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_rels/sheet1.xml.rels" ContentType="application/vnd.openxmlformats-package.relationships+xml"/>
  <Override PartName="/xl/worksheets/_rels/sheet2.xml.rels" ContentType="application/vnd.openxmlformats-package.relationships+xml"/>
  <Override PartName="/xl/worksheets/_rels/sheet4.xml.rels" ContentType="application/vnd.openxmlformats-package.relationships+xml"/>
  <Override PartName="/xl/worksheets/_rels/sheet5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municipalities" sheetId="1" state="visible" r:id="rId2"/>
    <sheet name="params" sheetId="2" state="visible" r:id="rId3"/>
    <sheet name="hospitals_fr" sheetId="3" state="visible" r:id="rId4"/>
    <sheet name="regions-ISO2" sheetId="4" state="visible" r:id="rId5"/>
    <sheet name="NUTS" sheetId="5" state="visible" r:id="rId6"/>
  </sheets>
  <definedNames>
    <definedName function="false" hidden="true" localSheetId="0" name="_xlnm._FilterDatabase" vbProcedure="false">municipalities!$A$1:$I$9684</definedName>
    <definedName function="false" hidden="true" localSheetId="1" name="_xlnm._FilterDatabase" vbProcedure="false">params!$C$2:$I$9686</definedName>
    <definedName function="false" hidden="true" localSheetId="3" name="_xlnm._FilterDatabase" vbProcedure="false">'regions-ISO2'!$A$1:$B$14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<sst xmlns="http://schemas.openxmlformats.org/spreadsheetml/2006/main" count="60281" uniqueCount="26050">
  <si>
    <t xml:space="preserve">city</t>
  </si>
  <si>
    <t xml:space="preserve">lat</t>
  </si>
  <si>
    <t xml:space="preserve">lng</t>
  </si>
  <si>
    <t xml:space="preserve">country</t>
  </si>
  <si>
    <t xml:space="preserve">iso2</t>
  </si>
  <si>
    <t xml:space="preserve">admin_name</t>
  </si>
  <si>
    <t xml:space="preserve">capital</t>
  </si>
  <si>
    <t xml:space="preserve">population</t>
  </si>
  <si>
    <t xml:space="preserve">population_proper</t>
  </si>
  <si>
    <t xml:space="preserve">Paris</t>
  </si>
  <si>
    <t xml:space="preserve">France</t>
  </si>
  <si>
    <t xml:space="preserve">FR</t>
  </si>
  <si>
    <t xml:space="preserve">Île-de-France</t>
  </si>
  <si>
    <t xml:space="preserve">primary</t>
  </si>
  <si>
    <t xml:space="preserve">Nice</t>
  </si>
  <si>
    <t xml:space="preserve">Provence-Alpes-Côte d’Azur</t>
  </si>
  <si>
    <t xml:space="preserve">minor</t>
  </si>
  <si>
    <t xml:space="preserve">Toulouse</t>
  </si>
  <si>
    <t xml:space="preserve">Occitanie</t>
  </si>
  <si>
    <t xml:space="preserve">admin</t>
  </si>
  <si>
    <t xml:space="preserve">Marseille</t>
  </si>
  <si>
    <t xml:space="preserve">Rennes</t>
  </si>
  <si>
    <t xml:space="preserve">Bretagne</t>
  </si>
  <si>
    <t xml:space="preserve">Grenoble</t>
  </si>
  <si>
    <t xml:space="preserve">Auvergne-Rhône-Alpes</t>
  </si>
  <si>
    <t xml:space="preserve">Nantes</t>
  </si>
  <si>
    <t xml:space="preserve">Pays de la Loire</t>
  </si>
  <si>
    <t xml:space="preserve">Montpellier</t>
  </si>
  <si>
    <t xml:space="preserve">Lyon</t>
  </si>
  <si>
    <t xml:space="preserve">Rouen</t>
  </si>
  <si>
    <t xml:space="preserve">Normandie</t>
  </si>
  <si>
    <t xml:space="preserve">Strasbourg</t>
  </si>
  <si>
    <t xml:space="preserve">Grand Est</t>
  </si>
  <si>
    <t xml:space="preserve">Nancy</t>
  </si>
  <si>
    <t xml:space="preserve">Metz</t>
  </si>
  <si>
    <t xml:space="preserve">Brest</t>
  </si>
  <si>
    <t xml:space="preserve">Mulhouse</t>
  </si>
  <si>
    <t xml:space="preserve">Limoges</t>
  </si>
  <si>
    <t xml:space="preserve">Nouvelle-Aquitaine</t>
  </si>
  <si>
    <t xml:space="preserve">Orléans</t>
  </si>
  <si>
    <t xml:space="preserve">Centre-Val de Loire</t>
  </si>
  <si>
    <t xml:space="preserve">Bordeaux</t>
  </si>
  <si>
    <t xml:space="preserve">Le Havre</t>
  </si>
  <si>
    <t xml:space="preserve">Lille</t>
  </si>
  <si>
    <t xml:space="preserve">Hauts-de-France</t>
  </si>
  <si>
    <t xml:space="preserve">Reims</t>
  </si>
  <si>
    <t xml:space="preserve">Saint-Étienne</t>
  </si>
  <si>
    <t xml:space="preserve">Toulon</t>
  </si>
  <si>
    <t xml:space="preserve">Dijon</t>
  </si>
  <si>
    <t xml:space="preserve">Bourgogne-Franche-Comté</t>
  </si>
  <si>
    <t xml:space="preserve">Angers</t>
  </si>
  <si>
    <t xml:space="preserve">Nîmes</t>
  </si>
  <si>
    <t xml:space="preserve">Villeurbanne</t>
  </si>
  <si>
    <t xml:space="preserve">Clermont-Ferrand</t>
  </si>
  <si>
    <t xml:space="preserve">Le Mans</t>
  </si>
  <si>
    <t xml:space="preserve">Aix-en-Provence</t>
  </si>
  <si>
    <t xml:space="preserve">Amiens</t>
  </si>
  <si>
    <t xml:space="preserve">Tours</t>
  </si>
  <si>
    <t xml:space="preserve">Boulogne-sur-Mer</t>
  </si>
  <si>
    <t xml:space="preserve">Annecy</t>
  </si>
  <si>
    <t xml:space="preserve">Perpignan</t>
  </si>
  <si>
    <t xml:space="preserve">Boulogne-Billancourt</t>
  </si>
  <si>
    <t xml:space="preserve">Besançon</t>
  </si>
  <si>
    <t xml:space="preserve">Belfort</t>
  </si>
  <si>
    <t xml:space="preserve">Saint-Denis</t>
  </si>
  <si>
    <t xml:space="preserve">Argenteuil</t>
  </si>
  <si>
    <t xml:space="preserve">Montreuil</t>
  </si>
  <si>
    <t xml:space="preserve">Caen</t>
  </si>
  <si>
    <t xml:space="preserve">Roubaix</t>
  </si>
  <si>
    <t xml:space="preserve">Tourcoing</t>
  </si>
  <si>
    <t xml:space="preserve">Nanterre</t>
  </si>
  <si>
    <t xml:space="preserve">Avignon</t>
  </si>
  <si>
    <t xml:space="preserve">Vitry-sur-Seine</t>
  </si>
  <si>
    <t xml:space="preserve">Épinal</t>
  </si>
  <si>
    <t xml:space="preserve">Créteil</t>
  </si>
  <si>
    <t xml:space="preserve">Poitiers</t>
  </si>
  <si>
    <t xml:space="preserve">Dunkerque</t>
  </si>
  <si>
    <t xml:space="preserve">Aubervilliers</t>
  </si>
  <si>
    <t xml:space="preserve">Versailles</t>
  </si>
  <si>
    <t xml:space="preserve">Aulnay-sous-Bois</t>
  </si>
  <si>
    <t xml:space="preserve">Carrières-sur-Seine</t>
  </si>
  <si>
    <t xml:space="preserve">Colombes</t>
  </si>
  <si>
    <t xml:space="preserve">Courbevoic</t>
  </si>
  <si>
    <t xml:space="preserve">Rueil-Malmaison</t>
  </si>
  <si>
    <t xml:space="preserve">Champigny-sur-Marne</t>
  </si>
  <si>
    <t xml:space="preserve">Béziers</t>
  </si>
  <si>
    <t xml:space="preserve">Pau</t>
  </si>
  <si>
    <t xml:space="preserve">La Rochelle</t>
  </si>
  <si>
    <t xml:space="preserve">Saint-Maur-des-Fossés</t>
  </si>
  <si>
    <t xml:space="preserve">Calais</t>
  </si>
  <si>
    <t xml:space="preserve">Cannes</t>
  </si>
  <si>
    <t xml:space="preserve">Antibes</t>
  </si>
  <si>
    <t xml:space="preserve">Drancy</t>
  </si>
  <si>
    <t xml:space="preserve">Ajaccio</t>
  </si>
  <si>
    <t xml:space="preserve">Corsica</t>
  </si>
  <si>
    <t xml:space="preserve">Mérignac</t>
  </si>
  <si>
    <t xml:space="preserve">Saint-Nazaire</t>
  </si>
  <si>
    <t xml:space="preserve">Colmar</t>
  </si>
  <si>
    <t xml:space="preserve">Issy-les-Moulineaux</t>
  </si>
  <si>
    <t xml:space="preserve">Noisy-le-Grand</t>
  </si>
  <si>
    <t xml:space="preserve">Courcouronnes</t>
  </si>
  <si>
    <t xml:space="preserve">Vénissieux</t>
  </si>
  <si>
    <t xml:space="preserve">Cergy</t>
  </si>
  <si>
    <t xml:space="preserve">Bourges</t>
  </si>
  <si>
    <t xml:space="preserve">Levallois-Perret</t>
  </si>
  <si>
    <t xml:space="preserve">La Seyne-sur-Mer</t>
  </si>
  <si>
    <t xml:space="preserve">Pessac</t>
  </si>
  <si>
    <t xml:space="preserve">Valence</t>
  </si>
  <si>
    <t xml:space="preserve">Quimper</t>
  </si>
  <si>
    <t xml:space="preserve">Antony</t>
  </si>
  <si>
    <t xml:space="preserve">Ivry-sur-Seine</t>
  </si>
  <si>
    <t xml:space="preserve">Montélimar</t>
  </si>
  <si>
    <t xml:space="preserve">Troyes</t>
  </si>
  <si>
    <t xml:space="preserve">Clichy</t>
  </si>
  <si>
    <t xml:space="preserve">Cherbourg</t>
  </si>
  <si>
    <t xml:space="preserve">Montauban</t>
  </si>
  <si>
    <t xml:space="preserve">Neuilly-sur-Seine</t>
  </si>
  <si>
    <t xml:space="preserve">Chambéry</t>
  </si>
  <si>
    <t xml:space="preserve">Niort</t>
  </si>
  <si>
    <t xml:space="preserve">Sarcelles</t>
  </si>
  <si>
    <t xml:space="preserve">Pantin</t>
  </si>
  <si>
    <t xml:space="preserve">Lorient</t>
  </si>
  <si>
    <t xml:space="preserve">Le Blanc-Mesnil</t>
  </si>
  <si>
    <t xml:space="preserve">Beauvais</t>
  </si>
  <si>
    <t xml:space="preserve">Maisons-Alfort</t>
  </si>
  <si>
    <t xml:space="preserve">Hyères</t>
  </si>
  <si>
    <t xml:space="preserve">Épinay-sur-Seine</t>
  </si>
  <si>
    <t xml:space="preserve">Meaux</t>
  </si>
  <si>
    <t xml:space="preserve">Chelles</t>
  </si>
  <si>
    <t xml:space="preserve">Villejuif</t>
  </si>
  <si>
    <t xml:space="preserve">Narbonne</t>
  </si>
  <si>
    <t xml:space="preserve">La Roche-sur-Yon</t>
  </si>
  <si>
    <t xml:space="preserve">Cholet</t>
  </si>
  <si>
    <t xml:space="preserve">Saint-Quentin</t>
  </si>
  <si>
    <t xml:space="preserve">Évry</t>
  </si>
  <si>
    <t xml:space="preserve">Bobigny</t>
  </si>
  <si>
    <t xml:space="preserve">Bondy</t>
  </si>
  <si>
    <t xml:space="preserve">Vannes</t>
  </si>
  <si>
    <t xml:space="preserve">Clamart</t>
  </si>
  <si>
    <t xml:space="preserve">Fontenay-sous-Bois</t>
  </si>
  <si>
    <t xml:space="preserve">Fréjus</t>
  </si>
  <si>
    <t xml:space="preserve">Arles</t>
  </si>
  <si>
    <t xml:space="preserve">Sartrouville</t>
  </si>
  <si>
    <t xml:space="preserve">Corbeil-Essonnes</t>
  </si>
  <si>
    <t xml:space="preserve">Bayonne</t>
  </si>
  <si>
    <t xml:space="preserve">Saint-Ouen</t>
  </si>
  <si>
    <t xml:space="preserve">Sevran</t>
  </si>
  <si>
    <t xml:space="preserve">Cagnes-sur-Mer</t>
  </si>
  <si>
    <t xml:space="preserve">Massy</t>
  </si>
  <si>
    <t xml:space="preserve">Grasse</t>
  </si>
  <si>
    <t xml:space="preserve">Montrouge</t>
  </si>
  <si>
    <t xml:space="preserve">Vincennes</t>
  </si>
  <si>
    <t xml:space="preserve">Vaulx-en-Velin</t>
  </si>
  <si>
    <t xml:space="preserve">Laval</t>
  </si>
  <si>
    <t xml:space="preserve">Suresnes</t>
  </si>
  <si>
    <t xml:space="preserve">Albi</t>
  </si>
  <si>
    <t xml:space="preserve">Martigues</t>
  </si>
  <si>
    <t xml:space="preserve">Évreux</t>
  </si>
  <si>
    <t xml:space="preserve">Brive-la-Gaillarde</t>
  </si>
  <si>
    <t xml:space="preserve">Gennevilliers</t>
  </si>
  <si>
    <t xml:space="preserve">Charleville-Mézières</t>
  </si>
  <si>
    <t xml:space="preserve">Saint-Herblain</t>
  </si>
  <si>
    <t xml:space="preserve">Aubagne</t>
  </si>
  <si>
    <t xml:space="preserve">Rosny-sous-Bois</t>
  </si>
  <si>
    <t xml:space="preserve">Saint-Priest</t>
  </si>
  <si>
    <t xml:space="preserve">Saint-Malo</t>
  </si>
  <si>
    <t xml:space="preserve">Blois</t>
  </si>
  <si>
    <t xml:space="preserve">Carcassonne</t>
  </si>
  <si>
    <t xml:space="preserve">Bastia</t>
  </si>
  <si>
    <t xml:space="preserve">Salon-de-Provence</t>
  </si>
  <si>
    <t xml:space="preserve">Meudon</t>
  </si>
  <si>
    <t xml:space="preserve">Choisy-le-Roi</t>
  </si>
  <si>
    <t xml:space="preserve">Chalon-sur-Saône</t>
  </si>
  <si>
    <t xml:space="preserve">Châlons-en-Champagne</t>
  </si>
  <si>
    <t xml:space="preserve">Saint-Germain-en-Laye</t>
  </si>
  <si>
    <t xml:space="preserve">Puteaux</t>
  </si>
  <si>
    <t xml:space="preserve">Livry-Gargan</t>
  </si>
  <si>
    <t xml:space="preserve">Saint-Brieuc</t>
  </si>
  <si>
    <t xml:space="preserve">Mantes-la-Jolie</t>
  </si>
  <si>
    <t xml:space="preserve">Noisy-le-Sec</t>
  </si>
  <si>
    <t xml:space="preserve">Les Sables-d’Olonne</t>
  </si>
  <si>
    <t xml:space="preserve">Alfortville</t>
  </si>
  <si>
    <t xml:space="preserve">Châteauroux</t>
  </si>
  <si>
    <t xml:space="preserve">Valenciennes</t>
  </si>
  <si>
    <t xml:space="preserve">Sète</t>
  </si>
  <si>
    <t xml:space="preserve">Caluire-et-Cuire</t>
  </si>
  <si>
    <t xml:space="preserve">Istres</t>
  </si>
  <si>
    <t xml:space="preserve">La Courneuve</t>
  </si>
  <si>
    <t xml:space="preserve">Garges-lès-Gonesse</t>
  </si>
  <si>
    <t xml:space="preserve">Talence</t>
  </si>
  <si>
    <t xml:space="preserve">Angoulême</t>
  </si>
  <si>
    <t xml:space="preserve">Castres</t>
  </si>
  <si>
    <t xml:space="preserve">Bron</t>
  </si>
  <si>
    <t xml:space="preserve">Bourg-en-Bresse</t>
  </si>
  <si>
    <t xml:space="preserve">Tarbes</t>
  </si>
  <si>
    <t xml:space="preserve">Le Cannet</t>
  </si>
  <si>
    <t xml:space="preserve">Rezé</t>
  </si>
  <si>
    <t xml:space="preserve">Arras</t>
  </si>
  <si>
    <t xml:space="preserve">Wattrelos</t>
  </si>
  <si>
    <t xml:space="preserve">Bagneux</t>
  </si>
  <si>
    <t xml:space="preserve">Gap</t>
  </si>
  <si>
    <t xml:space="preserve">Thionville</t>
  </si>
  <si>
    <t xml:space="preserve">Alès</t>
  </si>
  <si>
    <t xml:space="preserve">Compiègne</t>
  </si>
  <si>
    <t xml:space="preserve">Melun</t>
  </si>
  <si>
    <t xml:space="preserve">Douai</t>
  </si>
  <si>
    <t xml:space="preserve">Gagny</t>
  </si>
  <si>
    <t xml:space="preserve">Draguignan</t>
  </si>
  <si>
    <t xml:space="preserve">Colomiers</t>
  </si>
  <si>
    <t xml:space="preserve">Anglet</t>
  </si>
  <si>
    <t xml:space="preserve">Stains</t>
  </si>
  <si>
    <t xml:space="preserve">Marcq-en-Baroeul</t>
  </si>
  <si>
    <t xml:space="preserve">Chartres</t>
  </si>
  <si>
    <t xml:space="preserve">Saint-Martin-d’Hères</t>
  </si>
  <si>
    <t xml:space="preserve">Joué-lés-Tours</t>
  </si>
  <si>
    <t xml:space="preserve">Poissy</t>
  </si>
  <si>
    <t xml:space="preserve">Châtillon</t>
  </si>
  <si>
    <t xml:space="preserve">Villefranche-sur-Saône</t>
  </si>
  <si>
    <t xml:space="preserve">Échirolles</t>
  </si>
  <si>
    <t xml:space="preserve">Villepinte</t>
  </si>
  <si>
    <t xml:space="preserve">Franconville</t>
  </si>
  <si>
    <t xml:space="preserve">Savigny-sur-Orge</t>
  </si>
  <si>
    <t xml:space="preserve">Sainte-Geneviève-des-Bois</t>
  </si>
  <si>
    <t xml:space="preserve">Conflans-Sainte-Honorine</t>
  </si>
  <si>
    <t xml:space="preserve">Annemasse</t>
  </si>
  <si>
    <t xml:space="preserve">Bagnolet</t>
  </si>
  <si>
    <t xml:space="preserve">Creil</t>
  </si>
  <si>
    <t xml:space="preserve">Montluçon</t>
  </si>
  <si>
    <t xml:space="preserve">Palaiseau</t>
  </si>
  <si>
    <t xml:space="preserve">La Ciotat</t>
  </si>
  <si>
    <t xml:space="preserve">Saint-Raphaël</t>
  </si>
  <si>
    <t xml:space="preserve">Neuilly-sur-Marne</t>
  </si>
  <si>
    <t xml:space="preserve">Saint-Chamond</t>
  </si>
  <si>
    <t xml:space="preserve">Thonon-les-Bains</t>
  </si>
  <si>
    <t xml:space="preserve">Auxerre</t>
  </si>
  <si>
    <t xml:space="preserve">Haguenau</t>
  </si>
  <si>
    <t xml:space="preserve">Roanne</t>
  </si>
  <si>
    <t xml:space="preserve">Athis-Mons</t>
  </si>
  <si>
    <t xml:space="preserve">Villenave-d’Ornon</t>
  </si>
  <si>
    <t xml:space="preserve">Le Perreux-Sur-Marne</t>
  </si>
  <si>
    <t xml:space="preserve">Mâcon</t>
  </si>
  <si>
    <t xml:space="preserve">Agen</t>
  </si>
  <si>
    <t xml:space="preserve">Villeneuve-Saint-Georges</t>
  </si>
  <si>
    <t xml:space="preserve">Meyzieu</t>
  </si>
  <si>
    <t xml:space="preserve">Vitrolles</t>
  </si>
  <si>
    <t xml:space="preserve">Châtenay-Malabry</t>
  </si>
  <si>
    <t xml:space="preserve">Romans-sur-Isère</t>
  </si>
  <si>
    <t xml:space="preserve">Nevers</t>
  </si>
  <si>
    <t xml:space="preserve">Montigny-le-Bretonneux</t>
  </si>
  <si>
    <t xml:space="preserve">Marignane</t>
  </si>
  <si>
    <t xml:space="preserve">Nogent-sur-Marne</t>
  </si>
  <si>
    <t xml:space="preserve">Six-Fours-les-Plages</t>
  </si>
  <si>
    <t xml:space="preserve">Les Mureaux</t>
  </si>
  <si>
    <t xml:space="preserve">Trappes</t>
  </si>
  <si>
    <t xml:space="preserve">Cambrai</t>
  </si>
  <si>
    <t xml:space="preserve">Houilles</t>
  </si>
  <si>
    <t xml:space="preserve">Schiltigheim</t>
  </si>
  <si>
    <t xml:space="preserve">Châtellerault</t>
  </si>
  <si>
    <t xml:space="preserve">Vigneux-sur-Seine</t>
  </si>
  <si>
    <t xml:space="preserve">Plaisir</t>
  </si>
  <si>
    <t xml:space="preserve">Lens</t>
  </si>
  <si>
    <t xml:space="preserve">L’Haÿ-les-Roses</t>
  </si>
  <si>
    <t xml:space="preserve">Saint-Médard-en-Jalles</t>
  </si>
  <si>
    <t xml:space="preserve">Viry-Châtillon</t>
  </si>
  <si>
    <t xml:space="preserve">Cachan</t>
  </si>
  <si>
    <t xml:space="preserve">Dreux</t>
  </si>
  <si>
    <t xml:space="preserve">Liévin</t>
  </si>
  <si>
    <t xml:space="preserve">Pontoise</t>
  </si>
  <si>
    <t xml:space="preserve">Goussainville</t>
  </si>
  <si>
    <t xml:space="preserve">Charenton-le-Pont</t>
  </si>
  <si>
    <t xml:space="preserve">Pierrefitte-sur-Seine</t>
  </si>
  <si>
    <t xml:space="preserve">Malakoff</t>
  </si>
  <si>
    <t xml:space="preserve">Chatou</t>
  </si>
  <si>
    <t xml:space="preserve">Rillieux-la-Pape</t>
  </si>
  <si>
    <t xml:space="preserve">Vandœuvre-lès-Nancy</t>
  </si>
  <si>
    <t xml:space="preserve">Savigny-le-Temple</t>
  </si>
  <si>
    <t xml:space="preserve">Saint-Cloud</t>
  </si>
  <si>
    <t xml:space="preserve">Périgueux</t>
  </si>
  <si>
    <t xml:space="preserve">Villemomble</t>
  </si>
  <si>
    <t xml:space="preserve">Maubeuge</t>
  </si>
  <si>
    <t xml:space="preserve">Aix-les-Bains</t>
  </si>
  <si>
    <t xml:space="preserve">Mont-de-Marsan</t>
  </si>
  <si>
    <t xml:space="preserve">Bezons</t>
  </si>
  <si>
    <t xml:space="preserve">Clichy-sous-Bois</t>
  </si>
  <si>
    <t xml:space="preserve">Vienne</t>
  </si>
  <si>
    <t xml:space="preserve">Ris-Orangis</t>
  </si>
  <si>
    <t xml:space="preserve">La Garenne-Colombes</t>
  </si>
  <si>
    <t xml:space="preserve">Ermont</t>
  </si>
  <si>
    <t xml:space="preserve">Le Plessis-Robinson</t>
  </si>
  <si>
    <t xml:space="preserve">Dieppe</t>
  </si>
  <si>
    <t xml:space="preserve">Yerres</t>
  </si>
  <si>
    <t xml:space="preserve">Thiais</t>
  </si>
  <si>
    <t xml:space="preserve">Sotteville-lès-Rouen</t>
  </si>
  <si>
    <t xml:space="preserve">Menton</t>
  </si>
  <si>
    <t xml:space="preserve">Orange</t>
  </si>
  <si>
    <t xml:space="preserve">Draveil</t>
  </si>
  <si>
    <t xml:space="preserve">Grigny</t>
  </si>
  <si>
    <t xml:space="preserve">Saint-Étienne-du-Rouvray</t>
  </si>
  <si>
    <t xml:space="preserve">Guyancourt</t>
  </si>
  <si>
    <t xml:space="preserve">Agde</t>
  </si>
  <si>
    <t xml:space="preserve">Décines-Charpieu</t>
  </si>
  <si>
    <t xml:space="preserve">Bègles</t>
  </si>
  <si>
    <t xml:space="preserve">Soissons</t>
  </si>
  <si>
    <t xml:space="preserve">Villiers-sur-Marne</t>
  </si>
  <si>
    <t xml:space="preserve">Saint-Laurent-du-Var</t>
  </si>
  <si>
    <t xml:space="preserve">Bourgoin-Jallieu</t>
  </si>
  <si>
    <t xml:space="preserve">Carpentras</t>
  </si>
  <si>
    <t xml:space="preserve">Bois-Colombes</t>
  </si>
  <si>
    <t xml:space="preserve">Lomme</t>
  </si>
  <si>
    <t xml:space="preserve">Fresnes</t>
  </si>
  <si>
    <t xml:space="preserve">Vanves</t>
  </si>
  <si>
    <t xml:space="preserve">Le Chesnay</t>
  </si>
  <si>
    <t xml:space="preserve">Villiers-le-Bel</t>
  </si>
  <si>
    <t xml:space="preserve">Lambersart</t>
  </si>
  <si>
    <t xml:space="preserve">Romainville</t>
  </si>
  <si>
    <t xml:space="preserve">Bussy-Saint-Georges</t>
  </si>
  <si>
    <t xml:space="preserve">Limeil-Brévannes</t>
  </si>
  <si>
    <t xml:space="preserve">Tournefeuille</t>
  </si>
  <si>
    <t xml:space="preserve">Saint-Sébastien-sur-Loire</t>
  </si>
  <si>
    <t xml:space="preserve">Bergerac</t>
  </si>
  <si>
    <t xml:space="preserve">Montfermeil</t>
  </si>
  <si>
    <t xml:space="preserve">Illkirch-Graffenstaden</t>
  </si>
  <si>
    <t xml:space="preserve">Rambouillet</t>
  </si>
  <si>
    <t xml:space="preserve">Saumur</t>
  </si>
  <si>
    <t xml:space="preserve">Vallauris</t>
  </si>
  <si>
    <t xml:space="preserve">Sannois</t>
  </si>
  <si>
    <t xml:space="preserve">Cavaillon</t>
  </si>
  <si>
    <t xml:space="preserve">Brétigny-sur-Orge</t>
  </si>
  <si>
    <t xml:space="preserve">Sucy-en-Brie</t>
  </si>
  <si>
    <t xml:space="preserve">Miramas</t>
  </si>
  <si>
    <t xml:space="preserve">Taverny</t>
  </si>
  <si>
    <t xml:space="preserve">Orvault</t>
  </si>
  <si>
    <t xml:space="preserve">Villeparisis</t>
  </si>
  <si>
    <t xml:space="preserve">Saint-Dizier</t>
  </si>
  <si>
    <t xml:space="preserve">Oullins</t>
  </si>
  <si>
    <t xml:space="preserve">Lunel</t>
  </si>
  <si>
    <t xml:space="preserve">La Teste-de-Buch</t>
  </si>
  <si>
    <t xml:space="preserve">Hénin-Beaumont</t>
  </si>
  <si>
    <t xml:space="preserve">Gonesse</t>
  </si>
  <si>
    <t xml:space="preserve">Sens</t>
  </si>
  <si>
    <t xml:space="preserve">Vierzon</t>
  </si>
  <si>
    <t xml:space="preserve">Alençon</t>
  </si>
  <si>
    <t xml:space="preserve">Le Grand-Quevilly</t>
  </si>
  <si>
    <t xml:space="preserve">Brunoy</t>
  </si>
  <si>
    <t xml:space="preserve">Gradignan</t>
  </si>
  <si>
    <t xml:space="preserve">Aurillac</t>
  </si>
  <si>
    <t xml:space="preserve">Saintes</t>
  </si>
  <si>
    <t xml:space="preserve">Biarritz</t>
  </si>
  <si>
    <t xml:space="preserve">Élancourt</t>
  </si>
  <si>
    <t xml:space="preserve">Montbéliard</t>
  </si>
  <si>
    <t xml:space="preserve">Le Kremlin-Bicêtre</t>
  </si>
  <si>
    <t xml:space="preserve">La Garde</t>
  </si>
  <si>
    <t xml:space="preserve">Eaubonne</t>
  </si>
  <si>
    <t xml:space="preserve">Étampes</t>
  </si>
  <si>
    <t xml:space="preserve">Champs-Sur-Marne</t>
  </si>
  <si>
    <t xml:space="preserve">Muret</t>
  </si>
  <si>
    <t xml:space="preserve">Béthune</t>
  </si>
  <si>
    <t xml:space="preserve">Armentières</t>
  </si>
  <si>
    <t xml:space="preserve">Laon</t>
  </si>
  <si>
    <t xml:space="preserve">Libourne</t>
  </si>
  <si>
    <t xml:space="preserve">Cenon</t>
  </si>
  <si>
    <t xml:space="preserve">Fontenay-aux-Roses</t>
  </si>
  <si>
    <t xml:space="preserve">Blagnac</t>
  </si>
  <si>
    <t xml:space="preserve">Vertou</t>
  </si>
  <si>
    <t xml:space="preserve">Vichy</t>
  </si>
  <si>
    <t xml:space="preserve">Cormeilles-en-Parisis</t>
  </si>
  <si>
    <t xml:space="preserve">Rochefort</t>
  </si>
  <si>
    <t xml:space="preserve">Rodez</t>
  </si>
  <si>
    <t xml:space="preserve">Les Pavillons-sous-Bois</t>
  </si>
  <si>
    <t xml:space="preserve">La Valette-du-Var</t>
  </si>
  <si>
    <t xml:space="preserve">Vernon</t>
  </si>
  <si>
    <t xml:space="preserve">Le Bouscat</t>
  </si>
  <si>
    <t xml:space="preserve">Orly</t>
  </si>
  <si>
    <t xml:space="preserve">Montgeron</t>
  </si>
  <si>
    <t xml:space="preserve">Villeneuve-la-Garenne</t>
  </si>
  <si>
    <t xml:space="preserve">Saint-Ouen-l’Aumône</t>
  </si>
  <si>
    <t xml:space="preserve">Dole</t>
  </si>
  <si>
    <t xml:space="preserve">Maisons-Laffitte</t>
  </si>
  <si>
    <t xml:space="preserve">Lormont</t>
  </si>
  <si>
    <t xml:space="preserve">Sèvres</t>
  </si>
  <si>
    <t xml:space="preserve">Eysines</t>
  </si>
  <si>
    <t xml:space="preserve">Les Lilas</t>
  </si>
  <si>
    <t xml:space="preserve">Roissy-en-Brie</t>
  </si>
  <si>
    <t xml:space="preserve">Grande-Synthe</t>
  </si>
  <si>
    <t xml:space="preserve">Hérouville-Saint-Clair</t>
  </si>
  <si>
    <t xml:space="preserve">Abbeville</t>
  </si>
  <si>
    <t xml:space="preserve">Frontignan</t>
  </si>
  <si>
    <t xml:space="preserve">Lanester</t>
  </si>
  <si>
    <t xml:space="preserve">Épernay</t>
  </si>
  <si>
    <t xml:space="preserve">Saint-Mandé</t>
  </si>
  <si>
    <t xml:space="preserve">Torcy</t>
  </si>
  <si>
    <t xml:space="preserve">Fontaine</t>
  </si>
  <si>
    <t xml:space="preserve">Mandelieu-la-Napoule</t>
  </si>
  <si>
    <t xml:space="preserve">Oyonnax</t>
  </si>
  <si>
    <t xml:space="preserve">Combs-la-Ville</t>
  </si>
  <si>
    <t xml:space="preserve">Manosque</t>
  </si>
  <si>
    <t xml:space="preserve">Deuil-la-Barre</t>
  </si>
  <si>
    <t xml:space="preserve">Tassin-la-Demi-Lune</t>
  </si>
  <si>
    <t xml:space="preserve">Loos</t>
  </si>
  <si>
    <t xml:space="preserve">Millau</t>
  </si>
  <si>
    <t xml:space="preserve">Villeneuve-sur-Lot</t>
  </si>
  <si>
    <t xml:space="preserve">Vélizy-Villacoublay</t>
  </si>
  <si>
    <t xml:space="preserve">Sainte-Foy-lès-Lyon</t>
  </si>
  <si>
    <t xml:space="preserve">Le Petit-Quevilly</t>
  </si>
  <si>
    <t xml:space="preserve">Olivet</t>
  </si>
  <si>
    <t xml:space="preserve">Chaumont</t>
  </si>
  <si>
    <t xml:space="preserve">Auch</t>
  </si>
  <si>
    <t xml:space="preserve">Dammarie-lè-Lys</t>
  </si>
  <si>
    <t xml:space="preserve">Montigny-lès-Metz</t>
  </si>
  <si>
    <t xml:space="preserve">Le Creusot</t>
  </si>
  <si>
    <t xml:space="preserve">Montigny-lès-Cormeilles</t>
  </si>
  <si>
    <t xml:space="preserve">Seynod</t>
  </si>
  <si>
    <t xml:space="preserve">Forbach</t>
  </si>
  <si>
    <t xml:space="preserve">Arcueil</t>
  </si>
  <si>
    <t xml:space="preserve">Montmorency</t>
  </si>
  <si>
    <t xml:space="preserve">Hazebrouck</t>
  </si>
  <si>
    <t xml:space="preserve">Annecy-le-Vieux</t>
  </si>
  <si>
    <t xml:space="preserve">Villeneuve-le-Roi</t>
  </si>
  <si>
    <t xml:space="preserve">Gif-sur-Yvette</t>
  </si>
  <si>
    <t xml:space="preserve">Couëron</t>
  </si>
  <si>
    <t xml:space="preserve">Thorigny-sur-Marne</t>
  </si>
  <si>
    <t xml:space="preserve">Longjumeau</t>
  </si>
  <si>
    <t xml:space="preserve">Saint-Genis-Laval</t>
  </si>
  <si>
    <t xml:space="preserve">Allauch</t>
  </si>
  <si>
    <t xml:space="preserve">Saint-Louis</t>
  </si>
  <si>
    <t xml:space="preserve">La Madeleine</t>
  </si>
  <si>
    <t xml:space="preserve">Gujan-Mestras</t>
  </si>
  <si>
    <t xml:space="preserve">Neuilly-Plaisance</t>
  </si>
  <si>
    <t xml:space="preserve">Coudekerque-Branche</t>
  </si>
  <si>
    <t xml:space="preserve">Les Pennes-Mirabeau</t>
  </si>
  <si>
    <t xml:space="preserve">Croix</t>
  </si>
  <si>
    <t xml:space="preserve">Beaune</t>
  </si>
  <si>
    <t xml:space="preserve">Fleury-les-Aubrais</t>
  </si>
  <si>
    <t xml:space="preserve">Achères</t>
  </si>
  <si>
    <t xml:space="preserve">La Celle-Saint-Cloud</t>
  </si>
  <si>
    <t xml:space="preserve">Morsang-sur-Orge</t>
  </si>
  <si>
    <t xml:space="preserve">Le Mée-sur-Seine</t>
  </si>
  <si>
    <t xml:space="preserve">Halluin</t>
  </si>
  <si>
    <t xml:space="preserve">Gardanne</t>
  </si>
  <si>
    <t xml:space="preserve">Sarreguemines</t>
  </si>
  <si>
    <t xml:space="preserve">Mons-en-Baroeul</t>
  </si>
  <si>
    <t xml:space="preserve">Saint-Jean-de-Braye</t>
  </si>
  <si>
    <t xml:space="preserve">Saint-Gratien</t>
  </si>
  <si>
    <t xml:space="preserve">Dax</t>
  </si>
  <si>
    <t xml:space="preserve">Bourg-la-Reine</t>
  </si>
  <si>
    <t xml:space="preserve">Challans</t>
  </si>
  <si>
    <t xml:space="preserve">Chaville</t>
  </si>
  <si>
    <t xml:space="preserve">Castelnau-le-Lez</t>
  </si>
  <si>
    <t xml:space="preserve">Saint-Pol-sur-Mer</t>
  </si>
  <si>
    <t xml:space="preserve">Wasquehal</t>
  </si>
  <si>
    <t xml:space="preserve">Mantes-la-Ville</t>
  </si>
  <si>
    <t xml:space="preserve">Fougères</t>
  </si>
  <si>
    <t xml:space="preserve">Pertuis</t>
  </si>
  <si>
    <t xml:space="preserve">Mitry-Mory</t>
  </si>
  <si>
    <t xml:space="preserve">Ozoir-la-Ferrière</t>
  </si>
  <si>
    <t xml:space="preserve">Lisieux</t>
  </si>
  <si>
    <t xml:space="preserve">Montereau-faut-Yonne</t>
  </si>
  <si>
    <t xml:space="preserve">Chilly-Mazarin</t>
  </si>
  <si>
    <t xml:space="preserve">Le Plessis-Trévise</t>
  </si>
  <si>
    <t xml:space="preserve">Givors</t>
  </si>
  <si>
    <t xml:space="preserve">Voiron</t>
  </si>
  <si>
    <t xml:space="preserve">Cournon-d’Auvergne</t>
  </si>
  <si>
    <t xml:space="preserve">Lannion</t>
  </si>
  <si>
    <t xml:space="preserve">Nogent-sur-Oise</t>
  </si>
  <si>
    <t xml:space="preserve">Carquefou</t>
  </si>
  <si>
    <t xml:space="preserve">Saint-Michel-sur-Orge</t>
  </si>
  <si>
    <t xml:space="preserve">Denain</t>
  </si>
  <si>
    <t xml:space="preserve">Cahors</t>
  </si>
  <si>
    <t xml:space="preserve">Bourg-lès-Valence</t>
  </si>
  <si>
    <t xml:space="preserve">Chevilly-Larue</t>
  </si>
  <si>
    <t xml:space="preserve">Bressuire</t>
  </si>
  <si>
    <t xml:space="preserve">Saint-Dié-des-Vosges</t>
  </si>
  <si>
    <t xml:space="preserve">L’Isle-sur-la-Sorgue</t>
  </si>
  <si>
    <t xml:space="preserve">Bouguenais</t>
  </si>
  <si>
    <t xml:space="preserve">Sceaux</t>
  </si>
  <si>
    <t xml:space="preserve">Moulins</t>
  </si>
  <si>
    <t xml:space="preserve">La Chapelle-sur-Erdre</t>
  </si>
  <si>
    <t xml:space="preserve">Joinville-le-Pont</t>
  </si>
  <si>
    <t xml:space="preserve">Concarneau</t>
  </si>
  <si>
    <t xml:space="preserve">Mougins</t>
  </si>
  <si>
    <t xml:space="preserve">Ronchin</t>
  </si>
  <si>
    <t xml:space="preserve">Sélestat</t>
  </si>
  <si>
    <t xml:space="preserve">Mont-Saint-Aignan</t>
  </si>
  <si>
    <t xml:space="preserve">Saint-Fons</t>
  </si>
  <si>
    <t xml:space="preserve">Albertville</t>
  </si>
  <si>
    <t xml:space="preserve">Le Puy-en-Velay</t>
  </si>
  <si>
    <t xml:space="preserve">Saint-Lô</t>
  </si>
  <si>
    <t xml:space="preserve">Saint-Cyr-l’École</t>
  </si>
  <si>
    <t xml:space="preserve">Riom</t>
  </si>
  <si>
    <t xml:space="preserve">Lingolsheim</t>
  </si>
  <si>
    <t xml:space="preserve">Plaisance-du-Touch</t>
  </si>
  <si>
    <t xml:space="preserve">Villefontaine</t>
  </si>
  <si>
    <t xml:space="preserve">Sorgues</t>
  </si>
  <si>
    <t xml:space="preserve">Vence</t>
  </si>
  <si>
    <t xml:space="preserve">Cognac</t>
  </si>
  <si>
    <t xml:space="preserve">Hem</t>
  </si>
  <si>
    <t xml:space="preserve">Écully</t>
  </si>
  <si>
    <t xml:space="preserve">Gentilly</t>
  </si>
  <si>
    <t xml:space="preserve">Bruz</t>
  </si>
  <si>
    <t xml:space="preserve">La Crau</t>
  </si>
  <si>
    <t xml:space="preserve">Royan</t>
  </si>
  <si>
    <t xml:space="preserve">Hellemmes-Lille</t>
  </si>
  <si>
    <t xml:space="preserve">Louviers</t>
  </si>
  <si>
    <t xml:space="preserve">Cran-Gévrier</t>
  </si>
  <si>
    <t xml:space="preserve">Bruges</t>
  </si>
  <si>
    <t xml:space="preserve">Cugnaux</t>
  </si>
  <si>
    <t xml:space="preserve">Vitré</t>
  </si>
  <si>
    <t xml:space="preserve">Fécamp</t>
  </si>
  <si>
    <t xml:space="preserve">Soisy-sous-Montmorency</t>
  </si>
  <si>
    <t xml:space="preserve">Brie-Comte-Robert</t>
  </si>
  <si>
    <t xml:space="preserve">Fâches-Thumesnil</t>
  </si>
  <si>
    <t xml:space="preserve">Éragny</t>
  </si>
  <si>
    <t xml:space="preserve">Chennevières-sur-Marne</t>
  </si>
  <si>
    <t xml:space="preserve">Bagnols-sur-Cèze</t>
  </si>
  <si>
    <t xml:space="preserve">Bonneuil-sur-Marne</t>
  </si>
  <si>
    <t xml:space="preserve">Lunéville</t>
  </si>
  <si>
    <t xml:space="preserve">Maurepas</t>
  </si>
  <si>
    <t xml:space="preserve">Montceau-les-Mines</t>
  </si>
  <si>
    <t xml:space="preserve">Floirac</t>
  </si>
  <si>
    <t xml:space="preserve">Moissy-Cramayel</t>
  </si>
  <si>
    <t xml:space="preserve">Ploemeur</t>
  </si>
  <si>
    <t xml:space="preserve">Garches</t>
  </si>
  <si>
    <t xml:space="preserve">Avion</t>
  </si>
  <si>
    <t xml:space="preserve">Les Clayes-sous-Bois</t>
  </si>
  <si>
    <t xml:space="preserve">Marmande</t>
  </si>
  <si>
    <t xml:space="preserve">Le Pré-Saint-Gervais</t>
  </si>
  <si>
    <t xml:space="preserve">Meylan</t>
  </si>
  <si>
    <t xml:space="preserve">Châteauneuf-les-Martigues</t>
  </si>
  <si>
    <t xml:space="preserve">Osny</t>
  </si>
  <si>
    <t xml:space="preserve">Carvin</t>
  </si>
  <si>
    <t xml:space="preserve">Pontarlier</t>
  </si>
  <si>
    <t xml:space="preserve">Brignoles</t>
  </si>
  <si>
    <t xml:space="preserve">Lons-le-Saunier</t>
  </si>
  <si>
    <t xml:space="preserve">Cesson-Sévigné</t>
  </si>
  <si>
    <t xml:space="preserve">Le Pontet</t>
  </si>
  <si>
    <t xml:space="preserve">Chamalières</t>
  </si>
  <si>
    <t xml:space="preserve">Verdun</t>
  </si>
  <si>
    <t xml:space="preserve">Limay</t>
  </si>
  <si>
    <t xml:space="preserve">Bischheim</t>
  </si>
  <si>
    <t xml:space="preserve">Juvisy-sur-Orge</t>
  </si>
  <si>
    <t xml:space="preserve">Cluses</t>
  </si>
  <si>
    <t xml:space="preserve">Firminy</t>
  </si>
  <si>
    <t xml:space="preserve">Cestas</t>
  </si>
  <si>
    <t xml:space="preserve">Bry-sur-Marne</t>
  </si>
  <si>
    <t xml:space="preserve">Hendaye</t>
  </si>
  <si>
    <t xml:space="preserve">Mauguio</t>
  </si>
  <si>
    <t xml:space="preserve">Lattes</t>
  </si>
  <si>
    <t xml:space="preserve">Sanary-sur-Mer</t>
  </si>
  <si>
    <t xml:space="preserve">Yutz</t>
  </si>
  <si>
    <t xml:space="preserve">Vauréal</t>
  </si>
  <si>
    <t xml:space="preserve">Saint-Maximin-la-Sainte-Baume</t>
  </si>
  <si>
    <t xml:space="preserve">Port-de-Bouc</t>
  </si>
  <si>
    <t xml:space="preserve">Ambarès-et-Lagrave</t>
  </si>
  <si>
    <t xml:space="preserve">Balma</t>
  </si>
  <si>
    <t xml:space="preserve">Sallanches</t>
  </si>
  <si>
    <t xml:space="preserve">Boissy-Saint-Léger</t>
  </si>
  <si>
    <t xml:space="preserve">Saint-Jean-de-la-Ruelle</t>
  </si>
  <si>
    <t xml:space="preserve">Viroflay</t>
  </si>
  <si>
    <t xml:space="preserve">Saran</t>
  </si>
  <si>
    <t xml:space="preserve">Marly-le-Roi</t>
  </si>
  <si>
    <t xml:space="preserve">Digne-les-Bains</t>
  </si>
  <si>
    <t xml:space="preserve">Annonay</t>
  </si>
  <si>
    <t xml:space="preserve">Carrières-sous-Poissy</t>
  </si>
  <si>
    <t xml:space="preserve">Jouy-le-Moutier</t>
  </si>
  <si>
    <t xml:space="preserve">Elbeuf</t>
  </si>
  <si>
    <t xml:space="preserve">Sedan</t>
  </si>
  <si>
    <t xml:space="preserve">L’Isle-d’Abeau</t>
  </si>
  <si>
    <t xml:space="preserve">Le Bourget</t>
  </si>
  <si>
    <t xml:space="preserve">Les Herbiers</t>
  </si>
  <si>
    <t xml:space="preserve">Vendôme</t>
  </si>
  <si>
    <t xml:space="preserve">Escoublac</t>
  </si>
  <si>
    <t xml:space="preserve">Guérande</t>
  </si>
  <si>
    <t xml:space="preserve">Saint-Amand-les-Eaux</t>
  </si>
  <si>
    <t xml:space="preserve">Tourlaville</t>
  </si>
  <si>
    <t xml:space="preserve">Châteaurenard</t>
  </si>
  <si>
    <t xml:space="preserve">Saint-Cyr-sur-Loire</t>
  </si>
  <si>
    <t xml:space="preserve">Verneuil-sur-Seine</t>
  </si>
  <si>
    <t xml:space="preserve">Le Pecq</t>
  </si>
  <si>
    <t xml:space="preserve">Landerneau</t>
  </si>
  <si>
    <t xml:space="preserve">Hayange</t>
  </si>
  <si>
    <t xml:space="preserve">Le Vésinet</t>
  </si>
  <si>
    <t xml:space="preserve">Hennebont</t>
  </si>
  <si>
    <t xml:space="preserve">Orsay</t>
  </si>
  <si>
    <t xml:space="preserve">Saint-Leu-la-Forêt</t>
  </si>
  <si>
    <t xml:space="preserve">Saint-Égrève</t>
  </si>
  <si>
    <t xml:space="preserve">Villeneuve-Loubet</t>
  </si>
  <si>
    <t xml:space="preserve">Saint-Pierre-des-Corps</t>
  </si>
  <si>
    <t xml:space="preserve">Beaucaire</t>
  </si>
  <si>
    <t xml:space="preserve">Noisiel</t>
  </si>
  <si>
    <t xml:space="preserve">Montbrison</t>
  </si>
  <si>
    <t xml:space="preserve">Pamiers</t>
  </si>
  <si>
    <t xml:space="preserve">Fos-sur-Mer</t>
  </si>
  <si>
    <t xml:space="preserve">Pornic</t>
  </si>
  <si>
    <t xml:space="preserve">Montivilliers</t>
  </si>
  <si>
    <t xml:space="preserve">Sin-le-Noble</t>
  </si>
  <si>
    <t xml:space="preserve">Blanquefort</t>
  </si>
  <si>
    <t xml:space="preserve">Saint-Julien-en-Genevois</t>
  </si>
  <si>
    <t xml:space="preserve">Toul</t>
  </si>
  <si>
    <t xml:space="preserve">Lucé</t>
  </si>
  <si>
    <t xml:space="preserve">Saint-Avold</t>
  </si>
  <si>
    <t xml:space="preserve">Domont</t>
  </si>
  <si>
    <t xml:space="preserve">Fontainebleau</t>
  </si>
  <si>
    <t xml:space="preserve">Rumilly</t>
  </si>
  <si>
    <t xml:space="preserve">Château-Thierry</t>
  </si>
  <si>
    <t xml:space="preserve">Gaillac</t>
  </si>
  <si>
    <t xml:space="preserve">Sainte-Luce-sur-Loire</t>
  </si>
  <si>
    <t xml:space="preserve">Bois-d’Arcy</t>
  </si>
  <si>
    <t xml:space="preserve">Issoire</t>
  </si>
  <si>
    <t xml:space="preserve">Tarascon</t>
  </si>
  <si>
    <t xml:space="preserve">Rive-de-Gier</t>
  </si>
  <si>
    <t xml:space="preserve">Olonne-sur-Mer</t>
  </si>
  <si>
    <t xml:space="preserve">Saint-Rambert</t>
  </si>
  <si>
    <t xml:space="preserve">Bailleul</t>
  </si>
  <si>
    <t xml:space="preserve">Montesson</t>
  </si>
  <si>
    <t xml:space="preserve">Vesoul</t>
  </si>
  <si>
    <t xml:space="preserve">Saint-Avertin</t>
  </si>
  <si>
    <t xml:space="preserve">Verrières-le-Buisson</t>
  </si>
  <si>
    <t xml:space="preserve">La Flèche</t>
  </si>
  <si>
    <t xml:space="preserve">Senlis</t>
  </si>
  <si>
    <t xml:space="preserve">Pontivy</t>
  </si>
  <si>
    <t xml:space="preserve">Saint-Brice-sous-Forêt</t>
  </si>
  <si>
    <t xml:space="preserve">Guipavas</t>
  </si>
  <si>
    <t xml:space="preserve">Valenton</t>
  </si>
  <si>
    <t xml:space="preserve">Crépy-en-Valois</t>
  </si>
  <si>
    <t xml:space="preserve">Montargis</t>
  </si>
  <si>
    <t xml:space="preserve">Bouc-Bel-Air</t>
  </si>
  <si>
    <t xml:space="preserve">Flers</t>
  </si>
  <si>
    <t xml:space="preserve">Haubourdin</t>
  </si>
  <si>
    <t xml:space="preserve">Trélazé</t>
  </si>
  <si>
    <t xml:space="preserve">Coulommiers</t>
  </si>
  <si>
    <t xml:space="preserve">Wattignies</t>
  </si>
  <si>
    <t xml:space="preserve">Bar-le-Duc</t>
  </si>
  <si>
    <t xml:space="preserve">Longwy</t>
  </si>
  <si>
    <t xml:space="preserve">Morlaix</t>
  </si>
  <si>
    <t xml:space="preserve">Saint-Omer</t>
  </si>
  <si>
    <t xml:space="preserve">Le Raincy</t>
  </si>
  <si>
    <t xml:space="preserve">Tulle</t>
  </si>
  <si>
    <t xml:space="preserve">Illzach</t>
  </si>
  <si>
    <t xml:space="preserve">Mennecy</t>
  </si>
  <si>
    <t xml:space="preserve">Francheville</t>
  </si>
  <si>
    <t xml:space="preserve">Roquebrune-sur-Argens</t>
  </si>
  <si>
    <t xml:space="preserve">Méru</t>
  </si>
  <si>
    <t xml:space="preserve">Hautmont</t>
  </si>
  <si>
    <t xml:space="preserve">Villers-lès-Nancy</t>
  </si>
  <si>
    <t xml:space="preserve">Wittenheim</t>
  </si>
  <si>
    <t xml:space="preserve">Caudry</t>
  </si>
  <si>
    <t xml:space="preserve">Ramonville-Saint-Agne</t>
  </si>
  <si>
    <t xml:space="preserve">Pont-à-Mousson</t>
  </si>
  <si>
    <t xml:space="preserve">Château-d’Olonne</t>
  </si>
  <si>
    <t xml:space="preserve">Arnouville-lès-Gonesse</t>
  </si>
  <si>
    <t xml:space="preserve">Romilly-sur-Seine</t>
  </si>
  <si>
    <t xml:space="preserve">Bois-Guillaume</t>
  </si>
  <si>
    <t xml:space="preserve">Laxou</t>
  </si>
  <si>
    <t xml:space="preserve">Dinan</t>
  </si>
  <si>
    <t xml:space="preserve">Lognes</t>
  </si>
  <si>
    <t xml:space="preserve">Canteleu</t>
  </si>
  <si>
    <t xml:space="preserve">Fameck</t>
  </si>
  <si>
    <t xml:space="preserve">Sainte-Maxime</t>
  </si>
  <si>
    <t xml:space="preserve">Chenôve</t>
  </si>
  <si>
    <t xml:space="preserve">Ambérieu-en-Bugey</t>
  </si>
  <si>
    <t xml:space="preserve">Saint-Jean-de-Luz</t>
  </si>
  <si>
    <t xml:space="preserve">Plérin</t>
  </si>
  <si>
    <t xml:space="preserve">Montmagny</t>
  </si>
  <si>
    <t xml:space="preserve">Saint-Brevin-les-Pins</t>
  </si>
  <si>
    <t xml:space="preserve">Saint-Fargeau</t>
  </si>
  <si>
    <t xml:space="preserve">Rixheim</t>
  </si>
  <si>
    <t xml:space="preserve">Avrillé</t>
  </si>
  <si>
    <t xml:space="preserve">Douarnenez</t>
  </si>
  <si>
    <t xml:space="preserve">Saint-Maurice</t>
  </si>
  <si>
    <t xml:space="preserve">Woippy</t>
  </si>
  <si>
    <t xml:space="preserve">Biscarrosse</t>
  </si>
  <si>
    <t xml:space="preserve">Auray</t>
  </si>
  <si>
    <t xml:space="preserve">Castelsarrasin</t>
  </si>
  <si>
    <t xml:space="preserve">Thouars</t>
  </si>
  <si>
    <t xml:space="preserve">Fleury-Mérogis</t>
  </si>
  <si>
    <t xml:space="preserve">Castanet-Tolosan</t>
  </si>
  <si>
    <t xml:space="preserve">Berck-sur-Mer</t>
  </si>
  <si>
    <t xml:space="preserve">Saint-Gilles</t>
  </si>
  <si>
    <t xml:space="preserve">Ollioules</t>
  </si>
  <si>
    <t xml:space="preserve">Gien</t>
  </si>
  <si>
    <t xml:space="preserve">Argentan</t>
  </si>
  <si>
    <t xml:space="preserve">Lons</t>
  </si>
  <si>
    <t xml:space="preserve">Mions</t>
  </si>
  <si>
    <t xml:space="preserve">Avon</t>
  </si>
  <si>
    <t xml:space="preserve">Beausoleil</t>
  </si>
  <si>
    <t xml:space="preserve">Outreau</t>
  </si>
  <si>
    <t xml:space="preserve">Saint-Martin-de-Crau</t>
  </si>
  <si>
    <t xml:space="preserve">Tergnier</t>
  </si>
  <si>
    <t xml:space="preserve">Saint-Jacques-de-la-Lande</t>
  </si>
  <si>
    <t xml:space="preserve">Berre-l’Étang</t>
  </si>
  <si>
    <t xml:space="preserve">Bollène</t>
  </si>
  <si>
    <t xml:space="preserve">Fontenay-le-Fleury</t>
  </si>
  <si>
    <t xml:space="preserve">Lys-lès-Lannoy</t>
  </si>
  <si>
    <t xml:space="preserve">Montataire</t>
  </si>
  <si>
    <t xml:space="preserve">Morangis</t>
  </si>
  <si>
    <t xml:space="preserve">Pierrelatte</t>
  </si>
  <si>
    <t xml:space="preserve">Saint-Paul-lès-Dax</t>
  </si>
  <si>
    <t xml:space="preserve">Lieusaint</t>
  </si>
  <si>
    <t xml:space="preserve">Persan</t>
  </si>
  <si>
    <t xml:space="preserve">Vaires-sur-Marne</t>
  </si>
  <si>
    <t xml:space="preserve">Roncq</t>
  </si>
  <si>
    <t xml:space="preserve">Audincourt</t>
  </si>
  <si>
    <t xml:space="preserve">Plougastel-Daoulas</t>
  </si>
  <si>
    <t xml:space="preserve">Anzin</t>
  </si>
  <si>
    <t xml:space="preserve">Fontenay-le-Comte</t>
  </si>
  <si>
    <t xml:space="preserve">Kingersheim</t>
  </si>
  <si>
    <t xml:space="preserve">Valbonne</t>
  </si>
  <si>
    <t xml:space="preserve">Saint-Genis-Pouilly</t>
  </si>
  <si>
    <t xml:space="preserve">Noyon</t>
  </si>
  <si>
    <t xml:space="preserve">Lourdes</t>
  </si>
  <si>
    <t xml:space="preserve">Moissac</t>
  </si>
  <si>
    <t xml:space="preserve">Mouvaux</t>
  </si>
  <si>
    <t xml:space="preserve">Nemours</t>
  </si>
  <si>
    <t xml:space="preserve">Autun</t>
  </si>
  <si>
    <t xml:space="preserve">Amilly</t>
  </si>
  <si>
    <t xml:space="preserve">Gex</t>
  </si>
  <si>
    <t xml:space="preserve">Andrésy</t>
  </si>
  <si>
    <t xml:space="preserve">Châteaudun</t>
  </si>
  <si>
    <t xml:space="preserve">Creutzwald</t>
  </si>
  <si>
    <t xml:space="preserve">Genas</t>
  </si>
  <si>
    <t xml:space="preserve">Bayeux</t>
  </si>
  <si>
    <t xml:space="preserve">Plouzané</t>
  </si>
  <si>
    <t xml:space="preserve">Saint-André</t>
  </si>
  <si>
    <t xml:space="preserve">Yzeure</t>
  </si>
  <si>
    <t xml:space="preserve">Guéret</t>
  </si>
  <si>
    <t xml:space="preserve">Monteux</t>
  </si>
  <si>
    <t xml:space="preserve">Mayenne</t>
  </si>
  <si>
    <t xml:space="preserve">Les Ponts-de-Cé</t>
  </si>
  <si>
    <t xml:space="preserve">Châlette-sur-Loing</t>
  </si>
  <si>
    <t xml:space="preserve">Graulhet</t>
  </si>
  <si>
    <t xml:space="preserve">Auriol</t>
  </si>
  <si>
    <t xml:space="preserve">Montévrain</t>
  </si>
  <si>
    <t xml:space="preserve">Amboise</t>
  </si>
  <si>
    <t xml:space="preserve">Cusset</t>
  </si>
  <si>
    <t xml:space="preserve">Riedisheim</t>
  </si>
  <si>
    <t xml:space="preserve">Billère</t>
  </si>
  <si>
    <t xml:space="preserve">Bischwiller</t>
  </si>
  <si>
    <t xml:space="preserve">Pont-Sainte-Maxence</t>
  </si>
  <si>
    <t xml:space="preserve">Ostwald</t>
  </si>
  <si>
    <t xml:space="preserve">Saint-André-les-Vergers</t>
  </si>
  <si>
    <t xml:space="preserve">Lamballe</t>
  </si>
  <si>
    <t xml:space="preserve">Granville</t>
  </si>
  <si>
    <t xml:space="preserve">Bonneville</t>
  </si>
  <si>
    <t xml:space="preserve">Vernouillet</t>
  </si>
  <si>
    <t xml:space="preserve">Saint-Orens-de-Gameville</t>
  </si>
  <si>
    <t xml:space="preserve">Comines</t>
  </si>
  <si>
    <t xml:space="preserve">Tarnos</t>
  </si>
  <si>
    <t xml:space="preserve">Carros</t>
  </si>
  <si>
    <t xml:space="preserve">Raismes</t>
  </si>
  <si>
    <t xml:space="preserve">Seclin</t>
  </si>
  <si>
    <t xml:space="preserve">Sarrebourg</t>
  </si>
  <si>
    <t xml:space="preserve">Harnes</t>
  </si>
  <si>
    <t xml:space="preserve">Épinay-sous-Sénart</t>
  </si>
  <si>
    <t xml:space="preserve">Claye-Souilly</t>
  </si>
  <si>
    <t xml:space="preserve">Aubenas</t>
  </si>
  <si>
    <t xml:space="preserve">Mende</t>
  </si>
  <si>
    <t xml:space="preserve">Somain</t>
  </si>
  <si>
    <t xml:space="preserve">Barentin</t>
  </si>
  <si>
    <t xml:space="preserve">Le Chambon-Feugerolles</t>
  </si>
  <si>
    <t xml:space="preserve">Quimperlé</t>
  </si>
  <si>
    <t xml:space="preserve">Canet-en-Roussillon</t>
  </si>
  <si>
    <t xml:space="preserve">Vidauban</t>
  </si>
  <si>
    <t xml:space="preserve">Sablé-sur-Sarthe</t>
  </si>
  <si>
    <t xml:space="preserve">Bully-les-Mines</t>
  </si>
  <si>
    <t xml:space="preserve">Oissel</t>
  </si>
  <si>
    <t xml:space="preserve">Andernos-les-Bains</t>
  </si>
  <si>
    <t xml:space="preserve">Triel-sur-Seine</t>
  </si>
  <si>
    <t xml:space="preserve">Rognac</t>
  </si>
  <si>
    <t xml:space="preserve">Marly</t>
  </si>
  <si>
    <t xml:space="preserve">Saint-André-de-Cubzac</t>
  </si>
  <si>
    <t xml:space="preserve">Fonsorbes</t>
  </si>
  <si>
    <t xml:space="preserve">Mèze</t>
  </si>
  <si>
    <t xml:space="preserve">Châteaubriant</t>
  </si>
  <si>
    <t xml:space="preserve">Provins</t>
  </si>
  <si>
    <t xml:space="preserve">L’Isle-Adam</t>
  </si>
  <si>
    <t xml:space="preserve">Aubergenville</t>
  </si>
  <si>
    <t xml:space="preserve">Betton</t>
  </si>
  <si>
    <t xml:space="preserve">Castelnaudary</t>
  </si>
  <si>
    <t xml:space="preserve">La Motte-Servolex</t>
  </si>
  <si>
    <t xml:space="preserve">La Chapelle-Saint-Luc</t>
  </si>
  <si>
    <t xml:space="preserve">La Queue-en-Brie</t>
  </si>
  <si>
    <t xml:space="preserve">Florange</t>
  </si>
  <si>
    <t xml:space="preserve">Pacé</t>
  </si>
  <si>
    <t xml:space="preserve">Noeux-les-Mines</t>
  </si>
  <si>
    <t xml:space="preserve">Château-Gontier</t>
  </si>
  <si>
    <t xml:space="preserve">Pont-du-Château</t>
  </si>
  <si>
    <t xml:space="preserve">Saint-Avé</t>
  </si>
  <si>
    <t xml:space="preserve">Villefranche-de-Rouergue</t>
  </si>
  <si>
    <t xml:space="preserve">Thiers</t>
  </si>
  <si>
    <t xml:space="preserve">Chauny</t>
  </si>
  <si>
    <t xml:space="preserve">Villeneuve-lès-Avignon</t>
  </si>
  <si>
    <t xml:space="preserve">Porto-Vecchio</t>
  </si>
  <si>
    <t xml:space="preserve">Vitry-le-François</t>
  </si>
  <si>
    <t xml:space="preserve">Chambray-lès-Tours</t>
  </si>
  <si>
    <t xml:space="preserve">Fourmies</t>
  </si>
  <si>
    <t xml:space="preserve">Brignais</t>
  </si>
  <si>
    <t xml:space="preserve">Saint-Estève</t>
  </si>
  <si>
    <t xml:space="preserve">Issoudun</t>
  </si>
  <si>
    <t xml:space="preserve">Gisors</t>
  </si>
  <si>
    <t xml:space="preserve">Onet Village</t>
  </si>
  <si>
    <t xml:space="preserve">Guidel</t>
  </si>
  <si>
    <t xml:space="preserve">Vauvert</t>
  </si>
  <si>
    <t xml:space="preserve">Talant</t>
  </si>
  <si>
    <t xml:space="preserve">Yvetot</t>
  </si>
  <si>
    <t xml:space="preserve">Le Relecq-Kerhuon</t>
  </si>
  <si>
    <t xml:space="preserve">Bolbec</t>
  </si>
  <si>
    <t xml:space="preserve">Saint-Gaudens</t>
  </si>
  <si>
    <t xml:space="preserve">Saint-Cyr-sur-Mer</t>
  </si>
  <si>
    <t xml:space="preserve">Arcachon</t>
  </si>
  <si>
    <t xml:space="preserve">Ifs</t>
  </si>
  <si>
    <t xml:space="preserve">Cuers</t>
  </si>
  <si>
    <t xml:space="preserve">Cogolin</t>
  </si>
  <si>
    <t xml:space="preserve">Solliès-Pont</t>
  </si>
  <si>
    <t xml:space="preserve">Maizières-lès-Metz</t>
  </si>
  <si>
    <t xml:space="preserve">Ploufragan</t>
  </si>
  <si>
    <t xml:space="preserve">Plan-de-Cuques</t>
  </si>
  <si>
    <t xml:space="preserve">L’Union</t>
  </si>
  <si>
    <t xml:space="preserve">Bellegarde-sur-Valserine</t>
  </si>
  <si>
    <t xml:space="preserve">Stiring-Wendel</t>
  </si>
  <si>
    <t xml:space="preserve">Juvignac</t>
  </si>
  <si>
    <t xml:space="preserve">Saint-Saulve</t>
  </si>
  <si>
    <t xml:space="preserve">Obernai</t>
  </si>
  <si>
    <t xml:space="preserve">Méricourt</t>
  </si>
  <si>
    <t xml:space="preserve">Le Haillan</t>
  </si>
  <si>
    <t xml:space="preserve">Cernay</t>
  </si>
  <si>
    <t xml:space="preserve">Bruay-sur-l’Escaut</t>
  </si>
  <si>
    <t xml:space="preserve">Saverne</t>
  </si>
  <si>
    <t xml:space="preserve">Enghien-les-Bains</t>
  </si>
  <si>
    <t xml:space="preserve">Sassenage</t>
  </si>
  <si>
    <t xml:space="preserve">Saint-Junien</t>
  </si>
  <si>
    <t xml:space="preserve">Lézignan-Corbières</t>
  </si>
  <si>
    <t xml:space="preserve">Saint-Martin-Boulogne</t>
  </si>
  <si>
    <t xml:space="preserve">Passy</t>
  </si>
  <si>
    <t xml:space="preserve">Saint-Hilaire-de-Riez</t>
  </si>
  <si>
    <t xml:space="preserve">La Roche-sur-Foron</t>
  </si>
  <si>
    <t xml:space="preserve">Épinay-sur-Orge</t>
  </si>
  <si>
    <t xml:space="preserve">Chevigny-Saint-Sauveur</t>
  </si>
  <si>
    <t xml:space="preserve">Hœnheim</t>
  </si>
  <si>
    <t xml:space="preserve">Gravelines</t>
  </si>
  <si>
    <t xml:space="preserve">Vedène</t>
  </si>
  <si>
    <t xml:space="preserve">Craponne</t>
  </si>
  <si>
    <t xml:space="preserve">Villecresnes</t>
  </si>
  <si>
    <t xml:space="preserve">Corbas</t>
  </si>
  <si>
    <t xml:space="preserve">Mainvilliers</t>
  </si>
  <si>
    <t xml:space="preserve">Briançon</t>
  </si>
  <si>
    <t xml:space="preserve">Allonnes</t>
  </si>
  <si>
    <t xml:space="preserve">Septèmes-les-Vallons</t>
  </si>
  <si>
    <t xml:space="preserve">Ville-d’Avray</t>
  </si>
  <si>
    <t xml:space="preserve">Guebwiller</t>
  </si>
  <si>
    <t xml:space="preserve">Apt</t>
  </si>
  <si>
    <t xml:space="preserve">Le Luc</t>
  </si>
  <si>
    <t xml:space="preserve">Chantilly</t>
  </si>
  <si>
    <t xml:space="preserve">Vaux-le-Pénil</t>
  </si>
  <si>
    <t xml:space="preserve">Villepreux</t>
  </si>
  <si>
    <t xml:space="preserve">Panazol</t>
  </si>
  <si>
    <t xml:space="preserve">Pornichet</t>
  </si>
  <si>
    <t xml:space="preserve">Saint-Pierre-du-Perray</t>
  </si>
  <si>
    <t xml:space="preserve">Saint-Jean</t>
  </si>
  <si>
    <t xml:space="preserve">Étaples</t>
  </si>
  <si>
    <t xml:space="preserve">Voisins-le-Bretonneux</t>
  </si>
  <si>
    <t xml:space="preserve">Biganos</t>
  </si>
  <si>
    <t xml:space="preserve">Arpajon</t>
  </si>
  <si>
    <t xml:space="preserve">Valentigney</t>
  </si>
  <si>
    <t xml:space="preserve">Saint-Germain-lès-Arpajon</t>
  </si>
  <si>
    <t xml:space="preserve">Wambrechies</t>
  </si>
  <si>
    <t xml:space="preserve">Saint-Cyprien</t>
  </si>
  <si>
    <t xml:space="preserve">Montlouis-sur-Loire</t>
  </si>
  <si>
    <t xml:space="preserve">Beaumont</t>
  </si>
  <si>
    <t xml:space="preserve">Pontchâteau</t>
  </si>
  <si>
    <t xml:space="preserve">Vire</t>
  </si>
  <si>
    <t xml:space="preserve">Guilherand</t>
  </si>
  <si>
    <t xml:space="preserve">Dugny</t>
  </si>
  <si>
    <t xml:space="preserve">Riorges</t>
  </si>
  <si>
    <t xml:space="preserve">Aubière</t>
  </si>
  <si>
    <t xml:space="preserve">Longuenesse</t>
  </si>
  <si>
    <t xml:space="preserve">Castelginest</t>
  </si>
  <si>
    <t xml:space="preserve">Maromme</t>
  </si>
  <si>
    <t xml:space="preserve">Villers-Cotterêts</t>
  </si>
  <si>
    <t xml:space="preserve">Lavaur</t>
  </si>
  <si>
    <t xml:space="preserve">Portes-lès-Valence</t>
  </si>
  <si>
    <t xml:space="preserve">Héricourt</t>
  </si>
  <si>
    <t xml:space="preserve">Marck</t>
  </si>
  <si>
    <t xml:space="preserve">Oloron-Sainte-Marie</t>
  </si>
  <si>
    <t xml:space="preserve">Cesson</t>
  </si>
  <si>
    <t xml:space="preserve">Erstein</t>
  </si>
  <si>
    <t xml:space="preserve">Le Pont-de-Claix</t>
  </si>
  <si>
    <t xml:space="preserve">Tournon-sur-Rhône</t>
  </si>
  <si>
    <t xml:space="preserve">Tarare</t>
  </si>
  <si>
    <t xml:space="preserve">Dourdan</t>
  </si>
  <si>
    <t xml:space="preserve">Villebon-sur-Yvette</t>
  </si>
  <si>
    <t xml:space="preserve">Courrières</t>
  </si>
  <si>
    <t xml:space="preserve">Orthez</t>
  </si>
  <si>
    <t xml:space="preserve">Amnéville</t>
  </si>
  <si>
    <t xml:space="preserve">Trets</t>
  </si>
  <si>
    <t xml:space="preserve">Chassieu</t>
  </si>
  <si>
    <t xml:space="preserve">Annoeullin</t>
  </si>
  <si>
    <t xml:space="preserve">Louvres</t>
  </si>
  <si>
    <t xml:space="preserve">Léognan</t>
  </si>
  <si>
    <t xml:space="preserve">Déville-lès-Rouen</t>
  </si>
  <si>
    <t xml:space="preserve">Pierre-Bénite</t>
  </si>
  <si>
    <t xml:space="preserve">Chantepie</t>
  </si>
  <si>
    <t xml:space="preserve">Saint-Jean-de-Védas</t>
  </si>
  <si>
    <t xml:space="preserve">Urrugne</t>
  </si>
  <si>
    <t xml:space="preserve">Gaillard</t>
  </si>
  <si>
    <t xml:space="preserve">Sainte-Savine</t>
  </si>
  <si>
    <t xml:space="preserve">Pélissanne</t>
  </si>
  <si>
    <t xml:space="preserve">Ormesson-sur-Marne</t>
  </si>
  <si>
    <t xml:space="preserve">Auchel</t>
  </si>
  <si>
    <t xml:space="preserve">Mios</t>
  </si>
  <si>
    <t xml:space="preserve">Pont-Saint-Esprit</t>
  </si>
  <si>
    <t xml:space="preserve">La Londe-les-Maures</t>
  </si>
  <si>
    <t xml:space="preserve">Vieux-Condé</t>
  </si>
  <si>
    <t xml:space="preserve">Argelès-sur-Mer</t>
  </si>
  <si>
    <t xml:space="preserve">Fondettes</t>
  </si>
  <si>
    <t xml:space="preserve">Marquette-lès-Lille</t>
  </si>
  <si>
    <t xml:space="preserve">Chanteloup-les-Vignes</t>
  </si>
  <si>
    <t xml:space="preserve">Wittelsheim</t>
  </si>
  <si>
    <t xml:space="preserve">La Riche</t>
  </si>
  <si>
    <t xml:space="preserve">Montigny-en-Gohelle</t>
  </si>
  <si>
    <t xml:space="preserve">Gerzat</t>
  </si>
  <si>
    <t xml:space="preserve">Douchy-les-Mines</t>
  </si>
  <si>
    <t xml:space="preserve">Le Pradet</t>
  </si>
  <si>
    <t xml:space="preserve">Thouaré-sur-Loire</t>
  </si>
  <si>
    <t xml:space="preserve">Avranches</t>
  </si>
  <si>
    <t xml:space="preserve">Cabestany</t>
  </si>
  <si>
    <t xml:space="preserve">Parthenay</t>
  </si>
  <si>
    <t xml:space="preserve">Neuville-en-Ferrain</t>
  </si>
  <si>
    <t xml:space="preserve">Jeumont</t>
  </si>
  <si>
    <t xml:space="preserve">La Chapelle-Saint-Mesmin</t>
  </si>
  <si>
    <t xml:space="preserve">Dammartin-en-Goële</t>
  </si>
  <si>
    <t xml:space="preserve">Clermont</t>
  </si>
  <si>
    <t xml:space="preserve">Villeneuve-lès-Maguelone</t>
  </si>
  <si>
    <t xml:space="preserve">Chambly</t>
  </si>
  <si>
    <t xml:space="preserve">Saint-Laurent-de-la-Salanque</t>
  </si>
  <si>
    <t xml:space="preserve">Fuveau</t>
  </si>
  <si>
    <t xml:space="preserve">Caudebec-lès-Elbeuf</t>
  </si>
  <si>
    <t xml:space="preserve">Tinqueux</t>
  </si>
  <si>
    <t xml:space="preserve">Dinard</t>
  </si>
  <si>
    <t xml:space="preserve">Aniche</t>
  </si>
  <si>
    <t xml:space="preserve">Châteaugiron</t>
  </si>
  <si>
    <t xml:space="preserve">Pont-Audemer</t>
  </si>
  <si>
    <t xml:space="preserve">Le Taillan-Médoc</t>
  </si>
  <si>
    <t xml:space="preserve">Limoux</t>
  </si>
  <si>
    <t xml:space="preserve">Miribel</t>
  </si>
  <si>
    <t xml:space="preserve">Buxerolles</t>
  </si>
  <si>
    <t xml:space="preserve">Mazamet</t>
  </si>
  <si>
    <t xml:space="preserve">Bourg-de-Péage</t>
  </si>
  <si>
    <t xml:space="preserve">Saint-Gély-du-Fesc</t>
  </si>
  <si>
    <t xml:space="preserve">Villeneuve-Tolosane</t>
  </si>
  <si>
    <t xml:space="preserve">La Trinité</t>
  </si>
  <si>
    <t xml:space="preserve">Saint-Max</t>
  </si>
  <si>
    <t xml:space="preserve">Pernes-les-Fontaines</t>
  </si>
  <si>
    <t xml:space="preserve">Brumath</t>
  </si>
  <si>
    <t xml:space="preserve">Bondues</t>
  </si>
  <si>
    <t xml:space="preserve">Bernay</t>
  </si>
  <si>
    <t xml:space="preserve">Eybens</t>
  </si>
  <si>
    <t xml:space="preserve">Mouans-Sartoux</t>
  </si>
  <si>
    <t xml:space="preserve">Lillers</t>
  </si>
  <si>
    <t xml:space="preserve">Méry-sur-Oise</t>
  </si>
  <si>
    <t xml:space="preserve">Ferney-Voltaire</t>
  </si>
  <si>
    <t xml:space="preserve">Mondeville</t>
  </si>
  <si>
    <t xml:space="preserve">Feyzin</t>
  </si>
  <si>
    <t xml:space="preserve">Blain</t>
  </si>
  <si>
    <t xml:space="preserve">Auterive</t>
  </si>
  <si>
    <t xml:space="preserve">Oignies</t>
  </si>
  <si>
    <t xml:space="preserve">Cabriès</t>
  </si>
  <si>
    <t xml:space="preserve">Rombas</t>
  </si>
  <si>
    <t xml:space="preserve">Saint-Rémy-de-Provence</t>
  </si>
  <si>
    <t xml:space="preserve">Villerupt</t>
  </si>
  <si>
    <t xml:space="preserve">Roche-la-Molière</t>
  </si>
  <si>
    <t xml:space="preserve">Albert</t>
  </si>
  <si>
    <t xml:space="preserve">Lambesc</t>
  </si>
  <si>
    <t xml:space="preserve">Portet-sur-Garonne</t>
  </si>
  <si>
    <t xml:space="preserve">Le Beausset</t>
  </si>
  <si>
    <t xml:space="preserve">Divonne-les-Bains</t>
  </si>
  <si>
    <t xml:space="preserve">Ploërmel</t>
  </si>
  <si>
    <t xml:space="preserve">Figeac</t>
  </si>
  <si>
    <t xml:space="preserve">Darnétal</t>
  </si>
  <si>
    <t xml:space="preserve">Aire-sur-la-Lys</t>
  </si>
  <si>
    <t xml:space="preserve">Saint-Loubès</t>
  </si>
  <si>
    <t xml:space="preserve">Bondoufle</t>
  </si>
  <si>
    <t xml:space="preserve">Saint-Grégoire</t>
  </si>
  <si>
    <t xml:space="preserve">Biot</t>
  </si>
  <si>
    <t xml:space="preserve">Igny</t>
  </si>
  <si>
    <t xml:space="preserve">Cosne sur Loire</t>
  </si>
  <si>
    <t xml:space="preserve">Maxéville</t>
  </si>
  <si>
    <t xml:space="preserve">Fosses</t>
  </si>
  <si>
    <t xml:space="preserve">Lescar</t>
  </si>
  <si>
    <t xml:space="preserve">Ézanville</t>
  </si>
  <si>
    <t xml:space="preserve">Grand-Couronne</t>
  </si>
  <si>
    <t xml:space="preserve">Dombasle-sur-Meurthe</t>
  </si>
  <si>
    <t xml:space="preserve">Aizenay</t>
  </si>
  <si>
    <t xml:space="preserve">Fouesnant</t>
  </si>
  <si>
    <t xml:space="preserve">Pfastatt</t>
  </si>
  <si>
    <t xml:space="preserve">Sallaumines</t>
  </si>
  <si>
    <t xml:space="preserve">Arques</t>
  </si>
  <si>
    <t xml:space="preserve">Escaudain</t>
  </si>
  <si>
    <t xml:space="preserve">Carmaux</t>
  </si>
  <si>
    <t xml:space="preserve">Saint-Pierre-du-Mont</t>
  </si>
  <si>
    <t xml:space="preserve">Neuville-lès-Dieppe</t>
  </si>
  <si>
    <t xml:space="preserve">Nogent-le-Rotrou</t>
  </si>
  <si>
    <t xml:space="preserve">Revel</t>
  </si>
  <si>
    <t xml:space="preserve">Gignac-la-Nerthe</t>
  </si>
  <si>
    <t xml:space="preserve">Croissy-sur-Seine</t>
  </si>
  <si>
    <t xml:space="preserve">Loudéac</t>
  </si>
  <si>
    <t xml:space="preserve">Merville</t>
  </si>
  <si>
    <t xml:space="preserve">La Ferté-sous-Jouarre</t>
  </si>
  <si>
    <t xml:space="preserve">Condé-sur-l’Escaut</t>
  </si>
  <si>
    <t xml:space="preserve">Bures-sur-Yvette</t>
  </si>
  <si>
    <t xml:space="preserve">Luçon</t>
  </si>
  <si>
    <t xml:space="preserve">Beaumont-sur-Oise</t>
  </si>
  <si>
    <t xml:space="preserve">Carqueiranne</t>
  </si>
  <si>
    <t xml:space="preserve">Ussel</t>
  </si>
  <si>
    <t xml:space="preserve">Soyaux</t>
  </si>
  <si>
    <t xml:space="preserve">Saint-Doulchard</t>
  </si>
  <si>
    <t xml:space="preserve">Saint-Amand-Montrond</t>
  </si>
  <si>
    <t xml:space="preserve">Saint-Lys</t>
  </si>
  <si>
    <t xml:space="preserve">Joigny</t>
  </si>
  <si>
    <t xml:space="preserve">Treillières</t>
  </si>
  <si>
    <t xml:space="preserve">Foix</t>
  </si>
  <si>
    <t xml:space="preserve">Le Passage</t>
  </si>
  <si>
    <t xml:space="preserve">Valréas</t>
  </si>
  <si>
    <t xml:space="preserve">Leers</t>
  </si>
  <si>
    <t xml:space="preserve">Couzeix</t>
  </si>
  <si>
    <t xml:space="preserve">La Farlède</t>
  </si>
  <si>
    <t xml:space="preserve">Magny-les-Hameaux</t>
  </si>
  <si>
    <t xml:space="preserve">Molsheim</t>
  </si>
  <si>
    <t xml:space="preserve">Beuvry</t>
  </si>
  <si>
    <t xml:space="preserve">Léguevin</t>
  </si>
  <si>
    <t xml:space="preserve">Seysses</t>
  </si>
  <si>
    <t xml:space="preserve">Le Crès</t>
  </si>
  <si>
    <t xml:space="preserve">Jarville-la-Malgrange</t>
  </si>
  <si>
    <t xml:space="preserve">Crosne</t>
  </si>
  <si>
    <t xml:space="preserve">Ingré</t>
  </si>
  <si>
    <t xml:space="preserve">Le Muy</t>
  </si>
  <si>
    <t xml:space="preserve">Quétigny</t>
  </si>
  <si>
    <t xml:space="preserve">Ouistreham</t>
  </si>
  <si>
    <t xml:space="preserve">Hagondange</t>
  </si>
  <si>
    <t xml:space="preserve">Serris</t>
  </si>
  <si>
    <t xml:space="preserve">Voreppe</t>
  </si>
  <si>
    <t xml:space="preserve">Pia</t>
  </si>
  <si>
    <t xml:space="preserve">Saint-Sulpice-la-Pointe</t>
  </si>
  <si>
    <t xml:space="preserve">Paray-le-Monial</t>
  </si>
  <si>
    <t xml:space="preserve">Aytré</t>
  </si>
  <si>
    <t xml:space="preserve">Saint-Barthélemy-d’Anjou</t>
  </si>
  <si>
    <t xml:space="preserve">Vallet</t>
  </si>
  <si>
    <t xml:space="preserve">Gonfreville-l’Orcher</t>
  </si>
  <si>
    <t xml:space="preserve">Le Portel</t>
  </si>
  <si>
    <t xml:space="preserve">Frouzins</t>
  </si>
  <si>
    <t xml:space="preserve">Redon</t>
  </si>
  <si>
    <t xml:space="preserve">Livron-sur-Drôme</t>
  </si>
  <si>
    <t xml:space="preserve">Landivisiau</t>
  </si>
  <si>
    <t xml:space="preserve">Belley</t>
  </si>
  <si>
    <t xml:space="preserve">Tonneins</t>
  </si>
  <si>
    <t xml:space="preserve">Elne</t>
  </si>
  <si>
    <t xml:space="preserve">Saint-Claude</t>
  </si>
  <si>
    <t xml:space="preserve">Évian-les-Bains</t>
  </si>
  <si>
    <t xml:space="preserve">Basse-Goulaine</t>
  </si>
  <si>
    <t xml:space="preserve">Gouvieux</t>
  </si>
  <si>
    <t xml:space="preserve">Quincy-sous-Sénart</t>
  </si>
  <si>
    <t xml:space="preserve">Lorgues</t>
  </si>
  <si>
    <t xml:space="preserve">Pérols</t>
  </si>
  <si>
    <t xml:space="preserve">Le Thor</t>
  </si>
  <si>
    <t xml:space="preserve">Saint-Philbert-de-Grand-Lieu</t>
  </si>
  <si>
    <t xml:space="preserve">Veauche</t>
  </si>
  <si>
    <t xml:space="preserve">Vétraz-Monthoux</t>
  </si>
  <si>
    <t xml:space="preserve">Parempuyre</t>
  </si>
  <si>
    <t xml:space="preserve">Clermont-l’Hérault</t>
  </si>
  <si>
    <t xml:space="preserve">L’Isle-Jourdain</t>
  </si>
  <si>
    <t xml:space="preserve">Mont-Saint-Martin</t>
  </si>
  <si>
    <t xml:space="preserve">Lançon-Provence</t>
  </si>
  <si>
    <t xml:space="preserve">Séné</t>
  </si>
  <si>
    <t xml:space="preserve">Launaguet</t>
  </si>
  <si>
    <t xml:space="preserve">Pithiviers</t>
  </si>
  <si>
    <t xml:space="preserve">Ville-la-Grand</t>
  </si>
  <si>
    <t xml:space="preserve">Nort-sur-Erdre</t>
  </si>
  <si>
    <t xml:space="preserve">Le Rheu</t>
  </si>
  <si>
    <t xml:space="preserve">Rouvroy</t>
  </si>
  <si>
    <t xml:space="preserve">Pierrelaye</t>
  </si>
  <si>
    <t xml:space="preserve">Capbreton</t>
  </si>
  <si>
    <t xml:space="preserve">Magny-le-Hongre</t>
  </si>
  <si>
    <t xml:space="preserve">Tomblaine</t>
  </si>
  <si>
    <t xml:space="preserve">Savenay</t>
  </si>
  <si>
    <t xml:space="preserve">Roquevaire</t>
  </si>
  <si>
    <t xml:space="preserve">Monistrol-sur-Loire</t>
  </si>
  <si>
    <t xml:space="preserve">La Ferté-Bernard</t>
  </si>
  <si>
    <t xml:space="preserve">Lillebonne</t>
  </si>
  <si>
    <t xml:space="preserve">Fontaine-lès-Dijon</t>
  </si>
  <si>
    <t xml:space="preserve">Grenade</t>
  </si>
  <si>
    <t xml:space="preserve">Saint-Paul-Trois-Châteaux</t>
  </si>
  <si>
    <t xml:space="preserve">Essey-lès-Nancy</t>
  </si>
  <si>
    <t xml:space="preserve">Lamorlaye</t>
  </si>
  <si>
    <t xml:space="preserve">Onnaing</t>
  </si>
  <si>
    <t xml:space="preserve">Saint-Jean-le-Blanc</t>
  </si>
  <si>
    <t xml:space="preserve">Scionzier</t>
  </si>
  <si>
    <t xml:space="preserve">Hirson</t>
  </si>
  <si>
    <t xml:space="preserve">Le Teil</t>
  </si>
  <si>
    <t xml:space="preserve">Bougival</t>
  </si>
  <si>
    <t xml:space="preserve">Sarlat-la-Canéda</t>
  </si>
  <si>
    <t xml:space="preserve">Chaponost</t>
  </si>
  <si>
    <t xml:space="preserve">Nangis</t>
  </si>
  <si>
    <t xml:space="preserve">Aulnoye-Aymeries</t>
  </si>
  <si>
    <t xml:space="preserve">Rivesaltes</t>
  </si>
  <si>
    <t xml:space="preserve">La Grande-Motte</t>
  </si>
  <si>
    <t xml:space="preserve">Wingles</t>
  </si>
  <si>
    <t xml:space="preserve">Isbergues</t>
  </si>
  <si>
    <t xml:space="preserve">Notre-Dame-de-Gravenchon</t>
  </si>
  <si>
    <t xml:space="preserve">Domérat</t>
  </si>
  <si>
    <t xml:space="preserve">Borgo</t>
  </si>
  <si>
    <t xml:space="preserve">Orchies</t>
  </si>
  <si>
    <t xml:space="preserve">Cébazat</t>
  </si>
  <si>
    <t xml:space="preserve">Quéven</t>
  </si>
  <si>
    <t xml:space="preserve">Golbey</t>
  </si>
  <si>
    <t xml:space="preserve">Irigny</t>
  </si>
  <si>
    <t xml:space="preserve">Les Sorinières</t>
  </si>
  <si>
    <t xml:space="preserve">Aucamville</t>
  </si>
  <si>
    <t xml:space="preserve">Saint-Jean-d’Illac</t>
  </si>
  <si>
    <t xml:space="preserve">Beauchamp</t>
  </si>
  <si>
    <t xml:space="preserve">Dardilly</t>
  </si>
  <si>
    <t xml:space="preserve">Saint-Jean-de-Monts</t>
  </si>
  <si>
    <t xml:space="preserve">La Fare-les-Oliviers</t>
  </si>
  <si>
    <t xml:space="preserve">Vaucresson</t>
  </si>
  <si>
    <t xml:space="preserve">Le Petit-Couronne</t>
  </si>
  <si>
    <t xml:space="preserve">Artigues-près-Bordeaux</t>
  </si>
  <si>
    <t xml:space="preserve">Chamonix-Mont-Blanc</t>
  </si>
  <si>
    <t xml:space="preserve">Guichen</t>
  </si>
  <si>
    <t xml:space="preserve">Bellerive-sur-Allier</t>
  </si>
  <si>
    <t xml:space="preserve">Chécy</t>
  </si>
  <si>
    <t xml:space="preserve">Lesquin</t>
  </si>
  <si>
    <t xml:space="preserve">Marguerittes</t>
  </si>
  <si>
    <t xml:space="preserve">Crest</t>
  </si>
  <si>
    <t xml:space="preserve">La Chapelle d’Armentières</t>
  </si>
  <si>
    <t xml:space="preserve">Saint-Vallier</t>
  </si>
  <si>
    <t xml:space="preserve">Velaux</t>
  </si>
  <si>
    <t xml:space="preserve">Tournan-en-Brie</t>
  </si>
  <si>
    <t xml:space="preserve">Évron</t>
  </si>
  <si>
    <t xml:space="preserve">Grabels</t>
  </si>
  <si>
    <t xml:space="preserve">Saint-Chamas</t>
  </si>
  <si>
    <t xml:space="preserve">Coutras</t>
  </si>
  <si>
    <t xml:space="preserve">Vif</t>
  </si>
  <si>
    <t xml:space="preserve">Périgny</t>
  </si>
  <si>
    <t xml:space="preserve">Gretz-Armainvilliers</t>
  </si>
  <si>
    <t xml:space="preserve">Morières-lès-Avignon</t>
  </si>
  <si>
    <t xml:space="preserve">Groslay</t>
  </si>
  <si>
    <t xml:space="preserve">Vendin-le-Vieil</t>
  </si>
  <si>
    <t xml:space="preserve">Lempdes</t>
  </si>
  <si>
    <t xml:space="preserve">Entraigues-sur-la-Sorgue</t>
  </si>
  <si>
    <t xml:space="preserve">Mauléon</t>
  </si>
  <si>
    <t xml:space="preserve">Le Poiré-sur-Vie</t>
  </si>
  <si>
    <t xml:space="preserve">Margny-lès-Compiègne</t>
  </si>
  <si>
    <t xml:space="preserve">Thorigné-Fouillard</t>
  </si>
  <si>
    <t xml:space="preserve">Pibrac</t>
  </si>
  <si>
    <t xml:space="preserve">La Ravoire</t>
  </si>
  <si>
    <t xml:space="preserve">Boucau</t>
  </si>
  <si>
    <t xml:space="preserve">Le Plessis-Bouchard</t>
  </si>
  <si>
    <t xml:space="preserve">Sarzeau</t>
  </si>
  <si>
    <t xml:space="preserve">Plabennec</t>
  </si>
  <si>
    <t xml:space="preserve">Le Grau-du-Roi</t>
  </si>
  <si>
    <t xml:space="preserve">Aigues-Mortes</t>
  </si>
  <si>
    <t xml:space="preserve">Coutances</t>
  </si>
  <si>
    <t xml:space="preserve">Roussillon</t>
  </si>
  <si>
    <t xml:space="preserve">Sautron</t>
  </si>
  <si>
    <t xml:space="preserve">Trégueux</t>
  </si>
  <si>
    <t xml:space="preserve">Port-Saint-Louis-du-Rhône</t>
  </si>
  <si>
    <t xml:space="preserve">Uzès</t>
  </si>
  <si>
    <t xml:space="preserve">Longvic</t>
  </si>
  <si>
    <t xml:space="preserve">Pérenchies</t>
  </si>
  <si>
    <t xml:space="preserve">Unieux</t>
  </si>
  <si>
    <t xml:space="preserve">Venelles</t>
  </si>
  <si>
    <t xml:space="preserve">Bandol</t>
  </si>
  <si>
    <t xml:space="preserve">La Salvetat-Saint-Gilles</t>
  </si>
  <si>
    <t xml:space="preserve">Harfleur</t>
  </si>
  <si>
    <t xml:space="preserve">Lège-Cap-Ferret</t>
  </si>
  <si>
    <t xml:space="preserve">Privas</t>
  </si>
  <si>
    <t xml:space="preserve">Chantonnay</t>
  </si>
  <si>
    <t xml:space="preserve">Breuillet</t>
  </si>
  <si>
    <t xml:space="preserve">Libercourt</t>
  </si>
  <si>
    <t xml:space="preserve">Audenge</t>
  </si>
  <si>
    <t xml:space="preserve">Bihorel</t>
  </si>
  <si>
    <t xml:space="preserve">Linselles</t>
  </si>
  <si>
    <t xml:space="preserve">Janzé</t>
  </si>
  <si>
    <t xml:space="preserve">Meythet</t>
  </si>
  <si>
    <t xml:space="preserve">Larmor-Plage</t>
  </si>
  <si>
    <t xml:space="preserve">Le Loroux-Bottereau</t>
  </si>
  <si>
    <t xml:space="preserve">Ergué-Gabéric</t>
  </si>
  <si>
    <t xml:space="preserve">Les Angles</t>
  </si>
  <si>
    <t xml:space="preserve">Pont-l’Abbé</t>
  </si>
  <si>
    <t xml:space="preserve">Saint-Pierre-lès-Elbeuf</t>
  </si>
  <si>
    <t xml:space="preserve">Saint-Aubin-lès-Elbeuf</t>
  </si>
  <si>
    <t xml:space="preserve">Crolles</t>
  </si>
  <si>
    <t xml:space="preserve">Feurs</t>
  </si>
  <si>
    <t xml:space="preserve">Jarny</t>
  </si>
  <si>
    <t xml:space="preserve">Bormes-les-Mimosas</t>
  </si>
  <si>
    <t xml:space="preserve">Le Teich</t>
  </si>
  <si>
    <t xml:space="preserve">Belleville</t>
  </si>
  <si>
    <t xml:space="preserve">Châteauneuf-sur-Loire</t>
  </si>
  <si>
    <t xml:space="preserve">Peymeinade</t>
  </si>
  <si>
    <t xml:space="preserve">Carbon-Blanc</t>
  </si>
  <si>
    <t xml:space="preserve">Marcoussis</t>
  </si>
  <si>
    <t xml:space="preserve">Billy-Montigny</t>
  </si>
  <si>
    <t xml:space="preserve">Pézenas</t>
  </si>
  <si>
    <t xml:space="preserve">Chinon</t>
  </si>
  <si>
    <t xml:space="preserve">La Tour-du-Pin</t>
  </si>
  <si>
    <t xml:space="preserve">Lure</t>
  </si>
  <si>
    <t xml:space="preserve">Jouy-en-Josas</t>
  </si>
  <si>
    <t xml:space="preserve">Malzéville</t>
  </si>
  <si>
    <t xml:space="preserve">Saint-Renan</t>
  </si>
  <si>
    <t xml:space="preserve">Poisy</t>
  </si>
  <si>
    <t xml:space="preserve">Les Andelys</t>
  </si>
  <si>
    <t xml:space="preserve">Falaise</t>
  </si>
  <si>
    <t xml:space="preserve">Puget-sur-Argens</t>
  </si>
  <si>
    <t xml:space="preserve">Soustons</t>
  </si>
  <si>
    <t xml:space="preserve">Ballan-Miré</t>
  </si>
  <si>
    <t xml:space="preserve">Vern-sur-Seiche</t>
  </si>
  <si>
    <t xml:space="preserve">Tonnay-Charente</t>
  </si>
  <si>
    <t xml:space="preserve">Donges</t>
  </si>
  <si>
    <t xml:space="preserve">Mazingarbe</t>
  </si>
  <si>
    <t xml:space="preserve">Saint-Affrique</t>
  </si>
  <si>
    <t xml:space="preserve">Reignier</t>
  </si>
  <si>
    <t xml:space="preserve">Chartres-de-Bretagne</t>
  </si>
  <si>
    <t xml:space="preserve">L’Aigle</t>
  </si>
  <si>
    <t xml:space="preserve">L’Île-Saint-Denis</t>
  </si>
  <si>
    <t xml:space="preserve">Languidic</t>
  </si>
  <si>
    <t xml:space="preserve">Souffelweyersheim</t>
  </si>
  <si>
    <t xml:space="preserve">Pégomas</t>
  </si>
  <si>
    <t xml:space="preserve">Champagnole</t>
  </si>
  <si>
    <t xml:space="preserve">Guilers</t>
  </si>
  <si>
    <t xml:space="preserve">La Ville-du-Bois</t>
  </si>
  <si>
    <t xml:space="preserve">Éguilles</t>
  </si>
  <si>
    <t xml:space="preserve">Villars</t>
  </si>
  <si>
    <t xml:space="preserve">Le Mesnil-Esnard</t>
  </si>
  <si>
    <t xml:space="preserve">Trignac</t>
  </si>
  <si>
    <t xml:space="preserve">Claix</t>
  </si>
  <si>
    <t xml:space="preserve">Courcelles-les-Lens</t>
  </si>
  <si>
    <t xml:space="preserve">Bouaye</t>
  </si>
  <si>
    <t xml:space="preserve">Cappelle-la-Grande</t>
  </si>
  <si>
    <t xml:space="preserve">Biguglia</t>
  </si>
  <si>
    <t xml:space="preserve">La Ricamarie</t>
  </si>
  <si>
    <t xml:space="preserve">La Colle-sur-Loup</t>
  </si>
  <si>
    <t xml:space="preserve">Achicourt</t>
  </si>
  <si>
    <t xml:space="preserve">Vert-Saint-Denis</t>
  </si>
  <si>
    <t xml:space="preserve">Sorbiers</t>
  </si>
  <si>
    <t xml:space="preserve">Aureilhan</t>
  </si>
  <si>
    <t xml:space="preserve">Meximieux</t>
  </si>
  <si>
    <t xml:space="preserve">Vineuil</t>
  </si>
  <si>
    <t xml:space="preserve">Monts</t>
  </si>
  <si>
    <t xml:space="preserve">Céret</t>
  </si>
  <si>
    <t xml:space="preserve">Saint-Rémy-lès-Chevreuse</t>
  </si>
  <si>
    <t xml:space="preserve">Gérardmer</t>
  </si>
  <si>
    <t xml:space="preserve">Romagnat</t>
  </si>
  <si>
    <t xml:space="preserve">Thuir</t>
  </si>
  <si>
    <t xml:space="preserve">Saint-Marcellin</t>
  </si>
  <si>
    <t xml:space="preserve">Marseillan</t>
  </si>
  <si>
    <t xml:space="preserve">Seyssins</t>
  </si>
  <si>
    <t xml:space="preserve">Isle</t>
  </si>
  <si>
    <t xml:space="preserve">Digoin</t>
  </si>
  <si>
    <t xml:space="preserve">Langueux</t>
  </si>
  <si>
    <t xml:space="preserve">Houplines</t>
  </si>
  <si>
    <t xml:space="preserve">Liffré</t>
  </si>
  <si>
    <t xml:space="preserve">Boussy-Saint-Antoine</t>
  </si>
  <si>
    <t xml:space="preserve">Saint-Gilles-Croix-de-Vie</t>
  </si>
  <si>
    <t xml:space="preserve">La Couronne</t>
  </si>
  <si>
    <t xml:space="preserve">Le Soler</t>
  </si>
  <si>
    <t xml:space="preserve">Talmont-Saint-Hilaire</t>
  </si>
  <si>
    <t xml:space="preserve">Talange</t>
  </si>
  <si>
    <t xml:space="preserve">Wavrin</t>
  </si>
  <si>
    <t xml:space="preserve">Questembert</t>
  </si>
  <si>
    <t xml:space="preserve">Thann</t>
  </si>
  <si>
    <t xml:space="preserve">Tullins</t>
  </si>
  <si>
    <t xml:space="preserve">Baillargues</t>
  </si>
  <si>
    <t xml:space="preserve">Langres</t>
  </si>
  <si>
    <t xml:space="preserve">Remiremont</t>
  </si>
  <si>
    <t xml:space="preserve">Émerainville</t>
  </si>
  <si>
    <t xml:space="preserve">Hettange-Grande</t>
  </si>
  <si>
    <t xml:space="preserve">Doué-la-Fontaine</t>
  </si>
  <si>
    <t xml:space="preserve">Saint-Jean-de-Maurienne</t>
  </si>
  <si>
    <t xml:space="preserve">Moirans</t>
  </si>
  <si>
    <t xml:space="preserve">Saint-Vincent-de-Tyrosse</t>
  </si>
  <si>
    <t xml:space="preserve">Moyeuvre-Grande</t>
  </si>
  <si>
    <t xml:space="preserve">Beynes</t>
  </si>
  <si>
    <t xml:space="preserve">Wintzenheim</t>
  </si>
  <si>
    <t xml:space="preserve">Mably</t>
  </si>
  <si>
    <t xml:space="preserve">Sausset-les-Pins</t>
  </si>
  <si>
    <t xml:space="preserve">Pluvigner</t>
  </si>
  <si>
    <t xml:space="preserve">Rosporden</t>
  </si>
  <si>
    <t xml:space="preserve">Montlhéry</t>
  </si>
  <si>
    <t xml:space="preserve">Saint-Péray</t>
  </si>
  <si>
    <t xml:space="preserve">Auxonne</t>
  </si>
  <si>
    <t xml:space="preserve">Geispolsheim</t>
  </si>
  <si>
    <t xml:space="preserve">Barlin</t>
  </si>
  <si>
    <t xml:space="preserve">Coulaines</t>
  </si>
  <si>
    <t xml:space="preserve">Ballancourt</t>
  </si>
  <si>
    <t xml:space="preserve">Péronne</t>
  </si>
  <si>
    <t xml:space="preserve">Saint-Apollinaire</t>
  </si>
  <si>
    <t xml:space="preserve">Sisteron</t>
  </si>
  <si>
    <t xml:space="preserve">Noisy-le-Roi</t>
  </si>
  <si>
    <t xml:space="preserve">Rochefort-du-Gard</t>
  </si>
  <si>
    <t xml:space="preserve">Neuville-sur-Saône</t>
  </si>
  <si>
    <t xml:space="preserve">Charnay-lès-Mâcon</t>
  </si>
  <si>
    <t xml:space="preserve">Déols</t>
  </si>
  <si>
    <t xml:space="preserve">Thaon-les-Vosges</t>
  </si>
  <si>
    <t xml:space="preserve">Saint-Denis-en-Val</t>
  </si>
  <si>
    <t xml:space="preserve">Fresnes-sur-Escaut</t>
  </si>
  <si>
    <t xml:space="preserve">Bessancourt</t>
  </si>
  <si>
    <t xml:space="preserve">Rethel</t>
  </si>
  <si>
    <t xml:space="preserve">Ensisheim</t>
  </si>
  <si>
    <t xml:space="preserve">Montreuil-Juigné</t>
  </si>
  <si>
    <t xml:space="preserve">Wissembourg</t>
  </si>
  <si>
    <t xml:space="preserve">Ancenis</t>
  </si>
  <si>
    <t xml:space="preserve">Paray-Vieille-Poste</t>
  </si>
  <si>
    <t xml:space="preserve">Cavalaire-sur-Mer</t>
  </si>
  <si>
    <t xml:space="preserve">Martignas-sur-Jalle</t>
  </si>
  <si>
    <t xml:space="preserve">Gargenville</t>
  </si>
  <si>
    <t xml:space="preserve">Saint-Germain-lès-Corbeil</t>
  </si>
  <si>
    <t xml:space="preserve">Nieppe</t>
  </si>
  <si>
    <t xml:space="preserve">Malemort-sur-Corrèze</t>
  </si>
  <si>
    <t xml:space="preserve">Gleizé</t>
  </si>
  <si>
    <t xml:space="preserve">Corte</t>
  </si>
  <si>
    <t xml:space="preserve">Saint-Nicolas-de-Port</t>
  </si>
  <si>
    <t xml:space="preserve">Lodève</t>
  </si>
  <si>
    <t xml:space="preserve">Coulounieix</t>
  </si>
  <si>
    <t xml:space="preserve">Beaupréau</t>
  </si>
  <si>
    <t xml:space="preserve">Anse</t>
  </si>
  <si>
    <t xml:space="preserve">La Ferté-Saint-Aubin</t>
  </si>
  <si>
    <t xml:space="preserve">Contes</t>
  </si>
  <si>
    <t xml:space="preserve">Waziers</t>
  </si>
  <si>
    <t xml:space="preserve">Saint-Aubin-de-Médoc</t>
  </si>
  <si>
    <t xml:space="preserve">Crozon</t>
  </si>
  <si>
    <t xml:space="preserve">Bailly-Romainvilliers</t>
  </si>
  <si>
    <t xml:space="preserve">Bassens</t>
  </si>
  <si>
    <t xml:space="preserve">Clisson</t>
  </si>
  <si>
    <t xml:space="preserve">Tignieu</t>
  </si>
  <si>
    <t xml:space="preserve">Pontcharra</t>
  </si>
  <si>
    <t xml:space="preserve">Langon</t>
  </si>
  <si>
    <t xml:space="preserve">Mordelles</t>
  </si>
  <si>
    <t xml:space="preserve">Lisses</t>
  </si>
  <si>
    <t xml:space="preserve">Sainte-Adresse</t>
  </si>
  <si>
    <t xml:space="preserve">Saint-Berthevin</t>
  </si>
  <si>
    <t xml:space="preserve">Guénange</t>
  </si>
  <si>
    <t xml:space="preserve">Pignan</t>
  </si>
  <si>
    <t xml:space="preserve">Bain-de-Bretagne</t>
  </si>
  <si>
    <t xml:space="preserve">Saint-Yrieix-sur-Charente</t>
  </si>
  <si>
    <t xml:space="preserve">Beaugency</t>
  </si>
  <si>
    <t xml:space="preserve">Bompas</t>
  </si>
  <si>
    <t xml:space="preserve">Lesneven</t>
  </si>
  <si>
    <t xml:space="preserve">La Verpillière</t>
  </si>
  <si>
    <t xml:space="preserve">Vizille</t>
  </si>
  <si>
    <t xml:space="preserve">Wissous</t>
  </si>
  <si>
    <t xml:space="preserve">Saint-Étienne-de-Montluc</t>
  </si>
  <si>
    <t xml:space="preserve">Bellegarde</t>
  </si>
  <si>
    <t xml:space="preserve">Saint-Benoît</t>
  </si>
  <si>
    <t xml:space="preserve">Publier</t>
  </si>
  <si>
    <t xml:space="preserve">Auby</t>
  </si>
  <si>
    <t xml:space="preserve">Bourg-Saint-Maurice</t>
  </si>
  <si>
    <t xml:space="preserve">Migennes</t>
  </si>
  <si>
    <t xml:space="preserve">Ruelle-sur-Touvre</t>
  </si>
  <si>
    <t xml:space="preserve">Yssingeaux</t>
  </si>
  <si>
    <t xml:space="preserve">Huningue</t>
  </si>
  <si>
    <t xml:space="preserve">Châteaubourg</t>
  </si>
  <si>
    <t xml:space="preserve">Soisy-sur-Seine</t>
  </si>
  <si>
    <t xml:space="preserve">Leforest</t>
  </si>
  <si>
    <t xml:space="preserve">Pordic</t>
  </si>
  <si>
    <t xml:space="preserve">Barr</t>
  </si>
  <si>
    <t xml:space="preserve">Salles</t>
  </si>
  <si>
    <t xml:space="preserve">Saint-Maixent-l’École</t>
  </si>
  <si>
    <t xml:space="preserve">Chemillé</t>
  </si>
  <si>
    <t xml:space="preserve">Aussonne</t>
  </si>
  <si>
    <t xml:space="preserve">Houdain</t>
  </si>
  <si>
    <t xml:space="preserve">Paimpol</t>
  </si>
  <si>
    <t xml:space="preserve">Villard-Bonnot</t>
  </si>
  <si>
    <t xml:space="preserve">Lagnieu</t>
  </si>
  <si>
    <t xml:space="preserve">Hasparren</t>
  </si>
  <si>
    <t xml:space="preserve">Bourbourg</t>
  </si>
  <si>
    <t xml:space="preserve">Boulazac</t>
  </si>
  <si>
    <t xml:space="preserve">Bourg-Saint-Andéol</t>
  </si>
  <si>
    <t xml:space="preserve">Carhaix-Plouguer</t>
  </si>
  <si>
    <t xml:space="preserve">Lésigny</t>
  </si>
  <si>
    <t xml:space="preserve">Montoir-de-Bretagne</t>
  </si>
  <si>
    <t xml:space="preserve">Saujon</t>
  </si>
  <si>
    <t xml:space="preserve">Écouen</t>
  </si>
  <si>
    <t xml:space="preserve">Fabrègues</t>
  </si>
  <si>
    <t xml:space="preserve">Honfleur</t>
  </si>
  <si>
    <t xml:space="preserve">Mimizan</t>
  </si>
  <si>
    <t xml:space="preserve">Lagord</t>
  </si>
  <si>
    <t xml:space="preserve">Saint-Prix</t>
  </si>
  <si>
    <t xml:space="preserve">Saint-Julien-de-Concelles</t>
  </si>
  <si>
    <t xml:space="preserve">Terville</t>
  </si>
  <si>
    <t xml:space="preserve">Bagnères-de-Bigorre</t>
  </si>
  <si>
    <t xml:space="preserve">Jurançon</t>
  </si>
  <si>
    <t xml:space="preserve">Lanton</t>
  </si>
  <si>
    <t xml:space="preserve">Sucé-sur-Erdre</t>
  </si>
  <si>
    <t xml:space="preserve">Ugine</t>
  </si>
  <si>
    <t xml:space="preserve">Fontaines-sur-Saône</t>
  </si>
  <si>
    <t xml:space="preserve">Perros-Guirec</t>
  </si>
  <si>
    <t xml:space="preserve">Soultz-Haut-Rhin</t>
  </si>
  <si>
    <t xml:space="preserve">Louveciennes</t>
  </si>
  <si>
    <t xml:space="preserve">Sérignan</t>
  </si>
  <si>
    <t xml:space="preserve">Chauvigny</t>
  </si>
  <si>
    <t xml:space="preserve">Chauray</t>
  </si>
  <si>
    <t xml:space="preserve">Saint-Christol-lez-Alès</t>
  </si>
  <si>
    <t xml:space="preserve">Bétheny</t>
  </si>
  <si>
    <t xml:space="preserve">Trégunc</t>
  </si>
  <si>
    <t xml:space="preserve">Villemoisson-sur-Orge</t>
  </si>
  <si>
    <t xml:space="preserve">Toulouges</t>
  </si>
  <si>
    <t xml:space="preserve">Les Arcs</t>
  </si>
  <si>
    <t xml:space="preserve">Saint-Macaire-en-Mauges</t>
  </si>
  <si>
    <t xml:space="preserve">Cassis</t>
  </si>
  <si>
    <t xml:space="preserve">Saint-Ismier</t>
  </si>
  <si>
    <t xml:space="preserve">Guingamp</t>
  </si>
  <si>
    <t xml:space="preserve">Vaujours</t>
  </si>
  <si>
    <t xml:space="preserve">Notre-Dame-de-Bondeville</t>
  </si>
  <si>
    <t xml:space="preserve">Eckbolsheim</t>
  </si>
  <si>
    <t xml:space="preserve">Divion</t>
  </si>
  <si>
    <t xml:space="preserve">Audun-le-Tiche</t>
  </si>
  <si>
    <t xml:space="preserve">Gières</t>
  </si>
  <si>
    <t xml:space="preserve">Escalquens</t>
  </si>
  <si>
    <t xml:space="preserve">Liancourt</t>
  </si>
  <si>
    <t xml:space="preserve">Saint-Didier-au-Mont-d’Or</t>
  </si>
  <si>
    <t xml:space="preserve">Gueugnon</t>
  </si>
  <si>
    <t xml:space="preserve">Theix</t>
  </si>
  <si>
    <t xml:space="preserve">Faverges</t>
  </si>
  <si>
    <t xml:space="preserve">Colombelles</t>
  </si>
  <si>
    <t xml:space="preserve">Segré</t>
  </si>
  <si>
    <t xml:space="preserve">La Talaudière</t>
  </si>
  <si>
    <t xml:space="preserve">Sénas</t>
  </si>
  <si>
    <t xml:space="preserve">Herbignac</t>
  </si>
  <si>
    <t xml:space="preserve">Téteghem</t>
  </si>
  <si>
    <t xml:space="preserve">Eyguières</t>
  </si>
  <si>
    <t xml:space="preserve">Montluel</t>
  </si>
  <si>
    <t xml:space="preserve">Pleurtuit</t>
  </si>
  <si>
    <t xml:space="preserve">Cranves-Sales</t>
  </si>
  <si>
    <t xml:space="preserve">Morteau</t>
  </si>
  <si>
    <t xml:space="preserve">Gaillon</t>
  </si>
  <si>
    <t xml:space="preserve">Bidart</t>
  </si>
  <si>
    <t xml:space="preserve">Caudan</t>
  </si>
  <si>
    <t xml:space="preserve">Saint-Pierre</t>
  </si>
  <si>
    <t xml:space="preserve">Sainte-Pazanne</t>
  </si>
  <si>
    <t xml:space="preserve">Saint-Pée-sur-Nivelle</t>
  </si>
  <si>
    <t xml:space="preserve">Saint-Jean-d’Angély</t>
  </si>
  <si>
    <t xml:space="preserve">Trévoux</t>
  </si>
  <si>
    <t xml:space="preserve">Le Coteau</t>
  </si>
  <si>
    <t xml:space="preserve">Gournay-sur-Marne</t>
  </si>
  <si>
    <t xml:space="preserve">Saint-Bonnet-de-Mure</t>
  </si>
  <si>
    <t xml:space="preserve">Manduel</t>
  </si>
  <si>
    <t xml:space="preserve">Chabeuil</t>
  </si>
  <si>
    <t xml:space="preserve">Balaruc-les-Bains</t>
  </si>
  <si>
    <t xml:space="preserve">Cornebarrieu</t>
  </si>
  <si>
    <t xml:space="preserve">Auvers-sur-Oise</t>
  </si>
  <si>
    <t xml:space="preserve">Saint-Just-sur-Loire</t>
  </si>
  <si>
    <t xml:space="preserve">Loos-en-Gohelle</t>
  </si>
  <si>
    <t xml:space="preserve">Feignies</t>
  </si>
  <si>
    <t xml:space="preserve">Grenay</t>
  </si>
  <si>
    <t xml:space="preserve">Nérac</t>
  </si>
  <si>
    <t xml:space="preserve">Caussade</t>
  </si>
  <si>
    <t xml:space="preserve">Uckange</t>
  </si>
  <si>
    <t xml:space="preserve">Valognes</t>
  </si>
  <si>
    <t xml:space="preserve">Beuvrages</t>
  </si>
  <si>
    <t xml:space="preserve">Trélissac</t>
  </si>
  <si>
    <t xml:space="preserve">Ustaritz</t>
  </si>
  <si>
    <t xml:space="preserve">La Gaude</t>
  </si>
  <si>
    <t xml:space="preserve">Le Mesnil-Saint-Denis</t>
  </si>
  <si>
    <t xml:space="preserve">Quesnoy-sur-Deûle</t>
  </si>
  <si>
    <t xml:space="preserve">Acigné</t>
  </si>
  <si>
    <t xml:space="preserve">Linas</t>
  </si>
  <si>
    <t xml:space="preserve">Melesse</t>
  </si>
  <si>
    <t xml:space="preserve">Saint-Julien-les-Villas</t>
  </si>
  <si>
    <t xml:space="preserve">Jacou</t>
  </si>
  <si>
    <t xml:space="preserve">Surgères</t>
  </si>
  <si>
    <t xml:space="preserve">Bouchemaine</t>
  </si>
  <si>
    <t xml:space="preserve">Nyons</t>
  </si>
  <si>
    <t xml:space="preserve">Eu</t>
  </si>
  <si>
    <t xml:space="preserve">Villemandeur</t>
  </si>
  <si>
    <t xml:space="preserve">Moëlan-sur-Mer</t>
  </si>
  <si>
    <t xml:space="preserve">Saint-Juéry</t>
  </si>
  <si>
    <t xml:space="preserve">Plédran</t>
  </si>
  <si>
    <t xml:space="preserve">Loudun</t>
  </si>
  <si>
    <t xml:space="preserve">Othis</t>
  </si>
  <si>
    <t xml:space="preserve">Le Pian-Médoc</t>
  </si>
  <si>
    <t xml:space="preserve">Saint-Yrieix-la-Perche</t>
  </si>
  <si>
    <t xml:space="preserve">Labenne</t>
  </si>
  <si>
    <t xml:space="preserve">Champigneulles</t>
  </si>
  <si>
    <t xml:space="preserve">Domène</t>
  </si>
  <si>
    <t xml:space="preserve">Luxeuil-les-Bains</t>
  </si>
  <si>
    <t xml:space="preserve">Montfort-sur-Meu</t>
  </si>
  <si>
    <t xml:space="preserve">Les Essarts-le-Roi</t>
  </si>
  <si>
    <t xml:space="preserve">Saint-Pierre-d’Oléron</t>
  </si>
  <si>
    <t xml:space="preserve">Beaufort-en-Vallée</t>
  </si>
  <si>
    <t xml:space="preserve">Brioude</t>
  </si>
  <si>
    <t xml:space="preserve">Beauzelle</t>
  </si>
  <si>
    <t xml:space="preserve">Luisant</t>
  </si>
  <si>
    <t xml:space="preserve">Courtry</t>
  </si>
  <si>
    <t xml:space="preserve">Rosny-sur-Seine</t>
  </si>
  <si>
    <t xml:space="preserve">Le Perray-en-Yvelines</t>
  </si>
  <si>
    <t xml:space="preserve">Neuves-Maisons</t>
  </si>
  <si>
    <t xml:space="preserve">Courdimanche</t>
  </si>
  <si>
    <t xml:space="preserve">Noyelles-sous-Lens</t>
  </si>
  <si>
    <t xml:space="preserve">Étréchy</t>
  </si>
  <si>
    <t xml:space="preserve">Neufchâteau</t>
  </si>
  <si>
    <t xml:space="preserve">Saint-Rambert-d’Albon</t>
  </si>
  <si>
    <t xml:space="preserve">Ambert</t>
  </si>
  <si>
    <t xml:space="preserve">Saint-Victoret</t>
  </si>
  <si>
    <t xml:space="preserve">Brech</t>
  </si>
  <si>
    <t xml:space="preserve">Saint-Jean-Bonnefonds</t>
  </si>
  <si>
    <t xml:space="preserve">Plouguerneau</t>
  </si>
  <si>
    <t xml:space="preserve">Kervignac</t>
  </si>
  <si>
    <t xml:space="preserve">Saint-Rémy</t>
  </si>
  <si>
    <t xml:space="preserve">Sury-le-Comtal</t>
  </si>
  <si>
    <t xml:space="preserve">Givet</t>
  </si>
  <si>
    <t xml:space="preserve">Cambo-les-Bains</t>
  </si>
  <si>
    <t xml:space="preserve">Rives</t>
  </si>
  <si>
    <t xml:space="preserve">Loriol-sur-Drôme</t>
  </si>
  <si>
    <t xml:space="preserve">Behren-lès-Forbach</t>
  </si>
  <si>
    <t xml:space="preserve">Saint-Pol-de-Léon</t>
  </si>
  <si>
    <t xml:space="preserve">Verneuil-sur-Avre</t>
  </si>
  <si>
    <t xml:space="preserve">Ploeren</t>
  </si>
  <si>
    <t xml:space="preserve">Thônes</t>
  </si>
  <si>
    <t xml:space="preserve">La Tronche</t>
  </si>
  <si>
    <t xml:space="preserve">Le Péage-de-Roussillon</t>
  </si>
  <si>
    <t xml:space="preserve">Mehun-sur-Yèvre</t>
  </si>
  <si>
    <t xml:space="preserve">Frouard</t>
  </si>
  <si>
    <t xml:space="preserve">Carnoux-en-Provence</t>
  </si>
  <si>
    <t xml:space="preserve">Jœuf</t>
  </si>
  <si>
    <t xml:space="preserve">Limours</t>
  </si>
  <si>
    <t xml:space="preserve">Saint-André-des-Eaux</t>
  </si>
  <si>
    <t xml:space="preserve">Viriat</t>
  </si>
  <si>
    <t xml:space="preserve">La Verrière</t>
  </si>
  <si>
    <t xml:space="preserve">Gémenos</t>
  </si>
  <si>
    <t xml:space="preserve">Changé</t>
  </si>
  <si>
    <t xml:space="preserve">La Bassée</t>
  </si>
  <si>
    <t xml:space="preserve">Laneuveville-devant-Nancy</t>
  </si>
  <si>
    <t xml:space="preserve">Itteville</t>
  </si>
  <si>
    <t xml:space="preserve">Meung-sur-Loire</t>
  </si>
  <si>
    <t xml:space="preserve">Chalonnes-sur-Loire</t>
  </si>
  <si>
    <t xml:space="preserve">Avallon</t>
  </si>
  <si>
    <t xml:space="preserve">Péronnas</t>
  </si>
  <si>
    <t xml:space="preserve">Condom</t>
  </si>
  <si>
    <t xml:space="preserve">Labruguière</t>
  </si>
  <si>
    <t xml:space="preserve">Épône</t>
  </si>
  <si>
    <t xml:space="preserve">Cormontreuil</t>
  </si>
  <si>
    <t xml:space="preserve">Orgeval</t>
  </si>
  <si>
    <t xml:space="preserve">Montauroux</t>
  </si>
  <si>
    <t xml:space="preserve">Castelnau-d’Estrétefonds</t>
  </si>
  <si>
    <t xml:space="preserve">Parentis-en-Born</t>
  </si>
  <si>
    <t xml:space="preserve">Sainte-Livrade-sur-Lot</t>
  </si>
  <si>
    <t xml:space="preserve">Saint-Florent-sur-Cher</t>
  </si>
  <si>
    <t xml:space="preserve">Bouffémont</t>
  </si>
  <si>
    <t xml:space="preserve">Gigean</t>
  </si>
  <si>
    <t xml:space="preserve">La Penne-sur-Huveaune</t>
  </si>
  <si>
    <t xml:space="preserve">Villers-Saint-Paul</t>
  </si>
  <si>
    <t xml:space="preserve">La Mulatière</t>
  </si>
  <si>
    <t xml:space="preserve">Bonsecours</t>
  </si>
  <si>
    <t xml:space="preserve">Cuincy</t>
  </si>
  <si>
    <t xml:space="preserve">Estaires</t>
  </si>
  <si>
    <t xml:space="preserve">L’Arbresle</t>
  </si>
  <si>
    <t xml:space="preserve">Marignier</t>
  </si>
  <si>
    <t xml:space="preserve">Saint-Girons</t>
  </si>
  <si>
    <t xml:space="preserve">Montech</t>
  </si>
  <si>
    <t xml:space="preserve">Louvroil</t>
  </si>
  <si>
    <t xml:space="preserve">Brunstatt</t>
  </si>
  <si>
    <t xml:space="preserve">Saint-Thibault-des-Vignes</t>
  </si>
  <si>
    <t xml:space="preserve">Fouquières-lès-Lens</t>
  </si>
  <si>
    <t xml:space="preserve">Louhans</t>
  </si>
  <si>
    <t xml:space="preserve">Ceyrat</t>
  </si>
  <si>
    <t xml:space="preserve">Veigné</t>
  </si>
  <si>
    <t xml:space="preserve">Puilboreau</t>
  </si>
  <si>
    <t xml:space="preserve">Saint-Flour</t>
  </si>
  <si>
    <t xml:space="preserve">Jassans-Riottier</t>
  </si>
  <si>
    <t xml:space="preserve">Wimereux</t>
  </si>
  <si>
    <t xml:space="preserve">Quiévrechain</t>
  </si>
  <si>
    <t xml:space="preserve">Arès</t>
  </si>
  <si>
    <t xml:space="preserve">Mourenx</t>
  </si>
  <si>
    <t xml:space="preserve">Gignac</t>
  </si>
  <si>
    <t xml:space="preserve">Esbly</t>
  </si>
  <si>
    <t xml:space="preserve">Machecoul</t>
  </si>
  <si>
    <t xml:space="preserve">Petite-Rosselle</t>
  </si>
  <si>
    <t xml:space="preserve">Marsillargues</t>
  </si>
  <si>
    <t xml:space="preserve">Marange-Silvange</t>
  </si>
  <si>
    <t xml:space="preserve">Le Blanc</t>
  </si>
  <si>
    <t xml:space="preserve">Laudun-l’Ardoise</t>
  </si>
  <si>
    <t xml:space="preserve">Brindas</t>
  </si>
  <si>
    <t xml:space="preserve">Corbie</t>
  </si>
  <si>
    <t xml:space="preserve">Bouillargues</t>
  </si>
  <si>
    <t xml:space="preserve">Saint-Marcel-lès-Valence</t>
  </si>
  <si>
    <t xml:space="preserve">Lallaing</t>
  </si>
  <si>
    <t xml:space="preserve">Raon-l’Étape</t>
  </si>
  <si>
    <t xml:space="preserve">Le Mesnil-le-Roi</t>
  </si>
  <si>
    <t xml:space="preserve">Champagne-sur-Seine</t>
  </si>
  <si>
    <t xml:space="preserve">Ploudalmézeau</t>
  </si>
  <si>
    <t xml:space="preserve">Thyez</t>
  </si>
  <si>
    <t xml:space="preserve">Vendargues</t>
  </si>
  <si>
    <t xml:space="preserve">Lutterbach</t>
  </si>
  <si>
    <t xml:space="preserve">Jaunay-Clan</t>
  </si>
  <si>
    <t xml:space="preserve">Longpont-sur-Orge</t>
  </si>
  <si>
    <t xml:space="preserve">Labarthe-sur-Lèze</t>
  </si>
  <si>
    <t xml:space="preserve">Hombourg-Haut</t>
  </si>
  <si>
    <t xml:space="preserve">Cournonterral</t>
  </si>
  <si>
    <t xml:space="preserve">Sathonay-Camp</t>
  </si>
  <si>
    <t xml:space="preserve">Cognin</t>
  </si>
  <si>
    <t xml:space="preserve">Hersin-Coupigny</t>
  </si>
  <si>
    <t xml:space="preserve">Bréal-sous-Montfort</t>
  </si>
  <si>
    <t xml:space="preserve">Ambilly</t>
  </si>
  <si>
    <t xml:space="preserve">La Montagne</t>
  </si>
  <si>
    <t xml:space="preserve">Pavilly</t>
  </si>
  <si>
    <t xml:space="preserve">La Bouilladisse</t>
  </si>
  <si>
    <t xml:space="preserve">Castries</t>
  </si>
  <si>
    <t xml:space="preserve">Homécourt</t>
  </si>
  <si>
    <t xml:space="preserve">Baud</t>
  </si>
  <si>
    <t xml:space="preserve">Arpajon-sur-Cère</t>
  </si>
  <si>
    <t xml:space="preserve">Saulx-les-Chartreux</t>
  </si>
  <si>
    <t xml:space="preserve">Embrun</t>
  </si>
  <si>
    <t xml:space="preserve">Eaunes</t>
  </si>
  <si>
    <t xml:space="preserve">Terrasson-Lavilledieu</t>
  </si>
  <si>
    <t xml:space="preserve">Loches</t>
  </si>
  <si>
    <t xml:space="preserve">Lezoux</t>
  </si>
  <si>
    <t xml:space="preserve">Ciboure</t>
  </si>
  <si>
    <t xml:space="preserve">Nanteuil-lès-Meaux</t>
  </si>
  <si>
    <t xml:space="preserve">Cadaujac</t>
  </si>
  <si>
    <t xml:space="preserve">Mer</t>
  </si>
  <si>
    <t xml:space="preserve">Canohès</t>
  </si>
  <si>
    <t xml:space="preserve">Templeuve</t>
  </si>
  <si>
    <t xml:space="preserve">Pont-Saint-Martin</t>
  </si>
  <si>
    <t xml:space="preserve">Châtel-Guyon</t>
  </si>
  <si>
    <t xml:space="preserve">Saint-Maurice-l’Exil</t>
  </si>
  <si>
    <t xml:space="preserve">Sciez</t>
  </si>
  <si>
    <t xml:space="preserve">Trith-Saint-Léger</t>
  </si>
  <si>
    <t xml:space="preserve">Saint-Alban</t>
  </si>
  <si>
    <t xml:space="preserve">Bon-Encontre</t>
  </si>
  <si>
    <t xml:space="preserve">Grandchamps-des-Fontaines</t>
  </si>
  <si>
    <t xml:space="preserve">Nandy</t>
  </si>
  <si>
    <t xml:space="preserve">Montdidier</t>
  </si>
  <si>
    <t xml:space="preserve">Elven</t>
  </si>
  <si>
    <t xml:space="preserve">Héric</t>
  </si>
  <si>
    <t xml:space="preserve">Gouesnou</t>
  </si>
  <si>
    <t xml:space="preserve">Fronton</t>
  </si>
  <si>
    <t xml:space="preserve">Saint-Genest-Lerpt</t>
  </si>
  <si>
    <t xml:space="preserve">Commentry</t>
  </si>
  <si>
    <t xml:space="preserve">Châtenoy-le-Royal</t>
  </si>
  <si>
    <t xml:space="preserve">Plonéour-Lanvern</t>
  </si>
  <si>
    <t xml:space="preserve">Saint-Alban-Leysse</t>
  </si>
  <si>
    <t xml:space="preserve">Algrange</t>
  </si>
  <si>
    <t xml:space="preserve">Guer</t>
  </si>
  <si>
    <t xml:space="preserve">Loon-Plage</t>
  </si>
  <si>
    <t xml:space="preserve">Lentilly</t>
  </si>
  <si>
    <t xml:space="preserve">Ludres</t>
  </si>
  <si>
    <t xml:space="preserve">Tain-l’Hermitage</t>
  </si>
  <si>
    <t xml:space="preserve">Chasse-sur-Rhône</t>
  </si>
  <si>
    <t xml:space="preserve">Aurec-sur-Loire</t>
  </si>
  <si>
    <t xml:space="preserve">Migné</t>
  </si>
  <si>
    <t xml:space="preserve">Mazan</t>
  </si>
  <si>
    <t xml:space="preserve">Malaunay</t>
  </si>
  <si>
    <t xml:space="preserve">Aire-sur-l’Adour</t>
  </si>
  <si>
    <t xml:space="preserve">Feytiat</t>
  </si>
  <si>
    <t xml:space="preserve">Saint-Marcel</t>
  </si>
  <si>
    <t xml:space="preserve">Magnanville</t>
  </si>
  <si>
    <t xml:space="preserve">Horbourg</t>
  </si>
  <si>
    <t xml:space="preserve">Lavelanet</t>
  </si>
  <si>
    <t xml:space="preserve">Blanzy</t>
  </si>
  <si>
    <t xml:space="preserve">Vigneux-de-Bretagne</t>
  </si>
  <si>
    <t xml:space="preserve">Égly</t>
  </si>
  <si>
    <t xml:space="preserve">Saint-Pathus</t>
  </si>
  <si>
    <t xml:space="preserve">Saint-Priest-en-Jarez</t>
  </si>
  <si>
    <t xml:space="preserve">Roost-Warendin</t>
  </si>
  <si>
    <t xml:space="preserve">Malesherbes</t>
  </si>
  <si>
    <t xml:space="preserve">Sarrians</t>
  </si>
  <si>
    <t xml:space="preserve">Bonchamp-lès-Laval</t>
  </si>
  <si>
    <t xml:space="preserve">Mallemort</t>
  </si>
  <si>
    <t xml:space="preserve">Saint-Quentin-Fallavier</t>
  </si>
  <si>
    <t xml:space="preserve">Sains-en-Gohelle</t>
  </si>
  <si>
    <t xml:space="preserve">Douvaine</t>
  </si>
  <si>
    <t xml:space="preserve">La Glacerie</t>
  </si>
  <si>
    <t xml:space="preserve">Noyal-sur-Vilaine</t>
  </si>
  <si>
    <t xml:space="preserve">Pierrefeu-du-Var</t>
  </si>
  <si>
    <t xml:space="preserve">Prades</t>
  </si>
  <si>
    <t xml:space="preserve">Saint-André-de-Sangonis</t>
  </si>
  <si>
    <t xml:space="preserve">Esvres</t>
  </si>
  <si>
    <t xml:space="preserve">Gournay-en-Bray</t>
  </si>
  <si>
    <t xml:space="preserve">Pecquencourt</t>
  </si>
  <si>
    <t xml:space="preserve">Mornant</t>
  </si>
  <si>
    <t xml:space="preserve">Mutzig</t>
  </si>
  <si>
    <t xml:space="preserve">Le Palais-sur-Vienne</t>
  </si>
  <si>
    <t xml:space="preserve">Revin</t>
  </si>
  <si>
    <t xml:space="preserve">Saint-Just-en-Chaussée</t>
  </si>
  <si>
    <t xml:space="preserve">Mortagne-sur-Sèvre</t>
  </si>
  <si>
    <t xml:space="preserve">Plescop</t>
  </si>
  <si>
    <t xml:space="preserve">Doullens</t>
  </si>
  <si>
    <t xml:space="preserve">Saint-Zacharie</t>
  </si>
  <si>
    <t xml:space="preserve">Jonage</t>
  </si>
  <si>
    <t xml:space="preserve">Vezin-le-Coquet</t>
  </si>
  <si>
    <t xml:space="preserve">Nogent-sur-Seine</t>
  </si>
  <si>
    <t xml:space="preserve">Octeville-sur-Mer</t>
  </si>
  <si>
    <t xml:space="preserve">La Primaube</t>
  </si>
  <si>
    <t xml:space="preserve">Poussan</t>
  </si>
  <si>
    <t xml:space="preserve">Fleurance</t>
  </si>
  <si>
    <t xml:space="preserve">Thoiry</t>
  </si>
  <si>
    <t xml:space="preserve">Le Lavandou</t>
  </si>
  <si>
    <t xml:space="preserve">Saint-Mandrier-sur-Mer</t>
  </si>
  <si>
    <t xml:space="preserve">Vouneuil-sous-Biard</t>
  </si>
  <si>
    <t xml:space="preserve">Liverdun</t>
  </si>
  <si>
    <t xml:space="preserve">Chessy</t>
  </si>
  <si>
    <t xml:space="preserve">Villemur-sur-Tarn</t>
  </si>
  <si>
    <t xml:space="preserve">Saint-Jean-de-Boiseau</t>
  </si>
  <si>
    <t xml:space="preserve">Sainte-Sigolène</t>
  </si>
  <si>
    <t xml:space="preserve">Vaison-la-Romaine</t>
  </si>
  <si>
    <t xml:space="preserve">Montauban-de-Bretagne</t>
  </si>
  <si>
    <t xml:space="preserve">Combourg</t>
  </si>
  <si>
    <t xml:space="preserve">Blainville-sur-Orne</t>
  </si>
  <si>
    <t xml:space="preserve">Saint-Pryvé-Saint-Mesmin</t>
  </si>
  <si>
    <t xml:space="preserve">Dourges</t>
  </si>
  <si>
    <t xml:space="preserve">Saint-Hilaire-du-Harcouët</t>
  </si>
  <si>
    <t xml:space="preserve">Fontenilles</t>
  </si>
  <si>
    <t xml:space="preserve">Montmorillon</t>
  </si>
  <si>
    <t xml:space="preserve">Saint-Arnoult-en-Yvelines</t>
  </si>
  <si>
    <t xml:space="preserve">Naintré</t>
  </si>
  <si>
    <t xml:space="preserve">Palavas-les-Flots</t>
  </si>
  <si>
    <t xml:space="preserve">Saint-Jory</t>
  </si>
  <si>
    <t xml:space="preserve">Vaugneray</t>
  </si>
  <si>
    <t xml:space="preserve">Roquefort-la-Bédoule</t>
  </si>
  <si>
    <t xml:space="preserve">Lucciana</t>
  </si>
  <si>
    <t xml:space="preserve">Oraison</t>
  </si>
  <si>
    <t xml:space="preserve">Bruguières</t>
  </si>
  <si>
    <t xml:space="preserve">Le Barcarès</t>
  </si>
  <si>
    <t xml:space="preserve">Bois-le-Roi</t>
  </si>
  <si>
    <t xml:space="preserve">Izon</t>
  </si>
  <si>
    <t xml:space="preserve">Trans-en-Provence</t>
  </si>
  <si>
    <t xml:space="preserve">Maule</t>
  </si>
  <si>
    <t xml:space="preserve">Donzère</t>
  </si>
  <si>
    <t xml:space="preserve">Pont-de-Chéruy</t>
  </si>
  <si>
    <t xml:space="preserve">Annezin</t>
  </si>
  <si>
    <t xml:space="preserve">Châtelaillon-Plage</t>
  </si>
  <si>
    <t xml:space="preserve">Noves</t>
  </si>
  <si>
    <t xml:space="preserve">Saint-Jorioz</t>
  </si>
  <si>
    <t xml:space="preserve">Coursan</t>
  </si>
  <si>
    <t xml:space="preserve">Canéjan</t>
  </si>
  <si>
    <t xml:space="preserve">Buc</t>
  </si>
  <si>
    <t xml:space="preserve">Aussillon</t>
  </si>
  <si>
    <t xml:space="preserve">Carentan</t>
  </si>
  <si>
    <t xml:space="preserve">Saint-Denis-lès-Bourg</t>
  </si>
  <si>
    <t xml:space="preserve">Grézieu-la-Varenne</t>
  </si>
  <si>
    <t xml:space="preserve">La Wantzenau</t>
  </si>
  <si>
    <t xml:space="preserve">Haute-Goulaine</t>
  </si>
  <si>
    <t xml:space="preserve">Calvisson</t>
  </si>
  <si>
    <t xml:space="preserve">Le Poinçonnet</t>
  </si>
  <si>
    <t xml:space="preserve">Noyelles-Godault</t>
  </si>
  <si>
    <t xml:space="preserve">Gannat</t>
  </si>
  <si>
    <t xml:space="preserve">Aixe-sur-Vienne</t>
  </si>
  <si>
    <t xml:space="preserve">Ablon-sur-Seine</t>
  </si>
  <si>
    <t xml:space="preserve">Vendenheim</t>
  </si>
  <si>
    <t xml:space="preserve">Flers-en-Escrebieux</t>
  </si>
  <si>
    <t xml:space="preserve">Lannemezan</t>
  </si>
  <si>
    <t xml:space="preserve">La Ferté-Macé</t>
  </si>
  <si>
    <t xml:space="preserve">Lesparre-Médoc</t>
  </si>
  <si>
    <t xml:space="preserve">Saint-Mitre-les-Remparts</t>
  </si>
  <si>
    <t xml:space="preserve">Saint-Martin-le-Vinoux</t>
  </si>
  <si>
    <t xml:space="preserve">Meyreuil</t>
  </si>
  <si>
    <t xml:space="preserve">Pluneret</t>
  </si>
  <si>
    <t xml:space="preserve">La Crèche</t>
  </si>
  <si>
    <t xml:space="preserve">Saint-Symphorien-d’Ozon</t>
  </si>
  <si>
    <t xml:space="preserve">Bédarieux</t>
  </si>
  <si>
    <t xml:space="preserve">Fayence</t>
  </si>
  <si>
    <t xml:space="preserve">Nouzonville</t>
  </si>
  <si>
    <t xml:space="preserve">Saintry-sur-Seine</t>
  </si>
  <si>
    <t xml:space="preserve">Benfeld</t>
  </si>
  <si>
    <t xml:space="preserve">Carry-le-Rouet</t>
  </si>
  <si>
    <t xml:space="preserve">Grand-Charmont</t>
  </si>
  <si>
    <t xml:space="preserve">Menucourt</t>
  </si>
  <si>
    <t xml:space="preserve">Carbonne</t>
  </si>
  <si>
    <t xml:space="preserve">Magny-en-Vexin</t>
  </si>
  <si>
    <t xml:space="preserve">Le Puy-Sainte-Réparade</t>
  </si>
  <si>
    <t xml:space="preserve">Lèves</t>
  </si>
  <si>
    <t xml:space="preserve">Seloncourt</t>
  </si>
  <si>
    <t xml:space="preserve">Saint-Galmier</t>
  </si>
  <si>
    <t xml:space="preserve">Fegersheim</t>
  </si>
  <si>
    <t xml:space="preserve">Vias</t>
  </si>
  <si>
    <t xml:space="preserve">Plouay</t>
  </si>
  <si>
    <t xml:space="preserve">Courthézon</t>
  </si>
  <si>
    <t xml:space="preserve">Riantec</t>
  </si>
  <si>
    <t xml:space="preserve">Saint-Cyr-au-Mont-d’Or</t>
  </si>
  <si>
    <t xml:space="preserve">Nieul-sur-Mer</t>
  </si>
  <si>
    <t xml:space="preserve">Aubignan</t>
  </si>
  <si>
    <t xml:space="preserve">Milhaud</t>
  </si>
  <si>
    <t xml:space="preserve">Jouars-Pontchartrain</t>
  </si>
  <si>
    <t xml:space="preserve">Dol-de-Bretagne</t>
  </si>
  <si>
    <t xml:space="preserve">Ernée</t>
  </si>
  <si>
    <t xml:space="preserve">Roye</t>
  </si>
  <si>
    <t xml:space="preserve">Rungis</t>
  </si>
  <si>
    <t xml:space="preserve">Bons-en-Chablais</t>
  </si>
  <si>
    <t xml:space="preserve">Simiane-Collongue</t>
  </si>
  <si>
    <t xml:space="preserve">Altkirch</t>
  </si>
  <si>
    <t xml:space="preserve">Solliès-Toucas</t>
  </si>
  <si>
    <t xml:space="preserve">Longueau</t>
  </si>
  <si>
    <t xml:space="preserve">La Chevrolière</t>
  </si>
  <si>
    <t xml:space="preserve">Le Valdahon</t>
  </si>
  <si>
    <t xml:space="preserve">Port-la-Nouvelle</t>
  </si>
  <si>
    <t xml:space="preserve">Aimargues</t>
  </si>
  <si>
    <t xml:space="preserve">Delle</t>
  </si>
  <si>
    <t xml:space="preserve">Fontenay-Trésigny</t>
  </si>
  <si>
    <t xml:space="preserve">Saint-Cannat</t>
  </si>
  <si>
    <t xml:space="preserve">Bohain-en-Vermandois</t>
  </si>
  <si>
    <t xml:space="preserve">Briey</t>
  </si>
  <si>
    <t xml:space="preserve">Santes</t>
  </si>
  <si>
    <t xml:space="preserve">Calvi</t>
  </si>
  <si>
    <t xml:space="preserve">Rabastens</t>
  </si>
  <si>
    <t xml:space="preserve">Dainville</t>
  </si>
  <si>
    <t xml:space="preserve">Wormhout</t>
  </si>
  <si>
    <t xml:space="preserve">Bannalec</t>
  </si>
  <si>
    <t xml:space="preserve">Wasselonne</t>
  </si>
  <si>
    <t xml:space="preserve">Saint-Denis-de-Pile</t>
  </si>
  <si>
    <t xml:space="preserve">Marly-la-Ville</t>
  </si>
  <si>
    <t xml:space="preserve">Mondelange</t>
  </si>
  <si>
    <t xml:space="preserve">Lannilis</t>
  </si>
  <si>
    <t xml:space="preserve">Chevreuse</t>
  </si>
  <si>
    <t xml:space="preserve">Saint-Sébastien-de-Morsent</t>
  </si>
  <si>
    <t xml:space="preserve">Les Avenières</t>
  </si>
  <si>
    <t xml:space="preserve">Mûrs-Erigné</t>
  </si>
  <si>
    <t xml:space="preserve">Nègrepelisse</t>
  </si>
  <si>
    <t xml:space="preserve">La Gorgue</t>
  </si>
  <si>
    <t xml:space="preserve">Marennes</t>
  </si>
  <si>
    <t xml:space="preserve">Briec</t>
  </si>
  <si>
    <t xml:space="preserve">Belin-Béliet</t>
  </si>
  <si>
    <t xml:space="preserve">Saint-Martin-de-Seignanx</t>
  </si>
  <si>
    <t xml:space="preserve">Ambazac</t>
  </si>
  <si>
    <t xml:space="preserve">Furiani</t>
  </si>
  <si>
    <t xml:space="preserve">Guînes</t>
  </si>
  <si>
    <t xml:space="preserve">Chatuzange-le-Goubet</t>
  </si>
  <si>
    <t xml:space="preserve">Chambourcy</t>
  </si>
  <si>
    <t xml:space="preserve">Marnaz</t>
  </si>
  <si>
    <t xml:space="preserve">Montpon-Ménestérol</t>
  </si>
  <si>
    <t xml:space="preserve">La Chapelle-Basse-Mer</t>
  </si>
  <si>
    <t xml:space="preserve">Flines-lès-Raches</t>
  </si>
  <si>
    <t xml:space="preserve">Beaurains</t>
  </si>
  <si>
    <t xml:space="preserve">L’Isle-d’Espagnac</t>
  </si>
  <si>
    <t xml:space="preserve">Épernon</t>
  </si>
  <si>
    <t xml:space="preserve">Boulay-Moselle</t>
  </si>
  <si>
    <t xml:space="preserve">Saint-Gervais-les-Bains</t>
  </si>
  <si>
    <t xml:space="preserve">Boé</t>
  </si>
  <si>
    <t xml:space="preserve">Marolles-en-Hurepoix</t>
  </si>
  <si>
    <t xml:space="preserve">Les Essarts</t>
  </si>
  <si>
    <t xml:space="preserve">Challes-les-Eaux</t>
  </si>
  <si>
    <t xml:space="preserve">Prades-le-Lez</t>
  </si>
  <si>
    <t xml:space="preserve">Saint-André-de-la-Roche</t>
  </si>
  <si>
    <t xml:space="preserve">Parmain</t>
  </si>
  <si>
    <t xml:space="preserve">Champagne-au-Mont-d’Or</t>
  </si>
  <si>
    <t xml:space="preserve">Wallers</t>
  </si>
  <si>
    <t xml:space="preserve">Trèbes</t>
  </si>
  <si>
    <t xml:space="preserve">Gan</t>
  </si>
  <si>
    <t xml:space="preserve">La Cadière-d’Azur</t>
  </si>
  <si>
    <t xml:space="preserve">Marles-les-Mines</t>
  </si>
  <si>
    <t xml:space="preserve">Fismes</t>
  </si>
  <si>
    <t xml:space="preserve">Dompierre-sur-Mer</t>
  </si>
  <si>
    <t xml:space="preserve">Mouroux</t>
  </si>
  <si>
    <t xml:space="preserve">Le Barp</t>
  </si>
  <si>
    <t xml:space="preserve">Pouzauges</t>
  </si>
  <si>
    <t xml:space="preserve">Peypin</t>
  </si>
  <si>
    <t xml:space="preserve">Bethoncourt</t>
  </si>
  <si>
    <t xml:space="preserve">Douvrin</t>
  </si>
  <si>
    <t xml:space="preserve">La Ville-aux-Dames</t>
  </si>
  <si>
    <t xml:space="preserve">Gray</t>
  </si>
  <si>
    <t xml:space="preserve">Chagny</t>
  </si>
  <si>
    <t xml:space="preserve">Sainghin-en-Weppes</t>
  </si>
  <si>
    <t xml:space="preserve">Sigean</t>
  </si>
  <si>
    <t xml:space="preserve">Ensuès-la-Redonne</t>
  </si>
  <si>
    <t xml:space="preserve">Tournus</t>
  </si>
  <si>
    <t xml:space="preserve">Calonne-Ricouart</t>
  </si>
  <si>
    <t xml:space="preserve">Roquemaure</t>
  </si>
  <si>
    <t xml:space="preserve">Ternay</t>
  </si>
  <si>
    <t xml:space="preserve">Nueil-les-Aubiers</t>
  </si>
  <si>
    <t xml:space="preserve">Le Port-Marly</t>
  </si>
  <si>
    <t xml:space="preserve">Farébersviller</t>
  </si>
  <si>
    <t xml:space="preserve">Lardy</t>
  </si>
  <si>
    <t xml:space="preserve">Étoile-sur-Rhône</t>
  </si>
  <si>
    <t xml:space="preserve">Villabé</t>
  </si>
  <si>
    <t xml:space="preserve">Le Cendre</t>
  </si>
  <si>
    <t xml:space="preserve">Sausheim</t>
  </si>
  <si>
    <t xml:space="preserve">Saint-Martin-d’Uriage</t>
  </si>
  <si>
    <t xml:space="preserve">Oye-Plage</t>
  </si>
  <si>
    <t xml:space="preserve">Aubigny-sur-Nère</t>
  </si>
  <si>
    <t xml:space="preserve">Saint-Georges-d’Orques</t>
  </si>
  <si>
    <t xml:space="preserve">Heillecourt</t>
  </si>
  <si>
    <t xml:space="preserve">Saint-Memmie</t>
  </si>
  <si>
    <t xml:space="preserve">Grand-Champ</t>
  </si>
  <si>
    <t xml:space="preserve">Fenain</t>
  </si>
  <si>
    <t xml:space="preserve">Saint-Pierre-lès-Nemours</t>
  </si>
  <si>
    <t xml:space="preserve">Audruicq</t>
  </si>
  <si>
    <t xml:space="preserve">La Roque-d’Anthéron</t>
  </si>
  <si>
    <t xml:space="preserve">Quincy-Voisins</t>
  </si>
  <si>
    <t xml:space="preserve">Jonquières</t>
  </si>
  <si>
    <t xml:space="preserve">Ille-sur-Têt</t>
  </si>
  <si>
    <t xml:space="preserve">Ventabren</t>
  </si>
  <si>
    <t xml:space="preserve">Aiffres</t>
  </si>
  <si>
    <t xml:space="preserve">Clapiers</t>
  </si>
  <si>
    <t xml:space="preserve">Saint-Astier</t>
  </si>
  <si>
    <t xml:space="preserve">Nuits-Saint-Georges</t>
  </si>
  <si>
    <t xml:space="preserve">Sauvian</t>
  </si>
  <si>
    <t xml:space="preserve">Saint-Laurent-de-Mure</t>
  </si>
  <si>
    <t xml:space="preserve">Dives-sur-Mer</t>
  </si>
  <si>
    <t xml:space="preserve">Gévezé</t>
  </si>
  <si>
    <t xml:space="preserve">Coulogne</t>
  </si>
  <si>
    <t xml:space="preserve">Reichshoffen</t>
  </si>
  <si>
    <t xml:space="preserve">Commercy</t>
  </si>
  <si>
    <t xml:space="preserve">Oberhausbergen</t>
  </si>
  <si>
    <t xml:space="preserve">Ploumagoar</t>
  </si>
  <si>
    <t xml:space="preserve">Le Boulou</t>
  </si>
  <si>
    <t xml:space="preserve">Saleilles</t>
  </si>
  <si>
    <t xml:space="preserve">La Roquette-sur-Siagne</t>
  </si>
  <si>
    <t xml:space="preserve">Souppes-sur-Loing</t>
  </si>
  <si>
    <t xml:space="preserve">Wervicq-Sud</t>
  </si>
  <si>
    <t xml:space="preserve">Loison-sous-Lens</t>
  </si>
  <si>
    <t xml:space="preserve">Arradon</t>
  </si>
  <si>
    <t xml:space="preserve">Kembs</t>
  </si>
  <si>
    <t xml:space="preserve">Eschau</t>
  </si>
  <si>
    <t xml:space="preserve">Ostricourt</t>
  </si>
  <si>
    <t xml:space="preserve">Plouhinec</t>
  </si>
  <si>
    <t xml:space="preserve">Missillac</t>
  </si>
  <si>
    <t xml:space="preserve">Chazelles-sur-Lyon</t>
  </si>
  <si>
    <t xml:space="preserve">Déchy</t>
  </si>
  <si>
    <t xml:space="preserve">Ondres</t>
  </si>
  <si>
    <t xml:space="preserve">Châtillon-sur-Seine</t>
  </si>
  <si>
    <t xml:space="preserve">Decazeville</t>
  </si>
  <si>
    <t xml:space="preserve">Arnage</t>
  </si>
  <si>
    <t xml:space="preserve">Sillingy</t>
  </si>
  <si>
    <t xml:space="preserve">Scaër</t>
  </si>
  <si>
    <t xml:space="preserve">Saint-Georges-de-Didonne</t>
  </si>
  <si>
    <t xml:space="preserve">Bordères-sur-l’Échez</t>
  </si>
  <si>
    <t xml:space="preserve">Villennes-sur-Seine</t>
  </si>
  <si>
    <t xml:space="preserve">Marsannay-la-Côte</t>
  </si>
  <si>
    <t xml:space="preserve">Piolenc</t>
  </si>
  <si>
    <t xml:space="preserve">Garéoult</t>
  </si>
  <si>
    <t xml:space="preserve">Neuville-de-Poitou</t>
  </si>
  <si>
    <t xml:space="preserve">Montbonnot-Saint-Martin</t>
  </si>
  <si>
    <t xml:space="preserve">Viry</t>
  </si>
  <si>
    <t xml:space="preserve">Beaucouzé</t>
  </si>
  <si>
    <t xml:space="preserve">Erquinghem-Lys</t>
  </si>
  <si>
    <t xml:space="preserve">Ferrière-la-Grande</t>
  </si>
  <si>
    <t xml:space="preserve">L’Hôpital</t>
  </si>
  <si>
    <t xml:space="preserve">Montrond-les-Bains</t>
  </si>
  <si>
    <t xml:space="preserve">Sully-sur-Loire</t>
  </si>
  <si>
    <t xml:space="preserve">La Ferrière</t>
  </si>
  <si>
    <t xml:space="preserve">Fenouillet</t>
  </si>
  <si>
    <t xml:space="preserve">Genlis</t>
  </si>
  <si>
    <t xml:space="preserve">Longuyon</t>
  </si>
  <si>
    <t xml:space="preserve">Decize</t>
  </si>
  <si>
    <t xml:space="preserve">Valdoie</t>
  </si>
  <si>
    <t xml:space="preserve">Plessé</t>
  </si>
  <si>
    <t xml:space="preserve">Mouy</t>
  </si>
  <si>
    <t xml:space="preserve">Gauchy</t>
  </si>
  <si>
    <t xml:space="preserve">Bléré</t>
  </si>
  <si>
    <t xml:space="preserve">Bédarrides</t>
  </si>
  <si>
    <t xml:space="preserve">Vergèze</t>
  </si>
  <si>
    <t xml:space="preserve">Mulsanne</t>
  </si>
  <si>
    <t xml:space="preserve">Ligné</t>
  </si>
  <si>
    <t xml:space="preserve">Mamers</t>
  </si>
  <si>
    <t xml:space="preserve">Faulquemont</t>
  </si>
  <si>
    <t xml:space="preserve">Rosheim</t>
  </si>
  <si>
    <t xml:space="preserve">Viarmes</t>
  </si>
  <si>
    <t xml:space="preserve">Saint-Privat-des-Vieux</t>
  </si>
  <si>
    <t xml:space="preserve">Drusenheim</t>
  </si>
  <si>
    <t xml:space="preserve">Pont-Évêque</t>
  </si>
  <si>
    <t xml:space="preserve">Briare</t>
  </si>
  <si>
    <t xml:space="preserve">Guémené-Penfao</t>
  </si>
  <si>
    <t xml:space="preserve">Mouguerre</t>
  </si>
  <si>
    <t xml:space="preserve">Vic-le-Comte</t>
  </si>
  <si>
    <t xml:space="preserve">Châteaulin</t>
  </si>
  <si>
    <t xml:space="preserve">Saint-Pourçain-sur-Sioule</t>
  </si>
  <si>
    <t xml:space="preserve">Villeneuve-sur-Yonne</t>
  </si>
  <si>
    <t xml:space="preserve">Pourrières</t>
  </si>
  <si>
    <t xml:space="preserve">Saint-Michel-Chef-Chef</t>
  </si>
  <si>
    <t xml:space="preserve">Mazé</t>
  </si>
  <si>
    <t xml:space="preserve">Parigné-l’Évêque</t>
  </si>
  <si>
    <t xml:space="preserve">La Grand-Croix</t>
  </si>
  <si>
    <t xml:space="preserve">Saint-Pierre-d’Irube</t>
  </si>
  <si>
    <t xml:space="preserve">Pont-Sainte-Marie</t>
  </si>
  <si>
    <t xml:space="preserve">Montaigu</t>
  </si>
  <si>
    <t xml:space="preserve">Le Pellerin</t>
  </si>
  <si>
    <t xml:space="preserve">Champniers</t>
  </si>
  <si>
    <t xml:space="preserve">Cancale</t>
  </si>
  <si>
    <t xml:space="preserve">Cuges-les-Pins</t>
  </si>
  <si>
    <t xml:space="preserve">Crégy-lès-Meaux</t>
  </si>
  <si>
    <t xml:space="preserve">Penmarch</t>
  </si>
  <si>
    <t xml:space="preserve">Rocbaron</t>
  </si>
  <si>
    <t xml:space="preserve">Condat-sur-Vienne</t>
  </si>
  <si>
    <t xml:space="preserve">Rambervillers</t>
  </si>
  <si>
    <t xml:space="preserve">Le Rove</t>
  </si>
  <si>
    <t xml:space="preserve">Saint-Chéron</t>
  </si>
  <si>
    <t xml:space="preserve">Bauvin</t>
  </si>
  <si>
    <t xml:space="preserve">Servian</t>
  </si>
  <si>
    <t xml:space="preserve">Peyrolles-en-Provence</t>
  </si>
  <si>
    <t xml:space="preserve">Mériel</t>
  </si>
  <si>
    <t xml:space="preserve">Grand-Fort-Philippe</t>
  </si>
  <si>
    <t xml:space="preserve">Château-Arnoux-Saint-Auban</t>
  </si>
  <si>
    <t xml:space="preserve">Grans</t>
  </si>
  <si>
    <t xml:space="preserve">Charbonnières-les-Bains</t>
  </si>
  <si>
    <t xml:space="preserve">Bessan</t>
  </si>
  <si>
    <t xml:space="preserve">Saint-Étienne-au-Mont</t>
  </si>
  <si>
    <t xml:space="preserve">Mourmelon-le-Grand</t>
  </si>
  <si>
    <t xml:space="preserve">Luynes</t>
  </si>
  <si>
    <t xml:space="preserve">Querqueville</t>
  </si>
  <si>
    <t xml:space="preserve">La Souterraine</t>
  </si>
  <si>
    <t xml:space="preserve">Cucq</t>
  </si>
  <si>
    <t xml:space="preserve">Villers-le-Lac</t>
  </si>
  <si>
    <t xml:space="preserve">Locmaria-Plouzané</t>
  </si>
  <si>
    <t xml:space="preserve">Plouigneau</t>
  </si>
  <si>
    <t xml:space="preserve">Brébières</t>
  </si>
  <si>
    <t xml:space="preserve">Lacanau</t>
  </si>
  <si>
    <t xml:space="preserve">Saint-Germain-du-Puy</t>
  </si>
  <si>
    <t xml:space="preserve">Mirecourt</t>
  </si>
  <si>
    <t xml:space="preserve">La Garnache</t>
  </si>
  <si>
    <t xml:space="preserve">Sainte-Marie-aux-Mines</t>
  </si>
  <si>
    <t xml:space="preserve">Lambres-lès-Douai</t>
  </si>
  <si>
    <t xml:space="preserve">Pacy-sur-Eure</t>
  </si>
  <si>
    <t xml:space="preserve">Laillé</t>
  </si>
  <si>
    <t xml:space="preserve">Forcalquier</t>
  </si>
  <si>
    <t xml:space="preserve">Villefranche-sur-Mer</t>
  </si>
  <si>
    <t xml:space="preserve">Marquise</t>
  </si>
  <si>
    <t xml:space="preserve">Trilport</t>
  </si>
  <si>
    <t xml:space="preserve">Salbris</t>
  </si>
  <si>
    <t xml:space="preserve">Tourves</t>
  </si>
  <si>
    <t xml:space="preserve">Florensac</t>
  </si>
  <si>
    <t xml:space="preserve">Gruissan</t>
  </si>
  <si>
    <t xml:space="preserve">Muzillac</t>
  </si>
  <si>
    <t xml:space="preserve">Saint-Genis-les-Ollières</t>
  </si>
  <si>
    <t xml:space="preserve">Villette-d’Anthon</t>
  </si>
  <si>
    <t xml:space="preserve">Seichamps</t>
  </si>
  <si>
    <t xml:space="preserve">La Balme-de-Sillingy</t>
  </si>
  <si>
    <t xml:space="preserve">Coublevie</t>
  </si>
  <si>
    <t xml:space="preserve">Bitche</t>
  </si>
  <si>
    <t xml:space="preserve">Champagne-sur-Oise</t>
  </si>
  <si>
    <t xml:space="preserve">Cazouls-lès-Béziers</t>
  </si>
  <si>
    <t xml:space="preserve">La Grand-Combe</t>
  </si>
  <si>
    <t xml:space="preserve">Pulnoy</t>
  </si>
  <si>
    <t xml:space="preserve">Le Bourget-du-Lac</t>
  </si>
  <si>
    <t xml:space="preserve">Moulins-lès-Metz</t>
  </si>
  <si>
    <t xml:space="preserve">Beaucourt</t>
  </si>
  <si>
    <t xml:space="preserve">Saint-Mars-du-Désert</t>
  </si>
  <si>
    <t xml:space="preserve">Séméac</t>
  </si>
  <si>
    <t xml:space="preserve">Conches-en-Ouche</t>
  </si>
  <si>
    <t xml:space="preserve">Montbard</t>
  </si>
  <si>
    <t xml:space="preserve">Vernaison</t>
  </si>
  <si>
    <t xml:space="preserve">Yffiniac</t>
  </si>
  <si>
    <t xml:space="preserve">Laventie</t>
  </si>
  <si>
    <t xml:space="preserve">Douvres-la-Délivrande</t>
  </si>
  <si>
    <t xml:space="preserve">Orgères</t>
  </si>
  <si>
    <t xml:space="preserve">Witry-lès-Reims</t>
  </si>
  <si>
    <t xml:space="preserve">Baume-les-Dames</t>
  </si>
  <si>
    <t xml:space="preserve">Blendecques</t>
  </si>
  <si>
    <t xml:space="preserve">Le Lion-d’Angers</t>
  </si>
  <si>
    <t xml:space="preserve">Sommières</t>
  </si>
  <si>
    <t xml:space="preserve">Pollestres</t>
  </si>
  <si>
    <t xml:space="preserve">Saint-Sever</t>
  </si>
  <si>
    <t xml:space="preserve">Villerest</t>
  </si>
  <si>
    <t xml:space="preserve">Montchanin</t>
  </si>
  <si>
    <t xml:space="preserve">Villars-les-Dombes</t>
  </si>
  <si>
    <t xml:space="preserve">Tourrette-Levens</t>
  </si>
  <si>
    <t xml:space="preserve">Schweighouse-sur-Moder</t>
  </si>
  <si>
    <t xml:space="preserve">Gambsheim</t>
  </si>
  <si>
    <t xml:space="preserve">Fleury-sur-Orne</t>
  </si>
  <si>
    <t xml:space="preserve">Beaurepaire</t>
  </si>
  <si>
    <t xml:space="preserve">Giberville</t>
  </si>
  <si>
    <t xml:space="preserve">Vittel</t>
  </si>
  <si>
    <t xml:space="preserve">Garons</t>
  </si>
  <si>
    <t xml:space="preserve">Bonneval</t>
  </si>
  <si>
    <t xml:space="preserve">Habsheim</t>
  </si>
  <si>
    <t xml:space="preserve">Mouilleron-le-Captif</t>
  </si>
  <si>
    <t xml:space="preserve">Château-Renault</t>
  </si>
  <si>
    <t xml:space="preserve">Cléon</t>
  </si>
  <si>
    <t xml:space="preserve">Saint-Pol-sur-Ternoise</t>
  </si>
  <si>
    <t xml:space="preserve">Villenoy</t>
  </si>
  <si>
    <t xml:space="preserve">Aubevoye</t>
  </si>
  <si>
    <t xml:space="preserve">Ludon-Médoc</t>
  </si>
  <si>
    <t xml:space="preserve">La Mézière</t>
  </si>
  <si>
    <t xml:space="preserve">La Mure</t>
  </si>
  <si>
    <t xml:space="preserve">Desvres</t>
  </si>
  <si>
    <t xml:space="preserve">Vaux-sur-Seine</t>
  </si>
  <si>
    <t xml:space="preserve">Amplepuis</t>
  </si>
  <si>
    <t xml:space="preserve">Idron</t>
  </si>
  <si>
    <t xml:space="preserve">Mormant</t>
  </si>
  <si>
    <t xml:space="preserve">Reyrieux</t>
  </si>
  <si>
    <t xml:space="preserve">La Voulte-sur-Rhône</t>
  </si>
  <si>
    <t xml:space="preserve">Saint-Nom-la-Bretêche</t>
  </si>
  <si>
    <t xml:space="preserve">Pauillac</t>
  </si>
  <si>
    <t xml:space="preserve">Cysoing</t>
  </si>
  <si>
    <t xml:space="preserve">Saint-Xandre</t>
  </si>
  <si>
    <t xml:space="preserve">Beauvoisin</t>
  </si>
  <si>
    <t xml:space="preserve">Le Quesnoy</t>
  </si>
  <si>
    <t xml:space="preserve">La Ferté-Gaucher</t>
  </si>
  <si>
    <t xml:space="preserve">Argenton-sur-Creuse</t>
  </si>
  <si>
    <t xml:space="preserve">Saint-James</t>
  </si>
  <si>
    <t xml:space="preserve">Le Trait</t>
  </si>
  <si>
    <t xml:space="preserve">Bornel</t>
  </si>
  <si>
    <t xml:space="preserve">Caumont-sur-Durance</t>
  </si>
  <si>
    <t xml:space="preserve">Lacroix-Saint-Ouen</t>
  </si>
  <si>
    <t xml:space="preserve">Verneuil-sur-Vienne</t>
  </si>
  <si>
    <t xml:space="preserve">Petite Forêt</t>
  </si>
  <si>
    <t xml:space="preserve">Châtillon-sur-Chalaronne</t>
  </si>
  <si>
    <t xml:space="preserve">Rousset</t>
  </si>
  <si>
    <t xml:space="preserve">Cluny</t>
  </si>
  <si>
    <t xml:space="preserve">Barberaz</t>
  </si>
  <si>
    <t xml:space="preserve">Le Versoud</t>
  </si>
  <si>
    <t xml:space="preserve">Saint-Vit</t>
  </si>
  <si>
    <t xml:space="preserve">Pompey</t>
  </si>
  <si>
    <t xml:space="preserve">Bretignolles-sur-Mer</t>
  </si>
  <si>
    <t xml:space="preserve">Coubron</t>
  </si>
  <si>
    <t xml:space="preserve">Valleiry</t>
  </si>
  <si>
    <t xml:space="preserve">Vic-en-Bigorre</t>
  </si>
  <si>
    <t xml:space="preserve">Marcheprime</t>
  </si>
  <si>
    <t xml:space="preserve">Saint-Jean-d’Ardières</t>
  </si>
  <si>
    <t xml:space="preserve">Soufflenheim</t>
  </si>
  <si>
    <t xml:space="preserve">Neuville-aux-Bois</t>
  </si>
  <si>
    <t xml:space="preserve">Saint-Saturnin-lès-Avignon</t>
  </si>
  <si>
    <t xml:space="preserve">Graveson</t>
  </si>
  <si>
    <t xml:space="preserve">Saint-Marcellin-en-Forez</t>
  </si>
  <si>
    <t xml:space="preserve">Sangatte</t>
  </si>
  <si>
    <t xml:space="preserve">Mondonville</t>
  </si>
  <si>
    <t xml:space="preserve">Cazères</t>
  </si>
  <si>
    <t xml:space="preserve">Bar-sur-Aube</t>
  </si>
  <si>
    <t xml:space="preserve">Limas</t>
  </si>
  <si>
    <t xml:space="preserve">Cessy</t>
  </si>
  <si>
    <t xml:space="preserve">Saint-Sylvain-d’Anjou</t>
  </si>
  <si>
    <t xml:space="preserve">Paron</t>
  </si>
  <si>
    <t xml:space="preserve">Saverdun</t>
  </si>
  <si>
    <t xml:space="preserve">Marolles-en-Brie</t>
  </si>
  <si>
    <t xml:space="preserve">Fagnières</t>
  </si>
  <si>
    <t xml:space="preserve">Saint-Mathieu</t>
  </si>
  <si>
    <t xml:space="preserve">Haillicourt</t>
  </si>
  <si>
    <t xml:space="preserve">Le Coudray-Montceaux</t>
  </si>
  <si>
    <t xml:space="preserve">Saint-Paul-en-Jarez</t>
  </si>
  <si>
    <t xml:space="preserve">Blaye</t>
  </si>
  <si>
    <t xml:space="preserve">Tresses</t>
  </si>
  <si>
    <t xml:space="preserve">La Côte-Saint-André</t>
  </si>
  <si>
    <t xml:space="preserve">Bourbon-Lancy</t>
  </si>
  <si>
    <t xml:space="preserve">Bousbecque</t>
  </si>
  <si>
    <t xml:space="preserve">Morez</t>
  </si>
  <si>
    <t xml:space="preserve">La Charité</t>
  </si>
  <si>
    <t xml:space="preserve">Bégard</t>
  </si>
  <si>
    <t xml:space="preserve">Mandeure</t>
  </si>
  <si>
    <t xml:space="preserve">Nans-les-Pins</t>
  </si>
  <si>
    <t xml:space="preserve">Mignaloux-Beauvoir</t>
  </si>
  <si>
    <t xml:space="preserve">Fumel</t>
  </si>
  <si>
    <t xml:space="preserve">Bazas</t>
  </si>
  <si>
    <t xml:space="preserve">Sainte-Marie-la-Mer</t>
  </si>
  <si>
    <t xml:space="preserve">Herrlisheim</t>
  </si>
  <si>
    <t xml:space="preserve">Le Fenouiller</t>
  </si>
  <si>
    <t xml:space="preserve">Montigny-en-Ostervent</t>
  </si>
  <si>
    <t xml:space="preserve">Castelnau-de-Médoc</t>
  </si>
  <si>
    <t xml:space="preserve">Baisieux</t>
  </si>
  <si>
    <t xml:space="preserve">Verdun-sur-Garonne</t>
  </si>
  <si>
    <t xml:space="preserve">Phalempin</t>
  </si>
  <si>
    <t xml:space="preserve">Chavanoz</t>
  </si>
  <si>
    <t xml:space="preserve">Dagneux</t>
  </si>
  <si>
    <t xml:space="preserve">L’Horme</t>
  </si>
  <si>
    <t xml:space="preserve">Saint-Pantaléon-de-Larche</t>
  </si>
  <si>
    <t xml:space="preserve">Saint-Lyphard</t>
  </si>
  <si>
    <t xml:space="preserve">Mundolsheim</t>
  </si>
  <si>
    <t xml:space="preserve">Heyrieux</t>
  </si>
  <si>
    <t xml:space="preserve">Auneau</t>
  </si>
  <si>
    <t xml:space="preserve">Saint-Laurent-Médoc</t>
  </si>
  <si>
    <t xml:space="preserve">Mandres-les-Roses</t>
  </si>
  <si>
    <t xml:space="preserve">Créon</t>
  </si>
  <si>
    <t xml:space="preserve">Cerizay</t>
  </si>
  <si>
    <t xml:space="preserve">Dieulouard</t>
  </si>
  <si>
    <t xml:space="preserve">Sézanne</t>
  </si>
  <si>
    <t xml:space="preserve">Billom</t>
  </si>
  <si>
    <t xml:space="preserve">Gorges</t>
  </si>
  <si>
    <t xml:space="preserve">Banyuls-sur-Mer</t>
  </si>
  <si>
    <t xml:space="preserve">Vermelles</t>
  </si>
  <si>
    <t xml:space="preserve">Sequedin</t>
  </si>
  <si>
    <t xml:space="preserve">La Chapelle-des-Fougeretz</t>
  </si>
  <si>
    <t xml:space="preserve">Sainte-Eulalie</t>
  </si>
  <si>
    <t xml:space="preserve">Guise</t>
  </si>
  <si>
    <t xml:space="preserve">Phalsbourg</t>
  </si>
  <si>
    <t xml:space="preserve">Hallennes-lès-Haubourdin</t>
  </si>
  <si>
    <t xml:space="preserve">Levens</t>
  </si>
  <si>
    <t xml:space="preserve">Saint-Nicolas</t>
  </si>
  <si>
    <t xml:space="preserve">Le Tréport</t>
  </si>
  <si>
    <t xml:space="preserve">Ars-sur-Moselle</t>
  </si>
  <si>
    <t xml:space="preserve">Laigneville</t>
  </si>
  <si>
    <t xml:space="preserve">Ollainville</t>
  </si>
  <si>
    <t xml:space="preserve">Neufchâtel-en-Bray</t>
  </si>
  <si>
    <t xml:space="preserve">Écommoy</t>
  </si>
  <si>
    <t xml:space="preserve">Rognes</t>
  </si>
  <si>
    <t xml:space="preserve">Sainte-Soulle</t>
  </si>
  <si>
    <t xml:space="preserve">Auchy-les-Mines</t>
  </si>
  <si>
    <t xml:space="preserve">Bonnières-sur-Seine</t>
  </si>
  <si>
    <t xml:space="preserve">Charmes</t>
  </si>
  <si>
    <t xml:space="preserve">La Frette-sur-Seine</t>
  </si>
  <si>
    <t xml:space="preserve">Ribeauvillé</t>
  </si>
  <si>
    <t xml:space="preserve">Mésanger</t>
  </si>
  <si>
    <t xml:space="preserve">Veneux-les-Sablons</t>
  </si>
  <si>
    <t xml:space="preserve">Billy-Berclau</t>
  </si>
  <si>
    <t xml:space="preserve">Saint-Leu-d’Esserent</t>
  </si>
  <si>
    <t xml:space="preserve">Guesnain</t>
  </si>
  <si>
    <t xml:space="preserve">Bouloc</t>
  </si>
  <si>
    <t xml:space="preserve">Lamotte-Beuvron</t>
  </si>
  <si>
    <t xml:space="preserve">Chasseneuil-du-Poitou</t>
  </si>
  <si>
    <t xml:space="preserve">Lorette</t>
  </si>
  <si>
    <t xml:space="preserve">Beynost</t>
  </si>
  <si>
    <t xml:space="preserve">Lisle-sur-Tarn</t>
  </si>
  <si>
    <t xml:space="preserve">Bavilliers</t>
  </si>
  <si>
    <t xml:space="preserve">Ingersheim</t>
  </si>
  <si>
    <t xml:space="preserve">Barbezieux-Saint-Hilaire</t>
  </si>
  <si>
    <t xml:space="preserve">Verneuil-en-Halatte</t>
  </si>
  <si>
    <t xml:space="preserve">Vitry-en-Artois</t>
  </si>
  <si>
    <t xml:space="preserve">La Haie-Fouassière</t>
  </si>
  <si>
    <t xml:space="preserve">Hagetmau</t>
  </si>
  <si>
    <t xml:space="preserve">Marvejols</t>
  </si>
  <si>
    <t xml:space="preserve">Langeais</t>
  </si>
  <si>
    <t xml:space="preserve">Die</t>
  </si>
  <si>
    <t xml:space="preserve">Bièvres</t>
  </si>
  <si>
    <t xml:space="preserve">Villefranche-de-Lauragais</t>
  </si>
  <si>
    <t xml:space="preserve">Monville</t>
  </si>
  <si>
    <t xml:space="preserve">Drap</t>
  </si>
  <si>
    <t xml:space="preserve">Ceyreste</t>
  </si>
  <si>
    <t xml:space="preserve">Roques</t>
  </si>
  <si>
    <t xml:space="preserve">Munster</t>
  </si>
  <si>
    <t xml:space="preserve">Nivillac</t>
  </si>
  <si>
    <t xml:space="preserve">Saint-Sulpice</t>
  </si>
  <si>
    <t xml:space="preserve">Quiberon</t>
  </si>
  <si>
    <t xml:space="preserve">Luzarches</t>
  </si>
  <si>
    <t xml:space="preserve">Venansault</t>
  </si>
  <si>
    <t xml:space="preserve">Pont-l’Évêque</t>
  </si>
  <si>
    <t xml:space="preserve">Saint-Martin-des-Champs</t>
  </si>
  <si>
    <t xml:space="preserve">Noiseau</t>
  </si>
  <si>
    <t xml:space="preserve">Saint-Méen-le-Grand</t>
  </si>
  <si>
    <t xml:space="preserve">Beuzeville</t>
  </si>
  <si>
    <t xml:space="preserve">Trouville-sur-Mer</t>
  </si>
  <si>
    <t xml:space="preserve">Noirmoutier-en-l’Île</t>
  </si>
  <si>
    <t xml:space="preserve">Angres</t>
  </si>
  <si>
    <t xml:space="preserve">Blénod-lès-Pont-à-Mousson</t>
  </si>
  <si>
    <t xml:space="preserve">Samer</t>
  </si>
  <si>
    <t xml:space="preserve">Rilhac-Rancon</t>
  </si>
  <si>
    <t xml:space="preserve">Lestrem</t>
  </si>
  <si>
    <t xml:space="preserve">Jargeau</t>
  </si>
  <si>
    <t xml:space="preserve">Milly-la-Forêt</t>
  </si>
  <si>
    <t xml:space="preserve">Nilvange</t>
  </si>
  <si>
    <t xml:space="preserve">Ham</t>
  </si>
  <si>
    <t xml:space="preserve">Blotzheim</t>
  </si>
  <si>
    <t xml:space="preserve">Villiers-sur-Orge</t>
  </si>
  <si>
    <t xml:space="preserve">Bizanos</t>
  </si>
  <si>
    <t xml:space="preserve">Salies-de-Béarn</t>
  </si>
  <si>
    <t xml:space="preserve">Évin-Malmaison</t>
  </si>
  <si>
    <t xml:space="preserve">Robion</t>
  </si>
  <si>
    <t xml:space="preserve">Marchiennes-Ville</t>
  </si>
  <si>
    <t xml:space="preserve">Teyran</t>
  </si>
  <si>
    <t xml:space="preserve">Selles-sur-Cher</t>
  </si>
  <si>
    <t xml:space="preserve">La Turballe</t>
  </si>
  <si>
    <t xml:space="preserve">Saint-Jean-de-Bournay</t>
  </si>
  <si>
    <t xml:space="preserve">Nozay</t>
  </si>
  <si>
    <t xml:space="preserve">Saint-Hilaire-de-Loulay</t>
  </si>
  <si>
    <t xml:space="preserve">Sanilhac</t>
  </si>
  <si>
    <t xml:space="preserve">Ballainvilliers</t>
  </si>
  <si>
    <t xml:space="preserve">Lescure-d’Albigeois</t>
  </si>
  <si>
    <t xml:space="preserve">Grésy-sur-Aix</t>
  </si>
  <si>
    <t xml:space="preserve">Saint-Père-en-Retz</t>
  </si>
  <si>
    <t xml:space="preserve">Château-du-Loir</t>
  </si>
  <si>
    <t xml:space="preserve">Espalion</t>
  </si>
  <si>
    <t xml:space="preserve">Soucieu-en-Jarrest</t>
  </si>
  <si>
    <t xml:space="preserve">Volvic</t>
  </si>
  <si>
    <t xml:space="preserve">Grimaud</t>
  </si>
  <si>
    <t xml:space="preserve">Charly</t>
  </si>
  <si>
    <t xml:space="preserve">Condé-sur-Noireau</t>
  </si>
  <si>
    <t xml:space="preserve">Véretz</t>
  </si>
  <si>
    <t xml:space="preserve">Saint-Pierre-de-Chandieu</t>
  </si>
  <si>
    <t xml:space="preserve">Le Thillay</t>
  </si>
  <si>
    <t xml:space="preserve">L’Hermitage</t>
  </si>
  <si>
    <t xml:space="preserve">Auberchicourt</t>
  </si>
  <si>
    <t xml:space="preserve">Camaret-sur-Aigues</t>
  </si>
  <si>
    <t xml:space="preserve">Casteljaloux</t>
  </si>
  <si>
    <t xml:space="preserve">Thourotte</t>
  </si>
  <si>
    <t xml:space="preserve">La Chaussée-Saint-Victor</t>
  </si>
  <si>
    <t xml:space="preserve">Legé</t>
  </si>
  <si>
    <t xml:space="preserve">Cap-d’Ail</t>
  </si>
  <si>
    <t xml:space="preserve">Buzançais</t>
  </si>
  <si>
    <t xml:space="preserve">Iffendic</t>
  </si>
  <si>
    <t xml:space="preserve">La Fouillouse</t>
  </si>
  <si>
    <t xml:space="preserve">Plouha</t>
  </si>
  <si>
    <t xml:space="preserve">Leucate</t>
  </si>
  <si>
    <t xml:space="preserve">Sarralbe</t>
  </si>
  <si>
    <t xml:space="preserve">Saint-Laurent-du-Pont</t>
  </si>
  <si>
    <t xml:space="preserve">Crespin</t>
  </si>
  <si>
    <t xml:space="preserve">Maraussan</t>
  </si>
  <si>
    <t xml:space="preserve">Bray-Dunes</t>
  </si>
  <si>
    <t xml:space="preserve">Royat</t>
  </si>
  <si>
    <t xml:space="preserve">Craon</t>
  </si>
  <si>
    <t xml:space="preserve">Surzur</t>
  </si>
  <si>
    <t xml:space="preserve">Friville-Escarbotin</t>
  </si>
  <si>
    <t xml:space="preserve">Cruseilles</t>
  </si>
  <si>
    <t xml:space="preserve">Allinges</t>
  </si>
  <si>
    <t xml:space="preserve">Plobsheim</t>
  </si>
  <si>
    <t xml:space="preserve">Plourin-lès-Morlaix</t>
  </si>
  <si>
    <t xml:space="preserve">Marans</t>
  </si>
  <si>
    <t xml:space="preserve">La Bouëxière</t>
  </si>
  <si>
    <t xml:space="preserve">Salaise-sur-Sanne</t>
  </si>
  <si>
    <t xml:space="preserve">Villers-Bretonneux</t>
  </si>
  <si>
    <t xml:space="preserve">Tonnerre</t>
  </si>
  <si>
    <t xml:space="preserve">La Suze-sur-Sarthe</t>
  </si>
  <si>
    <t xml:space="preserve">Monnaie</t>
  </si>
  <si>
    <t xml:space="preserve">Morestel</t>
  </si>
  <si>
    <t xml:space="preserve">Saint-Martin-de-Valgalgues</t>
  </si>
  <si>
    <t xml:space="preserve">Saint-Léonard-de-Noblat</t>
  </si>
  <si>
    <t xml:space="preserve">Eyragues</t>
  </si>
  <si>
    <t xml:space="preserve">Capdenac-Gare</t>
  </si>
  <si>
    <t xml:space="preserve">L’Étang-la-Ville</t>
  </si>
  <si>
    <t xml:space="preserve">Villemoustaussou</t>
  </si>
  <si>
    <t xml:space="preserve">Argentré-du-Plessis</t>
  </si>
  <si>
    <t xml:space="preserve">Cabannes</t>
  </si>
  <si>
    <t xml:space="preserve">Hœrdt</t>
  </si>
  <si>
    <t xml:space="preserve">Brou-sur-Chantereine</t>
  </si>
  <si>
    <t xml:space="preserve">Hergnies</t>
  </si>
  <si>
    <t xml:space="preserve">Locminé</t>
  </si>
  <si>
    <t xml:space="preserve">Pont-Péan</t>
  </si>
  <si>
    <t xml:space="preserve">Désertines</t>
  </si>
  <si>
    <t xml:space="preserve">Pineuilh</t>
  </si>
  <si>
    <t xml:space="preserve">Clohars-Carnoët</t>
  </si>
  <si>
    <t xml:space="preserve">Le Ban-Saint-Martin</t>
  </si>
  <si>
    <t xml:space="preserve">Pechbonnieu</t>
  </si>
  <si>
    <t xml:space="preserve">Montbazon</t>
  </si>
  <si>
    <t xml:space="preserve">Monein</t>
  </si>
  <si>
    <t xml:space="preserve">Viuz-en-Sallaz</t>
  </si>
  <si>
    <t xml:space="preserve">Ornans</t>
  </si>
  <si>
    <t xml:space="preserve">Camon</t>
  </si>
  <si>
    <t xml:space="preserve">Jouques</t>
  </si>
  <si>
    <t xml:space="preserve">Ornex</t>
  </si>
  <si>
    <t xml:space="preserve">Rouffach</t>
  </si>
  <si>
    <t xml:space="preserve">Aiguillon</t>
  </si>
  <si>
    <t xml:space="preserve">Morcenx</t>
  </si>
  <si>
    <t xml:space="preserve">Rosières-près-Troyes</t>
  </si>
  <si>
    <t xml:space="preserve">Pringy</t>
  </si>
  <si>
    <t xml:space="preserve">Jarnac</t>
  </si>
  <si>
    <t xml:space="preserve">Saint-Hilaire-de-Brethmas</t>
  </si>
  <si>
    <t xml:space="preserve">Tiercé</t>
  </si>
  <si>
    <t xml:space="preserve">Reichstett</t>
  </si>
  <si>
    <t xml:space="preserve">Is-sur-Tille</t>
  </si>
  <si>
    <t xml:space="preserve">Leuville-sur-Orge</t>
  </si>
  <si>
    <t xml:space="preserve">Ardres</t>
  </si>
  <si>
    <t xml:space="preserve">Écrouves</t>
  </si>
  <si>
    <t xml:space="preserve">Retiers</t>
  </si>
  <si>
    <t xml:space="preserve">Le Châtelet-en-Brie</t>
  </si>
  <si>
    <t xml:space="preserve">Pignans</t>
  </si>
  <si>
    <t xml:space="preserve">Herserange</t>
  </si>
  <si>
    <t xml:space="preserve">Plaintel</t>
  </si>
  <si>
    <t xml:space="preserve">Saint-Georges-de-Reneins</t>
  </si>
  <si>
    <t xml:space="preserve">Niederbronn-les-Bains</t>
  </si>
  <si>
    <t xml:space="preserve">Steenvoorde</t>
  </si>
  <si>
    <t xml:space="preserve">Louverné</t>
  </si>
  <si>
    <t xml:space="preserve">Haisnes</t>
  </si>
  <si>
    <t xml:space="preserve">Annay</t>
  </si>
  <si>
    <t xml:space="preserve">Vivonne</t>
  </si>
  <si>
    <t xml:space="preserve">Abscon</t>
  </si>
  <si>
    <t xml:space="preserve">Saint-Florentin</t>
  </si>
  <si>
    <t xml:space="preserve">Maintenon</t>
  </si>
  <si>
    <t xml:space="preserve">Sadirac</t>
  </si>
  <si>
    <t xml:space="preserve">La Plaine-sur-Mer</t>
  </si>
  <si>
    <t xml:space="preserve">Bas-en-Basset</t>
  </si>
  <si>
    <t xml:space="preserve">La Brède</t>
  </si>
  <si>
    <t xml:space="preserve">Pins-Justaret</t>
  </si>
  <si>
    <t xml:space="preserve">Bédée</t>
  </si>
  <si>
    <t xml:space="preserve">Baden</t>
  </si>
  <si>
    <t xml:space="preserve">Village-Neuf</t>
  </si>
  <si>
    <t xml:space="preserve">La Réole</t>
  </si>
  <si>
    <t xml:space="preserve">Breteuil-sur-Iton</t>
  </si>
  <si>
    <t xml:space="preserve">Jouarre</t>
  </si>
  <si>
    <t xml:space="preserve">Mimet</t>
  </si>
  <si>
    <t xml:space="preserve">Avesnes-sur-Helpe</t>
  </si>
  <si>
    <t xml:space="preserve">Uchaud</t>
  </si>
  <si>
    <t xml:space="preserve">Sanguinet</t>
  </si>
  <si>
    <t xml:space="preserve">Morigny-Champigny</t>
  </si>
  <si>
    <t xml:space="preserve">La Tremblade</t>
  </si>
  <si>
    <t xml:space="preserve">Freneuse</t>
  </si>
  <si>
    <t xml:space="preserve">Vouziers</t>
  </si>
  <si>
    <t xml:space="preserve">Chaponnay</t>
  </si>
  <si>
    <t xml:space="preserve">Coignières</t>
  </si>
  <si>
    <t xml:space="preserve">La Tour-d’Aigues</t>
  </si>
  <si>
    <t xml:space="preserve">Puget-Ville</t>
  </si>
  <si>
    <t xml:space="preserve">Montagnac</t>
  </si>
  <si>
    <t xml:space="preserve">Pontorson</t>
  </si>
  <si>
    <t xml:space="preserve">Maurecourt</t>
  </si>
  <si>
    <t xml:space="preserve">Bruyères-sur-Oise</t>
  </si>
  <si>
    <t xml:space="preserve">Millery</t>
  </si>
  <si>
    <t xml:space="preserve">Goven</t>
  </si>
  <si>
    <t xml:space="preserve">Gonfaron</t>
  </si>
  <si>
    <t xml:space="preserve">Castelmaurou</t>
  </si>
  <si>
    <t xml:space="preserve">Provin</t>
  </si>
  <si>
    <t xml:space="preserve">Macau</t>
  </si>
  <si>
    <t xml:space="preserve">Égletons</t>
  </si>
  <si>
    <t xml:space="preserve">Ytrac</t>
  </si>
  <si>
    <t xml:space="preserve">La Norville</t>
  </si>
  <si>
    <t xml:space="preserve">Sanvignes-les-Mines</t>
  </si>
  <si>
    <t xml:space="preserve">Angerville</t>
  </si>
  <si>
    <t xml:space="preserve">Saint-Georges-de-Montaigu</t>
  </si>
  <si>
    <t xml:space="preserve">Serres-Castet</t>
  </si>
  <si>
    <t xml:space="preserve">Vinay</t>
  </si>
  <si>
    <t xml:space="preserve">Cheval-Blanc</t>
  </si>
  <si>
    <t xml:space="preserve">Morlaàs</t>
  </si>
  <si>
    <t xml:space="preserve">Dompierre-sur-Yon</t>
  </si>
  <si>
    <t xml:space="preserve">Le Val</t>
  </si>
  <si>
    <t xml:space="preserve">Solesmes</t>
  </si>
  <si>
    <t xml:space="preserve">Sainte-Marie-aux-Chênes</t>
  </si>
  <si>
    <t xml:space="preserve">Flayosc</t>
  </si>
  <si>
    <t xml:space="preserve">Le Cannet-des-Maures</t>
  </si>
  <si>
    <t xml:space="preserve">Bourgbarré</t>
  </si>
  <si>
    <t xml:space="preserve">Maîche</t>
  </si>
  <si>
    <t xml:space="preserve">L’Huisserie</t>
  </si>
  <si>
    <t xml:space="preserve">Gratentour</t>
  </si>
  <si>
    <t xml:space="preserve">Marlenheim</t>
  </si>
  <si>
    <t xml:space="preserve">Millas</t>
  </si>
  <si>
    <t xml:space="preserve">La Chapelle-des-Marais</t>
  </si>
  <si>
    <t xml:space="preserve">Villeneuve</t>
  </si>
  <si>
    <t xml:space="preserve">Chancelade</t>
  </si>
  <si>
    <t xml:space="preserve">Leffrinckoucke</t>
  </si>
  <si>
    <t xml:space="preserve">Rians</t>
  </si>
  <si>
    <t xml:space="preserve">Guignes-Rabutin</t>
  </si>
  <si>
    <t xml:space="preserve">Gréasque</t>
  </si>
  <si>
    <t xml:space="preserve">Vimy</t>
  </si>
  <si>
    <t xml:space="preserve">Claira</t>
  </si>
  <si>
    <t xml:space="preserve">Carnac</t>
  </si>
  <si>
    <t xml:space="preserve">Écouflant</t>
  </si>
  <si>
    <t xml:space="preserve">Nanteuil-le-Haudouin</t>
  </si>
  <si>
    <t xml:space="preserve">Caveirac</t>
  </si>
  <si>
    <t xml:space="preserve">Breteuil</t>
  </si>
  <si>
    <t xml:space="preserve">Montbeton</t>
  </si>
  <si>
    <t xml:space="preserve">Courseulles-sur-Mer</t>
  </si>
  <si>
    <t xml:space="preserve">Vinon-sur-Verdon</t>
  </si>
  <si>
    <t xml:space="preserve">Villard-de-Lans</t>
  </si>
  <si>
    <t xml:space="preserve">Brionne</t>
  </si>
  <si>
    <t xml:space="preserve">Clarensac</t>
  </si>
  <si>
    <t xml:space="preserve">La Guerche-de-Bretagne</t>
  </si>
  <si>
    <t xml:space="preserve">Le Touquet-Paris-Plage</t>
  </si>
  <si>
    <t xml:space="preserve">Le Château-d’Oléron</t>
  </si>
  <si>
    <t xml:space="preserve">Brie</t>
  </si>
  <si>
    <t xml:space="preserve">Baccarat</t>
  </si>
  <si>
    <t xml:space="preserve">Soullans</t>
  </si>
  <si>
    <t xml:space="preserve">Rang-du-Fliers</t>
  </si>
  <si>
    <t xml:space="preserve">Aramon</t>
  </si>
  <si>
    <t xml:space="preserve">Valras-Plage</t>
  </si>
  <si>
    <t xml:space="preserve">Ghisonaccia</t>
  </si>
  <si>
    <t xml:space="preserve">Bages</t>
  </si>
  <si>
    <t xml:space="preserve">Communay</t>
  </si>
  <si>
    <t xml:space="preserve">Serémange-Erzange</t>
  </si>
  <si>
    <t xml:space="preserve">Arthon-en-Retz</t>
  </si>
  <si>
    <t xml:space="preserve">Saint-Donat-sur-l’Herbasse</t>
  </si>
  <si>
    <t xml:space="preserve">Saint-Méloir-des-Ondes</t>
  </si>
  <si>
    <t xml:space="preserve">Tigery</t>
  </si>
  <si>
    <t xml:space="preserve">Ascain</t>
  </si>
  <si>
    <t xml:space="preserve">Saint-Just-Malmont</t>
  </si>
  <si>
    <t xml:space="preserve">Montélier</t>
  </si>
  <si>
    <t xml:space="preserve">Ecquevilly</t>
  </si>
  <si>
    <t xml:space="preserve">Le Neubourg</t>
  </si>
  <si>
    <t xml:space="preserve">Pons</t>
  </si>
  <si>
    <t xml:space="preserve">Saint-Georges-lès-Baillargeaux</t>
  </si>
  <si>
    <t xml:space="preserve">Survilliers</t>
  </si>
  <si>
    <t xml:space="preserve">Biache-Saint-Vaast</t>
  </si>
  <si>
    <t xml:space="preserve">Yvré-l’Évêque</t>
  </si>
  <si>
    <t xml:space="preserve">Bouxières-aux-Dames</t>
  </si>
  <si>
    <t xml:space="preserve">Sées</t>
  </si>
  <si>
    <t xml:space="preserve">Cadenet</t>
  </si>
  <si>
    <t xml:space="preserve">Châtenois</t>
  </si>
  <si>
    <t xml:space="preserve">Lanvallay</t>
  </si>
  <si>
    <t xml:space="preserve">Moret-sur-Loing</t>
  </si>
  <si>
    <t xml:space="preserve">Chavagne</t>
  </si>
  <si>
    <t xml:space="preserve">Plomelin</t>
  </si>
  <si>
    <t xml:space="preserve">Ussac</t>
  </si>
  <si>
    <t xml:space="preserve">Lunel-Viel</t>
  </si>
  <si>
    <t xml:space="preserve">Saint-Chély-d’Apcher</t>
  </si>
  <si>
    <t xml:space="preserve">Fourchambault</t>
  </si>
  <si>
    <t xml:space="preserve">Collonges-au-Mont-d’Or</t>
  </si>
  <si>
    <t xml:space="preserve">Offemont</t>
  </si>
  <si>
    <t xml:space="preserve">Plougonvelin</t>
  </si>
  <si>
    <t xml:space="preserve">Rousson</t>
  </si>
  <si>
    <t xml:space="preserve">Pont-du-Casse</t>
  </si>
  <si>
    <t xml:space="preserve">Wolfisheim</t>
  </si>
  <si>
    <t xml:space="preserve">Escautpont</t>
  </si>
  <si>
    <t xml:space="preserve">La Séguinière</t>
  </si>
  <si>
    <t xml:space="preserve">Saint-Romain-de-Colbosc</t>
  </si>
  <si>
    <t xml:space="preserve">Riec-sur-Bélon</t>
  </si>
  <si>
    <t xml:space="preserve">Saulxures-lès-Nancy</t>
  </si>
  <si>
    <t xml:space="preserve">Le Lude</t>
  </si>
  <si>
    <t xml:space="preserve">Notre-Dame-d’Oé</t>
  </si>
  <si>
    <t xml:space="preserve">Ghyvelde</t>
  </si>
  <si>
    <t xml:space="preserve">Marckolsheim</t>
  </si>
  <si>
    <t xml:space="preserve">Hillion</t>
  </si>
  <si>
    <t xml:space="preserve">Prigonrieux</t>
  </si>
  <si>
    <t xml:space="preserve">La Chapelle-de-Guinchay</t>
  </si>
  <si>
    <t xml:space="preserve">Saint-Jeannet</t>
  </si>
  <si>
    <t xml:space="preserve">Pluguffan</t>
  </si>
  <si>
    <t xml:space="preserve">Pont-de-Roide</t>
  </si>
  <si>
    <t xml:space="preserve">Barbentane</t>
  </si>
  <si>
    <t xml:space="preserve">Villeneuve-lès-Béziers</t>
  </si>
  <si>
    <t xml:space="preserve">Grisolles</t>
  </si>
  <si>
    <t xml:space="preserve">Pont-de-l’Arche</t>
  </si>
  <si>
    <t xml:space="preserve">Sevrier</t>
  </si>
  <si>
    <t xml:space="preserve">Ormes</t>
  </si>
  <si>
    <t xml:space="preserve">Sainte-Menehould</t>
  </si>
  <si>
    <t xml:space="preserve">Truchtersheim</t>
  </si>
  <si>
    <t xml:space="preserve">La Bresse</t>
  </si>
  <si>
    <t xml:space="preserve">Le Pouliguen</t>
  </si>
  <si>
    <t xml:space="preserve">Plumergat</t>
  </si>
  <si>
    <t xml:space="preserve">Sainte-Maure-de-Touraine</t>
  </si>
  <si>
    <t xml:space="preserve">Combrit</t>
  </si>
  <si>
    <t xml:space="preserve">Duclair</t>
  </si>
  <si>
    <t xml:space="preserve">Gattières</t>
  </si>
  <si>
    <t xml:space="preserve">Roquettes</t>
  </si>
  <si>
    <t xml:space="preserve">Brives-Charensac</t>
  </si>
  <si>
    <t xml:space="preserve">Le Coudray</t>
  </si>
  <si>
    <t xml:space="preserve">Chazay-d’Azergues</t>
  </si>
  <si>
    <t xml:space="preserve">Semur-en-Auxios</t>
  </si>
  <si>
    <t xml:space="preserve">Hérin</t>
  </si>
  <si>
    <t xml:space="preserve">Monéteau</t>
  </si>
  <si>
    <t xml:space="preserve">Pagny-sur-Moselle</t>
  </si>
  <si>
    <t xml:space="preserve">Masny</t>
  </si>
  <si>
    <t xml:space="preserve">Le Plessis-Pâté</t>
  </si>
  <si>
    <t xml:space="preserve">Le Croisic</t>
  </si>
  <si>
    <t xml:space="preserve">Épagny</t>
  </si>
  <si>
    <t xml:space="preserve">Aigrefeuille-d’Aunis</t>
  </si>
  <si>
    <t xml:space="preserve">Pusignan</t>
  </si>
  <si>
    <t xml:space="preserve">Pomponne</t>
  </si>
  <si>
    <t xml:space="preserve">Saint-Tropez</t>
  </si>
  <si>
    <t xml:space="preserve">Montmélian</t>
  </si>
  <si>
    <t xml:space="preserve">Bessières</t>
  </si>
  <si>
    <t xml:space="preserve">Saclay</t>
  </si>
  <si>
    <t xml:space="preserve">Générac</t>
  </si>
  <si>
    <t xml:space="preserve">Saint-Savin</t>
  </si>
  <si>
    <t xml:space="preserve">Auzeville-Tolosane</t>
  </si>
  <si>
    <t xml:space="preserve">Montrabé</t>
  </si>
  <si>
    <t xml:space="preserve">Caissargues</t>
  </si>
  <si>
    <t xml:space="preserve">Redessan</t>
  </si>
  <si>
    <t xml:space="preserve">Saint-Joachim</t>
  </si>
  <si>
    <t xml:space="preserve">Pléneuf-Val-André</t>
  </si>
  <si>
    <t xml:space="preserve">Saint-Martin-au-Laërt</t>
  </si>
  <si>
    <t xml:space="preserve">Juillan</t>
  </si>
  <si>
    <t xml:space="preserve">Bollwiller</t>
  </si>
  <si>
    <t xml:space="preserve">Saint-Mihiel</t>
  </si>
  <si>
    <t xml:space="preserve">Aulnat</t>
  </si>
  <si>
    <t xml:space="preserve">Port-Vendres</t>
  </si>
  <si>
    <t xml:space="preserve">Hondschoote</t>
  </si>
  <si>
    <t xml:space="preserve">Jacob-Bellecombette</t>
  </si>
  <si>
    <t xml:space="preserve">Rognonas</t>
  </si>
  <si>
    <t xml:space="preserve">Allevard</t>
  </si>
  <si>
    <t xml:space="preserve">Agneaux</t>
  </si>
  <si>
    <t xml:space="preserve">Maing</t>
  </si>
  <si>
    <t xml:space="preserve">Ingwiller</t>
  </si>
  <si>
    <t xml:space="preserve">Rousies</t>
  </si>
  <si>
    <t xml:space="preserve">Corenc</t>
  </si>
  <si>
    <t xml:space="preserve">Saint-Pair-sur-Mer</t>
  </si>
  <si>
    <t xml:space="preserve">Vayres</t>
  </si>
  <si>
    <t xml:space="preserve">Saint-Romain-le-Puy</t>
  </si>
  <si>
    <t xml:space="preserve">Bresles</t>
  </si>
  <si>
    <t xml:space="preserve">Loctudy</t>
  </si>
  <si>
    <t xml:space="preserve">Anneyron</t>
  </si>
  <si>
    <t xml:space="preserve">Gondecourt</t>
  </si>
  <si>
    <t xml:space="preserve">Santeny</t>
  </si>
  <si>
    <t xml:space="preserve">Ligny-en-Barrois</t>
  </si>
  <si>
    <t xml:space="preserve">Sandillon</t>
  </si>
  <si>
    <t xml:space="preserve">La Châtre</t>
  </si>
  <si>
    <t xml:space="preserve">La Tour-de-Salvagny</t>
  </si>
  <si>
    <t xml:space="preserve">Miniac-Morvan</t>
  </si>
  <si>
    <t xml:space="preserve">Basse Indre</t>
  </si>
  <si>
    <t xml:space="preserve">Courpière</t>
  </si>
  <si>
    <t xml:space="preserve">Le Houlme</t>
  </si>
  <si>
    <t xml:space="preserve">Condé-sur-Vire</t>
  </si>
  <si>
    <t xml:space="preserve">Poulx</t>
  </si>
  <si>
    <t xml:space="preserve">Nogent-le-Roi</t>
  </si>
  <si>
    <t xml:space="preserve">Saint-Rémy-sur-Avre</t>
  </si>
  <si>
    <t xml:space="preserve">Wimille</t>
  </si>
  <si>
    <t xml:space="preserve">Savigné-l’Évêque</t>
  </si>
  <si>
    <t xml:space="preserve">Pujaut</t>
  </si>
  <si>
    <t xml:space="preserve">Ganges</t>
  </si>
  <si>
    <t xml:space="preserve">Saint-Pierre-d’Albigny</t>
  </si>
  <si>
    <t xml:space="preserve">Cuxac-d’Aude</t>
  </si>
  <si>
    <t xml:space="preserve">Poligny</t>
  </si>
  <si>
    <t xml:space="preserve">Saint-Nabord</t>
  </si>
  <si>
    <t xml:space="preserve">Locmiquélic</t>
  </si>
  <si>
    <t xml:space="preserve">Tourrettes-sur-Loup</t>
  </si>
  <si>
    <t xml:space="preserve">Saint-Hilaire-Saint-Florent</t>
  </si>
  <si>
    <t xml:space="preserve">Bricquebec</t>
  </si>
  <si>
    <t xml:space="preserve">Hochfelden</t>
  </si>
  <si>
    <t xml:space="preserve">Nissan-lez-Enserune</t>
  </si>
  <si>
    <t xml:space="preserve">Blainville-sur-l’Eau</t>
  </si>
  <si>
    <t xml:space="preserve">Raimbeaucourt</t>
  </si>
  <si>
    <t xml:space="preserve">La Pommeraye</t>
  </si>
  <si>
    <t xml:space="preserve">Issou</t>
  </si>
  <si>
    <t xml:space="preserve">Saint-André-de-l’Eure</t>
  </si>
  <si>
    <t xml:space="preserve">Saint-Lubin-des-Joncherets</t>
  </si>
  <si>
    <t xml:space="preserve">Angoulins</t>
  </si>
  <si>
    <t xml:space="preserve">Belleville-sur-Vie</t>
  </si>
  <si>
    <t xml:space="preserve">Longeville-lès-Metz</t>
  </si>
  <si>
    <t xml:space="preserve">Benet</t>
  </si>
  <si>
    <t xml:space="preserve">Cires-lès-Mello</t>
  </si>
  <si>
    <t xml:space="preserve">Plélan-le-Grand</t>
  </si>
  <si>
    <t xml:space="preserve">Les Martres-de-Veyre</t>
  </si>
  <si>
    <t xml:space="preserve">Gourdon</t>
  </si>
  <si>
    <t xml:space="preserve">La Gacilly</t>
  </si>
  <si>
    <t xml:space="preserve">Campbon</t>
  </si>
  <si>
    <t xml:space="preserve">Saint-Maurice-de-Beynost</t>
  </si>
  <si>
    <t xml:space="preserve">Paulhan</t>
  </si>
  <si>
    <t xml:space="preserve">Labège</t>
  </si>
  <si>
    <t xml:space="preserve">La Bruffière</t>
  </si>
  <si>
    <t xml:space="preserve">Carignan-de-Bordeaux</t>
  </si>
  <si>
    <t xml:space="preserve">Aigrefeuille-sur-Maine</t>
  </si>
  <si>
    <t xml:space="preserve">Fouras</t>
  </si>
  <si>
    <t xml:space="preserve">Moreuil</t>
  </si>
  <si>
    <t xml:space="preserve">Gravigny</t>
  </si>
  <si>
    <t xml:space="preserve">Chanteloup</t>
  </si>
  <si>
    <t xml:space="preserve">Courtenay</t>
  </si>
  <si>
    <t xml:space="preserve">Le Bosquet</t>
  </si>
  <si>
    <t xml:space="preserve">Bonson</t>
  </si>
  <si>
    <t xml:space="preserve">Avermes</t>
  </si>
  <si>
    <t xml:space="preserve">Saint-Aignan-Grandlieu</t>
  </si>
  <si>
    <t xml:space="preserve">Lourches</t>
  </si>
  <si>
    <t xml:space="preserve">Vieillevigne</t>
  </si>
  <si>
    <t xml:space="preserve">Coye-la-Forêt</t>
  </si>
  <si>
    <t xml:space="preserve">Trouy</t>
  </si>
  <si>
    <t xml:space="preserve">Collonges-sous-Salève</t>
  </si>
  <si>
    <t xml:space="preserve">Saffré</t>
  </si>
  <si>
    <t xml:space="preserve">Sailly-sur-la-Lys</t>
  </si>
  <si>
    <t xml:space="preserve">Staffelfelden</t>
  </si>
  <si>
    <t xml:space="preserve">Folschviller</t>
  </si>
  <si>
    <t xml:space="preserve">Bourg-Achard</t>
  </si>
  <si>
    <t xml:space="preserve">Fourqueux</t>
  </si>
  <si>
    <t xml:space="preserve">Guignen</t>
  </si>
  <si>
    <t xml:space="preserve">Romillé</t>
  </si>
  <si>
    <t xml:space="preserve">Eauze</t>
  </si>
  <si>
    <t xml:space="preserve">Allassac</t>
  </si>
  <si>
    <t xml:space="preserve">Bouchain</t>
  </si>
  <si>
    <t xml:space="preserve">Montady</t>
  </si>
  <si>
    <t xml:space="preserve">Chevry-Cossigny</t>
  </si>
  <si>
    <t xml:space="preserve">Tavaux</t>
  </si>
  <si>
    <t xml:space="preserve">Condrieu</t>
  </si>
  <si>
    <t xml:space="preserve">Bouzonville</t>
  </si>
  <si>
    <t xml:space="preserve">La Verrie</t>
  </si>
  <si>
    <t xml:space="preserve">Salouël</t>
  </si>
  <si>
    <t xml:space="preserve">Presles</t>
  </si>
  <si>
    <t xml:space="preserve">Bretteville-sur-Odon</t>
  </si>
  <si>
    <t xml:space="preserve">Vagney</t>
  </si>
  <si>
    <t xml:space="preserve">Erquy</t>
  </si>
  <si>
    <t xml:space="preserve">Aix-Noulette</t>
  </si>
  <si>
    <t xml:space="preserve">Villeneuve-de-la-Raho</t>
  </si>
  <si>
    <t xml:space="preserve">Le Revest-les-Eaux</t>
  </si>
  <si>
    <t xml:space="preserve">Bartenheim</t>
  </si>
  <si>
    <t xml:space="preserve">Toufflers</t>
  </si>
  <si>
    <t xml:space="preserve">Châteauneuf-sur-Isère</t>
  </si>
  <si>
    <t xml:space="preserve">Landévant</t>
  </si>
  <si>
    <t xml:space="preserve">Saint-Valéry-en-Caux</t>
  </si>
  <si>
    <t xml:space="preserve">Genilac</t>
  </si>
  <si>
    <t xml:space="preserve">Bourgueil</t>
  </si>
  <si>
    <t xml:space="preserve">Celles-sur-Belle</t>
  </si>
  <si>
    <t xml:space="preserve">Saint-Mard</t>
  </si>
  <si>
    <t xml:space="preserve">Saint-Palais-sur-Mer</t>
  </si>
  <si>
    <t xml:space="preserve">Saint-Cézaire-sur-Siagne</t>
  </si>
  <si>
    <t xml:space="preserve">Montarnaud</t>
  </si>
  <si>
    <t xml:space="preserve">Vaulnaveys-le-Haut</t>
  </si>
  <si>
    <t xml:space="preserve">Saint-Aubin-du-Cormier</t>
  </si>
  <si>
    <t xml:space="preserve">Nailloux</t>
  </si>
  <si>
    <t xml:space="preserve">Hasnon</t>
  </si>
  <si>
    <t xml:space="preserve">Albens</t>
  </si>
  <si>
    <t xml:space="preserve">Thumeries</t>
  </si>
  <si>
    <t xml:space="preserve">Pierrevert</t>
  </si>
  <si>
    <t xml:space="preserve">Suippes</t>
  </si>
  <si>
    <t xml:space="preserve">Sochaux</t>
  </si>
  <si>
    <t xml:space="preserve">Forges-les-Bains</t>
  </si>
  <si>
    <t xml:space="preserve">Le Castellet</t>
  </si>
  <si>
    <t xml:space="preserve">Saint-Martin-en-Haut</t>
  </si>
  <si>
    <t xml:space="preserve">Le Cellier</t>
  </si>
  <si>
    <t xml:space="preserve">Beauvoir-sur-Mer</t>
  </si>
  <si>
    <t xml:space="preserve">Aubigny</t>
  </si>
  <si>
    <t xml:space="preserve">Pleumeur-Bodou</t>
  </si>
  <si>
    <t xml:space="preserve">Mozac</t>
  </si>
  <si>
    <t xml:space="preserve">Créhange</t>
  </si>
  <si>
    <t xml:space="preserve">Mazères</t>
  </si>
  <si>
    <t xml:space="preserve">Seignosse</t>
  </si>
  <si>
    <t xml:space="preserve">Juziers</t>
  </si>
  <si>
    <t xml:space="preserve">Fontaine-le-Comte</t>
  </si>
  <si>
    <t xml:space="preserve">Boos</t>
  </si>
  <si>
    <t xml:space="preserve">Lauris</t>
  </si>
  <si>
    <t xml:space="preserve">Allaire</t>
  </si>
  <si>
    <t xml:space="preserve">Saint-Étienne-de-Tulmont</t>
  </si>
  <si>
    <t xml:space="preserve">Vaux-sur-Mer</t>
  </si>
  <si>
    <t xml:space="preserve">Ribérac</t>
  </si>
  <si>
    <t xml:space="preserve">Boissy-sous-Saint-Yon</t>
  </si>
  <si>
    <t xml:space="preserve">Bouxwiller</t>
  </si>
  <si>
    <t xml:space="preserve">Saint-Aubin-d’Aubigné</t>
  </si>
  <si>
    <t xml:space="preserve">Le Val-d’Ajol</t>
  </si>
  <si>
    <t xml:space="preserve">Saint-Hippolyte-du-Fort</t>
  </si>
  <si>
    <t xml:space="preserve">Arnas</t>
  </si>
  <si>
    <t xml:space="preserve">Oudon</t>
  </si>
  <si>
    <t xml:space="preserve">Saint-Étienne-lès-Remiremont</t>
  </si>
  <si>
    <t xml:space="preserve">Montferrier-sur-Lez</t>
  </si>
  <si>
    <t xml:space="preserve">Le Bignon</t>
  </si>
  <si>
    <t xml:space="preserve">Meyrargues</t>
  </si>
  <si>
    <t xml:space="preserve">Saint-Nolff</t>
  </si>
  <si>
    <t xml:space="preserve">Loperhet</t>
  </si>
  <si>
    <t xml:space="preserve">Bonnétable</t>
  </si>
  <si>
    <t xml:space="preserve">Guipry</t>
  </si>
  <si>
    <t xml:space="preserve">Ardentes</t>
  </si>
  <si>
    <t xml:space="preserve">Villeveyrac</t>
  </si>
  <si>
    <t xml:space="preserve">Binic</t>
  </si>
  <si>
    <t xml:space="preserve">Torreilles</t>
  </si>
  <si>
    <t xml:space="preserve">Quévert</t>
  </si>
  <si>
    <t xml:space="preserve">Verberie</t>
  </si>
  <si>
    <t xml:space="preserve">Réhon</t>
  </si>
  <si>
    <t xml:space="preserve">Neuilly-en-Thelle</t>
  </si>
  <si>
    <t xml:space="preserve">Sospel</t>
  </si>
  <si>
    <t xml:space="preserve">Roeulx</t>
  </si>
  <si>
    <t xml:space="preserve">Bapaume</t>
  </si>
  <si>
    <t xml:space="preserve">Lapalud</t>
  </si>
  <si>
    <t xml:space="preserve">Champagné</t>
  </si>
  <si>
    <t xml:space="preserve">Belleu</t>
  </si>
  <si>
    <t xml:space="preserve">Beaumont-lès-Valence</t>
  </si>
  <si>
    <t xml:space="preserve">Turckheim</t>
  </si>
  <si>
    <t xml:space="preserve">Jonquières-Saint-Vincent</t>
  </si>
  <si>
    <t xml:space="preserve">Forges-les-Eaux</t>
  </si>
  <si>
    <t xml:space="preserve">Le May-sur-Èvre</t>
  </si>
  <si>
    <t xml:space="preserve">Quessoy</t>
  </si>
  <si>
    <t xml:space="preserve">Saint-Fulgent</t>
  </si>
  <si>
    <t xml:space="preserve">Veigy</t>
  </si>
  <si>
    <t xml:space="preserve">Mortagne-au-Perche</t>
  </si>
  <si>
    <t xml:space="preserve">Fleury</t>
  </si>
  <si>
    <t xml:space="preserve">Plomeur</t>
  </si>
  <si>
    <t xml:space="preserve">Salernes</t>
  </si>
  <si>
    <t xml:space="preserve">Gourin</t>
  </si>
  <si>
    <t xml:space="preserve">Neuville-Saint-Rémy</t>
  </si>
  <si>
    <t xml:space="preserve">Pont-Scorff</t>
  </si>
  <si>
    <t xml:space="preserve">Saint-Germain-du-Corbéis</t>
  </si>
  <si>
    <t xml:space="preserve">Saint-Martin-la-Plaine</t>
  </si>
  <si>
    <t xml:space="preserve">Le Vigan</t>
  </si>
  <si>
    <t xml:space="preserve">Plouvien</t>
  </si>
  <si>
    <t xml:space="preserve">La Chaize-le-Vicomte</t>
  </si>
  <si>
    <t xml:space="preserve">Lexy</t>
  </si>
  <si>
    <t xml:space="preserve">Plouarzel</t>
  </si>
  <si>
    <t xml:space="preserve">Montmerle-sur-Saône</t>
  </si>
  <si>
    <t xml:space="preserve">Pipriac</t>
  </si>
  <si>
    <t xml:space="preserve">La Croix-Valmer</t>
  </si>
  <si>
    <t xml:space="preserve">Chaingy</t>
  </si>
  <si>
    <t xml:space="preserve">Fléac</t>
  </si>
  <si>
    <t xml:space="preserve">Saint-Gildas-des-Bois</t>
  </si>
  <si>
    <t xml:space="preserve">Boissise-le-Roi</t>
  </si>
  <si>
    <t xml:space="preserve">Rochechouart</t>
  </si>
  <si>
    <t xml:space="preserve">Meurchin</t>
  </si>
  <si>
    <t xml:space="preserve">Champagney</t>
  </si>
  <si>
    <t xml:space="preserve">Beaumont-de-Lomagne</t>
  </si>
  <si>
    <t xml:space="preserve">Moréac</t>
  </si>
  <si>
    <t xml:space="preserve">Labastide-Saint-Pierre</t>
  </si>
  <si>
    <t xml:space="preserve">Saint-Clair-du-Rhône</t>
  </si>
  <si>
    <t xml:space="preserve">La Destrousse</t>
  </si>
  <si>
    <t xml:space="preserve">Aubin</t>
  </si>
  <si>
    <t xml:space="preserve">Argences</t>
  </si>
  <si>
    <t xml:space="preserve">Saint-Germain-sur-Morin</t>
  </si>
  <si>
    <t xml:space="preserve">Fay-aux-Loges</t>
  </si>
  <si>
    <t xml:space="preserve">Mondragon</t>
  </si>
  <si>
    <t xml:space="preserve">Étrépagny</t>
  </si>
  <si>
    <t xml:space="preserve">Montoire-sur-le-Loir</t>
  </si>
  <si>
    <t xml:space="preserve">Pélussin</t>
  </si>
  <si>
    <t xml:space="preserve">Sierentz</t>
  </si>
  <si>
    <t xml:space="preserve">La Rochette</t>
  </si>
  <si>
    <t xml:space="preserve">Estrées-Saint-Denis</t>
  </si>
  <si>
    <t xml:space="preserve">Erdeven</t>
  </si>
  <si>
    <t xml:space="preserve">Dun-sur-Auron</t>
  </si>
  <si>
    <t xml:space="preserve">Replonges</t>
  </si>
  <si>
    <t xml:space="preserve">Neufchâtel-Hardelot</t>
  </si>
  <si>
    <t xml:space="preserve">Servon-sur-Vilaine</t>
  </si>
  <si>
    <t xml:space="preserve">Montreuil-Bellay</t>
  </si>
  <si>
    <t xml:space="preserve">Les Mées</t>
  </si>
  <si>
    <t xml:space="preserve">Châteaubernard</t>
  </si>
  <si>
    <t xml:space="preserve">Moncé-en-Belin</t>
  </si>
  <si>
    <t xml:space="preserve">Saint-Georges-d’Oléron</t>
  </si>
  <si>
    <t xml:space="preserve">Morschwiller-le-Bas</t>
  </si>
  <si>
    <t xml:space="preserve">Pézilla-la-Rivière</t>
  </si>
  <si>
    <t xml:space="preserve">Blanzat</t>
  </si>
  <si>
    <t xml:space="preserve">Belz</t>
  </si>
  <si>
    <t xml:space="preserve">Garchizy</t>
  </si>
  <si>
    <t xml:space="preserve">Beaulieu-sur-Mer</t>
  </si>
  <si>
    <t xml:space="preserve">Cléder</t>
  </si>
  <si>
    <t xml:space="preserve">La Ferté-Alais</t>
  </si>
  <si>
    <t xml:space="preserve">Cordemais</t>
  </si>
  <si>
    <t xml:space="preserve">Étupes</t>
  </si>
  <si>
    <t xml:space="preserve">Lherm</t>
  </si>
  <si>
    <t xml:space="preserve">Fraisses</t>
  </si>
  <si>
    <t xml:space="preserve">Violaines</t>
  </si>
  <si>
    <t xml:space="preserve">Milizac</t>
  </si>
  <si>
    <t xml:space="preserve">Ploudaniel</t>
  </si>
  <si>
    <t xml:space="preserve">Groisy</t>
  </si>
  <si>
    <t xml:space="preserve">Pont-de-Buis-lès-Quimerch</t>
  </si>
  <si>
    <t xml:space="preserve">Saint-Nicolas-d’Aliermont</t>
  </si>
  <si>
    <t xml:space="preserve">Sulniac</t>
  </si>
  <si>
    <t xml:space="preserve">Coudoux</t>
  </si>
  <si>
    <t xml:space="preserve">Viviers</t>
  </si>
  <si>
    <t xml:space="preserve">Varades</t>
  </si>
  <si>
    <t xml:space="preserve">Mézières-sur-Seine</t>
  </si>
  <si>
    <t xml:space="preserve">Propriano</t>
  </si>
  <si>
    <t xml:space="preserve">Tinténiac</t>
  </si>
  <si>
    <t xml:space="preserve">Marzy</t>
  </si>
  <si>
    <t xml:space="preserve">Baugé</t>
  </si>
  <si>
    <t xml:space="preserve">Gundershoffen</t>
  </si>
  <si>
    <t xml:space="preserve">Le Vaudreuil</t>
  </si>
  <si>
    <t xml:space="preserve">Chauffailles</t>
  </si>
  <si>
    <t xml:space="preserve">Bressols</t>
  </si>
  <si>
    <t xml:space="preserve">Holtzheim</t>
  </si>
  <si>
    <t xml:space="preserve">Givry</t>
  </si>
  <si>
    <t xml:space="preserve">Audierne</t>
  </si>
  <si>
    <t xml:space="preserve">Pannes</t>
  </si>
  <si>
    <t xml:space="preserve">Gétigné</t>
  </si>
  <si>
    <t xml:space="preserve">Ferrières</t>
  </si>
  <si>
    <t xml:space="preserve">Richwiller</t>
  </si>
  <si>
    <t xml:space="preserve">Ézy-sur-Eure</t>
  </si>
  <si>
    <t xml:space="preserve">Gallardon</t>
  </si>
  <si>
    <t xml:space="preserve">Vouillé</t>
  </si>
  <si>
    <t xml:space="preserve">Montry</t>
  </si>
  <si>
    <t xml:space="preserve">Saint-Symphorien-sur-Coise</t>
  </si>
  <si>
    <t xml:space="preserve">Ay</t>
  </si>
  <si>
    <t xml:space="preserve">Champhol</t>
  </si>
  <si>
    <t xml:space="preserve">Charlieu</t>
  </si>
  <si>
    <t xml:space="preserve">Saint-Maur</t>
  </si>
  <si>
    <t xml:space="preserve">Hérimoncourt</t>
  </si>
  <si>
    <t xml:space="preserve">Touques</t>
  </si>
  <si>
    <t xml:space="preserve">Petit-Mars</t>
  </si>
  <si>
    <t xml:space="preserve">Clamecy</t>
  </si>
  <si>
    <t xml:space="preserve">Nogent-en-Bassigny</t>
  </si>
  <si>
    <t xml:space="preserve">Plémet</t>
  </si>
  <si>
    <t xml:space="preserve">Alénya</t>
  </si>
  <si>
    <t xml:space="preserve">Steenwerck</t>
  </si>
  <si>
    <t xml:space="preserve">Danjoutin</t>
  </si>
  <si>
    <t xml:space="preserve">Éperlecques</t>
  </si>
  <si>
    <t xml:space="preserve">Gallargues-le-Montueux</t>
  </si>
  <si>
    <t xml:space="preserve">Bourgneuf-en-Retz</t>
  </si>
  <si>
    <t xml:space="preserve">Montamisé</t>
  </si>
  <si>
    <t xml:space="preserve">Châteauneuf-du-Faou</t>
  </si>
  <si>
    <t xml:space="preserve">Lectoure</t>
  </si>
  <si>
    <t xml:space="preserve">Pujols</t>
  </si>
  <si>
    <t xml:space="preserve">Prunelli-di-Fiumorbo</t>
  </si>
  <si>
    <t xml:space="preserve">Bouliac</t>
  </si>
  <si>
    <t xml:space="preserve">Peyrehorade</t>
  </si>
  <si>
    <t xml:space="preserve">Hourtin</t>
  </si>
  <si>
    <t xml:space="preserve">Pleyben</t>
  </si>
  <si>
    <t xml:space="preserve">Houdan</t>
  </si>
  <si>
    <t xml:space="preserve">Saint-Germain-Laprade</t>
  </si>
  <si>
    <t xml:space="preserve">Bellac</t>
  </si>
  <si>
    <t xml:space="preserve">Saint-Éloy-les-Mines</t>
  </si>
  <si>
    <t xml:space="preserve">Sargé-lès-le-Mans</t>
  </si>
  <si>
    <t xml:space="preserve">Verson</t>
  </si>
  <si>
    <t xml:space="preserve">Saint-Georges-sur-Loire</t>
  </si>
  <si>
    <t xml:space="preserve">Geneston</t>
  </si>
  <si>
    <t xml:space="preserve">Limonest</t>
  </si>
  <si>
    <t xml:space="preserve">Labuissière</t>
  </si>
  <si>
    <t xml:space="preserve">Fay-de-Bretagne</t>
  </si>
  <si>
    <t xml:space="preserve">Châteauneuf-Grasse</t>
  </si>
  <si>
    <t xml:space="preserve">Pluméliau</t>
  </si>
  <si>
    <t xml:space="preserve">Aime</t>
  </si>
  <si>
    <t xml:space="preserve">Saint-Genès-Champanelle</t>
  </si>
  <si>
    <t xml:space="preserve">La Bazoge</t>
  </si>
  <si>
    <t xml:space="preserve">Les Rousses</t>
  </si>
  <si>
    <t xml:space="preserve">Avesnes-lès-Aubert</t>
  </si>
  <si>
    <t xml:space="preserve">Coulanges-lès-Nevers</t>
  </si>
  <si>
    <t xml:space="preserve">Ploubezre</t>
  </si>
  <si>
    <t xml:space="preserve">Bergues</t>
  </si>
  <si>
    <t xml:space="preserve">Saint-Chef</t>
  </si>
  <si>
    <t xml:space="preserve">Longeville-lès-Saint-Avold</t>
  </si>
  <si>
    <t xml:space="preserve">Layrac</t>
  </si>
  <si>
    <t xml:space="preserve">Arsac</t>
  </si>
  <si>
    <t xml:space="preserve">Bellignat</t>
  </si>
  <si>
    <t xml:space="preserve">Hussigny-Godbrange</t>
  </si>
  <si>
    <t xml:space="preserve">Contres</t>
  </si>
  <si>
    <t xml:space="preserve">Verfeil</t>
  </si>
  <si>
    <t xml:space="preserve">Bavans</t>
  </si>
  <si>
    <t xml:space="preserve">Objat</t>
  </si>
  <si>
    <t xml:space="preserve">Saint-Cergues</t>
  </si>
  <si>
    <t xml:space="preserve">Rocquencourt</t>
  </si>
  <si>
    <t xml:space="preserve">Cinq-Mars-la-Pile</t>
  </si>
  <si>
    <t xml:space="preserve">Le Plessis-Belleville</t>
  </si>
  <si>
    <t xml:space="preserve">Breteil</t>
  </si>
  <si>
    <t xml:space="preserve">Saint-Laurent-sur-Sèvre</t>
  </si>
  <si>
    <t xml:space="preserve">Noyal-Pontivy</t>
  </si>
  <si>
    <t xml:space="preserve">Isigny-sur-Mer</t>
  </si>
  <si>
    <t xml:space="preserve">Saint-Germain-des-Fossés</t>
  </si>
  <si>
    <t xml:space="preserve">Trébeurden</t>
  </si>
  <si>
    <t xml:space="preserve">Cours</t>
  </si>
  <si>
    <t xml:space="preserve">Bailly</t>
  </si>
  <si>
    <t xml:space="preserve">Saint-Héand</t>
  </si>
  <si>
    <t xml:space="preserve">La Chapelle-Saint-Ursin</t>
  </si>
  <si>
    <t xml:space="preserve">Varangéville</t>
  </si>
  <si>
    <t xml:space="preserve">Lumbres</t>
  </si>
  <si>
    <t xml:space="preserve">Domloup</t>
  </si>
  <si>
    <t xml:space="preserve">Plestin-les-Grèves</t>
  </si>
  <si>
    <t xml:space="preserve">Cabourg</t>
  </si>
  <si>
    <t xml:space="preserve">Marcy-l’Étoile</t>
  </si>
  <si>
    <t xml:space="preserve">Neuvic</t>
  </si>
  <si>
    <t xml:space="preserve">Gelos</t>
  </si>
  <si>
    <t xml:space="preserve">Saint-Vallier-de-Thiey</t>
  </si>
  <si>
    <t xml:space="preserve">Deauville-les-Bains</t>
  </si>
  <si>
    <t xml:space="preserve">Varennes-sur-Allier</t>
  </si>
  <si>
    <t xml:space="preserve">Saïx</t>
  </si>
  <si>
    <t xml:space="preserve">Chaniers</t>
  </si>
  <si>
    <t xml:space="preserve">Bénodet</t>
  </si>
  <si>
    <t xml:space="preserve">Montmirail</t>
  </si>
  <si>
    <t xml:space="preserve">Le Pont-de-Beauvoisin</t>
  </si>
  <si>
    <t xml:space="preserve">Saint-Léger-du-Bourg-Denis</t>
  </si>
  <si>
    <t xml:space="preserve">Rivery</t>
  </si>
  <si>
    <t xml:space="preserve">Doussard</t>
  </si>
  <si>
    <t xml:space="preserve">Langeac</t>
  </si>
  <si>
    <t xml:space="preserve">Villers-Semeuse</t>
  </si>
  <si>
    <t xml:space="preserve">Landéda</t>
  </si>
  <si>
    <t xml:space="preserve">Fontvieille</t>
  </si>
  <si>
    <t xml:space="preserve">Fougerolles</t>
  </si>
  <si>
    <t xml:space="preserve">Hornaing</t>
  </si>
  <si>
    <t xml:space="preserve">Bourg-Blanc</t>
  </si>
  <si>
    <t xml:space="preserve">Montsoult</t>
  </si>
  <si>
    <t xml:space="preserve">Saint-Aunès</t>
  </si>
  <si>
    <t xml:space="preserve">Le Breuil</t>
  </si>
  <si>
    <t xml:space="preserve">Commequiers</t>
  </si>
  <si>
    <t xml:space="preserve">Villedieu-les-Poëles</t>
  </si>
  <si>
    <t xml:space="preserve">Mauriac</t>
  </si>
  <si>
    <t xml:space="preserve">Flassans-sur-Issole</t>
  </si>
  <si>
    <t xml:space="preserve">Vals-les-Bains</t>
  </si>
  <si>
    <t xml:space="preserve">Échillais</t>
  </si>
  <si>
    <t xml:space="preserve">Puiseux-en-France</t>
  </si>
  <si>
    <t xml:space="preserve">Saint-Jean-de-Moirans</t>
  </si>
  <si>
    <t xml:space="preserve">Étain</t>
  </si>
  <si>
    <t xml:space="preserve">Varennes-sur-Seine</t>
  </si>
  <si>
    <t xml:space="preserve">Châteauneuf-sur-Charente</t>
  </si>
  <si>
    <t xml:space="preserve">Plouër-sur-Rance</t>
  </si>
  <si>
    <t xml:space="preserve">Pont-de-l’Isère</t>
  </si>
  <si>
    <t xml:space="preserve">Laragne-Montéglin</t>
  </si>
  <si>
    <t xml:space="preserve">Lizy-sur-Ourcq</t>
  </si>
  <si>
    <t xml:space="preserve">Cugand</t>
  </si>
  <si>
    <t xml:space="preserve">Rieumes</t>
  </si>
  <si>
    <t xml:space="preserve">Chavagnes-en-Paillers</t>
  </si>
  <si>
    <t xml:space="preserve">Orbey</t>
  </si>
  <si>
    <t xml:space="preserve">Rupt-sur-Moselle</t>
  </si>
  <si>
    <t xml:space="preserve">Melle</t>
  </si>
  <si>
    <t xml:space="preserve">Plobannalec</t>
  </si>
  <si>
    <t xml:space="preserve">Crèvecoeur-le-Grand</t>
  </si>
  <si>
    <t xml:space="preserve">Salindres</t>
  </si>
  <si>
    <t xml:space="preserve">Bohars</t>
  </si>
  <si>
    <t xml:space="preserve">Saint-Évarzec</t>
  </si>
  <si>
    <t xml:space="preserve">Pradines</t>
  </si>
  <si>
    <t xml:space="preserve">Latresne</t>
  </si>
  <si>
    <t xml:space="preserve">Chanceaux-sur-Choisille</t>
  </si>
  <si>
    <t xml:space="preserve">Peynier</t>
  </si>
  <si>
    <t xml:space="preserve">Espaly-Saint-Marcel</t>
  </si>
  <si>
    <t xml:space="preserve">Moûtiers</t>
  </si>
  <si>
    <t xml:space="preserve">Salses-le-Château</t>
  </si>
  <si>
    <t xml:space="preserve">Vic-Fezensac</t>
  </si>
  <si>
    <t xml:space="preserve">Saint-Ay</t>
  </si>
  <si>
    <t xml:space="preserve">Maure-de-Bretagne</t>
  </si>
  <si>
    <t xml:space="preserve">Sainte-Catherine</t>
  </si>
  <si>
    <t xml:space="preserve">Montastruc-la-Conseillère</t>
  </si>
  <si>
    <t xml:space="preserve">Amélie-les-Bains-Palalda</t>
  </si>
  <si>
    <t xml:space="preserve">Saint-Laurent-d’Aigouze</t>
  </si>
  <si>
    <t xml:space="preserve">Puygouzon</t>
  </si>
  <si>
    <t xml:space="preserve">Frévent</t>
  </si>
  <si>
    <t xml:space="preserve">Les Lucs-sur-Boulogne</t>
  </si>
  <si>
    <t xml:space="preserve">Derval</t>
  </si>
  <si>
    <t xml:space="preserve">Oberhoffen-sur-Moder</t>
  </si>
  <si>
    <t xml:space="preserve">Canet</t>
  </si>
  <si>
    <t xml:space="preserve">Villeneuve-la-Guyard</t>
  </si>
  <si>
    <t xml:space="preserve">Azay-le-Rideau</t>
  </si>
  <si>
    <t xml:space="preserve">Bains-sur-Oust</t>
  </si>
  <si>
    <t xml:space="preserve">Carnoules</t>
  </si>
  <si>
    <t xml:space="preserve">Arvert</t>
  </si>
  <si>
    <t xml:space="preserve">Renage</t>
  </si>
  <si>
    <t xml:space="preserve">Les Abrets</t>
  </si>
  <si>
    <t xml:space="preserve">Ferrières-en-Brie</t>
  </si>
  <si>
    <t xml:space="preserve">Barbazan-Debat</t>
  </si>
  <si>
    <t xml:space="preserve">Troarn</t>
  </si>
  <si>
    <t xml:space="preserve">Quincieux</t>
  </si>
  <si>
    <t xml:space="preserve">Saint-Céré</t>
  </si>
  <si>
    <t xml:space="preserve">Fillinges</t>
  </si>
  <si>
    <t xml:space="preserve">Landrecies</t>
  </si>
  <si>
    <t xml:space="preserve">Plougonven</t>
  </si>
  <si>
    <t xml:space="preserve">Verquin</t>
  </si>
  <si>
    <t xml:space="preserve">La Roche-Blanche</t>
  </si>
  <si>
    <t xml:space="preserve">Domfront</t>
  </si>
  <si>
    <t xml:space="preserve">Saint-Philbert-de-Bouaine</t>
  </si>
  <si>
    <t xml:space="preserve">Plouescat</t>
  </si>
  <si>
    <t xml:space="preserve">Gramat</t>
  </si>
  <si>
    <t xml:space="preserve">Lapugnoy</t>
  </si>
  <si>
    <t xml:space="preserve">Plan-d’Orgon</t>
  </si>
  <si>
    <t xml:space="preserve">Malville</t>
  </si>
  <si>
    <t xml:space="preserve">Bourcefranc-le-Chapus</t>
  </si>
  <si>
    <t xml:space="preserve">Espira-de-l’Agly</t>
  </si>
  <si>
    <t xml:space="preserve">Marines</t>
  </si>
  <si>
    <t xml:space="preserve">Soorts</t>
  </si>
  <si>
    <t xml:space="preserve">Bénesse-Maremne</t>
  </si>
  <si>
    <t xml:space="preserve">Allennes-les-Marais</t>
  </si>
  <si>
    <t xml:space="preserve">La Rivière-de-Corps</t>
  </si>
  <si>
    <t xml:space="preserve">Jonzac</t>
  </si>
  <si>
    <t xml:space="preserve">Mirande</t>
  </si>
  <si>
    <t xml:space="preserve">Saint-Clair-de-la-Tour</t>
  </si>
  <si>
    <t xml:space="preserve">Colomars</t>
  </si>
  <si>
    <t xml:space="preserve">Estrablin</t>
  </si>
  <si>
    <t xml:space="preserve">Réalmont</t>
  </si>
  <si>
    <t xml:space="preserve">Mareil-Marly</t>
  </si>
  <si>
    <t xml:space="preserve">Roscoff</t>
  </si>
  <si>
    <t xml:space="preserve">Gerstheim</t>
  </si>
  <si>
    <t xml:space="preserve">Thomery</t>
  </si>
  <si>
    <t xml:space="preserve">Saint-Didier-en-Velay</t>
  </si>
  <si>
    <t xml:space="preserve">Ablis</t>
  </si>
  <si>
    <t xml:space="preserve">Saint-Brice-et-Courcelles</t>
  </si>
  <si>
    <t xml:space="preserve">Prinquiau</t>
  </si>
  <si>
    <t xml:space="preserve">Savigneux</t>
  </si>
  <si>
    <t xml:space="preserve">Montgermont</t>
  </si>
  <si>
    <t xml:space="preserve">Orcines</t>
  </si>
  <si>
    <t xml:space="preserve">Bréhal</t>
  </si>
  <si>
    <t xml:space="preserve">Vals-près-le-Puy</t>
  </si>
  <si>
    <t xml:space="preserve">Varilhes</t>
  </si>
  <si>
    <t xml:space="preserve">Ruaudin</t>
  </si>
  <si>
    <t xml:space="preserve">Artix</t>
  </si>
  <si>
    <t xml:space="preserve">Cléry-Saint-André</t>
  </si>
  <si>
    <t xml:space="preserve">Carling</t>
  </si>
  <si>
    <t xml:space="preserve">Cournonsec</t>
  </si>
  <si>
    <t xml:space="preserve">Boufféré</t>
  </si>
  <si>
    <t xml:space="preserve">Cocheren</t>
  </si>
  <si>
    <t xml:space="preserve">Hulluch</t>
  </si>
  <si>
    <t xml:space="preserve">Fort-Mardyck</t>
  </si>
  <si>
    <t xml:space="preserve">Morhange</t>
  </si>
  <si>
    <t xml:space="preserve">Olemps</t>
  </si>
  <si>
    <t xml:space="preserve">Bernis</t>
  </si>
  <si>
    <t xml:space="preserve">Barby</t>
  </si>
  <si>
    <t xml:space="preserve">Azé</t>
  </si>
  <si>
    <t xml:space="preserve">Montréal-la-Cluse</t>
  </si>
  <si>
    <t xml:space="preserve">Pleumeleuc</t>
  </si>
  <si>
    <t xml:space="preserve">Montalieu</t>
  </si>
  <si>
    <t xml:space="preserve">Puiseaux</t>
  </si>
  <si>
    <t xml:space="preserve">Villelaure</t>
  </si>
  <si>
    <t xml:space="preserve">Carcès</t>
  </si>
  <si>
    <t xml:space="preserve">Issenheim</t>
  </si>
  <si>
    <t xml:space="preserve">Saint-Julien-lès-Metz</t>
  </si>
  <si>
    <t xml:space="preserve">Taninges</t>
  </si>
  <si>
    <t xml:space="preserve">Nantua</t>
  </si>
  <si>
    <t xml:space="preserve">Jallais</t>
  </si>
  <si>
    <t xml:space="preserve">Sainte-Tulle</t>
  </si>
  <si>
    <t xml:space="preserve">Échiré</t>
  </si>
  <si>
    <t xml:space="preserve">Le Thillot</t>
  </si>
  <si>
    <t xml:space="preserve">Dampmart</t>
  </si>
  <si>
    <t xml:space="preserve">Templemars</t>
  </si>
  <si>
    <t xml:space="preserve">La Forêt-Fouesnant</t>
  </si>
  <si>
    <t xml:space="preserve">Vourles</t>
  </si>
  <si>
    <t xml:space="preserve">Mouriès</t>
  </si>
  <si>
    <t xml:space="preserve">Quillan</t>
  </si>
  <si>
    <t xml:space="preserve">Bruyères-le-Châtel</t>
  </si>
  <si>
    <t xml:space="preserve">Sainte-Gemmes-sur-Loire</t>
  </si>
  <si>
    <t xml:space="preserve">Saint-Georges-d’Espéranche</t>
  </si>
  <si>
    <t xml:space="preserve">Melgven</t>
  </si>
  <si>
    <t xml:space="preserve">Hégenheim</t>
  </si>
  <si>
    <t xml:space="preserve">Saint-Léonard</t>
  </si>
  <si>
    <t xml:space="preserve">Traînou</t>
  </si>
  <si>
    <t xml:space="preserve">Fargniers</t>
  </si>
  <si>
    <t xml:space="preserve">Saint-Lambert-des-Levées</t>
  </si>
  <si>
    <t xml:space="preserve">Messimy</t>
  </si>
  <si>
    <t xml:space="preserve">Clouange</t>
  </si>
  <si>
    <t xml:space="preserve">Boujan-sur-Libron</t>
  </si>
  <si>
    <t xml:space="preserve">Villaz</t>
  </si>
  <si>
    <t xml:space="preserve">Penta-di-Casinca</t>
  </si>
  <si>
    <t xml:space="preserve">Saint-André-de-Corcy</t>
  </si>
  <si>
    <t xml:space="preserve">Saint-Colomban</t>
  </si>
  <si>
    <t xml:space="preserve">Bournezeau</t>
  </si>
  <si>
    <t xml:space="preserve">Neauphle-le-Château</t>
  </si>
  <si>
    <t xml:space="preserve">Saint-Savournin</t>
  </si>
  <si>
    <t xml:space="preserve">Baziège</t>
  </si>
  <si>
    <t xml:space="preserve">Anduze</t>
  </si>
  <si>
    <t xml:space="preserve">Collégien</t>
  </si>
  <si>
    <t xml:space="preserve">Cérans-Foulletourte</t>
  </si>
  <si>
    <t xml:space="preserve">Fumay</t>
  </si>
  <si>
    <t xml:space="preserve">Houplin-Ancoisne</t>
  </si>
  <si>
    <t xml:space="preserve">Ruffec</t>
  </si>
  <si>
    <t xml:space="preserve">Weyersheim</t>
  </si>
  <si>
    <t xml:space="preserve">Saint-Mammès</t>
  </si>
  <si>
    <t xml:space="preserve">Merlimont</t>
  </si>
  <si>
    <t xml:space="preserve">Saint-Pierre-sur-Dives</t>
  </si>
  <si>
    <t xml:space="preserve">Durtal</t>
  </si>
  <si>
    <t xml:space="preserve">Magalas</t>
  </si>
  <si>
    <t xml:space="preserve">Caromb</t>
  </si>
  <si>
    <t xml:space="preserve">Corps-Nuds</t>
  </si>
  <si>
    <t xml:space="preserve">Sainte-Marie-de-Ré</t>
  </si>
  <si>
    <t xml:space="preserve">Crach</t>
  </si>
  <si>
    <t xml:space="preserve">Saint-Michel</t>
  </si>
  <si>
    <t xml:space="preserve">Anould</t>
  </si>
  <si>
    <t xml:space="preserve">Sauvagnon</t>
  </si>
  <si>
    <t xml:space="preserve">Froges</t>
  </si>
  <si>
    <t xml:space="preserve">Ligugé</t>
  </si>
  <si>
    <t xml:space="preserve">Iwuy</t>
  </si>
  <si>
    <t xml:space="preserve">Guenrouet</t>
  </si>
  <si>
    <t xml:space="preserve">Brou</t>
  </si>
  <si>
    <t xml:space="preserve">Arbent</t>
  </si>
  <si>
    <t xml:space="preserve">Cerny</t>
  </si>
  <si>
    <t xml:space="preserve">Lampertheim</t>
  </si>
  <si>
    <t xml:space="preserve">Béligneux</t>
  </si>
  <si>
    <t xml:space="preserve">Mertzwiller</t>
  </si>
  <si>
    <t xml:space="preserve">Brain-sur-l’Authion</t>
  </si>
  <si>
    <t xml:space="preserve">Rocheservière</t>
  </si>
  <si>
    <t xml:space="preserve">Alata</t>
  </si>
  <si>
    <t xml:space="preserve">Brassac-les-Mines</t>
  </si>
  <si>
    <t xml:space="preserve">Apprieu</t>
  </si>
  <si>
    <t xml:space="preserve">Louvigné-du-Désert</t>
  </si>
  <si>
    <t xml:space="preserve">Masevaux</t>
  </si>
  <si>
    <t xml:space="preserve">Frépillon</t>
  </si>
  <si>
    <t xml:space="preserve">Aigues-Vives</t>
  </si>
  <si>
    <t xml:space="preserve">Orry-la-Ville</t>
  </si>
  <si>
    <t xml:space="preserve">La Loupe</t>
  </si>
  <si>
    <t xml:space="preserve">Fretin</t>
  </si>
  <si>
    <t xml:space="preserve">La Roche-de-Glun</t>
  </si>
  <si>
    <t xml:space="preserve">Buhl</t>
  </si>
  <si>
    <t xml:space="preserve">Bischoffsheim</t>
  </si>
  <si>
    <t xml:space="preserve">Châteauneuf-de-Gadagne</t>
  </si>
  <si>
    <t xml:space="preserve">Feillens</t>
  </si>
  <si>
    <t xml:space="preserve">Aubusson</t>
  </si>
  <si>
    <t xml:space="preserve">Plœuc-sur-Lié</t>
  </si>
  <si>
    <t xml:space="preserve">Saint-Jeoire</t>
  </si>
  <si>
    <t xml:space="preserve">Essert</t>
  </si>
  <si>
    <t xml:space="preserve">Amfreville-la-Mi-Voie</t>
  </si>
  <si>
    <t xml:space="preserve">Saint-Paul-de-Vence</t>
  </si>
  <si>
    <t xml:space="preserve">Saint-Romain-de-Jalionas</t>
  </si>
  <si>
    <t xml:space="preserve">Baho</t>
  </si>
  <si>
    <t xml:space="preserve">Haucourt</t>
  </si>
  <si>
    <t xml:space="preserve">Vic-la-Gardiole</t>
  </si>
  <si>
    <t xml:space="preserve">Briis-sous-Forges</t>
  </si>
  <si>
    <t xml:space="preserve">Isneauville</t>
  </si>
  <si>
    <t xml:space="preserve">Saint-Pierre-Montlimart</t>
  </si>
  <si>
    <t xml:space="preserve">Sorède</t>
  </si>
  <si>
    <t xml:space="preserve">Arbois</t>
  </si>
  <si>
    <t xml:space="preserve">La Membrolle-sur-Choisille</t>
  </si>
  <si>
    <t xml:space="preserve">Crémieu</t>
  </si>
  <si>
    <t xml:space="preserve">Saint-Cast-le-Guildo</t>
  </si>
  <si>
    <t xml:space="preserve">Elliant</t>
  </si>
  <si>
    <t xml:space="preserve">Chaumont-en-Vexin</t>
  </si>
  <si>
    <t xml:space="preserve">Mont-près-Chambord</t>
  </si>
  <si>
    <t xml:space="preserve">Cléguer</t>
  </si>
  <si>
    <t xml:space="preserve">Chaumes-en-Brie</t>
  </si>
  <si>
    <t xml:space="preserve">Saint-Cyr-en-Val</t>
  </si>
  <si>
    <t xml:space="preserve">Sainte-Geneviève</t>
  </si>
  <si>
    <t xml:space="preserve">La Jarrie</t>
  </si>
  <si>
    <t xml:space="preserve">Saint-Andiol</t>
  </si>
  <si>
    <t xml:space="preserve">Saône</t>
  </si>
  <si>
    <t xml:space="preserve">Bavay</t>
  </si>
  <si>
    <t xml:space="preserve">Andeville</t>
  </si>
  <si>
    <t xml:space="preserve">La Machine</t>
  </si>
  <si>
    <t xml:space="preserve">Airvault</t>
  </si>
  <si>
    <t xml:space="preserve">Montussan</t>
  </si>
  <si>
    <t xml:space="preserve">Saint-Caprais-de-Bordeaux</t>
  </si>
  <si>
    <t xml:space="preserve">Carentoir</t>
  </si>
  <si>
    <t xml:space="preserve">Le Bosc-Roger-en-Roumois</t>
  </si>
  <si>
    <t xml:space="preserve">Dordives</t>
  </si>
  <si>
    <t xml:space="preserve">Monterblanc</t>
  </si>
  <si>
    <t xml:space="preserve">Pont-sur-Yonne</t>
  </si>
  <si>
    <t xml:space="preserve">Pouancé</t>
  </si>
  <si>
    <t xml:space="preserve">Choisy-au-Bac</t>
  </si>
  <si>
    <t xml:space="preserve">Lavérune</t>
  </si>
  <si>
    <t xml:space="preserve">Mireval</t>
  </si>
  <si>
    <t xml:space="preserve">Bourg-des-Comptes</t>
  </si>
  <si>
    <t xml:space="preserve">Les Noës-près-Troyes</t>
  </si>
  <si>
    <t xml:space="preserve">Grosbliederstroff</t>
  </si>
  <si>
    <t xml:space="preserve">La Chapelle-Heulin</t>
  </si>
  <si>
    <t xml:space="preserve">Lespignan</t>
  </si>
  <si>
    <t xml:space="preserve">Seilh</t>
  </si>
  <si>
    <t xml:space="preserve">Marssac-sur-Tarn</t>
  </si>
  <si>
    <t xml:space="preserve">Romilly-sur-Andelle</t>
  </si>
  <si>
    <t xml:space="preserve">Onzain</t>
  </si>
  <si>
    <t xml:space="preserve">Annet-sur-Marne</t>
  </si>
  <si>
    <t xml:space="preserve">Imphy</t>
  </si>
  <si>
    <t xml:space="preserve">Capestang</t>
  </si>
  <si>
    <t xml:space="preserve">Wizernes</t>
  </si>
  <si>
    <t xml:space="preserve">Isigny-le-Buat</t>
  </si>
  <si>
    <t xml:space="preserve">Picauville</t>
  </si>
  <si>
    <t xml:space="preserve">Servon</t>
  </si>
  <si>
    <t xml:space="preserve">Férel</t>
  </si>
  <si>
    <t xml:space="preserve">Le Louroux Béconnais</t>
  </si>
  <si>
    <t xml:space="preserve">Nay</t>
  </si>
  <si>
    <t xml:space="preserve">Sarrola</t>
  </si>
  <si>
    <t xml:space="preserve">Le Bourg-d’Oisans</t>
  </si>
  <si>
    <t xml:space="preserve">Saint-Just</t>
  </si>
  <si>
    <t xml:space="preserve">Voves</t>
  </si>
  <si>
    <t xml:space="preserve">Grosseto</t>
  </si>
  <si>
    <t xml:space="preserve">Albias</t>
  </si>
  <si>
    <t xml:space="preserve">Sébazac-Concourès</t>
  </si>
  <si>
    <t xml:space="preserve">Magland</t>
  </si>
  <si>
    <t xml:space="preserve">Saint-Sulpice-de-Royan</t>
  </si>
  <si>
    <t xml:space="preserve">Quissac</t>
  </si>
  <si>
    <t xml:space="preserve">Saint-Ambroix</t>
  </si>
  <si>
    <t xml:space="preserve">Salles-d’Aude</t>
  </si>
  <si>
    <t xml:space="preserve">Odos</t>
  </si>
  <si>
    <t xml:space="preserve">Callian</t>
  </si>
  <si>
    <t xml:space="preserve">Chaumontel</t>
  </si>
  <si>
    <t xml:space="preserve">Villelongue-de-la-Salanque</t>
  </si>
  <si>
    <t xml:space="preserve">Pontpoint</t>
  </si>
  <si>
    <t xml:space="preserve">Ploubalay</t>
  </si>
  <si>
    <t xml:space="preserve">Le Pallet</t>
  </si>
  <si>
    <t xml:space="preserve">Appoigny</t>
  </si>
  <si>
    <t xml:space="preserve">Coubon</t>
  </si>
  <si>
    <t xml:space="preserve">Échenoz-la-Méline</t>
  </si>
  <si>
    <t xml:space="preserve">Vouvray</t>
  </si>
  <si>
    <t xml:space="preserve">Plélo</t>
  </si>
  <si>
    <t xml:space="preserve">Treize-Septiers</t>
  </si>
  <si>
    <t xml:space="preserve">Saint-Calais</t>
  </si>
  <si>
    <t xml:space="preserve">Souillac</t>
  </si>
  <si>
    <t xml:space="preserve">Le Porge</t>
  </si>
  <si>
    <t xml:space="preserve">Tartas</t>
  </si>
  <si>
    <t xml:space="preserve">Lécousse</t>
  </si>
  <si>
    <t xml:space="preserve">Sartène</t>
  </si>
  <si>
    <t xml:space="preserve">Escaudoeuvres</t>
  </si>
  <si>
    <t xml:space="preserve">Dissay</t>
  </si>
  <si>
    <t xml:space="preserve">Saint-Soupplets</t>
  </si>
  <si>
    <t xml:space="preserve">Exincourt</t>
  </si>
  <si>
    <t xml:space="preserve">La Boisse</t>
  </si>
  <si>
    <t xml:space="preserve">Saint-Georges-sur-Baulche</t>
  </si>
  <si>
    <t xml:space="preserve">Mauves-sur-Loire</t>
  </si>
  <si>
    <t xml:space="preserve">Montendre</t>
  </si>
  <si>
    <t xml:space="preserve">Coëx</t>
  </si>
  <si>
    <t xml:space="preserve">Luc-sur-Mer</t>
  </si>
  <si>
    <t xml:space="preserve">Boves</t>
  </si>
  <si>
    <t xml:space="preserve">Saint-Étienne-de-Saint-Geoirs</t>
  </si>
  <si>
    <t xml:space="preserve">La Guerche-sur-l’Aubois</t>
  </si>
  <si>
    <t xml:space="preserve">Auribeau-sur-Siagne</t>
  </si>
  <si>
    <t xml:space="preserve">Vimoutiers</t>
  </si>
  <si>
    <t xml:space="preserve">Verneuil-l’Étang</t>
  </si>
  <si>
    <t xml:space="preserve">Spicheren</t>
  </si>
  <si>
    <t xml:space="preserve">Thorens-Glières</t>
  </si>
  <si>
    <t xml:space="preserve">Les Pieux</t>
  </si>
  <si>
    <t xml:space="preserve">Merlevenez</t>
  </si>
  <si>
    <t xml:space="preserve">Frossay</t>
  </si>
  <si>
    <t xml:space="preserve">Malissard</t>
  </si>
  <si>
    <t xml:space="preserve">Narrosse</t>
  </si>
  <si>
    <t xml:space="preserve">Boën-sur-Lignon</t>
  </si>
  <si>
    <t xml:space="preserve">Vendeuvre-du-Poitou</t>
  </si>
  <si>
    <t xml:space="preserve">Aigueblanche</t>
  </si>
  <si>
    <t xml:space="preserve">Anor</t>
  </si>
  <si>
    <t xml:space="preserve">Haveluy</t>
  </si>
  <si>
    <t xml:space="preserve">Boussois</t>
  </si>
  <si>
    <t xml:space="preserve">Précy-sur-Oise</t>
  </si>
  <si>
    <t xml:space="preserve">Le Folgoët</t>
  </si>
  <si>
    <t xml:space="preserve">Saint-Nicolas-de-Redon</t>
  </si>
  <si>
    <t xml:space="preserve">Mours-Saint-Eusèbe</t>
  </si>
  <si>
    <t xml:space="preserve">Lignan-sur-Orb</t>
  </si>
  <si>
    <t xml:space="preserve">Aunay-sur-Odon</t>
  </si>
  <si>
    <t xml:space="preserve">Saint-Loup-sur-Semouse</t>
  </si>
  <si>
    <t xml:space="preserve">Scherwiller</t>
  </si>
  <si>
    <t xml:space="preserve">Chantraine</t>
  </si>
  <si>
    <t xml:space="preserve">Flixecourt</t>
  </si>
  <si>
    <t xml:space="preserve">Hoymille</t>
  </si>
  <si>
    <t xml:space="preserve">L’Herbergement</t>
  </si>
  <si>
    <t xml:space="preserve">Bram</t>
  </si>
  <si>
    <t xml:space="preserve">Messac</t>
  </si>
  <si>
    <t xml:space="preserve">Le Touvet</t>
  </si>
  <si>
    <t xml:space="preserve">Saint-Yvi</t>
  </si>
  <si>
    <t xml:space="preserve">Saint-Selve</t>
  </si>
  <si>
    <t xml:space="preserve">Châteauneuf-sur-Sarthe</t>
  </si>
  <si>
    <t xml:space="preserve">Arleux</t>
  </si>
  <si>
    <t xml:space="preserve">Dieulefit</t>
  </si>
  <si>
    <t xml:space="preserve">Veynes</t>
  </si>
  <si>
    <t xml:space="preserve">Gouville-sur-Mer</t>
  </si>
  <si>
    <t xml:space="preserve">La Tessoualle</t>
  </si>
  <si>
    <t xml:space="preserve">Puylaurens</t>
  </si>
  <si>
    <t xml:space="preserve">Attignat</t>
  </si>
  <si>
    <t xml:space="preserve">Knutange</t>
  </si>
  <si>
    <t xml:space="preserve">Saint-Erblon</t>
  </si>
  <si>
    <t xml:space="preserve">Porcheville</t>
  </si>
  <si>
    <t xml:space="preserve">La Tour-du-Crieu</t>
  </si>
  <si>
    <t xml:space="preserve">Kernével</t>
  </si>
  <si>
    <t xml:space="preserve">Contrexéville</t>
  </si>
  <si>
    <t xml:space="preserve">Maulévrier</t>
  </si>
  <si>
    <t xml:space="preserve">Bousse</t>
  </si>
  <si>
    <t xml:space="preserve">La Buisse</t>
  </si>
  <si>
    <t xml:space="preserve">Bonifacio</t>
  </si>
  <si>
    <t xml:space="preserve">Arcangues</t>
  </si>
  <si>
    <t xml:space="preserve">Bâgé-la-Ville</t>
  </si>
  <si>
    <t xml:space="preserve">Valensole</t>
  </si>
  <si>
    <t xml:space="preserve">Podensac</t>
  </si>
  <si>
    <t xml:space="preserve">Martillac</t>
  </si>
  <si>
    <t xml:space="preserve">Quettreville-sur-Sienne</t>
  </si>
  <si>
    <t xml:space="preserve">Dolus-d’Oléron</t>
  </si>
  <si>
    <t xml:space="preserve">Montanay</t>
  </si>
  <si>
    <t xml:space="preserve">Damelevières</t>
  </si>
  <si>
    <t xml:space="preserve">Voujeaucourt</t>
  </si>
  <si>
    <t xml:space="preserve">Soultz-sous-Forêts</t>
  </si>
  <si>
    <t xml:space="preserve">Sainte-Florine</t>
  </si>
  <si>
    <t xml:space="preserve">Notre-Dame-de-Sanilhac</t>
  </si>
  <si>
    <t xml:space="preserve">Argonay</t>
  </si>
  <si>
    <t xml:space="preserve">Vrigne-aux-Bois</t>
  </si>
  <si>
    <t xml:space="preserve">Bonne</t>
  </si>
  <si>
    <t xml:space="preserve">Vertaizon</t>
  </si>
  <si>
    <t xml:space="preserve">Mellac</t>
  </si>
  <si>
    <t xml:space="preserve">Sémoy</t>
  </si>
  <si>
    <t xml:space="preserve">Boissy-le-Châtel</t>
  </si>
  <si>
    <t xml:space="preserve">Castillon-la-Bataille</t>
  </si>
  <si>
    <t xml:space="preserve">Saint-Gervais-la-Forêt</t>
  </si>
  <si>
    <t xml:space="preserve">Afa</t>
  </si>
  <si>
    <t xml:space="preserve">Saint-Malo-de-Guersac</t>
  </si>
  <si>
    <t xml:space="preserve">Montsûrs</t>
  </si>
  <si>
    <t xml:space="preserve">Étables sur Mer</t>
  </si>
  <si>
    <t xml:space="preserve">Bassussarry</t>
  </si>
  <si>
    <t xml:space="preserve">Magnac-sur-Touvre</t>
  </si>
  <si>
    <t xml:space="preserve">Ceyzériat</t>
  </si>
  <si>
    <t xml:space="preserve">Dolomieu</t>
  </si>
  <si>
    <t xml:space="preserve">Montfrin</t>
  </si>
  <si>
    <t xml:space="preserve">Loyettes</t>
  </si>
  <si>
    <t xml:space="preserve">Carantec</t>
  </si>
  <si>
    <t xml:space="preserve">Nouvoitou</t>
  </si>
  <si>
    <t xml:space="preserve">Brienon-sur-Armançon</t>
  </si>
  <si>
    <t xml:space="preserve">La Ville-Dieu-du-Temple</t>
  </si>
  <si>
    <t xml:space="preserve">Les Fins</t>
  </si>
  <si>
    <t xml:space="preserve">Renaison</t>
  </si>
  <si>
    <t xml:space="preserve">Cossé-le-Vivien</t>
  </si>
  <si>
    <t xml:space="preserve">Démouville</t>
  </si>
  <si>
    <t xml:space="preserve">Saint-Martin-le-Beau</t>
  </si>
  <si>
    <t xml:space="preserve">Le Boupère</t>
  </si>
  <si>
    <t xml:space="preserve">Pont-à-Vendin</t>
  </si>
  <si>
    <t xml:space="preserve">Étiolles</t>
  </si>
  <si>
    <t xml:space="preserve">Saint-Vincent-de-Paul</t>
  </si>
  <si>
    <t xml:space="preserve">Sourdeval</t>
  </si>
  <si>
    <t xml:space="preserve">Gruchet-le-Valasse</t>
  </si>
  <si>
    <t xml:space="preserve">Seltz</t>
  </si>
  <si>
    <t xml:space="preserve">Moncoutant</t>
  </si>
  <si>
    <t xml:space="preserve">Pleyber-Christ</t>
  </si>
  <si>
    <t xml:space="preserve">Saint-Georges-des-Groseillers</t>
  </si>
  <si>
    <t xml:space="preserve">Thierville-sur-Meuse</t>
  </si>
  <si>
    <t xml:space="preserve">Mercury</t>
  </si>
  <si>
    <t xml:space="preserve">Cornimont</t>
  </si>
  <si>
    <t xml:space="preserve">Saucats</t>
  </si>
  <si>
    <t xml:space="preserve">Mareuil-lès-Meaux</t>
  </si>
  <si>
    <t xml:space="preserve">Berlaimont</t>
  </si>
  <si>
    <t xml:space="preserve">Plogonnec</t>
  </si>
  <si>
    <t xml:space="preserve">Savonnières</t>
  </si>
  <si>
    <t xml:space="preserve">Lavernose-Lacasse</t>
  </si>
  <si>
    <t xml:space="preserve">Plouézec</t>
  </si>
  <si>
    <t xml:space="preserve">Montbert</t>
  </si>
  <si>
    <t xml:space="preserve">Volx</t>
  </si>
  <si>
    <t xml:space="preserve">Proville</t>
  </si>
  <si>
    <t xml:space="preserve">Bretteville-l’Orgueilleuse</t>
  </si>
  <si>
    <t xml:space="preserve">Saint-Seurin-sur-l’Isle</t>
  </si>
  <si>
    <t xml:space="preserve">Sainte-Bazeille</t>
  </si>
  <si>
    <t xml:space="preserve">Montrichard</t>
  </si>
  <si>
    <t xml:space="preserve">Baraqueville</t>
  </si>
  <si>
    <t xml:space="preserve">Lapalisse</t>
  </si>
  <si>
    <t xml:space="preserve">Emmerin</t>
  </si>
  <si>
    <t xml:space="preserve">La Chapelle-en-Serval</t>
  </si>
  <si>
    <t xml:space="preserve">Donville-les-Bains</t>
  </si>
  <si>
    <t xml:space="preserve">Maringues</t>
  </si>
  <si>
    <t xml:space="preserve">Moyenmoutier</t>
  </si>
  <si>
    <t xml:space="preserve">Éloyes</t>
  </si>
  <si>
    <t xml:space="preserve">Saint-Parres-aux-Tertres</t>
  </si>
  <si>
    <t xml:space="preserve">Villers-Bocage</t>
  </si>
  <si>
    <t xml:space="preserve">Mérignies</t>
  </si>
  <si>
    <t xml:space="preserve">Saint-Hippolyte</t>
  </si>
  <si>
    <t xml:space="preserve">Mirepoix</t>
  </si>
  <si>
    <t xml:space="preserve">Toussieu</t>
  </si>
  <si>
    <t xml:space="preserve">Rochecorbon</t>
  </si>
  <si>
    <t xml:space="preserve">Sallertaine</t>
  </si>
  <si>
    <t xml:space="preserve">Lissieu</t>
  </si>
  <si>
    <t xml:space="preserve">Mayet</t>
  </si>
  <si>
    <t xml:space="preserve">La Sentinelle</t>
  </si>
  <si>
    <t xml:space="preserve">Doubs</t>
  </si>
  <si>
    <t xml:space="preserve">Châtillon-sur-Loire</t>
  </si>
  <si>
    <t xml:space="preserve">Offranville</t>
  </si>
  <si>
    <t xml:space="preserve">Davézieux</t>
  </si>
  <si>
    <t xml:space="preserve">Miramont-de-Guyenne</t>
  </si>
  <si>
    <t xml:space="preserve">Gagnac-sur-Garonne</t>
  </si>
  <si>
    <t xml:space="preserve">Tosse</t>
  </si>
  <si>
    <t xml:space="preserve">Meschers-sur-Gironde</t>
  </si>
  <si>
    <t xml:space="preserve">Besné</t>
  </si>
  <si>
    <t xml:space="preserve">Portiragnes</t>
  </si>
  <si>
    <t xml:space="preserve">La Chapelle-Launay</t>
  </si>
  <si>
    <t xml:space="preserve">Mauron</t>
  </si>
  <si>
    <t xml:space="preserve">Buchelay</t>
  </si>
  <si>
    <t xml:space="preserve">Léhon</t>
  </si>
  <si>
    <t xml:space="preserve">La Mothe-Achard</t>
  </si>
  <si>
    <t xml:space="preserve">Moussy-le-Neuf</t>
  </si>
  <si>
    <t xml:space="preserve">Lagardelle-sur-Lèze</t>
  </si>
  <si>
    <t xml:space="preserve">Palau-del-Vidre</t>
  </si>
  <si>
    <t xml:space="preserve">Lansargues</t>
  </si>
  <si>
    <t xml:space="preserve">Colayrac-Saint-Cirq</t>
  </si>
  <si>
    <t xml:space="preserve">Hermanville-sur-Mer</t>
  </si>
  <si>
    <t xml:space="preserve">Marsac-sur-l’Isle</t>
  </si>
  <si>
    <t xml:space="preserve">Longages</t>
  </si>
  <si>
    <t xml:space="preserve">Lailly-en-Val</t>
  </si>
  <si>
    <t xml:space="preserve">L’Île-Rousse</t>
  </si>
  <si>
    <t xml:space="preserve">Murviel-lès-Béziers</t>
  </si>
  <si>
    <t xml:space="preserve">Breuil-le-Vert</t>
  </si>
  <si>
    <t xml:space="preserve">Fontoy</t>
  </si>
  <si>
    <t xml:space="preserve">Rue</t>
  </si>
  <si>
    <t xml:space="preserve">Bédoin</t>
  </si>
  <si>
    <t xml:space="preserve">Tence</t>
  </si>
  <si>
    <t xml:space="preserve">Bouvron</t>
  </si>
  <si>
    <t xml:space="preserve">Châteaugay</t>
  </si>
  <si>
    <t xml:space="preserve">Champ-sur-Drac</t>
  </si>
  <si>
    <t xml:space="preserve">Azay-sur-Cher</t>
  </si>
  <si>
    <t xml:space="preserve">Marsilly</t>
  </si>
  <si>
    <t xml:space="preserve">Pleuven</t>
  </si>
  <si>
    <t xml:space="preserve">Le Grand-Lemps</t>
  </si>
  <si>
    <t xml:space="preserve">La Gaubretière</t>
  </si>
  <si>
    <t xml:space="preserve">Pouillon</t>
  </si>
  <si>
    <t xml:space="preserve">Woustviller</t>
  </si>
  <si>
    <t xml:space="preserve">Pers-Jussy</t>
  </si>
  <si>
    <t xml:space="preserve">Sennecey-le-Grand</t>
  </si>
  <si>
    <t xml:space="preserve">Vonnas</t>
  </si>
  <si>
    <t xml:space="preserve">Montesquieu-Volvestre</t>
  </si>
  <si>
    <t xml:space="preserve">Bruyères</t>
  </si>
  <si>
    <t xml:space="preserve">Modane</t>
  </si>
  <si>
    <t xml:space="preserve">Neuvecelle</t>
  </si>
  <si>
    <t xml:space="preserve">Valmont</t>
  </si>
  <si>
    <t xml:space="preserve">Custines</t>
  </si>
  <si>
    <t xml:space="preserve">Ottange</t>
  </si>
  <si>
    <t xml:space="preserve">Sainte-Mère-Église</t>
  </si>
  <si>
    <t xml:space="preserve">Pompignac</t>
  </si>
  <si>
    <t xml:space="preserve">Ouroux-sur-Saône</t>
  </si>
  <si>
    <t xml:space="preserve">Soues</t>
  </si>
  <si>
    <t xml:space="preserve">Ambès</t>
  </si>
  <si>
    <t xml:space="preserve">Corné</t>
  </si>
  <si>
    <t xml:space="preserve">Saint-Brice-en-Coglès</t>
  </si>
  <si>
    <t xml:space="preserve">Thurins</t>
  </si>
  <si>
    <t xml:space="preserve">Nontron</t>
  </si>
  <si>
    <t xml:space="preserve">Rouelles</t>
  </si>
  <si>
    <t xml:space="preserve">Montberon</t>
  </si>
  <si>
    <t xml:space="preserve">Belleville-sur-Meuse</t>
  </si>
  <si>
    <t xml:space="preserve">Lezennes</t>
  </si>
  <si>
    <t xml:space="preserve">Gasny</t>
  </si>
  <si>
    <t xml:space="preserve">Montjean-sur-Loire</t>
  </si>
  <si>
    <t xml:space="preserve">Chasseneuil-sur-Bonnieure</t>
  </si>
  <si>
    <t xml:space="preserve">Béthisy-Saint-Pierre</t>
  </si>
  <si>
    <t xml:space="preserve">Le Tignet</t>
  </si>
  <si>
    <t xml:space="preserve">Louannec</t>
  </si>
  <si>
    <t xml:space="preserve">Saint-Quentin-la-Poterie</t>
  </si>
  <si>
    <t xml:space="preserve">Guécélard</t>
  </si>
  <si>
    <t xml:space="preserve">Forcalqueiret</t>
  </si>
  <si>
    <t xml:space="preserve">Gargas</t>
  </si>
  <si>
    <t xml:space="preserve">Château-Thébaud</t>
  </si>
  <si>
    <t xml:space="preserve">Senonches</t>
  </si>
  <si>
    <t xml:space="preserve">Saint-Quay-Portrieux</t>
  </si>
  <si>
    <t xml:space="preserve">Saint-Martin-du-Var</t>
  </si>
  <si>
    <t xml:space="preserve">Saint-Vrain</t>
  </si>
  <si>
    <t xml:space="preserve">Méréville</t>
  </si>
  <si>
    <t xml:space="preserve">Rostrenen</t>
  </si>
  <si>
    <t xml:space="preserve">Puttelange-aux-Lacs</t>
  </si>
  <si>
    <t xml:space="preserve">Paimbœuf</t>
  </si>
  <si>
    <t xml:space="preserve">Montagny</t>
  </si>
  <si>
    <t xml:space="preserve">Saint-Hilaire-Saint-Mesmin</t>
  </si>
  <si>
    <t xml:space="preserve">Teloché</t>
  </si>
  <si>
    <t xml:space="preserve">Montmorot</t>
  </si>
  <si>
    <t xml:space="preserve">Chorges</t>
  </si>
  <si>
    <t xml:space="preserve">Fontaines-Saint-Martin</t>
  </si>
  <si>
    <t xml:space="preserve">Cessieu</t>
  </si>
  <si>
    <t xml:space="preserve">Cany-Barville</t>
  </si>
  <si>
    <t xml:space="preserve">Courcelles-Chaussy</t>
  </si>
  <si>
    <t xml:space="preserve">Gevrey-Chambertin</t>
  </si>
  <si>
    <t xml:space="preserve">Trémentines</t>
  </si>
  <si>
    <t xml:space="preserve">Camors</t>
  </si>
  <si>
    <t xml:space="preserve">Agnetz</t>
  </si>
  <si>
    <t xml:space="preserve">Sérent</t>
  </si>
  <si>
    <t xml:space="preserve">Quarouble</t>
  </si>
  <si>
    <t xml:space="preserve">Bernin</t>
  </si>
  <si>
    <t xml:space="preserve">Saint-Germain-au-Mont-d’Or</t>
  </si>
  <si>
    <t xml:space="preserve">Megève</t>
  </si>
  <si>
    <t xml:space="preserve">Coutiches</t>
  </si>
  <si>
    <t xml:space="preserve">Dompierre-sur-Besbre</t>
  </si>
  <si>
    <t xml:space="preserve">Crêches-sur-Saône</t>
  </si>
  <si>
    <t xml:space="preserve">Joinville</t>
  </si>
  <si>
    <t xml:space="preserve">Villevêque</t>
  </si>
  <si>
    <t xml:space="preserve">Saint-Geniès-de-Malgoirès</t>
  </si>
  <si>
    <t xml:space="preserve">Saint-Venant</t>
  </si>
  <si>
    <t xml:space="preserve">Briollay</t>
  </si>
  <si>
    <t xml:space="preserve">Vitry-sur-Orne</t>
  </si>
  <si>
    <t xml:space="preserve">Besse-sur-Issole</t>
  </si>
  <si>
    <t xml:space="preserve">Saint-Denis-de l’Hôtel</t>
  </si>
  <si>
    <t xml:space="preserve">Saint-Laurent-des-Arbres</t>
  </si>
  <si>
    <t xml:space="preserve">Fère-en-Tardenois</t>
  </si>
  <si>
    <t xml:space="preserve">Erbray</t>
  </si>
  <si>
    <t xml:space="preserve">Gilly-sur-Isère</t>
  </si>
  <si>
    <t xml:space="preserve">Ploubazlanec</t>
  </si>
  <si>
    <t xml:space="preserve">Tarascon-sur-Ariège</t>
  </si>
  <si>
    <t xml:space="preserve">Thise</t>
  </si>
  <si>
    <t xml:space="preserve">Morainvilliers</t>
  </si>
  <si>
    <t xml:space="preserve">Gimont</t>
  </si>
  <si>
    <t xml:space="preserve">Sancoins</t>
  </si>
  <si>
    <t xml:space="preserve">Soubise</t>
  </si>
  <si>
    <t xml:space="preserve">Le Landreau</t>
  </si>
  <si>
    <t xml:space="preserve">La Turbie</t>
  </si>
  <si>
    <t xml:space="preserve">Chomérac</t>
  </si>
  <si>
    <t xml:space="preserve">Culoz</t>
  </si>
  <si>
    <t xml:space="preserve">La Bernerie-en-Retz</t>
  </si>
  <si>
    <t xml:space="preserve">Rinxent</t>
  </si>
  <si>
    <t xml:space="preserve">Bérat</t>
  </si>
  <si>
    <t xml:space="preserve">Rouans</t>
  </si>
  <si>
    <t xml:space="preserve">Bias</t>
  </si>
  <si>
    <t xml:space="preserve">Cruas</t>
  </si>
  <si>
    <t xml:space="preserve">Rion-des-Landes</t>
  </si>
  <si>
    <t xml:space="preserve">Saint-Ciers-sur-Gironde</t>
  </si>
  <si>
    <t xml:space="preserve">La Roche-Chalais</t>
  </si>
  <si>
    <t xml:space="preserve">Thézan-lès-Béziers</t>
  </si>
  <si>
    <t xml:space="preserve">Quincampoix</t>
  </si>
  <si>
    <t xml:space="preserve">Saint-Brès</t>
  </si>
  <si>
    <t xml:space="preserve">Fargues-Saint-Hilaire</t>
  </si>
  <si>
    <t xml:space="preserve">Tresserve</t>
  </si>
  <si>
    <t xml:space="preserve">Sainte-Croix-en-Plaine</t>
  </si>
  <si>
    <t xml:space="preserve">Le Molay-Littry</t>
  </si>
  <si>
    <t xml:space="preserve">Avensan</t>
  </si>
  <si>
    <t xml:space="preserve">Rosières-en-Santerre</t>
  </si>
  <si>
    <t xml:space="preserve">Galgon</t>
  </si>
  <si>
    <t xml:space="preserve">Pulversheim</t>
  </si>
  <si>
    <t xml:space="preserve">Willems</t>
  </si>
  <si>
    <t xml:space="preserve">Yenne</t>
  </si>
  <si>
    <t xml:space="preserve">Thiant</t>
  </si>
  <si>
    <t xml:space="preserve">Giromagny</t>
  </si>
  <si>
    <t xml:space="preserve">Plancoët</t>
  </si>
  <si>
    <t xml:space="preserve">Chéreng</t>
  </si>
  <si>
    <t xml:space="preserve">Grandvillars</t>
  </si>
  <si>
    <t xml:space="preserve">Bar-sur-Seine</t>
  </si>
  <si>
    <t xml:space="preserve">Vernet</t>
  </si>
  <si>
    <t xml:space="preserve">Commelle</t>
  </si>
  <si>
    <t xml:space="preserve">Ailly-sur-Somme</t>
  </si>
  <si>
    <t xml:space="preserve">Maisdon-sur-Sèvre</t>
  </si>
  <si>
    <t xml:space="preserve">Corcoué-sur-Logne</t>
  </si>
  <si>
    <t xml:space="preserve">Latour-Bas-Elne</t>
  </si>
  <si>
    <t xml:space="preserve">Cosnac</t>
  </si>
  <si>
    <t xml:space="preserve">Les Houches</t>
  </si>
  <si>
    <t xml:space="preserve">Barjols</t>
  </si>
  <si>
    <t xml:space="preserve">Dangé-Saint-Romain</t>
  </si>
  <si>
    <t xml:space="preserve">Saint-Léger-sous-Cholet</t>
  </si>
  <si>
    <t xml:space="preserve">Boutigny-sur-Essonnes</t>
  </si>
  <si>
    <t xml:space="preserve">Puisserguier</t>
  </si>
  <si>
    <t xml:space="preserve">Sallèles-d’Aude</t>
  </si>
  <si>
    <t xml:space="preserve">Villeneuve-de-Berg</t>
  </si>
  <si>
    <t xml:space="preserve">Crossac</t>
  </si>
  <si>
    <t xml:space="preserve">Saint-Germain-sur-Moine</t>
  </si>
  <si>
    <t xml:space="preserve">Gandrange</t>
  </si>
  <si>
    <t xml:space="preserve">Velleron</t>
  </si>
  <si>
    <t xml:space="preserve">Bury</t>
  </si>
  <si>
    <t xml:space="preserve">Blaye-les-Mines</t>
  </si>
  <si>
    <t xml:space="preserve">Précigné</t>
  </si>
  <si>
    <t xml:space="preserve">Montlignon</t>
  </si>
  <si>
    <t xml:space="preserve">Saint-Jacques-sur-Darnétal</t>
  </si>
  <si>
    <t xml:space="preserve">Saint-Pierre-de-Plesguen</t>
  </si>
  <si>
    <t xml:space="preserve">Rouillac</t>
  </si>
  <si>
    <t xml:space="preserve">Retournac</t>
  </si>
  <si>
    <t xml:space="preserve">Lorris</t>
  </si>
  <si>
    <t xml:space="preserve">Salomé</t>
  </si>
  <si>
    <t xml:space="preserve">Plozévet</t>
  </si>
  <si>
    <t xml:space="preserve">Charmes-sur-Rhône</t>
  </si>
  <si>
    <t xml:space="preserve">Iteuil</t>
  </si>
  <si>
    <t xml:space="preserve">Pommeuse</t>
  </si>
  <si>
    <t xml:space="preserve">Beauzac</t>
  </si>
  <si>
    <t xml:space="preserve">Saint-Jean-de-Liversay</t>
  </si>
  <si>
    <t xml:space="preserve">Fresnoy-le-Grand</t>
  </si>
  <si>
    <t xml:space="preserve">Feucherolles</t>
  </si>
  <si>
    <t xml:space="preserve">Quessy</t>
  </si>
  <si>
    <t xml:space="preserve">Mauléon-Licharre</t>
  </si>
  <si>
    <t xml:space="preserve">Sainte-Anne-sur-Brivet</t>
  </si>
  <si>
    <t xml:space="preserve">Saint-Nazaire-les-Eymes</t>
  </si>
  <si>
    <t xml:space="preserve">Montfort-le-Gesnois</t>
  </si>
  <si>
    <t xml:space="preserve">Seiches-sur-le-Loir</t>
  </si>
  <si>
    <t xml:space="preserve">Château-Landon</t>
  </si>
  <si>
    <t xml:space="preserve">Pont-d’Ain</t>
  </si>
  <si>
    <t xml:space="preserve">Port-sur-Saône</t>
  </si>
  <si>
    <t xml:space="preserve">Fontanil-Cornillon</t>
  </si>
  <si>
    <t xml:space="preserve">Solaize</t>
  </si>
  <si>
    <t xml:space="preserve">Montfort-l’Amaury</t>
  </si>
  <si>
    <t xml:space="preserve">Pleudihen-sur-Rance</t>
  </si>
  <si>
    <t xml:space="preserve">Ploemel</t>
  </si>
  <si>
    <t xml:space="preserve">Le Plan-de-la-Tour</t>
  </si>
  <si>
    <t xml:space="preserve">Saint-André-de-la-Marche</t>
  </si>
  <si>
    <t xml:space="preserve">Médis</t>
  </si>
  <si>
    <t xml:space="preserve">Blangy-sur-Bresle</t>
  </si>
  <si>
    <t xml:space="preserve">L’Isle-sur-le-Doubs</t>
  </si>
  <si>
    <t xml:space="preserve">Levroux</t>
  </si>
  <si>
    <t xml:space="preserve">Vivier-au-Court</t>
  </si>
  <si>
    <t xml:space="preserve">Bourg-Argental</t>
  </si>
  <si>
    <t xml:space="preserve">Pontacq</t>
  </si>
  <si>
    <t xml:space="preserve">Sainte-Hermine</t>
  </si>
  <si>
    <t xml:space="preserve">Montmeyran</t>
  </si>
  <si>
    <t xml:space="preserve">Montbazin</t>
  </si>
  <si>
    <t xml:space="preserve">Boisseuil</t>
  </si>
  <si>
    <t xml:space="preserve">Drocourt</t>
  </si>
  <si>
    <t xml:space="preserve">La Tranche-sur-Mer</t>
  </si>
  <si>
    <t xml:space="preserve">Merdrignac</t>
  </si>
  <si>
    <t xml:space="preserve">Dormans</t>
  </si>
  <si>
    <t xml:space="preserve">Saint-Didier-sur-Chalaronne</t>
  </si>
  <si>
    <t xml:space="preserve">Connerré</t>
  </si>
  <si>
    <t xml:space="preserve">Camblanes</t>
  </si>
  <si>
    <t xml:space="preserve">Champcevinel</t>
  </si>
  <si>
    <t xml:space="preserve">Fresnay-sur-Sarthe</t>
  </si>
  <si>
    <t xml:space="preserve">Aniane</t>
  </si>
  <si>
    <t xml:space="preserve">Le Cheylard</t>
  </si>
  <si>
    <t xml:space="preserve">Taulé</t>
  </si>
  <si>
    <t xml:space="preserve">Crouy</t>
  </si>
  <si>
    <t xml:space="preserve">Albigny-sur-Saône</t>
  </si>
  <si>
    <t xml:space="preserve">La Rochefoucauld</t>
  </si>
  <si>
    <t xml:space="preserve">Panissières</t>
  </si>
  <si>
    <t xml:space="preserve">Port-Saint-Père</t>
  </si>
  <si>
    <t xml:space="preserve">Cintegabelle</t>
  </si>
  <si>
    <t xml:space="preserve">Villiers-Saint-Frédéric</t>
  </si>
  <si>
    <t xml:space="preserve">Abrest</t>
  </si>
  <si>
    <t xml:space="preserve">Coufouleux</t>
  </si>
  <si>
    <t xml:space="preserve">Rédené</t>
  </si>
  <si>
    <t xml:space="preserve">Allouagne</t>
  </si>
  <si>
    <t xml:space="preserve">Noé</t>
  </si>
  <si>
    <t xml:space="preserve">Balbigny</t>
  </si>
  <si>
    <t xml:space="preserve">Argelès-Gazost</t>
  </si>
  <si>
    <t xml:space="preserve">Mouchamps</t>
  </si>
  <si>
    <t xml:space="preserve">Saint-Lyé</t>
  </si>
  <si>
    <t xml:space="preserve">Ibos</t>
  </si>
  <si>
    <t xml:space="preserve">Pont-à-Marcq</t>
  </si>
  <si>
    <t xml:space="preserve">Nesmy</t>
  </si>
  <si>
    <t xml:space="preserve">Le Bar-sur-Loup</t>
  </si>
  <si>
    <t xml:space="preserve">Hambach</t>
  </si>
  <si>
    <t xml:space="preserve">Broons</t>
  </si>
  <si>
    <t xml:space="preserve">Saint-Géréon</t>
  </si>
  <si>
    <t xml:space="preserve">Orgon</t>
  </si>
  <si>
    <t xml:space="preserve">Chauvé</t>
  </si>
  <si>
    <t xml:space="preserve">Signes</t>
  </si>
  <si>
    <t xml:space="preserve">Manom</t>
  </si>
  <si>
    <t xml:space="preserve">Saint-Genest-Malifaux</t>
  </si>
  <si>
    <t xml:space="preserve">Saint-Siméon-de-Bressieux</t>
  </si>
  <si>
    <t xml:space="preserve">Saint-Pierre d’Allevard</t>
  </si>
  <si>
    <t xml:space="preserve">Saint-Priest-Taurion</t>
  </si>
  <si>
    <t xml:space="preserve">Langogne</t>
  </si>
  <si>
    <t xml:space="preserve">Plouagat</t>
  </si>
  <si>
    <t xml:space="preserve">Bozouls</t>
  </si>
  <si>
    <t xml:space="preserve">Bordes</t>
  </si>
  <si>
    <t xml:space="preserve">Faremoutiers</t>
  </si>
  <si>
    <t xml:space="preserve">Spay</t>
  </si>
  <si>
    <t xml:space="preserve">Chavanay</t>
  </si>
  <si>
    <t xml:space="preserve">Éleu-dit-Leauwette</t>
  </si>
  <si>
    <t xml:space="preserve">Grandvilliers</t>
  </si>
  <si>
    <t xml:space="preserve">Duttlenheim</t>
  </si>
  <si>
    <t xml:space="preserve">Aoste</t>
  </si>
  <si>
    <t xml:space="preserve">Saint-Lambert-la-Potherie</t>
  </si>
  <si>
    <t xml:space="preserve">Carignan</t>
  </si>
  <si>
    <t xml:space="preserve">Briscous</t>
  </si>
  <si>
    <t xml:space="preserve">Labourse</t>
  </si>
  <si>
    <t xml:space="preserve">Plouédern</t>
  </si>
  <si>
    <t xml:space="preserve">Wignehies</t>
  </si>
  <si>
    <t xml:space="preserve">Venette</t>
  </si>
  <si>
    <t xml:space="preserve">Les Epesses</t>
  </si>
  <si>
    <t xml:space="preserve">Saint-Maximin</t>
  </si>
  <si>
    <t xml:space="preserve">Le Pouzin</t>
  </si>
  <si>
    <t xml:space="preserve">Mardié</t>
  </si>
  <si>
    <t xml:space="preserve">Drumettaz</t>
  </si>
  <si>
    <t xml:space="preserve">Thiviers</t>
  </si>
  <si>
    <t xml:space="preserve">Tourrettes</t>
  </si>
  <si>
    <t xml:space="preserve">Molinghem</t>
  </si>
  <si>
    <t xml:space="preserve">Gries</t>
  </si>
  <si>
    <t xml:space="preserve">Sorèze</t>
  </si>
  <si>
    <t xml:space="preserve">Dieuze</t>
  </si>
  <si>
    <t xml:space="preserve">Cléguérec</t>
  </si>
  <si>
    <t xml:space="preserve">Rodilhan</t>
  </si>
  <si>
    <t xml:space="preserve">Plouvorn</t>
  </si>
  <si>
    <t xml:space="preserve">Batz-sur-Mer</t>
  </si>
  <si>
    <t xml:space="preserve">Champcueil</t>
  </si>
  <si>
    <t xml:space="preserve">Auneuil</t>
  </si>
  <si>
    <t xml:space="preserve">Goderville</t>
  </si>
  <si>
    <t xml:space="preserve">Montblanc</t>
  </si>
  <si>
    <t xml:space="preserve">Thuré</t>
  </si>
  <si>
    <t xml:space="preserve">Donnery</t>
  </si>
  <si>
    <t xml:space="preserve">Althen-des-Paluds</t>
  </si>
  <si>
    <t xml:space="preserve">Coupvray</t>
  </si>
  <si>
    <t xml:space="preserve">Margency</t>
  </si>
  <si>
    <t xml:space="preserve">Venarey-les-Laumes</t>
  </si>
  <si>
    <t xml:space="preserve">Crevin</t>
  </si>
  <si>
    <t xml:space="preserve">Roissy-en-France</t>
  </si>
  <si>
    <t xml:space="preserve">Wassy</t>
  </si>
  <si>
    <t xml:space="preserve">Rosières-aux-Salines</t>
  </si>
  <si>
    <t xml:space="preserve">Vescovato</t>
  </si>
  <si>
    <t xml:space="preserve">Rieux</t>
  </si>
  <si>
    <t xml:space="preserve">Lapeyrouse</t>
  </si>
  <si>
    <t xml:space="preserve">Fraize</t>
  </si>
  <si>
    <t xml:space="preserve">Quintin</t>
  </si>
  <si>
    <t xml:space="preserve">Courville-sur-Eure</t>
  </si>
  <si>
    <t xml:space="preserve">L’Houmeau</t>
  </si>
  <si>
    <t xml:space="preserve">Chaligny</t>
  </si>
  <si>
    <t xml:space="preserve">Mauzé-sur-le-Mignon</t>
  </si>
  <si>
    <t xml:space="preserve">Gémozac</t>
  </si>
  <si>
    <t xml:space="preserve">La Fère</t>
  </si>
  <si>
    <t xml:space="preserve">Mouzillon</t>
  </si>
  <si>
    <t xml:space="preserve">Angles</t>
  </si>
  <si>
    <t xml:space="preserve">Burbure</t>
  </si>
  <si>
    <t xml:space="preserve">Sains-du-Nord</t>
  </si>
  <si>
    <t xml:space="preserve">Saint-Aignan</t>
  </si>
  <si>
    <t xml:space="preserve">Saint-Florent-le-Vieil</t>
  </si>
  <si>
    <t xml:space="preserve">Saint-Saturnin-lès-Apt</t>
  </si>
  <si>
    <t xml:space="preserve">Aubais</t>
  </si>
  <si>
    <t xml:space="preserve">Fourques</t>
  </si>
  <si>
    <t xml:space="preserve">Meslay-du-Maine</t>
  </si>
  <si>
    <t xml:space="preserve">Lafrançaise</t>
  </si>
  <si>
    <t xml:space="preserve">Chocques</t>
  </si>
  <si>
    <t xml:space="preserve">Ponteilla</t>
  </si>
  <si>
    <t xml:space="preserve">Arcis-sur-Aube</t>
  </si>
  <si>
    <t xml:space="preserve">Pontonx-sur-l’Adour</t>
  </si>
  <si>
    <t xml:space="preserve">Bréviandes</t>
  </si>
  <si>
    <t xml:space="preserve">Bessèges</t>
  </si>
  <si>
    <t xml:space="preserve">Brax</t>
  </si>
  <si>
    <t xml:space="preserve">Saint-Génis-des-Fontaines</t>
  </si>
  <si>
    <t xml:space="preserve">Brains</t>
  </si>
  <si>
    <t xml:space="preserve">Ailly-sur-Noye</t>
  </si>
  <si>
    <t xml:space="preserve">Malaucène</t>
  </si>
  <si>
    <t xml:space="preserve">La Motte</t>
  </si>
  <si>
    <t xml:space="preserve">Frontenay-Rohan-Rohan</t>
  </si>
  <si>
    <t xml:space="preserve">Saint-Florent-des-Bois</t>
  </si>
  <si>
    <t xml:space="preserve">Ham-sous-Varsberg</t>
  </si>
  <si>
    <t xml:space="preserve">Smarves</t>
  </si>
  <si>
    <t xml:space="preserve">Les Clouzeaux</t>
  </si>
  <si>
    <t xml:space="preserve">Candé</t>
  </si>
  <si>
    <t xml:space="preserve">Saint-Féliu-d’Avall</t>
  </si>
  <si>
    <t xml:space="preserve">Bagnols-en-Forêt</t>
  </si>
  <si>
    <t xml:space="preserve">Lecelles</t>
  </si>
  <si>
    <t xml:space="preserve">Pléchâtel</t>
  </si>
  <si>
    <t xml:space="preserve">Saleux</t>
  </si>
  <si>
    <t xml:space="preserve">Sainte-Hélène</t>
  </si>
  <si>
    <t xml:space="preserve">Buchy</t>
  </si>
  <si>
    <t xml:space="preserve">Vieux-Thann</t>
  </si>
  <si>
    <t xml:space="preserve">Trélivan</t>
  </si>
  <si>
    <t xml:space="preserve">Peyruis</t>
  </si>
  <si>
    <t xml:space="preserve">Cour-Cheverny</t>
  </si>
  <si>
    <t xml:space="preserve">Argentré</t>
  </si>
  <si>
    <t xml:space="preserve">Saint-Jean-en-Royans</t>
  </si>
  <si>
    <t xml:space="preserve">Soulac-sur-Mer</t>
  </si>
  <si>
    <t xml:space="preserve">Buzet-sur-Tarn</t>
  </si>
  <si>
    <t xml:space="preserve">Cadillac</t>
  </si>
  <si>
    <t xml:space="preserve">Yvrac</t>
  </si>
  <si>
    <t xml:space="preserve">Bessines-sur-Gartempe</t>
  </si>
  <si>
    <t xml:space="preserve">Gorcy</t>
  </si>
  <si>
    <t xml:space="preserve">Argentat</t>
  </si>
  <si>
    <t xml:space="preserve">Houppeville</t>
  </si>
  <si>
    <t xml:space="preserve">Noailles</t>
  </si>
  <si>
    <t xml:space="preserve">Courchelettes</t>
  </si>
  <si>
    <t xml:space="preserve">Beaumont-le-Roger</t>
  </si>
  <si>
    <t xml:space="preserve">Polignac</t>
  </si>
  <si>
    <t xml:space="preserve">Sarre-Union</t>
  </si>
  <si>
    <t xml:space="preserve">Pont-Aven</t>
  </si>
  <si>
    <t xml:space="preserve">Charolles</t>
  </si>
  <si>
    <t xml:space="preserve">Labastidette</t>
  </si>
  <si>
    <t xml:space="preserve">Saint-Georges-sur-Eure</t>
  </si>
  <si>
    <t xml:space="preserve">La Grande-Paroisse</t>
  </si>
  <si>
    <t xml:space="preserve">Les Brouzils</t>
  </si>
  <si>
    <t xml:space="preserve">Saint-Jean-Brévelay</t>
  </si>
  <si>
    <t xml:space="preserve">Rozay-en-Brie</t>
  </si>
  <si>
    <t xml:space="preserve">Cissé</t>
  </si>
  <si>
    <t xml:space="preserve">Revigny-sur-Ornain</t>
  </si>
  <si>
    <t xml:space="preserve">Pinsaguel</t>
  </si>
  <si>
    <t xml:space="preserve">Cailloux-sur-Fontaines</t>
  </si>
  <si>
    <t xml:space="preserve">Mareuil sur Lay</t>
  </si>
  <si>
    <t xml:space="preserve">Weitbruch</t>
  </si>
  <si>
    <t xml:space="preserve">Vert-le-Petit</t>
  </si>
  <si>
    <t xml:space="preserve">Laruscade</t>
  </si>
  <si>
    <t xml:space="preserve">Nouaillé-Maupertuis</t>
  </si>
  <si>
    <t xml:space="preserve">Corquilleroy</t>
  </si>
  <si>
    <t xml:space="preserve">Trélon</t>
  </si>
  <si>
    <t xml:space="preserve">Uzerche</t>
  </si>
  <si>
    <t xml:space="preserve">Pont-de-Larn</t>
  </si>
  <si>
    <t xml:space="preserve">Bécon-les-Granits</t>
  </si>
  <si>
    <t xml:space="preserve">Valencin</t>
  </si>
  <si>
    <t xml:space="preserve">Asnières-sur-Oise</t>
  </si>
  <si>
    <t xml:space="preserve">Chasselay</t>
  </si>
  <si>
    <t xml:space="preserve">Sainghin-en-Mélantois</t>
  </si>
  <si>
    <t xml:space="preserve">Agon-Coutainville</t>
  </si>
  <si>
    <t xml:space="preserve">Le Faouët</t>
  </si>
  <si>
    <t xml:space="preserve">Saint-Coulomb</t>
  </si>
  <si>
    <t xml:space="preserve">Combrée</t>
  </si>
  <si>
    <t xml:space="preserve">Brienne-le-Château</t>
  </si>
  <si>
    <t xml:space="preserve">Lespinasse</t>
  </si>
  <si>
    <t xml:space="preserve">Bignan</t>
  </si>
  <si>
    <t xml:space="preserve">Lalinde</t>
  </si>
  <si>
    <t xml:space="preserve">Brem-sur-Mer</t>
  </si>
  <si>
    <t xml:space="preserve">Gouesnach</t>
  </si>
  <si>
    <t xml:space="preserve">Saint-André-le-Gaz</t>
  </si>
  <si>
    <t xml:space="preserve">Sussargues</t>
  </si>
  <si>
    <t xml:space="preserve">Listrac-Médoc</t>
  </si>
  <si>
    <t xml:space="preserve">Anzin-Saint-Aubin</t>
  </si>
  <si>
    <t xml:space="preserve">Puy-Guillaume</t>
  </si>
  <si>
    <t xml:space="preserve">Chens-sur-Léman</t>
  </si>
  <si>
    <t xml:space="preserve">Néoules</t>
  </si>
  <si>
    <t xml:space="preserve">Pierres</t>
  </si>
  <si>
    <t xml:space="preserve">Cauchy-à-la-Tour</t>
  </si>
  <si>
    <t xml:space="preserve">Genech</t>
  </si>
  <si>
    <t xml:space="preserve">Saint-Christophe-du-Bois</t>
  </si>
  <si>
    <t xml:space="preserve">Pontcharra-sur-Turdine</t>
  </si>
  <si>
    <t xml:space="preserve">Sérignan-du-Comtat</t>
  </si>
  <si>
    <t xml:space="preserve">Vieux-Charmont</t>
  </si>
  <si>
    <t xml:space="preserve">Montréjeau</t>
  </si>
  <si>
    <t xml:space="preserve">Ambronay</t>
  </si>
  <si>
    <t xml:space="preserve">Roiffieux</t>
  </si>
  <si>
    <t xml:space="preserve">Pollionnay</t>
  </si>
  <si>
    <t xml:space="preserve">Macheren</t>
  </si>
  <si>
    <t xml:space="preserve">Villaines-la-Juhel</t>
  </si>
  <si>
    <t xml:space="preserve">Saint-Martin-de-Londres</t>
  </si>
  <si>
    <t xml:space="preserve">Essômes-sur-Marne</t>
  </si>
  <si>
    <t xml:space="preserve">Bourron-Marlotte</t>
  </si>
  <si>
    <t xml:space="preserve">La Flotte</t>
  </si>
  <si>
    <t xml:space="preserve">Chabris</t>
  </si>
  <si>
    <t xml:space="preserve">Champlan</t>
  </si>
  <si>
    <t xml:space="preserve">Plougasnou</t>
  </si>
  <si>
    <t xml:space="preserve">Aigueperse</t>
  </si>
  <si>
    <t xml:space="preserve">Plerguer</t>
  </si>
  <si>
    <t xml:space="preserve">Gesté</t>
  </si>
  <si>
    <t xml:space="preserve">Pabu</t>
  </si>
  <si>
    <t xml:space="preserve">La Guyonnière</t>
  </si>
  <si>
    <t xml:space="preserve">Gondreville</t>
  </si>
  <si>
    <t xml:space="preserve">Montignac</t>
  </si>
  <si>
    <t xml:space="preserve">Maisse</t>
  </si>
  <si>
    <t xml:space="preserve">Saint-Clément</t>
  </si>
  <si>
    <t xml:space="preserve">Diémoz</t>
  </si>
  <si>
    <t xml:space="preserve">Camiers</t>
  </si>
  <si>
    <t xml:space="preserve">Carpiquet</t>
  </si>
  <si>
    <t xml:space="preserve">Villefranque</t>
  </si>
  <si>
    <t xml:space="preserve">Hésingue</t>
  </si>
  <si>
    <t xml:space="preserve">Zonza</t>
  </si>
  <si>
    <t xml:space="preserve">Ronchamp</t>
  </si>
  <si>
    <t xml:space="preserve">Morzine</t>
  </si>
  <si>
    <t xml:space="preserve">Sérifontaine</t>
  </si>
  <si>
    <t xml:space="preserve">Saint-Étienne-de-Fontbellon</t>
  </si>
  <si>
    <t xml:space="preserve">Saint-Thibéry</t>
  </si>
  <si>
    <t xml:space="preserve">L’Île-d’Olonne</t>
  </si>
  <si>
    <t xml:space="preserve">Labouheyre</t>
  </si>
  <si>
    <t xml:space="preserve">Sainte-Anne-d’Auray</t>
  </si>
  <si>
    <t xml:space="preserve">Mers-les-Bains</t>
  </si>
  <si>
    <t xml:space="preserve">Lozanne</t>
  </si>
  <si>
    <t xml:space="preserve">Saint-Martin-du-Tertre</t>
  </si>
  <si>
    <t xml:space="preserve">Mussidan</t>
  </si>
  <si>
    <t xml:space="preserve">Nieuil-l’Espoir</t>
  </si>
  <si>
    <t xml:space="preserve">Plumelin</t>
  </si>
  <si>
    <t xml:space="preserve">Vulaines-sur-Seine</t>
  </si>
  <si>
    <t xml:space="preserve">Saint-Germain-Laval</t>
  </si>
  <si>
    <t xml:space="preserve">Saint-Martin-Bellevue</t>
  </si>
  <si>
    <t xml:space="preserve">Le Conquet</t>
  </si>
  <si>
    <t xml:space="preserve">Masnières</t>
  </si>
  <si>
    <t xml:space="preserve">Toulenne</t>
  </si>
  <si>
    <t xml:space="preserve">Marpent</t>
  </si>
  <si>
    <t xml:space="preserve">Portets</t>
  </si>
  <si>
    <t xml:space="preserve">Villenauxe</t>
  </si>
  <si>
    <t xml:space="preserve">Dunières</t>
  </si>
  <si>
    <t xml:space="preserve">Noyers-sur-Cher</t>
  </si>
  <si>
    <t xml:space="preserve">Châteauneuf-du-Rhône</t>
  </si>
  <si>
    <t xml:space="preserve">Marmoutier</t>
  </si>
  <si>
    <t xml:space="preserve">Montois-la-Montagne</t>
  </si>
  <si>
    <t xml:space="preserve">Bertrange</t>
  </si>
  <si>
    <t xml:space="preserve">Saint-Julien-l’Ars</t>
  </si>
  <si>
    <t xml:space="preserve">La Couture</t>
  </si>
  <si>
    <t xml:space="preserve">Râches</t>
  </si>
  <si>
    <t xml:space="preserve">Fleurbaix</t>
  </si>
  <si>
    <t xml:space="preserve">Bernes-sur-Oise</t>
  </si>
  <si>
    <t xml:space="preserve">Cosnes</t>
  </si>
  <si>
    <t xml:space="preserve">Ampuis</t>
  </si>
  <si>
    <t xml:space="preserve">Saint-Thégonnec</t>
  </si>
  <si>
    <t xml:space="preserve">Anet</t>
  </si>
  <si>
    <t xml:space="preserve">Amancy</t>
  </si>
  <si>
    <t xml:space="preserve">Louvigny</t>
  </si>
  <si>
    <t xml:space="preserve">Vendres</t>
  </si>
  <si>
    <t xml:space="preserve">Saint-Geours-de-Maremne</t>
  </si>
  <si>
    <t xml:space="preserve">Gometz-le-Châtel</t>
  </si>
  <si>
    <t xml:space="preserve">Chanas</t>
  </si>
  <si>
    <t xml:space="preserve">Vernou-sur-Brenne</t>
  </si>
  <si>
    <t xml:space="preserve">Châtenois-les-Forges</t>
  </si>
  <si>
    <t xml:space="preserve">Haspres</t>
  </si>
  <si>
    <t xml:space="preserve">Saint-Georges-des-Coteaux</t>
  </si>
  <si>
    <t xml:space="preserve">Péaule</t>
  </si>
  <si>
    <t xml:space="preserve">Beautor</t>
  </si>
  <si>
    <t xml:space="preserve">Juigné sur Loire</t>
  </si>
  <si>
    <t xml:space="preserve">Ancerville</t>
  </si>
  <si>
    <t xml:space="preserve">Saint-Georges-sur-Cher</t>
  </si>
  <si>
    <t xml:space="preserve">Sérézin-du-Rhône</t>
  </si>
  <si>
    <t xml:space="preserve">Orcet</t>
  </si>
  <si>
    <t xml:space="preserve">Péron</t>
  </si>
  <si>
    <t xml:space="preserve">Équihen-Plage</t>
  </si>
  <si>
    <t xml:space="preserve">La Biolle</t>
  </si>
  <si>
    <t xml:space="preserve">Arles-sur-Tech</t>
  </si>
  <si>
    <t xml:space="preserve">Neuville-sur-l’Escaut</t>
  </si>
  <si>
    <t xml:space="preserve">Ivry-la-Bataille</t>
  </si>
  <si>
    <t xml:space="preserve">Villedieu-sur-Indre</t>
  </si>
  <si>
    <t xml:space="preserve">Pérignat-lès-Sarliève</t>
  </si>
  <si>
    <t xml:space="preserve">Saint-Mars-la-Brière</t>
  </si>
  <si>
    <t xml:space="preserve">Beaumont-en-Véron</t>
  </si>
  <si>
    <t xml:space="preserve">Morsbach</t>
  </si>
  <si>
    <t xml:space="preserve">Hanches</t>
  </si>
  <si>
    <t xml:space="preserve">Saint-Agnant</t>
  </si>
  <si>
    <t xml:space="preserve">Cloyes-sur-le-Loir</t>
  </si>
  <si>
    <t xml:space="preserve">Peyrins</t>
  </si>
  <si>
    <t xml:space="preserve">Ouzouer-sur-Loire</t>
  </si>
  <si>
    <t xml:space="preserve">Œting</t>
  </si>
  <si>
    <t xml:space="preserve">Volgelsheim</t>
  </si>
  <si>
    <t xml:space="preserve">Ambrières-les-Vallées</t>
  </si>
  <si>
    <t xml:space="preserve">Huttenheim</t>
  </si>
  <si>
    <t xml:space="preserve">Athée-sur-Cher</t>
  </si>
  <si>
    <t xml:space="preserve">Magné</t>
  </si>
  <si>
    <t xml:space="preserve">Saint-Gervais</t>
  </si>
  <si>
    <t xml:space="preserve">Vémars</t>
  </si>
  <si>
    <t xml:space="preserve">Charleval</t>
  </si>
  <si>
    <t xml:space="preserve">Chailles</t>
  </si>
  <si>
    <t xml:space="preserve">Saint-Molf</t>
  </si>
  <si>
    <t xml:space="preserve">Sorigny</t>
  </si>
  <si>
    <t xml:space="preserve">Chavanod</t>
  </si>
  <si>
    <t xml:space="preserve">Les Marches</t>
  </si>
  <si>
    <t xml:space="preserve">Châtillon-sur-Thouet</t>
  </si>
  <si>
    <t xml:space="preserve">Rhinau</t>
  </si>
  <si>
    <t xml:space="preserve">Pfaffenhoffen</t>
  </si>
  <si>
    <t xml:space="preserve">Montigny-sur-Loing</t>
  </si>
  <si>
    <t xml:space="preserve">Charquemont</t>
  </si>
  <si>
    <t xml:space="preserve">Avord</t>
  </si>
  <si>
    <t xml:space="preserve">Scy-Chazelles</t>
  </si>
  <si>
    <t xml:space="preserve">Confolens</t>
  </si>
  <si>
    <t xml:space="preserve">Névez</t>
  </si>
  <si>
    <t xml:space="preserve">Plumelec</t>
  </si>
  <si>
    <t xml:space="preserve">Rosselange</t>
  </si>
  <si>
    <t xml:space="preserve">Seillans</t>
  </si>
  <si>
    <t xml:space="preserve">Guilvinec</t>
  </si>
  <si>
    <t xml:space="preserve">Épouville</t>
  </si>
  <si>
    <t xml:space="preserve">La Planche</t>
  </si>
  <si>
    <t xml:space="preserve">Saint-Just-le-Martel</t>
  </si>
  <si>
    <t xml:space="preserve">Sare</t>
  </si>
  <si>
    <t xml:space="preserve">Saint-Jouan-des-Guérets</t>
  </si>
  <si>
    <t xml:space="preserve">Gestel</t>
  </si>
  <si>
    <t xml:space="preserve">Avelin</t>
  </si>
  <si>
    <t xml:space="preserve">Montayral</t>
  </si>
  <si>
    <t xml:space="preserve">Piré-sur-Seiche</t>
  </si>
  <si>
    <t xml:space="preserve">La Force</t>
  </si>
  <si>
    <t xml:space="preserve">Pommiers</t>
  </si>
  <si>
    <t xml:space="preserve">Jard-sur-Mer</t>
  </si>
  <si>
    <t xml:space="preserve">Donzenac</t>
  </si>
  <si>
    <t xml:space="preserve">Lans-en-Vercors</t>
  </si>
  <si>
    <t xml:space="preserve">Breuil-le-Sec</t>
  </si>
  <si>
    <t xml:space="preserve">Ayguesvives</t>
  </si>
  <si>
    <t xml:space="preserve">Les Vans</t>
  </si>
  <si>
    <t xml:space="preserve">Bras</t>
  </si>
  <si>
    <t xml:space="preserve">Damparis</t>
  </si>
  <si>
    <t xml:space="preserve">Baldersheim</t>
  </si>
  <si>
    <t xml:space="preserve">Vernou-sur-Seine</t>
  </si>
  <si>
    <t xml:space="preserve">Villefranche</t>
  </si>
  <si>
    <t xml:space="preserve">Bort-les-Orgues</t>
  </si>
  <si>
    <t xml:space="preserve">Caderousse</t>
  </si>
  <si>
    <t xml:space="preserve">Lusignan</t>
  </si>
  <si>
    <t xml:space="preserve">Chevilly</t>
  </si>
  <si>
    <t xml:space="preserve">Colombier</t>
  </si>
  <si>
    <t xml:space="preserve">Criel-sur-Mer</t>
  </si>
  <si>
    <t xml:space="preserve">Moult</t>
  </si>
  <si>
    <t xml:space="preserve">Vinassan</t>
  </si>
  <si>
    <t xml:space="preserve">Corsept</t>
  </si>
  <si>
    <t xml:space="preserve">Drémil-Lafage</t>
  </si>
  <si>
    <t xml:space="preserve">Nivolas-Vermelle</t>
  </si>
  <si>
    <t xml:space="preserve">Arc-sur-Tille</t>
  </si>
  <si>
    <t xml:space="preserve">La Broque</t>
  </si>
  <si>
    <t xml:space="preserve">Cattenom</t>
  </si>
  <si>
    <t xml:space="preserve">Boussay</t>
  </si>
  <si>
    <t xml:space="preserve">Cellettes</t>
  </si>
  <si>
    <t xml:space="preserve">Huriel</t>
  </si>
  <si>
    <t xml:space="preserve">Saint-Martin-de-Belleville</t>
  </si>
  <si>
    <t xml:space="preserve">Artannes-sur-Indre</t>
  </si>
  <si>
    <t xml:space="preserve">La Milesse</t>
  </si>
  <si>
    <t xml:space="preserve">Richebourg-Saint-Vaast</t>
  </si>
  <si>
    <t xml:space="preserve">Hilsenheim</t>
  </si>
  <si>
    <t xml:space="preserve">Foug</t>
  </si>
  <si>
    <t xml:space="preserve">Saint-Maurice-de-Lignon</t>
  </si>
  <si>
    <t xml:space="preserve">Port-Louis</t>
  </si>
  <si>
    <t xml:space="preserve">Gréoux-les-Bains</t>
  </si>
  <si>
    <t xml:space="preserve">Vernosc-lès-Annonay</t>
  </si>
  <si>
    <t xml:space="preserve">La Flocellière</t>
  </si>
  <si>
    <t xml:space="preserve">Dorlisheim</t>
  </si>
  <si>
    <t xml:space="preserve">Venerque</t>
  </si>
  <si>
    <t xml:space="preserve">Toucy</t>
  </si>
  <si>
    <t xml:space="preserve">Massieux</t>
  </si>
  <si>
    <t xml:space="preserve">Lipsheim</t>
  </si>
  <si>
    <t xml:space="preserve">Balaruc-le-Vieux</t>
  </si>
  <si>
    <t xml:space="preserve">Saint-Herblon</t>
  </si>
  <si>
    <t xml:space="preserve">Fontaine-la-Mallet</t>
  </si>
  <si>
    <t xml:space="preserve">Saint-Drézéry</t>
  </si>
  <si>
    <t xml:space="preserve">Andard</t>
  </si>
  <si>
    <t xml:space="preserve">Maillane</t>
  </si>
  <si>
    <t xml:space="preserve">Régusse</t>
  </si>
  <si>
    <t xml:space="preserve">Noyen-sur-Sarthe</t>
  </si>
  <si>
    <t xml:space="preserve">Longueil-Annel</t>
  </si>
  <si>
    <t xml:space="preserve">Mudaison</t>
  </si>
  <si>
    <t xml:space="preserve">Wahagnies</t>
  </si>
  <si>
    <t xml:space="preserve">Roézé-sur-Sarthe</t>
  </si>
  <si>
    <t xml:space="preserve">Civray</t>
  </si>
  <si>
    <t xml:space="preserve">Étival-Clairefontaine</t>
  </si>
  <si>
    <t xml:space="preserve">Terves</t>
  </si>
  <si>
    <t xml:space="preserve">Saint-Pierre-la-Palud</t>
  </si>
  <si>
    <t xml:space="preserve">Eymet</t>
  </si>
  <si>
    <t xml:space="preserve">Chémeré</t>
  </si>
  <si>
    <t xml:space="preserve">Saint-Branchs</t>
  </si>
  <si>
    <t xml:space="preserve">Cézac</t>
  </si>
  <si>
    <t xml:space="preserve">Saint-Just-Chaleyssin</t>
  </si>
  <si>
    <t xml:space="preserve">Dettwiller</t>
  </si>
  <si>
    <t xml:space="preserve">Mollégès</t>
  </si>
  <si>
    <t xml:space="preserve">Méreau</t>
  </si>
  <si>
    <t xml:space="preserve">Figanières</t>
  </si>
  <si>
    <t xml:space="preserve">Clairac</t>
  </si>
  <si>
    <t xml:space="preserve">Urcuit</t>
  </si>
  <si>
    <t xml:space="preserve">Saint-Maurice-de-Gourdans</t>
  </si>
  <si>
    <t xml:space="preserve">Auxi-le-Château</t>
  </si>
  <si>
    <t xml:space="preserve">Athies-sous-Laon</t>
  </si>
  <si>
    <t xml:space="preserve">Loire-sur-Rhône</t>
  </si>
  <si>
    <t xml:space="preserve">Coquelles</t>
  </si>
  <si>
    <t xml:space="preserve">Watten</t>
  </si>
  <si>
    <t xml:space="preserve">Les Salles-du-Gardon</t>
  </si>
  <si>
    <t xml:space="preserve">Xertigny</t>
  </si>
  <si>
    <t xml:space="preserve">Charly-sur-Marne</t>
  </si>
  <si>
    <t xml:space="preserve">Châteauneuf-en-Thymerais</t>
  </si>
  <si>
    <t xml:space="preserve">Rieux-Volvestre</t>
  </si>
  <si>
    <t xml:space="preserve">Villers-sur-Mer</t>
  </si>
  <si>
    <t xml:space="preserve">Martigné-Ferchaud</t>
  </si>
  <si>
    <t xml:space="preserve">Neufchef</t>
  </si>
  <si>
    <t xml:space="preserve">Le Bugue</t>
  </si>
  <si>
    <t xml:space="preserve">Saint-Mars-de-Coutais</t>
  </si>
  <si>
    <t xml:space="preserve">Arques-la-Bataille</t>
  </si>
  <si>
    <t xml:space="preserve">Tinchebray</t>
  </si>
  <si>
    <t xml:space="preserve">Pennautier</t>
  </si>
  <si>
    <t xml:space="preserve">Archamps</t>
  </si>
  <si>
    <t xml:space="preserve">Toury</t>
  </si>
  <si>
    <t xml:space="preserve">Gassin</t>
  </si>
  <si>
    <t xml:space="preserve">L’Étrat</t>
  </si>
  <si>
    <t xml:space="preserve">Colombiers</t>
  </si>
  <si>
    <t xml:space="preserve">Baixas</t>
  </si>
  <si>
    <t xml:space="preserve">Val-d’Izé</t>
  </si>
  <si>
    <t xml:space="preserve">Le Nouvion-en-Thiérache</t>
  </si>
  <si>
    <t xml:space="preserve">Cagnac-les-Mines</t>
  </si>
  <si>
    <t xml:space="preserve">Andilly</t>
  </si>
  <si>
    <t xml:space="preserve">Cauffry</t>
  </si>
  <si>
    <t xml:space="preserve">Trieux</t>
  </si>
  <si>
    <t xml:space="preserve">Saint-Étienne-de-Crossey</t>
  </si>
  <si>
    <t xml:space="preserve">Soucelles</t>
  </si>
  <si>
    <t xml:space="preserve">Champforgeuil</t>
  </si>
  <si>
    <t xml:space="preserve">Pitres</t>
  </si>
  <si>
    <t xml:space="preserve">Vervins</t>
  </si>
  <si>
    <t xml:space="preserve">Sainte-Foy-la-Grande</t>
  </si>
  <si>
    <t xml:space="preserve">Alby-sur-Chéran</t>
  </si>
  <si>
    <t xml:space="preserve">Barcelonnette</t>
  </si>
  <si>
    <t xml:space="preserve">Dommartin</t>
  </si>
  <si>
    <t xml:space="preserve">Soual</t>
  </si>
  <si>
    <t xml:space="preserve">Nogent-sur-Vernisson</t>
  </si>
  <si>
    <t xml:space="preserve">Montmoreau</t>
  </si>
  <si>
    <t xml:space="preserve">Héricy</t>
  </si>
  <si>
    <t xml:space="preserve">Saint-Christophe-du-Ligneron</t>
  </si>
  <si>
    <t xml:space="preserve">Étrelles</t>
  </si>
  <si>
    <t xml:space="preserve">Salins-les-Bains</t>
  </si>
  <si>
    <t xml:space="preserve">Auboué</t>
  </si>
  <si>
    <t xml:space="preserve">Bourbon-l’Archambault</t>
  </si>
  <si>
    <t xml:space="preserve">Capinghem</t>
  </si>
  <si>
    <t xml:space="preserve">La Châtaigneraie</t>
  </si>
  <si>
    <t xml:space="preserve">Bagard</t>
  </si>
  <si>
    <t xml:space="preserve">Lamonzie</t>
  </si>
  <si>
    <t xml:space="preserve">Cers</t>
  </si>
  <si>
    <t xml:space="preserve">Geudertheim</t>
  </si>
  <si>
    <t xml:space="preserve">Saint-Viaud</t>
  </si>
  <si>
    <t xml:space="preserve">Gergy</t>
  </si>
  <si>
    <t xml:space="preserve">Alsting</t>
  </si>
  <si>
    <t xml:space="preserve">Fitz-James</t>
  </si>
  <si>
    <t xml:space="preserve">Criquetot-l’Esneval</t>
  </si>
  <si>
    <t xml:space="preserve">Maureillas-las-Illas</t>
  </si>
  <si>
    <t xml:space="preserve">Saint-Yorre</t>
  </si>
  <si>
    <t xml:space="preserve">Saint-Saturnin</t>
  </si>
  <si>
    <t xml:space="preserve">Sallebœuf</t>
  </si>
  <si>
    <t xml:space="preserve">Sens-de-Bretagne</t>
  </si>
  <si>
    <t xml:space="preserve">Vivy</t>
  </si>
  <si>
    <t xml:space="preserve">Miremont</t>
  </si>
  <si>
    <t xml:space="preserve">Couffé</t>
  </si>
  <si>
    <t xml:space="preserve">Zillisheim</t>
  </si>
  <si>
    <t xml:space="preserve">Le Cheylas</t>
  </si>
  <si>
    <t xml:space="preserve">Villedieu-la-Blouère</t>
  </si>
  <si>
    <t xml:space="preserve">Rubelles</t>
  </si>
  <si>
    <t xml:space="preserve">Le Bois-d’Oingt</t>
  </si>
  <si>
    <t xml:space="preserve">La Fresnais</t>
  </si>
  <si>
    <t xml:space="preserve">Gainneville</t>
  </si>
  <si>
    <t xml:space="preserve">Le Palais</t>
  </si>
  <si>
    <t xml:space="preserve">Loriol-du-Comtat</t>
  </si>
  <si>
    <t xml:space="preserve">Guérard</t>
  </si>
  <si>
    <t xml:space="preserve">Bezannes</t>
  </si>
  <si>
    <t xml:space="preserve">Neyron</t>
  </si>
  <si>
    <t xml:space="preserve">Boisset</t>
  </si>
  <si>
    <t xml:space="preserve">Gorron</t>
  </si>
  <si>
    <t xml:space="preserve">Biesheim</t>
  </si>
  <si>
    <t xml:space="preserve">Ouveillan</t>
  </si>
  <si>
    <t xml:space="preserve">Taluyers</t>
  </si>
  <si>
    <t xml:space="preserve">Saint-Domineuc</t>
  </si>
  <si>
    <t xml:space="preserve">Sainte-Cécile-les-Vignes</t>
  </si>
  <si>
    <t xml:space="preserve">Plombières-lès-Dijon</t>
  </si>
  <si>
    <t xml:space="preserve">Vaulx-Milieu</t>
  </si>
  <si>
    <t xml:space="preserve">Étaules</t>
  </si>
  <si>
    <t xml:space="preserve">Vailhauquès</t>
  </si>
  <si>
    <t xml:space="preserve">Caux</t>
  </si>
  <si>
    <t xml:space="preserve">Souchez</t>
  </si>
  <si>
    <t xml:space="preserve">Conques-sur-Orbiel</t>
  </si>
  <si>
    <t xml:space="preserve">Chartrettes</t>
  </si>
  <si>
    <t xml:space="preserve">Nomain</t>
  </si>
  <si>
    <t xml:space="preserve">La Bâtie-Neuve</t>
  </si>
  <si>
    <t xml:space="preserve">Néris-les-Bains</t>
  </si>
  <si>
    <t xml:space="preserve">La Rivière-Saint-Sauveur</t>
  </si>
  <si>
    <t xml:space="preserve">Saint-Martin-de-Fontenay</t>
  </si>
  <si>
    <t xml:space="preserve">Saulxures-sur-Moselotte</t>
  </si>
  <si>
    <t xml:space="preserve">Grâces</t>
  </si>
  <si>
    <t xml:space="preserve">Miserey-Salines</t>
  </si>
  <si>
    <t xml:space="preserve">L’Escarène</t>
  </si>
  <si>
    <t xml:space="preserve">Ducey</t>
  </si>
  <si>
    <t xml:space="preserve">Renazé</t>
  </si>
  <si>
    <t xml:space="preserve">Aouste-sur-Sye</t>
  </si>
  <si>
    <t xml:space="preserve">Saint-Étienne-du-Bois</t>
  </si>
  <si>
    <t xml:space="preserve">Montgiscard</t>
  </si>
  <si>
    <t xml:space="preserve">Arc</t>
  </si>
  <si>
    <t xml:space="preserve">Feuquières-en-Vimeu</t>
  </si>
  <si>
    <t xml:space="preserve">Famars</t>
  </si>
  <si>
    <t xml:space="preserve">Vibraye</t>
  </si>
  <si>
    <t xml:space="preserve">Warmeriville</t>
  </si>
  <si>
    <t xml:space="preserve">Chalamont</t>
  </si>
  <si>
    <t xml:space="preserve">Rantigny</t>
  </si>
  <si>
    <t xml:space="preserve">Champtoceaux</t>
  </si>
  <si>
    <t xml:space="preserve">Polliat</t>
  </si>
  <si>
    <t xml:space="preserve">Athis</t>
  </si>
  <si>
    <t xml:space="preserve">La Terrasse</t>
  </si>
  <si>
    <t xml:space="preserve">Nexon</t>
  </si>
  <si>
    <t xml:space="preserve">Pellouailles-les-Vignes</t>
  </si>
  <si>
    <t xml:space="preserve">Gonnehem</t>
  </si>
  <si>
    <t xml:space="preserve">Stenay</t>
  </si>
  <si>
    <t xml:space="preserve">Caraman</t>
  </si>
  <si>
    <t xml:space="preserve">Plouénan</t>
  </si>
  <si>
    <t xml:space="preserve">Noyal-Muzillac</t>
  </si>
  <si>
    <t xml:space="preserve">Morbecque</t>
  </si>
  <si>
    <t xml:space="preserve">Schœneck</t>
  </si>
  <si>
    <t xml:space="preserve">Piennes</t>
  </si>
  <si>
    <t xml:space="preserve">Penvénan</t>
  </si>
  <si>
    <t xml:space="preserve">Fontaine-Étoupefour</t>
  </si>
  <si>
    <t xml:space="preserve">La Jarne</t>
  </si>
  <si>
    <t xml:space="preserve">Alleins</t>
  </si>
  <si>
    <t xml:space="preserve">Joué-sur-Erdre</t>
  </si>
  <si>
    <t xml:space="preserve">Saint-Contest</t>
  </si>
  <si>
    <t xml:space="preserve">Montrevel-en-Bresse</t>
  </si>
  <si>
    <t xml:space="preserve">Saint-Dolay</t>
  </si>
  <si>
    <t xml:space="preserve">Balan</t>
  </si>
  <si>
    <t xml:space="preserve">Monchecourt</t>
  </si>
  <si>
    <t xml:space="preserve">Druelle</t>
  </si>
  <si>
    <t xml:space="preserve">Guérigny</t>
  </si>
  <si>
    <t xml:space="preserve">Bouligny</t>
  </si>
  <si>
    <t xml:space="preserve">Aiguefonde</t>
  </si>
  <si>
    <t xml:space="preserve">Lamalou-les-Bains</t>
  </si>
  <si>
    <t xml:space="preserve">Allex</t>
  </si>
  <si>
    <t xml:space="preserve">Le Thoronet</t>
  </si>
  <si>
    <t xml:space="preserve">Pont-sur-Sambre</t>
  </si>
  <si>
    <t xml:space="preserve">Grisy-Suisnes</t>
  </si>
  <si>
    <t xml:space="preserve">Liré</t>
  </si>
  <si>
    <t xml:space="preserve">Tourville-la-Rivière</t>
  </si>
  <si>
    <t xml:space="preserve">Camaret-sur-Mer</t>
  </si>
  <si>
    <t xml:space="preserve">Hermes</t>
  </si>
  <si>
    <t xml:space="preserve">Taden</t>
  </si>
  <si>
    <t xml:space="preserve">Vieux-Berquin</t>
  </si>
  <si>
    <t xml:space="preserve">Alixan</t>
  </si>
  <si>
    <t xml:space="preserve">Seillons-Source-d’Argens</t>
  </si>
  <si>
    <t xml:space="preserve">Étrembières</t>
  </si>
  <si>
    <t xml:space="preserve">Trégastel</t>
  </si>
  <si>
    <t xml:space="preserve">Gamaches</t>
  </si>
  <si>
    <t xml:space="preserve">Pouilly-sous-Charlieu</t>
  </si>
  <si>
    <t xml:space="preserve">Chatte</t>
  </si>
  <si>
    <t xml:space="preserve">Saint-Quentin-de-Baron</t>
  </si>
  <si>
    <t xml:space="preserve">Josselin</t>
  </si>
  <si>
    <t xml:space="preserve">Lion-sur-Mer</t>
  </si>
  <si>
    <t xml:space="preserve">Colleville-Montgomery</t>
  </si>
  <si>
    <t xml:space="preserve">Falck</t>
  </si>
  <si>
    <t xml:space="preserve">Nieul-le-Dolent</t>
  </si>
  <si>
    <t xml:space="preserve">Rouillé</t>
  </si>
  <si>
    <t xml:space="preserve">Camphin-en-Pévèle</t>
  </si>
  <si>
    <t xml:space="preserve">Guiclan</t>
  </si>
  <si>
    <t xml:space="preserve">Talensac</t>
  </si>
  <si>
    <t xml:space="preserve">Saint-Valéry-sur-Somme</t>
  </si>
  <si>
    <t xml:space="preserve">Saint-Jean-de-Muzols</t>
  </si>
  <si>
    <t xml:space="preserve">Riom-ès-Montagnes</t>
  </si>
  <si>
    <t xml:space="preserve">Cubzac-les-Ponts</t>
  </si>
  <si>
    <t xml:space="preserve">Pavie</t>
  </si>
  <si>
    <t xml:space="preserve">Roumazières</t>
  </si>
  <si>
    <t xml:space="preserve">Bono</t>
  </si>
  <si>
    <t xml:space="preserve">Chadrac</t>
  </si>
  <si>
    <t xml:space="preserve">Arthès</t>
  </si>
  <si>
    <t xml:space="preserve">Solliès-Ville</t>
  </si>
  <si>
    <t xml:space="preserve">Port-Sainte-Foy-et-Ponchapt</t>
  </si>
  <si>
    <t xml:space="preserve">Théding</t>
  </si>
  <si>
    <t xml:space="preserve">Bourganeuf</t>
  </si>
  <si>
    <t xml:space="preserve">Larçay</t>
  </si>
  <si>
    <t xml:space="preserve">Offendorf</t>
  </si>
  <si>
    <t xml:space="preserve">Condette</t>
  </si>
  <si>
    <t xml:space="preserve">Caulnes</t>
  </si>
  <si>
    <t xml:space="preserve">Boulange</t>
  </si>
  <si>
    <t xml:space="preserve">Illfurth</t>
  </si>
  <si>
    <t xml:space="preserve">Ennezat</t>
  </si>
  <si>
    <t xml:space="preserve">Saint-Étienne-du-Grès</t>
  </si>
  <si>
    <t xml:space="preserve">Kilstett</t>
  </si>
  <si>
    <t xml:space="preserve">Doudeville</t>
  </si>
  <si>
    <t xml:space="preserve">Prémilhat</t>
  </si>
  <si>
    <t xml:space="preserve">Porcelette</t>
  </si>
  <si>
    <t xml:space="preserve">Damigni</t>
  </si>
  <si>
    <t xml:space="preserve">Meynes</t>
  </si>
  <si>
    <t xml:space="preserve">Gambais</t>
  </si>
  <si>
    <t xml:space="preserve">Condé-sur-Sarthe</t>
  </si>
  <si>
    <t xml:space="preserve">Lacaune</t>
  </si>
  <si>
    <t xml:space="preserve">La Lande-de-Fronsac</t>
  </si>
  <si>
    <t xml:space="preserve">Les Touches</t>
  </si>
  <si>
    <t xml:space="preserve">Dabo</t>
  </si>
  <si>
    <t xml:space="preserve">Verlinghem</t>
  </si>
  <si>
    <t xml:space="preserve">Crissey</t>
  </si>
  <si>
    <t xml:space="preserve">Saint-Mathurin-sur-Loire</t>
  </si>
  <si>
    <t xml:space="preserve">Busigny</t>
  </si>
  <si>
    <t xml:space="preserve">Couzon-au-Mont-d’Or</t>
  </si>
  <si>
    <t xml:space="preserve">Cannes-Écluse</t>
  </si>
  <si>
    <t xml:space="preserve">Saint-Ferréol-d’Auroure</t>
  </si>
  <si>
    <t xml:space="preserve">Verton</t>
  </si>
  <si>
    <t xml:space="preserve">Sainte-Feyre</t>
  </si>
  <si>
    <t xml:space="preserve">Lugrin</t>
  </si>
  <si>
    <t xml:space="preserve">Goncelin</t>
  </si>
  <si>
    <t xml:space="preserve">Ploumilliau</t>
  </si>
  <si>
    <t xml:space="preserve">Avessac</t>
  </si>
  <si>
    <t xml:space="preserve">Samoëns</t>
  </si>
  <si>
    <t xml:space="preserve">Audun-le-Roman</t>
  </si>
  <si>
    <t xml:space="preserve">Saint-Michel-de-Maurienne</t>
  </si>
  <si>
    <t xml:space="preserve">Oradour-sur-Glane</t>
  </si>
  <si>
    <t xml:space="preserve">Bourg-de-Thizy</t>
  </si>
  <si>
    <t xml:space="preserve">Lencloître</t>
  </si>
  <si>
    <t xml:space="preserve">Villeneuve-Saint-Germain</t>
  </si>
  <si>
    <t xml:space="preserve">Saint-Vigor-le-Grand</t>
  </si>
  <si>
    <t xml:space="preserve">Plonéis</t>
  </si>
  <si>
    <t xml:space="preserve">Châtillon-sur-Indre</t>
  </si>
  <si>
    <t xml:space="preserve">Ventiseri</t>
  </si>
  <si>
    <t xml:space="preserve">Le Thuit-Signol</t>
  </si>
  <si>
    <t xml:space="preserve">Rurange-lès-Thionville</t>
  </si>
  <si>
    <t xml:space="preserve">Villebarou</t>
  </si>
  <si>
    <t xml:space="preserve">Lahonce</t>
  </si>
  <si>
    <t xml:space="preserve">Rots</t>
  </si>
  <si>
    <t xml:space="preserve">Cayeux-sur-Mer</t>
  </si>
  <si>
    <t xml:space="preserve">Maroeuil</t>
  </si>
  <si>
    <t xml:space="preserve">Malestroit</t>
  </si>
  <si>
    <t xml:space="preserve">Le Chambon-sur-Lignon</t>
  </si>
  <si>
    <t xml:space="preserve">Grenade-sur-l’Adour</t>
  </si>
  <si>
    <t xml:space="preserve">Chauché</t>
  </si>
  <si>
    <t xml:space="preserve">Tucquegnieux</t>
  </si>
  <si>
    <t xml:space="preserve">Vendin-lès-Béthune</t>
  </si>
  <si>
    <t xml:space="preserve">Saint-Geniès-Bellevue</t>
  </si>
  <si>
    <t xml:space="preserve">Le Plessis-Grammoire</t>
  </si>
  <si>
    <t xml:space="preserve">Kaysersberg</t>
  </si>
  <si>
    <t xml:space="preserve">Pont-de-Metz</t>
  </si>
  <si>
    <t xml:space="preserve">Orliénas</t>
  </si>
  <si>
    <t xml:space="preserve">Berstett</t>
  </si>
  <si>
    <t xml:space="preserve">Loury</t>
  </si>
  <si>
    <t xml:space="preserve">Leval</t>
  </si>
  <si>
    <t xml:space="preserve">La Possonnière</t>
  </si>
  <si>
    <t xml:space="preserve">Plougoumelen</t>
  </si>
  <si>
    <t xml:space="preserve">Guerlédan</t>
  </si>
  <si>
    <t xml:space="preserve">Bœrsch</t>
  </si>
  <si>
    <t xml:space="preserve">La Limouzinière</t>
  </si>
  <si>
    <t xml:space="preserve">Truyes</t>
  </si>
  <si>
    <t xml:space="preserve">Saint-Savinien</t>
  </si>
  <si>
    <t xml:space="preserve">Senones</t>
  </si>
  <si>
    <t xml:space="preserve">Varetz</t>
  </si>
  <si>
    <t xml:space="preserve">Saint-Félix</t>
  </si>
  <si>
    <t xml:space="preserve">Satolas-et-Bonce</t>
  </si>
  <si>
    <t xml:space="preserve">Romagné</t>
  </si>
  <si>
    <t xml:space="preserve">Saint-Jean-du-Gard</t>
  </si>
  <si>
    <t xml:space="preserve">Grand-Fougeray</t>
  </si>
  <si>
    <t xml:space="preserve">Kaltenhouse</t>
  </si>
  <si>
    <t xml:space="preserve">Saultain</t>
  </si>
  <si>
    <t xml:space="preserve">Longeville-sur-Mer</t>
  </si>
  <si>
    <t xml:space="preserve">Neuville-sur-Sarthe</t>
  </si>
  <si>
    <t xml:space="preserve">Avesnelles</t>
  </si>
  <si>
    <t xml:space="preserve">Chalindrey</t>
  </si>
  <si>
    <t xml:space="preserve">Frélinghien</t>
  </si>
  <si>
    <t xml:space="preserve">Locon</t>
  </si>
  <si>
    <t xml:space="preserve">Bais</t>
  </si>
  <si>
    <t xml:space="preserve">Courlay</t>
  </si>
  <si>
    <t xml:space="preserve">Saint-Mars-d’Outillé</t>
  </si>
  <si>
    <t xml:space="preserve">Belgentier</t>
  </si>
  <si>
    <t xml:space="preserve">Villeneuve-de-Marsan</t>
  </si>
  <si>
    <t xml:space="preserve">Lewarde</t>
  </si>
  <si>
    <t xml:space="preserve">Saint-Martin-des-Noyers</t>
  </si>
  <si>
    <t xml:space="preserve">Ennery</t>
  </si>
  <si>
    <t xml:space="preserve">Hinges</t>
  </si>
  <si>
    <t xml:space="preserve">Vendays-Montalivet</t>
  </si>
  <si>
    <t xml:space="preserve">Saint-Paulien</t>
  </si>
  <si>
    <t xml:space="preserve">Plénée-Jugon</t>
  </si>
  <si>
    <t xml:space="preserve">Castets</t>
  </si>
  <si>
    <t xml:space="preserve">Cheny</t>
  </si>
  <si>
    <t xml:space="preserve">Dadonville</t>
  </si>
  <si>
    <t xml:space="preserve">Évenos</t>
  </si>
  <si>
    <t xml:space="preserve">Frans</t>
  </si>
  <si>
    <t xml:space="preserve">Entzheim</t>
  </si>
  <si>
    <t xml:space="preserve">Parçay-Meslay</t>
  </si>
  <si>
    <t xml:space="preserve">Aydat</t>
  </si>
  <si>
    <t xml:space="preserve">Lay-Saint-Christophe</t>
  </si>
  <si>
    <t xml:space="preserve">Mornas</t>
  </si>
  <si>
    <t xml:space="preserve">Flins-sur-Seine</t>
  </si>
  <si>
    <t xml:space="preserve">Codognan</t>
  </si>
  <si>
    <t xml:space="preserve">Vaivre-et-Montoille</t>
  </si>
  <si>
    <t xml:space="preserve">Collioure</t>
  </si>
  <si>
    <t xml:space="preserve">Aix-en-Othe</t>
  </si>
  <si>
    <t xml:space="preserve">Sainte-Flaive-des-Loups</t>
  </si>
  <si>
    <t xml:space="preserve">Mouthiers-sur-Boëme</t>
  </si>
  <si>
    <t xml:space="preserve">Saint-Martin-d’Auxigny</t>
  </si>
  <si>
    <t xml:space="preserve">Gennes</t>
  </si>
  <si>
    <t xml:space="preserve">Sévérac-le-Château</t>
  </si>
  <si>
    <t xml:space="preserve">Carcans</t>
  </si>
  <si>
    <t xml:space="preserve">Selongey</t>
  </si>
  <si>
    <t xml:space="preserve">Laroque-d’Olmes</t>
  </si>
  <si>
    <t xml:space="preserve">Casseneuil</t>
  </si>
  <si>
    <t xml:space="preserve">Bazeilles</t>
  </si>
  <si>
    <t xml:space="preserve">Saulnes</t>
  </si>
  <si>
    <t xml:space="preserve">Château-Salins</t>
  </si>
  <si>
    <t xml:space="preserve">Le Cailar</t>
  </si>
  <si>
    <t xml:space="preserve">Orgerus</t>
  </si>
  <si>
    <t xml:space="preserve">Recquignies</t>
  </si>
  <si>
    <t xml:space="preserve">Les Landes-Genusson</t>
  </si>
  <si>
    <t xml:space="preserve">Mirefleurs</t>
  </si>
  <si>
    <t xml:space="preserve">Saint-Georges-de-Commiers</t>
  </si>
  <si>
    <t xml:space="preserve">Saint-Julien</t>
  </si>
  <si>
    <t xml:space="preserve">Villejust</t>
  </si>
  <si>
    <t xml:space="preserve">Treffiagat</t>
  </si>
  <si>
    <t xml:space="preserve">Saint-Varent</t>
  </si>
  <si>
    <t xml:space="preserve">Courtisols</t>
  </si>
  <si>
    <t xml:space="preserve">Soultzmatt</t>
  </si>
  <si>
    <t xml:space="preserve">Poilly-lez-Gien</t>
  </si>
  <si>
    <t xml:space="preserve">Tréguier</t>
  </si>
  <si>
    <t xml:space="preserve">Santec</t>
  </si>
  <si>
    <t xml:space="preserve">Calenzana</t>
  </si>
  <si>
    <t xml:space="preserve">Yerville</t>
  </si>
  <si>
    <t xml:space="preserve">La Chapelle-la-Reine</t>
  </si>
  <si>
    <t xml:space="preserve">Saint-Mars-la-Jaille</t>
  </si>
  <si>
    <t xml:space="preserve">Saint-Yzan-de-Soudiac</t>
  </si>
  <si>
    <t xml:space="preserve">Beaumes-de-Venise</t>
  </si>
  <si>
    <t xml:space="preserve">Vallon-Pont-d’Arc</t>
  </si>
  <si>
    <t xml:space="preserve">Herlies</t>
  </si>
  <si>
    <t xml:space="preserve">Saint-Lunaire</t>
  </si>
  <si>
    <t xml:space="preserve">Landas</t>
  </si>
  <si>
    <t xml:space="preserve">Razac-sur-l’Isle</t>
  </si>
  <si>
    <t xml:space="preserve">Fégréac</t>
  </si>
  <si>
    <t xml:space="preserve">Levier</t>
  </si>
  <si>
    <t xml:space="preserve">Prayssac</t>
  </si>
  <si>
    <t xml:space="preserve">Génissieux</t>
  </si>
  <si>
    <t xml:space="preserve">Saint-Paul-en-Chablais</t>
  </si>
  <si>
    <t xml:space="preserve">Hardricourt</t>
  </si>
  <si>
    <t xml:space="preserve">Castres-Gironde</t>
  </si>
  <si>
    <t xml:space="preserve">Castelculier</t>
  </si>
  <si>
    <t xml:space="preserve">Saint-Geoire-en-Valdaine</t>
  </si>
  <si>
    <t xml:space="preserve">Montreuil-sur-Ille</t>
  </si>
  <si>
    <t xml:space="preserve">Bagnoles-de-l’Orne</t>
  </si>
  <si>
    <t xml:space="preserve">Sayat</t>
  </si>
  <si>
    <t xml:space="preserve">Garancières</t>
  </si>
  <si>
    <t xml:space="preserve">Naveil</t>
  </si>
  <si>
    <t xml:space="preserve">Gièvres</t>
  </si>
  <si>
    <t xml:space="preserve">Montboucher-sur-Jabron</t>
  </si>
  <si>
    <t xml:space="preserve">Saint-Médard-de-Guizières</t>
  </si>
  <si>
    <t xml:space="preserve">Saint-Amour</t>
  </si>
  <si>
    <t xml:space="preserve">Sainte-Reine-de-Bretagne</t>
  </si>
  <si>
    <t xml:space="preserve">Saulieu</t>
  </si>
  <si>
    <t xml:space="preserve">Saint-Ouen-de-Thouberville</t>
  </si>
  <si>
    <t xml:space="preserve">Nersac</t>
  </si>
  <si>
    <t xml:space="preserve">Puymoyen</t>
  </si>
  <si>
    <t xml:space="preserve">Saint-Witz</t>
  </si>
  <si>
    <t xml:space="preserve">Cepoy</t>
  </si>
  <si>
    <t xml:space="preserve">Daux</t>
  </si>
  <si>
    <t xml:space="preserve">Saint-Marcel-d’Ardèche</t>
  </si>
  <si>
    <t xml:space="preserve">Mieussy</t>
  </si>
  <si>
    <t xml:space="preserve">Bouvigny-Boyeffles</t>
  </si>
  <si>
    <t xml:space="preserve">Ungersheim</t>
  </si>
  <si>
    <t xml:space="preserve">Semussac</t>
  </si>
  <si>
    <t xml:space="preserve">Airaines</t>
  </si>
  <si>
    <t xml:space="preserve">Les Rosiers-sur-Loire</t>
  </si>
  <si>
    <t xml:space="preserve">Sailly-Labourse</t>
  </si>
  <si>
    <t xml:space="preserve">Lavans-lès-Saint-Claude</t>
  </si>
  <si>
    <t xml:space="preserve">Martres-Tolosane</t>
  </si>
  <si>
    <t xml:space="preserve">Pougues-les-Eaux</t>
  </si>
  <si>
    <t xml:space="preserve">Le Russey</t>
  </si>
  <si>
    <t xml:space="preserve">Sathonay-Village</t>
  </si>
  <si>
    <t xml:space="preserve">Firmi</t>
  </si>
  <si>
    <t xml:space="preserve">Peille</t>
  </si>
  <si>
    <t xml:space="preserve">Ossun</t>
  </si>
  <si>
    <t xml:space="preserve">Brazey-en-Plaine</t>
  </si>
  <si>
    <t xml:space="preserve">Rosenau</t>
  </si>
  <si>
    <t xml:space="preserve">Abondant</t>
  </si>
  <si>
    <t xml:space="preserve">Aubord</t>
  </si>
  <si>
    <t xml:space="preserve">Saint-Georges-les-Bains</t>
  </si>
  <si>
    <t xml:space="preserve">Longlaville</t>
  </si>
  <si>
    <t xml:space="preserve">Noyelles-lès-Vermelles</t>
  </si>
  <si>
    <t xml:space="preserve">Sain-Bel</t>
  </si>
  <si>
    <t xml:space="preserve">Saint-Saëns</t>
  </si>
  <si>
    <t xml:space="preserve">Calmont</t>
  </si>
  <si>
    <t xml:space="preserve">Courchevel</t>
  </si>
  <si>
    <t xml:space="preserve">Conflans-en-Jarnisy</t>
  </si>
  <si>
    <t xml:space="preserve">Réding</t>
  </si>
  <si>
    <t xml:space="preserve">Saint-Genix-sur-Guiers</t>
  </si>
  <si>
    <t xml:space="preserve">Palaja</t>
  </si>
  <si>
    <t xml:space="preserve">Branges</t>
  </si>
  <si>
    <t xml:space="preserve">Saint-Maurice-sur-Dargoire</t>
  </si>
  <si>
    <t xml:space="preserve">Hadol</t>
  </si>
  <si>
    <t xml:space="preserve">Jaux</t>
  </si>
  <si>
    <t xml:space="preserve">Marigny</t>
  </si>
  <si>
    <t xml:space="preserve">Saint-Sulpice-sur-Lèze</t>
  </si>
  <si>
    <t xml:space="preserve">Charvieu-Chavagneux</t>
  </si>
  <si>
    <t xml:space="preserve">Richardménil</t>
  </si>
  <si>
    <t xml:space="preserve">Oissery</t>
  </si>
  <si>
    <t xml:space="preserve">Fruges</t>
  </si>
  <si>
    <t xml:space="preserve">Vignacourt</t>
  </si>
  <si>
    <t xml:space="preserve">Chirens</t>
  </si>
  <si>
    <t xml:space="preserve">Samoreau</t>
  </si>
  <si>
    <t xml:space="preserve">Marzan</t>
  </si>
  <si>
    <t xml:space="preserve">Valençay</t>
  </si>
  <si>
    <t xml:space="preserve">La Richardais</t>
  </si>
  <si>
    <t xml:space="preserve">Écuelles</t>
  </si>
  <si>
    <t xml:space="preserve">Coulonges-sur-l’Autize</t>
  </si>
  <si>
    <t xml:space="preserve">Saint-Denis-la-Chevasse</t>
  </si>
  <si>
    <t xml:space="preserve">La Croix-en-Touraine</t>
  </si>
  <si>
    <t xml:space="preserve">Saint-Agrève</t>
  </si>
  <si>
    <t xml:space="preserve">La Londe</t>
  </si>
  <si>
    <t xml:space="preserve">Bubry</t>
  </si>
  <si>
    <t xml:space="preserve">Boulieu-lès-Annonay</t>
  </si>
  <si>
    <t xml:space="preserve">Landaul</t>
  </si>
  <si>
    <t xml:space="preserve">Longperrier</t>
  </si>
  <si>
    <t xml:space="preserve">Cintré</t>
  </si>
  <si>
    <t xml:space="preserve">Domagné</t>
  </si>
  <si>
    <t xml:space="preserve">Saint-Michel-en-l’Herm</t>
  </si>
  <si>
    <t xml:space="preserve">Septeuil</t>
  </si>
  <si>
    <t xml:space="preserve">Séez</t>
  </si>
  <si>
    <t xml:space="preserve">Riaillé</t>
  </si>
  <si>
    <t xml:space="preserve">Péchabou</t>
  </si>
  <si>
    <t xml:space="preserve">Corbehem</t>
  </si>
  <si>
    <t xml:space="preserve">Rochefort-sur-Loire</t>
  </si>
  <si>
    <t xml:space="preserve">Jullouville-les-Pins</t>
  </si>
  <si>
    <t xml:space="preserve">Saint-Brandan</t>
  </si>
  <si>
    <t xml:space="preserve">Lamastre</t>
  </si>
  <si>
    <t xml:space="preserve">Penne-d’Agenais</t>
  </si>
  <si>
    <t xml:space="preserve">La Forêt-sur-Sèvre</t>
  </si>
  <si>
    <t xml:space="preserve">Vihiers</t>
  </si>
  <si>
    <t xml:space="preserve">Vertus</t>
  </si>
  <si>
    <t xml:space="preserve">Lézat-sur-Lèze</t>
  </si>
  <si>
    <t xml:space="preserve">Floing</t>
  </si>
  <si>
    <t xml:space="preserve">Landeronde</t>
  </si>
  <si>
    <t xml:space="preserve">Valleroy</t>
  </si>
  <si>
    <t xml:space="preserve">Gaillan-en-Médoc</t>
  </si>
  <si>
    <t xml:space="preserve">Guillestre</t>
  </si>
  <si>
    <t xml:space="preserve">Luzinay</t>
  </si>
  <si>
    <t xml:space="preserve">La Chapelle-Saint-Aubin</t>
  </si>
  <si>
    <t xml:space="preserve">Laigné-en-Belin</t>
  </si>
  <si>
    <t xml:space="preserve">Casson</t>
  </si>
  <si>
    <t xml:space="preserve">Flavin</t>
  </si>
  <si>
    <t xml:space="preserve">Louargat</t>
  </si>
  <si>
    <t xml:space="preserve">La Roquebrussanne</t>
  </si>
  <si>
    <t xml:space="preserve">Villers-sous-Saint-Leu</t>
  </si>
  <si>
    <t xml:space="preserve">Seurre</t>
  </si>
  <si>
    <t xml:space="preserve">Saulcy-sur-Meurthe</t>
  </si>
  <si>
    <t xml:space="preserve">Maussane-les-Alpilles</t>
  </si>
  <si>
    <t xml:space="preserve">Aumetz</t>
  </si>
  <si>
    <t xml:space="preserve">Tigy</t>
  </si>
  <si>
    <t xml:space="preserve">Nouan-le-Fuzelier</t>
  </si>
  <si>
    <t xml:space="preserve">Haulchin</t>
  </si>
  <si>
    <t xml:space="preserve">Sessenheim</t>
  </si>
  <si>
    <t xml:space="preserve">Fontcouverte</t>
  </si>
  <si>
    <t xml:space="preserve">Saint-Pierre-de-Varengeville</t>
  </si>
  <si>
    <t xml:space="preserve">Maubourguet</t>
  </si>
  <si>
    <t xml:space="preserve">Meymac</t>
  </si>
  <si>
    <t xml:space="preserve">Nesle</t>
  </si>
  <si>
    <t xml:space="preserve">Treffléan</t>
  </si>
  <si>
    <t xml:space="preserve">Monflanquin</t>
  </si>
  <si>
    <t xml:space="preserve">Corneilla-del-Vercol</t>
  </si>
  <si>
    <t xml:space="preserve">Varennes-le-Grand</t>
  </si>
  <si>
    <t xml:space="preserve">Torigni-sur-Vire</t>
  </si>
  <si>
    <t xml:space="preserve">Franois</t>
  </si>
  <si>
    <t xml:space="preserve">Lauterbourg</t>
  </si>
  <si>
    <t xml:space="preserve">Lussac-les-Châteaux</t>
  </si>
  <si>
    <t xml:space="preserve">Pompertuzat</t>
  </si>
  <si>
    <t xml:space="preserve">Bessenay</t>
  </si>
  <si>
    <t xml:space="preserve">Cantenay-Épinard</t>
  </si>
  <si>
    <t xml:space="preserve">Urt</t>
  </si>
  <si>
    <t xml:space="preserve">Tréméven</t>
  </si>
  <si>
    <t xml:space="preserve">Sainte-Foy</t>
  </si>
  <si>
    <t xml:space="preserve">Saint-Père-Marc-en-Poulet</t>
  </si>
  <si>
    <t xml:space="preserve">Vendeuvre-sur-Barse</t>
  </si>
  <si>
    <t xml:space="preserve">Sainte-Marguerite</t>
  </si>
  <si>
    <t xml:space="preserve">Météren</t>
  </si>
  <si>
    <t xml:space="preserve">Naves</t>
  </si>
  <si>
    <t xml:space="preserve">Andouillé</t>
  </si>
  <si>
    <t xml:space="preserve">Saint-Aubin-sur-Mer</t>
  </si>
  <si>
    <t xml:space="preserve">Presles-en-Brie</t>
  </si>
  <si>
    <t xml:space="preserve">Pleubian</t>
  </si>
  <si>
    <t xml:space="preserve">Brens</t>
  </si>
  <si>
    <t xml:space="preserve">Cessenon-sur-Orb</t>
  </si>
  <si>
    <t xml:space="preserve">Fleurieux-sur-l’Arbresle</t>
  </si>
  <si>
    <t xml:space="preserve">Gommegnies</t>
  </si>
  <si>
    <t xml:space="preserve">Samatan</t>
  </si>
  <si>
    <t xml:space="preserve">Vern-d’Anjou</t>
  </si>
  <si>
    <t xml:space="preserve">Fessenheim</t>
  </si>
  <si>
    <t xml:space="preserve">Saint-Sylvestre-sur-Lot</t>
  </si>
  <si>
    <t xml:space="preserve">Coullons</t>
  </si>
  <si>
    <t xml:space="preserve">Varennes-Jarcy</t>
  </si>
  <si>
    <t xml:space="preserve">Ruelisheim</t>
  </si>
  <si>
    <t xml:space="preserve">Châteauneuf-le-Rouge</t>
  </si>
  <si>
    <t xml:space="preserve">Lanmeur</t>
  </si>
  <si>
    <t xml:space="preserve">Rocroi</t>
  </si>
  <si>
    <t xml:space="preserve">Bachant</t>
  </si>
  <si>
    <t xml:space="preserve">Nalliers</t>
  </si>
  <si>
    <t xml:space="preserve">Fauville-en-Caux</t>
  </si>
  <si>
    <t xml:space="preserve">Montardon</t>
  </si>
  <si>
    <t xml:space="preserve">La Couture-Boussey</t>
  </si>
  <si>
    <t xml:space="preserve">Buis-les-Baronnies</t>
  </si>
  <si>
    <t xml:space="preserve">Monnetier</t>
  </si>
  <si>
    <t xml:space="preserve">Saint-Hilaire-de-Chaléons</t>
  </si>
  <si>
    <t xml:space="preserve">Saint-Folquin</t>
  </si>
  <si>
    <t xml:space="preserve">Saint-Hilaire-de-Clisson</t>
  </si>
  <si>
    <t xml:space="preserve">Saint-Germain-la-Blanche-Herbe</t>
  </si>
  <si>
    <t xml:space="preserve">Caudebec-en-Caux</t>
  </si>
  <si>
    <t xml:space="preserve">Beautiran</t>
  </si>
  <si>
    <t xml:space="preserve">Saint-Germain-du-Plain</t>
  </si>
  <si>
    <t xml:space="preserve">Rochemaure</t>
  </si>
  <si>
    <t xml:space="preserve">Sablons</t>
  </si>
  <si>
    <t xml:space="preserve">Bazancourt</t>
  </si>
  <si>
    <t xml:space="preserve">Rohrbach-lès-Bitche</t>
  </si>
  <si>
    <t xml:space="preserve">Huisseau-sur-Cosson</t>
  </si>
  <si>
    <t xml:space="preserve">Bréhan</t>
  </si>
  <si>
    <t xml:space="preserve">Chevaigné</t>
  </si>
  <si>
    <t xml:space="preserve">Cussac-Fort-Médoc</t>
  </si>
  <si>
    <t xml:space="preserve">Saint-Mathurin</t>
  </si>
  <si>
    <t xml:space="preserve">Saint-Pargoire</t>
  </si>
  <si>
    <t xml:space="preserve">Bezouce</t>
  </si>
  <si>
    <t xml:space="preserve">Bagnères-de-Luchon</t>
  </si>
  <si>
    <t xml:space="preserve">Mexy</t>
  </si>
  <si>
    <t xml:space="preserve">Saint-Julien-du-Sault</t>
  </si>
  <si>
    <t xml:space="preserve">Rivedoux-Plage</t>
  </si>
  <si>
    <t xml:space="preserve">Nonancourt</t>
  </si>
  <si>
    <t xml:space="preserve">Oberschaeffolsheim</t>
  </si>
  <si>
    <t xml:space="preserve">Rebais</t>
  </si>
  <si>
    <t xml:space="preserve">Saint-Germain</t>
  </si>
  <si>
    <t xml:space="preserve">Saint-Denis-en-Bugey</t>
  </si>
  <si>
    <t xml:space="preserve">Saint-Gobain</t>
  </si>
  <si>
    <t xml:space="preserve">Bernières-sur-Mer</t>
  </si>
  <si>
    <t xml:space="preserve">Le Meux</t>
  </si>
  <si>
    <t xml:space="preserve">Pugnac</t>
  </si>
  <si>
    <t xml:space="preserve">Percy</t>
  </si>
  <si>
    <t xml:space="preserve">Dozulé</t>
  </si>
  <si>
    <t xml:space="preserve">Saint-Pal-de-Mons</t>
  </si>
  <si>
    <t xml:space="preserve">Torfou</t>
  </si>
  <si>
    <t xml:space="preserve">Ychoux</t>
  </si>
  <si>
    <t xml:space="preserve">Arbonne</t>
  </si>
  <si>
    <t xml:space="preserve">Rioz</t>
  </si>
  <si>
    <t xml:space="preserve">Saint-Nicolas-de-la-Grave</t>
  </si>
  <si>
    <t xml:space="preserve">Monthermé</t>
  </si>
  <si>
    <t xml:space="preserve">Houssen</t>
  </si>
  <si>
    <t xml:space="preserve">Uxegney</t>
  </si>
  <si>
    <t xml:space="preserve">La Calmette</t>
  </si>
  <si>
    <t xml:space="preserve">La Neuville-Champ-d’Oisel</t>
  </si>
  <si>
    <t xml:space="preserve">Guégon</t>
  </si>
  <si>
    <t xml:space="preserve">Rouillon</t>
  </si>
  <si>
    <t xml:space="preserve">Saint-Agathon</t>
  </si>
  <si>
    <t xml:space="preserve">Plounévez-Lochrist</t>
  </si>
  <si>
    <t xml:space="preserve">Saint-Rogatien</t>
  </si>
  <si>
    <t xml:space="preserve">Saint-Médard-d’Aunis</t>
  </si>
  <si>
    <t xml:space="preserve">Cassel</t>
  </si>
  <si>
    <t xml:space="preserve">Morbier</t>
  </si>
  <si>
    <t xml:space="preserve">Bray-sur-Seine</t>
  </si>
  <si>
    <t xml:space="preserve">Le Monastère</t>
  </si>
  <si>
    <t xml:space="preserve">Rœschwoog</t>
  </si>
  <si>
    <t xml:space="preserve">Aups</t>
  </si>
  <si>
    <t xml:space="preserve">Butry-sur-Oise</t>
  </si>
  <si>
    <t xml:space="preserve">Cornas</t>
  </si>
  <si>
    <t xml:space="preserve">Verniolle</t>
  </si>
  <si>
    <t xml:space="preserve">Saint-Laurent-des-Autels</t>
  </si>
  <si>
    <t xml:space="preserve">Eyzin-Pinet</t>
  </si>
  <si>
    <t xml:space="preserve">Vérines</t>
  </si>
  <si>
    <t xml:space="preserve">Sizun</t>
  </si>
  <si>
    <t xml:space="preserve">Vert-le-Grand</t>
  </si>
  <si>
    <t xml:space="preserve">Soyons</t>
  </si>
  <si>
    <t xml:space="preserve">Plourivo</t>
  </si>
  <si>
    <t xml:space="preserve">Metzervisse</t>
  </si>
  <si>
    <t xml:space="preserve">Ruoms</t>
  </si>
  <si>
    <t xml:space="preserve">Beychac</t>
  </si>
  <si>
    <t xml:space="preserve">Entrammes</t>
  </si>
  <si>
    <t xml:space="preserve">Saint-Amand</t>
  </si>
  <si>
    <t xml:space="preserve">L’Argentière-la-Bessée</t>
  </si>
  <si>
    <t xml:space="preserve">Le Tholonet</t>
  </si>
  <si>
    <t xml:space="preserve">Sillé-le-Guillaume</t>
  </si>
  <si>
    <t xml:space="preserve">Lavardac</t>
  </si>
  <si>
    <t xml:space="preserve">Mouzon</t>
  </si>
  <si>
    <t xml:space="preserve">Lompret</t>
  </si>
  <si>
    <t xml:space="preserve">Attiches</t>
  </si>
  <si>
    <t xml:space="preserve">Veyrier-du-Lac</t>
  </si>
  <si>
    <t xml:space="preserve">Monnières</t>
  </si>
  <si>
    <t xml:space="preserve">Périers</t>
  </si>
  <si>
    <t xml:space="preserve">Montfaucon</t>
  </si>
  <si>
    <t xml:space="preserve">Irodouër</t>
  </si>
  <si>
    <t xml:space="preserve">Coulon</t>
  </si>
  <si>
    <t xml:space="preserve">Ciry-le-Noble</t>
  </si>
  <si>
    <t xml:space="preserve">Ebersheim</t>
  </si>
  <si>
    <t xml:space="preserve">La Meignanne</t>
  </si>
  <si>
    <t xml:space="preserve">Saint-Sorlin-en-Valloire</t>
  </si>
  <si>
    <t xml:space="preserve">Dannemarie</t>
  </si>
  <si>
    <t xml:space="preserve">Remoulins</t>
  </si>
  <si>
    <t xml:space="preserve">Bourg</t>
  </si>
  <si>
    <t xml:space="preserve">La Boissière-de-Montaigu</t>
  </si>
  <si>
    <t xml:space="preserve">Marboz</t>
  </si>
  <si>
    <t xml:space="preserve">Epfig</t>
  </si>
  <si>
    <t xml:space="preserve">Sainte-Marie</t>
  </si>
  <si>
    <t xml:space="preserve">Racquinghem</t>
  </si>
  <si>
    <t xml:space="preserve">Mathieu</t>
  </si>
  <si>
    <t xml:space="preserve">Opio</t>
  </si>
  <si>
    <t xml:space="preserve">Izernore</t>
  </si>
  <si>
    <t xml:space="preserve">Viviers-du-Lac</t>
  </si>
  <si>
    <t xml:space="preserve">Marle</t>
  </si>
  <si>
    <t xml:space="preserve">Scorbé-Clairvaux</t>
  </si>
  <si>
    <t xml:space="preserve">Vouël</t>
  </si>
  <si>
    <t xml:space="preserve">Kœnigsmacker</t>
  </si>
  <si>
    <t xml:space="preserve">Thizy</t>
  </si>
  <si>
    <t xml:space="preserve">Prouvy</t>
  </si>
  <si>
    <t xml:space="preserve">Saint-Jean-Pla-de-Corts</t>
  </si>
  <si>
    <t xml:space="preserve">Bailleul-sur-Thérain</t>
  </si>
  <si>
    <t xml:space="preserve">Meucon</t>
  </si>
  <si>
    <t xml:space="preserve">Nouvion-sur-Meuse</t>
  </si>
  <si>
    <t xml:space="preserve">Bersée</t>
  </si>
  <si>
    <t xml:space="preserve">Le Bois-Plage-en-Ré</t>
  </si>
  <si>
    <t xml:space="preserve">Tallard</t>
  </si>
  <si>
    <t xml:space="preserve">Hénon</t>
  </si>
  <si>
    <t xml:space="preserve">Mercurol</t>
  </si>
  <si>
    <t xml:space="preserve">Edern</t>
  </si>
  <si>
    <t xml:space="preserve">Magescq</t>
  </si>
  <si>
    <t xml:space="preserve">Drefféac</t>
  </si>
  <si>
    <t xml:space="preserve">Lassay-les-Châteaux</t>
  </si>
  <si>
    <t xml:space="preserve">Salles-la-Source</t>
  </si>
  <si>
    <t xml:space="preserve">Schirrhein</t>
  </si>
  <si>
    <t xml:space="preserve">Foucherans</t>
  </si>
  <si>
    <t xml:space="preserve">Pomérols</t>
  </si>
  <si>
    <t xml:space="preserve">Saint-Amarin</t>
  </si>
  <si>
    <t xml:space="preserve">Saubens</t>
  </si>
  <si>
    <t xml:space="preserve">Armbouts-Cappel</t>
  </si>
  <si>
    <t xml:space="preserve">Chablis</t>
  </si>
  <si>
    <t xml:space="preserve">Braine</t>
  </si>
  <si>
    <t xml:space="preserve">Piriac-sur-Mer</t>
  </si>
  <si>
    <t xml:space="preserve">Hôpital-Camfrout</t>
  </si>
  <si>
    <t xml:space="preserve">Fléville-devant-Nancy</t>
  </si>
  <si>
    <t xml:space="preserve">Brantôme</t>
  </si>
  <si>
    <t xml:space="preserve">Cousolre</t>
  </si>
  <si>
    <t xml:space="preserve">Vouneuil-sur-Vienne</t>
  </si>
  <si>
    <t xml:space="preserve">Pont-de-Vaux</t>
  </si>
  <si>
    <t xml:space="preserve">Barneville-sur-Mer</t>
  </si>
  <si>
    <t xml:space="preserve">Saint-Victor-de-Cessieu</t>
  </si>
  <si>
    <t xml:space="preserve">Villedoux</t>
  </si>
  <si>
    <t xml:space="preserve">Lubersac</t>
  </si>
  <si>
    <t xml:space="preserve">Cappelle-en-Pévèle</t>
  </si>
  <si>
    <t xml:space="preserve">Basse-Ham</t>
  </si>
  <si>
    <t xml:space="preserve">Vendat</t>
  </si>
  <si>
    <t xml:space="preserve">Rugles</t>
  </si>
  <si>
    <t xml:space="preserve">Lessay</t>
  </si>
  <si>
    <t xml:space="preserve">Aspremont</t>
  </si>
  <si>
    <t xml:space="preserve">Volmerange-les-Mines</t>
  </si>
  <si>
    <t xml:space="preserve">Saint-Rambert-en-Bugey</t>
  </si>
  <si>
    <t xml:space="preserve">Dirinon</t>
  </si>
  <si>
    <t xml:space="preserve">Cuverville</t>
  </si>
  <si>
    <t xml:space="preserve">Mouxy</t>
  </si>
  <si>
    <t xml:space="preserve">Arudy</t>
  </si>
  <si>
    <t xml:space="preserve">Planguenoual</t>
  </si>
  <si>
    <t xml:space="preserve">Fournes-en-Weppes</t>
  </si>
  <si>
    <t xml:space="preserve">Èze</t>
  </si>
  <si>
    <t xml:space="preserve">Beaulieu-sous-la-Roche</t>
  </si>
  <si>
    <t xml:space="preserve">Septfonds</t>
  </si>
  <si>
    <t xml:space="preserve">Balazé</t>
  </si>
  <si>
    <t xml:space="preserve">Givrand</t>
  </si>
  <si>
    <t xml:space="preserve">Notre-Dame-des-Landes</t>
  </si>
  <si>
    <t xml:space="preserve">Nohanent</t>
  </si>
  <si>
    <t xml:space="preserve">Sèvres-Anxaumont</t>
  </si>
  <si>
    <t xml:space="preserve">Collonges</t>
  </si>
  <si>
    <t xml:space="preserve">Saint-Paul-de-Varces</t>
  </si>
  <si>
    <t xml:space="preserve">Chuzelles</t>
  </si>
  <si>
    <t xml:space="preserve">Ayse</t>
  </si>
  <si>
    <t xml:space="preserve">Hesdin</t>
  </si>
  <si>
    <t xml:space="preserve">Pontcarré</t>
  </si>
  <si>
    <t xml:space="preserve">Peaugres</t>
  </si>
  <si>
    <t xml:space="preserve">Saint-Beauzire</t>
  </si>
  <si>
    <t xml:space="preserve">Auzouer-en-Touraine</t>
  </si>
  <si>
    <t xml:space="preserve">Le Mesnil-en-Thelle</t>
  </si>
  <si>
    <t xml:space="preserve">Belbeuf</t>
  </si>
  <si>
    <t xml:space="preserve">Noyarey</t>
  </si>
  <si>
    <t xml:space="preserve">Dambach-la-Ville</t>
  </si>
  <si>
    <t xml:space="preserve">Vitry-aux-Loges</t>
  </si>
  <si>
    <t xml:space="preserve">Callac</t>
  </si>
  <si>
    <t xml:space="preserve">Rougé</t>
  </si>
  <si>
    <t xml:space="preserve">Saint-Pierre-la-Cour</t>
  </si>
  <si>
    <t xml:space="preserve">Quinsac</t>
  </si>
  <si>
    <t xml:space="preserve">Fareins</t>
  </si>
  <si>
    <t xml:space="preserve">Sarras</t>
  </si>
  <si>
    <t xml:space="preserve">Belloy-en-France</t>
  </si>
  <si>
    <t xml:space="preserve">Guignicourt</t>
  </si>
  <si>
    <t xml:space="preserve">Corbelin</t>
  </si>
  <si>
    <t xml:space="preserve">Patay</t>
  </si>
  <si>
    <t xml:space="preserve">Grosbreuil</t>
  </si>
  <si>
    <t xml:space="preserve">Saint-Étienne-des-Oullières</t>
  </si>
  <si>
    <t xml:space="preserve">Poix-du-Nord</t>
  </si>
  <si>
    <t xml:space="preserve">Salles-sur-Mer</t>
  </si>
  <si>
    <t xml:space="preserve">Saint-Martin-de-Ré</t>
  </si>
  <si>
    <t xml:space="preserve">Langlade</t>
  </si>
  <si>
    <t xml:space="preserve">Ennevelin</t>
  </si>
  <si>
    <t xml:space="preserve">Griesheim-près-Molsheim</t>
  </si>
  <si>
    <t xml:space="preserve">Corny-sur-Moselle</t>
  </si>
  <si>
    <t xml:space="preserve">Roquecourbe</t>
  </si>
  <si>
    <t xml:space="preserve">Méounes-lès-Montrieux</t>
  </si>
  <si>
    <t xml:space="preserve">La Barre-de-Monts</t>
  </si>
  <si>
    <t xml:space="preserve">Le Vigen</t>
  </si>
  <si>
    <t xml:space="preserve">Prahecq</t>
  </si>
  <si>
    <t xml:space="preserve">Malansac</t>
  </si>
  <si>
    <t xml:space="preserve">Combronde</t>
  </si>
  <si>
    <t xml:space="preserve">Mauvezin</t>
  </si>
  <si>
    <t xml:space="preserve">Monchy-Saint-Éloi</t>
  </si>
  <si>
    <t xml:space="preserve">Landiras</t>
  </si>
  <si>
    <t xml:space="preserve">Brison-Saint-Innocent</t>
  </si>
  <si>
    <t xml:space="preserve">Cuise-la-Motte</t>
  </si>
  <si>
    <t xml:space="preserve">Cervione</t>
  </si>
  <si>
    <t xml:space="preserve">Mirebeau</t>
  </si>
  <si>
    <t xml:space="preserve">Saint-Lumine-de-Coutais</t>
  </si>
  <si>
    <t xml:space="preserve">Bourbriac</t>
  </si>
  <si>
    <t xml:space="preserve">La Chapelle-Thouarault</t>
  </si>
  <si>
    <t xml:space="preserve">Château-Gaillard</t>
  </si>
  <si>
    <t xml:space="preserve">Mézériat</t>
  </si>
  <si>
    <t xml:space="preserve">Champigné</t>
  </si>
  <si>
    <t xml:space="preserve">Saint-Loup-Cammas</t>
  </si>
  <si>
    <t xml:space="preserve">Taupont</t>
  </si>
  <si>
    <t xml:space="preserve">Fressenneville</t>
  </si>
  <si>
    <t xml:space="preserve">Faumont</t>
  </si>
  <si>
    <t xml:space="preserve">Taissy</t>
  </si>
  <si>
    <t xml:space="preserve">Corseul</t>
  </si>
  <si>
    <t xml:space="preserve">Plomodiern</t>
  </si>
  <si>
    <t xml:space="preserve">Clairoix</t>
  </si>
  <si>
    <t xml:space="preserve">Luneray</t>
  </si>
  <si>
    <t xml:space="preserve">Pluduno</t>
  </si>
  <si>
    <t xml:space="preserve">Lusigny-sur-Barse</t>
  </si>
  <si>
    <t xml:space="preserve">Avanton</t>
  </si>
  <si>
    <t xml:space="preserve">Douzy</t>
  </si>
  <si>
    <t xml:space="preserve">Plouharnel</t>
  </si>
  <si>
    <t xml:space="preserve">Quinçay</t>
  </si>
  <si>
    <t xml:space="preserve">Saint-Germain-du-Puch</t>
  </si>
  <si>
    <t xml:space="preserve">Anthy-sur-Léman</t>
  </si>
  <si>
    <t xml:space="preserve">Fontenay-lès-Briis</t>
  </si>
  <si>
    <t xml:space="preserve">Saint-Éloi</t>
  </si>
  <si>
    <t xml:space="preserve">Itxassou</t>
  </si>
  <si>
    <t xml:space="preserve">Vincey</t>
  </si>
  <si>
    <t xml:space="preserve">Épinac-les-Mines</t>
  </si>
  <si>
    <t xml:space="preserve">Margencel</t>
  </si>
  <si>
    <t xml:space="preserve">Jardin</t>
  </si>
  <si>
    <t xml:space="preserve">Fesches-le-Châtel</t>
  </si>
  <si>
    <t xml:space="preserve">Lavilledieu</t>
  </si>
  <si>
    <t xml:space="preserve">Coursac</t>
  </si>
  <si>
    <t xml:space="preserve">Boeschèpe</t>
  </si>
  <si>
    <t xml:space="preserve">Baulon</t>
  </si>
  <si>
    <t xml:space="preserve">Tende</t>
  </si>
  <si>
    <t xml:space="preserve">Bouafle</t>
  </si>
  <si>
    <t xml:space="preserve">Merville-Franceville-Plage</t>
  </si>
  <si>
    <t xml:space="preserve">Maureilhan</t>
  </si>
  <si>
    <t xml:space="preserve">Domancy</t>
  </si>
  <si>
    <t xml:space="preserve">Allonzier-la-Caille</t>
  </si>
  <si>
    <t xml:space="preserve">Loupian</t>
  </si>
  <si>
    <t xml:space="preserve">La Bâthie</t>
  </si>
  <si>
    <t xml:space="preserve">Colpo</t>
  </si>
  <si>
    <t xml:space="preserve">Inguiniel</t>
  </si>
  <si>
    <t xml:space="preserve">La Queue-lès-Yvelines</t>
  </si>
  <si>
    <t xml:space="preserve">Bertry</t>
  </si>
  <si>
    <t xml:space="preserve">Chevannes</t>
  </si>
  <si>
    <t xml:space="preserve">Plan-d’Aups-Sainte-Baume</t>
  </si>
  <si>
    <t xml:space="preserve">Lablachère</t>
  </si>
  <si>
    <t xml:space="preserve">Orléat</t>
  </si>
  <si>
    <t xml:space="preserve">Trept</t>
  </si>
  <si>
    <t xml:space="preserve">Tressange</t>
  </si>
  <si>
    <t xml:space="preserve">Andolsheim</t>
  </si>
  <si>
    <t xml:space="preserve">Semblançay</t>
  </si>
  <si>
    <t xml:space="preserve">Montferrand-le-Château</t>
  </si>
  <si>
    <t xml:space="preserve">Feneu</t>
  </si>
  <si>
    <t xml:space="preserve">Cissac-Médoc</t>
  </si>
  <si>
    <t xml:space="preserve">Hochstatt</t>
  </si>
  <si>
    <t xml:space="preserve">Roujan</t>
  </si>
  <si>
    <t xml:space="preserve">Versonnex</t>
  </si>
  <si>
    <t xml:space="preserve">Schirmeck</t>
  </si>
  <si>
    <t xml:space="preserve">Annequin</t>
  </si>
  <si>
    <t xml:space="preserve">Bessé-sur-Braye</t>
  </si>
  <si>
    <t xml:space="preserve">Aléria</t>
  </si>
  <si>
    <t xml:space="preserve">Argeliers</t>
  </si>
  <si>
    <t xml:space="preserve">Coarraze</t>
  </si>
  <si>
    <t xml:space="preserve">Pouldreuzic</t>
  </si>
  <si>
    <t xml:space="preserve">Saint-Laurent-de-la-Prée</t>
  </si>
  <si>
    <t xml:space="preserve">Cadolive</t>
  </si>
  <si>
    <t xml:space="preserve">Guerville</t>
  </si>
  <si>
    <t xml:space="preserve">Mornac</t>
  </si>
  <si>
    <t xml:space="preserve">Brézins</t>
  </si>
  <si>
    <t xml:space="preserve">Pouilly-les-Nonains</t>
  </si>
  <si>
    <t xml:space="preserve">Matha</t>
  </si>
  <si>
    <t xml:space="preserve">Champigny-sur-Yonne</t>
  </si>
  <si>
    <t xml:space="preserve">Peujard</t>
  </si>
  <si>
    <t xml:space="preserve">Plouguin</t>
  </si>
  <si>
    <t xml:space="preserve">Moutiers-les-Mauxfaits</t>
  </si>
  <si>
    <t xml:space="preserve">Lombez</t>
  </si>
  <si>
    <t xml:space="preserve">Ligueil</t>
  </si>
  <si>
    <t xml:space="preserve">Château-l’Évêque</t>
  </si>
  <si>
    <t xml:space="preserve">Plouaret</t>
  </si>
  <si>
    <t xml:space="preserve">Marolles-les-Braults</t>
  </si>
  <si>
    <t xml:space="preserve">Brix</t>
  </si>
  <si>
    <t xml:space="preserve">Bouin</t>
  </si>
  <si>
    <t xml:space="preserve">Saintes-Maries-de-la-Mer</t>
  </si>
  <si>
    <t xml:space="preserve">Boran-sur-Oise</t>
  </si>
  <si>
    <t xml:space="preserve">Beaujeu</t>
  </si>
  <si>
    <t xml:space="preserve">Saint-Gence</t>
  </si>
  <si>
    <t xml:space="preserve">Lagrave</t>
  </si>
  <si>
    <t xml:space="preserve">Pussay</t>
  </si>
  <si>
    <t xml:space="preserve">Saint-Lambert-du-Lattay</t>
  </si>
  <si>
    <t xml:space="preserve">Ecques</t>
  </si>
  <si>
    <t xml:space="preserve">Fère-Champenoise</t>
  </si>
  <si>
    <t xml:space="preserve">Lumbin</t>
  </si>
  <si>
    <t xml:space="preserve">Breil-sur-Roya</t>
  </si>
  <si>
    <t xml:space="preserve">Preignac</t>
  </si>
  <si>
    <t xml:space="preserve">Chanteheux</t>
  </si>
  <si>
    <t xml:space="preserve">Saint-Amé</t>
  </si>
  <si>
    <t xml:space="preserve">Saint-Louis-de-Montferrand</t>
  </si>
  <si>
    <t xml:space="preserve">Mathay</t>
  </si>
  <si>
    <t xml:space="preserve">Crozet</t>
  </si>
  <si>
    <t xml:space="preserve">Granges-sur-Vologne</t>
  </si>
  <si>
    <t xml:space="preserve">Cavignac</t>
  </si>
  <si>
    <t xml:space="preserve">Bouray-sur-Juine</t>
  </si>
  <si>
    <t xml:space="preserve">Messery</t>
  </si>
  <si>
    <t xml:space="preserve">Mionnay</t>
  </si>
  <si>
    <t xml:space="preserve">Égreville</t>
  </si>
  <si>
    <t xml:space="preserve">Poisat</t>
  </si>
  <si>
    <t xml:space="preserve">Liergues</t>
  </si>
  <si>
    <t xml:space="preserve">Vézeronce-Curtin</t>
  </si>
  <si>
    <t xml:space="preserve">Cozes</t>
  </si>
  <si>
    <t xml:space="preserve">Les Églisottes</t>
  </si>
  <si>
    <t xml:space="preserve">Mérindol</t>
  </si>
  <si>
    <t xml:space="preserve">La Canourgue</t>
  </si>
  <si>
    <t xml:space="preserve">Achenheim</t>
  </si>
  <si>
    <t xml:space="preserve">Sixt-sur-Aff</t>
  </si>
  <si>
    <t xml:space="preserve">Notre-Dame-de-Monts</t>
  </si>
  <si>
    <t xml:space="preserve">Saint-Georges-du-Bois</t>
  </si>
  <si>
    <t xml:space="preserve">Roche-lès-Beaupré</t>
  </si>
  <si>
    <t xml:space="preserve">Muizon</t>
  </si>
  <si>
    <t xml:space="preserve">Langoiran</t>
  </si>
  <si>
    <t xml:space="preserve">Perrigny-lès-Dijon</t>
  </si>
  <si>
    <t xml:space="preserve">Izeaux</t>
  </si>
  <si>
    <t xml:space="preserve">Brécey</t>
  </si>
  <si>
    <t xml:space="preserve">Quelaines-Saint-Gault</t>
  </si>
  <si>
    <t xml:space="preserve">Labaroche</t>
  </si>
  <si>
    <t xml:space="preserve">Nogent-l’Artaud</t>
  </si>
  <si>
    <t xml:space="preserve">Saint-Laurent-d’Agny</t>
  </si>
  <si>
    <t xml:space="preserve">Cotignac</t>
  </si>
  <si>
    <t xml:space="preserve">Les Martres-d’Artière</t>
  </si>
  <si>
    <t xml:space="preserve">Le Genest-Saint-Isle</t>
  </si>
  <si>
    <t xml:space="preserve">Suze-la-Rousse</t>
  </si>
  <si>
    <t xml:space="preserve">Sancé</t>
  </si>
  <si>
    <t xml:space="preserve">Villevaudé</t>
  </si>
  <si>
    <t xml:space="preserve">Liffol-le-Grand</t>
  </si>
  <si>
    <t xml:space="preserve">Saint-Briac-sur-Mer</t>
  </si>
  <si>
    <t xml:space="preserve">Buxy</t>
  </si>
  <si>
    <t xml:space="preserve">Jujurieux</t>
  </si>
  <si>
    <t xml:space="preserve">Arzon</t>
  </si>
  <si>
    <t xml:space="preserve">Follainville-Dennemont</t>
  </si>
  <si>
    <t xml:space="preserve">Marcilly-en-Villette</t>
  </si>
  <si>
    <t xml:space="preserve">Saint-Benoît-de-Carmaux</t>
  </si>
  <si>
    <t xml:space="preserve">Villers-Outréaux</t>
  </si>
  <si>
    <t xml:space="preserve">Brette-les-Pins</t>
  </si>
  <si>
    <t xml:space="preserve">Jouy-sur-Morin</t>
  </si>
  <si>
    <t xml:space="preserve">Lampaul-Plouarzel</t>
  </si>
  <si>
    <t xml:space="preserve">Amanvillers</t>
  </si>
  <si>
    <t xml:space="preserve">Notre-Dame-de-Riez</t>
  </si>
  <si>
    <t xml:space="preserve">Laroque-des-Albères</t>
  </si>
  <si>
    <t xml:space="preserve">Maurs</t>
  </si>
  <si>
    <t xml:space="preserve">Sergy</t>
  </si>
  <si>
    <t xml:space="preserve">Logonna-Daoulas</t>
  </si>
  <si>
    <t xml:space="preserve">Mons-en-Pévèle</t>
  </si>
  <si>
    <t xml:space="preserve">Peschadoires</t>
  </si>
  <si>
    <t xml:space="preserve">Couilly-Pont-aux-Dames</t>
  </si>
  <si>
    <t xml:space="preserve">Cheptainville</t>
  </si>
  <si>
    <t xml:space="preserve">Drain</t>
  </si>
  <si>
    <t xml:space="preserve">Bassan</t>
  </si>
  <si>
    <t xml:space="preserve">Villié-Morgon</t>
  </si>
  <si>
    <t xml:space="preserve">Le Longeron</t>
  </si>
  <si>
    <t xml:space="preserve">Orchamps-Vennes</t>
  </si>
  <si>
    <t xml:space="preserve">Trouillas</t>
  </si>
  <si>
    <t xml:space="preserve">Hirsingue</t>
  </si>
  <si>
    <t xml:space="preserve">Vignoux-sur-Barangeon</t>
  </si>
  <si>
    <t xml:space="preserve">Cambon</t>
  </si>
  <si>
    <t xml:space="preserve">Formerie</t>
  </si>
  <si>
    <t xml:space="preserve">Mauzé-Thouarsais</t>
  </si>
  <si>
    <t xml:space="preserve">Prémesques</t>
  </si>
  <si>
    <t xml:space="preserve">Le Grand-Bornand</t>
  </si>
  <si>
    <t xml:space="preserve">Saint-Gelais</t>
  </si>
  <si>
    <t xml:space="preserve">Aubigné-Racan</t>
  </si>
  <si>
    <t xml:space="preserve">Cérons</t>
  </si>
  <si>
    <t xml:space="preserve">La Frenaye</t>
  </si>
  <si>
    <t xml:space="preserve">Ahetze</t>
  </si>
  <si>
    <t xml:space="preserve">Grignon</t>
  </si>
  <si>
    <t xml:space="preserve">Vars</t>
  </si>
  <si>
    <t xml:space="preserve">Lanta</t>
  </si>
  <si>
    <t xml:space="preserve">Ittenheim</t>
  </si>
  <si>
    <t xml:space="preserve">Tencin</t>
  </si>
  <si>
    <t xml:space="preserve">Chaptelat</t>
  </si>
  <si>
    <t xml:space="preserve">Boigny-sur Bionne</t>
  </si>
  <si>
    <t xml:space="preserve">Vinça</t>
  </si>
  <si>
    <t xml:space="preserve">Lévignac</t>
  </si>
  <si>
    <t xml:space="preserve">Esquelbecq</t>
  </si>
  <si>
    <t xml:space="preserve">Perreux</t>
  </si>
  <si>
    <t xml:space="preserve">Novalaise</t>
  </si>
  <si>
    <t xml:space="preserve">Montlebon</t>
  </si>
  <si>
    <t xml:space="preserve">Trémuson</t>
  </si>
  <si>
    <t xml:space="preserve">Moirans-en-Montagne</t>
  </si>
  <si>
    <t xml:space="preserve">Kerlouan</t>
  </si>
  <si>
    <t xml:space="preserve">Plonévez-du-Faou</t>
  </si>
  <si>
    <t xml:space="preserve">Combloux</t>
  </si>
  <si>
    <t xml:space="preserve">Roche</t>
  </si>
  <si>
    <t xml:space="preserve">Créances</t>
  </si>
  <si>
    <t xml:space="preserve">Saint-Victor-la-Coste</t>
  </si>
  <si>
    <t xml:space="preserve">Houdemont</t>
  </si>
  <si>
    <t xml:space="preserve">La Bonneville</t>
  </si>
  <si>
    <t xml:space="preserve">Le Sourn</t>
  </si>
  <si>
    <t xml:space="preserve">Saint-Clément-de-la-Place</t>
  </si>
  <si>
    <t xml:space="preserve">Montebourg</t>
  </si>
  <si>
    <t xml:space="preserve">Estillac</t>
  </si>
  <si>
    <t xml:space="preserve">Réty</t>
  </si>
  <si>
    <t xml:space="preserve">Renescure</t>
  </si>
  <si>
    <t xml:space="preserve">Wisches</t>
  </si>
  <si>
    <t xml:space="preserve">Saint-Thurial</t>
  </si>
  <si>
    <t xml:space="preserve">Saint-Sauveur-le-Vicomte</t>
  </si>
  <si>
    <t xml:space="preserve">Le Gua</t>
  </si>
  <si>
    <t xml:space="preserve">Larressore</t>
  </si>
  <si>
    <t xml:space="preserve">Saint-Lumine-de-Clisson</t>
  </si>
  <si>
    <t xml:space="preserve">Bergheim</t>
  </si>
  <si>
    <t xml:space="preserve">Beaurainville</t>
  </si>
  <si>
    <t xml:space="preserve">Saint-Armel</t>
  </si>
  <si>
    <t xml:space="preserve">La Longueville</t>
  </si>
  <si>
    <t xml:space="preserve">Garat</t>
  </si>
  <si>
    <t xml:space="preserve">Montmédy</t>
  </si>
  <si>
    <t xml:space="preserve">Parcé-sur-Sarthe</t>
  </si>
  <si>
    <t xml:space="preserve">Pirey</t>
  </si>
  <si>
    <t xml:space="preserve">Richemont</t>
  </si>
  <si>
    <t xml:space="preserve">Échenevex</t>
  </si>
  <si>
    <t xml:space="preserve">Burlats</t>
  </si>
  <si>
    <t xml:space="preserve">Veyrac</t>
  </si>
  <si>
    <t xml:space="preserve">Bonneuil-Matours</t>
  </si>
  <si>
    <t xml:space="preserve">Contamine-sur-Arve</t>
  </si>
  <si>
    <t xml:space="preserve">Frontonas</t>
  </si>
  <si>
    <t xml:space="preserve">Foëcy</t>
  </si>
  <si>
    <t xml:space="preserve">Sainte-Foy-de-Peyrolières</t>
  </si>
  <si>
    <t xml:space="preserve">Biars-sur-Cère</t>
  </si>
  <si>
    <t xml:space="preserve">Ségny</t>
  </si>
  <si>
    <t xml:space="preserve">Bégrolles-en-Mauges</t>
  </si>
  <si>
    <t xml:space="preserve">Bouloire</t>
  </si>
  <si>
    <t xml:space="preserve">Monsempron</t>
  </si>
  <si>
    <t xml:space="preserve">Saint-Melaine-sur-Aubance</t>
  </si>
  <si>
    <t xml:space="preserve">Frangy</t>
  </si>
  <si>
    <t xml:space="preserve">Anetz</t>
  </si>
  <si>
    <t xml:space="preserve">Guiscriff</t>
  </si>
  <si>
    <t xml:space="preserve">Telgruc-sur-Mer</t>
  </si>
  <si>
    <t xml:space="preserve">Théza</t>
  </si>
  <si>
    <t xml:space="preserve">Loué</t>
  </si>
  <si>
    <t xml:space="preserve">Saligny</t>
  </si>
  <si>
    <t xml:space="preserve">Plounéventer</t>
  </si>
  <si>
    <t xml:space="preserve">Brécé</t>
  </si>
  <si>
    <t xml:space="preserve">Saint-Victor</t>
  </si>
  <si>
    <t xml:space="preserve">Chouzé-sur-Loire</t>
  </si>
  <si>
    <t xml:space="preserve">Segonzac</t>
  </si>
  <si>
    <t xml:space="preserve">Argent-sur-Sauldre</t>
  </si>
  <si>
    <t xml:space="preserve">Livry-sur-Seine</t>
  </si>
  <si>
    <t xml:space="preserve">Bourguébus</t>
  </si>
  <si>
    <t xml:space="preserve">La Chapelle-Achard</t>
  </si>
  <si>
    <t xml:space="preserve">Lacroix-Falgarde</t>
  </si>
  <si>
    <t xml:space="preserve">Augny</t>
  </si>
  <si>
    <t xml:space="preserve">Saint-Macaire</t>
  </si>
  <si>
    <t xml:space="preserve">Ramatuelle</t>
  </si>
  <si>
    <t xml:space="preserve">Abbaretz</t>
  </si>
  <si>
    <t xml:space="preserve">Chars</t>
  </si>
  <si>
    <t xml:space="preserve">Potigny</t>
  </si>
  <si>
    <t xml:space="preserve">La Ferté-Milon</t>
  </si>
  <si>
    <t xml:space="preserve">Ormoy</t>
  </si>
  <si>
    <t xml:space="preserve">Muttersholtz</t>
  </si>
  <si>
    <t xml:space="preserve">Neuilly-Saint-Front</t>
  </si>
  <si>
    <t xml:space="preserve">Saint-Bonnet-près-Riom</t>
  </si>
  <si>
    <t xml:space="preserve">Pommeret</t>
  </si>
  <si>
    <t xml:space="preserve">Javené</t>
  </si>
  <si>
    <t xml:space="preserve">Mougon</t>
  </si>
  <si>
    <t xml:space="preserve">Vauhallan</t>
  </si>
  <si>
    <t xml:space="preserve">Esnandes</t>
  </si>
  <si>
    <t xml:space="preserve">Saint-Pabu</t>
  </si>
  <si>
    <t xml:space="preserve">Trosly-Breuil</t>
  </si>
  <si>
    <t xml:space="preserve">Saint-Didier-de-la-Tour</t>
  </si>
  <si>
    <t xml:space="preserve">Orleix</t>
  </si>
  <si>
    <t xml:space="preserve">Le Fauga</t>
  </si>
  <si>
    <t xml:space="preserve">Dinéault</t>
  </si>
  <si>
    <t xml:space="preserve">Courcelles-sur-Seine</t>
  </si>
  <si>
    <t xml:space="preserve">Mettray</t>
  </si>
  <si>
    <t xml:space="preserve">Damville</t>
  </si>
  <si>
    <t xml:space="preserve">Clohars-Fouesnant</t>
  </si>
  <si>
    <t xml:space="preserve">Le Pouget</t>
  </si>
  <si>
    <t xml:space="preserve">Urville-Nacqueville</t>
  </si>
  <si>
    <t xml:space="preserve">Baule</t>
  </si>
  <si>
    <t xml:space="preserve">Barsac</t>
  </si>
  <si>
    <t xml:space="preserve">Septème</t>
  </si>
  <si>
    <t xml:space="preserve">Paradou</t>
  </si>
  <si>
    <t xml:space="preserve">Malataverne</t>
  </si>
  <si>
    <t xml:space="preserve">Beauval</t>
  </si>
  <si>
    <t xml:space="preserve">Targon</t>
  </si>
  <si>
    <t xml:space="preserve">Valergues</t>
  </si>
  <si>
    <t xml:space="preserve">Angresse</t>
  </si>
  <si>
    <t xml:space="preserve">Châbons</t>
  </si>
  <si>
    <t xml:space="preserve">Saint-Uze</t>
  </si>
  <si>
    <t xml:space="preserve">Chailly-en-Bière</t>
  </si>
  <si>
    <t xml:space="preserve">Blaringhem</t>
  </si>
  <si>
    <t xml:space="preserve">Eymoutiers</t>
  </si>
  <si>
    <t xml:space="preserve">Linars</t>
  </si>
  <si>
    <t xml:space="preserve">Saint-Nazaire-d’Aude</t>
  </si>
  <si>
    <t xml:space="preserve">L’Aiguillon-sur-Mer</t>
  </si>
  <si>
    <t xml:space="preserve">Châteauneuf-du-Pape</t>
  </si>
  <si>
    <t xml:space="preserve">Foissiat</t>
  </si>
  <si>
    <t xml:space="preserve">Les Mages</t>
  </si>
  <si>
    <t xml:space="preserve">Vimines</t>
  </si>
  <si>
    <t xml:space="preserve">Ploumoguer</t>
  </si>
  <si>
    <t xml:space="preserve">Le Puy-Saint-Bonnet</t>
  </si>
  <si>
    <t xml:space="preserve">Wittisheim</t>
  </si>
  <si>
    <t xml:space="preserve">Beaulieu</t>
  </si>
  <si>
    <t xml:space="preserve">Saint-Alban-de-Roche</t>
  </si>
  <si>
    <t xml:space="preserve">Saint-Pierre-Quiberon</t>
  </si>
  <si>
    <t xml:space="preserve">Lagny-le-Sec</t>
  </si>
  <si>
    <t xml:space="preserve">La Ménitré</t>
  </si>
  <si>
    <t xml:space="preserve">Chef-Boutonne</t>
  </si>
  <si>
    <t xml:space="preserve">Nomexy</t>
  </si>
  <si>
    <t xml:space="preserve">Chaulnes</t>
  </si>
  <si>
    <t xml:space="preserve">Saint-Michel-Mont-Mercure</t>
  </si>
  <si>
    <t xml:space="preserve">Saint-Germain-en-Coglès</t>
  </si>
  <si>
    <t xml:space="preserve">Naucelles</t>
  </si>
  <si>
    <t xml:space="preserve">Saint-Prest</t>
  </si>
  <si>
    <t xml:space="preserve">Ouzouer-le-Marché</t>
  </si>
  <si>
    <t xml:space="preserve">Godewaersvelde</t>
  </si>
  <si>
    <t xml:space="preserve">Saze</t>
  </si>
  <si>
    <t xml:space="preserve">Sauveterre</t>
  </si>
  <si>
    <t xml:space="preserve">Envermeu</t>
  </si>
  <si>
    <t xml:space="preserve">Beaufort</t>
  </si>
  <si>
    <t xml:space="preserve">Soliers</t>
  </si>
  <si>
    <t xml:space="preserve">Saint-Gervais-en-Belin</t>
  </si>
  <si>
    <t xml:space="preserve">Saint-Aubin-sur-Gaillon</t>
  </si>
  <si>
    <t xml:space="preserve">Sainte-Gemme-la-Plaine</t>
  </si>
  <si>
    <t xml:space="preserve">Saint-Bonnet-en-Champsaur</t>
  </si>
  <si>
    <t xml:space="preserve">Samois-sur-Seine</t>
  </si>
  <si>
    <t xml:space="preserve">Clérieux</t>
  </si>
  <si>
    <t xml:space="preserve">Neuville-sur-Oise</t>
  </si>
  <si>
    <t xml:space="preserve">Bénouville</t>
  </si>
  <si>
    <t xml:space="preserve">Estagel</t>
  </si>
  <si>
    <t xml:space="preserve">Châtonnay</t>
  </si>
  <si>
    <t xml:space="preserve">Saint-Geniez-d’Olt</t>
  </si>
  <si>
    <t xml:space="preserve">Monswiller</t>
  </si>
  <si>
    <t xml:space="preserve">Sainte-Foy-d’Aigrefeuille</t>
  </si>
  <si>
    <t xml:space="preserve">Sourcieux-les-Mines</t>
  </si>
  <si>
    <t xml:space="preserve">Mirebeau-sur-Bèze</t>
  </si>
  <si>
    <t xml:space="preserve">Astaffort</t>
  </si>
  <si>
    <t xml:space="preserve">Sainte-Jamme-sur-Sarthe</t>
  </si>
  <si>
    <t xml:space="preserve">Saint-Didier</t>
  </si>
  <si>
    <t xml:space="preserve">Lampaul-Guimiliau</t>
  </si>
  <si>
    <t xml:space="preserve">Le Perrier</t>
  </si>
  <si>
    <t xml:space="preserve">Flesselles</t>
  </si>
  <si>
    <t xml:space="preserve">Les Mathes</t>
  </si>
  <si>
    <t xml:space="preserve">Châteaurenaud</t>
  </si>
  <si>
    <t xml:space="preserve">Auzat-la-Combelle</t>
  </si>
  <si>
    <t xml:space="preserve">Estevelles</t>
  </si>
  <si>
    <t xml:space="preserve">Corticchiato</t>
  </si>
  <si>
    <t xml:space="preserve">Beauvois-en-Cambrésis</t>
  </si>
  <si>
    <t xml:space="preserve">Châtillon-le-Duc</t>
  </si>
  <si>
    <t xml:space="preserve">Châteauponsac</t>
  </si>
  <si>
    <t xml:space="preserve">La Membrolle-sur-Longuenée</t>
  </si>
  <si>
    <t xml:space="preserve">Sarry</t>
  </si>
  <si>
    <t xml:space="preserve">Cosne-d’Allier</t>
  </si>
  <si>
    <t xml:space="preserve">Mittelhausbergen</t>
  </si>
  <si>
    <t xml:space="preserve">Ucel</t>
  </si>
  <si>
    <t xml:space="preserve">Carspach</t>
  </si>
  <si>
    <t xml:space="preserve">Sinceny</t>
  </si>
  <si>
    <t xml:space="preserve">Sissonne</t>
  </si>
  <si>
    <t xml:space="preserve">Rouhling</t>
  </si>
  <si>
    <t xml:space="preserve">Briatexte</t>
  </si>
  <si>
    <t xml:space="preserve">Lanvéoc</t>
  </si>
  <si>
    <t xml:space="preserve">Vay</t>
  </si>
  <si>
    <t xml:space="preserve">Neydens</t>
  </si>
  <si>
    <t xml:space="preserve">San-Nicolao</t>
  </si>
  <si>
    <t xml:space="preserve">Mûr-de-Bretagne</t>
  </si>
  <si>
    <t xml:space="preserve">Boisseron</t>
  </si>
  <si>
    <t xml:space="preserve">Serpaize</t>
  </si>
  <si>
    <t xml:space="preserve">Saint-Léon-sur-l’Isle</t>
  </si>
  <si>
    <t xml:space="preserve">Gidy</t>
  </si>
  <si>
    <t xml:space="preserve">Donchery</t>
  </si>
  <si>
    <t xml:space="preserve">Hanvec</t>
  </si>
  <si>
    <t xml:space="preserve">Durtol</t>
  </si>
  <si>
    <t xml:space="preserve">Sainte-Marguerite-sur-Duclair</t>
  </si>
  <si>
    <t xml:space="preserve">Livarot</t>
  </si>
  <si>
    <t xml:space="preserve">Léry</t>
  </si>
  <si>
    <t xml:space="preserve">Roches-Prémarie-Andillé</t>
  </si>
  <si>
    <t xml:space="preserve">Thury-Harcourt</t>
  </si>
  <si>
    <t xml:space="preserve">Chilleurs-aux-Bois</t>
  </si>
  <si>
    <t xml:space="preserve">Bourbonne-les-Bains</t>
  </si>
  <si>
    <t xml:space="preserve">Montagnat</t>
  </si>
  <si>
    <t xml:space="preserve">Bois-de-Céné</t>
  </si>
  <si>
    <t xml:space="preserve">Sainte-Anastasie-sur-Issole</t>
  </si>
  <si>
    <t xml:space="preserve">Les Côtes-d’Arey</t>
  </si>
  <si>
    <t xml:space="preserve">Chevrières</t>
  </si>
  <si>
    <t xml:space="preserve">Neuillé-Pont-Pierre</t>
  </si>
  <si>
    <t xml:space="preserve">Varreddes</t>
  </si>
  <si>
    <t xml:space="preserve">Bonnelles</t>
  </si>
  <si>
    <t xml:space="preserve">Jussac</t>
  </si>
  <si>
    <t xml:space="preserve">Brain-sur-Allonnes</t>
  </si>
  <si>
    <t xml:space="preserve">Domalain</t>
  </si>
  <si>
    <t xml:space="preserve">Warhem</t>
  </si>
  <si>
    <t xml:space="preserve">Plaimpied-Givaudins</t>
  </si>
  <si>
    <t xml:space="preserve">Reuilly</t>
  </si>
  <si>
    <t xml:space="preserve">La Chapelle-Saint-Laurent</t>
  </si>
  <si>
    <t xml:space="preserve">Asson</t>
  </si>
  <si>
    <t xml:space="preserve">Caëstre</t>
  </si>
  <si>
    <t xml:space="preserve">Saint-Benoît-sur-Loire</t>
  </si>
  <si>
    <t xml:space="preserve">Montbron</t>
  </si>
  <si>
    <t xml:space="preserve">Beaune-la-Rolande</t>
  </si>
  <si>
    <t xml:space="preserve">Pénestin</t>
  </si>
  <si>
    <t xml:space="preserve">Étel</t>
  </si>
  <si>
    <t xml:space="preserve">Brenouille</t>
  </si>
  <si>
    <t xml:space="preserve">Aumale</t>
  </si>
  <si>
    <t xml:space="preserve">Mommenheim</t>
  </si>
  <si>
    <t xml:space="preserve">Saint-Marcel-sur-Aude</t>
  </si>
  <si>
    <t xml:space="preserve">Nogaro</t>
  </si>
  <si>
    <t xml:space="preserve">Etaux</t>
  </si>
  <si>
    <t xml:space="preserve">Sornay</t>
  </si>
  <si>
    <t xml:space="preserve">Sémalens</t>
  </si>
  <si>
    <t xml:space="preserve">Saint-Magne-de-Castillon</t>
  </si>
  <si>
    <t xml:space="preserve">Peri</t>
  </si>
  <si>
    <t xml:space="preserve">Pencran</t>
  </si>
  <si>
    <t xml:space="preserve">Seyssuel</t>
  </si>
  <si>
    <t xml:space="preserve">Romanèche-Thorins</t>
  </si>
  <si>
    <t xml:space="preserve">Le Tallud</t>
  </si>
  <si>
    <t xml:space="preserve">Plappeville</t>
  </si>
  <si>
    <t xml:space="preserve">Flourens</t>
  </si>
  <si>
    <t xml:space="preserve">Montcenis</t>
  </si>
  <si>
    <t xml:space="preserve">Les Attaques</t>
  </si>
  <si>
    <t xml:space="preserve">Marquillies</t>
  </si>
  <si>
    <t xml:space="preserve">Vailly-sur-Aisne</t>
  </si>
  <si>
    <t xml:space="preserve">Naucelle</t>
  </si>
  <si>
    <t xml:space="preserve">Cairon</t>
  </si>
  <si>
    <t xml:space="preserve">Le Val-Saint-Père</t>
  </si>
  <si>
    <t xml:space="preserve">Croissy-Beaubourg</t>
  </si>
  <si>
    <t xml:space="preserve">Le Temple-de-Bretagne</t>
  </si>
  <si>
    <t xml:space="preserve">Llupia</t>
  </si>
  <si>
    <t xml:space="preserve">Monclar-de-Quercy</t>
  </si>
  <si>
    <t xml:space="preserve">Saint-Just-Luzac</t>
  </si>
  <si>
    <t xml:space="preserve">Morancé</t>
  </si>
  <si>
    <t xml:space="preserve">Sennecey-lès-Dijon</t>
  </si>
  <si>
    <t xml:space="preserve">Cépet</t>
  </si>
  <si>
    <t xml:space="preserve">Rémilly</t>
  </si>
  <si>
    <t xml:space="preserve">Savigny</t>
  </si>
  <si>
    <t xml:space="preserve">Tulette</t>
  </si>
  <si>
    <t xml:space="preserve">Mametz</t>
  </si>
  <si>
    <t xml:space="preserve">Le Crotoy</t>
  </si>
  <si>
    <t xml:space="preserve">Les Matelles</t>
  </si>
  <si>
    <t xml:space="preserve">Montredon-Labessonnié</t>
  </si>
  <si>
    <t xml:space="preserve">Saint-Lupicin</t>
  </si>
  <si>
    <t xml:space="preserve">Évrecy</t>
  </si>
  <si>
    <t xml:space="preserve">Volstroff</t>
  </si>
  <si>
    <t xml:space="preserve">Guissény</t>
  </si>
  <si>
    <t xml:space="preserve">Mozé-sur-Louet</t>
  </si>
  <si>
    <t xml:space="preserve">Restinclières</t>
  </si>
  <si>
    <t xml:space="preserve">Moussan</t>
  </si>
  <si>
    <t xml:space="preserve">Bellegarde-en-Forez</t>
  </si>
  <si>
    <t xml:space="preserve">Rivières</t>
  </si>
  <si>
    <t xml:space="preserve">Chouzy-sur-Cisse</t>
  </si>
  <si>
    <t xml:space="preserve">Soudan</t>
  </si>
  <si>
    <t xml:space="preserve">Saint-Didier-de-Formans</t>
  </si>
  <si>
    <t xml:space="preserve">Pompaire</t>
  </si>
  <si>
    <t xml:space="preserve">Cénac</t>
  </si>
  <si>
    <t xml:space="preserve">Sales</t>
  </si>
  <si>
    <t xml:space="preserve">Saint-Germain-Lembron</t>
  </si>
  <si>
    <t xml:space="preserve">La Pouëze</t>
  </si>
  <si>
    <t xml:space="preserve">Charron</t>
  </si>
  <si>
    <t xml:space="preserve">Falicon</t>
  </si>
  <si>
    <t xml:space="preserve">Tavel</t>
  </si>
  <si>
    <t xml:space="preserve">Réquista</t>
  </si>
  <si>
    <t xml:space="preserve">Pouxeux</t>
  </si>
  <si>
    <t xml:space="preserve">Lezay</t>
  </si>
  <si>
    <t xml:space="preserve">Vernantes</t>
  </si>
  <si>
    <t xml:space="preserve">Givenchy-en-Gohelle</t>
  </si>
  <si>
    <t xml:space="preserve">Bully</t>
  </si>
  <si>
    <t xml:space="preserve">Mesquer</t>
  </si>
  <si>
    <t xml:space="preserve">Plourhan</t>
  </si>
  <si>
    <t xml:space="preserve">Séreilhac</t>
  </si>
  <si>
    <t xml:space="preserve">Juilly</t>
  </si>
  <si>
    <t xml:space="preserve">Saint-Bauzille-de-Putois</t>
  </si>
  <si>
    <t xml:space="preserve">Lamanon</t>
  </si>
  <si>
    <t xml:space="preserve">Sainte-Féréole</t>
  </si>
  <si>
    <t xml:space="preserve">Hélesmes</t>
  </si>
  <si>
    <t xml:space="preserve">Orbec-en-Auge</t>
  </si>
  <si>
    <t xml:space="preserve">Fontenay-en-Parisis</t>
  </si>
  <si>
    <t xml:space="preserve">Rexpoëde</t>
  </si>
  <si>
    <t xml:space="preserve">Gosné</t>
  </si>
  <si>
    <t xml:space="preserve">L’Aiguillon-sur-Vie</t>
  </si>
  <si>
    <t xml:space="preserve">Espelette</t>
  </si>
  <si>
    <t xml:space="preserve">Savigny-sur-Braye</t>
  </si>
  <si>
    <t xml:space="preserve">Perthes-en-Gâtinais</t>
  </si>
  <si>
    <t xml:space="preserve">Froideconche</t>
  </si>
  <si>
    <t xml:space="preserve">Bû</t>
  </si>
  <si>
    <t xml:space="preserve">Noidans-lès-Vesoul</t>
  </si>
  <si>
    <t xml:space="preserve">Sours</t>
  </si>
  <si>
    <t xml:space="preserve">Saint-Geniès-de-Comolas</t>
  </si>
  <si>
    <t xml:space="preserve">Arveyres</t>
  </si>
  <si>
    <t xml:space="preserve">Pouilley-les-Vignes</t>
  </si>
  <si>
    <t xml:space="preserve">Luzy</t>
  </si>
  <si>
    <t xml:space="preserve">Soignolles-en-Brie</t>
  </si>
  <si>
    <t xml:space="preserve">Reiningue</t>
  </si>
  <si>
    <t xml:space="preserve">Chevry</t>
  </si>
  <si>
    <t xml:space="preserve">Theys</t>
  </si>
  <si>
    <t xml:space="preserve">Mothern</t>
  </si>
  <si>
    <t xml:space="preserve">Corneilla-la-Rivière</t>
  </si>
  <si>
    <t xml:space="preserve">Réguiny</t>
  </si>
  <si>
    <t xml:space="preserve">Plogastel-Saint-Germain</t>
  </si>
  <si>
    <t xml:space="preserve">Pleine-Fougères</t>
  </si>
  <si>
    <t xml:space="preserve">Paulx</t>
  </si>
  <si>
    <t xml:space="preserve">Sebourg</t>
  </si>
  <si>
    <t xml:space="preserve">Plouisy</t>
  </si>
  <si>
    <t xml:space="preserve">Verquigneul</t>
  </si>
  <si>
    <t xml:space="preserve">Bitschwiller-lès-Thann</t>
  </si>
  <si>
    <t xml:space="preserve">Blodelsheim</t>
  </si>
  <si>
    <t xml:space="preserve">Auffargis</t>
  </si>
  <si>
    <t xml:space="preserve">Berric</t>
  </si>
  <si>
    <t xml:space="preserve">Montcourt-Fromonville</t>
  </si>
  <si>
    <t xml:space="preserve">Fussy</t>
  </si>
  <si>
    <t xml:space="preserve">Roquefort</t>
  </si>
  <si>
    <t xml:space="preserve">Rignac</t>
  </si>
  <si>
    <t xml:space="preserve">Hurigny</t>
  </si>
  <si>
    <t xml:space="preserve">May-sur-Orne</t>
  </si>
  <si>
    <t xml:space="preserve">Saint-Geniès-des-Mourgues</t>
  </si>
  <si>
    <t xml:space="preserve">Génissac</t>
  </si>
  <si>
    <t xml:space="preserve">Rieux-Minervois</t>
  </si>
  <si>
    <t xml:space="preserve">Malijai</t>
  </si>
  <si>
    <t xml:space="preserve">Bart</t>
  </si>
  <si>
    <t xml:space="preserve">Montier-en-Der</t>
  </si>
  <si>
    <t xml:space="preserve">Craponne-sur-Arzon</t>
  </si>
  <si>
    <t xml:space="preserve">Janville-sur-Juine</t>
  </si>
  <si>
    <t xml:space="preserve">Steinbourg</t>
  </si>
  <si>
    <t xml:space="preserve">La Tour d’Albon</t>
  </si>
  <si>
    <t xml:space="preserve">Puy-l’Évêque</t>
  </si>
  <si>
    <t xml:space="preserve">Beaumont-sur-Sarthe</t>
  </si>
  <si>
    <t xml:space="preserve">Azay-le-Brûlé</t>
  </si>
  <si>
    <t xml:space="preserve">Visan</t>
  </si>
  <si>
    <t xml:space="preserve">Dommartin-lès-Toul</t>
  </si>
  <si>
    <t xml:space="preserve">Vesseaux</t>
  </si>
  <si>
    <t xml:space="preserve">Thouarcé</t>
  </si>
  <si>
    <t xml:space="preserve">Cabasse</t>
  </si>
  <si>
    <t xml:space="preserve">Rieupeyroux</t>
  </si>
  <si>
    <t xml:space="preserve">Pont-Salomon</t>
  </si>
  <si>
    <t xml:space="preserve">Larra</t>
  </si>
  <si>
    <t xml:space="preserve">Saint-Cyr-sur-Morin</t>
  </si>
  <si>
    <t xml:space="preserve">Martigné-Briand</t>
  </si>
  <si>
    <t xml:space="preserve">Moisdon-la-Rivière</t>
  </si>
  <si>
    <t xml:space="preserve">Cravanche</t>
  </si>
  <si>
    <t xml:space="preserve">Viviers-lès-Montagnes</t>
  </si>
  <si>
    <t xml:space="preserve">Ribemont</t>
  </si>
  <si>
    <t xml:space="preserve">Saint-Julien-Chapteuil</t>
  </si>
  <si>
    <t xml:space="preserve">Vernoux-en-Vivarais</t>
  </si>
  <si>
    <t xml:space="preserve">Préseau</t>
  </si>
  <si>
    <t xml:space="preserve">Sainte-Consorce</t>
  </si>
  <si>
    <t xml:space="preserve">La Genétouze</t>
  </si>
  <si>
    <t xml:space="preserve">Vatan</t>
  </si>
  <si>
    <t xml:space="preserve">Prissé</t>
  </si>
  <si>
    <t xml:space="preserve">Verny</t>
  </si>
  <si>
    <t xml:space="preserve">Cambronne-lès-Ribécourt</t>
  </si>
  <si>
    <t xml:space="preserve">Jouy</t>
  </si>
  <si>
    <t xml:space="preserve">Croisilles</t>
  </si>
  <si>
    <t xml:space="preserve">Vignoc</t>
  </si>
  <si>
    <t xml:space="preserve">Ottmarsheim</t>
  </si>
  <si>
    <t xml:space="preserve">Plaudren</t>
  </si>
  <si>
    <t xml:space="preserve">Saint-Gervasy</t>
  </si>
  <si>
    <t xml:space="preserve">Manziat</t>
  </si>
  <si>
    <t xml:space="preserve">Abzac</t>
  </si>
  <si>
    <t xml:space="preserve">Neuf-Brisach</t>
  </si>
  <si>
    <t xml:space="preserve">Bénéjacq</t>
  </si>
  <si>
    <t xml:space="preserve">Saint-Sulpice-le-Guérétois</t>
  </si>
  <si>
    <t xml:space="preserve">Saint-Georges-de-Mons</t>
  </si>
  <si>
    <t xml:space="preserve">Saint-Maixant</t>
  </si>
  <si>
    <t xml:space="preserve">Saint-Germain-de-Tallevende</t>
  </si>
  <si>
    <t xml:space="preserve">Misérieux</t>
  </si>
  <si>
    <t xml:space="preserve">Cagny</t>
  </si>
  <si>
    <t xml:space="preserve">Saint-Cosme-en-Vairais</t>
  </si>
  <si>
    <t xml:space="preserve">Montreuil-le-Gast</t>
  </si>
  <si>
    <t xml:space="preserve">Étival-lès-le-Mans</t>
  </si>
  <si>
    <t xml:space="preserve">Grane</t>
  </si>
  <si>
    <t xml:space="preserve">Le Buisson-de-Cadouin</t>
  </si>
  <si>
    <t xml:space="preserve">Saint-Symphorien</t>
  </si>
  <si>
    <t xml:space="preserve">Vireux-Wallerand</t>
  </si>
  <si>
    <t xml:space="preserve">Réguisheim</t>
  </si>
  <si>
    <t xml:space="preserve">Villiers-sur-Morin</t>
  </si>
  <si>
    <t xml:space="preserve">Reventin-Vaugris</t>
  </si>
  <si>
    <t xml:space="preserve">Andrezé</t>
  </si>
  <si>
    <t xml:space="preserve">Vienne-en-Val</t>
  </si>
  <si>
    <t xml:space="preserve">Port-en-Bessin-Huppain</t>
  </si>
  <si>
    <t xml:space="preserve">Roquetoire</t>
  </si>
  <si>
    <t xml:space="preserve">Charantonnay</t>
  </si>
  <si>
    <t xml:space="preserve">La Mailleraye-sur-Seine</t>
  </si>
  <si>
    <t xml:space="preserve">Saint-André-d’Apchon</t>
  </si>
  <si>
    <t xml:space="preserve">Saint-Christoly-de-Blaye</t>
  </si>
  <si>
    <t xml:space="preserve">Vernègues</t>
  </si>
  <si>
    <t xml:space="preserve">Marmagne</t>
  </si>
  <si>
    <t xml:space="preserve">Écaillon</t>
  </si>
  <si>
    <t xml:space="preserve">Monticello</t>
  </si>
  <si>
    <t xml:space="preserve">Saint-Hilaire-des-Loges</t>
  </si>
  <si>
    <t xml:space="preserve">Vaucouleurs</t>
  </si>
  <si>
    <t xml:space="preserve">Fontenay-le-Marmion</t>
  </si>
  <si>
    <t xml:space="preserve">Trie-Château</t>
  </si>
  <si>
    <t xml:space="preserve">Saint-Romain-en-Gal</t>
  </si>
  <si>
    <t xml:space="preserve">Remouillé</t>
  </si>
  <si>
    <t xml:space="preserve">Cherveux</t>
  </si>
  <si>
    <t xml:space="preserve">Plancher-Bas</t>
  </si>
  <si>
    <t xml:space="preserve">Ger</t>
  </si>
  <si>
    <t xml:space="preserve">Callas</t>
  </si>
  <si>
    <t xml:space="preserve">Maubec</t>
  </si>
  <si>
    <t xml:space="preserve">Ramonchamp</t>
  </si>
  <si>
    <t xml:space="preserve">Montoison</t>
  </si>
  <si>
    <t xml:space="preserve">Sonnaz</t>
  </si>
  <si>
    <t xml:space="preserve">La Bâtie-Montgascon</t>
  </si>
  <si>
    <t xml:space="preserve">Le Thou</t>
  </si>
  <si>
    <t xml:space="preserve">Pont-Hébert</t>
  </si>
  <si>
    <t xml:space="preserve">Anizy-le-Château</t>
  </si>
  <si>
    <t xml:space="preserve">Beignon</t>
  </si>
  <si>
    <t xml:space="preserve">Sundhoffen</t>
  </si>
  <si>
    <t xml:space="preserve">Marcellaz-Albanais</t>
  </si>
  <si>
    <t xml:space="preserve">Messein</t>
  </si>
  <si>
    <t xml:space="preserve">Le Vernet</t>
  </si>
  <si>
    <t xml:space="preserve">Fleurines</t>
  </si>
  <si>
    <t xml:space="preserve">Baillet-en-France</t>
  </si>
  <si>
    <t xml:space="preserve">Beinheim</t>
  </si>
  <si>
    <t xml:space="preserve">Campagne-lès-Hesdin</t>
  </si>
  <si>
    <t xml:space="preserve">Léon</t>
  </si>
  <si>
    <t xml:space="preserve">Château-Chinon (Ville)</t>
  </si>
  <si>
    <t xml:space="preserve">Sailly-lès-Lannoy</t>
  </si>
  <si>
    <t xml:space="preserve">Garennes-sur-Eure</t>
  </si>
  <si>
    <t xml:space="preserve">Le Grand-Lucé</t>
  </si>
  <si>
    <t xml:space="preserve">Fitilieu</t>
  </si>
  <si>
    <t xml:space="preserve">Lantriac</t>
  </si>
  <si>
    <t xml:space="preserve">Taillades</t>
  </si>
  <si>
    <t xml:space="preserve">Villette-de-Vienne</t>
  </si>
  <si>
    <t xml:space="preserve">Longueil-Sainte-Marie</t>
  </si>
  <si>
    <t xml:space="preserve">La Baconnière</t>
  </si>
  <si>
    <t xml:space="preserve">Saint-Sauveur</t>
  </si>
  <si>
    <t xml:space="preserve">Saint-Pierre-des-Nids</t>
  </si>
  <si>
    <t xml:space="preserve">Saint-Pavace</t>
  </si>
  <si>
    <t xml:space="preserve">Sillans</t>
  </si>
  <si>
    <t xml:space="preserve">Frasne</t>
  </si>
  <si>
    <t xml:space="preserve">Artenay</t>
  </si>
  <si>
    <t xml:space="preserve">La Gouesnière</t>
  </si>
  <si>
    <t xml:space="preserve">Les Montils</t>
  </si>
  <si>
    <t xml:space="preserve">Belcodène</t>
  </si>
  <si>
    <t xml:space="preserve">Hatten</t>
  </si>
  <si>
    <t xml:space="preserve">Labastide-Saint-Sernin</t>
  </si>
  <si>
    <t xml:space="preserve">Saint-Privat-la-Montagne</t>
  </si>
  <si>
    <t xml:space="preserve">Mezel</t>
  </si>
  <si>
    <t xml:space="preserve">Barraux</t>
  </si>
  <si>
    <t xml:space="preserve">Véron</t>
  </si>
  <si>
    <t xml:space="preserve">Saint-Pierre-le-Moûtier</t>
  </si>
  <si>
    <t xml:space="preserve">Varois-et-Chaignot</t>
  </si>
  <si>
    <t xml:space="preserve">Champdieu</t>
  </si>
  <si>
    <t xml:space="preserve">Saint-Manvieu</t>
  </si>
  <si>
    <t xml:space="preserve">Saint-Martin-en-Bresse</t>
  </si>
  <si>
    <t xml:space="preserve">Les Deux Alpes</t>
  </si>
  <si>
    <t xml:space="preserve">Les Roches-de-Condrieu</t>
  </si>
  <si>
    <t xml:space="preserve">Sault-lès-Rethel</t>
  </si>
  <si>
    <t xml:space="preserve">Saint-Joseph</t>
  </si>
  <si>
    <t xml:space="preserve">Rosult</t>
  </si>
  <si>
    <t xml:space="preserve">Bretteville-sur-Laize</t>
  </si>
  <si>
    <t xml:space="preserve">Thil</t>
  </si>
  <si>
    <t xml:space="preserve">Charavines</t>
  </si>
  <si>
    <t xml:space="preserve">Créney-près-Troyes</t>
  </si>
  <si>
    <t xml:space="preserve">Moidieu</t>
  </si>
  <si>
    <t xml:space="preserve">Pleugueneuc</t>
  </si>
  <si>
    <t xml:space="preserve">Saint-Germain-des-Prés</t>
  </si>
  <si>
    <t xml:space="preserve">Frontenex</t>
  </si>
  <si>
    <t xml:space="preserve">La Forest-Landerneau</t>
  </si>
  <si>
    <t xml:space="preserve">La Romagne</t>
  </si>
  <si>
    <t xml:space="preserve">Sannerville</t>
  </si>
  <si>
    <t xml:space="preserve">Ozouer-le-Voulgis</t>
  </si>
  <si>
    <t xml:space="preserve">Sauve</t>
  </si>
  <si>
    <t xml:space="preserve">Hesdin-l’Abbé</t>
  </si>
  <si>
    <t xml:space="preserve">Les Bordes</t>
  </si>
  <si>
    <t xml:space="preserve">Serquigny</t>
  </si>
  <si>
    <t xml:space="preserve">Bullion</t>
  </si>
  <si>
    <t xml:space="preserve">Rouffiac-Tolosan</t>
  </si>
  <si>
    <t xml:space="preserve">Bonny-sur-Loire</t>
  </si>
  <si>
    <t xml:space="preserve">Sainte-Croix-aux-Mines</t>
  </si>
  <si>
    <t xml:space="preserve">Ambierle</t>
  </si>
  <si>
    <t xml:space="preserve">Louvigné-de-Bais</t>
  </si>
  <si>
    <t xml:space="preserve">Mouzeil</t>
  </si>
  <si>
    <t xml:space="preserve">Saint-Aubin-Routot</t>
  </si>
  <si>
    <t xml:space="preserve">Le Fuilet</t>
  </si>
  <si>
    <t xml:space="preserve">Agny</t>
  </si>
  <si>
    <t xml:space="preserve">Bacqueville-en-Caux</t>
  </si>
  <si>
    <t xml:space="preserve">Atur</t>
  </si>
  <si>
    <t xml:space="preserve">Plélan-le-Petit</t>
  </si>
  <si>
    <t xml:space="preserve">Léchère</t>
  </si>
  <si>
    <t xml:space="preserve">Morancez</t>
  </si>
  <si>
    <t xml:space="preserve">Hautot-sur-Mer</t>
  </si>
  <si>
    <t xml:space="preserve">Les Aix-d’Angillon</t>
  </si>
  <si>
    <t xml:space="preserve">Froidfond</t>
  </si>
  <si>
    <t xml:space="preserve">Saint-Aigulin</t>
  </si>
  <si>
    <t xml:space="preserve">Saint-Léger-les-Vignes</t>
  </si>
  <si>
    <t xml:space="preserve">Bassillac</t>
  </si>
  <si>
    <t xml:space="preserve">Camps-la-Source</t>
  </si>
  <si>
    <t xml:space="preserve">Fontaines</t>
  </si>
  <si>
    <t xml:space="preserve">Lombron</t>
  </si>
  <si>
    <t xml:space="preserve">Méry</t>
  </si>
  <si>
    <t xml:space="preserve">Burnhaupt-le-Bas</t>
  </si>
  <si>
    <t xml:space="preserve">Velaine-en-Haye</t>
  </si>
  <si>
    <t xml:space="preserve">Lutzelhouse</t>
  </si>
  <si>
    <t xml:space="preserve">Voglans</t>
  </si>
  <si>
    <t xml:space="preserve">Saint-Christo-en-Jarez</t>
  </si>
  <si>
    <t xml:space="preserve">Sainte-Terre</t>
  </si>
  <si>
    <t xml:space="preserve">Mézeray</t>
  </si>
  <si>
    <t xml:space="preserve">Saint-Symphorien-de-Lay</t>
  </si>
  <si>
    <t xml:space="preserve">Le Fousseret</t>
  </si>
  <si>
    <t xml:space="preserve">Ambleteuse</t>
  </si>
  <si>
    <t xml:space="preserve">Les Molières</t>
  </si>
  <si>
    <t xml:space="preserve">Ligny-en-Cambrésis</t>
  </si>
  <si>
    <t xml:space="preserve">Buros</t>
  </si>
  <si>
    <t xml:space="preserve">Malicorne-sur-Sarthe</t>
  </si>
  <si>
    <t xml:space="preserve">Dommartin-lès-Remiremont</t>
  </si>
  <si>
    <t xml:space="preserve">Martigné-sur-Mayenne</t>
  </si>
  <si>
    <t xml:space="preserve">Châtel-Saint-Germain</t>
  </si>
  <si>
    <t xml:space="preserve">Attichy</t>
  </si>
  <si>
    <t xml:space="preserve">Marcoing</t>
  </si>
  <si>
    <t xml:space="preserve">Réalville</t>
  </si>
  <si>
    <t xml:space="preserve">Florac</t>
  </si>
  <si>
    <t xml:space="preserve">Montréal</t>
  </si>
  <si>
    <t xml:space="preserve">Coray</t>
  </si>
  <si>
    <t xml:space="preserve">Couternon</t>
  </si>
  <si>
    <t xml:space="preserve">Bennecourt</t>
  </si>
  <si>
    <t xml:space="preserve">Hauterives</t>
  </si>
  <si>
    <t xml:space="preserve">Collobrières</t>
  </si>
  <si>
    <t xml:space="preserve">Port-Sainte-Marie</t>
  </si>
  <si>
    <t xml:space="preserve">Bourogne</t>
  </si>
  <si>
    <t xml:space="preserve">Saint-Germain-du-Bois</t>
  </si>
  <si>
    <t xml:space="preserve">Pré-en-Pail</t>
  </si>
  <si>
    <t xml:space="preserve">Vennecy</t>
  </si>
  <si>
    <t xml:space="preserve">Sainte-Colombe</t>
  </si>
  <si>
    <t xml:space="preserve">Neuilly-lès-Dijon</t>
  </si>
  <si>
    <t xml:space="preserve">Plouguenast</t>
  </si>
  <si>
    <t xml:space="preserve">Marquette-en-Ostrevent</t>
  </si>
  <si>
    <t xml:space="preserve">Saint-Andéol-le-Château</t>
  </si>
  <si>
    <t xml:space="preserve">Le Syndicat</t>
  </si>
  <si>
    <t xml:space="preserve">Lapoutroie</t>
  </si>
  <si>
    <t xml:space="preserve">Saint-Montan</t>
  </si>
  <si>
    <t xml:space="preserve">Menthon-Saint-Bernard</t>
  </si>
  <si>
    <t xml:space="preserve">Chaillé-les-Marais</t>
  </si>
  <si>
    <t xml:space="preserve">La Saussaye</t>
  </si>
  <si>
    <t xml:space="preserve">Coubert</t>
  </si>
  <si>
    <t xml:space="preserve">Couhé</t>
  </si>
  <si>
    <t xml:space="preserve">Messei-Saint-Gervais</t>
  </si>
  <si>
    <t xml:space="preserve">Conlie</t>
  </si>
  <si>
    <t xml:space="preserve">Rémy</t>
  </si>
  <si>
    <t xml:space="preserve">Châtillon-Coligny</t>
  </si>
  <si>
    <t xml:space="preserve">Meillac</t>
  </si>
  <si>
    <t xml:space="preserve">Ambon</t>
  </si>
  <si>
    <t xml:space="preserve">Campénéac</t>
  </si>
  <si>
    <t xml:space="preserve">Laloubère</t>
  </si>
  <si>
    <t xml:space="preserve">Ernolsheim-Bruche</t>
  </si>
  <si>
    <t xml:space="preserve">Domessin</t>
  </si>
  <si>
    <t xml:space="preserve">Langrune-sur-Mer</t>
  </si>
  <si>
    <t xml:space="preserve">Grièges</t>
  </si>
  <si>
    <t xml:space="preserve">Hinx</t>
  </si>
  <si>
    <t xml:space="preserve">Ully-Saint-Georges</t>
  </si>
  <si>
    <t xml:space="preserve">Damprichard</t>
  </si>
  <si>
    <t xml:space="preserve">Lurcy-Lévis</t>
  </si>
  <si>
    <t xml:space="preserve">Saint-Chaptes</t>
  </si>
  <si>
    <t xml:space="preserve">Pont-Saint-Vincent</t>
  </si>
  <si>
    <t xml:space="preserve">Saint-Thonan</t>
  </si>
  <si>
    <t xml:space="preserve">Arçonnay</t>
  </si>
  <si>
    <t xml:space="preserve">Bologne</t>
  </si>
  <si>
    <t xml:space="preserve">Murviel-lès-Montpellier</t>
  </si>
  <si>
    <t xml:space="preserve">Bucy-le-Long</t>
  </si>
  <si>
    <t xml:space="preserve">Plailly</t>
  </si>
  <si>
    <t xml:space="preserve">Saint-Léger-des-Vignes</t>
  </si>
  <si>
    <t xml:space="preserve">Saint-Antoine-de-Breuilh</t>
  </si>
  <si>
    <t xml:space="preserve">Seine-Port</t>
  </si>
  <si>
    <t xml:space="preserve">Champtocé-sur-Loire</t>
  </si>
  <si>
    <t xml:space="preserve">Saint-Porchaire</t>
  </si>
  <si>
    <t xml:space="preserve">Bavent</t>
  </si>
  <si>
    <t xml:space="preserve">Crouy-sur-Ourcq</t>
  </si>
  <si>
    <t xml:space="preserve">Perrignier</t>
  </si>
  <si>
    <t xml:space="preserve">Saint-Viance</t>
  </si>
  <si>
    <t xml:space="preserve">Saint-Hilaire-du-Rosier</t>
  </si>
  <si>
    <t xml:space="preserve">La Garde-Freinet</t>
  </si>
  <si>
    <t xml:space="preserve">Saint-Émilion</t>
  </si>
  <si>
    <t xml:space="preserve">Haybes</t>
  </si>
  <si>
    <t xml:space="preserve">Corzé</t>
  </si>
  <si>
    <t xml:space="preserve">Saint-Thuriau</t>
  </si>
  <si>
    <t xml:space="preserve">Lucenay</t>
  </si>
  <si>
    <t xml:space="preserve">Mormoiron</t>
  </si>
  <si>
    <t xml:space="preserve">Bozel</t>
  </si>
  <si>
    <t xml:space="preserve">Saint-Bon</t>
  </si>
  <si>
    <t xml:space="preserve">Ercé-près-Liffré</t>
  </si>
  <si>
    <t xml:space="preserve">Saint-Barthélemy-de-Vals</t>
  </si>
  <si>
    <t xml:space="preserve">Mancieulles</t>
  </si>
  <si>
    <t xml:space="preserve">Courmelles</t>
  </si>
  <si>
    <t xml:space="preserve">Le Pêchereau</t>
  </si>
  <si>
    <t xml:space="preserve">La Murette</t>
  </si>
  <si>
    <t xml:space="preserve">Verrières</t>
  </si>
  <si>
    <t xml:space="preserve">Puget-Théniers</t>
  </si>
  <si>
    <t xml:space="preserve">Charbuy</t>
  </si>
  <si>
    <t xml:space="preserve">Saint-Germain-de-la-Grange</t>
  </si>
  <si>
    <t xml:space="preserve">Ginasservis</t>
  </si>
  <si>
    <t xml:space="preserve">Jonchery-sur-Vesle</t>
  </si>
  <si>
    <t xml:space="preserve">Saint-Jouin-Bruneval</t>
  </si>
  <si>
    <t xml:space="preserve">Darvoy</t>
  </si>
  <si>
    <t xml:space="preserve">Saint-Nauphary</t>
  </si>
  <si>
    <t xml:space="preserve">Les Allues</t>
  </si>
  <si>
    <t xml:space="preserve">Ranville</t>
  </si>
  <si>
    <t xml:space="preserve">Le Drennec</t>
  </si>
  <si>
    <t xml:space="preserve">Réau</t>
  </si>
  <si>
    <t xml:space="preserve">Murat</t>
  </si>
  <si>
    <t xml:space="preserve">Chérisy</t>
  </si>
  <si>
    <t xml:space="preserve">Dortan</t>
  </si>
  <si>
    <t xml:space="preserve">Corme-Royal</t>
  </si>
  <si>
    <t xml:space="preserve">Arlanc</t>
  </si>
  <si>
    <t xml:space="preserve">Avesnes-le-Comte</t>
  </si>
  <si>
    <t xml:space="preserve">Gragnague</t>
  </si>
  <si>
    <t xml:space="preserve">Moulis-en-Médoc</t>
  </si>
  <si>
    <t xml:space="preserve">Saint-Étienne-en-Coglès</t>
  </si>
  <si>
    <t xml:space="preserve">Peillac</t>
  </si>
  <si>
    <t xml:space="preserve">Saint-Léger-lès-Domart</t>
  </si>
  <si>
    <t xml:space="preserve">Auffay</t>
  </si>
  <si>
    <t xml:space="preserve">Plouider</t>
  </si>
  <si>
    <t xml:space="preserve">Illange</t>
  </si>
  <si>
    <t xml:space="preserve">Garidech</t>
  </si>
  <si>
    <t xml:space="preserve">Saint-Michel-sur-Meurthe</t>
  </si>
  <si>
    <t xml:space="preserve">Touvois</t>
  </si>
  <si>
    <t xml:space="preserve">Les Forges</t>
  </si>
  <si>
    <t xml:space="preserve">Assat</t>
  </si>
  <si>
    <t xml:space="preserve">Peltre</t>
  </si>
  <si>
    <t xml:space="preserve">Saint-Urbain</t>
  </si>
  <si>
    <t xml:space="preserve">Saulce-sur-Rhône</t>
  </si>
  <si>
    <t xml:space="preserve">Arthez-de-Béarn</t>
  </si>
  <si>
    <t xml:space="preserve">Sermaize-les-Bains</t>
  </si>
  <si>
    <t xml:space="preserve">Larajasse</t>
  </si>
  <si>
    <t xml:space="preserve">Saint-Antonin-Noble-Val</t>
  </si>
  <si>
    <t xml:space="preserve">Compreignac</t>
  </si>
  <si>
    <t xml:space="preserve">La Chapelle-de-la-Tour</t>
  </si>
  <si>
    <t xml:space="preserve">Frignicourt</t>
  </si>
  <si>
    <t xml:space="preserve">Landrévarzec</t>
  </si>
  <si>
    <t xml:space="preserve">Pédernec</t>
  </si>
  <si>
    <t xml:space="preserve">Saint-André-Goule-d’Oie</t>
  </si>
  <si>
    <t xml:space="preserve">Saint-Martin-du-Mont</t>
  </si>
  <si>
    <t xml:space="preserve">Saint-Trivier-sur-Moignans</t>
  </si>
  <si>
    <t xml:space="preserve">Cusy</t>
  </si>
  <si>
    <t xml:space="preserve">Saint-Senoux</t>
  </si>
  <si>
    <t xml:space="preserve">Malguénac</t>
  </si>
  <si>
    <t xml:space="preserve">Échalas</t>
  </si>
  <si>
    <t xml:space="preserve">Cuiseaux</t>
  </si>
  <si>
    <t xml:space="preserve">Saint-Palais</t>
  </si>
  <si>
    <t xml:space="preserve">Janville</t>
  </si>
  <si>
    <t xml:space="preserve">Estissac</t>
  </si>
  <si>
    <t xml:space="preserve">Maffliers</t>
  </si>
  <si>
    <t xml:space="preserve">Herbitzheim</t>
  </si>
  <si>
    <t xml:space="preserve">Pierrefonds</t>
  </si>
  <si>
    <t xml:space="preserve">Jarzé</t>
  </si>
  <si>
    <t xml:space="preserve">Saint-Pons-de-Thomières</t>
  </si>
  <si>
    <t xml:space="preserve">Fleury-sur-Andelle</t>
  </si>
  <si>
    <t xml:space="preserve">Boissy-l’Aillerie</t>
  </si>
  <si>
    <t xml:space="preserve">Herrlisheim-près-Colmar</t>
  </si>
  <si>
    <t xml:space="preserve">Lagarrigue</t>
  </si>
  <si>
    <t xml:space="preserve">Tatinghem</t>
  </si>
  <si>
    <t xml:space="preserve">Villemoirieu</t>
  </si>
  <si>
    <t xml:space="preserve">Gacé</t>
  </si>
  <si>
    <t xml:space="preserve">Parigny</t>
  </si>
  <si>
    <t xml:space="preserve">Le Champ-Saint-Père</t>
  </si>
  <si>
    <t xml:space="preserve">Roquebillière</t>
  </si>
  <si>
    <t xml:space="preserve">Villeblevin</t>
  </si>
  <si>
    <t xml:space="preserve">La Bernardière</t>
  </si>
  <si>
    <t xml:space="preserve">Varennes-sur-Loire</t>
  </si>
  <si>
    <t xml:space="preserve">Étang-sur-Arroux</t>
  </si>
  <si>
    <t xml:space="preserve">Noyant-la-Gravoyère</t>
  </si>
  <si>
    <t xml:space="preserve">Saint-Léger-des-Bois</t>
  </si>
  <si>
    <t xml:space="preserve">Saint-Julien-des-Landes</t>
  </si>
  <si>
    <t xml:space="preserve">Beauchastel</t>
  </si>
  <si>
    <t xml:space="preserve">Vergongheon</t>
  </si>
  <si>
    <t xml:space="preserve">Cabrières-d’Avignon</t>
  </si>
  <si>
    <t xml:space="preserve">Villeneuve-le-Comte</t>
  </si>
  <si>
    <t xml:space="preserve">Apremont</t>
  </si>
  <si>
    <t xml:space="preserve">Rouxmesnil-Bouteilles</t>
  </si>
  <si>
    <t xml:space="preserve">Saclas</t>
  </si>
  <si>
    <t xml:space="preserve">Brezolles</t>
  </si>
  <si>
    <t xml:space="preserve">Esternay</t>
  </si>
  <si>
    <t xml:space="preserve">Bazouges-la-Pérouse</t>
  </si>
  <si>
    <t xml:space="preserve">Sauzet</t>
  </si>
  <si>
    <t xml:space="preserve">Riscle</t>
  </si>
  <si>
    <t xml:space="preserve">Crépy-en-Laonnois</t>
  </si>
  <si>
    <t xml:space="preserve">Jougne</t>
  </si>
  <si>
    <t xml:space="preserve">Vic-sur-Cère</t>
  </si>
  <si>
    <t xml:space="preserve">Noisy-sur-École</t>
  </si>
  <si>
    <t xml:space="preserve">Mailly-le-Camp</t>
  </si>
  <si>
    <t xml:space="preserve">Fouilloy</t>
  </si>
  <si>
    <t xml:space="preserve">Saâcy-sur-Marne</t>
  </si>
  <si>
    <t xml:space="preserve">Bardos</t>
  </si>
  <si>
    <t xml:space="preserve">Malemort-du-Comtat</t>
  </si>
  <si>
    <t xml:space="preserve">Saint-Paul-lès-Romans</t>
  </si>
  <si>
    <t xml:space="preserve">Ménesplet</t>
  </si>
  <si>
    <t xml:space="preserve">Yzernay</t>
  </si>
  <si>
    <t xml:space="preserve">Médréac</t>
  </si>
  <si>
    <t xml:space="preserve">Nézignan-l’Évêque</t>
  </si>
  <si>
    <t xml:space="preserve">Pinet</t>
  </si>
  <si>
    <t xml:space="preserve">Appietto</t>
  </si>
  <si>
    <t xml:space="preserve">Saint-André-sur-Orne</t>
  </si>
  <si>
    <t xml:space="preserve">Ablain-Saint-Nazaire</t>
  </si>
  <si>
    <t xml:space="preserve">Nesles-la-Vallée</t>
  </si>
  <si>
    <t xml:space="preserve">Saint-Jean-de-Gonville</t>
  </si>
  <si>
    <t xml:space="preserve">Secondigny</t>
  </si>
  <si>
    <t xml:space="preserve">Prémery</t>
  </si>
  <si>
    <t xml:space="preserve">Vers-Pont-du-Gard</t>
  </si>
  <si>
    <t xml:space="preserve">Locqueltas</t>
  </si>
  <si>
    <t xml:space="preserve">Assevent</t>
  </si>
  <si>
    <t xml:space="preserve">Mazères-Lezons</t>
  </si>
  <si>
    <t xml:space="preserve">Saint-Paulet-de-Caisson</t>
  </si>
  <si>
    <t xml:space="preserve">Châteauneuf-de-Galaure</t>
  </si>
  <si>
    <t xml:space="preserve">Landemont</t>
  </si>
  <si>
    <t xml:space="preserve">Sauveterre-de-Guyenne</t>
  </si>
  <si>
    <t xml:space="preserve">Bierne</t>
  </si>
  <si>
    <t xml:space="preserve">Ahuillé</t>
  </si>
  <si>
    <t xml:space="preserve">Villé</t>
  </si>
  <si>
    <t xml:space="preserve">Nages-et-Solorgues</t>
  </si>
  <si>
    <t xml:space="preserve">Sainte-Radégonde</t>
  </si>
  <si>
    <t xml:space="preserve">Janneyrias</t>
  </si>
  <si>
    <t xml:space="preserve">Mées</t>
  </si>
  <si>
    <t xml:space="preserve">Sundhouse</t>
  </si>
  <si>
    <t xml:space="preserve">Assérac</t>
  </si>
  <si>
    <t xml:space="preserve">Entre-Deux-Guiers</t>
  </si>
  <si>
    <t xml:space="preserve">Saint-Laurent-de-Chamousset</t>
  </si>
  <si>
    <t xml:space="preserve">Préaux</t>
  </si>
  <si>
    <t xml:space="preserve">Aron</t>
  </si>
  <si>
    <t xml:space="preserve">Saint-Jean-des-Mauvrets</t>
  </si>
  <si>
    <t xml:space="preserve">Issé</t>
  </si>
  <si>
    <t xml:space="preserve">Still</t>
  </si>
  <si>
    <t xml:space="preserve">Tillières</t>
  </si>
  <si>
    <t xml:space="preserve">Le Gâvre</t>
  </si>
  <si>
    <t xml:space="preserve">Saint-Ouen-d’Aunis</t>
  </si>
  <si>
    <t xml:space="preserve">Maclas</t>
  </si>
  <si>
    <t xml:space="preserve">Saint-André-de-Seignanx</t>
  </si>
  <si>
    <t xml:space="preserve">Saint-Gaultier</t>
  </si>
  <si>
    <t xml:space="preserve">Boëge</t>
  </si>
  <si>
    <t xml:space="preserve">Saint-Maurice-en-Gourgois</t>
  </si>
  <si>
    <t xml:space="preserve">Eppeville</t>
  </si>
  <si>
    <t xml:space="preserve">Montferrat</t>
  </si>
  <si>
    <t xml:space="preserve">Pargny-sur-Saulx</t>
  </si>
  <si>
    <t xml:space="preserve">Novéant-sur-Moselle</t>
  </si>
  <si>
    <t xml:space="preserve">Marin</t>
  </si>
  <si>
    <t xml:space="preserve">Saint-Pierre-Église</t>
  </si>
  <si>
    <t xml:space="preserve">Saint-Laurent-du-Jura</t>
  </si>
  <si>
    <t xml:space="preserve">Berson</t>
  </si>
  <si>
    <t xml:space="preserve">Saint-Pierre-d’Eyraud</t>
  </si>
  <si>
    <t xml:space="preserve">Orval</t>
  </si>
  <si>
    <t xml:space="preserve">Montéléger</t>
  </si>
  <si>
    <t xml:space="preserve">Jugon-les-Lacs</t>
  </si>
  <si>
    <t xml:space="preserve">La Lande-Patry</t>
  </si>
  <si>
    <t xml:space="preserve">Guengat</t>
  </si>
  <si>
    <t xml:space="preserve">Belligné</t>
  </si>
  <si>
    <t xml:space="preserve">Spycker</t>
  </si>
  <si>
    <t xml:space="preserve">Arenthon</t>
  </si>
  <si>
    <t xml:space="preserve">Avoine</t>
  </si>
  <si>
    <t xml:space="preserve">Artas</t>
  </si>
  <si>
    <t xml:space="preserve">Guiscard</t>
  </si>
  <si>
    <t xml:space="preserve">Saint-Jean-de-Linières</t>
  </si>
  <si>
    <t xml:space="preserve">Tresques</t>
  </si>
  <si>
    <t xml:space="preserve">Demigny</t>
  </si>
  <si>
    <t xml:space="preserve">Pleucadeuc</t>
  </si>
  <si>
    <t xml:space="preserve">Naizin</t>
  </si>
  <si>
    <t xml:space="preserve">Daoulas</t>
  </si>
  <si>
    <t xml:space="preserve">Dachstein</t>
  </si>
  <si>
    <t xml:space="preserve">Biard</t>
  </si>
  <si>
    <t xml:space="preserve">Taradeau</t>
  </si>
  <si>
    <t xml:space="preserve">Willer-sur-Thur</t>
  </si>
  <si>
    <t xml:space="preserve">Fors</t>
  </si>
  <si>
    <t xml:space="preserve">Luzech</t>
  </si>
  <si>
    <t xml:space="preserve">Bréval</t>
  </si>
  <si>
    <t xml:space="preserve">Civray-de-Touraine</t>
  </si>
  <si>
    <t xml:space="preserve">Les Grandes-Ventes</t>
  </si>
  <si>
    <t xml:space="preserve">Saint-Aubin</t>
  </si>
  <si>
    <t xml:space="preserve">Distroff</t>
  </si>
  <si>
    <t xml:space="preserve">Espéraza</t>
  </si>
  <si>
    <t xml:space="preserve">Morannes</t>
  </si>
  <si>
    <t xml:space="preserve">Saint-Paul-de-Fenouillet</t>
  </si>
  <si>
    <t xml:space="preserve">Simandres</t>
  </si>
  <si>
    <t xml:space="preserve">Cheillé</t>
  </si>
  <si>
    <t xml:space="preserve">Port-Brillet</t>
  </si>
  <si>
    <t xml:space="preserve">Deûlemont</t>
  </si>
  <si>
    <t xml:space="preserve">Maincy</t>
  </si>
  <si>
    <t xml:space="preserve">Perriers-sur-Andelle</t>
  </si>
  <si>
    <t xml:space="preserve">Berguette</t>
  </si>
  <si>
    <t xml:space="preserve">Candillargues</t>
  </si>
  <si>
    <t xml:space="preserve">Buellas</t>
  </si>
  <si>
    <t xml:space="preserve">La Roche-Maurice</t>
  </si>
  <si>
    <t xml:space="preserve">Solre-le-Château</t>
  </si>
  <si>
    <t xml:space="preserve">Héry</t>
  </si>
  <si>
    <t xml:space="preserve">Teillé</t>
  </si>
  <si>
    <t xml:space="preserve">Lannoy</t>
  </si>
  <si>
    <t xml:space="preserve">Venzolasca</t>
  </si>
  <si>
    <t xml:space="preserve">Vix</t>
  </si>
  <si>
    <t xml:space="preserve">Sillery</t>
  </si>
  <si>
    <t xml:space="preserve">Porspoder</t>
  </si>
  <si>
    <t xml:space="preserve">Guénin</t>
  </si>
  <si>
    <t xml:space="preserve">Montbizot</t>
  </si>
  <si>
    <t xml:space="preserve">Beaulieu-sur-Loire</t>
  </si>
  <si>
    <t xml:space="preserve">Marnes-la-Coquette</t>
  </si>
  <si>
    <t xml:space="preserve">Houlgate</t>
  </si>
  <si>
    <t xml:space="preserve">Thiberville</t>
  </si>
  <si>
    <t xml:space="preserve">Cérences</t>
  </si>
  <si>
    <t xml:space="preserve">Chavenay</t>
  </si>
  <si>
    <t xml:space="preserve">Chavigny</t>
  </si>
  <si>
    <t xml:space="preserve">Pont-l’Abbé-d’Arnoult</t>
  </si>
  <si>
    <t xml:space="preserve">Pithiviers-le-Vieil</t>
  </si>
  <si>
    <t xml:space="preserve">Riez</t>
  </si>
  <si>
    <t xml:space="preserve">Quiévy</t>
  </si>
  <si>
    <t xml:space="preserve">Eygalières</t>
  </si>
  <si>
    <t xml:space="preserve">Villeneuve-de-Rivière</t>
  </si>
  <si>
    <t xml:space="preserve">Quettehou</t>
  </si>
  <si>
    <t xml:space="preserve">Saint-Vivien-de-Médoc</t>
  </si>
  <si>
    <t xml:space="preserve">Souvigny</t>
  </si>
  <si>
    <t xml:space="preserve">Bettancourt-la-Ferrée</t>
  </si>
  <si>
    <t xml:space="preserve">Seingbouse</t>
  </si>
  <si>
    <t xml:space="preserve">Bazet</t>
  </si>
  <si>
    <t xml:space="preserve">Cuffies</t>
  </si>
  <si>
    <t xml:space="preserve">Lecci</t>
  </si>
  <si>
    <t xml:space="preserve">Longueville</t>
  </si>
  <si>
    <t xml:space="preserve">Ferques</t>
  </si>
  <si>
    <t xml:space="preserve">La Varenne</t>
  </si>
  <si>
    <t xml:space="preserve">Canisy</t>
  </si>
  <si>
    <t xml:space="preserve">Cormery</t>
  </si>
  <si>
    <t xml:space="preserve">Fontaine-le-Bourg</t>
  </si>
  <si>
    <t xml:space="preserve">Marolles-sur-Seine</t>
  </si>
  <si>
    <t xml:space="preserve">Saint-Aubin-des-Châteaux</t>
  </si>
  <si>
    <t xml:space="preserve">Saint-Claude-de-Diray</t>
  </si>
  <si>
    <t xml:space="preserve">Sorel-Moussel</t>
  </si>
  <si>
    <t xml:space="preserve">Pommerit-le-Vicomte</t>
  </si>
  <si>
    <t xml:space="preserve">Spézet</t>
  </si>
  <si>
    <t xml:space="preserve">Lanvollon</t>
  </si>
  <si>
    <t xml:space="preserve">Glageon</t>
  </si>
  <si>
    <t xml:space="preserve">La Capelle-en-Thiérache</t>
  </si>
  <si>
    <t xml:space="preserve">Benquet</t>
  </si>
  <si>
    <t xml:space="preserve">Champagné-les-Marais</t>
  </si>
  <si>
    <t xml:space="preserve">Vallières</t>
  </si>
  <si>
    <t xml:space="preserve">Quarante</t>
  </si>
  <si>
    <t xml:space="preserve">Kunheim</t>
  </si>
  <si>
    <t xml:space="preserve">Saint-Cyr-sur-Menthon</t>
  </si>
  <si>
    <t xml:space="preserve">Villiers-en-Plaine</t>
  </si>
  <si>
    <t xml:space="preserve">Sainte-Fortunade</t>
  </si>
  <si>
    <t xml:space="preserve">Le Monastier-sur-Gazeille</t>
  </si>
  <si>
    <t xml:space="preserve">Puyloubier</t>
  </si>
  <si>
    <t xml:space="preserve">Rumegies</t>
  </si>
  <si>
    <t xml:space="preserve">La Bourboule</t>
  </si>
  <si>
    <t xml:space="preserve">Mézières-sur-Couesnon</t>
  </si>
  <si>
    <t xml:space="preserve">Ceton</t>
  </si>
  <si>
    <t xml:space="preserve">Comps</t>
  </si>
  <si>
    <t xml:space="preserve">Vézénobres</t>
  </si>
  <si>
    <t xml:space="preserve">Fontaine-Notre-Dame</t>
  </si>
  <si>
    <t xml:space="preserve">Mamirolle</t>
  </si>
  <si>
    <t xml:space="preserve">Porcieu</t>
  </si>
  <si>
    <t xml:space="preserve">Sierck-les-Bains</t>
  </si>
  <si>
    <t xml:space="preserve">Salies-du-Salat</t>
  </si>
  <si>
    <t xml:space="preserve">Burnhaupt-le-Haut</t>
  </si>
  <si>
    <t xml:space="preserve">Saint-Sernin-du-Bois</t>
  </si>
  <si>
    <t xml:space="preserve">Mons</t>
  </si>
  <si>
    <t xml:space="preserve">Camblain-Châtelain</t>
  </si>
  <si>
    <t xml:space="preserve">Saint-Romans</t>
  </si>
  <si>
    <t xml:space="preserve">Bauné</t>
  </si>
  <si>
    <t xml:space="preserve">Yvré-le-Pôlin</t>
  </si>
  <si>
    <t xml:space="preserve">Port-des-Barques</t>
  </si>
  <si>
    <t xml:space="preserve">Zutkerque</t>
  </si>
  <si>
    <t xml:space="preserve">Saint-Jean-d’Assé</t>
  </si>
  <si>
    <t xml:space="preserve">Conty</t>
  </si>
  <si>
    <t xml:space="preserve">Neuville-sur-Ain</t>
  </si>
  <si>
    <t xml:space="preserve">Pietrosella</t>
  </si>
  <si>
    <t xml:space="preserve">Damgan</t>
  </si>
  <si>
    <t xml:space="preserve">Valframbert</t>
  </si>
  <si>
    <t xml:space="preserve">Massiac</t>
  </si>
  <si>
    <t xml:space="preserve">Cherré</t>
  </si>
  <si>
    <t xml:space="preserve">Jasseron</t>
  </si>
  <si>
    <t xml:space="preserve">Villers-Écalles</t>
  </si>
  <si>
    <t xml:space="preserve">Oberhaslach</t>
  </si>
  <si>
    <t xml:space="preserve">Coëtmieux</t>
  </si>
  <si>
    <t xml:space="preserve">Chalais</t>
  </si>
  <si>
    <t xml:space="preserve">Ammerschwihr</t>
  </si>
  <si>
    <t xml:space="preserve">Venoy</t>
  </si>
  <si>
    <t xml:space="preserve">Moustoir-Ac</t>
  </si>
  <si>
    <t xml:space="preserve">Châteaumeillant</t>
  </si>
  <si>
    <t xml:space="preserve">Saint-Ouën-des-Toits</t>
  </si>
  <si>
    <t xml:space="preserve">Parthenay-de-Bretagne</t>
  </si>
  <si>
    <t xml:space="preserve">Lorry-lès-Metz</t>
  </si>
  <si>
    <t xml:space="preserve">Flamanville</t>
  </si>
  <si>
    <t xml:space="preserve">Marigny-le-Châtel</t>
  </si>
  <si>
    <t xml:space="preserve">Agonac</t>
  </si>
  <si>
    <t xml:space="preserve">Saint-Jeoire-Prieuré</t>
  </si>
  <si>
    <t xml:space="preserve">Beaulieu-lès-Loches</t>
  </si>
  <si>
    <t xml:space="preserve">Buchères</t>
  </si>
  <si>
    <t xml:space="preserve">Saint-Martin-d’Abbat</t>
  </si>
  <si>
    <t xml:space="preserve">Saint-Priest-sous-Aixe</t>
  </si>
  <si>
    <t xml:space="preserve">Plonévez-Porzay</t>
  </si>
  <si>
    <t xml:space="preserve">Plougoulm</t>
  </si>
  <si>
    <t xml:space="preserve">Plouzévédé</t>
  </si>
  <si>
    <t xml:space="preserve">Saint-Victurnien</t>
  </si>
  <si>
    <t xml:space="preserve">Beauvoir-sur-Niort</t>
  </si>
  <si>
    <t xml:space="preserve">Saint-Mesmin</t>
  </si>
  <si>
    <t xml:space="preserve">Montaigut-sur-Save</t>
  </si>
  <si>
    <t xml:space="preserve">Charbonnières-les-Varennes</t>
  </si>
  <si>
    <t xml:space="preserve">Cucuron</t>
  </si>
  <si>
    <t xml:space="preserve">Cenon-sur-Vienne</t>
  </si>
  <si>
    <t xml:space="preserve">Seilhac</t>
  </si>
  <si>
    <t xml:space="preserve">Lentigny</t>
  </si>
  <si>
    <t xml:space="preserve">Rospez</t>
  </si>
  <si>
    <t xml:space="preserve">Le Bourgneuf-la-Forêt</t>
  </si>
  <si>
    <t xml:space="preserve">Denguin</t>
  </si>
  <si>
    <t xml:space="preserve">Salignac</t>
  </si>
  <si>
    <t xml:space="preserve">Milly-sur-Thérain</t>
  </si>
  <si>
    <t xml:space="preserve">Castelmoron-sur-Lot</t>
  </si>
  <si>
    <t xml:space="preserve">Les Gonds</t>
  </si>
  <si>
    <t xml:space="preserve">Civrieux</t>
  </si>
  <si>
    <t xml:space="preserve">Lautrec</t>
  </si>
  <si>
    <t xml:space="preserve">Paimpont</t>
  </si>
  <si>
    <t xml:space="preserve">Marcigny</t>
  </si>
  <si>
    <t xml:space="preserve">Lanouée</t>
  </si>
  <si>
    <t xml:space="preserve">Thilouze</t>
  </si>
  <si>
    <t xml:space="preserve">Avize</t>
  </si>
  <si>
    <t xml:space="preserve">Chambœuf</t>
  </si>
  <si>
    <t xml:space="preserve">Villevieille</t>
  </si>
  <si>
    <t xml:space="preserve">Château-la-Vallière</t>
  </si>
  <si>
    <t xml:space="preserve">Pontfaverger-Moronvilliers</t>
  </si>
  <si>
    <t xml:space="preserve">Abeilhan</t>
  </si>
  <si>
    <t xml:space="preserve">Courçon</t>
  </si>
  <si>
    <t xml:space="preserve">Ambillou</t>
  </si>
  <si>
    <t xml:space="preserve">Availles-en-Châtellerault</t>
  </si>
  <si>
    <t xml:space="preserve">Urzy</t>
  </si>
  <si>
    <t xml:space="preserve">Castelnau-Montratier</t>
  </si>
  <si>
    <t xml:space="preserve">Sernhac</t>
  </si>
  <si>
    <t xml:space="preserve">Creysse</t>
  </si>
  <si>
    <t xml:space="preserve">Saint-Jean-le-Vieux</t>
  </si>
  <si>
    <t xml:space="preserve">Flavigny-sur-Moselle</t>
  </si>
  <si>
    <t xml:space="preserve">Amblainville</t>
  </si>
  <si>
    <t xml:space="preserve">Bachy</t>
  </si>
  <si>
    <t xml:space="preserve">Uffholtz</t>
  </si>
  <si>
    <t xml:space="preserve">Saint-Rémy-sur-Durolle</t>
  </si>
  <si>
    <t xml:space="preserve">Plouguiel</t>
  </si>
  <si>
    <t xml:space="preserve">Cuinchy</t>
  </si>
  <si>
    <t xml:space="preserve">Wœrth</t>
  </si>
  <si>
    <t xml:space="preserve">Alignan-du-Vent</t>
  </si>
  <si>
    <t xml:space="preserve">Sainte-Radegonde</t>
  </si>
  <si>
    <t xml:space="preserve">Ingrandes</t>
  </si>
  <si>
    <t xml:space="preserve">Saint-Vaury</t>
  </si>
  <si>
    <t xml:space="preserve">Villelongue-dels-Monts</t>
  </si>
  <si>
    <t xml:space="preserve">Vendrennes</t>
  </si>
  <si>
    <t xml:space="preserve">Saint-Paul-en-Forêt</t>
  </si>
  <si>
    <t xml:space="preserve">Henrichemont</t>
  </si>
  <si>
    <t xml:space="preserve">Lasseube</t>
  </si>
  <si>
    <t xml:space="preserve">Essars</t>
  </si>
  <si>
    <t xml:space="preserve">Igoville</t>
  </si>
  <si>
    <t xml:space="preserve">Saint-Augustin</t>
  </si>
  <si>
    <t xml:space="preserve">Grillon</t>
  </si>
  <si>
    <t xml:space="preserve">Plessala</t>
  </si>
  <si>
    <t xml:space="preserve">Gueux</t>
  </si>
  <si>
    <t xml:space="preserve">Bousies</t>
  </si>
  <si>
    <t xml:space="preserve">Saint-Jacut-les-Pins</t>
  </si>
  <si>
    <t xml:space="preserve">Noyant</t>
  </si>
  <si>
    <t xml:space="preserve">Gençay</t>
  </si>
  <si>
    <t xml:space="preserve">Ménilles</t>
  </si>
  <si>
    <t xml:space="preserve">Wettolsheim</t>
  </si>
  <si>
    <t xml:space="preserve">Crottet</t>
  </si>
  <si>
    <t xml:space="preserve">Saint-Sauveur-Lendelin</t>
  </si>
  <si>
    <t xml:space="preserve">Simandre</t>
  </si>
  <si>
    <t xml:space="preserve">Oletta</t>
  </si>
  <si>
    <t xml:space="preserve">Saint-Aubin-le-Cloud</t>
  </si>
  <si>
    <t xml:space="preserve">Langonnet</t>
  </si>
  <si>
    <t xml:space="preserve">Cambes-en-Plaine</t>
  </si>
  <si>
    <t xml:space="preserve">Andlau</t>
  </si>
  <si>
    <t xml:space="preserve">Albitreccia</t>
  </si>
  <si>
    <t xml:space="preserve">Lyaud</t>
  </si>
  <si>
    <t xml:space="preserve">Montaudran</t>
  </si>
  <si>
    <t xml:space="preserve">Nordhouse</t>
  </si>
  <si>
    <t xml:space="preserve">Joyeuse</t>
  </si>
  <si>
    <t xml:space="preserve">Laurens</t>
  </si>
  <si>
    <t xml:space="preserve">Goudelin</t>
  </si>
  <si>
    <t xml:space="preserve">Allan</t>
  </si>
  <si>
    <t xml:space="preserve">Le Faou</t>
  </si>
  <si>
    <t xml:space="preserve">Vigy</t>
  </si>
  <si>
    <t xml:space="preserve">Lalbenque</t>
  </si>
  <si>
    <t xml:space="preserve">Priay</t>
  </si>
  <si>
    <t xml:space="preserve">Fresse-sur-Moselle</t>
  </si>
  <si>
    <t xml:space="preserve">Amanlis</t>
  </si>
  <si>
    <t xml:space="preserve">Saint-Perdon</t>
  </si>
  <si>
    <t xml:space="preserve">Bonnes</t>
  </si>
  <si>
    <t xml:space="preserve">Corbreuse</t>
  </si>
  <si>
    <t xml:space="preserve">Saint-Désir</t>
  </si>
  <si>
    <t xml:space="preserve">Breuil-Magné</t>
  </si>
  <si>
    <t xml:space="preserve">Évran</t>
  </si>
  <si>
    <t xml:space="preserve">Bizanet</t>
  </si>
  <si>
    <t xml:space="preserve">Saint-Amant-Tallende</t>
  </si>
  <si>
    <t xml:space="preserve">Monthyon</t>
  </si>
  <si>
    <t xml:space="preserve">Marles-en-Brie</t>
  </si>
  <si>
    <t xml:space="preserve">Tracy-le-Mont</t>
  </si>
  <si>
    <t xml:space="preserve">Saint-Étienne-de-Mer-Morte</t>
  </si>
  <si>
    <t xml:space="preserve">Cercy-la-Tour</t>
  </si>
  <si>
    <t xml:space="preserve">Saint-Vaast-la-Hougue</t>
  </si>
  <si>
    <t xml:space="preserve">Lassy</t>
  </si>
  <si>
    <t xml:space="preserve">Olonzac</t>
  </si>
  <si>
    <t xml:space="preserve">Pinon</t>
  </si>
  <si>
    <t xml:space="preserve">Tramoyes</t>
  </si>
  <si>
    <t xml:space="preserve">Vassy</t>
  </si>
  <si>
    <t xml:space="preserve">Vairé</t>
  </si>
  <si>
    <t xml:space="preserve">Pamproux</t>
  </si>
  <si>
    <t xml:space="preserve">Barbâtre</t>
  </si>
  <si>
    <t xml:space="preserve">Fontenay-sur-Loing</t>
  </si>
  <si>
    <t xml:space="preserve">Saint-Romain-de-Benet</t>
  </si>
  <si>
    <t xml:space="preserve">Eguisheim</t>
  </si>
  <si>
    <t xml:space="preserve">Distré</t>
  </si>
  <si>
    <t xml:space="preserve">Féchain</t>
  </si>
  <si>
    <t xml:space="preserve">Tilly-sur-Seulles</t>
  </si>
  <si>
    <t xml:space="preserve">Saint-Erme-Outre-et-Ramecourt</t>
  </si>
  <si>
    <t xml:space="preserve">Loiron</t>
  </si>
  <si>
    <t xml:space="preserve">Flize</t>
  </si>
  <si>
    <t xml:space="preserve">Schwindratzheim</t>
  </si>
  <si>
    <t xml:space="preserve">Roaillan</t>
  </si>
  <si>
    <t xml:space="preserve">Velars-sur-Ouche</t>
  </si>
  <si>
    <t xml:space="preserve">Saint-Jean-de-Fos</t>
  </si>
  <si>
    <t xml:space="preserve">Corneilhan</t>
  </si>
  <si>
    <t xml:space="preserve">Marcillac-Vallon</t>
  </si>
  <si>
    <t xml:space="preserve">Vezins</t>
  </si>
  <si>
    <t xml:space="preserve">Miribel-les-Échelles</t>
  </si>
  <si>
    <t xml:space="preserve">Lapte</t>
  </si>
  <si>
    <t xml:space="preserve">Saulzoir</t>
  </si>
  <si>
    <t xml:space="preserve">Surbourg</t>
  </si>
  <si>
    <t xml:space="preserve">Le Lardin-Saint-Lazare</t>
  </si>
  <si>
    <t xml:space="preserve">Ambérieux-en-Dombes</t>
  </si>
  <si>
    <t xml:space="preserve">Saint-Morillon</t>
  </si>
  <si>
    <t xml:space="preserve">Saint-Sauveur-d’Aunis</t>
  </si>
  <si>
    <t xml:space="preserve">Le Theil-de-Bretagne</t>
  </si>
  <si>
    <t xml:space="preserve">Saint-Antoine-du-Rocher</t>
  </si>
  <si>
    <t xml:space="preserve">Saint-Vérand</t>
  </si>
  <si>
    <t xml:space="preserve">Saint-Rémy-en-Rollat</t>
  </si>
  <si>
    <t xml:space="preserve">Tocane-Saint-Apre</t>
  </si>
  <si>
    <t xml:space="preserve">Magnac-Laval</t>
  </si>
  <si>
    <t xml:space="preserve">Thoissey</t>
  </si>
  <si>
    <t xml:space="preserve">Châteauneuf-d’Ille-et-Vilaine</t>
  </si>
  <si>
    <t xml:space="preserve">Jumièges</t>
  </si>
  <si>
    <t xml:space="preserve">Cublac</t>
  </si>
  <si>
    <t xml:space="preserve">Saint-Pierre-de-Bœuf</t>
  </si>
  <si>
    <t xml:space="preserve">Saint-Jans-Cappel</t>
  </si>
  <si>
    <t xml:space="preserve">Helfaut</t>
  </si>
  <si>
    <t xml:space="preserve">La Clusaz</t>
  </si>
  <si>
    <t xml:space="preserve">Poey-de-Lescar</t>
  </si>
  <si>
    <t xml:space="preserve">Beaucroissant</t>
  </si>
  <si>
    <t xml:space="preserve">Saint-Germer-de-Fly</t>
  </si>
  <si>
    <t xml:space="preserve">Querrien</t>
  </si>
  <si>
    <t xml:space="preserve">Saint-Jean-d’Arvey</t>
  </si>
  <si>
    <t xml:space="preserve">Plouasne</t>
  </si>
  <si>
    <t xml:space="preserve">Treffort</t>
  </si>
  <si>
    <t xml:space="preserve">Saint-Privat</t>
  </si>
  <si>
    <t xml:space="preserve">Laissac</t>
  </si>
  <si>
    <t xml:space="preserve">Barjouville</t>
  </si>
  <si>
    <t xml:space="preserve">Boult-sur-Suippe</t>
  </si>
  <si>
    <t xml:space="preserve">Villegailhenc</t>
  </si>
  <si>
    <t xml:space="preserve">Grandfontaine</t>
  </si>
  <si>
    <t xml:space="preserve">Livré-sur-Changeon</t>
  </si>
  <si>
    <t xml:space="preserve">Nanteuil</t>
  </si>
  <si>
    <t xml:space="preserve">Saint-Médard-de-Mussidan</t>
  </si>
  <si>
    <t xml:space="preserve">Reugny</t>
  </si>
  <si>
    <t xml:space="preserve">Locmaria-Grand-Champ</t>
  </si>
  <si>
    <t xml:space="preserve">Thairé</t>
  </si>
  <si>
    <t xml:space="preserve">Châtillon-sur-Cher</t>
  </si>
  <si>
    <t xml:space="preserve">Celles-sur-Durolle</t>
  </si>
  <si>
    <t xml:space="preserve">Poncin</t>
  </si>
  <si>
    <t xml:space="preserve">Toulaud</t>
  </si>
  <si>
    <t xml:space="preserve">Erbrée</t>
  </si>
  <si>
    <t xml:space="preserve">Gurgy</t>
  </si>
  <si>
    <t xml:space="preserve">Lézigneux</t>
  </si>
  <si>
    <t xml:space="preserve">Baguer-Morvan</t>
  </si>
  <si>
    <t xml:space="preserve">Briennon</t>
  </si>
  <si>
    <t xml:space="preserve">Lièpvre</t>
  </si>
  <si>
    <t xml:space="preserve">Saint-Valérien</t>
  </si>
  <si>
    <t xml:space="preserve">La Monnerie-le-Montel</t>
  </si>
  <si>
    <t xml:space="preserve">Les Moutiers-en-Retz</t>
  </si>
  <si>
    <t xml:space="preserve">Didenheim</t>
  </si>
  <si>
    <t xml:space="preserve">Serre-lès-Sapins</t>
  </si>
  <si>
    <t xml:space="preserve">Vourey</t>
  </si>
  <si>
    <t xml:space="preserve">Saméon</t>
  </si>
  <si>
    <t xml:space="preserve">Mâcot-la-Plagne</t>
  </si>
  <si>
    <t xml:space="preserve">Saugues</t>
  </si>
  <si>
    <t xml:space="preserve">Champdeniers</t>
  </si>
  <si>
    <t xml:space="preserve">Châtel-sur-Moselle</t>
  </si>
  <si>
    <t xml:space="preserve">Saint-Nizier-sous-Charlieu</t>
  </si>
  <si>
    <t xml:space="preserve">Magenta</t>
  </si>
  <si>
    <t xml:space="preserve">Baguer-Pican</t>
  </si>
  <si>
    <t xml:space="preserve">La Chapelle-d’Aligné</t>
  </si>
  <si>
    <t xml:space="preserve">Krautergersheim</t>
  </si>
  <si>
    <t xml:space="preserve">Voulx</t>
  </si>
  <si>
    <t xml:space="preserve">Chamagnieu</t>
  </si>
  <si>
    <t xml:space="preserve">Violès</t>
  </si>
  <si>
    <t xml:space="preserve">Maisnil-lès-Ruitz</t>
  </si>
  <si>
    <t xml:space="preserve">Guipel</t>
  </si>
  <si>
    <t xml:space="preserve">Cellieu</t>
  </si>
  <si>
    <t xml:space="preserve">Marbache</t>
  </si>
  <si>
    <t xml:space="preserve">Chanonat</t>
  </si>
  <si>
    <t xml:space="preserve">Balagny-sur-Thérain</t>
  </si>
  <si>
    <t xml:space="preserve">Attainville</t>
  </si>
  <si>
    <t xml:space="preserve">Viry-Noureuil</t>
  </si>
  <si>
    <t xml:space="preserve">La Grigonnais</t>
  </si>
  <si>
    <t xml:space="preserve">Chiché</t>
  </si>
  <si>
    <t xml:space="preserve">Ressons-sur-Matz</t>
  </si>
  <si>
    <t xml:space="preserve">Lusigny</t>
  </si>
  <si>
    <t xml:space="preserve">Orgueil</t>
  </si>
  <si>
    <t xml:space="preserve">Cussac-sur-Loire</t>
  </si>
  <si>
    <t xml:space="preserve">Lantic</t>
  </si>
  <si>
    <t xml:space="preserve">La Cavalerie</t>
  </si>
  <si>
    <t xml:space="preserve">Saint-Laurent-sur-Saône</t>
  </si>
  <si>
    <t xml:space="preserve">Seebach</t>
  </si>
  <si>
    <t xml:space="preserve">Virazeil</t>
  </si>
  <si>
    <t xml:space="preserve">Saint-Sernin</t>
  </si>
  <si>
    <t xml:space="preserve">Chauriat</t>
  </si>
  <si>
    <t xml:space="preserve">Saint-Béron</t>
  </si>
  <si>
    <t xml:space="preserve">Bessines</t>
  </si>
  <si>
    <t xml:space="preserve">Plauzat</t>
  </si>
  <si>
    <t xml:space="preserve">Saint-Chinian</t>
  </si>
  <si>
    <t xml:space="preserve">Fressines</t>
  </si>
  <si>
    <t xml:space="preserve">Saint-Fort</t>
  </si>
  <si>
    <t xml:space="preserve">Romenay</t>
  </si>
  <si>
    <t xml:space="preserve">Aigné</t>
  </si>
  <si>
    <t xml:space="preserve">Boisgervilly</t>
  </si>
  <si>
    <t xml:space="preserve">Mareil-sur-Mauldre</t>
  </si>
  <si>
    <t xml:space="preserve">Fontaine-la-Guyon</t>
  </si>
  <si>
    <t xml:space="preserve">La Mothe-Saint-Héray</t>
  </si>
  <si>
    <t xml:space="preserve">Feigères</t>
  </si>
  <si>
    <t xml:space="preserve">Connaux</t>
  </si>
  <si>
    <t xml:space="preserve">Saint-Just-d’Ardèche</t>
  </si>
  <si>
    <t xml:space="preserve">Origny-Sainte-Benoîte</t>
  </si>
  <si>
    <t xml:space="preserve">Camphin-en-Carembault</t>
  </si>
  <si>
    <t xml:space="preserve">Noaillan</t>
  </si>
  <si>
    <t xml:space="preserve">Châtillon-en-Vendelais</t>
  </si>
  <si>
    <t xml:space="preserve">Cambes</t>
  </si>
  <si>
    <t xml:space="preserve">Gresswiller</t>
  </si>
  <si>
    <t xml:space="preserve">Le Teilleul</t>
  </si>
  <si>
    <t xml:space="preserve">Montescot</t>
  </si>
  <si>
    <t xml:space="preserve">Marcilly-sur-Tille</t>
  </si>
  <si>
    <t xml:space="preserve">Gilley</t>
  </si>
  <si>
    <t xml:space="preserve">Laroque-Timbaut</t>
  </si>
  <si>
    <t xml:space="preserve">Trévé</t>
  </si>
  <si>
    <t xml:space="preserve">Écourt-Saint-Quentin</t>
  </si>
  <si>
    <t xml:space="preserve">Saint-Denis-les-Ponts</t>
  </si>
  <si>
    <t xml:space="preserve">Sainte-Maure</t>
  </si>
  <si>
    <t xml:space="preserve">Vergt</t>
  </si>
  <si>
    <t xml:space="preserve">Huisseau-sur-Mauves</t>
  </si>
  <si>
    <t xml:space="preserve">Reillanne</t>
  </si>
  <si>
    <t xml:space="preserve">Richelieu</t>
  </si>
  <si>
    <t xml:space="preserve">Saint-Germain-Village</t>
  </si>
  <si>
    <t xml:space="preserve">La Francheville</t>
  </si>
  <si>
    <t xml:space="preserve">Flavy-le-Martel</t>
  </si>
  <si>
    <t xml:space="preserve">Chaudon</t>
  </si>
  <si>
    <t xml:space="preserve">Arnières-sur-Iton</t>
  </si>
  <si>
    <t xml:space="preserve">Sainte-Euphémie</t>
  </si>
  <si>
    <t xml:space="preserve">Mansle</t>
  </si>
  <si>
    <t xml:space="preserve">Cousances-aux-Forges</t>
  </si>
  <si>
    <t xml:space="preserve">Thénac</t>
  </si>
  <si>
    <t xml:space="preserve">Saint-Brice-sur-Vienne</t>
  </si>
  <si>
    <t xml:space="preserve">Bonnac-la-Côte</t>
  </si>
  <si>
    <t xml:space="preserve">Plouguernével</t>
  </si>
  <si>
    <t xml:space="preserve">Dieupentale</t>
  </si>
  <si>
    <t xml:space="preserve">Bois-Grenier</t>
  </si>
  <si>
    <t xml:space="preserve">Saint-Florent</t>
  </si>
  <si>
    <t xml:space="preserve">Saint-Jean-de-Marsacq</t>
  </si>
  <si>
    <t xml:space="preserve">Domarin</t>
  </si>
  <si>
    <t xml:space="preserve">Le Theil-sur-Huisne</t>
  </si>
  <si>
    <t xml:space="preserve">Steenbecque</t>
  </si>
  <si>
    <t xml:space="preserve">Saint-Martin-du-Fouilloux</t>
  </si>
  <si>
    <t xml:space="preserve">Ferrières-en-Bray</t>
  </si>
  <si>
    <t xml:space="preserve">Aiton</t>
  </si>
  <si>
    <t xml:space="preserve">La Palme</t>
  </si>
  <si>
    <t xml:space="preserve">Méré</t>
  </si>
  <si>
    <t xml:space="preserve">Schnersheim</t>
  </si>
  <si>
    <t xml:space="preserve">Félines</t>
  </si>
  <si>
    <t xml:space="preserve">Gontaud-de-Nogaret</t>
  </si>
  <si>
    <t xml:space="preserve">Chonas-l’Amballan</t>
  </si>
  <si>
    <t xml:space="preserve">Bruille-Saint-Amand</t>
  </si>
  <si>
    <t xml:space="preserve">Gordes</t>
  </si>
  <si>
    <t xml:space="preserve">Saint-Julien-en-Born</t>
  </si>
  <si>
    <t xml:space="preserve">Matignon</t>
  </si>
  <si>
    <t xml:space="preserve">Bréhand</t>
  </si>
  <si>
    <t xml:space="preserve">Le Fief-Sauvin</t>
  </si>
  <si>
    <t xml:space="preserve">Blavozy</t>
  </si>
  <si>
    <t xml:space="preserve">Saint-Georges-de-Pointindoux</t>
  </si>
  <si>
    <t xml:space="preserve">Lachapelle-aux-Pots</t>
  </si>
  <si>
    <t xml:space="preserve">Renwez</t>
  </si>
  <si>
    <t xml:space="preserve">Mélisey</t>
  </si>
  <si>
    <t xml:space="preserve">Mont-Saxonnex</t>
  </si>
  <si>
    <t xml:space="preserve">Congénies</t>
  </si>
  <si>
    <t xml:space="preserve">Saint-Sulpice-sur-Risle</t>
  </si>
  <si>
    <t xml:space="preserve">Montierchaume</t>
  </si>
  <si>
    <t xml:space="preserve">Vasles</t>
  </si>
  <si>
    <t xml:space="preserve">Angervilliers</t>
  </si>
  <si>
    <t xml:space="preserve">Arzal</t>
  </si>
  <si>
    <t xml:space="preserve">Tanneron</t>
  </si>
  <si>
    <t xml:space="preserve">Chéroy</t>
  </si>
  <si>
    <t xml:space="preserve">Castillon-du-Gard</t>
  </si>
  <si>
    <t xml:space="preserve">Villemeux-sur-Eure</t>
  </si>
  <si>
    <t xml:space="preserve">Béville-le-Comte</t>
  </si>
  <si>
    <t xml:space="preserve">Lagorce</t>
  </si>
  <si>
    <t xml:space="preserve">Artiguelouve</t>
  </si>
  <si>
    <t xml:space="preserve">Tourbes</t>
  </si>
  <si>
    <t xml:space="preserve">Bouleurs</t>
  </si>
  <si>
    <t xml:space="preserve">Sermérieu</t>
  </si>
  <si>
    <t xml:space="preserve">Sermaises</t>
  </si>
  <si>
    <t xml:space="preserve">Saint-Ouen-du-Tilleul</t>
  </si>
  <si>
    <t xml:space="preserve">Pontvallain</t>
  </si>
  <si>
    <t xml:space="preserve">Montrozier</t>
  </si>
  <si>
    <t xml:space="preserve">Mouazé</t>
  </si>
  <si>
    <t xml:space="preserve">Saint-Marc-le-Blanc</t>
  </si>
  <si>
    <t xml:space="preserve">La Bégude-de-Mazenc</t>
  </si>
  <si>
    <t xml:space="preserve">Ydes</t>
  </si>
  <si>
    <t xml:space="preserve">Rougiers</t>
  </si>
  <si>
    <t xml:space="preserve">Ousse</t>
  </si>
  <si>
    <t xml:space="preserve">Pernes</t>
  </si>
  <si>
    <t xml:space="preserve">Neuilly-sous-Clermont</t>
  </si>
  <si>
    <t xml:space="preserve">Moosch</t>
  </si>
  <si>
    <t xml:space="preserve">Niederhausbergen</t>
  </si>
  <si>
    <t xml:space="preserve">Pocé-sur-Cisse</t>
  </si>
  <si>
    <t xml:space="preserve">Quintenas</t>
  </si>
  <si>
    <t xml:space="preserve">Euville</t>
  </si>
  <si>
    <t xml:space="preserve">Saint-Paterne-Racan</t>
  </si>
  <si>
    <t xml:space="preserve">Nortkerque</t>
  </si>
  <si>
    <t xml:space="preserve">Saint-Jouvent</t>
  </si>
  <si>
    <t xml:space="preserve">Taulignan</t>
  </si>
  <si>
    <t xml:space="preserve">La Trinité-Surzur</t>
  </si>
  <si>
    <t xml:space="preserve">Aubers</t>
  </si>
  <si>
    <t xml:space="preserve">Meyenheim</t>
  </si>
  <si>
    <t xml:space="preserve">Aspiran</t>
  </si>
  <si>
    <t xml:space="preserve">Bourghelles</t>
  </si>
  <si>
    <t xml:space="preserve">Oytier-Saint-Oblas</t>
  </si>
  <si>
    <t xml:space="preserve">Sainte-Marie-Kerque</t>
  </si>
  <si>
    <t xml:space="preserve">Coulans-sur-Gée</t>
  </si>
  <si>
    <t xml:space="preserve">Coux</t>
  </si>
  <si>
    <t xml:space="preserve">Saint-Bonnet-les-Oules</t>
  </si>
  <si>
    <t xml:space="preserve">Saint-Jean-sur-Mayenne</t>
  </si>
  <si>
    <t xml:space="preserve">Les Ancizes</t>
  </si>
  <si>
    <t xml:space="preserve">Neuvy-Saint-Sépulchre</t>
  </si>
  <si>
    <t xml:space="preserve">Wavrechain-sous-Denain</t>
  </si>
  <si>
    <t xml:space="preserve">Blausasc</t>
  </si>
  <si>
    <t xml:space="preserve">Corbarieu</t>
  </si>
  <si>
    <t xml:space="preserve">Cauvigny</t>
  </si>
  <si>
    <t xml:space="preserve">Montournais</t>
  </si>
  <si>
    <t xml:space="preserve">Bouzigues</t>
  </si>
  <si>
    <t xml:space="preserve">Cazilhac</t>
  </si>
  <si>
    <t xml:space="preserve">Routot</t>
  </si>
  <si>
    <t xml:space="preserve">Fargues</t>
  </si>
  <si>
    <t xml:space="preserve">Benon</t>
  </si>
  <si>
    <t xml:space="preserve">Saint-Ours</t>
  </si>
  <si>
    <t xml:space="preserve">Aveizieux</t>
  </si>
  <si>
    <t xml:space="preserve">Wattwiller</t>
  </si>
  <si>
    <t xml:space="preserve">Saint-Just-la-Pendue</t>
  </si>
  <si>
    <t xml:space="preserve">Dreuil-lès-Amiens</t>
  </si>
  <si>
    <t xml:space="preserve">Saint-Prouant</t>
  </si>
  <si>
    <t xml:space="preserve">Martignat</t>
  </si>
  <si>
    <t xml:space="preserve">Viriville</t>
  </si>
  <si>
    <t xml:space="preserve">Sabran</t>
  </si>
  <si>
    <t xml:space="preserve">Flines-lès-Mortagne</t>
  </si>
  <si>
    <t xml:space="preserve">Bagneaux-sur-Loing</t>
  </si>
  <si>
    <t xml:space="preserve">Labeuvrière</t>
  </si>
  <si>
    <t xml:space="preserve">Lagnes</t>
  </si>
  <si>
    <t xml:space="preserve">Plainfaing</t>
  </si>
  <si>
    <t xml:space="preserve">Pont-de-Salars</t>
  </si>
  <si>
    <t xml:space="preserve">Lauwin-Planque</t>
  </si>
  <si>
    <t xml:space="preserve">Saint-Martin-du-Vivier</t>
  </si>
  <si>
    <t xml:space="preserve">Ver-sur-Mer</t>
  </si>
  <si>
    <t xml:space="preserve">Cabrières</t>
  </si>
  <si>
    <t xml:space="preserve">Kintzheim</t>
  </si>
  <si>
    <t xml:space="preserve">Westhoffen</t>
  </si>
  <si>
    <t xml:space="preserve">Soussans</t>
  </si>
  <si>
    <t xml:space="preserve">Saint-Mamert-du-Gard</t>
  </si>
  <si>
    <t xml:space="preserve">Volonne</t>
  </si>
  <si>
    <t xml:space="preserve">Landser</t>
  </si>
  <si>
    <t xml:space="preserve">Navenne</t>
  </si>
  <si>
    <t xml:space="preserve">Romette</t>
  </si>
  <si>
    <t xml:space="preserve">Chappes</t>
  </si>
  <si>
    <t xml:space="preserve">Valros</t>
  </si>
  <si>
    <t xml:space="preserve">Diebling</t>
  </si>
  <si>
    <t xml:space="preserve">Ruminghem</t>
  </si>
  <si>
    <t xml:space="preserve">Crespières</t>
  </si>
  <si>
    <t xml:space="preserve">Herzeele</t>
  </si>
  <si>
    <t xml:space="preserve">Talloires</t>
  </si>
  <si>
    <t xml:space="preserve">Plombières-les-Bains</t>
  </si>
  <si>
    <t xml:space="preserve">Caunes-Minervois</t>
  </si>
  <si>
    <t xml:space="preserve">Suèvres</t>
  </si>
  <si>
    <t xml:space="preserve">Beaupuy</t>
  </si>
  <si>
    <t xml:space="preserve">Thaon</t>
  </si>
  <si>
    <t xml:space="preserve">Nieul</t>
  </si>
  <si>
    <t xml:space="preserve">Lacrouzette</t>
  </si>
  <si>
    <t xml:space="preserve">Cazaubon</t>
  </si>
  <si>
    <t xml:space="preserve">Fénay</t>
  </si>
  <si>
    <t xml:space="preserve">Harbonnières</t>
  </si>
  <si>
    <t xml:space="preserve">Le Dorat</t>
  </si>
  <si>
    <t xml:space="preserve">Argenton-l’Église</t>
  </si>
  <si>
    <t xml:space="preserve">Beaulon</t>
  </si>
  <si>
    <t xml:space="preserve">Champlitte-et-le-Prélot</t>
  </si>
  <si>
    <t xml:space="preserve">Blainville-sur-Mer</t>
  </si>
  <si>
    <t xml:space="preserve">La Clayette</t>
  </si>
  <si>
    <t xml:space="preserve">Bois-d’Amont</t>
  </si>
  <si>
    <t xml:space="preserve">Trévol</t>
  </si>
  <si>
    <t xml:space="preserve">Castagniers</t>
  </si>
  <si>
    <t xml:space="preserve">Illies</t>
  </si>
  <si>
    <t xml:space="preserve">Créhen</t>
  </si>
  <si>
    <t xml:space="preserve">Épron</t>
  </si>
  <si>
    <t xml:space="preserve">Ostheim</t>
  </si>
  <si>
    <t xml:space="preserve">L’Épine</t>
  </si>
  <si>
    <t xml:space="preserve">La Houssaye-en-Brie</t>
  </si>
  <si>
    <t xml:space="preserve">L’Isle-en-Dodon</t>
  </si>
  <si>
    <t xml:space="preserve">Rohan</t>
  </si>
  <si>
    <t xml:space="preserve">Dingé</t>
  </si>
  <si>
    <t xml:space="preserve">Pontenx-les-Forges</t>
  </si>
  <si>
    <t xml:space="preserve">Pont-de-Veyle</t>
  </si>
  <si>
    <t xml:space="preserve">Montescourt-Lizerolles</t>
  </si>
  <si>
    <t xml:space="preserve">Lachapelle-sous-Aubenas</t>
  </si>
  <si>
    <t xml:space="preserve">Choisy</t>
  </si>
  <si>
    <t xml:space="preserve">Saint-Étienne-de-Chigny</t>
  </si>
  <si>
    <t xml:space="preserve">Saint-Nicolas-du-Pélem</t>
  </si>
  <si>
    <t xml:space="preserve">Lit-et-Mixe</t>
  </si>
  <si>
    <t xml:space="preserve">Lauzerville</t>
  </si>
  <si>
    <t xml:space="preserve">Vic-sur-Aisne</t>
  </si>
  <si>
    <t xml:space="preserve">Ménétrol</t>
  </si>
  <si>
    <t xml:space="preserve">Saint-Geniès-de-Fontedit</t>
  </si>
  <si>
    <t xml:space="preserve">Licques</t>
  </si>
  <si>
    <t xml:space="preserve">Nommay</t>
  </si>
  <si>
    <t xml:space="preserve">Blacé</t>
  </si>
  <si>
    <t xml:space="preserve">Boulogne-sur-Gesse</t>
  </si>
  <si>
    <t xml:space="preserve">Yèvres</t>
  </si>
  <si>
    <t xml:space="preserve">Laroque</t>
  </si>
  <si>
    <t xml:space="preserve">Aiglemont</t>
  </si>
  <si>
    <t xml:space="preserve">Montbronn</t>
  </si>
  <si>
    <t xml:space="preserve">Arches</t>
  </si>
  <si>
    <t xml:space="preserve">Sévérac</t>
  </si>
  <si>
    <t xml:space="preserve">Châlus</t>
  </si>
  <si>
    <t xml:space="preserve">Bodilis</t>
  </si>
  <si>
    <t xml:space="preserve">Rohrwiller</t>
  </si>
  <si>
    <t xml:space="preserve">Saint-Paul-sur-Save</t>
  </si>
  <si>
    <t xml:space="preserve">Esquerdes</t>
  </si>
  <si>
    <t xml:space="preserve">Marigny-les-Usages</t>
  </si>
  <si>
    <t xml:space="preserve">Cirey-sur-Vezouze</t>
  </si>
  <si>
    <t xml:space="preserve">Vue</t>
  </si>
  <si>
    <t xml:space="preserve">Berthecourt</t>
  </si>
  <si>
    <t xml:space="preserve">Châteauneuf</t>
  </si>
  <si>
    <t xml:space="preserve">Vieux-Boucau-les-Bains</t>
  </si>
  <si>
    <t xml:space="preserve">Niévroz</t>
  </si>
  <si>
    <t xml:space="preserve">Villeneuve-lès-Bouloc</t>
  </si>
  <si>
    <t xml:space="preserve">Sainte-Colombe-en-Bruilhois</t>
  </si>
  <si>
    <t xml:space="preserve">Longpré-les-Corps-Saints</t>
  </si>
  <si>
    <t xml:space="preserve">Loyat</t>
  </si>
  <si>
    <t xml:space="preserve">Belleneuve</t>
  </si>
  <si>
    <t xml:space="preserve">Pouilly-sur-Loire</t>
  </si>
  <si>
    <t xml:space="preserve">Les Ormes</t>
  </si>
  <si>
    <t xml:space="preserve">La Capelle-lès-Boulogne</t>
  </si>
  <si>
    <t xml:space="preserve">Épervans</t>
  </si>
  <si>
    <t xml:space="preserve">Sonchamp</t>
  </si>
  <si>
    <t xml:space="preserve">Bueil</t>
  </si>
  <si>
    <t xml:space="preserve">Arc-et-Senans</t>
  </si>
  <si>
    <t xml:space="preserve">Plaine-Haute</t>
  </si>
  <si>
    <t xml:space="preserve">Colleret</t>
  </si>
  <si>
    <t xml:space="preserve">Gaël</t>
  </si>
  <si>
    <t xml:space="preserve">Dampierre-les-Bois</t>
  </si>
  <si>
    <t xml:space="preserve">Lucinges</t>
  </si>
  <si>
    <t xml:space="preserve">Castelnau-de-Lévis</t>
  </si>
  <si>
    <t xml:space="preserve">Claret</t>
  </si>
  <si>
    <t xml:space="preserve">Falleron</t>
  </si>
  <si>
    <t xml:space="preserve">Zuydcoote</t>
  </si>
  <si>
    <t xml:space="preserve">Saubion</t>
  </si>
  <si>
    <t xml:space="preserve">Vercel-Villedieu-le-Camp</t>
  </si>
  <si>
    <t xml:space="preserve">Éterville</t>
  </si>
  <si>
    <t xml:space="preserve">Bazemont</t>
  </si>
  <si>
    <t xml:space="preserve">Saint-Nicolas-de-la-Taille</t>
  </si>
  <si>
    <t xml:space="preserve">Ouges</t>
  </si>
  <si>
    <t xml:space="preserve">Rouffignac-Saint-Cernin-de-Reilhac</t>
  </si>
  <si>
    <t xml:space="preserve">Saint-Samson-sur-Rance</t>
  </si>
  <si>
    <t xml:space="preserve">Combaillaux</t>
  </si>
  <si>
    <t xml:space="preserve">Vulbens</t>
  </si>
  <si>
    <t xml:space="preserve">Mouen</t>
  </si>
  <si>
    <t xml:space="preserve">Gardonne</t>
  </si>
  <si>
    <t xml:space="preserve">La Trinité-sur-Mer</t>
  </si>
  <si>
    <t xml:space="preserve">Saint-Jean-de-Soudain</t>
  </si>
  <si>
    <t xml:space="preserve">Saint-Crespin-sur-Moine</t>
  </si>
  <si>
    <t xml:space="preserve">Barjac</t>
  </si>
  <si>
    <t xml:space="preserve">Mareuil-sur-Ourcq</t>
  </si>
  <si>
    <t xml:space="preserve">Saint-Mariens</t>
  </si>
  <si>
    <t xml:space="preserve">Sermaise</t>
  </si>
  <si>
    <t xml:space="preserve">Thorigné-sur-Dué</t>
  </si>
  <si>
    <t xml:space="preserve">Martel</t>
  </si>
  <si>
    <t xml:space="preserve">Soings-en-Sologne</t>
  </si>
  <si>
    <t xml:space="preserve">Saussan</t>
  </si>
  <si>
    <t xml:space="preserve">Saint-Malô-du-Bois</t>
  </si>
  <si>
    <t xml:space="preserve">Chabanais</t>
  </si>
  <si>
    <t xml:space="preserve">Rochegude</t>
  </si>
  <si>
    <t xml:space="preserve">Plestan</t>
  </si>
  <si>
    <t xml:space="preserve">Mortagne-du-Nord</t>
  </si>
  <si>
    <t xml:space="preserve">Mours</t>
  </si>
  <si>
    <t xml:space="preserve">Menetou-Salon</t>
  </si>
  <si>
    <t xml:space="preserve">Caden</t>
  </si>
  <si>
    <t xml:space="preserve">Duppigheim</t>
  </si>
  <si>
    <t xml:space="preserve">Marigné-Laillé</t>
  </si>
  <si>
    <t xml:space="preserve">Sion-les-Mines</t>
  </si>
  <si>
    <t xml:space="preserve">La Verdière</t>
  </si>
  <si>
    <t xml:space="preserve">Authie</t>
  </si>
  <si>
    <t xml:space="preserve">Ercuis</t>
  </si>
  <si>
    <t xml:space="preserve">Ploulec’h</t>
  </si>
  <si>
    <t xml:space="preserve">Lavit</t>
  </si>
  <si>
    <t xml:space="preserve">Saint-Georges-de-Luzençon</t>
  </si>
  <si>
    <t xml:space="preserve">Wingen-sur-Moder</t>
  </si>
  <si>
    <t xml:space="preserve">Saint-Laurent-de-la-Plaine</t>
  </si>
  <si>
    <t xml:space="preserve">Cantin</t>
  </si>
  <si>
    <t xml:space="preserve">Marcilly-sur-Eure</t>
  </si>
  <si>
    <t xml:space="preserve">Orgelet</t>
  </si>
  <si>
    <t xml:space="preserve">Sainte-Cécile</t>
  </si>
  <si>
    <t xml:space="preserve">Roisel</t>
  </si>
  <si>
    <t xml:space="preserve">Fellering</t>
  </si>
  <si>
    <t xml:space="preserve">Saint-Pardoux</t>
  </si>
  <si>
    <t xml:space="preserve">Nousty</t>
  </si>
  <si>
    <t xml:space="preserve">Francheleins</t>
  </si>
  <si>
    <t xml:space="preserve">Losne</t>
  </si>
  <si>
    <t xml:space="preserve">Hangenbieten</t>
  </si>
  <si>
    <t xml:space="preserve">Lévis-Saint-Nom</t>
  </si>
  <si>
    <t xml:space="preserve">Diemeringen</t>
  </si>
  <si>
    <t xml:space="preserve">Monségur</t>
  </si>
  <si>
    <t xml:space="preserve">Sartilly</t>
  </si>
  <si>
    <t xml:space="preserve">Le Trévoux</t>
  </si>
  <si>
    <t xml:space="preserve">Arthaz-Pont-Notre-Dame</t>
  </si>
  <si>
    <t xml:space="preserve">Martin-Église</t>
  </si>
  <si>
    <t xml:space="preserve">Plouezoc’h</t>
  </si>
  <si>
    <t xml:space="preserve">Saint-Estèphe</t>
  </si>
  <si>
    <t xml:space="preserve">Nantiat</t>
  </si>
  <si>
    <t xml:space="preserve">Largentière</t>
  </si>
  <si>
    <t xml:space="preserve">Loisin</t>
  </si>
  <si>
    <t xml:space="preserve">Acquigny</t>
  </si>
  <si>
    <t xml:space="preserve">Épaignes</t>
  </si>
  <si>
    <t xml:space="preserve">Perrecy-les-Forges</t>
  </si>
  <si>
    <t xml:space="preserve">Les-Loges-en-Josas</t>
  </si>
  <si>
    <t xml:space="preserve">Colombe</t>
  </si>
  <si>
    <t xml:space="preserve">Allonne</t>
  </si>
  <si>
    <t xml:space="preserve">Beauvallon</t>
  </si>
  <si>
    <t xml:space="preserve">Melay</t>
  </si>
  <si>
    <t xml:space="preserve">Gilette</t>
  </si>
  <si>
    <t xml:space="preserve">Arnèke</t>
  </si>
  <si>
    <t xml:space="preserve">Châtillon-la-Palud</t>
  </si>
  <si>
    <t xml:space="preserve">Bantzenheim</t>
  </si>
  <si>
    <t xml:space="preserve">Soucy</t>
  </si>
  <si>
    <t xml:space="preserve">Esches</t>
  </si>
  <si>
    <t xml:space="preserve">Chaussin</t>
  </si>
  <si>
    <t xml:space="preserve">Battenheim</t>
  </si>
  <si>
    <t xml:space="preserve">Les Peintures</t>
  </si>
  <si>
    <t xml:space="preserve">Reignac</t>
  </si>
  <si>
    <t xml:space="preserve">Fouquereuil</t>
  </si>
  <si>
    <t xml:space="preserve">Harly</t>
  </si>
  <si>
    <t xml:space="preserve">Vougy</t>
  </si>
  <si>
    <t xml:space="preserve">Lédenon</t>
  </si>
  <si>
    <t xml:space="preserve">Molac</t>
  </si>
  <si>
    <t xml:space="preserve">Erre</t>
  </si>
  <si>
    <t xml:space="preserve">Saint-Pierre-des-Fleurs</t>
  </si>
  <si>
    <t xml:space="preserve">Coron</t>
  </si>
  <si>
    <t xml:space="preserve">Chaillevette</t>
  </si>
  <si>
    <t xml:space="preserve">Creully</t>
  </si>
  <si>
    <t xml:space="preserve">Montgivray</t>
  </si>
  <si>
    <t xml:space="preserve">Niherne</t>
  </si>
  <si>
    <t xml:space="preserve">Guîtres</t>
  </si>
  <si>
    <t xml:space="preserve">Chèvremont</t>
  </si>
  <si>
    <t xml:space="preserve">Le Bousquet-d’Orb</t>
  </si>
  <si>
    <t xml:space="preserve">Mirabel-aux-Baronnies</t>
  </si>
  <si>
    <t xml:space="preserve">Aigre</t>
  </si>
  <si>
    <t xml:space="preserve">Arlod</t>
  </si>
  <si>
    <t xml:space="preserve">Vendeville</t>
  </si>
  <si>
    <t xml:space="preserve">Larche</t>
  </si>
  <si>
    <t xml:space="preserve">Fréhel</t>
  </si>
  <si>
    <t xml:space="preserve">Moncheaux</t>
  </si>
  <si>
    <t xml:space="preserve">Bayon</t>
  </si>
  <si>
    <t xml:space="preserve">Solignac</t>
  </si>
  <si>
    <t xml:space="preserve">Labry</t>
  </si>
  <si>
    <t xml:space="preserve">Four</t>
  </si>
  <si>
    <t xml:space="preserve">Sassenay</t>
  </si>
  <si>
    <t xml:space="preserve">Sainte-Marie-des-Champs</t>
  </si>
  <si>
    <t xml:space="preserve">Tiffauges</t>
  </si>
  <si>
    <t xml:space="preserve">Soumoulou</t>
  </si>
  <si>
    <t xml:space="preserve">Écuisses</t>
  </si>
  <si>
    <t xml:space="preserve">Chazelles</t>
  </si>
  <si>
    <t xml:space="preserve">Jussey</t>
  </si>
  <si>
    <t xml:space="preserve">Plémy</t>
  </si>
  <si>
    <t xml:space="preserve">Montcy-Notre-Dame</t>
  </si>
  <si>
    <t xml:space="preserve">Exireuil</t>
  </si>
  <si>
    <t xml:space="preserve">Creissels</t>
  </si>
  <si>
    <t xml:space="preserve">Châteauvillain</t>
  </si>
  <si>
    <t xml:space="preserve">La Bastide-des-Jourdans</t>
  </si>
  <si>
    <t xml:space="preserve">Montpezat-de-Quercy</t>
  </si>
  <si>
    <t xml:space="preserve">Nangy</t>
  </si>
  <si>
    <t xml:space="preserve">Eslettes</t>
  </si>
  <si>
    <t xml:space="preserve">Saint-Rémy-l’Honoré</t>
  </si>
  <si>
    <t xml:space="preserve">Argenton-les-Vallées</t>
  </si>
  <si>
    <t xml:space="preserve">Avignonet-Lauragais</t>
  </si>
  <si>
    <t xml:space="preserve">Donzy</t>
  </si>
  <si>
    <t xml:space="preserve">Saint-Laurent-du-Pape</t>
  </si>
  <si>
    <t xml:space="preserve">Noirétable</t>
  </si>
  <si>
    <t xml:space="preserve">Saint-Épain</t>
  </si>
  <si>
    <t xml:space="preserve">Val-d’Isère</t>
  </si>
  <si>
    <t xml:space="preserve">Étalans</t>
  </si>
  <si>
    <t xml:space="preserve">Randan</t>
  </si>
  <si>
    <t xml:space="preserve">Lunery</t>
  </si>
  <si>
    <t xml:space="preserve">Cunac</t>
  </si>
  <si>
    <t xml:space="preserve">Saint-Hilaire-lez-Cambrai</t>
  </si>
  <si>
    <t xml:space="preserve">Cubnezais</t>
  </si>
  <si>
    <t xml:space="preserve">Crusnes</t>
  </si>
  <si>
    <t xml:space="preserve">Auchy-lès-Hesdin</t>
  </si>
  <si>
    <t xml:space="preserve">Québriac</t>
  </si>
  <si>
    <t xml:space="preserve">Gouzon</t>
  </si>
  <si>
    <t xml:space="preserve">Saint-Germain-sur-l’Arbresle</t>
  </si>
  <si>
    <t xml:space="preserve">La Villedieu-du-Clain</t>
  </si>
  <si>
    <t xml:space="preserve">Brasles</t>
  </si>
  <si>
    <t xml:space="preserve">Alizay</t>
  </si>
  <si>
    <t xml:space="preserve">Cinqueux</t>
  </si>
  <si>
    <t xml:space="preserve">Lorgies</t>
  </si>
  <si>
    <t xml:space="preserve">Digosville</t>
  </si>
  <si>
    <t xml:space="preserve">Cauville</t>
  </si>
  <si>
    <t xml:space="preserve">Bretagne-de-Marsan</t>
  </si>
  <si>
    <t xml:space="preserve">Pourcieux</t>
  </si>
  <si>
    <t xml:space="preserve">Rothau</t>
  </si>
  <si>
    <t xml:space="preserve">Pont-Croix</t>
  </si>
  <si>
    <t xml:space="preserve">Cernay-la-Ville</t>
  </si>
  <si>
    <t xml:space="preserve">Braud-et-Saint-Louis</t>
  </si>
  <si>
    <t xml:space="preserve">Montguyon</t>
  </si>
  <si>
    <t xml:space="preserve">Saint-Aubert</t>
  </si>
  <si>
    <t xml:space="preserve">Saint-Martin-de-Nigelles</t>
  </si>
  <si>
    <t xml:space="preserve">Vinneuf</t>
  </si>
  <si>
    <t xml:space="preserve">Chasné-sur-Illet</t>
  </si>
  <si>
    <t xml:space="preserve">Saint-Léger-sur-Dheune</t>
  </si>
  <si>
    <t xml:space="preserve">Chambretaud</t>
  </si>
  <si>
    <t xml:space="preserve">Saint-Romain-de-Popey</t>
  </si>
  <si>
    <t xml:space="preserve">Savigny-en-véron</t>
  </si>
  <si>
    <t xml:space="preserve">Saint-Chaffrey</t>
  </si>
  <si>
    <t xml:space="preserve">Romagnieu</t>
  </si>
  <si>
    <t xml:space="preserve">Saint-Germain-de-Prinçay</t>
  </si>
  <si>
    <t xml:space="preserve">Le Tholy</t>
  </si>
  <si>
    <t xml:space="preserve">Moutiers</t>
  </si>
  <si>
    <t xml:space="preserve">Saint-Étienne-sur-Chalaronne</t>
  </si>
  <si>
    <t xml:space="preserve">Valady</t>
  </si>
  <si>
    <t xml:space="preserve">Maché</t>
  </si>
  <si>
    <t xml:space="preserve">Grignan</t>
  </si>
  <si>
    <t xml:space="preserve">Fons</t>
  </si>
  <si>
    <t xml:space="preserve">Oberbronn</t>
  </si>
  <si>
    <t xml:space="preserve">Saint-Georges-du-Puy-de-la-Garde</t>
  </si>
  <si>
    <t xml:space="preserve">Ruitz</t>
  </si>
  <si>
    <t xml:space="preserve">Saint-Paul</t>
  </si>
  <si>
    <t xml:space="preserve">Pezens</t>
  </si>
  <si>
    <t xml:space="preserve">Vigneulles-lès-Hattonchâtel</t>
  </si>
  <si>
    <t xml:space="preserve">Fontenay-le-Vicomte</t>
  </si>
  <si>
    <t xml:space="preserve">Bilieu</t>
  </si>
  <si>
    <t xml:space="preserve">Blonville-sur-Mer</t>
  </si>
  <si>
    <t xml:space="preserve">Locmariaquer</t>
  </si>
  <si>
    <t xml:space="preserve">Nostang</t>
  </si>
  <si>
    <t xml:space="preserve">Autrans</t>
  </si>
  <si>
    <t xml:space="preserve">Sentheim</t>
  </si>
  <si>
    <t xml:space="preserve">Bailleau-le-Pin</t>
  </si>
  <si>
    <t xml:space="preserve">La Marne</t>
  </si>
  <si>
    <t xml:space="preserve">Pomarez</t>
  </si>
  <si>
    <t xml:space="preserve">La Roche-Vineuse</t>
  </si>
  <si>
    <t xml:space="preserve">Villaudric</t>
  </si>
  <si>
    <t xml:space="preserve">Beaumont-sur-Lèze</t>
  </si>
  <si>
    <t xml:space="preserve">La Roche-Posay</t>
  </si>
  <si>
    <t xml:space="preserve">Lézignan-la-Cèbe</t>
  </si>
  <si>
    <t xml:space="preserve">Andres</t>
  </si>
  <si>
    <t xml:space="preserve">Cours-de-Pile</t>
  </si>
  <si>
    <t xml:space="preserve">Willerwald</t>
  </si>
  <si>
    <t xml:space="preserve">Saint-Maurice-Montcouronne</t>
  </si>
  <si>
    <t xml:space="preserve">Cormeray</t>
  </si>
  <si>
    <t xml:space="preserve">Cuisery</t>
  </si>
  <si>
    <t xml:space="preserve">Le Perréon</t>
  </si>
  <si>
    <t xml:space="preserve">Sauzé-Vaussais</t>
  </si>
  <si>
    <t xml:space="preserve">Saint-Paul-de-Varax</t>
  </si>
  <si>
    <t xml:space="preserve">Luché-Pringé</t>
  </si>
  <si>
    <t xml:space="preserve">Felletin</t>
  </si>
  <si>
    <t xml:space="preserve">Grandcamp-les-Bains</t>
  </si>
  <si>
    <t xml:space="preserve">Carsac-Aillac</t>
  </si>
  <si>
    <t xml:space="preserve">Mansigné</t>
  </si>
  <si>
    <t xml:space="preserve">Saint-Jean-Pied-de-Port</t>
  </si>
  <si>
    <t xml:space="preserve">Auzielle</t>
  </si>
  <si>
    <t xml:space="preserve">Vauchrétien</t>
  </si>
  <si>
    <t xml:space="preserve">Bonnemain</t>
  </si>
  <si>
    <t xml:space="preserve">Ménéac</t>
  </si>
  <si>
    <t xml:space="preserve">Étriché</t>
  </si>
  <si>
    <t xml:space="preserve">Saint-Martin-de-Hinx</t>
  </si>
  <si>
    <t xml:space="preserve">Saugnac-et-Cambran</t>
  </si>
  <si>
    <t xml:space="preserve">Rully</t>
  </si>
  <si>
    <t xml:space="preserve">Vallon-en-Sully</t>
  </si>
  <si>
    <t xml:space="preserve">Champigny</t>
  </si>
  <si>
    <t xml:space="preserve">Brûlon</t>
  </si>
  <si>
    <t xml:space="preserve">Pujaudran</t>
  </si>
  <si>
    <t xml:space="preserve">Amou</t>
  </si>
  <si>
    <t xml:space="preserve">Saint-Denis-d’Anjou</t>
  </si>
  <si>
    <t xml:space="preserve">Tôtes</t>
  </si>
  <si>
    <t xml:space="preserve">Neuville-Saint-Vaast</t>
  </si>
  <si>
    <t xml:space="preserve">Sacy-le-Grand</t>
  </si>
  <si>
    <t xml:space="preserve">Lembach</t>
  </si>
  <si>
    <t xml:space="preserve">Saint-Mamet-la-Salvetat</t>
  </si>
  <si>
    <t xml:space="preserve">Cuzieu</t>
  </si>
  <si>
    <t xml:space="preserve">Cavan</t>
  </si>
  <si>
    <t xml:space="preserve">Saint-Crépin-Ibouvillers</t>
  </si>
  <si>
    <t xml:space="preserve">Badonviller</t>
  </si>
  <si>
    <t xml:space="preserve">Toulon-sur-Arroux</t>
  </si>
  <si>
    <t xml:space="preserve">Gorbio</t>
  </si>
  <si>
    <t xml:space="preserve">Neuvy</t>
  </si>
  <si>
    <t xml:space="preserve">Corbeilles</t>
  </si>
  <si>
    <t xml:space="preserve">Maidières</t>
  </si>
  <si>
    <t xml:space="preserve">Périgneux</t>
  </si>
  <si>
    <t xml:space="preserve">Gruffy</t>
  </si>
  <si>
    <t xml:space="preserve">Bazoches-les-Gallerandes</t>
  </si>
  <si>
    <t xml:space="preserve">Cast</t>
  </si>
  <si>
    <t xml:space="preserve">Le Breil-sur-Mérize</t>
  </si>
  <si>
    <t xml:space="preserve">Westhouse</t>
  </si>
  <si>
    <t xml:space="preserve">Ottrott</t>
  </si>
  <si>
    <t xml:space="preserve">Chazey-sur-Ain</t>
  </si>
  <si>
    <t xml:space="preserve">Saint-Jean-Lasseille</t>
  </si>
  <si>
    <t xml:space="preserve">L’Île Bouchard</t>
  </si>
  <si>
    <t xml:space="preserve">Saint-Paterne</t>
  </si>
  <si>
    <t xml:space="preserve">Margaux</t>
  </si>
  <si>
    <t xml:space="preserve">La Chevallerais</t>
  </si>
  <si>
    <t xml:space="preserve">Bulgnéville</t>
  </si>
  <si>
    <t xml:space="preserve">Esquibien</t>
  </si>
  <si>
    <t xml:space="preserve">La Meilleraye-de-Bretagne</t>
  </si>
  <si>
    <t xml:space="preserve">Saint-Divy</t>
  </si>
  <si>
    <t xml:space="preserve">Rions</t>
  </si>
  <si>
    <t xml:space="preserve">Saint-Hilaire-de-la-Côte</t>
  </si>
  <si>
    <t xml:space="preserve">Fontevraud-l’Abbaye</t>
  </si>
  <si>
    <t xml:space="preserve">Gensac-la-Pallue</t>
  </si>
  <si>
    <t xml:space="preserve">Béruges</t>
  </si>
  <si>
    <t xml:space="preserve">Crédin</t>
  </si>
  <si>
    <t xml:space="preserve">Saint-Jean-d’Aulps</t>
  </si>
  <si>
    <t xml:space="preserve">Calonne-sur-la-Lys</t>
  </si>
  <si>
    <t xml:space="preserve">Saint-Amans-Soult</t>
  </si>
  <si>
    <t xml:space="preserve">Scey-sur-Saône-et-Saint-Albin</t>
  </si>
  <si>
    <t xml:space="preserve">Waldighofen</t>
  </si>
  <si>
    <t xml:space="preserve">La Ferrière-aux-Étangs</t>
  </si>
  <si>
    <t xml:space="preserve">Saint-Éloy-de-Gy</t>
  </si>
  <si>
    <t xml:space="preserve">Bellegarde-du-Loiret</t>
  </si>
  <si>
    <t xml:space="preserve">Ortaffa</t>
  </si>
  <si>
    <t xml:space="preserve">Bouvignies</t>
  </si>
  <si>
    <t xml:space="preserve">Art-sur-Meurthe</t>
  </si>
  <si>
    <t xml:space="preserve">Malay-le-Grand</t>
  </si>
  <si>
    <t xml:space="preserve">Berné</t>
  </si>
  <si>
    <t xml:space="preserve">Saint-Hilaire-la-Palud</t>
  </si>
  <si>
    <t xml:space="preserve">Vergigny</t>
  </si>
  <si>
    <t xml:space="preserve">Taintrux</t>
  </si>
  <si>
    <t xml:space="preserve">Augan</t>
  </si>
  <si>
    <t xml:space="preserve">Lancieux</t>
  </si>
  <si>
    <t xml:space="preserve">Saint-Jean-Cap-Ferrat</t>
  </si>
  <si>
    <t xml:space="preserve">Civrieux-d’Azergues</t>
  </si>
  <si>
    <t xml:space="preserve">Saint-André-le-Puy</t>
  </si>
  <si>
    <t xml:space="preserve">Massongy</t>
  </si>
  <si>
    <t xml:space="preserve">Tollevast</t>
  </si>
  <si>
    <t xml:space="preserve">Bussières</t>
  </si>
  <si>
    <t xml:space="preserve">Zeggers-Cappel</t>
  </si>
  <si>
    <t xml:space="preserve">Rochetaillée-sur-Saône</t>
  </si>
  <si>
    <t xml:space="preserve">Plurien</t>
  </si>
  <si>
    <t xml:space="preserve">Luray</t>
  </si>
  <si>
    <t xml:space="preserve">Mortain</t>
  </si>
  <si>
    <t xml:space="preserve">Denicé</t>
  </si>
  <si>
    <t xml:space="preserve">Finhan</t>
  </si>
  <si>
    <t xml:space="preserve">Les Magnils-Reigniers</t>
  </si>
  <si>
    <t xml:space="preserve">Challuy</t>
  </si>
  <si>
    <t xml:space="preserve">Saint-Paul-des-Landes</t>
  </si>
  <si>
    <t xml:space="preserve">Bouchet</t>
  </si>
  <si>
    <t xml:space="preserve">Tourouvre</t>
  </si>
  <si>
    <t xml:space="preserve">Pluherlin</t>
  </si>
  <si>
    <t xml:space="preserve">Assieu</t>
  </si>
  <si>
    <t xml:space="preserve">Saint-Martin-de-Boscherville</t>
  </si>
  <si>
    <t xml:space="preserve">Haussy</t>
  </si>
  <si>
    <t xml:space="preserve">La Regrippière</t>
  </si>
  <si>
    <t xml:space="preserve">Chameyrat</t>
  </si>
  <si>
    <t xml:space="preserve">Alzonne</t>
  </si>
  <si>
    <t xml:space="preserve">Cadalen</t>
  </si>
  <si>
    <t xml:space="preserve">Pontlevoy</t>
  </si>
  <si>
    <t xml:space="preserve">Jonquerettes</t>
  </si>
  <si>
    <t xml:space="preserve">Vœuil</t>
  </si>
  <si>
    <t xml:space="preserve">Beauregard-l’Évêque</t>
  </si>
  <si>
    <t xml:space="preserve">Saint-Vincent-sur-Oust</t>
  </si>
  <si>
    <t xml:space="preserve">La Roche-des-Arnauds</t>
  </si>
  <si>
    <t xml:space="preserve">Roumare</t>
  </si>
  <si>
    <t xml:space="preserve">Bézu-Saint-Éloi</t>
  </si>
  <si>
    <t xml:space="preserve">Briouze</t>
  </si>
  <si>
    <t xml:space="preserve">Tuffé</t>
  </si>
  <si>
    <t xml:space="preserve">Saint-Vincent-des-Landes</t>
  </si>
  <si>
    <t xml:space="preserve">Épinouze</t>
  </si>
  <si>
    <t xml:space="preserve">Satillieu</t>
  </si>
  <si>
    <t xml:space="preserve">Pelousey</t>
  </si>
  <si>
    <t xml:space="preserve">Montmarault</t>
  </si>
  <si>
    <t xml:space="preserve">Montagne</t>
  </si>
  <si>
    <t xml:space="preserve">Rosières</t>
  </si>
  <si>
    <t xml:space="preserve">Bouvesse-Quirieu</t>
  </si>
  <si>
    <t xml:space="preserve">Mensignac</t>
  </si>
  <si>
    <t xml:space="preserve">Châteauneuf-la-Forêt</t>
  </si>
  <si>
    <t xml:space="preserve">Melrand</t>
  </si>
  <si>
    <t xml:space="preserve">Hérépian</t>
  </si>
  <si>
    <t xml:space="preserve">Méry-sur-Seine</t>
  </si>
  <si>
    <t xml:space="preserve">Navailles-Angos</t>
  </si>
  <si>
    <t xml:space="preserve">Aureille</t>
  </si>
  <si>
    <t xml:space="preserve">Xonrupt-Longemer</t>
  </si>
  <si>
    <t xml:space="preserve">Barbaste</t>
  </si>
  <si>
    <t xml:space="preserve">Perrigny</t>
  </si>
  <si>
    <t xml:space="preserve">Saint-Sauveur-des-Landes</t>
  </si>
  <si>
    <t xml:space="preserve">Carlepont</t>
  </si>
  <si>
    <t xml:space="preserve">Enval</t>
  </si>
  <si>
    <t xml:space="preserve">Veyras</t>
  </si>
  <si>
    <t xml:space="preserve">Upie</t>
  </si>
  <si>
    <t xml:space="preserve">Oucques</t>
  </si>
  <si>
    <t xml:space="preserve">Luant</t>
  </si>
  <si>
    <t xml:space="preserve">Aillevillers-et-Lyaumont</t>
  </si>
  <si>
    <t xml:space="preserve">Daumeray</t>
  </si>
  <si>
    <t xml:space="preserve">Corcieux</t>
  </si>
  <si>
    <t xml:space="preserve">La Sauve</t>
  </si>
  <si>
    <t xml:space="preserve">Dirac</t>
  </si>
  <si>
    <t xml:space="preserve">Challex</t>
  </si>
  <si>
    <t xml:space="preserve">Keskastel</t>
  </si>
  <si>
    <t xml:space="preserve">Boulbon</t>
  </si>
  <si>
    <t xml:space="preserve">Mur-de-Sologne</t>
  </si>
  <si>
    <t xml:space="preserve">Saint-Bonnet-le-Château</t>
  </si>
  <si>
    <t xml:space="preserve">Le Pin</t>
  </si>
  <si>
    <t xml:space="preserve">Lézan</t>
  </si>
  <si>
    <t xml:space="preserve">Saint-Gildas-de-Rhuys</t>
  </si>
  <si>
    <t xml:space="preserve">Saint-Vincent-sur-Graon</t>
  </si>
  <si>
    <t xml:space="preserve">Pérignat-sur-Allier</t>
  </si>
  <si>
    <t xml:space="preserve">Armissan</t>
  </si>
  <si>
    <t xml:space="preserve">Poullan-sur-Mer</t>
  </si>
  <si>
    <t xml:space="preserve">Régny</t>
  </si>
  <si>
    <t xml:space="preserve">Villers-la-Montagne</t>
  </si>
  <si>
    <t xml:space="preserve">Marsac-sur-Don</t>
  </si>
  <si>
    <t xml:space="preserve">Walscheid</t>
  </si>
  <si>
    <t xml:space="preserve">Génillé</t>
  </si>
  <si>
    <t xml:space="preserve">Groffliers</t>
  </si>
  <si>
    <t xml:space="preserve">Manneville-sur-Risle</t>
  </si>
  <si>
    <t xml:space="preserve">Villiers-en-Lieu</t>
  </si>
  <si>
    <t xml:space="preserve">Palinges</t>
  </si>
  <si>
    <t xml:space="preserve">Saint-Étienne-de-Tinée</t>
  </si>
  <si>
    <t xml:space="preserve">Saint-Vincent-de-Mercuze</t>
  </si>
  <si>
    <t xml:space="preserve">Saint-Jean-du-Pin</t>
  </si>
  <si>
    <t xml:space="preserve">Dammarie</t>
  </si>
  <si>
    <t xml:space="preserve">Anstaing</t>
  </si>
  <si>
    <t xml:space="preserve">Moussac</t>
  </si>
  <si>
    <t xml:space="preserve">Beaufou</t>
  </si>
  <si>
    <t xml:space="preserve">Mézin</t>
  </si>
  <si>
    <t xml:space="preserve">Locquirec</t>
  </si>
  <si>
    <t xml:space="preserve">Goetzenbruck</t>
  </si>
  <si>
    <t xml:space="preserve">Limésy</t>
  </si>
  <si>
    <t xml:space="preserve">Munchhouse</t>
  </si>
  <si>
    <t xml:space="preserve">Meursac</t>
  </si>
  <si>
    <t xml:space="preserve">Neuville-les-Dames</t>
  </si>
  <si>
    <t xml:space="preserve">Auchy-lès-Orchies</t>
  </si>
  <si>
    <t xml:space="preserve">Pouilly-en-Auxois</t>
  </si>
  <si>
    <t xml:space="preserve">Masseube</t>
  </si>
  <si>
    <t xml:space="preserve">Pierrevillers</t>
  </si>
  <si>
    <t xml:space="preserve">Jons</t>
  </si>
  <si>
    <t xml:space="preserve">Voulangis</t>
  </si>
  <si>
    <t xml:space="preserve">Saint-Carreuc</t>
  </si>
  <si>
    <t xml:space="preserve">Chanteau</t>
  </si>
  <si>
    <t xml:space="preserve">Oeyreluy</t>
  </si>
  <si>
    <t xml:space="preserve">L’Île-d’Elle</t>
  </si>
  <si>
    <t xml:space="preserve">Chaulgnes</t>
  </si>
  <si>
    <t xml:space="preserve">Authon-du-Perche</t>
  </si>
  <si>
    <t xml:space="preserve">Dizy</t>
  </si>
  <si>
    <t xml:space="preserve">Assas</t>
  </si>
  <si>
    <t xml:space="preserve">Château-Guibert</t>
  </si>
  <si>
    <t xml:space="preserve">Belberaud</t>
  </si>
  <si>
    <t xml:space="preserve">Bruyères-et-Montbérault</t>
  </si>
  <si>
    <t xml:space="preserve">Daix</t>
  </si>
  <si>
    <t xml:space="preserve">Aunay-sous-Auneau</t>
  </si>
  <si>
    <t xml:space="preserve">Jouy-le-Châtel</t>
  </si>
  <si>
    <t xml:space="preserve">Tallende</t>
  </si>
  <si>
    <t xml:space="preserve">D’Huison-Longueville</t>
  </si>
  <si>
    <t xml:space="preserve">Certines</t>
  </si>
  <si>
    <t xml:space="preserve">Dallet</t>
  </si>
  <si>
    <t xml:space="preserve">Chemaudin</t>
  </si>
  <si>
    <t xml:space="preserve">Rogerville</t>
  </si>
  <si>
    <t xml:space="preserve">Cras-sur-Reyssouze</t>
  </si>
  <si>
    <t xml:space="preserve">Portbail</t>
  </si>
  <si>
    <t xml:space="preserve">Ercé-en-Lamée</t>
  </si>
  <si>
    <t xml:space="preserve">Meistratzheim</t>
  </si>
  <si>
    <t xml:space="preserve">Candé-sur-Beuvron</t>
  </si>
  <si>
    <t xml:space="preserve">Crécy-sur-Serre</t>
  </si>
  <si>
    <t xml:space="preserve">Beaufay</t>
  </si>
  <si>
    <t xml:space="preserve">Quinssaines</t>
  </si>
  <si>
    <t xml:space="preserve">Mervans</t>
  </si>
  <si>
    <t xml:space="preserve">Hindisheim</t>
  </si>
  <si>
    <t xml:space="preserve">La Meilleraie-Tillay</t>
  </si>
  <si>
    <t xml:space="preserve">Sermoise</t>
  </si>
  <si>
    <t xml:space="preserve">Novillars</t>
  </si>
  <si>
    <t xml:space="preserve">Dannemarie-sur-Crête</t>
  </si>
  <si>
    <t xml:space="preserve">Bessens</t>
  </si>
  <si>
    <t xml:space="preserve">Bosc-le-Hard</t>
  </si>
  <si>
    <t xml:space="preserve">Lautenbach</t>
  </si>
  <si>
    <t xml:space="preserve">Saint-Hélen</t>
  </si>
  <si>
    <t xml:space="preserve">Bouzillé</t>
  </si>
  <si>
    <t xml:space="preserve">Gahard</t>
  </si>
  <si>
    <t xml:space="preserve">Brugheas</t>
  </si>
  <si>
    <t xml:space="preserve">Castellane</t>
  </si>
  <si>
    <t xml:space="preserve">Pierre-Châtel</t>
  </si>
  <si>
    <t xml:space="preserve">Mirambeau</t>
  </si>
  <si>
    <t xml:space="preserve">Paslières</t>
  </si>
  <si>
    <t xml:space="preserve">Lavalette</t>
  </si>
  <si>
    <t xml:space="preserve">Marnay</t>
  </si>
  <si>
    <t xml:space="preserve">La Chapelle-Bouëxic</t>
  </si>
  <si>
    <t xml:space="preserve">La Loubière</t>
  </si>
  <si>
    <t xml:space="preserve">Mogneville</t>
  </si>
  <si>
    <t xml:space="preserve">Rougemont-le-Château</t>
  </si>
  <si>
    <t xml:space="preserve">Soulaire</t>
  </si>
  <si>
    <t xml:space="preserve">Sourdun</t>
  </si>
  <si>
    <t xml:space="preserve">Saint-Georges-de-Reintembault</t>
  </si>
  <si>
    <t xml:space="preserve">Merten</t>
  </si>
  <si>
    <t xml:space="preserve">Tremblay</t>
  </si>
  <si>
    <t xml:space="preserve">Saint-Philibert</t>
  </si>
  <si>
    <t xml:space="preserve">Gometz-la-Ville</t>
  </si>
  <si>
    <t xml:space="preserve">Le Val-Saint-Germain</t>
  </si>
  <si>
    <t xml:space="preserve">Maizières-la-Grande-Paroisse</t>
  </si>
  <si>
    <t xml:space="preserve">Aiguilhe</t>
  </si>
  <si>
    <t xml:space="preserve">Barberey-Saint-Sulpice</t>
  </si>
  <si>
    <t xml:space="preserve">Pompignan</t>
  </si>
  <si>
    <t xml:space="preserve">Cuvat</t>
  </si>
  <si>
    <t xml:space="preserve">Saint-Martin-du-Manoir</t>
  </si>
  <si>
    <t xml:space="preserve">Cransac</t>
  </si>
  <si>
    <t xml:space="preserve">La Saulce</t>
  </si>
  <si>
    <t xml:space="preserve">Montenois</t>
  </si>
  <si>
    <t xml:space="preserve">Mardeuil</t>
  </si>
  <si>
    <t xml:space="preserve">Nargis</t>
  </si>
  <si>
    <t xml:space="preserve">Oradour-sur-Vayres</t>
  </si>
  <si>
    <t xml:space="preserve">Poullaouen</t>
  </si>
  <si>
    <t xml:space="preserve">Linxe</t>
  </si>
  <si>
    <t xml:space="preserve">Saint-Laurent-de-Brévedent</t>
  </si>
  <si>
    <t xml:space="preserve">Saizerais</t>
  </si>
  <si>
    <t xml:space="preserve">La Vraie-Croix</t>
  </si>
  <si>
    <t xml:space="preserve">Saint-Julien-en-Saint-Alban</t>
  </si>
  <si>
    <t xml:space="preserve">Le Mas-d’Agenais</t>
  </si>
  <si>
    <t xml:space="preserve">La Grand’Combe-Châteleu</t>
  </si>
  <si>
    <t xml:space="preserve">Sainte-Suzanne</t>
  </si>
  <si>
    <t xml:space="preserve">Ballaison</t>
  </si>
  <si>
    <t xml:space="preserve">Taponnat</t>
  </si>
  <si>
    <t xml:space="preserve">Dinsheim-sur-Bruche</t>
  </si>
  <si>
    <t xml:space="preserve">Brouilla</t>
  </si>
  <si>
    <t xml:space="preserve">Saint-Jean-la-Poterie</t>
  </si>
  <si>
    <t xml:space="preserve">Dogneville</t>
  </si>
  <si>
    <t xml:space="preserve">Seignelay</t>
  </si>
  <si>
    <t xml:space="preserve">Froncles</t>
  </si>
  <si>
    <t xml:space="preserve">Belmont-de-la-Loire</t>
  </si>
  <si>
    <t xml:space="preserve">Cormicy</t>
  </si>
  <si>
    <t xml:space="preserve">Usson-en-Forez</t>
  </si>
  <si>
    <t xml:space="preserve">Ay-sur-Moselle</t>
  </si>
  <si>
    <t xml:space="preserve">Lamasquère</t>
  </si>
  <si>
    <t xml:space="preserve">Étauliers</t>
  </si>
  <si>
    <t xml:space="preserve">Saint-Hilaire-de-Lusignan</t>
  </si>
  <si>
    <t xml:space="preserve">Habas</t>
  </si>
  <si>
    <t xml:space="preserve">Cauro</t>
  </si>
  <si>
    <t xml:space="preserve">Maël-Carhaix</t>
  </si>
  <si>
    <t xml:space="preserve">Fillé</t>
  </si>
  <si>
    <t xml:space="preserve">Bellengreville</t>
  </si>
  <si>
    <t xml:space="preserve">Bretoncelles</t>
  </si>
  <si>
    <t xml:space="preserve">Auberives-sur-Varèze</t>
  </si>
  <si>
    <t xml:space="preserve">Yves</t>
  </si>
  <si>
    <t xml:space="preserve">Landunvez</t>
  </si>
  <si>
    <t xml:space="preserve">Dampierre-en-Burly</t>
  </si>
  <si>
    <t xml:space="preserve">Saint-Étienne-de-Baïgorry</t>
  </si>
  <si>
    <t xml:space="preserve">Le Fleix</t>
  </si>
  <si>
    <t xml:space="preserve">Cercottes</t>
  </si>
  <si>
    <t xml:space="preserve">Saint-Martin-Longueau</t>
  </si>
  <si>
    <t xml:space="preserve">Vicq</t>
  </si>
  <si>
    <t xml:space="preserve">Lézardrieux</t>
  </si>
  <si>
    <t xml:space="preserve">Giroussens</t>
  </si>
  <si>
    <t xml:space="preserve">Piney</t>
  </si>
  <si>
    <t xml:space="preserve">Gouzeaucourt</t>
  </si>
  <si>
    <t xml:space="preserve">La Tour-en-Jarez</t>
  </si>
  <si>
    <t xml:space="preserve">Leudeville</t>
  </si>
  <si>
    <t xml:space="preserve">Marseille-en-Beauvaisis</t>
  </si>
  <si>
    <t xml:space="preserve">Chandon</t>
  </si>
  <si>
    <t xml:space="preserve">La Celle</t>
  </si>
  <si>
    <t xml:space="preserve">Villar-Saint-Pancrace</t>
  </si>
  <si>
    <t xml:space="preserve">La Séauve-sur-Semène</t>
  </si>
  <si>
    <t xml:space="preserve">Longnes</t>
  </si>
  <si>
    <t xml:space="preserve">Montredon-des-Corbières</t>
  </si>
  <si>
    <t xml:space="preserve">Pleaux</t>
  </si>
  <si>
    <t xml:space="preserve">Montgaillard</t>
  </si>
  <si>
    <t xml:space="preserve">Kersaint-Plabennec</t>
  </si>
  <si>
    <t xml:space="preserve">Nogent-le-Phaye</t>
  </si>
  <si>
    <t xml:space="preserve">Saint-Avit-Saint-Nazaire</t>
  </si>
  <si>
    <t xml:space="preserve">Vasselay</t>
  </si>
  <si>
    <t xml:space="preserve">Dollon</t>
  </si>
  <si>
    <t xml:space="preserve">Perrusson</t>
  </si>
  <si>
    <t xml:space="preserve">Nérondes</t>
  </si>
  <si>
    <t xml:space="preserve">Eschentzwiller</t>
  </si>
  <si>
    <t xml:space="preserve">Bletterans</t>
  </si>
  <si>
    <t xml:space="preserve">Vireux-Molhain</t>
  </si>
  <si>
    <t xml:space="preserve">Ginestas</t>
  </si>
  <si>
    <t xml:space="preserve">Capendu</t>
  </si>
  <si>
    <t xml:space="preserve">Saint-Forgeux</t>
  </si>
  <si>
    <t xml:space="preserve">Turretot</t>
  </si>
  <si>
    <t xml:space="preserve">Lédignan</t>
  </si>
  <si>
    <t xml:space="preserve">Le Doulieu</t>
  </si>
  <si>
    <t xml:space="preserve">Mesnard-la-Barotière</t>
  </si>
  <si>
    <t xml:space="preserve">Saint-Quentin-sur-Isère</t>
  </si>
  <si>
    <t xml:space="preserve">Montans</t>
  </si>
  <si>
    <t xml:space="preserve">Auvers-le-Hamon</t>
  </si>
  <si>
    <t xml:space="preserve">Vouzon</t>
  </si>
  <si>
    <t xml:space="preserve">La Selle-la-Forge</t>
  </si>
  <si>
    <t xml:space="preserve">Trizay</t>
  </si>
  <si>
    <t xml:space="preserve">Chaudron-en-Mauges</t>
  </si>
  <si>
    <t xml:space="preserve">Peyrestortes</t>
  </si>
  <si>
    <t xml:space="preserve">Habère-Poche</t>
  </si>
  <si>
    <t xml:space="preserve">Criquebeuf-sur-Seine</t>
  </si>
  <si>
    <t xml:space="preserve">Charny</t>
  </si>
  <si>
    <t xml:space="preserve">Vaas</t>
  </si>
  <si>
    <t xml:space="preserve">Méaudre</t>
  </si>
  <si>
    <t xml:space="preserve">Saint-Laurent-sur-Gorre</t>
  </si>
  <si>
    <t xml:space="preserve">Férin</t>
  </si>
  <si>
    <t xml:space="preserve">Longfossé</t>
  </si>
  <si>
    <t xml:space="preserve">Champenoux</t>
  </si>
  <si>
    <t xml:space="preserve">Urmatt</t>
  </si>
  <si>
    <t xml:space="preserve">Lanrivoaré</t>
  </si>
  <si>
    <t xml:space="preserve">Bagnac-sur-Célé</t>
  </si>
  <si>
    <t xml:space="preserve">Sumène</t>
  </si>
  <si>
    <t xml:space="preserve">Saint-Denis-de-Gastines</t>
  </si>
  <si>
    <t xml:space="preserve">Baugy</t>
  </si>
  <si>
    <t xml:space="preserve">La Haye-du-Puits</t>
  </si>
  <si>
    <t xml:space="preserve">Bailleval</t>
  </si>
  <si>
    <t xml:space="preserve">Saulny</t>
  </si>
  <si>
    <t xml:space="preserve">Alissas</t>
  </si>
  <si>
    <t xml:space="preserve">Charpey</t>
  </si>
  <si>
    <t xml:space="preserve">Saint-Romain-sur-Cher</t>
  </si>
  <si>
    <t xml:space="preserve">Forest-sur-Marque</t>
  </si>
  <si>
    <t xml:space="preserve">Goincourt</t>
  </si>
  <si>
    <t xml:space="preserve">Le Minihic-sur-Rance</t>
  </si>
  <si>
    <t xml:space="preserve">Saint-Corneille</t>
  </si>
  <si>
    <t xml:space="preserve">Montcaret</t>
  </si>
  <si>
    <t xml:space="preserve">Villecroze</t>
  </si>
  <si>
    <t xml:space="preserve">Coësmes</t>
  </si>
  <si>
    <t xml:space="preserve">Clermont-en-Argonne</t>
  </si>
  <si>
    <t xml:space="preserve">Petit-Réderching</t>
  </si>
  <si>
    <t xml:space="preserve">Vaudry</t>
  </si>
  <si>
    <t xml:space="preserve">Figari</t>
  </si>
  <si>
    <t xml:space="preserve">Fleurieu-sur-Saône</t>
  </si>
  <si>
    <t xml:space="preserve">Maxilly-sur-Léman</t>
  </si>
  <si>
    <t xml:space="preserve">Villebernier</t>
  </si>
  <si>
    <t xml:space="preserve">Pont-Rémy</t>
  </si>
  <si>
    <t xml:space="preserve">Les Hautes-Rivières</t>
  </si>
  <si>
    <t xml:space="preserve">Maxent</t>
  </si>
  <si>
    <t xml:space="preserve">Saint-Laurent-d’Arce</t>
  </si>
  <si>
    <t xml:space="preserve">Saint-Ciers-d’Abzac</t>
  </si>
  <si>
    <t xml:space="preserve">Hames-Boucres</t>
  </si>
  <si>
    <t xml:space="preserve">Nuaillé</t>
  </si>
  <si>
    <t xml:space="preserve">Lieurey</t>
  </si>
  <si>
    <t xml:space="preserve">Corbigny</t>
  </si>
  <si>
    <t xml:space="preserve">Juvigné</t>
  </si>
  <si>
    <t xml:space="preserve">Peillon</t>
  </si>
  <si>
    <t xml:space="preserve">Savasse</t>
  </si>
  <si>
    <t xml:space="preserve">Faverges-de-la-Tour</t>
  </si>
  <si>
    <t xml:space="preserve">Vorey</t>
  </si>
  <si>
    <t xml:space="preserve">Plounévez-Moëdec</t>
  </si>
  <si>
    <t xml:space="preserve">Menneval</t>
  </si>
  <si>
    <t xml:space="preserve">Moussy-le-Vieux</t>
  </si>
  <si>
    <t xml:space="preserve">Viesly</t>
  </si>
  <si>
    <t xml:space="preserve">Matzenheim</t>
  </si>
  <si>
    <t xml:space="preserve">Dury</t>
  </si>
  <si>
    <t xml:space="preserve">Brioux-sur-Boutonne</t>
  </si>
  <si>
    <t xml:space="preserve">La Chapelle-Janson</t>
  </si>
  <si>
    <t xml:space="preserve">Chanac</t>
  </si>
  <si>
    <t xml:space="preserve">Saint-Georges-Haute-Ville</t>
  </si>
  <si>
    <t xml:space="preserve">Trangé</t>
  </si>
  <si>
    <t xml:space="preserve">Étueffont</t>
  </si>
  <si>
    <t xml:space="preserve">Marsac-en-Livradois</t>
  </si>
  <si>
    <t xml:space="preserve">Pusey</t>
  </si>
  <si>
    <t xml:space="preserve">Saint-Jean-de-Sixt</t>
  </si>
  <si>
    <t xml:space="preserve">Louplande</t>
  </si>
  <si>
    <t xml:space="preserve">Dessenheim</t>
  </si>
  <si>
    <t xml:space="preserve">Bucquoy</t>
  </si>
  <si>
    <t xml:space="preserve">Plédéliac</t>
  </si>
  <si>
    <t xml:space="preserve">Caylus</t>
  </si>
  <si>
    <t xml:space="preserve">Bellême</t>
  </si>
  <si>
    <t xml:space="preserve">Jouy-aux-Arches</t>
  </si>
  <si>
    <t xml:space="preserve">Larringes</t>
  </si>
  <si>
    <t xml:space="preserve">Homblières</t>
  </si>
  <si>
    <t xml:space="preserve">Évires</t>
  </si>
  <si>
    <t xml:space="preserve">Saint-Donan</t>
  </si>
  <si>
    <t xml:space="preserve">Bazainville</t>
  </si>
  <si>
    <t xml:space="preserve">Peipin</t>
  </si>
  <si>
    <t xml:space="preserve">Saubrigues</t>
  </si>
  <si>
    <t xml:space="preserve">Châteauneuf-sur-Cher</t>
  </si>
  <si>
    <t xml:space="preserve">Neuilly-le-Réal</t>
  </si>
  <si>
    <t xml:space="preserve">Richebourg</t>
  </si>
  <si>
    <t xml:space="preserve">Arcey</t>
  </si>
  <si>
    <t xml:space="preserve">Colombey-les-Belles</t>
  </si>
  <si>
    <t xml:space="preserve">Landudec</t>
  </si>
  <si>
    <t xml:space="preserve">Clonas-sur-Varèze</t>
  </si>
  <si>
    <t xml:space="preserve">Aspach-le-Haut</t>
  </si>
  <si>
    <t xml:space="preserve">Saint-Martin-de-Fresnay</t>
  </si>
  <si>
    <t xml:space="preserve">Hirtzbach</t>
  </si>
  <si>
    <t xml:space="preserve">Latillé</t>
  </si>
  <si>
    <t xml:space="preserve">Alba-la-Romaine</t>
  </si>
  <si>
    <t xml:space="preserve">Maretz</t>
  </si>
  <si>
    <t xml:space="preserve">Nolay</t>
  </si>
  <si>
    <t xml:space="preserve">Le Mesnil-en-Vallée</t>
  </si>
  <si>
    <t xml:space="preserve">Guéreins</t>
  </si>
  <si>
    <t xml:space="preserve">Les Chères</t>
  </si>
  <si>
    <t xml:space="preserve">Vion</t>
  </si>
  <si>
    <t xml:space="preserve">Dornes</t>
  </si>
  <si>
    <t xml:space="preserve">La Chapelle-Gauthier</t>
  </si>
  <si>
    <t xml:space="preserve">Lauzerte</t>
  </si>
  <si>
    <t xml:space="preserve">Bernardswiller</t>
  </si>
  <si>
    <t xml:space="preserve">Brandérion</t>
  </si>
  <si>
    <t xml:space="preserve">Plaisance</t>
  </si>
  <si>
    <t xml:space="preserve">La Môle</t>
  </si>
  <si>
    <t xml:space="preserve">Ménestreau-en-Villette</t>
  </si>
  <si>
    <t xml:space="preserve">Neuve-Chapelle</t>
  </si>
  <si>
    <t xml:space="preserve">Avesnes-le-Sec</t>
  </si>
  <si>
    <t xml:space="preserve">Saint-Révérend</t>
  </si>
  <si>
    <t xml:space="preserve">Rolampont</t>
  </si>
  <si>
    <t xml:space="preserve">Pissos</t>
  </si>
  <si>
    <t xml:space="preserve">Drulingen</t>
  </si>
  <si>
    <t xml:space="preserve">Rumilly-en-Cambrésis</t>
  </si>
  <si>
    <t xml:space="preserve">Sars-Poteries</t>
  </si>
  <si>
    <t xml:space="preserve">Rabastens-de-Bigorre</t>
  </si>
  <si>
    <t xml:space="preserve">Flaxlanden</t>
  </si>
  <si>
    <t xml:space="preserve">Lemberg</t>
  </si>
  <si>
    <t xml:space="preserve">Bray-en-Val</t>
  </si>
  <si>
    <t xml:space="preserve">Sainte-Gemme-d’Andigné</t>
  </si>
  <si>
    <t xml:space="preserve">Moulins-Engilbert</t>
  </si>
  <si>
    <t xml:space="preserve">Villetelle</t>
  </si>
  <si>
    <t xml:space="preserve">Le Luart</t>
  </si>
  <si>
    <t xml:space="preserve">Clairvaux-les-Lacs</t>
  </si>
  <si>
    <t xml:space="preserve">Mansac</t>
  </si>
  <si>
    <t xml:space="preserve">Chevillon-sur-Huillard</t>
  </si>
  <si>
    <t xml:space="preserve">Haute-Rivoire</t>
  </si>
  <si>
    <t xml:space="preserve">Irvillac</t>
  </si>
  <si>
    <t xml:space="preserve">Dieue-sur-Meuse</t>
  </si>
  <si>
    <t xml:space="preserve">Graçay</t>
  </si>
  <si>
    <t xml:space="preserve">Équemauville</t>
  </si>
  <si>
    <t xml:space="preserve">Bazoges-en-Paillers</t>
  </si>
  <si>
    <t xml:space="preserve">Vielmur-sur-Agout</t>
  </si>
  <si>
    <t xml:space="preserve">Gouaix</t>
  </si>
  <si>
    <t xml:space="preserve">La Chapelle-sur-Loire</t>
  </si>
  <si>
    <t xml:space="preserve">Huismes</t>
  </si>
  <si>
    <t xml:space="preserve">Le Verger</t>
  </si>
  <si>
    <t xml:space="preserve">Dietwiller</t>
  </si>
  <si>
    <t xml:space="preserve">Origny-en-Thiérache</t>
  </si>
  <si>
    <t xml:space="preserve">Mortcerf</t>
  </si>
  <si>
    <t xml:space="preserve">Sauvigny-les-Bois</t>
  </si>
  <si>
    <t xml:space="preserve">Dingy-Saint-Clair</t>
  </si>
  <si>
    <t xml:space="preserve">Kernilis</t>
  </si>
  <si>
    <t xml:space="preserve">Chailly-en-Brie</t>
  </si>
  <si>
    <t xml:space="preserve">Saint-Just-Sauvage</t>
  </si>
  <si>
    <t xml:space="preserve">Felleries</t>
  </si>
  <si>
    <t xml:space="preserve">Esquay-Notre-Dame</t>
  </si>
  <si>
    <t xml:space="preserve">Dauendorf</t>
  </si>
  <si>
    <t xml:space="preserve">Salagnon</t>
  </si>
  <si>
    <t xml:space="preserve">Veurey-Voroize</t>
  </si>
  <si>
    <t xml:space="preserve">Biol</t>
  </si>
  <si>
    <t xml:space="preserve">Trévou-Tréguignec</t>
  </si>
  <si>
    <t xml:space="preserve">Rozier-en-Donzy</t>
  </si>
  <si>
    <t xml:space="preserve">Épieds-en-Beauce</t>
  </si>
  <si>
    <t xml:space="preserve">Abondance</t>
  </si>
  <si>
    <t xml:space="preserve">Quingey</t>
  </si>
  <si>
    <t xml:space="preserve">Compertrix</t>
  </si>
  <si>
    <t xml:space="preserve">Saint-Senier-sous-Avranches</t>
  </si>
  <si>
    <t xml:space="preserve">Les Villettes</t>
  </si>
  <si>
    <t xml:space="preserve">Grez-Neuville</t>
  </si>
  <si>
    <t xml:space="preserve">Saint-Bernard</t>
  </si>
  <si>
    <t xml:space="preserve">Chimilin</t>
  </si>
  <si>
    <t xml:space="preserve">Saint-Sylvain</t>
  </si>
  <si>
    <t xml:space="preserve">Le Vieil Aiglun</t>
  </si>
  <si>
    <t xml:space="preserve">Saint-Laurent-en-Royans</t>
  </si>
  <si>
    <t xml:space="preserve">Pirou</t>
  </si>
  <si>
    <t xml:space="preserve">Arrou</t>
  </si>
  <si>
    <t xml:space="preserve">Ault</t>
  </si>
  <si>
    <t xml:space="preserve">Cernay-lès-Reims</t>
  </si>
  <si>
    <t xml:space="preserve">Bollezeele</t>
  </si>
  <si>
    <t xml:space="preserve">Saint-Jean-des-Champs</t>
  </si>
  <si>
    <t xml:space="preserve">Mus</t>
  </si>
  <si>
    <t xml:space="preserve">Rieux-en-Cambrésis</t>
  </si>
  <si>
    <t xml:space="preserve">Feuguerolles-sur-Orne</t>
  </si>
  <si>
    <t xml:space="preserve">Beausemblant</t>
  </si>
  <si>
    <t xml:space="preserve">Mareau-aux-Prés</t>
  </si>
  <si>
    <t xml:space="preserve">Gavray</t>
  </si>
  <si>
    <t xml:space="preserve">Saint-Romain-la-Motte</t>
  </si>
  <si>
    <t xml:space="preserve">Monestier-de-Clermont</t>
  </si>
  <si>
    <t xml:space="preserve">Soulaines-sur-Aubance</t>
  </si>
  <si>
    <t xml:space="preserve">Villersexel</t>
  </si>
  <si>
    <t xml:space="preserve">Champvans</t>
  </si>
  <si>
    <t xml:space="preserve">La Chapelle</t>
  </si>
  <si>
    <t xml:space="preserve">Saivres</t>
  </si>
  <si>
    <t xml:space="preserve">Grayan</t>
  </si>
  <si>
    <t xml:space="preserve">Thorigny-sur-Oreuse</t>
  </si>
  <si>
    <t xml:space="preserve">Ars-sur-Formans</t>
  </si>
  <si>
    <t xml:space="preserve">Saint-Georges-Buttavent</t>
  </si>
  <si>
    <t xml:space="preserve">Saint-Martin-Vésubie</t>
  </si>
  <si>
    <t xml:space="preserve">Hordain</t>
  </si>
  <si>
    <t xml:space="preserve">Bouxières-aux-Chênes</t>
  </si>
  <si>
    <t xml:space="preserve">Aigurande</t>
  </si>
  <si>
    <t xml:space="preserve">Condé-Sainte-Libiaire</t>
  </si>
  <si>
    <t xml:space="preserve">Aiserey</t>
  </si>
  <si>
    <t xml:space="preserve">Saint-Julien-de-Peyrolas</t>
  </si>
  <si>
    <t xml:space="preserve">Tessy-sur-Vire</t>
  </si>
  <si>
    <t xml:space="preserve">Saint-Pierre-des-Échaubrognes</t>
  </si>
  <si>
    <t xml:space="preserve">Beaucamps-le-Vieux</t>
  </si>
  <si>
    <t xml:space="preserve">Labatut</t>
  </si>
  <si>
    <t xml:space="preserve">Vézelise</t>
  </si>
  <si>
    <t xml:space="preserve">Clavette</t>
  </si>
  <si>
    <t xml:space="preserve">Neuvy-sur-Loire</t>
  </si>
  <si>
    <t xml:space="preserve">Quistinic</t>
  </si>
  <si>
    <t xml:space="preserve">Uxem</t>
  </si>
  <si>
    <t xml:space="preserve">Cheux</t>
  </si>
  <si>
    <t xml:space="preserve">Saint-André-Treize-Voies</t>
  </si>
  <si>
    <t xml:space="preserve">Epiniac</t>
  </si>
  <si>
    <t xml:space="preserve">Pfaffenheim</t>
  </si>
  <si>
    <t xml:space="preserve">Torcé-en-Vallée</t>
  </si>
  <si>
    <t xml:space="preserve">Ahun</t>
  </si>
  <si>
    <t xml:space="preserve">Meslan</t>
  </si>
  <si>
    <t xml:space="preserve">Holtzwihr</t>
  </si>
  <si>
    <t xml:space="preserve">Valliquerville</t>
  </si>
  <si>
    <t xml:space="preserve">Féternes</t>
  </si>
  <si>
    <t xml:space="preserve">Le Fœil</t>
  </si>
  <si>
    <t xml:space="preserve">Boutiers-Saint-Trojan</t>
  </si>
  <si>
    <t xml:space="preserve">Incarville</t>
  </si>
  <si>
    <t xml:space="preserve">Haverskerque</t>
  </si>
  <si>
    <t xml:space="preserve">Landéhen</t>
  </si>
  <si>
    <t xml:space="preserve">Landevieille</t>
  </si>
  <si>
    <t xml:space="preserve">Champier</t>
  </si>
  <si>
    <t xml:space="preserve">Meursault</t>
  </si>
  <si>
    <t xml:space="preserve">Nébian</t>
  </si>
  <si>
    <t xml:space="preserve">Sottevast</t>
  </si>
  <si>
    <t xml:space="preserve">Lérouville</t>
  </si>
  <si>
    <t xml:space="preserve">Vernet-les-Bains</t>
  </si>
  <si>
    <t xml:space="preserve">Bailleul-Sir-Berthoult</t>
  </si>
  <si>
    <t xml:space="preserve">Devecey</t>
  </si>
  <si>
    <t xml:space="preserve">Guarbecque</t>
  </si>
  <si>
    <t xml:space="preserve">Le Broc</t>
  </si>
  <si>
    <t xml:space="preserve">Maroilles</t>
  </si>
  <si>
    <t xml:space="preserve">Boulleret</t>
  </si>
  <si>
    <t xml:space="preserve">Saint-Aubin-de-Baubigné</t>
  </si>
  <si>
    <t xml:space="preserve">Berneval-le-Grand</t>
  </si>
  <si>
    <t xml:space="preserve">Doingt</t>
  </si>
  <si>
    <t xml:space="preserve">Angerville-l’Orcher</t>
  </si>
  <si>
    <t xml:space="preserve">Beaurevoir</t>
  </si>
  <si>
    <t xml:space="preserve">Saint-Arnoult</t>
  </si>
  <si>
    <t xml:space="preserve">Rai-sur-Rîle</t>
  </si>
  <si>
    <t xml:space="preserve">Chilly</t>
  </si>
  <si>
    <t xml:space="preserve">Saint-Martin-d’Ablois</t>
  </si>
  <si>
    <t xml:space="preserve">Labastide-Rouairoux</t>
  </si>
  <si>
    <t xml:space="preserve">Tilloy-lès-Mofflaines</t>
  </si>
  <si>
    <t xml:space="preserve">Saint-Satur</t>
  </si>
  <si>
    <t xml:space="preserve">Saint-Pierre-du-Regard</t>
  </si>
  <si>
    <t xml:space="preserve">Grez-sur-Loing</t>
  </si>
  <si>
    <t xml:space="preserve">Plougourvest</t>
  </si>
  <si>
    <t xml:space="preserve">Saint-Marcel-Bel-Accueil</t>
  </si>
  <si>
    <t xml:space="preserve">Lanobre</t>
  </si>
  <si>
    <t xml:space="preserve">Abreschviller</t>
  </si>
  <si>
    <t xml:space="preserve">Tréon</t>
  </si>
  <si>
    <t xml:space="preserve">Bainville-sur-Madon</t>
  </si>
  <si>
    <t xml:space="preserve">Schleithal</t>
  </si>
  <si>
    <t xml:space="preserve">Guémar</t>
  </si>
  <si>
    <t xml:space="preserve">Tressin</t>
  </si>
  <si>
    <t xml:space="preserve">Chacé</t>
  </si>
  <si>
    <t xml:space="preserve">Huelgoat</t>
  </si>
  <si>
    <t xml:space="preserve">Châteaufort</t>
  </si>
  <si>
    <t xml:space="preserve">Ergersheim</t>
  </si>
  <si>
    <t xml:space="preserve">Vineuil-Saint-Firmin</t>
  </si>
  <si>
    <t xml:space="preserve">Brouckerque</t>
  </si>
  <si>
    <t xml:space="preserve">Aillant-sur-Tholon</t>
  </si>
  <si>
    <t xml:space="preserve">Pierrefontaine-les-Varans</t>
  </si>
  <si>
    <t xml:space="preserve">Saint-Amand-sur-Sèvre</t>
  </si>
  <si>
    <t xml:space="preserve">Bourg-Saint-Christophe</t>
  </si>
  <si>
    <t xml:space="preserve">Damery</t>
  </si>
  <si>
    <t xml:space="preserve">Saint-Porquier</t>
  </si>
  <si>
    <t xml:space="preserve">Souraïde</t>
  </si>
  <si>
    <t xml:space="preserve">Saint-Alban-d’Ay</t>
  </si>
  <si>
    <t xml:space="preserve">Charnècles</t>
  </si>
  <si>
    <t xml:space="preserve">Dasle</t>
  </si>
  <si>
    <t xml:space="preserve">Cléré-les-Pins</t>
  </si>
  <si>
    <t xml:space="preserve">Rémelfing</t>
  </si>
  <si>
    <t xml:space="preserve">Villenouvelle</t>
  </si>
  <si>
    <t xml:space="preserve">Aulnois-sous-Laon</t>
  </si>
  <si>
    <t xml:space="preserve">Lédat</t>
  </si>
  <si>
    <t xml:space="preserve">Radinghem-en-Weppes</t>
  </si>
  <si>
    <t xml:space="preserve">La Chartre-sur-le-Loir</t>
  </si>
  <si>
    <t xml:space="preserve">Saint-Marcel-lès-Annonay</t>
  </si>
  <si>
    <t xml:space="preserve">Montigny-Lencoup</t>
  </si>
  <si>
    <t xml:space="preserve">La Boissière-des-Landes</t>
  </si>
  <si>
    <t xml:space="preserve">Tauxigny</t>
  </si>
  <si>
    <t xml:space="preserve">Thénezay</t>
  </si>
  <si>
    <t xml:space="preserve">Crécy-en-Ponthieu</t>
  </si>
  <si>
    <t xml:space="preserve">Niederhaslach</t>
  </si>
  <si>
    <t xml:space="preserve">Hermonville</t>
  </si>
  <si>
    <t xml:space="preserve">Tavernes</t>
  </si>
  <si>
    <t xml:space="preserve">Saint-Jean-de-Sauves</t>
  </si>
  <si>
    <t xml:space="preserve">Angicourt</t>
  </si>
  <si>
    <t xml:space="preserve">Quincey</t>
  </si>
  <si>
    <t xml:space="preserve">Saint-Restitut</t>
  </si>
  <si>
    <t xml:space="preserve">Magny-le-Désert</t>
  </si>
  <si>
    <t xml:space="preserve">Béganne</t>
  </si>
  <si>
    <t xml:space="preserve">Mouchin</t>
  </si>
  <si>
    <t xml:space="preserve">Vieille-Église</t>
  </si>
  <si>
    <t xml:space="preserve">Marsat</t>
  </si>
  <si>
    <t xml:space="preserve">La Chapelle-Saint-Florent</t>
  </si>
  <si>
    <t xml:space="preserve">Joncherey</t>
  </si>
  <si>
    <t xml:space="preserve">La Haye-Malherbe</t>
  </si>
  <si>
    <t xml:space="preserve">Darnieulles</t>
  </si>
  <si>
    <t xml:space="preserve">Ons-en-Bray</t>
  </si>
  <si>
    <t xml:space="preserve">Montbazens</t>
  </si>
  <si>
    <t xml:space="preserve">Mens</t>
  </si>
  <si>
    <t xml:space="preserve">Brue-Auriac</t>
  </si>
  <si>
    <t xml:space="preserve">Villers-sur-Coudun</t>
  </si>
  <si>
    <t xml:space="preserve">Arnay-le-Duc</t>
  </si>
  <si>
    <t xml:space="preserve">Les Fourgs</t>
  </si>
  <si>
    <t xml:space="preserve">Saché</t>
  </si>
  <si>
    <t xml:space="preserve">Faye-d’Anjou</t>
  </si>
  <si>
    <t xml:space="preserve">Dracy-le-Fort</t>
  </si>
  <si>
    <t xml:space="preserve">Tronville-en-Barrois</t>
  </si>
  <si>
    <t xml:space="preserve">Pourrain</t>
  </si>
  <si>
    <t xml:space="preserve">Neulliac</t>
  </si>
  <si>
    <t xml:space="preserve">Vinezac</t>
  </si>
  <si>
    <t xml:space="preserve">Castillonnès</t>
  </si>
  <si>
    <t xml:space="preserve">Sablonceaux</t>
  </si>
  <si>
    <t xml:space="preserve">Farnay</t>
  </si>
  <si>
    <t xml:space="preserve">Vestric-et-Candiac</t>
  </si>
  <si>
    <t xml:space="preserve">Lindry</t>
  </si>
  <si>
    <t xml:space="preserve">Lent</t>
  </si>
  <si>
    <t xml:space="preserve">Ruffiac</t>
  </si>
  <si>
    <t xml:space="preserve">Longny-au-Perche</t>
  </si>
  <si>
    <t xml:space="preserve">Charvonnex</t>
  </si>
  <si>
    <t xml:space="preserve">Dry</t>
  </si>
  <si>
    <t xml:space="preserve">Illats</t>
  </si>
  <si>
    <t xml:space="preserve">Peillonnex</t>
  </si>
  <si>
    <t xml:space="preserve">Lieuran-lès-Béziers</t>
  </si>
  <si>
    <t xml:space="preserve">Marcilly-le-Châtel</t>
  </si>
  <si>
    <t xml:space="preserve">Cahagnes</t>
  </si>
  <si>
    <t xml:space="preserve">Saint-Martin-Belle-Roche</t>
  </si>
  <si>
    <t xml:space="preserve">Saint-Prim</t>
  </si>
  <si>
    <t xml:space="preserve">Hirel</t>
  </si>
  <si>
    <t xml:space="preserve">Diou</t>
  </si>
  <si>
    <t xml:space="preserve">Magny-Vernois</t>
  </si>
  <si>
    <t xml:space="preserve">Deyvillers</t>
  </si>
  <si>
    <t xml:space="preserve">Saint-Martin-d’Oney</t>
  </si>
  <si>
    <t xml:space="preserve">Lieu-Saint-Amand</t>
  </si>
  <si>
    <t xml:space="preserve">Andrest</t>
  </si>
  <si>
    <t xml:space="preserve">Folembray</t>
  </si>
  <si>
    <t xml:space="preserve">Ladon</t>
  </si>
  <si>
    <t xml:space="preserve">Montbartier</t>
  </si>
  <si>
    <t xml:space="preserve">Denée</t>
  </si>
  <si>
    <t xml:space="preserve">La Tourlandry</t>
  </si>
  <si>
    <t xml:space="preserve">Mouilleron-en-Pareds</t>
  </si>
  <si>
    <t xml:space="preserve">Norrent-Fontès</t>
  </si>
  <si>
    <t xml:space="preserve">Roussy-le-Village</t>
  </si>
  <si>
    <t xml:space="preserve">Campsas</t>
  </si>
  <si>
    <t xml:space="preserve">Faverolles-sur-Cher</t>
  </si>
  <si>
    <t xml:space="preserve">Montverdun</t>
  </si>
  <si>
    <t xml:space="preserve">Pannecé</t>
  </si>
  <si>
    <t xml:space="preserve">Fublaines</t>
  </si>
  <si>
    <t xml:space="preserve">Frotey-lès-Vesoul</t>
  </si>
  <si>
    <t xml:space="preserve">Levet</t>
  </si>
  <si>
    <t xml:space="preserve">La Dominelais</t>
  </si>
  <si>
    <t xml:space="preserve">Montfort-sur-Argens</t>
  </si>
  <si>
    <t xml:space="preserve">Coudekerque</t>
  </si>
  <si>
    <t xml:space="preserve">Jebsheim</t>
  </si>
  <si>
    <t xml:space="preserve">Quilly</t>
  </si>
  <si>
    <t xml:space="preserve">Saint-Léger-en-Yvelines</t>
  </si>
  <si>
    <t xml:space="preserve">Saint-Maurice-sur-Moselle</t>
  </si>
  <si>
    <t xml:space="preserve">Le Pertre</t>
  </si>
  <si>
    <t xml:space="preserve">Seppois-le-Bas</t>
  </si>
  <si>
    <t xml:space="preserve">Lassigny</t>
  </si>
  <si>
    <t xml:space="preserve">Tours-sur-Marne</t>
  </si>
  <si>
    <t xml:space="preserve">Nanteuil-en-Vallée</t>
  </si>
  <si>
    <t xml:space="preserve">Moisenay</t>
  </si>
  <si>
    <t xml:space="preserve">Sainte-Verge</t>
  </si>
  <si>
    <t xml:space="preserve">Le Pin-en-Mauges</t>
  </si>
  <si>
    <t xml:space="preserve">Le Mayet-de-Montagne</t>
  </si>
  <si>
    <t xml:space="preserve">Hostens</t>
  </si>
  <si>
    <t xml:space="preserve">Niederschaeffolsheim</t>
  </si>
  <si>
    <t xml:space="preserve">Ceyras</t>
  </si>
  <si>
    <t xml:space="preserve">Saint-Cyr</t>
  </si>
  <si>
    <t xml:space="preserve">Champeix</t>
  </si>
  <si>
    <t xml:space="preserve">Chindrieux</t>
  </si>
  <si>
    <t xml:space="preserve">Magny-Cours</t>
  </si>
  <si>
    <t xml:space="preserve">Fontenay</t>
  </si>
  <si>
    <t xml:space="preserve">Chavelot</t>
  </si>
  <si>
    <t xml:space="preserve">Valff</t>
  </si>
  <si>
    <t xml:space="preserve">Tricot</t>
  </si>
  <si>
    <t xml:space="preserve">Boofzheim</t>
  </si>
  <si>
    <t xml:space="preserve">Ciré-d’Aunis</t>
  </si>
  <si>
    <t xml:space="preserve">Les Damps</t>
  </si>
  <si>
    <t xml:space="preserve">Villemolaque</t>
  </si>
  <si>
    <t xml:space="preserve">Saint-Christol</t>
  </si>
  <si>
    <t xml:space="preserve">Francueil</t>
  </si>
  <si>
    <t xml:space="preserve">L’Escale</t>
  </si>
  <si>
    <t xml:space="preserve">Génelard</t>
  </si>
  <si>
    <t xml:space="preserve">Saint-André-de-Roquelongue</t>
  </si>
  <si>
    <t xml:space="preserve">Chamberet</t>
  </si>
  <si>
    <t xml:space="preserve">Venizel</t>
  </si>
  <si>
    <t xml:space="preserve">Beaumont-Hague</t>
  </si>
  <si>
    <t xml:space="preserve">Ballon</t>
  </si>
  <si>
    <t xml:space="preserve">Vallabrègues</t>
  </si>
  <si>
    <t xml:space="preserve">Montrottier</t>
  </si>
  <si>
    <t xml:space="preserve">Sonzay</t>
  </si>
  <si>
    <t xml:space="preserve">Saint-Sulpice-la-Forêt</t>
  </si>
  <si>
    <t xml:space="preserve">Villebrumier</t>
  </si>
  <si>
    <t xml:space="preserve">Frahier-et-Châtebier</t>
  </si>
  <si>
    <t xml:space="preserve">Jans</t>
  </si>
  <si>
    <t xml:space="preserve">Massay</t>
  </si>
  <si>
    <t xml:space="preserve">Amfréville</t>
  </si>
  <si>
    <t xml:space="preserve">Brussieu</t>
  </si>
  <si>
    <t xml:space="preserve">Voivres-lès-le-Mans</t>
  </si>
  <si>
    <t xml:space="preserve">Feuquières</t>
  </si>
  <si>
    <t xml:space="preserve">Arzano</t>
  </si>
  <si>
    <t xml:space="preserve">Bennwihr</t>
  </si>
  <si>
    <t xml:space="preserve">Labégude</t>
  </si>
  <si>
    <t xml:space="preserve">Lécluse</t>
  </si>
  <si>
    <t xml:space="preserve">Holnon</t>
  </si>
  <si>
    <t xml:space="preserve">Cantenac</t>
  </si>
  <si>
    <t xml:space="preserve">Barcelonne-du-Gers</t>
  </si>
  <si>
    <t xml:space="preserve">Saint-Côme-d’Olt</t>
  </si>
  <si>
    <t xml:space="preserve">Queyrac</t>
  </si>
  <si>
    <t xml:space="preserve">Auxon-Dessous</t>
  </si>
  <si>
    <t xml:space="preserve">Steene</t>
  </si>
  <si>
    <t xml:space="preserve">Saint-Planchers</t>
  </si>
  <si>
    <t xml:space="preserve">Portel-des-Corbières</t>
  </si>
  <si>
    <t xml:space="preserve">Manzat</t>
  </si>
  <si>
    <t xml:space="preserve">Gouy-sous-Bellonne</t>
  </si>
  <si>
    <t xml:space="preserve">Civens</t>
  </si>
  <si>
    <t xml:space="preserve">Chemazé</t>
  </si>
  <si>
    <t xml:space="preserve">Sotta</t>
  </si>
  <si>
    <t xml:space="preserve">Sault</t>
  </si>
  <si>
    <t xml:space="preserve">Cléres</t>
  </si>
  <si>
    <t xml:space="preserve">La Jumellière</t>
  </si>
  <si>
    <t xml:space="preserve">Retonfey</t>
  </si>
  <si>
    <t xml:space="preserve">Tart-le-Haut</t>
  </si>
  <si>
    <t xml:space="preserve">Sancerre</t>
  </si>
  <si>
    <t xml:space="preserve">Garlin</t>
  </si>
  <si>
    <t xml:space="preserve">Saint-Rémy-en-Mauges</t>
  </si>
  <si>
    <t xml:space="preserve">Seyne</t>
  </si>
  <si>
    <t xml:space="preserve">Ancy-sur-Moselle</t>
  </si>
  <si>
    <t xml:space="preserve">Beaulieu-sur-Layon</t>
  </si>
  <si>
    <t xml:space="preserve">Montreuil-aux-Lions</t>
  </si>
  <si>
    <t xml:space="preserve">Cornillon-Confoux</t>
  </si>
  <si>
    <t xml:space="preserve">Fleurey-sur-Ouche</t>
  </si>
  <si>
    <t xml:space="preserve">Yzeures-sur-Creuse</t>
  </si>
  <si>
    <t xml:space="preserve">Glomel</t>
  </si>
  <si>
    <t xml:space="preserve">Payns</t>
  </si>
  <si>
    <t xml:space="preserve">Neulise</t>
  </si>
  <si>
    <t xml:space="preserve">Rimogne</t>
  </si>
  <si>
    <t xml:space="preserve">Cormeilles-en-Vexin</t>
  </si>
  <si>
    <t xml:space="preserve">Saint-Guyomard</t>
  </si>
  <si>
    <t xml:space="preserve">Neufgrange</t>
  </si>
  <si>
    <t xml:space="preserve">Beaucé</t>
  </si>
  <si>
    <t xml:space="preserve">Roinville</t>
  </si>
  <si>
    <t xml:space="preserve">Saint-Lattier</t>
  </si>
  <si>
    <t xml:space="preserve">Bruille-lez-Marchiennes</t>
  </si>
  <si>
    <t xml:space="preserve">Saint-Jean-de-Thouars</t>
  </si>
  <si>
    <t xml:space="preserve">Gamarde-les-Bains</t>
  </si>
  <si>
    <t xml:space="preserve">Chenoise</t>
  </si>
  <si>
    <t xml:space="preserve">Saint-Jean-du-Cardonnay</t>
  </si>
  <si>
    <t xml:space="preserve">Cabariot</t>
  </si>
  <si>
    <t xml:space="preserve">Pernay</t>
  </si>
  <si>
    <t xml:space="preserve">Bernex</t>
  </si>
  <si>
    <t xml:space="preserve">Bidache</t>
  </si>
  <si>
    <t xml:space="preserve">Bains</t>
  </si>
  <si>
    <t xml:space="preserve">Saint-Alban-sur-Limagnole</t>
  </si>
  <si>
    <t xml:space="preserve">Saint-Hilaire-du-Bois</t>
  </si>
  <si>
    <t xml:space="preserve">Corneville-sur-Risle</t>
  </si>
  <si>
    <t xml:space="preserve">Bougé-Chambalud</t>
  </si>
  <si>
    <t xml:space="preserve">Mazières-de-Touraine</t>
  </si>
  <si>
    <t xml:space="preserve">Croth</t>
  </si>
  <si>
    <t xml:space="preserve">Sansac-de-Marmiesse</t>
  </si>
  <si>
    <t xml:space="preserve">Sauveterre-de-Béarn</t>
  </si>
  <si>
    <t xml:space="preserve">Loubeyrat</t>
  </si>
  <si>
    <t xml:space="preserve">Montenay</t>
  </si>
  <si>
    <t xml:space="preserve">Rozérieulles</t>
  </si>
  <si>
    <t xml:space="preserve">Aubie</t>
  </si>
  <si>
    <t xml:space="preserve">Herbeys</t>
  </si>
  <si>
    <t xml:space="preserve">Damazan</t>
  </si>
  <si>
    <t xml:space="preserve">Chaleins</t>
  </si>
  <si>
    <t xml:space="preserve">Neuvy-en-Sullias</t>
  </si>
  <si>
    <t xml:space="preserve">Marthod</t>
  </si>
  <si>
    <t xml:space="preserve">Eurre</t>
  </si>
  <si>
    <t xml:space="preserve">Parné-sur-Roc</t>
  </si>
  <si>
    <t xml:space="preserve">Monestiés</t>
  </si>
  <si>
    <t xml:space="preserve">Bussang</t>
  </si>
  <si>
    <t xml:space="preserve">Villeneuve-la-Rivière</t>
  </si>
  <si>
    <t xml:space="preserve">Bretenoux</t>
  </si>
  <si>
    <t xml:space="preserve">Le Plessis-Brion</t>
  </si>
  <si>
    <t xml:space="preserve">Tossiat</t>
  </si>
  <si>
    <t xml:space="preserve">La Motte-d’Aigues</t>
  </si>
  <si>
    <t xml:space="preserve">Launac</t>
  </si>
  <si>
    <t xml:space="preserve">Évaux-les-Bains</t>
  </si>
  <si>
    <t xml:space="preserve">Saint-Clar-de-Rivière</t>
  </si>
  <si>
    <t xml:space="preserve">Saint-Aulaye</t>
  </si>
  <si>
    <t xml:space="preserve">Vred</t>
  </si>
  <si>
    <t xml:space="preserve">Saint-Lizier</t>
  </si>
  <si>
    <t xml:space="preserve">Farschviller</t>
  </si>
  <si>
    <t xml:space="preserve">Lignières</t>
  </si>
  <si>
    <t xml:space="preserve">Jouy-le-Potier</t>
  </si>
  <si>
    <t xml:space="preserve">Signy-l’Abbaye</t>
  </si>
  <si>
    <t xml:space="preserve">Ancône</t>
  </si>
  <si>
    <t xml:space="preserve">Médan</t>
  </si>
  <si>
    <t xml:space="preserve">Montmartin-sur-Mer</t>
  </si>
  <si>
    <t xml:space="preserve">Moyaux</t>
  </si>
  <si>
    <t xml:space="preserve">Écoyeux</t>
  </si>
  <si>
    <t xml:space="preserve">Stosswihr</t>
  </si>
  <si>
    <t xml:space="preserve">Kuntzig</t>
  </si>
  <si>
    <t xml:space="preserve">Nointot</t>
  </si>
  <si>
    <t xml:space="preserve">Steinbach</t>
  </si>
  <si>
    <t xml:space="preserve">Poleymieux-au-Mont-d’Or</t>
  </si>
  <si>
    <t xml:space="preserve">Fréthun</t>
  </si>
  <si>
    <t xml:space="preserve">Faulx</t>
  </si>
  <si>
    <t xml:space="preserve">Quend</t>
  </si>
  <si>
    <t xml:space="preserve">Luçay-le-Mâle</t>
  </si>
  <si>
    <t xml:space="preserve">Saint-Hilaire-Petitville</t>
  </si>
  <si>
    <t xml:space="preserve">Virey</t>
  </si>
  <si>
    <t xml:space="preserve">Mane</t>
  </si>
  <si>
    <t xml:space="preserve">Laplume</t>
  </si>
  <si>
    <t xml:space="preserve">Bretteville-du-Grand Caux</t>
  </si>
  <si>
    <t xml:space="preserve">Lamothe-Montravel</t>
  </si>
  <si>
    <t xml:space="preserve">Le Bosc</t>
  </si>
  <si>
    <t xml:space="preserve">Cabris</t>
  </si>
  <si>
    <t xml:space="preserve">Craintilleux</t>
  </si>
  <si>
    <t xml:space="preserve">Mugron</t>
  </si>
  <si>
    <t xml:space="preserve">Morre</t>
  </si>
  <si>
    <t xml:space="preserve">Hundling</t>
  </si>
  <si>
    <t xml:space="preserve">Cerbère</t>
  </si>
  <si>
    <t xml:space="preserve">Robecq</t>
  </si>
  <si>
    <t xml:space="preserve">Saint-Christophe</t>
  </si>
  <si>
    <t xml:space="preserve">Chézy-sur-Marne</t>
  </si>
  <si>
    <t xml:space="preserve">Celle-Lévescault</t>
  </si>
  <si>
    <t xml:space="preserve">Heuringhem</t>
  </si>
  <si>
    <t xml:space="preserve">Théoule-sur-Mer</t>
  </si>
  <si>
    <t xml:space="preserve">Coulombs</t>
  </si>
  <si>
    <t xml:space="preserve">Bréauté</t>
  </si>
  <si>
    <t xml:space="preserve">Guillac</t>
  </si>
  <si>
    <t xml:space="preserve">Tavers</t>
  </si>
  <si>
    <t xml:space="preserve">Roz-Landrieux</t>
  </si>
  <si>
    <t xml:space="preserve">Bargemon</t>
  </si>
  <si>
    <t xml:space="preserve">Vermenton</t>
  </si>
  <si>
    <t xml:space="preserve">Gonneville-la-Mallet</t>
  </si>
  <si>
    <t xml:space="preserve">Balzac</t>
  </si>
  <si>
    <t xml:space="preserve">Mont-Bernenchon</t>
  </si>
  <si>
    <t xml:space="preserve">Nohic</t>
  </si>
  <si>
    <t xml:space="preserve">Uriménil</t>
  </si>
  <si>
    <t xml:space="preserve">Le Pizou</t>
  </si>
  <si>
    <t xml:space="preserve">Manthelan</t>
  </si>
  <si>
    <t xml:space="preserve">Laboissière-en-Thelle</t>
  </si>
  <si>
    <t xml:space="preserve">Savigné-sur-Lathan</t>
  </si>
  <si>
    <t xml:space="preserve">Heugas</t>
  </si>
  <si>
    <t xml:space="preserve">Saint-Amant-de-Boixe</t>
  </si>
  <si>
    <t xml:space="preserve">Montpeyroux</t>
  </si>
  <si>
    <t xml:space="preserve">Biesles</t>
  </si>
  <si>
    <t xml:space="preserve">Saint-M’Hervé</t>
  </si>
  <si>
    <t xml:space="preserve">Andancette</t>
  </si>
  <si>
    <t xml:space="preserve">Montlivault</t>
  </si>
  <si>
    <t xml:space="preserve">Vernioz</t>
  </si>
  <si>
    <t xml:space="preserve">Puissalicon</t>
  </si>
  <si>
    <t xml:space="preserve">Gros-Réderching</t>
  </si>
  <si>
    <t xml:space="preserve">Cambremer</t>
  </si>
  <si>
    <t xml:space="preserve">Muron</t>
  </si>
  <si>
    <t xml:space="preserve">Prix-lès-Mézières</t>
  </si>
  <si>
    <t xml:space="preserve">Meillonnas</t>
  </si>
  <si>
    <t xml:space="preserve">Saint-Usage</t>
  </si>
  <si>
    <t xml:space="preserve">Pruillé-le-Chétif</t>
  </si>
  <si>
    <t xml:space="preserve">Aulnay</t>
  </si>
  <si>
    <t xml:space="preserve">Meauzac</t>
  </si>
  <si>
    <t xml:space="preserve">Champfleur</t>
  </si>
  <si>
    <t xml:space="preserve">Sainte-Agnès</t>
  </si>
  <si>
    <t xml:space="preserve">Argancy</t>
  </si>
  <si>
    <t xml:space="preserve">Tréméoc</t>
  </si>
  <si>
    <t xml:space="preserve">Dammartin-en-Serve</t>
  </si>
  <si>
    <t xml:space="preserve">Solenzara</t>
  </si>
  <si>
    <t xml:space="preserve">Sainte-Honorine-du-Fay</t>
  </si>
  <si>
    <t xml:space="preserve">Hombourg</t>
  </si>
  <si>
    <t xml:space="preserve">Louzy</t>
  </si>
  <si>
    <t xml:space="preserve">Fontaine-lès-Luxeuil</t>
  </si>
  <si>
    <t xml:space="preserve">Lamarche-sur-Saône</t>
  </si>
  <si>
    <t xml:space="preserve">Chapet</t>
  </si>
  <si>
    <t xml:space="preserve">Eckwersheim</t>
  </si>
  <si>
    <t xml:space="preserve">Villiers-le-Morhier</t>
  </si>
  <si>
    <t xml:space="preserve">Boynes</t>
  </si>
  <si>
    <t xml:space="preserve">Dignac</t>
  </si>
  <si>
    <t xml:space="preserve">Lanrodec</t>
  </si>
  <si>
    <t xml:space="preserve">Obenheim</t>
  </si>
  <si>
    <t xml:space="preserve">Branoux-les-Taillades</t>
  </si>
  <si>
    <t xml:space="preserve">Château-Porcien</t>
  </si>
  <si>
    <t xml:space="preserve">Parigné</t>
  </si>
  <si>
    <t xml:space="preserve">Escoutoux</t>
  </si>
  <si>
    <t xml:space="preserve">Saint-Gâtien-des-Bois</t>
  </si>
  <si>
    <t xml:space="preserve">Selles-Saint-Denis</t>
  </si>
  <si>
    <t xml:space="preserve">Beuvillers</t>
  </si>
  <si>
    <t xml:space="preserve">Ahuy</t>
  </si>
  <si>
    <t xml:space="preserve">Châtillon-Saint-Jean</t>
  </si>
  <si>
    <t xml:space="preserve">Heimsbrunn</t>
  </si>
  <si>
    <t xml:space="preserve">Longèves</t>
  </si>
  <si>
    <t xml:space="preserve">Confrançon</t>
  </si>
  <si>
    <t xml:space="preserve">Wardrecques</t>
  </si>
  <si>
    <t xml:space="preserve">Laguenne</t>
  </si>
  <si>
    <t xml:space="preserve">Giraumont</t>
  </si>
  <si>
    <t xml:space="preserve">Creissan</t>
  </si>
  <si>
    <t xml:space="preserve">Osséja</t>
  </si>
  <si>
    <t xml:space="preserve">Couches-les-Mines</t>
  </si>
  <si>
    <t xml:space="preserve">Savennières</t>
  </si>
  <si>
    <t xml:space="preserve">Gerbéviller</t>
  </si>
  <si>
    <t xml:space="preserve">Beure</t>
  </si>
  <si>
    <t xml:space="preserve">Bords</t>
  </si>
  <si>
    <t xml:space="preserve">Jouet-sur-l’Aubois</t>
  </si>
  <si>
    <t xml:space="preserve">Meysse</t>
  </si>
  <si>
    <t xml:space="preserve">Bourgneuf</t>
  </si>
  <si>
    <t xml:space="preserve">Nivelles</t>
  </si>
  <si>
    <t xml:space="preserve">Lempdes-sur-Allagnon</t>
  </si>
  <si>
    <t xml:space="preserve">Villedômer</t>
  </si>
  <si>
    <t xml:space="preserve">Otterswiller</t>
  </si>
  <si>
    <t xml:space="preserve">Gauriaguet</t>
  </si>
  <si>
    <t xml:space="preserve">La Guérinière</t>
  </si>
  <si>
    <t xml:space="preserve">Saint-Vivien</t>
  </si>
  <si>
    <t xml:space="preserve">Saint-Pierre-du-Chemin</t>
  </si>
  <si>
    <t xml:space="preserve">Saint-Paul-en-Pareds</t>
  </si>
  <si>
    <t xml:space="preserve">Villeneuve-la-Comptal</t>
  </si>
  <si>
    <t xml:space="preserve">Cancon</t>
  </si>
  <si>
    <t xml:space="preserve">Mas-Grenier</t>
  </si>
  <si>
    <t xml:space="preserve">Courcelles-lès-Montbéliard</t>
  </si>
  <si>
    <t xml:space="preserve">Boué</t>
  </si>
  <si>
    <t xml:space="preserve">Us</t>
  </si>
  <si>
    <t xml:space="preserve">Saint-Saturnin-sur-Loire</t>
  </si>
  <si>
    <t xml:space="preserve">Chamigny</t>
  </si>
  <si>
    <t xml:space="preserve">Le Verdon-sur-Mer</t>
  </si>
  <si>
    <t xml:space="preserve">Fréland</t>
  </si>
  <si>
    <t xml:space="preserve">Savigné</t>
  </si>
  <si>
    <t xml:space="preserve">Nassandres</t>
  </si>
  <si>
    <t xml:space="preserve">Sand</t>
  </si>
  <si>
    <t xml:space="preserve">Saint-Aubin-des-Ormeaux</t>
  </si>
  <si>
    <t xml:space="preserve">Saint-Sulpice-de-Faleyrens</t>
  </si>
  <si>
    <t xml:space="preserve">Montségur-sur-Lauzon</t>
  </si>
  <si>
    <t xml:space="preserve">Guéthary</t>
  </si>
  <si>
    <t xml:space="preserve">Monterfil</t>
  </si>
  <si>
    <t xml:space="preserve">Saint-Paër</t>
  </si>
  <si>
    <t xml:space="preserve">Saints</t>
  </si>
  <si>
    <t xml:space="preserve">Quincié-en-Beaujolais</t>
  </si>
  <si>
    <t xml:space="preserve">Hénanbihen</t>
  </si>
  <si>
    <t xml:space="preserve">Bonnat</t>
  </si>
  <si>
    <t xml:space="preserve">Ygos-Saint-Saturnin</t>
  </si>
  <si>
    <t xml:space="preserve">Grugies</t>
  </si>
  <si>
    <t xml:space="preserve">Montcornet</t>
  </si>
  <si>
    <t xml:space="preserve">Cornier</t>
  </si>
  <si>
    <t xml:space="preserve">Altorf</t>
  </si>
  <si>
    <t xml:space="preserve">Toutlemonde</t>
  </si>
  <si>
    <t xml:space="preserve">Toutainville</t>
  </si>
  <si>
    <t xml:space="preserve">Oizé</t>
  </si>
  <si>
    <t xml:space="preserve">Bessay-sur-Allier</t>
  </si>
  <si>
    <t xml:space="preserve">Treignac</t>
  </si>
  <si>
    <t xml:space="preserve">Campan</t>
  </si>
  <si>
    <t xml:space="preserve">Fréjairolles</t>
  </si>
  <si>
    <t xml:space="preserve">Neuf-Mesnil</t>
  </si>
  <si>
    <t xml:space="preserve">Geneuille</t>
  </si>
  <si>
    <t xml:space="preserve">Sainte-Néomaye</t>
  </si>
  <si>
    <t xml:space="preserve">Limerzel</t>
  </si>
  <si>
    <t xml:space="preserve">Mirabeau</t>
  </si>
  <si>
    <t xml:space="preserve">Sainte-Gemme</t>
  </si>
  <si>
    <t xml:space="preserve">Hérouvillette</t>
  </si>
  <si>
    <t xml:space="preserve">Duisans</t>
  </si>
  <si>
    <t xml:space="preserve">Larequille</t>
  </si>
  <si>
    <t xml:space="preserve">Marsanne</t>
  </si>
  <si>
    <t xml:space="preserve">Outarville</t>
  </si>
  <si>
    <t xml:space="preserve">Vaugrigneuse</t>
  </si>
  <si>
    <t xml:space="preserve">Caumont-l’Éventé</t>
  </si>
  <si>
    <t xml:space="preserve">Pléhédel</t>
  </si>
  <si>
    <t xml:space="preserve">Beaumont-Monteux</t>
  </si>
  <si>
    <t xml:space="preserve">Leyment</t>
  </si>
  <si>
    <t xml:space="preserve">Saillans</t>
  </si>
  <si>
    <t xml:space="preserve">Égriselles-le-Bocage</t>
  </si>
  <si>
    <t xml:space="preserve">Vicq-sur-Breuilh</t>
  </si>
  <si>
    <t xml:space="preserve">Changis-sur-Marne</t>
  </si>
  <si>
    <t xml:space="preserve">Pléguien</t>
  </si>
  <si>
    <t xml:space="preserve">Saint-Philbert-du-Peuple</t>
  </si>
  <si>
    <t xml:space="preserve">Alairac</t>
  </si>
  <si>
    <t xml:space="preserve">Saint-Quentin-sur-le-Homme</t>
  </si>
  <si>
    <t xml:space="preserve">Rouziers-de-Touraine</t>
  </si>
  <si>
    <t xml:space="preserve">La Salle-et-Chapelle-Aubry</t>
  </si>
  <si>
    <t xml:space="preserve">La Tardière</t>
  </si>
  <si>
    <t xml:space="preserve">Choisy-en-Brie</t>
  </si>
  <si>
    <t xml:space="preserve">Saint-Hilaire-de-Villefranche</t>
  </si>
  <si>
    <t xml:space="preserve">Saint-Gervais-les-Trois-Clochers</t>
  </si>
  <si>
    <t xml:space="preserve">Saint-Étienne-les-Orgues</t>
  </si>
  <si>
    <t xml:space="preserve">Aspach-le-Bas</t>
  </si>
  <si>
    <t xml:space="preserve">Villebret</t>
  </si>
  <si>
    <t xml:space="preserve">Eyjeaux</t>
  </si>
  <si>
    <t xml:space="preserve">Meilhan-sur-Garonne</t>
  </si>
  <si>
    <t xml:space="preserve">Marlhes</t>
  </si>
  <si>
    <t xml:space="preserve">Méziré</t>
  </si>
  <si>
    <t xml:space="preserve">Boissy-le-Cutté</t>
  </si>
  <si>
    <t xml:space="preserve">Mondoubleau</t>
  </si>
  <si>
    <t xml:space="preserve">Néville</t>
  </si>
  <si>
    <t xml:space="preserve">Ruffey-lès-Échirey</t>
  </si>
  <si>
    <t xml:space="preserve">Beauquesne</t>
  </si>
  <si>
    <t xml:space="preserve">Coussac-Bonneval</t>
  </si>
  <si>
    <t xml:space="preserve">Picquigny</t>
  </si>
  <si>
    <t xml:space="preserve">Labarthe-Rivière</t>
  </si>
  <si>
    <t xml:space="preserve">Fourques-sur-Garonne</t>
  </si>
  <si>
    <t xml:space="preserve">Nailly</t>
  </si>
  <si>
    <t xml:space="preserve">Saint-Paul-de-Jarrat</t>
  </si>
  <si>
    <t xml:space="preserve">Sennecé-lès-Mâcon</t>
  </si>
  <si>
    <t xml:space="preserve">Marcorignan</t>
  </si>
  <si>
    <t xml:space="preserve">Sablet</t>
  </si>
  <si>
    <t xml:space="preserve">Germigny-l’Evêque</t>
  </si>
  <si>
    <t xml:space="preserve">Condé-sur-Huisne</t>
  </si>
  <si>
    <t xml:space="preserve">Rebréchien</t>
  </si>
  <si>
    <t xml:space="preserve">Dourgne</t>
  </si>
  <si>
    <t xml:space="preserve">Lamarque</t>
  </si>
  <si>
    <t xml:space="preserve">Forges</t>
  </si>
  <si>
    <t xml:space="preserve">Viuz-la-Chiésaz</t>
  </si>
  <si>
    <t xml:space="preserve">Étroeungt</t>
  </si>
  <si>
    <t xml:space="preserve">Nueil-sur-Layon</t>
  </si>
  <si>
    <t xml:space="preserve">Boeil-Bezing</t>
  </si>
  <si>
    <t xml:space="preserve">Guerlesquin</t>
  </si>
  <si>
    <t xml:space="preserve">Furdenheim</t>
  </si>
  <si>
    <t xml:space="preserve">Wandignies-Hamage</t>
  </si>
  <si>
    <t xml:space="preserve">Laiz</t>
  </si>
  <si>
    <t xml:space="preserve">Saint-Mexant</t>
  </si>
  <si>
    <t xml:space="preserve">Cargèse</t>
  </si>
  <si>
    <t xml:space="preserve">Don</t>
  </si>
  <si>
    <t xml:space="preserve">Saint-Pierre-d’Aurillac</t>
  </si>
  <si>
    <t xml:space="preserve">Folkling</t>
  </si>
  <si>
    <t xml:space="preserve">Saint-Ouen-en-Belin</t>
  </si>
  <si>
    <t xml:space="preserve">Arbanats</t>
  </si>
  <si>
    <t xml:space="preserve">Chassagny</t>
  </si>
  <si>
    <t xml:space="preserve">Fossé</t>
  </si>
  <si>
    <t xml:space="preserve">Mellecey</t>
  </si>
  <si>
    <t xml:space="preserve">Plumaudan</t>
  </si>
  <si>
    <t xml:space="preserve">Cornil</t>
  </si>
  <si>
    <t xml:space="preserve">Fayl-Billot</t>
  </si>
  <si>
    <t xml:space="preserve">Le Manoir</t>
  </si>
  <si>
    <t xml:space="preserve">Pfulgriesheim</t>
  </si>
  <si>
    <t xml:space="preserve">Lormaison</t>
  </si>
  <si>
    <t xml:space="preserve">Nordausques</t>
  </si>
  <si>
    <t xml:space="preserve">Baulne</t>
  </si>
  <si>
    <t xml:space="preserve">Vignot</t>
  </si>
  <si>
    <t xml:space="preserve">Vacquiers</t>
  </si>
  <si>
    <t xml:space="preserve">Guern</t>
  </si>
  <si>
    <t xml:space="preserve">Ohlungen</t>
  </si>
  <si>
    <t xml:space="preserve">Henvic</t>
  </si>
  <si>
    <t xml:space="preserve">Montpezat</t>
  </si>
  <si>
    <t xml:space="preserve">Lanhouarneau</t>
  </si>
  <si>
    <t xml:space="preserve">Onnion</t>
  </si>
  <si>
    <t xml:space="preserve">Marigny-Brizay</t>
  </si>
  <si>
    <t xml:space="preserve">Moisselles</t>
  </si>
  <si>
    <t xml:space="preserve">Barbechat</t>
  </si>
  <si>
    <t xml:space="preserve">Villereversure</t>
  </si>
  <si>
    <t xml:space="preserve">Dugny-sur-Meuse</t>
  </si>
  <si>
    <t xml:space="preserve">Valence-d’Albigeois</t>
  </si>
  <si>
    <t xml:space="preserve">La Cluse et Mijoux</t>
  </si>
  <si>
    <t xml:space="preserve">Saint-Usuge</t>
  </si>
  <si>
    <t xml:space="preserve">Guilliers</t>
  </si>
  <si>
    <t xml:space="preserve">Chargé</t>
  </si>
  <si>
    <t xml:space="preserve">Labastide-d’Anjou</t>
  </si>
  <si>
    <t xml:space="preserve">Blaesheim</t>
  </si>
  <si>
    <t xml:space="preserve">Hénouville</t>
  </si>
  <si>
    <t xml:space="preserve">Winnezeele</t>
  </si>
  <si>
    <t xml:space="preserve">Saint-Gervais-d’Auvergne</t>
  </si>
  <si>
    <t xml:space="preserve">Cérilly</t>
  </si>
  <si>
    <t xml:space="preserve">Wannehain</t>
  </si>
  <si>
    <t xml:space="preserve">Cantaron</t>
  </si>
  <si>
    <t xml:space="preserve">Neaufles-Saint-Martin</t>
  </si>
  <si>
    <t xml:space="preserve">Saint-Médard-sur-Ille</t>
  </si>
  <si>
    <t xml:space="preserve">Hallencourt</t>
  </si>
  <si>
    <t xml:space="preserve">Saint-Maurice-la-Clouère</t>
  </si>
  <si>
    <t xml:space="preserve">Montaigu-de-Quercy</t>
  </si>
  <si>
    <t xml:space="preserve">Courpalay</t>
  </si>
  <si>
    <t xml:space="preserve">Saint-Ouen-des-Alleux</t>
  </si>
  <si>
    <t xml:space="preserve">Villefranche-d’Allier</t>
  </si>
  <si>
    <t xml:space="preserve">Bracieux</t>
  </si>
  <si>
    <t xml:space="preserve">Cousance-du-Jura</t>
  </si>
  <si>
    <t xml:space="preserve">Saint-Maxire</t>
  </si>
  <si>
    <t xml:space="preserve">Oppède le Vieux</t>
  </si>
  <si>
    <t xml:space="preserve">Dannes</t>
  </si>
  <si>
    <t xml:space="preserve">Huez</t>
  </si>
  <si>
    <t xml:space="preserve">Pocé-les-Bois</t>
  </si>
  <si>
    <t xml:space="preserve">Vayrac</t>
  </si>
  <si>
    <t xml:space="preserve">Andé</t>
  </si>
  <si>
    <t xml:space="preserve">Saint-Denis-d’Oléron</t>
  </si>
  <si>
    <t xml:space="preserve">Pontailler-sur-Saône</t>
  </si>
  <si>
    <t xml:space="preserve">Chalezeule</t>
  </si>
  <si>
    <t xml:space="preserve">Saint-Vincent-sur-Jard</t>
  </si>
  <si>
    <t xml:space="preserve">Ars-en-Ré</t>
  </si>
  <si>
    <t xml:space="preserve">Liverdy-en-Brie</t>
  </si>
  <si>
    <t xml:space="preserve">Ennetières-en-Weppes</t>
  </si>
  <si>
    <t xml:space="preserve">Saint-Jean-sur-Vilaine</t>
  </si>
  <si>
    <t xml:space="preserve">Fort-Mahon-Plage</t>
  </si>
  <si>
    <t xml:space="preserve">Montigné-le-Brillant</t>
  </si>
  <si>
    <t xml:space="preserve">Vertheuil</t>
  </si>
  <si>
    <t xml:space="preserve">La Coquille</t>
  </si>
  <si>
    <t xml:space="preserve">Le Vieux-Marché</t>
  </si>
  <si>
    <t xml:space="preserve">La Méaugon</t>
  </si>
  <si>
    <t xml:space="preserve">Rieux-de-Pelleport</t>
  </si>
  <si>
    <t xml:space="preserve">Névian</t>
  </si>
  <si>
    <t xml:space="preserve">Brandivy</t>
  </si>
  <si>
    <t xml:space="preserve">Branne</t>
  </si>
  <si>
    <t xml:space="preserve">Luriecq</t>
  </si>
  <si>
    <t xml:space="preserve">Festubert</t>
  </si>
  <si>
    <t xml:space="preserve">Chavagnes</t>
  </si>
  <si>
    <t xml:space="preserve">Brassac</t>
  </si>
  <si>
    <t xml:space="preserve">Savigny-lès-Beaune</t>
  </si>
  <si>
    <t xml:space="preserve">Saint-Quay-Perros</t>
  </si>
  <si>
    <t xml:space="preserve">Le Plessis-Macé</t>
  </si>
  <si>
    <t xml:space="preserve">Blérancourt</t>
  </si>
  <si>
    <t xml:space="preserve">Seraincourt</t>
  </si>
  <si>
    <t xml:space="preserve">Coincy</t>
  </si>
  <si>
    <t xml:space="preserve">Belpech</t>
  </si>
  <si>
    <t xml:space="preserve">La Haye-Pesnel</t>
  </si>
  <si>
    <t xml:space="preserve">Ayguemorte-les-Graves</t>
  </si>
  <si>
    <t xml:space="preserve">Rieulay</t>
  </si>
  <si>
    <t xml:space="preserve">Guewenheim</t>
  </si>
  <si>
    <t xml:space="preserve">Englefontaine</t>
  </si>
  <si>
    <t xml:space="preserve">Houlbec-Cocherel</t>
  </si>
  <si>
    <t xml:space="preserve">Limeray</t>
  </si>
  <si>
    <t xml:space="preserve">Antonne</t>
  </si>
  <si>
    <t xml:space="preserve">Trédion</t>
  </si>
  <si>
    <t xml:space="preserve">Baincthun</t>
  </si>
  <si>
    <t xml:space="preserve">La Feuillie</t>
  </si>
  <si>
    <t xml:space="preserve">Hantay</t>
  </si>
  <si>
    <t xml:space="preserve">Montmain</t>
  </si>
  <si>
    <t xml:space="preserve">Néfiach</t>
  </si>
  <si>
    <t xml:space="preserve">Vic-sur-Seille</t>
  </si>
  <si>
    <t xml:space="preserve">Clécy</t>
  </si>
  <si>
    <t xml:space="preserve">Saint-Martin-sur-Oust</t>
  </si>
  <si>
    <t xml:space="preserve">Chevillon</t>
  </si>
  <si>
    <t xml:space="preserve">Penchard</t>
  </si>
  <si>
    <t xml:space="preserve">Marcey-les-Grèves</t>
  </si>
  <si>
    <t xml:space="preserve">Mauzac</t>
  </si>
  <si>
    <t xml:space="preserve">Loivre</t>
  </si>
  <si>
    <t xml:space="preserve">Nieul-sur-l’Autise</t>
  </si>
  <si>
    <t xml:space="preserve">Reynès</t>
  </si>
  <si>
    <t xml:space="preserve">Saint-Marcel-lès-Sauzet</t>
  </si>
  <si>
    <t xml:space="preserve">Brêmes</t>
  </si>
  <si>
    <t xml:space="preserve">Villeréal</t>
  </si>
  <si>
    <t xml:space="preserve">Beaulieu-sur-Dordogne</t>
  </si>
  <si>
    <t xml:space="preserve">Saint-Germain-de-Lusignan</t>
  </si>
  <si>
    <t xml:space="preserve">Antrain</t>
  </si>
  <si>
    <t xml:space="preserve">Teting-sur-Nied</t>
  </si>
  <si>
    <t xml:space="preserve">Saint-Michel-le-Cloucq</t>
  </si>
  <si>
    <t xml:space="preserve">Pleugriffet</t>
  </si>
  <si>
    <t xml:space="preserve">Gruson</t>
  </si>
  <si>
    <t xml:space="preserve">La Tour</t>
  </si>
  <si>
    <t xml:space="preserve">Gironde-sur-Dropt</t>
  </si>
  <si>
    <t xml:space="preserve">Nouvion-en-Ponthieu</t>
  </si>
  <si>
    <t xml:space="preserve">Saint-Bénigne</t>
  </si>
  <si>
    <t xml:space="preserve">Gabarret</t>
  </si>
  <si>
    <t xml:space="preserve">Le Gouray</t>
  </si>
  <si>
    <t xml:space="preserve">Triguères</t>
  </si>
  <si>
    <t xml:space="preserve">Gaillac-Toulza</t>
  </si>
  <si>
    <t xml:space="preserve">Lucéram</t>
  </si>
  <si>
    <t xml:space="preserve">Armoy</t>
  </si>
  <si>
    <t xml:space="preserve">Saint-Cyr-sur-le-Rhône</t>
  </si>
  <si>
    <t xml:space="preserve">Saint-Quentin-Lamotte-Croix-au-Bailly</t>
  </si>
  <si>
    <t xml:space="preserve">Burie</t>
  </si>
  <si>
    <t xml:space="preserve">Lignières-de-Touraine</t>
  </si>
  <si>
    <t xml:space="preserve">Tauriac</t>
  </si>
  <si>
    <t xml:space="preserve">Holving</t>
  </si>
  <si>
    <t xml:space="preserve">La Remaudière</t>
  </si>
  <si>
    <t xml:space="preserve">Chantemerle-les-Blés</t>
  </si>
  <si>
    <t xml:space="preserve">Luitré</t>
  </si>
  <si>
    <t xml:space="preserve">Ballots</t>
  </si>
  <si>
    <t xml:space="preserve">Captieux</t>
  </si>
  <si>
    <t xml:space="preserve">Martinvast</t>
  </si>
  <si>
    <t xml:space="preserve">Bellevaux</t>
  </si>
  <si>
    <t xml:space="preserve">Sevrey</t>
  </si>
  <si>
    <t xml:space="preserve">Serres</t>
  </si>
  <si>
    <t xml:space="preserve">Gazeran</t>
  </si>
  <si>
    <t xml:space="preserve">Sainte-Foy-l’Argentière</t>
  </si>
  <si>
    <t xml:space="preserve">Asnières-lès-Dijon</t>
  </si>
  <si>
    <t xml:space="preserve">Plaissan</t>
  </si>
  <si>
    <t xml:space="preserve">La Celle-sur-Morin</t>
  </si>
  <si>
    <t xml:space="preserve">La Bohalle</t>
  </si>
  <si>
    <t xml:space="preserve">Villers-Pol</t>
  </si>
  <si>
    <t xml:space="preserve">Breuschwickersheim</t>
  </si>
  <si>
    <t xml:space="preserve">Landrethun-le-Nord</t>
  </si>
  <si>
    <t xml:space="preserve">La Chapelle-Chaussée</t>
  </si>
  <si>
    <t xml:space="preserve">Montjoire</t>
  </si>
  <si>
    <t xml:space="preserve">Saint-Julien-de-Coppel</t>
  </si>
  <si>
    <t xml:space="preserve">Hirtzfelden</t>
  </si>
  <si>
    <t xml:space="preserve">Sorges</t>
  </si>
  <si>
    <t xml:space="preserve">Saint-Hilaire</t>
  </si>
  <si>
    <t xml:space="preserve">Charentilly</t>
  </si>
  <si>
    <t xml:space="preserve">Ogeu-les-Bains</t>
  </si>
  <si>
    <t xml:space="preserve">Villes-sur-Auzon</t>
  </si>
  <si>
    <t xml:space="preserve">La Cerlangue</t>
  </si>
  <si>
    <t xml:space="preserve">Chalifert</t>
  </si>
  <si>
    <t xml:space="preserve">La Remuée</t>
  </si>
  <si>
    <t xml:space="preserve">Mercy-le-Bas</t>
  </si>
  <si>
    <t xml:space="preserve">Bétheniville</t>
  </si>
  <si>
    <t xml:space="preserve">La Tour-sur-Orb</t>
  </si>
  <si>
    <t xml:space="preserve">Sainte-Florence</t>
  </si>
  <si>
    <t xml:space="preserve">Mont-Dore</t>
  </si>
  <si>
    <t xml:space="preserve">Lormes</t>
  </si>
  <si>
    <t xml:space="preserve">Bussière-Galant</t>
  </si>
  <si>
    <t xml:space="preserve">Étampes-sur-Marne</t>
  </si>
  <si>
    <t xml:space="preserve">Russange</t>
  </si>
  <si>
    <t xml:space="preserve">Aube-sur-Rîle</t>
  </si>
  <si>
    <t xml:space="preserve">Serrières-de-Briord</t>
  </si>
  <si>
    <t xml:space="preserve">L’Albenc</t>
  </si>
  <si>
    <t xml:space="preserve">Yébleron</t>
  </si>
  <si>
    <t xml:space="preserve">Vallères</t>
  </si>
  <si>
    <t xml:space="preserve">Sergines</t>
  </si>
  <si>
    <t xml:space="preserve">Treffendel</t>
  </si>
  <si>
    <t xml:space="preserve">Saint-Léon</t>
  </si>
  <si>
    <t xml:space="preserve">Curgies</t>
  </si>
  <si>
    <t xml:space="preserve">Jardres</t>
  </si>
  <si>
    <t xml:space="preserve">Cadillac-en-Fronsadais</t>
  </si>
  <si>
    <t xml:space="preserve">Batilly</t>
  </si>
  <si>
    <t xml:space="preserve">Saint-Didier-sous-Riverie</t>
  </si>
  <si>
    <t xml:space="preserve">Mont-sous-Vaudrey</t>
  </si>
  <si>
    <t xml:space="preserve">Buzet-sur-Baïse</t>
  </si>
  <si>
    <t xml:space="preserve">Ax-les-Thermes</t>
  </si>
  <si>
    <t xml:space="preserve">Lantosque</t>
  </si>
  <si>
    <t xml:space="preserve">Soisy-sur-École</t>
  </si>
  <si>
    <t xml:space="preserve">Fontain</t>
  </si>
  <si>
    <t xml:space="preserve">Montcresson</t>
  </si>
  <si>
    <t xml:space="preserve">Sauxillanges</t>
  </si>
  <si>
    <t xml:space="preserve">Pissy-Pôville</t>
  </si>
  <si>
    <t xml:space="preserve">Fleurie</t>
  </si>
  <si>
    <t xml:space="preserve">Corbenay</t>
  </si>
  <si>
    <t xml:space="preserve">Les Bréviaires</t>
  </si>
  <si>
    <t xml:space="preserve">Solignac-sur-Loire</t>
  </si>
  <si>
    <t xml:space="preserve">Cunlhat</t>
  </si>
  <si>
    <t xml:space="preserve">Peyrilhac</t>
  </si>
  <si>
    <t xml:space="preserve">Aigrefeuille</t>
  </si>
  <si>
    <t xml:space="preserve">Vacqueyras</t>
  </si>
  <si>
    <t xml:space="preserve">Fermanville</t>
  </si>
  <si>
    <t xml:space="preserve">Theizé</t>
  </si>
  <si>
    <t xml:space="preserve">Bray-sur-Somme</t>
  </si>
  <si>
    <t xml:space="preserve">Beaumont-la-Ronce</t>
  </si>
  <si>
    <t xml:space="preserve">Saint-Parize-le-Châtel</t>
  </si>
  <si>
    <t xml:space="preserve">Lozinghem</t>
  </si>
  <si>
    <t xml:space="preserve">Warcq</t>
  </si>
  <si>
    <t xml:space="preserve">Saint-Jean-les-Deux-Jumeaux</t>
  </si>
  <si>
    <t xml:space="preserve">Hauville</t>
  </si>
  <si>
    <t xml:space="preserve">Fabrezan</t>
  </si>
  <si>
    <t xml:space="preserve">Lovagny</t>
  </si>
  <si>
    <t xml:space="preserve">Auvers-Saint-Georges</t>
  </si>
  <si>
    <t xml:space="preserve">Bussac-sur-Charente</t>
  </si>
  <si>
    <t xml:space="preserve">Niedernai</t>
  </si>
  <si>
    <t xml:space="preserve">Ébreuil</t>
  </si>
  <si>
    <t xml:space="preserve">Coudes</t>
  </si>
  <si>
    <t xml:space="preserve">La Bridoire</t>
  </si>
  <si>
    <t xml:space="preserve">Le Crest</t>
  </si>
  <si>
    <t xml:space="preserve">Joué-l’Abbé</t>
  </si>
  <si>
    <t xml:space="preserve">Lacapelle-Marival</t>
  </si>
  <si>
    <t xml:space="preserve">Saint-Riquier</t>
  </si>
  <si>
    <t xml:space="preserve">Corbonod</t>
  </si>
  <si>
    <t xml:space="preserve">Saint-Félix-Lauragais</t>
  </si>
  <si>
    <t xml:space="preserve">Busnes</t>
  </si>
  <si>
    <t xml:space="preserve">Saint-Benin-d’Azy</t>
  </si>
  <si>
    <t xml:space="preserve">Les Authieux-sur-le-Port-Saint-Ouen</t>
  </si>
  <si>
    <t xml:space="preserve">Écouché</t>
  </si>
  <si>
    <t xml:space="preserve">Métabief</t>
  </si>
  <si>
    <t xml:space="preserve">Troissereux</t>
  </si>
  <si>
    <t xml:space="preserve">Belvès</t>
  </si>
  <si>
    <t xml:space="preserve">Mirepeix</t>
  </si>
  <si>
    <t xml:space="preserve">Muntzenheim</t>
  </si>
  <si>
    <t xml:space="preserve">Sarreinsming</t>
  </si>
  <si>
    <t xml:space="preserve">Tancarville</t>
  </si>
  <si>
    <t xml:space="preserve">Meyssac</t>
  </si>
  <si>
    <t xml:space="preserve">Capvern</t>
  </si>
  <si>
    <t xml:space="preserve">Dangeau</t>
  </si>
  <si>
    <t xml:space="preserve">Croix-Chapeau</t>
  </si>
  <si>
    <t xml:space="preserve">Troisfontaines</t>
  </si>
  <si>
    <t xml:space="preserve">Saint-Jean-des-Baisants</t>
  </si>
  <si>
    <t xml:space="preserve">Saint-Vulbas</t>
  </si>
  <si>
    <t xml:space="preserve">Labastide-Beauvoir</t>
  </si>
  <si>
    <t xml:space="preserve">Banyuls-dels-Aspres</t>
  </si>
  <si>
    <t xml:space="preserve">Saint-Jean-de-Verges</t>
  </si>
  <si>
    <t xml:space="preserve">Vénéjan</t>
  </si>
  <si>
    <t xml:space="preserve">Londinières</t>
  </si>
  <si>
    <t xml:space="preserve">Reignac-sur-Indre</t>
  </si>
  <si>
    <t xml:space="preserve">Saint-Pierre-du-Vauvray</t>
  </si>
  <si>
    <t xml:space="preserve">Bessoncourt</t>
  </si>
  <si>
    <t xml:space="preserve">Servas</t>
  </si>
  <si>
    <t xml:space="preserve">Gardouch</t>
  </si>
  <si>
    <t xml:space="preserve">Vernoil-le-Fourrier</t>
  </si>
  <si>
    <t xml:space="preserve">Sainte-Eulalie-en-Born</t>
  </si>
  <si>
    <t xml:space="preserve">Preignan</t>
  </si>
  <si>
    <t xml:space="preserve">Lunay</t>
  </si>
  <si>
    <t xml:space="preserve">Plounéour-Ménez</t>
  </si>
  <si>
    <t xml:space="preserve">Myans</t>
  </si>
  <si>
    <t xml:space="preserve">Sacquenville</t>
  </si>
  <si>
    <t xml:space="preserve">Saint-Just-de-Claix</t>
  </si>
  <si>
    <t xml:space="preserve">Oderen</t>
  </si>
  <si>
    <t xml:space="preserve">Chanu</t>
  </si>
  <si>
    <t xml:space="preserve">Clermont-Créans</t>
  </si>
  <si>
    <t xml:space="preserve">Lée</t>
  </si>
  <si>
    <t xml:space="preserve">Sigolsheim</t>
  </si>
  <si>
    <t xml:space="preserve">Bout-du-Pont-de-Larn</t>
  </si>
  <si>
    <t xml:space="preserve">Schlierbach</t>
  </si>
  <si>
    <t xml:space="preserve">Minihy-Tréguier</t>
  </si>
  <si>
    <t xml:space="preserve">Férolles-Attilly</t>
  </si>
  <si>
    <t xml:space="preserve">Nieul-lès-Saintes</t>
  </si>
  <si>
    <t xml:space="preserve">Thenon</t>
  </si>
  <si>
    <t xml:space="preserve">La Ville-aux-Clercs</t>
  </si>
  <si>
    <t xml:space="preserve">Bonnieux</t>
  </si>
  <si>
    <t xml:space="preserve">Saint-Sauvant</t>
  </si>
  <si>
    <t xml:space="preserve">Ossé</t>
  </si>
  <si>
    <t xml:space="preserve">Coise</t>
  </si>
  <si>
    <t xml:space="preserve">Pérouges</t>
  </si>
  <si>
    <t xml:space="preserve">Campagne-lès-Wardrecques</t>
  </si>
  <si>
    <t xml:space="preserve">Viviez</t>
  </si>
  <si>
    <t xml:space="preserve">Kogenheim</t>
  </si>
  <si>
    <t xml:space="preserve">Cublize</t>
  </si>
  <si>
    <t xml:space="preserve">Nancray</t>
  </si>
  <si>
    <t xml:space="preserve">Le Garric</t>
  </si>
  <si>
    <t xml:space="preserve">Lussac</t>
  </si>
  <si>
    <t xml:space="preserve">Clinchamps-sur-Orne</t>
  </si>
  <si>
    <t xml:space="preserve">Laroche-Saint-Cydroine</t>
  </si>
  <si>
    <t xml:space="preserve">Méaulte</t>
  </si>
  <si>
    <t xml:space="preserve">Ardoix</t>
  </si>
  <si>
    <t xml:space="preserve">Chambourg-sur-Indre</t>
  </si>
  <si>
    <t xml:space="preserve">Usson-du-Poitou</t>
  </si>
  <si>
    <t xml:space="preserve">Dingsheim</t>
  </si>
  <si>
    <t xml:space="preserve">Saint-Denis-de-Cabanne</t>
  </si>
  <si>
    <t xml:space="preserve">Saint-Georges-sur-Allier</t>
  </si>
  <si>
    <t xml:space="preserve">Villegouge</t>
  </si>
  <si>
    <t xml:space="preserve">Availles-Limouzine</t>
  </si>
  <si>
    <t xml:space="preserve">Boussac</t>
  </si>
  <si>
    <t xml:space="preserve">Woincourt</t>
  </si>
  <si>
    <t xml:space="preserve">Saint-Genis-de-Saintonge</t>
  </si>
  <si>
    <t xml:space="preserve">Wavrans-sur-l’Aa</t>
  </si>
  <si>
    <t xml:space="preserve">Chermignac</t>
  </si>
  <si>
    <t xml:space="preserve">Ligny-le-Châtel</t>
  </si>
  <si>
    <t xml:space="preserve">Brières-les-Scellés</t>
  </si>
  <si>
    <t xml:space="preserve">Gron</t>
  </si>
  <si>
    <t xml:space="preserve">Jussy</t>
  </si>
  <si>
    <t xml:space="preserve">Saint-Aubin-de-Luigné</t>
  </si>
  <si>
    <t xml:space="preserve">Arlay</t>
  </si>
  <si>
    <t xml:space="preserve">Villeron</t>
  </si>
  <si>
    <t xml:space="preserve">Quintal</t>
  </si>
  <si>
    <t xml:space="preserve">Wihr-au-Val</t>
  </si>
  <si>
    <t xml:space="preserve">Jaujac</t>
  </si>
  <si>
    <t xml:space="preserve">Bellaing</t>
  </si>
  <si>
    <t xml:space="preserve">Saint-Roch</t>
  </si>
  <si>
    <t xml:space="preserve">Gertwiller</t>
  </si>
  <si>
    <t xml:space="preserve">Villieu</t>
  </si>
  <si>
    <t xml:space="preserve">Montigny</t>
  </si>
  <si>
    <t xml:space="preserve">Angevillers</t>
  </si>
  <si>
    <t xml:space="preserve">Chaillac-sur-Vienne</t>
  </si>
  <si>
    <t xml:space="preserve">Thorigné</t>
  </si>
  <si>
    <t xml:space="preserve">Dampierre-sur-Salon</t>
  </si>
  <si>
    <t xml:space="preserve">Treize-Vents</t>
  </si>
  <si>
    <t xml:space="preserve">Merxheim</t>
  </si>
  <si>
    <t xml:space="preserve">Marcelcave</t>
  </si>
  <si>
    <t xml:space="preserve">Duras</t>
  </si>
  <si>
    <t xml:space="preserve">Le Vieil-Baugé</t>
  </si>
  <si>
    <t xml:space="preserve">Theillay</t>
  </si>
  <si>
    <t xml:space="preserve">Villefranche-d’Albigeois</t>
  </si>
  <si>
    <t xml:space="preserve">Saint-Sever-Calvados</t>
  </si>
  <si>
    <t xml:space="preserve">Châtel</t>
  </si>
  <si>
    <t xml:space="preserve">Portieux</t>
  </si>
  <si>
    <t xml:space="preserve">Rodemack</t>
  </si>
  <si>
    <t xml:space="preserve">Saint-Germain-Lespinasse</t>
  </si>
  <si>
    <t xml:space="preserve">Neuf-Berquin</t>
  </si>
  <si>
    <t xml:space="preserve">Roussay</t>
  </si>
  <si>
    <t xml:space="preserve">Voutezac</t>
  </si>
  <si>
    <t xml:space="preserve">Granges-Narboz</t>
  </si>
  <si>
    <t xml:space="preserve">Saint-Barnabé</t>
  </si>
  <si>
    <t xml:space="preserve">Nouzilly</t>
  </si>
  <si>
    <t xml:space="preserve">Saint-Germain-d’Esteuil</t>
  </si>
  <si>
    <t xml:space="preserve">Berre-les-Alpes</t>
  </si>
  <si>
    <t xml:space="preserve">Paladru</t>
  </si>
  <si>
    <t xml:space="preserve">Tresbœuf</t>
  </si>
  <si>
    <t xml:space="preserve">Cartignies</t>
  </si>
  <si>
    <t xml:space="preserve">Beynat</t>
  </si>
  <si>
    <t xml:space="preserve">Artemare</t>
  </si>
  <si>
    <t xml:space="preserve">Trélévern</t>
  </si>
  <si>
    <t xml:space="preserve">Vildé-Guingalan</t>
  </si>
  <si>
    <t xml:space="preserve">Manéglise</t>
  </si>
  <si>
    <t xml:space="preserve">Longecourt-en-Plaine</t>
  </si>
  <si>
    <t xml:space="preserve">Russ</t>
  </si>
  <si>
    <t xml:space="preserve">Fresnay-en-Retz</t>
  </si>
  <si>
    <t xml:space="preserve">Violay</t>
  </si>
  <si>
    <t xml:space="preserve">Châlonvillars</t>
  </si>
  <si>
    <t xml:space="preserve">Cellule</t>
  </si>
  <si>
    <t xml:space="preserve">Malafretaz</t>
  </si>
  <si>
    <t xml:space="preserve">Charentay</t>
  </si>
  <si>
    <t xml:space="preserve">Sonnay</t>
  </si>
  <si>
    <t xml:space="preserve">Saint-Marc-Jaumegarde</t>
  </si>
  <si>
    <t xml:space="preserve">Étretat</t>
  </si>
  <si>
    <t xml:space="preserve">Préfailles</t>
  </si>
  <si>
    <t xml:space="preserve">Wavignies</t>
  </si>
  <si>
    <t xml:space="preserve">Tercis-les-Bains</t>
  </si>
  <si>
    <t xml:space="preserve">Adissan</t>
  </si>
  <si>
    <t xml:space="preserve">Plourin</t>
  </si>
  <si>
    <t xml:space="preserve">Montrevault</t>
  </si>
  <si>
    <t xml:space="preserve">Trun</t>
  </si>
  <si>
    <t xml:space="preserve">Saint-Fuscien</t>
  </si>
  <si>
    <t xml:space="preserve">Saint-Omer-en-Chaussée</t>
  </si>
  <si>
    <t xml:space="preserve">Ploëzal</t>
  </si>
  <si>
    <t xml:space="preserve">Entrange</t>
  </si>
  <si>
    <t xml:space="preserve">Messimy-sur-Saône</t>
  </si>
  <si>
    <t xml:space="preserve">Grambois</t>
  </si>
  <si>
    <t xml:space="preserve">Crézancy</t>
  </si>
  <si>
    <t xml:space="preserve">Incheville</t>
  </si>
  <si>
    <t xml:space="preserve">Bésayes</t>
  </si>
  <si>
    <t xml:space="preserve">Paulhac</t>
  </si>
  <si>
    <t xml:space="preserve">Saint-Michel-l’Observatoire</t>
  </si>
  <si>
    <t xml:space="preserve">Baignes-Sainte-Radegonde</t>
  </si>
  <si>
    <t xml:space="preserve">Écueillé</t>
  </si>
  <si>
    <t xml:space="preserve">Saint-Rémy-de-Maurienne</t>
  </si>
  <si>
    <t xml:space="preserve">Laguiole</t>
  </si>
  <si>
    <t xml:space="preserve">Chépy</t>
  </si>
  <si>
    <t xml:space="preserve">Saint-Martin-sur-Ocre</t>
  </si>
  <si>
    <t xml:space="preserve">Boisset-Saint-Priest</t>
  </si>
  <si>
    <t xml:space="preserve">L’Abergement-Sainte-Colombe</t>
  </si>
  <si>
    <t xml:space="preserve">Ardin</t>
  </si>
  <si>
    <t xml:space="preserve">Cambrin</t>
  </si>
  <si>
    <t xml:space="preserve">Beuzeville-la-Grenier</t>
  </si>
  <si>
    <t xml:space="preserve">Praz-sur-Arly</t>
  </si>
  <si>
    <t xml:space="preserve">Bousbach</t>
  </si>
  <si>
    <t xml:space="preserve">Groissiat</t>
  </si>
  <si>
    <t xml:space="preserve">Muides-sur-Loire</t>
  </si>
  <si>
    <t xml:space="preserve">Marchaux</t>
  </si>
  <si>
    <t xml:space="preserve">Labastide-Marnhac</t>
  </si>
  <si>
    <t xml:space="preserve">Armentières-en-Brie</t>
  </si>
  <si>
    <t xml:space="preserve">Enchenberg</t>
  </si>
  <si>
    <t xml:space="preserve">Raon-aux-Bois</t>
  </si>
  <si>
    <t xml:space="preserve">Arthon</t>
  </si>
  <si>
    <t xml:space="preserve">Neung-sur-Beuvron</t>
  </si>
  <si>
    <t xml:space="preserve">Colombier-Fontaine</t>
  </si>
  <si>
    <t xml:space="preserve">Zoufftgen</t>
  </si>
  <si>
    <t xml:space="preserve">Nesles-la-Montagne</t>
  </si>
  <si>
    <t xml:space="preserve">Asnières-sur-Nouère</t>
  </si>
  <si>
    <t xml:space="preserve">Saint-Amand-en-Puisaye</t>
  </si>
  <si>
    <t xml:space="preserve">Cheniménil</t>
  </si>
  <si>
    <t xml:space="preserve">Pleumartin</t>
  </si>
  <si>
    <t xml:space="preserve">Bazouges-sur-le-Loir</t>
  </si>
  <si>
    <t xml:space="preserve">Bléneau</t>
  </si>
  <si>
    <t xml:space="preserve">Les Échelles</t>
  </si>
  <si>
    <t xml:space="preserve">Droue-sur-Drouette</t>
  </si>
  <si>
    <t xml:space="preserve">Saint-Martin-en-Campagne</t>
  </si>
  <si>
    <t xml:space="preserve">Saint-Romain-d’Ay</t>
  </si>
  <si>
    <t xml:space="preserve">Thorigné-d’Anjou</t>
  </si>
  <si>
    <t xml:space="preserve">Montrem</t>
  </si>
  <si>
    <t xml:space="preserve">Montlieu-la-Garde</t>
  </si>
  <si>
    <t xml:space="preserve">Thorigny</t>
  </si>
  <si>
    <t xml:space="preserve">Dhuizon</t>
  </si>
  <si>
    <t xml:space="preserve">Bligny-lès-Beaune</t>
  </si>
  <si>
    <t xml:space="preserve">Domblans</t>
  </si>
  <si>
    <t xml:space="preserve">La Jubaudière</t>
  </si>
  <si>
    <t xml:space="preserve">La Daguenière</t>
  </si>
  <si>
    <t xml:space="preserve">Pexiora</t>
  </si>
  <si>
    <t xml:space="preserve">Bourth</t>
  </si>
  <si>
    <t xml:space="preserve">Grésy-sur-Isère</t>
  </si>
  <si>
    <t xml:space="preserve">Plogoff</t>
  </si>
  <si>
    <t xml:space="preserve">Flaviac</t>
  </si>
  <si>
    <t xml:space="preserve">Vézac</t>
  </si>
  <si>
    <t xml:space="preserve">Uzein</t>
  </si>
  <si>
    <t xml:space="preserve">Montesquieu-des-Albères</t>
  </si>
  <si>
    <t xml:space="preserve">Luceau</t>
  </si>
  <si>
    <t xml:space="preserve">Arzens</t>
  </si>
  <si>
    <t xml:space="preserve">Sagy</t>
  </si>
  <si>
    <t xml:space="preserve">Molières-sur-Cèze</t>
  </si>
  <si>
    <t xml:space="preserve">Cartelègue</t>
  </si>
  <si>
    <t xml:space="preserve">Saint-Souplet</t>
  </si>
  <si>
    <t xml:space="preserve">Challes</t>
  </si>
  <si>
    <t xml:space="preserve">Les Riceys</t>
  </si>
  <si>
    <t xml:space="preserve">Hauteville-lès-Dijon</t>
  </si>
  <si>
    <t xml:space="preserve">Calan</t>
  </si>
  <si>
    <t xml:space="preserve">Brézé</t>
  </si>
  <si>
    <t xml:space="preserve">Viels-Maisons</t>
  </si>
  <si>
    <t xml:space="preserve">Commer</t>
  </si>
  <si>
    <t xml:space="preserve">Le Bernard</t>
  </si>
  <si>
    <t xml:space="preserve">Le Bailleul</t>
  </si>
  <si>
    <t xml:space="preserve">Les Gets</t>
  </si>
  <si>
    <t xml:space="preserve">Saint-Genest-d’Ambière</t>
  </si>
  <si>
    <t xml:space="preserve">Ligny-le-Ribault</t>
  </si>
  <si>
    <t xml:space="preserve">Saint-Sauveur-d’Émalleville</t>
  </si>
  <si>
    <t xml:space="preserve">Vieux-Vy-sur-Couesnon</t>
  </si>
  <si>
    <t xml:space="preserve">Juniville</t>
  </si>
  <si>
    <t xml:space="preserve">Saint-Fiacre-sur-Maine</t>
  </si>
  <si>
    <t xml:space="preserve">Cervens</t>
  </si>
  <si>
    <t xml:space="preserve">La Barthe-de-Neste</t>
  </si>
  <si>
    <t xml:space="preserve">Saint-Alexandre</t>
  </si>
  <si>
    <t xml:space="preserve">Lacourt-Saint-Pierre</t>
  </si>
  <si>
    <t xml:space="preserve">Rivière</t>
  </si>
  <si>
    <t xml:space="preserve">Vigeois</t>
  </si>
  <si>
    <t xml:space="preserve">Oslon</t>
  </si>
  <si>
    <t xml:space="preserve">Biriatou</t>
  </si>
  <si>
    <t xml:space="preserve">Saint-Lon-les-Mines</t>
  </si>
  <si>
    <t xml:space="preserve">Scharrachbergheim</t>
  </si>
  <si>
    <t xml:space="preserve">Varrains</t>
  </si>
  <si>
    <t xml:space="preserve">Villiers-le-Bâcle</t>
  </si>
  <si>
    <t xml:space="preserve">Rauzan</t>
  </si>
  <si>
    <t xml:space="preserve">Noyers-Bocage</t>
  </si>
  <si>
    <t xml:space="preserve">Romanswiller</t>
  </si>
  <si>
    <t xml:space="preserve">Poulainville</t>
  </si>
  <si>
    <t xml:space="preserve">Oberhergheim</t>
  </si>
  <si>
    <t xml:space="preserve">Gaillefontaine</t>
  </si>
  <si>
    <t xml:space="preserve">La Ville-ès-Nonais</t>
  </si>
  <si>
    <t xml:space="preserve">Condé-sur-Vesgre</t>
  </si>
  <si>
    <t xml:space="preserve">Breuilpont</t>
  </si>
  <si>
    <t xml:space="preserve">Moissat Haut</t>
  </si>
  <si>
    <t xml:space="preserve">Saint-Romain-en-Jarez</t>
  </si>
  <si>
    <t xml:space="preserve">Saint-Joseph-de-Rivière</t>
  </si>
  <si>
    <t xml:space="preserve">Saint-Augustin-des-Bois</t>
  </si>
  <si>
    <t xml:space="preserve">Saint-Romain-au-Mont-d’Or</t>
  </si>
  <si>
    <t xml:space="preserve">Parcieux</t>
  </si>
  <si>
    <t xml:space="preserve">Dargnies</t>
  </si>
  <si>
    <t xml:space="preserve">Terssac</t>
  </si>
  <si>
    <t xml:space="preserve">Vaux-en-Bugey</t>
  </si>
  <si>
    <t xml:space="preserve">Bricqueville-sur-Mer</t>
  </si>
  <si>
    <t xml:space="preserve">Saint-Sulpice-les-Feuilles</t>
  </si>
  <si>
    <t xml:space="preserve">Saint-Maurice-la-Souterraine</t>
  </si>
  <si>
    <t xml:space="preserve">Le Grand-Bourg</t>
  </si>
  <si>
    <t xml:space="preserve">Châtillon-sur-Cluses</t>
  </si>
  <si>
    <t xml:space="preserve">Le Tour-du-Parc</t>
  </si>
  <si>
    <t xml:space="preserve">Eecke</t>
  </si>
  <si>
    <t xml:space="preserve">Niderviller</t>
  </si>
  <si>
    <t xml:space="preserve">Pouilly-lès-Feurs</t>
  </si>
  <si>
    <t xml:space="preserve">Viols-le-Fort</t>
  </si>
  <si>
    <t xml:space="preserve">Lumio</t>
  </si>
  <si>
    <t xml:space="preserve">Marciac</t>
  </si>
  <si>
    <t xml:space="preserve">Labergement-Sainte-Marie</t>
  </si>
  <si>
    <t xml:space="preserve">Montcuq</t>
  </si>
  <si>
    <t xml:space="preserve">La Bazoche-Gouet</t>
  </si>
  <si>
    <t xml:space="preserve">Froberville</t>
  </si>
  <si>
    <t xml:space="preserve">Lapeyrouse-Mornay</t>
  </si>
  <si>
    <t xml:space="preserve">Saint-Même-le-Tenu</t>
  </si>
  <si>
    <t xml:space="preserve">Guilberville</t>
  </si>
  <si>
    <t xml:space="preserve">Montilliers</t>
  </si>
  <si>
    <t xml:space="preserve">Bouzy-la-Forêt</t>
  </si>
  <si>
    <t xml:space="preserve">Galluis</t>
  </si>
  <si>
    <t xml:space="preserve">Fontaine-au-Pire</t>
  </si>
  <si>
    <t xml:space="preserve">Signy-le-Petit</t>
  </si>
  <si>
    <t xml:space="preserve">Ruillé-sur-Loir</t>
  </si>
  <si>
    <t xml:space="preserve">Villers-en-Cauchies</t>
  </si>
  <si>
    <t xml:space="preserve">Sahurs</t>
  </si>
  <si>
    <t xml:space="preserve">Lathus-Saint-Rémy</t>
  </si>
  <si>
    <t xml:space="preserve">Laveyron</t>
  </si>
  <si>
    <t xml:space="preserve">Tourville-sur-Arques</t>
  </si>
  <si>
    <t xml:space="preserve">Beauregard-Vendon</t>
  </si>
  <si>
    <t xml:space="preserve">Blauzac</t>
  </si>
  <si>
    <t xml:space="preserve">Castelmayran</t>
  </si>
  <si>
    <t xml:space="preserve">Hagenthal-le-Bas</t>
  </si>
  <si>
    <t xml:space="preserve">Bourg-Madame</t>
  </si>
  <si>
    <t xml:space="preserve">Hardinghen</t>
  </si>
  <si>
    <t xml:space="preserve">Blamont</t>
  </si>
  <si>
    <t xml:space="preserve">L’Oie</t>
  </si>
  <si>
    <t xml:space="preserve">Fougeré</t>
  </si>
  <si>
    <t xml:space="preserve">Écotay</t>
  </si>
  <si>
    <t xml:space="preserve">Champagnier</t>
  </si>
  <si>
    <t xml:space="preserve">Spéracèdes</t>
  </si>
  <si>
    <t xml:space="preserve">Marsas</t>
  </si>
  <si>
    <t xml:space="preserve">Saint-Pierre-de-Mons</t>
  </si>
  <si>
    <t xml:space="preserve">Touquin</t>
  </si>
  <si>
    <t xml:space="preserve">Arbus</t>
  </si>
  <si>
    <t xml:space="preserve">Nyoiseau</t>
  </si>
  <si>
    <t xml:space="preserve">Ferrals-les-Corbières</t>
  </si>
  <si>
    <t xml:space="preserve">Cussac</t>
  </si>
  <si>
    <t xml:space="preserve">Chaunay</t>
  </si>
  <si>
    <t xml:space="preserve">Ploërdut</t>
  </si>
  <si>
    <t xml:space="preserve">Sains-en-Amiénois</t>
  </si>
  <si>
    <t xml:space="preserve">Rémalard</t>
  </si>
  <si>
    <t xml:space="preserve">Uberach</t>
  </si>
  <si>
    <t xml:space="preserve">Auzances</t>
  </si>
  <si>
    <t xml:space="preserve">Bonrepos-sur-Aussonnelle</t>
  </si>
  <si>
    <t xml:space="preserve">La Motte-Saint-Jean</t>
  </si>
  <si>
    <t xml:space="preserve">Olmeto</t>
  </si>
  <si>
    <t xml:space="preserve">Cély-en-Bière</t>
  </si>
  <si>
    <t xml:space="preserve">Chabreloche</t>
  </si>
  <si>
    <t xml:space="preserve">Saint-Wandrille-Rançon</t>
  </si>
  <si>
    <t xml:space="preserve">Montrodat</t>
  </si>
  <si>
    <t xml:space="preserve">Villasavary</t>
  </si>
  <si>
    <t xml:space="preserve">Villiers-Saint-Georges</t>
  </si>
  <si>
    <t xml:space="preserve">Paillet</t>
  </si>
  <si>
    <t xml:space="preserve">Saint-Guinoux</t>
  </si>
  <si>
    <t xml:space="preserve">Méjannes-lès-Alès</t>
  </si>
  <si>
    <t xml:space="preserve">Lafitte-Vigordane</t>
  </si>
  <si>
    <t xml:space="preserve">Chiry-Ourscamp</t>
  </si>
  <si>
    <t xml:space="preserve">Grendelbruch</t>
  </si>
  <si>
    <t xml:space="preserve">Saint-Jean-la-Bussière</t>
  </si>
  <si>
    <t xml:space="preserve">Thueyts</t>
  </si>
  <si>
    <t xml:space="preserve">Oisy-le-Verger</t>
  </si>
  <si>
    <t xml:space="preserve">Leymen</t>
  </si>
  <si>
    <t xml:space="preserve">Oermingen</t>
  </si>
  <si>
    <t xml:space="preserve">Pommerit-Jaudy</t>
  </si>
  <si>
    <t xml:space="preserve">Saint-Amand-de-Vendôme</t>
  </si>
  <si>
    <t xml:space="preserve">Pouldergat</t>
  </si>
  <si>
    <t xml:space="preserve">Salviac</t>
  </si>
  <si>
    <t xml:space="preserve">Les Alluets-le-Roi</t>
  </si>
  <si>
    <t xml:space="preserve">Kanfen</t>
  </si>
  <si>
    <t xml:space="preserve">Thélus</t>
  </si>
  <si>
    <t xml:space="preserve">Kertzfeld</t>
  </si>
  <si>
    <t xml:space="preserve">Cerelles</t>
  </si>
  <si>
    <t xml:space="preserve">Souligné-sous-Ballon</t>
  </si>
  <si>
    <t xml:space="preserve">Herbault</t>
  </si>
  <si>
    <t xml:space="preserve">Blainville-Crevon</t>
  </si>
  <si>
    <t xml:space="preserve">Baix</t>
  </si>
  <si>
    <t xml:space="preserve">Marçay</t>
  </si>
  <si>
    <t xml:space="preserve">Jumilhac-le-Grand</t>
  </si>
  <si>
    <t xml:space="preserve">Saint-Sulpice-de-Cognac</t>
  </si>
  <si>
    <t xml:space="preserve">Valmondois</t>
  </si>
  <si>
    <t xml:space="preserve">Torcé</t>
  </si>
  <si>
    <t xml:space="preserve">Bize-Minervois</t>
  </si>
  <si>
    <t xml:space="preserve">Ban-de-Laveline</t>
  </si>
  <si>
    <t xml:space="preserve">Boust</t>
  </si>
  <si>
    <t xml:space="preserve">Hermies</t>
  </si>
  <si>
    <t xml:space="preserve">Saint-Trojan-les-Bains</t>
  </si>
  <si>
    <t xml:space="preserve">Grignols</t>
  </si>
  <si>
    <t xml:space="preserve">Civaux</t>
  </si>
  <si>
    <t xml:space="preserve">Vabres-l’Abbaye</t>
  </si>
  <si>
    <t xml:space="preserve">Mercuer</t>
  </si>
  <si>
    <t xml:space="preserve">Étreillers</t>
  </si>
  <si>
    <t xml:space="preserve">Fraisans</t>
  </si>
  <si>
    <t xml:space="preserve">Saint-Étienne-de-Cuines</t>
  </si>
  <si>
    <t xml:space="preserve">Céreste</t>
  </si>
  <si>
    <t xml:space="preserve">Salvagnac</t>
  </si>
  <si>
    <t xml:space="preserve">Cercoux</t>
  </si>
  <si>
    <t xml:space="preserve">Pont-de-Ruan</t>
  </si>
  <si>
    <t xml:space="preserve">Nousseviller-Saint-Nabor</t>
  </si>
  <si>
    <t xml:space="preserve">Andance</t>
  </si>
  <si>
    <t xml:space="preserve">Buhl-Lorraine</t>
  </si>
  <si>
    <t xml:space="preserve">Barc</t>
  </si>
  <si>
    <t xml:space="preserve">Pleumeur-Gautier</t>
  </si>
  <si>
    <t xml:space="preserve">Dunes</t>
  </si>
  <si>
    <t xml:space="preserve">Chuelles</t>
  </si>
  <si>
    <t xml:space="preserve">La Chapelle-du-Genêt</t>
  </si>
  <si>
    <t xml:space="preserve">Oulins</t>
  </si>
  <si>
    <t xml:space="preserve">Tillé</t>
  </si>
  <si>
    <t xml:space="preserve">Plounévézel</t>
  </si>
  <si>
    <t xml:space="preserve">Hallines</t>
  </si>
  <si>
    <t xml:space="preserve">Mazières-en-Mauges</t>
  </si>
  <si>
    <t xml:space="preserve">Sibiril</t>
  </si>
  <si>
    <t xml:space="preserve">Poliénas</t>
  </si>
  <si>
    <t xml:space="preserve">Nuillé-sur-Vicoin</t>
  </si>
  <si>
    <t xml:space="preserve">Mouzeuil-Saint-Martin</t>
  </si>
  <si>
    <t xml:space="preserve">Dalhunden</t>
  </si>
  <si>
    <t xml:space="preserve">Lamothe-Landerron</t>
  </si>
  <si>
    <t xml:space="preserve">Poligné</t>
  </si>
  <si>
    <t xml:space="preserve">Arsac-en-Velay</t>
  </si>
  <si>
    <t xml:space="preserve">Noyant-de-Touraine</t>
  </si>
  <si>
    <t xml:space="preserve">La Boussac</t>
  </si>
  <si>
    <t xml:space="preserve">Baye</t>
  </si>
  <si>
    <t xml:space="preserve">Cars</t>
  </si>
  <si>
    <t xml:space="preserve">Ablon</t>
  </si>
  <si>
    <t xml:space="preserve">Perpezac-le-Noir</t>
  </si>
  <si>
    <t xml:space="preserve">Horgues</t>
  </si>
  <si>
    <t xml:space="preserve">Étainhus</t>
  </si>
  <si>
    <t xml:space="preserve">Fampoux</t>
  </si>
  <si>
    <t xml:space="preserve">Jonzieux</t>
  </si>
  <si>
    <t xml:space="preserve">Saint-Jean-sur-Couesnon</t>
  </si>
  <si>
    <t xml:space="preserve">Berrwiller</t>
  </si>
  <si>
    <t xml:space="preserve">Fontenay-le-Pesnel</t>
  </si>
  <si>
    <t xml:space="preserve">Périssac</t>
  </si>
  <si>
    <t xml:space="preserve">Jayat</t>
  </si>
  <si>
    <t xml:space="preserve">Corbières-en-Provence</t>
  </si>
  <si>
    <t xml:space="preserve">Saint-Eusèbe</t>
  </si>
  <si>
    <t xml:space="preserve">Montricoux</t>
  </si>
  <si>
    <t xml:space="preserve">Brion</t>
  </si>
  <si>
    <t xml:space="preserve">Gondrin</t>
  </si>
  <si>
    <t xml:space="preserve">Saint-Eustache-la-Forêt</t>
  </si>
  <si>
    <t xml:space="preserve">Viré</t>
  </si>
  <si>
    <t xml:space="preserve">Montvendre</t>
  </si>
  <si>
    <t xml:space="preserve">Chamboulive</t>
  </si>
  <si>
    <t xml:space="preserve">Saint-Antoine l’Abbaye</t>
  </si>
  <si>
    <t xml:space="preserve">Béguey</t>
  </si>
  <si>
    <t xml:space="preserve">Ohain</t>
  </si>
  <si>
    <t xml:space="preserve">La Redorte</t>
  </si>
  <si>
    <t xml:space="preserve">Courlon-sur-Yonne</t>
  </si>
  <si>
    <t xml:space="preserve">Landéan</t>
  </si>
  <si>
    <t xml:space="preserve">Bining</t>
  </si>
  <si>
    <t xml:space="preserve">Anneville-Ambourville</t>
  </si>
  <si>
    <t xml:space="preserve">Prémanon</t>
  </si>
  <si>
    <t xml:space="preserve">Châteauroux-les-Alpes</t>
  </si>
  <si>
    <t xml:space="preserve">Norroy-lès-Pont-à-Mousson</t>
  </si>
  <si>
    <t xml:space="preserve">Oursbelille</t>
  </si>
  <si>
    <t xml:space="preserve">Ansauvillers</t>
  </si>
  <si>
    <t xml:space="preserve">Saint-Nazaire-sur-Charente</t>
  </si>
  <si>
    <t xml:space="preserve">Berry-Bouy</t>
  </si>
  <si>
    <t xml:space="preserve">Aiguebelle</t>
  </si>
  <si>
    <t xml:space="preserve">Pierry</t>
  </si>
  <si>
    <t xml:space="preserve">L’Étoile</t>
  </si>
  <si>
    <t xml:space="preserve">Puichéric</t>
  </si>
  <si>
    <t xml:space="preserve">Saint-Germain-de-Marencennes</t>
  </si>
  <si>
    <t xml:space="preserve">Castelnau-de-Guers</t>
  </si>
  <si>
    <t xml:space="preserve">Quédillac</t>
  </si>
  <si>
    <t xml:space="preserve">Boismé</t>
  </si>
  <si>
    <t xml:space="preserve">Laruns</t>
  </si>
  <si>
    <t xml:space="preserve">Kerbach</t>
  </si>
  <si>
    <t xml:space="preserve">Rolleville</t>
  </si>
  <si>
    <t xml:space="preserve">La Chaussée-d’Ivry</t>
  </si>
  <si>
    <t xml:space="preserve">Tournay</t>
  </si>
  <si>
    <t xml:space="preserve">Simard</t>
  </si>
  <si>
    <t xml:space="preserve">Saint-Viâtre</t>
  </si>
  <si>
    <t xml:space="preserve">Innenheim</t>
  </si>
  <si>
    <t xml:space="preserve">Montceaux</t>
  </si>
  <si>
    <t xml:space="preserve">Le Puy-Notre-Dame</t>
  </si>
  <si>
    <t xml:space="preserve">Serrières-en-Chautagne</t>
  </si>
  <si>
    <t xml:space="preserve">Beaumont-en-Gâtinais</t>
  </si>
  <si>
    <t xml:space="preserve">Tonquédec</t>
  </si>
  <si>
    <t xml:space="preserve">Saint-Martin-des-Besaces</t>
  </si>
  <si>
    <t xml:space="preserve">Les Granges-le-Roi</t>
  </si>
  <si>
    <t xml:space="preserve">Restigné</t>
  </si>
  <si>
    <t xml:space="preserve">Sainte-Marie-de-Gosse</t>
  </si>
  <si>
    <t xml:space="preserve">Nibelle</t>
  </si>
  <si>
    <t xml:space="preserve">Cognac-la-Forêt</t>
  </si>
  <si>
    <t xml:space="preserve">Cazes-Mondenard</t>
  </si>
  <si>
    <t xml:space="preserve">Andelnans</t>
  </si>
  <si>
    <t xml:space="preserve">Le Champ-près-Froges</t>
  </si>
  <si>
    <t xml:space="preserve">Solers</t>
  </si>
  <si>
    <t xml:space="preserve">Saint-Victor-sur-Rhins</t>
  </si>
  <si>
    <t xml:space="preserve">Brusvily</t>
  </si>
  <si>
    <t xml:space="preserve">Sceaux-d’Anjou</t>
  </si>
  <si>
    <t xml:space="preserve">Saint-Lyé-la-Forêt</t>
  </si>
  <si>
    <t xml:space="preserve">Deyme</t>
  </si>
  <si>
    <t xml:space="preserve">Saint-Paul-et-Valmalle</t>
  </si>
  <si>
    <t xml:space="preserve">Villebois</t>
  </si>
  <si>
    <t xml:space="preserve">Aurignac</t>
  </si>
  <si>
    <t xml:space="preserve">Hénansal</t>
  </si>
  <si>
    <t xml:space="preserve">Neuvy-Pailloux</t>
  </si>
  <si>
    <t xml:space="preserve">La Graverie</t>
  </si>
  <si>
    <t xml:space="preserve">Grandris</t>
  </si>
  <si>
    <t xml:space="preserve">Sivry-Courtry</t>
  </si>
  <si>
    <t xml:space="preserve">Varages</t>
  </si>
  <si>
    <t xml:space="preserve">Gouvernes</t>
  </si>
  <si>
    <t xml:space="preserve">Saint-Georges</t>
  </si>
  <si>
    <t xml:space="preserve">Fougerolles-du-Plessis</t>
  </si>
  <si>
    <t xml:space="preserve">Molières</t>
  </si>
  <si>
    <t xml:space="preserve">Courcelles-sur-Nied</t>
  </si>
  <si>
    <t xml:space="preserve">Sampans</t>
  </si>
  <si>
    <t xml:space="preserve">Sainte-Hélène-sur-Isère</t>
  </si>
  <si>
    <t xml:space="preserve">Le Puiset-Doré</t>
  </si>
  <si>
    <t xml:space="preserve">Vieille-Brioude</t>
  </si>
  <si>
    <t xml:space="preserve">Laquenexy</t>
  </si>
  <si>
    <t xml:space="preserve">Plounéour-Trez</t>
  </si>
  <si>
    <t xml:space="preserve">Looberghe</t>
  </si>
  <si>
    <t xml:space="preserve">Unverre</t>
  </si>
  <si>
    <t xml:space="preserve">Mauves</t>
  </si>
  <si>
    <t xml:space="preserve">Pancé</t>
  </si>
  <si>
    <t xml:space="preserve">Broût-Vernet</t>
  </si>
  <si>
    <t xml:space="preserve">Altenstadt</t>
  </si>
  <si>
    <t xml:space="preserve">Saint-Loup-de-Varenne</t>
  </si>
  <si>
    <t xml:space="preserve">Widensolen</t>
  </si>
  <si>
    <t xml:space="preserve">Espoey</t>
  </si>
  <si>
    <t xml:space="preserve">Delettes</t>
  </si>
  <si>
    <t xml:space="preserve">Lavoux</t>
  </si>
  <si>
    <t xml:space="preserve">Moliets</t>
  </si>
  <si>
    <t xml:space="preserve">Montreux-Château</t>
  </si>
  <si>
    <t xml:space="preserve">Cogny</t>
  </si>
  <si>
    <t xml:space="preserve">La Magdelaine-sur-Tarn</t>
  </si>
  <si>
    <t xml:space="preserve">Saint-Front-de-Pradoux</t>
  </si>
  <si>
    <t xml:space="preserve">Baldenheim</t>
  </si>
  <si>
    <t xml:space="preserve">Malause</t>
  </si>
  <si>
    <t xml:space="preserve">Coligny</t>
  </si>
  <si>
    <t xml:space="preserve">Saint-Martin-Osmonville</t>
  </si>
  <si>
    <t xml:space="preserve">Savigny-Lévescault</t>
  </si>
  <si>
    <t xml:space="preserve">Antran</t>
  </si>
  <si>
    <t xml:space="preserve">Villevocance</t>
  </si>
  <si>
    <t xml:space="preserve">Dourdain</t>
  </si>
  <si>
    <t xml:space="preserve">Hombleux</t>
  </si>
  <si>
    <t xml:space="preserve">Moislains</t>
  </si>
  <si>
    <t xml:space="preserve">Bégaar</t>
  </si>
  <si>
    <t xml:space="preserve">Céaucé</t>
  </si>
  <si>
    <t xml:space="preserve">Riotord</t>
  </si>
  <si>
    <t xml:space="preserve">Villeneuve-les-Sablons</t>
  </si>
  <si>
    <t xml:space="preserve">Montfaucon-en-Velay</t>
  </si>
  <si>
    <t xml:space="preserve">Creuzier-le-Neuf</t>
  </si>
  <si>
    <t xml:space="preserve">Ville-sous-Anjou</t>
  </si>
  <si>
    <t xml:space="preserve">Lagor</t>
  </si>
  <si>
    <t xml:space="preserve">Bains-les-Bains</t>
  </si>
  <si>
    <t xml:space="preserve">Polminhac</t>
  </si>
  <si>
    <t xml:space="preserve">Curis-au-Mont-d’Or</t>
  </si>
  <si>
    <t xml:space="preserve">Maillot</t>
  </si>
  <si>
    <t xml:space="preserve">Copponex</t>
  </si>
  <si>
    <t xml:space="preserve">Lembras</t>
  </si>
  <si>
    <t xml:space="preserve">Laversines</t>
  </si>
  <si>
    <t xml:space="preserve">Doyet</t>
  </si>
  <si>
    <t xml:space="preserve">Messy</t>
  </si>
  <si>
    <t xml:space="preserve">Pérouse</t>
  </si>
  <si>
    <t xml:space="preserve">Warluis</t>
  </si>
  <si>
    <t xml:space="preserve">Domgermain</t>
  </si>
  <si>
    <t xml:space="preserve">Saint-Germain-le-Fouilloux</t>
  </si>
  <si>
    <t xml:space="preserve">Ladignac-le-Long</t>
  </si>
  <si>
    <t xml:space="preserve">Etzling</t>
  </si>
  <si>
    <t xml:space="preserve">Excideuil</t>
  </si>
  <si>
    <t xml:space="preserve">Aubigny-au-Bac</t>
  </si>
  <si>
    <t xml:space="preserve">Ségoufielle</t>
  </si>
  <si>
    <t xml:space="preserve">Gumbrechtshoffen</t>
  </si>
  <si>
    <t xml:space="preserve">La Couarde-sur-Mer</t>
  </si>
  <si>
    <t xml:space="preserve">Offekerque</t>
  </si>
  <si>
    <t xml:space="preserve">Saint-Germain-sur-Avre</t>
  </si>
  <si>
    <t xml:space="preserve">Doncourt-lès-Conflans</t>
  </si>
  <si>
    <t xml:space="preserve">Boisset-lès-Montrond</t>
  </si>
  <si>
    <t xml:space="preserve">Saint-Florent-sur-Auzonnet</t>
  </si>
  <si>
    <t xml:space="preserve">Pouzolles</t>
  </si>
  <si>
    <t xml:space="preserve">Enquin-les-Mines</t>
  </si>
  <si>
    <t xml:space="preserve">Piégut-Pluviers</t>
  </si>
  <si>
    <t xml:space="preserve">La Rouxière</t>
  </si>
  <si>
    <t xml:space="preserve">Saint-Pardoux-la-Rivière</t>
  </si>
  <si>
    <t xml:space="preserve">Oisseau</t>
  </si>
  <si>
    <t xml:space="preserve">Barenton</t>
  </si>
  <si>
    <t xml:space="preserve">Vieille-Toulouse</t>
  </si>
  <si>
    <t xml:space="preserve">Saint-Féliu-d’Amont</t>
  </si>
  <si>
    <t xml:space="preserve">Veauchette</t>
  </si>
  <si>
    <t xml:space="preserve">Saint-Sylvestre-Cappel</t>
  </si>
  <si>
    <t xml:space="preserve">Montfort-en-Chalosse</t>
  </si>
  <si>
    <t xml:space="preserve">Sabres</t>
  </si>
  <si>
    <t xml:space="preserve">Éveux</t>
  </si>
  <si>
    <t xml:space="preserve">Barbizon</t>
  </si>
  <si>
    <t xml:space="preserve">Les Billaux</t>
  </si>
  <si>
    <t xml:space="preserve">Hauterive</t>
  </si>
  <si>
    <t xml:space="preserve">Saint-Maurice-sur-Fessard</t>
  </si>
  <si>
    <t xml:space="preserve">Saint-Félicien</t>
  </si>
  <si>
    <t xml:space="preserve">Dompierre-sur-Veyle</t>
  </si>
  <si>
    <t xml:space="preserve">Toussus-le-Noble</t>
  </si>
  <si>
    <t xml:space="preserve">Saint-Félix-de-Lodez</t>
  </si>
  <si>
    <t xml:space="preserve">Saint-Symphorien-d’Ancelles</t>
  </si>
  <si>
    <t xml:space="preserve">Campigny</t>
  </si>
  <si>
    <t xml:space="preserve">Mussig</t>
  </si>
  <si>
    <t xml:space="preserve">Saint-Pierre-Eynac</t>
  </si>
  <si>
    <t xml:space="preserve">Le Houga</t>
  </si>
  <si>
    <t xml:space="preserve">Les Ageux</t>
  </si>
  <si>
    <t xml:space="preserve">Boulleville</t>
  </si>
  <si>
    <t xml:space="preserve">Poses</t>
  </si>
  <si>
    <t xml:space="preserve">Cambronne-lès-Clermont</t>
  </si>
  <si>
    <t xml:space="preserve">Le Tronchet</t>
  </si>
  <si>
    <t xml:space="preserve">Moirax</t>
  </si>
  <si>
    <t xml:space="preserve">Ervy-le-Châtel</t>
  </si>
  <si>
    <t xml:space="preserve">Sarbazan</t>
  </si>
  <si>
    <t xml:space="preserve">Balinghem</t>
  </si>
  <si>
    <t xml:space="preserve">Orsan</t>
  </si>
  <si>
    <t xml:space="preserve">Hières-sur-Amby</t>
  </si>
  <si>
    <t xml:space="preserve">Sérignac-sur-Garonne</t>
  </si>
  <si>
    <t xml:space="preserve">Surtainville</t>
  </si>
  <si>
    <t xml:space="preserve">Laignelet</t>
  </si>
  <si>
    <t xml:space="preserve">Plougrescant</t>
  </si>
  <si>
    <t xml:space="preserve">Longchamp</t>
  </si>
  <si>
    <t xml:space="preserve">Nevoy</t>
  </si>
  <si>
    <t xml:space="preserve">Vaiges</t>
  </si>
  <si>
    <t xml:space="preserve">Fortschwihr</t>
  </si>
  <si>
    <t xml:space="preserve">Igney</t>
  </si>
  <si>
    <t xml:space="preserve">Couville</t>
  </si>
  <si>
    <t xml:space="preserve">Margon</t>
  </si>
  <si>
    <t xml:space="preserve">Samadet</t>
  </si>
  <si>
    <t xml:space="preserve">Cormeilles</t>
  </si>
  <si>
    <t xml:space="preserve">Excenevex</t>
  </si>
  <si>
    <t xml:space="preserve">Castets-en-Dorthe</t>
  </si>
  <si>
    <t xml:space="preserve">Touvre</t>
  </si>
  <si>
    <t xml:space="preserve">Baron</t>
  </si>
  <si>
    <t xml:space="preserve">Chailland</t>
  </si>
  <si>
    <t xml:space="preserve">Prats-de-Mollo-la-Preste</t>
  </si>
  <si>
    <t xml:space="preserve">Griesheim-sur-Souffel</t>
  </si>
  <si>
    <t xml:space="preserve">Saint-Vite</t>
  </si>
  <si>
    <t xml:space="preserve">Silly-le-Long</t>
  </si>
  <si>
    <t xml:space="preserve">Yvetot-Bocage</t>
  </si>
  <si>
    <t xml:space="preserve">Requeil</t>
  </si>
  <si>
    <t xml:space="preserve">Lussas</t>
  </si>
  <si>
    <t xml:space="preserve">Lamagistère</t>
  </si>
  <si>
    <t xml:space="preserve">Neufmoutiers-en-Brie</t>
  </si>
  <si>
    <t xml:space="preserve">Buironfosse</t>
  </si>
  <si>
    <t xml:space="preserve">Saint-Barthélemy</t>
  </si>
  <si>
    <t xml:space="preserve">Razès</t>
  </si>
  <si>
    <t xml:space="preserve">Angy</t>
  </si>
  <si>
    <t xml:space="preserve">Roncherolles</t>
  </si>
  <si>
    <t xml:space="preserve">Mareuil-le-Port</t>
  </si>
  <si>
    <t xml:space="preserve">Ferrières-Haut-Clocher</t>
  </si>
  <si>
    <t xml:space="preserve">Jatxou</t>
  </si>
  <si>
    <t xml:space="preserve">Pont-sur-Seine</t>
  </si>
  <si>
    <t xml:space="preserve">Tonnay-Boutonne</t>
  </si>
  <si>
    <t xml:space="preserve">Sainte-Lizaigne</t>
  </si>
  <si>
    <t xml:space="preserve">Oisemont</t>
  </si>
  <si>
    <t xml:space="preserve">Saint-Jean-sur-Veyle</t>
  </si>
  <si>
    <t xml:space="preserve">Pissotte</t>
  </si>
  <si>
    <t xml:space="preserve">Mortrée</t>
  </si>
  <si>
    <t xml:space="preserve">Saint-André-sur-Vieux-Jonc</t>
  </si>
  <si>
    <t xml:space="preserve">Saint-Pé-de-Bigorre</t>
  </si>
  <si>
    <t xml:space="preserve">Dampierre</t>
  </si>
  <si>
    <t xml:space="preserve">Lavault-Sainte-Anne</t>
  </si>
  <si>
    <t xml:space="preserve">Cappellebrouck</t>
  </si>
  <si>
    <t xml:space="preserve">Combrand</t>
  </si>
  <si>
    <t xml:space="preserve">Saint-Yan</t>
  </si>
  <si>
    <t xml:space="preserve">Sireuil</t>
  </si>
  <si>
    <t xml:space="preserve">Villers-lès-Pots</t>
  </si>
  <si>
    <t xml:space="preserve">Allouville-Bellefosse</t>
  </si>
  <si>
    <t xml:space="preserve">Gorze</t>
  </si>
  <si>
    <t xml:space="preserve">Saint-Germain-les-Belles</t>
  </si>
  <si>
    <t xml:space="preserve">La Chambre</t>
  </si>
  <si>
    <t xml:space="preserve">Chaux</t>
  </si>
  <si>
    <t xml:space="preserve">Villegly</t>
  </si>
  <si>
    <t xml:space="preserve">La Douze</t>
  </si>
  <si>
    <t xml:space="preserve">Lepuix</t>
  </si>
  <si>
    <t xml:space="preserve">Chirac</t>
  </si>
  <si>
    <t xml:space="preserve">Lanquetot</t>
  </si>
  <si>
    <t xml:space="preserve">Saint-Cassien</t>
  </si>
  <si>
    <t xml:space="preserve">Isques</t>
  </si>
  <si>
    <t xml:space="preserve">Ouches</t>
  </si>
  <si>
    <t xml:space="preserve">Lauzach</t>
  </si>
  <si>
    <t xml:space="preserve">Locunolé</t>
  </si>
  <si>
    <t xml:space="preserve">Nomeny</t>
  </si>
  <si>
    <t xml:space="preserve">Fèves</t>
  </si>
  <si>
    <t xml:space="preserve">Blagny</t>
  </si>
  <si>
    <t xml:space="preserve">Pulligny</t>
  </si>
  <si>
    <t xml:space="preserve">Pressins</t>
  </si>
  <si>
    <t xml:space="preserve">Peyriac-Minervois</t>
  </si>
  <si>
    <t xml:space="preserve">Bourseul</t>
  </si>
  <si>
    <t xml:space="preserve">Longchaumois</t>
  </si>
  <si>
    <t xml:space="preserve">Joudreville</t>
  </si>
  <si>
    <t xml:space="preserve">Malauzat</t>
  </si>
  <si>
    <t xml:space="preserve">Cormoranche-sur-Saône</t>
  </si>
  <si>
    <t xml:space="preserve">Ornaisons</t>
  </si>
  <si>
    <t xml:space="preserve">Martinet</t>
  </si>
  <si>
    <t xml:space="preserve">Lanvénégen</t>
  </si>
  <si>
    <t xml:space="preserve">Cahuzac-sur-Vère</t>
  </si>
  <si>
    <t xml:space="preserve">La Peyratte</t>
  </si>
  <si>
    <t xml:space="preserve">Saint-Aubin-en-Bray</t>
  </si>
  <si>
    <t xml:space="preserve">Avrechy</t>
  </si>
  <si>
    <t xml:space="preserve">Rontalon</t>
  </si>
  <si>
    <t xml:space="preserve">Saint-Martin-de-la-Place</t>
  </si>
  <si>
    <t xml:space="preserve">Vasteville</t>
  </si>
  <si>
    <t xml:space="preserve">Villeneuve-de-Marc</t>
  </si>
  <si>
    <t xml:space="preserve">Mareuil-sur-Cher</t>
  </si>
  <si>
    <t xml:space="preserve">Ymare</t>
  </si>
  <si>
    <t xml:space="preserve">Pierre-Buffière</t>
  </si>
  <si>
    <t xml:space="preserve">Missiriac</t>
  </si>
  <si>
    <t xml:space="preserve">Druillat</t>
  </si>
  <si>
    <t xml:space="preserve">Abilly-Sur-Claise</t>
  </si>
  <si>
    <t xml:space="preserve">Varzy</t>
  </si>
  <si>
    <t xml:space="preserve">Joux-la-Ville</t>
  </si>
  <si>
    <t xml:space="preserve">Guermantes</t>
  </si>
  <si>
    <t xml:space="preserve">Saint-Léger-sur-Roanne</t>
  </si>
  <si>
    <t xml:space="preserve">Fontaine-Bellenger</t>
  </si>
  <si>
    <t xml:space="preserve">Moliens</t>
  </si>
  <si>
    <t xml:space="preserve">Ambleny</t>
  </si>
  <si>
    <t xml:space="preserve">Bailleau-l’Évêque</t>
  </si>
  <si>
    <t xml:space="preserve">Port-d’Envaux</t>
  </si>
  <si>
    <t xml:space="preserve">Vimory</t>
  </si>
  <si>
    <t xml:space="preserve">Marboué</t>
  </si>
  <si>
    <t xml:space="preserve">Landivy</t>
  </si>
  <si>
    <t xml:space="preserve">Cléden-Poher</t>
  </si>
  <si>
    <t xml:space="preserve">Le Mas-d’Azil</t>
  </si>
  <si>
    <t xml:space="preserve">Auxon-Dessus</t>
  </si>
  <si>
    <t xml:space="preserve">Saint-Martin-Lacaussade</t>
  </si>
  <si>
    <t xml:space="preserve">Péroy-les-Gombries</t>
  </si>
  <si>
    <t xml:space="preserve">Bourlon</t>
  </si>
  <si>
    <t xml:space="preserve">Passins</t>
  </si>
  <si>
    <t xml:space="preserve">Avril</t>
  </si>
  <si>
    <t xml:space="preserve">Plouvara</t>
  </si>
  <si>
    <t xml:space="preserve">Saint-Maurice sur Loire</t>
  </si>
  <si>
    <t xml:space="preserve">Saint-Sardos</t>
  </si>
  <si>
    <t xml:space="preserve">Roybon</t>
  </si>
  <si>
    <t xml:space="preserve">Laleu</t>
  </si>
  <si>
    <t xml:space="preserve">Lachassagne</t>
  </si>
  <si>
    <t xml:space="preserve">Boissise-la-Bertrand</t>
  </si>
  <si>
    <t xml:space="preserve">Lorquin</t>
  </si>
  <si>
    <t xml:space="preserve">Serques</t>
  </si>
  <si>
    <t xml:space="preserve">Allériot</t>
  </si>
  <si>
    <t xml:space="preserve">Einville-au-Jard</t>
  </si>
  <si>
    <t xml:space="preserve">Saint-Christophe-Vallon</t>
  </si>
  <si>
    <t xml:space="preserve">Bazoges-en-Pareds</t>
  </si>
  <si>
    <t xml:space="preserve">Chantenay-Saint-Imbert</t>
  </si>
  <si>
    <t xml:space="preserve">Caudrot</t>
  </si>
  <si>
    <t xml:space="preserve">Pouru-Saint-Rémy</t>
  </si>
  <si>
    <t xml:space="preserve">Killem</t>
  </si>
  <si>
    <t xml:space="preserve">Louvigné</t>
  </si>
  <si>
    <t xml:space="preserve">Mécleuves</t>
  </si>
  <si>
    <t xml:space="preserve">Fronsac</t>
  </si>
  <si>
    <t xml:space="preserve">Curgy</t>
  </si>
  <si>
    <t xml:space="preserve">Trémorel</t>
  </si>
  <si>
    <t xml:space="preserve">Saint-Aupre</t>
  </si>
  <si>
    <t xml:space="preserve">Ver-sur-Launette</t>
  </si>
  <si>
    <t xml:space="preserve">Pajay</t>
  </si>
  <si>
    <t xml:space="preserve">Clairvaux-d’Aveyron</t>
  </si>
  <si>
    <t xml:space="preserve">Berneuil</t>
  </si>
  <si>
    <t xml:space="preserve">Foussais-Payré</t>
  </si>
  <si>
    <t xml:space="preserve">Yvignac-la-Tour</t>
  </si>
  <si>
    <t xml:space="preserve">Caro</t>
  </si>
  <si>
    <t xml:space="preserve">Meilhan</t>
  </si>
  <si>
    <t xml:space="preserve">Béning-lès-Saint-Avold</t>
  </si>
  <si>
    <t xml:space="preserve">Billy-sur-Aisne</t>
  </si>
  <si>
    <t xml:space="preserve">Languenan</t>
  </si>
  <si>
    <t xml:space="preserve">Férolles</t>
  </si>
  <si>
    <t xml:space="preserve">Boussières</t>
  </si>
  <si>
    <t xml:space="preserve">Mareuil-sur-Ay</t>
  </si>
  <si>
    <t xml:space="preserve">Longeville-en-Barrois</t>
  </si>
  <si>
    <t xml:space="preserve">Quiers-sur-Bézonde</t>
  </si>
  <si>
    <t xml:space="preserve">La Madeleine-de-Nonancourt</t>
  </si>
  <si>
    <t xml:space="preserve">Tournon-Saint-Martin</t>
  </si>
  <si>
    <t xml:space="preserve">Jegun</t>
  </si>
  <si>
    <t xml:space="preserve">Bogève</t>
  </si>
  <si>
    <t xml:space="preserve">La Coucourde</t>
  </si>
  <si>
    <t xml:space="preserve">Chazey</t>
  </si>
  <si>
    <t xml:space="preserve">Thésée</t>
  </si>
  <si>
    <t xml:space="preserve">Langoat</t>
  </si>
  <si>
    <t xml:space="preserve">Pont-Saint-Pierre</t>
  </si>
  <si>
    <t xml:space="preserve">Scientrier</t>
  </si>
  <si>
    <t xml:space="preserve">Vaux</t>
  </si>
  <si>
    <t xml:space="preserve">Vaudelnay</t>
  </si>
  <si>
    <t xml:space="preserve">Les Contamines-Montjoie</t>
  </si>
  <si>
    <t xml:space="preserve">Ableiges</t>
  </si>
  <si>
    <t xml:space="preserve">Saint-Martin-de-Landelles</t>
  </si>
  <si>
    <t xml:space="preserve">Courzieu</t>
  </si>
  <si>
    <t xml:space="preserve">Savigny-en-Revermont</t>
  </si>
  <si>
    <t xml:space="preserve">Herm</t>
  </si>
  <si>
    <t xml:space="preserve">Serrières</t>
  </si>
  <si>
    <t xml:space="preserve">Saint-Clair</t>
  </si>
  <si>
    <t xml:space="preserve">Jenlain</t>
  </si>
  <si>
    <t xml:space="preserve">Pomeys</t>
  </si>
  <si>
    <t xml:space="preserve">Marcilly-la-Campagne</t>
  </si>
  <si>
    <t xml:space="preserve">Juigné-sur-Sarthe</t>
  </si>
  <si>
    <t xml:space="preserve">Aschères-le-Marché</t>
  </si>
  <si>
    <t xml:space="preserve">Voisenon</t>
  </si>
  <si>
    <t xml:space="preserve">Marcilloles</t>
  </si>
  <si>
    <t xml:space="preserve">Chançay</t>
  </si>
  <si>
    <t xml:space="preserve">Betz</t>
  </si>
  <si>
    <t xml:space="preserve">Nuaillé-d’Aunis</t>
  </si>
  <si>
    <t xml:space="preserve">Puceul</t>
  </si>
  <si>
    <t xml:space="preserve">Chamarande</t>
  </si>
  <si>
    <t xml:space="preserve">Chaussan</t>
  </si>
  <si>
    <t xml:space="preserve">Saint-Julien-Molin-Molette</t>
  </si>
  <si>
    <t xml:space="preserve">Marlieux</t>
  </si>
  <si>
    <t xml:space="preserve">Stuckange</t>
  </si>
  <si>
    <t xml:space="preserve">Delme</t>
  </si>
  <si>
    <t xml:space="preserve">Coutevroult</t>
  </si>
  <si>
    <t xml:space="preserve">Saint-Sorlin-en-Bugey</t>
  </si>
  <si>
    <t xml:space="preserve">Luc-sur-Orbieu</t>
  </si>
  <si>
    <t xml:space="preserve">Salins</t>
  </si>
  <si>
    <t xml:space="preserve">Labastide-du-Temple</t>
  </si>
  <si>
    <t xml:space="preserve">Niederhergheim</t>
  </si>
  <si>
    <t xml:space="preserve">Molinet</t>
  </si>
  <si>
    <t xml:space="preserve">Saint-Just-en-Chevalet</t>
  </si>
  <si>
    <t xml:space="preserve">Lombers</t>
  </si>
  <si>
    <t xml:space="preserve">Sore</t>
  </si>
  <si>
    <t xml:space="preserve">Aulnay-sur-Mauldre</t>
  </si>
  <si>
    <t xml:space="preserve">Houlle</t>
  </si>
  <si>
    <t xml:space="preserve">La Brillanne</t>
  </si>
  <si>
    <t xml:space="preserve">Hiersac</t>
  </si>
  <si>
    <t xml:space="preserve">Margès</t>
  </si>
  <si>
    <t xml:space="preserve">Sardieu</t>
  </si>
  <si>
    <t xml:space="preserve">Boiscommun</t>
  </si>
  <si>
    <t xml:space="preserve">Épéhy</t>
  </si>
  <si>
    <t xml:space="preserve">Noizay</t>
  </si>
  <si>
    <t xml:space="preserve">Plouëc-du-Trieux</t>
  </si>
  <si>
    <t xml:space="preserve">Toulon-sur-Allier</t>
  </si>
  <si>
    <t xml:space="preserve">Charroux</t>
  </si>
  <si>
    <t xml:space="preserve">Désaignes</t>
  </si>
  <si>
    <t xml:space="preserve">Saint-Dyé-sur-Loire</t>
  </si>
  <si>
    <t xml:space="preserve">Ourville-en-Caux</t>
  </si>
  <si>
    <t xml:space="preserve">Azay-sur-Thouet</t>
  </si>
  <si>
    <t xml:space="preserve">Saint-Broladre</t>
  </si>
  <si>
    <t xml:space="preserve">Vatteville</t>
  </si>
  <si>
    <t xml:space="preserve">Beaumont-de-Pertuis</t>
  </si>
  <si>
    <t xml:space="preserve">La Salvetat-sur-Agout</t>
  </si>
  <si>
    <t xml:space="preserve">Aubiac</t>
  </si>
  <si>
    <t xml:space="preserve">Varennes-Saint-Sauveur</t>
  </si>
  <si>
    <t xml:space="preserve">Andel</t>
  </si>
  <si>
    <t xml:space="preserve">Achères-la-Forêt</t>
  </si>
  <si>
    <t xml:space="preserve">Hébécrevon</t>
  </si>
  <si>
    <t xml:space="preserve">Arnac-Pompadour</t>
  </si>
  <si>
    <t xml:space="preserve">Rauville-la-Bigot</t>
  </si>
  <si>
    <t xml:space="preserve">Coulombiers</t>
  </si>
  <si>
    <t xml:space="preserve">Saint-Vigor-d’Ymonville</t>
  </si>
  <si>
    <t xml:space="preserve">Chanzeaux</t>
  </si>
  <si>
    <t xml:space="preserve">Marcillac</t>
  </si>
  <si>
    <t xml:space="preserve">Conca</t>
  </si>
  <si>
    <t xml:space="preserve">Berteaucourt-les-Dames</t>
  </si>
  <si>
    <t xml:space="preserve">Cercié</t>
  </si>
  <si>
    <t xml:space="preserve">Mouleydier</t>
  </si>
  <si>
    <t xml:space="preserve">Normanville</t>
  </si>
  <si>
    <t xml:space="preserve">Souprosse</t>
  </si>
  <si>
    <t xml:space="preserve">Mary-sur-Marne</t>
  </si>
  <si>
    <t xml:space="preserve">Cresserons</t>
  </si>
  <si>
    <t xml:space="preserve">Ascoux</t>
  </si>
  <si>
    <t xml:space="preserve">Saint-Baudelle</t>
  </si>
  <si>
    <t xml:space="preserve">Algolsheim</t>
  </si>
  <si>
    <t xml:space="preserve">La Guierche</t>
  </si>
  <si>
    <t xml:space="preserve">Malintrat</t>
  </si>
  <si>
    <t xml:space="preserve">Puyoô</t>
  </si>
  <si>
    <t xml:space="preserve">Orchamps</t>
  </si>
  <si>
    <t xml:space="preserve">Les Loges</t>
  </si>
  <si>
    <t xml:space="preserve">Courcy</t>
  </si>
  <si>
    <t xml:space="preserve">Luzillat</t>
  </si>
  <si>
    <t xml:space="preserve">Til-Châtel</t>
  </si>
  <si>
    <t xml:space="preserve">Corrèze</t>
  </si>
  <si>
    <t xml:space="preserve">Noiron-sous-Gevrey</t>
  </si>
  <si>
    <t xml:space="preserve">Rouvres-en-Plaine</t>
  </si>
  <si>
    <t xml:space="preserve">Mont</t>
  </si>
  <si>
    <t xml:space="preserve">Bioule</t>
  </si>
  <si>
    <t xml:space="preserve">Salaunes</t>
  </si>
  <si>
    <t xml:space="preserve">Jausiers</t>
  </si>
  <si>
    <t xml:space="preserve">Jury</t>
  </si>
  <si>
    <t xml:space="preserve">Servaville-Salmonville</t>
  </si>
  <si>
    <t xml:space="preserve">Saint-Blaise</t>
  </si>
  <si>
    <t xml:space="preserve">Roulans</t>
  </si>
  <si>
    <t xml:space="preserve">Villeneuve-sur-Bellot</t>
  </si>
  <si>
    <t xml:space="preserve">Saint-Martin-de-Queyrières</t>
  </si>
  <si>
    <t xml:space="preserve">Lumes</t>
  </si>
  <si>
    <t xml:space="preserve">Puimisson</t>
  </si>
  <si>
    <t xml:space="preserve">Gerde</t>
  </si>
  <si>
    <t xml:space="preserve">Conchil-le-Temple</t>
  </si>
  <si>
    <t xml:space="preserve">Azille</t>
  </si>
  <si>
    <t xml:space="preserve">Saint-Onen-la-Chapelle</t>
  </si>
  <si>
    <t xml:space="preserve">Sainte-Solange</t>
  </si>
  <si>
    <t xml:space="preserve">Saint-Sauves-d’Auvergne</t>
  </si>
  <si>
    <t xml:space="preserve">Pierrefitte-Nestalas</t>
  </si>
  <si>
    <t xml:space="preserve">Lafox</t>
  </si>
  <si>
    <t xml:space="preserve">Villeneuve-l’Archevêque</t>
  </si>
  <si>
    <t xml:space="preserve">Le Marillais</t>
  </si>
  <si>
    <t xml:space="preserve">Entrechaux</t>
  </si>
  <si>
    <t xml:space="preserve">Dompaire</t>
  </si>
  <si>
    <t xml:space="preserve">Culhat</t>
  </si>
  <si>
    <t xml:space="preserve">Saint-Josse</t>
  </si>
  <si>
    <t xml:space="preserve">Sammeron</t>
  </si>
  <si>
    <t xml:space="preserve">Lonrai</t>
  </si>
  <si>
    <t xml:space="preserve">Mercuès</t>
  </si>
  <si>
    <t xml:space="preserve">Agnin</t>
  </si>
  <si>
    <t xml:space="preserve">Attigny</t>
  </si>
  <si>
    <t xml:space="preserve">Arbusigny</t>
  </si>
  <si>
    <t xml:space="preserve">Blan</t>
  </si>
  <si>
    <t xml:space="preserve">Le Sappey-en-Chartreuse</t>
  </si>
  <si>
    <t xml:space="preserve">Saint-Simon</t>
  </si>
  <si>
    <t xml:space="preserve">Valence-sur-Baïse</t>
  </si>
  <si>
    <t xml:space="preserve">Hambye</t>
  </si>
  <si>
    <t xml:space="preserve">Senozan</t>
  </si>
  <si>
    <t xml:space="preserve">Junas</t>
  </si>
  <si>
    <t xml:space="preserve">Aveize</t>
  </si>
  <si>
    <t xml:space="preserve">Saint-Gérand</t>
  </si>
  <si>
    <t xml:space="preserve">Auzebosc</t>
  </si>
  <si>
    <t xml:space="preserve">Wingersheim</t>
  </si>
  <si>
    <t xml:space="preserve">Villiers-sur-Loir</t>
  </si>
  <si>
    <t xml:space="preserve">Saint-Martin-Lalande</t>
  </si>
  <si>
    <t xml:space="preserve">Miélan</t>
  </si>
  <si>
    <t xml:space="preserve">Favières</t>
  </si>
  <si>
    <t xml:space="preserve">Mison</t>
  </si>
  <si>
    <t xml:space="preserve">Aspach</t>
  </si>
  <si>
    <t xml:space="preserve">Moulle</t>
  </si>
  <si>
    <t xml:space="preserve">Régnié-Durette</t>
  </si>
  <si>
    <t xml:space="preserve">Villandry</t>
  </si>
  <si>
    <t xml:space="preserve">Effiat</t>
  </si>
  <si>
    <t xml:space="preserve">Poiroux</t>
  </si>
  <si>
    <t xml:space="preserve">Entrecasteaux</t>
  </si>
  <si>
    <t xml:space="preserve">Saint-Germain-les-Vergnes</t>
  </si>
  <si>
    <t xml:space="preserve">Marsaneix</t>
  </si>
  <si>
    <t xml:space="preserve">Peyriac-de-Mer</t>
  </si>
  <si>
    <t xml:space="preserve">Saint-Géosmes</t>
  </si>
  <si>
    <t xml:space="preserve">Matour</t>
  </si>
  <si>
    <t xml:space="preserve">Neuvéglise</t>
  </si>
  <si>
    <t xml:space="preserve">Thun-Saint-Amand</t>
  </si>
  <si>
    <t xml:space="preserve">Hoffen</t>
  </si>
  <si>
    <t xml:space="preserve">Lasalle</t>
  </si>
  <si>
    <t xml:space="preserve">Livinhac-le-Haut</t>
  </si>
  <si>
    <t xml:space="preserve">Petiville</t>
  </si>
  <si>
    <t xml:space="preserve">Diges</t>
  </si>
  <si>
    <t xml:space="preserve">Bidos</t>
  </si>
  <si>
    <t xml:space="preserve">Chalabre</t>
  </si>
  <si>
    <t xml:space="preserve">Corme-Écluse</t>
  </si>
  <si>
    <t xml:space="preserve">Ayron</t>
  </si>
  <si>
    <t xml:space="preserve">Lonlay-l’Abbaye</t>
  </si>
  <si>
    <t xml:space="preserve">Ouzouer-sur-Trézée</t>
  </si>
  <si>
    <t xml:space="preserve">Chierry</t>
  </si>
  <si>
    <t xml:space="preserve">Chabournay</t>
  </si>
  <si>
    <t xml:space="preserve">Bressey-sur-Tille</t>
  </si>
  <si>
    <t xml:space="preserve">Saint-Pardoux-Isaac</t>
  </si>
  <si>
    <t xml:space="preserve">Saint-Aubin-sur-Scie</t>
  </si>
  <si>
    <t xml:space="preserve">Mazerolles</t>
  </si>
  <si>
    <t xml:space="preserve">Saint-Denis-sur-Sarthon</t>
  </si>
  <si>
    <t xml:space="preserve">Pezou</t>
  </si>
  <si>
    <t xml:space="preserve">Cajarc</t>
  </si>
  <si>
    <t xml:space="preserve">Ponchon</t>
  </si>
  <si>
    <t xml:space="preserve">Courlaoux</t>
  </si>
  <si>
    <t xml:space="preserve">Saint-Christophe-sur-le-Nais</t>
  </si>
  <si>
    <t xml:space="preserve">Bressolles</t>
  </si>
  <si>
    <t xml:space="preserve">Saillagouse</t>
  </si>
  <si>
    <t xml:space="preserve">Poncins</t>
  </si>
  <si>
    <t xml:space="preserve">Prat</t>
  </si>
  <si>
    <t xml:space="preserve">Le Petit Bornand les Glières</t>
  </si>
  <si>
    <t xml:space="preserve">Saint-Aubin-Celloville</t>
  </si>
  <si>
    <t xml:space="preserve">Couchey</t>
  </si>
  <si>
    <t xml:space="preserve">Saint-Caradec</t>
  </si>
  <si>
    <t xml:space="preserve">Chuisnes</t>
  </si>
  <si>
    <t xml:space="preserve">Tercé</t>
  </si>
  <si>
    <t xml:space="preserve">Tour-en-Sologne</t>
  </si>
  <si>
    <t xml:space="preserve">Chapdes-Beaufort</t>
  </si>
  <si>
    <t xml:space="preserve">Juillac</t>
  </si>
  <si>
    <t xml:space="preserve">Marconnelle</t>
  </si>
  <si>
    <t xml:space="preserve">Villorceau</t>
  </si>
  <si>
    <t xml:space="preserve">Mont-sur-Meurthe</t>
  </si>
  <si>
    <t xml:space="preserve">Thusy</t>
  </si>
  <si>
    <t xml:space="preserve">Castellar</t>
  </si>
  <si>
    <t xml:space="preserve">Jeanménil</t>
  </si>
  <si>
    <t xml:space="preserve">Quéménéven</t>
  </si>
  <si>
    <t xml:space="preserve">Couiza</t>
  </si>
  <si>
    <t xml:space="preserve">Toussieux</t>
  </si>
  <si>
    <t xml:space="preserve">Solgne</t>
  </si>
  <si>
    <t xml:space="preserve">Pouzac</t>
  </si>
  <si>
    <t xml:space="preserve">Chaudenay</t>
  </si>
  <si>
    <t xml:space="preserve">Les Artigues-de-Lussac</t>
  </si>
  <si>
    <t xml:space="preserve">Port-de-Lanne</t>
  </si>
  <si>
    <t xml:space="preserve">Bernos-Beaulac</t>
  </si>
  <si>
    <t xml:space="preserve">Neuvy-sur-Barangeon</t>
  </si>
  <si>
    <t xml:space="preserve">Aslonnes</t>
  </si>
  <si>
    <t xml:space="preserve">Yquelon</t>
  </si>
  <si>
    <t xml:space="preserve">Saint-Sauveur-sur-École</t>
  </si>
  <si>
    <t xml:space="preserve">La Vaupalière</t>
  </si>
  <si>
    <t xml:space="preserve">Loupiac</t>
  </si>
  <si>
    <t xml:space="preserve">Saubusse</t>
  </si>
  <si>
    <t xml:space="preserve">Villefargeau</t>
  </si>
  <si>
    <t xml:space="preserve">Montaut</t>
  </si>
  <si>
    <t xml:space="preserve">Soultzeren</t>
  </si>
  <si>
    <t xml:space="preserve">Anglefort</t>
  </si>
  <si>
    <t xml:space="preserve">Chérac</t>
  </si>
  <si>
    <t xml:space="preserve">Lalevade-d’Ardèche</t>
  </si>
  <si>
    <t xml:space="preserve">Bobital</t>
  </si>
  <si>
    <t xml:space="preserve">Luzancy</t>
  </si>
  <si>
    <t xml:space="preserve">Senouillac</t>
  </si>
  <si>
    <t xml:space="preserve">Quaëdypre</t>
  </si>
  <si>
    <t xml:space="preserve">Clérey</t>
  </si>
  <si>
    <t xml:space="preserve">Joze</t>
  </si>
  <si>
    <t xml:space="preserve">La Garde-Adhémar</t>
  </si>
  <si>
    <t xml:space="preserve">Larchamp</t>
  </si>
  <si>
    <t xml:space="preserve">La Roche-Derrien</t>
  </si>
  <si>
    <t xml:space="preserve">Raedersheim</t>
  </si>
  <si>
    <t xml:space="preserve">Beauvoir-de-Marc</t>
  </si>
  <si>
    <t xml:space="preserve">Cézy</t>
  </si>
  <si>
    <t xml:space="preserve">Wargnies-le-Grand</t>
  </si>
  <si>
    <t xml:space="preserve">Saint-Perreux</t>
  </si>
  <si>
    <t xml:space="preserve">Fleury-la-Vallée</t>
  </si>
  <si>
    <t xml:space="preserve">Saint-Ségal</t>
  </si>
  <si>
    <t xml:space="preserve">La Flamengrie</t>
  </si>
  <si>
    <t xml:space="preserve">Mazet-Saint-Voy</t>
  </si>
  <si>
    <t xml:space="preserve">Ognes</t>
  </si>
  <si>
    <t xml:space="preserve">Saint-Rémy-du-Nord</t>
  </si>
  <si>
    <t xml:space="preserve">Estivareilles</t>
  </si>
  <si>
    <t xml:space="preserve">Saint-Sauveur-de-Montagut</t>
  </si>
  <si>
    <t xml:space="preserve">Jourgnac</t>
  </si>
  <si>
    <t xml:space="preserve">La Croix-Saint-Leufroy</t>
  </si>
  <si>
    <t xml:space="preserve">Viennay</t>
  </si>
  <si>
    <t xml:space="preserve">Neuwiller-lès-Saverne</t>
  </si>
  <si>
    <t xml:space="preserve">Le Sel-de-Bretagne</t>
  </si>
  <si>
    <t xml:space="preserve">Coat-Méal</t>
  </si>
  <si>
    <t xml:space="preserve">Virieu-le-Grand</t>
  </si>
  <si>
    <t xml:space="preserve">Escatalens</t>
  </si>
  <si>
    <t xml:space="preserve">Estrées</t>
  </si>
  <si>
    <t xml:space="preserve">Crouy-en-Thelle</t>
  </si>
  <si>
    <t xml:space="preserve">Rosoy</t>
  </si>
  <si>
    <t xml:space="preserve">Servins</t>
  </si>
  <si>
    <t xml:space="preserve">Palluau</t>
  </si>
  <si>
    <t xml:space="preserve">Vieux Rompon</t>
  </si>
  <si>
    <t xml:space="preserve">Sourzac</t>
  </si>
  <si>
    <t xml:space="preserve">Saint-André-de-Lidon</t>
  </si>
  <si>
    <t xml:space="preserve">Ajain</t>
  </si>
  <si>
    <t xml:space="preserve">Freigné</t>
  </si>
  <si>
    <t xml:space="preserve">Dun-le-Palestel</t>
  </si>
  <si>
    <t xml:space="preserve">Saint-Omer-Capelle</t>
  </si>
  <si>
    <t xml:space="preserve">Tesson</t>
  </si>
  <si>
    <t xml:space="preserve">Montours</t>
  </si>
  <si>
    <t xml:space="preserve">Villemaréchal</t>
  </si>
  <si>
    <t xml:space="preserve">Champigny-le-Sec</t>
  </si>
  <si>
    <t xml:space="preserve">Conquereuil</t>
  </si>
  <si>
    <t xml:space="preserve">Montmacq</t>
  </si>
  <si>
    <t xml:space="preserve">Virignin</t>
  </si>
  <si>
    <t xml:space="preserve">Rochetoirin</t>
  </si>
  <si>
    <t xml:space="preserve">Saint-Gonnery</t>
  </si>
  <si>
    <t xml:space="preserve">Candas</t>
  </si>
  <si>
    <t xml:space="preserve">Saint-Romain-Lachalm</t>
  </si>
  <si>
    <t xml:space="preserve">Villiers-Charlemagne</t>
  </si>
  <si>
    <t xml:space="preserve">Méral</t>
  </si>
  <si>
    <t xml:space="preserve">Châtenoy-en-Bresse</t>
  </si>
  <si>
    <t xml:space="preserve">Merpins</t>
  </si>
  <si>
    <t xml:space="preserve">Capdenac</t>
  </si>
  <si>
    <t xml:space="preserve">Berd’huis</t>
  </si>
  <si>
    <t xml:space="preserve">Saint-Trivier-de-Courtes</t>
  </si>
  <si>
    <t xml:space="preserve">Chissay-en-Touraine</t>
  </si>
  <si>
    <t xml:space="preserve">Arinthod</t>
  </si>
  <si>
    <t xml:space="preserve">Goudargues</t>
  </si>
  <si>
    <t xml:space="preserve">Châtres-sur-Cher</t>
  </si>
  <si>
    <t xml:space="preserve">Brigueuil</t>
  </si>
  <si>
    <t xml:space="preserve">Chevru</t>
  </si>
  <si>
    <t xml:space="preserve">Saint-Martin-de-Valamas</t>
  </si>
  <si>
    <t xml:space="preserve">Carcenac-Peyralès</t>
  </si>
  <si>
    <t xml:space="preserve">Taillecourt</t>
  </si>
  <si>
    <t xml:space="preserve">Bonneuil-en-France</t>
  </si>
  <si>
    <t xml:space="preserve">Aviron</t>
  </si>
  <si>
    <t xml:space="preserve">Dom-le-Mesnil</t>
  </si>
  <si>
    <t xml:space="preserve">Dammartin-sur-Tigeaux</t>
  </si>
  <si>
    <t xml:space="preserve">Saint-Maixent-sur-Vie</t>
  </si>
  <si>
    <t xml:space="preserve">Espeluche</t>
  </si>
  <si>
    <t xml:space="preserve">Saussay</t>
  </si>
  <si>
    <t xml:space="preserve">Tourville-la-Campagne</t>
  </si>
  <si>
    <t xml:space="preserve">Reilhac</t>
  </si>
  <si>
    <t xml:space="preserve">Neuvilly</t>
  </si>
  <si>
    <t xml:space="preserve">Saint-Paul-Cap-de-Joux</t>
  </si>
  <si>
    <t xml:space="preserve">Petit Noir</t>
  </si>
  <si>
    <t xml:space="preserve">Saint-Gondon</t>
  </si>
  <si>
    <t xml:space="preserve">La Poitevinière</t>
  </si>
  <si>
    <t xml:space="preserve">Bazougers</t>
  </si>
  <si>
    <t xml:space="preserve">Loisy-sur-Marne</t>
  </si>
  <si>
    <t xml:space="preserve">La Réorthe</t>
  </si>
  <si>
    <t xml:space="preserve">La Selle-sur-le-Bied</t>
  </si>
  <si>
    <t xml:space="preserve">Jumelles</t>
  </si>
  <si>
    <t xml:space="preserve">Riedseltz</t>
  </si>
  <si>
    <t xml:space="preserve">Saint-Clément-des-Levées</t>
  </si>
  <si>
    <t xml:space="preserve">Saint-Sulpice-le-Verdon</t>
  </si>
  <si>
    <t xml:space="preserve">Néant-sur-Yvel</t>
  </si>
  <si>
    <t xml:space="preserve">Charbonnières-les-Vieilles</t>
  </si>
  <si>
    <t xml:space="preserve">Saint-Nicolas-de-Bourgueil</t>
  </si>
  <si>
    <t xml:space="preserve">Les Eyzies</t>
  </si>
  <si>
    <t xml:space="preserve">La Chapelle-Réanville</t>
  </si>
  <si>
    <t xml:space="preserve">Cherrueix</t>
  </si>
  <si>
    <t xml:space="preserve">Chassors</t>
  </si>
  <si>
    <t xml:space="preserve">Magnac-Bourg</t>
  </si>
  <si>
    <t xml:space="preserve">Sanssac-l’Église</t>
  </si>
  <si>
    <t xml:space="preserve">Vermand</t>
  </si>
  <si>
    <t xml:space="preserve">Lanfains</t>
  </si>
  <si>
    <t xml:space="preserve">Asfeld</t>
  </si>
  <si>
    <t xml:space="preserve">Goult</t>
  </si>
  <si>
    <t xml:space="preserve">Pontgouin</t>
  </si>
  <si>
    <t xml:space="preserve">Gouézec</t>
  </si>
  <si>
    <t xml:space="preserve">Mont-de-Lans</t>
  </si>
  <si>
    <t xml:space="preserve">Montpont-en-Bresse</t>
  </si>
  <si>
    <t xml:space="preserve">Sévignac</t>
  </si>
  <si>
    <t xml:space="preserve">San-Gavino-di-Carbini</t>
  </si>
  <si>
    <t xml:space="preserve">Crots</t>
  </si>
  <si>
    <t xml:space="preserve">Hargarten-aux-Mines</t>
  </si>
  <si>
    <t xml:space="preserve">Saint-Pierre-en-Val</t>
  </si>
  <si>
    <t xml:space="preserve">Angliers</t>
  </si>
  <si>
    <t xml:space="preserve">Stotzheim</t>
  </si>
  <si>
    <t xml:space="preserve">Lagraulière</t>
  </si>
  <si>
    <t xml:space="preserve">Roannes-Saint-Mary</t>
  </si>
  <si>
    <t xml:space="preserve">Bellou-en-Houlme</t>
  </si>
  <si>
    <t xml:space="preserve">Forcé</t>
  </si>
  <si>
    <t xml:space="preserve">Eulmont</t>
  </si>
  <si>
    <t xml:space="preserve">Thérouanne</t>
  </si>
  <si>
    <t xml:space="preserve">Willgottheim</t>
  </si>
  <si>
    <t xml:space="preserve">Aubiet</t>
  </si>
  <si>
    <t xml:space="preserve">Thiel-sur-Acolin</t>
  </si>
  <si>
    <t xml:space="preserve">Houtaud</t>
  </si>
  <si>
    <t xml:space="preserve">Quevauvillers</t>
  </si>
  <si>
    <t xml:space="preserve">Montagnieu</t>
  </si>
  <si>
    <t xml:space="preserve">Blyes</t>
  </si>
  <si>
    <t xml:space="preserve">Meusnes</t>
  </si>
  <si>
    <t xml:space="preserve">Bertrichamps</t>
  </si>
  <si>
    <t xml:space="preserve">Chamblet</t>
  </si>
  <si>
    <t xml:space="preserve">Moyon</t>
  </si>
  <si>
    <t xml:space="preserve">La Fouillade</t>
  </si>
  <si>
    <t xml:space="preserve">Folligny</t>
  </si>
  <si>
    <t xml:space="preserve">Bouilly</t>
  </si>
  <si>
    <t xml:space="preserve">Bergholtz</t>
  </si>
  <si>
    <t xml:space="preserve">Sainte-Gemme-Moronval</t>
  </si>
  <si>
    <t xml:space="preserve">Tilques</t>
  </si>
  <si>
    <t xml:space="preserve">Saint-Nizier-du-Moucherotte</t>
  </si>
  <si>
    <t xml:space="preserve">Virieu</t>
  </si>
  <si>
    <t xml:space="preserve">Charrais</t>
  </si>
  <si>
    <t xml:space="preserve">Louvercy</t>
  </si>
  <si>
    <t xml:space="preserve">Cazères-sur-l’Adour</t>
  </si>
  <si>
    <t xml:space="preserve">Ardon</t>
  </si>
  <si>
    <t xml:space="preserve">Machilly</t>
  </si>
  <si>
    <t xml:space="preserve">Saint-Loup</t>
  </si>
  <si>
    <t xml:space="preserve">Wailly</t>
  </si>
  <si>
    <t xml:space="preserve">Chantelle</t>
  </si>
  <si>
    <t xml:space="preserve">La Frette</t>
  </si>
  <si>
    <t xml:space="preserve">Seboncourt</t>
  </si>
  <si>
    <t xml:space="preserve">Alex</t>
  </si>
  <si>
    <t xml:space="preserve">Caudecoste</t>
  </si>
  <si>
    <t xml:space="preserve">Coutouvre</t>
  </si>
  <si>
    <t xml:space="preserve">Saint-Sauveur-en-Rue</t>
  </si>
  <si>
    <t xml:space="preserve">Plouray</t>
  </si>
  <si>
    <t xml:space="preserve">Artigueloutan</t>
  </si>
  <si>
    <t xml:space="preserve">Barbières</t>
  </si>
  <si>
    <t xml:space="preserve">Faye-l’Abbesse</t>
  </si>
  <si>
    <t xml:space="preserve">Saint-Antoine-la-Forêt</t>
  </si>
  <si>
    <t xml:space="preserve">Couterne</t>
  </si>
  <si>
    <t xml:space="preserve">Villandraut</t>
  </si>
  <si>
    <t xml:space="preserve">Bourg-Saint-Bernard</t>
  </si>
  <si>
    <t xml:space="preserve">Vendémian</t>
  </si>
  <si>
    <t xml:space="preserve">Saint-Agnant-de-Versillat</t>
  </si>
  <si>
    <t xml:space="preserve">Chaillac</t>
  </si>
  <si>
    <t xml:space="preserve">Saint-Laurent</t>
  </si>
  <si>
    <t xml:space="preserve">Clary</t>
  </si>
  <si>
    <t xml:space="preserve">Morfontaine</t>
  </si>
  <si>
    <t xml:space="preserve">Vaux-en-Beaujolais</t>
  </si>
  <si>
    <t xml:space="preserve">Saint-Berain-sous-Sanvignes</t>
  </si>
  <si>
    <t xml:space="preserve">Vigny</t>
  </si>
  <si>
    <t xml:space="preserve">Vendegies-sur-Écaillon</t>
  </si>
  <si>
    <t xml:space="preserve">Gaujac</t>
  </si>
  <si>
    <t xml:space="preserve">Cadours</t>
  </si>
  <si>
    <t xml:space="preserve">Favars</t>
  </si>
  <si>
    <t xml:space="preserve">Seissan</t>
  </si>
  <si>
    <t xml:space="preserve">Linguizzetta</t>
  </si>
  <si>
    <t xml:space="preserve">Naujac-sur-Mer</t>
  </si>
  <si>
    <t xml:space="preserve">Cheix-en-Retz</t>
  </si>
  <si>
    <t xml:space="preserve">Vindelle</t>
  </si>
  <si>
    <t xml:space="preserve">Vogüé</t>
  </si>
  <si>
    <t xml:space="preserve">Saint-Victor-de-Morestel</t>
  </si>
  <si>
    <t xml:space="preserve">Guemps</t>
  </si>
  <si>
    <t xml:space="preserve">Sorcy-Saint-Martin</t>
  </si>
  <si>
    <t xml:space="preserve">Soulgé-sur-Ouette</t>
  </si>
  <si>
    <t xml:space="preserve">Rannée</t>
  </si>
  <si>
    <t xml:space="preserve">Laizé</t>
  </si>
  <si>
    <t xml:space="preserve">Gagnières</t>
  </si>
  <si>
    <t xml:space="preserve">Trans-sur-Erdre</t>
  </si>
  <si>
    <t xml:space="preserve">Chéraute</t>
  </si>
  <si>
    <t xml:space="preserve">Laroin</t>
  </si>
  <si>
    <t xml:space="preserve">Bonnefamille</t>
  </si>
  <si>
    <t xml:space="preserve">Chitenay</t>
  </si>
  <si>
    <t xml:space="preserve">Poule-les-Écharmeaux</t>
  </si>
  <si>
    <t xml:space="preserve">Neuvy-le-Roi</t>
  </si>
  <si>
    <t xml:space="preserve">Moyrazès</t>
  </si>
  <si>
    <t xml:space="preserve">Kédange-sur-Canner</t>
  </si>
  <si>
    <t xml:space="preserve">Tabanac</t>
  </si>
  <si>
    <t xml:space="preserve">Léré</t>
  </si>
  <si>
    <t xml:space="preserve">Anctoville</t>
  </si>
  <si>
    <t xml:space="preserve">Claville</t>
  </si>
  <si>
    <t xml:space="preserve">Grazac</t>
  </si>
  <si>
    <t xml:space="preserve">Pragoulin</t>
  </si>
  <si>
    <t xml:space="preserve">Saint-Martin-de-Sanzay</t>
  </si>
  <si>
    <t xml:space="preserve">Morienval</t>
  </si>
  <si>
    <t xml:space="preserve">Tourville-sur-Odon</t>
  </si>
  <si>
    <t xml:space="preserve">Marconne</t>
  </si>
  <si>
    <t xml:space="preserve">Tracy-le-Val</t>
  </si>
  <si>
    <t xml:space="preserve">Mouchard</t>
  </si>
  <si>
    <t xml:space="preserve">Isles-lès-Villenoy</t>
  </si>
  <si>
    <t xml:space="preserve">Talencieux</t>
  </si>
  <si>
    <t xml:space="preserve">Le Mesnil-sur-Oger</t>
  </si>
  <si>
    <t xml:space="preserve">Saint-Siffret</t>
  </si>
  <si>
    <t xml:space="preserve">Naours</t>
  </si>
  <si>
    <t xml:space="preserve">Morée</t>
  </si>
  <si>
    <t xml:space="preserve">Chaumont-sur-Loire</t>
  </si>
  <si>
    <t xml:space="preserve">Vermondans</t>
  </si>
  <si>
    <t xml:space="preserve">Basly</t>
  </si>
  <si>
    <t xml:space="preserve">Avèze</t>
  </si>
  <si>
    <t xml:space="preserve">Boussens</t>
  </si>
  <si>
    <t xml:space="preserve">Vélines</t>
  </si>
  <si>
    <t xml:space="preserve">Ravenel</t>
  </si>
  <si>
    <t xml:space="preserve">Archettes</t>
  </si>
  <si>
    <t xml:space="preserve">Riquewihr</t>
  </si>
  <si>
    <t xml:space="preserve">Fournès</t>
  </si>
  <si>
    <t xml:space="preserve">Grainville-la-Teinturière</t>
  </si>
  <si>
    <t xml:space="preserve">Plounévez-Quintin</t>
  </si>
  <si>
    <t xml:space="preserve">Saint-Jean-de-Losne</t>
  </si>
  <si>
    <t xml:space="preserve">Aigremont</t>
  </si>
  <si>
    <t xml:space="preserve">Champanges</t>
  </si>
  <si>
    <t xml:space="preserve">Bischwihr</t>
  </si>
  <si>
    <t xml:space="preserve">Rougemont</t>
  </si>
  <si>
    <t xml:space="preserve">Saint-Malo-de-Phily</t>
  </si>
  <si>
    <t xml:space="preserve">Morvillars</t>
  </si>
  <si>
    <t xml:space="preserve">Durrenbach</t>
  </si>
  <si>
    <t xml:space="preserve">Darney</t>
  </si>
  <si>
    <t xml:space="preserve">Guernes</t>
  </si>
  <si>
    <t xml:space="preserve">Pépieux</t>
  </si>
  <si>
    <t xml:space="preserve">Audrieu</t>
  </si>
  <si>
    <t xml:space="preserve">Saint-Père</t>
  </si>
  <si>
    <t xml:space="preserve">Cairanne</t>
  </si>
  <si>
    <t xml:space="preserve">Rosiers-d’Égletons</t>
  </si>
  <si>
    <t xml:space="preserve">Plumaugat</t>
  </si>
  <si>
    <t xml:space="preserve">Gondrecourt-le-Château</t>
  </si>
  <si>
    <t xml:space="preserve">Virelade</t>
  </si>
  <si>
    <t xml:space="preserve">Ussy-sur-Marne</t>
  </si>
  <si>
    <t xml:space="preserve">Harcourt</t>
  </si>
  <si>
    <t xml:space="preserve">Tillières-sur-Avre</t>
  </si>
  <si>
    <t xml:space="preserve">Pesmes</t>
  </si>
  <si>
    <t xml:space="preserve">Essé</t>
  </si>
  <si>
    <t xml:space="preserve">Bouère</t>
  </si>
  <si>
    <t xml:space="preserve">La Chaize-Giraud</t>
  </si>
  <si>
    <t xml:space="preserve">Saint-Agnin-sur-Bion</t>
  </si>
  <si>
    <t xml:space="preserve">Écos</t>
  </si>
  <si>
    <t xml:space="preserve">Mont-Dol</t>
  </si>
  <si>
    <t xml:space="preserve">Saint-Menoux</t>
  </si>
  <si>
    <t xml:space="preserve">Archigny</t>
  </si>
  <si>
    <t xml:space="preserve">Chaumont-sur-Tharonne</t>
  </si>
  <si>
    <t xml:space="preserve">Vert-en-Drouais</t>
  </si>
  <si>
    <t xml:space="preserve">Tresserre</t>
  </si>
  <si>
    <t xml:space="preserve">Parigné-le-Pôlin</t>
  </si>
  <si>
    <t xml:space="preserve">Saint-Martin-des-Tilleuls</t>
  </si>
  <si>
    <t xml:space="preserve">Fréteval</t>
  </si>
  <si>
    <t xml:space="preserve">Saint-Avaugourd-des-Landes</t>
  </si>
  <si>
    <t xml:space="preserve">Quemper-Guézennec</t>
  </si>
  <si>
    <t xml:space="preserve">Pionsat</t>
  </si>
  <si>
    <t xml:space="preserve">Bélesta</t>
  </si>
  <si>
    <t xml:space="preserve">Saint-Hilaire-d’Ozilhan</t>
  </si>
  <si>
    <t xml:space="preserve">Domart-en-Ponthieu</t>
  </si>
  <si>
    <t xml:space="preserve">La Bazouge-du-Désert</t>
  </si>
  <si>
    <t xml:space="preserve">Arette</t>
  </si>
  <si>
    <t xml:space="preserve">Thiverny</t>
  </si>
  <si>
    <t xml:space="preserve">Anthon</t>
  </si>
  <si>
    <t xml:space="preserve">Arzacq-Arraziguet</t>
  </si>
  <si>
    <t xml:space="preserve">Collias</t>
  </si>
  <si>
    <t xml:space="preserve">Vitteaux</t>
  </si>
  <si>
    <t xml:space="preserve">Chevanceaux</t>
  </si>
  <si>
    <t xml:space="preserve">Le Girouard</t>
  </si>
  <si>
    <t xml:space="preserve">Prunay-le-Gillon</t>
  </si>
  <si>
    <t xml:space="preserve">Villeneuve-sur-Allier</t>
  </si>
  <si>
    <t xml:space="preserve">Vinsobres</t>
  </si>
  <si>
    <t xml:space="preserve">La Vicomté-sur-Rance</t>
  </si>
  <si>
    <t xml:space="preserve">Moineville</t>
  </si>
  <si>
    <t xml:space="preserve">Tournes</t>
  </si>
  <si>
    <t xml:space="preserve">Foncine-le-Haut</t>
  </si>
  <si>
    <t xml:space="preserve">Mouthe</t>
  </si>
  <si>
    <t xml:space="preserve">Saint-Cernin</t>
  </si>
  <si>
    <t xml:space="preserve">Saugnacq</t>
  </si>
  <si>
    <t xml:space="preserve">Espondeilhan</t>
  </si>
  <si>
    <t xml:space="preserve">Saint-Blaise-du-Buis</t>
  </si>
  <si>
    <t xml:space="preserve">Verdun-sur-le-Doubs</t>
  </si>
  <si>
    <t xml:space="preserve">Angerville-la-Martel</t>
  </si>
  <si>
    <t xml:space="preserve">La Croix-Blanche</t>
  </si>
  <si>
    <t xml:space="preserve">Champagnac</t>
  </si>
  <si>
    <t xml:space="preserve">Saint-Laurent-de-Cerdans</t>
  </si>
  <si>
    <t xml:space="preserve">Thiers-sur-Thève</t>
  </si>
  <si>
    <t xml:space="preserve">Blâmont</t>
  </si>
  <si>
    <t xml:space="preserve">Brenthonne</t>
  </si>
  <si>
    <t xml:space="preserve">Sillé-le-Philippe</t>
  </si>
  <si>
    <t xml:space="preserve">Chaufour-Notre-Dame</t>
  </si>
  <si>
    <t xml:space="preserve">Le Magny</t>
  </si>
  <si>
    <t xml:space="preserve">Boqueho</t>
  </si>
  <si>
    <t xml:space="preserve">Saintines</t>
  </si>
  <si>
    <t xml:space="preserve">Oinville-sur-Montcient</t>
  </si>
  <si>
    <t xml:space="preserve">Menthonnex-en-Bornes</t>
  </si>
  <si>
    <t xml:space="preserve">Rumersheim-le-Haut</t>
  </si>
  <si>
    <t xml:space="preserve">La Celle-Saint-Avant</t>
  </si>
  <si>
    <t xml:space="preserve">Talmas</t>
  </si>
  <si>
    <t xml:space="preserve">Agen-d’Aveyron</t>
  </si>
  <si>
    <t xml:space="preserve">Saint-Hilaire-le-Vouhis</t>
  </si>
  <si>
    <t xml:space="preserve">Allouis</t>
  </si>
  <si>
    <t xml:space="preserve">Saint-Aubin-d’Arquenay</t>
  </si>
  <si>
    <t xml:space="preserve">Tenteling</t>
  </si>
  <si>
    <t xml:space="preserve">Plerneuf</t>
  </si>
  <si>
    <t xml:space="preserve">Sérézin-de-la-Tour</t>
  </si>
  <si>
    <t xml:space="preserve">Mignières</t>
  </si>
  <si>
    <t xml:space="preserve">La Balme-les-Grottes</t>
  </si>
  <si>
    <t xml:space="preserve">Villematier</t>
  </si>
  <si>
    <t xml:space="preserve">Montauville</t>
  </si>
  <si>
    <t xml:space="preserve">Bouclans</t>
  </si>
  <si>
    <t xml:space="preserve">Ayherre</t>
  </si>
  <si>
    <t xml:space="preserve">Savigny-en-Sancerre</t>
  </si>
  <si>
    <t xml:space="preserve">Le Donjon</t>
  </si>
  <si>
    <t xml:space="preserve">Mézières-en-Drouais</t>
  </si>
  <si>
    <t xml:space="preserve">Sassetot-le-Mauconduit</t>
  </si>
  <si>
    <t xml:space="preserve">Larnage</t>
  </si>
  <si>
    <t xml:space="preserve">Coudun</t>
  </si>
  <si>
    <t xml:space="preserve">Trédarzec</t>
  </si>
  <si>
    <t xml:space="preserve">Teillay</t>
  </si>
  <si>
    <t xml:space="preserve">Chancenay</t>
  </si>
  <si>
    <t xml:space="preserve">L’Hôpital-le-Grand</t>
  </si>
  <si>
    <t xml:space="preserve">Les Villards-sur-Thônes</t>
  </si>
  <si>
    <t xml:space="preserve">Rétaud</t>
  </si>
  <si>
    <t xml:space="preserve">Saint-Christophe-en-Bresse</t>
  </si>
  <si>
    <t xml:space="preserve">Savines-le-Lac</t>
  </si>
  <si>
    <t xml:space="preserve">Cocumont</t>
  </si>
  <si>
    <t xml:space="preserve">Therdonne</t>
  </si>
  <si>
    <t xml:space="preserve">Auménancourt-le-Grand</t>
  </si>
  <si>
    <t xml:space="preserve">Saint-Projet</t>
  </si>
  <si>
    <t xml:space="preserve">Saint-Thibaud-de-Couz</t>
  </si>
  <si>
    <t xml:space="preserve">Flavignac</t>
  </si>
  <si>
    <t xml:space="preserve">La Valla-en-Gier</t>
  </si>
  <si>
    <t xml:space="preserve">Ferrière-la-Petite</t>
  </si>
  <si>
    <t xml:space="preserve">Muespach-le-Haut</t>
  </si>
  <si>
    <t xml:space="preserve">Gœrsdorf</t>
  </si>
  <si>
    <t xml:space="preserve">Nercillac</t>
  </si>
  <si>
    <t xml:space="preserve">Plouégat-Guérand</t>
  </si>
  <si>
    <t xml:space="preserve">La Chapelle-Gonaguet</t>
  </si>
  <si>
    <t xml:space="preserve">Maumusson</t>
  </si>
  <si>
    <t xml:space="preserve">Marçon</t>
  </si>
  <si>
    <t xml:space="preserve">Les Trois-Moutiers</t>
  </si>
  <si>
    <t xml:space="preserve">Lamothe-Capdeville</t>
  </si>
  <si>
    <t xml:space="preserve">Mollans-sur-Ouvèze</t>
  </si>
  <si>
    <t xml:space="preserve">La Pacaudière</t>
  </si>
  <si>
    <t xml:space="preserve">Bambiderstroff</t>
  </si>
  <si>
    <t xml:space="preserve">Heudreville-sur-Eure</t>
  </si>
  <si>
    <t xml:space="preserve">Michery</t>
  </si>
  <si>
    <t xml:space="preserve">Bernaville</t>
  </si>
  <si>
    <t xml:space="preserve">Blénod-lès-Toul</t>
  </si>
  <si>
    <t xml:space="preserve">Apach</t>
  </si>
  <si>
    <t xml:space="preserve">Caumont</t>
  </si>
  <si>
    <t xml:space="preserve">Nointel</t>
  </si>
  <si>
    <t xml:space="preserve">Saint-Lieux-lès-Lavaur</t>
  </si>
  <si>
    <t xml:space="preserve">Flagnac</t>
  </si>
  <si>
    <t xml:space="preserve">Radenac</t>
  </si>
  <si>
    <t xml:space="preserve">Ligré</t>
  </si>
  <si>
    <t xml:space="preserve">Le Grand-Village-Plage</t>
  </si>
  <si>
    <t xml:space="preserve">Tramayes</t>
  </si>
  <si>
    <t xml:space="preserve">Connantre</t>
  </si>
  <si>
    <t xml:space="preserve">Fitou</t>
  </si>
  <si>
    <t xml:space="preserve">Chaource</t>
  </si>
  <si>
    <t xml:space="preserve">Lambres</t>
  </si>
  <si>
    <t xml:space="preserve">Douvres</t>
  </si>
  <si>
    <t xml:space="preserve">Le Bény-Bocage</t>
  </si>
  <si>
    <t xml:space="preserve">Saint-Gervais-sur-Roubion</t>
  </si>
  <si>
    <t xml:space="preserve">Wimmenau</t>
  </si>
  <si>
    <t xml:space="preserve">Sainte-Gauburge-Sainte-Colombe</t>
  </si>
  <si>
    <t xml:space="preserve">Mesnil-Raoul</t>
  </si>
  <si>
    <t xml:space="preserve">Rémering-lès-Puttelange</t>
  </si>
  <si>
    <t xml:space="preserve">Lancrans</t>
  </si>
  <si>
    <t xml:space="preserve">Villaines-les-Rochers</t>
  </si>
  <si>
    <t xml:space="preserve">Prisches</t>
  </si>
  <si>
    <t xml:space="preserve">Fontenailles</t>
  </si>
  <si>
    <t xml:space="preserve">Montjoie-en-Couserans</t>
  </si>
  <si>
    <t xml:space="preserve">Lusanger</t>
  </si>
  <si>
    <t xml:space="preserve">Valloire</t>
  </si>
  <si>
    <t xml:space="preserve">Guémené-sur-Scorff</t>
  </si>
  <si>
    <t xml:space="preserve">Diesen</t>
  </si>
  <si>
    <t xml:space="preserve">Bruebach</t>
  </si>
  <si>
    <t xml:space="preserve">Pouillé-les-Côteaux</t>
  </si>
  <si>
    <t xml:space="preserve">Siorac-en-Périgord</t>
  </si>
  <si>
    <t xml:space="preserve">Cangey</t>
  </si>
  <si>
    <t xml:space="preserve">Vendoeuvres</t>
  </si>
  <si>
    <t xml:space="preserve">Saint-Dionisy</t>
  </si>
  <si>
    <t xml:space="preserve">Corbère-les-Cabanes</t>
  </si>
  <si>
    <t xml:space="preserve">Verchain-Maugré</t>
  </si>
  <si>
    <t xml:space="preserve">Saint-Maurice-les-Brousses</t>
  </si>
  <si>
    <t xml:space="preserve">Saint-Claud</t>
  </si>
  <si>
    <t xml:space="preserve">Rodelle</t>
  </si>
  <si>
    <t xml:space="preserve">Le Monêtier-les-Bains</t>
  </si>
  <si>
    <t xml:space="preserve">Bretteville</t>
  </si>
  <si>
    <t xml:space="preserve">Saint-Piat</t>
  </si>
  <si>
    <t xml:space="preserve">Fleuré</t>
  </si>
  <si>
    <t xml:space="preserve">Billé</t>
  </si>
  <si>
    <t xml:space="preserve">Tréglamus</t>
  </si>
  <si>
    <t xml:space="preserve">Charnay</t>
  </si>
  <si>
    <t xml:space="preserve">Pendé</t>
  </si>
  <si>
    <t xml:space="preserve">Peyrat-de-Bellac</t>
  </si>
  <si>
    <t xml:space="preserve">Cuffy</t>
  </si>
  <si>
    <t xml:space="preserve">La Ferté-Saint-Cyr</t>
  </si>
  <si>
    <t xml:space="preserve">Trémery</t>
  </si>
  <si>
    <t xml:space="preserve">Kermaria-Sulard</t>
  </si>
  <si>
    <t xml:space="preserve">Planfoy</t>
  </si>
  <si>
    <t xml:space="preserve">Bignoux</t>
  </si>
  <si>
    <t xml:space="preserve">La Renaudière</t>
  </si>
  <si>
    <t xml:space="preserve">Thilay</t>
  </si>
  <si>
    <t xml:space="preserve">Pouligny-Saint-Pierre</t>
  </si>
  <si>
    <t xml:space="preserve">Souesmes</t>
  </si>
  <si>
    <t xml:space="preserve">Kurtzenhouse</t>
  </si>
  <si>
    <t xml:space="preserve">Navarrenx</t>
  </si>
  <si>
    <t xml:space="preserve">Chozeau</t>
  </si>
  <si>
    <t xml:space="preserve">Thivars</t>
  </si>
  <si>
    <t xml:space="preserve">Rougemontiers</t>
  </si>
  <si>
    <t xml:space="preserve">La Muraz</t>
  </si>
  <si>
    <t xml:space="preserve">Antigny</t>
  </si>
  <si>
    <t xml:space="preserve">Maurens</t>
  </si>
  <si>
    <t xml:space="preserve">Seyches</t>
  </si>
  <si>
    <t xml:space="preserve">Chazé-sur-Argos</t>
  </si>
  <si>
    <t xml:space="preserve">Tennie</t>
  </si>
  <si>
    <t xml:space="preserve">Artres</t>
  </si>
  <si>
    <t xml:space="preserve">Présilly</t>
  </si>
  <si>
    <t xml:space="preserve">Sainte-Julie</t>
  </si>
  <si>
    <t xml:space="preserve">Garlan</t>
  </si>
  <si>
    <t xml:space="preserve">Sierville</t>
  </si>
  <si>
    <t xml:space="preserve">Séchilienne</t>
  </si>
  <si>
    <t xml:space="preserve">Valleraugue</t>
  </si>
  <si>
    <t xml:space="preserve">Abbévillers</t>
  </si>
  <si>
    <t xml:space="preserve">Ohnenheim</t>
  </si>
  <si>
    <t xml:space="preserve">Sains-Richaumont</t>
  </si>
  <si>
    <t xml:space="preserve">Teurthéville-Hague</t>
  </si>
  <si>
    <t xml:space="preserve">Saint-Même-les-Carrières</t>
  </si>
  <si>
    <t xml:space="preserve">Larré</t>
  </si>
  <si>
    <t xml:space="preserve">Trainel</t>
  </si>
  <si>
    <t xml:space="preserve">Bertholène</t>
  </si>
  <si>
    <t xml:space="preserve">Buschwiller</t>
  </si>
  <si>
    <t xml:space="preserve">Saint-Lager</t>
  </si>
  <si>
    <t xml:space="preserve">Saint-Gengoux-le-National</t>
  </si>
  <si>
    <t xml:space="preserve">La Boissière-du-Doré</t>
  </si>
  <si>
    <t xml:space="preserve">Verzenay</t>
  </si>
  <si>
    <t xml:space="preserve">Villeperdue</t>
  </si>
  <si>
    <t xml:space="preserve">Lamure-sur-Azergues</t>
  </si>
  <si>
    <t xml:space="preserve">Le Montat</t>
  </si>
  <si>
    <t xml:space="preserve">Metzeral</t>
  </si>
  <si>
    <t xml:space="preserve">Louvie-Juzon</t>
  </si>
  <si>
    <t xml:space="preserve">Husseren-Wesserling</t>
  </si>
  <si>
    <t xml:space="preserve">Rehainviller</t>
  </si>
  <si>
    <t xml:space="preserve">Jarcieu</t>
  </si>
  <si>
    <t xml:space="preserve">Fontenay-sur-Eure</t>
  </si>
  <si>
    <t xml:space="preserve">Saint-Cyr-les-Vignes</t>
  </si>
  <si>
    <t xml:space="preserve">Le Ménil</t>
  </si>
  <si>
    <t xml:space="preserve">Beaumont-du-Périgord</t>
  </si>
  <si>
    <t xml:space="preserve">Auriac-sur-Vendinelle</t>
  </si>
  <si>
    <t xml:space="preserve">Messeix</t>
  </si>
  <si>
    <t xml:space="preserve">Saint-Genouph</t>
  </si>
  <si>
    <t xml:space="preserve">Grainville-sur-Odon</t>
  </si>
  <si>
    <t xml:space="preserve">Carnières</t>
  </si>
  <si>
    <t xml:space="preserve">Norroy-le-Veneur</t>
  </si>
  <si>
    <t xml:space="preserve">Neffiès</t>
  </si>
  <si>
    <t xml:space="preserve">Givonne</t>
  </si>
  <si>
    <t xml:space="preserve">Castelnau d’Auzan</t>
  </si>
  <si>
    <t xml:space="preserve">Le Vivier-sur-Mer</t>
  </si>
  <si>
    <t xml:space="preserve">Yainville</t>
  </si>
  <si>
    <t xml:space="preserve">Uzel</t>
  </si>
  <si>
    <t xml:space="preserve">Soucht</t>
  </si>
  <si>
    <t xml:space="preserve">Châtenay-sur-Seine</t>
  </si>
  <si>
    <t xml:space="preserve">Uzemain</t>
  </si>
  <si>
    <t xml:space="preserve">Bussac-Forêt</t>
  </si>
  <si>
    <t xml:space="preserve">Champs sur Tarentaine</t>
  </si>
  <si>
    <t xml:space="preserve">Fouquières-lès-Béthune</t>
  </si>
  <si>
    <t xml:space="preserve">Le Poujol-sur-Orb</t>
  </si>
  <si>
    <t xml:space="preserve">Espère</t>
  </si>
  <si>
    <t xml:space="preserve">Cussey-sur-l’Ognon</t>
  </si>
  <si>
    <t xml:space="preserve">Saint-Vaast-lès-Mello</t>
  </si>
  <si>
    <t xml:space="preserve">Wolfgantzen</t>
  </si>
  <si>
    <t xml:space="preserve">Sarceaux</t>
  </si>
  <si>
    <t xml:space="preserve">Théziers</t>
  </si>
  <si>
    <t xml:space="preserve">Briord</t>
  </si>
  <si>
    <t xml:space="preserve">Doue</t>
  </si>
  <si>
    <t xml:space="preserve">Marcellaz</t>
  </si>
  <si>
    <t xml:space="preserve">Crosmières</t>
  </si>
  <si>
    <t xml:space="preserve">Mervent</t>
  </si>
  <si>
    <t xml:space="preserve">Châlo-Saint-Mars</t>
  </si>
  <si>
    <t xml:space="preserve">Mirandol-Bourgnounac</t>
  </si>
  <si>
    <t xml:space="preserve">Donneville</t>
  </si>
  <si>
    <t xml:space="preserve">Étalondes</t>
  </si>
  <si>
    <t xml:space="preserve">Le Mesnil-Amelot</t>
  </si>
  <si>
    <t xml:space="preserve">Duneau</t>
  </si>
  <si>
    <t xml:space="preserve">Donzac</t>
  </si>
  <si>
    <t xml:space="preserve">Farges</t>
  </si>
  <si>
    <t xml:space="preserve">Le Fossat</t>
  </si>
  <si>
    <t xml:space="preserve">Sassay</t>
  </si>
  <si>
    <t xml:space="preserve">Dossenheim-sur-Zinsel</t>
  </si>
  <si>
    <t xml:space="preserve">Chamarandes</t>
  </si>
  <si>
    <t xml:space="preserve">Lourmarin</t>
  </si>
  <si>
    <t xml:space="preserve">Linards</t>
  </si>
  <si>
    <t xml:space="preserve">Buxières-les-Mines</t>
  </si>
  <si>
    <t xml:space="preserve">Allogny</t>
  </si>
  <si>
    <t xml:space="preserve">La Walck</t>
  </si>
  <si>
    <t xml:space="preserve">Noisseville</t>
  </si>
  <si>
    <t xml:space="preserve">Pasly</t>
  </si>
  <si>
    <t xml:space="preserve">Thorey-en-Plaine</t>
  </si>
  <si>
    <t xml:space="preserve">Bugnicourt</t>
  </si>
  <si>
    <t xml:space="preserve">Rountzenheim</t>
  </si>
  <si>
    <t xml:space="preserve">Roppe</t>
  </si>
  <si>
    <t xml:space="preserve">Les Ollières</t>
  </si>
  <si>
    <t xml:space="preserve">Nézel</t>
  </si>
  <si>
    <t xml:space="preserve">Tessancourt-sur-Aubette</t>
  </si>
  <si>
    <t xml:space="preserve">Lancié</t>
  </si>
  <si>
    <t xml:space="preserve">Nogentel</t>
  </si>
  <si>
    <t xml:space="preserve">Fromelennes</t>
  </si>
  <si>
    <t xml:space="preserve">Deville</t>
  </si>
  <si>
    <t xml:space="preserve">Marlioz</t>
  </si>
  <si>
    <t xml:space="preserve">Marpiré</t>
  </si>
  <si>
    <t xml:space="preserve">Faramans</t>
  </si>
  <si>
    <t xml:space="preserve">Bouquetot</t>
  </si>
  <si>
    <t xml:space="preserve">Servoz</t>
  </si>
  <si>
    <t xml:space="preserve">Freistroff</t>
  </si>
  <si>
    <t xml:space="preserve">Mondrepuis</t>
  </si>
  <si>
    <t xml:space="preserve">Domfront-en-Champagne</t>
  </si>
  <si>
    <t xml:space="preserve">Bindernheim</t>
  </si>
  <si>
    <t xml:space="preserve">Saint-Père-sur-Lorie</t>
  </si>
  <si>
    <t xml:space="preserve">Saint-Pern</t>
  </si>
  <si>
    <t xml:space="preserve">Villey-Saint-Étienne</t>
  </si>
  <si>
    <t xml:space="preserve">La Ronde</t>
  </si>
  <si>
    <t xml:space="preserve">Barret</t>
  </si>
  <si>
    <t xml:space="preserve">Canon</t>
  </si>
  <si>
    <t xml:space="preserve">Saint-Martin-le-Noeud</t>
  </si>
  <si>
    <t xml:space="preserve">Le Breuil-sur-Couze</t>
  </si>
  <si>
    <t xml:space="preserve">Orschwihr</t>
  </si>
  <si>
    <t xml:space="preserve">Catenoy</t>
  </si>
  <si>
    <t xml:space="preserve">Château-Larcher</t>
  </si>
  <si>
    <t xml:space="preserve">Fontès</t>
  </si>
  <si>
    <t xml:space="preserve">Montjean</t>
  </si>
  <si>
    <t xml:space="preserve">Rânes</t>
  </si>
  <si>
    <t xml:space="preserve">Cutry</t>
  </si>
  <si>
    <t xml:space="preserve">Broglie</t>
  </si>
  <si>
    <t xml:space="preserve">Montaure</t>
  </si>
  <si>
    <t xml:space="preserve">Le Temple-sur-Lot</t>
  </si>
  <si>
    <t xml:space="preserve">Saint-Aubin-des-Bois</t>
  </si>
  <si>
    <t xml:space="preserve">Saint-Martin-du-Frêne</t>
  </si>
  <si>
    <t xml:space="preserve">Heiteren</t>
  </si>
  <si>
    <t xml:space="preserve">Lesperon</t>
  </si>
  <si>
    <t xml:space="preserve">Tacoignières</t>
  </si>
  <si>
    <t xml:space="preserve">Choisey</t>
  </si>
  <si>
    <t xml:space="preserve">Minzier</t>
  </si>
  <si>
    <t xml:space="preserve">Habère-Lullin</t>
  </si>
  <si>
    <t xml:space="preserve">Izel-lès-Équerchin</t>
  </si>
  <si>
    <t xml:space="preserve">Maubert-Fontaine</t>
  </si>
  <si>
    <t xml:space="preserve">La Chapelle-d’Aurec</t>
  </si>
  <si>
    <t xml:space="preserve">Radon</t>
  </si>
  <si>
    <t xml:space="preserve">Saint-Thurien</t>
  </si>
  <si>
    <t xml:space="preserve">Mirabel</t>
  </si>
  <si>
    <t xml:space="preserve">La Chapelle-Largeau</t>
  </si>
  <si>
    <t xml:space="preserve">Jouy-sous-Thelle</t>
  </si>
  <si>
    <t xml:space="preserve">Saint-Fiel</t>
  </si>
  <si>
    <t xml:space="preserve">Les Ventes</t>
  </si>
  <si>
    <t xml:space="preserve">Gespunsart</t>
  </si>
  <si>
    <t xml:space="preserve">Rivière-sur-Tarn</t>
  </si>
  <si>
    <t xml:space="preserve">Annot</t>
  </si>
  <si>
    <t xml:space="preserve">Francin</t>
  </si>
  <si>
    <t xml:space="preserve">Clerval</t>
  </si>
  <si>
    <t xml:space="preserve">Bétaille</t>
  </si>
  <si>
    <t xml:space="preserve">Ansouis</t>
  </si>
  <si>
    <t xml:space="preserve">Payré</t>
  </si>
  <si>
    <t xml:space="preserve">Aumont-Aubrac</t>
  </si>
  <si>
    <t xml:space="preserve">Laure-Minervois</t>
  </si>
  <si>
    <t xml:space="preserve">Athies</t>
  </si>
  <si>
    <t xml:space="preserve">Goeulzin</t>
  </si>
  <si>
    <t xml:space="preserve">Augy</t>
  </si>
  <si>
    <t xml:space="preserve">Eymeux</t>
  </si>
  <si>
    <t xml:space="preserve">Sainte-Agathe-la-Bouteresse</t>
  </si>
  <si>
    <t xml:space="preserve">Coimères</t>
  </si>
  <si>
    <t xml:space="preserve">Pellegrue</t>
  </si>
  <si>
    <t xml:space="preserve">Bussière-Dunoise</t>
  </si>
  <si>
    <t xml:space="preserve">Camarès</t>
  </si>
  <si>
    <t xml:space="preserve">Chassiers</t>
  </si>
  <si>
    <t xml:space="preserve">Oyeu</t>
  </si>
  <si>
    <t xml:space="preserve">Latour-de-France</t>
  </si>
  <si>
    <t xml:space="preserve">Précieux</t>
  </si>
  <si>
    <t xml:space="preserve">Saint-Bômer-les-Forges</t>
  </si>
  <si>
    <t xml:space="preserve">Laluque</t>
  </si>
  <si>
    <t xml:space="preserve">Cernex</t>
  </si>
  <si>
    <t xml:space="preserve">Saint-Hilaire-des-Landes</t>
  </si>
  <si>
    <t xml:space="preserve">Les Champs-Géraux</t>
  </si>
  <si>
    <t xml:space="preserve">Bossey</t>
  </si>
  <si>
    <t xml:space="preserve">Les Tourrettes</t>
  </si>
  <si>
    <t xml:space="preserve">Notre-Dame-des-Millières</t>
  </si>
  <si>
    <t xml:space="preserve">Clarafond</t>
  </si>
  <si>
    <t xml:space="preserve">Saint-Clar</t>
  </si>
  <si>
    <t xml:space="preserve">Saint-Bauzille-de-Montmel</t>
  </si>
  <si>
    <t xml:space="preserve">Cerisy-la-Forêt</t>
  </si>
  <si>
    <t xml:space="preserve">Saint-Amand-sur-Fion</t>
  </si>
  <si>
    <t xml:space="preserve">Saint-Philbert-du-Pont-Charrault</t>
  </si>
  <si>
    <t xml:space="preserve">Morgny-la-Pommeraye</t>
  </si>
  <si>
    <t xml:space="preserve">Beurlay</t>
  </si>
  <si>
    <t xml:space="preserve">Sainte-Sève</t>
  </si>
  <si>
    <t xml:space="preserve">Sailly-Flibeaucourt</t>
  </si>
  <si>
    <t xml:space="preserve">Saint-Genis-l’Argentière</t>
  </si>
  <si>
    <t xml:space="preserve">Thiverval-Grignon</t>
  </si>
  <si>
    <t xml:space="preserve">Avenay-Val-d’Or</t>
  </si>
  <si>
    <t xml:space="preserve">Eclassan</t>
  </si>
  <si>
    <t xml:space="preserve">Prunay</t>
  </si>
  <si>
    <t xml:space="preserve">Brécy</t>
  </si>
  <si>
    <t xml:space="preserve">Feuchy</t>
  </si>
  <si>
    <t xml:space="preserve">Saint-Paul-les-Fonts</t>
  </si>
  <si>
    <t xml:space="preserve">Mallemoisson</t>
  </si>
  <si>
    <t xml:space="preserve">Ledeuix</t>
  </si>
  <si>
    <t xml:space="preserve">Belle-Isle-en-Terre</t>
  </si>
  <si>
    <t xml:space="preserve">Recy</t>
  </si>
  <si>
    <t xml:space="preserve">Zimmersheim</t>
  </si>
  <si>
    <t xml:space="preserve">Itancourt</t>
  </si>
  <si>
    <t xml:space="preserve">Manneville-la-Goupil</t>
  </si>
  <si>
    <t xml:space="preserve">Saint-Aubin-Epinay</t>
  </si>
  <si>
    <t xml:space="preserve">Montracol</t>
  </si>
  <si>
    <t xml:space="preserve">Orgères-en-Beauce</t>
  </si>
  <si>
    <t xml:space="preserve">Renac</t>
  </si>
  <si>
    <t xml:space="preserve">Sainte-Anne-sur-Vilaine</t>
  </si>
  <si>
    <t xml:space="preserve">Sargé-sur-Braye</t>
  </si>
  <si>
    <t xml:space="preserve">Blancafort</t>
  </si>
  <si>
    <t xml:space="preserve">Mirepoix-sur-Tarn</t>
  </si>
  <si>
    <t xml:space="preserve">Bichancourt</t>
  </si>
  <si>
    <t xml:space="preserve">La Chapelle-du-Noyer</t>
  </si>
  <si>
    <t xml:space="preserve">Chaffois</t>
  </si>
  <si>
    <t xml:space="preserve">Proissans</t>
  </si>
  <si>
    <t xml:space="preserve">Asnières-la-Giraud</t>
  </si>
  <si>
    <t xml:space="preserve">Castelnau-de-Montmiral</t>
  </si>
  <si>
    <t xml:space="preserve">Belleville-sur-Mer</t>
  </si>
  <si>
    <t xml:space="preserve">Givenchy-lès-Labassée</t>
  </si>
  <si>
    <t xml:space="preserve">Verdelais</t>
  </si>
  <si>
    <t xml:space="preserve">Saint-Python</t>
  </si>
  <si>
    <t xml:space="preserve">Seigy</t>
  </si>
  <si>
    <t xml:space="preserve">La Bâtie-Rolland</t>
  </si>
  <si>
    <t xml:space="preserve">La Meauffe</t>
  </si>
  <si>
    <t xml:space="preserve">Péret</t>
  </si>
  <si>
    <t xml:space="preserve">Tenay</t>
  </si>
  <si>
    <t xml:space="preserve">Sainville</t>
  </si>
  <si>
    <t xml:space="preserve">Damiatte</t>
  </si>
  <si>
    <t xml:space="preserve">Brasparts</t>
  </si>
  <si>
    <t xml:space="preserve">Charenton-du-Cher</t>
  </si>
  <si>
    <t xml:space="preserve">Maulde</t>
  </si>
  <si>
    <t xml:space="preserve">Trie-sur-Baïse</t>
  </si>
  <si>
    <t xml:space="preserve">Auros</t>
  </si>
  <si>
    <t xml:space="preserve">Les Adrets</t>
  </si>
  <si>
    <t xml:space="preserve">Carnin</t>
  </si>
  <si>
    <t xml:space="preserve">Meyrié</t>
  </si>
  <si>
    <t xml:space="preserve">Fragnes</t>
  </si>
  <si>
    <t xml:space="preserve">Saint-Carné</t>
  </si>
  <si>
    <t xml:space="preserve">Cheyssieu</t>
  </si>
  <si>
    <t xml:space="preserve">Sarliac-sur-l’Isle</t>
  </si>
  <si>
    <t xml:space="preserve">Camoël</t>
  </si>
  <si>
    <t xml:space="preserve">Le Subdray</t>
  </si>
  <si>
    <t xml:space="preserve">Cours-les-Barres</t>
  </si>
  <si>
    <t xml:space="preserve">Saint-Quentin-en-Mauges</t>
  </si>
  <si>
    <t xml:space="preserve">Billy</t>
  </si>
  <si>
    <t xml:space="preserve">Saint-Parres-lès-Vaudes</t>
  </si>
  <si>
    <t xml:space="preserve">Chauffry</t>
  </si>
  <si>
    <t xml:space="preserve">Meyrieu-les-Étangs</t>
  </si>
  <si>
    <t xml:space="preserve">Saint-Pierre-du-Bosguérard</t>
  </si>
  <si>
    <t xml:space="preserve">Le Gros-Theil</t>
  </si>
  <si>
    <t xml:space="preserve">Cerisy-la-Salle</t>
  </si>
  <si>
    <t xml:space="preserve">Mernel</t>
  </si>
  <si>
    <t xml:space="preserve">Villaines-sous-Malicorne</t>
  </si>
  <si>
    <t xml:space="preserve">Neufchâtel-en-Saosnois</t>
  </si>
  <si>
    <t xml:space="preserve">Le Fidelaire</t>
  </si>
  <si>
    <t xml:space="preserve">Job</t>
  </si>
  <si>
    <t xml:space="preserve">Salles-Curan</t>
  </si>
  <si>
    <t xml:space="preserve">Torpes</t>
  </si>
  <si>
    <t xml:space="preserve">Morieux</t>
  </si>
  <si>
    <t xml:space="preserve">Agnos</t>
  </si>
  <si>
    <t xml:space="preserve">Bézu-Saint-Germain</t>
  </si>
  <si>
    <t xml:space="preserve">Saint-Étienne-le-Molard</t>
  </si>
  <si>
    <t xml:space="preserve">Bouillé-Loretz</t>
  </si>
  <si>
    <t xml:space="preserve">Villereau</t>
  </si>
  <si>
    <t xml:space="preserve">Épreville</t>
  </si>
  <si>
    <t xml:space="preserve">La Barre-de-Semilly</t>
  </si>
  <si>
    <t xml:space="preserve">Saint-Laurent-sur-Manoire</t>
  </si>
  <si>
    <t xml:space="preserve">Bourneville</t>
  </si>
  <si>
    <t xml:space="preserve">Obersaasheim</t>
  </si>
  <si>
    <t xml:space="preserve">Fresquienne</t>
  </si>
  <si>
    <t xml:space="preserve">La Salle-de-Vihiers</t>
  </si>
  <si>
    <t xml:space="preserve">La Boissière</t>
  </si>
  <si>
    <t xml:space="preserve">Gy</t>
  </si>
  <si>
    <t xml:space="preserve">Saint-Bris-le-Vineux</t>
  </si>
  <si>
    <t xml:space="preserve">Peyrat-le-Château</t>
  </si>
  <si>
    <t xml:space="preserve">Saint-Sixt</t>
  </si>
  <si>
    <t xml:space="preserve">Sendets</t>
  </si>
  <si>
    <t xml:space="preserve">Le Breuil-en-Auge</t>
  </si>
  <si>
    <t xml:space="preserve">Béthisy-Saint-Martin</t>
  </si>
  <si>
    <t xml:space="preserve">Acy</t>
  </si>
  <si>
    <t xml:space="preserve">Saint-Vincent</t>
  </si>
  <si>
    <t xml:space="preserve">Les Rairies</t>
  </si>
  <si>
    <t xml:space="preserve">Réville</t>
  </si>
  <si>
    <t xml:space="preserve">Villemontais</t>
  </si>
  <si>
    <t xml:space="preserve">Mont-Saint-Éloi</t>
  </si>
  <si>
    <t xml:space="preserve">Mussy-sur-Seine</t>
  </si>
  <si>
    <t xml:space="preserve">Plumieux</t>
  </si>
  <si>
    <t xml:space="preserve">Verrines-sous-Celles</t>
  </si>
  <si>
    <t xml:space="preserve">Saussines</t>
  </si>
  <si>
    <t xml:space="preserve">Orcier</t>
  </si>
  <si>
    <t xml:space="preserve">Bliesbruck</t>
  </si>
  <si>
    <t xml:space="preserve">Boulay-les-Barres</t>
  </si>
  <si>
    <t xml:space="preserve">Chouilly</t>
  </si>
  <si>
    <t xml:space="preserve">Chambles</t>
  </si>
  <si>
    <t xml:space="preserve">Mazières-en-Gâtine</t>
  </si>
  <si>
    <t xml:space="preserve">Salles-d’Angles</t>
  </si>
  <si>
    <t xml:space="preserve">Onesse-Laharie</t>
  </si>
  <si>
    <t xml:space="preserve">Pontrieux</t>
  </si>
  <si>
    <t xml:space="preserve">Le Deschaux</t>
  </si>
  <si>
    <t xml:space="preserve">Wailly-Beaucamp</t>
  </si>
  <si>
    <t xml:space="preserve">Commana</t>
  </si>
  <si>
    <t xml:space="preserve">Valence-en-Brie</t>
  </si>
  <si>
    <t xml:space="preserve">L’Absie</t>
  </si>
  <si>
    <t xml:space="preserve">Yvoire</t>
  </si>
  <si>
    <t xml:space="preserve">Maltot</t>
  </si>
  <si>
    <t xml:space="preserve">Lingreville</t>
  </si>
  <si>
    <t xml:space="preserve">Bévenais</t>
  </si>
  <si>
    <t xml:space="preserve">Pagny-sur-Meuse</t>
  </si>
  <si>
    <t xml:space="preserve">Saint-Pal-de-Chalencon</t>
  </si>
  <si>
    <t xml:space="preserve">Saint-Laurent-des-Hommes</t>
  </si>
  <si>
    <t xml:space="preserve">Roncourt</t>
  </si>
  <si>
    <t xml:space="preserve">La Bazoge-Montpinçon</t>
  </si>
  <si>
    <t xml:space="preserve">Tarcenay</t>
  </si>
  <si>
    <t xml:space="preserve">Hangest-en-Santerre</t>
  </si>
  <si>
    <t xml:space="preserve">Exideuil-sur-Vienne</t>
  </si>
  <si>
    <t xml:space="preserve">Laussonne</t>
  </si>
  <si>
    <t xml:space="preserve">Pérignac</t>
  </si>
  <si>
    <t xml:space="preserve">Clion</t>
  </si>
  <si>
    <t xml:space="preserve">Avremesnil</t>
  </si>
  <si>
    <t xml:space="preserve">Rossfeld</t>
  </si>
  <si>
    <t xml:space="preserve">Neufmanil</t>
  </si>
  <si>
    <t xml:space="preserve">Essigny-le-Grand</t>
  </si>
  <si>
    <t xml:space="preserve">Songeons</t>
  </si>
  <si>
    <t xml:space="preserve">Domjean</t>
  </si>
  <si>
    <t xml:space="preserve">Ville-sous-la-Ferté</t>
  </si>
  <si>
    <t xml:space="preserve">Seugy</t>
  </si>
  <si>
    <t xml:space="preserve">La Copechagnière</t>
  </si>
  <si>
    <t xml:space="preserve">Aydoilles</t>
  </si>
  <si>
    <t xml:space="preserve">Saint-Laurent-d’Andenay</t>
  </si>
  <si>
    <t xml:space="preserve">Gillonnay</t>
  </si>
  <si>
    <t xml:space="preserve">Corpe</t>
  </si>
  <si>
    <t xml:space="preserve">Tourch</t>
  </si>
  <si>
    <t xml:space="preserve">La Noë-Blanche</t>
  </si>
  <si>
    <t xml:space="preserve">Rochefort-Samson</t>
  </si>
  <si>
    <t xml:space="preserve">Auxon</t>
  </si>
  <si>
    <t xml:space="preserve">Merris</t>
  </si>
  <si>
    <t xml:space="preserve">Le Bardon</t>
  </si>
  <si>
    <t xml:space="preserve">Montreuil-sous-Pérouse</t>
  </si>
  <si>
    <t xml:space="preserve">Chaveyriat</t>
  </si>
  <si>
    <t xml:space="preserve">Moussoulens</t>
  </si>
  <si>
    <t xml:space="preserve">Le Langon</t>
  </si>
  <si>
    <t xml:space="preserve">Venasque</t>
  </si>
  <si>
    <t xml:space="preserve">Puybrun</t>
  </si>
  <si>
    <t xml:space="preserve">Réaumont</t>
  </si>
  <si>
    <t xml:space="preserve">Camarsac</t>
  </si>
  <si>
    <t xml:space="preserve">Charmeil</t>
  </si>
  <si>
    <t xml:space="preserve">Langan</t>
  </si>
  <si>
    <t xml:space="preserve">Fontaine-le-Port</t>
  </si>
  <si>
    <t xml:space="preserve">Saint-Médard-en-Forez</t>
  </si>
  <si>
    <t xml:space="preserve">Montcel</t>
  </si>
  <si>
    <t xml:space="preserve">Étrechet</t>
  </si>
  <si>
    <t xml:space="preserve">Hautefage-la-Tour</t>
  </si>
  <si>
    <t xml:space="preserve">Bellenaves</t>
  </si>
  <si>
    <t xml:space="preserve">Saulgé</t>
  </si>
  <si>
    <t xml:space="preserve">Saint-Magne</t>
  </si>
  <si>
    <t xml:space="preserve">Grugny</t>
  </si>
  <si>
    <t xml:space="preserve">Anjou</t>
  </si>
  <si>
    <t xml:space="preserve">Amayé-sur-Orne</t>
  </si>
  <si>
    <t xml:space="preserve">Lussant</t>
  </si>
  <si>
    <t xml:space="preserve">Golfech</t>
  </si>
  <si>
    <t xml:space="preserve">Vianne</t>
  </si>
  <si>
    <t xml:space="preserve">Sarcey</t>
  </si>
  <si>
    <t xml:space="preserve">Quévreville-la-Poterie</t>
  </si>
  <si>
    <t xml:space="preserve">Rilly-la-Montagne</t>
  </si>
  <si>
    <t xml:space="preserve">Orcemont</t>
  </si>
  <si>
    <t xml:space="preserve">Louisfert</t>
  </si>
  <si>
    <t xml:space="preserve">Chassenard</t>
  </si>
  <si>
    <t xml:space="preserve">Roppenheim</t>
  </si>
  <si>
    <t xml:space="preserve">Villers-Saint-Sépulcre</t>
  </si>
  <si>
    <t xml:space="preserve">Laurac-en-Vivarais</t>
  </si>
  <si>
    <t xml:space="preserve">Guimiliau</t>
  </si>
  <si>
    <t xml:space="preserve">Bonneuil-en-Valois</t>
  </si>
  <si>
    <t xml:space="preserve">Montaud</t>
  </si>
  <si>
    <t xml:space="preserve">Périgné</t>
  </si>
  <si>
    <t xml:space="preserve">Farges-en-Septaine</t>
  </si>
  <si>
    <t xml:space="preserve">Charmont-sous-Barbuise</t>
  </si>
  <si>
    <t xml:space="preserve">Roquefort-des-Corbières</t>
  </si>
  <si>
    <t xml:space="preserve">Saint-André-les-Alpes</t>
  </si>
  <si>
    <t xml:space="preserve">Vauvenargues</t>
  </si>
  <si>
    <t xml:space="preserve">Préchac</t>
  </si>
  <si>
    <t xml:space="preserve">Vaudricourt</t>
  </si>
  <si>
    <t xml:space="preserve">Bayenghem-lès-Éperlecques</t>
  </si>
  <si>
    <t xml:space="preserve">Hipsheim</t>
  </si>
  <si>
    <t xml:space="preserve">Aureil</t>
  </si>
  <si>
    <t xml:space="preserve">La Merlatière</t>
  </si>
  <si>
    <t xml:space="preserve">Yzeron</t>
  </si>
  <si>
    <t xml:space="preserve">Laives</t>
  </si>
  <si>
    <t xml:space="preserve">Jonchery</t>
  </si>
  <si>
    <t xml:space="preserve">Maransin</t>
  </si>
  <si>
    <t xml:space="preserve">Breuil-Chaussée</t>
  </si>
  <si>
    <t xml:space="preserve">Louey</t>
  </si>
  <si>
    <t xml:space="preserve">La Chapelle-des-Pots</t>
  </si>
  <si>
    <t xml:space="preserve">Conteville</t>
  </si>
  <si>
    <t xml:space="preserve">Preuilly-sur-Claise</t>
  </si>
  <si>
    <t xml:space="preserve">Saint-Jean-de-Tholome</t>
  </si>
  <si>
    <t xml:space="preserve">Magnet</t>
  </si>
  <si>
    <t xml:space="preserve">Ermenonville</t>
  </si>
  <si>
    <t xml:space="preserve">Savières</t>
  </si>
  <si>
    <t xml:space="preserve">Bangor</t>
  </si>
  <si>
    <t xml:space="preserve">Gennes-sur-Glaize</t>
  </si>
  <si>
    <t xml:space="preserve">Grez-en-Bouère</t>
  </si>
  <si>
    <t xml:space="preserve">Lathuile</t>
  </si>
  <si>
    <t xml:space="preserve">Saint-Ouen-de-Mimbré</t>
  </si>
  <si>
    <t xml:space="preserve">Appeville-Annebault</t>
  </si>
  <si>
    <t xml:space="preserve">Saint-Ouen-les-Vignes</t>
  </si>
  <si>
    <t xml:space="preserve">Ceyzérieu</t>
  </si>
  <si>
    <t xml:space="preserve">La Plaine</t>
  </si>
  <si>
    <t xml:space="preserve">Verdalle</t>
  </si>
  <si>
    <t xml:space="preserve">Boissy-sur-Damville</t>
  </si>
  <si>
    <t xml:space="preserve">Vensac</t>
  </si>
  <si>
    <t xml:space="preserve">Beine-Nauroy</t>
  </si>
  <si>
    <t xml:space="preserve">Châtelaudren</t>
  </si>
  <si>
    <t xml:space="preserve">Semécourt</t>
  </si>
  <si>
    <t xml:space="preserve">Paillencourt</t>
  </si>
  <si>
    <t xml:space="preserve">Coucy-le-Château-Auffrique</t>
  </si>
  <si>
    <t xml:space="preserve">Moulon</t>
  </si>
  <si>
    <t xml:space="preserve">Les Loges-Marchis</t>
  </si>
  <si>
    <t xml:space="preserve">Champagné-Saint-Hilaire</t>
  </si>
  <si>
    <t xml:space="preserve">Noirterre</t>
  </si>
  <si>
    <t xml:space="preserve">Rainneville</t>
  </si>
  <si>
    <t xml:space="preserve">Santa-Reparata-di-Balagna</t>
  </si>
  <si>
    <t xml:space="preserve">Berneuil-sur-Aisne</t>
  </si>
  <si>
    <t xml:space="preserve">Achen</t>
  </si>
  <si>
    <t xml:space="preserve">Levignen</t>
  </si>
  <si>
    <t xml:space="preserve">Rozoy-sur-Serre</t>
  </si>
  <si>
    <t xml:space="preserve">Marsonnas</t>
  </si>
  <si>
    <t xml:space="preserve">Feugarolles</t>
  </si>
  <si>
    <t xml:space="preserve">Bosdarros</t>
  </si>
  <si>
    <t xml:space="preserve">Châtillon-sur-Colmont</t>
  </si>
  <si>
    <t xml:space="preserve">Romorantin</t>
  </si>
  <si>
    <t xml:space="preserve"># CODIGO</t>
  </si>
  <si>
    <t xml:space="preserve">REGIAO (code)</t>
  </si>
  <si>
    <t xml:space="preserve">LAT</t>
  </si>
  <si>
    <t xml:space="preserve">LONG</t>
  </si>
  <si>
    <t xml:space="preserve">POPULACAO 2030</t>
  </si>
  <si>
    <t xml:space="preserve">INFR</t>
  </si>
  <si>
    <t xml:space="preserve">MUNICIPIO</t>
  </si>
  <si>
    <t xml:space="preserve">KEY</t>
  </si>
  <si>
    <t xml:space="preserve"> param: I </t>
  </si>
  <si>
    <t xml:space="preserve">RE</t>
  </si>
  <si>
    <t xml:space="preserve">POP</t>
  </si>
  <si>
    <t xml:space="preserve">Mun </t>
  </si>
  <si>
    <t xml:space="preserve">:=</t>
  </si>
  <si>
    <t xml:space="preserve">48.852.352</t>
  </si>
  <si>
    <t xml:space="preserve">43.707.266</t>
  </si>
  <si>
    <t xml:space="preserve">43.601.444</t>
  </si>
  <si>
    <t xml:space="preserve">43.295.37</t>
  </si>
  <si>
    <t xml:space="preserve">48.11-1.67</t>
  </si>
  <si>
    <t xml:space="preserve">45.175.722</t>
  </si>
  <si>
    <t xml:space="preserve">47.21-1.55</t>
  </si>
  <si>
    <t xml:space="preserve">43.613.877</t>
  </si>
  <si>
    <t xml:space="preserve">45.764.84</t>
  </si>
  <si>
    <t xml:space="preserve">49.441.088</t>
  </si>
  <si>
    <t xml:space="preserve">48.587.745</t>
  </si>
  <si>
    <t xml:space="preserve">48.696.184</t>
  </si>
  <si>
    <t xml:space="preserve">49.126.177</t>
  </si>
  <si>
    <t xml:space="preserve">48.39-4.49</t>
  </si>
  <si>
    <t xml:space="preserve">47.757.34</t>
  </si>
  <si>
    <t xml:space="preserve">45.831.262</t>
  </si>
  <si>
    <t xml:space="preserve">47.901.909</t>
  </si>
  <si>
    <t xml:space="preserve">44.84-0.58</t>
  </si>
  <si>
    <t xml:space="preserve">49.490.1</t>
  </si>
  <si>
    <t xml:space="preserve">50.623.058</t>
  </si>
  <si>
    <t xml:space="preserve">49.264.034</t>
  </si>
  <si>
    <t xml:space="preserve">45.434.390</t>
  </si>
  <si>
    <t xml:space="preserve">43.125.930</t>
  </si>
  <si>
    <t xml:space="preserve">47.315.016</t>
  </si>
  <si>
    <t xml:space="preserve">47.47-0.55</t>
  </si>
  <si>
    <t xml:space="preserve">43.834.361</t>
  </si>
  <si>
    <t xml:space="preserve">45.764.880</t>
  </si>
  <si>
    <t xml:space="preserve">45.783.082</t>
  </si>
  <si>
    <t xml:space="preserve">48.000.198</t>
  </si>
  <si>
    <t xml:space="preserve">43.525.445</t>
  </si>
  <si>
    <t xml:space="preserve">49.892.299</t>
  </si>
  <si>
    <t xml:space="preserve">47.240.689</t>
  </si>
  <si>
    <t xml:space="preserve">50.721.614</t>
  </si>
  <si>
    <t xml:space="preserve">45.916.133</t>
  </si>
  <si>
    <t xml:space="preserve">42.692.895</t>
  </si>
  <si>
    <t xml:space="preserve">48.832.240</t>
  </si>
  <si>
    <t xml:space="preserve">47.246.02</t>
  </si>
  <si>
    <t xml:space="preserve">47.646.85</t>
  </si>
  <si>
    <t xml:space="preserve">48.932.353</t>
  </si>
  <si>
    <t xml:space="preserve">48.952.25</t>
  </si>
  <si>
    <t xml:space="preserve">48.862.443</t>
  </si>
  <si>
    <t xml:space="preserve">49.18-0.37</t>
  </si>
  <si>
    <t xml:space="preserve">50.693.181</t>
  </si>
  <si>
    <t xml:space="preserve">50.723.161</t>
  </si>
  <si>
    <t xml:space="preserve">48.892.196</t>
  </si>
  <si>
    <t xml:space="preserve">43.954.807</t>
  </si>
  <si>
    <t xml:space="preserve">48.782.392</t>
  </si>
  <si>
    <t xml:space="preserve">48.176.451</t>
  </si>
  <si>
    <t xml:space="preserve">48.792.462</t>
  </si>
  <si>
    <t xml:space="preserve">46.580.34</t>
  </si>
  <si>
    <t xml:space="preserve">51.032.377</t>
  </si>
  <si>
    <t xml:space="preserve">48.912.383</t>
  </si>
  <si>
    <t xml:space="preserve">48.802.135</t>
  </si>
  <si>
    <t xml:space="preserve">48.932.490</t>
  </si>
  <si>
    <t xml:space="preserve">48.912.288</t>
  </si>
  <si>
    <t xml:space="preserve">48.922.252</t>
  </si>
  <si>
    <t xml:space="preserve">48.892.253</t>
  </si>
  <si>
    <t xml:space="preserve">48.872.181</t>
  </si>
  <si>
    <t xml:space="preserve">48.812.515</t>
  </si>
  <si>
    <t xml:space="preserve">43.343.219</t>
  </si>
  <si>
    <t xml:space="preserve">43.3-0.37</t>
  </si>
  <si>
    <t xml:space="preserve">46.15-1.15</t>
  </si>
  <si>
    <t xml:space="preserve">48.792.499</t>
  </si>
  <si>
    <t xml:space="preserve">50.941.856</t>
  </si>
  <si>
    <t xml:space="preserve">43.557.012</t>
  </si>
  <si>
    <t xml:space="preserve">43.587.123</t>
  </si>
  <si>
    <t xml:space="preserve">48.932.45</t>
  </si>
  <si>
    <t xml:space="preserve">41.928.736</t>
  </si>
  <si>
    <t xml:space="preserve">44.83-0.64</t>
  </si>
  <si>
    <t xml:space="preserve">47.28-2.20</t>
  </si>
  <si>
    <t xml:space="preserve">48.087.355</t>
  </si>
  <si>
    <t xml:space="preserve">48.822.27</t>
  </si>
  <si>
    <t xml:space="preserve">48.842.552</t>
  </si>
  <si>
    <t xml:space="preserve">48.622.429</t>
  </si>
  <si>
    <t xml:space="preserve">45.694.886</t>
  </si>
  <si>
    <t xml:space="preserve">49.032.063</t>
  </si>
  <si>
    <t xml:space="preserve">47.082.396</t>
  </si>
  <si>
    <t xml:space="preserve">48.892.287</t>
  </si>
  <si>
    <t xml:space="preserve">43.15.883</t>
  </si>
  <si>
    <t xml:space="preserve">44.80-0.63</t>
  </si>
  <si>
    <t xml:space="preserve">44.934.891</t>
  </si>
  <si>
    <t xml:space="preserve">47.99-4.09</t>
  </si>
  <si>
    <t xml:space="preserve">48.752.297</t>
  </si>
  <si>
    <t xml:space="preserve">48.802.374</t>
  </si>
  <si>
    <t xml:space="preserve">44.554.750</t>
  </si>
  <si>
    <t xml:space="preserve">48.294.079</t>
  </si>
  <si>
    <t xml:space="preserve">48.902.306</t>
  </si>
  <si>
    <t xml:space="preserve">49.63-1.6</t>
  </si>
  <si>
    <t xml:space="preserve">44.011.355</t>
  </si>
  <si>
    <t xml:space="preserve">48.882.268</t>
  </si>
  <si>
    <t xml:space="preserve">45.575.911</t>
  </si>
  <si>
    <t xml:space="preserve">46.32-0.46</t>
  </si>
  <si>
    <t xml:space="preserve">48.992.380</t>
  </si>
  <si>
    <t xml:space="preserve">48.892.401</t>
  </si>
  <si>
    <t xml:space="preserve">47.75-3.36</t>
  </si>
  <si>
    <t xml:space="preserve">48.932.461</t>
  </si>
  <si>
    <t xml:space="preserve">49.432.095</t>
  </si>
  <si>
    <t xml:space="preserve">48.802.437</t>
  </si>
  <si>
    <t xml:space="preserve">43.116.131</t>
  </si>
  <si>
    <t xml:space="preserve">48.952.309</t>
  </si>
  <si>
    <t xml:space="preserve">48.962.888</t>
  </si>
  <si>
    <t xml:space="preserve">48.882.6</t>
  </si>
  <si>
    <t xml:space="preserve">48.792.363</t>
  </si>
  <si>
    <t xml:space="preserve">43.183.004</t>
  </si>
  <si>
    <t xml:space="preserve">46.67-1.42</t>
  </si>
  <si>
    <t xml:space="preserve">47.06-0.87</t>
  </si>
  <si>
    <t xml:space="preserve">49.843.286</t>
  </si>
  <si>
    <t xml:space="preserve">48.912.439</t>
  </si>
  <si>
    <t xml:space="preserve">48.902.482</t>
  </si>
  <si>
    <t xml:space="preserve">47.65-2.76</t>
  </si>
  <si>
    <t xml:space="preserve">48.802.262</t>
  </si>
  <si>
    <t xml:space="preserve">48.852.477</t>
  </si>
  <si>
    <t xml:space="preserve">43.436.737</t>
  </si>
  <si>
    <t xml:space="preserve">43.674.627</t>
  </si>
  <si>
    <t xml:space="preserve">48.932.164</t>
  </si>
  <si>
    <t xml:space="preserve">48.612.482</t>
  </si>
  <si>
    <t xml:space="preserve">43.49-1.48</t>
  </si>
  <si>
    <t xml:space="preserve">48.912.334</t>
  </si>
  <si>
    <t xml:space="preserve">48.932.533</t>
  </si>
  <si>
    <t xml:space="preserve">43.667.148</t>
  </si>
  <si>
    <t xml:space="preserve">48.732.271</t>
  </si>
  <si>
    <t xml:space="preserve">43.666.916</t>
  </si>
  <si>
    <t xml:space="preserve">48.812.321</t>
  </si>
  <si>
    <t xml:space="preserve">48.842.439</t>
  </si>
  <si>
    <t xml:space="preserve">45.774.918</t>
  </si>
  <si>
    <t xml:space="preserve">48.07-0.76</t>
  </si>
  <si>
    <t xml:space="preserve">48.872.22</t>
  </si>
  <si>
    <t xml:space="preserve">43.922.146</t>
  </si>
  <si>
    <t xml:space="preserve">43.405.047</t>
  </si>
  <si>
    <t xml:space="preserve">49.021.15</t>
  </si>
  <si>
    <t xml:space="preserve">45.151.532</t>
  </si>
  <si>
    <t xml:space="preserve">48.932.3</t>
  </si>
  <si>
    <t xml:space="preserve">49.774.716</t>
  </si>
  <si>
    <t xml:space="preserve">47.21-1.64</t>
  </si>
  <si>
    <t xml:space="preserve">43.295.570</t>
  </si>
  <si>
    <t xml:space="preserve">48.862.483</t>
  </si>
  <si>
    <t xml:space="preserve">45.694.944</t>
  </si>
  <si>
    <t xml:space="preserve">48.64-2.00</t>
  </si>
  <si>
    <t xml:space="preserve">47.591.328</t>
  </si>
  <si>
    <t xml:space="preserve">43.212.35</t>
  </si>
  <si>
    <t xml:space="preserve">42.709.450</t>
  </si>
  <si>
    <t xml:space="preserve">43.645.097</t>
  </si>
  <si>
    <t xml:space="preserve">48.812.238</t>
  </si>
  <si>
    <t xml:space="preserve">48.762.409</t>
  </si>
  <si>
    <t xml:space="preserve">46.784.852</t>
  </si>
  <si>
    <t xml:space="preserve">48.954.365</t>
  </si>
  <si>
    <t xml:space="preserve">48.892.093</t>
  </si>
  <si>
    <t xml:space="preserve">48.882.238</t>
  </si>
  <si>
    <t xml:space="preserve">48.912.536</t>
  </si>
  <si>
    <t xml:space="preserve">48.51-2.76</t>
  </si>
  <si>
    <t xml:space="preserve">48.991.717</t>
  </si>
  <si>
    <t xml:space="preserve">48.882.450</t>
  </si>
  <si>
    <t xml:space="preserve">46.49-1.78</t>
  </si>
  <si>
    <t xml:space="preserve">48.802.423</t>
  </si>
  <si>
    <t xml:space="preserve">46.811.691</t>
  </si>
  <si>
    <t xml:space="preserve">50.353.523</t>
  </si>
  <si>
    <t xml:space="preserve">43.403.697</t>
  </si>
  <si>
    <t xml:space="preserve">45.794.847</t>
  </si>
  <si>
    <t xml:space="preserve">43.514.989</t>
  </si>
  <si>
    <t xml:space="preserve">48.932.396</t>
  </si>
  <si>
    <t xml:space="preserve">48.972.400</t>
  </si>
  <si>
    <t xml:space="preserve">44.8-0.58</t>
  </si>
  <si>
    <t xml:space="preserve">45.650.16</t>
  </si>
  <si>
    <t xml:space="preserve">43.62.25</t>
  </si>
  <si>
    <t xml:space="preserve">45.734.913</t>
  </si>
  <si>
    <t xml:space="preserve">46.205.228</t>
  </si>
  <si>
    <t xml:space="preserve">43.230.07</t>
  </si>
  <si>
    <t xml:space="preserve">43.577.019</t>
  </si>
  <si>
    <t xml:space="preserve">47.18-1.55</t>
  </si>
  <si>
    <t xml:space="preserve">50.292.78</t>
  </si>
  <si>
    <t xml:space="preserve">50.73.217</t>
  </si>
  <si>
    <t xml:space="preserve">48.792.313</t>
  </si>
  <si>
    <t xml:space="preserve">44.556.078</t>
  </si>
  <si>
    <t xml:space="preserve">49.356.169</t>
  </si>
  <si>
    <t xml:space="preserve">44.124.081</t>
  </si>
  <si>
    <t xml:space="preserve">49.412.823</t>
  </si>
  <si>
    <t xml:space="preserve">48.542.66</t>
  </si>
  <si>
    <t xml:space="preserve">50.373.08</t>
  </si>
  <si>
    <t xml:space="preserve">48.882.533</t>
  </si>
  <si>
    <t xml:space="preserve">43.546.466</t>
  </si>
  <si>
    <t xml:space="preserve">43.611.336</t>
  </si>
  <si>
    <t xml:space="preserve">43.48-1.51</t>
  </si>
  <si>
    <t xml:space="preserve">48.952.383</t>
  </si>
  <si>
    <t xml:space="preserve">50.673.097</t>
  </si>
  <si>
    <t xml:space="preserve">48.451.484</t>
  </si>
  <si>
    <t xml:space="preserve">45.165.765</t>
  </si>
  <si>
    <t xml:space="preserve">47.350.662</t>
  </si>
  <si>
    <t xml:space="preserve">48.922.045</t>
  </si>
  <si>
    <t xml:space="preserve">48.82.29</t>
  </si>
  <si>
    <t xml:space="preserve">45.984.716</t>
  </si>
  <si>
    <t xml:space="preserve">45.145.718</t>
  </si>
  <si>
    <t xml:space="preserve">48.952.541</t>
  </si>
  <si>
    <t xml:space="preserve">48.982.231</t>
  </si>
  <si>
    <t xml:space="preserve">48.672.345</t>
  </si>
  <si>
    <t xml:space="preserve">48.632.340</t>
  </si>
  <si>
    <t xml:space="preserve">48.992.098</t>
  </si>
  <si>
    <t xml:space="preserve">46.196.236</t>
  </si>
  <si>
    <t xml:space="preserve">48.862.418</t>
  </si>
  <si>
    <t xml:space="preserve">49.252.483</t>
  </si>
  <si>
    <t xml:space="preserve">46.342.603</t>
  </si>
  <si>
    <t xml:space="preserve">48.712.245</t>
  </si>
  <si>
    <t xml:space="preserve">43.175.608</t>
  </si>
  <si>
    <t xml:space="preserve">43.426.768</t>
  </si>
  <si>
    <t xml:space="preserve">48.852.549</t>
  </si>
  <si>
    <t xml:space="preserve">45.474.515</t>
  </si>
  <si>
    <t xml:space="preserve">46.366.475</t>
  </si>
  <si>
    <t xml:space="preserve">47.793.567</t>
  </si>
  <si>
    <t xml:space="preserve">48.827.79</t>
  </si>
  <si>
    <t xml:space="preserve">46.034.068</t>
  </si>
  <si>
    <t xml:space="preserve">48.702.388</t>
  </si>
  <si>
    <t xml:space="preserve">44.78-0.56</t>
  </si>
  <si>
    <t xml:space="preserve">48.842.503</t>
  </si>
  <si>
    <t xml:space="preserve">46.304.831</t>
  </si>
  <si>
    <t xml:space="preserve">44.200.621</t>
  </si>
  <si>
    <t xml:space="preserve">48.732.449</t>
  </si>
  <si>
    <t xml:space="preserve">45.765.003</t>
  </si>
  <si>
    <t xml:space="preserve">43.465.248</t>
  </si>
  <si>
    <t xml:space="preserve">48.762.278</t>
  </si>
  <si>
    <t xml:space="preserve">45.045.051</t>
  </si>
  <si>
    <t xml:space="preserve">46.993.157</t>
  </si>
  <si>
    <t xml:space="preserve">48.772.033</t>
  </si>
  <si>
    <t xml:space="preserve">43.415.214</t>
  </si>
  <si>
    <t xml:space="preserve">48.832.483</t>
  </si>
  <si>
    <t xml:space="preserve">43.105.82</t>
  </si>
  <si>
    <t xml:space="preserve">48.981.917</t>
  </si>
  <si>
    <t xml:space="preserve">48.772.002</t>
  </si>
  <si>
    <t xml:space="preserve">50.173.235</t>
  </si>
  <si>
    <t xml:space="preserve">48.922.189</t>
  </si>
  <si>
    <t xml:space="preserve">48.607.75</t>
  </si>
  <si>
    <t xml:space="preserve">46.810.546</t>
  </si>
  <si>
    <t xml:space="preserve">48.702.417</t>
  </si>
  <si>
    <t xml:space="preserve">48.811.947</t>
  </si>
  <si>
    <t xml:space="preserve">50.432.833</t>
  </si>
  <si>
    <t xml:space="preserve">48.782.337</t>
  </si>
  <si>
    <t xml:space="preserve">44.89-0.71</t>
  </si>
  <si>
    <t xml:space="preserve">48.672.375</t>
  </si>
  <si>
    <t xml:space="preserve">48.792.331</t>
  </si>
  <si>
    <t xml:space="preserve">48.731.366</t>
  </si>
  <si>
    <t xml:space="preserve">50.422.778</t>
  </si>
  <si>
    <t xml:space="preserve">49.052.101</t>
  </si>
  <si>
    <t xml:space="preserve">49.032.474</t>
  </si>
  <si>
    <t xml:space="preserve">48.822.405</t>
  </si>
  <si>
    <t xml:space="preserve">48.962.361</t>
  </si>
  <si>
    <t xml:space="preserve">48.812.294</t>
  </si>
  <si>
    <t xml:space="preserve">48.882.157</t>
  </si>
  <si>
    <t xml:space="preserve">45.824.898</t>
  </si>
  <si>
    <t xml:space="preserve">48.656.168</t>
  </si>
  <si>
    <t xml:space="preserve">48.582.583</t>
  </si>
  <si>
    <t xml:space="preserve">48.842.22</t>
  </si>
  <si>
    <t xml:space="preserve">45.190.721</t>
  </si>
  <si>
    <t xml:space="preserve">48.882.5</t>
  </si>
  <si>
    <t xml:space="preserve">50.273.973</t>
  </si>
  <si>
    <t xml:space="preserve">45.685.915</t>
  </si>
  <si>
    <t xml:space="preserve">43.89-0.5</t>
  </si>
  <si>
    <t xml:space="preserve">48.922.217</t>
  </si>
  <si>
    <t xml:space="preserve">48.912.553</t>
  </si>
  <si>
    <t xml:space="preserve">45.524.878</t>
  </si>
  <si>
    <t xml:space="preserve">48.652.416</t>
  </si>
  <si>
    <t xml:space="preserve">48.902.244</t>
  </si>
  <si>
    <t xml:space="preserve">48.992.260</t>
  </si>
  <si>
    <t xml:space="preserve">48.782.263</t>
  </si>
  <si>
    <t xml:space="preserve">49.921.08</t>
  </si>
  <si>
    <t xml:space="preserve">48.712.488</t>
  </si>
  <si>
    <t xml:space="preserve">48.762.392</t>
  </si>
  <si>
    <t xml:space="preserve">49.401.09</t>
  </si>
  <si>
    <t xml:space="preserve">43.777.5</t>
  </si>
  <si>
    <t xml:space="preserve">44.134.809</t>
  </si>
  <si>
    <t xml:space="preserve">48.682.408</t>
  </si>
  <si>
    <t xml:space="preserve">48.652.384</t>
  </si>
  <si>
    <t xml:space="preserve">49.371.105</t>
  </si>
  <si>
    <t xml:space="preserve">48.772.073</t>
  </si>
  <si>
    <t xml:space="preserve">43.313.475</t>
  </si>
  <si>
    <t xml:space="preserve">45.764.959</t>
  </si>
  <si>
    <t xml:space="preserve">44.80-0.54</t>
  </si>
  <si>
    <t xml:space="preserve">49.383.323</t>
  </si>
  <si>
    <t xml:space="preserve">48.822.544</t>
  </si>
  <si>
    <t xml:space="preserve">43.667.188</t>
  </si>
  <si>
    <t xml:space="preserve">45.585.273</t>
  </si>
  <si>
    <t xml:space="preserve">44.055.048</t>
  </si>
  <si>
    <t xml:space="preserve">48.912.268</t>
  </si>
  <si>
    <t xml:space="preserve">50.642.987</t>
  </si>
  <si>
    <t xml:space="preserve">48.752.322</t>
  </si>
  <si>
    <t xml:space="preserve">48.822.289</t>
  </si>
  <si>
    <t xml:space="preserve">48.822.130</t>
  </si>
  <si>
    <t xml:space="preserve">49.002.391</t>
  </si>
  <si>
    <t xml:space="preserve">50.653.025</t>
  </si>
  <si>
    <t xml:space="preserve">48.882.435</t>
  </si>
  <si>
    <t xml:space="preserve">48.842.698</t>
  </si>
  <si>
    <t xml:space="preserve">48.742.488</t>
  </si>
  <si>
    <t xml:space="preserve">43.581.344</t>
  </si>
  <si>
    <t xml:space="preserve">47.20-1.50</t>
  </si>
  <si>
    <t xml:space="preserve">44.850.48</t>
  </si>
  <si>
    <t xml:space="preserve">48.92.566</t>
  </si>
  <si>
    <t xml:space="preserve">48.537.72</t>
  </si>
  <si>
    <t xml:space="preserve">48.641.830</t>
  </si>
  <si>
    <t xml:space="preserve">47.26-0.07</t>
  </si>
  <si>
    <t xml:space="preserve">43.587.053</t>
  </si>
  <si>
    <t xml:space="preserve">48.972.257</t>
  </si>
  <si>
    <t xml:space="preserve">43.835.038</t>
  </si>
  <si>
    <t xml:space="preserve">48.612.305</t>
  </si>
  <si>
    <t xml:space="preserve">48.762.522</t>
  </si>
  <si>
    <t xml:space="preserve">43.585.001</t>
  </si>
  <si>
    <t xml:space="preserve">49.022.227</t>
  </si>
  <si>
    <t xml:space="preserve">47.27-1.62</t>
  </si>
  <si>
    <t xml:space="preserve">48.952.602</t>
  </si>
  <si>
    <t xml:space="preserve">48.634.949</t>
  </si>
  <si>
    <t xml:space="preserve">45.714.808</t>
  </si>
  <si>
    <t xml:space="preserve">43.674.136</t>
  </si>
  <si>
    <t xml:space="preserve">44.62-1.14</t>
  </si>
  <si>
    <t xml:space="preserve">50.422.950</t>
  </si>
  <si>
    <t xml:space="preserve">48.982.449</t>
  </si>
  <si>
    <t xml:space="preserve">48.193.287</t>
  </si>
  <si>
    <t xml:space="preserve">47.222.069</t>
  </si>
  <si>
    <t xml:space="preserve">48.430.093</t>
  </si>
  <si>
    <t xml:space="preserve">49.401.053</t>
  </si>
  <si>
    <t xml:space="preserve">48.692.504</t>
  </si>
  <si>
    <t xml:space="preserve">44.77-0.61</t>
  </si>
  <si>
    <t xml:space="preserve">44.922.440</t>
  </si>
  <si>
    <t xml:space="preserve">45.74-0.63</t>
  </si>
  <si>
    <t xml:space="preserve">43.48-1.56</t>
  </si>
  <si>
    <t xml:space="preserve">48.781.958</t>
  </si>
  <si>
    <t xml:space="preserve">47.516.8</t>
  </si>
  <si>
    <t xml:space="preserve">48.812.358</t>
  </si>
  <si>
    <t xml:space="preserve">43.126.010</t>
  </si>
  <si>
    <t xml:space="preserve">48.992.280</t>
  </si>
  <si>
    <t xml:space="preserve">48.432.161</t>
  </si>
  <si>
    <t xml:space="preserve">48.852.602</t>
  </si>
  <si>
    <t xml:space="preserve">43.461.326</t>
  </si>
  <si>
    <t xml:space="preserve">50.532.640</t>
  </si>
  <si>
    <t xml:space="preserve">50.682.881</t>
  </si>
  <si>
    <t xml:space="preserve">49.563.624</t>
  </si>
  <si>
    <t xml:space="preserve">44.92-0.24</t>
  </si>
  <si>
    <t xml:space="preserve">44.85-0.53</t>
  </si>
  <si>
    <t xml:space="preserve">48.782.288</t>
  </si>
  <si>
    <t xml:space="preserve">43.631.390</t>
  </si>
  <si>
    <t xml:space="preserve">47.16-1.46</t>
  </si>
  <si>
    <t xml:space="preserve">46.123.426</t>
  </si>
  <si>
    <t xml:space="preserve">48.972.201</t>
  </si>
  <si>
    <t xml:space="preserve">45.94-0.95</t>
  </si>
  <si>
    <t xml:space="preserve">44.352.575</t>
  </si>
  <si>
    <t xml:space="preserve">48.92.5</t>
  </si>
  <si>
    <t xml:space="preserve">43.135.983</t>
  </si>
  <si>
    <t xml:space="preserve">49.091.49</t>
  </si>
  <si>
    <t xml:space="preserve">44.86-0.59</t>
  </si>
  <si>
    <t xml:space="preserve">48.742.392</t>
  </si>
  <si>
    <t xml:space="preserve">48.702.460</t>
  </si>
  <si>
    <t xml:space="preserve">48.932.327</t>
  </si>
  <si>
    <t xml:space="preserve">49.042.111</t>
  </si>
  <si>
    <t xml:space="preserve">47.095.490</t>
  </si>
  <si>
    <t xml:space="preserve">48.942.145</t>
  </si>
  <si>
    <t xml:space="preserve">44.87-0.52</t>
  </si>
  <si>
    <t xml:space="preserve">48.822.211</t>
  </si>
  <si>
    <t xml:space="preserve">44.88-0.65</t>
  </si>
  <si>
    <t xml:space="preserve">48.882.42</t>
  </si>
  <si>
    <t xml:space="preserve">48.792.651</t>
  </si>
  <si>
    <t xml:space="preserve">51.012.302</t>
  </si>
  <si>
    <t xml:space="preserve">49.20-0.32</t>
  </si>
  <si>
    <t xml:space="preserve">50.101.835</t>
  </si>
  <si>
    <t xml:space="preserve">43.443.756</t>
  </si>
  <si>
    <t xml:space="preserve">47.76-3.34</t>
  </si>
  <si>
    <t xml:space="preserve">49.043.96</t>
  </si>
  <si>
    <t xml:space="preserve">48.842.418</t>
  </si>
  <si>
    <t xml:space="preserve">48.852.650</t>
  </si>
  <si>
    <t xml:space="preserve">45.195.685</t>
  </si>
  <si>
    <t xml:space="preserve">43.546.938</t>
  </si>
  <si>
    <t xml:space="preserve">46.255.655</t>
  </si>
  <si>
    <t xml:space="preserve">48.672.56</t>
  </si>
  <si>
    <t xml:space="preserve">43.835.783</t>
  </si>
  <si>
    <t xml:space="preserve">48.972.327</t>
  </si>
  <si>
    <t xml:space="preserve">45.764.78</t>
  </si>
  <si>
    <t xml:space="preserve">50.613.014</t>
  </si>
  <si>
    <t xml:space="preserve">44.093.078</t>
  </si>
  <si>
    <t xml:space="preserve">44.400.705</t>
  </si>
  <si>
    <t xml:space="preserve">48.782.183</t>
  </si>
  <si>
    <t xml:space="preserve">45.734.8</t>
  </si>
  <si>
    <t xml:space="preserve">49.431.053</t>
  </si>
  <si>
    <t xml:space="preserve">47.861.900</t>
  </si>
  <si>
    <t xml:space="preserve">48.115.138</t>
  </si>
  <si>
    <t xml:space="preserve">43.640.585</t>
  </si>
  <si>
    <t xml:space="preserve">48.512.640</t>
  </si>
  <si>
    <t xml:space="preserve">49.106.153</t>
  </si>
  <si>
    <t xml:space="preserve">46.804.441</t>
  </si>
  <si>
    <t xml:space="preserve">48.992.195</t>
  </si>
  <si>
    <t xml:space="preserve">45.886.096</t>
  </si>
  <si>
    <t xml:space="preserve">49.196.9</t>
  </si>
  <si>
    <t xml:space="preserve">48.802.336</t>
  </si>
  <si>
    <t xml:space="preserve">48.992.322</t>
  </si>
  <si>
    <t xml:space="preserve">50.722.539</t>
  </si>
  <si>
    <t xml:space="preserve">45.916.141</t>
  </si>
  <si>
    <t xml:space="preserve">48.732.416</t>
  </si>
  <si>
    <t xml:space="preserve">48.702.133</t>
  </si>
  <si>
    <t xml:space="preserve">47.21-1.72</t>
  </si>
  <si>
    <t xml:space="preserve">48.872.707</t>
  </si>
  <si>
    <t xml:space="preserve">48.692.295</t>
  </si>
  <si>
    <t xml:space="preserve">45.694.793</t>
  </si>
  <si>
    <t xml:space="preserve">43.335.482</t>
  </si>
  <si>
    <t xml:space="preserve">47.597.57</t>
  </si>
  <si>
    <t xml:space="preserve">50.653.071</t>
  </si>
  <si>
    <t xml:space="preserve">44.63-1.06</t>
  </si>
  <si>
    <t xml:space="preserve">48.862.506</t>
  </si>
  <si>
    <t xml:space="preserve">51.022.391</t>
  </si>
  <si>
    <t xml:space="preserve">43.415.310</t>
  </si>
  <si>
    <t xml:space="preserve">50.673.150</t>
  </si>
  <si>
    <t xml:space="preserve">47.024.839</t>
  </si>
  <si>
    <t xml:space="preserve">47.951.874</t>
  </si>
  <si>
    <t xml:space="preserve">48.962.068</t>
  </si>
  <si>
    <t xml:space="preserve">48.842.134</t>
  </si>
  <si>
    <t xml:space="preserve">48.662.346</t>
  </si>
  <si>
    <t xml:space="preserve">48.532.628</t>
  </si>
  <si>
    <t xml:space="preserve">50.783.125</t>
  </si>
  <si>
    <t xml:space="preserve">43.455.476</t>
  </si>
  <si>
    <t xml:space="preserve">49.117.07</t>
  </si>
  <si>
    <t xml:space="preserve">50.633.110</t>
  </si>
  <si>
    <t xml:space="preserve">47.911.971</t>
  </si>
  <si>
    <t xml:space="preserve">48.972.282</t>
  </si>
  <si>
    <t xml:space="preserve">43.71-1.05</t>
  </si>
  <si>
    <t xml:space="preserve">48.772.315</t>
  </si>
  <si>
    <t xml:space="preserve">46.84-1.87</t>
  </si>
  <si>
    <t xml:space="preserve">48.802.188</t>
  </si>
  <si>
    <t xml:space="preserve">43.633.901</t>
  </si>
  <si>
    <t xml:space="preserve">51.032.343</t>
  </si>
  <si>
    <t xml:space="preserve">50.663.130</t>
  </si>
  <si>
    <t xml:space="preserve">48.971.711</t>
  </si>
  <si>
    <t xml:space="preserve">48.35-1.19</t>
  </si>
  <si>
    <t xml:space="preserve">43.695.503</t>
  </si>
  <si>
    <t xml:space="preserve">48.982.616</t>
  </si>
  <si>
    <t xml:space="preserve">48.772.68</t>
  </si>
  <si>
    <t xml:space="preserve">49.150.23</t>
  </si>
  <si>
    <t xml:space="preserve">48.382.950</t>
  </si>
  <si>
    <t xml:space="preserve">48.702.312</t>
  </si>
  <si>
    <t xml:space="preserve">48.812.571</t>
  </si>
  <si>
    <t xml:space="preserve">45.594.768</t>
  </si>
  <si>
    <t xml:space="preserve">45.365.590</t>
  </si>
  <si>
    <t xml:space="preserve">45.743.197</t>
  </si>
  <si>
    <t xml:space="preserve">48.73-3.45</t>
  </si>
  <si>
    <t xml:space="preserve">49.272.468</t>
  </si>
  <si>
    <t xml:space="preserve">47.29-1.49</t>
  </si>
  <si>
    <t xml:space="preserve">48.632.302</t>
  </si>
  <si>
    <t xml:space="preserve">50.323.395</t>
  </si>
  <si>
    <t xml:space="preserve">44.441.440</t>
  </si>
  <si>
    <t xml:space="preserve">44.944.895</t>
  </si>
  <si>
    <t xml:space="preserve">48.762.353</t>
  </si>
  <si>
    <t xml:space="preserve">46.84-0.48</t>
  </si>
  <si>
    <t xml:space="preserve">48.286.949</t>
  </si>
  <si>
    <t xml:space="preserve">43.915.051</t>
  </si>
  <si>
    <t xml:space="preserve">47.17-1.62</t>
  </si>
  <si>
    <t xml:space="preserve">48.772.290</t>
  </si>
  <si>
    <t xml:space="preserve">46.563.332</t>
  </si>
  <si>
    <t xml:space="preserve">47.29-1.55</t>
  </si>
  <si>
    <t xml:space="preserve">48.822.472</t>
  </si>
  <si>
    <t xml:space="preserve">47.87-3.91</t>
  </si>
  <si>
    <t xml:space="preserve">43.66.994</t>
  </si>
  <si>
    <t xml:space="preserve">50.603.087</t>
  </si>
  <si>
    <t xml:space="preserve">48.257.454</t>
  </si>
  <si>
    <t xml:space="preserve">49.461.087</t>
  </si>
  <si>
    <t xml:space="preserve">45.704.853</t>
  </si>
  <si>
    <t xml:space="preserve">45.676.392</t>
  </si>
  <si>
    <t xml:space="preserve">45.043.885</t>
  </si>
  <si>
    <t xml:space="preserve">49.11-1.09</t>
  </si>
  <si>
    <t xml:space="preserve">48.802.062</t>
  </si>
  <si>
    <t xml:space="preserve">45.893.112</t>
  </si>
  <si>
    <t xml:space="preserve">48.557.683</t>
  </si>
  <si>
    <t xml:space="preserve">43.561.296</t>
  </si>
  <si>
    <t xml:space="preserve">45.615.148</t>
  </si>
  <si>
    <t xml:space="preserve">44.004.872</t>
  </si>
  <si>
    <t xml:space="preserve">43.727.111</t>
  </si>
  <si>
    <t xml:space="preserve">45.69-0.32</t>
  </si>
  <si>
    <t xml:space="preserve">50.653.187</t>
  </si>
  <si>
    <t xml:space="preserve">45.774.777</t>
  </si>
  <si>
    <t xml:space="preserve">48.812.344</t>
  </si>
  <si>
    <t xml:space="preserve">48.02-1.74</t>
  </si>
  <si>
    <t xml:space="preserve">43.146.074</t>
  </si>
  <si>
    <t xml:space="preserve">45.62-1.04</t>
  </si>
  <si>
    <t xml:space="preserve">50.623.11</t>
  </si>
  <si>
    <t xml:space="preserve">49.211.165</t>
  </si>
  <si>
    <t xml:space="preserve">45.906.103</t>
  </si>
  <si>
    <t xml:space="preserve">44.88-0.61</t>
  </si>
  <si>
    <t xml:space="preserve">43.531.343</t>
  </si>
  <si>
    <t xml:space="preserve">48.12-1.20</t>
  </si>
  <si>
    <t xml:space="preserve">49.750.379</t>
  </si>
  <si>
    <t xml:space="preserve">48.982.299</t>
  </si>
  <si>
    <t xml:space="preserve">48.692.611</t>
  </si>
  <si>
    <t xml:space="preserve">50.593.073</t>
  </si>
  <si>
    <t xml:space="preserve">49.012.091</t>
  </si>
  <si>
    <t xml:space="preserve">48.792.533</t>
  </si>
  <si>
    <t xml:space="preserve">44.164.62</t>
  </si>
  <si>
    <t xml:space="preserve">48.772.487</t>
  </si>
  <si>
    <t xml:space="preserve">48.586.501</t>
  </si>
  <si>
    <t xml:space="preserve">48.761.945</t>
  </si>
  <si>
    <t xml:space="preserve">46.664.368</t>
  </si>
  <si>
    <t xml:space="preserve">44.83-0.52</t>
  </si>
  <si>
    <t xml:space="preserve">48.622.592</t>
  </si>
  <si>
    <t xml:space="preserve">47.73-3.43</t>
  </si>
  <si>
    <t xml:space="preserve">48.842.186</t>
  </si>
  <si>
    <t xml:space="preserve">50.402.832</t>
  </si>
  <si>
    <t xml:space="preserve">48.821.983</t>
  </si>
  <si>
    <t xml:space="preserve">44.50.165</t>
  </si>
  <si>
    <t xml:space="preserve">48.882.403</t>
  </si>
  <si>
    <t xml:space="preserve">45.205.779</t>
  </si>
  <si>
    <t xml:space="preserve">43.385.164</t>
  </si>
  <si>
    <t xml:space="preserve">49.052.062</t>
  </si>
  <si>
    <t xml:space="preserve">50.492.958</t>
  </si>
  <si>
    <t xml:space="preserve">46.906.354</t>
  </si>
  <si>
    <t xml:space="preserve">43.406.061</t>
  </si>
  <si>
    <t xml:space="preserve">46.675.553</t>
  </si>
  <si>
    <t xml:space="preserve">48.12-1.60</t>
  </si>
  <si>
    <t xml:space="preserve">43.964.86</t>
  </si>
  <si>
    <t xml:space="preserve">45.773.066</t>
  </si>
  <si>
    <t xml:space="preserve">49.155.382</t>
  </si>
  <si>
    <t xml:space="preserve">48.991.735</t>
  </si>
  <si>
    <t xml:space="preserve">48.617.751</t>
  </si>
  <si>
    <t xml:space="preserve">48.682.377</t>
  </si>
  <si>
    <t xml:space="preserve">46.066.578</t>
  </si>
  <si>
    <t xml:space="preserve">45.384.287</t>
  </si>
  <si>
    <t xml:space="preserve">44.74-0.68</t>
  </si>
  <si>
    <t xml:space="preserve">48.842.522</t>
  </si>
  <si>
    <t xml:space="preserve">43.35-1.77</t>
  </si>
  <si>
    <t xml:space="preserve">43.614.007</t>
  </si>
  <si>
    <t xml:space="preserve">43.563.902</t>
  </si>
  <si>
    <t xml:space="preserve">43.115.802</t>
  </si>
  <si>
    <t xml:space="preserve">49.356.188</t>
  </si>
  <si>
    <t xml:space="preserve">49.032.021</t>
  </si>
  <si>
    <t xml:space="preserve">43.455.861</t>
  </si>
  <si>
    <t xml:space="preserve">43.404.988</t>
  </si>
  <si>
    <t xml:space="preserve">44.92-0.48</t>
  </si>
  <si>
    <t xml:space="preserve">43.611.498</t>
  </si>
  <si>
    <t xml:space="preserve">45.936.631</t>
  </si>
  <si>
    <t xml:space="preserve">48.752.509</t>
  </si>
  <si>
    <t xml:space="preserve">47.911.873</t>
  </si>
  <si>
    <t xml:space="preserve">48.82.172</t>
  </si>
  <si>
    <t xml:space="preserve">47.951.880</t>
  </si>
  <si>
    <t xml:space="preserve">48.862.094</t>
  </si>
  <si>
    <t xml:space="preserve">44.096.235</t>
  </si>
  <si>
    <t xml:space="preserve">45.244.670</t>
  </si>
  <si>
    <t xml:space="preserve">48.942.038</t>
  </si>
  <si>
    <t xml:space="preserve">49.012.038</t>
  </si>
  <si>
    <t xml:space="preserve">49.281.008</t>
  </si>
  <si>
    <t xml:space="preserve">49.704.940</t>
  </si>
  <si>
    <t xml:space="preserve">45.615.233</t>
  </si>
  <si>
    <t xml:space="preserve">48.932.424</t>
  </si>
  <si>
    <t xml:space="preserve">46.87-1.01</t>
  </si>
  <si>
    <t xml:space="preserve">47.791.065</t>
  </si>
  <si>
    <t xml:space="preserve">47.28-2.39</t>
  </si>
  <si>
    <t xml:space="preserve">47.32-2.42</t>
  </si>
  <si>
    <t xml:space="preserve">50.443.426</t>
  </si>
  <si>
    <t xml:space="preserve">49.64-1.57</t>
  </si>
  <si>
    <t xml:space="preserve">43.884.855</t>
  </si>
  <si>
    <t xml:space="preserve">47.400.678</t>
  </si>
  <si>
    <t xml:space="preserve">48.971.973</t>
  </si>
  <si>
    <t xml:space="preserve">48.892.106</t>
  </si>
  <si>
    <t xml:space="preserve">48.45-4.24</t>
  </si>
  <si>
    <t xml:space="preserve">49.326.061</t>
  </si>
  <si>
    <t xml:space="preserve">48.892.132</t>
  </si>
  <si>
    <t xml:space="preserve">47.80-3.27</t>
  </si>
  <si>
    <t xml:space="preserve">48.692.187</t>
  </si>
  <si>
    <t xml:space="preserve">49.012.246</t>
  </si>
  <si>
    <t xml:space="preserve">45.235.683</t>
  </si>
  <si>
    <t xml:space="preserve">43.657.121</t>
  </si>
  <si>
    <t xml:space="preserve">47.390.728</t>
  </si>
  <si>
    <t xml:space="preserve">43.804.643</t>
  </si>
  <si>
    <t xml:space="preserve">48.852.628</t>
  </si>
  <si>
    <t xml:space="preserve">45.604.065</t>
  </si>
  <si>
    <t xml:space="preserve">43.111.610</t>
  </si>
  <si>
    <t xml:space="preserve">43.454.943</t>
  </si>
  <si>
    <t xml:space="preserve">47.11-2.10</t>
  </si>
  <si>
    <t xml:space="preserve">49.540.188</t>
  </si>
  <si>
    <t xml:space="preserve">50.363.113</t>
  </si>
  <si>
    <t xml:space="preserve">44.91-0.63</t>
  </si>
  <si>
    <t xml:space="preserve">46.146.084</t>
  </si>
  <si>
    <t xml:space="preserve">48.675.891</t>
  </si>
  <si>
    <t xml:space="preserve">48.431.465</t>
  </si>
  <si>
    <t xml:space="preserve">49.106.708</t>
  </si>
  <si>
    <t xml:space="preserve">49.022.326</t>
  </si>
  <si>
    <t xml:space="preserve">48.402.701</t>
  </si>
  <si>
    <t xml:space="preserve">45.865.944</t>
  </si>
  <si>
    <t xml:space="preserve">49.043.403</t>
  </si>
  <si>
    <t xml:space="preserve">43.901.898</t>
  </si>
  <si>
    <t xml:space="preserve">47.24-1.48</t>
  </si>
  <si>
    <t xml:space="preserve">48.802.031</t>
  </si>
  <si>
    <t xml:space="preserve">45.543.248</t>
  </si>
  <si>
    <t xml:space="preserve">43.804.659</t>
  </si>
  <si>
    <t xml:space="preserve">45.524.616</t>
  </si>
  <si>
    <t xml:space="preserve">46.53-1.77</t>
  </si>
  <si>
    <t xml:space="preserve">45.494.24</t>
  </si>
  <si>
    <t xml:space="preserve">50.732.733</t>
  </si>
  <si>
    <t xml:space="preserve">48.902.149</t>
  </si>
  <si>
    <t xml:space="preserve">47.626.155</t>
  </si>
  <si>
    <t xml:space="preserve">47.360.726</t>
  </si>
  <si>
    <t xml:space="preserve">48.742.262</t>
  </si>
  <si>
    <t xml:space="preserve">47.69-0.07</t>
  </si>
  <si>
    <t xml:space="preserve">49.202.586</t>
  </si>
  <si>
    <t xml:space="preserve">48.06-2.96</t>
  </si>
  <si>
    <t xml:space="preserve">48.992.356</t>
  </si>
  <si>
    <t xml:space="preserve">48.43-4.40</t>
  </si>
  <si>
    <t xml:space="preserve">48.742.467</t>
  </si>
  <si>
    <t xml:space="preserve">49.232.887</t>
  </si>
  <si>
    <t xml:space="preserve">47.992.732</t>
  </si>
  <si>
    <t xml:space="preserve">43.455.414</t>
  </si>
  <si>
    <t xml:space="preserve">48.74-0.56</t>
  </si>
  <si>
    <t xml:space="preserve">50.602.986</t>
  </si>
  <si>
    <t xml:space="preserve">47.44-0.46</t>
  </si>
  <si>
    <t xml:space="preserve">48.813.083</t>
  </si>
  <si>
    <t xml:space="preserve">50.583.043</t>
  </si>
  <si>
    <t xml:space="preserve">48.775.167</t>
  </si>
  <si>
    <t xml:space="preserve">49.515.760</t>
  </si>
  <si>
    <t xml:space="preserve">48.57-3.82</t>
  </si>
  <si>
    <t xml:space="preserve">50.742.260</t>
  </si>
  <si>
    <t xml:space="preserve">48.892.523</t>
  </si>
  <si>
    <t xml:space="preserve">45.261.772</t>
  </si>
  <si>
    <t xml:space="preserve">47.787.348</t>
  </si>
  <si>
    <t xml:space="preserve">48.562.436</t>
  </si>
  <si>
    <t xml:space="preserve">45.734.763</t>
  </si>
  <si>
    <t xml:space="preserve">43.446.637</t>
  </si>
  <si>
    <t xml:space="preserve">49.232.135</t>
  </si>
  <si>
    <t xml:space="preserve">50.243.924</t>
  </si>
  <si>
    <t xml:space="preserve">48.676.154</t>
  </si>
  <si>
    <t xml:space="preserve">47.807.336</t>
  </si>
  <si>
    <t xml:space="preserve">50.123.411</t>
  </si>
  <si>
    <t xml:space="preserve">43.541.475</t>
  </si>
  <si>
    <t xml:space="preserve">48.906.054</t>
  </si>
  <si>
    <t xml:space="preserve">46.50-1.73</t>
  </si>
  <si>
    <t xml:space="preserve">48.982.416</t>
  </si>
  <si>
    <t xml:space="preserve">48.513.726</t>
  </si>
  <si>
    <t xml:space="preserve">49.471.119</t>
  </si>
  <si>
    <t xml:space="preserve">48.686.152</t>
  </si>
  <si>
    <t xml:space="preserve">48.45-2.05</t>
  </si>
  <si>
    <t xml:space="preserve">48.832.627</t>
  </si>
  <si>
    <t xml:space="preserve">49.451.036</t>
  </si>
  <si>
    <t xml:space="preserve">49.296.109</t>
  </si>
  <si>
    <t xml:space="preserve">43.306.637</t>
  </si>
  <si>
    <t xml:space="preserve">47.295.007</t>
  </si>
  <si>
    <t xml:space="preserve">45.955.357</t>
  </si>
  <si>
    <t xml:space="preserve">43.39-1.65</t>
  </si>
  <si>
    <t xml:space="preserve">48.53-2.77</t>
  </si>
  <si>
    <t xml:space="preserve">48.972.345</t>
  </si>
  <si>
    <t xml:space="preserve">47.24-2.16</t>
  </si>
  <si>
    <t xml:space="preserve">48.532.544</t>
  </si>
  <si>
    <t xml:space="preserve">47.747.404</t>
  </si>
  <si>
    <t xml:space="preserve">47.50-0.58</t>
  </si>
  <si>
    <t xml:space="preserve">48.09-4.33</t>
  </si>
  <si>
    <t xml:space="preserve">48.812.434</t>
  </si>
  <si>
    <t xml:space="preserve">49.156.151</t>
  </si>
  <si>
    <t xml:space="preserve">44.39-1.16</t>
  </si>
  <si>
    <t xml:space="preserve">47.66-2.98</t>
  </si>
  <si>
    <t xml:space="preserve">44.041.106</t>
  </si>
  <si>
    <t xml:space="preserve">46.97-0.21</t>
  </si>
  <si>
    <t xml:space="preserve">48.622.361</t>
  </si>
  <si>
    <t xml:space="preserve">43.511.498</t>
  </si>
  <si>
    <t xml:space="preserve">50.401.592</t>
  </si>
  <si>
    <t xml:space="preserve">43.674.431</t>
  </si>
  <si>
    <t xml:space="preserve">43.135.846</t>
  </si>
  <si>
    <t xml:space="preserve">47.692.625</t>
  </si>
  <si>
    <t xml:space="preserve">48.74-0.02</t>
  </si>
  <si>
    <t xml:space="preserve">43.31-0.41</t>
  </si>
  <si>
    <t xml:space="preserve">45.664.953</t>
  </si>
  <si>
    <t xml:space="preserve">48.402.725</t>
  </si>
  <si>
    <t xml:space="preserve">43.747.423</t>
  </si>
  <si>
    <t xml:space="preserve">50.701.593</t>
  </si>
  <si>
    <t xml:space="preserve">43.634.812</t>
  </si>
  <si>
    <t xml:space="preserve">49.653.287</t>
  </si>
  <si>
    <t xml:space="preserve">48.09-1.69</t>
  </si>
  <si>
    <t xml:space="preserve">43.475.168</t>
  </si>
  <si>
    <t xml:space="preserve">44.284.748</t>
  </si>
  <si>
    <t xml:space="preserve">48.812.048</t>
  </si>
  <si>
    <t xml:space="preserve">50.673.214</t>
  </si>
  <si>
    <t xml:space="preserve">49.252.438</t>
  </si>
  <si>
    <t xml:space="preserve">48.702.334</t>
  </si>
  <si>
    <t xml:space="preserve">44.374.696</t>
  </si>
  <si>
    <t xml:space="preserve">43.72-1.05</t>
  </si>
  <si>
    <t xml:space="preserve">48.632.548</t>
  </si>
  <si>
    <t xml:space="preserve">49.152.271</t>
  </si>
  <si>
    <t xml:space="preserve">48.872.638</t>
  </si>
  <si>
    <t xml:space="preserve">50.753.120</t>
  </si>
  <si>
    <t xml:space="preserve">47.486.839</t>
  </si>
  <si>
    <t xml:space="preserve">48.37-4.37</t>
  </si>
  <si>
    <t xml:space="preserve">50.373.504</t>
  </si>
  <si>
    <t xml:space="preserve">46.46-0.80</t>
  </si>
  <si>
    <t xml:space="preserve">47.797.338</t>
  </si>
  <si>
    <t xml:space="preserve">43.647.008</t>
  </si>
  <si>
    <t xml:space="preserve">46.246.021</t>
  </si>
  <si>
    <t xml:space="preserve">49.582.998</t>
  </si>
  <si>
    <t xml:space="preserve">43.09-0.04</t>
  </si>
  <si>
    <t xml:space="preserve">44.101.085</t>
  </si>
  <si>
    <t xml:space="preserve">50.703.140</t>
  </si>
  <si>
    <t xml:space="preserve">48.262.693</t>
  </si>
  <si>
    <t xml:space="preserve">46.954.298</t>
  </si>
  <si>
    <t xml:space="preserve">47.972.770</t>
  </si>
  <si>
    <t xml:space="preserve">46.336.057</t>
  </si>
  <si>
    <t xml:space="preserve">48.982.058</t>
  </si>
  <si>
    <t xml:space="preserve">48.071.337</t>
  </si>
  <si>
    <t xml:space="preserve">49.206.695</t>
  </si>
  <si>
    <t xml:space="preserve">45.735.002</t>
  </si>
  <si>
    <t xml:space="preserve">49.27-0.70</t>
  </si>
  <si>
    <t xml:space="preserve">48.38-4.60</t>
  </si>
  <si>
    <t xml:space="preserve">50.663.043</t>
  </si>
  <si>
    <t xml:space="preserve">46.563.354</t>
  </si>
  <si>
    <t xml:space="preserve">46.171.868</t>
  </si>
  <si>
    <t xml:space="preserve">44.034.997</t>
  </si>
  <si>
    <t xml:space="preserve">48.30-0.61</t>
  </si>
  <si>
    <t xml:space="preserve">47.42-0.52</t>
  </si>
  <si>
    <t xml:space="preserve">48.012.735</t>
  </si>
  <si>
    <t xml:space="preserve">43.761.988</t>
  </si>
  <si>
    <t xml:space="preserve">43.365.631</t>
  </si>
  <si>
    <t xml:space="preserve">48.872.745</t>
  </si>
  <si>
    <t xml:space="preserve">47.410.982</t>
  </si>
  <si>
    <t xml:space="preserve">46.133.456</t>
  </si>
  <si>
    <t xml:space="preserve">47.747.366</t>
  </si>
  <si>
    <t xml:space="preserve">43.30-0.39</t>
  </si>
  <si>
    <t xml:space="preserve">48.767.856</t>
  </si>
  <si>
    <t xml:space="preserve">49.302.603</t>
  </si>
  <si>
    <t xml:space="preserve">48.557.713</t>
  </si>
  <si>
    <t xml:space="preserve">48.274.053</t>
  </si>
  <si>
    <t xml:space="preserve">48.46-2.51</t>
  </si>
  <si>
    <t xml:space="preserve">48.83-1.58</t>
  </si>
  <si>
    <t xml:space="preserve">46.076.400</t>
  </si>
  <si>
    <t xml:space="preserve">48.721.360</t>
  </si>
  <si>
    <t xml:space="preserve">43.551.534</t>
  </si>
  <si>
    <t xml:space="preserve">50.763.007</t>
  </si>
  <si>
    <t xml:space="preserve">43.54-1.46</t>
  </si>
  <si>
    <t xml:space="preserve">43.777.193</t>
  </si>
  <si>
    <t xml:space="preserve">50.383.485</t>
  </si>
  <si>
    <t xml:space="preserve">50.543.029</t>
  </si>
  <si>
    <t xml:space="preserve">48.737.053</t>
  </si>
  <si>
    <t xml:space="preserve">50.442.905</t>
  </si>
  <si>
    <t xml:space="preserve">48.692.515</t>
  </si>
  <si>
    <t xml:space="preserve">48.942.686</t>
  </si>
  <si>
    <t xml:space="preserve">44.614.390</t>
  </si>
  <si>
    <t xml:space="preserve">44.513.500</t>
  </si>
  <si>
    <t xml:space="preserve">50.353.280</t>
  </si>
  <si>
    <t xml:space="preserve">49.540.953</t>
  </si>
  <si>
    <t xml:space="preserve">45.394.325</t>
  </si>
  <si>
    <t xml:space="preserve">47.87-3.54</t>
  </si>
  <si>
    <t xml:space="preserve">42.703.007</t>
  </si>
  <si>
    <t xml:space="preserve">43.426.431</t>
  </si>
  <si>
    <t xml:space="preserve">47.84-0.33</t>
  </si>
  <si>
    <t xml:space="preserve">50.442.724</t>
  </si>
  <si>
    <t xml:space="preserve">49.341.091</t>
  </si>
  <si>
    <t xml:space="preserve">44.74-1.09</t>
  </si>
  <si>
    <t xml:space="preserve">48.982.006</t>
  </si>
  <si>
    <t xml:space="preserve">43.485.232</t>
  </si>
  <si>
    <t xml:space="preserve">50.343.544</t>
  </si>
  <si>
    <t xml:space="preserve">44.99-0.44</t>
  </si>
  <si>
    <t xml:space="preserve">43.531.231</t>
  </si>
  <si>
    <t xml:space="preserve">43.423.605</t>
  </si>
  <si>
    <t xml:space="preserve">47.71-1.37</t>
  </si>
  <si>
    <t xml:space="preserve">48.553.299</t>
  </si>
  <si>
    <t xml:space="preserve">49.112.222</t>
  </si>
  <si>
    <t xml:space="preserve">48.951.855</t>
  </si>
  <si>
    <t xml:space="preserve">48.18-1.64</t>
  </si>
  <si>
    <t xml:space="preserve">43.311.953</t>
  </si>
  <si>
    <t xml:space="preserve">45.595.877</t>
  </si>
  <si>
    <t xml:space="preserve">48.314.044</t>
  </si>
  <si>
    <t xml:space="preserve">48.782.576</t>
  </si>
  <si>
    <t xml:space="preserve">49.326.118</t>
  </si>
  <si>
    <t xml:space="preserve">48.14-1.77</t>
  </si>
  <si>
    <t xml:space="preserve">50.472.664</t>
  </si>
  <si>
    <t xml:space="preserve">47.82-0.70</t>
  </si>
  <si>
    <t xml:space="preserve">45.793.248</t>
  </si>
  <si>
    <t xml:space="preserve">47.68-2.73</t>
  </si>
  <si>
    <t xml:space="preserve">44.352.034</t>
  </si>
  <si>
    <t xml:space="preserve">45.853.547</t>
  </si>
  <si>
    <t xml:space="preserve">49.613.219</t>
  </si>
  <si>
    <t xml:space="preserve">43.964.795</t>
  </si>
  <si>
    <t xml:space="preserve">41.599.279</t>
  </si>
  <si>
    <t xml:space="preserve">48.724.584</t>
  </si>
  <si>
    <t xml:space="preserve">47.330.713</t>
  </si>
  <si>
    <t xml:space="preserve">50.014.053</t>
  </si>
  <si>
    <t xml:space="preserve">45.674.754</t>
  </si>
  <si>
    <t xml:space="preserve">42.712.841</t>
  </si>
  <si>
    <t xml:space="preserve">46.941.993</t>
  </si>
  <si>
    <t xml:space="preserve">49.281.776</t>
  </si>
  <si>
    <t xml:space="preserve">44.362.593</t>
  </si>
  <si>
    <t xml:space="preserve">47.79-3.48</t>
  </si>
  <si>
    <t xml:space="preserve">43.694.276</t>
  </si>
  <si>
    <t xml:space="preserve">47.335.005</t>
  </si>
  <si>
    <t xml:space="preserve">49.610.753</t>
  </si>
  <si>
    <t xml:space="preserve">48.40-4.39</t>
  </si>
  <si>
    <t xml:space="preserve">49.570.472</t>
  </si>
  <si>
    <t xml:space="preserve">43.100.723</t>
  </si>
  <si>
    <t xml:space="preserve">43.185.708</t>
  </si>
  <si>
    <t xml:space="preserve">44.65-1.16</t>
  </si>
  <si>
    <t xml:space="preserve">49.13-0.35</t>
  </si>
  <si>
    <t xml:space="preserve">43.236.070</t>
  </si>
  <si>
    <t xml:space="preserve">43.256.53</t>
  </si>
  <si>
    <t xml:space="preserve">43.196.041</t>
  </si>
  <si>
    <t xml:space="preserve">49.216.161</t>
  </si>
  <si>
    <t xml:space="preserve">48.48-2.79</t>
  </si>
  <si>
    <t xml:space="preserve">43.345.463</t>
  </si>
  <si>
    <t xml:space="preserve">43.651.484</t>
  </si>
  <si>
    <t xml:space="preserve">46.105.825</t>
  </si>
  <si>
    <t xml:space="preserve">49.26.929</t>
  </si>
  <si>
    <t xml:space="preserve">43.613.809</t>
  </si>
  <si>
    <t xml:space="preserve">50.363.554</t>
  </si>
  <si>
    <t xml:space="preserve">48.467.481</t>
  </si>
  <si>
    <t xml:space="preserve">50.402.865</t>
  </si>
  <si>
    <t xml:space="preserve">44.87-0.67</t>
  </si>
  <si>
    <t xml:space="preserve">47.807.175</t>
  </si>
  <si>
    <t xml:space="preserve">50.393.539</t>
  </si>
  <si>
    <t xml:space="preserve">48.747.361</t>
  </si>
  <si>
    <t xml:space="preserve">48.962.308</t>
  </si>
  <si>
    <t xml:space="preserve">45.205.665</t>
  </si>
  <si>
    <t xml:space="preserve">45.880.901</t>
  </si>
  <si>
    <t xml:space="preserve">43.202.757</t>
  </si>
  <si>
    <t xml:space="preserve">50.721.632</t>
  </si>
  <si>
    <t xml:space="preserve">45.926.686</t>
  </si>
  <si>
    <t xml:space="preserve">46.72-1.94</t>
  </si>
  <si>
    <t xml:space="preserve">46.066.311</t>
  </si>
  <si>
    <t xml:space="preserve">48.672.327</t>
  </si>
  <si>
    <t xml:space="preserve">47.305.135</t>
  </si>
  <si>
    <t xml:space="preserve">48.627.754</t>
  </si>
  <si>
    <t xml:space="preserve">50.982.127</t>
  </si>
  <si>
    <t xml:space="preserve">43.974.903</t>
  </si>
  <si>
    <t xml:space="preserve">45.744.723</t>
  </si>
  <si>
    <t xml:space="preserve">48.722.534</t>
  </si>
  <si>
    <t xml:space="preserve">45.664.901</t>
  </si>
  <si>
    <t xml:space="preserve">48.451.461</t>
  </si>
  <si>
    <t xml:space="preserve">44.896.635</t>
  </si>
  <si>
    <t xml:space="preserve">47.960.160</t>
  </si>
  <si>
    <t xml:space="preserve">43.395.365</t>
  </si>
  <si>
    <t xml:space="preserve">48.822.193</t>
  </si>
  <si>
    <t xml:space="preserve">47.907.210</t>
  </si>
  <si>
    <t xml:space="preserve">43.875.396</t>
  </si>
  <si>
    <t xml:space="preserve">43.396.312</t>
  </si>
  <si>
    <t xml:space="preserve">49.182.460</t>
  </si>
  <si>
    <t xml:space="preserve">48.522.682</t>
  </si>
  <si>
    <t xml:space="preserve">48.832.002</t>
  </si>
  <si>
    <t xml:space="preserve">45.831.31</t>
  </si>
  <si>
    <t xml:space="preserve">47.26-2.34</t>
  </si>
  <si>
    <t xml:space="preserve">48.612.495</t>
  </si>
  <si>
    <t xml:space="preserve">43.661.505</t>
  </si>
  <si>
    <t xml:space="preserve">50.511.640</t>
  </si>
  <si>
    <t xml:space="preserve">48.752.050</t>
  </si>
  <si>
    <t xml:space="preserve">44.64-0.97</t>
  </si>
  <si>
    <t xml:space="preserve">48.592.247</t>
  </si>
  <si>
    <t xml:space="preserve">47.466.832</t>
  </si>
  <si>
    <t xml:space="preserve">48.592.255</t>
  </si>
  <si>
    <t xml:space="preserve">50.683.048</t>
  </si>
  <si>
    <t xml:space="preserve">42.613.006</t>
  </si>
  <si>
    <t xml:space="preserve">47.380.827</t>
  </si>
  <si>
    <t xml:space="preserve">45.753.083</t>
  </si>
  <si>
    <t xml:space="preserve">47.43-2.08</t>
  </si>
  <si>
    <t xml:space="preserve">48.83-0.88</t>
  </si>
  <si>
    <t xml:space="preserve">44.934.874</t>
  </si>
  <si>
    <t xml:space="preserve">48.952.416</t>
  </si>
  <si>
    <t xml:space="preserve">46.044.040</t>
  </si>
  <si>
    <t xml:space="preserve">45.753.110</t>
  </si>
  <si>
    <t xml:space="preserve">50.732.237</t>
  </si>
  <si>
    <t xml:space="preserve">43.691.432</t>
  </si>
  <si>
    <t xml:space="preserve">49.481.041</t>
  </si>
  <si>
    <t xml:space="preserve">49.253.090</t>
  </si>
  <si>
    <t xml:space="preserve">43.691.818</t>
  </si>
  <si>
    <t xml:space="preserve">44.874.876</t>
  </si>
  <si>
    <t xml:space="preserve">47.576.761</t>
  </si>
  <si>
    <t xml:space="preserve">50.941.950</t>
  </si>
  <si>
    <t xml:space="preserve">43.19-0.60</t>
  </si>
  <si>
    <t xml:space="preserve">48.562.601</t>
  </si>
  <si>
    <t xml:space="preserve">48.427.661</t>
  </si>
  <si>
    <t xml:space="preserve">45.125.698</t>
  </si>
  <si>
    <t xml:space="preserve">45.064.832</t>
  </si>
  <si>
    <t xml:space="preserve">45.894.433</t>
  </si>
  <si>
    <t xml:space="preserve">48.522.010</t>
  </si>
  <si>
    <t xml:space="preserve">48.72.227</t>
  </si>
  <si>
    <t xml:space="preserve">50.452.947</t>
  </si>
  <si>
    <t xml:space="preserve">43.48-0.77</t>
  </si>
  <si>
    <t xml:space="preserve">49.266.141</t>
  </si>
  <si>
    <t xml:space="preserve">43.445.685</t>
  </si>
  <si>
    <t xml:space="preserve">45.744.966</t>
  </si>
  <si>
    <t xml:space="preserve">50.522.932</t>
  </si>
  <si>
    <t xml:space="preserve">49.042.505</t>
  </si>
  <si>
    <t xml:space="preserve">44.72-0.60</t>
  </si>
  <si>
    <t xml:space="preserve">49.461.049</t>
  </si>
  <si>
    <t xml:space="preserve">45.704.824</t>
  </si>
  <si>
    <t xml:space="preserve">48.08-1.61</t>
  </si>
  <si>
    <t xml:space="preserve">43.573.823</t>
  </si>
  <si>
    <t xml:space="preserve">43.36-1.7</t>
  </si>
  <si>
    <t xml:space="preserve">46.186.207</t>
  </si>
  <si>
    <t xml:space="preserve">48.294.048</t>
  </si>
  <si>
    <t xml:space="preserve">43.635.150</t>
  </si>
  <si>
    <t xml:space="preserve">48.782.538</t>
  </si>
  <si>
    <t xml:space="preserve">50.502.473</t>
  </si>
  <si>
    <t xml:space="preserve">44.60-0.93</t>
  </si>
  <si>
    <t xml:space="preserve">44.254.648</t>
  </si>
  <si>
    <t xml:space="preserve">43.136.234</t>
  </si>
  <si>
    <t xml:space="preserve">50.453.568</t>
  </si>
  <si>
    <t xml:space="preserve">42.543.023</t>
  </si>
  <si>
    <t xml:space="preserve">47.400.598</t>
  </si>
  <si>
    <t xml:space="preserve">50.673.066</t>
  </si>
  <si>
    <t xml:space="preserve">48.972.030</t>
  </si>
  <si>
    <t xml:space="preserve">47.807.237</t>
  </si>
  <si>
    <t xml:space="preserve">47.380.660</t>
  </si>
  <si>
    <t xml:space="preserve">50.422.929</t>
  </si>
  <si>
    <t xml:space="preserve">45.823.144</t>
  </si>
  <si>
    <t xml:space="preserve">50.303.393</t>
  </si>
  <si>
    <t xml:space="preserve">43.106.023</t>
  </si>
  <si>
    <t xml:space="preserve">47.26-1.44</t>
  </si>
  <si>
    <t xml:space="preserve">48.68-1.35</t>
  </si>
  <si>
    <t xml:space="preserve">42.682.942</t>
  </si>
  <si>
    <t xml:space="preserve">46.64-0.24</t>
  </si>
  <si>
    <t xml:space="preserve">50.743.158</t>
  </si>
  <si>
    <t xml:space="preserve">50.294.101</t>
  </si>
  <si>
    <t xml:space="preserve">47.881.839</t>
  </si>
  <si>
    <t xml:space="preserve">49.052.681</t>
  </si>
  <si>
    <t xml:space="preserve">49.372.412</t>
  </si>
  <si>
    <t xml:space="preserve">43.533.860</t>
  </si>
  <si>
    <t xml:space="preserve">49.162.248</t>
  </si>
  <si>
    <t xml:space="preserve">42.772.990</t>
  </si>
  <si>
    <t xml:space="preserve">43.455.561</t>
  </si>
  <si>
    <t xml:space="preserve">49.281.021</t>
  </si>
  <si>
    <t xml:space="preserve">49.253.990</t>
  </si>
  <si>
    <t xml:space="preserve">48.63-2.06</t>
  </si>
  <si>
    <t xml:space="preserve">50.333.251</t>
  </si>
  <si>
    <t xml:space="preserve">48.04-1.50</t>
  </si>
  <si>
    <t xml:space="preserve">49.350.513</t>
  </si>
  <si>
    <t xml:space="preserve">44.90-0.66</t>
  </si>
  <si>
    <t xml:space="preserve">43.052.218</t>
  </si>
  <si>
    <t xml:space="preserve">45.824.953</t>
  </si>
  <si>
    <t xml:space="preserve">46.590.349</t>
  </si>
  <si>
    <t xml:space="preserve">43.492.373</t>
  </si>
  <si>
    <t xml:space="preserve">45.035.05</t>
  </si>
  <si>
    <t xml:space="preserve">43.693.806</t>
  </si>
  <si>
    <t xml:space="preserve">43.521.341</t>
  </si>
  <si>
    <t xml:space="preserve">43.747.314</t>
  </si>
  <si>
    <t xml:space="preserve">48.706.206</t>
  </si>
  <si>
    <t xml:space="preserve">43.995.059</t>
  </si>
  <si>
    <t xml:space="preserve">48.737.708</t>
  </si>
  <si>
    <t xml:space="preserve">50.703.093</t>
  </si>
  <si>
    <t xml:space="preserve">49.080.598</t>
  </si>
  <si>
    <t xml:space="preserve">45.145.750</t>
  </si>
  <si>
    <t xml:space="preserve">43.626.971</t>
  </si>
  <si>
    <t xml:space="preserve">50.562.481</t>
  </si>
  <si>
    <t xml:space="preserve">49.062.186</t>
  </si>
  <si>
    <t xml:space="preserve">46.256.108</t>
  </si>
  <si>
    <t xml:space="preserve">49.17-0.32</t>
  </si>
  <si>
    <t xml:space="preserve">45.674.858</t>
  </si>
  <si>
    <t xml:space="preserve">47.47-1.76</t>
  </si>
  <si>
    <t xml:space="preserve">43.351.474</t>
  </si>
  <si>
    <t xml:space="preserve">50.462.993</t>
  </si>
  <si>
    <t xml:space="preserve">43.445.379</t>
  </si>
  <si>
    <t xml:space="preserve">49.246.094</t>
  </si>
  <si>
    <t xml:space="preserve">43.784.831</t>
  </si>
  <si>
    <t xml:space="preserve">49.465.928</t>
  </si>
  <si>
    <t xml:space="preserve">45.434.323</t>
  </si>
  <si>
    <t xml:space="preserve">50.002.652</t>
  </si>
  <si>
    <t xml:space="preserve">43.655.261</t>
  </si>
  <si>
    <t xml:space="preserve">43.521.406</t>
  </si>
  <si>
    <t xml:space="preserve">43.195.802</t>
  </si>
  <si>
    <t xml:space="preserve">46.356.142</t>
  </si>
  <si>
    <t xml:space="preserve">47.93-2.39</t>
  </si>
  <si>
    <t xml:space="preserve">44.602.031</t>
  </si>
  <si>
    <t xml:space="preserve">49.441.151</t>
  </si>
  <si>
    <t xml:space="preserve">50.632.396</t>
  </si>
  <si>
    <t xml:space="preserve">44.91-0.42</t>
  </si>
  <si>
    <t xml:space="preserve">48.612.380</t>
  </si>
  <si>
    <t xml:space="preserve">48.15-1.68</t>
  </si>
  <si>
    <t xml:space="preserve">43.627.095</t>
  </si>
  <si>
    <t xml:space="preserve">48.742.226</t>
  </si>
  <si>
    <t xml:space="preserve">47.412.925</t>
  </si>
  <si>
    <t xml:space="preserve">48.716.163</t>
  </si>
  <si>
    <t xml:space="preserve">49.092.506</t>
  </si>
  <si>
    <t xml:space="preserve">43.32-0.41</t>
  </si>
  <si>
    <t xml:space="preserve">49.022.360</t>
  </si>
  <si>
    <t xml:space="preserve">49.351.007</t>
  </si>
  <si>
    <t xml:space="preserve">48.626.349</t>
  </si>
  <si>
    <t xml:space="preserve">46.74-1.60</t>
  </si>
  <si>
    <t xml:space="preserve">47.89-4.01</t>
  </si>
  <si>
    <t xml:space="preserve">47.767.301</t>
  </si>
  <si>
    <t xml:space="preserve">50.412.862</t>
  </si>
  <si>
    <t xml:space="preserve">50.732.302</t>
  </si>
  <si>
    <t xml:space="preserve">50.333.342</t>
  </si>
  <si>
    <t xml:space="preserve">44.042.158</t>
  </si>
  <si>
    <t xml:space="preserve">43.88-0.51</t>
  </si>
  <si>
    <t xml:space="preserve">49.921.101</t>
  </si>
  <si>
    <t xml:space="preserve">48.320.821</t>
  </si>
  <si>
    <t xml:space="preserve">43.452.004</t>
  </si>
  <si>
    <t xml:space="preserve">43.395.235</t>
  </si>
  <si>
    <t xml:space="preserve">48.872.142</t>
  </si>
  <si>
    <t xml:space="preserve">48.17-2.75</t>
  </si>
  <si>
    <t xml:space="preserve">50.642.640</t>
  </si>
  <si>
    <t xml:space="preserve">48.943.129</t>
  </si>
  <si>
    <t xml:space="preserve">50.443.590</t>
  </si>
  <si>
    <t xml:space="preserve">48.692.161</t>
  </si>
  <si>
    <t xml:space="preserve">46.45-1.16</t>
  </si>
  <si>
    <t xml:space="preserve">49.142.286</t>
  </si>
  <si>
    <t xml:space="preserve">43.096.073</t>
  </si>
  <si>
    <t xml:space="preserve">45.542.309</t>
  </si>
  <si>
    <t xml:space="preserve">45.640.197</t>
  </si>
  <si>
    <t xml:space="preserve">47.092.372</t>
  </si>
  <si>
    <t xml:space="preserve">46.722.505</t>
  </si>
  <si>
    <t xml:space="preserve">43.511.177</t>
  </si>
  <si>
    <t xml:space="preserve">47.983.397</t>
  </si>
  <si>
    <t xml:space="preserve">47.33-1.62</t>
  </si>
  <si>
    <t xml:space="preserve">42.961.606</t>
  </si>
  <si>
    <t xml:space="preserve">44.200.603</t>
  </si>
  <si>
    <t xml:space="preserve">44.384.990</t>
  </si>
  <si>
    <t xml:space="preserve">50.683.243</t>
  </si>
  <si>
    <t xml:space="preserve">45.871.238</t>
  </si>
  <si>
    <t xml:space="preserve">43.166.043</t>
  </si>
  <si>
    <t xml:space="preserve">48.722.084</t>
  </si>
  <si>
    <t xml:space="preserve">48.547.492</t>
  </si>
  <si>
    <t xml:space="preserve">50.512.679</t>
  </si>
  <si>
    <t xml:space="preserve">43.591.233</t>
  </si>
  <si>
    <t xml:space="preserve">43.491.312</t>
  </si>
  <si>
    <t xml:space="preserve">43.643.939</t>
  </si>
  <si>
    <t xml:space="preserve">48.666.206</t>
  </si>
  <si>
    <t xml:space="preserve">48.712.461</t>
  </si>
  <si>
    <t xml:space="preserve">47.921.824</t>
  </si>
  <si>
    <t xml:space="preserve">43.476.566</t>
  </si>
  <si>
    <t xml:space="preserve">47.315.106</t>
  </si>
  <si>
    <t xml:space="preserve">49.27-0.25</t>
  </si>
  <si>
    <t xml:space="preserve">49.256.168</t>
  </si>
  <si>
    <t xml:space="preserve">48.852.786</t>
  </si>
  <si>
    <t xml:space="preserve">45.295.636</t>
  </si>
  <si>
    <t xml:space="preserve">42.742.920</t>
  </si>
  <si>
    <t xml:space="preserve">43.771.686</t>
  </si>
  <si>
    <t xml:space="preserve">46.454.119</t>
  </si>
  <si>
    <t xml:space="preserve">46.13-1.11</t>
  </si>
  <si>
    <t xml:space="preserve">47.46-0.49</t>
  </si>
  <si>
    <t xml:space="preserve">47.16-1.26</t>
  </si>
  <si>
    <t xml:space="preserve">49.500.233</t>
  </si>
  <si>
    <t xml:space="preserve">50.701.573</t>
  </si>
  <si>
    <t xml:space="preserve">43.511.324</t>
  </si>
  <si>
    <t xml:space="preserve">47.65-2.08</t>
  </si>
  <si>
    <t xml:space="preserve">44.774.843</t>
  </si>
  <si>
    <t xml:space="preserve">48.50-4.06</t>
  </si>
  <si>
    <t xml:space="preserve">45.755.688</t>
  </si>
  <si>
    <t xml:space="preserve">44.380.308</t>
  </si>
  <si>
    <t xml:space="preserve">42.602.971</t>
  </si>
  <si>
    <t xml:space="preserve">46.385.863</t>
  </si>
  <si>
    <t xml:space="preserve">46.406.59</t>
  </si>
  <si>
    <t xml:space="preserve">47.21-1.46</t>
  </si>
  <si>
    <t xml:space="preserve">49.182.416</t>
  </si>
  <si>
    <t xml:space="preserve">48.672.533</t>
  </si>
  <si>
    <t xml:space="preserve">43.496.361</t>
  </si>
  <si>
    <t xml:space="preserve">43.563.950</t>
  </si>
  <si>
    <t xml:space="preserve">43.924.994</t>
  </si>
  <si>
    <t xml:space="preserve">47.03-1.64</t>
  </si>
  <si>
    <t xml:space="preserve">45.564.278</t>
  </si>
  <si>
    <t xml:space="preserve">46.176.255</t>
  </si>
  <si>
    <t xml:space="preserve">44.94-0.60</t>
  </si>
  <si>
    <t xml:space="preserve">43.623.432</t>
  </si>
  <si>
    <t xml:space="preserve">43.611.080</t>
  </si>
  <si>
    <t xml:space="preserve">49.545.779</t>
  </si>
  <si>
    <t xml:space="preserve">43.595.128</t>
  </si>
  <si>
    <t xml:space="preserve">47.61-2.73</t>
  </si>
  <si>
    <t xml:space="preserve">43.671.456</t>
  </si>
  <si>
    <t xml:space="preserve">48.172.251</t>
  </si>
  <si>
    <t xml:space="preserve">46.206.246</t>
  </si>
  <si>
    <t xml:space="preserve">47.43-1.49</t>
  </si>
  <si>
    <t xml:space="preserve">48.10-1.79</t>
  </si>
  <si>
    <t xml:space="preserve">50.392.903</t>
  </si>
  <si>
    <t xml:space="preserve">49.022.150</t>
  </si>
  <si>
    <t xml:space="preserve">43.64-1.43</t>
  </si>
  <si>
    <t xml:space="preserve">48.862.813</t>
  </si>
  <si>
    <t xml:space="preserve">48.686.211</t>
  </si>
  <si>
    <t xml:space="preserve">47.36-1.94</t>
  </si>
  <si>
    <t xml:space="preserve">43.345.604</t>
  </si>
  <si>
    <t xml:space="preserve">45.294.172</t>
  </si>
  <si>
    <t xml:space="preserve">48.180.654</t>
  </si>
  <si>
    <t xml:space="preserve">49.520.537</t>
  </si>
  <si>
    <t xml:space="preserve">47.345.019</t>
  </si>
  <si>
    <t xml:space="preserve">43.771.293</t>
  </si>
  <si>
    <t xml:space="preserve">44.344.768</t>
  </si>
  <si>
    <t xml:space="preserve">48.706.222</t>
  </si>
  <si>
    <t xml:space="preserve">49.152.440</t>
  </si>
  <si>
    <t xml:space="preserve">50.383.598</t>
  </si>
  <si>
    <t xml:space="preserve">47.891.917</t>
  </si>
  <si>
    <t xml:space="preserve">46.056.55</t>
  </si>
  <si>
    <t xml:space="preserve">49.924.083</t>
  </si>
  <si>
    <t xml:space="preserve">44.544.682</t>
  </si>
  <si>
    <t xml:space="preserve">48.862.139</t>
  </si>
  <si>
    <t xml:space="preserve">44.891.216</t>
  </si>
  <si>
    <t xml:space="preserve">45.714.742</t>
  </si>
  <si>
    <t xml:space="preserve">48.553.014</t>
  </si>
  <si>
    <t xml:space="preserve">50.203.835</t>
  </si>
  <si>
    <t xml:space="preserve">42.762.873</t>
  </si>
  <si>
    <t xml:space="preserve">43.564.085</t>
  </si>
  <si>
    <t xml:space="preserve">50.492.855</t>
  </si>
  <si>
    <t xml:space="preserve">50.622.456</t>
  </si>
  <si>
    <t xml:space="preserve">49.480.571</t>
  </si>
  <si>
    <t xml:space="preserve">46.362.534</t>
  </si>
  <si>
    <t xml:space="preserve">42.559.427</t>
  </si>
  <si>
    <t xml:space="preserve">50.473.244</t>
  </si>
  <si>
    <t xml:space="preserve">45.833.1</t>
  </si>
  <si>
    <t xml:space="preserve">47.78-3.41</t>
  </si>
  <si>
    <t xml:space="preserve">48.196.437</t>
  </si>
  <si>
    <t xml:space="preserve">45.674.822</t>
  </si>
  <si>
    <t xml:space="preserve">47.14-1.53</t>
  </si>
  <si>
    <t xml:space="preserve">43.661.430</t>
  </si>
  <si>
    <t xml:space="preserve">44.80-0.78</t>
  </si>
  <si>
    <t xml:space="preserve">49.012.19</t>
  </si>
  <si>
    <t xml:space="preserve">45.804.753</t>
  </si>
  <si>
    <t xml:space="preserve">46.79-2.06</t>
  </si>
  <si>
    <t xml:space="preserve">43.555.194</t>
  </si>
  <si>
    <t xml:space="preserve">48.842.152</t>
  </si>
  <si>
    <t xml:space="preserve">49.381.027</t>
  </si>
  <si>
    <t xml:space="preserve">44.86-0.49</t>
  </si>
  <si>
    <t xml:space="preserve">45.926.868</t>
  </si>
  <si>
    <t xml:space="preserve">47.96-1.79</t>
  </si>
  <si>
    <t xml:space="preserve">46.113.404</t>
  </si>
  <si>
    <t xml:space="preserve">47.892.026</t>
  </si>
  <si>
    <t xml:space="preserve">50.583.111</t>
  </si>
  <si>
    <t xml:space="preserve">43.864.443</t>
  </si>
  <si>
    <t xml:space="preserve">44.725.022</t>
  </si>
  <si>
    <t xml:space="preserve">50.672.895</t>
  </si>
  <si>
    <t xml:space="preserve">46.644.371</t>
  </si>
  <si>
    <t xml:space="preserve">43.525.253</t>
  </si>
  <si>
    <t xml:space="preserve">48.742.768</t>
  </si>
  <si>
    <t xml:space="preserve">48.15-0.40</t>
  </si>
  <si>
    <t xml:space="preserve">43.643.801</t>
  </si>
  <si>
    <t xml:space="preserve">43.555.034</t>
  </si>
  <si>
    <t xml:space="preserve">45.04-0.12</t>
  </si>
  <si>
    <t xml:space="preserve">45.055.67</t>
  </si>
  <si>
    <t xml:space="preserve">46.15-1.09</t>
  </si>
  <si>
    <t xml:space="preserve">48.742.734</t>
  </si>
  <si>
    <t xml:space="preserve">43.944.904</t>
  </si>
  <si>
    <t xml:space="preserve">48.982.344</t>
  </si>
  <si>
    <t xml:space="preserve">50.472.866</t>
  </si>
  <si>
    <t xml:space="preserve">45.773.193</t>
  </si>
  <si>
    <t xml:space="preserve">44.004.926</t>
  </si>
  <si>
    <t xml:space="preserve">46.92-0.74</t>
  </si>
  <si>
    <t xml:space="preserve">46.76-1.50</t>
  </si>
  <si>
    <t xml:space="preserve">49.422.820</t>
  </si>
  <si>
    <t xml:space="preserve">48.15-1.57</t>
  </si>
  <si>
    <t xml:space="preserve">43.611.284</t>
  </si>
  <si>
    <t xml:space="preserve">45.555.966</t>
  </si>
  <si>
    <t xml:space="preserve">43.52-1.48</t>
  </si>
  <si>
    <t xml:space="preserve">49.002.236</t>
  </si>
  <si>
    <t xml:space="preserve">47.52-2.76</t>
  </si>
  <si>
    <t xml:space="preserve">48.50-4.42</t>
  </si>
  <si>
    <t xml:space="preserve">43.534.136</t>
  </si>
  <si>
    <t xml:space="preserve">43.564.192</t>
  </si>
  <si>
    <t xml:space="preserve">49.04-1.44</t>
  </si>
  <si>
    <t xml:space="preserve">45.374.811</t>
  </si>
  <si>
    <t xml:space="preserve">47.26-1.66</t>
  </si>
  <si>
    <t xml:space="preserve">48.49-2.73</t>
  </si>
  <si>
    <t xml:space="preserve">43.384.804</t>
  </si>
  <si>
    <t xml:space="preserve">44.014.419</t>
  </si>
  <si>
    <t xml:space="preserve">47.285.063</t>
  </si>
  <si>
    <t xml:space="preserve">50.662.972</t>
  </si>
  <si>
    <t xml:space="preserve">45.404.261</t>
  </si>
  <si>
    <t xml:space="preserve">43.595.482</t>
  </si>
  <si>
    <t xml:space="preserve">43.135.753</t>
  </si>
  <si>
    <t xml:space="preserve">43.571.271</t>
  </si>
  <si>
    <t xml:space="preserve">49.500.198</t>
  </si>
  <si>
    <t xml:space="preserve">44.79-1.14</t>
  </si>
  <si>
    <t xml:space="preserve">44.734.599</t>
  </si>
  <si>
    <t xml:space="preserve">46.68-1.05</t>
  </si>
  <si>
    <t xml:space="preserve">48.562.171</t>
  </si>
  <si>
    <t xml:space="preserve">50.483.013</t>
  </si>
  <si>
    <t xml:space="preserve">44.68-1.01</t>
  </si>
  <si>
    <t xml:space="preserve">49.451.116</t>
  </si>
  <si>
    <t xml:space="preserve">50.733.079</t>
  </si>
  <si>
    <t xml:space="preserve">47.96-1.49</t>
  </si>
  <si>
    <t xml:space="preserve">45.916.092</t>
  </si>
  <si>
    <t xml:space="preserve">47.70-3.38</t>
  </si>
  <si>
    <t xml:space="preserve">47.23-1.34</t>
  </si>
  <si>
    <t xml:space="preserve">47.99-4.02</t>
  </si>
  <si>
    <t xml:space="preserve">43.954.766</t>
  </si>
  <si>
    <t xml:space="preserve">47.86-4.22</t>
  </si>
  <si>
    <t xml:space="preserve">49.271.040</t>
  </si>
  <si>
    <t xml:space="preserve">49.301.011</t>
  </si>
  <si>
    <t xml:space="preserve">45.285.882</t>
  </si>
  <si>
    <t xml:space="preserve">45.744.225</t>
  </si>
  <si>
    <t xml:space="preserve">49.155.877</t>
  </si>
  <si>
    <t xml:space="preserve">43.156.343</t>
  </si>
  <si>
    <t xml:space="preserve">44.63-1.02</t>
  </si>
  <si>
    <t xml:space="preserve">46.104.749</t>
  </si>
  <si>
    <t xml:space="preserve">47.862.222</t>
  </si>
  <si>
    <t xml:space="preserve">43.646.875</t>
  </si>
  <si>
    <t xml:space="preserve">44.89-0.50</t>
  </si>
  <si>
    <t xml:space="preserve">48.642.229</t>
  </si>
  <si>
    <t xml:space="preserve">50.412.911</t>
  </si>
  <si>
    <t xml:space="preserve">43.453.422</t>
  </si>
  <si>
    <t xml:space="preserve">47.160.242</t>
  </si>
  <si>
    <t xml:space="preserve">45.565.445</t>
  </si>
  <si>
    <t xml:space="preserve">47.686.496</t>
  </si>
  <si>
    <t xml:space="preserve">48.762.166</t>
  </si>
  <si>
    <t xml:space="preserve">48.716.186</t>
  </si>
  <si>
    <t xml:space="preserve">48.43-4.62</t>
  </si>
  <si>
    <t xml:space="preserve">45.926.063</t>
  </si>
  <si>
    <t xml:space="preserve">49.241.411</t>
  </si>
  <si>
    <t xml:space="preserve">48.89-0.19</t>
  </si>
  <si>
    <t xml:space="preserve">43.456.684</t>
  </si>
  <si>
    <t xml:space="preserve">43.75-1.32</t>
  </si>
  <si>
    <t xml:space="preserve">47.340.613</t>
  </si>
  <si>
    <t xml:space="preserve">48.04-1.60</t>
  </si>
  <si>
    <t xml:space="preserve">45.94-0.89</t>
  </si>
  <si>
    <t xml:space="preserve">47.32-2.07</t>
  </si>
  <si>
    <t xml:space="preserve">50.472.718</t>
  </si>
  <si>
    <t xml:space="preserve">43.952.886</t>
  </si>
  <si>
    <t xml:space="preserve">46.136.268</t>
  </si>
  <si>
    <t xml:space="preserve">48.03-1.70</t>
  </si>
  <si>
    <t xml:space="preserve">48.760.627</t>
  </si>
  <si>
    <t xml:space="preserve">48.932.339</t>
  </si>
  <si>
    <t xml:space="preserve">47.83-3.15</t>
  </si>
  <si>
    <t xml:space="preserve">48.637.740</t>
  </si>
  <si>
    <t xml:space="preserve">43.596.933</t>
  </si>
  <si>
    <t xml:space="preserve">46.745.907</t>
  </si>
  <si>
    <t xml:space="preserve">48.42-4.55</t>
  </si>
  <si>
    <t xml:space="preserve">48.662.269</t>
  </si>
  <si>
    <t xml:space="preserve">43.565.354</t>
  </si>
  <si>
    <t xml:space="preserve">45.464.354</t>
  </si>
  <si>
    <t xml:space="preserve">49.411.141</t>
  </si>
  <si>
    <t xml:space="preserve">47.31-2.18</t>
  </si>
  <si>
    <t xml:space="preserve">45.115.671</t>
  </si>
  <si>
    <t xml:space="preserve">50.413.018</t>
  </si>
  <si>
    <t xml:space="preserve">47.14-1.68</t>
  </si>
  <si>
    <t xml:space="preserve">50.992.364</t>
  </si>
  <si>
    <t xml:space="preserve">42.619.436</t>
  </si>
  <si>
    <t xml:space="preserve">45.404.364</t>
  </si>
  <si>
    <t xml:space="preserve">43.687.103</t>
  </si>
  <si>
    <t xml:space="preserve">50.272.759</t>
  </si>
  <si>
    <t xml:space="preserve">48.562.621</t>
  </si>
  <si>
    <t xml:space="preserve">45.484.450</t>
  </si>
  <si>
    <t xml:space="preserve">43.240.096</t>
  </si>
  <si>
    <t xml:space="preserve">45.905.194</t>
  </si>
  <si>
    <t xml:space="preserve">47.581.372</t>
  </si>
  <si>
    <t xml:space="preserve">47.270.642</t>
  </si>
  <si>
    <t xml:space="preserve">42.482.751</t>
  </si>
  <si>
    <t xml:space="preserve">48.702.071</t>
  </si>
  <si>
    <t xml:space="preserve">48.076.878</t>
  </si>
  <si>
    <t xml:space="preserve">45.723.100</t>
  </si>
  <si>
    <t xml:space="preserve">42.632.756</t>
  </si>
  <si>
    <t xml:space="preserve">45.155.319</t>
  </si>
  <si>
    <t xml:space="preserve">43.353.527</t>
  </si>
  <si>
    <t xml:space="preserve">45.155.679</t>
  </si>
  <si>
    <t xml:space="preserve">45.801.226</t>
  </si>
  <si>
    <t xml:space="preserve">46.483.980</t>
  </si>
  <si>
    <t xml:space="preserve">48.49-2.71</t>
  </si>
  <si>
    <t xml:space="preserve">50.692.909</t>
  </si>
  <si>
    <t xml:space="preserve">48.21-1.50</t>
  </si>
  <si>
    <t xml:space="preserve">48.692.532</t>
  </si>
  <si>
    <t xml:space="preserve">46.69-1.94</t>
  </si>
  <si>
    <t xml:space="preserve">45.600.1</t>
  </si>
  <si>
    <t xml:space="preserve">42.682.793</t>
  </si>
  <si>
    <t xml:space="preserve">46.46-1.61</t>
  </si>
  <si>
    <t xml:space="preserve">49.236.174</t>
  </si>
  <si>
    <t xml:space="preserve">50.572.938</t>
  </si>
  <si>
    <t xml:space="preserve">47.66-2.45</t>
  </si>
  <si>
    <t xml:space="preserve">47.807.104</t>
  </si>
  <si>
    <t xml:space="preserve">45.295.483</t>
  </si>
  <si>
    <t xml:space="preserve">43.664.012</t>
  </si>
  <si>
    <t xml:space="preserve">47.865.333</t>
  </si>
  <si>
    <t xml:space="preserve">48.016.59</t>
  </si>
  <si>
    <t xml:space="preserve">48.812.622</t>
  </si>
  <si>
    <t xml:space="preserve">49.406.153</t>
  </si>
  <si>
    <t xml:space="preserve">47.19-0.27</t>
  </si>
  <si>
    <t xml:space="preserve">45.276.345</t>
  </si>
  <si>
    <t xml:space="preserve">45.325.564</t>
  </si>
  <si>
    <t xml:space="preserve">43.66-1.30</t>
  </si>
  <si>
    <t xml:space="preserve">49.256.045</t>
  </si>
  <si>
    <t xml:space="preserve">48.851.872</t>
  </si>
  <si>
    <t xml:space="preserve">48.077.29</t>
  </si>
  <si>
    <t xml:space="preserve">46.084.064</t>
  </si>
  <si>
    <t xml:space="preserve">43.335.113</t>
  </si>
  <si>
    <t xml:space="preserve">47.77-3.01</t>
  </si>
  <si>
    <t xml:space="preserve">47.96-3.83</t>
  </si>
  <si>
    <t xml:space="preserve">48.632.272</t>
  </si>
  <si>
    <t xml:space="preserve">44.944.845</t>
  </si>
  <si>
    <t xml:space="preserve">47.195.387</t>
  </si>
  <si>
    <t xml:space="preserve">48.517.646</t>
  </si>
  <si>
    <t xml:space="preserve">50.452.618</t>
  </si>
  <si>
    <t xml:space="preserve">48.020.204</t>
  </si>
  <si>
    <t xml:space="preserve">48.522.385</t>
  </si>
  <si>
    <t xml:space="preserve">49.932.936</t>
  </si>
  <si>
    <t xml:space="preserve">47.335.084</t>
  </si>
  <si>
    <t xml:space="preserve">44.195.946</t>
  </si>
  <si>
    <t xml:space="preserve">48.842.06</t>
  </si>
  <si>
    <t xml:space="preserve">43.974.690</t>
  </si>
  <si>
    <t xml:space="preserve">45.874.841</t>
  </si>
  <si>
    <t xml:space="preserve">46.304.784</t>
  </si>
  <si>
    <t xml:space="preserve">46.831.705</t>
  </si>
  <si>
    <t xml:space="preserve">48.256.42</t>
  </si>
  <si>
    <t xml:space="preserve">47.871.96</t>
  </si>
  <si>
    <t xml:space="preserve">50.433.576</t>
  </si>
  <si>
    <t xml:space="preserve">49.032.213</t>
  </si>
  <si>
    <t xml:space="preserve">49.504.367</t>
  </si>
  <si>
    <t xml:space="preserve">47.867.352</t>
  </si>
  <si>
    <t xml:space="preserve">47.52-0.61</t>
  </si>
  <si>
    <t xml:space="preserve">49.037.946</t>
  </si>
  <si>
    <t xml:space="preserve">47.37-1.17</t>
  </si>
  <si>
    <t xml:space="preserve">48.702.362</t>
  </si>
  <si>
    <t xml:space="preserve">43.176.529</t>
  </si>
  <si>
    <t xml:space="preserve">44.84-0.77</t>
  </si>
  <si>
    <t xml:space="preserve">48.991.810</t>
  </si>
  <si>
    <t xml:space="preserve">48.622.489</t>
  </si>
  <si>
    <t xml:space="preserve">50.702.838</t>
  </si>
  <si>
    <t xml:space="preserve">45.171.563</t>
  </si>
  <si>
    <t xml:space="preserve">45.984.696</t>
  </si>
  <si>
    <t xml:space="preserve">42.309.150</t>
  </si>
  <si>
    <t xml:space="preserve">48.636.302</t>
  </si>
  <si>
    <t xml:space="preserve">43.733.319</t>
  </si>
  <si>
    <t xml:space="preserve">45.180.691</t>
  </si>
  <si>
    <t xml:space="preserve">47.20-0.99</t>
  </si>
  <si>
    <t xml:space="preserve">45.934.719</t>
  </si>
  <si>
    <t xml:space="preserve">47.711.941</t>
  </si>
  <si>
    <t xml:space="preserve">43.817.313</t>
  </si>
  <si>
    <t xml:space="preserve">50.383.113</t>
  </si>
  <si>
    <t xml:space="preserve">44.91-0.72</t>
  </si>
  <si>
    <t xml:space="preserve">48.24-4.48</t>
  </si>
  <si>
    <t xml:space="preserve">48.842.823</t>
  </si>
  <si>
    <t xml:space="preserve">44.90-0.51</t>
  </si>
  <si>
    <t xml:space="preserve">47.08-1.28</t>
  </si>
  <si>
    <t xml:space="preserve">45.735.187</t>
  </si>
  <si>
    <t xml:space="preserve">45.436.015</t>
  </si>
  <si>
    <t xml:space="preserve">44.55-0.24</t>
  </si>
  <si>
    <t xml:space="preserve">48.07-1.84</t>
  </si>
  <si>
    <t xml:space="preserve">48.592.426</t>
  </si>
  <si>
    <t xml:space="preserve">49.500.083</t>
  </si>
  <si>
    <t xml:space="preserve">48.06-0.82</t>
  </si>
  <si>
    <t xml:space="preserve">49.296.197</t>
  </si>
  <si>
    <t xml:space="preserve">43.583.761</t>
  </si>
  <si>
    <t xml:space="preserve">47.84-1.68</t>
  </si>
  <si>
    <t xml:space="preserve">45.670.127</t>
  </si>
  <si>
    <t xml:space="preserve">47.771.631</t>
  </si>
  <si>
    <t xml:space="preserve">42.732.933</t>
  </si>
  <si>
    <t xml:space="preserve">48.57-4.32</t>
  </si>
  <si>
    <t xml:space="preserve">45.635.142</t>
  </si>
  <si>
    <t xml:space="preserve">45.075.771</t>
  </si>
  <si>
    <t xml:space="preserve">48.732.327</t>
  </si>
  <si>
    <t xml:space="preserve">47.27-1.78</t>
  </si>
  <si>
    <t xml:space="preserve">43.754.514</t>
  </si>
  <si>
    <t xml:space="preserve">46.540.341</t>
  </si>
  <si>
    <t xml:space="preserve">46.386.544</t>
  </si>
  <si>
    <t xml:space="preserve">50.413.054</t>
  </si>
  <si>
    <t xml:space="preserve">45.616.768</t>
  </si>
  <si>
    <t xml:space="preserve">47.963.516</t>
  </si>
  <si>
    <t xml:space="preserve">45.670.220</t>
  </si>
  <si>
    <t xml:space="preserve">45.144.123</t>
  </si>
  <si>
    <t xml:space="preserve">47.597.583</t>
  </si>
  <si>
    <t xml:space="preserve">48.11-1.40</t>
  </si>
  <si>
    <t xml:space="preserve">48.642.452</t>
  </si>
  <si>
    <t xml:space="preserve">50.433.064</t>
  </si>
  <si>
    <t xml:space="preserve">48.57-2.81</t>
  </si>
  <si>
    <t xml:space="preserve">48.407.449</t>
  </si>
  <si>
    <t xml:space="preserve">44.55-0.86</t>
  </si>
  <si>
    <t xml:space="preserve">46.41-0.20</t>
  </si>
  <si>
    <t xml:space="preserve">47.21-0.72</t>
  </si>
  <si>
    <t xml:space="preserve">43.681.319</t>
  </si>
  <si>
    <t xml:space="preserve">50.452.537</t>
  </si>
  <si>
    <t xml:space="preserve">48.77-3.04</t>
  </si>
  <si>
    <t xml:space="preserve">45.235.888</t>
  </si>
  <si>
    <t xml:space="preserve">45.905.349</t>
  </si>
  <si>
    <t xml:space="preserve">43.38-1.30</t>
  </si>
  <si>
    <t xml:space="preserve">50.942.197</t>
  </si>
  <si>
    <t xml:space="preserve">45.180.763</t>
  </si>
  <si>
    <t xml:space="preserve">44.374.644</t>
  </si>
  <si>
    <t xml:space="preserve">48.27-3.57</t>
  </si>
  <si>
    <t xml:space="preserve">48.742.615</t>
  </si>
  <si>
    <t xml:space="preserve">47.32-2.14</t>
  </si>
  <si>
    <t xml:space="preserve">45.67-0.92</t>
  </si>
  <si>
    <t xml:space="preserve">49.012.381</t>
  </si>
  <si>
    <t xml:space="preserve">43.553.776</t>
  </si>
  <si>
    <t xml:space="preserve">49.410.233</t>
  </si>
  <si>
    <t xml:space="preserve">44.20-1.22</t>
  </si>
  <si>
    <t xml:space="preserve">46.18-1.15</t>
  </si>
  <si>
    <t xml:space="preserve">49.002.262</t>
  </si>
  <si>
    <t xml:space="preserve">47.25-1.38</t>
  </si>
  <si>
    <t xml:space="preserve">49.346.134</t>
  </si>
  <si>
    <t xml:space="preserve">43.060.149</t>
  </si>
  <si>
    <t xml:space="preserve">43.28-0.38</t>
  </si>
  <si>
    <t xml:space="preserve">44.70-1.03</t>
  </si>
  <si>
    <t xml:space="preserve">47.33-1.53</t>
  </si>
  <si>
    <t xml:space="preserve">45.756.419</t>
  </si>
  <si>
    <t xml:space="preserve">45.834.845</t>
  </si>
  <si>
    <t xml:space="preserve">48.81-3.44</t>
  </si>
  <si>
    <t xml:space="preserve">47.887.229</t>
  </si>
  <si>
    <t xml:space="preserve">48.862.116</t>
  </si>
  <si>
    <t xml:space="preserve">43.283.277</t>
  </si>
  <si>
    <t xml:space="preserve">46.560.646</t>
  </si>
  <si>
    <t xml:space="preserve">46.36-0.37</t>
  </si>
  <si>
    <t xml:space="preserve">44.084.076</t>
  </si>
  <si>
    <t xml:space="preserve">49.284.056</t>
  </si>
  <si>
    <t xml:space="preserve">47.85-3.85</t>
  </si>
  <si>
    <t xml:space="preserve">48.662.330</t>
  </si>
  <si>
    <t xml:space="preserve">42.672.831</t>
  </si>
  <si>
    <t xml:space="preserve">43.466.478</t>
  </si>
  <si>
    <t xml:space="preserve">47.12-0.99</t>
  </si>
  <si>
    <t xml:space="preserve">43.215.537</t>
  </si>
  <si>
    <t xml:space="preserve">45.245.826</t>
  </si>
  <si>
    <t xml:space="preserve">48.56-3.15</t>
  </si>
  <si>
    <t xml:space="preserve">48.932.571</t>
  </si>
  <si>
    <t xml:space="preserve">49.481.048</t>
  </si>
  <si>
    <t xml:space="preserve">48.577.689</t>
  </si>
  <si>
    <t xml:space="preserve">50.472.501</t>
  </si>
  <si>
    <t xml:space="preserve">49.475.957</t>
  </si>
  <si>
    <t xml:space="preserve">45.185.791</t>
  </si>
  <si>
    <t xml:space="preserve">43.511.560</t>
  </si>
  <si>
    <t xml:space="preserve">49.332.465</t>
  </si>
  <si>
    <t xml:space="preserve">45.814.798</t>
  </si>
  <si>
    <t xml:space="preserve">46.604.060</t>
  </si>
  <si>
    <t xml:space="preserve">47.62-2.65</t>
  </si>
  <si>
    <t xml:space="preserve">45.746.293</t>
  </si>
  <si>
    <t xml:space="preserve">49.20-0.29</t>
  </si>
  <si>
    <t xml:space="preserve">47.68-0.87</t>
  </si>
  <si>
    <t xml:space="preserve">45.484.431</t>
  </si>
  <si>
    <t xml:space="preserve">43.745.078</t>
  </si>
  <si>
    <t xml:space="preserve">47.44-2.31</t>
  </si>
  <si>
    <t xml:space="preserve">51.012.443</t>
  </si>
  <si>
    <t xml:space="preserve">43.695.031</t>
  </si>
  <si>
    <t xml:space="preserve">45.855.056</t>
  </si>
  <si>
    <t xml:space="preserve">48.57-2.05</t>
  </si>
  <si>
    <t xml:space="preserve">46.186.291</t>
  </si>
  <si>
    <t xml:space="preserve">47.056.606</t>
  </si>
  <si>
    <t xml:space="preserve">49.161.335</t>
  </si>
  <si>
    <t xml:space="preserve">43.43-1.59</t>
  </si>
  <si>
    <t xml:space="preserve">47.80-3.34</t>
  </si>
  <si>
    <t xml:space="preserve">46.056.372</t>
  </si>
  <si>
    <t xml:space="preserve">47.10-1.81</t>
  </si>
  <si>
    <t xml:space="preserve">43.35-1.55</t>
  </si>
  <si>
    <t xml:space="preserve">45.94-0.52</t>
  </si>
  <si>
    <t xml:space="preserve">45.944.775</t>
  </si>
  <si>
    <t xml:space="preserve">46.024.086</t>
  </si>
  <si>
    <t xml:space="preserve">48.852.576</t>
  </si>
  <si>
    <t xml:space="preserve">45.695.029</t>
  </si>
  <si>
    <t xml:space="preserve">43.814.473</t>
  </si>
  <si>
    <t xml:space="preserve">44.895.02</t>
  </si>
  <si>
    <t xml:space="preserve">43.443.677</t>
  </si>
  <si>
    <t xml:space="preserve">43.641.326</t>
  </si>
  <si>
    <t xml:space="preserve">49.072.174</t>
  </si>
  <si>
    <t xml:space="preserve">45.504.240</t>
  </si>
  <si>
    <t xml:space="preserve">50.452.793</t>
  </si>
  <si>
    <t xml:space="preserve">50.303.918</t>
  </si>
  <si>
    <t xml:space="preserve">50.452.743</t>
  </si>
  <si>
    <t xml:space="preserve">44.130.339</t>
  </si>
  <si>
    <t xml:space="preserve">44.161.536</t>
  </si>
  <si>
    <t xml:space="preserve">49.306.155</t>
  </si>
  <si>
    <t xml:space="preserve">49.50-1.46</t>
  </si>
  <si>
    <t xml:space="preserve">50.383.505</t>
  </si>
  <si>
    <t xml:space="preserve">45.190.782</t>
  </si>
  <si>
    <t xml:space="preserve">43.39-1.45</t>
  </si>
  <si>
    <t xml:space="preserve">43.727.153</t>
  </si>
  <si>
    <t xml:space="preserve">48.741.963</t>
  </si>
  <si>
    <t xml:space="preserve">50.712.999</t>
  </si>
  <si>
    <t xml:space="preserve">48.13-1.53</t>
  </si>
  <si>
    <t xml:space="preserve">48.632.267</t>
  </si>
  <si>
    <t xml:space="preserve">48.21-1.69</t>
  </si>
  <si>
    <t xml:space="preserve">48.274.097</t>
  </si>
  <si>
    <t xml:space="preserve">43.663.910</t>
  </si>
  <si>
    <t xml:space="preserve">46.10-0.75</t>
  </si>
  <si>
    <t xml:space="preserve">47.42-0.60</t>
  </si>
  <si>
    <t xml:space="preserve">44.365.140</t>
  </si>
  <si>
    <t xml:space="preserve">50.041.419</t>
  </si>
  <si>
    <t xml:space="preserve">47.992.709</t>
  </si>
  <si>
    <t xml:space="preserve">47.81-3.62</t>
  </si>
  <si>
    <t xml:space="preserve">43.942.209</t>
  </si>
  <si>
    <t xml:space="preserve">48.44-2.74</t>
  </si>
  <si>
    <t xml:space="preserve">47.010.083</t>
  </si>
  <si>
    <t xml:space="preserve">49.072.676</t>
  </si>
  <si>
    <t xml:space="preserve">44.95-0.66</t>
  </si>
  <si>
    <t xml:space="preserve">45.511.203</t>
  </si>
  <si>
    <t xml:space="preserve">43.59-1.42</t>
  </si>
  <si>
    <t xml:space="preserve">48.736.164</t>
  </si>
  <si>
    <t xml:space="preserve">45.205.838</t>
  </si>
  <si>
    <t xml:space="preserve">47.816.380</t>
  </si>
  <si>
    <t xml:space="preserve">48.13-1.95</t>
  </si>
  <si>
    <t xml:space="preserve">48.711.894</t>
  </si>
  <si>
    <t xml:space="preserve">45.94-1.30</t>
  </si>
  <si>
    <t xml:space="preserve">47.43-0.21</t>
  </si>
  <si>
    <t xml:space="preserve">45.293.384</t>
  </si>
  <si>
    <t xml:space="preserve">43.661.377</t>
  </si>
  <si>
    <t xml:space="preserve">48.431.476</t>
  </si>
  <si>
    <t xml:space="preserve">48.912.603</t>
  </si>
  <si>
    <t xml:space="preserve">48.991.631</t>
  </si>
  <si>
    <t xml:space="preserve">48.691.854</t>
  </si>
  <si>
    <t xml:space="preserve">48.616.103</t>
  </si>
  <si>
    <t xml:space="preserve">49.032.001</t>
  </si>
  <si>
    <t xml:space="preserve">50.432.872</t>
  </si>
  <si>
    <t xml:space="preserve">48.492.191</t>
  </si>
  <si>
    <t xml:space="preserve">48.355.696</t>
  </si>
  <si>
    <t xml:space="preserve">45.294.816</t>
  </si>
  <si>
    <t xml:space="preserve">45.543.741</t>
  </si>
  <si>
    <t xml:space="preserve">43.425.233</t>
  </si>
  <si>
    <t xml:space="preserve">47.72-2.99</t>
  </si>
  <si>
    <t xml:space="preserve">45.454.446</t>
  </si>
  <si>
    <t xml:space="preserve">48.60-4.50</t>
  </si>
  <si>
    <t xml:space="preserve">47.76-3.23</t>
  </si>
  <si>
    <t xml:space="preserve">46.764.837</t>
  </si>
  <si>
    <t xml:space="preserve">45.534.183</t>
  </si>
  <si>
    <t xml:space="preserve">50.134.824</t>
  </si>
  <si>
    <t xml:space="preserve">43.35-1.40</t>
  </si>
  <si>
    <t xml:space="preserve">45.355.502</t>
  </si>
  <si>
    <t xml:space="preserve">44.754.822</t>
  </si>
  <si>
    <t xml:space="preserve">49.176.934</t>
  </si>
  <si>
    <t xml:space="preserve">48.68-3.98</t>
  </si>
  <si>
    <t xml:space="preserve">48.730.927</t>
  </si>
  <si>
    <t xml:space="preserve">47.65-2.86</t>
  </si>
  <si>
    <t xml:space="preserve">45.886.325</t>
  </si>
  <si>
    <t xml:space="preserve">45.205.740</t>
  </si>
  <si>
    <t xml:space="preserve">45.374.797</t>
  </si>
  <si>
    <t xml:space="preserve">47.142.215</t>
  </si>
  <si>
    <t xml:space="preserve">48.766.128</t>
  </si>
  <si>
    <t xml:space="preserve">43.255.564</t>
  </si>
  <si>
    <t xml:space="preserve">49.226.008</t>
  </si>
  <si>
    <t xml:space="preserve">48.642.076</t>
  </si>
  <si>
    <t xml:space="preserve">47.31-2.31</t>
  </si>
  <si>
    <t xml:space="preserve">46.255.216</t>
  </si>
  <si>
    <t xml:space="preserve">48.751.962</t>
  </si>
  <si>
    <t xml:space="preserve">43.295.626</t>
  </si>
  <si>
    <t xml:space="preserve">47.980.281</t>
  </si>
  <si>
    <t xml:space="preserve">50.532.807</t>
  </si>
  <si>
    <t xml:space="preserve">48.656.231</t>
  </si>
  <si>
    <t xml:space="preserve">48.512.341</t>
  </si>
  <si>
    <t xml:space="preserve">47.821.698</t>
  </si>
  <si>
    <t xml:space="preserve">47.35-0.76</t>
  </si>
  <si>
    <t xml:space="preserve">47.493.908</t>
  </si>
  <si>
    <t xml:space="preserve">46.175.202</t>
  </si>
  <si>
    <t xml:space="preserve">43.950.372</t>
  </si>
  <si>
    <t xml:space="preserve">43.532.263</t>
  </si>
  <si>
    <t xml:space="preserve">48.951.815</t>
  </si>
  <si>
    <t xml:space="preserve">49.224.051</t>
  </si>
  <si>
    <t xml:space="preserve">48.921.975</t>
  </si>
  <si>
    <t xml:space="preserve">43.616.765</t>
  </si>
  <si>
    <t xml:space="preserve">43.781.358</t>
  </si>
  <si>
    <t xml:space="preserve">44.34-1.07</t>
  </si>
  <si>
    <t xml:space="preserve">44.390.589</t>
  </si>
  <si>
    <t xml:space="preserve">46.992.251</t>
  </si>
  <si>
    <t xml:space="preserve">49.042.299</t>
  </si>
  <si>
    <t xml:space="preserve">43.493.711</t>
  </si>
  <si>
    <t xml:space="preserve">43.285.515</t>
  </si>
  <si>
    <t xml:space="preserve">49.282.487</t>
  </si>
  <si>
    <t xml:space="preserve">45.724.812</t>
  </si>
  <si>
    <t xml:space="preserve">49.421.127</t>
  </si>
  <si>
    <t xml:space="preserve">50.383.046</t>
  </si>
  <si>
    <t xml:space="preserve">50.642.723</t>
  </si>
  <si>
    <t xml:space="preserve">45.834.616</t>
  </si>
  <si>
    <t xml:space="preserve">46.096.499</t>
  </si>
  <si>
    <t xml:space="preserve">42.981.145</t>
  </si>
  <si>
    <t xml:space="preserve">43.951.229</t>
  </si>
  <si>
    <t xml:space="preserve">50.263.96</t>
  </si>
  <si>
    <t xml:space="preserve">47.727.322</t>
  </si>
  <si>
    <t xml:space="preserve">48.862.688</t>
  </si>
  <si>
    <t xml:space="preserve">50.422.912</t>
  </si>
  <si>
    <t xml:space="preserve">46.625.224</t>
  </si>
  <si>
    <t xml:space="preserve">45.733.063</t>
  </si>
  <si>
    <t xml:space="preserve">47.280.737</t>
  </si>
  <si>
    <t xml:space="preserve">46.18-1.11</t>
  </si>
  <si>
    <t xml:space="preserve">45.033.092</t>
  </si>
  <si>
    <t xml:space="preserve">45.984.756</t>
  </si>
  <si>
    <t xml:space="preserve">50.761.61</t>
  </si>
  <si>
    <t xml:space="preserve">50.393.666</t>
  </si>
  <si>
    <t xml:space="preserve">44.76-1.13</t>
  </si>
  <si>
    <t xml:space="preserve">43.37-0.62</t>
  </si>
  <si>
    <t xml:space="preserve">43.653.551</t>
  </si>
  <si>
    <t xml:space="preserve">48.902.812</t>
  </si>
  <si>
    <t xml:space="preserve">46.99-1.82</t>
  </si>
  <si>
    <t xml:space="preserve">49.216.857</t>
  </si>
  <si>
    <t xml:space="preserve">43.664.176</t>
  </si>
  <si>
    <t xml:space="preserve">49.216.103</t>
  </si>
  <si>
    <t xml:space="preserve">46.631.062</t>
  </si>
  <si>
    <t xml:space="preserve">44.104.657</t>
  </si>
  <si>
    <t xml:space="preserve">45.724.693</t>
  </si>
  <si>
    <t xml:space="preserve">49.902.507</t>
  </si>
  <si>
    <t xml:space="preserve">43.804.426</t>
  </si>
  <si>
    <t xml:space="preserve">44.974.956</t>
  </si>
  <si>
    <t xml:space="preserve">50.393.168</t>
  </si>
  <si>
    <t xml:space="preserve">48.406.841</t>
  </si>
  <si>
    <t xml:space="preserve">48.922.122</t>
  </si>
  <si>
    <t xml:space="preserve">48.392.801</t>
  </si>
  <si>
    <t xml:space="preserve">48.54-4.65</t>
  </si>
  <si>
    <t xml:space="preserve">46.086.541</t>
  </si>
  <si>
    <t xml:space="preserve">43.653.969</t>
  </si>
  <si>
    <t xml:space="preserve">47.757.280</t>
  </si>
  <si>
    <t xml:space="preserve">46.680.37</t>
  </si>
  <si>
    <t xml:space="preserve">48.642.291</t>
  </si>
  <si>
    <t xml:space="preserve">43.451.4</t>
  </si>
  <si>
    <t xml:space="preserve">49.126.778</t>
  </si>
  <si>
    <t xml:space="preserve">43.553.718</t>
  </si>
  <si>
    <t xml:space="preserve">45.824.874</t>
  </si>
  <si>
    <t xml:space="preserve">45.565.897</t>
  </si>
  <si>
    <t xml:space="preserve">50.442.647</t>
  </si>
  <si>
    <t xml:space="preserve">48.04-1.86</t>
  </si>
  <si>
    <t xml:space="preserve">46.196.224</t>
  </si>
  <si>
    <t xml:space="preserve">47.19-1.68</t>
  </si>
  <si>
    <t xml:space="preserve">49.560.953</t>
  </si>
  <si>
    <t xml:space="preserve">43.395.595</t>
  </si>
  <si>
    <t xml:space="preserve">43.673.981</t>
  </si>
  <si>
    <t xml:space="preserve">49.225.992</t>
  </si>
  <si>
    <t xml:space="preserve">47.87-3.01</t>
  </si>
  <si>
    <t xml:space="preserve">44.902.456</t>
  </si>
  <si>
    <t xml:space="preserve">48.692.266</t>
  </si>
  <si>
    <t xml:space="preserve">44.566.495</t>
  </si>
  <si>
    <t xml:space="preserve">43.421.354</t>
  </si>
  <si>
    <t xml:space="preserve">45.131.301</t>
  </si>
  <si>
    <t xml:space="preserve">47.120.995</t>
  </si>
  <si>
    <t xml:space="preserve">45.823.38</t>
  </si>
  <si>
    <t xml:space="preserve">43.38-1.66</t>
  </si>
  <si>
    <t xml:space="preserve">48.922.896</t>
  </si>
  <si>
    <t xml:space="preserve">44.75-0.53</t>
  </si>
  <si>
    <t xml:space="preserve">47.691.507</t>
  </si>
  <si>
    <t xml:space="preserve">42.652.834</t>
  </si>
  <si>
    <t xml:space="preserve">50.523.175</t>
  </si>
  <si>
    <t xml:space="preserve">47.12-1.58</t>
  </si>
  <si>
    <t xml:space="preserve">45.923.064</t>
  </si>
  <si>
    <t xml:space="preserve">45.394.774</t>
  </si>
  <si>
    <t xml:space="preserve">46.336.373</t>
  </si>
  <si>
    <t xml:space="preserve">50.323.485</t>
  </si>
  <si>
    <t xml:space="preserve">43.691.414</t>
  </si>
  <si>
    <t xml:space="preserve">44.180.671</t>
  </si>
  <si>
    <t xml:space="preserve">47.36-1.60</t>
  </si>
  <si>
    <t xml:space="preserve">48.582.566</t>
  </si>
  <si>
    <t xml:space="preserve">49.642.57</t>
  </si>
  <si>
    <t xml:space="preserve">47.73-2.59</t>
  </si>
  <si>
    <t xml:space="preserve">47.41-1.65</t>
  </si>
  <si>
    <t xml:space="preserve">48.45-4.46</t>
  </si>
  <si>
    <t xml:space="preserve">43.841.389</t>
  </si>
  <si>
    <t xml:space="preserve">45.444.336</t>
  </si>
  <si>
    <t xml:space="preserve">46.282.741</t>
  </si>
  <si>
    <t xml:space="preserve">46.794.816</t>
  </si>
  <si>
    <t xml:space="preserve">47.90-4.28</t>
  </si>
  <si>
    <t xml:space="preserve">45.585.958</t>
  </si>
  <si>
    <t xml:space="preserve">49.356.048</t>
  </si>
  <si>
    <t xml:space="preserve">47.90-2.12</t>
  </si>
  <si>
    <t xml:space="preserve">50.992.219</t>
  </si>
  <si>
    <t xml:space="preserve">45.814.663</t>
  </si>
  <si>
    <t xml:space="preserve">48.626.161</t>
  </si>
  <si>
    <t xml:space="preserve">45.074.842</t>
  </si>
  <si>
    <t xml:space="preserve">45.584.8</t>
  </si>
  <si>
    <t xml:space="preserve">45.364.201</t>
  </si>
  <si>
    <t xml:space="preserve">46.620.313</t>
  </si>
  <si>
    <t xml:space="preserve">44.055.128</t>
  </si>
  <si>
    <t xml:space="preserve">49.521.040</t>
  </si>
  <si>
    <t xml:space="preserve">43.70-0.26</t>
  </si>
  <si>
    <t xml:space="preserve">45.801.331</t>
  </si>
  <si>
    <t xml:space="preserve">46.774.889</t>
  </si>
  <si>
    <t xml:space="preserve">48.961.681</t>
  </si>
  <si>
    <t xml:space="preserve">48.077.394</t>
  </si>
  <si>
    <t xml:space="preserve">42.931.848</t>
  </si>
  <si>
    <t xml:space="preserve">46.704.390</t>
  </si>
  <si>
    <t xml:space="preserve">47.32-1.73</t>
  </si>
  <si>
    <t xml:space="preserve">48.582.223</t>
  </si>
  <si>
    <t xml:space="preserve">49.072.799</t>
  </si>
  <si>
    <t xml:space="preserve">45.474.378</t>
  </si>
  <si>
    <t xml:space="preserve">50.423.105</t>
  </si>
  <si>
    <t xml:space="preserve">48.292.405</t>
  </si>
  <si>
    <t xml:space="preserve">44.084.971</t>
  </si>
  <si>
    <t xml:space="preserve">48.07-0.70</t>
  </si>
  <si>
    <t xml:space="preserve">43.735.179</t>
  </si>
  <si>
    <t xml:space="preserve">45.635.110</t>
  </si>
  <si>
    <t xml:space="preserve">50.442.683</t>
  </si>
  <si>
    <t xml:space="preserve">46.306.303</t>
  </si>
  <si>
    <t xml:space="preserve">49.61-1.60</t>
  </si>
  <si>
    <t xml:space="preserve">48.11-1.52</t>
  </si>
  <si>
    <t xml:space="preserve">43.226.145</t>
  </si>
  <si>
    <t xml:space="preserve">42.612.421</t>
  </si>
  <si>
    <t xml:space="preserve">43.643.503</t>
  </si>
  <si>
    <t xml:space="preserve">47.280.786</t>
  </si>
  <si>
    <t xml:space="preserve">49.481.723</t>
  </si>
  <si>
    <t xml:space="preserve">50.373.215</t>
  </si>
  <si>
    <t xml:space="preserve">45.614.672</t>
  </si>
  <si>
    <t xml:space="preserve">48.537.454</t>
  </si>
  <si>
    <t xml:space="preserve">45.861.323</t>
  </si>
  <si>
    <t xml:space="preserve">49.944.638</t>
  </si>
  <si>
    <t xml:space="preserve">49.502.430</t>
  </si>
  <si>
    <t xml:space="preserve">46.99-0.95</t>
  </si>
  <si>
    <t xml:space="preserve">47.69-2.80</t>
  </si>
  <si>
    <t xml:space="preserve">50.152.340</t>
  </si>
  <si>
    <t xml:space="preserve">43.385.706</t>
  </si>
  <si>
    <t xml:space="preserve">45.795.046</t>
  </si>
  <si>
    <t xml:space="preserve">48.11-1.75</t>
  </si>
  <si>
    <t xml:space="preserve">48.493.502</t>
  </si>
  <si>
    <t xml:space="preserve">49.550.116</t>
  </si>
  <si>
    <t xml:space="preserve">44.312.535</t>
  </si>
  <si>
    <t xml:space="preserve">43.483.67</t>
  </si>
  <si>
    <t xml:space="preserve">43.840.663</t>
  </si>
  <si>
    <t xml:space="preserve">46.235.979</t>
  </si>
  <si>
    <t xml:space="preserve">43.136.367</t>
  </si>
  <si>
    <t xml:space="preserve">43.075.927</t>
  </si>
  <si>
    <t xml:space="preserve">46.570.271</t>
  </si>
  <si>
    <t xml:space="preserve">48.756.061</t>
  </si>
  <si>
    <t xml:space="preserve">48.882.763</t>
  </si>
  <si>
    <t xml:space="preserve">43.861.505</t>
  </si>
  <si>
    <t xml:space="preserve">47.19-1.72</t>
  </si>
  <si>
    <t xml:space="preserve">45.244.234</t>
  </si>
  <si>
    <t xml:space="preserve">44.245.075</t>
  </si>
  <si>
    <t xml:space="preserve">48.19-2.04</t>
  </si>
  <si>
    <t xml:space="preserve">48.40-1.75</t>
  </si>
  <si>
    <t xml:space="preserve">49.22-0.3</t>
  </si>
  <si>
    <t xml:space="preserve">47.881.867</t>
  </si>
  <si>
    <t xml:space="preserve">50.432.986</t>
  </si>
  <si>
    <t xml:space="preserve">48.57-1.09</t>
  </si>
  <si>
    <t xml:space="preserve">43.551.191</t>
  </si>
  <si>
    <t xml:space="preserve">46.420.870</t>
  </si>
  <si>
    <t xml:space="preserve">48.571.940</t>
  </si>
  <si>
    <t xml:space="preserve">46.760.486</t>
  </si>
  <si>
    <t xml:space="preserve">43.523.930</t>
  </si>
  <si>
    <t xml:space="preserve">43.741.369</t>
  </si>
  <si>
    <t xml:space="preserve">45.734.656</t>
  </si>
  <si>
    <t xml:space="preserve">43.245.590</t>
  </si>
  <si>
    <t xml:space="preserve">42.549.417</t>
  </si>
  <si>
    <t xml:space="preserve">43.915.918</t>
  </si>
  <si>
    <t xml:space="preserve">43.721.411</t>
  </si>
  <si>
    <t xml:space="preserve">42.783.035</t>
  </si>
  <si>
    <t xml:space="preserve">48.472.697</t>
  </si>
  <si>
    <t xml:space="preserve">44.92-0.36</t>
  </si>
  <si>
    <t xml:space="preserve">43.506.486</t>
  </si>
  <si>
    <t xml:space="preserve">48.901.848</t>
  </si>
  <si>
    <t xml:space="preserve">44.444.71</t>
  </si>
  <si>
    <t xml:space="preserve">45.755.173</t>
  </si>
  <si>
    <t xml:space="preserve">50.532.618</t>
  </si>
  <si>
    <t xml:space="preserve">46.07-1.08</t>
  </si>
  <si>
    <t xml:space="preserve">43.874.901</t>
  </si>
  <si>
    <t xml:space="preserve">45.836.163</t>
  </si>
  <si>
    <t xml:space="preserve">43.233.058</t>
  </si>
  <si>
    <t xml:space="preserve">44.76-0.65</t>
  </si>
  <si>
    <t xml:space="preserve">48.772.125</t>
  </si>
  <si>
    <t xml:space="preserve">43.492.365</t>
  </si>
  <si>
    <t xml:space="preserve">49.30-1.24</t>
  </si>
  <si>
    <t xml:space="preserve">46.195.192</t>
  </si>
  <si>
    <t xml:space="preserve">45.744.690</t>
  </si>
  <si>
    <t xml:space="preserve">48.657.828</t>
  </si>
  <si>
    <t xml:space="preserve">47.19-1.42</t>
  </si>
  <si>
    <t xml:space="preserve">43.784.192</t>
  </si>
  <si>
    <t xml:space="preserve">46.761.718</t>
  </si>
  <si>
    <t xml:space="preserve">50.422.993</t>
  </si>
  <si>
    <t xml:space="preserve">46.13.198</t>
  </si>
  <si>
    <t xml:space="preserve">45.791.136</t>
  </si>
  <si>
    <t xml:space="preserve">48.722.421</t>
  </si>
  <si>
    <t xml:space="preserve">48.667.713</t>
  </si>
  <si>
    <t xml:space="preserve">50.393.062</t>
  </si>
  <si>
    <t xml:space="preserve">43.120.384</t>
  </si>
  <si>
    <t xml:space="preserve">48.59-0.35</t>
  </si>
  <si>
    <t xml:space="preserve">45.30-0.93</t>
  </si>
  <si>
    <t xml:space="preserve">43.455.014</t>
  </si>
  <si>
    <t xml:space="preserve">45.205.716</t>
  </si>
  <si>
    <t xml:space="preserve">43.485.495</t>
  </si>
  <si>
    <t xml:space="preserve">47.67-2.95</t>
  </si>
  <si>
    <t xml:space="preserve">46.36-0.3</t>
  </si>
  <si>
    <t xml:space="preserve">45.634.856</t>
  </si>
  <si>
    <t xml:space="preserve">43.613.158</t>
  </si>
  <si>
    <t xml:space="preserve">43.626.693</t>
  </si>
  <si>
    <t xml:space="preserve">49.814.745</t>
  </si>
  <si>
    <t xml:space="preserve">48.592.496</t>
  </si>
  <si>
    <t xml:space="preserve">48.377.592</t>
  </si>
  <si>
    <t xml:space="preserve">43.335.151</t>
  </si>
  <si>
    <t xml:space="preserve">47.526.823</t>
  </si>
  <si>
    <t xml:space="preserve">49.021.981</t>
  </si>
  <si>
    <t xml:space="preserve">43.291.219</t>
  </si>
  <si>
    <t xml:space="preserve">49.151.786</t>
  </si>
  <si>
    <t xml:space="preserve">43.665.437</t>
  </si>
  <si>
    <t xml:space="preserve">48.461.481</t>
  </si>
  <si>
    <t xml:space="preserve">47.466.858</t>
  </si>
  <si>
    <t xml:space="preserve">45.594.317</t>
  </si>
  <si>
    <t xml:space="preserve">48.497.680</t>
  </si>
  <si>
    <t xml:space="preserve">43.313.418</t>
  </si>
  <si>
    <t xml:space="preserve">47.91-3.33</t>
  </si>
  <si>
    <t xml:space="preserve">44.084.884</t>
  </si>
  <si>
    <t xml:space="preserve">47.71-3.31</t>
  </si>
  <si>
    <t xml:space="preserve">45.814.818</t>
  </si>
  <si>
    <t xml:space="preserve">46.20-1.16</t>
  </si>
  <si>
    <t xml:space="preserve">44.095.025</t>
  </si>
  <si>
    <t xml:space="preserve">43.784.307</t>
  </si>
  <si>
    <t xml:space="preserve">48.801.901</t>
  </si>
  <si>
    <t xml:space="preserve">48.54-1.75</t>
  </si>
  <si>
    <t xml:space="preserve">48.29-0.93</t>
  </si>
  <si>
    <t xml:space="preserve">49.72.790</t>
  </si>
  <si>
    <t xml:space="preserve">48.742.349</t>
  </si>
  <si>
    <t xml:space="preserve">46.266.370</t>
  </si>
  <si>
    <t xml:space="preserve">43.435.432</t>
  </si>
  <si>
    <t xml:space="preserve">47.627.239</t>
  </si>
  <si>
    <t xml:space="preserve">43.206.025</t>
  </si>
  <si>
    <t xml:space="preserve">49.872.356</t>
  </si>
  <si>
    <t xml:space="preserve">47.09-1.61</t>
  </si>
  <si>
    <t xml:space="preserve">47.146.344</t>
  </si>
  <si>
    <t xml:space="preserve">43.023.043</t>
  </si>
  <si>
    <t xml:space="preserve">43.684.208</t>
  </si>
  <si>
    <t xml:space="preserve">47.506.998</t>
  </si>
  <si>
    <t xml:space="preserve">48.702.869</t>
  </si>
  <si>
    <t xml:space="preserve">43.625.298</t>
  </si>
  <si>
    <t xml:space="preserve">49.983.454</t>
  </si>
  <si>
    <t xml:space="preserve">49.245.939</t>
  </si>
  <si>
    <t xml:space="preserve">50.592.962</t>
  </si>
  <si>
    <t xml:space="preserve">42.568.756</t>
  </si>
  <si>
    <t xml:space="preserve">43.821.725</t>
  </si>
  <si>
    <t xml:space="preserve">50.282.727</t>
  </si>
  <si>
    <t xml:space="preserve">50.882.467</t>
  </si>
  <si>
    <t xml:space="preserve">47.93-3.69</t>
  </si>
  <si>
    <t xml:space="preserve">48.637.448</t>
  </si>
  <si>
    <t xml:space="preserve">44.99-0.20</t>
  </si>
  <si>
    <t xml:space="preserve">49.082.499</t>
  </si>
  <si>
    <t xml:space="preserve">49.266.168</t>
  </si>
  <si>
    <t xml:space="preserve">48.56-4.51</t>
  </si>
  <si>
    <t xml:space="preserve">48.702.038</t>
  </si>
  <si>
    <t xml:space="preserve">49.001.089</t>
  </si>
  <si>
    <t xml:space="preserve">45.635.563</t>
  </si>
  <si>
    <t xml:space="preserve">47.39-0.53</t>
  </si>
  <si>
    <t xml:space="preserve">44.071.521</t>
  </si>
  <si>
    <t xml:space="preserve">50.632.714</t>
  </si>
  <si>
    <t xml:space="preserve">45.82-1.10</t>
  </si>
  <si>
    <t xml:space="preserve">48.10-4.00</t>
  </si>
  <si>
    <t xml:space="preserve">44.49-0.79</t>
  </si>
  <si>
    <t xml:space="preserve">43.54-1.38</t>
  </si>
  <si>
    <t xml:space="preserve">45.951.4</t>
  </si>
  <si>
    <t xml:space="preserve">42.659.433</t>
  </si>
  <si>
    <t xml:space="preserve">50.861.873</t>
  </si>
  <si>
    <t xml:space="preserve">45.005.090</t>
  </si>
  <si>
    <t xml:space="preserve">48.902.040</t>
  </si>
  <si>
    <t xml:space="preserve">46.056.525</t>
  </si>
  <si>
    <t xml:space="preserve">45.000.159</t>
  </si>
  <si>
    <t xml:space="preserve">47.27-1.33</t>
  </si>
  <si>
    <t xml:space="preserve">50.423.183</t>
  </si>
  <si>
    <t xml:space="preserve">50.262.788</t>
  </si>
  <si>
    <t xml:space="preserve">45.660.199</t>
  </si>
  <si>
    <t xml:space="preserve">48.611.674</t>
  </si>
  <si>
    <t xml:space="preserve">49.186.493</t>
  </si>
  <si>
    <t xml:space="preserve">45.896.713</t>
  </si>
  <si>
    <t xml:space="preserve">44.150.628</t>
  </si>
  <si>
    <t xml:space="preserve">48.562.298</t>
  </si>
  <si>
    <t xml:space="preserve">46.77-1.22</t>
  </si>
  <si>
    <t xml:space="preserve">45.545.983</t>
  </si>
  <si>
    <t xml:space="preserve">43.693.864</t>
  </si>
  <si>
    <t xml:space="preserve">43.747.287</t>
  </si>
  <si>
    <t xml:space="preserve">49.112.208</t>
  </si>
  <si>
    <t xml:space="preserve">45.794.790</t>
  </si>
  <si>
    <t xml:space="preserve">50.373.391</t>
  </si>
  <si>
    <t xml:space="preserve">43.202.441</t>
  </si>
  <si>
    <t xml:space="preserve">43.22-0.38</t>
  </si>
  <si>
    <t xml:space="preserve">43.195.755</t>
  </si>
  <si>
    <t xml:space="preserve">50.502.502</t>
  </si>
  <si>
    <t xml:space="preserve">49.303.680</t>
  </si>
  <si>
    <t xml:space="preserve">46.18-1.06</t>
  </si>
  <si>
    <t xml:space="preserve">48.823.038</t>
  </si>
  <si>
    <t xml:space="preserve">44.60-0.76</t>
  </si>
  <si>
    <t xml:space="preserve">46.78-0.83</t>
  </si>
  <si>
    <t xml:space="preserve">43.385.578</t>
  </si>
  <si>
    <t xml:space="preserve">47.536.803</t>
  </si>
  <si>
    <t xml:space="preserve">50.512.831</t>
  </si>
  <si>
    <t xml:space="preserve">47.390.764</t>
  </si>
  <si>
    <t xml:space="preserve">47.445.591</t>
  </si>
  <si>
    <t xml:space="preserve">46.914.753</t>
  </si>
  <si>
    <t xml:space="preserve">50.562.900</t>
  </si>
  <si>
    <t xml:space="preserve">43.022.977</t>
  </si>
  <si>
    <t xml:space="preserve">43.355.204</t>
  </si>
  <si>
    <t xml:space="preserve">46.564.912</t>
  </si>
  <si>
    <t xml:space="preserve">50.482.483</t>
  </si>
  <si>
    <t xml:space="preserve">44.054.778</t>
  </si>
  <si>
    <t xml:space="preserve">45.604.810</t>
  </si>
  <si>
    <t xml:space="preserve">46.93-0.59</t>
  </si>
  <si>
    <t xml:space="preserve">48.872.109</t>
  </si>
  <si>
    <t xml:space="preserve">49.116.863</t>
  </si>
  <si>
    <t xml:space="preserve">48.522.265</t>
  </si>
  <si>
    <t xml:space="preserve">44.834.893</t>
  </si>
  <si>
    <t xml:space="preserve">48.582.456</t>
  </si>
  <si>
    <t xml:space="preserve">45.723.187</t>
  </si>
  <si>
    <t xml:space="preserve">47.787.373</t>
  </si>
  <si>
    <t xml:space="preserve">45.155.839</t>
  </si>
  <si>
    <t xml:space="preserve">50.972.044</t>
  </si>
  <si>
    <t xml:space="preserve">47.482.439</t>
  </si>
  <si>
    <t xml:space="preserve">43.613.780</t>
  </si>
  <si>
    <t xml:space="preserve">48.656.194</t>
  </si>
  <si>
    <t xml:space="preserve">48.954.383</t>
  </si>
  <si>
    <t xml:space="preserve">47.75-2.84</t>
  </si>
  <si>
    <t xml:space="preserve">50.363.300</t>
  </si>
  <si>
    <t xml:space="preserve">48.262.679</t>
  </si>
  <si>
    <t xml:space="preserve">50.872.080</t>
  </si>
  <si>
    <t xml:space="preserve">43.715.310</t>
  </si>
  <si>
    <t xml:space="preserve">48.892.873</t>
  </si>
  <si>
    <t xml:space="preserve">44.114.899</t>
  </si>
  <si>
    <t xml:space="preserve">42.672.620</t>
  </si>
  <si>
    <t xml:space="preserve">43.535.293</t>
  </si>
  <si>
    <t xml:space="preserve">46.28-0.41</t>
  </si>
  <si>
    <t xml:space="preserve">43.653.888</t>
  </si>
  <si>
    <t xml:space="preserve">45.140.528</t>
  </si>
  <si>
    <t xml:space="preserve">47.134.950</t>
  </si>
  <si>
    <t xml:space="preserve">43.293.260</t>
  </si>
  <si>
    <t xml:space="preserve">45.685.044</t>
  </si>
  <si>
    <t xml:space="preserve">49.28-0.10</t>
  </si>
  <si>
    <t xml:space="preserve">48.21-1.78</t>
  </si>
  <si>
    <t xml:space="preserve">50.921.885</t>
  </si>
  <si>
    <t xml:space="preserve">48.937.666</t>
  </si>
  <si>
    <t xml:space="preserve">48.765.591</t>
  </si>
  <si>
    <t xml:space="preserve">48.607.685</t>
  </si>
  <si>
    <t xml:space="preserve">48.54-3.13</t>
  </si>
  <si>
    <t xml:space="preserve">42.522.83</t>
  </si>
  <si>
    <t xml:space="preserve">42.652.951</t>
  </si>
  <si>
    <t xml:space="preserve">43.586.955</t>
  </si>
  <si>
    <t xml:space="preserve">48.182.735</t>
  </si>
  <si>
    <t xml:space="preserve">50.773.047</t>
  </si>
  <si>
    <t xml:space="preserve">50.432.868</t>
  </si>
  <si>
    <t xml:space="preserve">47.62-2.82</t>
  </si>
  <si>
    <t xml:space="preserve">47.687.503</t>
  </si>
  <si>
    <t xml:space="preserve">48.487.715</t>
  </si>
  <si>
    <t xml:space="preserve">50.453.030</t>
  </si>
  <si>
    <t xml:space="preserve">47.69-3.25</t>
  </si>
  <si>
    <t xml:space="preserve">47.48-2.15</t>
  </si>
  <si>
    <t xml:space="preserve">45.634.391</t>
  </si>
  <si>
    <t xml:space="preserve">50.353.128</t>
  </si>
  <si>
    <t xml:space="preserve">43.56-1.44</t>
  </si>
  <si>
    <t xml:space="preserve">47.854.574</t>
  </si>
  <si>
    <t xml:space="preserve">44.552.255</t>
  </si>
  <si>
    <t xml:space="preserve">47.920.187</t>
  </si>
  <si>
    <t xml:space="preserve">45.946.035</t>
  </si>
  <si>
    <t xml:space="preserve">48.02-3.70</t>
  </si>
  <si>
    <t xml:space="preserve">45.60-0.99</t>
  </si>
  <si>
    <t xml:space="preserve">43.250.049</t>
  </si>
  <si>
    <t xml:space="preserve">48.931.997</t>
  </si>
  <si>
    <t xml:space="preserve">47.274.988</t>
  </si>
  <si>
    <t xml:space="preserve">44.174.761</t>
  </si>
  <si>
    <t xml:space="preserve">43.326.046</t>
  </si>
  <si>
    <t xml:space="preserve">46.680.245</t>
  </si>
  <si>
    <t xml:space="preserve">45.225.802</t>
  </si>
  <si>
    <t xml:space="preserve">46.116.037</t>
  </si>
  <si>
    <t xml:space="preserve">47.47-0.63</t>
  </si>
  <si>
    <t xml:space="preserve">50.672.847</t>
  </si>
  <si>
    <t xml:space="preserve">50.253.992</t>
  </si>
  <si>
    <t xml:space="preserve">49.156.732</t>
  </si>
  <si>
    <t xml:space="preserve">45.644.230</t>
  </si>
  <si>
    <t xml:space="preserve">47.762.375</t>
  </si>
  <si>
    <t xml:space="preserve">46.71-1.31</t>
  </si>
  <si>
    <t xml:space="preserve">43.671.393</t>
  </si>
  <si>
    <t xml:space="preserve">47.245.223</t>
  </si>
  <si>
    <t xml:space="preserve">49.445.600</t>
  </si>
  <si>
    <t xml:space="preserve">46.823.461</t>
  </si>
  <si>
    <t xml:space="preserve">47.666.841</t>
  </si>
  <si>
    <t xml:space="preserve">47.54-1.88</t>
  </si>
  <si>
    <t xml:space="preserve">49.312.319</t>
  </si>
  <si>
    <t xml:space="preserve">49.823.285</t>
  </si>
  <si>
    <t xml:space="preserve">47.320.989</t>
  </si>
  <si>
    <t xml:space="preserve">44.044.898</t>
  </si>
  <si>
    <t xml:space="preserve">43.744.22</t>
  </si>
  <si>
    <t xml:space="preserve">47.910.248</t>
  </si>
  <si>
    <t xml:space="preserve">47.41-1.37</t>
  </si>
  <si>
    <t xml:space="preserve">48.340.369</t>
  </si>
  <si>
    <t xml:space="preserve">49.046.599</t>
  </si>
  <si>
    <t xml:space="preserve">48.497.469</t>
  </si>
  <si>
    <t xml:space="preserve">49.122.370</t>
  </si>
  <si>
    <t xml:space="preserve">44.144.129</t>
  </si>
  <si>
    <t xml:space="preserve">48.767.951</t>
  </si>
  <si>
    <t xml:space="preserve">45.534.911</t>
  </si>
  <si>
    <t xml:space="preserve">47.632.739</t>
  </si>
  <si>
    <t xml:space="preserve">47.63-1.83</t>
  </si>
  <si>
    <t xml:space="preserve">43.46-1.41</t>
  </si>
  <si>
    <t xml:space="preserve">45.643.246</t>
  </si>
  <si>
    <t xml:space="preserve">48.19-4.09</t>
  </si>
  <si>
    <t xml:space="preserve">46.303.289</t>
  </si>
  <si>
    <t xml:space="preserve">48.083.296</t>
  </si>
  <si>
    <t xml:space="preserve">43.505.733</t>
  </si>
  <si>
    <t xml:space="preserve">47.18-2.14</t>
  </si>
  <si>
    <t xml:space="preserve">47.45-0.27</t>
  </si>
  <si>
    <t xml:space="preserve">47.930.364</t>
  </si>
  <si>
    <t xml:space="preserve">45.504.568</t>
  </si>
  <si>
    <t xml:space="preserve">43.47-1.45</t>
  </si>
  <si>
    <t xml:space="preserve">48.324.101</t>
  </si>
  <si>
    <t xml:space="preserve">46.97-1.31</t>
  </si>
  <si>
    <t xml:space="preserve">47.19-1.75</t>
  </si>
  <si>
    <t xml:space="preserve">45.710.205</t>
  </si>
  <si>
    <t xml:space="preserve">48.67-1.85</t>
  </si>
  <si>
    <t xml:space="preserve">43.275.700</t>
  </si>
  <si>
    <t xml:space="preserve">48.972.878</t>
  </si>
  <si>
    <t xml:space="preserve">47.81-4.33</t>
  </si>
  <si>
    <t xml:space="preserve">43.306.090</t>
  </si>
  <si>
    <t xml:space="preserve">45.791.231</t>
  </si>
  <si>
    <t xml:space="preserve">48.346.634</t>
  </si>
  <si>
    <t xml:space="preserve">43.365.250</t>
  </si>
  <si>
    <t xml:space="preserve">48.552.124</t>
  </si>
  <si>
    <t xml:space="preserve">50.512.898</t>
  </si>
  <si>
    <t xml:space="preserve">43.423.299</t>
  </si>
  <si>
    <t xml:space="preserve">43.645.585</t>
  </si>
  <si>
    <t xml:space="preserve">49.072.205</t>
  </si>
  <si>
    <t xml:space="preserve">50.992.109</t>
  </si>
  <si>
    <t xml:space="preserve">44.096.008</t>
  </si>
  <si>
    <t xml:space="preserve">43.605.063</t>
  </si>
  <si>
    <t xml:space="preserve">45.784.746</t>
  </si>
  <si>
    <t xml:space="preserve">43.363.424</t>
  </si>
  <si>
    <t xml:space="preserve">50.681.625</t>
  </si>
  <si>
    <t xml:space="preserve">49.144.364</t>
  </si>
  <si>
    <t xml:space="preserve">47.380.554</t>
  </si>
  <si>
    <t xml:space="preserve">49.66-1.69</t>
  </si>
  <si>
    <t xml:space="preserve">46.231.485</t>
  </si>
  <si>
    <t xml:space="preserve">50.481.624</t>
  </si>
  <si>
    <t xml:space="preserve">47.066.670</t>
  </si>
  <si>
    <t xml:space="preserve">48.37-4.64</t>
  </si>
  <si>
    <t xml:space="preserve">48.56-3.70</t>
  </si>
  <si>
    <t xml:space="preserve">50.333.022</t>
  </si>
  <si>
    <t xml:space="preserve">44.97-1.07</t>
  </si>
  <si>
    <t xml:space="preserve">47.092.481</t>
  </si>
  <si>
    <t xml:space="preserve">48.296.130</t>
  </si>
  <si>
    <t xml:space="preserve">46.89-1.83</t>
  </si>
  <si>
    <t xml:space="preserve">48.247.183</t>
  </si>
  <si>
    <t xml:space="preserve">50.353.067</t>
  </si>
  <si>
    <t xml:space="preserve">49.011.381</t>
  </si>
  <si>
    <t xml:space="preserve">47.97-1.71</t>
  </si>
  <si>
    <t xml:space="preserve">43.955.779</t>
  </si>
  <si>
    <t xml:space="preserve">43.707.311</t>
  </si>
  <si>
    <t xml:space="preserve">50.811.703</t>
  </si>
  <si>
    <t xml:space="preserve">48.952.949</t>
  </si>
  <si>
    <t xml:space="preserve">47.422.051</t>
  </si>
  <si>
    <t xml:space="preserve">43.405.923</t>
  </si>
  <si>
    <t xml:space="preserve">43.383.465</t>
  </si>
  <si>
    <t xml:space="preserve">43.103.088</t>
  </si>
  <si>
    <t xml:space="preserve">47.55-2.48</t>
  </si>
  <si>
    <t xml:space="preserve">45.754.726</t>
  </si>
  <si>
    <t xml:space="preserve">45.795.115</t>
  </si>
  <si>
    <t xml:space="preserve">48.716.266</t>
  </si>
  <si>
    <t xml:space="preserve">45.966.041</t>
  </si>
  <si>
    <t xml:space="preserve">45.355.616</t>
  </si>
  <si>
    <t xml:space="preserve">49.057.425</t>
  </si>
  <si>
    <t xml:space="preserve">49.132.235</t>
  </si>
  <si>
    <t xml:space="preserve">43.393.101</t>
  </si>
  <si>
    <t xml:space="preserve">44.214.029</t>
  </si>
  <si>
    <t xml:space="preserve">48.706.258</t>
  </si>
  <si>
    <t xml:space="preserve">45.645.859</t>
  </si>
  <si>
    <t xml:space="preserve">49.106.108</t>
  </si>
  <si>
    <t xml:space="preserve">47.486.925</t>
  </si>
  <si>
    <t xml:space="preserve">47.36-1.40</t>
  </si>
  <si>
    <t xml:space="preserve">43.220.106</t>
  </si>
  <si>
    <t xml:space="preserve">48.960.942</t>
  </si>
  <si>
    <t xml:space="preserve">47.624.336</t>
  </si>
  <si>
    <t xml:space="preserve">45.644.811</t>
  </si>
  <si>
    <t xml:space="preserve">48.48-2.67</t>
  </si>
  <si>
    <t xml:space="preserve">50.622.771</t>
  </si>
  <si>
    <t xml:space="preserve">49.29-0.37</t>
  </si>
  <si>
    <t xml:space="preserve">47.99-1.66</t>
  </si>
  <si>
    <t xml:space="preserve">49.294.120</t>
  </si>
  <si>
    <t xml:space="preserve">47.356.36</t>
  </si>
  <si>
    <t xml:space="preserve">50.712.276</t>
  </si>
  <si>
    <t xml:space="preserve">47.62-0.71</t>
  </si>
  <si>
    <t xml:space="preserve">43.784.09</t>
  </si>
  <si>
    <t xml:space="preserve">42.632.866</t>
  </si>
  <si>
    <t xml:space="preserve">43.75-0.57</t>
  </si>
  <si>
    <t xml:space="preserve">45.994.036</t>
  </si>
  <si>
    <t xml:space="preserve">46.744.468</t>
  </si>
  <si>
    <t xml:space="preserve">46.005.029</t>
  </si>
  <si>
    <t xml:space="preserve">43.787.275</t>
  </si>
  <si>
    <t xml:space="preserve">48.817.728</t>
  </si>
  <si>
    <t xml:space="preserve">48.697.883</t>
  </si>
  <si>
    <t xml:space="preserve">49.14-0.37</t>
  </si>
  <si>
    <t xml:space="preserve">45.335.054</t>
  </si>
  <si>
    <t xml:space="preserve">49.18-0.28</t>
  </si>
  <si>
    <t xml:space="preserve">48.205.949</t>
  </si>
  <si>
    <t xml:space="preserve">43.764.428</t>
  </si>
  <si>
    <t xml:space="preserve">48.181.388</t>
  </si>
  <si>
    <t xml:space="preserve">47.727.418</t>
  </si>
  <si>
    <t xml:space="preserve">46.71-1.45</t>
  </si>
  <si>
    <t xml:space="preserve">47.590.909</t>
  </si>
  <si>
    <t xml:space="preserve">49.311.035</t>
  </si>
  <si>
    <t xml:space="preserve">50.372.334</t>
  </si>
  <si>
    <t xml:space="preserve">48.942.861</t>
  </si>
  <si>
    <t xml:space="preserve">49.171.334</t>
  </si>
  <si>
    <t xml:space="preserve">44.98-0.60</t>
  </si>
  <si>
    <t xml:space="preserve">48.21-1.75</t>
  </si>
  <si>
    <t xml:space="preserve">44.905.787</t>
  </si>
  <si>
    <t xml:space="preserve">50.661.834</t>
  </si>
  <si>
    <t xml:space="preserve">49.001.963</t>
  </si>
  <si>
    <t xml:space="preserve">45.974.330</t>
  </si>
  <si>
    <t xml:space="preserve">43.28-0.31</t>
  </si>
  <si>
    <t xml:space="preserve">48.602.89</t>
  </si>
  <si>
    <t xml:space="preserve">45.934.823</t>
  </si>
  <si>
    <t xml:space="preserve">44.794.779</t>
  </si>
  <si>
    <t xml:space="preserve">48.852.021</t>
  </si>
  <si>
    <t xml:space="preserve">45.2-0.74</t>
  </si>
  <si>
    <t xml:space="preserve">50.563.215</t>
  </si>
  <si>
    <t xml:space="preserve">46.20-1.10</t>
  </si>
  <si>
    <t xml:space="preserve">43.714.323</t>
  </si>
  <si>
    <t xml:space="preserve">50.243.637</t>
  </si>
  <si>
    <t xml:space="preserve">48.783.305</t>
  </si>
  <si>
    <t xml:space="preserve">46.581.519</t>
  </si>
  <si>
    <t xml:space="preserve">48.52-1.32</t>
  </si>
  <si>
    <t xml:space="preserve">49.480.805</t>
  </si>
  <si>
    <t xml:space="preserve">49.192.209</t>
  </si>
  <si>
    <t xml:space="preserve">43.894.946</t>
  </si>
  <si>
    <t xml:space="preserve">49.352.786</t>
  </si>
  <si>
    <t xml:space="preserve">45.841.126</t>
  </si>
  <si>
    <t xml:space="preserve">50.373.474</t>
  </si>
  <si>
    <t xml:space="preserve">46.114.956</t>
  </si>
  <si>
    <t xml:space="preserve">43.485.622</t>
  </si>
  <si>
    <t xml:space="preserve">46.434.659</t>
  </si>
  <si>
    <t xml:space="preserve">45.565.944</t>
  </si>
  <si>
    <t xml:space="preserve">45.215.862</t>
  </si>
  <si>
    <t xml:space="preserve">47.185.810</t>
  </si>
  <si>
    <t xml:space="preserve">48.766.127</t>
  </si>
  <si>
    <t xml:space="preserve">46.62-1.85</t>
  </si>
  <si>
    <t xml:space="preserve">48.912.577</t>
  </si>
  <si>
    <t xml:space="preserve">46.105.968</t>
  </si>
  <si>
    <t xml:space="preserve">43.380.053</t>
  </si>
  <si>
    <t xml:space="preserve">44.69-0.85</t>
  </si>
  <si>
    <t xml:space="preserve">46.124.738</t>
  </si>
  <si>
    <t xml:space="preserve">48.827.963</t>
  </si>
  <si>
    <t xml:space="preserve">48.072.053</t>
  </si>
  <si>
    <t xml:space="preserve">43.954.930</t>
  </si>
  <si>
    <t xml:space="preserve">43.854.773</t>
  </si>
  <si>
    <t xml:space="preserve">45.494.167</t>
  </si>
  <si>
    <t xml:space="preserve">50.941.756</t>
  </si>
  <si>
    <t xml:space="preserve">43.671.287</t>
  </si>
  <si>
    <t xml:space="preserve">43.201.085</t>
  </si>
  <si>
    <t xml:space="preserve">48.234.706</t>
  </si>
  <si>
    <t xml:space="preserve">45.974.705</t>
  </si>
  <si>
    <t xml:space="preserve">46.316.07</t>
  </si>
  <si>
    <t xml:space="preserve">47.51-0.47</t>
  </si>
  <si>
    <t xml:space="preserve">48.183.263</t>
  </si>
  <si>
    <t xml:space="preserve">43.231.574</t>
  </si>
  <si>
    <t xml:space="preserve">48.732.550</t>
  </si>
  <si>
    <t xml:space="preserve">48.964.318</t>
  </si>
  <si>
    <t xml:space="preserve">43.763.868</t>
  </si>
  <si>
    <t xml:space="preserve">50.472.584</t>
  </si>
  <si>
    <t xml:space="preserve">48.562.486</t>
  </si>
  <si>
    <t xml:space="preserve">45.484.574</t>
  </si>
  <si>
    <t xml:space="preserve">45.12-0.66</t>
  </si>
  <si>
    <t xml:space="preserve">44.84-0.46</t>
  </si>
  <si>
    <t xml:space="preserve">45.395.260</t>
  </si>
  <si>
    <t xml:space="preserve">46.613.773</t>
  </si>
  <si>
    <t xml:space="preserve">50.773.078</t>
  </si>
  <si>
    <t xml:space="preserve">46.526.022</t>
  </si>
  <si>
    <t xml:space="preserve">47.173.018</t>
  </si>
  <si>
    <t xml:space="preserve">48.62-3.30</t>
  </si>
  <si>
    <t xml:space="preserve">47.456.805</t>
  </si>
  <si>
    <t xml:space="preserve">43.375.782</t>
  </si>
  <si>
    <t xml:space="preserve">46.540.416</t>
  </si>
  <si>
    <t xml:space="preserve">44.490.967</t>
  </si>
  <si>
    <t xml:space="preserve">44.43-0.21</t>
  </si>
  <si>
    <t xml:space="preserve">42.723.016</t>
  </si>
  <si>
    <t xml:space="preserve">48.737.907</t>
  </si>
  <si>
    <t xml:space="preserve">46.71-1.90</t>
  </si>
  <si>
    <t xml:space="preserve">50.363.186</t>
  </si>
  <si>
    <t xml:space="preserve">45.02-0.79</t>
  </si>
  <si>
    <t xml:space="preserve">50.613.240</t>
  </si>
  <si>
    <t xml:space="preserve">43.851.235</t>
  </si>
  <si>
    <t xml:space="preserve">50.513.016</t>
  </si>
  <si>
    <t xml:space="preserve">45.775.171</t>
  </si>
  <si>
    <t xml:space="preserve">45.855.068</t>
  </si>
  <si>
    <t xml:space="preserve">45.484.544</t>
  </si>
  <si>
    <t xml:space="preserve">45.141.446</t>
  </si>
  <si>
    <t xml:space="preserve">47.39-2.30</t>
  </si>
  <si>
    <t xml:space="preserve">48.647.714</t>
  </si>
  <si>
    <t xml:space="preserve">45.625.063</t>
  </si>
  <si>
    <t xml:space="preserve">48.461.773</t>
  </si>
  <si>
    <t xml:space="preserve">45.15-0.82</t>
  </si>
  <si>
    <t xml:space="preserve">48.702.544</t>
  </si>
  <si>
    <t xml:space="preserve">44.77-0.34</t>
  </si>
  <si>
    <t xml:space="preserve">46.82-0.66</t>
  </si>
  <si>
    <t xml:space="preserve">48.836.069</t>
  </si>
  <si>
    <t xml:space="preserve">48.713.722</t>
  </si>
  <si>
    <t xml:space="preserve">45.723.338</t>
  </si>
  <si>
    <t xml:space="preserve">47.10-1.30</t>
  </si>
  <si>
    <t xml:space="preserve">42.483.127</t>
  </si>
  <si>
    <t xml:space="preserve">50.482.745</t>
  </si>
  <si>
    <t xml:space="preserve">50.622.985</t>
  </si>
  <si>
    <t xml:space="preserve">48.17-1.73</t>
  </si>
  <si>
    <t xml:space="preserve">44.90-0.47</t>
  </si>
  <si>
    <t xml:space="preserve">49.903.627</t>
  </si>
  <si>
    <t xml:space="preserve">48.767.258</t>
  </si>
  <si>
    <t xml:space="preserve">50.612.959</t>
  </si>
  <si>
    <t xml:space="preserve">43.867.224</t>
  </si>
  <si>
    <t xml:space="preserve">50.302.777</t>
  </si>
  <si>
    <t xml:space="preserve">50.061.371</t>
  </si>
  <si>
    <t xml:space="preserve">49.076.074</t>
  </si>
  <si>
    <t xml:space="preserve">49.292.445</t>
  </si>
  <si>
    <t xml:space="preserve">48.582.219</t>
  </si>
  <si>
    <t xml:space="preserve">49.731.440</t>
  </si>
  <si>
    <t xml:space="preserve">47.820.273</t>
  </si>
  <si>
    <t xml:space="preserve">43.665.347</t>
  </si>
  <si>
    <t xml:space="preserve">46.18-1.01</t>
  </si>
  <si>
    <t xml:space="preserve">50.512.783</t>
  </si>
  <si>
    <t xml:space="preserve">49.031.579</t>
  </si>
  <si>
    <t xml:space="preserve">48.376.292</t>
  </si>
  <si>
    <t xml:space="preserve">48.972.178</t>
  </si>
  <si>
    <t xml:space="preserve">48.197.318</t>
  </si>
  <si>
    <t xml:space="preserve">47.43-1.23</t>
  </si>
  <si>
    <t xml:space="preserve">48.372.792</t>
  </si>
  <si>
    <t xml:space="preserve">50.512.867</t>
  </si>
  <si>
    <t xml:space="preserve">49.212.421</t>
  </si>
  <si>
    <t xml:space="preserve">50.353.144</t>
  </si>
  <si>
    <t xml:space="preserve">43.781.405</t>
  </si>
  <si>
    <t xml:space="preserve">47.602.024</t>
  </si>
  <si>
    <t xml:space="preserve">46.650.372</t>
  </si>
  <si>
    <t xml:space="preserve">45.514.581</t>
  </si>
  <si>
    <t xml:space="preserve">45.845.001</t>
  </si>
  <si>
    <t xml:space="preserve">43.851.811</t>
  </si>
  <si>
    <t xml:space="preserve">47.616.830</t>
  </si>
  <si>
    <t xml:space="preserve">48.097.306</t>
  </si>
  <si>
    <t xml:space="preserve">45.47-0.15</t>
  </si>
  <si>
    <t xml:space="preserve">49.272.522</t>
  </si>
  <si>
    <t xml:space="preserve">50.322.983</t>
  </si>
  <si>
    <t xml:space="preserve">47.15-1.39</t>
  </si>
  <si>
    <t xml:space="preserve">43.65-0.59</t>
  </si>
  <si>
    <t xml:space="preserve">44.553.29</t>
  </si>
  <si>
    <t xml:space="preserve">47.320.406</t>
  </si>
  <si>
    <t xml:space="preserve">44.755.370</t>
  </si>
  <si>
    <t xml:space="preserve">48.752.215</t>
  </si>
  <si>
    <t xml:space="preserve">43.391.718</t>
  </si>
  <si>
    <t xml:space="preserve">49.541.075</t>
  </si>
  <si>
    <t xml:space="preserve">43.757.321</t>
  </si>
  <si>
    <t xml:space="preserve">43.215.629</t>
  </si>
  <si>
    <t xml:space="preserve">43.511.376</t>
  </si>
  <si>
    <t xml:space="preserve">48.047.134</t>
  </si>
  <si>
    <t xml:space="preserve">47.53-2.28</t>
  </si>
  <si>
    <t xml:space="preserve">44.91-0.39</t>
  </si>
  <si>
    <t xml:space="preserve">47.48-3.12</t>
  </si>
  <si>
    <t xml:space="preserve">49.112.422</t>
  </si>
  <si>
    <t xml:space="preserve">46.68-1.51</t>
  </si>
  <si>
    <t xml:space="preserve">49.280.183</t>
  </si>
  <si>
    <t xml:space="preserve">48.57-3.84</t>
  </si>
  <si>
    <t xml:space="preserve">48.772.547</t>
  </si>
  <si>
    <t xml:space="preserve">48.18-2.19</t>
  </si>
  <si>
    <t xml:space="preserve">49.340.342</t>
  </si>
  <si>
    <t xml:space="preserve">49.360.081</t>
  </si>
  <si>
    <t xml:space="preserve">47.00-2.24</t>
  </si>
  <si>
    <t xml:space="preserve">50.402.758</t>
  </si>
  <si>
    <t xml:space="preserve">48.886.047</t>
  </si>
  <si>
    <t xml:space="preserve">50.631.745</t>
  </si>
  <si>
    <t xml:space="preserve">45.891.318</t>
  </si>
  <si>
    <t xml:space="preserve">50.622.685</t>
  </si>
  <si>
    <t xml:space="preserve">47.862.125</t>
  </si>
  <si>
    <t xml:space="preserve">48.402.466</t>
  </si>
  <si>
    <t xml:space="preserve">49.346.05</t>
  </si>
  <si>
    <t xml:space="preserve">49.743.072</t>
  </si>
  <si>
    <t xml:space="preserve">47.607.495</t>
  </si>
  <si>
    <t xml:space="preserve">48.652.302</t>
  </si>
  <si>
    <t xml:space="preserve">43.28-0.35</t>
  </si>
  <si>
    <t xml:space="preserve">43.47-0.92</t>
  </si>
  <si>
    <t xml:space="preserve">50.433.033</t>
  </si>
  <si>
    <t xml:space="preserve">43.845.112</t>
  </si>
  <si>
    <t xml:space="preserve">50.403.282</t>
  </si>
  <si>
    <t xml:space="preserve">43.683.928</t>
  </si>
  <si>
    <t xml:space="preserve">47.271.554</t>
  </si>
  <si>
    <t xml:space="preserve">47.34-2.50</t>
  </si>
  <si>
    <t xml:space="preserve">45.505.137</t>
  </si>
  <si>
    <t xml:space="preserve">48.662.242</t>
  </si>
  <si>
    <t xml:space="preserve">47.00-1.33</t>
  </si>
  <si>
    <t xml:space="preserve">45.120.713</t>
  </si>
  <si>
    <t xml:space="preserve">48.672.296</t>
  </si>
  <si>
    <t xml:space="preserve">43.952.170</t>
  </si>
  <si>
    <t xml:space="preserve">45.725.933</t>
  </si>
  <si>
    <t xml:space="preserve">47.20-2.04</t>
  </si>
  <si>
    <t xml:space="preserve">47.690.418</t>
  </si>
  <si>
    <t xml:space="preserve">44.522.763</t>
  </si>
  <si>
    <t xml:space="preserve">45.674.703</t>
  </si>
  <si>
    <t xml:space="preserve">45.873.036</t>
  </si>
  <si>
    <t xml:space="preserve">43.276.521</t>
  </si>
  <si>
    <t xml:space="preserve">45.644.794</t>
  </si>
  <si>
    <t xml:space="preserve">48.85-0.55</t>
  </si>
  <si>
    <t xml:space="preserve">47.350.805</t>
  </si>
  <si>
    <t xml:space="preserve">45.645.014</t>
  </si>
  <si>
    <t xml:space="preserve">49.002.470</t>
  </si>
  <si>
    <t xml:space="preserve">48.12-1.81</t>
  </si>
  <si>
    <t xml:space="preserve">50.333.232</t>
  </si>
  <si>
    <t xml:space="preserve">44.164.873</t>
  </si>
  <si>
    <t xml:space="preserve">44.310.088</t>
  </si>
  <si>
    <t xml:space="preserve">49.472.883</t>
  </si>
  <si>
    <t xml:space="preserve">47.611.365</t>
  </si>
  <si>
    <t xml:space="preserve">46.88-1.59</t>
  </si>
  <si>
    <t xml:space="preserve">43.727.405</t>
  </si>
  <si>
    <t xml:space="preserve">46.891.422</t>
  </si>
  <si>
    <t xml:space="preserve">48.13-2.03</t>
  </si>
  <si>
    <t xml:space="preserve">45.504.313</t>
  </si>
  <si>
    <t xml:space="preserve">48.67-2.92</t>
  </si>
  <si>
    <t xml:space="preserve">42.903.028</t>
  </si>
  <si>
    <t xml:space="preserve">48.997.027</t>
  </si>
  <si>
    <t xml:space="preserve">45.385.734</t>
  </si>
  <si>
    <t xml:space="preserve">50.423.661</t>
  </si>
  <si>
    <t xml:space="preserve">43.363.157</t>
  </si>
  <si>
    <t xml:space="preserve">51.072.527</t>
  </si>
  <si>
    <t xml:space="preserve">45.763.05</t>
  </si>
  <si>
    <t xml:space="preserve">47.84-0.94</t>
  </si>
  <si>
    <t xml:space="preserve">47.57-2.62</t>
  </si>
  <si>
    <t xml:space="preserve">50.091.549</t>
  </si>
  <si>
    <t xml:space="preserve">46.036.107</t>
  </si>
  <si>
    <t xml:space="preserve">46.336.463</t>
  </si>
  <si>
    <t xml:space="preserve">48.467.725</t>
  </si>
  <si>
    <t xml:space="preserve">48.53-3.78</t>
  </si>
  <si>
    <t xml:space="preserve">46.30-0.99</t>
  </si>
  <si>
    <t xml:space="preserve">48.18-1.43</t>
  </si>
  <si>
    <t xml:space="preserve">45.344.819</t>
  </si>
  <si>
    <t xml:space="preserve">49.862.52</t>
  </si>
  <si>
    <t xml:space="preserve">47.853.973</t>
  </si>
  <si>
    <t xml:space="preserve">47.880.025</t>
  </si>
  <si>
    <t xml:space="preserve">47.500.785</t>
  </si>
  <si>
    <t xml:space="preserve">45.675.47</t>
  </si>
  <si>
    <t xml:space="preserve">44.164.082</t>
  </si>
  <si>
    <t xml:space="preserve">45.831.490</t>
  </si>
  <si>
    <t xml:space="preserve">43.844.841</t>
  </si>
  <si>
    <t xml:space="preserve">44.572.080</t>
  </si>
  <si>
    <t xml:space="preserve">48.862.071</t>
  </si>
  <si>
    <t xml:space="preserve">43.252.364</t>
  </si>
  <si>
    <t xml:space="preserve">48.05-1.15</t>
  </si>
  <si>
    <t xml:space="preserve">43.864.951</t>
  </si>
  <si>
    <t xml:space="preserve">48.697.783</t>
  </si>
  <si>
    <t xml:space="preserve">48.882.629</t>
  </si>
  <si>
    <t xml:space="preserve">50.473.521</t>
  </si>
  <si>
    <t xml:space="preserve">47.88-2.83</t>
  </si>
  <si>
    <t xml:space="preserve">48.01-1.70</t>
  </si>
  <si>
    <t xml:space="preserve">46.352.619</t>
  </si>
  <si>
    <t xml:space="preserve">44.830.227</t>
  </si>
  <si>
    <t xml:space="preserve">47.79-3.58</t>
  </si>
  <si>
    <t xml:space="preserve">49.126.150</t>
  </si>
  <si>
    <t xml:space="preserve">43.701.466</t>
  </si>
  <si>
    <t xml:space="preserve">47.280.713</t>
  </si>
  <si>
    <t xml:space="preserve">43.32-0.57</t>
  </si>
  <si>
    <t xml:space="preserve">46.146.410</t>
  </si>
  <si>
    <t xml:space="preserve">47.106.143</t>
  </si>
  <si>
    <t xml:space="preserve">49.882.345</t>
  </si>
  <si>
    <t xml:space="preserve">43.635.636</t>
  </si>
  <si>
    <t xml:space="preserve">46.276.093</t>
  </si>
  <si>
    <t xml:space="preserve">47.957.297</t>
  </si>
  <si>
    <t xml:space="preserve">44.300.337</t>
  </si>
  <si>
    <t xml:space="preserve">44.03-0.91</t>
  </si>
  <si>
    <t xml:space="preserve">48.264.071</t>
  </si>
  <si>
    <t xml:space="preserve">45.946.121</t>
  </si>
  <si>
    <t xml:space="preserve">45.68-0.17</t>
  </si>
  <si>
    <t xml:space="preserve">44.084.125</t>
  </si>
  <si>
    <t xml:space="preserve">47.61-0.46</t>
  </si>
  <si>
    <t xml:space="preserve">48.647.752</t>
  </si>
  <si>
    <t xml:space="preserve">47.525.115</t>
  </si>
  <si>
    <t xml:space="preserve">48.612.264</t>
  </si>
  <si>
    <t xml:space="preserve">50.851.977</t>
  </si>
  <si>
    <t xml:space="preserve">48.685.840</t>
  </si>
  <si>
    <t xml:space="preserve">47.91-1.38</t>
  </si>
  <si>
    <t xml:space="preserve">48.502.789</t>
  </si>
  <si>
    <t xml:space="preserve">43.306.226</t>
  </si>
  <si>
    <t xml:space="preserve">49.515.784</t>
  </si>
  <si>
    <t xml:space="preserve">48.40-2.81</t>
  </si>
  <si>
    <t xml:space="preserve">46.064.721</t>
  </si>
  <si>
    <t xml:space="preserve">48.957.643</t>
  </si>
  <si>
    <t xml:space="preserve">50.802.582</t>
  </si>
  <si>
    <t xml:space="preserve">48.12-0.71</t>
  </si>
  <si>
    <t xml:space="preserve">50.502.801</t>
  </si>
  <si>
    <t xml:space="preserve">50.462.882</t>
  </si>
  <si>
    <t xml:space="preserve">46.430.265</t>
  </si>
  <si>
    <t xml:space="preserve">50.333.302</t>
  </si>
  <si>
    <t xml:space="preserve">48.003.725</t>
  </si>
  <si>
    <t xml:space="preserve">48.581.577</t>
  </si>
  <si>
    <t xml:space="preserve">44.78-0.41</t>
  </si>
  <si>
    <t xml:space="preserve">47.13-2.18</t>
  </si>
  <si>
    <t xml:space="preserve">45.304.109</t>
  </si>
  <si>
    <t xml:space="preserve">44.68-0.52</t>
  </si>
  <si>
    <t xml:space="preserve">43.471.383</t>
  </si>
  <si>
    <t xml:space="preserve">48.17-1.94</t>
  </si>
  <si>
    <t xml:space="preserve">47.61-2.92</t>
  </si>
  <si>
    <t xml:space="preserve">47.607.569</t>
  </si>
  <si>
    <t xml:space="preserve">44.58-0.04</t>
  </si>
  <si>
    <t xml:space="preserve">48.830.913</t>
  </si>
  <si>
    <t xml:space="preserve">48.923.13</t>
  </si>
  <si>
    <t xml:space="preserve">43.415.505</t>
  </si>
  <si>
    <t xml:space="preserve">50.123.925</t>
  </si>
  <si>
    <t xml:space="preserve">43.754.269</t>
  </si>
  <si>
    <t xml:space="preserve">44.48-1.07</t>
  </si>
  <si>
    <t xml:space="preserve">48.442.183</t>
  </si>
  <si>
    <t xml:space="preserve">45.76-1.14</t>
  </si>
  <si>
    <t xml:space="preserve">49.041.600</t>
  </si>
  <si>
    <t xml:space="preserve">49.394.701</t>
  </si>
  <si>
    <t xml:space="preserve">45.624.936</t>
  </si>
  <si>
    <t xml:space="preserve">48.741.920</t>
  </si>
  <si>
    <t xml:space="preserve">43.725.547</t>
  </si>
  <si>
    <t xml:space="preserve">43.286.136</t>
  </si>
  <si>
    <t xml:space="preserve">43.483.483</t>
  </si>
  <si>
    <t xml:space="preserve">48.55-1.50</t>
  </si>
  <si>
    <t xml:space="preserve">48.992.061</t>
  </si>
  <si>
    <t xml:space="preserve">49.152.327</t>
  </si>
  <si>
    <t xml:space="preserve">45.634.781</t>
  </si>
  <si>
    <t xml:space="preserve">48.00-1.84</t>
  </si>
  <si>
    <t xml:space="preserve">43.326.289</t>
  </si>
  <si>
    <t xml:space="preserve">43.671.531</t>
  </si>
  <si>
    <t xml:space="preserve">50.512.912</t>
  </si>
  <si>
    <t xml:space="preserve">45.00-0.61</t>
  </si>
  <si>
    <t xml:space="preserve">45.402.045</t>
  </si>
  <si>
    <t xml:space="preserve">44.912.362</t>
  </si>
  <si>
    <t xml:space="preserve">48.582.259</t>
  </si>
  <si>
    <t xml:space="preserve">46.664.293</t>
  </si>
  <si>
    <t xml:space="preserve">48.311.998</t>
  </si>
  <si>
    <t xml:space="preserve">46.94-1.29</t>
  </si>
  <si>
    <t xml:space="preserve">43.38-0.35</t>
  </si>
  <si>
    <t xml:space="preserve">45.215.403</t>
  </si>
  <si>
    <t xml:space="preserve">43.805.063</t>
  </si>
  <si>
    <t xml:space="preserve">43.34-0.26</t>
  </si>
  <si>
    <t xml:space="preserve">46.73-1.38</t>
  </si>
  <si>
    <t xml:space="preserve">43.436.073</t>
  </si>
  <si>
    <t xml:space="preserve">50.183.498</t>
  </si>
  <si>
    <t xml:space="preserve">49.196.002</t>
  </si>
  <si>
    <t xml:space="preserve">43.536.396</t>
  </si>
  <si>
    <t xml:space="preserve">43.396.340</t>
  </si>
  <si>
    <t xml:space="preserve">47.99-1.61</t>
  </si>
  <si>
    <t xml:space="preserve">47.256.803</t>
  </si>
  <si>
    <t xml:space="preserve">48.02-0.76</t>
  </si>
  <si>
    <t xml:space="preserve">43.721.431</t>
  </si>
  <si>
    <t xml:space="preserve">48.627.493</t>
  </si>
  <si>
    <t xml:space="preserve">42.692.695</t>
  </si>
  <si>
    <t xml:space="preserve">47.44-2.24</t>
  </si>
  <si>
    <t xml:space="preserve">43.895.863</t>
  </si>
  <si>
    <t xml:space="preserve">45.200.665</t>
  </si>
  <si>
    <t xml:space="preserve">51.052.438</t>
  </si>
  <si>
    <t xml:space="preserve">43.605.757</t>
  </si>
  <si>
    <t xml:space="preserve">48.632.798</t>
  </si>
  <si>
    <t xml:space="preserve">43.435.539</t>
  </si>
  <si>
    <t xml:space="preserve">50.372.810</t>
  </si>
  <si>
    <t xml:space="preserve">42.762.955</t>
  </si>
  <si>
    <t xml:space="preserve">47.58-3.07</t>
  </si>
  <si>
    <t xml:space="preserve">47.52-0.53</t>
  </si>
  <si>
    <t xml:space="preserve">49.142.810</t>
  </si>
  <si>
    <t xml:space="preserve">43.824.262</t>
  </si>
  <si>
    <t xml:space="preserve">49.632.293</t>
  </si>
  <si>
    <t xml:space="preserve">44.011.285</t>
  </si>
  <si>
    <t xml:space="preserve">49.33-0.45</t>
  </si>
  <si>
    <t xml:space="preserve">43.725.811</t>
  </si>
  <si>
    <t xml:space="preserve">45.075.550</t>
  </si>
  <si>
    <t xml:space="preserve">49.190.720</t>
  </si>
  <si>
    <t xml:space="preserve">43.824.218</t>
  </si>
  <si>
    <t xml:space="preserve">47.94-1.22</t>
  </si>
  <si>
    <t xml:space="preserve">50.521.585</t>
  </si>
  <si>
    <t xml:space="preserve">45.88-1.19</t>
  </si>
  <si>
    <t xml:space="preserve">45.730.240</t>
  </si>
  <si>
    <t xml:space="preserve">48.446.738</t>
  </si>
  <si>
    <t xml:space="preserve">46.79-1.9</t>
  </si>
  <si>
    <t xml:space="preserve">50.411.639</t>
  </si>
  <si>
    <t xml:space="preserve">43.894.680</t>
  </si>
  <si>
    <t xml:space="preserve">43.243.290</t>
  </si>
  <si>
    <t xml:space="preserve">42.019.405</t>
  </si>
  <si>
    <t xml:space="preserve">42.602.896</t>
  </si>
  <si>
    <t xml:space="preserve">45.604.835</t>
  </si>
  <si>
    <t xml:space="preserve">49.326.090</t>
  </si>
  <si>
    <t xml:space="preserve">47.11-1.93</t>
  </si>
  <si>
    <t xml:space="preserve">45.124.982</t>
  </si>
  <si>
    <t xml:space="preserve">48.63-1.90</t>
  </si>
  <si>
    <t xml:space="preserve">48.642.508</t>
  </si>
  <si>
    <t xml:space="preserve">43.34-1.62</t>
  </si>
  <si>
    <t xml:space="preserve">45.334.312</t>
  </si>
  <si>
    <t xml:space="preserve">44.935.031</t>
  </si>
  <si>
    <t xml:space="preserve">48.951.921</t>
  </si>
  <si>
    <t xml:space="preserve">49.140.902</t>
  </si>
  <si>
    <t xml:space="preserve">45.58-0.54</t>
  </si>
  <si>
    <t xml:space="preserve">46.670.4</t>
  </si>
  <si>
    <t xml:space="preserve">49.092.545</t>
  </si>
  <si>
    <t xml:space="preserve">50.312.944</t>
  </si>
  <si>
    <t xml:space="preserve">48.010.266</t>
  </si>
  <si>
    <t xml:space="preserve">48.756.163</t>
  </si>
  <si>
    <t xml:space="preserve">48.600.171</t>
  </si>
  <si>
    <t xml:space="preserve">43.735.373</t>
  </si>
  <si>
    <t xml:space="preserve">48.277.400</t>
  </si>
  <si>
    <t xml:space="preserve">48.45-2.02</t>
  </si>
  <si>
    <t xml:space="preserve">48.372.815</t>
  </si>
  <si>
    <t xml:space="preserve">48.05-1.78</t>
  </si>
  <si>
    <t xml:space="preserve">47.93-4.15</t>
  </si>
  <si>
    <t xml:space="preserve">45.191.509</t>
  </si>
  <si>
    <t xml:space="preserve">43.674.091</t>
  </si>
  <si>
    <t xml:space="preserve">44.803.275</t>
  </si>
  <si>
    <t xml:space="preserve">47.013.084</t>
  </si>
  <si>
    <t xml:space="preserve">45.824.840</t>
  </si>
  <si>
    <t xml:space="preserve">47.666.877</t>
  </si>
  <si>
    <t xml:space="preserve">48.34-4.71</t>
  </si>
  <si>
    <t xml:space="preserve">44.174.15</t>
  </si>
  <si>
    <t xml:space="preserve">44.230.681</t>
  </si>
  <si>
    <t xml:space="preserve">48.587.666</t>
  </si>
  <si>
    <t xml:space="preserve">50.423.558</t>
  </si>
  <si>
    <t xml:space="preserve">47.06-0.93</t>
  </si>
  <si>
    <t xml:space="preserve">49.530.356</t>
  </si>
  <si>
    <t xml:space="preserve">47.84-3.69</t>
  </si>
  <si>
    <t xml:space="preserve">48.686.246</t>
  </si>
  <si>
    <t xml:space="preserve">47.640.153</t>
  </si>
  <si>
    <t xml:space="preserve">47.450.708</t>
  </si>
  <si>
    <t xml:space="preserve">51.052.527</t>
  </si>
  <si>
    <t xml:space="preserve">48.167.543</t>
  </si>
  <si>
    <t xml:space="preserve">48.51-2.66</t>
  </si>
  <si>
    <t xml:space="preserve">44.850.403</t>
  </si>
  <si>
    <t xml:space="preserve">46.214.754</t>
  </si>
  <si>
    <t xml:space="preserve">43.747.143</t>
  </si>
  <si>
    <t xml:space="preserve">47.98-4.17</t>
  </si>
  <si>
    <t xml:space="preserve">47.386.77</t>
  </si>
  <si>
    <t xml:space="preserve">43.894.747</t>
  </si>
  <si>
    <t xml:space="preserve">43.313.280</t>
  </si>
  <si>
    <t xml:space="preserve">43.821.295</t>
  </si>
  <si>
    <t xml:space="preserve">49.301.153</t>
  </si>
  <si>
    <t xml:space="preserve">45.866.139</t>
  </si>
  <si>
    <t xml:space="preserve">47.941.820</t>
  </si>
  <si>
    <t xml:space="preserve">49.094.897</t>
  </si>
  <si>
    <t xml:space="preserve">48.667.606</t>
  </si>
  <si>
    <t xml:space="preserve">48.006.875</t>
  </si>
  <si>
    <t xml:space="preserve">47.27-2.43</t>
  </si>
  <si>
    <t xml:space="preserve">47.74-2.91</t>
  </si>
  <si>
    <t xml:space="preserve">47.110.621</t>
  </si>
  <si>
    <t xml:space="preserve">47.88-4.16</t>
  </si>
  <si>
    <t xml:space="preserve">49.480.875</t>
  </si>
  <si>
    <t xml:space="preserve">43.757.175</t>
  </si>
  <si>
    <t xml:space="preserve">43.491.366</t>
  </si>
  <si>
    <t xml:space="preserve">45.043.926</t>
  </si>
  <si>
    <t xml:space="preserve">48.431.490</t>
  </si>
  <si>
    <t xml:space="preserve">45.874.713</t>
  </si>
  <si>
    <t xml:space="preserve">47.494.332</t>
  </si>
  <si>
    <t xml:space="preserve">50.353.452</t>
  </si>
  <si>
    <t xml:space="preserve">47.853.578</t>
  </si>
  <si>
    <t xml:space="preserve">48.986.021</t>
  </si>
  <si>
    <t xml:space="preserve">50.343.201</t>
  </si>
  <si>
    <t xml:space="preserve">48.612.329</t>
  </si>
  <si>
    <t xml:space="preserve">47.29-2.51</t>
  </si>
  <si>
    <t xml:space="preserve">45.936.090</t>
  </si>
  <si>
    <t xml:space="preserve">46.11-0.93</t>
  </si>
  <si>
    <t xml:space="preserve">45.755.067</t>
  </si>
  <si>
    <t xml:space="preserve">48.882.690</t>
  </si>
  <si>
    <t xml:space="preserve">43.266.638</t>
  </si>
  <si>
    <t xml:space="preserve">45.506.053</t>
  </si>
  <si>
    <t xml:space="preserve">43.801.605</t>
  </si>
  <si>
    <t xml:space="preserve">48.732.173</t>
  </si>
  <si>
    <t xml:space="preserve">43.724.348</t>
  </si>
  <si>
    <t xml:space="preserve">45.625.306</t>
  </si>
  <si>
    <t xml:space="preserve">43.521.481</t>
  </si>
  <si>
    <t xml:space="preserve">43.641.525</t>
  </si>
  <si>
    <t xml:space="preserve">43.794.378</t>
  </si>
  <si>
    <t xml:space="preserve">43.834.496</t>
  </si>
  <si>
    <t xml:space="preserve">47.38-2.20</t>
  </si>
  <si>
    <t xml:space="preserve">48.59-2.54</t>
  </si>
  <si>
    <t xml:space="preserve">50.752.235</t>
  </si>
  <si>
    <t xml:space="preserve">43.200.023</t>
  </si>
  <si>
    <t xml:space="preserve">47.857.261</t>
  </si>
  <si>
    <t xml:space="preserve">48.885.54</t>
  </si>
  <si>
    <t xml:space="preserve">45.793.167</t>
  </si>
  <si>
    <t xml:space="preserve">42.513.105</t>
  </si>
  <si>
    <t xml:space="preserve">50.972.585</t>
  </si>
  <si>
    <t xml:space="preserve">45.555.913</t>
  </si>
  <si>
    <t xml:space="preserve">43.904.804</t>
  </si>
  <si>
    <t xml:space="preserve">45.396.074</t>
  </si>
  <si>
    <t xml:space="preserve">49.11-1.11</t>
  </si>
  <si>
    <t xml:space="preserve">50.303.485</t>
  </si>
  <si>
    <t xml:space="preserve">48.877.476</t>
  </si>
  <si>
    <t xml:space="preserve">50.274.005</t>
  </si>
  <si>
    <t xml:space="preserve">45.215.750</t>
  </si>
  <si>
    <t xml:space="preserve">48.81-1.56</t>
  </si>
  <si>
    <t xml:space="preserve">44.89-0.31</t>
  </si>
  <si>
    <t xml:space="preserve">45.554.123</t>
  </si>
  <si>
    <t xml:space="preserve">49.412.250</t>
  </si>
  <si>
    <t xml:space="preserve">47.83-4.16</t>
  </si>
  <si>
    <t xml:space="preserve">45.274.887</t>
  </si>
  <si>
    <t xml:space="preserve">50.542.984</t>
  </si>
  <si>
    <t xml:space="preserve">48.722.572</t>
  </si>
  <si>
    <t xml:space="preserve">48.685.323</t>
  </si>
  <si>
    <t xml:space="preserve">47.842.032</t>
  </si>
  <si>
    <t xml:space="preserve">46.581.987</t>
  </si>
  <si>
    <t xml:space="preserve">45.814.716</t>
  </si>
  <si>
    <t xml:space="preserve">48.51-1.9</t>
  </si>
  <si>
    <t xml:space="preserve">47.19-1.67</t>
  </si>
  <si>
    <t xml:space="preserve">45.753.538</t>
  </si>
  <si>
    <t xml:space="preserve">49.501.036</t>
  </si>
  <si>
    <t xml:space="preserve">49.05-1.03</t>
  </si>
  <si>
    <t xml:space="preserve">43.914.423</t>
  </si>
  <si>
    <t xml:space="preserve">48.641.528</t>
  </si>
  <si>
    <t xml:space="preserve">48.761.242</t>
  </si>
  <si>
    <t xml:space="preserve">50.761.632</t>
  </si>
  <si>
    <t xml:space="preserve">48.070.296</t>
  </si>
  <si>
    <t xml:space="preserve">44.004.774</t>
  </si>
  <si>
    <t xml:space="preserve">43.933.708</t>
  </si>
  <si>
    <t xml:space="preserve">45.566.155</t>
  </si>
  <si>
    <t xml:space="preserve">43.242.999</t>
  </si>
  <si>
    <t xml:space="preserve">46.835.707</t>
  </si>
  <si>
    <t xml:space="preserve">48.046.579</t>
  </si>
  <si>
    <t xml:space="preserve">47.72-3.34</t>
  </si>
  <si>
    <t xml:space="preserve">43.717.06</t>
  </si>
  <si>
    <t xml:space="preserve">47.26-0.10</t>
  </si>
  <si>
    <t xml:space="preserve">49.47-1.62</t>
  </si>
  <si>
    <t xml:space="preserve">48.757.57</t>
  </si>
  <si>
    <t xml:space="preserve">43.283.128</t>
  </si>
  <si>
    <t xml:space="preserve">48.556.406</t>
  </si>
  <si>
    <t xml:space="preserve">50.433.102</t>
  </si>
  <si>
    <t xml:space="preserve">47.35-0.86</t>
  </si>
  <si>
    <t xml:space="preserve">48.981.792</t>
  </si>
  <si>
    <t xml:space="preserve">48.901.276</t>
  </si>
  <si>
    <t xml:space="preserve">48.761.193</t>
  </si>
  <si>
    <t xml:space="preserve">46.10-1.11</t>
  </si>
  <si>
    <t xml:space="preserve">46.78-1.43</t>
  </si>
  <si>
    <t xml:space="preserve">49.116.135</t>
  </si>
  <si>
    <t xml:space="preserve">46.36-0.59</t>
  </si>
  <si>
    <t xml:space="preserve">49.272.356</t>
  </si>
  <si>
    <t xml:space="preserve">48.00-2.09</t>
  </si>
  <si>
    <t xml:space="preserve">45.683.19</t>
  </si>
  <si>
    <t xml:space="preserve">44.731.382</t>
  </si>
  <si>
    <t xml:space="preserve">47.76-2.13</t>
  </si>
  <si>
    <t xml:space="preserve">47.41-1.96</t>
  </si>
  <si>
    <t xml:space="preserve">45.834.975</t>
  </si>
  <si>
    <t xml:space="preserve">43.543.458</t>
  </si>
  <si>
    <t xml:space="preserve">43.521.53</t>
  </si>
  <si>
    <t xml:space="preserve">47.01-1.19</t>
  </si>
  <si>
    <t xml:space="preserve">44.81-0.47</t>
  </si>
  <si>
    <t xml:space="preserve">47.07-1.40</t>
  </si>
  <si>
    <t xml:space="preserve">45.98-1.09</t>
  </si>
  <si>
    <t xml:space="preserve">49.772.483</t>
  </si>
  <si>
    <t xml:space="preserve">49.041.163</t>
  </si>
  <si>
    <t xml:space="preserve">48.852.739</t>
  </si>
  <si>
    <t xml:space="preserve">48.033.055</t>
  </si>
  <si>
    <t xml:space="preserve">43.677.005</t>
  </si>
  <si>
    <t xml:space="preserve">45.524.215</t>
  </si>
  <si>
    <t xml:space="preserve">46.583.307</t>
  </si>
  <si>
    <t xml:space="preserve">47.12-1.63</t>
  </si>
  <si>
    <t xml:space="preserve">50.313.355</t>
  </si>
  <si>
    <t xml:space="preserve">46.97-1.43</t>
  </si>
  <si>
    <t xml:space="preserve">49.142.473</t>
  </si>
  <si>
    <t xml:space="preserve">47.012.357</t>
  </si>
  <si>
    <t xml:space="preserve">46.146.145</t>
  </si>
  <si>
    <t xml:space="preserve">47.50-1.57</t>
  </si>
  <si>
    <t xml:space="preserve">50.652.770</t>
  </si>
  <si>
    <t xml:space="preserve">47.827.253</t>
  </si>
  <si>
    <t xml:space="preserve">49.066.685</t>
  </si>
  <si>
    <t xml:space="preserve">49.350.817</t>
  </si>
  <si>
    <t xml:space="preserve">48.882.065</t>
  </si>
  <si>
    <t xml:space="preserve">47.92-1.86</t>
  </si>
  <si>
    <t xml:space="preserve">48.21-1.89</t>
  </si>
  <si>
    <t xml:space="preserve">43.860.101</t>
  </si>
  <si>
    <t xml:space="preserve">45.251.475</t>
  </si>
  <si>
    <t xml:space="preserve">50.283.316</t>
  </si>
  <si>
    <t xml:space="preserve">43.333.120</t>
  </si>
  <si>
    <t xml:space="preserve">48.722.662</t>
  </si>
  <si>
    <t xml:space="preserve">47.045.411</t>
  </si>
  <si>
    <t xml:space="preserve">45.464.767</t>
  </si>
  <si>
    <t xml:space="preserve">49.296.534</t>
  </si>
  <si>
    <t xml:space="preserve">46.96-0.99</t>
  </si>
  <si>
    <t xml:space="preserve">49.872.242</t>
  </si>
  <si>
    <t xml:space="preserve">49.112.282</t>
  </si>
  <si>
    <t xml:space="preserve">49.17-0.41</t>
  </si>
  <si>
    <t xml:space="preserve">48.006.716</t>
  </si>
  <si>
    <t xml:space="preserve">48.63-2.46</t>
  </si>
  <si>
    <t xml:space="preserve">50.422.709</t>
  </si>
  <si>
    <t xml:space="preserve">42.632.917</t>
  </si>
  <si>
    <t xml:space="preserve">43.175.926</t>
  </si>
  <si>
    <t xml:space="preserve">47.637.475</t>
  </si>
  <si>
    <t xml:space="preserve">50.663.229</t>
  </si>
  <si>
    <t xml:space="preserve">45.014.934</t>
  </si>
  <si>
    <t xml:space="preserve">47.76-3.12</t>
  </si>
  <si>
    <t xml:space="preserve">49.860.706</t>
  </si>
  <si>
    <t xml:space="preserve">45.534.581</t>
  </si>
  <si>
    <t xml:space="preserve">47.280.168</t>
  </si>
  <si>
    <t xml:space="preserve">46.26-0.21</t>
  </si>
  <si>
    <t xml:space="preserve">49.032.695</t>
  </si>
  <si>
    <t xml:space="preserve">45.64-1.08</t>
  </si>
  <si>
    <t xml:space="preserve">43.646.792</t>
  </si>
  <si>
    <t xml:space="preserve">43.643.698</t>
  </si>
  <si>
    <t xml:space="preserve">45.115.810</t>
  </si>
  <si>
    <t xml:space="preserve">48.25-1.39</t>
  </si>
  <si>
    <t xml:space="preserve">43.351.623</t>
  </si>
  <si>
    <t xml:space="preserve">50.423.386</t>
  </si>
  <si>
    <t xml:space="preserve">45.785.945</t>
  </si>
  <si>
    <t xml:space="preserve">50.473.055</t>
  </si>
  <si>
    <t xml:space="preserve">43.815.749</t>
  </si>
  <si>
    <t xml:space="preserve">49.134.531</t>
  </si>
  <si>
    <t xml:space="preserve">47.516.831</t>
  </si>
  <si>
    <t xml:space="preserve">48.622.099</t>
  </si>
  <si>
    <t xml:space="preserve">43.205.776</t>
  </si>
  <si>
    <t xml:space="preserve">45.654.561</t>
  </si>
  <si>
    <t xml:space="preserve">47.31-1.34</t>
  </si>
  <si>
    <t xml:space="preserve">46.91-2.04</t>
  </si>
  <si>
    <t xml:space="preserve">46.59-1.45</t>
  </si>
  <si>
    <t xml:space="preserve">48.77-3.51</t>
  </si>
  <si>
    <t xml:space="preserve">45.893.095</t>
  </si>
  <si>
    <t xml:space="preserve">49.066.581</t>
  </si>
  <si>
    <t xml:space="preserve">43.251.678</t>
  </si>
  <si>
    <t xml:space="preserve">43.68-1.37</t>
  </si>
  <si>
    <t xml:space="preserve">48.991.845</t>
  </si>
  <si>
    <t xml:space="preserve">46.520.262</t>
  </si>
  <si>
    <t xml:space="preserve">49.381.203</t>
  </si>
  <si>
    <t xml:space="preserve">43.745.313</t>
  </si>
  <si>
    <t xml:space="preserve">47.63-2.16</t>
  </si>
  <si>
    <t xml:space="preserve">44.041.461</t>
  </si>
  <si>
    <t xml:space="preserve">45.64-1.06</t>
  </si>
  <si>
    <t xml:space="preserve">45.240.338</t>
  </si>
  <si>
    <t xml:space="preserve">48.552.209</t>
  </si>
  <si>
    <t xml:space="preserve">48.827.482</t>
  </si>
  <si>
    <t xml:space="preserve">48.26-1.60</t>
  </si>
  <si>
    <t xml:space="preserve">47.926.483</t>
  </si>
  <si>
    <t xml:space="preserve">43.963.855</t>
  </si>
  <si>
    <t xml:space="preserve">46.024.708</t>
  </si>
  <si>
    <t xml:space="preserve">47.34-1.28</t>
  </si>
  <si>
    <t xml:space="preserve">48.026.604</t>
  </si>
  <si>
    <t xml:space="preserve">43.663.857</t>
  </si>
  <si>
    <t xml:space="preserve">47.09-1.49</t>
  </si>
  <si>
    <t xml:space="preserve">43.635.528</t>
  </si>
  <si>
    <t xml:space="preserve">47.70-2.65</t>
  </si>
  <si>
    <t xml:space="preserve">48.37-4.30</t>
  </si>
  <si>
    <t xml:space="preserve">48.170.425</t>
  </si>
  <si>
    <t xml:space="preserve">47.82-1.84</t>
  </si>
  <si>
    <t xml:space="preserve">46.741.830</t>
  </si>
  <si>
    <t xml:space="preserve">43.503.607</t>
  </si>
  <si>
    <t xml:space="preserve">48.60-2.82</t>
  </si>
  <si>
    <t xml:space="preserve">42.752.993</t>
  </si>
  <si>
    <t xml:space="preserve">48.46-2.08</t>
  </si>
  <si>
    <t xml:space="preserve">49.312.731</t>
  </si>
  <si>
    <t xml:space="preserve">49.505.755</t>
  </si>
  <si>
    <t xml:space="preserve">49.222.285</t>
  </si>
  <si>
    <t xml:space="preserve">43.877.448</t>
  </si>
  <si>
    <t xml:space="preserve">50.303.335</t>
  </si>
  <si>
    <t xml:space="preserve">50.102.851</t>
  </si>
  <si>
    <t xml:space="preserve">44.304.688</t>
  </si>
  <si>
    <t xml:space="preserve">48.020.332</t>
  </si>
  <si>
    <t xml:space="preserve">49.353.335</t>
  </si>
  <si>
    <t xml:space="preserve">44.864.942</t>
  </si>
  <si>
    <t xml:space="preserve">48.087.280</t>
  </si>
  <si>
    <t xml:space="preserve">43.824.563</t>
  </si>
  <si>
    <t xml:space="preserve">49.611.544</t>
  </si>
  <si>
    <t xml:space="preserve">47.13-0.89</t>
  </si>
  <si>
    <t xml:space="preserve">48.42-2.65</t>
  </si>
  <si>
    <t xml:space="preserve">46.85-1.17</t>
  </si>
  <si>
    <t xml:space="preserve">46.276.258</t>
  </si>
  <si>
    <t xml:space="preserve">48.520.547</t>
  </si>
  <si>
    <t xml:space="preserve">43.223.134</t>
  </si>
  <si>
    <t xml:space="preserve">47.84-4.28</t>
  </si>
  <si>
    <t xml:space="preserve">43.566.233</t>
  </si>
  <si>
    <t xml:space="preserve">48.13-3.60</t>
  </si>
  <si>
    <t xml:space="preserve">50.183.222</t>
  </si>
  <si>
    <t xml:space="preserve">47.83-3.40</t>
  </si>
  <si>
    <t xml:space="preserve">48.420.061</t>
  </si>
  <si>
    <t xml:space="preserve">45.544.592</t>
  </si>
  <si>
    <t xml:space="preserve">43.993.605</t>
  </si>
  <si>
    <t xml:space="preserve">48.52-4.45</t>
  </si>
  <si>
    <t xml:space="preserve">46.67-1.29</t>
  </si>
  <si>
    <t xml:space="preserve">49.505.732</t>
  </si>
  <si>
    <t xml:space="preserve">48.43-4.73</t>
  </si>
  <si>
    <t xml:space="preserve">46.084.758</t>
  </si>
  <si>
    <t xml:space="preserve">47.80-1.94</t>
  </si>
  <si>
    <t xml:space="preserve">43.206.568</t>
  </si>
  <si>
    <t xml:space="preserve">47.881.773</t>
  </si>
  <si>
    <t xml:space="preserve">45.660.093</t>
  </si>
  <si>
    <t xml:space="preserve">47.51-2.03</t>
  </si>
  <si>
    <t xml:space="preserve">48.522.574</t>
  </si>
  <si>
    <t xml:space="preserve">45.820.820</t>
  </si>
  <si>
    <t xml:space="preserve">50.492.889</t>
  </si>
  <si>
    <t xml:space="preserve">47.706.682</t>
  </si>
  <si>
    <t xml:space="preserve">43.880.988</t>
  </si>
  <si>
    <t xml:space="preserve">47.91-2.82</t>
  </si>
  <si>
    <t xml:space="preserve">43.911.367</t>
  </si>
  <si>
    <t xml:space="preserve">45.444.773</t>
  </si>
  <si>
    <t xml:space="preserve">43.375.606</t>
  </si>
  <si>
    <t xml:space="preserve">44.522.245</t>
  </si>
  <si>
    <t xml:space="preserve">49.12-0.16</t>
  </si>
  <si>
    <t xml:space="preserve">48.882.850</t>
  </si>
  <si>
    <t xml:space="preserve">47.922.139</t>
  </si>
  <si>
    <t xml:space="preserve">44.234.712</t>
  </si>
  <si>
    <t xml:space="preserve">49.301.611</t>
  </si>
  <si>
    <t xml:space="preserve">47.750.863</t>
  </si>
  <si>
    <t xml:space="preserve">45.414.680</t>
  </si>
  <si>
    <t xml:space="preserve">47.657.455</t>
  </si>
  <si>
    <t xml:space="preserve">48.522.655</t>
  </si>
  <si>
    <t xml:space="preserve">49.422.642</t>
  </si>
  <si>
    <t xml:space="preserve">47.64-3.15</t>
  </si>
  <si>
    <t xml:space="preserve">46.882.571</t>
  </si>
  <si>
    <t xml:space="preserve">46.314.886</t>
  </si>
  <si>
    <t xml:space="preserve">50.611.640</t>
  </si>
  <si>
    <t xml:space="preserve">48.12-1.46</t>
  </si>
  <si>
    <t xml:space="preserve">47.13-0.15</t>
  </si>
  <si>
    <t xml:space="preserve">44.025.976</t>
  </si>
  <si>
    <t xml:space="preserve">45.67-0.31</t>
  </si>
  <si>
    <t xml:space="preserve">47.890.198</t>
  </si>
  <si>
    <t xml:space="preserve">45.97-1.33</t>
  </si>
  <si>
    <t xml:space="preserve">47.737.270</t>
  </si>
  <si>
    <t xml:space="preserve">42.692.770</t>
  </si>
  <si>
    <t xml:space="preserve">45.823.078</t>
  </si>
  <si>
    <t xml:space="preserve">47.67-3.17</t>
  </si>
  <si>
    <t xml:space="preserve">47.043.095</t>
  </si>
  <si>
    <t xml:space="preserve">43.707.331</t>
  </si>
  <si>
    <t xml:space="preserve">48.66-4.10</t>
  </si>
  <si>
    <t xml:space="preserve">48.482.348</t>
  </si>
  <si>
    <t xml:space="preserve">47.29-1.87</t>
  </si>
  <si>
    <t xml:space="preserve">47.506.861</t>
  </si>
  <si>
    <t xml:space="preserve">43.431.221</t>
  </si>
  <si>
    <t xml:space="preserve">45.384.266</t>
  </si>
  <si>
    <t xml:space="preserve">50.542.788</t>
  </si>
  <si>
    <t xml:space="preserve">48.46-4.56</t>
  </si>
  <si>
    <t xml:space="preserve">48.53-4.31</t>
  </si>
  <si>
    <t xml:space="preserve">46.016.171</t>
  </si>
  <si>
    <t xml:space="preserve">48.25-4.09</t>
  </si>
  <si>
    <t xml:space="preserve">49.871.220</t>
  </si>
  <si>
    <t xml:space="preserve">47.67-2.57</t>
  </si>
  <si>
    <t xml:space="preserve">43.555.248</t>
  </si>
  <si>
    <t xml:space="preserve">44.484.688</t>
  </si>
  <si>
    <t xml:space="preserve">47.38-1.03</t>
  </si>
  <si>
    <t xml:space="preserve">48.951.803</t>
  </si>
  <si>
    <t xml:space="preserve">41.678.904</t>
  </si>
  <si>
    <t xml:space="preserve">48.32-1.83</t>
  </si>
  <si>
    <t xml:space="preserve">46.983.093</t>
  </si>
  <si>
    <t xml:space="preserve">47.55-0.1</t>
  </si>
  <si>
    <t xml:space="preserve">48.907.663</t>
  </si>
  <si>
    <t xml:space="preserve">49.251.205</t>
  </si>
  <si>
    <t xml:space="preserve">46.204.34</t>
  </si>
  <si>
    <t xml:space="preserve">43.961.338</t>
  </si>
  <si>
    <t xml:space="preserve">48.557.641</t>
  </si>
  <si>
    <t xml:space="preserve">46.784.743</t>
  </si>
  <si>
    <t xml:space="preserve">48.02-4.54</t>
  </si>
  <si>
    <t xml:space="preserve">48.012.667</t>
  </si>
  <si>
    <t xml:space="preserve">47.07-1.24</t>
  </si>
  <si>
    <t xml:space="preserve">48.092.789</t>
  </si>
  <si>
    <t xml:space="preserve">47.777.280</t>
  </si>
  <si>
    <t xml:space="preserve">48.861.419</t>
  </si>
  <si>
    <t xml:space="preserve">48.521.69</t>
  </si>
  <si>
    <t xml:space="preserve">46.640.168</t>
  </si>
  <si>
    <t xml:space="preserve">48.882.827</t>
  </si>
  <si>
    <t xml:space="preserve">45.634.457</t>
  </si>
  <si>
    <t xml:space="preserve">49.054.003</t>
  </si>
  <si>
    <t xml:space="preserve">48.461.502</t>
  </si>
  <si>
    <t xml:space="preserve">46.154.171</t>
  </si>
  <si>
    <t xml:space="preserve">46.801.639</t>
  </si>
  <si>
    <t xml:space="preserve">47.446.883</t>
  </si>
  <si>
    <t xml:space="preserve">49.340.101</t>
  </si>
  <si>
    <t xml:space="preserve">47.39-1.45</t>
  </si>
  <si>
    <t xml:space="preserve">47.463.519</t>
  </si>
  <si>
    <t xml:space="preserve">48.025.345</t>
  </si>
  <si>
    <t xml:space="preserve">48.17-2.59</t>
  </si>
  <si>
    <t xml:space="preserve">42.632.981</t>
  </si>
  <si>
    <t xml:space="preserve">50.702.777</t>
  </si>
  <si>
    <t xml:space="preserve">47.616.863</t>
  </si>
  <si>
    <t xml:space="preserve">50.802.151</t>
  </si>
  <si>
    <t xml:space="preserve">43.724.172</t>
  </si>
  <si>
    <t xml:space="preserve">47.04-1.95</t>
  </si>
  <si>
    <t xml:space="preserve">46.620.423</t>
  </si>
  <si>
    <t xml:space="preserve">48.18-3.81</t>
  </si>
  <si>
    <t xml:space="preserve">43.930.621</t>
  </si>
  <si>
    <t xml:space="preserve">44.380.688</t>
  </si>
  <si>
    <t xml:space="preserve">42.019.324</t>
  </si>
  <si>
    <t xml:space="preserve">44.81-0.50</t>
  </si>
  <si>
    <t xml:space="preserve">43.54-1.1</t>
  </si>
  <si>
    <t xml:space="preserve">45.18-1.05</t>
  </si>
  <si>
    <t xml:space="preserve">48.22-3.96</t>
  </si>
  <si>
    <t xml:space="preserve">48.791.601</t>
  </si>
  <si>
    <t xml:space="preserve">45.033.969</t>
  </si>
  <si>
    <t xml:space="preserve">46.121.049</t>
  </si>
  <si>
    <t xml:space="preserve">46.162.833</t>
  </si>
  <si>
    <t xml:space="preserve">48.030.240</t>
  </si>
  <si>
    <t xml:space="preserve">49.15-0.45</t>
  </si>
  <si>
    <t xml:space="preserve">47.40-0.76</t>
  </si>
  <si>
    <t xml:space="preserve">47.05-1.51</t>
  </si>
  <si>
    <t xml:space="preserve">45.834.771</t>
  </si>
  <si>
    <t xml:space="preserve">50.482.565</t>
  </si>
  <si>
    <t xml:space="preserve">47.41-1.79</t>
  </si>
  <si>
    <t xml:space="preserve">43.676.975</t>
  </si>
  <si>
    <t xml:space="preserve">47.95-2.97</t>
  </si>
  <si>
    <t xml:space="preserve">45.556.648</t>
  </si>
  <si>
    <t xml:space="preserve">45.723.018</t>
  </si>
  <si>
    <t xml:space="preserve">48.090.155</t>
  </si>
  <si>
    <t xml:space="preserve">46.486.061</t>
  </si>
  <si>
    <t xml:space="preserve">50.193.38</t>
  </si>
  <si>
    <t xml:space="preserve">47.003.186</t>
  </si>
  <si>
    <t xml:space="preserve">48.70-3.44</t>
  </si>
  <si>
    <t xml:space="preserve">50.962.434</t>
  </si>
  <si>
    <t xml:space="preserve">45.635.365</t>
  </si>
  <si>
    <t xml:space="preserve">49.116.639</t>
  </si>
  <si>
    <t xml:space="preserve">44.130.661</t>
  </si>
  <si>
    <t xml:space="preserve">44.99-0.68</t>
  </si>
  <si>
    <t xml:space="preserve">46.245.632</t>
  </si>
  <si>
    <t xml:space="preserve">49.495.874</t>
  </si>
  <si>
    <t xml:space="preserve">47.411.427</t>
  </si>
  <si>
    <t xml:space="preserve">43.651.660</t>
  </si>
  <si>
    <t xml:space="preserve">47.486.730</t>
  </si>
  <si>
    <t xml:space="preserve">45.261.408</t>
  </si>
  <si>
    <t xml:space="preserve">46.236.321</t>
  </si>
  <si>
    <t xml:space="preserve">48.832.110</t>
  </si>
  <si>
    <t xml:space="preserve">47.340.461</t>
  </si>
  <si>
    <t xml:space="preserve">49.092.753</t>
  </si>
  <si>
    <t xml:space="preserve">48.14-1.89</t>
  </si>
  <si>
    <t xml:space="preserve">46.95-0.89</t>
  </si>
  <si>
    <t xml:space="preserve">48.06-2.88</t>
  </si>
  <si>
    <t xml:space="preserve">49.31-1.10</t>
  </si>
  <si>
    <t xml:space="preserve">46.203.433</t>
  </si>
  <si>
    <t xml:space="preserve">48.76-3.56</t>
  </si>
  <si>
    <t xml:space="preserve">46.094.320</t>
  </si>
  <si>
    <t xml:space="preserve">48.842.077</t>
  </si>
  <si>
    <t xml:space="preserve">45.524.372</t>
  </si>
  <si>
    <t xml:space="preserve">47.062.325</t>
  </si>
  <si>
    <t xml:space="preserve">48.636.313</t>
  </si>
  <si>
    <t xml:space="preserve">50.702.120</t>
  </si>
  <si>
    <t xml:space="preserve">48.06-1.52</t>
  </si>
  <si>
    <t xml:space="preserve">48.65-3.63</t>
  </si>
  <si>
    <t xml:space="preserve">49.28-0.11</t>
  </si>
  <si>
    <t xml:space="preserve">45.784.706</t>
  </si>
  <si>
    <t xml:space="preserve">45.100.468</t>
  </si>
  <si>
    <t xml:space="preserve">43.28-0.37</t>
  </si>
  <si>
    <t xml:space="preserve">43.696.847</t>
  </si>
  <si>
    <t xml:space="preserve">49.350.074</t>
  </si>
  <si>
    <t xml:space="preserve">46.313.401</t>
  </si>
  <si>
    <t xml:space="preserve">43.582.184</t>
  </si>
  <si>
    <t xml:space="preserve">45.71-0.55</t>
  </si>
  <si>
    <t xml:space="preserve">47.87-4.11</t>
  </si>
  <si>
    <t xml:space="preserve">48.873.540</t>
  </si>
  <si>
    <t xml:space="preserve">45.535.666</t>
  </si>
  <si>
    <t xml:space="preserve">49.431.150</t>
  </si>
  <si>
    <t xml:space="preserve">49.902.326</t>
  </si>
  <si>
    <t xml:space="preserve">45.776.220</t>
  </si>
  <si>
    <t xml:space="preserve">45.103.494</t>
  </si>
  <si>
    <t xml:space="preserve">49.734.749</t>
  </si>
  <si>
    <t xml:space="preserve">48.58-4.57</t>
  </si>
  <si>
    <t xml:space="preserve">43.724.708</t>
  </si>
  <si>
    <t xml:space="preserve">47.886.402</t>
  </si>
  <si>
    <t xml:space="preserve">50.363.335</t>
  </si>
  <si>
    <t xml:space="preserve">48.49-4.50</t>
  </si>
  <si>
    <t xml:space="preserve">49.072.310</t>
  </si>
  <si>
    <t xml:space="preserve">43.643.965</t>
  </si>
  <si>
    <t xml:space="preserve">46.794.483</t>
  </si>
  <si>
    <t xml:space="preserve">46.76-1.83</t>
  </si>
  <si>
    <t xml:space="preserve">48.83-1.22</t>
  </si>
  <si>
    <t xml:space="preserve">45.212.333</t>
  </si>
  <si>
    <t xml:space="preserve">43.366.221</t>
  </si>
  <si>
    <t xml:space="preserve">44.664.366</t>
  </si>
  <si>
    <t xml:space="preserve">45.89-0.95</t>
  </si>
  <si>
    <t xml:space="preserve">49.052.500</t>
  </si>
  <si>
    <t xml:space="preserve">45.345.582</t>
  </si>
  <si>
    <t xml:space="preserve">49.215.636</t>
  </si>
  <si>
    <t xml:space="preserve">48.372.923</t>
  </si>
  <si>
    <t xml:space="preserve">45.59-0.05</t>
  </si>
  <si>
    <t xml:space="preserve">48.52-2.00</t>
  </si>
  <si>
    <t xml:space="preserve">45.004.866</t>
  </si>
  <si>
    <t xml:space="preserve">44.315.821</t>
  </si>
  <si>
    <t xml:space="preserve">49.023.021</t>
  </si>
  <si>
    <t xml:space="preserve">47.06-1.25</t>
  </si>
  <si>
    <t xml:space="preserve">43.411.117</t>
  </si>
  <si>
    <t xml:space="preserve">46.89-1.25</t>
  </si>
  <si>
    <t xml:space="preserve">48.127.160</t>
  </si>
  <si>
    <t xml:space="preserve">47.926.662</t>
  </si>
  <si>
    <t xml:space="preserve">46.22-0.14</t>
  </si>
  <si>
    <t xml:space="preserve">47.82-4.22</t>
  </si>
  <si>
    <t xml:space="preserve">49.602.078</t>
  </si>
  <si>
    <t xml:space="preserve">44.174.157</t>
  </si>
  <si>
    <t xml:space="preserve">48.42-4.51</t>
  </si>
  <si>
    <t xml:space="preserve">47.93-4.02</t>
  </si>
  <si>
    <t xml:space="preserve">44.471.404</t>
  </si>
  <si>
    <t xml:space="preserve">44.78-0.49</t>
  </si>
  <si>
    <t xml:space="preserve">47.470.703</t>
  </si>
  <si>
    <t xml:space="preserve">43.445.641</t>
  </si>
  <si>
    <t xml:space="preserve">45.043.859</t>
  </si>
  <si>
    <t xml:space="preserve">45.486.533</t>
  </si>
  <si>
    <t xml:space="preserve">42.832.918</t>
  </si>
  <si>
    <t xml:space="preserve">43.750.303</t>
  </si>
  <si>
    <t xml:space="preserve">47.851.753</t>
  </si>
  <si>
    <t xml:space="preserve">47.89-1.99</t>
  </si>
  <si>
    <t xml:space="preserve">50.302.763</t>
  </si>
  <si>
    <t xml:space="preserve">43.711.590</t>
  </si>
  <si>
    <t xml:space="preserve">42.472.671</t>
  </si>
  <si>
    <t xml:space="preserve">43.634.195</t>
  </si>
  <si>
    <t xml:space="preserve">43.892.169</t>
  </si>
  <si>
    <t xml:space="preserve">50.272.288</t>
  </si>
  <si>
    <t xml:space="preserve">46.84-1.49</t>
  </si>
  <si>
    <t xml:space="preserve">47.66-1.67</t>
  </si>
  <si>
    <t xml:space="preserve">48.787.863</t>
  </si>
  <si>
    <t xml:space="preserve">43.603.490</t>
  </si>
  <si>
    <t xml:space="preserve">48.343.064</t>
  </si>
  <si>
    <t xml:space="preserve">47.260.466</t>
  </si>
  <si>
    <t xml:space="preserve">47.70-2.07</t>
  </si>
  <si>
    <t xml:space="preserve">43.306.188</t>
  </si>
  <si>
    <t xml:space="preserve">45.74-1.12</t>
  </si>
  <si>
    <t xml:space="preserve">45.335.485</t>
  </si>
  <si>
    <t xml:space="preserve">45.535.585</t>
  </si>
  <si>
    <t xml:space="preserve">48.822.704</t>
  </si>
  <si>
    <t xml:space="preserve">43.190.119</t>
  </si>
  <si>
    <t xml:space="preserve">49.18-0.18</t>
  </si>
  <si>
    <t xml:space="preserve">45.914.776</t>
  </si>
  <si>
    <t xml:space="preserve">44.851.891</t>
  </si>
  <si>
    <t xml:space="preserve">46.156.341</t>
  </si>
  <si>
    <t xml:space="preserve">50.123.69</t>
  </si>
  <si>
    <t xml:space="preserve">48.52-3.71</t>
  </si>
  <si>
    <t xml:space="preserve">50.502.64</t>
  </si>
  <si>
    <t xml:space="preserve">45.703.126</t>
  </si>
  <si>
    <t xml:space="preserve">48.59-0.64</t>
  </si>
  <si>
    <t xml:space="preserve">46.98-1.52</t>
  </si>
  <si>
    <t xml:space="preserve">48.65-4.17</t>
  </si>
  <si>
    <t xml:space="preserve">44.771.725</t>
  </si>
  <si>
    <t xml:space="preserve">50.512.540</t>
  </si>
  <si>
    <t xml:space="preserve">43.815.001</t>
  </si>
  <si>
    <t xml:space="preserve">47.36-1.86</t>
  </si>
  <si>
    <t xml:space="preserve">45.84-1.14</t>
  </si>
  <si>
    <t xml:space="preserve">42.772.835</t>
  </si>
  <si>
    <t xml:space="preserve">49.141.983</t>
  </si>
  <si>
    <t xml:space="preserve">43.65-1.42</t>
  </si>
  <si>
    <t xml:space="preserve">43.63-1.36</t>
  </si>
  <si>
    <t xml:space="preserve">50.532.950</t>
  </si>
  <si>
    <t xml:space="preserve">48.284.019</t>
  </si>
  <si>
    <t xml:space="preserve">45.44-0.43</t>
  </si>
  <si>
    <t xml:space="preserve">43.510.404</t>
  </si>
  <si>
    <t xml:space="preserve">45.575.481</t>
  </si>
  <si>
    <t xml:space="preserve">43.767.222</t>
  </si>
  <si>
    <t xml:space="preserve">45.514.964</t>
  </si>
  <si>
    <t xml:space="preserve">43.772.189</t>
  </si>
  <si>
    <t xml:space="preserve">48.882.076</t>
  </si>
  <si>
    <t xml:space="preserve">48.72-3.98</t>
  </si>
  <si>
    <t xml:space="preserve">48.387.702</t>
  </si>
  <si>
    <t xml:space="preserve">48.402.786</t>
  </si>
  <si>
    <t xml:space="preserve">45.304.275</t>
  </si>
  <si>
    <t xml:space="preserve">48.511.835</t>
  </si>
  <si>
    <t xml:space="preserve">49.263.985</t>
  </si>
  <si>
    <t xml:space="preserve">47.36-2.01</t>
  </si>
  <si>
    <t xml:space="preserve">45.604.083</t>
  </si>
  <si>
    <t xml:space="preserve">48.15-1.71</t>
  </si>
  <si>
    <t xml:space="preserve">45.783.012</t>
  </si>
  <si>
    <t xml:space="preserve">48.89-1.51</t>
  </si>
  <si>
    <t xml:space="preserve">45.023.874</t>
  </si>
  <si>
    <t xml:space="preserve">43.041.628</t>
  </si>
  <si>
    <t xml:space="preserve">47.940.266</t>
  </si>
  <si>
    <t xml:space="preserve">43.39-0.57</t>
  </si>
  <si>
    <t xml:space="preserve">47.821.756</t>
  </si>
  <si>
    <t xml:space="preserve">49.166.715</t>
  </si>
  <si>
    <t xml:space="preserve">43.543.704</t>
  </si>
  <si>
    <t xml:space="preserve">46.96-1.34</t>
  </si>
  <si>
    <t xml:space="preserve">49.146.856</t>
  </si>
  <si>
    <t xml:space="preserve">50.482.816</t>
  </si>
  <si>
    <t xml:space="preserve">51.032.306</t>
  </si>
  <si>
    <t xml:space="preserve">48.926.635</t>
  </si>
  <si>
    <t xml:space="preserve">44.342.552</t>
  </si>
  <si>
    <t xml:space="preserve">43.764.286</t>
  </si>
  <si>
    <t xml:space="preserve">45.575.978</t>
  </si>
  <si>
    <t xml:space="preserve">47.82-0.68</t>
  </si>
  <si>
    <t xml:space="preserve">46.185.570</t>
  </si>
  <si>
    <t xml:space="preserve">48.18-1.91</t>
  </si>
  <si>
    <t xml:space="preserve">45.815.403</t>
  </si>
  <si>
    <t xml:space="preserve">48.202.471</t>
  </si>
  <si>
    <t xml:space="preserve">43.715.433</t>
  </si>
  <si>
    <t xml:space="preserve">43.476.182</t>
  </si>
  <si>
    <t xml:space="preserve">47.907.253</t>
  </si>
  <si>
    <t xml:space="preserve">49.136.202</t>
  </si>
  <si>
    <t xml:space="preserve">46.106.591</t>
  </si>
  <si>
    <t xml:space="preserve">46.155.606</t>
  </si>
  <si>
    <t xml:space="preserve">47.19-0.86</t>
  </si>
  <si>
    <t xml:space="preserve">43.785.765</t>
  </si>
  <si>
    <t xml:space="preserve">46.38-0.41</t>
  </si>
  <si>
    <t xml:space="preserve">47.886.765</t>
  </si>
  <si>
    <t xml:space="preserve">48.882.735</t>
  </si>
  <si>
    <t xml:space="preserve">50.573.054</t>
  </si>
  <si>
    <t xml:space="preserve">47.90-3.97</t>
  </si>
  <si>
    <t xml:space="preserve">45.654.773</t>
  </si>
  <si>
    <t xml:space="preserve">43.684.871</t>
  </si>
  <si>
    <t xml:space="preserve">42.872.181</t>
  </si>
  <si>
    <t xml:space="preserve">48.592.191</t>
  </si>
  <si>
    <t xml:space="preserve">47.42-0.55</t>
  </si>
  <si>
    <t xml:space="preserve">45.555.077</t>
  </si>
  <si>
    <t xml:space="preserve">47.90-3.83</t>
  </si>
  <si>
    <t xml:space="preserve">47.567.525</t>
  </si>
  <si>
    <t xml:space="preserve">50.691.624</t>
  </si>
  <si>
    <t xml:space="preserve">47.972.105</t>
  </si>
  <si>
    <t xml:space="preserve">49.653.310</t>
  </si>
  <si>
    <t xml:space="preserve">47.28-0.08</t>
  </si>
  <si>
    <t xml:space="preserve">45.694.674</t>
  </si>
  <si>
    <t xml:space="preserve">49.266.096</t>
  </si>
  <si>
    <t xml:space="preserve">43.373.248</t>
  </si>
  <si>
    <t xml:space="preserve">45.956.189</t>
  </si>
  <si>
    <t xml:space="preserve">42.469.459</t>
  </si>
  <si>
    <t xml:space="preserve">45.924.952</t>
  </si>
  <si>
    <t xml:space="preserve">47.00-1.58</t>
  </si>
  <si>
    <t xml:space="preserve">46.63-1.17</t>
  </si>
  <si>
    <t xml:space="preserve">48.811.902</t>
  </si>
  <si>
    <t xml:space="preserve">43.405.527</t>
  </si>
  <si>
    <t xml:space="preserve">43.451.615</t>
  </si>
  <si>
    <t xml:space="preserve">44.053.986</t>
  </si>
  <si>
    <t xml:space="preserve">48.832.673</t>
  </si>
  <si>
    <t xml:space="preserve">47.820.076</t>
  </si>
  <si>
    <t xml:space="preserve">49.994.706</t>
  </si>
  <si>
    <t xml:space="preserve">50.563.001</t>
  </si>
  <si>
    <t xml:space="preserve">46.020.199</t>
  </si>
  <si>
    <t xml:space="preserve">48.717.803</t>
  </si>
  <si>
    <t xml:space="preserve">48.382.814</t>
  </si>
  <si>
    <t xml:space="preserve">50.451.613</t>
  </si>
  <si>
    <t xml:space="preserve">49.01-0.03</t>
  </si>
  <si>
    <t xml:space="preserve">47.67-0.24</t>
  </si>
  <si>
    <t xml:space="preserve">43.473.221</t>
  </si>
  <si>
    <t xml:space="preserve">44.115.107</t>
  </si>
  <si>
    <t xml:space="preserve">47.97-1.58</t>
  </si>
  <si>
    <t xml:space="preserve">46.14-1.31</t>
  </si>
  <si>
    <t xml:space="preserve">47.61-3.00</t>
  </si>
  <si>
    <t xml:space="preserve">49.914.132</t>
  </si>
  <si>
    <t xml:space="preserve">48.186.945</t>
  </si>
  <si>
    <t xml:space="preserve">43.40-0.38</t>
  </si>
  <si>
    <t xml:space="preserve">45.275.925</t>
  </si>
  <si>
    <t xml:space="preserve">46.510.329</t>
  </si>
  <si>
    <t xml:space="preserve">50.233.322</t>
  </si>
  <si>
    <t xml:space="preserve">47.51-1.95</t>
  </si>
  <si>
    <t xml:space="preserve">48.211.167</t>
  </si>
  <si>
    <t xml:space="preserve">46.295.681</t>
  </si>
  <si>
    <t xml:space="preserve">48.472.328</t>
  </si>
  <si>
    <t xml:space="preserve">48.657.697</t>
  </si>
  <si>
    <t xml:space="preserve">45.855.128</t>
  </si>
  <si>
    <t xml:space="preserve">48.867.679</t>
  </si>
  <si>
    <t xml:space="preserve">47.44-0.41</t>
  </si>
  <si>
    <t xml:space="preserve">46.93-1.50</t>
  </si>
  <si>
    <t xml:space="preserve">41.978.743</t>
  </si>
  <si>
    <t xml:space="preserve">45.413.328</t>
  </si>
  <si>
    <t xml:space="preserve">45.405.491</t>
  </si>
  <si>
    <t xml:space="preserve">48.48-1.12</t>
  </si>
  <si>
    <t xml:space="preserve">47.776.995</t>
  </si>
  <si>
    <t xml:space="preserve">49.052.205</t>
  </si>
  <si>
    <t xml:space="preserve">43.734.180</t>
  </si>
  <si>
    <t xml:space="preserve">49.132.512</t>
  </si>
  <si>
    <t xml:space="preserve">48.471.015</t>
  </si>
  <si>
    <t xml:space="preserve">50.553.134</t>
  </si>
  <si>
    <t xml:space="preserve">45.014.847</t>
  </si>
  <si>
    <t xml:space="preserve">47.927.186</t>
  </si>
  <si>
    <t xml:space="preserve">48.487.489</t>
  </si>
  <si>
    <t xml:space="preserve">43.924.946</t>
  </si>
  <si>
    <t xml:space="preserve">46.334.891</t>
  </si>
  <si>
    <t xml:space="preserve">45.952.167</t>
  </si>
  <si>
    <t xml:space="preserve">48.34-2.75</t>
  </si>
  <si>
    <t xml:space="preserve">46.136.459</t>
  </si>
  <si>
    <t xml:space="preserve">47.636.816</t>
  </si>
  <si>
    <t xml:space="preserve">49.401.13</t>
  </si>
  <si>
    <t xml:space="preserve">43.697.122</t>
  </si>
  <si>
    <t xml:space="preserve">45.755.22</t>
  </si>
  <si>
    <t xml:space="preserve">42.702.822</t>
  </si>
  <si>
    <t xml:space="preserve">49.485.806</t>
  </si>
  <si>
    <t xml:space="preserve">43.483.796</t>
  </si>
  <si>
    <t xml:space="preserve">48.622.123</t>
  </si>
  <si>
    <t xml:space="preserve">49.491.142</t>
  </si>
  <si>
    <t xml:space="preserve">47.27-1.02</t>
  </si>
  <si>
    <t xml:space="preserve">42.532.956</t>
  </si>
  <si>
    <t xml:space="preserve">46.905.773</t>
  </si>
  <si>
    <t xml:space="preserve">47.430.639</t>
  </si>
  <si>
    <t xml:space="preserve">45.725.251</t>
  </si>
  <si>
    <t xml:space="preserve">48.62-2.25</t>
  </si>
  <si>
    <t xml:space="preserve">47.99-3.89</t>
  </si>
  <si>
    <t xml:space="preserve">49.261.888</t>
  </si>
  <si>
    <t xml:space="preserve">47.561.462</t>
  </si>
  <si>
    <t xml:space="preserve">47.85-3.38</t>
  </si>
  <si>
    <t xml:space="preserve">48.662.843</t>
  </si>
  <si>
    <t xml:space="preserve">47.831.969</t>
  </si>
  <si>
    <t xml:space="preserve">49.282.198</t>
  </si>
  <si>
    <t xml:space="preserve">46.12-1.00</t>
  </si>
  <si>
    <t xml:space="preserve">43.834.944</t>
  </si>
  <si>
    <t xml:space="preserve">47.226.117</t>
  </si>
  <si>
    <t xml:space="preserve">50.293.798</t>
  </si>
  <si>
    <t xml:space="preserve">49.252.165</t>
  </si>
  <si>
    <t xml:space="preserve">46.883.466</t>
  </si>
  <si>
    <t xml:space="preserve">46.82-0.13</t>
  </si>
  <si>
    <t xml:space="preserve">44.88-0.42</t>
  </si>
  <si>
    <t xml:space="preserve">44.75-0.43</t>
  </si>
  <si>
    <t xml:space="preserve">47.81-2.13</t>
  </si>
  <si>
    <t xml:space="preserve">49.280.924</t>
  </si>
  <si>
    <t xml:space="preserve">48.142.767</t>
  </si>
  <si>
    <t xml:space="preserve">47.74-2.68</t>
  </si>
  <si>
    <t xml:space="preserve">48.283.203</t>
  </si>
  <si>
    <t xml:space="preserve">47.74-1.17</t>
  </si>
  <si>
    <t xml:space="preserve">49.432.877</t>
  </si>
  <si>
    <t xml:space="preserve">43.583.805</t>
  </si>
  <si>
    <t xml:space="preserve">43.503.800</t>
  </si>
  <si>
    <t xml:space="preserve">47.92-1.74</t>
  </si>
  <si>
    <t xml:space="preserve">48.304.041</t>
  </si>
  <si>
    <t xml:space="preserve">49.157.027</t>
  </si>
  <si>
    <t xml:space="preserve">47.17-1.34</t>
  </si>
  <si>
    <t xml:space="preserve">43.273.171</t>
  </si>
  <si>
    <t xml:space="preserve">43.691.353</t>
  </si>
  <si>
    <t xml:space="preserve">43.912.028</t>
  </si>
  <si>
    <t xml:space="preserve">49.331.258</t>
  </si>
  <si>
    <t xml:space="preserve">47.491.174</t>
  </si>
  <si>
    <t xml:space="preserve">48.922.719</t>
  </si>
  <si>
    <t xml:space="preserve">46.923.261</t>
  </si>
  <si>
    <t xml:space="preserve">43.323.044</t>
  </si>
  <si>
    <t xml:space="preserve">50.712.229</t>
  </si>
  <si>
    <t xml:space="preserve">48.61-1.17</t>
  </si>
  <si>
    <t xml:space="preserve">49.37-1.41</t>
  </si>
  <si>
    <t xml:space="preserve">48.712.587</t>
  </si>
  <si>
    <t xml:space="preserve">47.48-2.34</t>
  </si>
  <si>
    <t xml:space="preserve">47.52-0.88</t>
  </si>
  <si>
    <t xml:space="preserve">43.18-0.26</t>
  </si>
  <si>
    <t xml:space="preserve">42.028.842</t>
  </si>
  <si>
    <t xml:space="preserve">45.056.029</t>
  </si>
  <si>
    <t xml:space="preserve">43.654.113</t>
  </si>
  <si>
    <t xml:space="preserve">48.271.626</t>
  </si>
  <si>
    <t xml:space="preserve">41.878.963</t>
  </si>
  <si>
    <t xml:space="preserve">44.091.449</t>
  </si>
  <si>
    <t xml:space="preserve">44.402.6</t>
  </si>
  <si>
    <t xml:space="preserve">46.026.619</t>
  </si>
  <si>
    <t xml:space="preserve">45.67-1.01</t>
  </si>
  <si>
    <t xml:space="preserve">44.264.198</t>
  </si>
  <si>
    <t xml:space="preserve">43.233.119</t>
  </si>
  <si>
    <t xml:space="preserve">43.190.057</t>
  </si>
  <si>
    <t xml:space="preserve">43.626.753</t>
  </si>
  <si>
    <t xml:space="preserve">49.122.428</t>
  </si>
  <si>
    <t xml:space="preserve">42.722.984</t>
  </si>
  <si>
    <t xml:space="preserve">49.302.640</t>
  </si>
  <si>
    <t xml:space="preserve">48.58-2.14</t>
  </si>
  <si>
    <t xml:space="preserve">47.13-1.33</t>
  </si>
  <si>
    <t xml:space="preserve">47.873.528</t>
  </si>
  <si>
    <t xml:space="preserve">44.993.917</t>
  </si>
  <si>
    <t xml:space="preserve">47.606.137</t>
  </si>
  <si>
    <t xml:space="preserve">47.410.799</t>
  </si>
  <si>
    <t xml:space="preserve">48.55-2.94</t>
  </si>
  <si>
    <t xml:space="preserve">46.98-1.23</t>
  </si>
  <si>
    <t xml:space="preserve">47.920.743</t>
  </si>
  <si>
    <t xml:space="preserve">44.891.474</t>
  </si>
  <si>
    <t xml:space="preserve">44.87-1.09</t>
  </si>
  <si>
    <t xml:space="preserve">43.83-0.80</t>
  </si>
  <si>
    <t xml:space="preserve">48.36-1.21</t>
  </si>
  <si>
    <t xml:space="preserve">41.628.973</t>
  </si>
  <si>
    <t xml:space="preserve">50.193.265</t>
  </si>
  <si>
    <t xml:space="preserve">46.700.431</t>
  </si>
  <si>
    <t xml:space="preserve">49.032.807</t>
  </si>
  <si>
    <t xml:space="preserve">47.496.833</t>
  </si>
  <si>
    <t xml:space="preserve">45.845.035</t>
  </si>
  <si>
    <t xml:space="preserve">47.803.533</t>
  </si>
  <si>
    <t xml:space="preserve">47.29-1.39</t>
  </si>
  <si>
    <t xml:space="preserve">45.28-0.40</t>
  </si>
  <si>
    <t xml:space="preserve">46.69-1.76</t>
  </si>
  <si>
    <t xml:space="preserve">49.31-0.35</t>
  </si>
  <si>
    <t xml:space="preserve">49.842.390</t>
  </si>
  <si>
    <t xml:space="preserve">45.335.345</t>
  </si>
  <si>
    <t xml:space="preserve">46.952.947</t>
  </si>
  <si>
    <t xml:space="preserve">43.606.911</t>
  </si>
  <si>
    <t xml:space="preserve">48.920.197</t>
  </si>
  <si>
    <t xml:space="preserve">48.642.835</t>
  </si>
  <si>
    <t xml:space="preserve">49.196.968</t>
  </si>
  <si>
    <t xml:space="preserve">45.996.246</t>
  </si>
  <si>
    <t xml:space="preserve">49.51-1.80</t>
  </si>
  <si>
    <t xml:space="preserve">47.73-3.23</t>
  </si>
  <si>
    <t xml:space="preserve">47.24-1.93</t>
  </si>
  <si>
    <t xml:space="preserve">44.904.956</t>
  </si>
  <si>
    <t xml:space="preserve">43.69-1.00</t>
  </si>
  <si>
    <t xml:space="preserve">45.744.004</t>
  </si>
  <si>
    <t xml:space="preserve">46.730.309</t>
  </si>
  <si>
    <t xml:space="preserve">45.506.509</t>
  </si>
  <si>
    <t xml:space="preserve">49.984.098</t>
  </si>
  <si>
    <t xml:space="preserve">50.353.402</t>
  </si>
  <si>
    <t xml:space="preserve">50.294.040</t>
  </si>
  <si>
    <t xml:space="preserve">49.202.370</t>
  </si>
  <si>
    <t xml:space="preserve">48.56-4.33</t>
  </si>
  <si>
    <t xml:space="preserve">47.64-2.06</t>
  </si>
  <si>
    <t xml:space="preserve">45.075.051</t>
  </si>
  <si>
    <t xml:space="preserve">43.383.170</t>
  </si>
  <si>
    <t xml:space="preserve">49.02-0.63</t>
  </si>
  <si>
    <t xml:space="preserve">47.886.273</t>
  </si>
  <si>
    <t xml:space="preserve">48.287.417</t>
  </si>
  <si>
    <t xml:space="preserve">48.166.441</t>
  </si>
  <si>
    <t xml:space="preserve">50.012.080</t>
  </si>
  <si>
    <t xml:space="preserve">50.972.446</t>
  </si>
  <si>
    <t xml:space="preserve">46.90-1.37</t>
  </si>
  <si>
    <t xml:space="preserve">43.242.114</t>
  </si>
  <si>
    <t xml:space="preserve">47.82-1.80</t>
  </si>
  <si>
    <t xml:space="preserve">45.355.948</t>
  </si>
  <si>
    <t xml:space="preserve">47.96-3.93</t>
  </si>
  <si>
    <t xml:space="preserve">44.67-0.48</t>
  </si>
  <si>
    <t xml:space="preserve">47.68-0.48</t>
  </si>
  <si>
    <t xml:space="preserve">50.283.106</t>
  </si>
  <si>
    <t xml:space="preserve">44.525.065</t>
  </si>
  <si>
    <t xml:space="preserve">44.535.823</t>
  </si>
  <si>
    <t xml:space="preserve">49.09-1.58</t>
  </si>
  <si>
    <t xml:space="preserve">47.00-0.85</t>
  </si>
  <si>
    <t xml:space="preserve">43.572.011</t>
  </si>
  <si>
    <t xml:space="preserve">46.285.159</t>
  </si>
  <si>
    <t xml:space="preserve">49.336.040</t>
  </si>
  <si>
    <t xml:space="preserve">48.01-1.65</t>
  </si>
  <si>
    <t xml:space="preserve">48.971.778</t>
  </si>
  <si>
    <t xml:space="preserve">43.101.654</t>
  </si>
  <si>
    <t xml:space="preserve">47.95-3.77</t>
  </si>
  <si>
    <t xml:space="preserve">48.185.895</t>
  </si>
  <si>
    <t xml:space="preserve">47.00-0.74</t>
  </si>
  <si>
    <t xml:space="preserve">49.276.197</t>
  </si>
  <si>
    <t xml:space="preserve">45.335.621</t>
  </si>
  <si>
    <t xml:space="preserve">41.389.160</t>
  </si>
  <si>
    <t xml:space="preserve">43.43-1.52</t>
  </si>
  <si>
    <t xml:space="preserve">46.314.945</t>
  </si>
  <si>
    <t xml:space="preserve">43.835.983</t>
  </si>
  <si>
    <t xml:space="preserve">44.65-0.35</t>
  </si>
  <si>
    <t xml:space="preserve">44.71-0.54</t>
  </si>
  <si>
    <t xml:space="preserve">48.96-1.46</t>
  </si>
  <si>
    <t xml:space="preserve">45.91-1.26</t>
  </si>
  <si>
    <t xml:space="preserve">45.874.863</t>
  </si>
  <si>
    <t xml:space="preserve">48.556.388</t>
  </si>
  <si>
    <t xml:space="preserve">47.476.774</t>
  </si>
  <si>
    <t xml:space="preserve">48.937.880</t>
  </si>
  <si>
    <t xml:space="preserve">45.403.317</t>
  </si>
  <si>
    <t xml:space="preserve">45.170.726</t>
  </si>
  <si>
    <t xml:space="preserve">45.946.140</t>
  </si>
  <si>
    <t xml:space="preserve">49.734.855</t>
  </si>
  <si>
    <t xml:space="preserve">46.166.320</t>
  </si>
  <si>
    <t xml:space="preserve">45.763.286</t>
  </si>
  <si>
    <t xml:space="preserve">47.90-3.57</t>
  </si>
  <si>
    <t xml:space="preserve">47.931.948</t>
  </si>
  <si>
    <t xml:space="preserve">48.823.136</t>
  </si>
  <si>
    <t xml:space="preserve">44.85-0.04</t>
  </si>
  <si>
    <t xml:space="preserve">47.561.36</t>
  </si>
  <si>
    <t xml:space="preserve">41.988.795</t>
  </si>
  <si>
    <t xml:space="preserve">47.35-2.17</t>
  </si>
  <si>
    <t xml:space="preserve">48.13-0.55</t>
  </si>
  <si>
    <t xml:space="preserve">48.62-2.83</t>
  </si>
  <si>
    <t xml:space="preserve">43.44-1.51</t>
  </si>
  <si>
    <t xml:space="preserve">45.660.237</t>
  </si>
  <si>
    <t xml:space="preserve">46.175.323</t>
  </si>
  <si>
    <t xml:space="preserve">45.615.499</t>
  </si>
  <si>
    <t xml:space="preserve">43.874.593</t>
  </si>
  <si>
    <t xml:space="preserve">45.775.203</t>
  </si>
  <si>
    <t xml:space="preserve">48.66-3.91</t>
  </si>
  <si>
    <t xml:space="preserve">48.04-1.54</t>
  </si>
  <si>
    <t xml:space="preserve">47.993.616</t>
  </si>
  <si>
    <t xml:space="preserve">44.031.216</t>
  </si>
  <si>
    <t xml:space="preserve">47.086.628</t>
  </si>
  <si>
    <t xml:space="preserve">46.053.924</t>
  </si>
  <si>
    <t xml:space="preserve">47.94-0.91</t>
  </si>
  <si>
    <t xml:space="preserve">49.18-0.26</t>
  </si>
  <si>
    <t xml:space="preserve">47.350.909</t>
  </si>
  <si>
    <t xml:space="preserve">46.79-0.92</t>
  </si>
  <si>
    <t xml:space="preserve">50.472.888</t>
  </si>
  <si>
    <t xml:space="preserve">48.632.472</t>
  </si>
  <si>
    <t xml:space="preserve">43.74-1.00</t>
  </si>
  <si>
    <t xml:space="preserve">48.72-0.92</t>
  </si>
  <si>
    <t xml:space="preserve">49.550.484</t>
  </si>
  <si>
    <t xml:space="preserve">48.898.106</t>
  </si>
  <si>
    <t xml:space="preserve">46.72-0.58</t>
  </si>
  <si>
    <t xml:space="preserve">48.50-3.87</t>
  </si>
  <si>
    <t xml:space="preserve">48.77-0.57</t>
  </si>
  <si>
    <t xml:space="preserve">49.175.353</t>
  </si>
  <si>
    <t xml:space="preserve">45.676.336</t>
  </si>
  <si>
    <t xml:space="preserve">47.966.839</t>
  </si>
  <si>
    <t xml:space="preserve">44.65-0.59</t>
  </si>
  <si>
    <t xml:space="preserve">48.922.859</t>
  </si>
  <si>
    <t xml:space="preserve">50.203.811</t>
  </si>
  <si>
    <t xml:space="preserve">48.07-4.19</t>
  </si>
  <si>
    <t xml:space="preserve">47.340.548</t>
  </si>
  <si>
    <t xml:space="preserve">43.391.260</t>
  </si>
  <si>
    <t xml:space="preserve">48.74-2.98</t>
  </si>
  <si>
    <t xml:space="preserve">47.05-1.48</t>
  </si>
  <si>
    <t xml:space="preserve">43.875.841</t>
  </si>
  <si>
    <t xml:space="preserve">50.163.205</t>
  </si>
  <si>
    <t xml:space="preserve">49.21-0.51</t>
  </si>
  <si>
    <t xml:space="preserve">45.01-0.00</t>
  </si>
  <si>
    <t xml:space="preserve">44.530.094</t>
  </si>
  <si>
    <t xml:space="preserve">47.341.183</t>
  </si>
  <si>
    <t xml:space="preserve">44.272.432</t>
  </si>
  <si>
    <t xml:space="preserve">46.243.637</t>
  </si>
  <si>
    <t xml:space="preserve">50.593.001</t>
  </si>
  <si>
    <t xml:space="preserve">49.122.534</t>
  </si>
  <si>
    <t xml:space="preserve">48.84-1.57</t>
  </si>
  <si>
    <t xml:space="preserve">45.923.330</t>
  </si>
  <si>
    <t xml:space="preserve">48.376.913</t>
  </si>
  <si>
    <t xml:space="preserve">48.096.609</t>
  </si>
  <si>
    <t xml:space="preserve">48.294.117</t>
  </si>
  <si>
    <t xml:space="preserve">49.07-0.65</t>
  </si>
  <si>
    <t xml:space="preserve">50.503.11</t>
  </si>
  <si>
    <t xml:space="preserve">42.782.966</t>
  </si>
  <si>
    <t xml:space="preserve">43.081.873</t>
  </si>
  <si>
    <t xml:space="preserve">45.654.985</t>
  </si>
  <si>
    <t xml:space="preserve">47.410.755</t>
  </si>
  <si>
    <t xml:space="preserve">46.85-1.95</t>
  </si>
  <si>
    <t xml:space="preserve">45.864.742</t>
  </si>
  <si>
    <t xml:space="preserve">47.750.274</t>
  </si>
  <si>
    <t xml:space="preserve">50.343.488</t>
  </si>
  <si>
    <t xml:space="preserve">46.926.35</t>
  </si>
  <si>
    <t xml:space="preserve">47.592.752</t>
  </si>
  <si>
    <t xml:space="preserve">49.871.048</t>
  </si>
  <si>
    <t xml:space="preserve">45.254.707</t>
  </si>
  <si>
    <t xml:space="preserve">44.600.361</t>
  </si>
  <si>
    <t xml:space="preserve">43.691.375</t>
  </si>
  <si>
    <t xml:space="preserve">43.68-1.33</t>
  </si>
  <si>
    <t xml:space="preserve">45.55-0.95</t>
  </si>
  <si>
    <t xml:space="preserve">47.39-2.09</t>
  </si>
  <si>
    <t xml:space="preserve">43.303.335</t>
  </si>
  <si>
    <t xml:space="preserve">47.37-1.97</t>
  </si>
  <si>
    <t xml:space="preserve">48.08-2.28</t>
  </si>
  <si>
    <t xml:space="preserve">48.971.672</t>
  </si>
  <si>
    <t xml:space="preserve">48.44-2.03</t>
  </si>
  <si>
    <t xml:space="preserve">46.61-1.65</t>
  </si>
  <si>
    <t xml:space="preserve">49.062.603</t>
  </si>
  <si>
    <t xml:space="preserve">43.411.388</t>
  </si>
  <si>
    <t xml:space="preserve">42.572.961</t>
  </si>
  <si>
    <t xml:space="preserve">43.654.073</t>
  </si>
  <si>
    <t xml:space="preserve">44.210.552</t>
  </si>
  <si>
    <t xml:space="preserve">49.28-0.31</t>
  </si>
  <si>
    <t xml:space="preserve">45.180.661</t>
  </si>
  <si>
    <t xml:space="preserve">43.351.24</t>
  </si>
  <si>
    <t xml:space="preserve">47.761.686</t>
  </si>
  <si>
    <t xml:space="preserve">42.638.937</t>
  </si>
  <si>
    <t xml:space="preserve">43.443.144</t>
  </si>
  <si>
    <t xml:space="preserve">49.362.436</t>
  </si>
  <si>
    <t xml:space="preserve">49.355.995</t>
  </si>
  <si>
    <t xml:space="preserve">50.271.667</t>
  </si>
  <si>
    <t xml:space="preserve">44.125.179</t>
  </si>
  <si>
    <t xml:space="preserve">45.114.291</t>
  </si>
  <si>
    <t xml:space="preserve">47.41-1.84</t>
  </si>
  <si>
    <t xml:space="preserve">45.853.084</t>
  </si>
  <si>
    <t xml:space="preserve">45.085.734</t>
  </si>
  <si>
    <t xml:space="preserve">47.340.846</t>
  </si>
  <si>
    <t xml:space="preserve">46.23-1.13</t>
  </si>
  <si>
    <t xml:space="preserve">47.90-4.04</t>
  </si>
  <si>
    <t xml:space="preserve">45.395.419</t>
  </si>
  <si>
    <t xml:space="preserve">46.94-1.06</t>
  </si>
  <si>
    <t xml:space="preserve">43.60-0.99</t>
  </si>
  <si>
    <t xml:space="preserve">49.077.009</t>
  </si>
  <si>
    <t xml:space="preserve">46.106.267</t>
  </si>
  <si>
    <t xml:space="preserve">46.644.870</t>
  </si>
  <si>
    <t xml:space="preserve">46.214.990</t>
  </si>
  <si>
    <t xml:space="preserve">43.201.229</t>
  </si>
  <si>
    <t xml:space="preserve">48.206.718</t>
  </si>
  <si>
    <t xml:space="preserve">45.206.673</t>
  </si>
  <si>
    <t xml:space="preserve">46.396.612</t>
  </si>
  <si>
    <t xml:space="preserve">49.086.699</t>
  </si>
  <si>
    <t xml:space="preserve">48.796.142</t>
  </si>
  <si>
    <t xml:space="preserve">49.446.018</t>
  </si>
  <si>
    <t xml:space="preserve">49.40-1.31</t>
  </si>
  <si>
    <t xml:space="preserve">44.85-0.43</t>
  </si>
  <si>
    <t xml:space="preserve">46.724.954</t>
  </si>
  <si>
    <t xml:space="preserve">43.200.099</t>
  </si>
  <si>
    <t xml:space="preserve">45.01-0.53</t>
  </si>
  <si>
    <t xml:space="preserve">47.47-0.34</t>
  </si>
  <si>
    <t xml:space="preserve">48.41-1.36</t>
  </si>
  <si>
    <t xml:space="preserve">45.684.640</t>
  </si>
  <si>
    <t xml:space="preserve">45.520.661</t>
  </si>
  <si>
    <t xml:space="preserve">49.520.160</t>
  </si>
  <si>
    <t xml:space="preserve">43.711.480</t>
  </si>
  <si>
    <t xml:space="preserve">49.175.380</t>
  </si>
  <si>
    <t xml:space="preserve">50.613.113</t>
  </si>
  <si>
    <t xml:space="preserve">49.091.604</t>
  </si>
  <si>
    <t xml:space="preserve">47.38-0.86</t>
  </si>
  <si>
    <t xml:space="preserve">45.820.45</t>
  </si>
  <si>
    <t xml:space="preserve">49.302.803</t>
  </si>
  <si>
    <t xml:space="preserve">43.626.843</t>
  </si>
  <si>
    <t xml:space="preserve">48.79-3.41</t>
  </si>
  <si>
    <t xml:space="preserve">44.044.441</t>
  </si>
  <si>
    <t xml:space="preserve">47.870.129</t>
  </si>
  <si>
    <t xml:space="preserve">43.336.080</t>
  </si>
  <si>
    <t xml:space="preserve">43.905.358</t>
  </si>
  <si>
    <t xml:space="preserve">47.12-1.41</t>
  </si>
  <si>
    <t xml:space="preserve">48.561.030</t>
  </si>
  <si>
    <t xml:space="preserve">48.65-2.83</t>
  </si>
  <si>
    <t xml:space="preserve">43.827.192</t>
  </si>
  <si>
    <t xml:space="preserve">48.542.334</t>
  </si>
  <si>
    <t xml:space="preserve">48.312.086</t>
  </si>
  <si>
    <t xml:space="preserve">48.23-3.31</t>
  </si>
  <si>
    <t xml:space="preserve">49.056.930</t>
  </si>
  <si>
    <t xml:space="preserve">47.28-2.03</t>
  </si>
  <si>
    <t xml:space="preserve">45.624.747</t>
  </si>
  <si>
    <t xml:space="preserve">47.861.835</t>
  </si>
  <si>
    <t xml:space="preserve">47.880.270</t>
  </si>
  <si>
    <t xml:space="preserve">46.675.529</t>
  </si>
  <si>
    <t xml:space="preserve">44.546.276</t>
  </si>
  <si>
    <t xml:space="preserve">45.844.853</t>
  </si>
  <si>
    <t xml:space="preserve">45.565.376</t>
  </si>
  <si>
    <t xml:space="preserve">49.780.638</t>
  </si>
  <si>
    <t xml:space="preserve">49.106.405</t>
  </si>
  <si>
    <t xml:space="preserve">47.224.967</t>
  </si>
  <si>
    <t xml:space="preserve">47.12-0.78</t>
  </si>
  <si>
    <t xml:space="preserve">47.84-3.00</t>
  </si>
  <si>
    <t xml:space="preserve">49.382.384</t>
  </si>
  <si>
    <t xml:space="preserve">47.82-2.50</t>
  </si>
  <si>
    <t xml:space="preserve">50.383.623</t>
  </si>
  <si>
    <t xml:space="preserve">45.265.865</t>
  </si>
  <si>
    <t xml:space="preserve">45.884.801</t>
  </si>
  <si>
    <t xml:space="preserve">45.856.617</t>
  </si>
  <si>
    <t xml:space="preserve">50.453.203</t>
  </si>
  <si>
    <t xml:space="preserve">46.523.681</t>
  </si>
  <si>
    <t xml:space="preserve">46.244.786</t>
  </si>
  <si>
    <t xml:space="preserve">48.445.138</t>
  </si>
  <si>
    <t xml:space="preserve">47.56-0.42</t>
  </si>
  <si>
    <t xml:space="preserve">43.944.216</t>
  </si>
  <si>
    <t xml:space="preserve">50.622.544</t>
  </si>
  <si>
    <t xml:space="preserve">47.56-0.50</t>
  </si>
  <si>
    <t xml:space="preserve">49.266.108</t>
  </si>
  <si>
    <t xml:space="preserve">43.346.176</t>
  </si>
  <si>
    <t xml:space="preserve">47.872.13</t>
  </si>
  <si>
    <t xml:space="preserve">44.054.699</t>
  </si>
  <si>
    <t xml:space="preserve">49.193.517</t>
  </si>
  <si>
    <t xml:space="preserve">47.65-1.31</t>
  </si>
  <si>
    <t xml:space="preserve">45.656.349</t>
  </si>
  <si>
    <t xml:space="preserve">48.80-3.03</t>
  </si>
  <si>
    <t xml:space="preserve">42.841.606</t>
  </si>
  <si>
    <t xml:space="preserve">47.286.075</t>
  </si>
  <si>
    <t xml:space="preserve">48.921.936</t>
  </si>
  <si>
    <t xml:space="preserve">43.620.876</t>
  </si>
  <si>
    <t xml:space="preserve">46.832.918</t>
  </si>
  <si>
    <t xml:space="preserve">45.92-1.00</t>
  </si>
  <si>
    <t xml:space="preserve">47.20-1.30</t>
  </si>
  <si>
    <t xml:space="preserve">43.747.400</t>
  </si>
  <si>
    <t xml:space="preserve">44.704.661</t>
  </si>
  <si>
    <t xml:space="preserve">45.845.781</t>
  </si>
  <si>
    <t xml:space="preserve">47.08-2.03</t>
  </si>
  <si>
    <t xml:space="preserve">50.801.738</t>
  </si>
  <si>
    <t xml:space="preserve">43.371.175</t>
  </si>
  <si>
    <t xml:space="preserve">47.18-1.85</t>
  </si>
  <si>
    <t xml:space="preserve">44.410.669</t>
  </si>
  <si>
    <t xml:space="preserve">44.654.763</t>
  </si>
  <si>
    <t xml:space="preserve">43.92-0.92</t>
  </si>
  <si>
    <t xml:space="preserve">45.29-0.61</t>
  </si>
  <si>
    <t xml:space="preserve">45.150.008</t>
  </si>
  <si>
    <t xml:space="preserve">43.423.169</t>
  </si>
  <si>
    <t xml:space="preserve">49.521.184</t>
  </si>
  <si>
    <t xml:space="preserve">43.664.029</t>
  </si>
  <si>
    <t xml:space="preserve">44.82-0.44</t>
  </si>
  <si>
    <t xml:space="preserve">45.675.899</t>
  </si>
  <si>
    <t xml:space="preserve">48.007.384</t>
  </si>
  <si>
    <t xml:space="preserve">49.24-0.87</t>
  </si>
  <si>
    <t xml:space="preserve">45.03-0.75</t>
  </si>
  <si>
    <t xml:space="preserve">49.812.702</t>
  </si>
  <si>
    <t xml:space="preserve">44.99-0.27</t>
  </si>
  <si>
    <t xml:space="preserve">47.837.305</t>
  </si>
  <si>
    <t xml:space="preserve">50.633.238</t>
  </si>
  <si>
    <t xml:space="preserve">45.705.758</t>
  </si>
  <si>
    <t xml:space="preserve">50.303.448</t>
  </si>
  <si>
    <t xml:space="preserve">47.746.825</t>
  </si>
  <si>
    <t xml:space="preserve">48.52-2.23</t>
  </si>
  <si>
    <t xml:space="preserve">50.613.204</t>
  </si>
  <si>
    <t xml:space="preserve">47.536.973</t>
  </si>
  <si>
    <t xml:space="preserve">48.114.375</t>
  </si>
  <si>
    <t xml:space="preserve">43.431.431</t>
  </si>
  <si>
    <t xml:space="preserve">45.994.066</t>
  </si>
  <si>
    <t xml:space="preserve">49.922.193</t>
  </si>
  <si>
    <t xml:space="preserve">47.09-1.38</t>
  </si>
  <si>
    <t xml:space="preserve">46.96-1.57</t>
  </si>
  <si>
    <t xml:space="preserve">42.603.002</t>
  </si>
  <si>
    <t xml:space="preserve">45.131.585</t>
  </si>
  <si>
    <t xml:space="preserve">45.896.798</t>
  </si>
  <si>
    <t xml:space="preserve">43.556.007</t>
  </si>
  <si>
    <t xml:space="preserve">46.930.605</t>
  </si>
  <si>
    <t xml:space="preserve">47.09-0.90</t>
  </si>
  <si>
    <t xml:space="preserve">48.432.377</t>
  </si>
  <si>
    <t xml:space="preserve">43.363.040</t>
  </si>
  <si>
    <t xml:space="preserve">43.252.945</t>
  </si>
  <si>
    <t xml:space="preserve">44.554.502</t>
  </si>
  <si>
    <t xml:space="preserve">47.41-2.16</t>
  </si>
  <si>
    <t xml:space="preserve">47.11-1.12</t>
  </si>
  <si>
    <t xml:space="preserve">49.276.125</t>
  </si>
  <si>
    <t xml:space="preserve">43.955.029</t>
  </si>
  <si>
    <t xml:space="preserve">49.312.343</t>
  </si>
  <si>
    <t xml:space="preserve">44.032.158</t>
  </si>
  <si>
    <t xml:space="preserve">47.76-0.32</t>
  </si>
  <si>
    <t xml:space="preserve">49.002.283</t>
  </si>
  <si>
    <t xml:space="preserve">49.441.203</t>
  </si>
  <si>
    <t xml:space="preserve">48.44-1.91</t>
  </si>
  <si>
    <t xml:space="preserve">45.77-0.06</t>
  </si>
  <si>
    <t xml:space="preserve">45.204.033</t>
  </si>
  <si>
    <t xml:space="preserve">47.882.513</t>
  </si>
  <si>
    <t xml:space="preserve">50.532.842</t>
  </si>
  <si>
    <t xml:space="preserve">47.98-4.42</t>
  </si>
  <si>
    <t xml:space="preserve">44.864.835</t>
  </si>
  <si>
    <t xml:space="preserve">46.480.311</t>
  </si>
  <si>
    <t xml:space="preserve">48.813.015</t>
  </si>
  <si>
    <t xml:space="preserve">45.254.098</t>
  </si>
  <si>
    <t xml:space="preserve">46.26-0.87</t>
  </si>
  <si>
    <t xml:space="preserve">49.943.417</t>
  </si>
  <si>
    <t xml:space="preserve">48.871.973</t>
  </si>
  <si>
    <t xml:space="preserve">49.673.301</t>
  </si>
  <si>
    <t xml:space="preserve">43.22-0.88</t>
  </si>
  <si>
    <t xml:space="preserve">47.45-2.00</t>
  </si>
  <si>
    <t xml:space="preserve">45.245.853</t>
  </si>
  <si>
    <t xml:space="preserve">48.040.418</t>
  </si>
  <si>
    <t xml:space="preserve">47.57-0.35</t>
  </si>
  <si>
    <t xml:space="preserve">48.142.700</t>
  </si>
  <si>
    <t xml:space="preserve">46.045.336</t>
  </si>
  <si>
    <t xml:space="preserve">47.686.044</t>
  </si>
  <si>
    <t xml:space="preserve">45.255.665</t>
  </si>
  <si>
    <t xml:space="preserve">45.634.840</t>
  </si>
  <si>
    <t xml:space="preserve">48.771.809</t>
  </si>
  <si>
    <t xml:space="preserve">48.51-1.95</t>
  </si>
  <si>
    <t xml:space="preserve">47.65-3.07</t>
  </si>
  <si>
    <t xml:space="preserve">43.346.546</t>
  </si>
  <si>
    <t xml:space="preserve">47.1-0.99</t>
  </si>
  <si>
    <t xml:space="preserve">45.64-0.96</t>
  </si>
  <si>
    <t xml:space="preserve">49.931.628</t>
  </si>
  <si>
    <t xml:space="preserve">47.446.586</t>
  </si>
  <si>
    <t xml:space="preserve">46.971.612</t>
  </si>
  <si>
    <t xml:space="preserve">49.734.830</t>
  </si>
  <si>
    <t xml:space="preserve">45.294.56</t>
  </si>
  <si>
    <t xml:space="preserve">43.18-0.11</t>
  </si>
  <si>
    <t xml:space="preserve">46.55-1.05</t>
  </si>
  <si>
    <t xml:space="preserve">44.834.975</t>
  </si>
  <si>
    <t xml:space="preserve">43.513.696</t>
  </si>
  <si>
    <t xml:space="preserve">45.771.331</t>
  </si>
  <si>
    <t xml:space="preserve">50.392.926</t>
  </si>
  <si>
    <t xml:space="preserve">46.34-1.43</t>
  </si>
  <si>
    <t xml:space="preserve">48.19-2.41</t>
  </si>
  <si>
    <t xml:space="preserve">49.073.639</t>
  </si>
  <si>
    <t xml:space="preserve">46.174.817</t>
  </si>
  <si>
    <t xml:space="preserve">48.060.495</t>
  </si>
  <si>
    <t xml:space="preserve">44.76-0.48</t>
  </si>
  <si>
    <t xml:space="preserve">45.210.726</t>
  </si>
  <si>
    <t xml:space="preserve">48.280.021</t>
  </si>
  <si>
    <t xml:space="preserve">43.683.585</t>
  </si>
  <si>
    <t xml:space="preserve">44.904.422</t>
  </si>
  <si>
    <t xml:space="preserve">48.60-3.90</t>
  </si>
  <si>
    <t xml:space="preserve">49.403.36</t>
  </si>
  <si>
    <t xml:space="preserve">45.864.831</t>
  </si>
  <si>
    <t xml:space="preserve">45.740.386</t>
  </si>
  <si>
    <t xml:space="preserve">45.794.342</t>
  </si>
  <si>
    <t xml:space="preserve">47.13-1.74</t>
  </si>
  <si>
    <t xml:space="preserve">43.311.530</t>
  </si>
  <si>
    <t xml:space="preserve">48.821.89</t>
  </si>
  <si>
    <t xml:space="preserve">46.093.444</t>
  </si>
  <si>
    <t xml:space="preserve">43.811.730</t>
  </si>
  <si>
    <t xml:space="preserve">47.86-3.46</t>
  </si>
  <si>
    <t xml:space="preserve">50.532.508</t>
  </si>
  <si>
    <t xml:space="preserve">43.351.274</t>
  </si>
  <si>
    <t xml:space="preserve">45.814.187</t>
  </si>
  <si>
    <t xml:space="preserve">43.00-0.09</t>
  </si>
  <si>
    <t xml:space="preserve">46.78-1.06</t>
  </si>
  <si>
    <t xml:space="preserve">48.364.001</t>
  </si>
  <si>
    <t xml:space="preserve">43.230.001</t>
  </si>
  <si>
    <t xml:space="preserve">50.523.116</t>
  </si>
  <si>
    <t xml:space="preserve">46.59-1.40</t>
  </si>
  <si>
    <t xml:space="preserve">43.706.988</t>
  </si>
  <si>
    <t xml:space="preserve">49.067.036</t>
  </si>
  <si>
    <t xml:space="preserve">48.31-2.26</t>
  </si>
  <si>
    <t xml:space="preserve">47.36-1.19</t>
  </si>
  <si>
    <t xml:space="preserve">43.795.038</t>
  </si>
  <si>
    <t xml:space="preserve">47.15-1.98</t>
  </si>
  <si>
    <t xml:space="preserve">43.295.862</t>
  </si>
  <si>
    <t xml:space="preserve">49.376.188</t>
  </si>
  <si>
    <t xml:space="preserve">45.344.419</t>
  </si>
  <si>
    <t xml:space="preserve">45.325.261</t>
  </si>
  <si>
    <t xml:space="preserve">45.376.048</t>
  </si>
  <si>
    <t xml:space="preserve">45.881.4</t>
  </si>
  <si>
    <t xml:space="preserve">44.723.855</t>
  </si>
  <si>
    <t xml:space="preserve">48.53-2.99</t>
  </si>
  <si>
    <t xml:space="preserve">44.472.720</t>
  </si>
  <si>
    <t xml:space="preserve">43.23-0.28</t>
  </si>
  <si>
    <t xml:space="preserve">48.802.996</t>
  </si>
  <si>
    <t xml:space="preserve">47.920.150</t>
  </si>
  <si>
    <t xml:space="preserve">45.414.731</t>
  </si>
  <si>
    <t xml:space="preserve">50.422.811</t>
  </si>
  <si>
    <t xml:space="preserve">49.661.940</t>
  </si>
  <si>
    <t xml:space="preserve">48.527.565</t>
  </si>
  <si>
    <t xml:space="preserve">45.585.608</t>
  </si>
  <si>
    <t xml:space="preserve">47.48-0.67</t>
  </si>
  <si>
    <t xml:space="preserve">49.635.168</t>
  </si>
  <si>
    <t xml:space="preserve">43.46-1.33</t>
  </si>
  <si>
    <t xml:space="preserve">50.492.68</t>
  </si>
  <si>
    <t xml:space="preserve">48.48-4.24</t>
  </si>
  <si>
    <t xml:space="preserve">50.014.008</t>
  </si>
  <si>
    <t xml:space="preserve">49.412.799</t>
  </si>
  <si>
    <t xml:space="preserve">46.88-0.90</t>
  </si>
  <si>
    <t xml:space="preserve">49.222.446</t>
  </si>
  <si>
    <t xml:space="preserve">44.754.747</t>
  </si>
  <si>
    <t xml:space="preserve">47.882.056</t>
  </si>
  <si>
    <t xml:space="preserve">45.655.937</t>
  </si>
  <si>
    <t xml:space="preserve">45.410.921</t>
  </si>
  <si>
    <t xml:space="preserve">43.626.702</t>
  </si>
  <si>
    <t xml:space="preserve">50.612.461</t>
  </si>
  <si>
    <t xml:space="preserve">48.757.816</t>
  </si>
  <si>
    <t xml:space="preserve">43.452.066</t>
  </si>
  <si>
    <t xml:space="preserve">48.816.719</t>
  </si>
  <si>
    <t xml:space="preserve">48.12-3.07</t>
  </si>
  <si>
    <t xml:space="preserve">43.824.433</t>
  </si>
  <si>
    <t xml:space="preserve">48.57-4.03</t>
  </si>
  <si>
    <t xml:space="preserve">47.27-2.48</t>
  </si>
  <si>
    <t xml:space="preserve">48.512.446</t>
  </si>
  <si>
    <t xml:space="preserve">49.371.996</t>
  </si>
  <si>
    <t xml:space="preserve">49.640.365</t>
  </si>
  <si>
    <t xml:space="preserve">43.393.367</t>
  </si>
  <si>
    <t xml:space="preserve">46.830.459</t>
  </si>
  <si>
    <t xml:space="preserve">47.912.104</t>
  </si>
  <si>
    <t xml:space="preserve">44.004.958</t>
  </si>
  <si>
    <t xml:space="preserve">48.892.793</t>
  </si>
  <si>
    <t xml:space="preserve">49.002.289</t>
  </si>
  <si>
    <t xml:space="preserve">47.544.445</t>
  </si>
  <si>
    <t xml:space="preserve">47.93-1.66</t>
  </si>
  <si>
    <t xml:space="preserve">49.002.518</t>
  </si>
  <si>
    <t xml:space="preserve">48.494.947</t>
  </si>
  <si>
    <t xml:space="preserve">48.596.333</t>
  </si>
  <si>
    <t xml:space="preserve">42.499.44</t>
  </si>
  <si>
    <t xml:space="preserve">47.59-2.10</t>
  </si>
  <si>
    <t xml:space="preserve">43.691.516</t>
  </si>
  <si>
    <t xml:space="preserve">48.187.001</t>
  </si>
  <si>
    <t xml:space="preserve">48.40-2.90</t>
  </si>
  <si>
    <t xml:space="preserve">48.451.240</t>
  </si>
  <si>
    <t xml:space="preserve">46.19-1.18</t>
  </si>
  <si>
    <t xml:space="preserve">48.626.083</t>
  </si>
  <si>
    <t xml:space="preserve">46.19-0.67</t>
  </si>
  <si>
    <t xml:space="preserve">45.56-0.67</t>
  </si>
  <si>
    <t xml:space="preserve">49.663.365</t>
  </si>
  <si>
    <t xml:space="preserve">47.14-1.28</t>
  </si>
  <si>
    <t xml:space="preserve">46.40-1.40</t>
  </si>
  <si>
    <t xml:space="preserve">50.532.466</t>
  </si>
  <si>
    <t xml:space="preserve">50.094.01</t>
  </si>
  <si>
    <t xml:space="preserve">47.261.375</t>
  </si>
  <si>
    <t xml:space="preserve">47.36-1.01</t>
  </si>
  <si>
    <t xml:space="preserve">43.945.383</t>
  </si>
  <si>
    <t xml:space="preserve">43.754.147</t>
  </si>
  <si>
    <t xml:space="preserve">43.694.610</t>
  </si>
  <si>
    <t xml:space="preserve">47.95-0.55</t>
  </si>
  <si>
    <t xml:space="preserve">44.121.240</t>
  </si>
  <si>
    <t xml:space="preserve">50.542.573</t>
  </si>
  <si>
    <t xml:space="preserve">42.622.814</t>
  </si>
  <si>
    <t xml:space="preserve">48.534.138</t>
  </si>
  <si>
    <t xml:space="preserve">43.78-0.92</t>
  </si>
  <si>
    <t xml:space="preserve">48.254.095</t>
  </si>
  <si>
    <t xml:space="preserve">44.294.100</t>
  </si>
  <si>
    <t xml:space="preserve">43.611.239</t>
  </si>
  <si>
    <t xml:space="preserve">42.542.921</t>
  </si>
  <si>
    <t xml:space="preserve">47.16-1.72</t>
  </si>
  <si>
    <t xml:space="preserve">49.752.363</t>
  </si>
  <si>
    <t xml:space="preserve">44.175.132</t>
  </si>
  <si>
    <t xml:space="preserve">43.496.535</t>
  </si>
  <si>
    <t xml:space="preserve">46.25-0.53</t>
  </si>
  <si>
    <t xml:space="preserve">46.59-1.31</t>
  </si>
  <si>
    <t xml:space="preserve">49.186.647</t>
  </si>
  <si>
    <t xml:space="preserve">46.510.35</t>
  </si>
  <si>
    <t xml:space="preserve">46.63-1.50</t>
  </si>
  <si>
    <t xml:space="preserve">47.56-1.03</t>
  </si>
  <si>
    <t xml:space="preserve">42.682.738</t>
  </si>
  <si>
    <t xml:space="preserve">43.536.698</t>
  </si>
  <si>
    <t xml:space="preserve">50.473.394</t>
  </si>
  <si>
    <t xml:space="preserve">47.89-1.74</t>
  </si>
  <si>
    <t xml:space="preserve">49.852.238</t>
  </si>
  <si>
    <t xml:space="preserve">44.96-0.88</t>
  </si>
  <si>
    <t xml:space="preserve">49.581.359</t>
  </si>
  <si>
    <t xml:space="preserve">47.807.120</t>
  </si>
  <si>
    <t xml:space="preserve">48.43-2.11</t>
  </si>
  <si>
    <t xml:space="preserve">44.025.940</t>
  </si>
  <si>
    <t xml:space="preserve">47.501.456</t>
  </si>
  <si>
    <t xml:space="preserve">48.08-0.64</t>
  </si>
  <si>
    <t xml:space="preserve">45.015.292</t>
  </si>
  <si>
    <t xml:space="preserve">45.51-1.12</t>
  </si>
  <si>
    <t xml:space="preserve">43.771.633</t>
  </si>
  <si>
    <t xml:space="preserve">44.63-0.31</t>
  </si>
  <si>
    <t xml:space="preserve">44.87-0.46</t>
  </si>
  <si>
    <t xml:space="preserve">46.101.368</t>
  </si>
  <si>
    <t xml:space="preserve">49.535.684</t>
  </si>
  <si>
    <t xml:space="preserve">45.091.937</t>
  </si>
  <si>
    <t xml:space="preserve">49.511.079</t>
  </si>
  <si>
    <t xml:space="preserve">49.322.2</t>
  </si>
  <si>
    <t xml:space="preserve">50.343.059</t>
  </si>
  <si>
    <t xml:space="preserve">49.080.777</t>
  </si>
  <si>
    <t xml:space="preserve">45.063.859</t>
  </si>
  <si>
    <t xml:space="preserve">48.947.088</t>
  </si>
  <si>
    <t xml:space="preserve">47.85-3.74</t>
  </si>
  <si>
    <t xml:space="preserve">46.434.275</t>
  </si>
  <si>
    <t xml:space="preserve">43.461.245</t>
  </si>
  <si>
    <t xml:space="preserve">48.411.358</t>
  </si>
  <si>
    <t xml:space="preserve">48.382.902</t>
  </si>
  <si>
    <t xml:space="preserve">46.88-1.32</t>
  </si>
  <si>
    <t xml:space="preserve">47.84-2.72</t>
  </si>
  <si>
    <t xml:space="preserve">48.682.958</t>
  </si>
  <si>
    <t xml:space="preserve">46.640.227</t>
  </si>
  <si>
    <t xml:space="preserve">48.824.987</t>
  </si>
  <si>
    <t xml:space="preserve">43.501.389</t>
  </si>
  <si>
    <t xml:space="preserve">45.854.874</t>
  </si>
  <si>
    <t xml:space="preserve">46.53-1.21</t>
  </si>
  <si>
    <t xml:space="preserve">48.757.777</t>
  </si>
  <si>
    <t xml:space="preserve">48.552.366</t>
  </si>
  <si>
    <t xml:space="preserve">45.10-0.34</t>
  </si>
  <si>
    <t xml:space="preserve">46.500.414</t>
  </si>
  <si>
    <t xml:space="preserve">48.042.699</t>
  </si>
  <si>
    <t xml:space="preserve">50.054.102</t>
  </si>
  <si>
    <t xml:space="preserve">45.421.563</t>
  </si>
  <si>
    <t xml:space="preserve">43.502.406</t>
  </si>
  <si>
    <t xml:space="preserve">47.50-0.80</t>
  </si>
  <si>
    <t xml:space="preserve">45.615.014</t>
  </si>
  <si>
    <t xml:space="preserve">49.132.356</t>
  </si>
  <si>
    <t xml:space="preserve">45.874.772</t>
  </si>
  <si>
    <t xml:space="preserve">50.583.167</t>
  </si>
  <si>
    <t xml:space="preserve">49.04-1.57</t>
  </si>
  <si>
    <t xml:space="preserve">48.03-3.49</t>
  </si>
  <si>
    <t xml:space="preserve">48.67-1.91</t>
  </si>
  <si>
    <t xml:space="preserve">47.70-1.03</t>
  </si>
  <si>
    <t xml:space="preserve">48.394.525</t>
  </si>
  <si>
    <t xml:space="preserve">43.701.385</t>
  </si>
  <si>
    <t xml:space="preserve">47.87-2.77</t>
  </si>
  <si>
    <t xml:space="preserve">44.830.738</t>
  </si>
  <si>
    <t xml:space="preserve">46.60-1.83</t>
  </si>
  <si>
    <t xml:space="preserve">47.91-4.11</t>
  </si>
  <si>
    <t xml:space="preserve">45.545.534</t>
  </si>
  <si>
    <t xml:space="preserve">43.714.002</t>
  </si>
  <si>
    <t xml:space="preserve">45.07-0.79</t>
  </si>
  <si>
    <t xml:space="preserve">50.312.744</t>
  </si>
  <si>
    <t xml:space="preserve">45.963.474</t>
  </si>
  <si>
    <t xml:space="preserve">46.326.268</t>
  </si>
  <si>
    <t xml:space="preserve">43.316.012</t>
  </si>
  <si>
    <t xml:space="preserve">48.591.566</t>
  </si>
  <si>
    <t xml:space="preserve">50.502.451</t>
  </si>
  <si>
    <t xml:space="preserve">50.533.216</t>
  </si>
  <si>
    <t xml:space="preserve">47.02-0.94</t>
  </si>
  <si>
    <t xml:space="preserve">45.874.49</t>
  </si>
  <si>
    <t xml:space="preserve">44.184.843</t>
  </si>
  <si>
    <t xml:space="preserve">47.526.838</t>
  </si>
  <si>
    <t xml:space="preserve">43.080.568</t>
  </si>
  <si>
    <t xml:space="preserve">46.005.360</t>
  </si>
  <si>
    <t xml:space="preserve">45.224.654</t>
  </si>
  <si>
    <t xml:space="preserve">45.764.661</t>
  </si>
  <si>
    <t xml:space="preserve">49.096.742</t>
  </si>
  <si>
    <t xml:space="preserve">48.34-0.27</t>
  </si>
  <si>
    <t xml:space="preserve">43.793.731</t>
  </si>
  <si>
    <t xml:space="preserve">49.023.374</t>
  </si>
  <si>
    <t xml:space="preserve">48.342.707</t>
  </si>
  <si>
    <t xml:space="preserve">46.18-1.32</t>
  </si>
  <si>
    <t xml:space="preserve">47.251.653</t>
  </si>
  <si>
    <t xml:space="preserve">48.702.274</t>
  </si>
  <si>
    <t xml:space="preserve">48.69-3.78</t>
  </si>
  <si>
    <t xml:space="preserve">46.023.202</t>
  </si>
  <si>
    <t xml:space="preserve">48.52-1.84</t>
  </si>
  <si>
    <t xml:space="preserve">47.18-1.11</t>
  </si>
  <si>
    <t xml:space="preserve">48.58-3.13</t>
  </si>
  <si>
    <t xml:space="preserve">46.96-1.24</t>
  </si>
  <si>
    <t xml:space="preserve">48.695.960</t>
  </si>
  <si>
    <t xml:space="preserve">45.061.161</t>
  </si>
  <si>
    <t xml:space="preserve">48.392.376</t>
  </si>
  <si>
    <t xml:space="preserve">48.213.292</t>
  </si>
  <si>
    <t xml:space="preserve">45.585.094</t>
  </si>
  <si>
    <t xml:space="preserve">50.561.613</t>
  </si>
  <si>
    <t xml:space="preserve">49.18-0.44</t>
  </si>
  <si>
    <t xml:space="preserve">43.43-1.45</t>
  </si>
  <si>
    <t xml:space="preserve">47.577.521</t>
  </si>
  <si>
    <t xml:space="preserve">41.749.170</t>
  </si>
  <si>
    <t xml:space="preserve">47.706.633</t>
  </si>
  <si>
    <t xml:space="preserve">46.186.709</t>
  </si>
  <si>
    <t xml:space="preserve">49.351.770</t>
  </si>
  <si>
    <t xml:space="preserve">44.604.386</t>
  </si>
  <si>
    <t xml:space="preserve">43.393.416</t>
  </si>
  <si>
    <t xml:space="preserve">46.56-1.78</t>
  </si>
  <si>
    <t xml:space="preserve">44.21-0.91</t>
  </si>
  <si>
    <t xml:space="preserve">47.70-2.95</t>
  </si>
  <si>
    <t xml:space="preserve">50.061.387</t>
  </si>
  <si>
    <t xml:space="preserve">45.854.680</t>
  </si>
  <si>
    <t xml:space="preserve">49.102.345</t>
  </si>
  <si>
    <t xml:space="preserve">45.030.365</t>
  </si>
  <si>
    <t xml:space="preserve">46.480.454</t>
  </si>
  <si>
    <t xml:space="preserve">47.86-2.88</t>
  </si>
  <si>
    <t xml:space="preserve">48.432.766</t>
  </si>
  <si>
    <t xml:space="preserve">48.392.996</t>
  </si>
  <si>
    <t xml:space="preserve">45.966.148</t>
  </si>
  <si>
    <t xml:space="preserve">48.36-4.77</t>
  </si>
  <si>
    <t xml:space="preserve">50.113.209</t>
  </si>
  <si>
    <t xml:space="preserve">44.55-0.26</t>
  </si>
  <si>
    <t xml:space="preserve">50.294.079</t>
  </si>
  <si>
    <t xml:space="preserve">44.69-0.42</t>
  </si>
  <si>
    <t xml:space="preserve">48.593.557</t>
  </si>
  <si>
    <t xml:space="preserve">45.214.344</t>
  </si>
  <si>
    <t xml:space="preserve">47.271.399</t>
  </si>
  <si>
    <t xml:space="preserve">44.484.716</t>
  </si>
  <si>
    <t xml:space="preserve">48.697.381</t>
  </si>
  <si>
    <t xml:space="preserve">49.216.022</t>
  </si>
  <si>
    <t xml:space="preserve">49.316.186</t>
  </si>
  <si>
    <t xml:space="preserve">46.550.510</t>
  </si>
  <si>
    <t xml:space="preserve">50.582.711</t>
  </si>
  <si>
    <t xml:space="preserve">50.413.136</t>
  </si>
  <si>
    <t xml:space="preserve">50.652.832</t>
  </si>
  <si>
    <t xml:space="preserve">49.162.300</t>
  </si>
  <si>
    <t xml:space="preserve">49.515.711</t>
  </si>
  <si>
    <t xml:space="preserve">45.484.81</t>
  </si>
  <si>
    <t xml:space="preserve">48.52-3.94</t>
  </si>
  <si>
    <t xml:space="preserve">48.851.439</t>
  </si>
  <si>
    <t xml:space="preserve">46.076.329</t>
  </si>
  <si>
    <t xml:space="preserve">49.15-0.39</t>
  </si>
  <si>
    <t xml:space="preserve">43.263.224</t>
  </si>
  <si>
    <t xml:space="preserve">43.68-1.22</t>
  </si>
  <si>
    <t xml:space="preserve">48.672.138</t>
  </si>
  <si>
    <t xml:space="preserve">45.314.819</t>
  </si>
  <si>
    <t xml:space="preserve">47.420.845</t>
  </si>
  <si>
    <t xml:space="preserve">47.556.848</t>
  </si>
  <si>
    <t xml:space="preserve">50.253.416</t>
  </si>
  <si>
    <t xml:space="preserve">45.76-0.71</t>
  </si>
  <si>
    <t xml:space="preserve">47.58-2.35</t>
  </si>
  <si>
    <t xml:space="preserve">49.653.344</t>
  </si>
  <si>
    <t xml:space="preserve">47.40-0.47</t>
  </si>
  <si>
    <t xml:space="preserve">48.635.019</t>
  </si>
  <si>
    <t xml:space="preserve">47.321.125</t>
  </si>
  <si>
    <t xml:space="preserve">45.624.823</t>
  </si>
  <si>
    <t xml:space="preserve">45.703.168</t>
  </si>
  <si>
    <t xml:space="preserve">46.195.926</t>
  </si>
  <si>
    <t xml:space="preserve">50.671.572</t>
  </si>
  <si>
    <t xml:space="preserve">45.755.929</t>
  </si>
  <si>
    <t xml:space="preserve">42.452.633</t>
  </si>
  <si>
    <t xml:space="preserve">50.293.353</t>
  </si>
  <si>
    <t xml:space="preserve">48.881.460</t>
  </si>
  <si>
    <t xml:space="preserve">46.841.54</t>
  </si>
  <si>
    <t xml:space="preserve">45.733.139</t>
  </si>
  <si>
    <t xml:space="preserve">48.020.372</t>
  </si>
  <si>
    <t xml:space="preserve">47.190.186</t>
  </si>
  <si>
    <t xml:space="preserve">49.166.870</t>
  </si>
  <si>
    <t xml:space="preserve">48.601.646</t>
  </si>
  <si>
    <t xml:space="preserve">45.87-0.96</t>
  </si>
  <si>
    <t xml:space="preserve">47.991.235</t>
  </si>
  <si>
    <t xml:space="preserve">45.095.047</t>
  </si>
  <si>
    <t xml:space="preserve">47.762.478</t>
  </si>
  <si>
    <t xml:space="preserve">49.176.914</t>
  </si>
  <si>
    <t xml:space="preserve">48.017.547</t>
  </si>
  <si>
    <t xml:space="preserve">48.40-0.63</t>
  </si>
  <si>
    <t xml:space="preserve">48.357.578</t>
  </si>
  <si>
    <t xml:space="preserve">47.320.915</t>
  </si>
  <si>
    <t xml:space="preserve">46.31-0.54</t>
  </si>
  <si>
    <t xml:space="preserve">46.90-1.99</t>
  </si>
  <si>
    <t xml:space="preserve">49.062.567</t>
  </si>
  <si>
    <t xml:space="preserve">43.715.245</t>
  </si>
  <si>
    <t xml:space="preserve">47.541.310</t>
  </si>
  <si>
    <t xml:space="preserve">47.39-2.42</t>
  </si>
  <si>
    <t xml:space="preserve">47.240.695</t>
  </si>
  <si>
    <t xml:space="preserve">45.896.039</t>
  </si>
  <si>
    <t xml:space="preserve">45.496.000</t>
  </si>
  <si>
    <t xml:space="preserve">46.66-0.23</t>
  </si>
  <si>
    <t xml:space="preserve">48.317.702</t>
  </si>
  <si>
    <t xml:space="preserve">48.847.610</t>
  </si>
  <si>
    <t xml:space="preserve">48.332.742</t>
  </si>
  <si>
    <t xml:space="preserve">47.216.821</t>
  </si>
  <si>
    <t xml:space="preserve">47.032.653</t>
  </si>
  <si>
    <t xml:space="preserve">49.116.114</t>
  </si>
  <si>
    <t xml:space="preserve">46.010.672</t>
  </si>
  <si>
    <t xml:space="preserve">47.81-3.79</t>
  </si>
  <si>
    <t xml:space="preserve">47.83-2.64</t>
  </si>
  <si>
    <t xml:space="preserve">49.256.069</t>
  </si>
  <si>
    <t xml:space="preserve">43.636.643</t>
  </si>
  <si>
    <t xml:space="preserve">47.79-4.28</t>
  </si>
  <si>
    <t xml:space="preserve">49.560.222</t>
  </si>
  <si>
    <t xml:space="preserve">47.01-1.43</t>
  </si>
  <si>
    <t xml:space="preserve">45.861.387</t>
  </si>
  <si>
    <t xml:space="preserve">43.31-1.58</t>
  </si>
  <si>
    <t xml:space="preserve">48.59-1.97</t>
  </si>
  <si>
    <t xml:space="preserve">47.80-3.44</t>
  </si>
  <si>
    <t xml:space="preserve">50.543.081</t>
  </si>
  <si>
    <t xml:space="preserve">44.470.987</t>
  </si>
  <si>
    <t xml:space="preserve">48.00-1.43</t>
  </si>
  <si>
    <t xml:space="preserve">44.860.375</t>
  </si>
  <si>
    <t xml:space="preserve">45.954.692</t>
  </si>
  <si>
    <t xml:space="preserve">46.41-1.57</t>
  </si>
  <si>
    <t xml:space="preserve">45.221.523</t>
  </si>
  <si>
    <t xml:space="preserve">45.125.588</t>
  </si>
  <si>
    <t xml:space="preserve">49.372.452</t>
  </si>
  <si>
    <t xml:space="preserve">43.431.596</t>
  </si>
  <si>
    <t xml:space="preserve">44.404.131</t>
  </si>
  <si>
    <t xml:space="preserve">43.475.953</t>
  </si>
  <si>
    <t xml:space="preserve">47.075.413</t>
  </si>
  <si>
    <t xml:space="preserve">47.807.380</t>
  </si>
  <si>
    <t xml:space="preserve">48.382.846</t>
  </si>
  <si>
    <t xml:space="preserve">47.291.77</t>
  </si>
  <si>
    <t xml:space="preserve">45.392.495</t>
  </si>
  <si>
    <t xml:space="preserve">44.104.756</t>
  </si>
  <si>
    <t xml:space="preserve">46.430.122</t>
  </si>
  <si>
    <t xml:space="preserve">48.021.873</t>
  </si>
  <si>
    <t xml:space="preserve">45.715.112</t>
  </si>
  <si>
    <t xml:space="preserve">50.011.317</t>
  </si>
  <si>
    <t xml:space="preserve">49.11-0.16</t>
  </si>
  <si>
    <t xml:space="preserve">43.203.073</t>
  </si>
  <si>
    <t xml:space="preserve">47.27-2.05</t>
  </si>
  <si>
    <t xml:space="preserve">43.591.601</t>
  </si>
  <si>
    <t xml:space="preserve">45.555.306</t>
  </si>
  <si>
    <t xml:space="preserve">47.345.191</t>
  </si>
  <si>
    <t xml:space="preserve">48.477.216</t>
  </si>
  <si>
    <t xml:space="preserve">49.406.243</t>
  </si>
  <si>
    <t xml:space="preserve">47.04-1.18</t>
  </si>
  <si>
    <t xml:space="preserve">47.521.380</t>
  </si>
  <si>
    <t xml:space="preserve">46.372.476</t>
  </si>
  <si>
    <t xml:space="preserve">45.386.504</t>
  </si>
  <si>
    <t xml:space="preserve">47.270.599</t>
  </si>
  <si>
    <t xml:space="preserve">48.060.135</t>
  </si>
  <si>
    <t xml:space="preserve">50.572.739</t>
  </si>
  <si>
    <t xml:space="preserve">48.287.565</t>
  </si>
  <si>
    <t xml:space="preserve">48.685.786</t>
  </si>
  <si>
    <t xml:space="preserve">45.224.138</t>
  </si>
  <si>
    <t xml:space="preserve">47.70-3.35</t>
  </si>
  <si>
    <t xml:space="preserve">43.755.883</t>
  </si>
  <si>
    <t xml:space="preserve">45.214.713</t>
  </si>
  <si>
    <t xml:space="preserve">46.83-0.86</t>
  </si>
  <si>
    <t xml:space="preserve">48.527.485</t>
  </si>
  <si>
    <t xml:space="preserve">43.431.443</t>
  </si>
  <si>
    <t xml:space="preserve">47.733.293</t>
  </si>
  <si>
    <t xml:space="preserve">45.904.830</t>
  </si>
  <si>
    <t xml:space="preserve">48.497.665</t>
  </si>
  <si>
    <t xml:space="preserve">43.463.684</t>
  </si>
  <si>
    <t xml:space="preserve">47.40-1.09</t>
  </si>
  <si>
    <t xml:space="preserve">49.530.144</t>
  </si>
  <si>
    <t xml:space="preserve">43.733.982</t>
  </si>
  <si>
    <t xml:space="preserve">47.45-0.39</t>
  </si>
  <si>
    <t xml:space="preserve">43.834.781</t>
  </si>
  <si>
    <t xml:space="preserve">43.656.131</t>
  </si>
  <si>
    <t xml:space="preserve">47.87-0.09</t>
  </si>
  <si>
    <t xml:space="preserve">49.462.863</t>
  </si>
  <si>
    <t xml:space="preserve">43.644.039</t>
  </si>
  <si>
    <t xml:space="preserve">50.483.035</t>
  </si>
  <si>
    <t xml:space="preserve">47.890.066</t>
  </si>
  <si>
    <t xml:space="preserve">46.140.295</t>
  </si>
  <si>
    <t xml:space="preserve">48.366.858</t>
  </si>
  <si>
    <t xml:space="preserve">46.80-0.50</t>
  </si>
  <si>
    <t xml:space="preserve">45.794.611</t>
  </si>
  <si>
    <t xml:space="preserve">44.660.398</t>
  </si>
  <si>
    <t xml:space="preserve">47.12-1.91</t>
  </si>
  <si>
    <t xml:space="preserve">47.220.772</t>
  </si>
  <si>
    <t xml:space="preserve">45.09-0.42</t>
  </si>
  <si>
    <t xml:space="preserve">45.584.999</t>
  </si>
  <si>
    <t xml:space="preserve">48.757.466</t>
  </si>
  <si>
    <t xml:space="preserve">43.804.949</t>
  </si>
  <si>
    <t xml:space="preserve">47.162.050</t>
  </si>
  <si>
    <t xml:space="preserve">43.566.497</t>
  </si>
  <si>
    <t xml:space="preserve">44.350.378</t>
  </si>
  <si>
    <t xml:space="preserve">43.48-1.33</t>
  </si>
  <si>
    <t xml:space="preserve">45.825.195</t>
  </si>
  <si>
    <t xml:space="preserve">50.232.114</t>
  </si>
  <si>
    <t xml:space="preserve">49.573.683</t>
  </si>
  <si>
    <t xml:space="preserve">45.564.806</t>
  </si>
  <si>
    <t xml:space="preserve">50.931.799</t>
  </si>
  <si>
    <t xml:space="preserve">50.832.212</t>
  </si>
  <si>
    <t xml:space="preserve">44.204.034</t>
  </si>
  <si>
    <t xml:space="preserve">48.046.406</t>
  </si>
  <si>
    <t xml:space="preserve">48.973.285</t>
  </si>
  <si>
    <t xml:space="preserve">48.581.241</t>
  </si>
  <si>
    <t xml:space="preserve">43.251.196</t>
  </si>
  <si>
    <t xml:space="preserve">49.32-0.00</t>
  </si>
  <si>
    <t xml:space="preserve">47.82-1.31</t>
  </si>
  <si>
    <t xml:space="preserve">49.316.023</t>
  </si>
  <si>
    <t xml:space="preserve">44.920.927</t>
  </si>
  <si>
    <t xml:space="preserve">47.11-1.73</t>
  </si>
  <si>
    <t xml:space="preserve">49.881.125</t>
  </si>
  <si>
    <t xml:space="preserve">48.76-0.73</t>
  </si>
  <si>
    <t xml:space="preserve">43.242.318</t>
  </si>
  <si>
    <t xml:space="preserve">46.136.132</t>
  </si>
  <si>
    <t xml:space="preserve">48.191.935</t>
  </si>
  <si>
    <t xml:space="preserve">43.226.585</t>
  </si>
  <si>
    <t xml:space="preserve">45.484.379</t>
  </si>
  <si>
    <t xml:space="preserve">43.313.140</t>
  </si>
  <si>
    <t xml:space="preserve">42.752.809</t>
  </si>
  <si>
    <t xml:space="preserve">48.17-1.30</t>
  </si>
  <si>
    <t xml:space="preserve">50.013.785</t>
  </si>
  <si>
    <t xml:space="preserve">43.982.141</t>
  </si>
  <si>
    <t xml:space="preserve">49.002.299</t>
  </si>
  <si>
    <t xml:space="preserve">49.312.448</t>
  </si>
  <si>
    <t xml:space="preserve">49.325.936</t>
  </si>
  <si>
    <t xml:space="preserve">45.375.645</t>
  </si>
  <si>
    <t xml:space="preserve">47.56-0.41</t>
  </si>
  <si>
    <t xml:space="preserve">46.814.834</t>
  </si>
  <si>
    <t xml:space="preserve">49.311.225</t>
  </si>
  <si>
    <t xml:space="preserve">49.833.909</t>
  </si>
  <si>
    <t xml:space="preserve">44.840.217</t>
  </si>
  <si>
    <t xml:space="preserve">45.816.020</t>
  </si>
  <si>
    <t xml:space="preserve">44.386.652</t>
  </si>
  <si>
    <t xml:space="preserve">45.834.711</t>
  </si>
  <si>
    <t xml:space="preserve">43.552.116</t>
  </si>
  <si>
    <t xml:space="preserve">47.842.742</t>
  </si>
  <si>
    <t xml:space="preserve">45.40.131</t>
  </si>
  <si>
    <t xml:space="preserve">48.442.763</t>
  </si>
  <si>
    <t xml:space="preserve">46.82-1.76</t>
  </si>
  <si>
    <t xml:space="preserve">48.06-1.19</t>
  </si>
  <si>
    <t xml:space="preserve">46.945.878</t>
  </si>
  <si>
    <t xml:space="preserve">49.215.976</t>
  </si>
  <si>
    <t xml:space="preserve">46.583.056</t>
  </si>
  <si>
    <t xml:space="preserve">50.642.961</t>
  </si>
  <si>
    <t xml:space="preserve">46.64-0.74</t>
  </si>
  <si>
    <t xml:space="preserve">44.074.050</t>
  </si>
  <si>
    <t xml:space="preserve">44.840.383</t>
  </si>
  <si>
    <t xml:space="preserve">43.323.304</t>
  </si>
  <si>
    <t xml:space="preserve">48.727.754</t>
  </si>
  <si>
    <t xml:space="preserve">47.25-2.01</t>
  </si>
  <si>
    <t xml:space="preserve">46.874.946</t>
  </si>
  <si>
    <t xml:space="preserve">49.176.998</t>
  </si>
  <si>
    <t xml:space="preserve">49.392.43</t>
  </si>
  <si>
    <t xml:space="preserve">49.640.266</t>
  </si>
  <si>
    <t xml:space="preserve">42.492.810</t>
  </si>
  <si>
    <t xml:space="preserve">46.063.464</t>
  </si>
  <si>
    <t xml:space="preserve">48.050.151</t>
  </si>
  <si>
    <t xml:space="preserve">44.84-0.39</t>
  </si>
  <si>
    <t xml:space="preserve">48.33-1.53</t>
  </si>
  <si>
    <t xml:space="preserve">47.32-0.05</t>
  </si>
  <si>
    <t xml:space="preserve">43.371.417</t>
  </si>
  <si>
    <t xml:space="preserve">47.39-1.29</t>
  </si>
  <si>
    <t xml:space="preserve">47.697.295</t>
  </si>
  <si>
    <t xml:space="preserve">45.375.992</t>
  </si>
  <si>
    <t xml:space="preserve">47.14-1.06</t>
  </si>
  <si>
    <t xml:space="preserve">48.552.680</t>
  </si>
  <si>
    <t xml:space="preserve">45.924.585</t>
  </si>
  <si>
    <t xml:space="preserve">48.59-1.84</t>
  </si>
  <si>
    <t xml:space="preserve">49.510.251</t>
  </si>
  <si>
    <t xml:space="preserve">47.34-3.15</t>
  </si>
  <si>
    <t xml:space="preserve">44.075.000</t>
  </si>
  <si>
    <t xml:space="preserve">48.822.958</t>
  </si>
  <si>
    <t xml:space="preserve">49.223.988</t>
  </si>
  <si>
    <t xml:space="preserve">45.814.932</t>
  </si>
  <si>
    <t xml:space="preserve">44.044.019</t>
  </si>
  <si>
    <t xml:space="preserve">48.41-0.81</t>
  </si>
  <si>
    <t xml:space="preserve">48.047.543</t>
  </si>
  <si>
    <t xml:space="preserve">43.282.971</t>
  </si>
  <si>
    <t xml:space="preserve">45.634.721</t>
  </si>
  <si>
    <t xml:space="preserve">48.37-1.87</t>
  </si>
  <si>
    <t xml:space="preserve">44.244.886</t>
  </si>
  <si>
    <t xml:space="preserve">47.334.972</t>
  </si>
  <si>
    <t xml:space="preserve">45.615.181</t>
  </si>
  <si>
    <t xml:space="preserve">45.73-1.09</t>
  </si>
  <si>
    <t xml:space="preserve">43.673.717</t>
  </si>
  <si>
    <t xml:space="preserve">43.503.368</t>
  </si>
  <si>
    <t xml:space="preserve">50.392.742</t>
  </si>
  <si>
    <t xml:space="preserve">43.272.401</t>
  </si>
  <si>
    <t xml:space="preserve">48.482.703</t>
  </si>
  <si>
    <t xml:space="preserve">50.493.250</t>
  </si>
  <si>
    <t xml:space="preserve">44.566.195</t>
  </si>
  <si>
    <t xml:space="preserve">46.282.661</t>
  </si>
  <si>
    <t xml:space="preserve">49.400.271</t>
  </si>
  <si>
    <t xml:space="preserve">49.11-0.37</t>
  </si>
  <si>
    <t xml:space="preserve">47.946.769</t>
  </si>
  <si>
    <t xml:space="preserve">48.55-3.18</t>
  </si>
  <si>
    <t xml:space="preserve">47.285.973</t>
  </si>
  <si>
    <t xml:space="preserve">43.837.356</t>
  </si>
  <si>
    <t xml:space="preserve">48.61-1.28</t>
  </si>
  <si>
    <t xml:space="preserve">47.79-1.05</t>
  </si>
  <si>
    <t xml:space="preserve">44.715.056</t>
  </si>
  <si>
    <t xml:space="preserve">46.285.293</t>
  </si>
  <si>
    <t xml:space="preserve">43.451.573</t>
  </si>
  <si>
    <t xml:space="preserve">47.455.584</t>
  </si>
  <si>
    <t xml:space="preserve">50.061.605</t>
  </si>
  <si>
    <t xml:space="preserve">50.313.519</t>
  </si>
  <si>
    <t xml:space="preserve">48.050.735</t>
  </si>
  <si>
    <t xml:space="preserve">49.354.221</t>
  </si>
  <si>
    <t xml:space="preserve">45.995.171</t>
  </si>
  <si>
    <t xml:space="preserve">49.322.441</t>
  </si>
  <si>
    <t xml:space="preserve">47.33-1.26</t>
  </si>
  <si>
    <t xml:space="preserve">46.245.125</t>
  </si>
  <si>
    <t xml:space="preserve">48.81-0.50</t>
  </si>
  <si>
    <t xml:space="preserve">45.325.931</t>
  </si>
  <si>
    <t xml:space="preserve">45.671.187</t>
  </si>
  <si>
    <t xml:space="preserve">47.52-0.44</t>
  </si>
  <si>
    <t xml:space="preserve">50.562.573</t>
  </si>
  <si>
    <t xml:space="preserve">49.495.185</t>
  </si>
  <si>
    <t xml:space="preserve">43.531.757</t>
  </si>
  <si>
    <t xml:space="preserve">48.62-3.99</t>
  </si>
  <si>
    <t xml:space="preserve">47.59-2.45</t>
  </si>
  <si>
    <t xml:space="preserve">50.692.517</t>
  </si>
  <si>
    <t xml:space="preserve">49.216.923</t>
  </si>
  <si>
    <t xml:space="preserve">49.305.786</t>
  </si>
  <si>
    <t xml:space="preserve">48.81-3.29</t>
  </si>
  <si>
    <t xml:space="preserve">49.14-0.45</t>
  </si>
  <si>
    <t xml:space="preserve">46.12-1.07</t>
  </si>
  <si>
    <t xml:space="preserve">43.705.161</t>
  </si>
  <si>
    <t xml:space="preserve">47.49-1.42</t>
  </si>
  <si>
    <t xml:space="preserve">49.21-0.40</t>
  </si>
  <si>
    <t xml:space="preserve">46.335.128</t>
  </si>
  <si>
    <t xml:space="preserve">47.54-2.15</t>
  </si>
  <si>
    <t xml:space="preserve">45.835.098</t>
  </si>
  <si>
    <t xml:space="preserve">50.303.209</t>
  </si>
  <si>
    <t xml:space="preserve">44.342.493</t>
  </si>
  <si>
    <t xml:space="preserve">47.083.194</t>
  </si>
  <si>
    <t xml:space="preserve">49.295.742</t>
  </si>
  <si>
    <t xml:space="preserve">43.492.316</t>
  </si>
  <si>
    <t xml:space="preserve">43.593.079</t>
  </si>
  <si>
    <t xml:space="preserve">44.764.916</t>
  </si>
  <si>
    <t xml:space="preserve">43.456.303</t>
  </si>
  <si>
    <t xml:space="preserve">50.223.847</t>
  </si>
  <si>
    <t xml:space="preserve">48.682.666</t>
  </si>
  <si>
    <t xml:space="preserve">47.34-1.16</t>
  </si>
  <si>
    <t xml:space="preserve">49.321.105</t>
  </si>
  <si>
    <t xml:space="preserve">48.27-4.59</t>
  </si>
  <si>
    <t xml:space="preserve">49.352.246</t>
  </si>
  <si>
    <t xml:space="preserve">48.47-2.01</t>
  </si>
  <si>
    <t xml:space="preserve">50.692.644</t>
  </si>
  <si>
    <t xml:space="preserve">44.975.027</t>
  </si>
  <si>
    <t xml:space="preserve">43.495.883</t>
  </si>
  <si>
    <t xml:space="preserve">46.176.225</t>
  </si>
  <si>
    <t xml:space="preserve">48.81-3.51</t>
  </si>
  <si>
    <t xml:space="preserve">49.981.557</t>
  </si>
  <si>
    <t xml:space="preserve">46.144.108</t>
  </si>
  <si>
    <t xml:space="preserve">45.145.283</t>
  </si>
  <si>
    <t xml:space="preserve">44.81-0.28</t>
  </si>
  <si>
    <t xml:space="preserve">47.95-2.54</t>
  </si>
  <si>
    <t xml:space="preserve">49.30-0.31</t>
  </si>
  <si>
    <t xml:space="preserve">49.27-0.30</t>
  </si>
  <si>
    <t xml:space="preserve">49.226.637</t>
  </si>
  <si>
    <t xml:space="preserve">46.57-1.50</t>
  </si>
  <si>
    <t xml:space="preserve">46.420.039</t>
  </si>
  <si>
    <t xml:space="preserve">50.593.26</t>
  </si>
  <si>
    <t xml:space="preserve">48.55-3.96</t>
  </si>
  <si>
    <t xml:space="preserve">48.10-1.92</t>
  </si>
  <si>
    <t xml:space="preserve">50.181.629</t>
  </si>
  <si>
    <t xml:space="preserve">45.084.813</t>
  </si>
  <si>
    <t xml:space="preserve">45.282.659</t>
  </si>
  <si>
    <t xml:space="preserve">44.97-0.45</t>
  </si>
  <si>
    <t xml:space="preserve">43.610.591</t>
  </si>
  <si>
    <t xml:space="preserve">45.890.575</t>
  </si>
  <si>
    <t xml:space="preserve">47.64-2.95</t>
  </si>
  <si>
    <t xml:space="preserve">45.063.905</t>
  </si>
  <si>
    <t xml:space="preserve">43.952.208</t>
  </si>
  <si>
    <t xml:space="preserve">43.186.038</t>
  </si>
  <si>
    <t xml:space="preserve">44.840.210</t>
  </si>
  <si>
    <t xml:space="preserve">49.126.893</t>
  </si>
  <si>
    <t xml:space="preserve">45.951.755</t>
  </si>
  <si>
    <t xml:space="preserve">47.360.78</t>
  </si>
  <si>
    <t xml:space="preserve">48.717.916</t>
  </si>
  <si>
    <t xml:space="preserve">50.651.633</t>
  </si>
  <si>
    <t xml:space="preserve">48.28-2.15</t>
  </si>
  <si>
    <t xml:space="preserve">49.385.952</t>
  </si>
  <si>
    <t xml:space="preserve">47.677.265</t>
  </si>
  <si>
    <t xml:space="preserve">45.893.223</t>
  </si>
  <si>
    <t xml:space="preserve">43.784.725</t>
  </si>
  <si>
    <t xml:space="preserve">48.677.856</t>
  </si>
  <si>
    <t xml:space="preserve">49.720.784</t>
  </si>
  <si>
    <t xml:space="preserve">46.312.535</t>
  </si>
  <si>
    <t xml:space="preserve">49.156.655</t>
  </si>
  <si>
    <t xml:space="preserve">48.440.073</t>
  </si>
  <si>
    <t xml:space="preserve">43.884.561</t>
  </si>
  <si>
    <t xml:space="preserve">48.771.673</t>
  </si>
  <si>
    <t xml:space="preserve">48.430.034</t>
  </si>
  <si>
    <t xml:space="preserve">43.702.692</t>
  </si>
  <si>
    <t xml:space="preserve">44.97-0.38</t>
  </si>
  <si>
    <t xml:space="preserve">47.44-1.43</t>
  </si>
  <si>
    <t xml:space="preserve">48.657.236</t>
  </si>
  <si>
    <t xml:space="preserve">50.682.996</t>
  </si>
  <si>
    <t xml:space="preserve">46.814.882</t>
  </si>
  <si>
    <t xml:space="preserve">47.41-0.31</t>
  </si>
  <si>
    <t xml:space="preserve">50.033.467</t>
  </si>
  <si>
    <t xml:space="preserve">45.844.828</t>
  </si>
  <si>
    <t xml:space="preserve">48.362.988</t>
  </si>
  <si>
    <t xml:space="preserve">45.354.254</t>
  </si>
  <si>
    <t xml:space="preserve">50.401.649</t>
  </si>
  <si>
    <t xml:space="preserve">46.131.915</t>
  </si>
  <si>
    <t xml:space="preserve">46.406.665</t>
  </si>
  <si>
    <t xml:space="preserve">45.345.979</t>
  </si>
  <si>
    <t xml:space="preserve">48.68-3.52</t>
  </si>
  <si>
    <t xml:space="preserve">47.65-1.98</t>
  </si>
  <si>
    <t xml:space="preserve">46.086.727</t>
  </si>
  <si>
    <t xml:space="preserve">49.375.895</t>
  </si>
  <si>
    <t xml:space="preserve">45.216.473</t>
  </si>
  <si>
    <t xml:space="preserve">45.931.031</t>
  </si>
  <si>
    <t xml:space="preserve">46.034.299</t>
  </si>
  <si>
    <t xml:space="preserve">46.810.328</t>
  </si>
  <si>
    <t xml:space="preserve">49.373.358</t>
  </si>
  <si>
    <t xml:space="preserve">49.28-0.68</t>
  </si>
  <si>
    <t xml:space="preserve">48.01-4.21</t>
  </si>
  <si>
    <t xml:space="preserve">46.981.173</t>
  </si>
  <si>
    <t xml:space="preserve">41.919.383</t>
  </si>
  <si>
    <t xml:space="preserve">49.260.939</t>
  </si>
  <si>
    <t xml:space="preserve">49.276.233</t>
  </si>
  <si>
    <t xml:space="preserve">47.621.323</t>
  </si>
  <si>
    <t xml:space="preserve">43.48-1.39</t>
  </si>
  <si>
    <t xml:space="preserve">49.20-0.47</t>
  </si>
  <si>
    <t xml:space="preserve">50.181.494</t>
  </si>
  <si>
    <t xml:space="preserve">50.322.705</t>
  </si>
  <si>
    <t xml:space="preserve">47.80-2.38</t>
  </si>
  <si>
    <t xml:space="preserve">45.064.302</t>
  </si>
  <si>
    <t xml:space="preserve">43.77-0.42</t>
  </si>
  <si>
    <t xml:space="preserve">46.82-1.27</t>
  </si>
  <si>
    <t xml:space="preserve">49.315.899</t>
  </si>
  <si>
    <t xml:space="preserve">50.542.606</t>
  </si>
  <si>
    <t xml:space="preserve">43.681.485</t>
  </si>
  <si>
    <t xml:space="preserve">47.50-0.43</t>
  </si>
  <si>
    <t xml:space="preserve">48.137.260</t>
  </si>
  <si>
    <t xml:space="preserve">49.882.241</t>
  </si>
  <si>
    <t xml:space="preserve">45.654.718</t>
  </si>
  <si>
    <t xml:space="preserve">48.677.658</t>
  </si>
  <si>
    <t xml:space="preserve">48.002.085</t>
  </si>
  <si>
    <t xml:space="preserve">50.183.838</t>
  </si>
  <si>
    <t xml:space="preserve">47.37-0.68</t>
  </si>
  <si>
    <t xml:space="preserve">47.65-2.91</t>
  </si>
  <si>
    <t xml:space="preserve">48.20-2.98</t>
  </si>
  <si>
    <t xml:space="preserve">48.477.440</t>
  </si>
  <si>
    <t xml:space="preserve">46.99-1.59</t>
  </si>
  <si>
    <t xml:space="preserve">47.270.85</t>
  </si>
  <si>
    <t xml:space="preserve">45.87-0.68</t>
  </si>
  <si>
    <t xml:space="preserve">48.396.981</t>
  </si>
  <si>
    <t xml:space="preserve">45.191.450</t>
  </si>
  <si>
    <t xml:space="preserve">45.805.972</t>
  </si>
  <si>
    <t xml:space="preserve">45.695.130</t>
  </si>
  <si>
    <t xml:space="preserve">48.34-1.27</t>
  </si>
  <si>
    <t xml:space="preserve">44.103.886</t>
  </si>
  <si>
    <t xml:space="preserve">47.72-1.73</t>
  </si>
  <si>
    <t xml:space="preserve">48.797.831</t>
  </si>
  <si>
    <t xml:space="preserve">50.333.576</t>
  </si>
  <si>
    <t xml:space="preserve">46.42-1.48</t>
  </si>
  <si>
    <t xml:space="preserve">48.070.190</t>
  </si>
  <si>
    <t xml:space="preserve">50.113.943</t>
  </si>
  <si>
    <t xml:space="preserve">47.805.427</t>
  </si>
  <si>
    <t xml:space="preserve">50.712.933</t>
  </si>
  <si>
    <t xml:space="preserve">50.572.666</t>
  </si>
  <si>
    <t xml:space="preserve">48.01-1.29</t>
  </si>
  <si>
    <t xml:space="preserve">46.77-0.56</t>
  </si>
  <si>
    <t xml:space="preserve">47.870.332</t>
  </si>
  <si>
    <t xml:space="preserve">43.245.999</t>
  </si>
  <si>
    <t xml:space="preserve">43.89-0.30</t>
  </si>
  <si>
    <t xml:space="preserve">50.343.168</t>
  </si>
  <si>
    <t xml:space="preserve">46.72-1.17</t>
  </si>
  <si>
    <t xml:space="preserve">49.072.106</t>
  </si>
  <si>
    <t xml:space="preserve">50.562.622</t>
  </si>
  <si>
    <t xml:space="preserve">45.35-1.06</t>
  </si>
  <si>
    <t xml:space="preserve">45.133.812</t>
  </si>
  <si>
    <t xml:space="preserve">48.36-2.40</t>
  </si>
  <si>
    <t xml:space="preserve">43.88-1.14</t>
  </si>
  <si>
    <t xml:space="preserve">47.953.534</t>
  </si>
  <si>
    <t xml:space="preserve">48.142.252</t>
  </si>
  <si>
    <t xml:space="preserve">43.175.83</t>
  </si>
  <si>
    <t xml:space="preserve">45.994.773</t>
  </si>
  <si>
    <t xml:space="preserve">48.537.637</t>
  </si>
  <si>
    <t xml:space="preserve">47.440.745</t>
  </si>
  <si>
    <t xml:space="preserve">45.662.973</t>
  </si>
  <si>
    <t xml:space="preserve">48.746.200</t>
  </si>
  <si>
    <t xml:space="preserve">44.204.728</t>
  </si>
  <si>
    <t xml:space="preserve">48.961.872</t>
  </si>
  <si>
    <t xml:space="preserve">43.734.219</t>
  </si>
  <si>
    <t xml:space="preserve">47.636.104</t>
  </si>
  <si>
    <t xml:space="preserve">42.523.080</t>
  </si>
  <si>
    <t xml:space="preserve">48.223.734</t>
  </si>
  <si>
    <t xml:space="preserve">46.61-1.58</t>
  </si>
  <si>
    <t xml:space="preserve">45.550.123</t>
  </si>
  <si>
    <t xml:space="preserve">47.202.416</t>
  </si>
  <si>
    <t xml:space="preserve">47.34-0.23</t>
  </si>
  <si>
    <t xml:space="preserve">44.323.071</t>
  </si>
  <si>
    <t xml:space="preserve">45.07-1.04</t>
  </si>
  <si>
    <t xml:space="preserve">47.585.185</t>
  </si>
  <si>
    <t xml:space="preserve">42.971.871</t>
  </si>
  <si>
    <t xml:space="preserve">44.440.621</t>
  </si>
  <si>
    <t xml:space="preserve">49.674.976</t>
  </si>
  <si>
    <t xml:space="preserve">49.535.825</t>
  </si>
  <si>
    <t xml:space="preserve">48.826.508</t>
  </si>
  <si>
    <t xml:space="preserve">43.674.236</t>
  </si>
  <si>
    <t xml:space="preserve">48.831.700</t>
  </si>
  <si>
    <t xml:space="preserve">50.284.040</t>
  </si>
  <si>
    <t xml:space="preserve">46.96-1.11</t>
  </si>
  <si>
    <t xml:space="preserve">45.693.223</t>
  </si>
  <si>
    <t xml:space="preserve">45.035.703</t>
  </si>
  <si>
    <t xml:space="preserve">43.695.915</t>
  </si>
  <si>
    <t xml:space="preserve">48.682.236</t>
  </si>
  <si>
    <t xml:space="preserve">47.80-4.26</t>
  </si>
  <si>
    <t xml:space="preserve">46.88-0.23</t>
  </si>
  <si>
    <t xml:space="preserve">48.984.515</t>
  </si>
  <si>
    <t xml:space="preserve">47.967.238</t>
  </si>
  <si>
    <t xml:space="preserve">47.672.598</t>
  </si>
  <si>
    <t xml:space="preserve">48.78-3.23</t>
  </si>
  <si>
    <t xml:space="preserve">48.70-4.02</t>
  </si>
  <si>
    <t xml:space="preserve">42.508.855</t>
  </si>
  <si>
    <t xml:space="preserve">49.660.896</t>
  </si>
  <si>
    <t xml:space="preserve">48.312.571</t>
  </si>
  <si>
    <t xml:space="preserve">47.52-1.18</t>
  </si>
  <si>
    <t xml:space="preserve">45.14-0.41</t>
  </si>
  <si>
    <t xml:space="preserve">44.125.030</t>
  </si>
  <si>
    <t xml:space="preserve">44.404.393</t>
  </si>
  <si>
    <t xml:space="preserve">50.572.854</t>
  </si>
  <si>
    <t xml:space="preserve">48.63-2.10</t>
  </si>
  <si>
    <t xml:space="preserve">50.473.301</t>
  </si>
  <si>
    <t xml:space="preserve">45.160.599</t>
  </si>
  <si>
    <t xml:space="preserve">47.58-2.04</t>
  </si>
  <si>
    <t xml:space="preserve">46.956.118</t>
  </si>
  <si>
    <t xml:space="preserve">44.501.188</t>
  </si>
  <si>
    <t xml:space="preserve">45.085.084</t>
  </si>
  <si>
    <t xml:space="preserve">46.376.630</t>
  </si>
  <si>
    <t xml:space="preserve">49.001.893</t>
  </si>
  <si>
    <t xml:space="preserve">44.69-0.44</t>
  </si>
  <si>
    <t xml:space="preserve">44.170.692</t>
  </si>
  <si>
    <t xml:space="preserve">45.455.635</t>
  </si>
  <si>
    <t xml:space="preserve">48.30-1.66</t>
  </si>
  <si>
    <t xml:space="preserve">48.55-0.41</t>
  </si>
  <si>
    <t xml:space="preserve">45.823.052</t>
  </si>
  <si>
    <t xml:space="preserve">48.821.754</t>
  </si>
  <si>
    <t xml:space="preserve">47.791.029</t>
  </si>
  <si>
    <t xml:space="preserve">47.271.668</t>
  </si>
  <si>
    <t xml:space="preserve">44.554.808</t>
  </si>
  <si>
    <t xml:space="preserve">45.01-0.05</t>
  </si>
  <si>
    <t xml:space="preserve">46.435.343</t>
  </si>
  <si>
    <t xml:space="preserve">47.44-2.19</t>
  </si>
  <si>
    <t xml:space="preserve">47.284.228</t>
  </si>
  <si>
    <t xml:space="preserve">49.350.887</t>
  </si>
  <si>
    <t xml:space="preserve">45.620.050</t>
  </si>
  <si>
    <t xml:space="preserve">45.610.180</t>
  </si>
  <si>
    <t xml:space="preserve">49.092.568</t>
  </si>
  <si>
    <t xml:space="preserve">48.042.736</t>
  </si>
  <si>
    <t xml:space="preserve">43.691.269</t>
  </si>
  <si>
    <t xml:space="preserve">44.324.616</t>
  </si>
  <si>
    <t xml:space="preserve">46.136.522</t>
  </si>
  <si>
    <t xml:space="preserve">50.422.672</t>
  </si>
  <si>
    <t xml:space="preserve">47.877.304</t>
  </si>
  <si>
    <t xml:space="preserve">45.6-0.91</t>
  </si>
  <si>
    <t xml:space="preserve">49.961.943</t>
  </si>
  <si>
    <t xml:space="preserve">47.35-0.22</t>
  </si>
  <si>
    <t xml:space="preserve">50.502.694</t>
  </si>
  <si>
    <t xml:space="preserve">46.385.782</t>
  </si>
  <si>
    <t xml:space="preserve">43.191.010</t>
  </si>
  <si>
    <t xml:space="preserve">47.073.101</t>
  </si>
  <si>
    <t xml:space="preserve">47.166.73</t>
  </si>
  <si>
    <t xml:space="preserve">45.834.878</t>
  </si>
  <si>
    <t xml:space="preserve">44.542.310</t>
  </si>
  <si>
    <t xml:space="preserve">43.807.401</t>
  </si>
  <si>
    <t xml:space="preserve">43.18-0.02</t>
  </si>
  <si>
    <t xml:space="preserve">47.135.217</t>
  </si>
  <si>
    <t xml:space="preserve">47.637.535</t>
  </si>
  <si>
    <t xml:space="preserve">48.781.439</t>
  </si>
  <si>
    <t xml:space="preserve">43.754.312</t>
  </si>
  <si>
    <t xml:space="preserve">44.864.809</t>
  </si>
  <si>
    <t xml:space="preserve">49.535.798</t>
  </si>
  <si>
    <t xml:space="preserve">50.482.725</t>
  </si>
  <si>
    <t xml:space="preserve">45.814.598</t>
  </si>
  <si>
    <t xml:space="preserve">49.671.283</t>
  </si>
  <si>
    <t xml:space="preserve">43.281.634</t>
  </si>
  <si>
    <t xml:space="preserve">45.436.637</t>
  </si>
  <si>
    <t xml:space="preserve">49.165.856</t>
  </si>
  <si>
    <t xml:space="preserve">48.757.106</t>
  </si>
  <si>
    <t xml:space="preserve">45.605.634</t>
  </si>
  <si>
    <t xml:space="preserve">43.172.385</t>
  </si>
  <si>
    <t xml:space="preserve">46.645.174</t>
  </si>
  <si>
    <t xml:space="preserve">45.584.631</t>
  </si>
  <si>
    <t xml:space="preserve">48.096.478</t>
  </si>
  <si>
    <t xml:space="preserve">49.382.776</t>
  </si>
  <si>
    <t xml:space="preserve">49.09-1.24</t>
  </si>
  <si>
    <t xml:space="preserve">43.321.321</t>
  </si>
  <si>
    <t xml:space="preserve">45.745.153</t>
  </si>
  <si>
    <t xml:space="preserve">48.596.169</t>
  </si>
  <si>
    <t xml:space="preserve">49.072.816</t>
  </si>
  <si>
    <t xml:space="preserve">50.512.133</t>
  </si>
  <si>
    <t xml:space="preserve">50.012.195</t>
  </si>
  <si>
    <t xml:space="preserve">45.415.555</t>
  </si>
  <si>
    <t xml:space="preserve">48.422.754</t>
  </si>
  <si>
    <t xml:space="preserve">47.54-2.32</t>
  </si>
  <si>
    <t xml:space="preserve">47.161.566</t>
  </si>
  <si>
    <t xml:space="preserve">48.60-2.03</t>
  </si>
  <si>
    <t xml:space="preserve">48.352.821</t>
  </si>
  <si>
    <t xml:space="preserve">46.48-0.59</t>
  </si>
  <si>
    <t xml:space="preserve">46.82-1.35</t>
  </si>
  <si>
    <t xml:space="preserve">47.330.990</t>
  </si>
  <si>
    <t xml:space="preserve">45.014.396</t>
  </si>
  <si>
    <t xml:space="preserve">49.300.953</t>
  </si>
  <si>
    <t xml:space="preserve">47.96-3.17</t>
  </si>
  <si>
    <t xml:space="preserve">45.274.666</t>
  </si>
  <si>
    <t xml:space="preserve">47.74-3.07</t>
  </si>
  <si>
    <t xml:space="preserve">49.052.664</t>
  </si>
  <si>
    <t xml:space="preserve">48.10-1.87</t>
  </si>
  <si>
    <t xml:space="preserve">48.07-1.39</t>
  </si>
  <si>
    <t xml:space="preserve">46.35-1.24</t>
  </si>
  <si>
    <t xml:space="preserve">48.891.681</t>
  </si>
  <si>
    <t xml:space="preserve">45.626.800</t>
  </si>
  <si>
    <t xml:space="preserve">47.51-1.29</t>
  </si>
  <si>
    <t xml:space="preserve">43.501.508</t>
  </si>
  <si>
    <t xml:space="preserve">50.333.049</t>
  </si>
  <si>
    <t xml:space="preserve">47.35-0.65</t>
  </si>
  <si>
    <t xml:space="preserve">48.77-1.56</t>
  </si>
  <si>
    <t xml:space="preserve">48.38-2.87</t>
  </si>
  <si>
    <t xml:space="preserve">44.984.580</t>
  </si>
  <si>
    <t xml:space="preserve">44.380.818</t>
  </si>
  <si>
    <t xml:space="preserve">46.77-0.64</t>
  </si>
  <si>
    <t xml:space="preserve">47.14-0.53</t>
  </si>
  <si>
    <t xml:space="preserve">48.904.003</t>
  </si>
  <si>
    <t xml:space="preserve">43.271.346</t>
  </si>
  <si>
    <t xml:space="preserve">49.724.930</t>
  </si>
  <si>
    <t xml:space="preserve">46.65-1.57</t>
  </si>
  <si>
    <t xml:space="preserve">49.215.935</t>
  </si>
  <si>
    <t xml:space="preserve">45.32-0.95</t>
  </si>
  <si>
    <t xml:space="preserve">44.666.649</t>
  </si>
  <si>
    <t xml:space="preserve">45.584.953</t>
  </si>
  <si>
    <t xml:space="preserve">48.030.160</t>
  </si>
  <si>
    <t xml:space="preserve">47.870.229</t>
  </si>
  <si>
    <t xml:space="preserve">47.38-1.55</t>
  </si>
  <si>
    <t xml:space="preserve">44.282.606</t>
  </si>
  <si>
    <t xml:space="preserve">48.56-3.33</t>
  </si>
  <si>
    <t xml:space="preserve">43.345.976</t>
  </si>
  <si>
    <t xml:space="preserve">49.212.398</t>
  </si>
  <si>
    <t xml:space="preserve">46.995.146</t>
  </si>
  <si>
    <t xml:space="preserve">48.236.959</t>
  </si>
  <si>
    <t xml:space="preserve">43.724.803</t>
  </si>
  <si>
    <t xml:space="preserve">49.415.944</t>
  </si>
  <si>
    <t xml:space="preserve">47.792.198</t>
  </si>
  <si>
    <t xml:space="preserve">47.532.038</t>
  </si>
  <si>
    <t xml:space="preserve">50.313.436</t>
  </si>
  <si>
    <t xml:space="preserve">48.797.986</t>
  </si>
  <si>
    <t xml:space="preserve">45.77-0.59</t>
  </si>
  <si>
    <t xml:space="preserve">49.500.932</t>
  </si>
  <si>
    <t xml:space="preserve">43.460.035</t>
  </si>
  <si>
    <t xml:space="preserve">45.532.146</t>
  </si>
  <si>
    <t xml:space="preserve">49.752.91</t>
  </si>
  <si>
    <t xml:space="preserve">47.68-2.61</t>
  </si>
  <si>
    <t xml:space="preserve">44.530.767</t>
  </si>
  <si>
    <t xml:space="preserve">42.622.951</t>
  </si>
  <si>
    <t xml:space="preserve">46.714.877</t>
  </si>
  <si>
    <t xml:space="preserve">49.03-0.97</t>
  </si>
  <si>
    <t xml:space="preserve">47.235.925</t>
  </si>
  <si>
    <t xml:space="preserve">48.978.173</t>
  </si>
  <si>
    <t xml:space="preserve">46.400.726</t>
  </si>
  <si>
    <t xml:space="preserve">43.491.516</t>
  </si>
  <si>
    <t xml:space="preserve">45.774.554</t>
  </si>
  <si>
    <t xml:space="preserve">47.53-0.56</t>
  </si>
  <si>
    <t xml:space="preserve">43.49-1.29</t>
  </si>
  <si>
    <t xml:space="preserve">47.89-3.53</t>
  </si>
  <si>
    <t xml:space="preserve">46.54-1.67</t>
  </si>
  <si>
    <t xml:space="preserve">48.58-1.92</t>
  </si>
  <si>
    <t xml:space="preserve">48.234.467</t>
  </si>
  <si>
    <t xml:space="preserve">48.266.976</t>
  </si>
  <si>
    <t xml:space="preserve">50.742.692</t>
  </si>
  <si>
    <t xml:space="preserve">45.311.765</t>
  </si>
  <si>
    <t xml:space="preserve">48.17-0.78</t>
  </si>
  <si>
    <t xml:space="preserve">49.32-0.39</t>
  </si>
  <si>
    <t xml:space="preserve">48.712.741</t>
  </si>
  <si>
    <t xml:space="preserve">48.84-3.13</t>
  </si>
  <si>
    <t xml:space="preserve">43.881.910</t>
  </si>
  <si>
    <t xml:space="preserve">43.453.051</t>
  </si>
  <si>
    <t xml:space="preserve">45.834.652</t>
  </si>
  <si>
    <t xml:space="preserve">50.273.707</t>
  </si>
  <si>
    <t xml:space="preserve">43.490.930</t>
  </si>
  <si>
    <t xml:space="preserve">47.60-0.83</t>
  </si>
  <si>
    <t xml:space="preserve">47.917.535</t>
  </si>
  <si>
    <t xml:space="preserve">44.390.806</t>
  </si>
  <si>
    <t xml:space="preserve">47.622.492</t>
  </si>
  <si>
    <t xml:space="preserve">48.672.559</t>
  </si>
  <si>
    <t xml:space="preserve">47.827.358</t>
  </si>
  <si>
    <t xml:space="preserve">43.485.569</t>
  </si>
  <si>
    <t xml:space="preserve">48.64-3.71</t>
  </si>
  <si>
    <t xml:space="preserve">49.924.521</t>
  </si>
  <si>
    <t xml:space="preserve">50.213.864</t>
  </si>
  <si>
    <t xml:space="preserve">46.47-1.02</t>
  </si>
  <si>
    <t xml:space="preserve">49.650.591</t>
  </si>
  <si>
    <t xml:space="preserve">43.37-0.34</t>
  </si>
  <si>
    <t xml:space="preserve">48.891.404</t>
  </si>
  <si>
    <t xml:space="preserve">44.275.274</t>
  </si>
  <si>
    <t xml:space="preserve">46.166.231</t>
  </si>
  <si>
    <t xml:space="preserve">47.10-1.86</t>
  </si>
  <si>
    <t xml:space="preserve">50.942.122</t>
  </si>
  <si>
    <t xml:space="preserve">47.06-1.30</t>
  </si>
  <si>
    <t xml:space="preserve">49.18-0.41</t>
  </si>
  <si>
    <t xml:space="preserve">49.520.726</t>
  </si>
  <si>
    <t xml:space="preserve">44.70-0.45</t>
  </si>
  <si>
    <t xml:space="preserve">46.704.984</t>
  </si>
  <si>
    <t xml:space="preserve">44.584.703</t>
  </si>
  <si>
    <t xml:space="preserve">45.314.773</t>
  </si>
  <si>
    <t xml:space="preserve">49.364.170</t>
  </si>
  <si>
    <t xml:space="preserve">49.047.265</t>
  </si>
  <si>
    <t xml:space="preserve">47.591.452</t>
  </si>
  <si>
    <t xml:space="preserve">48.06-2.68</t>
  </si>
  <si>
    <t xml:space="preserve">48.21-1.62</t>
  </si>
  <si>
    <t xml:space="preserve">45.11-0.73</t>
  </si>
  <si>
    <t xml:space="preserve">46.56-1.71</t>
  </si>
  <si>
    <t xml:space="preserve">43.523.518</t>
  </si>
  <si>
    <t xml:space="preserve">43.884.49</t>
  </si>
  <si>
    <t xml:space="preserve">42.790.593</t>
  </si>
  <si>
    <t xml:space="preserve">49.505.782</t>
  </si>
  <si>
    <t xml:space="preserve">48.033.295</t>
  </si>
  <si>
    <t xml:space="preserve">46.15-1.27</t>
  </si>
  <si>
    <t xml:space="preserve">48.771.193</t>
  </si>
  <si>
    <t xml:space="preserve">48.587.648</t>
  </si>
  <si>
    <t xml:space="preserve">48.843.232</t>
  </si>
  <si>
    <t xml:space="preserve">48.254.031</t>
  </si>
  <si>
    <t xml:space="preserve">45.955.329</t>
  </si>
  <si>
    <t xml:space="preserve">49.593.375</t>
  </si>
  <si>
    <t xml:space="preserve">49.33-0.42</t>
  </si>
  <si>
    <t xml:space="preserve">49.362.744</t>
  </si>
  <si>
    <t xml:space="preserve">45.08-0.49</t>
  </si>
  <si>
    <t xml:space="preserve">48.91-1.18</t>
  </si>
  <si>
    <t xml:space="preserve">49.23-0.04</t>
  </si>
  <si>
    <t xml:space="preserve">45.244.274</t>
  </si>
  <si>
    <t xml:space="preserve">47.03-1.11</t>
  </si>
  <si>
    <t xml:space="preserve">44.32-0.95</t>
  </si>
  <si>
    <t xml:space="preserve">43.43-1.55</t>
  </si>
  <si>
    <t xml:space="preserve">47.426.07</t>
  </si>
  <si>
    <t xml:space="preserve">44.061.022</t>
  </si>
  <si>
    <t xml:space="preserve">49.884.731</t>
  </si>
  <si>
    <t xml:space="preserve">48.127.378</t>
  </si>
  <si>
    <t xml:space="preserve">48.196.370</t>
  </si>
  <si>
    <t xml:space="preserve">43.924.264</t>
  </si>
  <si>
    <t xml:space="preserve">49.361.243</t>
  </si>
  <si>
    <t xml:space="preserve">47.93-2.56</t>
  </si>
  <si>
    <t xml:space="preserve">48.000.136</t>
  </si>
  <si>
    <t xml:space="preserve">48.55-3.10</t>
  </si>
  <si>
    <t xml:space="preserve">48.61-4.21</t>
  </si>
  <si>
    <t xml:space="preserve">46.15-1.07</t>
  </si>
  <si>
    <t xml:space="preserve">46.15-0.97</t>
  </si>
  <si>
    <t xml:space="preserve">50.82.487</t>
  </si>
  <si>
    <t xml:space="preserve">46.536.016</t>
  </si>
  <si>
    <t xml:space="preserve">48.413.238</t>
  </si>
  <si>
    <t xml:space="preserve">44.342.578</t>
  </si>
  <si>
    <t xml:space="preserve">48.828.034</t>
  </si>
  <si>
    <t xml:space="preserve">43.626.224</t>
  </si>
  <si>
    <t xml:space="preserve">49.082.198</t>
  </si>
  <si>
    <t xml:space="preserve">44.964.848</t>
  </si>
  <si>
    <t xml:space="preserve">43.081.648</t>
  </si>
  <si>
    <t xml:space="preserve">47.28-1.18</t>
  </si>
  <si>
    <t xml:space="preserve">45.474.998</t>
  </si>
  <si>
    <t xml:space="preserve">46.19-0.96</t>
  </si>
  <si>
    <t xml:space="preserve">48.40-4.07</t>
  </si>
  <si>
    <t xml:space="preserve">48.572.357</t>
  </si>
  <si>
    <t xml:space="preserve">44.884.850</t>
  </si>
  <si>
    <t xml:space="preserve">48.74-3.07</t>
  </si>
  <si>
    <t xml:space="preserve">49.316.285</t>
  </si>
  <si>
    <t xml:space="preserve">44.454.341</t>
  </si>
  <si>
    <t xml:space="preserve">44.87-0.37</t>
  </si>
  <si>
    <t xml:space="preserve">47.99-0.71</t>
  </si>
  <si>
    <t xml:space="preserve">49.04-0.96</t>
  </si>
  <si>
    <t xml:space="preserve">44.796.559</t>
  </si>
  <si>
    <t xml:space="preserve">43.525.511</t>
  </si>
  <si>
    <t xml:space="preserve">48.18-0.12</t>
  </si>
  <si>
    <t xml:space="preserve">44.170.296</t>
  </si>
  <si>
    <t xml:space="preserve">49.605.075</t>
  </si>
  <si>
    <t xml:space="preserve">50.662.989</t>
  </si>
  <si>
    <t xml:space="preserve">50.523.061</t>
  </si>
  <si>
    <t xml:space="preserve">45.886.177</t>
  </si>
  <si>
    <t xml:space="preserve">47.13-1.35</t>
  </si>
  <si>
    <t xml:space="preserve">49.18-1.40</t>
  </si>
  <si>
    <t xml:space="preserve">47.1-1.12</t>
  </si>
  <si>
    <t xml:space="preserve">48.24-1.95</t>
  </si>
  <si>
    <t xml:space="preserve">46.32-0.58</t>
  </si>
  <si>
    <t xml:space="preserve">46.604.300</t>
  </si>
  <si>
    <t xml:space="preserve">48.307.5</t>
  </si>
  <si>
    <t xml:space="preserve">47.51-0.66</t>
  </si>
  <si>
    <t xml:space="preserve">45.284.951</t>
  </si>
  <si>
    <t xml:space="preserve">47.637.119</t>
  </si>
  <si>
    <t xml:space="preserve">43.934.563</t>
  </si>
  <si>
    <t xml:space="preserve">45.04-0.55</t>
  </si>
  <si>
    <t xml:space="preserve">46.95-1.19</t>
  </si>
  <si>
    <t xml:space="preserve">46.345.258</t>
  </si>
  <si>
    <t xml:space="preserve">48.357.463</t>
  </si>
  <si>
    <t xml:space="preserve">47.69-2.00</t>
  </si>
  <si>
    <t xml:space="preserve">50.692.357</t>
  </si>
  <si>
    <t xml:space="preserve">49.25-0.37</t>
  </si>
  <si>
    <t xml:space="preserve">43.666.981</t>
  </si>
  <si>
    <t xml:space="preserve">46.225.553</t>
  </si>
  <si>
    <t xml:space="preserve">45.645.905</t>
  </si>
  <si>
    <t xml:space="preserve">49.743.771</t>
  </si>
  <si>
    <t xml:space="preserve">46.810.413</t>
  </si>
  <si>
    <t xml:space="preserve">49.653.278</t>
  </si>
  <si>
    <t xml:space="preserve">49.396.276</t>
  </si>
  <si>
    <t xml:space="preserve">46.034.312</t>
  </si>
  <si>
    <t xml:space="preserve">50.323.450</t>
  </si>
  <si>
    <t xml:space="preserve">42.512.792</t>
  </si>
  <si>
    <t xml:space="preserve">49.382.221</t>
  </si>
  <si>
    <t xml:space="preserve">47.71-2.76</t>
  </si>
  <si>
    <t xml:space="preserve">49.74.795</t>
  </si>
  <si>
    <t xml:space="preserve">50.483.144</t>
  </si>
  <si>
    <t xml:space="preserve">46.18-1.39</t>
  </si>
  <si>
    <t xml:space="preserve">44.466.054</t>
  </si>
  <si>
    <t xml:space="preserve">48.38-2.68</t>
  </si>
  <si>
    <t xml:space="preserve">45.074.890</t>
  </si>
  <si>
    <t xml:space="preserve">48.10-3.97</t>
  </si>
  <si>
    <t xml:space="preserve">43.77-1.21</t>
  </si>
  <si>
    <t xml:space="preserve">47.47-2.05</t>
  </si>
  <si>
    <t xml:space="preserve">48.43-0.49</t>
  </si>
  <si>
    <t xml:space="preserve">44.432.513</t>
  </si>
  <si>
    <t xml:space="preserve">48.807.906</t>
  </si>
  <si>
    <t xml:space="preserve">47.085.453</t>
  </si>
  <si>
    <t xml:space="preserve">43.393.498</t>
  </si>
  <si>
    <t xml:space="preserve">47.877.030</t>
  </si>
  <si>
    <t xml:space="preserve">43.471.348</t>
  </si>
  <si>
    <t xml:space="preserve">50.972.353</t>
  </si>
  <si>
    <t xml:space="preserve">47.813.796</t>
  </si>
  <si>
    <t xml:space="preserve">49.343.531</t>
  </si>
  <si>
    <t xml:space="preserve">47.38-2.54</t>
  </si>
  <si>
    <t xml:space="preserve">48.32-4.24</t>
  </si>
  <si>
    <t xml:space="preserve">48.626.203</t>
  </si>
  <si>
    <t xml:space="preserve">45.360.648</t>
  </si>
  <si>
    <t xml:space="preserve">50.244.149</t>
  </si>
  <si>
    <t xml:space="preserve">46.710.54</t>
  </si>
  <si>
    <t xml:space="preserve">46.434.938</t>
  </si>
  <si>
    <t xml:space="preserve">49.38-1.75</t>
  </si>
  <si>
    <t xml:space="preserve">45.545.391</t>
  </si>
  <si>
    <t xml:space="preserve">46.24-1.06</t>
  </si>
  <si>
    <t xml:space="preserve">45.441.404</t>
  </si>
  <si>
    <t xml:space="preserve">50.513.172</t>
  </si>
  <si>
    <t xml:space="preserve">49.386.243</t>
  </si>
  <si>
    <t xml:space="preserve">46.163.353</t>
  </si>
  <si>
    <t xml:space="preserve">48.820.71</t>
  </si>
  <si>
    <t xml:space="preserve">49.21-1.53</t>
  </si>
  <si>
    <t xml:space="preserve">43.787.244</t>
  </si>
  <si>
    <t xml:space="preserve">49.446.080</t>
  </si>
  <si>
    <t xml:space="preserve">45.945.438</t>
  </si>
  <si>
    <t xml:space="preserve">48.39-4.26</t>
  </si>
  <si>
    <t xml:space="preserve">49.19-0.26</t>
  </si>
  <si>
    <t xml:space="preserve">45.685.934</t>
  </si>
  <si>
    <t xml:space="preserve">43.10-0.42</t>
  </si>
  <si>
    <t xml:space="preserve">48.53-2.57</t>
  </si>
  <si>
    <t xml:space="preserve">50.582.889</t>
  </si>
  <si>
    <t xml:space="preserve">43.727.361</t>
  </si>
  <si>
    <t xml:space="preserve">46.67-1.61</t>
  </si>
  <si>
    <t xml:space="preserve">44.171.618</t>
  </si>
  <si>
    <t xml:space="preserve">48.16-1.19</t>
  </si>
  <si>
    <t xml:space="preserve">46.67-1.88</t>
  </si>
  <si>
    <t xml:space="preserve">47.38-1.71</t>
  </si>
  <si>
    <t xml:space="preserve">45.803.055</t>
  </si>
  <si>
    <t xml:space="preserve">46.560.465</t>
  </si>
  <si>
    <t xml:space="preserve">46.135.904</t>
  </si>
  <si>
    <t xml:space="preserve">45.075.640</t>
  </si>
  <si>
    <t xml:space="preserve">45.584.877</t>
  </si>
  <si>
    <t xml:space="preserve">46.086.436</t>
  </si>
  <si>
    <t xml:space="preserve">50.372.036</t>
  </si>
  <si>
    <t xml:space="preserve">48.792.705</t>
  </si>
  <si>
    <t xml:space="preserve">45.284.728</t>
  </si>
  <si>
    <t xml:space="preserve">45.843.179</t>
  </si>
  <si>
    <t xml:space="preserve">47.540.919</t>
  </si>
  <si>
    <t xml:space="preserve">49.172.286</t>
  </si>
  <si>
    <t xml:space="preserve">49.381.142</t>
  </si>
  <si>
    <t xml:space="preserve">45.245.631</t>
  </si>
  <si>
    <t xml:space="preserve">48.327.427</t>
  </si>
  <si>
    <t xml:space="preserve">47.942.266</t>
  </si>
  <si>
    <t xml:space="preserve">48.40-3.42</t>
  </si>
  <si>
    <t xml:space="preserve">47.78-1.44</t>
  </si>
  <si>
    <t xml:space="preserve">48.11-1.02</t>
  </si>
  <si>
    <t xml:space="preserve">44.75-0.48</t>
  </si>
  <si>
    <t xml:space="preserve">46.014.761</t>
  </si>
  <si>
    <t xml:space="preserve">45.184.798</t>
  </si>
  <si>
    <t xml:space="preserve">49.082.371</t>
  </si>
  <si>
    <t xml:space="preserve">49.433.965</t>
  </si>
  <si>
    <t xml:space="preserve">45.605.544</t>
  </si>
  <si>
    <t xml:space="preserve">48.041.695</t>
  </si>
  <si>
    <t xml:space="preserve">46.53-1.61</t>
  </si>
  <si>
    <t xml:space="preserve">46.064.649</t>
  </si>
  <si>
    <t xml:space="preserve">50.183.607</t>
  </si>
  <si>
    <t xml:space="preserve">46.10-1.05</t>
  </si>
  <si>
    <t xml:space="preserve">46.20-1.36</t>
  </si>
  <si>
    <t xml:space="preserve">43.804.25</t>
  </si>
  <si>
    <t xml:space="preserve">50.543.129</t>
  </si>
  <si>
    <t xml:space="preserve">48.507.531</t>
  </si>
  <si>
    <t xml:space="preserve">49.036.059</t>
  </si>
  <si>
    <t xml:space="preserve">43.662.291</t>
  </si>
  <si>
    <t xml:space="preserve">43.285.97</t>
  </si>
  <si>
    <t xml:space="preserve">46.88-2.11</t>
  </si>
  <si>
    <t xml:space="preserve">45.751.288</t>
  </si>
  <si>
    <t xml:space="preserve">46.25-0.34</t>
  </si>
  <si>
    <t xml:space="preserve">47.67-2.29</t>
  </si>
  <si>
    <t xml:space="preserve">45.983.088</t>
  </si>
  <si>
    <t xml:space="preserve">43.730.878</t>
  </si>
  <si>
    <t xml:space="preserve">49.292.467</t>
  </si>
  <si>
    <t xml:space="preserve">44.56-0.41</t>
  </si>
  <si>
    <t xml:space="preserve">45.725.890</t>
  </si>
  <si>
    <t xml:space="preserve">49.383.006</t>
  </si>
  <si>
    <t xml:space="preserve">42.339.491</t>
  </si>
  <si>
    <t xml:space="preserve">46.780.181</t>
  </si>
  <si>
    <t xml:space="preserve">47.05-1.72</t>
  </si>
  <si>
    <t xml:space="preserve">48.47-3.18</t>
  </si>
  <si>
    <t xml:space="preserve">48.12-1.86</t>
  </si>
  <si>
    <t xml:space="preserve">45.975.304</t>
  </si>
  <si>
    <t xml:space="preserve">46.235.047</t>
  </si>
  <si>
    <t xml:space="preserve">47.66-0.57</t>
  </si>
  <si>
    <t xml:space="preserve">43.691.478</t>
  </si>
  <si>
    <t xml:space="preserve">47.95-2.43</t>
  </si>
  <si>
    <t xml:space="preserve">50.061.576</t>
  </si>
  <si>
    <t xml:space="preserve">50.463.138</t>
  </si>
  <si>
    <t xml:space="preserve">49.214.094</t>
  </si>
  <si>
    <t xml:space="preserve">48.48-2.17</t>
  </si>
  <si>
    <t xml:space="preserve">48.18-4.23</t>
  </si>
  <si>
    <t xml:space="preserve">49.442.846</t>
  </si>
  <si>
    <t xml:space="preserve">49.820.913</t>
  </si>
  <si>
    <t xml:space="preserve">48.53-2.26</t>
  </si>
  <si>
    <t xml:space="preserve">48.254.266</t>
  </si>
  <si>
    <t xml:space="preserve">46.660.303</t>
  </si>
  <si>
    <t xml:space="preserve">49.675.040</t>
  </si>
  <si>
    <t xml:space="preserve">47.59-3.11</t>
  </si>
  <si>
    <t xml:space="preserve">46.600.236</t>
  </si>
  <si>
    <t xml:space="preserve">44.85-0.32</t>
  </si>
  <si>
    <t xml:space="preserve">46.356.426</t>
  </si>
  <si>
    <t xml:space="preserve">48.612.155</t>
  </si>
  <si>
    <t xml:space="preserve">46.983.22</t>
  </si>
  <si>
    <t xml:space="preserve">43.32-1.40</t>
  </si>
  <si>
    <t xml:space="preserve">48.336.328</t>
  </si>
  <si>
    <t xml:space="preserve">46.994.513</t>
  </si>
  <si>
    <t xml:space="preserve">46.336.432</t>
  </si>
  <si>
    <t xml:space="preserve">45.494.908</t>
  </si>
  <si>
    <t xml:space="preserve">47.526.906</t>
  </si>
  <si>
    <t xml:space="preserve">44.574.453</t>
  </si>
  <si>
    <t xml:space="preserve">45.120.638</t>
  </si>
  <si>
    <t xml:space="preserve">50.792.691</t>
  </si>
  <si>
    <t xml:space="preserve">47.98-1.93</t>
  </si>
  <si>
    <t xml:space="preserve">44.087.593</t>
  </si>
  <si>
    <t xml:space="preserve">48.961.896</t>
  </si>
  <si>
    <t xml:space="preserve">49.27-0.20</t>
  </si>
  <si>
    <t xml:space="preserve">43.353.12</t>
  </si>
  <si>
    <t xml:space="preserve">45.916.648</t>
  </si>
  <si>
    <t xml:space="preserve">46.006.116</t>
  </si>
  <si>
    <t xml:space="preserve">43.453.613</t>
  </si>
  <si>
    <t xml:space="preserve">45.626.449</t>
  </si>
  <si>
    <t xml:space="preserve">47.81-2.81</t>
  </si>
  <si>
    <t xml:space="preserve">47.97-3.28</t>
  </si>
  <si>
    <t xml:space="preserve">48.801.768</t>
  </si>
  <si>
    <t xml:space="preserve">50.083.442</t>
  </si>
  <si>
    <t xml:space="preserve">47.753.491</t>
  </si>
  <si>
    <t xml:space="preserve">43.335.717</t>
  </si>
  <si>
    <t xml:space="preserve">44.464.214</t>
  </si>
  <si>
    <t xml:space="preserve">45.863.420</t>
  </si>
  <si>
    <t xml:space="preserve">45.685.32</t>
  </si>
  <si>
    <t xml:space="preserve">49.405.981</t>
  </si>
  <si>
    <t xml:space="preserve">48.067.416</t>
  </si>
  <si>
    <t xml:space="preserve">47.490.580</t>
  </si>
  <si>
    <t xml:space="preserve">47.185.907</t>
  </si>
  <si>
    <t xml:space="preserve">47.57-0.59</t>
  </si>
  <si>
    <t xml:space="preserve">45.22-0.83</t>
  </si>
  <si>
    <t xml:space="preserve">47.707.275</t>
  </si>
  <si>
    <t xml:space="preserve">43.503.310</t>
  </si>
  <si>
    <t xml:space="preserve">46.306.097</t>
  </si>
  <si>
    <t xml:space="preserve">48.477.219</t>
  </si>
  <si>
    <t xml:space="preserve">50.502.725</t>
  </si>
  <si>
    <t xml:space="preserve">47.830.749</t>
  </si>
  <si>
    <t xml:space="preserve">42.119.513</t>
  </si>
  <si>
    <t xml:space="preserve">43.312.910</t>
  </si>
  <si>
    <t xml:space="preserve">43.17-0.23</t>
  </si>
  <si>
    <t xml:space="preserve">47.95-4.36</t>
  </si>
  <si>
    <t xml:space="preserve">45.98-1.04</t>
  </si>
  <si>
    <t xml:space="preserve">43.395.548</t>
  </si>
  <si>
    <t xml:space="preserve">48.941.735</t>
  </si>
  <si>
    <t xml:space="preserve">45.680.271</t>
  </si>
  <si>
    <t xml:space="preserve">45.345.306</t>
  </si>
  <si>
    <t xml:space="preserve">46.033.981</t>
  </si>
  <si>
    <t xml:space="preserve">45.86-0.32</t>
  </si>
  <si>
    <t xml:space="preserve">48.313.127</t>
  </si>
  <si>
    <t xml:space="preserve">45.04-0.43</t>
  </si>
  <si>
    <t xml:space="preserve">48.52-4.60</t>
  </si>
  <si>
    <t xml:space="preserve">46.49-1.42</t>
  </si>
  <si>
    <t xml:space="preserve">43.470.910</t>
  </si>
  <si>
    <t xml:space="preserve">47.040.818</t>
  </si>
  <si>
    <t xml:space="preserve">45.240.685</t>
  </si>
  <si>
    <t xml:space="preserve">48.61-3.47</t>
  </si>
  <si>
    <t xml:space="preserve">48.250.314</t>
  </si>
  <si>
    <t xml:space="preserve">49.54-1.57</t>
  </si>
  <si>
    <t xml:space="preserve">46.97-2.00</t>
  </si>
  <si>
    <t xml:space="preserve">43.454.428</t>
  </si>
  <si>
    <t xml:space="preserve">49.162.358</t>
  </si>
  <si>
    <t xml:space="preserve">46.154.588</t>
  </si>
  <si>
    <t xml:space="preserve">45.921.137</t>
  </si>
  <si>
    <t xml:space="preserve">43.891.992</t>
  </si>
  <si>
    <t xml:space="preserve">48.341.992</t>
  </si>
  <si>
    <t xml:space="preserve">47.30-0.63</t>
  </si>
  <si>
    <t xml:space="preserve">50.672.286</t>
  </si>
  <si>
    <t xml:space="preserve">48.753.990</t>
  </si>
  <si>
    <t xml:space="preserve">45.305.912</t>
  </si>
  <si>
    <t xml:space="preserve">43.937.514</t>
  </si>
  <si>
    <t xml:space="preserve">44.58-0.29</t>
  </si>
  <si>
    <t xml:space="preserve">48.66.530</t>
  </si>
  <si>
    <t xml:space="preserve">48.026.669</t>
  </si>
  <si>
    <t xml:space="preserve">44.95-0.53</t>
  </si>
  <si>
    <t xml:space="preserve">47.436.783</t>
  </si>
  <si>
    <t xml:space="preserve">46.286.012</t>
  </si>
  <si>
    <t xml:space="preserve">48.146.788</t>
  </si>
  <si>
    <t xml:space="preserve">45.10-0.39</t>
  </si>
  <si>
    <t xml:space="preserve">48.522.297</t>
  </si>
  <si>
    <t xml:space="preserve">46.356.291</t>
  </si>
  <si>
    <t xml:space="preserve">45.894.929</t>
  </si>
  <si>
    <t xml:space="preserve">48.172.871</t>
  </si>
  <si>
    <t xml:space="preserve">45.155.761</t>
  </si>
  <si>
    <t xml:space="preserve">45.964.664</t>
  </si>
  <si>
    <t xml:space="preserve">45.655.470</t>
  </si>
  <si>
    <t xml:space="preserve">45.58-0.83</t>
  </si>
  <si>
    <t xml:space="preserve">45.09-0.03</t>
  </si>
  <si>
    <t xml:space="preserve">43.755.202</t>
  </si>
  <si>
    <t xml:space="preserve">44.433.214</t>
  </si>
  <si>
    <t xml:space="preserve">48.587.626</t>
  </si>
  <si>
    <t xml:space="preserve">47.77-2.07</t>
  </si>
  <si>
    <t xml:space="preserve">46.83-2.13</t>
  </si>
  <si>
    <t xml:space="preserve">47.970.1</t>
  </si>
  <si>
    <t xml:space="preserve">47.276.114</t>
  </si>
  <si>
    <t xml:space="preserve">49.273.890</t>
  </si>
  <si>
    <t xml:space="preserve">44.70-0.40</t>
  </si>
  <si>
    <t xml:space="preserve">47.265.007</t>
  </si>
  <si>
    <t xml:space="preserve">45.335.424</t>
  </si>
  <si>
    <t xml:space="preserve">48.72-1.16</t>
  </si>
  <si>
    <t xml:space="preserve">47.92-0.80</t>
  </si>
  <si>
    <t xml:space="preserve">48.117.193</t>
  </si>
  <si>
    <t xml:space="preserve">48.963.323</t>
  </si>
  <si>
    <t xml:space="preserve">45.644.685</t>
  </si>
  <si>
    <t xml:space="preserve">43.526.149</t>
  </si>
  <si>
    <t xml:space="preserve">45.833.261</t>
  </si>
  <si>
    <t xml:space="preserve">48.09-0.88</t>
  </si>
  <si>
    <t xml:space="preserve">44.284.842</t>
  </si>
  <si>
    <t xml:space="preserve">46.344.830</t>
  </si>
  <si>
    <t xml:space="preserve">48.912.665</t>
  </si>
  <si>
    <t xml:space="preserve">48.315.581</t>
  </si>
  <si>
    <t xml:space="preserve">48.62-2.13</t>
  </si>
  <si>
    <t xml:space="preserve">46.714.696</t>
  </si>
  <si>
    <t xml:space="preserve">46.045.408</t>
  </si>
  <si>
    <t xml:space="preserve">47.54-2.89</t>
  </si>
  <si>
    <t xml:space="preserve">49.021.713</t>
  </si>
  <si>
    <t xml:space="preserve">47.762.021</t>
  </si>
  <si>
    <t xml:space="preserve">44.052.129</t>
  </si>
  <si>
    <t xml:space="preserve">50.033.300</t>
  </si>
  <si>
    <t xml:space="preserve">47.910.336</t>
  </si>
  <si>
    <t xml:space="preserve">48.793.273</t>
  </si>
  <si>
    <t xml:space="preserve">48.44-4.76</t>
  </si>
  <si>
    <t xml:space="preserve">49.166.042</t>
  </si>
  <si>
    <t xml:space="preserve">46.74-1.90</t>
  </si>
  <si>
    <t xml:space="preserve">42.522.931</t>
  </si>
  <si>
    <t xml:space="preserve">44.712.198</t>
  </si>
  <si>
    <t xml:space="preserve">48.32-4.29</t>
  </si>
  <si>
    <t xml:space="preserve">50.473.102</t>
  </si>
  <si>
    <t xml:space="preserve">45.823.492</t>
  </si>
  <si>
    <t xml:space="preserve">48.882.857</t>
  </si>
  <si>
    <t xml:space="preserve">48.552.268</t>
  </si>
  <si>
    <t xml:space="preserve">47.33-1.20</t>
  </si>
  <si>
    <t xml:space="preserve">43.413.253</t>
  </si>
  <si>
    <t xml:space="preserve">46.164.680</t>
  </si>
  <si>
    <t xml:space="preserve">47.01-1.05</t>
  </si>
  <si>
    <t xml:space="preserve">47.136.525</t>
  </si>
  <si>
    <t xml:space="preserve">42.612.808</t>
  </si>
  <si>
    <t xml:space="preserve">47.587.252</t>
  </si>
  <si>
    <t xml:space="preserve">47.202.171</t>
  </si>
  <si>
    <t xml:space="preserve">43.912.212</t>
  </si>
  <si>
    <t xml:space="preserve">49.651.729</t>
  </si>
  <si>
    <t xml:space="preserve">46.97-0.27</t>
  </si>
  <si>
    <t xml:space="preserve">50.652.952</t>
  </si>
  <si>
    <t xml:space="preserve">45.946.425</t>
  </si>
  <si>
    <t xml:space="preserve">46.38-0.39</t>
  </si>
  <si>
    <t xml:space="preserve">47.690.267</t>
  </si>
  <si>
    <t xml:space="preserve">44.63-0.33</t>
  </si>
  <si>
    <t xml:space="preserve">49.520.573</t>
  </si>
  <si>
    <t xml:space="preserve">43.40-1.57</t>
  </si>
  <si>
    <t xml:space="preserve">45.656.375</t>
  </si>
  <si>
    <t xml:space="preserve">45.760.123</t>
  </si>
  <si>
    <t xml:space="preserve">43.551.655</t>
  </si>
  <si>
    <t xml:space="preserve">48.607.594</t>
  </si>
  <si>
    <t xml:space="preserve">45.305.960</t>
  </si>
  <si>
    <t xml:space="preserve">45.901.259</t>
  </si>
  <si>
    <t xml:space="preserve">47.922.009</t>
  </si>
  <si>
    <t xml:space="preserve">42.642.528</t>
  </si>
  <si>
    <t xml:space="preserve">43.661.194</t>
  </si>
  <si>
    <t xml:space="preserve">50.882.431</t>
  </si>
  <si>
    <t xml:space="preserve">46.034.122</t>
  </si>
  <si>
    <t xml:space="preserve">45.595.771</t>
  </si>
  <si>
    <t xml:space="preserve">47.046.607</t>
  </si>
  <si>
    <t xml:space="preserve">48.52-2.84</t>
  </si>
  <si>
    <t xml:space="preserve">46.435.725</t>
  </si>
  <si>
    <t xml:space="preserve">48.64-4.36</t>
  </si>
  <si>
    <t xml:space="preserve">48.25-3.82</t>
  </si>
  <si>
    <t xml:space="preserve">45.896.641</t>
  </si>
  <si>
    <t xml:space="preserve">45.585.159</t>
  </si>
  <si>
    <t xml:space="preserve">49.20-1.56</t>
  </si>
  <si>
    <t xml:space="preserve">44.064.642</t>
  </si>
  <si>
    <t xml:space="preserve">48.646.174</t>
  </si>
  <si>
    <t xml:space="preserve">48.991.035</t>
  </si>
  <si>
    <t xml:space="preserve">48.04-2.98</t>
  </si>
  <si>
    <t xml:space="preserve">47.52-0.74</t>
  </si>
  <si>
    <t xml:space="preserve">49.48-1.37</t>
  </si>
  <si>
    <t xml:space="preserve">44.160.577</t>
  </si>
  <si>
    <t xml:space="preserve">50.791.774</t>
  </si>
  <si>
    <t xml:space="preserve">50.732.371</t>
  </si>
  <si>
    <t xml:space="preserve">48.507.268</t>
  </si>
  <si>
    <t xml:space="preserve">48.02-1.93</t>
  </si>
  <si>
    <t xml:space="preserve">49.38-1.53</t>
  </si>
  <si>
    <t xml:space="preserve">45.72-0.94</t>
  </si>
  <si>
    <t xml:space="preserve">43.37-1.43</t>
  </si>
  <si>
    <t xml:space="preserve">47.08-1.33</t>
  </si>
  <si>
    <t xml:space="preserve">48.207.361</t>
  </si>
  <si>
    <t xml:space="preserve">50.421.898</t>
  </si>
  <si>
    <t xml:space="preserve">48.01-1.59</t>
  </si>
  <si>
    <t xml:space="preserve">50.283.856</t>
  </si>
  <si>
    <t xml:space="preserve">45.620.263</t>
  </si>
  <si>
    <t xml:space="preserve">49.515.365</t>
  </si>
  <si>
    <t xml:space="preserve">47.84-0.20</t>
  </si>
  <si>
    <t xml:space="preserve">47.265.963</t>
  </si>
  <si>
    <t xml:space="preserve">49.276.166</t>
  </si>
  <si>
    <t xml:space="preserve">46.306.036</t>
  </si>
  <si>
    <t xml:space="preserve">43.632.317</t>
  </si>
  <si>
    <t xml:space="preserve">45.891.105</t>
  </si>
  <si>
    <t xml:space="preserve">46.680.570</t>
  </si>
  <si>
    <t xml:space="preserve">46.126.340</t>
  </si>
  <si>
    <t xml:space="preserve">45.645.184</t>
  </si>
  <si>
    <t xml:space="preserve">47.172.161</t>
  </si>
  <si>
    <t xml:space="preserve">43.491.145</t>
  </si>
  <si>
    <t xml:space="preserve">44.921.847</t>
  </si>
  <si>
    <t xml:space="preserve">46.296.073</t>
  </si>
  <si>
    <t xml:space="preserve">47.14-0.94</t>
  </si>
  <si>
    <t xml:space="preserve">47.970.549</t>
  </si>
  <si>
    <t xml:space="preserve">44.490.940</t>
  </si>
  <si>
    <t xml:space="preserve">47.36-0.5</t>
  </si>
  <si>
    <t xml:space="preserve">46.015.929</t>
  </si>
  <si>
    <t xml:space="preserve">47.38-1.10</t>
  </si>
  <si>
    <t xml:space="preserve">48.05-3.64</t>
  </si>
  <si>
    <t xml:space="preserve">48.23-4.35</t>
  </si>
  <si>
    <t xml:space="preserve">42.632.952</t>
  </si>
  <si>
    <t xml:space="preserve">47.99-0.15</t>
  </si>
  <si>
    <t xml:space="preserve">46.80-1.42</t>
  </si>
  <si>
    <t xml:space="preserve">48.51-4.21</t>
  </si>
  <si>
    <t xml:space="preserve">48.10-1.48</t>
  </si>
  <si>
    <t xml:space="preserve">46.392.608</t>
  </si>
  <si>
    <t xml:space="preserve">47.230.126</t>
  </si>
  <si>
    <t xml:space="preserve">45.61-0.21</t>
  </si>
  <si>
    <t xml:space="preserve">47.552.443</t>
  </si>
  <si>
    <t xml:space="preserve">48.512.684</t>
  </si>
  <si>
    <t xml:space="preserve">49.12-0.29</t>
  </si>
  <si>
    <t xml:space="preserve">46.58-1.64</t>
  </si>
  <si>
    <t xml:space="preserve">43.491.409</t>
  </si>
  <si>
    <t xml:space="preserve">49.056.121</t>
  </si>
  <si>
    <t xml:space="preserve">44.56-0.22</t>
  </si>
  <si>
    <t xml:space="preserve">43.216.611</t>
  </si>
  <si>
    <t xml:space="preserve">47.55-1.53</t>
  </si>
  <si>
    <t xml:space="preserve">49.161.937</t>
  </si>
  <si>
    <t xml:space="preserve">48.97-0.24</t>
  </si>
  <si>
    <t xml:space="preserve">49.173.123</t>
  </si>
  <si>
    <t xml:space="preserve">48.572.446</t>
  </si>
  <si>
    <t xml:space="preserve">48.267.534</t>
  </si>
  <si>
    <t xml:space="preserve">49.163.263</t>
  </si>
  <si>
    <t xml:space="preserve">45.923.113</t>
  </si>
  <si>
    <t xml:space="preserve">48.46-2.62</t>
  </si>
  <si>
    <t xml:space="preserve">48.31-1.21</t>
  </si>
  <si>
    <t xml:space="preserve">46.29-0.28</t>
  </si>
  <si>
    <t xml:space="preserve">48.732.207</t>
  </si>
  <si>
    <t xml:space="preserve">46.25-1.11</t>
  </si>
  <si>
    <t xml:space="preserve">48.56-4.60</t>
  </si>
  <si>
    <t xml:space="preserve">49.402.988</t>
  </si>
  <si>
    <t xml:space="preserve">45.555.483</t>
  </si>
  <si>
    <t xml:space="preserve">43.270.120</t>
  </si>
  <si>
    <t xml:space="preserve">43.391.294</t>
  </si>
  <si>
    <t xml:space="preserve">48.21-4.16</t>
  </si>
  <si>
    <t xml:space="preserve">49.181.358</t>
  </si>
  <si>
    <t xml:space="preserve">47.450.648</t>
  </si>
  <si>
    <t xml:space="preserve">48.861.074</t>
  </si>
  <si>
    <t xml:space="preserve">47.89-4.06</t>
  </si>
  <si>
    <t xml:space="preserve">43.593.524</t>
  </si>
  <si>
    <t xml:space="preserve">49.67-1.73</t>
  </si>
  <si>
    <t xml:space="preserve">47.811.670</t>
  </si>
  <si>
    <t xml:space="preserve">44.60-0.31</t>
  </si>
  <si>
    <t xml:space="preserve">45.555.004</t>
  </si>
  <si>
    <t xml:space="preserve">43.724.788</t>
  </si>
  <si>
    <t xml:space="preserve">44.484.751</t>
  </si>
  <si>
    <t xml:space="preserve">50.102.329</t>
  </si>
  <si>
    <t xml:space="preserve">44.73-0.26</t>
  </si>
  <si>
    <t xml:space="preserve">43.664.061</t>
  </si>
  <si>
    <t xml:space="preserve">43.65-1.37</t>
  </si>
  <si>
    <t xml:space="preserve">45.445.430</t>
  </si>
  <si>
    <t xml:space="preserve">45.184.861</t>
  </si>
  <si>
    <t xml:space="preserve">48.462.607</t>
  </si>
  <si>
    <t xml:space="preserve">50.692.403</t>
  </si>
  <si>
    <t xml:space="preserve">45.731.742</t>
  </si>
  <si>
    <t xml:space="preserve">45.640.074</t>
  </si>
  <si>
    <t xml:space="preserve">43.242.894</t>
  </si>
  <si>
    <t xml:space="preserve">46.33-1.30</t>
  </si>
  <si>
    <t xml:space="preserve">44.054.831</t>
  </si>
  <si>
    <t xml:space="preserve">46.375.174</t>
  </si>
  <si>
    <t xml:space="preserve">44.224.165</t>
  </si>
  <si>
    <t xml:space="preserve">45.545.865</t>
  </si>
  <si>
    <t xml:space="preserve">48.40-4.72</t>
  </si>
  <si>
    <t xml:space="preserve">46.99-0.89</t>
  </si>
  <si>
    <t xml:space="preserve">48.267.588</t>
  </si>
  <si>
    <t xml:space="preserve">43.724.021</t>
  </si>
  <si>
    <t xml:space="preserve">45.595.224</t>
  </si>
  <si>
    <t xml:space="preserve">47.52-3.13</t>
  </si>
  <si>
    <t xml:space="preserve">49.082.744</t>
  </si>
  <si>
    <t xml:space="preserve">47.40-0.26</t>
  </si>
  <si>
    <t xml:space="preserve">46.10-0.06</t>
  </si>
  <si>
    <t xml:space="preserve">48.306.385</t>
  </si>
  <si>
    <t xml:space="preserve">49.812.804</t>
  </si>
  <si>
    <t xml:space="preserve">46.83-0.88</t>
  </si>
  <si>
    <t xml:space="preserve">48.40-1.26</t>
  </si>
  <si>
    <t xml:space="preserve">44.952.418</t>
  </si>
  <si>
    <t xml:space="preserve">48.491.531</t>
  </si>
  <si>
    <t xml:space="preserve">47.911.527</t>
  </si>
  <si>
    <t xml:space="preserve">50.792.643</t>
  </si>
  <si>
    <t xml:space="preserve">43.944.681</t>
  </si>
  <si>
    <t xml:space="preserve">44.024.793</t>
  </si>
  <si>
    <t xml:space="preserve">49.891.264</t>
  </si>
  <si>
    <t xml:space="preserve">45.716.575</t>
  </si>
  <si>
    <t xml:space="preserve">49.13-0.29</t>
  </si>
  <si>
    <t xml:space="preserve">47.870.218</t>
  </si>
  <si>
    <t xml:space="preserve">49.141.329</t>
  </si>
  <si>
    <t xml:space="preserve">46.48-1.11</t>
  </si>
  <si>
    <t xml:space="preserve">44.686.076</t>
  </si>
  <si>
    <t xml:space="preserve">48.452.75</t>
  </si>
  <si>
    <t xml:space="preserve">45.074.959</t>
  </si>
  <si>
    <t xml:space="preserve">49.012.059</t>
  </si>
  <si>
    <t xml:space="preserve">49.24-0.27</t>
  </si>
  <si>
    <t xml:space="preserve">42.772.698</t>
  </si>
  <si>
    <t xml:space="preserve">45.485.206</t>
  </si>
  <si>
    <t xml:space="preserve">44.462.973</t>
  </si>
  <si>
    <t xml:space="preserve">48.757.379</t>
  </si>
  <si>
    <t xml:space="preserve">43.541.609</t>
  </si>
  <si>
    <t xml:space="preserve">45.804.622</t>
  </si>
  <si>
    <t xml:space="preserve">47.395.318</t>
  </si>
  <si>
    <t xml:space="preserve">44.060.651</t>
  </si>
  <si>
    <t xml:space="preserve">48.140.168</t>
  </si>
  <si>
    <t xml:space="preserve">48.09-1.37</t>
  </si>
  <si>
    <t xml:space="preserve">48.49-4.04</t>
  </si>
  <si>
    <t xml:space="preserve">46.82-1.99</t>
  </si>
  <si>
    <t xml:space="preserve">50.002.26</t>
  </si>
  <si>
    <t xml:space="preserve">45.71-1.14</t>
  </si>
  <si>
    <t xml:space="preserve">46.635.232</t>
  </si>
  <si>
    <t xml:space="preserve">45.453.318</t>
  </si>
  <si>
    <t xml:space="preserve">50.472.907</t>
  </si>
  <si>
    <t xml:space="preserve">41.988.906</t>
  </si>
  <si>
    <t xml:space="preserve">50.133.382</t>
  </si>
  <si>
    <t xml:space="preserve">47.306.006</t>
  </si>
  <si>
    <t xml:space="preserve">46.131.276</t>
  </si>
  <si>
    <t xml:space="preserve">47.56-0.67</t>
  </si>
  <si>
    <t xml:space="preserve">48.914.406</t>
  </si>
  <si>
    <t xml:space="preserve">46.472.831</t>
  </si>
  <si>
    <t xml:space="preserve">48.617.692</t>
  </si>
  <si>
    <t xml:space="preserve">44.624.395</t>
  </si>
  <si>
    <t xml:space="preserve">47.617.211</t>
  </si>
  <si>
    <t xml:space="preserve">49.593.246</t>
  </si>
  <si>
    <t xml:space="preserve">49.573.892</t>
  </si>
  <si>
    <t xml:space="preserve">49.137.002</t>
  </si>
  <si>
    <t xml:space="preserve">43.751.908</t>
  </si>
  <si>
    <t xml:space="preserve">48.28-4.46</t>
  </si>
  <si>
    <t xml:space="preserve">47.55-1.70</t>
  </si>
  <si>
    <t xml:space="preserve">46.126.104</t>
  </si>
  <si>
    <t xml:space="preserve">42.379.525</t>
  </si>
  <si>
    <t xml:space="preserve">43.754.081</t>
  </si>
  <si>
    <t xml:space="preserve">45.554.918</t>
  </si>
  <si>
    <t xml:space="preserve">45.110.504</t>
  </si>
  <si>
    <t xml:space="preserve">47.981.836</t>
  </si>
  <si>
    <t xml:space="preserve">49.694.874</t>
  </si>
  <si>
    <t xml:space="preserve">48.32-4.16</t>
  </si>
  <si>
    <t xml:space="preserve">45.793.051</t>
  </si>
  <si>
    <t xml:space="preserve">49.500.843</t>
  </si>
  <si>
    <t xml:space="preserve">49.000.152</t>
  </si>
  <si>
    <t xml:space="preserve">49.281.206</t>
  </si>
  <si>
    <t xml:space="preserve">46.480.370</t>
  </si>
  <si>
    <t xml:space="preserve">48.98-0.47</t>
  </si>
  <si>
    <t xml:space="preserve">48.072.134</t>
  </si>
  <si>
    <t xml:space="preserve">47.955.749</t>
  </si>
  <si>
    <t xml:space="preserve">46.175.284</t>
  </si>
  <si>
    <t xml:space="preserve">46.93-1.88</t>
  </si>
  <si>
    <t xml:space="preserve">43.346.124</t>
  </si>
  <si>
    <t xml:space="preserve">45.454.866</t>
  </si>
  <si>
    <t xml:space="preserve">49.342.682</t>
  </si>
  <si>
    <t xml:space="preserve">47.540.547</t>
  </si>
  <si>
    <t xml:space="preserve">49.002.929</t>
  </si>
  <si>
    <t xml:space="preserve">48.612.027</t>
  </si>
  <si>
    <t xml:space="preserve">44.982.423</t>
  </si>
  <si>
    <t xml:space="preserve">47.300.065</t>
  </si>
  <si>
    <t xml:space="preserve">47.99-1.24</t>
  </si>
  <si>
    <t xml:space="preserve">50.972.493</t>
  </si>
  <si>
    <t xml:space="preserve">46.992.454</t>
  </si>
  <si>
    <t xml:space="preserve">47.082.044</t>
  </si>
  <si>
    <t xml:space="preserve">46.74-0.47</t>
  </si>
  <si>
    <t xml:space="preserve">43.14-0.25</t>
  </si>
  <si>
    <t xml:space="preserve">50.752.604</t>
  </si>
  <si>
    <t xml:space="preserve">47.812.306</t>
  </si>
  <si>
    <t xml:space="preserve">45.660.500</t>
  </si>
  <si>
    <t xml:space="preserve">48.062.429</t>
  </si>
  <si>
    <t xml:space="preserve">47.48-2.47</t>
  </si>
  <si>
    <t xml:space="preserve">47.65-3.20</t>
  </si>
  <si>
    <t xml:space="preserve">49.302.534</t>
  </si>
  <si>
    <t xml:space="preserve">49.771.751</t>
  </si>
  <si>
    <t xml:space="preserve">48.757.644</t>
  </si>
  <si>
    <t xml:space="preserve">43.242.922</t>
  </si>
  <si>
    <t xml:space="preserve">43.75-0.03</t>
  </si>
  <si>
    <t xml:space="preserve">46.066.293</t>
  </si>
  <si>
    <t xml:space="preserve">46.625.178</t>
  </si>
  <si>
    <t xml:space="preserve">43.592.110</t>
  </si>
  <si>
    <t xml:space="preserve">44.86-0.06</t>
  </si>
  <si>
    <t xml:space="preserve">42.008.920</t>
  </si>
  <si>
    <t xml:space="preserve">48.43-4.23</t>
  </si>
  <si>
    <t xml:space="preserve">45.564.845</t>
  </si>
  <si>
    <t xml:space="preserve">46.184.736</t>
  </si>
  <si>
    <t xml:space="preserve">46.63-0.29</t>
  </si>
  <si>
    <t xml:space="preserve">49.136.122</t>
  </si>
  <si>
    <t xml:space="preserve">43.591.562</t>
  </si>
  <si>
    <t xml:space="preserve">46.794.388</t>
  </si>
  <si>
    <t xml:space="preserve">50.901.933</t>
  </si>
  <si>
    <t xml:space="preserve">50.552.870</t>
  </si>
  <si>
    <t xml:space="preserve">49.403.516</t>
  </si>
  <si>
    <t xml:space="preserve">44.192.341</t>
  </si>
  <si>
    <t xml:space="preserve">49.23-0.44</t>
  </si>
  <si>
    <t xml:space="preserve">48.66-1.37</t>
  </si>
  <si>
    <t xml:space="preserve">48.822.659</t>
  </si>
  <si>
    <t xml:space="preserve">47.32-1.79</t>
  </si>
  <si>
    <t xml:space="preserve">42.622.769</t>
  </si>
  <si>
    <t xml:space="preserve">43.961.584</t>
  </si>
  <si>
    <t xml:space="preserve">45.80-1.03</t>
  </si>
  <si>
    <t xml:space="preserve">45.894.700</t>
  </si>
  <si>
    <t xml:space="preserve">47.295.105</t>
  </si>
  <si>
    <t xml:space="preserve">43.741.431</t>
  </si>
  <si>
    <t xml:space="preserve">49.016.393</t>
  </si>
  <si>
    <t xml:space="preserve">45.814.574</t>
  </si>
  <si>
    <t xml:space="preserve">44.284.930</t>
  </si>
  <si>
    <t xml:space="preserve">50.632.325</t>
  </si>
  <si>
    <t xml:space="preserve">50.211.625</t>
  </si>
  <si>
    <t xml:space="preserve">43.733.808</t>
  </si>
  <si>
    <t xml:space="preserve">43.722.326</t>
  </si>
  <si>
    <t xml:space="preserve">46.395.791</t>
  </si>
  <si>
    <t xml:space="preserve">49.09-0.50</t>
  </si>
  <si>
    <t xml:space="preserve">49.316.259</t>
  </si>
  <si>
    <t xml:space="preserve">48.63-4.41</t>
  </si>
  <si>
    <t xml:space="preserve">47.35-0.55</t>
  </si>
  <si>
    <t xml:space="preserve">43.724.038</t>
  </si>
  <si>
    <t xml:space="preserve">43.232.950</t>
  </si>
  <si>
    <t xml:space="preserve">45.644.298</t>
  </si>
  <si>
    <t xml:space="preserve">45.750.361</t>
  </si>
  <si>
    <t xml:space="preserve">47.521.247</t>
  </si>
  <si>
    <t xml:space="preserve">47.73-1.30</t>
  </si>
  <si>
    <t xml:space="preserve">45.954.780</t>
  </si>
  <si>
    <t xml:space="preserve">46.60-0.23</t>
  </si>
  <si>
    <t xml:space="preserve">44.77-0.46</t>
  </si>
  <si>
    <t xml:space="preserve">45.875.960</t>
  </si>
  <si>
    <t xml:space="preserve">45.453.239</t>
  </si>
  <si>
    <t xml:space="preserve">47.55-0.80</t>
  </si>
  <si>
    <t xml:space="preserve">46.29-1.10</t>
  </si>
  <si>
    <t xml:space="preserve">43.747.279</t>
  </si>
  <si>
    <t xml:space="preserve">44.014.7</t>
  </si>
  <si>
    <t xml:space="preserve">44.032.535</t>
  </si>
  <si>
    <t xml:space="preserve">48.106.566</t>
  </si>
  <si>
    <t xml:space="preserve">46.26-0.00</t>
  </si>
  <si>
    <t xml:space="preserve">47.390.051</t>
  </si>
  <si>
    <t xml:space="preserve">50.392.772</t>
  </si>
  <si>
    <t xml:space="preserve">45.854.583</t>
  </si>
  <si>
    <t xml:space="preserve">47.39-2.46</t>
  </si>
  <si>
    <t xml:space="preserve">48.63-2.87</t>
  </si>
  <si>
    <t xml:space="preserve">45.761.081</t>
  </si>
  <si>
    <t xml:space="preserve">49.012.704</t>
  </si>
  <si>
    <t xml:space="preserve">43.893.736</t>
  </si>
  <si>
    <t xml:space="preserve">43.705.086</t>
  </si>
  <si>
    <t xml:space="preserve">45.221.582</t>
  </si>
  <si>
    <t xml:space="preserve">50.363.358</t>
  </si>
  <si>
    <t xml:space="preserve">49.020.406</t>
  </si>
  <si>
    <t xml:space="preserve">49.052.450</t>
  </si>
  <si>
    <t xml:space="preserve">50.932.539</t>
  </si>
  <si>
    <t xml:space="preserve">48.24-1.46</t>
  </si>
  <si>
    <t xml:space="preserve">46.67-1.82</t>
  </si>
  <si>
    <t xml:space="preserve">43.34-1.44</t>
  </si>
  <si>
    <t xml:space="preserve">47.870.809</t>
  </si>
  <si>
    <t xml:space="preserve">48.472.555</t>
  </si>
  <si>
    <t xml:space="preserve">47.826.416</t>
  </si>
  <si>
    <t xml:space="preserve">48.791.495</t>
  </si>
  <si>
    <t xml:space="preserve">47.616.125</t>
  </si>
  <si>
    <t xml:space="preserve">48.411.597</t>
  </si>
  <si>
    <t xml:space="preserve">44.064.721</t>
  </si>
  <si>
    <t xml:space="preserve">44.88-0.28</t>
  </si>
  <si>
    <t xml:space="preserve">47.255.935</t>
  </si>
  <si>
    <t xml:space="preserve">46.783.97</t>
  </si>
  <si>
    <t xml:space="preserve">48.652.699</t>
  </si>
  <si>
    <t xml:space="preserve">47.757.231</t>
  </si>
  <si>
    <t xml:space="preserve">46.286.036</t>
  </si>
  <si>
    <t xml:space="preserve">45.305.996</t>
  </si>
  <si>
    <t xml:space="preserve">48.938.154</t>
  </si>
  <si>
    <t xml:space="preserve">42.692.730</t>
  </si>
  <si>
    <t xml:space="preserve">47.97-2.74</t>
  </si>
  <si>
    <t xml:space="preserve">47.98-4.27</t>
  </si>
  <si>
    <t xml:space="preserve">48.53-1.56</t>
  </si>
  <si>
    <t xml:space="preserve">46.96-1.75</t>
  </si>
  <si>
    <t xml:space="preserve">50.343.646</t>
  </si>
  <si>
    <t xml:space="preserve">48.57-3.18</t>
  </si>
  <si>
    <t xml:space="preserve">50.502.662</t>
  </si>
  <si>
    <t xml:space="preserve">47.837.080</t>
  </si>
  <si>
    <t xml:space="preserve">47.887.538</t>
  </si>
  <si>
    <t xml:space="preserve">48.701.887</t>
  </si>
  <si>
    <t xml:space="preserve">47.63-2.52</t>
  </si>
  <si>
    <t xml:space="preserve">48.302.703</t>
  </si>
  <si>
    <t xml:space="preserve">47.142.428</t>
  </si>
  <si>
    <t xml:space="preserve">44.170.559</t>
  </si>
  <si>
    <t xml:space="preserve">44.402.289</t>
  </si>
  <si>
    <t xml:space="preserve">46.344.796</t>
  </si>
  <si>
    <t xml:space="preserve">49.10-0.37</t>
  </si>
  <si>
    <t xml:space="preserve">43.694.035</t>
  </si>
  <si>
    <t xml:space="preserve">44.85-0.25</t>
  </si>
  <si>
    <t xml:space="preserve">43.282.587</t>
  </si>
  <si>
    <t xml:space="preserve">44.046.030</t>
  </si>
  <si>
    <t xml:space="preserve">47.496.771</t>
  </si>
  <si>
    <t xml:space="preserve">48.474.77</t>
  </si>
  <si>
    <t xml:space="preserve">45.333.848</t>
  </si>
  <si>
    <t xml:space="preserve">48.512.269</t>
  </si>
  <si>
    <t xml:space="preserve">48.767.413</t>
  </si>
  <si>
    <t xml:space="preserve">45.244.848</t>
  </si>
  <si>
    <t xml:space="preserve">44.501.138</t>
  </si>
  <si>
    <t xml:space="preserve">48.220.130</t>
  </si>
  <si>
    <t xml:space="preserve">46.39-0.28</t>
  </si>
  <si>
    <t xml:space="preserve">44.314.950</t>
  </si>
  <si>
    <t xml:space="preserve">48.675.907</t>
  </si>
  <si>
    <t xml:space="preserve">44.654.440</t>
  </si>
  <si>
    <t xml:space="preserve">47.26-0.49</t>
  </si>
  <si>
    <t xml:space="preserve">43.426.221</t>
  </si>
  <si>
    <t xml:space="preserve">44.302.236</t>
  </si>
  <si>
    <t xml:space="preserve">45.334.247</t>
  </si>
  <si>
    <t xml:space="preserve">43.731.231</t>
  </si>
  <si>
    <t xml:space="preserve">48.903.183</t>
  </si>
  <si>
    <t xml:space="preserve">47.23-0.43</t>
  </si>
  <si>
    <t xml:space="preserve">47.62-1.37</t>
  </si>
  <si>
    <t xml:space="preserve">47.656.832</t>
  </si>
  <si>
    <t xml:space="preserve">43.552.176</t>
  </si>
  <si>
    <t xml:space="preserve">49.793.458</t>
  </si>
  <si>
    <t xml:space="preserve">45.034.061</t>
  </si>
  <si>
    <t xml:space="preserve">44.894.645</t>
  </si>
  <si>
    <t xml:space="preserve">50.313.574</t>
  </si>
  <si>
    <t xml:space="preserve">45.774.690</t>
  </si>
  <si>
    <t xml:space="preserve">46.72-1.51</t>
  </si>
  <si>
    <t xml:space="preserve">47.071.810</t>
  </si>
  <si>
    <t xml:space="preserve">46.324.744</t>
  </si>
  <si>
    <t xml:space="preserve">49.006.203</t>
  </si>
  <si>
    <t xml:space="preserve">49.502.897</t>
  </si>
  <si>
    <t xml:space="preserve">48.511.55</t>
  </si>
  <si>
    <t xml:space="preserve">50.192.88</t>
  </si>
  <si>
    <t xml:space="preserve">48.24-1.78</t>
  </si>
  <si>
    <t xml:space="preserve">47.787.510</t>
  </si>
  <si>
    <t xml:space="preserve">47.77-2.69</t>
  </si>
  <si>
    <t xml:space="preserve">43.874.468</t>
  </si>
  <si>
    <t xml:space="preserve">46.354.907</t>
  </si>
  <si>
    <t xml:space="preserve">45.01-0.12</t>
  </si>
  <si>
    <t xml:space="preserve">48.017.528</t>
  </si>
  <si>
    <t xml:space="preserve">43.19-0.21</t>
  </si>
  <si>
    <t xml:space="preserve">46.201.828</t>
  </si>
  <si>
    <t xml:space="preserve">45.932.838</t>
  </si>
  <si>
    <t xml:space="preserve">44.57-0.26</t>
  </si>
  <si>
    <t xml:space="preserve">48.80-0.90</t>
  </si>
  <si>
    <t xml:space="preserve">45.974.810</t>
  </si>
  <si>
    <t xml:space="preserve">49.14-0.25</t>
  </si>
  <si>
    <t xml:space="preserve">48.270.46</t>
  </si>
  <si>
    <t xml:space="preserve">48.24-1.72</t>
  </si>
  <si>
    <t xml:space="preserve">47.950.089</t>
  </si>
  <si>
    <t xml:space="preserve">44.734.921</t>
  </si>
  <si>
    <t xml:space="preserve">44.840.909</t>
  </si>
  <si>
    <t xml:space="preserve">46.26-0.49</t>
  </si>
  <si>
    <t xml:space="preserve">50.084.73</t>
  </si>
  <si>
    <t xml:space="preserve">47.897.355</t>
  </si>
  <si>
    <t xml:space="preserve">48.862.879</t>
  </si>
  <si>
    <t xml:space="preserve">45.464.840</t>
  </si>
  <si>
    <t xml:space="preserve">47.17-0.95</t>
  </si>
  <si>
    <t xml:space="preserve">47.802.136</t>
  </si>
  <si>
    <t xml:space="preserve">49.34-0.75</t>
  </si>
  <si>
    <t xml:space="preserve">50.672.342</t>
  </si>
  <si>
    <t xml:space="preserve">45.535.108</t>
  </si>
  <si>
    <t xml:space="preserve">49.480.771</t>
  </si>
  <si>
    <t xml:space="preserve">46.033.930</t>
  </si>
  <si>
    <t xml:space="preserve">45.13-0.50</t>
  </si>
  <si>
    <t xml:space="preserve">43.685.171</t>
  </si>
  <si>
    <t xml:space="preserve">47.102.283</t>
  </si>
  <si>
    <t xml:space="preserve">50.353.216</t>
  </si>
  <si>
    <t xml:space="preserve">42.618.953</t>
  </si>
  <si>
    <t xml:space="preserve">46.47-0.66</t>
  </si>
  <si>
    <t xml:space="preserve">48.605.665</t>
  </si>
  <si>
    <t xml:space="preserve">49.09-0.35</t>
  </si>
  <si>
    <t xml:space="preserve">49.281.821</t>
  </si>
  <si>
    <t xml:space="preserve">45.534.861</t>
  </si>
  <si>
    <t xml:space="preserve">47.05-1.37</t>
  </si>
  <si>
    <t xml:space="preserve">46.41-0.35</t>
  </si>
  <si>
    <t xml:space="preserve">47.726.732</t>
  </si>
  <si>
    <t xml:space="preserve">43.25-0.05</t>
  </si>
  <si>
    <t xml:space="preserve">43.596.538</t>
  </si>
  <si>
    <t xml:space="preserve">43.845.139</t>
  </si>
  <si>
    <t xml:space="preserve">47.896.739</t>
  </si>
  <si>
    <t xml:space="preserve">44.794.940</t>
  </si>
  <si>
    <t xml:space="preserve">45.615.914</t>
  </si>
  <si>
    <t xml:space="preserve">45.575.528</t>
  </si>
  <si>
    <t xml:space="preserve">46.08-0.91</t>
  </si>
  <si>
    <t xml:space="preserve">49.16-1.13</t>
  </si>
  <si>
    <t xml:space="preserve">49.503.450</t>
  </si>
  <si>
    <t xml:space="preserve">47.97-2.17</t>
  </si>
  <si>
    <t xml:space="preserve">48.047.413</t>
  </si>
  <si>
    <t xml:space="preserve">45.876.001</t>
  </si>
  <si>
    <t xml:space="preserve">48.616.138</t>
  </si>
  <si>
    <t xml:space="preserve">46.103.462</t>
  </si>
  <si>
    <t xml:space="preserve">49.262.585</t>
  </si>
  <si>
    <t xml:space="preserve">49.062.299</t>
  </si>
  <si>
    <t xml:space="preserve">48.868.083</t>
  </si>
  <si>
    <t xml:space="preserve">50.391.876</t>
  </si>
  <si>
    <t xml:space="preserve">43.87-1.30</t>
  </si>
  <si>
    <t xml:space="preserve">47.063.932</t>
  </si>
  <si>
    <t xml:space="preserve">50.643.223</t>
  </si>
  <si>
    <t xml:space="preserve">48.911.439</t>
  </si>
  <si>
    <t xml:space="preserve">47.860.469</t>
  </si>
  <si>
    <t xml:space="preserve">45.545.561</t>
  </si>
  <si>
    <t xml:space="preserve">45.004.004</t>
  </si>
  <si>
    <t xml:space="preserve">43.835.090</t>
  </si>
  <si>
    <t xml:space="preserve">45.584.914</t>
  </si>
  <si>
    <t xml:space="preserve">49.352.717</t>
  </si>
  <si>
    <t xml:space="preserve">48.18-0.89</t>
  </si>
  <si>
    <t xml:space="preserve">47.806.384</t>
  </si>
  <si>
    <t xml:space="preserve">48.39-0.09</t>
  </si>
  <si>
    <t xml:space="preserve">48.030.187</t>
  </si>
  <si>
    <t xml:space="preserve">45.345.388</t>
  </si>
  <si>
    <t xml:space="preserve">46.856.159</t>
  </si>
  <si>
    <t xml:space="preserve">48.081.878</t>
  </si>
  <si>
    <t xml:space="preserve">48.60-1.89</t>
  </si>
  <si>
    <t xml:space="preserve">47.491.296</t>
  </si>
  <si>
    <t xml:space="preserve">43.425.589</t>
  </si>
  <si>
    <t xml:space="preserve">48.907.978</t>
  </si>
  <si>
    <t xml:space="preserve">43.731.471</t>
  </si>
  <si>
    <t xml:space="preserve">49.186.036</t>
  </si>
  <si>
    <t xml:space="preserve">45.753.242</t>
  </si>
  <si>
    <t xml:space="preserve">45.435.977</t>
  </si>
  <si>
    <t xml:space="preserve">48.123.307</t>
  </si>
  <si>
    <t xml:space="preserve">46.793.118</t>
  </si>
  <si>
    <t xml:space="preserve">47.355.130</t>
  </si>
  <si>
    <t xml:space="preserve">45.644.045</t>
  </si>
  <si>
    <t xml:space="preserve">49.18-0.50</t>
  </si>
  <si>
    <t xml:space="preserve">46.815.060</t>
  </si>
  <si>
    <t xml:space="preserve">44.986.116</t>
  </si>
  <si>
    <t xml:space="preserve">45.454.767</t>
  </si>
  <si>
    <t xml:space="preserve">49.494.365</t>
  </si>
  <si>
    <t xml:space="preserve">45.554.617</t>
  </si>
  <si>
    <t xml:space="preserve">50.443.363</t>
  </si>
  <si>
    <t xml:space="preserve">49.04-0.32</t>
  </si>
  <si>
    <t xml:space="preserve">49.475.908</t>
  </si>
  <si>
    <t xml:space="preserve">45.435.513</t>
  </si>
  <si>
    <t xml:space="preserve">48.334.126</t>
  </si>
  <si>
    <t xml:space="preserve">45.515.016</t>
  </si>
  <si>
    <t xml:space="preserve">48.39-1.90</t>
  </si>
  <si>
    <t xml:space="preserve">47.952.847</t>
  </si>
  <si>
    <t xml:space="preserve">45.636.308</t>
  </si>
  <si>
    <t xml:space="preserve">48.42-4.31</t>
  </si>
  <si>
    <t xml:space="preserve">47.06-1.02</t>
  </si>
  <si>
    <t xml:space="preserve">49.18-0.22</t>
  </si>
  <si>
    <t xml:space="preserve">48.662.775</t>
  </si>
  <si>
    <t xml:space="preserve">43.943.948</t>
  </si>
  <si>
    <t xml:space="preserve">50.661.681</t>
  </si>
  <si>
    <t xml:space="preserve">47.812.402</t>
  </si>
  <si>
    <t xml:space="preserve">49.100.712</t>
  </si>
  <si>
    <t xml:space="preserve">48.621.995</t>
  </si>
  <si>
    <t xml:space="preserve">43.661.524</t>
  </si>
  <si>
    <t xml:space="preserve">47.562.84</t>
  </si>
  <si>
    <t xml:space="preserve">48.267.225</t>
  </si>
  <si>
    <t xml:space="preserve">46.103.895</t>
  </si>
  <si>
    <t xml:space="preserve">48.04-1.33</t>
  </si>
  <si>
    <t xml:space="preserve">47.44-1.34</t>
  </si>
  <si>
    <t xml:space="preserve">49.520.325</t>
  </si>
  <si>
    <t xml:space="preserve">47.28-1.11</t>
  </si>
  <si>
    <t xml:space="preserve">50.262.759</t>
  </si>
  <si>
    <t xml:space="preserve">49.780.998</t>
  </si>
  <si>
    <t xml:space="preserve">45.140.747</t>
  </si>
  <si>
    <t xml:space="preserve">48.43-2.22</t>
  </si>
  <si>
    <t xml:space="preserve">45.536.473</t>
  </si>
  <si>
    <t xml:space="preserve">48.391.493</t>
  </si>
  <si>
    <t xml:space="preserve">49.891.033</t>
  </si>
  <si>
    <t xml:space="preserve">47.192.571</t>
  </si>
  <si>
    <t xml:space="preserve">46.86-1.75</t>
  </si>
  <si>
    <t xml:space="preserve">45.15-0.01</t>
  </si>
  <si>
    <t xml:space="preserve">47.13-1.73</t>
  </si>
  <si>
    <t xml:space="preserve">45.190.813</t>
  </si>
  <si>
    <t xml:space="preserve">43.386.094</t>
  </si>
  <si>
    <t xml:space="preserve">46.854.772</t>
  </si>
  <si>
    <t xml:space="preserve">48.070.418</t>
  </si>
  <si>
    <t xml:space="preserve">45.645.938</t>
  </si>
  <si>
    <t xml:space="preserve">47.717.161</t>
  </si>
  <si>
    <t xml:space="preserve">48.706.021</t>
  </si>
  <si>
    <t xml:space="preserve">48.527.288</t>
  </si>
  <si>
    <t xml:space="preserve">45.635.895</t>
  </si>
  <si>
    <t xml:space="preserve">45.544.486</t>
  </si>
  <si>
    <t xml:space="preserve">44.82-0.11</t>
  </si>
  <si>
    <t xml:space="preserve">47.82-0.01</t>
  </si>
  <si>
    <t xml:space="preserve">45.944.211</t>
  </si>
  <si>
    <t xml:space="preserve">43.281.065</t>
  </si>
  <si>
    <t xml:space="preserve">50.801.606</t>
  </si>
  <si>
    <t xml:space="preserve">48.672.068</t>
  </si>
  <si>
    <t xml:space="preserve">50.093.379</t>
  </si>
  <si>
    <t xml:space="preserve">43.35-0.30</t>
  </si>
  <si>
    <t xml:space="preserve">47.81-0.08</t>
  </si>
  <si>
    <t xml:space="preserve">47.996.643</t>
  </si>
  <si>
    <t xml:space="preserve">48.19-0.66</t>
  </si>
  <si>
    <t xml:space="preserve">49.126.079</t>
  </si>
  <si>
    <t xml:space="preserve">49.413.047</t>
  </si>
  <si>
    <t xml:space="preserve">50.123.173</t>
  </si>
  <si>
    <t xml:space="preserve">44.111.479</t>
  </si>
  <si>
    <t xml:space="preserve">44.323.593</t>
  </si>
  <si>
    <t xml:space="preserve">43.22.140</t>
  </si>
  <si>
    <t xml:space="preserve">48.06-3.82</t>
  </si>
  <si>
    <t xml:space="preserve">47.335.15</t>
  </si>
  <si>
    <t xml:space="preserve">49.041.562</t>
  </si>
  <si>
    <t xml:space="preserve">45.255.026</t>
  </si>
  <si>
    <t xml:space="preserve">43.236.308</t>
  </si>
  <si>
    <t xml:space="preserve">44.250.397</t>
  </si>
  <si>
    <t xml:space="preserve">47.566.917</t>
  </si>
  <si>
    <t xml:space="preserve">46.755.242</t>
  </si>
  <si>
    <t xml:space="preserve">48.45-0.20</t>
  </si>
  <si>
    <t xml:space="preserve">47.952.055</t>
  </si>
  <si>
    <t xml:space="preserve">45.524.866</t>
  </si>
  <si>
    <t xml:space="preserve">47.275.107</t>
  </si>
  <si>
    <t xml:space="preserve">48.28-2.70</t>
  </si>
  <si>
    <t xml:space="preserve">50.283.268</t>
  </si>
  <si>
    <t xml:space="preserve">45.584.695</t>
  </si>
  <si>
    <t xml:space="preserve">48.026.684</t>
  </si>
  <si>
    <t xml:space="preserve">48.157.169</t>
  </si>
  <si>
    <t xml:space="preserve">44.434.625</t>
  </si>
  <si>
    <t xml:space="preserve">45.866.194</t>
  </si>
  <si>
    <t xml:space="preserve">46.39-1.02</t>
  </si>
  <si>
    <t xml:space="preserve">49.250.981</t>
  </si>
  <si>
    <t xml:space="preserve">48.672.696</t>
  </si>
  <si>
    <t xml:space="preserve">46.290.181</t>
  </si>
  <si>
    <t xml:space="preserve">48.71-0.53</t>
  </si>
  <si>
    <t xml:space="preserve">48.12-0.01</t>
  </si>
  <si>
    <t xml:space="preserve">49.432.707</t>
  </si>
  <si>
    <t xml:space="preserve">47.822.846</t>
  </si>
  <si>
    <t xml:space="preserve">48.41-1.81</t>
  </si>
  <si>
    <t xml:space="preserve">47.55-2.55</t>
  </si>
  <si>
    <t xml:space="preserve">47.95-2.29</t>
  </si>
  <si>
    <t xml:space="preserve">43.200.072</t>
  </si>
  <si>
    <t xml:space="preserve">48.567.565</t>
  </si>
  <si>
    <t xml:space="preserve">45.545.709</t>
  </si>
  <si>
    <t xml:space="preserve">49.32-0.37</t>
  </si>
  <si>
    <t xml:space="preserve">46.254.850</t>
  </si>
  <si>
    <t xml:space="preserve">43.70-0.92</t>
  </si>
  <si>
    <t xml:space="preserve">49.272.280</t>
  </si>
  <si>
    <t xml:space="preserve">47.246.881</t>
  </si>
  <si>
    <t xml:space="preserve">46.722.938</t>
  </si>
  <si>
    <t xml:space="preserve">43.974.279</t>
  </si>
  <si>
    <t xml:space="preserve">48.606.097</t>
  </si>
  <si>
    <t xml:space="preserve">48.47-4.33</t>
  </si>
  <si>
    <t xml:space="preserve">48.390.086</t>
  </si>
  <si>
    <t xml:space="preserve">48.205.140</t>
  </si>
  <si>
    <t xml:space="preserve">43.603.736</t>
  </si>
  <si>
    <t xml:space="preserve">49.393.393</t>
  </si>
  <si>
    <t xml:space="preserve">49.102.583</t>
  </si>
  <si>
    <t xml:space="preserve">46.843.454</t>
  </si>
  <si>
    <t xml:space="preserve">44.840.154</t>
  </si>
  <si>
    <t xml:space="preserve">48.552.553</t>
  </si>
  <si>
    <t xml:space="preserve">47.41-0.86</t>
  </si>
  <si>
    <t xml:space="preserve">45.82-0.78</t>
  </si>
  <si>
    <t xml:space="preserve">49.23-0.18</t>
  </si>
  <si>
    <t xml:space="preserve">49.093.074</t>
  </si>
  <si>
    <t xml:space="preserve">46.306.442</t>
  </si>
  <si>
    <t xml:space="preserve">45.211.452</t>
  </si>
  <si>
    <t xml:space="preserve">45.105.248</t>
  </si>
  <si>
    <t xml:space="preserve">43.316.469</t>
  </si>
  <si>
    <t xml:space="preserve">44.89-0.15</t>
  </si>
  <si>
    <t xml:space="preserve">50.004.705</t>
  </si>
  <si>
    <t xml:space="preserve">47.55-0.39</t>
  </si>
  <si>
    <t xml:space="preserve">48.01-2.95</t>
  </si>
  <si>
    <t xml:space="preserve">45.914.702</t>
  </si>
  <si>
    <t xml:space="preserve">44.065.183</t>
  </si>
  <si>
    <t xml:space="preserve">45.446.648</t>
  </si>
  <si>
    <t xml:space="preserve">45.436.636</t>
  </si>
  <si>
    <t xml:space="preserve">48.25-1.51</t>
  </si>
  <si>
    <t xml:space="preserve">45.164.871</t>
  </si>
  <si>
    <t xml:space="preserve">49.285.892</t>
  </si>
  <si>
    <t xml:space="preserve">49.343.312</t>
  </si>
  <si>
    <t xml:space="preserve">46.571.547</t>
  </si>
  <si>
    <t xml:space="preserve">45.385.539</t>
  </si>
  <si>
    <t xml:space="preserve">48.234.148</t>
  </si>
  <si>
    <t xml:space="preserve">43.956.893</t>
  </si>
  <si>
    <t xml:space="preserve">47.823.466</t>
  </si>
  <si>
    <t xml:space="preserve">48.831.899</t>
  </si>
  <si>
    <t xml:space="preserve">43.675.849</t>
  </si>
  <si>
    <t xml:space="preserve">49.283.814</t>
  </si>
  <si>
    <t xml:space="preserve">49.640.162</t>
  </si>
  <si>
    <t xml:space="preserve">47.852.099</t>
  </si>
  <si>
    <t xml:space="preserve">43.961.428</t>
  </si>
  <si>
    <t xml:space="preserve">45.436.556</t>
  </si>
  <si>
    <t xml:space="preserve">49.23-0.25</t>
  </si>
  <si>
    <t xml:space="preserve">48.53-4.37</t>
  </si>
  <si>
    <t xml:space="preserve">48.612.623</t>
  </si>
  <si>
    <t xml:space="preserve">45.112.868</t>
  </si>
  <si>
    <t xml:space="preserve">48.741.421</t>
  </si>
  <si>
    <t xml:space="preserve">46.315.659</t>
  </si>
  <si>
    <t xml:space="preserve">45.74-0.81</t>
  </si>
  <si>
    <t xml:space="preserve">45.413.724</t>
  </si>
  <si>
    <t xml:space="preserve">50.272.528</t>
  </si>
  <si>
    <t xml:space="preserve">43.681.583</t>
  </si>
  <si>
    <t xml:space="preserve">45.05-0.77</t>
  </si>
  <si>
    <t xml:space="preserve">48.40-1.32</t>
  </si>
  <si>
    <t xml:space="preserve">47.71-2.21</t>
  </si>
  <si>
    <t xml:space="preserve">50.042.137</t>
  </si>
  <si>
    <t xml:space="preserve">49.711.100</t>
  </si>
  <si>
    <t xml:space="preserve">48.60-4.29</t>
  </si>
  <si>
    <t xml:space="preserve">49.326.179</t>
  </si>
  <si>
    <t xml:space="preserve">43.701.560</t>
  </si>
  <si>
    <t xml:space="preserve">48.316.886</t>
  </si>
  <si>
    <t xml:space="preserve">46.90-1.68</t>
  </si>
  <si>
    <t xml:space="preserve">48.176.392</t>
  </si>
  <si>
    <t xml:space="preserve">43.24-0.30</t>
  </si>
  <si>
    <t xml:space="preserve">49.076.223</t>
  </si>
  <si>
    <t xml:space="preserve">46.87-2.00</t>
  </si>
  <si>
    <t xml:space="preserve">44.704.799</t>
  </si>
  <si>
    <t xml:space="preserve">43.46-0.61</t>
  </si>
  <si>
    <t xml:space="preserve">48.784.911</t>
  </si>
  <si>
    <t xml:space="preserve">45.614.501</t>
  </si>
  <si>
    <t xml:space="preserve">44.151.755</t>
  </si>
  <si>
    <t xml:space="preserve">45.991.274</t>
  </si>
  <si>
    <t xml:space="preserve">45.585.463</t>
  </si>
  <si>
    <t xml:space="preserve">48.704.589</t>
  </si>
  <si>
    <t xml:space="preserve">48.08-4.06</t>
  </si>
  <si>
    <t xml:space="preserve">48.59-3.27</t>
  </si>
  <si>
    <t xml:space="preserve">46.83-1.19</t>
  </si>
  <si>
    <t xml:space="preserve">46.105.328</t>
  </si>
  <si>
    <t xml:space="preserve">46.074.898</t>
  </si>
  <si>
    <t xml:space="preserve">45.766.030</t>
  </si>
  <si>
    <t xml:space="preserve">47.90-1.78</t>
  </si>
  <si>
    <t xml:space="preserve">48.08-3.05</t>
  </si>
  <si>
    <t xml:space="preserve">45.554.715</t>
  </si>
  <si>
    <t xml:space="preserve">46.495.387</t>
  </si>
  <si>
    <t xml:space="preserve">43.32-1.03</t>
  </si>
  <si>
    <t xml:space="preserve">48.201.882</t>
  </si>
  <si>
    <t xml:space="preserve">48.263.806</t>
  </si>
  <si>
    <t xml:space="preserve">49.072.307</t>
  </si>
  <si>
    <t xml:space="preserve">49.017.084</t>
  </si>
  <si>
    <t xml:space="preserve">49.352.980</t>
  </si>
  <si>
    <t xml:space="preserve">47.55-0.23</t>
  </si>
  <si>
    <t xml:space="preserve">43.482.760</t>
  </si>
  <si>
    <t xml:space="preserve">49.361.355</t>
  </si>
  <si>
    <t xml:space="preserve">49.072.031</t>
  </si>
  <si>
    <t xml:space="preserve">48.017.326</t>
  </si>
  <si>
    <t xml:space="preserve">43.572.276</t>
  </si>
  <si>
    <t xml:space="preserve">50.742.208</t>
  </si>
  <si>
    <t xml:space="preserve">45.715.236</t>
  </si>
  <si>
    <t xml:space="preserve">48.790.296</t>
  </si>
  <si>
    <t xml:space="preserve">48.59-1.07</t>
  </si>
  <si>
    <t xml:space="preserve">46.50-1.34</t>
  </si>
  <si>
    <t xml:space="preserve">44.017.306</t>
  </si>
  <si>
    <t xml:space="preserve">48.323.081</t>
  </si>
  <si>
    <t xml:space="preserve">47.04-1.26</t>
  </si>
  <si>
    <t xml:space="preserve">47.230.053</t>
  </si>
  <si>
    <t xml:space="preserve">46.864.189</t>
  </si>
  <si>
    <t xml:space="preserve">47.70-0.95</t>
  </si>
  <si>
    <t xml:space="preserve">47.46-0.70</t>
  </si>
  <si>
    <t xml:space="preserve">46.64-1.71</t>
  </si>
  <si>
    <t xml:space="preserve">44.824.803</t>
  </si>
  <si>
    <t xml:space="preserve">45.373.319</t>
  </si>
  <si>
    <t xml:space="preserve">43.895.149</t>
  </si>
  <si>
    <t xml:space="preserve">48.812.828</t>
  </si>
  <si>
    <t xml:space="preserve">46.75-1.74</t>
  </si>
  <si>
    <t xml:space="preserve">49.901.090</t>
  </si>
  <si>
    <t xml:space="preserve">48.352.125</t>
  </si>
  <si>
    <t xml:space="preserve">48.691.072</t>
  </si>
  <si>
    <t xml:space="preserve">48.733.559</t>
  </si>
  <si>
    <t xml:space="preserve">48.42-1.57</t>
  </si>
  <si>
    <t xml:space="preserve">44.604.818</t>
  </si>
  <si>
    <t xml:space="preserve">43.65-0.08</t>
  </si>
  <si>
    <t xml:space="preserve">49.603.513</t>
  </si>
  <si>
    <t xml:space="preserve">46.766.387</t>
  </si>
  <si>
    <t xml:space="preserve">44.982.625</t>
  </si>
  <si>
    <t xml:space="preserve">48.372.496</t>
  </si>
  <si>
    <t xml:space="preserve">48.664.206</t>
  </si>
  <si>
    <t xml:space="preserve">49.892.503</t>
  </si>
  <si>
    <t xml:space="preserve">48.963.211</t>
  </si>
  <si>
    <t xml:space="preserve">43.47-1.20</t>
  </si>
  <si>
    <t xml:space="preserve">44.025.159</t>
  </si>
  <si>
    <t xml:space="preserve">45.065.132</t>
  </si>
  <si>
    <t xml:space="preserve">45.010.108</t>
  </si>
  <si>
    <t xml:space="preserve">47.02-0.70</t>
  </si>
  <si>
    <t xml:space="preserve">48.26-2.06</t>
  </si>
  <si>
    <t xml:space="preserve">43.423.406</t>
  </si>
  <si>
    <t xml:space="preserve">43.403.509</t>
  </si>
  <si>
    <t xml:space="preserve">42.018.768</t>
  </si>
  <si>
    <t xml:space="preserve">49.11-0.38</t>
  </si>
  <si>
    <t xml:space="preserve">50.392.712</t>
  </si>
  <si>
    <t xml:space="preserve">49.132.170</t>
  </si>
  <si>
    <t xml:space="preserve">46.215.951</t>
  </si>
  <si>
    <t xml:space="preserve">46.61-0.41</t>
  </si>
  <si>
    <t xml:space="preserve">47.173.330</t>
  </si>
  <si>
    <t xml:space="preserve">43.964.524</t>
  </si>
  <si>
    <t xml:space="preserve">47.75-2.76</t>
  </si>
  <si>
    <t xml:space="preserve">50.284.015</t>
  </si>
  <si>
    <t xml:space="preserve">43.27-0.35</t>
  </si>
  <si>
    <t xml:space="preserve">44.264.597</t>
  </si>
  <si>
    <t xml:space="preserve">45.234.956</t>
  </si>
  <si>
    <t xml:space="preserve">47.26-1.24</t>
  </si>
  <si>
    <t xml:space="preserve">44.69-0.08</t>
  </si>
  <si>
    <t xml:space="preserve">50.962.410</t>
  </si>
  <si>
    <t xml:space="preserve">48.01-0.87</t>
  </si>
  <si>
    <t xml:space="preserve">48.347.303</t>
  </si>
  <si>
    <t xml:space="preserve">43.794.23</t>
  </si>
  <si>
    <t xml:space="preserve">46.99-0.24</t>
  </si>
  <si>
    <t xml:space="preserve">45.755.111</t>
  </si>
  <si>
    <t xml:space="preserve">43.70-1.10</t>
  </si>
  <si>
    <t xml:space="preserve">48.257.603</t>
  </si>
  <si>
    <t xml:space="preserve">47.42-2.39</t>
  </si>
  <si>
    <t xml:space="preserve">45.435.75</t>
  </si>
  <si>
    <t xml:space="preserve">45.734.464</t>
  </si>
  <si>
    <t xml:space="preserve">49.491.213</t>
  </si>
  <si>
    <t xml:space="preserve">48.29-0.55</t>
  </si>
  <si>
    <t xml:space="preserve">47.39-0.44</t>
  </si>
  <si>
    <t xml:space="preserve">47.62-1.45</t>
  </si>
  <si>
    <t xml:space="preserve">48.557.403</t>
  </si>
  <si>
    <t xml:space="preserve">47.14-1.16</t>
  </si>
  <si>
    <t xml:space="preserve">47.52-1.74</t>
  </si>
  <si>
    <t xml:space="preserve">46.22-1.03</t>
  </si>
  <si>
    <t xml:space="preserve">45.364.684</t>
  </si>
  <si>
    <t xml:space="preserve">43.55-1.35</t>
  </si>
  <si>
    <t xml:space="preserve">46.631.420</t>
  </si>
  <si>
    <t xml:space="preserve">46.206.404</t>
  </si>
  <si>
    <t xml:space="preserve">45.404.183</t>
  </si>
  <si>
    <t xml:space="preserve">49.743.050</t>
  </si>
  <si>
    <t xml:space="preserve">45.485.590</t>
  </si>
  <si>
    <t xml:space="preserve">48.764.837</t>
  </si>
  <si>
    <t xml:space="preserve">49.026.046</t>
  </si>
  <si>
    <t xml:space="preserve">46.376.529</t>
  </si>
  <si>
    <t xml:space="preserve">49.66-1.40</t>
  </si>
  <si>
    <t xml:space="preserve">46.575.956</t>
  </si>
  <si>
    <t xml:space="preserve">45.10-0.58</t>
  </si>
  <si>
    <t xml:space="preserve">44.840.318</t>
  </si>
  <si>
    <t xml:space="preserve">46.722.481</t>
  </si>
  <si>
    <t xml:space="preserve">44.854.933</t>
  </si>
  <si>
    <t xml:space="preserve">48.40-2.32</t>
  </si>
  <si>
    <t xml:space="preserve">48.76-0.59</t>
  </si>
  <si>
    <t xml:space="preserve">48.04-4.20</t>
  </si>
  <si>
    <t xml:space="preserve">47.46-1.02</t>
  </si>
  <si>
    <t xml:space="preserve">50.962.323</t>
  </si>
  <si>
    <t xml:space="preserve">46.106.332</t>
  </si>
  <si>
    <t xml:space="preserve">47.200.183</t>
  </si>
  <si>
    <t xml:space="preserve">45.535.164</t>
  </si>
  <si>
    <t xml:space="preserve">49.653.051</t>
  </si>
  <si>
    <t xml:space="preserve">47.45-0.65</t>
  </si>
  <si>
    <t xml:space="preserve">44.104.586</t>
  </si>
  <si>
    <t xml:space="preserve">46.924.833</t>
  </si>
  <si>
    <t xml:space="preserve">47.75-2.37</t>
  </si>
  <si>
    <t xml:space="preserve">47.98-2.83</t>
  </si>
  <si>
    <t xml:space="preserve">48.36-4.25</t>
  </si>
  <si>
    <t xml:space="preserve">48.567.531</t>
  </si>
  <si>
    <t xml:space="preserve">46.570.305</t>
  </si>
  <si>
    <t xml:space="preserve">43.456.427</t>
  </si>
  <si>
    <t xml:space="preserve">47.847.073</t>
  </si>
  <si>
    <t xml:space="preserve">46.23-0.40</t>
  </si>
  <si>
    <t xml:space="preserve">44.471.286</t>
  </si>
  <si>
    <t xml:space="preserve">48.941.533</t>
  </si>
  <si>
    <t xml:space="preserve">47.331.048</t>
  </si>
  <si>
    <t xml:space="preserve">49.781.226</t>
  </si>
  <si>
    <t xml:space="preserve">47.035.330</t>
  </si>
  <si>
    <t xml:space="preserve">49.336.266</t>
  </si>
  <si>
    <t xml:space="preserve">42.932.220</t>
  </si>
  <si>
    <t xml:space="preserve">47.74-0.41</t>
  </si>
  <si>
    <t xml:space="preserve">42.812.505</t>
  </si>
  <si>
    <t xml:space="preserve">45.614.873</t>
  </si>
  <si>
    <t xml:space="preserve">47.250.461</t>
  </si>
  <si>
    <t xml:space="preserve">48.11-0.97</t>
  </si>
  <si>
    <t xml:space="preserve">50.732.948</t>
  </si>
  <si>
    <t xml:space="preserve">48.542.701</t>
  </si>
  <si>
    <t xml:space="preserve">49.411.371</t>
  </si>
  <si>
    <t xml:space="preserve">50.602.468</t>
  </si>
  <si>
    <t xml:space="preserve">43.624.068</t>
  </si>
  <si>
    <t xml:space="preserve">46.205.133</t>
  </si>
  <si>
    <t xml:space="preserve">48.47-4.20</t>
  </si>
  <si>
    <t xml:space="preserve">50.174.091</t>
  </si>
  <si>
    <t xml:space="preserve">47.903.626</t>
  </si>
  <si>
    <t xml:space="preserve">47.46-1.27</t>
  </si>
  <si>
    <t xml:space="preserve">50.663.210</t>
  </si>
  <si>
    <t xml:space="preserve">42.489.456</t>
  </si>
  <si>
    <t xml:space="preserve">46.36-0.85</t>
  </si>
  <si>
    <t xml:space="preserve">49.194.132</t>
  </si>
  <si>
    <t xml:space="preserve">48.50-4.76</t>
  </si>
  <si>
    <t xml:space="preserve">47.90-2.98</t>
  </si>
  <si>
    <t xml:space="preserve">48.140.182</t>
  </si>
  <si>
    <t xml:space="preserve">47.542.816</t>
  </si>
  <si>
    <t xml:space="preserve">48.832.177</t>
  </si>
  <si>
    <t xml:space="preserve">49.30-0.07</t>
  </si>
  <si>
    <t xml:space="preserve">49.130.455</t>
  </si>
  <si>
    <t xml:space="preserve">48.91-1.43</t>
  </si>
  <si>
    <t xml:space="preserve">48.851.986</t>
  </si>
  <si>
    <t xml:space="preserve">48.626.124</t>
  </si>
  <si>
    <t xml:space="preserve">45.82-0.87</t>
  </si>
  <si>
    <t xml:space="preserve">48.162.209</t>
  </si>
  <si>
    <t xml:space="preserve">43.816.092</t>
  </si>
  <si>
    <t xml:space="preserve">50.163.427</t>
  </si>
  <si>
    <t xml:space="preserve">43.764.95</t>
  </si>
  <si>
    <t xml:space="preserve">43.120.666</t>
  </si>
  <si>
    <t xml:space="preserve">49.59-1.30</t>
  </si>
  <si>
    <t xml:space="preserve">45.43-1.03</t>
  </si>
  <si>
    <t xml:space="preserve">46.533.191</t>
  </si>
  <si>
    <t xml:space="preserve">48.654.973</t>
  </si>
  <si>
    <t xml:space="preserve">49.116.831</t>
  </si>
  <si>
    <t xml:space="preserve">43.290.076</t>
  </si>
  <si>
    <t xml:space="preserve">49.403.319</t>
  </si>
  <si>
    <t xml:space="preserve">41.679.317</t>
  </si>
  <si>
    <t xml:space="preserve">48.513.246</t>
  </si>
  <si>
    <t xml:space="preserve">50.821.76</t>
  </si>
  <si>
    <t xml:space="preserve">47.31-1.32</t>
  </si>
  <si>
    <t xml:space="preserve">49.07-1.17</t>
  </si>
  <si>
    <t xml:space="preserve">47.260.836</t>
  </si>
  <si>
    <t xml:space="preserve">49.561.163</t>
  </si>
  <si>
    <t xml:space="preserve">48.383.031</t>
  </si>
  <si>
    <t xml:space="preserve">47.72-1.48</t>
  </si>
  <si>
    <t xml:space="preserve">47.611.415</t>
  </si>
  <si>
    <t xml:space="preserve">48.841.381</t>
  </si>
  <si>
    <t xml:space="preserve">48.61-3.08</t>
  </si>
  <si>
    <t xml:space="preserve">48.19-3.71</t>
  </si>
  <si>
    <t xml:space="preserve">48.63-2.98</t>
  </si>
  <si>
    <t xml:space="preserve">50.054.074</t>
  </si>
  <si>
    <t xml:space="preserve">49.973.916</t>
  </si>
  <si>
    <t xml:space="preserve">43.83-0.50</t>
  </si>
  <si>
    <t xml:space="preserve">46.38-1.12</t>
  </si>
  <si>
    <t xml:space="preserve">45.905.936</t>
  </si>
  <si>
    <t xml:space="preserve">43.342.962</t>
  </si>
  <si>
    <t xml:space="preserve">48.077.534</t>
  </si>
  <si>
    <t xml:space="preserve">46.274.973</t>
  </si>
  <si>
    <t xml:space="preserve">46.40-0.53</t>
  </si>
  <si>
    <t xml:space="preserve">45.201.771</t>
  </si>
  <si>
    <t xml:space="preserve">44.933.995</t>
  </si>
  <si>
    <t xml:space="preserve">43.525.676</t>
  </si>
  <si>
    <t xml:space="preserve">50.483.349</t>
  </si>
  <si>
    <t xml:space="preserve">45.582.739</t>
  </si>
  <si>
    <t xml:space="preserve">48.29-1.43</t>
  </si>
  <si>
    <t xml:space="preserve">48.220.75</t>
  </si>
  <si>
    <t xml:space="preserve">43.854.606</t>
  </si>
  <si>
    <t xml:space="preserve">44.054.136</t>
  </si>
  <si>
    <t xml:space="preserve">50.163.159</t>
  </si>
  <si>
    <t xml:space="preserve">47.196.161</t>
  </si>
  <si>
    <t xml:space="preserve">45.835.401</t>
  </si>
  <si>
    <t xml:space="preserve">49.446.360</t>
  </si>
  <si>
    <t xml:space="preserve">43.100.958</t>
  </si>
  <si>
    <t xml:space="preserve">47.737.145</t>
  </si>
  <si>
    <t xml:space="preserve">46.844.433</t>
  </si>
  <si>
    <t xml:space="preserve">43.611.574</t>
  </si>
  <si>
    <t xml:space="preserve">50.482.463</t>
  </si>
  <si>
    <t xml:space="preserve">45.115.326</t>
  </si>
  <si>
    <t xml:space="preserve">47.49-0.31</t>
  </si>
  <si>
    <t xml:space="preserve">47.810.152</t>
  </si>
  <si>
    <t xml:space="preserve">45.94-1.07</t>
  </si>
  <si>
    <t xml:space="preserve">50.852.067</t>
  </si>
  <si>
    <t xml:space="preserve">48.150.120</t>
  </si>
  <si>
    <t xml:space="preserve">49.742.151</t>
  </si>
  <si>
    <t xml:space="preserve">46.085.372</t>
  </si>
  <si>
    <t xml:space="preserve">41.838.846</t>
  </si>
  <si>
    <t xml:space="preserve">47.51-2.57</t>
  </si>
  <si>
    <t xml:space="preserve">48.460.108</t>
  </si>
  <si>
    <t xml:space="preserve">45.253.197</t>
  </si>
  <si>
    <t xml:space="preserve">48.170.658</t>
  </si>
  <si>
    <t xml:space="preserve">46.215.324</t>
  </si>
  <si>
    <t xml:space="preserve">49.530.919</t>
  </si>
  <si>
    <t xml:space="preserve">48.557.329</t>
  </si>
  <si>
    <t xml:space="preserve">48.49-2.60</t>
  </si>
  <si>
    <t xml:space="preserve">45.270.039</t>
  </si>
  <si>
    <t xml:space="preserve">48.127.281</t>
  </si>
  <si>
    <t xml:space="preserve">47.803.636</t>
  </si>
  <si>
    <t xml:space="preserve">47.85-2.83</t>
  </si>
  <si>
    <t xml:space="preserve">46.562.200</t>
  </si>
  <si>
    <t xml:space="preserve">48.13-0.90</t>
  </si>
  <si>
    <t xml:space="preserve">48.19-1.82</t>
  </si>
  <si>
    <t xml:space="preserve">49.146.121</t>
  </si>
  <si>
    <t xml:space="preserve">49.53-1.86</t>
  </si>
  <si>
    <t xml:space="preserve">48.403.737</t>
  </si>
  <si>
    <t xml:space="preserve">45.290.750</t>
  </si>
  <si>
    <t xml:space="preserve">45.535.993</t>
  </si>
  <si>
    <t xml:space="preserve">47.121.015</t>
  </si>
  <si>
    <t xml:space="preserve">48.234.111</t>
  </si>
  <si>
    <t xml:space="preserve">47.852.268</t>
  </si>
  <si>
    <t xml:space="preserve">45.811.1</t>
  </si>
  <si>
    <t xml:space="preserve">48.12-4.22</t>
  </si>
  <si>
    <t xml:space="preserve">48.66-4.04</t>
  </si>
  <si>
    <t xml:space="preserve">48.59-4.11</t>
  </si>
  <si>
    <t xml:space="preserve">45.871.013</t>
  </si>
  <si>
    <t xml:space="preserve">46.17-0.47</t>
  </si>
  <si>
    <t xml:space="preserve">46.79-0.73</t>
  </si>
  <si>
    <t xml:space="preserve">43.691.230</t>
  </si>
  <si>
    <t xml:space="preserve">45.902.999</t>
  </si>
  <si>
    <t xml:space="preserve">43.775.438</t>
  </si>
  <si>
    <t xml:space="preserve">46.770.536</t>
  </si>
  <si>
    <t xml:space="preserve">45.361.713</t>
  </si>
  <si>
    <t xml:space="preserve">45.993.980</t>
  </si>
  <si>
    <t xml:space="preserve">48.72-3.38</t>
  </si>
  <si>
    <t xml:space="preserve">48.16-0.96</t>
  </si>
  <si>
    <t xml:space="preserve">43.36-0.50</t>
  </si>
  <si>
    <t xml:space="preserve">45.01-0.38</t>
  </si>
  <si>
    <t xml:space="preserve">49.501.995</t>
  </si>
  <si>
    <t xml:space="preserve">44.390.495</t>
  </si>
  <si>
    <t xml:space="preserve">45.71-0.61</t>
  </si>
  <si>
    <t xml:space="preserve">45.924.880</t>
  </si>
  <si>
    <t xml:space="preserve">43.702.138</t>
  </si>
  <si>
    <t xml:space="preserve">48.01-2.17</t>
  </si>
  <si>
    <t xml:space="preserve">46.274.041</t>
  </si>
  <si>
    <t xml:space="preserve">48.00-2.58</t>
  </si>
  <si>
    <t xml:space="preserve">47.220.580</t>
  </si>
  <si>
    <t xml:space="preserve">48.974.009</t>
  </si>
  <si>
    <t xml:space="preserve">45.574.320</t>
  </si>
  <si>
    <t xml:space="preserve">43.784.096</t>
  </si>
  <si>
    <t xml:space="preserve">47.540.325</t>
  </si>
  <si>
    <t xml:space="preserve">49.294.319</t>
  </si>
  <si>
    <t xml:space="preserve">43.443.294</t>
  </si>
  <si>
    <t xml:space="preserve">46.24-0.81</t>
  </si>
  <si>
    <t xml:space="preserve">47.450.447</t>
  </si>
  <si>
    <t xml:space="preserve">46.750.579</t>
  </si>
  <si>
    <t xml:space="preserve">47.063.204</t>
  </si>
  <si>
    <t xml:space="preserve">44.261.353</t>
  </si>
  <si>
    <t xml:space="preserve">43.914.551</t>
  </si>
  <si>
    <t xml:space="preserve">44.850.565</t>
  </si>
  <si>
    <t xml:space="preserve">46.025.389</t>
  </si>
  <si>
    <t xml:space="preserve">48.566.187</t>
  </si>
  <si>
    <t xml:space="preserve">49.202.121</t>
  </si>
  <si>
    <t xml:space="preserve">50.553.26</t>
  </si>
  <si>
    <t xml:space="preserve">47.827.178</t>
  </si>
  <si>
    <t xml:space="preserve">45.883.592</t>
  </si>
  <si>
    <t xml:space="preserve">48.79-3.24</t>
  </si>
  <si>
    <t xml:space="preserve">50.512.748</t>
  </si>
  <si>
    <t xml:space="preserve">48.937.745</t>
  </si>
  <si>
    <t xml:space="preserve">43.463.341</t>
  </si>
  <si>
    <t xml:space="preserve">44.332.626</t>
  </si>
  <si>
    <t xml:space="preserve">46.870.566</t>
  </si>
  <si>
    <t xml:space="preserve">46.201.756</t>
  </si>
  <si>
    <t xml:space="preserve">42.522.903</t>
  </si>
  <si>
    <t xml:space="preserve">46.82-1.12</t>
  </si>
  <si>
    <t xml:space="preserve">43.566.691</t>
  </si>
  <si>
    <t xml:space="preserve">47.302.524</t>
  </si>
  <si>
    <t xml:space="preserve">43.22-0.47</t>
  </si>
  <si>
    <t xml:space="preserve">50.542.664</t>
  </si>
  <si>
    <t xml:space="preserve">49.311.149</t>
  </si>
  <si>
    <t xml:space="preserve">48.783.029</t>
  </si>
  <si>
    <t xml:space="preserve">44.394.929</t>
  </si>
  <si>
    <t xml:space="preserve">48.27-2.61</t>
  </si>
  <si>
    <t xml:space="preserve">49.253.908</t>
  </si>
  <si>
    <t xml:space="preserve">50.153.615</t>
  </si>
  <si>
    <t xml:space="preserve">47.68-2.21</t>
  </si>
  <si>
    <t xml:space="preserve">47.510.115</t>
  </si>
  <si>
    <t xml:space="preserve">46.370.405</t>
  </si>
  <si>
    <t xml:space="preserve">49.031.365</t>
  </si>
  <si>
    <t xml:space="preserve">48.057.299</t>
  </si>
  <si>
    <t xml:space="preserve">46.274.892</t>
  </si>
  <si>
    <t xml:space="preserve">49.13-1.41</t>
  </si>
  <si>
    <t xml:space="preserve">46.624.988</t>
  </si>
  <si>
    <t xml:space="preserve">42.639.355</t>
  </si>
  <si>
    <t xml:space="preserve">46.65-0.35</t>
  </si>
  <si>
    <t xml:space="preserve">48.10-3.49</t>
  </si>
  <si>
    <t xml:space="preserve">49.23-0.38</t>
  </si>
  <si>
    <t xml:space="preserve">48.387.417</t>
  </si>
  <si>
    <t xml:space="preserve">41.868.941</t>
  </si>
  <si>
    <t xml:space="preserve">46.336.521</t>
  </si>
  <si>
    <t xml:space="preserve">43.481.571</t>
  </si>
  <si>
    <t xml:space="preserve">48.447.672</t>
  </si>
  <si>
    <t xml:space="preserve">44.474.237</t>
  </si>
  <si>
    <t xml:space="preserve">43.523.197</t>
  </si>
  <si>
    <t xml:space="preserve">48.60-3.01</t>
  </si>
  <si>
    <t xml:space="preserve">44.494.786</t>
  </si>
  <si>
    <t xml:space="preserve">48.29-4.17</t>
  </si>
  <si>
    <t xml:space="preserve">49.206.297</t>
  </si>
  <si>
    <t xml:space="preserve">44.331.544</t>
  </si>
  <si>
    <t xml:space="preserve">46.005.29</t>
  </si>
  <si>
    <t xml:space="preserve">47.876.787</t>
  </si>
  <si>
    <t xml:space="preserve">48.00-1.47</t>
  </si>
  <si>
    <t xml:space="preserve">43.86-0.59</t>
  </si>
  <si>
    <t xml:space="preserve">46.600.596</t>
  </si>
  <si>
    <t xml:space="preserve">48.491.961</t>
  </si>
  <si>
    <t xml:space="preserve">49.130.210</t>
  </si>
  <si>
    <t xml:space="preserve">45.98-0.95</t>
  </si>
  <si>
    <t xml:space="preserve">48.38-1.98</t>
  </si>
  <si>
    <t xml:space="preserve">43.162.869</t>
  </si>
  <si>
    <t xml:space="preserve">45.663.107</t>
  </si>
  <si>
    <t xml:space="preserve">49.002.827</t>
  </si>
  <si>
    <t xml:space="preserve">48.722.879</t>
  </si>
  <si>
    <t xml:space="preserve">49.473.008</t>
  </si>
  <si>
    <t xml:space="preserve">46.92-1.74</t>
  </si>
  <si>
    <t xml:space="preserve">46.863.645</t>
  </si>
  <si>
    <t xml:space="preserve">49.58-1.26</t>
  </si>
  <si>
    <t xml:space="preserve">47.97-1.87</t>
  </si>
  <si>
    <t xml:space="preserve">43.282.730</t>
  </si>
  <si>
    <t xml:space="preserve">49.483.446</t>
  </si>
  <si>
    <t xml:space="preserve">45.874.968</t>
  </si>
  <si>
    <t xml:space="preserve">48.85-0.67</t>
  </si>
  <si>
    <t xml:space="preserve">46.60-1.75</t>
  </si>
  <si>
    <t xml:space="preserve">46.39-0.05</t>
  </si>
  <si>
    <t xml:space="preserve">46.94-2.18</t>
  </si>
  <si>
    <t xml:space="preserve">48.102.774</t>
  </si>
  <si>
    <t xml:space="preserve">45.69-0.84</t>
  </si>
  <si>
    <t xml:space="preserve">48.047.305</t>
  </si>
  <si>
    <t xml:space="preserve">47.22-0.11</t>
  </si>
  <si>
    <t xml:space="preserve">50.263.213</t>
  </si>
  <si>
    <t xml:space="preserve">49.17-0.62</t>
  </si>
  <si>
    <t xml:space="preserve">49.513.839</t>
  </si>
  <si>
    <t xml:space="preserve">48.05-0.93</t>
  </si>
  <si>
    <t xml:space="preserve">49.694.773</t>
  </si>
  <si>
    <t xml:space="preserve">48.757.601</t>
  </si>
  <si>
    <t xml:space="preserve">44.49-0.28</t>
  </si>
  <si>
    <t xml:space="preserve">47.324.904</t>
  </si>
  <si>
    <t xml:space="preserve">43.703.550</t>
  </si>
  <si>
    <t xml:space="preserve">43.43.192</t>
  </si>
  <si>
    <t xml:space="preserve">44.472.464</t>
  </si>
  <si>
    <t xml:space="preserve">47.12-0.71</t>
  </si>
  <si>
    <t xml:space="preserve">45.425.708</t>
  </si>
  <si>
    <t xml:space="preserve">45.184.216</t>
  </si>
  <si>
    <t xml:space="preserve">50.243.443</t>
  </si>
  <si>
    <t xml:space="preserve">48.907.847</t>
  </si>
  <si>
    <t xml:space="preserve">45.121.226</t>
  </si>
  <si>
    <t xml:space="preserve">45.994.902</t>
  </si>
  <si>
    <t xml:space="preserve">44.64-0.50</t>
  </si>
  <si>
    <t xml:space="preserve">46.21-0.88</t>
  </si>
  <si>
    <t xml:space="preserve">47.91-1.42</t>
  </si>
  <si>
    <t xml:space="preserve">47.490.63</t>
  </si>
  <si>
    <t xml:space="preserve">45.175.331</t>
  </si>
  <si>
    <t xml:space="preserve">46.183.391</t>
  </si>
  <si>
    <t xml:space="preserve">45.250.496</t>
  </si>
  <si>
    <t xml:space="preserve">46.211.166</t>
  </si>
  <si>
    <t xml:space="preserve">46.174.801</t>
  </si>
  <si>
    <t xml:space="preserve">48.56-1.92</t>
  </si>
  <si>
    <t xml:space="preserve">49.430.820</t>
  </si>
  <si>
    <t xml:space="preserve">45.141.304</t>
  </si>
  <si>
    <t xml:space="preserve">45.384.749</t>
  </si>
  <si>
    <t xml:space="preserve">50.762.721</t>
  </si>
  <si>
    <t xml:space="preserve">50.692.243</t>
  </si>
  <si>
    <t xml:space="preserve">45.906.423</t>
  </si>
  <si>
    <t xml:space="preserve">43.35-0.46</t>
  </si>
  <si>
    <t xml:space="preserve">45.345.470</t>
  </si>
  <si>
    <t xml:space="preserve">49.441.781</t>
  </si>
  <si>
    <t xml:space="preserve">47.95-3.53</t>
  </si>
  <si>
    <t xml:space="preserve">45.585.996</t>
  </si>
  <si>
    <t xml:space="preserve">48.30-2.00</t>
  </si>
  <si>
    <t xml:space="preserve">46.275.368</t>
  </si>
  <si>
    <t xml:space="preserve">44.624.415</t>
  </si>
  <si>
    <t xml:space="preserve">44.382.822</t>
  </si>
  <si>
    <t xml:space="preserve">48.401.477</t>
  </si>
  <si>
    <t xml:space="preserve">49.374.145</t>
  </si>
  <si>
    <t xml:space="preserve">43.262.354</t>
  </si>
  <si>
    <t xml:space="preserve">47.195.900</t>
  </si>
  <si>
    <t xml:space="preserve">48.21-1.34</t>
  </si>
  <si>
    <t xml:space="preserve">46.41-0.17</t>
  </si>
  <si>
    <t xml:space="preserve">45.040.346</t>
  </si>
  <si>
    <t xml:space="preserve">47.480.884</t>
  </si>
  <si>
    <t xml:space="preserve">47.75-2.78</t>
  </si>
  <si>
    <t xml:space="preserve">46.07-1.00</t>
  </si>
  <si>
    <t xml:space="preserve">47.271.493</t>
  </si>
  <si>
    <t xml:space="preserve">45.853.635</t>
  </si>
  <si>
    <t xml:space="preserve">46.085.406</t>
  </si>
  <si>
    <t xml:space="preserve">44.894.816</t>
  </si>
  <si>
    <t xml:space="preserve">48.09-1.12</t>
  </si>
  <si>
    <t xml:space="preserve">47.863.560</t>
  </si>
  <si>
    <t xml:space="preserve">45.564.060</t>
  </si>
  <si>
    <t xml:space="preserve">48.52-1.77</t>
  </si>
  <si>
    <t xml:space="preserve">46.144.085</t>
  </si>
  <si>
    <t xml:space="preserve">48.277.282</t>
  </si>
  <si>
    <t xml:space="preserve">48.173.095</t>
  </si>
  <si>
    <t xml:space="preserve">45.873.601</t>
  </si>
  <si>
    <t xml:space="preserve">47.06-2.00</t>
  </si>
  <si>
    <t xml:space="preserve">47.717.300</t>
  </si>
  <si>
    <t xml:space="preserve">47.245.929</t>
  </si>
  <si>
    <t xml:space="preserve">45.325.52</t>
  </si>
  <si>
    <t xml:space="preserve">50.473.334</t>
  </si>
  <si>
    <t xml:space="preserve">45.556.671</t>
  </si>
  <si>
    <t xml:space="preserve">44.963.547</t>
  </si>
  <si>
    <t xml:space="preserve">46.48-0.40</t>
  </si>
  <si>
    <t xml:space="preserve">48.316.393</t>
  </si>
  <si>
    <t xml:space="preserve">46.154.122</t>
  </si>
  <si>
    <t xml:space="preserve">49.053.965</t>
  </si>
  <si>
    <t xml:space="preserve">48.55-1.69</t>
  </si>
  <si>
    <t xml:space="preserve">47.73-0.23</t>
  </si>
  <si>
    <t xml:space="preserve">48.477.566</t>
  </si>
  <si>
    <t xml:space="preserve">48.282.968</t>
  </si>
  <si>
    <t xml:space="preserve">45.685.165</t>
  </si>
  <si>
    <t xml:space="preserve">44.164.954</t>
  </si>
  <si>
    <t xml:space="preserve">50.452.585</t>
  </si>
  <si>
    <t xml:space="preserve">48.29-1.72</t>
  </si>
  <si>
    <t xml:space="preserve">45.524.541</t>
  </si>
  <si>
    <t xml:space="preserve">48.796.102</t>
  </si>
  <si>
    <t xml:space="preserve">45.693.095</t>
  </si>
  <si>
    <t xml:space="preserve">49.292.336</t>
  </si>
  <si>
    <t xml:space="preserve">49.052.345</t>
  </si>
  <si>
    <t xml:space="preserve">49.633.242</t>
  </si>
  <si>
    <t xml:space="preserve">47.52-1.66</t>
  </si>
  <si>
    <t xml:space="preserve">46.79-0.36</t>
  </si>
  <si>
    <t xml:space="preserve">49.542.745</t>
  </si>
  <si>
    <t xml:space="preserve">46.583.491</t>
  </si>
  <si>
    <t xml:space="preserve">43.901.411</t>
  </si>
  <si>
    <t xml:space="preserve">44.993.871</t>
  </si>
  <si>
    <t xml:space="preserve">48.59-2.89</t>
  </si>
  <si>
    <t xml:space="preserve">44.003.159</t>
  </si>
  <si>
    <t xml:space="preserve">46.304.839</t>
  </si>
  <si>
    <t xml:space="preserve">48.977.988</t>
  </si>
  <si>
    <t xml:space="preserve">44.500.218</t>
  </si>
  <si>
    <t xml:space="preserve">44.574.391</t>
  </si>
  <si>
    <t xml:space="preserve">45.753.278</t>
  </si>
  <si>
    <t xml:space="preserve">45.505.729</t>
  </si>
  <si>
    <t xml:space="preserve">46.30-0.51</t>
  </si>
  <si>
    <t xml:space="preserve">45.623.148</t>
  </si>
  <si>
    <t xml:space="preserve">43.422.946</t>
  </si>
  <si>
    <t xml:space="preserve">46.32-0.29</t>
  </si>
  <si>
    <t xml:space="preserve">47.79-0.72</t>
  </si>
  <si>
    <t xml:space="preserve">46.505.067</t>
  </si>
  <si>
    <t xml:space="preserve">48.060.118</t>
  </si>
  <si>
    <t xml:space="preserve">48.16-2.06</t>
  </si>
  <si>
    <t xml:space="preserve">48.891.868</t>
  </si>
  <si>
    <t xml:space="preserve">48.471.312</t>
  </si>
  <si>
    <t xml:space="preserve">46.35-0.11</t>
  </si>
  <si>
    <t xml:space="preserve">46.116.080</t>
  </si>
  <si>
    <t xml:space="preserve">44.094.593</t>
  </si>
  <si>
    <t xml:space="preserve">44.304.611</t>
  </si>
  <si>
    <t xml:space="preserve">49.833.489</t>
  </si>
  <si>
    <t xml:space="preserve">50.512.986</t>
  </si>
  <si>
    <t xml:space="preserve">44.48-0.36</t>
  </si>
  <si>
    <t xml:space="preserve">48.22-1.17</t>
  </si>
  <si>
    <t xml:space="preserve">44.73-0.46</t>
  </si>
  <si>
    <t xml:space="preserve">48.537.430</t>
  </si>
  <si>
    <t xml:space="preserve">48.53-0.87</t>
  </si>
  <si>
    <t xml:space="preserve">42.602.933</t>
  </si>
  <si>
    <t xml:space="preserve">47.515.131</t>
  </si>
  <si>
    <t xml:space="preserve">47.046.484</t>
  </si>
  <si>
    <t xml:space="preserve">44.280.761</t>
  </si>
  <si>
    <t xml:space="preserve">48.21-2.79</t>
  </si>
  <si>
    <t xml:space="preserve">50.253.071</t>
  </si>
  <si>
    <t xml:space="preserve">48.061.293</t>
  </si>
  <si>
    <t xml:space="preserve">48.344.061</t>
  </si>
  <si>
    <t xml:space="preserve">45.020.718</t>
  </si>
  <si>
    <t xml:space="preserve">47.891.703</t>
  </si>
  <si>
    <t xml:space="preserve">43.875.659</t>
  </si>
  <si>
    <t xml:space="preserve">47.010.323</t>
  </si>
  <si>
    <t xml:space="preserve">49.340.503</t>
  </si>
  <si>
    <t xml:space="preserve">49.724.714</t>
  </si>
  <si>
    <t xml:space="preserve">49.713.193</t>
  </si>
  <si>
    <t xml:space="preserve">48.661.496</t>
  </si>
  <si>
    <t xml:space="preserve">48.991.104</t>
  </si>
  <si>
    <t xml:space="preserve">45.974.798</t>
  </si>
  <si>
    <t xml:space="preserve">45.870.178</t>
  </si>
  <si>
    <t xml:space="preserve">48.615.084</t>
  </si>
  <si>
    <t xml:space="preserve">45.66-0.65</t>
  </si>
  <si>
    <t xml:space="preserve">45.870.953</t>
  </si>
  <si>
    <t xml:space="preserve">45.941.284</t>
  </si>
  <si>
    <t xml:space="preserve">48.24-3.25</t>
  </si>
  <si>
    <t xml:space="preserve">43.861.269</t>
  </si>
  <si>
    <t xml:space="preserve">50.642.874</t>
  </si>
  <si>
    <t xml:space="preserve">42.689.302</t>
  </si>
  <si>
    <t xml:space="preserve">43.62-1.25</t>
  </si>
  <si>
    <t xml:space="preserve">45.585.244</t>
  </si>
  <si>
    <t xml:space="preserve">48.260.688</t>
  </si>
  <si>
    <t xml:space="preserve">50.672.485</t>
  </si>
  <si>
    <t xml:space="preserve">47.43-0.70</t>
  </si>
  <si>
    <t xml:space="preserve">49.481.744</t>
  </si>
  <si>
    <t xml:space="preserve">45.566.258</t>
  </si>
  <si>
    <t xml:space="preserve">42.972.993</t>
  </si>
  <si>
    <t xml:space="preserve">48.781.817</t>
  </si>
  <si>
    <t xml:space="preserve">48.657.567</t>
  </si>
  <si>
    <t xml:space="preserve">45.314.728</t>
  </si>
  <si>
    <t xml:space="preserve">44.450.295</t>
  </si>
  <si>
    <t xml:space="preserve">45.464.811</t>
  </si>
  <si>
    <t xml:space="preserve">50.453.519</t>
  </si>
  <si>
    <t xml:space="preserve">43.915.200</t>
  </si>
  <si>
    <t xml:space="preserve">44.06-1.22</t>
  </si>
  <si>
    <t xml:space="preserve">48.59-2.29</t>
  </si>
  <si>
    <t xml:space="preserve">48.40-2.57</t>
  </si>
  <si>
    <t xml:space="preserve">47.22-1.04</t>
  </si>
  <si>
    <t xml:space="preserve">45.053.978</t>
  </si>
  <si>
    <t xml:space="preserve">46.64-1.62</t>
  </si>
  <si>
    <t xml:space="preserve">49.441.902</t>
  </si>
  <si>
    <t xml:space="preserve">49.834.602</t>
  </si>
  <si>
    <t xml:space="preserve">47.756.58</t>
  </si>
  <si>
    <t xml:space="preserve">46.056.484</t>
  </si>
  <si>
    <t xml:space="preserve">43.774.16</t>
  </si>
  <si>
    <t xml:space="preserve">48.780.656</t>
  </si>
  <si>
    <t xml:space="preserve">46.861.775</t>
  </si>
  <si>
    <t xml:space="preserve">46.57-0.02</t>
  </si>
  <si>
    <t xml:space="preserve">48.592.065</t>
  </si>
  <si>
    <t xml:space="preserve">47.51-2.37</t>
  </si>
  <si>
    <t xml:space="preserve">43.596.875</t>
  </si>
  <si>
    <t xml:space="preserve">48.202.998</t>
  </si>
  <si>
    <t xml:space="preserve">43.974.554</t>
  </si>
  <si>
    <t xml:space="preserve">48.671.461</t>
  </si>
  <si>
    <t xml:space="preserve">48.431.713</t>
  </si>
  <si>
    <t xml:space="preserve">45.08-0.16</t>
  </si>
  <si>
    <t xml:space="preserve">43.31-0.47</t>
  </si>
  <si>
    <t xml:space="preserve">43.443.378</t>
  </si>
  <si>
    <t xml:space="preserve">48.882.906</t>
  </si>
  <si>
    <t xml:space="preserve">45.675.409</t>
  </si>
  <si>
    <t xml:space="preserve">48.292.204</t>
  </si>
  <si>
    <t xml:space="preserve">49.290.947</t>
  </si>
  <si>
    <t xml:space="preserve">47.750.191</t>
  </si>
  <si>
    <t xml:space="preserve">44.392.706</t>
  </si>
  <si>
    <t xml:space="preserve">48.23-1.60</t>
  </si>
  <si>
    <t xml:space="preserve">48.36-1.40</t>
  </si>
  <si>
    <t xml:space="preserve">44.544.935</t>
  </si>
  <si>
    <t xml:space="preserve">45.342.437</t>
  </si>
  <si>
    <t xml:space="preserve">43.395.851</t>
  </si>
  <si>
    <t xml:space="preserve">43.28-0.26</t>
  </si>
  <si>
    <t xml:space="preserve">50.482.410</t>
  </si>
  <si>
    <t xml:space="preserve">49.342.411</t>
  </si>
  <si>
    <t xml:space="preserve">47.867.05</t>
  </si>
  <si>
    <t xml:space="preserve">48.627.703</t>
  </si>
  <si>
    <t xml:space="preserve">47.440.990</t>
  </si>
  <si>
    <t xml:space="preserve">45.184.687</t>
  </si>
  <si>
    <t xml:space="preserve">48.745.625</t>
  </si>
  <si>
    <t xml:space="preserve">47.600.482</t>
  </si>
  <si>
    <t xml:space="preserve">50.872.025</t>
  </si>
  <si>
    <t xml:space="preserve">45.951.204</t>
  </si>
  <si>
    <t xml:space="preserve">44.444.981</t>
  </si>
  <si>
    <t xml:space="preserve">47.60-2.59</t>
  </si>
  <si>
    <t xml:space="preserve">50.592.825</t>
  </si>
  <si>
    <t xml:space="preserve">47.917.355</t>
  </si>
  <si>
    <t xml:space="preserve">43.563.449</t>
  </si>
  <si>
    <t xml:space="preserve">50.563.243</t>
  </si>
  <si>
    <t xml:space="preserve">45.565.020</t>
  </si>
  <si>
    <t xml:space="preserve">50.892.137</t>
  </si>
  <si>
    <t xml:space="preserve">48.020.009</t>
  </si>
  <si>
    <t xml:space="preserve">44.734.620</t>
  </si>
  <si>
    <t xml:space="preserve">45.544.331</t>
  </si>
  <si>
    <t xml:space="preserve">48.13-0.75</t>
  </si>
  <si>
    <t xml:space="preserve">45.922.812</t>
  </si>
  <si>
    <t xml:space="preserve">46.591.808</t>
  </si>
  <si>
    <t xml:space="preserve">50.333.415</t>
  </si>
  <si>
    <t xml:space="preserve">43.807.365</t>
  </si>
  <si>
    <t xml:space="preserve">43.941.368</t>
  </si>
  <si>
    <t xml:space="preserve">49.302.248</t>
  </si>
  <si>
    <t xml:space="preserve">46.74-0.76</t>
  </si>
  <si>
    <t xml:space="preserve">43.443.658</t>
  </si>
  <si>
    <t xml:space="preserve">43.182.363</t>
  </si>
  <si>
    <t xml:space="preserve">49.370.734</t>
  </si>
  <si>
    <t xml:space="preserve">44.53-0.29</t>
  </si>
  <si>
    <t xml:space="preserve">46.20-0.81</t>
  </si>
  <si>
    <t xml:space="preserve">45.852.891</t>
  </si>
  <si>
    <t xml:space="preserve">45.564.371</t>
  </si>
  <si>
    <t xml:space="preserve">47.837.18</t>
  </si>
  <si>
    <t xml:space="preserve">45.894.243</t>
  </si>
  <si>
    <t xml:space="preserve">49.912.229</t>
  </si>
  <si>
    <t xml:space="preserve">46.75-0.95</t>
  </si>
  <si>
    <t xml:space="preserve">46.205.608</t>
  </si>
  <si>
    <t xml:space="preserve">45.315.204</t>
  </si>
  <si>
    <t xml:space="preserve">44.164.575</t>
  </si>
  <si>
    <t xml:space="preserve">50.503.466</t>
  </si>
  <si>
    <t xml:space="preserve">48.232.705</t>
  </si>
  <si>
    <t xml:space="preserve">50.522.563</t>
  </si>
  <si>
    <t xml:space="preserve">43.895.114</t>
  </si>
  <si>
    <t xml:space="preserve">48.177.013</t>
  </si>
  <si>
    <t xml:space="preserve">44.282.727</t>
  </si>
  <si>
    <t xml:space="preserve">50.393.044</t>
  </si>
  <si>
    <t xml:space="preserve">49.461.164</t>
  </si>
  <si>
    <t xml:space="preserve">49.33-0.52</t>
  </si>
  <si>
    <t xml:space="preserve">43.904.471</t>
  </si>
  <si>
    <t xml:space="preserve">48.257.396</t>
  </si>
  <si>
    <t xml:space="preserve">48.607.441</t>
  </si>
  <si>
    <t xml:space="preserve">45.05-0.69</t>
  </si>
  <si>
    <t xml:space="preserve">43.884.188</t>
  </si>
  <si>
    <t xml:space="preserve">44.116.014</t>
  </si>
  <si>
    <t xml:space="preserve">47.687.390</t>
  </si>
  <si>
    <t xml:space="preserve">47.606.165</t>
  </si>
  <si>
    <t xml:space="preserve">44.586.107</t>
  </si>
  <si>
    <t xml:space="preserve">45.863.220</t>
  </si>
  <si>
    <t xml:space="preserve">43.423.366</t>
  </si>
  <si>
    <t xml:space="preserve">49.106.940</t>
  </si>
  <si>
    <t xml:space="preserve">50.852.157</t>
  </si>
  <si>
    <t xml:space="preserve">48.881.921</t>
  </si>
  <si>
    <t xml:space="preserve">50.882.533</t>
  </si>
  <si>
    <t xml:space="preserve">45.846.213</t>
  </si>
  <si>
    <t xml:space="preserve">47.966.463</t>
  </si>
  <si>
    <t xml:space="preserve">43.322.528</t>
  </si>
  <si>
    <t xml:space="preserve">47.661.460</t>
  </si>
  <si>
    <t xml:space="preserve">44.530.145</t>
  </si>
  <si>
    <t xml:space="preserve">49.25-0.45</t>
  </si>
  <si>
    <t xml:space="preserve">45.921.171</t>
  </si>
  <si>
    <t xml:space="preserve">43.662.348</t>
  </si>
  <si>
    <t xml:space="preserve">43.93-0.07</t>
  </si>
  <si>
    <t xml:space="preserve">47.245.059</t>
  </si>
  <si>
    <t xml:space="preserve">49.842.669</t>
  </si>
  <si>
    <t xml:space="preserve">46.211.081</t>
  </si>
  <si>
    <t xml:space="preserve">47.04-0.26</t>
  </si>
  <si>
    <t xml:space="preserve">46.603.673</t>
  </si>
  <si>
    <t xml:space="preserve">47.615.514</t>
  </si>
  <si>
    <t xml:space="preserve">49.06-1.58</t>
  </si>
  <si>
    <t xml:space="preserve">46.284.304</t>
  </si>
  <si>
    <t xml:space="preserve">46.536.139</t>
  </si>
  <si>
    <t xml:space="preserve">46.623.306</t>
  </si>
  <si>
    <t xml:space="preserve">43.797.231</t>
  </si>
  <si>
    <t xml:space="preserve">50.562.831</t>
  </si>
  <si>
    <t xml:space="preserve">48.54-2.21</t>
  </si>
  <si>
    <t xml:space="preserve">49.22-0.37</t>
  </si>
  <si>
    <t xml:space="preserve">48.167.370</t>
  </si>
  <si>
    <t xml:space="preserve">46.97-2.26</t>
  </si>
  <si>
    <t xml:space="preserve">48.752.874</t>
  </si>
  <si>
    <t xml:space="preserve">43.380.835</t>
  </si>
  <si>
    <t xml:space="preserve">48.06-2.75</t>
  </si>
  <si>
    <t xml:space="preserve">48.35-1.71</t>
  </si>
  <si>
    <t xml:space="preserve">44.24-1.12</t>
  </si>
  <si>
    <t xml:space="preserve">46.264.887</t>
  </si>
  <si>
    <t xml:space="preserve">49.733.257</t>
  </si>
  <si>
    <t xml:space="preserve">44.564.363</t>
  </si>
  <si>
    <t xml:space="preserve">45.996.057</t>
  </si>
  <si>
    <t xml:space="preserve">47.370.516</t>
  </si>
  <si>
    <t xml:space="preserve">48.31-3.16</t>
  </si>
  <si>
    <t xml:space="preserve">44.03-1.25</t>
  </si>
  <si>
    <t xml:space="preserve">43.551.565</t>
  </si>
  <si>
    <t xml:space="preserve">49.403.115</t>
  </si>
  <si>
    <t xml:space="preserve">45.873.124</t>
  </si>
  <si>
    <t xml:space="preserve">43.463.178</t>
  </si>
  <si>
    <t xml:space="preserve">50.781.936</t>
  </si>
  <si>
    <t xml:space="preserve">47.536.847</t>
  </si>
  <si>
    <t xml:space="preserve">46.034.644</t>
  </si>
  <si>
    <t xml:space="preserve">43.280.644</t>
  </si>
  <si>
    <t xml:space="preserve">48.211.190</t>
  </si>
  <si>
    <t xml:space="preserve">43.923.724</t>
  </si>
  <si>
    <t xml:space="preserve">49.784.765</t>
  </si>
  <si>
    <t xml:space="preserve">48.997.31</t>
  </si>
  <si>
    <t xml:space="preserve">48.116.527</t>
  </si>
  <si>
    <t xml:space="preserve">47.55-2.07</t>
  </si>
  <si>
    <t xml:space="preserve">45.650.980</t>
  </si>
  <si>
    <t xml:space="preserve">48.53-4.11</t>
  </si>
  <si>
    <t xml:space="preserve">48.757.905</t>
  </si>
  <si>
    <t xml:space="preserve">43.691.225</t>
  </si>
  <si>
    <t xml:space="preserve">50.702.187</t>
  </si>
  <si>
    <t xml:space="preserve">47.952.016</t>
  </si>
  <si>
    <t xml:space="preserve">48.586.947</t>
  </si>
  <si>
    <t xml:space="preserve">47.19-1.88</t>
  </si>
  <si>
    <t xml:space="preserve">49.352.224</t>
  </si>
  <si>
    <t xml:space="preserve">45.524.624</t>
  </si>
  <si>
    <t xml:space="preserve">43.78-1.40</t>
  </si>
  <si>
    <t xml:space="preserve">45.825.063</t>
  </si>
  <si>
    <t xml:space="preserve">43.761.426</t>
  </si>
  <si>
    <t xml:space="preserve">44.170.515</t>
  </si>
  <si>
    <t xml:space="preserve">50.011.995</t>
  </si>
  <si>
    <t xml:space="preserve">47.99-2.38</t>
  </si>
  <si>
    <t xml:space="preserve">47.355.265</t>
  </si>
  <si>
    <t xml:space="preserve">47.282.957</t>
  </si>
  <si>
    <t xml:space="preserve">46.970.606</t>
  </si>
  <si>
    <t xml:space="preserve">50.731.706</t>
  </si>
  <si>
    <t xml:space="preserve">46.754.901</t>
  </si>
  <si>
    <t xml:space="preserve">48.571.877</t>
  </si>
  <si>
    <t xml:space="preserve">48.931.441</t>
  </si>
  <si>
    <t xml:space="preserve">47.035.778</t>
  </si>
  <si>
    <t xml:space="preserve">48.44-2.85</t>
  </si>
  <si>
    <t xml:space="preserve">50.254.075</t>
  </si>
  <si>
    <t xml:space="preserve">48.13-2.22</t>
  </si>
  <si>
    <t xml:space="preserve">47.506.911</t>
  </si>
  <si>
    <t xml:space="preserve">46.196.318</t>
  </si>
  <si>
    <t xml:space="preserve">43.932.083</t>
  </si>
  <si>
    <t xml:space="preserve">43.863.904</t>
  </si>
  <si>
    <t xml:space="preserve">46.88-1.70</t>
  </si>
  <si>
    <t xml:space="preserve">51.062.489</t>
  </si>
  <si>
    <t xml:space="preserve">43.67-1.34</t>
  </si>
  <si>
    <t xml:space="preserve">47.186.399</t>
  </si>
  <si>
    <t xml:space="preserve">49.14-0.42</t>
  </si>
  <si>
    <t xml:space="preserve">48.921.865</t>
  </si>
  <si>
    <t xml:space="preserve">49.510.473</t>
  </si>
  <si>
    <t xml:space="preserve">47.265.075</t>
  </si>
  <si>
    <t xml:space="preserve">45.040.977</t>
  </si>
  <si>
    <t xml:space="preserve">48.49-2.03</t>
  </si>
  <si>
    <t xml:space="preserve">43.673.766</t>
  </si>
  <si>
    <t xml:space="preserve">46.105.930</t>
  </si>
  <si>
    <t xml:space="preserve">49.14-0.48</t>
  </si>
  <si>
    <t xml:space="preserve">44.830.332</t>
  </si>
  <si>
    <t xml:space="preserve">47.58-3.02</t>
  </si>
  <si>
    <t xml:space="preserve">45.575.428</t>
  </si>
  <si>
    <t xml:space="preserve">47.09-1.18</t>
  </si>
  <si>
    <t xml:space="preserve">44.304.348</t>
  </si>
  <si>
    <t xml:space="preserve">49.133.077</t>
  </si>
  <si>
    <t xml:space="preserve">45.11-0.40</t>
  </si>
  <si>
    <t xml:space="preserve">48.532.080</t>
  </si>
  <si>
    <t xml:space="preserve">48.030.536</t>
  </si>
  <si>
    <t xml:space="preserve">44.931.608</t>
  </si>
  <si>
    <t xml:space="preserve">47.411.525</t>
  </si>
  <si>
    <t xml:space="preserve">43.573.774</t>
  </si>
  <si>
    <t xml:space="preserve">46.92-0.90</t>
  </si>
  <si>
    <t xml:space="preserve">45.870.719</t>
  </si>
  <si>
    <t xml:space="preserve">44.244.828</t>
  </si>
  <si>
    <t xml:space="preserve">48.42-2.44</t>
  </si>
  <si>
    <t xml:space="preserve">50.503.454</t>
  </si>
  <si>
    <t xml:space="preserve">49.132.27</t>
  </si>
  <si>
    <t xml:space="preserve">47.232.486</t>
  </si>
  <si>
    <t xml:space="preserve">47.63-2.28</t>
  </si>
  <si>
    <t xml:space="preserve">48.527.593</t>
  </si>
  <si>
    <t xml:space="preserve">47.810.339</t>
  </si>
  <si>
    <t xml:space="preserve">47.73-1.59</t>
  </si>
  <si>
    <t xml:space="preserve">43.635.935</t>
  </si>
  <si>
    <t xml:space="preserve">49.20-0.43</t>
  </si>
  <si>
    <t xml:space="preserve">49.232.307</t>
  </si>
  <si>
    <t xml:space="preserve">48.71-3.50</t>
  </si>
  <si>
    <t xml:space="preserve">43.950.92</t>
  </si>
  <si>
    <t xml:space="preserve">44.062.985</t>
  </si>
  <si>
    <t xml:space="preserve">48.927.376</t>
  </si>
  <si>
    <t xml:space="preserve">47.31-0.80</t>
  </si>
  <si>
    <t xml:space="preserve">50.303.125</t>
  </si>
  <si>
    <t xml:space="preserve">48.821.346</t>
  </si>
  <si>
    <t xml:space="preserve">46.525.610</t>
  </si>
  <si>
    <t xml:space="preserve">46.74-1.11</t>
  </si>
  <si>
    <t xml:space="preserve">49.943.097</t>
  </si>
  <si>
    <t xml:space="preserve">47.896.986</t>
  </si>
  <si>
    <t xml:space="preserve">46.57-0.30</t>
  </si>
  <si>
    <t xml:space="preserve">43.26-0.21</t>
  </si>
  <si>
    <t xml:space="preserve">46.074.808</t>
  </si>
  <si>
    <t xml:space="preserve">47.095.263</t>
  </si>
  <si>
    <t xml:space="preserve">48.557.613</t>
  </si>
  <si>
    <t xml:space="preserve">48.721.948</t>
  </si>
  <si>
    <t xml:space="preserve">48.947.186</t>
  </si>
  <si>
    <t xml:space="preserve">44.650.080</t>
  </si>
  <si>
    <t xml:space="preserve">48.75-1.45</t>
  </si>
  <si>
    <t xml:space="preserve">47.89-3.64</t>
  </si>
  <si>
    <t xml:space="preserve">46.156.266</t>
  </si>
  <si>
    <t xml:space="preserve">49.901.140</t>
  </si>
  <si>
    <t xml:space="preserve">48.64-3.82</t>
  </si>
  <si>
    <t xml:space="preserve">45.25-0.77</t>
  </si>
  <si>
    <t xml:space="preserve">46.001.173</t>
  </si>
  <si>
    <t xml:space="preserve">44.544.293</t>
  </si>
  <si>
    <t xml:space="preserve">46.296.310</t>
  </si>
  <si>
    <t xml:space="preserve">49.171.178</t>
  </si>
  <si>
    <t xml:space="preserve">49.270.440</t>
  </si>
  <si>
    <t xml:space="preserve">46.614.214</t>
  </si>
  <si>
    <t xml:space="preserve">48.762.141</t>
  </si>
  <si>
    <t xml:space="preserve">45.395.449</t>
  </si>
  <si>
    <t xml:space="preserve">49.402.111</t>
  </si>
  <si>
    <t xml:space="preserve">44.854.906</t>
  </si>
  <si>
    <t xml:space="preserve">47.18-0.69</t>
  </si>
  <si>
    <t xml:space="preserve">43.847.163</t>
  </si>
  <si>
    <t xml:space="preserve">50.832.410</t>
  </si>
  <si>
    <t xml:space="preserve">45.975.248</t>
  </si>
  <si>
    <t xml:space="preserve">47.827.515</t>
  </si>
  <si>
    <t xml:space="preserve">48.243.324</t>
  </si>
  <si>
    <t xml:space="preserve">49.212.165</t>
  </si>
  <si>
    <t xml:space="preserve">46.965.41</t>
  </si>
  <si>
    <t xml:space="preserve">47.817.381</t>
  </si>
  <si>
    <t xml:space="preserve">45.06-0.09</t>
  </si>
  <si>
    <t xml:space="preserve">45.23-0.50</t>
  </si>
  <si>
    <t xml:space="preserve">50.512.601</t>
  </si>
  <si>
    <t xml:space="preserve">49.843.321</t>
  </si>
  <si>
    <t xml:space="preserve">46.066.492</t>
  </si>
  <si>
    <t xml:space="preserve">43.914.509</t>
  </si>
  <si>
    <t xml:space="preserve">47.73-2.43</t>
  </si>
  <si>
    <t xml:space="preserve">50.363.315</t>
  </si>
  <si>
    <t xml:space="preserve">49.250.965</t>
  </si>
  <si>
    <t xml:space="preserve">47.12-0.64</t>
  </si>
  <si>
    <t xml:space="preserve">45.73-1.06</t>
  </si>
  <si>
    <t xml:space="preserve">49.28-0.54</t>
  </si>
  <si>
    <t xml:space="preserve">46.601.982</t>
  </si>
  <si>
    <t xml:space="preserve">46.821.564</t>
  </si>
  <si>
    <t xml:space="preserve">45.04-0.18</t>
  </si>
  <si>
    <t xml:space="preserve">47.626.923</t>
  </si>
  <si>
    <t xml:space="preserve">43.693.166</t>
  </si>
  <si>
    <t xml:space="preserve">44.315.099</t>
  </si>
  <si>
    <t xml:space="preserve">45.890.010</t>
  </si>
  <si>
    <t xml:space="preserve">46.095.819</t>
  </si>
  <si>
    <t xml:space="preserve">50.573.078</t>
  </si>
  <si>
    <t xml:space="preserve">45.121.415</t>
  </si>
  <si>
    <t xml:space="preserve">48.62-2.36</t>
  </si>
  <si>
    <t xml:space="preserve">50.453.079</t>
  </si>
  <si>
    <t xml:space="preserve">48.476.315</t>
  </si>
  <si>
    <t xml:space="preserve">45.751.275</t>
  </si>
  <si>
    <t xml:space="preserve">49.175.881</t>
  </si>
  <si>
    <t xml:space="preserve">45.585.195</t>
  </si>
  <si>
    <t xml:space="preserve">46.834.921</t>
  </si>
  <si>
    <t xml:space="preserve">49.620.778</t>
  </si>
  <si>
    <t xml:space="preserve">47.01-1.11</t>
  </si>
  <si>
    <t xml:space="preserve">43.26-0.19</t>
  </si>
  <si>
    <t xml:space="preserve">46.754.514</t>
  </si>
  <si>
    <t xml:space="preserve">45.640.366</t>
  </si>
  <si>
    <t xml:space="preserve">47.825.900</t>
  </si>
  <si>
    <t xml:space="preserve">48.33-2.68</t>
  </si>
  <si>
    <t xml:space="preserve">49.774.743</t>
  </si>
  <si>
    <t xml:space="preserve">46.43-0.19</t>
  </si>
  <si>
    <t xml:space="preserve">44.083.065</t>
  </si>
  <si>
    <t xml:space="preserve">48.034.914</t>
  </si>
  <si>
    <t xml:space="preserve">43.785.634</t>
  </si>
  <si>
    <t xml:space="preserve">44.231.476</t>
  </si>
  <si>
    <t xml:space="preserve">46.156.306</t>
  </si>
  <si>
    <t xml:space="preserve">49.541.052</t>
  </si>
  <si>
    <t xml:space="preserve">48.751.880</t>
  </si>
  <si>
    <t xml:space="preserve">46.98-0.44</t>
  </si>
  <si>
    <t xml:space="preserve">43.361.788</t>
  </si>
  <si>
    <t xml:space="preserve">47.373.123</t>
  </si>
  <si>
    <t xml:space="preserve">44.824.766</t>
  </si>
  <si>
    <t xml:space="preserve">45.813.765</t>
  </si>
  <si>
    <t xml:space="preserve">47.140.536</t>
  </si>
  <si>
    <t xml:space="preserve">45.446.977</t>
  </si>
  <si>
    <t xml:space="preserve">47.156.268</t>
  </si>
  <si>
    <t xml:space="preserve">46.013.354</t>
  </si>
  <si>
    <t xml:space="preserve">46.932.271</t>
  </si>
  <si>
    <t xml:space="preserve">43.922.220</t>
  </si>
  <si>
    <t xml:space="preserve">50.183.412</t>
  </si>
  <si>
    <t xml:space="preserve">45.07-0.40</t>
  </si>
  <si>
    <t xml:space="preserve">49.435.916</t>
  </si>
  <si>
    <t xml:space="preserve">50.392.102</t>
  </si>
  <si>
    <t xml:space="preserve">48.34-1.82</t>
  </si>
  <si>
    <t xml:space="preserve">46.192.238</t>
  </si>
  <si>
    <t xml:space="preserve">45.854.611</t>
  </si>
  <si>
    <t xml:space="preserve">46.450.368</t>
  </si>
  <si>
    <t xml:space="preserve">49.043.427</t>
  </si>
  <si>
    <t xml:space="preserve">49.321.175</t>
  </si>
  <si>
    <t xml:space="preserve">49.312.526</t>
  </si>
  <si>
    <t xml:space="preserve">50.562.790</t>
  </si>
  <si>
    <t xml:space="preserve">49.63-1.52</t>
  </si>
  <si>
    <t xml:space="preserve">49.590.129</t>
  </si>
  <si>
    <t xml:space="preserve">43.84-0.46</t>
  </si>
  <si>
    <t xml:space="preserve">43.475.786</t>
  </si>
  <si>
    <t xml:space="preserve">48.457.208</t>
  </si>
  <si>
    <t xml:space="preserve">48.04-4.48</t>
  </si>
  <si>
    <t xml:space="preserve">48.671.974</t>
  </si>
  <si>
    <t xml:space="preserve">45.24-0.62</t>
  </si>
  <si>
    <t xml:space="preserve">45.21-0.18</t>
  </si>
  <si>
    <t xml:space="preserve">50.203.416</t>
  </si>
  <si>
    <t xml:space="preserve">48.611.609</t>
  </si>
  <si>
    <t xml:space="preserve">48.353.135</t>
  </si>
  <si>
    <t xml:space="preserve">48.23-1.56</t>
  </si>
  <si>
    <t xml:space="preserve">46.844.636</t>
  </si>
  <si>
    <t xml:space="preserve">46.92-0.96</t>
  </si>
  <si>
    <t xml:space="preserve">45.844.531</t>
  </si>
  <si>
    <t xml:space="preserve">47.200.144</t>
  </si>
  <si>
    <t xml:space="preserve">44.926.606</t>
  </si>
  <si>
    <t xml:space="preserve">45.575.641</t>
  </si>
  <si>
    <t xml:space="preserve">46.72-1.02</t>
  </si>
  <si>
    <t xml:space="preserve">48.086.743</t>
  </si>
  <si>
    <t xml:space="preserve">49.235.963</t>
  </si>
  <si>
    <t xml:space="preserve">46.144.866</t>
  </si>
  <si>
    <t xml:space="preserve">44.452.426</t>
  </si>
  <si>
    <t xml:space="preserve">46.75-1.68</t>
  </si>
  <si>
    <t xml:space="preserve">44.414.908</t>
  </si>
  <si>
    <t xml:space="preserve">43.904.194</t>
  </si>
  <si>
    <t xml:space="preserve">48.947.606</t>
  </si>
  <si>
    <t xml:space="preserve">47.15-0.75</t>
  </si>
  <si>
    <t xml:space="preserve">50.462.589</t>
  </si>
  <si>
    <t xml:space="preserve">49.422.006</t>
  </si>
  <si>
    <t xml:space="preserve">43.252.265</t>
  </si>
  <si>
    <t xml:space="preserve">48.985.703</t>
  </si>
  <si>
    <t xml:space="preserve">48.542.399</t>
  </si>
  <si>
    <t xml:space="preserve">45.445.549</t>
  </si>
  <si>
    <t xml:space="preserve">49.330.030</t>
  </si>
  <si>
    <t xml:space="preserve">47.56-2.94</t>
  </si>
  <si>
    <t xml:space="preserve">47.74-3.18</t>
  </si>
  <si>
    <t xml:space="preserve">45.175.542</t>
  </si>
  <si>
    <t xml:space="preserve">47.757.051</t>
  </si>
  <si>
    <t xml:space="preserve">48.361.33</t>
  </si>
  <si>
    <t xml:space="preserve">46.99-1.74</t>
  </si>
  <si>
    <t xml:space="preserve">43.62-0.82</t>
  </si>
  <si>
    <t xml:space="preserve">46.344.717</t>
  </si>
  <si>
    <t xml:space="preserve">43.821.431</t>
  </si>
  <si>
    <t xml:space="preserve">43.381.357</t>
  </si>
  <si>
    <t xml:space="preserve">46.780.812</t>
  </si>
  <si>
    <t xml:space="preserve">43.493.437</t>
  </si>
  <si>
    <t xml:space="preserve">50.861.920</t>
  </si>
  <si>
    <t xml:space="preserve">44.840.546</t>
  </si>
  <si>
    <t xml:space="preserve">49.027.035</t>
  </si>
  <si>
    <t xml:space="preserve">48.582.126</t>
  </si>
  <si>
    <t xml:space="preserve">47.481.406</t>
  </si>
  <si>
    <t xml:space="preserve">46.555.001</t>
  </si>
  <si>
    <t xml:space="preserve">46.064.600</t>
  </si>
  <si>
    <t xml:space="preserve">46.130.105</t>
  </si>
  <si>
    <t xml:space="preserve">46.095.128</t>
  </si>
  <si>
    <t xml:space="preserve">47.700.075</t>
  </si>
  <si>
    <t xml:space="preserve">45.882.173</t>
  </si>
  <si>
    <t xml:space="preserve">49.38-1.04</t>
  </si>
  <si>
    <t xml:space="preserve">44.831.276</t>
  </si>
  <si>
    <t xml:space="preserve">47.740.135</t>
  </si>
  <si>
    <t xml:space="preserve">43.16-1.23</t>
  </si>
  <si>
    <t xml:space="preserve">43.541.565</t>
  </si>
  <si>
    <t xml:space="preserve">47.33-0.47</t>
  </si>
  <si>
    <t xml:space="preserve">48.46-1.76</t>
  </si>
  <si>
    <t xml:space="preserve">48.13-2.46</t>
  </si>
  <si>
    <t xml:space="preserve">47.65-0.44</t>
  </si>
  <si>
    <t xml:space="preserve">43.58-1.27</t>
  </si>
  <si>
    <t xml:space="preserve">43.67-0.99</t>
  </si>
  <si>
    <t xml:space="preserve">46.874.740</t>
  </si>
  <si>
    <t xml:space="preserve">46.532.608</t>
  </si>
  <si>
    <t xml:space="preserve">49.263.971</t>
  </si>
  <si>
    <t xml:space="preserve">47.96-0.23</t>
  </si>
  <si>
    <t xml:space="preserve">43.591.149</t>
  </si>
  <si>
    <t xml:space="preserve">43.59-0.74</t>
  </si>
  <si>
    <t xml:space="preserve">47.79-0.44</t>
  </si>
  <si>
    <t xml:space="preserve">49.671.046</t>
  </si>
  <si>
    <t xml:space="preserve">50.352.758</t>
  </si>
  <si>
    <t xml:space="preserve">49.352.544</t>
  </si>
  <si>
    <t xml:space="preserve">49.007.790</t>
  </si>
  <si>
    <t xml:space="preserve">44.852.306</t>
  </si>
  <si>
    <t xml:space="preserve">45.604.261</t>
  </si>
  <si>
    <t xml:space="preserve">48.67-3.34</t>
  </si>
  <si>
    <t xml:space="preserve">49.262.072</t>
  </si>
  <si>
    <t xml:space="preserve">48.56.893</t>
  </si>
  <si>
    <t xml:space="preserve">46.694.137</t>
  </si>
  <si>
    <t xml:space="preserve">43.787.445</t>
  </si>
  <si>
    <t xml:space="preserve">46.563.290</t>
  </si>
  <si>
    <t xml:space="preserve">48.072.549</t>
  </si>
  <si>
    <t xml:space="preserve">48.896.038</t>
  </si>
  <si>
    <t xml:space="preserve">45.444.155</t>
  </si>
  <si>
    <t xml:space="preserve">45.786.055</t>
  </si>
  <si>
    <t xml:space="preserve">48.162.043</t>
  </si>
  <si>
    <t xml:space="preserve">48.15-4.13</t>
  </si>
  <si>
    <t xml:space="preserve">48.000.476</t>
  </si>
  <si>
    <t xml:space="preserve">48.397.589</t>
  </si>
  <si>
    <t xml:space="preserve">48.457.425</t>
  </si>
  <si>
    <t xml:space="preserve">45.895.254</t>
  </si>
  <si>
    <t xml:space="preserve">42.582.866</t>
  </si>
  <si>
    <t xml:space="preserve">47.120.424</t>
  </si>
  <si>
    <t xml:space="preserve">48.410.111</t>
  </si>
  <si>
    <t xml:space="preserve">45.04-0.67</t>
  </si>
  <si>
    <t xml:space="preserve">47.46-1.67</t>
  </si>
  <si>
    <t xml:space="preserve">48.205.834</t>
  </si>
  <si>
    <t xml:space="preserve">48.02-4.56</t>
  </si>
  <si>
    <t xml:space="preserve">47.55-1.40</t>
  </si>
  <si>
    <t xml:space="preserve">48.45-4.33</t>
  </si>
  <si>
    <t xml:space="preserve">44.66-0.35</t>
  </si>
  <si>
    <t xml:space="preserve">45.395.327</t>
  </si>
  <si>
    <t xml:space="preserve">47.180.049</t>
  </si>
  <si>
    <t xml:space="preserve">45.65-0.25</t>
  </si>
  <si>
    <t xml:space="preserve">46.560.207</t>
  </si>
  <si>
    <t xml:space="preserve">48.03-2.76</t>
  </si>
  <si>
    <t xml:space="preserve">46.236.655</t>
  </si>
  <si>
    <t xml:space="preserve">50.622.616</t>
  </si>
  <si>
    <t xml:space="preserve">43.472.49</t>
  </si>
  <si>
    <t xml:space="preserve">47.665.970</t>
  </si>
  <si>
    <t xml:space="preserve">47.557.316</t>
  </si>
  <si>
    <t xml:space="preserve">48.66-0.51</t>
  </si>
  <si>
    <t xml:space="preserve">47.152.342</t>
  </si>
  <si>
    <t xml:space="preserve">47.982.442</t>
  </si>
  <si>
    <t xml:space="preserve">42.582.925</t>
  </si>
  <si>
    <t xml:space="preserve">50.433.245</t>
  </si>
  <si>
    <t xml:space="preserve">48.656.265</t>
  </si>
  <si>
    <t xml:space="preserve">48.173.341</t>
  </si>
  <si>
    <t xml:space="preserve">47.99-3.39</t>
  </si>
  <si>
    <t xml:space="preserve">46.26-0.71</t>
  </si>
  <si>
    <t xml:space="preserve">47.973.719</t>
  </si>
  <si>
    <t xml:space="preserve">48.246.902</t>
  </si>
  <si>
    <t xml:space="preserve">47.91-2.27</t>
  </si>
  <si>
    <t xml:space="preserve">48.60-2.15</t>
  </si>
  <si>
    <t xml:space="preserve">43.687.334</t>
  </si>
  <si>
    <t xml:space="preserve">45.854.713</t>
  </si>
  <si>
    <t xml:space="preserve">45.644.26</t>
  </si>
  <si>
    <t xml:space="preserve">46.316.333</t>
  </si>
  <si>
    <t xml:space="preserve">49.57-1.62</t>
  </si>
  <si>
    <t xml:space="preserve">45.834.268</t>
  </si>
  <si>
    <t xml:space="preserve">50.882.386</t>
  </si>
  <si>
    <t xml:space="preserve">45.844.835</t>
  </si>
  <si>
    <t xml:space="preserve">48.62-2.40</t>
  </si>
  <si>
    <t xml:space="preserve">48.721.396</t>
  </si>
  <si>
    <t xml:space="preserve">48.64-0.94</t>
  </si>
  <si>
    <t xml:space="preserve">46.004.645</t>
  </si>
  <si>
    <t xml:space="preserve">43.911.220</t>
  </si>
  <si>
    <t xml:space="preserve">46.47-1.22</t>
  </si>
  <si>
    <t xml:space="preserve">46.953.148</t>
  </si>
  <si>
    <t xml:space="preserve">44.942.314</t>
  </si>
  <si>
    <t xml:space="preserve">44.294.873</t>
  </si>
  <si>
    <t xml:space="preserve">48.590.651</t>
  </si>
  <si>
    <t xml:space="preserve">47.69-2.36</t>
  </si>
  <si>
    <t xml:space="preserve">45.404.868</t>
  </si>
  <si>
    <t xml:space="preserve">49.440.961</t>
  </si>
  <si>
    <t xml:space="preserve">50.213.480</t>
  </si>
  <si>
    <t xml:space="preserve">47.18-1.17</t>
  </si>
  <si>
    <t xml:space="preserve">45.231.698</t>
  </si>
  <si>
    <t xml:space="preserve">43.252.176</t>
  </si>
  <si>
    <t xml:space="preserve">43.851.981</t>
  </si>
  <si>
    <t xml:space="preserve">47.381.253</t>
  </si>
  <si>
    <t xml:space="preserve">43.944.933</t>
  </si>
  <si>
    <t xml:space="preserve">45.580.154</t>
  </si>
  <si>
    <t xml:space="preserve">45.813.299</t>
  </si>
  <si>
    <t xml:space="preserve">47.69-2.14</t>
  </si>
  <si>
    <t xml:space="preserve">44.565.956</t>
  </si>
  <si>
    <t xml:space="preserve">49.510.973</t>
  </si>
  <si>
    <t xml:space="preserve">49.291.700</t>
  </si>
  <si>
    <t xml:space="preserve">48.69-0.36</t>
  </si>
  <si>
    <t xml:space="preserve">48.110.514</t>
  </si>
  <si>
    <t xml:space="preserve">47.65-1.49</t>
  </si>
  <si>
    <t xml:space="preserve">45.304.927</t>
  </si>
  <si>
    <t xml:space="preserve">45.154.614</t>
  </si>
  <si>
    <t xml:space="preserve">47.275.921</t>
  </si>
  <si>
    <t xml:space="preserve">46.312.954</t>
  </si>
  <si>
    <t xml:space="preserve">44.93-0.12</t>
  </si>
  <si>
    <t xml:space="preserve">45.133.988</t>
  </si>
  <si>
    <t xml:space="preserve">45.795.414</t>
  </si>
  <si>
    <t xml:space="preserve">45.220.561</t>
  </si>
  <si>
    <t xml:space="preserve">45.711.606</t>
  </si>
  <si>
    <t xml:space="preserve">47.98-3.11</t>
  </si>
  <si>
    <t xml:space="preserve">43.593.115</t>
  </si>
  <si>
    <t xml:space="preserve">48.513.889</t>
  </si>
  <si>
    <t xml:space="preserve">43.41-0.34</t>
  </si>
  <si>
    <t xml:space="preserve">43.704.946</t>
  </si>
  <si>
    <t xml:space="preserve">48.086.925</t>
  </si>
  <si>
    <t xml:space="preserve">44.160.286</t>
  </si>
  <si>
    <t xml:space="preserve">46.665.585</t>
  </si>
  <si>
    <t xml:space="preserve">48.34-1.31</t>
  </si>
  <si>
    <t xml:space="preserve">49.513.024</t>
  </si>
  <si>
    <t xml:space="preserve">45.893.049</t>
  </si>
  <si>
    <t xml:space="preserve">44.734.561</t>
  </si>
  <si>
    <t xml:space="preserve">44.804.978</t>
  </si>
  <si>
    <t xml:space="preserve">47.821.294</t>
  </si>
  <si>
    <t xml:space="preserve">46.731.558</t>
  </si>
  <si>
    <t xml:space="preserve">47.926.335</t>
  </si>
  <si>
    <t xml:space="preserve">47.70-0.36</t>
  </si>
  <si>
    <t xml:space="preserve">48.176.879</t>
  </si>
  <si>
    <t xml:space="preserve">44.76-0.31</t>
  </si>
  <si>
    <t xml:space="preserve">45.600.248</t>
  </si>
  <si>
    <t xml:space="preserve">46.185.975</t>
  </si>
  <si>
    <t xml:space="preserve">48.977.043</t>
  </si>
  <si>
    <t xml:space="preserve">43.864.693</t>
  </si>
  <si>
    <t xml:space="preserve">47.411.608</t>
  </si>
  <si>
    <t xml:space="preserve">45.424.066</t>
  </si>
  <si>
    <t xml:space="preserve">48.912.629</t>
  </si>
  <si>
    <t xml:space="preserve">44.014.050</t>
  </si>
  <si>
    <t xml:space="preserve">47.5-2.83</t>
  </si>
  <si>
    <t xml:space="preserve">46.51-1.38</t>
  </si>
  <si>
    <t xml:space="preserve">45.723.231</t>
  </si>
  <si>
    <t xml:space="preserve">43.183.096</t>
  </si>
  <si>
    <t xml:space="preserve">48.08-4.41</t>
  </si>
  <si>
    <t xml:space="preserve">45.994.214</t>
  </si>
  <si>
    <t xml:space="preserve">49.475.821</t>
  </si>
  <si>
    <t xml:space="preserve">47.59-1.68</t>
  </si>
  <si>
    <t xml:space="preserve">48.657.15</t>
  </si>
  <si>
    <t xml:space="preserve">47.181.095</t>
  </si>
  <si>
    <t xml:space="preserve">50.381.615</t>
  </si>
  <si>
    <t xml:space="preserve">49.350.539</t>
  </si>
  <si>
    <t xml:space="preserve">48.664.9</t>
  </si>
  <si>
    <t xml:space="preserve">46.554.219</t>
  </si>
  <si>
    <t xml:space="preserve">44.256.924</t>
  </si>
  <si>
    <t xml:space="preserve">45.375.949</t>
  </si>
  <si>
    <t xml:space="preserve">44.114.050</t>
  </si>
  <si>
    <t xml:space="preserve">48.341.493</t>
  </si>
  <si>
    <t xml:space="preserve">50.603.190</t>
  </si>
  <si>
    <t xml:space="preserve">43.984.229</t>
  </si>
  <si>
    <t xml:space="preserve">46.82-1.53</t>
  </si>
  <si>
    <t xml:space="preserve">44.050.258</t>
  </si>
  <si>
    <t xml:space="preserve">48.69-3.64</t>
  </si>
  <si>
    <t xml:space="preserve">48.977.379</t>
  </si>
  <si>
    <t xml:space="preserve">49.610.925</t>
  </si>
  <si>
    <t xml:space="preserve">47.867.450</t>
  </si>
  <si>
    <t xml:space="preserve">45.64-0.80</t>
  </si>
  <si>
    <t xml:space="preserve">46.165.003</t>
  </si>
  <si>
    <t xml:space="preserve">50.473.205</t>
  </si>
  <si>
    <t xml:space="preserve">47.264.555</t>
  </si>
  <si>
    <t xml:space="preserve">43.420.578</t>
  </si>
  <si>
    <t xml:space="preserve">49.226.101</t>
  </si>
  <si>
    <t xml:space="preserve">45.805.083</t>
  </si>
  <si>
    <t xml:space="preserve">48.852.896</t>
  </si>
  <si>
    <t xml:space="preserve">48.39-2.73</t>
  </si>
  <si>
    <t xml:space="preserve">47.961.968</t>
  </si>
  <si>
    <t xml:space="preserve">43.67-1.08</t>
  </si>
  <si>
    <t xml:space="preserve">46.33-0.94</t>
  </si>
  <si>
    <t xml:space="preserve">47.123.103</t>
  </si>
  <si>
    <t xml:space="preserve">48.190.892</t>
  </si>
  <si>
    <t xml:space="preserve">49.063.966</t>
  </si>
  <si>
    <t xml:space="preserve">43.703.899</t>
  </si>
  <si>
    <t xml:space="preserve">46.58-1.23</t>
  </si>
  <si>
    <t xml:space="preserve">43.501.569</t>
  </si>
  <si>
    <t xml:space="preserve">49.523.663</t>
  </si>
  <si>
    <t xml:space="preserve">47.354.998</t>
  </si>
  <si>
    <t xml:space="preserve">48.441.807</t>
  </si>
  <si>
    <t xml:space="preserve">48.663.128</t>
  </si>
  <si>
    <t xml:space="preserve">45.673.124</t>
  </si>
  <si>
    <t xml:space="preserve">48.452.320</t>
  </si>
  <si>
    <t xml:space="preserve">46.135.264</t>
  </si>
  <si>
    <t xml:space="preserve">45.773.238</t>
  </si>
  <si>
    <t xml:space="preserve">47.225.891</t>
  </si>
  <si>
    <t xml:space="preserve">49.500.265</t>
  </si>
  <si>
    <t xml:space="preserve">46.305.165</t>
  </si>
  <si>
    <t xml:space="preserve">49.33-1.69</t>
  </si>
  <si>
    <t xml:space="preserve">47.83-1.55</t>
  </si>
  <si>
    <t xml:space="preserve">48.447.543</t>
  </si>
  <si>
    <t xml:space="preserve">47.491.260</t>
  </si>
  <si>
    <t xml:space="preserve">49.693.622</t>
  </si>
  <si>
    <t xml:space="preserve">48.140.362</t>
  </si>
  <si>
    <t xml:space="preserve">46.322.510</t>
  </si>
  <si>
    <t xml:space="preserve">46.795.186</t>
  </si>
  <si>
    <t xml:space="preserve">48.467.638</t>
  </si>
  <si>
    <t xml:space="preserve">46.74-0.84</t>
  </si>
  <si>
    <t xml:space="preserve">46.953.185</t>
  </si>
  <si>
    <t xml:space="preserve">47.286.129</t>
  </si>
  <si>
    <t xml:space="preserve">47.205.865</t>
  </si>
  <si>
    <t xml:space="preserve">43.871.252</t>
  </si>
  <si>
    <t xml:space="preserve">49.621.176</t>
  </si>
  <si>
    <t xml:space="preserve">47.947.158</t>
  </si>
  <si>
    <t xml:space="preserve">48.47-1.95</t>
  </si>
  <si>
    <t xml:space="preserve">47.33-1.11</t>
  </si>
  <si>
    <t xml:space="preserve">48.29-1.51</t>
  </si>
  <si>
    <t xml:space="preserve">46.073.367</t>
  </si>
  <si>
    <t xml:space="preserve">43.846.513</t>
  </si>
  <si>
    <t xml:space="preserve">44.955.776</t>
  </si>
  <si>
    <t xml:space="preserve">45.37-0.57</t>
  </si>
  <si>
    <t xml:space="preserve">45.923.497</t>
  </si>
  <si>
    <t xml:space="preserve">43.182.265</t>
  </si>
  <si>
    <t xml:space="preserve">47.285.771</t>
  </si>
  <si>
    <t xml:space="preserve">47.92-1.94</t>
  </si>
  <si>
    <t xml:space="preserve">44.402.630</t>
  </si>
  <si>
    <t xml:space="preserve">49.312.471</t>
  </si>
  <si>
    <t xml:space="preserve">47.736.967</t>
  </si>
  <si>
    <t xml:space="preserve">47.57-0.55</t>
  </si>
  <si>
    <t xml:space="preserve">48.533.350</t>
  </si>
  <si>
    <t xml:space="preserve">48.50-1.24</t>
  </si>
  <si>
    <t xml:space="preserve">49.246.666</t>
  </si>
  <si>
    <t xml:space="preserve">48.42-1.47</t>
  </si>
  <si>
    <t xml:space="preserve">47.58-3</t>
  </si>
  <si>
    <t xml:space="preserve">48.672.128</t>
  </si>
  <si>
    <t xml:space="preserve">48.562.063</t>
  </si>
  <si>
    <t xml:space="preserve">48.513.790</t>
  </si>
  <si>
    <t xml:space="preserve">45.053.884</t>
  </si>
  <si>
    <t xml:space="preserve">48.334.031</t>
  </si>
  <si>
    <t xml:space="preserve">43.811.312</t>
  </si>
  <si>
    <t xml:space="preserve">45.976.118</t>
  </si>
  <si>
    <t xml:space="preserve">49.530.238</t>
  </si>
  <si>
    <t xml:space="preserve">44.522.284</t>
  </si>
  <si>
    <t xml:space="preserve">44.426.007</t>
  </si>
  <si>
    <t xml:space="preserve">47.496.666</t>
  </si>
  <si>
    <t xml:space="preserve">49.053.930</t>
  </si>
  <si>
    <t xml:space="preserve">48.112.756</t>
  </si>
  <si>
    <t xml:space="preserve">45.730.866</t>
  </si>
  <si>
    <t xml:space="preserve">48.34-3.64</t>
  </si>
  <si>
    <t xml:space="preserve">43.92-1.24</t>
  </si>
  <si>
    <t xml:space="preserve">49.520.256</t>
  </si>
  <si>
    <t xml:space="preserve">48.796.044</t>
  </si>
  <si>
    <t xml:space="preserve">47.68-2.54</t>
  </si>
  <si>
    <t xml:space="preserve">44.754.697</t>
  </si>
  <si>
    <t xml:space="preserve">44.410.217</t>
  </si>
  <si>
    <t xml:space="preserve">47.026.57</t>
  </si>
  <si>
    <t xml:space="preserve">47.506.772</t>
  </si>
  <si>
    <t xml:space="preserve">46.296.329</t>
  </si>
  <si>
    <t xml:space="preserve">45.770.408</t>
  </si>
  <si>
    <t xml:space="preserve">48.547.426</t>
  </si>
  <si>
    <t xml:space="preserve">42.562.903</t>
  </si>
  <si>
    <t xml:space="preserve">47.63-2.12</t>
  </si>
  <si>
    <t xml:space="preserve">48.226.457</t>
  </si>
  <si>
    <t xml:space="preserve">47.903.601</t>
  </si>
  <si>
    <t xml:space="preserve">48.295.146</t>
  </si>
  <si>
    <t xml:space="preserve">46.164.346</t>
  </si>
  <si>
    <t xml:space="preserve">49.373.895</t>
  </si>
  <si>
    <t xml:space="preserve">45.383.941</t>
  </si>
  <si>
    <t xml:space="preserve">49.246.207</t>
  </si>
  <si>
    <t xml:space="preserve">43.481.244</t>
  </si>
  <si>
    <t xml:space="preserve">45.22-0.57</t>
  </si>
  <si>
    <t xml:space="preserve">44.220.512</t>
  </si>
  <si>
    <t xml:space="preserve">43.57-0.92</t>
  </si>
  <si>
    <t xml:space="preserve">41.918.913</t>
  </si>
  <si>
    <t xml:space="preserve">48.28-3.42</t>
  </si>
  <si>
    <t xml:space="preserve">47.890.124</t>
  </si>
  <si>
    <t xml:space="preserve">49.12-0.21</t>
  </si>
  <si>
    <t xml:space="preserve">48.430.887</t>
  </si>
  <si>
    <t xml:space="preserve">45.424.818</t>
  </si>
  <si>
    <t xml:space="preserve">46.04-1.04</t>
  </si>
  <si>
    <t xml:space="preserve">48.53-4.72</t>
  </si>
  <si>
    <t xml:space="preserve">47.762.518</t>
  </si>
  <si>
    <t xml:space="preserve">43.17-1.34</t>
  </si>
  <si>
    <t xml:space="preserve">44.870.251</t>
  </si>
  <si>
    <t xml:space="preserve">47.981.882</t>
  </si>
  <si>
    <t xml:space="preserve">49.342.604</t>
  </si>
  <si>
    <t xml:space="preserve">50.403.605</t>
  </si>
  <si>
    <t xml:space="preserve">48.78-3.10</t>
  </si>
  <si>
    <t xml:space="preserve">43.761.776</t>
  </si>
  <si>
    <t xml:space="preserve">48.364.332</t>
  </si>
  <si>
    <t xml:space="preserve">50.053.124</t>
  </si>
  <si>
    <t xml:space="preserve">45.484.388</t>
  </si>
  <si>
    <t xml:space="preserve">48.562.326</t>
  </si>
  <si>
    <t xml:space="preserve">49.571.955</t>
  </si>
  <si>
    <t xml:space="preserve">46.144.213</t>
  </si>
  <si>
    <t xml:space="preserve">43.396.040</t>
  </si>
  <si>
    <t xml:space="preserve">44.876.627</t>
  </si>
  <si>
    <t xml:space="preserve">45.294.250</t>
  </si>
  <si>
    <t xml:space="preserve">48.921.587</t>
  </si>
  <si>
    <t xml:space="preserve">43.192.925</t>
  </si>
  <si>
    <t xml:space="preserve">45.132.226</t>
  </si>
  <si>
    <t xml:space="preserve">42.931.634</t>
  </si>
  <si>
    <t xml:space="preserve">48.47-4.37</t>
  </si>
  <si>
    <t xml:space="preserve">48.441.576</t>
  </si>
  <si>
    <t xml:space="preserve">44.850.257</t>
  </si>
  <si>
    <t xml:space="preserve">47.152.388</t>
  </si>
  <si>
    <t xml:space="preserve">48.030.586</t>
  </si>
  <si>
    <t xml:space="preserve">47.11.013</t>
  </si>
  <si>
    <t xml:space="preserve">46.992.819</t>
  </si>
  <si>
    <t xml:space="preserve">47.717.398</t>
  </si>
  <si>
    <t xml:space="preserve">46.745.454</t>
  </si>
  <si>
    <t xml:space="preserve">50.084.724</t>
  </si>
  <si>
    <t xml:space="preserve">43.262.871</t>
  </si>
  <si>
    <t xml:space="preserve">43.182.559</t>
  </si>
  <si>
    <t xml:space="preserve">45.854.474</t>
  </si>
  <si>
    <t xml:space="preserve">49.600.227</t>
  </si>
  <si>
    <t xml:space="preserve">43.984.106</t>
  </si>
  <si>
    <t xml:space="preserve">50.682.719</t>
  </si>
  <si>
    <t xml:space="preserve">46.85-1.09</t>
  </si>
  <si>
    <t xml:space="preserve">45.275.542</t>
  </si>
  <si>
    <t xml:space="preserve">43.861.885</t>
  </si>
  <si>
    <t xml:space="preserve">47.90-0.35</t>
  </si>
  <si>
    <t xml:space="preserve">47.642.058</t>
  </si>
  <si>
    <t xml:space="preserve">48.73-0.54</t>
  </si>
  <si>
    <t xml:space="preserve">45.88-0.89</t>
  </si>
  <si>
    <t xml:space="preserve">47.28-0.98</t>
  </si>
  <si>
    <t xml:space="preserve">42.752.851</t>
  </si>
  <si>
    <t xml:space="preserve">46.246.472</t>
  </si>
  <si>
    <t xml:space="preserve">49.301.097</t>
  </si>
  <si>
    <t xml:space="preserve">47.883.096</t>
  </si>
  <si>
    <t xml:space="preserve">47.660.312</t>
  </si>
  <si>
    <t xml:space="preserve">45.125.526</t>
  </si>
  <si>
    <t xml:space="preserve">45.770.958</t>
  </si>
  <si>
    <t xml:space="preserve">50.323.073</t>
  </si>
  <si>
    <t xml:space="preserve">50.651.805</t>
  </si>
  <si>
    <t xml:space="preserve">48.746.349</t>
  </si>
  <si>
    <t xml:space="preserve">48.527.325</t>
  </si>
  <si>
    <t xml:space="preserve">48.47-4.63</t>
  </si>
  <si>
    <t xml:space="preserve">44.662.158</t>
  </si>
  <si>
    <t xml:space="preserve">43.983.715</t>
  </si>
  <si>
    <t xml:space="preserve">48.34-0.85</t>
  </si>
  <si>
    <t xml:space="preserve">47.082.727</t>
  </si>
  <si>
    <t xml:space="preserve">49.29-1.54</t>
  </si>
  <si>
    <t xml:space="preserve">49.342.457</t>
  </si>
  <si>
    <t xml:space="preserve">49.156.105</t>
  </si>
  <si>
    <t xml:space="preserve">44.714.630</t>
  </si>
  <si>
    <t xml:space="preserve">44.935.092</t>
  </si>
  <si>
    <t xml:space="preserve">47.311.398</t>
  </si>
  <si>
    <t xml:space="preserve">50.633.189</t>
  </si>
  <si>
    <t xml:space="preserve">49.422.036</t>
  </si>
  <si>
    <t xml:space="preserve">48.57-2.01</t>
  </si>
  <si>
    <t xml:space="preserve">48.060.342</t>
  </si>
  <si>
    <t xml:space="preserve">44.850.063</t>
  </si>
  <si>
    <t xml:space="preserve">43.586.276</t>
  </si>
  <si>
    <t xml:space="preserve">47.88-1.44</t>
  </si>
  <si>
    <t xml:space="preserve">49.105.070</t>
  </si>
  <si>
    <t xml:space="preserve">49.057.304</t>
  </si>
  <si>
    <t xml:space="preserve">48.84-0.85</t>
  </si>
  <si>
    <t xml:space="preserve">41.489.129</t>
  </si>
  <si>
    <t xml:space="preserve">45.864.846</t>
  </si>
  <si>
    <t xml:space="preserve">46.396.633</t>
  </si>
  <si>
    <t xml:space="preserve">47.25-0.03</t>
  </si>
  <si>
    <t xml:space="preserve">50.051.902</t>
  </si>
  <si>
    <t xml:space="preserve">49.884.841</t>
  </si>
  <si>
    <t xml:space="preserve">47.98-2.03</t>
  </si>
  <si>
    <t xml:space="preserve">45.03-0.47</t>
  </si>
  <si>
    <t xml:space="preserve">45.03-0.27</t>
  </si>
  <si>
    <t xml:space="preserve">50.881.842</t>
  </si>
  <si>
    <t xml:space="preserve">47.09-0.79</t>
  </si>
  <si>
    <t xml:space="preserve">49.230.499</t>
  </si>
  <si>
    <t xml:space="preserve">47.253.683</t>
  </si>
  <si>
    <t xml:space="preserve">48.22-1.03</t>
  </si>
  <si>
    <t xml:space="preserve">43.767.367</t>
  </si>
  <si>
    <t xml:space="preserve">44.604.775</t>
  </si>
  <si>
    <t xml:space="preserve">45.595.523</t>
  </si>
  <si>
    <t xml:space="preserve">45.183.91</t>
  </si>
  <si>
    <t xml:space="preserve">48.55-3.44</t>
  </si>
  <si>
    <t xml:space="preserve">49.090.623</t>
  </si>
  <si>
    <t xml:space="preserve">49.042.625</t>
  </si>
  <si>
    <t xml:space="preserve">50.153.463</t>
  </si>
  <si>
    <t xml:space="preserve">48.397.622</t>
  </si>
  <si>
    <t xml:space="preserve">49.842.269</t>
  </si>
  <si>
    <t xml:space="preserve">46.14-0.22</t>
  </si>
  <si>
    <t xml:space="preserve">48.34-1.10</t>
  </si>
  <si>
    <t xml:space="preserve">44.463.343</t>
  </si>
  <si>
    <t xml:space="preserve">45.554.098</t>
  </si>
  <si>
    <t xml:space="preserve">48.020.111</t>
  </si>
  <si>
    <t xml:space="preserve">47.716.921</t>
  </si>
  <si>
    <t xml:space="preserve">45.473.727</t>
  </si>
  <si>
    <t xml:space="preserve">47.656.126</t>
  </si>
  <si>
    <t xml:space="preserve">45.926.41</t>
  </si>
  <si>
    <t xml:space="preserve">47.940.041</t>
  </si>
  <si>
    <t xml:space="preserve">47.977.488</t>
  </si>
  <si>
    <t xml:space="preserve">50.142.708</t>
  </si>
  <si>
    <t xml:space="preserve">48.44-2.38</t>
  </si>
  <si>
    <t xml:space="preserve">44.231.770</t>
  </si>
  <si>
    <t xml:space="preserve">48.370.560</t>
  </si>
  <si>
    <t xml:space="preserve">49.066.078</t>
  </si>
  <si>
    <t xml:space="preserve">46.366.572</t>
  </si>
  <si>
    <t xml:space="preserve">49.853.365</t>
  </si>
  <si>
    <t xml:space="preserve">46.036.224</t>
  </si>
  <si>
    <t xml:space="preserve">48.46-2.88</t>
  </si>
  <si>
    <t xml:space="preserve">48.801.667</t>
  </si>
  <si>
    <t xml:space="preserve">44.135.956</t>
  </si>
  <si>
    <t xml:space="preserve">43.61-1.31</t>
  </si>
  <si>
    <t xml:space="preserve">46.852.316</t>
  </si>
  <si>
    <t xml:space="preserve">46.463.431</t>
  </si>
  <si>
    <t xml:space="preserve">48.821.637</t>
  </si>
  <si>
    <t xml:space="preserve">47.526.660</t>
  </si>
  <si>
    <t xml:space="preserve">48.525.897</t>
  </si>
  <si>
    <t xml:space="preserve">48.00-4.33</t>
  </si>
  <si>
    <t xml:space="preserve">45.414.790</t>
  </si>
  <si>
    <t xml:space="preserve">47.777.132</t>
  </si>
  <si>
    <t xml:space="preserve">48.980.033</t>
  </si>
  <si>
    <t xml:space="preserve">47.597.223</t>
  </si>
  <si>
    <t xml:space="preserve">46.610.075</t>
  </si>
  <si>
    <t xml:space="preserve">44.554.598</t>
  </si>
  <si>
    <t xml:space="preserve">50.043.418</t>
  </si>
  <si>
    <t xml:space="preserve">46.954.633</t>
  </si>
  <si>
    <t xml:space="preserve">47.36-0.93</t>
  </si>
  <si>
    <t xml:space="preserve">46.104.779</t>
  </si>
  <si>
    <t xml:space="preserve">45.884.742</t>
  </si>
  <si>
    <t xml:space="preserve">47.81-0.23</t>
  </si>
  <si>
    <t xml:space="preserve">46.713.352</t>
  </si>
  <si>
    <t xml:space="preserve">48.542.899</t>
  </si>
  <si>
    <t xml:space="preserve">44.251.137</t>
  </si>
  <si>
    <t xml:space="preserve">48.457.464</t>
  </si>
  <si>
    <t xml:space="preserve">47.79-3.19</t>
  </si>
  <si>
    <t xml:space="preserve">43.600.046</t>
  </si>
  <si>
    <t xml:space="preserve">43.206.465</t>
  </si>
  <si>
    <t xml:space="preserve">47.692.022</t>
  </si>
  <si>
    <t xml:space="preserve">50.582.780</t>
  </si>
  <si>
    <t xml:space="preserve">50.243.377</t>
  </si>
  <si>
    <t xml:space="preserve">46.69-1.82</t>
  </si>
  <si>
    <t xml:space="preserve">47.945.286</t>
  </si>
  <si>
    <t xml:space="preserve">44.30-0.77</t>
  </si>
  <si>
    <t xml:space="preserve">48.867.191</t>
  </si>
  <si>
    <t xml:space="preserve">50.123.22</t>
  </si>
  <si>
    <t xml:space="preserve">50.164.026</t>
  </si>
  <si>
    <t xml:space="preserve">43.380.150</t>
  </si>
  <si>
    <t xml:space="preserve">47.697.315</t>
  </si>
  <si>
    <t xml:space="preserve">49.007.379</t>
  </si>
  <si>
    <t xml:space="preserve">47.822.366</t>
  </si>
  <si>
    <t xml:space="preserve">47.67-0.88</t>
  </si>
  <si>
    <t xml:space="preserve">46.983.810</t>
  </si>
  <si>
    <t xml:space="preserve">43.734.14</t>
  </si>
  <si>
    <t xml:space="preserve">48.060.586</t>
  </si>
  <si>
    <t xml:space="preserve">46.575.749</t>
  </si>
  <si>
    <t xml:space="preserve">45.161.383</t>
  </si>
  <si>
    <t xml:space="preserve">47.962.625</t>
  </si>
  <si>
    <t xml:space="preserve">45.714.396</t>
  </si>
  <si>
    <t xml:space="preserve">48.37-4.21</t>
  </si>
  <si>
    <t xml:space="preserve">49.075.422</t>
  </si>
  <si>
    <t xml:space="preserve">47.141.846</t>
  </si>
  <si>
    <t xml:space="preserve">49.390.208</t>
  </si>
  <si>
    <t xml:space="preserve">46.90-1.13</t>
  </si>
  <si>
    <t xml:space="preserve">43.622.089</t>
  </si>
  <si>
    <t xml:space="preserve">48.483.293</t>
  </si>
  <si>
    <t xml:space="preserve">47.240.223</t>
  </si>
  <si>
    <t xml:space="preserve">47.230.252</t>
  </si>
  <si>
    <t xml:space="preserve">48.06-1.93</t>
  </si>
  <si>
    <t xml:space="preserve">47.697.401</t>
  </si>
  <si>
    <t xml:space="preserve">49.894.018</t>
  </si>
  <si>
    <t xml:space="preserve">48.782.916</t>
  </si>
  <si>
    <t xml:space="preserve">46.963.272</t>
  </si>
  <si>
    <t xml:space="preserve">45.916.222</t>
  </si>
  <si>
    <t xml:space="preserve">48.57-4.42</t>
  </si>
  <si>
    <t xml:space="preserve">48.793.123</t>
  </si>
  <si>
    <t xml:space="preserve">48.553.784</t>
  </si>
  <si>
    <t xml:space="preserve">50.144.025</t>
  </si>
  <si>
    <t xml:space="preserve">49.11-0.47</t>
  </si>
  <si>
    <t xml:space="preserve">48.837.655</t>
  </si>
  <si>
    <t xml:space="preserve">45.665.355</t>
  </si>
  <si>
    <t xml:space="preserve">45.275.614</t>
  </si>
  <si>
    <t xml:space="preserve">45.495.385</t>
  </si>
  <si>
    <t xml:space="preserve">48.81-3.35</t>
  </si>
  <si>
    <t xml:space="preserve">45.794.277</t>
  </si>
  <si>
    <t xml:space="preserve">47.951.617</t>
  </si>
  <si>
    <t xml:space="preserve">46.276.721</t>
  </si>
  <si>
    <t xml:space="preserve">47.105.883</t>
  </si>
  <si>
    <t xml:space="preserve">48.934.350</t>
  </si>
  <si>
    <t xml:space="preserve">48.68-1.34</t>
  </si>
  <si>
    <t xml:space="preserve">45.234.183</t>
  </si>
  <si>
    <t xml:space="preserve">47.60-0.68</t>
  </si>
  <si>
    <t xml:space="preserve">45.944.737</t>
  </si>
  <si>
    <t xml:space="preserve">45.575.599</t>
  </si>
  <si>
    <t xml:space="preserve">49.05-0.21</t>
  </si>
  <si>
    <t xml:space="preserve">44.056.140</t>
  </si>
  <si>
    <t xml:space="preserve">45.025.326</t>
  </si>
  <si>
    <t xml:space="preserve">49.16-1.56</t>
  </si>
  <si>
    <t xml:space="preserve">48.101.123</t>
  </si>
  <si>
    <t xml:space="preserve">50.101.448</t>
  </si>
  <si>
    <t xml:space="preserve">49.264.103</t>
  </si>
  <si>
    <t xml:space="preserve">50.862.326</t>
  </si>
  <si>
    <t xml:space="preserve">48.82-1.46</t>
  </si>
  <si>
    <t xml:space="preserve">43.734.201</t>
  </si>
  <si>
    <t xml:space="preserve">50.203.352</t>
  </si>
  <si>
    <t xml:space="preserve">49.11-0.40</t>
  </si>
  <si>
    <t xml:space="preserve">45.214.830</t>
  </si>
  <si>
    <t xml:space="preserve">47.841.799</t>
  </si>
  <si>
    <t xml:space="preserve">48.90-1.35</t>
  </si>
  <si>
    <t xml:space="preserve">46.083.981</t>
  </si>
  <si>
    <t xml:space="preserve">44.915.635</t>
  </si>
  <si>
    <t xml:space="preserve">47.36-0.52</t>
  </si>
  <si>
    <t xml:space="preserve">47.556.433</t>
  </si>
  <si>
    <t xml:space="preserve">47.105.435</t>
  </si>
  <si>
    <t xml:space="preserve">47.86-2.42</t>
  </si>
  <si>
    <t xml:space="preserve">46.43-0.23</t>
  </si>
  <si>
    <t xml:space="preserve">45.44-1.09</t>
  </si>
  <si>
    <t xml:space="preserve">48.293.401</t>
  </si>
  <si>
    <t xml:space="preserve">45.994.822</t>
  </si>
  <si>
    <t xml:space="preserve">48.31-0.69</t>
  </si>
  <si>
    <t xml:space="preserve">44.067.255</t>
  </si>
  <si>
    <t xml:space="preserve">50.263.315</t>
  </si>
  <si>
    <t xml:space="preserve">48.776.260</t>
  </si>
  <si>
    <t xml:space="preserve">46.431.828</t>
  </si>
  <si>
    <t xml:space="preserve">48.892.831</t>
  </si>
  <si>
    <t xml:space="preserve">47.175.162</t>
  </si>
  <si>
    <t xml:space="preserve">44.284.565</t>
  </si>
  <si>
    <t xml:space="preserve">48.97-1.06</t>
  </si>
  <si>
    <t xml:space="preserve">46.98-0.74</t>
  </si>
  <si>
    <t xml:space="preserve">49.841.779</t>
  </si>
  <si>
    <t xml:space="preserve">43.55-0.98</t>
  </si>
  <si>
    <t xml:space="preserve">48.486.087</t>
  </si>
  <si>
    <t xml:space="preserve">46.13-1.02</t>
  </si>
  <si>
    <t xml:space="preserve">47.522.881</t>
  </si>
  <si>
    <t xml:space="preserve">47.90-3.13</t>
  </si>
  <si>
    <t xml:space="preserve">51.022.483</t>
  </si>
  <si>
    <t xml:space="preserve">49.16-0.52</t>
  </si>
  <si>
    <t xml:space="preserve">46.93-1.41</t>
  </si>
  <si>
    <t xml:space="preserve">48.51-1.69</t>
  </si>
  <si>
    <t xml:space="preserve">47.987.289</t>
  </si>
  <si>
    <t xml:space="preserve">48.130.396</t>
  </si>
  <si>
    <t xml:space="preserve">46.082.045</t>
  </si>
  <si>
    <t xml:space="preserve">47.99-3.43</t>
  </si>
  <si>
    <t xml:space="preserve">48.117.420</t>
  </si>
  <si>
    <t xml:space="preserve">49.610.689</t>
  </si>
  <si>
    <t xml:space="preserve">46.356.563</t>
  </si>
  <si>
    <t xml:space="preserve">48.42-2.91</t>
  </si>
  <si>
    <t xml:space="preserve">45.71-0.29</t>
  </si>
  <si>
    <t xml:space="preserve">49.231.178</t>
  </si>
  <si>
    <t xml:space="preserve">50.642.540</t>
  </si>
  <si>
    <t xml:space="preserve">48.42-2.54</t>
  </si>
  <si>
    <t xml:space="preserve">46.64-1.80</t>
  </si>
  <si>
    <t xml:space="preserve">45.455.291</t>
  </si>
  <si>
    <t xml:space="preserve">46.974.770</t>
  </si>
  <si>
    <t xml:space="preserve">43.603.431</t>
  </si>
  <si>
    <t xml:space="preserve">49.52-1.59</t>
  </si>
  <si>
    <t xml:space="preserve">48.795.544</t>
  </si>
  <si>
    <t xml:space="preserve">42.542.387</t>
  </si>
  <si>
    <t xml:space="preserve">50.332.850</t>
  </si>
  <si>
    <t xml:space="preserve">47.326.014</t>
  </si>
  <si>
    <t xml:space="preserve">50.612.489</t>
  </si>
  <si>
    <t xml:space="preserve">43.807.17</t>
  </si>
  <si>
    <t xml:space="preserve">50.133.760</t>
  </si>
  <si>
    <t xml:space="preserve">47.422.872</t>
  </si>
  <si>
    <t xml:space="preserve">46.93-0.69</t>
  </si>
  <si>
    <t xml:space="preserve">49.951.187</t>
  </si>
  <si>
    <t xml:space="preserve">49.922.965</t>
  </si>
  <si>
    <t xml:space="preserve">49.580.282</t>
  </si>
  <si>
    <t xml:space="preserve">49.993.308</t>
  </si>
  <si>
    <t xml:space="preserve">49.520.667</t>
  </si>
  <si>
    <t xml:space="preserve">48.750.581</t>
  </si>
  <si>
    <t xml:space="preserve">45.995.952</t>
  </si>
  <si>
    <t xml:space="preserve">49.013.867</t>
  </si>
  <si>
    <t xml:space="preserve">43.472.638</t>
  </si>
  <si>
    <t xml:space="preserve">50.272.816</t>
  </si>
  <si>
    <t xml:space="preserve">47.342.853</t>
  </si>
  <si>
    <t xml:space="preserve">48.84-0.54</t>
  </si>
  <si>
    <t xml:space="preserve">48.312.688</t>
  </si>
  <si>
    <t xml:space="preserve">48.55-4.08</t>
  </si>
  <si>
    <t xml:space="preserve">45.645.235</t>
  </si>
  <si>
    <t xml:space="preserve">45.432.534</t>
  </si>
  <si>
    <t xml:space="preserve">48.637.096</t>
  </si>
  <si>
    <t xml:space="preserve">48.671.324</t>
  </si>
  <si>
    <t xml:space="preserve">48.586.094</t>
  </si>
  <si>
    <t xml:space="preserve">48.988.043</t>
  </si>
  <si>
    <t xml:space="preserve">48.187.396</t>
  </si>
  <si>
    <t xml:space="preserve">50.613.194</t>
  </si>
  <si>
    <t xml:space="preserve">47.21-0.06</t>
  </si>
  <si>
    <t xml:space="preserve">48.36-3.74</t>
  </si>
  <si>
    <t xml:space="preserve">48.732.091</t>
  </si>
  <si>
    <t xml:space="preserve">48.567.526</t>
  </si>
  <si>
    <t xml:space="preserve">49.22.492</t>
  </si>
  <si>
    <t xml:space="preserve">50.952.291</t>
  </si>
  <si>
    <t xml:space="preserve">47.873.350</t>
  </si>
  <si>
    <t xml:space="preserve">47.216.538</t>
  </si>
  <si>
    <t xml:space="preserve">46.86-0.79</t>
  </si>
  <si>
    <t xml:space="preserve">45.895.160</t>
  </si>
  <si>
    <t xml:space="preserve">49.073.877</t>
  </si>
  <si>
    <t xml:space="preserve">44.001.177</t>
  </si>
  <si>
    <t xml:space="preserve">43.34-1.47</t>
  </si>
  <si>
    <t xml:space="preserve">45.184.638</t>
  </si>
  <si>
    <t xml:space="preserve">45.345.527</t>
  </si>
  <si>
    <t xml:space="preserve">47.476.894</t>
  </si>
  <si>
    <t xml:space="preserve">47.420.390</t>
  </si>
  <si>
    <t xml:space="preserve">49.097.092</t>
  </si>
  <si>
    <t xml:space="preserve">43.431.663</t>
  </si>
  <si>
    <t xml:space="preserve">49.613.607</t>
  </si>
  <si>
    <t xml:space="preserve">44.450.667</t>
  </si>
  <si>
    <t xml:space="preserve">50.622.905</t>
  </si>
  <si>
    <t xml:space="preserve">47.720.573</t>
  </si>
  <si>
    <t xml:space="preserve">45.284.626</t>
  </si>
  <si>
    <t xml:space="preserve">48.453.063</t>
  </si>
  <si>
    <t xml:space="preserve">46.56-1.46</t>
  </si>
  <si>
    <t xml:space="preserve">47.210.834</t>
  </si>
  <si>
    <t xml:space="preserve">46.71-0.02</t>
  </si>
  <si>
    <t xml:space="preserve">50.251.883</t>
  </si>
  <si>
    <t xml:space="preserve">48.547.341</t>
  </si>
  <si>
    <t xml:space="preserve">49.333.908</t>
  </si>
  <si>
    <t xml:space="preserve">43.596.016</t>
  </si>
  <si>
    <t xml:space="preserve">46.840.093</t>
  </si>
  <si>
    <t xml:space="preserve">49.312.503</t>
  </si>
  <si>
    <t xml:space="preserve">47.616.185</t>
  </si>
  <si>
    <t xml:space="preserve">44.334.79</t>
  </si>
  <si>
    <t xml:space="preserve">48.56-0.32</t>
  </si>
  <si>
    <t xml:space="preserve">47.59-2.24</t>
  </si>
  <si>
    <t xml:space="preserve">50.513.291</t>
  </si>
  <si>
    <t xml:space="preserve">50.922.076</t>
  </si>
  <si>
    <t xml:space="preserve">45.873.081</t>
  </si>
  <si>
    <t xml:space="preserve">47.33-1.05</t>
  </si>
  <si>
    <t xml:space="preserve">47.527.001</t>
  </si>
  <si>
    <t xml:space="preserve">49.221.067</t>
  </si>
  <si>
    <t xml:space="preserve">48.196.352</t>
  </si>
  <si>
    <t xml:space="preserve">49.411.923</t>
  </si>
  <si>
    <t xml:space="preserve">44.472.228</t>
  </si>
  <si>
    <t xml:space="preserve">44.815.750</t>
  </si>
  <si>
    <t xml:space="preserve">43.525.944</t>
  </si>
  <si>
    <t xml:space="preserve">49.482.803</t>
  </si>
  <si>
    <t xml:space="preserve">47.134.486</t>
  </si>
  <si>
    <t xml:space="preserve">46.836.405</t>
  </si>
  <si>
    <t xml:space="preserve">47.240.543</t>
  </si>
  <si>
    <t xml:space="preserve">47.29-0.52</t>
  </si>
  <si>
    <t xml:space="preserve">46.794.760</t>
  </si>
  <si>
    <t xml:space="preserve">48.725.278</t>
  </si>
  <si>
    <t xml:space="preserve">47.753.412</t>
  </si>
  <si>
    <t xml:space="preserve">48.12-2.98</t>
  </si>
  <si>
    <t xml:space="preserve">44.534.325</t>
  </si>
  <si>
    <t xml:space="preserve">44.650.591</t>
  </si>
  <si>
    <t xml:space="preserve">45.71-0.88</t>
  </si>
  <si>
    <t xml:space="preserve">45.494.597</t>
  </si>
  <si>
    <t xml:space="preserve">43.744.259</t>
  </si>
  <si>
    <t xml:space="preserve">47.803.419</t>
  </si>
  <si>
    <t xml:space="preserve">46.115.195</t>
  </si>
  <si>
    <t xml:space="preserve">47.81-2.28</t>
  </si>
  <si>
    <t xml:space="preserve">48.530.751</t>
  </si>
  <si>
    <t xml:space="preserve">45.976.157</t>
  </si>
  <si>
    <t xml:space="preserve">47.791.713</t>
  </si>
  <si>
    <t xml:space="preserve">44.59-0.37</t>
  </si>
  <si>
    <t xml:space="preserve">46.136.376</t>
  </si>
  <si>
    <t xml:space="preserve">43.413.237</t>
  </si>
  <si>
    <t xml:space="preserve">45.694.037</t>
  </si>
  <si>
    <t xml:space="preserve">49.06-0.76</t>
  </si>
  <si>
    <t xml:space="preserve">46.384.856</t>
  </si>
  <si>
    <t xml:space="preserve">45.444.793</t>
  </si>
  <si>
    <t xml:space="preserve">48.60-1.80</t>
  </si>
  <si>
    <t xml:space="preserve">46.533.744</t>
  </si>
  <si>
    <t xml:space="preserve">47.666.474</t>
  </si>
  <si>
    <t xml:space="preserve">48.206.513</t>
  </si>
  <si>
    <t xml:space="preserve">43.92-0.64</t>
  </si>
  <si>
    <t xml:space="preserve">50.273.345</t>
  </si>
  <si>
    <t xml:space="preserve">43.310.061</t>
  </si>
  <si>
    <t xml:space="preserve">49.543.288</t>
  </si>
  <si>
    <t xml:space="preserve">48.002.538</t>
  </si>
  <si>
    <t xml:space="preserve">43.911.272</t>
  </si>
  <si>
    <t xml:space="preserve">47.37-0.60</t>
  </si>
  <si>
    <t xml:space="preserve">47.14-0.69</t>
  </si>
  <si>
    <t xml:space="preserve">46.67-0.84</t>
  </si>
  <si>
    <t xml:space="preserve">50.582.407</t>
  </si>
  <si>
    <t xml:space="preserve">49.456.173</t>
  </si>
  <si>
    <t xml:space="preserve">43.891.326</t>
  </si>
  <si>
    <t xml:space="preserve">47.321.185</t>
  </si>
  <si>
    <t xml:space="preserve">45.714.066</t>
  </si>
  <si>
    <t xml:space="preserve">47.48-1.23</t>
  </si>
  <si>
    <t xml:space="preserve">48.932.935</t>
  </si>
  <si>
    <t xml:space="preserve">47.626.185</t>
  </si>
  <si>
    <t xml:space="preserve">46.922.408</t>
  </si>
  <si>
    <t xml:space="preserve">47.76-1.68</t>
  </si>
  <si>
    <t xml:space="preserve">43.476.121</t>
  </si>
  <si>
    <t xml:space="preserve">50.992.416</t>
  </si>
  <si>
    <t xml:space="preserve">48.127.476</t>
  </si>
  <si>
    <t xml:space="preserve">47.46-1.95</t>
  </si>
  <si>
    <t xml:space="preserve">48.721.765</t>
  </si>
  <si>
    <t xml:space="preserve">47.856.823</t>
  </si>
  <si>
    <t xml:space="preserve">48.03-1.03</t>
  </si>
  <si>
    <t xml:space="preserve">47.537.174</t>
  </si>
  <si>
    <t xml:space="preserve">49.582.843</t>
  </si>
  <si>
    <t xml:space="preserve">49.044.119</t>
  </si>
  <si>
    <t xml:space="preserve">46.000.323</t>
  </si>
  <si>
    <t xml:space="preserve">48.562.735</t>
  </si>
  <si>
    <t xml:space="preserve">47.00-0.21</t>
  </si>
  <si>
    <t xml:space="preserve">47.25-0.89</t>
  </si>
  <si>
    <t xml:space="preserve">46.073.666</t>
  </si>
  <si>
    <t xml:space="preserve">44.49-0.63</t>
  </si>
  <si>
    <t xml:space="preserve">48.777.738</t>
  </si>
  <si>
    <t xml:space="preserve">43.643.458</t>
  </si>
  <si>
    <t xml:space="preserve">45.254.730</t>
  </si>
  <si>
    <t xml:space="preserve">45.583.128</t>
  </si>
  <si>
    <t xml:space="preserve">45.825.852</t>
  </si>
  <si>
    <t xml:space="preserve">46.883.15</t>
  </si>
  <si>
    <t xml:space="preserve">49.560.182</t>
  </si>
  <si>
    <t xml:space="preserve">48.236.436</t>
  </si>
  <si>
    <t xml:space="preserve">48.427.521</t>
  </si>
  <si>
    <t xml:space="preserve">49.562.588</t>
  </si>
  <si>
    <t xml:space="preserve">48.337.680</t>
  </si>
  <si>
    <t xml:space="preserve">46.05-0.93</t>
  </si>
  <si>
    <t xml:space="preserve">49.301.172</t>
  </si>
  <si>
    <t xml:space="preserve">42.582.839</t>
  </si>
  <si>
    <t xml:space="preserve">43.724.079</t>
  </si>
  <si>
    <t xml:space="preserve">47.311.082</t>
  </si>
  <si>
    <t xml:space="preserve">44.086.023</t>
  </si>
  <si>
    <t xml:space="preserve">46.584.236</t>
  </si>
  <si>
    <t xml:space="preserve">43.112.836</t>
  </si>
  <si>
    <t xml:space="preserve">45.581.719</t>
  </si>
  <si>
    <t xml:space="preserve">49.363.392</t>
  </si>
  <si>
    <t xml:space="preserve">49.66-1.83</t>
  </si>
  <si>
    <t xml:space="preserve">48.170.235</t>
  </si>
  <si>
    <t xml:space="preserve">43.854.627</t>
  </si>
  <si>
    <t xml:space="preserve">45.794.466</t>
  </si>
  <si>
    <t xml:space="preserve">47.520.462</t>
  </si>
  <si>
    <t xml:space="preserve">48.21-1.57</t>
  </si>
  <si>
    <t xml:space="preserve">43.901.453</t>
  </si>
  <si>
    <t xml:space="preserve">47.666.747</t>
  </si>
  <si>
    <t xml:space="preserve">47.62-1.61</t>
  </si>
  <si>
    <t xml:space="preserve">47.151.992</t>
  </si>
  <si>
    <t xml:space="preserve">49.24-0.23</t>
  </si>
  <si>
    <t xml:space="preserve">45.744.524</t>
  </si>
  <si>
    <t xml:space="preserve">47.920.072</t>
  </si>
  <si>
    <t xml:space="preserve">49.641.846</t>
  </si>
  <si>
    <t xml:space="preserve">47.90-3.44</t>
  </si>
  <si>
    <t xml:space="preserve">48.147.325</t>
  </si>
  <si>
    <t xml:space="preserve">44.644.369</t>
  </si>
  <si>
    <t xml:space="preserve">50.273.041</t>
  </si>
  <si>
    <t xml:space="preserve">49.853.212</t>
  </si>
  <si>
    <t xml:space="preserve">45.02-0.65</t>
  </si>
  <si>
    <t xml:space="preserve">43.70-0.23</t>
  </si>
  <si>
    <t xml:space="preserve">44.512.814</t>
  </si>
  <si>
    <t xml:space="preserve">45.36-0.97</t>
  </si>
  <si>
    <t xml:space="preserve">47.295.950</t>
  </si>
  <si>
    <t xml:space="preserve">50.952.367</t>
  </si>
  <si>
    <t xml:space="preserve">48.82-1.52</t>
  </si>
  <si>
    <t xml:space="preserve">43.052.921</t>
  </si>
  <si>
    <t xml:space="preserve">45.962.941</t>
  </si>
  <si>
    <t xml:space="preserve">50.313.055</t>
  </si>
  <si>
    <t xml:space="preserve">45.784.252</t>
  </si>
  <si>
    <t xml:space="preserve">47.78-0.77</t>
  </si>
  <si>
    <t xml:space="preserve">41.549.195</t>
  </si>
  <si>
    <t xml:space="preserve">44.095.408</t>
  </si>
  <si>
    <t xml:space="preserve">49.591.110</t>
  </si>
  <si>
    <t xml:space="preserve">47.28-0.73</t>
  </si>
  <si>
    <t xml:space="preserve">49.136.305</t>
  </si>
  <si>
    <t xml:space="preserve">47.205.206</t>
  </si>
  <si>
    <t xml:space="preserve">47.332.838</t>
  </si>
  <si>
    <t xml:space="preserve">43.55-0.27</t>
  </si>
  <si>
    <t xml:space="preserve">47.27-1.07</t>
  </si>
  <si>
    <t xml:space="preserve">44.356.356</t>
  </si>
  <si>
    <t xml:space="preserve">49.056.058</t>
  </si>
  <si>
    <t xml:space="preserve">47.31-0.58</t>
  </si>
  <si>
    <t xml:space="preserve">49.023.195</t>
  </si>
  <si>
    <t xml:space="preserve">43.565.071</t>
  </si>
  <si>
    <t xml:space="preserve">47.314.859</t>
  </si>
  <si>
    <t xml:space="preserve">46.780.870</t>
  </si>
  <si>
    <t xml:space="preserve">48.22-3.39</t>
  </si>
  <si>
    <t xml:space="preserve">48.383.977</t>
  </si>
  <si>
    <t xml:space="preserve">45.904.18</t>
  </si>
  <si>
    <t xml:space="preserve">49.844.539</t>
  </si>
  <si>
    <t xml:space="preserve">49.112.021</t>
  </si>
  <si>
    <t xml:space="preserve">47.78-2.51</t>
  </si>
  <si>
    <t xml:space="preserve">49.077.067</t>
  </si>
  <si>
    <t xml:space="preserve">48.33-1.15</t>
  </si>
  <si>
    <t xml:space="preserve">48.532.045</t>
  </si>
  <si>
    <t xml:space="preserve">45.085.201</t>
  </si>
  <si>
    <t xml:space="preserve">50.353.243</t>
  </si>
  <si>
    <t xml:space="preserve">46.96-0.21</t>
  </si>
  <si>
    <t xml:space="preserve">43.73-0.87</t>
  </si>
  <si>
    <t xml:space="preserve">48.613.194</t>
  </si>
  <si>
    <t xml:space="preserve">49.501.009</t>
  </si>
  <si>
    <t xml:space="preserve">45.92-0.85</t>
  </si>
  <si>
    <t xml:space="preserve">47.440.499</t>
  </si>
  <si>
    <t xml:space="preserve">46.366.675</t>
  </si>
  <si>
    <t xml:space="preserve">43.48-1.14</t>
  </si>
  <si>
    <t xml:space="preserve">45.003.775</t>
  </si>
  <si>
    <t xml:space="preserve">44.783.388</t>
  </si>
  <si>
    <t xml:space="preserve">49.330.594</t>
  </si>
  <si>
    <t xml:space="preserve">45.334.901</t>
  </si>
  <si>
    <t xml:space="preserve">47.380.425</t>
  </si>
  <si>
    <t xml:space="preserve">48.841.377</t>
  </si>
  <si>
    <t xml:space="preserve">44.882.347</t>
  </si>
  <si>
    <t xml:space="preserve">43.39-0.93</t>
  </si>
  <si>
    <t xml:space="preserve">45.933.010</t>
  </si>
  <si>
    <t xml:space="preserve">48.28-0.89</t>
  </si>
  <si>
    <t xml:space="preserve">49.106.081</t>
  </si>
  <si>
    <t xml:space="preserve">45.01-0.40</t>
  </si>
  <si>
    <t xml:space="preserve">45.135.793</t>
  </si>
  <si>
    <t xml:space="preserve">44.290.275</t>
  </si>
  <si>
    <t xml:space="preserve">46.034.804</t>
  </si>
  <si>
    <t xml:space="preserve">47.792.245</t>
  </si>
  <si>
    <t xml:space="preserve">45.726.403</t>
  </si>
  <si>
    <t xml:space="preserve">44.754.988</t>
  </si>
  <si>
    <t xml:space="preserve">48.00-0.66</t>
  </si>
  <si>
    <t xml:space="preserve">44.072.097</t>
  </si>
  <si>
    <t xml:space="preserve">47.886.853</t>
  </si>
  <si>
    <t xml:space="preserve">42.692.803</t>
  </si>
  <si>
    <t xml:space="preserve">44.911.838</t>
  </si>
  <si>
    <t xml:space="preserve">49.462.890</t>
  </si>
  <si>
    <t xml:space="preserve">46.145.315</t>
  </si>
  <si>
    <t xml:space="preserve">43.775.521</t>
  </si>
  <si>
    <t xml:space="preserve">43.741.180</t>
  </si>
  <si>
    <t xml:space="preserve">46.172.486</t>
  </si>
  <si>
    <t xml:space="preserve">43.461.215</t>
  </si>
  <si>
    <t xml:space="preserve">45.200.134</t>
  </si>
  <si>
    <t xml:space="preserve">50.393.231</t>
  </si>
  <si>
    <t xml:space="preserve">43.001.136</t>
  </si>
  <si>
    <t xml:space="preserve">49.096.894</t>
  </si>
  <si>
    <t xml:space="preserve">46.752.176</t>
  </si>
  <si>
    <t xml:space="preserve">47.741.811</t>
  </si>
  <si>
    <t xml:space="preserve">49.694.420</t>
  </si>
  <si>
    <t xml:space="preserve">44.584.727</t>
  </si>
  <si>
    <t xml:space="preserve">48.951.996</t>
  </si>
  <si>
    <t xml:space="preserve">48.98-1.52</t>
  </si>
  <si>
    <t xml:space="preserve">49.190.356</t>
  </si>
  <si>
    <t xml:space="preserve">45.82-0.50</t>
  </si>
  <si>
    <t xml:space="preserve">48.057.104</t>
  </si>
  <si>
    <t xml:space="preserve">49.346.240</t>
  </si>
  <si>
    <t xml:space="preserve">49.590.477</t>
  </si>
  <si>
    <t xml:space="preserve">47.827.152</t>
  </si>
  <si>
    <t xml:space="preserve">45.854.8</t>
  </si>
  <si>
    <t xml:space="preserve">50.911.824</t>
  </si>
  <si>
    <t xml:space="preserve">48.796.198</t>
  </si>
  <si>
    <t xml:space="preserve">50.311.636</t>
  </si>
  <si>
    <t xml:space="preserve">47.131.441</t>
  </si>
  <si>
    <t xml:space="preserve">49.30-1.22</t>
  </si>
  <si>
    <t xml:space="preserve">46.844.865</t>
  </si>
  <si>
    <t xml:space="preserve">43.935.767</t>
  </si>
  <si>
    <t xml:space="preserve">44.110.531</t>
  </si>
  <si>
    <t xml:space="preserve">49.660.392</t>
  </si>
  <si>
    <t xml:space="preserve">44.850.025</t>
  </si>
  <si>
    <t xml:space="preserve">43.703.395</t>
  </si>
  <si>
    <t xml:space="preserve">43.656.873</t>
  </si>
  <si>
    <t xml:space="preserve">45.584.234</t>
  </si>
  <si>
    <t xml:space="preserve">43.75-0.74</t>
  </si>
  <si>
    <t xml:space="preserve">47.226.065</t>
  </si>
  <si>
    <t xml:space="preserve">49.106.981</t>
  </si>
  <si>
    <t xml:space="preserve">42.443.164</t>
  </si>
  <si>
    <t xml:space="preserve">50.592.563</t>
  </si>
  <si>
    <t xml:space="preserve">46.14-0.94</t>
  </si>
  <si>
    <t xml:space="preserve">48.983.367</t>
  </si>
  <si>
    <t xml:space="preserve">46.420.187</t>
  </si>
  <si>
    <t xml:space="preserve">50.692.282</t>
  </si>
  <si>
    <t xml:space="preserve">43.506.94</t>
  </si>
  <si>
    <t xml:space="preserve">48.651.544</t>
  </si>
  <si>
    <t xml:space="preserve">49.620.399</t>
  </si>
  <si>
    <t xml:space="preserve">47.91-2.46</t>
  </si>
  <si>
    <t xml:space="preserve">47.751.613</t>
  </si>
  <si>
    <t xml:space="preserve">48.54-1.81</t>
  </si>
  <si>
    <t xml:space="preserve">43.626.550</t>
  </si>
  <si>
    <t xml:space="preserve">47.663.735</t>
  </si>
  <si>
    <t xml:space="preserve">49.630.221</t>
  </si>
  <si>
    <t xml:space="preserve">45.700.136</t>
  </si>
  <si>
    <t xml:space="preserve">50.582.589</t>
  </si>
  <si>
    <t xml:space="preserve">43.891.438</t>
  </si>
  <si>
    <t xml:space="preserve">48.106.401</t>
  </si>
  <si>
    <t xml:space="preserve">45.020.062</t>
  </si>
  <si>
    <t xml:space="preserve">47.130.793</t>
  </si>
  <si>
    <t xml:space="preserve">49.282.158</t>
  </si>
  <si>
    <t xml:space="preserve">47.440.320</t>
  </si>
  <si>
    <t xml:space="preserve">43.64-1.08</t>
  </si>
  <si>
    <t xml:space="preserve">45.790.134</t>
  </si>
  <si>
    <t xml:space="preserve">43.693.506</t>
  </si>
  <si>
    <t xml:space="preserve">48.085.296</t>
  </si>
  <si>
    <t xml:space="preserve">48.17-1.11</t>
  </si>
  <si>
    <t xml:space="preserve">45.244.806</t>
  </si>
  <si>
    <t xml:space="preserve">47.631.443</t>
  </si>
  <si>
    <t xml:space="preserve">45.424.905</t>
  </si>
  <si>
    <t xml:space="preserve">43.453.235</t>
  </si>
  <si>
    <t xml:space="preserve">49.067.218</t>
  </si>
  <si>
    <t xml:space="preserve">49.150.047</t>
  </si>
  <si>
    <t xml:space="preserve">46.03-0.82</t>
  </si>
  <si>
    <t xml:space="preserve">49.754.69</t>
  </si>
  <si>
    <t xml:space="preserve">46.245.351</t>
  </si>
  <si>
    <t xml:space="preserve">47.105.261</t>
  </si>
  <si>
    <t xml:space="preserve">47.990.108</t>
  </si>
  <si>
    <t xml:space="preserve">46.02-0.34</t>
  </si>
  <si>
    <t xml:space="preserve">44.081.239</t>
  </si>
  <si>
    <t xml:space="preserve">48.380.127</t>
  </si>
  <si>
    <t xml:space="preserve">43.787.469</t>
  </si>
  <si>
    <t xml:space="preserve">49.196.202</t>
  </si>
  <si>
    <t xml:space="preserve">47.90-4.21</t>
  </si>
  <si>
    <t xml:space="preserve">48.901.619</t>
  </si>
  <si>
    <t xml:space="preserve">41.859.399</t>
  </si>
  <si>
    <t xml:space="preserve">49.07-0.49</t>
  </si>
  <si>
    <t xml:space="preserve">47.757.505</t>
  </si>
  <si>
    <t xml:space="preserve">47.01-0.18</t>
  </si>
  <si>
    <t xml:space="preserve">47.856.334</t>
  </si>
  <si>
    <t xml:space="preserve">47.265.385</t>
  </si>
  <si>
    <t xml:space="preserve">48.961.933</t>
  </si>
  <si>
    <t xml:space="preserve">48.687.694</t>
  </si>
  <si>
    <t xml:space="preserve">48.621.562</t>
  </si>
  <si>
    <t xml:space="preserve">48.122.36</t>
  </si>
  <si>
    <t xml:space="preserve">45.550.280</t>
  </si>
  <si>
    <t xml:space="preserve">48.51-3.03</t>
  </si>
  <si>
    <t xml:space="preserve">48.367.689</t>
  </si>
  <si>
    <t xml:space="preserve">44.223.990</t>
  </si>
  <si>
    <t xml:space="preserve">49.524.245</t>
  </si>
  <si>
    <t xml:space="preserve">48.42-1.19</t>
  </si>
  <si>
    <t xml:space="preserve">45.813.563</t>
  </si>
  <si>
    <t xml:space="preserve">49.340.185</t>
  </si>
  <si>
    <t xml:space="preserve">47.381.922</t>
  </si>
  <si>
    <t xml:space="preserve">49.120.247</t>
  </si>
  <si>
    <t xml:space="preserve">47.365.022</t>
  </si>
  <si>
    <t xml:space="preserve">45.085.130</t>
  </si>
  <si>
    <t xml:space="preserve">47.727.226</t>
  </si>
  <si>
    <t xml:space="preserve">46.48-0.85</t>
  </si>
  <si>
    <t xml:space="preserve">46.265.065</t>
  </si>
  <si>
    <t xml:space="preserve">50.712.343</t>
  </si>
  <si>
    <t xml:space="preserve">45.241.781</t>
  </si>
  <si>
    <t xml:space="preserve">49.175.914</t>
  </si>
  <si>
    <t xml:space="preserve">43.373.010</t>
  </si>
  <si>
    <t xml:space="preserve">42.411.980</t>
  </si>
  <si>
    <t xml:space="preserve">46.864.572</t>
  </si>
  <si>
    <t xml:space="preserve">47.38-0.65</t>
  </si>
  <si>
    <t xml:space="preserve">48.496.51</t>
  </si>
  <si>
    <t xml:space="preserve">47.206.003</t>
  </si>
  <si>
    <t xml:space="preserve">45.89-0.79</t>
  </si>
  <si>
    <t xml:space="preserve">47.042.988</t>
  </si>
  <si>
    <t xml:space="preserve">44.604.722</t>
  </si>
  <si>
    <t xml:space="preserve">46.16-1.02</t>
  </si>
  <si>
    <t xml:space="preserve">50.473.467</t>
  </si>
  <si>
    <t xml:space="preserve">45.383.27</t>
  </si>
  <si>
    <t xml:space="preserve">47.540.888</t>
  </si>
  <si>
    <t xml:space="preserve">48.727.378</t>
  </si>
  <si>
    <t xml:space="preserve">45.03-0.39</t>
  </si>
  <si>
    <t xml:space="preserve">46.96-2.23</t>
  </si>
  <si>
    <t xml:space="preserve">46.07-1.05</t>
  </si>
  <si>
    <t xml:space="preserve">46.69-0.7</t>
  </si>
  <si>
    <t xml:space="preserve">46.82-0.98</t>
  </si>
  <si>
    <t xml:space="preserve">43.281.921</t>
  </si>
  <si>
    <t xml:space="preserve">44.530.625</t>
  </si>
  <si>
    <t xml:space="preserve">43.891.196</t>
  </si>
  <si>
    <t xml:space="preserve">47.56.786</t>
  </si>
  <si>
    <t xml:space="preserve">50.013.698</t>
  </si>
  <si>
    <t xml:space="preserve">49.091.966</t>
  </si>
  <si>
    <t xml:space="preserve">47.39-0.43</t>
  </si>
  <si>
    <t xml:space="preserve">48.973.151</t>
  </si>
  <si>
    <t xml:space="preserve">45.54-1.06</t>
  </si>
  <si>
    <t xml:space="preserve">48.177.193</t>
  </si>
  <si>
    <t xml:space="preserve">46.150.321</t>
  </si>
  <si>
    <t xml:space="preserve">49.120.734</t>
  </si>
  <si>
    <t xml:space="preserve">48.387.613</t>
  </si>
  <si>
    <t xml:space="preserve">46.99-1.04</t>
  </si>
  <si>
    <t xml:space="preserve">44.87-0.19</t>
  </si>
  <si>
    <t xml:space="preserve">44.364.859</t>
  </si>
  <si>
    <t xml:space="preserve">43.42-1.60</t>
  </si>
  <si>
    <t xml:space="preserve">48.06-1.97</t>
  </si>
  <si>
    <t xml:space="preserve">49.510.879</t>
  </si>
  <si>
    <t xml:space="preserve">48.753.050</t>
  </si>
  <si>
    <t xml:space="preserve">46.114.616</t>
  </si>
  <si>
    <t xml:space="preserve">48.56-2.37</t>
  </si>
  <si>
    <t xml:space="preserve">46.321.904</t>
  </si>
  <si>
    <t xml:space="preserve">43.97-0.73</t>
  </si>
  <si>
    <t xml:space="preserve">49.813.266</t>
  </si>
  <si>
    <t xml:space="preserve">49.694.017</t>
  </si>
  <si>
    <t xml:space="preserve">46.096.299</t>
  </si>
  <si>
    <t xml:space="preserve">48.527.528</t>
  </si>
  <si>
    <t xml:space="preserve">47.05-0.76</t>
  </si>
  <si>
    <t xml:space="preserve">49.360.462</t>
  </si>
  <si>
    <t xml:space="preserve">47.810.103</t>
  </si>
  <si>
    <t xml:space="preserve">46.443.362</t>
  </si>
  <si>
    <t xml:space="preserve">45.531.795</t>
  </si>
  <si>
    <t xml:space="preserve">43.010.177</t>
  </si>
  <si>
    <t xml:space="preserve">43.882.231</t>
  </si>
  <si>
    <t xml:space="preserve">50.263.907</t>
  </si>
  <si>
    <t xml:space="preserve">47.325.970</t>
  </si>
  <si>
    <t xml:space="preserve">46.37-0.25</t>
  </si>
  <si>
    <t xml:space="preserve">47.63-2.35</t>
  </si>
  <si>
    <t xml:space="preserve">43.705.656</t>
  </si>
  <si>
    <t xml:space="preserve">45.77-0.88</t>
  </si>
  <si>
    <t xml:space="preserve">49.22-0.24</t>
  </si>
  <si>
    <t xml:space="preserve">50.302.684</t>
  </si>
  <si>
    <t xml:space="preserve">46.252.701</t>
  </si>
  <si>
    <t xml:space="preserve">44.644.873</t>
  </si>
  <si>
    <t xml:space="preserve">48.212.020</t>
  </si>
  <si>
    <t xml:space="preserve">48.602.122</t>
  </si>
  <si>
    <t xml:space="preserve">49.09-0.80</t>
  </si>
  <si>
    <t xml:space="preserve">48.69-3.00</t>
  </si>
  <si>
    <t xml:space="preserve">45.024.920</t>
  </si>
  <si>
    <t xml:space="preserve">45.925.295</t>
  </si>
  <si>
    <t xml:space="preserve">44.695.197</t>
  </si>
  <si>
    <t xml:space="preserve">48.123.182</t>
  </si>
  <si>
    <t xml:space="preserve">45.641.381</t>
  </si>
  <si>
    <t xml:space="preserve">48.953.018</t>
  </si>
  <si>
    <t xml:space="preserve">48.63-2.94</t>
  </si>
  <si>
    <t xml:space="preserve">47.39-0.04</t>
  </si>
  <si>
    <t xml:space="preserve">43.182.240</t>
  </si>
  <si>
    <t xml:space="preserve">48.64-1.31</t>
  </si>
  <si>
    <t xml:space="preserve">47.510.648</t>
  </si>
  <si>
    <t xml:space="preserve">47.25-0.98</t>
  </si>
  <si>
    <t xml:space="preserve">46.66-0.73</t>
  </si>
  <si>
    <t xml:space="preserve">48.753.216</t>
  </si>
  <si>
    <t xml:space="preserve">45.85-0.52</t>
  </si>
  <si>
    <t xml:space="preserve">46.900.407</t>
  </si>
  <si>
    <t xml:space="preserve">44.045.780</t>
  </si>
  <si>
    <t xml:space="preserve">47.767.150</t>
  </si>
  <si>
    <t xml:space="preserve">46.262.638</t>
  </si>
  <si>
    <t xml:space="preserve">45.771.392</t>
  </si>
  <si>
    <t xml:space="preserve">44.520.033</t>
  </si>
  <si>
    <t xml:space="preserve">45.284.394</t>
  </si>
  <si>
    <t xml:space="preserve">47.536.919</t>
  </si>
  <si>
    <t xml:space="preserve">48.472.284</t>
  </si>
  <si>
    <t xml:space="preserve">47.980.899</t>
  </si>
  <si>
    <t xml:space="preserve">49.820.706</t>
  </si>
  <si>
    <t xml:space="preserve">47.365.080</t>
  </si>
  <si>
    <t xml:space="preserve">50.082.391</t>
  </si>
  <si>
    <t xml:space="preserve">45.511.324</t>
  </si>
  <si>
    <t xml:space="preserve">49.942.143</t>
  </si>
  <si>
    <t xml:space="preserve">43.080.671</t>
  </si>
  <si>
    <t xml:space="preserve">44.440.158</t>
  </si>
  <si>
    <t xml:space="preserve">48.223.223</t>
  </si>
  <si>
    <t xml:space="preserve">42.911.660</t>
  </si>
  <si>
    <t xml:space="preserve">46.354.833</t>
  </si>
  <si>
    <t xml:space="preserve">43.222.921</t>
  </si>
  <si>
    <t xml:space="preserve">44.195.005</t>
  </si>
  <si>
    <t xml:space="preserve">48.992.942</t>
  </si>
  <si>
    <t xml:space="preserve">48.380.850</t>
  </si>
  <si>
    <t xml:space="preserve">47.982.044</t>
  </si>
  <si>
    <t xml:space="preserve">43.482.138</t>
  </si>
  <si>
    <t xml:space="preserve">45.09-0.71</t>
  </si>
  <si>
    <t xml:space="preserve">46.10-0.89</t>
  </si>
  <si>
    <t xml:space="preserve">45.816.061</t>
  </si>
  <si>
    <t xml:space="preserve">50.053.927</t>
  </si>
  <si>
    <t xml:space="preserve">47.11-0.36</t>
  </si>
  <si>
    <t xml:space="preserve">43.22-0.26</t>
  </si>
  <si>
    <t xml:space="preserve">48.51-3.58</t>
  </si>
  <si>
    <t xml:space="preserve">48.617.561</t>
  </si>
  <si>
    <t xml:space="preserve">50.393.314</t>
  </si>
  <si>
    <t xml:space="preserve">46.244.888</t>
  </si>
  <si>
    <t xml:space="preserve">45.281.658</t>
  </si>
  <si>
    <t xml:space="preserve">42.138.594</t>
  </si>
  <si>
    <t xml:space="preserve">50.542.919</t>
  </si>
  <si>
    <t xml:space="preserve">44.57-0.19</t>
  </si>
  <si>
    <t xml:space="preserve">49.146.894</t>
  </si>
  <si>
    <t xml:space="preserve">47.830.210</t>
  </si>
  <si>
    <t xml:space="preserve">44.67-0.39</t>
  </si>
  <si>
    <t xml:space="preserve">45.604.732</t>
  </si>
  <si>
    <t xml:space="preserve">47.631.284</t>
  </si>
  <si>
    <t xml:space="preserve">46.814.728</t>
  </si>
  <si>
    <t xml:space="preserve">48.35-2.12</t>
  </si>
  <si>
    <t xml:space="preserve">45.211.691</t>
  </si>
  <si>
    <t xml:space="preserve">47.785.600</t>
  </si>
  <si>
    <t xml:space="preserve">49.311.203</t>
  </si>
  <si>
    <t xml:space="preserve">48.647.670</t>
  </si>
  <si>
    <t xml:space="preserve">49.252.105</t>
  </si>
  <si>
    <t xml:space="preserve">50.812.081</t>
  </si>
  <si>
    <t xml:space="preserve">48.492.359</t>
  </si>
  <si>
    <t xml:space="preserve">48.775.608</t>
  </si>
  <si>
    <t xml:space="preserve">43.771.479</t>
  </si>
  <si>
    <t xml:space="preserve">48.03-3.09</t>
  </si>
  <si>
    <t xml:space="preserve">48.817.700</t>
  </si>
  <si>
    <t xml:space="preserve">48.63-3.92</t>
  </si>
  <si>
    <t xml:space="preserve">43.854.157</t>
  </si>
  <si>
    <t xml:space="preserve">48.57-4.21</t>
  </si>
  <si>
    <t xml:space="preserve">46.176.478</t>
  </si>
  <si>
    <t xml:space="preserve">46.740.375</t>
  </si>
  <si>
    <t xml:space="preserve">49.052.336</t>
  </si>
  <si>
    <t xml:space="preserve">47.27-1.28</t>
  </si>
  <si>
    <t xml:space="preserve">46.195.396</t>
  </si>
  <si>
    <t xml:space="preserve">49.105.385</t>
  </si>
  <si>
    <t xml:space="preserve">44.012.404</t>
  </si>
  <si>
    <t xml:space="preserve">46.876.378</t>
  </si>
  <si>
    <t xml:space="preserve">46.675.251</t>
  </si>
  <si>
    <t xml:space="preserve">48.04-2.40</t>
  </si>
  <si>
    <t xml:space="preserve">47.431.030</t>
  </si>
  <si>
    <t xml:space="preserve">43.341.851</t>
  </si>
  <si>
    <t xml:space="preserve">48.507.609</t>
  </si>
  <si>
    <t xml:space="preserve">49.470.963</t>
  </si>
  <si>
    <t xml:space="preserve">50.842.550</t>
  </si>
  <si>
    <t xml:space="preserve">46.022.818</t>
  </si>
  <si>
    <t xml:space="preserve">46.612.820</t>
  </si>
  <si>
    <t xml:space="preserve">50.563.265</t>
  </si>
  <si>
    <t xml:space="preserve">43.767.318</t>
  </si>
  <si>
    <t xml:space="preserve">49.271.722</t>
  </si>
  <si>
    <t xml:space="preserve">48.27-1.65</t>
  </si>
  <si>
    <t xml:space="preserve">49.991.876</t>
  </si>
  <si>
    <t xml:space="preserve">46.370.411</t>
  </si>
  <si>
    <t xml:space="preserve">44.341.018</t>
  </si>
  <si>
    <t xml:space="preserve">48.642.959</t>
  </si>
  <si>
    <t xml:space="preserve">48.32-1.42</t>
  </si>
  <si>
    <t xml:space="preserve">46.392.857</t>
  </si>
  <si>
    <t xml:space="preserve">47.541.541</t>
  </si>
  <si>
    <t xml:space="preserve">46.535.390</t>
  </si>
  <si>
    <t xml:space="preserve">46.39-0.47</t>
  </si>
  <si>
    <t xml:space="preserve">43.845.168</t>
  </si>
  <si>
    <t xml:space="preserve">50.581.613</t>
  </si>
  <si>
    <t xml:space="preserve">45.086.059</t>
  </si>
  <si>
    <t xml:space="preserve">48.11-1.24</t>
  </si>
  <si>
    <t xml:space="preserve">44.951.704</t>
  </si>
  <si>
    <t xml:space="preserve">49.231.241</t>
  </si>
  <si>
    <t xml:space="preserve">46.03-1.37</t>
  </si>
  <si>
    <t xml:space="preserve">47.305.411</t>
  </si>
  <si>
    <t xml:space="preserve">47.256.075</t>
  </si>
  <si>
    <t xml:space="preserve">46.41-1.54</t>
  </si>
  <si>
    <t xml:space="preserve">46.20-1.51</t>
  </si>
  <si>
    <t xml:space="preserve">48.692.775</t>
  </si>
  <si>
    <t xml:space="preserve">50.632.941</t>
  </si>
  <si>
    <t xml:space="preserve">48.11-1.36</t>
  </si>
  <si>
    <t xml:space="preserve">50.341.568</t>
  </si>
  <si>
    <t xml:space="preserve">48.00-0.81</t>
  </si>
  <si>
    <t xml:space="preserve">45.25-0.83</t>
  </si>
  <si>
    <t xml:space="preserve">45.540.976</t>
  </si>
  <si>
    <t xml:space="preserve">48.60-3.44</t>
  </si>
  <si>
    <t xml:space="preserve">48.49-2.83</t>
  </si>
  <si>
    <t xml:space="preserve">43.051.61</t>
  </si>
  <si>
    <t xml:space="preserve">43.212.903</t>
  </si>
  <si>
    <t xml:space="preserve">47.77-2.94</t>
  </si>
  <si>
    <t xml:space="preserve">44.83-0.18</t>
  </si>
  <si>
    <t xml:space="preserve">45.454.08</t>
  </si>
  <si>
    <t xml:space="preserve">50.542.736</t>
  </si>
  <si>
    <t xml:space="preserve">47.26-0.45</t>
  </si>
  <si>
    <t xml:space="preserve">43.622.498</t>
  </si>
  <si>
    <t xml:space="preserve">47.064.818</t>
  </si>
  <si>
    <t xml:space="preserve">48.79-3.44</t>
  </si>
  <si>
    <t xml:space="preserve">47.54-0.67</t>
  </si>
  <si>
    <t xml:space="preserve">49.513.150</t>
  </si>
  <si>
    <t xml:space="preserve">49.031.867</t>
  </si>
  <si>
    <t xml:space="preserve">49.163.421</t>
  </si>
  <si>
    <t xml:space="preserve">43.191.751</t>
  </si>
  <si>
    <t xml:space="preserve">48.79-1.39</t>
  </si>
  <si>
    <t xml:space="preserve">44.71-0.48</t>
  </si>
  <si>
    <t xml:space="preserve">50.373.257</t>
  </si>
  <si>
    <t xml:space="preserve">47.757.092</t>
  </si>
  <si>
    <t xml:space="preserve">50.193.642</t>
  </si>
  <si>
    <t xml:space="preserve">49.071.363</t>
  </si>
  <si>
    <t xml:space="preserve">47.451.041</t>
  </si>
  <si>
    <t xml:space="preserve">45.210.830</t>
  </si>
  <si>
    <t xml:space="preserve">47.79-2.59</t>
  </si>
  <si>
    <t xml:space="preserve">50.711.680</t>
  </si>
  <si>
    <t xml:space="preserve">49.461.513</t>
  </si>
  <si>
    <t xml:space="preserve">50.532.872</t>
  </si>
  <si>
    <t xml:space="preserve">49.401.238</t>
  </si>
  <si>
    <t xml:space="preserve">42.692.666</t>
  </si>
  <si>
    <t xml:space="preserve">48.786.531</t>
  </si>
  <si>
    <t xml:space="preserve">48.91-0.48</t>
  </si>
  <si>
    <t xml:space="preserve">47.74-2.25</t>
  </si>
  <si>
    <t xml:space="preserve">48.525.131</t>
  </si>
  <si>
    <t xml:space="preserve">48.982.859</t>
  </si>
  <si>
    <t xml:space="preserve">48.69-1.39</t>
  </si>
  <si>
    <t xml:space="preserve">43.371.291</t>
  </si>
  <si>
    <t xml:space="preserve">49.343.979</t>
  </si>
  <si>
    <t xml:space="preserve">46.42-0.67</t>
  </si>
  <si>
    <t xml:space="preserve">42.472.708</t>
  </si>
  <si>
    <t xml:space="preserve">44.594.805</t>
  </si>
  <si>
    <t xml:space="preserve">50.851.969</t>
  </si>
  <si>
    <t xml:space="preserve">44.630.743</t>
  </si>
  <si>
    <t xml:space="preserve">44.971.838</t>
  </si>
  <si>
    <t xml:space="preserve">45.44-0.46</t>
  </si>
  <si>
    <t xml:space="preserve">48.46-1.48</t>
  </si>
  <si>
    <t xml:space="preserve">49.056.663</t>
  </si>
  <si>
    <t xml:space="preserve">46.48-0.75</t>
  </si>
  <si>
    <t xml:space="preserve">47.98-2.68</t>
  </si>
  <si>
    <t xml:space="preserve">50.593.206</t>
  </si>
  <si>
    <t xml:space="preserve">46.136.430</t>
  </si>
  <si>
    <t xml:space="preserve">44.58-0.08</t>
  </si>
  <si>
    <t xml:space="preserve">50.211.773</t>
  </si>
  <si>
    <t xml:space="preserve">46.444.960</t>
  </si>
  <si>
    <t xml:space="preserve">43.980.010</t>
  </si>
  <si>
    <t xml:space="preserve">48.32-2.48</t>
  </si>
  <si>
    <t xml:space="preserve">47.932.981</t>
  </si>
  <si>
    <t xml:space="preserve">43.251.470</t>
  </si>
  <si>
    <t xml:space="preserve">43.887.360</t>
  </si>
  <si>
    <t xml:space="preserve">46.346.52</t>
  </si>
  <si>
    <t xml:space="preserve">45.514.852</t>
  </si>
  <si>
    <t xml:space="preserve">50.071.451</t>
  </si>
  <si>
    <t xml:space="preserve">45.77-0.42</t>
  </si>
  <si>
    <t xml:space="preserve">47.290.416</t>
  </si>
  <si>
    <t xml:space="preserve">45.04-0.50</t>
  </si>
  <si>
    <t xml:space="preserve">49.016.965</t>
  </si>
  <si>
    <t xml:space="preserve">47.23-1.24</t>
  </si>
  <si>
    <t xml:space="preserve">45.114.896</t>
  </si>
  <si>
    <t xml:space="preserve">48.28-1.11</t>
  </si>
  <si>
    <t xml:space="preserve">47.89-1.04</t>
  </si>
  <si>
    <t xml:space="preserve">44.29-0.26</t>
  </si>
  <si>
    <t xml:space="preserve">49.59-1.66</t>
  </si>
  <si>
    <t xml:space="preserve">46.256.531</t>
  </si>
  <si>
    <t xml:space="preserve">46.734.840</t>
  </si>
  <si>
    <t xml:space="preserve">44.425.715</t>
  </si>
  <si>
    <t xml:space="preserve">48.631.773</t>
  </si>
  <si>
    <t xml:space="preserve">45.704.470</t>
  </si>
  <si>
    <t xml:space="preserve">47.385.044</t>
  </si>
  <si>
    <t xml:space="preserve">43.553.525</t>
  </si>
  <si>
    <t xml:space="preserve">48.802.965</t>
  </si>
  <si>
    <t xml:space="preserve">47.42-0.38</t>
  </si>
  <si>
    <t xml:space="preserve">50.283.616</t>
  </si>
  <si>
    <t xml:space="preserve">48.577.601</t>
  </si>
  <si>
    <t xml:space="preserve">50.841.784</t>
  </si>
  <si>
    <t xml:space="preserve">48.27-1.85</t>
  </si>
  <si>
    <t xml:space="preserve">43.771.533</t>
  </si>
  <si>
    <t xml:space="preserve">45.693.310</t>
  </si>
  <si>
    <t xml:space="preserve">47.917.445</t>
  </si>
  <si>
    <t xml:space="preserve">45.300.873</t>
  </si>
  <si>
    <t xml:space="preserve">43.421.278</t>
  </si>
  <si>
    <t xml:space="preserve">47.460.609</t>
  </si>
  <si>
    <t xml:space="preserve">43.14-0.50</t>
  </si>
  <si>
    <t xml:space="preserve">44.055.233</t>
  </si>
  <si>
    <t xml:space="preserve">49.500.413</t>
  </si>
  <si>
    <t xml:space="preserve">48.882.773</t>
  </si>
  <si>
    <t xml:space="preserve">49.520.403</t>
  </si>
  <si>
    <t xml:space="preserve">49.385.751</t>
  </si>
  <si>
    <t xml:space="preserve">49.294.367</t>
  </si>
  <si>
    <t xml:space="preserve">43.653.148</t>
  </si>
  <si>
    <t xml:space="preserve">46.79-1.15</t>
  </si>
  <si>
    <t xml:space="preserve">45.572.808</t>
  </si>
  <si>
    <t xml:space="preserve">47.293.817</t>
  </si>
  <si>
    <t xml:space="preserve">45.621.036</t>
  </si>
  <si>
    <t xml:space="preserve">49.033.419</t>
  </si>
  <si>
    <t xml:space="preserve">49.485.953</t>
  </si>
  <si>
    <t xml:space="preserve">48.730.546</t>
  </si>
  <si>
    <t xml:space="preserve">45.805.454</t>
  </si>
  <si>
    <t xml:space="preserve">45.225.440</t>
  </si>
  <si>
    <t xml:space="preserve">49.630.536</t>
  </si>
  <si>
    <t xml:space="preserve">47.310.474</t>
  </si>
  <si>
    <t xml:space="preserve">48.343.261</t>
  </si>
  <si>
    <t xml:space="preserve">48.04-2.00</t>
  </si>
  <si>
    <t xml:space="preserve">43.401.560</t>
  </si>
  <si>
    <t xml:space="preserve">50.323.603</t>
  </si>
  <si>
    <t xml:space="preserve">46.560.565</t>
  </si>
  <si>
    <t xml:space="preserve">44.96-0.37</t>
  </si>
  <si>
    <t xml:space="preserve">49.175.967</t>
  </si>
  <si>
    <t xml:space="preserve">45.594.608</t>
  </si>
  <si>
    <t xml:space="preserve">46.985.602</t>
  </si>
  <si>
    <t xml:space="preserve">44.250.299</t>
  </si>
  <si>
    <t xml:space="preserve">42.711.838</t>
  </si>
  <si>
    <t xml:space="preserve">43.977.312</t>
  </si>
  <si>
    <t xml:space="preserve">48.472.494</t>
  </si>
  <si>
    <t xml:space="preserve">47.196.026</t>
  </si>
  <si>
    <t xml:space="preserve">47.902.806</t>
  </si>
  <si>
    <t xml:space="preserve">45.553.371</t>
  </si>
  <si>
    <t xml:space="preserve">49.520.993</t>
  </si>
  <si>
    <t xml:space="preserve">46.194.697</t>
  </si>
  <si>
    <t xml:space="preserve">47.896.325</t>
  </si>
  <si>
    <t xml:space="preserve">48.701.813</t>
  </si>
  <si>
    <t xml:space="preserve">44.963.886</t>
  </si>
  <si>
    <t xml:space="preserve">45.633.559</t>
  </si>
  <si>
    <t xml:space="preserve">45.941.135</t>
  </si>
  <si>
    <t xml:space="preserve">43.561.590</t>
  </si>
  <si>
    <t xml:space="preserve">44.134.982</t>
  </si>
  <si>
    <t xml:space="preserve">49.68-1.44</t>
  </si>
  <si>
    <t xml:space="preserve">45.934.616</t>
  </si>
  <si>
    <t xml:space="preserve">49.942.717</t>
  </si>
  <si>
    <t xml:space="preserve">47.570.671</t>
  </si>
  <si>
    <t xml:space="preserve">46.853.181</t>
  </si>
  <si>
    <t xml:space="preserve">50.512.5</t>
  </si>
  <si>
    <t xml:space="preserve">49.764.680</t>
  </si>
  <si>
    <t xml:space="preserve">48.953.017</t>
  </si>
  <si>
    <t xml:space="preserve">49.390.771</t>
  </si>
  <si>
    <t xml:space="preserve">43.132.697</t>
  </si>
  <si>
    <t xml:space="preserve">45.906.033</t>
  </si>
  <si>
    <t xml:space="preserve">48.492.219</t>
  </si>
  <si>
    <t xml:space="preserve">45.78-0.63</t>
  </si>
  <si>
    <t xml:space="preserve">48.447.516</t>
  </si>
  <si>
    <t xml:space="preserve">46.113.086</t>
  </si>
  <si>
    <t xml:space="preserve">45.613.208</t>
  </si>
  <si>
    <t xml:space="preserve">45.525.742</t>
  </si>
  <si>
    <t xml:space="preserve">45.683.127</t>
  </si>
  <si>
    <t xml:space="preserve">48.110.217</t>
  </si>
  <si>
    <t xml:space="preserve">44.721.925</t>
  </si>
  <si>
    <t xml:space="preserve">50.131.946</t>
  </si>
  <si>
    <t xml:space="preserve">45.965.810</t>
  </si>
  <si>
    <t xml:space="preserve">43.441.887</t>
  </si>
  <si>
    <t xml:space="preserve">50.582.518</t>
  </si>
  <si>
    <t xml:space="preserve">46.993.392</t>
  </si>
  <si>
    <t xml:space="preserve">49.341.133</t>
  </si>
  <si>
    <t xml:space="preserve">48.71-0.12</t>
  </si>
  <si>
    <t xml:space="preserve">46.776.351</t>
  </si>
  <si>
    <t xml:space="preserve">49.482.042</t>
  </si>
  <si>
    <t xml:space="preserve">44.771.007</t>
  </si>
  <si>
    <t xml:space="preserve">43.18-0.25</t>
  </si>
  <si>
    <t xml:space="preserve">48.107.473</t>
  </si>
  <si>
    <t xml:space="preserve">49.087.108</t>
  </si>
  <si>
    <t xml:space="preserve">49.480.453</t>
  </si>
  <si>
    <t xml:space="preserve">45.051.674</t>
  </si>
  <si>
    <t xml:space="preserve">43.100.316</t>
  </si>
  <si>
    <t xml:space="preserve">48.201.284</t>
  </si>
  <si>
    <t xml:space="preserve">46.10-1.00</t>
  </si>
  <si>
    <t xml:space="preserve">48.667.116</t>
  </si>
  <si>
    <t xml:space="preserve">49.09-0.97</t>
  </si>
  <si>
    <t xml:space="preserve">45.835.290</t>
  </si>
  <si>
    <t xml:space="preserve">43.481.665</t>
  </si>
  <si>
    <t xml:space="preserve">42.562.867</t>
  </si>
  <si>
    <t xml:space="preserve">43.011.610</t>
  </si>
  <si>
    <t xml:space="preserve">44.194.657</t>
  </si>
  <si>
    <t xml:space="preserve">49.831.401</t>
  </si>
  <si>
    <t xml:space="preserve">47.230.916</t>
  </si>
  <si>
    <t xml:space="preserve">49.231.221</t>
  </si>
  <si>
    <t xml:space="preserve">47.646.932</t>
  </si>
  <si>
    <t xml:space="preserve">46.135.165</t>
  </si>
  <si>
    <t xml:space="preserve">43.391.683</t>
  </si>
  <si>
    <t xml:space="preserve">47.380.079</t>
  </si>
  <si>
    <t xml:space="preserve">44.27-1.18</t>
  </si>
  <si>
    <t xml:space="preserve">43.710.629</t>
  </si>
  <si>
    <t xml:space="preserve">47.800.915</t>
  </si>
  <si>
    <t xml:space="preserve">48.43-3.89</t>
  </si>
  <si>
    <t xml:space="preserve">45.515.986</t>
  </si>
  <si>
    <t xml:space="preserve">49.081.072</t>
  </si>
  <si>
    <t xml:space="preserve">45.075.283</t>
  </si>
  <si>
    <t xml:space="preserve">47.906.975</t>
  </si>
  <si>
    <t xml:space="preserve">48.72-0.67</t>
  </si>
  <si>
    <t xml:space="preserve">47.71-0.01</t>
  </si>
  <si>
    <t xml:space="preserve">43.28-0.29</t>
  </si>
  <si>
    <t xml:space="preserve">48.137.300</t>
  </si>
  <si>
    <t xml:space="preserve">43.502.404</t>
  </si>
  <si>
    <t xml:space="preserve">47.687.408</t>
  </si>
  <si>
    <t xml:space="preserve">48.77-3.22</t>
  </si>
  <si>
    <t xml:space="preserve">48.732.629</t>
  </si>
  <si>
    <t xml:space="preserve">45.75-0.73</t>
  </si>
  <si>
    <t xml:space="preserve">45.131.070</t>
  </si>
  <si>
    <t xml:space="preserve">47.911.085</t>
  </si>
  <si>
    <t xml:space="preserve">43.825.306</t>
  </si>
  <si>
    <t xml:space="preserve">46.350.056</t>
  </si>
  <si>
    <t xml:space="preserve">48.05-1.44</t>
  </si>
  <si>
    <t xml:space="preserve">45.526.142</t>
  </si>
  <si>
    <t xml:space="preserve">45.905.179</t>
  </si>
  <si>
    <t xml:space="preserve">50.712.333</t>
  </si>
  <si>
    <t xml:space="preserve">44.552.215</t>
  </si>
  <si>
    <t xml:space="preserve">48.337.541</t>
  </si>
  <si>
    <t xml:space="preserve">46.014.377</t>
  </si>
  <si>
    <t xml:space="preserve">47.246.181</t>
  </si>
  <si>
    <t xml:space="preserve">44.002.163</t>
  </si>
  <si>
    <t xml:space="preserve">44.95-0.09</t>
  </si>
  <si>
    <t xml:space="preserve">49.08-0.40</t>
  </si>
  <si>
    <t xml:space="preserve">47.963.484</t>
  </si>
  <si>
    <t xml:space="preserve">49.982.66</t>
  </si>
  <si>
    <t xml:space="preserve">45.184.736</t>
  </si>
  <si>
    <t xml:space="preserve">47.180.967</t>
  </si>
  <si>
    <t xml:space="preserve">46.270.527</t>
  </si>
  <si>
    <t xml:space="preserve">48.637.669</t>
  </si>
  <si>
    <t xml:space="preserve">46.174.211</t>
  </si>
  <si>
    <t xml:space="preserve">45.713.242</t>
  </si>
  <si>
    <t xml:space="preserve">44.96-0.30</t>
  </si>
  <si>
    <t xml:space="preserve">46.120.655</t>
  </si>
  <si>
    <t xml:space="preserve">46.342.215</t>
  </si>
  <si>
    <t xml:space="preserve">50.061.537</t>
  </si>
  <si>
    <t xml:space="preserve">45.48-0.56</t>
  </si>
  <si>
    <t xml:space="preserve">50.682.136</t>
  </si>
  <si>
    <t xml:space="preserve">45.68-0.67</t>
  </si>
  <si>
    <t xml:space="preserve">47.903.756</t>
  </si>
  <si>
    <t xml:space="preserve">48.452.139</t>
  </si>
  <si>
    <t xml:space="preserve">48.153.263</t>
  </si>
  <si>
    <t xml:space="preserve">49.723.231</t>
  </si>
  <si>
    <t xml:space="preserve">47.32-0.66</t>
  </si>
  <si>
    <t xml:space="preserve">46.765.528</t>
  </si>
  <si>
    <t xml:space="preserve">49.052.542</t>
  </si>
  <si>
    <t xml:space="preserve">45.846.085</t>
  </si>
  <si>
    <t xml:space="preserve">48.057.205</t>
  </si>
  <si>
    <t xml:space="preserve">44.634.256</t>
  </si>
  <si>
    <t xml:space="preserve">50.363.425</t>
  </si>
  <si>
    <t xml:space="preserve">47.440.579</t>
  </si>
  <si>
    <t xml:space="preserve">48.417.467</t>
  </si>
  <si>
    <t xml:space="preserve">45.925.223</t>
  </si>
  <si>
    <t xml:space="preserve">49.451.001</t>
  </si>
  <si>
    <t xml:space="preserve">49.386.042</t>
  </si>
  <si>
    <t xml:space="preserve">45.870.872</t>
  </si>
  <si>
    <t xml:space="preserve">46.29-0.25</t>
  </si>
  <si>
    <t xml:space="preserve">47.555.68</t>
  </si>
  <si>
    <t xml:space="preserve">46.92-0.84</t>
  </si>
  <si>
    <t xml:space="preserve">47.917.292</t>
  </si>
  <si>
    <t xml:space="preserve">49.852.574</t>
  </si>
  <si>
    <t xml:space="preserve">44.670.182</t>
  </si>
  <si>
    <t xml:space="preserve">47.53-0.11</t>
  </si>
  <si>
    <t xml:space="preserve">47.312.040</t>
  </si>
  <si>
    <t xml:space="preserve">43.892.33</t>
  </si>
  <si>
    <t xml:space="preserve">48.84-1.04</t>
  </si>
  <si>
    <t xml:space="preserve">46.266.841</t>
  </si>
  <si>
    <t xml:space="preserve">48.346.344</t>
  </si>
  <si>
    <t xml:space="preserve">49.466.236</t>
  </si>
  <si>
    <t xml:space="preserve">46.103.962</t>
  </si>
  <si>
    <t xml:space="preserve">50.662.671</t>
  </si>
  <si>
    <t xml:space="preserve">47.09-1.06</t>
  </si>
  <si>
    <t xml:space="preserve">45.291.437</t>
  </si>
  <si>
    <t xml:space="preserve">46.876.310</t>
  </si>
  <si>
    <t xml:space="preserve">48.13-2.70</t>
  </si>
  <si>
    <t xml:space="preserve">47.540.743</t>
  </si>
  <si>
    <t xml:space="preserve">45.28-0.86</t>
  </si>
  <si>
    <t xml:space="preserve">43.837.328</t>
  </si>
  <si>
    <t xml:space="preserve">45.475.553</t>
  </si>
  <si>
    <t xml:space="preserve">47.88-1.54</t>
  </si>
  <si>
    <t xml:space="preserve">50.093.845</t>
  </si>
  <si>
    <t xml:space="preserve">45.121.723</t>
  </si>
  <si>
    <t xml:space="preserve">45.875.692</t>
  </si>
  <si>
    <t xml:space="preserve">48.80-3.37</t>
  </si>
  <si>
    <t xml:space="preserve">48.43-2.15</t>
  </si>
  <si>
    <t xml:space="preserve">49.560.255</t>
  </si>
  <si>
    <t xml:space="preserve">47.195.149</t>
  </si>
  <si>
    <t xml:space="preserve">48.497.258</t>
  </si>
  <si>
    <t xml:space="preserve">47.02-1.87</t>
  </si>
  <si>
    <t xml:space="preserve">45.854.358</t>
  </si>
  <si>
    <t xml:space="preserve">47.636.786</t>
  </si>
  <si>
    <t xml:space="preserve">45.943.139</t>
  </si>
  <si>
    <t xml:space="preserve">46.325.146</t>
  </si>
  <si>
    <t xml:space="preserve">46.084.679</t>
  </si>
  <si>
    <t xml:space="preserve">45.354.906</t>
  </si>
  <si>
    <t xml:space="preserve">43.545.524</t>
  </si>
  <si>
    <t xml:space="preserve">49.700.206</t>
  </si>
  <si>
    <t xml:space="preserve">47.12-2.21</t>
  </si>
  <si>
    <t xml:space="preserve">49.542.359</t>
  </si>
  <si>
    <t xml:space="preserve">43.67-1.11</t>
  </si>
  <si>
    <t xml:space="preserve">43.533.428</t>
  </si>
  <si>
    <t xml:space="preserve">48.50-4.68</t>
  </si>
  <si>
    <t xml:space="preserve">47.26-1.04</t>
  </si>
  <si>
    <t xml:space="preserve">48.840.033</t>
  </si>
  <si>
    <t xml:space="preserve">49.832.315</t>
  </si>
  <si>
    <t xml:space="preserve">49.532.002</t>
  </si>
  <si>
    <t xml:space="preserve">48.71-3.20</t>
  </si>
  <si>
    <t xml:space="preserve">49.416.104</t>
  </si>
  <si>
    <t xml:space="preserve">46.044.764</t>
  </si>
  <si>
    <t xml:space="preserve">43.765.588</t>
  </si>
  <si>
    <t xml:space="preserve">49.043.510</t>
  </si>
  <si>
    <t xml:space="preserve">50.011.493</t>
  </si>
  <si>
    <t xml:space="preserve">44.965.079</t>
  </si>
  <si>
    <t xml:space="preserve">43.751.556</t>
  </si>
  <si>
    <t xml:space="preserve">43.905.716</t>
  </si>
  <si>
    <t xml:space="preserve">45.38-0.23</t>
  </si>
  <si>
    <t xml:space="preserve">47.081.346</t>
  </si>
  <si>
    <t xml:space="preserve">45.396.265</t>
  </si>
  <si>
    <t xml:space="preserve">44.682.847</t>
  </si>
  <si>
    <t xml:space="preserve">50.061.646</t>
  </si>
  <si>
    <t xml:space="preserve">47.652.658</t>
  </si>
  <si>
    <t xml:space="preserve">45.514.104</t>
  </si>
  <si>
    <t xml:space="preserve">46.755.006</t>
  </si>
  <si>
    <t xml:space="preserve">46.47-0.55</t>
  </si>
  <si>
    <t xml:space="preserve">50.512.742</t>
  </si>
  <si>
    <t xml:space="preserve">49.590.426</t>
  </si>
  <si>
    <t xml:space="preserve">45.836.57</t>
  </si>
  <si>
    <t xml:space="preserve">49.146.949</t>
  </si>
  <si>
    <t xml:space="preserve">46.225.612</t>
  </si>
  <si>
    <t xml:space="preserve">47.661.528</t>
  </si>
  <si>
    <t xml:space="preserve">47.326.132</t>
  </si>
  <si>
    <t xml:space="preserve">44.381.399</t>
  </si>
  <si>
    <t xml:space="preserve">48.973.022</t>
  </si>
  <si>
    <t xml:space="preserve">49.017.338</t>
  </si>
  <si>
    <t xml:space="preserve">48.056.521</t>
  </si>
  <si>
    <t xml:space="preserve">46.691.699</t>
  </si>
  <si>
    <t xml:space="preserve">47.531.804</t>
  </si>
  <si>
    <t xml:space="preserve">47.456.689</t>
  </si>
  <si>
    <t xml:space="preserve">49.466.133</t>
  </si>
  <si>
    <t xml:space="preserve">49.013.426</t>
  </si>
  <si>
    <t xml:space="preserve">45.710.047</t>
  </si>
  <si>
    <t xml:space="preserve">47.523.074</t>
  </si>
  <si>
    <t xml:space="preserve">48.136.604</t>
  </si>
  <si>
    <t xml:space="preserve">46.730.768</t>
  </si>
  <si>
    <t xml:space="preserve">47.69-0.16</t>
  </si>
  <si>
    <t xml:space="preserve">47.702.948</t>
  </si>
  <si>
    <t xml:space="preserve">45.435.753</t>
  </si>
  <si>
    <t xml:space="preserve">48.601.701</t>
  </si>
  <si>
    <t xml:space="preserve">49.951.221</t>
  </si>
  <si>
    <t xml:space="preserve">45.164.662</t>
  </si>
  <si>
    <t xml:space="preserve">47.63-0.66</t>
  </si>
  <si>
    <t xml:space="preserve">45.150.574</t>
  </si>
  <si>
    <t xml:space="preserve">45.24-0.25</t>
  </si>
  <si>
    <t xml:space="preserve">46.61-1.23</t>
  </si>
  <si>
    <t xml:space="preserve">47.581.658</t>
  </si>
  <si>
    <t xml:space="preserve">46.984.825</t>
  </si>
  <si>
    <t xml:space="preserve">46.765.597</t>
  </si>
  <si>
    <t xml:space="preserve">47.17-0.89</t>
  </si>
  <si>
    <t xml:space="preserve">47.41-0.43</t>
  </si>
  <si>
    <t xml:space="preserve">43.262.036</t>
  </si>
  <si>
    <t xml:space="preserve">48.770.807</t>
  </si>
  <si>
    <t xml:space="preserve">45.606.253</t>
  </si>
  <si>
    <t xml:space="preserve">48.03-4.66</t>
  </si>
  <si>
    <t xml:space="preserve">44.744.673</t>
  </si>
  <si>
    <t xml:space="preserve">44.892.519</t>
  </si>
  <si>
    <t xml:space="preserve">43.39-0.43</t>
  </si>
  <si>
    <t xml:space="preserve">42.512.881</t>
  </si>
  <si>
    <t xml:space="preserve">47.710.396</t>
  </si>
  <si>
    <t xml:space="preserve">43.192.209</t>
  </si>
  <si>
    <t xml:space="preserve">46.605.308</t>
  </si>
  <si>
    <t xml:space="preserve">44.264.159</t>
  </si>
  <si>
    <t xml:space="preserve">45.18-0.58</t>
  </si>
  <si>
    <t xml:space="preserve">50.053.531</t>
  </si>
  <si>
    <t xml:space="preserve">47.930.414</t>
  </si>
  <si>
    <t xml:space="preserve">47.994.366</t>
  </si>
  <si>
    <t xml:space="preserve">47.364.994</t>
  </si>
  <si>
    <t xml:space="preserve">47.87-3.32</t>
  </si>
  <si>
    <t xml:space="preserve">47.17-0.05</t>
  </si>
  <si>
    <t xml:space="preserve">48.893.397</t>
  </si>
  <si>
    <t xml:space="preserve">48.24-0.62</t>
  </si>
  <si>
    <t xml:space="preserve">46.43-1.46</t>
  </si>
  <si>
    <t xml:space="preserve">47.76-0.16</t>
  </si>
  <si>
    <t xml:space="preserve">46.156.670</t>
  </si>
  <si>
    <t xml:space="preserve">46.820.367</t>
  </si>
  <si>
    <t xml:space="preserve">47.681.781</t>
  </si>
  <si>
    <t xml:space="preserve">49.610.303</t>
  </si>
  <si>
    <t xml:space="preserve">48.34-1.48</t>
  </si>
  <si>
    <t xml:space="preserve">49.394.382</t>
  </si>
  <si>
    <t xml:space="preserve">47.14-1.41</t>
  </si>
  <si>
    <t xml:space="preserve">46.286.441</t>
  </si>
  <si>
    <t xml:space="preserve">43.070.383</t>
  </si>
  <si>
    <t xml:space="preserve">44.224.621</t>
  </si>
  <si>
    <t xml:space="preserve">43.981.264</t>
  </si>
  <si>
    <t xml:space="preserve">43.67-1.15</t>
  </si>
  <si>
    <t xml:space="preserve">45.371.517</t>
  </si>
  <si>
    <t xml:space="preserve">46.784.922</t>
  </si>
  <si>
    <t xml:space="preserve">43.33-1.74</t>
  </si>
  <si>
    <t xml:space="preserve">43.61-1.12</t>
  </si>
  <si>
    <t xml:space="preserve">48.597.493</t>
  </si>
  <si>
    <t xml:space="preserve">47.22-0.06</t>
  </si>
  <si>
    <t xml:space="preserve">48.722.125</t>
  </si>
  <si>
    <t xml:space="preserve">44.77-0.12</t>
  </si>
  <si>
    <t xml:space="preserve">49.12-0.56</t>
  </si>
  <si>
    <t xml:space="preserve">48.647.406</t>
  </si>
  <si>
    <t xml:space="preserve">49.942.314</t>
  </si>
  <si>
    <t xml:space="preserve">47.967.395</t>
  </si>
  <si>
    <t xml:space="preserve">49.651.616</t>
  </si>
  <si>
    <t xml:space="preserve">48.54-1.95</t>
  </si>
  <si>
    <t xml:space="preserve">48.741.660</t>
  </si>
  <si>
    <t xml:space="preserve">48.961.426</t>
  </si>
  <si>
    <t xml:space="preserve">45.773.358</t>
  </si>
  <si>
    <t xml:space="preserve">45.554.534</t>
  </si>
  <si>
    <t xml:space="preserve">45.375.696</t>
  </si>
  <si>
    <t xml:space="preserve">47.45-0.79</t>
  </si>
  <si>
    <t xml:space="preserve">45.834.822</t>
  </si>
  <si>
    <t xml:space="preserve">45.914.825</t>
  </si>
  <si>
    <t xml:space="preserve">50.041.525</t>
  </si>
  <si>
    <t xml:space="preserve">43.922.073</t>
  </si>
  <si>
    <t xml:space="preserve">45.925.353</t>
  </si>
  <si>
    <t xml:space="preserve">48.91-1.52</t>
  </si>
  <si>
    <t xml:space="preserve">46.311.368</t>
  </si>
  <si>
    <t xml:space="preserve">46.211.431</t>
  </si>
  <si>
    <t xml:space="preserve">46.161.644</t>
  </si>
  <si>
    <t xml:space="preserve">46.086.582</t>
  </si>
  <si>
    <t xml:space="preserve">47.52-2.64</t>
  </si>
  <si>
    <t xml:space="preserve">50.772.596</t>
  </si>
  <si>
    <t xml:space="preserve">48.717.108</t>
  </si>
  <si>
    <t xml:space="preserve">45.794.231</t>
  </si>
  <si>
    <t xml:space="preserve">43.743.705</t>
  </si>
  <si>
    <t xml:space="preserve">42.578.833</t>
  </si>
  <si>
    <t xml:space="preserve">43.520.161</t>
  </si>
  <si>
    <t xml:space="preserve">46.776.280</t>
  </si>
  <si>
    <t xml:space="preserve">44.331.209</t>
  </si>
  <si>
    <t xml:space="preserve">48.130.980</t>
  </si>
  <si>
    <t xml:space="preserve">49.720.331</t>
  </si>
  <si>
    <t xml:space="preserve">45.324.995</t>
  </si>
  <si>
    <t xml:space="preserve">47.02-1.79</t>
  </si>
  <si>
    <t xml:space="preserve">48.98-0.94</t>
  </si>
  <si>
    <t xml:space="preserve">47.18-0.50</t>
  </si>
  <si>
    <t xml:space="preserve">47.852.378</t>
  </si>
  <si>
    <t xml:space="preserve">48.791.793</t>
  </si>
  <si>
    <t xml:space="preserve">50.133.374</t>
  </si>
  <si>
    <t xml:space="preserve">49.904.279</t>
  </si>
  <si>
    <t xml:space="preserve">47.750.620</t>
  </si>
  <si>
    <t xml:space="preserve">50.223.400</t>
  </si>
  <si>
    <t xml:space="preserve">49.350.943</t>
  </si>
  <si>
    <t xml:space="preserve">46.330.958</t>
  </si>
  <si>
    <t xml:space="preserve">45.24.812</t>
  </si>
  <si>
    <t xml:space="preserve">49.851.101</t>
  </si>
  <si>
    <t xml:space="preserve">45.953.110</t>
  </si>
  <si>
    <t xml:space="preserve">43.964.368</t>
  </si>
  <si>
    <t xml:space="preserve">44.021.038</t>
  </si>
  <si>
    <t xml:space="preserve">47.527.477</t>
  </si>
  <si>
    <t xml:space="preserve">42.431.943</t>
  </si>
  <si>
    <t xml:space="preserve">50.791.821</t>
  </si>
  <si>
    <t xml:space="preserve">47.386.848</t>
  </si>
  <si>
    <t xml:space="preserve">46.79-1.12</t>
  </si>
  <si>
    <t xml:space="preserve">46.65-1.23</t>
  </si>
  <si>
    <t xml:space="preserve">45.594.050</t>
  </si>
  <si>
    <t xml:space="preserve">45.115.729</t>
  </si>
  <si>
    <t xml:space="preserve">43.646.858</t>
  </si>
  <si>
    <t xml:space="preserve">45.06-0.38</t>
  </si>
  <si>
    <t xml:space="preserve">44.55-0.22</t>
  </si>
  <si>
    <t xml:space="preserve">48.733.013</t>
  </si>
  <si>
    <t xml:space="preserve">43.33-0.50</t>
  </si>
  <si>
    <t xml:space="preserve">47.71-0.91</t>
  </si>
  <si>
    <t xml:space="preserve">43.142.727</t>
  </si>
  <si>
    <t xml:space="preserve">45.700.851</t>
  </si>
  <si>
    <t xml:space="preserve">46.200.163</t>
  </si>
  <si>
    <t xml:space="preserve">48.08-3.28</t>
  </si>
  <si>
    <t xml:space="preserve">49.812.318</t>
  </si>
  <si>
    <t xml:space="preserve">48.420.772</t>
  </si>
  <si>
    <t xml:space="preserve">48.847.628</t>
  </si>
  <si>
    <t xml:space="preserve">46.022.500</t>
  </si>
  <si>
    <t xml:space="preserve">43.541.149</t>
  </si>
  <si>
    <t xml:space="preserve">46.493.963</t>
  </si>
  <si>
    <t xml:space="preserve">41.718.918</t>
  </si>
  <si>
    <t xml:space="preserve">48.452.531</t>
  </si>
  <si>
    <t xml:space="preserve">45.873.696</t>
  </si>
  <si>
    <t xml:space="preserve">49.520.767</t>
  </si>
  <si>
    <t xml:space="preserve">44.553.328</t>
  </si>
  <si>
    <t xml:space="preserve">43.222.039</t>
  </si>
  <si>
    <t xml:space="preserve">48.643.406</t>
  </si>
  <si>
    <t xml:space="preserve">44.68-0.36</t>
  </si>
  <si>
    <t xml:space="preserve">48.57-1.88</t>
  </si>
  <si>
    <t xml:space="preserve">44.094.151</t>
  </si>
  <si>
    <t xml:space="preserve">43.291.163</t>
  </si>
  <si>
    <t xml:space="preserve">49.542.946</t>
  </si>
  <si>
    <t xml:space="preserve">48.497.322</t>
  </si>
  <si>
    <t xml:space="preserve">46.004.323</t>
  </si>
  <si>
    <t xml:space="preserve">44.674.221</t>
  </si>
  <si>
    <t xml:space="preserve">50.253.123</t>
  </si>
  <si>
    <t xml:space="preserve">47.497.483</t>
  </si>
  <si>
    <t xml:space="preserve">48.997.128</t>
  </si>
  <si>
    <t xml:space="preserve">48.73-3.24</t>
  </si>
  <si>
    <t xml:space="preserve">47.691.016</t>
  </si>
  <si>
    <t xml:space="preserve">48.04-4.32</t>
  </si>
  <si>
    <t xml:space="preserve">44.681.264</t>
  </si>
  <si>
    <t xml:space="preserve">48.911.919</t>
  </si>
  <si>
    <t xml:space="preserve">49.436.109</t>
  </si>
  <si>
    <t xml:space="preserve">50.352.800</t>
  </si>
  <si>
    <t xml:space="preserve">48.387.567</t>
  </si>
  <si>
    <t xml:space="preserve">47.490.681</t>
  </si>
  <si>
    <t xml:space="preserve">48.130.236</t>
  </si>
  <si>
    <t xml:space="preserve">47.601.138</t>
  </si>
  <si>
    <t xml:space="preserve">49.501.300</t>
  </si>
  <si>
    <t xml:space="preserve">44.714.763</t>
  </si>
  <si>
    <t xml:space="preserve">46.460.229</t>
  </si>
  <si>
    <t xml:space="preserve">45.491.063</t>
  </si>
  <si>
    <t xml:space="preserve">45.75-0.38</t>
  </si>
  <si>
    <t xml:space="preserve">49.092.190</t>
  </si>
  <si>
    <t xml:space="preserve">48.06-1.26</t>
  </si>
  <si>
    <t xml:space="preserve">43.312.871</t>
  </si>
  <si>
    <t xml:space="preserve">48.247.065</t>
  </si>
  <si>
    <t xml:space="preserve">49.436.189</t>
  </si>
  <si>
    <t xml:space="preserve">50.113.037</t>
  </si>
  <si>
    <t xml:space="preserve">45.84-1.20</t>
  </si>
  <si>
    <t xml:space="preserve">44.38-0.04</t>
  </si>
  <si>
    <t xml:space="preserve">46.440.665</t>
  </si>
  <si>
    <t xml:space="preserve">43.942.836</t>
  </si>
  <si>
    <t xml:space="preserve">44.634.358</t>
  </si>
  <si>
    <t xml:space="preserve">49.823.160</t>
  </si>
  <si>
    <t xml:space="preserve">47.145.760</t>
  </si>
  <si>
    <t xml:space="preserve">45.346.291</t>
  </si>
  <si>
    <t xml:space="preserve">43.855.587</t>
  </si>
  <si>
    <t xml:space="preserve">43.901.687</t>
  </si>
  <si>
    <t xml:space="preserve">45.12-0.20</t>
  </si>
  <si>
    <t xml:space="preserve">47.260.575</t>
  </si>
  <si>
    <t xml:space="preserve">49.116.970</t>
  </si>
  <si>
    <t xml:space="preserve">45.244.799</t>
  </si>
  <si>
    <t xml:space="preserve">48.727.084</t>
  </si>
  <si>
    <t xml:space="preserve">49.070.821</t>
  </si>
  <si>
    <t xml:space="preserve">48.80-3.15</t>
  </si>
  <si>
    <t xml:space="preserve">44.080.770</t>
  </si>
  <si>
    <t xml:space="preserve">48.002.965</t>
  </si>
  <si>
    <t xml:space="preserve">47.18-1.01</t>
  </si>
  <si>
    <t xml:space="preserve">48.861.470</t>
  </si>
  <si>
    <t xml:space="preserve">49.462.111</t>
  </si>
  <si>
    <t xml:space="preserve">48.29-3.58</t>
  </si>
  <si>
    <t xml:space="preserve">50.702.21</t>
  </si>
  <si>
    <t xml:space="preserve">47.04-0.81</t>
  </si>
  <si>
    <t xml:space="preserve">48.66-4.06</t>
  </si>
  <si>
    <t xml:space="preserve">45.245.471</t>
  </si>
  <si>
    <t xml:space="preserve">47.98-0.78</t>
  </si>
  <si>
    <t xml:space="preserve">46.46-0.98</t>
  </si>
  <si>
    <t xml:space="preserve">48.777.991</t>
  </si>
  <si>
    <t xml:space="preserve">44.550.060</t>
  </si>
  <si>
    <t xml:space="preserve">47.88-1.68</t>
  </si>
  <si>
    <t xml:space="preserve">44.993.943</t>
  </si>
  <si>
    <t xml:space="preserve">47.100.559</t>
  </si>
  <si>
    <t xml:space="preserve">48.51-1.66</t>
  </si>
  <si>
    <t xml:space="preserve">47.85-3.60</t>
  </si>
  <si>
    <t xml:space="preserve">45.12-0.62</t>
  </si>
  <si>
    <t xml:space="preserve">49.390.295</t>
  </si>
  <si>
    <t xml:space="preserve">45.321.552</t>
  </si>
  <si>
    <t xml:space="preserve">43.180.088</t>
  </si>
  <si>
    <t xml:space="preserve">49.560.312</t>
  </si>
  <si>
    <t xml:space="preserve">50.302.871</t>
  </si>
  <si>
    <t xml:space="preserve">45.314.362</t>
  </si>
  <si>
    <t xml:space="preserve">48.29-1.36</t>
  </si>
  <si>
    <t xml:space="preserve">47.847.219</t>
  </si>
  <si>
    <t xml:space="preserve">49.17-0.58</t>
  </si>
  <si>
    <t xml:space="preserve">45.01-0.32</t>
  </si>
  <si>
    <t xml:space="preserve">46.375.120</t>
  </si>
  <si>
    <t xml:space="preserve">43.765.751</t>
  </si>
  <si>
    <t xml:space="preserve">46.724.481</t>
  </si>
  <si>
    <t xml:space="preserve">44.071.619</t>
  </si>
  <si>
    <t xml:space="preserve">47.44-0.15</t>
  </si>
  <si>
    <t xml:space="preserve">43.880.236</t>
  </si>
  <si>
    <t xml:space="preserve">49.550.450</t>
  </si>
  <si>
    <t xml:space="preserve">46.444.843</t>
  </si>
  <si>
    <t xml:space="preserve">44.875.022</t>
  </si>
  <si>
    <t xml:space="preserve">45.431.704</t>
  </si>
  <si>
    <t xml:space="preserve">45.175.216</t>
  </si>
  <si>
    <t xml:space="preserve">44.64-0.32</t>
  </si>
  <si>
    <t xml:space="preserve">50.044.118</t>
  </si>
  <si>
    <t xml:space="preserve">43.252.653</t>
  </si>
  <si>
    <t xml:space="preserve">48.333.165</t>
  </si>
  <si>
    <t xml:space="preserve">48.41-1.15</t>
  </si>
  <si>
    <t xml:space="preserve">49.037.252</t>
  </si>
  <si>
    <t xml:space="preserve">49.460.885</t>
  </si>
  <si>
    <t xml:space="preserve">46.466.031</t>
  </si>
  <si>
    <t xml:space="preserve">44.616.521</t>
  </si>
  <si>
    <t xml:space="preserve">48.936.028</t>
  </si>
  <si>
    <t xml:space="preserve">43.280.037</t>
  </si>
  <si>
    <t xml:space="preserve">49.562.388</t>
  </si>
  <si>
    <t xml:space="preserve">45.93-1.05</t>
  </si>
  <si>
    <t xml:space="preserve">47.102.289</t>
  </si>
  <si>
    <t xml:space="preserve">45.546.305</t>
  </si>
  <si>
    <t xml:space="preserve">49.013.937</t>
  </si>
  <si>
    <t xml:space="preserve">50.022.045</t>
  </si>
  <si>
    <t xml:space="preserve">43.222.624</t>
  </si>
  <si>
    <t xml:space="preserve">46.07-0.78</t>
  </si>
  <si>
    <t xml:space="preserve">43.433.438</t>
  </si>
  <si>
    <t xml:space="preserve">48.24-2.14</t>
  </si>
  <si>
    <t xml:space="preserve">46.77-0.43</t>
  </si>
  <si>
    <t xml:space="preserve">42.98-0.42</t>
  </si>
  <si>
    <t xml:space="preserve">49.166.965</t>
  </si>
  <si>
    <t xml:space="preserve">49.580.211</t>
  </si>
  <si>
    <t xml:space="preserve">48.881.479</t>
  </si>
  <si>
    <t xml:space="preserve">43.180.245</t>
  </si>
  <si>
    <t xml:space="preserve">46.725.180</t>
  </si>
  <si>
    <t xml:space="preserve">47.521.933</t>
  </si>
  <si>
    <t xml:space="preserve">48.497.572</t>
  </si>
  <si>
    <t xml:space="preserve">46.094.797</t>
  </si>
  <si>
    <t xml:space="preserve">47.12-0.23</t>
  </si>
  <si>
    <t xml:space="preserve">45.885.842</t>
  </si>
  <si>
    <t xml:space="preserve">48.132.476</t>
  </si>
  <si>
    <t xml:space="preserve">48.66-3.39</t>
  </si>
  <si>
    <t xml:space="preserve">49.01-0.84</t>
  </si>
  <si>
    <t xml:space="preserve">48.502.019</t>
  </si>
  <si>
    <t xml:space="preserve">47.280.228</t>
  </si>
  <si>
    <t xml:space="preserve">43.55-1.23</t>
  </si>
  <si>
    <t xml:space="preserve">48.022.327</t>
  </si>
  <si>
    <t xml:space="preserve">45.831.010</t>
  </si>
  <si>
    <t xml:space="preserve">44.221.202</t>
  </si>
  <si>
    <t xml:space="preserve">47.606.868</t>
  </si>
  <si>
    <t xml:space="preserve">45.285.938</t>
  </si>
  <si>
    <t xml:space="preserve">48.652.716</t>
  </si>
  <si>
    <t xml:space="preserve">46.004.281</t>
  </si>
  <si>
    <t xml:space="preserve">48.39-2.12</t>
  </si>
  <si>
    <t xml:space="preserve">47.62-0.60</t>
  </si>
  <si>
    <t xml:space="preserve">48.041.981</t>
  </si>
  <si>
    <t xml:space="preserve">43.471.526</t>
  </si>
  <si>
    <t xml:space="preserve">43.623.674</t>
  </si>
  <si>
    <t xml:space="preserve">45.845.435</t>
  </si>
  <si>
    <t xml:space="preserve">43.210.879</t>
  </si>
  <si>
    <t xml:space="preserve">48.54-2.43</t>
  </si>
  <si>
    <t xml:space="preserve">46.881.860</t>
  </si>
  <si>
    <t xml:space="preserve">48.89-0.88</t>
  </si>
  <si>
    <t xml:space="preserve">46.034.475</t>
  </si>
  <si>
    <t xml:space="preserve">48.522.754</t>
  </si>
  <si>
    <t xml:space="preserve">43.595.96</t>
  </si>
  <si>
    <t xml:space="preserve">48.862.693</t>
  </si>
  <si>
    <t xml:space="preserve">45.013.127</t>
  </si>
  <si>
    <t xml:space="preserve">48.47-0.97</t>
  </si>
  <si>
    <t xml:space="preserve">44.191.363</t>
  </si>
  <si>
    <t xml:space="preserve">49.066.307</t>
  </si>
  <si>
    <t xml:space="preserve">47.125.456</t>
  </si>
  <si>
    <t xml:space="preserve">45.616.320</t>
  </si>
  <si>
    <t xml:space="preserve">47.23-1.11</t>
  </si>
  <si>
    <t xml:space="preserve">45.263.404</t>
  </si>
  <si>
    <t xml:space="preserve">49.076.311</t>
  </si>
  <si>
    <t xml:space="preserve">48.65-4.31</t>
  </si>
  <si>
    <t xml:space="preserve">50.912.275</t>
  </si>
  <si>
    <t xml:space="preserve">48.191.093</t>
  </si>
  <si>
    <t xml:space="preserve">45.034.829</t>
  </si>
  <si>
    <t xml:space="preserve">47.88-1.65</t>
  </si>
  <si>
    <t xml:space="preserve">46.183.273</t>
  </si>
  <si>
    <t xml:space="preserve">49.027.967</t>
  </si>
  <si>
    <t xml:space="preserve">46.724.860</t>
  </si>
  <si>
    <t xml:space="preserve">48.067.48</t>
  </si>
  <si>
    <t xml:space="preserve">43.24-0.16</t>
  </si>
  <si>
    <t xml:space="preserve">50.612.213</t>
  </si>
  <si>
    <t xml:space="preserve">46.590.529</t>
  </si>
  <si>
    <t xml:space="preserve">43.84-1.35</t>
  </si>
  <si>
    <t xml:space="preserve">47.617.001</t>
  </si>
  <si>
    <t xml:space="preserve">45.984.624</t>
  </si>
  <si>
    <t xml:space="preserve">43.811.542</t>
  </si>
  <si>
    <t xml:space="preserve">45.050.364</t>
  </si>
  <si>
    <t xml:space="preserve">48.237.538</t>
  </si>
  <si>
    <t xml:space="preserve">44.080.973</t>
  </si>
  <si>
    <t xml:space="preserve">46.385.346</t>
  </si>
  <si>
    <t xml:space="preserve">49.631.299</t>
  </si>
  <si>
    <t xml:space="preserve">46.530.477</t>
  </si>
  <si>
    <t xml:space="preserve">46.850.543</t>
  </si>
  <si>
    <t xml:space="preserve">45.224.588</t>
  </si>
  <si>
    <t xml:space="preserve">48.19-1.37</t>
  </si>
  <si>
    <t xml:space="preserve">49.732.985</t>
  </si>
  <si>
    <t xml:space="preserve">49.982.963</t>
  </si>
  <si>
    <t xml:space="preserve">43.82-0.85</t>
  </si>
  <si>
    <t xml:space="preserve">48.49-0.62</t>
  </si>
  <si>
    <t xml:space="preserve">45.234.401</t>
  </si>
  <si>
    <t xml:space="preserve">49.232.076</t>
  </si>
  <si>
    <t xml:space="preserve">45.184.313</t>
  </si>
  <si>
    <t xml:space="preserve">46.183.449</t>
  </si>
  <si>
    <t xml:space="preserve">45.364.863</t>
  </si>
  <si>
    <t xml:space="preserve">43.39-0.65</t>
  </si>
  <si>
    <t xml:space="preserve">48.006.263</t>
  </si>
  <si>
    <t xml:space="preserve">44.952.577</t>
  </si>
  <si>
    <t xml:space="preserve">45.874.821</t>
  </si>
  <si>
    <t xml:space="preserve">48.173.308</t>
  </si>
  <si>
    <t xml:space="preserve">46.056.073</t>
  </si>
  <si>
    <t xml:space="preserve">44.880.523</t>
  </si>
  <si>
    <t xml:space="preserve">49.422.197</t>
  </si>
  <si>
    <t xml:space="preserve">46.332.797</t>
  </si>
  <si>
    <t xml:space="preserve">48.962.700</t>
  </si>
  <si>
    <t xml:space="preserve">47.636.890</t>
  </si>
  <si>
    <t xml:space="preserve">49.382.140</t>
  </si>
  <si>
    <t xml:space="preserve">48.645.825</t>
  </si>
  <si>
    <t xml:space="preserve">48.13-0.78</t>
  </si>
  <si>
    <t xml:space="preserve">45.581.113</t>
  </si>
  <si>
    <t xml:space="preserve">49.176.962</t>
  </si>
  <si>
    <t xml:space="preserve">45.331.049</t>
  </si>
  <si>
    <t xml:space="preserve">50.263.164</t>
  </si>
  <si>
    <t xml:space="preserve">43.631.130</t>
  </si>
  <si>
    <t xml:space="preserve">48.907.630</t>
  </si>
  <si>
    <t xml:space="preserve">46.19-1.42</t>
  </si>
  <si>
    <t xml:space="preserve">50.942.018</t>
  </si>
  <si>
    <t xml:space="preserve">48.761.261</t>
  </si>
  <si>
    <t xml:space="preserve">49.145.934</t>
  </si>
  <si>
    <t xml:space="preserve">45.624.212</t>
  </si>
  <si>
    <t xml:space="preserve">44.244.111</t>
  </si>
  <si>
    <t xml:space="preserve">43.483.279</t>
  </si>
  <si>
    <t xml:space="preserve">50.582.285</t>
  </si>
  <si>
    <t xml:space="preserve">45.620.689</t>
  </si>
  <si>
    <t xml:space="preserve">47.44-1.06</t>
  </si>
  <si>
    <t xml:space="preserve">45.490.745</t>
  </si>
  <si>
    <t xml:space="preserve">48.35-0.67</t>
  </si>
  <si>
    <t xml:space="preserve">48.59-0.83</t>
  </si>
  <si>
    <t xml:space="preserve">43.521.446</t>
  </si>
  <si>
    <t xml:space="preserve">42.682.722</t>
  </si>
  <si>
    <t xml:space="preserve">45.564.265</t>
  </si>
  <si>
    <t xml:space="preserve">50.772.554</t>
  </si>
  <si>
    <t xml:space="preserve">43.71-0.83</t>
  </si>
  <si>
    <t xml:space="preserve">44.14-0.73</t>
  </si>
  <si>
    <t xml:space="preserve">45.824.623</t>
  </si>
  <si>
    <t xml:space="preserve">48.442.605</t>
  </si>
  <si>
    <t xml:space="preserve">44.95-0.23</t>
  </si>
  <si>
    <t xml:space="preserve">46.083.446</t>
  </si>
  <si>
    <t xml:space="preserve">47.992.620</t>
  </si>
  <si>
    <t xml:space="preserve">45.084.627</t>
  </si>
  <si>
    <t xml:space="preserve">46.075.204</t>
  </si>
  <si>
    <t xml:space="preserve">48.742.114</t>
  </si>
  <si>
    <t xml:space="preserve">43.663.459</t>
  </si>
  <si>
    <t xml:space="preserve">46.194.77</t>
  </si>
  <si>
    <t xml:space="preserve">49.310.553</t>
  </si>
  <si>
    <t xml:space="preserve">48.227.52</t>
  </si>
  <si>
    <t xml:space="preserve">45.044.033</t>
  </si>
  <si>
    <t xml:space="preserve">43.77-0.18</t>
  </si>
  <si>
    <t xml:space="preserve">49.312.596</t>
  </si>
  <si>
    <t xml:space="preserve">49.360.392</t>
  </si>
  <si>
    <t xml:space="preserve">49.301.244</t>
  </si>
  <si>
    <t xml:space="preserve">49.332.399</t>
  </si>
  <si>
    <t xml:space="preserve">48.48-1.83</t>
  </si>
  <si>
    <t xml:space="preserve">44.140.608</t>
  </si>
  <si>
    <t xml:space="preserve">48.043.911</t>
  </si>
  <si>
    <t xml:space="preserve">44.01-0.31</t>
  </si>
  <si>
    <t xml:space="preserve">50.861.941</t>
  </si>
  <si>
    <t xml:space="preserve">44.134.666</t>
  </si>
  <si>
    <t xml:space="preserve">45.795.293</t>
  </si>
  <si>
    <t xml:space="preserve">44.210.485</t>
  </si>
  <si>
    <t xml:space="preserve">49.45-1.81</t>
  </si>
  <si>
    <t xml:space="preserve">48.37-1.15</t>
  </si>
  <si>
    <t xml:space="preserve">48.84-3.22</t>
  </si>
  <si>
    <t xml:space="preserve">47.265.287</t>
  </si>
  <si>
    <t xml:space="preserve">47.712.579</t>
  </si>
  <si>
    <t xml:space="preserve">48.04-0.47</t>
  </si>
  <si>
    <t xml:space="preserve">48.087.450</t>
  </si>
  <si>
    <t xml:space="preserve">48.276.395</t>
  </si>
  <si>
    <t xml:space="preserve">49.55-1.68</t>
  </si>
  <si>
    <t xml:space="preserve">48.330.833</t>
  </si>
  <si>
    <t xml:space="preserve">43.63-0.48</t>
  </si>
  <si>
    <t xml:space="preserve">49.240.377</t>
  </si>
  <si>
    <t xml:space="preserve">46.356.353</t>
  </si>
  <si>
    <t xml:space="preserve">44.56-0.15</t>
  </si>
  <si>
    <t xml:space="preserve">45.660.259</t>
  </si>
  <si>
    <t xml:space="preserve">44.82-0.31</t>
  </si>
  <si>
    <t xml:space="preserve">48.22-0.87</t>
  </si>
  <si>
    <t xml:space="preserve">42.402.479</t>
  </si>
  <si>
    <t xml:space="preserve">48.637.666</t>
  </si>
  <si>
    <t xml:space="preserve">44.470.940</t>
  </si>
  <si>
    <t xml:space="preserve">49.102.791</t>
  </si>
  <si>
    <t xml:space="preserve">49.49-1.50</t>
  </si>
  <si>
    <t xml:space="preserve">47.780.161</t>
  </si>
  <si>
    <t xml:space="preserve">44.614.472</t>
  </si>
  <si>
    <t xml:space="preserve">44.120.823</t>
  </si>
  <si>
    <t xml:space="preserve">48.762.832</t>
  </si>
  <si>
    <t xml:space="preserve">49.963.834</t>
  </si>
  <si>
    <t xml:space="preserve">47.92-3.04</t>
  </si>
  <si>
    <t xml:space="preserve">46.031.345</t>
  </si>
  <si>
    <t xml:space="preserve">49.322.328</t>
  </si>
  <si>
    <t xml:space="preserve">49.461.183</t>
  </si>
  <si>
    <t xml:space="preserve">49.083.744</t>
  </si>
  <si>
    <t xml:space="preserve">49.020.980</t>
  </si>
  <si>
    <t xml:space="preserve">43.38-1.43</t>
  </si>
  <si>
    <t xml:space="preserve">48.513.594</t>
  </si>
  <si>
    <t xml:space="preserve">45.96-0.70</t>
  </si>
  <si>
    <t xml:space="preserve">47.002.022</t>
  </si>
  <si>
    <t xml:space="preserve">49.951.766</t>
  </si>
  <si>
    <t xml:space="preserve">46.254.915</t>
  </si>
  <si>
    <t xml:space="preserve">46.49-0.80</t>
  </si>
  <si>
    <t xml:space="preserve">48.630.078</t>
  </si>
  <si>
    <t xml:space="preserve">46.155.146</t>
  </si>
  <si>
    <t xml:space="preserve">43.10-0.15</t>
  </si>
  <si>
    <t xml:space="preserve">47.155.741</t>
  </si>
  <si>
    <t xml:space="preserve">46.312.600</t>
  </si>
  <si>
    <t xml:space="preserve">50.902.222</t>
  </si>
  <si>
    <t xml:space="preserve">46.86-0.68</t>
  </si>
  <si>
    <t xml:space="preserve">46.414.038</t>
  </si>
  <si>
    <t xml:space="preserve">45.610.009</t>
  </si>
  <si>
    <t xml:space="preserve">47.215.353</t>
  </si>
  <si>
    <t xml:space="preserve">49.590.678</t>
  </si>
  <si>
    <t xml:space="preserve">49.055.998</t>
  </si>
  <si>
    <t xml:space="preserve">45.611.494</t>
  </si>
  <si>
    <t xml:space="preserve">45.356.3</t>
  </si>
  <si>
    <t xml:space="preserve">47.706.837</t>
  </si>
  <si>
    <t xml:space="preserve">43.282.44</t>
  </si>
  <si>
    <t xml:space="preserve">45.060.863</t>
  </si>
  <si>
    <t xml:space="preserve">47.766.813</t>
  </si>
  <si>
    <t xml:space="preserve">44.523.265</t>
  </si>
  <si>
    <t xml:space="preserve">49.580.525</t>
  </si>
  <si>
    <t xml:space="preserve">45.365.553</t>
  </si>
  <si>
    <t xml:space="preserve">50.671.65</t>
  </si>
  <si>
    <t xml:space="preserve">46.013.987</t>
  </si>
  <si>
    <t xml:space="preserve">47.61-2.54</t>
  </si>
  <si>
    <t xml:space="preserve">47.93-3.47</t>
  </si>
  <si>
    <t xml:space="preserve">48.886.225</t>
  </si>
  <si>
    <t xml:space="preserve">49.196.12</t>
  </si>
  <si>
    <t xml:space="preserve">49.625.191</t>
  </si>
  <si>
    <t xml:space="preserve">48.546.141</t>
  </si>
  <si>
    <t xml:space="preserve">45.525.627</t>
  </si>
  <si>
    <t xml:space="preserve">43.292.567</t>
  </si>
  <si>
    <t xml:space="preserve">48.48-2.25</t>
  </si>
  <si>
    <t xml:space="preserve">46.465.932</t>
  </si>
  <si>
    <t xml:space="preserve">49.285.777</t>
  </si>
  <si>
    <t xml:space="preserve">45.843.053</t>
  </si>
  <si>
    <t xml:space="preserve">46.244.831</t>
  </si>
  <si>
    <t xml:space="preserve">43.182.837</t>
  </si>
  <si>
    <t xml:space="preserve">46.67-1.67</t>
  </si>
  <si>
    <t xml:space="preserve">47.99-3.54</t>
  </si>
  <si>
    <t xml:space="preserve">43.981.910</t>
  </si>
  <si>
    <t xml:space="preserve">46.67-0.14</t>
  </si>
  <si>
    <t xml:space="preserve">49.411.878</t>
  </si>
  <si>
    <t xml:space="preserve">49.442.426</t>
  </si>
  <si>
    <t xml:space="preserve">45.664.631</t>
  </si>
  <si>
    <t xml:space="preserve">47.31-0.14</t>
  </si>
  <si>
    <t xml:space="preserve">49.59-1.77</t>
  </si>
  <si>
    <t xml:space="preserve">45.475.102</t>
  </si>
  <si>
    <t xml:space="preserve">47.291.328</t>
  </si>
  <si>
    <t xml:space="preserve">49.341.175</t>
  </si>
  <si>
    <t xml:space="preserve">45.691.359</t>
  </si>
  <si>
    <t xml:space="preserve">47.83-2.35</t>
  </si>
  <si>
    <t xml:space="preserve">46.065.317</t>
  </si>
  <si>
    <t xml:space="preserve">46.940.727</t>
  </si>
  <si>
    <t xml:space="preserve">47.353.386</t>
  </si>
  <si>
    <t xml:space="preserve">47.623.862</t>
  </si>
  <si>
    <t xml:space="preserve">48.852.705</t>
  </si>
  <si>
    <t xml:space="preserve">46.043.996</t>
  </si>
  <si>
    <t xml:space="preserve">49.181.260</t>
  </si>
  <si>
    <t xml:space="preserve">49.661.809</t>
  </si>
  <si>
    <t xml:space="preserve">49.383.184</t>
  </si>
  <si>
    <t xml:space="preserve">48.481.396</t>
  </si>
  <si>
    <t xml:space="preserve">45.83-0.68</t>
  </si>
  <si>
    <t xml:space="preserve">47.942.687</t>
  </si>
  <si>
    <t xml:space="preserve">48.111.329</t>
  </si>
  <si>
    <t xml:space="preserve">48.47-1.03</t>
  </si>
  <si>
    <t xml:space="preserve">48.23-3.66</t>
  </si>
  <si>
    <t xml:space="preserve">43.081.360</t>
  </si>
  <si>
    <t xml:space="preserve">47.305.973</t>
  </si>
  <si>
    <t xml:space="preserve">45.14-0.64</t>
  </si>
  <si>
    <t xml:space="preserve">49.162.846</t>
  </si>
  <si>
    <t xml:space="preserve">50.173.116</t>
  </si>
  <si>
    <t xml:space="preserve">45.685.429</t>
  </si>
  <si>
    <t xml:space="preserve">49.285.963</t>
  </si>
  <si>
    <t xml:space="preserve">48.50-2.91</t>
  </si>
  <si>
    <t xml:space="preserve">45.964.001</t>
  </si>
  <si>
    <t xml:space="preserve">43.91.134</t>
  </si>
  <si>
    <t xml:space="preserve">45.255.244</t>
  </si>
  <si>
    <t xml:space="preserve">46.16-1.19</t>
  </si>
  <si>
    <t xml:space="preserve">45.924.687</t>
  </si>
  <si>
    <t xml:space="preserve">48.522.589</t>
  </si>
  <si>
    <t xml:space="preserve">48.666.996</t>
  </si>
  <si>
    <t xml:space="preserve">50.792.201</t>
  </si>
  <si>
    <t xml:space="preserve">46.814.944</t>
  </si>
  <si>
    <t xml:space="preserve">48.656.487</t>
  </si>
  <si>
    <t xml:space="preserve">44.472.411</t>
  </si>
  <si>
    <t xml:space="preserve">46.65-0.91</t>
  </si>
  <si>
    <t xml:space="preserve">46.733.184</t>
  </si>
  <si>
    <t xml:space="preserve">44.57-0.14</t>
  </si>
  <si>
    <t xml:space="preserve">49.675.083</t>
  </si>
  <si>
    <t xml:space="preserve">50.952.562</t>
  </si>
  <si>
    <t xml:space="preserve">48.05-0.63</t>
  </si>
  <si>
    <t xml:space="preserve">49.046.27</t>
  </si>
  <si>
    <t xml:space="preserve">44.92-0.27</t>
  </si>
  <si>
    <t xml:space="preserve">46.984.383</t>
  </si>
  <si>
    <t xml:space="preserve">48.19-2.28</t>
  </si>
  <si>
    <t xml:space="preserve">45.395.670</t>
  </si>
  <si>
    <t xml:space="preserve">49.102.685</t>
  </si>
  <si>
    <t xml:space="preserve">45.365.139</t>
  </si>
  <si>
    <t xml:space="preserve">44.422.410</t>
  </si>
  <si>
    <t xml:space="preserve">45.64-0.60</t>
  </si>
  <si>
    <t xml:space="preserve">46.53-0.68</t>
  </si>
  <si>
    <t xml:space="preserve">48.34-2.17</t>
  </si>
  <si>
    <t xml:space="preserve">47.86-2.31</t>
  </si>
  <si>
    <t xml:space="preserve">43.86-0.70</t>
  </si>
  <si>
    <t xml:space="preserve">49.136.839</t>
  </si>
  <si>
    <t xml:space="preserve">49.353.383</t>
  </si>
  <si>
    <t xml:space="preserve">48.51-2.12</t>
  </si>
  <si>
    <t xml:space="preserve">47.832.108</t>
  </si>
  <si>
    <t xml:space="preserve">47.155.901</t>
  </si>
  <si>
    <t xml:space="preserve">49.044.031</t>
  </si>
  <si>
    <t xml:space="preserve">48.745.210</t>
  </si>
  <si>
    <t xml:space="preserve">47.992.436</t>
  </si>
  <si>
    <t xml:space="preserve">48.771.202</t>
  </si>
  <si>
    <t xml:space="preserve">46.730.954</t>
  </si>
  <si>
    <t xml:space="preserve">43.750.459</t>
  </si>
  <si>
    <t xml:space="preserve">46.196.429</t>
  </si>
  <si>
    <t xml:space="preserve">44.654.783</t>
  </si>
  <si>
    <t xml:space="preserve">45.805.681</t>
  </si>
  <si>
    <t xml:space="preserve">47.321.303</t>
  </si>
  <si>
    <t xml:space="preserve">48.75-3.28</t>
  </si>
  <si>
    <t xml:space="preserve">49.331.275</t>
  </si>
  <si>
    <t xml:space="preserve">46.116.315</t>
  </si>
  <si>
    <t xml:space="preserve">46.422.597</t>
  </si>
  <si>
    <t xml:space="preserve">47.13-0.20</t>
  </si>
  <si>
    <t xml:space="preserve">45.826.729</t>
  </si>
  <si>
    <t xml:space="preserve">49.091.981</t>
  </si>
  <si>
    <t xml:space="preserve">48.54-1.17</t>
  </si>
  <si>
    <t xml:space="preserve">45.744.570</t>
  </si>
  <si>
    <t xml:space="preserve">46.635.421</t>
  </si>
  <si>
    <t xml:space="preserve">43.80-1.14</t>
  </si>
  <si>
    <t xml:space="preserve">45.314.763</t>
  </si>
  <si>
    <t xml:space="preserve">45.274.680</t>
  </si>
  <si>
    <t xml:space="preserve">50.313.629</t>
  </si>
  <si>
    <t xml:space="preserve">45.644.443</t>
  </si>
  <si>
    <t xml:space="preserve">48.831.200</t>
  </si>
  <si>
    <t xml:space="preserve">47.86-0.28</t>
  </si>
  <si>
    <t xml:space="preserve">48.102.008</t>
  </si>
  <si>
    <t xml:space="preserve">48.572.664</t>
  </si>
  <si>
    <t xml:space="preserve">45.345.183</t>
  </si>
  <si>
    <t xml:space="preserve">47.450.873</t>
  </si>
  <si>
    <t xml:space="preserve">49.152.955</t>
  </si>
  <si>
    <t xml:space="preserve">46.22-0.93</t>
  </si>
  <si>
    <t xml:space="preserve">47.52-1.61</t>
  </si>
  <si>
    <t xml:space="preserve">48.512.216</t>
  </si>
  <si>
    <t xml:space="preserve">45.634.639</t>
  </si>
  <si>
    <t xml:space="preserve">45.324.615</t>
  </si>
  <si>
    <t xml:space="preserve">46.065.072</t>
  </si>
  <si>
    <t xml:space="preserve">49.326.24</t>
  </si>
  <si>
    <t xml:space="preserve">48.886.392</t>
  </si>
  <si>
    <t xml:space="preserve">48.862.852</t>
  </si>
  <si>
    <t xml:space="preserve">45.885.370</t>
  </si>
  <si>
    <t xml:space="preserve">43.172.785</t>
  </si>
  <si>
    <t xml:space="preserve">48.423.021</t>
  </si>
  <si>
    <t xml:space="preserve">44.081.195</t>
  </si>
  <si>
    <t xml:space="preserve">47.987.399</t>
  </si>
  <si>
    <t xml:space="preserve">46.463.935</t>
  </si>
  <si>
    <t xml:space="preserve">45.913.845</t>
  </si>
  <si>
    <t xml:space="preserve">43.802.15</t>
  </si>
  <si>
    <t xml:space="preserve">44.32-0.58</t>
  </si>
  <si>
    <t xml:space="preserve">48.921.840</t>
  </si>
  <si>
    <t xml:space="preserve">50.792.172</t>
  </si>
  <si>
    <t xml:space="preserve">43.925.891</t>
  </si>
  <si>
    <t xml:space="preserve">45.660.004</t>
  </si>
  <si>
    <t xml:space="preserve">45.145.035</t>
  </si>
  <si>
    <t xml:space="preserve">45.365.211</t>
  </si>
  <si>
    <t xml:space="preserve">48.032.383</t>
  </si>
  <si>
    <t xml:space="preserve">50.003.128</t>
  </si>
  <si>
    <t xml:space="preserve">47.420.891</t>
  </si>
  <si>
    <t xml:space="preserve">48.67-3.19</t>
  </si>
  <si>
    <t xml:space="preserve">46.513.359</t>
  </si>
  <si>
    <t xml:space="preserve">46.140.403</t>
  </si>
  <si>
    <t xml:space="preserve">44.994.516</t>
  </si>
  <si>
    <t xml:space="preserve">47.651.488</t>
  </si>
  <si>
    <t xml:space="preserve">49.720.605</t>
  </si>
  <si>
    <t xml:space="preserve">46.62-0.35</t>
  </si>
  <si>
    <t xml:space="preserve">48.58-1.65</t>
  </si>
  <si>
    <t xml:space="preserve">49.50.683</t>
  </si>
  <si>
    <t xml:space="preserve">43.735.688</t>
  </si>
  <si>
    <t xml:space="preserve">43.602.703</t>
  </si>
  <si>
    <t xml:space="preserve">44.140.560</t>
  </si>
  <si>
    <t xml:space="preserve">46.485.243</t>
  </si>
  <si>
    <t xml:space="preserve">48.49-2.56</t>
  </si>
  <si>
    <t xml:space="preserve">48.342.565</t>
  </si>
  <si>
    <t xml:space="preserve">49.12-1.16</t>
  </si>
  <si>
    <t xml:space="preserve">45.391.381</t>
  </si>
  <si>
    <t xml:space="preserve">49.51-1.68</t>
  </si>
  <si>
    <t xml:space="preserve">46.480.184</t>
  </si>
  <si>
    <t xml:space="preserve">49.490.360</t>
  </si>
  <si>
    <t xml:space="preserve">47.26-0.64</t>
  </si>
  <si>
    <t xml:space="preserve">45.26-0.52</t>
  </si>
  <si>
    <t xml:space="preserve">41.739.333</t>
  </si>
  <si>
    <t xml:space="preserve">50.042.152</t>
  </si>
  <si>
    <t xml:space="preserve">46.114.670</t>
  </si>
  <si>
    <t xml:space="preserve">44.850.595</t>
  </si>
  <si>
    <t xml:space="preserve">49.071.159</t>
  </si>
  <si>
    <t xml:space="preserve">43.78-0.70</t>
  </si>
  <si>
    <t xml:space="preserve">49.013.028</t>
  </si>
  <si>
    <t xml:space="preserve">49.28-0.35</t>
  </si>
  <si>
    <t xml:space="preserve">48.122.247</t>
  </si>
  <si>
    <t xml:space="preserve">48.28-0.63</t>
  </si>
  <si>
    <t xml:space="preserve">48.007.559</t>
  </si>
  <si>
    <t xml:space="preserve">48.110.194</t>
  </si>
  <si>
    <t xml:space="preserve">45.813.186</t>
  </si>
  <si>
    <t xml:space="preserve">43.52-0.91</t>
  </si>
  <si>
    <t xml:space="preserve">47.145.657</t>
  </si>
  <si>
    <t xml:space="preserve">49.690.283</t>
  </si>
  <si>
    <t xml:space="preserve">49.324.002</t>
  </si>
  <si>
    <t xml:space="preserve">45.943.39</t>
  </si>
  <si>
    <t xml:space="preserve">47.515.174</t>
  </si>
  <si>
    <t xml:space="preserve">45.371.875</t>
  </si>
  <si>
    <t xml:space="preserve">47.195.08</t>
  </si>
  <si>
    <t xml:space="preserve">47.235.141</t>
  </si>
  <si>
    <t xml:space="preserve">43.43-0.65</t>
  </si>
  <si>
    <t xml:space="preserve">44.081.538</t>
  </si>
  <si>
    <t xml:space="preserve">44.93-0.83</t>
  </si>
  <si>
    <t xml:space="preserve">44.416.730</t>
  </si>
  <si>
    <t xml:space="preserve">49.066.253</t>
  </si>
  <si>
    <t xml:space="preserve">49.471.271</t>
  </si>
  <si>
    <t xml:space="preserve">43.827.237</t>
  </si>
  <si>
    <t xml:space="preserve">47.316.233</t>
  </si>
  <si>
    <t xml:space="preserve">48.863.341</t>
  </si>
  <si>
    <t xml:space="preserve">44.846.585</t>
  </si>
  <si>
    <t xml:space="preserve">49.734.783</t>
  </si>
  <si>
    <t xml:space="preserve">43.443.207</t>
  </si>
  <si>
    <t xml:space="preserve">43.050.167</t>
  </si>
  <si>
    <t xml:space="preserve">50.361.664</t>
  </si>
  <si>
    <t xml:space="preserve">43.272.659</t>
  </si>
  <si>
    <t xml:space="preserve">48.17-2.17</t>
  </si>
  <si>
    <t xml:space="preserve">47.132.55</t>
  </si>
  <si>
    <t xml:space="preserve">45.602.687</t>
  </si>
  <si>
    <t xml:space="preserve">42.96-0.07</t>
  </si>
  <si>
    <t xml:space="preserve">44.160.701</t>
  </si>
  <si>
    <t xml:space="preserve">48.233.555</t>
  </si>
  <si>
    <t xml:space="preserve">47.35-1.07</t>
  </si>
  <si>
    <t xml:space="preserve">44.215.138</t>
  </si>
  <si>
    <t xml:space="preserve">48.226.222</t>
  </si>
  <si>
    <t xml:space="preserve">45.863.336</t>
  </si>
  <si>
    <t xml:space="preserve">50.461.664</t>
  </si>
  <si>
    <t xml:space="preserve">48.943.081</t>
  </si>
  <si>
    <t xml:space="preserve">48.460.04</t>
  </si>
  <si>
    <t xml:space="preserve">44.491.385</t>
  </si>
  <si>
    <t xml:space="preserve">45.344.857</t>
  </si>
  <si>
    <t xml:space="preserve">49.474.577</t>
  </si>
  <si>
    <t xml:space="preserve">46.096.218</t>
  </si>
  <si>
    <t xml:space="preserve">43.522.008</t>
  </si>
  <si>
    <t xml:space="preserve">45.265.778</t>
  </si>
  <si>
    <t xml:space="preserve">44.962.49</t>
  </si>
  <si>
    <t xml:space="preserve">43.880.381</t>
  </si>
  <si>
    <t xml:space="preserve">48.94-1.26</t>
  </si>
  <si>
    <t xml:space="preserve">46.394.866</t>
  </si>
  <si>
    <t xml:space="preserve">43.764.122</t>
  </si>
  <si>
    <t xml:space="preserve">45.684.477</t>
  </si>
  <si>
    <t xml:space="preserve">48.10-2.88</t>
  </si>
  <si>
    <t xml:space="preserve">49.590.726</t>
  </si>
  <si>
    <t xml:space="preserve">48.727.635</t>
  </si>
  <si>
    <t xml:space="preserve">47.800.994</t>
  </si>
  <si>
    <t xml:space="preserve">43.292.019</t>
  </si>
  <si>
    <t xml:space="preserve">43.420.308</t>
  </si>
  <si>
    <t xml:space="preserve">48.762.774</t>
  </si>
  <si>
    <t xml:space="preserve">44.265.859</t>
  </si>
  <si>
    <t xml:space="preserve">47.647.233</t>
  </si>
  <si>
    <t xml:space="preserve">50.782.178</t>
  </si>
  <si>
    <t xml:space="preserve">46.134.641</t>
  </si>
  <si>
    <t xml:space="preserve">47.330.511</t>
  </si>
  <si>
    <t xml:space="preserve">46.043.255</t>
  </si>
  <si>
    <t xml:space="preserve">46.50-1.53</t>
  </si>
  <si>
    <t xml:space="preserve">43.516.241</t>
  </si>
  <si>
    <t xml:space="preserve">45.271.635</t>
  </si>
  <si>
    <t xml:space="preserve">45.090.784</t>
  </si>
  <si>
    <t xml:space="preserve">43.082.957</t>
  </si>
  <si>
    <t xml:space="preserve">47.835.327</t>
  </si>
  <si>
    <t xml:space="preserve">46.304.482</t>
  </si>
  <si>
    <t xml:space="preserve">44.922.983</t>
  </si>
  <si>
    <t xml:space="preserve">50.483.458</t>
  </si>
  <si>
    <t xml:space="preserve">48.927.942</t>
  </si>
  <si>
    <t xml:space="preserve">44.043.852</t>
  </si>
  <si>
    <t xml:space="preserve">44.592.234</t>
  </si>
  <si>
    <t xml:space="preserve">49.460.587</t>
  </si>
  <si>
    <t xml:space="preserve">47.723.398</t>
  </si>
  <si>
    <t xml:space="preserve">43.17-0.60</t>
  </si>
  <si>
    <t xml:space="preserve">42.982.006</t>
  </si>
  <si>
    <t xml:space="preserve">45.63-0.85</t>
  </si>
  <si>
    <t xml:space="preserve">46.660.076</t>
  </si>
  <si>
    <t xml:space="preserve">48.64-0.71</t>
  </si>
  <si>
    <t xml:space="preserve">47.672.808</t>
  </si>
  <si>
    <t xml:space="preserve">49.033.429</t>
  </si>
  <si>
    <t xml:space="preserve">46.710.257</t>
  </si>
  <si>
    <t xml:space="preserve">47.305.183</t>
  </si>
  <si>
    <t xml:space="preserve">44.610.373</t>
  </si>
  <si>
    <t xml:space="preserve">49.871.070</t>
  </si>
  <si>
    <t xml:space="preserve">43.44-0.46</t>
  </si>
  <si>
    <t xml:space="preserve">48.45-0.05</t>
  </si>
  <si>
    <t xml:space="preserve">47.861.142</t>
  </si>
  <si>
    <t xml:space="preserve">44.481.842</t>
  </si>
  <si>
    <t xml:space="preserve">49.342.195</t>
  </si>
  <si>
    <t xml:space="preserve">46.665.461</t>
  </si>
  <si>
    <t xml:space="preserve">47.610.475</t>
  </si>
  <si>
    <t xml:space="preserve">46.533.316</t>
  </si>
  <si>
    <t xml:space="preserve">42.462.039</t>
  </si>
  <si>
    <t xml:space="preserve">45.724.162</t>
  </si>
  <si>
    <t xml:space="preserve">48.67-3.29</t>
  </si>
  <si>
    <t xml:space="preserve">46.006.396</t>
  </si>
  <si>
    <t xml:space="preserve">49.361.158</t>
  </si>
  <si>
    <t xml:space="preserve">47.264.981</t>
  </si>
  <si>
    <t xml:space="preserve">48.19-2.84</t>
  </si>
  <si>
    <t xml:space="preserve">48.441.207</t>
  </si>
  <si>
    <t xml:space="preserve">46.510.563</t>
  </si>
  <si>
    <t xml:space="preserve">47.531.5</t>
  </si>
  <si>
    <t xml:space="preserve">45.892.863</t>
  </si>
  <si>
    <t xml:space="preserve">45.311.322</t>
  </si>
  <si>
    <t xml:space="preserve">50.372.016</t>
  </si>
  <si>
    <t xml:space="preserve">47.801.597</t>
  </si>
  <si>
    <t xml:space="preserve">48.556.442</t>
  </si>
  <si>
    <t xml:space="preserve">45.945.948</t>
  </si>
  <si>
    <t xml:space="preserve">43.807.496</t>
  </si>
  <si>
    <t xml:space="preserve">48.336.687</t>
  </si>
  <si>
    <t xml:space="preserve">48.11-4.12</t>
  </si>
  <si>
    <t xml:space="preserve">42.942.256</t>
  </si>
  <si>
    <t xml:space="preserve">45.964.828</t>
  </si>
  <si>
    <t xml:space="preserve">48.966.295</t>
  </si>
  <si>
    <t xml:space="preserve">43.080.135</t>
  </si>
  <si>
    <t xml:space="preserve">46.914.792</t>
  </si>
  <si>
    <t xml:space="preserve">44.97-0.13</t>
  </si>
  <si>
    <t xml:space="preserve">43.56-1.17</t>
  </si>
  <si>
    <t xml:space="preserve">44.38-0.25</t>
  </si>
  <si>
    <t xml:space="preserve">47.312.253</t>
  </si>
  <si>
    <t xml:space="preserve">46.440.334</t>
  </si>
  <si>
    <t xml:space="preserve">48.84-1.55</t>
  </si>
  <si>
    <t xml:space="preserve">48.492.548</t>
  </si>
  <si>
    <t xml:space="preserve">49.480.995</t>
  </si>
  <si>
    <t xml:space="preserve">44.62-0.29</t>
  </si>
  <si>
    <t xml:space="preserve">43.65-1.18</t>
  </si>
  <si>
    <t xml:space="preserve">47.783.504</t>
  </si>
  <si>
    <t xml:space="preserve">43.13-0.20</t>
  </si>
  <si>
    <t xml:space="preserve">48.067.102</t>
  </si>
  <si>
    <t xml:space="preserve">45.915.808</t>
  </si>
  <si>
    <t xml:space="preserve">45.70-0.43</t>
  </si>
  <si>
    <t xml:space="preserve">44.644.323</t>
  </si>
  <si>
    <t xml:space="preserve">48.41-2.10</t>
  </si>
  <si>
    <t xml:space="preserve">48.973.187</t>
  </si>
  <si>
    <t xml:space="preserve">43.941.950</t>
  </si>
  <si>
    <t xml:space="preserve">50.932.454</t>
  </si>
  <si>
    <t xml:space="preserve">48.204.190</t>
  </si>
  <si>
    <t xml:space="preserve">45.863.302</t>
  </si>
  <si>
    <t xml:space="preserve">44.394.754</t>
  </si>
  <si>
    <t xml:space="preserve">48.36-0.99</t>
  </si>
  <si>
    <t xml:space="preserve">48.74-3.26</t>
  </si>
  <si>
    <t xml:space="preserve">47.887.281</t>
  </si>
  <si>
    <t xml:space="preserve">45.515.079</t>
  </si>
  <si>
    <t xml:space="preserve">47.993.340</t>
  </si>
  <si>
    <t xml:space="preserve">50.303.660</t>
  </si>
  <si>
    <t xml:space="preserve">47.66-2.10</t>
  </si>
  <si>
    <t xml:space="preserve">47.863.449</t>
  </si>
  <si>
    <t xml:space="preserve">48.24-4.06</t>
  </si>
  <si>
    <t xml:space="preserve">50.003.920</t>
  </si>
  <si>
    <t xml:space="preserve">45.044.244</t>
  </si>
  <si>
    <t xml:space="preserve">49.613.194</t>
  </si>
  <si>
    <t xml:space="preserve">50.233.905</t>
  </si>
  <si>
    <t xml:space="preserve">46.422.618</t>
  </si>
  <si>
    <t xml:space="preserve">44.824.579</t>
  </si>
  <si>
    <t xml:space="preserve">45.711.214</t>
  </si>
  <si>
    <t xml:space="preserve">49.101.243</t>
  </si>
  <si>
    <t xml:space="preserve">46.69-0.24</t>
  </si>
  <si>
    <t xml:space="preserve">48.827.401</t>
  </si>
  <si>
    <t xml:space="preserve">47.89-1.61</t>
  </si>
  <si>
    <t xml:space="preserve">48.50-4.54</t>
  </si>
  <si>
    <t xml:space="preserve">45.845.651</t>
  </si>
  <si>
    <t xml:space="preserve">43.981.188</t>
  </si>
  <si>
    <t xml:space="preserve">50.303.069</t>
  </si>
  <si>
    <t xml:space="preserve">49.212.322</t>
  </si>
  <si>
    <t xml:space="preserve">48.153.311</t>
  </si>
  <si>
    <t xml:space="preserve">50.402.637</t>
  </si>
  <si>
    <t xml:space="preserve">46.80-1.61</t>
  </si>
  <si>
    <t xml:space="preserve">44.764.723</t>
  </si>
  <si>
    <t xml:space="preserve">45.040.395</t>
  </si>
  <si>
    <t xml:space="preserve">45.59-0.74</t>
  </si>
  <si>
    <t xml:space="preserve">46.201.998</t>
  </si>
  <si>
    <t xml:space="preserve">47.54-1.12</t>
  </si>
  <si>
    <t xml:space="preserve">46.301.666</t>
  </si>
  <si>
    <t xml:space="preserve">50.932.100</t>
  </si>
  <si>
    <t xml:space="preserve">45.63-0.65</t>
  </si>
  <si>
    <t xml:space="preserve">48.44-1.30</t>
  </si>
  <si>
    <t xml:space="preserve">48.262.868</t>
  </si>
  <si>
    <t xml:space="preserve">46.710.154</t>
  </si>
  <si>
    <t xml:space="preserve">47.62-1.75</t>
  </si>
  <si>
    <t xml:space="preserve">49.482.901</t>
  </si>
  <si>
    <t xml:space="preserve">45.715.713</t>
  </si>
  <si>
    <t xml:space="preserve">45.585.418</t>
  </si>
  <si>
    <t xml:space="preserve">48.12-2.81</t>
  </si>
  <si>
    <t xml:space="preserve">50.102.259</t>
  </si>
  <si>
    <t xml:space="preserve">45.264.334</t>
  </si>
  <si>
    <t xml:space="preserve">47.92-0.67</t>
  </si>
  <si>
    <t xml:space="preserve">47.96-0.98</t>
  </si>
  <si>
    <t xml:space="preserve">46.794.913</t>
  </si>
  <si>
    <t xml:space="preserve">45.67-0.35</t>
  </si>
  <si>
    <t xml:space="preserve">44.582.069</t>
  </si>
  <si>
    <t xml:space="preserve">48.340.745</t>
  </si>
  <si>
    <t xml:space="preserve">46.455.081</t>
  </si>
  <si>
    <t xml:space="preserve">47.331.133</t>
  </si>
  <si>
    <t xml:space="preserve">46.395.566</t>
  </si>
  <si>
    <t xml:space="preserve">44.214.465</t>
  </si>
  <si>
    <t xml:space="preserve">47.261.906</t>
  </si>
  <si>
    <t xml:space="preserve">45.950.860</t>
  </si>
  <si>
    <t xml:space="preserve">48.733.195</t>
  </si>
  <si>
    <t xml:space="preserve">44.934.368</t>
  </si>
  <si>
    <t xml:space="preserve">44.262.422</t>
  </si>
  <si>
    <t xml:space="preserve">47.496.848</t>
  </si>
  <si>
    <t xml:space="preserve">48.972.432</t>
  </si>
  <si>
    <t xml:space="preserve">49.051.121</t>
  </si>
  <si>
    <t xml:space="preserve">49.684.807</t>
  </si>
  <si>
    <t xml:space="preserve">48.812.919</t>
  </si>
  <si>
    <t xml:space="preserve">46.74-1.82</t>
  </si>
  <si>
    <t xml:space="preserve">44.514.823</t>
  </si>
  <si>
    <t xml:space="preserve">48.851.408</t>
  </si>
  <si>
    <t xml:space="preserve">49.220.904</t>
  </si>
  <si>
    <t xml:space="preserve">44.972.421</t>
  </si>
  <si>
    <t xml:space="preserve">50.143.51</t>
  </si>
  <si>
    <t xml:space="preserve">43.641.975</t>
  </si>
  <si>
    <t xml:space="preserve">46.935.342</t>
  </si>
  <si>
    <t xml:space="preserve">47.692.541</t>
  </si>
  <si>
    <t xml:space="preserve">47.22-0.89</t>
  </si>
  <si>
    <t xml:space="preserve">48.01-0.58</t>
  </si>
  <si>
    <t xml:space="preserve">48.754.545</t>
  </si>
  <si>
    <t xml:space="preserve">46.60-1.04</t>
  </si>
  <si>
    <t xml:space="preserve">48.062.895</t>
  </si>
  <si>
    <t xml:space="preserve">47.43-0.10</t>
  </si>
  <si>
    <t xml:space="preserve">48.997.953</t>
  </si>
  <si>
    <t xml:space="preserve">47.33-0.18</t>
  </si>
  <si>
    <t xml:space="preserve">46.89-1.42</t>
  </si>
  <si>
    <t xml:space="preserve">48.01-2.32</t>
  </si>
  <si>
    <t xml:space="preserve">45.992.998</t>
  </si>
  <si>
    <t xml:space="preserve">47.280.125</t>
  </si>
  <si>
    <t xml:space="preserve">44.931.018</t>
  </si>
  <si>
    <t xml:space="preserve">49.091.377</t>
  </si>
  <si>
    <t xml:space="preserve">48.60-1.71</t>
  </si>
  <si>
    <t xml:space="preserve">45.71-0.20</t>
  </si>
  <si>
    <t xml:space="preserve">45.611.431</t>
  </si>
  <si>
    <t xml:space="preserve">45.053.778</t>
  </si>
  <si>
    <t xml:space="preserve">49.873.149</t>
  </si>
  <si>
    <t xml:space="preserve">48.35-2.91</t>
  </si>
  <si>
    <t xml:space="preserve">49.464.118</t>
  </si>
  <si>
    <t xml:space="preserve">43.865.243</t>
  </si>
  <si>
    <t xml:space="preserve">48.481.161</t>
  </si>
  <si>
    <t xml:space="preserve">48.16-3.97</t>
  </si>
  <si>
    <t xml:space="preserve">45.036.128</t>
  </si>
  <si>
    <t xml:space="preserve">46.555.164</t>
  </si>
  <si>
    <t xml:space="preserve">48.33-2.33</t>
  </si>
  <si>
    <t xml:space="preserve">41.729.147</t>
  </si>
  <si>
    <t xml:space="preserve">44.536.471</t>
  </si>
  <si>
    <t xml:space="preserve">49.226.608</t>
  </si>
  <si>
    <t xml:space="preserve">50.021.446</t>
  </si>
  <si>
    <t xml:space="preserve">46.21-0.94</t>
  </si>
  <si>
    <t xml:space="preserve">48.377.491</t>
  </si>
  <si>
    <t xml:space="preserve">45.351.638</t>
  </si>
  <si>
    <t xml:space="preserve">44.852.390</t>
  </si>
  <si>
    <t xml:space="preserve">48.69-0.44</t>
  </si>
  <si>
    <t xml:space="preserve">48.03-0.69</t>
  </si>
  <si>
    <t xml:space="preserve">48.756.224</t>
  </si>
  <si>
    <t xml:space="preserve">50.632.258</t>
  </si>
  <si>
    <t xml:space="preserve">48.677.510</t>
  </si>
  <si>
    <t xml:space="preserve">43.640.783</t>
  </si>
  <si>
    <t xml:space="preserve">46.523.581</t>
  </si>
  <si>
    <t xml:space="preserve">46.916.311</t>
  </si>
  <si>
    <t xml:space="preserve">49.822.083</t>
  </si>
  <si>
    <t xml:space="preserve">45.525.452</t>
  </si>
  <si>
    <t xml:space="preserve">45.845.249</t>
  </si>
  <si>
    <t xml:space="preserve">47.251.496</t>
  </si>
  <si>
    <t xml:space="preserve">48.426.793</t>
  </si>
  <si>
    <t xml:space="preserve">46.332.702</t>
  </si>
  <si>
    <t xml:space="preserve">49.00-1.11</t>
  </si>
  <si>
    <t xml:space="preserve">44.232.041</t>
  </si>
  <si>
    <t xml:space="preserve">48.82-1.41</t>
  </si>
  <si>
    <t xml:space="preserve">48.193.999</t>
  </si>
  <si>
    <t xml:space="preserve">47.917.246</t>
  </si>
  <si>
    <t xml:space="preserve">48.731.414</t>
  </si>
  <si>
    <t xml:space="preserve">50.772.204</t>
  </si>
  <si>
    <t xml:space="preserve">45.175.630</t>
  </si>
  <si>
    <t xml:space="preserve">45.485.475</t>
  </si>
  <si>
    <t xml:space="preserve">46.700.222</t>
  </si>
  <si>
    <t xml:space="preserve">49.114.307</t>
  </si>
  <si>
    <t xml:space="preserve">43.76-0.31</t>
  </si>
  <si>
    <t xml:space="preserve">47.771.873</t>
  </si>
  <si>
    <t xml:space="preserve">46.256.331</t>
  </si>
  <si>
    <t xml:space="preserve">45.894.489</t>
  </si>
  <si>
    <t xml:space="preserve">50.242.722</t>
  </si>
  <si>
    <t xml:space="preserve">46.233.153</t>
  </si>
  <si>
    <t xml:space="preserve">45.395.360</t>
  </si>
  <si>
    <t xml:space="preserve">49.953.479</t>
  </si>
  <si>
    <t xml:space="preserve">45.886.238</t>
  </si>
  <si>
    <t xml:space="preserve">44.110.736</t>
  </si>
  <si>
    <t xml:space="preserve">46.074.211</t>
  </si>
  <si>
    <t xml:space="preserve">45.264.495</t>
  </si>
  <si>
    <t xml:space="preserve">48.14-3.38</t>
  </si>
  <si>
    <t xml:space="preserve">43.27-0.24</t>
  </si>
  <si>
    <t xml:space="preserve">44.955.140</t>
  </si>
  <si>
    <t xml:space="preserve">46.83-0.35</t>
  </si>
  <si>
    <t xml:space="preserve">49.530.471</t>
  </si>
  <si>
    <t xml:space="preserve">48.51-0.41</t>
  </si>
  <si>
    <t xml:space="preserve">44.45-0.37</t>
  </si>
  <si>
    <t xml:space="preserve">43.601.712</t>
  </si>
  <si>
    <t xml:space="preserve">43.583.561</t>
  </si>
  <si>
    <t xml:space="preserve">46.271.511</t>
  </si>
  <si>
    <t xml:space="preserve">46.431.298</t>
  </si>
  <si>
    <t xml:space="preserve">49.764.770</t>
  </si>
  <si>
    <t xml:space="preserve">50.073.4</t>
  </si>
  <si>
    <t xml:space="preserve">49.445.808</t>
  </si>
  <si>
    <t xml:space="preserve">46.054.591</t>
  </si>
  <si>
    <t xml:space="preserve">46.704.295</t>
  </si>
  <si>
    <t xml:space="preserve">49.071.928</t>
  </si>
  <si>
    <t xml:space="preserve">50.263.511</t>
  </si>
  <si>
    <t xml:space="preserve">44.074.578</t>
  </si>
  <si>
    <t xml:space="preserve">43.721.05</t>
  </si>
  <si>
    <t xml:space="preserve">45.261.677</t>
  </si>
  <si>
    <t xml:space="preserve">43.490.593</t>
  </si>
  <si>
    <t xml:space="preserve">42.269.473</t>
  </si>
  <si>
    <t xml:space="preserve">45.25-1.02</t>
  </si>
  <si>
    <t xml:space="preserve">47.18-1.81</t>
  </si>
  <si>
    <t xml:space="preserve">45.720.121</t>
  </si>
  <si>
    <t xml:space="preserve">44.554.414</t>
  </si>
  <si>
    <t xml:space="preserve">45.695.503</t>
  </si>
  <si>
    <t xml:space="preserve">50.911.995</t>
  </si>
  <si>
    <t xml:space="preserve">48.715.633</t>
  </si>
  <si>
    <t xml:space="preserve">48.06-0.57</t>
  </si>
  <si>
    <t xml:space="preserve">47.92-1.24</t>
  </si>
  <si>
    <t xml:space="preserve">46.394.806</t>
  </si>
  <si>
    <t xml:space="preserve">44.304.129</t>
  </si>
  <si>
    <t xml:space="preserve">47.47-1.37</t>
  </si>
  <si>
    <t xml:space="preserve">43.23-0.86</t>
  </si>
  <si>
    <t xml:space="preserve">43.30-0.44</t>
  </si>
  <si>
    <t xml:space="preserve">45.595.130</t>
  </si>
  <si>
    <t xml:space="preserve">47.491.370</t>
  </si>
  <si>
    <t xml:space="preserve">46.144.457</t>
  </si>
  <si>
    <t xml:space="preserve">47.600.594</t>
  </si>
  <si>
    <t xml:space="preserve">44.342.439</t>
  </si>
  <si>
    <t xml:space="preserve">49.306.34</t>
  </si>
  <si>
    <t xml:space="preserve">44.72-0.40</t>
  </si>
  <si>
    <t xml:space="preserve">47.472.873</t>
  </si>
  <si>
    <t xml:space="preserve">49.10-0.70</t>
  </si>
  <si>
    <t xml:space="preserve">49.041.019</t>
  </si>
  <si>
    <t xml:space="preserve">45.184.183</t>
  </si>
  <si>
    <t xml:space="preserve">46.053.393</t>
  </si>
  <si>
    <t xml:space="preserve">47.08-0.20</t>
  </si>
  <si>
    <t xml:space="preserve">49.292.92</t>
  </si>
  <si>
    <t xml:space="preserve">49.14-0.50</t>
  </si>
  <si>
    <t xml:space="preserve">50.372.051</t>
  </si>
  <si>
    <t xml:space="preserve">49.483.009</t>
  </si>
  <si>
    <t xml:space="preserve">46.975.797</t>
  </si>
  <si>
    <t xml:space="preserve">48.912.826</t>
  </si>
  <si>
    <t xml:space="preserve">45.224.777</t>
  </si>
  <si>
    <t xml:space="preserve">48.944.021</t>
  </si>
  <si>
    <t xml:space="preserve">44.014.466</t>
  </si>
  <si>
    <t xml:space="preserve">50.032.276</t>
  </si>
  <si>
    <t xml:space="preserve">47.901.234</t>
  </si>
  <si>
    <t xml:space="preserve">47.481.185</t>
  </si>
  <si>
    <t xml:space="preserve">47.366.75</t>
  </si>
  <si>
    <t xml:space="preserve">49.27-0.42</t>
  </si>
  <si>
    <t xml:space="preserve">43.973.600</t>
  </si>
  <si>
    <t xml:space="preserve">43.170.972</t>
  </si>
  <si>
    <t xml:space="preserve">44.850.108</t>
  </si>
  <si>
    <t xml:space="preserve">49.512.501</t>
  </si>
  <si>
    <t xml:space="preserve">48.126.534</t>
  </si>
  <si>
    <t xml:space="preserve">48.167.296</t>
  </si>
  <si>
    <t xml:space="preserve">43.924.601</t>
  </si>
  <si>
    <t xml:space="preserve">49.740.640</t>
  </si>
  <si>
    <t xml:space="preserve">48.29-3.23</t>
  </si>
  <si>
    <t xml:space="preserve">47.105.263</t>
  </si>
  <si>
    <t xml:space="preserve">48.902.019</t>
  </si>
  <si>
    <t xml:space="preserve">46.376.553</t>
  </si>
  <si>
    <t xml:space="preserve">48.097.436</t>
  </si>
  <si>
    <t xml:space="preserve">47.486.355</t>
  </si>
  <si>
    <t xml:space="preserve">47.87-1.78</t>
  </si>
  <si>
    <t xml:space="preserve">47.546.933</t>
  </si>
  <si>
    <t xml:space="preserve">48.897.768</t>
  </si>
  <si>
    <t xml:space="preserve">48.086.045</t>
  </si>
  <si>
    <t xml:space="preserve">49.011.635</t>
  </si>
  <si>
    <t xml:space="preserve">43.292.679</t>
  </si>
  <si>
    <t xml:space="preserve">49.20-0.59</t>
  </si>
  <si>
    <t xml:space="preserve">47.412.960</t>
  </si>
  <si>
    <t xml:space="preserve">44.234.933</t>
  </si>
  <si>
    <t xml:space="preserve">45.372.008</t>
  </si>
  <si>
    <t xml:space="preserve">48.25-2.23</t>
  </si>
  <si>
    <t xml:space="preserve">48.515.507</t>
  </si>
  <si>
    <t xml:space="preserve">44.66-0.38</t>
  </si>
  <si>
    <t xml:space="preserve">48.953.073</t>
  </si>
  <si>
    <t xml:space="preserve">49.160.786</t>
  </si>
  <si>
    <t xml:space="preserve">48.751.056</t>
  </si>
  <si>
    <t xml:space="preserve">47.275.565</t>
  </si>
  <si>
    <t xml:space="preserve">47.95-1.42</t>
  </si>
  <si>
    <t xml:space="preserve">47.86-0.47</t>
  </si>
  <si>
    <t xml:space="preserve">46.64-1.81</t>
  </si>
  <si>
    <t xml:space="preserve">45.545.244</t>
  </si>
  <si>
    <t xml:space="preserve">49.151.605</t>
  </si>
  <si>
    <t xml:space="preserve">48.56-1.76</t>
  </si>
  <si>
    <t xml:space="preserve">46.583.160</t>
  </si>
  <si>
    <t xml:space="preserve">46.670.651</t>
  </si>
  <si>
    <t xml:space="preserve">47.611.905</t>
  </si>
  <si>
    <t xml:space="preserve">48.761.294</t>
  </si>
  <si>
    <t xml:space="preserve">42.562.83</t>
  </si>
  <si>
    <t xml:space="preserve">47.850.108</t>
  </si>
  <si>
    <t xml:space="preserve">46.97-1.05</t>
  </si>
  <si>
    <t xml:space="preserve">47.881.209</t>
  </si>
  <si>
    <t xml:space="preserve">46.51-1.48</t>
  </si>
  <si>
    <t xml:space="preserve">48.70-3.10</t>
  </si>
  <si>
    <t xml:space="preserve">46.102.693</t>
  </si>
  <si>
    <t xml:space="preserve">42.901.934</t>
  </si>
  <si>
    <t xml:space="preserve">43.974.591</t>
  </si>
  <si>
    <t xml:space="preserve">50.072.125</t>
  </si>
  <si>
    <t xml:space="preserve">48.44-1.10</t>
  </si>
  <si>
    <t xml:space="preserve">43.09-0.71</t>
  </si>
  <si>
    <t xml:space="preserve">49.242.432</t>
  </si>
  <si>
    <t xml:space="preserve">45.795.169</t>
  </si>
  <si>
    <t xml:space="preserve">43.53-0.41</t>
  </si>
  <si>
    <t xml:space="preserve">43.954.476</t>
  </si>
  <si>
    <t xml:space="preserve">47.394.541</t>
  </si>
  <si>
    <t xml:space="preserve">45.30-0.23</t>
  </si>
  <si>
    <t xml:space="preserve">46.56-1.59</t>
  </si>
  <si>
    <t xml:space="preserve">48.361.635</t>
  </si>
  <si>
    <t xml:space="preserve">46.663.248</t>
  </si>
  <si>
    <t xml:space="preserve">44.335.061</t>
  </si>
  <si>
    <t xml:space="preserve">48.48-1.98</t>
  </si>
  <si>
    <t xml:space="preserve">49.205.943</t>
  </si>
  <si>
    <t xml:space="preserve">49.794.636</t>
  </si>
  <si>
    <t xml:space="preserve">46.656.073</t>
  </si>
  <si>
    <t xml:space="preserve">46.716.193</t>
  </si>
  <si>
    <t xml:space="preserve">45.052.420</t>
  </si>
  <si>
    <t xml:space="preserve">44.40-0.82</t>
  </si>
  <si>
    <t xml:space="preserve">43.443.262</t>
  </si>
  <si>
    <t xml:space="preserve">45.375.518</t>
  </si>
  <si>
    <t xml:space="preserve">46.895.023</t>
  </si>
  <si>
    <t xml:space="preserve">49.760.501</t>
  </si>
  <si>
    <t xml:space="preserve">44.290.693</t>
  </si>
  <si>
    <t xml:space="preserve">45.352.399</t>
  </si>
  <si>
    <t xml:space="preserve">42.382.613</t>
  </si>
  <si>
    <t xml:space="preserve">49.152.571</t>
  </si>
  <si>
    <t xml:space="preserve">48.586.842</t>
  </si>
  <si>
    <t xml:space="preserve">46.276.393</t>
  </si>
  <si>
    <t xml:space="preserve">48.100.352</t>
  </si>
  <si>
    <t xml:space="preserve">48.020.075</t>
  </si>
  <si>
    <t xml:space="preserve">46.561.959</t>
  </si>
  <si>
    <t xml:space="preserve">48.48-2.96</t>
  </si>
  <si>
    <t xml:space="preserve">49.302.769</t>
  </si>
  <si>
    <t xml:space="preserve">49.021.849</t>
  </si>
  <si>
    <t xml:space="preserve">46.056.173</t>
  </si>
  <si>
    <t xml:space="preserve">47.857.521</t>
  </si>
  <si>
    <t xml:space="preserve">47.020.604</t>
  </si>
  <si>
    <t xml:space="preserve">50.022.326</t>
  </si>
  <si>
    <t xml:space="preserve">44.352.679</t>
  </si>
  <si>
    <t xml:space="preserve">46.68-1.13</t>
  </si>
  <si>
    <t xml:space="preserve">47.162.226</t>
  </si>
  <si>
    <t xml:space="preserve">49.26-0.28</t>
  </si>
  <si>
    <t xml:space="preserve">49.126.938</t>
  </si>
  <si>
    <t xml:space="preserve">48.51-2.88</t>
  </si>
  <si>
    <t xml:space="preserve">45.555.344</t>
  </si>
  <si>
    <t xml:space="preserve">48.351.428</t>
  </si>
  <si>
    <t xml:space="preserve">45.855.336</t>
  </si>
  <si>
    <t xml:space="preserve">43.821.508</t>
  </si>
  <si>
    <t xml:space="preserve">48.906.020</t>
  </si>
  <si>
    <t xml:space="preserve">47.246.236</t>
  </si>
  <si>
    <t xml:space="preserve">43.39-1.25</t>
  </si>
  <si>
    <t xml:space="preserve">47.442.809</t>
  </si>
  <si>
    <t xml:space="preserve">46.353.792</t>
  </si>
  <si>
    <t xml:space="preserve">48.721.425</t>
  </si>
  <si>
    <t xml:space="preserve">49.800.528</t>
  </si>
  <si>
    <t xml:space="preserve">45.094.863</t>
  </si>
  <si>
    <t xml:space="preserve">49.462.814</t>
  </si>
  <si>
    <t xml:space="preserve">48.78-3.20</t>
  </si>
  <si>
    <t xml:space="preserve">47.80-1.53</t>
  </si>
  <si>
    <t xml:space="preserve">48.674.986</t>
  </si>
  <si>
    <t xml:space="preserve">45.594.198</t>
  </si>
  <si>
    <t xml:space="preserve">45.906.365</t>
  </si>
  <si>
    <t xml:space="preserve">45.67-0.72</t>
  </si>
  <si>
    <t xml:space="preserve">46.754.988</t>
  </si>
  <si>
    <t xml:space="preserve">44.526.405</t>
  </si>
  <si>
    <t xml:space="preserve">44.440.026</t>
  </si>
  <si>
    <t xml:space="preserve">49.412.155</t>
  </si>
  <si>
    <t xml:space="preserve">49.384.068</t>
  </si>
  <si>
    <t xml:space="preserve">45.730.360</t>
  </si>
  <si>
    <t xml:space="preserve">45.505.844</t>
  </si>
  <si>
    <t xml:space="preserve">45.701.092</t>
  </si>
  <si>
    <t xml:space="preserve">45.414.516</t>
  </si>
  <si>
    <t xml:space="preserve">50.244.022</t>
  </si>
  <si>
    <t xml:space="preserve">47.547.403</t>
  </si>
  <si>
    <t xml:space="preserve">48.957.768</t>
  </si>
  <si>
    <t xml:space="preserve">45.71-0.24</t>
  </si>
  <si>
    <t xml:space="preserve">48.62-3.67</t>
  </si>
  <si>
    <t xml:space="preserve">45.230.613</t>
  </si>
  <si>
    <t xml:space="preserve">47.48-1.10</t>
  </si>
  <si>
    <t xml:space="preserve">47.700.511</t>
  </si>
  <si>
    <t xml:space="preserve">47.060.020</t>
  </si>
  <si>
    <t xml:space="preserve">44.071.37</t>
  </si>
  <si>
    <t xml:space="preserve">44.235.190</t>
  </si>
  <si>
    <t xml:space="preserve">46.173.867</t>
  </si>
  <si>
    <t xml:space="preserve">49.106.593</t>
  </si>
  <si>
    <t xml:space="preserve">49.141.188</t>
  </si>
  <si>
    <t xml:space="preserve">48.303.234</t>
  </si>
  <si>
    <t xml:space="preserve">50.132.163</t>
  </si>
  <si>
    <t xml:space="preserve">48.595.833</t>
  </si>
  <si>
    <t xml:space="preserve">49.456.374</t>
  </si>
  <si>
    <t xml:space="preserve">49.360.895</t>
  </si>
  <si>
    <t xml:space="preserve">49.372.481</t>
  </si>
  <si>
    <t xml:space="preserve">43.761.759</t>
  </si>
  <si>
    <t xml:space="preserve">44.602.251</t>
  </si>
  <si>
    <t xml:space="preserve">47.96-2.71</t>
  </si>
  <si>
    <t xml:space="preserve">47.110.275</t>
  </si>
  <si>
    <t xml:space="preserve">45.86-1.23</t>
  </si>
  <si>
    <t xml:space="preserve">46.304.602</t>
  </si>
  <si>
    <t xml:space="preserve">48.723.921</t>
  </si>
  <si>
    <t xml:space="preserve">42.892.978</t>
  </si>
  <si>
    <t xml:space="preserve">48.054.138</t>
  </si>
  <si>
    <t xml:space="preserve">50.612.396</t>
  </si>
  <si>
    <t xml:space="preserve">45.985.373</t>
  </si>
  <si>
    <t xml:space="preserve">48.93-0.83</t>
  </si>
  <si>
    <t xml:space="preserve">44.584.890</t>
  </si>
  <si>
    <t xml:space="preserve">48.917.423</t>
  </si>
  <si>
    <t xml:space="preserve">48.710.430</t>
  </si>
  <si>
    <t xml:space="preserve">49.391.274</t>
  </si>
  <si>
    <t xml:space="preserve">49.036.939</t>
  </si>
  <si>
    <t xml:space="preserve">46.125.833</t>
  </si>
  <si>
    <t xml:space="preserve">47.220.496</t>
  </si>
  <si>
    <t xml:space="preserve">50.083.766</t>
  </si>
  <si>
    <t xml:space="preserve">48.552.951</t>
  </si>
  <si>
    <t xml:space="preserve">43.001.159</t>
  </si>
  <si>
    <t xml:space="preserve">47.68-1.58</t>
  </si>
  <si>
    <t xml:space="preserve">45.166.428</t>
  </si>
  <si>
    <t xml:space="preserve">48.06-3.20</t>
  </si>
  <si>
    <t xml:space="preserve">49.176.678</t>
  </si>
  <si>
    <t xml:space="preserve">47.697.359</t>
  </si>
  <si>
    <t xml:space="preserve">47.45-1.16</t>
  </si>
  <si>
    <t xml:space="preserve">44.820.986</t>
  </si>
  <si>
    <t xml:space="preserve">47.461.060</t>
  </si>
  <si>
    <t xml:space="preserve">46.801.358</t>
  </si>
  <si>
    <t xml:space="preserve">43.804.228</t>
  </si>
  <si>
    <t xml:space="preserve">42.652.675</t>
  </si>
  <si>
    <t xml:space="preserve">50.263.476</t>
  </si>
  <si>
    <t xml:space="preserve">45.691.236</t>
  </si>
  <si>
    <t xml:space="preserve">45.890.465</t>
  </si>
  <si>
    <t xml:space="preserve">44.492.626</t>
  </si>
  <si>
    <t xml:space="preserve">44.976.508</t>
  </si>
  <si>
    <t xml:space="preserve">49.65-1.52</t>
  </si>
  <si>
    <t xml:space="preserve">48.541.584</t>
  </si>
  <si>
    <t xml:space="preserve">46.470.521</t>
  </si>
  <si>
    <t xml:space="preserve">48.28-1.24</t>
  </si>
  <si>
    <t xml:space="preserve">48.55-3.27</t>
  </si>
  <si>
    <t xml:space="preserve">45.894.668</t>
  </si>
  <si>
    <t xml:space="preserve">50.151.583</t>
  </si>
  <si>
    <t xml:space="preserve">46.141.036</t>
  </si>
  <si>
    <t xml:space="preserve">46.963.052</t>
  </si>
  <si>
    <t xml:space="preserve">47.651.674</t>
  </si>
  <si>
    <t xml:space="preserve">49.246.224</t>
  </si>
  <si>
    <t xml:space="preserve">48.77-3.37</t>
  </si>
  <si>
    <t xml:space="preserve">45.384.440</t>
  </si>
  <si>
    <t xml:space="preserve">46.590.469</t>
  </si>
  <si>
    <t xml:space="preserve">47.12-1.05</t>
  </si>
  <si>
    <t xml:space="preserve">49.874.807</t>
  </si>
  <si>
    <t xml:space="preserve">46.681.039</t>
  </si>
  <si>
    <t xml:space="preserve">47.452.179</t>
  </si>
  <si>
    <t xml:space="preserve">48.747.806</t>
  </si>
  <si>
    <t xml:space="preserve">43.32-0.75</t>
  </si>
  <si>
    <t xml:space="preserve">45.695.207</t>
  </si>
  <si>
    <t xml:space="preserve">48.371.450</t>
  </si>
  <si>
    <t xml:space="preserve">49.350.720</t>
  </si>
  <si>
    <t xml:space="preserve">46.126.205</t>
  </si>
  <si>
    <t xml:space="preserve">46.62-0.76</t>
  </si>
  <si>
    <t xml:space="preserve">44.930.483</t>
  </si>
  <si>
    <t xml:space="preserve">44.540.305</t>
  </si>
  <si>
    <t xml:space="preserve">47.61-0.89</t>
  </si>
  <si>
    <t xml:space="preserve">48.10-0.07</t>
  </si>
  <si>
    <t xml:space="preserve">50.293.540</t>
  </si>
  <si>
    <t xml:space="preserve">46.096.077</t>
  </si>
  <si>
    <t xml:space="preserve">45.895.278</t>
  </si>
  <si>
    <t xml:space="preserve">48.60-3.75</t>
  </si>
  <si>
    <t xml:space="preserve">49.581.036</t>
  </si>
  <si>
    <t xml:space="preserve">45.055.835</t>
  </si>
  <si>
    <t xml:space="preserve">44.083.641</t>
  </si>
  <si>
    <t xml:space="preserve">47.436.918</t>
  </si>
  <si>
    <t xml:space="preserve">48.187.507</t>
  </si>
  <si>
    <t xml:space="preserve">49.823.709</t>
  </si>
  <si>
    <t xml:space="preserve">49.58-1.72</t>
  </si>
  <si>
    <t xml:space="preserve">45.64-0.14</t>
  </si>
  <si>
    <t xml:space="preserve">47.71-2.51</t>
  </si>
  <si>
    <t xml:space="preserve">48.413.440</t>
  </si>
  <si>
    <t xml:space="preserve">44.392.778</t>
  </si>
  <si>
    <t xml:space="preserve">47.557.507</t>
  </si>
  <si>
    <t xml:space="preserve">46.114.672</t>
  </si>
  <si>
    <t xml:space="preserve">46.614.663</t>
  </si>
  <si>
    <t xml:space="preserve">47.23-1.22</t>
  </si>
  <si>
    <t xml:space="preserve">49.154.145</t>
  </si>
  <si>
    <t xml:space="preserve">47.200.632</t>
  </si>
  <si>
    <t xml:space="preserve">46.064.491</t>
  </si>
  <si>
    <t xml:space="preserve">44.381.448</t>
  </si>
  <si>
    <t xml:space="preserve">48.017.070</t>
  </si>
  <si>
    <t xml:space="preserve">43.08-0.41</t>
  </si>
  <si>
    <t xml:space="preserve">47.886.985</t>
  </si>
  <si>
    <t xml:space="preserve">48.566.468</t>
  </si>
  <si>
    <t xml:space="preserve">45.334.946</t>
  </si>
  <si>
    <t xml:space="preserve">48.391.406</t>
  </si>
  <si>
    <t xml:space="preserve">45.674.300</t>
  </si>
  <si>
    <t xml:space="preserve">47.906.782</t>
  </si>
  <si>
    <t xml:space="preserve">44.760.766</t>
  </si>
  <si>
    <t xml:space="preserve">43.521.826</t>
  </si>
  <si>
    <t xml:space="preserve">45.612.541</t>
  </si>
  <si>
    <t xml:space="preserve">47.370.598</t>
  </si>
  <si>
    <t xml:space="preserve">49.13-0.52</t>
  </si>
  <si>
    <t xml:space="preserve">50.163.346</t>
  </si>
  <si>
    <t xml:space="preserve">49.186.103</t>
  </si>
  <si>
    <t xml:space="preserve">43.533.33</t>
  </si>
  <si>
    <t xml:space="preserve">49.724.988</t>
  </si>
  <si>
    <t xml:space="preserve">43.940.085</t>
  </si>
  <si>
    <t xml:space="preserve">48.60-1.77</t>
  </si>
  <si>
    <t xml:space="preserve">49.450.83</t>
  </si>
  <si>
    <t xml:space="preserve">48.27-2.84</t>
  </si>
  <si>
    <t xml:space="preserve">48.957.335</t>
  </si>
  <si>
    <t xml:space="preserve">48.413.094</t>
  </si>
  <si>
    <t xml:space="preserve">48.086.345</t>
  </si>
  <si>
    <t xml:space="preserve">45.21-0.36</t>
  </si>
  <si>
    <t xml:space="preserve">45.392.560</t>
  </si>
  <si>
    <t xml:space="preserve">50.512.610</t>
  </si>
  <si>
    <t xml:space="preserve">43.573.060</t>
  </si>
  <si>
    <t xml:space="preserve">44.511.376</t>
  </si>
  <si>
    <t xml:space="preserve">47.335.938</t>
  </si>
  <si>
    <t xml:space="preserve">49.262.392</t>
  </si>
  <si>
    <t xml:space="preserve">48.027.501</t>
  </si>
  <si>
    <t xml:space="preserve">48.71-0.04</t>
  </si>
  <si>
    <t xml:space="preserve">43.894.620</t>
  </si>
  <si>
    <t xml:space="preserve">45.785.459</t>
  </si>
  <si>
    <t xml:space="preserve">48.863.162</t>
  </si>
  <si>
    <t xml:space="preserve">46.146.354</t>
  </si>
  <si>
    <t xml:space="preserve">47.74-0.15</t>
  </si>
  <si>
    <t xml:space="preserve">46.52-0.75</t>
  </si>
  <si>
    <t xml:space="preserve">48.422.066</t>
  </si>
  <si>
    <t xml:space="preserve">44.142.166</t>
  </si>
  <si>
    <t xml:space="preserve">43.471.548</t>
  </si>
  <si>
    <t xml:space="preserve">50.031.385</t>
  </si>
  <si>
    <t xml:space="preserve">49.012.591</t>
  </si>
  <si>
    <t xml:space="preserve">48.060.519</t>
  </si>
  <si>
    <t xml:space="preserve">44.100.82</t>
  </si>
  <si>
    <t xml:space="preserve">46.165.905</t>
  </si>
  <si>
    <t xml:space="preserve">43.171.408</t>
  </si>
  <si>
    <t xml:space="preserve">47.391.441</t>
  </si>
  <si>
    <t xml:space="preserve">48.807.402</t>
  </si>
  <si>
    <t xml:space="preserve">48.105.170</t>
  </si>
  <si>
    <t xml:space="preserve">43.765.362</t>
  </si>
  <si>
    <t xml:space="preserve">45.701.531</t>
  </si>
  <si>
    <t xml:space="preserve">46.462.96</t>
  </si>
  <si>
    <t xml:space="preserve">47.222.323</t>
  </si>
  <si>
    <t xml:space="preserve">49.136.273</t>
  </si>
  <si>
    <t xml:space="preserve">49.403.296</t>
  </si>
  <si>
    <t xml:space="preserve">47.215.133</t>
  </si>
  <si>
    <t xml:space="preserve">50.293.155</t>
  </si>
  <si>
    <t xml:space="preserve">48.818.006</t>
  </si>
  <si>
    <t xml:space="preserve">47.676.919</t>
  </si>
  <si>
    <t xml:space="preserve">45.976.181</t>
  </si>
  <si>
    <t xml:space="preserve">48.941.836</t>
  </si>
  <si>
    <t xml:space="preserve">49.021.920</t>
  </si>
  <si>
    <t xml:space="preserve">46.174.714</t>
  </si>
  <si>
    <t xml:space="preserve">49.013.402</t>
  </si>
  <si>
    <t xml:space="preserve">50.124.859</t>
  </si>
  <si>
    <t xml:space="preserve">49.884.705</t>
  </si>
  <si>
    <t xml:space="preserve">46.036.003</t>
  </si>
  <si>
    <t xml:space="preserve">48.14-1.33</t>
  </si>
  <si>
    <t xml:space="preserve">45.395.163</t>
  </si>
  <si>
    <t xml:space="preserve">49.360.781</t>
  </si>
  <si>
    <t xml:space="preserve">45.936.767</t>
  </si>
  <si>
    <t xml:space="preserve">49.286.491</t>
  </si>
  <si>
    <t xml:space="preserve">49.964.055</t>
  </si>
  <si>
    <t xml:space="preserve">48.100.028</t>
  </si>
  <si>
    <t xml:space="preserve">48.287.609</t>
  </si>
  <si>
    <t xml:space="preserve">47.772.370</t>
  </si>
  <si>
    <t xml:space="preserve">48.28-1.98</t>
  </si>
  <si>
    <t xml:space="preserve">48.735.977</t>
  </si>
  <si>
    <t xml:space="preserve">46.3-0.80</t>
  </si>
  <si>
    <t xml:space="preserve">45.48-0.20</t>
  </si>
  <si>
    <t xml:space="preserve">49.07-0.09</t>
  </si>
  <si>
    <t xml:space="preserve">49.392.060</t>
  </si>
  <si>
    <t xml:space="preserve">45.463.263</t>
  </si>
  <si>
    <t xml:space="preserve">47.937.232</t>
  </si>
  <si>
    <t xml:space="preserve">49.362.510</t>
  </si>
  <si>
    <t xml:space="preserve">46.410.314</t>
  </si>
  <si>
    <t xml:space="preserve">43.533.379</t>
  </si>
  <si>
    <t xml:space="preserve">48.00-0.95</t>
  </si>
  <si>
    <t xml:space="preserve">48.64-0.21</t>
  </si>
  <si>
    <t xml:space="preserve">49.485.741</t>
  </si>
  <si>
    <t xml:space="preserve">49.000.529</t>
  </si>
  <si>
    <t xml:space="preserve">49.231.086</t>
  </si>
  <si>
    <t xml:space="preserve">44.370.524</t>
  </si>
  <si>
    <t xml:space="preserve">48.461.362</t>
  </si>
  <si>
    <t xml:space="preserve">46.135.552</t>
  </si>
  <si>
    <t xml:space="preserve">47.967.541</t>
  </si>
  <si>
    <t xml:space="preserve">43.97-1.09</t>
  </si>
  <si>
    <t xml:space="preserve">48.831.674</t>
  </si>
  <si>
    <t xml:space="preserve">47.065.459</t>
  </si>
  <si>
    <t xml:space="preserve">46.055.988</t>
  </si>
  <si>
    <t xml:space="preserve">46.236.452</t>
  </si>
  <si>
    <t xml:space="preserve">50.362.95</t>
  </si>
  <si>
    <t xml:space="preserve">49.864.428</t>
  </si>
  <si>
    <t xml:space="preserve">45.334.206</t>
  </si>
  <si>
    <t xml:space="preserve">48.500.101</t>
  </si>
  <si>
    <t xml:space="preserve">47.95-3.62</t>
  </si>
  <si>
    <t xml:space="preserve">44.141.42</t>
  </si>
  <si>
    <t xml:space="preserve">46.94-0.84</t>
  </si>
  <si>
    <t xml:space="preserve">49.311.97</t>
  </si>
  <si>
    <t xml:space="preserve">46.211.895</t>
  </si>
  <si>
    <t xml:space="preserve">48.941.087</t>
  </si>
  <si>
    <t xml:space="preserve">49.824.828</t>
  </si>
  <si>
    <t xml:space="preserve">44.183.130</t>
  </si>
  <si>
    <t xml:space="preserve">43.966.668</t>
  </si>
  <si>
    <t xml:space="preserve">45.56.034</t>
  </si>
  <si>
    <t xml:space="preserve">47.396.497</t>
  </si>
  <si>
    <t xml:space="preserve">44.941.733</t>
  </si>
  <si>
    <t xml:space="preserve">43.735.463</t>
  </si>
  <si>
    <t xml:space="preserve">46.340.210</t>
  </si>
  <si>
    <t xml:space="preserve">44.723.283</t>
  </si>
  <si>
    <t xml:space="preserve">43.272.520</t>
  </si>
  <si>
    <t xml:space="preserve">50.302.836</t>
  </si>
  <si>
    <t xml:space="preserve">50.313.094</t>
  </si>
  <si>
    <t xml:space="preserve">47.763.61</t>
  </si>
  <si>
    <t xml:space="preserve">45.075.178</t>
  </si>
  <si>
    <t xml:space="preserve">45.734.055</t>
  </si>
  <si>
    <t xml:space="preserve">44.49-0.20</t>
  </si>
  <si>
    <t xml:space="preserve">44.740.075</t>
  </si>
  <si>
    <t xml:space="preserve">46.251.762</t>
  </si>
  <si>
    <t xml:space="preserve">43.822.879</t>
  </si>
  <si>
    <t xml:space="preserve">44.554.296</t>
  </si>
  <si>
    <t xml:space="preserve">45.425.474</t>
  </si>
  <si>
    <t xml:space="preserve">42.762.653</t>
  </si>
  <si>
    <t xml:space="preserve">45.584.151</t>
  </si>
  <si>
    <t xml:space="preserve">48.64-0.63</t>
  </si>
  <si>
    <t xml:space="preserve">43.85-0.99</t>
  </si>
  <si>
    <t xml:space="preserve">46.066.050</t>
  </si>
  <si>
    <t xml:space="preserve">48.35-1.35</t>
  </si>
  <si>
    <t xml:space="preserve">48.41-1.97</t>
  </si>
  <si>
    <t xml:space="preserve">46.156.159</t>
  </si>
  <si>
    <t xml:space="preserve">44.664.789</t>
  </si>
  <si>
    <t xml:space="preserve">45.626.343</t>
  </si>
  <si>
    <t xml:space="preserve">46.065.893</t>
  </si>
  <si>
    <t xml:space="preserve">43.890.77</t>
  </si>
  <si>
    <t xml:space="preserve">43.763.955</t>
  </si>
  <si>
    <t xml:space="preserve">49.19-0.93</t>
  </si>
  <si>
    <t xml:space="preserve">48.814.609</t>
  </si>
  <si>
    <t xml:space="preserve">46.65-0.99</t>
  </si>
  <si>
    <t xml:space="preserve">49.521.248</t>
  </si>
  <si>
    <t xml:space="preserve">45.86-0.83</t>
  </si>
  <si>
    <t xml:space="preserve">48.55-3.87</t>
  </si>
  <si>
    <t xml:space="preserve">50.181.773</t>
  </si>
  <si>
    <t xml:space="preserve">45.714.491</t>
  </si>
  <si>
    <t xml:space="preserve">48.851.917</t>
  </si>
  <si>
    <t xml:space="preserve">49.064.045</t>
  </si>
  <si>
    <t xml:space="preserve">45.154.761</t>
  </si>
  <si>
    <t xml:space="preserve">49.194.183</t>
  </si>
  <si>
    <t xml:space="preserve">47.122.619</t>
  </si>
  <si>
    <t xml:space="preserve">50.292.845</t>
  </si>
  <si>
    <t xml:space="preserve">44.084.614</t>
  </si>
  <si>
    <t xml:space="preserve">44.046.125</t>
  </si>
  <si>
    <t xml:space="preserve">43.21-0.62</t>
  </si>
  <si>
    <t xml:space="preserve">48.54-3.39</t>
  </si>
  <si>
    <t xml:space="preserve">48.984.312</t>
  </si>
  <si>
    <t xml:space="preserve">47.717.388</t>
  </si>
  <si>
    <t xml:space="preserve">49.803.345</t>
  </si>
  <si>
    <t xml:space="preserve">49.610.353</t>
  </si>
  <si>
    <t xml:space="preserve">49.421.177</t>
  </si>
  <si>
    <t xml:space="preserve">46.195.121</t>
  </si>
  <si>
    <t xml:space="preserve">48.141.685</t>
  </si>
  <si>
    <t xml:space="preserve">47.71-1.97</t>
  </si>
  <si>
    <t xml:space="preserve">47.73-1.82</t>
  </si>
  <si>
    <t xml:space="preserve">47.920.853</t>
  </si>
  <si>
    <t xml:space="preserve">47.532.530</t>
  </si>
  <si>
    <t xml:space="preserve">43.811.571</t>
  </si>
  <si>
    <t xml:space="preserve">49.573.214</t>
  </si>
  <si>
    <t xml:space="preserve">48.051.313</t>
  </si>
  <si>
    <t xml:space="preserve">46.916.27</t>
  </si>
  <si>
    <t xml:space="preserve">44.931.252</t>
  </si>
  <si>
    <t xml:space="preserve">45.88-0.52</t>
  </si>
  <si>
    <t xml:space="preserve">43.961.820</t>
  </si>
  <si>
    <t xml:space="preserve">49.941.161</t>
  </si>
  <si>
    <t xml:space="preserve">50.522.757</t>
  </si>
  <si>
    <t xml:space="preserve">44.58-0.25</t>
  </si>
  <si>
    <t xml:space="preserve">50.183.481</t>
  </si>
  <si>
    <t xml:space="preserve">47.251.398</t>
  </si>
  <si>
    <t xml:space="preserve">44.554.865</t>
  </si>
  <si>
    <t xml:space="preserve">49.17-1.11</t>
  </si>
  <si>
    <t xml:space="preserve">43.573.397</t>
  </si>
  <si>
    <t xml:space="preserve">45.925.508</t>
  </si>
  <si>
    <t xml:space="preserve">48.411.88</t>
  </si>
  <si>
    <t xml:space="preserve">43.651.975</t>
  </si>
  <si>
    <t xml:space="preserve">48.30-3.95</t>
  </si>
  <si>
    <t xml:space="preserve">46.722.642</t>
  </si>
  <si>
    <t xml:space="preserve">50.503.432</t>
  </si>
  <si>
    <t xml:space="preserve">43.320.370</t>
  </si>
  <si>
    <t xml:space="preserve">44.49-0.14</t>
  </si>
  <si>
    <t xml:space="preserve">45.275.964</t>
  </si>
  <si>
    <t xml:space="preserve">50.522.957</t>
  </si>
  <si>
    <t xml:space="preserve">45.555.287</t>
  </si>
  <si>
    <t xml:space="preserve">46.834.846</t>
  </si>
  <si>
    <t xml:space="preserve">48.41-2.06</t>
  </si>
  <si>
    <t xml:space="preserve">45.424.839</t>
  </si>
  <si>
    <t xml:space="preserve">45.230.875</t>
  </si>
  <si>
    <t xml:space="preserve">47.48-2.39</t>
  </si>
  <si>
    <t xml:space="preserve">47.012.294</t>
  </si>
  <si>
    <t xml:space="preserve">47.023.031</t>
  </si>
  <si>
    <t xml:space="preserve">47.29-0.91</t>
  </si>
  <si>
    <t xml:space="preserve">47.311.538</t>
  </si>
  <si>
    <t xml:space="preserve">48.174.215</t>
  </si>
  <si>
    <t xml:space="preserve">48.813.185</t>
  </si>
  <si>
    <t xml:space="preserve">45.515.2</t>
  </si>
  <si>
    <t xml:space="preserve">49.260.890</t>
  </si>
  <si>
    <t xml:space="preserve">49.220.841</t>
  </si>
  <si>
    <t xml:space="preserve">49.02-1.28</t>
  </si>
  <si>
    <t xml:space="preserve">47.89-1.96</t>
  </si>
  <si>
    <t xml:space="preserve">47.76-0.10</t>
  </si>
  <si>
    <t xml:space="preserve">48.370.245</t>
  </si>
  <si>
    <t xml:space="preserve">48.940.815</t>
  </si>
  <si>
    <t xml:space="preserve">45.613.745</t>
  </si>
  <si>
    <t xml:space="preserve">44.182.787</t>
  </si>
  <si>
    <t xml:space="preserve">47.165.890</t>
  </si>
  <si>
    <t xml:space="preserve">48.52-2.60</t>
  </si>
  <si>
    <t xml:space="preserve">43.16-0.61</t>
  </si>
  <si>
    <t xml:space="preserve">49.103.409</t>
  </si>
  <si>
    <t xml:space="preserve">45.734.088</t>
  </si>
  <si>
    <t xml:space="preserve">47.07-0.27</t>
  </si>
  <si>
    <t xml:space="preserve">50.243.696</t>
  </si>
  <si>
    <t xml:space="preserve">49.700.366</t>
  </si>
  <si>
    <t xml:space="preserve">49.11-1.03</t>
  </si>
  <si>
    <t xml:space="preserve">45.140.795</t>
  </si>
  <si>
    <t xml:space="preserve">49.390.620</t>
  </si>
  <si>
    <t xml:space="preserve">47.997.556</t>
  </si>
  <si>
    <t xml:space="preserve">49.561.004</t>
  </si>
  <si>
    <t xml:space="preserve">47.15-0.63</t>
  </si>
  <si>
    <t xml:space="preserve">43.663.645</t>
  </si>
  <si>
    <t xml:space="preserve">47.405.812</t>
  </si>
  <si>
    <t xml:space="preserve">47.743.649</t>
  </si>
  <si>
    <t xml:space="preserve">45.811.772</t>
  </si>
  <si>
    <t xml:space="preserve">46.056.329</t>
  </si>
  <si>
    <t xml:space="preserve">43.29-0.26</t>
  </si>
  <si>
    <t xml:space="preserve">49.220.226</t>
  </si>
  <si>
    <t xml:space="preserve">49.292.815</t>
  </si>
  <si>
    <t xml:space="preserve">49.343.413</t>
  </si>
  <si>
    <t xml:space="preserve">45.143.909</t>
  </si>
  <si>
    <t xml:space="preserve">47.65-0.20</t>
  </si>
  <si>
    <t xml:space="preserve">49.61-1.25</t>
  </si>
  <si>
    <t xml:space="preserve">45.973.950</t>
  </si>
  <si>
    <t xml:space="preserve">50.352.693</t>
  </si>
  <si>
    <t xml:space="preserve">47.974.496</t>
  </si>
  <si>
    <t xml:space="preserve">48.10-2.58</t>
  </si>
  <si>
    <t xml:space="preserve">46.22-0.22</t>
  </si>
  <si>
    <t xml:space="preserve">43.764.057</t>
  </si>
  <si>
    <t xml:space="preserve">46.316.491</t>
  </si>
  <si>
    <t xml:space="preserve">49.117.180</t>
  </si>
  <si>
    <t xml:space="preserve">47.981.783</t>
  </si>
  <si>
    <t xml:space="preserve">49.024.013</t>
  </si>
  <si>
    <t xml:space="preserve">45.444.238</t>
  </si>
  <si>
    <t xml:space="preserve">46.53-0.32</t>
  </si>
  <si>
    <t xml:space="preserve">45.61-0.33</t>
  </si>
  <si>
    <t xml:space="preserve">44.06-1.06</t>
  </si>
  <si>
    <t xml:space="preserve">48.69-3.15</t>
  </si>
  <si>
    <t xml:space="preserve">46.955.501</t>
  </si>
  <si>
    <t xml:space="preserve">50.411.726</t>
  </si>
  <si>
    <t xml:space="preserve">48.41-3.95</t>
  </si>
  <si>
    <t xml:space="preserve">48.442.890</t>
  </si>
  <si>
    <t xml:space="preserve">46.63-0.57</t>
  </si>
  <si>
    <t xml:space="preserve">46.376.326</t>
  </si>
  <si>
    <t xml:space="preserve">49.12-0.42</t>
  </si>
  <si>
    <t xml:space="preserve">48.95-1.52</t>
  </si>
  <si>
    <t xml:space="preserve">45.395.389</t>
  </si>
  <si>
    <t xml:space="preserve">48.685.717</t>
  </si>
  <si>
    <t xml:space="preserve">45.353.956</t>
  </si>
  <si>
    <t xml:space="preserve">45.030.253</t>
  </si>
  <si>
    <t xml:space="preserve">49.206.042</t>
  </si>
  <si>
    <t xml:space="preserve">48.27-0.57</t>
  </si>
  <si>
    <t xml:space="preserve">47.156.112</t>
  </si>
  <si>
    <t xml:space="preserve">49.752.605</t>
  </si>
  <si>
    <t xml:space="preserve">45.880.673</t>
  </si>
  <si>
    <t xml:space="preserve">44.974.051</t>
  </si>
  <si>
    <t xml:space="preserve">45.62-0.46</t>
  </si>
  <si>
    <t xml:space="preserve">46.941.232</t>
  </si>
  <si>
    <t xml:space="preserve">49.850.926</t>
  </si>
  <si>
    <t xml:space="preserve">48.337.615</t>
  </si>
  <si>
    <t xml:space="preserve">49.814.795</t>
  </si>
  <si>
    <t xml:space="preserve">49.773.277</t>
  </si>
  <si>
    <t xml:space="preserve">49.541.853</t>
  </si>
  <si>
    <t xml:space="preserve">48.98-1.03</t>
  </si>
  <si>
    <t xml:space="preserve">48.124.79</t>
  </si>
  <si>
    <t xml:space="preserve">49.122.393</t>
  </si>
  <si>
    <t xml:space="preserve">46.84-1.34</t>
  </si>
  <si>
    <t xml:space="preserve">48.216.571</t>
  </si>
  <si>
    <t xml:space="preserve">46.734.514</t>
  </si>
  <si>
    <t xml:space="preserve">45.395.297</t>
  </si>
  <si>
    <t xml:space="preserve">46.50-1.18</t>
  </si>
  <si>
    <t xml:space="preserve">48.02-3.82</t>
  </si>
  <si>
    <t xml:space="preserve">47.80-1.74</t>
  </si>
  <si>
    <t xml:space="preserve">44.975.151</t>
  </si>
  <si>
    <t xml:space="preserve">48.103.919</t>
  </si>
  <si>
    <t xml:space="preserve">50.712.661</t>
  </si>
  <si>
    <t xml:space="preserve">47.841.651</t>
  </si>
  <si>
    <t xml:space="preserve">48.15-1.23</t>
  </si>
  <si>
    <t xml:space="preserve">46.195.060</t>
  </si>
  <si>
    <t xml:space="preserve">43.272.229</t>
  </si>
  <si>
    <t xml:space="preserve">46.43-0.94</t>
  </si>
  <si>
    <t xml:space="preserve">43.995.146</t>
  </si>
  <si>
    <t xml:space="preserve">44.911.786</t>
  </si>
  <si>
    <t xml:space="preserve">45.365.525</t>
  </si>
  <si>
    <t xml:space="preserve">44.83-0.36</t>
  </si>
  <si>
    <t xml:space="preserve">46.163.393</t>
  </si>
  <si>
    <t xml:space="preserve">48.24-1.85</t>
  </si>
  <si>
    <t xml:space="preserve">48.482.764</t>
  </si>
  <si>
    <t xml:space="preserve">45.594.361</t>
  </si>
  <si>
    <t xml:space="preserve">45.725.983</t>
  </si>
  <si>
    <t xml:space="preserve">46.771.784</t>
  </si>
  <si>
    <t xml:space="preserve">44.320.784</t>
  </si>
  <si>
    <t xml:space="preserve">46.203.08</t>
  </si>
  <si>
    <t xml:space="preserve">46.370.875</t>
  </si>
  <si>
    <t xml:space="preserve">44.52-0.65</t>
  </si>
  <si>
    <t xml:space="preserve">49.621.11</t>
  </si>
  <si>
    <t xml:space="preserve">45.344.881</t>
  </si>
  <si>
    <t xml:space="preserve">49.08-0.43</t>
  </si>
  <si>
    <t xml:space="preserve">45.96-0.82</t>
  </si>
  <si>
    <t xml:space="preserve">44.110.851</t>
  </si>
  <si>
    <t xml:space="preserve">44.190.321</t>
  </si>
  <si>
    <t xml:space="preserve">45.884.552</t>
  </si>
  <si>
    <t xml:space="preserve">49.351.19</t>
  </si>
  <si>
    <t xml:space="preserve">49.164.045</t>
  </si>
  <si>
    <t xml:space="preserve">48.581.810</t>
  </si>
  <si>
    <t xml:space="preserve">47.67-1.43</t>
  </si>
  <si>
    <t xml:space="preserve">46.433.979</t>
  </si>
  <si>
    <t xml:space="preserve">48.848.054</t>
  </si>
  <si>
    <t xml:space="preserve">49.362.215</t>
  </si>
  <si>
    <t xml:space="preserve">44.504.290</t>
  </si>
  <si>
    <t xml:space="preserve">48.48-3.99</t>
  </si>
  <si>
    <t xml:space="preserve">49.282.993</t>
  </si>
  <si>
    <t xml:space="preserve">43.753.955</t>
  </si>
  <si>
    <t xml:space="preserve">46.18-0.25</t>
  </si>
  <si>
    <t xml:space="preserve">47.072.65</t>
  </si>
  <si>
    <t xml:space="preserve">48.404.174</t>
  </si>
  <si>
    <t xml:space="preserve">42.992.953</t>
  </si>
  <si>
    <t xml:space="preserve">43.966.507</t>
  </si>
  <si>
    <t xml:space="preserve">43.555.602</t>
  </si>
  <si>
    <t xml:space="preserve">44.39-0.35</t>
  </si>
  <si>
    <t xml:space="preserve">50.502.624</t>
  </si>
  <si>
    <t xml:space="preserve">50.802.124</t>
  </si>
  <si>
    <t xml:space="preserve">48.467.676</t>
  </si>
  <si>
    <t xml:space="preserve">45.801.392</t>
  </si>
  <si>
    <t xml:space="preserve">46.76-1.30</t>
  </si>
  <si>
    <t xml:space="preserve">45.704.591</t>
  </si>
  <si>
    <t xml:space="preserve">46.644.845</t>
  </si>
  <si>
    <t xml:space="preserve">48.135.086</t>
  </si>
  <si>
    <t xml:space="preserve">45.07-0.26</t>
  </si>
  <si>
    <t xml:space="preserve">46.83-0.55</t>
  </si>
  <si>
    <t xml:space="preserve">43.170.02</t>
  </si>
  <si>
    <t xml:space="preserve">45.75-0.54</t>
  </si>
  <si>
    <t xml:space="preserve">49.410.394</t>
  </si>
  <si>
    <t xml:space="preserve">46.850.928</t>
  </si>
  <si>
    <t xml:space="preserve">46.116.397</t>
  </si>
  <si>
    <t xml:space="preserve">46.213.503</t>
  </si>
  <si>
    <t xml:space="preserve">49.122.695</t>
  </si>
  <si>
    <t xml:space="preserve">48.403.951</t>
  </si>
  <si>
    <t xml:space="preserve">47.31-3.18</t>
  </si>
  <si>
    <t xml:space="preserve">47.85-0.60</t>
  </si>
  <si>
    <t xml:space="preserve">47.87-0.52</t>
  </si>
  <si>
    <t xml:space="preserve">45.786.202</t>
  </si>
  <si>
    <t xml:space="preserve">48.290.048</t>
  </si>
  <si>
    <t xml:space="preserve">49.330.642</t>
  </si>
  <si>
    <t xml:space="preserve">47.460.994</t>
  </si>
  <si>
    <t xml:space="preserve">45.835.726</t>
  </si>
  <si>
    <t xml:space="preserve">47.06-0.63</t>
  </si>
  <si>
    <t xml:space="preserve">43.512.16</t>
  </si>
  <si>
    <t xml:space="preserve">48.831.121</t>
  </si>
  <si>
    <t xml:space="preserve">45.39-1.04</t>
  </si>
  <si>
    <t xml:space="preserve">49.254.217</t>
  </si>
  <si>
    <t xml:space="preserve">48.54-2.97</t>
  </si>
  <si>
    <t xml:space="preserve">49.196.134</t>
  </si>
  <si>
    <t xml:space="preserve">50.243.274</t>
  </si>
  <si>
    <t xml:space="preserve">49.523.322</t>
  </si>
  <si>
    <t xml:space="preserve">44.84-0.22</t>
  </si>
  <si>
    <t xml:space="preserve">48.54-1.08</t>
  </si>
  <si>
    <t xml:space="preserve">46.310.324</t>
  </si>
  <si>
    <t xml:space="preserve">46.86-0.39</t>
  </si>
  <si>
    <t xml:space="preserve">49.972.354</t>
  </si>
  <si>
    <t xml:space="preserve">42.608.928</t>
  </si>
  <si>
    <t xml:space="preserve">49.413.003</t>
  </si>
  <si>
    <t xml:space="preserve">49.047.182</t>
  </si>
  <si>
    <t xml:space="preserve">49.192.914</t>
  </si>
  <si>
    <t xml:space="preserve">49.704.128</t>
  </si>
  <si>
    <t xml:space="preserve">46.345.071</t>
  </si>
  <si>
    <t xml:space="preserve">44.220.346</t>
  </si>
  <si>
    <t xml:space="preserve">43.20-0.36</t>
  </si>
  <si>
    <t xml:space="preserve">48.33-0.74</t>
  </si>
  <si>
    <t xml:space="preserve">47.351.747</t>
  </si>
  <si>
    <t xml:space="preserve">key</t>
  </si>
  <si>
    <t xml:space="preserve">Has Infrastructure (0)</t>
  </si>
  <si>
    <t xml:space="preserve">n</t>
  </si>
  <si>
    <t xml:space="preserve">id</t>
  </si>
  <si>
    <t xml:space="preserve">cert/cot</t>
  </si>
  <si>
    <t xml:space="preserve">cert/clr</t>
  </si>
  <si>
    <t xml:space="preserve">cert/v</t>
  </si>
  <si>
    <t xml:space="preserve">s</t>
  </si>
  <si>
    <t xml:space="preserve">t</t>
  </si>
  <si>
    <t xml:space="preserve">CH DE FLEYRIAT</t>
  </si>
  <si>
    <t xml:space="preserve">B</t>
  </si>
  <si>
    <t xml:space="preserve">https://ws.scopesante.fr/v4/carte-etablissements</t>
  </si>
  <si>
    <t xml:space="preserve">45.765.684</t>
  </si>
  <si>
    <t xml:space="preserve">CH BUGEY SUD</t>
  </si>
  <si>
    <t xml:space="preserve">https://opendata.stackexchange.com/questions/12476/list-of-french-hospitals-and-health-clinics</t>
  </si>
  <si>
    <t xml:space="preserve">45.944.772</t>
  </si>
  <si>
    <t xml:space="preserve">CH DE TREVOUX - MONTPENSIER</t>
  </si>
  <si>
    <t xml:space="preserve">A</t>
  </si>
  <si>
    <t xml:space="preserve">46.326.057</t>
  </si>
  <si>
    <t xml:space="preserve">CH DU PAYS DE GEX</t>
  </si>
  <si>
    <t xml:space="preserve">CH DE MEXIMIEUX</t>
  </si>
  <si>
    <t xml:space="preserve">46.434.947</t>
  </si>
  <si>
    <t xml:space="preserve">CH DE PONT DE VAUX</t>
  </si>
  <si>
    <t xml:space="preserve">46.264.890</t>
  </si>
  <si>
    <t xml:space="preserve">CHI AIN VAL DE SAONE - PONT VEYLE</t>
  </si>
  <si>
    <t xml:space="preserve">46.174.804</t>
  </si>
  <si>
    <t xml:space="preserve">CHI AIN VAL DE SAONE - THOISSEY</t>
  </si>
  <si>
    <t xml:space="preserve">45.975.599</t>
  </si>
  <si>
    <t xml:space="preserve">CH PUBLIC HAUTEVILLE - UNITE ESPERANCE</t>
  </si>
  <si>
    <t xml:space="preserve">CH PUBLIC HAUTEVILLE - UNITE INTERDEPT</t>
  </si>
  <si>
    <t xml:space="preserve">CH PUBLIC HAUTEVILLE - UNITE ALBARINE</t>
  </si>
  <si>
    <t xml:space="preserve">46.215.226</t>
  </si>
  <si>
    <t xml:space="preserve">CENTRE PSYCHOTHERAPIQUE DE L'AIN</t>
  </si>
  <si>
    <t xml:space="preserve">46.195.231</t>
  </si>
  <si>
    <t xml:space="preserve">CLINIQUE DE READAPTATION LES ARBELLES</t>
  </si>
  <si>
    <t xml:space="preserve">45.725.607</t>
  </si>
  <si>
    <t xml:space="preserve">CH DU HAUT BUGEY - GEOVREISSET</t>
  </si>
  <si>
    <t xml:space="preserve">HAD DE L'HOPITAL PRIVE D'AMBERIEU</t>
  </si>
  <si>
    <t xml:space="preserve">46.255.630</t>
  </si>
  <si>
    <t xml:space="preserve">AURAL UNITE DIALYSE CH HAUT BUGEY</t>
  </si>
  <si>
    <t xml:space="preserve">46.246.086</t>
  </si>
  <si>
    <t xml:space="preserve">CLINIQUE AMBULATOIRE CENDANEG</t>
  </si>
  <si>
    <t xml:space="preserve">46.205.233</t>
  </si>
  <si>
    <t xml:space="preserve">SSR HOTEL DIEU DE FLEYRIAT</t>
  </si>
  <si>
    <t xml:space="preserve">46.205.220</t>
  </si>
  <si>
    <t xml:space="preserve">USLD EMILE PELICAND</t>
  </si>
  <si>
    <t xml:space="preserve">46.115.803</t>
  </si>
  <si>
    <t xml:space="preserve">CLINIQUE DE CHATILLON</t>
  </si>
  <si>
    <t xml:space="preserve">46.215.253</t>
  </si>
  <si>
    <t xml:space="preserve">CLINIQUE CONVERT</t>
  </si>
  <si>
    <t xml:space="preserve">45.985.350</t>
  </si>
  <si>
    <t xml:space="preserve">HOPITAL PRIVE D'AMBERIEU</t>
  </si>
  <si>
    <t xml:space="preserve">45.975.606</t>
  </si>
  <si>
    <t xml:space="preserve">CRF L'ORCET</t>
  </si>
  <si>
    <t xml:space="preserve">45.975.614</t>
  </si>
  <si>
    <t xml:space="preserve">CENTRE DE REEDUCATION MANGINI</t>
  </si>
  <si>
    <t xml:space="preserve">NEPHROCARE CH BELLEY</t>
  </si>
  <si>
    <t xml:space="preserve">46.005.785</t>
  </si>
  <si>
    <t xml:space="preserve">CENTRE SSR READAPT ADOLESCENTS CHANAY</t>
  </si>
  <si>
    <t xml:space="preserve">45.824.947</t>
  </si>
  <si>
    <t xml:space="preserve">CRF ROMANS-FERRARI</t>
  </si>
  <si>
    <t xml:space="preserve">45.994.757</t>
  </si>
  <si>
    <t xml:space="preserve">CLINIQUE SSR CHATEAU DE GLETEINS</t>
  </si>
  <si>
    <t xml:space="preserve">45.756.425</t>
  </si>
  <si>
    <t xml:space="preserve">CTRE DE MPR CHATEAU D'ANGEVILLE</t>
  </si>
  <si>
    <t xml:space="preserve">46.145.608</t>
  </si>
  <si>
    <t xml:space="preserve">USLD CH DE NANTUA</t>
  </si>
  <si>
    <t xml:space="preserve">46.215.209</t>
  </si>
  <si>
    <t xml:space="preserve">UNITE DE DIALYSE BOURG EN BRESSE</t>
  </si>
  <si>
    <t xml:space="preserve">USLD</t>
  </si>
  <si>
    <t xml:space="preserve">46.255.650</t>
  </si>
  <si>
    <t xml:space="preserve">USLD CH D'OYONNAX</t>
  </si>
  <si>
    <t xml:space="preserve">49.903.640</t>
  </si>
  <si>
    <t xml:space="preserve">CH GUISE</t>
  </si>
  <si>
    <t xml:space="preserve">49.663.360</t>
  </si>
  <si>
    <t xml:space="preserve">CH LA FÈRE</t>
  </si>
  <si>
    <t xml:space="preserve">50.013.778</t>
  </si>
  <si>
    <t xml:space="preserve">CH LE NOUVION-EN-THIÉRACHE</t>
  </si>
  <si>
    <t xml:space="preserve">49.863.269</t>
  </si>
  <si>
    <t xml:space="preserve">CH SAINT-QUENTIN</t>
  </si>
  <si>
    <t xml:space="preserve">49.833.902</t>
  </si>
  <si>
    <t xml:space="preserve">CH VERVINS</t>
  </si>
  <si>
    <t xml:space="preserve">48.993.268</t>
  </si>
  <si>
    <t xml:space="preserve">HOPITAL VILLIERS SAINT DENIS</t>
  </si>
  <si>
    <t xml:space="preserve">49.373.313</t>
  </si>
  <si>
    <t xml:space="preserve">CLINIQUE COURLANCY SOISSONS</t>
  </si>
  <si>
    <t xml:space="preserve">49.373.317</t>
  </si>
  <si>
    <t xml:space="preserve">CLINIQUE DE LA ROSERAIE</t>
  </si>
  <si>
    <t xml:space="preserve">49.563.611</t>
  </si>
  <si>
    <t xml:space="preserve">CH LAON</t>
  </si>
  <si>
    <t xml:space="preserve">49.373.335</t>
  </si>
  <si>
    <t xml:space="preserve">CH SOISSONS</t>
  </si>
  <si>
    <t xml:space="preserve">49.623.235</t>
  </si>
  <si>
    <t xml:space="preserve">CH CHAUNY</t>
  </si>
  <si>
    <t xml:space="preserve">49.543.413</t>
  </si>
  <si>
    <t xml:space="preserve">ETS PUB SANTÉ MENTALE DE L'AISNE</t>
  </si>
  <si>
    <t xml:space="preserve">49.593.418</t>
  </si>
  <si>
    <t xml:space="preserve">SSR JACQUES FICHEUX SAINT-GOBAIN</t>
  </si>
  <si>
    <t xml:space="preserve">49.053.409</t>
  </si>
  <si>
    <t xml:space="preserve">CH CHÂTEAU-THIERRY</t>
  </si>
  <si>
    <t xml:space="preserve">49.924.073</t>
  </si>
  <si>
    <t xml:space="preserve">CH HIRSON</t>
  </si>
  <si>
    <t xml:space="preserve">49.613.221</t>
  </si>
  <si>
    <t xml:space="preserve">UNITE DE DIALYSE DE CHAUNY</t>
  </si>
  <si>
    <t xml:space="preserve">49.553.620</t>
  </si>
  <si>
    <t xml:space="preserve">UNITE DE DIALYSE DE LAON</t>
  </si>
  <si>
    <t xml:space="preserve">49.553.597</t>
  </si>
  <si>
    <t xml:space="preserve">SSR CH LAON</t>
  </si>
  <si>
    <t xml:space="preserve">49.853.288</t>
  </si>
  <si>
    <t xml:space="preserve">CLINIQUE TEMPS DE VIE SAINT-QUENTIN</t>
  </si>
  <si>
    <t xml:space="preserve">49.373.320</t>
  </si>
  <si>
    <t xml:space="preserve">HAD AMSAM SOISSONS</t>
  </si>
  <si>
    <t xml:space="preserve">49.373.330</t>
  </si>
  <si>
    <t xml:space="preserve">USLD CH SOISSONS</t>
  </si>
  <si>
    <t xml:space="preserve">USLD CH LAON</t>
  </si>
  <si>
    <t xml:space="preserve">49.373.329</t>
  </si>
  <si>
    <t xml:space="preserve">UNITE DIALYSE DE COURMELLES</t>
  </si>
  <si>
    <t xml:space="preserve">49.853.266</t>
  </si>
  <si>
    <t xml:space="preserve">CENTRE PSYCHOTHÉRAPIE CH ST QUENTIN</t>
  </si>
  <si>
    <t xml:space="preserve">49.662.528</t>
  </si>
  <si>
    <t xml:space="preserve">USLD MSB BOHAIN-EN-VERMANDOIS</t>
  </si>
  <si>
    <t xml:space="preserve">49.713.191</t>
  </si>
  <si>
    <t xml:space="preserve">HOPITAL PRIVE SAINT CLAUDE</t>
  </si>
  <si>
    <t xml:space="preserve">49.393.392</t>
  </si>
  <si>
    <t xml:space="preserve">SSR AURORE BUCY-LE-LONG</t>
  </si>
  <si>
    <t xml:space="preserve">49.613.225</t>
  </si>
  <si>
    <t xml:space="preserve">HAD CRF CHAUNY</t>
  </si>
  <si>
    <t xml:space="preserve">49.853.265</t>
  </si>
  <si>
    <t xml:space="preserve">UNITE DE DIALYSE DE SAINT-QUENTIN</t>
  </si>
  <si>
    <t xml:space="preserve">HAD TEMPS DE VIE SAINT-QUENTIN</t>
  </si>
  <si>
    <t xml:space="preserve">49.903.641</t>
  </si>
  <si>
    <t xml:space="preserve">UNITE DE DIALYSE DE GUISE</t>
  </si>
  <si>
    <t xml:space="preserve">SSR RENAISSANCE SOISSONS</t>
  </si>
  <si>
    <t xml:space="preserve">46.282.662</t>
  </si>
  <si>
    <t xml:space="preserve">CH DE NERIS LES BAINS</t>
  </si>
  <si>
    <t xml:space="preserve">46.573.325</t>
  </si>
  <si>
    <t xml:space="preserve">CH DE MOULINS</t>
  </si>
  <si>
    <t xml:space="preserve">46.342.608</t>
  </si>
  <si>
    <t xml:space="preserve">CH DE MONTLUCON</t>
  </si>
  <si>
    <t xml:space="preserve">46.123.434</t>
  </si>
  <si>
    <t xml:space="preserve">CH JACQUES LACARIN VICHY</t>
  </si>
  <si>
    <t xml:space="preserve">46.573.046</t>
  </si>
  <si>
    <t xml:space="preserve">CH DE BOURBON L'ARCHAMBAULT</t>
  </si>
  <si>
    <t xml:space="preserve">46.702.693</t>
  </si>
  <si>
    <t xml:space="preserve">CHS D'AINAY</t>
  </si>
  <si>
    <t xml:space="preserve">46.423.066</t>
  </si>
  <si>
    <t xml:space="preserve">CH DPT COEUR DU BOURBONNAIS TRONGET</t>
  </si>
  <si>
    <t xml:space="preserve">46.352.582</t>
  </si>
  <si>
    <t xml:space="preserve">UNITE DE DIALYSE DE MONTLUCON</t>
  </si>
  <si>
    <t xml:space="preserve">UNITE DE DIALYSE DE MOULINS</t>
  </si>
  <si>
    <t xml:space="preserve">UNITE DE DIALYSE DE VICHY</t>
  </si>
  <si>
    <t xml:space="preserve">46.423.067</t>
  </si>
  <si>
    <t xml:space="preserve">CH DPT COEUR BOURBONNAIS ST POURCAIN</t>
  </si>
  <si>
    <t xml:space="preserve">46.143.414</t>
  </si>
  <si>
    <t xml:space="preserve">POLYCLINIQUE LA PERGOLA</t>
  </si>
  <si>
    <t xml:space="preserve">46.342.619</t>
  </si>
  <si>
    <t xml:space="preserve">HOPITAL PRIVE SAINT-FRANCOIS</t>
  </si>
  <si>
    <t xml:space="preserve">46.352.697</t>
  </si>
  <si>
    <t xml:space="preserve">SERVICE DE PSYCHIATRIE CHATELARD</t>
  </si>
  <si>
    <t xml:space="preserve">46.543.336</t>
  </si>
  <si>
    <t xml:space="preserve">POLYCLINIQUE SAINT-ODILON</t>
  </si>
  <si>
    <t xml:space="preserve">44.386.649</t>
  </si>
  <si>
    <t xml:space="preserve">EPS PIERRE GROUES DE BARCELONNETTE</t>
  </si>
  <si>
    <t xml:space="preserve">43.846.508</t>
  </si>
  <si>
    <t xml:space="preserve">EPS DUCELIA DE CASTELLANE</t>
  </si>
  <si>
    <t xml:space="preserve">43.955.777</t>
  </si>
  <si>
    <t xml:space="preserve">CHI MANOSQUE SITE FORCALQUIER</t>
  </si>
  <si>
    <t xml:space="preserve">43.825.807</t>
  </si>
  <si>
    <t xml:space="preserve">CHI DE MANOSQUE LOUIS RAFFALLI</t>
  </si>
  <si>
    <t xml:space="preserve">EPS LUMIERE DE RIEZ</t>
  </si>
  <si>
    <t xml:space="preserve">44.356.355</t>
  </si>
  <si>
    <t xml:space="preserve">EPS VALLEE DE LA BLANCHE SEYNE ALPES</t>
  </si>
  <si>
    <t xml:space="preserve">44.195.944</t>
  </si>
  <si>
    <t xml:space="preserve">CHI DES ALPES DU SUD SITE DE SISTERON</t>
  </si>
  <si>
    <t xml:space="preserve">44.076.178</t>
  </si>
  <si>
    <t xml:space="preserve">CENTRE HOSPITALIER DE DIGNE LES BAINS</t>
  </si>
  <si>
    <t xml:space="preserve">HEMOD DES ALPES AUTODIALYSE SISTERON</t>
  </si>
  <si>
    <t xml:space="preserve">43.825.786</t>
  </si>
  <si>
    <t xml:space="preserve">CLINIQUE MEDICALE JEAN GIONO</t>
  </si>
  <si>
    <t xml:space="preserve">44.056.149</t>
  </si>
  <si>
    <t xml:space="preserve">CENTRE DES CARMES</t>
  </si>
  <si>
    <t xml:space="preserve">43.825.781</t>
  </si>
  <si>
    <t xml:space="preserve">CLINIQUE TOUTES AURES</t>
  </si>
  <si>
    <t xml:space="preserve">44.406.170</t>
  </si>
  <si>
    <t xml:space="preserve">CRF DE HAUTE PROVENCE L'EAU VIVE</t>
  </si>
  <si>
    <t xml:space="preserve">43.755.897</t>
  </si>
  <si>
    <t xml:space="preserve">KORIAN LE VERDON</t>
  </si>
  <si>
    <t xml:space="preserve">44.076.215</t>
  </si>
  <si>
    <t xml:space="preserve">CTRE SOINS DE SUITE READAPT LE COUSSON</t>
  </si>
  <si>
    <t xml:space="preserve">CENTRE D'HEMODIALYSE DES ALPES</t>
  </si>
  <si>
    <t xml:space="preserve">HEMOD DES ALPES AUTODIALYSE DE DIGNE</t>
  </si>
  <si>
    <t xml:space="preserve">44.906.632</t>
  </si>
  <si>
    <t xml:space="preserve">CENTRE MEDICAL RHONE AZUR BRIANCON</t>
  </si>
  <si>
    <t xml:space="preserve">44.426.004</t>
  </si>
  <si>
    <t xml:space="preserve">CENTRE MEDICAL SSR RIO VERT</t>
  </si>
  <si>
    <t xml:space="preserve">44.646.198</t>
  </si>
  <si>
    <t xml:space="preserve">CENTRE MEDICAL LA SOURCE</t>
  </si>
  <si>
    <t xml:space="preserve">44.566.070</t>
  </si>
  <si>
    <t xml:space="preserve">POLYCLINIQUE DES ALPES DU SUD GAP</t>
  </si>
  <si>
    <t xml:space="preserve">44.315.819</t>
  </si>
  <si>
    <t xml:space="preserve">CH BUECH DURANCE LARAGNE</t>
  </si>
  <si>
    <t xml:space="preserve">44.786.867</t>
  </si>
  <si>
    <t xml:space="preserve">CENTRE HOSPITALIER AIGUILLES QUEYRAS</t>
  </si>
  <si>
    <t xml:space="preserve">44.906.633</t>
  </si>
  <si>
    <t xml:space="preserve">CH DES ESCARTONS DE BRIANCON</t>
  </si>
  <si>
    <t xml:space="preserve">44.566.492</t>
  </si>
  <si>
    <t xml:space="preserve">CENTRE HOSPITALIER D'EMBRUN</t>
  </si>
  <si>
    <t xml:space="preserve">44.886.641</t>
  </si>
  <si>
    <t xml:space="preserve">LA GUISANE</t>
  </si>
  <si>
    <t xml:space="preserve">44.315.822</t>
  </si>
  <si>
    <t xml:space="preserve">PSY GEN LE CHABRE LARAGNE</t>
  </si>
  <si>
    <t xml:space="preserve">44.556.073</t>
  </si>
  <si>
    <t xml:space="preserve">CHI DES ALPES DU SUD SITE DE GAP</t>
  </si>
  <si>
    <t xml:space="preserve">44.896.637</t>
  </si>
  <si>
    <t xml:space="preserve">LES JEUNES POUSSES</t>
  </si>
  <si>
    <t xml:space="preserve">44.586.500</t>
  </si>
  <si>
    <t xml:space="preserve">LE FUTUR ANTERIEUR</t>
  </si>
  <si>
    <t xml:space="preserve">44.906.631</t>
  </si>
  <si>
    <t xml:space="preserve">LES ACACIAS CTRE MALADIES RESP ALLERG</t>
  </si>
  <si>
    <t xml:space="preserve">44.916.630</t>
  </si>
  <si>
    <t xml:space="preserve">CLINIQUE MONTJOY</t>
  </si>
  <si>
    <t xml:space="preserve">44.916.619</t>
  </si>
  <si>
    <t xml:space="preserve">CENTRE MEDICAL CHANTOURS</t>
  </si>
  <si>
    <t xml:space="preserve">44.466.065</t>
  </si>
  <si>
    <t xml:space="preserve">CENTRE MEDICAL LA DURANCE</t>
  </si>
  <si>
    <t xml:space="preserve">44.566.069</t>
  </si>
  <si>
    <t xml:space="preserve">CENTRE RHONE AZUR GAP</t>
  </si>
  <si>
    <t xml:space="preserve">AGDUC UNITE DE DIALYSE MED BRIANCON</t>
  </si>
  <si>
    <t xml:space="preserve">44.556.069</t>
  </si>
  <si>
    <t xml:space="preserve">AGDUC UNITE D'AUTODIALYSE GAP</t>
  </si>
  <si>
    <t xml:space="preserve">INSTITUT PAOLI CALMETTES RADIOTH GAP</t>
  </si>
  <si>
    <t xml:space="preserve">CH SAINT MAUR SAINT ETIENNE TINEE</t>
  </si>
  <si>
    <t xml:space="preserve">43.737.105</t>
  </si>
  <si>
    <t xml:space="preserve">LA MAISON DU MINEUR</t>
  </si>
  <si>
    <t xml:space="preserve">43.947.514</t>
  </si>
  <si>
    <t xml:space="preserve">CENTRE HOSPITALIER DE BREIL SUR ROYA</t>
  </si>
  <si>
    <t xml:space="preserve">43.956.897</t>
  </si>
  <si>
    <t xml:space="preserve">CH DU PAYS DE LA ROUDOULE PUGET</t>
  </si>
  <si>
    <t xml:space="preserve">43.626.932</t>
  </si>
  <si>
    <t xml:space="preserve">CENTRE HOSPITALIER DE GRASSE</t>
  </si>
  <si>
    <t xml:space="preserve">43.877.451</t>
  </si>
  <si>
    <t xml:space="preserve">CH SAINT ELOI DE SOSPEL</t>
  </si>
  <si>
    <t xml:space="preserve">44.067.572</t>
  </si>
  <si>
    <t xml:space="preserve">CH SAINT LAZARE DE TENDE</t>
  </si>
  <si>
    <t xml:space="preserve">43.577.123</t>
  </si>
  <si>
    <t xml:space="preserve">CH D'ANTIBES JUAN LES PINS</t>
  </si>
  <si>
    <t xml:space="preserve">43.727.279</t>
  </si>
  <si>
    <t xml:space="preserve">CENTRE ANTOINE LACASSAGNE</t>
  </si>
  <si>
    <t xml:space="preserve">43.567.005</t>
  </si>
  <si>
    <t xml:space="preserve">CH DE CANNES SIMONE VEIL</t>
  </si>
  <si>
    <t xml:space="preserve">43.577.058</t>
  </si>
  <si>
    <t xml:space="preserve">USLD POLE SANTE VALLAURIS GOLFE JUAN</t>
  </si>
  <si>
    <t xml:space="preserve">44.017.304</t>
  </si>
  <si>
    <t xml:space="preserve">CENTRE JEAN CHANTON ROQUEBILLIERE</t>
  </si>
  <si>
    <t xml:space="preserve">43.777.473</t>
  </si>
  <si>
    <t xml:space="preserve">CH LA PALMOSA DE MENTON</t>
  </si>
  <si>
    <t xml:space="preserve">43.707.132</t>
  </si>
  <si>
    <t xml:space="preserve">L'OLIVERAIE DES CAYRONS</t>
  </si>
  <si>
    <t xml:space="preserve">43.667.187</t>
  </si>
  <si>
    <t xml:space="preserve">HAD ARNAULT TZANCK</t>
  </si>
  <si>
    <t xml:space="preserve">43.727.273</t>
  </si>
  <si>
    <t xml:space="preserve">CHU/ INSTITUT UNIVERSITAIRE FACE ET COU</t>
  </si>
  <si>
    <t xml:space="preserve">AGAHTIR UDM ANTIBES</t>
  </si>
  <si>
    <t xml:space="preserve">43.646.943</t>
  </si>
  <si>
    <t xml:space="preserve">LES AIRELLES</t>
  </si>
  <si>
    <t xml:space="preserve">43.567.021</t>
  </si>
  <si>
    <t xml:space="preserve">USLD DOLCE FARNIENTE</t>
  </si>
  <si>
    <t xml:space="preserve">43.646.917</t>
  </si>
  <si>
    <t xml:space="preserve">AGAHTIR AUTODIALYSE UDM GRASSE</t>
  </si>
  <si>
    <t xml:space="preserve">43.727.280</t>
  </si>
  <si>
    <t xml:space="preserve">CLINIQUE VILLA ROMAINE</t>
  </si>
  <si>
    <t xml:space="preserve">43.707.252</t>
  </si>
  <si>
    <t xml:space="preserve">CENTRE DE CONVALESCENCE ATLANTIS</t>
  </si>
  <si>
    <t xml:space="preserve">43.737.277</t>
  </si>
  <si>
    <t xml:space="preserve">AGAHTIR CENTRE HEMODIALYSE ET UDM NICE</t>
  </si>
  <si>
    <t xml:space="preserve">43.567.027</t>
  </si>
  <si>
    <t xml:space="preserve">HOPITAL PRIVE CANNES OXFORD</t>
  </si>
  <si>
    <t xml:space="preserve">43.727.253</t>
  </si>
  <si>
    <t xml:space="preserve">HOPITAL DE JOUR CERES</t>
  </si>
  <si>
    <t xml:space="preserve">43.667.205</t>
  </si>
  <si>
    <t xml:space="preserve">CLINIQUE SAINT DOMINIQUE</t>
  </si>
  <si>
    <t xml:space="preserve">43.867.229</t>
  </si>
  <si>
    <t xml:space="preserve">LES LAURIERS ROSES CHAINES DE VIE 06</t>
  </si>
  <si>
    <t xml:space="preserve">43.646.916</t>
  </si>
  <si>
    <t xml:space="preserve">CLINIQUE SAINTE BRIGITTE</t>
  </si>
  <si>
    <t xml:space="preserve">E3S SAINT JEAN</t>
  </si>
  <si>
    <t xml:space="preserve">43.817.342</t>
  </si>
  <si>
    <t xml:space="preserve">KORIAN LES HELLENIDES</t>
  </si>
  <si>
    <t xml:space="preserve">43.607.112</t>
  </si>
  <si>
    <t xml:space="preserve">POLE ANTIBES SAINT JEAN</t>
  </si>
  <si>
    <t xml:space="preserve">43.727.281</t>
  </si>
  <si>
    <t xml:space="preserve">CLINIQUE SAINT FRANCOIS</t>
  </si>
  <si>
    <t xml:space="preserve">43.656.916</t>
  </si>
  <si>
    <t xml:space="preserve">CLINIQUE ORSAC MONTFLEURI</t>
  </si>
  <si>
    <t xml:space="preserve">43.667.185</t>
  </si>
  <si>
    <t xml:space="preserve">INSTITUT ARNAULT TZANCK</t>
  </si>
  <si>
    <t xml:space="preserve">43.667.137</t>
  </si>
  <si>
    <t xml:space="preserve">POLYCLINIQUE SAINT JEAN</t>
  </si>
  <si>
    <t xml:space="preserve">43.596.923</t>
  </si>
  <si>
    <t xml:space="preserve">CLINIQUE LE VAL D'ESTREILLES</t>
  </si>
  <si>
    <t xml:space="preserve">43.576.971</t>
  </si>
  <si>
    <t xml:space="preserve">CLINIQUE LA GRANGEA</t>
  </si>
  <si>
    <t xml:space="preserve">43.717.122</t>
  </si>
  <si>
    <t xml:space="preserve">CLINIQUE FSEF VENCE</t>
  </si>
  <si>
    <t xml:space="preserve">43.656.929</t>
  </si>
  <si>
    <t xml:space="preserve">CLINIQUE DU PALAIS</t>
  </si>
  <si>
    <t xml:space="preserve">43.556.987</t>
  </si>
  <si>
    <t xml:space="preserve">CLINIQUE LE MERIDIEN</t>
  </si>
  <si>
    <t xml:space="preserve">CLINIQUE SAINT GEORGE</t>
  </si>
  <si>
    <t xml:space="preserve">CLINIQUE DU PARC IMPERIAL</t>
  </si>
  <si>
    <t xml:space="preserve">CLINIQUE SAINT LUC</t>
  </si>
  <si>
    <t xml:space="preserve">43.687.241</t>
  </si>
  <si>
    <t xml:space="preserve">POLYCLINIQUE SANTA MARIA</t>
  </si>
  <si>
    <t xml:space="preserve">HOP PEDIATRIQUES DE NICE CHU LENVAL</t>
  </si>
  <si>
    <t xml:space="preserve">43.737.283</t>
  </si>
  <si>
    <t xml:space="preserve">CHS SAINTE MARIE NICE</t>
  </si>
  <si>
    <t xml:space="preserve">43.707.262</t>
  </si>
  <si>
    <t xml:space="preserve">CLINIQUE SAINT ANTOINE</t>
  </si>
  <si>
    <t xml:space="preserve">INSTITUT POLYCLINIQUE DE CANNES</t>
  </si>
  <si>
    <t xml:space="preserve">43.717.228</t>
  </si>
  <si>
    <t xml:space="preserve">CLINIQUE DE LA COSTIERE</t>
  </si>
  <si>
    <t xml:space="preserve">43.727.272</t>
  </si>
  <si>
    <t xml:space="preserve">CHU/ CHU DE NICE HOPITAL PASTEUR</t>
  </si>
  <si>
    <t xml:space="preserve">43.687.211</t>
  </si>
  <si>
    <t xml:space="preserve">HAD NICE &amp; REGION</t>
  </si>
  <si>
    <t xml:space="preserve">CHU/ CHU DE NICE HOPITAL DE CIMIEZ</t>
  </si>
  <si>
    <t xml:space="preserve">43.697.225</t>
  </si>
  <si>
    <t xml:space="preserve">CHU/ CHU DE NICE HOPITAL DE L'ARCHET</t>
  </si>
  <si>
    <t xml:space="preserve">43.577.035</t>
  </si>
  <si>
    <t xml:space="preserve">CENTRE HELIO MARIN</t>
  </si>
  <si>
    <t xml:space="preserve">44.087.594</t>
  </si>
  <si>
    <t xml:space="preserve">CHU/ CHU DE NICE CTRE CONVALESCENCE TENDE</t>
  </si>
  <si>
    <t xml:space="preserve">CHU/ CHU DE NICE CTRE CONSULT TRAIT DENT</t>
  </si>
  <si>
    <t xml:space="preserve">CH DE GRASSE CENTRE DE LONG SEJOUR</t>
  </si>
  <si>
    <t xml:space="preserve">43.656.872</t>
  </si>
  <si>
    <t xml:space="preserve">C.A.L.M.E.</t>
  </si>
  <si>
    <t xml:space="preserve">43.587.109</t>
  </si>
  <si>
    <t xml:space="preserve">CLINIQUE DE L'ESTAGNOL</t>
  </si>
  <si>
    <t xml:space="preserve">43.737.278</t>
  </si>
  <si>
    <t xml:space="preserve">HOPITAL PRIVE GERIATRIQUE LES SOURCES</t>
  </si>
  <si>
    <t xml:space="preserve">43.667.142</t>
  </si>
  <si>
    <t xml:space="preserve">CTRE D'HEMODIALYSE INST ARNAULT TZANCK</t>
  </si>
  <si>
    <t xml:space="preserve">AGAHTIR DIALYSE A DOMICILE NICE</t>
  </si>
  <si>
    <t xml:space="preserve">43.707.284</t>
  </si>
  <si>
    <t xml:space="preserve">AGAHTIR AUTODIALYSE NICE</t>
  </si>
  <si>
    <t xml:space="preserve">43.607.010</t>
  </si>
  <si>
    <t xml:space="preserve">AUTODIAL INST ARNAULT TZANCK MOUGINS</t>
  </si>
  <si>
    <t xml:space="preserve">43.607.120</t>
  </si>
  <si>
    <t xml:space="preserve">CENTRE D'HEMDIALYSE DE LA RIVIERA</t>
  </si>
  <si>
    <t xml:space="preserve">CTRE CARDIO MEDICO CHIRURGICAL TZANCK</t>
  </si>
  <si>
    <t xml:space="preserve">SSR ISOLA BELLA CH CANNES</t>
  </si>
  <si>
    <t xml:space="preserve">MAISON DE CONVALESCENCE LA SERENA</t>
  </si>
  <si>
    <t xml:space="preserve">43.617.016</t>
  </si>
  <si>
    <t xml:space="preserve">HP A. TZANCK MOUGINS SOPHIA ANTIPOLIS</t>
  </si>
  <si>
    <t xml:space="preserve">43.576.934</t>
  </si>
  <si>
    <t xml:space="preserve">UNITE DE DIETETIQUE SOMEDI</t>
  </si>
  <si>
    <t xml:space="preserve">43.536.932</t>
  </si>
  <si>
    <t xml:space="preserve">AGAHTIR AUTODIALYSE MANDELIEU</t>
  </si>
  <si>
    <t xml:space="preserve">44.734.587</t>
  </si>
  <si>
    <t xml:space="preserve">CH DE PRIVAS ARDECHE</t>
  </si>
  <si>
    <t xml:space="preserve">E</t>
  </si>
  <si>
    <t xml:space="preserve">44.474.239</t>
  </si>
  <si>
    <t xml:space="preserve">CH DE JOYEUSE</t>
  </si>
  <si>
    <t xml:space="preserve">44.404.394</t>
  </si>
  <si>
    <t xml:space="preserve">CH DE VALLON PONT D'ARC</t>
  </si>
  <si>
    <t xml:space="preserve">44.554.500</t>
  </si>
  <si>
    <t xml:space="preserve">CH DE VILLENEUVE DE BERG</t>
  </si>
  <si>
    <t xml:space="preserve">44.374.647</t>
  </si>
  <si>
    <t xml:space="preserve">CH DE BOURG SAINT ANDEOL</t>
  </si>
  <si>
    <t xml:space="preserve">44.904.420</t>
  </si>
  <si>
    <t xml:space="preserve">CH DU CHEYLARD</t>
  </si>
  <si>
    <t xml:space="preserve">45.004.398</t>
  </si>
  <si>
    <t xml:space="preserve">HOPITAL DE MOZE</t>
  </si>
  <si>
    <t xml:space="preserve">44.404.132</t>
  </si>
  <si>
    <t xml:space="preserve">CH LEOPOLD OLLIER</t>
  </si>
  <si>
    <t xml:space="preserve">44.544.290</t>
  </si>
  <si>
    <t xml:space="preserve">CH DE LARGENTIERE</t>
  </si>
  <si>
    <t xml:space="preserve">45.244.665</t>
  </si>
  <si>
    <t xml:space="preserve">CH ARDECHE NORD</t>
  </si>
  <si>
    <t xml:space="preserve">44.984.578</t>
  </si>
  <si>
    <t xml:space="preserve">CH DE LAMASTRE</t>
  </si>
  <si>
    <t xml:space="preserve">45.054.854</t>
  </si>
  <si>
    <t xml:space="preserve">CH DE TOURNON SUR RHONE</t>
  </si>
  <si>
    <t xml:space="preserve">CH DE SAINT FELICIEN</t>
  </si>
  <si>
    <t xml:space="preserve">44.654.369</t>
  </si>
  <si>
    <t xml:space="preserve">SITE P. RIBEYRE CH ARDECHE MERIDIONALE</t>
  </si>
  <si>
    <t xml:space="preserve">44.614.398</t>
  </si>
  <si>
    <t xml:space="preserve">SITE B. HUGO CH ARDECHE MERIDIONALE</t>
  </si>
  <si>
    <t xml:space="preserve">AGDUC CENTRE DE DIALYSE AUBENAS</t>
  </si>
  <si>
    <t xml:space="preserve">44.614.401</t>
  </si>
  <si>
    <t xml:space="preserve">SSR L.ROUVEYROL CH ARDECHE MERIDIONALE</t>
  </si>
  <si>
    <t xml:space="preserve">CLINIQUE DU VIVARAIS SAINT DOMINIQUE</t>
  </si>
  <si>
    <t xml:space="preserve">SSR FILIERIS DES VANS</t>
  </si>
  <si>
    <t xml:space="preserve">44.854.806</t>
  </si>
  <si>
    <t xml:space="preserve">CENTRE SSR LE CHATEAU</t>
  </si>
  <si>
    <t xml:space="preserve">44.674.219</t>
  </si>
  <si>
    <t xml:space="preserve">MAISON DE CONVALESCENCE CONDAMINE</t>
  </si>
  <si>
    <t xml:space="preserve">44.734.593</t>
  </si>
  <si>
    <t xml:space="preserve">CHS SAINTE-MARIE PRIVAS</t>
  </si>
  <si>
    <t xml:space="preserve">45.324.763</t>
  </si>
  <si>
    <t xml:space="preserve">CH DE SERRIERES</t>
  </si>
  <si>
    <t xml:space="preserve">44.934.883</t>
  </si>
  <si>
    <t xml:space="preserve">CLINIQUE PASTEUR</t>
  </si>
  <si>
    <t xml:space="preserve">MAISON DE CURE DU MONTOULON</t>
  </si>
  <si>
    <t xml:space="preserve">44.734.591</t>
  </si>
  <si>
    <t xml:space="preserve">LONG SEJOUR CH DE PRIVAS</t>
  </si>
  <si>
    <t xml:space="preserve">44.364.398</t>
  </si>
  <si>
    <t xml:space="preserve">CENTRE DE POST-CURE CROIX BLEUE VIRAC</t>
  </si>
  <si>
    <t xml:space="preserve">AURAL UNITE DIALYSE CH AUBENAS</t>
  </si>
  <si>
    <t xml:space="preserve">AURAL UNITE DIALYSE CH ANNONAY</t>
  </si>
  <si>
    <t xml:space="preserve">45.244.664</t>
  </si>
  <si>
    <t xml:space="preserve">CLINIQUE JOSEPH CHIRON</t>
  </si>
  <si>
    <t xml:space="preserve">CENTRE HOSPITALIER DE SEDAN</t>
  </si>
  <si>
    <t xml:space="preserve">49.944.636</t>
  </si>
  <si>
    <t xml:space="preserve">CLINIQUE DE LA POINTE</t>
  </si>
  <si>
    <t xml:space="preserve">49.514.363</t>
  </si>
  <si>
    <t xml:space="preserve">CENTRE HOSPITALIER DE RETHEL</t>
  </si>
  <si>
    <t xml:space="preserve">49.764.699</t>
  </si>
  <si>
    <t xml:space="preserve">CRF POUR ADULTES</t>
  </si>
  <si>
    <t xml:space="preserve">49.764.701</t>
  </si>
  <si>
    <t xml:space="preserve">SOINS DE SUITE SAINT JULIEN</t>
  </si>
  <si>
    <t xml:space="preserve">49.394.702</t>
  </si>
  <si>
    <t xml:space="preserve">CENTRE HOSPITALIER DE VOUZIERS</t>
  </si>
  <si>
    <t xml:space="preserve">49.994.710</t>
  </si>
  <si>
    <t xml:space="preserve">CENTRE HOSPITALIER DE FUMAY</t>
  </si>
  <si>
    <t xml:space="preserve">49.814.747</t>
  </si>
  <si>
    <t xml:space="preserve">CENTRE HOSPITALIER DE NOUZONVILLE</t>
  </si>
  <si>
    <t xml:space="preserve">49.784.723</t>
  </si>
  <si>
    <t xml:space="preserve">CENTRE HOSPITALIER BELAIR</t>
  </si>
  <si>
    <t xml:space="preserve">49.764.695</t>
  </si>
  <si>
    <t xml:space="preserve">CH CHARLEVILLE - HOPITAL MANCHESTER</t>
  </si>
  <si>
    <t xml:space="preserve">49.734.649</t>
  </si>
  <si>
    <t xml:space="preserve">CRF POUR ENFANTS DE WARNECOURT</t>
  </si>
  <si>
    <t xml:space="preserve">49.704.941</t>
  </si>
  <si>
    <t xml:space="preserve">UNITE D AUTODIALYSE DE BAZEILLES</t>
  </si>
  <si>
    <t xml:space="preserve">49.764.686</t>
  </si>
  <si>
    <t xml:space="preserve">USLD SITE CENTRE DE SANTE</t>
  </si>
  <si>
    <t xml:space="preserve">49.704.939</t>
  </si>
  <si>
    <t xml:space="preserve">GCS TERRIT ARDEN NORD SITE CH SEDAN</t>
  </si>
  <si>
    <t xml:space="preserve">49.764.700</t>
  </si>
  <si>
    <t xml:space="preserve">GCS TERRIT ARDEN NORD SITE CH CHARLEVI</t>
  </si>
  <si>
    <t xml:space="preserve">49.764.722</t>
  </si>
  <si>
    <t xml:space="preserve">CLINIQUE DU PARC</t>
  </si>
  <si>
    <t xml:space="preserve">42.711.839</t>
  </si>
  <si>
    <t xml:space="preserve">CH SAINT LOUIS</t>
  </si>
  <si>
    <t xml:space="preserve">42.961.607</t>
  </si>
  <si>
    <t xml:space="preserve">CHIVAL SITE ST JEAN DE VERGES</t>
  </si>
  <si>
    <t xml:space="preserve">CH ARIEGE COUSERANS SITE ST LIZIER</t>
  </si>
  <si>
    <t xml:space="preserve">42.931.856</t>
  </si>
  <si>
    <t xml:space="preserve">CHIVAL SITE LAVELANET</t>
  </si>
  <si>
    <t xml:space="preserve">43.111.614</t>
  </si>
  <si>
    <t xml:space="preserve">AAIR UAD UDM PAMIERS</t>
  </si>
  <si>
    <t xml:space="preserve">42.941.854</t>
  </si>
  <si>
    <t xml:space="preserve">AAIR UAD LAVELANET</t>
  </si>
  <si>
    <t xml:space="preserve">42.991.127</t>
  </si>
  <si>
    <t xml:space="preserve">AAIR UAD ST LIZIER</t>
  </si>
  <si>
    <t xml:space="preserve">48.513.717</t>
  </si>
  <si>
    <t xml:space="preserve">CLINIQUE DU PAYS DE SEINE</t>
  </si>
  <si>
    <t xml:space="preserve">48.274.068</t>
  </si>
  <si>
    <t xml:space="preserve">CENTRE HOSPITALIER DE TROYES</t>
  </si>
  <si>
    <t xml:space="preserve">48.394.523</t>
  </si>
  <si>
    <t xml:space="preserve">EPSMA</t>
  </si>
  <si>
    <t xml:space="preserve">48.234.715</t>
  </si>
  <si>
    <t xml:space="preserve">CENTRE HOSPITALIER DE BAR SUR AUBE</t>
  </si>
  <si>
    <t xml:space="preserve">48.284.056</t>
  </si>
  <si>
    <t xml:space="preserve">POLYCLINIQUE MONTIER LA CELLE</t>
  </si>
  <si>
    <t xml:space="preserve">48.124.372</t>
  </si>
  <si>
    <t xml:space="preserve">CENTRE HOSPITALIER DE BAR-SUR-SEINE</t>
  </si>
  <si>
    <t xml:space="preserve">48.513.723</t>
  </si>
  <si>
    <t xml:space="preserve">CENTRE HOSPITALIER DE ROMILLY/SEINE</t>
  </si>
  <si>
    <t xml:space="preserve">HOPITAL LOCAL DE NOGENT-SUR-SEINE</t>
  </si>
  <si>
    <t xml:space="preserve">48.513.719</t>
  </si>
  <si>
    <t xml:space="preserve">UNITE D'AUTO-DIALYSE DE ROMILLY</t>
  </si>
  <si>
    <t xml:space="preserve">SECTION MOYEN SEJOUR - CH DE TROYES</t>
  </si>
  <si>
    <t xml:space="preserve">UNITE DE DIALYSE DE ROSIERES PRES TROY</t>
  </si>
  <si>
    <t xml:space="preserve">49.19-0.38</t>
  </si>
  <si>
    <t xml:space="preserve">INSTITUT ASCLEPIADE</t>
  </si>
  <si>
    <t xml:space="preserve">HAD GHAM</t>
  </si>
  <si>
    <t xml:space="preserve">48.274.071</t>
  </si>
  <si>
    <t xml:space="preserve">MCO COMTE HENRI - CH DE TROYES</t>
  </si>
  <si>
    <t xml:space="preserve">48.314.110</t>
  </si>
  <si>
    <t xml:space="preserve">UNITE D'ALCOOLOGIE JEAN SCHIFFER</t>
  </si>
  <si>
    <t xml:space="preserve">UNITE D'HOSP DE PEDO PSYCH CH TROYES</t>
  </si>
  <si>
    <t xml:space="preserve">48.304.061</t>
  </si>
  <si>
    <t xml:space="preserve">GCS PATCS CRRF PASTEUR 1</t>
  </si>
  <si>
    <t xml:space="preserve">48.274.038</t>
  </si>
  <si>
    <t xml:space="preserve">CLINIQUE KORIAN</t>
  </si>
  <si>
    <t xml:space="preserve">GCS PATCS - HAD - SSR - TROYES</t>
  </si>
  <si>
    <t xml:space="preserve">48.304.052</t>
  </si>
  <si>
    <t xml:space="preserve">GCS ES CLINIQUE DE CHAMPAGNE SITE CLQ</t>
  </si>
  <si>
    <t xml:space="preserve">43.192.335</t>
  </si>
  <si>
    <t xml:space="preserve">CH CARCASSONNE</t>
  </si>
  <si>
    <t xml:space="preserve">43.311.961</t>
  </si>
  <si>
    <t xml:space="preserve">CH JEAN PIERRE CASSABEL</t>
  </si>
  <si>
    <t xml:space="preserve">43.183.001</t>
  </si>
  <si>
    <t xml:space="preserve">CH NARBONNE HOTEL DIEU</t>
  </si>
  <si>
    <t xml:space="preserve">43.052.220</t>
  </si>
  <si>
    <t xml:space="preserve">CH LIMOUX QUILLAN SITE DE LIMOUX</t>
  </si>
  <si>
    <t xml:space="preserve">43.192.757</t>
  </si>
  <si>
    <t xml:space="preserve">CH LEZIGNAN CORBIERES</t>
  </si>
  <si>
    <t xml:space="preserve">43.003.044</t>
  </si>
  <si>
    <t xml:space="preserve">CH FRANCIS VALS</t>
  </si>
  <si>
    <t xml:space="preserve">CL LES OLIVIERS</t>
  </si>
  <si>
    <t xml:space="preserve">43.222.391</t>
  </si>
  <si>
    <t xml:space="preserve">CL DU SUD</t>
  </si>
  <si>
    <t xml:space="preserve">43.192.302</t>
  </si>
  <si>
    <t xml:space="preserve">CL VERDEAU PAILLES PSY GEN ET PIJ</t>
  </si>
  <si>
    <t xml:space="preserve">43.182.997</t>
  </si>
  <si>
    <t xml:space="preserve">AIDER SANTE UAD NARBONNE</t>
  </si>
  <si>
    <t xml:space="preserve">43.052.219</t>
  </si>
  <si>
    <t xml:space="preserve">AIDER SANTE UAD LIMOUX QUILLAN</t>
  </si>
  <si>
    <t xml:space="preserve">43.202.445</t>
  </si>
  <si>
    <t xml:space="preserve">AIDER SANTE UAD TREBES</t>
  </si>
  <si>
    <t xml:space="preserve">43.152.966</t>
  </si>
  <si>
    <t xml:space="preserve">SSR LES QUATRE FONTAINES KORIAN</t>
  </si>
  <si>
    <t xml:space="preserve">43.173.010</t>
  </si>
  <si>
    <t xml:space="preserve">HAD HOPITAL PRIVE DU GRAND NARBONNE</t>
  </si>
  <si>
    <t xml:space="preserve">43.593.258</t>
  </si>
  <si>
    <t xml:space="preserve">SSR GERIATRIE CH NARBONNE</t>
  </si>
  <si>
    <t xml:space="preserve">43.152.965</t>
  </si>
  <si>
    <t xml:space="preserve">CLINIQUE VIA DOMITIA PSY GENERALE ASM</t>
  </si>
  <si>
    <t xml:space="preserve">43.212.351</t>
  </si>
  <si>
    <t xml:space="preserve">AIDER SANTE UDM CH CARCASSONNE</t>
  </si>
  <si>
    <t xml:space="preserve">HAD KORIAN PAYS DES QUATRE VENTS</t>
  </si>
  <si>
    <t xml:space="preserve">43.202.325</t>
  </si>
  <si>
    <t xml:space="preserve">USLD LES RIVES D'ODE</t>
  </si>
  <si>
    <t xml:space="preserve">43.173.011</t>
  </si>
  <si>
    <t xml:space="preserve">UDM HOPITAL PRIVE DU GRAND NARBONNE</t>
  </si>
  <si>
    <t xml:space="preserve">43.905.292</t>
  </si>
  <si>
    <t xml:space="preserve">SSR CENTRE DE LORDAT</t>
  </si>
  <si>
    <t xml:space="preserve">43.212.512</t>
  </si>
  <si>
    <t xml:space="preserve">CLINIQUE DE MIREMONT</t>
  </si>
  <si>
    <t xml:space="preserve">42.982.011</t>
  </si>
  <si>
    <t xml:space="preserve">CL SSR CHRISTINA</t>
  </si>
  <si>
    <t xml:space="preserve">43.262.404</t>
  </si>
  <si>
    <t xml:space="preserve">CL KORIAN LA VERNEDE</t>
  </si>
  <si>
    <t xml:space="preserve">43.183.024</t>
  </si>
  <si>
    <t xml:space="preserve">HOPITAL PRIVE DU GRAND NARBONNE</t>
  </si>
  <si>
    <t xml:space="preserve">42.882.185</t>
  </si>
  <si>
    <t xml:space="preserve">CH LIMOUX QUILLAN SITE DE QUILLAN</t>
  </si>
  <si>
    <t xml:space="preserve">43.222.286</t>
  </si>
  <si>
    <t xml:space="preserve">POLYCL MONTREAL</t>
  </si>
  <si>
    <t xml:space="preserve">43.183.000</t>
  </si>
  <si>
    <t xml:space="preserve">USLD PECH D'ALCY CH NARBONNE LA COUPE</t>
  </si>
  <si>
    <t xml:space="preserve">43.042.223</t>
  </si>
  <si>
    <t xml:space="preserve">CENTRE READAPT POST CURE LEON CASSAN</t>
  </si>
  <si>
    <t xml:space="preserve">43.052.221</t>
  </si>
  <si>
    <t xml:space="preserve">CL ARAGOU LES TILLEULS</t>
  </si>
  <si>
    <t xml:space="preserve">SSR LIMOUX ARAGOU LES TILLEULS</t>
  </si>
  <si>
    <t xml:space="preserve">44.522.725</t>
  </si>
  <si>
    <t xml:space="preserve">CH DE RODEZ HOPITAL JACQUES PUEL</t>
  </si>
  <si>
    <t xml:space="preserve">44.342.032</t>
  </si>
  <si>
    <t xml:space="preserve">CH VILLEFRANCHE SITE CHARTREUSE</t>
  </si>
  <si>
    <t xml:space="preserve">44.562.251</t>
  </si>
  <si>
    <t xml:space="preserve">CH PIERRE DELPECH DECAZEVILLE</t>
  </si>
  <si>
    <t xml:space="preserve">44.462.974</t>
  </si>
  <si>
    <t xml:space="preserve">CH ETIENNE RIVIE ST GENIEZ D'OLT</t>
  </si>
  <si>
    <t xml:space="preserve">CHI ESPALION ST LAURENT D'OLT</t>
  </si>
  <si>
    <t xml:space="preserve">44.253.063</t>
  </si>
  <si>
    <t xml:space="preserve">CH MAURICE FENAILLE SEVERAC LE CHATEAU</t>
  </si>
  <si>
    <t xml:space="preserve">44.452.472</t>
  </si>
  <si>
    <t xml:space="preserve">CHI VALLON SALLES LA SOURCE</t>
  </si>
  <si>
    <t xml:space="preserve">43.643.831</t>
  </si>
  <si>
    <t xml:space="preserve">AIDER SANTE UAD UDM MILLAU</t>
  </si>
  <si>
    <t xml:space="preserve">44.093.051</t>
  </si>
  <si>
    <t xml:space="preserve">CH MILLAU</t>
  </si>
  <si>
    <t xml:space="preserve">43.952.899</t>
  </si>
  <si>
    <t xml:space="preserve">CH EMILE BOREL ST AFFRIQUE</t>
  </si>
  <si>
    <t xml:space="preserve">44.362.557</t>
  </si>
  <si>
    <t xml:space="preserve">CL STE MARIE BOURRAN RODEZ</t>
  </si>
  <si>
    <t xml:space="preserve">44.332.032</t>
  </si>
  <si>
    <t xml:space="preserve">CL STE MARIE VILLEFRANCHE ROUERGUE</t>
  </si>
  <si>
    <t xml:space="preserve">44.352.557</t>
  </si>
  <si>
    <t xml:space="preserve">AAIR UAD RODEZ</t>
  </si>
  <si>
    <t xml:space="preserve">SSR SITE STE ANNE CH MILLAU</t>
  </si>
  <si>
    <t xml:space="preserve">SSR CH VILLEFRANCHE SITE RULHE</t>
  </si>
  <si>
    <t xml:space="preserve">44.032.503</t>
  </si>
  <si>
    <t xml:space="preserve">CENTRE SSR LA CLAUZE</t>
  </si>
  <si>
    <t xml:space="preserve">44.272.523</t>
  </si>
  <si>
    <t xml:space="preserve">CSSR LES TILLEULS CEIGNAC</t>
  </si>
  <si>
    <t xml:space="preserve">44.342.574</t>
  </si>
  <si>
    <t xml:space="preserve">CHS STE MARIE</t>
  </si>
  <si>
    <t xml:space="preserve">44.382.029</t>
  </si>
  <si>
    <t xml:space="preserve">USLD CH VILLEFRANCHE SITE RULHE</t>
  </si>
  <si>
    <t xml:space="preserve">44.103.075</t>
  </si>
  <si>
    <t xml:space="preserve">USLD CH MILLAU</t>
  </si>
  <si>
    <t xml:space="preserve">44.342.555</t>
  </si>
  <si>
    <t xml:space="preserve">CH RODEZ SITE LES PEYRIERES OLEMPS</t>
  </si>
  <si>
    <t xml:space="preserve">44.342.575</t>
  </si>
  <si>
    <t xml:space="preserve">HAD UDSMA RODEZ</t>
  </si>
  <si>
    <t xml:space="preserve">USLD OLEMPS CH RODEZ</t>
  </si>
  <si>
    <t xml:space="preserve">43.385.360</t>
  </si>
  <si>
    <t xml:space="preserve">CHS EDOUARD TOULOUSE</t>
  </si>
  <si>
    <t xml:space="preserve">43.535.440</t>
  </si>
  <si>
    <t xml:space="preserve">CHI SITE D'AIX EN PROVENCE</t>
  </si>
  <si>
    <t xml:space="preserve">C</t>
  </si>
  <si>
    <t xml:space="preserve">43.525.438</t>
  </si>
  <si>
    <t xml:space="preserve">CHS MONTPERRIN</t>
  </si>
  <si>
    <t xml:space="preserve">43.335.472</t>
  </si>
  <si>
    <t xml:space="preserve">CH LOUIS BRUNET D'ALLAUCH</t>
  </si>
  <si>
    <t xml:space="preserve">43.295.563</t>
  </si>
  <si>
    <t xml:space="preserve">CENTRE HOSPITALIER GENERAL D'AUBAGNE</t>
  </si>
  <si>
    <t xml:space="preserve">43.635.102</t>
  </si>
  <si>
    <t xml:space="preserve">HOPITAL DU PAYS SALONAIS</t>
  </si>
  <si>
    <t xml:space="preserve">43.804.665</t>
  </si>
  <si>
    <t xml:space="preserve">HOPITAUX PORTES DE CAMARGUE TARASCON</t>
  </si>
  <si>
    <t xml:space="preserve">43.265.405</t>
  </si>
  <si>
    <t xml:space="preserve">INSTITUT PAOLI CALMETTES</t>
  </si>
  <si>
    <t xml:space="preserve">CENTRE HOSPITALIER GENERAL LA CIOTAT</t>
  </si>
  <si>
    <t xml:space="preserve">43.295.376</t>
  </si>
  <si>
    <t xml:space="preserve">CHS VALVERT MARSEILLE</t>
  </si>
  <si>
    <t xml:space="preserve">43.595.310</t>
  </si>
  <si>
    <t xml:space="preserve">CH JOSEPH IMBERT D'ARLES</t>
  </si>
  <si>
    <t xml:space="preserve">43.415.036</t>
  </si>
  <si>
    <t xml:space="preserve">CH DE MARTIGUES HOPITAL DES RAYETTES</t>
  </si>
  <si>
    <t xml:space="preserve">43.255.407</t>
  </si>
  <si>
    <t xml:space="preserve">CLINIQUE SAINT MARTIN SUD MARSEILLE</t>
  </si>
  <si>
    <t xml:space="preserve">CLINIQUE LA PHOCEANNE SUD</t>
  </si>
  <si>
    <t xml:space="preserve">43.425.267</t>
  </si>
  <si>
    <t xml:space="preserve">CLINIQUE DE VITROLLES</t>
  </si>
  <si>
    <t xml:space="preserve">43.305.369</t>
  </si>
  <si>
    <t xml:space="preserve">ADPC UNITE D'AUTODIALYSE MARSEILLE 02</t>
  </si>
  <si>
    <t xml:space="preserve">CLINIQUE DE L'ESCALE</t>
  </si>
  <si>
    <t xml:space="preserve">43.305.504</t>
  </si>
  <si>
    <t xml:space="preserve">HAD BOUCHES DU RHONE EST</t>
  </si>
  <si>
    <t xml:space="preserve">43.525.409</t>
  </si>
  <si>
    <t xml:space="preserve">HAD CLARA SCHUMANN</t>
  </si>
  <si>
    <t xml:space="preserve">43.395.046</t>
  </si>
  <si>
    <t xml:space="preserve">SANTE ET SOLIDARITE BOUCHES DU RHONE</t>
  </si>
  <si>
    <t xml:space="preserve">NEPHROCARE SALON CENTRE D'HEMODIALYSE</t>
  </si>
  <si>
    <t xml:space="preserve">43.245.372</t>
  </si>
  <si>
    <t xml:space="preserve">CLINIQUE DE LA POINTE ROUGE USLD</t>
  </si>
  <si>
    <t xml:space="preserve">43.655.085</t>
  </si>
  <si>
    <t xml:space="preserve">DIAVERUM PROVENCE SALON</t>
  </si>
  <si>
    <t xml:space="preserve">43.415.215</t>
  </si>
  <si>
    <t xml:space="preserve">DIAVERUM PROVENCE MARIGNANE</t>
  </si>
  <si>
    <t xml:space="preserve">43.325.393</t>
  </si>
  <si>
    <t xml:space="preserve">DIAVERUM PROVENCE HE MARSEILLE 3E</t>
  </si>
  <si>
    <t xml:space="preserve">43.674.639</t>
  </si>
  <si>
    <t xml:space="preserve">DIAVERUM PROVENCE ARLES</t>
  </si>
  <si>
    <t xml:space="preserve">43.405.052</t>
  </si>
  <si>
    <t xml:space="preserve">ATUP AUTODIALYSE MARTIGUES</t>
  </si>
  <si>
    <t xml:space="preserve">43.255.397</t>
  </si>
  <si>
    <t xml:space="preserve">ADPC UNITE D'AUTODIALYSE MARSEILLE 09</t>
  </si>
  <si>
    <t xml:space="preserve">43.295.423</t>
  </si>
  <si>
    <t xml:space="preserve">BOUCHARD AUTODIALYSE ACTIPOLE 12 MRS</t>
  </si>
  <si>
    <t xml:space="preserve">43.794.834</t>
  </si>
  <si>
    <t xml:space="preserve">CLINIQUE LES ALPILLES KORIAN GLANUM</t>
  </si>
  <si>
    <t xml:space="preserve">43.285.392</t>
  </si>
  <si>
    <t xml:space="preserve">ADPC UDM MARSEILLE 05</t>
  </si>
  <si>
    <t xml:space="preserve">43.415.211</t>
  </si>
  <si>
    <t xml:space="preserve">ATUP AUTODIALYSE VITROLLES</t>
  </si>
  <si>
    <t xml:space="preserve">43.535.457</t>
  </si>
  <si>
    <t xml:space="preserve">CENTRE D'HEMODIALYSE DE PROVENCE AIX</t>
  </si>
  <si>
    <t xml:space="preserve">43.535.434</t>
  </si>
  <si>
    <t xml:space="preserve">GCS CENTRE CARDIO AXIUM RAMBOT</t>
  </si>
  <si>
    <t xml:space="preserve">KORIAN LES TROIS TOURS</t>
  </si>
  <si>
    <t xml:space="preserve">43.425.517</t>
  </si>
  <si>
    <t xml:space="preserve">SSR PEDIATRIQUE VAL PRE VERT</t>
  </si>
  <si>
    <t xml:space="preserve">47.246.040</t>
  </si>
  <si>
    <t xml:space="preserve">UNITE PEDIATRIQUE POMPONIANA MARSEILLE</t>
  </si>
  <si>
    <t xml:space="preserve">HOPITAL EUROPEEN</t>
  </si>
  <si>
    <t xml:space="preserve">43.315.371</t>
  </si>
  <si>
    <t xml:space="preserve">CSSR VALMANTE SITE HOPITAL EUROPEEN</t>
  </si>
  <si>
    <t xml:space="preserve">43.265.410</t>
  </si>
  <si>
    <t xml:space="preserve">UNITE MED NUTRITION SITE CCV VALMANTE</t>
  </si>
  <si>
    <t xml:space="preserve">43.265.395</t>
  </si>
  <si>
    <t xml:space="preserve">CLINIQUE MONTICELLI VELODROME</t>
  </si>
  <si>
    <t xml:space="preserve">43.325.409</t>
  </si>
  <si>
    <t xml:space="preserve">ATUP AUTO DIALYSE MARSEILLE 13</t>
  </si>
  <si>
    <t xml:space="preserve">43.445.470</t>
  </si>
  <si>
    <t xml:space="preserve">VILLA IZOI</t>
  </si>
  <si>
    <t xml:space="preserve">43.285.598</t>
  </si>
  <si>
    <t xml:space="preserve">CLINIQUE PROVENCE VELODROME</t>
  </si>
  <si>
    <t xml:space="preserve">43.295.418</t>
  </si>
  <si>
    <t xml:space="preserve">CLINIQUE MADELEINE REMUZAT</t>
  </si>
  <si>
    <t xml:space="preserve">43.325.385</t>
  </si>
  <si>
    <t xml:space="preserve">CLINIQUE SAINTE MARTHE SAINT JOSEPH</t>
  </si>
  <si>
    <t xml:space="preserve">43.385.364</t>
  </si>
  <si>
    <t xml:space="preserve">CHU/ APHM HOPITAL NORD (APHM)</t>
  </si>
  <si>
    <t xml:space="preserve">43.535.406</t>
  </si>
  <si>
    <t xml:space="preserve">CLINIQUE PSYCHIATRIQUE LA JAUBERTE</t>
  </si>
  <si>
    <t xml:space="preserve">HOSPITALITE SAINT THOMAS DE VILLENEUVE</t>
  </si>
  <si>
    <t xml:space="preserve">43.515.463</t>
  </si>
  <si>
    <t xml:space="preserve">POLYCLINIQUE DU PARC RAMBOT PROVENCALE</t>
  </si>
  <si>
    <t xml:space="preserve">CLINIQUE JEANNE D'ARC</t>
  </si>
  <si>
    <t xml:space="preserve">CLINIQUE DE PROVENCE BOURBONNE</t>
  </si>
  <si>
    <t xml:space="preserve">43.275.531</t>
  </si>
  <si>
    <t xml:space="preserve">HOPITAL PRIVE LA CASAMANCE</t>
  </si>
  <si>
    <t xml:space="preserve">43.305.545</t>
  </si>
  <si>
    <t xml:space="preserve">CLINIQUE SAINT MICHEL</t>
  </si>
  <si>
    <t xml:space="preserve">43.215.635</t>
  </si>
  <si>
    <t xml:space="preserve">CLINIQUE KORIAN LES PALMIERS</t>
  </si>
  <si>
    <t xml:space="preserve">43.185.611</t>
  </si>
  <si>
    <t xml:space="preserve">CRF NOTRE DAME DU BON VOYAGE</t>
  </si>
  <si>
    <t xml:space="preserve">43.175.609</t>
  </si>
  <si>
    <t xml:space="preserve">CLINIQUE DE LA CIOTAT</t>
  </si>
  <si>
    <t xml:space="preserve">43.575.362</t>
  </si>
  <si>
    <t xml:space="preserve">CTRE MEDICAL DIETETIQUE PROVENCE AZUR</t>
  </si>
  <si>
    <t xml:space="preserve">43.695.022</t>
  </si>
  <si>
    <t xml:space="preserve">CENTRE CARDIO VASCULAIRE D'EYGUIERES</t>
  </si>
  <si>
    <t xml:space="preserve">43.504.991</t>
  </si>
  <si>
    <t xml:space="preserve">CLINIQUE DE L'ETANG DE L'OLIVIER</t>
  </si>
  <si>
    <t xml:space="preserve">43.555.404</t>
  </si>
  <si>
    <t xml:space="preserve">CENTRE DE SIBOURG</t>
  </si>
  <si>
    <t xml:space="preserve">CLINIQUE GENERALE DE MARIGNANE</t>
  </si>
  <si>
    <t xml:space="preserve">CLINIQUE CHIRURGICALE DE MARTIGUES</t>
  </si>
  <si>
    <t xml:space="preserve">43.385.577</t>
  </si>
  <si>
    <t xml:space="preserve">KORIAN VALDONNE</t>
  </si>
  <si>
    <t xml:space="preserve">43.715.311</t>
  </si>
  <si>
    <t xml:space="preserve">CLINIQUE DU CHATEAU DE FLORANS</t>
  </si>
  <si>
    <t xml:space="preserve">43.715.304</t>
  </si>
  <si>
    <t xml:space="preserve">LE MEDITERRANEE CLINIQUE CASTELLAS</t>
  </si>
  <si>
    <t xml:space="preserve">43.345.605</t>
  </si>
  <si>
    <t xml:space="preserve">SSR CLINIQUE SAINT LAURENT</t>
  </si>
  <si>
    <t xml:space="preserve">43.635.090</t>
  </si>
  <si>
    <t xml:space="preserve">CLINIQUE VIGNOLI</t>
  </si>
  <si>
    <t xml:space="preserve">43.305.392</t>
  </si>
  <si>
    <t xml:space="preserve">CLINIQUE SAINTE ELISABETH</t>
  </si>
  <si>
    <t xml:space="preserve">43.295.396</t>
  </si>
  <si>
    <t xml:space="preserve">CHU/ APHM HOPITAL DE LA CONCEPTION (APHM)</t>
  </si>
  <si>
    <t xml:space="preserve">43.285.400</t>
  </si>
  <si>
    <t xml:space="preserve">CHU/ APHM HOPITAL LA TIMONE (APHM)</t>
  </si>
  <si>
    <t xml:space="preserve">43.285.380</t>
  </si>
  <si>
    <t xml:space="preserve">CLINIQUE BOUCHARD</t>
  </si>
  <si>
    <t xml:space="preserve">43.285.367</t>
  </si>
  <si>
    <t xml:space="preserve">CLINIQUE L'ANGELUS</t>
  </si>
  <si>
    <t xml:space="preserve">43.245.381</t>
  </si>
  <si>
    <t xml:space="preserve">CLINIQUE DE BONNEVEINE</t>
  </si>
  <si>
    <t xml:space="preserve">43.275.387</t>
  </si>
  <si>
    <t xml:space="preserve">CLINIQUE JUGE</t>
  </si>
  <si>
    <t xml:space="preserve">43.255.385</t>
  </si>
  <si>
    <t xml:space="preserve">CLINIQUE MON REPOS</t>
  </si>
  <si>
    <t xml:space="preserve">43.245.427</t>
  </si>
  <si>
    <t xml:space="preserve">HOPITAL PRIVE CLAIRVAL</t>
  </si>
  <si>
    <t xml:space="preserve">43.235.415</t>
  </si>
  <si>
    <t xml:space="preserve">CLINIQUE L'EMERAUDE</t>
  </si>
  <si>
    <t xml:space="preserve">43.265.414</t>
  </si>
  <si>
    <t xml:space="preserve">ST PAUL HENRI GASTAUT</t>
  </si>
  <si>
    <t xml:space="preserve">CHU/ APHM HOPITAUX SUD SAINTE MARGUERITE (APHM)</t>
  </si>
  <si>
    <t xml:space="preserve">43.285.508</t>
  </si>
  <si>
    <t xml:space="preserve">CLINIQUE DES TROIS CYPRES</t>
  </si>
  <si>
    <t xml:space="preserve">43.275.415</t>
  </si>
  <si>
    <t xml:space="preserve">DIAVERUM PROVENCE MARSEILLE 8E</t>
  </si>
  <si>
    <t xml:space="preserve">43.305.507</t>
  </si>
  <si>
    <t xml:space="preserve">CLINIQUE DE POST CURE PSY LA BASTIDE</t>
  </si>
  <si>
    <t xml:space="preserve">43.295.501</t>
  </si>
  <si>
    <t xml:space="preserve">CLINIQUE LA PROVENCALE</t>
  </si>
  <si>
    <t xml:space="preserve">CLINIQUE SAINT MARTIN MARSEILLE</t>
  </si>
  <si>
    <t xml:space="preserve">CLINIQUE SAINT ROCH MONTFLEURI</t>
  </si>
  <si>
    <t xml:space="preserve">CLINIQUE DES QUATRE SAISONS</t>
  </si>
  <si>
    <t xml:space="preserve">43.315.411</t>
  </si>
  <si>
    <t xml:space="preserve">HOPITAL PRIVE BEAUREGARD VERT COTEAU</t>
  </si>
  <si>
    <t xml:space="preserve">43.255.420</t>
  </si>
  <si>
    <t xml:space="preserve">CLINIQUE SAINT BARNABE</t>
  </si>
  <si>
    <t xml:space="preserve">43.305.473</t>
  </si>
  <si>
    <t xml:space="preserve">CLINIQUE LA PHOCEANNE</t>
  </si>
  <si>
    <t xml:space="preserve">43.315.467</t>
  </si>
  <si>
    <t xml:space="preserve">CLINIQUE DE LA SALETTE</t>
  </si>
  <si>
    <t xml:space="preserve">43.335.424</t>
  </si>
  <si>
    <t xml:space="preserve">MAISON DE CONVAL FERNANDE BERGER</t>
  </si>
  <si>
    <t xml:space="preserve">43.315.459</t>
  </si>
  <si>
    <t xml:space="preserve">CLINIQUE CHANTECLER</t>
  </si>
  <si>
    <t xml:space="preserve">43.445.437</t>
  </si>
  <si>
    <t xml:space="preserve">LA CHENAIE</t>
  </si>
  <si>
    <t xml:space="preserve">43.275.391</t>
  </si>
  <si>
    <t xml:space="preserve">HOPITAL SAINT JOSEPH</t>
  </si>
  <si>
    <t xml:space="preserve">43.305.431</t>
  </si>
  <si>
    <t xml:space="preserve">HOPITAL PRIVE VERT COTEAU BEAUREGARD</t>
  </si>
  <si>
    <t xml:space="preserve">43.665.434</t>
  </si>
  <si>
    <t xml:space="preserve">KORIAN LES OLIVIERS</t>
  </si>
  <si>
    <t xml:space="preserve">43.465.392</t>
  </si>
  <si>
    <t xml:space="preserve">CLINIQUE SAINT CHRISTOPHE</t>
  </si>
  <si>
    <t xml:space="preserve">43.325.479</t>
  </si>
  <si>
    <t xml:space="preserve">CLINIQUE VALFLEUR</t>
  </si>
  <si>
    <t xml:space="preserve">CLINIQUE KORIAN CAP FERRIERES</t>
  </si>
  <si>
    <t xml:space="preserve">43.315.468</t>
  </si>
  <si>
    <t xml:space="preserve">CLINIQUE PSYCHIATRIQUE DES TROIS LUCS</t>
  </si>
  <si>
    <t xml:space="preserve">43.345.477</t>
  </si>
  <si>
    <t xml:space="preserve">CLIN SOINS DE SUITE READAPT LA PAGERIE</t>
  </si>
  <si>
    <t xml:space="preserve">43.535.458</t>
  </si>
  <si>
    <t xml:space="preserve">POLYCLIN PARC RAMBOT HOP PRIV PROVENCE</t>
  </si>
  <si>
    <t xml:space="preserve">43.575.423</t>
  </si>
  <si>
    <t xml:space="preserve">MATERNITE CATHOLIQUE PROVENCE L'ETOILE</t>
  </si>
  <si>
    <t xml:space="preserve">43.315.384</t>
  </si>
  <si>
    <t xml:space="preserve">HOPITAL DE JOUR CALYPSO</t>
  </si>
  <si>
    <t xml:space="preserve">43.325.414</t>
  </si>
  <si>
    <t xml:space="preserve">HIA LAVERAN</t>
  </si>
  <si>
    <t xml:space="preserve">43.265.403</t>
  </si>
  <si>
    <t xml:space="preserve">HJ LE RELAIS SERENA</t>
  </si>
  <si>
    <t xml:space="preserve">43.255.413</t>
  </si>
  <si>
    <t xml:space="preserve">INST UNIV DE READAP VALMANTE SUD</t>
  </si>
  <si>
    <t xml:space="preserve">43.425.514</t>
  </si>
  <si>
    <t xml:space="preserve">CENTRE DE REEDUCATION PAUL CEZANNE</t>
  </si>
  <si>
    <t xml:space="preserve">43.395.617</t>
  </si>
  <si>
    <t xml:space="preserve">CLINIQUE PSYCHIATRIQUE MEDIAZUR</t>
  </si>
  <si>
    <t xml:space="preserve">43.235.362</t>
  </si>
  <si>
    <t xml:space="preserve">CTRE REED FONCT LE GRAND LARGE</t>
  </si>
  <si>
    <t xml:space="preserve">43.245.412</t>
  </si>
  <si>
    <t xml:space="preserve">CENTRE CARDIO VASCULAIRE VALMANTE</t>
  </si>
  <si>
    <t xml:space="preserve">CLINIQUE READAPT FONCT LES FEUILLADES</t>
  </si>
  <si>
    <t xml:space="preserve">43.425.039</t>
  </si>
  <si>
    <t xml:space="preserve">CH DE MARTIGUES HOPITAL DU VALLON</t>
  </si>
  <si>
    <t xml:space="preserve">43.465.397</t>
  </si>
  <si>
    <t xml:space="preserve">CLINIQUE LA LAURANNE</t>
  </si>
  <si>
    <t xml:space="preserve">43.525.426</t>
  </si>
  <si>
    <t xml:space="preserve">USLD DUQUESNE SITE AIX</t>
  </si>
  <si>
    <t xml:space="preserve">43.365.336</t>
  </si>
  <si>
    <t xml:space="preserve">HAD SOINS ASSISTANCE</t>
  </si>
  <si>
    <t xml:space="preserve">43.295.402</t>
  </si>
  <si>
    <t xml:space="preserve">CHU/ APHM HOPITAL LA TIMONE ENFANTS (APHM)</t>
  </si>
  <si>
    <t xml:space="preserve">CLINIQUE SAINT PAUL DE MAUSOLE</t>
  </si>
  <si>
    <t xml:space="preserve">43.525.411</t>
  </si>
  <si>
    <t xml:space="preserve">NEPHROCARE UM AUTO PERIT DOM AIX</t>
  </si>
  <si>
    <t xml:space="preserve">43.275.389</t>
  </si>
  <si>
    <t xml:space="preserve">ATUP UDM ET DOMICILE MARSEILLE 08</t>
  </si>
  <si>
    <t xml:space="preserve">43.285.563</t>
  </si>
  <si>
    <t xml:space="preserve">ADPC UNITE D'AUTODIALYSE AUBAGNE</t>
  </si>
  <si>
    <t xml:space="preserve">43.305.372</t>
  </si>
  <si>
    <t xml:space="preserve">USLD MARCEL PAGNOL</t>
  </si>
  <si>
    <t xml:space="preserve">43.315.409</t>
  </si>
  <si>
    <t xml:space="preserve">CENTRE GERONTOLOGIQUE DEPARTEMENTAL</t>
  </si>
  <si>
    <t xml:space="preserve">CHP AUBAGNE</t>
  </si>
  <si>
    <t xml:space="preserve">43.255.418</t>
  </si>
  <si>
    <t xml:space="preserve">KORIAN MASSILIA LES PINS</t>
  </si>
  <si>
    <t xml:space="preserve">CLINIQUE AXIUM</t>
  </si>
  <si>
    <t xml:space="preserve">LA MAISON</t>
  </si>
  <si>
    <t xml:space="preserve">49.140.231</t>
  </si>
  <si>
    <t xml:space="preserve">CENTRE HOSPITALIER DE LISIEUX</t>
  </si>
  <si>
    <t xml:space="preserve">49.01-0.63</t>
  </si>
  <si>
    <t xml:space="preserve">CENTRE HOSPITALIER AUNAY-BAYEUX</t>
  </si>
  <si>
    <t xml:space="preserve">49.19-0.36</t>
  </si>
  <si>
    <t xml:space="preserve">CHU/ CHU COTE DE NACRE - CAEN</t>
  </si>
  <si>
    <t xml:space="preserve">48.89-0.20</t>
  </si>
  <si>
    <t xml:space="preserve">CENTRE HOSPITALIER DE FALAISE</t>
  </si>
  <si>
    <t xml:space="preserve">49.380.202</t>
  </si>
  <si>
    <t xml:space="preserve">CH COTE FLEURIE - SITE D'EQUEMAUVILLE</t>
  </si>
  <si>
    <t xml:space="preserve">49.350.071</t>
  </si>
  <si>
    <t xml:space="preserve">POLYCLINIQUE DE DEAUVILLE</t>
  </si>
  <si>
    <t xml:space="preserve">48.84-0.89</t>
  </si>
  <si>
    <t xml:space="preserve">CLINIQUE NOTRE DAME - VIRE</t>
  </si>
  <si>
    <t xml:space="preserve">CENTRE HOSPITALIER DE PONT L'EVEQUE</t>
  </si>
  <si>
    <t xml:space="preserve">49.19-0.32</t>
  </si>
  <si>
    <t xml:space="preserve">CENTRE SSR BETHARRAM HEROUVILLE</t>
  </si>
  <si>
    <t xml:space="preserve">CENTRE HOSPITALIER DE VIRE</t>
  </si>
  <si>
    <t xml:space="preserve">49.17-0.37</t>
  </si>
  <si>
    <t xml:space="preserve">ETS PUBLIC DE SANTE MENTALE</t>
  </si>
  <si>
    <t xml:space="preserve">49.20-0.35</t>
  </si>
  <si>
    <t xml:space="preserve">CRLCC FRANCOIS BACLESSE - CAEN</t>
  </si>
  <si>
    <t xml:space="preserve">49.21-0.35</t>
  </si>
  <si>
    <t xml:space="preserve">ANIDER - HEROUVILLE SAINT CLAIR</t>
  </si>
  <si>
    <t xml:space="preserve">49.18-0.36</t>
  </si>
  <si>
    <t xml:space="preserve">CLINIQUE DE LA MISERICORDE - CAEN</t>
  </si>
  <si>
    <t xml:space="preserve">49.15-0.34</t>
  </si>
  <si>
    <t xml:space="preserve">HAD SANTE CROIX ROUGE - CAEN</t>
  </si>
  <si>
    <t xml:space="preserve">49.29-0.70</t>
  </si>
  <si>
    <t xml:space="preserve">UNITE PSYCHIATRIQUE - CH BAYEUX</t>
  </si>
  <si>
    <t xml:space="preserve">49.18-0.35</t>
  </si>
  <si>
    <t xml:space="preserve">CHU/ CHR GEORGES CLEMENCEAU - CAEN</t>
  </si>
  <si>
    <t xml:space="preserve">CHU/ UNITE SOINS LONGUE DUREE - CHU CAEN</t>
  </si>
  <si>
    <t xml:space="preserve">UNITE SOINS LONGUE DUREE - CH FALAISE</t>
  </si>
  <si>
    <t xml:space="preserve">CENTRE SSR THALATTA - LES VILLANDIERES</t>
  </si>
  <si>
    <t xml:space="preserve">49.28-0.70</t>
  </si>
  <si>
    <t xml:space="preserve">HAD DE BAYEUX</t>
  </si>
  <si>
    <t xml:space="preserve">49.16-0.34</t>
  </si>
  <si>
    <t xml:space="preserve">POLYCLINIQUE DU PARC - CAEN</t>
  </si>
  <si>
    <t xml:space="preserve">HOPITAL PRIVE ST MARTIN-CAEN</t>
  </si>
  <si>
    <t xml:space="preserve">49.21-0.33</t>
  </si>
  <si>
    <t xml:space="preserve">INSTITUT MEDECINE PHYSIQUE ET READAPTA</t>
  </si>
  <si>
    <t xml:space="preserve">UNITE SOINS LONGUE DUREE - CH BAYEUX</t>
  </si>
  <si>
    <t xml:space="preserve">49.140.259</t>
  </si>
  <si>
    <t xml:space="preserve">POLYCLINIQUE DE LISIEUX</t>
  </si>
  <si>
    <t xml:space="preserve">CRF MANOIR D' APRIGNY - BAYEUX</t>
  </si>
  <si>
    <t xml:space="preserve">CENTRE HOSPITALIER - AUNAY-BAYEUX</t>
  </si>
  <si>
    <t xml:space="preserve">49.18-0.40</t>
  </si>
  <si>
    <t xml:space="preserve">CRF DE CAEN</t>
  </si>
  <si>
    <t xml:space="preserve">49.14-0.35</t>
  </si>
  <si>
    <t xml:space="preserve">KORIAN COTE NORMANDE - IFS</t>
  </si>
  <si>
    <t xml:space="preserve">SSR GÉRIATRIQUE CHAMP FLEURY</t>
  </si>
  <si>
    <t xml:space="preserve">49.380.126</t>
  </si>
  <si>
    <t xml:space="preserve">CH COTE FLEURIE - SITE DE CRICQUEBOEUF</t>
  </si>
  <si>
    <t xml:space="preserve">49.400.145</t>
  </si>
  <si>
    <t xml:space="preserve">POLYCLINIQUE DE DEAUVILLE-CRICQUEBOEUF</t>
  </si>
  <si>
    <t xml:space="preserve">49.410.202</t>
  </si>
  <si>
    <t xml:space="preserve">ANIDER - HONFLEUR</t>
  </si>
  <si>
    <t xml:space="preserve">CMPR LA CLAIRIERE - HEROUVILLE STCLAIR</t>
  </si>
  <si>
    <t xml:space="preserve">ANIDER - BAYEUX</t>
  </si>
  <si>
    <t xml:space="preserve">49.20-0.33</t>
  </si>
  <si>
    <t xml:space="preserve">UNITE RADIOTHERAPIE EXTERNE CFB</t>
  </si>
  <si>
    <t xml:space="preserve">45.342.755</t>
  </si>
  <si>
    <t xml:space="preserve">CH DE CONDAT EN FENIERS</t>
  </si>
  <si>
    <t xml:space="preserve">45.033.084</t>
  </si>
  <si>
    <t xml:space="preserve">CH DE SAINT-FLOUR</t>
  </si>
  <si>
    <t xml:space="preserve">44.922.439</t>
  </si>
  <si>
    <t xml:space="preserve">CH HENRI MONDOR</t>
  </si>
  <si>
    <t xml:space="preserve">44.853.006</t>
  </si>
  <si>
    <t xml:space="preserve">CH PIERRE RAYNAL</t>
  </si>
  <si>
    <t xml:space="preserve">45.212.335</t>
  </si>
  <si>
    <t xml:space="preserve">CH DE MAURIAC</t>
  </si>
  <si>
    <t xml:space="preserve">45.112.872</t>
  </si>
  <si>
    <t xml:space="preserve">CH DE MURAT</t>
  </si>
  <si>
    <t xml:space="preserve">UNITE DE DIALYSE DE SAINT-FLOUR</t>
  </si>
  <si>
    <t xml:space="preserve">45.282.667</t>
  </si>
  <si>
    <t xml:space="preserve">CLINIQUE DU SOUFFLE LES CLARINES</t>
  </si>
  <si>
    <t xml:space="preserve">45.342.435</t>
  </si>
  <si>
    <t xml:space="preserve">USLD UNITE PARKINSON D'YDES</t>
  </si>
  <si>
    <t xml:space="preserve">45.282.668</t>
  </si>
  <si>
    <t xml:space="preserve">CLINIQUE DU HAUT CANTAL</t>
  </si>
  <si>
    <t xml:space="preserve">44.972.635</t>
  </si>
  <si>
    <t xml:space="preserve">CENTRE MEDICAL M. DELORT</t>
  </si>
  <si>
    <t xml:space="preserve">44.912.425</t>
  </si>
  <si>
    <t xml:space="preserve">CENTRE MEDICO CHIRURGICAL TRONQUIERES</t>
  </si>
  <si>
    <t xml:space="preserve">SERVICE DE PSYCHIATRIE - CH ST FLOUR</t>
  </si>
  <si>
    <t xml:space="preserve">CH ANNEXE CUEILHES</t>
  </si>
  <si>
    <t xml:space="preserve">44.712.195</t>
  </si>
  <si>
    <t xml:space="preserve">CENTRE DE READAPTATION DE MAURS</t>
  </si>
  <si>
    <t xml:space="preserve">45.640.147</t>
  </si>
  <si>
    <t xml:space="preserve">CLINIQUE SAINT JOSEPH ANGOULEME</t>
  </si>
  <si>
    <t xml:space="preserve">45.740.382</t>
  </si>
  <si>
    <t xml:space="preserve">CH DE LA ROCHEFOUCAULD</t>
  </si>
  <si>
    <t xml:space="preserve">45.630.119</t>
  </si>
  <si>
    <t xml:space="preserve">CENTRE HOSPITALIER D'ANGOULEME</t>
  </si>
  <si>
    <t xml:space="preserve">45.68-0.29</t>
  </si>
  <si>
    <t xml:space="preserve">CHI DU PAYS DE COGNAC - SSR</t>
  </si>
  <si>
    <t xml:space="preserve">CLINIQUE DE COGNAC</t>
  </si>
  <si>
    <t xml:space="preserve">45.47-0.13</t>
  </si>
  <si>
    <t xml:space="preserve">CH HOPITAUX SUD-CHARENTE</t>
  </si>
  <si>
    <t xml:space="preserve">46.010.671</t>
  </si>
  <si>
    <t xml:space="preserve">CENTRE HOSPITALIER CONFOLENS</t>
  </si>
  <si>
    <t xml:space="preserve">46.020.195</t>
  </si>
  <si>
    <t xml:space="preserve">CENTRE HOSPITALIER DE RUFFEC</t>
  </si>
  <si>
    <t xml:space="preserve">45.610.100</t>
  </si>
  <si>
    <t xml:space="preserve">CH CAMILLE CLAUDEL - LA COURONNE</t>
  </si>
  <si>
    <t xml:space="preserve">CH DE CHATEAUNEUF</t>
  </si>
  <si>
    <t xml:space="preserve">45.630.201</t>
  </si>
  <si>
    <t xml:space="preserve">HAD MUTUALISTE</t>
  </si>
  <si>
    <t xml:space="preserve">45.610.097</t>
  </si>
  <si>
    <t xml:space="preserve">AURA POITOU-CH - LA COURONNE</t>
  </si>
  <si>
    <t xml:space="preserve">KORIAN VILLA BLEUE - JARNAC</t>
  </si>
  <si>
    <t xml:space="preserve">45.580.047</t>
  </si>
  <si>
    <t xml:space="preserve">C.S.S.R. LES GLAMOTS - ROULLET ST E.</t>
  </si>
  <si>
    <t xml:space="preserve">45.68-0.33</t>
  </si>
  <si>
    <t xml:space="preserve">AURA POITOU-CH - CHATEAUBERNARD</t>
  </si>
  <si>
    <t xml:space="preserve">KORIAN LE MAS BLANC - JARNAC</t>
  </si>
  <si>
    <t xml:space="preserve">CENTRE CLINICAL SA</t>
  </si>
  <si>
    <t xml:space="preserve">HOPITAUX DU GRAND COGNAC</t>
  </si>
  <si>
    <t xml:space="preserve">CENTRE HOSPITALIER JONZAC</t>
  </si>
  <si>
    <t xml:space="preserve">46.11-0.85</t>
  </si>
  <si>
    <t xml:space="preserve">CSS DU CHATEAU MARLONGES - CHAMBON</t>
  </si>
  <si>
    <t xml:space="preserve">CTRE HOSPITALIER ST-PIERRE D'OLERON</t>
  </si>
  <si>
    <t xml:space="preserve">46.15-1.14</t>
  </si>
  <si>
    <t xml:space="preserve">HOPITAL SAINT-LOUIS - LA ROCHELLE</t>
  </si>
  <si>
    <t xml:space="preserve">CENTRE HOSPITALIER ST-JEAN D'ANGELY</t>
  </si>
  <si>
    <t xml:space="preserve">45.74-0.65</t>
  </si>
  <si>
    <t xml:space="preserve">CTRE HOSP. DE SAINTONGE - SAINTES</t>
  </si>
  <si>
    <t xml:space="preserve">CH ST HONORE - ST-MARTIN-DE-RE</t>
  </si>
  <si>
    <t xml:space="preserve">CENTRE HOSPITALIER ROYAN-ATLANTIQUE</t>
  </si>
  <si>
    <t xml:space="preserve">45.82-1.09</t>
  </si>
  <si>
    <t xml:space="preserve">CH DUBOIS MEYNARDIE - MARENNES</t>
  </si>
  <si>
    <t xml:space="preserve">45.96-0.96</t>
  </si>
  <si>
    <t xml:space="preserve">CENTRE HOSPITALIER ROCHEFORT</t>
  </si>
  <si>
    <t xml:space="preserve">45.19-0.08</t>
  </si>
  <si>
    <t xml:space="preserve">CENTRE HOSPITALIER BOSCAMNANT</t>
  </si>
  <si>
    <t xml:space="preserve">46.15-1.17</t>
  </si>
  <si>
    <t xml:space="preserve">CENTRE RICHELIEU - SSR SPECIALISES</t>
  </si>
  <si>
    <t xml:space="preserve">46.01-0.44</t>
  </si>
  <si>
    <t xml:space="preserve">CLINIQUE SUR MOREAU</t>
  </si>
  <si>
    <t xml:space="preserve">CL. CONVAL KORIAN CHATEAU DE CLAVETTE</t>
  </si>
  <si>
    <t xml:space="preserve">MAISON MEDICALE HIPPOCRATE - SAUJON</t>
  </si>
  <si>
    <t xml:space="preserve">VILLA DU PARC - SAUJON</t>
  </si>
  <si>
    <t xml:space="preserve">45.65-1.02</t>
  </si>
  <si>
    <t xml:space="preserve">ETAB. DE SOINS PASTEUR - ROYAN</t>
  </si>
  <si>
    <t xml:space="preserve">45.60-1.00</t>
  </si>
  <si>
    <t xml:space="preserve">POLYCLINIQUE SAINT GEORGES</t>
  </si>
  <si>
    <t xml:space="preserve">45.74-0.64</t>
  </si>
  <si>
    <t xml:space="preserve">CLINIQUE RICHELIEU - SAINTES</t>
  </si>
  <si>
    <t xml:space="preserve">46.17-1.12</t>
  </si>
  <si>
    <t xml:space="preserve">CLINIQUE DE L'ATLANTIQUE</t>
  </si>
  <si>
    <t xml:space="preserve">45.83-1.19</t>
  </si>
  <si>
    <t xml:space="preserve">CENTRE DE READAPTATION D'OLERON</t>
  </si>
  <si>
    <t xml:space="preserve">CENTRE ALCOOLOGIQUE ALPHA - ROYAN</t>
  </si>
  <si>
    <t xml:space="preserve">46.17-1.14</t>
  </si>
  <si>
    <t xml:space="preserve">HOPITAL MARIUS LACROIX</t>
  </si>
  <si>
    <t xml:space="preserve">CENTRE HOSPITALIER JONZAC (CHS)</t>
  </si>
  <si>
    <t xml:space="preserve">46.17-1.13</t>
  </si>
  <si>
    <t xml:space="preserve">SSR CH LA ROCHELLE</t>
  </si>
  <si>
    <t xml:space="preserve">46.14-1.15</t>
  </si>
  <si>
    <t xml:space="preserve">ADA 17 - LA ROCHELLE</t>
  </si>
  <si>
    <t xml:space="preserve">ADA 17 : UNITE DE SAINTES</t>
  </si>
  <si>
    <t xml:space="preserve">CH SAINTONGE - SSR</t>
  </si>
  <si>
    <t xml:space="preserve">45.63-1.06</t>
  </si>
  <si>
    <t xml:space="preserve">ADA 17 - UNITE DE VAUX/MER</t>
  </si>
  <si>
    <t xml:space="preserve">45.94-0.53</t>
  </si>
  <si>
    <t xml:space="preserve">ADA 17 : UNITE DE ST JEAN D'ANGELY</t>
  </si>
  <si>
    <t xml:space="preserve">ADA 17 : UNITE DE ROCHEFORT</t>
  </si>
  <si>
    <t xml:space="preserve">USLD - CH ROYAN</t>
  </si>
  <si>
    <t xml:space="preserve">46.18-1.09</t>
  </si>
  <si>
    <t xml:space="preserve">CARDIOCEAN - PUILBOREAU</t>
  </si>
  <si>
    <t xml:space="preserve">44.70-0.29</t>
  </si>
  <si>
    <t xml:space="preserve">ADA 17 : UNITE DE DOLUS D'OLERON</t>
  </si>
  <si>
    <t xml:space="preserve">47.082.441</t>
  </si>
  <si>
    <t xml:space="preserve">CH BOURGES - JACQUES COEUR</t>
  </si>
  <si>
    <t xml:space="preserve">47.072.375</t>
  </si>
  <si>
    <t xml:space="preserve">CH GEORGE SAND BOURGES</t>
  </si>
  <si>
    <t xml:space="preserve">47.222.052</t>
  </si>
  <si>
    <t xml:space="preserve">CH DE VIERZON</t>
  </si>
  <si>
    <t xml:space="preserve">46.722.495</t>
  </si>
  <si>
    <t xml:space="preserve">CH SAINT AMAND-MONTROND</t>
  </si>
  <si>
    <t xml:space="preserve">47.332.839</t>
  </si>
  <si>
    <t xml:space="preserve">CH SANCERRE</t>
  </si>
  <si>
    <t xml:space="preserve">46.722.498</t>
  </si>
  <si>
    <t xml:space="preserve">CLINIQUE DES GRAINETIERES</t>
  </si>
  <si>
    <t xml:space="preserve">47.222.110</t>
  </si>
  <si>
    <t xml:space="preserve">CLINIQUE LA GAILLARDIERE</t>
  </si>
  <si>
    <t xml:space="preserve">47.102.358</t>
  </si>
  <si>
    <t xml:space="preserve">CTRE DE READAPTATION GUILLAUME VARYE</t>
  </si>
  <si>
    <t xml:space="preserve">47.092.395</t>
  </si>
  <si>
    <t xml:space="preserve">CH DE BOURGES SITE TAILLEGRAIN</t>
  </si>
  <si>
    <t xml:space="preserve">47.212.062</t>
  </si>
  <si>
    <t xml:space="preserve">CH DE VIERZON SITE LA NOUE</t>
  </si>
  <si>
    <t xml:space="preserve">46.732.507</t>
  </si>
  <si>
    <t xml:space="preserve">CH ST AMAND-MONTROND SITE CROIX DUCHET</t>
  </si>
  <si>
    <t xml:space="preserve">47.102.356</t>
  </si>
  <si>
    <t xml:space="preserve">HOPITAL PRIVE GUILLAUME DE VARYE</t>
  </si>
  <si>
    <t xml:space="preserve">47.222.050</t>
  </si>
  <si>
    <t xml:space="preserve">A.R.A.U.C.O. VIERZON</t>
  </si>
  <si>
    <t xml:space="preserve">47.502.848</t>
  </si>
  <si>
    <t xml:space="preserve">A.R.A.U.C.O. BELLEVILLE</t>
  </si>
  <si>
    <t xml:space="preserve">A.R.A.U.C.O. BOURGES</t>
  </si>
  <si>
    <t xml:space="preserve">46.732.509</t>
  </si>
  <si>
    <t xml:space="preserve">A.R.A.U.C.O SAINT-AMAND-MONTROND</t>
  </si>
  <si>
    <t xml:space="preserve">46.882.575</t>
  </si>
  <si>
    <t xml:space="preserve">USLD DU CH GEORGE SAND SITE DE DUN SUR</t>
  </si>
  <si>
    <t xml:space="preserve">KORIAN PAYS DES TROIS PROVINCES</t>
  </si>
  <si>
    <t xml:space="preserve">45.161.534</t>
  </si>
  <si>
    <t xml:space="preserve">CENTRE HOSPITALIER DUBOIS BRIVE</t>
  </si>
  <si>
    <t xml:space="preserve">45.261.770</t>
  </si>
  <si>
    <t xml:space="preserve">CENTRE HOSPITALIER COEUR DE CORREZE</t>
  </si>
  <si>
    <t xml:space="preserve">45.392.496</t>
  </si>
  <si>
    <t xml:space="preserve">HOPITAL LOCAL DE BORT LES ORGUES</t>
  </si>
  <si>
    <t xml:space="preserve">45.542.313</t>
  </si>
  <si>
    <t xml:space="preserve">CENTRE HOSPITALIER D'USSEL</t>
  </si>
  <si>
    <t xml:space="preserve">45.632.510</t>
  </si>
  <si>
    <t xml:space="preserve">VAL HORIZON UNITE REHABILITATION PSY</t>
  </si>
  <si>
    <t xml:space="preserve">45.151.492</t>
  </si>
  <si>
    <t xml:space="preserve">CLINIQUE LES CEDRES BRIVE</t>
  </si>
  <si>
    <t xml:space="preserve">45.161.538</t>
  </si>
  <si>
    <t xml:space="preserve">CLINIQUE SAINT-GERMAIN BRIVE</t>
  </si>
  <si>
    <t xml:space="preserve">45.642.513</t>
  </si>
  <si>
    <t xml:space="preserve">CTRE HOSPITALIER PAYS EYGURANDE</t>
  </si>
  <si>
    <t xml:space="preserve">45.281.767</t>
  </si>
  <si>
    <t xml:space="preserve">CONVALESCENCE CURE READAPT. DU CHANDOU</t>
  </si>
  <si>
    <t xml:space="preserve">45.642.474</t>
  </si>
  <si>
    <t xml:space="preserve">UNITE TRAITEMENT MAL. ALCOOLIQUE UTMA</t>
  </si>
  <si>
    <t xml:space="preserve">45.431.567</t>
  </si>
  <si>
    <t xml:space="preserve">USLD UZERCHE</t>
  </si>
  <si>
    <t xml:space="preserve">45.201.690</t>
  </si>
  <si>
    <t xml:space="preserve">USLD CORNIL</t>
  </si>
  <si>
    <t xml:space="preserve">45.161.501</t>
  </si>
  <si>
    <t xml:space="preserve">CLINIQUE SAINT JEAN LEZ CEDRES</t>
  </si>
  <si>
    <t xml:space="preserve">45.632.465</t>
  </si>
  <si>
    <t xml:space="preserve">UNITÉ DE SOINS LE CANTOU</t>
  </si>
  <si>
    <t xml:space="preserve">SSR EN ADDICTOLOGIE</t>
  </si>
  <si>
    <t xml:space="preserve">UNITE DE DIALYSE USSEL</t>
  </si>
  <si>
    <t xml:space="preserve">45.161.533</t>
  </si>
  <si>
    <t xml:space="preserve">UNITE DE DIALYSE BRIVE</t>
  </si>
  <si>
    <t xml:space="preserve">HAD RELAIS SANTE ONCORESE</t>
  </si>
  <si>
    <t xml:space="preserve">45.281.772</t>
  </si>
  <si>
    <t xml:space="preserve">CTRE MEDECINE PHYSIQUE ET READAPTATION</t>
  </si>
  <si>
    <t xml:space="preserve">45.171.537</t>
  </si>
  <si>
    <t xml:space="preserve">SITE SPECIALISE HENRI LABORIT</t>
  </si>
  <si>
    <t xml:space="preserve">UNITE DE SOINS L'ATRIUM</t>
  </si>
  <si>
    <t xml:space="preserve">45.211.692</t>
  </si>
  <si>
    <t xml:space="preserve">CH JEAN-MARIE DAUZIER - SSR - CORNIL</t>
  </si>
  <si>
    <t xml:space="preserve">UNITE HOSPITALISATION PSY - USSEL</t>
  </si>
  <si>
    <t xml:space="preserve">47.864.575</t>
  </si>
  <si>
    <t xml:space="preserve">UNITE DE DIALYSE DE CHATILLON</t>
  </si>
  <si>
    <t xml:space="preserve">47.315.043</t>
  </si>
  <si>
    <t xml:space="preserve">CENTRE DE DIALYSE DE DIJON DREVON</t>
  </si>
  <si>
    <t xml:space="preserve">47.345.076</t>
  </si>
  <si>
    <t xml:space="preserve">UNITE DE DIALYSE DIJON BREUCHILLIERE</t>
  </si>
  <si>
    <t xml:space="preserve">47.355.043</t>
  </si>
  <si>
    <t xml:space="preserve">SERVICE D'HOSPITALISATION A DOMICILE</t>
  </si>
  <si>
    <t xml:space="preserve">47.325.071</t>
  </si>
  <si>
    <t xml:space="preserve">CHU/ POLE DE BIOLOGIE CHU DIJON</t>
  </si>
  <si>
    <t xml:space="preserve">47.415.009</t>
  </si>
  <si>
    <t xml:space="preserve">INICEA JOUVENCE NUTRITION</t>
  </si>
  <si>
    <t xml:space="preserve">47.325.046</t>
  </si>
  <si>
    <t xml:space="preserve">CSSR LE RENOUVEAU</t>
  </si>
  <si>
    <t xml:space="preserve">47.315.044</t>
  </si>
  <si>
    <t xml:space="preserve">POLYCLINIQUE DU PARC DREVON</t>
  </si>
  <si>
    <t xml:space="preserve">47.304.997</t>
  </si>
  <si>
    <t xml:space="preserve">CRF DIVIO DIJON</t>
  </si>
  <si>
    <t xml:space="preserve">47.365.049</t>
  </si>
  <si>
    <t xml:space="preserve">SERVICE SOINS DE SUITE ET READAPTATION</t>
  </si>
  <si>
    <t xml:space="preserve">47.305.018</t>
  </si>
  <si>
    <t xml:space="preserve">CLINIQUE MEDECINE PHYSIQUE LES ROSIERS</t>
  </si>
  <si>
    <t xml:space="preserve">47.335.011</t>
  </si>
  <si>
    <t xml:space="preserve">CLINIQUE MUTUALISTE BENIGNE JOLY</t>
  </si>
  <si>
    <t xml:space="preserve">47.315.056</t>
  </si>
  <si>
    <t xml:space="preserve">CHU/ CTRE HOSPITALIER REG UNIVERSITAIRE DIJ</t>
  </si>
  <si>
    <t xml:space="preserve">47.325.073</t>
  </si>
  <si>
    <t xml:space="preserve">DIALYSE DIJON GAFFAREL</t>
  </si>
  <si>
    <t xml:space="preserve">47.404.539</t>
  </si>
  <si>
    <t xml:space="preserve">MAISON CONVALESCENCE LA FOUGERE</t>
  </si>
  <si>
    <t xml:space="preserve">47.415.010</t>
  </si>
  <si>
    <t xml:space="preserve">SSR JOUVENCE READAPTATION</t>
  </si>
  <si>
    <t xml:space="preserve">47.305.108</t>
  </si>
  <si>
    <t xml:space="preserve">CHU/ USP LA MIRANDIERE</t>
  </si>
  <si>
    <t xml:space="preserve">47.345.035</t>
  </si>
  <si>
    <t xml:space="preserve">CTRE CONVALESCENCE GERIATRIQUE</t>
  </si>
  <si>
    <t xml:space="preserve">47.325.065</t>
  </si>
  <si>
    <t xml:space="preserve">CHU/ HOPITAL LE BOCAGE CHRU DIJON</t>
  </si>
  <si>
    <t xml:space="preserve">47.134.485</t>
  </si>
  <si>
    <t xml:space="preserve">CH ARNAY LE DUC</t>
  </si>
  <si>
    <t xml:space="preserve">47.515.106</t>
  </si>
  <si>
    <t xml:space="preserve">CENTRE HOSPITALIER D'IS-SUR-TILLE</t>
  </si>
  <si>
    <t xml:space="preserve">47.134.949</t>
  </si>
  <si>
    <t xml:space="preserve">CH NUITS SAINT GEORGES</t>
  </si>
  <si>
    <t xml:space="preserve">46.995.147</t>
  </si>
  <si>
    <t xml:space="preserve">CH SEURRE</t>
  </si>
  <si>
    <t xml:space="preserve">47.325.011</t>
  </si>
  <si>
    <t xml:space="preserve">CH LA CHARTREUSE DIJON</t>
  </si>
  <si>
    <t xml:space="preserve">47.195.384</t>
  </si>
  <si>
    <t xml:space="preserve">CENTRE HOSPITALIER D'AUXONNE</t>
  </si>
  <si>
    <t xml:space="preserve">47.024.833</t>
  </si>
  <si>
    <t xml:space="preserve">HOSPICES CIVILS DE BEAUNE</t>
  </si>
  <si>
    <t xml:space="preserve">47.864.559</t>
  </si>
  <si>
    <t xml:space="preserve">CH HCO SITE DE CHATILLON SUR SEINE</t>
  </si>
  <si>
    <t xml:space="preserve">47.624.340</t>
  </si>
  <si>
    <t xml:space="preserve">CH HCO SITE DE MONTBARD</t>
  </si>
  <si>
    <t xml:space="preserve">47.284.229</t>
  </si>
  <si>
    <t xml:space="preserve">CH HCO SITE DE SAULIEU</t>
  </si>
  <si>
    <t xml:space="preserve">47.494.346</t>
  </si>
  <si>
    <t xml:space="preserve">CENTRE HOSPITALIER ROBERT MORLEVAT</t>
  </si>
  <si>
    <t xml:space="preserve">47.315.069</t>
  </si>
  <si>
    <t xml:space="preserve">CLCC GEORGES-FRANCOIS LECLERC</t>
  </si>
  <si>
    <t xml:space="preserve">47.325.020</t>
  </si>
  <si>
    <t xml:space="preserve">USLD CH LA CHARTREUSE DIJON</t>
  </si>
  <si>
    <t xml:space="preserve">48.49-2.74</t>
  </si>
  <si>
    <t xml:space="preserve">CENTRE HOSPITALIER YVES LE FOLL</t>
  </si>
  <si>
    <t xml:space="preserve">48.44-2.04</t>
  </si>
  <si>
    <t xml:space="preserve">CTRE HOSPITALIER DINAN</t>
  </si>
  <si>
    <t xml:space="preserve">48.72-3.44</t>
  </si>
  <si>
    <t xml:space="preserve">POLYCLINIQUE DU TREGOR</t>
  </si>
  <si>
    <t xml:space="preserve">CHCB SITE PLEMET</t>
  </si>
  <si>
    <t xml:space="preserve">48.23-3.25</t>
  </si>
  <si>
    <t xml:space="preserve">CENTRE HOSPITALIER DE PLOUGUERNEVEL</t>
  </si>
  <si>
    <t xml:space="preserve">48.47-2.73</t>
  </si>
  <si>
    <t xml:space="preserve">CLINIQUE LA CERISAIE</t>
  </si>
  <si>
    <t xml:space="preserve">48.48-2.68</t>
  </si>
  <si>
    <t xml:space="preserve">CLINIQUE DU VAL JOSSELIN</t>
  </si>
  <si>
    <t xml:space="preserve">CENTRE HOSPITALIER GUINGAMP</t>
  </si>
  <si>
    <t xml:space="preserve">48.72-3.46</t>
  </si>
  <si>
    <t xml:space="preserve">CENTRE HOSPITALIER LANNION</t>
  </si>
  <si>
    <t xml:space="preserve">48.51-2.23</t>
  </si>
  <si>
    <t xml:space="preserve">LA MAISON DE VELLEDA</t>
  </si>
  <si>
    <t xml:space="preserve">48.46-2.80</t>
  </si>
  <si>
    <t xml:space="preserve">CENTRE SOINS DE SUITE LES CHATELETS</t>
  </si>
  <si>
    <t xml:space="preserve">48.18-2.75</t>
  </si>
  <si>
    <t xml:space="preserve">CHCB SITE LOUDEAC</t>
  </si>
  <si>
    <t xml:space="preserve">48.77-3.03</t>
  </si>
  <si>
    <t xml:space="preserve">CENTRE HOSPITALIER PAIMPOL</t>
  </si>
  <si>
    <t xml:space="preserve">CHPP SITE LAMBALLE</t>
  </si>
  <si>
    <t xml:space="preserve">CHPP SITE QUINTIN</t>
  </si>
  <si>
    <t xml:space="preserve">48.54-2.72</t>
  </si>
  <si>
    <t xml:space="preserve">48.62-3.29</t>
  </si>
  <si>
    <t xml:space="preserve">CENTRE HOSPITALIER BON SAUVEUR</t>
  </si>
  <si>
    <t xml:space="preserve">CENTRE HOSPITALIER ST JEAN DE DIEU</t>
  </si>
  <si>
    <t xml:space="preserve">48.78-3.22</t>
  </si>
  <si>
    <t xml:space="preserve">CENTRE HOSPITALIER TREGUIER</t>
  </si>
  <si>
    <t xml:space="preserve">48.45-2.04</t>
  </si>
  <si>
    <t xml:space="preserve">POLYCLINIQUE DU PAYS DE RANCE</t>
  </si>
  <si>
    <t xml:space="preserve">CENTRE REEDUC TRESTEL</t>
  </si>
  <si>
    <t xml:space="preserve">48.63-3.30</t>
  </si>
  <si>
    <t xml:space="preserve">UNITE DIALYSE BEGARD AUB SANTE</t>
  </si>
  <si>
    <t xml:space="preserve">48.77-3.05</t>
  </si>
  <si>
    <t xml:space="preserve">UNITE AUTODIALYSE PAIMPOL - AUB</t>
  </si>
  <si>
    <t xml:space="preserve">48.55-2.54</t>
  </si>
  <si>
    <t xml:space="preserve">UNITE AUTODIALYSE SAINT ALBAN - AUB</t>
  </si>
  <si>
    <t xml:space="preserve">CENTRE LONG SEJOUR ROSTRENEN</t>
  </si>
  <si>
    <t xml:space="preserve">48.50-2.75</t>
  </si>
  <si>
    <t xml:space="preserve">CTRE SSRAA L'AVANCÉE</t>
  </si>
  <si>
    <t xml:space="preserve">48.49-2.75</t>
  </si>
  <si>
    <t xml:space="preserve">CTRE D'ENTRAINEMENT ET REPLI ST BRIEUC</t>
  </si>
  <si>
    <t xml:space="preserve">CENTRE SAINT BENOIT MENNI</t>
  </si>
  <si>
    <t xml:space="preserve">SERVICE PSYCHIATRIE ACCUEIL ET LIAISON</t>
  </si>
  <si>
    <t xml:space="preserve">48.51-2.77</t>
  </si>
  <si>
    <t xml:space="preserve">SSR GERIATRIQUE</t>
  </si>
  <si>
    <t xml:space="preserve">48.48-2.74</t>
  </si>
  <si>
    <t xml:space="preserve">UNIT DIALYSE LA BEAUCHÉE ST BRIEUC AUB</t>
  </si>
  <si>
    <t xml:space="preserve">HAD DU PAYS BRIOCHIN</t>
  </si>
  <si>
    <t xml:space="preserve">UNITE DIALYSE LOUDEAC AUB SANTE</t>
  </si>
  <si>
    <t xml:space="preserve">UDM DE LANNION</t>
  </si>
  <si>
    <t xml:space="preserve">UDM DE PAIMPOL</t>
  </si>
  <si>
    <t xml:space="preserve">48.56-3.14</t>
  </si>
  <si>
    <t xml:space="preserve">HAD DU PAYS DE GUINGAMP - AUB</t>
  </si>
  <si>
    <t xml:space="preserve">UNITE DIALYSE LANNION AUB SANTE</t>
  </si>
  <si>
    <t xml:space="preserve">UDM SITE CH GUINGAMP</t>
  </si>
  <si>
    <t xml:space="preserve">48.54-2.78</t>
  </si>
  <si>
    <t xml:space="preserve">HOPITAL PRIVÉ DES COTES D'ARMOR</t>
  </si>
  <si>
    <t xml:space="preserve">46.161.871</t>
  </si>
  <si>
    <t xml:space="preserve">USLD - CH GUERET</t>
  </si>
  <si>
    <t xml:space="preserve">CENTRE HOSPITALIER GUERET</t>
  </si>
  <si>
    <t xml:space="preserve">45.952.182</t>
  </si>
  <si>
    <t xml:space="preserve">CENTRE HOSPITALIER D'AUBUSSON</t>
  </si>
  <si>
    <t xml:space="preserve">45.951.750</t>
  </si>
  <si>
    <t xml:space="preserve">C H BERNARD DESPLAS BOURGANEUF</t>
  </si>
  <si>
    <t xml:space="preserve">46.221.761</t>
  </si>
  <si>
    <t xml:space="preserve">CENTRE HOSPITALIER SAINT VAURY</t>
  </si>
  <si>
    <t xml:space="preserve">46.172.488</t>
  </si>
  <si>
    <t xml:space="preserve">CTRE HOSPITALIER MOYEN SEJOUR EVAUX</t>
  </si>
  <si>
    <t xml:space="preserve">46.231.478</t>
  </si>
  <si>
    <t xml:space="preserve">CTRE HOSPITAL MOYEN SEJOUR SOUTERRAINE</t>
  </si>
  <si>
    <t xml:space="preserve">46.161.867</t>
  </si>
  <si>
    <t xml:space="preserve">UNITE DE DIALYSE GUERET</t>
  </si>
  <si>
    <t xml:space="preserve">45.932.171</t>
  </si>
  <si>
    <t xml:space="preserve">SITE CROIX BLANCHE</t>
  </si>
  <si>
    <t xml:space="preserve">46.131.884</t>
  </si>
  <si>
    <t xml:space="preserve">CENTRE MEDICAL NATIONAL SAINTE FEYRE</t>
  </si>
  <si>
    <t xml:space="preserve">46.171.880</t>
  </si>
  <si>
    <t xml:space="preserve">CLINIQUE DE LA MARCHE GUERET</t>
  </si>
  <si>
    <t xml:space="preserve">46.272.425</t>
  </si>
  <si>
    <t xml:space="preserve">CLINIQUE CHATELGUYON VIERSAT</t>
  </si>
  <si>
    <t xml:space="preserve">46.241.555</t>
  </si>
  <si>
    <t xml:space="preserve">CRRF ANDRE LALANDE</t>
  </si>
  <si>
    <t xml:space="preserve">45.240.813</t>
  </si>
  <si>
    <t xml:space="preserve">CH DE LANMARY</t>
  </si>
  <si>
    <t xml:space="preserve">44.771.009</t>
  </si>
  <si>
    <t xml:space="preserve">CENTRE HOSPITALIER DE BELVES</t>
  </si>
  <si>
    <t xml:space="preserve">45.180.717</t>
  </si>
  <si>
    <t xml:space="preserve">POLYCLINIQUE FRANCHEVILLE</t>
  </si>
  <si>
    <t xml:space="preserve">44.850.489</t>
  </si>
  <si>
    <t xml:space="preserve">45.180.727</t>
  </si>
  <si>
    <t xml:space="preserve">45.360.618</t>
  </si>
  <si>
    <t xml:space="preserve">CLINIQUE PIERRE DE BRANTOME</t>
  </si>
  <si>
    <t xml:space="preserve">45.010.333</t>
  </si>
  <si>
    <t xml:space="preserve">CENTRE MEDICAL CHATEAU DE BASSY</t>
  </si>
  <si>
    <t xml:space="preserve">44.850.497</t>
  </si>
  <si>
    <t xml:space="preserve">C.H DE BERGERAC</t>
  </si>
  <si>
    <t xml:space="preserve">44.801.214</t>
  </si>
  <si>
    <t xml:space="preserve">CENTRE HOSPITALIER DE DOMME</t>
  </si>
  <si>
    <t xml:space="preserve">45.331.052</t>
  </si>
  <si>
    <t xml:space="preserve">CENTRE HOSPITALIER D'EXCIDEUIL</t>
  </si>
  <si>
    <t xml:space="preserve">CENTRE HOSPITALIER VAUCLAIRE</t>
  </si>
  <si>
    <t xml:space="preserve">45.520.665</t>
  </si>
  <si>
    <t xml:space="preserve">CENTRE HOSPITALIER DE NONTRON</t>
  </si>
  <si>
    <t xml:space="preserve">45.190.729</t>
  </si>
  <si>
    <t xml:space="preserve">CENTRE HOSPITALIER DE PERIGUEUX</t>
  </si>
  <si>
    <t xml:space="preserve">45.240.340</t>
  </si>
  <si>
    <t xml:space="preserve">CENTRE HOSPITALIER DE RIBERAC</t>
  </si>
  <si>
    <t xml:space="preserve">45.140.525</t>
  </si>
  <si>
    <t xml:space="preserve">CENTRE HOSPITALIER DE SAINT-ASTIER</t>
  </si>
  <si>
    <t xml:space="preserve">45.200.139</t>
  </si>
  <si>
    <t xml:space="preserve">CENTRE HOSPITALIER CHENARD</t>
  </si>
  <si>
    <t xml:space="preserve">FONDATION JOHN BOST</t>
  </si>
  <si>
    <t xml:space="preserve">44.710.844</t>
  </si>
  <si>
    <t xml:space="preserve">MAISON REPOS ET CONVALESCENCE DE LOLME</t>
  </si>
  <si>
    <t xml:space="preserve">44.891.220</t>
  </si>
  <si>
    <t xml:space="preserve">CENTRE HOSPITALIER SARLAT</t>
  </si>
  <si>
    <t xml:space="preserve">45.170.573</t>
  </si>
  <si>
    <t xml:space="preserve">CENTRE DE REEDUCATION LA LANDE</t>
  </si>
  <si>
    <t xml:space="preserve">44.850.485</t>
  </si>
  <si>
    <t xml:space="preserve">ANTENNE AUTODIALYSE AURAD BERGERAC</t>
  </si>
  <si>
    <t xml:space="preserve">44.861.050</t>
  </si>
  <si>
    <t xml:space="preserve">ANTENNE AUTODIALYSE AURAD CASTELS</t>
  </si>
  <si>
    <t xml:space="preserve">45.240.336</t>
  </si>
  <si>
    <t xml:space="preserve">ANTENNE AUTODIALYSE FRANCHEVILLE</t>
  </si>
  <si>
    <t xml:space="preserve">CENTRE D'HEMODIALYSE FRANCHEVILLE</t>
  </si>
  <si>
    <t xml:space="preserve">45.170.576</t>
  </si>
  <si>
    <t xml:space="preserve">CENTRE DE SOINS LE VERGER DES BALANS</t>
  </si>
  <si>
    <t xml:space="preserve">HAD DE LA CLINIQUE PASTEUR</t>
  </si>
  <si>
    <t xml:space="preserve">45.180.719</t>
  </si>
  <si>
    <t xml:space="preserve">ANTENNE/UNITE DE DIALYSE FRANCHEVILLE</t>
  </si>
  <si>
    <t xml:space="preserve">44.850.505</t>
  </si>
  <si>
    <t xml:space="preserve">47.236.020</t>
  </si>
  <si>
    <t xml:space="preserve">CHU/ CHRU SAINT-JACQUES</t>
  </si>
  <si>
    <t xml:space="preserve">47.245.979</t>
  </si>
  <si>
    <t xml:space="preserve">CAPIO CLINIQUE SAINT VINCENT BESANCON</t>
  </si>
  <si>
    <t xml:space="preserve">46.906.349</t>
  </si>
  <si>
    <t xml:space="preserve">CAPIO CLINIQUE SAINT PIERRE PONTARLIER</t>
  </si>
  <si>
    <t xml:space="preserve">CRRF LES SALINS DE BREGILLE</t>
  </si>
  <si>
    <t xml:space="preserve">UNITE PSY ADULTE LE GRANDVALLIER CHIHC</t>
  </si>
  <si>
    <t xml:space="preserve">47.066.602</t>
  </si>
  <si>
    <t xml:space="preserve">CH PAUL NAPPEZ MORTEAU</t>
  </si>
  <si>
    <t xml:space="preserve">47.356.357</t>
  </si>
  <si>
    <t xml:space="preserve">CH SAINTE CROIX BAUME LES DAMES</t>
  </si>
  <si>
    <t xml:space="preserve">47.446.882</t>
  </si>
  <si>
    <t xml:space="preserve">CHI HC SITE RIVES DU DOUBS PONTARLIER</t>
  </si>
  <si>
    <t xml:space="preserve">47.286.127</t>
  </si>
  <si>
    <t xml:space="preserve">CHS NOVILLARS</t>
  </si>
  <si>
    <t xml:space="preserve">47.106.142</t>
  </si>
  <si>
    <t xml:space="preserve">CH SAINT LOUIS ORNANS</t>
  </si>
  <si>
    <t xml:space="preserve">46.706.188</t>
  </si>
  <si>
    <t xml:space="preserve">CHI HAUTE COMTE SITE R SALINS MOUTHE</t>
  </si>
  <si>
    <t xml:space="preserve">47.235.962</t>
  </si>
  <si>
    <t xml:space="preserve">CENTRE DE SOINS TILLEROYES</t>
  </si>
  <si>
    <t xml:space="preserve">47.105.886</t>
  </si>
  <si>
    <t xml:space="preserve">ETABLISSEMENT DE SANTE DE QUINGEY</t>
  </si>
  <si>
    <t xml:space="preserve">47.246.022</t>
  </si>
  <si>
    <t xml:space="preserve">USLD BELLEVAUX</t>
  </si>
  <si>
    <t xml:space="preserve">47.205.965</t>
  </si>
  <si>
    <t xml:space="preserve">USLD JACQUES WEINMAN AVANNE</t>
  </si>
  <si>
    <t xml:space="preserve">47.526.782</t>
  </si>
  <si>
    <t xml:space="preserve">LE MITTAN ANNEXE DU HNFC</t>
  </si>
  <si>
    <t xml:space="preserve">47.225.964</t>
  </si>
  <si>
    <t xml:space="preserve">CHU/ CHRU JEAN MINJOZ</t>
  </si>
  <si>
    <t xml:space="preserve">46.926.349</t>
  </si>
  <si>
    <t xml:space="preserve">USLD PONTARLIER</t>
  </si>
  <si>
    <t xml:space="preserve">47.215.979</t>
  </si>
  <si>
    <t xml:space="preserve">POLYCLINIQUE DE FRANCHE COMTE</t>
  </si>
  <si>
    <t xml:space="preserve">HOSPITALIA MUTUALITE HAD PONTARLIER</t>
  </si>
  <si>
    <t xml:space="preserve">UNITE DE DIALYSE DE PONTARLIER</t>
  </si>
  <si>
    <t xml:space="preserve">47.516.798</t>
  </si>
  <si>
    <t xml:space="preserve">CHS ST REMY ET NFC CTRE JEAN MESSAGIER</t>
  </si>
  <si>
    <t xml:space="preserve">47.225.970</t>
  </si>
  <si>
    <t xml:space="preserve">UNITE DE DIALYSE BESANCON</t>
  </si>
  <si>
    <t xml:space="preserve">47.516.793</t>
  </si>
  <si>
    <t xml:space="preserve">UNITE DE DIALYSE DE MONTBELIARD</t>
  </si>
  <si>
    <t xml:space="preserve">47.215.939</t>
  </si>
  <si>
    <t xml:space="preserve">CRCPFC LES HAUTS DE CHAZAL</t>
  </si>
  <si>
    <t xml:space="preserve">47.516.853</t>
  </si>
  <si>
    <t xml:space="preserve">HOSPITALIA MUTUALITE HAD ETUPES</t>
  </si>
  <si>
    <t xml:space="preserve">47.235.986</t>
  </si>
  <si>
    <t xml:space="preserve">HOSPITALIA MUTUALITE HAD</t>
  </si>
  <si>
    <t xml:space="preserve">44.914.906</t>
  </si>
  <si>
    <t xml:space="preserve">CH DE VALENCE</t>
  </si>
  <si>
    <t xml:space="preserve">45.045.028</t>
  </si>
  <si>
    <t xml:space="preserve">HOPITAUX DROME NORD - ROMANS-SUR-ISERE</t>
  </si>
  <si>
    <t xml:space="preserve">44.564.782</t>
  </si>
  <si>
    <t xml:space="preserve">CH PORTES PROVENCE MONTELIMAR</t>
  </si>
  <si>
    <t xml:space="preserve">44.725.021</t>
  </si>
  <si>
    <t xml:space="preserve">CH DE CREST</t>
  </si>
  <si>
    <t xml:space="preserve">44.355.150</t>
  </si>
  <si>
    <t xml:space="preserve">CLINIQUE PNEUMOLOGIE LES RIEUX</t>
  </si>
  <si>
    <t xml:space="preserve">45.174.820</t>
  </si>
  <si>
    <t xml:space="preserve">HOPITAUX DROME NORD - SAINT-VALLIER</t>
  </si>
  <si>
    <t xml:space="preserve">44.525.064</t>
  </si>
  <si>
    <t xml:space="preserve">CH PORTES PROVENCE DIEULEFIT</t>
  </si>
  <si>
    <t xml:space="preserve">44.355.136</t>
  </si>
  <si>
    <t xml:space="preserve">CH DE NYONS</t>
  </si>
  <si>
    <t xml:space="preserve">45.045.056</t>
  </si>
  <si>
    <t xml:space="preserve">CLINIQUE LA PARISIERE</t>
  </si>
  <si>
    <t xml:space="preserve">44.275.268</t>
  </si>
  <si>
    <t xml:space="preserve">CH DE BUIS LES BARONNIES</t>
  </si>
  <si>
    <t xml:space="preserve">44.755.371</t>
  </si>
  <si>
    <t xml:space="preserve">CH DE DIE</t>
  </si>
  <si>
    <t xml:space="preserve">ETABLISSEMENT MEDICAL LA TEPPE</t>
  </si>
  <si>
    <t xml:space="preserve">44.914.888</t>
  </si>
  <si>
    <t xml:space="preserve">LADAPT CMPR LES BAUMES</t>
  </si>
  <si>
    <t xml:space="preserve">44.874.912</t>
  </si>
  <si>
    <t xml:space="preserve">CH DROME-VIVARAIS - SITE DE MONTELEGER</t>
  </si>
  <si>
    <t xml:space="preserve">44.574.786</t>
  </si>
  <si>
    <t xml:space="preserve">AGDUC CENTRE DE DIALYSE MONTELIMAR</t>
  </si>
  <si>
    <t xml:space="preserve">CLINIQUE KENNEDY</t>
  </si>
  <si>
    <t xml:space="preserve">AGDUC CENTRE DE DIALYSE CREST</t>
  </si>
  <si>
    <t xml:space="preserve">44.914.889</t>
  </si>
  <si>
    <t xml:space="preserve">AGDUC VALENCE / MARECHAL JUIN</t>
  </si>
  <si>
    <t xml:space="preserve">44.904.878</t>
  </si>
  <si>
    <t xml:space="preserve">CLINIQUE GENERALE VALENCE</t>
  </si>
  <si>
    <t xml:space="preserve">45.045.052</t>
  </si>
  <si>
    <t xml:space="preserve">AGDUC CENTRE DIALYSE ROMANS-SUR-ISERE</t>
  </si>
  <si>
    <t xml:space="preserve">44.914.891</t>
  </si>
  <si>
    <t xml:space="preserve">AURAL UNITE DIALYSE CH VALENCE</t>
  </si>
  <si>
    <t xml:space="preserve">AURAL UNITE DIALYSE CH MONTELIMAR</t>
  </si>
  <si>
    <t xml:space="preserve">44.374.707</t>
  </si>
  <si>
    <t xml:space="preserve">AGDUC CENTRE DE DIALYSE PIERRELATTE</t>
  </si>
  <si>
    <t xml:space="preserve">44.535.066</t>
  </si>
  <si>
    <t xml:space="preserve">DIEULEFIT SANTE</t>
  </si>
  <si>
    <t xml:space="preserve">45.434.389</t>
  </si>
  <si>
    <t xml:space="preserve">CHU/ SERVICE NEUROCHIRURGIE - CHU42</t>
  </si>
  <si>
    <t xml:space="preserve">49.090.589</t>
  </si>
  <si>
    <t xml:space="preserve">CH BERNAY</t>
  </si>
  <si>
    <t xml:space="preserve">49.021.160</t>
  </si>
  <si>
    <t xml:space="preserve">HOPITAL PRIVE PASTEUR EVREUX</t>
  </si>
  <si>
    <t xml:space="preserve">49.201.158</t>
  </si>
  <si>
    <t xml:space="preserve">CMPR LA LOVIERE LOUVIERS</t>
  </si>
  <si>
    <t xml:space="preserve">49.031.118</t>
  </si>
  <si>
    <t xml:space="preserve">CH EVREUX CH EURE-SEINE</t>
  </si>
  <si>
    <t xml:space="preserve">49.271.761</t>
  </si>
  <si>
    <t xml:space="preserve">CH GISORS</t>
  </si>
  <si>
    <t xml:space="preserve">49.211.175</t>
  </si>
  <si>
    <t xml:space="preserve">CH LOUVIERS CHI ELBEUF</t>
  </si>
  <si>
    <t xml:space="preserve">49.241.679</t>
  </si>
  <si>
    <t xml:space="preserve">CTRE DE CONVALESCENCE L'HOSTREA NOYERS</t>
  </si>
  <si>
    <t xml:space="preserve">49.350.514</t>
  </si>
  <si>
    <t xml:space="preserve">CH PONT-AUDEMER</t>
  </si>
  <si>
    <t xml:space="preserve">49.280.960</t>
  </si>
  <si>
    <t xml:space="preserve">CLINIQUE LE VALLON</t>
  </si>
  <si>
    <t xml:space="preserve">48.740.922</t>
  </si>
  <si>
    <t xml:space="preserve">CH VERNEUIL-SUR-AVRE</t>
  </si>
  <si>
    <t xml:space="preserve">49.091.488</t>
  </si>
  <si>
    <t xml:space="preserve">CH VERNON CH EURE-SEINE</t>
  </si>
  <si>
    <t xml:space="preserve">49.241.395</t>
  </si>
  <si>
    <t xml:space="preserve">HL SAINT-JACQUES LES ANDELYS</t>
  </si>
  <si>
    <t xml:space="preserve">49.340.814</t>
  </si>
  <si>
    <t xml:space="preserve">CH PIERRE HURABIELLE BOURG-ACHARD</t>
  </si>
  <si>
    <t xml:space="preserve">49.140.904</t>
  </si>
  <si>
    <t xml:space="preserve">HL LE NEUBOURG</t>
  </si>
  <si>
    <t xml:space="preserve">49.011.114</t>
  </si>
  <si>
    <t xml:space="preserve">NOUVEL HOPITAL DE NAVARRE</t>
  </si>
  <si>
    <t xml:space="preserve">49.011.145</t>
  </si>
  <si>
    <t xml:space="preserve">CLINIQUE BERGOUIGNAN</t>
  </si>
  <si>
    <t xml:space="preserve">49.101.136</t>
  </si>
  <si>
    <t xml:space="preserve">CLINIQUE LES BRUYERES BROSVILLE</t>
  </si>
  <si>
    <t xml:space="preserve">48.921.288</t>
  </si>
  <si>
    <t xml:space="preserve">CMPR LADAPT ST ANDRE DE L'EURE</t>
  </si>
  <si>
    <t xml:space="preserve">49.001.077</t>
  </si>
  <si>
    <t xml:space="preserve">HOPITAL LA MUSSE ST SEBASTIEN/MORSENT</t>
  </si>
  <si>
    <t xml:space="preserve">49.011.119</t>
  </si>
  <si>
    <t xml:space="preserve">HAD EURE SEINE</t>
  </si>
  <si>
    <t xml:space="preserve">UNITE AUTODIALYSE ASSISTEE ASS ANIDER</t>
  </si>
  <si>
    <t xml:space="preserve">49.130.454</t>
  </si>
  <si>
    <t xml:space="preserve">49.101.452</t>
  </si>
  <si>
    <t xml:space="preserve">49.021.168</t>
  </si>
  <si>
    <t xml:space="preserve">49.291.174</t>
  </si>
  <si>
    <t xml:space="preserve">CLINIQUE LA MARE Ô DANS</t>
  </si>
  <si>
    <t xml:space="preserve">49.031.142</t>
  </si>
  <si>
    <t xml:space="preserve">USLD CH EURE SEINE</t>
  </si>
  <si>
    <t xml:space="preserve">CLINIQUE DES PORTES DE L'EURE</t>
  </si>
  <si>
    <t xml:space="preserve">48.441.482</t>
  </si>
  <si>
    <t xml:space="preserve">CH CHARTRES - HÔTEL DIEU</t>
  </si>
  <si>
    <t xml:space="preserve">48.171.388</t>
  </si>
  <si>
    <t xml:space="preserve">CH BONNEVAL</t>
  </si>
  <si>
    <t xml:space="preserve">48.731.365</t>
  </si>
  <si>
    <t xml:space="preserve">CH DREUX</t>
  </si>
  <si>
    <t xml:space="preserve">48.461.009</t>
  </si>
  <si>
    <t xml:space="preserve">CH DE LA LOUPE</t>
  </si>
  <si>
    <t xml:space="preserve">48.301.291</t>
  </si>
  <si>
    <t xml:space="preserve">CRF BEAUROUVRE SITE DE BLANDAINVILLE</t>
  </si>
  <si>
    <t xml:space="preserve">48.461.536</t>
  </si>
  <si>
    <t xml:space="preserve">KORIAN PARC DE GASVILLE</t>
  </si>
  <si>
    <t xml:space="preserve">48.711.355</t>
  </si>
  <si>
    <t xml:space="preserve">PÔLE MÉDICAL MAISON BLANCHE</t>
  </si>
  <si>
    <t xml:space="preserve">48.071.351</t>
  </si>
  <si>
    <t xml:space="preserve">CH CHATEAUDUN</t>
  </si>
  <si>
    <t xml:space="preserve">48.441.488</t>
  </si>
  <si>
    <t xml:space="preserve">CH CHARTRES - VAL DE L'EURE</t>
  </si>
  <si>
    <t xml:space="preserve">48.451.541</t>
  </si>
  <si>
    <t xml:space="preserve">ASSAD HAD D'EURE ET LOIR</t>
  </si>
  <si>
    <t xml:space="preserve">48.310.833</t>
  </si>
  <si>
    <t xml:space="preserve">A.I.R.B.P. IRC NOGENT-LE-ROTROU</t>
  </si>
  <si>
    <t xml:space="preserve">47.901.908</t>
  </si>
  <si>
    <t xml:space="preserve">HDJ CRF BEAUROUVRE SITE DU COUDRAY</t>
  </si>
  <si>
    <t xml:space="preserve">48.401.498</t>
  </si>
  <si>
    <t xml:space="preserve">A.I.R.B.P IRC CHARTRES</t>
  </si>
  <si>
    <t xml:space="preserve">CH NOGENT LE ROTROU - NOUVEL HÔPITAL</t>
  </si>
  <si>
    <t xml:space="preserve">48.721.379</t>
  </si>
  <si>
    <t xml:space="preserve">A.I.R.B.P. IRC - DREUX</t>
  </si>
  <si>
    <t xml:space="preserve">48.421.505</t>
  </si>
  <si>
    <t xml:space="preserve">CH CHARTRES LOUIS PASTEUR-LE COUDRAY</t>
  </si>
  <si>
    <t xml:space="preserve">A.I.R.B.P. IRC CHATEAUDUN</t>
  </si>
  <si>
    <t xml:space="preserve">NEPHROCARE VERNOUILLET</t>
  </si>
  <si>
    <t xml:space="preserve">48.451.454</t>
  </si>
  <si>
    <t xml:space="preserve">INSTITUT DIABETOLOGIE NUTRITION CENTRE</t>
  </si>
  <si>
    <t xml:space="preserve">48.451.570</t>
  </si>
  <si>
    <t xml:space="preserve">CLINIQUE LA BOISSIÈRE</t>
  </si>
  <si>
    <t xml:space="preserve">48.451.452</t>
  </si>
  <si>
    <t xml:space="preserve">HOPITAL PRIVE D'EURE ET LOIR</t>
  </si>
  <si>
    <t xml:space="preserve">48.301.247</t>
  </si>
  <si>
    <t xml:space="preserve">LE C.A.L.M.E. ILLIERS COMBRAY</t>
  </si>
  <si>
    <t xml:space="preserve">47.98-4.09</t>
  </si>
  <si>
    <t xml:space="preserve">CHIC QUIMPER</t>
  </si>
  <si>
    <t xml:space="preserve">48.56-3.83</t>
  </si>
  <si>
    <t xml:space="preserve">C.H. DES PAYS DE MORLAIX</t>
  </si>
  <si>
    <t xml:space="preserve">48.39-4.48</t>
  </si>
  <si>
    <t xml:space="preserve">CHU/ CHRU BREST SITE HOPITAL MORVAN</t>
  </si>
  <si>
    <t xml:space="preserve">47.86-3.90</t>
  </si>
  <si>
    <t xml:space="preserve">CHIC SITE DE CONCARNEAU</t>
  </si>
  <si>
    <t xml:space="preserve">48.40-4.48</t>
  </si>
  <si>
    <t xml:space="preserve">CLINIQUE PASTEUR LANROZE</t>
  </si>
  <si>
    <t xml:space="preserve">48.44-4.24</t>
  </si>
  <si>
    <t xml:space="preserve">CH FERDINAND GRALL LANDERNEAU</t>
  </si>
  <si>
    <t xml:space="preserve">48.08-4.31</t>
  </si>
  <si>
    <t xml:space="preserve">CENTRE HOSPITALIER DOUARNENEZ</t>
  </si>
  <si>
    <t xml:space="preserve">47.98-4.12</t>
  </si>
  <si>
    <t xml:space="preserve">CLINIQUE ST MICHEL ET STE ANNE</t>
  </si>
  <si>
    <t xml:space="preserve">47.98-4.10</t>
  </si>
  <si>
    <t xml:space="preserve">POLYCLINIQUE QUIMPER SUD</t>
  </si>
  <si>
    <t xml:space="preserve">CHU/ CHRU BREST SITE HOPITAL DE CARHAIX</t>
  </si>
  <si>
    <t xml:space="preserve">CENTRE HOSPITALIER CROZON</t>
  </si>
  <si>
    <t xml:space="preserve">48.57-4.31</t>
  </si>
  <si>
    <t xml:space="preserve">CENTRE HOSPITALIER LESNEVEN</t>
  </si>
  <si>
    <t xml:space="preserve">CLINIQUE DE KERFRIDEN</t>
  </si>
  <si>
    <t xml:space="preserve">47.87-4.10</t>
  </si>
  <si>
    <t xml:space="preserve">CLINIQUE LES GLENANS</t>
  </si>
  <si>
    <t xml:space="preserve">CENTRE HOSPITALIER LANMEUR</t>
  </si>
  <si>
    <t xml:space="preserve">48.52-3.72</t>
  </si>
  <si>
    <t xml:space="preserve">CENTRE MEDICAL LE GUERVENAN</t>
  </si>
  <si>
    <t xml:space="preserve">CENTRE DE SOINS DE SUITE DE KERAMPIR</t>
  </si>
  <si>
    <t xml:space="preserve">HOPITAL INSTRUCTION DES ARMEES</t>
  </si>
  <si>
    <t xml:space="preserve">48.43-4.51</t>
  </si>
  <si>
    <t xml:space="preserve">CLINIQUE DE L'IROISE</t>
  </si>
  <si>
    <t xml:space="preserve">48.43-4.38</t>
  </si>
  <si>
    <t xml:space="preserve">CLINIQUE PEN AN DALAR</t>
  </si>
  <si>
    <t xml:space="preserve">ETABLISSEMENT DE SOINS HOTEL DIEU</t>
  </si>
  <si>
    <t xml:space="preserve">48.39-4.44</t>
  </si>
  <si>
    <t xml:space="preserve">FONDATION ILDYS SITE DE TY-YANN</t>
  </si>
  <si>
    <t xml:space="preserve">STE BRESTOISE REIN ARTIFICIEL</t>
  </si>
  <si>
    <t xml:space="preserve">EPSM FINISTERE SUD SITE QUIMPER</t>
  </si>
  <si>
    <t xml:space="preserve">47.86-3.55</t>
  </si>
  <si>
    <t xml:space="preserve">GHBS - HOPITAL LA VILLENEUVE</t>
  </si>
  <si>
    <t xml:space="preserve">48.71-4.00</t>
  </si>
  <si>
    <t xml:space="preserve">FONDATION ILDYS SITE DE PERHARIDY</t>
  </si>
  <si>
    <t xml:space="preserve">48.72-3.99</t>
  </si>
  <si>
    <t xml:space="preserve">FONDATION ILDYS SITE ST LUC</t>
  </si>
  <si>
    <t xml:space="preserve">48.42-4.61</t>
  </si>
  <si>
    <t xml:space="preserve">CENTRE HOSPITALIER ST RENAN</t>
  </si>
  <si>
    <t xml:space="preserve">47.95-3.97</t>
  </si>
  <si>
    <t xml:space="preserve">POLE RÉADAPT DE CORNOUAILLE SAINT YVI</t>
  </si>
  <si>
    <t xml:space="preserve">48.08-4.33</t>
  </si>
  <si>
    <t xml:space="preserve">CRF DE TREBOUL</t>
  </si>
  <si>
    <t xml:space="preserve">47.87-3.56</t>
  </si>
  <si>
    <t xml:space="preserve">GHBS - HOPITAL KERGLANCHARD</t>
  </si>
  <si>
    <t xml:space="preserve">48.42-4.49</t>
  </si>
  <si>
    <t xml:space="preserve">CLINIQUE DU GRAND LARGE</t>
  </si>
  <si>
    <t xml:space="preserve">48.39-4.53</t>
  </si>
  <si>
    <t xml:space="preserve">CHU/ CHRU BREST SITE HOPITAL CAVALE BLANCHE</t>
  </si>
  <si>
    <t xml:space="preserve">CHU/ CHRU BREST SITE HOPITAL BOHARS</t>
  </si>
  <si>
    <t xml:space="preserve">CHU/ CHU BREST SITE GUILERS</t>
  </si>
  <si>
    <t xml:space="preserve">48.56-3.82</t>
  </si>
  <si>
    <t xml:space="preserve">UNITE DIALYSE PLOURIN-LES-MORLAIX AUB</t>
  </si>
  <si>
    <t xml:space="preserve">48.42-4.47</t>
  </si>
  <si>
    <t xml:space="preserve">UNITE AUTODIALYSE BREST HERMITAGE AUB</t>
  </si>
  <si>
    <t xml:space="preserve">48.09-4.32</t>
  </si>
  <si>
    <t xml:space="preserve">UNITE DIALYSE DOUARNENEZ - AUB</t>
  </si>
  <si>
    <t xml:space="preserve">48.23-4.46</t>
  </si>
  <si>
    <t xml:space="preserve">MAISON D'ENFANTS A CARACTERE SANITAIRE</t>
  </si>
  <si>
    <t xml:space="preserve">CTRE DE LONG SEJOUR - CH DOUARNENEZ</t>
  </si>
  <si>
    <t xml:space="preserve">47.86-3.53</t>
  </si>
  <si>
    <t xml:space="preserve">GHBS USLD BOIS JOLY</t>
  </si>
  <si>
    <t xml:space="preserve">48.39-4.52</t>
  </si>
  <si>
    <t xml:space="preserve">UDM SITE KERVERN BREST</t>
  </si>
  <si>
    <t xml:space="preserve">CHU/ CTRE LONG SEJOUR BOHARS - CHRU BREST</t>
  </si>
  <si>
    <t xml:space="preserve">48.57-3.81</t>
  </si>
  <si>
    <t xml:space="preserve">UNITE AUTODIALYSE MORLAIX - AUB</t>
  </si>
  <si>
    <t xml:space="preserve">47.97-4.08</t>
  </si>
  <si>
    <t xml:space="preserve">UNITE DIALYSE QUIMPER KERRADENNEC AUB</t>
  </si>
  <si>
    <t xml:space="preserve">POLYCLINIQUE DE KERAUDREN</t>
  </si>
  <si>
    <t xml:space="preserve">UNITE AUTODIALYSE CONCARNEAU - AUB</t>
  </si>
  <si>
    <t xml:space="preserve">48.59-3.82</t>
  </si>
  <si>
    <t xml:space="preserve">SAS CLINIQUE DE LA BAIE</t>
  </si>
  <si>
    <t xml:space="preserve">48.27-3.62</t>
  </si>
  <si>
    <t xml:space="preserve">UNITE DIALYSE CARHAIX AUB</t>
  </si>
  <si>
    <t xml:space="preserve">48.51-4.06</t>
  </si>
  <si>
    <t xml:space="preserve">UNITE AUTODIALYSE LANDIVISIAU - AUB</t>
  </si>
  <si>
    <t xml:space="preserve">48.29-4.18</t>
  </si>
  <si>
    <t xml:space="preserve">UNITE AUTODIALYSE LE FOLGOET - AUB</t>
  </si>
  <si>
    <t xml:space="preserve">48.00-4.07</t>
  </si>
  <si>
    <t xml:space="preserve">RESIDENCE KERFILY EPSM FINISTERE SUD</t>
  </si>
  <si>
    <t xml:space="preserve">47.97-4.12</t>
  </si>
  <si>
    <t xml:space="preserve">LONG SEJOUR TY CREAC'H - CHIC QUIMPER</t>
  </si>
  <si>
    <t xml:space="preserve">47.99-4.08</t>
  </si>
  <si>
    <t xml:space="preserve">LONG SEJOUR TY GLAZIK - CHIC QUIMPER</t>
  </si>
  <si>
    <t xml:space="preserve">UNITE AUTODIALYSE PLONEOUR LANVERN AUB</t>
  </si>
  <si>
    <t xml:space="preserve">UNITE AUTODIALYSE LANDERNEAU - AUB</t>
  </si>
  <si>
    <t xml:space="preserve">47.99-4.10</t>
  </si>
  <si>
    <t xml:space="preserve">UNITE DIALYSE QUIMPER AUB SANTE</t>
  </si>
  <si>
    <t xml:space="preserve">UNITE AUTODIALYSE CROZON - AUB</t>
  </si>
  <si>
    <t xml:space="preserve">UDM DE BREST - AUB</t>
  </si>
  <si>
    <t xml:space="preserve">UNITE DIALYSE QUIMPERLE MELLAC AUB</t>
  </si>
  <si>
    <t xml:space="preserve">48.56-3.85</t>
  </si>
  <si>
    <t xml:space="preserve">HAD DES PAYS DE MORLAIX</t>
  </si>
  <si>
    <t xml:space="preserve">47.86-3.57</t>
  </si>
  <si>
    <t xml:space="preserve">GHBS - HOPITAL BOIS JOLY</t>
  </si>
  <si>
    <t xml:space="preserve">47.87-3.92</t>
  </si>
  <si>
    <t xml:space="preserve">POLE READAPT DE CORNOUAILLE CONCARNEAU</t>
  </si>
  <si>
    <t xml:space="preserve">POLE RÉADAPT DE CORNOUAILLE QUIMPER</t>
  </si>
  <si>
    <t xml:space="preserve">48.46-4.27</t>
  </si>
  <si>
    <t xml:space="preserve">INSTITUT DE RÉADAPTATION DU CAP HORN</t>
  </si>
  <si>
    <t xml:space="preserve">47.86-3.54</t>
  </si>
  <si>
    <t xml:space="preserve">MAISON SAINT JOSEPH</t>
  </si>
  <si>
    <t xml:space="preserve">41.928.735</t>
  </si>
  <si>
    <t xml:space="preserve">CH ND LA MISERICORDE</t>
  </si>
  <si>
    <t xml:space="preserve">2A0000022</t>
  </si>
  <si>
    <t xml:space="preserve">41.948.747</t>
  </si>
  <si>
    <t xml:space="preserve">CRF ET MAISON DE REPOS DU FINOSELLO</t>
  </si>
  <si>
    <t xml:space="preserve">2A0000030</t>
  </si>
  <si>
    <t xml:space="preserve">CLINISUD</t>
  </si>
  <si>
    <t xml:space="preserve">2A0000139</t>
  </si>
  <si>
    <t xml:space="preserve">41.599.276</t>
  </si>
  <si>
    <t xml:space="preserve">CLINIQUE DU SUD DE LA CORSE</t>
  </si>
  <si>
    <t xml:space="preserve">2A0000154</t>
  </si>
  <si>
    <t xml:space="preserve">HOPITAL LOCAL DE BONIFACIO</t>
  </si>
  <si>
    <t xml:space="preserve">2A0000212</t>
  </si>
  <si>
    <t xml:space="preserve">41.998.830</t>
  </si>
  <si>
    <t xml:space="preserve">CENTRE REPOS CONVALESCENCE</t>
  </si>
  <si>
    <t xml:space="preserve">2A0000261</t>
  </si>
  <si>
    <t xml:space="preserve">CENTRE HOSPITALIER DE CASTELLUCCIO</t>
  </si>
  <si>
    <t xml:space="preserve">2A0000287</t>
  </si>
  <si>
    <t xml:space="preserve">41.948.748</t>
  </si>
  <si>
    <t xml:space="preserve">HAD AJACCIO ET GRAND AJACCIO</t>
  </si>
  <si>
    <t xml:space="preserve">2A0001988</t>
  </si>
  <si>
    <t xml:space="preserve">CRF LES MOLINI</t>
  </si>
  <si>
    <t xml:space="preserve">2A0002051</t>
  </si>
  <si>
    <t xml:space="preserve">41.628.974</t>
  </si>
  <si>
    <t xml:space="preserve">CENTRE HOSPITALIER DE SARTENE</t>
  </si>
  <si>
    <t xml:space="preserve">2A0002614</t>
  </si>
  <si>
    <t xml:space="preserve">D</t>
  </si>
  <si>
    <t xml:space="preserve">41.918.729</t>
  </si>
  <si>
    <t xml:space="preserve">CENTRE D'AUTO DIALYSE</t>
  </si>
  <si>
    <t xml:space="preserve">2A0003174</t>
  </si>
  <si>
    <t xml:space="preserve">41.948.915</t>
  </si>
  <si>
    <t xml:space="preserve">MAIS CONVAL ET REGIME VALICELLI</t>
  </si>
  <si>
    <t xml:space="preserve">2A0022554</t>
  </si>
  <si>
    <t xml:space="preserve">41.918.738</t>
  </si>
  <si>
    <t xml:space="preserve">USLD D' AJACCIO</t>
  </si>
  <si>
    <t xml:space="preserve">2A0023271</t>
  </si>
  <si>
    <t xml:space="preserve">42.689.434</t>
  </si>
  <si>
    <t xml:space="preserve">CENTRE HOSPITALIER DE BASTIA</t>
  </si>
  <si>
    <t xml:space="preserve">2B0000012</t>
  </si>
  <si>
    <t xml:space="preserve">CH CORTE</t>
  </si>
  <si>
    <t xml:space="preserve">2B0000038</t>
  </si>
  <si>
    <t xml:space="preserve">42.699.445</t>
  </si>
  <si>
    <t xml:space="preserve">CLINIQUE DR FILIPPI</t>
  </si>
  <si>
    <t xml:space="preserve">2B0000079</t>
  </si>
  <si>
    <t xml:space="preserve">42.709.448</t>
  </si>
  <si>
    <t xml:space="preserve">POLYCLINIQUE LA RESIDENCE MAYMARD</t>
  </si>
  <si>
    <t xml:space="preserve">2B0000145</t>
  </si>
  <si>
    <t xml:space="preserve">POLYCLINIQUE DE FURIANI</t>
  </si>
  <si>
    <t xml:space="preserve">2B0000392</t>
  </si>
  <si>
    <t xml:space="preserve">MAISON DE CONVALES LA PALMOLA</t>
  </si>
  <si>
    <t xml:space="preserve">2B0000400</t>
  </si>
  <si>
    <t xml:space="preserve">42.699.450</t>
  </si>
  <si>
    <t xml:space="preserve">HAD DE CORSE</t>
  </si>
  <si>
    <t xml:space="preserve">2B0001739</t>
  </si>
  <si>
    <t xml:space="preserve">42.899.421</t>
  </si>
  <si>
    <t xml:space="preserve">CLINIQUE DU CAP</t>
  </si>
  <si>
    <t xml:space="preserve">2B0003016</t>
  </si>
  <si>
    <t xml:space="preserve">42.709.445</t>
  </si>
  <si>
    <t xml:space="preserve">HAD CENTRE RAOUL FRANCOIS MAYMARD</t>
  </si>
  <si>
    <t xml:space="preserve">2B0003289</t>
  </si>
  <si>
    <t xml:space="preserve">CENTRE JOUR VILLA SAN ORNELLO</t>
  </si>
  <si>
    <t xml:space="preserve">2B0003917</t>
  </si>
  <si>
    <t xml:space="preserve">42.309.154</t>
  </si>
  <si>
    <t xml:space="preserve">UNITE D'AUTODIALYSE DE CORTE</t>
  </si>
  <si>
    <t xml:space="preserve">2B0004071</t>
  </si>
  <si>
    <t xml:space="preserve">42.709.452</t>
  </si>
  <si>
    <t xml:space="preserve">USLD CENTRE HOSPITALIER BASTIA</t>
  </si>
  <si>
    <t xml:space="preserve">2B0004089</t>
  </si>
  <si>
    <t xml:space="preserve">42.579.442</t>
  </si>
  <si>
    <t xml:space="preserve">CLINIQUE SAN ORNELLO</t>
  </si>
  <si>
    <t xml:space="preserve">2B0004113</t>
  </si>
  <si>
    <t xml:space="preserve">42.638.944</t>
  </si>
  <si>
    <t xml:space="preserve">UNITE D'AUTODIALYSE ILE ROUSSE</t>
  </si>
  <si>
    <t xml:space="preserve">2B0004212</t>
  </si>
  <si>
    <t xml:space="preserve">42.119.514</t>
  </si>
  <si>
    <t xml:space="preserve">UNITE D'AUTODIALYSE DE CATERAGGIO</t>
  </si>
  <si>
    <t xml:space="preserve">2B0004584</t>
  </si>
  <si>
    <t xml:space="preserve">42.548.762</t>
  </si>
  <si>
    <t xml:space="preserve">CH CALVI</t>
  </si>
  <si>
    <t xml:space="preserve">2B0005359</t>
  </si>
  <si>
    <t xml:space="preserve">CLINIQUE DE TOGA</t>
  </si>
  <si>
    <t xml:space="preserve">2B0005664</t>
  </si>
  <si>
    <t xml:space="preserve">44.144.094</t>
  </si>
  <si>
    <t xml:space="preserve">CH ALES CEVENNES</t>
  </si>
  <si>
    <t xml:space="preserve">44.164.617</t>
  </si>
  <si>
    <t xml:space="preserve">CH LOUIS PASTEUR</t>
  </si>
  <si>
    <t xml:space="preserve">43.804.638</t>
  </si>
  <si>
    <t xml:space="preserve">CH BEAUCAIRE</t>
  </si>
  <si>
    <t xml:space="preserve">44.274.480</t>
  </si>
  <si>
    <t xml:space="preserve">CH PONT ST ESPRIT</t>
  </si>
  <si>
    <t xml:space="preserve">CH UZES</t>
  </si>
  <si>
    <t xml:space="preserve">43.993.607</t>
  </si>
  <si>
    <t xml:space="preserve">CH LE VIGAN</t>
  </si>
  <si>
    <t xml:space="preserve">44.004.415</t>
  </si>
  <si>
    <t xml:space="preserve">HOSPIT COMPLETE CH LE MAS CAREIRON</t>
  </si>
  <si>
    <t xml:space="preserve">44.403.976</t>
  </si>
  <si>
    <t xml:space="preserve">CH LES CHATAIGNIERS</t>
  </si>
  <si>
    <t xml:space="preserve">44.164.627</t>
  </si>
  <si>
    <t xml:space="preserve">CHATEAU DE COULORGUES</t>
  </si>
  <si>
    <t xml:space="preserve">44.134.120</t>
  </si>
  <si>
    <t xml:space="preserve">SSR GERIATRIQUE LES CADIERES</t>
  </si>
  <si>
    <t xml:space="preserve">43.964.752</t>
  </si>
  <si>
    <t xml:space="preserve">CL DU GRAND AVIGNON</t>
  </si>
  <si>
    <t xml:space="preserve">AIDER SANTE UAD UDM CH ALES 1</t>
  </si>
  <si>
    <t xml:space="preserve">44.154.605</t>
  </si>
  <si>
    <t xml:space="preserve">AIDER SANTE UAD CH BAGNOLS SUR CEZE</t>
  </si>
  <si>
    <t xml:space="preserve">43.814.356</t>
  </si>
  <si>
    <t xml:space="preserve">NEPHROCARE HEMODIALYSE CENTRE NIMES</t>
  </si>
  <si>
    <t xml:space="preserve">44.154.610</t>
  </si>
  <si>
    <t xml:space="preserve">NEPHROCARE UDM BAGNOLS SUR CEZE</t>
  </si>
  <si>
    <t xml:space="preserve">43.814.315</t>
  </si>
  <si>
    <t xml:space="preserve">ADENE HAD NIMES</t>
  </si>
  <si>
    <t xml:space="preserve">43.824.275</t>
  </si>
  <si>
    <t xml:space="preserve">CENTRE MEDICAL DE L'EGREGORE UGECAM</t>
  </si>
  <si>
    <t xml:space="preserve">44.084.077</t>
  </si>
  <si>
    <t xml:space="preserve">USLD LES CIGALES CH ALES</t>
  </si>
  <si>
    <t xml:space="preserve">44.124.083</t>
  </si>
  <si>
    <t xml:space="preserve">USLD LA ROSE DES VENTS CH ALES</t>
  </si>
  <si>
    <t xml:space="preserve">44.114.109</t>
  </si>
  <si>
    <t xml:space="preserve">ADENE HAD ALES</t>
  </si>
  <si>
    <t xml:space="preserve">43.814.340</t>
  </si>
  <si>
    <t xml:space="preserve">HAD 3G SANTE NIMES</t>
  </si>
  <si>
    <t xml:space="preserve">GCS CTRE REEDUC GARD RHODANIEN</t>
  </si>
  <si>
    <t xml:space="preserve">43.944.151</t>
  </si>
  <si>
    <t xml:space="preserve">KENVAL ICG</t>
  </si>
  <si>
    <t xml:space="preserve">CENTRE MEDICAL DE L'EGREGORE AUDAVIE</t>
  </si>
  <si>
    <t xml:space="preserve">44.164.623</t>
  </si>
  <si>
    <t xml:space="preserve">CL AMBULATOIRE DE LA CEZE</t>
  </si>
  <si>
    <t xml:space="preserve">44.214.021</t>
  </si>
  <si>
    <t xml:space="preserve">SSR FILIERIS LA POMAREDE</t>
  </si>
  <si>
    <t xml:space="preserve">44.124.086</t>
  </si>
  <si>
    <t xml:space="preserve">NOUVELLE CL BONNEFON</t>
  </si>
  <si>
    <t xml:space="preserve">43.844.373</t>
  </si>
  <si>
    <t xml:space="preserve">NOUVEL HOPITAL PRIVE LES FRANCISCAINES</t>
  </si>
  <si>
    <t xml:space="preserve">43.954.794</t>
  </si>
  <si>
    <t xml:space="preserve">CL BELLE RIVE</t>
  </si>
  <si>
    <t xml:space="preserve">43.934.555</t>
  </si>
  <si>
    <t xml:space="preserve">CL DU PONT DU GARD</t>
  </si>
  <si>
    <t xml:space="preserve">43.904.021</t>
  </si>
  <si>
    <t xml:space="preserve">CL NEURO PSYCHIATRIQUE QUISSAC</t>
  </si>
  <si>
    <t xml:space="preserve">43.854.379</t>
  </si>
  <si>
    <t xml:space="preserve">CL LES SOPHORAS</t>
  </si>
  <si>
    <t xml:space="preserve">43.834.324</t>
  </si>
  <si>
    <t xml:space="preserve">CL VALDEGOUR</t>
  </si>
  <si>
    <t xml:space="preserve">43.973.579</t>
  </si>
  <si>
    <t xml:space="preserve">CSSR LES CHATAIGNIERS</t>
  </si>
  <si>
    <t xml:space="preserve">44.003.588</t>
  </si>
  <si>
    <t xml:space="preserve">CENTRE LE PEYRON</t>
  </si>
  <si>
    <t xml:space="preserve">CL LA CAMARGUE MONT DUPLAN</t>
  </si>
  <si>
    <t xml:space="preserve">CSSR DOMAINE DU CROS</t>
  </si>
  <si>
    <t xml:space="preserve">43.834.349</t>
  </si>
  <si>
    <t xml:space="preserve">POLYCL KENNEDY</t>
  </si>
  <si>
    <t xml:space="preserve">43.824.318</t>
  </si>
  <si>
    <t xml:space="preserve">CHU/ CHU NIMES CAREMEAU</t>
  </si>
  <si>
    <t xml:space="preserve">43.864.294</t>
  </si>
  <si>
    <t xml:space="preserve">CHU/ CENTRE DE SOINS PA SERRE CAVALIER</t>
  </si>
  <si>
    <t xml:space="preserve">CHU/ CENTRE MEDICAL GRAU DU ROI CHU NIMES</t>
  </si>
  <si>
    <t xml:space="preserve">43.834.337</t>
  </si>
  <si>
    <t xml:space="preserve">INSTITUT REINSERTION AVEUGLES ARAMAV</t>
  </si>
  <si>
    <t xml:space="preserve">AIDER SANTE UAD UDM CHU NIMES</t>
  </si>
  <si>
    <t xml:space="preserve">POLYCL GRAND SUD</t>
  </si>
  <si>
    <t xml:space="preserve">42.790.597</t>
  </si>
  <si>
    <t xml:space="preserve">HOPITAUX LUCHON CTRE CONVAL GERONTO</t>
  </si>
  <si>
    <t xml:space="preserve">43.110.706</t>
  </si>
  <si>
    <t xml:space="preserve">CH COMMINGES PYRENEES SITE ST PLANCARD</t>
  </si>
  <si>
    <t xml:space="preserve">43.452.003</t>
  </si>
  <si>
    <t xml:space="preserve">CH REVEL</t>
  </si>
  <si>
    <t xml:space="preserve">43.551.424</t>
  </si>
  <si>
    <t xml:space="preserve">CH GERARD MARCHANT</t>
  </si>
  <si>
    <t xml:space="preserve">43.641.485</t>
  </si>
  <si>
    <t xml:space="preserve">HAD SANTE RELAIS DOMICILE</t>
  </si>
  <si>
    <t xml:space="preserve">43.251.203</t>
  </si>
  <si>
    <t xml:space="preserve">NEPHROCARE OC UAD RIEUX VOLVESTRE</t>
  </si>
  <si>
    <t xml:space="preserve">43.651.317</t>
  </si>
  <si>
    <t xml:space="preserve">NEPHROCARE OC UDM CORNEBARRIEU</t>
  </si>
  <si>
    <t xml:space="preserve">43.441.309</t>
  </si>
  <si>
    <t xml:space="preserve">CH MURET</t>
  </si>
  <si>
    <t xml:space="preserve">43.110.728</t>
  </si>
  <si>
    <t xml:space="preserve">SSR DEF VISUELS BASSE VISION A MATHIS</t>
  </si>
  <si>
    <t xml:space="preserve">43.601.401</t>
  </si>
  <si>
    <t xml:space="preserve">CHU/ HOPITAUX MERE &amp; ENFANTS SITE VIGUIER</t>
  </si>
  <si>
    <t xml:space="preserve">43.591.415</t>
  </si>
  <si>
    <t xml:space="preserve">CL NEPHRO ST EXUPERY UAD TLS SANS</t>
  </si>
  <si>
    <t xml:space="preserve">43.551.456</t>
  </si>
  <si>
    <t xml:space="preserve">CHU/ HOPITAL LARREY CHU TLSE</t>
  </si>
  <si>
    <t xml:space="preserve">43.621.346</t>
  </si>
  <si>
    <t xml:space="preserve">AAIR UAD COLOMIERS MONNET</t>
  </si>
  <si>
    <t xml:space="preserve">CL KORIAN VAL DE SAUNE</t>
  </si>
  <si>
    <t xml:space="preserve">43.621.438</t>
  </si>
  <si>
    <t xml:space="preserve">CL DES MINIMES</t>
  </si>
  <si>
    <t xml:space="preserve">43.611.399</t>
  </si>
  <si>
    <t xml:space="preserve">CHU/ HOPITAL GARONNE CHU TOULOUSE</t>
  </si>
  <si>
    <t xml:space="preserve">43.841.390</t>
  </si>
  <si>
    <t xml:space="preserve">CL LA RECOUVRANCE</t>
  </si>
  <si>
    <t xml:space="preserve">43.591.436</t>
  </si>
  <si>
    <t xml:space="preserve">CHU/ ONCOPOLE CHU TOULOUSE</t>
  </si>
  <si>
    <t xml:space="preserve">43.591.431</t>
  </si>
  <si>
    <t xml:space="preserve">CL RIVE GAUCHE</t>
  </si>
  <si>
    <t xml:space="preserve">43.641.507</t>
  </si>
  <si>
    <t xml:space="preserve">CL NEPHRO ST EXUPERY UDM UNION ST JEAN</t>
  </si>
  <si>
    <t xml:space="preserve">43.581.508</t>
  </si>
  <si>
    <t xml:space="preserve">CL CAPIO LA CROIX DU SUD</t>
  </si>
  <si>
    <t xml:space="preserve">43.721.485</t>
  </si>
  <si>
    <t xml:space="preserve">CL DE MONTBERON</t>
  </si>
  <si>
    <t xml:space="preserve">43.491.310</t>
  </si>
  <si>
    <t xml:space="preserve">CL DU CHATEAU DE SEYSSES</t>
  </si>
  <si>
    <t xml:space="preserve">43.561.423</t>
  </si>
  <si>
    <t xml:space="preserve">CL MEDIPOLE GARONNE</t>
  </si>
  <si>
    <t xml:space="preserve">43.591.328</t>
  </si>
  <si>
    <t xml:space="preserve">CL DU CABIROL</t>
  </si>
  <si>
    <t xml:space="preserve">43.591.417</t>
  </si>
  <si>
    <t xml:space="preserve">CL PASTEUR</t>
  </si>
  <si>
    <t xml:space="preserve">43.651.514</t>
  </si>
  <si>
    <t xml:space="preserve">CL DE L'UNION</t>
  </si>
  <si>
    <t xml:space="preserve">MAISON DE SANTE DE MAILHOL</t>
  </si>
  <si>
    <t xml:space="preserve">43.411.735</t>
  </si>
  <si>
    <t xml:space="preserve">CL MONIE</t>
  </si>
  <si>
    <t xml:space="preserve">43.841.540</t>
  </si>
  <si>
    <t xml:space="preserve">CL DU CHATEAU DE VERNHES</t>
  </si>
  <si>
    <t xml:space="preserve">43.581.413</t>
  </si>
  <si>
    <t xml:space="preserve">CL AMBROISE PARE</t>
  </si>
  <si>
    <t xml:space="preserve">43.641.554</t>
  </si>
  <si>
    <t xml:space="preserve">CL DE BEAUPUY</t>
  </si>
  <si>
    <t xml:space="preserve">43.601.254</t>
  </si>
  <si>
    <t xml:space="preserve">MECS CASTELNOUVEL</t>
  </si>
  <si>
    <t xml:space="preserve">CL DES CEDRES</t>
  </si>
  <si>
    <t xml:space="preserve">43.591.430</t>
  </si>
  <si>
    <t xml:space="preserve">HOPITAL JOSEPH DUCUING</t>
  </si>
  <si>
    <t xml:space="preserve">43.831.388</t>
  </si>
  <si>
    <t xml:space="preserve">CL ST ROCH</t>
  </si>
  <si>
    <t xml:space="preserve">43.611.526</t>
  </si>
  <si>
    <t xml:space="preserve">CLINIQUE D'AUFRERY</t>
  </si>
  <si>
    <t xml:space="preserve">43.671.532</t>
  </si>
  <si>
    <t xml:space="preserve">CL DU VIEUX CHATEAU D'OC</t>
  </si>
  <si>
    <t xml:space="preserve">43.691.479</t>
  </si>
  <si>
    <t xml:space="preserve">CL MARIGNY</t>
  </si>
  <si>
    <t xml:space="preserve">43.541.472</t>
  </si>
  <si>
    <t xml:space="preserve">CENTRE PAUL DOTTIN</t>
  </si>
  <si>
    <t xml:space="preserve">43.591.455</t>
  </si>
  <si>
    <t xml:space="preserve">CENTRE POSTCURE ROUTE NOUVELLE</t>
  </si>
  <si>
    <t xml:space="preserve">43.461.339</t>
  </si>
  <si>
    <t xml:space="preserve">CL D'OCCITANIE</t>
  </si>
  <si>
    <t xml:space="preserve">43.421.391</t>
  </si>
  <si>
    <t xml:space="preserve">POLYCL DE LA LEZE</t>
  </si>
  <si>
    <t xml:space="preserve">CL DE VERDAICH</t>
  </si>
  <si>
    <t xml:space="preserve">43.571.483</t>
  </si>
  <si>
    <t xml:space="preserve">CL NEPHRO ST EXUPERY TLS LECRIVAIN</t>
  </si>
  <si>
    <t xml:space="preserve">AAIR MIDI PYRENEES</t>
  </si>
  <si>
    <t xml:space="preserve">CHU/ CRF LA FONTAINE SALEE CHU TOULOUSE</t>
  </si>
  <si>
    <t xml:space="preserve">43.591.432</t>
  </si>
  <si>
    <t xml:space="preserve">INSTITUT CLAUDIUS REGAUD</t>
  </si>
  <si>
    <t xml:space="preserve">43.471.413</t>
  </si>
  <si>
    <t xml:space="preserve">CL SSR KORIAN ESTELA</t>
  </si>
  <si>
    <t xml:space="preserve">43.601.397</t>
  </si>
  <si>
    <t xml:space="preserve">CHU/ HOPITAL PURPAN CHU TLSE</t>
  </si>
  <si>
    <t xml:space="preserve">43.551.453</t>
  </si>
  <si>
    <t xml:space="preserve">CHU/ HOPITAL DE RANGUEIL CHU TOULOUSE</t>
  </si>
  <si>
    <t xml:space="preserve">43.601.433</t>
  </si>
  <si>
    <t xml:space="preserve">CHU/ HOPITAL LA GRAVE CHU TLSE</t>
  </si>
  <si>
    <t xml:space="preserve">42.780.595</t>
  </si>
  <si>
    <t xml:space="preserve">HOPITAUX LUCHON CTRE REEDUC FONCTION</t>
  </si>
  <si>
    <t xml:space="preserve">CRF LES GRANDS CEDRES</t>
  </si>
  <si>
    <t xml:space="preserve">43.591.339</t>
  </si>
  <si>
    <t xml:space="preserve">CL DES PYRENEES</t>
  </si>
  <si>
    <t xml:space="preserve">43.651.424</t>
  </si>
  <si>
    <t xml:space="preserve">SSR DOMAINE DE LA CADENE</t>
  </si>
  <si>
    <t xml:space="preserve">43.561.395</t>
  </si>
  <si>
    <t xml:space="preserve">CENTRE DE REEDUCATION DU MIRAIL</t>
  </si>
  <si>
    <t xml:space="preserve">43.541.536</t>
  </si>
  <si>
    <t xml:space="preserve">CL ST ORENS</t>
  </si>
  <si>
    <t xml:space="preserve">43.641.511</t>
  </si>
  <si>
    <t xml:space="preserve">SSR LE MARQUISAT</t>
  </si>
  <si>
    <t xml:space="preserve">43.521.343</t>
  </si>
  <si>
    <t xml:space="preserve">POUPONNIERE ANDRE BOUSQUAIROL</t>
  </si>
  <si>
    <t xml:space="preserve">43.801.568</t>
  </si>
  <si>
    <t xml:space="preserve">CL NEPHRO ST EXUPERY UAD BESSIERES</t>
  </si>
  <si>
    <t xml:space="preserve">43.110.733</t>
  </si>
  <si>
    <t xml:space="preserve">CL NEPHRO ST EXUPERY UAD ST GAUDENS</t>
  </si>
  <si>
    <t xml:space="preserve">43.401.724</t>
  </si>
  <si>
    <t xml:space="preserve">CL NEPHRO ST EXUPERY UAD VILLEFRANCHE</t>
  </si>
  <si>
    <t xml:space="preserve">43.301.229</t>
  </si>
  <si>
    <t xml:space="preserve">AAIR UAD CARBONNE</t>
  </si>
  <si>
    <t xml:space="preserve">43.621.457</t>
  </si>
  <si>
    <t xml:space="preserve">AAIR UAD TOULOUSE BONNEFOY</t>
  </si>
  <si>
    <t xml:space="preserve">43.641.383</t>
  </si>
  <si>
    <t xml:space="preserve">AAIR UAD BLAGNAC</t>
  </si>
  <si>
    <t xml:space="preserve">43.591.400</t>
  </si>
  <si>
    <t xml:space="preserve">AAIR UAD TOULOUSE CEPIERE</t>
  </si>
  <si>
    <t xml:space="preserve">43.611.243</t>
  </si>
  <si>
    <t xml:space="preserve">CL NEPHRO ST EXUPERY UAD BRAX</t>
  </si>
  <si>
    <t xml:space="preserve">43.551.422</t>
  </si>
  <si>
    <t xml:space="preserve">USLD LES JARDINS DES SILOS</t>
  </si>
  <si>
    <t xml:space="preserve">NEPHROCARE OC CENTRE UAD UDM MURET</t>
  </si>
  <si>
    <t xml:space="preserve">AAIR UAD ST GAUDENS</t>
  </si>
  <si>
    <t xml:space="preserve">43.561.388</t>
  </si>
  <si>
    <t xml:space="preserve">CL NEPHRO ST EXUPERY UAD TLS BASSO</t>
  </si>
  <si>
    <t xml:space="preserve">43.571.504</t>
  </si>
  <si>
    <t xml:space="preserve">CENTRE DE POST CURE APRES</t>
  </si>
  <si>
    <t xml:space="preserve">CL NEPHRO ST EXUPERY UAD LUCHON</t>
  </si>
  <si>
    <t xml:space="preserve">43.451.993</t>
  </si>
  <si>
    <t xml:space="preserve">CL NEPHRO ST EXUPERY UAD REVEL</t>
  </si>
  <si>
    <t xml:space="preserve">43.630.576</t>
  </si>
  <si>
    <t xml:space="preserve">CH AUCH EN GASCOGNE</t>
  </si>
  <si>
    <t xml:space="preserve">43.640.593</t>
  </si>
  <si>
    <t xml:space="preserve">CH GERS</t>
  </si>
  <si>
    <t xml:space="preserve">43.950.377</t>
  </si>
  <si>
    <t xml:space="preserve">CH CONDOM</t>
  </si>
  <si>
    <t xml:space="preserve">43.850.661</t>
  </si>
  <si>
    <t xml:space="preserve">EPS LOMAGNE SITE DE FLEURANCE</t>
  </si>
  <si>
    <t xml:space="preserve">43.570.596</t>
  </si>
  <si>
    <t xml:space="preserve">CH GIMONT</t>
  </si>
  <si>
    <t xml:space="preserve">43.470.912</t>
  </si>
  <si>
    <t xml:space="preserve">CHI LOMBEZ SAMATAN</t>
  </si>
  <si>
    <t xml:space="preserve">43.720.875</t>
  </si>
  <si>
    <t xml:space="preserve">CH DE MAUVEZIN</t>
  </si>
  <si>
    <t xml:space="preserve">43.510.402</t>
  </si>
  <si>
    <t xml:space="preserve">CH MIRANDE</t>
  </si>
  <si>
    <t xml:space="preserve">CH NOGARO</t>
  </si>
  <si>
    <t xml:space="preserve">43.800.226</t>
  </si>
  <si>
    <t xml:space="preserve">CH DE VIC FEZENSAC</t>
  </si>
  <si>
    <t xml:space="preserve">43.75-0.02</t>
  </si>
  <si>
    <t xml:space="preserve">AAIR UAD NOGARO PYRENEES</t>
  </si>
  <si>
    <t xml:space="preserve">AAIR UAD MIRANDE</t>
  </si>
  <si>
    <t xml:space="preserve">AAIR UAD CONDOM</t>
  </si>
  <si>
    <t xml:space="preserve">HAD GERS CL PASTEUR</t>
  </si>
  <si>
    <t xml:space="preserve">43.640.597</t>
  </si>
  <si>
    <t xml:space="preserve">POLYCL DE GASCOGNE</t>
  </si>
  <si>
    <t xml:space="preserve">43.640.527</t>
  </si>
  <si>
    <t xml:space="preserve">CL PSY D'EMBATS</t>
  </si>
  <si>
    <t xml:space="preserve">43.620.655</t>
  </si>
  <si>
    <t xml:space="preserve">CENTRE PEDIATRIQUE ST JACQUES MPR</t>
  </si>
  <si>
    <t xml:space="preserve">43.340.646</t>
  </si>
  <si>
    <t xml:space="preserve">CRF ST BLANCARD</t>
  </si>
  <si>
    <t xml:space="preserve">43.610.585</t>
  </si>
  <si>
    <t xml:space="preserve">AAIR UAD UDM PAVIE</t>
  </si>
  <si>
    <t xml:space="preserve">43.850.659</t>
  </si>
  <si>
    <t xml:space="preserve">AAIR UAD FLEURANCE</t>
  </si>
  <si>
    <t xml:space="preserve">44.84-0.60</t>
  </si>
  <si>
    <t xml:space="preserve">MAISON DE SANTE MARIE GALENE</t>
  </si>
  <si>
    <t xml:space="preserve">44.86-0.61</t>
  </si>
  <si>
    <t xml:space="preserve">HOPITAL SUBURBAIN DU BOUSCAT</t>
  </si>
  <si>
    <t xml:space="preserve">44.80-0.57</t>
  </si>
  <si>
    <t xml:space="preserve">MSP BORDEAUX BAGATELLE</t>
  </si>
  <si>
    <t xml:space="preserve">44.63-1.16</t>
  </si>
  <si>
    <t xml:space="preserve">CENTRE HOSPITALIER D'ARCACHON</t>
  </si>
  <si>
    <t xml:space="preserve">45.13-0.65</t>
  </si>
  <si>
    <t xml:space="preserve">CH DE LA HAUTE GIRONDE</t>
  </si>
  <si>
    <t xml:space="preserve">44.54-0.24</t>
  </si>
  <si>
    <t xml:space="preserve">CH SUD GIRONDE - SITE LANGON</t>
  </si>
  <si>
    <t xml:space="preserve">CH SUD GIRONDE - SITE LA REOLE</t>
  </si>
  <si>
    <t xml:space="preserve">44.91-0.23</t>
  </si>
  <si>
    <t xml:space="preserve">CTRE HOSPIT.R.BOULIN-LIBOURNE</t>
  </si>
  <si>
    <t xml:space="preserve">44.840.221</t>
  </si>
  <si>
    <t xml:space="preserve">CENTRE HOSPITALIER STE FOY LA GRANDE</t>
  </si>
  <si>
    <t xml:space="preserve">44.82-0.60</t>
  </si>
  <si>
    <t xml:space="preserve">CH CHARLES PERRENS</t>
  </si>
  <si>
    <t xml:space="preserve">C.H. DE CADILLAC</t>
  </si>
  <si>
    <t xml:space="preserve">44.82-0.57</t>
  </si>
  <si>
    <t xml:space="preserve">INSTITUT BERGONIE</t>
  </si>
  <si>
    <t xml:space="preserve">USLD DU CENTRE DE SOINS PODENSAC</t>
  </si>
  <si>
    <t xml:space="preserve">44.77-0.63</t>
  </si>
  <si>
    <t xml:space="preserve">ANTENNE AUTODIALYSE ET UDM CA3D</t>
  </si>
  <si>
    <t xml:space="preserve">44.86-0.57</t>
  </si>
  <si>
    <t xml:space="preserve">ANTENNE AUTODIALYSE PBNA - BORDEAUX</t>
  </si>
  <si>
    <t xml:space="preserve">44.83-0.58</t>
  </si>
  <si>
    <t xml:space="preserve">ANTENNE AUTODIALYSE AURAD BORDEAUX</t>
  </si>
  <si>
    <t xml:space="preserve">ANTENNE AUTODIALYSE AURAD ARTIGUES</t>
  </si>
  <si>
    <t xml:space="preserve">44.65-1.17</t>
  </si>
  <si>
    <t xml:space="preserve">ANTENNE AUTODIALYSE AURAD LA TESTE</t>
  </si>
  <si>
    <t xml:space="preserve">ANTENNE AUTODIALYSE AURAD PINEUILH</t>
  </si>
  <si>
    <t xml:space="preserve">ANTENNE AUTODIALYSE AURAD LANGON</t>
  </si>
  <si>
    <t xml:space="preserve">44.89-0.23</t>
  </si>
  <si>
    <t xml:space="preserve">ANTENNE AUTODIALYSE AURAD LIBOURNE</t>
  </si>
  <si>
    <t xml:space="preserve">44.78-0.60</t>
  </si>
  <si>
    <t xml:space="preserve">ANTENNE AUTODIALYSE AURAD GRADIGNAN</t>
  </si>
  <si>
    <t xml:space="preserve">ANTENNE AUTODIALYSE PBNA - BLAYE</t>
  </si>
  <si>
    <t xml:space="preserve">44.86-0.52</t>
  </si>
  <si>
    <t xml:space="preserve">CENTRE HEMODIALYSE BX RIVE DROITE</t>
  </si>
  <si>
    <t xml:space="preserve">44.94-0.24</t>
  </si>
  <si>
    <t xml:space="preserve">ANTENNE AUTODIALYSE AURAD - DAGUEY</t>
  </si>
  <si>
    <t xml:space="preserve">44.91-0.24</t>
  </si>
  <si>
    <t xml:space="preserve">CENTRE DE REEDUCATION AVICENNE</t>
  </si>
  <si>
    <t xml:space="preserve">HAD DES VIGNES ET DES RIVIERES</t>
  </si>
  <si>
    <t xml:space="preserve">ANTENNE AUTODIALYSE PBNA - CASTELNAU</t>
  </si>
  <si>
    <t xml:space="preserve">44.83-0.62</t>
  </si>
  <si>
    <t xml:space="preserve">ANTENNE AUTODIALYSE CTMR</t>
  </si>
  <si>
    <t xml:space="preserve">ANTENNE AUTODIALYSE PBNA-LESPARRE</t>
  </si>
  <si>
    <t xml:space="preserve">ANTENNE AUTODIALYSE CADDD</t>
  </si>
  <si>
    <t xml:space="preserve">44.75-1.13</t>
  </si>
  <si>
    <t xml:space="preserve">ANTENNE/UNITE DE DIALYSE CTMR</t>
  </si>
  <si>
    <t xml:space="preserve">44.86-0.51</t>
  </si>
  <si>
    <t xml:space="preserve">ANTENNE AUTODIALYSE PBNA - LORMONT</t>
  </si>
  <si>
    <t xml:space="preserve">KORIAN LES FLOTS</t>
  </si>
  <si>
    <t xml:space="preserve">44.840.214</t>
  </si>
  <si>
    <t xml:space="preserve">CH LIBOURNE- ANTENNE STE-FOY-LA-GRANDE</t>
  </si>
  <si>
    <t xml:space="preserve">44.78-0.65</t>
  </si>
  <si>
    <t xml:space="preserve">SSR LE HILLOT</t>
  </si>
  <si>
    <t xml:space="preserve">44.83-0.60</t>
  </si>
  <si>
    <t xml:space="preserve">NOUVELLE CLINIQUE BEL AIR</t>
  </si>
  <si>
    <t xml:space="preserve">CLINIQUE SAINT- AUGUSTIN</t>
  </si>
  <si>
    <t xml:space="preserve">44.85-0.58</t>
  </si>
  <si>
    <t xml:space="preserve">CLINIQUE TIVOLI-DUCOS</t>
  </si>
  <si>
    <t xml:space="preserve">44.65-1.14</t>
  </si>
  <si>
    <t xml:space="preserve">CLINIQUE D'ARCACHON</t>
  </si>
  <si>
    <t xml:space="preserve">POLYCLINIQUE BORDEAUX RIVE DROITE</t>
  </si>
  <si>
    <t xml:space="preserve">44.81-0.67</t>
  </si>
  <si>
    <t xml:space="preserve">CLINIQUE DU SPORT DE BORDEAUX-MERIGNAC</t>
  </si>
  <si>
    <t xml:space="preserve">44.82-0.61</t>
  </si>
  <si>
    <t xml:space="preserve">CLINIQUE ANOUSTE</t>
  </si>
  <si>
    <t xml:space="preserve">44.77-0.73</t>
  </si>
  <si>
    <t xml:space="preserve">MAISON DE SANTE LES PINS</t>
  </si>
  <si>
    <t xml:space="preserve">44.80-0.59</t>
  </si>
  <si>
    <t xml:space="preserve">CLINIQUE BETHANIE</t>
  </si>
  <si>
    <t xml:space="preserve">44.85-0.62</t>
  </si>
  <si>
    <t xml:space="preserve">POLYCLINIQUE BORDEAUX-CAUDERAN</t>
  </si>
  <si>
    <t xml:space="preserve">44.77-0.60</t>
  </si>
  <si>
    <t xml:space="preserve">LES FONTAINES DE MONJOUS - SSR</t>
  </si>
  <si>
    <t xml:space="preserve">C.T.M.R. SAINT-AUGUSTIN</t>
  </si>
  <si>
    <t xml:space="preserve">44.78-0.63</t>
  </si>
  <si>
    <t xml:space="preserve">CENTRE HEMODYALISE SAINT MARTIN</t>
  </si>
  <si>
    <t xml:space="preserve">POLYCLIN BORDEAUX-NORD AQUITAINE</t>
  </si>
  <si>
    <t xml:space="preserve">44.85-0.54</t>
  </si>
  <si>
    <t xml:space="preserve">CLINIQUE OPHTALMOLOGIQUE THIERS</t>
  </si>
  <si>
    <t xml:space="preserve">CLINIQUE MUTUALISTE DU MEDOC</t>
  </si>
  <si>
    <t xml:space="preserve">HOPITAL PRIVE SAINT-MARTIN</t>
  </si>
  <si>
    <t xml:space="preserve">CLINIQUE SAINTE-ANNE</t>
  </si>
  <si>
    <t xml:space="preserve">44.80-0.60</t>
  </si>
  <si>
    <t xml:space="preserve">CLINIQUE MUTUALISTE DE PESSAC</t>
  </si>
  <si>
    <t xml:space="preserve">HOPITAL PRIVE WALLERSTEIN</t>
  </si>
  <si>
    <t xml:space="preserve">44.74-1.18</t>
  </si>
  <si>
    <t xml:space="preserve">CENTRE DE SSR LA PIGNADA</t>
  </si>
  <si>
    <t xml:space="preserve">44.84-0.52</t>
  </si>
  <si>
    <t xml:space="preserve">KORIAN HAUTERIVE</t>
  </si>
  <si>
    <t xml:space="preserve">44.88-0.51</t>
  </si>
  <si>
    <t xml:space="preserve">CSSR LES LAURIERS</t>
  </si>
  <si>
    <t xml:space="preserve">44.74-0.65</t>
  </si>
  <si>
    <t xml:space="preserve">MAISON DE REPOS L'AJONCIERE</t>
  </si>
  <si>
    <t xml:space="preserve">44.74-0.46</t>
  </si>
  <si>
    <t xml:space="preserve">CLINIQUE LES HORIZONS</t>
  </si>
  <si>
    <t xml:space="preserve">MONTALIER - POLE DE SOINS SAINT-SELVE</t>
  </si>
  <si>
    <t xml:space="preserve">44.77-0.44</t>
  </si>
  <si>
    <t xml:space="preserve">CHATEAU RAUZE - LADAPT</t>
  </si>
  <si>
    <t xml:space="preserve">CRF LA TOUR DE GASSIES</t>
  </si>
  <si>
    <t xml:space="preserve">KORIAN LES GRANDS CHENES</t>
  </si>
  <si>
    <t xml:space="preserve">44.84-0.59</t>
  </si>
  <si>
    <t xml:space="preserve">CENTRE READAPT CAUDERAN - RENOVATION</t>
  </si>
  <si>
    <t xml:space="preserve">CENTRE READAPT PASTEUR - RENOVATION</t>
  </si>
  <si>
    <t xml:space="preserve">44.79-0.56</t>
  </si>
  <si>
    <t xml:space="preserve">HIA ROBERT PICQUE</t>
  </si>
  <si>
    <t xml:space="preserve">44.79-0.66</t>
  </si>
  <si>
    <t xml:space="preserve">CHU/ HOPITAL XAVIER ARNOZAN - CHU</t>
  </si>
  <si>
    <t xml:space="preserve">44.83-0.57</t>
  </si>
  <si>
    <t xml:space="preserve">CHU/ HOPITAL SAINT-ANDRE - CHU</t>
  </si>
  <si>
    <t xml:space="preserve">44.81-0.60</t>
  </si>
  <si>
    <t xml:space="preserve">CHU/ GROUPE HOSPITALIER PELLEGRIN - CHU</t>
  </si>
  <si>
    <t xml:space="preserve">44.82-0.58</t>
  </si>
  <si>
    <t xml:space="preserve">NOUVELLE CLINIQUE BORDEAUX TONDU</t>
  </si>
  <si>
    <t xml:space="preserve">CLINIQUE ROSE DES SABLES</t>
  </si>
  <si>
    <t xml:space="preserve">CENTRE READAPT SEGUEY - RENOVATION</t>
  </si>
  <si>
    <t xml:space="preserve">44.87-0.63</t>
  </si>
  <si>
    <t xml:space="preserve">CENTRE PSYCHOTHERAPIQUE LES PLATANES</t>
  </si>
  <si>
    <t xml:space="preserve">MONTALIER - UNITE DE SOINS DES GANTS</t>
  </si>
  <si>
    <t xml:space="preserve">POLYCLINIQUE JEAN VILLAR</t>
  </si>
  <si>
    <t xml:space="preserve">CENTRE D'HEMODIALYSE PBNA</t>
  </si>
  <si>
    <t xml:space="preserve">44.78-0.66</t>
  </si>
  <si>
    <t xml:space="preserve">CHU/ HOPITAL HAUT-LEVEQUE - CHU</t>
  </si>
  <si>
    <t xml:space="preserve">44.89-0.22</t>
  </si>
  <si>
    <t xml:space="preserve">HOPITAL GARDEROSE</t>
  </si>
  <si>
    <t xml:space="preserve">44.84-0.55</t>
  </si>
  <si>
    <t xml:space="preserve">MONTALIER - UNITE DE SOINS MARC BLANC</t>
  </si>
  <si>
    <t xml:space="preserve">44.63-1.17</t>
  </si>
  <si>
    <t xml:space="preserve">EHPAD - USLD LES ARBOUSIERS</t>
  </si>
  <si>
    <t xml:space="preserve">44.65-1.15</t>
  </si>
  <si>
    <t xml:space="preserve">CHU/ CENTRE JEAN ABADIE - CHU</t>
  </si>
  <si>
    <t xml:space="preserve">CLINIQUE LES HAUTS DE CENON</t>
  </si>
  <si>
    <t xml:space="preserve">44.43-0.20</t>
  </si>
  <si>
    <t xml:space="preserve">CENTRE HOSPITALIER DE BAZAS</t>
  </si>
  <si>
    <t xml:space="preserve">43.523.922</t>
  </si>
  <si>
    <t xml:space="preserve">INSTITUT ST PIERRE</t>
  </si>
  <si>
    <t xml:space="preserve">43.333.254</t>
  </si>
  <si>
    <t xml:space="preserve">CH BEZIERS</t>
  </si>
  <si>
    <t xml:space="preserve">43.453.418</t>
  </si>
  <si>
    <t xml:space="preserve">CH PEZENAS</t>
  </si>
  <si>
    <t xml:space="preserve">43.492.754</t>
  </si>
  <si>
    <t xml:space="preserve">CH ST PONS DE THOMIERES</t>
  </si>
  <si>
    <t xml:space="preserve">43.293.262</t>
  </si>
  <si>
    <t xml:space="preserve">ICM</t>
  </si>
  <si>
    <t xml:space="preserve">43.733.316</t>
  </si>
  <si>
    <t xml:space="preserve">CH LODEVE</t>
  </si>
  <si>
    <t xml:space="preserve">43.413.677</t>
  </si>
  <si>
    <t xml:space="preserve">HOPITAL ST CLAIR HBT SETE</t>
  </si>
  <si>
    <t xml:space="preserve">43.674.131</t>
  </si>
  <si>
    <t xml:space="preserve">CH POLE DE SANTE DE LUNEL</t>
  </si>
  <si>
    <t xml:space="preserve">43.623.437</t>
  </si>
  <si>
    <t xml:space="preserve">CH CLERMONT L'HERAULT</t>
  </si>
  <si>
    <t xml:space="preserve">43.623.908</t>
  </si>
  <si>
    <t xml:space="preserve">CENTRE ORTHOPEDIQUE MAGUELONE</t>
  </si>
  <si>
    <t xml:space="preserve">43.643.832</t>
  </si>
  <si>
    <t xml:space="preserve">CENTRE MUTUALISTE NEUROLOGIQUE PROPARA</t>
  </si>
  <si>
    <t xml:space="preserve">CTRE SPEC HAUT LANGUEDOC CH ST PONS</t>
  </si>
  <si>
    <t xml:space="preserve">43.623.858</t>
  </si>
  <si>
    <t xml:space="preserve">CHU/ CENTRE ANTONIN BALMES CHU MONTPELLIER</t>
  </si>
  <si>
    <t xml:space="preserve">43.703.831</t>
  </si>
  <si>
    <t xml:space="preserve">CL DU PIC ST LOUP</t>
  </si>
  <si>
    <t xml:space="preserve">NEPHROLOGIE DIALYSE CENTRE ST GUILHEM</t>
  </si>
  <si>
    <t xml:space="preserve">43.343.227</t>
  </si>
  <si>
    <t xml:space="preserve">POLYCL CHAMPEAU</t>
  </si>
  <si>
    <t xml:space="preserve">43.713.833</t>
  </si>
  <si>
    <t xml:space="preserve">CL ST CLEMENT</t>
  </si>
  <si>
    <t xml:space="preserve">AIDER SANTE UAD GRABELS SITE CORDIER 1</t>
  </si>
  <si>
    <t xml:space="preserve">43.633.850</t>
  </si>
  <si>
    <t xml:space="preserve">AIDER SANTE UDM CL JACQUES MIROUZE</t>
  </si>
  <si>
    <t xml:space="preserve">43.933.702</t>
  </si>
  <si>
    <t xml:space="preserve">AIDER SANTE UAD UDM POLYCL ST LOUIS</t>
  </si>
  <si>
    <t xml:space="preserve">43.603.150</t>
  </si>
  <si>
    <t xml:space="preserve">AIDER SANTE UAD BEDARIEUX</t>
  </si>
  <si>
    <t xml:space="preserve">AIDER SANTE UAD UDM CH CLERMONT HLT</t>
  </si>
  <si>
    <t xml:space="preserve">43.453.655</t>
  </si>
  <si>
    <t xml:space="preserve">AIDER SANTE UAD BOUZIGUES</t>
  </si>
  <si>
    <t xml:space="preserve">43.313.278</t>
  </si>
  <si>
    <t xml:space="preserve">AIDER SANTE UAD VILLENEUVE LES BEZIERS</t>
  </si>
  <si>
    <t xml:space="preserve">43.603.914</t>
  </si>
  <si>
    <t xml:space="preserve">CL DU MILLENAIRE</t>
  </si>
  <si>
    <t xml:space="preserve">43.363.254</t>
  </si>
  <si>
    <t xml:space="preserve">POLYCL ST PRIVAT</t>
  </si>
  <si>
    <t xml:space="preserve">43.343.255</t>
  </si>
  <si>
    <t xml:space="preserve">NEPHROCARE BEZIERS</t>
  </si>
  <si>
    <t xml:space="preserve">43.664.125</t>
  </si>
  <si>
    <t xml:space="preserve">AUTODIALYSE DE LUNEL NEPHROCARE LUNEL</t>
  </si>
  <si>
    <t xml:space="preserve">HAD BEZIERS HAD</t>
  </si>
  <si>
    <t xml:space="preserve">43.293.486</t>
  </si>
  <si>
    <t xml:space="preserve">UADSA ST GUILHEM PAYS D'AGDE</t>
  </si>
  <si>
    <t xml:space="preserve">43.343.229</t>
  </si>
  <si>
    <t xml:space="preserve">SSR CH BEZIERS</t>
  </si>
  <si>
    <t xml:space="preserve">43.633.826</t>
  </si>
  <si>
    <t xml:space="preserve">ADENE HAD MONTPELLIER</t>
  </si>
  <si>
    <t xml:space="preserve">HAD HOME SANTE 34</t>
  </si>
  <si>
    <t xml:space="preserve">CRF BOURGES</t>
  </si>
  <si>
    <t xml:space="preserve">43.633.855</t>
  </si>
  <si>
    <t xml:space="preserve">GCS HELP</t>
  </si>
  <si>
    <t xml:space="preserve">AIDER SANTE DIALYSE A DOMICILE GRABELS</t>
  </si>
  <si>
    <t xml:space="preserve">HAD CH BEZIERS</t>
  </si>
  <si>
    <t xml:space="preserve">43.583.861</t>
  </si>
  <si>
    <t xml:space="preserve">POLYCL ST ROCH</t>
  </si>
  <si>
    <t xml:space="preserve">43.353.231</t>
  </si>
  <si>
    <t xml:space="preserve">CL LA PERGOLA</t>
  </si>
  <si>
    <t xml:space="preserve">CL DU DR JEAN CAUSSE</t>
  </si>
  <si>
    <t xml:space="preserve">POLYCL DES TROIS VALLEES</t>
  </si>
  <si>
    <t xml:space="preserve">43.453.423</t>
  </si>
  <si>
    <t xml:space="preserve">POLYCL PASTEUR</t>
  </si>
  <si>
    <t xml:space="preserve">43.363.248</t>
  </si>
  <si>
    <t xml:space="preserve">CRF LE VAL D'ORB</t>
  </si>
  <si>
    <t xml:space="preserve">43.593.080</t>
  </si>
  <si>
    <t xml:space="preserve">CRF STER LAMALOU LES BAINS</t>
  </si>
  <si>
    <t xml:space="preserve">43.593.082</t>
  </si>
  <si>
    <t xml:space="preserve">CH PAUL COSTE FLORET</t>
  </si>
  <si>
    <t xml:space="preserve">43.603.079</t>
  </si>
  <si>
    <t xml:space="preserve">MAISON DE REPOS LE COLOMBIER</t>
  </si>
  <si>
    <t xml:space="preserve">43.293.483</t>
  </si>
  <si>
    <t xml:space="preserve">HOPITAL ST LOUP HBT AGDE</t>
  </si>
  <si>
    <t xml:space="preserve">43.613.161</t>
  </si>
  <si>
    <t xml:space="preserve">CH BEDARIEUX</t>
  </si>
  <si>
    <t xml:space="preserve">CHU/ CHS LA COLOMBIERE CHU MONTPELLIER</t>
  </si>
  <si>
    <t xml:space="preserve">43.733.304</t>
  </si>
  <si>
    <t xml:space="preserve">CL DU SOUFFLE LA VALLONIE</t>
  </si>
  <si>
    <t xml:space="preserve">43.613.850</t>
  </si>
  <si>
    <t xml:space="preserve">CL BEAU SOLEIL</t>
  </si>
  <si>
    <t xml:space="preserve">43.633.891</t>
  </si>
  <si>
    <t xml:space="preserve">CL DU PARC</t>
  </si>
  <si>
    <t xml:space="preserve">43.613.851</t>
  </si>
  <si>
    <t xml:space="preserve">CL CLEMENTVILLE</t>
  </si>
  <si>
    <t xml:space="preserve">CL ST LOUIS</t>
  </si>
  <si>
    <t xml:space="preserve">CL VIA DOMITIA</t>
  </si>
  <si>
    <t xml:space="preserve">43.403.703</t>
  </si>
  <si>
    <t xml:space="preserve">POLYCL STE THERESE</t>
  </si>
  <si>
    <t xml:space="preserve">43.613.865</t>
  </si>
  <si>
    <t xml:space="preserve">CL RECH</t>
  </si>
  <si>
    <t xml:space="preserve">43.643.843</t>
  </si>
  <si>
    <t xml:space="preserve">CLINIQUE LA LIRONDE</t>
  </si>
  <si>
    <t xml:space="preserve">43.714.099</t>
  </si>
  <si>
    <t xml:space="preserve">CL STELLA</t>
  </si>
  <si>
    <t xml:space="preserve">43.653.696</t>
  </si>
  <si>
    <t xml:space="preserve">CL ST ANTOINE</t>
  </si>
  <si>
    <t xml:space="preserve">43.564.090</t>
  </si>
  <si>
    <t xml:space="preserve">CL MUTUALISTE JEAN LEON</t>
  </si>
  <si>
    <t xml:space="preserve">NEPHROCARE CASTELNAU LE PARC</t>
  </si>
  <si>
    <t xml:space="preserve">43.583.821</t>
  </si>
  <si>
    <t xml:space="preserve">CL LE CASTELET</t>
  </si>
  <si>
    <t xml:space="preserve">CL ST MARTIN VIGNOGOUL</t>
  </si>
  <si>
    <t xml:space="preserve">43.623.907</t>
  </si>
  <si>
    <t xml:space="preserve">CL DU MAS DE ROCHET</t>
  </si>
  <si>
    <t xml:space="preserve">CRF LA PETITE PAIX</t>
  </si>
  <si>
    <t xml:space="preserve">43.623.861</t>
  </si>
  <si>
    <t xml:space="preserve">CHU/ HOPITAL ST ELOI CHU MONTPELLIER</t>
  </si>
  <si>
    <t xml:space="preserve">CHU/ HOPITAL GUI DE CHAULIAC CHU MTP</t>
  </si>
  <si>
    <t xml:space="preserve">43.643.858</t>
  </si>
  <si>
    <t xml:space="preserve">CHU/ CENTRE BELLEVUE CHU MONTPELLIER</t>
  </si>
  <si>
    <t xml:space="preserve">43.633.853</t>
  </si>
  <si>
    <t xml:space="preserve">CHU/ HOPITAL LAPEYRONIE CHU MONTPELLIER</t>
  </si>
  <si>
    <t xml:space="preserve">43.633.830</t>
  </si>
  <si>
    <t xml:space="preserve">CL FONTFROIDE</t>
  </si>
  <si>
    <t xml:space="preserve">43.403.658</t>
  </si>
  <si>
    <t xml:space="preserve">USLD LES PERGOLINES HBT SETE</t>
  </si>
  <si>
    <t xml:space="preserve">CRF STER ST CLEMENT DE RIVIERE</t>
  </si>
  <si>
    <t xml:space="preserve">43.593.896</t>
  </si>
  <si>
    <t xml:space="preserve">CHU/ HOPITAL ARNAUD DE VILLENEUVE CHU MPT</t>
  </si>
  <si>
    <t xml:space="preserve">43.633.834</t>
  </si>
  <si>
    <t xml:space="preserve">CENTRE DU MELEZET</t>
  </si>
  <si>
    <t xml:space="preserve">CENTRE CONVALESCENCE LE PECH DU SOLEIL</t>
  </si>
  <si>
    <t xml:space="preserve">HOPITAL ST THOMAS DE VILLENEUVE BAIN</t>
  </si>
  <si>
    <t xml:space="preserve">HOPITAL ARTHUR GARDINER</t>
  </si>
  <si>
    <t xml:space="preserve">48.14-1.68</t>
  </si>
  <si>
    <t xml:space="preserve">CHP SAINT GREGOIRE</t>
  </si>
  <si>
    <t xml:space="preserve">48.10-1.71</t>
  </si>
  <si>
    <t xml:space="preserve">CLINIQUE MUTUALISTE DE LA SAGESSE</t>
  </si>
  <si>
    <t xml:space="preserve">48.63-2.00</t>
  </si>
  <si>
    <t xml:space="preserve">CENTRE HOSPITALIER SAINT-MALO</t>
  </si>
  <si>
    <t xml:space="preserve">C.H FOUGERES</t>
  </si>
  <si>
    <t xml:space="preserve">CHIRC SITE REDON</t>
  </si>
  <si>
    <t xml:space="preserve">48.12-1.22</t>
  </si>
  <si>
    <t xml:space="preserve">CENTRE HOSPITALIER VITRE</t>
  </si>
  <si>
    <t xml:space="preserve">48.62-1.98</t>
  </si>
  <si>
    <t xml:space="preserve">CLINIQUE DE LA COTE D'EMERAUDE</t>
  </si>
  <si>
    <t xml:space="preserve">48.41-1.72</t>
  </si>
  <si>
    <t xml:space="preserve">CENTRE LOCAL HOSPITALIER SAINT JOSEPH</t>
  </si>
  <si>
    <t xml:space="preserve">47.94-1.24</t>
  </si>
  <si>
    <t xml:space="preserve">CENTRE HOSPITALIER LA GUERCHE DE BGNE</t>
  </si>
  <si>
    <t xml:space="preserve">48.11-1.65</t>
  </si>
  <si>
    <t xml:space="preserve">C.H. GUILLAUME REGNIER RENNES</t>
  </si>
  <si>
    <t xml:space="preserve">48.40-1.36</t>
  </si>
  <si>
    <t xml:space="preserve">CH DES MARCHES DE BRETAGNE SAINT BRICE</t>
  </si>
  <si>
    <t xml:space="preserve">CH DE LA ROCHE AUX FÉES JANZE</t>
  </si>
  <si>
    <t xml:space="preserve">CENTRE HOSPITALIER GRAND-FOUGERAY</t>
  </si>
  <si>
    <t xml:space="preserve">CENTRE HOSPITALIER MONTFORT-SUR-MEU</t>
  </si>
  <si>
    <t xml:space="preserve">48.45-1.48</t>
  </si>
  <si>
    <t xml:space="preserve">CH DES MARCHES DE BRETAGNE - ANTRAIN</t>
  </si>
  <si>
    <t xml:space="preserve">48.18-2.20</t>
  </si>
  <si>
    <t xml:space="preserve">CENTRE HOSPITALIER ST MEEN LE GRAND</t>
  </si>
  <si>
    <t xml:space="preserve">48.11-1.69</t>
  </si>
  <si>
    <t xml:space="preserve">CHU/ CHRU RENNES SITE PONTCHAILLOU</t>
  </si>
  <si>
    <t xml:space="preserve">48.01-1.72</t>
  </si>
  <si>
    <t xml:space="preserve">CLINIQUE DU MOULIN</t>
  </si>
  <si>
    <t xml:space="preserve">CLINIQUE DE L'ESPERANCE</t>
  </si>
  <si>
    <t xml:space="preserve">48.10-1.66</t>
  </si>
  <si>
    <t xml:space="preserve">CLINIQUE SAINT YVES</t>
  </si>
  <si>
    <t xml:space="preserve">48.12-1.63</t>
  </si>
  <si>
    <t xml:space="preserve">CLINIQUE FSEF RENNES BEAULIEU</t>
  </si>
  <si>
    <t xml:space="preserve">POLE MPR SAINT HELIER</t>
  </si>
  <si>
    <t xml:space="preserve">48.10-1.70</t>
  </si>
  <si>
    <t xml:space="preserve">CTRE SSRAA L'ESCALE</t>
  </si>
  <si>
    <t xml:space="preserve">48.09-1.66</t>
  </si>
  <si>
    <t xml:space="preserve">CENTRE RÉADAPTATION ESCALE THÉBAUDAIS</t>
  </si>
  <si>
    <t xml:space="preserve">CENTRE DE DIALYSE AMBULATOIRE AUB</t>
  </si>
  <si>
    <t xml:space="preserve">48.12-1.70</t>
  </si>
  <si>
    <t xml:space="preserve">C.R.L.C.C. EUGENE MARQUIS</t>
  </si>
  <si>
    <t xml:space="preserve">MRC ST THOMAS VILLENEUVE BAGUER</t>
  </si>
  <si>
    <t xml:space="preserve">POLE GERIATRIQUE RENNAIS</t>
  </si>
  <si>
    <t xml:space="preserve">48.13-1.62</t>
  </si>
  <si>
    <t xml:space="preserve">HOPITAL PRIVE SEVIGNE</t>
  </si>
  <si>
    <t xml:space="preserve">48.13-1.66</t>
  </si>
  <si>
    <t xml:space="preserve">CHU/ CHRU RENNES SITE LA TAUVRAIS</t>
  </si>
  <si>
    <t xml:space="preserve">48.08-1.65</t>
  </si>
  <si>
    <t xml:space="preserve">CHU/ CHRU RENNES SITE HOPITAL SUD</t>
  </si>
  <si>
    <t xml:space="preserve">CENTRE DE READAPTATION DU PATIS FRAUX</t>
  </si>
  <si>
    <t xml:space="preserve">48.62-2.00</t>
  </si>
  <si>
    <t xml:space="preserve">USLD LA BRIANTAIS CH ST MALO</t>
  </si>
  <si>
    <t xml:space="preserve">SERVICE DE S.S.R. - CH VITRÉ</t>
  </si>
  <si>
    <t xml:space="preserve">48.62-2.01</t>
  </si>
  <si>
    <t xml:space="preserve">UNITE AUTODIALYSE SAINT MALO - AUB</t>
  </si>
  <si>
    <t xml:space="preserve">RESIDENCE DU TERTRE DE JOUE</t>
  </si>
  <si>
    <t xml:space="preserve">UNITE DIALYSE PONTCHAILLOU RENNES AUB</t>
  </si>
  <si>
    <t xml:space="preserve">48.64-2.02</t>
  </si>
  <si>
    <t xml:space="preserve">UNITE DIALYSE BROUSSAIS SAINT MALO AUB</t>
  </si>
  <si>
    <t xml:space="preserve">48.68-1.86</t>
  </si>
  <si>
    <t xml:space="preserve">CH DES PRES BOSGERS CANCALE</t>
  </si>
  <si>
    <t xml:space="preserve">UNITE AUTODIALYSE DINARD - AUB</t>
  </si>
  <si>
    <t xml:space="preserve">47.66-2.06</t>
  </si>
  <si>
    <t xml:space="preserve">UNITE DIALYSE REDON - AUB</t>
  </si>
  <si>
    <t xml:space="preserve">UNITE DIALYSE FOUGERES AUB</t>
  </si>
  <si>
    <t xml:space="preserve">48.11-1.68</t>
  </si>
  <si>
    <t xml:space="preserve">HAD 35</t>
  </si>
  <si>
    <t xml:space="preserve">48.00-1.69</t>
  </si>
  <si>
    <t xml:space="preserve">CLINIQUE PHILAE</t>
  </si>
  <si>
    <t xml:space="preserve">HAD SAINT MALO DINAN</t>
  </si>
  <si>
    <t xml:space="preserve">UNITE DIALYSE MONTGERMONT AUB</t>
  </si>
  <si>
    <t xml:space="preserve">46.951.995</t>
  </si>
  <si>
    <t xml:space="preserve">CH LA TOUR BLANCHE - ISSOUDUN</t>
  </si>
  <si>
    <t xml:space="preserve">46.811.696</t>
  </si>
  <si>
    <t xml:space="preserve">46.791.697</t>
  </si>
  <si>
    <t xml:space="preserve">CH CHATEAUROUX</t>
  </si>
  <si>
    <t xml:space="preserve">46.561.984</t>
  </si>
  <si>
    <t xml:space="preserve">CH LA CHATRE</t>
  </si>
  <si>
    <t xml:space="preserve">46.791.698</t>
  </si>
  <si>
    <t xml:space="preserve">CH DU BLANC</t>
  </si>
  <si>
    <t xml:space="preserve">47.161.572</t>
  </si>
  <si>
    <t xml:space="preserve">CH SAINT CHARLES DE VALENCAY</t>
  </si>
  <si>
    <t xml:space="preserve">46.891.421</t>
  </si>
  <si>
    <t xml:space="preserve">CH SAINT-ROCH BUZANCAIS</t>
  </si>
  <si>
    <t xml:space="preserve">46.981.164</t>
  </si>
  <si>
    <t xml:space="preserve">CH CHATILLON SUR INDRE</t>
  </si>
  <si>
    <t xml:space="preserve">46.631.467</t>
  </si>
  <si>
    <t xml:space="preserve">CLINIQUE DU HAUT-CLUZEAU</t>
  </si>
  <si>
    <t xml:space="preserve">46.981.611</t>
  </si>
  <si>
    <t xml:space="preserve">CH LEVROUX</t>
  </si>
  <si>
    <t xml:space="preserve">CENTRE NÉPHRO. CHÂTEAUROUX-CH ISSOUDUN</t>
  </si>
  <si>
    <t xml:space="preserve">46.791.692</t>
  </si>
  <si>
    <t xml:space="preserve">CTRE NÉPHRO CHÂTEAUROUX-CH CHATEAUROUX</t>
  </si>
  <si>
    <t xml:space="preserve">46.482.007</t>
  </si>
  <si>
    <t xml:space="preserve">CTRE CONV. &amp; DIET.MANOIR EN BERRY</t>
  </si>
  <si>
    <t xml:space="preserve">46.791.708</t>
  </si>
  <si>
    <t xml:space="preserve">CH CHATEAUROUX SSR ZAC DES CHEVALIERS</t>
  </si>
  <si>
    <t xml:space="preserve">CH ISSOUDUN - SITE LES ARCADES</t>
  </si>
  <si>
    <t xml:space="preserve">46.771.671</t>
  </si>
  <si>
    <t xml:space="preserve">CTRE DEPT GERIATRIQUE LES GRANDS CHENE</t>
  </si>
  <si>
    <t xml:space="preserve">47.200.325</t>
  </si>
  <si>
    <t xml:space="preserve">CLINIQUE JEANNE D'ARC - ST BENOIT</t>
  </si>
  <si>
    <t xml:space="preserve">47.390.693</t>
  </si>
  <si>
    <t xml:space="preserve">NCT+ SITE SAINT-GATIEN</t>
  </si>
  <si>
    <t xml:space="preserve">47.430.669</t>
  </si>
  <si>
    <t xml:space="preserve">NCT+ ST GATIEN ALLIANCE - ET</t>
  </si>
  <si>
    <t xml:space="preserve">47.230.752</t>
  </si>
  <si>
    <t xml:space="preserve">CLINIQUE VONTES</t>
  </si>
  <si>
    <t xml:space="preserve">47.330.691</t>
  </si>
  <si>
    <t xml:space="preserve">CLINIQUE RONSARD</t>
  </si>
  <si>
    <t xml:space="preserve">47.550.661</t>
  </si>
  <si>
    <t xml:space="preserve">CLINIQUE DU VAL DE LOIRE</t>
  </si>
  <si>
    <t xml:space="preserve">47.400.688</t>
  </si>
  <si>
    <t xml:space="preserve">CLINIQUE VELPEAU</t>
  </si>
  <si>
    <t xml:space="preserve">47.221.103</t>
  </si>
  <si>
    <t xml:space="preserve">A. N. A. S. LE COURBAT</t>
  </si>
  <si>
    <t xml:space="preserve">47.350.667</t>
  </si>
  <si>
    <t xml:space="preserve">CRF CLOS ST VICTOR - JOUÉ LÈS TOURS</t>
  </si>
  <si>
    <t xml:space="preserve">47.410.997</t>
  </si>
  <si>
    <t xml:space="preserve">FONDATION L'ELAN RETROUVE CTRE MALVAU</t>
  </si>
  <si>
    <t xml:space="preserve">CRF BEL AIR</t>
  </si>
  <si>
    <t xml:space="preserve">47.380.680</t>
  </si>
  <si>
    <t xml:space="preserve">CHU/ CHRU CLOCHEVILLE - TOURS</t>
  </si>
  <si>
    <t xml:space="preserve">47.400.704</t>
  </si>
  <si>
    <t xml:space="preserve">CHU/ CTRE CONVAL. L'ERMITAGE CHRU TOURS</t>
  </si>
  <si>
    <t xml:space="preserve">47.180.274</t>
  </si>
  <si>
    <t xml:space="preserve">CH DU CHINONAIS</t>
  </si>
  <si>
    <t xml:space="preserve">47.580.914</t>
  </si>
  <si>
    <t xml:space="preserve">CHIC CHÂTEAU-RENAULT HÔP DR J.DELANEAU</t>
  </si>
  <si>
    <t xml:space="preserve">47.380.669</t>
  </si>
  <si>
    <t xml:space="preserve">CHU/ CHRU BRETONNEAU - TOURS</t>
  </si>
  <si>
    <t xml:space="preserve">47.400.981</t>
  </si>
  <si>
    <t xml:space="preserve">CHIC - AMBOISE- HÔPITAL ROBERT DEBRÉ</t>
  </si>
  <si>
    <t xml:space="preserve">47.121.001</t>
  </si>
  <si>
    <t xml:space="preserve">CH PAUL MARTINAIS - LOCHES</t>
  </si>
  <si>
    <t xml:space="preserve">CH LOUIS SEVESTRE</t>
  </si>
  <si>
    <t xml:space="preserve">47.390.555</t>
  </si>
  <si>
    <t xml:space="preserve">CH DE LUYNES - ET</t>
  </si>
  <si>
    <t xml:space="preserve">47.100.612</t>
  </si>
  <si>
    <t xml:space="preserve">CH SAINTE MAURE DE TOURAINE</t>
  </si>
  <si>
    <t xml:space="preserve">A.R.A.U.C.O. CHRU BRETONNEAU</t>
  </si>
  <si>
    <t xml:space="preserve">47.110.974</t>
  </si>
  <si>
    <t xml:space="preserve">USSR PERSONNES AGEES CH DE LOCHES</t>
  </si>
  <si>
    <t xml:space="preserve">47.340.709</t>
  </si>
  <si>
    <t xml:space="preserve">CHU/ CHRU TROUSSEAU - CHAMBRAY</t>
  </si>
  <si>
    <t xml:space="preserve">47.400.692</t>
  </si>
  <si>
    <t xml:space="preserve">CHU/ CENTRE PSY.UNIVERSITAIRE-CHRU TOURS</t>
  </si>
  <si>
    <t xml:space="preserve">47.330.690</t>
  </si>
  <si>
    <t xml:space="preserve">PÔLE SANTÉ LÉONARD DE VINCI</t>
  </si>
  <si>
    <t xml:space="preserve">47.360.682</t>
  </si>
  <si>
    <t xml:space="preserve">HAD VAL DE LOIRE</t>
  </si>
  <si>
    <t xml:space="preserve">47.220.321</t>
  </si>
  <si>
    <t xml:space="preserve">GCS CHIRURGIE EN CHINONAIS - ET</t>
  </si>
  <si>
    <t xml:space="preserve">47.320.614</t>
  </si>
  <si>
    <t xml:space="preserve">MRF BOIS GIBERT</t>
  </si>
  <si>
    <t xml:space="preserve">47.210.301</t>
  </si>
  <si>
    <t xml:space="preserve">A.R.A.U.C.O. CHINON</t>
  </si>
  <si>
    <t xml:space="preserve">47.410.656</t>
  </si>
  <si>
    <t xml:space="preserve">SERVICE USLD PSY BATIMENT LE CEDRE</t>
  </si>
  <si>
    <t xml:space="preserve">A.R.A.U.C.O. PÔLE SANTÉ LEONARD VINCI</t>
  </si>
  <si>
    <t xml:space="preserve">A.R.A.U.C.O. LOCHES</t>
  </si>
  <si>
    <t xml:space="preserve">47.380.690</t>
  </si>
  <si>
    <t xml:space="preserve">ASSAD HAD D'INDRE ET LOIRE</t>
  </si>
  <si>
    <t xml:space="preserve">47.580.917</t>
  </si>
  <si>
    <t xml:space="preserve">A.R.A.U.C.O. CHÂTEAU-RENAULT</t>
  </si>
  <si>
    <t xml:space="preserve">47.450.711</t>
  </si>
  <si>
    <t xml:space="preserve">A.R.A.U.C.O. NOTRE-DAME-D'OÉ</t>
  </si>
  <si>
    <t xml:space="preserve">45.135.830</t>
  </si>
  <si>
    <t xml:space="preserve">CH RHUMATOLOGIQUE D'URIAGE</t>
  </si>
  <si>
    <t xml:space="preserve">44.905.793</t>
  </si>
  <si>
    <t xml:space="preserve">CH FABRICE MARCHIOL LA MURE</t>
  </si>
  <si>
    <t xml:space="preserve">45.595.246</t>
  </si>
  <si>
    <t xml:space="preserve">CH PIERRE OUDOT BOURGOIN JALLIEU</t>
  </si>
  <si>
    <t xml:space="preserve">45.535.660</t>
  </si>
  <si>
    <t xml:space="preserve">CH YVES TOURAINE</t>
  </si>
  <si>
    <t xml:space="preserve">45.355.500</t>
  </si>
  <si>
    <t xml:space="preserve">CH DE RIVES</t>
  </si>
  <si>
    <t xml:space="preserve">45.185.726</t>
  </si>
  <si>
    <t xml:space="preserve">CHU/ HOPITAL NORD - CHU38</t>
  </si>
  <si>
    <t xml:space="preserve">45.295.484</t>
  </si>
  <si>
    <t xml:space="preserve">CH DE TULLINS SITE PERRET</t>
  </si>
  <si>
    <t xml:space="preserve">45.155.322</t>
  </si>
  <si>
    <t xml:space="preserve">CH DE SAINT MARCELLIN</t>
  </si>
  <si>
    <t xml:space="preserve">45.395.743</t>
  </si>
  <si>
    <t xml:space="preserve">CH DE SAINT LAURENT DU PONT</t>
  </si>
  <si>
    <t xml:space="preserve">45.455.628</t>
  </si>
  <si>
    <t xml:space="preserve">CH DE SAINT GEOIRE EN VALDAINE</t>
  </si>
  <si>
    <t xml:space="preserve">45.235.675</t>
  </si>
  <si>
    <t xml:space="preserve">CH ALPES ISERE</t>
  </si>
  <si>
    <t xml:space="preserve">45.335.057</t>
  </si>
  <si>
    <t xml:space="preserve">CH LUZY DUFEILLANT</t>
  </si>
  <si>
    <t xml:space="preserve">45.534.880</t>
  </si>
  <si>
    <t xml:space="preserve">CH LUCIEN HUSSEL DE VIENNE</t>
  </si>
  <si>
    <t xml:space="preserve">45.565.447</t>
  </si>
  <si>
    <t xml:space="preserve">CH DE LA TOUR DU PIN</t>
  </si>
  <si>
    <t xml:space="preserve">45.675.462</t>
  </si>
  <si>
    <t xml:space="preserve">CH DE MORESTEL</t>
  </si>
  <si>
    <t xml:space="preserve">45.365.592</t>
  </si>
  <si>
    <t xml:space="preserve">HOPITAL DE VOIRON - CHU38</t>
  </si>
  <si>
    <t xml:space="preserve">45.364.812</t>
  </si>
  <si>
    <t xml:space="preserve">AURAL - ROUSSILLON</t>
  </si>
  <si>
    <t xml:space="preserve">CALYDIAL - CH DE VIENNE</t>
  </si>
  <si>
    <t xml:space="preserve">45.585.281</t>
  </si>
  <si>
    <t xml:space="preserve">AURAL UNITE DIALYSE CH BOURGOIN</t>
  </si>
  <si>
    <t xml:space="preserve">ANNEXE DU CTRE DE SOINS DE VIRIEU</t>
  </si>
  <si>
    <t xml:space="preserve">45.155.728</t>
  </si>
  <si>
    <t xml:space="preserve">KORIAN LES GRANGES</t>
  </si>
  <si>
    <t xml:space="preserve">HAD SOINS ET SANTE BOURGOIN</t>
  </si>
  <si>
    <t xml:space="preserve">45.175.761</t>
  </si>
  <si>
    <t xml:space="preserve">CENTRE MEDICAL ROCHEPLANE</t>
  </si>
  <si>
    <t xml:space="preserve">45.185.710</t>
  </si>
  <si>
    <t xml:space="preserve">GROUPE HOSPIT. MUTUALISTE DE GRENOBLE</t>
  </si>
  <si>
    <t xml:space="preserve">45.595.279</t>
  </si>
  <si>
    <t xml:space="preserve">ESMPI SITE BOURGOIN-JALLIEU</t>
  </si>
  <si>
    <t xml:space="preserve">45.595.245</t>
  </si>
  <si>
    <t xml:space="preserve">CENTRE D'ENDOSCOPIE NORD ISERE</t>
  </si>
  <si>
    <t xml:space="preserve">45.595.247</t>
  </si>
  <si>
    <t xml:space="preserve">CRF ST VINCENT DE PAUL</t>
  </si>
  <si>
    <t xml:space="preserve">45.365.591</t>
  </si>
  <si>
    <t xml:space="preserve">AGDUC CENTRE DE DIALYSE VOIRON</t>
  </si>
  <si>
    <t xml:space="preserve">45.364.809</t>
  </si>
  <si>
    <t xml:space="preserve">CLINIQUE DES COTES DU RHONE</t>
  </si>
  <si>
    <t xml:space="preserve">MEDECINE POLYVALENTE COUBLEVIE - CHU38</t>
  </si>
  <si>
    <t xml:space="preserve">ESMPI SITE VIENNE</t>
  </si>
  <si>
    <t xml:space="preserve">CLINIQUE ST VINCENT DE PAUL BOURGOIN</t>
  </si>
  <si>
    <t xml:space="preserve">45.365.588</t>
  </si>
  <si>
    <t xml:space="preserve">NOUVELLE CLINIQUE DE CHARTREUSE</t>
  </si>
  <si>
    <t xml:space="preserve">45.165.673</t>
  </si>
  <si>
    <t xml:space="preserve">CLINIQUE DU DAUPHINE</t>
  </si>
  <si>
    <t xml:space="preserve">45.205.748</t>
  </si>
  <si>
    <t xml:space="preserve">CLINIQUE FSEF GRENOBLE LA TRONCHE</t>
  </si>
  <si>
    <t xml:space="preserve">45.355.658</t>
  </si>
  <si>
    <t xml:space="preserve">CENTRE DE PNEUMOLOGIE HENRI BAZIRE</t>
  </si>
  <si>
    <t xml:space="preserve">45.485.476</t>
  </si>
  <si>
    <t xml:space="preserve">CENTRE DE SOINS DE VIRIEU</t>
  </si>
  <si>
    <t xml:space="preserve">45.444.794</t>
  </si>
  <si>
    <t xml:space="preserve">LE MAS DES CHAMPS</t>
  </si>
  <si>
    <t xml:space="preserve">45.145.717</t>
  </si>
  <si>
    <t xml:space="preserve">CHU/ HOPITAL SUD - CHU38</t>
  </si>
  <si>
    <t xml:space="preserve">45.195.726</t>
  </si>
  <si>
    <t xml:space="preserve">ETAB. DE SANTE MENTALE DE GRENOBLE</t>
  </si>
  <si>
    <t xml:space="preserve">45.205.738</t>
  </si>
  <si>
    <t xml:space="preserve">AGDUC CENTRE DE DIALYSE LA TRONCHE</t>
  </si>
  <si>
    <t xml:space="preserve">45.585.283</t>
  </si>
  <si>
    <t xml:space="preserve">USLD JEAN MOULIN DU CH DE BOURGOIN</t>
  </si>
  <si>
    <t xml:space="preserve">45.145.723</t>
  </si>
  <si>
    <t xml:space="preserve">CLINIQUE DES CEDRES</t>
  </si>
  <si>
    <t xml:space="preserve">45.185.760</t>
  </si>
  <si>
    <t xml:space="preserve">CLINIQUE BELLEDONNE</t>
  </si>
  <si>
    <t xml:space="preserve">45.215.777</t>
  </si>
  <si>
    <t xml:space="preserve">AGDUC CENTRE DE DIALYSE MEYLAN</t>
  </si>
  <si>
    <t xml:space="preserve">45.075.770</t>
  </si>
  <si>
    <t xml:space="preserve">AGDUC CENTRE DE DIALYSE VIZILLE</t>
  </si>
  <si>
    <t xml:space="preserve">45.595.276</t>
  </si>
  <si>
    <t xml:space="preserve">USLD DELPHINE NEYRET CH BOURGOIN</t>
  </si>
  <si>
    <t xml:space="preserve">45.175.753</t>
  </si>
  <si>
    <t xml:space="preserve">USLD M.PHILIBERT SAINT MARTIN D'HERES</t>
  </si>
  <si>
    <t xml:space="preserve">AGDUC CENTRE DE DIALYSE ST-MARCELLIN</t>
  </si>
  <si>
    <t xml:space="preserve">46.675.552</t>
  </si>
  <si>
    <t xml:space="preserve">CH LONS</t>
  </si>
  <si>
    <t xml:space="preserve">CH LEON BERARD MOREZ</t>
  </si>
  <si>
    <t xml:space="preserve">CH LOUIS JAILLON SAINT CLAUDE</t>
  </si>
  <si>
    <t xml:space="preserve">46.945.877</t>
  </si>
  <si>
    <t xml:space="preserve">CHI PAYS REVERMONT SITE SALINS</t>
  </si>
  <si>
    <t xml:space="preserve">46.905.772</t>
  </si>
  <si>
    <t xml:space="preserve">CHI PAYS REVERMONT SITE ARBOIS</t>
  </si>
  <si>
    <t xml:space="preserve">47.065.458</t>
  </si>
  <si>
    <t xml:space="preserve">CHS SAINT YLIE JURA</t>
  </si>
  <si>
    <t xml:space="preserve">46.875.900</t>
  </si>
  <si>
    <t xml:space="preserve">CRCPFC LA GRANGE SUR LE MONT</t>
  </si>
  <si>
    <t xml:space="preserve">46.735.910</t>
  </si>
  <si>
    <t xml:space="preserve">CH JURA SUD SITE CHAMPAGNOLE</t>
  </si>
  <si>
    <t xml:space="preserve">47.085.472</t>
  </si>
  <si>
    <t xml:space="preserve">CH LOUIS PASTEUR DOLE</t>
  </si>
  <si>
    <t xml:space="preserve">HAD 39</t>
  </si>
  <si>
    <t xml:space="preserve">46.515.605</t>
  </si>
  <si>
    <t xml:space="preserve">CH JURA SUD PIERRE FUTIN ORGELET</t>
  </si>
  <si>
    <t xml:space="preserve">46.935.884</t>
  </si>
  <si>
    <t xml:space="preserve">MECSS LA BELINE SALINS</t>
  </si>
  <si>
    <t xml:space="preserve">46.675.557</t>
  </si>
  <si>
    <t xml:space="preserve">CLINIQUE DU JURA</t>
  </si>
  <si>
    <t xml:space="preserve">47.095.505</t>
  </si>
  <si>
    <t xml:space="preserve">POLYCLINIQUE DU PARC</t>
  </si>
  <si>
    <t xml:space="preserve">46.745.455</t>
  </si>
  <si>
    <t xml:space="preserve">MAISON SOINS ADLCA BLETTERANS</t>
  </si>
  <si>
    <t xml:space="preserve">47.095.483</t>
  </si>
  <si>
    <t xml:space="preserve">EHPAD USLD ARMAND TRUCHOT CH DOLE</t>
  </si>
  <si>
    <t xml:space="preserve">47.085.464</t>
  </si>
  <si>
    <t xml:space="preserve">UNITE DE DIALYSE DE DOLE</t>
  </si>
  <si>
    <t xml:space="preserve">43.71-1.04</t>
  </si>
  <si>
    <t xml:space="preserve">CENTRE HOSPITALIER DAX</t>
  </si>
  <si>
    <t xml:space="preserve">43.90-0.49</t>
  </si>
  <si>
    <t xml:space="preserve">CH MONT DE MARSAN - SITE DE STE ANNE</t>
  </si>
  <si>
    <t xml:space="preserve">43.89-0.49</t>
  </si>
  <si>
    <t xml:space="preserve">CHI MONT DE MARSAN ET PAYS DES SOURCES</t>
  </si>
  <si>
    <t xml:space="preserve">CENTRE HOSPITALIER DE SAINT SEVER</t>
  </si>
  <si>
    <t xml:space="preserve">43.59-1.44</t>
  </si>
  <si>
    <t xml:space="preserve">INSTITUT HÉLIO- MARIN LABENNE</t>
  </si>
  <si>
    <t xml:space="preserve">44.03-0.93</t>
  </si>
  <si>
    <t xml:space="preserve">USLD DE MORCENX</t>
  </si>
  <si>
    <t xml:space="preserve">43.66-1.31</t>
  </si>
  <si>
    <t xml:space="preserve">ANTENNE AUTODIALYSE AURAD ST VINCENT</t>
  </si>
  <si>
    <t xml:space="preserve">43.70-1.06</t>
  </si>
  <si>
    <t xml:space="preserve">ANTENNE AUTODIALYSE DELAY</t>
  </si>
  <si>
    <t xml:space="preserve">ANTENNE AUTODIALYSE AURAD MT MARSAN</t>
  </si>
  <si>
    <t xml:space="preserve">43.83-0.47</t>
  </si>
  <si>
    <t xml:space="preserve">HAD MARSAN ADOUR</t>
  </si>
  <si>
    <t xml:space="preserve">43.65-0.58</t>
  </si>
  <si>
    <t xml:space="preserve">ANTENNE AUTODIALYSE AURAD HAGETMAU</t>
  </si>
  <si>
    <t xml:space="preserve">43.71-0.24</t>
  </si>
  <si>
    <t xml:space="preserve">ANT. AUTODIALYSE NEPHROCARE-AIRE/ADOUR</t>
  </si>
  <si>
    <t xml:space="preserve">43.72-1.06</t>
  </si>
  <si>
    <t xml:space="preserve">CLINIQUE KORIAN NAPOLEON</t>
  </si>
  <si>
    <t xml:space="preserve">43.82-0.46</t>
  </si>
  <si>
    <t xml:space="preserve">CENTRE DE NOUVIELLE - SSR-MPR</t>
  </si>
  <si>
    <t xml:space="preserve">43.70-1.05</t>
  </si>
  <si>
    <t xml:space="preserve">CLINIQUE JEAN LE BON</t>
  </si>
  <si>
    <t xml:space="preserve">CLINIQUE FSEF AIRE-SUR-L'ADOUR</t>
  </si>
  <si>
    <t xml:space="preserve">43.70-1.00</t>
  </si>
  <si>
    <t xml:space="preserve">CLINIQUE MAYLIS</t>
  </si>
  <si>
    <t xml:space="preserve">43.78-0.99</t>
  </si>
  <si>
    <t xml:space="preserve">SSR SAINT LOUIS</t>
  </si>
  <si>
    <t xml:space="preserve">43.65-1.43</t>
  </si>
  <si>
    <t xml:space="preserve">CENTRE DE CONVALESCENCE PRIMEROSE</t>
  </si>
  <si>
    <t xml:space="preserve">43.59-1.46</t>
  </si>
  <si>
    <t xml:space="preserve">CLINIQUE SAINT MARTIN DE SEIGNANX</t>
  </si>
  <si>
    <t xml:space="preserve">43.70-0.85</t>
  </si>
  <si>
    <t xml:space="preserve">KORIAN MONTPRIBAT</t>
  </si>
  <si>
    <t xml:space="preserve">SANTE SERVICE DAX -HAD-</t>
  </si>
  <si>
    <t xml:space="preserve">43.69-1.07</t>
  </si>
  <si>
    <t xml:space="preserve">USLD LE LANOT CH DE DAX</t>
  </si>
  <si>
    <t xml:space="preserve">43.70-1.04</t>
  </si>
  <si>
    <t xml:space="preserve">HOPITAL THERMAL DAX</t>
  </si>
  <si>
    <t xml:space="preserve">CH DE DAX - SITE DU LANOT</t>
  </si>
  <si>
    <t xml:space="preserve">44.20-1.23</t>
  </si>
  <si>
    <t xml:space="preserve">43.64-1.44</t>
  </si>
  <si>
    <t xml:space="preserve">CTRE. EUROPEEN REEDUCATION DU SPORTIF</t>
  </si>
  <si>
    <t xml:space="preserve">47.591.340</t>
  </si>
  <si>
    <t xml:space="preserve">CH BLOIS SIMONE VEIL</t>
  </si>
  <si>
    <t xml:space="preserve">47.791.062</t>
  </si>
  <si>
    <t xml:space="preserve">CH VENDOME - MONTOIRE</t>
  </si>
  <si>
    <t xml:space="preserve">47.351.733</t>
  </si>
  <si>
    <t xml:space="preserve">CH ROMORANTIN-LANTHENAY</t>
  </si>
  <si>
    <t xml:space="preserve">47.261.378</t>
  </si>
  <si>
    <t xml:space="preserve">CH SAINT AIGNAN</t>
  </si>
  <si>
    <t xml:space="preserve">47.611.339</t>
  </si>
  <si>
    <t xml:space="preserve">POLYCLINIQUE BLOIS</t>
  </si>
  <si>
    <t xml:space="preserve">47.341.178</t>
  </si>
  <si>
    <t xml:space="preserve">CH MONTRICHARD</t>
  </si>
  <si>
    <t xml:space="preserve">47.271.553</t>
  </si>
  <si>
    <t xml:space="preserve">CH SELLES-SUR-CHER</t>
  </si>
  <si>
    <t xml:space="preserve">47.531.462</t>
  </si>
  <si>
    <t xml:space="preserve">CLINIQUE DE COUR CHEVERNY</t>
  </si>
  <si>
    <t xml:space="preserve">47.601.459</t>
  </si>
  <si>
    <t xml:space="preserve">CLINIQUE MEDICALE DU CENTRE</t>
  </si>
  <si>
    <t xml:space="preserve">47.521.325</t>
  </si>
  <si>
    <t xml:space="preserve">CLINIQUE DE CHAILLES</t>
  </si>
  <si>
    <t xml:space="preserve">47.602.026</t>
  </si>
  <si>
    <t xml:space="preserve">INSTITUT MEDICAL DE SOLOGNE</t>
  </si>
  <si>
    <t xml:space="preserve">RCRF LA MENAUDIERE - CHISSAY</t>
  </si>
  <si>
    <t xml:space="preserve">47.801.056</t>
  </si>
  <si>
    <t xml:space="preserve">SERVICE PSYCHIATRIE-ANNEXE-CH VENDOME</t>
  </si>
  <si>
    <t xml:space="preserve">47.791.059</t>
  </si>
  <si>
    <t xml:space="preserve">USSR CH DE VENDOME</t>
  </si>
  <si>
    <t xml:space="preserve">CLINIQUE DU SAINT COEUR - VENDOME</t>
  </si>
  <si>
    <t xml:space="preserve">47.611.340</t>
  </si>
  <si>
    <t xml:space="preserve">HAD LOIR ET CHER</t>
  </si>
  <si>
    <t xml:space="preserve">47.331.476</t>
  </si>
  <si>
    <t xml:space="preserve">C.I.R.A.D. - CHEMERY</t>
  </si>
  <si>
    <t xml:space="preserve">THERAE CENTRE MEDICAL</t>
  </si>
  <si>
    <t xml:space="preserve">47.750.875</t>
  </si>
  <si>
    <t xml:space="preserve">CRF L' HOSPITALET</t>
  </si>
  <si>
    <t xml:space="preserve">47.791.064</t>
  </si>
  <si>
    <t xml:space="preserve">C.I.R.A.D. - VENDOME</t>
  </si>
  <si>
    <t xml:space="preserve">47.601.343</t>
  </si>
  <si>
    <t xml:space="preserve">C.I.R.A.D. - BLOIS (SITE CH DE BLOIS)</t>
  </si>
  <si>
    <t xml:space="preserve">46.044.075</t>
  </si>
  <si>
    <t xml:space="preserve">CH DE ROANNE</t>
  </si>
  <si>
    <t xml:space="preserve">45.894.235</t>
  </si>
  <si>
    <t xml:space="preserve">CH DE SAINT JUST LA PENDUE</t>
  </si>
  <si>
    <t xml:space="preserve">46.154.163</t>
  </si>
  <si>
    <t xml:space="preserve">CH DE CHARLIEU</t>
  </si>
  <si>
    <t xml:space="preserve">45.474.413</t>
  </si>
  <si>
    <t xml:space="preserve">CLINIQUE MEDICALE LA BUISSONNIERE</t>
  </si>
  <si>
    <t xml:space="preserve">45.614.047</t>
  </si>
  <si>
    <t xml:space="preserve">CH DU FOREZ SITE DE MONTBRISON</t>
  </si>
  <si>
    <t xml:space="preserve">45.384.289</t>
  </si>
  <si>
    <t xml:space="preserve">CH DE FIRMINY</t>
  </si>
  <si>
    <t xml:space="preserve">45.394.321</t>
  </si>
  <si>
    <t xml:space="preserve">CH GEORGES CLAUDINON</t>
  </si>
  <si>
    <t xml:space="preserve">45.744.221</t>
  </si>
  <si>
    <t xml:space="preserve">CH DU FOREZ SITE DE FEURS</t>
  </si>
  <si>
    <t xml:space="preserve">45.424.067</t>
  </si>
  <si>
    <t xml:space="preserve">CH DE SAINT BONNET LE CHATEAU</t>
  </si>
  <si>
    <t xml:space="preserve">45.634.389</t>
  </si>
  <si>
    <t xml:space="preserve">CH DE CHAZELLES SUR LYON</t>
  </si>
  <si>
    <t xml:space="preserve">45.414.671</t>
  </si>
  <si>
    <t xml:space="preserve">CH DE PELUSSIN</t>
  </si>
  <si>
    <t xml:space="preserve">CH DE BOEN SUR LIGNON</t>
  </si>
  <si>
    <t xml:space="preserve">45.464.388</t>
  </si>
  <si>
    <t xml:space="preserve">ADENE HOSPITALISATION A DOMICILE</t>
  </si>
  <si>
    <t xml:space="preserve">45.604.319</t>
  </si>
  <si>
    <t xml:space="preserve">CENTRE D'ADDICTOLOGIE MFL SSAM</t>
  </si>
  <si>
    <t xml:space="preserve">45.464.520</t>
  </si>
  <si>
    <t xml:space="preserve">CH DU GIER - SITE PINAY GERIATRIE</t>
  </si>
  <si>
    <t xml:space="preserve">45.414.394</t>
  </si>
  <si>
    <t xml:space="preserve">CLINIQUE MUTUALISTE MFL SSAM</t>
  </si>
  <si>
    <t xml:space="preserve">45.474.362</t>
  </si>
  <si>
    <t xml:space="preserve">INSTITUT CANCEROLOGIE LUCIEN NEUWIRTH</t>
  </si>
  <si>
    <t xml:space="preserve">45.424.417</t>
  </si>
  <si>
    <t xml:space="preserve">HOPITAL PRIVE DE LA LOIRE</t>
  </si>
  <si>
    <t xml:space="preserve">45.474.364</t>
  </si>
  <si>
    <t xml:space="preserve">LE CLOS CHAMPIROL REEDUCATION</t>
  </si>
  <si>
    <t xml:space="preserve">45.494.540</t>
  </si>
  <si>
    <t xml:space="preserve">ARTIC 42 AUTODIALYSE L'HORME</t>
  </si>
  <si>
    <t xml:space="preserve">45.414.393</t>
  </si>
  <si>
    <t xml:space="preserve">CTRE MEDIC DE L'ARGENTIERE ST ETIENNE</t>
  </si>
  <si>
    <t xml:space="preserve">45.584.462</t>
  </si>
  <si>
    <t xml:space="preserve">ARTIC 42 CENTRE D'HEMODIALYSE ADULTES</t>
  </si>
  <si>
    <t xml:space="preserve">45.474.367</t>
  </si>
  <si>
    <t xml:space="preserve">CLINIQUE DU PARC ST PRIEST EN JAREZ</t>
  </si>
  <si>
    <t xml:space="preserve">45.434.385</t>
  </si>
  <si>
    <t xml:space="preserve">USLD SAINTE ELISABETH</t>
  </si>
  <si>
    <t xml:space="preserve">45.474.516</t>
  </si>
  <si>
    <t xml:space="preserve">CH DU GIER - MCO</t>
  </si>
  <si>
    <t xml:space="preserve">45.524.619</t>
  </si>
  <si>
    <t xml:space="preserve">HOPITAL DU GIER - SITE MARREL SSR</t>
  </si>
  <si>
    <t xml:space="preserve">45.384.748</t>
  </si>
  <si>
    <t xml:space="preserve">CH DE SAINT PIERRE DE BOEUF</t>
  </si>
  <si>
    <t xml:space="preserve">45.974.057</t>
  </si>
  <si>
    <t xml:space="preserve">CLINIQUE DES MONTS DU FOREZ</t>
  </si>
  <si>
    <t xml:space="preserve">45.434.424</t>
  </si>
  <si>
    <t xml:space="preserve">CENTRE MEDICAL MFL SSAM DES 7 COLLINES</t>
  </si>
  <si>
    <t xml:space="preserve">46.034.052</t>
  </si>
  <si>
    <t xml:space="preserve">CLINIQUE DU RENAISON</t>
  </si>
  <si>
    <t xml:space="preserve">45.414.392</t>
  </si>
  <si>
    <t xml:space="preserve">CHU/ HOPITAL DE BELLEVUE - CHU42</t>
  </si>
  <si>
    <t xml:space="preserve">45.434.391</t>
  </si>
  <si>
    <t xml:space="preserve">CHU/ HOPITAL DE LA CHARITE - CHU42</t>
  </si>
  <si>
    <t xml:space="preserve">45.604.053</t>
  </si>
  <si>
    <t xml:space="preserve">CLINIQUE NOUVELLE DU FOREZ</t>
  </si>
  <si>
    <t xml:space="preserve">45.604.076</t>
  </si>
  <si>
    <t xml:space="preserve">CENTRE DE POST-CURE LA MUSARDIÈRE</t>
  </si>
  <si>
    <t xml:space="preserve">46.074.090</t>
  </si>
  <si>
    <t xml:space="preserve">ANNEXE BONVERT CH ROANNE</t>
  </si>
  <si>
    <t xml:space="preserve">45.474.374</t>
  </si>
  <si>
    <t xml:space="preserve">CHU/ HOPITAL NORD - CHU42</t>
  </si>
  <si>
    <t xml:space="preserve">CLINIQUE DE SAINT VICTOR</t>
  </si>
  <si>
    <t xml:space="preserve">45.604.094</t>
  </si>
  <si>
    <t xml:space="preserve">ARTIC 42 AUTODIALYSE SAVIGNEUX</t>
  </si>
  <si>
    <t xml:space="preserve">45.594.312</t>
  </si>
  <si>
    <t xml:space="preserve">USLD CH MAURICE ANDRÉ</t>
  </si>
  <si>
    <t xml:space="preserve">ARTIC 42 UDM ENTRAINEMENT HAD DP</t>
  </si>
  <si>
    <t xml:space="preserve">45.644.233</t>
  </si>
  <si>
    <t xml:space="preserve">KORIAN LE CLOS MONTAIGNE</t>
  </si>
  <si>
    <t xml:space="preserve">45.634.238</t>
  </si>
  <si>
    <t xml:space="preserve">CLINIQUE ALMA SANTE</t>
  </si>
  <si>
    <t xml:space="preserve">45.043.895</t>
  </si>
  <si>
    <t xml:space="preserve">CHS SAINTE MARIE LE PUY</t>
  </si>
  <si>
    <t xml:space="preserve">45.043.884</t>
  </si>
  <si>
    <t xml:space="preserve">CLINIQUE BON SECOURS</t>
  </si>
  <si>
    <t xml:space="preserve">45.053.876</t>
  </si>
  <si>
    <t xml:space="preserve">CH EMILE ROUX LE PUY</t>
  </si>
  <si>
    <t xml:space="preserve">45.133.989</t>
  </si>
  <si>
    <t xml:space="preserve">CENTRE SSR SAINT-JOSEPH</t>
  </si>
  <si>
    <t xml:space="preserve">KORIAN - SITE CH EMILE ROUX</t>
  </si>
  <si>
    <t xml:space="preserve">45.053.887</t>
  </si>
  <si>
    <t xml:space="preserve">CENTRE SSR JALAVOUX</t>
  </si>
  <si>
    <t xml:space="preserve">SSR L'HORT DES MELLEYRINES</t>
  </si>
  <si>
    <t xml:space="preserve">45.293.382</t>
  </si>
  <si>
    <t xml:space="preserve">CH DE BRIOUDE</t>
  </si>
  <si>
    <t xml:space="preserve">45.183.497</t>
  </si>
  <si>
    <t xml:space="preserve">CENTRE MEDICAL D'OUSSOULX</t>
  </si>
  <si>
    <t xml:space="preserve">45.323.845</t>
  </si>
  <si>
    <t xml:space="preserve">CH DE CRAPONNE SUR ARZON</t>
  </si>
  <si>
    <t xml:space="preserve">45.093.493</t>
  </si>
  <si>
    <t xml:space="preserve">CH PIERRE GALLICE DE LANGEAC</t>
  </si>
  <si>
    <t xml:space="preserve">45.144.125</t>
  </si>
  <si>
    <t xml:space="preserve">CH D' YSSINGEAUX</t>
  </si>
  <si>
    <t xml:space="preserve">ARTIC 42 AUTODIALYSE MONISTROL/LOIRE</t>
  </si>
  <si>
    <t xml:space="preserve">UNITE DE DIALYSE DE BRIOUDE</t>
  </si>
  <si>
    <t xml:space="preserve">45.043.878</t>
  </si>
  <si>
    <t xml:space="preserve">UNITE DE DIALYSE DU PUY</t>
  </si>
  <si>
    <t xml:space="preserve">UNITE DE DIALYSE D'YSSINGEAUX</t>
  </si>
  <si>
    <t xml:space="preserve">SERVICE DE LONG SEJOUR</t>
  </si>
  <si>
    <t xml:space="preserve">45.064.305</t>
  </si>
  <si>
    <t xml:space="preserve">CLINIQUE KORIAN LE HAUT LIGNON</t>
  </si>
  <si>
    <t xml:space="preserve">47.25-2.26</t>
  </si>
  <si>
    <t xml:space="preserve">CH DE SAINT NAZAIRE</t>
  </si>
  <si>
    <t xml:space="preserve">47.22-1.63</t>
  </si>
  <si>
    <t xml:space="preserve">CH REEDAPTATION DE MAUBREUIL</t>
  </si>
  <si>
    <t xml:space="preserve">CHS EPSYLAN BLAIN</t>
  </si>
  <si>
    <t xml:space="preserve">47.21-1.61</t>
  </si>
  <si>
    <t xml:space="preserve">CRF LA TOURMALINE</t>
  </si>
  <si>
    <t xml:space="preserve">CHU/ CHU DE NANTES SITE HOTEL DIEU HME</t>
  </si>
  <si>
    <t xml:space="preserve">CH ERDRE ET LOIRE</t>
  </si>
  <si>
    <t xml:space="preserve">47.72-1.38</t>
  </si>
  <si>
    <t xml:space="preserve">CLINIQUE SAINTE MARIE</t>
  </si>
  <si>
    <t xml:space="preserve">47.22-1.54</t>
  </si>
  <si>
    <t xml:space="preserve">CLINIQUE BRETECHE VIAUD</t>
  </si>
  <si>
    <t xml:space="preserve">47.22-1.52</t>
  </si>
  <si>
    <t xml:space="preserve">CHU/ CHU DE NANTES SITE HOPITAL BELLIER</t>
  </si>
  <si>
    <t xml:space="preserve">CLINIQUE UROLOGIQUE NANTES ATLANTIS</t>
  </si>
  <si>
    <t xml:space="preserve">CH CNP SITE CHATEAUBRIANT</t>
  </si>
  <si>
    <t xml:space="preserve">HIC SEVRE ET LOIRE-LE LOROUX BOTTEREAU</t>
  </si>
  <si>
    <t xml:space="preserve">CH LVO SITE DE MACHECOUL</t>
  </si>
  <si>
    <t xml:space="preserve">46.95-1.56</t>
  </si>
  <si>
    <t xml:space="preserve">CH BEL AIR</t>
  </si>
  <si>
    <t xml:space="preserve">47.56-1.62</t>
  </si>
  <si>
    <t xml:space="preserve">CH CNP SITE NOZAY</t>
  </si>
  <si>
    <t xml:space="preserve">47.19-1.50</t>
  </si>
  <si>
    <t xml:space="preserve">SSR JULES VERNE</t>
  </si>
  <si>
    <t xml:space="preserve">47.26-1.53</t>
  </si>
  <si>
    <t xml:space="preserve">SSR ROZ ARVOR</t>
  </si>
  <si>
    <t xml:space="preserve">47.17-1.59</t>
  </si>
  <si>
    <t xml:space="preserve">SSR LA BARONNAIS</t>
  </si>
  <si>
    <t xml:space="preserve">47.22-1.56</t>
  </si>
  <si>
    <t xml:space="preserve">47.17-1.49</t>
  </si>
  <si>
    <t xml:space="preserve">HIC SEVRE ET LOIRE - VERTOU</t>
  </si>
  <si>
    <t xml:space="preserve">47.25-1.62</t>
  </si>
  <si>
    <t xml:space="preserve">ICO - SITE GAUDUCHEAU</t>
  </si>
  <si>
    <t xml:space="preserve">HIC DE LA PRESQU'ILE-SITE DE GUERANDE</t>
  </si>
  <si>
    <t xml:space="preserve">HIC DE LA PRESQU'ILE - SITE DU CROISIC</t>
  </si>
  <si>
    <t xml:space="preserve">47.28-2.02</t>
  </si>
  <si>
    <t xml:space="preserve">HIC PAYS DE RETZ - PAIMBOEUF</t>
  </si>
  <si>
    <t xml:space="preserve">47.11-2.06</t>
  </si>
  <si>
    <t xml:space="preserve">HIC PAYS DE RETZ - PORNIC</t>
  </si>
  <si>
    <t xml:space="preserve">47.35-1.94</t>
  </si>
  <si>
    <t xml:space="preserve">CH DE SAVENAY</t>
  </si>
  <si>
    <t xml:space="preserve">47.09-1.29</t>
  </si>
  <si>
    <t xml:space="preserve">CH PIERRE DELAROCHE</t>
  </si>
  <si>
    <t xml:space="preserve">47.17-1.57</t>
  </si>
  <si>
    <t xml:space="preserve">CH GEORGES DAUMEZON</t>
  </si>
  <si>
    <t xml:space="preserve">POLYCLINIQUE DE L'EUROPE</t>
  </si>
  <si>
    <t xml:space="preserve">47.43-2.11</t>
  </si>
  <si>
    <t xml:space="preserve">SSR LE BODIO</t>
  </si>
  <si>
    <t xml:space="preserve">47.28-1.46</t>
  </si>
  <si>
    <t xml:space="preserve">CENTRE POST CURE LES BRIORDS</t>
  </si>
  <si>
    <t xml:space="preserve">47.26-1.63</t>
  </si>
  <si>
    <t xml:space="preserve">USLD CHEVEUX BLANCS</t>
  </si>
  <si>
    <t xml:space="preserve">47.19-1.53</t>
  </si>
  <si>
    <t xml:space="preserve">CHU/ CHU DE NANTES SITE SAINT JACQUES</t>
  </si>
  <si>
    <t xml:space="preserve">47.33-2.43</t>
  </si>
  <si>
    <t xml:space="preserve">CLINIQUE LA BRIERE</t>
  </si>
  <si>
    <t xml:space="preserve">47.22-1.60</t>
  </si>
  <si>
    <t xml:space="preserve">CENTRE LA CHICOTIERE</t>
  </si>
  <si>
    <t xml:space="preserve">DIALYSE ECHO NANTES</t>
  </si>
  <si>
    <t xml:space="preserve">47.26-2.26</t>
  </si>
  <si>
    <t xml:space="preserve">CH ST NAZAIRE HEINLEX</t>
  </si>
  <si>
    <t xml:space="preserve">47.26-1.62</t>
  </si>
  <si>
    <t xml:space="preserve">HAD NANTES ET REGION</t>
  </si>
  <si>
    <t xml:space="preserve">47.26-2.22</t>
  </si>
  <si>
    <t xml:space="preserve">HAD CH ST NAZAIRE</t>
  </si>
  <si>
    <t xml:space="preserve">47.23-1.64</t>
  </si>
  <si>
    <t xml:space="preserve">CHU/ CHU DE NANTES SITE LAENNEC</t>
  </si>
  <si>
    <t xml:space="preserve">46.99-1.81</t>
  </si>
  <si>
    <t xml:space="preserve">USLD CH LVO MACHECOUL</t>
  </si>
  <si>
    <t xml:space="preserve">CHU/ HOP PSY STJACQUES CHU NANTES</t>
  </si>
  <si>
    <t xml:space="preserve">47.33-1.70</t>
  </si>
  <si>
    <t xml:space="preserve">SSR LE BOIS RIGNOUX</t>
  </si>
  <si>
    <t xml:space="preserve">DIALYSE ECHO CHATEAUBRIANT</t>
  </si>
  <si>
    <t xml:space="preserve">47.24-1.52</t>
  </si>
  <si>
    <t xml:space="preserve">CLINIQUE MUTUALISTE JULES VERNE</t>
  </si>
  <si>
    <t xml:space="preserve">CLINIQUE JULES VERNE</t>
  </si>
  <si>
    <t xml:space="preserve">USLD HIC PAYS DE RETZ</t>
  </si>
  <si>
    <t xml:space="preserve">47.22-1.61</t>
  </si>
  <si>
    <t xml:space="preserve">SANTE ATLANTIQUE</t>
  </si>
  <si>
    <t xml:space="preserve">CENTRE DIALYSE ECHO ST HERBLAIN</t>
  </si>
  <si>
    <t xml:space="preserve">DIALYSE ECHO ANCENIS</t>
  </si>
  <si>
    <t xml:space="preserve">47.17-1.61</t>
  </si>
  <si>
    <t xml:space="preserve">DIALYSE ECHO BOUGUENAIS</t>
  </si>
  <si>
    <t xml:space="preserve">47.19-1.54</t>
  </si>
  <si>
    <t xml:space="preserve">CENTRE DIALYSE ECHO REZE</t>
  </si>
  <si>
    <t xml:space="preserve">47.29-2.38</t>
  </si>
  <si>
    <t xml:space="preserve">DIALYSE ECHO LA BAULE</t>
  </si>
  <si>
    <t xml:space="preserve">HOPITAL PRIVE DU CONFLUENT</t>
  </si>
  <si>
    <t xml:space="preserve">47.28-1.45</t>
  </si>
  <si>
    <t xml:space="preserve">DIALYSE ECHO CARQUEFOU</t>
  </si>
  <si>
    <t xml:space="preserve">47.18-1.52</t>
  </si>
  <si>
    <t xml:space="preserve">ESEAN</t>
  </si>
  <si>
    <t xml:space="preserve">47.28-1.48</t>
  </si>
  <si>
    <t xml:space="preserve">CENTRE POST CURE LA MAINGUAIS</t>
  </si>
  <si>
    <t xml:space="preserve">47.21-1.57</t>
  </si>
  <si>
    <t xml:space="preserve">SSR L'ESTUAIRE</t>
  </si>
  <si>
    <t xml:space="preserve">47.25-1.50</t>
  </si>
  <si>
    <t xml:space="preserve">HOPITAL DU CONFLUENT-SITE JULES VERNE</t>
  </si>
  <si>
    <t xml:space="preserve">47.26-2.25</t>
  </si>
  <si>
    <t xml:space="preserve">CLINIQUE MUTUALISTE DE L'ESTUAIRE</t>
  </si>
  <si>
    <t xml:space="preserve">45.255.849</t>
  </si>
  <si>
    <t xml:space="preserve">DIALYSE ECHO ST NAZAIRE</t>
  </si>
  <si>
    <t xml:space="preserve">CHU/ SSR BEAUSEJOUR CHU NANTES</t>
  </si>
  <si>
    <t xml:space="preserve">CHU/ SSR PIRMIL CHU NANTES</t>
  </si>
  <si>
    <t xml:space="preserve">47.27-2.21</t>
  </si>
  <si>
    <t xml:space="preserve">SSR CMPR COTE D'AMOUR</t>
  </si>
  <si>
    <t xml:space="preserve">CENTRE DIALYSE ECHO ST HERBLAIN PSA</t>
  </si>
  <si>
    <t xml:space="preserve">47.692.633</t>
  </si>
  <si>
    <t xml:space="preserve">CH DEZARNAULDS - GIEN</t>
  </si>
  <si>
    <t xml:space="preserve">47.992.770</t>
  </si>
  <si>
    <t xml:space="preserve">CH AGGLOMERATION MONTARGOISE</t>
  </si>
  <si>
    <t xml:space="preserve">48.172.249</t>
  </si>
  <si>
    <t xml:space="preserve">CH PITHIVIERS</t>
  </si>
  <si>
    <t xml:space="preserve">47.781.622</t>
  </si>
  <si>
    <t xml:space="preserve">CH LOUR PICOU - BEAUGENCY</t>
  </si>
  <si>
    <t xml:space="preserve">48.072.429</t>
  </si>
  <si>
    <t xml:space="preserve">CH PAUL CABANIS- BEAUNE-LA-ROLANDE</t>
  </si>
  <si>
    <t xml:space="preserve">48.082.046</t>
  </si>
  <si>
    <t xml:space="preserve">CH PIERRE LEBRUN- NEUVILLE-AUX-BOIS</t>
  </si>
  <si>
    <t xml:space="preserve">47.851.904</t>
  </si>
  <si>
    <t xml:space="preserve">CLINIQUE L'ARCHETTE</t>
  </si>
  <si>
    <t xml:space="preserve">47.871.796</t>
  </si>
  <si>
    <t xml:space="preserve">CLINIQUE BELLE ALLEE</t>
  </si>
  <si>
    <t xml:space="preserve">47.762.379</t>
  </si>
  <si>
    <t xml:space="preserve">CH SULLY-SUR-LOIRE</t>
  </si>
  <si>
    <t xml:space="preserve">47.851.910</t>
  </si>
  <si>
    <t xml:space="preserve">MRC LES BUISSONNETS</t>
  </si>
  <si>
    <t xml:space="preserve">47.941.880</t>
  </si>
  <si>
    <t xml:space="preserve">ORELIANCE - REINE BLANCHE</t>
  </si>
  <si>
    <t xml:space="preserve">47.642.729</t>
  </si>
  <si>
    <t xml:space="preserve">CH SAINT JEAN DE BRIARE</t>
  </si>
  <si>
    <t xml:space="preserve">CMPR L'A.D.A.P.T. LOIRET</t>
  </si>
  <si>
    <t xml:space="preserve">47.941.947</t>
  </si>
  <si>
    <t xml:space="preserve">EPSM DU LOIRET G. DAUMEZON</t>
  </si>
  <si>
    <t xml:space="preserve">47.881.833</t>
  </si>
  <si>
    <t xml:space="preserve">CRFA LE COTEAU</t>
  </si>
  <si>
    <t xml:space="preserve">47.831.924</t>
  </si>
  <si>
    <t xml:space="preserve">CHU/ CHR ORLÉANS - HÔPITAL DE LA SOURCE</t>
  </si>
  <si>
    <t xml:space="preserve">47.941.878</t>
  </si>
  <si>
    <t xml:space="preserve">ORELIANCE - LONGUES ALLEES</t>
  </si>
  <si>
    <t xml:space="preserve">47.931.879</t>
  </si>
  <si>
    <t xml:space="preserve">CHU/ CHR D'ORLEANS - SITE SARAN</t>
  </si>
  <si>
    <t xml:space="preserve">47.861.919</t>
  </si>
  <si>
    <t xml:space="preserve">A.T.I.R.R.O. AUTODIALYSE JEAN MOULIN</t>
  </si>
  <si>
    <t xml:space="preserve">47.851.908</t>
  </si>
  <si>
    <t xml:space="preserve">CENTRE D'HEMODIALYSE ARCHETTE</t>
  </si>
  <si>
    <t xml:space="preserve">48.002.733</t>
  </si>
  <si>
    <t xml:space="preserve">CLINIQUE DE MONTARGIS</t>
  </si>
  <si>
    <t xml:space="preserve">47.881.902</t>
  </si>
  <si>
    <t xml:space="preserve">MRC LA CIGOGNE</t>
  </si>
  <si>
    <t xml:space="preserve">47.682.642</t>
  </si>
  <si>
    <t xml:space="preserve">CENTRE D'HEMODIALYSE JEANNE D'ARC</t>
  </si>
  <si>
    <t xml:space="preserve">47.912.029</t>
  </si>
  <si>
    <t xml:space="preserve">MRC LES SABLONS</t>
  </si>
  <si>
    <t xml:space="preserve">47.891.894</t>
  </si>
  <si>
    <t xml:space="preserve">A.T.I.R.R.O. AUTODIALYSE GUIGNEGAULT</t>
  </si>
  <si>
    <t xml:space="preserve">CTE AUTODIALYSE ARCHETTE-CH PITHIVIERS</t>
  </si>
  <si>
    <t xml:space="preserve">CENTRE DE NEPHROLOGIE AMILLY</t>
  </si>
  <si>
    <t xml:space="preserve">ASSAD HAD DU LOIRET</t>
  </si>
  <si>
    <t xml:space="preserve">47.861.901</t>
  </si>
  <si>
    <t xml:space="preserve">HAD ORLEANS MONTARGIS</t>
  </si>
  <si>
    <t xml:space="preserve">47.692.624</t>
  </si>
  <si>
    <t xml:space="preserve">CLINIQUE DU PONT DE GIEN</t>
  </si>
  <si>
    <t xml:space="preserve">47.992.772</t>
  </si>
  <si>
    <t xml:space="preserve">CHAM - SITE LA CERISAIE</t>
  </si>
  <si>
    <t xml:space="preserve">A.T.I.R.R.O. AUTODIALYSE BELLEGARDE</t>
  </si>
  <si>
    <t xml:space="preserve">47.831.925</t>
  </si>
  <si>
    <t xml:space="preserve">CHU/ SITE JEANNE D'ARC GIEN - CHR ORLEANS</t>
  </si>
  <si>
    <t xml:space="preserve">44.612.029</t>
  </si>
  <si>
    <t xml:space="preserve">CH FIGEAC SITE MARTIN MALVY</t>
  </si>
  <si>
    <t xml:space="preserve">44.861.889</t>
  </si>
  <si>
    <t xml:space="preserve">CH ST JACQUES ST CERE</t>
  </si>
  <si>
    <t xml:space="preserve">44.681.561</t>
  </si>
  <si>
    <t xml:space="preserve">CRF LA ROSERAIE</t>
  </si>
  <si>
    <t xml:space="preserve">44.731.371</t>
  </si>
  <si>
    <t xml:space="preserve">CH JEAN COULON GOURDON</t>
  </si>
  <si>
    <t xml:space="preserve">44.441.437</t>
  </si>
  <si>
    <t xml:space="preserve">CH JEAN ROUGIER CAHORS</t>
  </si>
  <si>
    <t xml:space="preserve">44.781.733</t>
  </si>
  <si>
    <t xml:space="preserve">C.H.(EX H.L.) LOUIS CONTE GRAMAT</t>
  </si>
  <si>
    <t xml:space="preserve">44.501.192</t>
  </si>
  <si>
    <t xml:space="preserve">AAIR UAD PRAYSSAC</t>
  </si>
  <si>
    <t xml:space="preserve">44.441.435</t>
  </si>
  <si>
    <t xml:space="preserve">UNITE HOSPIT COMPLETE CHS FALRET</t>
  </si>
  <si>
    <t xml:space="preserve">CL FONT REDONDE</t>
  </si>
  <si>
    <t xml:space="preserve">44.911.843</t>
  </si>
  <si>
    <t xml:space="preserve">CSSR NOTRE DAME</t>
  </si>
  <si>
    <t xml:space="preserve">CH FIGEAC SITE CLEMENCEAU</t>
  </si>
  <si>
    <t xml:space="preserve">44.491.392</t>
  </si>
  <si>
    <t xml:space="preserve">SSR BEAUSEJOUR</t>
  </si>
  <si>
    <t xml:space="preserve">44.451.437</t>
  </si>
  <si>
    <t xml:space="preserve">SSR CL DU QUERCY BELLEVUE</t>
  </si>
  <si>
    <t xml:space="preserve">44.781.900</t>
  </si>
  <si>
    <t xml:space="preserve">CHS LEYME CHS JP FALRET</t>
  </si>
  <si>
    <t xml:space="preserve">USLD CH CAHORS</t>
  </si>
  <si>
    <t xml:space="preserve">44.481.357</t>
  </si>
  <si>
    <t xml:space="preserve">CL DU RELAIS</t>
  </si>
  <si>
    <t xml:space="preserve">44.451.425</t>
  </si>
  <si>
    <t xml:space="preserve">AAIR UAD CAHORS</t>
  </si>
  <si>
    <t xml:space="preserve">44.622.020</t>
  </si>
  <si>
    <t xml:space="preserve">AAIR UAD UDM FIGEAC</t>
  </si>
  <si>
    <t xml:space="preserve">44.681.559</t>
  </si>
  <si>
    <t xml:space="preserve">AAIR UAD MONTFAUCON</t>
  </si>
  <si>
    <t xml:space="preserve">44.180.629</t>
  </si>
  <si>
    <t xml:space="preserve">CLINIQUE ESQUIROL-SAINT-HILAIRE</t>
  </si>
  <si>
    <t xml:space="preserve">44.380.807</t>
  </si>
  <si>
    <t xml:space="preserve">CENTRE DELESTRAINT FABIEN</t>
  </si>
  <si>
    <t xml:space="preserve">44.500.250</t>
  </si>
  <si>
    <t xml:space="preserve">CENTRE MEDECINE PHYS READAPT VIRAZEIL</t>
  </si>
  <si>
    <t xml:space="preserve">44.200.623</t>
  </si>
  <si>
    <t xml:space="preserve">CH AGEN NERAC - HOPITAL SAINT-ESPRIT</t>
  </si>
  <si>
    <t xml:space="preserve">CH VILLENEUVE -POLE SANTE VILLENEUVOIS</t>
  </si>
  <si>
    <t xml:space="preserve">44.500.165</t>
  </si>
  <si>
    <t xml:space="preserve">CENTRE HOSPITALIER DE MARMANDE - CHIC</t>
  </si>
  <si>
    <t xml:space="preserve">44.130.336</t>
  </si>
  <si>
    <t xml:space="preserve">CH AGEN NERAC - SITE DE NERAC</t>
  </si>
  <si>
    <t xml:space="preserve">44.310.090</t>
  </si>
  <si>
    <t xml:space="preserve">HOPITAL LOCAL DE CASTELJALOUX</t>
  </si>
  <si>
    <t xml:space="preserve">HOPITAL LOCAL PENNE AGENAIS</t>
  </si>
  <si>
    <t xml:space="preserve">44.390.302</t>
  </si>
  <si>
    <t xml:space="preserve">CENTRE HOSPITALIER TONNEINS</t>
  </si>
  <si>
    <t xml:space="preserve">44.200.618</t>
  </si>
  <si>
    <t xml:space="preserve">CH DEPARTEMENTAL DE LA CANDELIE</t>
  </si>
  <si>
    <t xml:space="preserve">44.490.964</t>
  </si>
  <si>
    <t xml:space="preserve">CENTRE HOSPITALIER DE FUMEL</t>
  </si>
  <si>
    <t xml:space="preserve">44.220.662</t>
  </si>
  <si>
    <t xml:space="preserve">ANTENNE AUTODIALYSE AURAD PONT DU CASS</t>
  </si>
  <si>
    <t xml:space="preserve">44.180.635</t>
  </si>
  <si>
    <t xml:space="preserve">ANTENNE AUTODIALYSE AURAD BOE</t>
  </si>
  <si>
    <t xml:space="preserve">44.500.179</t>
  </si>
  <si>
    <t xml:space="preserve">ANTENNE AUTODIALYSE AURAD MARMANDE</t>
  </si>
  <si>
    <t xml:space="preserve">44.310.081</t>
  </si>
  <si>
    <t xml:space="preserve">ANTENNE AUTODIALYSE AURAD CASTELJALOUX</t>
  </si>
  <si>
    <t xml:space="preserve">44.400.590</t>
  </si>
  <si>
    <t xml:space="preserve">ANTENNE AUTODIALYSE AURAD STE LIVRADE</t>
  </si>
  <si>
    <t xml:space="preserve">44.400.290</t>
  </si>
  <si>
    <t xml:space="preserve">ANTENNE AUTODIALYSE AURAD TONNEINS</t>
  </si>
  <si>
    <t xml:space="preserve">44.490.952</t>
  </si>
  <si>
    <t xml:space="preserve">ANTENNE AUTODIALYSE AURAD FUMEL</t>
  </si>
  <si>
    <t xml:space="preserve">44.090.361</t>
  </si>
  <si>
    <t xml:space="preserve">ANTENNE AUTODIALYSE AURAD NERAC</t>
  </si>
  <si>
    <t xml:space="preserve">44.530.095</t>
  </si>
  <si>
    <t xml:space="preserve">MECS TEMPORAIRE SPECIALISEE-STE BAZEIL</t>
  </si>
  <si>
    <t xml:space="preserve">MFR DE PUJOLS</t>
  </si>
  <si>
    <t xml:space="preserve">44.200.636</t>
  </si>
  <si>
    <t xml:space="preserve">USLD DE POMPEYRIE CH AGEN NERAC</t>
  </si>
  <si>
    <t xml:space="preserve">44.170.615</t>
  </si>
  <si>
    <t xml:space="preserve">HOSPITALISATION A DOMICILE 47</t>
  </si>
  <si>
    <t xml:space="preserve">44.260.242</t>
  </si>
  <si>
    <t xml:space="preserve">CLINIQUE LA PALOUMERE</t>
  </si>
  <si>
    <t xml:space="preserve">USLD ALZHEIMER CHIC TONNEINS</t>
  </si>
  <si>
    <t xml:space="preserve">44.380.708</t>
  </si>
  <si>
    <t xml:space="preserve">ANTENNE AUTODIALYSE AURAD VILLENEUVE</t>
  </si>
  <si>
    <t xml:space="preserve">GCS POLE DE SANTE DU VILLENEUVOIS</t>
  </si>
  <si>
    <t xml:space="preserve">44.523.500</t>
  </si>
  <si>
    <t xml:space="preserve">HOPITAL LOZERE SITE VALLEE DU LOT</t>
  </si>
  <si>
    <t xml:space="preserve">44.803.286</t>
  </si>
  <si>
    <t xml:space="preserve">CH FANNY RAMADIER</t>
  </si>
  <si>
    <t xml:space="preserve">44.323.595</t>
  </si>
  <si>
    <t xml:space="preserve">CH DE FLORAC TROIS RIVIERES</t>
  </si>
  <si>
    <t xml:space="preserve">CHS FRANCOIS TOSQUELLES</t>
  </si>
  <si>
    <t xml:space="preserve">44.553.291</t>
  </si>
  <si>
    <t xml:space="preserve">CH ST JACQUES MARVEJOLS</t>
  </si>
  <si>
    <t xml:space="preserve">44.723.840</t>
  </si>
  <si>
    <t xml:space="preserve">CH LANGOGNE</t>
  </si>
  <si>
    <t xml:space="preserve">44.583.264</t>
  </si>
  <si>
    <t xml:space="preserve">SSR SPECIALISE EN PNEUMOLOGIE ANTRENAS</t>
  </si>
  <si>
    <t xml:space="preserve">CENTRE POSTCURE ALCOOLIQUE STE MARIE</t>
  </si>
  <si>
    <t xml:space="preserve">AIDER SANTE CENTRE UAD UDM HOP LOZERE</t>
  </si>
  <si>
    <t xml:space="preserve">44.553.290</t>
  </si>
  <si>
    <t xml:space="preserve">AIDER SANTE UAD UDM HOPITAL LOZERE</t>
  </si>
  <si>
    <t xml:space="preserve">44.523.492</t>
  </si>
  <si>
    <t xml:space="preserve">HAD LOZERE</t>
  </si>
  <si>
    <t xml:space="preserve">44.553.289</t>
  </si>
  <si>
    <t xml:space="preserve">HOPITAL LOZERE SITE GEVAUDAN</t>
  </si>
  <si>
    <t xml:space="preserve">44.493.561</t>
  </si>
  <si>
    <t xml:space="preserve">CENTRE POST CURE LE BOY</t>
  </si>
  <si>
    <t xml:space="preserve">MOYEN SEJOUR HOP LOZERE</t>
  </si>
  <si>
    <t xml:space="preserve">44.553.288</t>
  </si>
  <si>
    <t xml:space="preserve">MAISON DE REPOS LES TILLEULS</t>
  </si>
  <si>
    <t xml:space="preserve">SSR PEDIATRIQUE LES ECUREUILS</t>
  </si>
  <si>
    <t xml:space="preserve">CRF DE MONTRODAT</t>
  </si>
  <si>
    <t xml:space="preserve">47.48-0.55</t>
  </si>
  <si>
    <t xml:space="preserve">CHU/ CHR ANGERS SITE LARREY</t>
  </si>
  <si>
    <t xml:space="preserve">CESAME CHS STE GEMMES SUR LOIRE</t>
  </si>
  <si>
    <t xml:space="preserve">ICO - SITE PAUL PAPIN</t>
  </si>
  <si>
    <t xml:space="preserve">47.53-0.10</t>
  </si>
  <si>
    <t xml:space="preserve">ESBV-SITE DE BAUGE</t>
  </si>
  <si>
    <t xml:space="preserve">47.48-0.58</t>
  </si>
  <si>
    <t xml:space="preserve">CLINIQUE SAINT-DIDIER</t>
  </si>
  <si>
    <t xml:space="preserve">47.44-0.22</t>
  </si>
  <si>
    <t xml:space="preserve">ESBV-SITE DE BEAUFORT</t>
  </si>
  <si>
    <t xml:space="preserve">47.45-0.51</t>
  </si>
  <si>
    <t xml:space="preserve">CLINIQUE SAINT JOSEPH</t>
  </si>
  <si>
    <t xml:space="preserve">47.55-1.03</t>
  </si>
  <si>
    <t xml:space="preserve">CH DE CANDE</t>
  </si>
  <si>
    <t xml:space="preserve">47.42-0.56</t>
  </si>
  <si>
    <t xml:space="preserve">HAD SAINT SAUVEUR</t>
  </si>
  <si>
    <t xml:space="preserve">47.34-0.76</t>
  </si>
  <si>
    <t xml:space="preserve">HOPITAL CORNICHE ANGEVINE À CHALONNES</t>
  </si>
  <si>
    <t xml:space="preserve">CENTRE HOSPITALIER DOUE EN ANJOU</t>
  </si>
  <si>
    <t xml:space="preserve">47.37-0.10</t>
  </si>
  <si>
    <t xml:space="preserve">CH DE LONGUE JUMELLES</t>
  </si>
  <si>
    <t xml:space="preserve">CH LAYON-AUBANCE MARTIGNE BRIAND</t>
  </si>
  <si>
    <t xml:space="preserve">CH CNP SITE POUANCE</t>
  </si>
  <si>
    <t xml:space="preserve">SSR LES RECOLLETS</t>
  </si>
  <si>
    <t xml:space="preserve">47.04-0.89</t>
  </si>
  <si>
    <t xml:space="preserve">CH DE CHOLET</t>
  </si>
  <si>
    <t xml:space="preserve">SSR LE CHILLON</t>
  </si>
  <si>
    <t xml:space="preserve">47.20-0.72</t>
  </si>
  <si>
    <t xml:space="preserve">CHI LYS HYROME-CHEMILLE</t>
  </si>
  <si>
    <t xml:space="preserve">47.29-0.98</t>
  </si>
  <si>
    <t xml:space="preserve">SSR PSM VILLAGE SANTE ST JOSEPH</t>
  </si>
  <si>
    <t xml:space="preserve">47.10-1.12</t>
  </si>
  <si>
    <t xml:space="preserve">SSR DE MONTFAUCON MONTIGNE</t>
  </si>
  <si>
    <t xml:space="preserve">47.24-0.06</t>
  </si>
  <si>
    <t xml:space="preserve">CH DE SAUMUR</t>
  </si>
  <si>
    <t xml:space="preserve">47.14-0.54</t>
  </si>
  <si>
    <t xml:space="preserve">CHI LYS HYROME-LYS HAUT LAYON</t>
  </si>
  <si>
    <t xml:space="preserve">47.03-0.90</t>
  </si>
  <si>
    <t xml:space="preserve">47.26-0.92</t>
  </si>
  <si>
    <t xml:space="preserve">INSTITUT PSYCHOTHERAPIQUE</t>
  </si>
  <si>
    <t xml:space="preserve">47.20-0.98</t>
  </si>
  <si>
    <t xml:space="preserve">HOPITAL PRIVE ST MARTIN</t>
  </si>
  <si>
    <t xml:space="preserve">CENTRE DIALYSE ECHO ANGERS BOCQUEL</t>
  </si>
  <si>
    <t xml:space="preserve">47.48-0.56</t>
  </si>
  <si>
    <t xml:space="preserve">SSR CTRE BASSE VISION ET AUDITION</t>
  </si>
  <si>
    <t xml:space="preserve">CLINIQUE CHIRURGICALE DE LA LOIRE</t>
  </si>
  <si>
    <t xml:space="preserve">47.07-0.86</t>
  </si>
  <si>
    <t xml:space="preserve">DIALYSE ECHO CHOLET LESCURE</t>
  </si>
  <si>
    <t xml:space="preserve">47.47-0.57</t>
  </si>
  <si>
    <t xml:space="preserve">USLD CHR ANGERS ST NICOLAS</t>
  </si>
  <si>
    <t xml:space="preserve">CENTRE DIALYSE ECHO CHOLET MARENGO</t>
  </si>
  <si>
    <t xml:space="preserve">SSR SAINT CLAUDE</t>
  </si>
  <si>
    <t xml:space="preserve">47.47-0.58</t>
  </si>
  <si>
    <t xml:space="preserve">DIALYSE ECHO ANGERS MANSION</t>
  </si>
  <si>
    <t xml:space="preserve">47.44-0.53</t>
  </si>
  <si>
    <t xml:space="preserve">CLINIQUE DE L'ANJOU</t>
  </si>
  <si>
    <t xml:space="preserve">CLINIQUE ST LEONARD</t>
  </si>
  <si>
    <t xml:space="preserve">47.25-0.07</t>
  </si>
  <si>
    <t xml:space="preserve">DIALYSE ECHO SAUMUR</t>
  </si>
  <si>
    <t xml:space="preserve">HAD MAUGES BOCAGE CHOLETAIS</t>
  </si>
  <si>
    <t xml:space="preserve">47.19-0.26</t>
  </si>
  <si>
    <t xml:space="preserve">HAD OUEST ANJOU SAUMUROIS</t>
  </si>
  <si>
    <t xml:space="preserve">DIALYSE ECHO TRELAZE</t>
  </si>
  <si>
    <t xml:space="preserve">SSR LES EUMENIDES</t>
  </si>
  <si>
    <t xml:space="preserve">47.05-0.87</t>
  </si>
  <si>
    <t xml:space="preserve">SSR LE CHILLON CHOLET</t>
  </si>
  <si>
    <t xml:space="preserve">SSR LE CHILLON SAUMUR</t>
  </si>
  <si>
    <t xml:space="preserve">47.67-0.86</t>
  </si>
  <si>
    <t xml:space="preserve">CH HAUT ANJOU SITE SEGRE</t>
  </si>
  <si>
    <t xml:space="preserve">47.48-0.50</t>
  </si>
  <si>
    <t xml:space="preserve">CHU/ SSR CHR D ANGERS</t>
  </si>
  <si>
    <t xml:space="preserve">SSR LES CAPUCINS</t>
  </si>
  <si>
    <t xml:space="preserve">SSR ARCOLE</t>
  </si>
  <si>
    <t xml:space="preserve">CENTRE DIALYSE DIAVERUM ANGERS</t>
  </si>
  <si>
    <t xml:space="preserve">CENTRE DE LA MAIN</t>
  </si>
  <si>
    <t xml:space="preserve">SSR ANJOU</t>
  </si>
  <si>
    <t xml:space="preserve">CHAG - SITE AVRANCHES</t>
  </si>
  <si>
    <t xml:space="preserve">48.67-1.35</t>
  </si>
  <si>
    <t xml:space="preserve">HOPITAL PRIVÉ DE LA BAIE</t>
  </si>
  <si>
    <t xml:space="preserve">49.63-1.61</t>
  </si>
  <si>
    <t xml:space="preserve">CHPC - SITE CHERBOURG</t>
  </si>
  <si>
    <t xml:space="preserve">CENTRE HOSPITALIER DE CARENTAN</t>
  </si>
  <si>
    <t xml:space="preserve">POLYCLINIQUE DE LA MANCHE - SAINT-LO</t>
  </si>
  <si>
    <t xml:space="preserve">48.83-1.59</t>
  </si>
  <si>
    <t xml:space="preserve">CRF LE NORMANDY - GRANVILLE</t>
  </si>
  <si>
    <t xml:space="preserve">FONDATION LE BON SAUVEUR DE LA MANCHE</t>
  </si>
  <si>
    <t xml:space="preserve">FONDATION BON SAUVEUR DE LA MANCHE</t>
  </si>
  <si>
    <t xml:space="preserve">48.82-1.56</t>
  </si>
  <si>
    <t xml:space="preserve">CHAG - SITE GRANVILLE</t>
  </si>
  <si>
    <t xml:space="preserve">49.61-1.59</t>
  </si>
  <si>
    <t xml:space="preserve">CENTRE POST CURE BEAUREGARD/LA GLACERI</t>
  </si>
  <si>
    <t xml:space="preserve">HOPITAL LOCAL - MORTAIN</t>
  </si>
  <si>
    <t xml:space="preserve">CLINIQUE HENRI GUILLARD - COUTANCES</t>
  </si>
  <si>
    <t xml:space="preserve">49.57-1.84</t>
  </si>
  <si>
    <t xml:space="preserve">CRF - SIOUVILLE</t>
  </si>
  <si>
    <t xml:space="preserve">CH DE SAINT HILAIRE DU HARCOUET</t>
  </si>
  <si>
    <t xml:space="preserve">HOPITAL SAINT JAMES</t>
  </si>
  <si>
    <t xml:space="preserve">49.10-1.11</t>
  </si>
  <si>
    <t xml:space="preserve">CH MEMORIAL - SAINT-LO</t>
  </si>
  <si>
    <t xml:space="preserve">CHPC - SITE VALOGNES</t>
  </si>
  <si>
    <t xml:space="preserve">48.84-1.22</t>
  </si>
  <si>
    <t xml:space="preserve">HOPITAL LOCAL - VILLEDIEU LES POELES</t>
  </si>
  <si>
    <t xml:space="preserve">48.55-1.51</t>
  </si>
  <si>
    <t xml:space="preserve">CENTRE HOSPITALIER DE L'ESTRAN</t>
  </si>
  <si>
    <t xml:space="preserve">49.03-1.44</t>
  </si>
  <si>
    <t xml:space="preserve">CENTRE HOSPITALIER DE COUTANCES</t>
  </si>
  <si>
    <t xml:space="preserve">49.63-1.65</t>
  </si>
  <si>
    <t xml:space="preserve">POLYCLINIQUE DU COTENTIN</t>
  </si>
  <si>
    <t xml:space="preserve">49.61-1.61</t>
  </si>
  <si>
    <t xml:space="preserve">SERVICE DE PSY ADULTES (50G01-02)</t>
  </si>
  <si>
    <t xml:space="preserve">49.10-1.09</t>
  </si>
  <si>
    <t xml:space="preserve">CENTRE D'ALCOOLOGIE - FBS MANCHE</t>
  </si>
  <si>
    <t xml:space="preserve">49.18-1.33</t>
  </si>
  <si>
    <t xml:space="preserve">CRF CARDIO VASCULAIRE W.HARVEY</t>
  </si>
  <si>
    <t xml:space="preserve">CENTRE D'AIDE AUX JEUNES DIABETIQUES</t>
  </si>
  <si>
    <t xml:space="preserve">APPARTEMENT S. DE RIOU- FBS PICAUVILLE</t>
  </si>
  <si>
    <t xml:space="preserve">ECALGRAIN - GÉRONTOPSY</t>
  </si>
  <si>
    <t xml:space="preserve">48.64-0.93</t>
  </si>
  <si>
    <t xml:space="preserve">HAD DU CH DE VIRE SITE DE MORTAIN</t>
  </si>
  <si>
    <t xml:space="preserve">HAD DU CH DE VIRE SITE DE VILLEDIEU</t>
  </si>
  <si>
    <t xml:space="preserve">48.69-1.35</t>
  </si>
  <si>
    <t xml:space="preserve">CENTRE DE DIALYSE D'AVRANCHES</t>
  </si>
  <si>
    <t xml:space="preserve">49.09-1.23</t>
  </si>
  <si>
    <t xml:space="preserve">ANIDER - MARIGNY</t>
  </si>
  <si>
    <t xml:space="preserve">ANIDER - ST SAUVEUR LE VICOMTE</t>
  </si>
  <si>
    <t xml:space="preserve">49.63-1.58</t>
  </si>
  <si>
    <t xml:space="preserve">ANIDER - TOURLAVILLE</t>
  </si>
  <si>
    <t xml:space="preserve">48.75-1.46</t>
  </si>
  <si>
    <t xml:space="preserve">ANIDER - SARTILLY</t>
  </si>
  <si>
    <t xml:space="preserve">CRF LE NORMANDY II</t>
  </si>
  <si>
    <t xml:space="preserve">48.974.372</t>
  </si>
  <si>
    <t xml:space="preserve">CENTRE HOSPITALIER DE CHALONS</t>
  </si>
  <si>
    <t xml:space="preserve">48.723.725</t>
  </si>
  <si>
    <t xml:space="preserve">CENTRE HOSPITALIER DE SEZANNE</t>
  </si>
  <si>
    <t xml:space="preserve">49.244.017</t>
  </si>
  <si>
    <t xml:space="preserve">POLYCLINIQUE DE COURLANCY</t>
  </si>
  <si>
    <t xml:space="preserve">49.254.058</t>
  </si>
  <si>
    <t xml:space="preserve">RESIDENCE MEDICALE JEAN D'ORBAIS</t>
  </si>
  <si>
    <t xml:space="preserve">48.964.367</t>
  </si>
  <si>
    <t xml:space="preserve">ETABT PUBLIC DE SANTE MENTALE MARNE</t>
  </si>
  <si>
    <t xml:space="preserve">49.033.954</t>
  </si>
  <si>
    <t xml:space="preserve">CENTRE HOSPITALIER D'EPERNAY</t>
  </si>
  <si>
    <t xml:space="preserve">49.043.951</t>
  </si>
  <si>
    <t xml:space="preserve">CLINIQUE D'EPERNAY</t>
  </si>
  <si>
    <t xml:space="preserve">48.714.601</t>
  </si>
  <si>
    <t xml:space="preserve">CENTRE HOSPITALIER VITRY LE FRANCOIS</t>
  </si>
  <si>
    <t xml:space="preserve">49.293.949</t>
  </si>
  <si>
    <t xml:space="preserve">MAISON DE SANTE</t>
  </si>
  <si>
    <t xml:space="preserve">49.033.962</t>
  </si>
  <si>
    <t xml:space="preserve">EHSSR STE MARTHE</t>
  </si>
  <si>
    <t xml:space="preserve">48.873.545</t>
  </si>
  <si>
    <t xml:space="preserve">HOPITAL LOCAL DE MONTMIRAIL</t>
  </si>
  <si>
    <t xml:space="preserve">49.094.907</t>
  </si>
  <si>
    <t xml:space="preserve">CENTRE HOSPITALIER DE SAINTE-MENEHOULD</t>
  </si>
  <si>
    <t xml:space="preserve">49.224.022</t>
  </si>
  <si>
    <t xml:space="preserve">INSTITUT GODINOT</t>
  </si>
  <si>
    <t xml:space="preserve">49.254.037</t>
  </si>
  <si>
    <t xml:space="preserve">CENTRE DE POST-CURE L'AMITIÉ</t>
  </si>
  <si>
    <t xml:space="preserve">49.254.044</t>
  </si>
  <si>
    <t xml:space="preserve">HAD DE REIMS CROIX ROUGE FRANCAISE</t>
  </si>
  <si>
    <t xml:space="preserve">49.224.023</t>
  </si>
  <si>
    <t xml:space="preserve">CHU/ HOPITAL ROBERT DEBRE CHU REIMS</t>
  </si>
  <si>
    <t xml:space="preserve">49.264.047</t>
  </si>
  <si>
    <t xml:space="preserve">CHU/ HOPITAL SEBASTOPOL CHU REIMS</t>
  </si>
  <si>
    <t xml:space="preserve">49.234.015</t>
  </si>
  <si>
    <t xml:space="preserve">CHU/ AMERICAN MEMORIAL HOSPITAL CHU REIMS</t>
  </si>
  <si>
    <t xml:space="preserve">49.234.018</t>
  </si>
  <si>
    <t xml:space="preserve">CHU/ HOPITAL MAISON BLANCHE CHU REIMS</t>
  </si>
  <si>
    <t xml:space="preserve">49.224.014</t>
  </si>
  <si>
    <t xml:space="preserve">UNITE DE DIALYSE MEDICALISEE</t>
  </si>
  <si>
    <t xml:space="preserve">UNITE D AUTODIALYSE DE CHALONS</t>
  </si>
  <si>
    <t xml:space="preserve">49.264.039</t>
  </si>
  <si>
    <t xml:space="preserve">UNITE D'AUTODIALYSE DE REIMS HOUZEAU</t>
  </si>
  <si>
    <t xml:space="preserve">49.033.953</t>
  </si>
  <si>
    <t xml:space="preserve">UNITE D AUTODIALYSE D'EPERNAY</t>
  </si>
  <si>
    <t xml:space="preserve">49.234.022</t>
  </si>
  <si>
    <t xml:space="preserve">CHU/ RESIDENCE ROUX (USLD) CHU DE REIMS</t>
  </si>
  <si>
    <t xml:space="preserve">49.254.016</t>
  </si>
  <si>
    <t xml:space="preserve">POLYCLINIQUE DES BLEUETS</t>
  </si>
  <si>
    <t xml:space="preserve">HAD EPERNAY</t>
  </si>
  <si>
    <t xml:space="preserve">HAD CHALONS-EN-CHAMPAGNE</t>
  </si>
  <si>
    <t xml:space="preserve">49.214.032</t>
  </si>
  <si>
    <t xml:space="preserve">CLINIQUE TERRE DE FRANCE CLINEA</t>
  </si>
  <si>
    <t xml:space="preserve">49.303.678</t>
  </si>
  <si>
    <t xml:space="preserve">CENTRE HOSPITALIER DE FISMES</t>
  </si>
  <si>
    <t xml:space="preserve">49.213.995</t>
  </si>
  <si>
    <t xml:space="preserve">POLYCLINIQUE REIMS - BEZANNES</t>
  </si>
  <si>
    <t xml:space="preserve">49.224.027</t>
  </si>
  <si>
    <t xml:space="preserve">HOSPITALISATION REMOISE-SITE 2-USIP-</t>
  </si>
  <si>
    <t xml:space="preserve">47.955.745</t>
  </si>
  <si>
    <t xml:space="preserve">C H DE BOURBONNE-LES-BAINS</t>
  </si>
  <si>
    <t xml:space="preserve">48.125.138</t>
  </si>
  <si>
    <t xml:space="preserve">CENTRE HOSPITALIER DE CHAUMONT</t>
  </si>
  <si>
    <t xml:space="preserve">48.435.136</t>
  </si>
  <si>
    <t xml:space="preserve">HOPITAL DE JOINVILLE</t>
  </si>
  <si>
    <t xml:space="preserve">47.865.336</t>
  </si>
  <si>
    <t xml:space="preserve">CENTRE HOSPITALIER DE LANGRES</t>
  </si>
  <si>
    <t xml:space="preserve">48.474.774</t>
  </si>
  <si>
    <t xml:space="preserve">CENTRE HOSPITALIER DE MONTIER-EN-DER</t>
  </si>
  <si>
    <t xml:space="preserve">48.654.967</t>
  </si>
  <si>
    <t xml:space="preserve">CH GENEVIEVE DE GAULLE ANTHONIOZ</t>
  </si>
  <si>
    <t xml:space="preserve">48.634.954</t>
  </si>
  <si>
    <t xml:space="preserve">CH DE LA HAUTE MARNE-HOP ANDRE BRETON</t>
  </si>
  <si>
    <t xml:space="preserve">48.494.954</t>
  </si>
  <si>
    <t xml:space="preserve">HOPITAL SAINT-CHARLES</t>
  </si>
  <si>
    <t xml:space="preserve">48.634.953</t>
  </si>
  <si>
    <t xml:space="preserve">UNITE D'AUTODIALYSE DE SAINT-DIZIER</t>
  </si>
  <si>
    <t xml:space="preserve">HAD CHAUMONT LANGRES</t>
  </si>
  <si>
    <t xml:space="preserve">48.165.345</t>
  </si>
  <si>
    <t xml:space="preserve">GCS POLE DE SANTE SUD 52 - CH CHAUMONT</t>
  </si>
  <si>
    <t xml:space="preserve">GCS POL SANT SUD 52 - CLINIQ COMPASSIO</t>
  </si>
  <si>
    <t xml:space="preserve">48.125.142</t>
  </si>
  <si>
    <t xml:space="preserve">GCS POLE SANTE SUD 52 - CMC CHAUMONT</t>
  </si>
  <si>
    <t xml:space="preserve">CLINIQUE DE LA COMPASSION</t>
  </si>
  <si>
    <t xml:space="preserve">48.654.966</t>
  </si>
  <si>
    <t xml:space="preserve">CLINIQUE FRANCOIS 1ER</t>
  </si>
  <si>
    <t xml:space="preserve">48.115.141</t>
  </si>
  <si>
    <t xml:space="preserve">CENTRE MEDICO-CHIRURGICAL DE CHAUMONT</t>
  </si>
  <si>
    <t xml:space="preserve">48.175.151</t>
  </si>
  <si>
    <t xml:space="preserve">USLD DU CH DE CHAUMONT</t>
  </si>
  <si>
    <t xml:space="preserve">CH HAUT ANJOU SITE CHATEAU GONTIER</t>
  </si>
  <si>
    <t xml:space="preserve">48.10-0.77</t>
  </si>
  <si>
    <t xml:space="preserve">CLINIQUE NOTRE DAME DE PRITZ</t>
  </si>
  <si>
    <t xml:space="preserve">47.84-0.95</t>
  </si>
  <si>
    <t xml:space="preserve">HOPITAL S.O. MAYENNAIS :SITE DE CRAON</t>
  </si>
  <si>
    <t xml:space="preserve">48.29-0.92</t>
  </si>
  <si>
    <t xml:space="preserve">HOPITAL LOCAL ERNEE</t>
  </si>
  <si>
    <t xml:space="preserve">HOPITAL LOCAL EVRON</t>
  </si>
  <si>
    <t xml:space="preserve">48.30-0.60</t>
  </si>
  <si>
    <t xml:space="preserve">CH DU NORD MAYENNE</t>
  </si>
  <si>
    <t xml:space="preserve">47.79-1.06</t>
  </si>
  <si>
    <t xml:space="preserve">HOPITAL S.O. MAYENNAIS :SITE DE RENAZE</t>
  </si>
  <si>
    <t xml:space="preserve">48.06-0.78</t>
  </si>
  <si>
    <t xml:space="preserve">CENTRE HOSPITALIER DE LAVAL</t>
  </si>
  <si>
    <t xml:space="preserve">48.34-0.28</t>
  </si>
  <si>
    <t xml:space="preserve">HOPITAL LOCAL VILLAINES LA JUHEL</t>
  </si>
  <si>
    <t xml:space="preserve">CENTRE DIALYSE ECHO LAVAL</t>
  </si>
  <si>
    <t xml:space="preserve">DIALYSE ECHO LAVAL</t>
  </si>
  <si>
    <t xml:space="preserve">DIALYSE DIAVERUM CHATEAU GONTIER</t>
  </si>
  <si>
    <t xml:space="preserve">48.05-0.79</t>
  </si>
  <si>
    <t xml:space="preserve">UNITÉ CHIMIO CH LAVAL SITE POLYCL DU M</t>
  </si>
  <si>
    <t xml:space="preserve">DIALYSE ECHO MAYENNE</t>
  </si>
  <si>
    <t xml:space="preserve">USLD JARDIN D'ARCADIE</t>
  </si>
  <si>
    <t xml:space="preserve">47.96-0.85</t>
  </si>
  <si>
    <t xml:space="preserve">CENTRE DE SOINS DE LA BREHONNIERE</t>
  </si>
  <si>
    <t xml:space="preserve">48.05-0.78</t>
  </si>
  <si>
    <t xml:space="preserve">POLYCLINIQUE DU MAINE</t>
  </si>
  <si>
    <t xml:space="preserve">USLD CH HAUT ANJOU</t>
  </si>
  <si>
    <t xml:space="preserve">48.686.190</t>
  </si>
  <si>
    <t xml:space="preserve">CHU/ CHRU NANCY - MATERNITE</t>
  </si>
  <si>
    <t xml:space="preserve">48.675.886</t>
  </si>
  <si>
    <t xml:space="preserve">CENTRE HOSPITALIER SAINT CHARLES TOUL</t>
  </si>
  <si>
    <t xml:space="preserve">MAISON HOSPITALIERE DE BACCARAT</t>
  </si>
  <si>
    <t xml:space="preserve">48.586.941</t>
  </si>
  <si>
    <t xml:space="preserve">CH 3H SANTE SITE DE CIREY SUR VEZOUZE</t>
  </si>
  <si>
    <t xml:space="preserve">48.586.492</t>
  </si>
  <si>
    <t xml:space="preserve">CENTRE HOSPITALIER DE LUNEVILLE</t>
  </si>
  <si>
    <t xml:space="preserve">48.445.980</t>
  </si>
  <si>
    <t xml:space="preserve">CHU/ CHRU NANCY - CENTRE EMILE GALLE</t>
  </si>
  <si>
    <t xml:space="preserve">48.766.119</t>
  </si>
  <si>
    <t xml:space="preserve">HOPITAL LOCAL DE POMPEY</t>
  </si>
  <si>
    <t xml:space="preserve">LES ELIEUX SOINS DE SUITE READAPTATION</t>
  </si>
  <si>
    <t xml:space="preserve">48.906.051</t>
  </si>
  <si>
    <t xml:space="preserve">CENTRE HOSPITALIER DE PONT A MOUSSON</t>
  </si>
  <si>
    <t xml:space="preserve">48.636.301</t>
  </si>
  <si>
    <t xml:space="preserve">CENTRE HOSPITALIER ST NICOLAS DE PORT</t>
  </si>
  <si>
    <t xml:space="preserve">48.586.503</t>
  </si>
  <si>
    <t xml:space="preserve">48.686.183</t>
  </si>
  <si>
    <t xml:space="preserve">LES MAISONS HOSPITALI. SITE NANCY</t>
  </si>
  <si>
    <t xml:space="preserve">48.706.142</t>
  </si>
  <si>
    <t xml:space="preserve">CLINIQUE AMBROISE PARE</t>
  </si>
  <si>
    <t xml:space="preserve">48.666.160</t>
  </si>
  <si>
    <t xml:space="preserve">CLINIQUE SAINT ANDRE</t>
  </si>
  <si>
    <t xml:space="preserve">48.706.217</t>
  </si>
  <si>
    <t xml:space="preserve">CLINIQUE LOUIS PASTEUR</t>
  </si>
  <si>
    <t xml:space="preserve">48.706.138</t>
  </si>
  <si>
    <t xml:space="preserve">POLYCLINIQUE DE GENTILLY</t>
  </si>
  <si>
    <t xml:space="preserve">48.566.192</t>
  </si>
  <si>
    <t xml:space="preserve">SSR DE FLAVIGNY - OHS</t>
  </si>
  <si>
    <t xml:space="preserve">48.586.096</t>
  </si>
  <si>
    <t xml:space="preserve">CTRE JACQUES PARISOT BAINVILLE S MADON</t>
  </si>
  <si>
    <t xml:space="preserve">48.596.844</t>
  </si>
  <si>
    <t xml:space="preserve">CTRE SANIT LES R. DU CHATEAU BLAMONT</t>
  </si>
  <si>
    <t xml:space="preserve">48.616.102</t>
  </si>
  <si>
    <t xml:space="preserve">LES MAISONS HOSPITALI. SITE N. MAISONS</t>
  </si>
  <si>
    <t xml:space="preserve">CTRE D'OBSERVATION ET DE CURE FLAVIGNY</t>
  </si>
  <si>
    <t xml:space="preserve">48.646.156</t>
  </si>
  <si>
    <t xml:space="preserve">CTRE D'EDUC-AUTODIAL MEDIC CHRU ALTIR</t>
  </si>
  <si>
    <t xml:space="preserve">49.255.935</t>
  </si>
  <si>
    <t xml:space="preserve">CH DE BRIEY - HOPITAL MAILLOT</t>
  </si>
  <si>
    <t xml:space="preserve">49.535.781</t>
  </si>
  <si>
    <t xml:space="preserve">CH DE MT ST MARTIN (GROUPE SOS SANTE)</t>
  </si>
  <si>
    <t xml:space="preserve">49.226.010</t>
  </si>
  <si>
    <t xml:space="preserve">HOPITAL DE JOEUF (ASSPO)</t>
  </si>
  <si>
    <t xml:space="preserve">48.686.189</t>
  </si>
  <si>
    <t xml:space="preserve">CHU/ CHRU NANCY - HOPITAL CENTRAL</t>
  </si>
  <si>
    <t xml:space="preserve">48.416.808</t>
  </si>
  <si>
    <t xml:space="preserve">INSTITUT DE CANCEROLOGIE DE LORRAINE</t>
  </si>
  <si>
    <t xml:space="preserve">48.656.152</t>
  </si>
  <si>
    <t xml:space="preserve">CHU/ CHRU NANCY - HOPITAUX DE BRABOIS</t>
  </si>
  <si>
    <t xml:space="preserve">48.686.193</t>
  </si>
  <si>
    <t xml:space="preserve">CHU/ CHRU NANCY - HOPITAL SAINT JULIEN</t>
  </si>
  <si>
    <t xml:space="preserve">48.446.745</t>
  </si>
  <si>
    <t xml:space="preserve">ETB SOINS DE SUITE LE CHATEAU BACCARAT</t>
  </si>
  <si>
    <t xml:space="preserve">CHU/ CHRU NANCY - USLD ST JULIEN</t>
  </si>
  <si>
    <t xml:space="preserve">48.596.842</t>
  </si>
  <si>
    <t xml:space="preserve">USLD BLAMONT CH 3H SANTE</t>
  </si>
  <si>
    <t xml:space="preserve">48.675.887</t>
  </si>
  <si>
    <t xml:space="preserve">USLD CH TOUL</t>
  </si>
  <si>
    <t xml:space="preserve">CTRE D'AUTODIAL ET DIAL MEDIC BRABOIS</t>
  </si>
  <si>
    <t xml:space="preserve">48.746.184</t>
  </si>
  <si>
    <t xml:space="preserve">CTRE DE READAPTATION LAY ST CHRISTOPHE</t>
  </si>
  <si>
    <t xml:space="preserve">48.686.195</t>
  </si>
  <si>
    <t xml:space="preserve">INST REGIONAL DE READAPTATION NANCY</t>
  </si>
  <si>
    <t xml:space="preserve">49.465.932</t>
  </si>
  <si>
    <t xml:space="preserve">USLD CH HOTEL DIEU MSM SOS SANTE</t>
  </si>
  <si>
    <t xml:space="preserve">48.656.132</t>
  </si>
  <si>
    <t xml:space="preserve">HAD HADAN AGGLOMERATION NANCEIENNE</t>
  </si>
  <si>
    <t xml:space="preserve">48.706.144</t>
  </si>
  <si>
    <t xml:space="preserve">POLYCLINIQUE MAJORELLE</t>
  </si>
  <si>
    <t xml:space="preserve">48.686.186</t>
  </si>
  <si>
    <t xml:space="preserve">CHU/ CHRU NANCY - USLD ST STANISLAS</t>
  </si>
  <si>
    <t xml:space="preserve">48.566.196</t>
  </si>
  <si>
    <t xml:space="preserve">IRR CTRE DE READAPTATION POUR ENFANTS</t>
  </si>
  <si>
    <t xml:space="preserve">48.676.137</t>
  </si>
  <si>
    <t xml:space="preserve">CHS CENTRE PSYCHOTHERAPIQUE DE NANCY</t>
  </si>
  <si>
    <t xml:space="preserve">48.686.197</t>
  </si>
  <si>
    <t xml:space="preserve">CENTRE DE REEDUCATION FLORENTIN</t>
  </si>
  <si>
    <t xml:space="preserve">48.676.186</t>
  </si>
  <si>
    <t xml:space="preserve">CLINIQUE BELLEFONTAINE CLINEA</t>
  </si>
  <si>
    <t xml:space="preserve">49.226.014</t>
  </si>
  <si>
    <t xml:space="preserve">HAD HADAN SITE JOEUF</t>
  </si>
  <si>
    <t xml:space="preserve">49.155.381</t>
  </si>
  <si>
    <t xml:space="preserve">CH VERDUN/ST MIHIEL-HOP ST NICOLAS</t>
  </si>
  <si>
    <t xml:space="preserve">48.765.587</t>
  </si>
  <si>
    <t xml:space="preserve">CENTRE HOSPITALIER ST-CHARLES COMMERCY</t>
  </si>
  <si>
    <t xml:space="preserve">48.785.161</t>
  </si>
  <si>
    <t xml:space="preserve">49.155.383</t>
  </si>
  <si>
    <t xml:space="preserve">CH VERDUN/ST MIHIEL-UNITE D'HOSP. ADOS</t>
  </si>
  <si>
    <t xml:space="preserve">48.885.541</t>
  </si>
  <si>
    <t xml:space="preserve">CENTRE HOSPITALIER STE-ANNE ST-MIHIEL</t>
  </si>
  <si>
    <t xml:space="preserve">48.795.130</t>
  </si>
  <si>
    <t xml:space="preserve">CHS DE FAINS-VEEL</t>
  </si>
  <si>
    <t xml:space="preserve">48.785.165</t>
  </si>
  <si>
    <t xml:space="preserve">CENTRE HOSPITALIER DE BAR-LE-DUC</t>
  </si>
  <si>
    <t xml:space="preserve">49.155.388</t>
  </si>
  <si>
    <t xml:space="preserve">CENTRE D'AUTODIALYSE A VERDUN (ALTIR)</t>
  </si>
  <si>
    <t xml:space="preserve">49.165.415</t>
  </si>
  <si>
    <t xml:space="preserve">CH VERDUN/ST MIHIEL - HOP DESANDROUINS</t>
  </si>
  <si>
    <t xml:space="preserve">USLD DU CH VERDUN/ST MIHIEL</t>
  </si>
  <si>
    <t xml:space="preserve">48.785.167</t>
  </si>
  <si>
    <t xml:space="preserve">CTRE AUTODIAL-UDM A BAR LE DUC (ALTIR)</t>
  </si>
  <si>
    <t xml:space="preserve">47.66-2.74</t>
  </si>
  <si>
    <t xml:space="preserve">CHBA SITE DE VANNES</t>
  </si>
  <si>
    <t xml:space="preserve">47.74-3.37</t>
  </si>
  <si>
    <t xml:space="preserve">GHBS- HÔPITAL DU SCORFF</t>
  </si>
  <si>
    <t xml:space="preserve">CHCB- SITE KÉRIO</t>
  </si>
  <si>
    <t xml:space="preserve">47.81-2.38</t>
  </si>
  <si>
    <t xml:space="preserve">CLINIQUE DES AUGUSTINES</t>
  </si>
  <si>
    <t xml:space="preserve">CENTRE HOSPITALIER DE PLOERMEL</t>
  </si>
  <si>
    <t xml:space="preserve">CHBA SITE D'AURAY</t>
  </si>
  <si>
    <t xml:space="preserve">47.52-2.48</t>
  </si>
  <si>
    <t xml:space="preserve">CPCR BILLIERS</t>
  </si>
  <si>
    <t xml:space="preserve">47.79-3.30</t>
  </si>
  <si>
    <t xml:space="preserve">GHBS - HOPITAL DE KERLIVIO</t>
  </si>
  <si>
    <t xml:space="preserve">47.34-3.16</t>
  </si>
  <si>
    <t xml:space="preserve">CENTRE HOSPITALIER DE BELLE ILE EN MER</t>
  </si>
  <si>
    <t xml:space="preserve">CENTRE HOSPITALIER GUEMENE SUR SCORFF</t>
  </si>
  <si>
    <t xml:space="preserve">47.69-2.75</t>
  </si>
  <si>
    <t xml:space="preserve">ETABLISSEMENT PUBLIC DE SANTE MENTALE</t>
  </si>
  <si>
    <t xml:space="preserve">CENTRE DE POSTCURE LE PHARE</t>
  </si>
  <si>
    <t xml:space="preserve">47.75-3.43</t>
  </si>
  <si>
    <t xml:space="preserve">ETABLISSEMENT DE SOINS KERALIGUEN</t>
  </si>
  <si>
    <t xml:space="preserve">48.02-3.48</t>
  </si>
  <si>
    <t xml:space="preserve">GHBS - HOPITAL LE FAOUET</t>
  </si>
  <si>
    <t xml:space="preserve">CHIRC SITE CARENTOIR</t>
  </si>
  <si>
    <t xml:space="preserve">47.51-2.29</t>
  </si>
  <si>
    <t xml:space="preserve">CENTRE HOSPITALIER DE BASSE-VILAINE</t>
  </si>
  <si>
    <t xml:space="preserve">47.88-2.90</t>
  </si>
  <si>
    <t xml:space="preserve">EPSM JEAN-MARTIN CHARCOT</t>
  </si>
  <si>
    <t xml:space="preserve">CTRE DE REED.FONCTIONNELLE DE KERPAPE</t>
  </si>
  <si>
    <t xml:space="preserve">47.64-2.72</t>
  </si>
  <si>
    <t xml:space="preserve">CLINIQUE DU GOLFE</t>
  </si>
  <si>
    <t xml:space="preserve">47.72-3.38</t>
  </si>
  <si>
    <t xml:space="preserve">CLINIQUE SAINT VINCENT</t>
  </si>
  <si>
    <t xml:space="preserve">ETABLISSEMENT SPECIALISE KER JOIE</t>
  </si>
  <si>
    <t xml:space="preserve">47.75-3.38</t>
  </si>
  <si>
    <t xml:space="preserve">CLINIQUE MUTUALISTE PORTE DE L'ORIENT</t>
  </si>
  <si>
    <t xml:space="preserve">47.74-3.41</t>
  </si>
  <si>
    <t xml:space="preserve">ETABLISSEMENT DE SANTE LE DIVIT</t>
  </si>
  <si>
    <t xml:space="preserve">47.79-3.47</t>
  </si>
  <si>
    <t xml:space="preserve">CENTRE DE POST-CURE KERDUDO</t>
  </si>
  <si>
    <t xml:space="preserve">CENTRE DE SOINS DE SUITE KORN-ER-HOUET</t>
  </si>
  <si>
    <t xml:space="preserve">47.73-3.40</t>
  </si>
  <si>
    <t xml:space="preserve">GHBS - HOPITAL DE KERBERNES</t>
  </si>
  <si>
    <t xml:space="preserve">47.74-3.38</t>
  </si>
  <si>
    <t xml:space="preserve">CENTRE DE DIALYSE DE LORIENT</t>
  </si>
  <si>
    <t xml:space="preserve">47.52-2.77</t>
  </si>
  <si>
    <t xml:space="preserve">CENTRE DE KERVILLARD</t>
  </si>
  <si>
    <t xml:space="preserve">UNITE DIALYSE KERIO PONTIVY AUB</t>
  </si>
  <si>
    <t xml:space="preserve">POLYCLINIQUE DE KERIO</t>
  </si>
  <si>
    <t xml:space="preserve">47.67-2.77</t>
  </si>
  <si>
    <t xml:space="preserve">HÔPITAL PRIVÉ OCÉANE</t>
  </si>
  <si>
    <t xml:space="preserve">UNITE AUTODIALYSE BELLE-ÎLE - ECHO</t>
  </si>
  <si>
    <t xml:space="preserve">47.66-2.97</t>
  </si>
  <si>
    <t xml:space="preserve">UNITE AUTODIALYSE ECHO SITE CH AURAY</t>
  </si>
  <si>
    <t xml:space="preserve">UNITE AUTODIALYSE VANNES - ECHO</t>
  </si>
  <si>
    <t xml:space="preserve">USLD UHR EPSM MORBIHAN</t>
  </si>
  <si>
    <t xml:space="preserve">47.77-3.35</t>
  </si>
  <si>
    <t xml:space="preserve">LONG SEJOUR - CHS CAUDAN</t>
  </si>
  <si>
    <t xml:space="preserve">47.55-2.47</t>
  </si>
  <si>
    <t xml:space="preserve">UNITE AUTODIALYSE MUZILLAC - ECHO</t>
  </si>
  <si>
    <t xml:space="preserve">47.92-2.39</t>
  </si>
  <si>
    <t xml:space="preserve">UNITE AUTODIALYSE PLOERMEL - ECHO</t>
  </si>
  <si>
    <t xml:space="preserve">48.06-2.97</t>
  </si>
  <si>
    <t xml:space="preserve">CHCB SITE SSR PONTIVY</t>
  </si>
  <si>
    <t xml:space="preserve">GHBS SITE DE KERDURAND RIANTEC</t>
  </si>
  <si>
    <t xml:space="preserve">47.76-3.37</t>
  </si>
  <si>
    <t xml:space="preserve">HAD DE L'AVEN A ETEL</t>
  </si>
  <si>
    <t xml:space="preserve">48.07-2.97</t>
  </si>
  <si>
    <t xml:space="preserve">HAD CENTRE BRETAGNE</t>
  </si>
  <si>
    <t xml:space="preserve">CTRE DIALYSE AMBULATOIRE VANNES ECHO</t>
  </si>
  <si>
    <t xml:space="preserve">UNITE DIALYSE KERFRICHANT LORIENT AUB</t>
  </si>
  <si>
    <t xml:space="preserve">48.09-2.91</t>
  </si>
  <si>
    <t xml:space="preserve">UNITE PSYCHIATRIQUE ACTIVE KERIO</t>
  </si>
  <si>
    <t xml:space="preserve">ASS DES AUGUSTINES SITE CH MALESTROIT</t>
  </si>
  <si>
    <t xml:space="preserve">USLD CH JOSSELIN</t>
  </si>
  <si>
    <t xml:space="preserve">HOPITAL SAINT JOSEPH DE SARRALBE</t>
  </si>
  <si>
    <t xml:space="preserve">49.186.911</t>
  </si>
  <si>
    <t xml:space="preserve">CH MARIE-MADELEINE DE FORBACH</t>
  </si>
  <si>
    <t xml:space="preserve">49.116.722</t>
  </si>
  <si>
    <t xml:space="preserve">CLINIQUE SAINT NABOR DE SAINT AVOLD</t>
  </si>
  <si>
    <t xml:space="preserve">49.156.803</t>
  </si>
  <si>
    <t xml:space="preserve">HOPITAL FILIERIS DE FREYMING-MERLEBACH</t>
  </si>
  <si>
    <t xml:space="preserve">48.697.133</t>
  </si>
  <si>
    <t xml:space="preserve">NIDERVILLER - CRS SAINT LUC</t>
  </si>
  <si>
    <t xml:space="preserve">48.737.050</t>
  </si>
  <si>
    <t xml:space="preserve">CH SAINT-NICOLAS DE SARREBOURG</t>
  </si>
  <si>
    <t xml:space="preserve">49.186.912</t>
  </si>
  <si>
    <t xml:space="preserve">CTRE DE GERIATRIE FORBACH - SOS SANTE</t>
  </si>
  <si>
    <t xml:space="preserve">49.116.724</t>
  </si>
  <si>
    <t xml:space="preserve">HOPITAL DE SAINT AVOLD - SOS SANTE</t>
  </si>
  <si>
    <t xml:space="preserve">49.326.069</t>
  </si>
  <si>
    <t xml:space="preserve">CHU/ HOPITAL D'HAYANGE - CHR</t>
  </si>
  <si>
    <t xml:space="preserve">49.376.151</t>
  </si>
  <si>
    <t xml:space="preserve">CHU/ HOPITAL BEL AIR DE THIONVILLE - CHR</t>
  </si>
  <si>
    <t xml:space="preserve">49.366.154</t>
  </si>
  <si>
    <t xml:space="preserve">CLINIQUE AMBROISE PARE DE THIONVILLE</t>
  </si>
  <si>
    <t xml:space="preserve">49.356.156</t>
  </si>
  <si>
    <t xml:space="preserve">CLINIQUE NOTRE DAME DE THIONVILLE</t>
  </si>
  <si>
    <t xml:space="preserve">48.627.118</t>
  </si>
  <si>
    <t xml:space="preserve">ABRESCHVILLER - CRS SAINT LUC</t>
  </si>
  <si>
    <t xml:space="preserve">49.186.411</t>
  </si>
  <si>
    <t xml:space="preserve">CMSC FILIERIS DE CHARLEVILLE SOUS BOIS</t>
  </si>
  <si>
    <t xml:space="preserve">48.826.506</t>
  </si>
  <si>
    <t xml:space="preserve">HOPITAL DE CHATEAU-SALINS - SOS SANTE</t>
  </si>
  <si>
    <t xml:space="preserve">49.226.137</t>
  </si>
  <si>
    <t xml:space="preserve">HOPITAL ST FRANCOIS - MARANGE-SILVANGE</t>
  </si>
  <si>
    <t xml:space="preserve">49.116.192</t>
  </si>
  <si>
    <t xml:space="preserve">HIA LEGOUEST</t>
  </si>
  <si>
    <t xml:space="preserve">49.116.210</t>
  </si>
  <si>
    <t xml:space="preserve">HOPITAL-CLINIQUE CLAUDE BERNARD</t>
  </si>
  <si>
    <t xml:space="preserve">49.047.423</t>
  </si>
  <si>
    <t xml:space="preserve">HOPITAL SAINT JOSEPH DE BITCHE</t>
  </si>
  <si>
    <t xml:space="preserve">CH LEMIRE DE SAINT-AVOLD</t>
  </si>
  <si>
    <t xml:space="preserve">49.366.144</t>
  </si>
  <si>
    <t xml:space="preserve">CENTRE L'ADAPT MOSELLE DE THIONVILLE</t>
  </si>
  <si>
    <t xml:space="preserve">49.086.391</t>
  </si>
  <si>
    <t xml:space="preserve">CTRE POST CURE LA FONTENELLE MAIZEROY</t>
  </si>
  <si>
    <t xml:space="preserve">48.676.999</t>
  </si>
  <si>
    <t xml:space="preserve">CENTRE HOSPITALIER DE LORQUIN</t>
  </si>
  <si>
    <t xml:space="preserve">49.097.082</t>
  </si>
  <si>
    <t xml:space="preserve">CHS DE SARREGUEMINES</t>
  </si>
  <si>
    <t xml:space="preserve">49.117.067</t>
  </si>
  <si>
    <t xml:space="preserve">HOPITAL ROBERT PAX DE SARREGUEMINES</t>
  </si>
  <si>
    <t xml:space="preserve">49.366.168</t>
  </si>
  <si>
    <t xml:space="preserve">CLINIQUE STE ELISABETH DE YUTZ</t>
  </si>
  <si>
    <t xml:space="preserve">49.186.500</t>
  </si>
  <si>
    <t xml:space="preserve">CH LE SECQ DE CREPY DE BOULAY</t>
  </si>
  <si>
    <t xml:space="preserve">48.816.721</t>
  </si>
  <si>
    <t xml:space="preserve">HOPITAL SAINT JACQUES DE DIEUZE</t>
  </si>
  <si>
    <t xml:space="preserve">49.116.177</t>
  </si>
  <si>
    <t xml:space="preserve">CHS DE JURY</t>
  </si>
  <si>
    <t xml:space="preserve">49.126.171</t>
  </si>
  <si>
    <t xml:space="preserve">HOPITAL BELLE-ISLE DE METZ - HPM</t>
  </si>
  <si>
    <t xml:space="preserve">49.116.179</t>
  </si>
  <si>
    <t xml:space="preserve">HOPITAL SAINTE-BLANDINE DE METZ - HPM</t>
  </si>
  <si>
    <t xml:space="preserve">49.026.047</t>
  </si>
  <si>
    <t xml:space="preserve">MAISON DE SANTE STE MARGUERITE NOVEANT</t>
  </si>
  <si>
    <t xml:space="preserve">49.366.145</t>
  </si>
  <si>
    <t xml:space="preserve">CENTRE DE GERIATRIE LE KEM - SOS SANTE</t>
  </si>
  <si>
    <t xml:space="preserve">49.117.038</t>
  </si>
  <si>
    <t xml:space="preserve">CRF LE HOHBERG DE SARREGUEMINES</t>
  </si>
  <si>
    <t xml:space="preserve">USLD HOPITAL STE BLANDINE DE METZ</t>
  </si>
  <si>
    <t xml:space="preserve">CENTRE DE DIALYSE DE FREYMING (ASA)</t>
  </si>
  <si>
    <t xml:space="preserve">49.126.138</t>
  </si>
  <si>
    <t xml:space="preserve">CHU/ CENTRE FELIX MARECHAL DE METZ - CHR</t>
  </si>
  <si>
    <t xml:space="preserve">49.246.048</t>
  </si>
  <si>
    <t xml:space="preserve">HOPITAL ST MAURICE ASSPO</t>
  </si>
  <si>
    <t xml:space="preserve">49.116.174</t>
  </si>
  <si>
    <t xml:space="preserve">CENTRE DE DIALYSE DE NOUILLY (ASA)</t>
  </si>
  <si>
    <t xml:space="preserve">CTRE AUTODIALYSE UDM THIONVILLE-ALTIR</t>
  </si>
  <si>
    <t xml:space="preserve">49.055.995</t>
  </si>
  <si>
    <t xml:space="preserve">CMS DE GORZE</t>
  </si>
  <si>
    <t xml:space="preserve">49.116.112</t>
  </si>
  <si>
    <t xml:space="preserve">CTRE MED DIET L'ALUMNAT SCY-CHAZELLES</t>
  </si>
  <si>
    <t xml:space="preserve">49.106.110</t>
  </si>
  <si>
    <t xml:space="preserve">CENTRE DE DIALYSE DE TALANGE (ASA)</t>
  </si>
  <si>
    <t xml:space="preserve">49.206.688</t>
  </si>
  <si>
    <t xml:space="preserve">USLD PHG FILIERIS DE CREUTZWALD</t>
  </si>
  <si>
    <t xml:space="preserve">48.737.042</t>
  </si>
  <si>
    <t xml:space="preserve">CTRE AUTODIALYSE DE SARREBOURG - ALTIR</t>
  </si>
  <si>
    <t xml:space="preserve">48.767.262</t>
  </si>
  <si>
    <t xml:space="preserve">CENTRE MATHILDE SALOMON DE PHALSBOURG</t>
  </si>
  <si>
    <t xml:space="preserve">49.126.243</t>
  </si>
  <si>
    <t xml:space="preserve">HOPITAL ROBERT SCHUMAN DE VANTOUX -HPM</t>
  </si>
  <si>
    <t xml:space="preserve">49.116.216</t>
  </si>
  <si>
    <t xml:space="preserve">CHU/ HOPITAL DE JOUR CENTRE BASSE AUDITION</t>
  </si>
  <si>
    <t xml:space="preserve">49.076.324</t>
  </si>
  <si>
    <t xml:space="preserve">CHU/ HOPITAL DE MERCY - CHR METZ THIONVILLE</t>
  </si>
  <si>
    <t xml:space="preserve">49.107.061</t>
  </si>
  <si>
    <t xml:space="preserve">CTRE AUTODIAL UDM SARREGUEMINES -ALTIR</t>
  </si>
  <si>
    <t xml:space="preserve">49.116.723</t>
  </si>
  <si>
    <t xml:space="preserve">CENTRE DE DIALYSE DE ST AVOLD (ASA)</t>
  </si>
  <si>
    <t xml:space="preserve">49.086.238</t>
  </si>
  <si>
    <t xml:space="preserve">CTRE AUTODIALYSE PELTRE ALTIR</t>
  </si>
  <si>
    <t xml:space="preserve">46.993.173</t>
  </si>
  <si>
    <t xml:space="preserve">HOSP. A DOMICILE NIVERNAIS MORVAN</t>
  </si>
  <si>
    <t xml:space="preserve">46.983.123</t>
  </si>
  <si>
    <t xml:space="preserve">DIALYSE AURA NEVERS</t>
  </si>
  <si>
    <t xml:space="preserve">46.833.460</t>
  </si>
  <si>
    <t xml:space="preserve">DIALYSE AURA DECIZE</t>
  </si>
  <si>
    <t xml:space="preserve">46.993.162</t>
  </si>
  <si>
    <t xml:space="preserve">CENTRE COLBERT MEDECINE ET SSR</t>
  </si>
  <si>
    <t xml:space="preserve">46.993.164</t>
  </si>
  <si>
    <t xml:space="preserve">CLINEA LES PORTES DU NIVERNAIS</t>
  </si>
  <si>
    <t xml:space="preserve">46.993.148</t>
  </si>
  <si>
    <t xml:space="preserve">POLYCLINIQUE DU VAL DE LOIRE</t>
  </si>
  <si>
    <t xml:space="preserve">46.783.974</t>
  </si>
  <si>
    <t xml:space="preserve">MAISON CONVALESC. LUZY CLIN. DU MORVAN</t>
  </si>
  <si>
    <t xml:space="preserve">47.402.927</t>
  </si>
  <si>
    <t xml:space="preserve">POLE DE SANTE DE COSNE SUR LOIRE</t>
  </si>
  <si>
    <t xml:space="preserve">47.283.351</t>
  </si>
  <si>
    <t xml:space="preserve">CENTRE MEDICAL DE LA VENERIE</t>
  </si>
  <si>
    <t xml:space="preserve">47.093.079</t>
  </si>
  <si>
    <t xml:space="preserve">CLINIQUE DU CHATEAU DU TREMBLAY</t>
  </si>
  <si>
    <t xml:space="preserve">47.343.672</t>
  </si>
  <si>
    <t xml:space="preserve">SOINS DE SUITE &amp; RÉADAPT LE RECONFORT</t>
  </si>
  <si>
    <t xml:space="preserve">47.402.928</t>
  </si>
  <si>
    <t xml:space="preserve">CRF PASORI - COSNE</t>
  </si>
  <si>
    <t xml:space="preserve">47.293.815</t>
  </si>
  <si>
    <t xml:space="preserve">HOPITAL LOCAL LES CYGNES LORMES</t>
  </si>
  <si>
    <t xml:space="preserve">47.013.146</t>
  </si>
  <si>
    <t xml:space="preserve">MOYEN SEJOUR PIGNELIN</t>
  </si>
  <si>
    <t xml:space="preserve">CENTRE HOSPITALIER PIERRE LÔO</t>
  </si>
  <si>
    <t xml:space="preserve">47.183.013</t>
  </si>
  <si>
    <t xml:space="preserve">CH HENRI DUNANT LA CHARITE-SUR-LOIRE</t>
  </si>
  <si>
    <t xml:space="preserve">47.063.933</t>
  </si>
  <si>
    <t xml:space="preserve">CH CHATEAU-CHINON</t>
  </si>
  <si>
    <t xml:space="preserve">47.453.508</t>
  </si>
  <si>
    <t xml:space="preserve">CH CLAMECY</t>
  </si>
  <si>
    <t xml:space="preserve">47.412.926</t>
  </si>
  <si>
    <t xml:space="preserve">CH COSNE COURS SUR LOIRE</t>
  </si>
  <si>
    <t xml:space="preserve">46.823.452</t>
  </si>
  <si>
    <t xml:space="preserve">CH DECIZE</t>
  </si>
  <si>
    <t xml:space="preserve">46.973.123</t>
  </si>
  <si>
    <t xml:space="preserve">HOPITAL PIERRE BEREGOVOY</t>
  </si>
  <si>
    <t xml:space="preserve">USLD CENTRE LUZY</t>
  </si>
  <si>
    <t xml:space="preserve">USLD CH DECIZE</t>
  </si>
  <si>
    <t xml:space="preserve">50.353.285</t>
  </si>
  <si>
    <t xml:space="preserve">CH SOMAIN</t>
  </si>
  <si>
    <t xml:space="preserve">CH LA BASSEE</t>
  </si>
  <si>
    <t xml:space="preserve">50.613.036</t>
  </si>
  <si>
    <t xml:space="preserve">CHU/ CHR LILLE</t>
  </si>
  <si>
    <t xml:space="preserve">50.613.009</t>
  </si>
  <si>
    <t xml:space="preserve">GROUPE HOSPITALIER LOOS HAUBOURDIN</t>
  </si>
  <si>
    <t xml:space="preserve">50.543.015</t>
  </si>
  <si>
    <t xml:space="preserve">CH SECLIN</t>
  </si>
  <si>
    <t xml:space="preserve">50.613.033</t>
  </si>
  <si>
    <t xml:space="preserve">CLCC OSCAR LAMBRET LILLE</t>
  </si>
  <si>
    <t xml:space="preserve">51.032.395</t>
  </si>
  <si>
    <t xml:space="preserve">CH DUNKERQUE</t>
  </si>
  <si>
    <t xml:space="preserve">50.163.228</t>
  </si>
  <si>
    <t xml:space="preserve">CH CAMBRAI</t>
  </si>
  <si>
    <t xml:space="preserve">50.103.535</t>
  </si>
  <si>
    <t xml:space="preserve">CH LE CATEAU</t>
  </si>
  <si>
    <t xml:space="preserve">50.284.102</t>
  </si>
  <si>
    <t xml:space="preserve">CH JEUMONT</t>
  </si>
  <si>
    <t xml:space="preserve">50.324.046</t>
  </si>
  <si>
    <t xml:space="preserve">CH HAUTMONT</t>
  </si>
  <si>
    <t xml:space="preserve">50.014.060</t>
  </si>
  <si>
    <t xml:space="preserve">CH FOURMIES</t>
  </si>
  <si>
    <t xml:space="preserve">50.243.627</t>
  </si>
  <si>
    <t xml:space="preserve">CH LE QUESNOY</t>
  </si>
  <si>
    <t xml:space="preserve">50.113.925</t>
  </si>
  <si>
    <t xml:space="preserve">CH AVESNES</t>
  </si>
  <si>
    <t xml:space="preserve">50.273.959</t>
  </si>
  <si>
    <t xml:space="preserve">CH DE MAUBEUGE MCO</t>
  </si>
  <si>
    <t xml:space="preserve">50.144.079</t>
  </si>
  <si>
    <t xml:space="preserve">CH FELLERIES-LIESSIES</t>
  </si>
  <si>
    <t xml:space="preserve">CH DENAIN</t>
  </si>
  <si>
    <t xml:space="preserve">50.443.434</t>
  </si>
  <si>
    <t xml:space="preserve">CH SAINT- AMAND LES EAUX</t>
  </si>
  <si>
    <t xml:space="preserve">50.363.495</t>
  </si>
  <si>
    <t xml:space="preserve">CH VALENCIENNES</t>
  </si>
  <si>
    <t xml:space="preserve">50.703.220</t>
  </si>
  <si>
    <t xml:space="preserve">CH WATTRELOS</t>
  </si>
  <si>
    <t xml:space="preserve">50.682.868</t>
  </si>
  <si>
    <t xml:space="preserve">CH ARMENTIERES</t>
  </si>
  <si>
    <t xml:space="preserve">50.732.738</t>
  </si>
  <si>
    <t xml:space="preserve">CH BAILLEUL</t>
  </si>
  <si>
    <t xml:space="preserve">50.722.540</t>
  </si>
  <si>
    <t xml:space="preserve">CH HAZEBROUCK</t>
  </si>
  <si>
    <t xml:space="preserve">50.682.887</t>
  </si>
  <si>
    <t xml:space="preserve">EPSM LILLE METROPOLE</t>
  </si>
  <si>
    <t xml:space="preserve">50.742.739</t>
  </si>
  <si>
    <t xml:space="preserve">EPSM DES FLANDRES</t>
  </si>
  <si>
    <t xml:space="preserve">50.363.078</t>
  </si>
  <si>
    <t xml:space="preserve">CH DOUAI DECHY</t>
  </si>
  <si>
    <t xml:space="preserve">50.663.046</t>
  </si>
  <si>
    <t xml:space="preserve">EPSM AGGL LILLOISE ST-ANDRE</t>
  </si>
  <si>
    <t xml:space="preserve">51.062.481</t>
  </si>
  <si>
    <t xml:space="preserve">CH ZUYDCOOTE</t>
  </si>
  <si>
    <t xml:space="preserve">50.683.115</t>
  </si>
  <si>
    <t xml:space="preserve">CH INTERCOMMUNAL WASQUEHAL</t>
  </si>
  <si>
    <t xml:space="preserve">51.002.291</t>
  </si>
  <si>
    <t xml:space="preserve">POLYCLINIQUE DE GRANDE SYNTHE</t>
  </si>
  <si>
    <t xml:space="preserve">50.633.057</t>
  </si>
  <si>
    <t xml:space="preserve">CHU/ HOP JEANNE DE FLANDRE CHR LILLE</t>
  </si>
  <si>
    <t xml:space="preserve">50.014.004</t>
  </si>
  <si>
    <t xml:space="preserve">POLYCLINIQUE DE LA THIÉRACHE</t>
  </si>
  <si>
    <t xml:space="preserve">50.363.512</t>
  </si>
  <si>
    <t xml:space="preserve">POLYCLINIQUE VAUBAN</t>
  </si>
  <si>
    <t xml:space="preserve">50.353.283</t>
  </si>
  <si>
    <t xml:space="preserve">CENTRE D'AUTODIALYSE ADH DE SOMAIN</t>
  </si>
  <si>
    <t xml:space="preserve">50.643.085</t>
  </si>
  <si>
    <t xml:space="preserve">CLINIQUE PSY ADULTES AVENUE SALOMON</t>
  </si>
  <si>
    <t xml:space="preserve">50.203.813</t>
  </si>
  <si>
    <t xml:space="preserve">CLINIQUE ROBERT SCHUMAN</t>
  </si>
  <si>
    <t xml:space="preserve">UNITE DE DIALYSE DE CAUDRY</t>
  </si>
  <si>
    <t xml:space="preserve">50.613.022</t>
  </si>
  <si>
    <t xml:space="preserve">CLINIQUE LAUTREAMONT LOOS</t>
  </si>
  <si>
    <t xml:space="preserve">51.022.401</t>
  </si>
  <si>
    <t xml:space="preserve">UNITE DIALYSE DE COUDEKERQUE BRANCHE</t>
  </si>
  <si>
    <t xml:space="preserve">50.693.195</t>
  </si>
  <si>
    <t xml:space="preserve">UNITE DE DIALYSE DE ROUBAIX GRAND RUE</t>
  </si>
  <si>
    <t xml:space="preserve">50.673.168</t>
  </si>
  <si>
    <t xml:space="preserve">UNITE DE DIALYSE DE ROUBAIX DELORY</t>
  </si>
  <si>
    <t xml:space="preserve">50.363.497</t>
  </si>
  <si>
    <t xml:space="preserve">HAD DU HAINAUT</t>
  </si>
  <si>
    <t xml:space="preserve">50.722.538</t>
  </si>
  <si>
    <t xml:space="preserve">HAD DU CH D'HAZEBROUCK</t>
  </si>
  <si>
    <t xml:space="preserve">50.603.035</t>
  </si>
  <si>
    <t xml:space="preserve">UNITE DE DIALYSE DE LOOS</t>
  </si>
  <si>
    <t xml:space="preserve">HOPITAL A DOMICILE DU DOUAISIS MUTUALI</t>
  </si>
  <si>
    <t xml:space="preserve">50.143.377</t>
  </si>
  <si>
    <t xml:space="preserve">HOPITAL A DOMICILE DU CAMBRESIS</t>
  </si>
  <si>
    <t xml:space="preserve">50.673.174</t>
  </si>
  <si>
    <t xml:space="preserve">CENTRE GUY TALPAERT CH ROUBAIX</t>
  </si>
  <si>
    <t xml:space="preserve">50.373.551</t>
  </si>
  <si>
    <t xml:space="preserve">CRF LA ROUGEVILLE</t>
  </si>
  <si>
    <t xml:space="preserve">50.223.855</t>
  </si>
  <si>
    <t xml:space="preserve">CTRE D'AUTODIALYSE PONT/SAMBRE</t>
  </si>
  <si>
    <t xml:space="preserve">50.593.075</t>
  </si>
  <si>
    <t xml:space="preserve">UNITE DE DIALYSE DE FACHES-THUMESNIL</t>
  </si>
  <si>
    <t xml:space="preserve">50.643.020</t>
  </si>
  <si>
    <t xml:space="preserve">CTRE D'AUTODIALYSE ADH DE LAMBERSART</t>
  </si>
  <si>
    <t xml:space="preserve">HAD SAMBRE AVESNOIS</t>
  </si>
  <si>
    <t xml:space="preserve">50.742.743</t>
  </si>
  <si>
    <t xml:space="preserve">SSR MONTS DE FLANDRE EPSM FLANDRES</t>
  </si>
  <si>
    <t xml:space="preserve">50.233.319</t>
  </si>
  <si>
    <t xml:space="preserve">UNITE DE DIALYSE D'IWUY</t>
  </si>
  <si>
    <t xml:space="preserve">50.532.803</t>
  </si>
  <si>
    <t xml:space="preserve">UNITE DE DIALYSE DE LA BASSEE</t>
  </si>
  <si>
    <t xml:space="preserve">AUTODIALYSE ADH BRUAY-SUR-L'ESCAUT</t>
  </si>
  <si>
    <t xml:space="preserve">51.012.339</t>
  </si>
  <si>
    <t xml:space="preserve">HOPITAL A DOMICILE DE FLANDRE MARITIME</t>
  </si>
  <si>
    <t xml:space="preserve">50.693.176</t>
  </si>
  <si>
    <t xml:space="preserve">USLD ISABEAU DE ROUBAIX CH ROUBAIX</t>
  </si>
  <si>
    <t xml:space="preserve">50.643.082</t>
  </si>
  <si>
    <t xml:space="preserve">UNITE DE DIALYSE DE LILLE</t>
  </si>
  <si>
    <t xml:space="preserve">50.613.140</t>
  </si>
  <si>
    <t xml:space="preserve">CLINIQUE FSEF VILLENEUVE D'ASCQ</t>
  </si>
  <si>
    <t xml:space="preserve">50.603.038</t>
  </si>
  <si>
    <t xml:space="preserve">CHU/ HAD CHRU LILLE</t>
  </si>
  <si>
    <t xml:space="preserve">50.713.147</t>
  </si>
  <si>
    <t xml:space="preserve">UNITE DE DIALYSE DE TOURCOING</t>
  </si>
  <si>
    <t xml:space="preserve">UNITE DE DIALYSE DE MÉRIGNIES</t>
  </si>
  <si>
    <t xml:space="preserve">50.713.150</t>
  </si>
  <si>
    <t xml:space="preserve">SANTELYS HAD ROUBAIX ET ENVIRONS</t>
  </si>
  <si>
    <t xml:space="preserve">50.343.563</t>
  </si>
  <si>
    <t xml:space="preserve">CENTRE D'AUTODIALYSE MARLY</t>
  </si>
  <si>
    <t xml:space="preserve">50.722.537</t>
  </si>
  <si>
    <t xml:space="preserve">UNITE D'AUTODIALYSE D'HAZEBROUCK</t>
  </si>
  <si>
    <t xml:space="preserve">50.173.938</t>
  </si>
  <si>
    <t xml:space="preserve">UNITE DIALYSE DE DOURLERS</t>
  </si>
  <si>
    <t xml:space="preserve">50.682.908</t>
  </si>
  <si>
    <t xml:space="preserve">UNITE DE DIALYSE DE HOUPLINES</t>
  </si>
  <si>
    <t xml:space="preserve">50.403.068</t>
  </si>
  <si>
    <t xml:space="preserve">UNITE D'AUTODIALYSE DE FLERS</t>
  </si>
  <si>
    <t xml:space="preserve">50.353.276</t>
  </si>
  <si>
    <t xml:space="preserve">HOPITAL DE JOUR ALCOOLOGIE</t>
  </si>
  <si>
    <t xml:space="preserve">50.982.120</t>
  </si>
  <si>
    <t xml:space="preserve">UNITE DE DIALYSE DE GRAVELINES</t>
  </si>
  <si>
    <t xml:space="preserve">50.153.223</t>
  </si>
  <si>
    <t xml:space="preserve">UNITÉ DE DIALYSE MÉDICALISÉE PROVILLE</t>
  </si>
  <si>
    <t xml:space="preserve">50.103.544</t>
  </si>
  <si>
    <t xml:space="preserve">CLINIQUE MARIE SAVOIE</t>
  </si>
  <si>
    <t xml:space="preserve">50.652.973</t>
  </si>
  <si>
    <t xml:space="preserve">MAISON MEDICALE JEAN XXIII</t>
  </si>
  <si>
    <t xml:space="preserve">50.173.236</t>
  </si>
  <si>
    <t xml:space="preserve">GCS GHICL CLINIQUE STE MARIE</t>
  </si>
  <si>
    <t xml:space="preserve">50.313.397</t>
  </si>
  <si>
    <t xml:space="preserve">CENTRE ADH D'AUTODIALYSE A DENAIN</t>
  </si>
  <si>
    <t xml:space="preserve">50.353.277</t>
  </si>
  <si>
    <t xml:space="preserve">INSTITUT OPHTALMIQUE</t>
  </si>
  <si>
    <t xml:space="preserve">50.333.099</t>
  </si>
  <si>
    <t xml:space="preserve">CENTRE LEONARD DE VINCI</t>
  </si>
  <si>
    <t xml:space="preserve">50.443.120</t>
  </si>
  <si>
    <t xml:space="preserve">CRF HELENE BOREL</t>
  </si>
  <si>
    <t xml:space="preserve">50.583.086</t>
  </si>
  <si>
    <t xml:space="preserve">CLINIQUE PSY LA MAISON FLEURIE</t>
  </si>
  <si>
    <t xml:space="preserve">50.583.088</t>
  </si>
  <si>
    <t xml:space="preserve">CLINIQUE LILLE SUD</t>
  </si>
  <si>
    <t xml:space="preserve">50.633.031</t>
  </si>
  <si>
    <t xml:space="preserve">HOPITAL PRIVÉ LE BOIS</t>
  </si>
  <si>
    <t xml:space="preserve">50.642.974</t>
  </si>
  <si>
    <t xml:space="preserve">GCS GHICL HÔPITAL ST PHILIBERT</t>
  </si>
  <si>
    <t xml:space="preserve">50.633.005</t>
  </si>
  <si>
    <t xml:space="preserve">HOPITAL PRIVE LA LOUVIERE</t>
  </si>
  <si>
    <t xml:space="preserve">50.183.233</t>
  </si>
  <si>
    <t xml:space="preserve">CLINIQUE DU CAMBRESIS</t>
  </si>
  <si>
    <t xml:space="preserve">50.663.101</t>
  </si>
  <si>
    <t xml:space="preserve">CLINIQUE DU SPORT ET D'ORTHOPEDIE</t>
  </si>
  <si>
    <t xml:space="preserve">50.353.500</t>
  </si>
  <si>
    <t xml:space="preserve">CRF LE VAL BLEU DE VALENCIENNES</t>
  </si>
  <si>
    <t xml:space="preserve">50.363.511</t>
  </si>
  <si>
    <t xml:space="preserve">NOUVELLE CLINIQUE DES DENTELLIERES</t>
  </si>
  <si>
    <t xml:space="preserve">50.333.400</t>
  </si>
  <si>
    <t xml:space="preserve">CLINIQUE SAINT-ROCH</t>
  </si>
  <si>
    <t xml:space="preserve">50.373.549</t>
  </si>
  <si>
    <t xml:space="preserve">50.653.155</t>
  </si>
  <si>
    <t xml:space="preserve">SAS CLINIQUE DES PEUPLIERS</t>
  </si>
  <si>
    <t xml:space="preserve">50.633.153</t>
  </si>
  <si>
    <t xml:space="preserve">HOPITAL PRIVE DE VILLENEUVE D'ASCQ</t>
  </si>
  <si>
    <t xml:space="preserve">50.623.143</t>
  </si>
  <si>
    <t xml:space="preserve">SSR PEDIATRIQUE MARC SAUTELET</t>
  </si>
  <si>
    <t xml:space="preserve">50.672.891</t>
  </si>
  <si>
    <t xml:space="preserve">CTRE DE CONVALESCENCE PONT BERTIN</t>
  </si>
  <si>
    <t xml:space="preserve">50.163.484</t>
  </si>
  <si>
    <t xml:space="preserve">CENTRE DE SSR LES ABEILLES</t>
  </si>
  <si>
    <t xml:space="preserve">50.403.234</t>
  </si>
  <si>
    <t xml:space="preserve">UNITE GERONTOLOGIE ET SOINS DE SUITE</t>
  </si>
  <si>
    <t xml:space="preserve">50.283.988</t>
  </si>
  <si>
    <t xml:space="preserve">NEPHROCARE MAUBEUGE</t>
  </si>
  <si>
    <t xml:space="preserve">CHU/ HOP CALMETTE CHR LILLE</t>
  </si>
  <si>
    <t xml:space="preserve">50.603.056</t>
  </si>
  <si>
    <t xml:space="preserve">CHU/ HOP SWYNGHEDAUW CHR LILLE</t>
  </si>
  <si>
    <t xml:space="preserve">DIALYSE A DOMICILE DE LOOS</t>
  </si>
  <si>
    <t xml:space="preserve">50.633.068</t>
  </si>
  <si>
    <t xml:space="preserve">HOPITAL DE JOUR DE LA M.G.E.N.</t>
  </si>
  <si>
    <t xml:space="preserve">CLINIQUE TEISSIER</t>
  </si>
  <si>
    <t xml:space="preserve">50.173.255</t>
  </si>
  <si>
    <t xml:space="preserve">CENTRE L'ADAPT DE CAMBRAI</t>
  </si>
  <si>
    <t xml:space="preserve">50.333.345</t>
  </si>
  <si>
    <t xml:space="preserve">SSR FILIERIS ESCAUDAIN BOIS DE LA LOGE</t>
  </si>
  <si>
    <t xml:space="preserve">50.383.553</t>
  </si>
  <si>
    <t xml:space="preserve">CENTRE DE PSYCHIATRIE DE ST SAULVE</t>
  </si>
  <si>
    <t xml:space="preserve">CHU/ HOP CARDIOLOGIQUE CHR LILLE</t>
  </si>
  <si>
    <t xml:space="preserve">50.683.210</t>
  </si>
  <si>
    <t xml:space="preserve">SSR JARDINS DU VELODROME</t>
  </si>
  <si>
    <t xml:space="preserve">50.283.987</t>
  </si>
  <si>
    <t xml:space="preserve">SARL CLINIQUE DU PARC</t>
  </si>
  <si>
    <t xml:space="preserve">50.393.173</t>
  </si>
  <si>
    <t xml:space="preserve">SSR FILIERIS LALLAING PLAINE DE SCARPE</t>
  </si>
  <si>
    <t xml:space="preserve">50.733.114</t>
  </si>
  <si>
    <t xml:space="preserve">SAINT ROCH CHIRURGIE</t>
  </si>
  <si>
    <t xml:space="preserve">50.643.063</t>
  </si>
  <si>
    <t xml:space="preserve">CHU/ CSPA LES BATELIERS CHRU LILLE</t>
  </si>
  <si>
    <t xml:space="preserve">50.333.233</t>
  </si>
  <si>
    <t xml:space="preserve">CLINIQUE LES BRUYERES</t>
  </si>
  <si>
    <t xml:space="preserve">50.682.880</t>
  </si>
  <si>
    <t xml:space="preserve">CTRE CONVALESCENCE SSR CH ARMENTIÈRES</t>
  </si>
  <si>
    <t xml:space="preserve">50.723.160</t>
  </si>
  <si>
    <t xml:space="preserve">RESIDENCE MALATRAY CH TOURCOING</t>
  </si>
  <si>
    <t xml:space="preserve">50.632.987</t>
  </si>
  <si>
    <t xml:space="preserve">CHU/ HOP SALENGRO - HOPITAL B CHR LILLE</t>
  </si>
  <si>
    <t xml:space="preserve">50.433.579</t>
  </si>
  <si>
    <t xml:space="preserve">SSR FILIERIS FRESNES JARDINS DU TEMPS</t>
  </si>
  <si>
    <t xml:space="preserve">50.623.078</t>
  </si>
  <si>
    <t xml:space="preserve">GCS GHICL HOPITAL SAINT VINCENT -</t>
  </si>
  <si>
    <t xml:space="preserve">50.623.121</t>
  </si>
  <si>
    <t xml:space="preserve">CRF L'ESPOIR DE LILLE HELLEMMES</t>
  </si>
  <si>
    <t xml:space="preserve">50.673.171</t>
  </si>
  <si>
    <t xml:space="preserve">HOPITAL VICTOR PROVO</t>
  </si>
  <si>
    <t xml:space="preserve">51.032.396</t>
  </si>
  <si>
    <t xml:space="preserve">USLD VILLA COLIBRI</t>
  </si>
  <si>
    <t xml:space="preserve">CENTRE HOPITALIER DE TOURCOING</t>
  </si>
  <si>
    <t xml:space="preserve">50.652.992</t>
  </si>
  <si>
    <t xml:space="preserve">CLINIQUE DE LA MITTERIE</t>
  </si>
  <si>
    <t xml:space="preserve">50.363.076</t>
  </si>
  <si>
    <t xml:space="preserve">CTRE D'AUTODIALYSE ADH DE DOUAI</t>
  </si>
  <si>
    <t xml:space="preserve">50.183.246</t>
  </si>
  <si>
    <t xml:space="preserve">50.173.220</t>
  </si>
  <si>
    <t xml:space="preserve">CENTRE D'AUTODIALYSE ADH DE CAMBRAI</t>
  </si>
  <si>
    <t xml:space="preserve">CLINIQUE ST-ROCH CONVALESCENCE</t>
  </si>
  <si>
    <t xml:space="preserve">50.273.974</t>
  </si>
  <si>
    <t xml:space="preserve">NEPHOCARE MAUBEUGE, DIALYSE À DOMICILE</t>
  </si>
  <si>
    <t xml:space="preserve">50.283.980</t>
  </si>
  <si>
    <t xml:space="preserve">CTRE D'AUTODIALYSE MAUBEUGE</t>
  </si>
  <si>
    <t xml:space="preserve">CHU/ HOP CLAUDE HURIEZ CHR LILLE</t>
  </si>
  <si>
    <t xml:space="preserve">50.683.196</t>
  </si>
  <si>
    <t xml:space="preserve">HOP LA FRATERNITE CH ROUBAIX</t>
  </si>
  <si>
    <t xml:space="preserve">SANTELYS HAD LILLE METROPOLE</t>
  </si>
  <si>
    <t xml:space="preserve">USLD CH VALENCIENNES</t>
  </si>
  <si>
    <t xml:space="preserve">50.373.001</t>
  </si>
  <si>
    <t xml:space="preserve">CLINIQUE DE L'ESCREBIEUX</t>
  </si>
  <si>
    <t xml:space="preserve">CLINIQUE DES HETRES</t>
  </si>
  <si>
    <t xml:space="preserve">50.643.103</t>
  </si>
  <si>
    <t xml:space="preserve">UNITE DE DIALYSE DE MONS EN BAROEUL</t>
  </si>
  <si>
    <t xml:space="preserve">51.032.393</t>
  </si>
  <si>
    <t xml:space="preserve">NOUVELLE CLINIQUE VILLETTE SA</t>
  </si>
  <si>
    <t xml:space="preserve">50.293.978</t>
  </si>
  <si>
    <t xml:space="preserve">POLYCLINIQUE DU VAL DE SAMBRE</t>
  </si>
  <si>
    <t xml:space="preserve">50.014.051</t>
  </si>
  <si>
    <t xml:space="preserve">CTRE D'AUTODIALYSE FOURMIES</t>
  </si>
  <si>
    <t xml:space="preserve">50.353.484</t>
  </si>
  <si>
    <t xml:space="preserve">CTRE D'AUTODIALYSE ADH LA SENTINELLE</t>
  </si>
  <si>
    <t xml:space="preserve">51.002.385</t>
  </si>
  <si>
    <t xml:space="preserve">CLINIQUE DE FLANDRE</t>
  </si>
  <si>
    <t xml:space="preserve">50.353.060</t>
  </si>
  <si>
    <t xml:space="preserve">CLINIQUE SAINT AME</t>
  </si>
  <si>
    <t xml:space="preserve">50.263.959</t>
  </si>
  <si>
    <t xml:space="preserve">CLINIQUE DES HAUTS-DE-FRANCE</t>
  </si>
  <si>
    <t xml:space="preserve">50.742.745</t>
  </si>
  <si>
    <t xml:space="preserve">ETAB HOPALE - CENTRE CLAIR SEJOUR</t>
  </si>
  <si>
    <t xml:space="preserve">50.713.157</t>
  </si>
  <si>
    <t xml:space="preserve">CLINIQUE DE LA VICTOIRE</t>
  </si>
  <si>
    <t xml:space="preserve">50.723.147</t>
  </si>
  <si>
    <t xml:space="preserve">CLINIQUE DU VAL DE LYS</t>
  </si>
  <si>
    <t xml:space="preserve">49.372.415</t>
  </si>
  <si>
    <t xml:space="preserve">CTRE HOSPIT ISARIEN - EPSM DE L'OISE</t>
  </si>
  <si>
    <t xml:space="preserve">49.232.888</t>
  </si>
  <si>
    <t xml:space="preserve">HL CRÉPY-EN-VALOIS</t>
  </si>
  <si>
    <t xml:space="preserve">49.292.607</t>
  </si>
  <si>
    <t xml:space="preserve">CH PONT-SAINTE-MAXENCE</t>
  </si>
  <si>
    <t xml:space="preserve">49.192.576</t>
  </si>
  <si>
    <t xml:space="preserve">CH GHPSO SENLIS</t>
  </si>
  <si>
    <t xml:space="preserve">CH CHAUMONT-EN-VEXIN</t>
  </si>
  <si>
    <t xml:space="preserve">49.372.410</t>
  </si>
  <si>
    <t xml:space="preserve">CH CLERMONT</t>
  </si>
  <si>
    <t xml:space="preserve">49.452.071</t>
  </si>
  <si>
    <t xml:space="preserve">CH BEAUVAIS</t>
  </si>
  <si>
    <t xml:space="preserve">49.583.000</t>
  </si>
  <si>
    <t xml:space="preserve">CH CHICN NOYON</t>
  </si>
  <si>
    <t xml:space="preserve">49.242.462</t>
  </si>
  <si>
    <t xml:space="preserve">CH GHPSO CREIL</t>
  </si>
  <si>
    <t xml:space="preserve">49.661.941</t>
  </si>
  <si>
    <t xml:space="preserve">USLD HL GRANDVILLIERS</t>
  </si>
  <si>
    <t xml:space="preserve">49.182.458</t>
  </si>
  <si>
    <t xml:space="preserve">UNITÉ DE DIALYSE DE SENLIS</t>
  </si>
  <si>
    <t xml:space="preserve">49.282.453</t>
  </si>
  <si>
    <t xml:space="preserve">SERVICE HOSPITALISATION A DOMICILE</t>
  </si>
  <si>
    <t xml:space="preserve">49.262.468</t>
  </si>
  <si>
    <t xml:space="preserve">SARL AMBOISE</t>
  </si>
  <si>
    <t xml:space="preserve">49.262.592</t>
  </si>
  <si>
    <t xml:space="preserve">UNITÉ DE DIALYSE DE FLEURINES</t>
  </si>
  <si>
    <t xml:space="preserve">49.342.978</t>
  </si>
  <si>
    <t xml:space="preserve">CLINIQUE EUGENIE</t>
  </si>
  <si>
    <t xml:space="preserve">49.602.076</t>
  </si>
  <si>
    <t xml:space="preserve">SSR HL CRÈVECOEUR-LE-GRAND</t>
  </si>
  <si>
    <t xml:space="preserve">49.382.789</t>
  </si>
  <si>
    <t xml:space="preserve">HAD CHICN COMPIÈGNE</t>
  </si>
  <si>
    <t xml:space="preserve">SAS CENTRE CHIRURGICAL DE CHANTILLY</t>
  </si>
  <si>
    <t xml:space="preserve">CHU/ CH APHP LIANCOURT (APHP)</t>
  </si>
  <si>
    <t xml:space="preserve">CENTRE MÉDICO-CHIRURGICAL DES JOCKEYS</t>
  </si>
  <si>
    <t xml:space="preserve">49.192.572</t>
  </si>
  <si>
    <t xml:space="preserve">CLINIQUE DU VALOIS</t>
  </si>
  <si>
    <t xml:space="preserve">LE CHATEAU DU TILLET</t>
  </si>
  <si>
    <t xml:space="preserve">CLINIQUE DE RÉÉDUCATION A DE ROTHSCHIL</t>
  </si>
  <si>
    <t xml:space="preserve">49.162.452</t>
  </si>
  <si>
    <t xml:space="preserve">SSR CRF LAMORLAYE</t>
  </si>
  <si>
    <t xml:space="preserve">49.531.986</t>
  </si>
  <si>
    <t xml:space="preserve">SSR BTP SAINT-OMER-EN-CHAUSSÉE</t>
  </si>
  <si>
    <t xml:space="preserve">49.402.807</t>
  </si>
  <si>
    <t xml:space="preserve">POLYCLINIQUE SAINT CÔME</t>
  </si>
  <si>
    <t xml:space="preserve">49.251.882</t>
  </si>
  <si>
    <t xml:space="preserve">CTRE RÉÉDUC &amp; RÉADAPT FONCTIONELLE</t>
  </si>
  <si>
    <t xml:space="preserve">49.632.298</t>
  </si>
  <si>
    <t xml:space="preserve">SSR LNA BRETEUIL</t>
  </si>
  <si>
    <t xml:space="preserve">49.412.113</t>
  </si>
  <si>
    <t xml:space="preserve">SSR UGECAM BEAUVAIS</t>
  </si>
  <si>
    <t xml:space="preserve">49.182.430</t>
  </si>
  <si>
    <t xml:space="preserve">PAVILLON DE LA CHAUSSÉE</t>
  </si>
  <si>
    <t xml:space="preserve">49.472.991</t>
  </si>
  <si>
    <t xml:space="preserve">CTRE PRÉVENTION RÉADAPTATION CARDIO.</t>
  </si>
  <si>
    <t xml:space="preserve">49.192.464</t>
  </si>
  <si>
    <t xml:space="preserve">USLD CONDÉ CHANTILLY</t>
  </si>
  <si>
    <t xml:space="preserve">49.442.071</t>
  </si>
  <si>
    <t xml:space="preserve">USLD CH BEAUVAIS</t>
  </si>
  <si>
    <t xml:space="preserve">49.402.821</t>
  </si>
  <si>
    <t xml:space="preserve">USLD CHICN COMPIÈGNE</t>
  </si>
  <si>
    <t xml:space="preserve">49.452.072</t>
  </si>
  <si>
    <t xml:space="preserve">UNITE DE DIALYSE DE BEAUVAIS</t>
  </si>
  <si>
    <t xml:space="preserve">49.412.098</t>
  </si>
  <si>
    <t xml:space="preserve">CLINIQUE DU PARC SAINT-LAZARE</t>
  </si>
  <si>
    <t xml:space="preserve">SSR CONDÉ CHANTILLY</t>
  </si>
  <si>
    <t xml:space="preserve">CH CHICN COMPIÈGNE</t>
  </si>
  <si>
    <t xml:space="preserve">48.430.079</t>
  </si>
  <si>
    <t xml:space="preserve">CENTRE PSYCHOTHERAPIQUE DE L'ORNE</t>
  </si>
  <si>
    <t xml:space="preserve">48.760.614</t>
  </si>
  <si>
    <t xml:space="preserve">CENTRE HOSPITALIER DE L'AIGLE</t>
  </si>
  <si>
    <t xml:space="preserve">48.420.083</t>
  </si>
  <si>
    <t xml:space="preserve">CHICAM - SITE ALENCON</t>
  </si>
  <si>
    <t xml:space="preserve">48.74-0.01</t>
  </si>
  <si>
    <t xml:space="preserve">CENTRE HOSPITALIER D'ARGENTAN</t>
  </si>
  <si>
    <t xml:space="preserve">48.520.551</t>
  </si>
  <si>
    <t xml:space="preserve">CH MARGUERITE DE LORRAINE-MORTAGNE</t>
  </si>
  <si>
    <t xml:space="preserve">48.370.568</t>
  </si>
  <si>
    <t xml:space="preserve">HOPITAL LOCAL - BELLEME</t>
  </si>
  <si>
    <t xml:space="preserve">CENTRE HOSPITALIER - SEES</t>
  </si>
  <si>
    <t xml:space="preserve">48.920.203</t>
  </si>
  <si>
    <t xml:space="preserve">CH - VIMOUTIERS</t>
  </si>
  <si>
    <t xml:space="preserve">48.74-0.54</t>
  </si>
  <si>
    <t xml:space="preserve">CH JACQUES MONOD - FLERS</t>
  </si>
  <si>
    <t xml:space="preserve">SERVICE D'HOSPITALISATION À DOMICILE</t>
  </si>
  <si>
    <t xml:space="preserve">48.430.053</t>
  </si>
  <si>
    <t xml:space="preserve">HOSPITALISATION A DOMICILE - ALENCON</t>
  </si>
  <si>
    <t xml:space="preserve">48.520.540</t>
  </si>
  <si>
    <t xml:space="preserve">HAD ORNE-EST</t>
  </si>
  <si>
    <t xml:space="preserve">48.420.075</t>
  </si>
  <si>
    <t xml:space="preserve">CLINIQUE D'ALENCON</t>
  </si>
  <si>
    <t xml:space="preserve">ANIDER - ARGENTAN</t>
  </si>
  <si>
    <t xml:space="preserve">48.420.084</t>
  </si>
  <si>
    <t xml:space="preserve">ANIDER - ALENCON</t>
  </si>
  <si>
    <t xml:space="preserve">48.74-0.55</t>
  </si>
  <si>
    <t xml:space="preserve">ANIDER - FLERS</t>
  </si>
  <si>
    <t xml:space="preserve">49.323.186</t>
  </si>
  <si>
    <t xml:space="preserve">HAD ORNE EST - SITE DE L'AIGLE</t>
  </si>
  <si>
    <t xml:space="preserve">48.58-0.35</t>
  </si>
  <si>
    <t xml:space="preserve">HAD - LA FERTE MACE (ANTENNE ALENCON)</t>
  </si>
  <si>
    <t xml:space="preserve">48.59-0.65</t>
  </si>
  <si>
    <t xml:space="preserve">CHIC DES ANDAINES - DOMFRONT</t>
  </si>
  <si>
    <t xml:space="preserve">CHIC DES ANDAINES - LA FERTE MACE</t>
  </si>
  <si>
    <t xml:space="preserve">CENTRE DE SOINS DE SUITE LE PARC</t>
  </si>
  <si>
    <t xml:space="preserve">CMPR LA CLAIRIERE - FLERS</t>
  </si>
  <si>
    <t xml:space="preserve">48.410.091</t>
  </si>
  <si>
    <t xml:space="preserve">USLD LES PASTELS - CH ALENCON</t>
  </si>
  <si>
    <t xml:space="preserve">48.55-0.42</t>
  </si>
  <si>
    <t xml:space="preserve">CMPR DE BAGNOLES DE L'ORNE</t>
  </si>
  <si>
    <t xml:space="preserve">48.74-0.57</t>
  </si>
  <si>
    <t xml:space="preserve">CENTRE MAUBERT (61G03) - CH FLERS</t>
  </si>
  <si>
    <t xml:space="preserve">50.411.566</t>
  </si>
  <si>
    <t xml:space="preserve">ETAB HOPALE CTRE CALOT/HELIO</t>
  </si>
  <si>
    <t xml:space="preserve">50.292.757</t>
  </si>
  <si>
    <t xml:space="preserve">CH ARRAS</t>
  </si>
  <si>
    <t xml:space="preserve">50.102.856</t>
  </si>
  <si>
    <t xml:space="preserve">CH BAPAUME</t>
  </si>
  <si>
    <t xml:space="preserve">50.372.323</t>
  </si>
  <si>
    <t xml:space="preserve">CENTRE HOSPITALIER DU TERNOIS</t>
  </si>
  <si>
    <t xml:space="preserve">50.372.034</t>
  </si>
  <si>
    <t xml:space="preserve">CH D'HESDIN</t>
  </si>
  <si>
    <t xml:space="preserve">50.522.640</t>
  </si>
  <si>
    <t xml:space="preserve">CH BETHUNE</t>
  </si>
  <si>
    <t xml:space="preserve">50.492.959</t>
  </si>
  <si>
    <t xml:space="preserve">CH CARVIN</t>
  </si>
  <si>
    <t xml:space="preserve">50.432.946</t>
  </si>
  <si>
    <t xml:space="preserve">CH HENIN BEAUMONT</t>
  </si>
  <si>
    <t xml:space="preserve">50.432.821</t>
  </si>
  <si>
    <t xml:space="preserve">CH LENS</t>
  </si>
  <si>
    <t xml:space="preserve">50.612.538</t>
  </si>
  <si>
    <t xml:space="preserve">EPSM VAL DE LYS ARTOIS</t>
  </si>
  <si>
    <t xml:space="preserve">50.642.400</t>
  </si>
  <si>
    <t xml:space="preserve">CH AIRE SUR LA LYS</t>
  </si>
  <si>
    <t xml:space="preserve">50.941.874</t>
  </si>
  <si>
    <t xml:space="preserve">CH CALAIS</t>
  </si>
  <si>
    <t xml:space="preserve">50.462.355</t>
  </si>
  <si>
    <t xml:space="preserve">CH REGION DE ST OMER</t>
  </si>
  <si>
    <t xml:space="preserve">50.742.238</t>
  </si>
  <si>
    <t xml:space="preserve">CTRE LA PRESQU'ILE - L'ARCHIPEL</t>
  </si>
  <si>
    <t xml:space="preserve">50.721.631</t>
  </si>
  <si>
    <t xml:space="preserve">CH BOULOGNE-SUR-MER</t>
  </si>
  <si>
    <t xml:space="preserve">50.561.627</t>
  </si>
  <si>
    <t xml:space="preserve">INSTITUT ALBERT CALMETTE A CAMIERS</t>
  </si>
  <si>
    <t xml:space="preserve">CH ARRONDISSEMENT DE MONTREUIL</t>
  </si>
  <si>
    <t xml:space="preserve">50.412.782</t>
  </si>
  <si>
    <t xml:space="preserve">HOPITAL DE RIAUMONT</t>
  </si>
  <si>
    <t xml:space="preserve">50.432.945</t>
  </si>
  <si>
    <t xml:space="preserve">POLYCLINIQUE MED CHIR D'HENIN-BEAUMONT</t>
  </si>
  <si>
    <t xml:space="preserve">50.432.827</t>
  </si>
  <si>
    <t xml:space="preserve">CTRE TRAITEMENT DEPENDANCES CH LENS</t>
  </si>
  <si>
    <t xml:space="preserve">50.422.893</t>
  </si>
  <si>
    <t xml:space="preserve">ETAB HOPALE - CENTRE SAINTE BARBE</t>
  </si>
  <si>
    <t xml:space="preserve">50.482.549</t>
  </si>
  <si>
    <t xml:space="preserve">SANTELYS HAD DU BÉTHUNOIS</t>
  </si>
  <si>
    <t xml:space="preserve">50.462.712</t>
  </si>
  <si>
    <t xml:space="preserve">CTRE PSYCHO MARRONNIERS BULLY</t>
  </si>
  <si>
    <t xml:space="preserve">50.732.266</t>
  </si>
  <si>
    <t xml:space="preserve">CLINIQUE CHIRURGICALE DE SAINT-OMER</t>
  </si>
  <si>
    <t xml:space="preserve">50.921.806</t>
  </si>
  <si>
    <t xml:space="preserve">UNITE DE DIALYSE DE COQUELLES</t>
  </si>
  <si>
    <t xml:space="preserve">50.941.857</t>
  </si>
  <si>
    <t xml:space="preserve">HAD CALAIS - SAINT OMER</t>
  </si>
  <si>
    <t xml:space="preserve">50.272.718</t>
  </si>
  <si>
    <t xml:space="preserve">SANTELYS HAD ARTOIS ET TERNOIS</t>
  </si>
  <si>
    <t xml:space="preserve">50.391.565</t>
  </si>
  <si>
    <t xml:space="preserve">UNITE DE DIALYSE DE BERCK</t>
  </si>
  <si>
    <t xml:space="preserve">50.532.628</t>
  </si>
  <si>
    <t xml:space="preserve">CLINIQUE MAHAUT DE TERMONDE</t>
  </si>
  <si>
    <t xml:space="preserve">50.391.877</t>
  </si>
  <si>
    <t xml:space="preserve">HAD DU LITTORAL BOULOGNE MONTREUIL</t>
  </si>
  <si>
    <t xml:space="preserve">50.292.738</t>
  </si>
  <si>
    <t xml:space="preserve">CENTRE DE SOINS PSY ROGER MISES</t>
  </si>
  <si>
    <t xml:space="preserve">50.402.978</t>
  </si>
  <si>
    <t xml:space="preserve">CTRE DE DIALYSE A DOMICILE ADH HENIN B</t>
  </si>
  <si>
    <t xml:space="preserve">50.372.327</t>
  </si>
  <si>
    <t xml:space="preserve">CTRE D'AUTODIALYSE ADH DE ST-POL</t>
  </si>
  <si>
    <t xml:space="preserve">50.702.247</t>
  </si>
  <si>
    <t xml:space="preserve">NEPHROCARE HELFAUT</t>
  </si>
  <si>
    <t xml:space="preserve">50.951.858</t>
  </si>
  <si>
    <t xml:space="preserve">SAS CLINIQUE DU VIRVAL</t>
  </si>
  <si>
    <t xml:space="preserve">50.472.489</t>
  </si>
  <si>
    <t xml:space="preserve">POLYCLINIQUE DE LA CLARENCE</t>
  </si>
  <si>
    <t xml:space="preserve">50.411.662</t>
  </si>
  <si>
    <t xml:space="preserve">CLINIQUE DU LITTORAL</t>
  </si>
  <si>
    <t xml:space="preserve">50.512.675</t>
  </si>
  <si>
    <t xml:space="preserve">CTRE AUTODIALYSE &amp; UNITE DIALY MED ADH</t>
  </si>
  <si>
    <t xml:space="preserve">HOPALE REEDUCATION-CENTRE ARRAS</t>
  </si>
  <si>
    <t xml:space="preserve">50.721.643</t>
  </si>
  <si>
    <t xml:space="preserve">GCS CENTRE JOLIOT CURIE</t>
  </si>
  <si>
    <t xml:space="preserve">50.681.627</t>
  </si>
  <si>
    <t xml:space="preserve">UNITE DE DIALYSE DE SAINT-LEONARD</t>
  </si>
  <si>
    <t xml:space="preserve">50.411.562</t>
  </si>
  <si>
    <t xml:space="preserve">ETABLISSEMENT HOPALE-CENTRE CALVÉ</t>
  </si>
  <si>
    <t xml:space="preserve">CLINIQUE LES OYATS</t>
  </si>
  <si>
    <t xml:space="preserve">50.462.990</t>
  </si>
  <si>
    <t xml:space="preserve">CENTRE D'AUTODIALYSE ADH DE OIGNIES</t>
  </si>
  <si>
    <t xml:space="preserve">50.622.549</t>
  </si>
  <si>
    <t xml:space="preserve">CENTRE D'AUTODIALYSE ADH DE ST VENANT</t>
  </si>
  <si>
    <t xml:space="preserve">50.401.562</t>
  </si>
  <si>
    <t xml:space="preserve">CHU/ HOP MARITIME DE BERCK (APHP)</t>
  </si>
  <si>
    <t xml:space="preserve">50.302.735</t>
  </si>
  <si>
    <t xml:space="preserve">HOPITAL PRIVE ARRAS LES BONNETTES</t>
  </si>
  <si>
    <t xml:space="preserve">50.312.767</t>
  </si>
  <si>
    <t xml:space="preserve">CLINIQUE PSYCHIATRIQUE LE RYONVAL</t>
  </si>
  <si>
    <t xml:space="preserve">50.501.625</t>
  </si>
  <si>
    <t xml:space="preserve">CLINIQUE DES ACACIAS</t>
  </si>
  <si>
    <t xml:space="preserve">50.501.602</t>
  </si>
  <si>
    <t xml:space="preserve">CLINIQUE LES DRAGS</t>
  </si>
  <si>
    <t xml:space="preserve">50.542.629</t>
  </si>
  <si>
    <t xml:space="preserve">CLINIQUE ANNE ARTOIS</t>
  </si>
  <si>
    <t xml:space="preserve">50.512.677</t>
  </si>
  <si>
    <t xml:space="preserve">50.462.989</t>
  </si>
  <si>
    <t xml:space="preserve">CRF LES HAUTOIS D'OIGNIES</t>
  </si>
  <si>
    <t xml:space="preserve">50.921.807</t>
  </si>
  <si>
    <t xml:space="preserve">CLINIQUE DES 2 CAPS</t>
  </si>
  <si>
    <t xml:space="preserve">50.382.912</t>
  </si>
  <si>
    <t xml:space="preserve">HOPITAL PRIVE DE BOIS BERNARD</t>
  </si>
  <si>
    <t xml:space="preserve">50.452.717</t>
  </si>
  <si>
    <t xml:space="preserve">SSR FILIERIS BULLY LES MINES SURGEON</t>
  </si>
  <si>
    <t xml:space="preserve">50.382.337</t>
  </si>
  <si>
    <t xml:space="preserve">POLYCLINIQUE DU TERNOIS</t>
  </si>
  <si>
    <t xml:space="preserve">50.462.815</t>
  </si>
  <si>
    <t xml:space="preserve">CTRE ANTOINE DE SAINT EXUPERY</t>
  </si>
  <si>
    <t xml:space="preserve">50.442.824</t>
  </si>
  <si>
    <t xml:space="preserve">HOPITAL A DOMICILE REGION DE LENS</t>
  </si>
  <si>
    <t xml:space="preserve">50.482.550</t>
  </si>
  <si>
    <t xml:space="preserve">SSR FILIERIS BRUAY BUISSIERE ROSERAIE</t>
  </si>
  <si>
    <t xml:space="preserve">50.512.483</t>
  </si>
  <si>
    <t xml:space="preserve">MAISON SLD LA MANAIE AUCHEL</t>
  </si>
  <si>
    <t xml:space="preserve">50.461.764</t>
  </si>
  <si>
    <t xml:space="preserve">USLD LES OPALINES - CHAM</t>
  </si>
  <si>
    <t xml:space="preserve">USLD CH ARRAS</t>
  </si>
  <si>
    <t xml:space="preserve">50.322.702</t>
  </si>
  <si>
    <t xml:space="preserve">MAISON DE REPOS MAROEUIL - CH ARRAS</t>
  </si>
  <si>
    <t xml:space="preserve">50.302.779</t>
  </si>
  <si>
    <t xml:space="preserve">CTRE D'ENTRAIN AUTODIALYSE ST-NICOLAS</t>
  </si>
  <si>
    <t xml:space="preserve">50.442.842</t>
  </si>
  <si>
    <t xml:space="preserve">CENTRE D'AUTODIALYSE ADH DE LENS</t>
  </si>
  <si>
    <t xml:space="preserve">50.312.945</t>
  </si>
  <si>
    <t xml:space="preserve">CENTRE DE POST-CURE ECOIVRES I</t>
  </si>
  <si>
    <t xml:space="preserve">50.282.780</t>
  </si>
  <si>
    <t xml:space="preserve">ASSOC REGIONALE ESPOIR ET VIE</t>
  </si>
  <si>
    <t xml:space="preserve">50.362.026</t>
  </si>
  <si>
    <t xml:space="preserve">CLINIQUE DES 7 VALLEES</t>
  </si>
  <si>
    <t xml:space="preserve">50.412.968</t>
  </si>
  <si>
    <t xml:space="preserve">CTRE D'AUTODIALYSE ADH SITE ECOPAC</t>
  </si>
  <si>
    <t xml:space="preserve">50.472.503</t>
  </si>
  <si>
    <t xml:space="preserve">CENTRE D'AUTODIALYSE ADH DE DIVION</t>
  </si>
  <si>
    <t xml:space="preserve">SSR FILIERIS AUCHEL LA MANAIE</t>
  </si>
  <si>
    <t xml:space="preserve">CTRE D'AUTODIALYSE ADH DE LIEVIN</t>
  </si>
  <si>
    <t xml:space="preserve">CENTRE MCO COTE D'OPALE</t>
  </si>
  <si>
    <t xml:space="preserve">CENTRE AUTODIALYSE AIRE/LA LYS</t>
  </si>
  <si>
    <t xml:space="preserve">CH DU MONT DORE</t>
  </si>
  <si>
    <t xml:space="preserve">45.793.052</t>
  </si>
  <si>
    <t xml:space="preserve">CLINIQUE MED CARDIO PNEUMOLOGIE DURTOL</t>
  </si>
  <si>
    <t xml:space="preserve">45.903.043</t>
  </si>
  <si>
    <t xml:space="preserve">CH ETIENNE CLEMENTEL</t>
  </si>
  <si>
    <t xml:space="preserve">45.753.094</t>
  </si>
  <si>
    <t xml:space="preserve">CHU/ HOPITAL GABRIEL MONTPIED - CHU63</t>
  </si>
  <si>
    <t xml:space="preserve">45.553.740</t>
  </si>
  <si>
    <t xml:space="preserve">CH D'AMBERT</t>
  </si>
  <si>
    <t xml:space="preserve">45.543.251</t>
  </si>
  <si>
    <t xml:space="preserve">CH PAUL ARDIER ISSOIRE</t>
  </si>
  <si>
    <t xml:space="preserve">45.893.109</t>
  </si>
  <si>
    <t xml:space="preserve">CH DE RIOM</t>
  </si>
  <si>
    <t xml:space="preserve">45.853.523</t>
  </si>
  <si>
    <t xml:space="preserve">CH DE THIERS</t>
  </si>
  <si>
    <t xml:space="preserve">CENTRE LUTTE CONTRE LE CANCER J.PERRIN</t>
  </si>
  <si>
    <t xml:space="preserve">45.773.071</t>
  </si>
  <si>
    <t xml:space="preserve">CENTRE DE REED.FONCT.NOTRE-DAME</t>
  </si>
  <si>
    <t xml:space="preserve">45.723.343</t>
  </si>
  <si>
    <t xml:space="preserve">CH BILLOM</t>
  </si>
  <si>
    <t xml:space="preserve">45.783.105</t>
  </si>
  <si>
    <t xml:space="preserve">CTRE D'HEMODIALYSE AURA ARCHE</t>
  </si>
  <si>
    <t xml:space="preserve">UNITE DE DIALYSE D'AMBERT</t>
  </si>
  <si>
    <t xml:space="preserve">UNITE DE DIALYSE D'ISSOIRE</t>
  </si>
  <si>
    <t xml:space="preserve">UNITE DE DIALYSE DU MONT-DORE</t>
  </si>
  <si>
    <t xml:space="preserve">45.893.111</t>
  </si>
  <si>
    <t xml:space="preserve">UNITE DE DIALYSE DE RIOM</t>
  </si>
  <si>
    <t xml:space="preserve">UNITE DE DIALYSE DE THIERS</t>
  </si>
  <si>
    <t xml:space="preserve">45.783.133</t>
  </si>
  <si>
    <t xml:space="preserve">HAD KORIAN CLERMONT-FERRAND</t>
  </si>
  <si>
    <t xml:space="preserve">45.823.109</t>
  </si>
  <si>
    <t xml:space="preserve">HAD 63 - SERVICE HAD</t>
  </si>
  <si>
    <t xml:space="preserve">45.773.060</t>
  </si>
  <si>
    <t xml:space="preserve">CLINIQUE DES 6 LACS</t>
  </si>
  <si>
    <t xml:space="preserve">45.743.160</t>
  </si>
  <si>
    <t xml:space="preserve">HAD AURASANTE</t>
  </si>
  <si>
    <t xml:space="preserve">45.773.086</t>
  </si>
  <si>
    <t xml:space="preserve">CHU/ CENTRE DE SOINS DENTAIRES - CHU63</t>
  </si>
  <si>
    <t xml:space="preserve">45.512.933</t>
  </si>
  <si>
    <t xml:space="preserve">SSR AUVERGNE BASSE VISION</t>
  </si>
  <si>
    <t xml:space="preserve">45.783.086</t>
  </si>
  <si>
    <t xml:space="preserve">UGECAM - SSR NUTRITION - OBESITE</t>
  </si>
  <si>
    <t xml:space="preserve">45.833.014</t>
  </si>
  <si>
    <t xml:space="preserve">SSR ALTERIS DE CHANAT LA MOUTEYRE</t>
  </si>
  <si>
    <t xml:space="preserve">45.613.680</t>
  </si>
  <si>
    <t xml:space="preserve">CHS SAINTE-MARIE CLERMONT-FERRAND</t>
  </si>
  <si>
    <t xml:space="preserve">POLE SANTE REPUBLIQUE</t>
  </si>
  <si>
    <t xml:space="preserve">45.533.252</t>
  </si>
  <si>
    <t xml:space="preserve">CLINEA - CLINIQUE LES SORBIERS</t>
  </si>
  <si>
    <t xml:space="preserve">45.803.108</t>
  </si>
  <si>
    <t xml:space="preserve">CLINIQUE DE LA PLAINE</t>
  </si>
  <si>
    <t xml:space="preserve">45.693.142</t>
  </si>
  <si>
    <t xml:space="preserve">CLINIQUE PSYCHIATRIQUE DE L AUZON</t>
  </si>
  <si>
    <t xml:space="preserve">ASSO. LES SAPINS - CENTRE MEDICAL</t>
  </si>
  <si>
    <t xml:space="preserve">45.582.735</t>
  </si>
  <si>
    <t xml:space="preserve">MECS TZA NOU UGECAM</t>
  </si>
  <si>
    <t xml:space="preserve">45.783.116</t>
  </si>
  <si>
    <t xml:space="preserve">CHU/ HOPITAL ESTAING - CHU63</t>
  </si>
  <si>
    <t xml:space="preserve">45.643.033</t>
  </si>
  <si>
    <t xml:space="preserve">CLINIQUE PSYCHIATRIQUE LES QUEYRIAUX</t>
  </si>
  <si>
    <t xml:space="preserve">45.582.745</t>
  </si>
  <si>
    <t xml:space="preserve">MECS L'ILE AUX ENFANTS</t>
  </si>
  <si>
    <t xml:space="preserve">45.723.094</t>
  </si>
  <si>
    <t xml:space="preserve">CENTRE MEDICAL INFANTILE DE ROMAGNAT</t>
  </si>
  <si>
    <t xml:space="preserve">CHU/ CMP - CHU63</t>
  </si>
  <si>
    <t xml:space="preserve">45.793.055</t>
  </si>
  <si>
    <t xml:space="preserve">CLINIQUE PSYCHIATRIQUE LE GRAND PRE</t>
  </si>
  <si>
    <t xml:space="preserve">45.743.079</t>
  </si>
  <si>
    <t xml:space="preserve">HOPITAL PRIVE LA CHATAIGNERAIE</t>
  </si>
  <si>
    <t xml:space="preserve">46.102.688</t>
  </si>
  <si>
    <t xml:space="preserve">CTRE REED FONCT M.GANTCHOULA</t>
  </si>
  <si>
    <t xml:space="preserve">45.833.096</t>
  </si>
  <si>
    <t xml:space="preserve">CHU/ HOPITAL LOUISE MICHEL - CHU63</t>
  </si>
  <si>
    <t xml:space="preserve">45.823.136</t>
  </si>
  <si>
    <t xml:space="preserve">AURASANTE CHAMALIERES</t>
  </si>
  <si>
    <t xml:space="preserve">45.753.095</t>
  </si>
  <si>
    <t xml:space="preserve">CTRE REEDUCATION FONCT.M.BARBAT</t>
  </si>
  <si>
    <t xml:space="preserve">45.773.077</t>
  </si>
  <si>
    <t xml:space="preserve">CENTRE DE LONG SEJOUR</t>
  </si>
  <si>
    <t xml:space="preserve">43.48-1.48</t>
  </si>
  <si>
    <t xml:space="preserve">CH DE LA COTE BASQUE - BAYONNE</t>
  </si>
  <si>
    <t xml:space="preserve">CENTRE HOSPITALIER D'ORTHEZ</t>
  </si>
  <si>
    <t xml:space="preserve">43.19-0.61</t>
  </si>
  <si>
    <t xml:space="preserve">CENTRE HOSPITALIER OLORON</t>
  </si>
  <si>
    <t xml:space="preserve">CENTRE HOSPITALIER DE MAULEON</t>
  </si>
  <si>
    <t xml:space="preserve">43.30-0.34</t>
  </si>
  <si>
    <t xml:space="preserve">CENTRE HOSPITALIER DES PYRENEES</t>
  </si>
  <si>
    <t xml:space="preserve">43.32-0.34</t>
  </si>
  <si>
    <t xml:space="preserve">CENTRE HOSPITALIER DE PAU</t>
  </si>
  <si>
    <t xml:space="preserve">43.18-0.12</t>
  </si>
  <si>
    <t xml:space="preserve">USLD CLOS DE L'OUSSE</t>
  </si>
  <si>
    <t xml:space="preserve">43.46-1.51</t>
  </si>
  <si>
    <t xml:space="preserve">ANTENNE AUTODIALYSE AURAD ANGLET</t>
  </si>
  <si>
    <t xml:space="preserve">43.39-1.63</t>
  </si>
  <si>
    <t xml:space="preserve">ANTENNE AUTODIALYSE AURAD ST JEAN LUZ</t>
  </si>
  <si>
    <t xml:space="preserve">ANT. AUTODIALYSE NEPHROCARE - ORTHEZ</t>
  </si>
  <si>
    <t xml:space="preserve">43.32-0.35</t>
  </si>
  <si>
    <t xml:space="preserve">LES JEUNES CHENES</t>
  </si>
  <si>
    <t xml:space="preserve">43.36-1.38</t>
  </si>
  <si>
    <t xml:space="preserve">CLINIQUE D'URSUYA</t>
  </si>
  <si>
    <t xml:space="preserve">HAD BEARN ET SOULE</t>
  </si>
  <si>
    <t xml:space="preserve">ANT. AUTODIALYSE NEPHROCARE - OLORON</t>
  </si>
  <si>
    <t xml:space="preserve">43.40-1.63</t>
  </si>
  <si>
    <t xml:space="preserve">CENTRE DE CARDIOLOGIE DU PAYS BASQUE</t>
  </si>
  <si>
    <t xml:space="preserve">CLINIQUE BEAULIEU</t>
  </si>
  <si>
    <t xml:space="preserve">CENTRE HOSPITALIER DE SAINT-PALAIS</t>
  </si>
  <si>
    <t xml:space="preserve">ANT AUTODIALYSE NEPHROCARE-PAU NAVARRE</t>
  </si>
  <si>
    <t xml:space="preserve">CAPIO CLINIQUE BELHARRA</t>
  </si>
  <si>
    <t xml:space="preserve">CLINIQUE CHATEAU CARADOC</t>
  </si>
  <si>
    <t xml:space="preserve">43.19-0.25</t>
  </si>
  <si>
    <t xml:space="preserve">POLYCLINIQUE MARZET - SITE DE NAVARRE</t>
  </si>
  <si>
    <t xml:space="preserve">CTRE. READAP. FONCT. LES EMBRUNS</t>
  </si>
  <si>
    <t xml:space="preserve">43.47-1.48</t>
  </si>
  <si>
    <t xml:space="preserve">CLINIQUE DELAY</t>
  </si>
  <si>
    <t xml:space="preserve">43.50-1.47</t>
  </si>
  <si>
    <t xml:space="preserve">CLINIQUE D'AMADE</t>
  </si>
  <si>
    <t xml:space="preserve">43.47-1.50</t>
  </si>
  <si>
    <t xml:space="preserve">CLINIQUE MIRAMBEAU</t>
  </si>
  <si>
    <t xml:space="preserve">43.48-1.53</t>
  </si>
  <si>
    <t xml:space="preserve">CAPIO CLINIQUE AGUILERA</t>
  </si>
  <si>
    <t xml:space="preserve">43.36-1.39</t>
  </si>
  <si>
    <t xml:space="preserve">CENTRE MEDICAL TOKI EDER</t>
  </si>
  <si>
    <t xml:space="preserve">43.35-1.39</t>
  </si>
  <si>
    <t xml:space="preserve">CENTRE DE PNEUMOLOGIE LES TERRASSES</t>
  </si>
  <si>
    <t xml:space="preserve">CLINIQUE LA MAISON BASQUE</t>
  </si>
  <si>
    <t xml:space="preserve">CENTRE MEDICAL ANNIE ENIA</t>
  </si>
  <si>
    <t xml:space="preserve">CENTRE GRANCHER-CYRANO</t>
  </si>
  <si>
    <t xml:space="preserve">CENTRE MEDICAL LANDOUZY</t>
  </si>
  <si>
    <t xml:space="preserve">CLINIQUE DE MEDECINE PHYSIQUE MARIENIA</t>
  </si>
  <si>
    <t xml:space="preserve">43.36-1.76</t>
  </si>
  <si>
    <t xml:space="preserve">SSR CONCHA BERRI</t>
  </si>
  <si>
    <t xml:space="preserve">POLYCLINIQUE CÔTE BASQUE SUD</t>
  </si>
  <si>
    <t xml:space="preserve">C.H.I.C. COTE BASQUE - ST JEAN DE LUZ</t>
  </si>
  <si>
    <t xml:space="preserve">LE NID BEARNAIS - SSR PEDIATRIQUE</t>
  </si>
  <si>
    <t xml:space="preserve">43.30-0.36</t>
  </si>
  <si>
    <t xml:space="preserve">POLYCLINIQUE MARZET</t>
  </si>
  <si>
    <t xml:space="preserve">POLYCLINIQUE DE NAVARRE</t>
  </si>
  <si>
    <t xml:space="preserve">COLONIE SANITAIRE DES PEP</t>
  </si>
  <si>
    <t xml:space="preserve">CLINIQUE MEDICALE CARDIOLOGIQUE ARESSY</t>
  </si>
  <si>
    <t xml:space="preserve">CLINIQUE PRINCESS</t>
  </si>
  <si>
    <t xml:space="preserve">43.27-0.32</t>
  </si>
  <si>
    <t xml:space="preserve">NEPHROCARE BEARN-CTRE DIALYSE DU BEARN</t>
  </si>
  <si>
    <t xml:space="preserve">43.30-0.38</t>
  </si>
  <si>
    <t xml:space="preserve">POLYCLINIQUE MARZET - SITE BILLERE</t>
  </si>
  <si>
    <t xml:space="preserve">43.17-0.25</t>
  </si>
  <si>
    <t xml:space="preserve">USLD CLOS MONTREUIL</t>
  </si>
  <si>
    <t xml:space="preserve">CRF EN MILIEU THERMAL</t>
  </si>
  <si>
    <t xml:space="preserve">43.17-1.23</t>
  </si>
  <si>
    <t xml:space="preserve">CLINIQUE DE LA FONDATION LURO</t>
  </si>
  <si>
    <t xml:space="preserve">43.25-0.38</t>
  </si>
  <si>
    <t xml:space="preserve">SSR CLINIQUE L'OSSAU</t>
  </si>
  <si>
    <t xml:space="preserve">43.40-0.92</t>
  </si>
  <si>
    <t xml:space="preserve">SERVICE DE SOINS DE SUITE DE COULOMME</t>
  </si>
  <si>
    <t xml:space="preserve">CENTRE HEMODIALYSE CLINIQUE DELAY</t>
  </si>
  <si>
    <t xml:space="preserve">43.49-1.45</t>
  </si>
  <si>
    <t xml:space="preserve">SANTE SERVICE BAYONNE-HAD</t>
  </si>
  <si>
    <t xml:space="preserve">43.37-1.76</t>
  </si>
  <si>
    <t xml:space="preserve">CHU/ HOPITAL MARIN VILLE PARIS (APHP)</t>
  </si>
  <si>
    <t xml:space="preserve">43.11-0.86</t>
  </si>
  <si>
    <t xml:space="preserve">MAISON SAINT-ANTOINE</t>
  </si>
  <si>
    <t xml:space="preserve">ANTENNE AUTODIALYSE TEMPORAIRE DELAY</t>
  </si>
  <si>
    <t xml:space="preserve">43.46-1.55</t>
  </si>
  <si>
    <t xml:space="preserve">CH LOURDES</t>
  </si>
  <si>
    <t xml:space="preserve">43.060.146</t>
  </si>
  <si>
    <t xml:space="preserve">CH BAGNERES DE BIGORRE</t>
  </si>
  <si>
    <t xml:space="preserve">43.110.412</t>
  </si>
  <si>
    <t xml:space="preserve">CH LANNEMEZAN</t>
  </si>
  <si>
    <t xml:space="preserve">43.090.071</t>
  </si>
  <si>
    <t xml:space="preserve">CH LE MONTAIGU</t>
  </si>
  <si>
    <t xml:space="preserve">43.220.058</t>
  </si>
  <si>
    <t xml:space="preserve">CH BIGORRE SITE GESPE TARBES</t>
  </si>
  <si>
    <t xml:space="preserve">43.210.077</t>
  </si>
  <si>
    <t xml:space="preserve">POLYCL DE L'ORMEAU SITE PYRENEES</t>
  </si>
  <si>
    <t xml:space="preserve">43.060.147</t>
  </si>
  <si>
    <t xml:space="preserve">AAIR UAD BAGNERES DE BIGORRE</t>
  </si>
  <si>
    <t xml:space="preserve">43.230.067</t>
  </si>
  <si>
    <t xml:space="preserve">CH BIGORRE SITE AYGUEROTE TARBES</t>
  </si>
  <si>
    <t xml:space="preserve">43.380.052</t>
  </si>
  <si>
    <t xml:space="preserve">CH BIGORRE SITE VIC EN BIGORRE</t>
  </si>
  <si>
    <t xml:space="preserve">43.120.310</t>
  </si>
  <si>
    <t xml:space="preserve">MAIS ENF DIETETIQUE THERMALE CAPVERN</t>
  </si>
  <si>
    <t xml:space="preserve">43.060.144</t>
  </si>
  <si>
    <t xml:space="preserve">CENTRE SSR MGEN L'ARBIZON</t>
  </si>
  <si>
    <t xml:space="preserve">43.220.077</t>
  </si>
  <si>
    <t xml:space="preserve">POLYCL DE L'ORMEAU SITE CENTRE</t>
  </si>
  <si>
    <t xml:space="preserve">CL REPUBLIQUE</t>
  </si>
  <si>
    <t xml:space="preserve">43.200.137</t>
  </si>
  <si>
    <t xml:space="preserve">CLINIQUE MALADIES MENTALES LE PIETAT</t>
  </si>
  <si>
    <t xml:space="preserve">43.120.383</t>
  </si>
  <si>
    <t xml:space="preserve">CMC HOPITAUX DE LANNEMEZAN</t>
  </si>
  <si>
    <t xml:space="preserve">USLD CH BAGNERES DE BIGORRE</t>
  </si>
  <si>
    <t xml:space="preserve">43.450.039</t>
  </si>
  <si>
    <t xml:space="preserve">AAIR UAD MAUBOURGUET</t>
  </si>
  <si>
    <t xml:space="preserve">AAIR UAD LANNEMEZAN</t>
  </si>
  <si>
    <t xml:space="preserve">43.10-0.03</t>
  </si>
  <si>
    <t xml:space="preserve">AAIR UAD UDM LOURDES</t>
  </si>
  <si>
    <t xml:space="preserve">43.210.068</t>
  </si>
  <si>
    <t xml:space="preserve">AAIR UAD TARBES</t>
  </si>
  <si>
    <t xml:space="preserve">42.722.886</t>
  </si>
  <si>
    <t xml:space="preserve">CH PERPIGNAN</t>
  </si>
  <si>
    <t xml:space="preserve">42.622.749</t>
  </si>
  <si>
    <t xml:space="preserve">CHS LEON JEAN GREGORY</t>
  </si>
  <si>
    <t xml:space="preserve">42.622.422</t>
  </si>
  <si>
    <t xml:space="preserve">CH PRADES</t>
  </si>
  <si>
    <t xml:space="preserve">42.553.046</t>
  </si>
  <si>
    <t xml:space="preserve">MEDIPOLE UAD LE SOLER</t>
  </si>
  <si>
    <t xml:space="preserve">MEDIPOLE UAD ARGELES SUR MER</t>
  </si>
  <si>
    <t xml:space="preserve">MEDIPOLE UAD ST LAURENT DE LA SALANQUE</t>
  </si>
  <si>
    <t xml:space="preserve">42.712.894</t>
  </si>
  <si>
    <t xml:space="preserve">CENTRE DE CONVALESCENCE ST CHRISTOPHE</t>
  </si>
  <si>
    <t xml:space="preserve">42.592.973</t>
  </si>
  <si>
    <t xml:space="preserve">AIDER SANTE UAD ELNE</t>
  </si>
  <si>
    <t xml:space="preserve">42.512.050</t>
  </si>
  <si>
    <t xml:space="preserve">AIDER SANTE UAD FONT ROMEU</t>
  </si>
  <si>
    <t xml:space="preserve">42.522.823</t>
  </si>
  <si>
    <t xml:space="preserve">AIDER SANTE UAD LE BOULOU</t>
  </si>
  <si>
    <t xml:space="preserve">42.692.894</t>
  </si>
  <si>
    <t xml:space="preserve">AIDER SANTE UAD CH PERPIGNAN</t>
  </si>
  <si>
    <t xml:space="preserve">MEDIPOLE UAD PRADES</t>
  </si>
  <si>
    <t xml:space="preserve">42.682.935</t>
  </si>
  <si>
    <t xml:space="preserve">HAD MEDIHAD</t>
  </si>
  <si>
    <t xml:space="preserve">42.722.876</t>
  </si>
  <si>
    <t xml:space="preserve">CL MUTUALISTE CATALANE</t>
  </si>
  <si>
    <t xml:space="preserve">42.442.026</t>
  </si>
  <si>
    <t xml:space="preserve">USLD GCS POLE SANITAIRE CERDAN</t>
  </si>
  <si>
    <t xml:space="preserve">USLD LES PATIOS D'ARGENT</t>
  </si>
  <si>
    <t xml:space="preserve">42.442.025</t>
  </si>
  <si>
    <t xml:space="preserve">GCS POLE SANITAIRE CERDAN</t>
  </si>
  <si>
    <t xml:space="preserve">PSR SITE BOUFFARD VERCELLI PERPIGNAN</t>
  </si>
  <si>
    <t xml:space="preserve">42.482.655</t>
  </si>
  <si>
    <t xml:space="preserve">SSR CL AL SOLA</t>
  </si>
  <si>
    <t xml:space="preserve">42.512.832</t>
  </si>
  <si>
    <t xml:space="preserve">CSSR LE VALLESPIR</t>
  </si>
  <si>
    <t xml:space="preserve">42.411.973</t>
  </si>
  <si>
    <t xml:space="preserve">CL SENSEVIA</t>
  </si>
  <si>
    <t xml:space="preserve">CL DU PRE</t>
  </si>
  <si>
    <t xml:space="preserve">42.411.972</t>
  </si>
  <si>
    <t xml:space="preserve">POLE PEDIATRIQUE CERDAGNE OSSEJA</t>
  </si>
  <si>
    <t xml:space="preserve">42.411.981</t>
  </si>
  <si>
    <t xml:space="preserve">CL DU SOUFFLE LA SOLANE</t>
  </si>
  <si>
    <t xml:space="preserve">42.492.753</t>
  </si>
  <si>
    <t xml:space="preserve">CL DU VALLESPIR</t>
  </si>
  <si>
    <t xml:space="preserve">42.523.087</t>
  </si>
  <si>
    <t xml:space="preserve">CRF MER AIR SOLEIL</t>
  </si>
  <si>
    <t xml:space="preserve">42.682.909</t>
  </si>
  <si>
    <t xml:space="preserve">POLYCL MEDITERRANEE</t>
  </si>
  <si>
    <t xml:space="preserve">CL DU ROUSSILLON</t>
  </si>
  <si>
    <t xml:space="preserve">42.722.847</t>
  </si>
  <si>
    <t xml:space="preserve">CL ST JOSEPH DE SUPERVALTECH</t>
  </si>
  <si>
    <t xml:space="preserve">42.612.417</t>
  </si>
  <si>
    <t xml:space="preserve">CL ST MICHEL</t>
  </si>
  <si>
    <t xml:space="preserve">42.692.864</t>
  </si>
  <si>
    <t xml:space="preserve">CL ST PIERRE</t>
  </si>
  <si>
    <t xml:space="preserve">42.411.975</t>
  </si>
  <si>
    <t xml:space="preserve">SSR SOLEIL CERDAN</t>
  </si>
  <si>
    <t xml:space="preserve">42.492.034</t>
  </si>
  <si>
    <t xml:space="preserve">CL VAL PYRENE</t>
  </si>
  <si>
    <t xml:space="preserve">42.472.664</t>
  </si>
  <si>
    <t xml:space="preserve">CL SSR SUNNY COTTAGE</t>
  </si>
  <si>
    <t xml:space="preserve">42.833.037</t>
  </si>
  <si>
    <t xml:space="preserve">CRF CENTRE HELIO MARIN LE FLORIDE</t>
  </si>
  <si>
    <t xml:space="preserve">42.692.887</t>
  </si>
  <si>
    <t xml:space="preserve">USLD LA MISERICORDE CH PERPIGNAN</t>
  </si>
  <si>
    <t xml:space="preserve">CL LA PINEDE CRF ST ESTEVE</t>
  </si>
  <si>
    <t xml:space="preserve">42.692.932</t>
  </si>
  <si>
    <t xml:space="preserve">POLYCL MEDIPOLE ST ROCH</t>
  </si>
  <si>
    <t xml:space="preserve">48.577.749</t>
  </si>
  <si>
    <t xml:space="preserve">CHU/ HOPITAL CIVIL / NOUVEL HOPITAL CIVIL</t>
  </si>
  <si>
    <t xml:space="preserve">48.577.750</t>
  </si>
  <si>
    <t xml:space="preserve">CRLCC PAUL STRAUSS - ICANS</t>
  </si>
  <si>
    <t xml:space="preserve">48.727.720</t>
  </si>
  <si>
    <t xml:space="preserve">HOPITAL LA GRAFENBOURG</t>
  </si>
  <si>
    <t xml:space="preserve">48.717.706</t>
  </si>
  <si>
    <t xml:space="preserve">EPSAN BRUMATH</t>
  </si>
  <si>
    <t xml:space="preserve">48.797.779</t>
  </si>
  <si>
    <t xml:space="preserve">CENTRE HOSPITALIER DE HAGUENAU</t>
  </si>
  <si>
    <t xml:space="preserve">48.747.353</t>
  </si>
  <si>
    <t xml:space="preserve">CH SAINTE-CATHERINE DE SAVERNE</t>
  </si>
  <si>
    <t xml:space="preserve">48.877.484</t>
  </si>
  <si>
    <t xml:space="preserve">HOPITAL DU NEUENBERG</t>
  </si>
  <si>
    <t xml:space="preserve">48.817.787</t>
  </si>
  <si>
    <t xml:space="preserve">CENTRE SSR CHATEAU WALK</t>
  </si>
  <si>
    <t xml:space="preserve">49.047.933</t>
  </si>
  <si>
    <t xml:space="preserve">CH INTERCOMMUNAL DE LA LAUTER</t>
  </si>
  <si>
    <t xml:space="preserve">48.757.849</t>
  </si>
  <si>
    <t xml:space="preserve">CENTRE HOSPITALIER DÉPARTEMENTAL</t>
  </si>
  <si>
    <t xml:space="preserve">48.547.489</t>
  </si>
  <si>
    <t xml:space="preserve">HOPITAL LOCAL DE MOLSHEIM</t>
  </si>
  <si>
    <t xml:space="preserve">HOPITAL LOCAL DE ROSHEIM</t>
  </si>
  <si>
    <t xml:space="preserve">48.267.435</t>
  </si>
  <si>
    <t xml:space="preserve">CENTRE HOSPITALIER DE SELESTAT</t>
  </si>
  <si>
    <t xml:space="preserve">48.457.488</t>
  </si>
  <si>
    <t xml:space="preserve">NOUVEL HOPITAL D'OBERNAI</t>
  </si>
  <si>
    <t xml:space="preserve">48.427.660</t>
  </si>
  <si>
    <t xml:space="preserve">HOPITAL LOCAL D'ERSTEIN</t>
  </si>
  <si>
    <t xml:space="preserve">48.427.682</t>
  </si>
  <si>
    <t xml:space="preserve">CENTRE HOSPITALIER D'ERSTEIN</t>
  </si>
  <si>
    <t xml:space="preserve">48.597.711</t>
  </si>
  <si>
    <t xml:space="preserve">CENTRE D'AUTODIALYSE AURAL BERGSON</t>
  </si>
  <si>
    <t xml:space="preserve">48.627.771</t>
  </si>
  <si>
    <t xml:space="preserve">CLINIQUE DU RIED</t>
  </si>
  <si>
    <t xml:space="preserve">48.597.712</t>
  </si>
  <si>
    <t xml:space="preserve">HAD AURAL BERGSON</t>
  </si>
  <si>
    <t xml:space="preserve">48.807.806</t>
  </si>
  <si>
    <t xml:space="preserve">HAD NORD ALSACE- FONDATION ST FRANÇOIS</t>
  </si>
  <si>
    <t xml:space="preserve">48.587.744</t>
  </si>
  <si>
    <t xml:space="preserve">CTRE AUTONOME D'ENDOSC DIGESTIVE AMBUL</t>
  </si>
  <si>
    <t xml:space="preserve">48.747.362</t>
  </si>
  <si>
    <t xml:space="preserve">ENDOSAV</t>
  </si>
  <si>
    <t xml:space="preserve">48.747.351</t>
  </si>
  <si>
    <t xml:space="preserve">UNITE DE DIALYSE AURAL SAVERNE</t>
  </si>
  <si>
    <t xml:space="preserve">HOPITAL DE JOUR GERIATRIQUE</t>
  </si>
  <si>
    <t xml:space="preserve">48.587.764</t>
  </si>
  <si>
    <t xml:space="preserve">GERC-INSTITUT CARDIOVASC DE STRASBOURG</t>
  </si>
  <si>
    <t xml:space="preserve">48.597.708</t>
  </si>
  <si>
    <t xml:space="preserve">CENTRE D'HEMODIALYSE HAUTEPIERRE AURAL</t>
  </si>
  <si>
    <t xml:space="preserve">48.607.690</t>
  </si>
  <si>
    <t xml:space="preserve">MAISON DE SANTE AMRESO BETHEL</t>
  </si>
  <si>
    <t xml:space="preserve">48.577.793</t>
  </si>
  <si>
    <t xml:space="preserve">CLINIQUE RHENA ASSOCIATION</t>
  </si>
  <si>
    <t xml:space="preserve">48.577.743</t>
  </si>
  <si>
    <t xml:space="preserve">HOPITAL DE JOUR ABRAPA</t>
  </si>
  <si>
    <t xml:space="preserve">48.607.749</t>
  </si>
  <si>
    <t xml:space="preserve">CHU/ CMCO</t>
  </si>
  <si>
    <t xml:space="preserve">48.597.754</t>
  </si>
  <si>
    <t xml:space="preserve">INST UNIV READAPT CLEMENCEAU STRASBG</t>
  </si>
  <si>
    <t xml:space="preserve">CLINIQUE DE L'ORANGERIE</t>
  </si>
  <si>
    <t xml:space="preserve">48.587.735</t>
  </si>
  <si>
    <t xml:space="preserve">CLINIQUE SAINTE-BARBE</t>
  </si>
  <si>
    <t xml:space="preserve">48.617.786</t>
  </si>
  <si>
    <t xml:space="preserve">48.817.786</t>
  </si>
  <si>
    <t xml:space="preserve">CLINIQUE SAINT-FRANÇOIS</t>
  </si>
  <si>
    <t xml:space="preserve">48.817.792</t>
  </si>
  <si>
    <t xml:space="preserve">CLINIQUE SAINTE-ODILE</t>
  </si>
  <si>
    <t xml:space="preserve">48.977.822</t>
  </si>
  <si>
    <t xml:space="preserve">CENTRE SSR MARIENBRONN</t>
  </si>
  <si>
    <t xml:space="preserve">48.907.747</t>
  </si>
  <si>
    <t xml:space="preserve">CRF MORSBRONN LES BAINS</t>
  </si>
  <si>
    <t xml:space="preserve">48.957.642</t>
  </si>
  <si>
    <t xml:space="preserve">CRF NIEDERBRONN LES BAINS</t>
  </si>
  <si>
    <t xml:space="preserve">CENTRE MEDICAL CERRAN LIEBFRAUENTHAL</t>
  </si>
  <si>
    <t xml:space="preserve">48.487.215</t>
  </si>
  <si>
    <t xml:space="preserve">CRF SCHIRMECK</t>
  </si>
  <si>
    <t xml:space="preserve">48.537.721</t>
  </si>
  <si>
    <t xml:space="preserve">INST UNIV READAPT CLEMENCEAU ILLKIRCH</t>
  </si>
  <si>
    <t xml:space="preserve">48.607.792</t>
  </si>
  <si>
    <t xml:space="preserve">CHU/ HOP ROBERTSAU/PAVILLON SCHUTZENBERGER</t>
  </si>
  <si>
    <t xml:space="preserve">48.597.710</t>
  </si>
  <si>
    <t xml:space="preserve">CHU/ HOPITAL DE HAUTEPIERRE</t>
  </si>
  <si>
    <t xml:space="preserve">CHU/ HUS / CENTRE DE SOINS DENTAIRES</t>
  </si>
  <si>
    <t xml:space="preserve">CENTRE DE DIALYSE AURAL HAGUENAU</t>
  </si>
  <si>
    <t xml:space="preserve">CLINIQUE DE LA TOUSSAINT</t>
  </si>
  <si>
    <t xml:space="preserve">48.487.223</t>
  </si>
  <si>
    <t xml:space="preserve">CLINIQUE SAINT-LUC</t>
  </si>
  <si>
    <t xml:space="preserve">48.607.787</t>
  </si>
  <si>
    <t xml:space="preserve">CHU/ HUS / USLD DE LA ROBERTSAU</t>
  </si>
  <si>
    <t xml:space="preserve">AURAL - CLINIQUE SAINTE ANNE</t>
  </si>
  <si>
    <t xml:space="preserve">47.657.458</t>
  </si>
  <si>
    <t xml:space="preserve">HOPITAL LOCAL DE SIERENTZ</t>
  </si>
  <si>
    <t xml:space="preserve">CENTRE MEDICAL LE SCHIMMEL</t>
  </si>
  <si>
    <t xml:space="preserve">HOPITAL DE CERNAY</t>
  </si>
  <si>
    <t xml:space="preserve">47.737.301</t>
  </si>
  <si>
    <t xml:space="preserve">CENTRE DE READAPTATION DE MULHOUSE</t>
  </si>
  <si>
    <t xml:space="preserve">47.757.056</t>
  </si>
  <si>
    <t xml:space="preserve">SAINT JEAN CENTRE SSR</t>
  </si>
  <si>
    <t xml:space="preserve">47.916.974</t>
  </si>
  <si>
    <t xml:space="preserve">HOPITAL SAINT-VINCENT</t>
  </si>
  <si>
    <t xml:space="preserve">CENTRE MEDICAL LALANCE</t>
  </si>
  <si>
    <t xml:space="preserve">47.507.345</t>
  </si>
  <si>
    <t xml:space="preserve">CENTRE MEDICAL LUPPACH</t>
  </si>
  <si>
    <t xml:space="preserve">47.627.240</t>
  </si>
  <si>
    <t xml:space="preserve">CENTRE MEDICAL LE ROGGENBERG</t>
  </si>
  <si>
    <t xml:space="preserve">47.737.338</t>
  </si>
  <si>
    <t xml:space="preserve">SSR POLE DE GERONTOLOGIE SAINT DAMIEN</t>
  </si>
  <si>
    <t xml:space="preserve">47.747.332</t>
  </si>
  <si>
    <t xml:space="preserve">CLINIQUE DIACONAT FONDERIE</t>
  </si>
  <si>
    <t xml:space="preserve">47.727.339</t>
  </si>
  <si>
    <t xml:space="preserve">CENTRE DE DIALYSE DIAVERUM MULHOUSE</t>
  </si>
  <si>
    <t xml:space="preserve">47.747.330</t>
  </si>
  <si>
    <t xml:space="preserve">CLINIQUE DIACONAT ROOSEVELT</t>
  </si>
  <si>
    <t xml:space="preserve">47.627.250</t>
  </si>
  <si>
    <t xml:space="preserve">CENTRE HOSPITALIER D'ALTKIRCH</t>
  </si>
  <si>
    <t xml:space="preserve">47.777.302</t>
  </si>
  <si>
    <t xml:space="preserve">CENTRE HOSPITALIER DE PFASTATT</t>
  </si>
  <si>
    <t xml:space="preserve">47.817.096</t>
  </si>
  <si>
    <t xml:space="preserve">HOPITAL DE THANN</t>
  </si>
  <si>
    <t xml:space="preserve">47.737.331</t>
  </si>
  <si>
    <t xml:space="preserve">HOPITAL DU HASENRAIN</t>
  </si>
  <si>
    <t xml:space="preserve">48.077.335</t>
  </si>
  <si>
    <t xml:space="preserve">HOPITAL LOUIS PASTEUR</t>
  </si>
  <si>
    <t xml:space="preserve">47.867.350</t>
  </si>
  <si>
    <t xml:space="preserve">HOP INTERCOM ENSISHEIM NEUF-BRISACH</t>
  </si>
  <si>
    <t xml:space="preserve">47.907.215</t>
  </si>
  <si>
    <t xml:space="preserve">CENTRE HOSPITALIER DE GUEBWILLER</t>
  </si>
  <si>
    <t xml:space="preserve">48.247.175</t>
  </si>
  <si>
    <t xml:space="preserve">HOPITAL INTERCOMMUNAL DU VAL D'ARGENT</t>
  </si>
  <si>
    <t xml:space="preserve">47.897.225</t>
  </si>
  <si>
    <t xml:space="preserve">HOPITAL INTERCOM DE SOULTZ ISSENHEIM</t>
  </si>
  <si>
    <t xml:space="preserve">48.047.131</t>
  </si>
  <si>
    <t xml:space="preserve">HOPITAL LOEWEL DE MUNSTER</t>
  </si>
  <si>
    <t xml:space="preserve">48.197.316</t>
  </si>
  <si>
    <t xml:space="preserve">HOPITAL DE RIBEAUVILLE</t>
  </si>
  <si>
    <t xml:space="preserve">CENTRE HOSPITALIER DE ROUFFACH</t>
  </si>
  <si>
    <t xml:space="preserve">48.067.346</t>
  </si>
  <si>
    <t xml:space="preserve">CLINIQUE DU DIACONAT COLMAR</t>
  </si>
  <si>
    <t xml:space="preserve">48.067.364</t>
  </si>
  <si>
    <t xml:space="preserve">HOPITAL ALBERT SCHWEITZER</t>
  </si>
  <si>
    <t xml:space="preserve">47.917.194</t>
  </si>
  <si>
    <t xml:space="preserve">CLINIQUE KORIAN SOLISANA</t>
  </si>
  <si>
    <t xml:space="preserve">47.887.196</t>
  </si>
  <si>
    <t xml:space="preserve">CENTRE MEDICAL SAINTE ANNE</t>
  </si>
  <si>
    <t xml:space="preserve">48.097.229</t>
  </si>
  <si>
    <t xml:space="preserve">CENTRE SSR MGEN ASS TROIS-EPIS</t>
  </si>
  <si>
    <t xml:space="preserve">MAISON D'ACCUEIL DU DIACONAT</t>
  </si>
  <si>
    <t xml:space="preserve">47.727.344</t>
  </si>
  <si>
    <t xml:space="preserve">HOPITAL EMILE MULLER</t>
  </si>
  <si>
    <t xml:space="preserve">47.727.341</t>
  </si>
  <si>
    <t xml:space="preserve">MAISON MEDICALE POUR PERSONNES AGEES</t>
  </si>
  <si>
    <t xml:space="preserve">48.087.334</t>
  </si>
  <si>
    <t xml:space="preserve">CENTRE POUR PERSONNES AGEES</t>
  </si>
  <si>
    <t xml:space="preserve">48.317.441</t>
  </si>
  <si>
    <t xml:space="preserve">HAD CENTRE ALSACE</t>
  </si>
  <si>
    <t xml:space="preserve">48.077.343</t>
  </si>
  <si>
    <t xml:space="preserve">UNITE AUTODIALYSE AURAL COLMAR</t>
  </si>
  <si>
    <t xml:space="preserve">UNITE AUTODIALYSE AURAL MULHOUSE</t>
  </si>
  <si>
    <t xml:space="preserve">47.737.332</t>
  </si>
  <si>
    <t xml:space="preserve">HAD SUD ALSACE</t>
  </si>
  <si>
    <t xml:space="preserve">47.587.551</t>
  </si>
  <si>
    <t xml:space="preserve">GCS 3F - CLINIQUE DES TROIS FRONTIERES</t>
  </si>
  <si>
    <t xml:space="preserve">POLE PUBLIC SAINT-LOUIS - GHRMSA</t>
  </si>
  <si>
    <t xml:space="preserve">48.087.337</t>
  </si>
  <si>
    <t xml:space="preserve">CENTRE DEPART. DE REPOS ET DE SOINS</t>
  </si>
  <si>
    <t xml:space="preserve">45.594.766</t>
  </si>
  <si>
    <t xml:space="preserve">CH MONTGELAS</t>
  </si>
  <si>
    <t xml:space="preserve">45.734.795</t>
  </si>
  <si>
    <t xml:space="preserve">CH DE SAINTE FOY LES LYON</t>
  </si>
  <si>
    <t xml:space="preserve">CH DE SAINT SYMPHORIEN SUR COISE</t>
  </si>
  <si>
    <t xml:space="preserve">45.464.771</t>
  </si>
  <si>
    <t xml:space="preserve">CH DE CONDRIEU GABRIEL MONTCHARMONT</t>
  </si>
  <si>
    <t xml:space="preserve">45.874.846</t>
  </si>
  <si>
    <t xml:space="preserve">CH DE NEUVILLE SUR SAONE</t>
  </si>
  <si>
    <t xml:space="preserve">45.734.466</t>
  </si>
  <si>
    <t xml:space="preserve">CH DE SAINT LAURENT DE CHAMOUSSET</t>
  </si>
  <si>
    <t xml:space="preserve">45.744.893</t>
  </si>
  <si>
    <t xml:space="preserve">CH LE VINATIER</t>
  </si>
  <si>
    <t xml:space="preserve">CHS DE SAINT CYR AU MONT D'OR</t>
  </si>
  <si>
    <t xml:space="preserve">45.764.818</t>
  </si>
  <si>
    <t xml:space="preserve">HOPITAL DE FOURVIERE</t>
  </si>
  <si>
    <t xml:space="preserve">45.734.657</t>
  </si>
  <si>
    <t xml:space="preserve">MAISON DE SANTE DE VAUGNERAY</t>
  </si>
  <si>
    <t xml:space="preserve">45.684.476</t>
  </si>
  <si>
    <t xml:space="preserve">CENTRE MEDICAL DE L'ARGENTIERE</t>
  </si>
  <si>
    <t xml:space="preserve">45.754.795</t>
  </si>
  <si>
    <t xml:space="preserve">CTRE MEDICO-CHIR READAPT. LES MASSUES</t>
  </si>
  <si>
    <t xml:space="preserve">46.004.689</t>
  </si>
  <si>
    <t xml:space="preserve">CH NORD OUEST - VILLEFRANCHE</t>
  </si>
  <si>
    <t xml:space="preserve">46.104.748</t>
  </si>
  <si>
    <t xml:space="preserve">CH DE BELLEVILLE</t>
  </si>
  <si>
    <t xml:space="preserve">46.154.587</t>
  </si>
  <si>
    <t xml:space="preserve">CH DE BEAUJEU</t>
  </si>
  <si>
    <t xml:space="preserve">46.044.475</t>
  </si>
  <si>
    <t xml:space="preserve">CH DE GRANDRIS</t>
  </si>
  <si>
    <t xml:space="preserve">45.884.441</t>
  </si>
  <si>
    <t xml:space="preserve">CH DE TARARE</t>
  </si>
  <si>
    <t xml:space="preserve">46.024.312</t>
  </si>
  <si>
    <t xml:space="preserve">CH DE THIZY</t>
  </si>
  <si>
    <t xml:space="preserve">45.854.833</t>
  </si>
  <si>
    <t xml:space="preserve">CH DU MONT D'OR</t>
  </si>
  <si>
    <t xml:space="preserve">45.744.878</t>
  </si>
  <si>
    <t xml:space="preserve">CENTRE LEON BERARD</t>
  </si>
  <si>
    <t xml:space="preserve">CTRE DE RÉADAPT FONCTIONNELLE REVEL</t>
  </si>
  <si>
    <t xml:space="preserve">45.754.885</t>
  </si>
  <si>
    <t xml:space="preserve">CLINIQUE NOTRE DAME</t>
  </si>
  <si>
    <t xml:space="preserve">45.734.851</t>
  </si>
  <si>
    <t xml:space="preserve">AURAL UNITE DIALYSE HOP CROIX ROUSSE</t>
  </si>
  <si>
    <t xml:space="preserve">45.744.896</t>
  </si>
  <si>
    <t xml:space="preserve">CHU/ HOPITAL FEMME MERE ENFANT - HCL (HCL)</t>
  </si>
  <si>
    <t xml:space="preserve">45.984.719</t>
  </si>
  <si>
    <t xml:space="preserve">HAD SOINS ET SANTE VILLEFRANCHE</t>
  </si>
  <si>
    <t xml:space="preserve">45.714.925</t>
  </si>
  <si>
    <t xml:space="preserve">CLINIQUE IRIS - SAINT-PRIEST</t>
  </si>
  <si>
    <t xml:space="preserve">45.734.865</t>
  </si>
  <si>
    <t xml:space="preserve">CHU/ IHOP - HCL (HCL)</t>
  </si>
  <si>
    <t xml:space="preserve">45.734.859</t>
  </si>
  <si>
    <t xml:space="preserve">AURAL UNITE DIALYSE LYON 8EME VILLON</t>
  </si>
  <si>
    <t xml:space="preserve">45.694.865</t>
  </si>
  <si>
    <t xml:space="preserve">CALYDIAL - VENISSIEUX</t>
  </si>
  <si>
    <t xml:space="preserve">45.744.883</t>
  </si>
  <si>
    <t xml:space="preserve">HOPITAL PRIVE NATECIA</t>
  </si>
  <si>
    <t xml:space="preserve">CALYDIAL - PIERRE-BENITE</t>
  </si>
  <si>
    <t xml:space="preserve">45.744.853</t>
  </si>
  <si>
    <t xml:space="preserve">CLINIQUE DU PARC LYON</t>
  </si>
  <si>
    <t xml:space="preserve">45.734.875</t>
  </si>
  <si>
    <t xml:space="preserve">HOPITAL PRIVE JEAN MERMOZ</t>
  </si>
  <si>
    <t xml:space="preserve">45.684.826</t>
  </si>
  <si>
    <t xml:space="preserve">CALYDIAL - IRIGNY</t>
  </si>
  <si>
    <t xml:space="preserve">45.734.874</t>
  </si>
  <si>
    <t xml:space="preserve">CLINIQUE IRIS - LYON 8EME</t>
  </si>
  <si>
    <t xml:space="preserve">45.684.823</t>
  </si>
  <si>
    <t xml:space="preserve">ENDO LYON SUD OUEST</t>
  </si>
  <si>
    <t xml:space="preserve">45.774.999</t>
  </si>
  <si>
    <t xml:space="preserve">CLINIQUE LA MAJOLANE</t>
  </si>
  <si>
    <t xml:space="preserve">45.744.847</t>
  </si>
  <si>
    <t xml:space="preserve">SSR LES LILAS BLEUS</t>
  </si>
  <si>
    <t xml:space="preserve">45.774.798</t>
  </si>
  <si>
    <t xml:space="preserve">SSR FIDEV</t>
  </si>
  <si>
    <t xml:space="preserve">45.704.807</t>
  </si>
  <si>
    <t xml:space="preserve">CMP&amp;CATTP&amp;HDJ ENFANT - JEAN DECHAUME</t>
  </si>
  <si>
    <t xml:space="preserve">CENTRE DE DIALYSE ATIRRA - GLEIZE</t>
  </si>
  <si>
    <t xml:space="preserve">CTRE GERONTO-PSY DE L'OUEST LYONNAIS</t>
  </si>
  <si>
    <t xml:space="preserve">45.824.886</t>
  </si>
  <si>
    <t xml:space="preserve">NEPHROCARE RILLIEUX</t>
  </si>
  <si>
    <t xml:space="preserve">45.774.864</t>
  </si>
  <si>
    <t xml:space="preserve">CTRE DE SOINS AMBUL EN PSYCHIATRIE</t>
  </si>
  <si>
    <t xml:space="preserve">MEDIPOLE HOPITAL PRIVE</t>
  </si>
  <si>
    <t xml:space="preserve">45.754.841</t>
  </si>
  <si>
    <t xml:space="preserve">MEDIPOLE HOPITAL MUTUALISTE</t>
  </si>
  <si>
    <t xml:space="preserve">HOPITAL PRIVE NATECIA - GYNECOLOGIE</t>
  </si>
  <si>
    <t xml:space="preserve">CLINIQUE DU PARC - CAK</t>
  </si>
  <si>
    <t xml:space="preserve">45.744.892</t>
  </si>
  <si>
    <t xml:space="preserve">HIA DESGENETTES</t>
  </si>
  <si>
    <t xml:space="preserve">45.724.854</t>
  </si>
  <si>
    <t xml:space="preserve">CH SAINT JEAN DE DIEU - ARHM</t>
  </si>
  <si>
    <t xml:space="preserve">45.844.614</t>
  </si>
  <si>
    <t xml:space="preserve">HOPITAL DE L'ARBRESLE LE RAVATEL</t>
  </si>
  <si>
    <t xml:space="preserve">45.754.871</t>
  </si>
  <si>
    <t xml:space="preserve">CLINIQUE EMILIE DE VIALAR</t>
  </si>
  <si>
    <t xml:space="preserve">45.754.845</t>
  </si>
  <si>
    <t xml:space="preserve">CLINIQUE DE LA PART-DIEU</t>
  </si>
  <si>
    <t xml:space="preserve">45.764.826</t>
  </si>
  <si>
    <t xml:space="preserve">CLINIQUE SAINT CHARLES LYON</t>
  </si>
  <si>
    <t xml:space="preserve">45.764.781</t>
  </si>
  <si>
    <t xml:space="preserve">CLINIQUE DU VAL D'OUEST VENDOME</t>
  </si>
  <si>
    <t xml:space="preserve">45.744.797</t>
  </si>
  <si>
    <t xml:space="preserve">CLINIQUE MEDICO-CHIRURGICALE CHARCOT</t>
  </si>
  <si>
    <t xml:space="preserve">45.824.887</t>
  </si>
  <si>
    <t xml:space="preserve">POLYCLINIQUE LYON NORD</t>
  </si>
  <si>
    <t xml:space="preserve">45.684.863</t>
  </si>
  <si>
    <t xml:space="preserve">GPE HOSP MUTUALISTE LES PORTES DU SUD</t>
  </si>
  <si>
    <t xml:space="preserve">45.764.659</t>
  </si>
  <si>
    <t xml:space="preserve">KORIAN LE BALCON LYONNAIS</t>
  </si>
  <si>
    <t xml:space="preserve">45.734.802</t>
  </si>
  <si>
    <t xml:space="preserve">NEPHROCARE TASSIN-CHARCOT</t>
  </si>
  <si>
    <t xml:space="preserve">45.754.805</t>
  </si>
  <si>
    <t xml:space="preserve">CLINIQUE MEDICALE DE CHAMPVERT</t>
  </si>
  <si>
    <t xml:space="preserve">45.754.803</t>
  </si>
  <si>
    <t xml:space="preserve">CLINIQUE VILLA DES ROSES</t>
  </si>
  <si>
    <t xml:space="preserve">45.714.754</t>
  </si>
  <si>
    <t xml:space="preserve">CLINIQUE LA CHAVANNERIE</t>
  </si>
  <si>
    <t xml:space="preserve">45.774.783</t>
  </si>
  <si>
    <t xml:space="preserve">CLINIQUE MEDICALE MON REPOS</t>
  </si>
  <si>
    <t xml:space="preserve">45.765.001</t>
  </si>
  <si>
    <t xml:space="preserve">CLINIQUE LYON LUMIERE</t>
  </si>
  <si>
    <t xml:space="preserve">45.784.786</t>
  </si>
  <si>
    <t xml:space="preserve">CLINIQUE DE LA SAUVEGARDE</t>
  </si>
  <si>
    <t xml:space="preserve">HOPITAL PRIVE DE L'EST LYONNAIS (HPEL)</t>
  </si>
  <si>
    <t xml:space="preserve">45.514.861</t>
  </si>
  <si>
    <t xml:space="preserve">CLINIQUE TRENEL</t>
  </si>
  <si>
    <t xml:space="preserve">45.794.812</t>
  </si>
  <si>
    <t xml:space="preserve">SSR VAL ROSAY</t>
  </si>
  <si>
    <t xml:space="preserve">45.734.853</t>
  </si>
  <si>
    <t xml:space="preserve">CLINIQUE SAINT VINCENT DE PAUL LYON</t>
  </si>
  <si>
    <t xml:space="preserve">45.754.875</t>
  </si>
  <si>
    <t xml:space="preserve">CTRE DE SANTÉ MENTALE HJ MGEN</t>
  </si>
  <si>
    <t xml:space="preserve">45.874.661</t>
  </si>
  <si>
    <t xml:space="preserve">CENTRE MEDICAL DE BAYERE</t>
  </si>
  <si>
    <t xml:space="preserve">45.744.879</t>
  </si>
  <si>
    <t xml:space="preserve">CHU/ HOPITAL EDOUARD HERRIOT - HCL (HCL)</t>
  </si>
  <si>
    <t xml:space="preserve">45.704.805</t>
  </si>
  <si>
    <t xml:space="preserve">CHU/ HOPITAL LYON SUD - HCL (HCL)</t>
  </si>
  <si>
    <t xml:space="preserve">45.784.832</t>
  </si>
  <si>
    <t xml:space="preserve">CHU/ HOPITAL CROIX-ROUSSE - HCL (HCL)</t>
  </si>
  <si>
    <t xml:space="preserve">CHU/ HOPITAL PIERRE WERTHEIMER - HCL (HCL)</t>
  </si>
  <si>
    <t xml:space="preserve">CHU/ HOPITAL LOUIS PRADEL - HCL (HCL)</t>
  </si>
  <si>
    <t xml:space="preserve">CHU/ HOPITAL DES CHARPENNES - HCL (HCL)</t>
  </si>
  <si>
    <t xml:space="preserve">45.684.792</t>
  </si>
  <si>
    <t xml:space="preserve">CHU/ HOPITAL HENRY GABRIELLE - HCL (HCL)</t>
  </si>
  <si>
    <t xml:space="preserve">45.784.837</t>
  </si>
  <si>
    <t xml:space="preserve">CHU/ HOPITAL DR FREDERIC DUGOUJON - HCL (HCL)</t>
  </si>
  <si>
    <t xml:space="preserve">45.744.752</t>
  </si>
  <si>
    <t xml:space="preserve">CHU/ HOPITAL ANTOINE CHARIAL - HCL (HCL)</t>
  </si>
  <si>
    <t xml:space="preserve">45.914.654</t>
  </si>
  <si>
    <t xml:space="preserve">CH DU VAL D'AZERGUES</t>
  </si>
  <si>
    <t xml:space="preserve">45.744.789</t>
  </si>
  <si>
    <t xml:space="preserve">CHU/ HOPITAL PIERRE GARRAUD - HCL (HCL)</t>
  </si>
  <si>
    <t xml:space="preserve">45.824.911</t>
  </si>
  <si>
    <t xml:space="preserve">HAD SOINS ET SANTE LYON</t>
  </si>
  <si>
    <t xml:space="preserve">45.744.772</t>
  </si>
  <si>
    <t xml:space="preserve">SSR LA MAISONNEE</t>
  </si>
  <si>
    <t xml:space="preserve">45.964.515</t>
  </si>
  <si>
    <t xml:space="preserve">45.764.849</t>
  </si>
  <si>
    <t xml:space="preserve">USLD BELLECOMBE</t>
  </si>
  <si>
    <t xml:space="preserve">45.784.834</t>
  </si>
  <si>
    <t xml:space="preserve">INFIRMERIE PROTESTANTE</t>
  </si>
  <si>
    <t xml:space="preserve">45.754.843</t>
  </si>
  <si>
    <t xml:space="preserve">CALYDIAL - LYON 3EME</t>
  </si>
  <si>
    <t xml:space="preserve">45.724.796</t>
  </si>
  <si>
    <t xml:space="preserve">CATTP &amp; EQ MOBILE DES CELESTINS - ARHM</t>
  </si>
  <si>
    <t xml:space="preserve">46.094.317</t>
  </si>
  <si>
    <t xml:space="preserve">LONG SEJOUR DE COURS</t>
  </si>
  <si>
    <t xml:space="preserve">45.754.928</t>
  </si>
  <si>
    <t xml:space="preserve">USLD LES ALTHEAS</t>
  </si>
  <si>
    <t xml:space="preserve">45.984.723</t>
  </si>
  <si>
    <t xml:space="preserve">USLD CH DE VILLEFRANCHE</t>
  </si>
  <si>
    <t xml:space="preserve">USLD LES HIBISCUS</t>
  </si>
  <si>
    <t xml:space="preserve">45.784.704</t>
  </si>
  <si>
    <t xml:space="preserve">CLINIQUE IRIS - MARCY L'ETOILE</t>
  </si>
  <si>
    <t xml:space="preserve">USLD LA MALETIERE VAUGNERAY</t>
  </si>
  <si>
    <t xml:space="preserve">45.984.697</t>
  </si>
  <si>
    <t xml:space="preserve">AURAL UNITE DIALYSE CH VILLEFRANCHE</t>
  </si>
  <si>
    <t xml:space="preserve">45.744.835</t>
  </si>
  <si>
    <t xml:space="preserve">CH ST JOSEPH ST LUC</t>
  </si>
  <si>
    <t xml:space="preserve">45.984.718</t>
  </si>
  <si>
    <t xml:space="preserve">POLYCLINIQUE DU BEAUJOLAIS</t>
  </si>
  <si>
    <t xml:space="preserve">47.445.587</t>
  </si>
  <si>
    <t xml:space="preserve">GH HAUTE SAONE SITE GRAY</t>
  </si>
  <si>
    <t xml:space="preserve">47.636.139</t>
  </si>
  <si>
    <t xml:space="preserve">GH HAUTE SAONE SITE VESOUL</t>
  </si>
  <si>
    <t xml:space="preserve">47.505.674</t>
  </si>
  <si>
    <t xml:space="preserve">CLINIQUE MEDICALE BRUGNON AGACHE</t>
  </si>
  <si>
    <t xml:space="preserve">47.626.156</t>
  </si>
  <si>
    <t xml:space="preserve">HOSPITALIA MUTUALITE HAD VESOUL</t>
  </si>
  <si>
    <t xml:space="preserve">47.636.141</t>
  </si>
  <si>
    <t xml:space="preserve">CHS ST REMY ET NFC UIA VESOUL</t>
  </si>
  <si>
    <t xml:space="preserve">47.626.163</t>
  </si>
  <si>
    <t xml:space="preserve">UNITE DIALYSE SANTELYS VESOUL</t>
  </si>
  <si>
    <t xml:space="preserve">47.616.154</t>
  </si>
  <si>
    <t xml:space="preserve">CHS ST REMY ET NFC CPIJ LES HABERGES</t>
  </si>
  <si>
    <t xml:space="preserve">47.576.756</t>
  </si>
  <si>
    <t xml:space="preserve">CRCPFC UNITE AMBULATOIRE HERICOURT</t>
  </si>
  <si>
    <t xml:space="preserve">47.576.765</t>
  </si>
  <si>
    <t xml:space="preserve">CHS ST REMY ET NFC CPG HERICOURT</t>
  </si>
  <si>
    <t xml:space="preserve">CMPR BRETEGNIER HERICOURT</t>
  </si>
  <si>
    <t xml:space="preserve">47.826.378</t>
  </si>
  <si>
    <t xml:space="preserve">GH HAUTE SAONE SITE LUXEUIL</t>
  </si>
  <si>
    <t xml:space="preserve">47.836.093</t>
  </si>
  <si>
    <t xml:space="preserve">CHS ST REMY ET NFC SITE SAINT REMY</t>
  </si>
  <si>
    <t xml:space="preserve">CLINIQUE ST MARTIN</t>
  </si>
  <si>
    <t xml:space="preserve">47.686.499</t>
  </si>
  <si>
    <t xml:space="preserve">GH HAUTE SAONE SITE LURE</t>
  </si>
  <si>
    <t xml:space="preserve">47.886.069</t>
  </si>
  <si>
    <t xml:space="preserve">CHS ST REMY ET NFC SITE CLAIREFONTAINE</t>
  </si>
  <si>
    <t xml:space="preserve">USLD LA CHENAIE</t>
  </si>
  <si>
    <t xml:space="preserve">CRF NAVENNE</t>
  </si>
  <si>
    <t xml:space="preserve">46.774.843</t>
  </si>
  <si>
    <t xml:space="preserve">SSR MARGUERITE BOUCICAUT</t>
  </si>
  <si>
    <t xml:space="preserve">46.794.806</t>
  </si>
  <si>
    <t xml:space="preserve">CLINIQUE DU CHALONNAIS</t>
  </si>
  <si>
    <t xml:space="preserve">46.314.812</t>
  </si>
  <si>
    <t xml:space="preserve">POLYCLINIQUE DU VAL DE SAONE</t>
  </si>
  <si>
    <t xml:space="preserve">46.464.109</t>
  </si>
  <si>
    <t xml:space="preserve">CH DU PAYS CHAROLAIS BRIONNAIS</t>
  </si>
  <si>
    <t xml:space="preserve">46.664.363</t>
  </si>
  <si>
    <t xml:space="preserve">UNITE DE DIALYSE DE MONTCEAU</t>
  </si>
  <si>
    <t xml:space="preserve">46.954.292</t>
  </si>
  <si>
    <t xml:space="preserve">CH AUTUN SITE PARPAS</t>
  </si>
  <si>
    <t xml:space="preserve">46.814.865</t>
  </si>
  <si>
    <t xml:space="preserve">HAD NORD SAONE ET LOIRE</t>
  </si>
  <si>
    <t xml:space="preserve">46.625.212</t>
  </si>
  <si>
    <t xml:space="preserve">CLINIQUE LE GOUZ</t>
  </si>
  <si>
    <t xml:space="preserve">46.354.793</t>
  </si>
  <si>
    <t xml:space="preserve">KORIAN LE TINAILLER</t>
  </si>
  <si>
    <t xml:space="preserve">46.764.840</t>
  </si>
  <si>
    <t xml:space="preserve">CLINIQUE VAL DRACY</t>
  </si>
  <si>
    <t xml:space="preserve">46.794.856</t>
  </si>
  <si>
    <t xml:space="preserve">HOPITAL PRIVE SAINTE MARIE</t>
  </si>
  <si>
    <t xml:space="preserve">46.954.294</t>
  </si>
  <si>
    <t xml:space="preserve">46.613.765</t>
  </si>
  <si>
    <t xml:space="preserve">CRRF LE BOURBONNAIS</t>
  </si>
  <si>
    <t xml:space="preserve">46.794.780</t>
  </si>
  <si>
    <t xml:space="preserve">CTRE ORTHOPEDIQUE MEDICO CHIRURGICAL</t>
  </si>
  <si>
    <t xml:space="preserve">46.605.112</t>
  </si>
  <si>
    <t xml:space="preserve">ANTENNE DIALYSE DE MACON</t>
  </si>
  <si>
    <t xml:space="preserve">46.454.122</t>
  </si>
  <si>
    <t xml:space="preserve">USLD CH DU PAYS CHAROLAIS BRIONNAIS</t>
  </si>
  <si>
    <t xml:space="preserve">USLD HOTEL DIEU CH LES CHANAUX</t>
  </si>
  <si>
    <t xml:space="preserve">46.804.600</t>
  </si>
  <si>
    <t xml:space="preserve">ANTENNE DIALYSE DE CHALON SUR SAONE</t>
  </si>
  <si>
    <t xml:space="preserve">46.774.828</t>
  </si>
  <si>
    <t xml:space="preserve">UNITE DE DIALYSE DE CHALON SAINT REMY</t>
  </si>
  <si>
    <t xml:space="preserve">46.324.825</t>
  </si>
  <si>
    <t xml:space="preserve">UNITE DE DIALYSE DE MACON MURGERETS</t>
  </si>
  <si>
    <t xml:space="preserve">46.314.817</t>
  </si>
  <si>
    <t xml:space="preserve">UNITE DE DIALYSE DE MACON CHANAUX</t>
  </si>
  <si>
    <t xml:space="preserve">46.485.244</t>
  </si>
  <si>
    <t xml:space="preserve">KORIAN LA BRESSANE</t>
  </si>
  <si>
    <t xml:space="preserve">46.914.750</t>
  </si>
  <si>
    <t xml:space="preserve">HOPITAL LOCAL CHAGNY</t>
  </si>
  <si>
    <t xml:space="preserve">CH PAYS CHAROLAIS BRIONNAIS LA CLAYETT</t>
  </si>
  <si>
    <t xml:space="preserve">46.434.660</t>
  </si>
  <si>
    <t xml:space="preserve">CENTRE HOSPITALIER DU CLUNISOIS</t>
  </si>
  <si>
    <t xml:space="preserve">46.625.230</t>
  </si>
  <si>
    <t xml:space="preserve">CENTRE HOSPITALIER BRESSE LOUHANNAISE</t>
  </si>
  <si>
    <t xml:space="preserve">46.564.891</t>
  </si>
  <si>
    <t xml:space="preserve">CENTRE HOSPITALIER BELNAY</t>
  </si>
  <si>
    <t xml:space="preserve">CH DU CLUNISOIS SITE STEPHANIE CORSIN</t>
  </si>
  <si>
    <t xml:space="preserve">46.544.444</t>
  </si>
  <si>
    <t xml:space="preserve">CENTRE HOSPITALIER DE LA GUICHE</t>
  </si>
  <si>
    <t xml:space="preserve">CENTRE HOSPITALIER LES MARRONNIERS</t>
  </si>
  <si>
    <t xml:space="preserve">46.784.853</t>
  </si>
  <si>
    <t xml:space="preserve">CENTRE HOSPITALIER SPECIALISE SEVREY</t>
  </si>
  <si>
    <t xml:space="preserve">46.954.302</t>
  </si>
  <si>
    <t xml:space="preserve">CH AUTUN SITE LATOUCHE</t>
  </si>
  <si>
    <t xml:space="preserve">46.613.767</t>
  </si>
  <si>
    <t xml:space="preserve">CH ALIGRE BOURBON LANCY</t>
  </si>
  <si>
    <t xml:space="preserve">46.774.836</t>
  </si>
  <si>
    <t xml:space="preserve">CH WILLIAM MOREY CHALON SUR SAONE</t>
  </si>
  <si>
    <t xml:space="preserve">46.434.280</t>
  </si>
  <si>
    <t xml:space="preserve">CH PAYS CHAROLAIS BRIONNAIS CHAROLLES</t>
  </si>
  <si>
    <t xml:space="preserve">46.314.815</t>
  </si>
  <si>
    <t xml:space="preserve">CH LES CHANAUX MACON</t>
  </si>
  <si>
    <t xml:space="preserve">CENTRE HOSPITALIER JEAN BOUVERI</t>
  </si>
  <si>
    <t xml:space="preserve">46.804.448</t>
  </si>
  <si>
    <t xml:space="preserve">HOTEL DIEU DU CREUSOT</t>
  </si>
  <si>
    <t xml:space="preserve">48.010.177</t>
  </si>
  <si>
    <t xml:space="preserve">CENTRE HOSPITALIER DU MANS</t>
  </si>
  <si>
    <t xml:space="preserve">47.950.165</t>
  </si>
  <si>
    <t xml:space="preserve">EPSM DE LA SARTHE</t>
  </si>
  <si>
    <t xml:space="preserve">47.690.420</t>
  </si>
  <si>
    <t xml:space="preserve">CENTRE HOSPITALIER CHATEAU DU LOIR</t>
  </si>
  <si>
    <t xml:space="preserve">48.010.164</t>
  </si>
  <si>
    <t xml:space="preserve">CLINIQUE DU PRE</t>
  </si>
  <si>
    <t xml:space="preserve">47.960.224</t>
  </si>
  <si>
    <t xml:space="preserve">CLINIQUE DU TERTRE ROUGE</t>
  </si>
  <si>
    <t xml:space="preserve">47.990.200</t>
  </si>
  <si>
    <t xml:space="preserve">CLINIQUE VICTOR HUGO</t>
  </si>
  <si>
    <t xml:space="preserve">47.650.154</t>
  </si>
  <si>
    <t xml:space="preserve">CH FRANÇOIS DE DAILLON</t>
  </si>
  <si>
    <t xml:space="preserve">47.860.465</t>
  </si>
  <si>
    <t xml:space="preserve">CENTRE MEDICAL GEORGES COULON</t>
  </si>
  <si>
    <t xml:space="preserve">47.930.362</t>
  </si>
  <si>
    <t xml:space="preserve">CENTRE SSR FRANÇOIS GALLOUEDEC PARIGNE</t>
  </si>
  <si>
    <t xml:space="preserve">48.340.367</t>
  </si>
  <si>
    <t xml:space="preserve">CENTRE HOSPITALIER MAMERS</t>
  </si>
  <si>
    <t xml:space="preserve">47.910.741</t>
  </si>
  <si>
    <t xml:space="preserve">CENTRE HOSPITALIER ST CALAIS</t>
  </si>
  <si>
    <t xml:space="preserve">48.060.161</t>
  </si>
  <si>
    <t xml:space="preserve">SSR CENTRE DE L'ARCHE</t>
  </si>
  <si>
    <t xml:space="preserve">48.220.132</t>
  </si>
  <si>
    <t xml:space="preserve">USLD PHGNS</t>
  </si>
  <si>
    <t xml:space="preserve">48.180.424</t>
  </si>
  <si>
    <t xml:space="preserve">CH PHGNS SSR BONNETABLE</t>
  </si>
  <si>
    <t xml:space="preserve">48.180.660</t>
  </si>
  <si>
    <t xml:space="preserve">CH PAUL CHAPRON</t>
  </si>
  <si>
    <t xml:space="preserve">CH PHGNS SSR SILLE LE GUILLAUME</t>
  </si>
  <si>
    <t xml:space="preserve">CENTRE DIALYSE ECHO LE MANS CH</t>
  </si>
  <si>
    <t xml:space="preserve">USLD CH DROUET CTRE HOSP DU MANS</t>
  </si>
  <si>
    <t xml:space="preserve">48.020.156</t>
  </si>
  <si>
    <t xml:space="preserve">CENTRE SSR ROUGEMONT</t>
  </si>
  <si>
    <t xml:space="preserve">47.960.221</t>
  </si>
  <si>
    <t xml:space="preserve">CENTRE SSR FRANÇOIS GALLOUEDEC LE MANS</t>
  </si>
  <si>
    <t xml:space="preserve">47.77-0.20</t>
  </si>
  <si>
    <t xml:space="preserve">POLE SANTE SARTHE ET LOIR</t>
  </si>
  <si>
    <t xml:space="preserve">48.020.162</t>
  </si>
  <si>
    <t xml:space="preserve">DIALYSE ECHO LE MANS BICHAT</t>
  </si>
  <si>
    <t xml:space="preserve">48.010.200</t>
  </si>
  <si>
    <t xml:space="preserve">SSR CENTRE MEDICAL GEORGES COULON</t>
  </si>
  <si>
    <t xml:space="preserve">47.84-0.31</t>
  </si>
  <si>
    <t xml:space="preserve">DIALYSE ECHO SABLE SUR SARTHE</t>
  </si>
  <si>
    <t xml:space="preserve">47.990.235</t>
  </si>
  <si>
    <t xml:space="preserve">HAD DE LA SARTHE</t>
  </si>
  <si>
    <t xml:space="preserve">DIALYSE ECHO MAMERS</t>
  </si>
  <si>
    <t xml:space="preserve">47.960.223</t>
  </si>
  <si>
    <t xml:space="preserve">CENTRE MEDICO CHIRURGICAL DU MANS</t>
  </si>
  <si>
    <t xml:space="preserve">48.180.662</t>
  </si>
  <si>
    <t xml:space="preserve">DIALYSE ECHO LA FERTE BERNARD</t>
  </si>
  <si>
    <t xml:space="preserve">CENTRE DIALYSE ECHO LE MANS PSS</t>
  </si>
  <si>
    <t xml:space="preserve">CENTRE SSR BOCQUET</t>
  </si>
  <si>
    <t xml:space="preserve">45.565.912</t>
  </si>
  <si>
    <t xml:space="preserve">CHMS CHAMBERY NH</t>
  </si>
  <si>
    <t xml:space="preserve">45.486.534</t>
  </si>
  <si>
    <t xml:space="preserve">CH DE MOUTIERS</t>
  </si>
  <si>
    <t xml:space="preserve">45.276.344</t>
  </si>
  <si>
    <t xml:space="preserve">CH DE SAINT JEAN DE MAURIENNE</t>
  </si>
  <si>
    <t xml:space="preserve">45.695.907</t>
  </si>
  <si>
    <t xml:space="preserve">CHMS AIX GRAND PORT</t>
  </si>
  <si>
    <t xml:space="preserve">45.616.764</t>
  </si>
  <si>
    <t xml:space="preserve">CH DE BOURG ST MAURICE</t>
  </si>
  <si>
    <t xml:space="preserve">45.666.369</t>
  </si>
  <si>
    <t xml:space="preserve">CH D'ALBERTVILLE</t>
  </si>
  <si>
    <t xml:space="preserve">45.566.154</t>
  </si>
  <si>
    <t xml:space="preserve">CH MICHEL DUBETTIER</t>
  </si>
  <si>
    <t xml:space="preserve">CH DE MODANE</t>
  </si>
  <si>
    <t xml:space="preserve">45.575.937</t>
  </si>
  <si>
    <t xml:space="preserve">CHS DE LA SAVOIE</t>
  </si>
  <si>
    <t xml:space="preserve">45.565.909</t>
  </si>
  <si>
    <t xml:space="preserve">AURAL UNITE DIALYSE CHAMBERY</t>
  </si>
  <si>
    <t xml:space="preserve">45.555.983</t>
  </si>
  <si>
    <t xml:space="preserve">HOPITAL PRIVE MEDIPOLE DE SAVOIE</t>
  </si>
  <si>
    <t xml:space="preserve">45.565.917</t>
  </si>
  <si>
    <t xml:space="preserve">AGDUC CENTRE DE DIALYSE CHAMBERY</t>
  </si>
  <si>
    <t xml:space="preserve">45.545.972</t>
  </si>
  <si>
    <t xml:space="preserve">CLINIQUE MEDICALE LE SERMAY</t>
  </si>
  <si>
    <t xml:space="preserve">45.685.920</t>
  </si>
  <si>
    <t xml:space="preserve">GCS CLINIQUE HERBERT</t>
  </si>
  <si>
    <t xml:space="preserve">45.675.901</t>
  </si>
  <si>
    <t xml:space="preserve">SSR ARC EN CIEL - TRESSERVE</t>
  </si>
  <si>
    <t xml:space="preserve">45.585.952</t>
  </si>
  <si>
    <t xml:space="preserve">CRF SAINT ALBAN</t>
  </si>
  <si>
    <t xml:space="preserve">45.705.891</t>
  </si>
  <si>
    <t xml:space="preserve">CRFS LE ZANDER</t>
  </si>
  <si>
    <t xml:space="preserve">CHMS CHAMBERY HOTEL DIEU</t>
  </si>
  <si>
    <t xml:space="preserve">45.685.916</t>
  </si>
  <si>
    <t xml:space="preserve">CHMS AIX REINE HORTENSE</t>
  </si>
  <si>
    <t xml:space="preserve">45.386.721</t>
  </si>
  <si>
    <t xml:space="preserve">MECS CHALET LA GRANDE CASSE</t>
  </si>
  <si>
    <t xml:space="preserve">45.226.234</t>
  </si>
  <si>
    <t xml:space="preserve">MECS CHALET DE L'ORNON</t>
  </si>
  <si>
    <t xml:space="preserve">45.575.958</t>
  </si>
  <si>
    <t xml:space="preserve">AURAL UNITE DIALYSE SAINT ALBAN LEYSSE</t>
  </si>
  <si>
    <t xml:space="preserve">45.666.375</t>
  </si>
  <si>
    <t xml:space="preserve">USLD CLAUDE LEGER</t>
  </si>
  <si>
    <t xml:space="preserve">AGDUC CENTRE DE DIALYSE SAINT-MICHEL</t>
  </si>
  <si>
    <t xml:space="preserve">45.636.312</t>
  </si>
  <si>
    <t xml:space="preserve">AURAL UNITE AUTODIALYSE ALBERTVILLE</t>
  </si>
  <si>
    <t xml:space="preserve">45.595.867</t>
  </si>
  <si>
    <t xml:space="preserve">AGDUC CENTRE DIALYSE LA-MOTTE-SERVOLEX</t>
  </si>
  <si>
    <t xml:space="preserve">AGDUC CENTRE DIALYSE BOURG-ST-MAURICE</t>
  </si>
  <si>
    <t xml:space="preserve">46.086.406</t>
  </si>
  <si>
    <t xml:space="preserve">CTRE MEDICAL MARTEL DE JANVILLE</t>
  </si>
  <si>
    <t xml:space="preserve">CH ANNECY-GENEVOIS SITE ANNECY</t>
  </si>
  <si>
    <t xml:space="preserve">46.066.320</t>
  </si>
  <si>
    <t xml:space="preserve">CH ANDREVETAN</t>
  </si>
  <si>
    <t xml:space="preserve">46.136.410</t>
  </si>
  <si>
    <t xml:space="preserve">CH DUFRESNE SOMMEILLER</t>
  </si>
  <si>
    <t xml:space="preserve">HOPITAL GABRIEL DEPLANTE</t>
  </si>
  <si>
    <t xml:space="preserve">46.146.080</t>
  </si>
  <si>
    <t xml:space="preserve">CH ANNECY-GENEVOIS SITE ST JULIEN EN G</t>
  </si>
  <si>
    <t xml:space="preserve">46.356.479</t>
  </si>
  <si>
    <t xml:space="preserve">HOPITAUX DU LEMAN</t>
  </si>
  <si>
    <t xml:space="preserve">MAIS DÉPT ET CTRE LONG SÉJOUR REIGNIER</t>
  </si>
  <si>
    <t xml:space="preserve">46.066.323</t>
  </si>
  <si>
    <t xml:space="preserve">EPSM 74 INTRA &amp; ADMIN</t>
  </si>
  <si>
    <t xml:space="preserve">45.936.640</t>
  </si>
  <si>
    <t xml:space="preserve">USLD LES PRAZ DE L'ARVE</t>
  </si>
  <si>
    <t xml:space="preserve">45.946.148</t>
  </si>
  <si>
    <t xml:space="preserve">CRF DU MONT VEYRIER</t>
  </si>
  <si>
    <t xml:space="preserve">45.896.110</t>
  </si>
  <si>
    <t xml:space="preserve">HAD HAUTE-SAVOIE SUD</t>
  </si>
  <si>
    <t xml:space="preserve">46.366.466</t>
  </si>
  <si>
    <t xml:space="preserve">AURAL UNITE DIALYSE THONON</t>
  </si>
  <si>
    <t xml:space="preserve">45.896.107</t>
  </si>
  <si>
    <t xml:space="preserve">ESIS SEYNOD</t>
  </si>
  <si>
    <t xml:space="preserve">46.146.320</t>
  </si>
  <si>
    <t xml:space="preserve">CENTRE DE DIALYSE SFDTM CH ALPES LEMAN</t>
  </si>
  <si>
    <t xml:space="preserve">46.146.318</t>
  </si>
  <si>
    <t xml:space="preserve">AURAL UNITE DIALYSE CH ALPES LEMAN</t>
  </si>
  <si>
    <t xml:space="preserve">45.926.115</t>
  </si>
  <si>
    <t xml:space="preserve">UNITE D'HOSPIT PSYCHIATRIQUE ADULTE</t>
  </si>
  <si>
    <t xml:space="preserve">46.186.224</t>
  </si>
  <si>
    <t xml:space="preserve">HOPITAL PRIVE PAYS DE SAVOIE</t>
  </si>
  <si>
    <t xml:space="preserve">46.186.247</t>
  </si>
  <si>
    <t xml:space="preserve">CLINIQUE PIERRE DE SOLEIL</t>
  </si>
  <si>
    <t xml:space="preserve">45.936.714</t>
  </si>
  <si>
    <t xml:space="preserve">CMR DU NOIRET-SANCELLEMOZ</t>
  </si>
  <si>
    <t xml:space="preserve">46.236.656</t>
  </si>
  <si>
    <t xml:space="preserve">ETAB. DE SS D'EVIAN MGEN CAMILLE BLANC</t>
  </si>
  <si>
    <t xml:space="preserve">46.086.542</t>
  </si>
  <si>
    <t xml:space="preserve">CLINIQUE KORIAN LES DEUX LYS</t>
  </si>
  <si>
    <t xml:space="preserve">45.936.704</t>
  </si>
  <si>
    <t xml:space="preserve">CLINIQUE PSYCHIATRIQUE PARASSY</t>
  </si>
  <si>
    <t xml:space="preserve">45.946.150</t>
  </si>
  <si>
    <t xml:space="preserve">CLINIQUE D'ARGONAY</t>
  </si>
  <si>
    <t xml:space="preserve">45.896.127</t>
  </si>
  <si>
    <t xml:space="preserve">CLINIQUE GENERALE D'ANNECY</t>
  </si>
  <si>
    <t xml:space="preserve">45.956.192</t>
  </si>
  <si>
    <t xml:space="preserve">CLINIQUE DU CHATEAU DE BON ATTRAIT</t>
  </si>
  <si>
    <t xml:space="preserve">46.206.258</t>
  </si>
  <si>
    <t xml:space="preserve">CLINIQUE NOUVELLE DES VALLEES</t>
  </si>
  <si>
    <t xml:space="preserve">45.876.141</t>
  </si>
  <si>
    <t xml:space="preserve">CLINIQUE REGINA</t>
  </si>
  <si>
    <t xml:space="preserve">46.146.319</t>
  </si>
  <si>
    <t xml:space="preserve">CH ALPES LEMAN</t>
  </si>
  <si>
    <t xml:space="preserve">45.916.861</t>
  </si>
  <si>
    <t xml:space="preserve">HOPITAUX DU MONT BLANC SITE CHAMONIX</t>
  </si>
  <si>
    <t xml:space="preserve">45.936.642</t>
  </si>
  <si>
    <t xml:space="preserve">HOPITAUX DU MONT BLANC SITE SALLANCHES</t>
  </si>
  <si>
    <t xml:space="preserve">46.366.467</t>
  </si>
  <si>
    <t xml:space="preserve">USLD LA LUMIERE DU LAC THONON</t>
  </si>
  <si>
    <t xml:space="preserve">CENTRE DE DIALYSE SFDTM DU MONT BLANC</t>
  </si>
  <si>
    <t xml:space="preserve">45.956.630</t>
  </si>
  <si>
    <t xml:space="preserve">AURAL UNITE DIALYSE SALLANCHES</t>
  </si>
  <si>
    <t xml:space="preserve">45.865.939</t>
  </si>
  <si>
    <t xml:space="preserve">LONG SEJOUR RUMILLY</t>
  </si>
  <si>
    <t xml:space="preserve">46.206.230</t>
  </si>
  <si>
    <t xml:space="preserve">AURAL UNITE DIALYSE AMBILLY</t>
  </si>
  <si>
    <t xml:space="preserve">45.936.119</t>
  </si>
  <si>
    <t xml:space="preserve">AURAL UNITE DIALYSE METZ TESSY</t>
  </si>
  <si>
    <t xml:space="preserve">48.862.399</t>
  </si>
  <si>
    <t xml:space="preserve">UNITE DE DIALYSE AURA SITE PELLEPORT</t>
  </si>
  <si>
    <t xml:space="preserve">48.852.372</t>
  </si>
  <si>
    <t xml:space="preserve">CHNO DES QUINZE VINGTS PARIS</t>
  </si>
  <si>
    <t xml:space="preserve">48.832.341</t>
  </si>
  <si>
    <t xml:space="preserve">CH SAINTE ANNE</t>
  </si>
  <si>
    <t xml:space="preserve">48.832.311</t>
  </si>
  <si>
    <t xml:space="preserve">HOPITAL SAINTE MARIE PARIS</t>
  </si>
  <si>
    <t xml:space="preserve">48.822.309</t>
  </si>
  <si>
    <t xml:space="preserve">GH PARIS SITE SAINT JOSEPH</t>
  </si>
  <si>
    <t xml:space="preserve">48.872.378</t>
  </si>
  <si>
    <t xml:space="preserve">HOPITAL FONDATION A DE ROTHSCHILD</t>
  </si>
  <si>
    <t xml:space="preserve">48.882.387</t>
  </si>
  <si>
    <t xml:space="preserve">CLINIQUE KORIAN CANAL DE L OURCQ</t>
  </si>
  <si>
    <t xml:space="preserve">48.862.373</t>
  </si>
  <si>
    <t xml:space="preserve">CMP CATTP ADULTE REPUBLIQUE</t>
  </si>
  <si>
    <t xml:space="preserve">48.872.325</t>
  </si>
  <si>
    <t xml:space="preserve">ESPACE DE TRAITEMENT ET READAPTATION</t>
  </si>
  <si>
    <t xml:space="preserve">UNITE DE DIALYSE SITE AURA BICHAT</t>
  </si>
  <si>
    <t xml:space="preserve">48.872.384</t>
  </si>
  <si>
    <t xml:space="preserve">CLINALLIANCE BUTTES CHAUMONT</t>
  </si>
  <si>
    <t xml:space="preserve">48.892.324</t>
  </si>
  <si>
    <t xml:space="preserve">CLINIQUE DE LA JONQUIERE</t>
  </si>
  <si>
    <t xml:space="preserve">48.862.381</t>
  </si>
  <si>
    <t xml:space="preserve">HOPITAL MERE ENFANT DE L EST PARISIEN</t>
  </si>
  <si>
    <t xml:space="preserve">48.832.340</t>
  </si>
  <si>
    <t xml:space="preserve">CRF PORT ROYAL</t>
  </si>
  <si>
    <t xml:space="preserve">48.822.351</t>
  </si>
  <si>
    <t xml:space="preserve">CTRE ACCUEIL FAM THERAPEUTIQUE ENFANTS</t>
  </si>
  <si>
    <t xml:space="preserve">48.872.304</t>
  </si>
  <si>
    <t xml:space="preserve">UNITE D AUTODIALYSE</t>
  </si>
  <si>
    <t xml:space="preserve">48.892.331</t>
  </si>
  <si>
    <t xml:space="preserve">CHU/ HU PARIS NORD SITE BRETONNEAU APHP (APHP)</t>
  </si>
  <si>
    <t xml:space="preserve">48.872.382</t>
  </si>
  <si>
    <t xml:space="preserve">HAD CROIX SAINT SIMON</t>
  </si>
  <si>
    <t xml:space="preserve">48.842.398</t>
  </si>
  <si>
    <t xml:space="preserve">SOINS DE SUITE FONDATION ROTHSCHILD</t>
  </si>
  <si>
    <t xml:space="preserve">48.872.389</t>
  </si>
  <si>
    <t xml:space="preserve">CLINIQUE DU PARC DE BELLEVILLE</t>
  </si>
  <si>
    <t xml:space="preserve">48.852.382</t>
  </si>
  <si>
    <t xml:space="preserve">CENTRE DIAVERUM PARIS SAINT MAUR</t>
  </si>
  <si>
    <t xml:space="preserve">48.892.323</t>
  </si>
  <si>
    <t xml:space="preserve">CLINIQUE DES EPINETTES</t>
  </si>
  <si>
    <t xml:space="preserve">48.832.310</t>
  </si>
  <si>
    <t xml:space="preserve">AURA PARIS PLAISANCE</t>
  </si>
  <si>
    <t xml:space="preserve">48.842.310</t>
  </si>
  <si>
    <t xml:space="preserve">ETB SANTE MENTALE DE PARIS MGEN</t>
  </si>
  <si>
    <t xml:space="preserve">48.852.348</t>
  </si>
  <si>
    <t xml:space="preserve">CHU/ HU PARIS CENTRE SITE HOTEL DIEU APHP (APHP)</t>
  </si>
  <si>
    <t xml:space="preserve">48.882.352</t>
  </si>
  <si>
    <t xml:space="preserve">CHU/ HU SAINT LOUIS SITE LARIBOISIERE APHP (APHP)</t>
  </si>
  <si>
    <t xml:space="preserve">48.882.358</t>
  </si>
  <si>
    <t xml:space="preserve">CHU/ HU SAINT LOUIS SITE FERNAND WIDAL APHP (APHP)</t>
  </si>
  <si>
    <t xml:space="preserve">48.872.369</t>
  </si>
  <si>
    <t xml:space="preserve">CHU/ HU SAINT LOUIS SITE SAINT LOUIS APHP (APHP)</t>
  </si>
  <si>
    <t xml:space="preserve">48.842.397</t>
  </si>
  <si>
    <t xml:space="preserve">CHU/ HU EST PARISIEN SITE ROTHSCHILD APHP (APHP)</t>
  </si>
  <si>
    <t xml:space="preserve">48.842.382</t>
  </si>
  <si>
    <t xml:space="preserve">CHU/ HU EST PARISIEN SITE ST ANTOINE APHP (APHP)</t>
  </si>
  <si>
    <t xml:space="preserve">48.842.405</t>
  </si>
  <si>
    <t xml:space="preserve">CHU/ HU EST PARISIEN SITE TROUSSEAU APHP (APHP)</t>
  </si>
  <si>
    <t xml:space="preserve">48.832.361</t>
  </si>
  <si>
    <t xml:space="preserve">CHU/ HU PITIE SALPETRIERE APHP (APHP)</t>
  </si>
  <si>
    <t xml:space="preserve">48.832.338</t>
  </si>
  <si>
    <t xml:space="preserve">CHU/ HU PARIS CENTRE SITE COCHIN APHP (APHP)</t>
  </si>
  <si>
    <t xml:space="preserve">48.842.315</t>
  </si>
  <si>
    <t xml:space="preserve">CHU/ HU NECKER ENFANTS MALADES APHP (APHP)</t>
  </si>
  <si>
    <t xml:space="preserve">48.832.294</t>
  </si>
  <si>
    <t xml:space="preserve">CHU/ HU PARIS OUEST SITE VAUGIRARD APHP (APHP)</t>
  </si>
  <si>
    <t xml:space="preserve">CHU/ HU PARIS NORD SITE BICHAT APHP (APHP)</t>
  </si>
  <si>
    <t xml:space="preserve">48.862.400</t>
  </si>
  <si>
    <t xml:space="preserve">CHU/ HU EST PARISIEN SITE TENON APHP (APHP)</t>
  </si>
  <si>
    <t xml:space="preserve">48.842.266</t>
  </si>
  <si>
    <t xml:space="preserve">CHU/ HU PARIS IDF SITE SAINTE PERINE APHP (APHP)</t>
  </si>
  <si>
    <t xml:space="preserve">48.822.375</t>
  </si>
  <si>
    <t xml:space="preserve">CLINIQUE FSEF PARIS 13</t>
  </si>
  <si>
    <t xml:space="preserve">48.822.344</t>
  </si>
  <si>
    <t xml:space="preserve">POLYCLINIQUE RENE ANGELERGUES</t>
  </si>
  <si>
    <t xml:space="preserve">48.842.346</t>
  </si>
  <si>
    <t xml:space="preserve">CENTRE RENE CAPITANT</t>
  </si>
  <si>
    <t xml:space="preserve">48.842.406</t>
  </si>
  <si>
    <t xml:space="preserve">HOPITAL PIERRE ROUQUES LES BLUETS</t>
  </si>
  <si>
    <t xml:space="preserve">48.832.358</t>
  </si>
  <si>
    <t xml:space="preserve">HOPITAL DES GARDIENS DE LA PAIX</t>
  </si>
  <si>
    <t xml:space="preserve">48.822.332</t>
  </si>
  <si>
    <t xml:space="preserve">INSTITUT MUTUALISTE MONTSOURIS</t>
  </si>
  <si>
    <t xml:space="preserve">48.822.310</t>
  </si>
  <si>
    <t xml:space="preserve">HOPITAL LEOPOLD BELLAN</t>
  </si>
  <si>
    <t xml:space="preserve">48.842.289</t>
  </si>
  <si>
    <t xml:space="preserve">MAISON MEDICALE JEANNE GARNIER</t>
  </si>
  <si>
    <t xml:space="preserve">48.852.408</t>
  </si>
  <si>
    <t xml:space="preserve">HOPITAL DE LA CROIX SAINT SIMON</t>
  </si>
  <si>
    <t xml:space="preserve">48.842.265</t>
  </si>
  <si>
    <t xml:space="preserve">CLINIQUE FSEF PARIS 16</t>
  </si>
  <si>
    <t xml:space="preserve">48.842.391</t>
  </si>
  <si>
    <t xml:space="preserve">HOPITAL DES DIACONESSES</t>
  </si>
  <si>
    <t xml:space="preserve">48.882.393</t>
  </si>
  <si>
    <t xml:space="preserve">HOPITAL JEAN JAURES</t>
  </si>
  <si>
    <t xml:space="preserve">48.832.292</t>
  </si>
  <si>
    <t xml:space="preserve">HOPITAL PRIVE COGNACQ JAY</t>
  </si>
  <si>
    <t xml:space="preserve">48.842.258</t>
  </si>
  <si>
    <t xml:space="preserve">HOPITAL HENRY DUNANT</t>
  </si>
  <si>
    <t xml:space="preserve">48.842.344</t>
  </si>
  <si>
    <t xml:space="preserve">CLCC INSTITUT CURIE</t>
  </si>
  <si>
    <t xml:space="preserve">48.872.334</t>
  </si>
  <si>
    <t xml:space="preserve">HDJ INSTITUT PAUL SIVADON</t>
  </si>
  <si>
    <t xml:space="preserve">48.832.353</t>
  </si>
  <si>
    <t xml:space="preserve">HOPITAL DE JOUR CENTRE SERGE LEBOVICI</t>
  </si>
  <si>
    <t xml:space="preserve">48.842.278</t>
  </si>
  <si>
    <t xml:space="preserve">CENTRE CEVENNES HDJ FOYER POST CURE</t>
  </si>
  <si>
    <t xml:space="preserve">48.822.303</t>
  </si>
  <si>
    <t xml:space="preserve">CENTRE LABRADOR</t>
  </si>
  <si>
    <t xml:space="preserve">48.882.293</t>
  </si>
  <si>
    <t xml:space="preserve">HOPITAL DE JOUR GOMBAULT DARNAUD</t>
  </si>
  <si>
    <t xml:space="preserve">48.842.402</t>
  </si>
  <si>
    <t xml:space="preserve">HDJ ENTRAIDE UNIVERSITAIRE</t>
  </si>
  <si>
    <t xml:space="preserve">48.872.331</t>
  </si>
  <si>
    <t xml:space="preserve">ESPACE MOGADOR</t>
  </si>
  <si>
    <t xml:space="preserve">ESPACE ADOS</t>
  </si>
  <si>
    <t xml:space="preserve">CENTRE HD DP AURA PARIS PLAISANCE</t>
  </si>
  <si>
    <t xml:space="preserve">48.852.345</t>
  </si>
  <si>
    <t xml:space="preserve">CLINIQUE MEDICO CHIRURGICALE DU LOUVRE</t>
  </si>
  <si>
    <t xml:space="preserve">48.842.354</t>
  </si>
  <si>
    <t xml:space="preserve">CLINIQUE GEOFFROY SAINT HILAIRE</t>
  </si>
  <si>
    <t xml:space="preserve">CLINIQUE DU SPORT</t>
  </si>
  <si>
    <t xml:space="preserve">48.842.329</t>
  </si>
  <si>
    <t xml:space="preserve">INSTITUT ARTHUR VERNES</t>
  </si>
  <si>
    <t xml:space="preserve">48.842.317</t>
  </si>
  <si>
    <t xml:space="preserve">CLINIQUE SAINT JEAN DE DIEU</t>
  </si>
  <si>
    <t xml:space="preserve">48.862.305</t>
  </si>
  <si>
    <t xml:space="preserve">CLINIQUE DE L ALMA</t>
  </si>
  <si>
    <t xml:space="preserve">CLINIQUE TURIN</t>
  </si>
  <si>
    <t xml:space="preserve">48.822.352</t>
  </si>
  <si>
    <t xml:space="preserve">HOPITAL PRIVE DES PEUPLIERS</t>
  </si>
  <si>
    <t xml:space="preserve">48.822.367</t>
  </si>
  <si>
    <t xml:space="preserve">CLINIQUE JEANNE D ARC</t>
  </si>
  <si>
    <t xml:space="preserve">CLINIQUE ARAGO</t>
  </si>
  <si>
    <t xml:space="preserve">48.822.329</t>
  </si>
  <si>
    <t xml:space="preserve">CLINIQUE SAINTE GENEVIEVE</t>
  </si>
  <si>
    <t xml:space="preserve">48.832.295</t>
  </si>
  <si>
    <t xml:space="preserve">CLINIQUE BLOMET</t>
  </si>
  <si>
    <t xml:space="preserve">48.832.288</t>
  </si>
  <si>
    <t xml:space="preserve">MATERNITE SAINTE FELICITE</t>
  </si>
  <si>
    <t xml:space="preserve">48.872.291</t>
  </si>
  <si>
    <t xml:space="preserve">CLINIQUE CHIRURGICALE VICTOR HUGO</t>
  </si>
  <si>
    <t xml:space="preserve">48.862.296</t>
  </si>
  <si>
    <t xml:space="preserve">CLINIQUE BIZET</t>
  </si>
  <si>
    <t xml:space="preserve">CLINIQUE JOUVENET</t>
  </si>
  <si>
    <t xml:space="preserve">48.862.277</t>
  </si>
  <si>
    <t xml:space="preserve">CLINIQUE DE LA MUETTE</t>
  </si>
  <si>
    <t xml:space="preserve">48.842.271</t>
  </si>
  <si>
    <t xml:space="preserve">CLINIQUE REMUSAT</t>
  </si>
  <si>
    <t xml:space="preserve">48.862.280</t>
  </si>
  <si>
    <t xml:space="preserve">CLINIQUE CHIRURGICALE DU TROCADERO</t>
  </si>
  <si>
    <t xml:space="preserve">CLINIQUE INTERNATIONALE PARC MONCEAU</t>
  </si>
  <si>
    <t xml:space="preserve">48.882.302</t>
  </si>
  <si>
    <t xml:space="preserve">CLINIQUE STE THERESE</t>
  </si>
  <si>
    <t xml:space="preserve">48.832.306</t>
  </si>
  <si>
    <t xml:space="preserve">CLINIQUE CHIRURG ALLERAY LABROUSTE</t>
  </si>
  <si>
    <t xml:space="preserve">48.852.385</t>
  </si>
  <si>
    <t xml:space="preserve">CLINIQUE DU MONT LOUIS</t>
  </si>
  <si>
    <t xml:space="preserve">48.872.404</t>
  </si>
  <si>
    <t xml:space="preserve">CLINIQUE MAUSSINS NOLLET</t>
  </si>
  <si>
    <t xml:space="preserve">48.822.341</t>
  </si>
  <si>
    <t xml:space="preserve">CLINIQUE VILLA MONTSOURIS</t>
  </si>
  <si>
    <t xml:space="preserve">48.822.372</t>
  </si>
  <si>
    <t xml:space="preserve">CENTRE POST CURE L ELAN RETROUVE</t>
  </si>
  <si>
    <t xml:space="preserve">48.832.356</t>
  </si>
  <si>
    <t xml:space="preserve">CENTRE POST CURE WATTEAU</t>
  </si>
  <si>
    <t xml:space="preserve">FOYER RELAIS</t>
  </si>
  <si>
    <t xml:space="preserve">48.832.320</t>
  </si>
  <si>
    <t xml:space="preserve">HDJ MARIE ABADIE</t>
  </si>
  <si>
    <t xml:space="preserve">48.882.360</t>
  </si>
  <si>
    <t xml:space="preserve">HOPITAL LEOPOLD BELLAN SITE AQUEDUC</t>
  </si>
  <si>
    <t xml:space="preserve">48.862.308</t>
  </si>
  <si>
    <t xml:space="preserve">CLINIQUE ROOSEVELT</t>
  </si>
  <si>
    <t xml:space="preserve">48.832.347</t>
  </si>
  <si>
    <t xml:space="preserve">CHU/ HU PARIS CENTRE SITE BROCA APHP (APHP)</t>
  </si>
  <si>
    <t xml:space="preserve">CENTRE POST CURE RENE CAPITANT</t>
  </si>
  <si>
    <t xml:space="preserve">48.832.273</t>
  </si>
  <si>
    <t xml:space="preserve">CHU/ HU PARIS OUEST SITE G POMPIDOU APHP (APHP)</t>
  </si>
  <si>
    <t xml:space="preserve">48.872.403</t>
  </si>
  <si>
    <t xml:space="preserve">CHU/ HU ROBERT DEBRE APHP (APHP)</t>
  </si>
  <si>
    <t xml:space="preserve">48.832.352</t>
  </si>
  <si>
    <t xml:space="preserve">CHU/ HOSPITALISATION A DOMICILE APHP PARIS (APHP)</t>
  </si>
  <si>
    <t xml:space="preserve">48.852.314</t>
  </si>
  <si>
    <t xml:space="preserve">SSR INSTITUT NATIONAL DES INVALIDES</t>
  </si>
  <si>
    <t xml:space="preserve">48.882.375</t>
  </si>
  <si>
    <t xml:space="preserve">HDJ GEORGES VACOLA</t>
  </si>
  <si>
    <t xml:space="preserve">48.872.328</t>
  </si>
  <si>
    <t xml:space="preserve">UNITE DIALYSE BUTTES CHAUMONT-ANDRA</t>
  </si>
  <si>
    <t xml:space="preserve">48.842.281</t>
  </si>
  <si>
    <t xml:space="preserve">CENTRE DE REDUCATION LA CHATAIGNERAIE</t>
  </si>
  <si>
    <t xml:space="preserve">48.852.309</t>
  </si>
  <si>
    <t xml:space="preserve">CENTRE D AUTODIALYSE CLINIQUE ALMA</t>
  </si>
  <si>
    <t xml:space="preserve">48.852.386</t>
  </si>
  <si>
    <t xml:space="preserve">CENTRE DIAVERUM PARIS MONT LOUIS</t>
  </si>
  <si>
    <t xml:space="preserve">49.921.078</t>
  </si>
  <si>
    <t xml:space="preserve">CH DIEPPE</t>
  </si>
  <si>
    <t xml:space="preserve">HL SAINT-VALERY-EN-CAUX</t>
  </si>
  <si>
    <t xml:space="preserve">49.471.723</t>
  </si>
  <si>
    <t xml:space="preserve">HL GOURNAY-EN-BRAY</t>
  </si>
  <si>
    <t xml:space="preserve">50.051.421</t>
  </si>
  <si>
    <t xml:space="preserve">CH EU</t>
  </si>
  <si>
    <t xml:space="preserve">49.721.450</t>
  </si>
  <si>
    <t xml:space="preserve">CH NEUFCHATEL-EN-BRAY</t>
  </si>
  <si>
    <t xml:space="preserve">CH HOPITAL PASTEUR VALLERY RADOT</t>
  </si>
  <si>
    <t xml:space="preserve">49.421.056</t>
  </si>
  <si>
    <t xml:space="preserve">CHU/ HOPITAL SAINT JULIEN CHU ROUEN</t>
  </si>
  <si>
    <t xml:space="preserve">49.441.107</t>
  </si>
  <si>
    <t xml:space="preserve">CHU/ HOPITAL CHARLES NICOLLE CHU ROUEN</t>
  </si>
  <si>
    <t xml:space="preserve">49.431.106</t>
  </si>
  <si>
    <t xml:space="preserve">CRLCC HENRI BECQUEREL ROUEN</t>
  </si>
  <si>
    <t xml:space="preserve">HL YVETOT</t>
  </si>
  <si>
    <t xml:space="preserve">49.451.080</t>
  </si>
  <si>
    <t xml:space="preserve">CH DU BELVEDERE MONT-SAINT-AIGNAN</t>
  </si>
  <si>
    <t xml:space="preserve">49.401.090</t>
  </si>
  <si>
    <t xml:space="preserve">CHS DU ROUVRAY SOTTEVILLE-LES-ROUEN</t>
  </si>
  <si>
    <t xml:space="preserve">49.490.112</t>
  </si>
  <si>
    <t xml:space="preserve">HOPITAL GUSTAVE FLAUBERT CH LE HAVRE</t>
  </si>
  <si>
    <t xml:space="preserve">49.740.386</t>
  </si>
  <si>
    <t xml:space="preserve">CHI DU PAYS DES HAUTES FALAISES FECAMP</t>
  </si>
  <si>
    <t xml:space="preserve">49.510.544</t>
  </si>
  <si>
    <t xml:space="preserve">CH LILLEBONNE CHI CAUX VALLEE DE SEINE</t>
  </si>
  <si>
    <t xml:space="preserve">49.520.361</t>
  </si>
  <si>
    <t xml:space="preserve">HL SAINT-ROMAIN-DE-COLBOSC</t>
  </si>
  <si>
    <t xml:space="preserve">49.560.468</t>
  </si>
  <si>
    <t xml:space="preserve">HOPITAL LOCAL BOLBEC CHIC CAUX VALLEE</t>
  </si>
  <si>
    <t xml:space="preserve">CH LES FEUGRAIS CHI ELBEUF</t>
  </si>
  <si>
    <t xml:space="preserve">49.441.148</t>
  </si>
  <si>
    <t xml:space="preserve">CENTRE SSR PA CH DARNETAL</t>
  </si>
  <si>
    <t xml:space="preserve">49.411.085</t>
  </si>
  <si>
    <t xml:space="preserve">CENTRE SSR PA CH SOTTEVILLE/ROUEN</t>
  </si>
  <si>
    <t xml:space="preserve">49.520.087</t>
  </si>
  <si>
    <t xml:space="preserve">CENTRE DE REEDUCATION DE LA HEVE</t>
  </si>
  <si>
    <t xml:space="preserve">49.461.111</t>
  </si>
  <si>
    <t xml:space="preserve">HAD DU CEDRE</t>
  </si>
  <si>
    <t xml:space="preserve">49.520.103</t>
  </si>
  <si>
    <t xml:space="preserve">HOPITAL PRIVE DE L'ESTUAIRE</t>
  </si>
  <si>
    <t xml:space="preserve">49.471.082</t>
  </si>
  <si>
    <t xml:space="preserve">CHU/ USLD ARCADIE BOUCICAUT CHU ROUEN</t>
  </si>
  <si>
    <t xml:space="preserve">49.421.094</t>
  </si>
  <si>
    <t xml:space="preserve">CLINIQUE MATHILDE ROUEN</t>
  </si>
  <si>
    <t xml:space="preserve">49.501.150</t>
  </si>
  <si>
    <t xml:space="preserve">UNITE AUTODIALYSE ASSISTEE - ANIDER</t>
  </si>
  <si>
    <t xml:space="preserve">49.311.026</t>
  </si>
  <si>
    <t xml:space="preserve">50.051.424</t>
  </si>
  <si>
    <t xml:space="preserve">49.740.385</t>
  </si>
  <si>
    <t xml:space="preserve">49.490.137</t>
  </si>
  <si>
    <t xml:space="preserve">49.911.077</t>
  </si>
  <si>
    <t xml:space="preserve">UDM &amp; UNITE AUTODIALYSE ASSISTEE</t>
  </si>
  <si>
    <t xml:space="preserve">49.471.109</t>
  </si>
  <si>
    <t xml:space="preserve">UDM BOIS GUILLAUME - ANIDER</t>
  </si>
  <si>
    <t xml:space="preserve">49.490.107</t>
  </si>
  <si>
    <t xml:space="preserve">CLINIQUE OCEANE</t>
  </si>
  <si>
    <t xml:space="preserve">49.891.077</t>
  </si>
  <si>
    <t xml:space="preserve">CLINIQUE MEGIVAL</t>
  </si>
  <si>
    <t xml:space="preserve">49.461.117</t>
  </si>
  <si>
    <t xml:space="preserve">CLINIQUE GUILLAUME</t>
  </si>
  <si>
    <t xml:space="preserve">49.510.198</t>
  </si>
  <si>
    <t xml:space="preserve">SSR PETIT COLMOULINS</t>
  </si>
  <si>
    <t xml:space="preserve">49.520.101</t>
  </si>
  <si>
    <t xml:space="preserve">UNITE DIALYSE MEDICALISEE LE HAVRE</t>
  </si>
  <si>
    <t xml:space="preserve">HAD CAUX MARITIME</t>
  </si>
  <si>
    <t xml:space="preserve">49.820.707</t>
  </si>
  <si>
    <t xml:space="preserve">SSR DU CAUX LITTORAL</t>
  </si>
  <si>
    <t xml:space="preserve">49.451.106</t>
  </si>
  <si>
    <t xml:space="preserve">CLINIQUE ST ANTOINE BOIS GUILLAUME</t>
  </si>
  <si>
    <t xml:space="preserve">49.441.089</t>
  </si>
  <si>
    <t xml:space="preserve">HOPITAL PRIVE DE JOUR MGENASS</t>
  </si>
  <si>
    <t xml:space="preserve">CLINIQUE DU CEDRE</t>
  </si>
  <si>
    <t xml:space="preserve">49.441.113</t>
  </si>
  <si>
    <t xml:space="preserve">CLINIQUE SAINT-HILAIRE ROUEN</t>
  </si>
  <si>
    <t xml:space="preserve">CLINIQUE HEMERA PAYS DE CAUX</t>
  </si>
  <si>
    <t xml:space="preserve">49.401.075</t>
  </si>
  <si>
    <t xml:space="preserve">RESIDENCE CLINIQUE DU CHATEAU BLANC</t>
  </si>
  <si>
    <t xml:space="preserve">49.461.121</t>
  </si>
  <si>
    <t xml:space="preserve">CMPR LES HERBIERS BOIS GUILLAUME</t>
  </si>
  <si>
    <t xml:space="preserve">CLINIQUE TOUS VENTS LILLEBONNE</t>
  </si>
  <si>
    <t xml:space="preserve">49.480.135</t>
  </si>
  <si>
    <t xml:space="preserve">CLINIQUE LES ORMEAUX-VAUBAN LE HAVRE</t>
  </si>
  <si>
    <t xml:space="preserve">49.740.387</t>
  </si>
  <si>
    <t xml:space="preserve">CLINIQUE DE L'ABBAYE FECAMP</t>
  </si>
  <si>
    <t xml:space="preserve">CENTRE DE CONVALESCENCE LES JONQUILLES</t>
  </si>
  <si>
    <t xml:space="preserve">49.271.023</t>
  </si>
  <si>
    <t xml:space="preserve">CENTRE SSR ASS LADAPT HAUTE NORMANDIE</t>
  </si>
  <si>
    <t xml:space="preserve">49.500.122</t>
  </si>
  <si>
    <t xml:space="preserve">CENTRE PIERRE JANET CH LE HAVRE</t>
  </si>
  <si>
    <t xml:space="preserve">49.471.112</t>
  </si>
  <si>
    <t xml:space="preserve">HOPITAL-HAD DE BOIS-GUILLAUME</t>
  </si>
  <si>
    <t xml:space="preserve">49.341.023</t>
  </si>
  <si>
    <t xml:space="preserve">CLINIQUE DES ESSARTS GRAND COURONNE</t>
  </si>
  <si>
    <t xml:space="preserve">49.461.116</t>
  </si>
  <si>
    <t xml:space="preserve">CHU/ HOPITAL DE BOIS-GUILLAUME CHU ROUEN</t>
  </si>
  <si>
    <t xml:space="preserve">49.351.083</t>
  </si>
  <si>
    <t xml:space="preserve">CHU/ HOPITAL DE OISSEL CHU ROUEN</t>
  </si>
  <si>
    <t xml:space="preserve">49.931.093</t>
  </si>
  <si>
    <t xml:space="preserve">CENTRE DE JOUR WINNICOTT CH DIEPPE</t>
  </si>
  <si>
    <t xml:space="preserve">49.580.280</t>
  </si>
  <si>
    <t xml:space="preserve">MECS ASS AIDE AUX JEUNES DIABETIQUES</t>
  </si>
  <si>
    <t xml:space="preserve">49.520.182</t>
  </si>
  <si>
    <t xml:space="preserve">HOPITAL JACQUES MONOD CH LE HAVRE</t>
  </si>
  <si>
    <t xml:space="preserve">USLD DE L'EHPAD YVON LAMOUR FECAMP</t>
  </si>
  <si>
    <t xml:space="preserve">49.441.099</t>
  </si>
  <si>
    <t xml:space="preserve">CATTP MGEN</t>
  </si>
  <si>
    <t xml:space="preserve">49.411.060</t>
  </si>
  <si>
    <t xml:space="preserve">49.500.082</t>
  </si>
  <si>
    <t xml:space="preserve">CTRE DE CONVALESCENCE DE LA ROSERAIE</t>
  </si>
  <si>
    <t xml:space="preserve">49.421.085</t>
  </si>
  <si>
    <t xml:space="preserve">CENTRE DE REEDUCATION MERIDIENNE ROUEN</t>
  </si>
  <si>
    <t xml:space="preserve">UDM ET DIALYSE A DOMICILE ASS ANIDER</t>
  </si>
  <si>
    <t xml:space="preserve">49.421.086</t>
  </si>
  <si>
    <t xml:space="preserve">CLINIQUE DE L'EUROPE ROUEN</t>
  </si>
  <si>
    <t xml:space="preserve">48.823.095</t>
  </si>
  <si>
    <t xml:space="preserve">CH DE COULOMMIERS</t>
  </si>
  <si>
    <t xml:space="preserve">48.412.697</t>
  </si>
  <si>
    <t xml:space="preserve">CH SUD SEINE ET MARNE FONTAINEBLEAU</t>
  </si>
  <si>
    <t xml:space="preserve">48.552.639</t>
  </si>
  <si>
    <t xml:space="preserve">CH DE MELUN SITE SANTEPOLE</t>
  </si>
  <si>
    <t xml:space="preserve">48.382.953</t>
  </si>
  <si>
    <t xml:space="preserve">CH SUD SEINE ET MARNE SITE MONTEREAU</t>
  </si>
  <si>
    <t xml:space="preserve">48.553.303</t>
  </si>
  <si>
    <t xml:space="preserve">CH DE PROVINS LEON BINET</t>
  </si>
  <si>
    <t xml:space="preserve">48.692.605</t>
  </si>
  <si>
    <t xml:space="preserve">CH DE BRIE COMTE ROBERT</t>
  </si>
  <si>
    <t xml:space="preserve">48.262.704</t>
  </si>
  <si>
    <t xml:space="preserve">CH SUD SEINE ET MARNE SITE DE NEMOURS</t>
  </si>
  <si>
    <t xml:space="preserve">48.552.520</t>
  </si>
  <si>
    <t xml:space="preserve">CTR READAPT FONCT ELLEN POIDATZ</t>
  </si>
  <si>
    <t xml:space="preserve">48.962.884</t>
  </si>
  <si>
    <t xml:space="preserve">CH DE MEAUX SITE SAINT FARON</t>
  </si>
  <si>
    <t xml:space="preserve">48.772.608</t>
  </si>
  <si>
    <t xml:space="preserve">UNITE D AUTODIALYSE PONTAULT COMBAULT</t>
  </si>
  <si>
    <t xml:space="preserve">48.482.708</t>
  </si>
  <si>
    <t xml:space="preserve">CLINIQUE PSYCHIATRIQUE PAYS DE SEINE</t>
  </si>
  <si>
    <t xml:space="preserve">48.382.956</t>
  </si>
  <si>
    <t xml:space="preserve">CENTRE DIALYSE DIAVERUM MONTEREAU</t>
  </si>
  <si>
    <t xml:space="preserve">48.652.870</t>
  </si>
  <si>
    <t xml:space="preserve">UNITE AUTODIALYSE AURA SANTEPOLE</t>
  </si>
  <si>
    <t xml:space="preserve">48.932.874</t>
  </si>
  <si>
    <t xml:space="preserve">CLINIQUE DES PAYS DE MEAUX</t>
  </si>
  <si>
    <t xml:space="preserve">HAD CENTRE 77 COULOMMIERS</t>
  </si>
  <si>
    <t xml:space="preserve">48.852.759</t>
  </si>
  <si>
    <t xml:space="preserve">CLINIQUE SOLIS DE MONTEVRAIN</t>
  </si>
  <si>
    <t xml:space="preserve">48.852.769</t>
  </si>
  <si>
    <t xml:space="preserve">GHEF MARNE LA VALLEE SITE JOSSIGNY</t>
  </si>
  <si>
    <t xml:space="preserve">48.842.770</t>
  </si>
  <si>
    <t xml:space="preserve">CENTRE NEPHROCARE MARNE LA VALLEE</t>
  </si>
  <si>
    <t xml:space="preserve">48.722.615</t>
  </si>
  <si>
    <t xml:space="preserve">HOP FORCILLES FONDATION COGNACQ JAY</t>
  </si>
  <si>
    <t xml:space="preserve">48.532.666</t>
  </si>
  <si>
    <t xml:space="preserve">GCS HAD REGION DE MELUN - ACTIVITE</t>
  </si>
  <si>
    <t xml:space="preserve">48.832.791</t>
  </si>
  <si>
    <t xml:space="preserve">HAD NORD SEINE ET MARNE</t>
  </si>
  <si>
    <t xml:space="preserve">48.762.820</t>
  </si>
  <si>
    <t xml:space="preserve">CLINIQUE FSEF NEUFMOUTIERS EN BRIE</t>
  </si>
  <si>
    <t xml:space="preserve">48.782.605</t>
  </si>
  <si>
    <t xml:space="preserve">BTP RESIDENCE MEDICO SOCIALES</t>
  </si>
  <si>
    <t xml:space="preserve">HOPITAL PRIVE DE MARNE CHANTEREINE</t>
  </si>
  <si>
    <t xml:space="preserve">48.532.654</t>
  </si>
  <si>
    <t xml:space="preserve">CLINIQUE MEDICO CHIRURG LES FONTAINES</t>
  </si>
  <si>
    <t xml:space="preserve">48.552.638</t>
  </si>
  <si>
    <t xml:space="preserve">CLINIQUE SAINT JEAN L ERMITAGE</t>
  </si>
  <si>
    <t xml:space="preserve">48.563.315</t>
  </si>
  <si>
    <t xml:space="preserve">CLINIQUE SAINT BRICE</t>
  </si>
  <si>
    <t xml:space="preserve">48.852.782</t>
  </si>
  <si>
    <t xml:space="preserve">INSTITUT MEDICAL DE SERRIS</t>
  </si>
  <si>
    <t xml:space="preserve">48.522.572</t>
  </si>
  <si>
    <t xml:space="preserve">CLINIQUE LES TROIS SOLEILS</t>
  </si>
  <si>
    <t xml:space="preserve">CLINIQUE DU CHATEAU DE PERREUSE</t>
  </si>
  <si>
    <t xml:space="preserve">CLINIQUE PSYCHIATRIQ DE L ANGE GARDIEN</t>
  </si>
  <si>
    <t xml:space="preserve">48.412.736</t>
  </si>
  <si>
    <t xml:space="preserve">ESSR LE PRIEURE</t>
  </si>
  <si>
    <t xml:space="preserve">48.482.691</t>
  </si>
  <si>
    <t xml:space="preserve">MAISON HOSPITALIERE CHANTEMERLE</t>
  </si>
  <si>
    <t xml:space="preserve">48.672.695</t>
  </si>
  <si>
    <t xml:space="preserve">CENTRE DE READAPTATION DE COUBERT</t>
  </si>
  <si>
    <t xml:space="preserve">48.962.873</t>
  </si>
  <si>
    <t xml:space="preserve">CENTRE DE REEDUCATION LE BRASSET</t>
  </si>
  <si>
    <t xml:space="preserve">48.742.758</t>
  </si>
  <si>
    <t xml:space="preserve">CLINIQUE DE TOURNAN</t>
  </si>
  <si>
    <t xml:space="preserve">48.952.888</t>
  </si>
  <si>
    <t xml:space="preserve">UNITE DE DIALYSE AURA MEAUX</t>
  </si>
  <si>
    <t xml:space="preserve">48.812.794</t>
  </si>
  <si>
    <t xml:space="preserve">CTRE READAPTATION CARDIAQUE DE LA BRIE</t>
  </si>
  <si>
    <t xml:space="preserve">48.412.720</t>
  </si>
  <si>
    <t xml:space="preserve">CENTRE DIALYSE DIAVERUM AVON</t>
  </si>
  <si>
    <t xml:space="preserve">48.942.873</t>
  </si>
  <si>
    <t xml:space="preserve">CLINIQUE MEDICO CHIRURGICALE ST FARON</t>
  </si>
  <si>
    <t xml:space="preserve">48.543.299</t>
  </si>
  <si>
    <t xml:space="preserve">UNITE D AUTODIALYSE PROVINS</t>
  </si>
  <si>
    <t xml:space="preserve">48.872.595</t>
  </si>
  <si>
    <t xml:space="preserve">UNITE D AUTODIALYSE CHELLES</t>
  </si>
  <si>
    <t xml:space="preserve">48.923.128</t>
  </si>
  <si>
    <t xml:space="preserve">USLD CENTRE HOSPITALIER DE JOUARRE</t>
  </si>
  <si>
    <t xml:space="preserve">UNITE D AUTODIALYSE COULOMMIERS</t>
  </si>
  <si>
    <t xml:space="preserve">48.991.676</t>
  </si>
  <si>
    <t xml:space="preserve">CH FRANCOIS QUESNAY MANTES</t>
  </si>
  <si>
    <t xml:space="preserve">49.001.910</t>
  </si>
  <si>
    <t xml:space="preserve">CHI DE MEULAN LES MUREAUX</t>
  </si>
  <si>
    <t xml:space="preserve">48.821.937</t>
  </si>
  <si>
    <t xml:space="preserve">CENTRE HOSPITALIER DE PLAISIR</t>
  </si>
  <si>
    <t xml:space="preserve">48.912.022</t>
  </si>
  <si>
    <t xml:space="preserve">CHI POISSY ST GERMAIN SITE DE POISSY</t>
  </si>
  <si>
    <t xml:space="preserve">48.651.826</t>
  </si>
  <si>
    <t xml:space="preserve">CH DE RAMBOUILLET</t>
  </si>
  <si>
    <t xml:space="preserve">48.892.090</t>
  </si>
  <si>
    <t xml:space="preserve">CHI POISSY ST GERMAIN SITE ST GERMAIN</t>
  </si>
  <si>
    <t xml:space="preserve">48.802.132</t>
  </si>
  <si>
    <t xml:space="preserve">CH DE VERSAILLES SITE RICHAUD</t>
  </si>
  <si>
    <t xml:space="preserve">48.882.130</t>
  </si>
  <si>
    <t xml:space="preserve">HOPITAL DU VESINET CENTRE</t>
  </si>
  <si>
    <t xml:space="preserve">48.702.034</t>
  </si>
  <si>
    <t xml:space="preserve">USLD GERONTOLOGIQUE DE CHEVREUSE</t>
  </si>
  <si>
    <t xml:space="preserve">48.791.600</t>
  </si>
  <si>
    <t xml:space="preserve">CH LOCAL DE HOUDAN</t>
  </si>
  <si>
    <t xml:space="preserve">48.801.902</t>
  </si>
  <si>
    <t xml:space="preserve">CH DE LA MAULDRE SITE SAINT LOUIS</t>
  </si>
  <si>
    <t xml:space="preserve">48.821.945</t>
  </si>
  <si>
    <t xml:space="preserve">CHS JEAN MARTIN CHARCOT</t>
  </si>
  <si>
    <t xml:space="preserve">48.922.132</t>
  </si>
  <si>
    <t xml:space="preserve">CHS THEOPHILE ROUSSEL</t>
  </si>
  <si>
    <t xml:space="preserve">48.991.908</t>
  </si>
  <si>
    <t xml:space="preserve">CHI MEULAN (SITE DE BECHEVILLE)</t>
  </si>
  <si>
    <t xml:space="preserve">48.951.845</t>
  </si>
  <si>
    <t xml:space="preserve">CTRE DE CONVALESCENCE D AUBERGENVILLE</t>
  </si>
  <si>
    <t xml:space="preserve">48.802.175</t>
  </si>
  <si>
    <t xml:space="preserve">UNITE D AUTODIALYSE ADDY</t>
  </si>
  <si>
    <t xml:space="preserve">48.631.998</t>
  </si>
  <si>
    <t xml:space="preserve">HOPITAL PEDIATRIE REEDUCATION BULLION</t>
  </si>
  <si>
    <t xml:space="preserve">48.761.962</t>
  </si>
  <si>
    <t xml:space="preserve">UNITE D AUTODIALYSE LES TEMPLIERS</t>
  </si>
  <si>
    <t xml:space="preserve">48.772.071</t>
  </si>
  <si>
    <t xml:space="preserve">HAD KORIAN YVELINES SUD</t>
  </si>
  <si>
    <t xml:space="preserve">48.712.073</t>
  </si>
  <si>
    <t xml:space="preserve">CLINIQUE SAINT REMY</t>
  </si>
  <si>
    <t xml:space="preserve">49.001.695</t>
  </si>
  <si>
    <t xml:space="preserve">CENTRE D HEMODIALYSE MANTES LA JOLIE</t>
  </si>
  <si>
    <t xml:space="preserve">48.892.083</t>
  </si>
  <si>
    <t xml:space="preserve">CLINIQUE SAINT GERMAIN</t>
  </si>
  <si>
    <t xml:space="preserve">48.952.154</t>
  </si>
  <si>
    <t xml:space="preserve">POLYCLINIQUE DE MAISONS LAFFITTE</t>
  </si>
  <si>
    <t xml:space="preserve">CLINIQUE SSR - KORIAN LE GRAND PARC</t>
  </si>
  <si>
    <t xml:space="preserve">48.961.684</t>
  </si>
  <si>
    <t xml:space="preserve">HAD LEOPOLD BELLAN</t>
  </si>
  <si>
    <t xml:space="preserve">48.741.950</t>
  </si>
  <si>
    <t xml:space="preserve">INSTITUT MARCEL RIVIERE</t>
  </si>
  <si>
    <t xml:space="preserve">48.661.869</t>
  </si>
  <si>
    <t xml:space="preserve">CLINIQUE D YVELINES</t>
  </si>
  <si>
    <t xml:space="preserve">49.001.928</t>
  </si>
  <si>
    <t xml:space="preserve">CENTRE POST CURE GILBERT RABY</t>
  </si>
  <si>
    <t xml:space="preserve">48.952.160</t>
  </si>
  <si>
    <t xml:space="preserve">CTR DE SOINS ET READAPTATION CESSRIN</t>
  </si>
  <si>
    <t xml:space="preserve">48.792.136</t>
  </si>
  <si>
    <t xml:space="preserve">MAISON DE SANTE CLAIRE DEMEURE</t>
  </si>
  <si>
    <t xml:space="preserve">48.812.140</t>
  </si>
  <si>
    <t xml:space="preserve">HOPITAL LA PORTE VERTE</t>
  </si>
  <si>
    <t xml:space="preserve">49.011.936</t>
  </si>
  <si>
    <t xml:space="preserve">CENTRE CARDIOLOGIQUE D EVECQUEMONT</t>
  </si>
  <si>
    <t xml:space="preserve">48.921.765</t>
  </si>
  <si>
    <t xml:space="preserve">CLINIQUE MEDICALE DE GOUSSONVILLE</t>
  </si>
  <si>
    <t xml:space="preserve">48.862.111</t>
  </si>
  <si>
    <t xml:space="preserve">CLINIQUE VAL DE SEINE A LOUVECIENNE</t>
  </si>
  <si>
    <t xml:space="preserve">48.981.716</t>
  </si>
  <si>
    <t xml:space="preserve">CLINIQUE DE LA REGION MANTAISE</t>
  </si>
  <si>
    <t xml:space="preserve">48.932.037</t>
  </si>
  <si>
    <t xml:space="preserve">CLINIQUE SAINT LOUIS</t>
  </si>
  <si>
    <t xml:space="preserve">48.942.161</t>
  </si>
  <si>
    <t xml:space="preserve">CTRE SOINS DE SUITE SARTROUVILLE C3S</t>
  </si>
  <si>
    <t xml:space="preserve">48.792.138</t>
  </si>
  <si>
    <t xml:space="preserve">HOPITAL PRIVE FRANCISCAINES</t>
  </si>
  <si>
    <t xml:space="preserve">48.832.119</t>
  </si>
  <si>
    <t xml:space="preserve">HOPITAL PRIVE DE PARLY II</t>
  </si>
  <si>
    <t xml:space="preserve">48.882.105</t>
  </si>
  <si>
    <t xml:space="preserve">CH PRIVE DE L EUROPE</t>
  </si>
  <si>
    <t xml:space="preserve">48.771.990</t>
  </si>
  <si>
    <t xml:space="preserve">HOPITAL PRIVE DE L OUEST PARISIEN</t>
  </si>
  <si>
    <t xml:space="preserve">CH PRIVE DU MONTGARDE</t>
  </si>
  <si>
    <t xml:space="preserve">48.892.133</t>
  </si>
  <si>
    <t xml:space="preserve">CLINIQUE VILLA DES PAGES</t>
  </si>
  <si>
    <t xml:space="preserve">48.651.871</t>
  </si>
  <si>
    <t xml:space="preserve">SSR LE CERRSY</t>
  </si>
  <si>
    <t xml:space="preserve">48.702.069</t>
  </si>
  <si>
    <t xml:space="preserve">MAISON REPOS ET CONVALESCENCE L OASIS</t>
  </si>
  <si>
    <t xml:space="preserve">48.752.143</t>
  </si>
  <si>
    <t xml:space="preserve">CENTRE PEDIATRIQUE DES COTES</t>
  </si>
  <si>
    <t xml:space="preserve">48.972.079</t>
  </si>
  <si>
    <t xml:space="preserve">INSTITUT DE READAPTATION D'ACHERES</t>
  </si>
  <si>
    <t xml:space="preserve">49.001.631</t>
  </si>
  <si>
    <t xml:space="preserve">CENTRE DE REEDUCATION APARC ROSNY</t>
  </si>
  <si>
    <t xml:space="preserve">48.812.127</t>
  </si>
  <si>
    <t xml:space="preserve">CH DE VERSAILLES SITE ANDRE MIGNOT</t>
  </si>
  <si>
    <t xml:space="preserve">SERVICE DE DIALYSE A DOMICILE</t>
  </si>
  <si>
    <t xml:space="preserve">48.762.042</t>
  </si>
  <si>
    <t xml:space="preserve">CENTRE AUTODIALYSE LES ARCADES</t>
  </si>
  <si>
    <t xml:space="preserve">49.001.909</t>
  </si>
  <si>
    <t xml:space="preserve">USLD CHATELAIN GUILLET</t>
  </si>
  <si>
    <t xml:space="preserve">48.832.127</t>
  </si>
  <si>
    <t xml:space="preserve">UNITE D AUTODIALYSE BEAUREGARD</t>
  </si>
  <si>
    <t xml:space="preserve">48.821.633</t>
  </si>
  <si>
    <t xml:space="preserve">FONDATION MALLET SITE RICHEBOURG</t>
  </si>
  <si>
    <t xml:space="preserve">48.892.154</t>
  </si>
  <si>
    <t xml:space="preserve">UNITE D AUTODIALYSE IMPRESSIONNISTES</t>
  </si>
  <si>
    <t xml:space="preserve">46.59-0.39</t>
  </si>
  <si>
    <t xml:space="preserve">CENTRE HOSPITALIER DE NIORT</t>
  </si>
  <si>
    <t xml:space="preserve">46.65-0.22</t>
  </si>
  <si>
    <t xml:space="preserve">SITE HOSPITALIER DE PARTHENAY</t>
  </si>
  <si>
    <t xml:space="preserve">46.41-0.21</t>
  </si>
  <si>
    <t xml:space="preserve">CH HAUT VAL SEVRE &amp; MELLOIS - ST MAIX.</t>
  </si>
  <si>
    <t xml:space="preserve">46.22-0.15</t>
  </si>
  <si>
    <t xml:space="preserve">CH HAUT VAL SEVRE &amp; MELLOIS - MELLE</t>
  </si>
  <si>
    <t xml:space="preserve">CTRE HOSPITALIER DE MAULEON</t>
  </si>
  <si>
    <t xml:space="preserve">46.12-0.31</t>
  </si>
  <si>
    <t xml:space="preserve">MRC PARSAY - BREUIL/CHIZE</t>
  </si>
  <si>
    <t xml:space="preserve">46.33-0.46</t>
  </si>
  <si>
    <t xml:space="preserve">SSR PEDIATRIQUE LES TERRASSES NIORT</t>
  </si>
  <si>
    <t xml:space="preserve">46.34-0.48</t>
  </si>
  <si>
    <t xml:space="preserve">MELIORIS LE GRAND FEU</t>
  </si>
  <si>
    <t xml:space="preserve">46.97-0.18</t>
  </si>
  <si>
    <t xml:space="preserve">SITE HOSPITALIER DE THOUARS</t>
  </si>
  <si>
    <t xml:space="preserve">46.31-0.45</t>
  </si>
  <si>
    <t xml:space="preserve">AURA POITOU-CH - NIORT</t>
  </si>
  <si>
    <t xml:space="preserve">46.42-0.37</t>
  </si>
  <si>
    <t xml:space="preserve">MELIORIS LE LOGIS DES FRANCS</t>
  </si>
  <si>
    <t xml:space="preserve">POLYCLINIQUE D'INKERMANN</t>
  </si>
  <si>
    <t xml:space="preserve">CEAA - CTRE EXPERTISE AUTISME ADULTES</t>
  </si>
  <si>
    <t xml:space="preserve">46.84-0.49</t>
  </si>
  <si>
    <t xml:space="preserve">AURA POITOU-CHARENTES - PARTHENAY</t>
  </si>
  <si>
    <t xml:space="preserve">46.65-0.24</t>
  </si>
  <si>
    <t xml:space="preserve">HAD NORD 79</t>
  </si>
  <si>
    <t xml:space="preserve">SITE HOSPITALIER FAYE L'ABBESSE</t>
  </si>
  <si>
    <t xml:space="preserve">50.101.830</t>
  </si>
  <si>
    <t xml:space="preserve">CH ABBEVILLE</t>
  </si>
  <si>
    <t xml:space="preserve">50.002.656</t>
  </si>
  <si>
    <t xml:space="preserve">SSR PCP ALBERT</t>
  </si>
  <si>
    <t xml:space="preserve">50.002.653</t>
  </si>
  <si>
    <t xml:space="preserve">CH ALBERT</t>
  </si>
  <si>
    <t xml:space="preserve">49.902.289</t>
  </si>
  <si>
    <t xml:space="preserve">CHU/ CHU AMIENS NORD</t>
  </si>
  <si>
    <t xml:space="preserve">49.912.515</t>
  </si>
  <si>
    <t xml:space="preserve">CH CORBIE</t>
  </si>
  <si>
    <t xml:space="preserve">50.152.346</t>
  </si>
  <si>
    <t xml:space="preserve">CH DOULLENS</t>
  </si>
  <si>
    <t xml:space="preserve">49.743.086</t>
  </si>
  <si>
    <t xml:space="preserve">CH HAM</t>
  </si>
  <si>
    <t xml:space="preserve">49.642.574</t>
  </si>
  <si>
    <t xml:space="preserve">CH CHIMR MONTDIDIER</t>
  </si>
  <si>
    <t xml:space="preserve">49.932.930</t>
  </si>
  <si>
    <t xml:space="preserve">CH PÉRONNE</t>
  </si>
  <si>
    <t xml:space="preserve">49.702.790</t>
  </si>
  <si>
    <t xml:space="preserve">CH CHIMR ROYE</t>
  </si>
  <si>
    <t xml:space="preserve">49.872.278</t>
  </si>
  <si>
    <t xml:space="preserve">ET PUBLIC DE SANTÉ MENTALE DE LA SOMME</t>
  </si>
  <si>
    <t xml:space="preserve">50.181.637</t>
  </si>
  <si>
    <t xml:space="preserve">CH CHIBS SAINT-VALERY-SUR-SOMME</t>
  </si>
  <si>
    <t xml:space="preserve">49.862.364</t>
  </si>
  <si>
    <t xml:space="preserve">HAD ASS BOVES</t>
  </si>
  <si>
    <t xml:space="preserve">49.902.316</t>
  </si>
  <si>
    <t xml:space="preserve">CHU/ CHU AMIENS SAINT VICTOR</t>
  </si>
  <si>
    <t xml:space="preserve">50.091.862</t>
  </si>
  <si>
    <t xml:space="preserve">SA CLINIQUE SAINTE ISABELLE</t>
  </si>
  <si>
    <t xml:space="preserve">49.932.922</t>
  </si>
  <si>
    <t xml:space="preserve">CENTRE HENRY EY CH PERONNE</t>
  </si>
  <si>
    <t xml:space="preserve">49.942.932</t>
  </si>
  <si>
    <t xml:space="preserve">SSR CH PERONNE</t>
  </si>
  <si>
    <t xml:space="preserve">49.892.297</t>
  </si>
  <si>
    <t xml:space="preserve">CHU/ CHU AMIENS SUD</t>
  </si>
  <si>
    <t xml:space="preserve">50.101.851</t>
  </si>
  <si>
    <t xml:space="preserve">SSR CH ABBEVILLE</t>
  </si>
  <si>
    <t xml:space="preserve">49.862.505</t>
  </si>
  <si>
    <t xml:space="preserve">SSR AQUENNES VILLERS-BRETONNEUX</t>
  </si>
  <si>
    <t xml:space="preserve">USLD CHIMR ROYE</t>
  </si>
  <si>
    <t xml:space="preserve">49.872.297</t>
  </si>
  <si>
    <t xml:space="preserve">POLYCLINIQUE DE PICARDIE</t>
  </si>
  <si>
    <t xml:space="preserve">49.872.295</t>
  </si>
  <si>
    <t xml:space="preserve">CLINIQUE VICTOR PAUCHET DE BUTLER</t>
  </si>
  <si>
    <t xml:space="preserve">49.902.513</t>
  </si>
  <si>
    <t xml:space="preserve">UNITE DE DIALYSE DE CORBIE</t>
  </si>
  <si>
    <t xml:space="preserve">49.872.282</t>
  </si>
  <si>
    <t xml:space="preserve">UNITE DE DIALYSE D'AMIENS</t>
  </si>
  <si>
    <t xml:space="preserve">49.912.516</t>
  </si>
  <si>
    <t xml:space="preserve">SSR PAUCHET CORBIE</t>
  </si>
  <si>
    <t xml:space="preserve">CLINIQUE DE L'EUROPE</t>
  </si>
  <si>
    <t xml:space="preserve">49.932.928</t>
  </si>
  <si>
    <t xml:space="preserve">HAD CH PÉRONNE</t>
  </si>
  <si>
    <t xml:space="preserve">HAD CH ALBERT</t>
  </si>
  <si>
    <t xml:space="preserve">HAD CH ABBEVILLE</t>
  </si>
  <si>
    <t xml:space="preserve">HAD CH HAM</t>
  </si>
  <si>
    <t xml:space="preserve">SAS DE CARDIOLOGIES ET URGENCES</t>
  </si>
  <si>
    <t xml:space="preserve">49.882.302</t>
  </si>
  <si>
    <t xml:space="preserve">SSR PAUCHET AMIENS</t>
  </si>
  <si>
    <t xml:space="preserve">CHU/ SSR CHU AMIENS</t>
  </si>
  <si>
    <t xml:space="preserve">HAD PAUCHET MONTDIDIER</t>
  </si>
  <si>
    <t xml:space="preserve">HAD CHIMR MONTDIDIER</t>
  </si>
  <si>
    <t xml:space="preserve">49.862.276</t>
  </si>
  <si>
    <t xml:space="preserve">CLINIQUE DU CAMPUS PSYCHIATRIQUE</t>
  </si>
  <si>
    <t xml:space="preserve">43.482.377</t>
  </si>
  <si>
    <t xml:space="preserve">CL DU REFUGE PROTESTANT</t>
  </si>
  <si>
    <t xml:space="preserve">43.932.164</t>
  </si>
  <si>
    <t xml:space="preserve">CL CLAUDE BERNARD</t>
  </si>
  <si>
    <t xml:space="preserve">43.922.135</t>
  </si>
  <si>
    <t xml:space="preserve">CENTRE CMRF ALBI</t>
  </si>
  <si>
    <t xml:space="preserve">44.052.152</t>
  </si>
  <si>
    <t xml:space="preserve">POLYCLINIQUE FILIERIS STE BARBE CARMAU</t>
  </si>
  <si>
    <t xml:space="preserve">43.922.142</t>
  </si>
  <si>
    <t xml:space="preserve">CH ALBI</t>
  </si>
  <si>
    <t xml:space="preserve">43.901.890</t>
  </si>
  <si>
    <t xml:space="preserve">CH DE GAILLAC</t>
  </si>
  <si>
    <t xml:space="preserve">43.562.271</t>
  </si>
  <si>
    <t xml:space="preserve">CHIC CASTRES MAZAMET SITE AUTAN</t>
  </si>
  <si>
    <t xml:space="preserve">43.761.986</t>
  </si>
  <si>
    <t xml:space="preserve">CH GRAULHET</t>
  </si>
  <si>
    <t xml:space="preserve">43.492.369</t>
  </si>
  <si>
    <t xml:space="preserve">CHIC CASTRES MAZAMET SITE MAZAMET</t>
  </si>
  <si>
    <t xml:space="preserve">43.701.819</t>
  </si>
  <si>
    <t xml:space="preserve">CH LAVAUR</t>
  </si>
  <si>
    <t xml:space="preserve">43.912.147</t>
  </si>
  <si>
    <t xml:space="preserve">CTRE HOSP SPECIALISE PIERRE JAMET ALBI</t>
  </si>
  <si>
    <t xml:space="preserve">CL CLAUDE BERNARD UDM CASTRES</t>
  </si>
  <si>
    <t xml:space="preserve">44.012.401</t>
  </si>
  <si>
    <t xml:space="preserve">CENTRE CRPA VALENCE D'ALBIGEOIS</t>
  </si>
  <si>
    <t xml:space="preserve">43.472.078</t>
  </si>
  <si>
    <t xml:space="preserve">CL SSR KORIAN LE CHATEAU</t>
  </si>
  <si>
    <t xml:space="preserve">43.602.244</t>
  </si>
  <si>
    <t xml:space="preserve">HAD KORIAN PAYS D'OVALIE</t>
  </si>
  <si>
    <t xml:space="preserve">43.602.232</t>
  </si>
  <si>
    <t xml:space="preserve">CHIC CASTRES MAZAMET SITE MONGES</t>
  </si>
  <si>
    <t xml:space="preserve">43.502.361</t>
  </si>
  <si>
    <t xml:space="preserve">USLD SITE MAZAMET CHIC CASTRES MAZAMET</t>
  </si>
  <si>
    <t xml:space="preserve">43.922.180</t>
  </si>
  <si>
    <t xml:space="preserve">CL TOULOUSE LAUTREC</t>
  </si>
  <si>
    <t xml:space="preserve">43.912.167</t>
  </si>
  <si>
    <t xml:space="preserve">CL ADDICTOLOGIE ST SALVADOU</t>
  </si>
  <si>
    <t xml:space="preserve">43.602.259</t>
  </si>
  <si>
    <t xml:space="preserve">POLYCL DU SIDOBRE</t>
  </si>
  <si>
    <t xml:space="preserve">43.592.287</t>
  </si>
  <si>
    <t xml:space="preserve">CL CLAUDE BERNARD UAD CASTRES</t>
  </si>
  <si>
    <t xml:space="preserve">43.761.996</t>
  </si>
  <si>
    <t xml:space="preserve">CL CLAUDE BERNARD UAD GRAULHET</t>
  </si>
  <si>
    <t xml:space="preserve">43.952.155</t>
  </si>
  <si>
    <t xml:space="preserve">CL CLAUDE BERNARD UAD LESCURE</t>
  </si>
  <si>
    <t xml:space="preserve">44.021.352</t>
  </si>
  <si>
    <t xml:space="preserve">CH MONTAUBAN</t>
  </si>
  <si>
    <t xml:space="preserve">44.011.366</t>
  </si>
  <si>
    <t xml:space="preserve">CL CROIX ST MICHEL</t>
  </si>
  <si>
    <t xml:space="preserve">44.001.380</t>
  </si>
  <si>
    <t xml:space="preserve">CL DU PONT DE CHAUME</t>
  </si>
  <si>
    <t xml:space="preserve">44.011.362</t>
  </si>
  <si>
    <t xml:space="preserve">CL DU DR HONORE CAVE</t>
  </si>
  <si>
    <t xml:space="preserve">44.031.111</t>
  </si>
  <si>
    <t xml:space="preserve">CHI CASTELSARRASIN MOISSAC SITE CASTE</t>
  </si>
  <si>
    <t xml:space="preserve">44.051.535</t>
  </si>
  <si>
    <t xml:space="preserve">MRC CHATEAU DE LONGUES AYGUES</t>
  </si>
  <si>
    <t xml:space="preserve">CH TURENNE</t>
  </si>
  <si>
    <t xml:space="preserve">44.161.538</t>
  </si>
  <si>
    <t xml:space="preserve">USLD CH CAUSSADE</t>
  </si>
  <si>
    <t xml:space="preserve">44.100.886</t>
  </si>
  <si>
    <t xml:space="preserve">CH DES DEUX RIVES</t>
  </si>
  <si>
    <t xml:space="preserve">44.101.087</t>
  </si>
  <si>
    <t xml:space="preserve">CHI CASTELSARRASIN MOISSAC SITE MOISSA</t>
  </si>
  <si>
    <t xml:space="preserve">43.871.008</t>
  </si>
  <si>
    <t xml:space="preserve">CENTRE MIDI GASCOGNE</t>
  </si>
  <si>
    <t xml:space="preserve">43.961.425</t>
  </si>
  <si>
    <t xml:space="preserve">CL SSR LA PINEDE</t>
  </si>
  <si>
    <t xml:space="preserve">44.021.356</t>
  </si>
  <si>
    <t xml:space="preserve">FONDATION JOHN BOST PAVILLON LOU CAMIN</t>
  </si>
  <si>
    <t xml:space="preserve">44.031.312</t>
  </si>
  <si>
    <t xml:space="preserve">PSYCHIATRIE III CAPOU CH MONTAUBAN</t>
  </si>
  <si>
    <t xml:space="preserve">44.021.144</t>
  </si>
  <si>
    <t xml:space="preserve">CL PONT DE CHAUME UAD CASTELSARRASIN</t>
  </si>
  <si>
    <t xml:space="preserve">USLD CHI CASTELSARRASIN MOISSAC</t>
  </si>
  <si>
    <t xml:space="preserve">43.406.071</t>
  </si>
  <si>
    <t xml:space="preserve">CH JEAN MARCEL DE BRIGNOLES</t>
  </si>
  <si>
    <t xml:space="preserve">43.546.454</t>
  </si>
  <si>
    <t xml:space="preserve">CH LA DRACENIE DE DRAGUIGNAN</t>
  </si>
  <si>
    <t xml:space="preserve">43.116.109</t>
  </si>
  <si>
    <t xml:space="preserve">CH DE HYERES MARIE JOSEE TREFFOT</t>
  </si>
  <si>
    <t xml:space="preserve">43.086.120</t>
  </si>
  <si>
    <t xml:space="preserve">HOPITAL LEON BERARD</t>
  </si>
  <si>
    <t xml:space="preserve">43.436.752</t>
  </si>
  <si>
    <t xml:space="preserve">CHI DE FREJUS SAINT RAPHAEL</t>
  </si>
  <si>
    <t xml:space="preserve">43.256.574</t>
  </si>
  <si>
    <t xml:space="preserve">CENTRE HOSPITALIER DE SAINT TROPEZ</t>
  </si>
  <si>
    <t xml:space="preserve">43.125.975</t>
  </si>
  <si>
    <t xml:space="preserve">CHITS CH SAINTE MUSSE</t>
  </si>
  <si>
    <t xml:space="preserve">43.226.143</t>
  </si>
  <si>
    <t xml:space="preserve">CHS PIERREFEU DU VAR HENRI GUERIN</t>
  </si>
  <si>
    <t xml:space="preserve">43.346.684</t>
  </si>
  <si>
    <t xml:space="preserve">CLINIQUE LA BASTIDE</t>
  </si>
  <si>
    <t xml:space="preserve">43.426.775</t>
  </si>
  <si>
    <t xml:space="preserve">CHI FREJUS ST RAPAHEL GERONTO MED SSR</t>
  </si>
  <si>
    <t xml:space="preserve">43.426.796</t>
  </si>
  <si>
    <t xml:space="preserve">HOSPITALISATION A DOMICILE ST ANTOINE</t>
  </si>
  <si>
    <t xml:space="preserve">43.116.128</t>
  </si>
  <si>
    <t xml:space="preserve">AVODD CENTRE D'HEMODIALYSE HYERES</t>
  </si>
  <si>
    <t xml:space="preserve">43.105.870</t>
  </si>
  <si>
    <t xml:space="preserve">ADIVA CTRE D'HEMODIALYSE SEYNE SUR MER</t>
  </si>
  <si>
    <t xml:space="preserve">43.125.874</t>
  </si>
  <si>
    <t xml:space="preserve">CENTRE DE NEPHROLOGIE LES FLEURS</t>
  </si>
  <si>
    <t xml:space="preserve">CENTRE PHOCEEN DE LONG SEJOUR</t>
  </si>
  <si>
    <t xml:space="preserve">43.135.932</t>
  </si>
  <si>
    <t xml:space="preserve">AVODD TOULON SITE HIA SAINTE ANNE</t>
  </si>
  <si>
    <t xml:space="preserve">43.236.572</t>
  </si>
  <si>
    <t xml:space="preserve">ADIVA CENTRE DE DIALYSE GASSIN</t>
  </si>
  <si>
    <t xml:space="preserve">43.556.510</t>
  </si>
  <si>
    <t xml:space="preserve">CLINIQUE LES ESPERELS</t>
  </si>
  <si>
    <t xml:space="preserve">43.125.947</t>
  </si>
  <si>
    <t xml:space="preserve">ADIVA CTRE DE DIALYSE ST JEAN TOULON</t>
  </si>
  <si>
    <t xml:space="preserve">43.126.141</t>
  </si>
  <si>
    <t xml:space="preserve">MOYEN SEJOUR DU COS BEAUSEJOUR</t>
  </si>
  <si>
    <t xml:space="preserve">43.246.537</t>
  </si>
  <si>
    <t xml:space="preserve">KORIAN LE GOLFE</t>
  </si>
  <si>
    <t xml:space="preserve">AVODD HEMODIALYSE AMBULATOIRE FREJUS</t>
  </si>
  <si>
    <t xml:space="preserve">43.105.850</t>
  </si>
  <si>
    <t xml:space="preserve">HAD CAP DOMICILE</t>
  </si>
  <si>
    <t xml:space="preserve">43.086.110</t>
  </si>
  <si>
    <t xml:space="preserve">CHU/ APHP HOPITAL SAN SALVADOUR (APHP)</t>
  </si>
  <si>
    <t xml:space="preserve">43.436.795</t>
  </si>
  <si>
    <t xml:space="preserve">CCV DE SAINT RAPHAEL LA CHENEVIERE</t>
  </si>
  <si>
    <t xml:space="preserve">43.116.122</t>
  </si>
  <si>
    <t xml:space="preserve">HOP PRIVE TOULON HYERES STE MARGUERITE</t>
  </si>
  <si>
    <t xml:space="preserve">43.105.861</t>
  </si>
  <si>
    <t xml:space="preserve">CLINIQUE DU CAP D'OR</t>
  </si>
  <si>
    <t xml:space="preserve">43.466.237</t>
  </si>
  <si>
    <t xml:space="preserve">POLYCLINIQUE LES FLEURS</t>
  </si>
  <si>
    <t xml:space="preserve">43.436.756</t>
  </si>
  <si>
    <t xml:space="preserve">CLINIQUE LES LAURIERS</t>
  </si>
  <si>
    <t xml:space="preserve">43.596.541</t>
  </si>
  <si>
    <t xml:space="preserve">CLINIQUE LES OLIVIERS</t>
  </si>
  <si>
    <t xml:space="preserve">43.246.571</t>
  </si>
  <si>
    <t xml:space="preserve">CLINIQUE CHIR DU GOLFE DE ST TROPEZ</t>
  </si>
  <si>
    <t xml:space="preserve">43.536.455</t>
  </si>
  <si>
    <t xml:space="preserve">POLYCLINIQUE NOTRE DAME</t>
  </si>
  <si>
    <t xml:space="preserve">43.426.774</t>
  </si>
  <si>
    <t xml:space="preserve">CLINIQUE NOTRE DAME DE LA MERCI</t>
  </si>
  <si>
    <t xml:space="preserve">HOPITAL PRIVE TOULON HYERES SAINT JEAN</t>
  </si>
  <si>
    <t xml:space="preserve">43.135.880</t>
  </si>
  <si>
    <t xml:space="preserve">CLINIQUE SAINT MARTIN OLLIOULES</t>
  </si>
  <si>
    <t xml:space="preserve">43.125.952</t>
  </si>
  <si>
    <t xml:space="preserve">43.125.921</t>
  </si>
  <si>
    <t xml:space="preserve">HOPITAL PRIVE TOULON HYERES SAINT ROCH</t>
  </si>
  <si>
    <t xml:space="preserve">43.036.138</t>
  </si>
  <si>
    <t xml:space="preserve">CHU/ HOPITAL RENEE SABRAN HYERES (HCL)</t>
  </si>
  <si>
    <t xml:space="preserve">43.125.928</t>
  </si>
  <si>
    <t xml:space="preserve">HIA SAINTE ANNE</t>
  </si>
  <si>
    <t xml:space="preserve">CHITS CH GEORGE SAND</t>
  </si>
  <si>
    <t xml:space="preserve">43.086.156</t>
  </si>
  <si>
    <t xml:space="preserve">CTRE MED ET READAP DES MTS TOULONNAIS</t>
  </si>
  <si>
    <t xml:space="preserve">43.086.122</t>
  </si>
  <si>
    <t xml:space="preserve">INST REEDUC FONCT POMPONIANA OLBIA</t>
  </si>
  <si>
    <t xml:space="preserve">43.126.138</t>
  </si>
  <si>
    <t xml:space="preserve">CENTRE SSR MGEN PIERRE CHEVALIER</t>
  </si>
  <si>
    <t xml:space="preserve">43.165.920</t>
  </si>
  <si>
    <t xml:space="preserve">CENTRE DE SOINS LES COLLINES DU REVEST</t>
  </si>
  <si>
    <t xml:space="preserve">43.075.882</t>
  </si>
  <si>
    <t xml:space="preserve">INSTITUT MEDICALISE DE MAR VIVO</t>
  </si>
  <si>
    <t xml:space="preserve">43.536.474</t>
  </si>
  <si>
    <t xml:space="preserve">CTRE REED FONCT DU BESSILLON</t>
  </si>
  <si>
    <t xml:space="preserve">43.426.755</t>
  </si>
  <si>
    <t xml:space="preserve">CLINIQUE HELIADES SANTE</t>
  </si>
  <si>
    <t xml:space="preserve">43.125.781</t>
  </si>
  <si>
    <t xml:space="preserve">CENTRE MEDICAL INFANTILE LES OISEAUX</t>
  </si>
  <si>
    <t xml:space="preserve">CENTRE DE GERONTOLOGIE SAINT FRANCOIS</t>
  </si>
  <si>
    <t xml:space="preserve">43.086.107</t>
  </si>
  <si>
    <t xml:space="preserve">CTRE DIET SPE ST JEAN CARQUEIRANNE</t>
  </si>
  <si>
    <t xml:space="preserve">43.165.825</t>
  </si>
  <si>
    <t xml:space="preserve">CLINIQUE SAINTE THERESE</t>
  </si>
  <si>
    <t xml:space="preserve">43.466.729</t>
  </si>
  <si>
    <t xml:space="preserve">ETABLISSEMENT DE SANTE JEAN LACHENAUD</t>
  </si>
  <si>
    <t xml:space="preserve">43.226.016</t>
  </si>
  <si>
    <t xml:space="preserve">CLINIQUE LES TROIS SOLLIES</t>
  </si>
  <si>
    <t xml:space="preserve">43.135.875</t>
  </si>
  <si>
    <t xml:space="preserve">POLYCLINIQUE MUTUALISTE MALARTIC</t>
  </si>
  <si>
    <t xml:space="preserve">43.406.067</t>
  </si>
  <si>
    <t xml:space="preserve">CH MOYEN SEJOUR LA SOURCE DE BRIGNOLES</t>
  </si>
  <si>
    <t xml:space="preserve">43.416.783</t>
  </si>
  <si>
    <t xml:space="preserve">CENTRE EUROPEEN REEDUCATION DU SPORTIF</t>
  </si>
  <si>
    <t xml:space="preserve">43.376.296</t>
  </si>
  <si>
    <t xml:space="preserve">CH DEPARTENTAL DU VAR AU LUC</t>
  </si>
  <si>
    <t xml:space="preserve">43.606.564</t>
  </si>
  <si>
    <t xml:space="preserve">HAD SANTE ET SOLIDARITE DU VAR</t>
  </si>
  <si>
    <t xml:space="preserve">LE MONT D'AZUR SLD</t>
  </si>
  <si>
    <t xml:space="preserve">43.406.064</t>
  </si>
  <si>
    <t xml:space="preserve">AVODD UDM CH BRIGNOLES</t>
  </si>
  <si>
    <t xml:space="preserve">43.125.927</t>
  </si>
  <si>
    <t xml:space="preserve">AVODD UMD SAINT MICHEL</t>
  </si>
  <si>
    <t xml:space="preserve">43.126.119</t>
  </si>
  <si>
    <t xml:space="preserve">CH HYERES SITE RIONDET</t>
  </si>
  <si>
    <t xml:space="preserve">43.546.463</t>
  </si>
  <si>
    <t xml:space="preserve">CH DRAGUIGNAN USLD</t>
  </si>
  <si>
    <t xml:space="preserve">43.536.452</t>
  </si>
  <si>
    <t xml:space="preserve">DIAVERUM DRAGUIGNAN CENTRE DE DIALYSE</t>
  </si>
  <si>
    <t xml:space="preserve">43.146.076</t>
  </si>
  <si>
    <t xml:space="preserve">KORIAN VAL DU FENOUILLET</t>
  </si>
  <si>
    <t xml:space="preserve">43.105.984</t>
  </si>
  <si>
    <t xml:space="preserve">ADIVA DIALYSE A DOMICILE LA GARDE</t>
  </si>
  <si>
    <t xml:space="preserve">44.094.975</t>
  </si>
  <si>
    <t xml:space="preserve">CSSR LE MYLORD</t>
  </si>
  <si>
    <t xml:space="preserve">43.944.841</t>
  </si>
  <si>
    <t xml:space="preserve">POLYCLINIQUE URBAIN V</t>
  </si>
  <si>
    <t xml:space="preserve">43.934.807</t>
  </si>
  <si>
    <t xml:space="preserve">CENTRE CHIRURGICAL MONTAGARD</t>
  </si>
  <si>
    <t xml:space="preserve">43.875.384</t>
  </si>
  <si>
    <t xml:space="preserve">CENTRE HOSPITALIER DU PAYS D'APT</t>
  </si>
  <si>
    <t xml:space="preserve">INSTITUT SAINTE CATHERINE</t>
  </si>
  <si>
    <t xml:space="preserve">44.045.029</t>
  </si>
  <si>
    <t xml:space="preserve">CENTRE HOSPITALIER DE CARPENTRAS</t>
  </si>
  <si>
    <t xml:space="preserve">43.845.053</t>
  </si>
  <si>
    <t xml:space="preserve">SYNERGIA LUBERON</t>
  </si>
  <si>
    <t xml:space="preserve">43.845.037</t>
  </si>
  <si>
    <t xml:space="preserve">CHI DE CAVAILLON LAURIS</t>
  </si>
  <si>
    <t xml:space="preserve">CENTRE HOSPITALIER DE GORDES</t>
  </si>
  <si>
    <t xml:space="preserve">44.055.143</t>
  </si>
  <si>
    <t xml:space="preserve">CENTRE HOSPITALIER ISLE SUR LA SORGUE</t>
  </si>
  <si>
    <t xml:space="preserve">44.134.822</t>
  </si>
  <si>
    <t xml:space="preserve">ELSAN CLINIQUE D'ORANGE</t>
  </si>
  <si>
    <t xml:space="preserve">44.144.822</t>
  </si>
  <si>
    <t xml:space="preserve">CH LOUIS GIORGI D'ORANGE</t>
  </si>
  <si>
    <t xml:space="preserve">43.695.500</t>
  </si>
  <si>
    <t xml:space="preserve">CHI SITE DE PERTUIS</t>
  </si>
  <si>
    <t xml:space="preserve">44.005.107</t>
  </si>
  <si>
    <t xml:space="preserve">CLINIQUE SAINT DIDIER</t>
  </si>
  <si>
    <t xml:space="preserve">44.095.415</t>
  </si>
  <si>
    <t xml:space="preserve">CENTRE HOSPITALIER DE SAULT</t>
  </si>
  <si>
    <t xml:space="preserve">44.245.074</t>
  </si>
  <si>
    <t xml:space="preserve">CH VAISON LA ROMAINE</t>
  </si>
  <si>
    <t xml:space="preserve">CH JULES NIEL DE VALREAS</t>
  </si>
  <si>
    <t xml:space="preserve">43.924.877</t>
  </si>
  <si>
    <t xml:space="preserve">CHS DE MONTFAVET</t>
  </si>
  <si>
    <t xml:space="preserve">CHI CAVAILLON CTRE PNEUMO ROQUEFRAICHE</t>
  </si>
  <si>
    <t xml:space="preserve">43.924.804</t>
  </si>
  <si>
    <t xml:space="preserve">CH D'AVIGNON HENRI DUFFAUT</t>
  </si>
  <si>
    <t xml:space="preserve">43.875.392</t>
  </si>
  <si>
    <t xml:space="preserve">CENTRE HOSPITALIER DU PAYS D'APT SLD</t>
  </si>
  <si>
    <t xml:space="preserve">43.924.802</t>
  </si>
  <si>
    <t xml:space="preserve">ATIR CENTRE D'HEMODIALYSE AVIGNON</t>
  </si>
  <si>
    <t xml:space="preserve">HADAR</t>
  </si>
  <si>
    <t xml:space="preserve">43.925.054</t>
  </si>
  <si>
    <t xml:space="preserve">ATIR AUTODIAL CLOS DE L'ETANG ISLE</t>
  </si>
  <si>
    <t xml:space="preserve">CLINIQUE RHONE DURANCE</t>
  </si>
  <si>
    <t xml:space="preserve">43.984.889</t>
  </si>
  <si>
    <t xml:space="preserve">CAPIO CLINIQUE FONTVERT AVIGNON NORD</t>
  </si>
  <si>
    <t xml:space="preserve">43.924.882</t>
  </si>
  <si>
    <t xml:space="preserve">KORIAN LES CYPRES</t>
  </si>
  <si>
    <t xml:space="preserve">43.924.784</t>
  </si>
  <si>
    <t xml:space="preserve">CENTRE DE REEDUCATION DU LAVARIN</t>
  </si>
  <si>
    <t xml:space="preserve">NEPHROCARE PERTUIS AUTODIALYSE</t>
  </si>
  <si>
    <t xml:space="preserve">SYNERGIA VENTOUX</t>
  </si>
  <si>
    <t xml:space="preserve">44.055.039</t>
  </si>
  <si>
    <t xml:space="preserve">CLINIQUE KORIAN MONT VENTOUX</t>
  </si>
  <si>
    <t xml:space="preserve">ATIR CENTRE D'HEMODIALYSE CARPENTRAS</t>
  </si>
  <si>
    <t xml:space="preserve">ATIR CENTRE D'HEMODIALYSE ORANGE</t>
  </si>
  <si>
    <t xml:space="preserve">43.875.374</t>
  </si>
  <si>
    <t xml:space="preserve">CH D'AVIGNON CHIRURGIE SITE APT</t>
  </si>
  <si>
    <t xml:space="preserve">ATIR UDM CAVAILLON SITE SYNERGIA LUB</t>
  </si>
  <si>
    <t xml:space="preserve">GCS UNITE SENOLOGIQUE DU VENTOUX</t>
  </si>
  <si>
    <t xml:space="preserve">46.65-1.41</t>
  </si>
  <si>
    <t xml:space="preserve">CLINIQUE SAINT CHARLES</t>
  </si>
  <si>
    <t xml:space="preserve">46.46-0.82</t>
  </si>
  <si>
    <t xml:space="preserve">CLINIQUE SUD VENDEE</t>
  </si>
  <si>
    <t xml:space="preserve">46.83-1.88</t>
  </si>
  <si>
    <t xml:space="preserve">CLINIQUE CHIRURGICALE PORTE OCEANE</t>
  </si>
  <si>
    <t xml:space="preserve">46.66-1.41</t>
  </si>
  <si>
    <t xml:space="preserve">CHD SITE LA ROCHE SUR YON</t>
  </si>
  <si>
    <t xml:space="preserve">CH LVO - SITE DE CHALLANS</t>
  </si>
  <si>
    <t xml:space="preserve">46.46-0.81</t>
  </si>
  <si>
    <t xml:space="preserve">CH FONTENAY LE COMTE-SITE RABELAIS</t>
  </si>
  <si>
    <t xml:space="preserve">46.72-2.35</t>
  </si>
  <si>
    <t xml:space="preserve">HOPITAL DUMONTE</t>
  </si>
  <si>
    <t xml:space="preserve">46.45-1.17</t>
  </si>
  <si>
    <t xml:space="preserve">CHD-SITE DE LUCON</t>
  </si>
  <si>
    <t xml:space="preserve">48.532.659</t>
  </si>
  <si>
    <t xml:space="preserve">CHD - SITE DE MONTAIGU</t>
  </si>
  <si>
    <t xml:space="preserve">46.69-1.92</t>
  </si>
  <si>
    <t xml:space="preserve">HOPITAL DE ST-GILLES- CROIX- DE- VIE</t>
  </si>
  <si>
    <t xml:space="preserve">46.51-1.75</t>
  </si>
  <si>
    <t xml:space="preserve">CENTRE HOSPITALIER COTE DE LUMIÈRE</t>
  </si>
  <si>
    <t xml:space="preserve">46.65-1.43</t>
  </si>
  <si>
    <t xml:space="preserve">CENTRE HOSPITALIER G. MAZURELLE</t>
  </si>
  <si>
    <t xml:space="preserve">SSR VILLA NOTRE DAME</t>
  </si>
  <si>
    <t xml:space="preserve">47.06-1.23</t>
  </si>
  <si>
    <t xml:space="preserve">SSR LA CHIMOTAIE</t>
  </si>
  <si>
    <t xml:space="preserve">CH DES COLLINES VENDEENNES</t>
  </si>
  <si>
    <t xml:space="preserve">SSR LES METIVES LA ROCHE SUR YON</t>
  </si>
  <si>
    <t xml:space="preserve">46.77-1.23</t>
  </si>
  <si>
    <t xml:space="preserve">CLINIQUE ST CHARLES-SITE LES ESSARTS</t>
  </si>
  <si>
    <t xml:space="preserve">46.79-2.03</t>
  </si>
  <si>
    <t xml:space="preserve">SSR LE CLOUSIS</t>
  </si>
  <si>
    <t xml:space="preserve">46.84-1.86</t>
  </si>
  <si>
    <t xml:space="preserve">USLD CH LVO AQUARELLE</t>
  </si>
  <si>
    <t xml:space="preserve">46.49-1.76</t>
  </si>
  <si>
    <t xml:space="preserve">SSR LES METIVES LES SABLES D OLONNE</t>
  </si>
  <si>
    <t xml:space="preserve">HAD DE VENDEE</t>
  </si>
  <si>
    <t xml:space="preserve">46.67-1.40</t>
  </si>
  <si>
    <t xml:space="preserve">DIALYSE ECHO LA ROCHE SUR YON</t>
  </si>
  <si>
    <t xml:space="preserve">CH FONTENAY SITE POLE SANTE SUD VENDEE</t>
  </si>
  <si>
    <t xml:space="preserve">46.34-1.44</t>
  </si>
  <si>
    <t xml:space="preserve">DIALYSE ECHO LA TRANCHE</t>
  </si>
  <si>
    <t xml:space="preserve">DIALYSE ECHO CHALLANS</t>
  </si>
  <si>
    <t xml:space="preserve">USLD LES MAISONNEES DE LUMIERE</t>
  </si>
  <si>
    <t xml:space="preserve">USLD CHS GEORGES MAZURELLE</t>
  </si>
  <si>
    <t xml:space="preserve">47.00-2.22</t>
  </si>
  <si>
    <t xml:space="preserve">SSR HOPITAL NOIRMOUTIER</t>
  </si>
  <si>
    <t xml:space="preserve">DIALYSE ECHO ILE D'YEU</t>
  </si>
  <si>
    <t xml:space="preserve">DIALYSE ECHO FONTENAY LE COMTE</t>
  </si>
  <si>
    <t xml:space="preserve">CENTRE DIALYSE ECHO OLONNES SUR MER</t>
  </si>
  <si>
    <t xml:space="preserve">46.550.394</t>
  </si>
  <si>
    <t xml:space="preserve">CH HENRI LABORIT</t>
  </si>
  <si>
    <t xml:space="preserve">46.830.556</t>
  </si>
  <si>
    <t xml:space="preserve">CHU DE POITIERS - SITE CHATELLERAULT</t>
  </si>
  <si>
    <t xml:space="preserve">47.010.077</t>
  </si>
  <si>
    <t xml:space="preserve">CHU DE POITIERS - SITE DE LOUDUN</t>
  </si>
  <si>
    <t xml:space="preserve">46.420.865</t>
  </si>
  <si>
    <t xml:space="preserve">CHU/ CHU DE POITIERS - SITE DE MONTMORILLON</t>
  </si>
  <si>
    <t xml:space="preserve">46.560.377</t>
  </si>
  <si>
    <t xml:space="preserve">CHU/ CHU LA MILETRIE</t>
  </si>
  <si>
    <t xml:space="preserve">46.820.557</t>
  </si>
  <si>
    <t xml:space="preserve">AURA POITOU-CH - CHATELLERAULT</t>
  </si>
  <si>
    <t xml:space="preserve">46.560.368</t>
  </si>
  <si>
    <t xml:space="preserve">H.A.D. DE POITIERS</t>
  </si>
  <si>
    <t xml:space="preserve">46.490.462</t>
  </si>
  <si>
    <t xml:space="preserve">CENTRE DE READAPTATION DU MOULIN VERT</t>
  </si>
  <si>
    <t xml:space="preserve">46.560.366</t>
  </si>
  <si>
    <t xml:space="preserve">POLYCLINIQUE DE POITIERS</t>
  </si>
  <si>
    <t xml:space="preserve">46.430.126</t>
  </si>
  <si>
    <t xml:space="preserve">CHU/ CHU DE POITIERS - SITE DE LUSIGNAN</t>
  </si>
  <si>
    <t xml:space="preserve">CRF VISION-AUDITION - ST BENOIT</t>
  </si>
  <si>
    <t xml:space="preserve">46.810.536</t>
  </si>
  <si>
    <t xml:space="preserve">CLINIQUE DE CHATELLERAULT</t>
  </si>
  <si>
    <t xml:space="preserve">46.770.805</t>
  </si>
  <si>
    <t xml:space="preserve">LA COLLINE ENSOLEILLEE (CURE ET CONV.)</t>
  </si>
  <si>
    <t xml:space="preserve">46.570.340</t>
  </si>
  <si>
    <t xml:space="preserve">CLINIQUE DU FIEF DE GRIMOIRE</t>
  </si>
  <si>
    <t xml:space="preserve">46.560.365</t>
  </si>
  <si>
    <t xml:space="preserve">AURA POITOU-CHARENTES - ST BENOIT</t>
  </si>
  <si>
    <t xml:space="preserve">CLINIQUE ST CHARLES - MAIS. DE CONVAL.</t>
  </si>
  <si>
    <t xml:space="preserve">46.140.304</t>
  </si>
  <si>
    <t xml:space="preserve">MRC KORIAN OREGON - CIVRAY</t>
  </si>
  <si>
    <t xml:space="preserve">46.210.484</t>
  </si>
  <si>
    <t xml:space="preserve">ETS CONVALESC. P ALCOOLIQUES - PAYROUX</t>
  </si>
  <si>
    <t xml:space="preserve">45.811.238</t>
  </si>
  <si>
    <t xml:space="preserve">CHU/ C H U DUPUYTREN LIMOGES</t>
  </si>
  <si>
    <t xml:space="preserve">45.811.233</t>
  </si>
  <si>
    <t xml:space="preserve">UNITE DE DIALYSE LIMOGES BUISSON</t>
  </si>
  <si>
    <t xml:space="preserve">45.880.897</t>
  </si>
  <si>
    <t xml:space="preserve">CENTRE HOSPITALIER SAINT JUNIEN</t>
  </si>
  <si>
    <t xml:space="preserve">45.841.131</t>
  </si>
  <si>
    <t xml:space="preserve">CENTRE LA CHENAIE</t>
  </si>
  <si>
    <t xml:space="preserve">46.001.470</t>
  </si>
  <si>
    <t xml:space="preserve">CLINIQUE KORIAN SAINT MAURICE</t>
  </si>
  <si>
    <t xml:space="preserve">CTRE HOSPITALIER J BOUTARD ST YRIEIX</t>
  </si>
  <si>
    <t xml:space="preserve">45.811.281</t>
  </si>
  <si>
    <t xml:space="preserve">CLINIQUE FRANCOIS CHENIEUX</t>
  </si>
  <si>
    <t xml:space="preserve">46.221.173</t>
  </si>
  <si>
    <t xml:space="preserve">HOPITAL INTERCOMMUNAL DU HAUT LIMOUSIN</t>
  </si>
  <si>
    <t xml:space="preserve">45.811.225</t>
  </si>
  <si>
    <t xml:space="preserve">CLINIQUE EMAILLEURS-COLOMBIER LIMOGES</t>
  </si>
  <si>
    <t xml:space="preserve">46.121.060</t>
  </si>
  <si>
    <t xml:space="preserve">45.831.489</t>
  </si>
  <si>
    <t xml:space="preserve">HOPITAL DR RENE BARRIERE ST LEONARD</t>
  </si>
  <si>
    <t xml:space="preserve">46.211.076</t>
  </si>
  <si>
    <t xml:space="preserve">45.890.911</t>
  </si>
  <si>
    <t xml:space="preserve">CTRE HOSPITAL MOYEN SEJOUR ST JUNIEN</t>
  </si>
  <si>
    <t xml:space="preserve">CHU/ HOPITAL JEAN REBEYROL LIMOGES</t>
  </si>
  <si>
    <t xml:space="preserve">45.821.219</t>
  </si>
  <si>
    <t xml:space="preserve">H A D SANTE SERVICE LIMOUSIN LIMOGES</t>
  </si>
  <si>
    <t xml:space="preserve">UNITE SOINS LONGUE DUREE ST JUNIEN</t>
  </si>
  <si>
    <t xml:space="preserve">45.811.240</t>
  </si>
  <si>
    <t xml:space="preserve">CENTRE HOSPITALIER ESQUIROL</t>
  </si>
  <si>
    <t xml:space="preserve">45.811.247</t>
  </si>
  <si>
    <t xml:space="preserve">HOPITAL DE JOUR BAUDIN</t>
  </si>
  <si>
    <t xml:space="preserve">45.821.284</t>
  </si>
  <si>
    <t xml:space="preserve">CHU/ USLD CHASTAINGT LIMOGES</t>
  </si>
  <si>
    <t xml:space="preserve">45.811.224</t>
  </si>
  <si>
    <t xml:space="preserve">UNITE DE DIALYSE LIMOGES SCHOELCHER</t>
  </si>
  <si>
    <t xml:space="preserve">CHU/ HOPITAL DE LA MERE ET DE L'ENFANT</t>
  </si>
  <si>
    <t xml:space="preserve">45.521.188</t>
  </si>
  <si>
    <t xml:space="preserve">CTRE PRISE EN CHARGE OBESITE</t>
  </si>
  <si>
    <t xml:space="preserve">48.176.453</t>
  </si>
  <si>
    <t xml:space="preserve">CHI E.DURKHEIM - PLATEAU DE LA JUSTICE</t>
  </si>
  <si>
    <t xml:space="preserve">48.076.877</t>
  </si>
  <si>
    <t xml:space="preserve">CH DE GERARDMER CLAUDIUS REGAUD</t>
  </si>
  <si>
    <t xml:space="preserve">48.286.962</t>
  </si>
  <si>
    <t xml:space="preserve">CENTRE HOSPITALIER DE SAINT-DIE</t>
  </si>
  <si>
    <t xml:space="preserve">48.365.707</t>
  </si>
  <si>
    <t xml:space="preserve">CHI L'OUEST VOSGIEN SITE NEUFCHATEAU</t>
  </si>
  <si>
    <t xml:space="preserve">48.016.592</t>
  </si>
  <si>
    <t xml:space="preserve">CENTRE HOSPITALIER DE REMIREMONT</t>
  </si>
  <si>
    <t xml:space="preserve">48.205.948</t>
  </si>
  <si>
    <t xml:space="preserve">CHI DE L'OUEST VOSGIEN SITE DE VITTEL</t>
  </si>
  <si>
    <t xml:space="preserve">CENTRE HOSPITALIER DE RAVENEL</t>
  </si>
  <si>
    <t xml:space="preserve">48.206.724</t>
  </si>
  <si>
    <t xml:space="preserve">HOPITAL DE L'AVISON - BRUYERES</t>
  </si>
  <si>
    <t xml:space="preserve">48.316.390</t>
  </si>
  <si>
    <t xml:space="preserve">HOPITAL LOCAL DE CHATEL-SUR-MOSELLE</t>
  </si>
  <si>
    <t xml:space="preserve">48.306.133</t>
  </si>
  <si>
    <t xml:space="preserve">HOPITAL LOCAL VAL DU MADON MIRECOURT</t>
  </si>
  <si>
    <t xml:space="preserve">48.406.847</t>
  </si>
  <si>
    <t xml:space="preserve">CHI DES 5 VALLEES SITE DE RAON L ETAPE</t>
  </si>
  <si>
    <t xml:space="preserve">48.187.008</t>
  </si>
  <si>
    <t xml:space="preserve">HOPITAL LOCAL DE FRAIZE</t>
  </si>
  <si>
    <t xml:space="preserve">48.065.780</t>
  </si>
  <si>
    <t xml:space="preserve">HOPITAL LOCAL DE LAMARCHE</t>
  </si>
  <si>
    <t xml:space="preserve">47.876.768</t>
  </si>
  <si>
    <t xml:space="preserve">HOPITAL LE THILLOT</t>
  </si>
  <si>
    <t xml:space="preserve">CHI DES 5 VALLEES SITE DE SENIONES</t>
  </si>
  <si>
    <t xml:space="preserve">48.196.431</t>
  </si>
  <si>
    <t xml:space="preserve">CHI E. DURKHEIM - SITE DE GOLBEY</t>
  </si>
  <si>
    <t xml:space="preserve">48.076.879</t>
  </si>
  <si>
    <t xml:space="preserve">CENTRE D'AUTODIALYSE GERARDMER (ALTIR)</t>
  </si>
  <si>
    <t xml:space="preserve">48.205.946</t>
  </si>
  <si>
    <t xml:space="preserve">CENTRE D'AUTODIALYSE DE VITTEL (ALTIR)</t>
  </si>
  <si>
    <t xml:space="preserve">48.166.451</t>
  </si>
  <si>
    <t xml:space="preserve">HAD KORIAN PAYS DES IMAGES</t>
  </si>
  <si>
    <t xml:space="preserve">CHI E.DURKHEIM-MAISON DE SANTE ST JEAN</t>
  </si>
  <si>
    <t xml:space="preserve">HAD KORIAN PAYS DE LA PLAINE</t>
  </si>
  <si>
    <t xml:space="preserve">48.206.454</t>
  </si>
  <si>
    <t xml:space="preserve">CENTRE UDM ET AUTODIALYSE EPINAL</t>
  </si>
  <si>
    <t xml:space="preserve">48.406.976</t>
  </si>
  <si>
    <t xml:space="preserve">MAISON D'ENFANTS LA COMBE - SENONES</t>
  </si>
  <si>
    <t xml:space="preserve">48.396.983</t>
  </si>
  <si>
    <t xml:space="preserve">MAISON DE REPOS ET CONVAL. LA LOUVIERE</t>
  </si>
  <si>
    <t xml:space="preserve">UNITE DE DIALYSE MEDIC EPINAL (ALTIR)</t>
  </si>
  <si>
    <t xml:space="preserve">CENTRE D'AUTODIALYSE DE ST DIE (ALTIR)</t>
  </si>
  <si>
    <t xml:space="preserve">USLD DU CENTRE HOSPITALIER REMIREMONT</t>
  </si>
  <si>
    <t xml:space="preserve">48.276.952</t>
  </si>
  <si>
    <t xml:space="preserve">USLD DU CENTRE HOSPITALIER DE ST-DIE</t>
  </si>
  <si>
    <t xml:space="preserve">48.206.463</t>
  </si>
  <si>
    <t xml:space="preserve">POLYCLINIQUE LA LIGNE BLEUE</t>
  </si>
  <si>
    <t xml:space="preserve">48.203.294</t>
  </si>
  <si>
    <t xml:space="preserve">CLINIQUE PAUL PICQUET SENS</t>
  </si>
  <si>
    <t xml:space="preserve">47.963.510</t>
  </si>
  <si>
    <t xml:space="preserve">UNITE DE SOINS AUGUSTA PRIAULT CRF</t>
  </si>
  <si>
    <t xml:space="preserve">48.213.270</t>
  </si>
  <si>
    <t xml:space="preserve">CLINIQUE KORIAN SAINTE COLOMBE</t>
  </si>
  <si>
    <t xml:space="preserve">47.953.530</t>
  </si>
  <si>
    <t xml:space="preserve">AIHP CENTRE ARMANCON</t>
  </si>
  <si>
    <t xml:space="preserve">47.843.579</t>
  </si>
  <si>
    <t xml:space="preserve">ETAB SOINS DE SUITE LE PETIT PIEN</t>
  </si>
  <si>
    <t xml:space="preserve">47.843.573</t>
  </si>
  <si>
    <t xml:space="preserve">MAISON REPOS ET CONV. BOISSEAUX</t>
  </si>
  <si>
    <t xml:space="preserve">CLINIQUE DE REGENNES</t>
  </si>
  <si>
    <t xml:space="preserve">CLINIQUE KER YONNEC</t>
  </si>
  <si>
    <t xml:space="preserve">47.813.565</t>
  </si>
  <si>
    <t xml:space="preserve">POLYCLINIQUE STE MARGUERITE AUXERRE</t>
  </si>
  <si>
    <t xml:space="preserve">48.203.292</t>
  </si>
  <si>
    <t xml:space="preserve">UNITE DE DIALYSE DE SENS</t>
  </si>
  <si>
    <t xml:space="preserve">47.803.556</t>
  </si>
  <si>
    <t xml:space="preserve">UNITE DE DIALYSE D'AUXERRE</t>
  </si>
  <si>
    <t xml:space="preserve">HAD SUD YONNE ET BOURGOGNE NIVERNAISE</t>
  </si>
  <si>
    <t xml:space="preserve">47.973.397</t>
  </si>
  <si>
    <t xml:space="preserve">USLD DU CH JOIGNY</t>
  </si>
  <si>
    <t xml:space="preserve">47.136.022</t>
  </si>
  <si>
    <t xml:space="preserve">ANTENNE DIALYSE D'AUXERRE</t>
  </si>
  <si>
    <t xml:space="preserve">48.193.301</t>
  </si>
  <si>
    <t xml:space="preserve">MOYEN SEJOUR CH SENS</t>
  </si>
  <si>
    <t xml:space="preserve">47.863.607</t>
  </si>
  <si>
    <t xml:space="preserve">ANTENNE DIALYSE DE SENS</t>
  </si>
  <si>
    <t xml:space="preserve">48.083.294</t>
  </si>
  <si>
    <t xml:space="preserve">HL R BONNION VILLENEUVE-SUR-YONNE</t>
  </si>
  <si>
    <t xml:space="preserve">47.803.569</t>
  </si>
  <si>
    <t xml:space="preserve">CTRE HOSPITALIER SPECIALISE AUXERRE</t>
  </si>
  <si>
    <t xml:space="preserve">47.803.553</t>
  </si>
  <si>
    <t xml:space="preserve">CH AUXERRE</t>
  </si>
  <si>
    <t xml:space="preserve">47.483.905</t>
  </si>
  <si>
    <t xml:space="preserve">CH AVALLON</t>
  </si>
  <si>
    <t xml:space="preserve">CH JOIGNY</t>
  </si>
  <si>
    <t xml:space="preserve">48.193.299</t>
  </si>
  <si>
    <t xml:space="preserve">CH SENS</t>
  </si>
  <si>
    <t xml:space="preserve">CENTRE HOSPITALIER DU TONNERROIS</t>
  </si>
  <si>
    <t xml:space="preserve">47.646.865</t>
  </si>
  <si>
    <t xml:space="preserve">HOPITAL PRIVE DE LA MIOTTE</t>
  </si>
  <si>
    <t xml:space="preserve">47.616.845</t>
  </si>
  <si>
    <t xml:space="preserve">CHSLD LE CHENOIS</t>
  </si>
  <si>
    <t xml:space="preserve">47.646.850</t>
  </si>
  <si>
    <t xml:space="preserve">UNITE DE DIALYSE DE BELFORT</t>
  </si>
  <si>
    <t xml:space="preserve">47.616.841</t>
  </si>
  <si>
    <t xml:space="preserve">CHS ST REMY ET NFC CENTRE PIERRE ENGEL</t>
  </si>
  <si>
    <t xml:space="preserve">47.586.872</t>
  </si>
  <si>
    <t xml:space="preserve">HNFC SITE TREVENANS</t>
  </si>
  <si>
    <t xml:space="preserve">47.616.840</t>
  </si>
  <si>
    <t xml:space="preserve">SSR SITE PIERRE ENGEL HNFC BAVILLIERS</t>
  </si>
  <si>
    <t xml:space="preserve">48.582.243</t>
  </si>
  <si>
    <t xml:space="preserve">CH D ARPAJON</t>
  </si>
  <si>
    <t xml:space="preserve">48.532.001</t>
  </si>
  <si>
    <t xml:space="preserve">CH DOURDAN ETAMPES SITE DOURDAN</t>
  </si>
  <si>
    <t xml:space="preserve">48.692.291</t>
  </si>
  <si>
    <t xml:space="preserve">CH DES DEUX VALLEES SITE LONGJUMEAU</t>
  </si>
  <si>
    <t xml:space="preserve">CH D ORSAY</t>
  </si>
  <si>
    <t xml:space="preserve">CHS BARTHELEMY DURAND</t>
  </si>
  <si>
    <t xml:space="preserve">48.422.150</t>
  </si>
  <si>
    <t xml:space="preserve">CH DOURDAN ETAMPES SITE ETAMPES</t>
  </si>
  <si>
    <t xml:space="preserve">48.702.376</t>
  </si>
  <si>
    <t xml:space="preserve">CENTRE D HEMODIALYSE D ATHIS MONS</t>
  </si>
  <si>
    <t xml:space="preserve">48.662.416</t>
  </si>
  <si>
    <t xml:space="preserve">UNITE D AUTODIALYSE GEORGES LAURE</t>
  </si>
  <si>
    <t xml:space="preserve">CENTRE D HEMODIALYSE D ETAMPES</t>
  </si>
  <si>
    <t xml:space="preserve">48.632.425</t>
  </si>
  <si>
    <t xml:space="preserve">CTRE REEDUCATION FONCTIONNELLE EVRY</t>
  </si>
  <si>
    <t xml:space="preserve">48.662.373</t>
  </si>
  <si>
    <t xml:space="preserve">CLINIQUE LE MOULIN DE VIRY</t>
  </si>
  <si>
    <t xml:space="preserve">48.692.374</t>
  </si>
  <si>
    <t xml:space="preserve">CH DES DEUX VALLEES SITE JUVISY</t>
  </si>
  <si>
    <t xml:space="preserve">48.552.161</t>
  </si>
  <si>
    <t xml:space="preserve">CH SUD FRANCILIEN SITE JEAN JAURES</t>
  </si>
  <si>
    <t xml:space="preserve">48.522.431</t>
  </si>
  <si>
    <t xml:space="preserve">CHU/ HU HENRI MONDOR SITE CLEMENCEAU APHP (APHP)</t>
  </si>
  <si>
    <t xml:space="preserve">48.662.429</t>
  </si>
  <si>
    <t xml:space="preserve">CHU/ HU HENRI MONDOR SITE JOFFRE APHP (APHP)</t>
  </si>
  <si>
    <t xml:space="preserve">48.672.412</t>
  </si>
  <si>
    <t xml:space="preserve">CHU/ HU HENRI MONDOR SITE DUPUYTREN APHP (APHP)</t>
  </si>
  <si>
    <t xml:space="preserve">48.692.171</t>
  </si>
  <si>
    <t xml:space="preserve">CH D ORSAY DOMAINE DU GRAND MESNIL</t>
  </si>
  <si>
    <t xml:space="preserve">48.642.455</t>
  </si>
  <si>
    <t xml:space="preserve">HOPITAL PSYCHIATRIQUE L'EAU VIVE</t>
  </si>
  <si>
    <t xml:space="preserve">CH FREDERIC HENRI MANHES</t>
  </si>
  <si>
    <t xml:space="preserve">48.622.148</t>
  </si>
  <si>
    <t xml:space="preserve">CENTRE HOSPITALIER DE BLIGNY</t>
  </si>
  <si>
    <t xml:space="preserve">HOP PRIVE GERIAT LES MAGNOLIAS</t>
  </si>
  <si>
    <t xml:space="preserve">48.672.558</t>
  </si>
  <si>
    <t xml:space="preserve">CLINIQUE FSEF VRENNES JARCY</t>
  </si>
  <si>
    <t xml:space="preserve">48.662.421</t>
  </si>
  <si>
    <t xml:space="preserve">GH LES CHEMINOTS SOINS DE SUITE</t>
  </si>
  <si>
    <t xml:space="preserve">48.592.249</t>
  </si>
  <si>
    <t xml:space="preserve">HOP DE PARIS ESSONNE LES CHARMILLES</t>
  </si>
  <si>
    <t xml:space="preserve">48.702.510</t>
  </si>
  <si>
    <t xml:space="preserve">CLINIQUE MEDICALE JARDINS DE BRUNOY</t>
  </si>
  <si>
    <t xml:space="preserve">48.702.518</t>
  </si>
  <si>
    <t xml:space="preserve">CLINIQUE GERIATRIQUE LES VALLEES</t>
  </si>
  <si>
    <t xml:space="preserve">48.632.449</t>
  </si>
  <si>
    <t xml:space="preserve">CMCO D EVRY</t>
  </si>
  <si>
    <t xml:space="preserve">48.692.370</t>
  </si>
  <si>
    <t xml:space="preserve">CTRE DE REEDUC KORIAN L OBSERVATOIRE</t>
  </si>
  <si>
    <t xml:space="preserve">48.682.303</t>
  </si>
  <si>
    <t xml:space="preserve">CLINIQUE DE L YVETTE</t>
  </si>
  <si>
    <t xml:space="preserve">48.732.291</t>
  </si>
  <si>
    <t xml:space="preserve">HOPITAL PRIVE JACQUES CARTIER</t>
  </si>
  <si>
    <t xml:space="preserve">48.352.126</t>
  </si>
  <si>
    <t xml:space="preserve">CLINIQUE KORIAN LA MARETTE</t>
  </si>
  <si>
    <t xml:space="preserve">48.662.299</t>
  </si>
  <si>
    <t xml:space="preserve">CLINIQUE MEDICALE DE VILLIERS SUR ORGE</t>
  </si>
  <si>
    <t xml:space="preserve">48.712.496</t>
  </si>
  <si>
    <t xml:space="preserve">HOPITAL PRIVE DU VAL D YERRES</t>
  </si>
  <si>
    <t xml:space="preserve">48.652.405</t>
  </si>
  <si>
    <t xml:space="preserve">48.712.410</t>
  </si>
  <si>
    <t xml:space="preserve">HOPITAL PRIVE D ATHIS MONS</t>
  </si>
  <si>
    <t xml:space="preserve">48.722.452</t>
  </si>
  <si>
    <t xml:space="preserve">CLINIQUE CHATEAU DU BEL AIR</t>
  </si>
  <si>
    <t xml:space="preserve">48.652.282</t>
  </si>
  <si>
    <t xml:space="preserve">CLINIQUE DU CHATEAU DE VILLEBOUZIN</t>
  </si>
  <si>
    <t xml:space="preserve">CLINIQUE DU VAL DE BIEVRE L ABBAYE</t>
  </si>
  <si>
    <t xml:space="preserve">48.712.460</t>
  </si>
  <si>
    <t xml:space="preserve">CLINIQUE DE L ISLE LE MOULIN</t>
  </si>
  <si>
    <t xml:space="preserve">48.652.407</t>
  </si>
  <si>
    <t xml:space="preserve">GH LES CHEMINOTS CENTRE MOYEN SEJOUR</t>
  </si>
  <si>
    <t xml:space="preserve">48.692.188</t>
  </si>
  <si>
    <t xml:space="preserve">MAISON DE CURE DE L YVETTE</t>
  </si>
  <si>
    <t xml:space="preserve">48.682.538</t>
  </si>
  <si>
    <t xml:space="preserve">HOPITAL PRIVE CLAUDE GALIEN</t>
  </si>
  <si>
    <t xml:space="preserve">CLINIQUE DE L ESSONNE</t>
  </si>
  <si>
    <t xml:space="preserve">48.722.177</t>
  </si>
  <si>
    <t xml:space="preserve">ETABLISSEMENT DE SANTE LA MARTINIERE</t>
  </si>
  <si>
    <t xml:space="preserve">48.762.215</t>
  </si>
  <si>
    <t xml:space="preserve">UNITE D AUTODIALYSE DE BIEVRES</t>
  </si>
  <si>
    <t xml:space="preserve">48.602.485</t>
  </si>
  <si>
    <t xml:space="preserve">UNITE DE DIALYSE AURA CORBEIL</t>
  </si>
  <si>
    <t xml:space="preserve">48.842.217</t>
  </si>
  <si>
    <t xml:space="preserve">CLCC RENE HUGUENIN INSTITUT CURIE</t>
  </si>
  <si>
    <t xml:space="preserve">48.902.253</t>
  </si>
  <si>
    <t xml:space="preserve">CH RIVES DE SEINE SITE COURBEVOIE</t>
  </si>
  <si>
    <t xml:space="preserve">48.912.223</t>
  </si>
  <si>
    <t xml:space="preserve">CH DE NANTERRE</t>
  </si>
  <si>
    <t xml:space="preserve">48.892.262</t>
  </si>
  <si>
    <t xml:space="preserve">CH RIVES DE SEINE SITE NEUILLY S/SEINE</t>
  </si>
  <si>
    <t xml:space="preserve">48.872.241</t>
  </si>
  <si>
    <t xml:space="preserve">CH RIVES DE SEINE SITE DE PUTEAUX</t>
  </si>
  <si>
    <t xml:space="preserve">48.872.187</t>
  </si>
  <si>
    <t xml:space="preserve">CH DEPARTEMENTAL DE STELL</t>
  </si>
  <si>
    <t xml:space="preserve">48.842.218</t>
  </si>
  <si>
    <t xml:space="preserve">CH DES QUATRE VILLES SITE ST CLOUD</t>
  </si>
  <si>
    <t xml:space="preserve">48.822.202</t>
  </si>
  <si>
    <t xml:space="preserve">CH DES QUATRE VILLES SITE SEVRES</t>
  </si>
  <si>
    <t xml:space="preserve">48.822.269</t>
  </si>
  <si>
    <t xml:space="preserve">HOPITAL SUISSE DE PARIS</t>
  </si>
  <si>
    <t xml:space="preserve">48.892.278</t>
  </si>
  <si>
    <t xml:space="preserve">INSTITUT FRANCO BRITANNIQUE KLEBER</t>
  </si>
  <si>
    <t xml:space="preserve">48.872.221</t>
  </si>
  <si>
    <t xml:space="preserve">HOPITAL FOCH</t>
  </si>
  <si>
    <t xml:space="preserve">48.892.281</t>
  </si>
  <si>
    <t xml:space="preserve">INSTITUT FRANCO BRITANNIQUE BARBES</t>
  </si>
  <si>
    <t xml:space="preserve">48.782.274</t>
  </si>
  <si>
    <t xml:space="preserve">HOPITAL MARIE LANNELONGUE</t>
  </si>
  <si>
    <t xml:space="preserve">48.902.313</t>
  </si>
  <si>
    <t xml:space="preserve">SSR FONDATION ROGUET</t>
  </si>
  <si>
    <t xml:space="preserve">48.742.316</t>
  </si>
  <si>
    <t xml:space="preserve">CHS PUBLIC DE SANTE ERASME</t>
  </si>
  <si>
    <t xml:space="preserve">48.842.250</t>
  </si>
  <si>
    <t xml:space="preserve">CLINIQUE MONTEVIDEO</t>
  </si>
  <si>
    <t xml:space="preserve">48.892.200</t>
  </si>
  <si>
    <t xml:space="preserve">UNITE D AUTODIALYSE DE NANTERRE</t>
  </si>
  <si>
    <t xml:space="preserve">48.832.241</t>
  </si>
  <si>
    <t xml:space="preserve">CLINIQUE DU PONT DE SEVRES</t>
  </si>
  <si>
    <t xml:space="preserve">CHS ROGER PREVOT DE NANTERRE</t>
  </si>
  <si>
    <t xml:space="preserve">48.852.198</t>
  </si>
  <si>
    <t xml:space="preserve">MAISON DE SANTE DE ROCHEBRUNE</t>
  </si>
  <si>
    <t xml:space="preserve">48.822.215</t>
  </si>
  <si>
    <t xml:space="preserve">RELAIS JEUNES DE SEVRES</t>
  </si>
  <si>
    <t xml:space="preserve">48.902.292</t>
  </si>
  <si>
    <t xml:space="preserve">CRF PARIS NORD</t>
  </si>
  <si>
    <t xml:space="preserve">48.802.283</t>
  </si>
  <si>
    <t xml:space="preserve">CMPR DU SUD PARISIEN CHATILLON</t>
  </si>
  <si>
    <t xml:space="preserve">48.912.271</t>
  </si>
  <si>
    <t xml:space="preserve">CENTRE D AUTODIALYSE DE BOIS COLOMBES</t>
  </si>
  <si>
    <t xml:space="preserve">48.842.232</t>
  </si>
  <si>
    <t xml:space="preserve">SSR LES ABONDANCES</t>
  </si>
  <si>
    <t xml:space="preserve">48.822.218</t>
  </si>
  <si>
    <t xml:space="preserve">UNITE DE DIALYSE AURA ISSY MOULINEAUX</t>
  </si>
  <si>
    <t xml:space="preserve">48.782.252</t>
  </si>
  <si>
    <t xml:space="preserve">CHS PAUL GUIRAUD SITE CLAMART</t>
  </si>
  <si>
    <t xml:space="preserve">48.842.237</t>
  </si>
  <si>
    <t xml:space="preserve">CHU/ HU OUEST SITE AMBROISE PARE APHP (APHP)</t>
  </si>
  <si>
    <t xml:space="preserve">48.782.253</t>
  </si>
  <si>
    <t xml:space="preserve">CHU/ HU PARIS SUD SITE ANTOINE BECLERE APHP (APHP)</t>
  </si>
  <si>
    <t xml:space="preserve">48.902.308</t>
  </si>
  <si>
    <t xml:space="preserve">CHU/ HU PARIS NORD SITE BEAUJON APHP (APHP)</t>
  </si>
  <si>
    <t xml:space="preserve">48.922.236</t>
  </si>
  <si>
    <t xml:space="preserve">CHU/ HU PARIS NORD SITE LOUIS MOURIER APHP (APHP)</t>
  </si>
  <si>
    <t xml:space="preserve">48.832.170</t>
  </si>
  <si>
    <t xml:space="preserve">CHU/ HU PARIS SITE RAYMOND POINCARE APHP (APHP)</t>
  </si>
  <si>
    <t xml:space="preserve">48.822.279</t>
  </si>
  <si>
    <t xml:space="preserve">CHU/ HU PARIS OUEST SITE CELTON APHP (APHP)</t>
  </si>
  <si>
    <t xml:space="preserve">48.812.255</t>
  </si>
  <si>
    <t xml:space="preserve">HIA PERCY</t>
  </si>
  <si>
    <t xml:space="preserve">48.862.183</t>
  </si>
  <si>
    <t xml:space="preserve">CTRE DE SANTE MENTALE DE RUEIL MGEN</t>
  </si>
  <si>
    <t xml:space="preserve">48.772.306</t>
  </si>
  <si>
    <t xml:space="preserve">CLINIQUE FSEF SCEAUX</t>
  </si>
  <si>
    <t xml:space="preserve">48.902.310</t>
  </si>
  <si>
    <t xml:space="preserve">HOPITAL GOUIN A CLICHY</t>
  </si>
  <si>
    <t xml:space="preserve">48.892.238</t>
  </si>
  <si>
    <t xml:space="preserve">HOPITAL LA CITE DES FLEURS</t>
  </si>
  <si>
    <t xml:space="preserve">48.822.196</t>
  </si>
  <si>
    <t xml:space="preserve">CENTRE DU PARC DE SAINT CLOUD AVRAY</t>
  </si>
  <si>
    <t xml:space="preserve">48.752.302</t>
  </si>
  <si>
    <t xml:space="preserve">HOPITAL PRIVE D ANTONY</t>
  </si>
  <si>
    <t xml:space="preserve">48.842.247</t>
  </si>
  <si>
    <t xml:space="preserve">CENTRE CHIRURGICAL DES PRINCES</t>
  </si>
  <si>
    <t xml:space="preserve">48.832.244</t>
  </si>
  <si>
    <t xml:space="preserve">CLINIQUE MARCEL SEMBAT CCBB</t>
  </si>
  <si>
    <t xml:space="preserve">48.802.282</t>
  </si>
  <si>
    <t xml:space="preserve">48.792.262</t>
  </si>
  <si>
    <t xml:space="preserve">CLINIQUE DU PLATEAU</t>
  </si>
  <si>
    <t xml:space="preserve">48.892.258</t>
  </si>
  <si>
    <t xml:space="preserve">CLINIQUE LA MONTAGNE</t>
  </si>
  <si>
    <t xml:space="preserve">48.782.291</t>
  </si>
  <si>
    <t xml:space="preserve">CLINALLIANCE FONTENAY AUX ROSES</t>
  </si>
  <si>
    <t xml:space="preserve">48.902.241</t>
  </si>
  <si>
    <t xml:space="preserve">CLINIQUE LAMBERT</t>
  </si>
  <si>
    <t xml:space="preserve">CLINIQUE VILLA MARIE LOUISE</t>
  </si>
  <si>
    <t xml:space="preserve">48.912.303</t>
  </si>
  <si>
    <t xml:space="preserve">HOPITAL SAINT JEAN DES GRESILLONS</t>
  </si>
  <si>
    <t xml:space="preserve">CLINIQUE SSR DU PARC DE VANVES</t>
  </si>
  <si>
    <t xml:space="preserve">CLINIQUE LAENNEC MALAKOFF</t>
  </si>
  <si>
    <t xml:space="preserve">48.782.232</t>
  </si>
  <si>
    <t xml:space="preserve">CLINIQUE DE MEUDON LA FORET</t>
  </si>
  <si>
    <t xml:space="preserve">48.882.280</t>
  </si>
  <si>
    <t xml:space="preserve">CTRE CHIRURGICAL PIERRE CHEREST</t>
  </si>
  <si>
    <t xml:space="preserve">48.882.279</t>
  </si>
  <si>
    <t xml:space="preserve">CLINIQUE CHIRURGICAL AMBROISE PARE</t>
  </si>
  <si>
    <t xml:space="preserve">CLINIQUE HARTMANN</t>
  </si>
  <si>
    <t xml:space="preserve">48.892.273</t>
  </si>
  <si>
    <t xml:space="preserve">HOPITAL AMERICAIN</t>
  </si>
  <si>
    <t xml:space="preserve">48.882.172</t>
  </si>
  <si>
    <t xml:space="preserve">CLINIQUE LES MARTINETS</t>
  </si>
  <si>
    <t xml:space="preserve">48.872.183</t>
  </si>
  <si>
    <t xml:space="preserve">MAISON MEDICALE ND DU LAC RUEIL</t>
  </si>
  <si>
    <t xml:space="preserve">48.872.199</t>
  </si>
  <si>
    <t xml:space="preserve">CLINIQUE DU MONT VALERIEN</t>
  </si>
  <si>
    <t xml:space="preserve">48.842.205</t>
  </si>
  <si>
    <t xml:space="preserve">CLINIQUE CHIRURGICALE DU VAL D OR</t>
  </si>
  <si>
    <t xml:space="preserve">48.932.326</t>
  </si>
  <si>
    <t xml:space="preserve">HOPITAL NORD VILLENEUVE LA GARENNE 92</t>
  </si>
  <si>
    <t xml:space="preserve">48.832.247</t>
  </si>
  <si>
    <t xml:space="preserve">CTRE CANCEROLOGIE DE LA PORTE ST CLOUD</t>
  </si>
  <si>
    <t xml:space="preserve">48.792.277</t>
  </si>
  <si>
    <t xml:space="preserve">CLINIQUE NEUROPSY LES PERVENCHES</t>
  </si>
  <si>
    <t xml:space="preserve">48.842.198</t>
  </si>
  <si>
    <t xml:space="preserve">CLINIQUE DU CHATEAU DE GARCHES</t>
  </si>
  <si>
    <t xml:space="preserve">48.812.224</t>
  </si>
  <si>
    <t xml:space="preserve">MAISON DE SANTE BELLEVUE</t>
  </si>
  <si>
    <t xml:space="preserve">CLINIQUE MEDICALE DE VILLE D AVRAY</t>
  </si>
  <si>
    <t xml:space="preserve">48.882.267</t>
  </si>
  <si>
    <t xml:space="preserve">FONDATION PAUL PARQUET</t>
  </si>
  <si>
    <t xml:space="preserve">48.822.214</t>
  </si>
  <si>
    <t xml:space="preserve">HDJ LES LIERRES</t>
  </si>
  <si>
    <t xml:space="preserve">48.752.285</t>
  </si>
  <si>
    <t xml:space="preserve">CENTRE ELISABETH DE LA PANOUSE</t>
  </si>
  <si>
    <t xml:space="preserve">48.762.286</t>
  </si>
  <si>
    <t xml:space="preserve">CLINIQUE L AMANDIER</t>
  </si>
  <si>
    <t xml:space="preserve">48.892.211</t>
  </si>
  <si>
    <t xml:space="preserve">CLINIQUE DE LA DEFENSE</t>
  </si>
  <si>
    <t xml:space="preserve">48.862.202</t>
  </si>
  <si>
    <t xml:space="preserve">CAS POUR ADOLESCENTS DE SURESNES</t>
  </si>
  <si>
    <t xml:space="preserve">48.862.225</t>
  </si>
  <si>
    <t xml:space="preserve">UNITE D AUTODIALYSE DE SURESNES</t>
  </si>
  <si>
    <t xml:space="preserve">HAD SANTE SERVICE</t>
  </si>
  <si>
    <t xml:space="preserve">48.892.574</t>
  </si>
  <si>
    <t xml:space="preserve">GHI LE RAINCY MONTFERMEIL</t>
  </si>
  <si>
    <t xml:space="preserve">48.902.571</t>
  </si>
  <si>
    <t xml:space="preserve">CTRE D MOYEN ET LONG SEJOUR LES ORMES</t>
  </si>
  <si>
    <t xml:space="preserve">48.872.452</t>
  </si>
  <si>
    <t xml:space="preserve">CHI ANDRE GREGOIRE</t>
  </si>
  <si>
    <t xml:space="preserve">48.932.372</t>
  </si>
  <si>
    <t xml:space="preserve">CH GENERAL DELAFONTAINE</t>
  </si>
  <si>
    <t xml:space="preserve">48.952.488</t>
  </si>
  <si>
    <t xml:space="preserve">CHI ROBERT BALLANGER</t>
  </si>
  <si>
    <t xml:space="preserve">48.862.545</t>
  </si>
  <si>
    <t xml:space="preserve">CHS DE VILLE EVRARD</t>
  </si>
  <si>
    <t xml:space="preserve">48.912.460</t>
  </si>
  <si>
    <t xml:space="preserve">CENTRE D AUTODIALYSE ISODIALYSE</t>
  </si>
  <si>
    <t xml:space="preserve">48.922.496</t>
  </si>
  <si>
    <t xml:space="preserve">UNITE D AUTODIALYSE D'AULNAY</t>
  </si>
  <si>
    <t xml:space="preserve">48.912.405</t>
  </si>
  <si>
    <t xml:space="preserve">HDJ SALNEUVE</t>
  </si>
  <si>
    <t xml:space="preserve">48.902.463</t>
  </si>
  <si>
    <t xml:space="preserve">CTR MEDEC PHYSIQUE ET READAPT BOBIGNY</t>
  </si>
  <si>
    <t xml:space="preserve">48.962.363</t>
  </si>
  <si>
    <t xml:space="preserve">CLINIQUE DE PIERREFITTE SUR SEINE</t>
  </si>
  <si>
    <t xml:space="preserve">CLINIQUE DU BOIS D AMOUR</t>
  </si>
  <si>
    <t xml:space="preserve">48.922.366</t>
  </si>
  <si>
    <t xml:space="preserve">CLINIQUE DU GRAND STADE SAINT DENIS</t>
  </si>
  <si>
    <t xml:space="preserve">48.952.367</t>
  </si>
  <si>
    <t xml:space="preserve">CENTRE D HEMODIALYSE DE L ESTREE</t>
  </si>
  <si>
    <t xml:space="preserve">48.932.420</t>
  </si>
  <si>
    <t xml:space="preserve">CLINIQUE DU BOURGET</t>
  </si>
  <si>
    <t xml:space="preserve">48.892.525</t>
  </si>
  <si>
    <t xml:space="preserve">UNITE D AUTODIALYSE LE RAINCY</t>
  </si>
  <si>
    <t xml:space="preserve">48.882.401</t>
  </si>
  <si>
    <t xml:space="preserve">CLINIQUE PRE ST GERVAIS</t>
  </si>
  <si>
    <t xml:space="preserve">48.962.540</t>
  </si>
  <si>
    <t xml:space="preserve">CLINIQUE PSY DE L ALLIANCE</t>
  </si>
  <si>
    <t xml:space="preserve">48.952.323</t>
  </si>
  <si>
    <t xml:space="preserve">CLINIQUE DES PLATANES</t>
  </si>
  <si>
    <t xml:space="preserve">48.892.438</t>
  </si>
  <si>
    <t xml:space="preserve">INSTITUT READAPTATION DE ROMAINVILLE</t>
  </si>
  <si>
    <t xml:space="preserve">48.862.432</t>
  </si>
  <si>
    <t xml:space="preserve">SSR PEDIATRIQUES EPABR MONTREUIL II</t>
  </si>
  <si>
    <t xml:space="preserve">48.892.571</t>
  </si>
  <si>
    <t xml:space="preserve">CENTRE D HEMODIALYSE MONTFERMEIL</t>
  </si>
  <si>
    <t xml:space="preserve">48.912.523</t>
  </si>
  <si>
    <t xml:space="preserve">CRF CLINEA LIVRY</t>
  </si>
  <si>
    <t xml:space="preserve">48.912.451</t>
  </si>
  <si>
    <t xml:space="preserve">CENTRE D AUTODIALYSE JEAN MERMOZ GALAC</t>
  </si>
  <si>
    <t xml:space="preserve">48.932.512</t>
  </si>
  <si>
    <t xml:space="preserve">CHU/ HU PARIS SSTDENIS SITE MURET APHP (APHP)</t>
  </si>
  <si>
    <t xml:space="preserve">48.912.424</t>
  </si>
  <si>
    <t xml:space="preserve">CHU/ HU PARIS SITE AVICENNE APHP (APHP)</t>
  </si>
  <si>
    <t xml:space="preserve">48.912.491</t>
  </si>
  <si>
    <t xml:space="preserve">CHU/ HU PARIS SITE JEAN VERDIER APHP (APHP)</t>
  </si>
  <si>
    <t xml:space="preserve">48.872.414</t>
  </si>
  <si>
    <t xml:space="preserve">MATERNITE DES LILAS</t>
  </si>
  <si>
    <t xml:space="preserve">48.862.426</t>
  </si>
  <si>
    <t xml:space="preserve">MAISON SANTE MEDICALE LES FLORALIES</t>
  </si>
  <si>
    <t xml:space="preserve">48.902.390</t>
  </si>
  <si>
    <t xml:space="preserve">HOPITAL EUROPEEN LA ROSERAIE</t>
  </si>
  <si>
    <t xml:space="preserve">48.912.484</t>
  </si>
  <si>
    <t xml:space="preserve">HOPITAL PRIVE DE L EST PARISIEN</t>
  </si>
  <si>
    <t xml:space="preserve">48.872.431</t>
  </si>
  <si>
    <t xml:space="preserve">CENTRE MEDICO CHIRURGICAL FLOREAL</t>
  </si>
  <si>
    <t xml:space="preserve">48.932.457</t>
  </si>
  <si>
    <t xml:space="preserve">HOPITAL PRIVE DE LA SEINE SAINT DENIS</t>
  </si>
  <si>
    <t xml:space="preserve">48.912.476</t>
  </si>
  <si>
    <t xml:space="preserve">CLINIQUE AMBROISE PARE BONDY</t>
  </si>
  <si>
    <t xml:space="preserve">48.872.422</t>
  </si>
  <si>
    <t xml:space="preserve">CLINIQUE DES LILAS</t>
  </si>
  <si>
    <t xml:space="preserve">48.912.525</t>
  </si>
  <si>
    <t xml:space="preserve">CLINIQUE KORIAN SULLY</t>
  </si>
  <si>
    <t xml:space="preserve">POLYCLINIQUE VAUBAN SANTE</t>
  </si>
  <si>
    <t xml:space="preserve">48.922.355</t>
  </si>
  <si>
    <t xml:space="preserve">CLINIQUE CCN PORTE DE PARIS</t>
  </si>
  <si>
    <t xml:space="preserve">CLINIQUE DE L ESTREE</t>
  </si>
  <si>
    <t xml:space="preserve">CLINIQUE DU LANDY</t>
  </si>
  <si>
    <t xml:space="preserve">48.942.572</t>
  </si>
  <si>
    <t xml:space="preserve">HOPITAL PRIVE DU VERT GALANT</t>
  </si>
  <si>
    <t xml:space="preserve">48.942.346</t>
  </si>
  <si>
    <t xml:space="preserve">CENTRE CARDIOLOGIQUE DU NORD</t>
  </si>
  <si>
    <t xml:space="preserve">48.882.456</t>
  </si>
  <si>
    <t xml:space="preserve">CLINIQUE KORIAN ROGER SALENGRO</t>
  </si>
  <si>
    <t xml:space="preserve">48.952.318</t>
  </si>
  <si>
    <t xml:space="preserve">MAISON DE SANTE D EPINAY LE NOBLE AGE</t>
  </si>
  <si>
    <t xml:space="preserve">48.962.536</t>
  </si>
  <si>
    <t xml:space="preserve">ETABLISSEMENT HOSPITALIER SAINTE MARIE</t>
  </si>
  <si>
    <t xml:space="preserve">48.892.466</t>
  </si>
  <si>
    <t xml:space="preserve">CENTRE PARIS EST</t>
  </si>
  <si>
    <t xml:space="preserve">48.932.355</t>
  </si>
  <si>
    <t xml:space="preserve">CH SAINT DENIS HOPITAL CASANOVA</t>
  </si>
  <si>
    <t xml:space="preserve">48.862.448</t>
  </si>
  <si>
    <t xml:space="preserve">UNITE DE DIALYSE AURA MONTREUIL</t>
  </si>
  <si>
    <t xml:space="preserve">48.862.563</t>
  </si>
  <si>
    <t xml:space="preserve">GHU PARIS USLD LA ROSERAIE NEUILLY S/M</t>
  </si>
  <si>
    <t xml:space="preserve">48.902.330</t>
  </si>
  <si>
    <t xml:space="preserve">CENTRE DE DIALYSE AURA SAINT OUEN</t>
  </si>
  <si>
    <t xml:space="preserve">48.892.402</t>
  </si>
  <si>
    <t xml:space="preserve">DIAVERUM PANTIN - UNITE AUTODIALYSE</t>
  </si>
  <si>
    <t xml:space="preserve">48.932.377</t>
  </si>
  <si>
    <t xml:space="preserve">DIAVERUM SAINT DENIS- CTRE HEMODIALYSE</t>
  </si>
  <si>
    <t xml:space="preserve">48.952.308</t>
  </si>
  <si>
    <t xml:space="preserve">DIAVERUM EPINAY-CTRE D AUTODIALYSE</t>
  </si>
  <si>
    <t xml:space="preserve">48.792.448</t>
  </si>
  <si>
    <t xml:space="preserve">UNITE D AUTODIALYSE DE CRETEIL</t>
  </si>
  <si>
    <t xml:space="preserve">48.792.464</t>
  </si>
  <si>
    <t xml:space="preserve">CHI DE CRETEIL</t>
  </si>
  <si>
    <t xml:space="preserve">CHI LUCIE ET RAYMOND AUBRAC</t>
  </si>
  <si>
    <t xml:space="preserve">48.812.347</t>
  </si>
  <si>
    <t xml:space="preserve">CHS FONDATION VALLEE</t>
  </si>
  <si>
    <t xml:space="preserve">48.782.580</t>
  </si>
  <si>
    <t xml:space="preserve">CHS LES MURETS</t>
  </si>
  <si>
    <t xml:space="preserve">48.782.358</t>
  </si>
  <si>
    <t xml:space="preserve">CH PAUL GUIRAUD</t>
  </si>
  <si>
    <t xml:space="preserve">48.832.528</t>
  </si>
  <si>
    <t xml:space="preserve">HOPITAL SAINT CAMILLE</t>
  </si>
  <si>
    <t xml:space="preserve">48.772.336</t>
  </si>
  <si>
    <t xml:space="preserve">CLCC HOPITAL GUSTAVE ROUSSY</t>
  </si>
  <si>
    <t xml:space="preserve">48.792.349</t>
  </si>
  <si>
    <t xml:space="preserve">INSTITUT GUSTAVE ROUSSY</t>
  </si>
  <si>
    <t xml:space="preserve">48.832.537</t>
  </si>
  <si>
    <t xml:space="preserve">HOPITAL PRIVE DE MARNE LA VALLEE</t>
  </si>
  <si>
    <t xml:space="preserve">48.812.488</t>
  </si>
  <si>
    <t xml:space="preserve">CLINIQUE DE CHAMPIGNY</t>
  </si>
  <si>
    <t xml:space="preserve">48.822.423</t>
  </si>
  <si>
    <t xml:space="preserve">LES HOPITAUX DE SAINT MAURICE</t>
  </si>
  <si>
    <t xml:space="preserve">48.812.499</t>
  </si>
  <si>
    <t xml:space="preserve">UNITE D AUTIDIALYSE DE CHAMPIGNY</t>
  </si>
  <si>
    <t xml:space="preserve">48.782.461</t>
  </si>
  <si>
    <t xml:space="preserve">CHU/ HU HENRI MONDOR CHENEVIER APHP (APHP)</t>
  </si>
  <si>
    <t xml:space="preserve">48.792.453</t>
  </si>
  <si>
    <t xml:space="preserve">CHU/ HU HENRI MONDOR SITE HENRI MONDOR APHP (APHP)</t>
  </si>
  <si>
    <t xml:space="preserve">48.802.394</t>
  </si>
  <si>
    <t xml:space="preserve">CHU/ HU PITIE SALPETRIERE- CHARLE FOIX APHP (APHP)</t>
  </si>
  <si>
    <t xml:space="preserve">48.802.357</t>
  </si>
  <si>
    <t xml:space="preserve">CHU/ HU PARIS SUD SITE KREMLIN BICETRE APHP (APHP)</t>
  </si>
  <si>
    <t xml:space="preserve">48.752.483</t>
  </si>
  <si>
    <t xml:space="preserve">CHU/ HU HENRI MONDOR SITE E ROUX APHP (APHP)</t>
  </si>
  <si>
    <t xml:space="preserve">CHU/ HU PARIS SUD SITE PAUL BROUSSE APHP (APHP)</t>
  </si>
  <si>
    <t xml:space="preserve">48.842.427</t>
  </si>
  <si>
    <t xml:space="preserve">HIA BEGIN</t>
  </si>
  <si>
    <t xml:space="preserve">48.792.451</t>
  </si>
  <si>
    <t xml:space="preserve">HDJ LIONEL VIDART FONDATION L BELLAN</t>
  </si>
  <si>
    <t xml:space="preserve">48.772.477</t>
  </si>
  <si>
    <t xml:space="preserve">ECOLE EXPERIMENTALE</t>
  </si>
  <si>
    <t xml:space="preserve">48.812.516</t>
  </si>
  <si>
    <t xml:space="preserve">HOPITAL PRIVE PAUL D EGINE</t>
  </si>
  <si>
    <t xml:space="preserve">48.762.405</t>
  </si>
  <si>
    <t xml:space="preserve">CLINIQUE DE SOINS DE SUITE DE CHOISY</t>
  </si>
  <si>
    <t xml:space="preserve">48.772.335</t>
  </si>
  <si>
    <t xml:space="preserve">CLINIQUE LES TOURNELLES</t>
  </si>
  <si>
    <t xml:space="preserve">48.832.472</t>
  </si>
  <si>
    <t xml:space="preserve">HOPITAL PRIVE ARMAND BRILLARD</t>
  </si>
  <si>
    <t xml:space="preserve">48.802.478</t>
  </si>
  <si>
    <t xml:space="preserve">CLINIQUE GASTON METIVET</t>
  </si>
  <si>
    <t xml:space="preserve">48.762.370</t>
  </si>
  <si>
    <t xml:space="preserve">CLINIQUE DU SUD</t>
  </si>
  <si>
    <t xml:space="preserve">48.722.531</t>
  </si>
  <si>
    <t xml:space="preserve">CLINIQUE MEDICALE DE DIETETIQUE</t>
  </si>
  <si>
    <t xml:space="preserve">48.722.450</t>
  </si>
  <si>
    <t xml:space="preserve">CLINIQUE VILLENEUVE SAINT GEORGES</t>
  </si>
  <si>
    <t xml:space="preserve">48.722.446</t>
  </si>
  <si>
    <t xml:space="preserve">CLINIQUE DU DR BOYER</t>
  </si>
  <si>
    <t xml:space="preserve">48.792.381</t>
  </si>
  <si>
    <t xml:space="preserve">HOPITAL PRIVE DE VITRY SITE NORIETS</t>
  </si>
  <si>
    <t xml:space="preserve">48.782.389</t>
  </si>
  <si>
    <t xml:space="preserve">HOPITAL PRIVE DE VITRY SITE PASTEUR</t>
  </si>
  <si>
    <t xml:space="preserve">48.852.507</t>
  </si>
  <si>
    <t xml:space="preserve">CLINIQUE KORIAN JONCS MARINS</t>
  </si>
  <si>
    <t xml:space="preserve">48.842.489</t>
  </si>
  <si>
    <t xml:space="preserve">MAISON DE SANTE NOGENT SUR MARNE</t>
  </si>
  <si>
    <t xml:space="preserve">48.832.414</t>
  </si>
  <si>
    <t xml:space="preserve">CLINIQUE JEANNE D ARC ST MANDE</t>
  </si>
  <si>
    <t xml:space="preserve">48.802.487</t>
  </si>
  <si>
    <t xml:space="preserve">MAISON DE SANTE EMILE HENRI CATELAND</t>
  </si>
  <si>
    <t xml:space="preserve">48.752.464</t>
  </si>
  <si>
    <t xml:space="preserve">INSTITUT ROBERT MERLE D AUBIGNE</t>
  </si>
  <si>
    <t xml:space="preserve">48.832.551</t>
  </si>
  <si>
    <t xml:space="preserve">CENTRE DE READAPTATION FONCTIONNELLE</t>
  </si>
  <si>
    <t xml:space="preserve">48.762.318</t>
  </si>
  <si>
    <t xml:space="preserve">ETABLISEMENT PUBLIC DE SANTE FRESNES</t>
  </si>
  <si>
    <t xml:space="preserve">48.732.450</t>
  </si>
  <si>
    <t xml:space="preserve">USLD LES VIGNES</t>
  </si>
  <si>
    <t xml:space="preserve">48.792.365</t>
  </si>
  <si>
    <t xml:space="preserve">UNITE D AUTODIALYSE DE VILLEJUIF</t>
  </si>
  <si>
    <t xml:space="preserve">48.822.397</t>
  </si>
  <si>
    <t xml:space="preserve">CLINIQUE DE BERCY</t>
  </si>
  <si>
    <t xml:space="preserve">POLYCLINIQUE LA CONCORDE</t>
  </si>
  <si>
    <t xml:space="preserve">48.842.464</t>
  </si>
  <si>
    <t xml:space="preserve">UNITE D AUTODIALYSE FONTENAY SOUS BOIS</t>
  </si>
  <si>
    <t xml:space="preserve">48.942.238</t>
  </si>
  <si>
    <t xml:space="preserve">CH VICTOR DUPOUY</t>
  </si>
  <si>
    <t xml:space="preserve">49.142.290</t>
  </si>
  <si>
    <t xml:space="preserve">GH CARNELLE PORTES OISE SITE BEAUMONT</t>
  </si>
  <si>
    <t xml:space="preserve">49.002.271</t>
  </si>
  <si>
    <t xml:space="preserve">GHEM SIMONE VEIL SITE EAUBONNE</t>
  </si>
  <si>
    <t xml:space="preserve">48.982.448</t>
  </si>
  <si>
    <t xml:space="preserve">CH GENERAL DE GONESSE</t>
  </si>
  <si>
    <t xml:space="preserve">49.151.784</t>
  </si>
  <si>
    <t xml:space="preserve">GHI DU VEXIN SITE MAGNY</t>
  </si>
  <si>
    <t xml:space="preserve">48.982.316</t>
  </si>
  <si>
    <t xml:space="preserve">GHEM SIMONE VEIL SITE MONTMORENCY</t>
  </si>
  <si>
    <t xml:space="preserve">49.042.091</t>
  </si>
  <si>
    <t xml:space="preserve">CH RENE DUBOS</t>
  </si>
  <si>
    <t xml:space="preserve">49.052.335</t>
  </si>
  <si>
    <t xml:space="preserve">CHS ROGER PREVOT DE MOISSELLES</t>
  </si>
  <si>
    <t xml:space="preserve">49.112.223</t>
  </si>
  <si>
    <t xml:space="preserve">HOPITAL FONDATION CHANTEPIE MANCIER</t>
  </si>
  <si>
    <t xml:space="preserve">49.102.334</t>
  </si>
  <si>
    <t xml:space="preserve">GHCPO SITE SAINT MARTIN DU TERTRE</t>
  </si>
  <si>
    <t xml:space="preserve">49.022.237</t>
  </si>
  <si>
    <t xml:space="preserve">CH LE PARC</t>
  </si>
  <si>
    <t xml:space="preserve">48.952.267</t>
  </si>
  <si>
    <t xml:space="preserve">CLINIQUE D ORGEMONT</t>
  </si>
  <si>
    <t xml:space="preserve">48.972.195</t>
  </si>
  <si>
    <t xml:space="preserve">UNITE D AUTODIALYSE CLINIQUE PARISIS</t>
  </si>
  <si>
    <t xml:space="preserve">49.042.009</t>
  </si>
  <si>
    <t xml:space="preserve">MAISONS HOSPITALIERES DE CERGY</t>
  </si>
  <si>
    <t xml:space="preserve">49.141.976</t>
  </si>
  <si>
    <t xml:space="preserve">GHI DU VEXIN SSR SITE MARINES</t>
  </si>
  <si>
    <t xml:space="preserve">49.022.330</t>
  </si>
  <si>
    <t xml:space="preserve">CLINIQUE AMBULATOIRE DE DOMONT</t>
  </si>
  <si>
    <t xml:space="preserve">49.081.629</t>
  </si>
  <si>
    <t xml:space="preserve">CHU/ HU EST PARISIEN SITE ROCHE GUYON APHP (APHP)</t>
  </si>
  <si>
    <t xml:space="preserve">49.072.104</t>
  </si>
  <si>
    <t xml:space="preserve">INSTITUT MEDICAL D ENNERY</t>
  </si>
  <si>
    <t xml:space="preserve">49.042.296</t>
  </si>
  <si>
    <t xml:space="preserve">CLINIQUE FSEF BOUFFEMONT</t>
  </si>
  <si>
    <t xml:space="preserve">49.092.367</t>
  </si>
  <si>
    <t xml:space="preserve">CLINIQUE BELLOY EN FRANCE</t>
  </si>
  <si>
    <t xml:space="preserve">48.932.203</t>
  </si>
  <si>
    <t xml:space="preserve">POLYCLINIQUE DU PLATEAU</t>
  </si>
  <si>
    <t xml:space="preserve">48.922.215</t>
  </si>
  <si>
    <t xml:space="preserve">CLINIQUE KORIAN LE PONT</t>
  </si>
  <si>
    <t xml:space="preserve">48.992.286</t>
  </si>
  <si>
    <t xml:space="preserve">CLINIQUE MIRABEAU</t>
  </si>
  <si>
    <t xml:space="preserve">48.992.170</t>
  </si>
  <si>
    <t xml:space="preserve">CLINIQUE MEDICALE DU CHATEAU D HERBLAY</t>
  </si>
  <si>
    <t xml:space="preserve">49.122.235</t>
  </si>
  <si>
    <t xml:space="preserve">CLINIQUE CONTI</t>
  </si>
  <si>
    <t xml:space="preserve">49.072.075</t>
  </si>
  <si>
    <t xml:space="preserve">CHP SAINTE MARIE OSNY</t>
  </si>
  <si>
    <t xml:space="preserve">48.982.378</t>
  </si>
  <si>
    <t xml:space="preserve">HOPITAL PRIVE NORD PARISIEN</t>
  </si>
  <si>
    <t xml:space="preserve">49.042.109</t>
  </si>
  <si>
    <t xml:space="preserve">CLINIQUE MEDICALE DU PARC ST OUEN</t>
  </si>
  <si>
    <t xml:space="preserve">49.022.225</t>
  </si>
  <si>
    <t xml:space="preserve">CLINIQUE MEDICALE CHAMP NOTRE DAME</t>
  </si>
  <si>
    <t xml:space="preserve">48.992.317</t>
  </si>
  <si>
    <t xml:space="preserve">CLINIQUE DES SOURCES</t>
  </si>
  <si>
    <t xml:space="preserve">49.002.303</t>
  </si>
  <si>
    <t xml:space="preserve">CLINIQUE NEURO PSY LES ORCHIDEES</t>
  </si>
  <si>
    <t xml:space="preserve">CENTRE DE PSYCHOTHERAPIE D OSNY</t>
  </si>
  <si>
    <t xml:space="preserve">48.992.333</t>
  </si>
  <si>
    <t xml:space="preserve">CLINIQUE LA NOUVELLE HELOISE</t>
  </si>
  <si>
    <t xml:space="preserve">49.072.074</t>
  </si>
  <si>
    <t xml:space="preserve">CLINIQUE DE L OSERAIE</t>
  </si>
  <si>
    <t xml:space="preserve">49.071.775</t>
  </si>
  <si>
    <t xml:space="preserve">GHI DU VEXIN SSR SITE AINCOURT</t>
  </si>
  <si>
    <t xml:space="preserve">49.002.293</t>
  </si>
  <si>
    <t xml:space="preserve">HOPITAL D ENFANTS MARGENCY</t>
  </si>
  <si>
    <t xml:space="preserve">49.021.977</t>
  </si>
  <si>
    <t xml:space="preserve">CTRE LA CHATAIGNERAIE DE MENUCOURT</t>
  </si>
  <si>
    <t xml:space="preserve">49.142.311</t>
  </si>
  <si>
    <t xml:space="preserve">CENTRE PSYCHOTHERAPIQUE LES OLIVIERS</t>
  </si>
  <si>
    <t xml:space="preserve">48.962.259</t>
  </si>
  <si>
    <t xml:space="preserve">CENTRE D AUTODIALYSE SIRTA ARGENTEUIL</t>
  </si>
  <si>
    <t xml:space="preserve">48.982.264</t>
  </si>
  <si>
    <t xml:space="preserve">CLINIQUE CLAUDE BERNARD</t>
  </si>
  <si>
    <t xml:space="preserve">48.992.166</t>
  </si>
  <si>
    <t xml:space="preserve">UNITE AUTODIALYSE SIRTA HERBLAY</t>
  </si>
  <si>
    <t xml:space="preserve">49.052.100</t>
  </si>
  <si>
    <t xml:space="preserve">UNITE DE DIALYSE AURA PONTOISE</t>
  </si>
  <si>
    <t xml:space="preserve">16.23-61.5</t>
  </si>
  <si>
    <t xml:space="preserve">POLYCLINIQUE DE LA GUADELOUPE</t>
  </si>
  <si>
    <t xml:space="preserve">15.99-61.7</t>
  </si>
  <si>
    <t xml:space="preserve">CENTRE MEDICO SOCIAL</t>
  </si>
  <si>
    <t xml:space="preserve">16.04-61.6</t>
  </si>
  <si>
    <t xml:space="preserve">LES NOUVELLES EAUX VIVES</t>
  </si>
  <si>
    <t xml:space="preserve">15.97-61.6</t>
  </si>
  <si>
    <t xml:space="preserve">CLINIQUE LA VIOLETTE</t>
  </si>
  <si>
    <t xml:space="preserve">15.89-61.3</t>
  </si>
  <si>
    <t xml:space="preserve">POLYCLINIQUE SAINT CHRISTOPHE</t>
  </si>
  <si>
    <t xml:space="preserve">16.26-61.5</t>
  </si>
  <si>
    <t xml:space="preserve">CLINIQUE DE L'ESPÉRANCE</t>
  </si>
  <si>
    <t xml:space="preserve">17.89-62.8</t>
  </si>
  <si>
    <t xml:space="preserve">C. H. DE BRUYN (EX H.L.)</t>
  </si>
  <si>
    <t xml:space="preserve">CENTRE HOSPITALIER DE LA BASSE -TERRE</t>
  </si>
  <si>
    <t xml:space="preserve">18.06-63.0</t>
  </si>
  <si>
    <t xml:space="preserve">C.H. LOUIS CONSTANT FLEMING</t>
  </si>
  <si>
    <t xml:space="preserve">16.18-61.7</t>
  </si>
  <si>
    <t xml:space="preserve">CENTRE HOSPITALIER L-D. BEAUPERTHUY</t>
  </si>
  <si>
    <t xml:space="preserve">15.89-61.2</t>
  </si>
  <si>
    <t xml:space="preserve">C.H. STE MARIE</t>
  </si>
  <si>
    <t xml:space="preserve">16.24-61.5</t>
  </si>
  <si>
    <t xml:space="preserve">CHU/ C.H.U. DE POINTE-A-PITRE/ABYMES</t>
  </si>
  <si>
    <t xml:space="preserve">16.04-61.5</t>
  </si>
  <si>
    <t xml:space="preserve">C.H. DE CAPESTERRE-BELLE-EAU (EX HL)</t>
  </si>
  <si>
    <t xml:space="preserve">16.02-61.6</t>
  </si>
  <si>
    <t xml:space="preserve">EPSM DE LA GUADELOUPE</t>
  </si>
  <si>
    <t xml:space="preserve">16.14-61.7</t>
  </si>
  <si>
    <t xml:space="preserve">C.H. MAURICE SELBONNE</t>
  </si>
  <si>
    <t xml:space="preserve">16.21-61.4</t>
  </si>
  <si>
    <t xml:space="preserve">CLINIQUE DE CHOISY</t>
  </si>
  <si>
    <t xml:space="preserve">16.20-61.4</t>
  </si>
  <si>
    <t xml:space="preserve">DOMAINE DE CHOISY</t>
  </si>
  <si>
    <t xml:space="preserve">16.31-61.2</t>
  </si>
  <si>
    <t xml:space="preserve">CLINIQUE LES NOUVELLES EAUX MARINES</t>
  </si>
  <si>
    <t xml:space="preserve">15.98-61.7</t>
  </si>
  <si>
    <t xml:space="preserve">MANIOUKANI SPA INTERNATIONAL</t>
  </si>
  <si>
    <t xml:space="preserve">CLINIQUE LES EAUX CLAIRES</t>
  </si>
  <si>
    <t xml:space="preserve">16.27-61.5</t>
  </si>
  <si>
    <t xml:space="preserve">CENTRE AMBULATOIRE D'HEMODIALYSE</t>
  </si>
  <si>
    <t xml:space="preserve">18.08-63.0</t>
  </si>
  <si>
    <t xml:space="preserve">ANTENNE AUDRA DE SAINT MARTIN</t>
  </si>
  <si>
    <t xml:space="preserve">ANTENNE AUDRA DE MARIE GALANTE</t>
  </si>
  <si>
    <t xml:space="preserve">ANTENNE AUDRA DE CAPESTERRE BELLE EAU</t>
  </si>
  <si>
    <t xml:space="preserve">CENTRE AUTODIALYSE DE L'AUDRA</t>
  </si>
  <si>
    <t xml:space="preserve">16.13-61.7</t>
  </si>
  <si>
    <t xml:space="preserve">KALANA ETS SOINS DE SUITE GERIATRIQUE</t>
  </si>
  <si>
    <t xml:space="preserve">16.25-61.5</t>
  </si>
  <si>
    <t xml:space="preserve">HAD NORD BASSE TERRE</t>
  </si>
  <si>
    <t xml:space="preserve">HAD ILES DU NORD</t>
  </si>
  <si>
    <t xml:space="preserve">16.31-61.3</t>
  </si>
  <si>
    <t xml:space="preserve">ANTENNE AUDRA DU MOULE</t>
  </si>
  <si>
    <t xml:space="preserve">C.H.G. JACQUES SALIN</t>
  </si>
  <si>
    <t xml:space="preserve">CHU/ C H U DE POINTE A PITRE- SSR</t>
  </si>
  <si>
    <t xml:space="preserve">14.83-61.0</t>
  </si>
  <si>
    <t xml:space="preserve">CTRE HOSP INTERCOM LORRAIN BASSE-POINT</t>
  </si>
  <si>
    <t xml:space="preserve">14.47-60.8</t>
  </si>
  <si>
    <t xml:space="preserve">HOPITAL DU MARIN</t>
  </si>
  <si>
    <t xml:space="preserve">14.55-60.9</t>
  </si>
  <si>
    <t xml:space="preserve">HOPITAL ST ESPRIT</t>
  </si>
  <si>
    <t xml:space="preserve">14.53-61.0</t>
  </si>
  <si>
    <t xml:space="preserve">C.H. DES TROIS ILETS</t>
  </si>
  <si>
    <t xml:space="preserve">14.61-61.0</t>
  </si>
  <si>
    <t xml:space="preserve">CENTRE HOSPITALIER MAURICE DESPINOY</t>
  </si>
  <si>
    <t xml:space="preserve">14.67-61.0</t>
  </si>
  <si>
    <t xml:space="preserve">HOPITAL ROMAIN BLONDET</t>
  </si>
  <si>
    <t xml:space="preserve">14.59-60.8</t>
  </si>
  <si>
    <t xml:space="preserve">CENTRE HOSPITALIER ERNEST WAN-AJOUHU</t>
  </si>
  <si>
    <t xml:space="preserve">CLINIQUE SAINT PAUL</t>
  </si>
  <si>
    <t xml:space="preserve">14.73-60.9</t>
  </si>
  <si>
    <t xml:space="preserve">CSSR LA VALERIANE</t>
  </si>
  <si>
    <t xml:space="preserve">14.52-60.9</t>
  </si>
  <si>
    <t xml:space="preserve">A.T.I.R - U.A.D. 4</t>
  </si>
  <si>
    <t xml:space="preserve">CTRE DIALYSE AMBULATOIRE-STEER</t>
  </si>
  <si>
    <t xml:space="preserve">CTRE RÉÉDU FONCTIONNELL ET SOINS SUITE</t>
  </si>
  <si>
    <t xml:space="preserve">E.T.E.E.R.</t>
  </si>
  <si>
    <t xml:space="preserve">14.62-61.1</t>
  </si>
  <si>
    <t xml:space="preserve">CLINIQUE DE L'ANSE COLAS</t>
  </si>
  <si>
    <t xml:space="preserve">14.76-61.1</t>
  </si>
  <si>
    <t xml:space="preserve">ANTENNE ATIR MORNE ROUGE - U.A.D.6</t>
  </si>
  <si>
    <t xml:space="preserve">14.60-61.0</t>
  </si>
  <si>
    <t xml:space="preserve">ANTENNE ATIR CLARAC - U.A.D. 1.2 ET 3</t>
  </si>
  <si>
    <t xml:space="preserve">ATIR ASSOC TRAIT INSUFF RENALE</t>
  </si>
  <si>
    <t xml:space="preserve">14.74-60.9</t>
  </si>
  <si>
    <t xml:space="preserve">ANTENNE ATIR DE TRINITE - U.A.D. 5</t>
  </si>
  <si>
    <t xml:space="preserve">14.70-61.1</t>
  </si>
  <si>
    <t xml:space="preserve">C. H NORD CARAIBE - SITE CARBET</t>
  </si>
  <si>
    <t xml:space="preserve">14.74-61.1</t>
  </si>
  <si>
    <t xml:space="preserve">C. H NORD CARAIBE - SITE SAINT PIERRE</t>
  </si>
  <si>
    <t xml:space="preserve">14.63-61.0</t>
  </si>
  <si>
    <t xml:space="preserve">CHU/ CHU DE MARTINIQUE SITE P.ZOBDA QUITMAN</t>
  </si>
  <si>
    <t xml:space="preserve">CHU/ CHU DE MARTINIQUE SITE DE TRINITE</t>
  </si>
  <si>
    <t xml:space="preserve">14.63-60.9</t>
  </si>
  <si>
    <t xml:space="preserve">CHU/ CHU DE MARTINIQUE SITE MANGOT VULCIN</t>
  </si>
  <si>
    <t xml:space="preserve">CHU/ CHU DE MARTINIQUE SITE DE CLARAC</t>
  </si>
  <si>
    <t xml:space="preserve">14.62-61.0</t>
  </si>
  <si>
    <t xml:space="preserve">CHU/ CHU DE MARTINIQUE SITE MERE ENFANT</t>
  </si>
  <si>
    <t xml:space="preserve">CHU/ CHU DE MARTINIQUE SITE DE F. GUILLON</t>
  </si>
  <si>
    <t xml:space="preserve">CLINIQUE DE LA TOUR HOSP. A DOMICILE</t>
  </si>
  <si>
    <t xml:space="preserve">4.921-52.3</t>
  </si>
  <si>
    <t xml:space="preserve">CENTRE HOSPITALIER DE CAYENNE</t>
  </si>
  <si>
    <t xml:space="preserve">5.501-54.0</t>
  </si>
  <si>
    <t xml:space="preserve">CENTRE HOSPITALIER FRANCK-JOLY</t>
  </si>
  <si>
    <t xml:space="preserve">4.932-52.3</t>
  </si>
  <si>
    <t xml:space="preserve">HOPITAL PRIVE SAINT-GABRIEL</t>
  </si>
  <si>
    <t xml:space="preserve">4.914-52.3</t>
  </si>
  <si>
    <t xml:space="preserve">HOPITAL PRIVE SAINT PAUL</t>
  </si>
  <si>
    <t xml:space="preserve">4.922-52.3</t>
  </si>
  <si>
    <t xml:space="preserve">CENTRE D'AUTO-DIALYSE</t>
  </si>
  <si>
    <t xml:space="preserve">5.164-52.6</t>
  </si>
  <si>
    <t xml:space="preserve">UNITE AUTODIALYSE - ANTENNE DE KOUROU</t>
  </si>
  <si>
    <t xml:space="preserve">5.156-52.6</t>
  </si>
  <si>
    <t xml:space="preserve">HAD GUYANE ANTENNE DE KOUROU</t>
  </si>
  <si>
    <t xml:space="preserve">4.936-52.3</t>
  </si>
  <si>
    <t xml:space="preserve">HAD GUYANE ANTENNE DE CAYENNE</t>
  </si>
  <si>
    <t xml:space="preserve">5.497-54.0</t>
  </si>
  <si>
    <t xml:space="preserve">HAD GUYANE - ANTENNE DE SAINT-LAURENT</t>
  </si>
  <si>
    <t xml:space="preserve">5.505-54.0</t>
  </si>
  <si>
    <t xml:space="preserve">AUTO-DIALYSE - ANTENNE DE ST LAURENT</t>
  </si>
  <si>
    <t xml:space="preserve">4.923-52.3</t>
  </si>
  <si>
    <t xml:space="preserve">H.A.D DE LA CLINIQUE ST PAUL</t>
  </si>
  <si>
    <t xml:space="preserve">CENTRE LES COULICOUS</t>
  </si>
  <si>
    <t xml:space="preserve">5.163-52.6</t>
  </si>
  <si>
    <t xml:space="preserve">CENTRE HOSPITALIER INTERCOM DE KOUROU</t>
  </si>
  <si>
    <t xml:space="preserve">-20.955.29</t>
  </si>
  <si>
    <t xml:space="preserve">EPSMR-GRAND POURPIER (ST PAUL)</t>
  </si>
  <si>
    <t xml:space="preserve">-21.355.48</t>
  </si>
  <si>
    <t xml:space="preserve">CHU/ CHU SITE SUD (SAINT PIERRE)</t>
  </si>
  <si>
    <t xml:space="preserve">-20.955.33</t>
  </si>
  <si>
    <t xml:space="preserve">CH OUEST REUNION</t>
  </si>
  <si>
    <t xml:space="preserve">-21.055.69</t>
  </si>
  <si>
    <t xml:space="preserve">GHER (SAINT-BENOIT)</t>
  </si>
  <si>
    <t xml:space="preserve">-21.255.40</t>
  </si>
  <si>
    <t xml:space="preserve">CHU/ CHU SITE SUD (SAINT LOUIS)</t>
  </si>
  <si>
    <t xml:space="preserve">-21.155.48</t>
  </si>
  <si>
    <t xml:space="preserve">CHU/ CHU SITE SUD (CILAOS)</t>
  </si>
  <si>
    <t xml:space="preserve">-20.955.65</t>
  </si>
  <si>
    <t xml:space="preserve">GHER-SSR (SAINT-ANDRE)</t>
  </si>
  <si>
    <t xml:space="preserve">-21.355.61</t>
  </si>
  <si>
    <t xml:space="preserve">CHU/ CHU SITE SUD (SAINT JOSEPH)</t>
  </si>
  <si>
    <t xml:space="preserve">-21.355.49</t>
  </si>
  <si>
    <t xml:space="preserve">HAD SUD (ST PIERRE) ASDR</t>
  </si>
  <si>
    <t xml:space="preserve">UAD-UDM (STE ANDRE) - ASDR</t>
  </si>
  <si>
    <t xml:space="preserve">-20.955.32</t>
  </si>
  <si>
    <t xml:space="preserve">UAD (ST PAUL) - ASDR</t>
  </si>
  <si>
    <t xml:space="preserve">-20.855.44</t>
  </si>
  <si>
    <t xml:space="preserve">UDM (ST DENIS)-AURAR</t>
  </si>
  <si>
    <t xml:space="preserve">-20.955.30</t>
  </si>
  <si>
    <t xml:space="preserve">UAD-UDM (LE PORT) - AURAR</t>
  </si>
  <si>
    <t xml:space="preserve">-20.955.28</t>
  </si>
  <si>
    <t xml:space="preserve">UAD (ST PAUL) - AURAR</t>
  </si>
  <si>
    <t xml:space="preserve">-21.255.43</t>
  </si>
  <si>
    <t xml:space="preserve">UDM-UAD (ST LOUIS) - AURAR</t>
  </si>
  <si>
    <t xml:space="preserve">-21.355.60</t>
  </si>
  <si>
    <t xml:space="preserve">UAD (ST JOSEPH) - AURAR</t>
  </si>
  <si>
    <t xml:space="preserve">-21.255.51</t>
  </si>
  <si>
    <t xml:space="preserve">UAD (TAMPON) - AURAR</t>
  </si>
  <si>
    <t xml:space="preserve">-21.255.50</t>
  </si>
  <si>
    <t xml:space="preserve">CTRE HEMODIALYSE MG DURIEUX</t>
  </si>
  <si>
    <t xml:space="preserve">-21.055.26</t>
  </si>
  <si>
    <t xml:space="preserve">CLINIQUE ROBERT DEBRE</t>
  </si>
  <si>
    <t xml:space="preserve">-21.055.71</t>
  </si>
  <si>
    <t xml:space="preserve">CENTRE-UDM-UAD (ST BENOIT) - AURAR</t>
  </si>
  <si>
    <t xml:space="preserve">-20.855.45</t>
  </si>
  <si>
    <t xml:space="preserve">CR SAINTE CLOTILDE</t>
  </si>
  <si>
    <t xml:space="preserve">CLINIQUE LES TAMARINS OUEST</t>
  </si>
  <si>
    <t xml:space="preserve">CENTRE HORUS</t>
  </si>
  <si>
    <t xml:space="preserve">-20.955.46</t>
  </si>
  <si>
    <t xml:space="preserve">ARAR HAD NORD</t>
  </si>
  <si>
    <t xml:space="preserve">HAD EST (ST-ANDRE) ASDR</t>
  </si>
  <si>
    <t xml:space="preserve">CENTRE (ST PIERRE/U1) - AURAR</t>
  </si>
  <si>
    <t xml:space="preserve">-21.255.39</t>
  </si>
  <si>
    <t xml:space="preserve">ARAR HAD SUD</t>
  </si>
  <si>
    <t xml:space="preserve">-20.955.47</t>
  </si>
  <si>
    <t xml:space="preserve">SODIA DELPRA</t>
  </si>
  <si>
    <t xml:space="preserve">SODIA JEANNE D'ARC</t>
  </si>
  <si>
    <t xml:space="preserve">CLINIQUE OMEGA</t>
  </si>
  <si>
    <t xml:space="preserve">-21.055.22</t>
  </si>
  <si>
    <t xml:space="preserve">UAD-DAD-DP (ST GILLES) - AURAR</t>
  </si>
  <si>
    <t xml:space="preserve">-21.355.42</t>
  </si>
  <si>
    <t xml:space="preserve">CLINIQUE BETHESDA</t>
  </si>
  <si>
    <t xml:space="preserve">AJD - SSR CILAOS</t>
  </si>
  <si>
    <t xml:space="preserve">CLINIQUE DE LA PAIX</t>
  </si>
  <si>
    <t xml:space="preserve">CLINIQUE DE SAINT JOSEPH</t>
  </si>
  <si>
    <t xml:space="preserve">HAD OUEST (LA POSSESSION) ASDR</t>
  </si>
  <si>
    <t xml:space="preserve">UDM-UAD (ST PIERRE/U2) - AURAR</t>
  </si>
  <si>
    <t xml:space="preserve">ARAR HAD OUEST</t>
  </si>
  <si>
    <t xml:space="preserve">ARAR HAD EST</t>
  </si>
  <si>
    <t xml:space="preserve">-20.855.53</t>
  </si>
  <si>
    <t xml:space="preserve">UAD (STE MARIE) - ASDR</t>
  </si>
  <si>
    <t xml:space="preserve">CLINIQUE LES FLAMBOYANTS SUD</t>
  </si>
  <si>
    <t xml:space="preserve">48.46-2.03</t>
  </si>
  <si>
    <t xml:space="preserve">LE VETYVER</t>
  </si>
  <si>
    <t xml:space="preserve">SODIA OASIS</t>
  </si>
  <si>
    <t xml:space="preserve">HOPITAL D'ENFANTS</t>
  </si>
  <si>
    <t xml:space="preserve">CLINIQUE DURIEUX</t>
  </si>
  <si>
    <t xml:space="preserve">CLINIQUE LES ORCHIDEES</t>
  </si>
  <si>
    <t xml:space="preserve">CLINIQUE STE-CLOTILDE</t>
  </si>
  <si>
    <t xml:space="preserve">MAISON DES OLIVIERS</t>
  </si>
  <si>
    <t xml:space="preserve">CHU/ CHU SITE SUD - SSR (TAMPON)</t>
  </si>
  <si>
    <t xml:space="preserve">CENTRE YLANG YLANG</t>
  </si>
  <si>
    <t xml:space="preserve">CLINIQUE AVICENNE</t>
  </si>
  <si>
    <t xml:space="preserve">CLINIQUE LES FLAMBOYANTS OUEST</t>
  </si>
  <si>
    <t xml:space="preserve">UAD-UDM-DAD (STE CLOTILDE) - ASDR</t>
  </si>
  <si>
    <t xml:space="preserve">-12.745.22</t>
  </si>
  <si>
    <t xml:space="preserve">CHM</t>
  </si>
  <si>
    <t xml:space="preserve">CENTRE LOURD MAMOUDZOU</t>
  </si>
  <si>
    <t xml:space="preserve">A.U.R.A.R.</t>
  </si>
  <si>
    <t xml:space="preserve">UDM - UAD KAWENI</t>
  </si>
  <si>
    <t xml:space="preserve">UDM - UAD M'RAMADOUDOU</t>
  </si>
  <si>
    <t xml:space="preserve">-12.945.14</t>
  </si>
  <si>
    <t xml:space="preserve">UNITÉ DE DIALYSE MEDICALISEE MRAMADOUD</t>
  </si>
  <si>
    <t xml:space="preserve">Number</t>
  </si>
  <si>
    <t xml:space="preserve">NUTS 1 </t>
  </si>
  <si>
    <t xml:space="preserve">Code </t>
  </si>
  <si>
    <t xml:space="preserve">NUTS 2 </t>
  </si>
  <si>
    <t xml:space="preserve">NUTS 3 </t>
  </si>
  <si>
    <t xml:space="preserve">Île de France </t>
  </si>
  <si>
    <t xml:space="preserve">FR1 </t>
  </si>
  <si>
    <t xml:space="preserve">FR10 </t>
  </si>
  <si>
    <t xml:space="preserve">Paris </t>
  </si>
  <si>
    <t xml:space="preserve">FR101 </t>
  </si>
  <si>
    <t xml:space="preserve">Seine-et-Marne</t>
  </si>
  <si>
    <t xml:space="preserve">FR102 </t>
  </si>
  <si>
    <t xml:space="preserve">Yvelines</t>
  </si>
  <si>
    <t xml:space="preserve">FR103 </t>
  </si>
  <si>
    <t xml:space="preserve">Essonne</t>
  </si>
  <si>
    <t xml:space="preserve">FR104 </t>
  </si>
  <si>
    <t xml:space="preserve">Hauts-de-Seine</t>
  </si>
  <si>
    <t xml:space="preserve">FR105 </t>
  </si>
  <si>
    <t xml:space="preserve">Seine-Saint-Denis</t>
  </si>
  <si>
    <t xml:space="preserve">FR106 </t>
  </si>
  <si>
    <t xml:space="preserve">Val-de-Marne</t>
  </si>
  <si>
    <t xml:space="preserve">FR107 </t>
  </si>
  <si>
    <t xml:space="preserve">Val-d'Oise</t>
  </si>
  <si>
    <t xml:space="preserve">FR108 </t>
  </si>
  <si>
    <t xml:space="preserve">Centre-Val de Loire </t>
  </si>
  <si>
    <t xml:space="preserve">FRB </t>
  </si>
  <si>
    <t xml:space="preserve">FRB0 </t>
  </si>
  <si>
    <t xml:space="preserve">Cher</t>
  </si>
  <si>
    <t xml:space="preserve">FRB01 </t>
  </si>
  <si>
    <t xml:space="preserve">Eure-et-Loir</t>
  </si>
  <si>
    <t xml:space="preserve">FRB02 </t>
  </si>
  <si>
    <t xml:space="preserve">Indre</t>
  </si>
  <si>
    <t xml:space="preserve">FRB03 </t>
  </si>
  <si>
    <t xml:space="preserve">Indre-et-Loire</t>
  </si>
  <si>
    <t xml:space="preserve">FRB04 </t>
  </si>
  <si>
    <t xml:space="preserve">Loir-et-Cher</t>
  </si>
  <si>
    <t xml:space="preserve">FRB05 </t>
  </si>
  <si>
    <t xml:space="preserve">Loiret</t>
  </si>
  <si>
    <t xml:space="preserve">FRB06 </t>
  </si>
  <si>
    <t xml:space="preserve">Bourgogne-Franche-Comté </t>
  </si>
  <si>
    <t xml:space="preserve">FRC </t>
  </si>
  <si>
    <t xml:space="preserve">Bourgogne </t>
  </si>
  <si>
    <t xml:space="preserve">FRC1 </t>
  </si>
  <si>
    <t xml:space="preserve">Côte-d’Or</t>
  </si>
  <si>
    <t xml:space="preserve">FRC11 </t>
  </si>
  <si>
    <t xml:space="preserve">Nièvre</t>
  </si>
  <si>
    <t xml:space="preserve">FRC12 </t>
  </si>
  <si>
    <t xml:space="preserve">Saône-et-Loire</t>
  </si>
  <si>
    <t xml:space="preserve">FRC13 </t>
  </si>
  <si>
    <t xml:space="preserve">Yonne</t>
  </si>
  <si>
    <t xml:space="preserve">FRC14 </t>
  </si>
  <si>
    <t xml:space="preserve">Franche-Comté </t>
  </si>
  <si>
    <t xml:space="preserve">FRC2 </t>
  </si>
  <si>
    <t xml:space="preserve">FRC21 </t>
  </si>
  <si>
    <t xml:space="preserve">Jura</t>
  </si>
  <si>
    <t xml:space="preserve">FRC22 </t>
  </si>
  <si>
    <t xml:space="preserve">Haute-Saône</t>
  </si>
  <si>
    <t xml:space="preserve">FRC23 </t>
  </si>
  <si>
    <t xml:space="preserve">Territoire de Belfort</t>
  </si>
  <si>
    <t xml:space="preserve">FRC24 </t>
  </si>
  <si>
    <t xml:space="preserve">Normandy </t>
  </si>
  <si>
    <t xml:space="preserve">FRD </t>
  </si>
  <si>
    <t xml:space="preserve">Lower Normandy </t>
  </si>
  <si>
    <t xml:space="preserve">FRD1 </t>
  </si>
  <si>
    <t xml:space="preserve">Calvados</t>
  </si>
  <si>
    <t xml:space="preserve">FRD11 </t>
  </si>
  <si>
    <t xml:space="preserve">Manche</t>
  </si>
  <si>
    <t xml:space="preserve">FRD12 </t>
  </si>
  <si>
    <t xml:space="preserve">Orne</t>
  </si>
  <si>
    <t xml:space="preserve">FRD13 </t>
  </si>
  <si>
    <t xml:space="preserve">Upper Normandy </t>
  </si>
  <si>
    <t xml:space="preserve">FRD2 </t>
  </si>
  <si>
    <t xml:space="preserve">Eure</t>
  </si>
  <si>
    <t xml:space="preserve">FRD21 </t>
  </si>
  <si>
    <t xml:space="preserve">Seine-Maritime</t>
  </si>
  <si>
    <t xml:space="preserve">FRD22 </t>
  </si>
  <si>
    <t xml:space="preserve">Nord-Pas-de-Calais-Picardie </t>
  </si>
  <si>
    <t xml:space="preserve">FRE </t>
  </si>
  <si>
    <t xml:space="preserve">Nord-Pas-de-Calais </t>
  </si>
  <si>
    <t xml:space="preserve">FRE1 </t>
  </si>
  <si>
    <t xml:space="preserve">Nord</t>
  </si>
  <si>
    <t xml:space="preserve">FRE11 </t>
  </si>
  <si>
    <t xml:space="preserve">Pas-de-Calais</t>
  </si>
  <si>
    <t xml:space="preserve">FRE12 </t>
  </si>
  <si>
    <t xml:space="preserve">Picardy </t>
  </si>
  <si>
    <t xml:space="preserve">FRE2 </t>
  </si>
  <si>
    <t xml:space="preserve">Aisne</t>
  </si>
  <si>
    <t xml:space="preserve">FRE21 </t>
  </si>
  <si>
    <t xml:space="preserve">Oise</t>
  </si>
  <si>
    <t xml:space="preserve">FRE22 </t>
  </si>
  <si>
    <t xml:space="preserve">Somme</t>
  </si>
  <si>
    <t xml:space="preserve">FRE23 </t>
  </si>
  <si>
    <t xml:space="preserve">Alsace-Champagne-Ardenne-Lorraine </t>
  </si>
  <si>
    <t xml:space="preserve">FRF </t>
  </si>
  <si>
    <t xml:space="preserve">Alsace </t>
  </si>
  <si>
    <t xml:space="preserve">FRF1 </t>
  </si>
  <si>
    <t xml:space="preserve">Bas-Rhin</t>
  </si>
  <si>
    <t xml:space="preserve">FRF11 </t>
  </si>
  <si>
    <t xml:space="preserve">Haut-Rhin</t>
  </si>
  <si>
    <t xml:space="preserve">FRF12 </t>
  </si>
  <si>
    <t xml:space="preserve">Champagne-Ardenne </t>
  </si>
  <si>
    <t xml:space="preserve">FRF2 </t>
  </si>
  <si>
    <t xml:space="preserve">Ardennes</t>
  </si>
  <si>
    <t xml:space="preserve">FRF21 </t>
  </si>
  <si>
    <t xml:space="preserve">Aube</t>
  </si>
  <si>
    <t xml:space="preserve">FRF22 </t>
  </si>
  <si>
    <t xml:space="preserve">Marne</t>
  </si>
  <si>
    <t xml:space="preserve">FRF23 </t>
  </si>
  <si>
    <t xml:space="preserve">Haute-Marne</t>
  </si>
  <si>
    <t xml:space="preserve">FRF24 </t>
  </si>
  <si>
    <t xml:space="preserve">Lorraine </t>
  </si>
  <si>
    <t xml:space="preserve">FRF3 </t>
  </si>
  <si>
    <t xml:space="preserve">Meurthe-et-Moselle</t>
  </si>
  <si>
    <t xml:space="preserve">FRF31 </t>
  </si>
  <si>
    <t xml:space="preserve">Meuse</t>
  </si>
  <si>
    <t xml:space="preserve">FRF32 </t>
  </si>
  <si>
    <t xml:space="preserve">Moselle</t>
  </si>
  <si>
    <t xml:space="preserve">FRF33 </t>
  </si>
  <si>
    <t xml:space="preserve">Vosges</t>
  </si>
  <si>
    <t xml:space="preserve">FRF34 </t>
  </si>
  <si>
    <t xml:space="preserve">Pays de la Loire </t>
  </si>
  <si>
    <t xml:space="preserve">FRG </t>
  </si>
  <si>
    <t xml:space="preserve">FRG0 </t>
  </si>
  <si>
    <t xml:space="preserve">Loire-Atlantique</t>
  </si>
  <si>
    <t xml:space="preserve">FRG01 </t>
  </si>
  <si>
    <t xml:space="preserve">Maine-et-Loire</t>
  </si>
  <si>
    <t xml:space="preserve">FRG02 </t>
  </si>
  <si>
    <t xml:space="preserve">FRG03 </t>
  </si>
  <si>
    <t xml:space="preserve">Sarthe</t>
  </si>
  <si>
    <t xml:space="preserve">FRG04 </t>
  </si>
  <si>
    <t xml:space="preserve">Vendée</t>
  </si>
  <si>
    <t xml:space="preserve">FRG05 </t>
  </si>
  <si>
    <t xml:space="preserve">Brittany </t>
  </si>
  <si>
    <t xml:space="preserve">FRH </t>
  </si>
  <si>
    <t xml:space="preserve">FRH0 </t>
  </si>
  <si>
    <t xml:space="preserve">Côtes-d'Armor</t>
  </si>
  <si>
    <t xml:space="preserve">FRH01 </t>
  </si>
  <si>
    <t xml:space="preserve">Finistère</t>
  </si>
  <si>
    <t xml:space="preserve">FRH02 </t>
  </si>
  <si>
    <t xml:space="preserve">Ille-et-Vilaine</t>
  </si>
  <si>
    <t xml:space="preserve">FRH03 </t>
  </si>
  <si>
    <t xml:space="preserve">Morbihan</t>
  </si>
  <si>
    <t xml:space="preserve">FRH04 </t>
  </si>
  <si>
    <t xml:space="preserve">Aquitaine-Limousin-Poitou-Charentes </t>
  </si>
  <si>
    <t xml:space="preserve">FRI </t>
  </si>
  <si>
    <t xml:space="preserve">Aquitaine </t>
  </si>
  <si>
    <t xml:space="preserve">FRI1 </t>
  </si>
  <si>
    <t xml:space="preserve">Dordogne</t>
  </si>
  <si>
    <t xml:space="preserve">FRI11 </t>
  </si>
  <si>
    <t xml:space="preserve">Gironde</t>
  </si>
  <si>
    <t xml:space="preserve">FRI12 </t>
  </si>
  <si>
    <t xml:space="preserve">Landes</t>
  </si>
  <si>
    <t xml:space="preserve">FRI13 </t>
  </si>
  <si>
    <t xml:space="preserve">Lot-et-Garonne</t>
  </si>
  <si>
    <t xml:space="preserve">FRI14 </t>
  </si>
  <si>
    <t xml:space="preserve">Pyrénées-Atlantiques</t>
  </si>
  <si>
    <t xml:space="preserve">FRI15 </t>
  </si>
  <si>
    <t xml:space="preserve">Limousin </t>
  </si>
  <si>
    <t xml:space="preserve">FRI2 </t>
  </si>
  <si>
    <t xml:space="preserve">FRI21 </t>
  </si>
  <si>
    <t xml:space="preserve">Creuse</t>
  </si>
  <si>
    <t xml:space="preserve">FRI22 </t>
  </si>
  <si>
    <t xml:space="preserve">Haute-Vienne</t>
  </si>
  <si>
    <t xml:space="preserve">FRI23 </t>
  </si>
  <si>
    <t xml:space="preserve">Poitou-Charentes </t>
  </si>
  <si>
    <t xml:space="preserve">FRI3 </t>
  </si>
  <si>
    <t xml:space="preserve">Charente</t>
  </si>
  <si>
    <t xml:space="preserve">FRI31 </t>
  </si>
  <si>
    <t xml:space="preserve">Charente-Maritime</t>
  </si>
  <si>
    <t xml:space="preserve">FRI32 </t>
  </si>
  <si>
    <t xml:space="preserve">Deux-Sèvres</t>
  </si>
  <si>
    <t xml:space="preserve">FRI33 </t>
  </si>
  <si>
    <t xml:space="preserve">FRI34 </t>
  </si>
  <si>
    <t xml:space="preserve">Languedoc-Roussillon-Midi-Pyrénées </t>
  </si>
  <si>
    <t xml:space="preserve">FRJ </t>
  </si>
  <si>
    <t xml:space="preserve">Languedoc-Roussillon </t>
  </si>
  <si>
    <t xml:space="preserve">FRJ1 </t>
  </si>
  <si>
    <t xml:space="preserve">Aude</t>
  </si>
  <si>
    <t xml:space="preserve">FRJ11 </t>
  </si>
  <si>
    <t xml:space="preserve">Gard</t>
  </si>
  <si>
    <t xml:space="preserve">FRJ12 </t>
  </si>
  <si>
    <t xml:space="preserve">Hérault</t>
  </si>
  <si>
    <t xml:space="preserve">FRJ13 </t>
  </si>
  <si>
    <t xml:space="preserve">Lozère</t>
  </si>
  <si>
    <t xml:space="preserve">FRJ14 </t>
  </si>
  <si>
    <t xml:space="preserve">Pyrénées-Orientales</t>
  </si>
  <si>
    <t xml:space="preserve">FRJ15 </t>
  </si>
  <si>
    <t xml:space="preserve">Midi-Pyrénées </t>
  </si>
  <si>
    <t xml:space="preserve">FRJ2 </t>
  </si>
  <si>
    <t xml:space="preserve">Ariège</t>
  </si>
  <si>
    <t xml:space="preserve">FRJ21 </t>
  </si>
  <si>
    <t xml:space="preserve">Aveyron</t>
  </si>
  <si>
    <t xml:space="preserve">FRJ22 </t>
  </si>
  <si>
    <t xml:space="preserve">Haute-Garonne</t>
  </si>
  <si>
    <t xml:space="preserve">FRJ23 </t>
  </si>
  <si>
    <t xml:space="preserve">Gers</t>
  </si>
  <si>
    <t xml:space="preserve">FRJ24 </t>
  </si>
  <si>
    <t xml:space="preserve">Lot</t>
  </si>
  <si>
    <t xml:space="preserve">FRJ25 </t>
  </si>
  <si>
    <t xml:space="preserve">Hautes-Pyrénées</t>
  </si>
  <si>
    <t xml:space="preserve">FRJ26 </t>
  </si>
  <si>
    <t xml:space="preserve">Tarn</t>
  </si>
  <si>
    <t xml:space="preserve">FRJ27 </t>
  </si>
  <si>
    <t xml:space="preserve">Tarn-et-Garonne</t>
  </si>
  <si>
    <t xml:space="preserve">FRJ28 </t>
  </si>
  <si>
    <t xml:space="preserve">Auvergne-Rhône-Alpes </t>
  </si>
  <si>
    <t xml:space="preserve">FRK </t>
  </si>
  <si>
    <t xml:space="preserve">Auvergne </t>
  </si>
  <si>
    <t xml:space="preserve">FRK1 </t>
  </si>
  <si>
    <t xml:space="preserve">Allier</t>
  </si>
  <si>
    <t xml:space="preserve">FRK11 </t>
  </si>
  <si>
    <t xml:space="preserve">Cantal</t>
  </si>
  <si>
    <t xml:space="preserve">FRK12 </t>
  </si>
  <si>
    <t xml:space="preserve">Haute-Loire</t>
  </si>
  <si>
    <t xml:space="preserve">FRK13 </t>
  </si>
  <si>
    <t xml:space="preserve">Puy-de-Dôme</t>
  </si>
  <si>
    <t xml:space="preserve">FRK14 </t>
  </si>
  <si>
    <t xml:space="preserve">Rhône-Alpes </t>
  </si>
  <si>
    <t xml:space="preserve">FRK2 </t>
  </si>
  <si>
    <t xml:space="preserve">Ain</t>
  </si>
  <si>
    <t xml:space="preserve">FRK21 </t>
  </si>
  <si>
    <t xml:space="preserve">Ardèche</t>
  </si>
  <si>
    <t xml:space="preserve">FRK22 </t>
  </si>
  <si>
    <t xml:space="preserve">Drôme</t>
  </si>
  <si>
    <t xml:space="preserve">FRK23 </t>
  </si>
  <si>
    <t xml:space="preserve">Isère</t>
  </si>
  <si>
    <t xml:space="preserve">FRK24 </t>
  </si>
  <si>
    <t xml:space="preserve">Loire</t>
  </si>
  <si>
    <t xml:space="preserve">FRK25 </t>
  </si>
  <si>
    <t xml:space="preserve">Rhône</t>
  </si>
  <si>
    <t xml:space="preserve">FRK26 </t>
  </si>
  <si>
    <t xml:space="preserve">Savoie</t>
  </si>
  <si>
    <t xml:space="preserve">FRK27 </t>
  </si>
  <si>
    <t xml:space="preserve">Haute-Savoie</t>
  </si>
  <si>
    <t xml:space="preserve">FRK28 </t>
  </si>
  <si>
    <t xml:space="preserve">Provence-Alpes-Côte d’Azur </t>
  </si>
  <si>
    <t xml:space="preserve">FRL </t>
  </si>
  <si>
    <t xml:space="preserve">FRL0 </t>
  </si>
  <si>
    <t xml:space="preserve">Alpes-de-Haute-Provence</t>
  </si>
  <si>
    <t xml:space="preserve">FRL01 </t>
  </si>
  <si>
    <t xml:space="preserve">Hautes-Alpes</t>
  </si>
  <si>
    <t xml:space="preserve">FRL02 </t>
  </si>
  <si>
    <t xml:space="preserve">Alpes-Maritimes</t>
  </si>
  <si>
    <t xml:space="preserve">FRL03 </t>
  </si>
  <si>
    <t xml:space="preserve">Bouches-du-Rhône</t>
  </si>
  <si>
    <t xml:space="preserve">FRL04 </t>
  </si>
  <si>
    <t xml:space="preserve">Var</t>
  </si>
  <si>
    <t xml:space="preserve">FRL05 </t>
  </si>
  <si>
    <t xml:space="preserve">Vaucluse</t>
  </si>
  <si>
    <t xml:space="preserve">FRL06 </t>
  </si>
  <si>
    <t xml:space="preserve">Corsica </t>
  </si>
  <si>
    <t xml:space="preserve">FRM </t>
  </si>
  <si>
    <t xml:space="preserve">FRM0 </t>
  </si>
  <si>
    <t xml:space="preserve">Corse-du-Sud</t>
  </si>
  <si>
    <t xml:space="preserve">FRM01 </t>
  </si>
  <si>
    <t xml:space="preserve">Haute-Corse</t>
  </si>
  <si>
    <t xml:space="preserve">FRM02 </t>
  </si>
  <si>
    <t xml:space="preserve">Départements d'Outre Mer </t>
  </si>
  <si>
    <t xml:space="preserve">FRY </t>
  </si>
  <si>
    <t xml:space="preserve">Guadeloupe (whose NUTS 2 region includes the Collectivity of Saint Martin) </t>
  </si>
  <si>
    <t xml:space="preserve">FRY1 </t>
  </si>
  <si>
    <t xml:space="preserve">Guadeloupe (whose NUTS 3 region includes the Collectivity of Saint Martin)</t>
  </si>
  <si>
    <t xml:space="preserve">FRY10 </t>
  </si>
  <si>
    <t xml:space="preserve">Martinique </t>
  </si>
  <si>
    <t xml:space="preserve">FRY2 </t>
  </si>
  <si>
    <t xml:space="preserve">Martinique</t>
  </si>
  <si>
    <t xml:space="preserve">FRY20 </t>
  </si>
  <si>
    <t xml:space="preserve">French Guiana </t>
  </si>
  <si>
    <t xml:space="preserve">FRY3 </t>
  </si>
  <si>
    <t xml:space="preserve">French Guiana</t>
  </si>
  <si>
    <t xml:space="preserve">FRY30 </t>
  </si>
  <si>
    <t xml:space="preserve">La Réunion </t>
  </si>
  <si>
    <t xml:space="preserve">FRY4 </t>
  </si>
  <si>
    <t xml:space="preserve">La Réunion</t>
  </si>
  <si>
    <t xml:space="preserve">FRY40 </t>
  </si>
  <si>
    <t xml:space="preserve">Mayotte </t>
  </si>
  <si>
    <t xml:space="preserve">FRY5 </t>
  </si>
  <si>
    <t xml:space="preserve">Mayotte</t>
  </si>
  <si>
    <t xml:space="preserve">FRY50 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</si>
</sst>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2">
    <dxf>
      <fill>
        <patternFill patternType="solid">
          <fgColor rgb="00FFFFFF"/>
        </patternFill>
      </fill>
    </dxf>
    <dxf>
      <fill>
        <patternFill patternType="solid">
          <fgColor rgb="FF000000"/>
          <bgColor rgb="FFFFFFFF"/>
        </patternFill>
      </fill>
    </dxf>
  </dxf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hyperlink" Target="https://en.wikipedia.org/wiki/&#206;le-de-France_(region)" TargetMode="External"/><Relationship Id="rId2" Type="http://schemas.openxmlformats.org/officeDocument/2006/relationships/hyperlink" Target="https://en.wikipedia.org/wiki/&#206;le-de-France_(region)" TargetMode="External"/><Relationship Id="rId3" Type="http://schemas.openxmlformats.org/officeDocument/2006/relationships/hyperlink" Target="https://en.wikipedia.org/wiki/Paris" TargetMode="External"/><Relationship Id="rId4" Type="http://schemas.openxmlformats.org/officeDocument/2006/relationships/hyperlink" Target="https://en.wikipedia.org/wiki/Seine-et-Marne" TargetMode="External"/><Relationship Id="rId5" Type="http://schemas.openxmlformats.org/officeDocument/2006/relationships/hyperlink" Target="https://en.wikipedia.org/wiki/Yvelines" TargetMode="External"/><Relationship Id="rId6" Type="http://schemas.openxmlformats.org/officeDocument/2006/relationships/hyperlink" Target="https://en.wikipedia.org/wiki/Essonne" TargetMode="External"/><Relationship Id="rId7" Type="http://schemas.openxmlformats.org/officeDocument/2006/relationships/hyperlink" Target="https://en.wikipedia.org/wiki/Hauts-de-Seine" TargetMode="External"/><Relationship Id="rId8" Type="http://schemas.openxmlformats.org/officeDocument/2006/relationships/hyperlink" Target="https://en.wikipedia.org/wiki/Seine-Saint-Denis" TargetMode="External"/><Relationship Id="rId9" Type="http://schemas.openxmlformats.org/officeDocument/2006/relationships/hyperlink" Target="https://en.wikipedia.org/wiki/Val-de-Marne" TargetMode="External"/><Relationship Id="rId10" Type="http://schemas.openxmlformats.org/officeDocument/2006/relationships/hyperlink" Target="https://en.wikipedia.org/wiki/Val-d%27Oise" TargetMode="External"/><Relationship Id="rId11" Type="http://schemas.openxmlformats.org/officeDocument/2006/relationships/hyperlink" Target="https://en.wikipedia.org/wiki/Centre-Val_de_Loire" TargetMode="External"/><Relationship Id="rId12" Type="http://schemas.openxmlformats.org/officeDocument/2006/relationships/hyperlink" Target="https://en.wikipedia.org/wiki/Centre-Val_de_Loire" TargetMode="External"/><Relationship Id="rId13" Type="http://schemas.openxmlformats.org/officeDocument/2006/relationships/hyperlink" Target="https://en.wikipedia.org/wiki/Cher_(department)" TargetMode="External"/><Relationship Id="rId14" Type="http://schemas.openxmlformats.org/officeDocument/2006/relationships/hyperlink" Target="https://en.wikipedia.org/wiki/Eure-et-Loir" TargetMode="External"/><Relationship Id="rId15" Type="http://schemas.openxmlformats.org/officeDocument/2006/relationships/hyperlink" Target="https://en.wikipedia.org/wiki/Indre" TargetMode="External"/><Relationship Id="rId16" Type="http://schemas.openxmlformats.org/officeDocument/2006/relationships/hyperlink" Target="https://en.wikipedia.org/wiki/Indre-et-Loire" TargetMode="External"/><Relationship Id="rId17" Type="http://schemas.openxmlformats.org/officeDocument/2006/relationships/hyperlink" Target="https://en.wikipedia.org/wiki/Loir-et-Cher" TargetMode="External"/><Relationship Id="rId18" Type="http://schemas.openxmlformats.org/officeDocument/2006/relationships/hyperlink" Target="https://en.wikipedia.org/wiki/Loiret" TargetMode="External"/><Relationship Id="rId19" Type="http://schemas.openxmlformats.org/officeDocument/2006/relationships/hyperlink" Target="https://en.wikipedia.org/wiki/Bourgogne-Franche-Comt&#233;" TargetMode="External"/><Relationship Id="rId20" Type="http://schemas.openxmlformats.org/officeDocument/2006/relationships/hyperlink" Target="https://en.wikipedia.org/wiki/Bourgogne" TargetMode="External"/><Relationship Id="rId21" Type="http://schemas.openxmlformats.org/officeDocument/2006/relationships/hyperlink" Target="https://en.wikipedia.org/wiki/C&#244;te-d&#8217;Or" TargetMode="External"/><Relationship Id="rId22" Type="http://schemas.openxmlformats.org/officeDocument/2006/relationships/hyperlink" Target="https://en.wikipedia.org/wiki/Ni&#232;vre" TargetMode="External"/><Relationship Id="rId23" Type="http://schemas.openxmlformats.org/officeDocument/2006/relationships/hyperlink" Target="https://en.wikipedia.org/wiki/Sa&#244;ne-et-Loire" TargetMode="External"/><Relationship Id="rId24" Type="http://schemas.openxmlformats.org/officeDocument/2006/relationships/hyperlink" Target="https://en.wikipedia.org/wiki/Yonne" TargetMode="External"/><Relationship Id="rId25" Type="http://schemas.openxmlformats.org/officeDocument/2006/relationships/hyperlink" Target="https://en.wikipedia.org/wiki/Franche-Comt&#233;" TargetMode="External"/><Relationship Id="rId26" Type="http://schemas.openxmlformats.org/officeDocument/2006/relationships/hyperlink" Target="https://en.wikipedia.org/wiki/Doubs" TargetMode="External"/><Relationship Id="rId27" Type="http://schemas.openxmlformats.org/officeDocument/2006/relationships/hyperlink" Target="https://en.wikipedia.org/wiki/Jura_(department)" TargetMode="External"/><Relationship Id="rId28" Type="http://schemas.openxmlformats.org/officeDocument/2006/relationships/hyperlink" Target="https://en.wikipedia.org/wiki/Haute-Sa&#244;ne" TargetMode="External"/><Relationship Id="rId29" Type="http://schemas.openxmlformats.org/officeDocument/2006/relationships/hyperlink" Target="https://en.wikipedia.org/wiki/Territoire_de_Belfort" TargetMode="External"/><Relationship Id="rId30" Type="http://schemas.openxmlformats.org/officeDocument/2006/relationships/hyperlink" Target="https://en.wikipedia.org/wiki/Normandy" TargetMode="External"/><Relationship Id="rId31" Type="http://schemas.openxmlformats.org/officeDocument/2006/relationships/hyperlink" Target="https://en.wikipedia.org/wiki/Lower_Normandy" TargetMode="External"/><Relationship Id="rId32" Type="http://schemas.openxmlformats.org/officeDocument/2006/relationships/hyperlink" Target="https://en.wikipedia.org/wiki/Calvados_(department)" TargetMode="External"/><Relationship Id="rId33" Type="http://schemas.openxmlformats.org/officeDocument/2006/relationships/hyperlink" Target="https://en.wikipedia.org/wiki/Manche" TargetMode="External"/><Relationship Id="rId34" Type="http://schemas.openxmlformats.org/officeDocument/2006/relationships/hyperlink" Target="https://en.wikipedia.org/wiki/Orne" TargetMode="External"/><Relationship Id="rId35" Type="http://schemas.openxmlformats.org/officeDocument/2006/relationships/hyperlink" Target="https://en.wikipedia.org/wiki/Upper_Normandy" TargetMode="External"/><Relationship Id="rId36" Type="http://schemas.openxmlformats.org/officeDocument/2006/relationships/hyperlink" Target="https://en.wikipedia.org/wiki/Eure" TargetMode="External"/><Relationship Id="rId37" Type="http://schemas.openxmlformats.org/officeDocument/2006/relationships/hyperlink" Target="https://en.wikipedia.org/wiki/Seine-Maritime" TargetMode="External"/><Relationship Id="rId38" Type="http://schemas.openxmlformats.org/officeDocument/2006/relationships/hyperlink" Target="https://en.wikipedia.org/wiki/Hauts-de-France" TargetMode="External"/><Relationship Id="rId39" Type="http://schemas.openxmlformats.org/officeDocument/2006/relationships/hyperlink" Target="https://en.wikipedia.org/wiki/Nord-Pas-de-Calais" TargetMode="External"/><Relationship Id="rId40" Type="http://schemas.openxmlformats.org/officeDocument/2006/relationships/hyperlink" Target="https://en.wikipedia.org/wiki/Nord_(French_department)" TargetMode="External"/><Relationship Id="rId41" Type="http://schemas.openxmlformats.org/officeDocument/2006/relationships/hyperlink" Target="https://en.wikipedia.org/wiki/Pas-de-Calais" TargetMode="External"/><Relationship Id="rId42" Type="http://schemas.openxmlformats.org/officeDocument/2006/relationships/hyperlink" Target="https://en.wikipedia.org/wiki/Picardy" TargetMode="External"/><Relationship Id="rId43" Type="http://schemas.openxmlformats.org/officeDocument/2006/relationships/hyperlink" Target="https://en.wikipedia.org/wiki/Aisne" TargetMode="External"/><Relationship Id="rId44" Type="http://schemas.openxmlformats.org/officeDocument/2006/relationships/hyperlink" Target="https://en.wikipedia.org/wiki/Oise" TargetMode="External"/><Relationship Id="rId45" Type="http://schemas.openxmlformats.org/officeDocument/2006/relationships/hyperlink" Target="https://en.wikipedia.org/wiki/Somme_(department)" TargetMode="External"/><Relationship Id="rId46" Type="http://schemas.openxmlformats.org/officeDocument/2006/relationships/hyperlink" Target="https://en.wikipedia.org/wiki/Grand_Est" TargetMode="External"/><Relationship Id="rId47" Type="http://schemas.openxmlformats.org/officeDocument/2006/relationships/hyperlink" Target="https://en.wikipedia.org/wiki/Alsace" TargetMode="External"/><Relationship Id="rId48" Type="http://schemas.openxmlformats.org/officeDocument/2006/relationships/hyperlink" Target="https://en.wikipedia.org/wiki/Bas-Rhin" TargetMode="External"/><Relationship Id="rId49" Type="http://schemas.openxmlformats.org/officeDocument/2006/relationships/hyperlink" Target="https://en.wikipedia.org/wiki/Haut-Rhin" TargetMode="External"/><Relationship Id="rId50" Type="http://schemas.openxmlformats.org/officeDocument/2006/relationships/hyperlink" Target="https://en.wikipedia.org/wiki/Champagne-Ardenne" TargetMode="External"/><Relationship Id="rId51" Type="http://schemas.openxmlformats.org/officeDocument/2006/relationships/hyperlink" Target="https://en.wikipedia.org/wiki/Ardennes_(department)" TargetMode="External"/><Relationship Id="rId52" Type="http://schemas.openxmlformats.org/officeDocument/2006/relationships/hyperlink" Target="https://en.wikipedia.org/wiki/Aube" TargetMode="External"/><Relationship Id="rId53" Type="http://schemas.openxmlformats.org/officeDocument/2006/relationships/hyperlink" Target="https://en.wikipedia.org/wiki/Marne_(department)" TargetMode="External"/><Relationship Id="rId54" Type="http://schemas.openxmlformats.org/officeDocument/2006/relationships/hyperlink" Target="https://en.wikipedia.org/wiki/Haute-Marne" TargetMode="External"/><Relationship Id="rId55" Type="http://schemas.openxmlformats.org/officeDocument/2006/relationships/hyperlink" Target="https://en.wikipedia.org/wiki/Lorraine" TargetMode="External"/><Relationship Id="rId56" Type="http://schemas.openxmlformats.org/officeDocument/2006/relationships/hyperlink" Target="https://en.wikipedia.org/wiki/Meurthe-et-Moselle" TargetMode="External"/><Relationship Id="rId57" Type="http://schemas.openxmlformats.org/officeDocument/2006/relationships/hyperlink" Target="https://en.wikipedia.org/wiki/Meuse_(department)" TargetMode="External"/><Relationship Id="rId58" Type="http://schemas.openxmlformats.org/officeDocument/2006/relationships/hyperlink" Target="https://en.wikipedia.org/wiki/Moselle_(department)" TargetMode="External"/><Relationship Id="rId59" Type="http://schemas.openxmlformats.org/officeDocument/2006/relationships/hyperlink" Target="https://en.wikipedia.org/wiki/Vosges_(department)" TargetMode="External"/><Relationship Id="rId60" Type="http://schemas.openxmlformats.org/officeDocument/2006/relationships/hyperlink" Target="https://en.wikipedia.org/wiki/Pays_de_la_Loire" TargetMode="External"/><Relationship Id="rId61" Type="http://schemas.openxmlformats.org/officeDocument/2006/relationships/hyperlink" Target="https://en.wikipedia.org/wiki/Pays_de_la_Loire" TargetMode="External"/><Relationship Id="rId62" Type="http://schemas.openxmlformats.org/officeDocument/2006/relationships/hyperlink" Target="https://en.wikipedia.org/wiki/Loire-Atlantique" TargetMode="External"/><Relationship Id="rId63" Type="http://schemas.openxmlformats.org/officeDocument/2006/relationships/hyperlink" Target="https://en.wikipedia.org/wiki/Maine-et-Loire" TargetMode="External"/><Relationship Id="rId64" Type="http://schemas.openxmlformats.org/officeDocument/2006/relationships/hyperlink" Target="https://en.wikipedia.org/wiki/Mayenne" TargetMode="External"/><Relationship Id="rId65" Type="http://schemas.openxmlformats.org/officeDocument/2006/relationships/hyperlink" Target="https://en.wikipedia.org/wiki/Sarthe" TargetMode="External"/><Relationship Id="rId66" Type="http://schemas.openxmlformats.org/officeDocument/2006/relationships/hyperlink" Target="https://en.wikipedia.org/wiki/Vend&#233;e" TargetMode="External"/><Relationship Id="rId67" Type="http://schemas.openxmlformats.org/officeDocument/2006/relationships/hyperlink" Target="https://en.wikipedia.org/wiki/Brittany" TargetMode="External"/><Relationship Id="rId68" Type="http://schemas.openxmlformats.org/officeDocument/2006/relationships/hyperlink" Target="https://en.wikipedia.org/wiki/Brittany" TargetMode="External"/><Relationship Id="rId69" Type="http://schemas.openxmlformats.org/officeDocument/2006/relationships/hyperlink" Target="https://en.wikipedia.org/wiki/C&#244;tes-d%27Armor" TargetMode="External"/><Relationship Id="rId70" Type="http://schemas.openxmlformats.org/officeDocument/2006/relationships/hyperlink" Target="https://en.wikipedia.org/wiki/Finist&#232;re" TargetMode="External"/><Relationship Id="rId71" Type="http://schemas.openxmlformats.org/officeDocument/2006/relationships/hyperlink" Target="https://en.wikipedia.org/wiki/Ille-et-Vilaine" TargetMode="External"/><Relationship Id="rId72" Type="http://schemas.openxmlformats.org/officeDocument/2006/relationships/hyperlink" Target="https://en.wikipedia.org/wiki/Morbihan" TargetMode="External"/><Relationship Id="rId73" Type="http://schemas.openxmlformats.org/officeDocument/2006/relationships/hyperlink" Target="https://en.wikipedia.org/wiki/Nouvelle-Aquitaine" TargetMode="External"/><Relationship Id="rId74" Type="http://schemas.openxmlformats.org/officeDocument/2006/relationships/hyperlink" Target="https://en.wikipedia.org/wiki/Aquitaine" TargetMode="External"/><Relationship Id="rId75" Type="http://schemas.openxmlformats.org/officeDocument/2006/relationships/hyperlink" Target="https://en.wikipedia.org/wiki/Dordogne" TargetMode="External"/><Relationship Id="rId76" Type="http://schemas.openxmlformats.org/officeDocument/2006/relationships/hyperlink" Target="https://en.wikipedia.org/wiki/Gironde" TargetMode="External"/><Relationship Id="rId77" Type="http://schemas.openxmlformats.org/officeDocument/2006/relationships/hyperlink" Target="https://en.wikipedia.org/wiki/Landes_(department)" TargetMode="External"/><Relationship Id="rId78" Type="http://schemas.openxmlformats.org/officeDocument/2006/relationships/hyperlink" Target="https://en.wikipedia.org/wiki/Lot-et-Garonne" TargetMode="External"/><Relationship Id="rId79" Type="http://schemas.openxmlformats.org/officeDocument/2006/relationships/hyperlink" Target="https://en.wikipedia.org/wiki/Pyr&#233;n&#233;es-Atlantiques" TargetMode="External"/><Relationship Id="rId80" Type="http://schemas.openxmlformats.org/officeDocument/2006/relationships/hyperlink" Target="https://en.wikipedia.org/wiki/Limousin" TargetMode="External"/><Relationship Id="rId81" Type="http://schemas.openxmlformats.org/officeDocument/2006/relationships/hyperlink" Target="https://en.wikipedia.org/wiki/Corr&#232;ze" TargetMode="External"/><Relationship Id="rId82" Type="http://schemas.openxmlformats.org/officeDocument/2006/relationships/hyperlink" Target="https://en.wikipedia.org/wiki/Creuse" TargetMode="External"/><Relationship Id="rId83" Type="http://schemas.openxmlformats.org/officeDocument/2006/relationships/hyperlink" Target="https://en.wikipedia.org/wiki/Haute-Vienne" TargetMode="External"/><Relationship Id="rId84" Type="http://schemas.openxmlformats.org/officeDocument/2006/relationships/hyperlink" Target="https://en.wikipedia.org/wiki/Poitou-Charentes" TargetMode="External"/><Relationship Id="rId85" Type="http://schemas.openxmlformats.org/officeDocument/2006/relationships/hyperlink" Target="https://en.wikipedia.org/wiki/Charente" TargetMode="External"/><Relationship Id="rId86" Type="http://schemas.openxmlformats.org/officeDocument/2006/relationships/hyperlink" Target="https://en.wikipedia.org/wiki/Charente-Maritime" TargetMode="External"/><Relationship Id="rId87" Type="http://schemas.openxmlformats.org/officeDocument/2006/relationships/hyperlink" Target="https://en.wikipedia.org/wiki/Deux-S&#232;vres" TargetMode="External"/><Relationship Id="rId88" Type="http://schemas.openxmlformats.org/officeDocument/2006/relationships/hyperlink" Target="https://en.wikipedia.org/wiki/Vienne" TargetMode="External"/><Relationship Id="rId89" Type="http://schemas.openxmlformats.org/officeDocument/2006/relationships/hyperlink" Target="https://en.wikipedia.org/wiki/Occitania_(administrative_region)" TargetMode="External"/><Relationship Id="rId90" Type="http://schemas.openxmlformats.org/officeDocument/2006/relationships/hyperlink" Target="https://en.wikipedia.org/wiki/Languedoc-Roussillon" TargetMode="External"/><Relationship Id="rId91" Type="http://schemas.openxmlformats.org/officeDocument/2006/relationships/hyperlink" Target="https://en.wikipedia.org/wiki/Aude" TargetMode="External"/><Relationship Id="rId92" Type="http://schemas.openxmlformats.org/officeDocument/2006/relationships/hyperlink" Target="https://en.wikipedia.org/wiki/Gard" TargetMode="External"/><Relationship Id="rId93" Type="http://schemas.openxmlformats.org/officeDocument/2006/relationships/hyperlink" Target="https://en.wikipedia.org/wiki/H&#233;rault" TargetMode="External"/><Relationship Id="rId94" Type="http://schemas.openxmlformats.org/officeDocument/2006/relationships/hyperlink" Target="https://en.wikipedia.org/wiki/Loz&#232;re" TargetMode="External"/><Relationship Id="rId95" Type="http://schemas.openxmlformats.org/officeDocument/2006/relationships/hyperlink" Target="https://en.wikipedia.org/wiki/Pyr&#233;n&#233;es-Orientales" TargetMode="External"/><Relationship Id="rId96" Type="http://schemas.openxmlformats.org/officeDocument/2006/relationships/hyperlink" Target="https://en.wikipedia.org/wiki/Midi-Pyr&#233;n&#233;es" TargetMode="External"/><Relationship Id="rId97" Type="http://schemas.openxmlformats.org/officeDocument/2006/relationships/hyperlink" Target="https://en.wikipedia.org/wiki/Ari&#232;ge_(department)" TargetMode="External"/><Relationship Id="rId98" Type="http://schemas.openxmlformats.org/officeDocument/2006/relationships/hyperlink" Target="https://en.wikipedia.org/wiki/Aveyron" TargetMode="External"/><Relationship Id="rId99" Type="http://schemas.openxmlformats.org/officeDocument/2006/relationships/hyperlink" Target="https://en.wikipedia.org/wiki/Haute-Garonne" TargetMode="External"/><Relationship Id="rId100" Type="http://schemas.openxmlformats.org/officeDocument/2006/relationships/hyperlink" Target="https://en.wikipedia.org/wiki/Gers" TargetMode="External"/><Relationship Id="rId101" Type="http://schemas.openxmlformats.org/officeDocument/2006/relationships/hyperlink" Target="https://en.wikipedia.org/wiki/Lot_(department)" TargetMode="External"/><Relationship Id="rId102" Type="http://schemas.openxmlformats.org/officeDocument/2006/relationships/hyperlink" Target="https://en.wikipedia.org/wiki/Hautes-Pyr&#233;n&#233;es" TargetMode="External"/><Relationship Id="rId103" Type="http://schemas.openxmlformats.org/officeDocument/2006/relationships/hyperlink" Target="https://en.wikipedia.org/wiki/Tarn_(department)" TargetMode="External"/><Relationship Id="rId104" Type="http://schemas.openxmlformats.org/officeDocument/2006/relationships/hyperlink" Target="https://en.wikipedia.org/wiki/Tarn-et-Garonne" TargetMode="External"/><Relationship Id="rId105" Type="http://schemas.openxmlformats.org/officeDocument/2006/relationships/hyperlink" Target="https://en.wikipedia.org/wiki/Auvergne-Rh&#244;ne-Alpes" TargetMode="External"/><Relationship Id="rId106" Type="http://schemas.openxmlformats.org/officeDocument/2006/relationships/hyperlink" Target="https://en.wikipedia.org/wiki/Auvergne" TargetMode="External"/><Relationship Id="rId107" Type="http://schemas.openxmlformats.org/officeDocument/2006/relationships/hyperlink" Target="https://en.wikipedia.org/wiki/Allier" TargetMode="External"/><Relationship Id="rId108" Type="http://schemas.openxmlformats.org/officeDocument/2006/relationships/hyperlink" Target="https://en.wikipedia.org/wiki/Cantal" TargetMode="External"/><Relationship Id="rId109" Type="http://schemas.openxmlformats.org/officeDocument/2006/relationships/hyperlink" Target="https://en.wikipedia.org/wiki/Haute-Loire" TargetMode="External"/><Relationship Id="rId110" Type="http://schemas.openxmlformats.org/officeDocument/2006/relationships/hyperlink" Target="https://en.wikipedia.org/wiki/Puy-de-D&#244;me" TargetMode="External"/><Relationship Id="rId111" Type="http://schemas.openxmlformats.org/officeDocument/2006/relationships/hyperlink" Target="https://en.wikipedia.org/wiki/Rh&#244;ne-Alpes" TargetMode="External"/><Relationship Id="rId112" Type="http://schemas.openxmlformats.org/officeDocument/2006/relationships/hyperlink" Target="https://en.wikipedia.org/wiki/Ain" TargetMode="External"/><Relationship Id="rId113" Type="http://schemas.openxmlformats.org/officeDocument/2006/relationships/hyperlink" Target="https://en.wikipedia.org/wiki/Ard&#232;che" TargetMode="External"/><Relationship Id="rId114" Type="http://schemas.openxmlformats.org/officeDocument/2006/relationships/hyperlink" Target="https://en.wikipedia.org/wiki/Dr&#244;me" TargetMode="External"/><Relationship Id="rId115" Type="http://schemas.openxmlformats.org/officeDocument/2006/relationships/hyperlink" Target="https://en.wikipedia.org/wiki/Is&#232;re" TargetMode="External"/><Relationship Id="rId116" Type="http://schemas.openxmlformats.org/officeDocument/2006/relationships/hyperlink" Target="https://en.wikipedia.org/wiki/Loire_(department)" TargetMode="External"/><Relationship Id="rId117" Type="http://schemas.openxmlformats.org/officeDocument/2006/relationships/hyperlink" Target="https://en.wikipedia.org/wiki/Rh&#244;ne_(department)" TargetMode="External"/><Relationship Id="rId118" Type="http://schemas.openxmlformats.org/officeDocument/2006/relationships/hyperlink" Target="https://en.wikipedia.org/wiki/Savoie" TargetMode="External"/><Relationship Id="rId119" Type="http://schemas.openxmlformats.org/officeDocument/2006/relationships/hyperlink" Target="https://en.wikipedia.org/wiki/Haute-Savoie" TargetMode="External"/><Relationship Id="rId120" Type="http://schemas.openxmlformats.org/officeDocument/2006/relationships/hyperlink" Target="https://en.wikipedia.org/wiki/Provence-Alpes-C&#244;te_d&#8217;Azur" TargetMode="External"/><Relationship Id="rId121" Type="http://schemas.openxmlformats.org/officeDocument/2006/relationships/hyperlink" Target="https://en.wikipedia.org/wiki/Provence-Alpes-C&#244;te_d&#8217;Azur" TargetMode="External"/><Relationship Id="rId122" Type="http://schemas.openxmlformats.org/officeDocument/2006/relationships/hyperlink" Target="https://en.wikipedia.org/wiki/Alpes-de-Haute-Provence" TargetMode="External"/><Relationship Id="rId123" Type="http://schemas.openxmlformats.org/officeDocument/2006/relationships/hyperlink" Target="https://en.wikipedia.org/wiki/Hautes-Alpes" TargetMode="External"/><Relationship Id="rId124" Type="http://schemas.openxmlformats.org/officeDocument/2006/relationships/hyperlink" Target="https://en.wikipedia.org/wiki/Alpes-Maritimes" TargetMode="External"/><Relationship Id="rId125" Type="http://schemas.openxmlformats.org/officeDocument/2006/relationships/hyperlink" Target="https://en.wikipedia.org/wiki/Bouches-du-Rh&#244;ne" TargetMode="External"/><Relationship Id="rId126" Type="http://schemas.openxmlformats.org/officeDocument/2006/relationships/hyperlink" Target="https://en.wikipedia.org/wiki/Var_(department)" TargetMode="External"/><Relationship Id="rId127" Type="http://schemas.openxmlformats.org/officeDocument/2006/relationships/hyperlink" Target="https://en.wikipedia.org/wiki/Vaucluse" TargetMode="External"/><Relationship Id="rId128" Type="http://schemas.openxmlformats.org/officeDocument/2006/relationships/hyperlink" Target="https://en.wikipedia.org/wiki/Corsica" TargetMode="External"/><Relationship Id="rId129" Type="http://schemas.openxmlformats.org/officeDocument/2006/relationships/hyperlink" Target="https://en.wikipedia.org/wiki/Corsica" TargetMode="External"/><Relationship Id="rId130" Type="http://schemas.openxmlformats.org/officeDocument/2006/relationships/hyperlink" Target="https://en.wikipedia.org/wiki/Corse-du-Sud" TargetMode="External"/><Relationship Id="rId131" Type="http://schemas.openxmlformats.org/officeDocument/2006/relationships/hyperlink" Target="https://en.wikipedia.org/wiki/Haute-Corse" TargetMode="External"/><Relationship Id="rId132" Type="http://schemas.openxmlformats.org/officeDocument/2006/relationships/hyperlink" Target="https://en.wikipedia.org/wiki/D&#233;partements_d%27outre_mer" TargetMode="External"/><Relationship Id="rId133" Type="http://schemas.openxmlformats.org/officeDocument/2006/relationships/hyperlink" Target="https://en.wikipedia.org/wiki/Martinique" TargetMode="External"/><Relationship Id="rId134" Type="http://schemas.openxmlformats.org/officeDocument/2006/relationships/hyperlink" Target="https://en.wikipedia.org/wiki/Martinique" TargetMode="External"/><Relationship Id="rId135" Type="http://schemas.openxmlformats.org/officeDocument/2006/relationships/hyperlink" Target="https://en.wikipedia.org/wiki/French_Guiana" TargetMode="External"/><Relationship Id="rId136" Type="http://schemas.openxmlformats.org/officeDocument/2006/relationships/hyperlink" Target="https://en.wikipedia.org/wiki/French_Guiana" TargetMode="External"/><Relationship Id="rId137" Type="http://schemas.openxmlformats.org/officeDocument/2006/relationships/hyperlink" Target="https://en.wikipedia.org/wiki/R&#233;union" TargetMode="External"/><Relationship Id="rId138" Type="http://schemas.openxmlformats.org/officeDocument/2006/relationships/hyperlink" Target="https://en.wikipedia.org/wiki/R&#233;union" TargetMode="External"/><Relationship Id="rId139" Type="http://schemas.openxmlformats.org/officeDocument/2006/relationships/hyperlink" Target="https://en.wikipedia.org/wiki/Mayotte" TargetMode="External"/><Relationship Id="rId140" Type="http://schemas.openxmlformats.org/officeDocument/2006/relationships/hyperlink" Target="https://en.wikipedia.org/wiki/Mayotte" TargetMode="Externa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I968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ColWidth="11.53515625" defaultRowHeight="15" zeroHeight="false" outlineLevelRow="0" outlineLevelCol="0"/>
  <cols>
    <col collapsed="false" customWidth="true" hidden="false" outlineLevel="0" max="1" min="1" style="0" width="33.39"/>
    <col collapsed="false" customWidth="true" hidden="false" outlineLevel="0" max="2" min="2" style="0" width="8.79"/>
    <col collapsed="false" customWidth="true" hidden="false" outlineLevel="0" max="3" min="3" style="0" width="8.38"/>
    <col collapsed="false" customWidth="true" hidden="false" outlineLevel="0" max="4" min="4" style="0" width="10.88"/>
    <col collapsed="false" customWidth="true" hidden="false" outlineLevel="0" max="5" min="5" style="0" width="7.82"/>
    <col collapsed="false" customWidth="true" hidden="false" outlineLevel="0" max="6" min="6" style="0" width="24.91"/>
    <col collapsed="false" customWidth="true" hidden="false" outlineLevel="0" max="7" min="7" style="0" width="9.77"/>
    <col collapsed="false" customWidth="true" hidden="false" outlineLevel="0" max="8" min="8" style="0" width="13.52"/>
    <col collapsed="false" customWidth="true" hidden="false" outlineLevel="0" max="9" min="9" style="0" width="20.18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customFormat="false" ht="15" hidden="false" customHeight="false" outlineLevel="0" collapsed="false">
      <c r="A2" s="0" t="s">
        <v>9</v>
      </c>
      <c r="B2" s="0" t="n">
        <v>48.8566</v>
      </c>
      <c r="C2" s="0" t="n">
        <v>2.3522</v>
      </c>
      <c r="D2" s="0" t="s">
        <v>10</v>
      </c>
      <c r="E2" s="0" t="s">
        <v>11</v>
      </c>
      <c r="F2" s="0" t="s">
        <v>12</v>
      </c>
      <c r="G2" s="0" t="s">
        <v>13</v>
      </c>
      <c r="H2" s="0" t="n">
        <v>11020000</v>
      </c>
      <c r="I2" s="0" t="n">
        <v>2148271</v>
      </c>
    </row>
    <row r="3" customFormat="false" ht="15" hidden="false" customHeight="false" outlineLevel="0" collapsed="false">
      <c r="A3" s="0" t="s">
        <v>14</v>
      </c>
      <c r="B3" s="0" t="n">
        <v>43.7034</v>
      </c>
      <c r="C3" s="0" t="n">
        <v>7.2663</v>
      </c>
      <c r="D3" s="0" t="s">
        <v>10</v>
      </c>
      <c r="E3" s="0" t="s">
        <v>11</v>
      </c>
      <c r="F3" s="0" t="s">
        <v>15</v>
      </c>
      <c r="G3" s="0" t="s">
        <v>16</v>
      </c>
      <c r="H3" s="0" t="n">
        <v>1006402</v>
      </c>
      <c r="I3" s="0" t="n">
        <v>341032</v>
      </c>
    </row>
    <row r="4" customFormat="false" ht="15" hidden="false" customHeight="false" outlineLevel="0" collapsed="false">
      <c r="A4" s="0" t="s">
        <v>17</v>
      </c>
      <c r="B4" s="0" t="n">
        <v>43.6045</v>
      </c>
      <c r="C4" s="0" t="n">
        <v>1.444</v>
      </c>
      <c r="D4" s="0" t="s">
        <v>10</v>
      </c>
      <c r="E4" s="0" t="s">
        <v>11</v>
      </c>
      <c r="F4" s="0" t="s">
        <v>18</v>
      </c>
      <c r="G4" s="0" t="s">
        <v>19</v>
      </c>
      <c r="H4" s="0" t="n">
        <v>968638</v>
      </c>
      <c r="I4" s="0" t="n">
        <v>486828</v>
      </c>
    </row>
    <row r="5" customFormat="false" ht="15" hidden="false" customHeight="false" outlineLevel="0" collapsed="false">
      <c r="A5" s="0" t="s">
        <v>20</v>
      </c>
      <c r="B5" s="0" t="n">
        <v>43.2964</v>
      </c>
      <c r="C5" s="0" t="n">
        <v>5.37</v>
      </c>
      <c r="D5" s="0" t="s">
        <v>10</v>
      </c>
      <c r="E5" s="0" t="s">
        <v>11</v>
      </c>
      <c r="F5" s="0" t="s">
        <v>15</v>
      </c>
      <c r="G5" s="0" t="s">
        <v>19</v>
      </c>
      <c r="H5" s="0" t="n">
        <v>870018</v>
      </c>
      <c r="I5" s="0" t="n">
        <v>868277</v>
      </c>
    </row>
    <row r="6" customFormat="false" ht="15" hidden="false" customHeight="false" outlineLevel="0" collapsed="false">
      <c r="A6" s="0" t="s">
        <v>21</v>
      </c>
      <c r="B6" s="0" t="n">
        <v>48.1147</v>
      </c>
      <c r="C6" s="0" t="n">
        <v>-1.6794</v>
      </c>
      <c r="D6" s="0" t="s">
        <v>10</v>
      </c>
      <c r="E6" s="0" t="s">
        <v>11</v>
      </c>
      <c r="F6" s="0" t="s">
        <v>22</v>
      </c>
      <c r="G6" s="0" t="s">
        <v>19</v>
      </c>
      <c r="H6" s="0" t="n">
        <v>727357</v>
      </c>
      <c r="I6" s="0" t="n">
        <v>217728</v>
      </c>
    </row>
    <row r="7" customFormat="false" ht="15" hidden="false" customHeight="false" outlineLevel="0" collapsed="false">
      <c r="A7" s="0" t="s">
        <v>23</v>
      </c>
      <c r="B7" s="0" t="n">
        <v>45.1715</v>
      </c>
      <c r="C7" s="0" t="n">
        <v>5.7224</v>
      </c>
      <c r="D7" s="0" t="s">
        <v>10</v>
      </c>
      <c r="E7" s="0" t="s">
        <v>11</v>
      </c>
      <c r="F7" s="0" t="s">
        <v>24</v>
      </c>
      <c r="G7" s="0" t="s">
        <v>16</v>
      </c>
      <c r="H7" s="0" t="n">
        <v>687985</v>
      </c>
      <c r="I7" s="0" t="n">
        <v>157650</v>
      </c>
    </row>
    <row r="8" customFormat="false" ht="15" hidden="false" customHeight="false" outlineLevel="0" collapsed="false">
      <c r="A8" s="0" t="s">
        <v>25</v>
      </c>
      <c r="B8" s="0" t="n">
        <v>47.2181</v>
      </c>
      <c r="C8" s="0" t="n">
        <v>-1.5528</v>
      </c>
      <c r="D8" s="0" t="s">
        <v>10</v>
      </c>
      <c r="E8" s="0" t="s">
        <v>11</v>
      </c>
      <c r="F8" s="0" t="s">
        <v>26</v>
      </c>
      <c r="G8" s="0" t="s">
        <v>19</v>
      </c>
      <c r="H8" s="0" t="n">
        <v>633690</v>
      </c>
      <c r="I8" s="0" t="n">
        <v>314138</v>
      </c>
    </row>
    <row r="9" customFormat="false" ht="15" hidden="false" customHeight="false" outlineLevel="0" collapsed="false">
      <c r="A9" s="0" t="s">
        <v>27</v>
      </c>
      <c r="B9" s="0" t="n">
        <v>43.6119</v>
      </c>
      <c r="C9" s="0" t="n">
        <v>3.8772</v>
      </c>
      <c r="D9" s="0" t="s">
        <v>10</v>
      </c>
      <c r="E9" s="0" t="s">
        <v>11</v>
      </c>
      <c r="F9" s="0" t="s">
        <v>18</v>
      </c>
      <c r="G9" s="0" t="s">
        <v>16</v>
      </c>
      <c r="H9" s="0" t="n">
        <v>607896</v>
      </c>
      <c r="I9" s="0" t="n">
        <v>290053</v>
      </c>
    </row>
    <row r="10" customFormat="false" ht="15" hidden="false" customHeight="false" outlineLevel="0" collapsed="false">
      <c r="A10" s="0" t="s">
        <v>28</v>
      </c>
      <c r="B10" s="0" t="n">
        <v>45.76</v>
      </c>
      <c r="C10" s="0" t="n">
        <v>4.84</v>
      </c>
      <c r="D10" s="0" t="s">
        <v>10</v>
      </c>
      <c r="E10" s="0" t="s">
        <v>11</v>
      </c>
      <c r="F10" s="0" t="s">
        <v>24</v>
      </c>
      <c r="G10" s="0" t="s">
        <v>19</v>
      </c>
      <c r="H10" s="0" t="n">
        <v>516092</v>
      </c>
      <c r="I10" s="0" t="n">
        <v>516092</v>
      </c>
    </row>
    <row r="11" customFormat="false" ht="15" hidden="false" customHeight="false" outlineLevel="0" collapsed="false">
      <c r="A11" s="0" t="s">
        <v>29</v>
      </c>
      <c r="B11" s="0" t="n">
        <v>49.4428</v>
      </c>
      <c r="C11" s="0" t="n">
        <v>1.0886</v>
      </c>
      <c r="D11" s="0" t="s">
        <v>10</v>
      </c>
      <c r="E11" s="0" t="s">
        <v>11</v>
      </c>
      <c r="F11" s="0" t="s">
        <v>30</v>
      </c>
      <c r="G11" s="0" t="s">
        <v>19</v>
      </c>
      <c r="H11" s="0" t="n">
        <v>494382</v>
      </c>
      <c r="I11" s="0" t="n">
        <v>111360</v>
      </c>
    </row>
    <row r="12" customFormat="false" ht="15" hidden="false" customHeight="false" outlineLevel="0" collapsed="false">
      <c r="A12" s="0" t="s">
        <v>31</v>
      </c>
      <c r="B12" s="0" t="n">
        <v>48.5833</v>
      </c>
      <c r="C12" s="0" t="n">
        <v>7.7458</v>
      </c>
      <c r="D12" s="0" t="s">
        <v>10</v>
      </c>
      <c r="E12" s="0" t="s">
        <v>11</v>
      </c>
      <c r="F12" s="0" t="s">
        <v>32</v>
      </c>
      <c r="G12" s="0" t="s">
        <v>19</v>
      </c>
      <c r="H12" s="0" t="n">
        <v>465069</v>
      </c>
      <c r="I12" s="0" t="n">
        <v>284677</v>
      </c>
    </row>
    <row r="13" customFormat="false" ht="15" hidden="false" customHeight="false" outlineLevel="0" collapsed="false">
      <c r="A13" s="0" t="s">
        <v>33</v>
      </c>
      <c r="B13" s="0" t="n">
        <v>48.6936</v>
      </c>
      <c r="C13" s="0" t="n">
        <v>6.1846</v>
      </c>
      <c r="D13" s="0" t="s">
        <v>10</v>
      </c>
      <c r="E13" s="0" t="s">
        <v>11</v>
      </c>
      <c r="F13" s="0" t="s">
        <v>32</v>
      </c>
      <c r="G13" s="0" t="s">
        <v>16</v>
      </c>
      <c r="H13" s="0" t="n">
        <v>434565</v>
      </c>
      <c r="I13" s="0" t="n">
        <v>104885</v>
      </c>
    </row>
    <row r="14" customFormat="false" ht="15" hidden="false" customHeight="false" outlineLevel="0" collapsed="false">
      <c r="A14" s="0" t="s">
        <v>34</v>
      </c>
      <c r="B14" s="0" t="n">
        <v>49.1203</v>
      </c>
      <c r="C14" s="0" t="n">
        <v>6.1778</v>
      </c>
      <c r="D14" s="0" t="s">
        <v>10</v>
      </c>
      <c r="E14" s="0" t="s">
        <v>11</v>
      </c>
      <c r="F14" s="0" t="s">
        <v>32</v>
      </c>
      <c r="G14" s="0" t="s">
        <v>16</v>
      </c>
      <c r="H14" s="0" t="n">
        <v>391187</v>
      </c>
      <c r="I14" s="0" t="n">
        <v>116581</v>
      </c>
    </row>
    <row r="15" customFormat="false" ht="15" hidden="false" customHeight="false" outlineLevel="0" collapsed="false">
      <c r="A15" s="0" t="s">
        <v>35</v>
      </c>
      <c r="B15" s="0" t="n">
        <v>48.39</v>
      </c>
      <c r="C15" s="0" t="n">
        <v>-4.49</v>
      </c>
      <c r="D15" s="0" t="s">
        <v>10</v>
      </c>
      <c r="E15" s="0" t="s">
        <v>11</v>
      </c>
      <c r="F15" s="0" t="s">
        <v>22</v>
      </c>
      <c r="G15" s="0" t="s">
        <v>16</v>
      </c>
      <c r="H15" s="0" t="n">
        <v>300300</v>
      </c>
      <c r="I15" s="0" t="n">
        <v>139602</v>
      </c>
    </row>
    <row r="16" customFormat="false" ht="15" hidden="false" customHeight="false" outlineLevel="0" collapsed="false">
      <c r="A16" s="0" t="s">
        <v>36</v>
      </c>
      <c r="B16" s="0" t="n">
        <v>47.75</v>
      </c>
      <c r="C16" s="0" t="n">
        <v>7.34</v>
      </c>
      <c r="D16" s="0" t="s">
        <v>10</v>
      </c>
      <c r="E16" s="0" t="s">
        <v>11</v>
      </c>
      <c r="F16" s="0" t="s">
        <v>32</v>
      </c>
      <c r="G16" s="0" t="s">
        <v>16</v>
      </c>
      <c r="H16" s="0" t="n">
        <v>285121</v>
      </c>
      <c r="I16" s="0" t="n">
        <v>108942</v>
      </c>
    </row>
    <row r="17" customFormat="false" ht="15" hidden="false" customHeight="false" outlineLevel="0" collapsed="false">
      <c r="A17" s="0" t="s">
        <v>37</v>
      </c>
      <c r="B17" s="0" t="n">
        <v>45.8353</v>
      </c>
      <c r="C17" s="0" t="n">
        <v>1.2625</v>
      </c>
      <c r="D17" s="0" t="s">
        <v>10</v>
      </c>
      <c r="E17" s="0" t="s">
        <v>11</v>
      </c>
      <c r="F17" s="0" t="s">
        <v>38</v>
      </c>
      <c r="G17" s="0" t="s">
        <v>16</v>
      </c>
      <c r="H17" s="0" t="n">
        <v>283823</v>
      </c>
      <c r="I17" s="0" t="n">
        <v>131479</v>
      </c>
    </row>
    <row r="18" customFormat="false" ht="15" hidden="false" customHeight="false" outlineLevel="0" collapsed="false">
      <c r="A18" s="0" t="s">
        <v>39</v>
      </c>
      <c r="B18" s="0" t="n">
        <v>47.9025</v>
      </c>
      <c r="C18" s="0" t="n">
        <v>1.909</v>
      </c>
      <c r="D18" s="0" t="s">
        <v>10</v>
      </c>
      <c r="E18" s="0" t="s">
        <v>11</v>
      </c>
      <c r="F18" s="0" t="s">
        <v>40</v>
      </c>
      <c r="G18" s="0" t="s">
        <v>19</v>
      </c>
      <c r="H18" s="0" t="n">
        <v>282828</v>
      </c>
      <c r="I18" s="0" t="n">
        <v>116238</v>
      </c>
    </row>
    <row r="19" customFormat="false" ht="15" hidden="false" customHeight="false" outlineLevel="0" collapsed="false">
      <c r="A19" s="0" t="s">
        <v>41</v>
      </c>
      <c r="B19" s="0" t="n">
        <v>44.84</v>
      </c>
      <c r="C19" s="0" t="n">
        <v>-0.58</v>
      </c>
      <c r="D19" s="0" t="s">
        <v>10</v>
      </c>
      <c r="E19" s="0" t="s">
        <v>11</v>
      </c>
      <c r="F19" s="0" t="s">
        <v>38</v>
      </c>
      <c r="G19" s="0" t="s">
        <v>19</v>
      </c>
      <c r="H19" s="0" t="n">
        <v>257804</v>
      </c>
      <c r="I19" s="0" t="n">
        <v>257068</v>
      </c>
    </row>
    <row r="20" customFormat="false" ht="15" hidden="false" customHeight="false" outlineLevel="0" collapsed="false">
      <c r="A20" s="0" t="s">
        <v>42</v>
      </c>
      <c r="B20" s="0" t="n">
        <v>49.49</v>
      </c>
      <c r="C20" s="0" t="n">
        <v>0.1</v>
      </c>
      <c r="D20" s="0" t="s">
        <v>10</v>
      </c>
      <c r="E20" s="0" t="s">
        <v>11</v>
      </c>
      <c r="F20" s="0" t="s">
        <v>30</v>
      </c>
      <c r="G20" s="0" t="s">
        <v>16</v>
      </c>
      <c r="H20" s="0" t="n">
        <v>235218</v>
      </c>
      <c r="I20" s="0" t="n">
        <v>169733</v>
      </c>
    </row>
    <row r="21" customFormat="false" ht="15" hidden="false" customHeight="false" outlineLevel="0" collapsed="false">
      <c r="A21" s="0" t="s">
        <v>43</v>
      </c>
      <c r="B21" s="0" t="n">
        <v>50.6278</v>
      </c>
      <c r="C21" s="0" t="n">
        <v>3.0583</v>
      </c>
      <c r="D21" s="0" t="s">
        <v>10</v>
      </c>
      <c r="E21" s="0" t="s">
        <v>11</v>
      </c>
      <c r="F21" s="0" t="s">
        <v>44</v>
      </c>
      <c r="G21" s="0" t="s">
        <v>19</v>
      </c>
      <c r="H21" s="0" t="n">
        <v>232787</v>
      </c>
      <c r="I21" s="0" t="n">
        <v>232787</v>
      </c>
    </row>
    <row r="22" customFormat="false" ht="15" hidden="false" customHeight="false" outlineLevel="0" collapsed="false">
      <c r="A22" s="0" t="s">
        <v>45</v>
      </c>
      <c r="B22" s="0" t="n">
        <v>49.2628</v>
      </c>
      <c r="C22" s="0" t="n">
        <v>4.0347</v>
      </c>
      <c r="D22" s="0" t="s">
        <v>10</v>
      </c>
      <c r="E22" s="0" t="s">
        <v>11</v>
      </c>
      <c r="F22" s="0" t="s">
        <v>32</v>
      </c>
      <c r="G22" s="0" t="s">
        <v>16</v>
      </c>
      <c r="H22" s="0" t="n">
        <v>182460</v>
      </c>
      <c r="I22" s="0" t="n">
        <v>182211</v>
      </c>
    </row>
    <row r="23" customFormat="false" ht="15" hidden="false" customHeight="false" outlineLevel="0" collapsed="false">
      <c r="A23" s="0" t="s">
        <v>46</v>
      </c>
      <c r="B23" s="0" t="n">
        <v>45.4347</v>
      </c>
      <c r="C23" s="0" t="n">
        <v>4.3903</v>
      </c>
      <c r="D23" s="0" t="s">
        <v>10</v>
      </c>
      <c r="E23" s="0" t="s">
        <v>11</v>
      </c>
      <c r="F23" s="0" t="s">
        <v>24</v>
      </c>
      <c r="G23" s="0" t="s">
        <v>16</v>
      </c>
      <c r="H23" s="0" t="n">
        <v>172565</v>
      </c>
      <c r="I23" s="0" t="n">
        <v>172565</v>
      </c>
    </row>
    <row r="24" customFormat="false" ht="15" hidden="false" customHeight="false" outlineLevel="0" collapsed="false">
      <c r="A24" s="0" t="s">
        <v>47</v>
      </c>
      <c r="B24" s="0" t="n">
        <v>43.1258</v>
      </c>
      <c r="C24" s="0" t="n">
        <v>5.9306</v>
      </c>
      <c r="D24" s="0" t="s">
        <v>10</v>
      </c>
      <c r="E24" s="0" t="s">
        <v>11</v>
      </c>
      <c r="F24" s="0" t="s">
        <v>15</v>
      </c>
      <c r="G24" s="0" t="s">
        <v>16</v>
      </c>
      <c r="H24" s="0" t="n">
        <v>171953</v>
      </c>
      <c r="I24" s="0" t="n">
        <v>171953</v>
      </c>
    </row>
    <row r="25" customFormat="false" ht="15" hidden="false" customHeight="false" outlineLevel="0" collapsed="false">
      <c r="A25" s="0" t="s">
        <v>48</v>
      </c>
      <c r="B25" s="0" t="n">
        <v>47.3167</v>
      </c>
      <c r="C25" s="0" t="n">
        <v>5.0167</v>
      </c>
      <c r="D25" s="0" t="s">
        <v>10</v>
      </c>
      <c r="E25" s="0" t="s">
        <v>11</v>
      </c>
      <c r="F25" s="0" t="s">
        <v>49</v>
      </c>
      <c r="G25" s="0" t="s">
        <v>19</v>
      </c>
      <c r="H25" s="0" t="n">
        <v>156920</v>
      </c>
      <c r="I25" s="0" t="n">
        <v>156854</v>
      </c>
    </row>
    <row r="26" customFormat="false" ht="15" hidden="false" customHeight="false" outlineLevel="0" collapsed="false">
      <c r="A26" s="0" t="s">
        <v>50</v>
      </c>
      <c r="B26" s="0" t="n">
        <v>47.4736</v>
      </c>
      <c r="C26" s="0" t="n">
        <v>-0.5542</v>
      </c>
      <c r="D26" s="0" t="s">
        <v>10</v>
      </c>
      <c r="E26" s="0" t="s">
        <v>11</v>
      </c>
      <c r="F26" s="0" t="s">
        <v>26</v>
      </c>
      <c r="G26" s="0" t="s">
        <v>16</v>
      </c>
      <c r="H26" s="0" t="n">
        <v>152960</v>
      </c>
      <c r="I26" s="0" t="n">
        <v>152960</v>
      </c>
    </row>
    <row r="27" customFormat="false" ht="15" hidden="false" customHeight="false" outlineLevel="0" collapsed="false">
      <c r="A27" s="0" t="s">
        <v>51</v>
      </c>
      <c r="B27" s="0" t="n">
        <v>43.838</v>
      </c>
      <c r="C27" s="0" t="n">
        <v>4.361</v>
      </c>
      <c r="D27" s="0" t="s">
        <v>10</v>
      </c>
      <c r="E27" s="0" t="s">
        <v>11</v>
      </c>
      <c r="F27" s="0" t="s">
        <v>18</v>
      </c>
      <c r="G27" s="0" t="s">
        <v>16</v>
      </c>
      <c r="H27" s="0" t="n">
        <v>151001</v>
      </c>
      <c r="I27" s="0" t="n">
        <v>149633</v>
      </c>
    </row>
    <row r="28" customFormat="false" ht="15" hidden="false" customHeight="false" outlineLevel="0" collapsed="false">
      <c r="A28" s="0" t="s">
        <v>52</v>
      </c>
      <c r="B28" s="0" t="n">
        <v>45.7667</v>
      </c>
      <c r="C28" s="0" t="n">
        <v>4.8803</v>
      </c>
      <c r="D28" s="0" t="s">
        <v>10</v>
      </c>
      <c r="E28" s="0" t="s">
        <v>11</v>
      </c>
      <c r="F28" s="0" t="s">
        <v>24</v>
      </c>
      <c r="H28" s="0" t="n">
        <v>147712</v>
      </c>
      <c r="I28" s="0" t="n">
        <v>147712</v>
      </c>
    </row>
    <row r="29" customFormat="false" ht="15" hidden="false" customHeight="false" outlineLevel="0" collapsed="false">
      <c r="A29" s="0" t="s">
        <v>53</v>
      </c>
      <c r="B29" s="0" t="n">
        <v>45.7831</v>
      </c>
      <c r="C29" s="0" t="n">
        <v>3.0824</v>
      </c>
      <c r="D29" s="0" t="s">
        <v>10</v>
      </c>
      <c r="E29" s="0" t="s">
        <v>11</v>
      </c>
      <c r="F29" s="0" t="s">
        <v>24</v>
      </c>
      <c r="G29" s="0" t="s">
        <v>16</v>
      </c>
      <c r="H29" s="0" t="n">
        <v>143886</v>
      </c>
      <c r="I29" s="0" t="n">
        <v>143886</v>
      </c>
    </row>
    <row r="30" customFormat="false" ht="15" hidden="false" customHeight="false" outlineLevel="0" collapsed="false">
      <c r="A30" s="0" t="s">
        <v>54</v>
      </c>
      <c r="B30" s="0" t="n">
        <v>48.0077</v>
      </c>
      <c r="C30" s="0" t="n">
        <v>0.1984</v>
      </c>
      <c r="D30" s="0" t="s">
        <v>10</v>
      </c>
      <c r="E30" s="0" t="s">
        <v>11</v>
      </c>
      <c r="F30" s="0" t="s">
        <v>26</v>
      </c>
      <c r="G30" s="0" t="s">
        <v>16</v>
      </c>
      <c r="H30" s="0" t="n">
        <v>142946</v>
      </c>
      <c r="I30" s="0" t="n">
        <v>142946</v>
      </c>
    </row>
    <row r="31" customFormat="false" ht="15" hidden="false" customHeight="false" outlineLevel="0" collapsed="false">
      <c r="A31" s="0" t="s">
        <v>55</v>
      </c>
      <c r="B31" s="0" t="n">
        <v>43.5263</v>
      </c>
      <c r="C31" s="0" t="n">
        <v>5.4454</v>
      </c>
      <c r="D31" s="0" t="s">
        <v>10</v>
      </c>
      <c r="E31" s="0" t="s">
        <v>11</v>
      </c>
      <c r="F31" s="0" t="s">
        <v>15</v>
      </c>
      <c r="G31" s="0" t="s">
        <v>16</v>
      </c>
      <c r="H31" s="0" t="n">
        <v>142482</v>
      </c>
      <c r="I31" s="0" t="n">
        <v>142482</v>
      </c>
    </row>
    <row r="32" customFormat="false" ht="15" hidden="false" customHeight="false" outlineLevel="0" collapsed="false">
      <c r="A32" s="0" t="s">
        <v>56</v>
      </c>
      <c r="B32" s="0" t="n">
        <v>49.892</v>
      </c>
      <c r="C32" s="0" t="n">
        <v>2.299</v>
      </c>
      <c r="D32" s="0" t="s">
        <v>10</v>
      </c>
      <c r="E32" s="0" t="s">
        <v>11</v>
      </c>
      <c r="F32" s="0" t="s">
        <v>44</v>
      </c>
      <c r="G32" s="0" t="s">
        <v>16</v>
      </c>
      <c r="H32" s="0" t="n">
        <v>136105</v>
      </c>
      <c r="I32" s="0" t="n">
        <v>133891</v>
      </c>
    </row>
    <row r="33" customFormat="false" ht="15" hidden="false" customHeight="false" outlineLevel="0" collapsed="false">
      <c r="A33" s="0" t="s">
        <v>57</v>
      </c>
      <c r="B33" s="0" t="n">
        <v>47.2436</v>
      </c>
      <c r="C33" s="0" t="n">
        <v>0.6892</v>
      </c>
      <c r="D33" s="0" t="s">
        <v>10</v>
      </c>
      <c r="E33" s="0" t="s">
        <v>11</v>
      </c>
      <c r="F33" s="0" t="s">
        <v>40</v>
      </c>
      <c r="G33" s="0" t="s">
        <v>16</v>
      </c>
      <c r="H33" s="0" t="n">
        <v>135787</v>
      </c>
      <c r="I33" s="0" t="n">
        <v>135787</v>
      </c>
    </row>
    <row r="34" customFormat="false" ht="15" hidden="false" customHeight="false" outlineLevel="0" collapsed="false">
      <c r="A34" s="0" t="s">
        <v>58</v>
      </c>
      <c r="B34" s="0" t="n">
        <v>50.7264</v>
      </c>
      <c r="C34" s="0" t="n">
        <v>1.6147</v>
      </c>
      <c r="D34" s="0" t="s">
        <v>10</v>
      </c>
      <c r="E34" s="0" t="s">
        <v>11</v>
      </c>
      <c r="F34" s="0" t="s">
        <v>44</v>
      </c>
      <c r="G34" s="0" t="s">
        <v>16</v>
      </c>
      <c r="H34" s="0" t="n">
        <v>133062</v>
      </c>
      <c r="I34" s="0" t="n">
        <v>40664</v>
      </c>
    </row>
    <row r="35" customFormat="false" ht="15" hidden="false" customHeight="false" outlineLevel="0" collapsed="false">
      <c r="A35" s="0" t="s">
        <v>59</v>
      </c>
      <c r="B35" s="0" t="n">
        <v>45.916</v>
      </c>
      <c r="C35" s="0" t="n">
        <v>6.133</v>
      </c>
      <c r="D35" s="0" t="s">
        <v>10</v>
      </c>
      <c r="E35" s="0" t="s">
        <v>11</v>
      </c>
      <c r="F35" s="0" t="s">
        <v>24</v>
      </c>
      <c r="G35" s="0" t="s">
        <v>16</v>
      </c>
      <c r="H35" s="0" t="n">
        <v>126924</v>
      </c>
      <c r="I35" s="0" t="n">
        <v>126924</v>
      </c>
    </row>
    <row r="36" customFormat="false" ht="15" hidden="false" customHeight="false" outlineLevel="0" collapsed="false">
      <c r="A36" s="0" t="s">
        <v>60</v>
      </c>
      <c r="B36" s="0" t="n">
        <v>42.6986</v>
      </c>
      <c r="C36" s="0" t="n">
        <v>2.8956</v>
      </c>
      <c r="D36" s="0" t="s">
        <v>10</v>
      </c>
      <c r="E36" s="0" t="s">
        <v>11</v>
      </c>
      <c r="F36" s="0" t="s">
        <v>18</v>
      </c>
      <c r="G36" s="0" t="s">
        <v>16</v>
      </c>
      <c r="H36" s="0" t="n">
        <v>120158</v>
      </c>
      <c r="I36" s="0" t="n">
        <v>119188</v>
      </c>
    </row>
    <row r="37" customFormat="false" ht="15" hidden="false" customHeight="false" outlineLevel="0" collapsed="false">
      <c r="A37" s="0" t="s">
        <v>61</v>
      </c>
      <c r="B37" s="0" t="n">
        <v>48.8352</v>
      </c>
      <c r="C37" s="0" t="n">
        <v>2.2409</v>
      </c>
      <c r="D37" s="0" t="s">
        <v>10</v>
      </c>
      <c r="E37" s="0" t="s">
        <v>11</v>
      </c>
      <c r="F37" s="0" t="s">
        <v>12</v>
      </c>
      <c r="G37" s="0" t="s">
        <v>16</v>
      </c>
      <c r="H37" s="0" t="n">
        <v>120071</v>
      </c>
      <c r="I37" s="0" t="n">
        <v>120071</v>
      </c>
    </row>
    <row r="38" customFormat="false" ht="15" hidden="false" customHeight="false" outlineLevel="0" collapsed="false">
      <c r="A38" s="0" t="s">
        <v>62</v>
      </c>
      <c r="B38" s="0" t="n">
        <v>47.24</v>
      </c>
      <c r="C38" s="0" t="n">
        <v>6.02</v>
      </c>
      <c r="D38" s="0" t="s">
        <v>10</v>
      </c>
      <c r="E38" s="0" t="s">
        <v>11</v>
      </c>
      <c r="F38" s="0" t="s">
        <v>49</v>
      </c>
      <c r="G38" s="0" t="s">
        <v>16</v>
      </c>
      <c r="H38" s="0" t="n">
        <v>115934</v>
      </c>
      <c r="I38" s="0" t="n">
        <v>115934</v>
      </c>
    </row>
    <row r="39" customFormat="false" ht="15" hidden="false" customHeight="false" outlineLevel="0" collapsed="false">
      <c r="A39" s="0" t="s">
        <v>63</v>
      </c>
      <c r="B39" s="0" t="n">
        <v>47.64</v>
      </c>
      <c r="C39" s="0" t="n">
        <v>6.85</v>
      </c>
      <c r="D39" s="0" t="s">
        <v>10</v>
      </c>
      <c r="E39" s="0" t="s">
        <v>11</v>
      </c>
      <c r="F39" s="0" t="s">
        <v>49</v>
      </c>
      <c r="G39" s="0" t="s">
        <v>16</v>
      </c>
      <c r="H39" s="0" t="n">
        <v>114445</v>
      </c>
      <c r="I39" s="0" t="n">
        <v>46954</v>
      </c>
    </row>
    <row r="40" customFormat="false" ht="15" hidden="false" customHeight="false" outlineLevel="0" collapsed="false">
      <c r="A40" s="0" t="s">
        <v>64</v>
      </c>
      <c r="B40" s="0" t="n">
        <v>48.9356</v>
      </c>
      <c r="C40" s="0" t="n">
        <v>2.3539</v>
      </c>
      <c r="D40" s="0" t="s">
        <v>10</v>
      </c>
      <c r="E40" s="0" t="s">
        <v>11</v>
      </c>
      <c r="F40" s="0" t="s">
        <v>12</v>
      </c>
      <c r="G40" s="0" t="s">
        <v>16</v>
      </c>
      <c r="H40" s="0" t="n">
        <v>111135</v>
      </c>
      <c r="I40" s="0" t="n">
        <v>111135</v>
      </c>
    </row>
    <row r="41" customFormat="false" ht="15" hidden="false" customHeight="false" outlineLevel="0" collapsed="false">
      <c r="A41" s="0" t="s">
        <v>65</v>
      </c>
      <c r="B41" s="0" t="n">
        <v>48.95</v>
      </c>
      <c r="C41" s="0" t="n">
        <v>2.25</v>
      </c>
      <c r="D41" s="0" t="s">
        <v>10</v>
      </c>
      <c r="E41" s="0" t="s">
        <v>11</v>
      </c>
      <c r="F41" s="0" t="s">
        <v>12</v>
      </c>
      <c r="G41" s="0" t="s">
        <v>16</v>
      </c>
      <c r="H41" s="0" t="n">
        <v>110210</v>
      </c>
      <c r="I41" s="0" t="n">
        <v>110210</v>
      </c>
    </row>
    <row r="42" customFormat="false" ht="15" hidden="false" customHeight="false" outlineLevel="0" collapsed="false">
      <c r="A42" s="0" t="s">
        <v>66</v>
      </c>
      <c r="B42" s="0" t="n">
        <v>48.8611</v>
      </c>
      <c r="C42" s="0" t="n">
        <v>2.4436</v>
      </c>
      <c r="D42" s="0" t="s">
        <v>10</v>
      </c>
      <c r="E42" s="0" t="s">
        <v>11</v>
      </c>
      <c r="F42" s="0" t="s">
        <v>12</v>
      </c>
      <c r="H42" s="0" t="n">
        <v>109897</v>
      </c>
      <c r="I42" s="0" t="n">
        <v>109897</v>
      </c>
    </row>
    <row r="43" customFormat="false" ht="15" hidden="false" customHeight="false" outlineLevel="0" collapsed="false">
      <c r="A43" s="0" t="s">
        <v>67</v>
      </c>
      <c r="B43" s="0" t="n">
        <v>49.18</v>
      </c>
      <c r="C43" s="0" t="n">
        <v>-0.37</v>
      </c>
      <c r="D43" s="0" t="s">
        <v>10</v>
      </c>
      <c r="E43" s="0" t="s">
        <v>11</v>
      </c>
      <c r="F43" s="0" t="s">
        <v>30</v>
      </c>
      <c r="G43" s="0" t="s">
        <v>16</v>
      </c>
      <c r="H43" s="0" t="n">
        <v>105354</v>
      </c>
      <c r="I43" s="0" t="n">
        <v>105354</v>
      </c>
    </row>
    <row r="44" customFormat="false" ht="15" hidden="false" customHeight="false" outlineLevel="0" collapsed="false">
      <c r="A44" s="0" t="s">
        <v>68</v>
      </c>
      <c r="B44" s="0" t="n">
        <v>50.6901</v>
      </c>
      <c r="C44" s="0" t="n">
        <v>3.1817</v>
      </c>
      <c r="D44" s="0" t="s">
        <v>10</v>
      </c>
      <c r="E44" s="0" t="s">
        <v>11</v>
      </c>
      <c r="F44" s="0" t="s">
        <v>44</v>
      </c>
      <c r="H44" s="0" t="n">
        <v>100000</v>
      </c>
      <c r="I44" s="0" t="n">
        <v>98089</v>
      </c>
    </row>
    <row r="45" customFormat="false" ht="15" hidden="false" customHeight="false" outlineLevel="0" collapsed="false">
      <c r="A45" s="0" t="s">
        <v>69</v>
      </c>
      <c r="B45" s="0" t="n">
        <v>50.7239</v>
      </c>
      <c r="C45" s="0" t="n">
        <v>3.1612</v>
      </c>
      <c r="D45" s="0" t="s">
        <v>10</v>
      </c>
      <c r="E45" s="0" t="s">
        <v>11</v>
      </c>
      <c r="F45" s="0" t="s">
        <v>44</v>
      </c>
      <c r="H45" s="0" t="n">
        <v>97368</v>
      </c>
      <c r="I45" s="0" t="n">
        <v>97368</v>
      </c>
    </row>
    <row r="46" customFormat="false" ht="15" hidden="false" customHeight="false" outlineLevel="0" collapsed="false">
      <c r="A46" s="0" t="s">
        <v>70</v>
      </c>
      <c r="B46" s="0" t="n">
        <v>48.8988</v>
      </c>
      <c r="C46" s="0" t="n">
        <v>2.1969</v>
      </c>
      <c r="D46" s="0" t="s">
        <v>10</v>
      </c>
      <c r="E46" s="0" t="s">
        <v>11</v>
      </c>
      <c r="F46" s="0" t="s">
        <v>12</v>
      </c>
      <c r="G46" s="0" t="s">
        <v>16</v>
      </c>
      <c r="H46" s="0" t="n">
        <v>95105</v>
      </c>
      <c r="I46" s="0" t="n">
        <v>95105</v>
      </c>
    </row>
    <row r="47" customFormat="false" ht="15" hidden="false" customHeight="false" outlineLevel="0" collapsed="false">
      <c r="A47" s="0" t="s">
        <v>71</v>
      </c>
      <c r="B47" s="0" t="n">
        <v>43.95</v>
      </c>
      <c r="C47" s="0" t="n">
        <v>4.8075</v>
      </c>
      <c r="D47" s="0" t="s">
        <v>10</v>
      </c>
      <c r="E47" s="0" t="s">
        <v>11</v>
      </c>
      <c r="F47" s="0" t="s">
        <v>15</v>
      </c>
      <c r="G47" s="0" t="s">
        <v>16</v>
      </c>
      <c r="H47" s="0" t="n">
        <v>93671</v>
      </c>
      <c r="I47" s="0" t="n">
        <v>91729</v>
      </c>
    </row>
    <row r="48" customFormat="false" ht="15" hidden="false" customHeight="false" outlineLevel="0" collapsed="false">
      <c r="A48" s="0" t="s">
        <v>72</v>
      </c>
      <c r="B48" s="0" t="n">
        <v>48.7875</v>
      </c>
      <c r="C48" s="0" t="n">
        <v>2.3928</v>
      </c>
      <c r="D48" s="0" t="s">
        <v>10</v>
      </c>
      <c r="E48" s="0" t="s">
        <v>11</v>
      </c>
      <c r="F48" s="0" t="s">
        <v>12</v>
      </c>
      <c r="H48" s="0" t="n">
        <v>93557</v>
      </c>
      <c r="I48" s="0" t="n">
        <v>93557</v>
      </c>
    </row>
    <row r="49" customFormat="false" ht="15" hidden="false" customHeight="false" outlineLevel="0" collapsed="false">
      <c r="A49" s="0" t="s">
        <v>73</v>
      </c>
      <c r="B49" s="0" t="n">
        <v>48.1744</v>
      </c>
      <c r="C49" s="0" t="n">
        <v>6.4512</v>
      </c>
      <c r="D49" s="0" t="s">
        <v>10</v>
      </c>
      <c r="E49" s="0" t="s">
        <v>11</v>
      </c>
      <c r="F49" s="0" t="s">
        <v>32</v>
      </c>
      <c r="G49" s="0" t="s">
        <v>16</v>
      </c>
      <c r="H49" s="0" t="n">
        <v>93184</v>
      </c>
      <c r="I49" s="0" t="n">
        <v>32223</v>
      </c>
    </row>
    <row r="50" customFormat="false" ht="15" hidden="false" customHeight="false" outlineLevel="0" collapsed="false">
      <c r="A50" s="0" t="s">
        <v>74</v>
      </c>
      <c r="B50" s="0" t="n">
        <v>48.7911</v>
      </c>
      <c r="C50" s="0" t="n">
        <v>2.4628</v>
      </c>
      <c r="D50" s="0" t="s">
        <v>10</v>
      </c>
      <c r="E50" s="0" t="s">
        <v>11</v>
      </c>
      <c r="F50" s="0" t="s">
        <v>12</v>
      </c>
      <c r="G50" s="0" t="s">
        <v>16</v>
      </c>
      <c r="H50" s="0" t="n">
        <v>90605</v>
      </c>
      <c r="I50" s="0" t="n">
        <v>90605</v>
      </c>
    </row>
    <row r="51" customFormat="false" ht="15" hidden="false" customHeight="false" outlineLevel="0" collapsed="false">
      <c r="A51" s="0" t="s">
        <v>75</v>
      </c>
      <c r="B51" s="0" t="n">
        <v>46.58</v>
      </c>
      <c r="C51" s="0" t="n">
        <v>0.34</v>
      </c>
      <c r="D51" s="0" t="s">
        <v>10</v>
      </c>
      <c r="E51" s="0" t="s">
        <v>11</v>
      </c>
      <c r="F51" s="0" t="s">
        <v>38</v>
      </c>
      <c r="G51" s="0" t="s">
        <v>16</v>
      </c>
      <c r="H51" s="0" t="n">
        <v>88291</v>
      </c>
      <c r="I51" s="0" t="n">
        <v>88291</v>
      </c>
    </row>
    <row r="52" customFormat="false" ht="15" hidden="false" customHeight="false" outlineLevel="0" collapsed="false">
      <c r="A52" s="0" t="s">
        <v>76</v>
      </c>
      <c r="B52" s="0" t="n">
        <v>51.0383</v>
      </c>
      <c r="C52" s="0" t="n">
        <v>2.3775</v>
      </c>
      <c r="D52" s="0" t="s">
        <v>10</v>
      </c>
      <c r="E52" s="0" t="s">
        <v>11</v>
      </c>
      <c r="F52" s="0" t="s">
        <v>44</v>
      </c>
      <c r="G52" s="0" t="s">
        <v>16</v>
      </c>
      <c r="H52" s="0" t="n">
        <v>87353</v>
      </c>
      <c r="I52" s="0" t="n">
        <v>86865</v>
      </c>
    </row>
    <row r="53" customFormat="false" ht="15" hidden="false" customHeight="false" outlineLevel="0" collapsed="false">
      <c r="A53" s="0" t="s">
        <v>77</v>
      </c>
      <c r="B53" s="0" t="n">
        <v>48.9131</v>
      </c>
      <c r="C53" s="0" t="n">
        <v>2.3831</v>
      </c>
      <c r="D53" s="0" t="s">
        <v>10</v>
      </c>
      <c r="E53" s="0" t="s">
        <v>11</v>
      </c>
      <c r="F53" s="0" t="s">
        <v>12</v>
      </c>
      <c r="H53" s="0" t="n">
        <v>86375</v>
      </c>
      <c r="I53" s="0" t="n">
        <v>86375</v>
      </c>
    </row>
    <row r="54" customFormat="false" ht="15" hidden="false" customHeight="false" outlineLevel="0" collapsed="false">
      <c r="A54" s="0" t="s">
        <v>78</v>
      </c>
      <c r="B54" s="0" t="n">
        <v>48.8053</v>
      </c>
      <c r="C54" s="0" t="n">
        <v>2.135</v>
      </c>
      <c r="D54" s="0" t="s">
        <v>10</v>
      </c>
      <c r="E54" s="0" t="s">
        <v>11</v>
      </c>
      <c r="F54" s="0" t="s">
        <v>12</v>
      </c>
      <c r="G54" s="0" t="s">
        <v>16</v>
      </c>
      <c r="H54" s="0" t="n">
        <v>85862</v>
      </c>
      <c r="I54" s="0" t="n">
        <v>85205</v>
      </c>
    </row>
    <row r="55" customFormat="false" ht="15" hidden="false" customHeight="false" outlineLevel="0" collapsed="false">
      <c r="A55" s="0" t="s">
        <v>79</v>
      </c>
      <c r="B55" s="0" t="n">
        <v>48.9386</v>
      </c>
      <c r="C55" s="0" t="n">
        <v>2.4906</v>
      </c>
      <c r="D55" s="0" t="s">
        <v>10</v>
      </c>
      <c r="E55" s="0" t="s">
        <v>11</v>
      </c>
      <c r="F55" s="0" t="s">
        <v>12</v>
      </c>
      <c r="H55" s="0" t="n">
        <v>85740</v>
      </c>
      <c r="I55" s="0" t="n">
        <v>85740</v>
      </c>
    </row>
    <row r="56" customFormat="false" ht="15" hidden="false" customHeight="false" outlineLevel="0" collapsed="false">
      <c r="A56" s="0" t="s">
        <v>80</v>
      </c>
      <c r="B56" s="0" t="n">
        <v>48.9108</v>
      </c>
      <c r="C56" s="0" t="n">
        <v>2.2889</v>
      </c>
      <c r="D56" s="0" t="s">
        <v>10</v>
      </c>
      <c r="E56" s="0" t="s">
        <v>11</v>
      </c>
      <c r="F56" s="0" t="s">
        <v>12</v>
      </c>
      <c r="H56" s="0" t="n">
        <v>85191</v>
      </c>
      <c r="I56" s="0" t="n">
        <v>15003</v>
      </c>
    </row>
    <row r="57" customFormat="false" ht="15" hidden="false" customHeight="false" outlineLevel="0" collapsed="false">
      <c r="A57" s="0" t="s">
        <v>81</v>
      </c>
      <c r="B57" s="0" t="n">
        <v>48.9236</v>
      </c>
      <c r="C57" s="0" t="n">
        <v>2.2522</v>
      </c>
      <c r="D57" s="0" t="s">
        <v>10</v>
      </c>
      <c r="E57" s="0" t="s">
        <v>11</v>
      </c>
      <c r="F57" s="0" t="s">
        <v>12</v>
      </c>
      <c r="H57" s="0" t="n">
        <v>85177</v>
      </c>
      <c r="I57" s="0" t="n">
        <v>85177</v>
      </c>
    </row>
    <row r="58" customFormat="false" ht="15" hidden="false" customHeight="false" outlineLevel="0" collapsed="false">
      <c r="A58" s="0" t="s">
        <v>82</v>
      </c>
      <c r="B58" s="0" t="n">
        <v>48.8978</v>
      </c>
      <c r="C58" s="0" t="n">
        <v>2.2531</v>
      </c>
      <c r="D58" s="0" t="s">
        <v>10</v>
      </c>
      <c r="E58" s="0" t="s">
        <v>11</v>
      </c>
      <c r="F58" s="0" t="s">
        <v>12</v>
      </c>
      <c r="H58" s="0" t="n">
        <v>81719</v>
      </c>
      <c r="I58" s="0" t="n">
        <v>81719</v>
      </c>
    </row>
    <row r="59" customFormat="false" ht="15" hidden="false" customHeight="false" outlineLevel="0" collapsed="false">
      <c r="A59" s="0" t="s">
        <v>83</v>
      </c>
      <c r="B59" s="0" t="n">
        <v>48.876</v>
      </c>
      <c r="C59" s="0" t="n">
        <v>2.181</v>
      </c>
      <c r="D59" s="0" t="s">
        <v>10</v>
      </c>
      <c r="E59" s="0" t="s">
        <v>11</v>
      </c>
      <c r="F59" s="0" t="s">
        <v>12</v>
      </c>
      <c r="H59" s="0" t="n">
        <v>78152</v>
      </c>
      <c r="I59" s="0" t="n">
        <v>77986</v>
      </c>
    </row>
    <row r="60" customFormat="false" ht="15" hidden="false" customHeight="false" outlineLevel="0" collapsed="false">
      <c r="A60" s="0" t="s">
        <v>84</v>
      </c>
      <c r="B60" s="0" t="n">
        <v>48.8172</v>
      </c>
      <c r="C60" s="0" t="n">
        <v>2.5156</v>
      </c>
      <c r="D60" s="0" t="s">
        <v>10</v>
      </c>
      <c r="E60" s="0" t="s">
        <v>11</v>
      </c>
      <c r="F60" s="0" t="s">
        <v>12</v>
      </c>
      <c r="H60" s="0" t="n">
        <v>77630</v>
      </c>
      <c r="I60" s="0" t="n">
        <v>77039</v>
      </c>
    </row>
    <row r="61" customFormat="false" ht="15" hidden="false" customHeight="false" outlineLevel="0" collapsed="false">
      <c r="A61" s="0" t="s">
        <v>85</v>
      </c>
      <c r="B61" s="0" t="n">
        <v>43.3476</v>
      </c>
      <c r="C61" s="0" t="n">
        <v>3.219</v>
      </c>
      <c r="D61" s="0" t="s">
        <v>10</v>
      </c>
      <c r="E61" s="0" t="s">
        <v>11</v>
      </c>
      <c r="F61" s="0" t="s">
        <v>18</v>
      </c>
      <c r="G61" s="0" t="s">
        <v>16</v>
      </c>
      <c r="H61" s="0" t="n">
        <v>77177</v>
      </c>
      <c r="I61" s="0" t="n">
        <v>77177</v>
      </c>
    </row>
    <row r="62" customFormat="false" ht="15" hidden="false" customHeight="false" outlineLevel="0" collapsed="false">
      <c r="A62" s="0" t="s">
        <v>86</v>
      </c>
      <c r="B62" s="0" t="n">
        <v>43.3</v>
      </c>
      <c r="C62" s="0" t="n">
        <v>-0.37</v>
      </c>
      <c r="D62" s="0" t="s">
        <v>10</v>
      </c>
      <c r="E62" s="0" t="s">
        <v>11</v>
      </c>
      <c r="F62" s="0" t="s">
        <v>38</v>
      </c>
      <c r="G62" s="0" t="s">
        <v>16</v>
      </c>
      <c r="H62" s="0" t="n">
        <v>77130</v>
      </c>
      <c r="I62" s="0" t="n">
        <v>76275</v>
      </c>
    </row>
    <row r="63" customFormat="false" ht="15" hidden="false" customHeight="false" outlineLevel="0" collapsed="false">
      <c r="A63" s="0" t="s">
        <v>87</v>
      </c>
      <c r="B63" s="0" t="n">
        <v>46.1591</v>
      </c>
      <c r="C63" s="0" t="n">
        <v>-1.1517</v>
      </c>
      <c r="D63" s="0" t="s">
        <v>10</v>
      </c>
      <c r="E63" s="0" t="s">
        <v>11</v>
      </c>
      <c r="F63" s="0" t="s">
        <v>38</v>
      </c>
      <c r="G63" s="0" t="s">
        <v>16</v>
      </c>
      <c r="H63" s="0" t="n">
        <v>75735</v>
      </c>
      <c r="I63" s="0" t="n">
        <v>75735</v>
      </c>
    </row>
    <row r="64" customFormat="false" ht="15" hidden="false" customHeight="false" outlineLevel="0" collapsed="false">
      <c r="A64" s="0" t="s">
        <v>88</v>
      </c>
      <c r="B64" s="0" t="n">
        <v>48.7994</v>
      </c>
      <c r="C64" s="0" t="n">
        <v>2.4997</v>
      </c>
      <c r="D64" s="0" t="s">
        <v>10</v>
      </c>
      <c r="E64" s="0" t="s">
        <v>11</v>
      </c>
      <c r="F64" s="0" t="s">
        <v>12</v>
      </c>
      <c r="H64" s="0" t="n">
        <v>74859</v>
      </c>
      <c r="I64" s="0" t="n">
        <v>74859</v>
      </c>
    </row>
    <row r="65" customFormat="false" ht="15" hidden="false" customHeight="false" outlineLevel="0" collapsed="false">
      <c r="A65" s="0" t="s">
        <v>89</v>
      </c>
      <c r="B65" s="0" t="n">
        <v>50.9481</v>
      </c>
      <c r="C65" s="0" t="n">
        <v>1.8564</v>
      </c>
      <c r="D65" s="0" t="s">
        <v>10</v>
      </c>
      <c r="E65" s="0" t="s">
        <v>11</v>
      </c>
      <c r="F65" s="0" t="s">
        <v>44</v>
      </c>
      <c r="G65" s="0" t="s">
        <v>16</v>
      </c>
      <c r="H65" s="0" t="n">
        <v>73911</v>
      </c>
      <c r="I65" s="0" t="n">
        <v>72929</v>
      </c>
    </row>
    <row r="66" customFormat="false" ht="15" hidden="false" customHeight="false" outlineLevel="0" collapsed="false">
      <c r="A66" s="0" t="s">
        <v>90</v>
      </c>
      <c r="B66" s="0" t="n">
        <v>43.5513</v>
      </c>
      <c r="C66" s="0" t="n">
        <v>7.0128</v>
      </c>
      <c r="D66" s="0" t="s">
        <v>10</v>
      </c>
      <c r="E66" s="0" t="s">
        <v>11</v>
      </c>
      <c r="F66" s="0" t="s">
        <v>15</v>
      </c>
      <c r="H66" s="0" t="n">
        <v>73868</v>
      </c>
      <c r="I66" s="0" t="n">
        <v>73868</v>
      </c>
    </row>
    <row r="67" customFormat="false" ht="15" hidden="false" customHeight="false" outlineLevel="0" collapsed="false">
      <c r="A67" s="0" t="s">
        <v>91</v>
      </c>
      <c r="B67" s="0" t="n">
        <v>43.5808</v>
      </c>
      <c r="C67" s="0" t="n">
        <v>7.1239</v>
      </c>
      <c r="D67" s="0" t="s">
        <v>10</v>
      </c>
      <c r="E67" s="0" t="s">
        <v>11</v>
      </c>
      <c r="F67" s="0" t="s">
        <v>15</v>
      </c>
      <c r="H67" s="0" t="n">
        <v>72999</v>
      </c>
      <c r="I67" s="0" t="n">
        <v>72915</v>
      </c>
    </row>
    <row r="68" customFormat="false" ht="15" hidden="false" customHeight="false" outlineLevel="0" collapsed="false">
      <c r="A68" s="0" t="s">
        <v>92</v>
      </c>
      <c r="B68" s="0" t="n">
        <v>48.93</v>
      </c>
      <c r="C68" s="0" t="n">
        <v>2.45</v>
      </c>
      <c r="D68" s="0" t="s">
        <v>10</v>
      </c>
      <c r="E68" s="0" t="s">
        <v>11</v>
      </c>
      <c r="F68" s="0" t="s">
        <v>12</v>
      </c>
      <c r="H68" s="0" t="n">
        <v>71318</v>
      </c>
      <c r="I68" s="0" t="n">
        <v>71318</v>
      </c>
    </row>
    <row r="69" customFormat="false" ht="15" hidden="false" customHeight="false" outlineLevel="0" collapsed="false">
      <c r="A69" s="0" t="s">
        <v>93</v>
      </c>
      <c r="B69" s="0" t="n">
        <v>41.9267</v>
      </c>
      <c r="C69" s="0" t="n">
        <v>8.7369</v>
      </c>
      <c r="D69" s="0" t="s">
        <v>10</v>
      </c>
      <c r="E69" s="0" t="s">
        <v>11</v>
      </c>
      <c r="F69" s="0" t="s">
        <v>94</v>
      </c>
      <c r="G69" s="0" t="s">
        <v>19</v>
      </c>
      <c r="H69" s="0" t="n">
        <v>70659</v>
      </c>
      <c r="I69" s="0" t="n">
        <v>70659</v>
      </c>
    </row>
    <row r="70" customFormat="false" ht="15" hidden="false" customHeight="false" outlineLevel="0" collapsed="false">
      <c r="A70" s="0" t="s">
        <v>95</v>
      </c>
      <c r="B70" s="0" t="n">
        <v>44.8386</v>
      </c>
      <c r="C70" s="0" t="n">
        <v>-0.6436</v>
      </c>
      <c r="D70" s="0" t="s">
        <v>10</v>
      </c>
      <c r="E70" s="0" t="s">
        <v>11</v>
      </c>
      <c r="F70" s="0" t="s">
        <v>38</v>
      </c>
      <c r="H70" s="0" t="n">
        <v>70105</v>
      </c>
      <c r="I70" s="0" t="n">
        <v>70105</v>
      </c>
    </row>
    <row r="71" customFormat="false" ht="15" hidden="false" customHeight="false" outlineLevel="0" collapsed="false">
      <c r="A71" s="0" t="s">
        <v>96</v>
      </c>
      <c r="B71" s="0" t="n">
        <v>47.2806</v>
      </c>
      <c r="C71" s="0" t="n">
        <v>-2.2086</v>
      </c>
      <c r="D71" s="0" t="s">
        <v>10</v>
      </c>
      <c r="E71" s="0" t="s">
        <v>11</v>
      </c>
      <c r="F71" s="0" t="s">
        <v>26</v>
      </c>
      <c r="G71" s="0" t="s">
        <v>16</v>
      </c>
      <c r="H71" s="0" t="n">
        <v>69993</v>
      </c>
      <c r="I71" s="0" t="n">
        <v>69993</v>
      </c>
    </row>
    <row r="72" customFormat="false" ht="15" hidden="false" customHeight="false" outlineLevel="0" collapsed="false">
      <c r="A72" s="0" t="s">
        <v>97</v>
      </c>
      <c r="B72" s="0" t="n">
        <v>48.0817</v>
      </c>
      <c r="C72" s="0" t="n">
        <v>7.3556</v>
      </c>
      <c r="D72" s="0" t="s">
        <v>10</v>
      </c>
      <c r="E72" s="0" t="s">
        <v>11</v>
      </c>
      <c r="F72" s="0" t="s">
        <v>32</v>
      </c>
      <c r="G72" s="0" t="s">
        <v>16</v>
      </c>
      <c r="H72" s="0" t="n">
        <v>69105</v>
      </c>
      <c r="I72" s="0" t="n">
        <v>68703</v>
      </c>
    </row>
    <row r="73" customFormat="false" ht="15" hidden="false" customHeight="false" outlineLevel="0" collapsed="false">
      <c r="A73" s="0" t="s">
        <v>98</v>
      </c>
      <c r="B73" s="0" t="n">
        <v>48.8239</v>
      </c>
      <c r="C73" s="0" t="n">
        <v>2.27</v>
      </c>
      <c r="D73" s="0" t="s">
        <v>10</v>
      </c>
      <c r="E73" s="0" t="s">
        <v>11</v>
      </c>
      <c r="F73" s="0" t="s">
        <v>12</v>
      </c>
      <c r="H73" s="0" t="n">
        <v>68451</v>
      </c>
      <c r="I73" s="0" t="n">
        <v>68260</v>
      </c>
    </row>
    <row r="74" customFormat="false" ht="15" hidden="false" customHeight="false" outlineLevel="0" collapsed="false">
      <c r="A74" s="0" t="s">
        <v>99</v>
      </c>
      <c r="B74" s="0" t="n">
        <v>48.8478</v>
      </c>
      <c r="C74" s="0" t="n">
        <v>2.5528</v>
      </c>
      <c r="D74" s="0" t="s">
        <v>10</v>
      </c>
      <c r="E74" s="0" t="s">
        <v>11</v>
      </c>
      <c r="F74" s="0" t="s">
        <v>12</v>
      </c>
      <c r="H74" s="0" t="n">
        <v>68183</v>
      </c>
      <c r="I74" s="0" t="n">
        <v>68126</v>
      </c>
    </row>
    <row r="75" customFormat="false" ht="15" hidden="false" customHeight="false" outlineLevel="0" collapsed="false">
      <c r="A75" s="0" t="s">
        <v>100</v>
      </c>
      <c r="B75" s="0" t="n">
        <v>48.6239</v>
      </c>
      <c r="C75" s="0" t="n">
        <v>2.4294</v>
      </c>
      <c r="D75" s="0" t="s">
        <v>10</v>
      </c>
      <c r="E75" s="0" t="s">
        <v>11</v>
      </c>
      <c r="F75" s="0" t="s">
        <v>12</v>
      </c>
      <c r="H75" s="0" t="n">
        <v>67967</v>
      </c>
      <c r="I75" s="0" t="n">
        <v>13490</v>
      </c>
    </row>
    <row r="76" customFormat="false" ht="15" hidden="false" customHeight="false" outlineLevel="0" collapsed="false">
      <c r="A76" s="0" t="s">
        <v>101</v>
      </c>
      <c r="B76" s="0" t="n">
        <v>45.6978</v>
      </c>
      <c r="C76" s="0" t="n">
        <v>4.8867</v>
      </c>
      <c r="D76" s="0" t="s">
        <v>10</v>
      </c>
      <c r="E76" s="0" t="s">
        <v>11</v>
      </c>
      <c r="F76" s="0" t="s">
        <v>24</v>
      </c>
      <c r="H76" s="0" t="n">
        <v>65894</v>
      </c>
      <c r="I76" s="0" t="n">
        <v>65894</v>
      </c>
    </row>
    <row r="77" customFormat="false" ht="15" hidden="false" customHeight="false" outlineLevel="0" collapsed="false">
      <c r="A77" s="0" t="s">
        <v>102</v>
      </c>
      <c r="B77" s="0" t="n">
        <v>49.0361</v>
      </c>
      <c r="C77" s="0" t="n">
        <v>2.0631</v>
      </c>
      <c r="D77" s="0" t="s">
        <v>10</v>
      </c>
      <c r="E77" s="0" t="s">
        <v>11</v>
      </c>
      <c r="F77" s="0" t="s">
        <v>12</v>
      </c>
      <c r="G77" s="0" t="s">
        <v>16</v>
      </c>
      <c r="H77" s="0" t="n">
        <v>65177</v>
      </c>
      <c r="I77" s="0" t="n">
        <v>65177</v>
      </c>
    </row>
    <row r="78" customFormat="false" ht="15" hidden="false" customHeight="false" outlineLevel="0" collapsed="false">
      <c r="A78" s="0" t="s">
        <v>103</v>
      </c>
      <c r="B78" s="0" t="n">
        <v>47.0844</v>
      </c>
      <c r="C78" s="0" t="n">
        <v>2.3964</v>
      </c>
      <c r="D78" s="0" t="s">
        <v>10</v>
      </c>
      <c r="E78" s="0" t="s">
        <v>11</v>
      </c>
      <c r="F78" s="0" t="s">
        <v>40</v>
      </c>
      <c r="G78" s="0" t="s">
        <v>16</v>
      </c>
      <c r="H78" s="0" t="n">
        <v>64551</v>
      </c>
      <c r="I78" s="0" t="n">
        <v>64551</v>
      </c>
    </row>
    <row r="79" customFormat="false" ht="15" hidden="false" customHeight="false" outlineLevel="0" collapsed="false">
      <c r="A79" s="0" t="s">
        <v>104</v>
      </c>
      <c r="B79" s="0" t="n">
        <v>48.895</v>
      </c>
      <c r="C79" s="0" t="n">
        <v>2.2872</v>
      </c>
      <c r="D79" s="0" t="s">
        <v>10</v>
      </c>
      <c r="E79" s="0" t="s">
        <v>11</v>
      </c>
      <c r="F79" s="0" t="s">
        <v>12</v>
      </c>
      <c r="H79" s="0" t="n">
        <v>64379</v>
      </c>
      <c r="I79" s="0" t="n">
        <v>64379</v>
      </c>
    </row>
    <row r="80" customFormat="false" ht="15" hidden="false" customHeight="false" outlineLevel="0" collapsed="false">
      <c r="A80" s="0" t="s">
        <v>105</v>
      </c>
      <c r="B80" s="0" t="n">
        <v>43.1</v>
      </c>
      <c r="C80" s="0" t="n">
        <v>5.883</v>
      </c>
      <c r="D80" s="0" t="s">
        <v>10</v>
      </c>
      <c r="E80" s="0" t="s">
        <v>11</v>
      </c>
      <c r="F80" s="0" t="s">
        <v>15</v>
      </c>
      <c r="H80" s="0" t="n">
        <v>63936</v>
      </c>
      <c r="I80" s="0" t="n">
        <v>62888</v>
      </c>
    </row>
    <row r="81" customFormat="false" ht="15" hidden="false" customHeight="false" outlineLevel="0" collapsed="false">
      <c r="A81" s="0" t="s">
        <v>106</v>
      </c>
      <c r="B81" s="0" t="n">
        <v>44.8067</v>
      </c>
      <c r="C81" s="0" t="n">
        <v>-0.6311</v>
      </c>
      <c r="D81" s="0" t="s">
        <v>10</v>
      </c>
      <c r="E81" s="0" t="s">
        <v>11</v>
      </c>
      <c r="F81" s="0" t="s">
        <v>38</v>
      </c>
      <c r="H81" s="0" t="n">
        <v>63808</v>
      </c>
      <c r="I81" s="0" t="n">
        <v>63808</v>
      </c>
    </row>
    <row r="82" customFormat="false" ht="15" hidden="false" customHeight="false" outlineLevel="0" collapsed="false">
      <c r="A82" s="0" t="s">
        <v>107</v>
      </c>
      <c r="B82" s="0" t="n">
        <v>44.9333</v>
      </c>
      <c r="C82" s="0" t="n">
        <v>4.8917</v>
      </c>
      <c r="D82" s="0" t="s">
        <v>10</v>
      </c>
      <c r="E82" s="0" t="s">
        <v>11</v>
      </c>
      <c r="F82" s="0" t="s">
        <v>24</v>
      </c>
      <c r="G82" s="0" t="s">
        <v>16</v>
      </c>
      <c r="H82" s="0" t="n">
        <v>63714</v>
      </c>
      <c r="I82" s="0" t="n">
        <v>63714</v>
      </c>
    </row>
    <row r="83" customFormat="false" ht="15" hidden="false" customHeight="false" outlineLevel="0" collapsed="false">
      <c r="A83" s="0" t="s">
        <v>108</v>
      </c>
      <c r="B83" s="0" t="n">
        <v>47.9967</v>
      </c>
      <c r="C83" s="0" t="n">
        <v>-4.0964</v>
      </c>
      <c r="D83" s="0" t="s">
        <v>10</v>
      </c>
      <c r="E83" s="0" t="s">
        <v>11</v>
      </c>
      <c r="F83" s="0" t="s">
        <v>22</v>
      </c>
      <c r="G83" s="0" t="s">
        <v>16</v>
      </c>
      <c r="H83" s="0" t="n">
        <v>62985</v>
      </c>
      <c r="I83" s="0" t="n">
        <v>62985</v>
      </c>
    </row>
    <row r="84" customFormat="false" ht="15" hidden="false" customHeight="false" outlineLevel="0" collapsed="false">
      <c r="A84" s="0" t="s">
        <v>109</v>
      </c>
      <c r="B84" s="0" t="n">
        <v>48.7539</v>
      </c>
      <c r="C84" s="0" t="n">
        <v>2.2975</v>
      </c>
      <c r="D84" s="0" t="s">
        <v>10</v>
      </c>
      <c r="E84" s="0" t="s">
        <v>11</v>
      </c>
      <c r="F84" s="0" t="s">
        <v>12</v>
      </c>
      <c r="G84" s="0" t="s">
        <v>16</v>
      </c>
      <c r="H84" s="0" t="n">
        <v>62570</v>
      </c>
      <c r="I84" s="0" t="n">
        <v>62570</v>
      </c>
    </row>
    <row r="85" customFormat="false" ht="15" hidden="false" customHeight="false" outlineLevel="0" collapsed="false">
      <c r="A85" s="0" t="s">
        <v>110</v>
      </c>
      <c r="B85" s="0" t="n">
        <v>48.8078</v>
      </c>
      <c r="C85" s="0" t="n">
        <v>2.3747</v>
      </c>
      <c r="D85" s="0" t="s">
        <v>10</v>
      </c>
      <c r="E85" s="0" t="s">
        <v>11</v>
      </c>
      <c r="F85" s="0" t="s">
        <v>12</v>
      </c>
      <c r="H85" s="0" t="n">
        <v>62052</v>
      </c>
      <c r="I85" s="0" t="n">
        <v>62052</v>
      </c>
    </row>
    <row r="86" customFormat="false" ht="15" hidden="false" customHeight="false" outlineLevel="0" collapsed="false">
      <c r="A86" s="0" t="s">
        <v>111</v>
      </c>
      <c r="B86" s="0" t="n">
        <v>44.5581</v>
      </c>
      <c r="C86" s="0" t="n">
        <v>4.7508</v>
      </c>
      <c r="D86" s="0" t="s">
        <v>10</v>
      </c>
      <c r="E86" s="0" t="s">
        <v>11</v>
      </c>
      <c r="F86" s="0" t="s">
        <v>24</v>
      </c>
      <c r="H86" s="0" t="n">
        <v>61861</v>
      </c>
      <c r="I86" s="0" t="n">
        <v>39415</v>
      </c>
    </row>
    <row r="87" customFormat="false" ht="15" hidden="false" customHeight="false" outlineLevel="0" collapsed="false">
      <c r="A87" s="0" t="s">
        <v>112</v>
      </c>
      <c r="B87" s="0" t="n">
        <v>48.2997</v>
      </c>
      <c r="C87" s="0" t="n">
        <v>4.0792</v>
      </c>
      <c r="D87" s="0" t="s">
        <v>10</v>
      </c>
      <c r="E87" s="0" t="s">
        <v>11</v>
      </c>
      <c r="F87" s="0" t="s">
        <v>32</v>
      </c>
      <c r="G87" s="0" t="s">
        <v>16</v>
      </c>
      <c r="H87" s="0" t="n">
        <v>61652</v>
      </c>
      <c r="I87" s="0" t="n">
        <v>61652</v>
      </c>
    </row>
    <row r="88" customFormat="false" ht="15" hidden="false" customHeight="false" outlineLevel="0" collapsed="false">
      <c r="A88" s="0" t="s">
        <v>113</v>
      </c>
      <c r="B88" s="0" t="n">
        <v>48.9044</v>
      </c>
      <c r="C88" s="0" t="n">
        <v>2.3064</v>
      </c>
      <c r="D88" s="0" t="s">
        <v>10</v>
      </c>
      <c r="E88" s="0" t="s">
        <v>11</v>
      </c>
      <c r="F88" s="0" t="s">
        <v>12</v>
      </c>
      <c r="H88" s="0" t="n">
        <v>61070</v>
      </c>
      <c r="I88" s="0" t="n">
        <v>61070</v>
      </c>
    </row>
    <row r="89" customFormat="false" ht="15" hidden="false" customHeight="false" outlineLevel="0" collapsed="false">
      <c r="A89" s="0" t="s">
        <v>114</v>
      </c>
      <c r="B89" s="0" t="n">
        <v>49.6333</v>
      </c>
      <c r="C89" s="0" t="n">
        <v>-1.6</v>
      </c>
      <c r="D89" s="0" t="s">
        <v>10</v>
      </c>
      <c r="E89" s="0" t="s">
        <v>11</v>
      </c>
      <c r="F89" s="0" t="s">
        <v>30</v>
      </c>
      <c r="G89" s="0" t="s">
        <v>16</v>
      </c>
      <c r="H89" s="0" t="n">
        <v>60991</v>
      </c>
      <c r="I89" s="0" t="n">
        <v>60991</v>
      </c>
    </row>
    <row r="90" customFormat="false" ht="15" hidden="false" customHeight="false" outlineLevel="0" collapsed="false">
      <c r="A90" s="0" t="s">
        <v>115</v>
      </c>
      <c r="B90" s="0" t="n">
        <v>44.0181</v>
      </c>
      <c r="C90" s="0" t="n">
        <v>1.3558</v>
      </c>
      <c r="D90" s="0" t="s">
        <v>10</v>
      </c>
      <c r="E90" s="0" t="s">
        <v>11</v>
      </c>
      <c r="F90" s="0" t="s">
        <v>18</v>
      </c>
      <c r="G90" s="0" t="s">
        <v>16</v>
      </c>
      <c r="H90" s="0" t="n">
        <v>60810</v>
      </c>
      <c r="I90" s="0" t="n">
        <v>60810</v>
      </c>
    </row>
    <row r="91" customFormat="false" ht="15" hidden="false" customHeight="false" outlineLevel="0" collapsed="false">
      <c r="A91" s="0" t="s">
        <v>116</v>
      </c>
      <c r="B91" s="0" t="n">
        <v>48.8881</v>
      </c>
      <c r="C91" s="0" t="n">
        <v>2.2686</v>
      </c>
      <c r="D91" s="0" t="s">
        <v>10</v>
      </c>
      <c r="E91" s="0" t="s">
        <v>11</v>
      </c>
      <c r="F91" s="0" t="s">
        <v>12</v>
      </c>
      <c r="H91" s="0" t="n">
        <v>60361</v>
      </c>
      <c r="I91" s="0" t="n">
        <v>59940</v>
      </c>
    </row>
    <row r="92" customFormat="false" ht="15" hidden="false" customHeight="false" outlineLevel="0" collapsed="false">
      <c r="A92" s="0" t="s">
        <v>117</v>
      </c>
      <c r="B92" s="0" t="n">
        <v>45.57</v>
      </c>
      <c r="C92" s="0" t="n">
        <v>5.9118</v>
      </c>
      <c r="D92" s="0" t="s">
        <v>10</v>
      </c>
      <c r="E92" s="0" t="s">
        <v>11</v>
      </c>
      <c r="F92" s="0" t="s">
        <v>24</v>
      </c>
      <c r="G92" s="0" t="s">
        <v>16</v>
      </c>
      <c r="H92" s="0" t="n">
        <v>58919</v>
      </c>
      <c r="I92" s="0" t="n">
        <v>58833</v>
      </c>
    </row>
    <row r="93" customFormat="false" ht="15" hidden="false" customHeight="false" outlineLevel="0" collapsed="false">
      <c r="A93" s="0" t="s">
        <v>118</v>
      </c>
      <c r="B93" s="0" t="n">
        <v>46.3258</v>
      </c>
      <c r="C93" s="0" t="n">
        <v>-0.4606</v>
      </c>
      <c r="D93" s="0" t="s">
        <v>10</v>
      </c>
      <c r="E93" s="0" t="s">
        <v>11</v>
      </c>
      <c r="F93" s="0" t="s">
        <v>38</v>
      </c>
      <c r="G93" s="0" t="s">
        <v>16</v>
      </c>
      <c r="H93" s="0" t="n">
        <v>58707</v>
      </c>
      <c r="I93" s="0" t="n">
        <v>58707</v>
      </c>
    </row>
    <row r="94" customFormat="false" ht="15" hidden="false" customHeight="false" outlineLevel="0" collapsed="false">
      <c r="A94" s="0" t="s">
        <v>119</v>
      </c>
      <c r="B94" s="0" t="n">
        <v>48.9956</v>
      </c>
      <c r="C94" s="0" t="n">
        <v>2.3808</v>
      </c>
      <c r="D94" s="0" t="s">
        <v>10</v>
      </c>
      <c r="E94" s="0" t="s">
        <v>11</v>
      </c>
      <c r="F94" s="0" t="s">
        <v>12</v>
      </c>
      <c r="G94" s="0" t="s">
        <v>16</v>
      </c>
      <c r="H94" s="0" t="n">
        <v>58587</v>
      </c>
      <c r="I94" s="0" t="n">
        <v>58587</v>
      </c>
    </row>
    <row r="95" customFormat="false" ht="15" hidden="false" customHeight="false" outlineLevel="0" collapsed="false">
      <c r="A95" s="0" t="s">
        <v>120</v>
      </c>
      <c r="B95" s="0" t="n">
        <v>48.8966</v>
      </c>
      <c r="C95" s="0" t="n">
        <v>2.4017</v>
      </c>
      <c r="D95" s="0" t="s">
        <v>10</v>
      </c>
      <c r="E95" s="0" t="s">
        <v>11</v>
      </c>
      <c r="F95" s="0" t="s">
        <v>12</v>
      </c>
      <c r="H95" s="0" t="n">
        <v>57482</v>
      </c>
      <c r="I95" s="0" t="n">
        <v>57482</v>
      </c>
    </row>
    <row r="96" customFormat="false" ht="15" hidden="false" customHeight="false" outlineLevel="0" collapsed="false">
      <c r="A96" s="0" t="s">
        <v>121</v>
      </c>
      <c r="B96" s="0" t="n">
        <v>47.75</v>
      </c>
      <c r="C96" s="0" t="n">
        <v>-3.36</v>
      </c>
      <c r="D96" s="0" t="s">
        <v>10</v>
      </c>
      <c r="E96" s="0" t="s">
        <v>11</v>
      </c>
      <c r="F96" s="0" t="s">
        <v>22</v>
      </c>
      <c r="G96" s="0" t="s">
        <v>16</v>
      </c>
      <c r="H96" s="0" t="n">
        <v>57149</v>
      </c>
      <c r="I96" s="0" t="n">
        <v>57084</v>
      </c>
    </row>
    <row r="97" customFormat="false" ht="15" hidden="false" customHeight="false" outlineLevel="0" collapsed="false">
      <c r="A97" s="0" t="s">
        <v>122</v>
      </c>
      <c r="B97" s="0" t="n">
        <v>48.9387</v>
      </c>
      <c r="C97" s="0" t="n">
        <v>2.4614</v>
      </c>
      <c r="D97" s="0" t="s">
        <v>10</v>
      </c>
      <c r="E97" s="0" t="s">
        <v>11</v>
      </c>
      <c r="F97" s="0" t="s">
        <v>12</v>
      </c>
      <c r="H97" s="0" t="n">
        <v>56783</v>
      </c>
      <c r="I97" s="0" t="n">
        <v>56783</v>
      </c>
    </row>
    <row r="98" customFormat="false" ht="15" hidden="false" customHeight="false" outlineLevel="0" collapsed="false">
      <c r="A98" s="0" t="s">
        <v>123</v>
      </c>
      <c r="B98" s="0" t="n">
        <v>49.4303</v>
      </c>
      <c r="C98" s="0" t="n">
        <v>2.0952</v>
      </c>
      <c r="D98" s="0" t="s">
        <v>10</v>
      </c>
      <c r="E98" s="0" t="s">
        <v>11</v>
      </c>
      <c r="F98" s="0" t="s">
        <v>44</v>
      </c>
      <c r="G98" s="0" t="s">
        <v>16</v>
      </c>
      <c r="H98" s="0" t="n">
        <v>56020</v>
      </c>
      <c r="I98" s="0" t="n">
        <v>56020</v>
      </c>
    </row>
    <row r="99" customFormat="false" ht="15" hidden="false" customHeight="false" outlineLevel="0" collapsed="false">
      <c r="A99" s="0" t="s">
        <v>124</v>
      </c>
      <c r="B99" s="0" t="n">
        <v>48.8058</v>
      </c>
      <c r="C99" s="0" t="n">
        <v>2.4378</v>
      </c>
      <c r="D99" s="0" t="s">
        <v>10</v>
      </c>
      <c r="E99" s="0" t="s">
        <v>11</v>
      </c>
      <c r="F99" s="0" t="s">
        <v>12</v>
      </c>
      <c r="H99" s="0" t="n">
        <v>55655</v>
      </c>
      <c r="I99" s="0" t="n">
        <v>55655</v>
      </c>
    </row>
    <row r="100" customFormat="false" ht="15" hidden="false" customHeight="false" outlineLevel="0" collapsed="false">
      <c r="A100" s="0" t="s">
        <v>125</v>
      </c>
      <c r="B100" s="0" t="n">
        <v>43.1199</v>
      </c>
      <c r="C100" s="0" t="n">
        <v>6.1316</v>
      </c>
      <c r="D100" s="0" t="s">
        <v>10</v>
      </c>
      <c r="E100" s="0" t="s">
        <v>11</v>
      </c>
      <c r="F100" s="0" t="s">
        <v>15</v>
      </c>
      <c r="H100" s="0" t="n">
        <v>55588</v>
      </c>
      <c r="I100" s="0" t="n">
        <v>55069</v>
      </c>
    </row>
    <row r="101" customFormat="false" ht="15" hidden="false" customHeight="false" outlineLevel="0" collapsed="false">
      <c r="A101" s="0" t="s">
        <v>126</v>
      </c>
      <c r="B101" s="0" t="n">
        <v>48.9553</v>
      </c>
      <c r="C101" s="0" t="n">
        <v>2.3092</v>
      </c>
      <c r="D101" s="0" t="s">
        <v>10</v>
      </c>
      <c r="E101" s="0" t="s">
        <v>11</v>
      </c>
      <c r="F101" s="0" t="s">
        <v>12</v>
      </c>
      <c r="H101" s="0" t="n">
        <v>55084</v>
      </c>
      <c r="I101" s="0" t="n">
        <v>54771</v>
      </c>
    </row>
    <row r="102" customFormat="false" ht="15" hidden="false" customHeight="false" outlineLevel="0" collapsed="false">
      <c r="A102" s="0" t="s">
        <v>127</v>
      </c>
      <c r="B102" s="0" t="n">
        <v>48.9603</v>
      </c>
      <c r="C102" s="0" t="n">
        <v>2.8883</v>
      </c>
      <c r="D102" s="0" t="s">
        <v>10</v>
      </c>
      <c r="E102" s="0" t="s">
        <v>11</v>
      </c>
      <c r="F102" s="0" t="s">
        <v>12</v>
      </c>
      <c r="G102" s="0" t="s">
        <v>16</v>
      </c>
      <c r="H102" s="0" t="n">
        <v>54991</v>
      </c>
      <c r="I102" s="0" t="n">
        <v>54991</v>
      </c>
    </row>
    <row r="103" customFormat="false" ht="15" hidden="false" customHeight="false" outlineLevel="0" collapsed="false">
      <c r="A103" s="0" t="s">
        <v>128</v>
      </c>
      <c r="B103" s="0" t="n">
        <v>48.8833</v>
      </c>
      <c r="C103" s="0" t="n">
        <v>2.6</v>
      </c>
      <c r="D103" s="0" t="s">
        <v>10</v>
      </c>
      <c r="E103" s="0" t="s">
        <v>11</v>
      </c>
      <c r="F103" s="0" t="s">
        <v>12</v>
      </c>
      <c r="H103" s="0" t="n">
        <v>54917</v>
      </c>
      <c r="I103" s="0" t="n">
        <v>54917</v>
      </c>
    </row>
    <row r="104" customFormat="false" ht="15" hidden="false" customHeight="false" outlineLevel="0" collapsed="false">
      <c r="A104" s="0" t="s">
        <v>129</v>
      </c>
      <c r="B104" s="0" t="n">
        <v>48.7919</v>
      </c>
      <c r="C104" s="0" t="n">
        <v>2.3636</v>
      </c>
      <c r="D104" s="0" t="s">
        <v>10</v>
      </c>
      <c r="E104" s="0" t="s">
        <v>11</v>
      </c>
      <c r="F104" s="0" t="s">
        <v>12</v>
      </c>
      <c r="H104" s="0" t="n">
        <v>54753</v>
      </c>
      <c r="I104" s="0" t="n">
        <v>54753</v>
      </c>
    </row>
    <row r="105" customFormat="false" ht="15" hidden="false" customHeight="false" outlineLevel="0" collapsed="false">
      <c r="A105" s="0" t="s">
        <v>130</v>
      </c>
      <c r="B105" s="0" t="n">
        <v>43.1836</v>
      </c>
      <c r="C105" s="0" t="n">
        <v>3.0042</v>
      </c>
      <c r="D105" s="0" t="s">
        <v>10</v>
      </c>
      <c r="E105" s="0" t="s">
        <v>11</v>
      </c>
      <c r="F105" s="0" t="s">
        <v>18</v>
      </c>
      <c r="G105" s="0" t="s">
        <v>16</v>
      </c>
      <c r="H105" s="0" t="n">
        <v>54700</v>
      </c>
      <c r="I105" s="0" t="n">
        <v>54700</v>
      </c>
    </row>
    <row r="106" customFormat="false" ht="15" hidden="false" customHeight="false" outlineLevel="0" collapsed="false">
      <c r="A106" s="0" t="s">
        <v>131</v>
      </c>
      <c r="B106" s="0" t="n">
        <v>46.6705</v>
      </c>
      <c r="C106" s="0" t="n">
        <v>-1.426</v>
      </c>
      <c r="D106" s="0" t="s">
        <v>10</v>
      </c>
      <c r="E106" s="0" t="s">
        <v>11</v>
      </c>
      <c r="F106" s="0" t="s">
        <v>26</v>
      </c>
      <c r="G106" s="0" t="s">
        <v>16</v>
      </c>
      <c r="H106" s="0" t="n">
        <v>54372</v>
      </c>
      <c r="I106" s="0" t="n">
        <v>54372</v>
      </c>
    </row>
    <row r="107" customFormat="false" ht="15" hidden="false" customHeight="false" outlineLevel="0" collapsed="false">
      <c r="A107" s="0" t="s">
        <v>132</v>
      </c>
      <c r="B107" s="0" t="n">
        <v>47.06</v>
      </c>
      <c r="C107" s="0" t="n">
        <v>-0.8783</v>
      </c>
      <c r="D107" s="0" t="s">
        <v>10</v>
      </c>
      <c r="E107" s="0" t="s">
        <v>11</v>
      </c>
      <c r="F107" s="0" t="s">
        <v>26</v>
      </c>
      <c r="G107" s="0" t="s">
        <v>16</v>
      </c>
      <c r="H107" s="0" t="n">
        <v>53917</v>
      </c>
      <c r="I107" s="0" t="n">
        <v>53917</v>
      </c>
    </row>
    <row r="108" customFormat="false" ht="15" hidden="false" customHeight="false" outlineLevel="0" collapsed="false">
      <c r="A108" s="0" t="s">
        <v>133</v>
      </c>
      <c r="B108" s="0" t="n">
        <v>49.8486</v>
      </c>
      <c r="C108" s="0" t="n">
        <v>3.2864</v>
      </c>
      <c r="D108" s="0" t="s">
        <v>10</v>
      </c>
      <c r="E108" s="0" t="s">
        <v>11</v>
      </c>
      <c r="F108" s="0" t="s">
        <v>44</v>
      </c>
      <c r="G108" s="0" t="s">
        <v>16</v>
      </c>
      <c r="H108" s="0" t="n">
        <v>53816</v>
      </c>
      <c r="I108" s="0" t="n">
        <v>53816</v>
      </c>
    </row>
    <row r="109" customFormat="false" ht="15" hidden="false" customHeight="false" outlineLevel="0" collapsed="false">
      <c r="A109" s="0" t="s">
        <v>134</v>
      </c>
      <c r="B109" s="0" t="n">
        <v>48.6239</v>
      </c>
      <c r="C109" s="0" t="n">
        <v>2.4294</v>
      </c>
      <c r="D109" s="0" t="s">
        <v>10</v>
      </c>
      <c r="E109" s="0" t="s">
        <v>11</v>
      </c>
      <c r="F109" s="0" t="s">
        <v>12</v>
      </c>
      <c r="G109" s="0" t="s">
        <v>16</v>
      </c>
      <c r="H109" s="0" t="n">
        <v>53641</v>
      </c>
      <c r="I109" s="0" t="n">
        <v>53641</v>
      </c>
    </row>
    <row r="110" customFormat="false" ht="15" hidden="false" customHeight="false" outlineLevel="0" collapsed="false">
      <c r="A110" s="0" t="s">
        <v>135</v>
      </c>
      <c r="B110" s="0" t="n">
        <v>48.9106</v>
      </c>
      <c r="C110" s="0" t="n">
        <v>2.4397</v>
      </c>
      <c r="D110" s="0" t="s">
        <v>10</v>
      </c>
      <c r="E110" s="0" t="s">
        <v>11</v>
      </c>
      <c r="F110" s="0" t="s">
        <v>12</v>
      </c>
      <c r="G110" s="0" t="s">
        <v>16</v>
      </c>
      <c r="H110" s="0" t="n">
        <v>53640</v>
      </c>
      <c r="I110" s="0" t="n">
        <v>53640</v>
      </c>
    </row>
    <row r="111" customFormat="false" ht="15" hidden="false" customHeight="false" outlineLevel="0" collapsed="false">
      <c r="A111" s="0" t="s">
        <v>136</v>
      </c>
      <c r="B111" s="0" t="n">
        <v>48.9022</v>
      </c>
      <c r="C111" s="0" t="n">
        <v>2.4828</v>
      </c>
      <c r="D111" s="0" t="s">
        <v>10</v>
      </c>
      <c r="E111" s="0" t="s">
        <v>11</v>
      </c>
      <c r="F111" s="0" t="s">
        <v>12</v>
      </c>
      <c r="H111" s="0" t="n">
        <v>53353</v>
      </c>
      <c r="I111" s="0" t="n">
        <v>53353</v>
      </c>
    </row>
    <row r="112" customFormat="false" ht="15" hidden="false" customHeight="false" outlineLevel="0" collapsed="false">
      <c r="A112" s="0" t="s">
        <v>137</v>
      </c>
      <c r="B112" s="0" t="n">
        <v>47.6559</v>
      </c>
      <c r="C112" s="0" t="n">
        <v>-2.7603</v>
      </c>
      <c r="D112" s="0" t="s">
        <v>10</v>
      </c>
      <c r="E112" s="0" t="s">
        <v>11</v>
      </c>
      <c r="F112" s="0" t="s">
        <v>22</v>
      </c>
      <c r="G112" s="0" t="s">
        <v>16</v>
      </c>
      <c r="H112" s="0" t="n">
        <v>53352</v>
      </c>
      <c r="I112" s="0" t="n">
        <v>53352</v>
      </c>
    </row>
    <row r="113" customFormat="false" ht="15" hidden="false" customHeight="false" outlineLevel="0" collapsed="false">
      <c r="A113" s="0" t="s">
        <v>138</v>
      </c>
      <c r="B113" s="0" t="n">
        <v>48.8014</v>
      </c>
      <c r="C113" s="0" t="n">
        <v>2.2628</v>
      </c>
      <c r="D113" s="0" t="s">
        <v>10</v>
      </c>
      <c r="E113" s="0" t="s">
        <v>11</v>
      </c>
      <c r="F113" s="0" t="s">
        <v>12</v>
      </c>
      <c r="H113" s="0" t="n">
        <v>52971</v>
      </c>
      <c r="I113" s="0" t="n">
        <v>52926</v>
      </c>
    </row>
    <row r="114" customFormat="false" ht="15" hidden="false" customHeight="false" outlineLevel="0" collapsed="false">
      <c r="A114" s="0" t="s">
        <v>139</v>
      </c>
      <c r="B114" s="0" t="n">
        <v>48.8517</v>
      </c>
      <c r="C114" s="0" t="n">
        <v>2.4772</v>
      </c>
      <c r="D114" s="0" t="s">
        <v>10</v>
      </c>
      <c r="E114" s="0" t="s">
        <v>11</v>
      </c>
      <c r="F114" s="0" t="s">
        <v>12</v>
      </c>
      <c r="H114" s="0" t="n">
        <v>52939</v>
      </c>
      <c r="I114" s="0" t="n">
        <v>52256</v>
      </c>
    </row>
    <row r="115" customFormat="false" ht="15" hidden="false" customHeight="false" outlineLevel="0" collapsed="false">
      <c r="A115" s="0" t="s">
        <v>140</v>
      </c>
      <c r="B115" s="0" t="n">
        <v>43.433</v>
      </c>
      <c r="C115" s="0" t="n">
        <v>6.737</v>
      </c>
      <c r="D115" s="0" t="s">
        <v>10</v>
      </c>
      <c r="E115" s="0" t="s">
        <v>11</v>
      </c>
      <c r="F115" s="0" t="s">
        <v>15</v>
      </c>
      <c r="H115" s="0" t="n">
        <v>52672</v>
      </c>
      <c r="I115" s="0" t="n">
        <v>52672</v>
      </c>
    </row>
    <row r="116" customFormat="false" ht="15" hidden="false" customHeight="false" outlineLevel="0" collapsed="false">
      <c r="A116" s="0" t="s">
        <v>141</v>
      </c>
      <c r="B116" s="0" t="n">
        <v>43.6767</v>
      </c>
      <c r="C116" s="0" t="n">
        <v>4.6278</v>
      </c>
      <c r="D116" s="0" t="s">
        <v>10</v>
      </c>
      <c r="E116" s="0" t="s">
        <v>11</v>
      </c>
      <c r="F116" s="0" t="s">
        <v>15</v>
      </c>
      <c r="G116" s="0" t="s">
        <v>16</v>
      </c>
      <c r="H116" s="0" t="n">
        <v>52548</v>
      </c>
      <c r="I116" s="0" t="n">
        <v>51031</v>
      </c>
    </row>
    <row r="117" customFormat="false" ht="15" hidden="false" customHeight="false" outlineLevel="0" collapsed="false">
      <c r="A117" s="0" t="s">
        <v>142</v>
      </c>
      <c r="B117" s="0" t="n">
        <v>48.9372</v>
      </c>
      <c r="C117" s="0" t="n">
        <v>2.1644</v>
      </c>
      <c r="D117" s="0" t="s">
        <v>10</v>
      </c>
      <c r="E117" s="0" t="s">
        <v>11</v>
      </c>
      <c r="F117" s="0" t="s">
        <v>12</v>
      </c>
      <c r="H117" s="0" t="n">
        <v>51967</v>
      </c>
      <c r="I117" s="0" t="n">
        <v>51967</v>
      </c>
    </row>
    <row r="118" customFormat="false" ht="15" hidden="false" customHeight="false" outlineLevel="0" collapsed="false">
      <c r="A118" s="0" t="s">
        <v>143</v>
      </c>
      <c r="B118" s="0" t="n">
        <v>48.6139</v>
      </c>
      <c r="C118" s="0" t="n">
        <v>2.482</v>
      </c>
      <c r="D118" s="0" t="s">
        <v>10</v>
      </c>
      <c r="E118" s="0" t="s">
        <v>11</v>
      </c>
      <c r="F118" s="0" t="s">
        <v>12</v>
      </c>
      <c r="H118" s="0" t="n">
        <v>51292</v>
      </c>
      <c r="I118" s="0" t="n">
        <v>50954</v>
      </c>
    </row>
    <row r="119" customFormat="false" ht="15" hidden="false" customHeight="false" outlineLevel="0" collapsed="false">
      <c r="A119" s="0" t="s">
        <v>144</v>
      </c>
      <c r="B119" s="0" t="n">
        <v>43.49</v>
      </c>
      <c r="C119" s="0" t="n">
        <v>-1.48</v>
      </c>
      <c r="D119" s="0" t="s">
        <v>10</v>
      </c>
      <c r="E119" s="0" t="s">
        <v>11</v>
      </c>
      <c r="F119" s="0" t="s">
        <v>38</v>
      </c>
      <c r="G119" s="0" t="s">
        <v>16</v>
      </c>
      <c r="H119" s="0" t="n">
        <v>51228</v>
      </c>
      <c r="I119" s="0" t="n">
        <v>51228</v>
      </c>
    </row>
    <row r="120" customFormat="false" ht="15" hidden="false" customHeight="false" outlineLevel="0" collapsed="false">
      <c r="A120" s="0" t="s">
        <v>145</v>
      </c>
      <c r="B120" s="0" t="n">
        <v>48.9123</v>
      </c>
      <c r="C120" s="0" t="n">
        <v>2.3342</v>
      </c>
      <c r="D120" s="0" t="s">
        <v>10</v>
      </c>
      <c r="E120" s="0" t="s">
        <v>11</v>
      </c>
      <c r="F120" s="0" t="s">
        <v>12</v>
      </c>
      <c r="H120" s="0" t="n">
        <v>51108</v>
      </c>
      <c r="I120" s="0" t="n">
        <v>50670</v>
      </c>
    </row>
    <row r="121" customFormat="false" ht="15" hidden="false" customHeight="false" outlineLevel="0" collapsed="false">
      <c r="A121" s="0" t="s">
        <v>146</v>
      </c>
      <c r="B121" s="0" t="n">
        <v>48.9333</v>
      </c>
      <c r="C121" s="0" t="n">
        <v>2.5333</v>
      </c>
      <c r="D121" s="0" t="s">
        <v>10</v>
      </c>
      <c r="E121" s="0" t="s">
        <v>11</v>
      </c>
      <c r="F121" s="0" t="s">
        <v>12</v>
      </c>
      <c r="H121" s="0" t="n">
        <v>51016</v>
      </c>
      <c r="I121" s="0" t="n">
        <v>51016</v>
      </c>
    </row>
    <row r="122" customFormat="false" ht="15" hidden="false" customHeight="false" outlineLevel="0" collapsed="false">
      <c r="A122" s="0" t="s">
        <v>147</v>
      </c>
      <c r="B122" s="0" t="n">
        <v>43.6644</v>
      </c>
      <c r="C122" s="0" t="n">
        <v>7.1489</v>
      </c>
      <c r="D122" s="0" t="s">
        <v>10</v>
      </c>
      <c r="E122" s="0" t="s">
        <v>11</v>
      </c>
      <c r="F122" s="0" t="s">
        <v>15</v>
      </c>
      <c r="H122" s="0" t="n">
        <v>50928</v>
      </c>
      <c r="I122" s="0" t="n">
        <v>50928</v>
      </c>
    </row>
    <row r="123" customFormat="false" ht="15" hidden="false" customHeight="false" outlineLevel="0" collapsed="false">
      <c r="A123" s="0" t="s">
        <v>148</v>
      </c>
      <c r="B123" s="0" t="n">
        <v>48.7309</v>
      </c>
      <c r="C123" s="0" t="n">
        <v>2.2713</v>
      </c>
      <c r="D123" s="0" t="s">
        <v>10</v>
      </c>
      <c r="E123" s="0" t="s">
        <v>11</v>
      </c>
      <c r="F123" s="0" t="s">
        <v>12</v>
      </c>
      <c r="H123" s="0" t="n">
        <v>50833</v>
      </c>
      <c r="I123" s="0" t="n">
        <v>50632</v>
      </c>
    </row>
    <row r="124" customFormat="false" ht="15" hidden="false" customHeight="false" outlineLevel="0" collapsed="false">
      <c r="A124" s="0" t="s">
        <v>149</v>
      </c>
      <c r="B124" s="0" t="n">
        <v>43.6667</v>
      </c>
      <c r="C124" s="0" t="n">
        <v>6.9167</v>
      </c>
      <c r="D124" s="0" t="s">
        <v>10</v>
      </c>
      <c r="E124" s="0" t="s">
        <v>11</v>
      </c>
      <c r="F124" s="0" t="s">
        <v>15</v>
      </c>
      <c r="G124" s="0" t="s">
        <v>16</v>
      </c>
      <c r="H124" s="0" t="n">
        <v>50396</v>
      </c>
      <c r="I124" s="0" t="n">
        <v>48865</v>
      </c>
    </row>
    <row r="125" customFormat="false" ht="15" hidden="false" customHeight="false" outlineLevel="0" collapsed="false">
      <c r="A125" s="0" t="s">
        <v>150</v>
      </c>
      <c r="B125" s="0" t="n">
        <v>48.8172</v>
      </c>
      <c r="C125" s="0" t="n">
        <v>2.3219</v>
      </c>
      <c r="D125" s="0" t="s">
        <v>10</v>
      </c>
      <c r="E125" s="0" t="s">
        <v>11</v>
      </c>
      <c r="F125" s="0" t="s">
        <v>12</v>
      </c>
      <c r="H125" s="0" t="n">
        <v>50260</v>
      </c>
      <c r="I125" s="0" t="n">
        <v>48734</v>
      </c>
    </row>
    <row r="126" customFormat="false" ht="15" hidden="false" customHeight="false" outlineLevel="0" collapsed="false">
      <c r="A126" s="0" t="s">
        <v>151</v>
      </c>
      <c r="B126" s="0" t="n">
        <v>48.8478</v>
      </c>
      <c r="C126" s="0" t="n">
        <v>2.4392</v>
      </c>
      <c r="D126" s="0" t="s">
        <v>10</v>
      </c>
      <c r="E126" s="0" t="s">
        <v>11</v>
      </c>
      <c r="F126" s="0" t="s">
        <v>12</v>
      </c>
      <c r="H126" s="0" t="n">
        <v>49891</v>
      </c>
      <c r="I126" s="0" t="n">
        <v>49635</v>
      </c>
    </row>
    <row r="127" customFormat="false" ht="15" hidden="false" customHeight="false" outlineLevel="0" collapsed="false">
      <c r="A127" s="0" t="s">
        <v>152</v>
      </c>
      <c r="B127" s="0" t="n">
        <v>45.7768</v>
      </c>
      <c r="C127" s="0" t="n">
        <v>4.9186</v>
      </c>
      <c r="D127" s="0" t="s">
        <v>10</v>
      </c>
      <c r="E127" s="0" t="s">
        <v>11</v>
      </c>
      <c r="F127" s="0" t="s">
        <v>24</v>
      </c>
      <c r="H127" s="0" t="n">
        <v>49658</v>
      </c>
      <c r="I127" s="0" t="n">
        <v>49658</v>
      </c>
    </row>
    <row r="128" customFormat="false" ht="15" hidden="false" customHeight="false" outlineLevel="0" collapsed="false">
      <c r="A128" s="0" t="s">
        <v>153</v>
      </c>
      <c r="B128" s="0" t="n">
        <v>48.0733</v>
      </c>
      <c r="C128" s="0" t="n">
        <v>-0.7689</v>
      </c>
      <c r="D128" s="0" t="s">
        <v>10</v>
      </c>
      <c r="E128" s="0" t="s">
        <v>11</v>
      </c>
      <c r="F128" s="0" t="s">
        <v>26</v>
      </c>
      <c r="G128" s="0" t="s">
        <v>16</v>
      </c>
      <c r="H128" s="0" t="n">
        <v>49492</v>
      </c>
      <c r="I128" s="0" t="n">
        <v>49492</v>
      </c>
    </row>
    <row r="129" customFormat="false" ht="15" hidden="false" customHeight="false" outlineLevel="0" collapsed="false">
      <c r="A129" s="0" t="s">
        <v>154</v>
      </c>
      <c r="B129" s="0" t="n">
        <v>48.87</v>
      </c>
      <c r="C129" s="0" t="n">
        <v>2.22</v>
      </c>
      <c r="D129" s="0" t="s">
        <v>10</v>
      </c>
      <c r="E129" s="0" t="s">
        <v>11</v>
      </c>
      <c r="F129" s="0" t="s">
        <v>12</v>
      </c>
      <c r="H129" s="0" t="n">
        <v>49145</v>
      </c>
      <c r="I129" s="0" t="n">
        <v>48763</v>
      </c>
    </row>
    <row r="130" customFormat="false" ht="15" hidden="false" customHeight="false" outlineLevel="0" collapsed="false">
      <c r="A130" s="0" t="s">
        <v>155</v>
      </c>
      <c r="B130" s="0" t="n">
        <v>43.9289</v>
      </c>
      <c r="C130" s="0" t="n">
        <v>2.1464</v>
      </c>
      <c r="D130" s="0" t="s">
        <v>10</v>
      </c>
      <c r="E130" s="0" t="s">
        <v>11</v>
      </c>
      <c r="F130" s="0" t="s">
        <v>18</v>
      </c>
      <c r="G130" s="0" t="s">
        <v>16</v>
      </c>
      <c r="H130" s="0" t="n">
        <v>48970</v>
      </c>
      <c r="I130" s="0" t="n">
        <v>48970</v>
      </c>
    </row>
    <row r="131" customFormat="false" ht="15" hidden="false" customHeight="false" outlineLevel="0" collapsed="false">
      <c r="A131" s="0" t="s">
        <v>156</v>
      </c>
      <c r="B131" s="0" t="n">
        <v>43.4053</v>
      </c>
      <c r="C131" s="0" t="n">
        <v>5.0475</v>
      </c>
      <c r="D131" s="0" t="s">
        <v>10</v>
      </c>
      <c r="E131" s="0" t="s">
        <v>11</v>
      </c>
      <c r="F131" s="0" t="s">
        <v>15</v>
      </c>
      <c r="H131" s="0" t="n">
        <v>48188</v>
      </c>
      <c r="I131" s="0" t="n">
        <v>48188</v>
      </c>
    </row>
    <row r="132" customFormat="false" ht="15" hidden="false" customHeight="false" outlineLevel="0" collapsed="false">
      <c r="A132" s="0" t="s">
        <v>157</v>
      </c>
      <c r="B132" s="0" t="n">
        <v>49.02</v>
      </c>
      <c r="C132" s="0" t="n">
        <v>1.15</v>
      </c>
      <c r="D132" s="0" t="s">
        <v>10</v>
      </c>
      <c r="E132" s="0" t="s">
        <v>11</v>
      </c>
      <c r="F132" s="0" t="s">
        <v>30</v>
      </c>
      <c r="G132" s="0" t="s">
        <v>16</v>
      </c>
      <c r="H132" s="0" t="n">
        <v>47733</v>
      </c>
      <c r="I132" s="0" t="n">
        <v>46707</v>
      </c>
    </row>
    <row r="133" customFormat="false" ht="15" hidden="false" customHeight="false" outlineLevel="0" collapsed="false">
      <c r="A133" s="0" t="s">
        <v>158</v>
      </c>
      <c r="B133" s="0" t="n">
        <v>45.1583</v>
      </c>
      <c r="C133" s="0" t="n">
        <v>1.5321</v>
      </c>
      <c r="D133" s="0" t="s">
        <v>10</v>
      </c>
      <c r="E133" s="0" t="s">
        <v>11</v>
      </c>
      <c r="F133" s="0" t="s">
        <v>38</v>
      </c>
      <c r="G133" s="0" t="s">
        <v>16</v>
      </c>
      <c r="H133" s="0" t="n">
        <v>46916</v>
      </c>
      <c r="I133" s="0" t="n">
        <v>46630</v>
      </c>
    </row>
    <row r="134" customFormat="false" ht="15" hidden="false" customHeight="false" outlineLevel="0" collapsed="false">
      <c r="A134" s="0" t="s">
        <v>159</v>
      </c>
      <c r="B134" s="0" t="n">
        <v>48.9333</v>
      </c>
      <c r="C134" s="0" t="n">
        <v>2.3</v>
      </c>
      <c r="D134" s="0" t="s">
        <v>10</v>
      </c>
      <c r="E134" s="0" t="s">
        <v>11</v>
      </c>
      <c r="F134" s="0" t="s">
        <v>12</v>
      </c>
      <c r="H134" s="0" t="n">
        <v>46907</v>
      </c>
      <c r="I134" s="0" t="n">
        <v>46907</v>
      </c>
    </row>
    <row r="135" customFormat="false" ht="15" hidden="false" customHeight="false" outlineLevel="0" collapsed="false">
      <c r="A135" s="0" t="s">
        <v>160</v>
      </c>
      <c r="B135" s="0" t="n">
        <v>49.7719</v>
      </c>
      <c r="C135" s="0" t="n">
        <v>4.7161</v>
      </c>
      <c r="D135" s="0" t="s">
        <v>10</v>
      </c>
      <c r="E135" s="0" t="s">
        <v>11</v>
      </c>
      <c r="F135" s="0" t="s">
        <v>32</v>
      </c>
      <c r="G135" s="0" t="s">
        <v>16</v>
      </c>
      <c r="H135" s="0" t="n">
        <v>46428</v>
      </c>
      <c r="I135" s="0" t="n">
        <v>46391</v>
      </c>
    </row>
    <row r="136" customFormat="false" ht="15" hidden="false" customHeight="false" outlineLevel="0" collapsed="false">
      <c r="A136" s="0" t="s">
        <v>161</v>
      </c>
      <c r="B136" s="0" t="n">
        <v>47.2122</v>
      </c>
      <c r="C136" s="0" t="n">
        <v>-1.6497</v>
      </c>
      <c r="D136" s="0" t="s">
        <v>10</v>
      </c>
      <c r="E136" s="0" t="s">
        <v>11</v>
      </c>
      <c r="F136" s="0" t="s">
        <v>26</v>
      </c>
      <c r="H136" s="0" t="n">
        <v>46268</v>
      </c>
      <c r="I136" s="0" t="n">
        <v>46268</v>
      </c>
    </row>
    <row r="137" customFormat="false" ht="15" hidden="false" customHeight="false" outlineLevel="0" collapsed="false">
      <c r="A137" s="0" t="s">
        <v>162</v>
      </c>
      <c r="B137" s="0" t="n">
        <v>43.2908</v>
      </c>
      <c r="C137" s="0" t="n">
        <v>5.5708</v>
      </c>
      <c r="D137" s="0" t="s">
        <v>10</v>
      </c>
      <c r="E137" s="0" t="s">
        <v>11</v>
      </c>
      <c r="F137" s="0" t="s">
        <v>15</v>
      </c>
      <c r="H137" s="0" t="n">
        <v>46268</v>
      </c>
      <c r="I137" s="0" t="n">
        <v>46268</v>
      </c>
    </row>
    <row r="138" customFormat="false" ht="15" hidden="false" customHeight="false" outlineLevel="0" collapsed="false">
      <c r="A138" s="0" t="s">
        <v>163</v>
      </c>
      <c r="B138" s="0" t="n">
        <v>48.8667</v>
      </c>
      <c r="C138" s="0" t="n">
        <v>2.4833</v>
      </c>
      <c r="D138" s="0" t="s">
        <v>10</v>
      </c>
      <c r="E138" s="0" t="s">
        <v>11</v>
      </c>
      <c r="F138" s="0" t="s">
        <v>12</v>
      </c>
      <c r="H138" s="0" t="n">
        <v>46207</v>
      </c>
      <c r="I138" s="0" t="n">
        <v>46043</v>
      </c>
    </row>
    <row r="139" customFormat="false" ht="15" hidden="false" customHeight="false" outlineLevel="0" collapsed="false">
      <c r="A139" s="0" t="s">
        <v>164</v>
      </c>
      <c r="B139" s="0" t="n">
        <v>45.6972</v>
      </c>
      <c r="C139" s="0" t="n">
        <v>4.9447</v>
      </c>
      <c r="D139" s="0" t="s">
        <v>10</v>
      </c>
      <c r="E139" s="0" t="s">
        <v>11</v>
      </c>
      <c r="F139" s="0" t="s">
        <v>24</v>
      </c>
      <c r="H139" s="0" t="n">
        <v>46207</v>
      </c>
      <c r="I139" s="0" t="n">
        <v>46207</v>
      </c>
    </row>
    <row r="140" customFormat="false" ht="15" hidden="false" customHeight="false" outlineLevel="0" collapsed="false">
      <c r="A140" s="0" t="s">
        <v>165</v>
      </c>
      <c r="B140" s="0" t="n">
        <v>48.6481</v>
      </c>
      <c r="C140" s="0" t="n">
        <v>-2.0075</v>
      </c>
      <c r="D140" s="0" t="s">
        <v>10</v>
      </c>
      <c r="E140" s="0" t="s">
        <v>11</v>
      </c>
      <c r="F140" s="0" t="s">
        <v>22</v>
      </c>
      <c r="G140" s="0" t="s">
        <v>16</v>
      </c>
      <c r="H140" s="0" t="n">
        <v>46097</v>
      </c>
      <c r="I140" s="0" t="n">
        <v>46097</v>
      </c>
    </row>
    <row r="141" customFormat="false" ht="15" hidden="false" customHeight="false" outlineLevel="0" collapsed="false">
      <c r="A141" s="0" t="s">
        <v>166</v>
      </c>
      <c r="B141" s="0" t="n">
        <v>47.5939</v>
      </c>
      <c r="C141" s="0" t="n">
        <v>1.3281</v>
      </c>
      <c r="D141" s="0" t="s">
        <v>10</v>
      </c>
      <c r="E141" s="0" t="s">
        <v>11</v>
      </c>
      <c r="F141" s="0" t="s">
        <v>40</v>
      </c>
      <c r="G141" s="0" t="s">
        <v>16</v>
      </c>
      <c r="H141" s="0" t="n">
        <v>46086</v>
      </c>
      <c r="I141" s="0" t="n">
        <v>45871</v>
      </c>
    </row>
    <row r="142" customFormat="false" ht="15" hidden="false" customHeight="false" outlineLevel="0" collapsed="false">
      <c r="A142" s="0" t="s">
        <v>167</v>
      </c>
      <c r="B142" s="0" t="n">
        <v>43.21</v>
      </c>
      <c r="C142" s="0" t="n">
        <v>2.35</v>
      </c>
      <c r="D142" s="0" t="s">
        <v>10</v>
      </c>
      <c r="E142" s="0" t="s">
        <v>11</v>
      </c>
      <c r="F142" s="0" t="s">
        <v>18</v>
      </c>
      <c r="G142" s="0" t="s">
        <v>16</v>
      </c>
      <c r="H142" s="0" t="n">
        <v>46031</v>
      </c>
      <c r="I142" s="0" t="n">
        <v>46031</v>
      </c>
    </row>
    <row r="143" customFormat="false" ht="15" hidden="false" customHeight="false" outlineLevel="0" collapsed="false">
      <c r="A143" s="0" t="s">
        <v>168</v>
      </c>
      <c r="B143" s="0" t="n">
        <v>42.7008</v>
      </c>
      <c r="C143" s="0" t="n">
        <v>9.4503</v>
      </c>
      <c r="D143" s="0" t="s">
        <v>10</v>
      </c>
      <c r="E143" s="0" t="s">
        <v>11</v>
      </c>
      <c r="F143" s="0" t="s">
        <v>94</v>
      </c>
      <c r="H143" s="0" t="n">
        <v>45715</v>
      </c>
      <c r="I143" s="0" t="n">
        <v>45715</v>
      </c>
    </row>
    <row r="144" customFormat="false" ht="15" hidden="false" customHeight="false" outlineLevel="0" collapsed="false">
      <c r="A144" s="0" t="s">
        <v>169</v>
      </c>
      <c r="B144" s="0" t="n">
        <v>43.6406</v>
      </c>
      <c r="C144" s="0" t="n">
        <v>5.0972</v>
      </c>
      <c r="D144" s="0" t="s">
        <v>10</v>
      </c>
      <c r="E144" s="0" t="s">
        <v>11</v>
      </c>
      <c r="F144" s="0" t="s">
        <v>15</v>
      </c>
      <c r="H144" s="0" t="n">
        <v>45528</v>
      </c>
      <c r="I144" s="0" t="n">
        <v>45400</v>
      </c>
    </row>
    <row r="145" customFormat="false" ht="15" hidden="false" customHeight="false" outlineLevel="0" collapsed="false">
      <c r="A145" s="0" t="s">
        <v>170</v>
      </c>
      <c r="B145" s="0" t="n">
        <v>48.8123</v>
      </c>
      <c r="C145" s="0" t="n">
        <v>2.2382</v>
      </c>
      <c r="D145" s="0" t="s">
        <v>10</v>
      </c>
      <c r="E145" s="0" t="s">
        <v>11</v>
      </c>
      <c r="F145" s="0" t="s">
        <v>12</v>
      </c>
      <c r="H145" s="0" t="n">
        <v>45352</v>
      </c>
      <c r="I145" s="0" t="n">
        <v>45352</v>
      </c>
    </row>
    <row r="146" customFormat="false" ht="15" hidden="false" customHeight="false" outlineLevel="0" collapsed="false">
      <c r="A146" s="0" t="s">
        <v>171</v>
      </c>
      <c r="B146" s="0" t="n">
        <v>48.763</v>
      </c>
      <c r="C146" s="0" t="n">
        <v>2.409</v>
      </c>
      <c r="D146" s="0" t="s">
        <v>10</v>
      </c>
      <c r="E146" s="0" t="s">
        <v>11</v>
      </c>
      <c r="F146" s="0" t="s">
        <v>12</v>
      </c>
      <c r="H146" s="0" t="n">
        <v>45331</v>
      </c>
      <c r="I146" s="0" t="n">
        <v>45331</v>
      </c>
    </row>
    <row r="147" customFormat="false" ht="15" hidden="false" customHeight="false" outlineLevel="0" collapsed="false">
      <c r="A147" s="0" t="s">
        <v>172</v>
      </c>
      <c r="B147" s="0" t="n">
        <v>46.7806</v>
      </c>
      <c r="C147" s="0" t="n">
        <v>4.8528</v>
      </c>
      <c r="D147" s="0" t="s">
        <v>10</v>
      </c>
      <c r="E147" s="0" t="s">
        <v>11</v>
      </c>
      <c r="F147" s="0" t="s">
        <v>49</v>
      </c>
      <c r="G147" s="0" t="s">
        <v>16</v>
      </c>
      <c r="H147" s="0" t="n">
        <v>45096</v>
      </c>
      <c r="I147" s="0" t="n">
        <v>44810</v>
      </c>
    </row>
    <row r="148" customFormat="false" ht="15" hidden="false" customHeight="false" outlineLevel="0" collapsed="false">
      <c r="A148" s="0" t="s">
        <v>173</v>
      </c>
      <c r="B148" s="0" t="n">
        <v>48.9575</v>
      </c>
      <c r="C148" s="0" t="n">
        <v>4.365</v>
      </c>
      <c r="D148" s="0" t="s">
        <v>10</v>
      </c>
      <c r="E148" s="0" t="s">
        <v>11</v>
      </c>
      <c r="F148" s="0" t="s">
        <v>32</v>
      </c>
      <c r="G148" s="0" t="s">
        <v>16</v>
      </c>
      <c r="H148" s="0" t="n">
        <v>44753</v>
      </c>
      <c r="I148" s="0" t="n">
        <v>44246</v>
      </c>
    </row>
    <row r="149" customFormat="false" ht="15" hidden="false" customHeight="false" outlineLevel="0" collapsed="false">
      <c r="A149" s="0" t="s">
        <v>174</v>
      </c>
      <c r="B149" s="0" t="n">
        <v>48.8989</v>
      </c>
      <c r="C149" s="0" t="n">
        <v>2.0938</v>
      </c>
      <c r="D149" s="0" t="s">
        <v>10</v>
      </c>
      <c r="E149" s="0" t="s">
        <v>11</v>
      </c>
      <c r="F149" s="0" t="s">
        <v>12</v>
      </c>
      <c r="G149" s="0" t="s">
        <v>16</v>
      </c>
      <c r="H149" s="0" t="n">
        <v>44753</v>
      </c>
      <c r="I149" s="0" t="n">
        <v>44750</v>
      </c>
    </row>
    <row r="150" customFormat="false" ht="15" hidden="false" customHeight="false" outlineLevel="0" collapsed="false">
      <c r="A150" s="0" t="s">
        <v>175</v>
      </c>
      <c r="B150" s="0" t="n">
        <v>48.885</v>
      </c>
      <c r="C150" s="0" t="n">
        <v>2.2389</v>
      </c>
      <c r="D150" s="0" t="s">
        <v>10</v>
      </c>
      <c r="E150" s="0" t="s">
        <v>11</v>
      </c>
      <c r="F150" s="0" t="s">
        <v>12</v>
      </c>
      <c r="H150" s="0" t="n">
        <v>44645</v>
      </c>
      <c r="I150" s="0" t="n">
        <v>44645</v>
      </c>
    </row>
    <row r="151" customFormat="false" ht="15" hidden="false" customHeight="false" outlineLevel="0" collapsed="false">
      <c r="A151" s="0" t="s">
        <v>176</v>
      </c>
      <c r="B151" s="0" t="n">
        <v>48.9192</v>
      </c>
      <c r="C151" s="0" t="n">
        <v>2.5361</v>
      </c>
      <c r="D151" s="0" t="s">
        <v>10</v>
      </c>
      <c r="E151" s="0" t="s">
        <v>11</v>
      </c>
      <c r="F151" s="0" t="s">
        <v>12</v>
      </c>
      <c r="H151" s="0" t="n">
        <v>44437</v>
      </c>
      <c r="I151" s="0" t="n">
        <v>44437</v>
      </c>
    </row>
    <row r="152" customFormat="false" ht="15" hidden="false" customHeight="false" outlineLevel="0" collapsed="false">
      <c r="A152" s="0" t="s">
        <v>177</v>
      </c>
      <c r="B152" s="0" t="n">
        <v>48.5136</v>
      </c>
      <c r="C152" s="0" t="n">
        <v>-2.7653</v>
      </c>
      <c r="D152" s="0" t="s">
        <v>10</v>
      </c>
      <c r="E152" s="0" t="s">
        <v>11</v>
      </c>
      <c r="F152" s="0" t="s">
        <v>22</v>
      </c>
      <c r="G152" s="0" t="s">
        <v>16</v>
      </c>
      <c r="H152" s="0" t="n">
        <v>44372</v>
      </c>
      <c r="I152" s="0" t="n">
        <v>44170</v>
      </c>
    </row>
    <row r="153" customFormat="false" ht="15" hidden="false" customHeight="false" outlineLevel="0" collapsed="false">
      <c r="A153" s="0" t="s">
        <v>178</v>
      </c>
      <c r="B153" s="0" t="n">
        <v>48.9908</v>
      </c>
      <c r="C153" s="0" t="n">
        <v>1.7172</v>
      </c>
      <c r="D153" s="0" t="s">
        <v>10</v>
      </c>
      <c r="E153" s="0" t="s">
        <v>11</v>
      </c>
      <c r="F153" s="0" t="s">
        <v>12</v>
      </c>
      <c r="G153" s="0" t="s">
        <v>16</v>
      </c>
      <c r="H153" s="0" t="n">
        <v>44299</v>
      </c>
      <c r="I153" s="0" t="n">
        <v>44227</v>
      </c>
    </row>
    <row r="154" customFormat="false" ht="15" hidden="false" customHeight="false" outlineLevel="0" collapsed="false">
      <c r="A154" s="0" t="s">
        <v>179</v>
      </c>
      <c r="B154" s="0" t="n">
        <v>48.8894</v>
      </c>
      <c r="C154" s="0" t="n">
        <v>2.4503</v>
      </c>
      <c r="D154" s="0" t="s">
        <v>10</v>
      </c>
      <c r="E154" s="0" t="s">
        <v>11</v>
      </c>
      <c r="F154" s="0" t="s">
        <v>12</v>
      </c>
      <c r="H154" s="0" t="n">
        <v>44136</v>
      </c>
      <c r="I154" s="0" t="n">
        <v>44136</v>
      </c>
    </row>
    <row r="155" customFormat="false" ht="15" hidden="false" customHeight="false" outlineLevel="0" collapsed="false">
      <c r="A155" s="0" t="s">
        <v>180</v>
      </c>
      <c r="B155" s="0" t="n">
        <v>46.4972</v>
      </c>
      <c r="C155" s="0" t="n">
        <v>-1.7833</v>
      </c>
      <c r="D155" s="0" t="s">
        <v>10</v>
      </c>
      <c r="E155" s="0" t="s">
        <v>11</v>
      </c>
      <c r="F155" s="0" t="s">
        <v>26</v>
      </c>
      <c r="G155" s="0" t="s">
        <v>16</v>
      </c>
      <c r="H155" s="0" t="n">
        <v>44017</v>
      </c>
      <c r="I155" s="0" t="n">
        <v>44017</v>
      </c>
    </row>
    <row r="156" customFormat="false" ht="15" hidden="false" customHeight="false" outlineLevel="0" collapsed="false">
      <c r="A156" s="0" t="s">
        <v>181</v>
      </c>
      <c r="B156" s="0" t="n">
        <v>48.805</v>
      </c>
      <c r="C156" s="0" t="n">
        <v>2.4239</v>
      </c>
      <c r="D156" s="0" t="s">
        <v>10</v>
      </c>
      <c r="E156" s="0" t="s">
        <v>11</v>
      </c>
      <c r="F156" s="0" t="s">
        <v>12</v>
      </c>
      <c r="H156" s="0" t="n">
        <v>43881</v>
      </c>
      <c r="I156" s="0" t="n">
        <v>43881</v>
      </c>
    </row>
    <row r="157" customFormat="false" ht="15" hidden="false" customHeight="false" outlineLevel="0" collapsed="false">
      <c r="A157" s="0" t="s">
        <v>182</v>
      </c>
      <c r="B157" s="0" t="n">
        <v>46.8103</v>
      </c>
      <c r="C157" s="0" t="n">
        <v>1.6911</v>
      </c>
      <c r="D157" s="0" t="s">
        <v>10</v>
      </c>
      <c r="E157" s="0" t="s">
        <v>11</v>
      </c>
      <c r="F157" s="0" t="s">
        <v>40</v>
      </c>
      <c r="G157" s="0" t="s">
        <v>16</v>
      </c>
      <c r="H157" s="0" t="n">
        <v>43741</v>
      </c>
      <c r="I157" s="0" t="n">
        <v>43442</v>
      </c>
    </row>
    <row r="158" customFormat="false" ht="15" hidden="false" customHeight="false" outlineLevel="0" collapsed="false">
      <c r="A158" s="0" t="s">
        <v>183</v>
      </c>
      <c r="B158" s="0" t="n">
        <v>50.358</v>
      </c>
      <c r="C158" s="0" t="n">
        <v>3.5233</v>
      </c>
      <c r="D158" s="0" t="s">
        <v>10</v>
      </c>
      <c r="E158" s="0" t="s">
        <v>11</v>
      </c>
      <c r="F158" s="0" t="s">
        <v>44</v>
      </c>
      <c r="G158" s="0" t="s">
        <v>16</v>
      </c>
      <c r="H158" s="0" t="n">
        <v>43336</v>
      </c>
      <c r="I158" s="0" t="n">
        <v>43336</v>
      </c>
    </row>
    <row r="159" customFormat="false" ht="15" hidden="false" customHeight="false" outlineLevel="0" collapsed="false">
      <c r="A159" s="0" t="s">
        <v>184</v>
      </c>
      <c r="B159" s="0" t="n">
        <v>43.4053</v>
      </c>
      <c r="C159" s="0" t="n">
        <v>3.6975</v>
      </c>
      <c r="D159" s="0" t="s">
        <v>10</v>
      </c>
      <c r="E159" s="0" t="s">
        <v>11</v>
      </c>
      <c r="F159" s="0" t="s">
        <v>18</v>
      </c>
      <c r="H159" s="0" t="n">
        <v>43229</v>
      </c>
      <c r="I159" s="0" t="n">
        <v>43229</v>
      </c>
    </row>
    <row r="160" customFormat="false" ht="15" hidden="false" customHeight="false" outlineLevel="0" collapsed="false">
      <c r="A160" s="0" t="s">
        <v>185</v>
      </c>
      <c r="B160" s="0" t="n">
        <v>45.7953</v>
      </c>
      <c r="C160" s="0" t="n">
        <v>4.8472</v>
      </c>
      <c r="D160" s="0" t="s">
        <v>10</v>
      </c>
      <c r="E160" s="0" t="s">
        <v>11</v>
      </c>
      <c r="F160" s="0" t="s">
        <v>24</v>
      </c>
      <c r="H160" s="0" t="n">
        <v>43187</v>
      </c>
      <c r="I160" s="0" t="n">
        <v>42847</v>
      </c>
    </row>
    <row r="161" customFormat="false" ht="15" hidden="false" customHeight="false" outlineLevel="0" collapsed="false">
      <c r="A161" s="0" t="s">
        <v>186</v>
      </c>
      <c r="B161" s="0" t="n">
        <v>43.5151</v>
      </c>
      <c r="C161" s="0" t="n">
        <v>4.9895</v>
      </c>
      <c r="D161" s="0" t="s">
        <v>10</v>
      </c>
      <c r="E161" s="0" t="s">
        <v>11</v>
      </c>
      <c r="F161" s="0" t="s">
        <v>15</v>
      </c>
      <c r="G161" s="0" t="s">
        <v>16</v>
      </c>
      <c r="H161" s="0" t="n">
        <v>43133</v>
      </c>
      <c r="I161" s="0" t="n">
        <v>43133</v>
      </c>
    </row>
    <row r="162" customFormat="false" ht="15" hidden="false" customHeight="false" outlineLevel="0" collapsed="false">
      <c r="A162" s="0" t="s">
        <v>187</v>
      </c>
      <c r="B162" s="0" t="n">
        <v>48.9322</v>
      </c>
      <c r="C162" s="0" t="n">
        <v>2.3967</v>
      </c>
      <c r="D162" s="0" t="s">
        <v>10</v>
      </c>
      <c r="E162" s="0" t="s">
        <v>11</v>
      </c>
      <c r="F162" s="0" t="s">
        <v>12</v>
      </c>
      <c r="H162" s="0" t="n">
        <v>43054</v>
      </c>
      <c r="I162" s="0" t="n">
        <v>43054</v>
      </c>
    </row>
    <row r="163" customFormat="false" ht="15" hidden="false" customHeight="false" outlineLevel="0" collapsed="false">
      <c r="A163" s="0" t="s">
        <v>188</v>
      </c>
      <c r="B163" s="0" t="n">
        <v>48.9728</v>
      </c>
      <c r="C163" s="0" t="n">
        <v>2.4008</v>
      </c>
      <c r="D163" s="0" t="s">
        <v>10</v>
      </c>
      <c r="E163" s="0" t="s">
        <v>11</v>
      </c>
      <c r="F163" s="0" t="s">
        <v>12</v>
      </c>
      <c r="H163" s="0" t="n">
        <v>42728</v>
      </c>
      <c r="I163" s="0" t="n">
        <v>42728</v>
      </c>
    </row>
    <row r="164" customFormat="false" ht="15" hidden="false" customHeight="false" outlineLevel="0" collapsed="false">
      <c r="A164" s="0" t="s">
        <v>189</v>
      </c>
      <c r="B164" s="0" t="n">
        <v>44.8</v>
      </c>
      <c r="C164" s="0" t="n">
        <v>-0.584</v>
      </c>
      <c r="D164" s="0" t="s">
        <v>10</v>
      </c>
      <c r="E164" s="0" t="s">
        <v>11</v>
      </c>
      <c r="F164" s="0" t="s">
        <v>38</v>
      </c>
      <c r="H164" s="0" t="n">
        <v>42606</v>
      </c>
      <c r="I164" s="0" t="n">
        <v>42606</v>
      </c>
    </row>
    <row r="165" customFormat="false" ht="15" hidden="false" customHeight="false" outlineLevel="0" collapsed="false">
      <c r="A165" s="0" t="s">
        <v>190</v>
      </c>
      <c r="B165" s="0" t="n">
        <v>45.65</v>
      </c>
      <c r="C165" s="0" t="n">
        <v>0.16</v>
      </c>
      <c r="D165" s="0" t="s">
        <v>10</v>
      </c>
      <c r="E165" s="0" t="s">
        <v>11</v>
      </c>
      <c r="F165" s="0" t="s">
        <v>38</v>
      </c>
      <c r="G165" s="0" t="s">
        <v>16</v>
      </c>
      <c r="H165" s="0" t="n">
        <v>41740</v>
      </c>
      <c r="I165" s="0" t="n">
        <v>41711</v>
      </c>
    </row>
    <row r="166" customFormat="false" ht="15" hidden="false" customHeight="false" outlineLevel="0" collapsed="false">
      <c r="A166" s="0" t="s">
        <v>191</v>
      </c>
      <c r="B166" s="0" t="n">
        <v>43.6</v>
      </c>
      <c r="C166" s="0" t="n">
        <v>2.25</v>
      </c>
      <c r="D166" s="0" t="s">
        <v>10</v>
      </c>
      <c r="E166" s="0" t="s">
        <v>11</v>
      </c>
      <c r="F166" s="0" t="s">
        <v>18</v>
      </c>
      <c r="G166" s="0" t="s">
        <v>16</v>
      </c>
      <c r="H166" s="0" t="n">
        <v>41636</v>
      </c>
      <c r="I166" s="0" t="n">
        <v>41636</v>
      </c>
    </row>
    <row r="167" customFormat="false" ht="15" hidden="false" customHeight="false" outlineLevel="0" collapsed="false">
      <c r="A167" s="0" t="s">
        <v>192</v>
      </c>
      <c r="B167" s="0" t="n">
        <v>45.7394</v>
      </c>
      <c r="C167" s="0" t="n">
        <v>4.9139</v>
      </c>
      <c r="D167" s="0" t="s">
        <v>10</v>
      </c>
      <c r="E167" s="0" t="s">
        <v>11</v>
      </c>
      <c r="F167" s="0" t="s">
        <v>24</v>
      </c>
      <c r="H167" s="0" t="n">
        <v>41543</v>
      </c>
      <c r="I167" s="0" t="n">
        <v>41543</v>
      </c>
    </row>
    <row r="168" customFormat="false" ht="15" hidden="false" customHeight="false" outlineLevel="0" collapsed="false">
      <c r="A168" s="0" t="s">
        <v>193</v>
      </c>
      <c r="B168" s="0" t="n">
        <v>46.2056</v>
      </c>
      <c r="C168" s="0" t="n">
        <v>5.2289</v>
      </c>
      <c r="D168" s="0" t="s">
        <v>10</v>
      </c>
      <c r="E168" s="0" t="s">
        <v>11</v>
      </c>
      <c r="F168" s="0" t="s">
        <v>24</v>
      </c>
      <c r="G168" s="0" t="s">
        <v>16</v>
      </c>
      <c r="H168" s="0" t="n">
        <v>41527</v>
      </c>
      <c r="I168" s="0" t="n">
        <v>41248</v>
      </c>
    </row>
    <row r="169" customFormat="false" ht="15" hidden="false" customHeight="false" outlineLevel="0" collapsed="false">
      <c r="A169" s="0" t="s">
        <v>194</v>
      </c>
      <c r="B169" s="0" t="n">
        <v>43.23</v>
      </c>
      <c r="C169" s="0" t="n">
        <v>0.07</v>
      </c>
      <c r="D169" s="0" t="s">
        <v>10</v>
      </c>
      <c r="E169" s="0" t="s">
        <v>11</v>
      </c>
      <c r="F169" s="0" t="s">
        <v>18</v>
      </c>
      <c r="G169" s="0" t="s">
        <v>16</v>
      </c>
      <c r="H169" s="0" t="n">
        <v>41518</v>
      </c>
      <c r="I169" s="0" t="n">
        <v>41518</v>
      </c>
    </row>
    <row r="170" customFormat="false" ht="15" hidden="false" customHeight="false" outlineLevel="0" collapsed="false">
      <c r="A170" s="0" t="s">
        <v>195</v>
      </c>
      <c r="B170" s="0" t="n">
        <v>43.5769</v>
      </c>
      <c r="C170" s="0" t="n">
        <v>7.0194</v>
      </c>
      <c r="D170" s="0" t="s">
        <v>10</v>
      </c>
      <c r="E170" s="0" t="s">
        <v>11</v>
      </c>
      <c r="F170" s="0" t="s">
        <v>15</v>
      </c>
      <c r="H170" s="0" t="n">
        <v>41471</v>
      </c>
      <c r="I170" s="0" t="n">
        <v>41471</v>
      </c>
    </row>
    <row r="171" customFormat="false" ht="15" hidden="false" customHeight="false" outlineLevel="0" collapsed="false">
      <c r="A171" s="0" t="s">
        <v>196</v>
      </c>
      <c r="B171" s="0" t="n">
        <v>47.1833</v>
      </c>
      <c r="C171" s="0" t="n">
        <v>-1.55</v>
      </c>
      <c r="D171" s="0" t="s">
        <v>10</v>
      </c>
      <c r="E171" s="0" t="s">
        <v>11</v>
      </c>
      <c r="F171" s="0" t="s">
        <v>26</v>
      </c>
      <c r="H171" s="0" t="n">
        <v>41411</v>
      </c>
      <c r="I171" s="0" t="n">
        <v>41411</v>
      </c>
    </row>
    <row r="172" customFormat="false" ht="15" hidden="false" customHeight="false" outlineLevel="0" collapsed="false">
      <c r="A172" s="0" t="s">
        <v>197</v>
      </c>
      <c r="B172" s="0" t="n">
        <v>50.292</v>
      </c>
      <c r="C172" s="0" t="n">
        <v>2.78</v>
      </c>
      <c r="D172" s="0" t="s">
        <v>10</v>
      </c>
      <c r="E172" s="0" t="s">
        <v>11</v>
      </c>
      <c r="F172" s="0" t="s">
        <v>44</v>
      </c>
      <c r="G172" s="0" t="s">
        <v>16</v>
      </c>
      <c r="H172" s="0" t="n">
        <v>41019</v>
      </c>
      <c r="I172" s="0" t="n">
        <v>41019</v>
      </c>
    </row>
    <row r="173" customFormat="false" ht="15" hidden="false" customHeight="false" outlineLevel="0" collapsed="false">
      <c r="A173" s="0" t="s">
        <v>198</v>
      </c>
      <c r="B173" s="0" t="n">
        <v>50.7</v>
      </c>
      <c r="C173" s="0" t="n">
        <v>3.217</v>
      </c>
      <c r="D173" s="0" t="s">
        <v>10</v>
      </c>
      <c r="E173" s="0" t="s">
        <v>11</v>
      </c>
      <c r="F173" s="0" t="s">
        <v>44</v>
      </c>
      <c r="H173" s="0" t="n">
        <v>40958</v>
      </c>
      <c r="I173" s="0" t="n">
        <v>40885</v>
      </c>
    </row>
    <row r="174" customFormat="false" ht="15" hidden="false" customHeight="false" outlineLevel="0" collapsed="false">
      <c r="A174" s="0" t="s">
        <v>199</v>
      </c>
      <c r="B174" s="0" t="n">
        <v>48.7983</v>
      </c>
      <c r="C174" s="0" t="n">
        <v>2.3137</v>
      </c>
      <c r="D174" s="0" t="s">
        <v>10</v>
      </c>
      <c r="E174" s="0" t="s">
        <v>11</v>
      </c>
      <c r="F174" s="0" t="s">
        <v>12</v>
      </c>
      <c r="H174" s="0" t="n">
        <v>40918</v>
      </c>
      <c r="I174" s="0" t="n">
        <v>40812</v>
      </c>
    </row>
    <row r="175" customFormat="false" ht="15" hidden="false" customHeight="false" outlineLevel="0" collapsed="false">
      <c r="A175" s="0" t="s">
        <v>200</v>
      </c>
      <c r="B175" s="0" t="n">
        <v>44.5594</v>
      </c>
      <c r="C175" s="0" t="n">
        <v>6.0786</v>
      </c>
      <c r="D175" s="0" t="s">
        <v>10</v>
      </c>
      <c r="E175" s="0" t="s">
        <v>11</v>
      </c>
      <c r="F175" s="0" t="s">
        <v>15</v>
      </c>
      <c r="G175" s="0" t="s">
        <v>16</v>
      </c>
      <c r="H175" s="0" t="n">
        <v>40895</v>
      </c>
      <c r="I175" s="0" t="n">
        <v>40559</v>
      </c>
    </row>
    <row r="176" customFormat="false" ht="15" hidden="false" customHeight="false" outlineLevel="0" collapsed="false">
      <c r="A176" s="0" t="s">
        <v>201</v>
      </c>
      <c r="B176" s="0" t="n">
        <v>49.3589</v>
      </c>
      <c r="C176" s="0" t="n">
        <v>6.1692</v>
      </c>
      <c r="D176" s="0" t="s">
        <v>10</v>
      </c>
      <c r="E176" s="0" t="s">
        <v>11</v>
      </c>
      <c r="F176" s="0" t="s">
        <v>32</v>
      </c>
      <c r="G176" s="0" t="s">
        <v>16</v>
      </c>
      <c r="H176" s="0" t="n">
        <v>40701</v>
      </c>
      <c r="I176" s="0" t="n">
        <v>40477</v>
      </c>
    </row>
    <row r="177" customFormat="false" ht="15" hidden="false" customHeight="false" outlineLevel="0" collapsed="false">
      <c r="A177" s="0" t="s">
        <v>202</v>
      </c>
      <c r="B177" s="0" t="n">
        <v>44.1281</v>
      </c>
      <c r="C177" s="0" t="n">
        <v>4.0817</v>
      </c>
      <c r="D177" s="0" t="s">
        <v>10</v>
      </c>
      <c r="E177" s="0" t="s">
        <v>11</v>
      </c>
      <c r="F177" s="0" t="s">
        <v>18</v>
      </c>
      <c r="G177" s="0" t="s">
        <v>16</v>
      </c>
      <c r="H177" s="0" t="n">
        <v>40219</v>
      </c>
      <c r="I177" s="0" t="n">
        <v>40219</v>
      </c>
    </row>
    <row r="178" customFormat="false" ht="15" hidden="false" customHeight="false" outlineLevel="0" collapsed="false">
      <c r="A178" s="0" t="s">
        <v>203</v>
      </c>
      <c r="B178" s="0" t="n">
        <v>49.4149</v>
      </c>
      <c r="C178" s="0" t="n">
        <v>2.8231</v>
      </c>
      <c r="D178" s="0" t="s">
        <v>10</v>
      </c>
      <c r="E178" s="0" t="s">
        <v>11</v>
      </c>
      <c r="F178" s="0" t="s">
        <v>44</v>
      </c>
      <c r="G178" s="0" t="s">
        <v>16</v>
      </c>
      <c r="H178" s="0" t="n">
        <v>40199</v>
      </c>
      <c r="I178" s="0" t="n">
        <v>40199</v>
      </c>
    </row>
    <row r="179" customFormat="false" ht="15" hidden="false" customHeight="false" outlineLevel="0" collapsed="false">
      <c r="A179" s="0" t="s">
        <v>204</v>
      </c>
      <c r="B179" s="0" t="n">
        <v>48.5406</v>
      </c>
      <c r="C179" s="0" t="n">
        <v>2.66</v>
      </c>
      <c r="D179" s="0" t="s">
        <v>10</v>
      </c>
      <c r="E179" s="0" t="s">
        <v>11</v>
      </c>
      <c r="F179" s="0" t="s">
        <v>12</v>
      </c>
      <c r="G179" s="0" t="s">
        <v>16</v>
      </c>
      <c r="H179" s="0" t="n">
        <v>40032</v>
      </c>
      <c r="I179" s="0" t="n">
        <v>39947</v>
      </c>
    </row>
    <row r="180" customFormat="false" ht="15" hidden="false" customHeight="false" outlineLevel="0" collapsed="false">
      <c r="A180" s="0" t="s">
        <v>205</v>
      </c>
      <c r="B180" s="0" t="n">
        <v>50.3714</v>
      </c>
      <c r="C180" s="0" t="n">
        <v>3.08</v>
      </c>
      <c r="D180" s="0" t="s">
        <v>10</v>
      </c>
      <c r="E180" s="0" t="s">
        <v>11</v>
      </c>
      <c r="F180" s="0" t="s">
        <v>44</v>
      </c>
      <c r="G180" s="0" t="s">
        <v>16</v>
      </c>
      <c r="H180" s="0" t="n">
        <v>39700</v>
      </c>
      <c r="I180" s="0" t="n">
        <v>39634</v>
      </c>
    </row>
    <row r="181" customFormat="false" ht="15" hidden="false" customHeight="false" outlineLevel="0" collapsed="false">
      <c r="A181" s="0" t="s">
        <v>206</v>
      </c>
      <c r="B181" s="0" t="n">
        <v>48.8833</v>
      </c>
      <c r="C181" s="0" t="n">
        <v>2.5333</v>
      </c>
      <c r="D181" s="0" t="s">
        <v>10</v>
      </c>
      <c r="E181" s="0" t="s">
        <v>11</v>
      </c>
      <c r="F181" s="0" t="s">
        <v>12</v>
      </c>
      <c r="H181" s="0" t="n">
        <v>39358</v>
      </c>
      <c r="I181" s="0" t="n">
        <v>39358</v>
      </c>
    </row>
    <row r="182" customFormat="false" ht="15" hidden="false" customHeight="false" outlineLevel="0" collapsed="false">
      <c r="A182" s="0" t="s">
        <v>207</v>
      </c>
      <c r="B182" s="0" t="n">
        <v>43.5403</v>
      </c>
      <c r="C182" s="0" t="n">
        <v>6.4667</v>
      </c>
      <c r="D182" s="0" t="s">
        <v>10</v>
      </c>
      <c r="E182" s="0" t="s">
        <v>11</v>
      </c>
      <c r="F182" s="0" t="s">
        <v>15</v>
      </c>
      <c r="G182" s="0" t="s">
        <v>16</v>
      </c>
      <c r="H182" s="0" t="n">
        <v>39340</v>
      </c>
      <c r="I182" s="0" t="n">
        <v>39106</v>
      </c>
    </row>
    <row r="183" customFormat="false" ht="15" hidden="false" customHeight="false" outlineLevel="0" collapsed="false">
      <c r="A183" s="0" t="s">
        <v>208</v>
      </c>
      <c r="B183" s="0" t="n">
        <v>43.6139</v>
      </c>
      <c r="C183" s="0" t="n">
        <v>1.3367</v>
      </c>
      <c r="D183" s="0" t="s">
        <v>10</v>
      </c>
      <c r="E183" s="0" t="s">
        <v>11</v>
      </c>
      <c r="F183" s="0" t="s">
        <v>18</v>
      </c>
      <c r="H183" s="0" t="n">
        <v>38951</v>
      </c>
      <c r="I183" s="0" t="n">
        <v>38951</v>
      </c>
    </row>
    <row r="184" customFormat="false" ht="15" hidden="false" customHeight="false" outlineLevel="0" collapsed="false">
      <c r="A184" s="0" t="s">
        <v>209</v>
      </c>
      <c r="B184" s="0" t="n">
        <v>43.485</v>
      </c>
      <c r="C184" s="0" t="n">
        <v>-1.5183</v>
      </c>
      <c r="D184" s="0" t="s">
        <v>10</v>
      </c>
      <c r="E184" s="0" t="s">
        <v>11</v>
      </c>
      <c r="F184" s="0" t="s">
        <v>38</v>
      </c>
      <c r="H184" s="0" t="n">
        <v>38929</v>
      </c>
      <c r="I184" s="0" t="n">
        <v>38929</v>
      </c>
    </row>
    <row r="185" customFormat="false" ht="15" hidden="false" customHeight="false" outlineLevel="0" collapsed="false">
      <c r="A185" s="0" t="s">
        <v>210</v>
      </c>
      <c r="B185" s="0" t="n">
        <v>48.95</v>
      </c>
      <c r="C185" s="0" t="n">
        <v>2.3833</v>
      </c>
      <c r="D185" s="0" t="s">
        <v>10</v>
      </c>
      <c r="E185" s="0" t="s">
        <v>11</v>
      </c>
      <c r="F185" s="0" t="s">
        <v>12</v>
      </c>
      <c r="H185" s="0" t="n">
        <v>38720</v>
      </c>
      <c r="I185" s="0" t="n">
        <v>38666</v>
      </c>
    </row>
    <row r="186" customFormat="false" ht="15" hidden="false" customHeight="false" outlineLevel="0" collapsed="false">
      <c r="A186" s="0" t="s">
        <v>211</v>
      </c>
      <c r="B186" s="0" t="n">
        <v>50.6711</v>
      </c>
      <c r="C186" s="0" t="n">
        <v>3.0972</v>
      </c>
      <c r="D186" s="0" t="s">
        <v>10</v>
      </c>
      <c r="E186" s="0" t="s">
        <v>11</v>
      </c>
      <c r="F186" s="0" t="s">
        <v>44</v>
      </c>
      <c r="H186" s="0" t="n">
        <v>38617</v>
      </c>
      <c r="I186" s="0" t="n">
        <v>38570</v>
      </c>
    </row>
    <row r="187" customFormat="false" ht="15" hidden="false" customHeight="false" outlineLevel="0" collapsed="false">
      <c r="A187" s="0" t="s">
        <v>212</v>
      </c>
      <c r="B187" s="0" t="n">
        <v>48.456</v>
      </c>
      <c r="C187" s="0" t="n">
        <v>1.484</v>
      </c>
      <c r="D187" s="0" t="s">
        <v>10</v>
      </c>
      <c r="E187" s="0" t="s">
        <v>11</v>
      </c>
      <c r="F187" s="0" t="s">
        <v>40</v>
      </c>
      <c r="G187" s="0" t="s">
        <v>16</v>
      </c>
      <c r="H187" s="0" t="n">
        <v>38578</v>
      </c>
      <c r="I187" s="0" t="n">
        <v>38426</v>
      </c>
    </row>
    <row r="188" customFormat="false" ht="15" hidden="false" customHeight="false" outlineLevel="0" collapsed="false">
      <c r="A188" s="0" t="s">
        <v>213</v>
      </c>
      <c r="B188" s="0" t="n">
        <v>45.1672</v>
      </c>
      <c r="C188" s="0" t="n">
        <v>5.7653</v>
      </c>
      <c r="D188" s="0" t="s">
        <v>10</v>
      </c>
      <c r="E188" s="0" t="s">
        <v>11</v>
      </c>
      <c r="F188" s="0" t="s">
        <v>24</v>
      </c>
      <c r="H188" s="0" t="n">
        <v>38487</v>
      </c>
      <c r="I188" s="0" t="n">
        <v>38398</v>
      </c>
    </row>
    <row r="189" customFormat="false" ht="15" hidden="false" customHeight="false" outlineLevel="0" collapsed="false">
      <c r="A189" s="0" t="s">
        <v>214</v>
      </c>
      <c r="B189" s="0" t="n">
        <v>47.3514</v>
      </c>
      <c r="C189" s="0" t="n">
        <v>0.6625</v>
      </c>
      <c r="D189" s="0" t="s">
        <v>10</v>
      </c>
      <c r="E189" s="0" t="s">
        <v>11</v>
      </c>
      <c r="F189" s="0" t="s">
        <v>40</v>
      </c>
      <c r="H189" s="0" t="n">
        <v>37893</v>
      </c>
      <c r="I189" s="0" t="n">
        <v>37893</v>
      </c>
    </row>
    <row r="190" customFormat="false" ht="15" hidden="false" customHeight="false" outlineLevel="0" collapsed="false">
      <c r="A190" s="0" t="s">
        <v>215</v>
      </c>
      <c r="B190" s="0" t="n">
        <v>48.9294</v>
      </c>
      <c r="C190" s="0" t="n">
        <v>2.0456</v>
      </c>
      <c r="D190" s="0" t="s">
        <v>10</v>
      </c>
      <c r="E190" s="0" t="s">
        <v>11</v>
      </c>
      <c r="F190" s="0" t="s">
        <v>12</v>
      </c>
      <c r="H190" s="0" t="n">
        <v>37388</v>
      </c>
      <c r="I190" s="0" t="n">
        <v>37388</v>
      </c>
    </row>
    <row r="191" customFormat="false" ht="15" hidden="false" customHeight="false" outlineLevel="0" collapsed="false">
      <c r="A191" s="0" t="s">
        <v>216</v>
      </c>
      <c r="B191" s="0" t="n">
        <v>48.8</v>
      </c>
      <c r="C191" s="0" t="n">
        <v>2.29</v>
      </c>
      <c r="D191" s="0" t="s">
        <v>10</v>
      </c>
      <c r="E191" s="0" t="s">
        <v>11</v>
      </c>
      <c r="F191" s="0" t="s">
        <v>12</v>
      </c>
      <c r="H191" s="0" t="n">
        <v>37355</v>
      </c>
      <c r="I191" s="0" t="n">
        <v>37010</v>
      </c>
    </row>
    <row r="192" customFormat="false" ht="15" hidden="false" customHeight="false" outlineLevel="0" collapsed="false">
      <c r="A192" s="0" t="s">
        <v>217</v>
      </c>
      <c r="B192" s="0" t="n">
        <v>45.9833</v>
      </c>
      <c r="C192" s="0" t="n">
        <v>4.7167</v>
      </c>
      <c r="D192" s="0" t="s">
        <v>10</v>
      </c>
      <c r="E192" s="0" t="s">
        <v>11</v>
      </c>
      <c r="F192" s="0" t="s">
        <v>24</v>
      </c>
      <c r="G192" s="0" t="s">
        <v>16</v>
      </c>
      <c r="H192" s="0" t="n">
        <v>36857</v>
      </c>
      <c r="I192" s="0" t="n">
        <v>36288</v>
      </c>
    </row>
    <row r="193" customFormat="false" ht="15" hidden="false" customHeight="false" outlineLevel="0" collapsed="false">
      <c r="A193" s="0" t="s">
        <v>218</v>
      </c>
      <c r="B193" s="0" t="n">
        <v>45.1436</v>
      </c>
      <c r="C193" s="0" t="n">
        <v>5.7183</v>
      </c>
      <c r="D193" s="0" t="s">
        <v>10</v>
      </c>
      <c r="E193" s="0" t="s">
        <v>11</v>
      </c>
      <c r="F193" s="0" t="s">
        <v>24</v>
      </c>
      <c r="H193" s="0" t="n">
        <v>36840</v>
      </c>
      <c r="I193" s="0" t="n">
        <v>36840</v>
      </c>
    </row>
    <row r="194" customFormat="false" ht="15" hidden="false" customHeight="false" outlineLevel="0" collapsed="false">
      <c r="A194" s="0" t="s">
        <v>219</v>
      </c>
      <c r="B194" s="0" t="n">
        <v>48.955</v>
      </c>
      <c r="C194" s="0" t="n">
        <v>2.541</v>
      </c>
      <c r="D194" s="0" t="s">
        <v>10</v>
      </c>
      <c r="E194" s="0" t="s">
        <v>11</v>
      </c>
      <c r="F194" s="0" t="s">
        <v>12</v>
      </c>
      <c r="H194" s="0" t="n">
        <v>36830</v>
      </c>
      <c r="I194" s="0" t="n">
        <v>36830</v>
      </c>
    </row>
    <row r="195" customFormat="false" ht="15" hidden="false" customHeight="false" outlineLevel="0" collapsed="false">
      <c r="A195" s="0" t="s">
        <v>220</v>
      </c>
      <c r="B195" s="0" t="n">
        <v>48.9889</v>
      </c>
      <c r="C195" s="0" t="n">
        <v>2.2314</v>
      </c>
      <c r="D195" s="0" t="s">
        <v>10</v>
      </c>
      <c r="E195" s="0" t="s">
        <v>11</v>
      </c>
      <c r="F195" s="0" t="s">
        <v>12</v>
      </c>
      <c r="H195" s="0" t="n">
        <v>36762</v>
      </c>
      <c r="I195" s="0" t="n">
        <v>36762</v>
      </c>
    </row>
    <row r="196" customFormat="false" ht="15" hidden="false" customHeight="false" outlineLevel="0" collapsed="false">
      <c r="A196" s="0" t="s">
        <v>221</v>
      </c>
      <c r="B196" s="0" t="n">
        <v>48.6797</v>
      </c>
      <c r="C196" s="0" t="n">
        <v>2.3457</v>
      </c>
      <c r="D196" s="0" t="s">
        <v>10</v>
      </c>
      <c r="E196" s="0" t="s">
        <v>11</v>
      </c>
      <c r="F196" s="0" t="s">
        <v>12</v>
      </c>
      <c r="H196" s="0" t="n">
        <v>36533</v>
      </c>
      <c r="I196" s="0" t="n">
        <v>36533</v>
      </c>
    </row>
    <row r="197" customFormat="false" ht="15" hidden="false" customHeight="false" outlineLevel="0" collapsed="false">
      <c r="A197" s="0" t="s">
        <v>222</v>
      </c>
      <c r="B197" s="0" t="n">
        <v>48.6369</v>
      </c>
      <c r="C197" s="0" t="n">
        <v>2.3403</v>
      </c>
      <c r="D197" s="0" t="s">
        <v>10</v>
      </c>
      <c r="E197" s="0" t="s">
        <v>11</v>
      </c>
      <c r="F197" s="0" t="s">
        <v>12</v>
      </c>
      <c r="H197" s="0" t="n">
        <v>36207</v>
      </c>
      <c r="I197" s="0" t="n">
        <v>36015</v>
      </c>
    </row>
    <row r="198" customFormat="false" ht="15" hidden="false" customHeight="false" outlineLevel="0" collapsed="false">
      <c r="A198" s="0" t="s">
        <v>223</v>
      </c>
      <c r="B198" s="0" t="n">
        <v>48.9992</v>
      </c>
      <c r="C198" s="0" t="n">
        <v>2.0983</v>
      </c>
      <c r="D198" s="0" t="s">
        <v>10</v>
      </c>
      <c r="E198" s="0" t="s">
        <v>11</v>
      </c>
      <c r="F198" s="0" t="s">
        <v>12</v>
      </c>
      <c r="H198" s="0" t="n">
        <v>35846</v>
      </c>
      <c r="I198" s="0" t="n">
        <v>35656</v>
      </c>
    </row>
    <row r="199" customFormat="false" ht="15" hidden="false" customHeight="false" outlineLevel="0" collapsed="false">
      <c r="A199" s="0" t="s">
        <v>224</v>
      </c>
      <c r="B199" s="0" t="n">
        <v>46.1958</v>
      </c>
      <c r="C199" s="0" t="n">
        <v>6.2364</v>
      </c>
      <c r="D199" s="0" t="s">
        <v>10</v>
      </c>
      <c r="E199" s="0" t="s">
        <v>11</v>
      </c>
      <c r="F199" s="0" t="s">
        <v>24</v>
      </c>
      <c r="H199" s="0" t="n">
        <v>35712</v>
      </c>
      <c r="I199" s="0" t="n">
        <v>35712</v>
      </c>
    </row>
    <row r="200" customFormat="false" ht="15" hidden="false" customHeight="false" outlineLevel="0" collapsed="false">
      <c r="A200" s="0" t="s">
        <v>225</v>
      </c>
      <c r="B200" s="0" t="n">
        <v>48.8692</v>
      </c>
      <c r="C200" s="0" t="n">
        <v>2.4181</v>
      </c>
      <c r="D200" s="0" t="s">
        <v>10</v>
      </c>
      <c r="E200" s="0" t="s">
        <v>11</v>
      </c>
      <c r="F200" s="0" t="s">
        <v>12</v>
      </c>
      <c r="H200" s="0" t="n">
        <v>35674</v>
      </c>
      <c r="I200" s="0" t="n">
        <v>35442</v>
      </c>
    </row>
    <row r="201" customFormat="false" ht="15" hidden="false" customHeight="false" outlineLevel="0" collapsed="false">
      <c r="A201" s="0" t="s">
        <v>226</v>
      </c>
      <c r="B201" s="0" t="n">
        <v>49.2583</v>
      </c>
      <c r="C201" s="0" t="n">
        <v>2.4833</v>
      </c>
      <c r="D201" s="0" t="s">
        <v>10</v>
      </c>
      <c r="E201" s="0" t="s">
        <v>11</v>
      </c>
      <c r="F201" s="0" t="s">
        <v>44</v>
      </c>
      <c r="H201" s="0" t="n">
        <v>35657</v>
      </c>
      <c r="I201" s="0" t="n">
        <v>35657</v>
      </c>
    </row>
    <row r="202" customFormat="false" ht="15" hidden="false" customHeight="false" outlineLevel="0" collapsed="false">
      <c r="A202" s="0" t="s">
        <v>227</v>
      </c>
      <c r="B202" s="0" t="n">
        <v>46.3408</v>
      </c>
      <c r="C202" s="0" t="n">
        <v>2.6033</v>
      </c>
      <c r="D202" s="0" t="s">
        <v>10</v>
      </c>
      <c r="E202" s="0" t="s">
        <v>11</v>
      </c>
      <c r="F202" s="0" t="s">
        <v>24</v>
      </c>
      <c r="G202" s="0" t="s">
        <v>16</v>
      </c>
      <c r="H202" s="0" t="n">
        <v>35653</v>
      </c>
      <c r="I202" s="0" t="n">
        <v>34938</v>
      </c>
    </row>
    <row r="203" customFormat="false" ht="15" hidden="false" customHeight="false" outlineLevel="0" collapsed="false">
      <c r="A203" s="0" t="s">
        <v>228</v>
      </c>
      <c r="B203" s="0" t="n">
        <v>48.7145</v>
      </c>
      <c r="C203" s="0" t="n">
        <v>2.2457</v>
      </c>
      <c r="D203" s="0" t="s">
        <v>10</v>
      </c>
      <c r="E203" s="0" t="s">
        <v>11</v>
      </c>
      <c r="F203" s="0" t="s">
        <v>12</v>
      </c>
      <c r="G203" s="0" t="s">
        <v>16</v>
      </c>
      <c r="H203" s="0" t="n">
        <v>35514</v>
      </c>
      <c r="I203" s="0" t="n">
        <v>35514</v>
      </c>
    </row>
    <row r="204" customFormat="false" ht="15" hidden="false" customHeight="false" outlineLevel="0" collapsed="false">
      <c r="A204" s="0" t="s">
        <v>229</v>
      </c>
      <c r="B204" s="0" t="n">
        <v>43.1769</v>
      </c>
      <c r="C204" s="0" t="n">
        <v>5.6086</v>
      </c>
      <c r="D204" s="0" t="s">
        <v>10</v>
      </c>
      <c r="E204" s="0" t="s">
        <v>11</v>
      </c>
      <c r="F204" s="0" t="s">
        <v>15</v>
      </c>
      <c r="H204" s="0" t="n">
        <v>35174</v>
      </c>
      <c r="I204" s="0" t="n">
        <v>35174</v>
      </c>
    </row>
    <row r="205" customFormat="false" ht="15" hidden="false" customHeight="false" outlineLevel="0" collapsed="false">
      <c r="A205" s="0" t="s">
        <v>230</v>
      </c>
      <c r="B205" s="0" t="n">
        <v>43.4252</v>
      </c>
      <c r="C205" s="0" t="n">
        <v>6.7684</v>
      </c>
      <c r="D205" s="0" t="s">
        <v>10</v>
      </c>
      <c r="E205" s="0" t="s">
        <v>11</v>
      </c>
      <c r="F205" s="0" t="s">
        <v>15</v>
      </c>
      <c r="H205" s="0" t="n">
        <v>35042</v>
      </c>
      <c r="I205" s="0" t="n">
        <v>35042</v>
      </c>
    </row>
    <row r="206" customFormat="false" ht="15" hidden="false" customHeight="false" outlineLevel="0" collapsed="false">
      <c r="A206" s="0" t="s">
        <v>231</v>
      </c>
      <c r="B206" s="0" t="n">
        <v>48.8537</v>
      </c>
      <c r="C206" s="0" t="n">
        <v>2.549</v>
      </c>
      <c r="D206" s="0" t="s">
        <v>10</v>
      </c>
      <c r="E206" s="0" t="s">
        <v>11</v>
      </c>
      <c r="F206" s="0" t="s">
        <v>12</v>
      </c>
      <c r="H206" s="0" t="n">
        <v>34993</v>
      </c>
      <c r="I206" s="0" t="n">
        <v>34993</v>
      </c>
    </row>
    <row r="207" customFormat="false" ht="15" hidden="false" customHeight="false" outlineLevel="0" collapsed="false">
      <c r="A207" s="0" t="s">
        <v>232</v>
      </c>
      <c r="B207" s="0" t="n">
        <v>45.4775</v>
      </c>
      <c r="C207" s="0" t="n">
        <v>4.5153</v>
      </c>
      <c r="D207" s="0" t="s">
        <v>10</v>
      </c>
      <c r="E207" s="0" t="s">
        <v>11</v>
      </c>
      <c r="F207" s="0" t="s">
        <v>24</v>
      </c>
      <c r="H207" s="0" t="n">
        <v>34967</v>
      </c>
      <c r="I207" s="0" t="n">
        <v>34967</v>
      </c>
    </row>
    <row r="208" customFormat="false" ht="15" hidden="false" customHeight="false" outlineLevel="0" collapsed="false">
      <c r="A208" s="0" t="s">
        <v>233</v>
      </c>
      <c r="B208" s="0" t="n">
        <v>46.3627</v>
      </c>
      <c r="C208" s="0" t="n">
        <v>6.475</v>
      </c>
      <c r="D208" s="0" t="s">
        <v>10</v>
      </c>
      <c r="E208" s="0" t="s">
        <v>11</v>
      </c>
      <c r="F208" s="0" t="s">
        <v>24</v>
      </c>
      <c r="G208" s="0" t="s">
        <v>16</v>
      </c>
      <c r="H208" s="0" t="n">
        <v>34756</v>
      </c>
      <c r="I208" s="0" t="n">
        <v>34756</v>
      </c>
    </row>
    <row r="209" customFormat="false" ht="15" hidden="false" customHeight="false" outlineLevel="0" collapsed="false">
      <c r="A209" s="0" t="s">
        <v>234</v>
      </c>
      <c r="B209" s="0" t="n">
        <v>47.7986</v>
      </c>
      <c r="C209" s="0" t="n">
        <v>3.5672</v>
      </c>
      <c r="D209" s="0" t="s">
        <v>10</v>
      </c>
      <c r="E209" s="0" t="s">
        <v>11</v>
      </c>
      <c r="F209" s="0" t="s">
        <v>49</v>
      </c>
      <c r="G209" s="0" t="s">
        <v>16</v>
      </c>
      <c r="H209" s="0" t="n">
        <v>34634</v>
      </c>
      <c r="I209" s="0" t="n">
        <v>34634</v>
      </c>
    </row>
    <row r="210" customFormat="false" ht="15" hidden="false" customHeight="false" outlineLevel="0" collapsed="false">
      <c r="A210" s="0" t="s">
        <v>235</v>
      </c>
      <c r="B210" s="0" t="n">
        <v>48.82</v>
      </c>
      <c r="C210" s="0" t="n">
        <v>7.79</v>
      </c>
      <c r="D210" s="0" t="s">
        <v>10</v>
      </c>
      <c r="E210" s="0" t="s">
        <v>11</v>
      </c>
      <c r="F210" s="0" t="s">
        <v>32</v>
      </c>
      <c r="G210" s="0" t="s">
        <v>16</v>
      </c>
      <c r="H210" s="0" t="n">
        <v>34504</v>
      </c>
      <c r="I210" s="0" t="n">
        <v>34504</v>
      </c>
    </row>
    <row r="211" customFormat="false" ht="15" hidden="false" customHeight="false" outlineLevel="0" collapsed="false">
      <c r="A211" s="0" t="s">
        <v>236</v>
      </c>
      <c r="B211" s="0" t="n">
        <v>46.0367</v>
      </c>
      <c r="C211" s="0" t="n">
        <v>4.0689</v>
      </c>
      <c r="D211" s="0" t="s">
        <v>10</v>
      </c>
      <c r="E211" s="0" t="s">
        <v>11</v>
      </c>
      <c r="F211" s="0" t="s">
        <v>24</v>
      </c>
      <c r="G211" s="0" t="s">
        <v>16</v>
      </c>
      <c r="H211" s="0" t="n">
        <v>34366</v>
      </c>
      <c r="I211" s="0" t="n">
        <v>34004</v>
      </c>
    </row>
    <row r="212" customFormat="false" ht="15" hidden="false" customHeight="false" outlineLevel="0" collapsed="false">
      <c r="A212" s="0" t="s">
        <v>237</v>
      </c>
      <c r="B212" s="0" t="n">
        <v>48.7074</v>
      </c>
      <c r="C212" s="0" t="n">
        <v>2.3889</v>
      </c>
      <c r="D212" s="0" t="s">
        <v>10</v>
      </c>
      <c r="E212" s="0" t="s">
        <v>11</v>
      </c>
      <c r="F212" s="0" t="s">
        <v>12</v>
      </c>
      <c r="H212" s="0" t="n">
        <v>34347</v>
      </c>
      <c r="I212" s="0" t="n">
        <v>34347</v>
      </c>
    </row>
    <row r="213" customFormat="false" ht="15" hidden="false" customHeight="false" outlineLevel="0" collapsed="false">
      <c r="A213" s="0" t="s">
        <v>238</v>
      </c>
      <c r="B213" s="0" t="n">
        <v>44.7806</v>
      </c>
      <c r="C213" s="0" t="n">
        <v>-0.5658</v>
      </c>
      <c r="D213" s="0" t="s">
        <v>10</v>
      </c>
      <c r="E213" s="0" t="s">
        <v>11</v>
      </c>
      <c r="F213" s="0" t="s">
        <v>38</v>
      </c>
      <c r="H213" s="0" t="n">
        <v>34090</v>
      </c>
      <c r="I213" s="0" t="n">
        <v>34090</v>
      </c>
    </row>
    <row r="214" customFormat="false" ht="15" hidden="false" customHeight="false" outlineLevel="0" collapsed="false">
      <c r="A214" s="0" t="s">
        <v>239</v>
      </c>
      <c r="B214" s="0" t="n">
        <v>48.8422</v>
      </c>
      <c r="C214" s="0" t="n">
        <v>2.5036</v>
      </c>
      <c r="D214" s="0" t="s">
        <v>10</v>
      </c>
      <c r="E214" s="0" t="s">
        <v>11</v>
      </c>
      <c r="F214" s="0" t="s">
        <v>12</v>
      </c>
      <c r="H214" s="0" t="n">
        <v>33879</v>
      </c>
      <c r="I214" s="0" t="n">
        <v>33793</v>
      </c>
    </row>
    <row r="215" customFormat="false" ht="15" hidden="false" customHeight="false" outlineLevel="0" collapsed="false">
      <c r="A215" s="0" t="s">
        <v>240</v>
      </c>
      <c r="B215" s="0" t="n">
        <v>46.3063</v>
      </c>
      <c r="C215" s="0" t="n">
        <v>4.8313</v>
      </c>
      <c r="D215" s="0" t="s">
        <v>10</v>
      </c>
      <c r="E215" s="0" t="s">
        <v>11</v>
      </c>
      <c r="F215" s="0" t="s">
        <v>49</v>
      </c>
      <c r="G215" s="0" t="s">
        <v>16</v>
      </c>
      <c r="H215" s="0" t="n">
        <v>33638</v>
      </c>
      <c r="I215" s="0" t="n">
        <v>33638</v>
      </c>
    </row>
    <row r="216" customFormat="false" ht="15" hidden="false" customHeight="false" outlineLevel="0" collapsed="false">
      <c r="A216" s="0" t="s">
        <v>241</v>
      </c>
      <c r="B216" s="0" t="n">
        <v>44.2049</v>
      </c>
      <c r="C216" s="0" t="n">
        <v>0.6212</v>
      </c>
      <c r="D216" s="0" t="s">
        <v>10</v>
      </c>
      <c r="E216" s="0" t="s">
        <v>11</v>
      </c>
      <c r="F216" s="0" t="s">
        <v>38</v>
      </c>
      <c r="G216" s="0" t="s">
        <v>16</v>
      </c>
      <c r="H216" s="0" t="n">
        <v>33576</v>
      </c>
      <c r="I216" s="0" t="n">
        <v>33012</v>
      </c>
    </row>
    <row r="217" customFormat="false" ht="15" hidden="false" customHeight="false" outlineLevel="0" collapsed="false">
      <c r="A217" s="0" t="s">
        <v>242</v>
      </c>
      <c r="B217" s="0" t="n">
        <v>48.7325</v>
      </c>
      <c r="C217" s="0" t="n">
        <v>2.4497</v>
      </c>
      <c r="D217" s="0" t="s">
        <v>10</v>
      </c>
      <c r="E217" s="0" t="s">
        <v>11</v>
      </c>
      <c r="F217" s="0" t="s">
        <v>12</v>
      </c>
      <c r="H217" s="0" t="n">
        <v>33545</v>
      </c>
      <c r="I217" s="0" t="n">
        <v>33545</v>
      </c>
    </row>
    <row r="218" customFormat="false" ht="15" hidden="false" customHeight="false" outlineLevel="0" collapsed="false">
      <c r="A218" s="0" t="s">
        <v>243</v>
      </c>
      <c r="B218" s="0" t="n">
        <v>45.7667</v>
      </c>
      <c r="C218" s="0" t="n">
        <v>5.0036</v>
      </c>
      <c r="D218" s="0" t="s">
        <v>10</v>
      </c>
      <c r="E218" s="0" t="s">
        <v>11</v>
      </c>
      <c r="F218" s="0" t="s">
        <v>24</v>
      </c>
      <c r="H218" s="0" t="n">
        <v>33477</v>
      </c>
      <c r="I218" s="0" t="n">
        <v>33477</v>
      </c>
    </row>
    <row r="219" customFormat="false" ht="15" hidden="false" customHeight="false" outlineLevel="0" collapsed="false">
      <c r="A219" s="0" t="s">
        <v>244</v>
      </c>
      <c r="B219" s="0" t="n">
        <v>43.46</v>
      </c>
      <c r="C219" s="0" t="n">
        <v>5.2486</v>
      </c>
      <c r="D219" s="0" t="s">
        <v>10</v>
      </c>
      <c r="E219" s="0" t="s">
        <v>11</v>
      </c>
      <c r="F219" s="0" t="s">
        <v>15</v>
      </c>
      <c r="H219" s="0" t="n">
        <v>33310</v>
      </c>
      <c r="I219" s="0" t="n">
        <v>33101</v>
      </c>
    </row>
    <row r="220" customFormat="false" ht="15" hidden="false" customHeight="false" outlineLevel="0" collapsed="false">
      <c r="A220" s="0" t="s">
        <v>245</v>
      </c>
      <c r="B220" s="0" t="n">
        <v>48.7653</v>
      </c>
      <c r="C220" s="0" t="n">
        <v>2.2781</v>
      </c>
      <c r="D220" s="0" t="s">
        <v>10</v>
      </c>
      <c r="E220" s="0" t="s">
        <v>11</v>
      </c>
      <c r="F220" s="0" t="s">
        <v>12</v>
      </c>
      <c r="H220" s="0" t="n">
        <v>33286</v>
      </c>
      <c r="I220" s="0" t="n">
        <v>33286</v>
      </c>
    </row>
    <row r="221" customFormat="false" ht="15" hidden="false" customHeight="false" outlineLevel="0" collapsed="false">
      <c r="A221" s="0" t="s">
        <v>246</v>
      </c>
      <c r="B221" s="0" t="n">
        <v>45.0464</v>
      </c>
      <c r="C221" s="0" t="n">
        <v>5.0517</v>
      </c>
      <c r="D221" s="0" t="s">
        <v>10</v>
      </c>
      <c r="E221" s="0" t="s">
        <v>11</v>
      </c>
      <c r="F221" s="0" t="s">
        <v>24</v>
      </c>
      <c r="H221" s="0" t="n">
        <v>33160</v>
      </c>
      <c r="I221" s="0" t="n">
        <v>33160</v>
      </c>
    </row>
    <row r="222" customFormat="false" ht="15" hidden="false" customHeight="false" outlineLevel="0" collapsed="false">
      <c r="A222" s="0" t="s">
        <v>247</v>
      </c>
      <c r="B222" s="0" t="n">
        <v>46.9933</v>
      </c>
      <c r="C222" s="0" t="n">
        <v>3.1572</v>
      </c>
      <c r="D222" s="0" t="s">
        <v>10</v>
      </c>
      <c r="E222" s="0" t="s">
        <v>11</v>
      </c>
      <c r="F222" s="0" t="s">
        <v>49</v>
      </c>
      <c r="G222" s="0" t="s">
        <v>16</v>
      </c>
      <c r="H222" s="0" t="n">
        <v>32990</v>
      </c>
      <c r="I222" s="0" t="n">
        <v>32990</v>
      </c>
    </row>
    <row r="223" customFormat="false" ht="15" hidden="false" customHeight="false" outlineLevel="0" collapsed="false">
      <c r="A223" s="0" t="s">
        <v>248</v>
      </c>
      <c r="B223" s="0" t="n">
        <v>48.7711</v>
      </c>
      <c r="C223" s="0" t="n">
        <v>2.0333</v>
      </c>
      <c r="D223" s="0" t="s">
        <v>10</v>
      </c>
      <c r="E223" s="0" t="s">
        <v>11</v>
      </c>
      <c r="F223" s="0" t="s">
        <v>12</v>
      </c>
      <c r="H223" s="0" t="n">
        <v>32929</v>
      </c>
      <c r="I223" s="0" t="n">
        <v>32575</v>
      </c>
    </row>
    <row r="224" customFormat="false" ht="15" hidden="false" customHeight="false" outlineLevel="0" collapsed="false">
      <c r="A224" s="0" t="s">
        <v>249</v>
      </c>
      <c r="B224" s="0" t="n">
        <v>43.416</v>
      </c>
      <c r="C224" s="0" t="n">
        <v>5.2145</v>
      </c>
      <c r="D224" s="0" t="s">
        <v>10</v>
      </c>
      <c r="E224" s="0" t="s">
        <v>11</v>
      </c>
      <c r="F224" s="0" t="s">
        <v>15</v>
      </c>
      <c r="H224" s="0" t="n">
        <v>32920</v>
      </c>
      <c r="I224" s="0" t="n">
        <v>32793</v>
      </c>
    </row>
    <row r="225" customFormat="false" ht="15" hidden="false" customHeight="false" outlineLevel="0" collapsed="false">
      <c r="A225" s="0" t="s">
        <v>250</v>
      </c>
      <c r="B225" s="0" t="n">
        <v>48.8375</v>
      </c>
      <c r="C225" s="0" t="n">
        <v>2.4833</v>
      </c>
      <c r="D225" s="0" t="s">
        <v>10</v>
      </c>
      <c r="E225" s="0" t="s">
        <v>11</v>
      </c>
      <c r="F225" s="0" t="s">
        <v>12</v>
      </c>
      <c r="G225" s="0" t="s">
        <v>16</v>
      </c>
      <c r="H225" s="0" t="n">
        <v>32851</v>
      </c>
      <c r="I225" s="0" t="n">
        <v>32851</v>
      </c>
    </row>
    <row r="226" customFormat="false" ht="15" hidden="false" customHeight="false" outlineLevel="0" collapsed="false">
      <c r="A226" s="0" t="s">
        <v>251</v>
      </c>
      <c r="B226" s="0" t="n">
        <v>43.1009</v>
      </c>
      <c r="C226" s="0" t="n">
        <v>5.82</v>
      </c>
      <c r="D226" s="0" t="s">
        <v>10</v>
      </c>
      <c r="E226" s="0" t="s">
        <v>11</v>
      </c>
      <c r="F226" s="0" t="s">
        <v>15</v>
      </c>
      <c r="H226" s="0" t="n">
        <v>32829</v>
      </c>
      <c r="I226" s="0" t="n">
        <v>32829</v>
      </c>
    </row>
    <row r="227" customFormat="false" ht="15" hidden="false" customHeight="false" outlineLevel="0" collapsed="false">
      <c r="A227" s="0" t="s">
        <v>252</v>
      </c>
      <c r="B227" s="0" t="n">
        <v>48.9875</v>
      </c>
      <c r="C227" s="0" t="n">
        <v>1.9172</v>
      </c>
      <c r="D227" s="0" t="s">
        <v>10</v>
      </c>
      <c r="E227" s="0" t="s">
        <v>11</v>
      </c>
      <c r="F227" s="0" t="s">
        <v>12</v>
      </c>
      <c r="H227" s="0" t="n">
        <v>32792</v>
      </c>
      <c r="I227" s="0" t="n">
        <v>32792</v>
      </c>
    </row>
    <row r="228" customFormat="false" ht="15" hidden="false" customHeight="false" outlineLevel="0" collapsed="false">
      <c r="A228" s="0" t="s">
        <v>253</v>
      </c>
      <c r="B228" s="0" t="n">
        <v>48.7775</v>
      </c>
      <c r="C228" s="0" t="n">
        <v>2.0025</v>
      </c>
      <c r="D228" s="0" t="s">
        <v>10</v>
      </c>
      <c r="E228" s="0" t="s">
        <v>11</v>
      </c>
      <c r="F228" s="0" t="s">
        <v>12</v>
      </c>
      <c r="H228" s="0" t="n">
        <v>32584</v>
      </c>
      <c r="I228" s="0" t="n">
        <v>32120</v>
      </c>
    </row>
    <row r="229" customFormat="false" ht="15" hidden="false" customHeight="false" outlineLevel="0" collapsed="false">
      <c r="A229" s="0" t="s">
        <v>254</v>
      </c>
      <c r="B229" s="0" t="n">
        <v>50.1767</v>
      </c>
      <c r="C229" s="0" t="n">
        <v>3.2356</v>
      </c>
      <c r="D229" s="0" t="s">
        <v>10</v>
      </c>
      <c r="E229" s="0" t="s">
        <v>11</v>
      </c>
      <c r="F229" s="0" t="s">
        <v>44</v>
      </c>
      <c r="G229" s="0" t="s">
        <v>16</v>
      </c>
      <c r="H229" s="0" t="n">
        <v>32558</v>
      </c>
      <c r="I229" s="0" t="n">
        <v>32501</v>
      </c>
    </row>
    <row r="230" customFormat="false" ht="15" hidden="false" customHeight="false" outlineLevel="0" collapsed="false">
      <c r="A230" s="0" t="s">
        <v>255</v>
      </c>
      <c r="B230" s="0" t="n">
        <v>48.9261</v>
      </c>
      <c r="C230" s="0" t="n">
        <v>2.1892</v>
      </c>
      <c r="D230" s="0" t="s">
        <v>10</v>
      </c>
      <c r="E230" s="0" t="s">
        <v>11</v>
      </c>
      <c r="F230" s="0" t="s">
        <v>12</v>
      </c>
      <c r="H230" s="0" t="n">
        <v>32151</v>
      </c>
      <c r="I230" s="0" t="n">
        <v>32151</v>
      </c>
    </row>
    <row r="231" customFormat="false" ht="15" hidden="false" customHeight="false" outlineLevel="0" collapsed="false">
      <c r="A231" s="0" t="s">
        <v>256</v>
      </c>
      <c r="B231" s="0" t="n">
        <v>48.6078</v>
      </c>
      <c r="C231" s="0" t="n">
        <v>7.75</v>
      </c>
      <c r="D231" s="0" t="s">
        <v>10</v>
      </c>
      <c r="E231" s="0" t="s">
        <v>11</v>
      </c>
      <c r="F231" s="0" t="s">
        <v>32</v>
      </c>
      <c r="H231" s="0" t="n">
        <v>31894</v>
      </c>
      <c r="I231" s="0" t="n">
        <v>31894</v>
      </c>
    </row>
    <row r="232" customFormat="false" ht="15" hidden="false" customHeight="false" outlineLevel="0" collapsed="false">
      <c r="A232" s="0" t="s">
        <v>257</v>
      </c>
      <c r="B232" s="0" t="n">
        <v>46.8178</v>
      </c>
      <c r="C232" s="0" t="n">
        <v>0.5461</v>
      </c>
      <c r="D232" s="0" t="s">
        <v>10</v>
      </c>
      <c r="E232" s="0" t="s">
        <v>11</v>
      </c>
      <c r="F232" s="0" t="s">
        <v>38</v>
      </c>
      <c r="G232" s="0" t="s">
        <v>16</v>
      </c>
      <c r="H232" s="0" t="n">
        <v>31840</v>
      </c>
      <c r="I232" s="0" t="n">
        <v>31733</v>
      </c>
    </row>
    <row r="233" customFormat="false" ht="15" hidden="false" customHeight="false" outlineLevel="0" collapsed="false">
      <c r="A233" s="0" t="s">
        <v>258</v>
      </c>
      <c r="B233" s="0" t="n">
        <v>48.7001</v>
      </c>
      <c r="C233" s="0" t="n">
        <v>2.417</v>
      </c>
      <c r="D233" s="0" t="s">
        <v>10</v>
      </c>
      <c r="E233" s="0" t="s">
        <v>11</v>
      </c>
      <c r="F233" s="0" t="s">
        <v>12</v>
      </c>
      <c r="H233" s="0" t="n">
        <v>31574</v>
      </c>
      <c r="I233" s="0" t="n">
        <v>31463</v>
      </c>
    </row>
    <row r="234" customFormat="false" ht="15" hidden="false" customHeight="false" outlineLevel="0" collapsed="false">
      <c r="A234" s="0" t="s">
        <v>259</v>
      </c>
      <c r="B234" s="0" t="n">
        <v>48.8183</v>
      </c>
      <c r="C234" s="0" t="n">
        <v>1.9472</v>
      </c>
      <c r="D234" s="0" t="s">
        <v>10</v>
      </c>
      <c r="E234" s="0" t="s">
        <v>11</v>
      </c>
      <c r="F234" s="0" t="s">
        <v>12</v>
      </c>
      <c r="H234" s="0" t="n">
        <v>31419</v>
      </c>
      <c r="I234" s="0" t="n">
        <v>31013</v>
      </c>
    </row>
    <row r="235" customFormat="false" ht="15" hidden="false" customHeight="false" outlineLevel="0" collapsed="false">
      <c r="A235" s="0" t="s">
        <v>260</v>
      </c>
      <c r="B235" s="0" t="n">
        <v>50.4322</v>
      </c>
      <c r="C235" s="0" t="n">
        <v>2.8333</v>
      </c>
      <c r="D235" s="0" t="s">
        <v>10</v>
      </c>
      <c r="E235" s="0" t="s">
        <v>11</v>
      </c>
      <c r="F235" s="0" t="s">
        <v>44</v>
      </c>
      <c r="G235" s="0" t="s">
        <v>16</v>
      </c>
      <c r="H235" s="0" t="n">
        <v>31415</v>
      </c>
      <c r="I235" s="0" t="n">
        <v>31415</v>
      </c>
    </row>
    <row r="236" customFormat="false" ht="15" hidden="false" customHeight="false" outlineLevel="0" collapsed="false">
      <c r="A236" s="0" t="s">
        <v>261</v>
      </c>
      <c r="B236" s="0" t="n">
        <v>48.78</v>
      </c>
      <c r="C236" s="0" t="n">
        <v>2.3374</v>
      </c>
      <c r="D236" s="0" t="s">
        <v>10</v>
      </c>
      <c r="E236" s="0" t="s">
        <v>11</v>
      </c>
      <c r="F236" s="0" t="s">
        <v>12</v>
      </c>
      <c r="G236" s="0" t="s">
        <v>16</v>
      </c>
      <c r="H236" s="0" t="n">
        <v>31204</v>
      </c>
      <c r="I236" s="0" t="n">
        <v>31204</v>
      </c>
    </row>
    <row r="237" customFormat="false" ht="15" hidden="false" customHeight="false" outlineLevel="0" collapsed="false">
      <c r="A237" s="0" t="s">
        <v>262</v>
      </c>
      <c r="B237" s="0" t="n">
        <v>44.8964</v>
      </c>
      <c r="C237" s="0" t="n">
        <v>-0.7164</v>
      </c>
      <c r="D237" s="0" t="s">
        <v>10</v>
      </c>
      <c r="E237" s="0" t="s">
        <v>11</v>
      </c>
      <c r="F237" s="0" t="s">
        <v>38</v>
      </c>
      <c r="H237" s="0" t="n">
        <v>31145</v>
      </c>
      <c r="I237" s="0" t="n">
        <v>31145</v>
      </c>
    </row>
    <row r="238" customFormat="false" ht="15" hidden="false" customHeight="false" outlineLevel="0" collapsed="false">
      <c r="A238" s="0" t="s">
        <v>263</v>
      </c>
      <c r="B238" s="0" t="n">
        <v>48.6713</v>
      </c>
      <c r="C238" s="0" t="n">
        <v>2.375</v>
      </c>
      <c r="D238" s="0" t="s">
        <v>10</v>
      </c>
      <c r="E238" s="0" t="s">
        <v>11</v>
      </c>
      <c r="F238" s="0" t="s">
        <v>12</v>
      </c>
      <c r="H238" s="0" t="n">
        <v>31093</v>
      </c>
      <c r="I238" s="0" t="n">
        <v>30706</v>
      </c>
    </row>
    <row r="239" customFormat="false" ht="15" hidden="false" customHeight="false" outlineLevel="0" collapsed="false">
      <c r="A239" s="0" t="s">
        <v>264</v>
      </c>
      <c r="B239" s="0" t="n">
        <v>48.7919</v>
      </c>
      <c r="C239" s="0" t="n">
        <v>2.3319</v>
      </c>
      <c r="D239" s="0" t="s">
        <v>10</v>
      </c>
      <c r="E239" s="0" t="s">
        <v>11</v>
      </c>
      <c r="F239" s="0" t="s">
        <v>12</v>
      </c>
      <c r="H239" s="0" t="n">
        <v>31069</v>
      </c>
      <c r="I239" s="0" t="n">
        <v>30884</v>
      </c>
    </row>
    <row r="240" customFormat="false" ht="15" hidden="false" customHeight="false" outlineLevel="0" collapsed="false">
      <c r="A240" s="0" t="s">
        <v>265</v>
      </c>
      <c r="B240" s="0" t="n">
        <v>48.7372</v>
      </c>
      <c r="C240" s="0" t="n">
        <v>1.3664</v>
      </c>
      <c r="D240" s="0" t="s">
        <v>10</v>
      </c>
      <c r="E240" s="0" t="s">
        <v>11</v>
      </c>
      <c r="F240" s="0" t="s">
        <v>40</v>
      </c>
      <c r="G240" s="0" t="s">
        <v>16</v>
      </c>
      <c r="H240" s="0" t="n">
        <v>31044</v>
      </c>
      <c r="I240" s="0" t="n">
        <v>30664</v>
      </c>
    </row>
    <row r="241" customFormat="false" ht="15" hidden="false" customHeight="false" outlineLevel="0" collapsed="false">
      <c r="A241" s="0" t="s">
        <v>266</v>
      </c>
      <c r="B241" s="0" t="n">
        <v>50.4228</v>
      </c>
      <c r="C241" s="0" t="n">
        <v>2.7786</v>
      </c>
      <c r="D241" s="0" t="s">
        <v>10</v>
      </c>
      <c r="E241" s="0" t="s">
        <v>11</v>
      </c>
      <c r="F241" s="0" t="s">
        <v>44</v>
      </c>
      <c r="H241" s="0" t="n">
        <v>30785</v>
      </c>
      <c r="I241" s="0" t="n">
        <v>30423</v>
      </c>
    </row>
    <row r="242" customFormat="false" ht="15" hidden="false" customHeight="false" outlineLevel="0" collapsed="false">
      <c r="A242" s="0" t="s">
        <v>267</v>
      </c>
      <c r="B242" s="0" t="n">
        <v>49.0516</v>
      </c>
      <c r="C242" s="0" t="n">
        <v>2.1017</v>
      </c>
      <c r="D242" s="0" t="s">
        <v>10</v>
      </c>
      <c r="E242" s="0" t="s">
        <v>11</v>
      </c>
      <c r="F242" s="0" t="s">
        <v>12</v>
      </c>
      <c r="H242" s="0" t="n">
        <v>30767</v>
      </c>
      <c r="I242" s="0" t="n">
        <v>30767</v>
      </c>
    </row>
    <row r="243" customFormat="false" ht="15" hidden="false" customHeight="false" outlineLevel="0" collapsed="false">
      <c r="A243" s="0" t="s">
        <v>268</v>
      </c>
      <c r="B243" s="0" t="n">
        <v>49.0325</v>
      </c>
      <c r="C243" s="0" t="n">
        <v>2.4747</v>
      </c>
      <c r="D243" s="0" t="s">
        <v>10</v>
      </c>
      <c r="E243" s="0" t="s">
        <v>11</v>
      </c>
      <c r="F243" s="0" t="s">
        <v>12</v>
      </c>
      <c r="H243" s="0" t="n">
        <v>30637</v>
      </c>
      <c r="I243" s="0" t="n">
        <v>30637</v>
      </c>
    </row>
    <row r="244" customFormat="false" ht="15" hidden="false" customHeight="false" outlineLevel="0" collapsed="false">
      <c r="A244" s="0" t="s">
        <v>269</v>
      </c>
      <c r="B244" s="0" t="n">
        <v>48.8265</v>
      </c>
      <c r="C244" s="0" t="n">
        <v>2.405</v>
      </c>
      <c r="D244" s="0" t="s">
        <v>10</v>
      </c>
      <c r="E244" s="0" t="s">
        <v>11</v>
      </c>
      <c r="F244" s="0" t="s">
        <v>12</v>
      </c>
      <c r="H244" s="0" t="n">
        <v>30374</v>
      </c>
      <c r="I244" s="0" t="n">
        <v>30053</v>
      </c>
    </row>
    <row r="245" customFormat="false" ht="15" hidden="false" customHeight="false" outlineLevel="0" collapsed="false">
      <c r="A245" s="0" t="s">
        <v>270</v>
      </c>
      <c r="B245" s="0" t="n">
        <v>48.9656</v>
      </c>
      <c r="C245" s="0" t="n">
        <v>2.3614</v>
      </c>
      <c r="D245" s="0" t="s">
        <v>10</v>
      </c>
      <c r="E245" s="0" t="s">
        <v>11</v>
      </c>
      <c r="F245" s="0" t="s">
        <v>12</v>
      </c>
      <c r="H245" s="0" t="n">
        <v>30306</v>
      </c>
      <c r="I245" s="0" t="n">
        <v>30306</v>
      </c>
    </row>
    <row r="246" customFormat="false" ht="15" hidden="false" customHeight="false" outlineLevel="0" collapsed="false">
      <c r="A246" s="0" t="s">
        <v>271</v>
      </c>
      <c r="B246" s="0" t="n">
        <v>48.8169</v>
      </c>
      <c r="C246" s="0" t="n">
        <v>2.2944</v>
      </c>
      <c r="D246" s="0" t="s">
        <v>10</v>
      </c>
      <c r="E246" s="0" t="s">
        <v>11</v>
      </c>
      <c r="F246" s="0" t="s">
        <v>12</v>
      </c>
      <c r="H246" s="0" t="n">
        <v>30286</v>
      </c>
      <c r="I246" s="0" t="n">
        <v>30286</v>
      </c>
    </row>
    <row r="247" customFormat="false" ht="15" hidden="false" customHeight="false" outlineLevel="0" collapsed="false">
      <c r="A247" s="0" t="s">
        <v>272</v>
      </c>
      <c r="B247" s="0" t="n">
        <v>48.8897</v>
      </c>
      <c r="C247" s="0" t="n">
        <v>2.1573</v>
      </c>
      <c r="D247" s="0" t="s">
        <v>10</v>
      </c>
      <c r="E247" s="0" t="s">
        <v>11</v>
      </c>
      <c r="F247" s="0" t="s">
        <v>12</v>
      </c>
      <c r="H247" s="0" t="n">
        <v>30253</v>
      </c>
      <c r="I247" s="0" t="n">
        <v>30253</v>
      </c>
    </row>
    <row r="248" customFormat="false" ht="15" hidden="false" customHeight="false" outlineLevel="0" collapsed="false">
      <c r="A248" s="0" t="s">
        <v>273</v>
      </c>
      <c r="B248" s="0" t="n">
        <v>45.8214</v>
      </c>
      <c r="C248" s="0" t="n">
        <v>4.8983</v>
      </c>
      <c r="D248" s="0" t="s">
        <v>10</v>
      </c>
      <c r="E248" s="0" t="s">
        <v>11</v>
      </c>
      <c r="F248" s="0" t="s">
        <v>24</v>
      </c>
      <c r="H248" s="0" t="n">
        <v>30012</v>
      </c>
      <c r="I248" s="0" t="n">
        <v>30012</v>
      </c>
    </row>
    <row r="249" customFormat="false" ht="15" hidden="false" customHeight="false" outlineLevel="0" collapsed="false">
      <c r="A249" s="0" t="s">
        <v>274</v>
      </c>
      <c r="B249" s="0" t="n">
        <v>48.6567</v>
      </c>
      <c r="C249" s="0" t="n">
        <v>6.1683</v>
      </c>
      <c r="D249" s="0" t="s">
        <v>10</v>
      </c>
      <c r="E249" s="0" t="s">
        <v>11</v>
      </c>
      <c r="F249" s="0" t="s">
        <v>32</v>
      </c>
      <c r="H249" s="0" t="n">
        <v>30002</v>
      </c>
      <c r="I249" s="0" t="n">
        <v>30002</v>
      </c>
    </row>
    <row r="250" customFormat="false" ht="15" hidden="false" customHeight="false" outlineLevel="0" collapsed="false">
      <c r="A250" s="0" t="s">
        <v>275</v>
      </c>
      <c r="B250" s="0" t="n">
        <v>48.5841</v>
      </c>
      <c r="C250" s="0" t="n">
        <v>2.5832</v>
      </c>
      <c r="D250" s="0" t="s">
        <v>10</v>
      </c>
      <c r="E250" s="0" t="s">
        <v>11</v>
      </c>
      <c r="F250" s="0" t="s">
        <v>12</v>
      </c>
      <c r="H250" s="0" t="n">
        <v>29984</v>
      </c>
      <c r="I250" s="0" t="n">
        <v>29792</v>
      </c>
    </row>
    <row r="251" customFormat="false" ht="15" hidden="false" customHeight="false" outlineLevel="0" collapsed="false">
      <c r="A251" s="0" t="s">
        <v>276</v>
      </c>
      <c r="B251" s="0" t="n">
        <v>48.84</v>
      </c>
      <c r="C251" s="0" t="n">
        <v>2.22</v>
      </c>
      <c r="D251" s="0" t="s">
        <v>10</v>
      </c>
      <c r="E251" s="0" t="s">
        <v>11</v>
      </c>
      <c r="F251" s="0" t="s">
        <v>12</v>
      </c>
      <c r="H251" s="0" t="n">
        <v>29973</v>
      </c>
      <c r="I251" s="0" t="n">
        <v>29973</v>
      </c>
    </row>
    <row r="252" customFormat="false" ht="15" hidden="false" customHeight="false" outlineLevel="0" collapsed="false">
      <c r="A252" s="0" t="s">
        <v>277</v>
      </c>
      <c r="B252" s="0" t="n">
        <v>45.1929</v>
      </c>
      <c r="C252" s="0" t="n">
        <v>0.7217</v>
      </c>
      <c r="D252" s="0" t="s">
        <v>10</v>
      </c>
      <c r="E252" s="0" t="s">
        <v>11</v>
      </c>
      <c r="F252" s="0" t="s">
        <v>38</v>
      </c>
      <c r="G252" s="0" t="s">
        <v>16</v>
      </c>
      <c r="H252" s="0" t="n">
        <v>29966</v>
      </c>
      <c r="I252" s="0" t="n">
        <v>29966</v>
      </c>
    </row>
    <row r="253" customFormat="false" ht="15" hidden="false" customHeight="false" outlineLevel="0" collapsed="false">
      <c r="A253" s="0" t="s">
        <v>278</v>
      </c>
      <c r="B253" s="0" t="n">
        <v>48.8833</v>
      </c>
      <c r="C253" s="0" t="n">
        <v>2.5</v>
      </c>
      <c r="D253" s="0" t="s">
        <v>10</v>
      </c>
      <c r="E253" s="0" t="s">
        <v>11</v>
      </c>
      <c r="F253" s="0" t="s">
        <v>12</v>
      </c>
      <c r="H253" s="0" t="n">
        <v>29964</v>
      </c>
      <c r="I253" s="0" t="n">
        <v>29964</v>
      </c>
    </row>
    <row r="254" customFormat="false" ht="15" hidden="false" customHeight="false" outlineLevel="0" collapsed="false">
      <c r="A254" s="0" t="s">
        <v>279</v>
      </c>
      <c r="B254" s="0" t="n">
        <v>50.2775</v>
      </c>
      <c r="C254" s="0" t="n">
        <v>3.9734</v>
      </c>
      <c r="D254" s="0" t="s">
        <v>10</v>
      </c>
      <c r="E254" s="0" t="s">
        <v>11</v>
      </c>
      <c r="F254" s="0" t="s">
        <v>44</v>
      </c>
      <c r="H254" s="0" t="n">
        <v>29944</v>
      </c>
      <c r="I254" s="0" t="n">
        <v>29632</v>
      </c>
    </row>
    <row r="255" customFormat="false" ht="15" hidden="false" customHeight="false" outlineLevel="0" collapsed="false">
      <c r="A255" s="0" t="s">
        <v>280</v>
      </c>
      <c r="B255" s="0" t="n">
        <v>45.6885</v>
      </c>
      <c r="C255" s="0" t="n">
        <v>5.9153</v>
      </c>
      <c r="D255" s="0" t="s">
        <v>10</v>
      </c>
      <c r="E255" s="0" t="s">
        <v>11</v>
      </c>
      <c r="F255" s="0" t="s">
        <v>24</v>
      </c>
      <c r="H255" s="0" t="n">
        <v>29794</v>
      </c>
      <c r="I255" s="0" t="n">
        <v>29794</v>
      </c>
    </row>
    <row r="256" customFormat="false" ht="15" hidden="false" customHeight="false" outlineLevel="0" collapsed="false">
      <c r="A256" s="0" t="s">
        <v>281</v>
      </c>
      <c r="B256" s="0" t="n">
        <v>43.89</v>
      </c>
      <c r="C256" s="0" t="n">
        <v>-0.5</v>
      </c>
      <c r="D256" s="0" t="s">
        <v>10</v>
      </c>
      <c r="E256" s="0" t="s">
        <v>11</v>
      </c>
      <c r="F256" s="0" t="s">
        <v>38</v>
      </c>
      <c r="G256" s="0" t="s">
        <v>16</v>
      </c>
      <c r="H256" s="0" t="n">
        <v>29554</v>
      </c>
      <c r="I256" s="0" t="n">
        <v>29554</v>
      </c>
    </row>
    <row r="257" customFormat="false" ht="15" hidden="false" customHeight="false" outlineLevel="0" collapsed="false">
      <c r="A257" s="0" t="s">
        <v>282</v>
      </c>
      <c r="B257" s="0" t="n">
        <v>48.9261</v>
      </c>
      <c r="C257" s="0" t="n">
        <v>2.2178</v>
      </c>
      <c r="D257" s="0" t="s">
        <v>10</v>
      </c>
      <c r="E257" s="0" t="s">
        <v>11</v>
      </c>
      <c r="F257" s="0" t="s">
        <v>12</v>
      </c>
      <c r="H257" s="0" t="n">
        <v>29383</v>
      </c>
      <c r="I257" s="0" t="n">
        <v>29383</v>
      </c>
    </row>
    <row r="258" customFormat="false" ht="15" hidden="false" customHeight="false" outlineLevel="0" collapsed="false">
      <c r="A258" s="0" t="s">
        <v>283</v>
      </c>
      <c r="B258" s="0" t="n">
        <v>48.9102</v>
      </c>
      <c r="C258" s="0" t="n">
        <v>2.5532</v>
      </c>
      <c r="D258" s="0" t="s">
        <v>10</v>
      </c>
      <c r="E258" s="0" t="s">
        <v>11</v>
      </c>
      <c r="F258" s="0" t="s">
        <v>12</v>
      </c>
      <c r="H258" s="0" t="n">
        <v>29348</v>
      </c>
      <c r="I258" s="0" t="n">
        <v>28992</v>
      </c>
    </row>
    <row r="259" customFormat="false" ht="15" hidden="false" customHeight="false" outlineLevel="0" collapsed="false">
      <c r="A259" s="0" t="s">
        <v>284</v>
      </c>
      <c r="B259" s="0" t="n">
        <v>45.5242</v>
      </c>
      <c r="C259" s="0" t="n">
        <v>4.8781</v>
      </c>
      <c r="D259" s="0" t="s">
        <v>10</v>
      </c>
      <c r="E259" s="0" t="s">
        <v>11</v>
      </c>
      <c r="F259" s="0" t="s">
        <v>24</v>
      </c>
      <c r="G259" s="0" t="s">
        <v>16</v>
      </c>
      <c r="H259" s="0" t="n">
        <v>29306</v>
      </c>
      <c r="I259" s="0" t="n">
        <v>29306</v>
      </c>
    </row>
    <row r="260" customFormat="false" ht="15" hidden="false" customHeight="false" outlineLevel="0" collapsed="false">
      <c r="A260" s="0" t="s">
        <v>285</v>
      </c>
      <c r="B260" s="0" t="n">
        <v>48.6537</v>
      </c>
      <c r="C260" s="0" t="n">
        <v>2.4161</v>
      </c>
      <c r="D260" s="0" t="s">
        <v>10</v>
      </c>
      <c r="E260" s="0" t="s">
        <v>11</v>
      </c>
      <c r="F260" s="0" t="s">
        <v>12</v>
      </c>
      <c r="H260" s="0" t="n">
        <v>29225</v>
      </c>
      <c r="I260" s="0" t="n">
        <v>29225</v>
      </c>
    </row>
    <row r="261" customFormat="false" ht="15" hidden="false" customHeight="false" outlineLevel="0" collapsed="false">
      <c r="A261" s="0" t="s">
        <v>286</v>
      </c>
      <c r="B261" s="0" t="n">
        <v>48.9056</v>
      </c>
      <c r="C261" s="0" t="n">
        <v>2.2445</v>
      </c>
      <c r="D261" s="0" t="s">
        <v>10</v>
      </c>
      <c r="E261" s="0" t="s">
        <v>11</v>
      </c>
      <c r="F261" s="0" t="s">
        <v>12</v>
      </c>
      <c r="H261" s="0" t="n">
        <v>29169</v>
      </c>
      <c r="I261" s="0" t="n">
        <v>29169</v>
      </c>
    </row>
    <row r="262" customFormat="false" ht="15" hidden="false" customHeight="false" outlineLevel="0" collapsed="false">
      <c r="A262" s="0" t="s">
        <v>287</v>
      </c>
      <c r="B262" s="0" t="n">
        <v>48.9922</v>
      </c>
      <c r="C262" s="0" t="n">
        <v>2.2603</v>
      </c>
      <c r="D262" s="0" t="s">
        <v>10</v>
      </c>
      <c r="E262" s="0" t="s">
        <v>11</v>
      </c>
      <c r="F262" s="0" t="s">
        <v>12</v>
      </c>
      <c r="H262" s="0" t="n">
        <v>29108</v>
      </c>
      <c r="I262" s="0" t="n">
        <v>29079</v>
      </c>
    </row>
    <row r="263" customFormat="false" ht="15" hidden="false" customHeight="false" outlineLevel="0" collapsed="false">
      <c r="A263" s="0" t="s">
        <v>288</v>
      </c>
      <c r="B263" s="0" t="n">
        <v>48.7811</v>
      </c>
      <c r="C263" s="0" t="n">
        <v>2.2633</v>
      </c>
      <c r="D263" s="0" t="s">
        <v>10</v>
      </c>
      <c r="E263" s="0" t="s">
        <v>11</v>
      </c>
      <c r="F263" s="0" t="s">
        <v>12</v>
      </c>
      <c r="H263" s="0" t="n">
        <v>29100</v>
      </c>
      <c r="I263" s="0" t="n">
        <v>29100</v>
      </c>
    </row>
    <row r="264" customFormat="false" ht="15" hidden="false" customHeight="false" outlineLevel="0" collapsed="false">
      <c r="A264" s="0" t="s">
        <v>289</v>
      </c>
      <c r="B264" s="0" t="n">
        <v>49.92</v>
      </c>
      <c r="C264" s="0" t="n">
        <v>1.08</v>
      </c>
      <c r="D264" s="0" t="s">
        <v>10</v>
      </c>
      <c r="E264" s="0" t="s">
        <v>11</v>
      </c>
      <c r="F264" s="0" t="s">
        <v>30</v>
      </c>
      <c r="G264" s="0" t="s">
        <v>16</v>
      </c>
      <c r="H264" s="0" t="n">
        <v>29080</v>
      </c>
      <c r="I264" s="0" t="n">
        <v>28561</v>
      </c>
    </row>
    <row r="265" customFormat="false" ht="15" hidden="false" customHeight="false" outlineLevel="0" collapsed="false">
      <c r="A265" s="0" t="s">
        <v>290</v>
      </c>
      <c r="B265" s="0" t="n">
        <v>48.7171</v>
      </c>
      <c r="C265" s="0" t="n">
        <v>2.4881</v>
      </c>
      <c r="D265" s="0" t="s">
        <v>10</v>
      </c>
      <c r="E265" s="0" t="s">
        <v>11</v>
      </c>
      <c r="F265" s="0" t="s">
        <v>12</v>
      </c>
      <c r="H265" s="0" t="n">
        <v>29029</v>
      </c>
      <c r="I265" s="0" t="n">
        <v>29029</v>
      </c>
    </row>
    <row r="266" customFormat="false" ht="15" hidden="false" customHeight="false" outlineLevel="0" collapsed="false">
      <c r="A266" s="0" t="s">
        <v>291</v>
      </c>
      <c r="B266" s="0" t="n">
        <v>48.765</v>
      </c>
      <c r="C266" s="0" t="n">
        <v>2.3923</v>
      </c>
      <c r="D266" s="0" t="s">
        <v>10</v>
      </c>
      <c r="E266" s="0" t="s">
        <v>11</v>
      </c>
      <c r="F266" s="0" t="s">
        <v>12</v>
      </c>
      <c r="H266" s="0" t="n">
        <v>29017</v>
      </c>
      <c r="I266" s="0" t="n">
        <v>29017</v>
      </c>
    </row>
    <row r="267" customFormat="false" ht="15" hidden="false" customHeight="false" outlineLevel="0" collapsed="false">
      <c r="A267" s="0" t="s">
        <v>292</v>
      </c>
      <c r="B267" s="0" t="n">
        <v>49.4092</v>
      </c>
      <c r="C267" s="0" t="n">
        <v>1.09</v>
      </c>
      <c r="D267" s="0" t="s">
        <v>10</v>
      </c>
      <c r="E267" s="0" t="s">
        <v>11</v>
      </c>
      <c r="F267" s="0" t="s">
        <v>30</v>
      </c>
      <c r="H267" s="0" t="n">
        <v>28965</v>
      </c>
      <c r="I267" s="0" t="n">
        <v>28958</v>
      </c>
    </row>
    <row r="268" customFormat="false" ht="15" hidden="false" customHeight="false" outlineLevel="0" collapsed="false">
      <c r="A268" s="0" t="s">
        <v>293</v>
      </c>
      <c r="B268" s="0" t="n">
        <v>43.775</v>
      </c>
      <c r="C268" s="0" t="n">
        <v>7.5</v>
      </c>
      <c r="D268" s="0" t="s">
        <v>10</v>
      </c>
      <c r="E268" s="0" t="s">
        <v>11</v>
      </c>
      <c r="F268" s="0" t="s">
        <v>15</v>
      </c>
      <c r="H268" s="0" t="n">
        <v>28958</v>
      </c>
      <c r="I268" s="0" t="n">
        <v>28958</v>
      </c>
    </row>
    <row r="269" customFormat="false" ht="15" hidden="false" customHeight="false" outlineLevel="0" collapsed="false">
      <c r="A269" s="0" t="s">
        <v>294</v>
      </c>
      <c r="B269" s="0" t="n">
        <v>44.1383</v>
      </c>
      <c r="C269" s="0" t="n">
        <v>4.8097</v>
      </c>
      <c r="D269" s="0" t="s">
        <v>10</v>
      </c>
      <c r="E269" s="0" t="s">
        <v>11</v>
      </c>
      <c r="F269" s="0" t="s">
        <v>15</v>
      </c>
      <c r="H269" s="0" t="n">
        <v>28919</v>
      </c>
      <c r="I269" s="0" t="n">
        <v>28919</v>
      </c>
    </row>
    <row r="270" customFormat="false" ht="15" hidden="false" customHeight="false" outlineLevel="0" collapsed="false">
      <c r="A270" s="0" t="s">
        <v>295</v>
      </c>
      <c r="B270" s="0" t="n">
        <v>48.6852</v>
      </c>
      <c r="C270" s="0" t="n">
        <v>2.408</v>
      </c>
      <c r="D270" s="0" t="s">
        <v>10</v>
      </c>
      <c r="E270" s="0" t="s">
        <v>11</v>
      </c>
      <c r="F270" s="0" t="s">
        <v>12</v>
      </c>
      <c r="H270" s="0" t="n">
        <v>28833</v>
      </c>
      <c r="I270" s="0" t="n">
        <v>28741</v>
      </c>
    </row>
    <row r="271" customFormat="false" ht="15" hidden="false" customHeight="false" outlineLevel="0" collapsed="false">
      <c r="A271" s="0" t="s">
        <v>296</v>
      </c>
      <c r="B271" s="0" t="n">
        <v>48.6562</v>
      </c>
      <c r="C271" s="0" t="n">
        <v>2.3849</v>
      </c>
      <c r="D271" s="0" t="s">
        <v>10</v>
      </c>
      <c r="E271" s="0" t="s">
        <v>11</v>
      </c>
      <c r="F271" s="0" t="s">
        <v>12</v>
      </c>
      <c r="H271" s="0" t="n">
        <v>28737</v>
      </c>
      <c r="I271" s="0" t="n">
        <v>28265</v>
      </c>
    </row>
    <row r="272" customFormat="false" ht="15" hidden="false" customHeight="false" outlineLevel="0" collapsed="false">
      <c r="A272" s="0" t="s">
        <v>297</v>
      </c>
      <c r="B272" s="0" t="n">
        <v>49.3786</v>
      </c>
      <c r="C272" s="0" t="n">
        <v>1.105</v>
      </c>
      <c r="D272" s="0" t="s">
        <v>10</v>
      </c>
      <c r="E272" s="0" t="s">
        <v>11</v>
      </c>
      <c r="F272" s="0" t="s">
        <v>30</v>
      </c>
      <c r="H272" s="0" t="n">
        <v>28641</v>
      </c>
      <c r="I272" s="0" t="n">
        <v>28500</v>
      </c>
    </row>
    <row r="273" customFormat="false" ht="15" hidden="false" customHeight="false" outlineLevel="0" collapsed="false">
      <c r="A273" s="0" t="s">
        <v>298</v>
      </c>
      <c r="B273" s="0" t="n">
        <v>48.7714</v>
      </c>
      <c r="C273" s="0" t="n">
        <v>2.0739</v>
      </c>
      <c r="D273" s="0" t="s">
        <v>10</v>
      </c>
      <c r="E273" s="0" t="s">
        <v>11</v>
      </c>
      <c r="F273" s="0" t="s">
        <v>12</v>
      </c>
      <c r="H273" s="0" t="n">
        <v>28633</v>
      </c>
      <c r="I273" s="0" t="n">
        <v>28633</v>
      </c>
    </row>
    <row r="274" customFormat="false" ht="15" hidden="false" customHeight="false" outlineLevel="0" collapsed="false">
      <c r="A274" s="0" t="s">
        <v>299</v>
      </c>
      <c r="B274" s="0" t="n">
        <v>43.3108</v>
      </c>
      <c r="C274" s="0" t="n">
        <v>3.4758</v>
      </c>
      <c r="D274" s="0" t="s">
        <v>10</v>
      </c>
      <c r="E274" s="0" t="s">
        <v>11</v>
      </c>
      <c r="F274" s="0" t="s">
        <v>18</v>
      </c>
      <c r="H274" s="0" t="n">
        <v>28609</v>
      </c>
      <c r="I274" s="0" t="n">
        <v>28609</v>
      </c>
    </row>
    <row r="275" customFormat="false" ht="15" hidden="false" customHeight="false" outlineLevel="0" collapsed="false">
      <c r="A275" s="0" t="s">
        <v>300</v>
      </c>
      <c r="B275" s="0" t="n">
        <v>45.7694</v>
      </c>
      <c r="C275" s="0" t="n">
        <v>4.9594</v>
      </c>
      <c r="D275" s="0" t="s">
        <v>10</v>
      </c>
      <c r="E275" s="0" t="s">
        <v>11</v>
      </c>
      <c r="F275" s="0" t="s">
        <v>24</v>
      </c>
      <c r="H275" s="0" t="n">
        <v>28602</v>
      </c>
      <c r="I275" s="0" t="n">
        <v>28602</v>
      </c>
    </row>
    <row r="276" customFormat="false" ht="15" hidden="false" customHeight="false" outlineLevel="0" collapsed="false">
      <c r="A276" s="0" t="s">
        <v>301</v>
      </c>
      <c r="B276" s="0" t="n">
        <v>44.8086</v>
      </c>
      <c r="C276" s="0" t="n">
        <v>-0.5478</v>
      </c>
      <c r="D276" s="0" t="s">
        <v>10</v>
      </c>
      <c r="E276" s="0" t="s">
        <v>11</v>
      </c>
      <c r="F276" s="0" t="s">
        <v>38</v>
      </c>
      <c r="H276" s="0" t="n">
        <v>28601</v>
      </c>
      <c r="I276" s="0" t="n">
        <v>28601</v>
      </c>
    </row>
    <row r="277" customFormat="false" ht="15" hidden="false" customHeight="false" outlineLevel="0" collapsed="false">
      <c r="A277" s="0" t="s">
        <v>302</v>
      </c>
      <c r="B277" s="0" t="n">
        <v>49.3817</v>
      </c>
      <c r="C277" s="0" t="n">
        <v>3.3236</v>
      </c>
      <c r="D277" s="0" t="s">
        <v>10</v>
      </c>
      <c r="E277" s="0" t="s">
        <v>11</v>
      </c>
      <c r="F277" s="0" t="s">
        <v>44</v>
      </c>
      <c r="G277" s="0" t="s">
        <v>16</v>
      </c>
      <c r="H277" s="0" t="n">
        <v>28530</v>
      </c>
      <c r="I277" s="0" t="n">
        <v>28522</v>
      </c>
    </row>
    <row r="278" customFormat="false" ht="15" hidden="false" customHeight="false" outlineLevel="0" collapsed="false">
      <c r="A278" s="0" t="s">
        <v>303</v>
      </c>
      <c r="B278" s="0" t="n">
        <v>48.8275</v>
      </c>
      <c r="C278" s="0" t="n">
        <v>2.5447</v>
      </c>
      <c r="D278" s="0" t="s">
        <v>10</v>
      </c>
      <c r="E278" s="0" t="s">
        <v>11</v>
      </c>
      <c r="F278" s="0" t="s">
        <v>12</v>
      </c>
      <c r="H278" s="0" t="n">
        <v>28456</v>
      </c>
      <c r="I278" s="0" t="n">
        <v>28456</v>
      </c>
    </row>
    <row r="279" customFormat="false" ht="15" hidden="false" customHeight="false" outlineLevel="0" collapsed="false">
      <c r="A279" s="0" t="s">
        <v>304</v>
      </c>
      <c r="B279" s="0" t="n">
        <v>43.668</v>
      </c>
      <c r="C279" s="0" t="n">
        <v>7.188</v>
      </c>
      <c r="D279" s="0" t="s">
        <v>10</v>
      </c>
      <c r="E279" s="0" t="s">
        <v>11</v>
      </c>
      <c r="F279" s="0" t="s">
        <v>15</v>
      </c>
      <c r="H279" s="0" t="n">
        <v>28453</v>
      </c>
      <c r="I279" s="0" t="n">
        <v>28453</v>
      </c>
    </row>
    <row r="280" customFormat="false" ht="15" hidden="false" customHeight="false" outlineLevel="0" collapsed="false">
      <c r="A280" s="0" t="s">
        <v>305</v>
      </c>
      <c r="B280" s="0" t="n">
        <v>45.5861</v>
      </c>
      <c r="C280" s="0" t="n">
        <v>5.2736</v>
      </c>
      <c r="D280" s="0" t="s">
        <v>10</v>
      </c>
      <c r="E280" s="0" t="s">
        <v>11</v>
      </c>
      <c r="F280" s="0" t="s">
        <v>24</v>
      </c>
      <c r="H280" s="0" t="n">
        <v>28387</v>
      </c>
      <c r="I280" s="0" t="n">
        <v>28387</v>
      </c>
    </row>
    <row r="281" customFormat="false" ht="15" hidden="false" customHeight="false" outlineLevel="0" collapsed="false">
      <c r="A281" s="0" t="s">
        <v>306</v>
      </c>
      <c r="B281" s="0" t="n">
        <v>44.0558</v>
      </c>
      <c r="C281" s="0" t="n">
        <v>5.0489</v>
      </c>
      <c r="D281" s="0" t="s">
        <v>10</v>
      </c>
      <c r="E281" s="0" t="s">
        <v>11</v>
      </c>
      <c r="F281" s="0" t="s">
        <v>15</v>
      </c>
      <c r="G281" s="0" t="s">
        <v>16</v>
      </c>
      <c r="H281" s="0" t="n">
        <v>28309</v>
      </c>
      <c r="I281" s="0" t="n">
        <v>28309</v>
      </c>
    </row>
    <row r="282" customFormat="false" ht="15" hidden="false" customHeight="false" outlineLevel="0" collapsed="false">
      <c r="A282" s="0" t="s">
        <v>307</v>
      </c>
      <c r="B282" s="0" t="n">
        <v>48.9175</v>
      </c>
      <c r="C282" s="0" t="n">
        <v>2.2683</v>
      </c>
      <c r="D282" s="0" t="s">
        <v>10</v>
      </c>
      <c r="E282" s="0" t="s">
        <v>11</v>
      </c>
      <c r="F282" s="0" t="s">
        <v>12</v>
      </c>
      <c r="H282" s="0" t="n">
        <v>28239</v>
      </c>
      <c r="I282" s="0" t="n">
        <v>28239</v>
      </c>
    </row>
    <row r="283" customFormat="false" ht="15" hidden="false" customHeight="false" outlineLevel="0" collapsed="false">
      <c r="A283" s="0" t="s">
        <v>308</v>
      </c>
      <c r="B283" s="0" t="n">
        <v>50.6455</v>
      </c>
      <c r="C283" s="0" t="n">
        <v>2.9876</v>
      </c>
      <c r="D283" s="0" t="s">
        <v>10</v>
      </c>
      <c r="E283" s="0" t="s">
        <v>11</v>
      </c>
      <c r="F283" s="0" t="s">
        <v>44</v>
      </c>
      <c r="H283" s="0" t="n">
        <v>28006</v>
      </c>
      <c r="I283" s="0" t="n">
        <v>28006</v>
      </c>
    </row>
    <row r="284" customFormat="false" ht="15" hidden="false" customHeight="false" outlineLevel="0" collapsed="false">
      <c r="A284" s="0" t="s">
        <v>309</v>
      </c>
      <c r="B284" s="0" t="n">
        <v>48.755</v>
      </c>
      <c r="C284" s="0" t="n">
        <v>2.3221</v>
      </c>
      <c r="D284" s="0" t="s">
        <v>10</v>
      </c>
      <c r="E284" s="0" t="s">
        <v>11</v>
      </c>
      <c r="F284" s="0" t="s">
        <v>12</v>
      </c>
      <c r="H284" s="0" t="n">
        <v>27802</v>
      </c>
      <c r="I284" s="0" t="n">
        <v>27802</v>
      </c>
    </row>
    <row r="285" customFormat="false" ht="15" hidden="false" customHeight="false" outlineLevel="0" collapsed="false">
      <c r="A285" s="0" t="s">
        <v>310</v>
      </c>
      <c r="B285" s="0" t="n">
        <v>48.8208</v>
      </c>
      <c r="C285" s="0" t="n">
        <v>2.2897</v>
      </c>
      <c r="D285" s="0" t="s">
        <v>10</v>
      </c>
      <c r="E285" s="0" t="s">
        <v>11</v>
      </c>
      <c r="F285" s="0" t="s">
        <v>12</v>
      </c>
      <c r="H285" s="0" t="n">
        <v>27729</v>
      </c>
      <c r="I285" s="0" t="n">
        <v>27466</v>
      </c>
    </row>
    <row r="286" customFormat="false" ht="15" hidden="false" customHeight="false" outlineLevel="0" collapsed="false">
      <c r="A286" s="0" t="s">
        <v>311</v>
      </c>
      <c r="B286" s="0" t="n">
        <v>48.8203</v>
      </c>
      <c r="C286" s="0" t="n">
        <v>2.1303</v>
      </c>
      <c r="D286" s="0" t="s">
        <v>10</v>
      </c>
      <c r="E286" s="0" t="s">
        <v>11</v>
      </c>
      <c r="F286" s="0" t="s">
        <v>12</v>
      </c>
      <c r="H286" s="0" t="n">
        <v>27683</v>
      </c>
      <c r="I286" s="0" t="n">
        <v>27683</v>
      </c>
    </row>
    <row r="287" customFormat="false" ht="15" hidden="false" customHeight="false" outlineLevel="0" collapsed="false">
      <c r="A287" s="0" t="s">
        <v>312</v>
      </c>
      <c r="B287" s="0" t="n">
        <v>49.0094</v>
      </c>
      <c r="C287" s="0" t="n">
        <v>2.3911</v>
      </c>
      <c r="D287" s="0" t="s">
        <v>10</v>
      </c>
      <c r="E287" s="0" t="s">
        <v>11</v>
      </c>
      <c r="F287" s="0" t="s">
        <v>12</v>
      </c>
      <c r="H287" s="0" t="n">
        <v>27676</v>
      </c>
      <c r="I287" s="0" t="n">
        <v>27676</v>
      </c>
    </row>
    <row r="288" customFormat="false" ht="15" hidden="false" customHeight="false" outlineLevel="0" collapsed="false">
      <c r="A288" s="0" t="s">
        <v>313</v>
      </c>
      <c r="B288" s="0" t="n">
        <v>50.65</v>
      </c>
      <c r="C288" s="0" t="n">
        <v>3.025</v>
      </c>
      <c r="D288" s="0" t="s">
        <v>10</v>
      </c>
      <c r="E288" s="0" t="s">
        <v>11</v>
      </c>
      <c r="F288" s="0" t="s">
        <v>44</v>
      </c>
      <c r="H288" s="0" t="n">
        <v>27649</v>
      </c>
      <c r="I288" s="0" t="n">
        <v>27415</v>
      </c>
    </row>
    <row r="289" customFormat="false" ht="15" hidden="false" customHeight="false" outlineLevel="0" collapsed="false">
      <c r="A289" s="0" t="s">
        <v>314</v>
      </c>
      <c r="B289" s="0" t="n">
        <v>48.884</v>
      </c>
      <c r="C289" s="0" t="n">
        <v>2.435</v>
      </c>
      <c r="D289" s="0" t="s">
        <v>10</v>
      </c>
      <c r="E289" s="0" t="s">
        <v>11</v>
      </c>
      <c r="F289" s="0" t="s">
        <v>12</v>
      </c>
      <c r="H289" s="0" t="n">
        <v>27567</v>
      </c>
      <c r="I289" s="0" t="n">
        <v>27567</v>
      </c>
    </row>
    <row r="290" customFormat="false" ht="15" hidden="false" customHeight="false" outlineLevel="0" collapsed="false">
      <c r="A290" s="0" t="s">
        <v>315</v>
      </c>
      <c r="B290" s="0" t="n">
        <v>48.8422</v>
      </c>
      <c r="C290" s="0" t="n">
        <v>2.6983</v>
      </c>
      <c r="D290" s="0" t="s">
        <v>10</v>
      </c>
      <c r="E290" s="0" t="s">
        <v>11</v>
      </c>
      <c r="F290" s="0" t="s">
        <v>12</v>
      </c>
      <c r="H290" s="0" t="n">
        <v>27379</v>
      </c>
      <c r="I290" s="0" t="n">
        <v>26806</v>
      </c>
    </row>
    <row r="291" customFormat="false" ht="15" hidden="false" customHeight="false" outlineLevel="0" collapsed="false">
      <c r="A291" s="0" t="s">
        <v>316</v>
      </c>
      <c r="B291" s="0" t="n">
        <v>48.7464</v>
      </c>
      <c r="C291" s="0" t="n">
        <v>2.4883</v>
      </c>
      <c r="D291" s="0" t="s">
        <v>10</v>
      </c>
      <c r="E291" s="0" t="s">
        <v>11</v>
      </c>
      <c r="F291" s="0" t="s">
        <v>12</v>
      </c>
      <c r="H291" s="0" t="n">
        <v>27228</v>
      </c>
      <c r="I291" s="0" t="n">
        <v>27228</v>
      </c>
    </row>
    <row r="292" customFormat="false" ht="15" hidden="false" customHeight="false" outlineLevel="0" collapsed="false">
      <c r="A292" s="0" t="s">
        <v>317</v>
      </c>
      <c r="B292" s="0" t="n">
        <v>43.5853</v>
      </c>
      <c r="C292" s="0" t="n">
        <v>1.3442</v>
      </c>
      <c r="D292" s="0" t="s">
        <v>10</v>
      </c>
      <c r="E292" s="0" t="s">
        <v>11</v>
      </c>
      <c r="F292" s="0" t="s">
        <v>18</v>
      </c>
      <c r="H292" s="0" t="n">
        <v>26962</v>
      </c>
      <c r="I292" s="0" t="n">
        <v>26962</v>
      </c>
    </row>
    <row r="293" customFormat="false" ht="15" hidden="false" customHeight="false" outlineLevel="0" collapsed="false">
      <c r="A293" s="0" t="s">
        <v>318</v>
      </c>
      <c r="B293" s="0" t="n">
        <v>47.2081</v>
      </c>
      <c r="C293" s="0" t="n">
        <v>-1.5014</v>
      </c>
      <c r="D293" s="0" t="s">
        <v>10</v>
      </c>
      <c r="E293" s="0" t="s">
        <v>11</v>
      </c>
      <c r="F293" s="0" t="s">
        <v>26</v>
      </c>
      <c r="H293" s="0" t="n">
        <v>26838</v>
      </c>
      <c r="I293" s="0" t="n">
        <v>26838</v>
      </c>
    </row>
    <row r="294" customFormat="false" ht="15" hidden="false" customHeight="false" outlineLevel="0" collapsed="false">
      <c r="A294" s="0" t="s">
        <v>319</v>
      </c>
      <c r="B294" s="0" t="n">
        <v>44.85</v>
      </c>
      <c r="C294" s="0" t="n">
        <v>0.48</v>
      </c>
      <c r="D294" s="0" t="s">
        <v>10</v>
      </c>
      <c r="E294" s="0" t="s">
        <v>11</v>
      </c>
      <c r="F294" s="0" t="s">
        <v>38</v>
      </c>
      <c r="G294" s="0" t="s">
        <v>16</v>
      </c>
      <c r="H294" s="0" t="n">
        <v>26833</v>
      </c>
      <c r="I294" s="0" t="n">
        <v>26823</v>
      </c>
    </row>
    <row r="295" customFormat="false" ht="15" hidden="false" customHeight="false" outlineLevel="0" collapsed="false">
      <c r="A295" s="0" t="s">
        <v>320</v>
      </c>
      <c r="B295" s="0" t="n">
        <v>48.9</v>
      </c>
      <c r="C295" s="0" t="n">
        <v>2.5667</v>
      </c>
      <c r="D295" s="0" t="s">
        <v>10</v>
      </c>
      <c r="E295" s="0" t="s">
        <v>11</v>
      </c>
      <c r="F295" s="0" t="s">
        <v>12</v>
      </c>
      <c r="H295" s="0" t="n">
        <v>26783</v>
      </c>
      <c r="I295" s="0" t="n">
        <v>26783</v>
      </c>
    </row>
    <row r="296" customFormat="false" ht="15" hidden="false" customHeight="false" outlineLevel="0" collapsed="false">
      <c r="A296" s="0" t="s">
        <v>321</v>
      </c>
      <c r="B296" s="0" t="n">
        <v>48.53</v>
      </c>
      <c r="C296" s="0" t="n">
        <v>7.72</v>
      </c>
      <c r="D296" s="0" t="s">
        <v>10</v>
      </c>
      <c r="E296" s="0" t="s">
        <v>11</v>
      </c>
      <c r="F296" s="0" t="s">
        <v>32</v>
      </c>
      <c r="H296" s="0" t="n">
        <v>26780</v>
      </c>
      <c r="I296" s="0" t="n">
        <v>26780</v>
      </c>
    </row>
    <row r="297" customFormat="false" ht="15" hidden="false" customHeight="false" outlineLevel="0" collapsed="false">
      <c r="A297" s="0" t="s">
        <v>322</v>
      </c>
      <c r="B297" s="0" t="n">
        <v>48.6444</v>
      </c>
      <c r="C297" s="0" t="n">
        <v>1.8308</v>
      </c>
      <c r="D297" s="0" t="s">
        <v>10</v>
      </c>
      <c r="E297" s="0" t="s">
        <v>11</v>
      </c>
      <c r="F297" s="0" t="s">
        <v>12</v>
      </c>
      <c r="G297" s="0" t="s">
        <v>16</v>
      </c>
      <c r="H297" s="0" t="n">
        <v>26736</v>
      </c>
      <c r="I297" s="0" t="n">
        <v>26736</v>
      </c>
    </row>
    <row r="298" customFormat="false" ht="15" hidden="false" customHeight="false" outlineLevel="0" collapsed="false">
      <c r="A298" s="0" t="s">
        <v>323</v>
      </c>
      <c r="B298" s="0" t="n">
        <v>47.26</v>
      </c>
      <c r="C298" s="0" t="n">
        <v>-0.0769</v>
      </c>
      <c r="D298" s="0" t="s">
        <v>10</v>
      </c>
      <c r="E298" s="0" t="s">
        <v>11</v>
      </c>
      <c r="F298" s="0" t="s">
        <v>26</v>
      </c>
      <c r="G298" s="0" t="s">
        <v>16</v>
      </c>
      <c r="H298" s="0" t="n">
        <v>26734</v>
      </c>
      <c r="I298" s="0" t="n">
        <v>26599</v>
      </c>
    </row>
    <row r="299" customFormat="false" ht="15" hidden="false" customHeight="false" outlineLevel="0" collapsed="false">
      <c r="A299" s="0" t="s">
        <v>324</v>
      </c>
      <c r="B299" s="0" t="n">
        <v>43.5805</v>
      </c>
      <c r="C299" s="0" t="n">
        <v>7.0538</v>
      </c>
      <c r="D299" s="0" t="s">
        <v>10</v>
      </c>
      <c r="E299" s="0" t="s">
        <v>11</v>
      </c>
      <c r="F299" s="0" t="s">
        <v>15</v>
      </c>
      <c r="H299" s="0" t="n">
        <v>26672</v>
      </c>
      <c r="I299" s="0" t="n">
        <v>26672</v>
      </c>
    </row>
    <row r="300" customFormat="false" ht="15" hidden="false" customHeight="false" outlineLevel="0" collapsed="false">
      <c r="A300" s="0" t="s">
        <v>325</v>
      </c>
      <c r="B300" s="0" t="n">
        <v>48.9722</v>
      </c>
      <c r="C300" s="0" t="n">
        <v>2.2578</v>
      </c>
      <c r="D300" s="0" t="s">
        <v>10</v>
      </c>
      <c r="E300" s="0" t="s">
        <v>11</v>
      </c>
      <c r="F300" s="0" t="s">
        <v>12</v>
      </c>
      <c r="H300" s="0" t="n">
        <v>26662</v>
      </c>
      <c r="I300" s="0" t="n">
        <v>26484</v>
      </c>
    </row>
    <row r="301" customFormat="false" ht="15" hidden="false" customHeight="false" outlineLevel="0" collapsed="false">
      <c r="A301" s="0" t="s">
        <v>326</v>
      </c>
      <c r="B301" s="0" t="n">
        <v>43.8375</v>
      </c>
      <c r="C301" s="0" t="n">
        <v>5.0381</v>
      </c>
      <c r="D301" s="0" t="s">
        <v>10</v>
      </c>
      <c r="E301" s="0" t="s">
        <v>11</v>
      </c>
      <c r="F301" s="0" t="s">
        <v>15</v>
      </c>
      <c r="H301" s="0" t="n">
        <v>26641</v>
      </c>
      <c r="I301" s="0" t="n">
        <v>26198</v>
      </c>
    </row>
    <row r="302" customFormat="false" ht="15" hidden="false" customHeight="false" outlineLevel="0" collapsed="false">
      <c r="A302" s="0" t="s">
        <v>327</v>
      </c>
      <c r="B302" s="0" t="n">
        <v>48.6114</v>
      </c>
      <c r="C302" s="0" t="n">
        <v>2.3059</v>
      </c>
      <c r="D302" s="0" t="s">
        <v>10</v>
      </c>
      <c r="E302" s="0" t="s">
        <v>11</v>
      </c>
      <c r="F302" s="0" t="s">
        <v>12</v>
      </c>
      <c r="H302" s="0" t="n">
        <v>26528</v>
      </c>
      <c r="I302" s="0" t="n">
        <v>26528</v>
      </c>
    </row>
    <row r="303" customFormat="false" ht="15" hidden="false" customHeight="false" outlineLevel="0" collapsed="false">
      <c r="A303" s="0" t="s">
        <v>328</v>
      </c>
      <c r="B303" s="0" t="n">
        <v>48.7697</v>
      </c>
      <c r="C303" s="0" t="n">
        <v>2.5228</v>
      </c>
      <c r="D303" s="0" t="s">
        <v>10</v>
      </c>
      <c r="E303" s="0" t="s">
        <v>11</v>
      </c>
      <c r="F303" s="0" t="s">
        <v>12</v>
      </c>
      <c r="H303" s="0" t="n">
        <v>26472</v>
      </c>
      <c r="I303" s="0" t="n">
        <v>26472</v>
      </c>
    </row>
    <row r="304" customFormat="false" ht="15" hidden="false" customHeight="false" outlineLevel="0" collapsed="false">
      <c r="A304" s="0" t="s">
        <v>329</v>
      </c>
      <c r="B304" s="0" t="n">
        <v>43.5822</v>
      </c>
      <c r="C304" s="0" t="n">
        <v>5.0019</v>
      </c>
      <c r="D304" s="0" t="s">
        <v>10</v>
      </c>
      <c r="E304" s="0" t="s">
        <v>11</v>
      </c>
      <c r="F304" s="0" t="s">
        <v>15</v>
      </c>
      <c r="H304" s="0" t="n">
        <v>26470</v>
      </c>
      <c r="I304" s="0" t="n">
        <v>26470</v>
      </c>
    </row>
    <row r="305" customFormat="false" ht="15" hidden="false" customHeight="false" outlineLevel="0" collapsed="false">
      <c r="A305" s="0" t="s">
        <v>330</v>
      </c>
      <c r="B305" s="0" t="n">
        <v>49.0264</v>
      </c>
      <c r="C305" s="0" t="n">
        <v>2.2275</v>
      </c>
      <c r="D305" s="0" t="s">
        <v>10</v>
      </c>
      <c r="E305" s="0" t="s">
        <v>11</v>
      </c>
      <c r="F305" s="0" t="s">
        <v>12</v>
      </c>
      <c r="H305" s="0" t="n">
        <v>26441</v>
      </c>
      <c r="I305" s="0" t="n">
        <v>26441</v>
      </c>
    </row>
    <row r="306" customFormat="false" ht="15" hidden="false" customHeight="false" outlineLevel="0" collapsed="false">
      <c r="A306" s="0" t="s">
        <v>331</v>
      </c>
      <c r="B306" s="0" t="n">
        <v>47.2717</v>
      </c>
      <c r="C306" s="0" t="n">
        <v>-1.6225</v>
      </c>
      <c r="D306" s="0" t="s">
        <v>10</v>
      </c>
      <c r="E306" s="0" t="s">
        <v>11</v>
      </c>
      <c r="F306" s="0" t="s">
        <v>26</v>
      </c>
      <c r="H306" s="0" t="n">
        <v>26355</v>
      </c>
      <c r="I306" s="0" t="n">
        <v>26355</v>
      </c>
    </row>
    <row r="307" customFormat="false" ht="15" hidden="false" customHeight="false" outlineLevel="0" collapsed="false">
      <c r="A307" s="0" t="s">
        <v>332</v>
      </c>
      <c r="B307" s="0" t="n">
        <v>48.9503</v>
      </c>
      <c r="C307" s="0" t="n">
        <v>2.6025</v>
      </c>
      <c r="D307" s="0" t="s">
        <v>10</v>
      </c>
      <c r="E307" s="0" t="s">
        <v>11</v>
      </c>
      <c r="F307" s="0" t="s">
        <v>12</v>
      </c>
      <c r="H307" s="0" t="n">
        <v>26322</v>
      </c>
      <c r="I307" s="0" t="n">
        <v>26322</v>
      </c>
    </row>
    <row r="308" customFormat="false" ht="15" hidden="false" customHeight="false" outlineLevel="0" collapsed="false">
      <c r="A308" s="0" t="s">
        <v>333</v>
      </c>
      <c r="B308" s="0" t="n">
        <v>48.6383</v>
      </c>
      <c r="C308" s="0" t="n">
        <v>4.9497</v>
      </c>
      <c r="D308" s="0" t="s">
        <v>10</v>
      </c>
      <c r="E308" s="0" t="s">
        <v>11</v>
      </c>
      <c r="F308" s="0" t="s">
        <v>32</v>
      </c>
      <c r="G308" s="0" t="s">
        <v>16</v>
      </c>
      <c r="H308" s="0" t="n">
        <v>26300</v>
      </c>
      <c r="I308" s="0" t="n">
        <v>23382</v>
      </c>
    </row>
    <row r="309" customFormat="false" ht="15" hidden="false" customHeight="false" outlineLevel="0" collapsed="false">
      <c r="A309" s="0" t="s">
        <v>334</v>
      </c>
      <c r="B309" s="0" t="n">
        <v>45.715</v>
      </c>
      <c r="C309" s="0" t="n">
        <v>4.8083</v>
      </c>
      <c r="D309" s="0" t="s">
        <v>10</v>
      </c>
      <c r="E309" s="0" t="s">
        <v>11</v>
      </c>
      <c r="F309" s="0" t="s">
        <v>24</v>
      </c>
      <c r="H309" s="0" t="n">
        <v>26273</v>
      </c>
      <c r="I309" s="0" t="n">
        <v>26273</v>
      </c>
    </row>
    <row r="310" customFormat="false" ht="15" hidden="false" customHeight="false" outlineLevel="0" collapsed="false">
      <c r="A310" s="0" t="s">
        <v>335</v>
      </c>
      <c r="B310" s="0" t="n">
        <v>43.6778</v>
      </c>
      <c r="C310" s="0" t="n">
        <v>4.1361</v>
      </c>
      <c r="D310" s="0" t="s">
        <v>10</v>
      </c>
      <c r="E310" s="0" t="s">
        <v>11</v>
      </c>
      <c r="F310" s="0" t="s">
        <v>18</v>
      </c>
      <c r="H310" s="0" t="n">
        <v>26239</v>
      </c>
      <c r="I310" s="0" t="n">
        <v>26239</v>
      </c>
    </row>
    <row r="311" customFormat="false" ht="15" hidden="false" customHeight="false" outlineLevel="0" collapsed="false">
      <c r="A311" s="0" t="s">
        <v>336</v>
      </c>
      <c r="B311" s="0" t="n">
        <v>44.62</v>
      </c>
      <c r="C311" s="0" t="n">
        <v>-1.1457</v>
      </c>
      <c r="D311" s="0" t="s">
        <v>10</v>
      </c>
      <c r="E311" s="0" t="s">
        <v>11</v>
      </c>
      <c r="F311" s="0" t="s">
        <v>38</v>
      </c>
      <c r="H311" s="0" t="n">
        <v>26078</v>
      </c>
      <c r="I311" s="0" t="n">
        <v>26078</v>
      </c>
    </row>
    <row r="312" customFormat="false" ht="15" hidden="false" customHeight="false" outlineLevel="0" collapsed="false">
      <c r="A312" s="0" t="s">
        <v>337</v>
      </c>
      <c r="B312" s="0" t="n">
        <v>50.4217</v>
      </c>
      <c r="C312" s="0" t="n">
        <v>2.9508</v>
      </c>
      <c r="D312" s="0" t="s">
        <v>10</v>
      </c>
      <c r="E312" s="0" t="s">
        <v>11</v>
      </c>
      <c r="F312" s="0" t="s">
        <v>44</v>
      </c>
      <c r="H312" s="0" t="n">
        <v>26022</v>
      </c>
      <c r="I312" s="0" t="n">
        <v>25917</v>
      </c>
    </row>
    <row r="313" customFormat="false" ht="15" hidden="false" customHeight="false" outlineLevel="0" collapsed="false">
      <c r="A313" s="0" t="s">
        <v>338</v>
      </c>
      <c r="B313" s="0" t="n">
        <v>48.9875</v>
      </c>
      <c r="C313" s="0" t="n">
        <v>2.4494</v>
      </c>
      <c r="D313" s="0" t="s">
        <v>10</v>
      </c>
      <c r="E313" s="0" t="s">
        <v>11</v>
      </c>
      <c r="F313" s="0" t="s">
        <v>12</v>
      </c>
      <c r="H313" s="0" t="n">
        <v>25999</v>
      </c>
      <c r="I313" s="0" t="n">
        <v>25999</v>
      </c>
    </row>
    <row r="314" customFormat="false" ht="15" hidden="false" customHeight="false" outlineLevel="0" collapsed="false">
      <c r="A314" s="0" t="s">
        <v>339</v>
      </c>
      <c r="B314" s="0" t="n">
        <v>48.1975</v>
      </c>
      <c r="C314" s="0" t="n">
        <v>3.2877</v>
      </c>
      <c r="D314" s="0" t="s">
        <v>10</v>
      </c>
      <c r="E314" s="0" t="s">
        <v>11</v>
      </c>
      <c r="F314" s="0" t="s">
        <v>49</v>
      </c>
      <c r="G314" s="0" t="s">
        <v>16</v>
      </c>
      <c r="H314" s="0" t="n">
        <v>25935</v>
      </c>
      <c r="I314" s="0" t="n">
        <v>25935</v>
      </c>
    </row>
    <row r="315" customFormat="false" ht="15" hidden="false" customHeight="false" outlineLevel="0" collapsed="false">
      <c r="A315" s="0" t="s">
        <v>340</v>
      </c>
      <c r="B315" s="0" t="n">
        <v>47.2225</v>
      </c>
      <c r="C315" s="0" t="n">
        <v>2.0694</v>
      </c>
      <c r="D315" s="0" t="s">
        <v>10</v>
      </c>
      <c r="E315" s="0" t="s">
        <v>11</v>
      </c>
      <c r="F315" s="0" t="s">
        <v>40</v>
      </c>
      <c r="G315" s="0" t="s">
        <v>16</v>
      </c>
      <c r="H315" s="0" t="n">
        <v>25903</v>
      </c>
      <c r="I315" s="0" t="n">
        <v>25725</v>
      </c>
    </row>
    <row r="316" customFormat="false" ht="15" hidden="false" customHeight="false" outlineLevel="0" collapsed="false">
      <c r="A316" s="0" t="s">
        <v>341</v>
      </c>
      <c r="B316" s="0" t="n">
        <v>48.4306</v>
      </c>
      <c r="C316" s="0" t="n">
        <v>0.0931</v>
      </c>
      <c r="D316" s="0" t="s">
        <v>10</v>
      </c>
      <c r="E316" s="0" t="s">
        <v>11</v>
      </c>
      <c r="F316" s="0" t="s">
        <v>30</v>
      </c>
      <c r="G316" s="0" t="s">
        <v>16</v>
      </c>
      <c r="H316" s="0" t="n">
        <v>25848</v>
      </c>
      <c r="I316" s="0" t="n">
        <v>25775</v>
      </c>
    </row>
    <row r="317" customFormat="false" ht="15" hidden="false" customHeight="false" outlineLevel="0" collapsed="false">
      <c r="A317" s="0" t="s">
        <v>342</v>
      </c>
      <c r="B317" s="0" t="n">
        <v>49.4072</v>
      </c>
      <c r="C317" s="0" t="n">
        <v>1.0531</v>
      </c>
      <c r="D317" s="0" t="s">
        <v>10</v>
      </c>
      <c r="E317" s="0" t="s">
        <v>11</v>
      </c>
      <c r="F317" s="0" t="s">
        <v>30</v>
      </c>
      <c r="H317" s="0" t="n">
        <v>25698</v>
      </c>
      <c r="I317" s="0" t="n">
        <v>25698</v>
      </c>
    </row>
    <row r="318" customFormat="false" ht="15" hidden="false" customHeight="false" outlineLevel="0" collapsed="false">
      <c r="A318" s="0" t="s">
        <v>343</v>
      </c>
      <c r="B318" s="0" t="n">
        <v>48.6979</v>
      </c>
      <c r="C318" s="0" t="n">
        <v>2.5044</v>
      </c>
      <c r="D318" s="0" t="s">
        <v>10</v>
      </c>
      <c r="E318" s="0" t="s">
        <v>11</v>
      </c>
      <c r="F318" s="0" t="s">
        <v>12</v>
      </c>
      <c r="H318" s="0" t="n">
        <v>25669</v>
      </c>
      <c r="I318" s="0" t="n">
        <v>25354</v>
      </c>
    </row>
    <row r="319" customFormat="false" ht="15" hidden="false" customHeight="false" outlineLevel="0" collapsed="false">
      <c r="A319" s="0" t="s">
        <v>344</v>
      </c>
      <c r="B319" s="0" t="n">
        <v>44.7725</v>
      </c>
      <c r="C319" s="0" t="n">
        <v>-0.6156</v>
      </c>
      <c r="D319" s="0" t="s">
        <v>10</v>
      </c>
      <c r="E319" s="0" t="s">
        <v>11</v>
      </c>
      <c r="F319" s="0" t="s">
        <v>38</v>
      </c>
      <c r="H319" s="0" t="n">
        <v>25552</v>
      </c>
      <c r="I319" s="0" t="n">
        <v>25435</v>
      </c>
    </row>
    <row r="320" customFormat="false" ht="15" hidden="false" customHeight="false" outlineLevel="0" collapsed="false">
      <c r="A320" s="0" t="s">
        <v>345</v>
      </c>
      <c r="B320" s="0" t="n">
        <v>44.9261</v>
      </c>
      <c r="C320" s="0" t="n">
        <v>2.4406</v>
      </c>
      <c r="D320" s="0" t="s">
        <v>10</v>
      </c>
      <c r="E320" s="0" t="s">
        <v>11</v>
      </c>
      <c r="F320" s="0" t="s">
        <v>24</v>
      </c>
      <c r="G320" s="0" t="s">
        <v>16</v>
      </c>
      <c r="H320" s="0" t="n">
        <v>25499</v>
      </c>
      <c r="I320" s="0" t="n">
        <v>25499</v>
      </c>
    </row>
    <row r="321" customFormat="false" ht="15" hidden="false" customHeight="false" outlineLevel="0" collapsed="false">
      <c r="A321" s="0" t="s">
        <v>346</v>
      </c>
      <c r="B321" s="0" t="n">
        <v>45.7464</v>
      </c>
      <c r="C321" s="0" t="n">
        <v>-0.6333</v>
      </c>
      <c r="D321" s="0" t="s">
        <v>10</v>
      </c>
      <c r="E321" s="0" t="s">
        <v>11</v>
      </c>
      <c r="F321" s="0" t="s">
        <v>38</v>
      </c>
      <c r="G321" s="0" t="s">
        <v>16</v>
      </c>
      <c r="H321" s="0" t="n">
        <v>25470</v>
      </c>
      <c r="I321" s="0" t="n">
        <v>25148</v>
      </c>
    </row>
    <row r="322" customFormat="false" ht="15" hidden="false" customHeight="false" outlineLevel="0" collapsed="false">
      <c r="A322" s="0" t="s">
        <v>347</v>
      </c>
      <c r="B322" s="0" t="n">
        <v>43.48</v>
      </c>
      <c r="C322" s="0" t="n">
        <v>-1.56</v>
      </c>
      <c r="D322" s="0" t="s">
        <v>10</v>
      </c>
      <c r="E322" s="0" t="s">
        <v>11</v>
      </c>
      <c r="F322" s="0" t="s">
        <v>38</v>
      </c>
      <c r="H322" s="0" t="n">
        <v>25404</v>
      </c>
      <c r="I322" s="0" t="n">
        <v>25404</v>
      </c>
    </row>
    <row r="323" customFormat="false" ht="15" hidden="false" customHeight="false" outlineLevel="0" collapsed="false">
      <c r="A323" s="0" t="s">
        <v>348</v>
      </c>
      <c r="B323" s="0" t="n">
        <v>48.7847</v>
      </c>
      <c r="C323" s="0" t="n">
        <v>1.9589</v>
      </c>
      <c r="D323" s="0" t="s">
        <v>10</v>
      </c>
      <c r="E323" s="0" t="s">
        <v>11</v>
      </c>
      <c r="F323" s="0" t="s">
        <v>12</v>
      </c>
      <c r="H323" s="0" t="n">
        <v>25400</v>
      </c>
      <c r="I323" s="0" t="n">
        <v>25400</v>
      </c>
    </row>
    <row r="324" customFormat="false" ht="15" hidden="false" customHeight="false" outlineLevel="0" collapsed="false">
      <c r="A324" s="0" t="s">
        <v>349</v>
      </c>
      <c r="B324" s="0" t="n">
        <v>47.51</v>
      </c>
      <c r="C324" s="0" t="n">
        <v>6.8</v>
      </c>
      <c r="D324" s="0" t="s">
        <v>10</v>
      </c>
      <c r="E324" s="0" t="s">
        <v>11</v>
      </c>
      <c r="F324" s="0" t="s">
        <v>49</v>
      </c>
      <c r="G324" s="0" t="s">
        <v>16</v>
      </c>
      <c r="H324" s="0" t="n">
        <v>25395</v>
      </c>
      <c r="I324" s="0" t="n">
        <v>25395</v>
      </c>
    </row>
    <row r="325" customFormat="false" ht="15" hidden="false" customHeight="false" outlineLevel="0" collapsed="false">
      <c r="A325" s="0" t="s">
        <v>350</v>
      </c>
      <c r="B325" s="0" t="n">
        <v>48.81</v>
      </c>
      <c r="C325" s="0" t="n">
        <v>2.3581</v>
      </c>
      <c r="D325" s="0" t="s">
        <v>10</v>
      </c>
      <c r="E325" s="0" t="s">
        <v>11</v>
      </c>
      <c r="F325" s="0" t="s">
        <v>12</v>
      </c>
      <c r="H325" s="0" t="n">
        <v>25334</v>
      </c>
      <c r="I325" s="0" t="n">
        <v>24850</v>
      </c>
    </row>
    <row r="326" customFormat="false" ht="15" hidden="false" customHeight="false" outlineLevel="0" collapsed="false">
      <c r="A326" s="0" t="s">
        <v>351</v>
      </c>
      <c r="B326" s="0" t="n">
        <v>43.1256</v>
      </c>
      <c r="C326" s="0" t="n">
        <v>6.0108</v>
      </c>
      <c r="D326" s="0" t="s">
        <v>10</v>
      </c>
      <c r="E326" s="0" t="s">
        <v>11</v>
      </c>
      <c r="F326" s="0" t="s">
        <v>15</v>
      </c>
      <c r="H326" s="0" t="n">
        <v>25126</v>
      </c>
      <c r="I326" s="0" t="n">
        <v>25126</v>
      </c>
    </row>
    <row r="327" customFormat="false" ht="15" hidden="false" customHeight="false" outlineLevel="0" collapsed="false">
      <c r="A327" s="0" t="s">
        <v>352</v>
      </c>
      <c r="B327" s="0" t="n">
        <v>48.9922</v>
      </c>
      <c r="C327" s="0" t="n">
        <v>2.2806</v>
      </c>
      <c r="D327" s="0" t="s">
        <v>10</v>
      </c>
      <c r="E327" s="0" t="s">
        <v>11</v>
      </c>
      <c r="F327" s="0" t="s">
        <v>12</v>
      </c>
      <c r="H327" s="0" t="n">
        <v>25097</v>
      </c>
      <c r="I327" s="0" t="n">
        <v>25097</v>
      </c>
    </row>
    <row r="328" customFormat="false" ht="15" hidden="false" customHeight="false" outlineLevel="0" collapsed="false">
      <c r="A328" s="0" t="s">
        <v>353</v>
      </c>
      <c r="B328" s="0" t="n">
        <v>48.4343</v>
      </c>
      <c r="C328" s="0" t="n">
        <v>2.1615</v>
      </c>
      <c r="D328" s="0" t="s">
        <v>10</v>
      </c>
      <c r="E328" s="0" t="s">
        <v>11</v>
      </c>
      <c r="F328" s="0" t="s">
        <v>12</v>
      </c>
      <c r="G328" s="0" t="s">
        <v>16</v>
      </c>
      <c r="H328" s="0" t="n">
        <v>25092</v>
      </c>
      <c r="I328" s="0" t="n">
        <v>25092</v>
      </c>
    </row>
    <row r="329" customFormat="false" ht="15" hidden="false" customHeight="false" outlineLevel="0" collapsed="false">
      <c r="A329" s="0" t="s">
        <v>354</v>
      </c>
      <c r="B329" s="0" t="n">
        <v>48.8529</v>
      </c>
      <c r="C329" s="0" t="n">
        <v>2.6027</v>
      </c>
      <c r="D329" s="0" t="s">
        <v>10</v>
      </c>
      <c r="E329" s="0" t="s">
        <v>11</v>
      </c>
      <c r="F329" s="0" t="s">
        <v>12</v>
      </c>
      <c r="H329" s="0" t="n">
        <v>25041</v>
      </c>
      <c r="I329" s="0" t="n">
        <v>25041</v>
      </c>
    </row>
    <row r="330" customFormat="false" ht="15" hidden="false" customHeight="false" outlineLevel="0" collapsed="false">
      <c r="A330" s="0" t="s">
        <v>355</v>
      </c>
      <c r="B330" s="0" t="n">
        <v>43.4611</v>
      </c>
      <c r="C330" s="0" t="n">
        <v>1.3267</v>
      </c>
      <c r="D330" s="0" t="s">
        <v>10</v>
      </c>
      <c r="E330" s="0" t="s">
        <v>11</v>
      </c>
      <c r="F330" s="0" t="s">
        <v>18</v>
      </c>
      <c r="G330" s="0" t="s">
        <v>16</v>
      </c>
      <c r="H330" s="0" t="n">
        <v>24945</v>
      </c>
      <c r="I330" s="0" t="n">
        <v>24813</v>
      </c>
    </row>
    <row r="331" customFormat="false" ht="15" hidden="false" customHeight="false" outlineLevel="0" collapsed="false">
      <c r="A331" s="0" t="s">
        <v>356</v>
      </c>
      <c r="B331" s="0" t="n">
        <v>50.5303</v>
      </c>
      <c r="C331" s="0" t="n">
        <v>2.6408</v>
      </c>
      <c r="D331" s="0" t="s">
        <v>10</v>
      </c>
      <c r="E331" s="0" t="s">
        <v>11</v>
      </c>
      <c r="F331" s="0" t="s">
        <v>44</v>
      </c>
      <c r="G331" s="0" t="s">
        <v>16</v>
      </c>
      <c r="H331" s="0" t="n">
        <v>24895</v>
      </c>
      <c r="I331" s="0" t="n">
        <v>24895</v>
      </c>
    </row>
    <row r="332" customFormat="false" ht="15" hidden="false" customHeight="false" outlineLevel="0" collapsed="false">
      <c r="A332" s="0" t="s">
        <v>357</v>
      </c>
      <c r="B332" s="0" t="n">
        <v>50.6881</v>
      </c>
      <c r="C332" s="0" t="n">
        <v>2.8811</v>
      </c>
      <c r="D332" s="0" t="s">
        <v>10</v>
      </c>
      <c r="E332" s="0" t="s">
        <v>11</v>
      </c>
      <c r="F332" s="0" t="s">
        <v>44</v>
      </c>
      <c r="H332" s="0" t="n">
        <v>24882</v>
      </c>
      <c r="I332" s="0" t="n">
        <v>24778</v>
      </c>
    </row>
    <row r="333" customFormat="false" ht="15" hidden="false" customHeight="false" outlineLevel="0" collapsed="false">
      <c r="A333" s="0" t="s">
        <v>358</v>
      </c>
      <c r="B333" s="0" t="n">
        <v>49.5639</v>
      </c>
      <c r="C333" s="0" t="n">
        <v>3.6244</v>
      </c>
      <c r="D333" s="0" t="s">
        <v>10</v>
      </c>
      <c r="E333" s="0" t="s">
        <v>11</v>
      </c>
      <c r="F333" s="0" t="s">
        <v>44</v>
      </c>
      <c r="G333" s="0" t="s">
        <v>16</v>
      </c>
      <c r="H333" s="0" t="n">
        <v>24876</v>
      </c>
      <c r="I333" s="0" t="n">
        <v>24710</v>
      </c>
    </row>
    <row r="334" customFormat="false" ht="15" hidden="false" customHeight="false" outlineLevel="0" collapsed="false">
      <c r="A334" s="0" t="s">
        <v>359</v>
      </c>
      <c r="B334" s="0" t="n">
        <v>44.92</v>
      </c>
      <c r="C334" s="0" t="n">
        <v>-0.24</v>
      </c>
      <c r="D334" s="0" t="s">
        <v>10</v>
      </c>
      <c r="E334" s="0" t="s">
        <v>11</v>
      </c>
      <c r="F334" s="0" t="s">
        <v>38</v>
      </c>
      <c r="G334" s="0" t="s">
        <v>16</v>
      </c>
      <c r="H334" s="0" t="n">
        <v>24845</v>
      </c>
      <c r="I334" s="0" t="n">
        <v>24511</v>
      </c>
    </row>
    <row r="335" customFormat="false" ht="15" hidden="false" customHeight="false" outlineLevel="0" collapsed="false">
      <c r="A335" s="0" t="s">
        <v>360</v>
      </c>
      <c r="B335" s="0" t="n">
        <v>44.8578</v>
      </c>
      <c r="C335" s="0" t="n">
        <v>-0.5317</v>
      </c>
      <c r="D335" s="0" t="s">
        <v>10</v>
      </c>
      <c r="E335" s="0" t="s">
        <v>11</v>
      </c>
      <c r="F335" s="0" t="s">
        <v>38</v>
      </c>
      <c r="H335" s="0" t="n">
        <v>24729</v>
      </c>
      <c r="I335" s="0" t="n">
        <v>24729</v>
      </c>
    </row>
    <row r="336" customFormat="false" ht="15" hidden="false" customHeight="false" outlineLevel="0" collapsed="false">
      <c r="A336" s="0" t="s">
        <v>361</v>
      </c>
      <c r="B336" s="0" t="n">
        <v>48.7893</v>
      </c>
      <c r="C336" s="0" t="n">
        <v>2.2888</v>
      </c>
      <c r="D336" s="0" t="s">
        <v>10</v>
      </c>
      <c r="E336" s="0" t="s">
        <v>11</v>
      </c>
      <c r="F336" s="0" t="s">
        <v>12</v>
      </c>
      <c r="H336" s="0" t="n">
        <v>24564</v>
      </c>
      <c r="I336" s="0" t="n">
        <v>24564</v>
      </c>
    </row>
    <row r="337" customFormat="false" ht="15" hidden="false" customHeight="false" outlineLevel="0" collapsed="false">
      <c r="A337" s="0" t="s">
        <v>362</v>
      </c>
      <c r="B337" s="0" t="n">
        <v>43.6364</v>
      </c>
      <c r="C337" s="0" t="n">
        <v>1.3906</v>
      </c>
      <c r="D337" s="0" t="s">
        <v>10</v>
      </c>
      <c r="E337" s="0" t="s">
        <v>11</v>
      </c>
      <c r="F337" s="0" t="s">
        <v>18</v>
      </c>
      <c r="H337" s="0" t="n">
        <v>24517</v>
      </c>
      <c r="I337" s="0" t="n">
        <v>24517</v>
      </c>
    </row>
    <row r="338" customFormat="false" ht="15" hidden="false" customHeight="false" outlineLevel="0" collapsed="false">
      <c r="A338" s="0" t="s">
        <v>363</v>
      </c>
      <c r="B338" s="0" t="n">
        <v>47.1689</v>
      </c>
      <c r="C338" s="0" t="n">
        <v>-1.4697</v>
      </c>
      <c r="D338" s="0" t="s">
        <v>10</v>
      </c>
      <c r="E338" s="0" t="s">
        <v>11</v>
      </c>
      <c r="F338" s="0" t="s">
        <v>26</v>
      </c>
      <c r="H338" s="0" t="n">
        <v>24219</v>
      </c>
      <c r="I338" s="0" t="n">
        <v>24219</v>
      </c>
    </row>
    <row r="339" customFormat="false" ht="15" hidden="false" customHeight="false" outlineLevel="0" collapsed="false">
      <c r="A339" s="0" t="s">
        <v>364</v>
      </c>
      <c r="B339" s="0" t="n">
        <v>46.1278</v>
      </c>
      <c r="C339" s="0" t="n">
        <v>3.4267</v>
      </c>
      <c r="D339" s="0" t="s">
        <v>10</v>
      </c>
      <c r="E339" s="0" t="s">
        <v>11</v>
      </c>
      <c r="F339" s="0" t="s">
        <v>24</v>
      </c>
      <c r="G339" s="0" t="s">
        <v>16</v>
      </c>
      <c r="H339" s="0" t="n">
        <v>24166</v>
      </c>
      <c r="I339" s="0" t="n">
        <v>24166</v>
      </c>
    </row>
    <row r="340" customFormat="false" ht="15" hidden="false" customHeight="false" outlineLevel="0" collapsed="false">
      <c r="A340" s="0" t="s">
        <v>365</v>
      </c>
      <c r="B340" s="0" t="n">
        <v>48.9739</v>
      </c>
      <c r="C340" s="0" t="n">
        <v>2.2014</v>
      </c>
      <c r="D340" s="0" t="s">
        <v>10</v>
      </c>
      <c r="E340" s="0" t="s">
        <v>11</v>
      </c>
      <c r="F340" s="0" t="s">
        <v>12</v>
      </c>
      <c r="H340" s="0" t="n">
        <v>24161</v>
      </c>
      <c r="I340" s="0" t="n">
        <v>24161</v>
      </c>
    </row>
    <row r="341" customFormat="false" ht="15" hidden="false" customHeight="false" outlineLevel="0" collapsed="false">
      <c r="A341" s="0" t="s">
        <v>366</v>
      </c>
      <c r="B341" s="0" t="n">
        <v>45.9421</v>
      </c>
      <c r="C341" s="0" t="n">
        <v>-0.9588</v>
      </c>
      <c r="D341" s="0" t="s">
        <v>10</v>
      </c>
      <c r="E341" s="0" t="s">
        <v>11</v>
      </c>
      <c r="F341" s="0" t="s">
        <v>38</v>
      </c>
      <c r="G341" s="0" t="s">
        <v>16</v>
      </c>
      <c r="H341" s="0" t="n">
        <v>24151</v>
      </c>
      <c r="I341" s="0" t="n">
        <v>23583</v>
      </c>
    </row>
    <row r="342" customFormat="false" ht="15" hidden="false" customHeight="false" outlineLevel="0" collapsed="false">
      <c r="A342" s="0" t="s">
        <v>367</v>
      </c>
      <c r="B342" s="0" t="n">
        <v>44.3506</v>
      </c>
      <c r="C342" s="0" t="n">
        <v>2.575</v>
      </c>
      <c r="D342" s="0" t="s">
        <v>10</v>
      </c>
      <c r="E342" s="0" t="s">
        <v>11</v>
      </c>
      <c r="F342" s="0" t="s">
        <v>18</v>
      </c>
      <c r="G342" s="0" t="s">
        <v>16</v>
      </c>
      <c r="H342" s="0" t="n">
        <v>24057</v>
      </c>
      <c r="I342" s="0" t="n">
        <v>24057</v>
      </c>
    </row>
    <row r="343" customFormat="false" ht="15" hidden="false" customHeight="false" outlineLevel="0" collapsed="false">
      <c r="A343" s="0" t="s">
        <v>368</v>
      </c>
      <c r="B343" s="0" t="n">
        <v>48.9</v>
      </c>
      <c r="C343" s="0" t="n">
        <v>2.5</v>
      </c>
      <c r="D343" s="0" t="s">
        <v>10</v>
      </c>
      <c r="E343" s="0" t="s">
        <v>11</v>
      </c>
      <c r="F343" s="0" t="s">
        <v>12</v>
      </c>
      <c r="H343" s="0" t="n">
        <v>23962</v>
      </c>
      <c r="I343" s="0" t="n">
        <v>23960</v>
      </c>
    </row>
    <row r="344" customFormat="false" ht="15" hidden="false" customHeight="false" outlineLevel="0" collapsed="false">
      <c r="A344" s="0" t="s">
        <v>369</v>
      </c>
      <c r="B344" s="0" t="n">
        <v>43.1383</v>
      </c>
      <c r="C344" s="0" t="n">
        <v>5.9831</v>
      </c>
      <c r="D344" s="0" t="s">
        <v>10</v>
      </c>
      <c r="E344" s="0" t="s">
        <v>11</v>
      </c>
      <c r="F344" s="0" t="s">
        <v>15</v>
      </c>
      <c r="H344" s="0" t="n">
        <v>23884</v>
      </c>
      <c r="I344" s="0" t="n">
        <v>23795</v>
      </c>
    </row>
    <row r="345" customFormat="false" ht="15" hidden="false" customHeight="false" outlineLevel="0" collapsed="false">
      <c r="A345" s="0" t="s">
        <v>370</v>
      </c>
      <c r="B345" s="0" t="n">
        <v>49.09</v>
      </c>
      <c r="C345" s="0" t="n">
        <v>1.49</v>
      </c>
      <c r="D345" s="0" t="s">
        <v>10</v>
      </c>
      <c r="E345" s="0" t="s">
        <v>11</v>
      </c>
      <c r="F345" s="0" t="s">
        <v>30</v>
      </c>
      <c r="H345" s="0" t="n">
        <v>23872</v>
      </c>
      <c r="I345" s="0" t="n">
        <v>23777</v>
      </c>
    </row>
    <row r="346" customFormat="false" ht="15" hidden="false" customHeight="false" outlineLevel="0" collapsed="false">
      <c r="A346" s="0" t="s">
        <v>371</v>
      </c>
      <c r="B346" s="0" t="n">
        <v>44.8651</v>
      </c>
      <c r="C346" s="0" t="n">
        <v>-0.5996</v>
      </c>
      <c r="D346" s="0" t="s">
        <v>10</v>
      </c>
      <c r="E346" s="0" t="s">
        <v>11</v>
      </c>
      <c r="F346" s="0" t="s">
        <v>38</v>
      </c>
      <c r="H346" s="0" t="n">
        <v>23824</v>
      </c>
      <c r="I346" s="0" t="n">
        <v>23824</v>
      </c>
    </row>
    <row r="347" customFormat="false" ht="15" hidden="false" customHeight="false" outlineLevel="0" collapsed="false">
      <c r="A347" s="0" t="s">
        <v>372</v>
      </c>
      <c r="B347" s="0" t="n">
        <v>48.7439</v>
      </c>
      <c r="C347" s="0" t="n">
        <v>2.3928</v>
      </c>
      <c r="D347" s="0" t="s">
        <v>10</v>
      </c>
      <c r="E347" s="0" t="s">
        <v>11</v>
      </c>
      <c r="F347" s="0" t="s">
        <v>12</v>
      </c>
      <c r="H347" s="0" t="n">
        <v>23801</v>
      </c>
      <c r="I347" s="0" t="n">
        <v>23801</v>
      </c>
    </row>
    <row r="348" customFormat="false" ht="15" hidden="false" customHeight="false" outlineLevel="0" collapsed="false">
      <c r="A348" s="0" t="s">
        <v>373</v>
      </c>
      <c r="B348" s="0" t="n">
        <v>48.7039</v>
      </c>
      <c r="C348" s="0" t="n">
        <v>2.4605</v>
      </c>
      <c r="D348" s="0" t="s">
        <v>10</v>
      </c>
      <c r="E348" s="0" t="s">
        <v>11</v>
      </c>
      <c r="F348" s="0" t="s">
        <v>12</v>
      </c>
      <c r="H348" s="0" t="n">
        <v>23775</v>
      </c>
      <c r="I348" s="0" t="n">
        <v>23775</v>
      </c>
    </row>
    <row r="349" customFormat="false" ht="15" hidden="false" customHeight="false" outlineLevel="0" collapsed="false">
      <c r="A349" s="0" t="s">
        <v>374</v>
      </c>
      <c r="B349" s="0" t="n">
        <v>48.9372</v>
      </c>
      <c r="C349" s="0" t="n">
        <v>2.3278</v>
      </c>
      <c r="D349" s="0" t="s">
        <v>10</v>
      </c>
      <c r="E349" s="0" t="s">
        <v>11</v>
      </c>
      <c r="F349" s="0" t="s">
        <v>12</v>
      </c>
      <c r="H349" s="0" t="n">
        <v>23771</v>
      </c>
      <c r="I349" s="0" t="n">
        <v>23771</v>
      </c>
    </row>
    <row r="350" customFormat="false" ht="15" hidden="false" customHeight="false" outlineLevel="0" collapsed="false">
      <c r="A350" s="0" t="s">
        <v>375</v>
      </c>
      <c r="B350" s="0" t="n">
        <v>49.0447</v>
      </c>
      <c r="C350" s="0" t="n">
        <v>2.1111</v>
      </c>
      <c r="D350" s="0" t="s">
        <v>10</v>
      </c>
      <c r="E350" s="0" t="s">
        <v>11</v>
      </c>
      <c r="F350" s="0" t="s">
        <v>12</v>
      </c>
      <c r="H350" s="0" t="n">
        <v>23741</v>
      </c>
      <c r="I350" s="0" t="n">
        <v>23741</v>
      </c>
    </row>
    <row r="351" customFormat="false" ht="15" hidden="false" customHeight="false" outlineLevel="0" collapsed="false">
      <c r="A351" s="0" t="s">
        <v>376</v>
      </c>
      <c r="B351" s="0" t="n">
        <v>47.0931</v>
      </c>
      <c r="C351" s="0" t="n">
        <v>5.4906</v>
      </c>
      <c r="D351" s="0" t="s">
        <v>10</v>
      </c>
      <c r="E351" s="0" t="s">
        <v>11</v>
      </c>
      <c r="F351" s="0" t="s">
        <v>49</v>
      </c>
      <c r="G351" s="0" t="s">
        <v>16</v>
      </c>
      <c r="H351" s="0" t="n">
        <v>23708</v>
      </c>
      <c r="I351" s="0" t="n">
        <v>23708</v>
      </c>
    </row>
    <row r="352" customFormat="false" ht="15" hidden="false" customHeight="false" outlineLevel="0" collapsed="false">
      <c r="A352" s="0" t="s">
        <v>377</v>
      </c>
      <c r="B352" s="0" t="n">
        <v>48.9469</v>
      </c>
      <c r="C352" s="0" t="n">
        <v>2.1456</v>
      </c>
      <c r="D352" s="0" t="s">
        <v>10</v>
      </c>
      <c r="E352" s="0" t="s">
        <v>11</v>
      </c>
      <c r="F352" s="0" t="s">
        <v>12</v>
      </c>
      <c r="H352" s="0" t="n">
        <v>23669</v>
      </c>
      <c r="I352" s="0" t="n">
        <v>23611</v>
      </c>
    </row>
    <row r="353" customFormat="false" ht="15" hidden="false" customHeight="false" outlineLevel="0" collapsed="false">
      <c r="A353" s="0" t="s">
        <v>378</v>
      </c>
      <c r="B353" s="0" t="n">
        <v>44.8792</v>
      </c>
      <c r="C353" s="0" t="n">
        <v>-0.5217</v>
      </c>
      <c r="D353" s="0" t="s">
        <v>10</v>
      </c>
      <c r="E353" s="0" t="s">
        <v>11</v>
      </c>
      <c r="F353" s="0" t="s">
        <v>38</v>
      </c>
      <c r="H353" s="0" t="n">
        <v>23538</v>
      </c>
      <c r="I353" s="0" t="n">
        <v>23128</v>
      </c>
    </row>
    <row r="354" customFormat="false" ht="15" hidden="false" customHeight="false" outlineLevel="0" collapsed="false">
      <c r="A354" s="0" t="s">
        <v>379</v>
      </c>
      <c r="B354" s="0" t="n">
        <v>48.8239</v>
      </c>
      <c r="C354" s="0" t="n">
        <v>2.2117</v>
      </c>
      <c r="D354" s="0" t="s">
        <v>10</v>
      </c>
      <c r="E354" s="0" t="s">
        <v>11</v>
      </c>
      <c r="F354" s="0" t="s">
        <v>12</v>
      </c>
      <c r="H354" s="0" t="n">
        <v>23507</v>
      </c>
      <c r="I354" s="0" t="n">
        <v>23251</v>
      </c>
    </row>
    <row r="355" customFormat="false" ht="15" hidden="false" customHeight="false" outlineLevel="0" collapsed="false">
      <c r="A355" s="0" t="s">
        <v>380</v>
      </c>
      <c r="B355" s="0" t="n">
        <v>44.8853</v>
      </c>
      <c r="C355" s="0" t="n">
        <v>-0.65</v>
      </c>
      <c r="D355" s="0" t="s">
        <v>10</v>
      </c>
      <c r="E355" s="0" t="s">
        <v>11</v>
      </c>
      <c r="F355" s="0" t="s">
        <v>38</v>
      </c>
      <c r="H355" s="0" t="n">
        <v>23462</v>
      </c>
      <c r="I355" s="0" t="n">
        <v>23462</v>
      </c>
    </row>
    <row r="356" customFormat="false" ht="15" hidden="false" customHeight="false" outlineLevel="0" collapsed="false">
      <c r="A356" s="0" t="s">
        <v>381</v>
      </c>
      <c r="B356" s="0" t="n">
        <v>48.88</v>
      </c>
      <c r="C356" s="0" t="n">
        <v>2.42</v>
      </c>
      <c r="D356" s="0" t="s">
        <v>10</v>
      </c>
      <c r="E356" s="0" t="s">
        <v>11</v>
      </c>
      <c r="F356" s="0" t="s">
        <v>12</v>
      </c>
      <c r="H356" s="0" t="n">
        <v>23045</v>
      </c>
      <c r="I356" s="0" t="n">
        <v>23045</v>
      </c>
    </row>
    <row r="357" customFormat="false" ht="15" hidden="false" customHeight="false" outlineLevel="0" collapsed="false">
      <c r="A357" s="0" t="s">
        <v>382</v>
      </c>
      <c r="B357" s="0" t="n">
        <v>48.7906</v>
      </c>
      <c r="C357" s="0" t="n">
        <v>2.6519</v>
      </c>
      <c r="D357" s="0" t="s">
        <v>10</v>
      </c>
      <c r="E357" s="0" t="s">
        <v>11</v>
      </c>
      <c r="F357" s="0" t="s">
        <v>12</v>
      </c>
      <c r="H357" s="0" t="n">
        <v>22994</v>
      </c>
      <c r="I357" s="0" t="n">
        <v>22836</v>
      </c>
    </row>
    <row r="358" customFormat="false" ht="15" hidden="false" customHeight="false" outlineLevel="0" collapsed="false">
      <c r="A358" s="0" t="s">
        <v>383</v>
      </c>
      <c r="B358" s="0" t="n">
        <v>51.0139</v>
      </c>
      <c r="C358" s="0" t="n">
        <v>2.3028</v>
      </c>
      <c r="D358" s="0" t="s">
        <v>10</v>
      </c>
      <c r="E358" s="0" t="s">
        <v>11</v>
      </c>
      <c r="F358" s="0" t="s">
        <v>44</v>
      </c>
      <c r="H358" s="0" t="n">
        <v>22966</v>
      </c>
      <c r="I358" s="0" t="n">
        <v>22777</v>
      </c>
    </row>
    <row r="359" customFormat="false" ht="15" hidden="false" customHeight="false" outlineLevel="0" collapsed="false">
      <c r="A359" s="0" t="s">
        <v>384</v>
      </c>
      <c r="B359" s="0" t="n">
        <v>49.2044</v>
      </c>
      <c r="C359" s="0" t="n">
        <v>-0.3253</v>
      </c>
      <c r="D359" s="0" t="s">
        <v>10</v>
      </c>
      <c r="E359" s="0" t="s">
        <v>11</v>
      </c>
      <c r="F359" s="0" t="s">
        <v>30</v>
      </c>
      <c r="H359" s="0" t="n">
        <v>22954</v>
      </c>
      <c r="I359" s="0" t="n">
        <v>22638</v>
      </c>
    </row>
    <row r="360" customFormat="false" ht="15" hidden="false" customHeight="false" outlineLevel="0" collapsed="false">
      <c r="A360" s="0" t="s">
        <v>385</v>
      </c>
      <c r="B360" s="0" t="n">
        <v>50.1058</v>
      </c>
      <c r="C360" s="0" t="n">
        <v>1.8358</v>
      </c>
      <c r="D360" s="0" t="s">
        <v>10</v>
      </c>
      <c r="E360" s="0" t="s">
        <v>11</v>
      </c>
      <c r="F360" s="0" t="s">
        <v>44</v>
      </c>
      <c r="G360" s="0" t="s">
        <v>16</v>
      </c>
      <c r="H360" s="0" t="n">
        <v>22946</v>
      </c>
      <c r="I360" s="0" t="n">
        <v>22837</v>
      </c>
    </row>
    <row r="361" customFormat="false" ht="15" hidden="false" customHeight="false" outlineLevel="0" collapsed="false">
      <c r="A361" s="0" t="s">
        <v>386</v>
      </c>
      <c r="B361" s="0" t="n">
        <v>43.4483</v>
      </c>
      <c r="C361" s="0" t="n">
        <v>3.7561</v>
      </c>
      <c r="D361" s="0" t="s">
        <v>10</v>
      </c>
      <c r="E361" s="0" t="s">
        <v>11</v>
      </c>
      <c r="F361" s="0" t="s">
        <v>18</v>
      </c>
      <c r="H361" s="0" t="n">
        <v>22762</v>
      </c>
      <c r="I361" s="0" t="n">
        <v>22731</v>
      </c>
    </row>
    <row r="362" customFormat="false" ht="15" hidden="false" customHeight="false" outlineLevel="0" collapsed="false">
      <c r="A362" s="0" t="s">
        <v>387</v>
      </c>
      <c r="B362" s="0" t="n">
        <v>47.7647</v>
      </c>
      <c r="C362" s="0" t="n">
        <v>-3.3422</v>
      </c>
      <c r="D362" s="0" t="s">
        <v>10</v>
      </c>
      <c r="E362" s="0" t="s">
        <v>11</v>
      </c>
      <c r="F362" s="0" t="s">
        <v>22</v>
      </c>
      <c r="H362" s="0" t="n">
        <v>22728</v>
      </c>
      <c r="I362" s="0" t="n">
        <v>22728</v>
      </c>
    </row>
    <row r="363" customFormat="false" ht="15" hidden="false" customHeight="false" outlineLevel="0" collapsed="false">
      <c r="A363" s="0" t="s">
        <v>388</v>
      </c>
      <c r="B363" s="0" t="n">
        <v>49.0403</v>
      </c>
      <c r="C363" s="0" t="n">
        <v>3.96</v>
      </c>
      <c r="D363" s="0" t="s">
        <v>10</v>
      </c>
      <c r="E363" s="0" t="s">
        <v>11</v>
      </c>
      <c r="F363" s="0" t="s">
        <v>32</v>
      </c>
      <c r="G363" s="0" t="s">
        <v>16</v>
      </c>
      <c r="H363" s="0" t="n">
        <v>22671</v>
      </c>
      <c r="I363" s="0" t="n">
        <v>22330</v>
      </c>
    </row>
    <row r="364" customFormat="false" ht="15" hidden="false" customHeight="false" outlineLevel="0" collapsed="false">
      <c r="A364" s="0" t="s">
        <v>389</v>
      </c>
      <c r="B364" s="0" t="n">
        <v>48.8422</v>
      </c>
      <c r="C364" s="0" t="n">
        <v>2.4186</v>
      </c>
      <c r="D364" s="0" t="s">
        <v>10</v>
      </c>
      <c r="E364" s="0" t="s">
        <v>11</v>
      </c>
      <c r="F364" s="0" t="s">
        <v>12</v>
      </c>
      <c r="H364" s="0" t="n">
        <v>22619</v>
      </c>
      <c r="I364" s="0" t="n">
        <v>22248</v>
      </c>
    </row>
    <row r="365" customFormat="false" ht="15" hidden="false" customHeight="false" outlineLevel="0" collapsed="false">
      <c r="A365" s="0" t="s">
        <v>390</v>
      </c>
      <c r="B365" s="0" t="n">
        <v>48.8502</v>
      </c>
      <c r="C365" s="0" t="n">
        <v>2.6508</v>
      </c>
      <c r="D365" s="0" t="s">
        <v>10</v>
      </c>
      <c r="E365" s="0" t="s">
        <v>11</v>
      </c>
      <c r="F365" s="0" t="s">
        <v>12</v>
      </c>
      <c r="G365" s="0" t="s">
        <v>16</v>
      </c>
      <c r="H365" s="0" t="n">
        <v>22568</v>
      </c>
      <c r="I365" s="0" t="n">
        <v>22361</v>
      </c>
    </row>
    <row r="366" customFormat="false" ht="15" hidden="false" customHeight="false" outlineLevel="0" collapsed="false">
      <c r="A366" s="0" t="s">
        <v>391</v>
      </c>
      <c r="B366" s="0" t="n">
        <v>45.1939</v>
      </c>
      <c r="C366" s="0" t="n">
        <v>5.6856</v>
      </c>
      <c r="D366" s="0" t="s">
        <v>10</v>
      </c>
      <c r="E366" s="0" t="s">
        <v>11</v>
      </c>
      <c r="F366" s="0" t="s">
        <v>24</v>
      </c>
      <c r="H366" s="0" t="n">
        <v>22523</v>
      </c>
      <c r="I366" s="0" t="n">
        <v>22523</v>
      </c>
    </row>
    <row r="367" customFormat="false" ht="15" hidden="false" customHeight="false" outlineLevel="0" collapsed="false">
      <c r="A367" s="0" t="s">
        <v>392</v>
      </c>
      <c r="B367" s="0" t="n">
        <v>43.5464</v>
      </c>
      <c r="C367" s="0" t="n">
        <v>6.9381</v>
      </c>
      <c r="D367" s="0" t="s">
        <v>10</v>
      </c>
      <c r="E367" s="0" t="s">
        <v>11</v>
      </c>
      <c r="F367" s="0" t="s">
        <v>15</v>
      </c>
      <c r="H367" s="0" t="n">
        <v>22452</v>
      </c>
      <c r="I367" s="0" t="n">
        <v>21836</v>
      </c>
    </row>
    <row r="368" customFormat="false" ht="15" hidden="false" customHeight="false" outlineLevel="0" collapsed="false">
      <c r="A368" s="0" t="s">
        <v>393</v>
      </c>
      <c r="B368" s="0" t="n">
        <v>46.2561</v>
      </c>
      <c r="C368" s="0" t="n">
        <v>5.6556</v>
      </c>
      <c r="D368" s="0" t="s">
        <v>10</v>
      </c>
      <c r="E368" s="0" t="s">
        <v>11</v>
      </c>
      <c r="F368" s="0" t="s">
        <v>24</v>
      </c>
      <c r="H368" s="0" t="n">
        <v>22427</v>
      </c>
      <c r="I368" s="0" t="n">
        <v>22336</v>
      </c>
    </row>
    <row r="369" customFormat="false" ht="15" hidden="false" customHeight="false" outlineLevel="0" collapsed="false">
      <c r="A369" s="0" t="s">
        <v>394</v>
      </c>
      <c r="B369" s="0" t="n">
        <v>48.67</v>
      </c>
      <c r="C369" s="0" t="n">
        <v>2.56</v>
      </c>
      <c r="D369" s="0" t="s">
        <v>10</v>
      </c>
      <c r="E369" s="0" t="s">
        <v>11</v>
      </c>
      <c r="F369" s="0" t="s">
        <v>12</v>
      </c>
      <c r="H369" s="0" t="n">
        <v>22383</v>
      </c>
      <c r="I369" s="0" t="n">
        <v>21811</v>
      </c>
    </row>
    <row r="370" customFormat="false" ht="15" hidden="false" customHeight="false" outlineLevel="0" collapsed="false">
      <c r="A370" s="0" t="s">
        <v>395</v>
      </c>
      <c r="B370" s="0" t="n">
        <v>43.8342</v>
      </c>
      <c r="C370" s="0" t="n">
        <v>5.7839</v>
      </c>
      <c r="D370" s="0" t="s">
        <v>10</v>
      </c>
      <c r="E370" s="0" t="s">
        <v>11</v>
      </c>
      <c r="F370" s="0" t="s">
        <v>15</v>
      </c>
      <c r="H370" s="0" t="n">
        <v>22333</v>
      </c>
      <c r="I370" s="0" t="n">
        <v>22333</v>
      </c>
    </row>
    <row r="371" customFormat="false" ht="15" hidden="false" customHeight="false" outlineLevel="0" collapsed="false">
      <c r="A371" s="0" t="s">
        <v>396</v>
      </c>
      <c r="B371" s="0" t="n">
        <v>48.9767</v>
      </c>
      <c r="C371" s="0" t="n">
        <v>2.3272</v>
      </c>
      <c r="D371" s="0" t="s">
        <v>10</v>
      </c>
      <c r="E371" s="0" t="s">
        <v>11</v>
      </c>
      <c r="F371" s="0" t="s">
        <v>12</v>
      </c>
      <c r="H371" s="0" t="n">
        <v>22306</v>
      </c>
      <c r="I371" s="0" t="n">
        <v>22165</v>
      </c>
    </row>
    <row r="372" customFormat="false" ht="15" hidden="false" customHeight="false" outlineLevel="0" collapsed="false">
      <c r="A372" s="0" t="s">
        <v>397</v>
      </c>
      <c r="B372" s="0" t="n">
        <v>45.764</v>
      </c>
      <c r="C372" s="0" t="n">
        <v>4.78</v>
      </c>
      <c r="D372" s="0" t="s">
        <v>10</v>
      </c>
      <c r="E372" s="0" t="s">
        <v>11</v>
      </c>
      <c r="F372" s="0" t="s">
        <v>24</v>
      </c>
      <c r="H372" s="0" t="n">
        <v>22297</v>
      </c>
      <c r="I372" s="0" t="n">
        <v>22297</v>
      </c>
    </row>
    <row r="373" customFormat="false" ht="15" hidden="false" customHeight="false" outlineLevel="0" collapsed="false">
      <c r="A373" s="0" t="s">
        <v>398</v>
      </c>
      <c r="B373" s="0" t="n">
        <v>50.6128</v>
      </c>
      <c r="C373" s="0" t="n">
        <v>3.0144</v>
      </c>
      <c r="D373" s="0" t="s">
        <v>10</v>
      </c>
      <c r="E373" s="0" t="s">
        <v>11</v>
      </c>
      <c r="F373" s="0" t="s">
        <v>44</v>
      </c>
      <c r="H373" s="0" t="n">
        <v>22233</v>
      </c>
      <c r="I373" s="0" t="n">
        <v>22233</v>
      </c>
    </row>
    <row r="374" customFormat="false" ht="15" hidden="false" customHeight="false" outlineLevel="0" collapsed="false">
      <c r="A374" s="0" t="s">
        <v>399</v>
      </c>
      <c r="B374" s="0" t="n">
        <v>44.0986</v>
      </c>
      <c r="C374" s="0" t="n">
        <v>3.0783</v>
      </c>
      <c r="D374" s="0" t="s">
        <v>10</v>
      </c>
      <c r="E374" s="0" t="s">
        <v>11</v>
      </c>
      <c r="F374" s="0" t="s">
        <v>18</v>
      </c>
      <c r="G374" s="0" t="s">
        <v>16</v>
      </c>
      <c r="H374" s="0" t="n">
        <v>22109</v>
      </c>
      <c r="I374" s="0" t="n">
        <v>22002</v>
      </c>
    </row>
    <row r="375" customFormat="false" ht="15" hidden="false" customHeight="false" outlineLevel="0" collapsed="false">
      <c r="A375" s="0" t="s">
        <v>400</v>
      </c>
      <c r="B375" s="0" t="n">
        <v>44.4081</v>
      </c>
      <c r="C375" s="0" t="n">
        <v>0.705</v>
      </c>
      <c r="D375" s="0" t="s">
        <v>10</v>
      </c>
      <c r="E375" s="0" t="s">
        <v>11</v>
      </c>
      <c r="F375" s="0" t="s">
        <v>38</v>
      </c>
      <c r="G375" s="0" t="s">
        <v>16</v>
      </c>
      <c r="H375" s="0" t="n">
        <v>22064</v>
      </c>
      <c r="I375" s="0" t="n">
        <v>21915</v>
      </c>
    </row>
    <row r="376" customFormat="false" ht="15" hidden="false" customHeight="false" outlineLevel="0" collapsed="false">
      <c r="A376" s="0" t="s">
        <v>401</v>
      </c>
      <c r="B376" s="0" t="n">
        <v>48.7834</v>
      </c>
      <c r="C376" s="0" t="n">
        <v>2.1834</v>
      </c>
      <c r="D376" s="0" t="s">
        <v>10</v>
      </c>
      <c r="E376" s="0" t="s">
        <v>11</v>
      </c>
      <c r="F376" s="0" t="s">
        <v>12</v>
      </c>
      <c r="H376" s="0" t="n">
        <v>22036</v>
      </c>
      <c r="I376" s="0" t="n">
        <v>22036</v>
      </c>
    </row>
    <row r="377" customFormat="false" ht="15" hidden="false" customHeight="false" outlineLevel="0" collapsed="false">
      <c r="A377" s="0" t="s">
        <v>402</v>
      </c>
      <c r="B377" s="0" t="n">
        <v>45.73</v>
      </c>
      <c r="C377" s="0" t="n">
        <v>4.8</v>
      </c>
      <c r="D377" s="0" t="s">
        <v>10</v>
      </c>
      <c r="E377" s="0" t="s">
        <v>11</v>
      </c>
      <c r="F377" s="0" t="s">
        <v>24</v>
      </c>
      <c r="H377" s="0" t="n">
        <v>22012</v>
      </c>
      <c r="I377" s="0" t="n">
        <v>22012</v>
      </c>
    </row>
    <row r="378" customFormat="false" ht="15" hidden="false" customHeight="false" outlineLevel="0" collapsed="false">
      <c r="A378" s="0" t="s">
        <v>403</v>
      </c>
      <c r="B378" s="0" t="n">
        <v>49.4311</v>
      </c>
      <c r="C378" s="0" t="n">
        <v>1.0539</v>
      </c>
      <c r="D378" s="0" t="s">
        <v>10</v>
      </c>
      <c r="E378" s="0" t="s">
        <v>11</v>
      </c>
      <c r="F378" s="0" t="s">
        <v>30</v>
      </c>
      <c r="H378" s="0" t="n">
        <v>21995</v>
      </c>
      <c r="I378" s="0" t="n">
        <v>21995</v>
      </c>
    </row>
    <row r="379" customFormat="false" ht="15" hidden="false" customHeight="false" outlineLevel="0" collapsed="false">
      <c r="A379" s="0" t="s">
        <v>404</v>
      </c>
      <c r="B379" s="0" t="n">
        <v>47.8639</v>
      </c>
      <c r="C379" s="0" t="n">
        <v>1.9006</v>
      </c>
      <c r="D379" s="0" t="s">
        <v>10</v>
      </c>
      <c r="E379" s="0" t="s">
        <v>11</v>
      </c>
      <c r="F379" s="0" t="s">
        <v>40</v>
      </c>
      <c r="H379" s="0" t="n">
        <v>21951</v>
      </c>
      <c r="I379" s="0" t="n">
        <v>21951</v>
      </c>
    </row>
    <row r="380" customFormat="false" ht="15" hidden="false" customHeight="false" outlineLevel="0" collapsed="false">
      <c r="A380" s="0" t="s">
        <v>405</v>
      </c>
      <c r="B380" s="0" t="n">
        <v>48.1117</v>
      </c>
      <c r="C380" s="0" t="n">
        <v>5.1389</v>
      </c>
      <c r="D380" s="0" t="s">
        <v>10</v>
      </c>
      <c r="E380" s="0" t="s">
        <v>11</v>
      </c>
      <c r="F380" s="0" t="s">
        <v>32</v>
      </c>
      <c r="G380" s="0" t="s">
        <v>16</v>
      </c>
      <c r="H380" s="0" t="n">
        <v>21945</v>
      </c>
      <c r="I380" s="0" t="n">
        <v>21945</v>
      </c>
    </row>
    <row r="381" customFormat="false" ht="15" hidden="false" customHeight="false" outlineLevel="0" collapsed="false">
      <c r="A381" s="0" t="s">
        <v>406</v>
      </c>
      <c r="B381" s="0" t="n">
        <v>43.6465</v>
      </c>
      <c r="C381" s="0" t="n">
        <v>0.5855</v>
      </c>
      <c r="D381" s="0" t="s">
        <v>10</v>
      </c>
      <c r="E381" s="0" t="s">
        <v>11</v>
      </c>
      <c r="F381" s="0" t="s">
        <v>18</v>
      </c>
      <c r="G381" s="0" t="s">
        <v>16</v>
      </c>
      <c r="H381" s="0" t="n">
        <v>21935</v>
      </c>
      <c r="I381" s="0" t="n">
        <v>21935</v>
      </c>
    </row>
    <row r="382" customFormat="false" ht="15" hidden="false" customHeight="false" outlineLevel="0" collapsed="false">
      <c r="A382" s="0" t="s">
        <v>407</v>
      </c>
      <c r="B382" s="0" t="n">
        <v>48.5177</v>
      </c>
      <c r="C382" s="0" t="n">
        <v>2.6402</v>
      </c>
      <c r="D382" s="0" t="s">
        <v>10</v>
      </c>
      <c r="E382" s="0" t="s">
        <v>11</v>
      </c>
      <c r="F382" s="0" t="s">
        <v>12</v>
      </c>
      <c r="H382" s="0" t="n">
        <v>21835</v>
      </c>
      <c r="I382" s="0" t="n">
        <v>21835</v>
      </c>
    </row>
    <row r="383" customFormat="false" ht="15" hidden="false" customHeight="false" outlineLevel="0" collapsed="false">
      <c r="A383" s="0" t="s">
        <v>408</v>
      </c>
      <c r="B383" s="0" t="n">
        <v>49.1006</v>
      </c>
      <c r="C383" s="0" t="n">
        <v>6.1539</v>
      </c>
      <c r="D383" s="0" t="s">
        <v>10</v>
      </c>
      <c r="E383" s="0" t="s">
        <v>11</v>
      </c>
      <c r="F383" s="0" t="s">
        <v>32</v>
      </c>
      <c r="H383" s="0" t="n">
        <v>21819</v>
      </c>
      <c r="I383" s="0" t="n">
        <v>21749</v>
      </c>
    </row>
    <row r="384" customFormat="false" ht="15" hidden="false" customHeight="false" outlineLevel="0" collapsed="false">
      <c r="A384" s="0" t="s">
        <v>409</v>
      </c>
      <c r="B384" s="0" t="n">
        <v>46.8014</v>
      </c>
      <c r="C384" s="0" t="n">
        <v>4.4411</v>
      </c>
      <c r="D384" s="0" t="s">
        <v>10</v>
      </c>
      <c r="E384" s="0" t="s">
        <v>11</v>
      </c>
      <c r="F384" s="0" t="s">
        <v>49</v>
      </c>
      <c r="H384" s="0" t="n">
        <v>21630</v>
      </c>
      <c r="I384" s="0" t="n">
        <v>21491</v>
      </c>
    </row>
    <row r="385" customFormat="false" ht="15" hidden="false" customHeight="false" outlineLevel="0" collapsed="false">
      <c r="A385" s="0" t="s">
        <v>410</v>
      </c>
      <c r="B385" s="0" t="n">
        <v>48.9944</v>
      </c>
      <c r="C385" s="0" t="n">
        <v>2.1958</v>
      </c>
      <c r="D385" s="0" t="s">
        <v>10</v>
      </c>
      <c r="E385" s="0" t="s">
        <v>11</v>
      </c>
      <c r="F385" s="0" t="s">
        <v>12</v>
      </c>
      <c r="H385" s="0" t="n">
        <v>21601</v>
      </c>
      <c r="I385" s="0" t="n">
        <v>21601</v>
      </c>
    </row>
    <row r="386" customFormat="false" ht="15" hidden="false" customHeight="false" outlineLevel="0" collapsed="false">
      <c r="A386" s="0" t="s">
        <v>411</v>
      </c>
      <c r="B386" s="0" t="n">
        <v>45.8889</v>
      </c>
      <c r="C386" s="0" t="n">
        <v>6.0961</v>
      </c>
      <c r="D386" s="0" t="s">
        <v>10</v>
      </c>
      <c r="E386" s="0" t="s">
        <v>11</v>
      </c>
      <c r="F386" s="0" t="s">
        <v>24</v>
      </c>
      <c r="H386" s="0" t="n">
        <v>21595</v>
      </c>
      <c r="I386" s="0" t="n">
        <v>21595</v>
      </c>
    </row>
    <row r="387" customFormat="false" ht="15" hidden="false" customHeight="false" outlineLevel="0" collapsed="false">
      <c r="A387" s="0" t="s">
        <v>412</v>
      </c>
      <c r="B387" s="0" t="n">
        <v>49.19</v>
      </c>
      <c r="C387" s="0" t="n">
        <v>6.9</v>
      </c>
      <c r="D387" s="0" t="s">
        <v>10</v>
      </c>
      <c r="E387" s="0" t="s">
        <v>11</v>
      </c>
      <c r="F387" s="0" t="s">
        <v>32</v>
      </c>
      <c r="G387" s="0" t="s">
        <v>16</v>
      </c>
      <c r="H387" s="0" t="n">
        <v>21552</v>
      </c>
      <c r="I387" s="0" t="n">
        <v>21552</v>
      </c>
    </row>
    <row r="388" customFormat="false" ht="15" hidden="false" customHeight="false" outlineLevel="0" collapsed="false">
      <c r="A388" s="0" t="s">
        <v>413</v>
      </c>
      <c r="B388" s="0" t="n">
        <v>48.8075</v>
      </c>
      <c r="C388" s="0" t="n">
        <v>2.3361</v>
      </c>
      <c r="D388" s="0" t="s">
        <v>10</v>
      </c>
      <c r="E388" s="0" t="s">
        <v>11</v>
      </c>
      <c r="F388" s="0" t="s">
        <v>12</v>
      </c>
      <c r="H388" s="0" t="n">
        <v>21501</v>
      </c>
      <c r="I388" s="0" t="n">
        <v>21501</v>
      </c>
    </row>
    <row r="389" customFormat="false" ht="15" hidden="false" customHeight="false" outlineLevel="0" collapsed="false">
      <c r="A389" s="0" t="s">
        <v>414</v>
      </c>
      <c r="B389" s="0" t="n">
        <v>48.9906</v>
      </c>
      <c r="C389" s="0" t="n">
        <v>2.3228</v>
      </c>
      <c r="D389" s="0" t="s">
        <v>10</v>
      </c>
      <c r="E389" s="0" t="s">
        <v>11</v>
      </c>
      <c r="F389" s="0" t="s">
        <v>12</v>
      </c>
      <c r="H389" s="0" t="n">
        <v>21461</v>
      </c>
      <c r="I389" s="0" t="n">
        <v>21461</v>
      </c>
    </row>
    <row r="390" customFormat="false" ht="15" hidden="false" customHeight="false" outlineLevel="0" collapsed="false">
      <c r="A390" s="0" t="s">
        <v>415</v>
      </c>
      <c r="B390" s="0" t="n">
        <v>50.725</v>
      </c>
      <c r="C390" s="0" t="n">
        <v>2.5392</v>
      </c>
      <c r="D390" s="0" t="s">
        <v>10</v>
      </c>
      <c r="E390" s="0" t="s">
        <v>11</v>
      </c>
      <c r="F390" s="0" t="s">
        <v>44</v>
      </c>
      <c r="H390" s="0" t="n">
        <v>21441</v>
      </c>
      <c r="I390" s="0" t="n">
        <v>21353</v>
      </c>
    </row>
    <row r="391" customFormat="false" ht="15" hidden="false" customHeight="false" outlineLevel="0" collapsed="false">
      <c r="A391" s="0" t="s">
        <v>416</v>
      </c>
      <c r="B391" s="0" t="n">
        <v>45.9192</v>
      </c>
      <c r="C391" s="0" t="n">
        <v>6.1419</v>
      </c>
      <c r="D391" s="0" t="s">
        <v>10</v>
      </c>
      <c r="E391" s="0" t="s">
        <v>11</v>
      </c>
      <c r="F391" s="0" t="s">
        <v>24</v>
      </c>
      <c r="H391" s="0" t="n">
        <v>21390</v>
      </c>
      <c r="I391" s="0" t="n">
        <v>21390</v>
      </c>
    </row>
    <row r="392" customFormat="false" ht="15" hidden="false" customHeight="false" outlineLevel="0" collapsed="false">
      <c r="A392" s="0" t="s">
        <v>417</v>
      </c>
      <c r="B392" s="0" t="n">
        <v>48.7333</v>
      </c>
      <c r="C392" s="0" t="n">
        <v>2.4167</v>
      </c>
      <c r="D392" s="0" t="s">
        <v>10</v>
      </c>
      <c r="E392" s="0" t="s">
        <v>11</v>
      </c>
      <c r="F392" s="0" t="s">
        <v>12</v>
      </c>
      <c r="H392" s="0" t="n">
        <v>21384</v>
      </c>
      <c r="I392" s="0" t="n">
        <v>21214</v>
      </c>
    </row>
    <row r="393" customFormat="false" ht="15" hidden="false" customHeight="false" outlineLevel="0" collapsed="false">
      <c r="A393" s="0" t="s">
        <v>418</v>
      </c>
      <c r="B393" s="0" t="n">
        <v>48.7018</v>
      </c>
      <c r="C393" s="0" t="n">
        <v>2.1339</v>
      </c>
      <c r="D393" s="0" t="s">
        <v>10</v>
      </c>
      <c r="E393" s="0" t="s">
        <v>11</v>
      </c>
      <c r="F393" s="0" t="s">
        <v>12</v>
      </c>
      <c r="H393" s="0" t="n">
        <v>21379</v>
      </c>
      <c r="I393" s="0" t="n">
        <v>21308</v>
      </c>
    </row>
    <row r="394" customFormat="false" ht="15" hidden="false" customHeight="false" outlineLevel="0" collapsed="false">
      <c r="A394" s="0" t="s">
        <v>419</v>
      </c>
      <c r="B394" s="0" t="n">
        <v>47.2156</v>
      </c>
      <c r="C394" s="0" t="n">
        <v>-1.7228</v>
      </c>
      <c r="D394" s="0" t="s">
        <v>10</v>
      </c>
      <c r="E394" s="0" t="s">
        <v>11</v>
      </c>
      <c r="F394" s="0" t="s">
        <v>26</v>
      </c>
      <c r="H394" s="0" t="n">
        <v>21372</v>
      </c>
      <c r="I394" s="0" t="n">
        <v>21372</v>
      </c>
    </row>
    <row r="395" customFormat="false" ht="15" hidden="false" customHeight="false" outlineLevel="0" collapsed="false">
      <c r="A395" s="0" t="s">
        <v>420</v>
      </c>
      <c r="B395" s="0" t="n">
        <v>48.8788</v>
      </c>
      <c r="C395" s="0" t="n">
        <v>2.7075</v>
      </c>
      <c r="D395" s="0" t="s">
        <v>10</v>
      </c>
      <c r="E395" s="0" t="s">
        <v>11</v>
      </c>
      <c r="F395" s="0" t="s">
        <v>12</v>
      </c>
      <c r="H395" s="0" t="n">
        <v>21356</v>
      </c>
      <c r="I395" s="0" t="n">
        <v>10263</v>
      </c>
    </row>
    <row r="396" customFormat="false" ht="15" hidden="false" customHeight="false" outlineLevel="0" collapsed="false">
      <c r="A396" s="0" t="s">
        <v>421</v>
      </c>
      <c r="B396" s="0" t="n">
        <v>48.6943</v>
      </c>
      <c r="C396" s="0" t="n">
        <v>2.2958</v>
      </c>
      <c r="D396" s="0" t="s">
        <v>10</v>
      </c>
      <c r="E396" s="0" t="s">
        <v>11</v>
      </c>
      <c r="F396" s="0" t="s">
        <v>12</v>
      </c>
      <c r="H396" s="0" t="n">
        <v>21221</v>
      </c>
      <c r="I396" s="0" t="n">
        <v>20964</v>
      </c>
    </row>
    <row r="397" customFormat="false" ht="15" hidden="false" customHeight="false" outlineLevel="0" collapsed="false">
      <c r="A397" s="0" t="s">
        <v>422</v>
      </c>
      <c r="B397" s="0" t="n">
        <v>45.696</v>
      </c>
      <c r="C397" s="0" t="n">
        <v>4.793</v>
      </c>
      <c r="D397" s="0" t="s">
        <v>10</v>
      </c>
      <c r="E397" s="0" t="s">
        <v>11</v>
      </c>
      <c r="F397" s="0" t="s">
        <v>24</v>
      </c>
      <c r="H397" s="0" t="n">
        <v>21217</v>
      </c>
      <c r="I397" s="0" t="n">
        <v>21019</v>
      </c>
    </row>
    <row r="398" customFormat="false" ht="15" hidden="false" customHeight="false" outlineLevel="0" collapsed="false">
      <c r="A398" s="0" t="s">
        <v>423</v>
      </c>
      <c r="B398" s="0" t="n">
        <v>43.3369</v>
      </c>
      <c r="C398" s="0" t="n">
        <v>5.4828</v>
      </c>
      <c r="D398" s="0" t="s">
        <v>10</v>
      </c>
      <c r="E398" s="0" t="s">
        <v>11</v>
      </c>
      <c r="F398" s="0" t="s">
        <v>15</v>
      </c>
      <c r="H398" s="0" t="n">
        <v>21187</v>
      </c>
      <c r="I398" s="0" t="n">
        <v>20860</v>
      </c>
    </row>
    <row r="399" customFormat="false" ht="15" hidden="false" customHeight="false" outlineLevel="0" collapsed="false">
      <c r="A399" s="0" t="s">
        <v>424</v>
      </c>
      <c r="B399" s="0" t="n">
        <v>47.59</v>
      </c>
      <c r="C399" s="0" t="n">
        <v>7.57</v>
      </c>
      <c r="D399" s="0" t="s">
        <v>10</v>
      </c>
      <c r="E399" s="0" t="s">
        <v>11</v>
      </c>
      <c r="F399" s="0" t="s">
        <v>32</v>
      </c>
      <c r="H399" s="0" t="n">
        <v>21177</v>
      </c>
      <c r="I399" s="0" t="n">
        <v>21177</v>
      </c>
    </row>
    <row r="400" customFormat="false" ht="15" hidden="false" customHeight="false" outlineLevel="0" collapsed="false">
      <c r="A400" s="0" t="s">
        <v>425</v>
      </c>
      <c r="B400" s="0" t="n">
        <v>50.6558</v>
      </c>
      <c r="C400" s="0" t="n">
        <v>3.071</v>
      </c>
      <c r="D400" s="0" t="s">
        <v>10</v>
      </c>
      <c r="E400" s="0" t="s">
        <v>11</v>
      </c>
      <c r="F400" s="0" t="s">
        <v>44</v>
      </c>
      <c r="H400" s="0" t="n">
        <v>21173</v>
      </c>
      <c r="I400" s="0" t="n">
        <v>21173</v>
      </c>
    </row>
    <row r="401" customFormat="false" ht="15" hidden="false" customHeight="false" outlineLevel="0" collapsed="false">
      <c r="A401" s="0" t="s">
        <v>426</v>
      </c>
      <c r="B401" s="0" t="n">
        <v>44.6364</v>
      </c>
      <c r="C401" s="0" t="n">
        <v>-1.0667</v>
      </c>
      <c r="D401" s="0" t="s">
        <v>10</v>
      </c>
      <c r="E401" s="0" t="s">
        <v>11</v>
      </c>
      <c r="F401" s="0" t="s">
        <v>38</v>
      </c>
      <c r="H401" s="0" t="n">
        <v>21152</v>
      </c>
      <c r="I401" s="0" t="n">
        <v>21152</v>
      </c>
    </row>
    <row r="402" customFormat="false" ht="15" hidden="false" customHeight="false" outlineLevel="0" collapsed="false">
      <c r="A402" s="0" t="s">
        <v>427</v>
      </c>
      <c r="B402" s="0" t="n">
        <v>48.8619</v>
      </c>
      <c r="C402" s="0" t="n">
        <v>2.5064</v>
      </c>
      <c r="D402" s="0" t="s">
        <v>10</v>
      </c>
      <c r="E402" s="0" t="s">
        <v>11</v>
      </c>
      <c r="F402" s="0" t="s">
        <v>12</v>
      </c>
      <c r="H402" s="0" t="n">
        <v>21150</v>
      </c>
      <c r="I402" s="0" t="n">
        <v>20915</v>
      </c>
    </row>
    <row r="403" customFormat="false" ht="15" hidden="false" customHeight="false" outlineLevel="0" collapsed="false">
      <c r="A403" s="0" t="s">
        <v>428</v>
      </c>
      <c r="B403" s="0" t="n">
        <v>51.0253</v>
      </c>
      <c r="C403" s="0" t="n">
        <v>2.3917</v>
      </c>
      <c r="D403" s="0" t="s">
        <v>10</v>
      </c>
      <c r="E403" s="0" t="s">
        <v>11</v>
      </c>
      <c r="F403" s="0" t="s">
        <v>44</v>
      </c>
      <c r="H403" s="0" t="n">
        <v>21134</v>
      </c>
      <c r="I403" s="0" t="n">
        <v>20925</v>
      </c>
    </row>
    <row r="404" customFormat="false" ht="15" hidden="false" customHeight="false" outlineLevel="0" collapsed="false">
      <c r="A404" s="0" t="s">
        <v>429</v>
      </c>
      <c r="B404" s="0" t="n">
        <v>43.4106</v>
      </c>
      <c r="C404" s="0" t="n">
        <v>5.3103</v>
      </c>
      <c r="D404" s="0" t="s">
        <v>10</v>
      </c>
      <c r="E404" s="0" t="s">
        <v>11</v>
      </c>
      <c r="F404" s="0" t="s">
        <v>15</v>
      </c>
      <c r="H404" s="0" t="n">
        <v>21046</v>
      </c>
      <c r="I404" s="0" t="n">
        <v>21046</v>
      </c>
    </row>
    <row r="405" customFormat="false" ht="15" hidden="false" customHeight="false" outlineLevel="0" collapsed="false">
      <c r="A405" s="0" t="s">
        <v>430</v>
      </c>
      <c r="B405" s="0" t="n">
        <v>50.6781</v>
      </c>
      <c r="C405" s="0" t="n">
        <v>3.1508</v>
      </c>
      <c r="D405" s="0" t="s">
        <v>10</v>
      </c>
      <c r="E405" s="0" t="s">
        <v>11</v>
      </c>
      <c r="F405" s="0" t="s">
        <v>44</v>
      </c>
      <c r="H405" s="0" t="n">
        <v>21041</v>
      </c>
      <c r="I405" s="0" t="n">
        <v>21041</v>
      </c>
    </row>
    <row r="406" customFormat="false" ht="15" hidden="false" customHeight="false" outlineLevel="0" collapsed="false">
      <c r="A406" s="0" t="s">
        <v>431</v>
      </c>
      <c r="B406" s="0" t="n">
        <v>47.025</v>
      </c>
      <c r="C406" s="0" t="n">
        <v>4.8397</v>
      </c>
      <c r="D406" s="0" t="s">
        <v>10</v>
      </c>
      <c r="E406" s="0" t="s">
        <v>11</v>
      </c>
      <c r="F406" s="0" t="s">
        <v>49</v>
      </c>
      <c r="G406" s="0" t="s">
        <v>16</v>
      </c>
      <c r="H406" s="0" t="n">
        <v>21031</v>
      </c>
      <c r="I406" s="0" t="n">
        <v>20711</v>
      </c>
    </row>
    <row r="407" customFormat="false" ht="15" hidden="false" customHeight="false" outlineLevel="0" collapsed="false">
      <c r="A407" s="0" t="s">
        <v>432</v>
      </c>
      <c r="B407" s="0" t="n">
        <v>47.9512</v>
      </c>
      <c r="C407" s="0" t="n">
        <v>1.8745</v>
      </c>
      <c r="D407" s="0" t="s">
        <v>10</v>
      </c>
      <c r="E407" s="0" t="s">
        <v>11</v>
      </c>
      <c r="F407" s="0" t="s">
        <v>40</v>
      </c>
      <c r="H407" s="0" t="n">
        <v>21026</v>
      </c>
      <c r="I407" s="0" t="n">
        <v>21026</v>
      </c>
    </row>
    <row r="408" customFormat="false" ht="15" hidden="false" customHeight="false" outlineLevel="0" collapsed="false">
      <c r="A408" s="0" t="s">
        <v>433</v>
      </c>
      <c r="B408" s="0" t="n">
        <v>48.9602</v>
      </c>
      <c r="C408" s="0" t="n">
        <v>2.0684</v>
      </c>
      <c r="D408" s="0" t="s">
        <v>10</v>
      </c>
      <c r="E408" s="0" t="s">
        <v>11</v>
      </c>
      <c r="F408" s="0" t="s">
        <v>12</v>
      </c>
      <c r="H408" s="0" t="n">
        <v>21017</v>
      </c>
      <c r="I408" s="0" t="n">
        <v>21017</v>
      </c>
    </row>
    <row r="409" customFormat="false" ht="15" hidden="false" customHeight="false" outlineLevel="0" collapsed="false">
      <c r="A409" s="0" t="s">
        <v>434</v>
      </c>
      <c r="B409" s="0" t="n">
        <v>48.8411</v>
      </c>
      <c r="C409" s="0" t="n">
        <v>2.1344</v>
      </c>
      <c r="D409" s="0" t="s">
        <v>10</v>
      </c>
      <c r="E409" s="0" t="s">
        <v>11</v>
      </c>
      <c r="F409" s="0" t="s">
        <v>12</v>
      </c>
      <c r="H409" s="0" t="n">
        <v>20966</v>
      </c>
      <c r="I409" s="0" t="n">
        <v>20830</v>
      </c>
    </row>
    <row r="410" customFormat="false" ht="15" hidden="false" customHeight="false" outlineLevel="0" collapsed="false">
      <c r="A410" s="0" t="s">
        <v>435</v>
      </c>
      <c r="B410" s="0" t="n">
        <v>48.6618</v>
      </c>
      <c r="C410" s="0" t="n">
        <v>2.3461</v>
      </c>
      <c r="D410" s="0" t="s">
        <v>10</v>
      </c>
      <c r="E410" s="0" t="s">
        <v>11</v>
      </c>
      <c r="F410" s="0" t="s">
        <v>12</v>
      </c>
      <c r="H410" s="0" t="n">
        <v>20909</v>
      </c>
      <c r="I410" s="0" t="n">
        <v>20619</v>
      </c>
    </row>
    <row r="411" customFormat="false" ht="15" hidden="false" customHeight="false" outlineLevel="0" collapsed="false">
      <c r="A411" s="0" t="s">
        <v>436</v>
      </c>
      <c r="B411" s="0" t="n">
        <v>48.5333</v>
      </c>
      <c r="C411" s="0" t="n">
        <v>2.6289</v>
      </c>
      <c r="D411" s="0" t="s">
        <v>10</v>
      </c>
      <c r="E411" s="0" t="s">
        <v>11</v>
      </c>
      <c r="F411" s="0" t="s">
        <v>12</v>
      </c>
      <c r="H411" s="0" t="n">
        <v>20816</v>
      </c>
      <c r="I411" s="0" t="n">
        <v>20816</v>
      </c>
    </row>
    <row r="412" customFormat="false" ht="15" hidden="false" customHeight="false" outlineLevel="0" collapsed="false">
      <c r="A412" s="0" t="s">
        <v>437</v>
      </c>
      <c r="B412" s="0" t="n">
        <v>50.7836</v>
      </c>
      <c r="C412" s="0" t="n">
        <v>3.1256</v>
      </c>
      <c r="D412" s="0" t="s">
        <v>10</v>
      </c>
      <c r="E412" s="0" t="s">
        <v>11</v>
      </c>
      <c r="F412" s="0" t="s">
        <v>44</v>
      </c>
      <c r="H412" s="0" t="n">
        <v>20800</v>
      </c>
      <c r="I412" s="0" t="n">
        <v>20800</v>
      </c>
    </row>
    <row r="413" customFormat="false" ht="15" hidden="false" customHeight="false" outlineLevel="0" collapsed="false">
      <c r="A413" s="0" t="s">
        <v>438</v>
      </c>
      <c r="B413" s="0" t="n">
        <v>43.4553</v>
      </c>
      <c r="C413" s="0" t="n">
        <v>5.476</v>
      </c>
      <c r="D413" s="0" t="s">
        <v>10</v>
      </c>
      <c r="E413" s="0" t="s">
        <v>11</v>
      </c>
      <c r="F413" s="0" t="s">
        <v>15</v>
      </c>
      <c r="H413" s="0" t="n">
        <v>20794</v>
      </c>
      <c r="I413" s="0" t="n">
        <v>20794</v>
      </c>
    </row>
    <row r="414" customFormat="false" ht="15" hidden="false" customHeight="false" outlineLevel="0" collapsed="false">
      <c r="A414" s="0" t="s">
        <v>439</v>
      </c>
      <c r="B414" s="0" t="n">
        <v>49.11</v>
      </c>
      <c r="C414" s="0" t="n">
        <v>7.07</v>
      </c>
      <c r="D414" s="0" t="s">
        <v>10</v>
      </c>
      <c r="E414" s="0" t="s">
        <v>11</v>
      </c>
      <c r="F414" s="0" t="s">
        <v>32</v>
      </c>
      <c r="G414" s="0" t="s">
        <v>16</v>
      </c>
      <c r="H414" s="0" t="n">
        <v>20783</v>
      </c>
      <c r="I414" s="0" t="n">
        <v>20783</v>
      </c>
    </row>
    <row r="415" customFormat="false" ht="15" hidden="false" customHeight="false" outlineLevel="0" collapsed="false">
      <c r="A415" s="0" t="s">
        <v>440</v>
      </c>
      <c r="B415" s="0" t="n">
        <v>50.6369</v>
      </c>
      <c r="C415" s="0" t="n">
        <v>3.1103</v>
      </c>
      <c r="D415" s="0" t="s">
        <v>10</v>
      </c>
      <c r="E415" s="0" t="s">
        <v>11</v>
      </c>
      <c r="F415" s="0" t="s">
        <v>44</v>
      </c>
      <c r="H415" s="0" t="n">
        <v>20782</v>
      </c>
      <c r="I415" s="0" t="n">
        <v>20782</v>
      </c>
    </row>
    <row r="416" customFormat="false" ht="15" hidden="false" customHeight="false" outlineLevel="0" collapsed="false">
      <c r="A416" s="0" t="s">
        <v>441</v>
      </c>
      <c r="B416" s="0" t="n">
        <v>47.9128</v>
      </c>
      <c r="C416" s="0" t="n">
        <v>1.9719</v>
      </c>
      <c r="D416" s="0" t="s">
        <v>10</v>
      </c>
      <c r="E416" s="0" t="s">
        <v>11</v>
      </c>
      <c r="F416" s="0" t="s">
        <v>40</v>
      </c>
      <c r="H416" s="0" t="n">
        <v>20751</v>
      </c>
      <c r="I416" s="0" t="n">
        <v>20751</v>
      </c>
    </row>
    <row r="417" customFormat="false" ht="15" hidden="false" customHeight="false" outlineLevel="0" collapsed="false">
      <c r="A417" s="0" t="s">
        <v>442</v>
      </c>
      <c r="B417" s="0" t="n">
        <v>48.9719</v>
      </c>
      <c r="C417" s="0" t="n">
        <v>2.2828</v>
      </c>
      <c r="D417" s="0" t="s">
        <v>10</v>
      </c>
      <c r="E417" s="0" t="s">
        <v>11</v>
      </c>
      <c r="F417" s="0" t="s">
        <v>12</v>
      </c>
      <c r="H417" s="0" t="n">
        <v>20682</v>
      </c>
      <c r="I417" s="0" t="n">
        <v>20682</v>
      </c>
    </row>
    <row r="418" customFormat="false" ht="15" hidden="false" customHeight="false" outlineLevel="0" collapsed="false">
      <c r="A418" s="0" t="s">
        <v>443</v>
      </c>
      <c r="B418" s="0" t="n">
        <v>43.71</v>
      </c>
      <c r="C418" s="0" t="n">
        <v>-1.05</v>
      </c>
      <c r="D418" s="0" t="s">
        <v>10</v>
      </c>
      <c r="E418" s="0" t="s">
        <v>11</v>
      </c>
      <c r="F418" s="0" t="s">
        <v>38</v>
      </c>
      <c r="G418" s="0" t="s">
        <v>16</v>
      </c>
      <c r="H418" s="0" t="n">
        <v>20681</v>
      </c>
      <c r="I418" s="0" t="n">
        <v>20681</v>
      </c>
    </row>
    <row r="419" customFormat="false" ht="15" hidden="false" customHeight="false" outlineLevel="0" collapsed="false">
      <c r="A419" s="0" t="s">
        <v>444</v>
      </c>
      <c r="B419" s="0" t="n">
        <v>48.7796</v>
      </c>
      <c r="C419" s="0" t="n">
        <v>2.3151</v>
      </c>
      <c r="D419" s="0" t="s">
        <v>10</v>
      </c>
      <c r="E419" s="0" t="s">
        <v>11</v>
      </c>
      <c r="F419" s="0" t="s">
        <v>12</v>
      </c>
      <c r="H419" s="0" t="n">
        <v>20667</v>
      </c>
      <c r="I419" s="0" t="n">
        <v>20667</v>
      </c>
    </row>
    <row r="420" customFormat="false" ht="15" hidden="false" customHeight="false" outlineLevel="0" collapsed="false">
      <c r="A420" s="0" t="s">
        <v>445</v>
      </c>
      <c r="B420" s="0" t="n">
        <v>46.8467</v>
      </c>
      <c r="C420" s="0" t="n">
        <v>-1.8781</v>
      </c>
      <c r="D420" s="0" t="s">
        <v>10</v>
      </c>
      <c r="E420" s="0" t="s">
        <v>11</v>
      </c>
      <c r="F420" s="0" t="s">
        <v>26</v>
      </c>
      <c r="H420" s="0" t="n">
        <v>20662</v>
      </c>
      <c r="I420" s="0" t="n">
        <v>20662</v>
      </c>
    </row>
    <row r="421" customFormat="false" ht="15" hidden="false" customHeight="false" outlineLevel="0" collapsed="false">
      <c r="A421" s="0" t="s">
        <v>446</v>
      </c>
      <c r="B421" s="0" t="n">
        <v>48.8086</v>
      </c>
      <c r="C421" s="0" t="n">
        <v>2.1886</v>
      </c>
      <c r="D421" s="0" t="s">
        <v>10</v>
      </c>
      <c r="E421" s="0" t="s">
        <v>11</v>
      </c>
      <c r="F421" s="0" t="s">
        <v>12</v>
      </c>
      <c r="H421" s="0" t="n">
        <v>20520</v>
      </c>
      <c r="I421" s="0" t="n">
        <v>20520</v>
      </c>
    </row>
    <row r="422" customFormat="false" ht="15" hidden="false" customHeight="false" outlineLevel="0" collapsed="false">
      <c r="A422" s="0" t="s">
        <v>447</v>
      </c>
      <c r="B422" s="0" t="n">
        <v>43.6369</v>
      </c>
      <c r="C422" s="0" t="n">
        <v>3.9019</v>
      </c>
      <c r="D422" s="0" t="s">
        <v>10</v>
      </c>
      <c r="E422" s="0" t="s">
        <v>11</v>
      </c>
      <c r="F422" s="0" t="s">
        <v>18</v>
      </c>
      <c r="H422" s="0" t="n">
        <v>20480</v>
      </c>
      <c r="I422" s="0" t="n">
        <v>20480</v>
      </c>
    </row>
    <row r="423" customFormat="false" ht="15" hidden="false" customHeight="false" outlineLevel="0" collapsed="false">
      <c r="A423" s="0" t="s">
        <v>448</v>
      </c>
      <c r="B423" s="0" t="n">
        <v>51.0314</v>
      </c>
      <c r="C423" s="0" t="n">
        <v>2.3439</v>
      </c>
      <c r="D423" s="0" t="s">
        <v>10</v>
      </c>
      <c r="E423" s="0" t="s">
        <v>11</v>
      </c>
      <c r="F423" s="0" t="s">
        <v>44</v>
      </c>
      <c r="H423" s="0" t="n">
        <v>20479</v>
      </c>
      <c r="I423" s="0" t="n">
        <v>20479</v>
      </c>
    </row>
    <row r="424" customFormat="false" ht="15" hidden="false" customHeight="false" outlineLevel="0" collapsed="false">
      <c r="A424" s="0" t="s">
        <v>449</v>
      </c>
      <c r="B424" s="0" t="n">
        <v>50.6694</v>
      </c>
      <c r="C424" s="0" t="n">
        <v>3.1308</v>
      </c>
      <c r="D424" s="0" t="s">
        <v>10</v>
      </c>
      <c r="E424" s="0" t="s">
        <v>11</v>
      </c>
      <c r="F424" s="0" t="s">
        <v>44</v>
      </c>
      <c r="H424" s="0" t="n">
        <v>20479</v>
      </c>
      <c r="I424" s="0" t="n">
        <v>20479</v>
      </c>
    </row>
    <row r="425" customFormat="false" ht="15" hidden="false" customHeight="false" outlineLevel="0" collapsed="false">
      <c r="A425" s="0" t="s">
        <v>450</v>
      </c>
      <c r="B425" s="0" t="n">
        <v>48.975</v>
      </c>
      <c r="C425" s="0" t="n">
        <v>1.7117</v>
      </c>
      <c r="D425" s="0" t="s">
        <v>10</v>
      </c>
      <c r="E425" s="0" t="s">
        <v>11</v>
      </c>
      <c r="F425" s="0" t="s">
        <v>12</v>
      </c>
      <c r="H425" s="0" t="n">
        <v>20452</v>
      </c>
      <c r="I425" s="0" t="n">
        <v>20452</v>
      </c>
    </row>
    <row r="426" customFormat="false" ht="15" hidden="false" customHeight="false" outlineLevel="0" collapsed="false">
      <c r="A426" s="0" t="s">
        <v>451</v>
      </c>
      <c r="B426" s="0" t="n">
        <v>48.3525</v>
      </c>
      <c r="C426" s="0" t="n">
        <v>-1.1986</v>
      </c>
      <c r="D426" s="0" t="s">
        <v>10</v>
      </c>
      <c r="E426" s="0" t="s">
        <v>11</v>
      </c>
      <c r="F426" s="0" t="s">
        <v>22</v>
      </c>
      <c r="G426" s="0" t="s">
        <v>16</v>
      </c>
      <c r="H426" s="0" t="n">
        <v>20418</v>
      </c>
      <c r="I426" s="0" t="n">
        <v>20418</v>
      </c>
    </row>
    <row r="427" customFormat="false" ht="15" hidden="false" customHeight="false" outlineLevel="0" collapsed="false">
      <c r="A427" s="0" t="s">
        <v>452</v>
      </c>
      <c r="B427" s="0" t="n">
        <v>43.695</v>
      </c>
      <c r="C427" s="0" t="n">
        <v>5.5036</v>
      </c>
      <c r="D427" s="0" t="s">
        <v>10</v>
      </c>
      <c r="E427" s="0" t="s">
        <v>11</v>
      </c>
      <c r="F427" s="0" t="s">
        <v>15</v>
      </c>
      <c r="H427" s="0" t="n">
        <v>20380</v>
      </c>
      <c r="I427" s="0" t="n">
        <v>20380</v>
      </c>
    </row>
    <row r="428" customFormat="false" ht="15" hidden="false" customHeight="false" outlineLevel="0" collapsed="false">
      <c r="A428" s="0" t="s">
        <v>453</v>
      </c>
      <c r="B428" s="0" t="n">
        <v>48.9839</v>
      </c>
      <c r="C428" s="0" t="n">
        <v>2.6164</v>
      </c>
      <c r="D428" s="0" t="s">
        <v>10</v>
      </c>
      <c r="E428" s="0" t="s">
        <v>11</v>
      </c>
      <c r="F428" s="0" t="s">
        <v>12</v>
      </c>
      <c r="H428" s="0" t="n">
        <v>20353</v>
      </c>
      <c r="I428" s="0" t="n">
        <v>20353</v>
      </c>
    </row>
    <row r="429" customFormat="false" ht="15" hidden="false" customHeight="false" outlineLevel="0" collapsed="false">
      <c r="A429" s="0" t="s">
        <v>454</v>
      </c>
      <c r="B429" s="0" t="n">
        <v>48.778</v>
      </c>
      <c r="C429" s="0" t="n">
        <v>2.68</v>
      </c>
      <c r="D429" s="0" t="s">
        <v>10</v>
      </c>
      <c r="E429" s="0" t="s">
        <v>11</v>
      </c>
      <c r="F429" s="0" t="s">
        <v>12</v>
      </c>
      <c r="H429" s="0" t="n">
        <v>20331</v>
      </c>
      <c r="I429" s="0" t="n">
        <v>20191</v>
      </c>
    </row>
    <row r="430" customFormat="false" ht="15" hidden="false" customHeight="false" outlineLevel="0" collapsed="false">
      <c r="A430" s="0" t="s">
        <v>455</v>
      </c>
      <c r="B430" s="0" t="n">
        <v>49.15</v>
      </c>
      <c r="C430" s="0" t="n">
        <v>0.23</v>
      </c>
      <c r="D430" s="0" t="s">
        <v>10</v>
      </c>
      <c r="E430" s="0" t="s">
        <v>11</v>
      </c>
      <c r="F430" s="0" t="s">
        <v>30</v>
      </c>
      <c r="G430" s="0" t="s">
        <v>16</v>
      </c>
      <c r="H430" s="0" t="n">
        <v>20318</v>
      </c>
      <c r="I430" s="0" t="n">
        <v>20171</v>
      </c>
    </row>
    <row r="431" customFormat="false" ht="15" hidden="false" customHeight="false" outlineLevel="0" collapsed="false">
      <c r="A431" s="0" t="s">
        <v>456</v>
      </c>
      <c r="B431" s="0" t="n">
        <v>48.3853</v>
      </c>
      <c r="C431" s="0" t="n">
        <v>2.9508</v>
      </c>
      <c r="D431" s="0" t="s">
        <v>10</v>
      </c>
      <c r="E431" s="0" t="s">
        <v>11</v>
      </c>
      <c r="F431" s="0" t="s">
        <v>12</v>
      </c>
      <c r="H431" s="0" t="n">
        <v>20206</v>
      </c>
      <c r="I431" s="0" t="n">
        <v>20206</v>
      </c>
    </row>
    <row r="432" customFormat="false" ht="15" hidden="false" customHeight="false" outlineLevel="0" collapsed="false">
      <c r="A432" s="0" t="s">
        <v>457</v>
      </c>
      <c r="B432" s="0" t="n">
        <v>48.7025</v>
      </c>
      <c r="C432" s="0" t="n">
        <v>2.3125</v>
      </c>
      <c r="D432" s="0" t="s">
        <v>10</v>
      </c>
      <c r="E432" s="0" t="s">
        <v>11</v>
      </c>
      <c r="F432" s="0" t="s">
        <v>12</v>
      </c>
      <c r="H432" s="0" t="n">
        <v>20181</v>
      </c>
      <c r="I432" s="0" t="n">
        <v>19858</v>
      </c>
    </row>
    <row r="433" customFormat="false" ht="15" hidden="false" customHeight="false" outlineLevel="0" collapsed="false">
      <c r="A433" s="0" t="s">
        <v>458</v>
      </c>
      <c r="B433" s="0" t="n">
        <v>48.8111</v>
      </c>
      <c r="C433" s="0" t="n">
        <v>2.5717</v>
      </c>
      <c r="D433" s="0" t="s">
        <v>10</v>
      </c>
      <c r="E433" s="0" t="s">
        <v>11</v>
      </c>
      <c r="F433" s="0" t="s">
        <v>12</v>
      </c>
      <c r="H433" s="0" t="n">
        <v>20130</v>
      </c>
      <c r="I433" s="0" t="n">
        <v>20025</v>
      </c>
    </row>
    <row r="434" customFormat="false" ht="15" hidden="false" customHeight="false" outlineLevel="0" collapsed="false">
      <c r="A434" s="0" t="s">
        <v>459</v>
      </c>
      <c r="B434" s="0" t="n">
        <v>45.5906</v>
      </c>
      <c r="C434" s="0" t="n">
        <v>4.7689</v>
      </c>
      <c r="D434" s="0" t="s">
        <v>10</v>
      </c>
      <c r="E434" s="0" t="s">
        <v>11</v>
      </c>
      <c r="F434" s="0" t="s">
        <v>24</v>
      </c>
      <c r="H434" s="0" t="n">
        <v>20121</v>
      </c>
      <c r="I434" s="0" t="n">
        <v>20121</v>
      </c>
    </row>
    <row r="435" customFormat="false" ht="15" hidden="false" customHeight="false" outlineLevel="0" collapsed="false">
      <c r="A435" s="0" t="s">
        <v>460</v>
      </c>
      <c r="B435" s="0" t="n">
        <v>45.3642</v>
      </c>
      <c r="C435" s="0" t="n">
        <v>5.5906</v>
      </c>
      <c r="D435" s="0" t="s">
        <v>10</v>
      </c>
      <c r="E435" s="0" t="s">
        <v>11</v>
      </c>
      <c r="F435" s="0" t="s">
        <v>24</v>
      </c>
      <c r="H435" s="0" t="n">
        <v>20108</v>
      </c>
      <c r="I435" s="0" t="n">
        <v>20108</v>
      </c>
    </row>
    <row r="436" customFormat="false" ht="15" hidden="false" customHeight="false" outlineLevel="0" collapsed="false">
      <c r="A436" s="0" t="s">
        <v>461</v>
      </c>
      <c r="B436" s="0" t="n">
        <v>45.7422</v>
      </c>
      <c r="C436" s="0" t="n">
        <v>3.1972</v>
      </c>
      <c r="D436" s="0" t="s">
        <v>10</v>
      </c>
      <c r="E436" s="0" t="s">
        <v>11</v>
      </c>
      <c r="F436" s="0" t="s">
        <v>24</v>
      </c>
      <c r="H436" s="0" t="n">
        <v>20043</v>
      </c>
      <c r="I436" s="0" t="n">
        <v>20043</v>
      </c>
    </row>
    <row r="437" customFormat="false" ht="15" hidden="false" customHeight="false" outlineLevel="0" collapsed="false">
      <c r="A437" s="0" t="s">
        <v>462</v>
      </c>
      <c r="B437" s="0" t="n">
        <v>48.7325</v>
      </c>
      <c r="C437" s="0" t="n">
        <v>-3.4553</v>
      </c>
      <c r="D437" s="0" t="s">
        <v>10</v>
      </c>
      <c r="E437" s="0" t="s">
        <v>11</v>
      </c>
      <c r="F437" s="0" t="s">
        <v>22</v>
      </c>
      <c r="G437" s="0" t="s">
        <v>16</v>
      </c>
      <c r="H437" s="0" t="n">
        <v>20040</v>
      </c>
      <c r="I437" s="0" t="n">
        <v>20040</v>
      </c>
    </row>
    <row r="438" customFormat="false" ht="15" hidden="false" customHeight="false" outlineLevel="0" collapsed="false">
      <c r="A438" s="0" t="s">
        <v>463</v>
      </c>
      <c r="B438" s="0" t="n">
        <v>49.2756</v>
      </c>
      <c r="C438" s="0" t="n">
        <v>2.4683</v>
      </c>
      <c r="D438" s="0" t="s">
        <v>10</v>
      </c>
      <c r="E438" s="0" t="s">
        <v>11</v>
      </c>
      <c r="F438" s="0" t="s">
        <v>44</v>
      </c>
      <c r="H438" s="0" t="n">
        <v>20033</v>
      </c>
      <c r="I438" s="0" t="n">
        <v>20033</v>
      </c>
    </row>
    <row r="439" customFormat="false" ht="15" hidden="false" customHeight="false" outlineLevel="0" collapsed="false">
      <c r="A439" s="0" t="s">
        <v>464</v>
      </c>
      <c r="B439" s="0" t="n">
        <v>47.2969</v>
      </c>
      <c r="C439" s="0" t="n">
        <v>-1.4928</v>
      </c>
      <c r="D439" s="0" t="s">
        <v>10</v>
      </c>
      <c r="E439" s="0" t="s">
        <v>11</v>
      </c>
      <c r="F439" s="0" t="s">
        <v>26</v>
      </c>
      <c r="H439" s="0" t="n">
        <v>20032</v>
      </c>
      <c r="I439" s="0" t="n">
        <v>20032</v>
      </c>
    </row>
    <row r="440" customFormat="false" ht="15" hidden="false" customHeight="false" outlineLevel="0" collapsed="false">
      <c r="A440" s="0" t="s">
        <v>465</v>
      </c>
      <c r="B440" s="0" t="n">
        <v>48.6325</v>
      </c>
      <c r="C440" s="0" t="n">
        <v>2.3028</v>
      </c>
      <c r="D440" s="0" t="s">
        <v>10</v>
      </c>
      <c r="E440" s="0" t="s">
        <v>11</v>
      </c>
      <c r="F440" s="0" t="s">
        <v>12</v>
      </c>
      <c r="H440" s="0" t="n">
        <v>19965</v>
      </c>
      <c r="I440" s="0" t="n">
        <v>19965</v>
      </c>
    </row>
    <row r="441" customFormat="false" ht="15" hidden="false" customHeight="false" outlineLevel="0" collapsed="false">
      <c r="A441" s="0" t="s">
        <v>466</v>
      </c>
      <c r="B441" s="0" t="n">
        <v>50.3286</v>
      </c>
      <c r="C441" s="0" t="n">
        <v>3.395</v>
      </c>
      <c r="D441" s="0" t="s">
        <v>10</v>
      </c>
      <c r="E441" s="0" t="s">
        <v>11</v>
      </c>
      <c r="F441" s="0" t="s">
        <v>44</v>
      </c>
      <c r="H441" s="0" t="n">
        <v>19933</v>
      </c>
      <c r="I441" s="0" t="n">
        <v>19933</v>
      </c>
    </row>
    <row r="442" customFormat="false" ht="15" hidden="false" customHeight="false" outlineLevel="0" collapsed="false">
      <c r="A442" s="0" t="s">
        <v>467</v>
      </c>
      <c r="B442" s="0" t="n">
        <v>44.4475</v>
      </c>
      <c r="C442" s="0" t="n">
        <v>1.4406</v>
      </c>
      <c r="D442" s="0" t="s">
        <v>10</v>
      </c>
      <c r="E442" s="0" t="s">
        <v>11</v>
      </c>
      <c r="F442" s="0" t="s">
        <v>18</v>
      </c>
      <c r="G442" s="0" t="s">
        <v>16</v>
      </c>
      <c r="H442" s="0" t="n">
        <v>19907</v>
      </c>
      <c r="I442" s="0" t="n">
        <v>19907</v>
      </c>
    </row>
    <row r="443" customFormat="false" ht="15" hidden="false" customHeight="false" outlineLevel="0" collapsed="false">
      <c r="A443" s="0" t="s">
        <v>468</v>
      </c>
      <c r="B443" s="0" t="n">
        <v>44.9475</v>
      </c>
      <c r="C443" s="0" t="n">
        <v>4.8953</v>
      </c>
      <c r="D443" s="0" t="s">
        <v>10</v>
      </c>
      <c r="E443" s="0" t="s">
        <v>11</v>
      </c>
      <c r="F443" s="0" t="s">
        <v>24</v>
      </c>
      <c r="H443" s="0" t="n">
        <v>19889</v>
      </c>
      <c r="I443" s="0" t="n">
        <v>19889</v>
      </c>
    </row>
    <row r="444" customFormat="false" ht="15" hidden="false" customHeight="false" outlineLevel="0" collapsed="false">
      <c r="A444" s="0" t="s">
        <v>469</v>
      </c>
      <c r="B444" s="0" t="n">
        <v>48.7664</v>
      </c>
      <c r="C444" s="0" t="n">
        <v>2.3533</v>
      </c>
      <c r="D444" s="0" t="s">
        <v>10</v>
      </c>
      <c r="E444" s="0" t="s">
        <v>11</v>
      </c>
      <c r="F444" s="0" t="s">
        <v>12</v>
      </c>
      <c r="H444" s="0" t="n">
        <v>19863</v>
      </c>
      <c r="I444" s="0" t="n">
        <v>19863</v>
      </c>
    </row>
    <row r="445" customFormat="false" ht="15" hidden="false" customHeight="false" outlineLevel="0" collapsed="false">
      <c r="A445" s="0" t="s">
        <v>470</v>
      </c>
      <c r="B445" s="0" t="n">
        <v>46.84</v>
      </c>
      <c r="C445" s="0" t="n">
        <v>-0.4886</v>
      </c>
      <c r="D445" s="0" t="s">
        <v>10</v>
      </c>
      <c r="E445" s="0" t="s">
        <v>11</v>
      </c>
      <c r="F445" s="0" t="s">
        <v>38</v>
      </c>
      <c r="G445" s="0" t="s">
        <v>16</v>
      </c>
      <c r="H445" s="0" t="n">
        <v>19733</v>
      </c>
      <c r="I445" s="0" t="n">
        <v>19733</v>
      </c>
    </row>
    <row r="446" customFormat="false" ht="15" hidden="false" customHeight="false" outlineLevel="0" collapsed="false">
      <c r="A446" s="0" t="s">
        <v>471</v>
      </c>
      <c r="B446" s="0" t="n">
        <v>48.2842</v>
      </c>
      <c r="C446" s="0" t="n">
        <v>6.9492</v>
      </c>
      <c r="D446" s="0" t="s">
        <v>10</v>
      </c>
      <c r="E446" s="0" t="s">
        <v>11</v>
      </c>
      <c r="F446" s="0" t="s">
        <v>32</v>
      </c>
      <c r="G446" s="0" t="s">
        <v>16</v>
      </c>
      <c r="H446" s="0" t="n">
        <v>19724</v>
      </c>
      <c r="I446" s="0" t="n">
        <v>19724</v>
      </c>
    </row>
    <row r="447" customFormat="false" ht="15" hidden="false" customHeight="false" outlineLevel="0" collapsed="false">
      <c r="A447" s="0" t="s">
        <v>472</v>
      </c>
      <c r="B447" s="0" t="n">
        <v>43.9194</v>
      </c>
      <c r="C447" s="0" t="n">
        <v>5.0514</v>
      </c>
      <c r="D447" s="0" t="s">
        <v>10</v>
      </c>
      <c r="E447" s="0" t="s">
        <v>11</v>
      </c>
      <c r="F447" s="0" t="s">
        <v>15</v>
      </c>
      <c r="H447" s="0" t="n">
        <v>19706</v>
      </c>
      <c r="I447" s="0" t="n">
        <v>19706</v>
      </c>
    </row>
    <row r="448" customFormat="false" ht="15" hidden="false" customHeight="false" outlineLevel="0" collapsed="false">
      <c r="A448" s="0" t="s">
        <v>473</v>
      </c>
      <c r="B448" s="0" t="n">
        <v>47.1775</v>
      </c>
      <c r="C448" s="0" t="n">
        <v>-1.6214</v>
      </c>
      <c r="D448" s="0" t="s">
        <v>10</v>
      </c>
      <c r="E448" s="0" t="s">
        <v>11</v>
      </c>
      <c r="F448" s="0" t="s">
        <v>26</v>
      </c>
      <c r="H448" s="0" t="n">
        <v>19658</v>
      </c>
      <c r="I448" s="0" t="n">
        <v>19658</v>
      </c>
    </row>
    <row r="449" customFormat="false" ht="15" hidden="false" customHeight="false" outlineLevel="0" collapsed="false">
      <c r="A449" s="0" t="s">
        <v>474</v>
      </c>
      <c r="B449" s="0" t="n">
        <v>48.7786</v>
      </c>
      <c r="C449" s="0" t="n">
        <v>2.2906</v>
      </c>
      <c r="D449" s="0" t="s">
        <v>10</v>
      </c>
      <c r="E449" s="0" t="s">
        <v>11</v>
      </c>
      <c r="F449" s="0" t="s">
        <v>12</v>
      </c>
      <c r="H449" s="0" t="n">
        <v>19606</v>
      </c>
      <c r="I449" s="0" t="n">
        <v>19606</v>
      </c>
    </row>
    <row r="450" customFormat="false" ht="15" hidden="false" customHeight="false" outlineLevel="0" collapsed="false">
      <c r="A450" s="0" t="s">
        <v>475</v>
      </c>
      <c r="B450" s="0" t="n">
        <v>46.5647</v>
      </c>
      <c r="C450" s="0" t="n">
        <v>3.3325</v>
      </c>
      <c r="D450" s="0" t="s">
        <v>10</v>
      </c>
      <c r="E450" s="0" t="s">
        <v>11</v>
      </c>
      <c r="F450" s="0" t="s">
        <v>24</v>
      </c>
      <c r="G450" s="0" t="s">
        <v>16</v>
      </c>
      <c r="H450" s="0" t="n">
        <v>19563</v>
      </c>
      <c r="I450" s="0" t="n">
        <v>19563</v>
      </c>
    </row>
    <row r="451" customFormat="false" ht="15" hidden="false" customHeight="false" outlineLevel="0" collapsed="false">
      <c r="A451" s="0" t="s">
        <v>476</v>
      </c>
      <c r="B451" s="0" t="n">
        <v>47.2989</v>
      </c>
      <c r="C451" s="0" t="n">
        <v>-1.5528</v>
      </c>
      <c r="D451" s="0" t="s">
        <v>10</v>
      </c>
      <c r="E451" s="0" t="s">
        <v>11</v>
      </c>
      <c r="F451" s="0" t="s">
        <v>26</v>
      </c>
      <c r="H451" s="0" t="n">
        <v>19526</v>
      </c>
      <c r="I451" s="0" t="n">
        <v>19526</v>
      </c>
    </row>
    <row r="452" customFormat="false" ht="15" hidden="false" customHeight="false" outlineLevel="0" collapsed="false">
      <c r="A452" s="0" t="s">
        <v>477</v>
      </c>
      <c r="B452" s="0" t="n">
        <v>48.8214</v>
      </c>
      <c r="C452" s="0" t="n">
        <v>2.4728</v>
      </c>
      <c r="D452" s="0" t="s">
        <v>10</v>
      </c>
      <c r="E452" s="0" t="s">
        <v>11</v>
      </c>
      <c r="F452" s="0" t="s">
        <v>12</v>
      </c>
      <c r="H452" s="0" t="n">
        <v>19516</v>
      </c>
      <c r="I452" s="0" t="n">
        <v>19516</v>
      </c>
    </row>
    <row r="453" customFormat="false" ht="15" hidden="false" customHeight="false" outlineLevel="0" collapsed="false">
      <c r="A453" s="0" t="s">
        <v>478</v>
      </c>
      <c r="B453" s="0" t="n">
        <v>47.8753</v>
      </c>
      <c r="C453" s="0" t="n">
        <v>-3.9189</v>
      </c>
      <c r="D453" s="0" t="s">
        <v>10</v>
      </c>
      <c r="E453" s="0" t="s">
        <v>11</v>
      </c>
      <c r="F453" s="0" t="s">
        <v>22</v>
      </c>
      <c r="H453" s="0" t="n">
        <v>19502</v>
      </c>
      <c r="I453" s="0" t="n">
        <v>19502</v>
      </c>
    </row>
    <row r="454" customFormat="false" ht="15" hidden="false" customHeight="false" outlineLevel="0" collapsed="false">
      <c r="A454" s="0" t="s">
        <v>479</v>
      </c>
      <c r="B454" s="0" t="n">
        <v>43.6</v>
      </c>
      <c r="C454" s="0" t="n">
        <v>6.9947</v>
      </c>
      <c r="D454" s="0" t="s">
        <v>10</v>
      </c>
      <c r="E454" s="0" t="s">
        <v>11</v>
      </c>
      <c r="F454" s="0" t="s">
        <v>15</v>
      </c>
      <c r="H454" s="0" t="n">
        <v>19489</v>
      </c>
      <c r="I454" s="0" t="n">
        <v>19489</v>
      </c>
    </row>
    <row r="455" customFormat="false" ht="15" hidden="false" customHeight="false" outlineLevel="0" collapsed="false">
      <c r="A455" s="0" t="s">
        <v>480</v>
      </c>
      <c r="B455" s="0" t="n">
        <v>50.6047</v>
      </c>
      <c r="C455" s="0" t="n">
        <v>3.0878</v>
      </c>
      <c r="D455" s="0" t="s">
        <v>10</v>
      </c>
      <c r="E455" s="0" t="s">
        <v>11</v>
      </c>
      <c r="F455" s="0" t="s">
        <v>44</v>
      </c>
      <c r="H455" s="0" t="n">
        <v>19477</v>
      </c>
      <c r="I455" s="0" t="n">
        <v>19477</v>
      </c>
    </row>
    <row r="456" customFormat="false" ht="15" hidden="false" customHeight="false" outlineLevel="0" collapsed="false">
      <c r="A456" s="0" t="s">
        <v>481</v>
      </c>
      <c r="B456" s="0" t="n">
        <v>48.2594</v>
      </c>
      <c r="C456" s="0" t="n">
        <v>7.4542</v>
      </c>
      <c r="D456" s="0" t="s">
        <v>10</v>
      </c>
      <c r="E456" s="0" t="s">
        <v>11</v>
      </c>
      <c r="F456" s="0" t="s">
        <v>32</v>
      </c>
      <c r="G456" s="0" t="s">
        <v>16</v>
      </c>
      <c r="H456" s="0" t="n">
        <v>19360</v>
      </c>
      <c r="I456" s="0" t="n">
        <v>19360</v>
      </c>
    </row>
    <row r="457" customFormat="false" ht="15" hidden="false" customHeight="false" outlineLevel="0" collapsed="false">
      <c r="A457" s="0" t="s">
        <v>482</v>
      </c>
      <c r="B457" s="0" t="n">
        <v>49.4625</v>
      </c>
      <c r="C457" s="0" t="n">
        <v>1.0872</v>
      </c>
      <c r="D457" s="0" t="s">
        <v>10</v>
      </c>
      <c r="E457" s="0" t="s">
        <v>11</v>
      </c>
      <c r="F457" s="0" t="s">
        <v>30</v>
      </c>
      <c r="H457" s="0" t="n">
        <v>19262</v>
      </c>
      <c r="I457" s="0" t="n">
        <v>19262</v>
      </c>
    </row>
    <row r="458" customFormat="false" ht="15" hidden="false" customHeight="false" outlineLevel="0" collapsed="false">
      <c r="A458" s="0" t="s">
        <v>483</v>
      </c>
      <c r="B458" s="0" t="n">
        <v>45.7086</v>
      </c>
      <c r="C458" s="0" t="n">
        <v>4.8533</v>
      </c>
      <c r="D458" s="0" t="s">
        <v>10</v>
      </c>
      <c r="E458" s="0" t="s">
        <v>11</v>
      </c>
      <c r="F458" s="0" t="s">
        <v>24</v>
      </c>
      <c r="H458" s="0" t="n">
        <v>19254</v>
      </c>
      <c r="I458" s="0" t="n">
        <v>19254</v>
      </c>
    </row>
    <row r="459" customFormat="false" ht="15" hidden="false" customHeight="false" outlineLevel="0" collapsed="false">
      <c r="A459" s="0" t="s">
        <v>484</v>
      </c>
      <c r="B459" s="0" t="n">
        <v>45.6758</v>
      </c>
      <c r="C459" s="0" t="n">
        <v>6.3925</v>
      </c>
      <c r="D459" s="0" t="s">
        <v>10</v>
      </c>
      <c r="E459" s="0" t="s">
        <v>11</v>
      </c>
      <c r="F459" s="0" t="s">
        <v>24</v>
      </c>
      <c r="G459" s="0" t="s">
        <v>16</v>
      </c>
      <c r="H459" s="0" t="n">
        <v>19214</v>
      </c>
      <c r="I459" s="0" t="n">
        <v>19214</v>
      </c>
    </row>
    <row r="460" customFormat="false" ht="15" hidden="false" customHeight="false" outlineLevel="0" collapsed="false">
      <c r="A460" s="0" t="s">
        <v>485</v>
      </c>
      <c r="B460" s="0" t="n">
        <v>45.0433</v>
      </c>
      <c r="C460" s="0" t="n">
        <v>3.885</v>
      </c>
      <c r="D460" s="0" t="s">
        <v>10</v>
      </c>
      <c r="E460" s="0" t="s">
        <v>11</v>
      </c>
      <c r="F460" s="0" t="s">
        <v>24</v>
      </c>
      <c r="G460" s="0" t="s">
        <v>16</v>
      </c>
      <c r="H460" s="0" t="n">
        <v>19061</v>
      </c>
      <c r="I460" s="0" t="n">
        <v>19061</v>
      </c>
    </row>
    <row r="461" customFormat="false" ht="15" hidden="false" customHeight="false" outlineLevel="0" collapsed="false">
      <c r="A461" s="0" t="s">
        <v>486</v>
      </c>
      <c r="B461" s="0" t="n">
        <v>49.1144</v>
      </c>
      <c r="C461" s="0" t="n">
        <v>-1.0917</v>
      </c>
      <c r="D461" s="0" t="s">
        <v>10</v>
      </c>
      <c r="E461" s="0" t="s">
        <v>11</v>
      </c>
      <c r="F461" s="0" t="s">
        <v>30</v>
      </c>
      <c r="G461" s="0" t="s">
        <v>16</v>
      </c>
      <c r="H461" s="0" t="n">
        <v>19024</v>
      </c>
      <c r="I461" s="0" t="n">
        <v>19024</v>
      </c>
    </row>
    <row r="462" customFormat="false" ht="15" hidden="false" customHeight="false" outlineLevel="0" collapsed="false">
      <c r="A462" s="0" t="s">
        <v>487</v>
      </c>
      <c r="B462" s="0" t="n">
        <v>48.8003</v>
      </c>
      <c r="C462" s="0" t="n">
        <v>2.0625</v>
      </c>
      <c r="D462" s="0" t="s">
        <v>10</v>
      </c>
      <c r="E462" s="0" t="s">
        <v>11</v>
      </c>
      <c r="F462" s="0" t="s">
        <v>12</v>
      </c>
      <c r="H462" s="0" t="n">
        <v>19011</v>
      </c>
      <c r="I462" s="0" t="n">
        <v>19011</v>
      </c>
    </row>
    <row r="463" customFormat="false" ht="15" hidden="false" customHeight="false" outlineLevel="0" collapsed="false">
      <c r="A463" s="0" t="s">
        <v>488</v>
      </c>
      <c r="B463" s="0" t="n">
        <v>45.8936</v>
      </c>
      <c r="C463" s="0" t="n">
        <v>3.1125</v>
      </c>
      <c r="D463" s="0" t="s">
        <v>10</v>
      </c>
      <c r="E463" s="0" t="s">
        <v>11</v>
      </c>
      <c r="F463" s="0" t="s">
        <v>24</v>
      </c>
      <c r="G463" s="0" t="s">
        <v>16</v>
      </c>
      <c r="H463" s="0" t="n">
        <v>19011</v>
      </c>
      <c r="I463" s="0" t="n">
        <v>19011</v>
      </c>
    </row>
    <row r="464" customFormat="false" ht="15" hidden="false" customHeight="false" outlineLevel="0" collapsed="false">
      <c r="A464" s="0" t="s">
        <v>489</v>
      </c>
      <c r="B464" s="0" t="n">
        <v>48.5575</v>
      </c>
      <c r="C464" s="0" t="n">
        <v>7.6831</v>
      </c>
      <c r="D464" s="0" t="s">
        <v>10</v>
      </c>
      <c r="E464" s="0" t="s">
        <v>11</v>
      </c>
      <c r="F464" s="0" t="s">
        <v>32</v>
      </c>
      <c r="H464" s="0" t="n">
        <v>18930</v>
      </c>
      <c r="I464" s="0" t="n">
        <v>18930</v>
      </c>
    </row>
    <row r="465" customFormat="false" ht="15" hidden="false" customHeight="false" outlineLevel="0" collapsed="false">
      <c r="A465" s="0" t="s">
        <v>490</v>
      </c>
      <c r="B465" s="0" t="n">
        <v>43.5656</v>
      </c>
      <c r="C465" s="0" t="n">
        <v>1.2964</v>
      </c>
      <c r="D465" s="0" t="s">
        <v>10</v>
      </c>
      <c r="E465" s="0" t="s">
        <v>11</v>
      </c>
      <c r="F465" s="0" t="s">
        <v>18</v>
      </c>
      <c r="H465" s="0" t="n">
        <v>18888</v>
      </c>
      <c r="I465" s="0" t="n">
        <v>18888</v>
      </c>
    </row>
    <row r="466" customFormat="false" ht="15" hidden="false" customHeight="false" outlineLevel="0" collapsed="false">
      <c r="A466" s="0" t="s">
        <v>491</v>
      </c>
      <c r="B466" s="0" t="n">
        <v>45.6133</v>
      </c>
      <c r="C466" s="0" t="n">
        <v>5.1486</v>
      </c>
      <c r="D466" s="0" t="s">
        <v>10</v>
      </c>
      <c r="E466" s="0" t="s">
        <v>11</v>
      </c>
      <c r="F466" s="0" t="s">
        <v>24</v>
      </c>
      <c r="H466" s="0" t="n">
        <v>18808</v>
      </c>
      <c r="I466" s="0" t="n">
        <v>18808</v>
      </c>
    </row>
    <row r="467" customFormat="false" ht="15" hidden="false" customHeight="false" outlineLevel="0" collapsed="false">
      <c r="A467" s="0" t="s">
        <v>492</v>
      </c>
      <c r="B467" s="0" t="n">
        <v>44.0083</v>
      </c>
      <c r="C467" s="0" t="n">
        <v>4.8725</v>
      </c>
      <c r="D467" s="0" t="s">
        <v>10</v>
      </c>
      <c r="E467" s="0" t="s">
        <v>11</v>
      </c>
      <c r="F467" s="0" t="s">
        <v>15</v>
      </c>
      <c r="H467" s="0" t="n">
        <v>18802</v>
      </c>
      <c r="I467" s="0" t="n">
        <v>18802</v>
      </c>
    </row>
    <row r="468" customFormat="false" ht="15" hidden="false" customHeight="false" outlineLevel="0" collapsed="false">
      <c r="A468" s="0" t="s">
        <v>493</v>
      </c>
      <c r="B468" s="0" t="n">
        <v>43.7225</v>
      </c>
      <c r="C468" s="0" t="n">
        <v>7.1119</v>
      </c>
      <c r="D468" s="0" t="s">
        <v>10</v>
      </c>
      <c r="E468" s="0" t="s">
        <v>11</v>
      </c>
      <c r="F468" s="0" t="s">
        <v>15</v>
      </c>
      <c r="H468" s="0" t="n">
        <v>18670</v>
      </c>
      <c r="I468" s="0" t="n">
        <v>18670</v>
      </c>
    </row>
    <row r="469" customFormat="false" ht="15" hidden="false" customHeight="false" outlineLevel="0" collapsed="false">
      <c r="A469" s="0" t="s">
        <v>494</v>
      </c>
      <c r="B469" s="0" t="n">
        <v>45.6958</v>
      </c>
      <c r="C469" s="0" t="n">
        <v>-0.3292</v>
      </c>
      <c r="D469" s="0" t="s">
        <v>10</v>
      </c>
      <c r="E469" s="0" t="s">
        <v>11</v>
      </c>
      <c r="F469" s="0" t="s">
        <v>38</v>
      </c>
      <c r="G469" s="0" t="s">
        <v>16</v>
      </c>
      <c r="H469" s="0" t="n">
        <v>18628</v>
      </c>
      <c r="I469" s="0" t="n">
        <v>18628</v>
      </c>
    </row>
    <row r="470" customFormat="false" ht="15" hidden="false" customHeight="false" outlineLevel="0" collapsed="false">
      <c r="A470" s="0" t="s">
        <v>495</v>
      </c>
      <c r="B470" s="0" t="n">
        <v>50.6553</v>
      </c>
      <c r="C470" s="0" t="n">
        <v>3.1878</v>
      </c>
      <c r="D470" s="0" t="s">
        <v>10</v>
      </c>
      <c r="E470" s="0" t="s">
        <v>11</v>
      </c>
      <c r="F470" s="0" t="s">
        <v>44</v>
      </c>
      <c r="H470" s="0" t="n">
        <v>18621</v>
      </c>
      <c r="I470" s="0" t="n">
        <v>18621</v>
      </c>
    </row>
    <row r="471" customFormat="false" ht="15" hidden="false" customHeight="false" outlineLevel="0" collapsed="false">
      <c r="A471" s="0" t="s">
        <v>496</v>
      </c>
      <c r="B471" s="0" t="n">
        <v>45.7744</v>
      </c>
      <c r="C471" s="0" t="n">
        <v>4.7775</v>
      </c>
      <c r="D471" s="0" t="s">
        <v>10</v>
      </c>
      <c r="E471" s="0" t="s">
        <v>11</v>
      </c>
      <c r="F471" s="0" t="s">
        <v>24</v>
      </c>
      <c r="H471" s="0" t="n">
        <v>18587</v>
      </c>
      <c r="I471" s="0" t="n">
        <v>18587</v>
      </c>
    </row>
    <row r="472" customFormat="false" ht="15" hidden="false" customHeight="false" outlineLevel="0" collapsed="false">
      <c r="A472" s="0" t="s">
        <v>497</v>
      </c>
      <c r="B472" s="0" t="n">
        <v>48.8133</v>
      </c>
      <c r="C472" s="0" t="n">
        <v>2.3444</v>
      </c>
      <c r="D472" s="0" t="s">
        <v>10</v>
      </c>
      <c r="E472" s="0" t="s">
        <v>11</v>
      </c>
      <c r="F472" s="0" t="s">
        <v>12</v>
      </c>
      <c r="H472" s="0" t="n">
        <v>18577</v>
      </c>
      <c r="I472" s="0" t="n">
        <v>18577</v>
      </c>
    </row>
    <row r="473" customFormat="false" ht="15" hidden="false" customHeight="false" outlineLevel="0" collapsed="false">
      <c r="A473" s="0" t="s">
        <v>498</v>
      </c>
      <c r="B473" s="0" t="n">
        <v>48.0247</v>
      </c>
      <c r="C473" s="0" t="n">
        <v>-1.7458</v>
      </c>
      <c r="D473" s="0" t="s">
        <v>10</v>
      </c>
      <c r="E473" s="0" t="s">
        <v>11</v>
      </c>
      <c r="F473" s="0" t="s">
        <v>22</v>
      </c>
      <c r="H473" s="0" t="n">
        <v>18516</v>
      </c>
      <c r="I473" s="0" t="n">
        <v>18516</v>
      </c>
    </row>
    <row r="474" customFormat="false" ht="15" hidden="false" customHeight="false" outlineLevel="0" collapsed="false">
      <c r="A474" s="0" t="s">
        <v>499</v>
      </c>
      <c r="B474" s="0" t="n">
        <v>43.1497</v>
      </c>
      <c r="C474" s="0" t="n">
        <v>6.0742</v>
      </c>
      <c r="D474" s="0" t="s">
        <v>10</v>
      </c>
      <c r="E474" s="0" t="s">
        <v>11</v>
      </c>
      <c r="F474" s="0" t="s">
        <v>15</v>
      </c>
      <c r="H474" s="0" t="n">
        <v>18506</v>
      </c>
      <c r="I474" s="0" t="n">
        <v>18506</v>
      </c>
    </row>
    <row r="475" customFormat="false" ht="15" hidden="false" customHeight="false" outlineLevel="0" collapsed="false">
      <c r="A475" s="0" t="s">
        <v>500</v>
      </c>
      <c r="B475" s="0" t="n">
        <v>45.6231</v>
      </c>
      <c r="C475" s="0" t="n">
        <v>-1.0431</v>
      </c>
      <c r="D475" s="0" t="s">
        <v>10</v>
      </c>
      <c r="E475" s="0" t="s">
        <v>11</v>
      </c>
      <c r="F475" s="0" t="s">
        <v>38</v>
      </c>
      <c r="H475" s="0" t="n">
        <v>18499</v>
      </c>
      <c r="I475" s="0" t="n">
        <v>18499</v>
      </c>
    </row>
    <row r="476" customFormat="false" ht="15" hidden="false" customHeight="false" outlineLevel="0" collapsed="false">
      <c r="A476" s="0" t="s">
        <v>501</v>
      </c>
      <c r="B476" s="0" t="n">
        <v>50.6283</v>
      </c>
      <c r="C476" s="0" t="n">
        <v>3.11</v>
      </c>
      <c r="D476" s="0" t="s">
        <v>10</v>
      </c>
      <c r="E476" s="0" t="s">
        <v>11</v>
      </c>
      <c r="F476" s="0" t="s">
        <v>44</v>
      </c>
      <c r="H476" s="0" t="n">
        <v>18437</v>
      </c>
      <c r="I476" s="0" t="n">
        <v>18437</v>
      </c>
    </row>
    <row r="477" customFormat="false" ht="15" hidden="false" customHeight="false" outlineLevel="0" collapsed="false">
      <c r="A477" s="0" t="s">
        <v>502</v>
      </c>
      <c r="B477" s="0" t="n">
        <v>49.2153</v>
      </c>
      <c r="C477" s="0" t="n">
        <v>1.1656</v>
      </c>
      <c r="D477" s="0" t="s">
        <v>10</v>
      </c>
      <c r="E477" s="0" t="s">
        <v>11</v>
      </c>
      <c r="F477" s="0" t="s">
        <v>30</v>
      </c>
      <c r="H477" s="0" t="n">
        <v>18348</v>
      </c>
      <c r="I477" s="0" t="n">
        <v>18348</v>
      </c>
    </row>
    <row r="478" customFormat="false" ht="15" hidden="false" customHeight="false" outlineLevel="0" collapsed="false">
      <c r="A478" s="0" t="s">
        <v>503</v>
      </c>
      <c r="B478" s="0" t="n">
        <v>45.9036</v>
      </c>
      <c r="C478" s="0" t="n">
        <v>6.1039</v>
      </c>
      <c r="D478" s="0" t="s">
        <v>10</v>
      </c>
      <c r="E478" s="0" t="s">
        <v>11</v>
      </c>
      <c r="F478" s="0" t="s">
        <v>24</v>
      </c>
      <c r="H478" s="0" t="n">
        <v>18330</v>
      </c>
      <c r="I478" s="0" t="n">
        <v>18330</v>
      </c>
    </row>
    <row r="479" customFormat="false" ht="15" hidden="false" customHeight="false" outlineLevel="0" collapsed="false">
      <c r="A479" s="0" t="s">
        <v>504</v>
      </c>
      <c r="B479" s="0" t="n">
        <v>44.8828</v>
      </c>
      <c r="C479" s="0" t="n">
        <v>-0.6125</v>
      </c>
      <c r="D479" s="0" t="s">
        <v>10</v>
      </c>
      <c r="E479" s="0" t="s">
        <v>11</v>
      </c>
      <c r="F479" s="0" t="s">
        <v>38</v>
      </c>
      <c r="H479" s="0" t="n">
        <v>18316</v>
      </c>
      <c r="I479" s="0" t="n">
        <v>18316</v>
      </c>
    </row>
    <row r="480" customFormat="false" ht="15" hidden="false" customHeight="false" outlineLevel="0" collapsed="false">
      <c r="A480" s="0" t="s">
        <v>505</v>
      </c>
      <c r="B480" s="0" t="n">
        <v>43.5378</v>
      </c>
      <c r="C480" s="0" t="n">
        <v>1.3436</v>
      </c>
      <c r="D480" s="0" t="s">
        <v>10</v>
      </c>
      <c r="E480" s="0" t="s">
        <v>11</v>
      </c>
      <c r="F480" s="0" t="s">
        <v>18</v>
      </c>
      <c r="H480" s="0" t="n">
        <v>18267</v>
      </c>
      <c r="I480" s="0" t="n">
        <v>18267</v>
      </c>
    </row>
    <row r="481" customFormat="false" ht="15" hidden="false" customHeight="false" outlineLevel="0" collapsed="false">
      <c r="A481" s="0" t="s">
        <v>506</v>
      </c>
      <c r="B481" s="0" t="n">
        <v>48.1233</v>
      </c>
      <c r="C481" s="0" t="n">
        <v>-1.2094</v>
      </c>
      <c r="D481" s="0" t="s">
        <v>10</v>
      </c>
      <c r="E481" s="0" t="s">
        <v>11</v>
      </c>
      <c r="F481" s="0" t="s">
        <v>22</v>
      </c>
      <c r="H481" s="0" t="n">
        <v>18267</v>
      </c>
      <c r="I481" s="0" t="n">
        <v>18267</v>
      </c>
    </row>
    <row r="482" customFormat="false" ht="15" hidden="false" customHeight="false" outlineLevel="0" collapsed="false">
      <c r="A482" s="0" t="s">
        <v>507</v>
      </c>
      <c r="B482" s="0" t="n">
        <v>49.7575</v>
      </c>
      <c r="C482" s="0" t="n">
        <v>0.3792</v>
      </c>
      <c r="D482" s="0" t="s">
        <v>10</v>
      </c>
      <c r="E482" s="0" t="s">
        <v>11</v>
      </c>
      <c r="F482" s="0" t="s">
        <v>30</v>
      </c>
      <c r="H482" s="0" t="n">
        <v>18251</v>
      </c>
      <c r="I482" s="0" t="n">
        <v>18251</v>
      </c>
    </row>
    <row r="483" customFormat="false" ht="15" hidden="false" customHeight="false" outlineLevel="0" collapsed="false">
      <c r="A483" s="0" t="s">
        <v>508</v>
      </c>
      <c r="B483" s="0" t="n">
        <v>48.9878</v>
      </c>
      <c r="C483" s="0" t="n">
        <v>2.2997</v>
      </c>
      <c r="D483" s="0" t="s">
        <v>10</v>
      </c>
      <c r="E483" s="0" t="s">
        <v>11</v>
      </c>
      <c r="F483" s="0" t="s">
        <v>12</v>
      </c>
      <c r="H483" s="0" t="n">
        <v>18243</v>
      </c>
      <c r="I483" s="0" t="n">
        <v>18243</v>
      </c>
    </row>
    <row r="484" customFormat="false" ht="15" hidden="false" customHeight="false" outlineLevel="0" collapsed="false">
      <c r="A484" s="0" t="s">
        <v>509</v>
      </c>
      <c r="B484" s="0" t="n">
        <v>48.6925</v>
      </c>
      <c r="C484" s="0" t="n">
        <v>2.6111</v>
      </c>
      <c r="D484" s="0" t="s">
        <v>10</v>
      </c>
      <c r="E484" s="0" t="s">
        <v>11</v>
      </c>
      <c r="F484" s="0" t="s">
        <v>12</v>
      </c>
      <c r="H484" s="0" t="n">
        <v>18237</v>
      </c>
      <c r="I484" s="0" t="n">
        <v>18237</v>
      </c>
    </row>
    <row r="485" customFormat="false" ht="15" hidden="false" customHeight="false" outlineLevel="0" collapsed="false">
      <c r="A485" s="0" t="s">
        <v>510</v>
      </c>
      <c r="B485" s="0" t="n">
        <v>50.5989</v>
      </c>
      <c r="C485" s="0" t="n">
        <v>3.0736</v>
      </c>
      <c r="D485" s="0" t="s">
        <v>10</v>
      </c>
      <c r="E485" s="0" t="s">
        <v>11</v>
      </c>
      <c r="F485" s="0" t="s">
        <v>44</v>
      </c>
      <c r="H485" s="0" t="n">
        <v>18165</v>
      </c>
      <c r="I485" s="0" t="n">
        <v>18165</v>
      </c>
    </row>
    <row r="486" customFormat="false" ht="15" hidden="false" customHeight="false" outlineLevel="0" collapsed="false">
      <c r="A486" s="0" t="s">
        <v>511</v>
      </c>
      <c r="B486" s="0" t="n">
        <v>49.0172</v>
      </c>
      <c r="C486" s="0" t="n">
        <v>2.0914</v>
      </c>
      <c r="D486" s="0" t="s">
        <v>10</v>
      </c>
      <c r="E486" s="0" t="s">
        <v>11</v>
      </c>
      <c r="F486" s="0" t="s">
        <v>12</v>
      </c>
      <c r="H486" s="0" t="n">
        <v>18162</v>
      </c>
      <c r="I486" s="0" t="n">
        <v>18162</v>
      </c>
    </row>
    <row r="487" customFormat="false" ht="15" hidden="false" customHeight="false" outlineLevel="0" collapsed="false">
      <c r="A487" s="0" t="s">
        <v>512</v>
      </c>
      <c r="B487" s="0" t="n">
        <v>48.7983</v>
      </c>
      <c r="C487" s="0" t="n">
        <v>2.5339</v>
      </c>
      <c r="D487" s="0" t="s">
        <v>10</v>
      </c>
      <c r="E487" s="0" t="s">
        <v>11</v>
      </c>
      <c r="F487" s="0" t="s">
        <v>12</v>
      </c>
      <c r="H487" s="0" t="n">
        <v>18142</v>
      </c>
      <c r="I487" s="0" t="n">
        <v>18142</v>
      </c>
    </row>
    <row r="488" customFormat="false" ht="15" hidden="false" customHeight="false" outlineLevel="0" collapsed="false">
      <c r="A488" s="0" t="s">
        <v>513</v>
      </c>
      <c r="B488" s="0" t="n">
        <v>44.1625</v>
      </c>
      <c r="C488" s="0" t="n">
        <v>4.62</v>
      </c>
      <c r="D488" s="0" t="s">
        <v>10</v>
      </c>
      <c r="E488" s="0" t="s">
        <v>11</v>
      </c>
      <c r="F488" s="0" t="s">
        <v>18</v>
      </c>
      <c r="H488" s="0" t="n">
        <v>18072</v>
      </c>
      <c r="I488" s="0" t="n">
        <v>18072</v>
      </c>
    </row>
    <row r="489" customFormat="false" ht="15" hidden="false" customHeight="false" outlineLevel="0" collapsed="false">
      <c r="A489" s="0" t="s">
        <v>514</v>
      </c>
      <c r="B489" s="0" t="n">
        <v>48.7742</v>
      </c>
      <c r="C489" s="0" t="n">
        <v>2.4875</v>
      </c>
      <c r="D489" s="0" t="s">
        <v>10</v>
      </c>
      <c r="E489" s="0" t="s">
        <v>11</v>
      </c>
      <c r="F489" s="0" t="s">
        <v>12</v>
      </c>
      <c r="H489" s="0" t="n">
        <v>18045</v>
      </c>
      <c r="I489" s="0" t="n">
        <v>18045</v>
      </c>
    </row>
    <row r="490" customFormat="false" ht="15" hidden="false" customHeight="false" outlineLevel="0" collapsed="false">
      <c r="A490" s="0" t="s">
        <v>515</v>
      </c>
      <c r="B490" s="0" t="n">
        <v>48.5894</v>
      </c>
      <c r="C490" s="0" t="n">
        <v>6.5017</v>
      </c>
      <c r="D490" s="0" t="s">
        <v>10</v>
      </c>
      <c r="E490" s="0" t="s">
        <v>11</v>
      </c>
      <c r="F490" s="0" t="s">
        <v>32</v>
      </c>
      <c r="G490" s="0" t="s">
        <v>16</v>
      </c>
      <c r="H490" s="0" t="n">
        <v>18027</v>
      </c>
      <c r="I490" s="0" t="n">
        <v>18027</v>
      </c>
    </row>
    <row r="491" customFormat="false" ht="15" hidden="false" customHeight="false" outlineLevel="0" collapsed="false">
      <c r="A491" s="0" t="s">
        <v>516</v>
      </c>
      <c r="B491" s="0" t="n">
        <v>48.7628</v>
      </c>
      <c r="C491" s="0" t="n">
        <v>1.9456</v>
      </c>
      <c r="D491" s="0" t="s">
        <v>10</v>
      </c>
      <c r="E491" s="0" t="s">
        <v>11</v>
      </c>
      <c r="F491" s="0" t="s">
        <v>12</v>
      </c>
      <c r="H491" s="0" t="n">
        <v>18019</v>
      </c>
      <c r="I491" s="0" t="n">
        <v>18019</v>
      </c>
    </row>
    <row r="492" customFormat="false" ht="15" hidden="false" customHeight="false" outlineLevel="0" collapsed="false">
      <c r="A492" s="0" t="s">
        <v>517</v>
      </c>
      <c r="B492" s="0" t="n">
        <v>46.6669</v>
      </c>
      <c r="C492" s="0" t="n">
        <v>4.3689</v>
      </c>
      <c r="D492" s="0" t="s">
        <v>10</v>
      </c>
      <c r="E492" s="0" t="s">
        <v>11</v>
      </c>
      <c r="F492" s="0" t="s">
        <v>49</v>
      </c>
      <c r="H492" s="0" t="n">
        <v>17897</v>
      </c>
      <c r="I492" s="0" t="n">
        <v>17897</v>
      </c>
    </row>
    <row r="493" customFormat="false" ht="15" hidden="false" customHeight="false" outlineLevel="0" collapsed="false">
      <c r="A493" s="0" t="s">
        <v>518</v>
      </c>
      <c r="B493" s="0" t="n">
        <v>44.8364</v>
      </c>
      <c r="C493" s="0" t="n">
        <v>-0.5258</v>
      </c>
      <c r="D493" s="0" t="s">
        <v>10</v>
      </c>
      <c r="E493" s="0" t="s">
        <v>11</v>
      </c>
      <c r="F493" s="0" t="s">
        <v>38</v>
      </c>
      <c r="H493" s="0" t="n">
        <v>17882</v>
      </c>
      <c r="I493" s="0" t="n">
        <v>17882</v>
      </c>
    </row>
    <row r="494" customFormat="false" ht="15" hidden="false" customHeight="false" outlineLevel="0" collapsed="false">
      <c r="A494" s="0" t="s">
        <v>519</v>
      </c>
      <c r="B494" s="0" t="n">
        <v>48.6261</v>
      </c>
      <c r="C494" s="0" t="n">
        <v>2.5922</v>
      </c>
      <c r="D494" s="0" t="s">
        <v>10</v>
      </c>
      <c r="E494" s="0" t="s">
        <v>11</v>
      </c>
      <c r="F494" s="0" t="s">
        <v>12</v>
      </c>
      <c r="H494" s="0" t="n">
        <v>17882</v>
      </c>
      <c r="I494" s="0" t="n">
        <v>17882</v>
      </c>
    </row>
    <row r="495" customFormat="false" ht="15" hidden="false" customHeight="false" outlineLevel="0" collapsed="false">
      <c r="A495" s="0" t="s">
        <v>520</v>
      </c>
      <c r="B495" s="0" t="n">
        <v>47.7358</v>
      </c>
      <c r="C495" s="0" t="n">
        <v>-3.4311</v>
      </c>
      <c r="D495" s="0" t="s">
        <v>10</v>
      </c>
      <c r="E495" s="0" t="s">
        <v>11</v>
      </c>
      <c r="F495" s="0" t="s">
        <v>22</v>
      </c>
      <c r="H495" s="0" t="n">
        <v>17790</v>
      </c>
      <c r="I495" s="0" t="n">
        <v>17790</v>
      </c>
    </row>
    <row r="496" customFormat="false" ht="15" hidden="false" customHeight="false" outlineLevel="0" collapsed="false">
      <c r="A496" s="0" t="s">
        <v>521</v>
      </c>
      <c r="B496" s="0" t="n">
        <v>48.8456</v>
      </c>
      <c r="C496" s="0" t="n">
        <v>2.1869</v>
      </c>
      <c r="D496" s="0" t="s">
        <v>10</v>
      </c>
      <c r="E496" s="0" t="s">
        <v>11</v>
      </c>
      <c r="F496" s="0" t="s">
        <v>12</v>
      </c>
      <c r="H496" s="0" t="n">
        <v>17762</v>
      </c>
      <c r="I496" s="0" t="n">
        <v>17762</v>
      </c>
    </row>
    <row r="497" customFormat="false" ht="15" hidden="false" customHeight="false" outlineLevel="0" collapsed="false">
      <c r="A497" s="0" t="s">
        <v>522</v>
      </c>
      <c r="B497" s="0" t="n">
        <v>50.4097</v>
      </c>
      <c r="C497" s="0" t="n">
        <v>2.8328</v>
      </c>
      <c r="D497" s="0" t="s">
        <v>10</v>
      </c>
      <c r="E497" s="0" t="s">
        <v>11</v>
      </c>
      <c r="F497" s="0" t="s">
        <v>44</v>
      </c>
      <c r="H497" s="0" t="n">
        <v>17583</v>
      </c>
      <c r="I497" s="0" t="n">
        <v>17583</v>
      </c>
    </row>
    <row r="498" customFormat="false" ht="15" hidden="false" customHeight="false" outlineLevel="0" collapsed="false">
      <c r="A498" s="0" t="s">
        <v>523</v>
      </c>
      <c r="B498" s="0" t="n">
        <v>48.8206</v>
      </c>
      <c r="C498" s="0" t="n">
        <v>1.9836</v>
      </c>
      <c r="D498" s="0" t="s">
        <v>10</v>
      </c>
      <c r="E498" s="0" t="s">
        <v>11</v>
      </c>
      <c r="F498" s="0" t="s">
        <v>12</v>
      </c>
      <c r="H498" s="0" t="n">
        <v>17560</v>
      </c>
      <c r="I498" s="0" t="n">
        <v>17560</v>
      </c>
    </row>
    <row r="499" customFormat="false" ht="15" hidden="false" customHeight="false" outlineLevel="0" collapsed="false">
      <c r="A499" s="0" t="s">
        <v>524</v>
      </c>
      <c r="B499" s="0" t="n">
        <v>44.5</v>
      </c>
      <c r="C499" s="0" t="n">
        <v>0.1653</v>
      </c>
      <c r="D499" s="0" t="s">
        <v>10</v>
      </c>
      <c r="E499" s="0" t="s">
        <v>11</v>
      </c>
      <c r="F499" s="0" t="s">
        <v>38</v>
      </c>
      <c r="G499" s="0" t="s">
        <v>16</v>
      </c>
      <c r="H499" s="0" t="n">
        <v>17534</v>
      </c>
      <c r="I499" s="0" t="n">
        <v>17534</v>
      </c>
    </row>
    <row r="500" customFormat="false" ht="15" hidden="false" customHeight="false" outlineLevel="0" collapsed="false">
      <c r="A500" s="0" t="s">
        <v>525</v>
      </c>
      <c r="B500" s="0" t="n">
        <v>48.885</v>
      </c>
      <c r="C500" s="0" t="n">
        <v>2.4039</v>
      </c>
      <c r="D500" s="0" t="s">
        <v>10</v>
      </c>
      <c r="E500" s="0" t="s">
        <v>11</v>
      </c>
      <c r="F500" s="0" t="s">
        <v>12</v>
      </c>
      <c r="H500" s="0" t="n">
        <v>17485</v>
      </c>
      <c r="I500" s="0" t="n">
        <v>17485</v>
      </c>
    </row>
    <row r="501" customFormat="false" ht="15" hidden="false" customHeight="false" outlineLevel="0" collapsed="false">
      <c r="A501" s="0" t="s">
        <v>526</v>
      </c>
      <c r="B501" s="0" t="n">
        <v>45.2086</v>
      </c>
      <c r="C501" s="0" t="n">
        <v>5.7794</v>
      </c>
      <c r="D501" s="0" t="s">
        <v>10</v>
      </c>
      <c r="E501" s="0" t="s">
        <v>11</v>
      </c>
      <c r="F501" s="0" t="s">
        <v>24</v>
      </c>
      <c r="H501" s="0" t="n">
        <v>17448</v>
      </c>
      <c r="I501" s="0" t="n">
        <v>17448</v>
      </c>
    </row>
    <row r="502" customFormat="false" ht="15" hidden="false" customHeight="false" outlineLevel="0" collapsed="false">
      <c r="A502" s="0" t="s">
        <v>527</v>
      </c>
      <c r="B502" s="0" t="n">
        <v>43.3831</v>
      </c>
      <c r="C502" s="0" t="n">
        <v>5.1642</v>
      </c>
      <c r="D502" s="0" t="s">
        <v>10</v>
      </c>
      <c r="E502" s="0" t="s">
        <v>11</v>
      </c>
      <c r="F502" s="0" t="s">
        <v>15</v>
      </c>
      <c r="H502" s="0" t="n">
        <v>17425</v>
      </c>
      <c r="I502" s="0" t="n">
        <v>17425</v>
      </c>
    </row>
    <row r="503" customFormat="false" ht="15" hidden="false" customHeight="false" outlineLevel="0" collapsed="false">
      <c r="A503" s="0" t="s">
        <v>528</v>
      </c>
      <c r="B503" s="0" t="n">
        <v>49.0592</v>
      </c>
      <c r="C503" s="0" t="n">
        <v>2.0625</v>
      </c>
      <c r="D503" s="0" t="s">
        <v>10</v>
      </c>
      <c r="E503" s="0" t="s">
        <v>11</v>
      </c>
      <c r="F503" s="0" t="s">
        <v>12</v>
      </c>
      <c r="H503" s="0" t="n">
        <v>17402</v>
      </c>
      <c r="I503" s="0" t="n">
        <v>17402</v>
      </c>
    </row>
    <row r="504" customFormat="false" ht="15" hidden="false" customHeight="false" outlineLevel="0" collapsed="false">
      <c r="A504" s="0" t="s">
        <v>529</v>
      </c>
      <c r="B504" s="0" t="n">
        <v>50.4931</v>
      </c>
      <c r="C504" s="0" t="n">
        <v>2.9581</v>
      </c>
      <c r="D504" s="0" t="s">
        <v>10</v>
      </c>
      <c r="E504" s="0" t="s">
        <v>11</v>
      </c>
      <c r="F504" s="0" t="s">
        <v>44</v>
      </c>
      <c r="H504" s="0" t="n">
        <v>17399</v>
      </c>
      <c r="I504" s="0" t="n">
        <v>17399</v>
      </c>
    </row>
    <row r="505" customFormat="false" ht="15" hidden="false" customHeight="false" outlineLevel="0" collapsed="false">
      <c r="A505" s="0" t="s">
        <v>530</v>
      </c>
      <c r="B505" s="0" t="n">
        <v>46.9061</v>
      </c>
      <c r="C505" s="0" t="n">
        <v>6.3547</v>
      </c>
      <c r="D505" s="0" t="s">
        <v>10</v>
      </c>
      <c r="E505" s="0" t="s">
        <v>11</v>
      </c>
      <c r="F505" s="0" t="s">
        <v>49</v>
      </c>
      <c r="G505" s="0" t="s">
        <v>16</v>
      </c>
      <c r="H505" s="0" t="n">
        <v>17393</v>
      </c>
      <c r="I505" s="0" t="n">
        <v>17393</v>
      </c>
    </row>
    <row r="506" customFormat="false" ht="15" hidden="false" customHeight="false" outlineLevel="0" collapsed="false">
      <c r="A506" s="0" t="s">
        <v>531</v>
      </c>
      <c r="B506" s="0" t="n">
        <v>43.4058</v>
      </c>
      <c r="C506" s="0" t="n">
        <v>6.0617</v>
      </c>
      <c r="D506" s="0" t="s">
        <v>10</v>
      </c>
      <c r="E506" s="0" t="s">
        <v>11</v>
      </c>
      <c r="F506" s="0" t="s">
        <v>15</v>
      </c>
      <c r="G506" s="0" t="s">
        <v>16</v>
      </c>
      <c r="H506" s="0" t="n">
        <v>17364</v>
      </c>
      <c r="I506" s="0" t="n">
        <v>17364</v>
      </c>
    </row>
    <row r="507" customFormat="false" ht="15" hidden="false" customHeight="false" outlineLevel="0" collapsed="false">
      <c r="A507" s="0" t="s">
        <v>532</v>
      </c>
      <c r="B507" s="0" t="n">
        <v>46.6744</v>
      </c>
      <c r="C507" s="0" t="n">
        <v>5.5539</v>
      </c>
      <c r="D507" s="0" t="s">
        <v>10</v>
      </c>
      <c r="E507" s="0" t="s">
        <v>11</v>
      </c>
      <c r="F507" s="0" t="s">
        <v>49</v>
      </c>
      <c r="G507" s="0" t="s">
        <v>16</v>
      </c>
      <c r="H507" s="0" t="n">
        <v>17320</v>
      </c>
      <c r="I507" s="0" t="n">
        <v>17320</v>
      </c>
    </row>
    <row r="508" customFormat="false" ht="15" hidden="false" customHeight="false" outlineLevel="0" collapsed="false">
      <c r="A508" s="0" t="s">
        <v>533</v>
      </c>
      <c r="B508" s="0" t="n">
        <v>48.1208</v>
      </c>
      <c r="C508" s="0" t="n">
        <v>-1.6036</v>
      </c>
      <c r="D508" s="0" t="s">
        <v>10</v>
      </c>
      <c r="E508" s="0" t="s">
        <v>11</v>
      </c>
      <c r="F508" s="0" t="s">
        <v>22</v>
      </c>
      <c r="H508" s="0" t="n">
        <v>17312</v>
      </c>
      <c r="I508" s="0" t="n">
        <v>17312</v>
      </c>
    </row>
    <row r="509" customFormat="false" ht="15" hidden="false" customHeight="false" outlineLevel="0" collapsed="false">
      <c r="A509" s="0" t="s">
        <v>534</v>
      </c>
      <c r="B509" s="0" t="n">
        <v>43.9642</v>
      </c>
      <c r="C509" s="0" t="n">
        <v>4.86</v>
      </c>
      <c r="D509" s="0" t="s">
        <v>10</v>
      </c>
      <c r="E509" s="0" t="s">
        <v>11</v>
      </c>
      <c r="F509" s="0" t="s">
        <v>15</v>
      </c>
      <c r="H509" s="0" t="n">
        <v>17273</v>
      </c>
      <c r="I509" s="0" t="n">
        <v>17273</v>
      </c>
    </row>
    <row r="510" customFormat="false" ht="15" hidden="false" customHeight="false" outlineLevel="0" collapsed="false">
      <c r="A510" s="0" t="s">
        <v>535</v>
      </c>
      <c r="B510" s="0" t="n">
        <v>45.7736</v>
      </c>
      <c r="C510" s="0" t="n">
        <v>3.0669</v>
      </c>
      <c r="D510" s="0" t="s">
        <v>10</v>
      </c>
      <c r="E510" s="0" t="s">
        <v>11</v>
      </c>
      <c r="F510" s="0" t="s">
        <v>24</v>
      </c>
      <c r="H510" s="0" t="n">
        <v>17210</v>
      </c>
      <c r="I510" s="0" t="n">
        <v>17210</v>
      </c>
    </row>
    <row r="511" customFormat="false" ht="15" hidden="false" customHeight="false" outlineLevel="0" collapsed="false">
      <c r="A511" s="0" t="s">
        <v>536</v>
      </c>
      <c r="B511" s="0" t="n">
        <v>49.1597</v>
      </c>
      <c r="C511" s="0" t="n">
        <v>5.3828</v>
      </c>
      <c r="D511" s="0" t="s">
        <v>10</v>
      </c>
      <c r="E511" s="0" t="s">
        <v>11</v>
      </c>
      <c r="F511" s="0" t="s">
        <v>32</v>
      </c>
      <c r="G511" s="0" t="s">
        <v>16</v>
      </c>
      <c r="H511" s="0" t="n">
        <v>17161</v>
      </c>
      <c r="I511" s="0" t="n">
        <v>17161</v>
      </c>
    </row>
    <row r="512" customFormat="false" ht="15" hidden="false" customHeight="false" outlineLevel="0" collapsed="false">
      <c r="A512" s="0" t="s">
        <v>537</v>
      </c>
      <c r="B512" s="0" t="n">
        <v>48.9933</v>
      </c>
      <c r="C512" s="0" t="n">
        <v>1.7358</v>
      </c>
      <c r="D512" s="0" t="s">
        <v>10</v>
      </c>
      <c r="E512" s="0" t="s">
        <v>11</v>
      </c>
      <c r="F512" s="0" t="s">
        <v>12</v>
      </c>
      <c r="H512" s="0" t="n">
        <v>17147</v>
      </c>
      <c r="I512" s="0" t="n">
        <v>17147</v>
      </c>
    </row>
    <row r="513" customFormat="false" ht="15" hidden="false" customHeight="false" outlineLevel="0" collapsed="false">
      <c r="A513" s="0" t="s">
        <v>538</v>
      </c>
      <c r="B513" s="0" t="n">
        <v>48.6139</v>
      </c>
      <c r="C513" s="0" t="n">
        <v>7.7519</v>
      </c>
      <c r="D513" s="0" t="s">
        <v>10</v>
      </c>
      <c r="E513" s="0" t="s">
        <v>11</v>
      </c>
      <c r="F513" s="0" t="s">
        <v>32</v>
      </c>
      <c r="H513" s="0" t="n">
        <v>17137</v>
      </c>
      <c r="I513" s="0" t="n">
        <v>17137</v>
      </c>
    </row>
    <row r="514" customFormat="false" ht="15" hidden="false" customHeight="false" outlineLevel="0" collapsed="false">
      <c r="A514" s="0" t="s">
        <v>539</v>
      </c>
      <c r="B514" s="0" t="n">
        <v>48.6883</v>
      </c>
      <c r="C514" s="0" t="n">
        <v>2.3775</v>
      </c>
      <c r="D514" s="0" t="s">
        <v>10</v>
      </c>
      <c r="E514" s="0" t="s">
        <v>11</v>
      </c>
      <c r="F514" s="0" t="s">
        <v>12</v>
      </c>
      <c r="H514" s="0" t="n">
        <v>17007</v>
      </c>
      <c r="I514" s="0" t="n">
        <v>17007</v>
      </c>
    </row>
    <row r="515" customFormat="false" ht="15" hidden="false" customHeight="false" outlineLevel="0" collapsed="false">
      <c r="A515" s="0" t="s">
        <v>540</v>
      </c>
      <c r="B515" s="0" t="n">
        <v>46.0603</v>
      </c>
      <c r="C515" s="0" t="n">
        <v>6.5786</v>
      </c>
      <c r="D515" s="0" t="s">
        <v>10</v>
      </c>
      <c r="E515" s="0" t="s">
        <v>11</v>
      </c>
      <c r="F515" s="0" t="s">
        <v>24</v>
      </c>
      <c r="H515" s="0" t="n">
        <v>16996</v>
      </c>
      <c r="I515" s="0" t="n">
        <v>16996</v>
      </c>
    </row>
    <row r="516" customFormat="false" ht="15" hidden="false" customHeight="false" outlineLevel="0" collapsed="false">
      <c r="A516" s="0" t="s">
        <v>541</v>
      </c>
      <c r="B516" s="0" t="n">
        <v>45.3881</v>
      </c>
      <c r="C516" s="0" t="n">
        <v>4.2872</v>
      </c>
      <c r="D516" s="0" t="s">
        <v>10</v>
      </c>
      <c r="E516" s="0" t="s">
        <v>11</v>
      </c>
      <c r="F516" s="0" t="s">
        <v>24</v>
      </c>
      <c r="H516" s="0" t="n">
        <v>16981</v>
      </c>
      <c r="I516" s="0" t="n">
        <v>16981</v>
      </c>
    </row>
    <row r="517" customFormat="false" ht="15" hidden="false" customHeight="false" outlineLevel="0" collapsed="false">
      <c r="A517" s="0" t="s">
        <v>542</v>
      </c>
      <c r="B517" s="0" t="n">
        <v>44.7444</v>
      </c>
      <c r="C517" s="0" t="n">
        <v>-0.6822</v>
      </c>
      <c r="D517" s="0" t="s">
        <v>10</v>
      </c>
      <c r="E517" s="0" t="s">
        <v>11</v>
      </c>
      <c r="F517" s="0" t="s">
        <v>38</v>
      </c>
      <c r="H517" s="0" t="n">
        <v>16936</v>
      </c>
      <c r="I517" s="0" t="n">
        <v>16936</v>
      </c>
    </row>
    <row r="518" customFormat="false" ht="15" hidden="false" customHeight="false" outlineLevel="0" collapsed="false">
      <c r="A518" s="0" t="s">
        <v>543</v>
      </c>
      <c r="B518" s="0" t="n">
        <v>48.8411</v>
      </c>
      <c r="C518" s="0" t="n">
        <v>2.5222</v>
      </c>
      <c r="D518" s="0" t="s">
        <v>10</v>
      </c>
      <c r="E518" s="0" t="s">
        <v>11</v>
      </c>
      <c r="F518" s="0" t="s">
        <v>12</v>
      </c>
      <c r="H518" s="0" t="n">
        <v>16919</v>
      </c>
      <c r="I518" s="0" t="n">
        <v>16919</v>
      </c>
    </row>
    <row r="519" customFormat="false" ht="15" hidden="false" customHeight="false" outlineLevel="0" collapsed="false">
      <c r="A519" s="0" t="s">
        <v>544</v>
      </c>
      <c r="B519" s="0" t="n">
        <v>43.3586</v>
      </c>
      <c r="C519" s="0" t="n">
        <v>-1.7744</v>
      </c>
      <c r="D519" s="0" t="s">
        <v>10</v>
      </c>
      <c r="E519" s="0" t="s">
        <v>11</v>
      </c>
      <c r="F519" s="0" t="s">
        <v>38</v>
      </c>
      <c r="H519" s="0" t="n">
        <v>16805</v>
      </c>
      <c r="I519" s="0" t="n">
        <v>16805</v>
      </c>
    </row>
    <row r="520" customFormat="false" ht="15" hidden="false" customHeight="false" outlineLevel="0" collapsed="false">
      <c r="A520" s="0" t="s">
        <v>545</v>
      </c>
      <c r="B520" s="0" t="n">
        <v>43.6164</v>
      </c>
      <c r="C520" s="0" t="n">
        <v>4.0075</v>
      </c>
      <c r="D520" s="0" t="s">
        <v>10</v>
      </c>
      <c r="E520" s="0" t="s">
        <v>11</v>
      </c>
      <c r="F520" s="0" t="s">
        <v>18</v>
      </c>
      <c r="H520" s="0" t="n">
        <v>16735</v>
      </c>
      <c r="I520" s="0" t="n">
        <v>16735</v>
      </c>
    </row>
    <row r="521" customFormat="false" ht="15" hidden="false" customHeight="false" outlineLevel="0" collapsed="false">
      <c r="A521" s="0" t="s">
        <v>546</v>
      </c>
      <c r="B521" s="0" t="n">
        <v>43.5678</v>
      </c>
      <c r="C521" s="0" t="n">
        <v>3.9021</v>
      </c>
      <c r="D521" s="0" t="s">
        <v>10</v>
      </c>
      <c r="E521" s="0" t="s">
        <v>11</v>
      </c>
      <c r="F521" s="0" t="s">
        <v>18</v>
      </c>
      <c r="H521" s="0" t="n">
        <v>16710</v>
      </c>
      <c r="I521" s="0" t="n">
        <v>16710</v>
      </c>
    </row>
    <row r="522" customFormat="false" ht="15" hidden="false" customHeight="false" outlineLevel="0" collapsed="false">
      <c r="A522" s="0" t="s">
        <v>547</v>
      </c>
      <c r="B522" s="0" t="n">
        <v>43.1192</v>
      </c>
      <c r="C522" s="0" t="n">
        <v>5.8022</v>
      </c>
      <c r="D522" s="0" t="s">
        <v>10</v>
      </c>
      <c r="E522" s="0" t="s">
        <v>11</v>
      </c>
      <c r="F522" s="0" t="s">
        <v>15</v>
      </c>
      <c r="H522" s="0" t="n">
        <v>16696</v>
      </c>
      <c r="I522" s="0" t="n">
        <v>16696</v>
      </c>
    </row>
    <row r="523" customFormat="false" ht="15" hidden="false" customHeight="false" outlineLevel="0" collapsed="false">
      <c r="A523" s="0" t="s">
        <v>548</v>
      </c>
      <c r="B523" s="0" t="n">
        <v>49.3589</v>
      </c>
      <c r="C523" s="0" t="n">
        <v>6.1886</v>
      </c>
      <c r="D523" s="0" t="s">
        <v>10</v>
      </c>
      <c r="E523" s="0" t="s">
        <v>11</v>
      </c>
      <c r="F523" s="0" t="s">
        <v>32</v>
      </c>
      <c r="H523" s="0" t="n">
        <v>16633</v>
      </c>
      <c r="I523" s="0" t="n">
        <v>16633</v>
      </c>
    </row>
    <row r="524" customFormat="false" ht="15" hidden="false" customHeight="false" outlineLevel="0" collapsed="false">
      <c r="A524" s="0" t="s">
        <v>549</v>
      </c>
      <c r="B524" s="0" t="n">
        <v>49.03</v>
      </c>
      <c r="C524" s="0" t="n">
        <v>2.0214</v>
      </c>
      <c r="D524" s="0" t="s">
        <v>10</v>
      </c>
      <c r="E524" s="0" t="s">
        <v>11</v>
      </c>
      <c r="F524" s="0" t="s">
        <v>12</v>
      </c>
      <c r="H524" s="0" t="n">
        <v>16575</v>
      </c>
      <c r="I524" s="0" t="n">
        <v>16575</v>
      </c>
    </row>
    <row r="525" customFormat="false" ht="15" hidden="false" customHeight="false" outlineLevel="0" collapsed="false">
      <c r="A525" s="0" t="s">
        <v>550</v>
      </c>
      <c r="B525" s="0" t="n">
        <v>43.4533</v>
      </c>
      <c r="C525" s="0" t="n">
        <v>5.8619</v>
      </c>
      <c r="D525" s="0" t="s">
        <v>10</v>
      </c>
      <c r="E525" s="0" t="s">
        <v>11</v>
      </c>
      <c r="F525" s="0" t="s">
        <v>15</v>
      </c>
      <c r="H525" s="0" t="n">
        <v>16574</v>
      </c>
      <c r="I525" s="0" t="n">
        <v>16574</v>
      </c>
    </row>
    <row r="526" customFormat="false" ht="15" hidden="false" customHeight="false" outlineLevel="0" collapsed="false">
      <c r="A526" s="0" t="s">
        <v>551</v>
      </c>
      <c r="B526" s="0" t="n">
        <v>43.405</v>
      </c>
      <c r="C526" s="0" t="n">
        <v>4.9886</v>
      </c>
      <c r="D526" s="0" t="s">
        <v>10</v>
      </c>
      <c r="E526" s="0" t="s">
        <v>11</v>
      </c>
      <c r="F526" s="0" t="s">
        <v>15</v>
      </c>
      <c r="H526" s="0" t="n">
        <v>16569</v>
      </c>
      <c r="I526" s="0" t="n">
        <v>16569</v>
      </c>
    </row>
    <row r="527" customFormat="false" ht="15" hidden="false" customHeight="false" outlineLevel="0" collapsed="false">
      <c r="A527" s="0" t="s">
        <v>552</v>
      </c>
      <c r="B527" s="0" t="n">
        <v>44.9247</v>
      </c>
      <c r="C527" s="0" t="n">
        <v>-0.4867</v>
      </c>
      <c r="D527" s="0" t="s">
        <v>10</v>
      </c>
      <c r="E527" s="0" t="s">
        <v>11</v>
      </c>
      <c r="F527" s="0" t="s">
        <v>38</v>
      </c>
      <c r="H527" s="0" t="n">
        <v>16563</v>
      </c>
      <c r="I527" s="0" t="n">
        <v>16563</v>
      </c>
    </row>
    <row r="528" customFormat="false" ht="15" hidden="false" customHeight="false" outlineLevel="0" collapsed="false">
      <c r="A528" s="0" t="s">
        <v>553</v>
      </c>
      <c r="B528" s="0" t="n">
        <v>43.6103</v>
      </c>
      <c r="C528" s="0" t="n">
        <v>1.4986</v>
      </c>
      <c r="D528" s="0" t="s">
        <v>10</v>
      </c>
      <c r="E528" s="0" t="s">
        <v>11</v>
      </c>
      <c r="F528" s="0" t="s">
        <v>18</v>
      </c>
      <c r="H528" s="0" t="n">
        <v>16520</v>
      </c>
      <c r="I528" s="0" t="n">
        <v>16520</v>
      </c>
    </row>
    <row r="529" customFormat="false" ht="15" hidden="false" customHeight="false" outlineLevel="0" collapsed="false">
      <c r="A529" s="0" t="s">
        <v>554</v>
      </c>
      <c r="B529" s="0" t="n">
        <v>45.9364</v>
      </c>
      <c r="C529" s="0" t="n">
        <v>6.6319</v>
      </c>
      <c r="D529" s="0" t="s">
        <v>10</v>
      </c>
      <c r="E529" s="0" t="s">
        <v>11</v>
      </c>
      <c r="F529" s="0" t="s">
        <v>24</v>
      </c>
      <c r="H529" s="0" t="n">
        <v>16508</v>
      </c>
      <c r="I529" s="0" t="n">
        <v>16508</v>
      </c>
    </row>
    <row r="530" customFormat="false" ht="15" hidden="false" customHeight="false" outlineLevel="0" collapsed="false">
      <c r="A530" s="0" t="s">
        <v>555</v>
      </c>
      <c r="B530" s="0" t="n">
        <v>48.7503</v>
      </c>
      <c r="C530" s="0" t="n">
        <v>2.5097</v>
      </c>
      <c r="D530" s="0" t="s">
        <v>10</v>
      </c>
      <c r="E530" s="0" t="s">
        <v>11</v>
      </c>
      <c r="F530" s="0" t="s">
        <v>12</v>
      </c>
      <c r="H530" s="0" t="n">
        <v>16487</v>
      </c>
      <c r="I530" s="0" t="n">
        <v>16487</v>
      </c>
    </row>
    <row r="531" customFormat="false" ht="15" hidden="false" customHeight="false" outlineLevel="0" collapsed="false">
      <c r="A531" s="0" t="s">
        <v>556</v>
      </c>
      <c r="B531" s="0" t="n">
        <v>47.9131</v>
      </c>
      <c r="C531" s="0" t="n">
        <v>1.8733</v>
      </c>
      <c r="D531" s="0" t="s">
        <v>10</v>
      </c>
      <c r="E531" s="0" t="s">
        <v>11</v>
      </c>
      <c r="F531" s="0" t="s">
        <v>40</v>
      </c>
      <c r="H531" s="0" t="n">
        <v>16445</v>
      </c>
      <c r="I531" s="0" t="n">
        <v>16445</v>
      </c>
    </row>
    <row r="532" customFormat="false" ht="15" hidden="false" customHeight="false" outlineLevel="0" collapsed="false">
      <c r="A532" s="0" t="s">
        <v>557</v>
      </c>
      <c r="B532" s="0" t="n">
        <v>48.8</v>
      </c>
      <c r="C532" s="0" t="n">
        <v>2.1722</v>
      </c>
      <c r="D532" s="0" t="s">
        <v>10</v>
      </c>
      <c r="E532" s="0" t="s">
        <v>11</v>
      </c>
      <c r="F532" s="0" t="s">
        <v>12</v>
      </c>
      <c r="H532" s="0" t="n">
        <v>16406</v>
      </c>
      <c r="I532" s="0" t="n">
        <v>16406</v>
      </c>
    </row>
    <row r="533" customFormat="false" ht="15" hidden="false" customHeight="false" outlineLevel="0" collapsed="false">
      <c r="A533" s="0" t="s">
        <v>558</v>
      </c>
      <c r="B533" s="0" t="n">
        <v>47.9514</v>
      </c>
      <c r="C533" s="0" t="n">
        <v>1.8803</v>
      </c>
      <c r="D533" s="0" t="s">
        <v>10</v>
      </c>
      <c r="E533" s="0" t="s">
        <v>11</v>
      </c>
      <c r="F533" s="0" t="s">
        <v>40</v>
      </c>
      <c r="H533" s="0" t="n">
        <v>16344</v>
      </c>
      <c r="I533" s="0" t="n">
        <v>16344</v>
      </c>
    </row>
    <row r="534" customFormat="false" ht="15" hidden="false" customHeight="false" outlineLevel="0" collapsed="false">
      <c r="A534" s="0" t="s">
        <v>559</v>
      </c>
      <c r="B534" s="0" t="n">
        <v>48.8669</v>
      </c>
      <c r="C534" s="0" t="n">
        <v>2.0942</v>
      </c>
      <c r="D534" s="0" t="s">
        <v>10</v>
      </c>
      <c r="E534" s="0" t="s">
        <v>11</v>
      </c>
      <c r="F534" s="0" t="s">
        <v>12</v>
      </c>
      <c r="H534" s="0" t="n">
        <v>16335</v>
      </c>
      <c r="I534" s="0" t="n">
        <v>16335</v>
      </c>
    </row>
    <row r="535" customFormat="false" ht="15" hidden="false" customHeight="false" outlineLevel="0" collapsed="false">
      <c r="A535" s="0" t="s">
        <v>560</v>
      </c>
      <c r="B535" s="0" t="n">
        <v>44.0925</v>
      </c>
      <c r="C535" s="0" t="n">
        <v>6.2356</v>
      </c>
      <c r="D535" s="0" t="s">
        <v>10</v>
      </c>
      <c r="E535" s="0" t="s">
        <v>11</v>
      </c>
      <c r="F535" s="0" t="s">
        <v>15</v>
      </c>
      <c r="G535" s="0" t="s">
        <v>16</v>
      </c>
      <c r="H535" s="0" t="n">
        <v>16333</v>
      </c>
      <c r="I535" s="0" t="n">
        <v>16333</v>
      </c>
    </row>
    <row r="536" customFormat="false" ht="15" hidden="false" customHeight="false" outlineLevel="0" collapsed="false">
      <c r="A536" s="0" t="s">
        <v>561</v>
      </c>
      <c r="B536" s="0" t="n">
        <v>45.24</v>
      </c>
      <c r="C536" s="0" t="n">
        <v>4.6708</v>
      </c>
      <c r="D536" s="0" t="s">
        <v>10</v>
      </c>
      <c r="E536" s="0" t="s">
        <v>11</v>
      </c>
      <c r="F536" s="0" t="s">
        <v>24</v>
      </c>
      <c r="H536" s="0" t="n">
        <v>16288</v>
      </c>
      <c r="I536" s="0" t="n">
        <v>16288</v>
      </c>
    </row>
    <row r="537" customFormat="false" ht="15" hidden="false" customHeight="false" outlineLevel="0" collapsed="false">
      <c r="A537" s="0" t="s">
        <v>562</v>
      </c>
      <c r="B537" s="0" t="n">
        <v>48.9478</v>
      </c>
      <c r="C537" s="0" t="n">
        <v>2.0386</v>
      </c>
      <c r="D537" s="0" t="s">
        <v>10</v>
      </c>
      <c r="E537" s="0" t="s">
        <v>11</v>
      </c>
      <c r="F537" s="0" t="s">
        <v>12</v>
      </c>
      <c r="H537" s="0" t="n">
        <v>16248</v>
      </c>
      <c r="I537" s="0" t="n">
        <v>16248</v>
      </c>
    </row>
    <row r="538" customFormat="false" ht="15" hidden="false" customHeight="false" outlineLevel="0" collapsed="false">
      <c r="A538" s="0" t="s">
        <v>563</v>
      </c>
      <c r="B538" s="0" t="n">
        <v>49.0108</v>
      </c>
      <c r="C538" s="0" t="n">
        <v>2.0386</v>
      </c>
      <c r="D538" s="0" t="s">
        <v>10</v>
      </c>
      <c r="E538" s="0" t="s">
        <v>11</v>
      </c>
      <c r="F538" s="0" t="s">
        <v>12</v>
      </c>
      <c r="H538" s="0" t="n">
        <v>16214</v>
      </c>
      <c r="I538" s="0" t="n">
        <v>16214</v>
      </c>
    </row>
    <row r="539" customFormat="false" ht="15" hidden="false" customHeight="false" outlineLevel="0" collapsed="false">
      <c r="A539" s="0" t="s">
        <v>564</v>
      </c>
      <c r="B539" s="0" t="n">
        <v>49.2858</v>
      </c>
      <c r="C539" s="0" t="n">
        <v>1.0083</v>
      </c>
      <c r="D539" s="0" t="s">
        <v>10</v>
      </c>
      <c r="E539" s="0" t="s">
        <v>11</v>
      </c>
      <c r="F539" s="0" t="s">
        <v>30</v>
      </c>
      <c r="H539" s="0" t="n">
        <v>16205</v>
      </c>
      <c r="I539" s="0" t="n">
        <v>16205</v>
      </c>
    </row>
    <row r="540" customFormat="false" ht="15" hidden="false" customHeight="false" outlineLevel="0" collapsed="false">
      <c r="A540" s="0" t="s">
        <v>565</v>
      </c>
      <c r="B540" s="0" t="n">
        <v>49.7019</v>
      </c>
      <c r="C540" s="0" t="n">
        <v>4.9403</v>
      </c>
      <c r="D540" s="0" t="s">
        <v>10</v>
      </c>
      <c r="E540" s="0" t="s">
        <v>11</v>
      </c>
      <c r="F540" s="0" t="s">
        <v>32</v>
      </c>
      <c r="G540" s="0" t="s">
        <v>16</v>
      </c>
      <c r="H540" s="0" t="n">
        <v>16193</v>
      </c>
      <c r="I540" s="0" t="n">
        <v>16193</v>
      </c>
    </row>
    <row r="541" customFormat="false" ht="15" hidden="false" customHeight="false" outlineLevel="0" collapsed="false">
      <c r="A541" s="0" t="s">
        <v>566</v>
      </c>
      <c r="B541" s="0" t="n">
        <v>45.6194</v>
      </c>
      <c r="C541" s="0" t="n">
        <v>5.2331</v>
      </c>
      <c r="D541" s="0" t="s">
        <v>10</v>
      </c>
      <c r="E541" s="0" t="s">
        <v>11</v>
      </c>
      <c r="F541" s="0" t="s">
        <v>24</v>
      </c>
      <c r="H541" s="0" t="n">
        <v>16169</v>
      </c>
      <c r="I541" s="0" t="n">
        <v>16169</v>
      </c>
    </row>
    <row r="542" customFormat="false" ht="15" hidden="false" customHeight="false" outlineLevel="0" collapsed="false">
      <c r="A542" s="0" t="s">
        <v>567</v>
      </c>
      <c r="B542" s="0" t="n">
        <v>48.9344</v>
      </c>
      <c r="C542" s="0" t="n">
        <v>2.4244</v>
      </c>
      <c r="D542" s="0" t="s">
        <v>10</v>
      </c>
      <c r="E542" s="0" t="s">
        <v>11</v>
      </c>
      <c r="F542" s="0" t="s">
        <v>12</v>
      </c>
      <c r="H542" s="0" t="n">
        <v>16139</v>
      </c>
      <c r="I542" s="0" t="n">
        <v>16139</v>
      </c>
    </row>
    <row r="543" customFormat="false" ht="15" hidden="false" customHeight="false" outlineLevel="0" collapsed="false">
      <c r="A543" s="0" t="s">
        <v>568</v>
      </c>
      <c r="B543" s="0" t="n">
        <v>46.8711</v>
      </c>
      <c r="C543" s="0" t="n">
        <v>-1.0136</v>
      </c>
      <c r="D543" s="0" t="s">
        <v>10</v>
      </c>
      <c r="E543" s="0" t="s">
        <v>11</v>
      </c>
      <c r="F543" s="0" t="s">
        <v>26</v>
      </c>
      <c r="H543" s="0" t="n">
        <v>16135</v>
      </c>
      <c r="I543" s="0" t="n">
        <v>16135</v>
      </c>
    </row>
    <row r="544" customFormat="false" ht="15" hidden="false" customHeight="false" outlineLevel="0" collapsed="false">
      <c r="A544" s="0" t="s">
        <v>569</v>
      </c>
      <c r="B544" s="0" t="n">
        <v>47.7928</v>
      </c>
      <c r="C544" s="0" t="n">
        <v>1.0656</v>
      </c>
      <c r="D544" s="0" t="s">
        <v>10</v>
      </c>
      <c r="E544" s="0" t="s">
        <v>11</v>
      </c>
      <c r="F544" s="0" t="s">
        <v>40</v>
      </c>
      <c r="G544" s="0" t="s">
        <v>16</v>
      </c>
      <c r="H544" s="0" t="n">
        <v>16133</v>
      </c>
      <c r="I544" s="0" t="n">
        <v>16133</v>
      </c>
    </row>
    <row r="545" customFormat="false" ht="15" hidden="false" customHeight="false" outlineLevel="0" collapsed="false">
      <c r="A545" s="0" t="s">
        <v>570</v>
      </c>
      <c r="B545" s="0" t="n">
        <v>47.2858</v>
      </c>
      <c r="C545" s="0" t="n">
        <v>-2.3922</v>
      </c>
      <c r="D545" s="0" t="s">
        <v>10</v>
      </c>
      <c r="E545" s="0" t="s">
        <v>11</v>
      </c>
      <c r="F545" s="0" t="s">
        <v>26</v>
      </c>
      <c r="H545" s="0" t="n">
        <v>16117</v>
      </c>
      <c r="I545" s="0" t="n">
        <v>16117</v>
      </c>
    </row>
    <row r="546" customFormat="false" ht="15" hidden="false" customHeight="false" outlineLevel="0" collapsed="false">
      <c r="A546" s="0" t="s">
        <v>571</v>
      </c>
      <c r="B546" s="0" t="n">
        <v>47.3281</v>
      </c>
      <c r="C546" s="0" t="n">
        <v>-2.4292</v>
      </c>
      <c r="D546" s="0" t="s">
        <v>10</v>
      </c>
      <c r="E546" s="0" t="s">
        <v>11</v>
      </c>
      <c r="F546" s="0" t="s">
        <v>26</v>
      </c>
      <c r="H546" s="0" t="n">
        <v>16107</v>
      </c>
      <c r="I546" s="0" t="n">
        <v>16107</v>
      </c>
    </row>
    <row r="547" customFormat="false" ht="15" hidden="false" customHeight="false" outlineLevel="0" collapsed="false">
      <c r="A547" s="0" t="s">
        <v>572</v>
      </c>
      <c r="B547" s="0" t="n">
        <v>50.4481</v>
      </c>
      <c r="C547" s="0" t="n">
        <v>3.4269</v>
      </c>
      <c r="D547" s="0" t="s">
        <v>10</v>
      </c>
      <c r="E547" s="0" t="s">
        <v>11</v>
      </c>
      <c r="F547" s="0" t="s">
        <v>44</v>
      </c>
      <c r="H547" s="0" t="n">
        <v>16053</v>
      </c>
      <c r="I547" s="0" t="n">
        <v>16053</v>
      </c>
    </row>
    <row r="548" customFormat="false" ht="15" hidden="false" customHeight="false" outlineLevel="0" collapsed="false">
      <c r="A548" s="0" t="s">
        <v>573</v>
      </c>
      <c r="B548" s="0" t="n">
        <v>49.6408</v>
      </c>
      <c r="C548" s="0" t="n">
        <v>-1.5789</v>
      </c>
      <c r="D548" s="0" t="s">
        <v>10</v>
      </c>
      <c r="E548" s="0" t="s">
        <v>11</v>
      </c>
      <c r="F548" s="0" t="s">
        <v>30</v>
      </c>
      <c r="H548" s="0" t="n">
        <v>16040</v>
      </c>
      <c r="I548" s="0" t="n">
        <v>16040</v>
      </c>
    </row>
    <row r="549" customFormat="false" ht="15" hidden="false" customHeight="false" outlineLevel="0" collapsed="false">
      <c r="A549" s="0" t="s">
        <v>574</v>
      </c>
      <c r="B549" s="0" t="n">
        <v>43.8825</v>
      </c>
      <c r="C549" s="0" t="n">
        <v>4.855</v>
      </c>
      <c r="D549" s="0" t="s">
        <v>10</v>
      </c>
      <c r="E549" s="0" t="s">
        <v>11</v>
      </c>
      <c r="F549" s="0" t="s">
        <v>15</v>
      </c>
      <c r="H549" s="0" t="n">
        <v>16012</v>
      </c>
      <c r="I549" s="0" t="n">
        <v>16012</v>
      </c>
    </row>
    <row r="550" customFormat="false" ht="15" hidden="false" customHeight="false" outlineLevel="0" collapsed="false">
      <c r="A550" s="0" t="s">
        <v>575</v>
      </c>
      <c r="B550" s="0" t="n">
        <v>47.4028</v>
      </c>
      <c r="C550" s="0" t="n">
        <v>0.6781</v>
      </c>
      <c r="D550" s="0" t="s">
        <v>10</v>
      </c>
      <c r="E550" s="0" t="s">
        <v>11</v>
      </c>
      <c r="F550" s="0" t="s">
        <v>40</v>
      </c>
      <c r="H550" s="0" t="n">
        <v>15991</v>
      </c>
      <c r="I550" s="0" t="n">
        <v>15991</v>
      </c>
    </row>
    <row r="551" customFormat="false" ht="15" hidden="false" customHeight="false" outlineLevel="0" collapsed="false">
      <c r="A551" s="0" t="s">
        <v>576</v>
      </c>
      <c r="B551" s="0" t="n">
        <v>48.9797</v>
      </c>
      <c r="C551" s="0" t="n">
        <v>1.9739</v>
      </c>
      <c r="D551" s="0" t="s">
        <v>10</v>
      </c>
      <c r="E551" s="0" t="s">
        <v>11</v>
      </c>
      <c r="F551" s="0" t="s">
        <v>12</v>
      </c>
      <c r="H551" s="0" t="n">
        <v>15982</v>
      </c>
      <c r="I551" s="0" t="n">
        <v>15982</v>
      </c>
    </row>
    <row r="552" customFormat="false" ht="15" hidden="false" customHeight="false" outlineLevel="0" collapsed="false">
      <c r="A552" s="0" t="s">
        <v>577</v>
      </c>
      <c r="B552" s="0" t="n">
        <v>48.8967</v>
      </c>
      <c r="C552" s="0" t="n">
        <v>2.1061</v>
      </c>
      <c r="D552" s="0" t="s">
        <v>10</v>
      </c>
      <c r="E552" s="0" t="s">
        <v>11</v>
      </c>
      <c r="F552" s="0" t="s">
        <v>12</v>
      </c>
      <c r="H552" s="0" t="n">
        <v>15949</v>
      </c>
      <c r="I552" s="0" t="n">
        <v>15949</v>
      </c>
    </row>
    <row r="553" customFormat="false" ht="15" hidden="false" customHeight="false" outlineLevel="0" collapsed="false">
      <c r="A553" s="0" t="s">
        <v>578</v>
      </c>
      <c r="B553" s="0" t="n">
        <v>48.4508</v>
      </c>
      <c r="C553" s="0" t="n">
        <v>-4.2494</v>
      </c>
      <c r="D553" s="0" t="s">
        <v>10</v>
      </c>
      <c r="E553" s="0" t="s">
        <v>11</v>
      </c>
      <c r="F553" s="0" t="s">
        <v>22</v>
      </c>
      <c r="H553" s="0" t="n">
        <v>15914</v>
      </c>
      <c r="I553" s="0" t="n">
        <v>15914</v>
      </c>
    </row>
    <row r="554" customFormat="false" ht="15" hidden="false" customHeight="false" outlineLevel="0" collapsed="false">
      <c r="A554" s="0" t="s">
        <v>579</v>
      </c>
      <c r="B554" s="0" t="n">
        <v>49.3297</v>
      </c>
      <c r="C554" s="0" t="n">
        <v>6.0619</v>
      </c>
      <c r="D554" s="0" t="s">
        <v>10</v>
      </c>
      <c r="E554" s="0" t="s">
        <v>11</v>
      </c>
      <c r="F554" s="0" t="s">
        <v>32</v>
      </c>
      <c r="H554" s="0" t="n">
        <v>15888</v>
      </c>
      <c r="I554" s="0" t="n">
        <v>15888</v>
      </c>
    </row>
    <row r="555" customFormat="false" ht="15" hidden="false" customHeight="false" outlineLevel="0" collapsed="false">
      <c r="A555" s="0" t="s">
        <v>580</v>
      </c>
      <c r="B555" s="0" t="n">
        <v>48.8939</v>
      </c>
      <c r="C555" s="0" t="n">
        <v>2.1322</v>
      </c>
      <c r="D555" s="0" t="s">
        <v>10</v>
      </c>
      <c r="E555" s="0" t="s">
        <v>11</v>
      </c>
      <c r="F555" s="0" t="s">
        <v>12</v>
      </c>
      <c r="H555" s="0" t="n">
        <v>15865</v>
      </c>
      <c r="I555" s="0" t="n">
        <v>15865</v>
      </c>
    </row>
    <row r="556" customFormat="false" ht="15" hidden="false" customHeight="false" outlineLevel="0" collapsed="false">
      <c r="A556" s="0" t="s">
        <v>581</v>
      </c>
      <c r="B556" s="0" t="n">
        <v>47.8042</v>
      </c>
      <c r="C556" s="0" t="n">
        <v>-3.2789</v>
      </c>
      <c r="D556" s="0" t="s">
        <v>10</v>
      </c>
      <c r="E556" s="0" t="s">
        <v>11</v>
      </c>
      <c r="F556" s="0" t="s">
        <v>22</v>
      </c>
      <c r="H556" s="0" t="n">
        <v>15858</v>
      </c>
      <c r="I556" s="0" t="n">
        <v>15858</v>
      </c>
    </row>
    <row r="557" customFormat="false" ht="15" hidden="false" customHeight="false" outlineLevel="0" collapsed="false">
      <c r="A557" s="0" t="s">
        <v>582</v>
      </c>
      <c r="B557" s="0" t="n">
        <v>48.6981</v>
      </c>
      <c r="C557" s="0" t="n">
        <v>2.1875</v>
      </c>
      <c r="D557" s="0" t="s">
        <v>10</v>
      </c>
      <c r="E557" s="0" t="s">
        <v>11</v>
      </c>
      <c r="F557" s="0" t="s">
        <v>12</v>
      </c>
      <c r="H557" s="0" t="n">
        <v>15844</v>
      </c>
      <c r="I557" s="0" t="n">
        <v>15844</v>
      </c>
    </row>
    <row r="558" customFormat="false" ht="15" hidden="false" customHeight="false" outlineLevel="0" collapsed="false">
      <c r="A558" s="0" t="s">
        <v>583</v>
      </c>
      <c r="B558" s="0" t="n">
        <v>49.0169</v>
      </c>
      <c r="C558" s="0" t="n">
        <v>2.2464</v>
      </c>
      <c r="D558" s="0" t="s">
        <v>10</v>
      </c>
      <c r="E558" s="0" t="s">
        <v>11</v>
      </c>
      <c r="F558" s="0" t="s">
        <v>12</v>
      </c>
      <c r="H558" s="0" t="n">
        <v>15829</v>
      </c>
      <c r="I558" s="0" t="n">
        <v>15829</v>
      </c>
    </row>
    <row r="559" customFormat="false" ht="15" hidden="false" customHeight="false" outlineLevel="0" collapsed="false">
      <c r="A559" s="0" t="s">
        <v>584</v>
      </c>
      <c r="B559" s="0" t="n">
        <v>45.2317</v>
      </c>
      <c r="C559" s="0" t="n">
        <v>5.6831</v>
      </c>
      <c r="D559" s="0" t="s">
        <v>10</v>
      </c>
      <c r="E559" s="0" t="s">
        <v>11</v>
      </c>
      <c r="F559" s="0" t="s">
        <v>24</v>
      </c>
      <c r="H559" s="0" t="n">
        <v>15801</v>
      </c>
      <c r="I559" s="0" t="n">
        <v>15801</v>
      </c>
    </row>
    <row r="560" customFormat="false" ht="15" hidden="false" customHeight="false" outlineLevel="0" collapsed="false">
      <c r="A560" s="0" t="s">
        <v>585</v>
      </c>
      <c r="B560" s="0" t="n">
        <v>43.6581</v>
      </c>
      <c r="C560" s="0" t="n">
        <v>7.1214</v>
      </c>
      <c r="D560" s="0" t="s">
        <v>10</v>
      </c>
      <c r="E560" s="0" t="s">
        <v>11</v>
      </c>
      <c r="F560" s="0" t="s">
        <v>15</v>
      </c>
      <c r="H560" s="0" t="n">
        <v>15780</v>
      </c>
      <c r="I560" s="0" t="n">
        <v>15780</v>
      </c>
    </row>
    <row r="561" customFormat="false" ht="15" hidden="false" customHeight="false" outlineLevel="0" collapsed="false">
      <c r="A561" s="0" t="s">
        <v>586</v>
      </c>
      <c r="B561" s="0" t="n">
        <v>47.3908</v>
      </c>
      <c r="C561" s="0" t="n">
        <v>0.7281</v>
      </c>
      <c r="D561" s="0" t="s">
        <v>10</v>
      </c>
      <c r="E561" s="0" t="s">
        <v>11</v>
      </c>
      <c r="F561" s="0" t="s">
        <v>40</v>
      </c>
      <c r="H561" s="0" t="n">
        <v>15766</v>
      </c>
      <c r="I561" s="0" t="n">
        <v>15766</v>
      </c>
    </row>
    <row r="562" customFormat="false" ht="15" hidden="false" customHeight="false" outlineLevel="0" collapsed="false">
      <c r="A562" s="0" t="s">
        <v>587</v>
      </c>
      <c r="B562" s="0" t="n">
        <v>43.8072</v>
      </c>
      <c r="C562" s="0" t="n">
        <v>4.6433</v>
      </c>
      <c r="D562" s="0" t="s">
        <v>10</v>
      </c>
      <c r="E562" s="0" t="s">
        <v>11</v>
      </c>
      <c r="F562" s="0" t="s">
        <v>18</v>
      </c>
      <c r="H562" s="0" t="n">
        <v>15718</v>
      </c>
      <c r="I562" s="0" t="n">
        <v>15718</v>
      </c>
    </row>
    <row r="563" customFormat="false" ht="15" hidden="false" customHeight="false" outlineLevel="0" collapsed="false">
      <c r="A563" s="0" t="s">
        <v>588</v>
      </c>
      <c r="B563" s="0" t="n">
        <v>48.8547</v>
      </c>
      <c r="C563" s="0" t="n">
        <v>2.6289</v>
      </c>
      <c r="D563" s="0" t="s">
        <v>10</v>
      </c>
      <c r="E563" s="0" t="s">
        <v>11</v>
      </c>
      <c r="F563" s="0" t="s">
        <v>12</v>
      </c>
      <c r="H563" s="0" t="n">
        <v>15676</v>
      </c>
      <c r="I563" s="0" t="n">
        <v>15676</v>
      </c>
    </row>
    <row r="564" customFormat="false" ht="15" hidden="false" customHeight="false" outlineLevel="0" collapsed="false">
      <c r="A564" s="0" t="s">
        <v>589</v>
      </c>
      <c r="B564" s="0" t="n">
        <v>45.6075</v>
      </c>
      <c r="C564" s="0" t="n">
        <v>4.0653</v>
      </c>
      <c r="D564" s="0" t="s">
        <v>10</v>
      </c>
      <c r="E564" s="0" t="s">
        <v>11</v>
      </c>
      <c r="F564" s="0" t="s">
        <v>24</v>
      </c>
      <c r="G564" s="0" t="s">
        <v>16</v>
      </c>
      <c r="H564" s="0" t="n">
        <v>15656</v>
      </c>
      <c r="I564" s="0" t="n">
        <v>15656</v>
      </c>
    </row>
    <row r="565" customFormat="false" ht="15" hidden="false" customHeight="false" outlineLevel="0" collapsed="false">
      <c r="A565" s="0" t="s">
        <v>590</v>
      </c>
      <c r="B565" s="0" t="n">
        <v>43.1164</v>
      </c>
      <c r="C565" s="0" t="n">
        <v>1.6108</v>
      </c>
      <c r="D565" s="0" t="s">
        <v>10</v>
      </c>
      <c r="E565" s="0" t="s">
        <v>11</v>
      </c>
      <c r="F565" s="0" t="s">
        <v>18</v>
      </c>
      <c r="G565" s="0" t="s">
        <v>16</v>
      </c>
      <c r="H565" s="0" t="n">
        <v>15603</v>
      </c>
      <c r="I565" s="0" t="n">
        <v>15603</v>
      </c>
    </row>
    <row r="566" customFormat="false" ht="15" hidden="false" customHeight="false" outlineLevel="0" collapsed="false">
      <c r="A566" s="0" t="s">
        <v>591</v>
      </c>
      <c r="B566" s="0" t="n">
        <v>43.4544</v>
      </c>
      <c r="C566" s="0" t="n">
        <v>4.9436</v>
      </c>
      <c r="D566" s="0" t="s">
        <v>10</v>
      </c>
      <c r="E566" s="0" t="s">
        <v>11</v>
      </c>
      <c r="F566" s="0" t="s">
        <v>15</v>
      </c>
      <c r="H566" s="0" t="n">
        <v>15602</v>
      </c>
      <c r="I566" s="0" t="n">
        <v>15602</v>
      </c>
    </row>
    <row r="567" customFormat="false" ht="15" hidden="false" customHeight="false" outlineLevel="0" collapsed="false">
      <c r="A567" s="0" t="s">
        <v>592</v>
      </c>
      <c r="B567" s="0" t="n">
        <v>47.1156</v>
      </c>
      <c r="C567" s="0" t="n">
        <v>-2.1033</v>
      </c>
      <c r="D567" s="0" t="s">
        <v>10</v>
      </c>
      <c r="E567" s="0" t="s">
        <v>11</v>
      </c>
      <c r="F567" s="0" t="s">
        <v>26</v>
      </c>
      <c r="H567" s="0" t="n">
        <v>15570</v>
      </c>
      <c r="I567" s="0" t="n">
        <v>15570</v>
      </c>
    </row>
    <row r="568" customFormat="false" ht="15" hidden="false" customHeight="false" outlineLevel="0" collapsed="false">
      <c r="A568" s="0" t="s">
        <v>593</v>
      </c>
      <c r="B568" s="0" t="n">
        <v>49.5461</v>
      </c>
      <c r="C568" s="0" t="n">
        <v>0.1881</v>
      </c>
      <c r="D568" s="0" t="s">
        <v>10</v>
      </c>
      <c r="E568" s="0" t="s">
        <v>11</v>
      </c>
      <c r="F568" s="0" t="s">
        <v>30</v>
      </c>
      <c r="H568" s="0" t="n">
        <v>15564</v>
      </c>
      <c r="I568" s="0" t="n">
        <v>15564</v>
      </c>
    </row>
    <row r="569" customFormat="false" ht="15" hidden="false" customHeight="false" outlineLevel="0" collapsed="false">
      <c r="A569" s="0" t="s">
        <v>594</v>
      </c>
      <c r="B569" s="0" t="n">
        <v>50.3631</v>
      </c>
      <c r="C569" s="0" t="n">
        <v>3.1131</v>
      </c>
      <c r="D569" s="0" t="s">
        <v>10</v>
      </c>
      <c r="E569" s="0" t="s">
        <v>11</v>
      </c>
      <c r="F569" s="0" t="s">
        <v>44</v>
      </c>
      <c r="H569" s="0" t="n">
        <v>15522</v>
      </c>
      <c r="I569" s="0" t="n">
        <v>15522</v>
      </c>
    </row>
    <row r="570" customFormat="false" ht="15" hidden="false" customHeight="false" outlineLevel="0" collapsed="false">
      <c r="A570" s="0" t="s">
        <v>595</v>
      </c>
      <c r="B570" s="0" t="n">
        <v>44.9106</v>
      </c>
      <c r="C570" s="0" t="n">
        <v>-0.6375</v>
      </c>
      <c r="D570" s="0" t="s">
        <v>10</v>
      </c>
      <c r="E570" s="0" t="s">
        <v>11</v>
      </c>
      <c r="F570" s="0" t="s">
        <v>38</v>
      </c>
      <c r="H570" s="0" t="n">
        <v>15510</v>
      </c>
      <c r="I570" s="0" t="n">
        <v>15510</v>
      </c>
    </row>
    <row r="571" customFormat="false" ht="15" hidden="false" customHeight="false" outlineLevel="0" collapsed="false">
      <c r="A571" s="0" t="s">
        <v>596</v>
      </c>
      <c r="B571" s="0" t="n">
        <v>46.1442</v>
      </c>
      <c r="C571" s="0" t="n">
        <v>6.0842</v>
      </c>
      <c r="D571" s="0" t="s">
        <v>10</v>
      </c>
      <c r="E571" s="0" t="s">
        <v>11</v>
      </c>
      <c r="F571" s="0" t="s">
        <v>24</v>
      </c>
      <c r="G571" s="0" t="s">
        <v>16</v>
      </c>
      <c r="H571" s="0" t="n">
        <v>15509</v>
      </c>
      <c r="I571" s="0" t="n">
        <v>15509</v>
      </c>
    </row>
    <row r="572" customFormat="false" ht="15" hidden="false" customHeight="false" outlineLevel="0" collapsed="false">
      <c r="A572" s="0" t="s">
        <v>597</v>
      </c>
      <c r="B572" s="0" t="n">
        <v>48.675</v>
      </c>
      <c r="C572" s="0" t="n">
        <v>5.8917</v>
      </c>
      <c r="D572" s="0" t="s">
        <v>10</v>
      </c>
      <c r="E572" s="0" t="s">
        <v>11</v>
      </c>
      <c r="F572" s="0" t="s">
        <v>32</v>
      </c>
      <c r="G572" s="0" t="s">
        <v>16</v>
      </c>
      <c r="H572" s="0" t="n">
        <v>15470</v>
      </c>
      <c r="I572" s="0" t="n">
        <v>15470</v>
      </c>
    </row>
    <row r="573" customFormat="false" ht="15" hidden="false" customHeight="false" outlineLevel="0" collapsed="false">
      <c r="A573" s="0" t="s">
        <v>598</v>
      </c>
      <c r="B573" s="0" t="n">
        <v>48.4383</v>
      </c>
      <c r="C573" s="0" t="n">
        <v>1.465</v>
      </c>
      <c r="D573" s="0" t="s">
        <v>10</v>
      </c>
      <c r="E573" s="0" t="s">
        <v>11</v>
      </c>
      <c r="F573" s="0" t="s">
        <v>40</v>
      </c>
      <c r="H573" s="0" t="n">
        <v>15435</v>
      </c>
      <c r="I573" s="0" t="n">
        <v>15435</v>
      </c>
    </row>
    <row r="574" customFormat="false" ht="15" hidden="false" customHeight="false" outlineLevel="0" collapsed="false">
      <c r="A574" s="0" t="s">
        <v>599</v>
      </c>
      <c r="B574" s="0" t="n">
        <v>49.1042</v>
      </c>
      <c r="C574" s="0" t="n">
        <v>6.7081</v>
      </c>
      <c r="D574" s="0" t="s">
        <v>10</v>
      </c>
      <c r="E574" s="0" t="s">
        <v>11</v>
      </c>
      <c r="F574" s="0" t="s">
        <v>32</v>
      </c>
      <c r="H574" s="0" t="n">
        <v>15433</v>
      </c>
      <c r="I574" s="0" t="n">
        <v>15433</v>
      </c>
    </row>
    <row r="575" customFormat="false" ht="15" hidden="false" customHeight="false" outlineLevel="0" collapsed="false">
      <c r="A575" s="0" t="s">
        <v>600</v>
      </c>
      <c r="B575" s="0" t="n">
        <v>49.0275</v>
      </c>
      <c r="C575" s="0" t="n">
        <v>2.3267</v>
      </c>
      <c r="D575" s="0" t="s">
        <v>10</v>
      </c>
      <c r="E575" s="0" t="s">
        <v>11</v>
      </c>
      <c r="F575" s="0" t="s">
        <v>12</v>
      </c>
      <c r="H575" s="0" t="n">
        <v>15418</v>
      </c>
      <c r="I575" s="0" t="n">
        <v>15418</v>
      </c>
    </row>
    <row r="576" customFormat="false" ht="15" hidden="false" customHeight="false" outlineLevel="0" collapsed="false">
      <c r="A576" s="0" t="s">
        <v>601</v>
      </c>
      <c r="B576" s="0" t="n">
        <v>48.4089</v>
      </c>
      <c r="C576" s="0" t="n">
        <v>2.7017</v>
      </c>
      <c r="D576" s="0" t="s">
        <v>10</v>
      </c>
      <c r="E576" s="0" t="s">
        <v>11</v>
      </c>
      <c r="F576" s="0" t="s">
        <v>12</v>
      </c>
      <c r="G576" s="0" t="s">
        <v>16</v>
      </c>
      <c r="H576" s="0" t="n">
        <v>15407</v>
      </c>
      <c r="I576" s="0" t="n">
        <v>15407</v>
      </c>
    </row>
    <row r="577" customFormat="false" ht="15" hidden="false" customHeight="false" outlineLevel="0" collapsed="false">
      <c r="A577" s="0" t="s">
        <v>602</v>
      </c>
      <c r="B577" s="0" t="n">
        <v>45.8667</v>
      </c>
      <c r="C577" s="0" t="n">
        <v>5.9444</v>
      </c>
      <c r="D577" s="0" t="s">
        <v>10</v>
      </c>
      <c r="E577" s="0" t="s">
        <v>11</v>
      </c>
      <c r="F577" s="0" t="s">
        <v>24</v>
      </c>
      <c r="H577" s="0" t="n">
        <v>15373</v>
      </c>
      <c r="I577" s="0" t="n">
        <v>15373</v>
      </c>
    </row>
    <row r="578" customFormat="false" ht="15" hidden="false" customHeight="false" outlineLevel="0" collapsed="false">
      <c r="A578" s="0" t="s">
        <v>603</v>
      </c>
      <c r="B578" s="0" t="n">
        <v>49.0464</v>
      </c>
      <c r="C578" s="0" t="n">
        <v>3.4031</v>
      </c>
      <c r="D578" s="0" t="s">
        <v>10</v>
      </c>
      <c r="E578" s="0" t="s">
        <v>11</v>
      </c>
      <c r="F578" s="0" t="s">
        <v>44</v>
      </c>
      <c r="G578" s="0" t="s">
        <v>16</v>
      </c>
      <c r="H578" s="0" t="n">
        <v>15351</v>
      </c>
      <c r="I578" s="0" t="n">
        <v>15351</v>
      </c>
    </row>
    <row r="579" customFormat="false" ht="15" hidden="false" customHeight="false" outlineLevel="0" collapsed="false">
      <c r="A579" s="0" t="s">
        <v>604</v>
      </c>
      <c r="B579" s="0" t="n">
        <v>43.9006</v>
      </c>
      <c r="C579" s="0" t="n">
        <v>1.8983</v>
      </c>
      <c r="D579" s="0" t="s">
        <v>10</v>
      </c>
      <c r="E579" s="0" t="s">
        <v>11</v>
      </c>
      <c r="F579" s="0" t="s">
        <v>18</v>
      </c>
      <c r="H579" s="0" t="n">
        <v>15345</v>
      </c>
      <c r="I579" s="0" t="n">
        <v>15345</v>
      </c>
    </row>
    <row r="580" customFormat="false" ht="15" hidden="false" customHeight="false" outlineLevel="0" collapsed="false">
      <c r="A580" s="0" t="s">
        <v>605</v>
      </c>
      <c r="B580" s="0" t="n">
        <v>47.2494</v>
      </c>
      <c r="C580" s="0" t="n">
        <v>-1.4867</v>
      </c>
      <c r="D580" s="0" t="s">
        <v>10</v>
      </c>
      <c r="E580" s="0" t="s">
        <v>11</v>
      </c>
      <c r="F580" s="0" t="s">
        <v>26</v>
      </c>
      <c r="H580" s="0" t="n">
        <v>15238</v>
      </c>
      <c r="I580" s="0" t="n">
        <v>15238</v>
      </c>
    </row>
    <row r="581" customFormat="false" ht="15" hidden="false" customHeight="false" outlineLevel="0" collapsed="false">
      <c r="A581" s="0" t="s">
        <v>606</v>
      </c>
      <c r="B581" s="0" t="n">
        <v>48.8014</v>
      </c>
      <c r="C581" s="0" t="n">
        <v>2.0317</v>
      </c>
      <c r="D581" s="0" t="s">
        <v>10</v>
      </c>
      <c r="E581" s="0" t="s">
        <v>11</v>
      </c>
      <c r="F581" s="0" t="s">
        <v>12</v>
      </c>
      <c r="H581" s="0" t="n">
        <v>15220</v>
      </c>
      <c r="I581" s="0" t="n">
        <v>15220</v>
      </c>
    </row>
    <row r="582" customFormat="false" ht="15" hidden="false" customHeight="false" outlineLevel="0" collapsed="false">
      <c r="A582" s="0" t="s">
        <v>607</v>
      </c>
      <c r="B582" s="0" t="n">
        <v>45.5442</v>
      </c>
      <c r="C582" s="0" t="n">
        <v>3.2489</v>
      </c>
      <c r="D582" s="0" t="s">
        <v>10</v>
      </c>
      <c r="E582" s="0" t="s">
        <v>11</v>
      </c>
      <c r="F582" s="0" t="s">
        <v>24</v>
      </c>
      <c r="G582" s="0" t="s">
        <v>16</v>
      </c>
      <c r="H582" s="0" t="n">
        <v>15214</v>
      </c>
      <c r="I582" s="0" t="n">
        <v>15214</v>
      </c>
    </row>
    <row r="583" customFormat="false" ht="15" hidden="false" customHeight="false" outlineLevel="0" collapsed="false">
      <c r="A583" s="0" t="s">
        <v>608</v>
      </c>
      <c r="B583" s="0" t="n">
        <v>43.805</v>
      </c>
      <c r="C583" s="0" t="n">
        <v>4.6594</v>
      </c>
      <c r="D583" s="0" t="s">
        <v>10</v>
      </c>
      <c r="E583" s="0" t="s">
        <v>11</v>
      </c>
      <c r="F583" s="0" t="s">
        <v>15</v>
      </c>
      <c r="H583" s="0" t="n">
        <v>15195</v>
      </c>
      <c r="I583" s="0" t="n">
        <v>15195</v>
      </c>
    </row>
    <row r="584" customFormat="false" ht="15" hidden="false" customHeight="false" outlineLevel="0" collapsed="false">
      <c r="A584" s="0" t="s">
        <v>609</v>
      </c>
      <c r="B584" s="0" t="n">
        <v>45.5294</v>
      </c>
      <c r="C584" s="0" t="n">
        <v>4.6169</v>
      </c>
      <c r="D584" s="0" t="s">
        <v>10</v>
      </c>
      <c r="E584" s="0" t="s">
        <v>11</v>
      </c>
      <c r="F584" s="0" t="s">
        <v>24</v>
      </c>
      <c r="H584" s="0" t="n">
        <v>15105</v>
      </c>
      <c r="I584" s="0" t="n">
        <v>15105</v>
      </c>
    </row>
    <row r="585" customFormat="false" ht="15" hidden="false" customHeight="false" outlineLevel="0" collapsed="false">
      <c r="A585" s="0" t="s">
        <v>610</v>
      </c>
      <c r="B585" s="0" t="n">
        <v>46.5361</v>
      </c>
      <c r="C585" s="0" t="n">
        <v>-1.7728</v>
      </c>
      <c r="D585" s="0" t="s">
        <v>10</v>
      </c>
      <c r="E585" s="0" t="s">
        <v>11</v>
      </c>
      <c r="F585" s="0" t="s">
        <v>26</v>
      </c>
      <c r="H585" s="0" t="n">
        <v>15061</v>
      </c>
      <c r="I585" s="0" t="n">
        <v>15061</v>
      </c>
    </row>
    <row r="586" customFormat="false" ht="15" hidden="false" customHeight="false" outlineLevel="0" collapsed="false">
      <c r="A586" s="0" t="s">
        <v>611</v>
      </c>
      <c r="B586" s="0" t="n">
        <v>45.4994</v>
      </c>
      <c r="C586" s="0" t="n">
        <v>4.24</v>
      </c>
      <c r="D586" s="0" t="s">
        <v>10</v>
      </c>
      <c r="E586" s="0" t="s">
        <v>11</v>
      </c>
      <c r="F586" s="0" t="s">
        <v>24</v>
      </c>
      <c r="H586" s="0" t="n">
        <v>15034</v>
      </c>
      <c r="I586" s="0" t="n">
        <v>15034</v>
      </c>
    </row>
    <row r="587" customFormat="false" ht="15" hidden="false" customHeight="false" outlineLevel="0" collapsed="false">
      <c r="A587" s="0" t="s">
        <v>612</v>
      </c>
      <c r="B587" s="0" t="n">
        <v>50.7375</v>
      </c>
      <c r="C587" s="0" t="n">
        <v>2.7339</v>
      </c>
      <c r="D587" s="0" t="s">
        <v>10</v>
      </c>
      <c r="E587" s="0" t="s">
        <v>11</v>
      </c>
      <c r="F587" s="0" t="s">
        <v>44</v>
      </c>
      <c r="H587" s="0" t="n">
        <v>15019</v>
      </c>
      <c r="I587" s="0" t="n">
        <v>15019</v>
      </c>
    </row>
    <row r="588" customFormat="false" ht="15" hidden="false" customHeight="false" outlineLevel="0" collapsed="false">
      <c r="A588" s="0" t="s">
        <v>613</v>
      </c>
      <c r="B588" s="0" t="n">
        <v>48.9086</v>
      </c>
      <c r="C588" s="0" t="n">
        <v>2.1494</v>
      </c>
      <c r="D588" s="0" t="s">
        <v>10</v>
      </c>
      <c r="E588" s="0" t="s">
        <v>11</v>
      </c>
      <c r="F588" s="0" t="s">
        <v>12</v>
      </c>
      <c r="H588" s="0" t="n">
        <v>15013</v>
      </c>
      <c r="I588" s="0" t="n">
        <v>15013</v>
      </c>
    </row>
    <row r="589" customFormat="false" ht="15" hidden="false" customHeight="false" outlineLevel="0" collapsed="false">
      <c r="A589" s="0" t="s">
        <v>614</v>
      </c>
      <c r="B589" s="0" t="n">
        <v>47.6222</v>
      </c>
      <c r="C589" s="0" t="n">
        <v>6.1553</v>
      </c>
      <c r="D589" s="0" t="s">
        <v>10</v>
      </c>
      <c r="E589" s="0" t="s">
        <v>11</v>
      </c>
      <c r="F589" s="0" t="s">
        <v>49</v>
      </c>
      <c r="G589" s="0" t="s">
        <v>16</v>
      </c>
      <c r="H589" s="0" t="n">
        <v>14973</v>
      </c>
      <c r="I589" s="0" t="n">
        <v>14973</v>
      </c>
    </row>
    <row r="590" customFormat="false" ht="15" hidden="false" customHeight="false" outlineLevel="0" collapsed="false">
      <c r="A590" s="0" t="s">
        <v>615</v>
      </c>
      <c r="B590" s="0" t="n">
        <v>47.3667</v>
      </c>
      <c r="C590" s="0" t="n">
        <v>0.7267</v>
      </c>
      <c r="D590" s="0" t="s">
        <v>10</v>
      </c>
      <c r="E590" s="0" t="s">
        <v>11</v>
      </c>
      <c r="F590" s="0" t="s">
        <v>40</v>
      </c>
      <c r="H590" s="0" t="n">
        <v>14968</v>
      </c>
      <c r="I590" s="0" t="n">
        <v>14968</v>
      </c>
    </row>
    <row r="591" customFormat="false" ht="15" hidden="false" customHeight="false" outlineLevel="0" collapsed="false">
      <c r="A591" s="0" t="s">
        <v>616</v>
      </c>
      <c r="B591" s="0" t="n">
        <v>48.7475</v>
      </c>
      <c r="C591" s="0" t="n">
        <v>2.2628</v>
      </c>
      <c r="D591" s="0" t="s">
        <v>10</v>
      </c>
      <c r="E591" s="0" t="s">
        <v>11</v>
      </c>
      <c r="F591" s="0" t="s">
        <v>12</v>
      </c>
      <c r="H591" s="0" t="n">
        <v>14941</v>
      </c>
      <c r="I591" s="0" t="n">
        <v>14941</v>
      </c>
    </row>
    <row r="592" customFormat="false" ht="15" hidden="false" customHeight="false" outlineLevel="0" collapsed="false">
      <c r="A592" s="0" t="s">
        <v>617</v>
      </c>
      <c r="B592" s="0" t="n">
        <v>47.6997</v>
      </c>
      <c r="C592" s="0" t="n">
        <v>-0.0761</v>
      </c>
      <c r="D592" s="0" t="s">
        <v>10</v>
      </c>
      <c r="E592" s="0" t="s">
        <v>11</v>
      </c>
      <c r="F592" s="0" t="s">
        <v>26</v>
      </c>
      <c r="G592" s="0" t="s">
        <v>16</v>
      </c>
      <c r="H592" s="0" t="n">
        <v>14902</v>
      </c>
      <c r="I592" s="0" t="n">
        <v>14902</v>
      </c>
    </row>
    <row r="593" customFormat="false" ht="15" hidden="false" customHeight="false" outlineLevel="0" collapsed="false">
      <c r="A593" s="0" t="s">
        <v>618</v>
      </c>
      <c r="B593" s="0" t="n">
        <v>49.2072</v>
      </c>
      <c r="C593" s="0" t="n">
        <v>2.5867</v>
      </c>
      <c r="D593" s="0" t="s">
        <v>10</v>
      </c>
      <c r="E593" s="0" t="s">
        <v>11</v>
      </c>
      <c r="F593" s="0" t="s">
        <v>44</v>
      </c>
      <c r="G593" s="0" t="s">
        <v>16</v>
      </c>
      <c r="H593" s="0" t="n">
        <v>14891</v>
      </c>
      <c r="I593" s="0" t="n">
        <v>14891</v>
      </c>
    </row>
    <row r="594" customFormat="false" ht="15" hidden="false" customHeight="false" outlineLevel="0" collapsed="false">
      <c r="A594" s="0" t="s">
        <v>619</v>
      </c>
      <c r="B594" s="0" t="n">
        <v>48.0686</v>
      </c>
      <c r="C594" s="0" t="n">
        <v>-2.9628</v>
      </c>
      <c r="D594" s="0" t="s">
        <v>10</v>
      </c>
      <c r="E594" s="0" t="s">
        <v>11</v>
      </c>
      <c r="F594" s="0" t="s">
        <v>22</v>
      </c>
      <c r="G594" s="0" t="s">
        <v>16</v>
      </c>
      <c r="H594" s="0" t="n">
        <v>14889</v>
      </c>
      <c r="I594" s="0" t="n">
        <v>14889</v>
      </c>
    </row>
    <row r="595" customFormat="false" ht="15" hidden="false" customHeight="false" outlineLevel="0" collapsed="false">
      <c r="A595" s="0" t="s">
        <v>620</v>
      </c>
      <c r="B595" s="0" t="n">
        <v>48.9986</v>
      </c>
      <c r="C595" s="0" t="n">
        <v>2.3569</v>
      </c>
      <c r="D595" s="0" t="s">
        <v>10</v>
      </c>
      <c r="E595" s="0" t="s">
        <v>11</v>
      </c>
      <c r="F595" s="0" t="s">
        <v>12</v>
      </c>
      <c r="H595" s="0" t="n">
        <v>14875</v>
      </c>
      <c r="I595" s="0" t="n">
        <v>14875</v>
      </c>
    </row>
    <row r="596" customFormat="false" ht="15" hidden="false" customHeight="false" outlineLevel="0" collapsed="false">
      <c r="A596" s="0" t="s">
        <v>621</v>
      </c>
      <c r="B596" s="0" t="n">
        <v>48.4336</v>
      </c>
      <c r="C596" s="0" t="n">
        <v>-4.4008</v>
      </c>
      <c r="D596" s="0" t="s">
        <v>10</v>
      </c>
      <c r="E596" s="0" t="s">
        <v>11</v>
      </c>
      <c r="F596" s="0" t="s">
        <v>22</v>
      </c>
      <c r="H596" s="0" t="n">
        <v>14842</v>
      </c>
      <c r="I596" s="0" t="n">
        <v>14842</v>
      </c>
    </row>
    <row r="597" customFormat="false" ht="15" hidden="false" customHeight="false" outlineLevel="0" collapsed="false">
      <c r="A597" s="0" t="s">
        <v>622</v>
      </c>
      <c r="B597" s="0" t="n">
        <v>48.745</v>
      </c>
      <c r="C597" s="0" t="n">
        <v>2.4672</v>
      </c>
      <c r="D597" s="0" t="s">
        <v>10</v>
      </c>
      <c r="E597" s="0" t="s">
        <v>11</v>
      </c>
      <c r="F597" s="0" t="s">
        <v>12</v>
      </c>
      <c r="H597" s="0" t="n">
        <v>14837</v>
      </c>
      <c r="I597" s="0" t="n">
        <v>14837</v>
      </c>
    </row>
    <row r="598" customFormat="false" ht="15" hidden="false" customHeight="false" outlineLevel="0" collapsed="false">
      <c r="A598" s="0" t="s">
        <v>623</v>
      </c>
      <c r="B598" s="0" t="n">
        <v>49.2344</v>
      </c>
      <c r="C598" s="0" t="n">
        <v>2.8875</v>
      </c>
      <c r="D598" s="0" t="s">
        <v>10</v>
      </c>
      <c r="E598" s="0" t="s">
        <v>11</v>
      </c>
      <c r="F598" s="0" t="s">
        <v>44</v>
      </c>
      <c r="H598" s="0" t="n">
        <v>14796</v>
      </c>
      <c r="I598" s="0" t="n">
        <v>14796</v>
      </c>
    </row>
    <row r="599" customFormat="false" ht="15" hidden="false" customHeight="false" outlineLevel="0" collapsed="false">
      <c r="A599" s="0" t="s">
        <v>624</v>
      </c>
      <c r="B599" s="0" t="n">
        <v>47.9969</v>
      </c>
      <c r="C599" s="0" t="n">
        <v>2.7325</v>
      </c>
      <c r="D599" s="0" t="s">
        <v>10</v>
      </c>
      <c r="E599" s="0" t="s">
        <v>11</v>
      </c>
      <c r="F599" s="0" t="s">
        <v>40</v>
      </c>
      <c r="G599" s="0" t="s">
        <v>16</v>
      </c>
      <c r="H599" s="0" t="n">
        <v>14789</v>
      </c>
      <c r="I599" s="0" t="n">
        <v>14789</v>
      </c>
    </row>
    <row r="600" customFormat="false" ht="15" hidden="false" customHeight="false" outlineLevel="0" collapsed="false">
      <c r="A600" s="0" t="s">
        <v>625</v>
      </c>
      <c r="B600" s="0" t="n">
        <v>43.4544</v>
      </c>
      <c r="C600" s="0" t="n">
        <v>5.4144</v>
      </c>
      <c r="D600" s="0" t="s">
        <v>10</v>
      </c>
      <c r="E600" s="0" t="s">
        <v>11</v>
      </c>
      <c r="F600" s="0" t="s">
        <v>15</v>
      </c>
      <c r="H600" s="0" t="n">
        <v>14784</v>
      </c>
      <c r="I600" s="0" t="n">
        <v>14784</v>
      </c>
    </row>
    <row r="601" customFormat="false" ht="15" hidden="false" customHeight="false" outlineLevel="0" collapsed="false">
      <c r="A601" s="0" t="s">
        <v>626</v>
      </c>
      <c r="B601" s="0" t="n">
        <v>48.7483</v>
      </c>
      <c r="C601" s="0" t="n">
        <v>-0.5694</v>
      </c>
      <c r="D601" s="0" t="s">
        <v>10</v>
      </c>
      <c r="E601" s="0" t="s">
        <v>11</v>
      </c>
      <c r="F601" s="0" t="s">
        <v>30</v>
      </c>
      <c r="H601" s="0" t="n">
        <v>14779</v>
      </c>
      <c r="I601" s="0" t="n">
        <v>14779</v>
      </c>
    </row>
    <row r="602" customFormat="false" ht="15" hidden="false" customHeight="false" outlineLevel="0" collapsed="false">
      <c r="A602" s="0" t="s">
        <v>627</v>
      </c>
      <c r="B602" s="0" t="n">
        <v>50.6092</v>
      </c>
      <c r="C602" s="0" t="n">
        <v>2.9869</v>
      </c>
      <c r="D602" s="0" t="s">
        <v>10</v>
      </c>
      <c r="E602" s="0" t="s">
        <v>11</v>
      </c>
      <c r="F602" s="0" t="s">
        <v>44</v>
      </c>
      <c r="H602" s="0" t="n">
        <v>14775</v>
      </c>
      <c r="I602" s="0" t="n">
        <v>14775</v>
      </c>
    </row>
    <row r="603" customFormat="false" ht="15" hidden="false" customHeight="false" outlineLevel="0" collapsed="false">
      <c r="A603" s="0" t="s">
        <v>628</v>
      </c>
      <c r="B603" s="0" t="n">
        <v>47.4461</v>
      </c>
      <c r="C603" s="0" t="n">
        <v>-0.4664</v>
      </c>
      <c r="D603" s="0" t="s">
        <v>10</v>
      </c>
      <c r="E603" s="0" t="s">
        <v>11</v>
      </c>
      <c r="F603" s="0" t="s">
        <v>26</v>
      </c>
      <c r="H603" s="0" t="n">
        <v>14759</v>
      </c>
      <c r="I603" s="0" t="n">
        <v>14759</v>
      </c>
    </row>
    <row r="604" customFormat="false" ht="15" hidden="false" customHeight="false" outlineLevel="0" collapsed="false">
      <c r="A604" s="0" t="s">
        <v>629</v>
      </c>
      <c r="B604" s="0" t="n">
        <v>48.8156</v>
      </c>
      <c r="C604" s="0" t="n">
        <v>3.0836</v>
      </c>
      <c r="D604" s="0" t="s">
        <v>10</v>
      </c>
      <c r="E604" s="0" t="s">
        <v>11</v>
      </c>
      <c r="F604" s="0" t="s">
        <v>12</v>
      </c>
      <c r="H604" s="0" t="n">
        <v>14757</v>
      </c>
      <c r="I604" s="0" t="n">
        <v>14757</v>
      </c>
    </row>
    <row r="605" customFormat="false" ht="15" hidden="false" customHeight="false" outlineLevel="0" collapsed="false">
      <c r="A605" s="0" t="s">
        <v>630</v>
      </c>
      <c r="B605" s="0" t="n">
        <v>50.585</v>
      </c>
      <c r="C605" s="0" t="n">
        <v>3.0431</v>
      </c>
      <c r="D605" s="0" t="s">
        <v>10</v>
      </c>
      <c r="E605" s="0" t="s">
        <v>11</v>
      </c>
      <c r="F605" s="0" t="s">
        <v>44</v>
      </c>
      <c r="H605" s="0" t="n">
        <v>14736</v>
      </c>
      <c r="I605" s="0" t="n">
        <v>14736</v>
      </c>
    </row>
    <row r="606" customFormat="false" ht="15" hidden="false" customHeight="false" outlineLevel="0" collapsed="false">
      <c r="A606" s="0" t="s">
        <v>631</v>
      </c>
      <c r="B606" s="0" t="n">
        <v>48.7717</v>
      </c>
      <c r="C606" s="0" t="n">
        <v>5.1672</v>
      </c>
      <c r="D606" s="0" t="s">
        <v>10</v>
      </c>
      <c r="E606" s="0" t="s">
        <v>11</v>
      </c>
      <c r="F606" s="0" t="s">
        <v>32</v>
      </c>
      <c r="G606" s="0" t="s">
        <v>16</v>
      </c>
      <c r="H606" s="0" t="n">
        <v>14733</v>
      </c>
      <c r="I606" s="0" t="n">
        <v>14733</v>
      </c>
    </row>
    <row r="607" customFormat="false" ht="15" hidden="false" customHeight="false" outlineLevel="0" collapsed="false">
      <c r="A607" s="0" t="s">
        <v>632</v>
      </c>
      <c r="B607" s="0" t="n">
        <v>49.5197</v>
      </c>
      <c r="C607" s="0" t="n">
        <v>5.7606</v>
      </c>
      <c r="D607" s="0" t="s">
        <v>10</v>
      </c>
      <c r="E607" s="0" t="s">
        <v>11</v>
      </c>
      <c r="F607" s="0" t="s">
        <v>32</v>
      </c>
      <c r="H607" s="0" t="n">
        <v>14730</v>
      </c>
      <c r="I607" s="0" t="n">
        <v>14730</v>
      </c>
    </row>
    <row r="608" customFormat="false" ht="15" hidden="false" customHeight="false" outlineLevel="0" collapsed="false">
      <c r="A608" s="0" t="s">
        <v>633</v>
      </c>
      <c r="B608" s="0" t="n">
        <v>48.5775</v>
      </c>
      <c r="C608" s="0" t="n">
        <v>-3.8278</v>
      </c>
      <c r="D608" s="0" t="s">
        <v>10</v>
      </c>
      <c r="E608" s="0" t="s">
        <v>11</v>
      </c>
      <c r="F608" s="0" t="s">
        <v>22</v>
      </c>
      <c r="G608" s="0" t="s">
        <v>16</v>
      </c>
      <c r="H608" s="0" t="n">
        <v>14729</v>
      </c>
      <c r="I608" s="0" t="n">
        <v>14729</v>
      </c>
    </row>
    <row r="609" customFormat="false" ht="15" hidden="false" customHeight="false" outlineLevel="0" collapsed="false">
      <c r="A609" s="0" t="s">
        <v>634</v>
      </c>
      <c r="B609" s="0" t="n">
        <v>50.7483</v>
      </c>
      <c r="C609" s="0" t="n">
        <v>2.2608</v>
      </c>
      <c r="D609" s="0" t="s">
        <v>10</v>
      </c>
      <c r="E609" s="0" t="s">
        <v>11</v>
      </c>
      <c r="F609" s="0" t="s">
        <v>44</v>
      </c>
      <c r="G609" s="0" t="s">
        <v>16</v>
      </c>
      <c r="H609" s="0" t="n">
        <v>14726</v>
      </c>
      <c r="I609" s="0" t="n">
        <v>14726</v>
      </c>
    </row>
    <row r="610" customFormat="false" ht="15" hidden="false" customHeight="false" outlineLevel="0" collapsed="false">
      <c r="A610" s="0" t="s">
        <v>635</v>
      </c>
      <c r="B610" s="0" t="n">
        <v>48.8992</v>
      </c>
      <c r="C610" s="0" t="n">
        <v>2.5231</v>
      </c>
      <c r="D610" s="0" t="s">
        <v>10</v>
      </c>
      <c r="E610" s="0" t="s">
        <v>11</v>
      </c>
      <c r="F610" s="0" t="s">
        <v>12</v>
      </c>
      <c r="G610" s="0" t="s">
        <v>16</v>
      </c>
      <c r="H610" s="0" t="n">
        <v>14708</v>
      </c>
      <c r="I610" s="0" t="n">
        <v>14708</v>
      </c>
    </row>
    <row r="611" customFormat="false" ht="15" hidden="false" customHeight="false" outlineLevel="0" collapsed="false">
      <c r="A611" s="0" t="s">
        <v>636</v>
      </c>
      <c r="B611" s="0" t="n">
        <v>45.2658</v>
      </c>
      <c r="C611" s="0" t="n">
        <v>1.7722</v>
      </c>
      <c r="D611" s="0" t="s">
        <v>10</v>
      </c>
      <c r="E611" s="0" t="s">
        <v>11</v>
      </c>
      <c r="F611" s="0" t="s">
        <v>38</v>
      </c>
      <c r="G611" s="0" t="s">
        <v>16</v>
      </c>
      <c r="H611" s="0" t="n">
        <v>14705</v>
      </c>
      <c r="I611" s="0" t="n">
        <v>14705</v>
      </c>
    </row>
    <row r="612" customFormat="false" ht="15" hidden="false" customHeight="false" outlineLevel="0" collapsed="false">
      <c r="A612" s="0" t="s">
        <v>637</v>
      </c>
      <c r="B612" s="0" t="n">
        <v>47.7822</v>
      </c>
      <c r="C612" s="0" t="n">
        <v>7.3481</v>
      </c>
      <c r="D612" s="0" t="s">
        <v>10</v>
      </c>
      <c r="E612" s="0" t="s">
        <v>11</v>
      </c>
      <c r="F612" s="0" t="s">
        <v>32</v>
      </c>
      <c r="H612" s="0" t="n">
        <v>14680</v>
      </c>
      <c r="I612" s="0" t="n">
        <v>14680</v>
      </c>
    </row>
    <row r="613" customFormat="false" ht="15" hidden="false" customHeight="false" outlineLevel="0" collapsed="false">
      <c r="A613" s="0" t="s">
        <v>638</v>
      </c>
      <c r="B613" s="0" t="n">
        <v>48.5653</v>
      </c>
      <c r="C613" s="0" t="n">
        <v>2.4361</v>
      </c>
      <c r="D613" s="0" t="s">
        <v>10</v>
      </c>
      <c r="E613" s="0" t="s">
        <v>11</v>
      </c>
      <c r="F613" s="0" t="s">
        <v>12</v>
      </c>
      <c r="H613" s="0" t="n">
        <v>14679</v>
      </c>
      <c r="I613" s="0" t="n">
        <v>14679</v>
      </c>
    </row>
    <row r="614" customFormat="false" ht="15" hidden="false" customHeight="false" outlineLevel="0" collapsed="false">
      <c r="A614" s="0" t="s">
        <v>639</v>
      </c>
      <c r="B614" s="0" t="n">
        <v>45.7364</v>
      </c>
      <c r="C614" s="0" t="n">
        <v>4.7636</v>
      </c>
      <c r="D614" s="0" t="s">
        <v>10</v>
      </c>
      <c r="E614" s="0" t="s">
        <v>11</v>
      </c>
      <c r="F614" s="0" t="s">
        <v>24</v>
      </c>
      <c r="H614" s="0" t="n">
        <v>14656</v>
      </c>
      <c r="I614" s="0" t="n">
        <v>14656</v>
      </c>
    </row>
    <row r="615" customFormat="false" ht="15" hidden="false" customHeight="false" outlineLevel="0" collapsed="false">
      <c r="A615" s="0" t="s">
        <v>640</v>
      </c>
      <c r="B615" s="0" t="n">
        <v>43.4433</v>
      </c>
      <c r="C615" s="0" t="n">
        <v>6.6378</v>
      </c>
      <c r="D615" s="0" t="s">
        <v>10</v>
      </c>
      <c r="E615" s="0" t="s">
        <v>11</v>
      </c>
      <c r="F615" s="0" t="s">
        <v>15</v>
      </c>
      <c r="H615" s="0" t="n">
        <v>14626</v>
      </c>
      <c r="I615" s="0" t="n">
        <v>14626</v>
      </c>
    </row>
    <row r="616" customFormat="false" ht="15" hidden="false" customHeight="false" outlineLevel="0" collapsed="false">
      <c r="A616" s="0" t="s">
        <v>641</v>
      </c>
      <c r="B616" s="0" t="n">
        <v>49.2358</v>
      </c>
      <c r="C616" s="0" t="n">
        <v>2.135</v>
      </c>
      <c r="D616" s="0" t="s">
        <v>10</v>
      </c>
      <c r="E616" s="0" t="s">
        <v>11</v>
      </c>
      <c r="F616" s="0" t="s">
        <v>44</v>
      </c>
      <c r="H616" s="0" t="n">
        <v>14609</v>
      </c>
      <c r="I616" s="0" t="n">
        <v>14609</v>
      </c>
    </row>
    <row r="617" customFormat="false" ht="15" hidden="false" customHeight="false" outlineLevel="0" collapsed="false">
      <c r="A617" s="0" t="s">
        <v>642</v>
      </c>
      <c r="B617" s="0" t="n">
        <v>50.2481</v>
      </c>
      <c r="C617" s="0" t="n">
        <v>3.9244</v>
      </c>
      <c r="D617" s="0" t="s">
        <v>10</v>
      </c>
      <c r="E617" s="0" t="s">
        <v>11</v>
      </c>
      <c r="F617" s="0" t="s">
        <v>44</v>
      </c>
      <c r="H617" s="0" t="n">
        <v>14601</v>
      </c>
      <c r="I617" s="0" t="n">
        <v>14601</v>
      </c>
    </row>
    <row r="618" customFormat="false" ht="15" hidden="false" customHeight="false" outlineLevel="0" collapsed="false">
      <c r="A618" s="0" t="s">
        <v>643</v>
      </c>
      <c r="B618" s="0" t="n">
        <v>48.6731</v>
      </c>
      <c r="C618" s="0" t="n">
        <v>6.1547</v>
      </c>
      <c r="D618" s="0" t="s">
        <v>10</v>
      </c>
      <c r="E618" s="0" t="s">
        <v>11</v>
      </c>
      <c r="F618" s="0" t="s">
        <v>32</v>
      </c>
      <c r="H618" s="0" t="n">
        <v>14558</v>
      </c>
      <c r="I618" s="0" t="n">
        <v>14558</v>
      </c>
    </row>
    <row r="619" customFormat="false" ht="15" hidden="false" customHeight="false" outlineLevel="0" collapsed="false">
      <c r="A619" s="0" t="s">
        <v>644</v>
      </c>
      <c r="B619" s="0" t="n">
        <v>47.8075</v>
      </c>
      <c r="C619" s="0" t="n">
        <v>7.3369</v>
      </c>
      <c r="D619" s="0" t="s">
        <v>10</v>
      </c>
      <c r="E619" s="0" t="s">
        <v>11</v>
      </c>
      <c r="F619" s="0" t="s">
        <v>32</v>
      </c>
      <c r="H619" s="0" t="n">
        <v>14541</v>
      </c>
      <c r="I619" s="0" t="n">
        <v>14541</v>
      </c>
    </row>
    <row r="620" customFormat="false" ht="15" hidden="false" customHeight="false" outlineLevel="0" collapsed="false">
      <c r="A620" s="0" t="s">
        <v>645</v>
      </c>
      <c r="B620" s="0" t="n">
        <v>50.125</v>
      </c>
      <c r="C620" s="0" t="n">
        <v>3.4117</v>
      </c>
      <c r="D620" s="0" t="s">
        <v>10</v>
      </c>
      <c r="E620" s="0" t="s">
        <v>11</v>
      </c>
      <c r="F620" s="0" t="s">
        <v>44</v>
      </c>
      <c r="H620" s="0" t="n">
        <v>14487</v>
      </c>
      <c r="I620" s="0" t="n">
        <v>14487</v>
      </c>
    </row>
    <row r="621" customFormat="false" ht="15" hidden="false" customHeight="false" outlineLevel="0" collapsed="false">
      <c r="A621" s="0" t="s">
        <v>646</v>
      </c>
      <c r="B621" s="0" t="n">
        <v>43.5461</v>
      </c>
      <c r="C621" s="0" t="n">
        <v>1.4756</v>
      </c>
      <c r="D621" s="0" t="s">
        <v>10</v>
      </c>
      <c r="E621" s="0" t="s">
        <v>11</v>
      </c>
      <c r="F621" s="0" t="s">
        <v>18</v>
      </c>
      <c r="H621" s="0" t="n">
        <v>14467</v>
      </c>
      <c r="I621" s="0" t="n">
        <v>14467</v>
      </c>
    </row>
    <row r="622" customFormat="false" ht="15" hidden="false" customHeight="false" outlineLevel="0" collapsed="false">
      <c r="A622" s="0" t="s">
        <v>647</v>
      </c>
      <c r="B622" s="0" t="n">
        <v>48.9044</v>
      </c>
      <c r="C622" s="0" t="n">
        <v>6.0542</v>
      </c>
      <c r="D622" s="0" t="s">
        <v>10</v>
      </c>
      <c r="E622" s="0" t="s">
        <v>11</v>
      </c>
      <c r="F622" s="0" t="s">
        <v>32</v>
      </c>
      <c r="H622" s="0" t="n">
        <v>14434</v>
      </c>
      <c r="I622" s="0" t="n">
        <v>14434</v>
      </c>
    </row>
    <row r="623" customFormat="false" ht="15" hidden="false" customHeight="false" outlineLevel="0" collapsed="false">
      <c r="A623" s="0" t="s">
        <v>648</v>
      </c>
      <c r="B623" s="0" t="n">
        <v>46.5042</v>
      </c>
      <c r="C623" s="0" t="n">
        <v>-1.7372</v>
      </c>
      <c r="D623" s="0" t="s">
        <v>10</v>
      </c>
      <c r="E623" s="0" t="s">
        <v>11</v>
      </c>
      <c r="F623" s="0" t="s">
        <v>26</v>
      </c>
      <c r="H623" s="0" t="n">
        <v>14411</v>
      </c>
      <c r="I623" s="0" t="n">
        <v>14411</v>
      </c>
    </row>
    <row r="624" customFormat="false" ht="15" hidden="false" customHeight="false" outlineLevel="0" collapsed="false">
      <c r="A624" s="0" t="s">
        <v>649</v>
      </c>
      <c r="B624" s="0" t="n">
        <v>48.9872</v>
      </c>
      <c r="C624" s="0" t="n">
        <v>2.4167</v>
      </c>
      <c r="D624" s="0" t="s">
        <v>10</v>
      </c>
      <c r="E624" s="0" t="s">
        <v>11</v>
      </c>
      <c r="F624" s="0" t="s">
        <v>12</v>
      </c>
      <c r="H624" s="0" t="n">
        <v>14329</v>
      </c>
      <c r="I624" s="0" t="n">
        <v>14329</v>
      </c>
    </row>
    <row r="625" customFormat="false" ht="15" hidden="false" customHeight="false" outlineLevel="0" collapsed="false">
      <c r="A625" s="0" t="s">
        <v>650</v>
      </c>
      <c r="B625" s="0" t="n">
        <v>48.5158</v>
      </c>
      <c r="C625" s="0" t="n">
        <v>3.7267</v>
      </c>
      <c r="D625" s="0" t="s">
        <v>10</v>
      </c>
      <c r="E625" s="0" t="s">
        <v>11</v>
      </c>
      <c r="F625" s="0" t="s">
        <v>32</v>
      </c>
      <c r="H625" s="0" t="n">
        <v>14328</v>
      </c>
      <c r="I625" s="0" t="n">
        <v>14328</v>
      </c>
    </row>
    <row r="626" customFormat="false" ht="15" hidden="false" customHeight="false" outlineLevel="0" collapsed="false">
      <c r="A626" s="0" t="s">
        <v>651</v>
      </c>
      <c r="B626" s="0" t="n">
        <v>49.47</v>
      </c>
      <c r="C626" s="0" t="n">
        <v>1.1194</v>
      </c>
      <c r="D626" s="0" t="s">
        <v>10</v>
      </c>
      <c r="E626" s="0" t="s">
        <v>11</v>
      </c>
      <c r="F626" s="0" t="s">
        <v>30</v>
      </c>
      <c r="H626" s="0" t="n">
        <v>14309</v>
      </c>
      <c r="I626" s="0" t="n">
        <v>14309</v>
      </c>
    </row>
    <row r="627" customFormat="false" ht="15" hidden="false" customHeight="false" outlineLevel="0" collapsed="false">
      <c r="A627" s="0" t="s">
        <v>652</v>
      </c>
      <c r="B627" s="0" t="n">
        <v>48.6856</v>
      </c>
      <c r="C627" s="0" t="n">
        <v>6.1522</v>
      </c>
      <c r="D627" s="0" t="s">
        <v>10</v>
      </c>
      <c r="E627" s="0" t="s">
        <v>11</v>
      </c>
      <c r="F627" s="0" t="s">
        <v>32</v>
      </c>
      <c r="H627" s="0" t="n">
        <v>14300</v>
      </c>
      <c r="I627" s="0" t="n">
        <v>14300</v>
      </c>
    </row>
    <row r="628" customFormat="false" ht="15" hidden="false" customHeight="false" outlineLevel="0" collapsed="false">
      <c r="A628" s="0" t="s">
        <v>653</v>
      </c>
      <c r="B628" s="0" t="n">
        <v>48.4556</v>
      </c>
      <c r="C628" s="0" t="n">
        <v>-2.0503</v>
      </c>
      <c r="D628" s="0" t="s">
        <v>10</v>
      </c>
      <c r="E628" s="0" t="s">
        <v>11</v>
      </c>
      <c r="F628" s="0" t="s">
        <v>22</v>
      </c>
      <c r="G628" s="0" t="s">
        <v>16</v>
      </c>
      <c r="H628" s="0" t="n">
        <v>14281</v>
      </c>
      <c r="I628" s="0" t="n">
        <v>14281</v>
      </c>
    </row>
    <row r="629" customFormat="false" ht="15" hidden="false" customHeight="false" outlineLevel="0" collapsed="false">
      <c r="A629" s="0" t="s">
        <v>654</v>
      </c>
      <c r="B629" s="0" t="n">
        <v>48.8361</v>
      </c>
      <c r="C629" s="0" t="n">
        <v>2.6278</v>
      </c>
      <c r="D629" s="0" t="s">
        <v>10</v>
      </c>
      <c r="E629" s="0" t="s">
        <v>11</v>
      </c>
      <c r="F629" s="0" t="s">
        <v>12</v>
      </c>
      <c r="H629" s="0" t="n">
        <v>14268</v>
      </c>
      <c r="I629" s="0" t="n">
        <v>14268</v>
      </c>
    </row>
    <row r="630" customFormat="false" ht="15" hidden="false" customHeight="false" outlineLevel="0" collapsed="false">
      <c r="A630" s="0" t="s">
        <v>655</v>
      </c>
      <c r="B630" s="0" t="n">
        <v>49.4511</v>
      </c>
      <c r="C630" s="0" t="n">
        <v>1.0361</v>
      </c>
      <c r="D630" s="0" t="s">
        <v>10</v>
      </c>
      <c r="E630" s="0" t="s">
        <v>11</v>
      </c>
      <c r="F630" s="0" t="s">
        <v>30</v>
      </c>
      <c r="H630" s="0" t="n">
        <v>14244</v>
      </c>
      <c r="I630" s="0" t="n">
        <v>14244</v>
      </c>
    </row>
    <row r="631" customFormat="false" ht="15" hidden="false" customHeight="false" outlineLevel="0" collapsed="false">
      <c r="A631" s="0" t="s">
        <v>656</v>
      </c>
      <c r="B631" s="0" t="n">
        <v>49.2992</v>
      </c>
      <c r="C631" s="0" t="n">
        <v>6.1097</v>
      </c>
      <c r="D631" s="0" t="s">
        <v>10</v>
      </c>
      <c r="E631" s="0" t="s">
        <v>11</v>
      </c>
      <c r="F631" s="0" t="s">
        <v>32</v>
      </c>
      <c r="H631" s="0" t="n">
        <v>14243</v>
      </c>
      <c r="I631" s="0" t="n">
        <v>14243</v>
      </c>
    </row>
    <row r="632" customFormat="false" ht="15" hidden="false" customHeight="false" outlineLevel="0" collapsed="false">
      <c r="A632" s="0" t="s">
        <v>657</v>
      </c>
      <c r="B632" s="0" t="n">
        <v>43.3089</v>
      </c>
      <c r="C632" s="0" t="n">
        <v>6.6378</v>
      </c>
      <c r="D632" s="0" t="s">
        <v>10</v>
      </c>
      <c r="E632" s="0" t="s">
        <v>11</v>
      </c>
      <c r="F632" s="0" t="s">
        <v>15</v>
      </c>
      <c r="H632" s="0" t="n">
        <v>14240</v>
      </c>
      <c r="I632" s="0" t="n">
        <v>14240</v>
      </c>
    </row>
    <row r="633" customFormat="false" ht="15" hidden="false" customHeight="false" outlineLevel="0" collapsed="false">
      <c r="A633" s="0" t="s">
        <v>658</v>
      </c>
      <c r="B633" s="0" t="n">
        <v>47.2911</v>
      </c>
      <c r="C633" s="0" t="n">
        <v>5.0072</v>
      </c>
      <c r="D633" s="0" t="s">
        <v>10</v>
      </c>
      <c r="E633" s="0" t="s">
        <v>11</v>
      </c>
      <c r="F633" s="0" t="s">
        <v>49</v>
      </c>
      <c r="H633" s="0" t="n">
        <v>14216</v>
      </c>
      <c r="I633" s="0" t="n">
        <v>14216</v>
      </c>
    </row>
    <row r="634" customFormat="false" ht="15" hidden="false" customHeight="false" outlineLevel="0" collapsed="false">
      <c r="A634" s="0" t="s">
        <v>659</v>
      </c>
      <c r="B634" s="0" t="n">
        <v>45.9581</v>
      </c>
      <c r="C634" s="0" t="n">
        <v>5.3578</v>
      </c>
      <c r="D634" s="0" t="s">
        <v>10</v>
      </c>
      <c r="E634" s="0" t="s">
        <v>11</v>
      </c>
      <c r="F634" s="0" t="s">
        <v>24</v>
      </c>
      <c r="H634" s="0" t="n">
        <v>14204</v>
      </c>
      <c r="I634" s="0" t="n">
        <v>14204</v>
      </c>
    </row>
    <row r="635" customFormat="false" ht="15" hidden="false" customHeight="false" outlineLevel="0" collapsed="false">
      <c r="A635" s="0" t="s">
        <v>660</v>
      </c>
      <c r="B635" s="0" t="n">
        <v>43.3903</v>
      </c>
      <c r="C635" s="0" t="n">
        <v>-1.6597</v>
      </c>
      <c r="D635" s="0" t="s">
        <v>10</v>
      </c>
      <c r="E635" s="0" t="s">
        <v>11</v>
      </c>
      <c r="F635" s="0" t="s">
        <v>38</v>
      </c>
      <c r="H635" s="0" t="n">
        <v>14198</v>
      </c>
      <c r="I635" s="0" t="n">
        <v>14198</v>
      </c>
    </row>
    <row r="636" customFormat="false" ht="15" hidden="false" customHeight="false" outlineLevel="0" collapsed="false">
      <c r="A636" s="0" t="s">
        <v>661</v>
      </c>
      <c r="B636" s="0" t="n">
        <v>48.5344</v>
      </c>
      <c r="C636" s="0" t="n">
        <v>-2.7708</v>
      </c>
      <c r="D636" s="0" t="s">
        <v>10</v>
      </c>
      <c r="E636" s="0" t="s">
        <v>11</v>
      </c>
      <c r="F636" s="0" t="s">
        <v>22</v>
      </c>
      <c r="H636" s="0" t="n">
        <v>14158</v>
      </c>
      <c r="I636" s="0" t="n">
        <v>14158</v>
      </c>
    </row>
    <row r="637" customFormat="false" ht="15" hidden="false" customHeight="false" outlineLevel="0" collapsed="false">
      <c r="A637" s="0" t="s">
        <v>662</v>
      </c>
      <c r="B637" s="0" t="n">
        <v>48.9736</v>
      </c>
      <c r="C637" s="0" t="n">
        <v>2.3458</v>
      </c>
      <c r="D637" s="0" t="s">
        <v>10</v>
      </c>
      <c r="E637" s="0" t="s">
        <v>11</v>
      </c>
      <c r="F637" s="0" t="s">
        <v>12</v>
      </c>
      <c r="H637" s="0" t="n">
        <v>14145</v>
      </c>
      <c r="I637" s="0" t="n">
        <v>14145</v>
      </c>
    </row>
    <row r="638" customFormat="false" ht="15" hidden="false" customHeight="false" outlineLevel="0" collapsed="false">
      <c r="A638" s="0" t="s">
        <v>663</v>
      </c>
      <c r="B638" s="0" t="n">
        <v>47.2464</v>
      </c>
      <c r="C638" s="0" t="n">
        <v>-2.1669</v>
      </c>
      <c r="D638" s="0" t="s">
        <v>10</v>
      </c>
      <c r="E638" s="0" t="s">
        <v>11</v>
      </c>
      <c r="F638" s="0" t="s">
        <v>26</v>
      </c>
      <c r="H638" s="0" t="n">
        <v>14118</v>
      </c>
      <c r="I638" s="0" t="n">
        <v>14118</v>
      </c>
    </row>
    <row r="639" customFormat="false" ht="15" hidden="false" customHeight="false" outlineLevel="0" collapsed="false">
      <c r="A639" s="0" t="s">
        <v>664</v>
      </c>
      <c r="B639" s="0" t="n">
        <v>48.5328</v>
      </c>
      <c r="C639" s="0" t="n">
        <v>2.5447</v>
      </c>
      <c r="D639" s="0" t="s">
        <v>10</v>
      </c>
      <c r="E639" s="0" t="s">
        <v>11</v>
      </c>
      <c r="F639" s="0" t="s">
        <v>12</v>
      </c>
      <c r="H639" s="0" t="n">
        <v>14109</v>
      </c>
      <c r="I639" s="0" t="n">
        <v>14109</v>
      </c>
    </row>
    <row r="640" customFormat="false" ht="15" hidden="false" customHeight="false" outlineLevel="0" collapsed="false">
      <c r="A640" s="0" t="s">
        <v>665</v>
      </c>
      <c r="B640" s="0" t="n">
        <v>47.7486</v>
      </c>
      <c r="C640" s="0" t="n">
        <v>7.4044</v>
      </c>
      <c r="D640" s="0" t="s">
        <v>10</v>
      </c>
      <c r="E640" s="0" t="s">
        <v>11</v>
      </c>
      <c r="F640" s="0" t="s">
        <v>32</v>
      </c>
      <c r="H640" s="0" t="n">
        <v>14071</v>
      </c>
      <c r="I640" s="0" t="n">
        <v>14071</v>
      </c>
    </row>
    <row r="641" customFormat="false" ht="15" hidden="false" customHeight="false" outlineLevel="0" collapsed="false">
      <c r="A641" s="0" t="s">
        <v>666</v>
      </c>
      <c r="B641" s="0" t="n">
        <v>47.5069</v>
      </c>
      <c r="C641" s="0" t="n">
        <v>-0.5889</v>
      </c>
      <c r="D641" s="0" t="s">
        <v>10</v>
      </c>
      <c r="E641" s="0" t="s">
        <v>11</v>
      </c>
      <c r="F641" s="0" t="s">
        <v>26</v>
      </c>
      <c r="H641" s="0" t="n">
        <v>14065</v>
      </c>
      <c r="I641" s="0" t="n">
        <v>14065</v>
      </c>
    </row>
    <row r="642" customFormat="false" ht="15" hidden="false" customHeight="false" outlineLevel="0" collapsed="false">
      <c r="A642" s="0" t="s">
        <v>667</v>
      </c>
      <c r="B642" s="0" t="n">
        <v>48.0922</v>
      </c>
      <c r="C642" s="0" t="n">
        <v>-4.3303</v>
      </c>
      <c r="D642" s="0" t="s">
        <v>10</v>
      </c>
      <c r="E642" s="0" t="s">
        <v>11</v>
      </c>
      <c r="F642" s="0" t="s">
        <v>22</v>
      </c>
      <c r="H642" s="0" t="n">
        <v>14015</v>
      </c>
      <c r="I642" s="0" t="n">
        <v>14015</v>
      </c>
    </row>
    <row r="643" customFormat="false" ht="15" hidden="false" customHeight="false" outlineLevel="0" collapsed="false">
      <c r="A643" s="0" t="s">
        <v>668</v>
      </c>
      <c r="B643" s="0" t="n">
        <v>48.8183</v>
      </c>
      <c r="C643" s="0" t="n">
        <v>2.4347</v>
      </c>
      <c r="D643" s="0" t="s">
        <v>10</v>
      </c>
      <c r="E643" s="0" t="s">
        <v>11</v>
      </c>
      <c r="F643" s="0" t="s">
        <v>12</v>
      </c>
      <c r="H643" s="0" t="n">
        <v>14001</v>
      </c>
      <c r="I643" s="0" t="n">
        <v>14001</v>
      </c>
    </row>
    <row r="644" customFormat="false" ht="15" hidden="false" customHeight="false" outlineLevel="0" collapsed="false">
      <c r="A644" s="0" t="s">
        <v>669</v>
      </c>
      <c r="B644" s="0" t="n">
        <v>49.1511</v>
      </c>
      <c r="C644" s="0" t="n">
        <v>6.1514</v>
      </c>
      <c r="D644" s="0" t="s">
        <v>10</v>
      </c>
      <c r="E644" s="0" t="s">
        <v>11</v>
      </c>
      <c r="F644" s="0" t="s">
        <v>32</v>
      </c>
      <c r="H644" s="0" t="n">
        <v>13998</v>
      </c>
      <c r="I644" s="0" t="n">
        <v>13998</v>
      </c>
    </row>
    <row r="645" customFormat="false" ht="15" hidden="false" customHeight="false" outlineLevel="0" collapsed="false">
      <c r="A645" s="0" t="s">
        <v>670</v>
      </c>
      <c r="B645" s="0" t="n">
        <v>44.3931</v>
      </c>
      <c r="C645" s="0" t="n">
        <v>-1.1639</v>
      </c>
      <c r="D645" s="0" t="s">
        <v>10</v>
      </c>
      <c r="E645" s="0" t="s">
        <v>11</v>
      </c>
      <c r="F645" s="0" t="s">
        <v>38</v>
      </c>
      <c r="H645" s="0" t="n">
        <v>13946</v>
      </c>
      <c r="I645" s="0" t="n">
        <v>13946</v>
      </c>
    </row>
    <row r="646" customFormat="false" ht="15" hidden="false" customHeight="false" outlineLevel="0" collapsed="false">
      <c r="A646" s="0" t="s">
        <v>671</v>
      </c>
      <c r="B646" s="0" t="n">
        <v>47.6678</v>
      </c>
      <c r="C646" s="0" t="n">
        <v>-2.9825</v>
      </c>
      <c r="D646" s="0" t="s">
        <v>10</v>
      </c>
      <c r="E646" s="0" t="s">
        <v>11</v>
      </c>
      <c r="F646" s="0" t="s">
        <v>22</v>
      </c>
      <c r="H646" s="0" t="n">
        <v>13945</v>
      </c>
      <c r="I646" s="0" t="n">
        <v>13945</v>
      </c>
    </row>
    <row r="647" customFormat="false" ht="15" hidden="false" customHeight="false" outlineLevel="0" collapsed="false">
      <c r="A647" s="0" t="s">
        <v>672</v>
      </c>
      <c r="B647" s="0" t="n">
        <v>44.04</v>
      </c>
      <c r="C647" s="0" t="n">
        <v>1.1069</v>
      </c>
      <c r="D647" s="0" t="s">
        <v>10</v>
      </c>
      <c r="E647" s="0" t="s">
        <v>11</v>
      </c>
      <c r="F647" s="0" t="s">
        <v>18</v>
      </c>
      <c r="G647" s="0" t="s">
        <v>16</v>
      </c>
      <c r="H647" s="0" t="n">
        <v>13934</v>
      </c>
      <c r="I647" s="0" t="n">
        <v>13934</v>
      </c>
    </row>
    <row r="648" customFormat="false" ht="15" hidden="false" customHeight="false" outlineLevel="0" collapsed="false">
      <c r="A648" s="0" t="s">
        <v>673</v>
      </c>
      <c r="B648" s="0" t="n">
        <v>46.975</v>
      </c>
      <c r="C648" s="0" t="n">
        <v>-0.2153</v>
      </c>
      <c r="D648" s="0" t="s">
        <v>10</v>
      </c>
      <c r="E648" s="0" t="s">
        <v>11</v>
      </c>
      <c r="F648" s="0" t="s">
        <v>38</v>
      </c>
      <c r="H648" s="0" t="n">
        <v>13932</v>
      </c>
      <c r="I648" s="0" t="n">
        <v>13932</v>
      </c>
    </row>
    <row r="649" customFormat="false" ht="15" hidden="false" customHeight="false" outlineLevel="0" collapsed="false">
      <c r="A649" s="0" t="s">
        <v>674</v>
      </c>
      <c r="B649" s="0" t="n">
        <v>48.6294</v>
      </c>
      <c r="C649" s="0" t="n">
        <v>2.3614</v>
      </c>
      <c r="D649" s="0" t="s">
        <v>10</v>
      </c>
      <c r="E649" s="0" t="s">
        <v>11</v>
      </c>
      <c r="F649" s="0" t="s">
        <v>12</v>
      </c>
      <c r="H649" s="0" t="n">
        <v>13917</v>
      </c>
      <c r="I649" s="0" t="n">
        <v>13917</v>
      </c>
    </row>
    <row r="650" customFormat="false" ht="15" hidden="false" customHeight="false" outlineLevel="0" collapsed="false">
      <c r="A650" s="0" t="s">
        <v>675</v>
      </c>
      <c r="B650" s="0" t="n">
        <v>43.5156</v>
      </c>
      <c r="C650" s="0" t="n">
        <v>1.4981</v>
      </c>
      <c r="D650" s="0" t="s">
        <v>10</v>
      </c>
      <c r="E650" s="0" t="s">
        <v>11</v>
      </c>
      <c r="F650" s="0" t="s">
        <v>18</v>
      </c>
      <c r="H650" s="0" t="n">
        <v>13811</v>
      </c>
      <c r="I650" s="0" t="n">
        <v>13811</v>
      </c>
    </row>
    <row r="651" customFormat="false" ht="15" hidden="false" customHeight="false" outlineLevel="0" collapsed="false">
      <c r="A651" s="0" t="s">
        <v>676</v>
      </c>
      <c r="B651" s="0" t="n">
        <v>50.4083</v>
      </c>
      <c r="C651" s="0" t="n">
        <v>1.5928</v>
      </c>
      <c r="D651" s="0" t="s">
        <v>10</v>
      </c>
      <c r="E651" s="0" t="s">
        <v>11</v>
      </c>
      <c r="F651" s="0" t="s">
        <v>44</v>
      </c>
      <c r="H651" s="0" t="n">
        <v>13791</v>
      </c>
      <c r="I651" s="0" t="n">
        <v>13791</v>
      </c>
    </row>
    <row r="652" customFormat="false" ht="15" hidden="false" customHeight="false" outlineLevel="0" collapsed="false">
      <c r="A652" s="0" t="s">
        <v>677</v>
      </c>
      <c r="B652" s="0" t="n">
        <v>43.6778</v>
      </c>
      <c r="C652" s="0" t="n">
        <v>4.4311</v>
      </c>
      <c r="D652" s="0" t="s">
        <v>10</v>
      </c>
      <c r="E652" s="0" t="s">
        <v>11</v>
      </c>
      <c r="F652" s="0" t="s">
        <v>18</v>
      </c>
      <c r="H652" s="0" t="n">
        <v>13787</v>
      </c>
      <c r="I652" s="0" t="n">
        <v>13787</v>
      </c>
    </row>
    <row r="653" customFormat="false" ht="15" hidden="false" customHeight="false" outlineLevel="0" collapsed="false">
      <c r="A653" s="0" t="s">
        <v>678</v>
      </c>
      <c r="B653" s="0" t="n">
        <v>43.1394</v>
      </c>
      <c r="C653" s="0" t="n">
        <v>5.8469</v>
      </c>
      <c r="D653" s="0" t="s">
        <v>10</v>
      </c>
      <c r="E653" s="0" t="s">
        <v>11</v>
      </c>
      <c r="F653" s="0" t="s">
        <v>15</v>
      </c>
      <c r="H653" s="0" t="n">
        <v>13771</v>
      </c>
      <c r="I653" s="0" t="n">
        <v>13771</v>
      </c>
    </row>
    <row r="654" customFormat="false" ht="15" hidden="false" customHeight="false" outlineLevel="0" collapsed="false">
      <c r="A654" s="0" t="s">
        <v>679</v>
      </c>
      <c r="B654" s="0" t="n">
        <v>47.6981</v>
      </c>
      <c r="C654" s="0" t="n">
        <v>2.625</v>
      </c>
      <c r="D654" s="0" t="s">
        <v>10</v>
      </c>
      <c r="E654" s="0" t="s">
        <v>11</v>
      </c>
      <c r="F654" s="0" t="s">
        <v>40</v>
      </c>
      <c r="H654" s="0" t="n">
        <v>13732</v>
      </c>
      <c r="I654" s="0" t="n">
        <v>13732</v>
      </c>
    </row>
    <row r="655" customFormat="false" ht="15" hidden="false" customHeight="false" outlineLevel="0" collapsed="false">
      <c r="A655" s="0" t="s">
        <v>680</v>
      </c>
      <c r="B655" s="0" t="n">
        <v>48.7444</v>
      </c>
      <c r="C655" s="0" t="n">
        <v>-0.0203</v>
      </c>
      <c r="D655" s="0" t="s">
        <v>10</v>
      </c>
      <c r="E655" s="0" t="s">
        <v>11</v>
      </c>
      <c r="F655" s="0" t="s">
        <v>30</v>
      </c>
      <c r="G655" s="0" t="s">
        <v>16</v>
      </c>
      <c r="H655" s="0" t="n">
        <v>13730</v>
      </c>
      <c r="I655" s="0" t="n">
        <v>13730</v>
      </c>
    </row>
    <row r="656" customFormat="false" ht="15" hidden="false" customHeight="false" outlineLevel="0" collapsed="false">
      <c r="A656" s="0" t="s">
        <v>681</v>
      </c>
      <c r="B656" s="0" t="n">
        <v>43.315</v>
      </c>
      <c r="C656" s="0" t="n">
        <v>-0.4108</v>
      </c>
      <c r="D656" s="0" t="s">
        <v>10</v>
      </c>
      <c r="E656" s="0" t="s">
        <v>11</v>
      </c>
      <c r="F656" s="0" t="s">
        <v>38</v>
      </c>
      <c r="H656" s="0" t="n">
        <v>13720</v>
      </c>
      <c r="I656" s="0" t="n">
        <v>13720</v>
      </c>
    </row>
    <row r="657" customFormat="false" ht="15" hidden="false" customHeight="false" outlineLevel="0" collapsed="false">
      <c r="A657" s="0" t="s">
        <v>682</v>
      </c>
      <c r="B657" s="0" t="n">
        <v>45.6631</v>
      </c>
      <c r="C657" s="0" t="n">
        <v>4.9531</v>
      </c>
      <c r="D657" s="0" t="s">
        <v>10</v>
      </c>
      <c r="E657" s="0" t="s">
        <v>11</v>
      </c>
      <c r="F657" s="0" t="s">
        <v>24</v>
      </c>
      <c r="H657" s="0" t="n">
        <v>13665</v>
      </c>
      <c r="I657" s="0" t="n">
        <v>13665</v>
      </c>
    </row>
    <row r="658" customFormat="false" ht="15" hidden="false" customHeight="false" outlineLevel="0" collapsed="false">
      <c r="A658" s="0" t="s">
        <v>683</v>
      </c>
      <c r="B658" s="0" t="n">
        <v>48.4089</v>
      </c>
      <c r="C658" s="0" t="n">
        <v>2.725</v>
      </c>
      <c r="D658" s="0" t="s">
        <v>10</v>
      </c>
      <c r="E658" s="0" t="s">
        <v>11</v>
      </c>
      <c r="F658" s="0" t="s">
        <v>12</v>
      </c>
      <c r="H658" s="0" t="n">
        <v>13662</v>
      </c>
      <c r="I658" s="0" t="n">
        <v>13662</v>
      </c>
    </row>
    <row r="659" customFormat="false" ht="15" hidden="false" customHeight="false" outlineLevel="0" collapsed="false">
      <c r="A659" s="0" t="s">
        <v>684</v>
      </c>
      <c r="B659" s="0" t="n">
        <v>43.7419</v>
      </c>
      <c r="C659" s="0" t="n">
        <v>7.4236</v>
      </c>
      <c r="D659" s="0" t="s">
        <v>10</v>
      </c>
      <c r="E659" s="0" t="s">
        <v>11</v>
      </c>
      <c r="F659" s="0" t="s">
        <v>15</v>
      </c>
      <c r="H659" s="0" t="n">
        <v>13576</v>
      </c>
      <c r="I659" s="0" t="n">
        <v>13576</v>
      </c>
    </row>
    <row r="660" customFormat="false" ht="15" hidden="false" customHeight="false" outlineLevel="0" collapsed="false">
      <c r="A660" s="0" t="s">
        <v>685</v>
      </c>
      <c r="B660" s="0" t="n">
        <v>50.7039</v>
      </c>
      <c r="C660" s="0" t="n">
        <v>1.5939</v>
      </c>
      <c r="D660" s="0" t="s">
        <v>10</v>
      </c>
      <c r="E660" s="0" t="s">
        <v>11</v>
      </c>
      <c r="F660" s="0" t="s">
        <v>44</v>
      </c>
      <c r="H660" s="0" t="n">
        <v>13575</v>
      </c>
      <c r="I660" s="0" t="n">
        <v>13575</v>
      </c>
    </row>
    <row r="661" customFormat="false" ht="15" hidden="false" customHeight="false" outlineLevel="0" collapsed="false">
      <c r="A661" s="0" t="s">
        <v>686</v>
      </c>
      <c r="B661" s="0" t="n">
        <v>43.6397</v>
      </c>
      <c r="C661" s="0" t="n">
        <v>4.8125</v>
      </c>
      <c r="D661" s="0" t="s">
        <v>10</v>
      </c>
      <c r="E661" s="0" t="s">
        <v>11</v>
      </c>
      <c r="F661" s="0" t="s">
        <v>15</v>
      </c>
      <c r="H661" s="0" t="n">
        <v>13558</v>
      </c>
      <c r="I661" s="0" t="n">
        <v>13558</v>
      </c>
    </row>
    <row r="662" customFormat="false" ht="15" hidden="false" customHeight="false" outlineLevel="0" collapsed="false">
      <c r="A662" s="0" t="s">
        <v>687</v>
      </c>
      <c r="B662" s="0" t="n">
        <v>49.6558</v>
      </c>
      <c r="C662" s="0" t="n">
        <v>3.2872</v>
      </c>
      <c r="D662" s="0" t="s">
        <v>10</v>
      </c>
      <c r="E662" s="0" t="s">
        <v>11</v>
      </c>
      <c r="F662" s="0" t="s">
        <v>44</v>
      </c>
      <c r="H662" s="0" t="n">
        <v>13547</v>
      </c>
      <c r="I662" s="0" t="n">
        <v>13547</v>
      </c>
    </row>
    <row r="663" customFormat="false" ht="15" hidden="false" customHeight="false" outlineLevel="0" collapsed="false">
      <c r="A663" s="0" t="s">
        <v>688</v>
      </c>
      <c r="B663" s="0" t="n">
        <v>48.0903</v>
      </c>
      <c r="C663" s="0" t="n">
        <v>-1.6956</v>
      </c>
      <c r="D663" s="0" t="s">
        <v>10</v>
      </c>
      <c r="E663" s="0" t="s">
        <v>11</v>
      </c>
      <c r="F663" s="0" t="s">
        <v>22</v>
      </c>
      <c r="H663" s="0" t="n">
        <v>13533</v>
      </c>
      <c r="I663" s="0" t="n">
        <v>13533</v>
      </c>
    </row>
    <row r="664" customFormat="false" ht="15" hidden="false" customHeight="false" outlineLevel="0" collapsed="false">
      <c r="A664" s="0" t="s">
        <v>689</v>
      </c>
      <c r="B664" s="0" t="n">
        <v>43.4756</v>
      </c>
      <c r="C664" s="0" t="n">
        <v>5.1681</v>
      </c>
      <c r="D664" s="0" t="s">
        <v>10</v>
      </c>
      <c r="E664" s="0" t="s">
        <v>11</v>
      </c>
      <c r="F664" s="0" t="s">
        <v>15</v>
      </c>
      <c r="H664" s="0" t="n">
        <v>13520</v>
      </c>
      <c r="I664" s="0" t="n">
        <v>13520</v>
      </c>
    </row>
    <row r="665" customFormat="false" ht="15" hidden="false" customHeight="false" outlineLevel="0" collapsed="false">
      <c r="A665" s="0" t="s">
        <v>690</v>
      </c>
      <c r="B665" s="0" t="n">
        <v>44.2803</v>
      </c>
      <c r="C665" s="0" t="n">
        <v>4.7489</v>
      </c>
      <c r="D665" s="0" t="s">
        <v>10</v>
      </c>
      <c r="E665" s="0" t="s">
        <v>11</v>
      </c>
      <c r="F665" s="0" t="s">
        <v>15</v>
      </c>
      <c r="H665" s="0" t="n">
        <v>13509</v>
      </c>
      <c r="I665" s="0" t="n">
        <v>13509</v>
      </c>
    </row>
    <row r="666" customFormat="false" ht="15" hidden="false" customHeight="false" outlineLevel="0" collapsed="false">
      <c r="A666" s="0" t="s">
        <v>691</v>
      </c>
      <c r="B666" s="0" t="n">
        <v>48.8136</v>
      </c>
      <c r="C666" s="0" t="n">
        <v>2.0486</v>
      </c>
      <c r="D666" s="0" t="s">
        <v>10</v>
      </c>
      <c r="E666" s="0" t="s">
        <v>11</v>
      </c>
      <c r="F666" s="0" t="s">
        <v>12</v>
      </c>
      <c r="H666" s="0" t="n">
        <v>13494</v>
      </c>
      <c r="I666" s="0" t="n">
        <v>13494</v>
      </c>
    </row>
    <row r="667" customFormat="false" ht="15" hidden="false" customHeight="false" outlineLevel="0" collapsed="false">
      <c r="A667" s="0" t="s">
        <v>692</v>
      </c>
      <c r="B667" s="0" t="n">
        <v>50.6714</v>
      </c>
      <c r="C667" s="0" t="n">
        <v>3.2144</v>
      </c>
      <c r="D667" s="0" t="s">
        <v>10</v>
      </c>
      <c r="E667" s="0" t="s">
        <v>11</v>
      </c>
      <c r="F667" s="0" t="s">
        <v>44</v>
      </c>
      <c r="H667" s="0" t="n">
        <v>13471</v>
      </c>
      <c r="I667" s="0" t="n">
        <v>13471</v>
      </c>
    </row>
    <row r="668" customFormat="false" ht="15" hidden="false" customHeight="false" outlineLevel="0" collapsed="false">
      <c r="A668" s="0" t="s">
        <v>693</v>
      </c>
      <c r="B668" s="0" t="n">
        <v>49.2556</v>
      </c>
      <c r="C668" s="0" t="n">
        <v>2.4383</v>
      </c>
      <c r="D668" s="0" t="s">
        <v>10</v>
      </c>
      <c r="E668" s="0" t="s">
        <v>11</v>
      </c>
      <c r="F668" s="0" t="s">
        <v>44</v>
      </c>
      <c r="H668" s="0" t="n">
        <v>13461</v>
      </c>
      <c r="I668" s="0" t="n">
        <v>13461</v>
      </c>
    </row>
    <row r="669" customFormat="false" ht="15" hidden="false" customHeight="false" outlineLevel="0" collapsed="false">
      <c r="A669" s="0" t="s">
        <v>694</v>
      </c>
      <c r="B669" s="0" t="n">
        <v>48.7064</v>
      </c>
      <c r="C669" s="0" t="n">
        <v>2.3347</v>
      </c>
      <c r="D669" s="0" t="s">
        <v>10</v>
      </c>
      <c r="E669" s="0" t="s">
        <v>11</v>
      </c>
      <c r="F669" s="0" t="s">
        <v>12</v>
      </c>
      <c r="H669" s="0" t="n">
        <v>13453</v>
      </c>
      <c r="I669" s="0" t="n">
        <v>13453</v>
      </c>
    </row>
    <row r="670" customFormat="false" ht="15" hidden="false" customHeight="false" outlineLevel="0" collapsed="false">
      <c r="A670" s="0" t="s">
        <v>695</v>
      </c>
      <c r="B670" s="0" t="n">
        <v>44.3775</v>
      </c>
      <c r="C670" s="0" t="n">
        <v>4.6961</v>
      </c>
      <c r="D670" s="0" t="s">
        <v>10</v>
      </c>
      <c r="E670" s="0" t="s">
        <v>11</v>
      </c>
      <c r="F670" s="0" t="s">
        <v>24</v>
      </c>
      <c r="H670" s="0" t="n">
        <v>13452</v>
      </c>
      <c r="I670" s="0" t="n">
        <v>13452</v>
      </c>
    </row>
    <row r="671" customFormat="false" ht="15" hidden="false" customHeight="false" outlineLevel="0" collapsed="false">
      <c r="A671" s="0" t="s">
        <v>696</v>
      </c>
      <c r="B671" s="0" t="n">
        <v>43.7256</v>
      </c>
      <c r="C671" s="0" t="n">
        <v>-1.0528</v>
      </c>
      <c r="D671" s="0" t="s">
        <v>10</v>
      </c>
      <c r="E671" s="0" t="s">
        <v>11</v>
      </c>
      <c r="F671" s="0" t="s">
        <v>38</v>
      </c>
      <c r="H671" s="0" t="n">
        <v>13436</v>
      </c>
      <c r="I671" s="0" t="n">
        <v>13436</v>
      </c>
    </row>
    <row r="672" customFormat="false" ht="15" hidden="false" customHeight="false" outlineLevel="0" collapsed="false">
      <c r="A672" s="0" t="s">
        <v>697</v>
      </c>
      <c r="B672" s="0" t="n">
        <v>48.6322</v>
      </c>
      <c r="C672" s="0" t="n">
        <v>2.5486</v>
      </c>
      <c r="D672" s="0" t="s">
        <v>10</v>
      </c>
      <c r="E672" s="0" t="s">
        <v>11</v>
      </c>
      <c r="F672" s="0" t="s">
        <v>12</v>
      </c>
      <c r="H672" s="0" t="n">
        <v>13410</v>
      </c>
      <c r="I672" s="0" t="n">
        <v>13410</v>
      </c>
    </row>
    <row r="673" customFormat="false" ht="15" hidden="false" customHeight="false" outlineLevel="0" collapsed="false">
      <c r="A673" s="0" t="s">
        <v>698</v>
      </c>
      <c r="B673" s="0" t="n">
        <v>49.1533</v>
      </c>
      <c r="C673" s="0" t="n">
        <v>2.2711</v>
      </c>
      <c r="D673" s="0" t="s">
        <v>10</v>
      </c>
      <c r="E673" s="0" t="s">
        <v>11</v>
      </c>
      <c r="F673" s="0" t="s">
        <v>12</v>
      </c>
      <c r="H673" s="0" t="n">
        <v>13386</v>
      </c>
      <c r="I673" s="0" t="n">
        <v>13386</v>
      </c>
    </row>
    <row r="674" customFormat="false" ht="15" hidden="false" customHeight="false" outlineLevel="0" collapsed="false">
      <c r="A674" s="0" t="s">
        <v>699</v>
      </c>
      <c r="B674" s="0" t="n">
        <v>48.8742</v>
      </c>
      <c r="C674" s="0" t="n">
        <v>2.6381</v>
      </c>
      <c r="D674" s="0" t="s">
        <v>10</v>
      </c>
      <c r="E674" s="0" t="s">
        <v>11</v>
      </c>
      <c r="F674" s="0" t="s">
        <v>12</v>
      </c>
      <c r="H674" s="0" t="n">
        <v>13383</v>
      </c>
      <c r="I674" s="0" t="n">
        <v>13383</v>
      </c>
    </row>
    <row r="675" customFormat="false" ht="15" hidden="false" customHeight="false" outlineLevel="0" collapsed="false">
      <c r="A675" s="0" t="s">
        <v>700</v>
      </c>
      <c r="B675" s="0" t="n">
        <v>50.7536</v>
      </c>
      <c r="C675" s="0" t="n">
        <v>3.1203</v>
      </c>
      <c r="D675" s="0" t="s">
        <v>10</v>
      </c>
      <c r="E675" s="0" t="s">
        <v>11</v>
      </c>
      <c r="F675" s="0" t="s">
        <v>44</v>
      </c>
      <c r="H675" s="0" t="n">
        <v>13361</v>
      </c>
      <c r="I675" s="0" t="n">
        <v>13361</v>
      </c>
    </row>
    <row r="676" customFormat="false" ht="15" hidden="false" customHeight="false" outlineLevel="0" collapsed="false">
      <c r="A676" s="0" t="s">
        <v>701</v>
      </c>
      <c r="B676" s="0" t="n">
        <v>47.4828</v>
      </c>
      <c r="C676" s="0" t="n">
        <v>6.8397</v>
      </c>
      <c r="D676" s="0" t="s">
        <v>10</v>
      </c>
      <c r="E676" s="0" t="s">
        <v>11</v>
      </c>
      <c r="F676" s="0" t="s">
        <v>49</v>
      </c>
      <c r="H676" s="0" t="n">
        <v>13336</v>
      </c>
      <c r="I676" s="0" t="n">
        <v>13336</v>
      </c>
    </row>
    <row r="677" customFormat="false" ht="15" hidden="false" customHeight="false" outlineLevel="0" collapsed="false">
      <c r="A677" s="0" t="s">
        <v>702</v>
      </c>
      <c r="B677" s="0" t="n">
        <v>48.3725</v>
      </c>
      <c r="C677" s="0" t="n">
        <v>-4.3706</v>
      </c>
      <c r="D677" s="0" t="s">
        <v>10</v>
      </c>
      <c r="E677" s="0" t="s">
        <v>11</v>
      </c>
      <c r="F677" s="0" t="s">
        <v>22</v>
      </c>
      <c r="H677" s="0" t="n">
        <v>13330</v>
      </c>
      <c r="I677" s="0" t="n">
        <v>13330</v>
      </c>
    </row>
    <row r="678" customFormat="false" ht="15" hidden="false" customHeight="false" outlineLevel="0" collapsed="false">
      <c r="A678" s="0" t="s">
        <v>703</v>
      </c>
      <c r="B678" s="0" t="n">
        <v>50.3714</v>
      </c>
      <c r="C678" s="0" t="n">
        <v>3.5044</v>
      </c>
      <c r="D678" s="0" t="s">
        <v>10</v>
      </c>
      <c r="E678" s="0" t="s">
        <v>11</v>
      </c>
      <c r="F678" s="0" t="s">
        <v>44</v>
      </c>
      <c r="H678" s="0" t="n">
        <v>13303</v>
      </c>
      <c r="I678" s="0" t="n">
        <v>13303</v>
      </c>
    </row>
    <row r="679" customFormat="false" ht="15" hidden="false" customHeight="false" outlineLevel="0" collapsed="false">
      <c r="A679" s="0" t="s">
        <v>704</v>
      </c>
      <c r="B679" s="0" t="n">
        <v>46.4669</v>
      </c>
      <c r="C679" s="0" t="n">
        <v>-0.8064</v>
      </c>
      <c r="D679" s="0" t="s">
        <v>10</v>
      </c>
      <c r="E679" s="0" t="s">
        <v>11</v>
      </c>
      <c r="F679" s="0" t="s">
        <v>26</v>
      </c>
      <c r="G679" s="0" t="s">
        <v>16</v>
      </c>
      <c r="H679" s="0" t="n">
        <v>13302</v>
      </c>
      <c r="I679" s="0" t="n">
        <v>13302</v>
      </c>
    </row>
    <row r="680" customFormat="false" ht="15" hidden="false" customHeight="false" outlineLevel="0" collapsed="false">
      <c r="A680" s="0" t="s">
        <v>705</v>
      </c>
      <c r="B680" s="0" t="n">
        <v>47.7914</v>
      </c>
      <c r="C680" s="0" t="n">
        <v>7.3381</v>
      </c>
      <c r="D680" s="0" t="s">
        <v>10</v>
      </c>
      <c r="E680" s="0" t="s">
        <v>11</v>
      </c>
      <c r="F680" s="0" t="s">
        <v>32</v>
      </c>
      <c r="H680" s="0" t="n">
        <v>13267</v>
      </c>
      <c r="I680" s="0" t="n">
        <v>13267</v>
      </c>
    </row>
    <row r="681" customFormat="false" ht="15" hidden="false" customHeight="false" outlineLevel="0" collapsed="false">
      <c r="A681" s="0" t="s">
        <v>706</v>
      </c>
      <c r="B681" s="0" t="n">
        <v>43.6414</v>
      </c>
      <c r="C681" s="0" t="n">
        <v>7.0089</v>
      </c>
      <c r="D681" s="0" t="s">
        <v>10</v>
      </c>
      <c r="E681" s="0" t="s">
        <v>11</v>
      </c>
      <c r="F681" s="0" t="s">
        <v>15</v>
      </c>
      <c r="H681" s="0" t="n">
        <v>13257</v>
      </c>
      <c r="I681" s="0" t="n">
        <v>13257</v>
      </c>
    </row>
    <row r="682" customFormat="false" ht="15" hidden="false" customHeight="false" outlineLevel="0" collapsed="false">
      <c r="A682" s="0" t="s">
        <v>707</v>
      </c>
      <c r="B682" s="0" t="n">
        <v>46.2433</v>
      </c>
      <c r="C682" s="0" t="n">
        <v>6.0214</v>
      </c>
      <c r="D682" s="0" t="s">
        <v>10</v>
      </c>
      <c r="E682" s="0" t="s">
        <v>11</v>
      </c>
      <c r="F682" s="0" t="s">
        <v>24</v>
      </c>
      <c r="H682" s="0" t="n">
        <v>13243</v>
      </c>
      <c r="I682" s="0" t="n">
        <v>13243</v>
      </c>
    </row>
    <row r="683" customFormat="false" ht="15" hidden="false" customHeight="false" outlineLevel="0" collapsed="false">
      <c r="A683" s="0" t="s">
        <v>708</v>
      </c>
      <c r="B683" s="0" t="n">
        <v>49.5811</v>
      </c>
      <c r="C683" s="0" t="n">
        <v>2.9989</v>
      </c>
      <c r="D683" s="0" t="s">
        <v>10</v>
      </c>
      <c r="E683" s="0" t="s">
        <v>11</v>
      </c>
      <c r="F683" s="0" t="s">
        <v>44</v>
      </c>
      <c r="H683" s="0" t="n">
        <v>13235</v>
      </c>
      <c r="I683" s="0" t="n">
        <v>13235</v>
      </c>
    </row>
    <row r="684" customFormat="false" ht="15" hidden="false" customHeight="false" outlineLevel="0" collapsed="false">
      <c r="A684" s="0" t="s">
        <v>709</v>
      </c>
      <c r="B684" s="0" t="n">
        <v>43.095</v>
      </c>
      <c r="C684" s="0" t="n">
        <v>-0.0453</v>
      </c>
      <c r="D684" s="0" t="s">
        <v>10</v>
      </c>
      <c r="E684" s="0" t="s">
        <v>11</v>
      </c>
      <c r="F684" s="0" t="s">
        <v>18</v>
      </c>
      <c r="H684" s="0" t="n">
        <v>13210</v>
      </c>
      <c r="I684" s="0" t="n">
        <v>13210</v>
      </c>
    </row>
    <row r="685" customFormat="false" ht="15" hidden="false" customHeight="false" outlineLevel="0" collapsed="false">
      <c r="A685" s="0" t="s">
        <v>710</v>
      </c>
      <c r="B685" s="0" t="n">
        <v>44.1047</v>
      </c>
      <c r="C685" s="0" t="n">
        <v>1.0853</v>
      </c>
      <c r="D685" s="0" t="s">
        <v>10</v>
      </c>
      <c r="E685" s="0" t="s">
        <v>11</v>
      </c>
      <c r="F685" s="0" t="s">
        <v>18</v>
      </c>
      <c r="H685" s="0" t="n">
        <v>13195</v>
      </c>
      <c r="I685" s="0" t="n">
        <v>13195</v>
      </c>
    </row>
    <row r="686" customFormat="false" ht="15" hidden="false" customHeight="false" outlineLevel="0" collapsed="false">
      <c r="A686" s="0" t="s">
        <v>711</v>
      </c>
      <c r="B686" s="0" t="n">
        <v>50.7033</v>
      </c>
      <c r="C686" s="0" t="n">
        <v>3.1406</v>
      </c>
      <c r="D686" s="0" t="s">
        <v>10</v>
      </c>
      <c r="E686" s="0" t="s">
        <v>11</v>
      </c>
      <c r="F686" s="0" t="s">
        <v>44</v>
      </c>
      <c r="H686" s="0" t="n">
        <v>13173</v>
      </c>
      <c r="I686" s="0" t="n">
        <v>13173</v>
      </c>
    </row>
    <row r="687" customFormat="false" ht="15" hidden="false" customHeight="false" outlineLevel="0" collapsed="false">
      <c r="A687" s="0" t="s">
        <v>712</v>
      </c>
      <c r="B687" s="0" t="n">
        <v>48.2686</v>
      </c>
      <c r="C687" s="0" t="n">
        <v>2.6936</v>
      </c>
      <c r="D687" s="0" t="s">
        <v>10</v>
      </c>
      <c r="E687" s="0" t="s">
        <v>11</v>
      </c>
      <c r="F687" s="0" t="s">
        <v>12</v>
      </c>
      <c r="H687" s="0" t="n">
        <v>13165</v>
      </c>
      <c r="I687" s="0" t="n">
        <v>13165</v>
      </c>
    </row>
    <row r="688" customFormat="false" ht="15" hidden="false" customHeight="false" outlineLevel="0" collapsed="false">
      <c r="A688" s="0" t="s">
        <v>713</v>
      </c>
      <c r="B688" s="0" t="n">
        <v>46.9511</v>
      </c>
      <c r="C688" s="0" t="n">
        <v>4.2986</v>
      </c>
      <c r="D688" s="0" t="s">
        <v>10</v>
      </c>
      <c r="E688" s="0" t="s">
        <v>11</v>
      </c>
      <c r="F688" s="0" t="s">
        <v>49</v>
      </c>
      <c r="G688" s="0" t="s">
        <v>16</v>
      </c>
      <c r="H688" s="0" t="n">
        <v>13157</v>
      </c>
      <c r="I688" s="0" t="n">
        <v>13157</v>
      </c>
    </row>
    <row r="689" customFormat="false" ht="15" hidden="false" customHeight="false" outlineLevel="0" collapsed="false">
      <c r="A689" s="0" t="s">
        <v>714</v>
      </c>
      <c r="B689" s="0" t="n">
        <v>47.9731</v>
      </c>
      <c r="C689" s="0" t="n">
        <v>2.7703</v>
      </c>
      <c r="D689" s="0" t="s">
        <v>10</v>
      </c>
      <c r="E689" s="0" t="s">
        <v>11</v>
      </c>
      <c r="F689" s="0" t="s">
        <v>40</v>
      </c>
      <c r="H689" s="0" t="n">
        <v>13099</v>
      </c>
      <c r="I689" s="0" t="n">
        <v>13099</v>
      </c>
    </row>
    <row r="690" customFormat="false" ht="15" hidden="false" customHeight="false" outlineLevel="0" collapsed="false">
      <c r="A690" s="0" t="s">
        <v>715</v>
      </c>
      <c r="B690" s="0" t="n">
        <v>46.3333</v>
      </c>
      <c r="C690" s="0" t="n">
        <v>6.0578</v>
      </c>
      <c r="D690" s="0" t="s">
        <v>10</v>
      </c>
      <c r="E690" s="0" t="s">
        <v>11</v>
      </c>
      <c r="F690" s="0" t="s">
        <v>24</v>
      </c>
      <c r="G690" s="0" t="s">
        <v>16</v>
      </c>
      <c r="H690" s="0" t="n">
        <v>13093</v>
      </c>
      <c r="I690" s="0" t="n">
        <v>13093</v>
      </c>
    </row>
    <row r="691" customFormat="false" ht="15" hidden="false" customHeight="false" outlineLevel="0" collapsed="false">
      <c r="A691" s="0" t="s">
        <v>716</v>
      </c>
      <c r="B691" s="0" t="n">
        <v>48.9808</v>
      </c>
      <c r="C691" s="0" t="n">
        <v>2.0583</v>
      </c>
      <c r="D691" s="0" t="s">
        <v>10</v>
      </c>
      <c r="E691" s="0" t="s">
        <v>11</v>
      </c>
      <c r="F691" s="0" t="s">
        <v>12</v>
      </c>
      <c r="H691" s="0" t="n">
        <v>13078</v>
      </c>
      <c r="I691" s="0" t="n">
        <v>13078</v>
      </c>
    </row>
    <row r="692" customFormat="false" ht="15" hidden="false" customHeight="false" outlineLevel="0" collapsed="false">
      <c r="A692" s="0" t="s">
        <v>717</v>
      </c>
      <c r="B692" s="0" t="n">
        <v>48.0708</v>
      </c>
      <c r="C692" s="0" t="n">
        <v>1.3378</v>
      </c>
      <c r="D692" s="0" t="s">
        <v>10</v>
      </c>
      <c r="E692" s="0" t="s">
        <v>11</v>
      </c>
      <c r="F692" s="0" t="s">
        <v>40</v>
      </c>
      <c r="G692" s="0" t="s">
        <v>16</v>
      </c>
      <c r="H692" s="0" t="n">
        <v>13078</v>
      </c>
      <c r="I692" s="0" t="n">
        <v>13078</v>
      </c>
    </row>
    <row r="693" customFormat="false" ht="15" hidden="false" customHeight="false" outlineLevel="0" collapsed="false">
      <c r="A693" s="0" t="s">
        <v>718</v>
      </c>
      <c r="B693" s="0" t="n">
        <v>49.2053</v>
      </c>
      <c r="C693" s="0" t="n">
        <v>6.6958</v>
      </c>
      <c r="D693" s="0" t="s">
        <v>10</v>
      </c>
      <c r="E693" s="0" t="s">
        <v>11</v>
      </c>
      <c r="F693" s="0" t="s">
        <v>32</v>
      </c>
      <c r="H693" s="0" t="n">
        <v>13070</v>
      </c>
      <c r="I693" s="0" t="n">
        <v>13070</v>
      </c>
    </row>
    <row r="694" customFormat="false" ht="15" hidden="false" customHeight="false" outlineLevel="0" collapsed="false">
      <c r="A694" s="0" t="s">
        <v>719</v>
      </c>
      <c r="B694" s="0" t="n">
        <v>45.7314</v>
      </c>
      <c r="C694" s="0" t="n">
        <v>5.0022</v>
      </c>
      <c r="D694" s="0" t="s">
        <v>10</v>
      </c>
      <c r="E694" s="0" t="s">
        <v>11</v>
      </c>
      <c r="F694" s="0" t="s">
        <v>24</v>
      </c>
      <c r="H694" s="0" t="n">
        <v>13022</v>
      </c>
      <c r="I694" s="0" t="n">
        <v>13022</v>
      </c>
    </row>
    <row r="695" customFormat="false" ht="15" hidden="false" customHeight="false" outlineLevel="0" collapsed="false">
      <c r="A695" s="0" t="s">
        <v>720</v>
      </c>
      <c r="B695" s="0" t="n">
        <v>49.2786</v>
      </c>
      <c r="C695" s="0" t="n">
        <v>-0.7039</v>
      </c>
      <c r="D695" s="0" t="s">
        <v>10</v>
      </c>
      <c r="E695" s="0" t="s">
        <v>11</v>
      </c>
      <c r="F695" s="0" t="s">
        <v>30</v>
      </c>
      <c r="G695" s="0" t="s">
        <v>16</v>
      </c>
      <c r="H695" s="0" t="n">
        <v>13017</v>
      </c>
      <c r="I695" s="0" t="n">
        <v>13017</v>
      </c>
    </row>
    <row r="696" customFormat="false" ht="15" hidden="false" customHeight="false" outlineLevel="0" collapsed="false">
      <c r="A696" s="0" t="s">
        <v>721</v>
      </c>
      <c r="B696" s="0" t="n">
        <v>48.38</v>
      </c>
      <c r="C696" s="0" t="n">
        <v>-4.6006</v>
      </c>
      <c r="D696" s="0" t="s">
        <v>10</v>
      </c>
      <c r="E696" s="0" t="s">
        <v>11</v>
      </c>
      <c r="F696" s="0" t="s">
        <v>22</v>
      </c>
      <c r="H696" s="0" t="n">
        <v>12979</v>
      </c>
      <c r="I696" s="0" t="n">
        <v>12979</v>
      </c>
    </row>
    <row r="697" customFormat="false" ht="15" hidden="false" customHeight="false" outlineLevel="0" collapsed="false">
      <c r="A697" s="0" t="s">
        <v>722</v>
      </c>
      <c r="B697" s="0" t="n">
        <v>50.6603</v>
      </c>
      <c r="C697" s="0" t="n">
        <v>3.0439</v>
      </c>
      <c r="D697" s="0" t="s">
        <v>10</v>
      </c>
      <c r="E697" s="0" t="s">
        <v>11</v>
      </c>
      <c r="F697" s="0" t="s">
        <v>44</v>
      </c>
      <c r="H697" s="0" t="n">
        <v>12966</v>
      </c>
      <c r="I697" s="0" t="n">
        <v>12966</v>
      </c>
    </row>
    <row r="698" customFormat="false" ht="15" hidden="false" customHeight="false" outlineLevel="0" collapsed="false">
      <c r="A698" s="0" t="s">
        <v>723</v>
      </c>
      <c r="B698" s="0" t="n">
        <v>46.5658</v>
      </c>
      <c r="C698" s="0" t="n">
        <v>3.3544</v>
      </c>
      <c r="D698" s="0" t="s">
        <v>10</v>
      </c>
      <c r="E698" s="0" t="s">
        <v>11</v>
      </c>
      <c r="F698" s="0" t="s">
        <v>24</v>
      </c>
      <c r="H698" s="0" t="n">
        <v>12899</v>
      </c>
      <c r="I698" s="0" t="n">
        <v>12899</v>
      </c>
    </row>
    <row r="699" customFormat="false" ht="15" hidden="false" customHeight="false" outlineLevel="0" collapsed="false">
      <c r="A699" s="0" t="s">
        <v>724</v>
      </c>
      <c r="B699" s="0" t="n">
        <v>46.1706</v>
      </c>
      <c r="C699" s="0" t="n">
        <v>1.8683</v>
      </c>
      <c r="D699" s="0" t="s">
        <v>10</v>
      </c>
      <c r="E699" s="0" t="s">
        <v>11</v>
      </c>
      <c r="F699" s="0" t="s">
        <v>38</v>
      </c>
      <c r="G699" s="0" t="s">
        <v>16</v>
      </c>
      <c r="H699" s="0" t="n">
        <v>12889</v>
      </c>
      <c r="I699" s="0" t="n">
        <v>12889</v>
      </c>
    </row>
    <row r="700" customFormat="false" ht="15" hidden="false" customHeight="false" outlineLevel="0" collapsed="false">
      <c r="A700" s="0" t="s">
        <v>725</v>
      </c>
      <c r="B700" s="0" t="n">
        <v>44.0356</v>
      </c>
      <c r="C700" s="0" t="n">
        <v>4.9972</v>
      </c>
      <c r="D700" s="0" t="s">
        <v>10</v>
      </c>
      <c r="E700" s="0" t="s">
        <v>11</v>
      </c>
      <c r="F700" s="0" t="s">
        <v>15</v>
      </c>
      <c r="H700" s="0" t="n">
        <v>12875</v>
      </c>
      <c r="I700" s="0" t="n">
        <v>12875</v>
      </c>
    </row>
    <row r="701" customFormat="false" ht="15" hidden="false" customHeight="false" outlineLevel="0" collapsed="false">
      <c r="A701" s="0" t="s">
        <v>726</v>
      </c>
      <c r="B701" s="0" t="n">
        <v>48.3031</v>
      </c>
      <c r="C701" s="0" t="n">
        <v>-0.6136</v>
      </c>
      <c r="D701" s="0" t="s">
        <v>10</v>
      </c>
      <c r="E701" s="0" t="s">
        <v>11</v>
      </c>
      <c r="F701" s="0" t="s">
        <v>26</v>
      </c>
      <c r="G701" s="0" t="s">
        <v>16</v>
      </c>
      <c r="H701" s="0" t="n">
        <v>12874</v>
      </c>
      <c r="I701" s="0" t="n">
        <v>12874</v>
      </c>
    </row>
    <row r="702" customFormat="false" ht="15" hidden="false" customHeight="false" outlineLevel="0" collapsed="false">
      <c r="A702" s="0" t="s">
        <v>727</v>
      </c>
      <c r="B702" s="0" t="n">
        <v>47.4244</v>
      </c>
      <c r="C702" s="0" t="n">
        <v>-0.5253</v>
      </c>
      <c r="D702" s="0" t="s">
        <v>10</v>
      </c>
      <c r="E702" s="0" t="s">
        <v>11</v>
      </c>
      <c r="F702" s="0" t="s">
        <v>26</v>
      </c>
      <c r="H702" s="0" t="n">
        <v>12811</v>
      </c>
      <c r="I702" s="0" t="n">
        <v>12811</v>
      </c>
    </row>
    <row r="703" customFormat="false" ht="15" hidden="false" customHeight="false" outlineLevel="0" collapsed="false">
      <c r="A703" s="0" t="s">
        <v>728</v>
      </c>
      <c r="B703" s="0" t="n">
        <v>48.0117</v>
      </c>
      <c r="C703" s="0" t="n">
        <v>2.7358</v>
      </c>
      <c r="D703" s="0" t="s">
        <v>10</v>
      </c>
      <c r="E703" s="0" t="s">
        <v>11</v>
      </c>
      <c r="F703" s="0" t="s">
        <v>40</v>
      </c>
      <c r="H703" s="0" t="n">
        <v>12790</v>
      </c>
      <c r="I703" s="0" t="n">
        <v>12790</v>
      </c>
    </row>
    <row r="704" customFormat="false" ht="15" hidden="false" customHeight="false" outlineLevel="0" collapsed="false">
      <c r="A704" s="0" t="s">
        <v>729</v>
      </c>
      <c r="B704" s="0" t="n">
        <v>43.7608</v>
      </c>
      <c r="C704" s="0" t="n">
        <v>1.9886</v>
      </c>
      <c r="D704" s="0" t="s">
        <v>10</v>
      </c>
      <c r="E704" s="0" t="s">
        <v>11</v>
      </c>
      <c r="F704" s="0" t="s">
        <v>18</v>
      </c>
      <c r="H704" s="0" t="n">
        <v>12789</v>
      </c>
      <c r="I704" s="0" t="n">
        <v>12789</v>
      </c>
    </row>
    <row r="705" customFormat="false" ht="15" hidden="false" customHeight="false" outlineLevel="0" collapsed="false">
      <c r="A705" s="0" t="s">
        <v>730</v>
      </c>
      <c r="B705" s="0" t="n">
        <v>43.3694</v>
      </c>
      <c r="C705" s="0" t="n">
        <v>5.6314</v>
      </c>
      <c r="D705" s="0" t="s">
        <v>10</v>
      </c>
      <c r="E705" s="0" t="s">
        <v>11</v>
      </c>
      <c r="F705" s="0" t="s">
        <v>15</v>
      </c>
      <c r="H705" s="0" t="n">
        <v>12771</v>
      </c>
      <c r="I705" s="0" t="n">
        <v>12771</v>
      </c>
    </row>
    <row r="706" customFormat="false" ht="15" hidden="false" customHeight="false" outlineLevel="0" collapsed="false">
      <c r="A706" s="0" t="s">
        <v>731</v>
      </c>
      <c r="B706" s="0" t="n">
        <v>48.8753</v>
      </c>
      <c r="C706" s="0" t="n">
        <v>2.7456</v>
      </c>
      <c r="D706" s="0" t="s">
        <v>10</v>
      </c>
      <c r="E706" s="0" t="s">
        <v>11</v>
      </c>
      <c r="F706" s="0" t="s">
        <v>12</v>
      </c>
      <c r="H706" s="0" t="n">
        <v>12764</v>
      </c>
      <c r="I706" s="0" t="n">
        <v>12764</v>
      </c>
    </row>
    <row r="707" customFormat="false" ht="15" hidden="false" customHeight="false" outlineLevel="0" collapsed="false">
      <c r="A707" s="0" t="s">
        <v>732</v>
      </c>
      <c r="B707" s="0" t="n">
        <v>47.4114</v>
      </c>
      <c r="C707" s="0" t="n">
        <v>0.9825</v>
      </c>
      <c r="D707" s="0" t="s">
        <v>10</v>
      </c>
      <c r="E707" s="0" t="s">
        <v>11</v>
      </c>
      <c r="F707" s="0" t="s">
        <v>40</v>
      </c>
      <c r="H707" s="0" t="n">
        <v>12693</v>
      </c>
      <c r="I707" s="0" t="n">
        <v>12693</v>
      </c>
    </row>
    <row r="708" customFormat="false" ht="15" hidden="false" customHeight="false" outlineLevel="0" collapsed="false">
      <c r="A708" s="0" t="s">
        <v>733</v>
      </c>
      <c r="B708" s="0" t="n">
        <v>46.1344</v>
      </c>
      <c r="C708" s="0" t="n">
        <v>3.4564</v>
      </c>
      <c r="D708" s="0" t="s">
        <v>10</v>
      </c>
      <c r="E708" s="0" t="s">
        <v>11</v>
      </c>
      <c r="F708" s="0" t="s">
        <v>24</v>
      </c>
      <c r="H708" s="0" t="n">
        <v>12685</v>
      </c>
      <c r="I708" s="0" t="n">
        <v>12685</v>
      </c>
    </row>
    <row r="709" customFormat="false" ht="15" hidden="false" customHeight="false" outlineLevel="0" collapsed="false">
      <c r="A709" s="0" t="s">
        <v>734</v>
      </c>
      <c r="B709" s="0" t="n">
        <v>47.7483</v>
      </c>
      <c r="C709" s="0" t="n">
        <v>7.3669</v>
      </c>
      <c r="D709" s="0" t="s">
        <v>10</v>
      </c>
      <c r="E709" s="0" t="s">
        <v>11</v>
      </c>
      <c r="F709" s="0" t="s">
        <v>32</v>
      </c>
      <c r="H709" s="0" t="n">
        <v>12660</v>
      </c>
      <c r="I709" s="0" t="n">
        <v>12660</v>
      </c>
    </row>
    <row r="710" customFormat="false" ht="15" hidden="false" customHeight="false" outlineLevel="0" collapsed="false">
      <c r="A710" s="0" t="s">
        <v>735</v>
      </c>
      <c r="B710" s="0" t="n">
        <v>43.3025</v>
      </c>
      <c r="C710" s="0" t="n">
        <v>-0.3972</v>
      </c>
      <c r="D710" s="0" t="s">
        <v>10</v>
      </c>
      <c r="E710" s="0" t="s">
        <v>11</v>
      </c>
      <c r="F710" s="0" t="s">
        <v>38</v>
      </c>
      <c r="H710" s="0" t="n">
        <v>12628</v>
      </c>
      <c r="I710" s="0" t="n">
        <v>12628</v>
      </c>
    </row>
    <row r="711" customFormat="false" ht="15" hidden="false" customHeight="false" outlineLevel="0" collapsed="false">
      <c r="A711" s="0" t="s">
        <v>736</v>
      </c>
      <c r="B711" s="0" t="n">
        <v>48.7664</v>
      </c>
      <c r="C711" s="0" t="n">
        <v>7.8569</v>
      </c>
      <c r="D711" s="0" t="s">
        <v>10</v>
      </c>
      <c r="E711" s="0" t="s">
        <v>11</v>
      </c>
      <c r="F711" s="0" t="s">
        <v>32</v>
      </c>
      <c r="H711" s="0" t="n">
        <v>12615</v>
      </c>
      <c r="I711" s="0" t="n">
        <v>12615</v>
      </c>
    </row>
    <row r="712" customFormat="false" ht="15" hidden="false" customHeight="false" outlineLevel="0" collapsed="false">
      <c r="A712" s="0" t="s">
        <v>737</v>
      </c>
      <c r="B712" s="0" t="n">
        <v>49.3011</v>
      </c>
      <c r="C712" s="0" t="n">
        <v>2.6036</v>
      </c>
      <c r="D712" s="0" t="s">
        <v>10</v>
      </c>
      <c r="E712" s="0" t="s">
        <v>11</v>
      </c>
      <c r="F712" s="0" t="s">
        <v>44</v>
      </c>
      <c r="H712" s="0" t="n">
        <v>12601</v>
      </c>
      <c r="I712" s="0" t="n">
        <v>12601</v>
      </c>
    </row>
    <row r="713" customFormat="false" ht="15" hidden="false" customHeight="false" outlineLevel="0" collapsed="false">
      <c r="A713" s="0" t="s">
        <v>738</v>
      </c>
      <c r="B713" s="0" t="n">
        <v>48.5511</v>
      </c>
      <c r="C713" s="0" t="n">
        <v>7.7136</v>
      </c>
      <c r="D713" s="0" t="s">
        <v>10</v>
      </c>
      <c r="E713" s="0" t="s">
        <v>11</v>
      </c>
      <c r="F713" s="0" t="s">
        <v>32</v>
      </c>
      <c r="H713" s="0" t="n">
        <v>12586</v>
      </c>
      <c r="I713" s="0" t="n">
        <v>12586</v>
      </c>
    </row>
    <row r="714" customFormat="false" ht="15" hidden="false" customHeight="false" outlineLevel="0" collapsed="false">
      <c r="A714" s="0" t="s">
        <v>739</v>
      </c>
      <c r="B714" s="0" t="n">
        <v>48.2797</v>
      </c>
      <c r="C714" s="0" t="n">
        <v>4.0539</v>
      </c>
      <c r="D714" s="0" t="s">
        <v>10</v>
      </c>
      <c r="E714" s="0" t="s">
        <v>11</v>
      </c>
      <c r="F714" s="0" t="s">
        <v>32</v>
      </c>
      <c r="H714" s="0" t="n">
        <v>12581</v>
      </c>
      <c r="I714" s="0" t="n">
        <v>12581</v>
      </c>
    </row>
    <row r="715" customFormat="false" ht="15" hidden="false" customHeight="false" outlineLevel="0" collapsed="false">
      <c r="A715" s="0" t="s">
        <v>740</v>
      </c>
      <c r="B715" s="0" t="n">
        <v>48.4686</v>
      </c>
      <c r="C715" s="0" t="n">
        <v>-2.5178</v>
      </c>
      <c r="D715" s="0" t="s">
        <v>10</v>
      </c>
      <c r="E715" s="0" t="s">
        <v>11</v>
      </c>
      <c r="F715" s="0" t="s">
        <v>22</v>
      </c>
      <c r="H715" s="0" t="n">
        <v>12579</v>
      </c>
      <c r="I715" s="0" t="n">
        <v>12579</v>
      </c>
    </row>
    <row r="716" customFormat="false" ht="15" hidden="false" customHeight="false" outlineLevel="0" collapsed="false">
      <c r="A716" s="0" t="s">
        <v>741</v>
      </c>
      <c r="B716" s="0" t="n">
        <v>48.8381</v>
      </c>
      <c r="C716" s="0" t="n">
        <v>-1.5869</v>
      </c>
      <c r="D716" s="0" t="s">
        <v>10</v>
      </c>
      <c r="E716" s="0" t="s">
        <v>11</v>
      </c>
      <c r="F716" s="0" t="s">
        <v>30</v>
      </c>
      <c r="H716" s="0" t="n">
        <v>12567</v>
      </c>
      <c r="I716" s="0" t="n">
        <v>12567</v>
      </c>
    </row>
    <row r="717" customFormat="false" ht="15" hidden="false" customHeight="false" outlineLevel="0" collapsed="false">
      <c r="A717" s="0" t="s">
        <v>742</v>
      </c>
      <c r="B717" s="0" t="n">
        <v>46.0789</v>
      </c>
      <c r="C717" s="0" t="n">
        <v>6.4008</v>
      </c>
      <c r="D717" s="0" t="s">
        <v>10</v>
      </c>
      <c r="E717" s="0" t="s">
        <v>11</v>
      </c>
      <c r="F717" s="0" t="s">
        <v>24</v>
      </c>
      <c r="G717" s="0" t="s">
        <v>16</v>
      </c>
      <c r="H717" s="0" t="n">
        <v>12557</v>
      </c>
      <c r="I717" s="0" t="n">
        <v>12557</v>
      </c>
    </row>
    <row r="718" customFormat="false" ht="15" hidden="false" customHeight="false" outlineLevel="0" collapsed="false">
      <c r="A718" s="0" t="s">
        <v>743</v>
      </c>
      <c r="B718" s="0" t="n">
        <v>48.7208</v>
      </c>
      <c r="C718" s="0" t="n">
        <v>1.3606</v>
      </c>
      <c r="D718" s="0" t="s">
        <v>10</v>
      </c>
      <c r="E718" s="0" t="s">
        <v>11</v>
      </c>
      <c r="F718" s="0" t="s">
        <v>40</v>
      </c>
      <c r="H718" s="0" t="n">
        <v>12522</v>
      </c>
      <c r="I718" s="0" t="n">
        <v>12522</v>
      </c>
    </row>
    <row r="719" customFormat="false" ht="15" hidden="false" customHeight="false" outlineLevel="0" collapsed="false">
      <c r="A719" s="0" t="s">
        <v>744</v>
      </c>
      <c r="B719" s="0" t="n">
        <v>43.5514</v>
      </c>
      <c r="C719" s="0" t="n">
        <v>1.5342</v>
      </c>
      <c r="D719" s="0" t="s">
        <v>10</v>
      </c>
      <c r="E719" s="0" t="s">
        <v>11</v>
      </c>
      <c r="F719" s="0" t="s">
        <v>18</v>
      </c>
      <c r="H719" s="0" t="n">
        <v>12522</v>
      </c>
      <c r="I719" s="0" t="n">
        <v>12522</v>
      </c>
    </row>
    <row r="720" customFormat="false" ht="15" hidden="false" customHeight="false" outlineLevel="0" collapsed="false">
      <c r="A720" s="0" t="s">
        <v>745</v>
      </c>
      <c r="B720" s="0" t="n">
        <v>50.7611</v>
      </c>
      <c r="C720" s="0" t="n">
        <v>3.0078</v>
      </c>
      <c r="D720" s="0" t="s">
        <v>10</v>
      </c>
      <c r="E720" s="0" t="s">
        <v>11</v>
      </c>
      <c r="F720" s="0" t="s">
        <v>44</v>
      </c>
      <c r="H720" s="0" t="n">
        <v>12498</v>
      </c>
      <c r="I720" s="0" t="n">
        <v>12498</v>
      </c>
    </row>
    <row r="721" customFormat="false" ht="15" hidden="false" customHeight="false" outlineLevel="0" collapsed="false">
      <c r="A721" s="0" t="s">
        <v>746</v>
      </c>
      <c r="B721" s="0" t="n">
        <v>43.5406</v>
      </c>
      <c r="C721" s="0" t="n">
        <v>-1.4614</v>
      </c>
      <c r="D721" s="0" t="s">
        <v>10</v>
      </c>
      <c r="E721" s="0" t="s">
        <v>11</v>
      </c>
      <c r="F721" s="0" t="s">
        <v>38</v>
      </c>
      <c r="H721" s="0" t="n">
        <v>12498</v>
      </c>
      <c r="I721" s="0" t="n">
        <v>12498</v>
      </c>
    </row>
    <row r="722" customFormat="false" ht="15" hidden="false" customHeight="false" outlineLevel="0" collapsed="false">
      <c r="A722" s="0" t="s">
        <v>747</v>
      </c>
      <c r="B722" s="0" t="n">
        <v>43.7725</v>
      </c>
      <c r="C722" s="0" t="n">
        <v>7.1933</v>
      </c>
      <c r="D722" s="0" t="s">
        <v>10</v>
      </c>
      <c r="E722" s="0" t="s">
        <v>11</v>
      </c>
      <c r="F722" s="0" t="s">
        <v>15</v>
      </c>
      <c r="H722" s="0" t="n">
        <v>12489</v>
      </c>
      <c r="I722" s="0" t="n">
        <v>12489</v>
      </c>
    </row>
    <row r="723" customFormat="false" ht="15" hidden="false" customHeight="false" outlineLevel="0" collapsed="false">
      <c r="A723" s="0" t="s">
        <v>748</v>
      </c>
      <c r="B723" s="0" t="n">
        <v>50.3892</v>
      </c>
      <c r="C723" s="0" t="n">
        <v>3.4858</v>
      </c>
      <c r="D723" s="0" t="s">
        <v>10</v>
      </c>
      <c r="E723" s="0" t="s">
        <v>11</v>
      </c>
      <c r="F723" s="0" t="s">
        <v>44</v>
      </c>
      <c r="H723" s="0" t="n">
        <v>12468</v>
      </c>
      <c r="I723" s="0" t="n">
        <v>12468</v>
      </c>
    </row>
    <row r="724" customFormat="false" ht="15" hidden="false" customHeight="false" outlineLevel="0" collapsed="false">
      <c r="A724" s="0" t="s">
        <v>749</v>
      </c>
      <c r="B724" s="0" t="n">
        <v>50.5483</v>
      </c>
      <c r="C724" s="0" t="n">
        <v>3.0294</v>
      </c>
      <c r="D724" s="0" t="s">
        <v>10</v>
      </c>
      <c r="E724" s="0" t="s">
        <v>11</v>
      </c>
      <c r="F724" s="0" t="s">
        <v>44</v>
      </c>
      <c r="H724" s="0" t="n">
        <v>12410</v>
      </c>
      <c r="I724" s="0" t="n">
        <v>12410</v>
      </c>
    </row>
    <row r="725" customFormat="false" ht="15" hidden="false" customHeight="false" outlineLevel="0" collapsed="false">
      <c r="A725" s="0" t="s">
        <v>750</v>
      </c>
      <c r="B725" s="0" t="n">
        <v>48.7347</v>
      </c>
      <c r="C725" s="0" t="n">
        <v>7.0539</v>
      </c>
      <c r="D725" s="0" t="s">
        <v>10</v>
      </c>
      <c r="E725" s="0" t="s">
        <v>11</v>
      </c>
      <c r="F725" s="0" t="s">
        <v>32</v>
      </c>
      <c r="G725" s="0" t="s">
        <v>16</v>
      </c>
      <c r="H725" s="0" t="n">
        <v>12331</v>
      </c>
      <c r="I725" s="0" t="n">
        <v>12331</v>
      </c>
    </row>
    <row r="726" customFormat="false" ht="15" hidden="false" customHeight="false" outlineLevel="0" collapsed="false">
      <c r="A726" s="0" t="s">
        <v>751</v>
      </c>
      <c r="B726" s="0" t="n">
        <v>50.445</v>
      </c>
      <c r="C726" s="0" t="n">
        <v>2.9058</v>
      </c>
      <c r="D726" s="0" t="s">
        <v>10</v>
      </c>
      <c r="E726" s="0" t="s">
        <v>11</v>
      </c>
      <c r="F726" s="0" t="s">
        <v>44</v>
      </c>
      <c r="H726" s="0" t="n">
        <v>12324</v>
      </c>
      <c r="I726" s="0" t="n">
        <v>12324</v>
      </c>
    </row>
    <row r="727" customFormat="false" ht="15" hidden="false" customHeight="false" outlineLevel="0" collapsed="false">
      <c r="A727" s="0" t="s">
        <v>752</v>
      </c>
      <c r="B727" s="0" t="n">
        <v>48.6931</v>
      </c>
      <c r="C727" s="0" t="n">
        <v>2.5158</v>
      </c>
      <c r="D727" s="0" t="s">
        <v>10</v>
      </c>
      <c r="E727" s="0" t="s">
        <v>11</v>
      </c>
      <c r="F727" s="0" t="s">
        <v>12</v>
      </c>
      <c r="H727" s="0" t="n">
        <v>12279</v>
      </c>
      <c r="I727" s="0" t="n">
        <v>12279</v>
      </c>
    </row>
    <row r="728" customFormat="false" ht="15" hidden="false" customHeight="false" outlineLevel="0" collapsed="false">
      <c r="A728" s="0" t="s">
        <v>753</v>
      </c>
      <c r="B728" s="0" t="n">
        <v>48.945</v>
      </c>
      <c r="C728" s="0" t="n">
        <v>2.6867</v>
      </c>
      <c r="D728" s="0" t="s">
        <v>10</v>
      </c>
      <c r="E728" s="0" t="s">
        <v>11</v>
      </c>
      <c r="F728" s="0" t="s">
        <v>12</v>
      </c>
      <c r="H728" s="0" t="n">
        <v>12264</v>
      </c>
      <c r="I728" s="0" t="n">
        <v>12264</v>
      </c>
    </row>
    <row r="729" customFormat="false" ht="15" hidden="false" customHeight="false" outlineLevel="0" collapsed="false">
      <c r="A729" s="0" t="s">
        <v>754</v>
      </c>
      <c r="B729" s="0" t="n">
        <v>44.6197</v>
      </c>
      <c r="C729" s="0" t="n">
        <v>4.3903</v>
      </c>
      <c r="D729" s="0" t="s">
        <v>10</v>
      </c>
      <c r="E729" s="0" t="s">
        <v>11</v>
      </c>
      <c r="F729" s="0" t="s">
        <v>24</v>
      </c>
      <c r="H729" s="0" t="n">
        <v>12253</v>
      </c>
      <c r="I729" s="0" t="n">
        <v>12253</v>
      </c>
    </row>
    <row r="730" customFormat="false" ht="15" hidden="false" customHeight="false" outlineLevel="0" collapsed="false">
      <c r="A730" s="0" t="s">
        <v>755</v>
      </c>
      <c r="B730" s="0" t="n">
        <v>44.5183</v>
      </c>
      <c r="C730" s="0" t="n">
        <v>3.5006</v>
      </c>
      <c r="D730" s="0" t="s">
        <v>10</v>
      </c>
      <c r="E730" s="0" t="s">
        <v>11</v>
      </c>
      <c r="F730" s="0" t="s">
        <v>18</v>
      </c>
      <c r="G730" s="0" t="s">
        <v>16</v>
      </c>
      <c r="H730" s="0" t="n">
        <v>12227</v>
      </c>
      <c r="I730" s="0" t="n">
        <v>12227</v>
      </c>
    </row>
    <row r="731" customFormat="false" ht="15" hidden="false" customHeight="false" outlineLevel="0" collapsed="false">
      <c r="A731" s="0" t="s">
        <v>756</v>
      </c>
      <c r="B731" s="0" t="n">
        <v>50.3575</v>
      </c>
      <c r="C731" s="0" t="n">
        <v>3.2803</v>
      </c>
      <c r="D731" s="0" t="s">
        <v>10</v>
      </c>
      <c r="E731" s="0" t="s">
        <v>11</v>
      </c>
      <c r="F731" s="0" t="s">
        <v>44</v>
      </c>
      <c r="H731" s="0" t="n">
        <v>12213</v>
      </c>
      <c r="I731" s="0" t="n">
        <v>12213</v>
      </c>
    </row>
    <row r="732" customFormat="false" ht="15" hidden="false" customHeight="false" outlineLevel="0" collapsed="false">
      <c r="A732" s="0" t="s">
        <v>757</v>
      </c>
      <c r="B732" s="0" t="n">
        <v>49.5444</v>
      </c>
      <c r="C732" s="0" t="n">
        <v>0.9536</v>
      </c>
      <c r="D732" s="0" t="s">
        <v>10</v>
      </c>
      <c r="E732" s="0" t="s">
        <v>11</v>
      </c>
      <c r="F732" s="0" t="s">
        <v>30</v>
      </c>
      <c r="H732" s="0" t="n">
        <v>12211</v>
      </c>
      <c r="I732" s="0" t="n">
        <v>12211</v>
      </c>
    </row>
    <row r="733" customFormat="false" ht="15" hidden="false" customHeight="false" outlineLevel="0" collapsed="false">
      <c r="A733" s="0" t="s">
        <v>758</v>
      </c>
      <c r="B733" s="0" t="n">
        <v>45.3961</v>
      </c>
      <c r="C733" s="0" t="n">
        <v>4.325</v>
      </c>
      <c r="D733" s="0" t="s">
        <v>10</v>
      </c>
      <c r="E733" s="0" t="s">
        <v>11</v>
      </c>
      <c r="F733" s="0" t="s">
        <v>24</v>
      </c>
      <c r="H733" s="0" t="n">
        <v>12200</v>
      </c>
      <c r="I733" s="0" t="n">
        <v>12200</v>
      </c>
    </row>
    <row r="734" customFormat="false" ht="15" hidden="false" customHeight="false" outlineLevel="0" collapsed="false">
      <c r="A734" s="0" t="s">
        <v>759</v>
      </c>
      <c r="B734" s="0" t="n">
        <v>47.8728</v>
      </c>
      <c r="C734" s="0" t="n">
        <v>-3.5497</v>
      </c>
      <c r="D734" s="0" t="s">
        <v>10</v>
      </c>
      <c r="E734" s="0" t="s">
        <v>11</v>
      </c>
      <c r="F734" s="0" t="s">
        <v>22</v>
      </c>
      <c r="H734" s="0" t="n">
        <v>12188</v>
      </c>
      <c r="I734" s="0" t="n">
        <v>12188</v>
      </c>
    </row>
    <row r="735" customFormat="false" ht="15" hidden="false" customHeight="false" outlineLevel="0" collapsed="false">
      <c r="A735" s="0" t="s">
        <v>760</v>
      </c>
      <c r="B735" s="0" t="n">
        <v>42.7056</v>
      </c>
      <c r="C735" s="0" t="n">
        <v>3.0072</v>
      </c>
      <c r="D735" s="0" t="s">
        <v>10</v>
      </c>
      <c r="E735" s="0" t="s">
        <v>11</v>
      </c>
      <c r="F735" s="0" t="s">
        <v>18</v>
      </c>
      <c r="H735" s="0" t="n">
        <v>12186</v>
      </c>
      <c r="I735" s="0" t="n">
        <v>12186</v>
      </c>
    </row>
    <row r="736" customFormat="false" ht="15" hidden="false" customHeight="false" outlineLevel="0" collapsed="false">
      <c r="A736" s="0" t="s">
        <v>761</v>
      </c>
      <c r="B736" s="0" t="n">
        <v>43.4272</v>
      </c>
      <c r="C736" s="0" t="n">
        <v>6.4319</v>
      </c>
      <c r="D736" s="0" t="s">
        <v>10</v>
      </c>
      <c r="E736" s="0" t="s">
        <v>11</v>
      </c>
      <c r="F736" s="0" t="s">
        <v>15</v>
      </c>
      <c r="H736" s="0" t="n">
        <v>12176</v>
      </c>
      <c r="I736" s="0" t="n">
        <v>12176</v>
      </c>
    </row>
    <row r="737" customFormat="false" ht="15" hidden="false" customHeight="false" outlineLevel="0" collapsed="false">
      <c r="A737" s="0" t="s">
        <v>762</v>
      </c>
      <c r="B737" s="0" t="n">
        <v>47.84</v>
      </c>
      <c r="C737" s="0" t="n">
        <v>-0.3342</v>
      </c>
      <c r="D737" s="0" t="s">
        <v>10</v>
      </c>
      <c r="E737" s="0" t="s">
        <v>11</v>
      </c>
      <c r="F737" s="0" t="s">
        <v>26</v>
      </c>
      <c r="H737" s="0" t="n">
        <v>12127</v>
      </c>
      <c r="I737" s="0" t="n">
        <v>12127</v>
      </c>
    </row>
    <row r="738" customFormat="false" ht="15" hidden="false" customHeight="false" outlineLevel="0" collapsed="false">
      <c r="A738" s="0" t="s">
        <v>763</v>
      </c>
      <c r="B738" s="0" t="n">
        <v>50.4419</v>
      </c>
      <c r="C738" s="0" t="n">
        <v>2.7244</v>
      </c>
      <c r="D738" s="0" t="s">
        <v>10</v>
      </c>
      <c r="E738" s="0" t="s">
        <v>11</v>
      </c>
      <c r="F738" s="0" t="s">
        <v>44</v>
      </c>
      <c r="H738" s="0" t="n">
        <v>12117</v>
      </c>
      <c r="I738" s="0" t="n">
        <v>12117</v>
      </c>
    </row>
    <row r="739" customFormat="false" ht="15" hidden="false" customHeight="false" outlineLevel="0" collapsed="false">
      <c r="A739" s="0" t="s">
        <v>764</v>
      </c>
      <c r="B739" s="0" t="n">
        <v>49.3419</v>
      </c>
      <c r="C739" s="0" t="n">
        <v>1.0914</v>
      </c>
      <c r="D739" s="0" t="s">
        <v>10</v>
      </c>
      <c r="E739" s="0" t="s">
        <v>11</v>
      </c>
      <c r="F739" s="0" t="s">
        <v>30</v>
      </c>
      <c r="H739" s="0" t="n">
        <v>12102</v>
      </c>
      <c r="I739" s="0" t="n">
        <v>12102</v>
      </c>
    </row>
    <row r="740" customFormat="false" ht="15" hidden="false" customHeight="false" outlineLevel="0" collapsed="false">
      <c r="A740" s="0" t="s">
        <v>765</v>
      </c>
      <c r="B740" s="0" t="n">
        <v>44.7425</v>
      </c>
      <c r="C740" s="0" t="n">
        <v>-1.0903</v>
      </c>
      <c r="D740" s="0" t="s">
        <v>10</v>
      </c>
      <c r="E740" s="0" t="s">
        <v>11</v>
      </c>
      <c r="F740" s="0" t="s">
        <v>38</v>
      </c>
      <c r="H740" s="0" t="n">
        <v>12096</v>
      </c>
      <c r="I740" s="0" t="n">
        <v>12096</v>
      </c>
    </row>
    <row r="741" customFormat="false" ht="15" hidden="false" customHeight="false" outlineLevel="0" collapsed="false">
      <c r="A741" s="0" t="s">
        <v>766</v>
      </c>
      <c r="B741" s="0" t="n">
        <v>48.9808</v>
      </c>
      <c r="C741" s="0" t="n">
        <v>2.0061</v>
      </c>
      <c r="D741" s="0" t="s">
        <v>10</v>
      </c>
      <c r="E741" s="0" t="s">
        <v>11</v>
      </c>
      <c r="F741" s="0" t="s">
        <v>12</v>
      </c>
      <c r="H741" s="0" t="n">
        <v>12081</v>
      </c>
      <c r="I741" s="0" t="n">
        <v>12081</v>
      </c>
    </row>
    <row r="742" customFormat="false" ht="15" hidden="false" customHeight="false" outlineLevel="0" collapsed="false">
      <c r="A742" s="0" t="s">
        <v>767</v>
      </c>
      <c r="B742" s="0" t="n">
        <v>43.4878</v>
      </c>
      <c r="C742" s="0" t="n">
        <v>5.2322</v>
      </c>
      <c r="D742" s="0" t="s">
        <v>10</v>
      </c>
      <c r="E742" s="0" t="s">
        <v>11</v>
      </c>
      <c r="F742" s="0" t="s">
        <v>15</v>
      </c>
      <c r="H742" s="0" t="n">
        <v>12080</v>
      </c>
      <c r="I742" s="0" t="n">
        <v>12080</v>
      </c>
    </row>
    <row r="743" customFormat="false" ht="15" hidden="false" customHeight="false" outlineLevel="0" collapsed="false">
      <c r="A743" s="0" t="s">
        <v>768</v>
      </c>
      <c r="B743" s="0" t="n">
        <v>50.3489</v>
      </c>
      <c r="C743" s="0" t="n">
        <v>3.5442</v>
      </c>
      <c r="D743" s="0" t="s">
        <v>10</v>
      </c>
      <c r="E743" s="0" t="s">
        <v>11</v>
      </c>
      <c r="F743" s="0" t="s">
        <v>44</v>
      </c>
      <c r="H743" s="0" t="n">
        <v>12074</v>
      </c>
      <c r="I743" s="0" t="n">
        <v>12074</v>
      </c>
    </row>
    <row r="744" customFormat="false" ht="15" hidden="false" customHeight="false" outlineLevel="0" collapsed="false">
      <c r="A744" s="0" t="s">
        <v>769</v>
      </c>
      <c r="B744" s="0" t="n">
        <v>44.9947</v>
      </c>
      <c r="C744" s="0" t="n">
        <v>-0.4458</v>
      </c>
      <c r="D744" s="0" t="s">
        <v>10</v>
      </c>
      <c r="E744" s="0" t="s">
        <v>11</v>
      </c>
      <c r="F744" s="0" t="s">
        <v>38</v>
      </c>
      <c r="H744" s="0" t="n">
        <v>12051</v>
      </c>
      <c r="I744" s="0" t="n">
        <v>12051</v>
      </c>
    </row>
    <row r="745" customFormat="false" ht="15" hidden="false" customHeight="false" outlineLevel="0" collapsed="false">
      <c r="A745" s="0" t="s">
        <v>770</v>
      </c>
      <c r="B745" s="0" t="n">
        <v>43.5361</v>
      </c>
      <c r="C745" s="0" t="n">
        <v>1.2311</v>
      </c>
      <c r="D745" s="0" t="s">
        <v>10</v>
      </c>
      <c r="E745" s="0" t="s">
        <v>11</v>
      </c>
      <c r="F745" s="0" t="s">
        <v>18</v>
      </c>
      <c r="H745" s="0" t="n">
        <v>12036</v>
      </c>
      <c r="I745" s="0" t="n">
        <v>12036</v>
      </c>
    </row>
    <row r="746" customFormat="false" ht="15" hidden="false" customHeight="false" outlineLevel="0" collapsed="false">
      <c r="A746" s="0" t="s">
        <v>771</v>
      </c>
      <c r="B746" s="0" t="n">
        <v>43.4267</v>
      </c>
      <c r="C746" s="0" t="n">
        <v>3.6053</v>
      </c>
      <c r="D746" s="0" t="s">
        <v>10</v>
      </c>
      <c r="E746" s="0" t="s">
        <v>11</v>
      </c>
      <c r="F746" s="0" t="s">
        <v>18</v>
      </c>
      <c r="H746" s="0" t="n">
        <v>12012</v>
      </c>
      <c r="I746" s="0" t="n">
        <v>12012</v>
      </c>
    </row>
    <row r="747" customFormat="false" ht="15" hidden="false" customHeight="false" outlineLevel="0" collapsed="false">
      <c r="A747" s="0" t="s">
        <v>772</v>
      </c>
      <c r="B747" s="0" t="n">
        <v>47.7169</v>
      </c>
      <c r="C747" s="0" t="n">
        <v>-1.3761</v>
      </c>
      <c r="D747" s="0" t="s">
        <v>10</v>
      </c>
      <c r="E747" s="0" t="s">
        <v>11</v>
      </c>
      <c r="F747" s="0" t="s">
        <v>26</v>
      </c>
      <c r="G747" s="0" t="s">
        <v>16</v>
      </c>
      <c r="H747" s="0" t="n">
        <v>12011</v>
      </c>
      <c r="I747" s="0" t="n">
        <v>12011</v>
      </c>
    </row>
    <row r="748" customFormat="false" ht="15" hidden="false" customHeight="false" outlineLevel="0" collapsed="false">
      <c r="A748" s="0" t="s">
        <v>773</v>
      </c>
      <c r="B748" s="0" t="n">
        <v>48.5589</v>
      </c>
      <c r="C748" s="0" t="n">
        <v>3.2994</v>
      </c>
      <c r="D748" s="0" t="s">
        <v>10</v>
      </c>
      <c r="E748" s="0" t="s">
        <v>11</v>
      </c>
      <c r="F748" s="0" t="s">
        <v>12</v>
      </c>
      <c r="G748" s="0" t="s">
        <v>16</v>
      </c>
      <c r="H748" s="0" t="n">
        <v>12000</v>
      </c>
      <c r="I748" s="0" t="n">
        <v>12000</v>
      </c>
    </row>
    <row r="749" customFormat="false" ht="15" hidden="false" customHeight="false" outlineLevel="0" collapsed="false">
      <c r="A749" s="0" t="s">
        <v>774</v>
      </c>
      <c r="B749" s="0" t="n">
        <v>49.1111</v>
      </c>
      <c r="C749" s="0" t="n">
        <v>2.2228</v>
      </c>
      <c r="D749" s="0" t="s">
        <v>10</v>
      </c>
      <c r="E749" s="0" t="s">
        <v>11</v>
      </c>
      <c r="F749" s="0" t="s">
        <v>12</v>
      </c>
      <c r="H749" s="0" t="n">
        <v>11986</v>
      </c>
      <c r="I749" s="0" t="n">
        <v>11986</v>
      </c>
    </row>
    <row r="750" customFormat="false" ht="15" hidden="false" customHeight="false" outlineLevel="0" collapsed="false">
      <c r="A750" s="0" t="s">
        <v>775</v>
      </c>
      <c r="B750" s="0" t="n">
        <v>48.9583</v>
      </c>
      <c r="C750" s="0" t="n">
        <v>1.855</v>
      </c>
      <c r="D750" s="0" t="s">
        <v>10</v>
      </c>
      <c r="E750" s="0" t="s">
        <v>11</v>
      </c>
      <c r="F750" s="0" t="s">
        <v>12</v>
      </c>
      <c r="H750" s="0" t="n">
        <v>11974</v>
      </c>
      <c r="I750" s="0" t="n">
        <v>11974</v>
      </c>
    </row>
    <row r="751" customFormat="false" ht="15" hidden="false" customHeight="false" outlineLevel="0" collapsed="false">
      <c r="A751" s="0" t="s">
        <v>776</v>
      </c>
      <c r="B751" s="0" t="n">
        <v>48.1825</v>
      </c>
      <c r="C751" s="0" t="n">
        <v>-1.6439</v>
      </c>
      <c r="D751" s="0" t="s">
        <v>10</v>
      </c>
      <c r="E751" s="0" t="s">
        <v>11</v>
      </c>
      <c r="F751" s="0" t="s">
        <v>22</v>
      </c>
      <c r="H751" s="0" t="n">
        <v>11968</v>
      </c>
      <c r="I751" s="0" t="n">
        <v>11968</v>
      </c>
    </row>
    <row r="752" customFormat="false" ht="15" hidden="false" customHeight="false" outlineLevel="0" collapsed="false">
      <c r="A752" s="0" t="s">
        <v>777</v>
      </c>
      <c r="B752" s="0" t="n">
        <v>43.3181</v>
      </c>
      <c r="C752" s="0" t="n">
        <v>1.9539</v>
      </c>
      <c r="D752" s="0" t="s">
        <v>10</v>
      </c>
      <c r="E752" s="0" t="s">
        <v>11</v>
      </c>
      <c r="F752" s="0" t="s">
        <v>18</v>
      </c>
      <c r="H752" s="0" t="n">
        <v>11951</v>
      </c>
      <c r="I752" s="0" t="n">
        <v>11951</v>
      </c>
    </row>
    <row r="753" customFormat="false" ht="15" hidden="false" customHeight="false" outlineLevel="0" collapsed="false">
      <c r="A753" s="0" t="s">
        <v>778</v>
      </c>
      <c r="B753" s="0" t="n">
        <v>45.5967</v>
      </c>
      <c r="C753" s="0" t="n">
        <v>5.8775</v>
      </c>
      <c r="D753" s="0" t="s">
        <v>10</v>
      </c>
      <c r="E753" s="0" t="s">
        <v>11</v>
      </c>
      <c r="F753" s="0" t="s">
        <v>24</v>
      </c>
      <c r="H753" s="0" t="n">
        <v>11932</v>
      </c>
      <c r="I753" s="0" t="n">
        <v>11932</v>
      </c>
    </row>
    <row r="754" customFormat="false" ht="15" hidden="false" customHeight="false" outlineLevel="0" collapsed="false">
      <c r="A754" s="0" t="s">
        <v>779</v>
      </c>
      <c r="B754" s="0" t="n">
        <v>48.3119</v>
      </c>
      <c r="C754" s="0" t="n">
        <v>4.0444</v>
      </c>
      <c r="D754" s="0" t="s">
        <v>10</v>
      </c>
      <c r="E754" s="0" t="s">
        <v>11</v>
      </c>
      <c r="F754" s="0" t="s">
        <v>32</v>
      </c>
      <c r="H754" s="0" t="n">
        <v>11913</v>
      </c>
      <c r="I754" s="0" t="n">
        <v>11913</v>
      </c>
    </row>
    <row r="755" customFormat="false" ht="15" hidden="false" customHeight="false" outlineLevel="0" collapsed="false">
      <c r="A755" s="0" t="s">
        <v>780</v>
      </c>
      <c r="B755" s="0" t="n">
        <v>48.7894</v>
      </c>
      <c r="C755" s="0" t="n">
        <v>2.5767</v>
      </c>
      <c r="D755" s="0" t="s">
        <v>10</v>
      </c>
      <c r="E755" s="0" t="s">
        <v>11</v>
      </c>
      <c r="F755" s="0" t="s">
        <v>12</v>
      </c>
      <c r="H755" s="0" t="n">
        <v>11909</v>
      </c>
      <c r="I755" s="0" t="n">
        <v>11909</v>
      </c>
    </row>
    <row r="756" customFormat="false" ht="15" hidden="false" customHeight="false" outlineLevel="0" collapsed="false">
      <c r="A756" s="0" t="s">
        <v>781</v>
      </c>
      <c r="B756" s="0" t="n">
        <v>49.3214</v>
      </c>
      <c r="C756" s="0" t="n">
        <v>6.1183</v>
      </c>
      <c r="D756" s="0" t="s">
        <v>10</v>
      </c>
      <c r="E756" s="0" t="s">
        <v>11</v>
      </c>
      <c r="F756" s="0" t="s">
        <v>32</v>
      </c>
      <c r="H756" s="0" t="n">
        <v>11864</v>
      </c>
      <c r="I756" s="0" t="n">
        <v>11864</v>
      </c>
    </row>
    <row r="757" customFormat="false" ht="15" hidden="false" customHeight="false" outlineLevel="0" collapsed="false">
      <c r="A757" s="0" t="s">
        <v>782</v>
      </c>
      <c r="B757" s="0" t="n">
        <v>48.1478</v>
      </c>
      <c r="C757" s="0" t="n">
        <v>-1.7739</v>
      </c>
      <c r="D757" s="0" t="s">
        <v>10</v>
      </c>
      <c r="E757" s="0" t="s">
        <v>11</v>
      </c>
      <c r="F757" s="0" t="s">
        <v>22</v>
      </c>
      <c r="H757" s="0" t="n">
        <v>11825</v>
      </c>
      <c r="I757" s="0" t="n">
        <v>11825</v>
      </c>
    </row>
    <row r="758" customFormat="false" ht="15" hidden="false" customHeight="false" outlineLevel="0" collapsed="false">
      <c r="A758" s="0" t="s">
        <v>783</v>
      </c>
      <c r="B758" s="0" t="n">
        <v>50.4797</v>
      </c>
      <c r="C758" s="0" t="n">
        <v>2.6647</v>
      </c>
      <c r="D758" s="0" t="s">
        <v>10</v>
      </c>
      <c r="E758" s="0" t="s">
        <v>11</v>
      </c>
      <c r="F758" s="0" t="s">
        <v>44</v>
      </c>
      <c r="H758" s="0" t="n">
        <v>11813</v>
      </c>
      <c r="I758" s="0" t="n">
        <v>11813</v>
      </c>
    </row>
    <row r="759" customFormat="false" ht="15" hidden="false" customHeight="false" outlineLevel="0" collapsed="false">
      <c r="A759" s="0" t="s">
        <v>784</v>
      </c>
      <c r="B759" s="0" t="n">
        <v>47.8286</v>
      </c>
      <c r="C759" s="0" t="n">
        <v>-0.7028</v>
      </c>
      <c r="D759" s="0" t="s">
        <v>10</v>
      </c>
      <c r="E759" s="0" t="s">
        <v>11</v>
      </c>
      <c r="F759" s="0" t="s">
        <v>26</v>
      </c>
      <c r="G759" s="0" t="s">
        <v>16</v>
      </c>
      <c r="H759" s="0" t="n">
        <v>11805</v>
      </c>
      <c r="I759" s="0" t="n">
        <v>11805</v>
      </c>
    </row>
    <row r="760" customFormat="false" ht="15" hidden="false" customHeight="false" outlineLevel="0" collapsed="false">
      <c r="A760" s="0" t="s">
        <v>785</v>
      </c>
      <c r="B760" s="0" t="n">
        <v>45.7983</v>
      </c>
      <c r="C760" s="0" t="n">
        <v>3.2483</v>
      </c>
      <c r="D760" s="0" t="s">
        <v>10</v>
      </c>
      <c r="E760" s="0" t="s">
        <v>11</v>
      </c>
      <c r="F760" s="0" t="s">
        <v>24</v>
      </c>
      <c r="H760" s="0" t="n">
        <v>11802</v>
      </c>
      <c r="I760" s="0" t="n">
        <v>11802</v>
      </c>
    </row>
    <row r="761" customFormat="false" ht="15" hidden="false" customHeight="false" outlineLevel="0" collapsed="false">
      <c r="A761" s="0" t="s">
        <v>786</v>
      </c>
      <c r="B761" s="0" t="n">
        <v>47.6867</v>
      </c>
      <c r="C761" s="0" t="n">
        <v>-2.7344</v>
      </c>
      <c r="D761" s="0" t="s">
        <v>10</v>
      </c>
      <c r="E761" s="0" t="s">
        <v>11</v>
      </c>
      <c r="F761" s="0" t="s">
        <v>22</v>
      </c>
      <c r="H761" s="0" t="n">
        <v>11787</v>
      </c>
      <c r="I761" s="0" t="n">
        <v>11787</v>
      </c>
    </row>
    <row r="762" customFormat="false" ht="15" hidden="false" customHeight="false" outlineLevel="0" collapsed="false">
      <c r="A762" s="0" t="s">
        <v>787</v>
      </c>
      <c r="B762" s="0" t="n">
        <v>44.3525</v>
      </c>
      <c r="C762" s="0" t="n">
        <v>2.0342</v>
      </c>
      <c r="D762" s="0" t="s">
        <v>10</v>
      </c>
      <c r="E762" s="0" t="s">
        <v>11</v>
      </c>
      <c r="F762" s="0" t="s">
        <v>18</v>
      </c>
      <c r="G762" s="0" t="s">
        <v>16</v>
      </c>
      <c r="H762" s="0" t="n">
        <v>11781</v>
      </c>
      <c r="I762" s="0" t="n">
        <v>11781</v>
      </c>
    </row>
    <row r="763" customFormat="false" ht="15" hidden="false" customHeight="false" outlineLevel="0" collapsed="false">
      <c r="A763" s="0" t="s">
        <v>788</v>
      </c>
      <c r="B763" s="0" t="n">
        <v>45.8564</v>
      </c>
      <c r="C763" s="0" t="n">
        <v>3.5475</v>
      </c>
      <c r="D763" s="0" t="s">
        <v>10</v>
      </c>
      <c r="E763" s="0" t="s">
        <v>11</v>
      </c>
      <c r="F763" s="0" t="s">
        <v>24</v>
      </c>
      <c r="G763" s="0" t="s">
        <v>16</v>
      </c>
      <c r="H763" s="0" t="n">
        <v>11778</v>
      </c>
      <c r="I763" s="0" t="n">
        <v>11778</v>
      </c>
    </row>
    <row r="764" customFormat="false" ht="15" hidden="false" customHeight="false" outlineLevel="0" collapsed="false">
      <c r="A764" s="0" t="s">
        <v>789</v>
      </c>
      <c r="B764" s="0" t="n">
        <v>49.6156</v>
      </c>
      <c r="C764" s="0" t="n">
        <v>3.2192</v>
      </c>
      <c r="D764" s="0" t="s">
        <v>10</v>
      </c>
      <c r="E764" s="0" t="s">
        <v>11</v>
      </c>
      <c r="F764" s="0" t="s">
        <v>44</v>
      </c>
      <c r="H764" s="0" t="n">
        <v>11773</v>
      </c>
      <c r="I764" s="0" t="n">
        <v>11773</v>
      </c>
    </row>
    <row r="765" customFormat="false" ht="15" hidden="false" customHeight="false" outlineLevel="0" collapsed="false">
      <c r="A765" s="0" t="s">
        <v>790</v>
      </c>
      <c r="B765" s="0" t="n">
        <v>43.9664</v>
      </c>
      <c r="C765" s="0" t="n">
        <v>4.7958</v>
      </c>
      <c r="D765" s="0" t="s">
        <v>10</v>
      </c>
      <c r="E765" s="0" t="s">
        <v>11</v>
      </c>
      <c r="F765" s="0" t="s">
        <v>18</v>
      </c>
      <c r="H765" s="0" t="n">
        <v>11769</v>
      </c>
      <c r="I765" s="0" t="n">
        <v>11769</v>
      </c>
    </row>
    <row r="766" customFormat="false" ht="15" hidden="false" customHeight="false" outlineLevel="0" collapsed="false">
      <c r="A766" s="0" t="s">
        <v>791</v>
      </c>
      <c r="B766" s="0" t="n">
        <v>41.5908</v>
      </c>
      <c r="C766" s="0" t="n">
        <v>9.2797</v>
      </c>
      <c r="D766" s="0" t="s">
        <v>10</v>
      </c>
      <c r="E766" s="0" t="s">
        <v>11</v>
      </c>
      <c r="F766" s="0" t="s">
        <v>94</v>
      </c>
      <c r="H766" s="0" t="n">
        <v>11748</v>
      </c>
      <c r="I766" s="0" t="n">
        <v>11748</v>
      </c>
    </row>
    <row r="767" customFormat="false" ht="15" hidden="false" customHeight="false" outlineLevel="0" collapsed="false">
      <c r="A767" s="0" t="s">
        <v>792</v>
      </c>
      <c r="B767" s="0" t="n">
        <v>48.7247</v>
      </c>
      <c r="C767" s="0" t="n">
        <v>4.5844</v>
      </c>
      <c r="D767" s="0" t="s">
        <v>10</v>
      </c>
      <c r="E767" s="0" t="s">
        <v>11</v>
      </c>
      <c r="F767" s="0" t="s">
        <v>32</v>
      </c>
      <c r="G767" s="0" t="s">
        <v>16</v>
      </c>
      <c r="H767" s="0" t="n">
        <v>11743</v>
      </c>
      <c r="I767" s="0" t="n">
        <v>11743</v>
      </c>
    </row>
    <row r="768" customFormat="false" ht="15" hidden="false" customHeight="false" outlineLevel="0" collapsed="false">
      <c r="A768" s="0" t="s">
        <v>793</v>
      </c>
      <c r="B768" s="0" t="n">
        <v>47.3375</v>
      </c>
      <c r="C768" s="0" t="n">
        <v>0.7139</v>
      </c>
      <c r="D768" s="0" t="s">
        <v>10</v>
      </c>
      <c r="E768" s="0" t="s">
        <v>11</v>
      </c>
      <c r="F768" s="0" t="s">
        <v>40</v>
      </c>
      <c r="H768" s="0" t="n">
        <v>11738</v>
      </c>
      <c r="I768" s="0" t="n">
        <v>11738</v>
      </c>
    </row>
    <row r="769" customFormat="false" ht="15" hidden="false" customHeight="false" outlineLevel="0" collapsed="false">
      <c r="A769" s="0" t="s">
        <v>794</v>
      </c>
      <c r="B769" s="0" t="n">
        <v>50.0172</v>
      </c>
      <c r="C769" s="0" t="n">
        <v>4.0533</v>
      </c>
      <c r="D769" s="0" t="s">
        <v>10</v>
      </c>
      <c r="E769" s="0" t="s">
        <v>11</v>
      </c>
      <c r="F769" s="0" t="s">
        <v>44</v>
      </c>
      <c r="H769" s="0" t="n">
        <v>11714</v>
      </c>
      <c r="I769" s="0" t="n">
        <v>11714</v>
      </c>
    </row>
    <row r="770" customFormat="false" ht="15" hidden="false" customHeight="false" outlineLevel="0" collapsed="false">
      <c r="A770" s="0" t="s">
        <v>795</v>
      </c>
      <c r="B770" s="0" t="n">
        <v>45.6739</v>
      </c>
      <c r="C770" s="0" t="n">
        <v>4.7542</v>
      </c>
      <c r="D770" s="0" t="s">
        <v>10</v>
      </c>
      <c r="E770" s="0" t="s">
        <v>11</v>
      </c>
      <c r="F770" s="0" t="s">
        <v>24</v>
      </c>
      <c r="H770" s="0" t="n">
        <v>11697</v>
      </c>
      <c r="I770" s="0" t="n">
        <v>11697</v>
      </c>
    </row>
    <row r="771" customFormat="false" ht="15" hidden="false" customHeight="false" outlineLevel="0" collapsed="false">
      <c r="A771" s="0" t="s">
        <v>796</v>
      </c>
      <c r="B771" s="0" t="n">
        <v>42.7133</v>
      </c>
      <c r="C771" s="0" t="n">
        <v>2.8419</v>
      </c>
      <c r="D771" s="0" t="s">
        <v>10</v>
      </c>
      <c r="E771" s="0" t="s">
        <v>11</v>
      </c>
      <c r="F771" s="0" t="s">
        <v>18</v>
      </c>
      <c r="H771" s="0" t="n">
        <v>11697</v>
      </c>
      <c r="I771" s="0" t="n">
        <v>11697</v>
      </c>
    </row>
    <row r="772" customFormat="false" ht="15" hidden="false" customHeight="false" outlineLevel="0" collapsed="false">
      <c r="A772" s="0" t="s">
        <v>797</v>
      </c>
      <c r="B772" s="0" t="n">
        <v>46.9481</v>
      </c>
      <c r="C772" s="0" t="n">
        <v>1.9933</v>
      </c>
      <c r="D772" s="0" t="s">
        <v>10</v>
      </c>
      <c r="E772" s="0" t="s">
        <v>11</v>
      </c>
      <c r="F772" s="0" t="s">
        <v>40</v>
      </c>
      <c r="G772" s="0" t="s">
        <v>16</v>
      </c>
      <c r="H772" s="0" t="n">
        <v>11690</v>
      </c>
      <c r="I772" s="0" t="n">
        <v>11690</v>
      </c>
    </row>
    <row r="773" customFormat="false" ht="15" hidden="false" customHeight="false" outlineLevel="0" collapsed="false">
      <c r="A773" s="0" t="s">
        <v>798</v>
      </c>
      <c r="B773" s="0" t="n">
        <v>49.2806</v>
      </c>
      <c r="C773" s="0" t="n">
        <v>1.7764</v>
      </c>
      <c r="D773" s="0" t="s">
        <v>10</v>
      </c>
      <c r="E773" s="0" t="s">
        <v>11</v>
      </c>
      <c r="F773" s="0" t="s">
        <v>30</v>
      </c>
      <c r="H773" s="0" t="n">
        <v>11674</v>
      </c>
      <c r="I773" s="0" t="n">
        <v>11674</v>
      </c>
    </row>
    <row r="774" customFormat="false" ht="15" hidden="false" customHeight="false" outlineLevel="0" collapsed="false">
      <c r="A774" s="0" t="s">
        <v>799</v>
      </c>
      <c r="B774" s="0" t="n">
        <v>44.3656</v>
      </c>
      <c r="C774" s="0" t="n">
        <v>2.5936</v>
      </c>
      <c r="D774" s="0" t="s">
        <v>10</v>
      </c>
      <c r="E774" s="0" t="s">
        <v>11</v>
      </c>
      <c r="F774" s="0" t="s">
        <v>18</v>
      </c>
      <c r="H774" s="0" t="n">
        <v>11659</v>
      </c>
      <c r="I774" s="0" t="n">
        <v>11659</v>
      </c>
    </row>
    <row r="775" customFormat="false" ht="15" hidden="false" customHeight="false" outlineLevel="0" collapsed="false">
      <c r="A775" s="0" t="s">
        <v>800</v>
      </c>
      <c r="B775" s="0" t="n">
        <v>47.7906</v>
      </c>
      <c r="C775" s="0" t="n">
        <v>-3.4886</v>
      </c>
      <c r="D775" s="0" t="s">
        <v>10</v>
      </c>
      <c r="E775" s="0" t="s">
        <v>11</v>
      </c>
      <c r="F775" s="0" t="s">
        <v>22</v>
      </c>
      <c r="H775" s="0" t="n">
        <v>11659</v>
      </c>
      <c r="I775" s="0" t="n">
        <v>11659</v>
      </c>
    </row>
    <row r="776" customFormat="false" ht="15" hidden="false" customHeight="false" outlineLevel="0" collapsed="false">
      <c r="A776" s="0" t="s">
        <v>801</v>
      </c>
      <c r="B776" s="0" t="n">
        <v>43.6933</v>
      </c>
      <c r="C776" s="0" t="n">
        <v>4.2761</v>
      </c>
      <c r="D776" s="0" t="s">
        <v>10</v>
      </c>
      <c r="E776" s="0" t="s">
        <v>11</v>
      </c>
      <c r="F776" s="0" t="s">
        <v>18</v>
      </c>
      <c r="H776" s="0" t="n">
        <v>11633</v>
      </c>
      <c r="I776" s="0" t="n">
        <v>11633</v>
      </c>
    </row>
    <row r="777" customFormat="false" ht="15" hidden="false" customHeight="false" outlineLevel="0" collapsed="false">
      <c r="A777" s="0" t="s">
        <v>802</v>
      </c>
      <c r="B777" s="0" t="n">
        <v>47.3364</v>
      </c>
      <c r="C777" s="0" t="n">
        <v>5.0056</v>
      </c>
      <c r="D777" s="0" t="s">
        <v>10</v>
      </c>
      <c r="E777" s="0" t="s">
        <v>11</v>
      </c>
      <c r="F777" s="0" t="s">
        <v>49</v>
      </c>
      <c r="H777" s="0" t="n">
        <v>11630</v>
      </c>
      <c r="I777" s="0" t="n">
        <v>11630</v>
      </c>
    </row>
    <row r="778" customFormat="false" ht="15" hidden="false" customHeight="false" outlineLevel="0" collapsed="false">
      <c r="A778" s="0" t="s">
        <v>803</v>
      </c>
      <c r="B778" s="0" t="n">
        <v>49.6169</v>
      </c>
      <c r="C778" s="0" t="n">
        <v>0.7531</v>
      </c>
      <c r="D778" s="0" t="s">
        <v>10</v>
      </c>
      <c r="E778" s="0" t="s">
        <v>11</v>
      </c>
      <c r="F778" s="0" t="s">
        <v>30</v>
      </c>
      <c r="H778" s="0" t="n">
        <v>11627</v>
      </c>
      <c r="I778" s="0" t="n">
        <v>11627</v>
      </c>
    </row>
    <row r="779" customFormat="false" ht="15" hidden="false" customHeight="false" outlineLevel="0" collapsed="false">
      <c r="A779" s="0" t="s">
        <v>804</v>
      </c>
      <c r="B779" s="0" t="n">
        <v>48.4086</v>
      </c>
      <c r="C779" s="0" t="n">
        <v>-4.3969</v>
      </c>
      <c r="D779" s="0" t="s">
        <v>10</v>
      </c>
      <c r="E779" s="0" t="s">
        <v>11</v>
      </c>
      <c r="F779" s="0" t="s">
        <v>22</v>
      </c>
      <c r="H779" s="0" t="n">
        <v>11625</v>
      </c>
      <c r="I779" s="0" t="n">
        <v>11625</v>
      </c>
    </row>
    <row r="780" customFormat="false" ht="15" hidden="false" customHeight="false" outlineLevel="0" collapsed="false">
      <c r="A780" s="0" t="s">
        <v>805</v>
      </c>
      <c r="B780" s="0" t="n">
        <v>49.5722</v>
      </c>
      <c r="C780" s="0" t="n">
        <v>0.4725</v>
      </c>
      <c r="D780" s="0" t="s">
        <v>10</v>
      </c>
      <c r="E780" s="0" t="s">
        <v>11</v>
      </c>
      <c r="F780" s="0" t="s">
        <v>30</v>
      </c>
      <c r="H780" s="0" t="n">
        <v>11605</v>
      </c>
      <c r="I780" s="0" t="n">
        <v>11605</v>
      </c>
    </row>
    <row r="781" customFormat="false" ht="15" hidden="false" customHeight="false" outlineLevel="0" collapsed="false">
      <c r="A781" s="0" t="s">
        <v>806</v>
      </c>
      <c r="B781" s="0" t="n">
        <v>43.1081</v>
      </c>
      <c r="C781" s="0" t="n">
        <v>0.7233</v>
      </c>
      <c r="D781" s="0" t="s">
        <v>10</v>
      </c>
      <c r="E781" s="0" t="s">
        <v>11</v>
      </c>
      <c r="F781" s="0" t="s">
        <v>18</v>
      </c>
      <c r="G781" s="0" t="s">
        <v>16</v>
      </c>
      <c r="H781" s="0" t="n">
        <v>11604</v>
      </c>
      <c r="I781" s="0" t="n">
        <v>11604</v>
      </c>
    </row>
    <row r="782" customFormat="false" ht="15" hidden="false" customHeight="false" outlineLevel="0" collapsed="false">
      <c r="A782" s="0" t="s">
        <v>807</v>
      </c>
      <c r="B782" s="0" t="n">
        <v>43.1836</v>
      </c>
      <c r="C782" s="0" t="n">
        <v>5.7086</v>
      </c>
      <c r="D782" s="0" t="s">
        <v>10</v>
      </c>
      <c r="E782" s="0" t="s">
        <v>11</v>
      </c>
      <c r="F782" s="0" t="s">
        <v>15</v>
      </c>
      <c r="H782" s="0" t="n">
        <v>11580</v>
      </c>
      <c r="I782" s="0" t="n">
        <v>11580</v>
      </c>
    </row>
    <row r="783" customFormat="false" ht="15" hidden="false" customHeight="false" outlineLevel="0" collapsed="false">
      <c r="A783" s="0" t="s">
        <v>808</v>
      </c>
      <c r="B783" s="0" t="n">
        <v>44.6586</v>
      </c>
      <c r="C783" s="0" t="n">
        <v>-1.1689</v>
      </c>
      <c r="D783" s="0" t="s">
        <v>10</v>
      </c>
      <c r="E783" s="0" t="s">
        <v>11</v>
      </c>
      <c r="F783" s="0" t="s">
        <v>38</v>
      </c>
      <c r="G783" s="0" t="s">
        <v>16</v>
      </c>
      <c r="H783" s="0" t="n">
        <v>11567</v>
      </c>
      <c r="I783" s="0" t="n">
        <v>11567</v>
      </c>
    </row>
    <row r="784" customFormat="false" ht="15" hidden="false" customHeight="false" outlineLevel="0" collapsed="false">
      <c r="A784" s="0" t="s">
        <v>809</v>
      </c>
      <c r="B784" s="0" t="n">
        <v>49.1383</v>
      </c>
      <c r="C784" s="0" t="n">
        <v>-0.3531</v>
      </c>
      <c r="D784" s="0" t="s">
        <v>10</v>
      </c>
      <c r="E784" s="0" t="s">
        <v>11</v>
      </c>
      <c r="F784" s="0" t="s">
        <v>30</v>
      </c>
      <c r="H784" s="0" t="n">
        <v>11567</v>
      </c>
      <c r="I784" s="0" t="n">
        <v>11567</v>
      </c>
    </row>
    <row r="785" customFormat="false" ht="15" hidden="false" customHeight="false" outlineLevel="0" collapsed="false">
      <c r="A785" s="0" t="s">
        <v>810</v>
      </c>
      <c r="B785" s="0" t="n">
        <v>43.2375</v>
      </c>
      <c r="C785" s="0" t="n">
        <v>6.0708</v>
      </c>
      <c r="D785" s="0" t="s">
        <v>10</v>
      </c>
      <c r="E785" s="0" t="s">
        <v>11</v>
      </c>
      <c r="F785" s="0" t="s">
        <v>15</v>
      </c>
      <c r="H785" s="0" t="n">
        <v>11560</v>
      </c>
      <c r="I785" s="0" t="n">
        <v>11560</v>
      </c>
    </row>
    <row r="786" customFormat="false" ht="15" hidden="false" customHeight="false" outlineLevel="0" collapsed="false">
      <c r="A786" s="0" t="s">
        <v>811</v>
      </c>
      <c r="B786" s="0" t="n">
        <v>43.2525</v>
      </c>
      <c r="C786" s="0" t="n">
        <v>6.53</v>
      </c>
      <c r="D786" s="0" t="s">
        <v>10</v>
      </c>
      <c r="E786" s="0" t="s">
        <v>11</v>
      </c>
      <c r="F786" s="0" t="s">
        <v>15</v>
      </c>
      <c r="H786" s="0" t="n">
        <v>11556</v>
      </c>
      <c r="I786" s="0" t="n">
        <v>11556</v>
      </c>
    </row>
    <row r="787" customFormat="false" ht="15" hidden="false" customHeight="false" outlineLevel="0" collapsed="false">
      <c r="A787" s="0" t="s">
        <v>812</v>
      </c>
      <c r="B787" s="0" t="n">
        <v>43.19</v>
      </c>
      <c r="C787" s="0" t="n">
        <v>6.0411</v>
      </c>
      <c r="D787" s="0" t="s">
        <v>10</v>
      </c>
      <c r="E787" s="0" t="s">
        <v>11</v>
      </c>
      <c r="F787" s="0" t="s">
        <v>15</v>
      </c>
      <c r="H787" s="0" t="n">
        <v>11496</v>
      </c>
      <c r="I787" s="0" t="n">
        <v>11496</v>
      </c>
    </row>
    <row r="788" customFormat="false" ht="15" hidden="false" customHeight="false" outlineLevel="0" collapsed="false">
      <c r="A788" s="0" t="s">
        <v>813</v>
      </c>
      <c r="B788" s="0" t="n">
        <v>49.2122</v>
      </c>
      <c r="C788" s="0" t="n">
        <v>6.1611</v>
      </c>
      <c r="D788" s="0" t="s">
        <v>10</v>
      </c>
      <c r="E788" s="0" t="s">
        <v>11</v>
      </c>
      <c r="F788" s="0" t="s">
        <v>32</v>
      </c>
      <c r="H788" s="0" t="n">
        <v>11490</v>
      </c>
      <c r="I788" s="0" t="n">
        <v>11490</v>
      </c>
    </row>
    <row r="789" customFormat="false" ht="15" hidden="false" customHeight="false" outlineLevel="0" collapsed="false">
      <c r="A789" s="0" t="s">
        <v>814</v>
      </c>
      <c r="B789" s="0" t="n">
        <v>48.4894</v>
      </c>
      <c r="C789" s="0" t="n">
        <v>-2.7958</v>
      </c>
      <c r="D789" s="0" t="s">
        <v>10</v>
      </c>
      <c r="E789" s="0" t="s">
        <v>11</v>
      </c>
      <c r="F789" s="0" t="s">
        <v>22</v>
      </c>
      <c r="H789" s="0" t="n">
        <v>11489</v>
      </c>
      <c r="I789" s="0" t="n">
        <v>11489</v>
      </c>
    </row>
    <row r="790" customFormat="false" ht="15" hidden="false" customHeight="false" outlineLevel="0" collapsed="false">
      <c r="A790" s="0" t="s">
        <v>815</v>
      </c>
      <c r="B790" s="0" t="n">
        <v>43.3469</v>
      </c>
      <c r="C790" s="0" t="n">
        <v>5.4631</v>
      </c>
      <c r="D790" s="0" t="s">
        <v>10</v>
      </c>
      <c r="E790" s="0" t="s">
        <v>11</v>
      </c>
      <c r="F790" s="0" t="s">
        <v>15</v>
      </c>
      <c r="H790" s="0" t="n">
        <v>11481</v>
      </c>
      <c r="I790" s="0" t="n">
        <v>11481</v>
      </c>
    </row>
    <row r="791" customFormat="false" ht="15" hidden="false" customHeight="false" outlineLevel="0" collapsed="false">
      <c r="A791" s="0" t="s">
        <v>816</v>
      </c>
      <c r="B791" s="0" t="n">
        <v>43.6564</v>
      </c>
      <c r="C791" s="0" t="n">
        <v>1.4844</v>
      </c>
      <c r="D791" s="0" t="s">
        <v>10</v>
      </c>
      <c r="E791" s="0" t="s">
        <v>11</v>
      </c>
      <c r="F791" s="0" t="s">
        <v>18</v>
      </c>
      <c r="H791" s="0" t="n">
        <v>11458</v>
      </c>
      <c r="I791" s="0" t="n">
        <v>11458</v>
      </c>
    </row>
    <row r="792" customFormat="false" ht="15" hidden="false" customHeight="false" outlineLevel="0" collapsed="false">
      <c r="A792" s="0" t="s">
        <v>817</v>
      </c>
      <c r="B792" s="0" t="n">
        <v>46.1075</v>
      </c>
      <c r="C792" s="0" t="n">
        <v>5.8258</v>
      </c>
      <c r="D792" s="0" t="s">
        <v>10</v>
      </c>
      <c r="E792" s="0" t="s">
        <v>11</v>
      </c>
      <c r="F792" s="0" t="s">
        <v>24</v>
      </c>
      <c r="H792" s="0" t="n">
        <v>11450</v>
      </c>
      <c r="I792" s="0" t="n">
        <v>11450</v>
      </c>
    </row>
    <row r="793" customFormat="false" ht="15" hidden="false" customHeight="false" outlineLevel="0" collapsed="false">
      <c r="A793" s="0" t="s">
        <v>818</v>
      </c>
      <c r="B793" s="0" t="n">
        <v>49.2</v>
      </c>
      <c r="C793" s="0" t="n">
        <v>6.9292</v>
      </c>
      <c r="D793" s="0" t="s">
        <v>10</v>
      </c>
      <c r="E793" s="0" t="s">
        <v>11</v>
      </c>
      <c r="F793" s="0" t="s">
        <v>32</v>
      </c>
      <c r="H793" s="0" t="n">
        <v>11385</v>
      </c>
      <c r="I793" s="0" t="n">
        <v>11385</v>
      </c>
    </row>
    <row r="794" customFormat="false" ht="15" hidden="false" customHeight="false" outlineLevel="0" collapsed="false">
      <c r="A794" s="0" t="s">
        <v>819</v>
      </c>
      <c r="B794" s="0" t="n">
        <v>43.6131</v>
      </c>
      <c r="C794" s="0" t="n">
        <v>3.8097</v>
      </c>
      <c r="D794" s="0" t="s">
        <v>10</v>
      </c>
      <c r="E794" s="0" t="s">
        <v>11</v>
      </c>
      <c r="F794" s="0" t="s">
        <v>18</v>
      </c>
      <c r="H794" s="0" t="n">
        <v>11363</v>
      </c>
      <c r="I794" s="0" t="n">
        <v>11363</v>
      </c>
    </row>
    <row r="795" customFormat="false" ht="15" hidden="false" customHeight="false" outlineLevel="0" collapsed="false">
      <c r="A795" s="0" t="s">
        <v>820</v>
      </c>
      <c r="B795" s="0" t="n">
        <v>50.3697</v>
      </c>
      <c r="C795" s="0" t="n">
        <v>3.5547</v>
      </c>
      <c r="D795" s="0" t="s">
        <v>10</v>
      </c>
      <c r="E795" s="0" t="s">
        <v>11</v>
      </c>
      <c r="F795" s="0" t="s">
        <v>44</v>
      </c>
      <c r="H795" s="0" t="n">
        <v>11353</v>
      </c>
      <c r="I795" s="0" t="n">
        <v>11353</v>
      </c>
    </row>
    <row r="796" customFormat="false" ht="15" hidden="false" customHeight="false" outlineLevel="0" collapsed="false">
      <c r="A796" s="0" t="s">
        <v>821</v>
      </c>
      <c r="B796" s="0" t="n">
        <v>48.4622</v>
      </c>
      <c r="C796" s="0" t="n">
        <v>7.4819</v>
      </c>
      <c r="D796" s="0" t="s">
        <v>10</v>
      </c>
      <c r="E796" s="0" t="s">
        <v>11</v>
      </c>
      <c r="F796" s="0" t="s">
        <v>32</v>
      </c>
      <c r="H796" s="0" t="n">
        <v>11350</v>
      </c>
      <c r="I796" s="0" t="n">
        <v>11350</v>
      </c>
    </row>
    <row r="797" customFormat="false" ht="15" hidden="false" customHeight="false" outlineLevel="0" collapsed="false">
      <c r="A797" s="0" t="s">
        <v>822</v>
      </c>
      <c r="B797" s="0" t="n">
        <v>50.4022</v>
      </c>
      <c r="C797" s="0" t="n">
        <v>2.8658</v>
      </c>
      <c r="D797" s="0" t="s">
        <v>10</v>
      </c>
      <c r="E797" s="0" t="s">
        <v>11</v>
      </c>
      <c r="F797" s="0" t="s">
        <v>44</v>
      </c>
      <c r="H797" s="0" t="n">
        <v>11346</v>
      </c>
      <c r="I797" s="0" t="n">
        <v>11346</v>
      </c>
    </row>
    <row r="798" customFormat="false" ht="15" hidden="false" customHeight="false" outlineLevel="0" collapsed="false">
      <c r="A798" s="0" t="s">
        <v>823</v>
      </c>
      <c r="B798" s="0" t="n">
        <v>44.8717</v>
      </c>
      <c r="C798" s="0" t="n">
        <v>-0.6769</v>
      </c>
      <c r="D798" s="0" t="s">
        <v>10</v>
      </c>
      <c r="E798" s="0" t="s">
        <v>11</v>
      </c>
      <c r="F798" s="0" t="s">
        <v>38</v>
      </c>
      <c r="H798" s="0" t="n">
        <v>11342</v>
      </c>
      <c r="I798" s="0" t="n">
        <v>11342</v>
      </c>
    </row>
    <row r="799" customFormat="false" ht="15" hidden="false" customHeight="false" outlineLevel="0" collapsed="false">
      <c r="A799" s="0" t="s">
        <v>824</v>
      </c>
      <c r="B799" s="0" t="n">
        <v>47.8067</v>
      </c>
      <c r="C799" s="0" t="n">
        <v>7.1758</v>
      </c>
      <c r="D799" s="0" t="s">
        <v>10</v>
      </c>
      <c r="E799" s="0" t="s">
        <v>11</v>
      </c>
      <c r="F799" s="0" t="s">
        <v>32</v>
      </c>
      <c r="H799" s="0" t="n">
        <v>11326</v>
      </c>
      <c r="I799" s="0" t="n">
        <v>11326</v>
      </c>
    </row>
    <row r="800" customFormat="false" ht="15" hidden="false" customHeight="false" outlineLevel="0" collapsed="false">
      <c r="A800" s="0" t="s">
        <v>825</v>
      </c>
      <c r="B800" s="0" t="n">
        <v>50.3983</v>
      </c>
      <c r="C800" s="0" t="n">
        <v>3.5394</v>
      </c>
      <c r="D800" s="0" t="s">
        <v>10</v>
      </c>
      <c r="E800" s="0" t="s">
        <v>11</v>
      </c>
      <c r="F800" s="0" t="s">
        <v>44</v>
      </c>
      <c r="H800" s="0" t="n">
        <v>11311</v>
      </c>
      <c r="I800" s="0" t="n">
        <v>11311</v>
      </c>
    </row>
    <row r="801" customFormat="false" ht="15" hidden="false" customHeight="false" outlineLevel="0" collapsed="false">
      <c r="A801" s="0" t="s">
        <v>826</v>
      </c>
      <c r="B801" s="0" t="n">
        <v>48.7414</v>
      </c>
      <c r="C801" s="0" t="n">
        <v>7.3619</v>
      </c>
      <c r="D801" s="0" t="s">
        <v>10</v>
      </c>
      <c r="E801" s="0" t="s">
        <v>11</v>
      </c>
      <c r="F801" s="0" t="s">
        <v>32</v>
      </c>
      <c r="G801" s="0" t="s">
        <v>16</v>
      </c>
      <c r="H801" s="0" t="n">
        <v>11289</v>
      </c>
      <c r="I801" s="0" t="n">
        <v>11289</v>
      </c>
    </row>
    <row r="802" customFormat="false" ht="15" hidden="false" customHeight="false" outlineLevel="0" collapsed="false">
      <c r="A802" s="0" t="s">
        <v>827</v>
      </c>
      <c r="B802" s="0" t="n">
        <v>48.9697</v>
      </c>
      <c r="C802" s="0" t="n">
        <v>2.3081</v>
      </c>
      <c r="D802" s="0" t="s">
        <v>10</v>
      </c>
      <c r="E802" s="0" t="s">
        <v>11</v>
      </c>
      <c r="F802" s="0" t="s">
        <v>12</v>
      </c>
      <c r="H802" s="0" t="n">
        <v>11285</v>
      </c>
      <c r="I802" s="0" t="n">
        <v>11285</v>
      </c>
    </row>
    <row r="803" customFormat="false" ht="15" hidden="false" customHeight="false" outlineLevel="0" collapsed="false">
      <c r="A803" s="0" t="s">
        <v>828</v>
      </c>
      <c r="B803" s="0" t="n">
        <v>45.205</v>
      </c>
      <c r="C803" s="0" t="n">
        <v>5.665</v>
      </c>
      <c r="D803" s="0" t="s">
        <v>10</v>
      </c>
      <c r="E803" s="0" t="s">
        <v>11</v>
      </c>
      <c r="F803" s="0" t="s">
        <v>24</v>
      </c>
      <c r="H803" s="0" t="n">
        <v>11277</v>
      </c>
      <c r="I803" s="0" t="n">
        <v>11277</v>
      </c>
    </row>
    <row r="804" customFormat="false" ht="15" hidden="false" customHeight="false" outlineLevel="0" collapsed="false">
      <c r="A804" s="0" t="s">
        <v>829</v>
      </c>
      <c r="B804" s="0" t="n">
        <v>45.8872</v>
      </c>
      <c r="C804" s="0" t="n">
        <v>0.9011</v>
      </c>
      <c r="D804" s="0" t="s">
        <v>10</v>
      </c>
      <c r="E804" s="0" t="s">
        <v>11</v>
      </c>
      <c r="F804" s="0" t="s">
        <v>38</v>
      </c>
      <c r="H804" s="0" t="n">
        <v>11257</v>
      </c>
      <c r="I804" s="0" t="n">
        <v>11257</v>
      </c>
    </row>
    <row r="805" customFormat="false" ht="15" hidden="false" customHeight="false" outlineLevel="0" collapsed="false">
      <c r="A805" s="0" t="s">
        <v>830</v>
      </c>
      <c r="B805" s="0" t="n">
        <v>43.2006</v>
      </c>
      <c r="C805" s="0" t="n">
        <v>2.7578</v>
      </c>
      <c r="D805" s="0" t="s">
        <v>10</v>
      </c>
      <c r="E805" s="0" t="s">
        <v>11</v>
      </c>
      <c r="F805" s="0" t="s">
        <v>18</v>
      </c>
      <c r="H805" s="0" t="n">
        <v>11248</v>
      </c>
      <c r="I805" s="0" t="n">
        <v>11248</v>
      </c>
    </row>
    <row r="806" customFormat="false" ht="15" hidden="false" customHeight="false" outlineLevel="0" collapsed="false">
      <c r="A806" s="0" t="s">
        <v>831</v>
      </c>
      <c r="B806" s="0" t="n">
        <v>50.7258</v>
      </c>
      <c r="C806" s="0" t="n">
        <v>1.6322</v>
      </c>
      <c r="D806" s="0" t="s">
        <v>10</v>
      </c>
      <c r="E806" s="0" t="s">
        <v>11</v>
      </c>
      <c r="F806" s="0" t="s">
        <v>44</v>
      </c>
      <c r="H806" s="0" t="n">
        <v>11226</v>
      </c>
      <c r="I806" s="0" t="n">
        <v>11226</v>
      </c>
    </row>
    <row r="807" customFormat="false" ht="15" hidden="false" customHeight="false" outlineLevel="0" collapsed="false">
      <c r="A807" s="0" t="s">
        <v>832</v>
      </c>
      <c r="B807" s="0" t="n">
        <v>45.9236</v>
      </c>
      <c r="C807" s="0" t="n">
        <v>6.6864</v>
      </c>
      <c r="D807" s="0" t="s">
        <v>10</v>
      </c>
      <c r="E807" s="0" t="s">
        <v>11</v>
      </c>
      <c r="F807" s="0" t="s">
        <v>24</v>
      </c>
      <c r="H807" s="0" t="n">
        <v>11203</v>
      </c>
      <c r="I807" s="0" t="n">
        <v>11203</v>
      </c>
    </row>
    <row r="808" customFormat="false" ht="15" hidden="false" customHeight="false" outlineLevel="0" collapsed="false">
      <c r="A808" s="0" t="s">
        <v>833</v>
      </c>
      <c r="B808" s="0" t="n">
        <v>46.7211</v>
      </c>
      <c r="C808" s="0" t="n">
        <v>-1.9456</v>
      </c>
      <c r="D808" s="0" t="s">
        <v>10</v>
      </c>
      <c r="E808" s="0" t="s">
        <v>11</v>
      </c>
      <c r="F808" s="0" t="s">
        <v>26</v>
      </c>
      <c r="H808" s="0" t="n">
        <v>11179</v>
      </c>
      <c r="I808" s="0" t="n">
        <v>11179</v>
      </c>
    </row>
    <row r="809" customFormat="false" ht="15" hidden="false" customHeight="false" outlineLevel="0" collapsed="false">
      <c r="A809" s="0" t="s">
        <v>834</v>
      </c>
      <c r="B809" s="0" t="n">
        <v>46.0669</v>
      </c>
      <c r="C809" s="0" t="n">
        <v>6.3119</v>
      </c>
      <c r="D809" s="0" t="s">
        <v>10</v>
      </c>
      <c r="E809" s="0" t="s">
        <v>11</v>
      </c>
      <c r="F809" s="0" t="s">
        <v>24</v>
      </c>
      <c r="H809" s="0" t="n">
        <v>11175</v>
      </c>
      <c r="I809" s="0" t="n">
        <v>11175</v>
      </c>
    </row>
    <row r="810" customFormat="false" ht="15" hidden="false" customHeight="false" outlineLevel="0" collapsed="false">
      <c r="A810" s="0" t="s">
        <v>835</v>
      </c>
      <c r="B810" s="0" t="n">
        <v>48.6739</v>
      </c>
      <c r="C810" s="0" t="n">
        <v>2.3272</v>
      </c>
      <c r="D810" s="0" t="s">
        <v>10</v>
      </c>
      <c r="E810" s="0" t="s">
        <v>11</v>
      </c>
      <c r="F810" s="0" t="s">
        <v>12</v>
      </c>
      <c r="H810" s="0" t="n">
        <v>11160</v>
      </c>
      <c r="I810" s="0" t="n">
        <v>11160</v>
      </c>
    </row>
    <row r="811" customFormat="false" ht="15" hidden="false" customHeight="false" outlineLevel="0" collapsed="false">
      <c r="A811" s="0" t="s">
        <v>836</v>
      </c>
      <c r="B811" s="0" t="n">
        <v>47.3017</v>
      </c>
      <c r="C811" s="0" t="n">
        <v>5.1356</v>
      </c>
      <c r="D811" s="0" t="s">
        <v>10</v>
      </c>
      <c r="E811" s="0" t="s">
        <v>11</v>
      </c>
      <c r="F811" s="0" t="s">
        <v>49</v>
      </c>
      <c r="H811" s="0" t="n">
        <v>11160</v>
      </c>
      <c r="I811" s="0" t="n">
        <v>11160</v>
      </c>
    </row>
    <row r="812" customFormat="false" ht="15" hidden="false" customHeight="false" outlineLevel="0" collapsed="false">
      <c r="A812" s="0" t="s">
        <v>837</v>
      </c>
      <c r="B812" s="0" t="n">
        <v>48.6242</v>
      </c>
      <c r="C812" s="0" t="n">
        <v>7.7547</v>
      </c>
      <c r="D812" s="0" t="s">
        <v>10</v>
      </c>
      <c r="E812" s="0" t="s">
        <v>11</v>
      </c>
      <c r="F812" s="0" t="s">
        <v>32</v>
      </c>
      <c r="H812" s="0" t="n">
        <v>11145</v>
      </c>
      <c r="I812" s="0" t="n">
        <v>11145</v>
      </c>
    </row>
    <row r="813" customFormat="false" ht="15" hidden="false" customHeight="false" outlineLevel="0" collapsed="false">
      <c r="A813" s="0" t="s">
        <v>838</v>
      </c>
      <c r="B813" s="0" t="n">
        <v>50.9864</v>
      </c>
      <c r="C813" s="0" t="n">
        <v>2.1275</v>
      </c>
      <c r="D813" s="0" t="s">
        <v>10</v>
      </c>
      <c r="E813" s="0" t="s">
        <v>11</v>
      </c>
      <c r="F813" s="0" t="s">
        <v>44</v>
      </c>
      <c r="H813" s="0" t="n">
        <v>11132</v>
      </c>
      <c r="I813" s="0" t="n">
        <v>11132</v>
      </c>
    </row>
    <row r="814" customFormat="false" ht="15" hidden="false" customHeight="false" outlineLevel="0" collapsed="false">
      <c r="A814" s="0" t="s">
        <v>839</v>
      </c>
      <c r="B814" s="0" t="n">
        <v>43.9775</v>
      </c>
      <c r="C814" s="0" t="n">
        <v>4.9031</v>
      </c>
      <c r="D814" s="0" t="s">
        <v>10</v>
      </c>
      <c r="E814" s="0" t="s">
        <v>11</v>
      </c>
      <c r="F814" s="0" t="s">
        <v>15</v>
      </c>
      <c r="H814" s="0" t="n">
        <v>11131</v>
      </c>
      <c r="I814" s="0" t="n">
        <v>11131</v>
      </c>
    </row>
    <row r="815" customFormat="false" ht="15" hidden="false" customHeight="false" outlineLevel="0" collapsed="false">
      <c r="A815" s="0" t="s">
        <v>840</v>
      </c>
      <c r="B815" s="0" t="n">
        <v>45.7453</v>
      </c>
      <c r="C815" s="0" t="n">
        <v>4.7233</v>
      </c>
      <c r="D815" s="0" t="s">
        <v>10</v>
      </c>
      <c r="E815" s="0" t="s">
        <v>11</v>
      </c>
      <c r="F815" s="0" t="s">
        <v>24</v>
      </c>
      <c r="H815" s="0" t="n">
        <v>11125</v>
      </c>
      <c r="I815" s="0" t="n">
        <v>11125</v>
      </c>
    </row>
    <row r="816" customFormat="false" ht="15" hidden="false" customHeight="false" outlineLevel="0" collapsed="false">
      <c r="A816" s="0" t="s">
        <v>841</v>
      </c>
      <c r="B816" s="0" t="n">
        <v>48.7214</v>
      </c>
      <c r="C816" s="0" t="n">
        <v>2.5342</v>
      </c>
      <c r="D816" s="0" t="s">
        <v>10</v>
      </c>
      <c r="E816" s="0" t="s">
        <v>11</v>
      </c>
      <c r="F816" s="0" t="s">
        <v>12</v>
      </c>
      <c r="H816" s="0" t="n">
        <v>11119</v>
      </c>
      <c r="I816" s="0" t="n">
        <v>11119</v>
      </c>
    </row>
    <row r="817" customFormat="false" ht="15" hidden="false" customHeight="false" outlineLevel="0" collapsed="false">
      <c r="A817" s="0" t="s">
        <v>842</v>
      </c>
      <c r="B817" s="0" t="n">
        <v>45.6681</v>
      </c>
      <c r="C817" s="0" t="n">
        <v>4.9019</v>
      </c>
      <c r="D817" s="0" t="s">
        <v>10</v>
      </c>
      <c r="E817" s="0" t="s">
        <v>11</v>
      </c>
      <c r="F817" s="0" t="s">
        <v>24</v>
      </c>
      <c r="H817" s="0" t="n">
        <v>11108</v>
      </c>
      <c r="I817" s="0" t="n">
        <v>11108</v>
      </c>
    </row>
    <row r="818" customFormat="false" ht="15" hidden="false" customHeight="false" outlineLevel="0" collapsed="false">
      <c r="A818" s="0" t="s">
        <v>843</v>
      </c>
      <c r="B818" s="0" t="n">
        <v>48.4531</v>
      </c>
      <c r="C818" s="0" t="n">
        <v>1.4619</v>
      </c>
      <c r="D818" s="0" t="s">
        <v>10</v>
      </c>
      <c r="E818" s="0" t="s">
        <v>11</v>
      </c>
      <c r="F818" s="0" t="s">
        <v>40</v>
      </c>
      <c r="H818" s="0" t="n">
        <v>11087</v>
      </c>
      <c r="I818" s="0" t="n">
        <v>11087</v>
      </c>
    </row>
    <row r="819" customFormat="false" ht="15" hidden="false" customHeight="false" outlineLevel="0" collapsed="false">
      <c r="A819" s="0" t="s">
        <v>844</v>
      </c>
      <c r="B819" s="0" t="n">
        <v>44.8958</v>
      </c>
      <c r="C819" s="0" t="n">
        <v>6.635</v>
      </c>
      <c r="D819" s="0" t="s">
        <v>10</v>
      </c>
      <c r="E819" s="0" t="s">
        <v>11</v>
      </c>
      <c r="F819" s="0" t="s">
        <v>15</v>
      </c>
      <c r="G819" s="0" t="s">
        <v>16</v>
      </c>
      <c r="H819" s="0" t="n">
        <v>11084</v>
      </c>
      <c r="I819" s="0" t="n">
        <v>11084</v>
      </c>
    </row>
    <row r="820" customFormat="false" ht="15" hidden="false" customHeight="false" outlineLevel="0" collapsed="false">
      <c r="A820" s="0" t="s">
        <v>845</v>
      </c>
      <c r="B820" s="0" t="n">
        <v>47.9686</v>
      </c>
      <c r="C820" s="0" t="n">
        <v>0.1606</v>
      </c>
      <c r="D820" s="0" t="s">
        <v>10</v>
      </c>
      <c r="E820" s="0" t="s">
        <v>11</v>
      </c>
      <c r="F820" s="0" t="s">
        <v>26</v>
      </c>
      <c r="H820" s="0" t="n">
        <v>11075</v>
      </c>
      <c r="I820" s="0" t="n">
        <v>11075</v>
      </c>
    </row>
    <row r="821" customFormat="false" ht="15" hidden="false" customHeight="false" outlineLevel="0" collapsed="false">
      <c r="A821" s="0" t="s">
        <v>846</v>
      </c>
      <c r="B821" s="0" t="n">
        <v>43.3983</v>
      </c>
      <c r="C821" s="0" t="n">
        <v>5.3658</v>
      </c>
      <c r="D821" s="0" t="s">
        <v>10</v>
      </c>
      <c r="E821" s="0" t="s">
        <v>11</v>
      </c>
      <c r="F821" s="0" t="s">
        <v>15</v>
      </c>
      <c r="H821" s="0" t="n">
        <v>11058</v>
      </c>
      <c r="I821" s="0" t="n">
        <v>11058</v>
      </c>
    </row>
    <row r="822" customFormat="false" ht="15" hidden="false" customHeight="false" outlineLevel="0" collapsed="false">
      <c r="A822" s="0" t="s">
        <v>847</v>
      </c>
      <c r="B822" s="0" t="n">
        <v>48.8261</v>
      </c>
      <c r="C822" s="0" t="n">
        <v>2.1933</v>
      </c>
      <c r="D822" s="0" t="s">
        <v>10</v>
      </c>
      <c r="E822" s="0" t="s">
        <v>11</v>
      </c>
      <c r="F822" s="0" t="s">
        <v>12</v>
      </c>
      <c r="H822" s="0" t="n">
        <v>11050</v>
      </c>
      <c r="I822" s="0" t="n">
        <v>11050</v>
      </c>
    </row>
    <row r="823" customFormat="false" ht="15" hidden="false" customHeight="false" outlineLevel="0" collapsed="false">
      <c r="A823" s="0" t="s">
        <v>848</v>
      </c>
      <c r="B823" s="0" t="n">
        <v>47.9075</v>
      </c>
      <c r="C823" s="0" t="n">
        <v>7.2103</v>
      </c>
      <c r="D823" s="0" t="s">
        <v>10</v>
      </c>
      <c r="E823" s="0" t="s">
        <v>11</v>
      </c>
      <c r="F823" s="0" t="s">
        <v>32</v>
      </c>
      <c r="H823" s="0" t="n">
        <v>11022</v>
      </c>
      <c r="I823" s="0" t="n">
        <v>11022</v>
      </c>
    </row>
    <row r="824" customFormat="false" ht="15" hidden="false" customHeight="false" outlineLevel="0" collapsed="false">
      <c r="A824" s="0" t="s">
        <v>849</v>
      </c>
      <c r="B824" s="0" t="n">
        <v>43.8761</v>
      </c>
      <c r="C824" s="0" t="n">
        <v>5.3964</v>
      </c>
      <c r="D824" s="0" t="s">
        <v>10</v>
      </c>
      <c r="E824" s="0" t="s">
        <v>11</v>
      </c>
      <c r="F824" s="0" t="s">
        <v>15</v>
      </c>
      <c r="G824" s="0" t="s">
        <v>16</v>
      </c>
      <c r="H824" s="0" t="n">
        <v>11011</v>
      </c>
      <c r="I824" s="0" t="n">
        <v>11011</v>
      </c>
    </row>
    <row r="825" customFormat="false" ht="15" hidden="false" customHeight="false" outlineLevel="0" collapsed="false">
      <c r="A825" s="0" t="s">
        <v>850</v>
      </c>
      <c r="B825" s="0" t="n">
        <v>43.3947</v>
      </c>
      <c r="C825" s="0" t="n">
        <v>6.3128</v>
      </c>
      <c r="D825" s="0" t="s">
        <v>10</v>
      </c>
      <c r="E825" s="0" t="s">
        <v>11</v>
      </c>
      <c r="F825" s="0" t="s">
        <v>15</v>
      </c>
      <c r="H825" s="0" t="n">
        <v>11008</v>
      </c>
      <c r="I825" s="0" t="n">
        <v>11008</v>
      </c>
    </row>
    <row r="826" customFormat="false" ht="15" hidden="false" customHeight="false" outlineLevel="0" collapsed="false">
      <c r="A826" s="0" t="s">
        <v>851</v>
      </c>
      <c r="B826" s="0" t="n">
        <v>49.1869</v>
      </c>
      <c r="C826" s="0" t="n">
        <v>2.4608</v>
      </c>
      <c r="D826" s="0" t="s">
        <v>10</v>
      </c>
      <c r="E826" s="0" t="s">
        <v>11</v>
      </c>
      <c r="F826" s="0" t="s">
        <v>44</v>
      </c>
      <c r="H826" s="0" t="n">
        <v>11001</v>
      </c>
      <c r="I826" s="0" t="n">
        <v>11001</v>
      </c>
    </row>
    <row r="827" customFormat="false" ht="15" hidden="false" customHeight="false" outlineLevel="0" collapsed="false">
      <c r="A827" s="0" t="s">
        <v>852</v>
      </c>
      <c r="B827" s="0" t="n">
        <v>48.5264</v>
      </c>
      <c r="C827" s="0" t="n">
        <v>2.6822</v>
      </c>
      <c r="D827" s="0" t="s">
        <v>10</v>
      </c>
      <c r="E827" s="0" t="s">
        <v>11</v>
      </c>
      <c r="F827" s="0" t="s">
        <v>12</v>
      </c>
      <c r="H827" s="0" t="n">
        <v>10985</v>
      </c>
      <c r="I827" s="0" t="n">
        <v>10985</v>
      </c>
    </row>
    <row r="828" customFormat="false" ht="15" hidden="false" customHeight="false" outlineLevel="0" collapsed="false">
      <c r="A828" s="0" t="s">
        <v>853</v>
      </c>
      <c r="B828" s="0" t="n">
        <v>48.83</v>
      </c>
      <c r="C828" s="0" t="n">
        <v>2.0022</v>
      </c>
      <c r="D828" s="0" t="s">
        <v>10</v>
      </c>
      <c r="E828" s="0" t="s">
        <v>11</v>
      </c>
      <c r="F828" s="0" t="s">
        <v>12</v>
      </c>
      <c r="H828" s="0" t="n">
        <v>10975</v>
      </c>
      <c r="I828" s="0" t="n">
        <v>10975</v>
      </c>
    </row>
    <row r="829" customFormat="false" ht="15" hidden="false" customHeight="false" outlineLevel="0" collapsed="false">
      <c r="A829" s="0" t="s">
        <v>854</v>
      </c>
      <c r="B829" s="0" t="n">
        <v>45.8389</v>
      </c>
      <c r="C829" s="0" t="n">
        <v>1.31</v>
      </c>
      <c r="D829" s="0" t="s">
        <v>10</v>
      </c>
      <c r="E829" s="0" t="s">
        <v>11</v>
      </c>
      <c r="F829" s="0" t="s">
        <v>38</v>
      </c>
      <c r="H829" s="0" t="n">
        <v>10974</v>
      </c>
      <c r="I829" s="0" t="n">
        <v>10974</v>
      </c>
    </row>
    <row r="830" customFormat="false" ht="15" hidden="false" customHeight="false" outlineLevel="0" collapsed="false">
      <c r="A830" s="0" t="s">
        <v>855</v>
      </c>
      <c r="B830" s="0" t="n">
        <v>47.2658</v>
      </c>
      <c r="C830" s="0" t="n">
        <v>-2.34</v>
      </c>
      <c r="D830" s="0" t="s">
        <v>10</v>
      </c>
      <c r="E830" s="0" t="s">
        <v>11</v>
      </c>
      <c r="F830" s="0" t="s">
        <v>26</v>
      </c>
      <c r="H830" s="0" t="n">
        <v>10952</v>
      </c>
      <c r="I830" s="0" t="n">
        <v>10952</v>
      </c>
    </row>
    <row r="831" customFormat="false" ht="15" hidden="false" customHeight="false" outlineLevel="0" collapsed="false">
      <c r="A831" s="0" t="s">
        <v>856</v>
      </c>
      <c r="B831" s="0" t="n">
        <v>48.6131</v>
      </c>
      <c r="C831" s="0" t="n">
        <v>2.4953</v>
      </c>
      <c r="D831" s="0" t="s">
        <v>10</v>
      </c>
      <c r="E831" s="0" t="s">
        <v>11</v>
      </c>
      <c r="F831" s="0" t="s">
        <v>12</v>
      </c>
      <c r="H831" s="0" t="n">
        <v>10930</v>
      </c>
      <c r="I831" s="0" t="n">
        <v>10930</v>
      </c>
    </row>
    <row r="832" customFormat="false" ht="15" hidden="false" customHeight="false" outlineLevel="0" collapsed="false">
      <c r="A832" s="0" t="s">
        <v>857</v>
      </c>
      <c r="B832" s="0" t="n">
        <v>43.6653</v>
      </c>
      <c r="C832" s="0" t="n">
        <v>1.505</v>
      </c>
      <c r="D832" s="0" t="s">
        <v>10</v>
      </c>
      <c r="E832" s="0" t="s">
        <v>11</v>
      </c>
      <c r="F832" s="0" t="s">
        <v>18</v>
      </c>
      <c r="H832" s="0" t="n">
        <v>10929</v>
      </c>
      <c r="I832" s="0" t="n">
        <v>10929</v>
      </c>
    </row>
    <row r="833" customFormat="false" ht="15" hidden="false" customHeight="false" outlineLevel="0" collapsed="false">
      <c r="A833" s="0" t="s">
        <v>858</v>
      </c>
      <c r="B833" s="0" t="n">
        <v>50.5178</v>
      </c>
      <c r="C833" s="0" t="n">
        <v>1.6406</v>
      </c>
      <c r="D833" s="0" t="s">
        <v>10</v>
      </c>
      <c r="E833" s="0" t="s">
        <v>11</v>
      </c>
      <c r="F833" s="0" t="s">
        <v>44</v>
      </c>
      <c r="H833" s="0" t="n">
        <v>10926</v>
      </c>
      <c r="I833" s="0" t="n">
        <v>10926</v>
      </c>
    </row>
    <row r="834" customFormat="false" ht="15" hidden="false" customHeight="false" outlineLevel="0" collapsed="false">
      <c r="A834" s="0" t="s">
        <v>859</v>
      </c>
      <c r="B834" s="0" t="n">
        <v>48.7583</v>
      </c>
      <c r="C834" s="0" t="n">
        <v>2.0508</v>
      </c>
      <c r="D834" s="0" t="s">
        <v>10</v>
      </c>
      <c r="E834" s="0" t="s">
        <v>11</v>
      </c>
      <c r="F834" s="0" t="s">
        <v>12</v>
      </c>
      <c r="H834" s="0" t="n">
        <v>10921</v>
      </c>
      <c r="I834" s="0" t="n">
        <v>10921</v>
      </c>
    </row>
    <row r="835" customFormat="false" ht="15" hidden="false" customHeight="false" outlineLevel="0" collapsed="false">
      <c r="A835" s="0" t="s">
        <v>860</v>
      </c>
      <c r="B835" s="0" t="n">
        <v>44.6442</v>
      </c>
      <c r="C835" s="0" t="n">
        <v>-0.9783</v>
      </c>
      <c r="D835" s="0" t="s">
        <v>10</v>
      </c>
      <c r="E835" s="0" t="s">
        <v>11</v>
      </c>
      <c r="F835" s="0" t="s">
        <v>38</v>
      </c>
      <c r="H835" s="0" t="n">
        <v>10921</v>
      </c>
      <c r="I835" s="0" t="n">
        <v>10921</v>
      </c>
    </row>
    <row r="836" customFormat="false" ht="15" hidden="false" customHeight="false" outlineLevel="0" collapsed="false">
      <c r="A836" s="0" t="s">
        <v>861</v>
      </c>
      <c r="B836" s="0" t="n">
        <v>48.5903</v>
      </c>
      <c r="C836" s="0" t="n">
        <v>2.2478</v>
      </c>
      <c r="D836" s="0" t="s">
        <v>10</v>
      </c>
      <c r="E836" s="0" t="s">
        <v>11</v>
      </c>
      <c r="F836" s="0" t="s">
        <v>12</v>
      </c>
      <c r="H836" s="0" t="n">
        <v>10920</v>
      </c>
      <c r="I836" s="0" t="n">
        <v>10920</v>
      </c>
    </row>
    <row r="837" customFormat="false" ht="15" hidden="false" customHeight="false" outlineLevel="0" collapsed="false">
      <c r="A837" s="0" t="s">
        <v>862</v>
      </c>
      <c r="B837" s="0" t="n">
        <v>47.4625</v>
      </c>
      <c r="C837" s="0" t="n">
        <v>6.8322</v>
      </c>
      <c r="D837" s="0" t="s">
        <v>10</v>
      </c>
      <c r="E837" s="0" t="s">
        <v>11</v>
      </c>
      <c r="F837" s="0" t="s">
        <v>49</v>
      </c>
      <c r="H837" s="0" t="n">
        <v>10912</v>
      </c>
      <c r="I837" s="0" t="n">
        <v>10912</v>
      </c>
    </row>
    <row r="838" customFormat="false" ht="15" hidden="false" customHeight="false" outlineLevel="0" collapsed="false">
      <c r="A838" s="0" t="s">
        <v>863</v>
      </c>
      <c r="B838" s="0" t="n">
        <v>48.5953</v>
      </c>
      <c r="C838" s="0" t="n">
        <v>2.2556</v>
      </c>
      <c r="D838" s="0" t="s">
        <v>10</v>
      </c>
      <c r="E838" s="0" t="s">
        <v>11</v>
      </c>
      <c r="F838" s="0" t="s">
        <v>12</v>
      </c>
      <c r="H838" s="0" t="n">
        <v>10877</v>
      </c>
      <c r="I838" s="0" t="n">
        <v>10877</v>
      </c>
    </row>
    <row r="839" customFormat="false" ht="15" hidden="false" customHeight="false" outlineLevel="0" collapsed="false">
      <c r="A839" s="0" t="s">
        <v>864</v>
      </c>
      <c r="B839" s="0" t="n">
        <v>50.6853</v>
      </c>
      <c r="C839" s="0" t="n">
        <v>3.0486</v>
      </c>
      <c r="D839" s="0" t="s">
        <v>10</v>
      </c>
      <c r="E839" s="0" t="s">
        <v>11</v>
      </c>
      <c r="F839" s="0" t="s">
        <v>44</v>
      </c>
      <c r="H839" s="0" t="n">
        <v>10857</v>
      </c>
      <c r="I839" s="0" t="n">
        <v>10857</v>
      </c>
    </row>
    <row r="840" customFormat="false" ht="15" hidden="false" customHeight="false" outlineLevel="0" collapsed="false">
      <c r="A840" s="0" t="s">
        <v>865</v>
      </c>
      <c r="B840" s="0" t="n">
        <v>42.6181</v>
      </c>
      <c r="C840" s="0" t="n">
        <v>3.0064</v>
      </c>
      <c r="D840" s="0" t="s">
        <v>10</v>
      </c>
      <c r="E840" s="0" t="s">
        <v>11</v>
      </c>
      <c r="F840" s="0" t="s">
        <v>18</v>
      </c>
      <c r="H840" s="0" t="n">
        <v>10844</v>
      </c>
      <c r="I840" s="0" t="n">
        <v>10844</v>
      </c>
    </row>
    <row r="841" customFormat="false" ht="15" hidden="false" customHeight="false" outlineLevel="0" collapsed="false">
      <c r="A841" s="0" t="s">
        <v>866</v>
      </c>
      <c r="B841" s="0" t="n">
        <v>47.3883</v>
      </c>
      <c r="C841" s="0" t="n">
        <v>0.8272</v>
      </c>
      <c r="D841" s="0" t="s">
        <v>10</v>
      </c>
      <c r="E841" s="0" t="s">
        <v>11</v>
      </c>
      <c r="F841" s="0" t="s">
        <v>40</v>
      </c>
      <c r="H841" s="0" t="n">
        <v>10825</v>
      </c>
      <c r="I841" s="0" t="n">
        <v>10825</v>
      </c>
    </row>
    <row r="842" customFormat="false" ht="15" hidden="false" customHeight="false" outlineLevel="0" collapsed="false">
      <c r="A842" s="0" t="s">
        <v>867</v>
      </c>
      <c r="B842" s="0" t="n">
        <v>45.7517</v>
      </c>
      <c r="C842" s="0" t="n">
        <v>3.0831</v>
      </c>
      <c r="D842" s="0" t="s">
        <v>10</v>
      </c>
      <c r="E842" s="0" t="s">
        <v>11</v>
      </c>
      <c r="F842" s="0" t="s">
        <v>24</v>
      </c>
      <c r="H842" s="0" t="n">
        <v>10793</v>
      </c>
      <c r="I842" s="0" t="n">
        <v>10793</v>
      </c>
    </row>
    <row r="843" customFormat="false" ht="15" hidden="false" customHeight="false" outlineLevel="0" collapsed="false">
      <c r="A843" s="0" t="s">
        <v>868</v>
      </c>
      <c r="B843" s="0" t="n">
        <v>47.4369</v>
      </c>
      <c r="C843" s="0" t="n">
        <v>-2.0878</v>
      </c>
      <c r="D843" s="0" t="s">
        <v>10</v>
      </c>
      <c r="E843" s="0" t="s">
        <v>11</v>
      </c>
      <c r="F843" s="0" t="s">
        <v>26</v>
      </c>
      <c r="H843" s="0" t="n">
        <v>10771</v>
      </c>
      <c r="I843" s="0" t="n">
        <v>10771</v>
      </c>
    </row>
    <row r="844" customFormat="false" ht="15" hidden="false" customHeight="false" outlineLevel="0" collapsed="false">
      <c r="A844" s="0" t="s">
        <v>869</v>
      </c>
      <c r="B844" s="0" t="n">
        <v>48.8386</v>
      </c>
      <c r="C844" s="0" t="n">
        <v>-0.8892</v>
      </c>
      <c r="D844" s="0" t="s">
        <v>10</v>
      </c>
      <c r="E844" s="0" t="s">
        <v>11</v>
      </c>
      <c r="F844" s="0" t="s">
        <v>30</v>
      </c>
      <c r="G844" s="0" t="s">
        <v>16</v>
      </c>
      <c r="H844" s="0" t="n">
        <v>10762</v>
      </c>
      <c r="I844" s="0" t="n">
        <v>10762</v>
      </c>
    </row>
    <row r="845" customFormat="false" ht="15" hidden="false" customHeight="false" outlineLevel="0" collapsed="false">
      <c r="A845" s="0" t="s">
        <v>870</v>
      </c>
      <c r="B845" s="0" t="n">
        <v>44.9344</v>
      </c>
      <c r="C845" s="0" t="n">
        <v>4.8747</v>
      </c>
      <c r="D845" s="0" t="s">
        <v>10</v>
      </c>
      <c r="E845" s="0" t="s">
        <v>11</v>
      </c>
      <c r="F845" s="0" t="s">
        <v>24</v>
      </c>
      <c r="H845" s="0" t="n">
        <v>10760</v>
      </c>
      <c r="I845" s="0" t="n">
        <v>10760</v>
      </c>
    </row>
    <row r="846" customFormat="false" ht="15" hidden="false" customHeight="false" outlineLevel="0" collapsed="false">
      <c r="A846" s="0" t="s">
        <v>871</v>
      </c>
      <c r="B846" s="0" t="n">
        <v>48.9536</v>
      </c>
      <c r="C846" s="0" t="n">
        <v>2.4164</v>
      </c>
      <c r="D846" s="0" t="s">
        <v>10</v>
      </c>
      <c r="E846" s="0" t="s">
        <v>11</v>
      </c>
      <c r="F846" s="0" t="s">
        <v>12</v>
      </c>
      <c r="H846" s="0" t="n">
        <v>10757</v>
      </c>
      <c r="I846" s="0" t="n">
        <v>10757</v>
      </c>
    </row>
    <row r="847" customFormat="false" ht="15" hidden="false" customHeight="false" outlineLevel="0" collapsed="false">
      <c r="A847" s="0" t="s">
        <v>872</v>
      </c>
      <c r="B847" s="0" t="n">
        <v>46.0428</v>
      </c>
      <c r="C847" s="0" t="n">
        <v>4.0406</v>
      </c>
      <c r="D847" s="0" t="s">
        <v>10</v>
      </c>
      <c r="E847" s="0" t="s">
        <v>11</v>
      </c>
      <c r="F847" s="0" t="s">
        <v>24</v>
      </c>
      <c r="H847" s="0" t="n">
        <v>10757</v>
      </c>
      <c r="I847" s="0" t="n">
        <v>10757</v>
      </c>
    </row>
    <row r="848" customFormat="false" ht="15" hidden="false" customHeight="false" outlineLevel="0" collapsed="false">
      <c r="A848" s="0" t="s">
        <v>873</v>
      </c>
      <c r="B848" s="0" t="n">
        <v>45.7508</v>
      </c>
      <c r="C848" s="0" t="n">
        <v>3.1108</v>
      </c>
      <c r="D848" s="0" t="s">
        <v>10</v>
      </c>
      <c r="E848" s="0" t="s">
        <v>11</v>
      </c>
      <c r="F848" s="0" t="s">
        <v>24</v>
      </c>
      <c r="H848" s="0" t="n">
        <v>10745</v>
      </c>
      <c r="I848" s="0" t="n">
        <v>10745</v>
      </c>
    </row>
    <row r="849" customFormat="false" ht="15" hidden="false" customHeight="false" outlineLevel="0" collapsed="false">
      <c r="A849" s="0" t="s">
        <v>874</v>
      </c>
      <c r="B849" s="0" t="n">
        <v>50.7356</v>
      </c>
      <c r="C849" s="0" t="n">
        <v>2.2372</v>
      </c>
      <c r="D849" s="0" t="s">
        <v>10</v>
      </c>
      <c r="E849" s="0" t="s">
        <v>11</v>
      </c>
      <c r="F849" s="0" t="s">
        <v>44</v>
      </c>
      <c r="H849" s="0" t="n">
        <v>10736</v>
      </c>
      <c r="I849" s="0" t="n">
        <v>10736</v>
      </c>
    </row>
    <row r="850" customFormat="false" ht="15" hidden="false" customHeight="false" outlineLevel="0" collapsed="false">
      <c r="A850" s="0" t="s">
        <v>875</v>
      </c>
      <c r="B850" s="0" t="n">
        <v>43.6936</v>
      </c>
      <c r="C850" s="0" t="n">
        <v>1.4328</v>
      </c>
      <c r="D850" s="0" t="s">
        <v>10</v>
      </c>
      <c r="E850" s="0" t="s">
        <v>11</v>
      </c>
      <c r="F850" s="0" t="s">
        <v>18</v>
      </c>
      <c r="H850" s="0" t="n">
        <v>10734</v>
      </c>
      <c r="I850" s="0" t="n">
        <v>10734</v>
      </c>
    </row>
    <row r="851" customFormat="false" ht="15" hidden="false" customHeight="false" outlineLevel="0" collapsed="false">
      <c r="A851" s="0" t="s">
        <v>876</v>
      </c>
      <c r="B851" s="0" t="n">
        <v>49.4819</v>
      </c>
      <c r="C851" s="0" t="n">
        <v>1.0419</v>
      </c>
      <c r="D851" s="0" t="s">
        <v>10</v>
      </c>
      <c r="E851" s="0" t="s">
        <v>11</v>
      </c>
      <c r="F851" s="0" t="s">
        <v>30</v>
      </c>
      <c r="H851" s="0" t="n">
        <v>10730</v>
      </c>
      <c r="I851" s="0" t="n">
        <v>10730</v>
      </c>
    </row>
    <row r="852" customFormat="false" ht="15" hidden="false" customHeight="false" outlineLevel="0" collapsed="false">
      <c r="A852" s="0" t="s">
        <v>877</v>
      </c>
      <c r="B852" s="0" t="n">
        <v>49.2531</v>
      </c>
      <c r="C852" s="0" t="n">
        <v>3.0903</v>
      </c>
      <c r="D852" s="0" t="s">
        <v>10</v>
      </c>
      <c r="E852" s="0" t="s">
        <v>11</v>
      </c>
      <c r="F852" s="0" t="s">
        <v>44</v>
      </c>
      <c r="H852" s="0" t="n">
        <v>10676</v>
      </c>
      <c r="I852" s="0" t="n">
        <v>10676</v>
      </c>
    </row>
    <row r="853" customFormat="false" ht="15" hidden="false" customHeight="false" outlineLevel="0" collapsed="false">
      <c r="A853" s="0" t="s">
        <v>878</v>
      </c>
      <c r="B853" s="0" t="n">
        <v>43.6989</v>
      </c>
      <c r="C853" s="0" t="n">
        <v>1.8189</v>
      </c>
      <c r="D853" s="0" t="s">
        <v>10</v>
      </c>
      <c r="E853" s="0" t="s">
        <v>11</v>
      </c>
      <c r="F853" s="0" t="s">
        <v>18</v>
      </c>
      <c r="H853" s="0" t="n">
        <v>10671</v>
      </c>
      <c r="I853" s="0" t="n">
        <v>10671</v>
      </c>
    </row>
    <row r="854" customFormat="false" ht="15" hidden="false" customHeight="false" outlineLevel="0" collapsed="false">
      <c r="A854" s="0" t="s">
        <v>879</v>
      </c>
      <c r="B854" s="0" t="n">
        <v>44.8733</v>
      </c>
      <c r="C854" s="0" t="n">
        <v>4.8764</v>
      </c>
      <c r="D854" s="0" t="s">
        <v>10</v>
      </c>
      <c r="E854" s="0" t="s">
        <v>11</v>
      </c>
      <c r="F854" s="0" t="s">
        <v>24</v>
      </c>
      <c r="H854" s="0" t="n">
        <v>10666</v>
      </c>
      <c r="I854" s="0" t="n">
        <v>10666</v>
      </c>
    </row>
    <row r="855" customFormat="false" ht="15" hidden="false" customHeight="false" outlineLevel="0" collapsed="false">
      <c r="A855" s="0" t="s">
        <v>880</v>
      </c>
      <c r="B855" s="0" t="n">
        <v>47.5775</v>
      </c>
      <c r="C855" s="0" t="n">
        <v>6.7617</v>
      </c>
      <c r="D855" s="0" t="s">
        <v>10</v>
      </c>
      <c r="E855" s="0" t="s">
        <v>11</v>
      </c>
      <c r="F855" s="0" t="s">
        <v>49</v>
      </c>
      <c r="H855" s="0" t="n">
        <v>10654</v>
      </c>
      <c r="I855" s="0" t="n">
        <v>10654</v>
      </c>
    </row>
    <row r="856" customFormat="false" ht="15" hidden="false" customHeight="false" outlineLevel="0" collapsed="false">
      <c r="A856" s="0" t="s">
        <v>881</v>
      </c>
      <c r="B856" s="0" t="n">
        <v>50.9481</v>
      </c>
      <c r="C856" s="0" t="n">
        <v>1.9503</v>
      </c>
      <c r="D856" s="0" t="s">
        <v>10</v>
      </c>
      <c r="E856" s="0" t="s">
        <v>11</v>
      </c>
      <c r="F856" s="0" t="s">
        <v>44</v>
      </c>
      <c r="H856" s="0" t="n">
        <v>10649</v>
      </c>
      <c r="I856" s="0" t="n">
        <v>10649</v>
      </c>
    </row>
    <row r="857" customFormat="false" ht="15" hidden="false" customHeight="false" outlineLevel="0" collapsed="false">
      <c r="A857" s="0" t="s">
        <v>882</v>
      </c>
      <c r="B857" s="0" t="n">
        <v>43.1942</v>
      </c>
      <c r="C857" s="0" t="n">
        <v>-0.6067</v>
      </c>
      <c r="D857" s="0" t="s">
        <v>10</v>
      </c>
      <c r="E857" s="0" t="s">
        <v>11</v>
      </c>
      <c r="F857" s="0" t="s">
        <v>38</v>
      </c>
      <c r="G857" s="0" t="s">
        <v>16</v>
      </c>
      <c r="H857" s="0" t="n">
        <v>10629</v>
      </c>
      <c r="I857" s="0" t="n">
        <v>10629</v>
      </c>
    </row>
    <row r="858" customFormat="false" ht="15" hidden="false" customHeight="false" outlineLevel="0" collapsed="false">
      <c r="A858" s="0" t="s">
        <v>883</v>
      </c>
      <c r="B858" s="0" t="n">
        <v>48.5658</v>
      </c>
      <c r="C858" s="0" t="n">
        <v>2.6011</v>
      </c>
      <c r="D858" s="0" t="s">
        <v>10</v>
      </c>
      <c r="E858" s="0" t="s">
        <v>11</v>
      </c>
      <c r="F858" s="0" t="s">
        <v>12</v>
      </c>
      <c r="H858" s="0" t="n">
        <v>10625</v>
      </c>
      <c r="I858" s="0" t="n">
        <v>10625</v>
      </c>
    </row>
    <row r="859" customFormat="false" ht="15" hidden="false" customHeight="false" outlineLevel="0" collapsed="false">
      <c r="A859" s="0" t="s">
        <v>884</v>
      </c>
      <c r="B859" s="0" t="n">
        <v>48.4219</v>
      </c>
      <c r="C859" s="0" t="n">
        <v>7.6611</v>
      </c>
      <c r="D859" s="0" t="s">
        <v>10</v>
      </c>
      <c r="E859" s="0" t="s">
        <v>11</v>
      </c>
      <c r="F859" s="0" t="s">
        <v>32</v>
      </c>
      <c r="H859" s="0" t="n">
        <v>10621</v>
      </c>
      <c r="I859" s="0" t="n">
        <v>10621</v>
      </c>
    </row>
    <row r="860" customFormat="false" ht="15" hidden="false" customHeight="false" outlineLevel="0" collapsed="false">
      <c r="A860" s="0" t="s">
        <v>885</v>
      </c>
      <c r="B860" s="0" t="n">
        <v>45.1231</v>
      </c>
      <c r="C860" s="0" t="n">
        <v>5.6981</v>
      </c>
      <c r="D860" s="0" t="s">
        <v>10</v>
      </c>
      <c r="E860" s="0" t="s">
        <v>11</v>
      </c>
      <c r="F860" s="0" t="s">
        <v>24</v>
      </c>
      <c r="H860" s="0" t="n">
        <v>10605</v>
      </c>
      <c r="I860" s="0" t="n">
        <v>10605</v>
      </c>
    </row>
    <row r="861" customFormat="false" ht="15" hidden="false" customHeight="false" outlineLevel="0" collapsed="false">
      <c r="A861" s="0" t="s">
        <v>886</v>
      </c>
      <c r="B861" s="0" t="n">
        <v>45.0672</v>
      </c>
      <c r="C861" s="0" t="n">
        <v>4.8328</v>
      </c>
      <c r="D861" s="0" t="s">
        <v>10</v>
      </c>
      <c r="E861" s="0" t="s">
        <v>11</v>
      </c>
      <c r="F861" s="0" t="s">
        <v>24</v>
      </c>
      <c r="G861" s="0" t="s">
        <v>16</v>
      </c>
      <c r="H861" s="0" t="n">
        <v>10598</v>
      </c>
      <c r="I861" s="0" t="n">
        <v>10598</v>
      </c>
    </row>
    <row r="862" customFormat="false" ht="15" hidden="false" customHeight="false" outlineLevel="0" collapsed="false">
      <c r="A862" s="0" t="s">
        <v>887</v>
      </c>
      <c r="B862" s="0" t="n">
        <v>45.8961</v>
      </c>
      <c r="C862" s="0" t="n">
        <v>4.4331</v>
      </c>
      <c r="D862" s="0" t="s">
        <v>10</v>
      </c>
      <c r="E862" s="0" t="s">
        <v>11</v>
      </c>
      <c r="F862" s="0" t="s">
        <v>24</v>
      </c>
      <c r="H862" s="0" t="n">
        <v>10587</v>
      </c>
      <c r="I862" s="0" t="n">
        <v>10587</v>
      </c>
    </row>
    <row r="863" customFormat="false" ht="15" hidden="false" customHeight="false" outlineLevel="0" collapsed="false">
      <c r="A863" s="0" t="s">
        <v>888</v>
      </c>
      <c r="B863" s="0" t="n">
        <v>48.5289</v>
      </c>
      <c r="C863" s="0" t="n">
        <v>2.0108</v>
      </c>
      <c r="D863" s="0" t="s">
        <v>10</v>
      </c>
      <c r="E863" s="0" t="s">
        <v>11</v>
      </c>
      <c r="F863" s="0" t="s">
        <v>12</v>
      </c>
      <c r="H863" s="0" t="n">
        <v>10559</v>
      </c>
      <c r="I863" s="0" t="n">
        <v>10559</v>
      </c>
    </row>
    <row r="864" customFormat="false" ht="15" hidden="false" customHeight="false" outlineLevel="0" collapsed="false">
      <c r="A864" s="0" t="s">
        <v>889</v>
      </c>
      <c r="B864" s="0" t="n">
        <v>48.7</v>
      </c>
      <c r="C864" s="0" t="n">
        <v>2.2278</v>
      </c>
      <c r="D864" s="0" t="s">
        <v>10</v>
      </c>
      <c r="E864" s="0" t="s">
        <v>11</v>
      </c>
      <c r="F864" s="0" t="s">
        <v>12</v>
      </c>
      <c r="H864" s="0" t="n">
        <v>10546</v>
      </c>
      <c r="I864" s="0" t="n">
        <v>10546</v>
      </c>
    </row>
    <row r="865" customFormat="false" ht="15" hidden="false" customHeight="false" outlineLevel="0" collapsed="false">
      <c r="A865" s="0" t="s">
        <v>890</v>
      </c>
      <c r="B865" s="0" t="n">
        <v>50.4581</v>
      </c>
      <c r="C865" s="0" t="n">
        <v>2.9472</v>
      </c>
      <c r="D865" s="0" t="s">
        <v>10</v>
      </c>
      <c r="E865" s="0" t="s">
        <v>11</v>
      </c>
      <c r="F865" s="0" t="s">
        <v>44</v>
      </c>
      <c r="H865" s="0" t="n">
        <v>10544</v>
      </c>
      <c r="I865" s="0" t="n">
        <v>10544</v>
      </c>
    </row>
    <row r="866" customFormat="false" ht="15" hidden="false" customHeight="false" outlineLevel="0" collapsed="false">
      <c r="A866" s="0" t="s">
        <v>891</v>
      </c>
      <c r="B866" s="0" t="n">
        <v>43.4881</v>
      </c>
      <c r="C866" s="0" t="n">
        <v>-0.7708</v>
      </c>
      <c r="D866" s="0" t="s">
        <v>10</v>
      </c>
      <c r="E866" s="0" t="s">
        <v>11</v>
      </c>
      <c r="F866" s="0" t="s">
        <v>38</v>
      </c>
      <c r="H866" s="0" t="n">
        <v>10515</v>
      </c>
      <c r="I866" s="0" t="n">
        <v>10515</v>
      </c>
    </row>
    <row r="867" customFormat="false" ht="15" hidden="false" customHeight="false" outlineLevel="0" collapsed="false">
      <c r="A867" s="0" t="s">
        <v>892</v>
      </c>
      <c r="B867" s="0" t="n">
        <v>49.2608</v>
      </c>
      <c r="C867" s="0" t="n">
        <v>6.1419</v>
      </c>
      <c r="D867" s="0" t="s">
        <v>10</v>
      </c>
      <c r="E867" s="0" t="s">
        <v>11</v>
      </c>
      <c r="F867" s="0" t="s">
        <v>32</v>
      </c>
      <c r="H867" s="0" t="n">
        <v>10505</v>
      </c>
      <c r="I867" s="0" t="n">
        <v>10505</v>
      </c>
    </row>
    <row r="868" customFormat="false" ht="15" hidden="false" customHeight="false" outlineLevel="0" collapsed="false">
      <c r="A868" s="0" t="s">
        <v>893</v>
      </c>
      <c r="B868" s="0" t="n">
        <v>43.4469</v>
      </c>
      <c r="C868" s="0" t="n">
        <v>5.6858</v>
      </c>
      <c r="D868" s="0" t="s">
        <v>10</v>
      </c>
      <c r="E868" s="0" t="s">
        <v>11</v>
      </c>
      <c r="F868" s="0" t="s">
        <v>15</v>
      </c>
      <c r="H868" s="0" t="n">
        <v>10500</v>
      </c>
      <c r="I868" s="0" t="n">
        <v>10500</v>
      </c>
    </row>
    <row r="869" customFormat="false" ht="15" hidden="false" customHeight="false" outlineLevel="0" collapsed="false">
      <c r="A869" s="0" t="s">
        <v>894</v>
      </c>
      <c r="B869" s="0" t="n">
        <v>45.7444</v>
      </c>
      <c r="C869" s="0" t="n">
        <v>4.9664</v>
      </c>
      <c r="D869" s="0" t="s">
        <v>10</v>
      </c>
      <c r="E869" s="0" t="s">
        <v>11</v>
      </c>
      <c r="F869" s="0" t="s">
        <v>24</v>
      </c>
      <c r="H869" s="0" t="n">
        <v>10498</v>
      </c>
      <c r="I869" s="0" t="n">
        <v>10498</v>
      </c>
    </row>
    <row r="870" customFormat="false" ht="15" hidden="false" customHeight="false" outlineLevel="0" collapsed="false">
      <c r="A870" s="0" t="s">
        <v>895</v>
      </c>
      <c r="B870" s="0" t="n">
        <v>50.5294</v>
      </c>
      <c r="C870" s="0" t="n">
        <v>2.9328</v>
      </c>
      <c r="D870" s="0" t="s">
        <v>10</v>
      </c>
      <c r="E870" s="0" t="s">
        <v>11</v>
      </c>
      <c r="F870" s="0" t="s">
        <v>44</v>
      </c>
      <c r="H870" s="0" t="n">
        <v>10486</v>
      </c>
      <c r="I870" s="0" t="n">
        <v>10486</v>
      </c>
    </row>
    <row r="871" customFormat="false" ht="15" hidden="false" customHeight="false" outlineLevel="0" collapsed="false">
      <c r="A871" s="0" t="s">
        <v>896</v>
      </c>
      <c r="B871" s="0" t="n">
        <v>49.0439</v>
      </c>
      <c r="C871" s="0" t="n">
        <v>2.5053</v>
      </c>
      <c r="D871" s="0" t="s">
        <v>10</v>
      </c>
      <c r="E871" s="0" t="s">
        <v>11</v>
      </c>
      <c r="F871" s="0" t="s">
        <v>12</v>
      </c>
      <c r="H871" s="0" t="n">
        <v>10478</v>
      </c>
      <c r="I871" s="0" t="n">
        <v>10478</v>
      </c>
    </row>
    <row r="872" customFormat="false" ht="15" hidden="false" customHeight="false" outlineLevel="0" collapsed="false">
      <c r="A872" s="0" t="s">
        <v>897</v>
      </c>
      <c r="B872" s="0" t="n">
        <v>44.7286</v>
      </c>
      <c r="C872" s="0" t="n">
        <v>-0.6008</v>
      </c>
      <c r="D872" s="0" t="s">
        <v>10</v>
      </c>
      <c r="E872" s="0" t="s">
        <v>11</v>
      </c>
      <c r="F872" s="0" t="s">
        <v>38</v>
      </c>
      <c r="H872" s="0" t="n">
        <v>10471</v>
      </c>
      <c r="I872" s="0" t="n">
        <v>10471</v>
      </c>
    </row>
    <row r="873" customFormat="false" ht="15" hidden="false" customHeight="false" outlineLevel="0" collapsed="false">
      <c r="A873" s="0" t="s">
        <v>898</v>
      </c>
      <c r="B873" s="0" t="n">
        <v>49.4697</v>
      </c>
      <c r="C873" s="0" t="n">
        <v>1.0497</v>
      </c>
      <c r="D873" s="0" t="s">
        <v>10</v>
      </c>
      <c r="E873" s="0" t="s">
        <v>11</v>
      </c>
      <c r="F873" s="0" t="s">
        <v>30</v>
      </c>
      <c r="H873" s="0" t="n">
        <v>10461</v>
      </c>
      <c r="I873" s="0" t="n">
        <v>10461</v>
      </c>
    </row>
    <row r="874" customFormat="false" ht="15" hidden="false" customHeight="false" outlineLevel="0" collapsed="false">
      <c r="A874" s="0" t="s">
        <v>899</v>
      </c>
      <c r="B874" s="0" t="n">
        <v>45.7036</v>
      </c>
      <c r="C874" s="0" t="n">
        <v>4.8242</v>
      </c>
      <c r="D874" s="0" t="s">
        <v>10</v>
      </c>
      <c r="E874" s="0" t="s">
        <v>11</v>
      </c>
      <c r="F874" s="0" t="s">
        <v>24</v>
      </c>
      <c r="H874" s="0" t="n">
        <v>10461</v>
      </c>
      <c r="I874" s="0" t="n">
        <v>10461</v>
      </c>
    </row>
    <row r="875" customFormat="false" ht="15" hidden="false" customHeight="false" outlineLevel="0" collapsed="false">
      <c r="A875" s="0" t="s">
        <v>900</v>
      </c>
      <c r="B875" s="0" t="n">
        <v>48.0886</v>
      </c>
      <c r="C875" s="0" t="n">
        <v>-1.6164</v>
      </c>
      <c r="D875" s="0" t="s">
        <v>10</v>
      </c>
      <c r="E875" s="0" t="s">
        <v>11</v>
      </c>
      <c r="F875" s="0" t="s">
        <v>22</v>
      </c>
      <c r="H875" s="0" t="n">
        <v>10458</v>
      </c>
      <c r="I875" s="0" t="n">
        <v>10458</v>
      </c>
    </row>
    <row r="876" customFormat="false" ht="15" hidden="false" customHeight="false" outlineLevel="0" collapsed="false">
      <c r="A876" s="0" t="s">
        <v>901</v>
      </c>
      <c r="B876" s="0" t="n">
        <v>43.5764</v>
      </c>
      <c r="C876" s="0" t="n">
        <v>3.8239</v>
      </c>
      <c r="D876" s="0" t="s">
        <v>10</v>
      </c>
      <c r="E876" s="0" t="s">
        <v>11</v>
      </c>
      <c r="F876" s="0" t="s">
        <v>18</v>
      </c>
      <c r="H876" s="0" t="n">
        <v>10452</v>
      </c>
      <c r="I876" s="0" t="n">
        <v>10452</v>
      </c>
    </row>
    <row r="877" customFormat="false" ht="15" hidden="false" customHeight="false" outlineLevel="0" collapsed="false">
      <c r="A877" s="0" t="s">
        <v>902</v>
      </c>
      <c r="B877" s="0" t="n">
        <v>43.3622</v>
      </c>
      <c r="C877" s="0" t="n">
        <v>-1.7</v>
      </c>
      <c r="D877" s="0" t="s">
        <v>10</v>
      </c>
      <c r="E877" s="0" t="s">
        <v>11</v>
      </c>
      <c r="F877" s="0" t="s">
        <v>38</v>
      </c>
      <c r="H877" s="0" t="n">
        <v>10432</v>
      </c>
      <c r="I877" s="0" t="n">
        <v>10432</v>
      </c>
    </row>
    <row r="878" customFormat="false" ht="15" hidden="false" customHeight="false" outlineLevel="0" collapsed="false">
      <c r="A878" s="0" t="s">
        <v>903</v>
      </c>
      <c r="B878" s="0" t="n">
        <v>46.185</v>
      </c>
      <c r="C878" s="0" t="n">
        <v>6.2075</v>
      </c>
      <c r="D878" s="0" t="s">
        <v>10</v>
      </c>
      <c r="E878" s="0" t="s">
        <v>11</v>
      </c>
      <c r="F878" s="0" t="s">
        <v>24</v>
      </c>
      <c r="H878" s="0" t="n">
        <v>10419</v>
      </c>
      <c r="I878" s="0" t="n">
        <v>10419</v>
      </c>
    </row>
    <row r="879" customFormat="false" ht="15" hidden="false" customHeight="false" outlineLevel="0" collapsed="false">
      <c r="A879" s="0" t="s">
        <v>904</v>
      </c>
      <c r="B879" s="0" t="n">
        <v>48.2947</v>
      </c>
      <c r="C879" s="0" t="n">
        <v>4.0489</v>
      </c>
      <c r="D879" s="0" t="s">
        <v>10</v>
      </c>
      <c r="E879" s="0" t="s">
        <v>11</v>
      </c>
      <c r="F879" s="0" t="s">
        <v>32</v>
      </c>
      <c r="H879" s="0" t="n">
        <v>10409</v>
      </c>
      <c r="I879" s="0" t="n">
        <v>10409</v>
      </c>
    </row>
    <row r="880" customFormat="false" ht="15" hidden="false" customHeight="false" outlineLevel="0" collapsed="false">
      <c r="A880" s="0" t="s">
        <v>905</v>
      </c>
      <c r="B880" s="0" t="n">
        <v>43.6314</v>
      </c>
      <c r="C880" s="0" t="n">
        <v>5.1506</v>
      </c>
      <c r="D880" s="0" t="s">
        <v>10</v>
      </c>
      <c r="E880" s="0" t="s">
        <v>11</v>
      </c>
      <c r="F880" s="0" t="s">
        <v>15</v>
      </c>
      <c r="H880" s="0" t="n">
        <v>10404</v>
      </c>
      <c r="I880" s="0" t="n">
        <v>10404</v>
      </c>
    </row>
    <row r="881" customFormat="false" ht="15" hidden="false" customHeight="false" outlineLevel="0" collapsed="false">
      <c r="A881" s="0" t="s">
        <v>906</v>
      </c>
      <c r="B881" s="0" t="n">
        <v>48.7858</v>
      </c>
      <c r="C881" s="0" t="n">
        <v>2.5383</v>
      </c>
      <c r="D881" s="0" t="s">
        <v>10</v>
      </c>
      <c r="E881" s="0" t="s">
        <v>11</v>
      </c>
      <c r="F881" s="0" t="s">
        <v>12</v>
      </c>
      <c r="H881" s="0" t="n">
        <v>10403</v>
      </c>
      <c r="I881" s="0" t="n">
        <v>10403</v>
      </c>
    </row>
    <row r="882" customFormat="false" ht="15" hidden="false" customHeight="false" outlineLevel="0" collapsed="false">
      <c r="A882" s="0" t="s">
        <v>907</v>
      </c>
      <c r="B882" s="0" t="n">
        <v>50.5083</v>
      </c>
      <c r="C882" s="0" t="n">
        <v>2.4736</v>
      </c>
      <c r="D882" s="0" t="s">
        <v>10</v>
      </c>
      <c r="E882" s="0" t="s">
        <v>11</v>
      </c>
      <c r="F882" s="0" t="s">
        <v>44</v>
      </c>
      <c r="H882" s="0" t="n">
        <v>10399</v>
      </c>
      <c r="I882" s="0" t="n">
        <v>10399</v>
      </c>
    </row>
    <row r="883" customFormat="false" ht="15" hidden="false" customHeight="false" outlineLevel="0" collapsed="false">
      <c r="A883" s="0" t="s">
        <v>908</v>
      </c>
      <c r="B883" s="0" t="n">
        <v>44.605</v>
      </c>
      <c r="C883" s="0" t="n">
        <v>-0.9369</v>
      </c>
      <c r="D883" s="0" t="s">
        <v>10</v>
      </c>
      <c r="E883" s="0" t="s">
        <v>11</v>
      </c>
      <c r="F883" s="0" t="s">
        <v>38</v>
      </c>
      <c r="H883" s="0" t="n">
        <v>10398</v>
      </c>
      <c r="I883" s="0" t="n">
        <v>10398</v>
      </c>
    </row>
    <row r="884" customFormat="false" ht="15" hidden="false" customHeight="false" outlineLevel="0" collapsed="false">
      <c r="A884" s="0" t="s">
        <v>909</v>
      </c>
      <c r="B884" s="0" t="n">
        <v>44.2564</v>
      </c>
      <c r="C884" s="0" t="n">
        <v>4.6483</v>
      </c>
      <c r="D884" s="0" t="s">
        <v>10</v>
      </c>
      <c r="E884" s="0" t="s">
        <v>11</v>
      </c>
      <c r="F884" s="0" t="s">
        <v>18</v>
      </c>
      <c r="H884" s="0" t="n">
        <v>10397</v>
      </c>
      <c r="I884" s="0" t="n">
        <v>10397</v>
      </c>
    </row>
    <row r="885" customFormat="false" ht="15" hidden="false" customHeight="false" outlineLevel="0" collapsed="false">
      <c r="A885" s="0" t="s">
        <v>910</v>
      </c>
      <c r="B885" s="0" t="n">
        <v>43.1381</v>
      </c>
      <c r="C885" s="0" t="n">
        <v>6.2344</v>
      </c>
      <c r="D885" s="0" t="s">
        <v>10</v>
      </c>
      <c r="E885" s="0" t="s">
        <v>11</v>
      </c>
      <c r="F885" s="0" t="s">
        <v>15</v>
      </c>
      <c r="H885" s="0" t="n">
        <v>10389</v>
      </c>
      <c r="I885" s="0" t="n">
        <v>10389</v>
      </c>
    </row>
    <row r="886" customFormat="false" ht="15" hidden="false" customHeight="false" outlineLevel="0" collapsed="false">
      <c r="A886" s="0" t="s">
        <v>911</v>
      </c>
      <c r="B886" s="0" t="n">
        <v>50.4594</v>
      </c>
      <c r="C886" s="0" t="n">
        <v>3.5683</v>
      </c>
      <c r="D886" s="0" t="s">
        <v>10</v>
      </c>
      <c r="E886" s="0" t="s">
        <v>11</v>
      </c>
      <c r="F886" s="0" t="s">
        <v>44</v>
      </c>
      <c r="H886" s="0" t="n">
        <v>10374</v>
      </c>
      <c r="I886" s="0" t="n">
        <v>10374</v>
      </c>
    </row>
    <row r="887" customFormat="false" ht="15" hidden="false" customHeight="false" outlineLevel="0" collapsed="false">
      <c r="A887" s="0" t="s">
        <v>912</v>
      </c>
      <c r="B887" s="0" t="n">
        <v>42.5461</v>
      </c>
      <c r="C887" s="0" t="n">
        <v>3.0239</v>
      </c>
      <c r="D887" s="0" t="s">
        <v>10</v>
      </c>
      <c r="E887" s="0" t="s">
        <v>11</v>
      </c>
      <c r="F887" s="0" t="s">
        <v>18</v>
      </c>
      <c r="H887" s="0" t="n">
        <v>10366</v>
      </c>
      <c r="I887" s="0" t="n">
        <v>10366</v>
      </c>
    </row>
    <row r="888" customFormat="false" ht="15" hidden="false" customHeight="false" outlineLevel="0" collapsed="false">
      <c r="A888" s="0" t="s">
        <v>913</v>
      </c>
      <c r="B888" s="0" t="n">
        <v>47.4042</v>
      </c>
      <c r="C888" s="0" t="n">
        <v>0.5989</v>
      </c>
      <c r="D888" s="0" t="s">
        <v>10</v>
      </c>
      <c r="E888" s="0" t="s">
        <v>11</v>
      </c>
      <c r="F888" s="0" t="s">
        <v>40</v>
      </c>
      <c r="H888" s="0" t="n">
        <v>10357</v>
      </c>
      <c r="I888" s="0" t="n">
        <v>10357</v>
      </c>
    </row>
    <row r="889" customFormat="false" ht="15" hidden="false" customHeight="false" outlineLevel="0" collapsed="false">
      <c r="A889" s="0" t="s">
        <v>914</v>
      </c>
      <c r="B889" s="0" t="n">
        <v>50.6758</v>
      </c>
      <c r="C889" s="0" t="n">
        <v>3.0661</v>
      </c>
      <c r="D889" s="0" t="s">
        <v>10</v>
      </c>
      <c r="E889" s="0" t="s">
        <v>11</v>
      </c>
      <c r="F889" s="0" t="s">
        <v>44</v>
      </c>
      <c r="H889" s="0" t="n">
        <v>10354</v>
      </c>
      <c r="I889" s="0" t="n">
        <v>10354</v>
      </c>
    </row>
    <row r="890" customFormat="false" ht="15" hidden="false" customHeight="false" outlineLevel="0" collapsed="false">
      <c r="A890" s="0" t="s">
        <v>915</v>
      </c>
      <c r="B890" s="0" t="n">
        <v>48.9783</v>
      </c>
      <c r="C890" s="0" t="n">
        <v>2.0308</v>
      </c>
      <c r="D890" s="0" t="s">
        <v>10</v>
      </c>
      <c r="E890" s="0" t="s">
        <v>11</v>
      </c>
      <c r="F890" s="0" t="s">
        <v>12</v>
      </c>
      <c r="H890" s="0" t="n">
        <v>10341</v>
      </c>
      <c r="I890" s="0" t="n">
        <v>10341</v>
      </c>
    </row>
    <row r="891" customFormat="false" ht="15" hidden="false" customHeight="false" outlineLevel="0" collapsed="false">
      <c r="A891" s="0" t="s">
        <v>916</v>
      </c>
      <c r="B891" s="0" t="n">
        <v>47.8053</v>
      </c>
      <c r="C891" s="0" t="n">
        <v>7.2375</v>
      </c>
      <c r="D891" s="0" t="s">
        <v>10</v>
      </c>
      <c r="E891" s="0" t="s">
        <v>11</v>
      </c>
      <c r="F891" s="0" t="s">
        <v>32</v>
      </c>
      <c r="H891" s="0" t="n">
        <v>10341</v>
      </c>
      <c r="I891" s="0" t="n">
        <v>10341</v>
      </c>
    </row>
    <row r="892" customFormat="false" ht="15" hidden="false" customHeight="false" outlineLevel="0" collapsed="false">
      <c r="A892" s="0" t="s">
        <v>917</v>
      </c>
      <c r="B892" s="0" t="n">
        <v>47.3892</v>
      </c>
      <c r="C892" s="0" t="n">
        <v>0.6606</v>
      </c>
      <c r="D892" s="0" t="s">
        <v>10</v>
      </c>
      <c r="E892" s="0" t="s">
        <v>11</v>
      </c>
      <c r="F892" s="0" t="s">
        <v>40</v>
      </c>
      <c r="H892" s="0" t="n">
        <v>10331</v>
      </c>
      <c r="I892" s="0" t="n">
        <v>10331</v>
      </c>
    </row>
    <row r="893" customFormat="false" ht="15" hidden="false" customHeight="false" outlineLevel="0" collapsed="false">
      <c r="A893" s="0" t="s">
        <v>918</v>
      </c>
      <c r="B893" s="0" t="n">
        <v>50.4278</v>
      </c>
      <c r="C893" s="0" t="n">
        <v>2.9297</v>
      </c>
      <c r="D893" s="0" t="s">
        <v>10</v>
      </c>
      <c r="E893" s="0" t="s">
        <v>11</v>
      </c>
      <c r="F893" s="0" t="s">
        <v>44</v>
      </c>
      <c r="H893" s="0" t="n">
        <v>10315</v>
      </c>
      <c r="I893" s="0" t="n">
        <v>10315</v>
      </c>
    </row>
    <row r="894" customFormat="false" ht="15" hidden="false" customHeight="false" outlineLevel="0" collapsed="false">
      <c r="A894" s="0" t="s">
        <v>919</v>
      </c>
      <c r="B894" s="0" t="n">
        <v>45.8258</v>
      </c>
      <c r="C894" s="0" t="n">
        <v>3.1447</v>
      </c>
      <c r="D894" s="0" t="s">
        <v>10</v>
      </c>
      <c r="E894" s="0" t="s">
        <v>11</v>
      </c>
      <c r="F894" s="0" t="s">
        <v>24</v>
      </c>
      <c r="H894" s="0" t="n">
        <v>10315</v>
      </c>
      <c r="I894" s="0" t="n">
        <v>10315</v>
      </c>
    </row>
    <row r="895" customFormat="false" ht="15" hidden="false" customHeight="false" outlineLevel="0" collapsed="false">
      <c r="A895" s="0" t="s">
        <v>920</v>
      </c>
      <c r="B895" s="0" t="n">
        <v>50.3014</v>
      </c>
      <c r="C895" s="0" t="n">
        <v>3.3933</v>
      </c>
      <c r="D895" s="0" t="s">
        <v>10</v>
      </c>
      <c r="E895" s="0" t="s">
        <v>11</v>
      </c>
      <c r="F895" s="0" t="s">
        <v>44</v>
      </c>
      <c r="H895" s="0" t="n">
        <v>10311</v>
      </c>
      <c r="I895" s="0" t="n">
        <v>10311</v>
      </c>
    </row>
    <row r="896" customFormat="false" ht="15" hidden="false" customHeight="false" outlineLevel="0" collapsed="false">
      <c r="A896" s="0" t="s">
        <v>921</v>
      </c>
      <c r="B896" s="0" t="n">
        <v>43.1056</v>
      </c>
      <c r="C896" s="0" t="n">
        <v>6.0233</v>
      </c>
      <c r="D896" s="0" t="s">
        <v>10</v>
      </c>
      <c r="E896" s="0" t="s">
        <v>11</v>
      </c>
      <c r="F896" s="0" t="s">
        <v>15</v>
      </c>
      <c r="H896" s="0" t="n">
        <v>10265</v>
      </c>
      <c r="I896" s="0" t="n">
        <v>10265</v>
      </c>
    </row>
    <row r="897" customFormat="false" ht="15" hidden="false" customHeight="false" outlineLevel="0" collapsed="false">
      <c r="A897" s="0" t="s">
        <v>922</v>
      </c>
      <c r="B897" s="0" t="n">
        <v>47.2675</v>
      </c>
      <c r="C897" s="0" t="n">
        <v>-1.4406</v>
      </c>
      <c r="D897" s="0" t="s">
        <v>10</v>
      </c>
      <c r="E897" s="0" t="s">
        <v>11</v>
      </c>
      <c r="F897" s="0" t="s">
        <v>26</v>
      </c>
      <c r="H897" s="0" t="n">
        <v>10261</v>
      </c>
      <c r="I897" s="0" t="n">
        <v>10261</v>
      </c>
    </row>
    <row r="898" customFormat="false" ht="15" hidden="false" customHeight="false" outlineLevel="0" collapsed="false">
      <c r="A898" s="0" t="s">
        <v>923</v>
      </c>
      <c r="B898" s="0" t="n">
        <v>48.6844</v>
      </c>
      <c r="C898" s="0" t="n">
        <v>-1.3569</v>
      </c>
      <c r="D898" s="0" t="s">
        <v>10</v>
      </c>
      <c r="E898" s="0" t="s">
        <v>11</v>
      </c>
      <c r="F898" s="0" t="s">
        <v>30</v>
      </c>
      <c r="G898" s="0" t="s">
        <v>16</v>
      </c>
      <c r="H898" s="0" t="n">
        <v>10246</v>
      </c>
      <c r="I898" s="0" t="n">
        <v>10246</v>
      </c>
    </row>
    <row r="899" customFormat="false" ht="15" hidden="false" customHeight="false" outlineLevel="0" collapsed="false">
      <c r="A899" s="0" t="s">
        <v>924</v>
      </c>
      <c r="B899" s="0" t="n">
        <v>42.6806</v>
      </c>
      <c r="C899" s="0" t="n">
        <v>2.9428</v>
      </c>
      <c r="D899" s="0" t="s">
        <v>10</v>
      </c>
      <c r="E899" s="0" t="s">
        <v>11</v>
      </c>
      <c r="F899" s="0" t="s">
        <v>18</v>
      </c>
      <c r="H899" s="0" t="n">
        <v>10235</v>
      </c>
      <c r="I899" s="0" t="n">
        <v>10235</v>
      </c>
    </row>
    <row r="900" customFormat="false" ht="15" hidden="false" customHeight="false" outlineLevel="0" collapsed="false">
      <c r="A900" s="0" t="s">
        <v>925</v>
      </c>
      <c r="B900" s="0" t="n">
        <v>46.6486</v>
      </c>
      <c r="C900" s="0" t="n">
        <v>-0.2469</v>
      </c>
      <c r="D900" s="0" t="s">
        <v>10</v>
      </c>
      <c r="E900" s="0" t="s">
        <v>11</v>
      </c>
      <c r="F900" s="0" t="s">
        <v>38</v>
      </c>
      <c r="G900" s="0" t="s">
        <v>16</v>
      </c>
      <c r="H900" s="0" t="n">
        <v>10235</v>
      </c>
      <c r="I900" s="0" t="n">
        <v>10235</v>
      </c>
    </row>
    <row r="901" customFormat="false" ht="15" hidden="false" customHeight="false" outlineLevel="0" collapsed="false">
      <c r="A901" s="0" t="s">
        <v>926</v>
      </c>
      <c r="B901" s="0" t="n">
        <v>50.7467</v>
      </c>
      <c r="C901" s="0" t="n">
        <v>3.1581</v>
      </c>
      <c r="D901" s="0" t="s">
        <v>10</v>
      </c>
      <c r="E901" s="0" t="s">
        <v>11</v>
      </c>
      <c r="F901" s="0" t="s">
        <v>44</v>
      </c>
      <c r="H901" s="0" t="n">
        <v>10231</v>
      </c>
      <c r="I901" s="0" t="n">
        <v>10231</v>
      </c>
    </row>
    <row r="902" customFormat="false" ht="15" hidden="false" customHeight="false" outlineLevel="0" collapsed="false">
      <c r="A902" s="0" t="s">
        <v>927</v>
      </c>
      <c r="B902" s="0" t="n">
        <v>50.2944</v>
      </c>
      <c r="C902" s="0" t="n">
        <v>4.1014</v>
      </c>
      <c r="D902" s="0" t="s">
        <v>10</v>
      </c>
      <c r="E902" s="0" t="s">
        <v>11</v>
      </c>
      <c r="F902" s="0" t="s">
        <v>44</v>
      </c>
      <c r="H902" s="0" t="n">
        <v>10229</v>
      </c>
      <c r="I902" s="0" t="n">
        <v>10229</v>
      </c>
    </row>
    <row r="903" customFormat="false" ht="15" hidden="false" customHeight="false" outlineLevel="0" collapsed="false">
      <c r="A903" s="0" t="s">
        <v>928</v>
      </c>
      <c r="B903" s="0" t="n">
        <v>47.8897</v>
      </c>
      <c r="C903" s="0" t="n">
        <v>1.8397</v>
      </c>
      <c r="D903" s="0" t="s">
        <v>10</v>
      </c>
      <c r="E903" s="0" t="s">
        <v>11</v>
      </c>
      <c r="F903" s="0" t="s">
        <v>40</v>
      </c>
      <c r="H903" s="0" t="n">
        <v>10205</v>
      </c>
      <c r="I903" s="0" t="n">
        <v>10205</v>
      </c>
    </row>
    <row r="904" customFormat="false" ht="15" hidden="false" customHeight="false" outlineLevel="0" collapsed="false">
      <c r="A904" s="0" t="s">
        <v>929</v>
      </c>
      <c r="B904" s="0" t="n">
        <v>49.0542</v>
      </c>
      <c r="C904" s="0" t="n">
        <v>2.6814</v>
      </c>
      <c r="D904" s="0" t="s">
        <v>10</v>
      </c>
      <c r="E904" s="0" t="s">
        <v>11</v>
      </c>
      <c r="F904" s="0" t="s">
        <v>12</v>
      </c>
      <c r="H904" s="0" t="n">
        <v>10196</v>
      </c>
      <c r="I904" s="0" t="n">
        <v>10196</v>
      </c>
    </row>
    <row r="905" customFormat="false" ht="15" hidden="false" customHeight="false" outlineLevel="0" collapsed="false">
      <c r="A905" s="0" t="s">
        <v>930</v>
      </c>
      <c r="B905" s="0" t="n">
        <v>49.3789</v>
      </c>
      <c r="C905" s="0" t="n">
        <v>2.4125</v>
      </c>
      <c r="D905" s="0" t="s">
        <v>10</v>
      </c>
      <c r="E905" s="0" t="s">
        <v>11</v>
      </c>
      <c r="F905" s="0" t="s">
        <v>44</v>
      </c>
      <c r="G905" s="0" t="s">
        <v>16</v>
      </c>
      <c r="H905" s="0" t="n">
        <v>10183</v>
      </c>
      <c r="I905" s="0" t="n">
        <v>10183</v>
      </c>
    </row>
    <row r="906" customFormat="false" ht="15" hidden="false" customHeight="false" outlineLevel="0" collapsed="false">
      <c r="A906" s="0" t="s">
        <v>931</v>
      </c>
      <c r="B906" s="0" t="n">
        <v>43.5322</v>
      </c>
      <c r="C906" s="0" t="n">
        <v>3.8608</v>
      </c>
      <c r="D906" s="0" t="s">
        <v>10</v>
      </c>
      <c r="E906" s="0" t="s">
        <v>11</v>
      </c>
      <c r="F906" s="0" t="s">
        <v>18</v>
      </c>
      <c r="H906" s="0" t="n">
        <v>10178</v>
      </c>
      <c r="I906" s="0" t="n">
        <v>10178</v>
      </c>
    </row>
    <row r="907" customFormat="false" ht="15" hidden="false" customHeight="false" outlineLevel="0" collapsed="false">
      <c r="A907" s="0" t="s">
        <v>932</v>
      </c>
      <c r="B907" s="0" t="n">
        <v>49.1667</v>
      </c>
      <c r="C907" s="0" t="n">
        <v>2.2481</v>
      </c>
      <c r="D907" s="0" t="s">
        <v>10</v>
      </c>
      <c r="E907" s="0" t="s">
        <v>11</v>
      </c>
      <c r="F907" s="0" t="s">
        <v>44</v>
      </c>
      <c r="H907" s="0" t="n">
        <v>10174</v>
      </c>
      <c r="I907" s="0" t="n">
        <v>10174</v>
      </c>
    </row>
    <row r="908" customFormat="false" ht="15" hidden="false" customHeight="false" outlineLevel="0" collapsed="false">
      <c r="A908" s="0" t="s">
        <v>768</v>
      </c>
      <c r="B908" s="0" t="n">
        <v>49.0611</v>
      </c>
      <c r="C908" s="0" t="n">
        <v>6.1497</v>
      </c>
      <c r="D908" s="0" t="s">
        <v>10</v>
      </c>
      <c r="E908" s="0" t="s">
        <v>11</v>
      </c>
      <c r="F908" s="0" t="s">
        <v>32</v>
      </c>
      <c r="H908" s="0" t="n">
        <v>10160</v>
      </c>
      <c r="I908" s="0" t="n">
        <v>10160</v>
      </c>
    </row>
    <row r="909" customFormat="false" ht="15" hidden="false" customHeight="false" outlineLevel="0" collapsed="false">
      <c r="A909" s="0" t="s">
        <v>933</v>
      </c>
      <c r="B909" s="0" t="n">
        <v>42.7736</v>
      </c>
      <c r="C909" s="0" t="n">
        <v>2.9908</v>
      </c>
      <c r="D909" s="0" t="s">
        <v>10</v>
      </c>
      <c r="E909" s="0" t="s">
        <v>11</v>
      </c>
      <c r="F909" s="0" t="s">
        <v>18</v>
      </c>
      <c r="H909" s="0" t="n">
        <v>10158</v>
      </c>
      <c r="I909" s="0" t="n">
        <v>10158</v>
      </c>
    </row>
    <row r="910" customFormat="false" ht="15" hidden="false" customHeight="false" outlineLevel="0" collapsed="false">
      <c r="A910" s="0" t="s">
        <v>934</v>
      </c>
      <c r="B910" s="0" t="n">
        <v>43.4522</v>
      </c>
      <c r="C910" s="0" t="n">
        <v>5.5617</v>
      </c>
      <c r="D910" s="0" t="s">
        <v>10</v>
      </c>
      <c r="E910" s="0" t="s">
        <v>11</v>
      </c>
      <c r="F910" s="0" t="s">
        <v>15</v>
      </c>
      <c r="H910" s="0" t="n">
        <v>10157</v>
      </c>
      <c r="I910" s="0" t="n">
        <v>10157</v>
      </c>
    </row>
    <row r="911" customFormat="false" ht="15" hidden="false" customHeight="false" outlineLevel="0" collapsed="false">
      <c r="A911" s="0" t="s">
        <v>935</v>
      </c>
      <c r="B911" s="0" t="n">
        <v>49.2808</v>
      </c>
      <c r="C911" s="0" t="n">
        <v>1.0211</v>
      </c>
      <c r="D911" s="0" t="s">
        <v>10</v>
      </c>
      <c r="E911" s="0" t="s">
        <v>11</v>
      </c>
      <c r="F911" s="0" t="s">
        <v>30</v>
      </c>
      <c r="H911" s="0" t="n">
        <v>10156</v>
      </c>
      <c r="I911" s="0" t="n">
        <v>10156</v>
      </c>
    </row>
    <row r="912" customFormat="false" ht="15" hidden="false" customHeight="false" outlineLevel="0" collapsed="false">
      <c r="A912" s="0" t="s">
        <v>936</v>
      </c>
      <c r="B912" s="0" t="n">
        <v>49.25</v>
      </c>
      <c r="C912" s="0" t="n">
        <v>3.9908</v>
      </c>
      <c r="D912" s="0" t="s">
        <v>10</v>
      </c>
      <c r="E912" s="0" t="s">
        <v>11</v>
      </c>
      <c r="F912" s="0" t="s">
        <v>32</v>
      </c>
      <c r="H912" s="0" t="n">
        <v>10154</v>
      </c>
      <c r="I912" s="0" t="n">
        <v>10154</v>
      </c>
    </row>
    <row r="913" customFormat="false" ht="15" hidden="false" customHeight="false" outlineLevel="0" collapsed="false">
      <c r="A913" s="0" t="s">
        <v>937</v>
      </c>
      <c r="B913" s="0" t="n">
        <v>48.6325</v>
      </c>
      <c r="C913" s="0" t="n">
        <v>-2.0617</v>
      </c>
      <c r="D913" s="0" t="s">
        <v>10</v>
      </c>
      <c r="E913" s="0" t="s">
        <v>11</v>
      </c>
      <c r="F913" s="0" t="s">
        <v>22</v>
      </c>
      <c r="H913" s="0" t="n">
        <v>10148</v>
      </c>
      <c r="I913" s="0" t="n">
        <v>10148</v>
      </c>
    </row>
    <row r="914" customFormat="false" ht="15" hidden="false" customHeight="false" outlineLevel="0" collapsed="false">
      <c r="A914" s="0" t="s">
        <v>938</v>
      </c>
      <c r="B914" s="0" t="n">
        <v>50.33</v>
      </c>
      <c r="C914" s="0" t="n">
        <v>3.2511</v>
      </c>
      <c r="D914" s="0" t="s">
        <v>10</v>
      </c>
      <c r="E914" s="0" t="s">
        <v>11</v>
      </c>
      <c r="F914" s="0" t="s">
        <v>44</v>
      </c>
      <c r="H914" s="0" t="n">
        <v>10146</v>
      </c>
      <c r="I914" s="0" t="n">
        <v>10146</v>
      </c>
    </row>
    <row r="915" customFormat="false" ht="15" hidden="false" customHeight="false" outlineLevel="0" collapsed="false">
      <c r="A915" s="0" t="s">
        <v>939</v>
      </c>
      <c r="B915" s="0" t="n">
        <v>48.0481</v>
      </c>
      <c r="C915" s="0" t="n">
        <v>-1.5031</v>
      </c>
      <c r="D915" s="0" t="s">
        <v>10</v>
      </c>
      <c r="E915" s="0" t="s">
        <v>11</v>
      </c>
      <c r="F915" s="0" t="s">
        <v>22</v>
      </c>
      <c r="H915" s="0" t="n">
        <v>10125</v>
      </c>
      <c r="I915" s="0" t="n">
        <v>10125</v>
      </c>
    </row>
    <row r="916" customFormat="false" ht="15" hidden="false" customHeight="false" outlineLevel="0" collapsed="false">
      <c r="A916" s="0" t="s">
        <v>940</v>
      </c>
      <c r="B916" s="0" t="n">
        <v>49.3542</v>
      </c>
      <c r="C916" s="0" t="n">
        <v>0.5139</v>
      </c>
      <c r="D916" s="0" t="s">
        <v>10</v>
      </c>
      <c r="E916" s="0" t="s">
        <v>11</v>
      </c>
      <c r="F916" s="0" t="s">
        <v>30</v>
      </c>
      <c r="H916" s="0" t="n">
        <v>10120</v>
      </c>
      <c r="I916" s="0" t="n">
        <v>10120</v>
      </c>
    </row>
    <row r="917" customFormat="false" ht="15" hidden="false" customHeight="false" outlineLevel="0" collapsed="false">
      <c r="A917" s="0" t="s">
        <v>941</v>
      </c>
      <c r="B917" s="0" t="n">
        <v>44.9044</v>
      </c>
      <c r="C917" s="0" t="n">
        <v>-0.6697</v>
      </c>
      <c r="D917" s="0" t="s">
        <v>10</v>
      </c>
      <c r="E917" s="0" t="s">
        <v>11</v>
      </c>
      <c r="F917" s="0" t="s">
        <v>38</v>
      </c>
      <c r="H917" s="0" t="n">
        <v>10118</v>
      </c>
      <c r="I917" s="0" t="n">
        <v>10118</v>
      </c>
    </row>
    <row r="918" customFormat="false" ht="15" hidden="false" customHeight="false" outlineLevel="0" collapsed="false">
      <c r="A918" s="0" t="s">
        <v>942</v>
      </c>
      <c r="B918" s="0" t="n">
        <v>43.0569</v>
      </c>
      <c r="C918" s="0" t="n">
        <v>2.2186</v>
      </c>
      <c r="D918" s="0" t="s">
        <v>10</v>
      </c>
      <c r="E918" s="0" t="s">
        <v>11</v>
      </c>
      <c r="F918" s="0" t="s">
        <v>18</v>
      </c>
      <c r="G918" s="0" t="s">
        <v>16</v>
      </c>
      <c r="H918" s="0" t="n">
        <v>10112</v>
      </c>
      <c r="I918" s="0" t="n">
        <v>10112</v>
      </c>
    </row>
    <row r="919" customFormat="false" ht="15" hidden="false" customHeight="false" outlineLevel="0" collapsed="false">
      <c r="A919" s="0" t="s">
        <v>743</v>
      </c>
      <c r="B919" s="0" t="n">
        <v>48.9722</v>
      </c>
      <c r="C919" s="0" t="n">
        <v>1.9833</v>
      </c>
      <c r="D919" s="0" t="s">
        <v>10</v>
      </c>
      <c r="E919" s="0" t="s">
        <v>11</v>
      </c>
      <c r="F919" s="0" t="s">
        <v>12</v>
      </c>
      <c r="H919" s="0" t="n">
        <v>10077</v>
      </c>
      <c r="I919" s="0" t="n">
        <v>10077</v>
      </c>
    </row>
    <row r="920" customFormat="false" ht="15" hidden="false" customHeight="false" outlineLevel="0" collapsed="false">
      <c r="A920" s="0" t="s">
        <v>943</v>
      </c>
      <c r="B920" s="0" t="n">
        <v>45.8244</v>
      </c>
      <c r="C920" s="0" t="n">
        <v>4.9531</v>
      </c>
      <c r="D920" s="0" t="s">
        <v>10</v>
      </c>
      <c r="E920" s="0" t="s">
        <v>11</v>
      </c>
      <c r="F920" s="0" t="s">
        <v>24</v>
      </c>
      <c r="H920" s="0" t="n">
        <v>10043</v>
      </c>
      <c r="I920" s="0" t="n">
        <v>10043</v>
      </c>
    </row>
    <row r="921" customFormat="false" ht="15" hidden="false" customHeight="false" outlineLevel="0" collapsed="false">
      <c r="A921" s="0" t="s">
        <v>944</v>
      </c>
      <c r="B921" s="0" t="n">
        <v>46.5975</v>
      </c>
      <c r="C921" s="0" t="n">
        <v>0.3492</v>
      </c>
      <c r="D921" s="0" t="s">
        <v>10</v>
      </c>
      <c r="E921" s="0" t="s">
        <v>11</v>
      </c>
      <c r="F921" s="0" t="s">
        <v>38</v>
      </c>
      <c r="H921" s="0" t="n">
        <v>10042</v>
      </c>
      <c r="I921" s="0" t="n">
        <v>10042</v>
      </c>
    </row>
    <row r="922" customFormat="false" ht="15" hidden="false" customHeight="false" outlineLevel="0" collapsed="false">
      <c r="A922" s="0" t="s">
        <v>945</v>
      </c>
      <c r="B922" s="0" t="n">
        <v>43.4917</v>
      </c>
      <c r="C922" s="0" t="n">
        <v>2.3733</v>
      </c>
      <c r="D922" s="0" t="s">
        <v>10</v>
      </c>
      <c r="E922" s="0" t="s">
        <v>11</v>
      </c>
      <c r="F922" s="0" t="s">
        <v>18</v>
      </c>
      <c r="H922" s="0" t="n">
        <v>10033</v>
      </c>
      <c r="I922" s="0" t="n">
        <v>10033</v>
      </c>
    </row>
    <row r="923" customFormat="false" ht="15" hidden="false" customHeight="false" outlineLevel="0" collapsed="false">
      <c r="A923" s="0" t="s">
        <v>946</v>
      </c>
      <c r="B923" s="0" t="n">
        <v>45.0378</v>
      </c>
      <c r="C923" s="0" t="n">
        <v>5.05</v>
      </c>
      <c r="D923" s="0" t="s">
        <v>10</v>
      </c>
      <c r="E923" s="0" t="s">
        <v>11</v>
      </c>
      <c r="F923" s="0" t="s">
        <v>24</v>
      </c>
      <c r="H923" s="0" t="n">
        <v>10007</v>
      </c>
      <c r="I923" s="0" t="n">
        <v>10007</v>
      </c>
    </row>
    <row r="924" customFormat="false" ht="15" hidden="false" customHeight="false" outlineLevel="0" collapsed="false">
      <c r="A924" s="0" t="s">
        <v>947</v>
      </c>
      <c r="B924" s="0" t="n">
        <v>43.6922</v>
      </c>
      <c r="C924" s="0" t="n">
        <v>3.8061</v>
      </c>
      <c r="D924" s="0" t="s">
        <v>10</v>
      </c>
      <c r="E924" s="0" t="s">
        <v>11</v>
      </c>
      <c r="F924" s="0" t="s">
        <v>18</v>
      </c>
      <c r="H924" s="0" t="n">
        <v>9996</v>
      </c>
      <c r="I924" s="0" t="n">
        <v>9996</v>
      </c>
    </row>
    <row r="925" customFormat="false" ht="15" hidden="false" customHeight="false" outlineLevel="0" collapsed="false">
      <c r="A925" s="0" t="s">
        <v>948</v>
      </c>
      <c r="B925" s="0" t="n">
        <v>43.5236</v>
      </c>
      <c r="C925" s="0" t="n">
        <v>1.3417</v>
      </c>
      <c r="D925" s="0" t="s">
        <v>10</v>
      </c>
      <c r="E925" s="0" t="s">
        <v>11</v>
      </c>
      <c r="F925" s="0" t="s">
        <v>18</v>
      </c>
      <c r="H925" s="0" t="n">
        <v>9987</v>
      </c>
      <c r="I925" s="0" t="n">
        <v>9987</v>
      </c>
    </row>
    <row r="926" customFormat="false" ht="15" hidden="false" customHeight="false" outlineLevel="0" collapsed="false">
      <c r="A926" s="0" t="s">
        <v>949</v>
      </c>
      <c r="B926" s="0" t="n">
        <v>43.7408</v>
      </c>
      <c r="C926" s="0" t="n">
        <v>7.3142</v>
      </c>
      <c r="D926" s="0" t="s">
        <v>10</v>
      </c>
      <c r="E926" s="0" t="s">
        <v>11</v>
      </c>
      <c r="F926" s="0" t="s">
        <v>15</v>
      </c>
      <c r="H926" s="0" t="n">
        <v>9985</v>
      </c>
      <c r="I926" s="0" t="n">
        <v>9985</v>
      </c>
    </row>
    <row r="927" customFormat="false" ht="15" hidden="false" customHeight="false" outlineLevel="0" collapsed="false">
      <c r="A927" s="0" t="s">
        <v>950</v>
      </c>
      <c r="B927" s="0" t="n">
        <v>48.7011</v>
      </c>
      <c r="C927" s="0" t="n">
        <v>6.2067</v>
      </c>
      <c r="D927" s="0" t="s">
        <v>10</v>
      </c>
      <c r="E927" s="0" t="s">
        <v>11</v>
      </c>
      <c r="F927" s="0" t="s">
        <v>32</v>
      </c>
      <c r="H927" s="0" t="n">
        <v>9984</v>
      </c>
      <c r="I927" s="0" t="n">
        <v>9984</v>
      </c>
    </row>
    <row r="928" customFormat="false" ht="15" hidden="false" customHeight="false" outlineLevel="0" collapsed="false">
      <c r="A928" s="0" t="s">
        <v>951</v>
      </c>
      <c r="B928" s="0" t="n">
        <v>43.9978</v>
      </c>
      <c r="C928" s="0" t="n">
        <v>5.0592</v>
      </c>
      <c r="D928" s="0" t="s">
        <v>10</v>
      </c>
      <c r="E928" s="0" t="s">
        <v>11</v>
      </c>
      <c r="F928" s="0" t="s">
        <v>15</v>
      </c>
      <c r="H928" s="0" t="n">
        <v>9975</v>
      </c>
      <c r="I928" s="0" t="n">
        <v>9975</v>
      </c>
    </row>
    <row r="929" customFormat="false" ht="15" hidden="false" customHeight="false" outlineLevel="0" collapsed="false">
      <c r="A929" s="0" t="s">
        <v>952</v>
      </c>
      <c r="B929" s="0" t="n">
        <v>48.7319</v>
      </c>
      <c r="C929" s="0" t="n">
        <v>7.7083</v>
      </c>
      <c r="D929" s="0" t="s">
        <v>10</v>
      </c>
      <c r="E929" s="0" t="s">
        <v>11</v>
      </c>
      <c r="F929" s="0" t="s">
        <v>32</v>
      </c>
      <c r="H929" s="0" t="n">
        <v>9970</v>
      </c>
      <c r="I929" s="0" t="n">
        <v>9970</v>
      </c>
    </row>
    <row r="930" customFormat="false" ht="15" hidden="false" customHeight="false" outlineLevel="0" collapsed="false">
      <c r="A930" s="0" t="s">
        <v>953</v>
      </c>
      <c r="B930" s="0" t="n">
        <v>50.7017</v>
      </c>
      <c r="C930" s="0" t="n">
        <v>3.0933</v>
      </c>
      <c r="D930" s="0" t="s">
        <v>10</v>
      </c>
      <c r="E930" s="0" t="s">
        <v>11</v>
      </c>
      <c r="F930" s="0" t="s">
        <v>44</v>
      </c>
      <c r="H930" s="0" t="n">
        <v>9961</v>
      </c>
      <c r="I930" s="0" t="n">
        <v>9961</v>
      </c>
    </row>
    <row r="931" customFormat="false" ht="15" hidden="false" customHeight="false" outlineLevel="0" collapsed="false">
      <c r="A931" s="0" t="s">
        <v>954</v>
      </c>
      <c r="B931" s="0" t="n">
        <v>49.0886</v>
      </c>
      <c r="C931" s="0" t="n">
        <v>0.5983</v>
      </c>
      <c r="D931" s="0" t="s">
        <v>10</v>
      </c>
      <c r="E931" s="0" t="s">
        <v>11</v>
      </c>
      <c r="F931" s="0" t="s">
        <v>30</v>
      </c>
      <c r="G931" s="0" t="s">
        <v>16</v>
      </c>
      <c r="H931" s="0" t="n">
        <v>9951</v>
      </c>
      <c r="I931" s="0" t="n">
        <v>9951</v>
      </c>
    </row>
    <row r="932" customFormat="false" ht="15" hidden="false" customHeight="false" outlineLevel="0" collapsed="false">
      <c r="A932" s="0" t="s">
        <v>955</v>
      </c>
      <c r="B932" s="0" t="n">
        <v>45.1486</v>
      </c>
      <c r="C932" s="0" t="n">
        <v>5.7503</v>
      </c>
      <c r="D932" s="0" t="s">
        <v>10</v>
      </c>
      <c r="E932" s="0" t="s">
        <v>11</v>
      </c>
      <c r="F932" s="0" t="s">
        <v>24</v>
      </c>
      <c r="H932" s="0" t="n">
        <v>9947</v>
      </c>
      <c r="I932" s="0" t="n">
        <v>9947</v>
      </c>
    </row>
    <row r="933" customFormat="false" ht="15" hidden="false" customHeight="false" outlineLevel="0" collapsed="false">
      <c r="A933" s="0" t="s">
        <v>956</v>
      </c>
      <c r="B933" s="0" t="n">
        <v>43.62</v>
      </c>
      <c r="C933" s="0" t="n">
        <v>6.9719</v>
      </c>
      <c r="D933" s="0" t="s">
        <v>10</v>
      </c>
      <c r="E933" s="0" t="s">
        <v>11</v>
      </c>
      <c r="F933" s="0" t="s">
        <v>15</v>
      </c>
      <c r="H933" s="0" t="n">
        <v>9911</v>
      </c>
      <c r="I933" s="0" t="n">
        <v>9911</v>
      </c>
    </row>
    <row r="934" customFormat="false" ht="15" hidden="false" customHeight="false" outlineLevel="0" collapsed="false">
      <c r="A934" s="0" t="s">
        <v>957</v>
      </c>
      <c r="B934" s="0" t="n">
        <v>50.5636</v>
      </c>
      <c r="C934" s="0" t="n">
        <v>2.4819</v>
      </c>
      <c r="D934" s="0" t="s">
        <v>10</v>
      </c>
      <c r="E934" s="0" t="s">
        <v>11</v>
      </c>
      <c r="F934" s="0" t="s">
        <v>44</v>
      </c>
      <c r="H934" s="0" t="n">
        <v>9910</v>
      </c>
      <c r="I934" s="0" t="n">
        <v>9910</v>
      </c>
    </row>
    <row r="935" customFormat="false" ht="15" hidden="false" customHeight="false" outlineLevel="0" collapsed="false">
      <c r="A935" s="0" t="s">
        <v>958</v>
      </c>
      <c r="B935" s="0" t="n">
        <v>49.0636</v>
      </c>
      <c r="C935" s="0" t="n">
        <v>2.1864</v>
      </c>
      <c r="D935" s="0" t="s">
        <v>10</v>
      </c>
      <c r="E935" s="0" t="s">
        <v>11</v>
      </c>
      <c r="F935" s="0" t="s">
        <v>12</v>
      </c>
      <c r="H935" s="0" t="n">
        <v>9900</v>
      </c>
      <c r="I935" s="0" t="n">
        <v>9900</v>
      </c>
    </row>
    <row r="936" customFormat="false" ht="15" hidden="false" customHeight="false" outlineLevel="0" collapsed="false">
      <c r="A936" s="0" t="s">
        <v>959</v>
      </c>
      <c r="B936" s="0" t="n">
        <v>46.2558</v>
      </c>
      <c r="C936" s="0" t="n">
        <v>6.1081</v>
      </c>
      <c r="D936" s="0" t="s">
        <v>10</v>
      </c>
      <c r="E936" s="0" t="s">
        <v>11</v>
      </c>
      <c r="F936" s="0" t="s">
        <v>24</v>
      </c>
      <c r="H936" s="0" t="n">
        <v>9895</v>
      </c>
      <c r="I936" s="0" t="n">
        <v>9895</v>
      </c>
    </row>
    <row r="937" customFormat="false" ht="15" hidden="false" customHeight="false" outlineLevel="0" collapsed="false">
      <c r="A937" s="0" t="s">
        <v>960</v>
      </c>
      <c r="B937" s="0" t="n">
        <v>49.1739</v>
      </c>
      <c r="C937" s="0" t="n">
        <v>-0.3211</v>
      </c>
      <c r="D937" s="0" t="s">
        <v>10</v>
      </c>
      <c r="E937" s="0" t="s">
        <v>11</v>
      </c>
      <c r="F937" s="0" t="s">
        <v>30</v>
      </c>
      <c r="H937" s="0" t="n">
        <v>9893</v>
      </c>
      <c r="I937" s="0" t="n">
        <v>9893</v>
      </c>
    </row>
    <row r="938" customFormat="false" ht="15" hidden="false" customHeight="false" outlineLevel="0" collapsed="false">
      <c r="A938" s="0" t="s">
        <v>961</v>
      </c>
      <c r="B938" s="0" t="n">
        <v>45.6728</v>
      </c>
      <c r="C938" s="0" t="n">
        <v>4.8589</v>
      </c>
      <c r="D938" s="0" t="s">
        <v>10</v>
      </c>
      <c r="E938" s="0" t="s">
        <v>11</v>
      </c>
      <c r="F938" s="0" t="s">
        <v>24</v>
      </c>
      <c r="H938" s="0" t="n">
        <v>9879</v>
      </c>
      <c r="I938" s="0" t="n">
        <v>9879</v>
      </c>
    </row>
    <row r="939" customFormat="false" ht="15" hidden="false" customHeight="false" outlineLevel="0" collapsed="false">
      <c r="A939" s="0" t="s">
        <v>962</v>
      </c>
      <c r="B939" s="0" t="n">
        <v>47.4761</v>
      </c>
      <c r="C939" s="0" t="n">
        <v>-1.7636</v>
      </c>
      <c r="D939" s="0" t="s">
        <v>10</v>
      </c>
      <c r="E939" s="0" t="s">
        <v>11</v>
      </c>
      <c r="F939" s="0" t="s">
        <v>26</v>
      </c>
      <c r="H939" s="0" t="n">
        <v>9873</v>
      </c>
      <c r="I939" s="0" t="n">
        <v>9873</v>
      </c>
    </row>
    <row r="940" customFormat="false" ht="15" hidden="false" customHeight="false" outlineLevel="0" collapsed="false">
      <c r="A940" s="0" t="s">
        <v>963</v>
      </c>
      <c r="B940" s="0" t="n">
        <v>43.3503</v>
      </c>
      <c r="C940" s="0" t="n">
        <v>1.4747</v>
      </c>
      <c r="D940" s="0" t="s">
        <v>10</v>
      </c>
      <c r="E940" s="0" t="s">
        <v>11</v>
      </c>
      <c r="F940" s="0" t="s">
        <v>18</v>
      </c>
      <c r="H940" s="0" t="n">
        <v>9869</v>
      </c>
      <c r="I940" s="0" t="n">
        <v>9869</v>
      </c>
    </row>
    <row r="941" customFormat="false" ht="15" hidden="false" customHeight="false" outlineLevel="0" collapsed="false">
      <c r="A941" s="0" t="s">
        <v>964</v>
      </c>
      <c r="B941" s="0" t="n">
        <v>50.4692</v>
      </c>
      <c r="C941" s="0" t="n">
        <v>2.9936</v>
      </c>
      <c r="D941" s="0" t="s">
        <v>10</v>
      </c>
      <c r="E941" s="0" t="s">
        <v>11</v>
      </c>
      <c r="F941" s="0" t="s">
        <v>44</v>
      </c>
      <c r="H941" s="0" t="n">
        <v>9841</v>
      </c>
      <c r="I941" s="0" t="n">
        <v>9841</v>
      </c>
    </row>
    <row r="942" customFormat="false" ht="15" hidden="false" customHeight="false" outlineLevel="0" collapsed="false">
      <c r="A942" s="0" t="s">
        <v>965</v>
      </c>
      <c r="B942" s="0" t="n">
        <v>43.4411</v>
      </c>
      <c r="C942" s="0" t="n">
        <v>5.3797</v>
      </c>
      <c r="D942" s="0" t="s">
        <v>10</v>
      </c>
      <c r="E942" s="0" t="s">
        <v>11</v>
      </c>
      <c r="F942" s="0" t="s">
        <v>15</v>
      </c>
      <c r="H942" s="0" t="n">
        <v>9834</v>
      </c>
      <c r="I942" s="0" t="n">
        <v>9834</v>
      </c>
    </row>
    <row r="943" customFormat="false" ht="15" hidden="false" customHeight="false" outlineLevel="0" collapsed="false">
      <c r="A943" s="0" t="s">
        <v>966</v>
      </c>
      <c r="B943" s="0" t="n">
        <v>49.2494</v>
      </c>
      <c r="C943" s="0" t="n">
        <v>6.0947</v>
      </c>
      <c r="D943" s="0" t="s">
        <v>10</v>
      </c>
      <c r="E943" s="0" t="s">
        <v>11</v>
      </c>
      <c r="F943" s="0" t="s">
        <v>32</v>
      </c>
      <c r="H943" s="0" t="n">
        <v>9833</v>
      </c>
      <c r="I943" s="0" t="n">
        <v>9833</v>
      </c>
    </row>
    <row r="944" customFormat="false" ht="15" hidden="false" customHeight="false" outlineLevel="0" collapsed="false">
      <c r="A944" s="0" t="s">
        <v>967</v>
      </c>
      <c r="B944" s="0" t="n">
        <v>43.7894</v>
      </c>
      <c r="C944" s="0" t="n">
        <v>4.8317</v>
      </c>
      <c r="D944" s="0" t="s">
        <v>10</v>
      </c>
      <c r="E944" s="0" t="s">
        <v>11</v>
      </c>
      <c r="F944" s="0" t="s">
        <v>15</v>
      </c>
      <c r="H944" s="0" t="n">
        <v>9829</v>
      </c>
      <c r="I944" s="0" t="n">
        <v>9829</v>
      </c>
    </row>
    <row r="945" customFormat="false" ht="15" hidden="false" customHeight="false" outlineLevel="0" collapsed="false">
      <c r="A945" s="0" t="s">
        <v>968</v>
      </c>
      <c r="B945" s="0" t="n">
        <v>49.4697</v>
      </c>
      <c r="C945" s="0" t="n">
        <v>5.9286</v>
      </c>
      <c r="D945" s="0" t="s">
        <v>10</v>
      </c>
      <c r="E945" s="0" t="s">
        <v>11</v>
      </c>
      <c r="F945" s="0" t="s">
        <v>32</v>
      </c>
      <c r="H945" s="0" t="n">
        <v>9827</v>
      </c>
      <c r="I945" s="0" t="n">
        <v>9827</v>
      </c>
    </row>
    <row r="946" customFormat="false" ht="15" hidden="false" customHeight="false" outlineLevel="0" collapsed="false">
      <c r="A946" s="0" t="s">
        <v>969</v>
      </c>
      <c r="B946" s="0" t="n">
        <v>45.4339</v>
      </c>
      <c r="C946" s="0" t="n">
        <v>4.3236</v>
      </c>
      <c r="D946" s="0" t="s">
        <v>10</v>
      </c>
      <c r="E946" s="0" t="s">
        <v>11</v>
      </c>
      <c r="F946" s="0" t="s">
        <v>24</v>
      </c>
      <c r="H946" s="0" t="n">
        <v>9825</v>
      </c>
      <c r="I946" s="0" t="n">
        <v>9825</v>
      </c>
    </row>
    <row r="947" customFormat="false" ht="15" hidden="false" customHeight="false" outlineLevel="0" collapsed="false">
      <c r="A947" s="0" t="s">
        <v>970</v>
      </c>
      <c r="B947" s="0" t="n">
        <v>50.0019</v>
      </c>
      <c r="C947" s="0" t="n">
        <v>2.6522</v>
      </c>
      <c r="D947" s="0" t="s">
        <v>10</v>
      </c>
      <c r="E947" s="0" t="s">
        <v>11</v>
      </c>
      <c r="F947" s="0" t="s">
        <v>44</v>
      </c>
      <c r="H947" s="0" t="n">
        <v>9810</v>
      </c>
      <c r="I947" s="0" t="n">
        <v>9810</v>
      </c>
    </row>
    <row r="948" customFormat="false" ht="15" hidden="false" customHeight="false" outlineLevel="0" collapsed="false">
      <c r="A948" s="0" t="s">
        <v>971</v>
      </c>
      <c r="B948" s="0" t="n">
        <v>43.6539</v>
      </c>
      <c r="C948" s="0" t="n">
        <v>5.2619</v>
      </c>
      <c r="D948" s="0" t="s">
        <v>10</v>
      </c>
      <c r="E948" s="0" t="s">
        <v>11</v>
      </c>
      <c r="F948" s="0" t="s">
        <v>15</v>
      </c>
      <c r="H948" s="0" t="n">
        <v>9799</v>
      </c>
      <c r="I948" s="0" t="n">
        <v>9799</v>
      </c>
    </row>
    <row r="949" customFormat="false" ht="15" hidden="false" customHeight="false" outlineLevel="0" collapsed="false">
      <c r="A949" s="0" t="s">
        <v>972</v>
      </c>
      <c r="B949" s="0" t="n">
        <v>43.5219</v>
      </c>
      <c r="C949" s="0" t="n">
        <v>1.4061</v>
      </c>
      <c r="D949" s="0" t="s">
        <v>10</v>
      </c>
      <c r="E949" s="0" t="s">
        <v>11</v>
      </c>
      <c r="F949" s="0" t="s">
        <v>18</v>
      </c>
      <c r="H949" s="0" t="n">
        <v>9791</v>
      </c>
      <c r="I949" s="0" t="n">
        <v>9791</v>
      </c>
    </row>
    <row r="950" customFormat="false" ht="15" hidden="false" customHeight="false" outlineLevel="0" collapsed="false">
      <c r="A950" s="0" t="s">
        <v>973</v>
      </c>
      <c r="B950" s="0" t="n">
        <v>43.1983</v>
      </c>
      <c r="C950" s="0" t="n">
        <v>5.8028</v>
      </c>
      <c r="D950" s="0" t="s">
        <v>10</v>
      </c>
      <c r="E950" s="0" t="s">
        <v>11</v>
      </c>
      <c r="F950" s="0" t="s">
        <v>15</v>
      </c>
      <c r="H950" s="0" t="n">
        <v>9790</v>
      </c>
      <c r="I950" s="0" t="n">
        <v>9790</v>
      </c>
    </row>
    <row r="951" customFormat="false" ht="15" hidden="false" customHeight="false" outlineLevel="0" collapsed="false">
      <c r="A951" s="0" t="s">
        <v>974</v>
      </c>
      <c r="B951" s="0" t="n">
        <v>46.3567</v>
      </c>
      <c r="C951" s="0" t="n">
        <v>6.1428</v>
      </c>
      <c r="D951" s="0" t="s">
        <v>10</v>
      </c>
      <c r="E951" s="0" t="s">
        <v>11</v>
      </c>
      <c r="F951" s="0" t="s">
        <v>24</v>
      </c>
      <c r="H951" s="0" t="n">
        <v>9787</v>
      </c>
      <c r="I951" s="0" t="n">
        <v>9787</v>
      </c>
    </row>
    <row r="952" customFormat="false" ht="15" hidden="false" customHeight="false" outlineLevel="0" collapsed="false">
      <c r="A952" s="0" t="s">
        <v>975</v>
      </c>
      <c r="B952" s="0" t="n">
        <v>47.9317</v>
      </c>
      <c r="C952" s="0" t="n">
        <v>-2.3975</v>
      </c>
      <c r="D952" s="0" t="s">
        <v>10</v>
      </c>
      <c r="E952" s="0" t="s">
        <v>11</v>
      </c>
      <c r="F952" s="0" t="s">
        <v>22</v>
      </c>
      <c r="H952" s="0" t="n">
        <v>9787</v>
      </c>
      <c r="I952" s="0" t="n">
        <v>9787</v>
      </c>
    </row>
    <row r="953" customFormat="false" ht="15" hidden="false" customHeight="false" outlineLevel="0" collapsed="false">
      <c r="A953" s="0" t="s">
        <v>976</v>
      </c>
      <c r="B953" s="0" t="n">
        <v>44.6086</v>
      </c>
      <c r="C953" s="0" t="n">
        <v>2.0317</v>
      </c>
      <c r="D953" s="0" t="s">
        <v>10</v>
      </c>
      <c r="E953" s="0" t="s">
        <v>11</v>
      </c>
      <c r="F953" s="0" t="s">
        <v>18</v>
      </c>
      <c r="G953" s="0" t="s">
        <v>16</v>
      </c>
      <c r="H953" s="0" t="n">
        <v>9778</v>
      </c>
      <c r="I953" s="0" t="n">
        <v>9778</v>
      </c>
    </row>
    <row r="954" customFormat="false" ht="15" hidden="false" customHeight="false" outlineLevel="0" collapsed="false">
      <c r="A954" s="0" t="s">
        <v>977</v>
      </c>
      <c r="B954" s="0" t="n">
        <v>49.4447</v>
      </c>
      <c r="C954" s="0" t="n">
        <v>1.1511</v>
      </c>
      <c r="D954" s="0" t="s">
        <v>10</v>
      </c>
      <c r="E954" s="0" t="s">
        <v>11</v>
      </c>
      <c r="F954" s="0" t="s">
        <v>30</v>
      </c>
      <c r="H954" s="0" t="n">
        <v>9773</v>
      </c>
      <c r="I954" s="0" t="n">
        <v>9773</v>
      </c>
    </row>
    <row r="955" customFormat="false" ht="15" hidden="false" customHeight="false" outlineLevel="0" collapsed="false">
      <c r="A955" s="0" t="s">
        <v>978</v>
      </c>
      <c r="B955" s="0" t="n">
        <v>50.6386</v>
      </c>
      <c r="C955" s="0" t="n">
        <v>2.3967</v>
      </c>
      <c r="D955" s="0" t="s">
        <v>10</v>
      </c>
      <c r="E955" s="0" t="s">
        <v>11</v>
      </c>
      <c r="F955" s="0" t="s">
        <v>44</v>
      </c>
      <c r="H955" s="0" t="n">
        <v>9772</v>
      </c>
      <c r="I955" s="0" t="n">
        <v>9772</v>
      </c>
    </row>
    <row r="956" customFormat="false" ht="15" hidden="false" customHeight="false" outlineLevel="0" collapsed="false">
      <c r="A956" s="0" t="s">
        <v>979</v>
      </c>
      <c r="B956" s="0" t="n">
        <v>44.9172</v>
      </c>
      <c r="C956" s="0" t="n">
        <v>-0.4281</v>
      </c>
      <c r="D956" s="0" t="s">
        <v>10</v>
      </c>
      <c r="E956" s="0" t="s">
        <v>11</v>
      </c>
      <c r="F956" s="0" t="s">
        <v>38</v>
      </c>
      <c r="H956" s="0" t="n">
        <v>9770</v>
      </c>
      <c r="I956" s="0" t="n">
        <v>9770</v>
      </c>
    </row>
    <row r="957" customFormat="false" ht="15" hidden="false" customHeight="false" outlineLevel="0" collapsed="false">
      <c r="A957" s="0" t="s">
        <v>980</v>
      </c>
      <c r="B957" s="0" t="n">
        <v>48.6133</v>
      </c>
      <c r="C957" s="0" t="n">
        <v>2.3806</v>
      </c>
      <c r="D957" s="0" t="s">
        <v>10</v>
      </c>
      <c r="E957" s="0" t="s">
        <v>11</v>
      </c>
      <c r="F957" s="0" t="s">
        <v>12</v>
      </c>
      <c r="H957" s="0" t="n">
        <v>9765</v>
      </c>
      <c r="I957" s="0" t="n">
        <v>9765</v>
      </c>
    </row>
    <row r="958" customFormat="false" ht="15" hidden="false" customHeight="false" outlineLevel="0" collapsed="false">
      <c r="A958" s="0" t="s">
        <v>981</v>
      </c>
      <c r="B958" s="0" t="n">
        <v>48.1511</v>
      </c>
      <c r="C958" s="0" t="n">
        <v>-1.6861</v>
      </c>
      <c r="D958" s="0" t="s">
        <v>10</v>
      </c>
      <c r="E958" s="0" t="s">
        <v>11</v>
      </c>
      <c r="F958" s="0" t="s">
        <v>22</v>
      </c>
      <c r="H958" s="0" t="n">
        <v>9765</v>
      </c>
      <c r="I958" s="0" t="n">
        <v>9765</v>
      </c>
    </row>
    <row r="959" customFormat="false" ht="15" hidden="false" customHeight="false" outlineLevel="0" collapsed="false">
      <c r="A959" s="0" t="s">
        <v>982</v>
      </c>
      <c r="B959" s="0" t="n">
        <v>43.6286</v>
      </c>
      <c r="C959" s="0" t="n">
        <v>7.0956</v>
      </c>
      <c r="D959" s="0" t="s">
        <v>10</v>
      </c>
      <c r="E959" s="0" t="s">
        <v>11</v>
      </c>
      <c r="F959" s="0" t="s">
        <v>15</v>
      </c>
      <c r="H959" s="0" t="n">
        <v>9746</v>
      </c>
      <c r="I959" s="0" t="n">
        <v>9746</v>
      </c>
    </row>
    <row r="960" customFormat="false" ht="15" hidden="false" customHeight="false" outlineLevel="0" collapsed="false">
      <c r="A960" s="0" t="s">
        <v>983</v>
      </c>
      <c r="B960" s="0" t="n">
        <v>48.7422</v>
      </c>
      <c r="C960" s="0" t="n">
        <v>2.2261</v>
      </c>
      <c r="D960" s="0" t="s">
        <v>10</v>
      </c>
      <c r="E960" s="0" t="s">
        <v>11</v>
      </c>
      <c r="F960" s="0" t="s">
        <v>12</v>
      </c>
      <c r="H960" s="0" t="n">
        <v>9744</v>
      </c>
      <c r="I960" s="0" t="n">
        <v>9744</v>
      </c>
    </row>
    <row r="961" customFormat="false" ht="15" hidden="false" customHeight="false" outlineLevel="0" collapsed="false">
      <c r="A961" s="0" t="s">
        <v>984</v>
      </c>
      <c r="B961" s="0" t="n">
        <v>47.4103</v>
      </c>
      <c r="C961" s="0" t="n">
        <v>2.925</v>
      </c>
      <c r="D961" s="0" t="s">
        <v>10</v>
      </c>
      <c r="E961" s="0" t="s">
        <v>11</v>
      </c>
      <c r="F961" s="0" t="s">
        <v>49</v>
      </c>
      <c r="G961" s="0" t="s">
        <v>16</v>
      </c>
      <c r="H961" s="0" t="n">
        <v>9741</v>
      </c>
      <c r="I961" s="0" t="n">
        <v>9741</v>
      </c>
    </row>
    <row r="962" customFormat="false" ht="15" hidden="false" customHeight="false" outlineLevel="0" collapsed="false">
      <c r="A962" s="0" t="s">
        <v>985</v>
      </c>
      <c r="B962" s="0" t="n">
        <v>48.7114</v>
      </c>
      <c r="C962" s="0" t="n">
        <v>6.1631</v>
      </c>
      <c r="D962" s="0" t="s">
        <v>10</v>
      </c>
      <c r="E962" s="0" t="s">
        <v>11</v>
      </c>
      <c r="F962" s="0" t="s">
        <v>32</v>
      </c>
      <c r="H962" s="0" t="n">
        <v>9740</v>
      </c>
      <c r="I962" s="0" t="n">
        <v>9740</v>
      </c>
    </row>
    <row r="963" customFormat="false" ht="15" hidden="false" customHeight="false" outlineLevel="0" collapsed="false">
      <c r="A963" s="0" t="s">
        <v>986</v>
      </c>
      <c r="B963" s="0" t="n">
        <v>49.0981</v>
      </c>
      <c r="C963" s="0" t="n">
        <v>2.5067</v>
      </c>
      <c r="D963" s="0" t="s">
        <v>10</v>
      </c>
      <c r="E963" s="0" t="s">
        <v>11</v>
      </c>
      <c r="F963" s="0" t="s">
        <v>12</v>
      </c>
      <c r="H963" s="0" t="n">
        <v>9737</v>
      </c>
      <c r="I963" s="0" t="n">
        <v>9737</v>
      </c>
    </row>
    <row r="964" customFormat="false" ht="15" hidden="false" customHeight="false" outlineLevel="0" collapsed="false">
      <c r="A964" s="0" t="s">
        <v>987</v>
      </c>
      <c r="B964" s="0" t="n">
        <v>43.325</v>
      </c>
      <c r="C964" s="0" t="n">
        <v>-0.4161</v>
      </c>
      <c r="D964" s="0" t="s">
        <v>10</v>
      </c>
      <c r="E964" s="0" t="s">
        <v>11</v>
      </c>
      <c r="F964" s="0" t="s">
        <v>38</v>
      </c>
      <c r="H964" s="0" t="n">
        <v>9735</v>
      </c>
      <c r="I964" s="0" t="n">
        <v>9735</v>
      </c>
    </row>
    <row r="965" customFormat="false" ht="15" hidden="false" customHeight="false" outlineLevel="0" collapsed="false">
      <c r="A965" s="0" t="s">
        <v>988</v>
      </c>
      <c r="B965" s="0" t="n">
        <v>49.0278</v>
      </c>
      <c r="C965" s="0" t="n">
        <v>2.3608</v>
      </c>
      <c r="D965" s="0" t="s">
        <v>10</v>
      </c>
      <c r="E965" s="0" t="s">
        <v>11</v>
      </c>
      <c r="F965" s="0" t="s">
        <v>12</v>
      </c>
      <c r="H965" s="0" t="n">
        <v>9719</v>
      </c>
      <c r="I965" s="0" t="n">
        <v>9719</v>
      </c>
    </row>
    <row r="966" customFormat="false" ht="15" hidden="false" customHeight="false" outlineLevel="0" collapsed="false">
      <c r="A966" s="0" t="s">
        <v>989</v>
      </c>
      <c r="B966" s="0" t="n">
        <v>49.3575</v>
      </c>
      <c r="C966" s="0" t="n">
        <v>1.0072</v>
      </c>
      <c r="D966" s="0" t="s">
        <v>10</v>
      </c>
      <c r="E966" s="0" t="s">
        <v>11</v>
      </c>
      <c r="F966" s="0" t="s">
        <v>30</v>
      </c>
      <c r="H966" s="0" t="n">
        <v>9716</v>
      </c>
      <c r="I966" s="0" t="n">
        <v>9716</v>
      </c>
    </row>
    <row r="967" customFormat="false" ht="15" hidden="false" customHeight="false" outlineLevel="0" collapsed="false">
      <c r="A967" s="0" t="s">
        <v>990</v>
      </c>
      <c r="B967" s="0" t="n">
        <v>48.625</v>
      </c>
      <c r="C967" s="0" t="n">
        <v>6.3497</v>
      </c>
      <c r="D967" s="0" t="s">
        <v>10</v>
      </c>
      <c r="E967" s="0" t="s">
        <v>11</v>
      </c>
      <c r="F967" s="0" t="s">
        <v>32</v>
      </c>
      <c r="H967" s="0" t="n">
        <v>9694</v>
      </c>
      <c r="I967" s="0" t="n">
        <v>9694</v>
      </c>
    </row>
    <row r="968" customFormat="false" ht="15" hidden="false" customHeight="false" outlineLevel="0" collapsed="false">
      <c r="A968" s="0" t="s">
        <v>991</v>
      </c>
      <c r="B968" s="0" t="n">
        <v>46.74</v>
      </c>
      <c r="C968" s="0" t="n">
        <v>-1.6083</v>
      </c>
      <c r="D968" s="0" t="s">
        <v>10</v>
      </c>
      <c r="E968" s="0" t="s">
        <v>11</v>
      </c>
      <c r="F968" s="0" t="s">
        <v>26</v>
      </c>
      <c r="H968" s="0" t="n">
        <v>9694</v>
      </c>
      <c r="I968" s="0" t="n">
        <v>9694</v>
      </c>
    </row>
    <row r="969" customFormat="false" ht="15" hidden="false" customHeight="false" outlineLevel="0" collapsed="false">
      <c r="A969" s="0" t="s">
        <v>296</v>
      </c>
      <c r="B969" s="0" t="n">
        <v>45.6083</v>
      </c>
      <c r="C969" s="0" t="n">
        <v>4.7897</v>
      </c>
      <c r="D969" s="0" t="s">
        <v>10</v>
      </c>
      <c r="E969" s="0" t="s">
        <v>11</v>
      </c>
      <c r="F969" s="0" t="s">
        <v>24</v>
      </c>
      <c r="H969" s="0" t="n">
        <v>9675</v>
      </c>
      <c r="I969" s="0" t="n">
        <v>9675</v>
      </c>
    </row>
    <row r="970" customFormat="false" ht="15" hidden="false" customHeight="false" outlineLevel="0" collapsed="false">
      <c r="A970" s="0" t="s">
        <v>992</v>
      </c>
      <c r="B970" s="0" t="n">
        <v>47.8933</v>
      </c>
      <c r="C970" s="0" t="n">
        <v>-4.0122</v>
      </c>
      <c r="D970" s="0" t="s">
        <v>10</v>
      </c>
      <c r="E970" s="0" t="s">
        <v>11</v>
      </c>
      <c r="F970" s="0" t="s">
        <v>22</v>
      </c>
      <c r="H970" s="0" t="n">
        <v>9668</v>
      </c>
      <c r="I970" s="0" t="n">
        <v>9668</v>
      </c>
    </row>
    <row r="971" customFormat="false" ht="15" hidden="false" customHeight="false" outlineLevel="0" collapsed="false">
      <c r="A971" s="0" t="s">
        <v>993</v>
      </c>
      <c r="B971" s="0" t="n">
        <v>47.7689</v>
      </c>
      <c r="C971" s="0" t="n">
        <v>7.3017</v>
      </c>
      <c r="D971" s="0" t="s">
        <v>10</v>
      </c>
      <c r="E971" s="0" t="s">
        <v>11</v>
      </c>
      <c r="F971" s="0" t="s">
        <v>32</v>
      </c>
      <c r="H971" s="0" t="n">
        <v>9656</v>
      </c>
      <c r="I971" s="0" t="n">
        <v>9656</v>
      </c>
    </row>
    <row r="972" customFormat="false" ht="15" hidden="false" customHeight="false" outlineLevel="0" collapsed="false">
      <c r="A972" s="0" t="s">
        <v>994</v>
      </c>
      <c r="B972" s="0" t="n">
        <v>50.4197</v>
      </c>
      <c r="C972" s="0" t="n">
        <v>2.8622</v>
      </c>
      <c r="D972" s="0" t="s">
        <v>10</v>
      </c>
      <c r="E972" s="0" t="s">
        <v>11</v>
      </c>
      <c r="F972" s="0" t="s">
        <v>44</v>
      </c>
      <c r="H972" s="0" t="n">
        <v>9654</v>
      </c>
      <c r="I972" s="0" t="n">
        <v>9654</v>
      </c>
    </row>
    <row r="973" customFormat="false" ht="15" hidden="false" customHeight="false" outlineLevel="0" collapsed="false">
      <c r="A973" s="0" t="s">
        <v>995</v>
      </c>
      <c r="B973" s="0" t="n">
        <v>50.7356</v>
      </c>
      <c r="C973" s="0" t="n">
        <v>2.3025</v>
      </c>
      <c r="D973" s="0" t="s">
        <v>10</v>
      </c>
      <c r="E973" s="0" t="s">
        <v>11</v>
      </c>
      <c r="F973" s="0" t="s">
        <v>44</v>
      </c>
      <c r="H973" s="0" t="n">
        <v>9654</v>
      </c>
      <c r="I973" s="0" t="n">
        <v>9654</v>
      </c>
    </row>
    <row r="974" customFormat="false" ht="15" hidden="false" customHeight="false" outlineLevel="0" collapsed="false">
      <c r="A974" s="0" t="s">
        <v>996</v>
      </c>
      <c r="B974" s="0" t="n">
        <v>50.3344</v>
      </c>
      <c r="C974" s="0" t="n">
        <v>3.3428</v>
      </c>
      <c r="D974" s="0" t="s">
        <v>10</v>
      </c>
      <c r="E974" s="0" t="s">
        <v>11</v>
      </c>
      <c r="F974" s="0" t="s">
        <v>44</v>
      </c>
      <c r="H974" s="0" t="n">
        <v>9645</v>
      </c>
      <c r="I974" s="0" t="n">
        <v>9645</v>
      </c>
    </row>
    <row r="975" customFormat="false" ht="15" hidden="false" customHeight="false" outlineLevel="0" collapsed="false">
      <c r="A975" s="0" t="s">
        <v>997</v>
      </c>
      <c r="B975" s="0" t="n">
        <v>44.0492</v>
      </c>
      <c r="C975" s="0" t="n">
        <v>2.1581</v>
      </c>
      <c r="D975" s="0" t="s">
        <v>10</v>
      </c>
      <c r="E975" s="0" t="s">
        <v>11</v>
      </c>
      <c r="F975" s="0" t="s">
        <v>18</v>
      </c>
      <c r="H975" s="0" t="n">
        <v>9641</v>
      </c>
      <c r="I975" s="0" t="n">
        <v>9641</v>
      </c>
    </row>
    <row r="976" customFormat="false" ht="15" hidden="false" customHeight="false" outlineLevel="0" collapsed="false">
      <c r="A976" s="0" t="s">
        <v>998</v>
      </c>
      <c r="B976" s="0" t="n">
        <v>43.8825</v>
      </c>
      <c r="C976" s="0" t="n">
        <v>-0.5194</v>
      </c>
      <c r="D976" s="0" t="s">
        <v>10</v>
      </c>
      <c r="E976" s="0" t="s">
        <v>11</v>
      </c>
      <c r="F976" s="0" t="s">
        <v>38</v>
      </c>
      <c r="H976" s="0" t="n">
        <v>9625</v>
      </c>
      <c r="I976" s="0" t="n">
        <v>9625</v>
      </c>
    </row>
    <row r="977" customFormat="false" ht="15" hidden="false" customHeight="false" outlineLevel="0" collapsed="false">
      <c r="A977" s="0" t="s">
        <v>999</v>
      </c>
      <c r="B977" s="0" t="n">
        <v>49.9267</v>
      </c>
      <c r="C977" s="0" t="n">
        <v>1.1014</v>
      </c>
      <c r="D977" s="0" t="s">
        <v>10</v>
      </c>
      <c r="E977" s="0" t="s">
        <v>11</v>
      </c>
      <c r="F977" s="0" t="s">
        <v>30</v>
      </c>
      <c r="H977" s="0" t="n">
        <v>9616</v>
      </c>
      <c r="I977" s="0" t="n">
        <v>9616</v>
      </c>
    </row>
    <row r="978" customFormat="false" ht="15" hidden="false" customHeight="false" outlineLevel="0" collapsed="false">
      <c r="A978" s="0" t="s">
        <v>1000</v>
      </c>
      <c r="B978" s="0" t="n">
        <v>48.3217</v>
      </c>
      <c r="C978" s="0" t="n">
        <v>0.8217</v>
      </c>
      <c r="D978" s="0" t="s">
        <v>10</v>
      </c>
      <c r="E978" s="0" t="s">
        <v>11</v>
      </c>
      <c r="F978" s="0" t="s">
        <v>40</v>
      </c>
      <c r="G978" s="0" t="s">
        <v>16</v>
      </c>
      <c r="H978" s="0" t="n">
        <v>9610</v>
      </c>
      <c r="I978" s="0" t="n">
        <v>9610</v>
      </c>
    </row>
    <row r="979" customFormat="false" ht="15" hidden="false" customHeight="false" outlineLevel="0" collapsed="false">
      <c r="A979" s="0" t="s">
        <v>1001</v>
      </c>
      <c r="B979" s="0" t="n">
        <v>43.4586</v>
      </c>
      <c r="C979" s="0" t="n">
        <v>2.0042</v>
      </c>
      <c r="D979" s="0" t="s">
        <v>10</v>
      </c>
      <c r="E979" s="0" t="s">
        <v>11</v>
      </c>
      <c r="F979" s="0" t="s">
        <v>18</v>
      </c>
      <c r="H979" s="0" t="n">
        <v>9610</v>
      </c>
      <c r="I979" s="0" t="n">
        <v>9610</v>
      </c>
    </row>
    <row r="980" customFormat="false" ht="15" hidden="false" customHeight="false" outlineLevel="0" collapsed="false">
      <c r="A980" s="0" t="s">
        <v>1002</v>
      </c>
      <c r="B980" s="0" t="n">
        <v>43.3932</v>
      </c>
      <c r="C980" s="0" t="n">
        <v>5.2356</v>
      </c>
      <c r="D980" s="0" t="s">
        <v>10</v>
      </c>
      <c r="E980" s="0" t="s">
        <v>11</v>
      </c>
      <c r="F980" s="0" t="s">
        <v>15</v>
      </c>
      <c r="H980" s="0" t="n">
        <v>9606</v>
      </c>
      <c r="I980" s="0" t="n">
        <v>9606</v>
      </c>
    </row>
    <row r="981" customFormat="false" ht="15" hidden="false" customHeight="false" outlineLevel="0" collapsed="false">
      <c r="A981" s="0" t="s">
        <v>1003</v>
      </c>
      <c r="B981" s="0" t="n">
        <v>48.8778</v>
      </c>
      <c r="C981" s="0" t="n">
        <v>2.1422</v>
      </c>
      <c r="D981" s="0" t="s">
        <v>10</v>
      </c>
      <c r="E981" s="0" t="s">
        <v>11</v>
      </c>
      <c r="F981" s="0" t="s">
        <v>12</v>
      </c>
      <c r="H981" s="0" t="n">
        <v>9602</v>
      </c>
      <c r="I981" s="0" t="n">
        <v>9602</v>
      </c>
    </row>
    <row r="982" customFormat="false" ht="15" hidden="false" customHeight="false" outlineLevel="0" collapsed="false">
      <c r="A982" s="0" t="s">
        <v>1004</v>
      </c>
      <c r="B982" s="0" t="n">
        <v>48.1778</v>
      </c>
      <c r="C982" s="0" t="n">
        <v>-2.7533</v>
      </c>
      <c r="D982" s="0" t="s">
        <v>10</v>
      </c>
      <c r="E982" s="0" t="s">
        <v>11</v>
      </c>
      <c r="F982" s="0" t="s">
        <v>22</v>
      </c>
      <c r="H982" s="0" t="n">
        <v>9600</v>
      </c>
      <c r="I982" s="0" t="n">
        <v>9600</v>
      </c>
    </row>
    <row r="983" customFormat="false" ht="15" hidden="false" customHeight="false" outlineLevel="0" collapsed="false">
      <c r="A983" s="0" t="s">
        <v>1005</v>
      </c>
      <c r="B983" s="0" t="n">
        <v>50.6439</v>
      </c>
      <c r="C983" s="0" t="n">
        <v>2.6403</v>
      </c>
      <c r="D983" s="0" t="s">
        <v>10</v>
      </c>
      <c r="E983" s="0" t="s">
        <v>11</v>
      </c>
      <c r="F983" s="0" t="s">
        <v>44</v>
      </c>
      <c r="H983" s="0" t="n">
        <v>9598</v>
      </c>
      <c r="I983" s="0" t="n">
        <v>9598</v>
      </c>
    </row>
    <row r="984" customFormat="false" ht="15" hidden="false" customHeight="false" outlineLevel="0" collapsed="false">
      <c r="A984" s="0" t="s">
        <v>1006</v>
      </c>
      <c r="B984" s="0" t="n">
        <v>48.9492</v>
      </c>
      <c r="C984" s="0" t="n">
        <v>3.1294</v>
      </c>
      <c r="D984" s="0" t="s">
        <v>10</v>
      </c>
      <c r="E984" s="0" t="s">
        <v>11</v>
      </c>
      <c r="F984" s="0" t="s">
        <v>12</v>
      </c>
      <c r="H984" s="0" t="n">
        <v>9586</v>
      </c>
      <c r="I984" s="0" t="n">
        <v>9586</v>
      </c>
    </row>
    <row r="985" customFormat="false" ht="15" hidden="false" customHeight="false" outlineLevel="0" collapsed="false">
      <c r="A985" s="0" t="s">
        <v>1007</v>
      </c>
      <c r="B985" s="0" t="n">
        <v>50.4492</v>
      </c>
      <c r="C985" s="0" t="n">
        <v>3.5906</v>
      </c>
      <c r="D985" s="0" t="s">
        <v>10</v>
      </c>
      <c r="E985" s="0" t="s">
        <v>11</v>
      </c>
      <c r="F985" s="0" t="s">
        <v>44</v>
      </c>
      <c r="H985" s="0" t="n">
        <v>9586</v>
      </c>
      <c r="I985" s="0" t="n">
        <v>9586</v>
      </c>
    </row>
    <row r="986" customFormat="false" ht="15" hidden="false" customHeight="false" outlineLevel="0" collapsed="false">
      <c r="A986" s="0" t="s">
        <v>1008</v>
      </c>
      <c r="B986" s="0" t="n">
        <v>48.6967</v>
      </c>
      <c r="C986" s="0" t="n">
        <v>2.1614</v>
      </c>
      <c r="D986" s="0" t="s">
        <v>10</v>
      </c>
      <c r="E986" s="0" t="s">
        <v>11</v>
      </c>
      <c r="F986" s="0" t="s">
        <v>12</v>
      </c>
      <c r="H986" s="0" t="n">
        <v>9577</v>
      </c>
      <c r="I986" s="0" t="n">
        <v>9577</v>
      </c>
    </row>
    <row r="987" customFormat="false" ht="15" hidden="false" customHeight="false" outlineLevel="0" collapsed="false">
      <c r="A987" s="0" t="s">
        <v>1009</v>
      </c>
      <c r="B987" s="0" t="n">
        <v>46.4547</v>
      </c>
      <c r="C987" s="0" t="n">
        <v>-1.1658</v>
      </c>
      <c r="D987" s="0" t="s">
        <v>10</v>
      </c>
      <c r="E987" s="0" t="s">
        <v>11</v>
      </c>
      <c r="F987" s="0" t="s">
        <v>26</v>
      </c>
      <c r="H987" s="0" t="n">
        <v>9576</v>
      </c>
      <c r="I987" s="0" t="n">
        <v>9576</v>
      </c>
    </row>
    <row r="988" customFormat="false" ht="15" hidden="false" customHeight="false" outlineLevel="0" collapsed="false">
      <c r="A988" s="0" t="s">
        <v>1010</v>
      </c>
      <c r="B988" s="0" t="n">
        <v>49.1425</v>
      </c>
      <c r="C988" s="0" t="n">
        <v>2.2864</v>
      </c>
      <c r="D988" s="0" t="s">
        <v>10</v>
      </c>
      <c r="E988" s="0" t="s">
        <v>11</v>
      </c>
      <c r="F988" s="0" t="s">
        <v>12</v>
      </c>
      <c r="H988" s="0" t="n">
        <v>9555</v>
      </c>
      <c r="I988" s="0" t="n">
        <v>9555</v>
      </c>
    </row>
    <row r="989" customFormat="false" ht="15" hidden="false" customHeight="false" outlineLevel="0" collapsed="false">
      <c r="A989" s="0" t="s">
        <v>1011</v>
      </c>
      <c r="B989" s="0" t="n">
        <v>43.095</v>
      </c>
      <c r="C989" s="0" t="n">
        <v>6.0736</v>
      </c>
      <c r="D989" s="0" t="s">
        <v>10</v>
      </c>
      <c r="E989" s="0" t="s">
        <v>11</v>
      </c>
      <c r="F989" s="0" t="s">
        <v>15</v>
      </c>
      <c r="H989" s="0" t="n">
        <v>9555</v>
      </c>
      <c r="I989" s="0" t="n">
        <v>9555</v>
      </c>
    </row>
    <row r="990" customFormat="false" ht="15" hidden="false" customHeight="false" outlineLevel="0" collapsed="false">
      <c r="A990" s="0" t="s">
        <v>1012</v>
      </c>
      <c r="B990" s="0" t="n">
        <v>45.5481</v>
      </c>
      <c r="C990" s="0" t="n">
        <v>2.3092</v>
      </c>
      <c r="D990" s="0" t="s">
        <v>10</v>
      </c>
      <c r="E990" s="0" t="s">
        <v>11</v>
      </c>
      <c r="F990" s="0" t="s">
        <v>38</v>
      </c>
      <c r="G990" s="0" t="s">
        <v>16</v>
      </c>
      <c r="H990" s="0" t="n">
        <v>9555</v>
      </c>
      <c r="I990" s="0" t="n">
        <v>9555</v>
      </c>
    </row>
    <row r="991" customFormat="false" ht="15" hidden="false" customHeight="false" outlineLevel="0" collapsed="false">
      <c r="A991" s="0" t="s">
        <v>1013</v>
      </c>
      <c r="B991" s="0" t="n">
        <v>45.6403</v>
      </c>
      <c r="C991" s="0" t="n">
        <v>0.1978</v>
      </c>
      <c r="D991" s="0" t="s">
        <v>10</v>
      </c>
      <c r="E991" s="0" t="s">
        <v>11</v>
      </c>
      <c r="F991" s="0" t="s">
        <v>38</v>
      </c>
      <c r="H991" s="0" t="n">
        <v>9553</v>
      </c>
      <c r="I991" s="0" t="n">
        <v>9553</v>
      </c>
    </row>
    <row r="992" customFormat="false" ht="15" hidden="false" customHeight="false" outlineLevel="0" collapsed="false">
      <c r="A992" s="0" t="s">
        <v>1014</v>
      </c>
      <c r="B992" s="0" t="n">
        <v>47.0997</v>
      </c>
      <c r="C992" s="0" t="n">
        <v>2.3728</v>
      </c>
      <c r="D992" s="0" t="s">
        <v>10</v>
      </c>
      <c r="E992" s="0" t="s">
        <v>11</v>
      </c>
      <c r="F992" s="0" t="s">
        <v>40</v>
      </c>
      <c r="H992" s="0" t="n">
        <v>9549</v>
      </c>
      <c r="I992" s="0" t="n">
        <v>9549</v>
      </c>
    </row>
    <row r="993" customFormat="false" ht="15" hidden="false" customHeight="false" outlineLevel="0" collapsed="false">
      <c r="A993" s="0" t="s">
        <v>1015</v>
      </c>
      <c r="B993" s="0" t="n">
        <v>46.7228</v>
      </c>
      <c r="C993" s="0" t="n">
        <v>2.505</v>
      </c>
      <c r="D993" s="0" t="s">
        <v>10</v>
      </c>
      <c r="E993" s="0" t="s">
        <v>11</v>
      </c>
      <c r="F993" s="0" t="s">
        <v>40</v>
      </c>
      <c r="G993" s="0" t="s">
        <v>16</v>
      </c>
      <c r="H993" s="0" t="n">
        <v>9531</v>
      </c>
      <c r="I993" s="0" t="n">
        <v>9531</v>
      </c>
    </row>
    <row r="994" customFormat="false" ht="15" hidden="false" customHeight="false" outlineLevel="0" collapsed="false">
      <c r="A994" s="0" t="s">
        <v>1016</v>
      </c>
      <c r="B994" s="0" t="n">
        <v>43.5142</v>
      </c>
      <c r="C994" s="0" t="n">
        <v>1.1775</v>
      </c>
      <c r="D994" s="0" t="s">
        <v>10</v>
      </c>
      <c r="E994" s="0" t="s">
        <v>11</v>
      </c>
      <c r="F994" s="0" t="s">
        <v>18</v>
      </c>
      <c r="H994" s="0" t="n">
        <v>9488</v>
      </c>
      <c r="I994" s="0" t="n">
        <v>9488</v>
      </c>
    </row>
    <row r="995" customFormat="false" ht="15" hidden="false" customHeight="false" outlineLevel="0" collapsed="false">
      <c r="A995" s="0" t="s">
        <v>1017</v>
      </c>
      <c r="B995" s="0" t="n">
        <v>47.9822</v>
      </c>
      <c r="C995" s="0" t="n">
        <v>3.3972</v>
      </c>
      <c r="D995" s="0" t="s">
        <v>10</v>
      </c>
      <c r="E995" s="0" t="s">
        <v>11</v>
      </c>
      <c r="F995" s="0" t="s">
        <v>49</v>
      </c>
      <c r="H995" s="0" t="n">
        <v>9479</v>
      </c>
      <c r="I995" s="0" t="n">
        <v>9479</v>
      </c>
    </row>
    <row r="996" customFormat="false" ht="15" hidden="false" customHeight="false" outlineLevel="0" collapsed="false">
      <c r="A996" s="0" t="s">
        <v>1018</v>
      </c>
      <c r="B996" s="0" t="n">
        <v>47.3308</v>
      </c>
      <c r="C996" s="0" t="n">
        <v>-1.6267</v>
      </c>
      <c r="D996" s="0" t="s">
        <v>10</v>
      </c>
      <c r="E996" s="0" t="s">
        <v>11</v>
      </c>
      <c r="F996" s="0" t="s">
        <v>26</v>
      </c>
      <c r="H996" s="0" t="n">
        <v>9459</v>
      </c>
      <c r="I996" s="0" t="n">
        <v>9459</v>
      </c>
    </row>
    <row r="997" customFormat="false" ht="15" hidden="false" customHeight="false" outlineLevel="0" collapsed="false">
      <c r="A997" s="0" t="s">
        <v>1019</v>
      </c>
      <c r="B997" s="0" t="n">
        <v>42.9653</v>
      </c>
      <c r="C997" s="0" t="n">
        <v>1.6069</v>
      </c>
      <c r="D997" s="0" t="s">
        <v>10</v>
      </c>
      <c r="E997" s="0" t="s">
        <v>11</v>
      </c>
      <c r="F997" s="0" t="s">
        <v>18</v>
      </c>
      <c r="G997" s="0" t="s">
        <v>16</v>
      </c>
      <c r="H997" s="0" t="n">
        <v>9452</v>
      </c>
      <c r="I997" s="0" t="n">
        <v>9452</v>
      </c>
    </row>
    <row r="998" customFormat="false" ht="15" hidden="false" customHeight="false" outlineLevel="0" collapsed="false">
      <c r="A998" s="0" t="s">
        <v>1020</v>
      </c>
      <c r="B998" s="0" t="n">
        <v>44.2014</v>
      </c>
      <c r="C998" s="0" t="n">
        <v>0.6033</v>
      </c>
      <c r="D998" s="0" t="s">
        <v>10</v>
      </c>
      <c r="E998" s="0" t="s">
        <v>11</v>
      </c>
      <c r="F998" s="0" t="s">
        <v>38</v>
      </c>
      <c r="H998" s="0" t="n">
        <v>9447</v>
      </c>
      <c r="I998" s="0" t="n">
        <v>9447</v>
      </c>
    </row>
    <row r="999" customFormat="false" ht="15" hidden="false" customHeight="false" outlineLevel="0" collapsed="false">
      <c r="A999" s="0" t="s">
        <v>1021</v>
      </c>
      <c r="B999" s="0" t="n">
        <v>44.3842</v>
      </c>
      <c r="C999" s="0" t="n">
        <v>4.9903</v>
      </c>
      <c r="D999" s="0" t="s">
        <v>10</v>
      </c>
      <c r="E999" s="0" t="s">
        <v>11</v>
      </c>
      <c r="F999" s="0" t="s">
        <v>15</v>
      </c>
      <c r="H999" s="0" t="n">
        <v>9426</v>
      </c>
      <c r="I999" s="0" t="n">
        <v>9426</v>
      </c>
    </row>
    <row r="1000" customFormat="false" ht="15" hidden="false" customHeight="false" outlineLevel="0" collapsed="false">
      <c r="A1000" s="0" t="s">
        <v>1022</v>
      </c>
      <c r="B1000" s="0" t="n">
        <v>50.6817</v>
      </c>
      <c r="C1000" s="0" t="n">
        <v>3.2439</v>
      </c>
      <c r="D1000" s="0" t="s">
        <v>10</v>
      </c>
      <c r="E1000" s="0" t="s">
        <v>11</v>
      </c>
      <c r="F1000" s="0" t="s">
        <v>44</v>
      </c>
      <c r="H1000" s="0" t="n">
        <v>9400</v>
      </c>
      <c r="I1000" s="0" t="n">
        <v>9400</v>
      </c>
    </row>
    <row r="1001" customFormat="false" ht="15" hidden="false" customHeight="false" outlineLevel="0" collapsed="false">
      <c r="A1001" s="0" t="s">
        <v>1023</v>
      </c>
      <c r="B1001" s="0" t="n">
        <v>45.8761</v>
      </c>
      <c r="C1001" s="0" t="n">
        <v>1.2386</v>
      </c>
      <c r="D1001" s="0" t="s">
        <v>10</v>
      </c>
      <c r="E1001" s="0" t="s">
        <v>11</v>
      </c>
      <c r="F1001" s="0" t="s">
        <v>38</v>
      </c>
      <c r="H1001" s="0" t="n">
        <v>9349</v>
      </c>
      <c r="I1001" s="0" t="n">
        <v>9349</v>
      </c>
    </row>
    <row r="1002" customFormat="false" ht="15" hidden="false" customHeight="false" outlineLevel="0" collapsed="false">
      <c r="A1002" s="0" t="s">
        <v>1024</v>
      </c>
      <c r="B1002" s="0" t="n">
        <v>43.1678</v>
      </c>
      <c r="C1002" s="0" t="n">
        <v>6.0431</v>
      </c>
      <c r="D1002" s="0" t="s">
        <v>10</v>
      </c>
      <c r="E1002" s="0" t="s">
        <v>11</v>
      </c>
      <c r="F1002" s="0" t="s">
        <v>15</v>
      </c>
      <c r="H1002" s="0" t="n">
        <v>9348</v>
      </c>
      <c r="I1002" s="0" t="n">
        <v>9348</v>
      </c>
    </row>
    <row r="1003" customFormat="false" ht="15" hidden="false" customHeight="false" outlineLevel="0" collapsed="false">
      <c r="A1003" s="0" t="s">
        <v>1025</v>
      </c>
      <c r="B1003" s="0" t="n">
        <v>48.7239</v>
      </c>
      <c r="C1003" s="0" t="n">
        <v>2.0842</v>
      </c>
      <c r="D1003" s="0" t="s">
        <v>10</v>
      </c>
      <c r="E1003" s="0" t="s">
        <v>11</v>
      </c>
      <c r="F1003" s="0" t="s">
        <v>12</v>
      </c>
      <c r="H1003" s="0" t="n">
        <v>9337</v>
      </c>
      <c r="I1003" s="0" t="n">
        <v>9337</v>
      </c>
    </row>
    <row r="1004" customFormat="false" ht="15" hidden="false" customHeight="false" outlineLevel="0" collapsed="false">
      <c r="A1004" s="0" t="s">
        <v>1026</v>
      </c>
      <c r="B1004" s="0" t="n">
        <v>48.5428</v>
      </c>
      <c r="C1004" s="0" t="n">
        <v>7.4922</v>
      </c>
      <c r="D1004" s="0" t="s">
        <v>10</v>
      </c>
      <c r="E1004" s="0" t="s">
        <v>11</v>
      </c>
      <c r="F1004" s="0" t="s">
        <v>32</v>
      </c>
      <c r="G1004" s="0" t="s">
        <v>16</v>
      </c>
      <c r="H1004" s="0" t="n">
        <v>9334</v>
      </c>
      <c r="I1004" s="0" t="n">
        <v>9334</v>
      </c>
    </row>
    <row r="1005" customFormat="false" ht="15" hidden="false" customHeight="false" outlineLevel="0" collapsed="false">
      <c r="A1005" s="0" t="s">
        <v>1027</v>
      </c>
      <c r="B1005" s="0" t="n">
        <v>50.5197</v>
      </c>
      <c r="C1005" s="0" t="n">
        <v>2.6794</v>
      </c>
      <c r="D1005" s="0" t="s">
        <v>10</v>
      </c>
      <c r="E1005" s="0" t="s">
        <v>11</v>
      </c>
      <c r="F1005" s="0" t="s">
        <v>44</v>
      </c>
      <c r="H1005" s="0" t="n">
        <v>9331</v>
      </c>
      <c r="I1005" s="0" t="n">
        <v>9331</v>
      </c>
    </row>
    <row r="1006" customFormat="false" ht="15" hidden="false" customHeight="false" outlineLevel="0" collapsed="false">
      <c r="A1006" s="0" t="s">
        <v>1028</v>
      </c>
      <c r="B1006" s="0" t="n">
        <v>43.5989</v>
      </c>
      <c r="C1006" s="0" t="n">
        <v>1.2331</v>
      </c>
      <c r="D1006" s="0" t="s">
        <v>10</v>
      </c>
      <c r="E1006" s="0" t="s">
        <v>11</v>
      </c>
      <c r="F1006" s="0" t="s">
        <v>18</v>
      </c>
      <c r="H1006" s="0" t="n">
        <v>9328</v>
      </c>
      <c r="I1006" s="0" t="n">
        <v>9328</v>
      </c>
    </row>
    <row r="1007" customFormat="false" ht="15" hidden="false" customHeight="false" outlineLevel="0" collapsed="false">
      <c r="A1007" s="0" t="s">
        <v>1029</v>
      </c>
      <c r="B1007" s="0" t="n">
        <v>43.4981</v>
      </c>
      <c r="C1007" s="0" t="n">
        <v>1.3125</v>
      </c>
      <c r="D1007" s="0" t="s">
        <v>10</v>
      </c>
      <c r="E1007" s="0" t="s">
        <v>11</v>
      </c>
      <c r="F1007" s="0" t="s">
        <v>18</v>
      </c>
      <c r="H1007" s="0" t="n">
        <v>9322</v>
      </c>
      <c r="I1007" s="0" t="n">
        <v>9322</v>
      </c>
    </row>
    <row r="1008" customFormat="false" ht="15" hidden="false" customHeight="false" outlineLevel="0" collapsed="false">
      <c r="A1008" s="0" t="s">
        <v>1030</v>
      </c>
      <c r="B1008" s="0" t="n">
        <v>43.6472</v>
      </c>
      <c r="C1008" s="0" t="n">
        <v>3.9392</v>
      </c>
      <c r="D1008" s="0" t="s">
        <v>10</v>
      </c>
      <c r="E1008" s="0" t="s">
        <v>11</v>
      </c>
      <c r="F1008" s="0" t="s">
        <v>18</v>
      </c>
      <c r="H1008" s="0" t="n">
        <v>9316</v>
      </c>
      <c r="I1008" s="0" t="n">
        <v>9316</v>
      </c>
    </row>
    <row r="1009" customFormat="false" ht="15" hidden="false" customHeight="false" outlineLevel="0" collapsed="false">
      <c r="A1009" s="0" t="s">
        <v>1031</v>
      </c>
      <c r="B1009" s="0" t="n">
        <v>48.6694</v>
      </c>
      <c r="C1009" s="0" t="n">
        <v>6.2061</v>
      </c>
      <c r="D1009" s="0" t="s">
        <v>10</v>
      </c>
      <c r="E1009" s="0" t="s">
        <v>11</v>
      </c>
      <c r="F1009" s="0" t="s">
        <v>32</v>
      </c>
      <c r="H1009" s="0" t="n">
        <v>9312</v>
      </c>
      <c r="I1009" s="0" t="n">
        <v>9312</v>
      </c>
    </row>
    <row r="1010" customFormat="false" ht="15" hidden="false" customHeight="false" outlineLevel="0" collapsed="false">
      <c r="A1010" s="0" t="s">
        <v>1032</v>
      </c>
      <c r="B1010" s="0" t="n">
        <v>48.7147</v>
      </c>
      <c r="C1010" s="0" t="n">
        <v>2.4611</v>
      </c>
      <c r="D1010" s="0" t="s">
        <v>10</v>
      </c>
      <c r="E1010" s="0" t="s">
        <v>11</v>
      </c>
      <c r="F1010" s="0" t="s">
        <v>12</v>
      </c>
      <c r="H1010" s="0" t="n">
        <v>9285</v>
      </c>
      <c r="I1010" s="0" t="n">
        <v>9285</v>
      </c>
    </row>
    <row r="1011" customFormat="false" ht="15" hidden="false" customHeight="false" outlineLevel="0" collapsed="false">
      <c r="A1011" s="0" t="s">
        <v>1033</v>
      </c>
      <c r="B1011" s="0" t="n">
        <v>47.9206</v>
      </c>
      <c r="C1011" s="0" t="n">
        <v>1.8242</v>
      </c>
      <c r="D1011" s="0" t="s">
        <v>10</v>
      </c>
      <c r="E1011" s="0" t="s">
        <v>11</v>
      </c>
      <c r="F1011" s="0" t="s">
        <v>40</v>
      </c>
      <c r="H1011" s="0" t="n">
        <v>9284</v>
      </c>
      <c r="I1011" s="0" t="n">
        <v>9284</v>
      </c>
    </row>
    <row r="1012" customFormat="false" ht="15" hidden="false" customHeight="false" outlineLevel="0" collapsed="false">
      <c r="A1012" s="0" t="s">
        <v>1034</v>
      </c>
      <c r="B1012" s="0" t="n">
        <v>43.4725</v>
      </c>
      <c r="C1012" s="0" t="n">
        <v>6.5664</v>
      </c>
      <c r="D1012" s="0" t="s">
        <v>10</v>
      </c>
      <c r="E1012" s="0" t="s">
        <v>11</v>
      </c>
      <c r="F1012" s="0" t="s">
        <v>15</v>
      </c>
      <c r="H1012" s="0" t="n">
        <v>9281</v>
      </c>
      <c r="I1012" s="0" t="n">
        <v>9281</v>
      </c>
    </row>
    <row r="1013" customFormat="false" ht="15" hidden="false" customHeight="false" outlineLevel="0" collapsed="false">
      <c r="A1013" s="0" t="s">
        <v>1035</v>
      </c>
      <c r="B1013" s="0" t="n">
        <v>47.3144</v>
      </c>
      <c r="C1013" s="0" t="n">
        <v>5.1061</v>
      </c>
      <c r="D1013" s="0" t="s">
        <v>10</v>
      </c>
      <c r="E1013" s="0" t="s">
        <v>11</v>
      </c>
      <c r="F1013" s="0" t="s">
        <v>49</v>
      </c>
      <c r="H1013" s="0" t="n">
        <v>9261</v>
      </c>
      <c r="I1013" s="0" t="n">
        <v>9261</v>
      </c>
    </row>
    <row r="1014" customFormat="false" ht="15" hidden="false" customHeight="false" outlineLevel="0" collapsed="false">
      <c r="A1014" s="0" t="s">
        <v>1036</v>
      </c>
      <c r="B1014" s="0" t="n">
        <v>49.2792</v>
      </c>
      <c r="C1014" s="0" t="n">
        <v>-0.2583</v>
      </c>
      <c r="D1014" s="0" t="s">
        <v>10</v>
      </c>
      <c r="E1014" s="0" t="s">
        <v>11</v>
      </c>
      <c r="F1014" s="0" t="s">
        <v>30</v>
      </c>
      <c r="H1014" s="0" t="n">
        <v>9250</v>
      </c>
      <c r="I1014" s="0" t="n">
        <v>9250</v>
      </c>
    </row>
    <row r="1015" customFormat="false" ht="15" hidden="false" customHeight="false" outlineLevel="0" collapsed="false">
      <c r="A1015" s="0" t="s">
        <v>1037</v>
      </c>
      <c r="B1015" s="0" t="n">
        <v>49.2542</v>
      </c>
      <c r="C1015" s="0" t="n">
        <v>6.1681</v>
      </c>
      <c r="D1015" s="0" t="s">
        <v>10</v>
      </c>
      <c r="E1015" s="0" t="s">
        <v>11</v>
      </c>
      <c r="F1015" s="0" t="s">
        <v>32</v>
      </c>
      <c r="H1015" s="0" t="n">
        <v>9243</v>
      </c>
      <c r="I1015" s="0" t="n">
        <v>9243</v>
      </c>
    </row>
    <row r="1016" customFormat="false" ht="15" hidden="false" customHeight="false" outlineLevel="0" collapsed="false">
      <c r="A1016" s="0" t="s">
        <v>1038</v>
      </c>
      <c r="B1016" s="0" t="n">
        <v>48.8564</v>
      </c>
      <c r="C1016" s="0" t="n">
        <v>2.7861</v>
      </c>
      <c r="D1016" s="0" t="s">
        <v>10</v>
      </c>
      <c r="E1016" s="0" t="s">
        <v>11</v>
      </c>
      <c r="F1016" s="0" t="s">
        <v>12</v>
      </c>
      <c r="H1016" s="0" t="n">
        <v>9236</v>
      </c>
      <c r="I1016" s="0" t="n">
        <v>9236</v>
      </c>
    </row>
    <row r="1017" customFormat="false" ht="15" hidden="false" customHeight="false" outlineLevel="0" collapsed="false">
      <c r="A1017" s="0" t="s">
        <v>1039</v>
      </c>
      <c r="B1017" s="0" t="n">
        <v>45.2978</v>
      </c>
      <c r="C1017" s="0" t="n">
        <v>5.6369</v>
      </c>
      <c r="D1017" s="0" t="s">
        <v>10</v>
      </c>
      <c r="E1017" s="0" t="s">
        <v>11</v>
      </c>
      <c r="F1017" s="0" t="s">
        <v>24</v>
      </c>
      <c r="H1017" s="0" t="n">
        <v>9229</v>
      </c>
      <c r="I1017" s="0" t="n">
        <v>9229</v>
      </c>
    </row>
    <row r="1018" customFormat="false" ht="15" hidden="false" customHeight="false" outlineLevel="0" collapsed="false">
      <c r="A1018" s="0" t="s">
        <v>1040</v>
      </c>
      <c r="B1018" s="0" t="n">
        <v>42.7447</v>
      </c>
      <c r="C1018" s="0" t="n">
        <v>2.9208</v>
      </c>
      <c r="D1018" s="0" t="s">
        <v>10</v>
      </c>
      <c r="E1018" s="0" t="s">
        <v>11</v>
      </c>
      <c r="F1018" s="0" t="s">
        <v>18</v>
      </c>
      <c r="H1018" s="0" t="n">
        <v>9228</v>
      </c>
      <c r="I1018" s="0" t="n">
        <v>9228</v>
      </c>
    </row>
    <row r="1019" customFormat="false" ht="15" hidden="false" customHeight="false" outlineLevel="0" collapsed="false">
      <c r="A1019" s="0" t="s">
        <v>1041</v>
      </c>
      <c r="B1019" s="0" t="n">
        <v>43.7742</v>
      </c>
      <c r="C1019" s="0" t="n">
        <v>1.6864</v>
      </c>
      <c r="D1019" s="0" t="s">
        <v>10</v>
      </c>
      <c r="E1019" s="0" t="s">
        <v>11</v>
      </c>
      <c r="F1019" s="0" t="s">
        <v>18</v>
      </c>
      <c r="H1019" s="0" t="n">
        <v>9227</v>
      </c>
      <c r="I1019" s="0" t="n">
        <v>9227</v>
      </c>
    </row>
    <row r="1020" customFormat="false" ht="15" hidden="false" customHeight="false" outlineLevel="0" collapsed="false">
      <c r="A1020" s="0" t="s">
        <v>1042</v>
      </c>
      <c r="B1020" s="0" t="n">
        <v>46.4511</v>
      </c>
      <c r="C1020" s="0" t="n">
        <v>4.1194</v>
      </c>
      <c r="D1020" s="0" t="s">
        <v>10</v>
      </c>
      <c r="E1020" s="0" t="s">
        <v>11</v>
      </c>
      <c r="F1020" s="0" t="s">
        <v>49</v>
      </c>
      <c r="H1020" s="0" t="n">
        <v>9209</v>
      </c>
      <c r="I1020" s="0" t="n">
        <v>9209</v>
      </c>
    </row>
    <row r="1021" customFormat="false" ht="15" hidden="false" customHeight="false" outlineLevel="0" collapsed="false">
      <c r="A1021" s="0" t="s">
        <v>1043</v>
      </c>
      <c r="B1021" s="0" t="n">
        <v>46.1342</v>
      </c>
      <c r="C1021" s="0" t="n">
        <v>-1.1144</v>
      </c>
      <c r="D1021" s="0" t="s">
        <v>10</v>
      </c>
      <c r="E1021" s="0" t="s">
        <v>11</v>
      </c>
      <c r="F1021" s="0" t="s">
        <v>38</v>
      </c>
      <c r="H1021" s="0" t="n">
        <v>9205</v>
      </c>
      <c r="I1021" s="0" t="n">
        <v>9205</v>
      </c>
    </row>
    <row r="1022" customFormat="false" ht="15" hidden="false" customHeight="false" outlineLevel="0" collapsed="false">
      <c r="A1022" s="0" t="s">
        <v>1044</v>
      </c>
      <c r="B1022" s="0" t="n">
        <v>47.4675</v>
      </c>
      <c r="C1022" s="0" t="n">
        <v>-0.495</v>
      </c>
      <c r="D1022" s="0" t="s">
        <v>10</v>
      </c>
      <c r="E1022" s="0" t="s">
        <v>11</v>
      </c>
      <c r="F1022" s="0" t="s">
        <v>26</v>
      </c>
      <c r="H1022" s="0" t="n">
        <v>9203</v>
      </c>
      <c r="I1022" s="0" t="n">
        <v>9203</v>
      </c>
    </row>
    <row r="1023" customFormat="false" ht="15" hidden="false" customHeight="false" outlineLevel="0" collapsed="false">
      <c r="A1023" s="0" t="s">
        <v>1045</v>
      </c>
      <c r="B1023" s="0" t="n">
        <v>47.1617</v>
      </c>
      <c r="C1023" s="0" t="n">
        <v>-1.2669</v>
      </c>
      <c r="D1023" s="0" t="s">
        <v>10</v>
      </c>
      <c r="E1023" s="0" t="s">
        <v>11</v>
      </c>
      <c r="F1023" s="0" t="s">
        <v>26</v>
      </c>
      <c r="H1023" s="0" t="n">
        <v>9182</v>
      </c>
      <c r="I1023" s="0" t="n">
        <v>9182</v>
      </c>
    </row>
    <row r="1024" customFormat="false" ht="15" hidden="false" customHeight="false" outlineLevel="0" collapsed="false">
      <c r="A1024" s="0" t="s">
        <v>1046</v>
      </c>
      <c r="B1024" s="0" t="n">
        <v>49.5053</v>
      </c>
      <c r="C1024" s="0" t="n">
        <v>0.2331</v>
      </c>
      <c r="D1024" s="0" t="s">
        <v>10</v>
      </c>
      <c r="E1024" s="0" t="s">
        <v>11</v>
      </c>
      <c r="F1024" s="0" t="s">
        <v>30</v>
      </c>
      <c r="H1024" s="0" t="n">
        <v>9162</v>
      </c>
      <c r="I1024" s="0" t="n">
        <v>9162</v>
      </c>
    </row>
    <row r="1025" customFormat="false" ht="15" hidden="false" customHeight="false" outlineLevel="0" collapsed="false">
      <c r="A1025" s="0" t="s">
        <v>1047</v>
      </c>
      <c r="B1025" s="0" t="n">
        <v>50.7067</v>
      </c>
      <c r="C1025" s="0" t="n">
        <v>1.5733</v>
      </c>
      <c r="D1025" s="0" t="s">
        <v>10</v>
      </c>
      <c r="E1025" s="0" t="s">
        <v>11</v>
      </c>
      <c r="F1025" s="0" t="s">
        <v>44</v>
      </c>
      <c r="H1025" s="0" t="n">
        <v>9157</v>
      </c>
      <c r="I1025" s="0" t="n">
        <v>9157</v>
      </c>
    </row>
    <row r="1026" customFormat="false" ht="15" hidden="false" customHeight="false" outlineLevel="0" collapsed="false">
      <c r="A1026" s="0" t="s">
        <v>1048</v>
      </c>
      <c r="B1026" s="0" t="n">
        <v>43.5161</v>
      </c>
      <c r="C1026" s="0" t="n">
        <v>1.3247</v>
      </c>
      <c r="D1026" s="0" t="s">
        <v>10</v>
      </c>
      <c r="E1026" s="0" t="s">
        <v>11</v>
      </c>
      <c r="F1026" s="0" t="s">
        <v>18</v>
      </c>
      <c r="H1026" s="0" t="n">
        <v>9157</v>
      </c>
      <c r="I1026" s="0" t="n">
        <v>9157</v>
      </c>
    </row>
    <row r="1027" customFormat="false" ht="15" hidden="false" customHeight="false" outlineLevel="0" collapsed="false">
      <c r="A1027" s="0" t="s">
        <v>1049</v>
      </c>
      <c r="B1027" s="0" t="n">
        <v>47.6514</v>
      </c>
      <c r="C1027" s="0" t="n">
        <v>-2.0847</v>
      </c>
      <c r="D1027" s="0" t="s">
        <v>10</v>
      </c>
      <c r="E1027" s="0" t="s">
        <v>11</v>
      </c>
      <c r="F1027" s="0" t="s">
        <v>22</v>
      </c>
      <c r="G1027" s="0" t="s">
        <v>16</v>
      </c>
      <c r="H1027" s="0" t="n">
        <v>9151</v>
      </c>
      <c r="I1027" s="0" t="n">
        <v>9151</v>
      </c>
    </row>
    <row r="1028" customFormat="false" ht="15" hidden="false" customHeight="false" outlineLevel="0" collapsed="false">
      <c r="A1028" s="0" t="s">
        <v>1050</v>
      </c>
      <c r="B1028" s="0" t="n">
        <v>44.7728</v>
      </c>
      <c r="C1028" s="0" t="n">
        <v>4.8431</v>
      </c>
      <c r="D1028" s="0" t="s">
        <v>10</v>
      </c>
      <c r="E1028" s="0" t="s">
        <v>11</v>
      </c>
      <c r="F1028" s="0" t="s">
        <v>24</v>
      </c>
      <c r="H1028" s="0" t="n">
        <v>9149</v>
      </c>
      <c r="I1028" s="0" t="n">
        <v>9149</v>
      </c>
    </row>
    <row r="1029" customFormat="false" ht="15" hidden="false" customHeight="false" outlineLevel="0" collapsed="false">
      <c r="A1029" s="0" t="s">
        <v>1051</v>
      </c>
      <c r="B1029" s="0" t="n">
        <v>48.5092</v>
      </c>
      <c r="C1029" s="0" t="n">
        <v>-4.0683</v>
      </c>
      <c r="D1029" s="0" t="s">
        <v>10</v>
      </c>
      <c r="E1029" s="0" t="s">
        <v>11</v>
      </c>
      <c r="F1029" s="0" t="s">
        <v>22</v>
      </c>
      <c r="H1029" s="0" t="n">
        <v>9142</v>
      </c>
      <c r="I1029" s="0" t="n">
        <v>9142</v>
      </c>
    </row>
    <row r="1030" customFormat="false" ht="15" hidden="false" customHeight="false" outlineLevel="0" collapsed="false">
      <c r="A1030" s="0" t="s">
        <v>1052</v>
      </c>
      <c r="B1030" s="0" t="n">
        <v>45.7592</v>
      </c>
      <c r="C1030" s="0" t="n">
        <v>5.6881</v>
      </c>
      <c r="D1030" s="0" t="s">
        <v>10</v>
      </c>
      <c r="E1030" s="0" t="s">
        <v>11</v>
      </c>
      <c r="F1030" s="0" t="s">
        <v>24</v>
      </c>
      <c r="G1030" s="0" t="s">
        <v>16</v>
      </c>
      <c r="H1030" s="0" t="n">
        <v>9122</v>
      </c>
      <c r="I1030" s="0" t="n">
        <v>9122</v>
      </c>
    </row>
    <row r="1031" customFormat="false" ht="15" hidden="false" customHeight="false" outlineLevel="0" collapsed="false">
      <c r="A1031" s="0" t="s">
        <v>1053</v>
      </c>
      <c r="B1031" s="0" t="n">
        <v>44.3897</v>
      </c>
      <c r="C1031" s="0" t="n">
        <v>0.3083</v>
      </c>
      <c r="D1031" s="0" t="s">
        <v>10</v>
      </c>
      <c r="E1031" s="0" t="s">
        <v>11</v>
      </c>
      <c r="F1031" s="0" t="s">
        <v>38</v>
      </c>
      <c r="H1031" s="0" t="n">
        <v>9107</v>
      </c>
      <c r="I1031" s="0" t="n">
        <v>9107</v>
      </c>
    </row>
    <row r="1032" customFormat="false" ht="15" hidden="false" customHeight="false" outlineLevel="0" collapsed="false">
      <c r="A1032" s="0" t="s">
        <v>1054</v>
      </c>
      <c r="B1032" s="0" t="n">
        <v>42.6003</v>
      </c>
      <c r="C1032" s="0" t="n">
        <v>2.9711</v>
      </c>
      <c r="D1032" s="0" t="s">
        <v>10</v>
      </c>
      <c r="E1032" s="0" t="s">
        <v>11</v>
      </c>
      <c r="F1032" s="0" t="s">
        <v>18</v>
      </c>
      <c r="H1032" s="0" t="n">
        <v>9103</v>
      </c>
      <c r="I1032" s="0" t="n">
        <v>9103</v>
      </c>
    </row>
    <row r="1033" customFormat="false" ht="15" hidden="false" customHeight="false" outlineLevel="0" collapsed="false">
      <c r="A1033" s="0" t="s">
        <v>1055</v>
      </c>
      <c r="B1033" s="0" t="n">
        <v>46.3872</v>
      </c>
      <c r="C1033" s="0" t="n">
        <v>5.8633</v>
      </c>
      <c r="D1033" s="0" t="s">
        <v>10</v>
      </c>
      <c r="E1033" s="0" t="s">
        <v>11</v>
      </c>
      <c r="F1033" s="0" t="s">
        <v>49</v>
      </c>
      <c r="G1033" s="0" t="s">
        <v>16</v>
      </c>
      <c r="H1033" s="0" t="n">
        <v>9103</v>
      </c>
      <c r="I1033" s="0" t="n">
        <v>9103</v>
      </c>
    </row>
    <row r="1034" customFormat="false" ht="15" hidden="false" customHeight="false" outlineLevel="0" collapsed="false">
      <c r="A1034" s="0" t="s">
        <v>1056</v>
      </c>
      <c r="B1034" s="0" t="n">
        <v>46.4006</v>
      </c>
      <c r="C1034" s="0" t="n">
        <v>6.59</v>
      </c>
      <c r="D1034" s="0" t="s">
        <v>10</v>
      </c>
      <c r="E1034" s="0" t="s">
        <v>11</v>
      </c>
      <c r="F1034" s="0" t="s">
        <v>24</v>
      </c>
      <c r="H1034" s="0" t="n">
        <v>9100</v>
      </c>
      <c r="I1034" s="0" t="n">
        <v>9100</v>
      </c>
    </row>
    <row r="1035" customFormat="false" ht="15" hidden="false" customHeight="false" outlineLevel="0" collapsed="false">
      <c r="A1035" s="0" t="s">
        <v>1057</v>
      </c>
      <c r="B1035" s="0" t="n">
        <v>47.2153</v>
      </c>
      <c r="C1035" s="0" t="n">
        <v>-1.4656</v>
      </c>
      <c r="D1035" s="0" t="s">
        <v>10</v>
      </c>
      <c r="E1035" s="0" t="s">
        <v>11</v>
      </c>
      <c r="F1035" s="0" t="s">
        <v>26</v>
      </c>
      <c r="H1035" s="0" t="n">
        <v>9093</v>
      </c>
      <c r="I1035" s="0" t="n">
        <v>9093</v>
      </c>
    </row>
    <row r="1036" customFormat="false" ht="15" hidden="false" customHeight="false" outlineLevel="0" collapsed="false">
      <c r="A1036" s="0" t="s">
        <v>1058</v>
      </c>
      <c r="B1036" s="0" t="n">
        <v>49.1878</v>
      </c>
      <c r="C1036" s="0" t="n">
        <v>2.4161</v>
      </c>
      <c r="D1036" s="0" t="s">
        <v>10</v>
      </c>
      <c r="E1036" s="0" t="s">
        <v>11</v>
      </c>
      <c r="F1036" s="0" t="s">
        <v>44</v>
      </c>
      <c r="H1036" s="0" t="n">
        <v>9023</v>
      </c>
      <c r="I1036" s="0" t="n">
        <v>9023</v>
      </c>
    </row>
    <row r="1037" customFormat="false" ht="15" hidden="false" customHeight="false" outlineLevel="0" collapsed="false">
      <c r="A1037" s="0" t="s">
        <v>1059</v>
      </c>
      <c r="B1037" s="0" t="n">
        <v>48.6711</v>
      </c>
      <c r="C1037" s="0" t="n">
        <v>2.5339</v>
      </c>
      <c r="D1037" s="0" t="s">
        <v>10</v>
      </c>
      <c r="E1037" s="0" t="s">
        <v>11</v>
      </c>
      <c r="F1037" s="0" t="s">
        <v>12</v>
      </c>
      <c r="H1037" s="0" t="n">
        <v>9018</v>
      </c>
      <c r="I1037" s="0" t="n">
        <v>9018</v>
      </c>
    </row>
    <row r="1038" customFormat="false" ht="15" hidden="false" customHeight="false" outlineLevel="0" collapsed="false">
      <c r="A1038" s="0" t="s">
        <v>1060</v>
      </c>
      <c r="B1038" s="0" t="n">
        <v>43.4933</v>
      </c>
      <c r="C1038" s="0" t="n">
        <v>6.3611</v>
      </c>
      <c r="D1038" s="0" t="s">
        <v>10</v>
      </c>
      <c r="E1038" s="0" t="s">
        <v>11</v>
      </c>
      <c r="F1038" s="0" t="s">
        <v>15</v>
      </c>
      <c r="H1038" s="0" t="n">
        <v>9001</v>
      </c>
      <c r="I1038" s="0" t="n">
        <v>9001</v>
      </c>
    </row>
    <row r="1039" customFormat="false" ht="15" hidden="false" customHeight="false" outlineLevel="0" collapsed="false">
      <c r="A1039" s="0" t="s">
        <v>1061</v>
      </c>
      <c r="B1039" s="0" t="n">
        <v>43.565</v>
      </c>
      <c r="C1039" s="0" t="n">
        <v>3.9506</v>
      </c>
      <c r="D1039" s="0" t="s">
        <v>10</v>
      </c>
      <c r="E1039" s="0" t="s">
        <v>11</v>
      </c>
      <c r="F1039" s="0" t="s">
        <v>18</v>
      </c>
      <c r="H1039" s="0" t="n">
        <v>9000</v>
      </c>
      <c r="I1039" s="0" t="n">
        <v>9000</v>
      </c>
    </row>
    <row r="1040" customFormat="false" ht="15" hidden="false" customHeight="false" outlineLevel="0" collapsed="false">
      <c r="A1040" s="0" t="s">
        <v>1062</v>
      </c>
      <c r="B1040" s="0" t="n">
        <v>43.9292</v>
      </c>
      <c r="C1040" s="0" t="n">
        <v>4.9944</v>
      </c>
      <c r="D1040" s="0" t="s">
        <v>10</v>
      </c>
      <c r="E1040" s="0" t="s">
        <v>11</v>
      </c>
      <c r="F1040" s="0" t="s">
        <v>15</v>
      </c>
      <c r="H1040" s="0" t="n">
        <v>8996</v>
      </c>
      <c r="I1040" s="0" t="n">
        <v>8996</v>
      </c>
    </row>
    <row r="1041" customFormat="false" ht="15" hidden="false" customHeight="false" outlineLevel="0" collapsed="false">
      <c r="A1041" s="0" t="s">
        <v>1063</v>
      </c>
      <c r="B1041" s="0" t="n">
        <v>47.035</v>
      </c>
      <c r="C1041" s="0" t="n">
        <v>-1.64</v>
      </c>
      <c r="D1041" s="0" t="s">
        <v>10</v>
      </c>
      <c r="E1041" s="0" t="s">
        <v>11</v>
      </c>
      <c r="F1041" s="0" t="s">
        <v>26</v>
      </c>
      <c r="H1041" s="0" t="n">
        <v>8991</v>
      </c>
      <c r="I1041" s="0" t="n">
        <v>8991</v>
      </c>
    </row>
    <row r="1042" customFormat="false" ht="15" hidden="false" customHeight="false" outlineLevel="0" collapsed="false">
      <c r="A1042" s="0" t="s">
        <v>1064</v>
      </c>
      <c r="B1042" s="0" t="n">
        <v>45.5619</v>
      </c>
      <c r="C1042" s="0" t="n">
        <v>4.2781</v>
      </c>
      <c r="D1042" s="0" t="s">
        <v>10</v>
      </c>
      <c r="E1042" s="0" t="s">
        <v>11</v>
      </c>
      <c r="F1042" s="0" t="s">
        <v>24</v>
      </c>
      <c r="H1042" s="0" t="n">
        <v>8976</v>
      </c>
      <c r="I1042" s="0" t="n">
        <v>8976</v>
      </c>
    </row>
    <row r="1043" customFormat="false" ht="15" hidden="false" customHeight="false" outlineLevel="0" collapsed="false">
      <c r="A1043" s="0" t="s">
        <v>1065</v>
      </c>
      <c r="B1043" s="0" t="n">
        <v>46.1742</v>
      </c>
      <c r="C1043" s="0" t="n">
        <v>6.255</v>
      </c>
      <c r="D1043" s="0" t="s">
        <v>10</v>
      </c>
      <c r="E1043" s="0" t="s">
        <v>11</v>
      </c>
      <c r="F1043" s="0" t="s">
        <v>24</v>
      </c>
      <c r="H1043" s="0" t="n">
        <v>8969</v>
      </c>
      <c r="I1043" s="0" t="n">
        <v>8969</v>
      </c>
    </row>
    <row r="1044" customFormat="false" ht="15" hidden="false" customHeight="false" outlineLevel="0" collapsed="false">
      <c r="A1044" s="0" t="s">
        <v>1066</v>
      </c>
      <c r="B1044" s="0" t="n">
        <v>44.9492</v>
      </c>
      <c r="C1044" s="0" t="n">
        <v>-0.605</v>
      </c>
      <c r="D1044" s="0" t="s">
        <v>10</v>
      </c>
      <c r="E1044" s="0" t="s">
        <v>11</v>
      </c>
      <c r="F1044" s="0" t="s">
        <v>38</v>
      </c>
      <c r="H1044" s="0" t="n">
        <v>8963</v>
      </c>
      <c r="I1044" s="0" t="n">
        <v>8963</v>
      </c>
    </row>
    <row r="1045" customFormat="false" ht="15" hidden="false" customHeight="false" outlineLevel="0" collapsed="false">
      <c r="A1045" s="0" t="s">
        <v>1067</v>
      </c>
      <c r="B1045" s="0" t="n">
        <v>43.6272</v>
      </c>
      <c r="C1045" s="0" t="n">
        <v>3.4322</v>
      </c>
      <c r="D1045" s="0" t="s">
        <v>10</v>
      </c>
      <c r="E1045" s="0" t="s">
        <v>11</v>
      </c>
      <c r="F1045" s="0" t="s">
        <v>18</v>
      </c>
      <c r="H1045" s="0" t="n">
        <v>8962</v>
      </c>
      <c r="I1045" s="0" t="n">
        <v>8962</v>
      </c>
    </row>
    <row r="1046" customFormat="false" ht="15" hidden="false" customHeight="false" outlineLevel="0" collapsed="false">
      <c r="A1046" s="0" t="s">
        <v>1068</v>
      </c>
      <c r="B1046" s="0" t="n">
        <v>43.6136</v>
      </c>
      <c r="C1046" s="0" t="n">
        <v>1.0808</v>
      </c>
      <c r="D1046" s="0" t="s">
        <v>10</v>
      </c>
      <c r="E1046" s="0" t="s">
        <v>11</v>
      </c>
      <c r="F1046" s="0" t="s">
        <v>18</v>
      </c>
      <c r="H1046" s="0" t="n">
        <v>8961</v>
      </c>
      <c r="I1046" s="0" t="n">
        <v>8961</v>
      </c>
    </row>
    <row r="1047" customFormat="false" ht="15" hidden="false" customHeight="false" outlineLevel="0" collapsed="false">
      <c r="A1047" s="0" t="s">
        <v>1069</v>
      </c>
      <c r="B1047" s="0" t="n">
        <v>49.5406</v>
      </c>
      <c r="C1047" s="0" t="n">
        <v>5.7794</v>
      </c>
      <c r="D1047" s="0" t="s">
        <v>10</v>
      </c>
      <c r="E1047" s="0" t="s">
        <v>11</v>
      </c>
      <c r="F1047" s="0" t="s">
        <v>32</v>
      </c>
      <c r="H1047" s="0" t="n">
        <v>8953</v>
      </c>
      <c r="I1047" s="0" t="n">
        <v>8953</v>
      </c>
    </row>
    <row r="1048" customFormat="false" ht="15" hidden="false" customHeight="false" outlineLevel="0" collapsed="false">
      <c r="A1048" s="0" t="s">
        <v>1070</v>
      </c>
      <c r="B1048" s="0" t="n">
        <v>43.5925</v>
      </c>
      <c r="C1048" s="0" t="n">
        <v>5.1281</v>
      </c>
      <c r="D1048" s="0" t="s">
        <v>10</v>
      </c>
      <c r="E1048" s="0" t="s">
        <v>11</v>
      </c>
      <c r="F1048" s="0" t="s">
        <v>15</v>
      </c>
      <c r="H1048" s="0" t="n">
        <v>8947</v>
      </c>
      <c r="I1048" s="0" t="n">
        <v>8947</v>
      </c>
    </row>
    <row r="1049" customFormat="false" ht="15" hidden="false" customHeight="false" outlineLevel="0" collapsed="false">
      <c r="A1049" s="0" t="s">
        <v>1071</v>
      </c>
      <c r="B1049" s="0" t="n">
        <v>47.6197</v>
      </c>
      <c r="C1049" s="0" t="n">
        <v>-2.7372</v>
      </c>
      <c r="D1049" s="0" t="s">
        <v>10</v>
      </c>
      <c r="E1049" s="0" t="s">
        <v>11</v>
      </c>
      <c r="F1049" s="0" t="s">
        <v>22</v>
      </c>
      <c r="H1049" s="0" t="n">
        <v>8946</v>
      </c>
      <c r="I1049" s="0" t="n">
        <v>8946</v>
      </c>
    </row>
    <row r="1050" customFormat="false" ht="15" hidden="false" customHeight="false" outlineLevel="0" collapsed="false">
      <c r="A1050" s="0" t="s">
        <v>1072</v>
      </c>
      <c r="B1050" s="0" t="n">
        <v>43.6739</v>
      </c>
      <c r="C1050" s="0" t="n">
        <v>1.4569</v>
      </c>
      <c r="D1050" s="0" t="s">
        <v>10</v>
      </c>
      <c r="E1050" s="0" t="s">
        <v>11</v>
      </c>
      <c r="F1050" s="0" t="s">
        <v>18</v>
      </c>
      <c r="H1050" s="0" t="n">
        <v>8942</v>
      </c>
      <c r="I1050" s="0" t="n">
        <v>8942</v>
      </c>
    </row>
    <row r="1051" customFormat="false" ht="15" hidden="false" customHeight="false" outlineLevel="0" collapsed="false">
      <c r="A1051" s="0" t="s">
        <v>1073</v>
      </c>
      <c r="B1051" s="0" t="n">
        <v>48.1719</v>
      </c>
      <c r="C1051" s="0" t="n">
        <v>2.2519</v>
      </c>
      <c r="D1051" s="0" t="s">
        <v>10</v>
      </c>
      <c r="E1051" s="0" t="s">
        <v>11</v>
      </c>
      <c r="F1051" s="0" t="s">
        <v>40</v>
      </c>
      <c r="G1051" s="0" t="s">
        <v>16</v>
      </c>
      <c r="H1051" s="0" t="n">
        <v>8935</v>
      </c>
      <c r="I1051" s="0" t="n">
        <v>8935</v>
      </c>
    </row>
    <row r="1052" customFormat="false" ht="15" hidden="false" customHeight="false" outlineLevel="0" collapsed="false">
      <c r="A1052" s="0" t="s">
        <v>1074</v>
      </c>
      <c r="B1052" s="0" t="n">
        <v>46.2022</v>
      </c>
      <c r="C1052" s="0" t="n">
        <v>6.2469</v>
      </c>
      <c r="D1052" s="0" t="s">
        <v>10</v>
      </c>
      <c r="E1052" s="0" t="s">
        <v>11</v>
      </c>
      <c r="F1052" s="0" t="s">
        <v>24</v>
      </c>
      <c r="H1052" s="0" t="n">
        <v>8926</v>
      </c>
      <c r="I1052" s="0" t="n">
        <v>8926</v>
      </c>
    </row>
    <row r="1053" customFormat="false" ht="15" hidden="false" customHeight="false" outlineLevel="0" collapsed="false">
      <c r="A1053" s="0" t="s">
        <v>1075</v>
      </c>
      <c r="B1053" s="0" t="n">
        <v>47.4394</v>
      </c>
      <c r="C1053" s="0" t="n">
        <v>-1.4983</v>
      </c>
      <c r="D1053" s="0" t="s">
        <v>10</v>
      </c>
      <c r="E1053" s="0" t="s">
        <v>11</v>
      </c>
      <c r="F1053" s="0" t="s">
        <v>26</v>
      </c>
      <c r="H1053" s="0" t="n">
        <v>8925</v>
      </c>
      <c r="I1053" s="0" t="n">
        <v>8925</v>
      </c>
    </row>
    <row r="1054" customFormat="false" ht="15" hidden="false" customHeight="false" outlineLevel="0" collapsed="false">
      <c r="A1054" s="0" t="s">
        <v>1076</v>
      </c>
      <c r="B1054" s="0" t="n">
        <v>48.1019</v>
      </c>
      <c r="C1054" s="0" t="n">
        <v>-1.7956</v>
      </c>
      <c r="D1054" s="0" t="s">
        <v>10</v>
      </c>
      <c r="E1054" s="0" t="s">
        <v>11</v>
      </c>
      <c r="F1054" s="0" t="s">
        <v>22</v>
      </c>
      <c r="H1054" s="0" t="n">
        <v>8914</v>
      </c>
      <c r="I1054" s="0" t="n">
        <v>8914</v>
      </c>
    </row>
    <row r="1055" customFormat="false" ht="15" hidden="false" customHeight="false" outlineLevel="0" collapsed="false">
      <c r="A1055" s="0" t="s">
        <v>1077</v>
      </c>
      <c r="B1055" s="0" t="n">
        <v>50.3936</v>
      </c>
      <c r="C1055" s="0" t="n">
        <v>2.9039</v>
      </c>
      <c r="D1055" s="0" t="s">
        <v>10</v>
      </c>
      <c r="E1055" s="0" t="s">
        <v>11</v>
      </c>
      <c r="F1055" s="0" t="s">
        <v>44</v>
      </c>
      <c r="H1055" s="0" t="n">
        <v>8912</v>
      </c>
      <c r="I1055" s="0" t="n">
        <v>8912</v>
      </c>
    </row>
    <row r="1056" customFormat="false" ht="15" hidden="false" customHeight="false" outlineLevel="0" collapsed="false">
      <c r="A1056" s="0" t="s">
        <v>1078</v>
      </c>
      <c r="B1056" s="0" t="n">
        <v>49.0225</v>
      </c>
      <c r="C1056" s="0" t="n">
        <v>2.1503</v>
      </c>
      <c r="D1056" s="0" t="s">
        <v>10</v>
      </c>
      <c r="E1056" s="0" t="s">
        <v>11</v>
      </c>
      <c r="F1056" s="0" t="s">
        <v>12</v>
      </c>
      <c r="H1056" s="0" t="n">
        <v>8908</v>
      </c>
      <c r="I1056" s="0" t="n">
        <v>8908</v>
      </c>
    </row>
    <row r="1057" customFormat="false" ht="15" hidden="false" customHeight="false" outlineLevel="0" collapsed="false">
      <c r="A1057" s="0" t="s">
        <v>1079</v>
      </c>
      <c r="B1057" s="0" t="n">
        <v>43.6419</v>
      </c>
      <c r="C1057" s="0" t="n">
        <v>-1.4322</v>
      </c>
      <c r="D1057" s="0" t="s">
        <v>10</v>
      </c>
      <c r="E1057" s="0" t="s">
        <v>11</v>
      </c>
      <c r="F1057" s="0" t="s">
        <v>38</v>
      </c>
      <c r="H1057" s="0" t="n">
        <v>8892</v>
      </c>
      <c r="I1057" s="0" t="n">
        <v>8892</v>
      </c>
    </row>
    <row r="1058" customFormat="false" ht="15" hidden="false" customHeight="false" outlineLevel="0" collapsed="false">
      <c r="A1058" s="0" t="s">
        <v>1080</v>
      </c>
      <c r="B1058" s="0" t="n">
        <v>48.8631</v>
      </c>
      <c r="C1058" s="0" t="n">
        <v>2.8136</v>
      </c>
      <c r="D1058" s="0" t="s">
        <v>10</v>
      </c>
      <c r="E1058" s="0" t="s">
        <v>11</v>
      </c>
      <c r="F1058" s="0" t="s">
        <v>12</v>
      </c>
      <c r="H1058" s="0" t="n">
        <v>8876</v>
      </c>
      <c r="I1058" s="0" t="n">
        <v>8876</v>
      </c>
    </row>
    <row r="1059" customFormat="false" ht="15" hidden="false" customHeight="false" outlineLevel="0" collapsed="false">
      <c r="A1059" s="0" t="s">
        <v>1081</v>
      </c>
      <c r="B1059" s="0" t="n">
        <v>48.6856</v>
      </c>
      <c r="C1059" s="0" t="n">
        <v>6.2117</v>
      </c>
      <c r="D1059" s="0" t="s">
        <v>10</v>
      </c>
      <c r="E1059" s="0" t="s">
        <v>11</v>
      </c>
      <c r="F1059" s="0" t="s">
        <v>32</v>
      </c>
      <c r="H1059" s="0" t="n">
        <v>8872</v>
      </c>
      <c r="I1059" s="0" t="n">
        <v>8872</v>
      </c>
    </row>
    <row r="1060" customFormat="false" ht="15" hidden="false" customHeight="false" outlineLevel="0" collapsed="false">
      <c r="A1060" s="0" t="s">
        <v>1082</v>
      </c>
      <c r="B1060" s="0" t="n">
        <v>47.3607</v>
      </c>
      <c r="C1060" s="0" t="n">
        <v>-1.9422</v>
      </c>
      <c r="D1060" s="0" t="s">
        <v>10</v>
      </c>
      <c r="E1060" s="0" t="s">
        <v>11</v>
      </c>
      <c r="F1060" s="0" t="s">
        <v>26</v>
      </c>
      <c r="H1060" s="0" t="n">
        <v>8872</v>
      </c>
      <c r="I1060" s="0" t="n">
        <v>8872</v>
      </c>
    </row>
    <row r="1061" customFormat="false" ht="15" hidden="false" customHeight="false" outlineLevel="0" collapsed="false">
      <c r="A1061" s="0" t="s">
        <v>1083</v>
      </c>
      <c r="B1061" s="0" t="n">
        <v>43.3494</v>
      </c>
      <c r="C1061" s="0" t="n">
        <v>5.6047</v>
      </c>
      <c r="D1061" s="0" t="s">
        <v>10</v>
      </c>
      <c r="E1061" s="0" t="s">
        <v>11</v>
      </c>
      <c r="F1061" s="0" t="s">
        <v>15</v>
      </c>
      <c r="H1061" s="0" t="n">
        <v>8858</v>
      </c>
      <c r="I1061" s="0" t="n">
        <v>8858</v>
      </c>
    </row>
    <row r="1062" customFormat="false" ht="15" hidden="false" customHeight="false" outlineLevel="0" collapsed="false">
      <c r="A1062" s="0" t="s">
        <v>1084</v>
      </c>
      <c r="B1062" s="0" t="n">
        <v>45.2925</v>
      </c>
      <c r="C1062" s="0" t="n">
        <v>4.1722</v>
      </c>
      <c r="D1062" s="0" t="s">
        <v>10</v>
      </c>
      <c r="E1062" s="0" t="s">
        <v>11</v>
      </c>
      <c r="F1062" s="0" t="s">
        <v>24</v>
      </c>
      <c r="H1062" s="0" t="n">
        <v>8854</v>
      </c>
      <c r="I1062" s="0" t="n">
        <v>8854</v>
      </c>
    </row>
    <row r="1063" customFormat="false" ht="15" hidden="false" customHeight="false" outlineLevel="0" collapsed="false">
      <c r="A1063" s="0" t="s">
        <v>1085</v>
      </c>
      <c r="B1063" s="0" t="n">
        <v>48.1867</v>
      </c>
      <c r="C1063" s="0" t="n">
        <v>0.6544</v>
      </c>
      <c r="D1063" s="0" t="s">
        <v>10</v>
      </c>
      <c r="E1063" s="0" t="s">
        <v>11</v>
      </c>
      <c r="F1063" s="0" t="s">
        <v>26</v>
      </c>
      <c r="H1063" s="0" t="n">
        <v>8852</v>
      </c>
      <c r="I1063" s="0" t="n">
        <v>8852</v>
      </c>
    </row>
    <row r="1064" customFormat="false" ht="15" hidden="false" customHeight="false" outlineLevel="0" collapsed="false">
      <c r="A1064" s="0" t="s">
        <v>1086</v>
      </c>
      <c r="B1064" s="0" t="n">
        <v>49.5208</v>
      </c>
      <c r="C1064" s="0" t="n">
        <v>0.5375</v>
      </c>
      <c r="D1064" s="0" t="s">
        <v>10</v>
      </c>
      <c r="E1064" s="0" t="s">
        <v>11</v>
      </c>
      <c r="F1064" s="0" t="s">
        <v>30</v>
      </c>
      <c r="H1064" s="0" t="n">
        <v>8845</v>
      </c>
      <c r="I1064" s="0" t="n">
        <v>8845</v>
      </c>
    </row>
    <row r="1065" customFormat="false" ht="15" hidden="false" customHeight="false" outlineLevel="0" collapsed="false">
      <c r="A1065" s="0" t="s">
        <v>1087</v>
      </c>
      <c r="B1065" s="0" t="n">
        <v>47.3433</v>
      </c>
      <c r="C1065" s="0" t="n">
        <v>5.0192</v>
      </c>
      <c r="D1065" s="0" t="s">
        <v>10</v>
      </c>
      <c r="E1065" s="0" t="s">
        <v>11</v>
      </c>
      <c r="F1065" s="0" t="s">
        <v>49</v>
      </c>
      <c r="H1065" s="0" t="n">
        <v>8844</v>
      </c>
      <c r="I1065" s="0" t="n">
        <v>8844</v>
      </c>
    </row>
    <row r="1066" customFormat="false" ht="15" hidden="false" customHeight="false" outlineLevel="0" collapsed="false">
      <c r="A1066" s="0" t="s">
        <v>1088</v>
      </c>
      <c r="B1066" s="0" t="n">
        <v>43.7714</v>
      </c>
      <c r="C1066" s="0" t="n">
        <v>1.2931</v>
      </c>
      <c r="D1066" s="0" t="s">
        <v>10</v>
      </c>
      <c r="E1066" s="0" t="s">
        <v>11</v>
      </c>
      <c r="F1066" s="0" t="s">
        <v>18</v>
      </c>
      <c r="H1066" s="0" t="n">
        <v>8841</v>
      </c>
      <c r="I1066" s="0" t="n">
        <v>8841</v>
      </c>
    </row>
    <row r="1067" customFormat="false" ht="15" hidden="false" customHeight="false" outlineLevel="0" collapsed="false">
      <c r="A1067" s="0" t="s">
        <v>1089</v>
      </c>
      <c r="B1067" s="0" t="n">
        <v>44.3489</v>
      </c>
      <c r="C1067" s="0" t="n">
        <v>4.7686</v>
      </c>
      <c r="D1067" s="0" t="s">
        <v>10</v>
      </c>
      <c r="E1067" s="0" t="s">
        <v>11</v>
      </c>
      <c r="F1067" s="0" t="s">
        <v>24</v>
      </c>
      <c r="H1067" s="0" t="n">
        <v>8836</v>
      </c>
      <c r="I1067" s="0" t="n">
        <v>8836</v>
      </c>
    </row>
    <row r="1068" customFormat="false" ht="15" hidden="false" customHeight="false" outlineLevel="0" collapsed="false">
      <c r="A1068" s="0" t="s">
        <v>1090</v>
      </c>
      <c r="B1068" s="0" t="n">
        <v>48.7058</v>
      </c>
      <c r="C1068" s="0" t="n">
        <v>6.2222</v>
      </c>
      <c r="D1068" s="0" t="s">
        <v>10</v>
      </c>
      <c r="E1068" s="0" t="s">
        <v>11</v>
      </c>
      <c r="F1068" s="0" t="s">
        <v>32</v>
      </c>
      <c r="H1068" s="0" t="n">
        <v>8825</v>
      </c>
      <c r="I1068" s="0" t="n">
        <v>8825</v>
      </c>
    </row>
    <row r="1069" customFormat="false" ht="15" hidden="false" customHeight="false" outlineLevel="0" collapsed="false">
      <c r="A1069" s="0" t="s">
        <v>1091</v>
      </c>
      <c r="B1069" s="0" t="n">
        <v>49.155</v>
      </c>
      <c r="C1069" s="0" t="n">
        <v>2.4408</v>
      </c>
      <c r="D1069" s="0" t="s">
        <v>10</v>
      </c>
      <c r="E1069" s="0" t="s">
        <v>11</v>
      </c>
      <c r="F1069" s="0" t="s">
        <v>44</v>
      </c>
      <c r="H1069" s="0" t="n">
        <v>8823</v>
      </c>
      <c r="I1069" s="0" t="n">
        <v>8823</v>
      </c>
    </row>
    <row r="1070" customFormat="false" ht="15" hidden="false" customHeight="false" outlineLevel="0" collapsed="false">
      <c r="A1070" s="0" t="s">
        <v>1092</v>
      </c>
      <c r="B1070" s="0" t="n">
        <v>50.3878</v>
      </c>
      <c r="C1070" s="0" t="n">
        <v>3.5981</v>
      </c>
      <c r="D1070" s="0" t="s">
        <v>10</v>
      </c>
      <c r="E1070" s="0" t="s">
        <v>11</v>
      </c>
      <c r="F1070" s="0" t="s">
        <v>44</v>
      </c>
      <c r="H1070" s="0" t="n">
        <v>8813</v>
      </c>
      <c r="I1070" s="0" t="n">
        <v>8813</v>
      </c>
    </row>
    <row r="1071" customFormat="false" ht="15" hidden="false" customHeight="false" outlineLevel="0" collapsed="false">
      <c r="A1071" s="0" t="s">
        <v>1093</v>
      </c>
      <c r="B1071" s="0" t="n">
        <v>47.8919</v>
      </c>
      <c r="C1071" s="0" t="n">
        <v>1.9172</v>
      </c>
      <c r="D1071" s="0" t="s">
        <v>10</v>
      </c>
      <c r="E1071" s="0" t="s">
        <v>11</v>
      </c>
      <c r="F1071" s="0" t="s">
        <v>40</v>
      </c>
      <c r="H1071" s="0" t="n">
        <v>8810</v>
      </c>
      <c r="I1071" s="0" t="n">
        <v>8810</v>
      </c>
    </row>
    <row r="1072" customFormat="false" ht="15" hidden="false" customHeight="false" outlineLevel="0" collapsed="false">
      <c r="A1072" s="0" t="s">
        <v>1094</v>
      </c>
      <c r="B1072" s="0" t="n">
        <v>46.0572</v>
      </c>
      <c r="C1072" s="0" t="n">
        <v>6.55</v>
      </c>
      <c r="D1072" s="0" t="s">
        <v>10</v>
      </c>
      <c r="E1072" s="0" t="s">
        <v>11</v>
      </c>
      <c r="F1072" s="0" t="s">
        <v>24</v>
      </c>
      <c r="H1072" s="0" t="n">
        <v>8808</v>
      </c>
      <c r="I1072" s="0" t="n">
        <v>8808</v>
      </c>
    </row>
    <row r="1073" customFormat="false" ht="15" hidden="false" customHeight="false" outlineLevel="0" collapsed="false">
      <c r="A1073" s="0" t="s">
        <v>1095</v>
      </c>
      <c r="B1073" s="0" t="n">
        <v>49.9217</v>
      </c>
      <c r="C1073" s="0" t="n">
        <v>4.0839</v>
      </c>
      <c r="D1073" s="0" t="s">
        <v>10</v>
      </c>
      <c r="E1073" s="0" t="s">
        <v>11</v>
      </c>
      <c r="F1073" s="0" t="s">
        <v>44</v>
      </c>
      <c r="H1073" s="0" t="n">
        <v>8800</v>
      </c>
      <c r="I1073" s="0" t="n">
        <v>8800</v>
      </c>
    </row>
    <row r="1074" customFormat="false" ht="15" hidden="false" customHeight="false" outlineLevel="0" collapsed="false">
      <c r="A1074" s="0" t="s">
        <v>1096</v>
      </c>
      <c r="B1074" s="0" t="n">
        <v>44.5453</v>
      </c>
      <c r="C1074" s="0" t="n">
        <v>4.6822</v>
      </c>
      <c r="D1074" s="0" t="s">
        <v>10</v>
      </c>
      <c r="E1074" s="0" t="s">
        <v>11</v>
      </c>
      <c r="F1074" s="0" t="s">
        <v>24</v>
      </c>
      <c r="H1074" s="0" t="n">
        <v>8796</v>
      </c>
      <c r="I1074" s="0" t="n">
        <v>8796</v>
      </c>
    </row>
    <row r="1075" customFormat="false" ht="15" hidden="false" customHeight="false" outlineLevel="0" collapsed="false">
      <c r="A1075" s="0" t="s">
        <v>1097</v>
      </c>
      <c r="B1075" s="0" t="n">
        <v>48.865</v>
      </c>
      <c r="C1075" s="0" t="n">
        <v>2.1394</v>
      </c>
      <c r="D1075" s="0" t="s">
        <v>10</v>
      </c>
      <c r="E1075" s="0" t="s">
        <v>11</v>
      </c>
      <c r="F1075" s="0" t="s">
        <v>12</v>
      </c>
      <c r="H1075" s="0" t="n">
        <v>8795</v>
      </c>
      <c r="I1075" s="0" t="n">
        <v>8795</v>
      </c>
    </row>
    <row r="1076" customFormat="false" ht="15" hidden="false" customHeight="false" outlineLevel="0" collapsed="false">
      <c r="A1076" s="0" t="s">
        <v>1098</v>
      </c>
      <c r="B1076" s="0" t="n">
        <v>44.89</v>
      </c>
      <c r="C1076" s="0" t="n">
        <v>1.2167</v>
      </c>
      <c r="D1076" s="0" t="s">
        <v>10</v>
      </c>
      <c r="E1076" s="0" t="s">
        <v>11</v>
      </c>
      <c r="F1076" s="0" t="s">
        <v>38</v>
      </c>
      <c r="G1076" s="0" t="s">
        <v>16</v>
      </c>
      <c r="H1076" s="0" t="n">
        <v>8793</v>
      </c>
      <c r="I1076" s="0" t="n">
        <v>8793</v>
      </c>
    </row>
    <row r="1077" customFormat="false" ht="15" hidden="false" customHeight="false" outlineLevel="0" collapsed="false">
      <c r="A1077" s="0" t="s">
        <v>1099</v>
      </c>
      <c r="B1077" s="0" t="n">
        <v>45.7103</v>
      </c>
      <c r="C1077" s="0" t="n">
        <v>4.7422</v>
      </c>
      <c r="D1077" s="0" t="s">
        <v>10</v>
      </c>
      <c r="E1077" s="0" t="s">
        <v>11</v>
      </c>
      <c r="F1077" s="0" t="s">
        <v>24</v>
      </c>
      <c r="H1077" s="0" t="n">
        <v>8790</v>
      </c>
      <c r="I1077" s="0" t="n">
        <v>8790</v>
      </c>
    </row>
    <row r="1078" customFormat="false" ht="15" hidden="false" customHeight="false" outlineLevel="0" collapsed="false">
      <c r="A1078" s="0" t="s">
        <v>1100</v>
      </c>
      <c r="B1078" s="0" t="n">
        <v>48.555</v>
      </c>
      <c r="C1078" s="0" t="n">
        <v>3.0147</v>
      </c>
      <c r="D1078" s="0" t="s">
        <v>10</v>
      </c>
      <c r="E1078" s="0" t="s">
        <v>11</v>
      </c>
      <c r="F1078" s="0" t="s">
        <v>12</v>
      </c>
      <c r="H1078" s="0" t="n">
        <v>8775</v>
      </c>
      <c r="I1078" s="0" t="n">
        <v>8775</v>
      </c>
    </row>
    <row r="1079" customFormat="false" ht="15" hidden="false" customHeight="false" outlineLevel="0" collapsed="false">
      <c r="A1079" s="0" t="s">
        <v>1101</v>
      </c>
      <c r="B1079" s="0" t="n">
        <v>50.2047</v>
      </c>
      <c r="C1079" s="0" t="n">
        <v>3.8356</v>
      </c>
      <c r="D1079" s="0" t="s">
        <v>10</v>
      </c>
      <c r="E1079" s="0" t="s">
        <v>11</v>
      </c>
      <c r="F1079" s="0" t="s">
        <v>44</v>
      </c>
      <c r="H1079" s="0" t="n">
        <v>8767</v>
      </c>
      <c r="I1079" s="0" t="n">
        <v>8767</v>
      </c>
    </row>
    <row r="1080" customFormat="false" ht="15" hidden="false" customHeight="false" outlineLevel="0" collapsed="false">
      <c r="A1080" s="0" t="s">
        <v>1102</v>
      </c>
      <c r="B1080" s="0" t="n">
        <v>42.7689</v>
      </c>
      <c r="C1080" s="0" t="n">
        <v>2.8739</v>
      </c>
      <c r="D1080" s="0" t="s">
        <v>10</v>
      </c>
      <c r="E1080" s="0" t="s">
        <v>11</v>
      </c>
      <c r="F1080" s="0" t="s">
        <v>18</v>
      </c>
      <c r="H1080" s="0" t="n">
        <v>8756</v>
      </c>
      <c r="I1080" s="0" t="n">
        <v>8756</v>
      </c>
    </row>
    <row r="1081" customFormat="false" ht="15" hidden="false" customHeight="false" outlineLevel="0" collapsed="false">
      <c r="A1081" s="0" t="s">
        <v>1103</v>
      </c>
      <c r="B1081" s="0" t="n">
        <v>43.5606</v>
      </c>
      <c r="C1081" s="0" t="n">
        <v>4.085</v>
      </c>
      <c r="D1081" s="0" t="s">
        <v>10</v>
      </c>
      <c r="E1081" s="0" t="s">
        <v>11</v>
      </c>
      <c r="F1081" s="0" t="s">
        <v>18</v>
      </c>
      <c r="H1081" s="0" t="n">
        <v>8755</v>
      </c>
      <c r="I1081" s="0" t="n">
        <v>8755</v>
      </c>
    </row>
    <row r="1082" customFormat="false" ht="15" hidden="false" customHeight="false" outlineLevel="0" collapsed="false">
      <c r="A1082" s="0" t="s">
        <v>1104</v>
      </c>
      <c r="B1082" s="0" t="n">
        <v>50.4942</v>
      </c>
      <c r="C1082" s="0" t="n">
        <v>2.8553</v>
      </c>
      <c r="D1082" s="0" t="s">
        <v>10</v>
      </c>
      <c r="E1082" s="0" t="s">
        <v>11</v>
      </c>
      <c r="F1082" s="0" t="s">
        <v>44</v>
      </c>
      <c r="H1082" s="0" t="n">
        <v>8754</v>
      </c>
      <c r="I1082" s="0" t="n">
        <v>8754</v>
      </c>
    </row>
    <row r="1083" customFormat="false" ht="15" hidden="false" customHeight="false" outlineLevel="0" collapsed="false">
      <c r="A1083" s="0" t="s">
        <v>1105</v>
      </c>
      <c r="B1083" s="0" t="n">
        <v>50.6233</v>
      </c>
      <c r="C1083" s="0" t="n">
        <v>2.4567</v>
      </c>
      <c r="D1083" s="0" t="s">
        <v>10</v>
      </c>
      <c r="E1083" s="0" t="s">
        <v>11</v>
      </c>
      <c r="F1083" s="0" t="s">
        <v>44</v>
      </c>
      <c r="H1083" s="0" t="n">
        <v>8745</v>
      </c>
      <c r="I1083" s="0" t="n">
        <v>8745</v>
      </c>
    </row>
    <row r="1084" customFormat="false" ht="15" hidden="false" customHeight="false" outlineLevel="0" collapsed="false">
      <c r="A1084" s="0" t="s">
        <v>1106</v>
      </c>
      <c r="B1084" s="0" t="n">
        <v>49.4892</v>
      </c>
      <c r="C1084" s="0" t="n">
        <v>0.5711</v>
      </c>
      <c r="D1084" s="0" t="s">
        <v>10</v>
      </c>
      <c r="E1084" s="0" t="s">
        <v>11</v>
      </c>
      <c r="F1084" s="0" t="s">
        <v>30</v>
      </c>
      <c r="H1084" s="0" t="n">
        <v>8744</v>
      </c>
      <c r="I1084" s="0" t="n">
        <v>8744</v>
      </c>
    </row>
    <row r="1085" customFormat="false" ht="15" hidden="false" customHeight="false" outlineLevel="0" collapsed="false">
      <c r="A1085" s="0" t="s">
        <v>1107</v>
      </c>
      <c r="B1085" s="0" t="n">
        <v>46.3603</v>
      </c>
      <c r="C1085" s="0" t="n">
        <v>2.5344</v>
      </c>
      <c r="D1085" s="0" t="s">
        <v>10</v>
      </c>
      <c r="E1085" s="0" t="s">
        <v>11</v>
      </c>
      <c r="F1085" s="0" t="s">
        <v>24</v>
      </c>
      <c r="H1085" s="0" t="n">
        <v>8742</v>
      </c>
      <c r="I1085" s="0" t="n">
        <v>8742</v>
      </c>
    </row>
    <row r="1086" customFormat="false" ht="15" hidden="false" customHeight="false" outlineLevel="0" collapsed="false">
      <c r="A1086" s="0" t="s">
        <v>1108</v>
      </c>
      <c r="B1086" s="0" t="n">
        <v>42.5539</v>
      </c>
      <c r="C1086" s="0" t="n">
        <v>9.4275</v>
      </c>
      <c r="D1086" s="0" t="s">
        <v>10</v>
      </c>
      <c r="E1086" s="0" t="s">
        <v>11</v>
      </c>
      <c r="F1086" s="0" t="s">
        <v>94</v>
      </c>
      <c r="H1086" s="0" t="n">
        <v>8739</v>
      </c>
      <c r="I1086" s="0" t="n">
        <v>8739</v>
      </c>
    </row>
    <row r="1087" customFormat="false" ht="15" hidden="false" customHeight="false" outlineLevel="0" collapsed="false">
      <c r="A1087" s="0" t="s">
        <v>1109</v>
      </c>
      <c r="B1087" s="0" t="n">
        <v>50.4747</v>
      </c>
      <c r="C1087" s="0" t="n">
        <v>3.2442</v>
      </c>
      <c r="D1087" s="0" t="s">
        <v>10</v>
      </c>
      <c r="E1087" s="0" t="s">
        <v>11</v>
      </c>
      <c r="F1087" s="0" t="s">
        <v>44</v>
      </c>
      <c r="H1087" s="0" t="n">
        <v>8736</v>
      </c>
      <c r="I1087" s="0" t="n">
        <v>8736</v>
      </c>
    </row>
    <row r="1088" customFormat="false" ht="15" hidden="false" customHeight="false" outlineLevel="0" collapsed="false">
      <c r="A1088" s="0" t="s">
        <v>1110</v>
      </c>
      <c r="B1088" s="0" t="n">
        <v>45.8314</v>
      </c>
      <c r="C1088" s="0" t="n">
        <v>3.1</v>
      </c>
      <c r="D1088" s="0" t="s">
        <v>10</v>
      </c>
      <c r="E1088" s="0" t="s">
        <v>11</v>
      </c>
      <c r="F1088" s="0" t="s">
        <v>24</v>
      </c>
      <c r="H1088" s="0" t="n">
        <v>8727</v>
      </c>
      <c r="I1088" s="0" t="n">
        <v>8727</v>
      </c>
    </row>
    <row r="1089" customFormat="false" ht="15" hidden="false" customHeight="false" outlineLevel="0" collapsed="false">
      <c r="A1089" s="0" t="s">
        <v>1111</v>
      </c>
      <c r="B1089" s="0" t="n">
        <v>47.7886</v>
      </c>
      <c r="C1089" s="0" t="n">
        <v>-3.4153</v>
      </c>
      <c r="D1089" s="0" t="s">
        <v>10</v>
      </c>
      <c r="E1089" s="0" t="s">
        <v>11</v>
      </c>
      <c r="F1089" s="0" t="s">
        <v>22</v>
      </c>
      <c r="H1089" s="0" t="n">
        <v>8725</v>
      </c>
      <c r="I1089" s="0" t="n">
        <v>8725</v>
      </c>
    </row>
    <row r="1090" customFormat="false" ht="15" hidden="false" customHeight="false" outlineLevel="0" collapsed="false">
      <c r="A1090" s="0" t="s">
        <v>1112</v>
      </c>
      <c r="B1090" s="0" t="n">
        <v>48.1958</v>
      </c>
      <c r="C1090" s="0" t="n">
        <v>6.4372</v>
      </c>
      <c r="D1090" s="0" t="s">
        <v>10</v>
      </c>
      <c r="E1090" s="0" t="s">
        <v>11</v>
      </c>
      <c r="F1090" s="0" t="s">
        <v>32</v>
      </c>
      <c r="H1090" s="0" t="n">
        <v>8714</v>
      </c>
      <c r="I1090" s="0" t="n">
        <v>8714</v>
      </c>
    </row>
    <row r="1091" customFormat="false" ht="15" hidden="false" customHeight="false" outlineLevel="0" collapsed="false">
      <c r="A1091" s="0" t="s">
        <v>1113</v>
      </c>
      <c r="B1091" s="0" t="n">
        <v>45.6731</v>
      </c>
      <c r="C1091" s="0" t="n">
        <v>4.8225</v>
      </c>
      <c r="D1091" s="0" t="s">
        <v>10</v>
      </c>
      <c r="E1091" s="0" t="s">
        <v>11</v>
      </c>
      <c r="F1091" s="0" t="s">
        <v>24</v>
      </c>
      <c r="H1091" s="0" t="n">
        <v>8695</v>
      </c>
      <c r="I1091" s="0" t="n">
        <v>8695</v>
      </c>
    </row>
    <row r="1092" customFormat="false" ht="15" hidden="false" customHeight="false" outlineLevel="0" collapsed="false">
      <c r="A1092" s="0" t="s">
        <v>1114</v>
      </c>
      <c r="B1092" s="0" t="n">
        <v>47.1464</v>
      </c>
      <c r="C1092" s="0" t="n">
        <v>-1.53</v>
      </c>
      <c r="D1092" s="0" t="s">
        <v>10</v>
      </c>
      <c r="E1092" s="0" t="s">
        <v>11</v>
      </c>
      <c r="F1092" s="0" t="s">
        <v>26</v>
      </c>
      <c r="H1092" s="0" t="n">
        <v>8694</v>
      </c>
      <c r="I1092" s="0" t="n">
        <v>8694</v>
      </c>
    </row>
    <row r="1093" customFormat="false" ht="15" hidden="false" customHeight="false" outlineLevel="0" collapsed="false">
      <c r="A1093" s="0" t="s">
        <v>1115</v>
      </c>
      <c r="B1093" s="0" t="n">
        <v>43.6686</v>
      </c>
      <c r="C1093" s="0" t="n">
        <v>1.4306</v>
      </c>
      <c r="D1093" s="0" t="s">
        <v>10</v>
      </c>
      <c r="E1093" s="0" t="s">
        <v>11</v>
      </c>
      <c r="F1093" s="0" t="s">
        <v>18</v>
      </c>
      <c r="H1093" s="0" t="n">
        <v>8691</v>
      </c>
      <c r="I1093" s="0" t="n">
        <v>8691</v>
      </c>
    </row>
    <row r="1094" customFormat="false" ht="15" hidden="false" customHeight="false" outlineLevel="0" collapsed="false">
      <c r="A1094" s="0" t="s">
        <v>1116</v>
      </c>
      <c r="B1094" s="0" t="n">
        <v>44.8097</v>
      </c>
      <c r="C1094" s="0" t="n">
        <v>-0.7836</v>
      </c>
      <c r="D1094" s="0" t="s">
        <v>10</v>
      </c>
      <c r="E1094" s="0" t="s">
        <v>11</v>
      </c>
      <c r="F1094" s="0" t="s">
        <v>38</v>
      </c>
      <c r="H1094" s="0" t="n">
        <v>8678</v>
      </c>
      <c r="I1094" s="0" t="n">
        <v>8678</v>
      </c>
    </row>
    <row r="1095" customFormat="false" ht="15" hidden="false" customHeight="false" outlineLevel="0" collapsed="false">
      <c r="A1095" s="0" t="s">
        <v>1117</v>
      </c>
      <c r="B1095" s="0" t="n">
        <v>49.0139</v>
      </c>
      <c r="C1095" s="0" t="n">
        <v>2.19</v>
      </c>
      <c r="D1095" s="0" t="s">
        <v>10</v>
      </c>
      <c r="E1095" s="0" t="s">
        <v>11</v>
      </c>
      <c r="F1095" s="0" t="s">
        <v>12</v>
      </c>
      <c r="H1095" s="0" t="n">
        <v>8675</v>
      </c>
      <c r="I1095" s="0" t="n">
        <v>8675</v>
      </c>
    </row>
    <row r="1096" customFormat="false" ht="15" hidden="false" customHeight="false" outlineLevel="0" collapsed="false">
      <c r="A1096" s="0" t="s">
        <v>1118</v>
      </c>
      <c r="B1096" s="0" t="n">
        <v>45.8056</v>
      </c>
      <c r="C1096" s="0" t="n">
        <v>4.7531</v>
      </c>
      <c r="D1096" s="0" t="s">
        <v>10</v>
      </c>
      <c r="E1096" s="0" t="s">
        <v>11</v>
      </c>
      <c r="F1096" s="0" t="s">
        <v>24</v>
      </c>
      <c r="H1096" s="0" t="n">
        <v>8675</v>
      </c>
      <c r="I1096" s="0" t="n">
        <v>8675</v>
      </c>
    </row>
    <row r="1097" customFormat="false" ht="15" hidden="false" customHeight="false" outlineLevel="0" collapsed="false">
      <c r="A1097" s="0" t="s">
        <v>1119</v>
      </c>
      <c r="B1097" s="0" t="n">
        <v>46.7928</v>
      </c>
      <c r="C1097" s="0" t="n">
        <v>-2.0603</v>
      </c>
      <c r="D1097" s="0" t="s">
        <v>10</v>
      </c>
      <c r="E1097" s="0" t="s">
        <v>11</v>
      </c>
      <c r="F1097" s="0" t="s">
        <v>26</v>
      </c>
      <c r="H1097" s="0" t="n">
        <v>8668</v>
      </c>
      <c r="I1097" s="0" t="n">
        <v>8668</v>
      </c>
    </row>
    <row r="1098" customFormat="false" ht="15" hidden="false" customHeight="false" outlineLevel="0" collapsed="false">
      <c r="A1098" s="0" t="s">
        <v>1120</v>
      </c>
      <c r="B1098" s="0" t="n">
        <v>43.5517</v>
      </c>
      <c r="C1098" s="0" t="n">
        <v>5.1947</v>
      </c>
      <c r="D1098" s="0" t="s">
        <v>10</v>
      </c>
      <c r="E1098" s="0" t="s">
        <v>11</v>
      </c>
      <c r="F1098" s="0" t="s">
        <v>15</v>
      </c>
      <c r="H1098" s="0" t="n">
        <v>8666</v>
      </c>
      <c r="I1098" s="0" t="n">
        <v>8666</v>
      </c>
    </row>
    <row r="1099" customFormat="false" ht="15" hidden="false" customHeight="false" outlineLevel="0" collapsed="false">
      <c r="A1099" s="0" t="s">
        <v>1121</v>
      </c>
      <c r="B1099" s="0" t="n">
        <v>48.8425</v>
      </c>
      <c r="C1099" s="0" t="n">
        <v>2.1528</v>
      </c>
      <c r="D1099" s="0" t="s">
        <v>10</v>
      </c>
      <c r="E1099" s="0" t="s">
        <v>11</v>
      </c>
      <c r="F1099" s="0" t="s">
        <v>12</v>
      </c>
      <c r="H1099" s="0" t="n">
        <v>8660</v>
      </c>
      <c r="I1099" s="0" t="n">
        <v>8660</v>
      </c>
    </row>
    <row r="1100" customFormat="false" ht="15" hidden="false" customHeight="false" outlineLevel="0" collapsed="false">
      <c r="A1100" s="0" t="s">
        <v>1122</v>
      </c>
      <c r="B1100" s="0" t="n">
        <v>49.3856</v>
      </c>
      <c r="C1100" s="0" t="n">
        <v>1.0275</v>
      </c>
      <c r="D1100" s="0" t="s">
        <v>10</v>
      </c>
      <c r="E1100" s="0" t="s">
        <v>11</v>
      </c>
      <c r="F1100" s="0" t="s">
        <v>30</v>
      </c>
      <c r="H1100" s="0" t="n">
        <v>8655</v>
      </c>
      <c r="I1100" s="0" t="n">
        <v>8655</v>
      </c>
    </row>
    <row r="1101" customFormat="false" ht="15" hidden="false" customHeight="false" outlineLevel="0" collapsed="false">
      <c r="A1101" s="0" t="s">
        <v>1123</v>
      </c>
      <c r="B1101" s="0" t="n">
        <v>44.8606</v>
      </c>
      <c r="C1101" s="0" t="n">
        <v>-0.4936</v>
      </c>
      <c r="D1101" s="0" t="s">
        <v>10</v>
      </c>
      <c r="E1101" s="0" t="s">
        <v>11</v>
      </c>
      <c r="F1101" s="0" t="s">
        <v>38</v>
      </c>
      <c r="H1101" s="0" t="n">
        <v>8648</v>
      </c>
      <c r="I1101" s="0" t="n">
        <v>8648</v>
      </c>
    </row>
    <row r="1102" customFormat="false" ht="15" hidden="false" customHeight="false" outlineLevel="0" collapsed="false">
      <c r="A1102" s="0" t="s">
        <v>1124</v>
      </c>
      <c r="B1102" s="0" t="n">
        <v>45.9222</v>
      </c>
      <c r="C1102" s="0" t="n">
        <v>6.8689</v>
      </c>
      <c r="D1102" s="0" t="s">
        <v>10</v>
      </c>
      <c r="E1102" s="0" t="s">
        <v>11</v>
      </c>
      <c r="F1102" s="0" t="s">
        <v>24</v>
      </c>
      <c r="H1102" s="0" t="n">
        <v>8648</v>
      </c>
      <c r="I1102" s="0" t="n">
        <v>8648</v>
      </c>
    </row>
    <row r="1103" customFormat="false" ht="15" hidden="false" customHeight="false" outlineLevel="0" collapsed="false">
      <c r="A1103" s="0" t="s">
        <v>1125</v>
      </c>
      <c r="B1103" s="0" t="n">
        <v>47.9675</v>
      </c>
      <c r="C1103" s="0" t="n">
        <v>-1.795</v>
      </c>
      <c r="D1103" s="0" t="s">
        <v>10</v>
      </c>
      <c r="E1103" s="0" t="s">
        <v>11</v>
      </c>
      <c r="F1103" s="0" t="s">
        <v>22</v>
      </c>
      <c r="H1103" s="0" t="n">
        <v>8646</v>
      </c>
      <c r="I1103" s="0" t="n">
        <v>8646</v>
      </c>
    </row>
    <row r="1104" customFormat="false" ht="15" hidden="false" customHeight="false" outlineLevel="0" collapsed="false">
      <c r="A1104" s="0" t="s">
        <v>1126</v>
      </c>
      <c r="B1104" s="0" t="n">
        <v>46.1164</v>
      </c>
      <c r="C1104" s="0" t="n">
        <v>3.4042</v>
      </c>
      <c r="D1104" s="0" t="s">
        <v>10</v>
      </c>
      <c r="E1104" s="0" t="s">
        <v>11</v>
      </c>
      <c r="F1104" s="0" t="s">
        <v>24</v>
      </c>
      <c r="H1104" s="0" t="n">
        <v>8638</v>
      </c>
      <c r="I1104" s="0" t="n">
        <v>8638</v>
      </c>
    </row>
    <row r="1105" customFormat="false" ht="15" hidden="false" customHeight="false" outlineLevel="0" collapsed="false">
      <c r="A1105" s="0" t="s">
        <v>1127</v>
      </c>
      <c r="B1105" s="0" t="n">
        <v>47.8936</v>
      </c>
      <c r="C1105" s="0" t="n">
        <v>2.0269</v>
      </c>
      <c r="D1105" s="0" t="s">
        <v>10</v>
      </c>
      <c r="E1105" s="0" t="s">
        <v>11</v>
      </c>
      <c r="F1105" s="0" t="s">
        <v>40</v>
      </c>
      <c r="H1105" s="0" t="n">
        <v>8636</v>
      </c>
      <c r="I1105" s="0" t="n">
        <v>8636</v>
      </c>
    </row>
    <row r="1106" customFormat="false" ht="15" hidden="false" customHeight="false" outlineLevel="0" collapsed="false">
      <c r="A1106" s="0" t="s">
        <v>1128</v>
      </c>
      <c r="B1106" s="0" t="n">
        <v>50.5897</v>
      </c>
      <c r="C1106" s="0" t="n">
        <v>3.1111</v>
      </c>
      <c r="D1106" s="0" t="s">
        <v>10</v>
      </c>
      <c r="E1106" s="0" t="s">
        <v>11</v>
      </c>
      <c r="F1106" s="0" t="s">
        <v>44</v>
      </c>
      <c r="H1106" s="0" t="n">
        <v>8635</v>
      </c>
      <c r="I1106" s="0" t="n">
        <v>8635</v>
      </c>
    </row>
    <row r="1107" customFormat="false" ht="15" hidden="false" customHeight="false" outlineLevel="0" collapsed="false">
      <c r="A1107" s="0" t="s">
        <v>1129</v>
      </c>
      <c r="B1107" s="0" t="n">
        <v>43.86</v>
      </c>
      <c r="C1107" s="0" t="n">
        <v>4.4439</v>
      </c>
      <c r="D1107" s="0" t="s">
        <v>10</v>
      </c>
      <c r="E1107" s="0" t="s">
        <v>11</v>
      </c>
      <c r="F1107" s="0" t="s">
        <v>18</v>
      </c>
      <c r="H1107" s="0" t="n">
        <v>8635</v>
      </c>
      <c r="I1107" s="0" t="n">
        <v>8635</v>
      </c>
    </row>
    <row r="1108" customFormat="false" ht="15" hidden="false" customHeight="false" outlineLevel="0" collapsed="false">
      <c r="A1108" s="0" t="s">
        <v>1130</v>
      </c>
      <c r="B1108" s="0" t="n">
        <v>44.7283</v>
      </c>
      <c r="C1108" s="0" t="n">
        <v>5.0222</v>
      </c>
      <c r="D1108" s="0" t="s">
        <v>10</v>
      </c>
      <c r="E1108" s="0" t="s">
        <v>11</v>
      </c>
      <c r="F1108" s="0" t="s">
        <v>24</v>
      </c>
      <c r="H1108" s="0" t="n">
        <v>8629</v>
      </c>
      <c r="I1108" s="0" t="n">
        <v>8629</v>
      </c>
    </row>
    <row r="1109" customFormat="false" ht="15" hidden="false" customHeight="false" outlineLevel="0" collapsed="false">
      <c r="A1109" s="0" t="s">
        <v>1131</v>
      </c>
      <c r="B1109" s="0" t="n">
        <v>50.6728</v>
      </c>
      <c r="C1109" s="0" t="n">
        <v>2.895</v>
      </c>
      <c r="D1109" s="0" t="s">
        <v>10</v>
      </c>
      <c r="E1109" s="0" t="s">
        <v>11</v>
      </c>
      <c r="F1109" s="0" t="s">
        <v>44</v>
      </c>
      <c r="H1109" s="0" t="n">
        <v>8627</v>
      </c>
      <c r="I1109" s="0" t="n">
        <v>8627</v>
      </c>
    </row>
    <row r="1110" customFormat="false" ht="15" hidden="false" customHeight="false" outlineLevel="0" collapsed="false">
      <c r="A1110" s="0" t="s">
        <v>1132</v>
      </c>
      <c r="B1110" s="0" t="n">
        <v>46.6419</v>
      </c>
      <c r="C1110" s="0" t="n">
        <v>4.3711</v>
      </c>
      <c r="D1110" s="0" t="s">
        <v>10</v>
      </c>
      <c r="E1110" s="0" t="s">
        <v>11</v>
      </c>
      <c r="F1110" s="0" t="s">
        <v>49</v>
      </c>
      <c r="H1110" s="0" t="n">
        <v>8616</v>
      </c>
      <c r="I1110" s="0" t="n">
        <v>8616</v>
      </c>
    </row>
    <row r="1111" customFormat="false" ht="15" hidden="false" customHeight="false" outlineLevel="0" collapsed="false">
      <c r="A1111" s="0" t="s">
        <v>1133</v>
      </c>
      <c r="B1111" s="0" t="n">
        <v>43.5225</v>
      </c>
      <c r="C1111" s="0" t="n">
        <v>5.2539</v>
      </c>
      <c r="D1111" s="0" t="s">
        <v>10</v>
      </c>
      <c r="E1111" s="0" t="s">
        <v>11</v>
      </c>
      <c r="F1111" s="0" t="s">
        <v>15</v>
      </c>
      <c r="H1111" s="0" t="n">
        <v>8616</v>
      </c>
      <c r="I1111" s="0" t="n">
        <v>8616</v>
      </c>
    </row>
    <row r="1112" customFormat="false" ht="15" hidden="false" customHeight="false" outlineLevel="0" collapsed="false">
      <c r="A1112" s="0" t="s">
        <v>1134</v>
      </c>
      <c r="B1112" s="0" t="n">
        <v>48.7406</v>
      </c>
      <c r="C1112" s="0" t="n">
        <v>2.7681</v>
      </c>
      <c r="D1112" s="0" t="s">
        <v>10</v>
      </c>
      <c r="E1112" s="0" t="s">
        <v>11</v>
      </c>
      <c r="F1112" s="0" t="s">
        <v>12</v>
      </c>
      <c r="H1112" s="0" t="n">
        <v>8613</v>
      </c>
      <c r="I1112" s="0" t="n">
        <v>8613</v>
      </c>
    </row>
    <row r="1113" customFormat="false" ht="15" hidden="false" customHeight="false" outlineLevel="0" collapsed="false">
      <c r="A1113" s="0" t="s">
        <v>1135</v>
      </c>
      <c r="B1113" s="0" t="n">
        <v>48.1556</v>
      </c>
      <c r="C1113" s="0" t="n">
        <v>-0.4025</v>
      </c>
      <c r="D1113" s="0" t="s">
        <v>10</v>
      </c>
      <c r="E1113" s="0" t="s">
        <v>11</v>
      </c>
      <c r="F1113" s="0" t="s">
        <v>26</v>
      </c>
      <c r="H1113" s="0" t="n">
        <v>8607</v>
      </c>
      <c r="I1113" s="0" t="n">
        <v>8607</v>
      </c>
    </row>
    <row r="1114" customFormat="false" ht="15" hidden="false" customHeight="false" outlineLevel="0" collapsed="false">
      <c r="A1114" s="0" t="s">
        <v>1136</v>
      </c>
      <c r="B1114" s="0" t="n">
        <v>43.6481</v>
      </c>
      <c r="C1114" s="0" t="n">
        <v>3.8017</v>
      </c>
      <c r="D1114" s="0" t="s">
        <v>10</v>
      </c>
      <c r="E1114" s="0" t="s">
        <v>11</v>
      </c>
      <c r="F1114" s="0" t="s">
        <v>18</v>
      </c>
      <c r="H1114" s="0" t="n">
        <v>8603</v>
      </c>
      <c r="I1114" s="0" t="n">
        <v>8603</v>
      </c>
    </row>
    <row r="1115" customFormat="false" ht="15" hidden="false" customHeight="false" outlineLevel="0" collapsed="false">
      <c r="A1115" s="0" t="s">
        <v>1137</v>
      </c>
      <c r="B1115" s="0" t="n">
        <v>43.5503</v>
      </c>
      <c r="C1115" s="0" t="n">
        <v>5.0347</v>
      </c>
      <c r="D1115" s="0" t="s">
        <v>10</v>
      </c>
      <c r="E1115" s="0" t="s">
        <v>11</v>
      </c>
      <c r="F1115" s="0" t="s">
        <v>15</v>
      </c>
      <c r="H1115" s="0" t="n">
        <v>8593</v>
      </c>
      <c r="I1115" s="0" t="n">
        <v>8593</v>
      </c>
    </row>
    <row r="1116" customFormat="false" ht="15" hidden="false" customHeight="false" outlineLevel="0" collapsed="false">
      <c r="A1116" s="0" t="s">
        <v>1138</v>
      </c>
      <c r="B1116" s="0" t="n">
        <v>45.0408</v>
      </c>
      <c r="C1116" s="0" t="n">
        <v>-0.1289</v>
      </c>
      <c r="D1116" s="0" t="s">
        <v>10</v>
      </c>
      <c r="E1116" s="0" t="s">
        <v>11</v>
      </c>
      <c r="F1116" s="0" t="s">
        <v>38</v>
      </c>
      <c r="H1116" s="0" t="n">
        <v>8582</v>
      </c>
      <c r="I1116" s="0" t="n">
        <v>8582</v>
      </c>
    </row>
    <row r="1117" customFormat="false" ht="15" hidden="false" customHeight="false" outlineLevel="0" collapsed="false">
      <c r="A1117" s="0" t="s">
        <v>1139</v>
      </c>
      <c r="B1117" s="0" t="n">
        <v>45.0553</v>
      </c>
      <c r="C1117" s="0" t="n">
        <v>5.67</v>
      </c>
      <c r="D1117" s="0" t="s">
        <v>10</v>
      </c>
      <c r="E1117" s="0" t="s">
        <v>11</v>
      </c>
      <c r="F1117" s="0" t="s">
        <v>24</v>
      </c>
      <c r="H1117" s="0" t="n">
        <v>8580</v>
      </c>
      <c r="I1117" s="0" t="n">
        <v>8580</v>
      </c>
    </row>
    <row r="1118" customFormat="false" ht="15" hidden="false" customHeight="false" outlineLevel="0" collapsed="false">
      <c r="A1118" s="0" t="s">
        <v>1140</v>
      </c>
      <c r="B1118" s="0" t="n">
        <v>46.1528</v>
      </c>
      <c r="C1118" s="0" t="n">
        <v>-1.0964</v>
      </c>
      <c r="D1118" s="0" t="s">
        <v>10</v>
      </c>
      <c r="E1118" s="0" t="s">
        <v>11</v>
      </c>
      <c r="F1118" s="0" t="s">
        <v>38</v>
      </c>
      <c r="H1118" s="0" t="n">
        <v>8575</v>
      </c>
      <c r="I1118" s="0" t="n">
        <v>8575</v>
      </c>
    </row>
    <row r="1119" customFormat="false" ht="15" hidden="false" customHeight="false" outlineLevel="0" collapsed="false">
      <c r="A1119" s="0" t="s">
        <v>1141</v>
      </c>
      <c r="B1119" s="0" t="n">
        <v>48.7411</v>
      </c>
      <c r="C1119" s="0" t="n">
        <v>2.7342</v>
      </c>
      <c r="D1119" s="0" t="s">
        <v>10</v>
      </c>
      <c r="E1119" s="0" t="s">
        <v>11</v>
      </c>
      <c r="F1119" s="0" t="s">
        <v>12</v>
      </c>
      <c r="H1119" s="0" t="n">
        <v>8566</v>
      </c>
      <c r="I1119" s="0" t="n">
        <v>8566</v>
      </c>
    </row>
    <row r="1120" customFormat="false" ht="15" hidden="false" customHeight="false" outlineLevel="0" collapsed="false">
      <c r="A1120" s="0" t="s">
        <v>1142</v>
      </c>
      <c r="B1120" s="0" t="n">
        <v>43.9417</v>
      </c>
      <c r="C1120" s="0" t="n">
        <v>4.9047</v>
      </c>
      <c r="D1120" s="0" t="s">
        <v>10</v>
      </c>
      <c r="E1120" s="0" t="s">
        <v>11</v>
      </c>
      <c r="F1120" s="0" t="s">
        <v>15</v>
      </c>
      <c r="H1120" s="0" t="n">
        <v>8563</v>
      </c>
      <c r="I1120" s="0" t="n">
        <v>8563</v>
      </c>
    </row>
    <row r="1121" customFormat="false" ht="15" hidden="false" customHeight="false" outlineLevel="0" collapsed="false">
      <c r="A1121" s="0" t="s">
        <v>1143</v>
      </c>
      <c r="B1121" s="0" t="n">
        <v>48.9867</v>
      </c>
      <c r="C1121" s="0" t="n">
        <v>2.3444</v>
      </c>
      <c r="D1121" s="0" t="s">
        <v>10</v>
      </c>
      <c r="E1121" s="0" t="s">
        <v>11</v>
      </c>
      <c r="F1121" s="0" t="s">
        <v>12</v>
      </c>
      <c r="H1121" s="0" t="n">
        <v>8545</v>
      </c>
      <c r="I1121" s="0" t="n">
        <v>8545</v>
      </c>
    </row>
    <row r="1122" customFormat="false" ht="15" hidden="false" customHeight="false" outlineLevel="0" collapsed="false">
      <c r="A1122" s="0" t="s">
        <v>1144</v>
      </c>
      <c r="B1122" s="0" t="n">
        <v>50.4739</v>
      </c>
      <c r="C1122" s="0" t="n">
        <v>2.8661</v>
      </c>
      <c r="D1122" s="0" t="s">
        <v>10</v>
      </c>
      <c r="E1122" s="0" t="s">
        <v>11</v>
      </c>
      <c r="F1122" s="0" t="s">
        <v>44</v>
      </c>
      <c r="H1122" s="0" t="n">
        <v>8543</v>
      </c>
      <c r="I1122" s="0" t="n">
        <v>8543</v>
      </c>
    </row>
    <row r="1123" customFormat="false" ht="15" hidden="false" customHeight="false" outlineLevel="0" collapsed="false">
      <c r="A1123" s="0" t="s">
        <v>1145</v>
      </c>
      <c r="B1123" s="0" t="n">
        <v>45.7711</v>
      </c>
      <c r="C1123" s="0" t="n">
        <v>3.1936</v>
      </c>
      <c r="D1123" s="0" t="s">
        <v>10</v>
      </c>
      <c r="E1123" s="0" t="s">
        <v>11</v>
      </c>
      <c r="F1123" s="0" t="s">
        <v>24</v>
      </c>
      <c r="H1123" s="0" t="n">
        <v>8543</v>
      </c>
      <c r="I1123" s="0" t="n">
        <v>8543</v>
      </c>
    </row>
    <row r="1124" customFormat="false" ht="15" hidden="false" customHeight="false" outlineLevel="0" collapsed="false">
      <c r="A1124" s="0" t="s">
        <v>1146</v>
      </c>
      <c r="B1124" s="0" t="n">
        <v>44.0031</v>
      </c>
      <c r="C1124" s="0" t="n">
        <v>4.9267</v>
      </c>
      <c r="D1124" s="0" t="s">
        <v>10</v>
      </c>
      <c r="E1124" s="0" t="s">
        <v>11</v>
      </c>
      <c r="F1124" s="0" t="s">
        <v>15</v>
      </c>
      <c r="H1124" s="0" t="n">
        <v>8534</v>
      </c>
      <c r="I1124" s="0" t="n">
        <v>8534</v>
      </c>
    </row>
    <row r="1125" customFormat="false" ht="15" hidden="false" customHeight="false" outlineLevel="0" collapsed="false">
      <c r="A1125" s="0" t="s">
        <v>1147</v>
      </c>
      <c r="B1125" s="0" t="n">
        <v>46.9228</v>
      </c>
      <c r="C1125" s="0" t="n">
        <v>-0.7497</v>
      </c>
      <c r="D1125" s="0" t="s">
        <v>10</v>
      </c>
      <c r="E1125" s="0" t="s">
        <v>11</v>
      </c>
      <c r="F1125" s="0" t="s">
        <v>38</v>
      </c>
      <c r="H1125" s="0" t="n">
        <v>8533</v>
      </c>
      <c r="I1125" s="0" t="n">
        <v>8533</v>
      </c>
    </row>
    <row r="1126" customFormat="false" ht="15" hidden="false" customHeight="false" outlineLevel="0" collapsed="false">
      <c r="A1126" s="0" t="s">
        <v>1148</v>
      </c>
      <c r="B1126" s="0" t="n">
        <v>46.7686</v>
      </c>
      <c r="C1126" s="0" t="n">
        <v>-1.5083</v>
      </c>
      <c r="D1126" s="0" t="s">
        <v>10</v>
      </c>
      <c r="E1126" s="0" t="s">
        <v>11</v>
      </c>
      <c r="F1126" s="0" t="s">
        <v>26</v>
      </c>
      <c r="H1126" s="0" t="n">
        <v>8530</v>
      </c>
      <c r="I1126" s="0" t="n">
        <v>8530</v>
      </c>
    </row>
    <row r="1127" customFormat="false" ht="15" hidden="false" customHeight="false" outlineLevel="0" collapsed="false">
      <c r="A1127" s="0" t="s">
        <v>1149</v>
      </c>
      <c r="B1127" s="0" t="n">
        <v>49.4261</v>
      </c>
      <c r="C1127" s="0" t="n">
        <v>2.8208</v>
      </c>
      <c r="D1127" s="0" t="s">
        <v>10</v>
      </c>
      <c r="E1127" s="0" t="s">
        <v>11</v>
      </c>
      <c r="F1127" s="0" t="s">
        <v>44</v>
      </c>
      <c r="H1127" s="0" t="n">
        <v>8521</v>
      </c>
      <c r="I1127" s="0" t="n">
        <v>8521</v>
      </c>
    </row>
    <row r="1128" customFormat="false" ht="15" hidden="false" customHeight="false" outlineLevel="0" collapsed="false">
      <c r="A1128" s="0" t="s">
        <v>1150</v>
      </c>
      <c r="B1128" s="0" t="n">
        <v>48.1597</v>
      </c>
      <c r="C1128" s="0" t="n">
        <v>-1.5797</v>
      </c>
      <c r="D1128" s="0" t="s">
        <v>10</v>
      </c>
      <c r="E1128" s="0" t="s">
        <v>11</v>
      </c>
      <c r="F1128" s="0" t="s">
        <v>22</v>
      </c>
      <c r="H1128" s="0" t="n">
        <v>8519</v>
      </c>
      <c r="I1128" s="0" t="n">
        <v>8519</v>
      </c>
    </row>
    <row r="1129" customFormat="false" ht="15" hidden="false" customHeight="false" outlineLevel="0" collapsed="false">
      <c r="A1129" s="0" t="s">
        <v>1151</v>
      </c>
      <c r="B1129" s="0" t="n">
        <v>43.6169</v>
      </c>
      <c r="C1129" s="0" t="n">
        <v>1.2847</v>
      </c>
      <c r="D1129" s="0" t="s">
        <v>10</v>
      </c>
      <c r="E1129" s="0" t="s">
        <v>11</v>
      </c>
      <c r="F1129" s="0" t="s">
        <v>18</v>
      </c>
      <c r="H1129" s="0" t="n">
        <v>8517</v>
      </c>
      <c r="I1129" s="0" t="n">
        <v>8517</v>
      </c>
    </row>
    <row r="1130" customFormat="false" ht="15" hidden="false" customHeight="false" outlineLevel="0" collapsed="false">
      <c r="A1130" s="0" t="s">
        <v>1152</v>
      </c>
      <c r="B1130" s="0" t="n">
        <v>45.5569</v>
      </c>
      <c r="C1130" s="0" t="n">
        <v>5.9664</v>
      </c>
      <c r="D1130" s="0" t="s">
        <v>10</v>
      </c>
      <c r="E1130" s="0" t="s">
        <v>11</v>
      </c>
      <c r="F1130" s="0" t="s">
        <v>24</v>
      </c>
      <c r="H1130" s="0" t="n">
        <v>8494</v>
      </c>
      <c r="I1130" s="0" t="n">
        <v>8494</v>
      </c>
    </row>
    <row r="1131" customFormat="false" ht="15" hidden="false" customHeight="false" outlineLevel="0" collapsed="false">
      <c r="A1131" s="0" t="s">
        <v>1153</v>
      </c>
      <c r="B1131" s="0" t="n">
        <v>43.5236</v>
      </c>
      <c r="C1131" s="0" t="n">
        <v>-1.4867</v>
      </c>
      <c r="D1131" s="0" t="s">
        <v>10</v>
      </c>
      <c r="E1131" s="0" t="s">
        <v>11</v>
      </c>
      <c r="F1131" s="0" t="s">
        <v>38</v>
      </c>
      <c r="H1131" s="0" t="n">
        <v>8489</v>
      </c>
      <c r="I1131" s="0" t="n">
        <v>8489</v>
      </c>
    </row>
    <row r="1132" customFormat="false" ht="15" hidden="false" customHeight="false" outlineLevel="0" collapsed="false">
      <c r="A1132" s="0" t="s">
        <v>1154</v>
      </c>
      <c r="B1132" s="0" t="n">
        <v>49.0028</v>
      </c>
      <c r="C1132" s="0" t="n">
        <v>2.2367</v>
      </c>
      <c r="D1132" s="0" t="s">
        <v>10</v>
      </c>
      <c r="E1132" s="0" t="s">
        <v>11</v>
      </c>
      <c r="F1132" s="0" t="s">
        <v>12</v>
      </c>
      <c r="H1132" s="0" t="n">
        <v>8488</v>
      </c>
      <c r="I1132" s="0" t="n">
        <v>8488</v>
      </c>
    </row>
    <row r="1133" customFormat="false" ht="15" hidden="false" customHeight="false" outlineLevel="0" collapsed="false">
      <c r="A1133" s="0" t="s">
        <v>1155</v>
      </c>
      <c r="B1133" s="0" t="n">
        <v>47.5272</v>
      </c>
      <c r="C1133" s="0" t="n">
        <v>-2.7697</v>
      </c>
      <c r="D1133" s="0" t="s">
        <v>10</v>
      </c>
      <c r="E1133" s="0" t="s">
        <v>11</v>
      </c>
      <c r="F1133" s="0" t="s">
        <v>22</v>
      </c>
      <c r="H1133" s="0" t="n">
        <v>8487</v>
      </c>
      <c r="I1133" s="0" t="n">
        <v>8487</v>
      </c>
    </row>
    <row r="1134" customFormat="false" ht="15" hidden="false" customHeight="false" outlineLevel="0" collapsed="false">
      <c r="A1134" s="0" t="s">
        <v>1156</v>
      </c>
      <c r="B1134" s="0" t="n">
        <v>48.5019</v>
      </c>
      <c r="C1134" s="0" t="n">
        <v>-4.4261</v>
      </c>
      <c r="D1134" s="0" t="s">
        <v>10</v>
      </c>
      <c r="E1134" s="0" t="s">
        <v>11</v>
      </c>
      <c r="F1134" s="0" t="s">
        <v>22</v>
      </c>
      <c r="H1134" s="0" t="n">
        <v>8465</v>
      </c>
      <c r="I1134" s="0" t="n">
        <v>8465</v>
      </c>
    </row>
    <row r="1135" customFormat="false" ht="15" hidden="false" customHeight="false" outlineLevel="0" collapsed="false">
      <c r="A1135" s="0" t="s">
        <v>1157</v>
      </c>
      <c r="B1135" s="0" t="n">
        <v>43.5372</v>
      </c>
      <c r="C1135" s="0" t="n">
        <v>4.1367</v>
      </c>
      <c r="D1135" s="0" t="s">
        <v>10</v>
      </c>
      <c r="E1135" s="0" t="s">
        <v>11</v>
      </c>
      <c r="F1135" s="0" t="s">
        <v>18</v>
      </c>
      <c r="H1135" s="0" t="n">
        <v>8457</v>
      </c>
      <c r="I1135" s="0" t="n">
        <v>8457</v>
      </c>
    </row>
    <row r="1136" customFormat="false" ht="15" hidden="false" customHeight="false" outlineLevel="0" collapsed="false">
      <c r="A1136" s="0" t="s">
        <v>1158</v>
      </c>
      <c r="B1136" s="0" t="n">
        <v>43.5667</v>
      </c>
      <c r="C1136" s="0" t="n">
        <v>4.1925</v>
      </c>
      <c r="D1136" s="0" t="s">
        <v>10</v>
      </c>
      <c r="E1136" s="0" t="s">
        <v>11</v>
      </c>
      <c r="F1136" s="0" t="s">
        <v>18</v>
      </c>
      <c r="H1136" s="0" t="n">
        <v>8456</v>
      </c>
      <c r="I1136" s="0" t="n">
        <v>8456</v>
      </c>
    </row>
    <row r="1137" customFormat="false" ht="15" hidden="false" customHeight="false" outlineLevel="0" collapsed="false">
      <c r="A1137" s="0" t="s">
        <v>1159</v>
      </c>
      <c r="B1137" s="0" t="n">
        <v>49.0453</v>
      </c>
      <c r="C1137" s="0" t="n">
        <v>-1.4453</v>
      </c>
      <c r="D1137" s="0" t="s">
        <v>10</v>
      </c>
      <c r="E1137" s="0" t="s">
        <v>11</v>
      </c>
      <c r="F1137" s="0" t="s">
        <v>30</v>
      </c>
      <c r="G1137" s="0" t="s">
        <v>16</v>
      </c>
      <c r="H1137" s="0" t="n">
        <v>8454</v>
      </c>
      <c r="I1137" s="0" t="n">
        <v>8454</v>
      </c>
    </row>
    <row r="1138" customFormat="false" ht="15" hidden="false" customHeight="false" outlineLevel="0" collapsed="false">
      <c r="A1138" s="0" t="s">
        <v>1160</v>
      </c>
      <c r="B1138" s="0" t="n">
        <v>45.3719</v>
      </c>
      <c r="C1138" s="0" t="n">
        <v>4.8117</v>
      </c>
      <c r="D1138" s="0" t="s">
        <v>10</v>
      </c>
      <c r="E1138" s="0" t="s">
        <v>11</v>
      </c>
      <c r="F1138" s="0" t="s">
        <v>24</v>
      </c>
      <c r="H1138" s="0" t="n">
        <v>8453</v>
      </c>
      <c r="I1138" s="0" t="n">
        <v>8453</v>
      </c>
    </row>
    <row r="1139" customFormat="false" ht="15" hidden="false" customHeight="false" outlineLevel="0" collapsed="false">
      <c r="A1139" s="0" t="s">
        <v>1161</v>
      </c>
      <c r="B1139" s="0" t="n">
        <v>47.2636</v>
      </c>
      <c r="C1139" s="0" t="n">
        <v>-1.6683</v>
      </c>
      <c r="D1139" s="0" t="s">
        <v>10</v>
      </c>
      <c r="E1139" s="0" t="s">
        <v>11</v>
      </c>
      <c r="F1139" s="0" t="s">
        <v>26</v>
      </c>
      <c r="H1139" s="0" t="n">
        <v>8451</v>
      </c>
      <c r="I1139" s="0" t="n">
        <v>8451</v>
      </c>
    </row>
    <row r="1140" customFormat="false" ht="15" hidden="false" customHeight="false" outlineLevel="0" collapsed="false">
      <c r="A1140" s="0" t="s">
        <v>1162</v>
      </c>
      <c r="B1140" s="0" t="n">
        <v>48.4906</v>
      </c>
      <c r="C1140" s="0" t="n">
        <v>-2.7381</v>
      </c>
      <c r="D1140" s="0" t="s">
        <v>10</v>
      </c>
      <c r="E1140" s="0" t="s">
        <v>11</v>
      </c>
      <c r="F1140" s="0" t="s">
        <v>22</v>
      </c>
      <c r="H1140" s="0" t="n">
        <v>8447</v>
      </c>
      <c r="I1140" s="0" t="n">
        <v>8447</v>
      </c>
    </row>
    <row r="1141" customFormat="false" ht="15" hidden="false" customHeight="false" outlineLevel="0" collapsed="false">
      <c r="A1141" s="0" t="s">
        <v>1163</v>
      </c>
      <c r="B1141" s="0" t="n">
        <v>43.3875</v>
      </c>
      <c r="C1141" s="0" t="n">
        <v>4.8044</v>
      </c>
      <c r="D1141" s="0" t="s">
        <v>10</v>
      </c>
      <c r="E1141" s="0" t="s">
        <v>11</v>
      </c>
      <c r="F1141" s="0" t="s">
        <v>15</v>
      </c>
      <c r="H1141" s="0" t="n">
        <v>8423</v>
      </c>
      <c r="I1141" s="0" t="n">
        <v>8423</v>
      </c>
    </row>
    <row r="1142" customFormat="false" ht="15" hidden="false" customHeight="false" outlineLevel="0" collapsed="false">
      <c r="A1142" s="0" t="s">
        <v>1164</v>
      </c>
      <c r="B1142" s="0" t="n">
        <v>44.0125</v>
      </c>
      <c r="C1142" s="0" t="n">
        <v>4.4197</v>
      </c>
      <c r="D1142" s="0" t="s">
        <v>10</v>
      </c>
      <c r="E1142" s="0" t="s">
        <v>11</v>
      </c>
      <c r="F1142" s="0" t="s">
        <v>18</v>
      </c>
      <c r="H1142" s="0" t="n">
        <v>8420</v>
      </c>
      <c r="I1142" s="0" t="n">
        <v>8420</v>
      </c>
    </row>
    <row r="1143" customFormat="false" ht="15" hidden="false" customHeight="false" outlineLevel="0" collapsed="false">
      <c r="A1143" s="0" t="s">
        <v>1165</v>
      </c>
      <c r="B1143" s="0" t="n">
        <v>47.2878</v>
      </c>
      <c r="C1143" s="0" t="n">
        <v>5.0636</v>
      </c>
      <c r="D1143" s="0" t="s">
        <v>10</v>
      </c>
      <c r="E1143" s="0" t="s">
        <v>11</v>
      </c>
      <c r="F1143" s="0" t="s">
        <v>49</v>
      </c>
      <c r="H1143" s="0" t="n">
        <v>8416</v>
      </c>
      <c r="I1143" s="0" t="n">
        <v>8416</v>
      </c>
    </row>
    <row r="1144" customFormat="false" ht="15" hidden="false" customHeight="false" outlineLevel="0" collapsed="false">
      <c r="A1144" s="0" t="s">
        <v>1166</v>
      </c>
      <c r="B1144" s="0" t="n">
        <v>50.6681</v>
      </c>
      <c r="C1144" s="0" t="n">
        <v>2.9725</v>
      </c>
      <c r="D1144" s="0" t="s">
        <v>10</v>
      </c>
      <c r="E1144" s="0" t="s">
        <v>11</v>
      </c>
      <c r="F1144" s="0" t="s">
        <v>44</v>
      </c>
      <c r="H1144" s="0" t="n">
        <v>8413</v>
      </c>
      <c r="I1144" s="0" t="n">
        <v>8413</v>
      </c>
    </row>
    <row r="1145" customFormat="false" ht="15" hidden="false" customHeight="false" outlineLevel="0" collapsed="false">
      <c r="A1145" s="0" t="s">
        <v>1167</v>
      </c>
      <c r="B1145" s="0" t="n">
        <v>45.4017</v>
      </c>
      <c r="C1145" s="0" t="n">
        <v>4.2614</v>
      </c>
      <c r="D1145" s="0" t="s">
        <v>10</v>
      </c>
      <c r="E1145" s="0" t="s">
        <v>11</v>
      </c>
      <c r="F1145" s="0" t="s">
        <v>24</v>
      </c>
      <c r="H1145" s="0" t="n">
        <v>8408</v>
      </c>
      <c r="I1145" s="0" t="n">
        <v>8408</v>
      </c>
    </row>
    <row r="1146" customFormat="false" ht="15" hidden="false" customHeight="false" outlineLevel="0" collapsed="false">
      <c r="A1146" s="0" t="s">
        <v>1168</v>
      </c>
      <c r="B1146" s="0" t="n">
        <v>43.5983</v>
      </c>
      <c r="C1146" s="0" t="n">
        <v>5.4825</v>
      </c>
      <c r="D1146" s="0" t="s">
        <v>10</v>
      </c>
      <c r="E1146" s="0" t="s">
        <v>11</v>
      </c>
      <c r="F1146" s="0" t="s">
        <v>15</v>
      </c>
      <c r="H1146" s="0" t="n">
        <v>8406</v>
      </c>
      <c r="I1146" s="0" t="n">
        <v>8406</v>
      </c>
    </row>
    <row r="1147" customFormat="false" ht="15" hidden="false" customHeight="false" outlineLevel="0" collapsed="false">
      <c r="A1147" s="0" t="s">
        <v>1169</v>
      </c>
      <c r="B1147" s="0" t="n">
        <v>43.1364</v>
      </c>
      <c r="C1147" s="0" t="n">
        <v>5.7533</v>
      </c>
      <c r="D1147" s="0" t="s">
        <v>10</v>
      </c>
      <c r="E1147" s="0" t="s">
        <v>11</v>
      </c>
      <c r="F1147" s="0" t="s">
        <v>15</v>
      </c>
      <c r="H1147" s="0" t="n">
        <v>8404</v>
      </c>
      <c r="I1147" s="0" t="n">
        <v>8404</v>
      </c>
    </row>
    <row r="1148" customFormat="false" ht="15" hidden="false" customHeight="false" outlineLevel="0" collapsed="false">
      <c r="A1148" s="0" t="s">
        <v>1170</v>
      </c>
      <c r="B1148" s="0" t="n">
        <v>43.5761</v>
      </c>
      <c r="C1148" s="0" t="n">
        <v>1.2714</v>
      </c>
      <c r="D1148" s="0" t="s">
        <v>10</v>
      </c>
      <c r="E1148" s="0" t="s">
        <v>11</v>
      </c>
      <c r="F1148" s="0" t="s">
        <v>18</v>
      </c>
      <c r="H1148" s="0" t="n">
        <v>8397</v>
      </c>
      <c r="I1148" s="0" t="n">
        <v>8397</v>
      </c>
    </row>
    <row r="1149" customFormat="false" ht="15" hidden="false" customHeight="false" outlineLevel="0" collapsed="false">
      <c r="A1149" s="0" t="s">
        <v>1171</v>
      </c>
      <c r="B1149" s="0" t="n">
        <v>49.5067</v>
      </c>
      <c r="C1149" s="0" t="n">
        <v>0.1981</v>
      </c>
      <c r="D1149" s="0" t="s">
        <v>10</v>
      </c>
      <c r="E1149" s="0" t="s">
        <v>11</v>
      </c>
      <c r="F1149" s="0" t="s">
        <v>30</v>
      </c>
      <c r="H1149" s="0" t="n">
        <v>8395</v>
      </c>
      <c r="I1149" s="0" t="n">
        <v>8395</v>
      </c>
    </row>
    <row r="1150" customFormat="false" ht="15" hidden="false" customHeight="false" outlineLevel="0" collapsed="false">
      <c r="A1150" s="0" t="s">
        <v>1172</v>
      </c>
      <c r="B1150" s="0" t="n">
        <v>44.7931</v>
      </c>
      <c r="C1150" s="0" t="n">
        <v>-1.1464</v>
      </c>
      <c r="D1150" s="0" t="s">
        <v>10</v>
      </c>
      <c r="E1150" s="0" t="s">
        <v>11</v>
      </c>
      <c r="F1150" s="0" t="s">
        <v>38</v>
      </c>
      <c r="H1150" s="0" t="n">
        <v>8374</v>
      </c>
      <c r="I1150" s="0" t="n">
        <v>8374</v>
      </c>
    </row>
    <row r="1151" customFormat="false" ht="15" hidden="false" customHeight="false" outlineLevel="0" collapsed="false">
      <c r="A1151" s="0" t="s">
        <v>1173</v>
      </c>
      <c r="B1151" s="0" t="n">
        <v>44.735</v>
      </c>
      <c r="C1151" s="0" t="n">
        <v>4.5992</v>
      </c>
      <c r="D1151" s="0" t="s">
        <v>10</v>
      </c>
      <c r="E1151" s="0" t="s">
        <v>11</v>
      </c>
      <c r="F1151" s="0" t="s">
        <v>24</v>
      </c>
      <c r="G1151" s="0" t="s">
        <v>16</v>
      </c>
      <c r="H1151" s="0" t="n">
        <v>8363</v>
      </c>
      <c r="I1151" s="0" t="n">
        <v>8363</v>
      </c>
    </row>
    <row r="1152" customFormat="false" ht="15" hidden="false" customHeight="false" outlineLevel="0" collapsed="false">
      <c r="A1152" s="0" t="s">
        <v>1174</v>
      </c>
      <c r="B1152" s="0" t="n">
        <v>46.6869</v>
      </c>
      <c r="C1152" s="0" t="n">
        <v>-1.0506</v>
      </c>
      <c r="D1152" s="0" t="s">
        <v>10</v>
      </c>
      <c r="E1152" s="0" t="s">
        <v>11</v>
      </c>
      <c r="F1152" s="0" t="s">
        <v>26</v>
      </c>
      <c r="H1152" s="0" t="n">
        <v>8354</v>
      </c>
      <c r="I1152" s="0" t="n">
        <v>8354</v>
      </c>
    </row>
    <row r="1153" customFormat="false" ht="15" hidden="false" customHeight="false" outlineLevel="0" collapsed="false">
      <c r="A1153" s="0" t="s">
        <v>1175</v>
      </c>
      <c r="B1153" s="0" t="n">
        <v>48.5661</v>
      </c>
      <c r="C1153" s="0" t="n">
        <v>2.1714</v>
      </c>
      <c r="D1153" s="0" t="s">
        <v>10</v>
      </c>
      <c r="E1153" s="0" t="s">
        <v>11</v>
      </c>
      <c r="F1153" s="0" t="s">
        <v>12</v>
      </c>
      <c r="H1153" s="0" t="n">
        <v>8347</v>
      </c>
      <c r="I1153" s="0" t="n">
        <v>8347</v>
      </c>
    </row>
    <row r="1154" customFormat="false" ht="15" hidden="false" customHeight="false" outlineLevel="0" collapsed="false">
      <c r="A1154" s="0" t="s">
        <v>1176</v>
      </c>
      <c r="B1154" s="0" t="n">
        <v>50.4839</v>
      </c>
      <c r="C1154" s="0" t="n">
        <v>3.0139</v>
      </c>
      <c r="D1154" s="0" t="s">
        <v>10</v>
      </c>
      <c r="E1154" s="0" t="s">
        <v>11</v>
      </c>
      <c r="F1154" s="0" t="s">
        <v>44</v>
      </c>
      <c r="H1154" s="0" t="n">
        <v>8337</v>
      </c>
      <c r="I1154" s="0" t="n">
        <v>8337</v>
      </c>
    </row>
    <row r="1155" customFormat="false" ht="15" hidden="false" customHeight="false" outlineLevel="0" collapsed="false">
      <c r="A1155" s="0" t="s">
        <v>1177</v>
      </c>
      <c r="B1155" s="0" t="n">
        <v>44.6836</v>
      </c>
      <c r="C1155" s="0" t="n">
        <v>-1.0133</v>
      </c>
      <c r="D1155" s="0" t="s">
        <v>10</v>
      </c>
      <c r="E1155" s="0" t="s">
        <v>11</v>
      </c>
      <c r="F1155" s="0" t="s">
        <v>38</v>
      </c>
      <c r="H1155" s="0" t="n">
        <v>8336</v>
      </c>
      <c r="I1155" s="0" t="n">
        <v>8336</v>
      </c>
    </row>
    <row r="1156" customFormat="false" ht="15" hidden="false" customHeight="false" outlineLevel="0" collapsed="false">
      <c r="A1156" s="0" t="s">
        <v>1178</v>
      </c>
      <c r="B1156" s="0" t="n">
        <v>49.4547</v>
      </c>
      <c r="C1156" s="0" t="n">
        <v>1.1167</v>
      </c>
      <c r="D1156" s="0" t="s">
        <v>10</v>
      </c>
      <c r="E1156" s="0" t="s">
        <v>11</v>
      </c>
      <c r="F1156" s="0" t="s">
        <v>30</v>
      </c>
      <c r="H1156" s="0" t="n">
        <v>8331</v>
      </c>
      <c r="I1156" s="0" t="n">
        <v>8331</v>
      </c>
    </row>
    <row r="1157" customFormat="false" ht="15" hidden="false" customHeight="false" outlineLevel="0" collapsed="false">
      <c r="A1157" s="0" t="s">
        <v>1179</v>
      </c>
      <c r="B1157" s="0" t="n">
        <v>50.7372</v>
      </c>
      <c r="C1157" s="0" t="n">
        <v>3.0794</v>
      </c>
      <c r="D1157" s="0" t="s">
        <v>10</v>
      </c>
      <c r="E1157" s="0" t="s">
        <v>11</v>
      </c>
      <c r="F1157" s="0" t="s">
        <v>44</v>
      </c>
      <c r="H1157" s="0" t="n">
        <v>8329</v>
      </c>
      <c r="I1157" s="0" t="n">
        <v>8329</v>
      </c>
    </row>
    <row r="1158" customFormat="false" ht="15" hidden="false" customHeight="false" outlineLevel="0" collapsed="false">
      <c r="A1158" s="0" t="s">
        <v>1180</v>
      </c>
      <c r="B1158" s="0" t="n">
        <v>47.9606</v>
      </c>
      <c r="C1158" s="0" t="n">
        <v>-1.4992</v>
      </c>
      <c r="D1158" s="0" t="s">
        <v>10</v>
      </c>
      <c r="E1158" s="0" t="s">
        <v>11</v>
      </c>
      <c r="F1158" s="0" t="s">
        <v>22</v>
      </c>
      <c r="H1158" s="0" t="n">
        <v>8329</v>
      </c>
      <c r="I1158" s="0" t="n">
        <v>8329</v>
      </c>
    </row>
    <row r="1159" customFormat="false" ht="15" hidden="false" customHeight="false" outlineLevel="0" collapsed="false">
      <c r="A1159" s="0" t="s">
        <v>1181</v>
      </c>
      <c r="B1159" s="0" t="n">
        <v>45.9153</v>
      </c>
      <c r="C1159" s="0" t="n">
        <v>6.0928</v>
      </c>
      <c r="D1159" s="0" t="s">
        <v>10</v>
      </c>
      <c r="E1159" s="0" t="s">
        <v>11</v>
      </c>
      <c r="F1159" s="0" t="s">
        <v>24</v>
      </c>
      <c r="H1159" s="0" t="n">
        <v>8327</v>
      </c>
      <c r="I1159" s="0" t="n">
        <v>8327</v>
      </c>
    </row>
    <row r="1160" customFormat="false" ht="15" hidden="false" customHeight="false" outlineLevel="0" collapsed="false">
      <c r="A1160" s="0" t="s">
        <v>1182</v>
      </c>
      <c r="B1160" s="0" t="n">
        <v>47.7064</v>
      </c>
      <c r="C1160" s="0" t="n">
        <v>-3.3842</v>
      </c>
      <c r="D1160" s="0" t="s">
        <v>10</v>
      </c>
      <c r="E1160" s="0" t="s">
        <v>11</v>
      </c>
      <c r="F1160" s="0" t="s">
        <v>22</v>
      </c>
      <c r="H1160" s="0" t="n">
        <v>8327</v>
      </c>
      <c r="I1160" s="0" t="n">
        <v>8327</v>
      </c>
    </row>
    <row r="1161" customFormat="false" ht="15" hidden="false" customHeight="false" outlineLevel="0" collapsed="false">
      <c r="A1161" s="0" t="s">
        <v>1183</v>
      </c>
      <c r="B1161" s="0" t="n">
        <v>47.2381</v>
      </c>
      <c r="C1161" s="0" t="n">
        <v>-1.3492</v>
      </c>
      <c r="D1161" s="0" t="s">
        <v>10</v>
      </c>
      <c r="E1161" s="0" t="s">
        <v>11</v>
      </c>
      <c r="F1161" s="0" t="s">
        <v>26</v>
      </c>
      <c r="H1161" s="0" t="n">
        <v>8327</v>
      </c>
      <c r="I1161" s="0" t="n">
        <v>8327</v>
      </c>
    </row>
    <row r="1162" customFormat="false" ht="15" hidden="false" customHeight="false" outlineLevel="0" collapsed="false">
      <c r="A1162" s="0" t="s">
        <v>1184</v>
      </c>
      <c r="B1162" s="0" t="n">
        <v>47.9961</v>
      </c>
      <c r="C1162" s="0" t="n">
        <v>-4.0225</v>
      </c>
      <c r="D1162" s="0" t="s">
        <v>10</v>
      </c>
      <c r="E1162" s="0" t="s">
        <v>11</v>
      </c>
      <c r="F1162" s="0" t="s">
        <v>22</v>
      </c>
      <c r="H1162" s="0" t="n">
        <v>8313</v>
      </c>
      <c r="I1162" s="0" t="n">
        <v>8313</v>
      </c>
    </row>
    <row r="1163" customFormat="false" ht="15" hidden="false" customHeight="false" outlineLevel="0" collapsed="false">
      <c r="A1163" s="0" t="s">
        <v>1185</v>
      </c>
      <c r="B1163" s="0" t="n">
        <v>43.9544</v>
      </c>
      <c r="C1163" s="0" t="n">
        <v>4.7667</v>
      </c>
      <c r="D1163" s="0" t="s">
        <v>10</v>
      </c>
      <c r="E1163" s="0" t="s">
        <v>11</v>
      </c>
      <c r="F1163" s="0" t="s">
        <v>18</v>
      </c>
      <c r="H1163" s="0" t="n">
        <v>8311</v>
      </c>
      <c r="I1163" s="0" t="n">
        <v>8311</v>
      </c>
    </row>
    <row r="1164" customFormat="false" ht="15" hidden="false" customHeight="false" outlineLevel="0" collapsed="false">
      <c r="A1164" s="0" t="s">
        <v>1186</v>
      </c>
      <c r="B1164" s="0" t="n">
        <v>47.8672</v>
      </c>
      <c r="C1164" s="0" t="n">
        <v>-4.2231</v>
      </c>
      <c r="D1164" s="0" t="s">
        <v>10</v>
      </c>
      <c r="E1164" s="0" t="s">
        <v>11</v>
      </c>
      <c r="F1164" s="0" t="s">
        <v>22</v>
      </c>
      <c r="H1164" s="0" t="n">
        <v>8310</v>
      </c>
      <c r="I1164" s="0" t="n">
        <v>8310</v>
      </c>
    </row>
    <row r="1165" customFormat="false" ht="15" hidden="false" customHeight="false" outlineLevel="0" collapsed="false">
      <c r="A1165" s="0" t="s">
        <v>1187</v>
      </c>
      <c r="B1165" s="0" t="n">
        <v>49.2775</v>
      </c>
      <c r="C1165" s="0" t="n">
        <v>1.0406</v>
      </c>
      <c r="D1165" s="0" t="s">
        <v>10</v>
      </c>
      <c r="E1165" s="0" t="s">
        <v>11</v>
      </c>
      <c r="F1165" s="0" t="s">
        <v>30</v>
      </c>
      <c r="H1165" s="0" t="n">
        <v>8305</v>
      </c>
      <c r="I1165" s="0" t="n">
        <v>8305</v>
      </c>
    </row>
    <row r="1166" customFormat="false" ht="15" hidden="false" customHeight="false" outlineLevel="0" collapsed="false">
      <c r="A1166" s="0" t="s">
        <v>1188</v>
      </c>
      <c r="B1166" s="0" t="n">
        <v>49.3003</v>
      </c>
      <c r="C1166" s="0" t="n">
        <v>1.0111</v>
      </c>
      <c r="D1166" s="0" t="s">
        <v>10</v>
      </c>
      <c r="E1166" s="0" t="s">
        <v>11</v>
      </c>
      <c r="F1166" s="0" t="s">
        <v>30</v>
      </c>
      <c r="H1166" s="0" t="n">
        <v>8277</v>
      </c>
      <c r="I1166" s="0" t="n">
        <v>8277</v>
      </c>
    </row>
    <row r="1167" customFormat="false" ht="15" hidden="false" customHeight="false" outlineLevel="0" collapsed="false">
      <c r="A1167" s="0" t="s">
        <v>1189</v>
      </c>
      <c r="B1167" s="0" t="n">
        <v>45.285</v>
      </c>
      <c r="C1167" s="0" t="n">
        <v>5.8828</v>
      </c>
      <c r="D1167" s="0" t="s">
        <v>10</v>
      </c>
      <c r="E1167" s="0" t="s">
        <v>11</v>
      </c>
      <c r="F1167" s="0" t="s">
        <v>24</v>
      </c>
      <c r="H1167" s="0" t="n">
        <v>8260</v>
      </c>
      <c r="I1167" s="0" t="n">
        <v>8260</v>
      </c>
    </row>
    <row r="1168" customFormat="false" ht="15" hidden="false" customHeight="false" outlineLevel="0" collapsed="false">
      <c r="A1168" s="0" t="s">
        <v>1190</v>
      </c>
      <c r="B1168" s="0" t="n">
        <v>45.7408</v>
      </c>
      <c r="C1168" s="0" t="n">
        <v>4.2258</v>
      </c>
      <c r="D1168" s="0" t="s">
        <v>10</v>
      </c>
      <c r="E1168" s="0" t="s">
        <v>11</v>
      </c>
      <c r="F1168" s="0" t="s">
        <v>24</v>
      </c>
      <c r="H1168" s="0" t="n">
        <v>8252</v>
      </c>
      <c r="I1168" s="0" t="n">
        <v>8252</v>
      </c>
    </row>
    <row r="1169" customFormat="false" ht="15" hidden="false" customHeight="false" outlineLevel="0" collapsed="false">
      <c r="A1169" s="0" t="s">
        <v>1191</v>
      </c>
      <c r="B1169" s="0" t="n">
        <v>49.1589</v>
      </c>
      <c r="C1169" s="0" t="n">
        <v>5.8772</v>
      </c>
      <c r="D1169" s="0" t="s">
        <v>10</v>
      </c>
      <c r="E1169" s="0" t="s">
        <v>11</v>
      </c>
      <c r="F1169" s="0" t="s">
        <v>32</v>
      </c>
      <c r="H1169" s="0" t="n">
        <v>8245</v>
      </c>
      <c r="I1169" s="0" t="n">
        <v>8245</v>
      </c>
    </row>
    <row r="1170" customFormat="false" ht="15" hidden="false" customHeight="false" outlineLevel="0" collapsed="false">
      <c r="A1170" s="0" t="s">
        <v>1192</v>
      </c>
      <c r="B1170" s="0" t="n">
        <v>43.1517</v>
      </c>
      <c r="C1170" s="0" t="n">
        <v>6.3431</v>
      </c>
      <c r="D1170" s="0" t="s">
        <v>10</v>
      </c>
      <c r="E1170" s="0" t="s">
        <v>11</v>
      </c>
      <c r="F1170" s="0" t="s">
        <v>15</v>
      </c>
      <c r="H1170" s="0" t="n">
        <v>8223</v>
      </c>
      <c r="I1170" s="0" t="n">
        <v>8223</v>
      </c>
    </row>
    <row r="1171" customFormat="false" ht="15" hidden="false" customHeight="false" outlineLevel="0" collapsed="false">
      <c r="A1171" s="0" t="s">
        <v>1193</v>
      </c>
      <c r="B1171" s="0" t="n">
        <v>44.6339</v>
      </c>
      <c r="C1171" s="0" t="n">
        <v>-1.0236</v>
      </c>
      <c r="D1171" s="0" t="s">
        <v>10</v>
      </c>
      <c r="E1171" s="0" t="s">
        <v>11</v>
      </c>
      <c r="F1171" s="0" t="s">
        <v>38</v>
      </c>
      <c r="H1171" s="0" t="n">
        <v>8205</v>
      </c>
      <c r="I1171" s="0" t="n">
        <v>8205</v>
      </c>
    </row>
    <row r="1172" customFormat="false" ht="15" hidden="false" customHeight="false" outlineLevel="0" collapsed="false">
      <c r="A1172" s="0" t="s">
        <v>1194</v>
      </c>
      <c r="B1172" s="0" t="n">
        <v>46.1086</v>
      </c>
      <c r="C1172" s="0" t="n">
        <v>4.7492</v>
      </c>
      <c r="D1172" s="0" t="s">
        <v>10</v>
      </c>
      <c r="E1172" s="0" t="s">
        <v>11</v>
      </c>
      <c r="F1172" s="0" t="s">
        <v>24</v>
      </c>
      <c r="H1172" s="0" t="n">
        <v>8198</v>
      </c>
      <c r="I1172" s="0" t="n">
        <v>8198</v>
      </c>
    </row>
    <row r="1173" customFormat="false" ht="15" hidden="false" customHeight="false" outlineLevel="0" collapsed="false">
      <c r="A1173" s="0" t="s">
        <v>1195</v>
      </c>
      <c r="B1173" s="0" t="n">
        <v>47.8653</v>
      </c>
      <c r="C1173" s="0" t="n">
        <v>2.2222</v>
      </c>
      <c r="D1173" s="0" t="s">
        <v>10</v>
      </c>
      <c r="E1173" s="0" t="s">
        <v>11</v>
      </c>
      <c r="F1173" s="0" t="s">
        <v>40</v>
      </c>
      <c r="H1173" s="0" t="n">
        <v>8176</v>
      </c>
      <c r="I1173" s="0" t="n">
        <v>8176</v>
      </c>
    </row>
    <row r="1174" customFormat="false" ht="15" hidden="false" customHeight="false" outlineLevel="0" collapsed="false">
      <c r="A1174" s="0" t="s">
        <v>1196</v>
      </c>
      <c r="B1174" s="0" t="n">
        <v>43.6422</v>
      </c>
      <c r="C1174" s="0" t="n">
        <v>6.8758</v>
      </c>
      <c r="D1174" s="0" t="s">
        <v>10</v>
      </c>
      <c r="E1174" s="0" t="s">
        <v>11</v>
      </c>
      <c r="F1174" s="0" t="s">
        <v>15</v>
      </c>
      <c r="H1174" s="0" t="n">
        <v>8173</v>
      </c>
      <c r="I1174" s="0" t="n">
        <v>8173</v>
      </c>
    </row>
    <row r="1175" customFormat="false" ht="15" hidden="false" customHeight="false" outlineLevel="0" collapsed="false">
      <c r="A1175" s="0" t="s">
        <v>1197</v>
      </c>
      <c r="B1175" s="0" t="n">
        <v>44.8947</v>
      </c>
      <c r="C1175" s="0" t="n">
        <v>-0.5064</v>
      </c>
      <c r="D1175" s="0" t="s">
        <v>10</v>
      </c>
      <c r="E1175" s="0" t="s">
        <v>11</v>
      </c>
      <c r="F1175" s="0" t="s">
        <v>38</v>
      </c>
      <c r="H1175" s="0" t="n">
        <v>8172</v>
      </c>
      <c r="I1175" s="0" t="n">
        <v>8172</v>
      </c>
    </row>
    <row r="1176" customFormat="false" ht="15" hidden="false" customHeight="false" outlineLevel="0" collapsed="false">
      <c r="A1176" s="0" t="s">
        <v>1198</v>
      </c>
      <c r="B1176" s="0" t="n">
        <v>48.6417</v>
      </c>
      <c r="C1176" s="0" t="n">
        <v>2.2297</v>
      </c>
      <c r="D1176" s="0" t="s">
        <v>10</v>
      </c>
      <c r="E1176" s="0" t="s">
        <v>11</v>
      </c>
      <c r="F1176" s="0" t="s">
        <v>12</v>
      </c>
      <c r="H1176" s="0" t="n">
        <v>8171</v>
      </c>
      <c r="I1176" s="0" t="n">
        <v>8171</v>
      </c>
    </row>
    <row r="1177" customFormat="false" ht="15" hidden="false" customHeight="false" outlineLevel="0" collapsed="false">
      <c r="A1177" s="0" t="s">
        <v>1199</v>
      </c>
      <c r="B1177" s="0" t="n">
        <v>50.4181</v>
      </c>
      <c r="C1177" s="0" t="n">
        <v>2.9119</v>
      </c>
      <c r="D1177" s="0" t="s">
        <v>10</v>
      </c>
      <c r="E1177" s="0" t="s">
        <v>11</v>
      </c>
      <c r="F1177" s="0" t="s">
        <v>44</v>
      </c>
      <c r="H1177" s="0" t="n">
        <v>8167</v>
      </c>
      <c r="I1177" s="0" t="n">
        <v>8167</v>
      </c>
    </row>
    <row r="1178" customFormat="false" ht="15" hidden="false" customHeight="false" outlineLevel="0" collapsed="false">
      <c r="A1178" s="0" t="s">
        <v>1200</v>
      </c>
      <c r="B1178" s="0" t="n">
        <v>43.4594</v>
      </c>
      <c r="C1178" s="0" t="n">
        <v>3.4228</v>
      </c>
      <c r="D1178" s="0" t="s">
        <v>10</v>
      </c>
      <c r="E1178" s="0" t="s">
        <v>11</v>
      </c>
      <c r="F1178" s="0" t="s">
        <v>18</v>
      </c>
      <c r="H1178" s="0" t="n">
        <v>8148</v>
      </c>
      <c r="I1178" s="0" t="n">
        <v>8148</v>
      </c>
    </row>
    <row r="1179" customFormat="false" ht="15" hidden="false" customHeight="false" outlineLevel="0" collapsed="false">
      <c r="A1179" s="0" t="s">
        <v>1201</v>
      </c>
      <c r="B1179" s="0" t="n">
        <v>47.1669</v>
      </c>
      <c r="C1179" s="0" t="n">
        <v>0.2428</v>
      </c>
      <c r="D1179" s="0" t="s">
        <v>10</v>
      </c>
      <c r="E1179" s="0" t="s">
        <v>11</v>
      </c>
      <c r="F1179" s="0" t="s">
        <v>40</v>
      </c>
      <c r="G1179" s="0" t="s">
        <v>16</v>
      </c>
      <c r="H1179" s="0" t="n">
        <v>8145</v>
      </c>
      <c r="I1179" s="0" t="n">
        <v>8145</v>
      </c>
    </row>
    <row r="1180" customFormat="false" ht="15" hidden="false" customHeight="false" outlineLevel="0" collapsed="false">
      <c r="A1180" s="0" t="s">
        <v>1202</v>
      </c>
      <c r="B1180" s="0" t="n">
        <v>45.5658</v>
      </c>
      <c r="C1180" s="0" t="n">
        <v>5.445</v>
      </c>
      <c r="D1180" s="0" t="s">
        <v>10</v>
      </c>
      <c r="E1180" s="0" t="s">
        <v>11</v>
      </c>
      <c r="F1180" s="0" t="s">
        <v>24</v>
      </c>
      <c r="G1180" s="0" t="s">
        <v>16</v>
      </c>
      <c r="H1180" s="0" t="n">
        <v>8137</v>
      </c>
      <c r="I1180" s="0" t="n">
        <v>8137</v>
      </c>
    </row>
    <row r="1181" customFormat="false" ht="15" hidden="false" customHeight="false" outlineLevel="0" collapsed="false">
      <c r="A1181" s="0" t="s">
        <v>1203</v>
      </c>
      <c r="B1181" s="0" t="n">
        <v>47.6831</v>
      </c>
      <c r="C1181" s="0" t="n">
        <v>6.4967</v>
      </c>
      <c r="D1181" s="0" t="s">
        <v>10</v>
      </c>
      <c r="E1181" s="0" t="s">
        <v>11</v>
      </c>
      <c r="F1181" s="0" t="s">
        <v>49</v>
      </c>
      <c r="G1181" s="0" t="s">
        <v>16</v>
      </c>
      <c r="H1181" s="0" t="n">
        <v>8131</v>
      </c>
      <c r="I1181" s="0" t="n">
        <v>8131</v>
      </c>
    </row>
    <row r="1182" customFormat="false" ht="15" hidden="false" customHeight="false" outlineLevel="0" collapsed="false">
      <c r="A1182" s="0" t="s">
        <v>1204</v>
      </c>
      <c r="B1182" s="0" t="n">
        <v>48.7681</v>
      </c>
      <c r="C1182" s="0" t="n">
        <v>2.1669</v>
      </c>
      <c r="D1182" s="0" t="s">
        <v>10</v>
      </c>
      <c r="E1182" s="0" t="s">
        <v>11</v>
      </c>
      <c r="F1182" s="0" t="s">
        <v>12</v>
      </c>
      <c r="H1182" s="0" t="n">
        <v>8124</v>
      </c>
      <c r="I1182" s="0" t="n">
        <v>8124</v>
      </c>
    </row>
    <row r="1183" customFormat="false" ht="15" hidden="false" customHeight="false" outlineLevel="0" collapsed="false">
      <c r="A1183" s="0" t="s">
        <v>1205</v>
      </c>
      <c r="B1183" s="0" t="n">
        <v>48.7103</v>
      </c>
      <c r="C1183" s="0" t="n">
        <v>6.1864</v>
      </c>
      <c r="D1183" s="0" t="s">
        <v>10</v>
      </c>
      <c r="E1183" s="0" t="s">
        <v>11</v>
      </c>
      <c r="F1183" s="0" t="s">
        <v>32</v>
      </c>
      <c r="H1183" s="0" t="n">
        <v>8123</v>
      </c>
      <c r="I1183" s="0" t="n">
        <v>8123</v>
      </c>
    </row>
    <row r="1184" customFormat="false" ht="15" hidden="false" customHeight="false" outlineLevel="0" collapsed="false">
      <c r="A1184" s="0" t="s">
        <v>1206</v>
      </c>
      <c r="B1184" s="0" t="n">
        <v>48.4339</v>
      </c>
      <c r="C1184" s="0" t="n">
        <v>-4.6214</v>
      </c>
      <c r="D1184" s="0" t="s">
        <v>10</v>
      </c>
      <c r="E1184" s="0" t="s">
        <v>11</v>
      </c>
      <c r="F1184" s="0" t="s">
        <v>22</v>
      </c>
      <c r="H1184" s="0" t="n">
        <v>8122</v>
      </c>
      <c r="I1184" s="0" t="n">
        <v>8122</v>
      </c>
    </row>
    <row r="1185" customFormat="false" ht="15" hidden="false" customHeight="false" outlineLevel="0" collapsed="false">
      <c r="A1185" s="0" t="s">
        <v>1207</v>
      </c>
      <c r="B1185" s="0" t="n">
        <v>45.9222</v>
      </c>
      <c r="C1185" s="0" t="n">
        <v>6.0631</v>
      </c>
      <c r="D1185" s="0" t="s">
        <v>10</v>
      </c>
      <c r="E1185" s="0" t="s">
        <v>11</v>
      </c>
      <c r="F1185" s="0" t="s">
        <v>24</v>
      </c>
      <c r="H1185" s="0" t="n">
        <v>8109</v>
      </c>
      <c r="I1185" s="0" t="n">
        <v>8109</v>
      </c>
    </row>
    <row r="1186" customFormat="false" ht="15" hidden="false" customHeight="false" outlineLevel="0" collapsed="false">
      <c r="A1186" s="0" t="s">
        <v>1208</v>
      </c>
      <c r="B1186" s="0" t="n">
        <v>49.2456</v>
      </c>
      <c r="C1186" s="0" t="n">
        <v>1.4117</v>
      </c>
      <c r="D1186" s="0" t="s">
        <v>10</v>
      </c>
      <c r="E1186" s="0" t="s">
        <v>11</v>
      </c>
      <c r="F1186" s="0" t="s">
        <v>30</v>
      </c>
      <c r="G1186" s="0" t="s">
        <v>16</v>
      </c>
      <c r="H1186" s="0" t="n">
        <v>8092</v>
      </c>
      <c r="I1186" s="0" t="n">
        <v>8092</v>
      </c>
    </row>
    <row r="1187" customFormat="false" ht="15" hidden="false" customHeight="false" outlineLevel="0" collapsed="false">
      <c r="A1187" s="0" t="s">
        <v>1209</v>
      </c>
      <c r="B1187" s="0" t="n">
        <v>48.8972</v>
      </c>
      <c r="C1187" s="0" t="n">
        <v>-0.1975</v>
      </c>
      <c r="D1187" s="0" t="s">
        <v>10</v>
      </c>
      <c r="E1187" s="0" t="s">
        <v>11</v>
      </c>
      <c r="F1187" s="0" t="s">
        <v>30</v>
      </c>
      <c r="H1187" s="0" t="n">
        <v>8086</v>
      </c>
      <c r="I1187" s="0" t="n">
        <v>8086</v>
      </c>
    </row>
    <row r="1188" customFormat="false" ht="15" hidden="false" customHeight="false" outlineLevel="0" collapsed="false">
      <c r="A1188" s="0" t="s">
        <v>1210</v>
      </c>
      <c r="B1188" s="0" t="n">
        <v>43.4558</v>
      </c>
      <c r="C1188" s="0" t="n">
        <v>6.6842</v>
      </c>
      <c r="D1188" s="0" t="s">
        <v>10</v>
      </c>
      <c r="E1188" s="0" t="s">
        <v>11</v>
      </c>
      <c r="F1188" s="0" t="s">
        <v>15</v>
      </c>
      <c r="H1188" s="0" t="n">
        <v>8064</v>
      </c>
      <c r="I1188" s="0" t="n">
        <v>8064</v>
      </c>
    </row>
    <row r="1189" customFormat="false" ht="15" hidden="false" customHeight="false" outlineLevel="0" collapsed="false">
      <c r="A1189" s="0" t="s">
        <v>1211</v>
      </c>
      <c r="B1189" s="0" t="n">
        <v>43.7514</v>
      </c>
      <c r="C1189" s="0" t="n">
        <v>-1.3294</v>
      </c>
      <c r="D1189" s="0" t="s">
        <v>10</v>
      </c>
      <c r="E1189" s="0" t="s">
        <v>11</v>
      </c>
      <c r="F1189" s="0" t="s">
        <v>38</v>
      </c>
      <c r="H1189" s="0" t="n">
        <v>8056</v>
      </c>
      <c r="I1189" s="0" t="n">
        <v>8056</v>
      </c>
    </row>
    <row r="1190" customFormat="false" ht="15" hidden="false" customHeight="false" outlineLevel="0" collapsed="false">
      <c r="A1190" s="0" t="s">
        <v>1212</v>
      </c>
      <c r="B1190" s="0" t="n">
        <v>47.3417</v>
      </c>
      <c r="C1190" s="0" t="n">
        <v>0.6131</v>
      </c>
      <c r="D1190" s="0" t="s">
        <v>10</v>
      </c>
      <c r="E1190" s="0" t="s">
        <v>11</v>
      </c>
      <c r="F1190" s="0" t="s">
        <v>40</v>
      </c>
      <c r="H1190" s="0" t="n">
        <v>8052</v>
      </c>
      <c r="I1190" s="0" t="n">
        <v>8052</v>
      </c>
    </row>
    <row r="1191" customFormat="false" ht="15" hidden="false" customHeight="false" outlineLevel="0" collapsed="false">
      <c r="A1191" s="0" t="s">
        <v>1213</v>
      </c>
      <c r="B1191" s="0" t="n">
        <v>48.0447</v>
      </c>
      <c r="C1191" s="0" t="n">
        <v>-1.6003</v>
      </c>
      <c r="D1191" s="0" t="s">
        <v>10</v>
      </c>
      <c r="E1191" s="0" t="s">
        <v>11</v>
      </c>
      <c r="F1191" s="0" t="s">
        <v>22</v>
      </c>
      <c r="H1191" s="0" t="n">
        <v>8049</v>
      </c>
      <c r="I1191" s="0" t="n">
        <v>8049</v>
      </c>
    </row>
    <row r="1192" customFormat="false" ht="15" hidden="false" customHeight="false" outlineLevel="0" collapsed="false">
      <c r="A1192" s="0" t="s">
        <v>1214</v>
      </c>
      <c r="B1192" s="0" t="n">
        <v>45.9436</v>
      </c>
      <c r="C1192" s="0" t="n">
        <v>-0.8914</v>
      </c>
      <c r="D1192" s="0" t="s">
        <v>10</v>
      </c>
      <c r="E1192" s="0" t="s">
        <v>11</v>
      </c>
      <c r="F1192" s="0" t="s">
        <v>38</v>
      </c>
      <c r="H1192" s="0" t="n">
        <v>8048</v>
      </c>
      <c r="I1192" s="0" t="n">
        <v>8048</v>
      </c>
    </row>
    <row r="1193" customFormat="false" ht="15" hidden="false" customHeight="false" outlineLevel="0" collapsed="false">
      <c r="A1193" s="0" t="s">
        <v>1215</v>
      </c>
      <c r="B1193" s="0" t="n">
        <v>47.3231</v>
      </c>
      <c r="C1193" s="0" t="n">
        <v>-2.0761</v>
      </c>
      <c r="D1193" s="0" t="s">
        <v>10</v>
      </c>
      <c r="E1193" s="0" t="s">
        <v>11</v>
      </c>
      <c r="F1193" s="0" t="s">
        <v>26</v>
      </c>
      <c r="H1193" s="0" t="n">
        <v>8038</v>
      </c>
      <c r="I1193" s="0" t="n">
        <v>8038</v>
      </c>
    </row>
    <row r="1194" customFormat="false" ht="15" hidden="false" customHeight="false" outlineLevel="0" collapsed="false">
      <c r="A1194" s="0" t="s">
        <v>1216</v>
      </c>
      <c r="B1194" s="0" t="n">
        <v>50.4731</v>
      </c>
      <c r="C1194" s="0" t="n">
        <v>2.7181</v>
      </c>
      <c r="D1194" s="0" t="s">
        <v>10</v>
      </c>
      <c r="E1194" s="0" t="s">
        <v>11</v>
      </c>
      <c r="F1194" s="0" t="s">
        <v>44</v>
      </c>
      <c r="H1194" s="0" t="n">
        <v>8036</v>
      </c>
      <c r="I1194" s="0" t="n">
        <v>8036</v>
      </c>
    </row>
    <row r="1195" customFormat="false" ht="15" hidden="false" customHeight="false" outlineLevel="0" collapsed="false">
      <c r="A1195" s="0" t="s">
        <v>1217</v>
      </c>
      <c r="B1195" s="0" t="n">
        <v>43.9583</v>
      </c>
      <c r="C1195" s="0" t="n">
        <v>2.8864</v>
      </c>
      <c r="D1195" s="0" t="s">
        <v>10</v>
      </c>
      <c r="E1195" s="0" t="s">
        <v>11</v>
      </c>
      <c r="F1195" s="0" t="s">
        <v>18</v>
      </c>
      <c r="H1195" s="0" t="n">
        <v>8034</v>
      </c>
      <c r="I1195" s="0" t="n">
        <v>8034</v>
      </c>
    </row>
    <row r="1196" customFormat="false" ht="15" hidden="false" customHeight="false" outlineLevel="0" collapsed="false">
      <c r="A1196" s="0" t="s">
        <v>1218</v>
      </c>
      <c r="B1196" s="0" t="n">
        <v>46.1344</v>
      </c>
      <c r="C1196" s="0" t="n">
        <v>6.2683</v>
      </c>
      <c r="D1196" s="0" t="s">
        <v>10</v>
      </c>
      <c r="E1196" s="0" t="s">
        <v>11</v>
      </c>
      <c r="F1196" s="0" t="s">
        <v>24</v>
      </c>
      <c r="H1196" s="0" t="n">
        <v>8033</v>
      </c>
      <c r="I1196" s="0" t="n">
        <v>8033</v>
      </c>
    </row>
    <row r="1197" customFormat="false" ht="15" hidden="false" customHeight="false" outlineLevel="0" collapsed="false">
      <c r="A1197" s="0" t="s">
        <v>1219</v>
      </c>
      <c r="B1197" s="0" t="n">
        <v>48.0394</v>
      </c>
      <c r="C1197" s="0" t="n">
        <v>-1.7039</v>
      </c>
      <c r="D1197" s="0" t="s">
        <v>10</v>
      </c>
      <c r="E1197" s="0" t="s">
        <v>11</v>
      </c>
      <c r="F1197" s="0" t="s">
        <v>22</v>
      </c>
      <c r="H1197" s="0" t="n">
        <v>8023</v>
      </c>
      <c r="I1197" s="0" t="n">
        <v>8023</v>
      </c>
    </row>
    <row r="1198" customFormat="false" ht="15" hidden="false" customHeight="false" outlineLevel="0" collapsed="false">
      <c r="A1198" s="0" t="s">
        <v>1220</v>
      </c>
      <c r="B1198" s="0" t="n">
        <v>48.765</v>
      </c>
      <c r="C1198" s="0" t="n">
        <v>0.6275</v>
      </c>
      <c r="D1198" s="0" t="s">
        <v>10</v>
      </c>
      <c r="E1198" s="0" t="s">
        <v>11</v>
      </c>
      <c r="F1198" s="0" t="s">
        <v>30</v>
      </c>
      <c r="H1198" s="0" t="n">
        <v>8019</v>
      </c>
      <c r="I1198" s="0" t="n">
        <v>8019</v>
      </c>
    </row>
    <row r="1199" customFormat="false" ht="15" hidden="false" customHeight="false" outlineLevel="0" collapsed="false">
      <c r="A1199" s="0" t="s">
        <v>1221</v>
      </c>
      <c r="B1199" s="0" t="n">
        <v>48.9358</v>
      </c>
      <c r="C1199" s="0" t="n">
        <v>2.3397</v>
      </c>
      <c r="D1199" s="0" t="s">
        <v>10</v>
      </c>
      <c r="E1199" s="0" t="s">
        <v>11</v>
      </c>
      <c r="F1199" s="0" t="s">
        <v>12</v>
      </c>
      <c r="H1199" s="0" t="n">
        <v>8012</v>
      </c>
      <c r="I1199" s="0" t="n">
        <v>8012</v>
      </c>
    </row>
    <row r="1200" customFormat="false" ht="15" hidden="false" customHeight="false" outlineLevel="0" collapsed="false">
      <c r="A1200" s="0" t="s">
        <v>1222</v>
      </c>
      <c r="B1200" s="0" t="n">
        <v>47.8333</v>
      </c>
      <c r="C1200" s="0" t="n">
        <v>-3.1578</v>
      </c>
      <c r="D1200" s="0" t="s">
        <v>10</v>
      </c>
      <c r="E1200" s="0" t="s">
        <v>11</v>
      </c>
      <c r="F1200" s="0" t="s">
        <v>22</v>
      </c>
      <c r="H1200" s="0" t="n">
        <v>8010</v>
      </c>
      <c r="I1200" s="0" t="n">
        <v>8010</v>
      </c>
    </row>
    <row r="1201" customFormat="false" ht="15" hidden="false" customHeight="false" outlineLevel="0" collapsed="false">
      <c r="A1201" s="0" t="s">
        <v>1223</v>
      </c>
      <c r="B1201" s="0" t="n">
        <v>48.635</v>
      </c>
      <c r="C1201" s="0" t="n">
        <v>7.7408</v>
      </c>
      <c r="D1201" s="0" t="s">
        <v>10</v>
      </c>
      <c r="E1201" s="0" t="s">
        <v>11</v>
      </c>
      <c r="F1201" s="0" t="s">
        <v>32</v>
      </c>
      <c r="H1201" s="0" t="n">
        <v>8005</v>
      </c>
      <c r="I1201" s="0" t="n">
        <v>8005</v>
      </c>
    </row>
    <row r="1202" customFormat="false" ht="15" hidden="false" customHeight="false" outlineLevel="0" collapsed="false">
      <c r="A1202" s="0" t="s">
        <v>1224</v>
      </c>
      <c r="B1202" s="0" t="n">
        <v>43.5967</v>
      </c>
      <c r="C1202" s="0" t="n">
        <v>6.9333</v>
      </c>
      <c r="D1202" s="0" t="s">
        <v>10</v>
      </c>
      <c r="E1202" s="0" t="s">
        <v>11</v>
      </c>
      <c r="F1202" s="0" t="s">
        <v>15</v>
      </c>
      <c r="H1202" s="0" t="n">
        <v>7992</v>
      </c>
      <c r="I1202" s="0" t="n">
        <v>7992</v>
      </c>
    </row>
    <row r="1203" customFormat="false" ht="15" hidden="false" customHeight="false" outlineLevel="0" collapsed="false">
      <c r="A1203" s="0" t="s">
        <v>1225</v>
      </c>
      <c r="B1203" s="0" t="n">
        <v>46.7472</v>
      </c>
      <c r="C1203" s="0" t="n">
        <v>5.9072</v>
      </c>
      <c r="D1203" s="0" t="s">
        <v>10</v>
      </c>
      <c r="E1203" s="0" t="s">
        <v>11</v>
      </c>
      <c r="F1203" s="0" t="s">
        <v>49</v>
      </c>
      <c r="H1203" s="0" t="n">
        <v>7989</v>
      </c>
      <c r="I1203" s="0" t="n">
        <v>7989</v>
      </c>
    </row>
    <row r="1204" customFormat="false" ht="15" hidden="false" customHeight="false" outlineLevel="0" collapsed="false">
      <c r="A1204" s="0" t="s">
        <v>1226</v>
      </c>
      <c r="B1204" s="0" t="n">
        <v>48.4256</v>
      </c>
      <c r="C1204" s="0" t="n">
        <v>-4.5581</v>
      </c>
      <c r="D1204" s="0" t="s">
        <v>10</v>
      </c>
      <c r="E1204" s="0" t="s">
        <v>11</v>
      </c>
      <c r="F1204" s="0" t="s">
        <v>22</v>
      </c>
      <c r="H1204" s="0" t="n">
        <v>7987</v>
      </c>
      <c r="I1204" s="0" t="n">
        <v>7987</v>
      </c>
    </row>
    <row r="1205" customFormat="false" ht="15" hidden="false" customHeight="false" outlineLevel="0" collapsed="false">
      <c r="A1205" s="0" t="s">
        <v>1227</v>
      </c>
      <c r="B1205" s="0" t="n">
        <v>48.6606</v>
      </c>
      <c r="C1205" s="0" t="n">
        <v>2.2692</v>
      </c>
      <c r="D1205" s="0" t="s">
        <v>10</v>
      </c>
      <c r="E1205" s="0" t="s">
        <v>11</v>
      </c>
      <c r="F1205" s="0" t="s">
        <v>12</v>
      </c>
      <c r="H1205" s="0" t="n">
        <v>7970</v>
      </c>
      <c r="I1205" s="0" t="n">
        <v>7970</v>
      </c>
    </row>
    <row r="1206" customFormat="false" ht="15" hidden="false" customHeight="false" outlineLevel="0" collapsed="false">
      <c r="A1206" s="0" t="s">
        <v>1228</v>
      </c>
      <c r="B1206" s="0" t="n">
        <v>43.5686</v>
      </c>
      <c r="C1206" s="0" t="n">
        <v>5.3542</v>
      </c>
      <c r="D1206" s="0" t="s">
        <v>10</v>
      </c>
      <c r="E1206" s="0" t="s">
        <v>11</v>
      </c>
      <c r="F1206" s="0" t="s">
        <v>15</v>
      </c>
      <c r="H1206" s="0" t="n">
        <v>7957</v>
      </c>
      <c r="I1206" s="0" t="n">
        <v>7957</v>
      </c>
    </row>
    <row r="1207" customFormat="false" ht="15" hidden="false" customHeight="false" outlineLevel="0" collapsed="false">
      <c r="A1207" s="0" t="s">
        <v>1229</v>
      </c>
      <c r="B1207" s="0" t="n">
        <v>45.4689</v>
      </c>
      <c r="C1207" s="0" t="n">
        <v>4.3544</v>
      </c>
      <c r="D1207" s="0" t="s">
        <v>10</v>
      </c>
      <c r="E1207" s="0" t="s">
        <v>11</v>
      </c>
      <c r="F1207" s="0" t="s">
        <v>24</v>
      </c>
      <c r="H1207" s="0" t="n">
        <v>7952</v>
      </c>
      <c r="I1207" s="0" t="n">
        <v>7952</v>
      </c>
    </row>
    <row r="1208" customFormat="false" ht="15" hidden="false" customHeight="false" outlineLevel="0" collapsed="false">
      <c r="A1208" s="0" t="s">
        <v>1230</v>
      </c>
      <c r="B1208" s="0" t="n">
        <v>49.4108</v>
      </c>
      <c r="C1208" s="0" t="n">
        <v>1.1419</v>
      </c>
      <c r="D1208" s="0" t="s">
        <v>10</v>
      </c>
      <c r="E1208" s="0" t="s">
        <v>11</v>
      </c>
      <c r="F1208" s="0" t="s">
        <v>30</v>
      </c>
      <c r="H1208" s="0" t="n">
        <v>7927</v>
      </c>
      <c r="I1208" s="0" t="n">
        <v>7927</v>
      </c>
    </row>
    <row r="1209" customFormat="false" ht="15" hidden="false" customHeight="false" outlineLevel="0" collapsed="false">
      <c r="A1209" s="0" t="s">
        <v>1231</v>
      </c>
      <c r="B1209" s="0" t="n">
        <v>47.3181</v>
      </c>
      <c r="C1209" s="0" t="n">
        <v>-2.1892</v>
      </c>
      <c r="D1209" s="0" t="s">
        <v>10</v>
      </c>
      <c r="E1209" s="0" t="s">
        <v>11</v>
      </c>
      <c r="F1209" s="0" t="s">
        <v>26</v>
      </c>
      <c r="H1209" s="0" t="n">
        <v>7926</v>
      </c>
      <c r="I1209" s="0" t="n">
        <v>7926</v>
      </c>
    </row>
    <row r="1210" customFormat="false" ht="15" hidden="false" customHeight="false" outlineLevel="0" collapsed="false">
      <c r="A1210" s="0" t="s">
        <v>1232</v>
      </c>
      <c r="B1210" s="0" t="n">
        <v>45.1197</v>
      </c>
      <c r="C1210" s="0" t="n">
        <v>5.6717</v>
      </c>
      <c r="D1210" s="0" t="s">
        <v>10</v>
      </c>
      <c r="E1210" s="0" t="s">
        <v>11</v>
      </c>
      <c r="F1210" s="0" t="s">
        <v>24</v>
      </c>
      <c r="H1210" s="0" t="n">
        <v>7921</v>
      </c>
      <c r="I1210" s="0" t="n">
        <v>7921</v>
      </c>
    </row>
    <row r="1211" customFormat="false" ht="15" hidden="false" customHeight="false" outlineLevel="0" collapsed="false">
      <c r="A1211" s="0" t="s">
        <v>1233</v>
      </c>
      <c r="B1211" s="0" t="n">
        <v>50.4181</v>
      </c>
      <c r="C1211" s="0" t="n">
        <v>3.0181</v>
      </c>
      <c r="D1211" s="0" t="s">
        <v>10</v>
      </c>
      <c r="E1211" s="0" t="s">
        <v>11</v>
      </c>
      <c r="F1211" s="0" t="s">
        <v>44</v>
      </c>
      <c r="H1211" s="0" t="n">
        <v>7918</v>
      </c>
      <c r="I1211" s="0" t="n">
        <v>7918</v>
      </c>
    </row>
    <row r="1212" customFormat="false" ht="15" hidden="false" customHeight="false" outlineLevel="0" collapsed="false">
      <c r="A1212" s="0" t="s">
        <v>1234</v>
      </c>
      <c r="B1212" s="0" t="n">
        <v>47.1436</v>
      </c>
      <c r="C1212" s="0" t="n">
        <v>-1.6889</v>
      </c>
      <c r="D1212" s="0" t="s">
        <v>10</v>
      </c>
      <c r="E1212" s="0" t="s">
        <v>11</v>
      </c>
      <c r="F1212" s="0" t="s">
        <v>26</v>
      </c>
      <c r="H1212" s="0" t="n">
        <v>7914</v>
      </c>
      <c r="I1212" s="0" t="n">
        <v>7914</v>
      </c>
    </row>
    <row r="1213" customFormat="false" ht="15" hidden="false" customHeight="false" outlineLevel="0" collapsed="false">
      <c r="A1213" s="0" t="s">
        <v>1235</v>
      </c>
      <c r="B1213" s="0" t="n">
        <v>50.9983</v>
      </c>
      <c r="C1213" s="0" t="n">
        <v>2.3642</v>
      </c>
      <c r="D1213" s="0" t="s">
        <v>10</v>
      </c>
      <c r="E1213" s="0" t="s">
        <v>11</v>
      </c>
      <c r="F1213" s="0" t="s">
        <v>44</v>
      </c>
      <c r="H1213" s="0" t="n">
        <v>7909</v>
      </c>
      <c r="I1213" s="0" t="n">
        <v>7909</v>
      </c>
    </row>
    <row r="1214" customFormat="false" ht="15" hidden="false" customHeight="false" outlineLevel="0" collapsed="false">
      <c r="A1214" s="0" t="s">
        <v>1236</v>
      </c>
      <c r="B1214" s="0" t="n">
        <v>42.6183</v>
      </c>
      <c r="C1214" s="0" t="n">
        <v>9.4361</v>
      </c>
      <c r="D1214" s="0" t="s">
        <v>10</v>
      </c>
      <c r="E1214" s="0" t="s">
        <v>11</v>
      </c>
      <c r="F1214" s="0" t="s">
        <v>94</v>
      </c>
      <c r="H1214" s="0" t="n">
        <v>7902</v>
      </c>
      <c r="I1214" s="0" t="n">
        <v>7902</v>
      </c>
    </row>
    <row r="1215" customFormat="false" ht="15" hidden="false" customHeight="false" outlineLevel="0" collapsed="false">
      <c r="A1215" s="0" t="s">
        <v>1237</v>
      </c>
      <c r="B1215" s="0" t="n">
        <v>45.4031</v>
      </c>
      <c r="C1215" s="0" t="n">
        <v>4.3644</v>
      </c>
      <c r="D1215" s="0" t="s">
        <v>10</v>
      </c>
      <c r="E1215" s="0" t="s">
        <v>11</v>
      </c>
      <c r="F1215" s="0" t="s">
        <v>24</v>
      </c>
      <c r="H1215" s="0" t="n">
        <v>7889</v>
      </c>
      <c r="I1215" s="0" t="n">
        <v>7889</v>
      </c>
    </row>
    <row r="1216" customFormat="false" ht="15" hidden="false" customHeight="false" outlineLevel="0" collapsed="false">
      <c r="A1216" s="0" t="s">
        <v>1238</v>
      </c>
      <c r="B1216" s="0" t="n">
        <v>43.6864</v>
      </c>
      <c r="C1216" s="0" t="n">
        <v>7.1039</v>
      </c>
      <c r="D1216" s="0" t="s">
        <v>10</v>
      </c>
      <c r="E1216" s="0" t="s">
        <v>11</v>
      </c>
      <c r="F1216" s="0" t="s">
        <v>15</v>
      </c>
      <c r="H1216" s="0" t="n">
        <v>7887</v>
      </c>
      <c r="I1216" s="0" t="n">
        <v>7887</v>
      </c>
    </row>
    <row r="1217" customFormat="false" ht="15" hidden="false" customHeight="false" outlineLevel="0" collapsed="false">
      <c r="A1217" s="0" t="s">
        <v>1239</v>
      </c>
      <c r="B1217" s="0" t="n">
        <v>50.2733</v>
      </c>
      <c r="C1217" s="0" t="n">
        <v>2.7594</v>
      </c>
      <c r="D1217" s="0" t="s">
        <v>10</v>
      </c>
      <c r="E1217" s="0" t="s">
        <v>11</v>
      </c>
      <c r="F1217" s="0" t="s">
        <v>44</v>
      </c>
      <c r="H1217" s="0" t="n">
        <v>7878</v>
      </c>
      <c r="I1217" s="0" t="n">
        <v>7878</v>
      </c>
    </row>
    <row r="1218" customFormat="false" ht="15" hidden="false" customHeight="false" outlineLevel="0" collapsed="false">
      <c r="A1218" s="0" t="s">
        <v>1240</v>
      </c>
      <c r="B1218" s="0" t="n">
        <v>48.5669</v>
      </c>
      <c r="C1218" s="0" t="n">
        <v>2.6219</v>
      </c>
      <c r="D1218" s="0" t="s">
        <v>10</v>
      </c>
      <c r="E1218" s="0" t="s">
        <v>11</v>
      </c>
      <c r="F1218" s="0" t="s">
        <v>12</v>
      </c>
      <c r="H1218" s="0" t="n">
        <v>7874</v>
      </c>
      <c r="I1218" s="0" t="n">
        <v>7874</v>
      </c>
    </row>
    <row r="1219" customFormat="false" ht="15" hidden="false" customHeight="false" outlineLevel="0" collapsed="false">
      <c r="A1219" s="0" t="s">
        <v>1241</v>
      </c>
      <c r="B1219" s="0" t="n">
        <v>45.4878</v>
      </c>
      <c r="C1219" s="0" t="n">
        <v>4.4503</v>
      </c>
      <c r="D1219" s="0" t="s">
        <v>10</v>
      </c>
      <c r="E1219" s="0" t="s">
        <v>11</v>
      </c>
      <c r="F1219" s="0" t="s">
        <v>24</v>
      </c>
      <c r="H1219" s="0" t="n">
        <v>7856</v>
      </c>
      <c r="I1219" s="0" t="n">
        <v>7856</v>
      </c>
    </row>
    <row r="1220" customFormat="false" ht="15" hidden="false" customHeight="false" outlineLevel="0" collapsed="false">
      <c r="A1220" s="0" t="s">
        <v>1242</v>
      </c>
      <c r="B1220" s="0" t="n">
        <v>43.2439</v>
      </c>
      <c r="C1220" s="0" t="n">
        <v>0.0967</v>
      </c>
      <c r="D1220" s="0" t="s">
        <v>10</v>
      </c>
      <c r="E1220" s="0" t="s">
        <v>11</v>
      </c>
      <c r="F1220" s="0" t="s">
        <v>18</v>
      </c>
      <c r="H1220" s="0" t="n">
        <v>7849</v>
      </c>
      <c r="I1220" s="0" t="n">
        <v>7849</v>
      </c>
    </row>
    <row r="1221" customFormat="false" ht="15" hidden="false" customHeight="false" outlineLevel="0" collapsed="false">
      <c r="A1221" s="0" t="s">
        <v>1243</v>
      </c>
      <c r="B1221" s="0" t="n">
        <v>45.9044</v>
      </c>
      <c r="C1221" s="0" t="n">
        <v>5.1944</v>
      </c>
      <c r="D1221" s="0" t="s">
        <v>10</v>
      </c>
      <c r="E1221" s="0" t="s">
        <v>11</v>
      </c>
      <c r="F1221" s="0" t="s">
        <v>24</v>
      </c>
      <c r="H1221" s="0" t="n">
        <v>7848</v>
      </c>
      <c r="I1221" s="0" t="n">
        <v>7848</v>
      </c>
    </row>
    <row r="1222" customFormat="false" ht="15" hidden="false" customHeight="false" outlineLevel="0" collapsed="false">
      <c r="A1222" s="0" t="s">
        <v>1244</v>
      </c>
      <c r="B1222" s="0" t="n">
        <v>47.5806</v>
      </c>
      <c r="C1222" s="0" t="n">
        <v>1.3725</v>
      </c>
      <c r="D1222" s="0" t="s">
        <v>10</v>
      </c>
      <c r="E1222" s="0" t="s">
        <v>11</v>
      </c>
      <c r="F1222" s="0" t="s">
        <v>40</v>
      </c>
      <c r="H1222" s="0" t="n">
        <v>7845</v>
      </c>
      <c r="I1222" s="0" t="n">
        <v>7845</v>
      </c>
    </row>
    <row r="1223" customFormat="false" ht="15" hidden="false" customHeight="false" outlineLevel="0" collapsed="false">
      <c r="A1223" s="0" t="s">
        <v>1245</v>
      </c>
      <c r="B1223" s="0" t="n">
        <v>47.2747</v>
      </c>
      <c r="C1223" s="0" t="n">
        <v>0.6428</v>
      </c>
      <c r="D1223" s="0" t="s">
        <v>10</v>
      </c>
      <c r="E1223" s="0" t="s">
        <v>11</v>
      </c>
      <c r="F1223" s="0" t="s">
        <v>40</v>
      </c>
      <c r="H1223" s="0" t="n">
        <v>7835</v>
      </c>
      <c r="I1223" s="0" t="n">
        <v>7835</v>
      </c>
    </row>
    <row r="1224" customFormat="false" ht="15" hidden="false" customHeight="false" outlineLevel="0" collapsed="false">
      <c r="A1224" s="0" t="s">
        <v>1246</v>
      </c>
      <c r="B1224" s="0" t="n">
        <v>42.4881</v>
      </c>
      <c r="C1224" s="0" t="n">
        <v>2.7514</v>
      </c>
      <c r="D1224" s="0" t="s">
        <v>10</v>
      </c>
      <c r="E1224" s="0" t="s">
        <v>11</v>
      </c>
      <c r="F1224" s="0" t="s">
        <v>18</v>
      </c>
      <c r="G1224" s="0" t="s">
        <v>16</v>
      </c>
      <c r="H1224" s="0" t="n">
        <v>7821</v>
      </c>
      <c r="I1224" s="0" t="n">
        <v>7821</v>
      </c>
    </row>
    <row r="1225" customFormat="false" ht="15" hidden="false" customHeight="false" outlineLevel="0" collapsed="false">
      <c r="A1225" s="0" t="s">
        <v>1247</v>
      </c>
      <c r="B1225" s="0" t="n">
        <v>48.7058</v>
      </c>
      <c r="C1225" s="0" t="n">
        <v>2.0719</v>
      </c>
      <c r="D1225" s="0" t="s">
        <v>10</v>
      </c>
      <c r="E1225" s="0" t="s">
        <v>11</v>
      </c>
      <c r="F1225" s="0" t="s">
        <v>12</v>
      </c>
      <c r="H1225" s="0" t="n">
        <v>7810</v>
      </c>
      <c r="I1225" s="0" t="n">
        <v>7810</v>
      </c>
    </row>
    <row r="1226" customFormat="false" ht="15" hidden="false" customHeight="false" outlineLevel="0" collapsed="false">
      <c r="A1226" s="0" t="s">
        <v>1248</v>
      </c>
      <c r="B1226" s="0" t="n">
        <v>48.0722</v>
      </c>
      <c r="C1226" s="0" t="n">
        <v>6.8786</v>
      </c>
      <c r="D1226" s="0" t="s">
        <v>10</v>
      </c>
      <c r="E1226" s="0" t="s">
        <v>11</v>
      </c>
      <c r="F1226" s="0" t="s">
        <v>32</v>
      </c>
      <c r="H1226" s="0" t="n">
        <v>7802</v>
      </c>
      <c r="I1226" s="0" t="n">
        <v>7802</v>
      </c>
    </row>
    <row r="1227" customFormat="false" ht="15" hidden="false" customHeight="false" outlineLevel="0" collapsed="false">
      <c r="A1227" s="0" t="s">
        <v>1249</v>
      </c>
      <c r="B1227" s="0" t="n">
        <v>45.7294</v>
      </c>
      <c r="C1227" s="0" t="n">
        <v>3.1006</v>
      </c>
      <c r="D1227" s="0" t="s">
        <v>10</v>
      </c>
      <c r="E1227" s="0" t="s">
        <v>11</v>
      </c>
      <c r="F1227" s="0" t="s">
        <v>24</v>
      </c>
      <c r="H1227" s="0" t="n">
        <v>7793</v>
      </c>
      <c r="I1227" s="0" t="n">
        <v>7793</v>
      </c>
    </row>
    <row r="1228" customFormat="false" ht="15" hidden="false" customHeight="false" outlineLevel="0" collapsed="false">
      <c r="A1228" s="0" t="s">
        <v>1250</v>
      </c>
      <c r="B1228" s="0" t="n">
        <v>42.6319</v>
      </c>
      <c r="C1228" s="0" t="n">
        <v>2.7564</v>
      </c>
      <c r="D1228" s="0" t="s">
        <v>10</v>
      </c>
      <c r="E1228" s="0" t="s">
        <v>11</v>
      </c>
      <c r="F1228" s="0" t="s">
        <v>18</v>
      </c>
      <c r="H1228" s="0" t="n">
        <v>7792</v>
      </c>
      <c r="I1228" s="0" t="n">
        <v>7792</v>
      </c>
    </row>
    <row r="1229" customFormat="false" ht="15" hidden="false" customHeight="false" outlineLevel="0" collapsed="false">
      <c r="A1229" s="0" t="s">
        <v>1251</v>
      </c>
      <c r="B1229" s="0" t="n">
        <v>45.1517</v>
      </c>
      <c r="C1229" s="0" t="n">
        <v>5.3197</v>
      </c>
      <c r="D1229" s="0" t="s">
        <v>10</v>
      </c>
      <c r="E1229" s="0" t="s">
        <v>11</v>
      </c>
      <c r="F1229" s="0" t="s">
        <v>24</v>
      </c>
      <c r="H1229" s="0" t="n">
        <v>7791</v>
      </c>
      <c r="I1229" s="0" t="n">
        <v>7791</v>
      </c>
    </row>
    <row r="1230" customFormat="false" ht="15" hidden="false" customHeight="false" outlineLevel="0" collapsed="false">
      <c r="A1230" s="0" t="s">
        <v>1252</v>
      </c>
      <c r="B1230" s="0" t="n">
        <v>43.3564</v>
      </c>
      <c r="C1230" s="0" t="n">
        <v>3.5278</v>
      </c>
      <c r="D1230" s="0" t="s">
        <v>10</v>
      </c>
      <c r="E1230" s="0" t="s">
        <v>11</v>
      </c>
      <c r="F1230" s="0" t="s">
        <v>18</v>
      </c>
      <c r="H1230" s="0" t="n">
        <v>7784</v>
      </c>
      <c r="I1230" s="0" t="n">
        <v>7784</v>
      </c>
    </row>
    <row r="1231" customFormat="false" ht="15" hidden="false" customHeight="false" outlineLevel="0" collapsed="false">
      <c r="A1231" s="0" t="s">
        <v>1253</v>
      </c>
      <c r="B1231" s="0" t="n">
        <v>45.1561</v>
      </c>
      <c r="C1231" s="0" t="n">
        <v>5.6797</v>
      </c>
      <c r="D1231" s="0" t="s">
        <v>10</v>
      </c>
      <c r="E1231" s="0" t="s">
        <v>11</v>
      </c>
      <c r="F1231" s="0" t="s">
        <v>24</v>
      </c>
      <c r="H1231" s="0" t="n">
        <v>7783</v>
      </c>
      <c r="I1231" s="0" t="n">
        <v>7783</v>
      </c>
    </row>
    <row r="1232" customFormat="false" ht="15" hidden="false" customHeight="false" outlineLevel="0" collapsed="false">
      <c r="A1232" s="0" t="s">
        <v>1254</v>
      </c>
      <c r="B1232" s="0" t="n">
        <v>45.8042</v>
      </c>
      <c r="C1232" s="0" t="n">
        <v>1.2264</v>
      </c>
      <c r="D1232" s="0" t="s">
        <v>10</v>
      </c>
      <c r="E1232" s="0" t="s">
        <v>11</v>
      </c>
      <c r="F1232" s="0" t="s">
        <v>38</v>
      </c>
      <c r="H1232" s="0" t="n">
        <v>7779</v>
      </c>
      <c r="I1232" s="0" t="n">
        <v>7779</v>
      </c>
    </row>
    <row r="1233" customFormat="false" ht="15" hidden="false" customHeight="false" outlineLevel="0" collapsed="false">
      <c r="A1233" s="0" t="s">
        <v>1255</v>
      </c>
      <c r="B1233" s="0" t="n">
        <v>46.4819</v>
      </c>
      <c r="C1233" s="0" t="n">
        <v>3.9806</v>
      </c>
      <c r="D1233" s="0" t="s">
        <v>10</v>
      </c>
      <c r="E1233" s="0" t="s">
        <v>11</v>
      </c>
      <c r="F1233" s="0" t="s">
        <v>49</v>
      </c>
      <c r="H1233" s="0" t="n">
        <v>7777</v>
      </c>
      <c r="I1233" s="0" t="n">
        <v>7777</v>
      </c>
    </row>
    <row r="1234" customFormat="false" ht="15" hidden="false" customHeight="false" outlineLevel="0" collapsed="false">
      <c r="A1234" s="0" t="s">
        <v>1256</v>
      </c>
      <c r="B1234" s="0" t="n">
        <v>48.495</v>
      </c>
      <c r="C1234" s="0" t="n">
        <v>-2.7175</v>
      </c>
      <c r="D1234" s="0" t="s">
        <v>10</v>
      </c>
      <c r="E1234" s="0" t="s">
        <v>11</v>
      </c>
      <c r="F1234" s="0" t="s">
        <v>22</v>
      </c>
      <c r="H1234" s="0" t="n">
        <v>7776</v>
      </c>
      <c r="I1234" s="0" t="n">
        <v>7776</v>
      </c>
    </row>
    <row r="1235" customFormat="false" ht="15" hidden="false" customHeight="false" outlineLevel="0" collapsed="false">
      <c r="A1235" s="0" t="s">
        <v>1257</v>
      </c>
      <c r="B1235" s="0" t="n">
        <v>50.6908</v>
      </c>
      <c r="C1235" s="0" t="n">
        <v>2.9092</v>
      </c>
      <c r="D1235" s="0" t="s">
        <v>10</v>
      </c>
      <c r="E1235" s="0" t="s">
        <v>11</v>
      </c>
      <c r="F1235" s="0" t="s">
        <v>44</v>
      </c>
      <c r="H1235" s="0" t="n">
        <v>7770</v>
      </c>
      <c r="I1235" s="0" t="n">
        <v>7770</v>
      </c>
    </row>
    <row r="1236" customFormat="false" ht="15" hidden="false" customHeight="false" outlineLevel="0" collapsed="false">
      <c r="A1236" s="0" t="s">
        <v>1258</v>
      </c>
      <c r="B1236" s="0" t="n">
        <v>48.2136</v>
      </c>
      <c r="C1236" s="0" t="n">
        <v>-1.5081</v>
      </c>
      <c r="D1236" s="0" t="s">
        <v>10</v>
      </c>
      <c r="E1236" s="0" t="s">
        <v>11</v>
      </c>
      <c r="F1236" s="0" t="s">
        <v>22</v>
      </c>
      <c r="H1236" s="0" t="n">
        <v>7768</v>
      </c>
      <c r="I1236" s="0" t="n">
        <v>7768</v>
      </c>
    </row>
    <row r="1237" customFormat="false" ht="15" hidden="false" customHeight="false" outlineLevel="0" collapsed="false">
      <c r="A1237" s="0" t="s">
        <v>1259</v>
      </c>
      <c r="B1237" s="0" t="n">
        <v>48.6908</v>
      </c>
      <c r="C1237" s="0" t="n">
        <v>2.5325</v>
      </c>
      <c r="D1237" s="0" t="s">
        <v>10</v>
      </c>
      <c r="E1237" s="0" t="s">
        <v>11</v>
      </c>
      <c r="F1237" s="0" t="s">
        <v>12</v>
      </c>
      <c r="H1237" s="0" t="n">
        <v>7767</v>
      </c>
      <c r="I1237" s="0" t="n">
        <v>7767</v>
      </c>
    </row>
    <row r="1238" customFormat="false" ht="15" hidden="false" customHeight="false" outlineLevel="0" collapsed="false">
      <c r="A1238" s="0" t="s">
        <v>1260</v>
      </c>
      <c r="B1238" s="0" t="n">
        <v>46.6975</v>
      </c>
      <c r="C1238" s="0" t="n">
        <v>-1.9444</v>
      </c>
      <c r="D1238" s="0" t="s">
        <v>10</v>
      </c>
      <c r="E1238" s="0" t="s">
        <v>11</v>
      </c>
      <c r="F1238" s="0" t="s">
        <v>26</v>
      </c>
      <c r="H1238" s="0" t="n">
        <v>7759</v>
      </c>
      <c r="I1238" s="0" t="n">
        <v>7759</v>
      </c>
    </row>
    <row r="1239" customFormat="false" ht="15" hidden="false" customHeight="false" outlineLevel="0" collapsed="false">
      <c r="A1239" s="0" t="s">
        <v>1261</v>
      </c>
      <c r="B1239" s="0" t="n">
        <v>45.6075</v>
      </c>
      <c r="C1239" s="0" t="n">
        <v>0.1</v>
      </c>
      <c r="D1239" s="0" t="s">
        <v>10</v>
      </c>
      <c r="E1239" s="0" t="s">
        <v>11</v>
      </c>
      <c r="F1239" s="0" t="s">
        <v>38</v>
      </c>
      <c r="H1239" s="0" t="n">
        <v>7759</v>
      </c>
      <c r="I1239" s="0" t="n">
        <v>7759</v>
      </c>
    </row>
    <row r="1240" customFormat="false" ht="15" hidden="false" customHeight="false" outlineLevel="0" collapsed="false">
      <c r="A1240" s="0" t="s">
        <v>1262</v>
      </c>
      <c r="B1240" s="0" t="n">
        <v>42.6819</v>
      </c>
      <c r="C1240" s="0" t="n">
        <v>2.7933</v>
      </c>
      <c r="D1240" s="0" t="s">
        <v>10</v>
      </c>
      <c r="E1240" s="0" t="s">
        <v>11</v>
      </c>
      <c r="F1240" s="0" t="s">
        <v>18</v>
      </c>
      <c r="H1240" s="0" t="n">
        <v>7753</v>
      </c>
      <c r="I1240" s="0" t="n">
        <v>7753</v>
      </c>
    </row>
    <row r="1241" customFormat="false" ht="15" hidden="false" customHeight="false" outlineLevel="0" collapsed="false">
      <c r="A1241" s="0" t="s">
        <v>1263</v>
      </c>
      <c r="B1241" s="0" t="n">
        <v>46.4672</v>
      </c>
      <c r="C1241" s="0" t="n">
        <v>-1.6183</v>
      </c>
      <c r="D1241" s="0" t="s">
        <v>10</v>
      </c>
      <c r="E1241" s="0" t="s">
        <v>11</v>
      </c>
      <c r="F1241" s="0" t="s">
        <v>26</v>
      </c>
      <c r="H1241" s="0" t="n">
        <v>7748</v>
      </c>
      <c r="I1241" s="0" t="n">
        <v>7748</v>
      </c>
    </row>
    <row r="1242" customFormat="false" ht="15" hidden="false" customHeight="false" outlineLevel="0" collapsed="false">
      <c r="A1242" s="0" t="s">
        <v>1264</v>
      </c>
      <c r="B1242" s="0" t="n">
        <v>49.2367</v>
      </c>
      <c r="C1242" s="0" t="n">
        <v>6.1744</v>
      </c>
      <c r="D1242" s="0" t="s">
        <v>10</v>
      </c>
      <c r="E1242" s="0" t="s">
        <v>11</v>
      </c>
      <c r="F1242" s="0" t="s">
        <v>32</v>
      </c>
      <c r="H1242" s="0" t="n">
        <v>7731</v>
      </c>
      <c r="I1242" s="0" t="n">
        <v>7731</v>
      </c>
    </row>
    <row r="1243" customFormat="false" ht="15" hidden="false" customHeight="false" outlineLevel="0" collapsed="false">
      <c r="A1243" s="0" t="s">
        <v>1265</v>
      </c>
      <c r="B1243" s="0" t="n">
        <v>50.5739</v>
      </c>
      <c r="C1243" s="0" t="n">
        <v>2.9389</v>
      </c>
      <c r="D1243" s="0" t="s">
        <v>10</v>
      </c>
      <c r="E1243" s="0" t="s">
        <v>11</v>
      </c>
      <c r="F1243" s="0" t="s">
        <v>44</v>
      </c>
      <c r="H1243" s="0" t="n">
        <v>7723</v>
      </c>
      <c r="I1243" s="0" t="n">
        <v>7723</v>
      </c>
    </row>
    <row r="1244" customFormat="false" ht="15" hidden="false" customHeight="false" outlineLevel="0" collapsed="false">
      <c r="A1244" s="0" t="s">
        <v>1266</v>
      </c>
      <c r="B1244" s="0" t="n">
        <v>47.6614</v>
      </c>
      <c r="C1244" s="0" t="n">
        <v>-2.4531</v>
      </c>
      <c r="D1244" s="0" t="s">
        <v>10</v>
      </c>
      <c r="E1244" s="0" t="s">
        <v>11</v>
      </c>
      <c r="F1244" s="0" t="s">
        <v>22</v>
      </c>
      <c r="H1244" s="0" t="n">
        <v>7723</v>
      </c>
      <c r="I1244" s="0" t="n">
        <v>7723</v>
      </c>
    </row>
    <row r="1245" customFormat="false" ht="15" hidden="false" customHeight="false" outlineLevel="0" collapsed="false">
      <c r="A1245" s="0" t="s">
        <v>1267</v>
      </c>
      <c r="B1245" s="0" t="n">
        <v>47.8067</v>
      </c>
      <c r="C1245" s="0" t="n">
        <v>7.1044</v>
      </c>
      <c r="D1245" s="0" t="s">
        <v>10</v>
      </c>
      <c r="E1245" s="0" t="s">
        <v>11</v>
      </c>
      <c r="F1245" s="0" t="s">
        <v>32</v>
      </c>
      <c r="G1245" s="0" t="s">
        <v>16</v>
      </c>
      <c r="H1245" s="0" t="n">
        <v>7721</v>
      </c>
      <c r="I1245" s="0" t="n">
        <v>7721</v>
      </c>
    </row>
    <row r="1246" customFormat="false" ht="15" hidden="false" customHeight="false" outlineLevel="0" collapsed="false">
      <c r="A1246" s="0" t="s">
        <v>1268</v>
      </c>
      <c r="B1246" s="0" t="n">
        <v>45.2975</v>
      </c>
      <c r="C1246" s="0" t="n">
        <v>5.4833</v>
      </c>
      <c r="D1246" s="0" t="s">
        <v>10</v>
      </c>
      <c r="E1246" s="0" t="s">
        <v>11</v>
      </c>
      <c r="F1246" s="0" t="s">
        <v>24</v>
      </c>
      <c r="H1246" s="0" t="n">
        <v>7719</v>
      </c>
      <c r="I1246" s="0" t="n">
        <v>7719</v>
      </c>
    </row>
    <row r="1247" customFormat="false" ht="15" hidden="false" customHeight="false" outlineLevel="0" collapsed="false">
      <c r="A1247" s="0" t="s">
        <v>1269</v>
      </c>
      <c r="B1247" s="0" t="n">
        <v>43.6611</v>
      </c>
      <c r="C1247" s="0" t="n">
        <v>4.0128</v>
      </c>
      <c r="D1247" s="0" t="s">
        <v>10</v>
      </c>
      <c r="E1247" s="0" t="s">
        <v>11</v>
      </c>
      <c r="F1247" s="0" t="s">
        <v>18</v>
      </c>
      <c r="H1247" s="0" t="n">
        <v>7708</v>
      </c>
      <c r="I1247" s="0" t="n">
        <v>7708</v>
      </c>
    </row>
    <row r="1248" customFormat="false" ht="15" hidden="false" customHeight="false" outlineLevel="0" collapsed="false">
      <c r="A1248" s="0" t="s">
        <v>1270</v>
      </c>
      <c r="B1248" s="0" t="n">
        <v>47.8625</v>
      </c>
      <c r="C1248" s="0" t="n">
        <v>5.3331</v>
      </c>
      <c r="D1248" s="0" t="s">
        <v>10</v>
      </c>
      <c r="E1248" s="0" t="s">
        <v>11</v>
      </c>
      <c r="F1248" s="0" t="s">
        <v>32</v>
      </c>
      <c r="G1248" s="0" t="s">
        <v>16</v>
      </c>
      <c r="H1248" s="0" t="n">
        <v>7699</v>
      </c>
      <c r="I1248" s="0" t="n">
        <v>7699</v>
      </c>
    </row>
    <row r="1249" customFormat="false" ht="15" hidden="false" customHeight="false" outlineLevel="0" collapsed="false">
      <c r="A1249" s="0" t="s">
        <v>1271</v>
      </c>
      <c r="B1249" s="0" t="n">
        <v>48.0169</v>
      </c>
      <c r="C1249" s="0" t="n">
        <v>6.59</v>
      </c>
      <c r="D1249" s="0" t="s">
        <v>10</v>
      </c>
      <c r="E1249" s="0" t="s">
        <v>11</v>
      </c>
      <c r="F1249" s="0" t="s">
        <v>32</v>
      </c>
      <c r="H1249" s="0" t="n">
        <v>7691</v>
      </c>
      <c r="I1249" s="0" t="n">
        <v>7691</v>
      </c>
    </row>
    <row r="1250" customFormat="false" ht="15" hidden="false" customHeight="false" outlineLevel="0" collapsed="false">
      <c r="A1250" s="0" t="s">
        <v>1272</v>
      </c>
      <c r="B1250" s="0" t="n">
        <v>48.81</v>
      </c>
      <c r="C1250" s="0" t="n">
        <v>2.6228</v>
      </c>
      <c r="D1250" s="0" t="s">
        <v>10</v>
      </c>
      <c r="E1250" s="0" t="s">
        <v>11</v>
      </c>
      <c r="F1250" s="0" t="s">
        <v>12</v>
      </c>
      <c r="H1250" s="0" t="n">
        <v>7689</v>
      </c>
      <c r="I1250" s="0" t="n">
        <v>7689</v>
      </c>
    </row>
    <row r="1251" customFormat="false" ht="15" hidden="false" customHeight="false" outlineLevel="0" collapsed="false">
      <c r="A1251" s="0" t="s">
        <v>1273</v>
      </c>
      <c r="B1251" s="0" t="n">
        <v>49.4058</v>
      </c>
      <c r="C1251" s="0" t="n">
        <v>6.1531</v>
      </c>
      <c r="D1251" s="0" t="s">
        <v>10</v>
      </c>
      <c r="E1251" s="0" t="s">
        <v>11</v>
      </c>
      <c r="F1251" s="0" t="s">
        <v>32</v>
      </c>
      <c r="H1251" s="0" t="n">
        <v>7689</v>
      </c>
      <c r="I1251" s="0" t="n">
        <v>7689</v>
      </c>
    </row>
    <row r="1252" customFormat="false" ht="15" hidden="false" customHeight="false" outlineLevel="0" collapsed="false">
      <c r="A1252" s="0" t="s">
        <v>1274</v>
      </c>
      <c r="B1252" s="0" t="n">
        <v>47.1931</v>
      </c>
      <c r="C1252" s="0" t="n">
        <v>-0.2756</v>
      </c>
      <c r="D1252" s="0" t="s">
        <v>10</v>
      </c>
      <c r="E1252" s="0" t="s">
        <v>11</v>
      </c>
      <c r="F1252" s="0" t="s">
        <v>26</v>
      </c>
      <c r="H1252" s="0" t="n">
        <v>7686</v>
      </c>
      <c r="I1252" s="0" t="n">
        <v>7686</v>
      </c>
    </row>
    <row r="1253" customFormat="false" ht="15" hidden="false" customHeight="false" outlineLevel="0" collapsed="false">
      <c r="A1253" s="0" t="s">
        <v>1275</v>
      </c>
      <c r="B1253" s="0" t="n">
        <v>45.2767</v>
      </c>
      <c r="C1253" s="0" t="n">
        <v>6.345</v>
      </c>
      <c r="D1253" s="0" t="s">
        <v>10</v>
      </c>
      <c r="E1253" s="0" t="s">
        <v>11</v>
      </c>
      <c r="F1253" s="0" t="s">
        <v>24</v>
      </c>
      <c r="G1253" s="0" t="s">
        <v>16</v>
      </c>
      <c r="H1253" s="0" t="n">
        <v>7683</v>
      </c>
      <c r="I1253" s="0" t="n">
        <v>7683</v>
      </c>
    </row>
    <row r="1254" customFormat="false" ht="15" hidden="false" customHeight="false" outlineLevel="0" collapsed="false">
      <c r="A1254" s="0" t="s">
        <v>1276</v>
      </c>
      <c r="B1254" s="0" t="n">
        <v>45.325</v>
      </c>
      <c r="C1254" s="0" t="n">
        <v>5.5644</v>
      </c>
      <c r="D1254" s="0" t="s">
        <v>10</v>
      </c>
      <c r="E1254" s="0" t="s">
        <v>11</v>
      </c>
      <c r="F1254" s="0" t="s">
        <v>24</v>
      </c>
      <c r="H1254" s="0" t="n">
        <v>7675</v>
      </c>
      <c r="I1254" s="0" t="n">
        <v>7675</v>
      </c>
    </row>
    <row r="1255" customFormat="false" ht="15" hidden="false" customHeight="false" outlineLevel="0" collapsed="false">
      <c r="A1255" s="0" t="s">
        <v>1277</v>
      </c>
      <c r="B1255" s="0" t="n">
        <v>43.6611</v>
      </c>
      <c r="C1255" s="0" t="n">
        <v>-1.3042</v>
      </c>
      <c r="D1255" s="0" t="s">
        <v>10</v>
      </c>
      <c r="E1255" s="0" t="s">
        <v>11</v>
      </c>
      <c r="F1255" s="0" t="s">
        <v>38</v>
      </c>
      <c r="H1255" s="0" t="n">
        <v>7669</v>
      </c>
      <c r="I1255" s="0" t="n">
        <v>7669</v>
      </c>
    </row>
    <row r="1256" customFormat="false" ht="15" hidden="false" customHeight="false" outlineLevel="0" collapsed="false">
      <c r="A1256" s="0" t="s">
        <v>1278</v>
      </c>
      <c r="B1256" s="0" t="n">
        <v>49.2528</v>
      </c>
      <c r="C1256" s="0" t="n">
        <v>6.0458</v>
      </c>
      <c r="D1256" s="0" t="s">
        <v>10</v>
      </c>
      <c r="E1256" s="0" t="s">
        <v>11</v>
      </c>
      <c r="F1256" s="0" t="s">
        <v>32</v>
      </c>
      <c r="H1256" s="0" t="n">
        <v>7662</v>
      </c>
      <c r="I1256" s="0" t="n">
        <v>7662</v>
      </c>
    </row>
    <row r="1257" customFormat="false" ht="15" hidden="false" customHeight="false" outlineLevel="0" collapsed="false">
      <c r="A1257" s="0" t="s">
        <v>1279</v>
      </c>
      <c r="B1257" s="0" t="n">
        <v>48.8564</v>
      </c>
      <c r="C1257" s="0" t="n">
        <v>1.8728</v>
      </c>
      <c r="D1257" s="0" t="s">
        <v>10</v>
      </c>
      <c r="E1257" s="0" t="s">
        <v>11</v>
      </c>
      <c r="F1257" s="0" t="s">
        <v>12</v>
      </c>
      <c r="H1257" s="0" t="n">
        <v>7651</v>
      </c>
      <c r="I1257" s="0" t="n">
        <v>7651</v>
      </c>
    </row>
    <row r="1258" customFormat="false" ht="15" hidden="false" customHeight="false" outlineLevel="0" collapsed="false">
      <c r="A1258" s="0" t="s">
        <v>1280</v>
      </c>
      <c r="B1258" s="0" t="n">
        <v>48.0731</v>
      </c>
      <c r="C1258" s="0" t="n">
        <v>7.29</v>
      </c>
      <c r="D1258" s="0" t="s">
        <v>10</v>
      </c>
      <c r="E1258" s="0" t="s">
        <v>11</v>
      </c>
      <c r="F1258" s="0" t="s">
        <v>32</v>
      </c>
      <c r="H1258" s="0" t="n">
        <v>7642</v>
      </c>
      <c r="I1258" s="0" t="n">
        <v>7642</v>
      </c>
    </row>
    <row r="1259" customFormat="false" ht="15" hidden="false" customHeight="false" outlineLevel="0" collapsed="false">
      <c r="A1259" s="0" t="s">
        <v>1281</v>
      </c>
      <c r="B1259" s="0" t="n">
        <v>46.0858</v>
      </c>
      <c r="C1259" s="0" t="n">
        <v>4.0647</v>
      </c>
      <c r="D1259" s="0" t="s">
        <v>10</v>
      </c>
      <c r="E1259" s="0" t="s">
        <v>11</v>
      </c>
      <c r="F1259" s="0" t="s">
        <v>24</v>
      </c>
      <c r="H1259" s="0" t="n">
        <v>7641</v>
      </c>
      <c r="I1259" s="0" t="n">
        <v>7641</v>
      </c>
    </row>
    <row r="1260" customFormat="false" ht="15" hidden="false" customHeight="false" outlineLevel="0" collapsed="false">
      <c r="A1260" s="0" t="s">
        <v>1282</v>
      </c>
      <c r="B1260" s="0" t="n">
        <v>43.3322</v>
      </c>
      <c r="C1260" s="0" t="n">
        <v>5.1139</v>
      </c>
      <c r="D1260" s="0" t="s">
        <v>10</v>
      </c>
      <c r="E1260" s="0" t="s">
        <v>11</v>
      </c>
      <c r="F1260" s="0" t="s">
        <v>15</v>
      </c>
      <c r="H1260" s="0" t="n">
        <v>7640</v>
      </c>
      <c r="I1260" s="0" t="n">
        <v>7640</v>
      </c>
    </row>
    <row r="1261" customFormat="false" ht="15" hidden="false" customHeight="false" outlineLevel="0" collapsed="false">
      <c r="A1261" s="0" t="s">
        <v>1283</v>
      </c>
      <c r="B1261" s="0" t="n">
        <v>47.7758</v>
      </c>
      <c r="C1261" s="0" t="n">
        <v>-3.0103</v>
      </c>
      <c r="D1261" s="0" t="s">
        <v>10</v>
      </c>
      <c r="E1261" s="0" t="s">
        <v>11</v>
      </c>
      <c r="F1261" s="0" t="s">
        <v>22</v>
      </c>
      <c r="H1261" s="0" t="n">
        <v>7635</v>
      </c>
      <c r="I1261" s="0" t="n">
        <v>7635</v>
      </c>
    </row>
    <row r="1262" customFormat="false" ht="15" hidden="false" customHeight="false" outlineLevel="0" collapsed="false">
      <c r="A1262" s="0" t="s">
        <v>1284</v>
      </c>
      <c r="B1262" s="0" t="n">
        <v>47.9606</v>
      </c>
      <c r="C1262" s="0" t="n">
        <v>-3.8347</v>
      </c>
      <c r="D1262" s="0" t="s">
        <v>10</v>
      </c>
      <c r="E1262" s="0" t="s">
        <v>11</v>
      </c>
      <c r="F1262" s="0" t="s">
        <v>22</v>
      </c>
      <c r="H1262" s="0" t="n">
        <v>7633</v>
      </c>
      <c r="I1262" s="0" t="n">
        <v>7633</v>
      </c>
    </row>
    <row r="1263" customFormat="false" ht="15" hidden="false" customHeight="false" outlineLevel="0" collapsed="false">
      <c r="A1263" s="0" t="s">
        <v>1285</v>
      </c>
      <c r="B1263" s="0" t="n">
        <v>48.6386</v>
      </c>
      <c r="C1263" s="0" t="n">
        <v>2.2722</v>
      </c>
      <c r="D1263" s="0" t="s">
        <v>10</v>
      </c>
      <c r="E1263" s="0" t="s">
        <v>11</v>
      </c>
      <c r="F1263" s="0" t="s">
        <v>12</v>
      </c>
      <c r="H1263" s="0" t="n">
        <v>7624</v>
      </c>
      <c r="I1263" s="0" t="n">
        <v>7624</v>
      </c>
    </row>
    <row r="1264" customFormat="false" ht="15" hidden="false" customHeight="false" outlineLevel="0" collapsed="false">
      <c r="A1264" s="0" t="s">
        <v>1286</v>
      </c>
      <c r="B1264" s="0" t="n">
        <v>44.9486</v>
      </c>
      <c r="C1264" s="0" t="n">
        <v>4.845</v>
      </c>
      <c r="D1264" s="0" t="s">
        <v>10</v>
      </c>
      <c r="E1264" s="0" t="s">
        <v>11</v>
      </c>
      <c r="F1264" s="0" t="s">
        <v>24</v>
      </c>
      <c r="H1264" s="0" t="n">
        <v>7622</v>
      </c>
      <c r="I1264" s="0" t="n">
        <v>7622</v>
      </c>
    </row>
    <row r="1265" customFormat="false" ht="15" hidden="false" customHeight="false" outlineLevel="0" collapsed="false">
      <c r="A1265" s="0" t="s">
        <v>1287</v>
      </c>
      <c r="B1265" s="0" t="n">
        <v>47.1939</v>
      </c>
      <c r="C1265" s="0" t="n">
        <v>5.3878</v>
      </c>
      <c r="D1265" s="0" t="s">
        <v>10</v>
      </c>
      <c r="E1265" s="0" t="s">
        <v>11</v>
      </c>
      <c r="F1265" s="0" t="s">
        <v>49</v>
      </c>
      <c r="H1265" s="0" t="n">
        <v>7609</v>
      </c>
      <c r="I1265" s="0" t="n">
        <v>7609</v>
      </c>
    </row>
    <row r="1266" customFormat="false" ht="15" hidden="false" customHeight="false" outlineLevel="0" collapsed="false">
      <c r="A1266" s="0" t="s">
        <v>1288</v>
      </c>
      <c r="B1266" s="0" t="n">
        <v>48.515</v>
      </c>
      <c r="C1266" s="0" t="n">
        <v>7.6464</v>
      </c>
      <c r="D1266" s="0" t="s">
        <v>10</v>
      </c>
      <c r="E1266" s="0" t="s">
        <v>11</v>
      </c>
      <c r="F1266" s="0" t="s">
        <v>32</v>
      </c>
      <c r="H1266" s="0" t="n">
        <v>7605</v>
      </c>
      <c r="I1266" s="0" t="n">
        <v>7605</v>
      </c>
    </row>
    <row r="1267" customFormat="false" ht="15" hidden="false" customHeight="false" outlineLevel="0" collapsed="false">
      <c r="A1267" s="0" t="s">
        <v>1289</v>
      </c>
      <c r="B1267" s="0" t="n">
        <v>50.4553</v>
      </c>
      <c r="C1267" s="0" t="n">
        <v>2.6186</v>
      </c>
      <c r="D1267" s="0" t="s">
        <v>10</v>
      </c>
      <c r="E1267" s="0" t="s">
        <v>11</v>
      </c>
      <c r="F1267" s="0" t="s">
        <v>44</v>
      </c>
      <c r="H1267" s="0" t="n">
        <v>7603</v>
      </c>
      <c r="I1267" s="0" t="n">
        <v>7603</v>
      </c>
    </row>
    <row r="1268" customFormat="false" ht="15" hidden="false" customHeight="false" outlineLevel="0" collapsed="false">
      <c r="A1268" s="0" t="s">
        <v>1290</v>
      </c>
      <c r="B1268" s="0" t="n">
        <v>48.0267</v>
      </c>
      <c r="C1268" s="0" t="n">
        <v>0.2042</v>
      </c>
      <c r="D1268" s="0" t="s">
        <v>10</v>
      </c>
      <c r="E1268" s="0" t="s">
        <v>11</v>
      </c>
      <c r="F1268" s="0" t="s">
        <v>26</v>
      </c>
      <c r="H1268" s="0" t="n">
        <v>7600</v>
      </c>
      <c r="I1268" s="0" t="n">
        <v>7600</v>
      </c>
    </row>
    <row r="1269" customFormat="false" ht="15" hidden="false" customHeight="false" outlineLevel="0" collapsed="false">
      <c r="A1269" s="0" t="s">
        <v>1291</v>
      </c>
      <c r="B1269" s="0" t="n">
        <v>48.5256</v>
      </c>
      <c r="C1269" s="0" t="n">
        <v>2.3856</v>
      </c>
      <c r="D1269" s="0" t="s">
        <v>10</v>
      </c>
      <c r="E1269" s="0" t="s">
        <v>11</v>
      </c>
      <c r="F1269" s="0" t="s">
        <v>12</v>
      </c>
      <c r="H1269" s="0" t="n">
        <v>7595</v>
      </c>
      <c r="I1269" s="0" t="n">
        <v>7595</v>
      </c>
    </row>
    <row r="1270" customFormat="false" ht="15" hidden="false" customHeight="false" outlineLevel="0" collapsed="false">
      <c r="A1270" s="0" t="s">
        <v>1292</v>
      </c>
      <c r="B1270" s="0" t="n">
        <v>49.9322</v>
      </c>
      <c r="C1270" s="0" t="n">
        <v>2.9364</v>
      </c>
      <c r="D1270" s="0" t="s">
        <v>10</v>
      </c>
      <c r="E1270" s="0" t="s">
        <v>11</v>
      </c>
      <c r="F1270" s="0" t="s">
        <v>44</v>
      </c>
      <c r="G1270" s="0" t="s">
        <v>16</v>
      </c>
      <c r="H1270" s="0" t="n">
        <v>7595</v>
      </c>
      <c r="I1270" s="0" t="n">
        <v>7595</v>
      </c>
    </row>
    <row r="1271" customFormat="false" ht="15" hidden="false" customHeight="false" outlineLevel="0" collapsed="false">
      <c r="A1271" s="0" t="s">
        <v>1293</v>
      </c>
      <c r="B1271" s="0" t="n">
        <v>47.3317</v>
      </c>
      <c r="C1271" s="0" t="n">
        <v>5.0842</v>
      </c>
      <c r="D1271" s="0" t="s">
        <v>10</v>
      </c>
      <c r="E1271" s="0" t="s">
        <v>11</v>
      </c>
      <c r="F1271" s="0" t="s">
        <v>49</v>
      </c>
      <c r="H1271" s="0" t="n">
        <v>7587</v>
      </c>
      <c r="I1271" s="0" t="n">
        <v>7587</v>
      </c>
    </row>
    <row r="1272" customFormat="false" ht="15" hidden="false" customHeight="false" outlineLevel="0" collapsed="false">
      <c r="A1272" s="0" t="s">
        <v>1294</v>
      </c>
      <c r="B1272" s="0" t="n">
        <v>44.19</v>
      </c>
      <c r="C1272" s="0" t="n">
        <v>5.9464</v>
      </c>
      <c r="D1272" s="0" t="s">
        <v>10</v>
      </c>
      <c r="E1272" s="0" t="s">
        <v>11</v>
      </c>
      <c r="F1272" s="0" t="s">
        <v>15</v>
      </c>
      <c r="H1272" s="0" t="n">
        <v>7579</v>
      </c>
      <c r="I1272" s="0" t="n">
        <v>7579</v>
      </c>
    </row>
    <row r="1273" customFormat="false" ht="15" hidden="false" customHeight="false" outlineLevel="0" collapsed="false">
      <c r="A1273" s="0" t="s">
        <v>1295</v>
      </c>
      <c r="B1273" s="0" t="n">
        <v>48.8464</v>
      </c>
      <c r="C1273" s="0" t="n">
        <v>2.06</v>
      </c>
      <c r="D1273" s="0" t="s">
        <v>10</v>
      </c>
      <c r="E1273" s="0" t="s">
        <v>11</v>
      </c>
      <c r="F1273" s="0" t="s">
        <v>12</v>
      </c>
      <c r="H1273" s="0" t="n">
        <v>7577</v>
      </c>
      <c r="I1273" s="0" t="n">
        <v>7577</v>
      </c>
    </row>
    <row r="1274" customFormat="false" ht="15" hidden="false" customHeight="false" outlineLevel="0" collapsed="false">
      <c r="A1274" s="0" t="s">
        <v>1296</v>
      </c>
      <c r="B1274" s="0" t="n">
        <v>43.9744</v>
      </c>
      <c r="C1274" s="0" t="n">
        <v>4.6903</v>
      </c>
      <c r="D1274" s="0" t="s">
        <v>10</v>
      </c>
      <c r="E1274" s="0" t="s">
        <v>11</v>
      </c>
      <c r="F1274" s="0" t="s">
        <v>18</v>
      </c>
      <c r="H1274" s="0" t="n">
        <v>7574</v>
      </c>
      <c r="I1274" s="0" t="n">
        <v>7574</v>
      </c>
    </row>
    <row r="1275" customFormat="false" ht="15" hidden="false" customHeight="false" outlineLevel="0" collapsed="false">
      <c r="A1275" s="0" t="s">
        <v>1297</v>
      </c>
      <c r="B1275" s="0" t="n">
        <v>45.8761</v>
      </c>
      <c r="C1275" s="0" t="n">
        <v>4.8411</v>
      </c>
      <c r="D1275" s="0" t="s">
        <v>10</v>
      </c>
      <c r="E1275" s="0" t="s">
        <v>11</v>
      </c>
      <c r="F1275" s="0" t="s">
        <v>24</v>
      </c>
      <c r="H1275" s="0" t="n">
        <v>7560</v>
      </c>
      <c r="I1275" s="0" t="n">
        <v>7560</v>
      </c>
    </row>
    <row r="1276" customFormat="false" ht="15" hidden="false" customHeight="false" outlineLevel="0" collapsed="false">
      <c r="A1276" s="0" t="s">
        <v>1298</v>
      </c>
      <c r="B1276" s="0" t="n">
        <v>46.3092</v>
      </c>
      <c r="C1276" s="0" t="n">
        <v>4.7844</v>
      </c>
      <c r="D1276" s="0" t="s">
        <v>10</v>
      </c>
      <c r="E1276" s="0" t="s">
        <v>11</v>
      </c>
      <c r="F1276" s="0" t="s">
        <v>49</v>
      </c>
      <c r="H1276" s="0" t="n">
        <v>7559</v>
      </c>
      <c r="I1276" s="0" t="n">
        <v>7559</v>
      </c>
    </row>
    <row r="1277" customFormat="false" ht="15" hidden="false" customHeight="false" outlineLevel="0" collapsed="false">
      <c r="A1277" s="0" t="s">
        <v>1299</v>
      </c>
      <c r="B1277" s="0" t="n">
        <v>46.83</v>
      </c>
      <c r="C1277" s="0" t="n">
        <v>1.7058</v>
      </c>
      <c r="D1277" s="0" t="s">
        <v>10</v>
      </c>
      <c r="E1277" s="0" t="s">
        <v>11</v>
      </c>
      <c r="F1277" s="0" t="s">
        <v>40</v>
      </c>
      <c r="H1277" s="0" t="n">
        <v>7559</v>
      </c>
      <c r="I1277" s="0" t="n">
        <v>7559</v>
      </c>
    </row>
    <row r="1278" customFormat="false" ht="15" hidden="false" customHeight="false" outlineLevel="0" collapsed="false">
      <c r="A1278" s="0" t="s">
        <v>1300</v>
      </c>
      <c r="B1278" s="0" t="n">
        <v>48.2506</v>
      </c>
      <c r="C1278" s="0" t="n">
        <v>6.42</v>
      </c>
      <c r="D1278" s="0" t="s">
        <v>10</v>
      </c>
      <c r="E1278" s="0" t="s">
        <v>11</v>
      </c>
      <c r="F1278" s="0" t="s">
        <v>32</v>
      </c>
      <c r="H1278" s="0" t="n">
        <v>7553</v>
      </c>
      <c r="I1278" s="0" t="n">
        <v>7553</v>
      </c>
    </row>
    <row r="1279" customFormat="false" ht="15" hidden="false" customHeight="false" outlineLevel="0" collapsed="false">
      <c r="A1279" s="0" t="s">
        <v>1301</v>
      </c>
      <c r="B1279" s="0" t="n">
        <v>47.8772</v>
      </c>
      <c r="C1279" s="0" t="n">
        <v>1.96</v>
      </c>
      <c r="D1279" s="0" t="s">
        <v>10</v>
      </c>
      <c r="E1279" s="0" t="s">
        <v>11</v>
      </c>
      <c r="F1279" s="0" t="s">
        <v>40</v>
      </c>
      <c r="H1279" s="0" t="n">
        <v>7545</v>
      </c>
      <c r="I1279" s="0" t="n">
        <v>7545</v>
      </c>
    </row>
    <row r="1280" customFormat="false" ht="15" hidden="false" customHeight="false" outlineLevel="0" collapsed="false">
      <c r="A1280" s="0" t="s">
        <v>1302</v>
      </c>
      <c r="B1280" s="0" t="n">
        <v>50.4336</v>
      </c>
      <c r="C1280" s="0" t="n">
        <v>3.5769</v>
      </c>
      <c r="D1280" s="0" t="s">
        <v>10</v>
      </c>
      <c r="E1280" s="0" t="s">
        <v>11</v>
      </c>
      <c r="F1280" s="0" t="s">
        <v>44</v>
      </c>
      <c r="H1280" s="0" t="n">
        <v>7532</v>
      </c>
      <c r="I1280" s="0" t="n">
        <v>7532</v>
      </c>
    </row>
    <row r="1281" customFormat="false" ht="15" hidden="false" customHeight="false" outlineLevel="0" collapsed="false">
      <c r="A1281" s="0" t="s">
        <v>1303</v>
      </c>
      <c r="B1281" s="0" t="n">
        <v>49.0378</v>
      </c>
      <c r="C1281" s="0" t="n">
        <v>2.2133</v>
      </c>
      <c r="D1281" s="0" t="s">
        <v>10</v>
      </c>
      <c r="E1281" s="0" t="s">
        <v>11</v>
      </c>
      <c r="F1281" s="0" t="s">
        <v>12</v>
      </c>
      <c r="H1281" s="0" t="n">
        <v>7528</v>
      </c>
      <c r="I1281" s="0" t="n">
        <v>7528</v>
      </c>
    </row>
    <row r="1282" customFormat="false" ht="15" hidden="false" customHeight="false" outlineLevel="0" collapsed="false">
      <c r="A1282" s="0" t="s">
        <v>1304</v>
      </c>
      <c r="B1282" s="0" t="n">
        <v>49.5097</v>
      </c>
      <c r="C1282" s="0" t="n">
        <v>4.3675</v>
      </c>
      <c r="D1282" s="0" t="s">
        <v>10</v>
      </c>
      <c r="E1282" s="0" t="s">
        <v>11</v>
      </c>
      <c r="F1282" s="0" t="s">
        <v>32</v>
      </c>
      <c r="G1282" s="0" t="s">
        <v>16</v>
      </c>
      <c r="H1282" s="0" t="n">
        <v>7522</v>
      </c>
      <c r="I1282" s="0" t="n">
        <v>7522</v>
      </c>
    </row>
    <row r="1283" customFormat="false" ht="15" hidden="false" customHeight="false" outlineLevel="0" collapsed="false">
      <c r="A1283" s="0" t="s">
        <v>1305</v>
      </c>
      <c r="B1283" s="0" t="n">
        <v>47.8656</v>
      </c>
      <c r="C1283" s="0" t="n">
        <v>7.3525</v>
      </c>
      <c r="D1283" s="0" t="s">
        <v>10</v>
      </c>
      <c r="E1283" s="0" t="s">
        <v>11</v>
      </c>
      <c r="F1283" s="0" t="s">
        <v>32</v>
      </c>
      <c r="H1283" s="0" t="n">
        <v>7522</v>
      </c>
      <c r="I1283" s="0" t="n">
        <v>7522</v>
      </c>
    </row>
    <row r="1284" customFormat="false" ht="15" hidden="false" customHeight="false" outlineLevel="0" collapsed="false">
      <c r="A1284" s="0" t="s">
        <v>1306</v>
      </c>
      <c r="B1284" s="0" t="n">
        <v>47.5283</v>
      </c>
      <c r="C1284" s="0" t="n">
        <v>-0.6119</v>
      </c>
      <c r="D1284" s="0" t="s">
        <v>10</v>
      </c>
      <c r="E1284" s="0" t="s">
        <v>11</v>
      </c>
      <c r="F1284" s="0" t="s">
        <v>26</v>
      </c>
      <c r="H1284" s="0" t="n">
        <v>7521</v>
      </c>
      <c r="I1284" s="0" t="n">
        <v>7521</v>
      </c>
    </row>
    <row r="1285" customFormat="false" ht="15" hidden="false" customHeight="false" outlineLevel="0" collapsed="false">
      <c r="A1285" s="0" t="s">
        <v>1307</v>
      </c>
      <c r="B1285" s="0" t="n">
        <v>49.0375</v>
      </c>
      <c r="C1285" s="0" t="n">
        <v>7.9461</v>
      </c>
      <c r="D1285" s="0" t="s">
        <v>10</v>
      </c>
      <c r="E1285" s="0" t="s">
        <v>11</v>
      </c>
      <c r="F1285" s="0" t="s">
        <v>32</v>
      </c>
      <c r="H1285" s="0" t="n">
        <v>7519</v>
      </c>
      <c r="I1285" s="0" t="n">
        <v>7519</v>
      </c>
    </row>
    <row r="1286" customFormat="false" ht="15" hidden="false" customHeight="false" outlineLevel="0" collapsed="false">
      <c r="A1286" s="0" t="s">
        <v>1308</v>
      </c>
      <c r="B1286" s="0" t="n">
        <v>47.3728</v>
      </c>
      <c r="C1286" s="0" t="n">
        <v>-1.1783</v>
      </c>
      <c r="D1286" s="0" t="s">
        <v>10</v>
      </c>
      <c r="E1286" s="0" t="s">
        <v>11</v>
      </c>
      <c r="F1286" s="0" t="s">
        <v>26</v>
      </c>
      <c r="H1286" s="0" t="n">
        <v>7510</v>
      </c>
      <c r="I1286" s="0" t="n">
        <v>7510</v>
      </c>
    </row>
    <row r="1287" customFormat="false" ht="15" hidden="false" customHeight="false" outlineLevel="0" collapsed="false">
      <c r="A1287" s="0" t="s">
        <v>1309</v>
      </c>
      <c r="B1287" s="0" t="n">
        <v>48.7081</v>
      </c>
      <c r="C1287" s="0" t="n">
        <v>2.3628</v>
      </c>
      <c r="D1287" s="0" t="s">
        <v>10</v>
      </c>
      <c r="E1287" s="0" t="s">
        <v>11</v>
      </c>
      <c r="F1287" s="0" t="s">
        <v>12</v>
      </c>
      <c r="H1287" s="0" t="n">
        <v>7503</v>
      </c>
      <c r="I1287" s="0" t="n">
        <v>7503</v>
      </c>
    </row>
    <row r="1288" customFormat="false" ht="15" hidden="false" customHeight="false" outlineLevel="0" collapsed="false">
      <c r="A1288" s="0" t="s">
        <v>1310</v>
      </c>
      <c r="B1288" s="0" t="n">
        <v>43.1711</v>
      </c>
      <c r="C1288" s="0" t="n">
        <v>6.5292</v>
      </c>
      <c r="D1288" s="0" t="s">
        <v>10</v>
      </c>
      <c r="E1288" s="0" t="s">
        <v>11</v>
      </c>
      <c r="F1288" s="0" t="s">
        <v>15</v>
      </c>
      <c r="H1288" s="0" t="n">
        <v>7499</v>
      </c>
      <c r="I1288" s="0" t="n">
        <v>7499</v>
      </c>
    </row>
    <row r="1289" customFormat="false" ht="15" hidden="false" customHeight="false" outlineLevel="0" collapsed="false">
      <c r="A1289" s="0" t="s">
        <v>1311</v>
      </c>
      <c r="B1289" s="0" t="n">
        <v>44.8406</v>
      </c>
      <c r="C1289" s="0" t="n">
        <v>-0.7756</v>
      </c>
      <c r="D1289" s="0" t="s">
        <v>10</v>
      </c>
      <c r="E1289" s="0" t="s">
        <v>11</v>
      </c>
      <c r="F1289" s="0" t="s">
        <v>38</v>
      </c>
      <c r="H1289" s="0" t="n">
        <v>7498</v>
      </c>
      <c r="I1289" s="0" t="n">
        <v>7498</v>
      </c>
    </row>
    <row r="1290" customFormat="false" ht="15" hidden="false" customHeight="false" outlineLevel="0" collapsed="false">
      <c r="A1290" s="0" t="s">
        <v>1312</v>
      </c>
      <c r="B1290" s="0" t="n">
        <v>48.9919</v>
      </c>
      <c r="C1290" s="0" t="n">
        <v>1.8103</v>
      </c>
      <c r="D1290" s="0" t="s">
        <v>10</v>
      </c>
      <c r="E1290" s="0" t="s">
        <v>11</v>
      </c>
      <c r="F1290" s="0" t="s">
        <v>12</v>
      </c>
      <c r="H1290" s="0" t="n">
        <v>7490</v>
      </c>
      <c r="I1290" s="0" t="n">
        <v>7490</v>
      </c>
    </row>
    <row r="1291" customFormat="false" ht="15" hidden="false" customHeight="false" outlineLevel="0" collapsed="false">
      <c r="A1291" s="0" t="s">
        <v>1313</v>
      </c>
      <c r="B1291" s="0" t="n">
        <v>48.6206</v>
      </c>
      <c r="C1291" s="0" t="n">
        <v>2.4892</v>
      </c>
      <c r="D1291" s="0" t="s">
        <v>10</v>
      </c>
      <c r="E1291" s="0" t="s">
        <v>11</v>
      </c>
      <c r="F1291" s="0" t="s">
        <v>12</v>
      </c>
      <c r="H1291" s="0" t="n">
        <v>7484</v>
      </c>
      <c r="I1291" s="0" t="n">
        <v>7484</v>
      </c>
    </row>
    <row r="1292" customFormat="false" ht="15" hidden="false" customHeight="false" outlineLevel="0" collapsed="false">
      <c r="A1292" s="0" t="s">
        <v>1314</v>
      </c>
      <c r="B1292" s="0" t="n">
        <v>50.7031</v>
      </c>
      <c r="C1292" s="0" t="n">
        <v>2.8389</v>
      </c>
      <c r="D1292" s="0" t="s">
        <v>10</v>
      </c>
      <c r="E1292" s="0" t="s">
        <v>11</v>
      </c>
      <c r="F1292" s="0" t="s">
        <v>44</v>
      </c>
      <c r="H1292" s="0" t="n">
        <v>7479</v>
      </c>
      <c r="I1292" s="0" t="n">
        <v>7479</v>
      </c>
    </row>
    <row r="1293" customFormat="false" ht="15" hidden="false" customHeight="false" outlineLevel="0" collapsed="false">
      <c r="A1293" s="0" t="s">
        <v>1315</v>
      </c>
      <c r="B1293" s="0" t="n">
        <v>45.1708</v>
      </c>
      <c r="C1293" s="0" t="n">
        <v>1.5639</v>
      </c>
      <c r="D1293" s="0" t="s">
        <v>10</v>
      </c>
      <c r="E1293" s="0" t="s">
        <v>11</v>
      </c>
      <c r="F1293" s="0" t="s">
        <v>38</v>
      </c>
      <c r="H1293" s="0" t="n">
        <v>7476</v>
      </c>
      <c r="I1293" s="0" t="n">
        <v>7476</v>
      </c>
    </row>
    <row r="1294" customFormat="false" ht="15" hidden="false" customHeight="false" outlineLevel="0" collapsed="false">
      <c r="A1294" s="0" t="s">
        <v>1316</v>
      </c>
      <c r="B1294" s="0" t="n">
        <v>45.9892</v>
      </c>
      <c r="C1294" s="0" t="n">
        <v>4.6969</v>
      </c>
      <c r="D1294" s="0" t="s">
        <v>10</v>
      </c>
      <c r="E1294" s="0" t="s">
        <v>11</v>
      </c>
      <c r="F1294" s="0" t="s">
        <v>24</v>
      </c>
      <c r="H1294" s="0" t="n">
        <v>7470</v>
      </c>
      <c r="I1294" s="0" t="n">
        <v>7470</v>
      </c>
    </row>
    <row r="1295" customFormat="false" ht="15" hidden="false" customHeight="false" outlineLevel="0" collapsed="false">
      <c r="A1295" s="0" t="s">
        <v>1317</v>
      </c>
      <c r="B1295" s="0" t="n">
        <v>42.3056</v>
      </c>
      <c r="C1295" s="0" t="n">
        <v>9.1506</v>
      </c>
      <c r="D1295" s="0" t="s">
        <v>10</v>
      </c>
      <c r="E1295" s="0" t="s">
        <v>11</v>
      </c>
      <c r="F1295" s="0" t="s">
        <v>94</v>
      </c>
      <c r="H1295" s="0" t="n">
        <v>7468</v>
      </c>
      <c r="I1295" s="0" t="n">
        <v>7468</v>
      </c>
    </row>
    <row r="1296" customFormat="false" ht="15" hidden="false" customHeight="false" outlineLevel="0" collapsed="false">
      <c r="A1296" s="0" t="s">
        <v>1318</v>
      </c>
      <c r="B1296" s="0" t="n">
        <v>48.6308</v>
      </c>
      <c r="C1296" s="0" t="n">
        <v>6.3022</v>
      </c>
      <c r="D1296" s="0" t="s">
        <v>10</v>
      </c>
      <c r="E1296" s="0" t="s">
        <v>11</v>
      </c>
      <c r="F1296" s="0" t="s">
        <v>32</v>
      </c>
      <c r="H1296" s="0" t="n">
        <v>7466</v>
      </c>
      <c r="I1296" s="0" t="n">
        <v>7466</v>
      </c>
    </row>
    <row r="1297" customFormat="false" ht="15" hidden="false" customHeight="false" outlineLevel="0" collapsed="false">
      <c r="A1297" s="0" t="s">
        <v>1319</v>
      </c>
      <c r="B1297" s="0" t="n">
        <v>43.7317</v>
      </c>
      <c r="C1297" s="0" t="n">
        <v>3.3194</v>
      </c>
      <c r="D1297" s="0" t="s">
        <v>10</v>
      </c>
      <c r="E1297" s="0" t="s">
        <v>11</v>
      </c>
      <c r="F1297" s="0" t="s">
        <v>18</v>
      </c>
      <c r="G1297" s="0" t="s">
        <v>16</v>
      </c>
      <c r="H1297" s="0" t="n">
        <v>7459</v>
      </c>
      <c r="I1297" s="0" t="n">
        <v>7459</v>
      </c>
    </row>
    <row r="1298" customFormat="false" ht="15" hidden="false" customHeight="false" outlineLevel="0" collapsed="false">
      <c r="A1298" s="0" t="s">
        <v>1320</v>
      </c>
      <c r="B1298" s="0" t="n">
        <v>45.1864</v>
      </c>
      <c r="C1298" s="0" t="n">
        <v>0.6914</v>
      </c>
      <c r="D1298" s="0" t="s">
        <v>10</v>
      </c>
      <c r="E1298" s="0" t="s">
        <v>11</v>
      </c>
      <c r="F1298" s="0" t="s">
        <v>38</v>
      </c>
      <c r="H1298" s="0" t="n">
        <v>7458</v>
      </c>
      <c r="I1298" s="0" t="n">
        <v>7458</v>
      </c>
    </row>
    <row r="1299" customFormat="false" ht="15" hidden="false" customHeight="false" outlineLevel="0" collapsed="false">
      <c r="A1299" s="0" t="s">
        <v>1321</v>
      </c>
      <c r="B1299" s="0" t="n">
        <v>47.2019</v>
      </c>
      <c r="C1299" s="0" t="n">
        <v>-0.9944</v>
      </c>
      <c r="D1299" s="0" t="s">
        <v>10</v>
      </c>
      <c r="E1299" s="0" t="s">
        <v>11</v>
      </c>
      <c r="F1299" s="0" t="s">
        <v>26</v>
      </c>
      <c r="H1299" s="0" t="n">
        <v>7449</v>
      </c>
      <c r="I1299" s="0" t="n">
        <v>7449</v>
      </c>
    </row>
    <row r="1300" customFormat="false" ht="15" hidden="false" customHeight="false" outlineLevel="0" collapsed="false">
      <c r="A1300" s="0" t="s">
        <v>1322</v>
      </c>
      <c r="B1300" s="0" t="n">
        <v>45.9356</v>
      </c>
      <c r="C1300" s="0" t="n">
        <v>4.7194</v>
      </c>
      <c r="D1300" s="0" t="s">
        <v>10</v>
      </c>
      <c r="E1300" s="0" t="s">
        <v>11</v>
      </c>
      <c r="F1300" s="0" t="s">
        <v>24</v>
      </c>
      <c r="H1300" s="0" t="n">
        <v>7443</v>
      </c>
      <c r="I1300" s="0" t="n">
        <v>7443</v>
      </c>
    </row>
    <row r="1301" customFormat="false" ht="15" hidden="false" customHeight="false" outlineLevel="0" collapsed="false">
      <c r="A1301" s="0" t="s">
        <v>1323</v>
      </c>
      <c r="B1301" s="0" t="n">
        <v>47.7172</v>
      </c>
      <c r="C1301" s="0" t="n">
        <v>1.9414</v>
      </c>
      <c r="D1301" s="0" t="s">
        <v>10</v>
      </c>
      <c r="E1301" s="0" t="s">
        <v>11</v>
      </c>
      <c r="F1301" s="0" t="s">
        <v>40</v>
      </c>
      <c r="H1301" s="0" t="n">
        <v>7437</v>
      </c>
      <c r="I1301" s="0" t="n">
        <v>7437</v>
      </c>
    </row>
    <row r="1302" customFormat="false" ht="15" hidden="false" customHeight="false" outlineLevel="0" collapsed="false">
      <c r="A1302" s="0" t="s">
        <v>1324</v>
      </c>
      <c r="B1302" s="0" t="n">
        <v>43.8119</v>
      </c>
      <c r="C1302" s="0" t="n">
        <v>7.3139</v>
      </c>
      <c r="D1302" s="0" t="s">
        <v>10</v>
      </c>
      <c r="E1302" s="0" t="s">
        <v>11</v>
      </c>
      <c r="F1302" s="0" t="s">
        <v>15</v>
      </c>
      <c r="H1302" s="0" t="n">
        <v>7429</v>
      </c>
      <c r="I1302" s="0" t="n">
        <v>7429</v>
      </c>
    </row>
    <row r="1303" customFormat="false" ht="15" hidden="false" customHeight="false" outlineLevel="0" collapsed="false">
      <c r="A1303" s="0" t="s">
        <v>1325</v>
      </c>
      <c r="B1303" s="0" t="n">
        <v>50.3872</v>
      </c>
      <c r="C1303" s="0" t="n">
        <v>3.1131</v>
      </c>
      <c r="D1303" s="0" t="s">
        <v>10</v>
      </c>
      <c r="E1303" s="0" t="s">
        <v>11</v>
      </c>
      <c r="F1303" s="0" t="s">
        <v>44</v>
      </c>
      <c r="H1303" s="0" t="n">
        <v>7427</v>
      </c>
      <c r="I1303" s="0" t="n">
        <v>7427</v>
      </c>
    </row>
    <row r="1304" customFormat="false" ht="15" hidden="false" customHeight="false" outlineLevel="0" collapsed="false">
      <c r="A1304" s="0" t="s">
        <v>1326</v>
      </c>
      <c r="B1304" s="0" t="n">
        <v>44.9119</v>
      </c>
      <c r="C1304" s="0" t="n">
        <v>-0.7253</v>
      </c>
      <c r="D1304" s="0" t="s">
        <v>10</v>
      </c>
      <c r="E1304" s="0" t="s">
        <v>11</v>
      </c>
      <c r="F1304" s="0" t="s">
        <v>38</v>
      </c>
      <c r="H1304" s="0" t="n">
        <v>7415</v>
      </c>
      <c r="I1304" s="0" t="n">
        <v>7415</v>
      </c>
    </row>
    <row r="1305" customFormat="false" ht="15" hidden="false" customHeight="false" outlineLevel="0" collapsed="false">
      <c r="A1305" s="0" t="s">
        <v>1327</v>
      </c>
      <c r="B1305" s="0" t="n">
        <v>48.2453</v>
      </c>
      <c r="C1305" s="0" t="n">
        <v>-4.4889</v>
      </c>
      <c r="D1305" s="0" t="s">
        <v>10</v>
      </c>
      <c r="E1305" s="0" t="s">
        <v>11</v>
      </c>
      <c r="F1305" s="0" t="s">
        <v>22</v>
      </c>
      <c r="H1305" s="0" t="n">
        <v>7415</v>
      </c>
      <c r="I1305" s="0" t="n">
        <v>7415</v>
      </c>
    </row>
    <row r="1306" customFormat="false" ht="15" hidden="false" customHeight="false" outlineLevel="0" collapsed="false">
      <c r="A1306" s="0" t="s">
        <v>1328</v>
      </c>
      <c r="B1306" s="0" t="n">
        <v>48.8469</v>
      </c>
      <c r="C1306" s="0" t="n">
        <v>2.8231</v>
      </c>
      <c r="D1306" s="0" t="s">
        <v>10</v>
      </c>
      <c r="E1306" s="0" t="s">
        <v>11</v>
      </c>
      <c r="F1306" s="0" t="s">
        <v>12</v>
      </c>
      <c r="H1306" s="0" t="n">
        <v>7411</v>
      </c>
      <c r="I1306" s="0" t="n">
        <v>7411</v>
      </c>
    </row>
    <row r="1307" customFormat="false" ht="15" hidden="false" customHeight="false" outlineLevel="0" collapsed="false">
      <c r="A1307" s="0" t="s">
        <v>1329</v>
      </c>
      <c r="B1307" s="0" t="n">
        <v>44.9033</v>
      </c>
      <c r="C1307" s="0" t="n">
        <v>-0.5169</v>
      </c>
      <c r="D1307" s="0" t="s">
        <v>10</v>
      </c>
      <c r="E1307" s="0" t="s">
        <v>11</v>
      </c>
      <c r="F1307" s="0" t="s">
        <v>38</v>
      </c>
      <c r="H1307" s="0" t="n">
        <v>7404</v>
      </c>
      <c r="I1307" s="0" t="n">
        <v>7404</v>
      </c>
    </row>
    <row r="1308" customFormat="false" ht="15" hidden="false" customHeight="false" outlineLevel="0" collapsed="false">
      <c r="A1308" s="0" t="s">
        <v>1330</v>
      </c>
      <c r="B1308" s="0" t="n">
        <v>47.0869</v>
      </c>
      <c r="C1308" s="0" t="n">
        <v>-1.2836</v>
      </c>
      <c r="D1308" s="0" t="s">
        <v>10</v>
      </c>
      <c r="E1308" s="0" t="s">
        <v>11</v>
      </c>
      <c r="F1308" s="0" t="s">
        <v>26</v>
      </c>
      <c r="H1308" s="0" t="n">
        <v>7399</v>
      </c>
      <c r="I1308" s="0" t="n">
        <v>7399</v>
      </c>
    </row>
    <row r="1309" customFormat="false" ht="15" hidden="false" customHeight="false" outlineLevel="0" collapsed="false">
      <c r="A1309" s="0" t="s">
        <v>1331</v>
      </c>
      <c r="B1309" s="0" t="n">
        <v>45.7339</v>
      </c>
      <c r="C1309" s="0" t="n">
        <v>5.1872</v>
      </c>
      <c r="D1309" s="0" t="s">
        <v>10</v>
      </c>
      <c r="E1309" s="0" t="s">
        <v>11</v>
      </c>
      <c r="F1309" s="0" t="s">
        <v>24</v>
      </c>
      <c r="H1309" s="0" t="n">
        <v>7385</v>
      </c>
      <c r="I1309" s="0" t="n">
        <v>7385</v>
      </c>
    </row>
    <row r="1310" customFormat="false" ht="15" hidden="false" customHeight="false" outlineLevel="0" collapsed="false">
      <c r="A1310" s="0" t="s">
        <v>1332</v>
      </c>
      <c r="B1310" s="0" t="n">
        <v>45.4331</v>
      </c>
      <c r="C1310" s="0" t="n">
        <v>6.0153</v>
      </c>
      <c r="D1310" s="0" t="s">
        <v>10</v>
      </c>
      <c r="E1310" s="0" t="s">
        <v>11</v>
      </c>
      <c r="F1310" s="0" t="s">
        <v>24</v>
      </c>
      <c r="H1310" s="0" t="n">
        <v>7376</v>
      </c>
      <c r="I1310" s="0" t="n">
        <v>7376</v>
      </c>
    </row>
    <row r="1311" customFormat="false" ht="15" hidden="false" customHeight="false" outlineLevel="0" collapsed="false">
      <c r="A1311" s="0" t="s">
        <v>1333</v>
      </c>
      <c r="B1311" s="0" t="n">
        <v>44.5531</v>
      </c>
      <c r="C1311" s="0" t="n">
        <v>-0.2494</v>
      </c>
      <c r="D1311" s="0" t="s">
        <v>10</v>
      </c>
      <c r="E1311" s="0" t="s">
        <v>11</v>
      </c>
      <c r="F1311" s="0" t="s">
        <v>38</v>
      </c>
      <c r="G1311" s="0" t="s">
        <v>16</v>
      </c>
      <c r="H1311" s="0" t="n">
        <v>7374</v>
      </c>
      <c r="I1311" s="0" t="n">
        <v>7374</v>
      </c>
    </row>
    <row r="1312" customFormat="false" ht="15" hidden="false" customHeight="false" outlineLevel="0" collapsed="false">
      <c r="A1312" s="0" t="s">
        <v>1334</v>
      </c>
      <c r="B1312" s="0" t="n">
        <v>48.0747</v>
      </c>
      <c r="C1312" s="0" t="n">
        <v>-1.8458</v>
      </c>
      <c r="D1312" s="0" t="s">
        <v>10</v>
      </c>
      <c r="E1312" s="0" t="s">
        <v>11</v>
      </c>
      <c r="F1312" s="0" t="s">
        <v>22</v>
      </c>
      <c r="H1312" s="0" t="n">
        <v>7356</v>
      </c>
      <c r="I1312" s="0" t="n">
        <v>7356</v>
      </c>
    </row>
    <row r="1313" customFormat="false" ht="15" hidden="false" customHeight="false" outlineLevel="0" collapsed="false">
      <c r="A1313" s="0" t="s">
        <v>1335</v>
      </c>
      <c r="B1313" s="0" t="n">
        <v>48.5978</v>
      </c>
      <c r="C1313" s="0" t="n">
        <v>2.4264</v>
      </c>
      <c r="D1313" s="0" t="s">
        <v>10</v>
      </c>
      <c r="E1313" s="0" t="s">
        <v>11</v>
      </c>
      <c r="F1313" s="0" t="s">
        <v>12</v>
      </c>
      <c r="H1313" s="0" t="n">
        <v>7350</v>
      </c>
      <c r="I1313" s="0" t="n">
        <v>7350</v>
      </c>
    </row>
    <row r="1314" customFormat="false" ht="15" hidden="false" customHeight="false" outlineLevel="0" collapsed="false">
      <c r="A1314" s="0" t="s">
        <v>1336</v>
      </c>
      <c r="B1314" s="0" t="n">
        <v>49.5064</v>
      </c>
      <c r="C1314" s="0" t="n">
        <v>0.0833</v>
      </c>
      <c r="D1314" s="0" t="s">
        <v>10</v>
      </c>
      <c r="E1314" s="0" t="s">
        <v>11</v>
      </c>
      <c r="F1314" s="0" t="s">
        <v>30</v>
      </c>
      <c r="H1314" s="0" t="n">
        <v>7349</v>
      </c>
      <c r="I1314" s="0" t="n">
        <v>7349</v>
      </c>
    </row>
    <row r="1315" customFormat="false" ht="15" hidden="false" customHeight="false" outlineLevel="0" collapsed="false">
      <c r="A1315" s="0" t="s">
        <v>1337</v>
      </c>
      <c r="B1315" s="0" t="n">
        <v>48.0683</v>
      </c>
      <c r="C1315" s="0" t="n">
        <v>-0.8258</v>
      </c>
      <c r="D1315" s="0" t="s">
        <v>10</v>
      </c>
      <c r="E1315" s="0" t="s">
        <v>11</v>
      </c>
      <c r="F1315" s="0" t="s">
        <v>26</v>
      </c>
      <c r="H1315" s="0" t="n">
        <v>7348</v>
      </c>
      <c r="I1315" s="0" t="n">
        <v>7348</v>
      </c>
    </row>
    <row r="1316" customFormat="false" ht="15" hidden="false" customHeight="false" outlineLevel="0" collapsed="false">
      <c r="A1316" s="0" t="s">
        <v>1338</v>
      </c>
      <c r="B1316" s="0" t="n">
        <v>49.2978</v>
      </c>
      <c r="C1316" s="0" t="n">
        <v>6.1978</v>
      </c>
      <c r="D1316" s="0" t="s">
        <v>10</v>
      </c>
      <c r="E1316" s="0" t="s">
        <v>11</v>
      </c>
      <c r="F1316" s="0" t="s">
        <v>32</v>
      </c>
      <c r="H1316" s="0" t="n">
        <v>7341</v>
      </c>
      <c r="I1316" s="0" t="n">
        <v>7341</v>
      </c>
    </row>
    <row r="1317" customFormat="false" ht="15" hidden="false" customHeight="false" outlineLevel="0" collapsed="false">
      <c r="A1317" s="0" t="s">
        <v>1339</v>
      </c>
      <c r="B1317" s="0" t="n">
        <v>43.5842</v>
      </c>
      <c r="C1317" s="0" t="n">
        <v>3.7619</v>
      </c>
      <c r="D1317" s="0" t="s">
        <v>10</v>
      </c>
      <c r="E1317" s="0" t="s">
        <v>11</v>
      </c>
      <c r="F1317" s="0" t="s">
        <v>18</v>
      </c>
      <c r="H1317" s="0" t="n">
        <v>7341</v>
      </c>
      <c r="I1317" s="0" t="n">
        <v>7341</v>
      </c>
    </row>
    <row r="1318" customFormat="false" ht="15" hidden="false" customHeight="false" outlineLevel="0" collapsed="false">
      <c r="A1318" s="0" t="s">
        <v>1340</v>
      </c>
      <c r="B1318" s="0" t="n">
        <v>47.8422</v>
      </c>
      <c r="C1318" s="0" t="n">
        <v>-1.6819</v>
      </c>
      <c r="D1318" s="0" t="s">
        <v>10</v>
      </c>
      <c r="E1318" s="0" t="s">
        <v>11</v>
      </c>
      <c r="F1318" s="0" t="s">
        <v>22</v>
      </c>
      <c r="H1318" s="0" t="n">
        <v>7331</v>
      </c>
      <c r="I1318" s="0" t="n">
        <v>7331</v>
      </c>
    </row>
    <row r="1319" customFormat="false" ht="15" hidden="false" customHeight="false" outlineLevel="0" collapsed="false">
      <c r="A1319" s="0" t="s">
        <v>1341</v>
      </c>
      <c r="B1319" s="0" t="n">
        <v>45.6753</v>
      </c>
      <c r="C1319" s="0" t="n">
        <v>0.1275</v>
      </c>
      <c r="D1319" s="0" t="s">
        <v>10</v>
      </c>
      <c r="E1319" s="0" t="s">
        <v>11</v>
      </c>
      <c r="F1319" s="0" t="s">
        <v>38</v>
      </c>
      <c r="H1319" s="0" t="n">
        <v>7327</v>
      </c>
      <c r="I1319" s="0" t="n">
        <v>7327</v>
      </c>
    </row>
    <row r="1320" customFormat="false" ht="15" hidden="false" customHeight="false" outlineLevel="0" collapsed="false">
      <c r="A1320" s="0" t="s">
        <v>1342</v>
      </c>
      <c r="B1320" s="0" t="n">
        <v>47.7783</v>
      </c>
      <c r="C1320" s="0" t="n">
        <v>1.6317</v>
      </c>
      <c r="D1320" s="0" t="s">
        <v>10</v>
      </c>
      <c r="E1320" s="0" t="s">
        <v>11</v>
      </c>
      <c r="F1320" s="0" t="s">
        <v>40</v>
      </c>
      <c r="H1320" s="0" t="n">
        <v>7322</v>
      </c>
      <c r="I1320" s="0" t="n">
        <v>7322</v>
      </c>
    </row>
    <row r="1321" customFormat="false" ht="15" hidden="false" customHeight="false" outlineLevel="0" collapsed="false">
      <c r="A1321" s="0" t="s">
        <v>1343</v>
      </c>
      <c r="B1321" s="0" t="n">
        <v>42.7311</v>
      </c>
      <c r="C1321" s="0" t="n">
        <v>2.9333</v>
      </c>
      <c r="D1321" s="0" t="s">
        <v>10</v>
      </c>
      <c r="E1321" s="0" t="s">
        <v>11</v>
      </c>
      <c r="F1321" s="0" t="s">
        <v>18</v>
      </c>
      <c r="H1321" s="0" t="n">
        <v>7310</v>
      </c>
      <c r="I1321" s="0" t="n">
        <v>7310</v>
      </c>
    </row>
    <row r="1322" customFormat="false" ht="15" hidden="false" customHeight="false" outlineLevel="0" collapsed="false">
      <c r="A1322" s="0" t="s">
        <v>1344</v>
      </c>
      <c r="B1322" s="0" t="n">
        <v>48.5719</v>
      </c>
      <c r="C1322" s="0" t="n">
        <v>-4.3222</v>
      </c>
      <c r="D1322" s="0" t="s">
        <v>10</v>
      </c>
      <c r="E1322" s="0" t="s">
        <v>11</v>
      </c>
      <c r="F1322" s="0" t="s">
        <v>22</v>
      </c>
      <c r="H1322" s="0" t="n">
        <v>7306</v>
      </c>
      <c r="I1322" s="0" t="n">
        <v>7306</v>
      </c>
    </row>
    <row r="1323" customFormat="false" ht="15" hidden="false" customHeight="false" outlineLevel="0" collapsed="false">
      <c r="A1323" s="0" t="s">
        <v>1345</v>
      </c>
      <c r="B1323" s="0" t="n">
        <v>45.6369</v>
      </c>
      <c r="C1323" s="0" t="n">
        <v>5.1428</v>
      </c>
      <c r="D1323" s="0" t="s">
        <v>10</v>
      </c>
      <c r="E1323" s="0" t="s">
        <v>11</v>
      </c>
      <c r="F1323" s="0" t="s">
        <v>24</v>
      </c>
      <c r="H1323" s="0" t="n">
        <v>7305</v>
      </c>
      <c r="I1323" s="0" t="n">
        <v>7305</v>
      </c>
    </row>
    <row r="1324" customFormat="false" ht="15" hidden="false" customHeight="false" outlineLevel="0" collapsed="false">
      <c r="A1324" s="0" t="s">
        <v>1346</v>
      </c>
      <c r="B1324" s="0" t="n">
        <v>45.0783</v>
      </c>
      <c r="C1324" s="0" t="n">
        <v>5.7719</v>
      </c>
      <c r="D1324" s="0" t="s">
        <v>10</v>
      </c>
      <c r="E1324" s="0" t="s">
        <v>11</v>
      </c>
      <c r="F1324" s="0" t="s">
        <v>24</v>
      </c>
      <c r="H1324" s="0" t="n">
        <v>7303</v>
      </c>
      <c r="I1324" s="0" t="n">
        <v>7303</v>
      </c>
    </row>
    <row r="1325" customFormat="false" ht="15" hidden="false" customHeight="false" outlineLevel="0" collapsed="false">
      <c r="A1325" s="0" t="s">
        <v>1347</v>
      </c>
      <c r="B1325" s="0" t="n">
        <v>48.7308</v>
      </c>
      <c r="C1325" s="0" t="n">
        <v>2.3272</v>
      </c>
      <c r="D1325" s="0" t="s">
        <v>10</v>
      </c>
      <c r="E1325" s="0" t="s">
        <v>11</v>
      </c>
      <c r="F1325" s="0" t="s">
        <v>12</v>
      </c>
      <c r="H1325" s="0" t="n">
        <v>7301</v>
      </c>
      <c r="I1325" s="0" t="n">
        <v>7301</v>
      </c>
    </row>
    <row r="1326" customFormat="false" ht="15" hidden="false" customHeight="false" outlineLevel="0" collapsed="false">
      <c r="A1326" s="0" t="s">
        <v>1348</v>
      </c>
      <c r="B1326" s="0" t="n">
        <v>47.2764</v>
      </c>
      <c r="C1326" s="0" t="n">
        <v>-1.7803</v>
      </c>
      <c r="D1326" s="0" t="s">
        <v>10</v>
      </c>
      <c r="E1326" s="0" t="s">
        <v>11</v>
      </c>
      <c r="F1326" s="0" t="s">
        <v>26</v>
      </c>
      <c r="H1326" s="0" t="n">
        <v>7300</v>
      </c>
      <c r="I1326" s="0" t="n">
        <v>7300</v>
      </c>
    </row>
    <row r="1327" customFormat="false" ht="15" hidden="false" customHeight="false" outlineLevel="0" collapsed="false">
      <c r="A1327" s="0" t="s">
        <v>1349</v>
      </c>
      <c r="B1327" s="0" t="n">
        <v>43.7536</v>
      </c>
      <c r="C1327" s="0" t="n">
        <v>4.5144</v>
      </c>
      <c r="D1327" s="0" t="s">
        <v>10</v>
      </c>
      <c r="E1327" s="0" t="s">
        <v>11</v>
      </c>
      <c r="F1327" s="0" t="s">
        <v>18</v>
      </c>
      <c r="H1327" s="0" t="n">
        <v>7273</v>
      </c>
      <c r="I1327" s="0" t="n">
        <v>7273</v>
      </c>
    </row>
    <row r="1328" customFormat="false" ht="15" hidden="false" customHeight="false" outlineLevel="0" collapsed="false">
      <c r="A1328" s="0" t="s">
        <v>1350</v>
      </c>
      <c r="B1328" s="0" t="n">
        <v>46.5497</v>
      </c>
      <c r="C1328" s="0" t="n">
        <v>0.3417</v>
      </c>
      <c r="D1328" s="0" t="s">
        <v>10</v>
      </c>
      <c r="E1328" s="0" t="s">
        <v>11</v>
      </c>
      <c r="F1328" s="0" t="s">
        <v>38</v>
      </c>
      <c r="H1328" s="0" t="n">
        <v>7266</v>
      </c>
      <c r="I1328" s="0" t="n">
        <v>7266</v>
      </c>
    </row>
    <row r="1329" customFormat="false" ht="15" hidden="false" customHeight="false" outlineLevel="0" collapsed="false">
      <c r="A1329" s="0" t="s">
        <v>1351</v>
      </c>
      <c r="B1329" s="0" t="n">
        <v>46.3878</v>
      </c>
      <c r="C1329" s="0" t="n">
        <v>6.5442</v>
      </c>
      <c r="D1329" s="0" t="s">
        <v>10</v>
      </c>
      <c r="E1329" s="0" t="s">
        <v>11</v>
      </c>
      <c r="F1329" s="0" t="s">
        <v>24</v>
      </c>
      <c r="H1329" s="0" t="n">
        <v>7264</v>
      </c>
      <c r="I1329" s="0" t="n">
        <v>7264</v>
      </c>
    </row>
    <row r="1330" customFormat="false" ht="15" hidden="false" customHeight="false" outlineLevel="0" collapsed="false">
      <c r="A1330" s="0" t="s">
        <v>1352</v>
      </c>
      <c r="B1330" s="0" t="n">
        <v>50.4153</v>
      </c>
      <c r="C1330" s="0" t="n">
        <v>3.0544</v>
      </c>
      <c r="D1330" s="0" t="s">
        <v>10</v>
      </c>
      <c r="E1330" s="0" t="s">
        <v>11</v>
      </c>
      <c r="F1330" s="0" t="s">
        <v>44</v>
      </c>
      <c r="H1330" s="0" t="n">
        <v>7256</v>
      </c>
      <c r="I1330" s="0" t="n">
        <v>7256</v>
      </c>
    </row>
    <row r="1331" customFormat="false" ht="15" hidden="false" customHeight="false" outlineLevel="0" collapsed="false">
      <c r="A1331" s="0" t="s">
        <v>1353</v>
      </c>
      <c r="B1331" s="0" t="n">
        <v>45.6167</v>
      </c>
      <c r="C1331" s="0" t="n">
        <v>6.7686</v>
      </c>
      <c r="D1331" s="0" t="s">
        <v>10</v>
      </c>
      <c r="E1331" s="0" t="s">
        <v>11</v>
      </c>
      <c r="F1331" s="0" t="s">
        <v>24</v>
      </c>
      <c r="H1331" s="0" t="n">
        <v>7252</v>
      </c>
      <c r="I1331" s="0" t="n">
        <v>7252</v>
      </c>
    </row>
    <row r="1332" customFormat="false" ht="15" hidden="false" customHeight="false" outlineLevel="0" collapsed="false">
      <c r="A1332" s="0" t="s">
        <v>1354</v>
      </c>
      <c r="B1332" s="0" t="n">
        <v>47.9647</v>
      </c>
      <c r="C1332" s="0" t="n">
        <v>3.5167</v>
      </c>
      <c r="D1332" s="0" t="s">
        <v>10</v>
      </c>
      <c r="E1332" s="0" t="s">
        <v>11</v>
      </c>
      <c r="F1332" s="0" t="s">
        <v>49</v>
      </c>
      <c r="H1332" s="0" t="n">
        <v>7247</v>
      </c>
      <c r="I1332" s="0" t="n">
        <v>7247</v>
      </c>
    </row>
    <row r="1333" customFormat="false" ht="15" hidden="false" customHeight="false" outlineLevel="0" collapsed="false">
      <c r="A1333" s="0" t="s">
        <v>1355</v>
      </c>
      <c r="B1333" s="0" t="n">
        <v>45.6778</v>
      </c>
      <c r="C1333" s="0" t="n">
        <v>0.2203</v>
      </c>
      <c r="D1333" s="0" t="s">
        <v>10</v>
      </c>
      <c r="E1333" s="0" t="s">
        <v>11</v>
      </c>
      <c r="F1333" s="0" t="s">
        <v>38</v>
      </c>
      <c r="H1333" s="0" t="n">
        <v>7246</v>
      </c>
      <c r="I1333" s="0" t="n">
        <v>7246</v>
      </c>
    </row>
    <row r="1334" customFormat="false" ht="15" hidden="false" customHeight="false" outlineLevel="0" collapsed="false">
      <c r="A1334" s="0" t="s">
        <v>1356</v>
      </c>
      <c r="B1334" s="0" t="n">
        <v>45.1428</v>
      </c>
      <c r="C1334" s="0" t="n">
        <v>4.1236</v>
      </c>
      <c r="D1334" s="0" t="s">
        <v>10</v>
      </c>
      <c r="E1334" s="0" t="s">
        <v>11</v>
      </c>
      <c r="F1334" s="0" t="s">
        <v>24</v>
      </c>
      <c r="G1334" s="0" t="s">
        <v>16</v>
      </c>
      <c r="H1334" s="0" t="n">
        <v>7245</v>
      </c>
      <c r="I1334" s="0" t="n">
        <v>7245</v>
      </c>
    </row>
    <row r="1335" customFormat="false" ht="15" hidden="false" customHeight="false" outlineLevel="0" collapsed="false">
      <c r="A1335" s="0" t="s">
        <v>1357</v>
      </c>
      <c r="B1335" s="0" t="n">
        <v>47.5914</v>
      </c>
      <c r="C1335" s="0" t="n">
        <v>7.5831</v>
      </c>
      <c r="D1335" s="0" t="s">
        <v>10</v>
      </c>
      <c r="E1335" s="0" t="s">
        <v>11</v>
      </c>
      <c r="F1335" s="0" t="s">
        <v>32</v>
      </c>
      <c r="H1335" s="0" t="n">
        <v>7240</v>
      </c>
      <c r="I1335" s="0" t="n">
        <v>7240</v>
      </c>
    </row>
    <row r="1336" customFormat="false" ht="15" hidden="false" customHeight="false" outlineLevel="0" collapsed="false">
      <c r="A1336" s="0" t="s">
        <v>1358</v>
      </c>
      <c r="B1336" s="0" t="n">
        <v>48.1111</v>
      </c>
      <c r="C1336" s="0" t="n">
        <v>-1.4033</v>
      </c>
      <c r="D1336" s="0" t="s">
        <v>10</v>
      </c>
      <c r="E1336" s="0" t="s">
        <v>11</v>
      </c>
      <c r="F1336" s="0" t="s">
        <v>22</v>
      </c>
      <c r="H1336" s="0" t="n">
        <v>7240</v>
      </c>
      <c r="I1336" s="0" t="n">
        <v>7240</v>
      </c>
    </row>
    <row r="1337" customFormat="false" ht="15" hidden="false" customHeight="false" outlineLevel="0" collapsed="false">
      <c r="A1337" s="0" t="s">
        <v>1359</v>
      </c>
      <c r="B1337" s="0" t="n">
        <v>48.6469</v>
      </c>
      <c r="C1337" s="0" t="n">
        <v>2.4522</v>
      </c>
      <c r="D1337" s="0" t="s">
        <v>10</v>
      </c>
      <c r="E1337" s="0" t="s">
        <v>11</v>
      </c>
      <c r="F1337" s="0" t="s">
        <v>12</v>
      </c>
      <c r="H1337" s="0" t="n">
        <v>7235</v>
      </c>
      <c r="I1337" s="0" t="n">
        <v>7235</v>
      </c>
    </row>
    <row r="1338" customFormat="false" ht="15" hidden="false" customHeight="false" outlineLevel="0" collapsed="false">
      <c r="A1338" s="0" t="s">
        <v>1360</v>
      </c>
      <c r="B1338" s="0" t="n">
        <v>50.4372</v>
      </c>
      <c r="C1338" s="0" t="n">
        <v>3.0642</v>
      </c>
      <c r="D1338" s="0" t="s">
        <v>10</v>
      </c>
      <c r="E1338" s="0" t="s">
        <v>11</v>
      </c>
      <c r="F1338" s="0" t="s">
        <v>44</v>
      </c>
      <c r="H1338" s="0" t="n">
        <v>7232</v>
      </c>
      <c r="I1338" s="0" t="n">
        <v>7232</v>
      </c>
    </row>
    <row r="1339" customFormat="false" ht="15" hidden="false" customHeight="false" outlineLevel="0" collapsed="false">
      <c r="A1339" s="0" t="s">
        <v>1361</v>
      </c>
      <c r="B1339" s="0" t="n">
        <v>48.5703</v>
      </c>
      <c r="C1339" s="0" t="n">
        <v>-2.8171</v>
      </c>
      <c r="D1339" s="0" t="s">
        <v>10</v>
      </c>
      <c r="E1339" s="0" t="s">
        <v>11</v>
      </c>
      <c r="F1339" s="0" t="s">
        <v>22</v>
      </c>
      <c r="H1339" s="0" t="n">
        <v>7228</v>
      </c>
      <c r="I1339" s="0" t="n">
        <v>7228</v>
      </c>
    </row>
    <row r="1340" customFormat="false" ht="15" hidden="false" customHeight="false" outlineLevel="0" collapsed="false">
      <c r="A1340" s="0" t="s">
        <v>1362</v>
      </c>
      <c r="B1340" s="0" t="n">
        <v>48.4081</v>
      </c>
      <c r="C1340" s="0" t="n">
        <v>7.4497</v>
      </c>
      <c r="D1340" s="0" t="s">
        <v>10</v>
      </c>
      <c r="E1340" s="0" t="s">
        <v>11</v>
      </c>
      <c r="F1340" s="0" t="s">
        <v>32</v>
      </c>
      <c r="H1340" s="0" t="n">
        <v>7219</v>
      </c>
      <c r="I1340" s="0" t="n">
        <v>7219</v>
      </c>
    </row>
    <row r="1341" customFormat="false" ht="15" hidden="false" customHeight="false" outlineLevel="0" collapsed="false">
      <c r="A1341" s="0" t="s">
        <v>1363</v>
      </c>
      <c r="B1341" s="0" t="n">
        <v>44.5519</v>
      </c>
      <c r="C1341" s="0" t="n">
        <v>-0.8694</v>
      </c>
      <c r="D1341" s="0" t="s">
        <v>10</v>
      </c>
      <c r="E1341" s="0" t="s">
        <v>11</v>
      </c>
      <c r="F1341" s="0" t="s">
        <v>38</v>
      </c>
      <c r="H1341" s="0" t="n">
        <v>7216</v>
      </c>
      <c r="I1341" s="0" t="n">
        <v>7216</v>
      </c>
    </row>
    <row r="1342" customFormat="false" ht="15" hidden="false" customHeight="false" outlineLevel="0" collapsed="false">
      <c r="A1342" s="0" t="s">
        <v>1364</v>
      </c>
      <c r="B1342" s="0" t="n">
        <v>46.4128</v>
      </c>
      <c r="C1342" s="0" t="n">
        <v>-0.2081</v>
      </c>
      <c r="D1342" s="0" t="s">
        <v>10</v>
      </c>
      <c r="E1342" s="0" t="s">
        <v>11</v>
      </c>
      <c r="F1342" s="0" t="s">
        <v>38</v>
      </c>
      <c r="H1342" s="0" t="n">
        <v>7209</v>
      </c>
      <c r="I1342" s="0" t="n">
        <v>7209</v>
      </c>
    </row>
    <row r="1343" customFormat="false" ht="15" hidden="false" customHeight="false" outlineLevel="0" collapsed="false">
      <c r="A1343" s="0" t="s">
        <v>1365</v>
      </c>
      <c r="B1343" s="0" t="n">
        <v>47.2131</v>
      </c>
      <c r="C1343" s="0" t="n">
        <v>-0.7258</v>
      </c>
      <c r="D1343" s="0" t="s">
        <v>10</v>
      </c>
      <c r="E1343" s="0" t="s">
        <v>11</v>
      </c>
      <c r="F1343" s="0" t="s">
        <v>26</v>
      </c>
      <c r="H1343" s="0" t="n">
        <v>7201</v>
      </c>
      <c r="I1343" s="0" t="n">
        <v>7201</v>
      </c>
    </row>
    <row r="1344" customFormat="false" ht="15" hidden="false" customHeight="false" outlineLevel="0" collapsed="false">
      <c r="A1344" s="0" t="s">
        <v>1366</v>
      </c>
      <c r="B1344" s="0" t="n">
        <v>43.6839</v>
      </c>
      <c r="C1344" s="0" t="n">
        <v>1.3197</v>
      </c>
      <c r="D1344" s="0" t="s">
        <v>10</v>
      </c>
      <c r="E1344" s="0" t="s">
        <v>11</v>
      </c>
      <c r="F1344" s="0" t="s">
        <v>18</v>
      </c>
      <c r="H1344" s="0" t="n">
        <v>7187</v>
      </c>
      <c r="I1344" s="0" t="n">
        <v>7187</v>
      </c>
    </row>
    <row r="1345" customFormat="false" ht="15" hidden="false" customHeight="false" outlineLevel="0" collapsed="false">
      <c r="A1345" s="0" t="s">
        <v>1367</v>
      </c>
      <c r="B1345" s="0" t="n">
        <v>50.4522</v>
      </c>
      <c r="C1345" s="0" t="n">
        <v>2.5372</v>
      </c>
      <c r="D1345" s="0" t="s">
        <v>10</v>
      </c>
      <c r="E1345" s="0" t="s">
        <v>11</v>
      </c>
      <c r="F1345" s="0" t="s">
        <v>44</v>
      </c>
      <c r="H1345" s="0" t="n">
        <v>7178</v>
      </c>
      <c r="I1345" s="0" t="n">
        <v>7178</v>
      </c>
    </row>
    <row r="1346" customFormat="false" ht="15" hidden="false" customHeight="false" outlineLevel="0" collapsed="false">
      <c r="A1346" s="0" t="s">
        <v>1368</v>
      </c>
      <c r="B1346" s="0" t="n">
        <v>48.7778</v>
      </c>
      <c r="C1346" s="0" t="n">
        <v>-3.0464</v>
      </c>
      <c r="D1346" s="0" t="s">
        <v>10</v>
      </c>
      <c r="E1346" s="0" t="s">
        <v>11</v>
      </c>
      <c r="F1346" s="0" t="s">
        <v>22</v>
      </c>
      <c r="H1346" s="0" t="n">
        <v>7178</v>
      </c>
      <c r="I1346" s="0" t="n">
        <v>7178</v>
      </c>
    </row>
    <row r="1347" customFormat="false" ht="15" hidden="false" customHeight="false" outlineLevel="0" collapsed="false">
      <c r="A1347" s="0" t="s">
        <v>1369</v>
      </c>
      <c r="B1347" s="0" t="n">
        <v>45.2381</v>
      </c>
      <c r="C1347" s="0" t="n">
        <v>5.8883</v>
      </c>
      <c r="D1347" s="0" t="s">
        <v>10</v>
      </c>
      <c r="E1347" s="0" t="s">
        <v>11</v>
      </c>
      <c r="F1347" s="0" t="s">
        <v>24</v>
      </c>
      <c r="H1347" s="0" t="n">
        <v>7175</v>
      </c>
      <c r="I1347" s="0" t="n">
        <v>7175</v>
      </c>
    </row>
    <row r="1348" customFormat="false" ht="15" hidden="false" customHeight="false" outlineLevel="0" collapsed="false">
      <c r="A1348" s="0" t="s">
        <v>1370</v>
      </c>
      <c r="B1348" s="0" t="n">
        <v>45.9036</v>
      </c>
      <c r="C1348" s="0" t="n">
        <v>5.3492</v>
      </c>
      <c r="D1348" s="0" t="s">
        <v>10</v>
      </c>
      <c r="E1348" s="0" t="s">
        <v>11</v>
      </c>
      <c r="F1348" s="0" t="s">
        <v>24</v>
      </c>
      <c r="H1348" s="0" t="n">
        <v>7175</v>
      </c>
      <c r="I1348" s="0" t="n">
        <v>7175</v>
      </c>
    </row>
    <row r="1349" customFormat="false" ht="15" hidden="false" customHeight="false" outlineLevel="0" collapsed="false">
      <c r="A1349" s="0" t="s">
        <v>1371</v>
      </c>
      <c r="B1349" s="0" t="n">
        <v>43.3844</v>
      </c>
      <c r="C1349" s="0" t="n">
        <v>-1.3047</v>
      </c>
      <c r="D1349" s="0" t="s">
        <v>10</v>
      </c>
      <c r="E1349" s="0" t="s">
        <v>11</v>
      </c>
      <c r="F1349" s="0" t="s">
        <v>38</v>
      </c>
      <c r="H1349" s="0" t="n">
        <v>7173</v>
      </c>
      <c r="I1349" s="0" t="n">
        <v>7173</v>
      </c>
    </row>
    <row r="1350" customFormat="false" ht="15" hidden="false" customHeight="false" outlineLevel="0" collapsed="false">
      <c r="A1350" s="0" t="s">
        <v>1372</v>
      </c>
      <c r="B1350" s="0" t="n">
        <v>50.9464</v>
      </c>
      <c r="C1350" s="0" t="n">
        <v>2.1978</v>
      </c>
      <c r="D1350" s="0" t="s">
        <v>10</v>
      </c>
      <c r="E1350" s="0" t="s">
        <v>11</v>
      </c>
      <c r="F1350" s="0" t="s">
        <v>44</v>
      </c>
      <c r="H1350" s="0" t="n">
        <v>7171</v>
      </c>
      <c r="I1350" s="0" t="n">
        <v>7171</v>
      </c>
    </row>
    <row r="1351" customFormat="false" ht="15" hidden="false" customHeight="false" outlineLevel="0" collapsed="false">
      <c r="A1351" s="0" t="s">
        <v>1373</v>
      </c>
      <c r="B1351" s="0" t="n">
        <v>45.1819</v>
      </c>
      <c r="C1351" s="0" t="n">
        <v>0.7631</v>
      </c>
      <c r="D1351" s="0" t="s">
        <v>10</v>
      </c>
      <c r="E1351" s="0" t="s">
        <v>11</v>
      </c>
      <c r="F1351" s="0" t="s">
        <v>38</v>
      </c>
      <c r="H1351" s="0" t="n">
        <v>7170</v>
      </c>
      <c r="I1351" s="0" t="n">
        <v>7170</v>
      </c>
    </row>
    <row r="1352" customFormat="false" ht="15" hidden="false" customHeight="false" outlineLevel="0" collapsed="false">
      <c r="A1352" s="0" t="s">
        <v>1374</v>
      </c>
      <c r="B1352" s="0" t="n">
        <v>44.3733</v>
      </c>
      <c r="C1352" s="0" t="n">
        <v>4.6442</v>
      </c>
      <c r="D1352" s="0" t="s">
        <v>10</v>
      </c>
      <c r="E1352" s="0" t="s">
        <v>11</v>
      </c>
      <c r="F1352" s="0" t="s">
        <v>24</v>
      </c>
      <c r="H1352" s="0" t="n">
        <v>7167</v>
      </c>
      <c r="I1352" s="0" t="n">
        <v>7167</v>
      </c>
    </row>
    <row r="1353" customFormat="false" ht="15" hidden="false" customHeight="false" outlineLevel="0" collapsed="false">
      <c r="A1353" s="0" t="s">
        <v>1375</v>
      </c>
      <c r="B1353" s="0" t="n">
        <v>48.2758</v>
      </c>
      <c r="C1353" s="0" t="n">
        <v>-3.5744</v>
      </c>
      <c r="D1353" s="0" t="s">
        <v>10</v>
      </c>
      <c r="E1353" s="0" t="s">
        <v>11</v>
      </c>
      <c r="F1353" s="0" t="s">
        <v>22</v>
      </c>
      <c r="H1353" s="0" t="n">
        <v>7164</v>
      </c>
      <c r="I1353" s="0" t="n">
        <v>7164</v>
      </c>
    </row>
    <row r="1354" customFormat="false" ht="15" hidden="false" customHeight="false" outlineLevel="0" collapsed="false">
      <c r="A1354" s="0" t="s">
        <v>1376</v>
      </c>
      <c r="B1354" s="0" t="n">
        <v>48.7442</v>
      </c>
      <c r="C1354" s="0" t="n">
        <v>2.6158</v>
      </c>
      <c r="D1354" s="0" t="s">
        <v>10</v>
      </c>
      <c r="E1354" s="0" t="s">
        <v>11</v>
      </c>
      <c r="F1354" s="0" t="s">
        <v>12</v>
      </c>
      <c r="H1354" s="0" t="n">
        <v>7157</v>
      </c>
      <c r="I1354" s="0" t="n">
        <v>7157</v>
      </c>
    </row>
    <row r="1355" customFormat="false" ht="15" hidden="false" customHeight="false" outlineLevel="0" collapsed="false">
      <c r="A1355" s="0" t="s">
        <v>1377</v>
      </c>
      <c r="B1355" s="0" t="n">
        <v>47.3283</v>
      </c>
      <c r="C1355" s="0" t="n">
        <v>-2.1492</v>
      </c>
      <c r="D1355" s="0" t="s">
        <v>10</v>
      </c>
      <c r="E1355" s="0" t="s">
        <v>11</v>
      </c>
      <c r="F1355" s="0" t="s">
        <v>26</v>
      </c>
      <c r="H1355" s="0" t="n">
        <v>7148</v>
      </c>
      <c r="I1355" s="0" t="n">
        <v>7148</v>
      </c>
    </row>
    <row r="1356" customFormat="false" ht="15" hidden="false" customHeight="false" outlineLevel="0" collapsed="false">
      <c r="A1356" s="0" t="s">
        <v>1378</v>
      </c>
      <c r="B1356" s="0" t="n">
        <v>45.6714</v>
      </c>
      <c r="C1356" s="0" t="n">
        <v>-0.9278</v>
      </c>
      <c r="D1356" s="0" t="s">
        <v>10</v>
      </c>
      <c r="E1356" s="0" t="s">
        <v>11</v>
      </c>
      <c r="F1356" s="0" t="s">
        <v>38</v>
      </c>
      <c r="H1356" s="0" t="n">
        <v>7146</v>
      </c>
      <c r="I1356" s="0" t="n">
        <v>7146</v>
      </c>
    </row>
    <row r="1357" customFormat="false" ht="15" hidden="false" customHeight="false" outlineLevel="0" collapsed="false">
      <c r="A1357" s="0" t="s">
        <v>1379</v>
      </c>
      <c r="B1357" s="0" t="n">
        <v>49.0186</v>
      </c>
      <c r="C1357" s="0" t="n">
        <v>2.3811</v>
      </c>
      <c r="D1357" s="0" t="s">
        <v>10</v>
      </c>
      <c r="E1357" s="0" t="s">
        <v>11</v>
      </c>
      <c r="F1357" s="0" t="s">
        <v>12</v>
      </c>
      <c r="H1357" s="0" t="n">
        <v>7145</v>
      </c>
      <c r="I1357" s="0" t="n">
        <v>7145</v>
      </c>
    </row>
    <row r="1358" customFormat="false" ht="15" hidden="false" customHeight="false" outlineLevel="0" collapsed="false">
      <c r="A1358" s="0" t="s">
        <v>1380</v>
      </c>
      <c r="B1358" s="0" t="n">
        <v>43.5503</v>
      </c>
      <c r="C1358" s="0" t="n">
        <v>3.7761</v>
      </c>
      <c r="D1358" s="0" t="s">
        <v>10</v>
      </c>
      <c r="E1358" s="0" t="s">
        <v>11</v>
      </c>
      <c r="F1358" s="0" t="s">
        <v>18</v>
      </c>
      <c r="H1358" s="0" t="n">
        <v>7142</v>
      </c>
      <c r="I1358" s="0" t="n">
        <v>7142</v>
      </c>
    </row>
    <row r="1359" customFormat="false" ht="15" hidden="false" customHeight="false" outlineLevel="0" collapsed="false">
      <c r="A1359" s="0" t="s">
        <v>1381</v>
      </c>
      <c r="B1359" s="0" t="n">
        <v>49.4189</v>
      </c>
      <c r="C1359" s="0" t="n">
        <v>0.2331</v>
      </c>
      <c r="D1359" s="0" t="s">
        <v>10</v>
      </c>
      <c r="E1359" s="0" t="s">
        <v>11</v>
      </c>
      <c r="F1359" s="0" t="s">
        <v>30</v>
      </c>
      <c r="H1359" s="0" t="n">
        <v>7138</v>
      </c>
      <c r="I1359" s="0" t="n">
        <v>7138</v>
      </c>
    </row>
    <row r="1360" customFormat="false" ht="15" hidden="false" customHeight="false" outlineLevel="0" collapsed="false">
      <c r="A1360" s="0" t="s">
        <v>1382</v>
      </c>
      <c r="B1360" s="0" t="n">
        <v>44.2008</v>
      </c>
      <c r="C1360" s="0" t="n">
        <v>-1.2286</v>
      </c>
      <c r="D1360" s="0" t="s">
        <v>10</v>
      </c>
      <c r="E1360" s="0" t="s">
        <v>11</v>
      </c>
      <c r="F1360" s="0" t="s">
        <v>38</v>
      </c>
      <c r="H1360" s="0" t="n">
        <v>7137</v>
      </c>
      <c r="I1360" s="0" t="n">
        <v>7137</v>
      </c>
    </row>
    <row r="1361" customFormat="false" ht="15" hidden="false" customHeight="false" outlineLevel="0" collapsed="false">
      <c r="A1361" s="0" t="s">
        <v>1383</v>
      </c>
      <c r="B1361" s="0" t="n">
        <v>46.1894</v>
      </c>
      <c r="C1361" s="0" t="n">
        <v>-1.1542</v>
      </c>
      <c r="D1361" s="0" t="s">
        <v>10</v>
      </c>
      <c r="E1361" s="0" t="s">
        <v>11</v>
      </c>
      <c r="F1361" s="0" t="s">
        <v>38</v>
      </c>
      <c r="H1361" s="0" t="n">
        <v>7130</v>
      </c>
      <c r="I1361" s="0" t="n">
        <v>7130</v>
      </c>
    </row>
    <row r="1362" customFormat="false" ht="15" hidden="false" customHeight="false" outlineLevel="0" collapsed="false">
      <c r="A1362" s="0" t="s">
        <v>1384</v>
      </c>
      <c r="B1362" s="0" t="n">
        <v>49.0067</v>
      </c>
      <c r="C1362" s="0" t="n">
        <v>2.2625</v>
      </c>
      <c r="D1362" s="0" t="s">
        <v>10</v>
      </c>
      <c r="E1362" s="0" t="s">
        <v>11</v>
      </c>
      <c r="F1362" s="0" t="s">
        <v>12</v>
      </c>
      <c r="H1362" s="0" t="n">
        <v>7123</v>
      </c>
      <c r="I1362" s="0" t="n">
        <v>7123</v>
      </c>
    </row>
    <row r="1363" customFormat="false" ht="15" hidden="false" customHeight="false" outlineLevel="0" collapsed="false">
      <c r="A1363" s="0" t="s">
        <v>1385</v>
      </c>
      <c r="B1363" s="0" t="n">
        <v>47.2533</v>
      </c>
      <c r="C1363" s="0" t="n">
        <v>-1.3856</v>
      </c>
      <c r="D1363" s="0" t="s">
        <v>10</v>
      </c>
      <c r="E1363" s="0" t="s">
        <v>11</v>
      </c>
      <c r="F1363" s="0" t="s">
        <v>26</v>
      </c>
      <c r="H1363" s="0" t="n">
        <v>7123</v>
      </c>
      <c r="I1363" s="0" t="n">
        <v>7123</v>
      </c>
    </row>
    <row r="1364" customFormat="false" ht="15" hidden="false" customHeight="false" outlineLevel="0" collapsed="false">
      <c r="A1364" s="0" t="s">
        <v>1386</v>
      </c>
      <c r="B1364" s="0" t="n">
        <v>49.3444</v>
      </c>
      <c r="C1364" s="0" t="n">
        <v>6.1342</v>
      </c>
      <c r="D1364" s="0" t="s">
        <v>10</v>
      </c>
      <c r="E1364" s="0" t="s">
        <v>11</v>
      </c>
      <c r="F1364" s="0" t="s">
        <v>32</v>
      </c>
      <c r="H1364" s="0" t="n">
        <v>7120</v>
      </c>
      <c r="I1364" s="0" t="n">
        <v>7120</v>
      </c>
    </row>
    <row r="1365" customFormat="false" ht="15" hidden="false" customHeight="false" outlineLevel="0" collapsed="false">
      <c r="A1365" s="0" t="s">
        <v>1387</v>
      </c>
      <c r="B1365" s="0" t="n">
        <v>43.0642</v>
      </c>
      <c r="C1365" s="0" t="n">
        <v>0.1497</v>
      </c>
      <c r="D1365" s="0" t="s">
        <v>10</v>
      </c>
      <c r="E1365" s="0" t="s">
        <v>11</v>
      </c>
      <c r="F1365" s="0" t="s">
        <v>18</v>
      </c>
      <c r="G1365" s="0" t="s">
        <v>16</v>
      </c>
      <c r="H1365" s="0" t="n">
        <v>7103</v>
      </c>
      <c r="I1365" s="0" t="n">
        <v>7103</v>
      </c>
    </row>
    <row r="1366" customFormat="false" ht="15" hidden="false" customHeight="false" outlineLevel="0" collapsed="false">
      <c r="A1366" s="0" t="s">
        <v>1388</v>
      </c>
      <c r="B1366" s="0" t="n">
        <v>43.2872</v>
      </c>
      <c r="C1366" s="0" t="n">
        <v>-0.3881</v>
      </c>
      <c r="D1366" s="0" t="s">
        <v>10</v>
      </c>
      <c r="E1366" s="0" t="s">
        <v>11</v>
      </c>
      <c r="F1366" s="0" t="s">
        <v>38</v>
      </c>
      <c r="H1366" s="0" t="n">
        <v>7098</v>
      </c>
      <c r="I1366" s="0" t="n">
        <v>7098</v>
      </c>
    </row>
    <row r="1367" customFormat="false" ht="15" hidden="false" customHeight="false" outlineLevel="0" collapsed="false">
      <c r="A1367" s="0" t="s">
        <v>1389</v>
      </c>
      <c r="B1367" s="0" t="n">
        <v>44.7039</v>
      </c>
      <c r="C1367" s="0" t="n">
        <v>-1.0353</v>
      </c>
      <c r="D1367" s="0" t="s">
        <v>10</v>
      </c>
      <c r="E1367" s="0" t="s">
        <v>11</v>
      </c>
      <c r="F1367" s="0" t="s">
        <v>38</v>
      </c>
      <c r="H1367" s="0" t="n">
        <v>7098</v>
      </c>
      <c r="I1367" s="0" t="n">
        <v>7098</v>
      </c>
    </row>
    <row r="1368" customFormat="false" ht="15" hidden="false" customHeight="false" outlineLevel="0" collapsed="false">
      <c r="A1368" s="0" t="s">
        <v>1390</v>
      </c>
      <c r="B1368" s="0" t="n">
        <v>47.3333</v>
      </c>
      <c r="C1368" s="0" t="n">
        <v>-1.5333</v>
      </c>
      <c r="D1368" s="0" t="s">
        <v>10</v>
      </c>
      <c r="E1368" s="0" t="s">
        <v>11</v>
      </c>
      <c r="F1368" s="0" t="s">
        <v>26</v>
      </c>
      <c r="H1368" s="0" t="n">
        <v>7087</v>
      </c>
      <c r="I1368" s="0" t="n">
        <v>7087</v>
      </c>
    </row>
    <row r="1369" customFormat="false" ht="15" hidden="false" customHeight="false" outlineLevel="0" collapsed="false">
      <c r="A1369" s="0" t="s">
        <v>1391</v>
      </c>
      <c r="B1369" s="0" t="n">
        <v>45.7528</v>
      </c>
      <c r="C1369" s="0" t="n">
        <v>6.4197</v>
      </c>
      <c r="D1369" s="0" t="s">
        <v>10</v>
      </c>
      <c r="E1369" s="0" t="s">
        <v>11</v>
      </c>
      <c r="F1369" s="0" t="s">
        <v>24</v>
      </c>
      <c r="H1369" s="0" t="n">
        <v>7076</v>
      </c>
      <c r="I1369" s="0" t="n">
        <v>7076</v>
      </c>
    </row>
    <row r="1370" customFormat="false" ht="15" hidden="false" customHeight="false" outlineLevel="0" collapsed="false">
      <c r="A1370" s="0" t="s">
        <v>1392</v>
      </c>
      <c r="B1370" s="0" t="n">
        <v>45.8358</v>
      </c>
      <c r="C1370" s="0" t="n">
        <v>4.845</v>
      </c>
      <c r="D1370" s="0" t="s">
        <v>10</v>
      </c>
      <c r="E1370" s="0" t="s">
        <v>11</v>
      </c>
      <c r="F1370" s="0" t="s">
        <v>24</v>
      </c>
      <c r="H1370" s="0" t="n">
        <v>7068</v>
      </c>
      <c r="I1370" s="0" t="n">
        <v>7068</v>
      </c>
    </row>
    <row r="1371" customFormat="false" ht="15" hidden="false" customHeight="false" outlineLevel="0" collapsed="false">
      <c r="A1371" s="0" t="s">
        <v>1393</v>
      </c>
      <c r="B1371" s="0" t="n">
        <v>48.8133</v>
      </c>
      <c r="C1371" s="0" t="n">
        <v>-3.4433</v>
      </c>
      <c r="D1371" s="0" t="s">
        <v>10</v>
      </c>
      <c r="E1371" s="0" t="s">
        <v>11</v>
      </c>
      <c r="F1371" s="0" t="s">
        <v>22</v>
      </c>
      <c r="H1371" s="0" t="n">
        <v>7065</v>
      </c>
      <c r="I1371" s="0" t="n">
        <v>7065</v>
      </c>
    </row>
    <row r="1372" customFormat="false" ht="15" hidden="false" customHeight="false" outlineLevel="0" collapsed="false">
      <c r="A1372" s="0" t="s">
        <v>1394</v>
      </c>
      <c r="B1372" s="0" t="n">
        <v>47.8858</v>
      </c>
      <c r="C1372" s="0" t="n">
        <v>7.2292</v>
      </c>
      <c r="D1372" s="0" t="s">
        <v>10</v>
      </c>
      <c r="E1372" s="0" t="s">
        <v>11</v>
      </c>
      <c r="F1372" s="0" t="s">
        <v>32</v>
      </c>
      <c r="H1372" s="0" t="n">
        <v>7058</v>
      </c>
      <c r="I1372" s="0" t="n">
        <v>7058</v>
      </c>
    </row>
    <row r="1373" customFormat="false" ht="15" hidden="false" customHeight="false" outlineLevel="0" collapsed="false">
      <c r="A1373" s="0" t="s">
        <v>1395</v>
      </c>
      <c r="B1373" s="0" t="n">
        <v>48.8603</v>
      </c>
      <c r="C1373" s="0" t="n">
        <v>2.1164</v>
      </c>
      <c r="D1373" s="0" t="s">
        <v>10</v>
      </c>
      <c r="E1373" s="0" t="s">
        <v>11</v>
      </c>
      <c r="F1373" s="0" t="s">
        <v>12</v>
      </c>
      <c r="H1373" s="0" t="n">
        <v>7055</v>
      </c>
      <c r="I1373" s="0" t="n">
        <v>7055</v>
      </c>
    </row>
    <row r="1374" customFormat="false" ht="15" hidden="false" customHeight="false" outlineLevel="0" collapsed="false">
      <c r="A1374" s="0" t="s">
        <v>1396</v>
      </c>
      <c r="B1374" s="0" t="n">
        <v>43.28</v>
      </c>
      <c r="C1374" s="0" t="n">
        <v>3.2775</v>
      </c>
      <c r="D1374" s="0" t="s">
        <v>10</v>
      </c>
      <c r="E1374" s="0" t="s">
        <v>11</v>
      </c>
      <c r="F1374" s="0" t="s">
        <v>18</v>
      </c>
      <c r="H1374" s="0" t="n">
        <v>7053</v>
      </c>
      <c r="I1374" s="0" t="n">
        <v>7053</v>
      </c>
    </row>
    <row r="1375" customFormat="false" ht="15" hidden="false" customHeight="false" outlineLevel="0" collapsed="false">
      <c r="A1375" s="0" t="s">
        <v>1397</v>
      </c>
      <c r="B1375" s="0" t="n">
        <v>46.5686</v>
      </c>
      <c r="C1375" s="0" t="n">
        <v>0.6467</v>
      </c>
      <c r="D1375" s="0" t="s">
        <v>10</v>
      </c>
      <c r="E1375" s="0" t="s">
        <v>11</v>
      </c>
      <c r="F1375" s="0" t="s">
        <v>38</v>
      </c>
      <c r="H1375" s="0" t="n">
        <v>7045</v>
      </c>
      <c r="I1375" s="0" t="n">
        <v>7045</v>
      </c>
    </row>
    <row r="1376" customFormat="false" ht="15" hidden="false" customHeight="false" outlineLevel="0" collapsed="false">
      <c r="A1376" s="0" t="s">
        <v>1398</v>
      </c>
      <c r="B1376" s="0" t="n">
        <v>46.3606</v>
      </c>
      <c r="C1376" s="0" t="n">
        <v>-0.3772</v>
      </c>
      <c r="D1376" s="0" t="s">
        <v>10</v>
      </c>
      <c r="E1376" s="0" t="s">
        <v>11</v>
      </c>
      <c r="F1376" s="0" t="s">
        <v>38</v>
      </c>
      <c r="H1376" s="0" t="n">
        <v>7044</v>
      </c>
      <c r="I1376" s="0" t="n">
        <v>7044</v>
      </c>
    </row>
    <row r="1377" customFormat="false" ht="15" hidden="false" customHeight="false" outlineLevel="0" collapsed="false">
      <c r="A1377" s="0" t="s">
        <v>1399</v>
      </c>
      <c r="B1377" s="0" t="n">
        <v>44.0844</v>
      </c>
      <c r="C1377" s="0" t="n">
        <v>4.0769</v>
      </c>
      <c r="D1377" s="0" t="s">
        <v>10</v>
      </c>
      <c r="E1377" s="0" t="s">
        <v>11</v>
      </c>
      <c r="F1377" s="0" t="s">
        <v>18</v>
      </c>
      <c r="H1377" s="0" t="n">
        <v>7042</v>
      </c>
      <c r="I1377" s="0" t="n">
        <v>7042</v>
      </c>
    </row>
    <row r="1378" customFormat="false" ht="15" hidden="false" customHeight="false" outlineLevel="0" collapsed="false">
      <c r="A1378" s="0" t="s">
        <v>1400</v>
      </c>
      <c r="B1378" s="0" t="n">
        <v>49.2847</v>
      </c>
      <c r="C1378" s="0" t="n">
        <v>4.0569</v>
      </c>
      <c r="D1378" s="0" t="s">
        <v>10</v>
      </c>
      <c r="E1378" s="0" t="s">
        <v>11</v>
      </c>
      <c r="F1378" s="0" t="s">
        <v>32</v>
      </c>
      <c r="H1378" s="0" t="n">
        <v>7039</v>
      </c>
      <c r="I1378" s="0" t="n">
        <v>7039</v>
      </c>
    </row>
    <row r="1379" customFormat="false" ht="15" hidden="false" customHeight="false" outlineLevel="0" collapsed="false">
      <c r="A1379" s="0" t="s">
        <v>1401</v>
      </c>
      <c r="B1379" s="0" t="n">
        <v>47.8558</v>
      </c>
      <c r="C1379" s="0" t="n">
        <v>-3.8519</v>
      </c>
      <c r="D1379" s="0" t="s">
        <v>10</v>
      </c>
      <c r="E1379" s="0" t="s">
        <v>11</v>
      </c>
      <c r="F1379" s="0" t="s">
        <v>22</v>
      </c>
      <c r="H1379" s="0" t="n">
        <v>7039</v>
      </c>
      <c r="I1379" s="0" t="n">
        <v>7039</v>
      </c>
    </row>
    <row r="1380" customFormat="false" ht="15" hidden="false" customHeight="false" outlineLevel="0" collapsed="false">
      <c r="A1380" s="0" t="s">
        <v>1402</v>
      </c>
      <c r="B1380" s="0" t="n">
        <v>48.6653</v>
      </c>
      <c r="C1380" s="0" t="n">
        <v>2.3308</v>
      </c>
      <c r="D1380" s="0" t="s">
        <v>10</v>
      </c>
      <c r="E1380" s="0" t="s">
        <v>11</v>
      </c>
      <c r="F1380" s="0" t="s">
        <v>12</v>
      </c>
      <c r="H1380" s="0" t="n">
        <v>7038</v>
      </c>
      <c r="I1380" s="0" t="n">
        <v>7038</v>
      </c>
    </row>
    <row r="1381" customFormat="false" ht="15" hidden="false" customHeight="false" outlineLevel="0" collapsed="false">
      <c r="A1381" s="0" t="s">
        <v>1403</v>
      </c>
      <c r="B1381" s="0" t="n">
        <v>42.6706</v>
      </c>
      <c r="C1381" s="0" t="n">
        <v>2.8319</v>
      </c>
      <c r="D1381" s="0" t="s">
        <v>10</v>
      </c>
      <c r="E1381" s="0" t="s">
        <v>11</v>
      </c>
      <c r="F1381" s="0" t="s">
        <v>18</v>
      </c>
      <c r="H1381" s="0" t="n">
        <v>7036</v>
      </c>
      <c r="I1381" s="0" t="n">
        <v>7036</v>
      </c>
    </row>
    <row r="1382" customFormat="false" ht="15" hidden="false" customHeight="false" outlineLevel="0" collapsed="false">
      <c r="A1382" s="0" t="s">
        <v>1404</v>
      </c>
      <c r="B1382" s="0" t="n">
        <v>43.4633</v>
      </c>
      <c r="C1382" s="0" t="n">
        <v>6.4789</v>
      </c>
      <c r="D1382" s="0" t="s">
        <v>10</v>
      </c>
      <c r="E1382" s="0" t="s">
        <v>11</v>
      </c>
      <c r="F1382" s="0" t="s">
        <v>15</v>
      </c>
      <c r="H1382" s="0" t="n">
        <v>7033</v>
      </c>
      <c r="I1382" s="0" t="n">
        <v>7033</v>
      </c>
    </row>
    <row r="1383" customFormat="false" ht="15" hidden="false" customHeight="false" outlineLevel="0" collapsed="false">
      <c r="A1383" s="0" t="s">
        <v>1405</v>
      </c>
      <c r="B1383" s="0" t="n">
        <v>47.1239</v>
      </c>
      <c r="C1383" s="0" t="n">
        <v>-0.9917</v>
      </c>
      <c r="D1383" s="0" t="s">
        <v>10</v>
      </c>
      <c r="E1383" s="0" t="s">
        <v>11</v>
      </c>
      <c r="F1383" s="0" t="s">
        <v>26</v>
      </c>
      <c r="H1383" s="0" t="n">
        <v>7028</v>
      </c>
      <c r="I1383" s="0" t="n">
        <v>7028</v>
      </c>
    </row>
    <row r="1384" customFormat="false" ht="15" hidden="false" customHeight="false" outlineLevel="0" collapsed="false">
      <c r="A1384" s="0" t="s">
        <v>1406</v>
      </c>
      <c r="B1384" s="0" t="n">
        <v>43.2156</v>
      </c>
      <c r="C1384" s="0" t="n">
        <v>5.5372</v>
      </c>
      <c r="D1384" s="0" t="s">
        <v>10</v>
      </c>
      <c r="E1384" s="0" t="s">
        <v>11</v>
      </c>
      <c r="F1384" s="0" t="s">
        <v>15</v>
      </c>
      <c r="H1384" s="0" t="n">
        <v>7027</v>
      </c>
      <c r="I1384" s="0" t="n">
        <v>7027</v>
      </c>
    </row>
    <row r="1385" customFormat="false" ht="15" hidden="false" customHeight="false" outlineLevel="0" collapsed="false">
      <c r="A1385" s="0" t="s">
        <v>1407</v>
      </c>
      <c r="B1385" s="0" t="n">
        <v>45.2486</v>
      </c>
      <c r="C1385" s="0" t="n">
        <v>5.8269</v>
      </c>
      <c r="D1385" s="0" t="s">
        <v>10</v>
      </c>
      <c r="E1385" s="0" t="s">
        <v>11</v>
      </c>
      <c r="F1385" s="0" t="s">
        <v>24</v>
      </c>
      <c r="H1385" s="0" t="n">
        <v>7026</v>
      </c>
      <c r="I1385" s="0" t="n">
        <v>7026</v>
      </c>
    </row>
    <row r="1386" customFormat="false" ht="15" hidden="false" customHeight="false" outlineLevel="0" collapsed="false">
      <c r="A1386" s="0" t="s">
        <v>1408</v>
      </c>
      <c r="B1386" s="0" t="n">
        <v>48.5625</v>
      </c>
      <c r="C1386" s="0" t="n">
        <v>-3.1511</v>
      </c>
      <c r="D1386" s="0" t="s">
        <v>10</v>
      </c>
      <c r="E1386" s="0" t="s">
        <v>11</v>
      </c>
      <c r="F1386" s="0" t="s">
        <v>22</v>
      </c>
      <c r="G1386" s="0" t="s">
        <v>16</v>
      </c>
      <c r="H1386" s="0" t="n">
        <v>7022</v>
      </c>
      <c r="I1386" s="0" t="n">
        <v>7022</v>
      </c>
    </row>
    <row r="1387" customFormat="false" ht="15" hidden="false" customHeight="false" outlineLevel="0" collapsed="false">
      <c r="A1387" s="0" t="s">
        <v>1409</v>
      </c>
      <c r="B1387" s="0" t="n">
        <v>48.9339</v>
      </c>
      <c r="C1387" s="0" t="n">
        <v>2.5719</v>
      </c>
      <c r="D1387" s="0" t="s">
        <v>10</v>
      </c>
      <c r="E1387" s="0" t="s">
        <v>11</v>
      </c>
      <c r="F1387" s="0" t="s">
        <v>12</v>
      </c>
      <c r="H1387" s="0" t="n">
        <v>7003</v>
      </c>
      <c r="I1387" s="0" t="n">
        <v>7003</v>
      </c>
    </row>
    <row r="1388" customFormat="false" ht="15" hidden="false" customHeight="false" outlineLevel="0" collapsed="false">
      <c r="A1388" s="0" t="s">
        <v>1410</v>
      </c>
      <c r="B1388" s="0" t="n">
        <v>49.4883</v>
      </c>
      <c r="C1388" s="0" t="n">
        <v>1.0483</v>
      </c>
      <c r="D1388" s="0" t="s">
        <v>10</v>
      </c>
      <c r="E1388" s="0" t="s">
        <v>11</v>
      </c>
      <c r="F1388" s="0" t="s">
        <v>30</v>
      </c>
      <c r="H1388" s="0" t="n">
        <v>6990</v>
      </c>
      <c r="I1388" s="0" t="n">
        <v>6990</v>
      </c>
    </row>
    <row r="1389" customFormat="false" ht="15" hidden="false" customHeight="false" outlineLevel="0" collapsed="false">
      <c r="A1389" s="0" t="s">
        <v>1411</v>
      </c>
      <c r="B1389" s="0" t="n">
        <v>48.5789</v>
      </c>
      <c r="C1389" s="0" t="n">
        <v>7.6897</v>
      </c>
      <c r="D1389" s="0" t="s">
        <v>10</v>
      </c>
      <c r="E1389" s="0" t="s">
        <v>11</v>
      </c>
      <c r="F1389" s="0" t="s">
        <v>32</v>
      </c>
      <c r="H1389" s="0" t="n">
        <v>6986</v>
      </c>
      <c r="I1389" s="0" t="n">
        <v>6986</v>
      </c>
    </row>
    <row r="1390" customFormat="false" ht="15" hidden="false" customHeight="false" outlineLevel="0" collapsed="false">
      <c r="A1390" s="0" t="s">
        <v>1412</v>
      </c>
      <c r="B1390" s="0" t="n">
        <v>50.4722</v>
      </c>
      <c r="C1390" s="0" t="n">
        <v>2.5014</v>
      </c>
      <c r="D1390" s="0" t="s">
        <v>10</v>
      </c>
      <c r="E1390" s="0" t="s">
        <v>11</v>
      </c>
      <c r="F1390" s="0" t="s">
        <v>44</v>
      </c>
      <c r="H1390" s="0" t="n">
        <v>6977</v>
      </c>
      <c r="I1390" s="0" t="n">
        <v>6977</v>
      </c>
    </row>
    <row r="1391" customFormat="false" ht="15" hidden="false" customHeight="false" outlineLevel="0" collapsed="false">
      <c r="A1391" s="0" t="s">
        <v>1413</v>
      </c>
      <c r="B1391" s="0" t="n">
        <v>49.4733</v>
      </c>
      <c r="C1391" s="0" t="n">
        <v>5.9578</v>
      </c>
      <c r="D1391" s="0" t="s">
        <v>10</v>
      </c>
      <c r="E1391" s="0" t="s">
        <v>11</v>
      </c>
      <c r="F1391" s="0" t="s">
        <v>32</v>
      </c>
      <c r="H1391" s="0" t="n">
        <v>6976</v>
      </c>
      <c r="I1391" s="0" t="n">
        <v>6976</v>
      </c>
    </row>
    <row r="1392" customFormat="false" ht="15" hidden="false" customHeight="false" outlineLevel="0" collapsed="false">
      <c r="A1392" s="0" t="s">
        <v>1414</v>
      </c>
      <c r="B1392" s="0" t="n">
        <v>45.1819</v>
      </c>
      <c r="C1392" s="0" t="n">
        <v>5.7919</v>
      </c>
      <c r="D1392" s="0" t="s">
        <v>10</v>
      </c>
      <c r="E1392" s="0" t="s">
        <v>11</v>
      </c>
      <c r="F1392" s="0" t="s">
        <v>24</v>
      </c>
      <c r="H1392" s="0" t="n">
        <v>6956</v>
      </c>
      <c r="I1392" s="0" t="n">
        <v>6956</v>
      </c>
    </row>
    <row r="1393" customFormat="false" ht="15" hidden="false" customHeight="false" outlineLevel="0" collapsed="false">
      <c r="A1393" s="0" t="s">
        <v>1415</v>
      </c>
      <c r="B1393" s="0" t="n">
        <v>43.5178</v>
      </c>
      <c r="C1393" s="0" t="n">
        <v>1.5608</v>
      </c>
      <c r="D1393" s="0" t="s">
        <v>10</v>
      </c>
      <c r="E1393" s="0" t="s">
        <v>11</v>
      </c>
      <c r="F1393" s="0" t="s">
        <v>18</v>
      </c>
      <c r="H1393" s="0" t="n">
        <v>6955</v>
      </c>
      <c r="I1393" s="0" t="n">
        <v>6955</v>
      </c>
    </row>
    <row r="1394" customFormat="false" ht="15" hidden="false" customHeight="false" outlineLevel="0" collapsed="false">
      <c r="A1394" s="0" t="s">
        <v>1416</v>
      </c>
      <c r="B1394" s="0" t="n">
        <v>49.3308</v>
      </c>
      <c r="C1394" s="0" t="n">
        <v>2.4653</v>
      </c>
      <c r="D1394" s="0" t="s">
        <v>10</v>
      </c>
      <c r="E1394" s="0" t="s">
        <v>11</v>
      </c>
      <c r="F1394" s="0" t="s">
        <v>44</v>
      </c>
      <c r="H1394" s="0" t="n">
        <v>6951</v>
      </c>
      <c r="I1394" s="0" t="n">
        <v>6951</v>
      </c>
    </row>
    <row r="1395" customFormat="false" ht="15" hidden="false" customHeight="false" outlineLevel="0" collapsed="false">
      <c r="A1395" s="0" t="s">
        <v>1417</v>
      </c>
      <c r="B1395" s="0" t="n">
        <v>45.8106</v>
      </c>
      <c r="C1395" s="0" t="n">
        <v>4.7986</v>
      </c>
      <c r="D1395" s="0" t="s">
        <v>10</v>
      </c>
      <c r="E1395" s="0" t="s">
        <v>11</v>
      </c>
      <c r="F1395" s="0" t="s">
        <v>24</v>
      </c>
      <c r="H1395" s="0" t="n">
        <v>6951</v>
      </c>
      <c r="I1395" s="0" t="n">
        <v>6951</v>
      </c>
    </row>
    <row r="1396" customFormat="false" ht="15" hidden="false" customHeight="false" outlineLevel="0" collapsed="false">
      <c r="A1396" s="0" t="s">
        <v>1418</v>
      </c>
      <c r="B1396" s="0" t="n">
        <v>46.6011</v>
      </c>
      <c r="C1396" s="0" t="n">
        <v>4.0608</v>
      </c>
      <c r="D1396" s="0" t="s">
        <v>10</v>
      </c>
      <c r="E1396" s="0" t="s">
        <v>11</v>
      </c>
      <c r="F1396" s="0" t="s">
        <v>49</v>
      </c>
      <c r="H1396" s="0" t="n">
        <v>6948</v>
      </c>
      <c r="I1396" s="0" t="n">
        <v>6948</v>
      </c>
    </row>
    <row r="1397" customFormat="false" ht="15" hidden="false" customHeight="false" outlineLevel="0" collapsed="false">
      <c r="A1397" s="0" t="s">
        <v>1419</v>
      </c>
      <c r="B1397" s="0" t="n">
        <v>47.6292</v>
      </c>
      <c r="C1397" s="0" t="n">
        <v>-2.6558</v>
      </c>
      <c r="D1397" s="0" t="s">
        <v>10</v>
      </c>
      <c r="E1397" s="0" t="s">
        <v>11</v>
      </c>
      <c r="F1397" s="0" t="s">
        <v>22</v>
      </c>
      <c r="H1397" s="0" t="n">
        <v>6946</v>
      </c>
      <c r="I1397" s="0" t="n">
        <v>6946</v>
      </c>
    </row>
    <row r="1398" customFormat="false" ht="15" hidden="false" customHeight="false" outlineLevel="0" collapsed="false">
      <c r="A1398" s="0" t="s">
        <v>1420</v>
      </c>
      <c r="B1398" s="0" t="n">
        <v>45.7467</v>
      </c>
      <c r="C1398" s="0" t="n">
        <v>6.2939</v>
      </c>
      <c r="D1398" s="0" t="s">
        <v>10</v>
      </c>
      <c r="E1398" s="0" t="s">
        <v>11</v>
      </c>
      <c r="F1398" s="0" t="s">
        <v>24</v>
      </c>
      <c r="H1398" s="0" t="n">
        <v>6943</v>
      </c>
      <c r="I1398" s="0" t="n">
        <v>6943</v>
      </c>
    </row>
    <row r="1399" customFormat="false" ht="15" hidden="false" customHeight="false" outlineLevel="0" collapsed="false">
      <c r="A1399" s="0" t="s">
        <v>1421</v>
      </c>
      <c r="B1399" s="0" t="n">
        <v>49.2042</v>
      </c>
      <c r="C1399" s="0" t="n">
        <v>-0.2972</v>
      </c>
      <c r="D1399" s="0" t="s">
        <v>10</v>
      </c>
      <c r="E1399" s="0" t="s">
        <v>11</v>
      </c>
      <c r="F1399" s="0" t="s">
        <v>30</v>
      </c>
      <c r="H1399" s="0" t="n">
        <v>6941</v>
      </c>
      <c r="I1399" s="0" t="n">
        <v>6941</v>
      </c>
    </row>
    <row r="1400" customFormat="false" ht="15" hidden="false" customHeight="false" outlineLevel="0" collapsed="false">
      <c r="A1400" s="0" t="s">
        <v>1422</v>
      </c>
      <c r="B1400" s="0" t="n">
        <v>47.6864</v>
      </c>
      <c r="C1400" s="0" t="n">
        <v>-0.8725</v>
      </c>
      <c r="D1400" s="0" t="s">
        <v>10</v>
      </c>
      <c r="E1400" s="0" t="s">
        <v>11</v>
      </c>
      <c r="F1400" s="0" t="s">
        <v>26</v>
      </c>
      <c r="G1400" s="0" t="s">
        <v>16</v>
      </c>
      <c r="H1400" s="0" t="n">
        <v>6938</v>
      </c>
      <c r="I1400" s="0" t="n">
        <v>6938</v>
      </c>
    </row>
    <row r="1401" customFormat="false" ht="15" hidden="false" customHeight="false" outlineLevel="0" collapsed="false">
      <c r="A1401" s="0" t="s">
        <v>1423</v>
      </c>
      <c r="B1401" s="0" t="n">
        <v>45.4814</v>
      </c>
      <c r="C1401" s="0" t="n">
        <v>4.4319</v>
      </c>
      <c r="D1401" s="0" t="s">
        <v>10</v>
      </c>
      <c r="E1401" s="0" t="s">
        <v>11</v>
      </c>
      <c r="F1401" s="0" t="s">
        <v>24</v>
      </c>
      <c r="H1401" s="0" t="n">
        <v>6931</v>
      </c>
      <c r="I1401" s="0" t="n">
        <v>6931</v>
      </c>
    </row>
    <row r="1402" customFormat="false" ht="15" hidden="false" customHeight="false" outlineLevel="0" collapsed="false">
      <c r="A1402" s="0" t="s">
        <v>1424</v>
      </c>
      <c r="B1402" s="0" t="n">
        <v>43.7444</v>
      </c>
      <c r="C1402" s="0" t="n">
        <v>5.0786</v>
      </c>
      <c r="D1402" s="0" t="s">
        <v>10</v>
      </c>
      <c r="E1402" s="0" t="s">
        <v>11</v>
      </c>
      <c r="F1402" s="0" t="s">
        <v>15</v>
      </c>
      <c r="H1402" s="0" t="n">
        <v>6930</v>
      </c>
      <c r="I1402" s="0" t="n">
        <v>6930</v>
      </c>
    </row>
    <row r="1403" customFormat="false" ht="15" hidden="false" customHeight="false" outlineLevel="0" collapsed="false">
      <c r="A1403" s="0" t="s">
        <v>1425</v>
      </c>
      <c r="B1403" s="0" t="n">
        <v>47.4489</v>
      </c>
      <c r="C1403" s="0" t="n">
        <v>-2.3175</v>
      </c>
      <c r="D1403" s="0" t="s">
        <v>10</v>
      </c>
      <c r="E1403" s="0" t="s">
        <v>11</v>
      </c>
      <c r="F1403" s="0" t="s">
        <v>26</v>
      </c>
      <c r="H1403" s="0" t="n">
        <v>6930</v>
      </c>
      <c r="I1403" s="0" t="n">
        <v>6930</v>
      </c>
    </row>
    <row r="1404" customFormat="false" ht="15" hidden="false" customHeight="false" outlineLevel="0" collapsed="false">
      <c r="A1404" s="0" t="s">
        <v>1426</v>
      </c>
      <c r="B1404" s="0" t="n">
        <v>51.0186</v>
      </c>
      <c r="C1404" s="0" t="n">
        <v>2.4439</v>
      </c>
      <c r="D1404" s="0" t="s">
        <v>10</v>
      </c>
      <c r="E1404" s="0" t="s">
        <v>11</v>
      </c>
      <c r="F1404" s="0" t="s">
        <v>44</v>
      </c>
      <c r="H1404" s="0" t="n">
        <v>6926</v>
      </c>
      <c r="I1404" s="0" t="n">
        <v>6926</v>
      </c>
    </row>
    <row r="1405" customFormat="false" ht="15" hidden="false" customHeight="false" outlineLevel="0" collapsed="false">
      <c r="A1405" s="0" t="s">
        <v>1427</v>
      </c>
      <c r="B1405" s="0" t="n">
        <v>43.6953</v>
      </c>
      <c r="C1405" s="0" t="n">
        <v>5.0311</v>
      </c>
      <c r="D1405" s="0" t="s">
        <v>10</v>
      </c>
      <c r="E1405" s="0" t="s">
        <v>11</v>
      </c>
      <c r="F1405" s="0" t="s">
        <v>15</v>
      </c>
      <c r="H1405" s="0" t="n">
        <v>6926</v>
      </c>
      <c r="I1405" s="0" t="n">
        <v>6926</v>
      </c>
    </row>
    <row r="1406" customFormat="false" ht="15" hidden="false" customHeight="false" outlineLevel="0" collapsed="false">
      <c r="A1406" s="0" t="s">
        <v>1428</v>
      </c>
      <c r="B1406" s="0" t="n">
        <v>45.8517</v>
      </c>
      <c r="C1406" s="0" t="n">
        <v>5.0564</v>
      </c>
      <c r="D1406" s="0" t="s">
        <v>10</v>
      </c>
      <c r="E1406" s="0" t="s">
        <v>11</v>
      </c>
      <c r="F1406" s="0" t="s">
        <v>24</v>
      </c>
      <c r="H1406" s="0" t="n">
        <v>6925</v>
      </c>
      <c r="I1406" s="0" t="n">
        <v>6925</v>
      </c>
    </row>
    <row r="1407" customFormat="false" ht="15" hidden="false" customHeight="false" outlineLevel="0" collapsed="false">
      <c r="A1407" s="0" t="s">
        <v>1429</v>
      </c>
      <c r="B1407" s="0" t="n">
        <v>48.5797</v>
      </c>
      <c r="C1407" s="0" t="n">
        <v>-2.0583</v>
      </c>
      <c r="D1407" s="0" t="s">
        <v>10</v>
      </c>
      <c r="E1407" s="0" t="s">
        <v>11</v>
      </c>
      <c r="F1407" s="0" t="s">
        <v>22</v>
      </c>
      <c r="H1407" s="0" t="n">
        <v>6910</v>
      </c>
      <c r="I1407" s="0" t="n">
        <v>6910</v>
      </c>
    </row>
    <row r="1408" customFormat="false" ht="15" hidden="false" customHeight="false" outlineLevel="0" collapsed="false">
      <c r="A1408" s="0" t="s">
        <v>1430</v>
      </c>
      <c r="B1408" s="0" t="n">
        <v>46.1867</v>
      </c>
      <c r="C1408" s="0" t="n">
        <v>6.2914</v>
      </c>
      <c r="D1408" s="0" t="s">
        <v>10</v>
      </c>
      <c r="E1408" s="0" t="s">
        <v>11</v>
      </c>
      <c r="F1408" s="0" t="s">
        <v>24</v>
      </c>
      <c r="H1408" s="0" t="n">
        <v>6902</v>
      </c>
      <c r="I1408" s="0" t="n">
        <v>6902</v>
      </c>
    </row>
    <row r="1409" customFormat="false" ht="15" hidden="false" customHeight="false" outlineLevel="0" collapsed="false">
      <c r="A1409" s="0" t="s">
        <v>1431</v>
      </c>
      <c r="B1409" s="0" t="n">
        <v>47.0581</v>
      </c>
      <c r="C1409" s="0" t="n">
        <v>6.6061</v>
      </c>
      <c r="D1409" s="0" t="s">
        <v>10</v>
      </c>
      <c r="E1409" s="0" t="s">
        <v>11</v>
      </c>
      <c r="F1409" s="0" t="s">
        <v>49</v>
      </c>
      <c r="H1409" s="0" t="n">
        <v>6894</v>
      </c>
      <c r="I1409" s="0" t="n">
        <v>6894</v>
      </c>
    </row>
    <row r="1410" customFormat="false" ht="15" hidden="false" customHeight="false" outlineLevel="0" collapsed="false">
      <c r="A1410" s="0" t="s">
        <v>1432</v>
      </c>
      <c r="B1410" s="0" t="n">
        <v>49.1603</v>
      </c>
      <c r="C1410" s="0" t="n">
        <v>1.3358</v>
      </c>
      <c r="D1410" s="0" t="s">
        <v>10</v>
      </c>
      <c r="E1410" s="0" t="s">
        <v>11</v>
      </c>
      <c r="F1410" s="0" t="s">
        <v>30</v>
      </c>
      <c r="H1410" s="0" t="n">
        <v>6892</v>
      </c>
      <c r="I1410" s="0" t="n">
        <v>6892</v>
      </c>
    </row>
    <row r="1411" customFormat="false" ht="15" hidden="false" customHeight="false" outlineLevel="0" collapsed="false">
      <c r="A1411" s="0" t="s">
        <v>1433</v>
      </c>
      <c r="B1411" s="0" t="n">
        <v>43.4369</v>
      </c>
      <c r="C1411" s="0" t="n">
        <v>-1.5931</v>
      </c>
      <c r="D1411" s="0" t="s">
        <v>10</v>
      </c>
      <c r="E1411" s="0" t="s">
        <v>11</v>
      </c>
      <c r="F1411" s="0" t="s">
        <v>38</v>
      </c>
      <c r="H1411" s="0" t="n">
        <v>6892</v>
      </c>
      <c r="I1411" s="0" t="n">
        <v>6892</v>
      </c>
    </row>
    <row r="1412" customFormat="false" ht="15" hidden="false" customHeight="false" outlineLevel="0" collapsed="false">
      <c r="A1412" s="0" t="s">
        <v>1434</v>
      </c>
      <c r="B1412" s="0" t="n">
        <v>47.8089</v>
      </c>
      <c r="C1412" s="0" t="n">
        <v>-3.3425</v>
      </c>
      <c r="D1412" s="0" t="s">
        <v>10</v>
      </c>
      <c r="E1412" s="0" t="s">
        <v>11</v>
      </c>
      <c r="F1412" s="0" t="s">
        <v>22</v>
      </c>
      <c r="H1412" s="0" t="n">
        <v>6891</v>
      </c>
      <c r="I1412" s="0" t="n">
        <v>6891</v>
      </c>
    </row>
    <row r="1413" customFormat="false" ht="15" hidden="false" customHeight="false" outlineLevel="0" collapsed="false">
      <c r="A1413" s="0" t="s">
        <v>1435</v>
      </c>
      <c r="B1413" s="0" t="n">
        <v>46.0597</v>
      </c>
      <c r="C1413" s="0" t="n">
        <v>6.3725</v>
      </c>
      <c r="D1413" s="0" t="s">
        <v>10</v>
      </c>
      <c r="E1413" s="0" t="s">
        <v>11</v>
      </c>
      <c r="F1413" s="0" t="s">
        <v>24</v>
      </c>
      <c r="H1413" s="0" t="n">
        <v>6889</v>
      </c>
      <c r="I1413" s="0" t="n">
        <v>6889</v>
      </c>
    </row>
    <row r="1414" customFormat="false" ht="15" hidden="false" customHeight="false" outlineLevel="0" collapsed="false">
      <c r="A1414" s="0" t="s">
        <v>1436</v>
      </c>
      <c r="B1414" s="0" t="n">
        <v>47.1031</v>
      </c>
      <c r="C1414" s="0" t="n">
        <v>-1.8108</v>
      </c>
      <c r="D1414" s="0" t="s">
        <v>10</v>
      </c>
      <c r="E1414" s="0" t="s">
        <v>11</v>
      </c>
      <c r="F1414" s="0" t="s">
        <v>26</v>
      </c>
      <c r="H1414" s="0" t="n">
        <v>6889</v>
      </c>
      <c r="I1414" s="0" t="n">
        <v>6889</v>
      </c>
    </row>
    <row r="1415" customFormat="false" ht="15" hidden="false" customHeight="false" outlineLevel="0" collapsed="false">
      <c r="A1415" s="0" t="s">
        <v>1437</v>
      </c>
      <c r="B1415" s="0" t="n">
        <v>43.3567</v>
      </c>
      <c r="C1415" s="0" t="n">
        <v>-1.5506</v>
      </c>
      <c r="D1415" s="0" t="s">
        <v>10</v>
      </c>
      <c r="E1415" s="0" t="s">
        <v>11</v>
      </c>
      <c r="F1415" s="0" t="s">
        <v>38</v>
      </c>
      <c r="H1415" s="0" t="n">
        <v>6888</v>
      </c>
      <c r="I1415" s="0" t="n">
        <v>6888</v>
      </c>
    </row>
    <row r="1416" customFormat="false" ht="15" hidden="false" customHeight="false" outlineLevel="0" collapsed="false">
      <c r="A1416" s="0" t="s">
        <v>1438</v>
      </c>
      <c r="B1416" s="0" t="n">
        <v>45.9442</v>
      </c>
      <c r="C1416" s="0" t="n">
        <v>-0.5211</v>
      </c>
      <c r="D1416" s="0" t="s">
        <v>10</v>
      </c>
      <c r="E1416" s="0" t="s">
        <v>11</v>
      </c>
      <c r="F1416" s="0" t="s">
        <v>38</v>
      </c>
      <c r="G1416" s="0" t="s">
        <v>16</v>
      </c>
      <c r="H1416" s="0" t="n">
        <v>6886</v>
      </c>
      <c r="I1416" s="0" t="n">
        <v>6886</v>
      </c>
    </row>
    <row r="1417" customFormat="false" ht="15" hidden="false" customHeight="false" outlineLevel="0" collapsed="false">
      <c r="A1417" s="0" t="s">
        <v>1439</v>
      </c>
      <c r="B1417" s="0" t="n">
        <v>45.9408</v>
      </c>
      <c r="C1417" s="0" t="n">
        <v>4.775</v>
      </c>
      <c r="D1417" s="0" t="s">
        <v>10</v>
      </c>
      <c r="E1417" s="0" t="s">
        <v>11</v>
      </c>
      <c r="F1417" s="0" t="s">
        <v>24</v>
      </c>
      <c r="H1417" s="0" t="n">
        <v>6882</v>
      </c>
      <c r="I1417" s="0" t="n">
        <v>6882</v>
      </c>
    </row>
    <row r="1418" customFormat="false" ht="15" hidden="false" customHeight="false" outlineLevel="0" collapsed="false">
      <c r="A1418" s="0" t="s">
        <v>1440</v>
      </c>
      <c r="B1418" s="0" t="n">
        <v>46.0272</v>
      </c>
      <c r="C1418" s="0" t="n">
        <v>4.0867</v>
      </c>
      <c r="D1418" s="0" t="s">
        <v>10</v>
      </c>
      <c r="E1418" s="0" t="s">
        <v>11</v>
      </c>
      <c r="F1418" s="0" t="s">
        <v>24</v>
      </c>
      <c r="H1418" s="0" t="n">
        <v>6881</v>
      </c>
      <c r="I1418" s="0" t="n">
        <v>6881</v>
      </c>
    </row>
    <row r="1419" customFormat="false" ht="15" hidden="false" customHeight="false" outlineLevel="0" collapsed="false">
      <c r="A1419" s="0" t="s">
        <v>1441</v>
      </c>
      <c r="B1419" s="0" t="n">
        <v>48.8597</v>
      </c>
      <c r="C1419" s="0" t="n">
        <v>2.5764</v>
      </c>
      <c r="D1419" s="0" t="s">
        <v>10</v>
      </c>
      <c r="E1419" s="0" t="s">
        <v>11</v>
      </c>
      <c r="F1419" s="0" t="s">
        <v>12</v>
      </c>
      <c r="H1419" s="0" t="n">
        <v>6878</v>
      </c>
      <c r="I1419" s="0" t="n">
        <v>6878</v>
      </c>
    </row>
    <row r="1420" customFormat="false" ht="15" hidden="false" customHeight="false" outlineLevel="0" collapsed="false">
      <c r="A1420" s="0" t="s">
        <v>1442</v>
      </c>
      <c r="B1420" s="0" t="n">
        <v>45.6906</v>
      </c>
      <c r="C1420" s="0" t="n">
        <v>5.0292</v>
      </c>
      <c r="D1420" s="0" t="s">
        <v>10</v>
      </c>
      <c r="E1420" s="0" t="s">
        <v>11</v>
      </c>
      <c r="F1420" s="0" t="s">
        <v>24</v>
      </c>
      <c r="H1420" s="0" t="n">
        <v>6875</v>
      </c>
      <c r="I1420" s="0" t="n">
        <v>6875</v>
      </c>
    </row>
    <row r="1421" customFormat="false" ht="15" hidden="false" customHeight="false" outlineLevel="0" collapsed="false">
      <c r="A1421" s="0" t="s">
        <v>1443</v>
      </c>
      <c r="B1421" s="0" t="n">
        <v>43.8183</v>
      </c>
      <c r="C1421" s="0" t="n">
        <v>4.4733</v>
      </c>
      <c r="D1421" s="0" t="s">
        <v>10</v>
      </c>
      <c r="E1421" s="0" t="s">
        <v>11</v>
      </c>
      <c r="F1421" s="0" t="s">
        <v>18</v>
      </c>
      <c r="H1421" s="0" t="n">
        <v>6871</v>
      </c>
      <c r="I1421" s="0" t="n">
        <v>6871</v>
      </c>
    </row>
    <row r="1422" customFormat="false" ht="15" hidden="false" customHeight="false" outlineLevel="0" collapsed="false">
      <c r="A1422" s="0" t="s">
        <v>1444</v>
      </c>
      <c r="B1422" s="0" t="n">
        <v>44.8997</v>
      </c>
      <c r="C1422" s="0" t="n">
        <v>5.02</v>
      </c>
      <c r="D1422" s="0" t="s">
        <v>10</v>
      </c>
      <c r="E1422" s="0" t="s">
        <v>11</v>
      </c>
      <c r="F1422" s="0" t="s">
        <v>24</v>
      </c>
      <c r="H1422" s="0" t="n">
        <v>6869</v>
      </c>
      <c r="I1422" s="0" t="n">
        <v>6869</v>
      </c>
    </row>
    <row r="1423" customFormat="false" ht="15" hidden="false" customHeight="false" outlineLevel="0" collapsed="false">
      <c r="A1423" s="0" t="s">
        <v>1445</v>
      </c>
      <c r="B1423" s="0" t="n">
        <v>43.4408</v>
      </c>
      <c r="C1423" s="0" t="n">
        <v>3.6772</v>
      </c>
      <c r="D1423" s="0" t="s">
        <v>10</v>
      </c>
      <c r="E1423" s="0" t="s">
        <v>11</v>
      </c>
      <c r="F1423" s="0" t="s">
        <v>18</v>
      </c>
      <c r="H1423" s="0" t="n">
        <v>6867</v>
      </c>
      <c r="I1423" s="0" t="n">
        <v>6867</v>
      </c>
    </row>
    <row r="1424" customFormat="false" ht="15" hidden="false" customHeight="false" outlineLevel="0" collapsed="false">
      <c r="A1424" s="0" t="s">
        <v>1446</v>
      </c>
      <c r="B1424" s="0" t="n">
        <v>43.6494</v>
      </c>
      <c r="C1424" s="0" t="n">
        <v>1.3264</v>
      </c>
      <c r="D1424" s="0" t="s">
        <v>10</v>
      </c>
      <c r="E1424" s="0" t="s">
        <v>11</v>
      </c>
      <c r="F1424" s="0" t="s">
        <v>18</v>
      </c>
      <c r="H1424" s="0" t="n">
        <v>6862</v>
      </c>
      <c r="I1424" s="0" t="n">
        <v>6862</v>
      </c>
    </row>
    <row r="1425" customFormat="false" ht="15" hidden="false" customHeight="false" outlineLevel="0" collapsed="false">
      <c r="A1425" s="0" t="s">
        <v>1447</v>
      </c>
      <c r="B1425" s="0" t="n">
        <v>49.0717</v>
      </c>
      <c r="C1425" s="0" t="n">
        <v>2.1742</v>
      </c>
      <c r="D1425" s="0" t="s">
        <v>10</v>
      </c>
      <c r="E1425" s="0" t="s">
        <v>11</v>
      </c>
      <c r="F1425" s="0" t="s">
        <v>12</v>
      </c>
      <c r="H1425" s="0" t="n">
        <v>6860</v>
      </c>
      <c r="I1425" s="0" t="n">
        <v>6860</v>
      </c>
    </row>
    <row r="1426" customFormat="false" ht="15" hidden="false" customHeight="false" outlineLevel="0" collapsed="false">
      <c r="A1426" s="0" t="s">
        <v>1448</v>
      </c>
      <c r="B1426" s="0" t="n">
        <v>45.5003</v>
      </c>
      <c r="C1426" s="0" t="n">
        <v>4.2406</v>
      </c>
      <c r="D1426" s="0" t="s">
        <v>10</v>
      </c>
      <c r="E1426" s="0" t="s">
        <v>11</v>
      </c>
      <c r="F1426" s="0" t="s">
        <v>24</v>
      </c>
      <c r="H1426" s="0" t="n">
        <v>6856</v>
      </c>
      <c r="I1426" s="0" t="n">
        <v>6856</v>
      </c>
    </row>
    <row r="1427" customFormat="false" ht="15" hidden="false" customHeight="false" outlineLevel="0" collapsed="false">
      <c r="A1427" s="0" t="s">
        <v>1449</v>
      </c>
      <c r="B1427" s="0" t="n">
        <v>50.4578</v>
      </c>
      <c r="C1427" s="0" t="n">
        <v>2.7933</v>
      </c>
      <c r="D1427" s="0" t="s">
        <v>10</v>
      </c>
      <c r="E1427" s="0" t="s">
        <v>11</v>
      </c>
      <c r="F1427" s="0" t="s">
        <v>44</v>
      </c>
      <c r="H1427" s="0" t="n">
        <v>6855</v>
      </c>
      <c r="I1427" s="0" t="n">
        <v>6855</v>
      </c>
    </row>
    <row r="1428" customFormat="false" ht="15" hidden="false" customHeight="false" outlineLevel="0" collapsed="false">
      <c r="A1428" s="0" t="s">
        <v>1450</v>
      </c>
      <c r="B1428" s="0" t="n">
        <v>50.3022</v>
      </c>
      <c r="C1428" s="0" t="n">
        <v>3.9181</v>
      </c>
      <c r="D1428" s="0" t="s">
        <v>10</v>
      </c>
      <c r="E1428" s="0" t="s">
        <v>11</v>
      </c>
      <c r="F1428" s="0" t="s">
        <v>44</v>
      </c>
      <c r="H1428" s="0" t="n">
        <v>6854</v>
      </c>
      <c r="I1428" s="0" t="n">
        <v>6854</v>
      </c>
    </row>
    <row r="1429" customFormat="false" ht="15" hidden="false" customHeight="false" outlineLevel="0" collapsed="false">
      <c r="A1429" s="0" t="s">
        <v>1451</v>
      </c>
      <c r="B1429" s="0" t="n">
        <v>50.4522</v>
      </c>
      <c r="C1429" s="0" t="n">
        <v>2.7431</v>
      </c>
      <c r="D1429" s="0" t="s">
        <v>10</v>
      </c>
      <c r="E1429" s="0" t="s">
        <v>11</v>
      </c>
      <c r="F1429" s="0" t="s">
        <v>44</v>
      </c>
      <c r="H1429" s="0" t="n">
        <v>6851</v>
      </c>
      <c r="I1429" s="0" t="n">
        <v>6851</v>
      </c>
    </row>
    <row r="1430" customFormat="false" ht="15" hidden="false" customHeight="false" outlineLevel="0" collapsed="false">
      <c r="A1430" s="0" t="s">
        <v>1452</v>
      </c>
      <c r="B1430" s="0" t="n">
        <v>44.1361</v>
      </c>
      <c r="C1430" s="0" t="n">
        <v>0.3394</v>
      </c>
      <c r="D1430" s="0" t="s">
        <v>10</v>
      </c>
      <c r="E1430" s="0" t="s">
        <v>11</v>
      </c>
      <c r="F1430" s="0" t="s">
        <v>38</v>
      </c>
      <c r="G1430" s="0" t="s">
        <v>16</v>
      </c>
      <c r="H1430" s="0" t="n">
        <v>6849</v>
      </c>
      <c r="I1430" s="0" t="n">
        <v>6849</v>
      </c>
    </row>
    <row r="1431" customFormat="false" ht="15" hidden="false" customHeight="false" outlineLevel="0" collapsed="false">
      <c r="A1431" s="0" t="s">
        <v>1453</v>
      </c>
      <c r="B1431" s="0" t="n">
        <v>44.1617</v>
      </c>
      <c r="C1431" s="0" t="n">
        <v>1.5369</v>
      </c>
      <c r="D1431" s="0" t="s">
        <v>10</v>
      </c>
      <c r="E1431" s="0" t="s">
        <v>11</v>
      </c>
      <c r="F1431" s="0" t="s">
        <v>18</v>
      </c>
      <c r="H1431" s="0" t="n">
        <v>6835</v>
      </c>
      <c r="I1431" s="0" t="n">
        <v>6835</v>
      </c>
    </row>
    <row r="1432" customFormat="false" ht="15" hidden="false" customHeight="false" outlineLevel="0" collapsed="false">
      <c r="A1432" s="0" t="s">
        <v>1454</v>
      </c>
      <c r="B1432" s="0" t="n">
        <v>49.3025</v>
      </c>
      <c r="C1432" s="0" t="n">
        <v>6.1553</v>
      </c>
      <c r="D1432" s="0" t="s">
        <v>10</v>
      </c>
      <c r="E1432" s="0" t="s">
        <v>11</v>
      </c>
      <c r="F1432" s="0" t="s">
        <v>32</v>
      </c>
      <c r="H1432" s="0" t="n">
        <v>6829</v>
      </c>
      <c r="I1432" s="0" t="n">
        <v>6829</v>
      </c>
    </row>
    <row r="1433" customFormat="false" ht="15" hidden="false" customHeight="false" outlineLevel="0" collapsed="false">
      <c r="A1433" s="0" t="s">
        <v>1455</v>
      </c>
      <c r="B1433" s="0" t="n">
        <v>49.5092</v>
      </c>
      <c r="C1433" s="0" t="n">
        <v>-1.4692</v>
      </c>
      <c r="D1433" s="0" t="s">
        <v>10</v>
      </c>
      <c r="E1433" s="0" t="s">
        <v>11</v>
      </c>
      <c r="F1433" s="0" t="s">
        <v>30</v>
      </c>
      <c r="H1433" s="0" t="n">
        <v>6827</v>
      </c>
      <c r="I1433" s="0" t="n">
        <v>6827</v>
      </c>
    </row>
    <row r="1434" customFormat="false" ht="15" hidden="false" customHeight="false" outlineLevel="0" collapsed="false">
      <c r="A1434" s="0" t="s">
        <v>1456</v>
      </c>
      <c r="B1434" s="0" t="n">
        <v>50.3858</v>
      </c>
      <c r="C1434" s="0" t="n">
        <v>3.5056</v>
      </c>
      <c r="D1434" s="0" t="s">
        <v>10</v>
      </c>
      <c r="E1434" s="0" t="s">
        <v>11</v>
      </c>
      <c r="F1434" s="0" t="s">
        <v>44</v>
      </c>
      <c r="H1434" s="0" t="n">
        <v>6821</v>
      </c>
      <c r="I1434" s="0" t="n">
        <v>6821</v>
      </c>
    </row>
    <row r="1435" customFormat="false" ht="15" hidden="false" customHeight="false" outlineLevel="0" collapsed="false">
      <c r="A1435" s="0" t="s">
        <v>1457</v>
      </c>
      <c r="B1435" s="0" t="n">
        <v>45.1958</v>
      </c>
      <c r="C1435" s="0" t="n">
        <v>0.7825</v>
      </c>
      <c r="D1435" s="0" t="s">
        <v>10</v>
      </c>
      <c r="E1435" s="0" t="s">
        <v>11</v>
      </c>
      <c r="F1435" s="0" t="s">
        <v>38</v>
      </c>
      <c r="H1435" s="0" t="n">
        <v>6821</v>
      </c>
      <c r="I1435" s="0" t="n">
        <v>6821</v>
      </c>
    </row>
    <row r="1436" customFormat="false" ht="15" hidden="false" customHeight="false" outlineLevel="0" collapsed="false">
      <c r="A1436" s="0" t="s">
        <v>1458</v>
      </c>
      <c r="B1436" s="0" t="n">
        <v>43.3994</v>
      </c>
      <c r="C1436" s="0" t="n">
        <v>-1.4564</v>
      </c>
      <c r="D1436" s="0" t="s">
        <v>10</v>
      </c>
      <c r="E1436" s="0" t="s">
        <v>11</v>
      </c>
      <c r="F1436" s="0" t="s">
        <v>38</v>
      </c>
      <c r="H1436" s="0" t="n">
        <v>6818</v>
      </c>
      <c r="I1436" s="0" t="n">
        <v>6818</v>
      </c>
    </row>
    <row r="1437" customFormat="false" ht="15" hidden="false" customHeight="false" outlineLevel="0" collapsed="false">
      <c r="A1437" s="0" t="s">
        <v>1459</v>
      </c>
      <c r="B1437" s="0" t="n">
        <v>43.7219</v>
      </c>
      <c r="C1437" s="0" t="n">
        <v>7.1531</v>
      </c>
      <c r="D1437" s="0" t="s">
        <v>10</v>
      </c>
      <c r="E1437" s="0" t="s">
        <v>11</v>
      </c>
      <c r="F1437" s="0" t="s">
        <v>15</v>
      </c>
      <c r="H1437" s="0" t="n">
        <v>6816</v>
      </c>
      <c r="I1437" s="0" t="n">
        <v>6816</v>
      </c>
    </row>
    <row r="1438" customFormat="false" ht="15" hidden="false" customHeight="false" outlineLevel="0" collapsed="false">
      <c r="A1438" s="0" t="s">
        <v>1460</v>
      </c>
      <c r="B1438" s="0" t="n">
        <v>48.7436</v>
      </c>
      <c r="C1438" s="0" t="n">
        <v>1.9631</v>
      </c>
      <c r="D1438" s="0" t="s">
        <v>10</v>
      </c>
      <c r="E1438" s="0" t="s">
        <v>11</v>
      </c>
      <c r="F1438" s="0" t="s">
        <v>12</v>
      </c>
      <c r="H1438" s="0" t="n">
        <v>6814</v>
      </c>
      <c r="I1438" s="0" t="n">
        <v>6814</v>
      </c>
    </row>
    <row r="1439" customFormat="false" ht="15" hidden="false" customHeight="false" outlineLevel="0" collapsed="false">
      <c r="A1439" s="0" t="s">
        <v>1461</v>
      </c>
      <c r="B1439" s="0" t="n">
        <v>50.7125</v>
      </c>
      <c r="C1439" s="0" t="n">
        <v>2.9994</v>
      </c>
      <c r="D1439" s="0" t="s">
        <v>10</v>
      </c>
      <c r="E1439" s="0" t="s">
        <v>11</v>
      </c>
      <c r="F1439" s="0" t="s">
        <v>44</v>
      </c>
      <c r="H1439" s="0" t="n">
        <v>6814</v>
      </c>
      <c r="I1439" s="0" t="n">
        <v>6814</v>
      </c>
    </row>
    <row r="1440" customFormat="false" ht="15" hidden="false" customHeight="false" outlineLevel="0" collapsed="false">
      <c r="A1440" s="0" t="s">
        <v>1462</v>
      </c>
      <c r="B1440" s="0" t="n">
        <v>48.1342</v>
      </c>
      <c r="C1440" s="0" t="n">
        <v>-1.5367</v>
      </c>
      <c r="D1440" s="0" t="s">
        <v>10</v>
      </c>
      <c r="E1440" s="0" t="s">
        <v>11</v>
      </c>
      <c r="F1440" s="0" t="s">
        <v>22</v>
      </c>
      <c r="H1440" s="0" t="n">
        <v>6814</v>
      </c>
      <c r="I1440" s="0" t="n">
        <v>6814</v>
      </c>
    </row>
    <row r="1441" customFormat="false" ht="15" hidden="false" customHeight="false" outlineLevel="0" collapsed="false">
      <c r="A1441" s="0" t="s">
        <v>1463</v>
      </c>
      <c r="B1441" s="0" t="n">
        <v>48.6333</v>
      </c>
      <c r="C1441" s="0" t="n">
        <v>2.2672</v>
      </c>
      <c r="D1441" s="0" t="s">
        <v>10</v>
      </c>
      <c r="E1441" s="0" t="s">
        <v>11</v>
      </c>
      <c r="F1441" s="0" t="s">
        <v>12</v>
      </c>
      <c r="H1441" s="0" t="n">
        <v>6813</v>
      </c>
      <c r="I1441" s="0" t="n">
        <v>6813</v>
      </c>
    </row>
    <row r="1442" customFormat="false" ht="15" hidden="false" customHeight="false" outlineLevel="0" collapsed="false">
      <c r="A1442" s="0" t="s">
        <v>1464</v>
      </c>
      <c r="B1442" s="0" t="n">
        <v>48.2172</v>
      </c>
      <c r="C1442" s="0" t="n">
        <v>-1.6961</v>
      </c>
      <c r="D1442" s="0" t="s">
        <v>10</v>
      </c>
      <c r="E1442" s="0" t="s">
        <v>11</v>
      </c>
      <c r="F1442" s="0" t="s">
        <v>22</v>
      </c>
      <c r="H1442" s="0" t="n">
        <v>6803</v>
      </c>
      <c r="I1442" s="0" t="n">
        <v>6803</v>
      </c>
    </row>
    <row r="1443" customFormat="false" ht="15" hidden="false" customHeight="false" outlineLevel="0" collapsed="false">
      <c r="A1443" s="0" t="s">
        <v>1465</v>
      </c>
      <c r="B1443" s="0" t="n">
        <v>48.2714</v>
      </c>
      <c r="C1443" s="0" t="n">
        <v>4.0975</v>
      </c>
      <c r="D1443" s="0" t="s">
        <v>10</v>
      </c>
      <c r="E1443" s="0" t="s">
        <v>11</v>
      </c>
      <c r="F1443" s="0" t="s">
        <v>32</v>
      </c>
      <c r="H1443" s="0" t="n">
        <v>6801</v>
      </c>
      <c r="I1443" s="0" t="n">
        <v>6801</v>
      </c>
    </row>
    <row r="1444" customFormat="false" ht="15" hidden="false" customHeight="false" outlineLevel="0" collapsed="false">
      <c r="A1444" s="0" t="s">
        <v>1466</v>
      </c>
      <c r="B1444" s="0" t="n">
        <v>43.6608</v>
      </c>
      <c r="C1444" s="0" t="n">
        <v>3.9103</v>
      </c>
      <c r="D1444" s="0" t="s">
        <v>10</v>
      </c>
      <c r="E1444" s="0" t="s">
        <v>11</v>
      </c>
      <c r="F1444" s="0" t="s">
        <v>18</v>
      </c>
      <c r="H1444" s="0" t="n">
        <v>6800</v>
      </c>
      <c r="I1444" s="0" t="n">
        <v>6800</v>
      </c>
    </row>
    <row r="1445" customFormat="false" ht="15" hidden="false" customHeight="false" outlineLevel="0" collapsed="false">
      <c r="A1445" s="0" t="s">
        <v>1467</v>
      </c>
      <c r="B1445" s="0" t="n">
        <v>46.1081</v>
      </c>
      <c r="C1445" s="0" t="n">
        <v>-0.7517</v>
      </c>
      <c r="D1445" s="0" t="s">
        <v>10</v>
      </c>
      <c r="E1445" s="0" t="s">
        <v>11</v>
      </c>
      <c r="F1445" s="0" t="s">
        <v>38</v>
      </c>
      <c r="H1445" s="0" t="n">
        <v>6797</v>
      </c>
      <c r="I1445" s="0" t="n">
        <v>6797</v>
      </c>
    </row>
    <row r="1446" customFormat="false" ht="15" hidden="false" customHeight="false" outlineLevel="0" collapsed="false">
      <c r="A1446" s="0" t="s">
        <v>1468</v>
      </c>
      <c r="B1446" s="0" t="n">
        <v>47.4223</v>
      </c>
      <c r="C1446" s="0" t="n">
        <v>-0.6089</v>
      </c>
      <c r="D1446" s="0" t="s">
        <v>10</v>
      </c>
      <c r="E1446" s="0" t="s">
        <v>11</v>
      </c>
      <c r="F1446" s="0" t="s">
        <v>26</v>
      </c>
      <c r="H1446" s="0" t="n">
        <v>6796</v>
      </c>
      <c r="I1446" s="0" t="n">
        <v>6796</v>
      </c>
    </row>
    <row r="1447" customFormat="false" ht="15" hidden="false" customHeight="false" outlineLevel="0" collapsed="false">
      <c r="A1447" s="0" t="s">
        <v>1469</v>
      </c>
      <c r="B1447" s="0" t="n">
        <v>44.3608</v>
      </c>
      <c r="C1447" s="0" t="n">
        <v>5.1406</v>
      </c>
      <c r="D1447" s="0" t="s">
        <v>10</v>
      </c>
      <c r="E1447" s="0" t="s">
        <v>11</v>
      </c>
      <c r="F1447" s="0" t="s">
        <v>24</v>
      </c>
      <c r="G1447" s="0" t="s">
        <v>16</v>
      </c>
      <c r="H1447" s="0" t="n">
        <v>6782</v>
      </c>
      <c r="I1447" s="0" t="n">
        <v>6782</v>
      </c>
    </row>
    <row r="1448" customFormat="false" ht="15" hidden="false" customHeight="false" outlineLevel="0" collapsed="false">
      <c r="A1448" s="0" t="s">
        <v>1470</v>
      </c>
      <c r="B1448" s="0" t="n">
        <v>50.0472</v>
      </c>
      <c r="C1448" s="0" t="n">
        <v>1.4197</v>
      </c>
      <c r="D1448" s="0" t="s">
        <v>10</v>
      </c>
      <c r="E1448" s="0" t="s">
        <v>11</v>
      </c>
      <c r="F1448" s="0" t="s">
        <v>30</v>
      </c>
      <c r="H1448" s="0" t="n">
        <v>6771</v>
      </c>
      <c r="I1448" s="0" t="n">
        <v>6771</v>
      </c>
    </row>
    <row r="1449" customFormat="false" ht="15" hidden="false" customHeight="false" outlineLevel="0" collapsed="false">
      <c r="A1449" s="0" t="s">
        <v>1471</v>
      </c>
      <c r="B1449" s="0" t="n">
        <v>47.9903</v>
      </c>
      <c r="C1449" s="0" t="n">
        <v>2.7094</v>
      </c>
      <c r="D1449" s="0" t="s">
        <v>10</v>
      </c>
      <c r="E1449" s="0" t="s">
        <v>11</v>
      </c>
      <c r="F1449" s="0" t="s">
        <v>40</v>
      </c>
      <c r="H1449" s="0" t="n">
        <v>6767</v>
      </c>
      <c r="I1449" s="0" t="n">
        <v>6767</v>
      </c>
    </row>
    <row r="1450" customFormat="false" ht="15" hidden="false" customHeight="false" outlineLevel="0" collapsed="false">
      <c r="A1450" s="0" t="s">
        <v>1472</v>
      </c>
      <c r="B1450" s="0" t="n">
        <v>47.8142</v>
      </c>
      <c r="C1450" s="0" t="n">
        <v>-3.6281</v>
      </c>
      <c r="D1450" s="0" t="s">
        <v>10</v>
      </c>
      <c r="E1450" s="0" t="s">
        <v>11</v>
      </c>
      <c r="F1450" s="0" t="s">
        <v>22</v>
      </c>
      <c r="H1450" s="0" t="n">
        <v>6765</v>
      </c>
      <c r="I1450" s="0" t="n">
        <v>6765</v>
      </c>
    </row>
    <row r="1451" customFormat="false" ht="15" hidden="false" customHeight="false" outlineLevel="0" collapsed="false">
      <c r="A1451" s="0" t="s">
        <v>1473</v>
      </c>
      <c r="B1451" s="0" t="n">
        <v>43.9486</v>
      </c>
      <c r="C1451" s="0" t="n">
        <v>2.2094</v>
      </c>
      <c r="D1451" s="0" t="s">
        <v>10</v>
      </c>
      <c r="E1451" s="0" t="s">
        <v>11</v>
      </c>
      <c r="F1451" s="0" t="s">
        <v>18</v>
      </c>
      <c r="H1451" s="0" t="n">
        <v>6760</v>
      </c>
      <c r="I1451" s="0" t="n">
        <v>6760</v>
      </c>
    </row>
    <row r="1452" customFormat="false" ht="15" hidden="false" customHeight="false" outlineLevel="0" collapsed="false">
      <c r="A1452" s="0" t="s">
        <v>1474</v>
      </c>
      <c r="B1452" s="0" t="n">
        <v>48.4458</v>
      </c>
      <c r="C1452" s="0" t="n">
        <v>-2.7461</v>
      </c>
      <c r="D1452" s="0" t="s">
        <v>10</v>
      </c>
      <c r="E1452" s="0" t="s">
        <v>11</v>
      </c>
      <c r="F1452" s="0" t="s">
        <v>22</v>
      </c>
      <c r="H1452" s="0" t="n">
        <v>6753</v>
      </c>
      <c r="I1452" s="0" t="n">
        <v>6753</v>
      </c>
    </row>
    <row r="1453" customFormat="false" ht="15" hidden="false" customHeight="false" outlineLevel="0" collapsed="false">
      <c r="A1453" s="0" t="s">
        <v>1475</v>
      </c>
      <c r="B1453" s="0" t="n">
        <v>47.01</v>
      </c>
      <c r="C1453" s="0" t="n">
        <v>0.0836</v>
      </c>
      <c r="D1453" s="0" t="s">
        <v>10</v>
      </c>
      <c r="E1453" s="0" t="s">
        <v>11</v>
      </c>
      <c r="F1453" s="0" t="s">
        <v>38</v>
      </c>
      <c r="H1453" s="0" t="n">
        <v>6740</v>
      </c>
      <c r="I1453" s="0" t="n">
        <v>6740</v>
      </c>
    </row>
    <row r="1454" customFormat="false" ht="15" hidden="false" customHeight="false" outlineLevel="0" collapsed="false">
      <c r="A1454" s="0" t="s">
        <v>1476</v>
      </c>
      <c r="B1454" s="0" t="n">
        <v>49.0764</v>
      </c>
      <c r="C1454" s="0" t="n">
        <v>2.6764</v>
      </c>
      <c r="D1454" s="0" t="s">
        <v>10</v>
      </c>
      <c r="E1454" s="0" t="s">
        <v>11</v>
      </c>
      <c r="F1454" s="0" t="s">
        <v>12</v>
      </c>
      <c r="H1454" s="0" t="n">
        <v>6739</v>
      </c>
      <c r="I1454" s="0" t="n">
        <v>6739</v>
      </c>
    </row>
    <row r="1455" customFormat="false" ht="15" hidden="false" customHeight="false" outlineLevel="0" collapsed="false">
      <c r="A1455" s="0" t="s">
        <v>1477</v>
      </c>
      <c r="B1455" s="0" t="n">
        <v>44.955</v>
      </c>
      <c r="C1455" s="0" t="n">
        <v>-0.6697</v>
      </c>
      <c r="D1455" s="0" t="s">
        <v>10</v>
      </c>
      <c r="E1455" s="0" t="s">
        <v>11</v>
      </c>
      <c r="F1455" s="0" t="s">
        <v>38</v>
      </c>
      <c r="H1455" s="0" t="n">
        <v>6739</v>
      </c>
      <c r="I1455" s="0" t="n">
        <v>6739</v>
      </c>
    </row>
    <row r="1456" customFormat="false" ht="15" hidden="false" customHeight="false" outlineLevel="0" collapsed="false">
      <c r="A1456" s="0" t="s">
        <v>1478</v>
      </c>
      <c r="B1456" s="0" t="n">
        <v>45.5144</v>
      </c>
      <c r="C1456" s="0" t="n">
        <v>1.2033</v>
      </c>
      <c r="D1456" s="0" t="s">
        <v>10</v>
      </c>
      <c r="E1456" s="0" t="s">
        <v>11</v>
      </c>
      <c r="F1456" s="0" t="s">
        <v>38</v>
      </c>
      <c r="H1456" s="0" t="n">
        <v>6729</v>
      </c>
      <c r="I1456" s="0" t="n">
        <v>6729</v>
      </c>
    </row>
    <row r="1457" customFormat="false" ht="15" hidden="false" customHeight="false" outlineLevel="0" collapsed="false">
      <c r="A1457" s="0" t="s">
        <v>1479</v>
      </c>
      <c r="B1457" s="0" t="n">
        <v>43.5928</v>
      </c>
      <c r="C1457" s="0" t="n">
        <v>-1.4267</v>
      </c>
      <c r="D1457" s="0" t="s">
        <v>10</v>
      </c>
      <c r="E1457" s="0" t="s">
        <v>11</v>
      </c>
      <c r="F1457" s="0" t="s">
        <v>38</v>
      </c>
      <c r="H1457" s="0" t="n">
        <v>6717</v>
      </c>
      <c r="I1457" s="0" t="n">
        <v>6717</v>
      </c>
    </row>
    <row r="1458" customFormat="false" ht="15" hidden="false" customHeight="false" outlineLevel="0" collapsed="false">
      <c r="A1458" s="0" t="s">
        <v>1480</v>
      </c>
      <c r="B1458" s="0" t="n">
        <v>48.7336</v>
      </c>
      <c r="C1458" s="0" t="n">
        <v>6.1644</v>
      </c>
      <c r="D1458" s="0" t="s">
        <v>10</v>
      </c>
      <c r="E1458" s="0" t="s">
        <v>11</v>
      </c>
      <c r="F1458" s="0" t="s">
        <v>32</v>
      </c>
      <c r="H1458" s="0" t="n">
        <v>6708</v>
      </c>
      <c r="I1458" s="0" t="n">
        <v>6708</v>
      </c>
    </row>
    <row r="1459" customFormat="false" ht="15" hidden="false" customHeight="false" outlineLevel="0" collapsed="false">
      <c r="A1459" s="0" t="s">
        <v>1481</v>
      </c>
      <c r="B1459" s="0" t="n">
        <v>45.2025</v>
      </c>
      <c r="C1459" s="0" t="n">
        <v>5.8389</v>
      </c>
      <c r="D1459" s="0" t="s">
        <v>10</v>
      </c>
      <c r="E1459" s="0" t="s">
        <v>11</v>
      </c>
      <c r="F1459" s="0" t="s">
        <v>24</v>
      </c>
      <c r="H1459" s="0" t="n">
        <v>6701</v>
      </c>
      <c r="I1459" s="0" t="n">
        <v>6701</v>
      </c>
    </row>
    <row r="1460" customFormat="false" ht="15" hidden="false" customHeight="false" outlineLevel="0" collapsed="false">
      <c r="A1460" s="0" t="s">
        <v>1482</v>
      </c>
      <c r="B1460" s="0" t="n">
        <v>47.8161</v>
      </c>
      <c r="C1460" s="0" t="n">
        <v>6.3808</v>
      </c>
      <c r="D1460" s="0" t="s">
        <v>10</v>
      </c>
      <c r="E1460" s="0" t="s">
        <v>11</v>
      </c>
      <c r="F1460" s="0" t="s">
        <v>49</v>
      </c>
      <c r="H1460" s="0" t="n">
        <v>6692</v>
      </c>
      <c r="I1460" s="0" t="n">
        <v>6692</v>
      </c>
    </row>
    <row r="1461" customFormat="false" ht="15" hidden="false" customHeight="false" outlineLevel="0" collapsed="false">
      <c r="A1461" s="0" t="s">
        <v>1483</v>
      </c>
      <c r="B1461" s="0" t="n">
        <v>48.1381</v>
      </c>
      <c r="C1461" s="0" t="n">
        <v>-1.9558</v>
      </c>
      <c r="D1461" s="0" t="s">
        <v>10</v>
      </c>
      <c r="E1461" s="0" t="s">
        <v>11</v>
      </c>
      <c r="F1461" s="0" t="s">
        <v>22</v>
      </c>
      <c r="H1461" s="0" t="n">
        <v>6691</v>
      </c>
      <c r="I1461" s="0" t="n">
        <v>6691</v>
      </c>
    </row>
    <row r="1462" customFormat="false" ht="15" hidden="false" customHeight="false" outlineLevel="0" collapsed="false">
      <c r="A1462" s="0" t="s">
        <v>1484</v>
      </c>
      <c r="B1462" s="0" t="n">
        <v>48.7167</v>
      </c>
      <c r="C1462" s="0" t="n">
        <v>1.8944</v>
      </c>
      <c r="D1462" s="0" t="s">
        <v>10</v>
      </c>
      <c r="E1462" s="0" t="s">
        <v>11</v>
      </c>
      <c r="F1462" s="0" t="s">
        <v>12</v>
      </c>
      <c r="H1462" s="0" t="n">
        <v>6688</v>
      </c>
      <c r="I1462" s="0" t="n">
        <v>6688</v>
      </c>
    </row>
    <row r="1463" customFormat="false" ht="15" hidden="false" customHeight="false" outlineLevel="0" collapsed="false">
      <c r="A1463" s="0" t="s">
        <v>1485</v>
      </c>
      <c r="B1463" s="0" t="n">
        <v>45.9436</v>
      </c>
      <c r="C1463" s="0" t="n">
        <v>-1.3058</v>
      </c>
      <c r="D1463" s="0" t="s">
        <v>10</v>
      </c>
      <c r="E1463" s="0" t="s">
        <v>11</v>
      </c>
      <c r="F1463" s="0" t="s">
        <v>38</v>
      </c>
      <c r="H1463" s="0" t="n">
        <v>6683</v>
      </c>
      <c r="I1463" s="0" t="n">
        <v>6683</v>
      </c>
    </row>
    <row r="1464" customFormat="false" ht="15" hidden="false" customHeight="false" outlineLevel="0" collapsed="false">
      <c r="A1464" s="0" t="s">
        <v>1486</v>
      </c>
      <c r="B1464" s="0" t="n">
        <v>47.4394</v>
      </c>
      <c r="C1464" s="0" t="n">
        <v>-0.2156</v>
      </c>
      <c r="D1464" s="0" t="s">
        <v>10</v>
      </c>
      <c r="E1464" s="0" t="s">
        <v>11</v>
      </c>
      <c r="F1464" s="0" t="s">
        <v>26</v>
      </c>
      <c r="H1464" s="0" t="n">
        <v>6682</v>
      </c>
      <c r="I1464" s="0" t="n">
        <v>6682</v>
      </c>
    </row>
    <row r="1465" customFormat="false" ht="15" hidden="false" customHeight="false" outlineLevel="0" collapsed="false">
      <c r="A1465" s="0" t="s">
        <v>1487</v>
      </c>
      <c r="B1465" s="0" t="n">
        <v>45.2942</v>
      </c>
      <c r="C1465" s="0" t="n">
        <v>3.3842</v>
      </c>
      <c r="D1465" s="0" t="s">
        <v>10</v>
      </c>
      <c r="E1465" s="0" t="s">
        <v>11</v>
      </c>
      <c r="F1465" s="0" t="s">
        <v>24</v>
      </c>
      <c r="G1465" s="0" t="s">
        <v>16</v>
      </c>
      <c r="H1465" s="0" t="n">
        <v>6681</v>
      </c>
      <c r="I1465" s="0" t="n">
        <v>6681</v>
      </c>
    </row>
    <row r="1466" customFormat="false" ht="15" hidden="false" customHeight="false" outlineLevel="0" collapsed="false">
      <c r="A1466" s="0" t="s">
        <v>1488</v>
      </c>
      <c r="B1466" s="0" t="n">
        <v>43.6653</v>
      </c>
      <c r="C1466" s="0" t="n">
        <v>1.3775</v>
      </c>
      <c r="D1466" s="0" t="s">
        <v>10</v>
      </c>
      <c r="E1466" s="0" t="s">
        <v>11</v>
      </c>
      <c r="F1466" s="0" t="s">
        <v>18</v>
      </c>
      <c r="H1466" s="0" t="n">
        <v>6676</v>
      </c>
      <c r="I1466" s="0" t="n">
        <v>6676</v>
      </c>
    </row>
    <row r="1467" customFormat="false" ht="15" hidden="false" customHeight="false" outlineLevel="0" collapsed="false">
      <c r="A1467" s="0" t="s">
        <v>1489</v>
      </c>
      <c r="B1467" s="0" t="n">
        <v>48.4317</v>
      </c>
      <c r="C1467" s="0" t="n">
        <v>1.4764</v>
      </c>
      <c r="D1467" s="0" t="s">
        <v>10</v>
      </c>
      <c r="E1467" s="0" t="s">
        <v>11</v>
      </c>
      <c r="F1467" s="0" t="s">
        <v>40</v>
      </c>
      <c r="H1467" s="0" t="n">
        <v>6673</v>
      </c>
      <c r="I1467" s="0" t="n">
        <v>6673</v>
      </c>
    </row>
    <row r="1468" customFormat="false" ht="15" hidden="false" customHeight="false" outlineLevel="0" collapsed="false">
      <c r="A1468" s="0" t="s">
        <v>1490</v>
      </c>
      <c r="B1468" s="0" t="n">
        <v>48.9175</v>
      </c>
      <c r="C1468" s="0" t="n">
        <v>2.6031</v>
      </c>
      <c r="D1468" s="0" t="s">
        <v>10</v>
      </c>
      <c r="E1468" s="0" t="s">
        <v>11</v>
      </c>
      <c r="F1468" s="0" t="s">
        <v>12</v>
      </c>
      <c r="H1468" s="0" t="n">
        <v>6658</v>
      </c>
      <c r="I1468" s="0" t="n">
        <v>6658</v>
      </c>
    </row>
    <row r="1469" customFormat="false" ht="15" hidden="false" customHeight="false" outlineLevel="0" collapsed="false">
      <c r="A1469" s="0" t="s">
        <v>1491</v>
      </c>
      <c r="B1469" s="0" t="n">
        <v>48.9997</v>
      </c>
      <c r="C1469" s="0" t="n">
        <v>1.6317</v>
      </c>
      <c r="D1469" s="0" t="s">
        <v>10</v>
      </c>
      <c r="E1469" s="0" t="s">
        <v>11</v>
      </c>
      <c r="F1469" s="0" t="s">
        <v>12</v>
      </c>
      <c r="H1469" s="0" t="n">
        <v>6658</v>
      </c>
      <c r="I1469" s="0" t="n">
        <v>6658</v>
      </c>
    </row>
    <row r="1470" customFormat="false" ht="15" hidden="false" customHeight="false" outlineLevel="0" collapsed="false">
      <c r="A1470" s="0" t="s">
        <v>1492</v>
      </c>
      <c r="B1470" s="0" t="n">
        <v>48.6942</v>
      </c>
      <c r="C1470" s="0" t="n">
        <v>1.8542</v>
      </c>
      <c r="D1470" s="0" t="s">
        <v>10</v>
      </c>
      <c r="E1470" s="0" t="s">
        <v>11</v>
      </c>
      <c r="F1470" s="0" t="s">
        <v>12</v>
      </c>
      <c r="H1470" s="0" t="n">
        <v>6656</v>
      </c>
      <c r="I1470" s="0" t="n">
        <v>6656</v>
      </c>
    </row>
    <row r="1471" customFormat="false" ht="15" hidden="false" customHeight="false" outlineLevel="0" collapsed="false">
      <c r="A1471" s="0" t="s">
        <v>1493</v>
      </c>
      <c r="B1471" s="0" t="n">
        <v>48.6161</v>
      </c>
      <c r="C1471" s="0" t="n">
        <v>6.1036</v>
      </c>
      <c r="D1471" s="0" t="s">
        <v>10</v>
      </c>
      <c r="E1471" s="0" t="s">
        <v>11</v>
      </c>
      <c r="F1471" s="0" t="s">
        <v>32</v>
      </c>
      <c r="H1471" s="0" t="n">
        <v>6653</v>
      </c>
      <c r="I1471" s="0" t="n">
        <v>6653</v>
      </c>
    </row>
    <row r="1472" customFormat="false" ht="15" hidden="false" customHeight="false" outlineLevel="0" collapsed="false">
      <c r="A1472" s="0" t="s">
        <v>1494</v>
      </c>
      <c r="B1472" s="0" t="n">
        <v>49.0344</v>
      </c>
      <c r="C1472" s="0" t="n">
        <v>2.0014</v>
      </c>
      <c r="D1472" s="0" t="s">
        <v>10</v>
      </c>
      <c r="E1472" s="0" t="s">
        <v>11</v>
      </c>
      <c r="F1472" s="0" t="s">
        <v>12</v>
      </c>
      <c r="H1472" s="0" t="n">
        <v>6650</v>
      </c>
      <c r="I1472" s="0" t="n">
        <v>6650</v>
      </c>
    </row>
    <row r="1473" customFormat="false" ht="15" hidden="false" customHeight="false" outlineLevel="0" collapsed="false">
      <c r="A1473" s="0" t="s">
        <v>1495</v>
      </c>
      <c r="B1473" s="0" t="n">
        <v>50.4306</v>
      </c>
      <c r="C1473" s="0" t="n">
        <v>2.8728</v>
      </c>
      <c r="D1473" s="0" t="s">
        <v>10</v>
      </c>
      <c r="E1473" s="0" t="s">
        <v>11</v>
      </c>
      <c r="F1473" s="0" t="s">
        <v>44</v>
      </c>
      <c r="H1473" s="0" t="n">
        <v>6646</v>
      </c>
      <c r="I1473" s="0" t="n">
        <v>6646</v>
      </c>
    </row>
    <row r="1474" customFormat="false" ht="15" hidden="false" customHeight="false" outlineLevel="0" collapsed="false">
      <c r="A1474" s="0" t="s">
        <v>1496</v>
      </c>
      <c r="B1474" s="0" t="n">
        <v>48.4931</v>
      </c>
      <c r="C1474" s="0" t="n">
        <v>2.1911</v>
      </c>
      <c r="D1474" s="0" t="s">
        <v>10</v>
      </c>
      <c r="E1474" s="0" t="s">
        <v>11</v>
      </c>
      <c r="F1474" s="0" t="s">
        <v>12</v>
      </c>
      <c r="H1474" s="0" t="n">
        <v>6642</v>
      </c>
      <c r="I1474" s="0" t="n">
        <v>6642</v>
      </c>
    </row>
    <row r="1475" customFormat="false" ht="15" hidden="false" customHeight="false" outlineLevel="0" collapsed="false">
      <c r="A1475" s="0" t="s">
        <v>1497</v>
      </c>
      <c r="B1475" s="0" t="n">
        <v>48.3556</v>
      </c>
      <c r="C1475" s="0" t="n">
        <v>5.6961</v>
      </c>
      <c r="D1475" s="0" t="s">
        <v>10</v>
      </c>
      <c r="E1475" s="0" t="s">
        <v>11</v>
      </c>
      <c r="F1475" s="0" t="s">
        <v>32</v>
      </c>
      <c r="G1475" s="0" t="s">
        <v>16</v>
      </c>
      <c r="H1475" s="0" t="n">
        <v>6642</v>
      </c>
      <c r="I1475" s="0" t="n">
        <v>6642</v>
      </c>
    </row>
    <row r="1476" customFormat="false" ht="15" hidden="false" customHeight="false" outlineLevel="0" collapsed="false">
      <c r="A1476" s="0" t="s">
        <v>1498</v>
      </c>
      <c r="B1476" s="0" t="n">
        <v>45.2939</v>
      </c>
      <c r="C1476" s="0" t="n">
        <v>4.8169</v>
      </c>
      <c r="D1476" s="0" t="s">
        <v>10</v>
      </c>
      <c r="E1476" s="0" t="s">
        <v>11</v>
      </c>
      <c r="F1476" s="0" t="s">
        <v>24</v>
      </c>
      <c r="H1476" s="0" t="n">
        <v>6641</v>
      </c>
      <c r="I1476" s="0" t="n">
        <v>6641</v>
      </c>
    </row>
    <row r="1477" customFormat="false" ht="15" hidden="false" customHeight="false" outlineLevel="0" collapsed="false">
      <c r="A1477" s="0" t="s">
        <v>1499</v>
      </c>
      <c r="B1477" s="0" t="n">
        <v>45.5494</v>
      </c>
      <c r="C1477" s="0" t="n">
        <v>3.7417</v>
      </c>
      <c r="D1477" s="0" t="s">
        <v>10</v>
      </c>
      <c r="E1477" s="0" t="s">
        <v>11</v>
      </c>
      <c r="F1477" s="0" t="s">
        <v>24</v>
      </c>
      <c r="G1477" s="0" t="s">
        <v>16</v>
      </c>
      <c r="H1477" s="0" t="n">
        <v>6634</v>
      </c>
      <c r="I1477" s="0" t="n">
        <v>6634</v>
      </c>
    </row>
    <row r="1478" customFormat="false" ht="15" hidden="false" customHeight="false" outlineLevel="0" collapsed="false">
      <c r="A1478" s="0" t="s">
        <v>1500</v>
      </c>
      <c r="B1478" s="0" t="n">
        <v>43.4208</v>
      </c>
      <c r="C1478" s="0" t="n">
        <v>5.2333</v>
      </c>
      <c r="D1478" s="0" t="s">
        <v>10</v>
      </c>
      <c r="E1478" s="0" t="s">
        <v>11</v>
      </c>
      <c r="F1478" s="0" t="s">
        <v>15</v>
      </c>
      <c r="H1478" s="0" t="n">
        <v>6633</v>
      </c>
      <c r="I1478" s="0" t="n">
        <v>6633</v>
      </c>
    </row>
    <row r="1479" customFormat="false" ht="15" hidden="false" customHeight="false" outlineLevel="0" collapsed="false">
      <c r="A1479" s="0" t="s">
        <v>1501</v>
      </c>
      <c r="B1479" s="0" t="n">
        <v>47.7206</v>
      </c>
      <c r="C1479" s="0" t="n">
        <v>-2.9956</v>
      </c>
      <c r="D1479" s="0" t="s">
        <v>10</v>
      </c>
      <c r="E1479" s="0" t="s">
        <v>11</v>
      </c>
      <c r="F1479" s="0" t="s">
        <v>22</v>
      </c>
      <c r="H1479" s="0" t="n">
        <v>6631</v>
      </c>
      <c r="I1479" s="0" t="n">
        <v>6631</v>
      </c>
    </row>
    <row r="1480" customFormat="false" ht="15" hidden="false" customHeight="false" outlineLevel="0" collapsed="false">
      <c r="A1480" s="0" t="s">
        <v>1502</v>
      </c>
      <c r="B1480" s="0" t="n">
        <v>45.4511</v>
      </c>
      <c r="C1480" s="0" t="n">
        <v>4.4464</v>
      </c>
      <c r="D1480" s="0" t="s">
        <v>10</v>
      </c>
      <c r="E1480" s="0" t="s">
        <v>11</v>
      </c>
      <c r="F1480" s="0" t="s">
        <v>24</v>
      </c>
      <c r="H1480" s="0" t="n">
        <v>6627</v>
      </c>
      <c r="I1480" s="0" t="n">
        <v>6627</v>
      </c>
    </row>
    <row r="1481" customFormat="false" ht="15" hidden="false" customHeight="false" outlineLevel="0" collapsed="false">
      <c r="A1481" s="0" t="s">
        <v>1503</v>
      </c>
      <c r="B1481" s="0" t="n">
        <v>48.6058</v>
      </c>
      <c r="C1481" s="0" t="n">
        <v>-4.5042</v>
      </c>
      <c r="D1481" s="0" t="s">
        <v>10</v>
      </c>
      <c r="E1481" s="0" t="s">
        <v>11</v>
      </c>
      <c r="F1481" s="0" t="s">
        <v>22</v>
      </c>
      <c r="H1481" s="0" t="n">
        <v>6623</v>
      </c>
      <c r="I1481" s="0" t="n">
        <v>6623</v>
      </c>
    </row>
    <row r="1482" customFormat="false" ht="15" hidden="false" customHeight="false" outlineLevel="0" collapsed="false">
      <c r="A1482" s="0" t="s">
        <v>1504</v>
      </c>
      <c r="B1482" s="0" t="n">
        <v>47.7633</v>
      </c>
      <c r="C1482" s="0" t="n">
        <v>-3.2389</v>
      </c>
      <c r="D1482" s="0" t="s">
        <v>10</v>
      </c>
      <c r="E1482" s="0" t="s">
        <v>11</v>
      </c>
      <c r="F1482" s="0" t="s">
        <v>22</v>
      </c>
      <c r="H1482" s="0" t="n">
        <v>6622</v>
      </c>
      <c r="I1482" s="0" t="n">
        <v>6622</v>
      </c>
    </row>
    <row r="1483" customFormat="false" ht="15" hidden="false" customHeight="false" outlineLevel="0" collapsed="false">
      <c r="A1483" s="0" t="s">
        <v>1505</v>
      </c>
      <c r="B1483" s="0" t="n">
        <v>46.7633</v>
      </c>
      <c r="C1483" s="0" t="n">
        <v>4.8375</v>
      </c>
      <c r="D1483" s="0" t="s">
        <v>10</v>
      </c>
      <c r="E1483" s="0" t="s">
        <v>11</v>
      </c>
      <c r="F1483" s="0" t="s">
        <v>49</v>
      </c>
      <c r="H1483" s="0" t="n">
        <v>6617</v>
      </c>
      <c r="I1483" s="0" t="n">
        <v>6617</v>
      </c>
    </row>
    <row r="1484" customFormat="false" ht="15" hidden="false" customHeight="false" outlineLevel="0" collapsed="false">
      <c r="A1484" s="0" t="s">
        <v>1506</v>
      </c>
      <c r="B1484" s="0" t="n">
        <v>45.5375</v>
      </c>
      <c r="C1484" s="0" t="n">
        <v>4.1831</v>
      </c>
      <c r="D1484" s="0" t="s">
        <v>10</v>
      </c>
      <c r="E1484" s="0" t="s">
        <v>11</v>
      </c>
      <c r="F1484" s="0" t="s">
        <v>24</v>
      </c>
      <c r="H1484" s="0" t="n">
        <v>6612</v>
      </c>
      <c r="I1484" s="0" t="n">
        <v>6612</v>
      </c>
    </row>
    <row r="1485" customFormat="false" ht="15" hidden="false" customHeight="false" outlineLevel="0" collapsed="false">
      <c r="A1485" s="0" t="s">
        <v>1507</v>
      </c>
      <c r="B1485" s="0" t="n">
        <v>50.1381</v>
      </c>
      <c r="C1485" s="0" t="n">
        <v>4.8242</v>
      </c>
      <c r="D1485" s="0" t="s">
        <v>10</v>
      </c>
      <c r="E1485" s="0" t="s">
        <v>11</v>
      </c>
      <c r="F1485" s="0" t="s">
        <v>32</v>
      </c>
      <c r="H1485" s="0" t="n">
        <v>6610</v>
      </c>
      <c r="I1485" s="0" t="n">
        <v>6610</v>
      </c>
    </row>
    <row r="1486" customFormat="false" ht="15" hidden="false" customHeight="false" outlineLevel="0" collapsed="false">
      <c r="A1486" s="0" t="s">
        <v>1508</v>
      </c>
      <c r="B1486" s="0" t="n">
        <v>43.3578</v>
      </c>
      <c r="C1486" s="0" t="n">
        <v>-1.4017</v>
      </c>
      <c r="D1486" s="0" t="s">
        <v>10</v>
      </c>
      <c r="E1486" s="0" t="s">
        <v>11</v>
      </c>
      <c r="F1486" s="0" t="s">
        <v>38</v>
      </c>
      <c r="H1486" s="0" t="n">
        <v>6609</v>
      </c>
      <c r="I1486" s="0" t="n">
        <v>6609</v>
      </c>
    </row>
    <row r="1487" customFormat="false" ht="15" hidden="false" customHeight="false" outlineLevel="0" collapsed="false">
      <c r="A1487" s="0" t="s">
        <v>1509</v>
      </c>
      <c r="B1487" s="0" t="n">
        <v>45.3508</v>
      </c>
      <c r="C1487" s="0" t="n">
        <v>5.5022</v>
      </c>
      <c r="D1487" s="0" t="s">
        <v>10</v>
      </c>
      <c r="E1487" s="0" t="s">
        <v>11</v>
      </c>
      <c r="F1487" s="0" t="s">
        <v>24</v>
      </c>
      <c r="H1487" s="0" t="n">
        <v>6606</v>
      </c>
      <c r="I1487" s="0" t="n">
        <v>6606</v>
      </c>
    </row>
    <row r="1488" customFormat="false" ht="15" hidden="false" customHeight="false" outlineLevel="0" collapsed="false">
      <c r="A1488" s="0" t="s">
        <v>1510</v>
      </c>
      <c r="B1488" s="0" t="n">
        <v>44.7517</v>
      </c>
      <c r="C1488" s="0" t="n">
        <v>4.8225</v>
      </c>
      <c r="D1488" s="0" t="s">
        <v>10</v>
      </c>
      <c r="E1488" s="0" t="s">
        <v>11</v>
      </c>
      <c r="F1488" s="0" t="s">
        <v>24</v>
      </c>
      <c r="H1488" s="0" t="n">
        <v>6605</v>
      </c>
      <c r="I1488" s="0" t="n">
        <v>6605</v>
      </c>
    </row>
    <row r="1489" customFormat="false" ht="15" hidden="false" customHeight="false" outlineLevel="0" collapsed="false">
      <c r="A1489" s="0" t="s">
        <v>1511</v>
      </c>
      <c r="B1489" s="0" t="n">
        <v>49.1739</v>
      </c>
      <c r="C1489" s="0" t="n">
        <v>6.9347</v>
      </c>
      <c r="D1489" s="0" t="s">
        <v>10</v>
      </c>
      <c r="E1489" s="0" t="s">
        <v>11</v>
      </c>
      <c r="F1489" s="0" t="s">
        <v>32</v>
      </c>
      <c r="H1489" s="0" t="n">
        <v>6604</v>
      </c>
      <c r="I1489" s="0" t="n">
        <v>6604</v>
      </c>
    </row>
    <row r="1490" customFormat="false" ht="15" hidden="false" customHeight="false" outlineLevel="0" collapsed="false">
      <c r="A1490" s="0" t="s">
        <v>1512</v>
      </c>
      <c r="B1490" s="0" t="n">
        <v>48.6853</v>
      </c>
      <c r="C1490" s="0" t="n">
        <v>-3.9864</v>
      </c>
      <c r="D1490" s="0" t="s">
        <v>10</v>
      </c>
      <c r="E1490" s="0" t="s">
        <v>11</v>
      </c>
      <c r="F1490" s="0" t="s">
        <v>22</v>
      </c>
      <c r="H1490" s="0" t="n">
        <v>6603</v>
      </c>
      <c r="I1490" s="0" t="n">
        <v>6603</v>
      </c>
    </row>
    <row r="1491" customFormat="false" ht="15" hidden="false" customHeight="false" outlineLevel="0" collapsed="false">
      <c r="A1491" s="0" t="s">
        <v>1513</v>
      </c>
      <c r="B1491" s="0" t="n">
        <v>48.7389</v>
      </c>
      <c r="C1491" s="0" t="n">
        <v>0.9278</v>
      </c>
      <c r="D1491" s="0" t="s">
        <v>10</v>
      </c>
      <c r="E1491" s="0" t="s">
        <v>11</v>
      </c>
      <c r="F1491" s="0" t="s">
        <v>30</v>
      </c>
      <c r="H1491" s="0" t="n">
        <v>6602</v>
      </c>
      <c r="I1491" s="0" t="n">
        <v>6602</v>
      </c>
    </row>
    <row r="1492" customFormat="false" ht="15" hidden="false" customHeight="false" outlineLevel="0" collapsed="false">
      <c r="A1492" s="0" t="s">
        <v>1514</v>
      </c>
      <c r="B1492" s="0" t="n">
        <v>47.6561</v>
      </c>
      <c r="C1492" s="0" t="n">
        <v>-2.8667</v>
      </c>
      <c r="D1492" s="0" t="s">
        <v>10</v>
      </c>
      <c r="E1492" s="0" t="s">
        <v>11</v>
      </c>
      <c r="F1492" s="0" t="s">
        <v>22</v>
      </c>
      <c r="H1492" s="0" t="n">
        <v>6601</v>
      </c>
      <c r="I1492" s="0" t="n">
        <v>6601</v>
      </c>
    </row>
    <row r="1493" customFormat="false" ht="15" hidden="false" customHeight="false" outlineLevel="0" collapsed="false">
      <c r="A1493" s="0" t="s">
        <v>1515</v>
      </c>
      <c r="B1493" s="0" t="n">
        <v>45.8822</v>
      </c>
      <c r="C1493" s="0" t="n">
        <v>6.3256</v>
      </c>
      <c r="D1493" s="0" t="s">
        <v>10</v>
      </c>
      <c r="E1493" s="0" t="s">
        <v>11</v>
      </c>
      <c r="F1493" s="0" t="s">
        <v>24</v>
      </c>
      <c r="H1493" s="0" t="n">
        <v>6597</v>
      </c>
      <c r="I1493" s="0" t="n">
        <v>6597</v>
      </c>
    </row>
    <row r="1494" customFormat="false" ht="15" hidden="false" customHeight="false" outlineLevel="0" collapsed="false">
      <c r="A1494" s="0" t="s">
        <v>1516</v>
      </c>
      <c r="B1494" s="0" t="n">
        <v>45.2064</v>
      </c>
      <c r="C1494" s="0" t="n">
        <v>5.7403</v>
      </c>
      <c r="D1494" s="0" t="s">
        <v>10</v>
      </c>
      <c r="E1494" s="0" t="s">
        <v>11</v>
      </c>
      <c r="F1494" s="0" t="s">
        <v>24</v>
      </c>
      <c r="H1494" s="0" t="n">
        <v>6588</v>
      </c>
      <c r="I1494" s="0" t="n">
        <v>6588</v>
      </c>
    </row>
    <row r="1495" customFormat="false" ht="15" hidden="false" customHeight="false" outlineLevel="0" collapsed="false">
      <c r="A1495" s="0" t="s">
        <v>1517</v>
      </c>
      <c r="B1495" s="0" t="n">
        <v>45.3731</v>
      </c>
      <c r="C1495" s="0" t="n">
        <v>4.7975</v>
      </c>
      <c r="D1495" s="0" t="s">
        <v>10</v>
      </c>
      <c r="E1495" s="0" t="s">
        <v>11</v>
      </c>
      <c r="F1495" s="0" t="s">
        <v>24</v>
      </c>
      <c r="H1495" s="0" t="n">
        <v>6588</v>
      </c>
      <c r="I1495" s="0" t="n">
        <v>6588</v>
      </c>
    </row>
    <row r="1496" customFormat="false" ht="15" hidden="false" customHeight="false" outlineLevel="0" collapsed="false">
      <c r="A1496" s="0" t="s">
        <v>1518</v>
      </c>
      <c r="B1496" s="0" t="n">
        <v>47.1453</v>
      </c>
      <c r="C1496" s="0" t="n">
        <v>2.2158</v>
      </c>
      <c r="D1496" s="0" t="s">
        <v>10</v>
      </c>
      <c r="E1496" s="0" t="s">
        <v>11</v>
      </c>
      <c r="F1496" s="0" t="s">
        <v>40</v>
      </c>
      <c r="H1496" s="0" t="n">
        <v>6574</v>
      </c>
      <c r="I1496" s="0" t="n">
        <v>6574</v>
      </c>
    </row>
    <row r="1497" customFormat="false" ht="15" hidden="false" customHeight="false" outlineLevel="0" collapsed="false">
      <c r="A1497" s="0" t="s">
        <v>1519</v>
      </c>
      <c r="B1497" s="0" t="n">
        <v>48.7606</v>
      </c>
      <c r="C1497" s="0" t="n">
        <v>6.1289</v>
      </c>
      <c r="D1497" s="0" t="s">
        <v>10</v>
      </c>
      <c r="E1497" s="0" t="s">
        <v>11</v>
      </c>
      <c r="F1497" s="0" t="s">
        <v>32</v>
      </c>
      <c r="H1497" s="0" t="n">
        <v>6566</v>
      </c>
      <c r="I1497" s="0" t="n">
        <v>6566</v>
      </c>
    </row>
    <row r="1498" customFormat="false" ht="15" hidden="false" customHeight="false" outlineLevel="0" collapsed="false">
      <c r="A1498" s="0" t="s">
        <v>1520</v>
      </c>
      <c r="B1498" s="0" t="n">
        <v>43.2564</v>
      </c>
      <c r="C1498" s="0" t="n">
        <v>5.5644</v>
      </c>
      <c r="D1498" s="0" t="s">
        <v>10</v>
      </c>
      <c r="E1498" s="0" t="s">
        <v>11</v>
      </c>
      <c r="F1498" s="0" t="s">
        <v>15</v>
      </c>
      <c r="H1498" s="0" t="n">
        <v>6564</v>
      </c>
      <c r="I1498" s="0" t="n">
        <v>6564</v>
      </c>
    </row>
    <row r="1499" customFormat="false" ht="15" hidden="false" customHeight="false" outlineLevel="0" collapsed="false">
      <c r="A1499" s="0" t="s">
        <v>1521</v>
      </c>
      <c r="B1499" s="0" t="n">
        <v>49.2297</v>
      </c>
      <c r="C1499" s="0" t="n">
        <v>6.0089</v>
      </c>
      <c r="D1499" s="0" t="s">
        <v>10</v>
      </c>
      <c r="E1499" s="0" t="s">
        <v>11</v>
      </c>
      <c r="F1499" s="0" t="s">
        <v>32</v>
      </c>
      <c r="H1499" s="0" t="n">
        <v>6559</v>
      </c>
      <c r="I1499" s="0" t="n">
        <v>6559</v>
      </c>
    </row>
    <row r="1500" customFormat="false" ht="15" hidden="false" customHeight="false" outlineLevel="0" collapsed="false">
      <c r="A1500" s="0" t="s">
        <v>1522</v>
      </c>
      <c r="B1500" s="0" t="n">
        <v>48.6456</v>
      </c>
      <c r="C1500" s="0" t="n">
        <v>2.0761</v>
      </c>
      <c r="D1500" s="0" t="s">
        <v>10</v>
      </c>
      <c r="E1500" s="0" t="s">
        <v>11</v>
      </c>
      <c r="F1500" s="0" t="s">
        <v>12</v>
      </c>
      <c r="H1500" s="0" t="n">
        <v>6558</v>
      </c>
      <c r="I1500" s="0" t="n">
        <v>6558</v>
      </c>
    </row>
    <row r="1501" customFormat="false" ht="15" hidden="false" customHeight="false" outlineLevel="0" collapsed="false">
      <c r="A1501" s="0" t="s">
        <v>1523</v>
      </c>
      <c r="B1501" s="0" t="n">
        <v>47.3139</v>
      </c>
      <c r="C1501" s="0" t="n">
        <v>-2.3108</v>
      </c>
      <c r="D1501" s="0" t="s">
        <v>10</v>
      </c>
      <c r="E1501" s="0" t="s">
        <v>11</v>
      </c>
      <c r="F1501" s="0" t="s">
        <v>26</v>
      </c>
      <c r="H1501" s="0" t="n">
        <v>6558</v>
      </c>
      <c r="I1501" s="0" t="n">
        <v>6558</v>
      </c>
    </row>
    <row r="1502" customFormat="false" ht="15" hidden="false" customHeight="false" outlineLevel="0" collapsed="false">
      <c r="A1502" s="0" t="s">
        <v>1524</v>
      </c>
      <c r="B1502" s="0" t="n">
        <v>46.2536</v>
      </c>
      <c r="C1502" s="0" t="n">
        <v>5.2167</v>
      </c>
      <c r="D1502" s="0" t="s">
        <v>10</v>
      </c>
      <c r="E1502" s="0" t="s">
        <v>11</v>
      </c>
      <c r="F1502" s="0" t="s">
        <v>24</v>
      </c>
      <c r="H1502" s="0" t="n">
        <v>6555</v>
      </c>
      <c r="I1502" s="0" t="n">
        <v>6555</v>
      </c>
    </row>
    <row r="1503" customFormat="false" ht="15" hidden="false" customHeight="false" outlineLevel="0" collapsed="false">
      <c r="A1503" s="0" t="s">
        <v>1525</v>
      </c>
      <c r="B1503" s="0" t="n">
        <v>48.7586</v>
      </c>
      <c r="C1503" s="0" t="n">
        <v>1.9622</v>
      </c>
      <c r="D1503" s="0" t="s">
        <v>10</v>
      </c>
      <c r="E1503" s="0" t="s">
        <v>11</v>
      </c>
      <c r="F1503" s="0" t="s">
        <v>12</v>
      </c>
      <c r="H1503" s="0" t="n">
        <v>6551</v>
      </c>
      <c r="I1503" s="0" t="n">
        <v>6551</v>
      </c>
    </row>
    <row r="1504" customFormat="false" ht="15" hidden="false" customHeight="false" outlineLevel="0" collapsed="false">
      <c r="A1504" s="0" t="s">
        <v>1526</v>
      </c>
      <c r="B1504" s="0" t="n">
        <v>43.2961</v>
      </c>
      <c r="C1504" s="0" t="n">
        <v>5.6269</v>
      </c>
      <c r="D1504" s="0" t="s">
        <v>10</v>
      </c>
      <c r="E1504" s="0" t="s">
        <v>11</v>
      </c>
      <c r="F1504" s="0" t="s">
        <v>15</v>
      </c>
      <c r="H1504" s="0" t="n">
        <v>6551</v>
      </c>
      <c r="I1504" s="0" t="n">
        <v>6551</v>
      </c>
    </row>
    <row r="1505" customFormat="false" ht="15" hidden="false" customHeight="false" outlineLevel="0" collapsed="false">
      <c r="A1505" s="0" t="s">
        <v>1527</v>
      </c>
      <c r="B1505" s="0" t="n">
        <v>47.9878</v>
      </c>
      <c r="C1505" s="0" t="n">
        <v>0.2819</v>
      </c>
      <c r="D1505" s="0" t="s">
        <v>10</v>
      </c>
      <c r="E1505" s="0" t="s">
        <v>11</v>
      </c>
      <c r="F1505" s="0" t="s">
        <v>26</v>
      </c>
      <c r="H1505" s="0" t="n">
        <v>6549</v>
      </c>
      <c r="I1505" s="0" t="n">
        <v>6549</v>
      </c>
    </row>
    <row r="1506" customFormat="false" ht="15" hidden="false" customHeight="false" outlineLevel="0" collapsed="false">
      <c r="A1506" s="0" t="s">
        <v>1528</v>
      </c>
      <c r="B1506" s="0" t="n">
        <v>50.5336</v>
      </c>
      <c r="C1506" s="0" t="n">
        <v>2.8072</v>
      </c>
      <c r="D1506" s="0" t="s">
        <v>10</v>
      </c>
      <c r="E1506" s="0" t="s">
        <v>11</v>
      </c>
      <c r="F1506" s="0" t="s">
        <v>44</v>
      </c>
      <c r="H1506" s="0" t="n">
        <v>6545</v>
      </c>
      <c r="I1506" s="0" t="n">
        <v>6545</v>
      </c>
    </row>
    <row r="1507" customFormat="false" ht="15" hidden="false" customHeight="false" outlineLevel="0" collapsed="false">
      <c r="A1507" s="0" t="s">
        <v>1529</v>
      </c>
      <c r="B1507" s="0" t="n">
        <v>48.6553</v>
      </c>
      <c r="C1507" s="0" t="n">
        <v>6.2314</v>
      </c>
      <c r="D1507" s="0" t="s">
        <v>10</v>
      </c>
      <c r="E1507" s="0" t="s">
        <v>11</v>
      </c>
      <c r="F1507" s="0" t="s">
        <v>32</v>
      </c>
      <c r="H1507" s="0" t="n">
        <v>6538</v>
      </c>
      <c r="I1507" s="0" t="n">
        <v>6538</v>
      </c>
    </row>
    <row r="1508" customFormat="false" ht="15" hidden="false" customHeight="false" outlineLevel="0" collapsed="false">
      <c r="A1508" s="0" t="s">
        <v>1530</v>
      </c>
      <c r="B1508" s="0" t="n">
        <v>48.5142</v>
      </c>
      <c r="C1508" s="0" t="n">
        <v>2.3419</v>
      </c>
      <c r="D1508" s="0" t="s">
        <v>10</v>
      </c>
      <c r="E1508" s="0" t="s">
        <v>11</v>
      </c>
      <c r="F1508" s="0" t="s">
        <v>12</v>
      </c>
      <c r="H1508" s="0" t="n">
        <v>6537</v>
      </c>
      <c r="I1508" s="0" t="n">
        <v>6537</v>
      </c>
    </row>
    <row r="1509" customFormat="false" ht="15" hidden="false" customHeight="false" outlineLevel="0" collapsed="false">
      <c r="A1509" s="0" t="s">
        <v>1531</v>
      </c>
      <c r="B1509" s="0" t="n">
        <v>47.8286</v>
      </c>
      <c r="C1509" s="0" t="n">
        <v>1.6983</v>
      </c>
      <c r="D1509" s="0" t="s">
        <v>10</v>
      </c>
      <c r="E1509" s="0" t="s">
        <v>11</v>
      </c>
      <c r="F1509" s="0" t="s">
        <v>40</v>
      </c>
      <c r="H1509" s="0" t="n">
        <v>6527</v>
      </c>
      <c r="I1509" s="0" t="n">
        <v>6527</v>
      </c>
    </row>
    <row r="1510" customFormat="false" ht="15" hidden="false" customHeight="false" outlineLevel="0" collapsed="false">
      <c r="A1510" s="0" t="s">
        <v>1532</v>
      </c>
      <c r="B1510" s="0" t="n">
        <v>47.3506</v>
      </c>
      <c r="C1510" s="0" t="n">
        <v>-0.7639</v>
      </c>
      <c r="D1510" s="0" t="s">
        <v>10</v>
      </c>
      <c r="E1510" s="0" t="s">
        <v>11</v>
      </c>
      <c r="F1510" s="0" t="s">
        <v>26</v>
      </c>
      <c r="H1510" s="0" t="n">
        <v>6527</v>
      </c>
      <c r="I1510" s="0" t="n">
        <v>6527</v>
      </c>
    </row>
    <row r="1511" customFormat="false" ht="15" hidden="false" customHeight="false" outlineLevel="0" collapsed="false">
      <c r="A1511" s="0" t="s">
        <v>1533</v>
      </c>
      <c r="B1511" s="0" t="n">
        <v>47.49</v>
      </c>
      <c r="C1511" s="0" t="n">
        <v>3.9083</v>
      </c>
      <c r="D1511" s="0" t="s">
        <v>10</v>
      </c>
      <c r="E1511" s="0" t="s">
        <v>11</v>
      </c>
      <c r="F1511" s="0" t="s">
        <v>49</v>
      </c>
      <c r="G1511" s="0" t="s">
        <v>16</v>
      </c>
      <c r="H1511" s="0" t="n">
        <v>6513</v>
      </c>
      <c r="I1511" s="0" t="n">
        <v>6513</v>
      </c>
    </row>
    <row r="1512" customFormat="false" ht="15" hidden="false" customHeight="false" outlineLevel="0" collapsed="false">
      <c r="A1512" s="0" t="s">
        <v>1534</v>
      </c>
      <c r="B1512" s="0" t="n">
        <v>46.1786</v>
      </c>
      <c r="C1512" s="0" t="n">
        <v>5.2028</v>
      </c>
      <c r="D1512" s="0" t="s">
        <v>10</v>
      </c>
      <c r="E1512" s="0" t="s">
        <v>11</v>
      </c>
      <c r="F1512" s="0" t="s">
        <v>24</v>
      </c>
      <c r="H1512" s="0" t="n">
        <v>6509</v>
      </c>
      <c r="I1512" s="0" t="n">
        <v>6509</v>
      </c>
    </row>
    <row r="1513" customFormat="false" ht="15" hidden="false" customHeight="false" outlineLevel="0" collapsed="false">
      <c r="A1513" s="0" t="s">
        <v>1535</v>
      </c>
      <c r="B1513" s="0" t="n">
        <v>43.9575</v>
      </c>
      <c r="C1513" s="0" t="n">
        <v>0.3725</v>
      </c>
      <c r="D1513" s="0" t="s">
        <v>10</v>
      </c>
      <c r="E1513" s="0" t="s">
        <v>11</v>
      </c>
      <c r="F1513" s="0" t="s">
        <v>18</v>
      </c>
      <c r="G1513" s="0" t="s">
        <v>16</v>
      </c>
      <c r="H1513" s="0" t="n">
        <v>6508</v>
      </c>
      <c r="I1513" s="0" t="n">
        <v>6508</v>
      </c>
    </row>
    <row r="1514" customFormat="false" ht="15" hidden="false" customHeight="false" outlineLevel="0" collapsed="false">
      <c r="A1514" s="0" t="s">
        <v>1536</v>
      </c>
      <c r="B1514" s="0" t="n">
        <v>43.5392</v>
      </c>
      <c r="C1514" s="0" t="n">
        <v>2.2633</v>
      </c>
      <c r="D1514" s="0" t="s">
        <v>10</v>
      </c>
      <c r="E1514" s="0" t="s">
        <v>11</v>
      </c>
      <c r="F1514" s="0" t="s">
        <v>18</v>
      </c>
      <c r="H1514" s="0" t="n">
        <v>6502</v>
      </c>
      <c r="I1514" s="0" t="n">
        <v>6502</v>
      </c>
    </row>
    <row r="1515" customFormat="false" ht="15" hidden="false" customHeight="false" outlineLevel="0" collapsed="false">
      <c r="A1515" s="0" t="s">
        <v>1537</v>
      </c>
      <c r="B1515" s="0" t="n">
        <v>48.9558</v>
      </c>
      <c r="C1515" s="0" t="n">
        <v>1.8153</v>
      </c>
      <c r="D1515" s="0" t="s">
        <v>10</v>
      </c>
      <c r="E1515" s="0" t="s">
        <v>11</v>
      </c>
      <c r="F1515" s="0" t="s">
        <v>12</v>
      </c>
      <c r="H1515" s="0" t="n">
        <v>6500</v>
      </c>
      <c r="I1515" s="0" t="n">
        <v>6500</v>
      </c>
    </row>
    <row r="1516" customFormat="false" ht="15" hidden="false" customHeight="false" outlineLevel="0" collapsed="false">
      <c r="A1516" s="0" t="s">
        <v>1538</v>
      </c>
      <c r="B1516" s="0" t="n">
        <v>49.2228</v>
      </c>
      <c r="C1516" s="0" t="n">
        <v>4.0519</v>
      </c>
      <c r="D1516" s="0" t="s">
        <v>10</v>
      </c>
      <c r="E1516" s="0" t="s">
        <v>11</v>
      </c>
      <c r="F1516" s="0" t="s">
        <v>32</v>
      </c>
      <c r="H1516" s="0" t="n">
        <v>6488</v>
      </c>
      <c r="I1516" s="0" t="n">
        <v>6488</v>
      </c>
    </row>
    <row r="1517" customFormat="false" ht="15" hidden="false" customHeight="false" outlineLevel="0" collapsed="false">
      <c r="A1517" s="0" t="s">
        <v>1539</v>
      </c>
      <c r="B1517" s="0" t="n">
        <v>48.9206</v>
      </c>
      <c r="C1517" s="0" t="n">
        <v>1.9758</v>
      </c>
      <c r="D1517" s="0" t="s">
        <v>10</v>
      </c>
      <c r="E1517" s="0" t="s">
        <v>11</v>
      </c>
      <c r="F1517" s="0" t="s">
        <v>12</v>
      </c>
      <c r="H1517" s="0" t="n">
        <v>6479</v>
      </c>
      <c r="I1517" s="0" t="n">
        <v>6479</v>
      </c>
    </row>
    <row r="1518" customFormat="false" ht="15" hidden="false" customHeight="false" outlineLevel="0" collapsed="false">
      <c r="A1518" s="0" t="s">
        <v>1540</v>
      </c>
      <c r="B1518" s="0" t="n">
        <v>43.6183</v>
      </c>
      <c r="C1518" s="0" t="n">
        <v>6.7653</v>
      </c>
      <c r="D1518" s="0" t="s">
        <v>10</v>
      </c>
      <c r="E1518" s="0" t="s">
        <v>11</v>
      </c>
      <c r="F1518" s="0" t="s">
        <v>15</v>
      </c>
      <c r="H1518" s="0" t="n">
        <v>6479</v>
      </c>
      <c r="I1518" s="0" t="n">
        <v>6479</v>
      </c>
    </row>
    <row r="1519" customFormat="false" ht="15" hidden="false" customHeight="false" outlineLevel="0" collapsed="false">
      <c r="A1519" s="0" t="s">
        <v>1541</v>
      </c>
      <c r="B1519" s="0" t="n">
        <v>43.7822</v>
      </c>
      <c r="C1519" s="0" t="n">
        <v>1.3583</v>
      </c>
      <c r="D1519" s="0" t="s">
        <v>10</v>
      </c>
      <c r="E1519" s="0" t="s">
        <v>11</v>
      </c>
      <c r="F1519" s="0" t="s">
        <v>18</v>
      </c>
      <c r="H1519" s="0" t="n">
        <v>6468</v>
      </c>
      <c r="I1519" s="0" t="n">
        <v>6468</v>
      </c>
    </row>
    <row r="1520" customFormat="false" ht="15" hidden="false" customHeight="false" outlineLevel="0" collapsed="false">
      <c r="A1520" s="0" t="s">
        <v>1542</v>
      </c>
      <c r="B1520" s="0" t="n">
        <v>44.3494</v>
      </c>
      <c r="C1520" s="0" t="n">
        <v>-1.0744</v>
      </c>
      <c r="D1520" s="0" t="s">
        <v>10</v>
      </c>
      <c r="E1520" s="0" t="s">
        <v>11</v>
      </c>
      <c r="F1520" s="0" t="s">
        <v>38</v>
      </c>
      <c r="H1520" s="0" t="n">
        <v>6466</v>
      </c>
      <c r="I1520" s="0" t="n">
        <v>6466</v>
      </c>
    </row>
    <row r="1521" customFormat="false" ht="15" hidden="false" customHeight="false" outlineLevel="0" collapsed="false">
      <c r="A1521" s="0" t="s">
        <v>1543</v>
      </c>
      <c r="B1521" s="0" t="n">
        <v>44.3981</v>
      </c>
      <c r="C1521" s="0" t="n">
        <v>0.5894</v>
      </c>
      <c r="D1521" s="0" t="s">
        <v>10</v>
      </c>
      <c r="E1521" s="0" t="s">
        <v>11</v>
      </c>
      <c r="F1521" s="0" t="s">
        <v>38</v>
      </c>
      <c r="H1521" s="0" t="n">
        <v>6458</v>
      </c>
      <c r="I1521" s="0" t="n">
        <v>6458</v>
      </c>
    </row>
    <row r="1522" customFormat="false" ht="15" hidden="false" customHeight="false" outlineLevel="0" collapsed="false">
      <c r="A1522" s="0" t="s">
        <v>1544</v>
      </c>
      <c r="B1522" s="0" t="n">
        <v>46.9956</v>
      </c>
      <c r="C1522" s="0" t="n">
        <v>2.2517</v>
      </c>
      <c r="D1522" s="0" t="s">
        <v>10</v>
      </c>
      <c r="E1522" s="0" t="s">
        <v>11</v>
      </c>
      <c r="F1522" s="0" t="s">
        <v>40</v>
      </c>
      <c r="H1522" s="0" t="n">
        <v>6457</v>
      </c>
      <c r="I1522" s="0" t="n">
        <v>6457</v>
      </c>
    </row>
    <row r="1523" customFormat="false" ht="15" hidden="false" customHeight="false" outlineLevel="0" collapsed="false">
      <c r="A1523" s="0" t="s">
        <v>1545</v>
      </c>
      <c r="B1523" s="0" t="n">
        <v>49.0433</v>
      </c>
      <c r="C1523" s="0" t="n">
        <v>2.2992</v>
      </c>
      <c r="D1523" s="0" t="s">
        <v>10</v>
      </c>
      <c r="E1523" s="0" t="s">
        <v>11</v>
      </c>
      <c r="F1523" s="0" t="s">
        <v>12</v>
      </c>
      <c r="H1523" s="0" t="n">
        <v>6453</v>
      </c>
      <c r="I1523" s="0" t="n">
        <v>6453</v>
      </c>
    </row>
    <row r="1524" customFormat="false" ht="15" hidden="false" customHeight="false" outlineLevel="0" collapsed="false">
      <c r="A1524" s="0" t="s">
        <v>1546</v>
      </c>
      <c r="B1524" s="0" t="n">
        <v>43.4997</v>
      </c>
      <c r="C1524" s="0" t="n">
        <v>3.7111</v>
      </c>
      <c r="D1524" s="0" t="s">
        <v>10</v>
      </c>
      <c r="E1524" s="0" t="s">
        <v>11</v>
      </c>
      <c r="F1524" s="0" t="s">
        <v>18</v>
      </c>
      <c r="H1524" s="0" t="n">
        <v>6450</v>
      </c>
      <c r="I1524" s="0" t="n">
        <v>6450</v>
      </c>
    </row>
    <row r="1525" customFormat="false" ht="15" hidden="false" customHeight="false" outlineLevel="0" collapsed="false">
      <c r="A1525" s="0" t="s">
        <v>1547</v>
      </c>
      <c r="B1525" s="0" t="n">
        <v>43.2806</v>
      </c>
      <c r="C1525" s="0" t="n">
        <v>5.5158</v>
      </c>
      <c r="D1525" s="0" t="s">
        <v>10</v>
      </c>
      <c r="E1525" s="0" t="s">
        <v>11</v>
      </c>
      <c r="F1525" s="0" t="s">
        <v>15</v>
      </c>
      <c r="H1525" s="0" t="n">
        <v>6446</v>
      </c>
      <c r="I1525" s="0" t="n">
        <v>6446</v>
      </c>
    </row>
    <row r="1526" customFormat="false" ht="15" hidden="false" customHeight="false" outlineLevel="0" collapsed="false">
      <c r="A1526" s="0" t="s">
        <v>1548</v>
      </c>
      <c r="B1526" s="0" t="n">
        <v>49.2889</v>
      </c>
      <c r="C1526" s="0" t="n">
        <v>2.4872</v>
      </c>
      <c r="D1526" s="0" t="s">
        <v>10</v>
      </c>
      <c r="E1526" s="0" t="s">
        <v>11</v>
      </c>
      <c r="F1526" s="0" t="s">
        <v>44</v>
      </c>
      <c r="H1526" s="0" t="n">
        <v>6440</v>
      </c>
      <c r="I1526" s="0" t="n">
        <v>6440</v>
      </c>
    </row>
    <row r="1527" customFormat="false" ht="15" hidden="false" customHeight="false" outlineLevel="0" collapsed="false">
      <c r="A1527" s="0" t="s">
        <v>1549</v>
      </c>
      <c r="B1527" s="0" t="n">
        <v>45.7281</v>
      </c>
      <c r="C1527" s="0" t="n">
        <v>4.8122</v>
      </c>
      <c r="D1527" s="0" t="s">
        <v>10</v>
      </c>
      <c r="E1527" s="0" t="s">
        <v>11</v>
      </c>
      <c r="F1527" s="0" t="s">
        <v>24</v>
      </c>
      <c r="H1527" s="0" t="n">
        <v>6431</v>
      </c>
      <c r="I1527" s="0" t="n">
        <v>6431</v>
      </c>
    </row>
    <row r="1528" customFormat="false" ht="15" hidden="false" customHeight="false" outlineLevel="0" collapsed="false">
      <c r="A1528" s="0" t="s">
        <v>1550</v>
      </c>
      <c r="B1528" s="0" t="n">
        <v>49.4278</v>
      </c>
      <c r="C1528" s="0" t="n">
        <v>1.1278</v>
      </c>
      <c r="D1528" s="0" t="s">
        <v>10</v>
      </c>
      <c r="E1528" s="0" t="s">
        <v>11</v>
      </c>
      <c r="F1528" s="0" t="s">
        <v>30</v>
      </c>
      <c r="H1528" s="0" t="n">
        <v>6429</v>
      </c>
      <c r="I1528" s="0" t="n">
        <v>6429</v>
      </c>
    </row>
    <row r="1529" customFormat="false" ht="15" hidden="false" customHeight="false" outlineLevel="0" collapsed="false">
      <c r="A1529" s="0" t="s">
        <v>1551</v>
      </c>
      <c r="B1529" s="0" t="n">
        <v>50.3822</v>
      </c>
      <c r="C1529" s="0" t="n">
        <v>3.0467</v>
      </c>
      <c r="D1529" s="0" t="s">
        <v>10</v>
      </c>
      <c r="E1529" s="0" t="s">
        <v>11</v>
      </c>
      <c r="F1529" s="0" t="s">
        <v>44</v>
      </c>
      <c r="H1529" s="0" t="n">
        <v>6421</v>
      </c>
      <c r="I1529" s="0" t="n">
        <v>6421</v>
      </c>
    </row>
    <row r="1530" customFormat="false" ht="15" hidden="false" customHeight="false" outlineLevel="0" collapsed="false">
      <c r="A1530" s="0" t="s">
        <v>1552</v>
      </c>
      <c r="B1530" s="0" t="n">
        <v>50.6439</v>
      </c>
      <c r="C1530" s="0" t="n">
        <v>2.7231</v>
      </c>
      <c r="D1530" s="0" t="s">
        <v>10</v>
      </c>
      <c r="E1530" s="0" t="s">
        <v>11</v>
      </c>
      <c r="F1530" s="0" t="s">
        <v>44</v>
      </c>
      <c r="H1530" s="0" t="n">
        <v>6420</v>
      </c>
      <c r="I1530" s="0" t="n">
        <v>6420</v>
      </c>
    </row>
    <row r="1531" customFormat="false" ht="15" hidden="false" customHeight="false" outlineLevel="0" collapsed="false">
      <c r="A1531" s="0" t="s">
        <v>1553</v>
      </c>
      <c r="B1531" s="0" t="n">
        <v>45.8356</v>
      </c>
      <c r="C1531" s="0" t="n">
        <v>4.6169</v>
      </c>
      <c r="D1531" s="0" t="s">
        <v>10</v>
      </c>
      <c r="E1531" s="0" t="s">
        <v>11</v>
      </c>
      <c r="F1531" s="0" t="s">
        <v>24</v>
      </c>
      <c r="H1531" s="0" t="n">
        <v>6418</v>
      </c>
      <c r="I1531" s="0" t="n">
        <v>6418</v>
      </c>
    </row>
    <row r="1532" customFormat="false" ht="15" hidden="false" customHeight="false" outlineLevel="0" collapsed="false">
      <c r="A1532" s="0" t="s">
        <v>1554</v>
      </c>
      <c r="B1532" s="0" t="n">
        <v>46.0903</v>
      </c>
      <c r="C1532" s="0" t="n">
        <v>6.4997</v>
      </c>
      <c r="D1532" s="0" t="s">
        <v>10</v>
      </c>
      <c r="E1532" s="0" t="s">
        <v>11</v>
      </c>
      <c r="F1532" s="0" t="s">
        <v>24</v>
      </c>
      <c r="H1532" s="0" t="n">
        <v>6412</v>
      </c>
      <c r="I1532" s="0" t="n">
        <v>6412</v>
      </c>
    </row>
    <row r="1533" customFormat="false" ht="15" hidden="false" customHeight="false" outlineLevel="0" collapsed="false">
      <c r="A1533" s="0" t="s">
        <v>1555</v>
      </c>
      <c r="B1533" s="0" t="n">
        <v>42.9847</v>
      </c>
      <c r="C1533" s="0" t="n">
        <v>1.1458</v>
      </c>
      <c r="D1533" s="0" t="s">
        <v>10</v>
      </c>
      <c r="E1533" s="0" t="s">
        <v>11</v>
      </c>
      <c r="F1533" s="0" t="s">
        <v>18</v>
      </c>
      <c r="G1533" s="0" t="s">
        <v>16</v>
      </c>
      <c r="H1533" s="0" t="n">
        <v>6408</v>
      </c>
      <c r="I1533" s="0" t="n">
        <v>6408</v>
      </c>
    </row>
    <row r="1534" customFormat="false" ht="15" hidden="false" customHeight="false" outlineLevel="0" collapsed="false">
      <c r="A1534" s="0" t="s">
        <v>1556</v>
      </c>
      <c r="B1534" s="0" t="n">
        <v>43.9569</v>
      </c>
      <c r="C1534" s="0" t="n">
        <v>1.2297</v>
      </c>
      <c r="D1534" s="0" t="s">
        <v>10</v>
      </c>
      <c r="E1534" s="0" t="s">
        <v>11</v>
      </c>
      <c r="F1534" s="0" t="s">
        <v>18</v>
      </c>
      <c r="H1534" s="0" t="n">
        <v>6406</v>
      </c>
      <c r="I1534" s="0" t="n">
        <v>6406</v>
      </c>
    </row>
    <row r="1535" customFormat="false" ht="15" hidden="false" customHeight="false" outlineLevel="0" collapsed="false">
      <c r="A1535" s="0" t="s">
        <v>1557</v>
      </c>
      <c r="B1535" s="0" t="n">
        <v>50.265</v>
      </c>
      <c r="C1535" s="0" t="n">
        <v>3.96</v>
      </c>
      <c r="D1535" s="0" t="s">
        <v>10</v>
      </c>
      <c r="E1535" s="0" t="s">
        <v>11</v>
      </c>
      <c r="F1535" s="0" t="s">
        <v>44</v>
      </c>
      <c r="H1535" s="0" t="n">
        <v>6405</v>
      </c>
      <c r="I1535" s="0" t="n">
        <v>6405</v>
      </c>
    </row>
    <row r="1536" customFormat="false" ht="15" hidden="false" customHeight="false" outlineLevel="0" collapsed="false">
      <c r="A1536" s="0" t="s">
        <v>1558</v>
      </c>
      <c r="B1536" s="0" t="n">
        <v>47.7233</v>
      </c>
      <c r="C1536" s="0" t="n">
        <v>7.3228</v>
      </c>
      <c r="D1536" s="0" t="s">
        <v>10</v>
      </c>
      <c r="E1536" s="0" t="s">
        <v>11</v>
      </c>
      <c r="F1536" s="0" t="s">
        <v>32</v>
      </c>
      <c r="H1536" s="0" t="n">
        <v>6405</v>
      </c>
      <c r="I1536" s="0" t="n">
        <v>6405</v>
      </c>
    </row>
    <row r="1537" customFormat="false" ht="15" hidden="false" customHeight="false" outlineLevel="0" collapsed="false">
      <c r="A1537" s="0" t="s">
        <v>1559</v>
      </c>
      <c r="B1537" s="0" t="n">
        <v>48.8692</v>
      </c>
      <c r="C1537" s="0" t="n">
        <v>2.6886</v>
      </c>
      <c r="D1537" s="0" t="s">
        <v>10</v>
      </c>
      <c r="E1537" s="0" t="s">
        <v>11</v>
      </c>
      <c r="F1537" s="0" t="s">
        <v>12</v>
      </c>
      <c r="H1537" s="0" t="n">
        <v>6400</v>
      </c>
      <c r="I1537" s="0" t="n">
        <v>6400</v>
      </c>
    </row>
    <row r="1538" customFormat="false" ht="15" hidden="false" customHeight="false" outlineLevel="0" collapsed="false">
      <c r="A1538" s="0" t="s">
        <v>1560</v>
      </c>
      <c r="B1538" s="0" t="n">
        <v>50.4286</v>
      </c>
      <c r="C1538" s="0" t="n">
        <v>2.9128</v>
      </c>
      <c r="D1538" s="0" t="s">
        <v>10</v>
      </c>
      <c r="E1538" s="0" t="s">
        <v>11</v>
      </c>
      <c r="F1538" s="0" t="s">
        <v>44</v>
      </c>
      <c r="H1538" s="0" t="n">
        <v>6399</v>
      </c>
      <c r="I1538" s="0" t="n">
        <v>6399</v>
      </c>
    </row>
    <row r="1539" customFormat="false" ht="15" hidden="false" customHeight="false" outlineLevel="0" collapsed="false">
      <c r="A1539" s="0" t="s">
        <v>1561</v>
      </c>
      <c r="B1539" s="0" t="n">
        <v>46.6264</v>
      </c>
      <c r="C1539" s="0" t="n">
        <v>5.2247</v>
      </c>
      <c r="D1539" s="0" t="s">
        <v>10</v>
      </c>
      <c r="E1539" s="0" t="s">
        <v>11</v>
      </c>
      <c r="F1539" s="0" t="s">
        <v>49</v>
      </c>
      <c r="G1539" s="0" t="s">
        <v>16</v>
      </c>
      <c r="H1539" s="0" t="n">
        <v>6399</v>
      </c>
      <c r="I1539" s="0" t="n">
        <v>6399</v>
      </c>
    </row>
    <row r="1540" customFormat="false" ht="15" hidden="false" customHeight="false" outlineLevel="0" collapsed="false">
      <c r="A1540" s="0" t="s">
        <v>1562</v>
      </c>
      <c r="B1540" s="0" t="n">
        <v>45.7328</v>
      </c>
      <c r="C1540" s="0" t="n">
        <v>3.0633</v>
      </c>
      <c r="D1540" s="0" t="s">
        <v>10</v>
      </c>
      <c r="E1540" s="0" t="s">
        <v>11</v>
      </c>
      <c r="F1540" s="0" t="s">
        <v>24</v>
      </c>
      <c r="H1540" s="0" t="n">
        <v>6390</v>
      </c>
      <c r="I1540" s="0" t="n">
        <v>6390</v>
      </c>
    </row>
    <row r="1541" customFormat="false" ht="15" hidden="false" customHeight="false" outlineLevel="0" collapsed="false">
      <c r="A1541" s="0" t="s">
        <v>1563</v>
      </c>
      <c r="B1541" s="0" t="n">
        <v>47.2875</v>
      </c>
      <c r="C1541" s="0" t="n">
        <v>0.7375</v>
      </c>
      <c r="D1541" s="0" t="s">
        <v>10</v>
      </c>
      <c r="E1541" s="0" t="s">
        <v>11</v>
      </c>
      <c r="F1541" s="0" t="s">
        <v>40</v>
      </c>
      <c r="H1541" s="0" t="n">
        <v>6372</v>
      </c>
      <c r="I1541" s="0" t="n">
        <v>6372</v>
      </c>
    </row>
    <row r="1542" customFormat="false" ht="15" hidden="false" customHeight="false" outlineLevel="0" collapsed="false">
      <c r="A1542" s="0" t="s">
        <v>1564</v>
      </c>
      <c r="B1542" s="0" t="n">
        <v>46.1858</v>
      </c>
      <c r="C1542" s="0" t="n">
        <v>-1.1172</v>
      </c>
      <c r="D1542" s="0" t="s">
        <v>10</v>
      </c>
      <c r="E1542" s="0" t="s">
        <v>11</v>
      </c>
      <c r="F1542" s="0" t="s">
        <v>38</v>
      </c>
      <c r="H1542" s="0" t="n">
        <v>6369</v>
      </c>
      <c r="I1542" s="0" t="n">
        <v>6369</v>
      </c>
    </row>
    <row r="1543" customFormat="false" ht="15" hidden="false" customHeight="false" outlineLevel="0" collapsed="false">
      <c r="A1543" s="0" t="s">
        <v>1565</v>
      </c>
      <c r="B1543" s="0" t="n">
        <v>45.0336</v>
      </c>
      <c r="C1543" s="0" t="n">
        <v>3.0928</v>
      </c>
      <c r="D1543" s="0" t="s">
        <v>10</v>
      </c>
      <c r="E1543" s="0" t="s">
        <v>11</v>
      </c>
      <c r="F1543" s="0" t="s">
        <v>24</v>
      </c>
      <c r="G1543" s="0" t="s">
        <v>16</v>
      </c>
      <c r="H1543" s="0" t="n">
        <v>6365</v>
      </c>
      <c r="I1543" s="0" t="n">
        <v>6365</v>
      </c>
    </row>
    <row r="1544" customFormat="false" ht="15" hidden="false" customHeight="false" outlineLevel="0" collapsed="false">
      <c r="A1544" s="0" t="s">
        <v>1566</v>
      </c>
      <c r="B1544" s="0" t="n">
        <v>45.9856</v>
      </c>
      <c r="C1544" s="0" t="n">
        <v>4.7567</v>
      </c>
      <c r="D1544" s="0" t="s">
        <v>10</v>
      </c>
      <c r="E1544" s="0" t="s">
        <v>11</v>
      </c>
      <c r="F1544" s="0" t="s">
        <v>24</v>
      </c>
      <c r="H1544" s="0" t="n">
        <v>6356</v>
      </c>
      <c r="I1544" s="0" t="n">
        <v>6356</v>
      </c>
    </row>
    <row r="1545" customFormat="false" ht="15" hidden="false" customHeight="false" outlineLevel="0" collapsed="false">
      <c r="A1545" s="0" t="s">
        <v>1567</v>
      </c>
      <c r="B1545" s="0" t="n">
        <v>50.7697</v>
      </c>
      <c r="C1545" s="0" t="n">
        <v>1.61</v>
      </c>
      <c r="D1545" s="0" t="s">
        <v>10</v>
      </c>
      <c r="E1545" s="0" t="s">
        <v>11</v>
      </c>
      <c r="F1545" s="0" t="s">
        <v>44</v>
      </c>
      <c r="H1545" s="0" t="n">
        <v>6356</v>
      </c>
      <c r="I1545" s="0" t="n">
        <v>6356</v>
      </c>
    </row>
    <row r="1546" customFormat="false" ht="15" hidden="false" customHeight="false" outlineLevel="0" collapsed="false">
      <c r="A1546" s="0" t="s">
        <v>1568</v>
      </c>
      <c r="B1546" s="0" t="n">
        <v>50.3953</v>
      </c>
      <c r="C1546" s="0" t="n">
        <v>3.6669</v>
      </c>
      <c r="D1546" s="0" t="s">
        <v>10</v>
      </c>
      <c r="E1546" s="0" t="s">
        <v>11</v>
      </c>
      <c r="F1546" s="0" t="s">
        <v>44</v>
      </c>
      <c r="H1546" s="0" t="n">
        <v>6355</v>
      </c>
      <c r="I1546" s="0" t="n">
        <v>6355</v>
      </c>
    </row>
    <row r="1547" customFormat="false" ht="15" hidden="false" customHeight="false" outlineLevel="0" collapsed="false">
      <c r="A1547" s="0" t="s">
        <v>1569</v>
      </c>
      <c r="B1547" s="0" t="n">
        <v>44.765</v>
      </c>
      <c r="C1547" s="0" t="n">
        <v>-1.1367</v>
      </c>
      <c r="D1547" s="0" t="s">
        <v>10</v>
      </c>
      <c r="E1547" s="0" t="s">
        <v>11</v>
      </c>
      <c r="F1547" s="0" t="s">
        <v>38</v>
      </c>
      <c r="H1547" s="0" t="n">
        <v>6349</v>
      </c>
      <c r="I1547" s="0" t="n">
        <v>6349</v>
      </c>
    </row>
    <row r="1548" customFormat="false" ht="15" hidden="false" customHeight="false" outlineLevel="0" collapsed="false">
      <c r="A1548" s="0" t="s">
        <v>1570</v>
      </c>
      <c r="B1548" s="0" t="n">
        <v>43.3706</v>
      </c>
      <c r="C1548" s="0" t="n">
        <v>-0.6294</v>
      </c>
      <c r="D1548" s="0" t="s">
        <v>10</v>
      </c>
      <c r="E1548" s="0" t="s">
        <v>11</v>
      </c>
      <c r="F1548" s="0" t="s">
        <v>38</v>
      </c>
      <c r="H1548" s="0" t="n">
        <v>6341</v>
      </c>
      <c r="I1548" s="0" t="n">
        <v>6341</v>
      </c>
    </row>
    <row r="1549" customFormat="false" ht="15" hidden="false" customHeight="false" outlineLevel="0" collapsed="false">
      <c r="A1549" s="0" t="s">
        <v>1571</v>
      </c>
      <c r="B1549" s="0" t="n">
        <v>43.6519</v>
      </c>
      <c r="C1549" s="0" t="n">
        <v>3.5511</v>
      </c>
      <c r="D1549" s="0" t="s">
        <v>10</v>
      </c>
      <c r="E1549" s="0" t="s">
        <v>11</v>
      </c>
      <c r="F1549" s="0" t="s">
        <v>18</v>
      </c>
      <c r="H1549" s="0" t="n">
        <v>6340</v>
      </c>
      <c r="I1549" s="0" t="n">
        <v>6340</v>
      </c>
    </row>
    <row r="1550" customFormat="false" ht="15" hidden="false" customHeight="false" outlineLevel="0" collapsed="false">
      <c r="A1550" s="0" t="s">
        <v>1572</v>
      </c>
      <c r="B1550" s="0" t="n">
        <v>48.9031</v>
      </c>
      <c r="C1550" s="0" t="n">
        <v>2.8125</v>
      </c>
      <c r="D1550" s="0" t="s">
        <v>10</v>
      </c>
      <c r="E1550" s="0" t="s">
        <v>11</v>
      </c>
      <c r="F1550" s="0" t="s">
        <v>12</v>
      </c>
      <c r="H1550" s="0" t="n">
        <v>6339</v>
      </c>
      <c r="I1550" s="0" t="n">
        <v>6339</v>
      </c>
    </row>
    <row r="1551" customFormat="false" ht="15" hidden="false" customHeight="false" outlineLevel="0" collapsed="false">
      <c r="A1551" s="0" t="s">
        <v>1573</v>
      </c>
      <c r="B1551" s="0" t="n">
        <v>46.9931</v>
      </c>
      <c r="C1551" s="0" t="n">
        <v>-1.8228</v>
      </c>
      <c r="D1551" s="0" t="s">
        <v>10</v>
      </c>
      <c r="E1551" s="0" t="s">
        <v>11</v>
      </c>
      <c r="F1551" s="0" t="s">
        <v>26</v>
      </c>
      <c r="H1551" s="0" t="n">
        <v>6334</v>
      </c>
      <c r="I1551" s="0" t="n">
        <v>6334</v>
      </c>
    </row>
    <row r="1552" customFormat="false" ht="15" hidden="false" customHeight="false" outlineLevel="0" collapsed="false">
      <c r="A1552" s="0" t="s">
        <v>1574</v>
      </c>
      <c r="B1552" s="0" t="n">
        <v>49.2117</v>
      </c>
      <c r="C1552" s="0" t="n">
        <v>6.8575</v>
      </c>
      <c r="D1552" s="0" t="s">
        <v>10</v>
      </c>
      <c r="E1552" s="0" t="s">
        <v>11</v>
      </c>
      <c r="F1552" s="0" t="s">
        <v>32</v>
      </c>
      <c r="H1552" s="0" t="n">
        <v>6322</v>
      </c>
      <c r="I1552" s="0" t="n">
        <v>6322</v>
      </c>
    </row>
    <row r="1553" customFormat="false" ht="15" hidden="false" customHeight="false" outlineLevel="0" collapsed="false">
      <c r="A1553" s="0" t="s">
        <v>1575</v>
      </c>
      <c r="B1553" s="0" t="n">
        <v>43.6644</v>
      </c>
      <c r="C1553" s="0" t="n">
        <v>4.1769</v>
      </c>
      <c r="D1553" s="0" t="s">
        <v>10</v>
      </c>
      <c r="E1553" s="0" t="s">
        <v>11</v>
      </c>
      <c r="F1553" s="0" t="s">
        <v>18</v>
      </c>
      <c r="H1553" s="0" t="n">
        <v>6322</v>
      </c>
      <c r="I1553" s="0" t="n">
        <v>6322</v>
      </c>
    </row>
    <row r="1554" customFormat="false" ht="15" hidden="false" customHeight="false" outlineLevel="0" collapsed="false">
      <c r="A1554" s="0" t="s">
        <v>1576</v>
      </c>
      <c r="B1554" s="0" t="n">
        <v>49.2108</v>
      </c>
      <c r="C1554" s="0" t="n">
        <v>6.1039</v>
      </c>
      <c r="D1554" s="0" t="s">
        <v>10</v>
      </c>
      <c r="E1554" s="0" t="s">
        <v>11</v>
      </c>
      <c r="F1554" s="0" t="s">
        <v>32</v>
      </c>
      <c r="H1554" s="0" t="n">
        <v>6319</v>
      </c>
      <c r="I1554" s="0" t="n">
        <v>6319</v>
      </c>
    </row>
    <row r="1555" customFormat="false" ht="15" hidden="false" customHeight="false" outlineLevel="0" collapsed="false">
      <c r="A1555" s="0" t="s">
        <v>1577</v>
      </c>
      <c r="B1555" s="0" t="n">
        <v>46.6336</v>
      </c>
      <c r="C1555" s="0" t="n">
        <v>1.0628</v>
      </c>
      <c r="D1555" s="0" t="s">
        <v>10</v>
      </c>
      <c r="E1555" s="0" t="s">
        <v>11</v>
      </c>
      <c r="F1555" s="0" t="s">
        <v>40</v>
      </c>
      <c r="G1555" s="0" t="s">
        <v>16</v>
      </c>
      <c r="H1555" s="0" t="n">
        <v>6319</v>
      </c>
      <c r="I1555" s="0" t="n">
        <v>6319</v>
      </c>
    </row>
    <row r="1556" customFormat="false" ht="15" hidden="false" customHeight="false" outlineLevel="0" collapsed="false">
      <c r="A1556" s="0" t="s">
        <v>1578</v>
      </c>
      <c r="B1556" s="0" t="n">
        <v>44.105</v>
      </c>
      <c r="C1556" s="0" t="n">
        <v>4.6575</v>
      </c>
      <c r="D1556" s="0" t="s">
        <v>10</v>
      </c>
      <c r="E1556" s="0" t="s">
        <v>11</v>
      </c>
      <c r="F1556" s="0" t="s">
        <v>18</v>
      </c>
      <c r="H1556" s="0" t="n">
        <v>6316</v>
      </c>
      <c r="I1556" s="0" t="n">
        <v>6316</v>
      </c>
    </row>
    <row r="1557" customFormat="false" ht="15" hidden="false" customHeight="false" outlineLevel="0" collapsed="false">
      <c r="A1557" s="0" t="s">
        <v>1579</v>
      </c>
      <c r="B1557" s="0" t="n">
        <v>45.7211</v>
      </c>
      <c r="C1557" s="0" t="n">
        <v>4.6936</v>
      </c>
      <c r="D1557" s="0" t="s">
        <v>10</v>
      </c>
      <c r="E1557" s="0" t="s">
        <v>11</v>
      </c>
      <c r="F1557" s="0" t="s">
        <v>24</v>
      </c>
      <c r="H1557" s="0" t="n">
        <v>6315</v>
      </c>
      <c r="I1557" s="0" t="n">
        <v>6315</v>
      </c>
    </row>
    <row r="1558" customFormat="false" ht="15" hidden="false" customHeight="false" outlineLevel="0" collapsed="false">
      <c r="A1558" s="0" t="s">
        <v>1580</v>
      </c>
      <c r="B1558" s="0" t="n">
        <v>49.9089</v>
      </c>
      <c r="C1558" s="0" t="n">
        <v>2.5072</v>
      </c>
      <c r="D1558" s="0" t="s">
        <v>10</v>
      </c>
      <c r="E1558" s="0" t="s">
        <v>11</v>
      </c>
      <c r="F1558" s="0" t="s">
        <v>44</v>
      </c>
      <c r="H1558" s="0" t="n">
        <v>6307</v>
      </c>
      <c r="I1558" s="0" t="n">
        <v>6307</v>
      </c>
    </row>
    <row r="1559" customFormat="false" ht="15" hidden="false" customHeight="false" outlineLevel="0" collapsed="false">
      <c r="A1559" s="0" t="s">
        <v>1581</v>
      </c>
      <c r="B1559" s="0" t="n">
        <v>43.8003</v>
      </c>
      <c r="C1559" s="0" t="n">
        <v>4.4269</v>
      </c>
      <c r="D1559" s="0" t="s">
        <v>10</v>
      </c>
      <c r="E1559" s="0" t="s">
        <v>11</v>
      </c>
      <c r="F1559" s="0" t="s">
        <v>18</v>
      </c>
      <c r="H1559" s="0" t="n">
        <v>6305</v>
      </c>
      <c r="I1559" s="0" t="n">
        <v>6305</v>
      </c>
    </row>
    <row r="1560" customFormat="false" ht="15" hidden="false" customHeight="false" outlineLevel="0" collapsed="false">
      <c r="A1560" s="0" t="s">
        <v>1582</v>
      </c>
      <c r="B1560" s="0" t="n">
        <v>44.9708</v>
      </c>
      <c r="C1560" s="0" t="n">
        <v>4.9567</v>
      </c>
      <c r="D1560" s="0" t="s">
        <v>10</v>
      </c>
      <c r="E1560" s="0" t="s">
        <v>11</v>
      </c>
      <c r="F1560" s="0" t="s">
        <v>24</v>
      </c>
      <c r="H1560" s="0" t="n">
        <v>6302</v>
      </c>
      <c r="I1560" s="0" t="n">
        <v>6302</v>
      </c>
    </row>
    <row r="1561" customFormat="false" ht="15" hidden="false" customHeight="false" outlineLevel="0" collapsed="false">
      <c r="A1561" s="0" t="s">
        <v>1583</v>
      </c>
      <c r="B1561" s="0" t="n">
        <v>50.39</v>
      </c>
      <c r="C1561" s="0" t="n">
        <v>3.1681</v>
      </c>
      <c r="D1561" s="0" t="s">
        <v>10</v>
      </c>
      <c r="E1561" s="0" t="s">
        <v>11</v>
      </c>
      <c r="F1561" s="0" t="s">
        <v>44</v>
      </c>
      <c r="H1561" s="0" t="n">
        <v>6297</v>
      </c>
      <c r="I1561" s="0" t="n">
        <v>6297</v>
      </c>
    </row>
    <row r="1562" customFormat="false" ht="15" hidden="false" customHeight="false" outlineLevel="0" collapsed="false">
      <c r="A1562" s="0" t="s">
        <v>1584</v>
      </c>
      <c r="B1562" s="0" t="n">
        <v>48.4058</v>
      </c>
      <c r="C1562" s="0" t="n">
        <v>6.8411</v>
      </c>
      <c r="D1562" s="0" t="s">
        <v>10</v>
      </c>
      <c r="E1562" s="0" t="s">
        <v>11</v>
      </c>
      <c r="F1562" s="0" t="s">
        <v>32</v>
      </c>
      <c r="H1562" s="0" t="n">
        <v>6297</v>
      </c>
      <c r="I1562" s="0" t="n">
        <v>6297</v>
      </c>
    </row>
    <row r="1563" customFormat="false" ht="15" hidden="false" customHeight="false" outlineLevel="0" collapsed="false">
      <c r="A1563" s="0" t="s">
        <v>1585</v>
      </c>
      <c r="B1563" s="0" t="n">
        <v>48.9281</v>
      </c>
      <c r="C1563" s="0" t="n">
        <v>2.1225</v>
      </c>
      <c r="D1563" s="0" t="s">
        <v>10</v>
      </c>
      <c r="E1563" s="0" t="s">
        <v>11</v>
      </c>
      <c r="F1563" s="0" t="s">
        <v>12</v>
      </c>
      <c r="H1563" s="0" t="n">
        <v>6292</v>
      </c>
      <c r="I1563" s="0" t="n">
        <v>6292</v>
      </c>
    </row>
    <row r="1564" customFormat="false" ht="15" hidden="false" customHeight="false" outlineLevel="0" collapsed="false">
      <c r="A1564" s="0" t="s">
        <v>1586</v>
      </c>
      <c r="B1564" s="0" t="n">
        <v>48.3972</v>
      </c>
      <c r="C1564" s="0" t="n">
        <v>2.8011</v>
      </c>
      <c r="D1564" s="0" t="s">
        <v>10</v>
      </c>
      <c r="E1564" s="0" t="s">
        <v>11</v>
      </c>
      <c r="F1564" s="0" t="s">
        <v>12</v>
      </c>
      <c r="H1564" s="0" t="n">
        <v>6292</v>
      </c>
      <c r="I1564" s="0" t="n">
        <v>6292</v>
      </c>
    </row>
    <row r="1565" customFormat="false" ht="15" hidden="false" customHeight="false" outlineLevel="0" collapsed="false">
      <c r="A1565" s="0" t="s">
        <v>1587</v>
      </c>
      <c r="B1565" s="0" t="n">
        <v>48.5403</v>
      </c>
      <c r="C1565" s="0" t="n">
        <v>-4.6575</v>
      </c>
      <c r="D1565" s="0" t="s">
        <v>10</v>
      </c>
      <c r="E1565" s="0" t="s">
        <v>11</v>
      </c>
      <c r="F1565" s="0" t="s">
        <v>22</v>
      </c>
      <c r="H1565" s="0" t="n">
        <v>6292</v>
      </c>
      <c r="I1565" s="0" t="n">
        <v>6292</v>
      </c>
    </row>
    <row r="1566" customFormat="false" ht="15" hidden="false" customHeight="false" outlineLevel="0" collapsed="false">
      <c r="A1566" s="0" t="s">
        <v>1588</v>
      </c>
      <c r="B1566" s="0" t="n">
        <v>46.0836</v>
      </c>
      <c r="C1566" s="0" t="n">
        <v>6.5411</v>
      </c>
      <c r="D1566" s="0" t="s">
        <v>10</v>
      </c>
      <c r="E1566" s="0" t="s">
        <v>11</v>
      </c>
      <c r="F1566" s="0" t="s">
        <v>24</v>
      </c>
      <c r="H1566" s="0" t="n">
        <v>6289</v>
      </c>
      <c r="I1566" s="0" t="n">
        <v>6289</v>
      </c>
    </row>
    <row r="1567" customFormat="false" ht="15" hidden="false" customHeight="false" outlineLevel="0" collapsed="false">
      <c r="A1567" s="0" t="s">
        <v>1589</v>
      </c>
      <c r="B1567" s="0" t="n">
        <v>43.6578</v>
      </c>
      <c r="C1567" s="0" t="n">
        <v>3.9694</v>
      </c>
      <c r="D1567" s="0" t="s">
        <v>10</v>
      </c>
      <c r="E1567" s="0" t="s">
        <v>11</v>
      </c>
      <c r="F1567" s="0" t="s">
        <v>18</v>
      </c>
      <c r="H1567" s="0" t="n">
        <v>6287</v>
      </c>
      <c r="I1567" s="0" t="n">
        <v>6287</v>
      </c>
    </row>
    <row r="1568" customFormat="false" ht="15" hidden="false" customHeight="false" outlineLevel="0" collapsed="false">
      <c r="A1568" s="0" t="s">
        <v>1590</v>
      </c>
      <c r="B1568" s="0" t="n">
        <v>47.7597</v>
      </c>
      <c r="C1568" s="0" t="n">
        <v>7.2806</v>
      </c>
      <c r="D1568" s="0" t="s">
        <v>10</v>
      </c>
      <c r="E1568" s="0" t="s">
        <v>11</v>
      </c>
      <c r="F1568" s="0" t="s">
        <v>32</v>
      </c>
      <c r="H1568" s="0" t="n">
        <v>6279</v>
      </c>
      <c r="I1568" s="0" t="n">
        <v>6279</v>
      </c>
    </row>
    <row r="1569" customFormat="false" ht="15" hidden="false" customHeight="false" outlineLevel="0" collapsed="false">
      <c r="A1569" s="0" t="s">
        <v>1591</v>
      </c>
      <c r="B1569" s="0" t="n">
        <v>46.6856</v>
      </c>
      <c r="C1569" s="0" t="n">
        <v>0.37</v>
      </c>
      <c r="D1569" s="0" t="s">
        <v>10</v>
      </c>
      <c r="E1569" s="0" t="s">
        <v>11</v>
      </c>
      <c r="F1569" s="0" t="s">
        <v>38</v>
      </c>
      <c r="H1569" s="0" t="n">
        <v>6278</v>
      </c>
      <c r="I1569" s="0" t="n">
        <v>6278</v>
      </c>
    </row>
    <row r="1570" customFormat="false" ht="15" hidden="false" customHeight="false" outlineLevel="0" collapsed="false">
      <c r="A1570" s="0" t="s">
        <v>1592</v>
      </c>
      <c r="B1570" s="0" t="n">
        <v>48.6428</v>
      </c>
      <c r="C1570" s="0" t="n">
        <v>2.2917</v>
      </c>
      <c r="D1570" s="0" t="s">
        <v>10</v>
      </c>
      <c r="E1570" s="0" t="s">
        <v>11</v>
      </c>
      <c r="F1570" s="0" t="s">
        <v>12</v>
      </c>
      <c r="H1570" s="0" t="n">
        <v>6277</v>
      </c>
      <c r="I1570" s="0" t="n">
        <v>6277</v>
      </c>
    </row>
    <row r="1571" customFormat="false" ht="15" hidden="false" customHeight="false" outlineLevel="0" collapsed="false">
      <c r="A1571" s="0" t="s">
        <v>1593</v>
      </c>
      <c r="B1571" s="0" t="n">
        <v>43.4517</v>
      </c>
      <c r="C1571" s="0" t="n">
        <v>1.4</v>
      </c>
      <c r="D1571" s="0" t="s">
        <v>10</v>
      </c>
      <c r="E1571" s="0" t="s">
        <v>11</v>
      </c>
      <c r="F1571" s="0" t="s">
        <v>18</v>
      </c>
      <c r="H1571" s="0" t="n">
        <v>6275</v>
      </c>
      <c r="I1571" s="0" t="n">
        <v>6275</v>
      </c>
    </row>
    <row r="1572" customFormat="false" ht="15" hidden="false" customHeight="false" outlineLevel="0" collapsed="false">
      <c r="A1572" s="0" t="s">
        <v>1594</v>
      </c>
      <c r="B1572" s="0" t="n">
        <v>49.1258</v>
      </c>
      <c r="C1572" s="0" t="n">
        <v>6.7781</v>
      </c>
      <c r="D1572" s="0" t="s">
        <v>10</v>
      </c>
      <c r="E1572" s="0" t="s">
        <v>11</v>
      </c>
      <c r="F1572" s="0" t="s">
        <v>32</v>
      </c>
      <c r="H1572" s="0" t="n">
        <v>6272</v>
      </c>
      <c r="I1572" s="0" t="n">
        <v>6272</v>
      </c>
    </row>
    <row r="1573" customFormat="false" ht="15" hidden="false" customHeight="false" outlineLevel="0" collapsed="false">
      <c r="A1573" s="0" t="s">
        <v>1595</v>
      </c>
      <c r="B1573" s="0" t="n">
        <v>43.5578</v>
      </c>
      <c r="C1573" s="0" t="n">
        <v>3.7189</v>
      </c>
      <c r="D1573" s="0" t="s">
        <v>10</v>
      </c>
      <c r="E1573" s="0" t="s">
        <v>11</v>
      </c>
      <c r="F1573" s="0" t="s">
        <v>18</v>
      </c>
      <c r="H1573" s="0" t="n">
        <v>6270</v>
      </c>
      <c r="I1573" s="0" t="n">
        <v>6270</v>
      </c>
    </row>
    <row r="1574" customFormat="false" ht="15" hidden="false" customHeight="false" outlineLevel="0" collapsed="false">
      <c r="A1574" s="0" t="s">
        <v>1596</v>
      </c>
      <c r="B1574" s="0" t="n">
        <v>45.8247</v>
      </c>
      <c r="C1574" s="0" t="n">
        <v>4.8744</v>
      </c>
      <c r="D1574" s="0" t="s">
        <v>10</v>
      </c>
      <c r="E1574" s="0" t="s">
        <v>11</v>
      </c>
      <c r="F1574" s="0" t="s">
        <v>24</v>
      </c>
      <c r="H1574" s="0" t="n">
        <v>6267</v>
      </c>
      <c r="I1574" s="0" t="n">
        <v>6267</v>
      </c>
    </row>
    <row r="1575" customFormat="false" ht="15" hidden="false" customHeight="false" outlineLevel="0" collapsed="false">
      <c r="A1575" s="0" t="s">
        <v>1597</v>
      </c>
      <c r="B1575" s="0" t="n">
        <v>45.5619</v>
      </c>
      <c r="C1575" s="0" t="n">
        <v>5.8972</v>
      </c>
      <c r="D1575" s="0" t="s">
        <v>10</v>
      </c>
      <c r="E1575" s="0" t="s">
        <v>11</v>
      </c>
      <c r="F1575" s="0" t="s">
        <v>24</v>
      </c>
      <c r="H1575" s="0" t="n">
        <v>6264</v>
      </c>
      <c r="I1575" s="0" t="n">
        <v>6264</v>
      </c>
    </row>
    <row r="1576" customFormat="false" ht="15" hidden="false" customHeight="false" outlineLevel="0" collapsed="false">
      <c r="A1576" s="0" t="s">
        <v>1598</v>
      </c>
      <c r="B1576" s="0" t="n">
        <v>50.4461</v>
      </c>
      <c r="C1576" s="0" t="n">
        <v>2.6478</v>
      </c>
      <c r="D1576" s="0" t="s">
        <v>10</v>
      </c>
      <c r="E1576" s="0" t="s">
        <v>11</v>
      </c>
      <c r="F1576" s="0" t="s">
        <v>44</v>
      </c>
      <c r="H1576" s="0" t="n">
        <v>6263</v>
      </c>
      <c r="I1576" s="0" t="n">
        <v>6263</v>
      </c>
    </row>
    <row r="1577" customFormat="false" ht="15" hidden="false" customHeight="false" outlineLevel="0" collapsed="false">
      <c r="A1577" s="0" t="s">
        <v>1599</v>
      </c>
      <c r="B1577" s="0" t="n">
        <v>48.0478</v>
      </c>
      <c r="C1577" s="0" t="n">
        <v>-1.8667</v>
      </c>
      <c r="D1577" s="0" t="s">
        <v>10</v>
      </c>
      <c r="E1577" s="0" t="s">
        <v>11</v>
      </c>
      <c r="F1577" s="0" t="s">
        <v>22</v>
      </c>
      <c r="H1577" s="0" t="n">
        <v>6262</v>
      </c>
      <c r="I1577" s="0" t="n">
        <v>6262</v>
      </c>
    </row>
    <row r="1578" customFormat="false" ht="15" hidden="false" customHeight="false" outlineLevel="0" collapsed="false">
      <c r="A1578" s="0" t="s">
        <v>1600</v>
      </c>
      <c r="B1578" s="0" t="n">
        <v>46.195</v>
      </c>
      <c r="C1578" s="0" t="n">
        <v>6.2242</v>
      </c>
      <c r="D1578" s="0" t="s">
        <v>10</v>
      </c>
      <c r="E1578" s="0" t="s">
        <v>11</v>
      </c>
      <c r="F1578" s="0" t="s">
        <v>24</v>
      </c>
      <c r="H1578" s="0" t="n">
        <v>6261</v>
      </c>
      <c r="I1578" s="0" t="n">
        <v>6261</v>
      </c>
    </row>
    <row r="1579" customFormat="false" ht="15" hidden="false" customHeight="false" outlineLevel="0" collapsed="false">
      <c r="A1579" s="0" t="s">
        <v>1601</v>
      </c>
      <c r="B1579" s="0" t="n">
        <v>47.19</v>
      </c>
      <c r="C1579" s="0" t="n">
        <v>-1.6839</v>
      </c>
      <c r="D1579" s="0" t="s">
        <v>10</v>
      </c>
      <c r="E1579" s="0" t="s">
        <v>11</v>
      </c>
      <c r="F1579" s="0" t="s">
        <v>26</v>
      </c>
      <c r="H1579" s="0" t="n">
        <v>6261</v>
      </c>
      <c r="I1579" s="0" t="n">
        <v>6261</v>
      </c>
    </row>
    <row r="1580" customFormat="false" ht="15" hidden="false" customHeight="false" outlineLevel="0" collapsed="false">
      <c r="A1580" s="0" t="s">
        <v>1602</v>
      </c>
      <c r="B1580" s="0" t="n">
        <v>49.5683</v>
      </c>
      <c r="C1580" s="0" t="n">
        <v>0.9536</v>
      </c>
      <c r="D1580" s="0" t="s">
        <v>10</v>
      </c>
      <c r="E1580" s="0" t="s">
        <v>11</v>
      </c>
      <c r="F1580" s="0" t="s">
        <v>30</v>
      </c>
      <c r="H1580" s="0" t="n">
        <v>6260</v>
      </c>
      <c r="I1580" s="0" t="n">
        <v>6260</v>
      </c>
    </row>
    <row r="1581" customFormat="false" ht="15" hidden="false" customHeight="false" outlineLevel="0" collapsed="false">
      <c r="A1581" s="0" t="s">
        <v>1603</v>
      </c>
      <c r="B1581" s="0" t="n">
        <v>43.3953</v>
      </c>
      <c r="C1581" s="0" t="n">
        <v>5.5953</v>
      </c>
      <c r="D1581" s="0" t="s">
        <v>10</v>
      </c>
      <c r="E1581" s="0" t="s">
        <v>11</v>
      </c>
      <c r="F1581" s="0" t="s">
        <v>15</v>
      </c>
      <c r="H1581" s="0" t="n">
        <v>6254</v>
      </c>
      <c r="I1581" s="0" t="n">
        <v>6254</v>
      </c>
    </row>
    <row r="1582" customFormat="false" ht="15" hidden="false" customHeight="false" outlineLevel="0" collapsed="false">
      <c r="A1582" s="0" t="s">
        <v>1604</v>
      </c>
      <c r="B1582" s="0" t="n">
        <v>43.6789</v>
      </c>
      <c r="C1582" s="0" t="n">
        <v>3.9814</v>
      </c>
      <c r="D1582" s="0" t="s">
        <v>10</v>
      </c>
      <c r="E1582" s="0" t="s">
        <v>11</v>
      </c>
      <c r="F1582" s="0" t="s">
        <v>18</v>
      </c>
      <c r="H1582" s="0" t="n">
        <v>6250</v>
      </c>
      <c r="I1582" s="0" t="n">
        <v>6250</v>
      </c>
    </row>
    <row r="1583" customFormat="false" ht="15" hidden="false" customHeight="false" outlineLevel="0" collapsed="false">
      <c r="A1583" s="0" t="s">
        <v>1605</v>
      </c>
      <c r="B1583" s="0" t="n">
        <v>49.2231</v>
      </c>
      <c r="C1583" s="0" t="n">
        <v>5.9928</v>
      </c>
      <c r="D1583" s="0" t="s">
        <v>10</v>
      </c>
      <c r="E1583" s="0" t="s">
        <v>11</v>
      </c>
      <c r="F1583" s="0" t="s">
        <v>32</v>
      </c>
      <c r="H1583" s="0" t="n">
        <v>6248</v>
      </c>
      <c r="I1583" s="0" t="n">
        <v>6248</v>
      </c>
    </row>
    <row r="1584" customFormat="false" ht="15" hidden="false" customHeight="false" outlineLevel="0" collapsed="false">
      <c r="A1584" s="0" t="s">
        <v>1606</v>
      </c>
      <c r="B1584" s="0" t="n">
        <v>47.8756</v>
      </c>
      <c r="C1584" s="0" t="n">
        <v>-3.0189</v>
      </c>
      <c r="D1584" s="0" t="s">
        <v>10</v>
      </c>
      <c r="E1584" s="0" t="s">
        <v>11</v>
      </c>
      <c r="F1584" s="0" t="s">
        <v>22</v>
      </c>
      <c r="H1584" s="0" t="n">
        <v>6247</v>
      </c>
      <c r="I1584" s="0" t="n">
        <v>6247</v>
      </c>
    </row>
    <row r="1585" customFormat="false" ht="15" hidden="false" customHeight="false" outlineLevel="0" collapsed="false">
      <c r="A1585" s="0" t="s">
        <v>1607</v>
      </c>
      <c r="B1585" s="0" t="n">
        <v>44.9039</v>
      </c>
      <c r="C1585" s="0" t="n">
        <v>2.4567</v>
      </c>
      <c r="D1585" s="0" t="s">
        <v>10</v>
      </c>
      <c r="E1585" s="0" t="s">
        <v>11</v>
      </c>
      <c r="F1585" s="0" t="s">
        <v>24</v>
      </c>
      <c r="H1585" s="0" t="n">
        <v>6245</v>
      </c>
      <c r="I1585" s="0" t="n">
        <v>6245</v>
      </c>
    </row>
    <row r="1586" customFormat="false" ht="15" hidden="false" customHeight="false" outlineLevel="0" collapsed="false">
      <c r="A1586" s="0" t="s">
        <v>1608</v>
      </c>
      <c r="B1586" s="0" t="n">
        <v>48.6922</v>
      </c>
      <c r="C1586" s="0" t="n">
        <v>2.2664</v>
      </c>
      <c r="D1586" s="0" t="s">
        <v>10</v>
      </c>
      <c r="E1586" s="0" t="s">
        <v>11</v>
      </c>
      <c r="F1586" s="0" t="s">
        <v>12</v>
      </c>
      <c r="H1586" s="0" t="n">
        <v>6240</v>
      </c>
      <c r="I1586" s="0" t="n">
        <v>6240</v>
      </c>
    </row>
    <row r="1587" customFormat="false" ht="15" hidden="false" customHeight="false" outlineLevel="0" collapsed="false">
      <c r="A1587" s="0" t="s">
        <v>1609</v>
      </c>
      <c r="B1587" s="0" t="n">
        <v>44.565</v>
      </c>
      <c r="C1587" s="0" t="n">
        <v>6.4953</v>
      </c>
      <c r="D1587" s="0" t="s">
        <v>10</v>
      </c>
      <c r="E1587" s="0" t="s">
        <v>11</v>
      </c>
      <c r="F1587" s="0" t="s">
        <v>15</v>
      </c>
      <c r="H1587" s="0" t="n">
        <v>6236</v>
      </c>
      <c r="I1587" s="0" t="n">
        <v>6236</v>
      </c>
    </row>
    <row r="1588" customFormat="false" ht="15" hidden="false" customHeight="false" outlineLevel="0" collapsed="false">
      <c r="A1588" s="0" t="s">
        <v>1610</v>
      </c>
      <c r="B1588" s="0" t="n">
        <v>43.4217</v>
      </c>
      <c r="C1588" s="0" t="n">
        <v>1.3544</v>
      </c>
      <c r="D1588" s="0" t="s">
        <v>10</v>
      </c>
      <c r="E1588" s="0" t="s">
        <v>11</v>
      </c>
      <c r="F1588" s="0" t="s">
        <v>18</v>
      </c>
      <c r="H1588" s="0" t="n">
        <v>6234</v>
      </c>
      <c r="I1588" s="0" t="n">
        <v>6234</v>
      </c>
    </row>
    <row r="1589" customFormat="false" ht="15" hidden="false" customHeight="false" outlineLevel="0" collapsed="false">
      <c r="A1589" s="0" t="s">
        <v>1611</v>
      </c>
      <c r="B1589" s="0" t="n">
        <v>45.13</v>
      </c>
      <c r="C1589" s="0" t="n">
        <v>1.3014</v>
      </c>
      <c r="D1589" s="0" t="s">
        <v>10</v>
      </c>
      <c r="E1589" s="0" t="s">
        <v>11</v>
      </c>
      <c r="F1589" s="0" t="s">
        <v>38</v>
      </c>
      <c r="H1589" s="0" t="n">
        <v>6234</v>
      </c>
      <c r="I1589" s="0" t="n">
        <v>6234</v>
      </c>
    </row>
    <row r="1590" customFormat="false" ht="15" hidden="false" customHeight="false" outlineLevel="0" collapsed="false">
      <c r="A1590" s="0" t="s">
        <v>1612</v>
      </c>
      <c r="B1590" s="0" t="n">
        <v>47.1286</v>
      </c>
      <c r="C1590" s="0" t="n">
        <v>0.9953</v>
      </c>
      <c r="D1590" s="0" t="s">
        <v>10</v>
      </c>
      <c r="E1590" s="0" t="s">
        <v>11</v>
      </c>
      <c r="F1590" s="0" t="s">
        <v>40</v>
      </c>
      <c r="G1590" s="0" t="s">
        <v>16</v>
      </c>
      <c r="H1590" s="0" t="n">
        <v>6232</v>
      </c>
      <c r="I1590" s="0" t="n">
        <v>6232</v>
      </c>
    </row>
    <row r="1591" customFormat="false" ht="15" hidden="false" customHeight="false" outlineLevel="0" collapsed="false">
      <c r="A1591" s="0" t="s">
        <v>1613</v>
      </c>
      <c r="B1591" s="0" t="n">
        <v>45.8275</v>
      </c>
      <c r="C1591" s="0" t="n">
        <v>3.38</v>
      </c>
      <c r="D1591" s="0" t="s">
        <v>10</v>
      </c>
      <c r="E1591" s="0" t="s">
        <v>11</v>
      </c>
      <c r="F1591" s="0" t="s">
        <v>24</v>
      </c>
      <c r="H1591" s="0" t="n">
        <v>6224</v>
      </c>
      <c r="I1591" s="0" t="n">
        <v>6224</v>
      </c>
    </row>
    <row r="1592" customFormat="false" ht="15" hidden="false" customHeight="false" outlineLevel="0" collapsed="false">
      <c r="A1592" s="0" t="s">
        <v>1614</v>
      </c>
      <c r="B1592" s="0" t="n">
        <v>43.3853</v>
      </c>
      <c r="C1592" s="0" t="n">
        <v>-1.6678</v>
      </c>
      <c r="D1592" s="0" t="s">
        <v>10</v>
      </c>
      <c r="E1592" s="0" t="s">
        <v>11</v>
      </c>
      <c r="F1592" s="0" t="s">
        <v>38</v>
      </c>
      <c r="H1592" s="0" t="n">
        <v>6220</v>
      </c>
      <c r="I1592" s="0" t="n">
        <v>6220</v>
      </c>
    </row>
    <row r="1593" customFormat="false" ht="15" hidden="false" customHeight="false" outlineLevel="0" collapsed="false">
      <c r="A1593" s="0" t="s">
        <v>1615</v>
      </c>
      <c r="B1593" s="0" t="n">
        <v>48.9297</v>
      </c>
      <c r="C1593" s="0" t="n">
        <v>2.8969</v>
      </c>
      <c r="D1593" s="0" t="s">
        <v>10</v>
      </c>
      <c r="E1593" s="0" t="s">
        <v>11</v>
      </c>
      <c r="F1593" s="0" t="s">
        <v>12</v>
      </c>
      <c r="H1593" s="0" t="n">
        <v>6218</v>
      </c>
      <c r="I1593" s="0" t="n">
        <v>6218</v>
      </c>
    </row>
    <row r="1594" customFormat="false" ht="15" hidden="false" customHeight="false" outlineLevel="0" collapsed="false">
      <c r="A1594" s="0" t="s">
        <v>1616</v>
      </c>
      <c r="B1594" s="0" t="n">
        <v>44.7556</v>
      </c>
      <c r="C1594" s="0" t="n">
        <v>-0.53</v>
      </c>
      <c r="D1594" s="0" t="s">
        <v>10</v>
      </c>
      <c r="E1594" s="0" t="s">
        <v>11</v>
      </c>
      <c r="F1594" s="0" t="s">
        <v>38</v>
      </c>
      <c r="H1594" s="0" t="n">
        <v>6217</v>
      </c>
      <c r="I1594" s="0" t="n">
        <v>6217</v>
      </c>
    </row>
    <row r="1595" customFormat="false" ht="15" hidden="false" customHeight="false" outlineLevel="0" collapsed="false">
      <c r="A1595" s="0" t="s">
        <v>1617</v>
      </c>
      <c r="B1595" s="0" t="n">
        <v>47.6986</v>
      </c>
      <c r="C1595" s="0" t="n">
        <v>1.5078</v>
      </c>
      <c r="D1595" s="0" t="s">
        <v>10</v>
      </c>
      <c r="E1595" s="0" t="s">
        <v>11</v>
      </c>
      <c r="F1595" s="0" t="s">
        <v>40</v>
      </c>
      <c r="H1595" s="0" t="n">
        <v>6205</v>
      </c>
      <c r="I1595" s="0" t="n">
        <v>6205</v>
      </c>
    </row>
    <row r="1596" customFormat="false" ht="15" hidden="false" customHeight="false" outlineLevel="0" collapsed="false">
      <c r="A1596" s="0" t="s">
        <v>1618</v>
      </c>
      <c r="B1596" s="0" t="n">
        <v>42.6519</v>
      </c>
      <c r="C1596" s="0" t="n">
        <v>2.8344</v>
      </c>
      <c r="D1596" s="0" t="s">
        <v>10</v>
      </c>
      <c r="E1596" s="0" t="s">
        <v>11</v>
      </c>
      <c r="F1596" s="0" t="s">
        <v>18</v>
      </c>
      <c r="H1596" s="0" t="n">
        <v>6199</v>
      </c>
      <c r="I1596" s="0" t="n">
        <v>6199</v>
      </c>
    </row>
    <row r="1597" customFormat="false" ht="15" hidden="false" customHeight="false" outlineLevel="0" collapsed="false">
      <c r="A1597" s="0" t="s">
        <v>1619</v>
      </c>
      <c r="B1597" s="0" t="n">
        <v>50.5267</v>
      </c>
      <c r="C1597" s="0" t="n">
        <v>3.175</v>
      </c>
      <c r="D1597" s="0" t="s">
        <v>10</v>
      </c>
      <c r="E1597" s="0" t="s">
        <v>11</v>
      </c>
      <c r="F1597" s="0" t="s">
        <v>44</v>
      </c>
      <c r="H1597" s="0" t="n">
        <v>6196</v>
      </c>
      <c r="I1597" s="0" t="n">
        <v>6196</v>
      </c>
    </row>
    <row r="1598" customFormat="false" ht="15" hidden="false" customHeight="false" outlineLevel="0" collapsed="false">
      <c r="A1598" s="0" t="s">
        <v>1620</v>
      </c>
      <c r="B1598" s="0" t="n">
        <v>47.1236</v>
      </c>
      <c r="C1598" s="0" t="n">
        <v>-1.5844</v>
      </c>
      <c r="D1598" s="0" t="s">
        <v>10</v>
      </c>
      <c r="E1598" s="0" t="s">
        <v>11</v>
      </c>
      <c r="F1598" s="0" t="s">
        <v>26</v>
      </c>
      <c r="H1598" s="0" t="n">
        <v>6196</v>
      </c>
      <c r="I1598" s="0" t="n">
        <v>6196</v>
      </c>
    </row>
    <row r="1599" customFormat="false" ht="15" hidden="false" customHeight="false" outlineLevel="0" collapsed="false">
      <c r="A1599" s="0" t="s">
        <v>1621</v>
      </c>
      <c r="B1599" s="0" t="n">
        <v>45.9225</v>
      </c>
      <c r="C1599" s="0" t="n">
        <v>3.0642</v>
      </c>
      <c r="D1599" s="0" t="s">
        <v>10</v>
      </c>
      <c r="E1599" s="0" t="s">
        <v>11</v>
      </c>
      <c r="F1599" s="0" t="s">
        <v>24</v>
      </c>
      <c r="H1599" s="0" t="n">
        <v>6195</v>
      </c>
      <c r="I1599" s="0" t="n">
        <v>6195</v>
      </c>
    </row>
    <row r="1600" customFormat="false" ht="15" hidden="false" customHeight="false" outlineLevel="0" collapsed="false">
      <c r="A1600" s="0" t="s">
        <v>1622</v>
      </c>
      <c r="B1600" s="0" t="n">
        <v>45.3969</v>
      </c>
      <c r="C1600" s="0" t="n">
        <v>4.7747</v>
      </c>
      <c r="D1600" s="0" t="s">
        <v>10</v>
      </c>
      <c r="E1600" s="0" t="s">
        <v>11</v>
      </c>
      <c r="F1600" s="0" t="s">
        <v>24</v>
      </c>
      <c r="H1600" s="0" t="n">
        <v>6192</v>
      </c>
      <c r="I1600" s="0" t="n">
        <v>6192</v>
      </c>
    </row>
    <row r="1601" customFormat="false" ht="15" hidden="false" customHeight="false" outlineLevel="0" collapsed="false">
      <c r="A1601" s="0" t="s">
        <v>1623</v>
      </c>
      <c r="B1601" s="0" t="n">
        <v>46.3319</v>
      </c>
      <c r="C1601" s="0" t="n">
        <v>6.3739</v>
      </c>
      <c r="D1601" s="0" t="s">
        <v>10</v>
      </c>
      <c r="E1601" s="0" t="s">
        <v>11</v>
      </c>
      <c r="F1601" s="0" t="s">
        <v>24</v>
      </c>
      <c r="H1601" s="0" t="n">
        <v>6190</v>
      </c>
      <c r="I1601" s="0" t="n">
        <v>6190</v>
      </c>
    </row>
    <row r="1602" customFormat="false" ht="15" hidden="false" customHeight="false" outlineLevel="0" collapsed="false">
      <c r="A1602" s="0" t="s">
        <v>1624</v>
      </c>
      <c r="B1602" s="0" t="n">
        <v>50.3256</v>
      </c>
      <c r="C1602" s="0" t="n">
        <v>3.4858</v>
      </c>
      <c r="D1602" s="0" t="s">
        <v>10</v>
      </c>
      <c r="E1602" s="0" t="s">
        <v>11</v>
      </c>
      <c r="F1602" s="0" t="s">
        <v>44</v>
      </c>
      <c r="H1602" s="0" t="n">
        <v>6189</v>
      </c>
      <c r="I1602" s="0" t="n">
        <v>6189</v>
      </c>
    </row>
    <row r="1603" customFormat="false" ht="15" hidden="false" customHeight="false" outlineLevel="0" collapsed="false">
      <c r="A1603" s="0" t="s">
        <v>1625</v>
      </c>
      <c r="B1603" s="0" t="n">
        <v>43.6919</v>
      </c>
      <c r="C1603" s="0" t="n">
        <v>1.4147</v>
      </c>
      <c r="D1603" s="0" t="s">
        <v>10</v>
      </c>
      <c r="E1603" s="0" t="s">
        <v>11</v>
      </c>
      <c r="F1603" s="0" t="s">
        <v>18</v>
      </c>
      <c r="H1603" s="0" t="n">
        <v>6183</v>
      </c>
      <c r="I1603" s="0" t="n">
        <v>6183</v>
      </c>
    </row>
    <row r="1604" customFormat="false" ht="15" hidden="false" customHeight="false" outlineLevel="0" collapsed="false">
      <c r="A1604" s="0" t="s">
        <v>1626</v>
      </c>
      <c r="B1604" s="0" t="n">
        <v>44.1864</v>
      </c>
      <c r="C1604" s="0" t="n">
        <v>0.6719</v>
      </c>
      <c r="D1604" s="0" t="s">
        <v>10</v>
      </c>
      <c r="E1604" s="0" t="s">
        <v>11</v>
      </c>
      <c r="F1604" s="0" t="s">
        <v>38</v>
      </c>
      <c r="H1604" s="0" t="n">
        <v>6182</v>
      </c>
      <c r="I1604" s="0" t="n">
        <v>6182</v>
      </c>
    </row>
    <row r="1605" customFormat="false" ht="15" hidden="false" customHeight="false" outlineLevel="0" collapsed="false">
      <c r="A1605" s="0" t="s">
        <v>1627</v>
      </c>
      <c r="B1605" s="0" t="n">
        <v>47.365</v>
      </c>
      <c r="C1605" s="0" t="n">
        <v>-1.6053</v>
      </c>
      <c r="D1605" s="0" t="s">
        <v>10</v>
      </c>
      <c r="E1605" s="0" t="s">
        <v>11</v>
      </c>
      <c r="F1605" s="0" t="s">
        <v>26</v>
      </c>
      <c r="H1605" s="0" t="n">
        <v>6182</v>
      </c>
      <c r="I1605" s="0" t="n">
        <v>6182</v>
      </c>
    </row>
    <row r="1606" customFormat="false" ht="15" hidden="false" customHeight="false" outlineLevel="0" collapsed="false">
      <c r="A1606" s="0" t="s">
        <v>1628</v>
      </c>
      <c r="B1606" s="0" t="n">
        <v>48.5842</v>
      </c>
      <c r="C1606" s="0" t="n">
        <v>2.5661</v>
      </c>
      <c r="D1606" s="0" t="s">
        <v>10</v>
      </c>
      <c r="E1606" s="0" t="s">
        <v>11</v>
      </c>
      <c r="F1606" s="0" t="s">
        <v>12</v>
      </c>
      <c r="H1606" s="0" t="n">
        <v>6179</v>
      </c>
      <c r="I1606" s="0" t="n">
        <v>6179</v>
      </c>
    </row>
    <row r="1607" customFormat="false" ht="15" hidden="false" customHeight="false" outlineLevel="0" collapsed="false">
      <c r="A1607" s="0" t="s">
        <v>1629</v>
      </c>
      <c r="B1607" s="0" t="n">
        <v>49.6481</v>
      </c>
      <c r="C1607" s="0" t="n">
        <v>2.57</v>
      </c>
      <c r="D1607" s="0" t="s">
        <v>10</v>
      </c>
      <c r="E1607" s="0" t="s">
        <v>11</v>
      </c>
      <c r="F1607" s="0" t="s">
        <v>44</v>
      </c>
      <c r="G1607" s="0" t="s">
        <v>16</v>
      </c>
      <c r="H1607" s="0" t="n">
        <v>6174</v>
      </c>
      <c r="I1607" s="0" t="n">
        <v>6174</v>
      </c>
    </row>
    <row r="1608" customFormat="false" ht="15" hidden="false" customHeight="false" outlineLevel="0" collapsed="false">
      <c r="A1608" s="0" t="s">
        <v>1630</v>
      </c>
      <c r="B1608" s="0" t="n">
        <v>47.7314</v>
      </c>
      <c r="C1608" s="0" t="n">
        <v>-2.5906</v>
      </c>
      <c r="D1608" s="0" t="s">
        <v>10</v>
      </c>
      <c r="E1608" s="0" t="s">
        <v>11</v>
      </c>
      <c r="F1608" s="0" t="s">
        <v>22</v>
      </c>
      <c r="H1608" s="0" t="n">
        <v>6173</v>
      </c>
      <c r="I1608" s="0" t="n">
        <v>6173</v>
      </c>
    </row>
    <row r="1609" customFormat="false" ht="15" hidden="false" customHeight="false" outlineLevel="0" collapsed="false">
      <c r="A1609" s="0" t="s">
        <v>1631</v>
      </c>
      <c r="B1609" s="0" t="n">
        <v>47.4125</v>
      </c>
      <c r="C1609" s="0" t="n">
        <v>-1.6517</v>
      </c>
      <c r="D1609" s="0" t="s">
        <v>10</v>
      </c>
      <c r="E1609" s="0" t="s">
        <v>11</v>
      </c>
      <c r="F1609" s="0" t="s">
        <v>26</v>
      </c>
      <c r="H1609" s="0" t="n">
        <v>6168</v>
      </c>
      <c r="I1609" s="0" t="n">
        <v>6168</v>
      </c>
    </row>
    <row r="1610" customFormat="false" ht="15" hidden="false" customHeight="false" outlineLevel="0" collapsed="false">
      <c r="A1610" s="0" t="s">
        <v>1632</v>
      </c>
      <c r="B1610" s="0" t="n">
        <v>48.4536</v>
      </c>
      <c r="C1610" s="0" t="n">
        <v>-4.4644</v>
      </c>
      <c r="D1610" s="0" t="s">
        <v>10</v>
      </c>
      <c r="E1610" s="0" t="s">
        <v>11</v>
      </c>
      <c r="F1610" s="0" t="s">
        <v>22</v>
      </c>
      <c r="H1610" s="0" t="n">
        <v>6166</v>
      </c>
      <c r="I1610" s="0" t="n">
        <v>6166</v>
      </c>
    </row>
    <row r="1611" customFormat="false" ht="15" hidden="false" customHeight="false" outlineLevel="0" collapsed="false">
      <c r="A1611" s="0" t="s">
        <v>1633</v>
      </c>
      <c r="B1611" s="0" t="n">
        <v>43.8403</v>
      </c>
      <c r="C1611" s="0" t="n">
        <v>1.3894</v>
      </c>
      <c r="D1611" s="0" t="s">
        <v>10</v>
      </c>
      <c r="E1611" s="0" t="s">
        <v>11</v>
      </c>
      <c r="F1611" s="0" t="s">
        <v>18</v>
      </c>
      <c r="H1611" s="0" t="n">
        <v>6166</v>
      </c>
      <c r="I1611" s="0" t="n">
        <v>6166</v>
      </c>
    </row>
    <row r="1612" customFormat="false" ht="15" hidden="false" customHeight="false" outlineLevel="0" collapsed="false">
      <c r="A1612" s="0" t="s">
        <v>1634</v>
      </c>
      <c r="B1612" s="0" t="n">
        <v>45.4461</v>
      </c>
      <c r="C1612" s="0" t="n">
        <v>4.3367</v>
      </c>
      <c r="D1612" s="0" t="s">
        <v>10</v>
      </c>
      <c r="E1612" s="0" t="s">
        <v>11</v>
      </c>
      <c r="F1612" s="0" t="s">
        <v>24</v>
      </c>
      <c r="H1612" s="0" t="n">
        <v>6159</v>
      </c>
      <c r="I1612" s="0" t="n">
        <v>6159</v>
      </c>
    </row>
    <row r="1613" customFormat="false" ht="15" hidden="false" customHeight="false" outlineLevel="0" collapsed="false">
      <c r="A1613" s="0" t="s">
        <v>1635</v>
      </c>
      <c r="B1613" s="0" t="n">
        <v>46.2889</v>
      </c>
      <c r="C1613" s="0" t="n">
        <v>2.7417</v>
      </c>
      <c r="D1613" s="0" t="s">
        <v>10</v>
      </c>
      <c r="E1613" s="0" t="s">
        <v>11</v>
      </c>
      <c r="F1613" s="0" t="s">
        <v>24</v>
      </c>
      <c r="H1613" s="0" t="n">
        <v>6159</v>
      </c>
      <c r="I1613" s="0" t="n">
        <v>6159</v>
      </c>
    </row>
    <row r="1614" customFormat="false" ht="15" hidden="false" customHeight="false" outlineLevel="0" collapsed="false">
      <c r="A1614" s="0" t="s">
        <v>1636</v>
      </c>
      <c r="B1614" s="0" t="n">
        <v>46.7942</v>
      </c>
      <c r="C1614" s="0" t="n">
        <v>4.8164</v>
      </c>
      <c r="D1614" s="0" t="s">
        <v>10</v>
      </c>
      <c r="E1614" s="0" t="s">
        <v>11</v>
      </c>
      <c r="F1614" s="0" t="s">
        <v>49</v>
      </c>
      <c r="H1614" s="0" t="n">
        <v>6153</v>
      </c>
      <c r="I1614" s="0" t="n">
        <v>6153</v>
      </c>
    </row>
    <row r="1615" customFormat="false" ht="15" hidden="false" customHeight="false" outlineLevel="0" collapsed="false">
      <c r="A1615" s="0" t="s">
        <v>1637</v>
      </c>
      <c r="B1615" s="0" t="n">
        <v>47.9031</v>
      </c>
      <c r="C1615" s="0" t="n">
        <v>-4.2839</v>
      </c>
      <c r="D1615" s="0" t="s">
        <v>10</v>
      </c>
      <c r="E1615" s="0" t="s">
        <v>11</v>
      </c>
      <c r="F1615" s="0" t="s">
        <v>22</v>
      </c>
      <c r="H1615" s="0" t="n">
        <v>6147</v>
      </c>
      <c r="I1615" s="0" t="n">
        <v>6147</v>
      </c>
    </row>
    <row r="1616" customFormat="false" ht="15" hidden="false" customHeight="false" outlineLevel="0" collapsed="false">
      <c r="A1616" s="0" t="s">
        <v>1638</v>
      </c>
      <c r="B1616" s="0" t="n">
        <v>45.58</v>
      </c>
      <c r="C1616" s="0" t="n">
        <v>5.9581</v>
      </c>
      <c r="D1616" s="0" t="s">
        <v>10</v>
      </c>
      <c r="E1616" s="0" t="s">
        <v>11</v>
      </c>
      <c r="F1616" s="0" t="s">
        <v>24</v>
      </c>
      <c r="H1616" s="0" t="n">
        <v>6146</v>
      </c>
      <c r="I1616" s="0" t="n">
        <v>6146</v>
      </c>
    </row>
    <row r="1617" customFormat="false" ht="15" hidden="false" customHeight="false" outlineLevel="0" collapsed="false">
      <c r="A1617" s="0" t="s">
        <v>1639</v>
      </c>
      <c r="B1617" s="0" t="n">
        <v>49.3594</v>
      </c>
      <c r="C1617" s="0" t="n">
        <v>6.0483</v>
      </c>
      <c r="D1617" s="0" t="s">
        <v>10</v>
      </c>
      <c r="E1617" s="0" t="s">
        <v>11</v>
      </c>
      <c r="F1617" s="0" t="s">
        <v>32</v>
      </c>
      <c r="H1617" s="0" t="n">
        <v>6145</v>
      </c>
      <c r="I1617" s="0" t="n">
        <v>6145</v>
      </c>
    </row>
    <row r="1618" customFormat="false" ht="15" hidden="false" customHeight="false" outlineLevel="0" collapsed="false">
      <c r="A1618" s="0" t="s">
        <v>1640</v>
      </c>
      <c r="B1618" s="0" t="n">
        <v>47.9039</v>
      </c>
      <c r="C1618" s="0" t="n">
        <v>-2.1206</v>
      </c>
      <c r="D1618" s="0" t="s">
        <v>10</v>
      </c>
      <c r="E1618" s="0" t="s">
        <v>11</v>
      </c>
      <c r="F1618" s="0" t="s">
        <v>22</v>
      </c>
      <c r="H1618" s="0" t="n">
        <v>6141</v>
      </c>
      <c r="I1618" s="0" t="n">
        <v>6141</v>
      </c>
    </row>
    <row r="1619" customFormat="false" ht="15" hidden="false" customHeight="false" outlineLevel="0" collapsed="false">
      <c r="A1619" s="0" t="s">
        <v>1641</v>
      </c>
      <c r="B1619" s="0" t="n">
        <v>50.9942</v>
      </c>
      <c r="C1619" s="0" t="n">
        <v>2.2197</v>
      </c>
      <c r="D1619" s="0" t="s">
        <v>10</v>
      </c>
      <c r="E1619" s="0" t="s">
        <v>11</v>
      </c>
      <c r="F1619" s="0" t="s">
        <v>44</v>
      </c>
      <c r="H1619" s="0" t="n">
        <v>6139</v>
      </c>
      <c r="I1619" s="0" t="n">
        <v>6139</v>
      </c>
    </row>
    <row r="1620" customFormat="false" ht="15" hidden="false" customHeight="false" outlineLevel="0" collapsed="false">
      <c r="A1620" s="0" t="s">
        <v>1642</v>
      </c>
      <c r="B1620" s="0" t="n">
        <v>45.8186</v>
      </c>
      <c r="C1620" s="0" t="n">
        <v>4.6631</v>
      </c>
      <c r="D1620" s="0" t="s">
        <v>10</v>
      </c>
      <c r="E1620" s="0" t="s">
        <v>11</v>
      </c>
      <c r="F1620" s="0" t="s">
        <v>24</v>
      </c>
      <c r="H1620" s="0" t="n">
        <v>6137</v>
      </c>
      <c r="I1620" s="0" t="n">
        <v>6137</v>
      </c>
    </row>
    <row r="1621" customFormat="false" ht="15" hidden="false" customHeight="false" outlineLevel="0" collapsed="false">
      <c r="A1621" s="0" t="s">
        <v>1643</v>
      </c>
      <c r="B1621" s="0" t="n">
        <v>48.6217</v>
      </c>
      <c r="C1621" s="0" t="n">
        <v>6.1617</v>
      </c>
      <c r="D1621" s="0" t="s">
        <v>10</v>
      </c>
      <c r="E1621" s="0" t="s">
        <v>11</v>
      </c>
      <c r="F1621" s="0" t="s">
        <v>32</v>
      </c>
      <c r="H1621" s="0" t="n">
        <v>6134</v>
      </c>
      <c r="I1621" s="0" t="n">
        <v>6134</v>
      </c>
    </row>
    <row r="1622" customFormat="false" ht="15" hidden="false" customHeight="false" outlineLevel="0" collapsed="false">
      <c r="A1622" s="0" t="s">
        <v>1644</v>
      </c>
      <c r="B1622" s="0" t="n">
        <v>45.0706</v>
      </c>
      <c r="C1622" s="0" t="n">
        <v>4.8425</v>
      </c>
      <c r="D1622" s="0" t="s">
        <v>10</v>
      </c>
      <c r="E1622" s="0" t="s">
        <v>11</v>
      </c>
      <c r="F1622" s="0" t="s">
        <v>24</v>
      </c>
      <c r="H1622" s="0" t="n">
        <v>6131</v>
      </c>
      <c r="I1622" s="0" t="n">
        <v>6131</v>
      </c>
    </row>
    <row r="1623" customFormat="false" ht="15" hidden="false" customHeight="false" outlineLevel="0" collapsed="false">
      <c r="A1623" s="0" t="s">
        <v>1645</v>
      </c>
      <c r="B1623" s="0" t="n">
        <v>45.5806</v>
      </c>
      <c r="C1623" s="0" t="n">
        <v>4.8</v>
      </c>
      <c r="D1623" s="0" t="s">
        <v>10</v>
      </c>
      <c r="E1623" s="0" t="s">
        <v>11</v>
      </c>
      <c r="F1623" s="0" t="s">
        <v>24</v>
      </c>
      <c r="H1623" s="0" t="n">
        <v>6128</v>
      </c>
      <c r="I1623" s="0" t="n">
        <v>6128</v>
      </c>
    </row>
    <row r="1624" customFormat="false" ht="15" hidden="false" customHeight="false" outlineLevel="0" collapsed="false">
      <c r="A1624" s="0" t="s">
        <v>1527</v>
      </c>
      <c r="B1624" s="0" t="n">
        <v>48.1</v>
      </c>
      <c r="C1624" s="0" t="n">
        <v>-0.7908</v>
      </c>
      <c r="D1624" s="0" t="s">
        <v>10</v>
      </c>
      <c r="E1624" s="0" t="s">
        <v>11</v>
      </c>
      <c r="F1624" s="0" t="s">
        <v>26</v>
      </c>
      <c r="H1624" s="0" t="n">
        <v>6128</v>
      </c>
      <c r="I1624" s="0" t="n">
        <v>6128</v>
      </c>
    </row>
    <row r="1625" customFormat="false" ht="15" hidden="false" customHeight="false" outlineLevel="0" collapsed="false">
      <c r="A1625" s="0" t="s">
        <v>1646</v>
      </c>
      <c r="B1625" s="0" t="n">
        <v>45.3692</v>
      </c>
      <c r="C1625" s="0" t="n">
        <v>4.2017</v>
      </c>
      <c r="D1625" s="0" t="s">
        <v>10</v>
      </c>
      <c r="E1625" s="0" t="s">
        <v>11</v>
      </c>
      <c r="F1625" s="0" t="s">
        <v>24</v>
      </c>
      <c r="H1625" s="0" t="n">
        <v>6127</v>
      </c>
      <c r="I1625" s="0" t="n">
        <v>6127</v>
      </c>
    </row>
    <row r="1626" customFormat="false" ht="15" hidden="false" customHeight="false" outlineLevel="0" collapsed="false">
      <c r="A1626" s="0" t="s">
        <v>1647</v>
      </c>
      <c r="B1626" s="0" t="n">
        <v>46.6267</v>
      </c>
      <c r="C1626" s="0" t="n">
        <v>0.3136</v>
      </c>
      <c r="D1626" s="0" t="s">
        <v>10</v>
      </c>
      <c r="E1626" s="0" t="s">
        <v>11</v>
      </c>
      <c r="F1626" s="0" t="s">
        <v>38</v>
      </c>
      <c r="H1626" s="0" t="n">
        <v>6127</v>
      </c>
      <c r="I1626" s="0" t="n">
        <v>6127</v>
      </c>
    </row>
    <row r="1627" customFormat="false" ht="15" hidden="false" customHeight="false" outlineLevel="0" collapsed="false">
      <c r="A1627" s="0" t="s">
        <v>1648</v>
      </c>
      <c r="B1627" s="0" t="n">
        <v>44.0567</v>
      </c>
      <c r="C1627" s="0" t="n">
        <v>5.1281</v>
      </c>
      <c r="D1627" s="0" t="s">
        <v>10</v>
      </c>
      <c r="E1627" s="0" t="s">
        <v>11</v>
      </c>
      <c r="F1627" s="0" t="s">
        <v>15</v>
      </c>
      <c r="H1627" s="0" t="n">
        <v>6127</v>
      </c>
      <c r="I1627" s="0" t="n">
        <v>6127</v>
      </c>
    </row>
    <row r="1628" customFormat="false" ht="15" hidden="false" customHeight="false" outlineLevel="0" collapsed="false">
      <c r="A1628" s="0" t="s">
        <v>1649</v>
      </c>
      <c r="B1628" s="0" t="n">
        <v>49.5261</v>
      </c>
      <c r="C1628" s="0" t="n">
        <v>1.0403</v>
      </c>
      <c r="D1628" s="0" t="s">
        <v>10</v>
      </c>
      <c r="E1628" s="0" t="s">
        <v>11</v>
      </c>
      <c r="F1628" s="0" t="s">
        <v>30</v>
      </c>
      <c r="H1628" s="0" t="n">
        <v>6126</v>
      </c>
      <c r="I1628" s="0" t="n">
        <v>6126</v>
      </c>
    </row>
    <row r="1629" customFormat="false" ht="15" hidden="false" customHeight="false" outlineLevel="0" collapsed="false">
      <c r="A1629" s="0" t="s">
        <v>1650</v>
      </c>
      <c r="B1629" s="0" t="n">
        <v>43.7031</v>
      </c>
      <c r="C1629" s="0" t="n">
        <v>-0.2628</v>
      </c>
      <c r="D1629" s="0" t="s">
        <v>10</v>
      </c>
      <c r="E1629" s="0" t="s">
        <v>11</v>
      </c>
      <c r="F1629" s="0" t="s">
        <v>38</v>
      </c>
      <c r="H1629" s="0" t="n">
        <v>6119</v>
      </c>
      <c r="I1629" s="0" t="n">
        <v>6119</v>
      </c>
    </row>
    <row r="1630" customFormat="false" ht="15" hidden="false" customHeight="false" outlineLevel="0" collapsed="false">
      <c r="A1630" s="0" t="s">
        <v>1651</v>
      </c>
      <c r="B1630" s="0" t="n">
        <v>45.8094</v>
      </c>
      <c r="C1630" s="0" t="n">
        <v>1.3317</v>
      </c>
      <c r="D1630" s="0" t="s">
        <v>10</v>
      </c>
      <c r="E1630" s="0" t="s">
        <v>11</v>
      </c>
      <c r="F1630" s="0" t="s">
        <v>38</v>
      </c>
      <c r="H1630" s="0" t="n">
        <v>6117</v>
      </c>
      <c r="I1630" s="0" t="n">
        <v>6117</v>
      </c>
    </row>
    <row r="1631" customFormat="false" ht="15" hidden="false" customHeight="false" outlineLevel="0" collapsed="false">
      <c r="A1631" s="0" t="s">
        <v>1652</v>
      </c>
      <c r="B1631" s="0" t="n">
        <v>46.7756</v>
      </c>
      <c r="C1631" s="0" t="n">
        <v>4.8894</v>
      </c>
      <c r="D1631" s="0" t="s">
        <v>10</v>
      </c>
      <c r="E1631" s="0" t="s">
        <v>11</v>
      </c>
      <c r="F1631" s="0" t="s">
        <v>49</v>
      </c>
      <c r="H1631" s="0" t="n">
        <v>6113</v>
      </c>
      <c r="I1631" s="0" t="n">
        <v>6113</v>
      </c>
    </row>
    <row r="1632" customFormat="false" ht="15" hidden="false" customHeight="false" outlineLevel="0" collapsed="false">
      <c r="A1632" s="0" t="s">
        <v>1653</v>
      </c>
      <c r="B1632" s="0" t="n">
        <v>48.9672</v>
      </c>
      <c r="C1632" s="0" t="n">
        <v>1.6819</v>
      </c>
      <c r="D1632" s="0" t="s">
        <v>10</v>
      </c>
      <c r="E1632" s="0" t="s">
        <v>11</v>
      </c>
      <c r="F1632" s="0" t="s">
        <v>12</v>
      </c>
      <c r="H1632" s="0" t="n">
        <v>6104</v>
      </c>
      <c r="I1632" s="0" t="n">
        <v>6104</v>
      </c>
    </row>
    <row r="1633" customFormat="false" ht="15" hidden="false" customHeight="false" outlineLevel="0" collapsed="false">
      <c r="A1633" s="0" t="s">
        <v>1654</v>
      </c>
      <c r="B1633" s="0" t="n">
        <v>48.0794</v>
      </c>
      <c r="C1633" s="0" t="n">
        <v>7.3944</v>
      </c>
      <c r="D1633" s="0" t="s">
        <v>10</v>
      </c>
      <c r="E1633" s="0" t="s">
        <v>11</v>
      </c>
      <c r="F1633" s="0" t="s">
        <v>32</v>
      </c>
      <c r="H1633" s="0" t="n">
        <v>6101</v>
      </c>
      <c r="I1633" s="0" t="n">
        <v>6101</v>
      </c>
    </row>
    <row r="1634" customFormat="false" ht="15" hidden="false" customHeight="false" outlineLevel="0" collapsed="false">
      <c r="A1634" s="0" t="s">
        <v>1655</v>
      </c>
      <c r="B1634" s="0" t="n">
        <v>42.9328</v>
      </c>
      <c r="C1634" s="0" t="n">
        <v>1.8486</v>
      </c>
      <c r="D1634" s="0" t="s">
        <v>10</v>
      </c>
      <c r="E1634" s="0" t="s">
        <v>11</v>
      </c>
      <c r="F1634" s="0" t="s">
        <v>18</v>
      </c>
      <c r="H1634" s="0" t="n">
        <v>6099</v>
      </c>
      <c r="I1634" s="0" t="n">
        <v>6099</v>
      </c>
    </row>
    <row r="1635" customFormat="false" ht="15" hidden="false" customHeight="false" outlineLevel="0" collapsed="false">
      <c r="A1635" s="0" t="s">
        <v>1656</v>
      </c>
      <c r="B1635" s="0" t="n">
        <v>46.7039</v>
      </c>
      <c r="C1635" s="0" t="n">
        <v>4.3903</v>
      </c>
      <c r="D1635" s="0" t="s">
        <v>10</v>
      </c>
      <c r="E1635" s="0" t="s">
        <v>11</v>
      </c>
      <c r="F1635" s="0" t="s">
        <v>49</v>
      </c>
      <c r="H1635" s="0" t="n">
        <v>6097</v>
      </c>
      <c r="I1635" s="0" t="n">
        <v>6097</v>
      </c>
    </row>
    <row r="1636" customFormat="false" ht="15" hidden="false" customHeight="false" outlineLevel="0" collapsed="false">
      <c r="A1636" s="0" t="s">
        <v>1657</v>
      </c>
      <c r="B1636" s="0" t="n">
        <v>47.3261</v>
      </c>
      <c r="C1636" s="0" t="n">
        <v>-1.7383</v>
      </c>
      <c r="D1636" s="0" t="s">
        <v>10</v>
      </c>
      <c r="E1636" s="0" t="s">
        <v>11</v>
      </c>
      <c r="F1636" s="0" t="s">
        <v>26</v>
      </c>
      <c r="H1636" s="0" t="n">
        <v>6097</v>
      </c>
      <c r="I1636" s="0" t="n">
        <v>6097</v>
      </c>
    </row>
    <row r="1637" customFormat="false" ht="15" hidden="false" customHeight="false" outlineLevel="0" collapsed="false">
      <c r="A1637" s="0" t="s">
        <v>1658</v>
      </c>
      <c r="B1637" s="0" t="n">
        <v>48.5806</v>
      </c>
      <c r="C1637" s="0" t="n">
        <v>2.2239</v>
      </c>
      <c r="D1637" s="0" t="s">
        <v>10</v>
      </c>
      <c r="E1637" s="0" t="s">
        <v>11</v>
      </c>
      <c r="F1637" s="0" t="s">
        <v>12</v>
      </c>
      <c r="H1637" s="0" t="n">
        <v>6094</v>
      </c>
      <c r="I1637" s="0" t="n">
        <v>6094</v>
      </c>
    </row>
    <row r="1638" customFormat="false" ht="15" hidden="false" customHeight="false" outlineLevel="0" collapsed="false">
      <c r="A1638" s="0" t="s">
        <v>1659</v>
      </c>
      <c r="B1638" s="0" t="n">
        <v>49.0706</v>
      </c>
      <c r="C1638" s="0" t="n">
        <v>2.7997</v>
      </c>
      <c r="D1638" s="0" t="s">
        <v>10</v>
      </c>
      <c r="E1638" s="0" t="s">
        <v>11</v>
      </c>
      <c r="F1638" s="0" t="s">
        <v>12</v>
      </c>
      <c r="H1638" s="0" t="n">
        <v>6094</v>
      </c>
      <c r="I1638" s="0" t="n">
        <v>6094</v>
      </c>
    </row>
    <row r="1639" customFormat="false" ht="15" hidden="false" customHeight="false" outlineLevel="0" collapsed="false">
      <c r="A1639" s="0" t="s">
        <v>1660</v>
      </c>
      <c r="B1639" s="0" t="n">
        <v>45.4742</v>
      </c>
      <c r="C1639" s="0" t="n">
        <v>4.3781</v>
      </c>
      <c r="D1639" s="0" t="s">
        <v>10</v>
      </c>
      <c r="E1639" s="0" t="s">
        <v>11</v>
      </c>
      <c r="F1639" s="0" t="s">
        <v>24</v>
      </c>
      <c r="H1639" s="0" t="n">
        <v>6092</v>
      </c>
      <c r="I1639" s="0" t="n">
        <v>6092</v>
      </c>
    </row>
    <row r="1640" customFormat="false" ht="15" hidden="false" customHeight="false" outlineLevel="0" collapsed="false">
      <c r="A1640" s="0" t="s">
        <v>1661</v>
      </c>
      <c r="B1640" s="0" t="n">
        <v>50.4203</v>
      </c>
      <c r="C1640" s="0" t="n">
        <v>3.1056</v>
      </c>
      <c r="D1640" s="0" t="s">
        <v>10</v>
      </c>
      <c r="E1640" s="0" t="s">
        <v>11</v>
      </c>
      <c r="F1640" s="0" t="s">
        <v>44</v>
      </c>
      <c r="H1640" s="0" t="n">
        <v>6089</v>
      </c>
      <c r="I1640" s="0" t="n">
        <v>6089</v>
      </c>
    </row>
    <row r="1641" customFormat="false" ht="15" hidden="false" customHeight="false" outlineLevel="0" collapsed="false">
      <c r="A1641" s="0" t="s">
        <v>1662</v>
      </c>
      <c r="B1641" s="0" t="n">
        <v>48.2964</v>
      </c>
      <c r="C1641" s="0" t="n">
        <v>2.4053</v>
      </c>
      <c r="D1641" s="0" t="s">
        <v>10</v>
      </c>
      <c r="E1641" s="0" t="s">
        <v>11</v>
      </c>
      <c r="F1641" s="0" t="s">
        <v>40</v>
      </c>
      <c r="H1641" s="0" t="n">
        <v>6089</v>
      </c>
      <c r="I1641" s="0" t="n">
        <v>6089</v>
      </c>
    </row>
    <row r="1642" customFormat="false" ht="15" hidden="false" customHeight="false" outlineLevel="0" collapsed="false">
      <c r="A1642" s="0" t="s">
        <v>1663</v>
      </c>
      <c r="B1642" s="0" t="n">
        <v>44.0833</v>
      </c>
      <c r="C1642" s="0" t="n">
        <v>4.9711</v>
      </c>
      <c r="D1642" s="0" t="s">
        <v>10</v>
      </c>
      <c r="E1642" s="0" t="s">
        <v>11</v>
      </c>
      <c r="F1642" s="0" t="s">
        <v>15</v>
      </c>
      <c r="H1642" s="0" t="n">
        <v>6088</v>
      </c>
      <c r="I1642" s="0" t="n">
        <v>6088</v>
      </c>
    </row>
    <row r="1643" customFormat="false" ht="15" hidden="false" customHeight="false" outlineLevel="0" collapsed="false">
      <c r="A1643" s="0" t="s">
        <v>1664</v>
      </c>
      <c r="B1643" s="0" t="n">
        <v>48.0742</v>
      </c>
      <c r="C1643" s="0" t="n">
        <v>-0.7014</v>
      </c>
      <c r="D1643" s="0" t="s">
        <v>10</v>
      </c>
      <c r="E1643" s="0" t="s">
        <v>11</v>
      </c>
      <c r="F1643" s="0" t="s">
        <v>26</v>
      </c>
      <c r="H1643" s="0" t="n">
        <v>6087</v>
      </c>
      <c r="I1643" s="0" t="n">
        <v>6087</v>
      </c>
    </row>
    <row r="1644" customFormat="false" ht="15" hidden="false" customHeight="false" outlineLevel="0" collapsed="false">
      <c r="A1644" s="0" t="s">
        <v>1665</v>
      </c>
      <c r="B1644" s="0" t="n">
        <v>43.7308</v>
      </c>
      <c r="C1644" s="0" t="n">
        <v>5.1794</v>
      </c>
      <c r="D1644" s="0" t="s">
        <v>10</v>
      </c>
      <c r="E1644" s="0" t="s">
        <v>11</v>
      </c>
      <c r="F1644" s="0" t="s">
        <v>15</v>
      </c>
      <c r="H1644" s="0" t="n">
        <v>6084</v>
      </c>
      <c r="I1644" s="0" t="n">
        <v>6084</v>
      </c>
    </row>
    <row r="1645" customFormat="false" ht="15" hidden="false" customHeight="false" outlineLevel="0" collapsed="false">
      <c r="A1645" s="0" t="s">
        <v>1666</v>
      </c>
      <c r="B1645" s="0" t="n">
        <v>45.6322</v>
      </c>
      <c r="C1645" s="0" t="n">
        <v>5.1106</v>
      </c>
      <c r="D1645" s="0" t="s">
        <v>10</v>
      </c>
      <c r="E1645" s="0" t="s">
        <v>11</v>
      </c>
      <c r="F1645" s="0" t="s">
        <v>24</v>
      </c>
      <c r="H1645" s="0" t="n">
        <v>6083</v>
      </c>
      <c r="I1645" s="0" t="n">
        <v>6083</v>
      </c>
    </row>
    <row r="1646" customFormat="false" ht="15" hidden="false" customHeight="false" outlineLevel="0" collapsed="false">
      <c r="A1646" s="0" t="s">
        <v>1667</v>
      </c>
      <c r="B1646" s="0" t="n">
        <v>50.4447</v>
      </c>
      <c r="C1646" s="0" t="n">
        <v>2.6836</v>
      </c>
      <c r="D1646" s="0" t="s">
        <v>10</v>
      </c>
      <c r="E1646" s="0" t="s">
        <v>11</v>
      </c>
      <c r="F1646" s="0" t="s">
        <v>44</v>
      </c>
      <c r="H1646" s="0" t="n">
        <v>6077</v>
      </c>
      <c r="I1646" s="0" t="n">
        <v>6077</v>
      </c>
    </row>
    <row r="1647" customFormat="false" ht="15" hidden="false" customHeight="false" outlineLevel="0" collapsed="false">
      <c r="A1647" s="0" t="s">
        <v>1668</v>
      </c>
      <c r="B1647" s="0" t="n">
        <v>46.305</v>
      </c>
      <c r="C1647" s="0" t="n">
        <v>6.3036</v>
      </c>
      <c r="D1647" s="0" t="s">
        <v>10</v>
      </c>
      <c r="E1647" s="0" t="s">
        <v>11</v>
      </c>
      <c r="F1647" s="0" t="s">
        <v>24</v>
      </c>
      <c r="H1647" s="0" t="n">
        <v>6077</v>
      </c>
      <c r="I1647" s="0" t="n">
        <v>6077</v>
      </c>
    </row>
    <row r="1648" customFormat="false" ht="15" hidden="false" customHeight="false" outlineLevel="0" collapsed="false">
      <c r="A1648" s="0" t="s">
        <v>1669</v>
      </c>
      <c r="B1648" s="0" t="n">
        <v>49.6142</v>
      </c>
      <c r="C1648" s="0" t="n">
        <v>-1.6042</v>
      </c>
      <c r="D1648" s="0" t="s">
        <v>10</v>
      </c>
      <c r="E1648" s="0" t="s">
        <v>11</v>
      </c>
      <c r="F1648" s="0" t="s">
        <v>30</v>
      </c>
      <c r="H1648" s="0" t="n">
        <v>6070</v>
      </c>
      <c r="I1648" s="0" t="n">
        <v>6070</v>
      </c>
    </row>
    <row r="1649" customFormat="false" ht="15" hidden="false" customHeight="false" outlineLevel="0" collapsed="false">
      <c r="A1649" s="0" t="s">
        <v>1670</v>
      </c>
      <c r="B1649" s="0" t="n">
        <v>48.1117</v>
      </c>
      <c r="C1649" s="0" t="n">
        <v>-1.5244</v>
      </c>
      <c r="D1649" s="0" t="s">
        <v>10</v>
      </c>
      <c r="E1649" s="0" t="s">
        <v>11</v>
      </c>
      <c r="F1649" s="0" t="s">
        <v>22</v>
      </c>
      <c r="H1649" s="0" t="n">
        <v>6070</v>
      </c>
      <c r="I1649" s="0" t="n">
        <v>6070</v>
      </c>
    </row>
    <row r="1650" customFormat="false" ht="15" hidden="false" customHeight="false" outlineLevel="0" collapsed="false">
      <c r="A1650" s="0" t="s">
        <v>1671</v>
      </c>
      <c r="B1650" s="0" t="n">
        <v>43.2244</v>
      </c>
      <c r="C1650" s="0" t="n">
        <v>6.1453</v>
      </c>
      <c r="D1650" s="0" t="s">
        <v>10</v>
      </c>
      <c r="E1650" s="0" t="s">
        <v>11</v>
      </c>
      <c r="F1650" s="0" t="s">
        <v>15</v>
      </c>
      <c r="H1650" s="0" t="n">
        <v>6065</v>
      </c>
      <c r="I1650" s="0" t="n">
        <v>6065</v>
      </c>
    </row>
    <row r="1651" customFormat="false" ht="15" hidden="false" customHeight="false" outlineLevel="0" collapsed="false">
      <c r="A1651" s="0" t="s">
        <v>1672</v>
      </c>
      <c r="B1651" s="0" t="n">
        <v>42.6172</v>
      </c>
      <c r="C1651" s="0" t="n">
        <v>2.4219</v>
      </c>
      <c r="D1651" s="0" t="s">
        <v>10</v>
      </c>
      <c r="E1651" s="0" t="s">
        <v>11</v>
      </c>
      <c r="F1651" s="0" t="s">
        <v>18</v>
      </c>
      <c r="G1651" s="0" t="s">
        <v>16</v>
      </c>
      <c r="H1651" s="0" t="n">
        <v>6063</v>
      </c>
      <c r="I1651" s="0" t="n">
        <v>6063</v>
      </c>
    </row>
    <row r="1652" customFormat="false" ht="15" hidden="false" customHeight="false" outlineLevel="0" collapsed="false">
      <c r="A1652" s="0" t="s">
        <v>1673</v>
      </c>
      <c r="B1652" s="0" t="n">
        <v>43.6497</v>
      </c>
      <c r="C1652" s="0" t="n">
        <v>3.5036</v>
      </c>
      <c r="D1652" s="0" t="s">
        <v>10</v>
      </c>
      <c r="E1652" s="0" t="s">
        <v>11</v>
      </c>
      <c r="F1652" s="0" t="s">
        <v>18</v>
      </c>
      <c r="H1652" s="0" t="n">
        <v>6063</v>
      </c>
      <c r="I1652" s="0" t="n">
        <v>6063</v>
      </c>
    </row>
    <row r="1653" customFormat="false" ht="15" hidden="false" customHeight="false" outlineLevel="0" collapsed="false">
      <c r="A1653" s="0" t="s">
        <v>1674</v>
      </c>
      <c r="B1653" s="0" t="n">
        <v>47.2844</v>
      </c>
      <c r="C1653" s="0" t="n">
        <v>0.7861</v>
      </c>
      <c r="D1653" s="0" t="s">
        <v>10</v>
      </c>
      <c r="E1653" s="0" t="s">
        <v>11</v>
      </c>
      <c r="F1653" s="0" t="s">
        <v>40</v>
      </c>
      <c r="H1653" s="0" t="n">
        <v>6057</v>
      </c>
      <c r="I1653" s="0" t="n">
        <v>6057</v>
      </c>
    </row>
    <row r="1654" customFormat="false" ht="15" hidden="false" customHeight="false" outlineLevel="0" collapsed="false">
      <c r="A1654" s="0" t="s">
        <v>1675</v>
      </c>
      <c r="B1654" s="0" t="n">
        <v>49.4806</v>
      </c>
      <c r="C1654" s="0" t="n">
        <v>1.7239</v>
      </c>
      <c r="D1654" s="0" t="s">
        <v>10</v>
      </c>
      <c r="E1654" s="0" t="s">
        <v>11</v>
      </c>
      <c r="F1654" s="0" t="s">
        <v>30</v>
      </c>
      <c r="H1654" s="0" t="n">
        <v>6051</v>
      </c>
      <c r="I1654" s="0" t="n">
        <v>6051</v>
      </c>
    </row>
    <row r="1655" customFormat="false" ht="15" hidden="false" customHeight="false" outlineLevel="0" collapsed="false">
      <c r="A1655" s="0" t="s">
        <v>1676</v>
      </c>
      <c r="B1655" s="0" t="n">
        <v>50.3772</v>
      </c>
      <c r="C1655" s="0" t="n">
        <v>3.2158</v>
      </c>
      <c r="D1655" s="0" t="s">
        <v>10</v>
      </c>
      <c r="E1655" s="0" t="s">
        <v>11</v>
      </c>
      <c r="F1655" s="0" t="s">
        <v>44</v>
      </c>
      <c r="H1655" s="0" t="n">
        <v>6050</v>
      </c>
      <c r="I1655" s="0" t="n">
        <v>6050</v>
      </c>
    </row>
    <row r="1656" customFormat="false" ht="15" hidden="false" customHeight="false" outlineLevel="0" collapsed="false">
      <c r="A1656" s="0" t="s">
        <v>1677</v>
      </c>
      <c r="B1656" s="0" t="n">
        <v>45.6189</v>
      </c>
      <c r="C1656" s="0" t="n">
        <v>4.6722</v>
      </c>
      <c r="D1656" s="0" t="s">
        <v>10</v>
      </c>
      <c r="E1656" s="0" t="s">
        <v>11</v>
      </c>
      <c r="F1656" s="0" t="s">
        <v>24</v>
      </c>
      <c r="H1656" s="0" t="n">
        <v>6050</v>
      </c>
      <c r="I1656" s="0" t="n">
        <v>6050</v>
      </c>
    </row>
    <row r="1657" customFormat="false" ht="15" hidden="false" customHeight="false" outlineLevel="0" collapsed="false">
      <c r="A1657" s="0" t="s">
        <v>1678</v>
      </c>
      <c r="B1657" s="0" t="n">
        <v>48.5386</v>
      </c>
      <c r="C1657" s="0" t="n">
        <v>7.4542</v>
      </c>
      <c r="D1657" s="0" t="s">
        <v>10</v>
      </c>
      <c r="E1657" s="0" t="s">
        <v>11</v>
      </c>
      <c r="F1657" s="0" t="s">
        <v>32</v>
      </c>
      <c r="H1657" s="0" t="n">
        <v>6042</v>
      </c>
      <c r="I1657" s="0" t="n">
        <v>6042</v>
      </c>
    </row>
    <row r="1658" customFormat="false" ht="15" hidden="false" customHeight="false" outlineLevel="0" collapsed="false">
      <c r="A1658" s="0" t="s">
        <v>1679</v>
      </c>
      <c r="B1658" s="0" t="n">
        <v>45.8642</v>
      </c>
      <c r="C1658" s="0" t="n">
        <v>1.3231</v>
      </c>
      <c r="D1658" s="0" t="s">
        <v>10</v>
      </c>
      <c r="E1658" s="0" t="s">
        <v>11</v>
      </c>
      <c r="F1658" s="0" t="s">
        <v>38</v>
      </c>
      <c r="H1658" s="0" t="n">
        <v>6038</v>
      </c>
      <c r="I1658" s="0" t="n">
        <v>6038</v>
      </c>
    </row>
    <row r="1659" customFormat="false" ht="15" hidden="false" customHeight="false" outlineLevel="0" collapsed="false">
      <c r="A1659" s="0" t="s">
        <v>1680</v>
      </c>
      <c r="B1659" s="0" t="n">
        <v>49.9425</v>
      </c>
      <c r="C1659" s="0" t="n">
        <v>4.6386</v>
      </c>
      <c r="D1659" s="0" t="s">
        <v>10</v>
      </c>
      <c r="E1659" s="0" t="s">
        <v>11</v>
      </c>
      <c r="F1659" s="0" t="s">
        <v>32</v>
      </c>
      <c r="H1659" s="0" t="n">
        <v>6038</v>
      </c>
      <c r="I1659" s="0" t="n">
        <v>6038</v>
      </c>
    </row>
    <row r="1660" customFormat="false" ht="15" hidden="false" customHeight="false" outlineLevel="0" collapsed="false">
      <c r="A1660" s="0" t="s">
        <v>1681</v>
      </c>
      <c r="B1660" s="0" t="n">
        <v>49.5061</v>
      </c>
      <c r="C1660" s="0" t="n">
        <v>2.4308</v>
      </c>
      <c r="D1660" s="0" t="s">
        <v>10</v>
      </c>
      <c r="E1660" s="0" t="s">
        <v>11</v>
      </c>
      <c r="F1660" s="0" t="s">
        <v>44</v>
      </c>
      <c r="H1660" s="0" t="n">
        <v>6033</v>
      </c>
      <c r="I1660" s="0" t="n">
        <v>6033</v>
      </c>
    </row>
    <row r="1661" customFormat="false" ht="15" hidden="false" customHeight="false" outlineLevel="0" collapsed="false">
      <c r="A1661" s="0" t="s">
        <v>1682</v>
      </c>
      <c r="B1661" s="0" t="n">
        <v>46.9917</v>
      </c>
      <c r="C1661" s="0" t="n">
        <v>-0.9539</v>
      </c>
      <c r="D1661" s="0" t="s">
        <v>10</v>
      </c>
      <c r="E1661" s="0" t="s">
        <v>11</v>
      </c>
      <c r="F1661" s="0" t="s">
        <v>26</v>
      </c>
      <c r="H1661" s="0" t="n">
        <v>6000</v>
      </c>
      <c r="I1661" s="0" t="n">
        <v>6000</v>
      </c>
    </row>
    <row r="1662" customFormat="false" ht="15" hidden="false" customHeight="false" outlineLevel="0" collapsed="false">
      <c r="A1662" s="0" t="s">
        <v>1683</v>
      </c>
      <c r="B1662" s="0" t="n">
        <v>47.6989</v>
      </c>
      <c r="C1662" s="0" t="n">
        <v>-2.8061</v>
      </c>
      <c r="D1662" s="0" t="s">
        <v>10</v>
      </c>
      <c r="E1662" s="0" t="s">
        <v>11</v>
      </c>
      <c r="F1662" s="0" t="s">
        <v>22</v>
      </c>
      <c r="H1662" s="0" t="n">
        <v>5999</v>
      </c>
      <c r="I1662" s="0" t="n">
        <v>5999</v>
      </c>
    </row>
    <row r="1663" customFormat="false" ht="15" hidden="false" customHeight="false" outlineLevel="0" collapsed="false">
      <c r="A1663" s="0" t="s">
        <v>1684</v>
      </c>
      <c r="B1663" s="0" t="n">
        <v>50.1567</v>
      </c>
      <c r="C1663" s="0" t="n">
        <v>2.3403</v>
      </c>
      <c r="D1663" s="0" t="s">
        <v>10</v>
      </c>
      <c r="E1663" s="0" t="s">
        <v>11</v>
      </c>
      <c r="F1663" s="0" t="s">
        <v>44</v>
      </c>
      <c r="H1663" s="0" t="n">
        <v>5998</v>
      </c>
      <c r="I1663" s="0" t="n">
        <v>5998</v>
      </c>
    </row>
    <row r="1664" customFormat="false" ht="15" hidden="false" customHeight="false" outlineLevel="0" collapsed="false">
      <c r="A1664" s="0" t="s">
        <v>1685</v>
      </c>
      <c r="B1664" s="0" t="n">
        <v>43.3842</v>
      </c>
      <c r="C1664" s="0" t="n">
        <v>5.7067</v>
      </c>
      <c r="D1664" s="0" t="s">
        <v>10</v>
      </c>
      <c r="E1664" s="0" t="s">
        <v>11</v>
      </c>
      <c r="F1664" s="0" t="s">
        <v>15</v>
      </c>
      <c r="H1664" s="0" t="n">
        <v>5993</v>
      </c>
      <c r="I1664" s="0" t="n">
        <v>5993</v>
      </c>
    </row>
    <row r="1665" customFormat="false" ht="15" hidden="false" customHeight="false" outlineLevel="0" collapsed="false">
      <c r="A1665" s="0" t="s">
        <v>1686</v>
      </c>
      <c r="B1665" s="0" t="n">
        <v>45.7964</v>
      </c>
      <c r="C1665" s="0" t="n">
        <v>5.0467</v>
      </c>
      <c r="D1665" s="0" t="s">
        <v>10</v>
      </c>
      <c r="E1665" s="0" t="s">
        <v>11</v>
      </c>
      <c r="F1665" s="0" t="s">
        <v>24</v>
      </c>
      <c r="H1665" s="0" t="n">
        <v>5989</v>
      </c>
      <c r="I1665" s="0" t="n">
        <v>5989</v>
      </c>
    </row>
    <row r="1666" customFormat="false" ht="15" hidden="false" customHeight="false" outlineLevel="0" collapsed="false">
      <c r="A1666" s="0" t="s">
        <v>1687</v>
      </c>
      <c r="B1666" s="0" t="n">
        <v>48.1186</v>
      </c>
      <c r="C1666" s="0" t="n">
        <v>-1.7561</v>
      </c>
      <c r="D1666" s="0" t="s">
        <v>10</v>
      </c>
      <c r="E1666" s="0" t="s">
        <v>11</v>
      </c>
      <c r="F1666" s="0" t="s">
        <v>22</v>
      </c>
      <c r="H1666" s="0" t="n">
        <v>5987</v>
      </c>
      <c r="I1666" s="0" t="n">
        <v>5987</v>
      </c>
    </row>
    <row r="1667" customFormat="false" ht="15" hidden="false" customHeight="false" outlineLevel="0" collapsed="false">
      <c r="A1667" s="0" t="s">
        <v>1688</v>
      </c>
      <c r="B1667" s="0" t="n">
        <v>48.4936</v>
      </c>
      <c r="C1667" s="0" t="n">
        <v>3.5025</v>
      </c>
      <c r="D1667" s="0" t="s">
        <v>10</v>
      </c>
      <c r="E1667" s="0" t="s">
        <v>11</v>
      </c>
      <c r="F1667" s="0" t="s">
        <v>32</v>
      </c>
      <c r="G1667" s="0" t="s">
        <v>16</v>
      </c>
      <c r="H1667" s="0" t="n">
        <v>5987</v>
      </c>
      <c r="I1667" s="0" t="n">
        <v>5987</v>
      </c>
    </row>
    <row r="1668" customFormat="false" ht="15" hidden="false" customHeight="false" outlineLevel="0" collapsed="false">
      <c r="A1668" s="0" t="s">
        <v>1689</v>
      </c>
      <c r="B1668" s="0" t="n">
        <v>49.5558</v>
      </c>
      <c r="C1668" s="0" t="n">
        <v>0.1169</v>
      </c>
      <c r="D1668" s="0" t="s">
        <v>10</v>
      </c>
      <c r="E1668" s="0" t="s">
        <v>11</v>
      </c>
      <c r="F1668" s="0" t="s">
        <v>30</v>
      </c>
      <c r="H1668" s="0" t="n">
        <v>5987</v>
      </c>
      <c r="I1668" s="0" t="n">
        <v>5987</v>
      </c>
    </row>
    <row r="1669" customFormat="false" ht="15" hidden="false" customHeight="false" outlineLevel="0" collapsed="false">
      <c r="A1669" s="0" t="s">
        <v>1690</v>
      </c>
      <c r="B1669" s="0" t="n">
        <v>44.3139</v>
      </c>
      <c r="C1669" s="0" t="n">
        <v>2.535</v>
      </c>
      <c r="D1669" s="0" t="s">
        <v>10</v>
      </c>
      <c r="E1669" s="0" t="s">
        <v>11</v>
      </c>
      <c r="F1669" s="0" t="s">
        <v>18</v>
      </c>
      <c r="H1669" s="0" t="n">
        <v>5987</v>
      </c>
      <c r="I1669" s="0" t="n">
        <v>5987</v>
      </c>
    </row>
    <row r="1670" customFormat="false" ht="15" hidden="false" customHeight="false" outlineLevel="0" collapsed="false">
      <c r="A1670" s="0" t="s">
        <v>1691</v>
      </c>
      <c r="B1670" s="0" t="n">
        <v>43.4886</v>
      </c>
      <c r="C1670" s="0" t="n">
        <v>3.67</v>
      </c>
      <c r="D1670" s="0" t="s">
        <v>10</v>
      </c>
      <c r="E1670" s="0" t="s">
        <v>11</v>
      </c>
      <c r="F1670" s="0" t="s">
        <v>18</v>
      </c>
      <c r="H1670" s="0" t="n">
        <v>5983</v>
      </c>
      <c r="I1670" s="0" t="n">
        <v>5983</v>
      </c>
    </row>
    <row r="1671" customFormat="false" ht="15" hidden="false" customHeight="false" outlineLevel="0" collapsed="false">
      <c r="A1671" s="0" t="s">
        <v>1692</v>
      </c>
      <c r="B1671" s="0" t="n">
        <v>43.8494</v>
      </c>
      <c r="C1671" s="0" t="n">
        <v>0.6636</v>
      </c>
      <c r="D1671" s="0" t="s">
        <v>10</v>
      </c>
      <c r="E1671" s="0" t="s">
        <v>11</v>
      </c>
      <c r="F1671" s="0" t="s">
        <v>18</v>
      </c>
      <c r="H1671" s="0" t="n">
        <v>5982</v>
      </c>
      <c r="I1671" s="0" t="n">
        <v>5982</v>
      </c>
    </row>
    <row r="1672" customFormat="false" ht="15" hidden="false" customHeight="false" outlineLevel="0" collapsed="false">
      <c r="A1672" s="0" t="s">
        <v>1693</v>
      </c>
      <c r="B1672" s="0" t="n">
        <v>46.2364</v>
      </c>
      <c r="C1672" s="0" t="n">
        <v>5.9797</v>
      </c>
      <c r="D1672" s="0" t="s">
        <v>10</v>
      </c>
      <c r="E1672" s="0" t="s">
        <v>11</v>
      </c>
      <c r="F1672" s="0" t="s">
        <v>24</v>
      </c>
      <c r="H1672" s="0" t="n">
        <v>5981</v>
      </c>
      <c r="I1672" s="0" t="n">
        <v>5981</v>
      </c>
    </row>
    <row r="1673" customFormat="false" ht="15" hidden="false" customHeight="false" outlineLevel="0" collapsed="false">
      <c r="A1673" s="0" t="s">
        <v>1694</v>
      </c>
      <c r="B1673" s="0" t="n">
        <v>43.1378</v>
      </c>
      <c r="C1673" s="0" t="n">
        <v>6.3678</v>
      </c>
      <c r="D1673" s="0" t="s">
        <v>10</v>
      </c>
      <c r="E1673" s="0" t="s">
        <v>11</v>
      </c>
      <c r="F1673" s="0" t="s">
        <v>15</v>
      </c>
      <c r="H1673" s="0" t="n">
        <v>5981</v>
      </c>
      <c r="I1673" s="0" t="n">
        <v>5981</v>
      </c>
    </row>
    <row r="1674" customFormat="false" ht="15" hidden="false" customHeight="false" outlineLevel="0" collapsed="false">
      <c r="A1674" s="0" t="s">
        <v>1695</v>
      </c>
      <c r="B1674" s="0" t="n">
        <v>43.0761</v>
      </c>
      <c r="C1674" s="0" t="n">
        <v>5.9278</v>
      </c>
      <c r="D1674" s="0" t="s">
        <v>10</v>
      </c>
      <c r="E1674" s="0" t="s">
        <v>11</v>
      </c>
      <c r="F1674" s="0" t="s">
        <v>15</v>
      </c>
      <c r="H1674" s="0" t="n">
        <v>5979</v>
      </c>
      <c r="I1674" s="0" t="n">
        <v>5979</v>
      </c>
    </row>
    <row r="1675" customFormat="false" ht="15" hidden="false" customHeight="false" outlineLevel="0" collapsed="false">
      <c r="A1675" s="0" t="s">
        <v>1696</v>
      </c>
      <c r="B1675" s="0" t="n">
        <v>46.5731</v>
      </c>
      <c r="C1675" s="0" t="n">
        <v>0.2714</v>
      </c>
      <c r="D1675" s="0" t="s">
        <v>10</v>
      </c>
      <c r="E1675" s="0" t="s">
        <v>11</v>
      </c>
      <c r="F1675" s="0" t="s">
        <v>38</v>
      </c>
      <c r="H1675" s="0" t="n">
        <v>5978</v>
      </c>
      <c r="I1675" s="0" t="n">
        <v>5978</v>
      </c>
    </row>
    <row r="1676" customFormat="false" ht="15" hidden="false" customHeight="false" outlineLevel="0" collapsed="false">
      <c r="A1676" s="0" t="s">
        <v>1697</v>
      </c>
      <c r="B1676" s="0" t="n">
        <v>48.7503</v>
      </c>
      <c r="C1676" s="0" t="n">
        <v>6.0619</v>
      </c>
      <c r="D1676" s="0" t="s">
        <v>10</v>
      </c>
      <c r="E1676" s="0" t="s">
        <v>11</v>
      </c>
      <c r="F1676" s="0" t="s">
        <v>32</v>
      </c>
      <c r="H1676" s="0" t="n">
        <v>5976</v>
      </c>
      <c r="I1676" s="0" t="n">
        <v>5976</v>
      </c>
    </row>
    <row r="1677" customFormat="false" ht="15" hidden="false" customHeight="false" outlineLevel="0" collapsed="false">
      <c r="A1677" s="0" t="s">
        <v>1698</v>
      </c>
      <c r="B1677" s="0" t="n">
        <v>48.8803</v>
      </c>
      <c r="C1677" s="0" t="n">
        <v>2.7633</v>
      </c>
      <c r="D1677" s="0" t="s">
        <v>10</v>
      </c>
      <c r="E1677" s="0" t="s">
        <v>11</v>
      </c>
      <c r="F1677" s="0" t="s">
        <v>12</v>
      </c>
      <c r="H1677" s="0" t="n">
        <v>5969</v>
      </c>
      <c r="I1677" s="0" t="n">
        <v>5969</v>
      </c>
    </row>
    <row r="1678" customFormat="false" ht="15" hidden="false" customHeight="false" outlineLevel="0" collapsed="false">
      <c r="A1678" s="0" t="s">
        <v>1699</v>
      </c>
      <c r="B1678" s="0" t="n">
        <v>43.8656</v>
      </c>
      <c r="C1678" s="0" t="n">
        <v>1.505</v>
      </c>
      <c r="D1678" s="0" t="s">
        <v>10</v>
      </c>
      <c r="E1678" s="0" t="s">
        <v>11</v>
      </c>
      <c r="F1678" s="0" t="s">
        <v>18</v>
      </c>
      <c r="H1678" s="0" t="n">
        <v>5962</v>
      </c>
      <c r="I1678" s="0" t="n">
        <v>5962</v>
      </c>
    </row>
    <row r="1679" customFormat="false" ht="15" hidden="false" customHeight="false" outlineLevel="0" collapsed="false">
      <c r="A1679" s="0" t="s">
        <v>1700</v>
      </c>
      <c r="B1679" s="0" t="n">
        <v>47.1942</v>
      </c>
      <c r="C1679" s="0" t="n">
        <v>-1.7247</v>
      </c>
      <c r="D1679" s="0" t="s">
        <v>10</v>
      </c>
      <c r="E1679" s="0" t="s">
        <v>11</v>
      </c>
      <c r="F1679" s="0" t="s">
        <v>26</v>
      </c>
      <c r="H1679" s="0" t="n">
        <v>5961</v>
      </c>
      <c r="I1679" s="0" t="n">
        <v>5961</v>
      </c>
    </row>
    <row r="1680" customFormat="false" ht="15" hidden="false" customHeight="false" outlineLevel="0" collapsed="false">
      <c r="A1680" s="0" t="s">
        <v>1701</v>
      </c>
      <c r="B1680" s="0" t="n">
        <v>45.2431</v>
      </c>
      <c r="C1680" s="0" t="n">
        <v>4.2347</v>
      </c>
      <c r="D1680" s="0" t="s">
        <v>10</v>
      </c>
      <c r="E1680" s="0" t="s">
        <v>11</v>
      </c>
      <c r="F1680" s="0" t="s">
        <v>24</v>
      </c>
      <c r="H1680" s="0" t="n">
        <v>5959</v>
      </c>
      <c r="I1680" s="0" t="n">
        <v>5959</v>
      </c>
    </row>
    <row r="1681" customFormat="false" ht="15" hidden="false" customHeight="false" outlineLevel="0" collapsed="false">
      <c r="A1681" s="0" t="s">
        <v>1702</v>
      </c>
      <c r="B1681" s="0" t="n">
        <v>44.2408</v>
      </c>
      <c r="C1681" s="0" t="n">
        <v>5.075</v>
      </c>
      <c r="D1681" s="0" t="s">
        <v>10</v>
      </c>
      <c r="E1681" s="0" t="s">
        <v>11</v>
      </c>
      <c r="F1681" s="0" t="s">
        <v>15</v>
      </c>
      <c r="H1681" s="0" t="n">
        <v>5953</v>
      </c>
      <c r="I1681" s="0" t="n">
        <v>5953</v>
      </c>
    </row>
    <row r="1682" customFormat="false" ht="15" hidden="false" customHeight="false" outlineLevel="0" collapsed="false">
      <c r="A1682" s="0" t="s">
        <v>1703</v>
      </c>
      <c r="B1682" s="0" t="n">
        <v>48.1992</v>
      </c>
      <c r="C1682" s="0" t="n">
        <v>-2.0481</v>
      </c>
      <c r="D1682" s="0" t="s">
        <v>10</v>
      </c>
      <c r="E1682" s="0" t="s">
        <v>11</v>
      </c>
      <c r="F1682" s="0" t="s">
        <v>22</v>
      </c>
      <c r="H1682" s="0" t="n">
        <v>5946</v>
      </c>
      <c r="I1682" s="0" t="n">
        <v>5946</v>
      </c>
    </row>
    <row r="1683" customFormat="false" ht="15" hidden="false" customHeight="false" outlineLevel="0" collapsed="false">
      <c r="A1683" s="0" t="s">
        <v>1704</v>
      </c>
      <c r="B1683" s="0" t="n">
        <v>48.4086</v>
      </c>
      <c r="C1683" s="0" t="n">
        <v>-1.7517</v>
      </c>
      <c r="D1683" s="0" t="s">
        <v>10</v>
      </c>
      <c r="E1683" s="0" t="s">
        <v>11</v>
      </c>
      <c r="F1683" s="0" t="s">
        <v>22</v>
      </c>
      <c r="H1683" s="0" t="n">
        <v>5945</v>
      </c>
      <c r="I1683" s="0" t="n">
        <v>5945</v>
      </c>
    </row>
    <row r="1684" customFormat="false" ht="15" hidden="false" customHeight="false" outlineLevel="0" collapsed="false">
      <c r="A1684" s="0" t="s">
        <v>1705</v>
      </c>
      <c r="B1684" s="0" t="n">
        <v>49.2289</v>
      </c>
      <c r="C1684" s="0" t="n">
        <v>-0.3</v>
      </c>
      <c r="D1684" s="0" t="s">
        <v>10</v>
      </c>
      <c r="E1684" s="0" t="s">
        <v>11</v>
      </c>
      <c r="F1684" s="0" t="s">
        <v>30</v>
      </c>
      <c r="H1684" s="0" t="n">
        <v>5942</v>
      </c>
      <c r="I1684" s="0" t="n">
        <v>5942</v>
      </c>
    </row>
    <row r="1685" customFormat="false" ht="15" hidden="false" customHeight="false" outlineLevel="0" collapsed="false">
      <c r="A1685" s="0" t="s">
        <v>1706</v>
      </c>
      <c r="B1685" s="0" t="n">
        <v>47.8808</v>
      </c>
      <c r="C1685" s="0" t="n">
        <v>1.8678</v>
      </c>
      <c r="D1685" s="0" t="s">
        <v>10</v>
      </c>
      <c r="E1685" s="0" t="s">
        <v>11</v>
      </c>
      <c r="F1685" s="0" t="s">
        <v>40</v>
      </c>
      <c r="H1685" s="0" t="n">
        <v>5939</v>
      </c>
      <c r="I1685" s="0" t="n">
        <v>5939</v>
      </c>
    </row>
    <row r="1686" customFormat="false" ht="15" hidden="false" customHeight="false" outlineLevel="0" collapsed="false">
      <c r="A1686" s="0" t="s">
        <v>1707</v>
      </c>
      <c r="B1686" s="0" t="n">
        <v>50.4361</v>
      </c>
      <c r="C1686" s="0" t="n">
        <v>2.9867</v>
      </c>
      <c r="D1686" s="0" t="s">
        <v>10</v>
      </c>
      <c r="E1686" s="0" t="s">
        <v>11</v>
      </c>
      <c r="F1686" s="0" t="s">
        <v>44</v>
      </c>
      <c r="H1686" s="0" t="n">
        <v>5935</v>
      </c>
      <c r="I1686" s="0" t="n">
        <v>5935</v>
      </c>
    </row>
    <row r="1687" customFormat="false" ht="15" hidden="false" customHeight="false" outlineLevel="0" collapsed="false">
      <c r="A1687" s="0" t="s">
        <v>1708</v>
      </c>
      <c r="B1687" s="0" t="n">
        <v>48.5778</v>
      </c>
      <c r="C1687" s="0" t="n">
        <v>-1.0919</v>
      </c>
      <c r="D1687" s="0" t="s">
        <v>10</v>
      </c>
      <c r="E1687" s="0" t="s">
        <v>11</v>
      </c>
      <c r="F1687" s="0" t="s">
        <v>30</v>
      </c>
      <c r="H1687" s="0" t="n">
        <v>5932</v>
      </c>
      <c r="I1687" s="0" t="n">
        <v>5932</v>
      </c>
    </row>
    <row r="1688" customFormat="false" ht="15" hidden="false" customHeight="false" outlineLevel="0" collapsed="false">
      <c r="A1688" s="0" t="s">
        <v>1709</v>
      </c>
      <c r="B1688" s="0" t="n">
        <v>43.5531</v>
      </c>
      <c r="C1688" s="0" t="n">
        <v>1.1911</v>
      </c>
      <c r="D1688" s="0" t="s">
        <v>10</v>
      </c>
      <c r="E1688" s="0" t="s">
        <v>11</v>
      </c>
      <c r="F1688" s="0" t="s">
        <v>18</v>
      </c>
      <c r="H1688" s="0" t="n">
        <v>5914</v>
      </c>
      <c r="I1688" s="0" t="n">
        <v>5914</v>
      </c>
    </row>
    <row r="1689" customFormat="false" ht="15" hidden="false" customHeight="false" outlineLevel="0" collapsed="false">
      <c r="A1689" s="0" t="s">
        <v>1710</v>
      </c>
      <c r="B1689" s="0" t="n">
        <v>46.4261</v>
      </c>
      <c r="C1689" s="0" t="n">
        <v>0.8708</v>
      </c>
      <c r="D1689" s="0" t="s">
        <v>10</v>
      </c>
      <c r="E1689" s="0" t="s">
        <v>11</v>
      </c>
      <c r="F1689" s="0" t="s">
        <v>38</v>
      </c>
      <c r="G1689" s="0" t="s">
        <v>16</v>
      </c>
      <c r="H1689" s="0" t="n">
        <v>5911</v>
      </c>
      <c r="I1689" s="0" t="n">
        <v>5911</v>
      </c>
    </row>
    <row r="1690" customFormat="false" ht="15" hidden="false" customHeight="false" outlineLevel="0" collapsed="false">
      <c r="A1690" s="0" t="s">
        <v>1711</v>
      </c>
      <c r="B1690" s="0" t="n">
        <v>48.5717</v>
      </c>
      <c r="C1690" s="0" t="n">
        <v>1.9406</v>
      </c>
      <c r="D1690" s="0" t="s">
        <v>10</v>
      </c>
      <c r="E1690" s="0" t="s">
        <v>11</v>
      </c>
      <c r="F1690" s="0" t="s">
        <v>12</v>
      </c>
      <c r="H1690" s="0" t="n">
        <v>5910</v>
      </c>
      <c r="I1690" s="0" t="n">
        <v>5910</v>
      </c>
    </row>
    <row r="1691" customFormat="false" ht="15" hidden="false" customHeight="false" outlineLevel="0" collapsed="false">
      <c r="A1691" s="0" t="s">
        <v>1712</v>
      </c>
      <c r="B1691" s="0" t="n">
        <v>46.7636</v>
      </c>
      <c r="C1691" s="0" t="n">
        <v>0.4864</v>
      </c>
      <c r="D1691" s="0" t="s">
        <v>10</v>
      </c>
      <c r="E1691" s="0" t="s">
        <v>11</v>
      </c>
      <c r="F1691" s="0" t="s">
        <v>38</v>
      </c>
      <c r="H1691" s="0" t="n">
        <v>5908</v>
      </c>
      <c r="I1691" s="0" t="n">
        <v>5908</v>
      </c>
    </row>
    <row r="1692" customFormat="false" ht="15" hidden="false" customHeight="false" outlineLevel="0" collapsed="false">
      <c r="A1692" s="0" t="s">
        <v>1713</v>
      </c>
      <c r="B1692" s="0" t="n">
        <v>43.5294</v>
      </c>
      <c r="C1692" s="0" t="n">
        <v>3.9306</v>
      </c>
      <c r="D1692" s="0" t="s">
        <v>10</v>
      </c>
      <c r="E1692" s="0" t="s">
        <v>11</v>
      </c>
      <c r="F1692" s="0" t="s">
        <v>18</v>
      </c>
      <c r="H1692" s="0" t="n">
        <v>5903</v>
      </c>
      <c r="I1692" s="0" t="n">
        <v>5903</v>
      </c>
    </row>
    <row r="1693" customFormat="false" ht="15" hidden="false" customHeight="false" outlineLevel="0" collapsed="false">
      <c r="A1693" s="0" t="s">
        <v>1714</v>
      </c>
      <c r="B1693" s="0" t="n">
        <v>43.7422</v>
      </c>
      <c r="C1693" s="0" t="n">
        <v>1.3697</v>
      </c>
      <c r="D1693" s="0" t="s">
        <v>10</v>
      </c>
      <c r="E1693" s="0" t="s">
        <v>11</v>
      </c>
      <c r="F1693" s="0" t="s">
        <v>18</v>
      </c>
      <c r="H1693" s="0" t="n">
        <v>5902</v>
      </c>
      <c r="I1693" s="0" t="n">
        <v>5902</v>
      </c>
    </row>
    <row r="1694" customFormat="false" ht="15" hidden="false" customHeight="false" outlineLevel="0" collapsed="false">
      <c r="A1694" s="0" t="s">
        <v>1715</v>
      </c>
      <c r="B1694" s="0" t="n">
        <v>45.7378</v>
      </c>
      <c r="C1694" s="0" t="n">
        <v>4.6564</v>
      </c>
      <c r="D1694" s="0" t="s">
        <v>10</v>
      </c>
      <c r="E1694" s="0" t="s">
        <v>11</v>
      </c>
      <c r="F1694" s="0" t="s">
        <v>24</v>
      </c>
      <c r="H1694" s="0" t="n">
        <v>5896</v>
      </c>
      <c r="I1694" s="0" t="n">
        <v>5896</v>
      </c>
    </row>
    <row r="1695" customFormat="false" ht="15" hidden="false" customHeight="false" outlineLevel="0" collapsed="false">
      <c r="A1695" s="0" t="s">
        <v>1716</v>
      </c>
      <c r="B1695" s="0" t="n">
        <v>43.2475</v>
      </c>
      <c r="C1695" s="0" t="n">
        <v>5.5908</v>
      </c>
      <c r="D1695" s="0" t="s">
        <v>10</v>
      </c>
      <c r="E1695" s="0" t="s">
        <v>11</v>
      </c>
      <c r="F1695" s="0" t="s">
        <v>15</v>
      </c>
      <c r="H1695" s="0" t="n">
        <v>5896</v>
      </c>
      <c r="I1695" s="0" t="n">
        <v>5896</v>
      </c>
    </row>
    <row r="1696" customFormat="false" ht="15" hidden="false" customHeight="false" outlineLevel="0" collapsed="false">
      <c r="A1696" s="0" t="s">
        <v>1717</v>
      </c>
      <c r="B1696" s="0" t="n">
        <v>42.5458</v>
      </c>
      <c r="C1696" s="0" t="n">
        <v>9.4172</v>
      </c>
      <c r="D1696" s="0" t="s">
        <v>10</v>
      </c>
      <c r="E1696" s="0" t="s">
        <v>11</v>
      </c>
      <c r="F1696" s="0" t="s">
        <v>94</v>
      </c>
      <c r="H1696" s="0" t="n">
        <v>5893</v>
      </c>
      <c r="I1696" s="0" t="n">
        <v>5893</v>
      </c>
    </row>
    <row r="1697" customFormat="false" ht="15" hidden="false" customHeight="false" outlineLevel="0" collapsed="false">
      <c r="A1697" s="0" t="s">
        <v>1718</v>
      </c>
      <c r="B1697" s="0" t="n">
        <v>43.9172</v>
      </c>
      <c r="C1697" s="0" t="n">
        <v>5.9186</v>
      </c>
      <c r="D1697" s="0" t="s">
        <v>10</v>
      </c>
      <c r="E1697" s="0" t="s">
        <v>11</v>
      </c>
      <c r="F1697" s="0" t="s">
        <v>15</v>
      </c>
      <c r="H1697" s="0" t="n">
        <v>5891</v>
      </c>
      <c r="I1697" s="0" t="n">
        <v>5891</v>
      </c>
    </row>
    <row r="1698" customFormat="false" ht="15" hidden="false" customHeight="false" outlineLevel="0" collapsed="false">
      <c r="A1698" s="0" t="s">
        <v>1719</v>
      </c>
      <c r="B1698" s="0" t="n">
        <v>43.7242</v>
      </c>
      <c r="C1698" s="0" t="n">
        <v>1.4114</v>
      </c>
      <c r="D1698" s="0" t="s">
        <v>10</v>
      </c>
      <c r="E1698" s="0" t="s">
        <v>11</v>
      </c>
      <c r="F1698" s="0" t="s">
        <v>18</v>
      </c>
      <c r="H1698" s="0" t="n">
        <v>5890</v>
      </c>
      <c r="I1698" s="0" t="n">
        <v>5890</v>
      </c>
    </row>
    <row r="1699" customFormat="false" ht="15" hidden="false" customHeight="false" outlineLevel="0" collapsed="false">
      <c r="A1699" s="0" t="s">
        <v>1720</v>
      </c>
      <c r="B1699" s="0" t="n">
        <v>42.7883</v>
      </c>
      <c r="C1699" s="0" t="n">
        <v>3.0356</v>
      </c>
      <c r="D1699" s="0" t="s">
        <v>10</v>
      </c>
      <c r="E1699" s="0" t="s">
        <v>11</v>
      </c>
      <c r="F1699" s="0" t="s">
        <v>18</v>
      </c>
      <c r="H1699" s="0" t="n">
        <v>5885</v>
      </c>
      <c r="I1699" s="0" t="n">
        <v>5885</v>
      </c>
    </row>
    <row r="1700" customFormat="false" ht="15" hidden="false" customHeight="false" outlineLevel="0" collapsed="false">
      <c r="A1700" s="0" t="s">
        <v>1721</v>
      </c>
      <c r="B1700" s="0" t="n">
        <v>48.4736</v>
      </c>
      <c r="C1700" s="0" t="n">
        <v>2.6972</v>
      </c>
      <c r="D1700" s="0" t="s">
        <v>10</v>
      </c>
      <c r="E1700" s="0" t="s">
        <v>11</v>
      </c>
      <c r="F1700" s="0" t="s">
        <v>12</v>
      </c>
      <c r="H1700" s="0" t="n">
        <v>5882</v>
      </c>
      <c r="I1700" s="0" t="n">
        <v>5882</v>
      </c>
    </row>
    <row r="1701" customFormat="false" ht="15" hidden="false" customHeight="false" outlineLevel="0" collapsed="false">
      <c r="A1701" s="0" t="s">
        <v>1722</v>
      </c>
      <c r="B1701" s="0" t="n">
        <v>44.9203</v>
      </c>
      <c r="C1701" s="0" t="n">
        <v>-0.3619</v>
      </c>
      <c r="D1701" s="0" t="s">
        <v>10</v>
      </c>
      <c r="E1701" s="0" t="s">
        <v>11</v>
      </c>
      <c r="F1701" s="0" t="s">
        <v>38</v>
      </c>
      <c r="H1701" s="0" t="n">
        <v>5878</v>
      </c>
      <c r="I1701" s="0" t="n">
        <v>5878</v>
      </c>
    </row>
    <row r="1702" customFormat="false" ht="15" hidden="false" customHeight="false" outlineLevel="0" collapsed="false">
      <c r="A1702" s="0" t="s">
        <v>1723</v>
      </c>
      <c r="B1702" s="0" t="n">
        <v>43.5033</v>
      </c>
      <c r="C1702" s="0" t="n">
        <v>6.4861</v>
      </c>
      <c r="D1702" s="0" t="s">
        <v>10</v>
      </c>
      <c r="E1702" s="0" t="s">
        <v>11</v>
      </c>
      <c r="F1702" s="0" t="s">
        <v>15</v>
      </c>
      <c r="H1702" s="0" t="n">
        <v>5878</v>
      </c>
      <c r="I1702" s="0" t="n">
        <v>5878</v>
      </c>
    </row>
    <row r="1703" customFormat="false" ht="15" hidden="false" customHeight="false" outlineLevel="0" collapsed="false">
      <c r="A1703" s="0" t="s">
        <v>1724</v>
      </c>
      <c r="B1703" s="0" t="n">
        <v>48.9089</v>
      </c>
      <c r="C1703" s="0" t="n">
        <v>1.8483</v>
      </c>
      <c r="D1703" s="0" t="s">
        <v>10</v>
      </c>
      <c r="E1703" s="0" t="s">
        <v>11</v>
      </c>
      <c r="F1703" s="0" t="s">
        <v>12</v>
      </c>
      <c r="H1703" s="0" t="n">
        <v>5878</v>
      </c>
      <c r="I1703" s="0" t="n">
        <v>5878</v>
      </c>
    </row>
    <row r="1704" customFormat="false" ht="15" hidden="false" customHeight="false" outlineLevel="0" collapsed="false">
      <c r="A1704" s="0" t="s">
        <v>1005</v>
      </c>
      <c r="B1704" s="0" t="n">
        <v>43.7214</v>
      </c>
      <c r="C1704" s="0" t="n">
        <v>1.2978</v>
      </c>
      <c r="D1704" s="0" t="s">
        <v>10</v>
      </c>
      <c r="E1704" s="0" t="s">
        <v>11</v>
      </c>
      <c r="F1704" s="0" t="s">
        <v>18</v>
      </c>
      <c r="H1704" s="0" t="n">
        <v>5878</v>
      </c>
      <c r="I1704" s="0" t="n">
        <v>5878</v>
      </c>
    </row>
    <row r="1705" customFormat="false" ht="15" hidden="false" customHeight="false" outlineLevel="0" collapsed="false">
      <c r="A1705" s="0" t="s">
        <v>1725</v>
      </c>
      <c r="B1705" s="0" t="n">
        <v>44.4436</v>
      </c>
      <c r="C1705" s="0" t="n">
        <v>4.71</v>
      </c>
      <c r="D1705" s="0" t="s">
        <v>10</v>
      </c>
      <c r="E1705" s="0" t="s">
        <v>11</v>
      </c>
      <c r="F1705" s="0" t="s">
        <v>24</v>
      </c>
      <c r="H1705" s="0" t="n">
        <v>5877</v>
      </c>
      <c r="I1705" s="0" t="n">
        <v>5877</v>
      </c>
    </row>
    <row r="1706" customFormat="false" ht="15" hidden="false" customHeight="false" outlineLevel="0" collapsed="false">
      <c r="A1706" s="0" t="s">
        <v>1726</v>
      </c>
      <c r="B1706" s="0" t="n">
        <v>45.7506</v>
      </c>
      <c r="C1706" s="0" t="n">
        <v>5.1731</v>
      </c>
      <c r="D1706" s="0" t="s">
        <v>10</v>
      </c>
      <c r="E1706" s="0" t="s">
        <v>11</v>
      </c>
      <c r="F1706" s="0" t="s">
        <v>24</v>
      </c>
      <c r="H1706" s="0" t="n">
        <v>5876</v>
      </c>
      <c r="I1706" s="0" t="n">
        <v>5876</v>
      </c>
    </row>
    <row r="1707" customFormat="false" ht="15" hidden="false" customHeight="false" outlineLevel="0" collapsed="false">
      <c r="A1707" s="0" t="s">
        <v>1727</v>
      </c>
      <c r="B1707" s="0" t="n">
        <v>50.5336</v>
      </c>
      <c r="C1707" s="0" t="n">
        <v>2.6183</v>
      </c>
      <c r="D1707" s="0" t="s">
        <v>10</v>
      </c>
      <c r="E1707" s="0" t="s">
        <v>11</v>
      </c>
      <c r="F1707" s="0" t="s">
        <v>44</v>
      </c>
      <c r="H1707" s="0" t="n">
        <v>5871</v>
      </c>
      <c r="I1707" s="0" t="n">
        <v>5871</v>
      </c>
    </row>
    <row r="1708" customFormat="false" ht="15" hidden="false" customHeight="false" outlineLevel="0" collapsed="false">
      <c r="A1708" s="0" t="s">
        <v>1728</v>
      </c>
      <c r="B1708" s="0" t="n">
        <v>46.0731</v>
      </c>
      <c r="C1708" s="0" t="n">
        <v>-1.0881</v>
      </c>
      <c r="D1708" s="0" t="s">
        <v>10</v>
      </c>
      <c r="E1708" s="0" t="s">
        <v>11</v>
      </c>
      <c r="F1708" s="0" t="s">
        <v>38</v>
      </c>
      <c r="H1708" s="0" t="n">
        <v>5871</v>
      </c>
      <c r="I1708" s="0" t="n">
        <v>5871</v>
      </c>
    </row>
    <row r="1709" customFormat="false" ht="15" hidden="false" customHeight="false" outlineLevel="0" collapsed="false">
      <c r="A1709" s="0" t="s">
        <v>1729</v>
      </c>
      <c r="B1709" s="0" t="n">
        <v>43.8769</v>
      </c>
      <c r="C1709" s="0" t="n">
        <v>4.9014</v>
      </c>
      <c r="D1709" s="0" t="s">
        <v>10</v>
      </c>
      <c r="E1709" s="0" t="s">
        <v>11</v>
      </c>
      <c r="F1709" s="0" t="s">
        <v>15</v>
      </c>
      <c r="H1709" s="0" t="n">
        <v>5866</v>
      </c>
      <c r="I1709" s="0" t="n">
        <v>5866</v>
      </c>
    </row>
    <row r="1710" customFormat="false" ht="15" hidden="false" customHeight="false" outlineLevel="0" collapsed="false">
      <c r="A1710" s="0" t="s">
        <v>1730</v>
      </c>
      <c r="B1710" s="0" t="n">
        <v>45.8336</v>
      </c>
      <c r="C1710" s="0" t="n">
        <v>6.1639</v>
      </c>
      <c r="D1710" s="0" t="s">
        <v>10</v>
      </c>
      <c r="E1710" s="0" t="s">
        <v>11</v>
      </c>
      <c r="F1710" s="0" t="s">
        <v>24</v>
      </c>
      <c r="H1710" s="0" t="n">
        <v>5864</v>
      </c>
      <c r="I1710" s="0" t="n">
        <v>5864</v>
      </c>
    </row>
    <row r="1711" customFormat="false" ht="15" hidden="false" customHeight="false" outlineLevel="0" collapsed="false">
      <c r="A1711" s="0" t="s">
        <v>1731</v>
      </c>
      <c r="B1711" s="0" t="n">
        <v>43.2325</v>
      </c>
      <c r="C1711" s="0" t="n">
        <v>3.0589</v>
      </c>
      <c r="D1711" s="0" t="s">
        <v>10</v>
      </c>
      <c r="E1711" s="0" t="s">
        <v>11</v>
      </c>
      <c r="F1711" s="0" t="s">
        <v>18</v>
      </c>
      <c r="H1711" s="0" t="n">
        <v>5864</v>
      </c>
      <c r="I1711" s="0" t="n">
        <v>5864</v>
      </c>
    </row>
    <row r="1712" customFormat="false" ht="15" hidden="false" customHeight="false" outlineLevel="0" collapsed="false">
      <c r="A1712" s="0" t="s">
        <v>1732</v>
      </c>
      <c r="B1712" s="0" t="n">
        <v>44.7631</v>
      </c>
      <c r="C1712" s="0" t="n">
        <v>-0.6547</v>
      </c>
      <c r="D1712" s="0" t="s">
        <v>10</v>
      </c>
      <c r="E1712" s="0" t="s">
        <v>11</v>
      </c>
      <c r="F1712" s="0" t="s">
        <v>38</v>
      </c>
      <c r="H1712" s="0" t="n">
        <v>5860</v>
      </c>
      <c r="I1712" s="0" t="n">
        <v>5860</v>
      </c>
    </row>
    <row r="1713" customFormat="false" ht="15" hidden="false" customHeight="false" outlineLevel="0" collapsed="false">
      <c r="A1713" s="0" t="s">
        <v>1733</v>
      </c>
      <c r="B1713" s="0" t="n">
        <v>48.7733</v>
      </c>
      <c r="C1713" s="0" t="n">
        <v>2.1253</v>
      </c>
      <c r="D1713" s="0" t="s">
        <v>10</v>
      </c>
      <c r="E1713" s="0" t="s">
        <v>11</v>
      </c>
      <c r="F1713" s="0" t="s">
        <v>12</v>
      </c>
      <c r="H1713" s="0" t="n">
        <v>5858</v>
      </c>
      <c r="I1713" s="0" t="n">
        <v>5858</v>
      </c>
    </row>
    <row r="1714" customFormat="false" ht="15" hidden="false" customHeight="false" outlineLevel="0" collapsed="false">
      <c r="A1714" s="0" t="s">
        <v>1734</v>
      </c>
      <c r="B1714" s="0" t="n">
        <v>43.4983</v>
      </c>
      <c r="C1714" s="0" t="n">
        <v>2.365</v>
      </c>
      <c r="D1714" s="0" t="s">
        <v>10</v>
      </c>
      <c r="E1714" s="0" t="s">
        <v>11</v>
      </c>
      <c r="F1714" s="0" t="s">
        <v>18</v>
      </c>
      <c r="H1714" s="0" t="n">
        <v>5856</v>
      </c>
      <c r="I1714" s="0" t="n">
        <v>5856</v>
      </c>
    </row>
    <row r="1715" customFormat="false" ht="15" hidden="false" customHeight="false" outlineLevel="0" collapsed="false">
      <c r="A1715" s="0" t="s">
        <v>1735</v>
      </c>
      <c r="B1715" s="0" t="n">
        <v>49.3033</v>
      </c>
      <c r="C1715" s="0" t="n">
        <v>-1.2483</v>
      </c>
      <c r="D1715" s="0" t="s">
        <v>10</v>
      </c>
      <c r="E1715" s="0" t="s">
        <v>11</v>
      </c>
      <c r="F1715" s="0" t="s">
        <v>30</v>
      </c>
      <c r="H1715" s="0" t="n">
        <v>5853</v>
      </c>
      <c r="I1715" s="0" t="n">
        <v>5853</v>
      </c>
    </row>
    <row r="1716" customFormat="false" ht="15" hidden="false" customHeight="false" outlineLevel="0" collapsed="false">
      <c r="A1716" s="0" t="s">
        <v>1736</v>
      </c>
      <c r="B1716" s="0" t="n">
        <v>46.1997</v>
      </c>
      <c r="C1716" s="0" t="n">
        <v>5.1922</v>
      </c>
      <c r="D1716" s="0" t="s">
        <v>10</v>
      </c>
      <c r="E1716" s="0" t="s">
        <v>11</v>
      </c>
      <c r="F1716" s="0" t="s">
        <v>24</v>
      </c>
      <c r="H1716" s="0" t="n">
        <v>5845</v>
      </c>
      <c r="I1716" s="0" t="n">
        <v>5845</v>
      </c>
    </row>
    <row r="1717" customFormat="false" ht="15" hidden="false" customHeight="false" outlineLevel="0" collapsed="false">
      <c r="A1717" s="0" t="s">
        <v>1737</v>
      </c>
      <c r="B1717" s="0" t="n">
        <v>45.7472</v>
      </c>
      <c r="C1717" s="0" t="n">
        <v>4.6903</v>
      </c>
      <c r="D1717" s="0" t="s">
        <v>10</v>
      </c>
      <c r="E1717" s="0" t="s">
        <v>11</v>
      </c>
      <c r="F1717" s="0" t="s">
        <v>24</v>
      </c>
      <c r="H1717" s="0" t="n">
        <v>5838</v>
      </c>
      <c r="I1717" s="0" t="n">
        <v>5838</v>
      </c>
    </row>
    <row r="1718" customFormat="false" ht="15" hidden="false" customHeight="false" outlineLevel="0" collapsed="false">
      <c r="A1718" s="0" t="s">
        <v>1738</v>
      </c>
      <c r="B1718" s="0" t="n">
        <v>48.6581</v>
      </c>
      <c r="C1718" s="0" t="n">
        <v>7.8283</v>
      </c>
      <c r="D1718" s="0" t="s">
        <v>10</v>
      </c>
      <c r="E1718" s="0" t="s">
        <v>11</v>
      </c>
      <c r="F1718" s="0" t="s">
        <v>32</v>
      </c>
      <c r="H1718" s="0" t="n">
        <v>5838</v>
      </c>
      <c r="I1718" s="0" t="n">
        <v>5838</v>
      </c>
    </row>
    <row r="1719" customFormat="false" ht="15" hidden="false" customHeight="false" outlineLevel="0" collapsed="false">
      <c r="A1719" s="0" t="s">
        <v>1739</v>
      </c>
      <c r="B1719" s="0" t="n">
        <v>47.1989</v>
      </c>
      <c r="C1719" s="0" t="n">
        <v>-1.4286</v>
      </c>
      <c r="D1719" s="0" t="s">
        <v>10</v>
      </c>
      <c r="E1719" s="0" t="s">
        <v>11</v>
      </c>
      <c r="F1719" s="0" t="s">
        <v>26</v>
      </c>
      <c r="H1719" s="0" t="n">
        <v>5833</v>
      </c>
      <c r="I1719" s="0" t="n">
        <v>5833</v>
      </c>
    </row>
    <row r="1720" customFormat="false" ht="15" hidden="false" customHeight="false" outlineLevel="0" collapsed="false">
      <c r="A1720" s="0" t="s">
        <v>1740</v>
      </c>
      <c r="B1720" s="0" t="n">
        <v>43.785</v>
      </c>
      <c r="C1720" s="0" t="n">
        <v>4.1922</v>
      </c>
      <c r="D1720" s="0" t="s">
        <v>10</v>
      </c>
      <c r="E1720" s="0" t="s">
        <v>11</v>
      </c>
      <c r="F1720" s="0" t="s">
        <v>18</v>
      </c>
      <c r="H1720" s="0" t="n">
        <v>5833</v>
      </c>
      <c r="I1720" s="0" t="n">
        <v>5833</v>
      </c>
    </row>
    <row r="1721" customFormat="false" ht="15" hidden="false" customHeight="false" outlineLevel="0" collapsed="false">
      <c r="A1721" s="0" t="s">
        <v>1741</v>
      </c>
      <c r="B1721" s="0" t="n">
        <v>46.7639</v>
      </c>
      <c r="C1721" s="0" t="n">
        <v>1.7189</v>
      </c>
      <c r="D1721" s="0" t="s">
        <v>10</v>
      </c>
      <c r="E1721" s="0" t="s">
        <v>11</v>
      </c>
      <c r="F1721" s="0" t="s">
        <v>40</v>
      </c>
      <c r="H1721" s="0" t="n">
        <v>5831</v>
      </c>
      <c r="I1721" s="0" t="n">
        <v>5831</v>
      </c>
    </row>
    <row r="1722" customFormat="false" ht="15" hidden="false" customHeight="false" outlineLevel="0" collapsed="false">
      <c r="A1722" s="0" t="s">
        <v>1742</v>
      </c>
      <c r="B1722" s="0" t="n">
        <v>50.42</v>
      </c>
      <c r="C1722" s="0" t="n">
        <v>2.9939</v>
      </c>
      <c r="D1722" s="0" t="s">
        <v>10</v>
      </c>
      <c r="E1722" s="0" t="s">
        <v>11</v>
      </c>
      <c r="F1722" s="0" t="s">
        <v>44</v>
      </c>
      <c r="H1722" s="0" t="n">
        <v>5828</v>
      </c>
      <c r="I1722" s="0" t="n">
        <v>5828</v>
      </c>
    </row>
    <row r="1723" customFormat="false" ht="15" hidden="false" customHeight="false" outlineLevel="0" collapsed="false">
      <c r="A1723" s="0" t="s">
        <v>1743</v>
      </c>
      <c r="B1723" s="0" t="n">
        <v>46.1</v>
      </c>
      <c r="C1723" s="0" t="n">
        <v>3.1983</v>
      </c>
      <c r="D1723" s="0" t="s">
        <v>10</v>
      </c>
      <c r="E1723" s="0" t="s">
        <v>11</v>
      </c>
      <c r="F1723" s="0" t="s">
        <v>24</v>
      </c>
      <c r="H1723" s="0" t="n">
        <v>5824</v>
      </c>
      <c r="I1723" s="0" t="n">
        <v>5824</v>
      </c>
    </row>
    <row r="1724" customFormat="false" ht="15" hidden="false" customHeight="false" outlineLevel="0" collapsed="false">
      <c r="A1724" s="0" t="s">
        <v>1744</v>
      </c>
      <c r="B1724" s="0" t="n">
        <v>45.7964</v>
      </c>
      <c r="C1724" s="0" t="n">
        <v>1.1361</v>
      </c>
      <c r="D1724" s="0" t="s">
        <v>10</v>
      </c>
      <c r="E1724" s="0" t="s">
        <v>11</v>
      </c>
      <c r="F1724" s="0" t="s">
        <v>38</v>
      </c>
      <c r="H1724" s="0" t="n">
        <v>5820</v>
      </c>
      <c r="I1724" s="0" t="n">
        <v>5820</v>
      </c>
    </row>
    <row r="1725" customFormat="false" ht="15" hidden="false" customHeight="false" outlineLevel="0" collapsed="false">
      <c r="A1725" s="0" t="s">
        <v>1745</v>
      </c>
      <c r="B1725" s="0" t="n">
        <v>48.7256</v>
      </c>
      <c r="C1725" s="0" t="n">
        <v>2.4211</v>
      </c>
      <c r="D1725" s="0" t="s">
        <v>10</v>
      </c>
      <c r="E1725" s="0" t="s">
        <v>11</v>
      </c>
      <c r="F1725" s="0" t="s">
        <v>12</v>
      </c>
      <c r="H1725" s="0" t="n">
        <v>5818</v>
      </c>
      <c r="I1725" s="0" t="n">
        <v>5818</v>
      </c>
    </row>
    <row r="1726" customFormat="false" ht="15" hidden="false" customHeight="false" outlineLevel="0" collapsed="false">
      <c r="A1726" s="0" t="s">
        <v>1746</v>
      </c>
      <c r="B1726" s="0" t="n">
        <v>48.6675</v>
      </c>
      <c r="C1726" s="0" t="n">
        <v>7.7131</v>
      </c>
      <c r="D1726" s="0" t="s">
        <v>10</v>
      </c>
      <c r="E1726" s="0" t="s">
        <v>11</v>
      </c>
      <c r="F1726" s="0" t="s">
        <v>32</v>
      </c>
      <c r="H1726" s="0" t="n">
        <v>5817</v>
      </c>
      <c r="I1726" s="0" t="n">
        <v>5817</v>
      </c>
    </row>
    <row r="1727" customFormat="false" ht="15" hidden="false" customHeight="false" outlineLevel="0" collapsed="false">
      <c r="A1727" s="0" t="s">
        <v>1747</v>
      </c>
      <c r="B1727" s="0" t="n">
        <v>50.3978</v>
      </c>
      <c r="C1727" s="0" t="n">
        <v>3.0625</v>
      </c>
      <c r="D1727" s="0" t="s">
        <v>10</v>
      </c>
      <c r="E1727" s="0" t="s">
        <v>11</v>
      </c>
      <c r="F1727" s="0" t="s">
        <v>44</v>
      </c>
      <c r="H1727" s="0" t="n">
        <v>5816</v>
      </c>
      <c r="I1727" s="0" t="n">
        <v>5816</v>
      </c>
    </row>
    <row r="1728" customFormat="false" ht="15" hidden="false" customHeight="false" outlineLevel="0" collapsed="false">
      <c r="A1728" s="0" t="s">
        <v>1748</v>
      </c>
      <c r="B1728" s="0" t="n">
        <v>43.1239</v>
      </c>
      <c r="C1728" s="0" t="n">
        <v>0.3847</v>
      </c>
      <c r="D1728" s="0" t="s">
        <v>10</v>
      </c>
      <c r="E1728" s="0" t="s">
        <v>11</v>
      </c>
      <c r="F1728" s="0" t="s">
        <v>18</v>
      </c>
      <c r="H1728" s="0" t="n">
        <v>5812</v>
      </c>
      <c r="I1728" s="0" t="n">
        <v>5812</v>
      </c>
    </row>
    <row r="1729" customFormat="false" ht="15" hidden="false" customHeight="false" outlineLevel="0" collapsed="false">
      <c r="A1729" s="0" t="s">
        <v>1749</v>
      </c>
      <c r="B1729" s="0" t="n">
        <v>48.5925</v>
      </c>
      <c r="C1729" s="0" t="n">
        <v>-0.3572</v>
      </c>
      <c r="D1729" s="0" t="s">
        <v>10</v>
      </c>
      <c r="E1729" s="0" t="s">
        <v>11</v>
      </c>
      <c r="F1729" s="0" t="s">
        <v>30</v>
      </c>
      <c r="H1729" s="0" t="n">
        <v>5810</v>
      </c>
      <c r="I1729" s="0" t="n">
        <v>5810</v>
      </c>
    </row>
    <row r="1730" customFormat="false" ht="15" hidden="false" customHeight="false" outlineLevel="0" collapsed="false">
      <c r="A1730" s="0" t="s">
        <v>1750</v>
      </c>
      <c r="B1730" s="0" t="n">
        <v>45.3069</v>
      </c>
      <c r="C1730" s="0" t="n">
        <v>-0.9378</v>
      </c>
      <c r="D1730" s="0" t="s">
        <v>10</v>
      </c>
      <c r="E1730" s="0" t="s">
        <v>11</v>
      </c>
      <c r="F1730" s="0" t="s">
        <v>38</v>
      </c>
      <c r="G1730" s="0" t="s">
        <v>16</v>
      </c>
      <c r="H1730" s="0" t="n">
        <v>5804</v>
      </c>
      <c r="I1730" s="0" t="n">
        <v>5804</v>
      </c>
    </row>
    <row r="1731" customFormat="false" ht="15" hidden="false" customHeight="false" outlineLevel="0" collapsed="false">
      <c r="A1731" s="0" t="s">
        <v>1751</v>
      </c>
      <c r="B1731" s="0" t="n">
        <v>43.455</v>
      </c>
      <c r="C1731" s="0" t="n">
        <v>5.0142</v>
      </c>
      <c r="D1731" s="0" t="s">
        <v>10</v>
      </c>
      <c r="E1731" s="0" t="s">
        <v>11</v>
      </c>
      <c r="F1731" s="0" t="s">
        <v>15</v>
      </c>
      <c r="H1731" s="0" t="n">
        <v>5800</v>
      </c>
      <c r="I1731" s="0" t="n">
        <v>5800</v>
      </c>
    </row>
    <row r="1732" customFormat="false" ht="15" hidden="false" customHeight="false" outlineLevel="0" collapsed="false">
      <c r="A1732" s="0" t="s">
        <v>1752</v>
      </c>
      <c r="B1732" s="0" t="n">
        <v>45.2031</v>
      </c>
      <c r="C1732" s="0" t="n">
        <v>5.7164</v>
      </c>
      <c r="D1732" s="0" t="s">
        <v>10</v>
      </c>
      <c r="E1732" s="0" t="s">
        <v>11</v>
      </c>
      <c r="F1732" s="0" t="s">
        <v>24</v>
      </c>
      <c r="H1732" s="0" t="n">
        <v>5799</v>
      </c>
      <c r="I1732" s="0" t="n">
        <v>5799</v>
      </c>
    </row>
    <row r="1733" customFormat="false" ht="15" hidden="false" customHeight="false" outlineLevel="0" collapsed="false">
      <c r="A1733" s="0" t="s">
        <v>1753</v>
      </c>
      <c r="B1733" s="0" t="n">
        <v>43.4861</v>
      </c>
      <c r="C1733" s="0" t="n">
        <v>5.4956</v>
      </c>
      <c r="D1733" s="0" t="s">
        <v>10</v>
      </c>
      <c r="E1733" s="0" t="s">
        <v>11</v>
      </c>
      <c r="F1733" s="0" t="s">
        <v>15</v>
      </c>
      <c r="H1733" s="0" t="n">
        <v>5796</v>
      </c>
      <c r="I1733" s="0" t="n">
        <v>5796</v>
      </c>
    </row>
    <row r="1734" customFormat="false" ht="15" hidden="false" customHeight="false" outlineLevel="0" collapsed="false">
      <c r="A1734" s="0" t="s">
        <v>1754</v>
      </c>
      <c r="B1734" s="0" t="n">
        <v>47.6756</v>
      </c>
      <c r="C1734" s="0" t="n">
        <v>-2.9575</v>
      </c>
      <c r="D1734" s="0" t="s">
        <v>10</v>
      </c>
      <c r="E1734" s="0" t="s">
        <v>11</v>
      </c>
      <c r="F1734" s="0" t="s">
        <v>22</v>
      </c>
      <c r="H1734" s="0" t="n">
        <v>5796</v>
      </c>
      <c r="I1734" s="0" t="n">
        <v>5796</v>
      </c>
    </row>
    <row r="1735" customFormat="false" ht="15" hidden="false" customHeight="false" outlineLevel="0" collapsed="false">
      <c r="A1735" s="0" t="s">
        <v>1755</v>
      </c>
      <c r="B1735" s="0" t="n">
        <v>46.3608</v>
      </c>
      <c r="C1735" s="0" t="n">
        <v>-0.3</v>
      </c>
      <c r="D1735" s="0" t="s">
        <v>10</v>
      </c>
      <c r="E1735" s="0" t="s">
        <v>11</v>
      </c>
      <c r="F1735" s="0" t="s">
        <v>38</v>
      </c>
      <c r="H1735" s="0" t="n">
        <v>5786</v>
      </c>
      <c r="I1735" s="0" t="n">
        <v>5786</v>
      </c>
    </row>
    <row r="1736" customFormat="false" ht="15" hidden="false" customHeight="false" outlineLevel="0" collapsed="false">
      <c r="A1736" s="0" t="s">
        <v>1756</v>
      </c>
      <c r="B1736" s="0" t="n">
        <v>45.6328</v>
      </c>
      <c r="C1736" s="0" t="n">
        <v>4.8564</v>
      </c>
      <c r="D1736" s="0" t="s">
        <v>10</v>
      </c>
      <c r="E1736" s="0" t="s">
        <v>11</v>
      </c>
      <c r="F1736" s="0" t="s">
        <v>24</v>
      </c>
      <c r="H1736" s="0" t="n">
        <v>5780</v>
      </c>
      <c r="I1736" s="0" t="n">
        <v>5780</v>
      </c>
    </row>
    <row r="1737" customFormat="false" ht="15" hidden="false" customHeight="false" outlineLevel="0" collapsed="false">
      <c r="A1737" s="0" t="s">
        <v>1757</v>
      </c>
      <c r="B1737" s="0" t="n">
        <v>43.6159</v>
      </c>
      <c r="C1737" s="0" t="n">
        <v>3.1588</v>
      </c>
      <c r="D1737" s="0" t="s">
        <v>10</v>
      </c>
      <c r="E1737" s="0" t="s">
        <v>11</v>
      </c>
      <c r="F1737" s="0" t="s">
        <v>18</v>
      </c>
      <c r="H1737" s="0" t="n">
        <v>5771</v>
      </c>
      <c r="I1737" s="0" t="n">
        <v>5771</v>
      </c>
    </row>
    <row r="1738" customFormat="false" ht="15" hidden="false" customHeight="false" outlineLevel="0" collapsed="false">
      <c r="A1738" s="0" t="s">
        <v>1758</v>
      </c>
      <c r="B1738" s="0" t="n">
        <v>43.6233</v>
      </c>
      <c r="C1738" s="0" t="n">
        <v>6.6939</v>
      </c>
      <c r="D1738" s="0" t="s">
        <v>10</v>
      </c>
      <c r="E1738" s="0" t="s">
        <v>11</v>
      </c>
      <c r="F1738" s="0" t="s">
        <v>15</v>
      </c>
      <c r="H1738" s="0" t="n">
        <v>5765</v>
      </c>
      <c r="I1738" s="0" t="n">
        <v>5765</v>
      </c>
    </row>
    <row r="1739" customFormat="false" ht="15" hidden="false" customHeight="false" outlineLevel="0" collapsed="false">
      <c r="A1739" s="0" t="s">
        <v>1759</v>
      </c>
      <c r="B1739" s="0" t="n">
        <v>49.815</v>
      </c>
      <c r="C1739" s="0" t="n">
        <v>4.745</v>
      </c>
      <c r="D1739" s="0" t="s">
        <v>10</v>
      </c>
      <c r="E1739" s="0" t="s">
        <v>11</v>
      </c>
      <c r="F1739" s="0" t="s">
        <v>32</v>
      </c>
      <c r="H1739" s="0" t="n">
        <v>5760</v>
      </c>
      <c r="I1739" s="0" t="n">
        <v>5760</v>
      </c>
    </row>
    <row r="1740" customFormat="false" ht="15" hidden="false" customHeight="false" outlineLevel="0" collapsed="false">
      <c r="A1740" s="0" t="s">
        <v>1760</v>
      </c>
      <c r="B1740" s="0" t="n">
        <v>48.5908</v>
      </c>
      <c r="C1740" s="0" t="n">
        <v>2.4969</v>
      </c>
      <c r="D1740" s="0" t="s">
        <v>10</v>
      </c>
      <c r="E1740" s="0" t="s">
        <v>11</v>
      </c>
      <c r="F1740" s="0" t="s">
        <v>12</v>
      </c>
      <c r="H1740" s="0" t="n">
        <v>5758</v>
      </c>
      <c r="I1740" s="0" t="n">
        <v>5758</v>
      </c>
    </row>
    <row r="1741" customFormat="false" ht="15" hidden="false" customHeight="false" outlineLevel="0" collapsed="false">
      <c r="A1741" s="0" t="s">
        <v>1761</v>
      </c>
      <c r="B1741" s="0" t="n">
        <v>48.3706</v>
      </c>
      <c r="C1741" s="0" t="n">
        <v>7.5922</v>
      </c>
      <c r="D1741" s="0" t="s">
        <v>10</v>
      </c>
      <c r="E1741" s="0" t="s">
        <v>11</v>
      </c>
      <c r="F1741" s="0" t="s">
        <v>32</v>
      </c>
      <c r="H1741" s="0" t="n">
        <v>5756</v>
      </c>
      <c r="I1741" s="0" t="n">
        <v>5756</v>
      </c>
    </row>
    <row r="1742" customFormat="false" ht="15" hidden="false" customHeight="false" outlineLevel="0" collapsed="false">
      <c r="A1742" s="0" t="s">
        <v>1762</v>
      </c>
      <c r="B1742" s="0" t="n">
        <v>43.3319</v>
      </c>
      <c r="C1742" s="0" t="n">
        <v>5.1519</v>
      </c>
      <c r="D1742" s="0" t="s">
        <v>10</v>
      </c>
      <c r="E1742" s="0" t="s">
        <v>11</v>
      </c>
      <c r="F1742" s="0" t="s">
        <v>15</v>
      </c>
      <c r="H1742" s="0" t="n">
        <v>5756</v>
      </c>
      <c r="I1742" s="0" t="n">
        <v>5756</v>
      </c>
    </row>
    <row r="1743" customFormat="false" ht="15" hidden="false" customHeight="false" outlineLevel="0" collapsed="false">
      <c r="A1743" s="0" t="s">
        <v>1763</v>
      </c>
      <c r="B1743" s="0" t="n">
        <v>47.5272</v>
      </c>
      <c r="C1743" s="0" t="n">
        <v>6.8236</v>
      </c>
      <c r="D1743" s="0" t="s">
        <v>10</v>
      </c>
      <c r="E1743" s="0" t="s">
        <v>11</v>
      </c>
      <c r="F1743" s="0" t="s">
        <v>49</v>
      </c>
      <c r="H1743" s="0" t="n">
        <v>5754</v>
      </c>
      <c r="I1743" s="0" t="n">
        <v>5754</v>
      </c>
    </row>
    <row r="1744" customFormat="false" ht="15" hidden="false" customHeight="false" outlineLevel="0" collapsed="false">
      <c r="A1744" s="0" t="s">
        <v>1764</v>
      </c>
      <c r="B1744" s="0" t="n">
        <v>49.0272</v>
      </c>
      <c r="C1744" s="0" t="n">
        <v>1.9814</v>
      </c>
      <c r="D1744" s="0" t="s">
        <v>10</v>
      </c>
      <c r="E1744" s="0" t="s">
        <v>11</v>
      </c>
      <c r="F1744" s="0" t="s">
        <v>12</v>
      </c>
      <c r="H1744" s="0" t="n">
        <v>5753</v>
      </c>
      <c r="I1744" s="0" t="n">
        <v>5753</v>
      </c>
    </row>
    <row r="1745" customFormat="false" ht="15" hidden="false" customHeight="false" outlineLevel="0" collapsed="false">
      <c r="A1745" s="0" t="s">
        <v>1765</v>
      </c>
      <c r="B1745" s="0" t="n">
        <v>43.2972</v>
      </c>
      <c r="C1745" s="0" t="n">
        <v>1.2192</v>
      </c>
      <c r="D1745" s="0" t="s">
        <v>10</v>
      </c>
      <c r="E1745" s="0" t="s">
        <v>11</v>
      </c>
      <c r="F1745" s="0" t="s">
        <v>18</v>
      </c>
      <c r="H1745" s="0" t="n">
        <v>5752</v>
      </c>
      <c r="I1745" s="0" t="n">
        <v>5752</v>
      </c>
    </row>
    <row r="1746" customFormat="false" ht="15" hidden="false" customHeight="false" outlineLevel="0" collapsed="false">
      <c r="A1746" s="0" t="s">
        <v>1766</v>
      </c>
      <c r="B1746" s="0" t="n">
        <v>49.1544</v>
      </c>
      <c r="C1746" s="0" t="n">
        <v>1.7867</v>
      </c>
      <c r="D1746" s="0" t="s">
        <v>10</v>
      </c>
      <c r="E1746" s="0" t="s">
        <v>11</v>
      </c>
      <c r="F1746" s="0" t="s">
        <v>12</v>
      </c>
      <c r="H1746" s="0" t="n">
        <v>5750</v>
      </c>
      <c r="I1746" s="0" t="n">
        <v>5750</v>
      </c>
    </row>
    <row r="1747" customFormat="false" ht="15" hidden="false" customHeight="false" outlineLevel="0" collapsed="false">
      <c r="A1747" s="0" t="s">
        <v>1767</v>
      </c>
      <c r="B1747" s="0" t="n">
        <v>43.6633</v>
      </c>
      <c r="C1747" s="0" t="n">
        <v>5.4372</v>
      </c>
      <c r="D1747" s="0" t="s">
        <v>10</v>
      </c>
      <c r="E1747" s="0" t="s">
        <v>11</v>
      </c>
      <c r="F1747" s="0" t="s">
        <v>15</v>
      </c>
      <c r="H1747" s="0" t="n">
        <v>5744</v>
      </c>
      <c r="I1747" s="0" t="n">
        <v>5744</v>
      </c>
    </row>
    <row r="1748" customFormat="false" ht="15" hidden="false" customHeight="false" outlineLevel="0" collapsed="false">
      <c r="A1748" s="0" t="s">
        <v>1768</v>
      </c>
      <c r="B1748" s="0" t="n">
        <v>48.4689</v>
      </c>
      <c r="C1748" s="0" t="n">
        <v>1.4814</v>
      </c>
      <c r="D1748" s="0" t="s">
        <v>10</v>
      </c>
      <c r="E1748" s="0" t="s">
        <v>11</v>
      </c>
      <c r="F1748" s="0" t="s">
        <v>40</v>
      </c>
      <c r="H1748" s="0" t="n">
        <v>5743</v>
      </c>
      <c r="I1748" s="0" t="n">
        <v>5743</v>
      </c>
    </row>
    <row r="1749" customFormat="false" ht="15" hidden="false" customHeight="false" outlineLevel="0" collapsed="false">
      <c r="A1749" s="0" t="s">
        <v>1769</v>
      </c>
      <c r="B1749" s="0" t="n">
        <v>47.4606</v>
      </c>
      <c r="C1749" s="0" t="n">
        <v>6.8583</v>
      </c>
      <c r="D1749" s="0" t="s">
        <v>10</v>
      </c>
      <c r="E1749" s="0" t="s">
        <v>11</v>
      </c>
      <c r="F1749" s="0" t="s">
        <v>49</v>
      </c>
      <c r="H1749" s="0" t="n">
        <v>5742</v>
      </c>
      <c r="I1749" s="0" t="n">
        <v>5742</v>
      </c>
    </row>
    <row r="1750" customFormat="false" ht="15" hidden="false" customHeight="false" outlineLevel="0" collapsed="false">
      <c r="A1750" s="0" t="s">
        <v>1770</v>
      </c>
      <c r="B1750" s="0" t="n">
        <v>45.59</v>
      </c>
      <c r="C1750" s="0" t="n">
        <v>4.3172</v>
      </c>
      <c r="D1750" s="0" t="s">
        <v>10</v>
      </c>
      <c r="E1750" s="0" t="s">
        <v>11</v>
      </c>
      <c r="F1750" s="0" t="s">
        <v>24</v>
      </c>
      <c r="H1750" s="0" t="n">
        <v>5737</v>
      </c>
      <c r="I1750" s="0" t="n">
        <v>5737</v>
      </c>
    </row>
    <row r="1751" customFormat="false" ht="15" hidden="false" customHeight="false" outlineLevel="0" collapsed="false">
      <c r="A1751" s="0" t="s">
        <v>1771</v>
      </c>
      <c r="B1751" s="0" t="n">
        <v>48.4906</v>
      </c>
      <c r="C1751" s="0" t="n">
        <v>7.6803</v>
      </c>
      <c r="D1751" s="0" t="s">
        <v>10</v>
      </c>
      <c r="E1751" s="0" t="s">
        <v>11</v>
      </c>
      <c r="F1751" s="0" t="s">
        <v>32</v>
      </c>
      <c r="H1751" s="0" t="n">
        <v>5736</v>
      </c>
      <c r="I1751" s="0" t="n">
        <v>5736</v>
      </c>
    </row>
    <row r="1752" customFormat="false" ht="15" hidden="false" customHeight="false" outlineLevel="0" collapsed="false">
      <c r="A1752" s="0" t="s">
        <v>1772</v>
      </c>
      <c r="B1752" s="0" t="n">
        <v>43.3128</v>
      </c>
      <c r="C1752" s="0" t="n">
        <v>3.4186</v>
      </c>
      <c r="D1752" s="0" t="s">
        <v>10</v>
      </c>
      <c r="E1752" s="0" t="s">
        <v>11</v>
      </c>
      <c r="F1752" s="0" t="s">
        <v>18</v>
      </c>
      <c r="H1752" s="0" t="n">
        <v>5735</v>
      </c>
      <c r="I1752" s="0" t="n">
        <v>5735</v>
      </c>
    </row>
    <row r="1753" customFormat="false" ht="15" hidden="false" customHeight="false" outlineLevel="0" collapsed="false">
      <c r="A1753" s="0" t="s">
        <v>1773</v>
      </c>
      <c r="B1753" s="0" t="n">
        <v>47.9147</v>
      </c>
      <c r="C1753" s="0" t="n">
        <v>-3.3353</v>
      </c>
      <c r="D1753" s="0" t="s">
        <v>10</v>
      </c>
      <c r="E1753" s="0" t="s">
        <v>11</v>
      </c>
      <c r="F1753" s="0" t="s">
        <v>22</v>
      </c>
      <c r="H1753" s="0" t="n">
        <v>5726</v>
      </c>
      <c r="I1753" s="0" t="n">
        <v>5726</v>
      </c>
    </row>
    <row r="1754" customFormat="false" ht="15" hidden="false" customHeight="false" outlineLevel="0" collapsed="false">
      <c r="A1754" s="0" t="s">
        <v>1774</v>
      </c>
      <c r="B1754" s="0" t="n">
        <v>44.0875</v>
      </c>
      <c r="C1754" s="0" t="n">
        <v>4.8842</v>
      </c>
      <c r="D1754" s="0" t="s">
        <v>10</v>
      </c>
      <c r="E1754" s="0" t="s">
        <v>11</v>
      </c>
      <c r="F1754" s="0" t="s">
        <v>15</v>
      </c>
      <c r="H1754" s="0" t="n">
        <v>5723</v>
      </c>
      <c r="I1754" s="0" t="n">
        <v>5723</v>
      </c>
    </row>
    <row r="1755" customFormat="false" ht="15" hidden="false" customHeight="false" outlineLevel="0" collapsed="false">
      <c r="A1755" s="0" t="s">
        <v>1775</v>
      </c>
      <c r="B1755" s="0" t="n">
        <v>47.7108</v>
      </c>
      <c r="C1755" s="0" t="n">
        <v>-3.3106</v>
      </c>
      <c r="D1755" s="0" t="s">
        <v>10</v>
      </c>
      <c r="E1755" s="0" t="s">
        <v>11</v>
      </c>
      <c r="F1755" s="0" t="s">
        <v>22</v>
      </c>
      <c r="H1755" s="0" t="n">
        <v>5722</v>
      </c>
      <c r="I1755" s="0" t="n">
        <v>5722</v>
      </c>
    </row>
    <row r="1756" customFormat="false" ht="15" hidden="false" customHeight="false" outlineLevel="0" collapsed="false">
      <c r="A1756" s="0" t="s">
        <v>1776</v>
      </c>
      <c r="B1756" s="0" t="n">
        <v>45.8144</v>
      </c>
      <c r="C1756" s="0" t="n">
        <v>4.8181</v>
      </c>
      <c r="D1756" s="0" t="s">
        <v>10</v>
      </c>
      <c r="E1756" s="0" t="s">
        <v>11</v>
      </c>
      <c r="F1756" s="0" t="s">
        <v>24</v>
      </c>
      <c r="H1756" s="0" t="n">
        <v>5721</v>
      </c>
      <c r="I1756" s="0" t="n">
        <v>5721</v>
      </c>
    </row>
    <row r="1757" customFormat="false" ht="15" hidden="false" customHeight="false" outlineLevel="0" collapsed="false">
      <c r="A1757" s="0" t="s">
        <v>1777</v>
      </c>
      <c r="B1757" s="0" t="n">
        <v>46.2067</v>
      </c>
      <c r="C1757" s="0" t="n">
        <v>-1.1636</v>
      </c>
      <c r="D1757" s="0" t="s">
        <v>10</v>
      </c>
      <c r="E1757" s="0" t="s">
        <v>11</v>
      </c>
      <c r="F1757" s="0" t="s">
        <v>38</v>
      </c>
      <c r="H1757" s="0" t="n">
        <v>5720</v>
      </c>
      <c r="I1757" s="0" t="n">
        <v>5720</v>
      </c>
    </row>
    <row r="1758" customFormat="false" ht="15" hidden="false" customHeight="false" outlineLevel="0" collapsed="false">
      <c r="A1758" s="0" t="s">
        <v>1778</v>
      </c>
      <c r="B1758" s="0" t="n">
        <v>44.0997</v>
      </c>
      <c r="C1758" s="0" t="n">
        <v>5.0253</v>
      </c>
      <c r="D1758" s="0" t="s">
        <v>10</v>
      </c>
      <c r="E1758" s="0" t="s">
        <v>11</v>
      </c>
      <c r="F1758" s="0" t="s">
        <v>15</v>
      </c>
      <c r="H1758" s="0" t="n">
        <v>5719</v>
      </c>
      <c r="I1758" s="0" t="n">
        <v>5719</v>
      </c>
    </row>
    <row r="1759" customFormat="false" ht="15" hidden="false" customHeight="false" outlineLevel="0" collapsed="false">
      <c r="A1759" s="0" t="s">
        <v>1779</v>
      </c>
      <c r="B1759" s="0" t="n">
        <v>43.7897</v>
      </c>
      <c r="C1759" s="0" t="n">
        <v>4.3075</v>
      </c>
      <c r="D1759" s="0" t="s">
        <v>10</v>
      </c>
      <c r="E1759" s="0" t="s">
        <v>11</v>
      </c>
      <c r="F1759" s="0" t="s">
        <v>18</v>
      </c>
      <c r="H1759" s="0" t="n">
        <v>5717</v>
      </c>
      <c r="I1759" s="0" t="n">
        <v>5717</v>
      </c>
    </row>
    <row r="1760" customFormat="false" ht="15" hidden="false" customHeight="false" outlineLevel="0" collapsed="false">
      <c r="A1760" s="0" t="s">
        <v>1780</v>
      </c>
      <c r="B1760" s="0" t="n">
        <v>48.8031</v>
      </c>
      <c r="C1760" s="0" t="n">
        <v>1.9014</v>
      </c>
      <c r="D1760" s="0" t="s">
        <v>10</v>
      </c>
      <c r="E1760" s="0" t="s">
        <v>11</v>
      </c>
      <c r="F1760" s="0" t="s">
        <v>12</v>
      </c>
      <c r="H1760" s="0" t="n">
        <v>5715</v>
      </c>
      <c r="I1760" s="0" t="n">
        <v>5715</v>
      </c>
    </row>
    <row r="1761" customFormat="false" ht="15" hidden="false" customHeight="false" outlineLevel="0" collapsed="false">
      <c r="A1761" s="0" t="s">
        <v>1781</v>
      </c>
      <c r="B1761" s="0" t="n">
        <v>48.5497</v>
      </c>
      <c r="C1761" s="0" t="n">
        <v>-1.7508</v>
      </c>
      <c r="D1761" s="0" t="s">
        <v>10</v>
      </c>
      <c r="E1761" s="0" t="s">
        <v>11</v>
      </c>
      <c r="F1761" s="0" t="s">
        <v>22</v>
      </c>
      <c r="H1761" s="0" t="n">
        <v>5714</v>
      </c>
      <c r="I1761" s="0" t="n">
        <v>5714</v>
      </c>
    </row>
    <row r="1762" customFormat="false" ht="15" hidden="false" customHeight="false" outlineLevel="0" collapsed="false">
      <c r="A1762" s="0" t="s">
        <v>1782</v>
      </c>
      <c r="B1762" s="0" t="n">
        <v>48.2969</v>
      </c>
      <c r="C1762" s="0" t="n">
        <v>-0.9328</v>
      </c>
      <c r="D1762" s="0" t="s">
        <v>10</v>
      </c>
      <c r="E1762" s="0" t="s">
        <v>11</v>
      </c>
      <c r="F1762" s="0" t="s">
        <v>26</v>
      </c>
      <c r="H1762" s="0" t="n">
        <v>5712</v>
      </c>
      <c r="I1762" s="0" t="n">
        <v>5712</v>
      </c>
    </row>
    <row r="1763" customFormat="false" ht="15" hidden="false" customHeight="false" outlineLevel="0" collapsed="false">
      <c r="A1763" s="0" t="s">
        <v>1783</v>
      </c>
      <c r="B1763" s="0" t="n">
        <v>49.7</v>
      </c>
      <c r="C1763" s="0" t="n">
        <v>2.7903</v>
      </c>
      <c r="D1763" s="0" t="s">
        <v>10</v>
      </c>
      <c r="E1763" s="0" t="s">
        <v>11</v>
      </c>
      <c r="F1763" s="0" t="s">
        <v>44</v>
      </c>
      <c r="H1763" s="0" t="n">
        <v>5709</v>
      </c>
      <c r="I1763" s="0" t="n">
        <v>5709</v>
      </c>
    </row>
    <row r="1764" customFormat="false" ht="15" hidden="false" customHeight="false" outlineLevel="0" collapsed="false">
      <c r="A1764" s="0" t="s">
        <v>1784</v>
      </c>
      <c r="B1764" s="0" t="n">
        <v>48.7483</v>
      </c>
      <c r="C1764" s="0" t="n">
        <v>2.3497</v>
      </c>
      <c r="D1764" s="0" t="s">
        <v>10</v>
      </c>
      <c r="E1764" s="0" t="s">
        <v>11</v>
      </c>
      <c r="F1764" s="0" t="s">
        <v>12</v>
      </c>
      <c r="H1764" s="0" t="n">
        <v>5705</v>
      </c>
      <c r="I1764" s="0" t="n">
        <v>5705</v>
      </c>
    </row>
    <row r="1765" customFormat="false" ht="15" hidden="false" customHeight="false" outlineLevel="0" collapsed="false">
      <c r="A1765" s="0" t="s">
        <v>1785</v>
      </c>
      <c r="B1765" s="0" t="n">
        <v>46.2644</v>
      </c>
      <c r="C1765" s="0" t="n">
        <v>6.3703</v>
      </c>
      <c r="D1765" s="0" t="s">
        <v>10</v>
      </c>
      <c r="E1765" s="0" t="s">
        <v>11</v>
      </c>
      <c r="F1765" s="0" t="s">
        <v>24</v>
      </c>
      <c r="H1765" s="0" t="n">
        <v>5700</v>
      </c>
      <c r="I1765" s="0" t="n">
        <v>5700</v>
      </c>
    </row>
    <row r="1766" customFormat="false" ht="15" hidden="false" customHeight="false" outlineLevel="0" collapsed="false">
      <c r="A1766" s="0" t="s">
        <v>1786</v>
      </c>
      <c r="B1766" s="0" t="n">
        <v>43.4311</v>
      </c>
      <c r="C1766" s="0" t="n">
        <v>5.4325</v>
      </c>
      <c r="D1766" s="0" t="s">
        <v>10</v>
      </c>
      <c r="E1766" s="0" t="s">
        <v>11</v>
      </c>
      <c r="F1766" s="0" t="s">
        <v>15</v>
      </c>
      <c r="H1766" s="0" t="n">
        <v>5699</v>
      </c>
      <c r="I1766" s="0" t="n">
        <v>5699</v>
      </c>
    </row>
    <row r="1767" customFormat="false" ht="15" hidden="false" customHeight="false" outlineLevel="0" collapsed="false">
      <c r="A1767" s="0" t="s">
        <v>1787</v>
      </c>
      <c r="B1767" s="0" t="n">
        <v>47.6231</v>
      </c>
      <c r="C1767" s="0" t="n">
        <v>7.2394</v>
      </c>
      <c r="D1767" s="0" t="s">
        <v>10</v>
      </c>
      <c r="E1767" s="0" t="s">
        <v>11</v>
      </c>
      <c r="F1767" s="0" t="s">
        <v>32</v>
      </c>
      <c r="G1767" s="0" t="s">
        <v>16</v>
      </c>
      <c r="H1767" s="0" t="n">
        <v>5698</v>
      </c>
      <c r="I1767" s="0" t="n">
        <v>5698</v>
      </c>
    </row>
    <row r="1768" customFormat="false" ht="15" hidden="false" customHeight="false" outlineLevel="0" collapsed="false">
      <c r="A1768" s="0" t="s">
        <v>1788</v>
      </c>
      <c r="B1768" s="0" t="n">
        <v>43.2056</v>
      </c>
      <c r="C1768" s="0" t="n">
        <v>6.025</v>
      </c>
      <c r="D1768" s="0" t="s">
        <v>10</v>
      </c>
      <c r="E1768" s="0" t="s">
        <v>11</v>
      </c>
      <c r="F1768" s="0" t="s">
        <v>15</v>
      </c>
      <c r="H1768" s="0" t="n">
        <v>5696</v>
      </c>
      <c r="I1768" s="0" t="n">
        <v>5696</v>
      </c>
    </row>
    <row r="1769" customFormat="false" ht="15" hidden="false" customHeight="false" outlineLevel="0" collapsed="false">
      <c r="A1769" s="0" t="s">
        <v>1789</v>
      </c>
      <c r="B1769" s="0" t="n">
        <v>49.8703</v>
      </c>
      <c r="C1769" s="0" t="n">
        <v>2.3561</v>
      </c>
      <c r="D1769" s="0" t="s">
        <v>10</v>
      </c>
      <c r="E1769" s="0" t="s">
        <v>11</v>
      </c>
      <c r="F1769" s="0" t="s">
        <v>44</v>
      </c>
      <c r="H1769" s="0" t="n">
        <v>5693</v>
      </c>
      <c r="I1769" s="0" t="n">
        <v>5693</v>
      </c>
    </row>
    <row r="1770" customFormat="false" ht="15" hidden="false" customHeight="false" outlineLevel="0" collapsed="false">
      <c r="A1770" s="0" t="s">
        <v>1790</v>
      </c>
      <c r="B1770" s="0" t="n">
        <v>47.0908</v>
      </c>
      <c r="C1770" s="0" t="n">
        <v>-1.6119</v>
      </c>
      <c r="D1770" s="0" t="s">
        <v>10</v>
      </c>
      <c r="E1770" s="0" t="s">
        <v>11</v>
      </c>
      <c r="F1770" s="0" t="s">
        <v>26</v>
      </c>
      <c r="H1770" s="0" t="n">
        <v>5688</v>
      </c>
      <c r="I1770" s="0" t="n">
        <v>5688</v>
      </c>
    </row>
    <row r="1771" customFormat="false" ht="15" hidden="false" customHeight="false" outlineLevel="0" collapsed="false">
      <c r="A1771" s="0" t="s">
        <v>1791</v>
      </c>
      <c r="B1771" s="0" t="n">
        <v>47.1497</v>
      </c>
      <c r="C1771" s="0" t="n">
        <v>6.3447</v>
      </c>
      <c r="D1771" s="0" t="s">
        <v>10</v>
      </c>
      <c r="E1771" s="0" t="s">
        <v>11</v>
      </c>
      <c r="F1771" s="0" t="s">
        <v>49</v>
      </c>
      <c r="H1771" s="0" t="n">
        <v>5687</v>
      </c>
      <c r="I1771" s="0" t="n">
        <v>5687</v>
      </c>
    </row>
    <row r="1772" customFormat="false" ht="15" hidden="false" customHeight="false" outlineLevel="0" collapsed="false">
      <c r="A1772" s="0" t="s">
        <v>1792</v>
      </c>
      <c r="B1772" s="0" t="n">
        <v>43.0206</v>
      </c>
      <c r="C1772" s="0" t="n">
        <v>3.0433</v>
      </c>
      <c r="D1772" s="0" t="s">
        <v>10</v>
      </c>
      <c r="E1772" s="0" t="s">
        <v>11</v>
      </c>
      <c r="F1772" s="0" t="s">
        <v>18</v>
      </c>
      <c r="H1772" s="0" t="n">
        <v>5686</v>
      </c>
      <c r="I1772" s="0" t="n">
        <v>5686</v>
      </c>
    </row>
    <row r="1773" customFormat="false" ht="15" hidden="false" customHeight="false" outlineLevel="0" collapsed="false">
      <c r="A1773" s="0" t="s">
        <v>1793</v>
      </c>
      <c r="B1773" s="0" t="n">
        <v>43.6847</v>
      </c>
      <c r="C1773" s="0" t="n">
        <v>4.2086</v>
      </c>
      <c r="D1773" s="0" t="s">
        <v>10</v>
      </c>
      <c r="E1773" s="0" t="s">
        <v>11</v>
      </c>
      <c r="F1773" s="0" t="s">
        <v>18</v>
      </c>
      <c r="H1773" s="0" t="n">
        <v>5682</v>
      </c>
      <c r="I1773" s="0" t="n">
        <v>5682</v>
      </c>
    </row>
    <row r="1774" customFormat="false" ht="15" hidden="false" customHeight="false" outlineLevel="0" collapsed="false">
      <c r="A1774" s="0" t="s">
        <v>1794</v>
      </c>
      <c r="B1774" s="0" t="n">
        <v>47.5069</v>
      </c>
      <c r="C1774" s="0" t="n">
        <v>6.9981</v>
      </c>
      <c r="D1774" s="0" t="s">
        <v>10</v>
      </c>
      <c r="E1774" s="0" t="s">
        <v>11</v>
      </c>
      <c r="F1774" s="0" t="s">
        <v>49</v>
      </c>
      <c r="H1774" s="0" t="n">
        <v>5678</v>
      </c>
      <c r="I1774" s="0" t="n">
        <v>5678</v>
      </c>
    </row>
    <row r="1775" customFormat="false" ht="15" hidden="false" customHeight="false" outlineLevel="0" collapsed="false">
      <c r="A1775" s="0" t="s">
        <v>1795</v>
      </c>
      <c r="B1775" s="0" t="n">
        <v>48.7075</v>
      </c>
      <c r="C1775" s="0" t="n">
        <v>2.8694</v>
      </c>
      <c r="D1775" s="0" t="s">
        <v>10</v>
      </c>
      <c r="E1775" s="0" t="s">
        <v>11</v>
      </c>
      <c r="F1775" s="0" t="s">
        <v>12</v>
      </c>
      <c r="H1775" s="0" t="n">
        <v>5678</v>
      </c>
      <c r="I1775" s="0" t="n">
        <v>5678</v>
      </c>
    </row>
    <row r="1776" customFormat="false" ht="15" hidden="false" customHeight="false" outlineLevel="0" collapsed="false">
      <c r="A1776" s="0" t="s">
        <v>1796</v>
      </c>
      <c r="B1776" s="0" t="n">
        <v>43.6214</v>
      </c>
      <c r="C1776" s="0" t="n">
        <v>5.2981</v>
      </c>
      <c r="D1776" s="0" t="s">
        <v>10</v>
      </c>
      <c r="E1776" s="0" t="s">
        <v>11</v>
      </c>
      <c r="F1776" s="0" t="s">
        <v>15</v>
      </c>
      <c r="H1776" s="0" t="n">
        <v>5678</v>
      </c>
      <c r="I1776" s="0" t="n">
        <v>5678</v>
      </c>
    </row>
    <row r="1777" customFormat="false" ht="15" hidden="false" customHeight="false" outlineLevel="0" collapsed="false">
      <c r="A1777" s="0" t="s">
        <v>1797</v>
      </c>
      <c r="B1777" s="0" t="n">
        <v>49.9864</v>
      </c>
      <c r="C1777" s="0" t="n">
        <v>3.4547</v>
      </c>
      <c r="D1777" s="0" t="s">
        <v>10</v>
      </c>
      <c r="E1777" s="0" t="s">
        <v>11</v>
      </c>
      <c r="F1777" s="0" t="s">
        <v>44</v>
      </c>
      <c r="H1777" s="0" t="n">
        <v>5675</v>
      </c>
      <c r="I1777" s="0" t="n">
        <v>5675</v>
      </c>
    </row>
    <row r="1778" customFormat="false" ht="15" hidden="false" customHeight="false" outlineLevel="0" collapsed="false">
      <c r="A1778" s="0" t="s">
        <v>1798</v>
      </c>
      <c r="B1778" s="0" t="n">
        <v>49.2486</v>
      </c>
      <c r="C1778" s="0" t="n">
        <v>5.9394</v>
      </c>
      <c r="D1778" s="0" t="s">
        <v>10</v>
      </c>
      <c r="E1778" s="0" t="s">
        <v>11</v>
      </c>
      <c r="F1778" s="0" t="s">
        <v>32</v>
      </c>
      <c r="G1778" s="0" t="s">
        <v>16</v>
      </c>
      <c r="H1778" s="0" t="n">
        <v>5674</v>
      </c>
      <c r="I1778" s="0" t="n">
        <v>5674</v>
      </c>
    </row>
    <row r="1779" customFormat="false" ht="15" hidden="false" customHeight="false" outlineLevel="0" collapsed="false">
      <c r="A1779" s="0" t="s">
        <v>1799</v>
      </c>
      <c r="B1779" s="0" t="n">
        <v>50.5933</v>
      </c>
      <c r="C1779" s="0" t="n">
        <v>2.9622</v>
      </c>
      <c r="D1779" s="0" t="s">
        <v>10</v>
      </c>
      <c r="E1779" s="0" t="s">
        <v>11</v>
      </c>
      <c r="F1779" s="0" t="s">
        <v>44</v>
      </c>
      <c r="H1779" s="0" t="n">
        <v>5668</v>
      </c>
      <c r="I1779" s="0" t="n">
        <v>5668</v>
      </c>
    </row>
    <row r="1780" customFormat="false" ht="15" hidden="false" customHeight="false" outlineLevel="0" collapsed="false">
      <c r="A1780" s="0" t="s">
        <v>1800</v>
      </c>
      <c r="B1780" s="0" t="n">
        <v>42.5678</v>
      </c>
      <c r="C1780" s="0" t="n">
        <v>8.7567</v>
      </c>
      <c r="D1780" s="0" t="s">
        <v>10</v>
      </c>
      <c r="E1780" s="0" t="s">
        <v>11</v>
      </c>
      <c r="F1780" s="0" t="s">
        <v>94</v>
      </c>
      <c r="H1780" s="0" t="n">
        <v>5666</v>
      </c>
      <c r="I1780" s="0" t="n">
        <v>5666</v>
      </c>
    </row>
    <row r="1781" customFormat="false" ht="15" hidden="false" customHeight="false" outlineLevel="0" collapsed="false">
      <c r="A1781" s="0" t="s">
        <v>1801</v>
      </c>
      <c r="B1781" s="0" t="n">
        <v>43.8222</v>
      </c>
      <c r="C1781" s="0" t="n">
        <v>1.7253</v>
      </c>
      <c r="D1781" s="0" t="s">
        <v>10</v>
      </c>
      <c r="E1781" s="0" t="s">
        <v>11</v>
      </c>
      <c r="F1781" s="0" t="s">
        <v>18</v>
      </c>
      <c r="H1781" s="0" t="n">
        <v>5666</v>
      </c>
      <c r="I1781" s="0" t="n">
        <v>5666</v>
      </c>
    </row>
    <row r="1782" customFormat="false" ht="15" hidden="false" customHeight="false" outlineLevel="0" collapsed="false">
      <c r="A1782" s="0" t="s">
        <v>1802</v>
      </c>
      <c r="B1782" s="0" t="n">
        <v>50.2819</v>
      </c>
      <c r="C1782" s="0" t="n">
        <v>2.7272</v>
      </c>
      <c r="D1782" s="0" t="s">
        <v>10</v>
      </c>
      <c r="E1782" s="0" t="s">
        <v>11</v>
      </c>
      <c r="F1782" s="0" t="s">
        <v>44</v>
      </c>
      <c r="H1782" s="0" t="n">
        <v>5665</v>
      </c>
      <c r="I1782" s="0" t="n">
        <v>5665</v>
      </c>
    </row>
    <row r="1783" customFormat="false" ht="15" hidden="false" customHeight="false" outlineLevel="0" collapsed="false">
      <c r="A1783" s="0" t="s">
        <v>1803</v>
      </c>
      <c r="B1783" s="0" t="n">
        <v>50.8828</v>
      </c>
      <c r="C1783" s="0" t="n">
        <v>2.4678</v>
      </c>
      <c r="D1783" s="0" t="s">
        <v>10</v>
      </c>
      <c r="E1783" s="0" t="s">
        <v>11</v>
      </c>
      <c r="F1783" s="0" t="s">
        <v>44</v>
      </c>
      <c r="H1783" s="0" t="n">
        <v>5665</v>
      </c>
      <c r="I1783" s="0" t="n">
        <v>5665</v>
      </c>
    </row>
    <row r="1784" customFormat="false" ht="15" hidden="false" customHeight="false" outlineLevel="0" collapsed="false">
      <c r="A1784" s="0" t="s">
        <v>1804</v>
      </c>
      <c r="B1784" s="0" t="n">
        <v>47.9325</v>
      </c>
      <c r="C1784" s="0" t="n">
        <v>-3.6969</v>
      </c>
      <c r="D1784" s="0" t="s">
        <v>10</v>
      </c>
      <c r="E1784" s="0" t="s">
        <v>11</v>
      </c>
      <c r="F1784" s="0" t="s">
        <v>22</v>
      </c>
      <c r="H1784" s="0" t="n">
        <v>5663</v>
      </c>
      <c r="I1784" s="0" t="n">
        <v>5663</v>
      </c>
    </row>
    <row r="1785" customFormat="false" ht="15" hidden="false" customHeight="false" outlineLevel="0" collapsed="false">
      <c r="A1785" s="0" t="s">
        <v>1805</v>
      </c>
      <c r="B1785" s="0" t="n">
        <v>48.6372</v>
      </c>
      <c r="C1785" s="0" t="n">
        <v>7.4481</v>
      </c>
      <c r="D1785" s="0" t="s">
        <v>10</v>
      </c>
      <c r="E1785" s="0" t="s">
        <v>11</v>
      </c>
      <c r="F1785" s="0" t="s">
        <v>32</v>
      </c>
      <c r="H1785" s="0" t="n">
        <v>5661</v>
      </c>
      <c r="I1785" s="0" t="n">
        <v>5661</v>
      </c>
    </row>
    <row r="1786" customFormat="false" ht="15" hidden="false" customHeight="false" outlineLevel="0" collapsed="false">
      <c r="A1786" s="0" t="s">
        <v>1806</v>
      </c>
      <c r="B1786" s="0" t="n">
        <v>44.9917</v>
      </c>
      <c r="C1786" s="0" t="n">
        <v>-0.2061</v>
      </c>
      <c r="D1786" s="0" t="s">
        <v>10</v>
      </c>
      <c r="E1786" s="0" t="s">
        <v>11</v>
      </c>
      <c r="F1786" s="0" t="s">
        <v>38</v>
      </c>
      <c r="H1786" s="0" t="n">
        <v>5658</v>
      </c>
      <c r="I1786" s="0" t="n">
        <v>5658</v>
      </c>
    </row>
    <row r="1787" customFormat="false" ht="15" hidden="false" customHeight="false" outlineLevel="0" collapsed="false">
      <c r="A1787" s="0" t="s">
        <v>1807</v>
      </c>
      <c r="B1787" s="0" t="n">
        <v>49.0808</v>
      </c>
      <c r="C1787" s="0" t="n">
        <v>2.4994</v>
      </c>
      <c r="D1787" s="0" t="s">
        <v>10</v>
      </c>
      <c r="E1787" s="0" t="s">
        <v>11</v>
      </c>
      <c r="F1787" s="0" t="s">
        <v>12</v>
      </c>
      <c r="H1787" s="0" t="n">
        <v>5657</v>
      </c>
      <c r="I1787" s="0" t="n">
        <v>5657</v>
      </c>
    </row>
    <row r="1788" customFormat="false" ht="15" hidden="false" customHeight="false" outlineLevel="0" collapsed="false">
      <c r="A1788" s="0" t="s">
        <v>1808</v>
      </c>
      <c r="B1788" s="0" t="n">
        <v>49.2625</v>
      </c>
      <c r="C1788" s="0" t="n">
        <v>6.1686</v>
      </c>
      <c r="D1788" s="0" t="s">
        <v>10</v>
      </c>
      <c r="E1788" s="0" t="s">
        <v>11</v>
      </c>
      <c r="F1788" s="0" t="s">
        <v>32</v>
      </c>
      <c r="H1788" s="0" t="n">
        <v>5655</v>
      </c>
      <c r="I1788" s="0" t="n">
        <v>5655</v>
      </c>
    </row>
    <row r="1789" customFormat="false" ht="15" hidden="false" customHeight="false" outlineLevel="0" collapsed="false">
      <c r="A1789" s="0" t="s">
        <v>1809</v>
      </c>
      <c r="B1789" s="0" t="n">
        <v>48.5697</v>
      </c>
      <c r="C1789" s="0" t="n">
        <v>-4.5194</v>
      </c>
      <c r="D1789" s="0" t="s">
        <v>10</v>
      </c>
      <c r="E1789" s="0" t="s">
        <v>11</v>
      </c>
      <c r="F1789" s="0" t="s">
        <v>22</v>
      </c>
      <c r="H1789" s="0" t="n">
        <v>5651</v>
      </c>
      <c r="I1789" s="0" t="n">
        <v>5651</v>
      </c>
    </row>
    <row r="1790" customFormat="false" ht="15" hidden="false" customHeight="false" outlineLevel="0" collapsed="false">
      <c r="A1790" s="0" t="s">
        <v>1810</v>
      </c>
      <c r="B1790" s="0" t="n">
        <v>48.7075</v>
      </c>
      <c r="C1790" s="0" t="n">
        <v>2.0383</v>
      </c>
      <c r="D1790" s="0" t="s">
        <v>10</v>
      </c>
      <c r="E1790" s="0" t="s">
        <v>11</v>
      </c>
      <c r="F1790" s="0" t="s">
        <v>12</v>
      </c>
      <c r="H1790" s="0" t="n">
        <v>5647</v>
      </c>
      <c r="I1790" s="0" t="n">
        <v>5647</v>
      </c>
    </row>
    <row r="1791" customFormat="false" ht="15" hidden="false" customHeight="false" outlineLevel="0" collapsed="false">
      <c r="A1791" s="0" t="s">
        <v>1811</v>
      </c>
      <c r="B1791" s="0" t="n">
        <v>49.0086</v>
      </c>
      <c r="C1791" s="0" t="n">
        <v>1.0894</v>
      </c>
      <c r="D1791" s="0" t="s">
        <v>10</v>
      </c>
      <c r="E1791" s="0" t="s">
        <v>11</v>
      </c>
      <c r="F1791" s="0" t="s">
        <v>30</v>
      </c>
      <c r="H1791" s="0" t="n">
        <v>5646</v>
      </c>
      <c r="I1791" s="0" t="n">
        <v>5646</v>
      </c>
    </row>
    <row r="1792" customFormat="false" ht="15" hidden="false" customHeight="false" outlineLevel="0" collapsed="false">
      <c r="A1792" s="0" t="s">
        <v>1812</v>
      </c>
      <c r="B1792" s="0" t="n">
        <v>45.6358</v>
      </c>
      <c r="C1792" s="0" t="n">
        <v>5.5633</v>
      </c>
      <c r="D1792" s="0" t="s">
        <v>10</v>
      </c>
      <c r="E1792" s="0" t="s">
        <v>11</v>
      </c>
      <c r="F1792" s="0" t="s">
        <v>24</v>
      </c>
      <c r="H1792" s="0" t="n">
        <v>5643</v>
      </c>
      <c r="I1792" s="0" t="n">
        <v>5643</v>
      </c>
    </row>
    <row r="1793" customFormat="false" ht="15" hidden="false" customHeight="false" outlineLevel="0" collapsed="false">
      <c r="A1793" s="0" t="s">
        <v>1813</v>
      </c>
      <c r="B1793" s="0" t="n">
        <v>47.3986</v>
      </c>
      <c r="C1793" s="0" t="n">
        <v>-0.5372</v>
      </c>
      <c r="D1793" s="0" t="s">
        <v>10</v>
      </c>
      <c r="E1793" s="0" t="s">
        <v>11</v>
      </c>
      <c r="F1793" s="0" t="s">
        <v>26</v>
      </c>
      <c r="H1793" s="0" t="n">
        <v>5642</v>
      </c>
      <c r="I1793" s="0" t="n">
        <v>5642</v>
      </c>
    </row>
    <row r="1794" customFormat="false" ht="15" hidden="false" customHeight="false" outlineLevel="0" collapsed="false">
      <c r="A1794" s="0" t="s">
        <v>1814</v>
      </c>
      <c r="B1794" s="0" t="n">
        <v>44.0753</v>
      </c>
      <c r="C1794" s="0" t="n">
        <v>1.5217</v>
      </c>
      <c r="D1794" s="0" t="s">
        <v>10</v>
      </c>
      <c r="E1794" s="0" t="s">
        <v>11</v>
      </c>
      <c r="F1794" s="0" t="s">
        <v>18</v>
      </c>
      <c r="H1794" s="0" t="n">
        <v>5642</v>
      </c>
      <c r="I1794" s="0" t="n">
        <v>5642</v>
      </c>
    </row>
    <row r="1795" customFormat="false" ht="15" hidden="false" customHeight="false" outlineLevel="0" collapsed="false">
      <c r="A1795" s="0" t="s">
        <v>1815</v>
      </c>
      <c r="B1795" s="0" t="n">
        <v>50.6383</v>
      </c>
      <c r="C1795" s="0" t="n">
        <v>2.7142</v>
      </c>
      <c r="D1795" s="0" t="s">
        <v>10</v>
      </c>
      <c r="E1795" s="0" t="s">
        <v>11</v>
      </c>
      <c r="F1795" s="0" t="s">
        <v>44</v>
      </c>
      <c r="H1795" s="0" t="n">
        <v>5637</v>
      </c>
      <c r="I1795" s="0" t="n">
        <v>5637</v>
      </c>
    </row>
    <row r="1796" customFormat="false" ht="15" hidden="false" customHeight="false" outlineLevel="0" collapsed="false">
      <c r="A1796" s="0" t="s">
        <v>1816</v>
      </c>
      <c r="B1796" s="0" t="n">
        <v>45.8225</v>
      </c>
      <c r="C1796" s="0" t="n">
        <v>-1.1053</v>
      </c>
      <c r="D1796" s="0" t="s">
        <v>10</v>
      </c>
      <c r="E1796" s="0" t="s">
        <v>11</v>
      </c>
      <c r="F1796" s="0" t="s">
        <v>38</v>
      </c>
      <c r="H1796" s="0" t="n">
        <v>5637</v>
      </c>
      <c r="I1796" s="0" t="n">
        <v>5637</v>
      </c>
    </row>
    <row r="1797" customFormat="false" ht="15" hidden="false" customHeight="false" outlineLevel="0" collapsed="false">
      <c r="A1797" s="0" t="s">
        <v>1817</v>
      </c>
      <c r="B1797" s="0" t="n">
        <v>48.1017</v>
      </c>
      <c r="C1797" s="0" t="n">
        <v>-4.0017</v>
      </c>
      <c r="D1797" s="0" t="s">
        <v>10</v>
      </c>
      <c r="E1797" s="0" t="s">
        <v>11</v>
      </c>
      <c r="F1797" s="0" t="s">
        <v>22</v>
      </c>
      <c r="H1797" s="0" t="n">
        <v>5633</v>
      </c>
      <c r="I1797" s="0" t="n">
        <v>5633</v>
      </c>
    </row>
    <row r="1798" customFormat="false" ht="15" hidden="false" customHeight="false" outlineLevel="0" collapsed="false">
      <c r="A1798" s="0" t="s">
        <v>1818</v>
      </c>
      <c r="B1798" s="0" t="n">
        <v>44.4975</v>
      </c>
      <c r="C1798" s="0" t="n">
        <v>-0.79</v>
      </c>
      <c r="D1798" s="0" t="s">
        <v>10</v>
      </c>
      <c r="E1798" s="0" t="s">
        <v>11</v>
      </c>
      <c r="F1798" s="0" t="s">
        <v>38</v>
      </c>
      <c r="H1798" s="0" t="n">
        <v>5633</v>
      </c>
      <c r="I1798" s="0" t="n">
        <v>5633</v>
      </c>
    </row>
    <row r="1799" customFormat="false" ht="15" hidden="false" customHeight="false" outlineLevel="0" collapsed="false">
      <c r="A1799" s="0" t="s">
        <v>1819</v>
      </c>
      <c r="B1799" s="0" t="n">
        <v>43.5428</v>
      </c>
      <c r="C1799" s="0" t="n">
        <v>-1.3869</v>
      </c>
      <c r="D1799" s="0" t="s">
        <v>10</v>
      </c>
      <c r="E1799" s="0" t="s">
        <v>11</v>
      </c>
      <c r="F1799" s="0" t="s">
        <v>38</v>
      </c>
      <c r="H1799" s="0" t="n">
        <v>5632</v>
      </c>
      <c r="I1799" s="0" t="n">
        <v>5632</v>
      </c>
    </row>
    <row r="1800" customFormat="false" ht="15" hidden="false" customHeight="false" outlineLevel="0" collapsed="false">
      <c r="A1800" s="0" t="s">
        <v>1820</v>
      </c>
      <c r="B1800" s="0" t="n">
        <v>45.9578</v>
      </c>
      <c r="C1800" s="0" t="n">
        <v>1.4</v>
      </c>
      <c r="D1800" s="0" t="s">
        <v>10</v>
      </c>
      <c r="E1800" s="0" t="s">
        <v>11</v>
      </c>
      <c r="F1800" s="0" t="s">
        <v>38</v>
      </c>
      <c r="H1800" s="0" t="n">
        <v>5630</v>
      </c>
      <c r="I1800" s="0" t="n">
        <v>5630</v>
      </c>
    </row>
    <row r="1801" customFormat="false" ht="15" hidden="false" customHeight="false" outlineLevel="0" collapsed="false">
      <c r="A1801" s="0" t="s">
        <v>1821</v>
      </c>
      <c r="B1801" s="0" t="n">
        <v>42.6567</v>
      </c>
      <c r="C1801" s="0" t="n">
        <v>9.4331</v>
      </c>
      <c r="D1801" s="0" t="s">
        <v>10</v>
      </c>
      <c r="E1801" s="0" t="s">
        <v>11</v>
      </c>
      <c r="F1801" s="0" t="s">
        <v>94</v>
      </c>
      <c r="H1801" s="0" t="n">
        <v>5628</v>
      </c>
      <c r="I1801" s="0" t="n">
        <v>5628</v>
      </c>
    </row>
    <row r="1802" customFormat="false" ht="15" hidden="false" customHeight="false" outlineLevel="0" collapsed="false">
      <c r="A1802" s="0" t="s">
        <v>1822</v>
      </c>
      <c r="B1802" s="0" t="n">
        <v>50.8678</v>
      </c>
      <c r="C1802" s="0" t="n">
        <v>1.8736</v>
      </c>
      <c r="D1802" s="0" t="s">
        <v>10</v>
      </c>
      <c r="E1802" s="0" t="s">
        <v>11</v>
      </c>
      <c r="F1802" s="0" t="s">
        <v>44</v>
      </c>
      <c r="H1802" s="0" t="n">
        <v>5619</v>
      </c>
      <c r="I1802" s="0" t="n">
        <v>5619</v>
      </c>
    </row>
    <row r="1803" customFormat="false" ht="15" hidden="false" customHeight="false" outlineLevel="0" collapsed="false">
      <c r="A1803" s="0" t="s">
        <v>1823</v>
      </c>
      <c r="B1803" s="0" t="n">
        <v>45.0067</v>
      </c>
      <c r="C1803" s="0" t="n">
        <v>5.0908</v>
      </c>
      <c r="D1803" s="0" t="s">
        <v>10</v>
      </c>
      <c r="E1803" s="0" t="s">
        <v>11</v>
      </c>
      <c r="F1803" s="0" t="s">
        <v>24</v>
      </c>
      <c r="H1803" s="0" t="n">
        <v>5618</v>
      </c>
      <c r="I1803" s="0" t="n">
        <v>5618</v>
      </c>
    </row>
    <row r="1804" customFormat="false" ht="15" hidden="false" customHeight="false" outlineLevel="0" collapsed="false">
      <c r="A1804" s="0" t="s">
        <v>1824</v>
      </c>
      <c r="B1804" s="0" t="n">
        <v>48.9061</v>
      </c>
      <c r="C1804" s="0" t="n">
        <v>2.0403</v>
      </c>
      <c r="D1804" s="0" t="s">
        <v>10</v>
      </c>
      <c r="E1804" s="0" t="s">
        <v>11</v>
      </c>
      <c r="F1804" s="0" t="s">
        <v>12</v>
      </c>
      <c r="H1804" s="0" t="n">
        <v>5607</v>
      </c>
      <c r="I1804" s="0" t="n">
        <v>5607</v>
      </c>
    </row>
    <row r="1805" customFormat="false" ht="15" hidden="false" customHeight="false" outlineLevel="0" collapsed="false">
      <c r="A1805" s="0" t="s">
        <v>1825</v>
      </c>
      <c r="B1805" s="0" t="n">
        <v>46.0592</v>
      </c>
      <c r="C1805" s="0" t="n">
        <v>6.5258</v>
      </c>
      <c r="D1805" s="0" t="s">
        <v>10</v>
      </c>
      <c r="E1805" s="0" t="s">
        <v>11</v>
      </c>
      <c r="F1805" s="0" t="s">
        <v>24</v>
      </c>
      <c r="H1805" s="0" t="n">
        <v>5607</v>
      </c>
      <c r="I1805" s="0" t="n">
        <v>5607</v>
      </c>
    </row>
    <row r="1806" customFormat="false" ht="15" hidden="false" customHeight="false" outlineLevel="0" collapsed="false">
      <c r="A1806" s="0" t="s">
        <v>1826</v>
      </c>
      <c r="B1806" s="0" t="n">
        <v>45.0092</v>
      </c>
      <c r="C1806" s="0" t="n">
        <v>0.1592</v>
      </c>
      <c r="D1806" s="0" t="s">
        <v>10</v>
      </c>
      <c r="E1806" s="0" t="s">
        <v>11</v>
      </c>
      <c r="F1806" s="0" t="s">
        <v>38</v>
      </c>
      <c r="H1806" s="0" t="n">
        <v>5602</v>
      </c>
      <c r="I1806" s="0" t="n">
        <v>5602</v>
      </c>
    </row>
    <row r="1807" customFormat="false" ht="15" hidden="false" customHeight="false" outlineLevel="0" collapsed="false">
      <c r="A1807" s="0" t="s">
        <v>1827</v>
      </c>
      <c r="B1807" s="0" t="n">
        <v>47.2717</v>
      </c>
      <c r="C1807" s="0" t="n">
        <v>-1.3381</v>
      </c>
      <c r="D1807" s="0" t="s">
        <v>10</v>
      </c>
      <c r="E1807" s="0" t="s">
        <v>11</v>
      </c>
      <c r="F1807" s="0" t="s">
        <v>26</v>
      </c>
      <c r="H1807" s="0" t="n">
        <v>5601</v>
      </c>
      <c r="I1807" s="0" t="n">
        <v>5601</v>
      </c>
    </row>
    <row r="1808" customFormat="false" ht="15" hidden="false" customHeight="false" outlineLevel="0" collapsed="false">
      <c r="A1808" s="0" t="s">
        <v>1828</v>
      </c>
      <c r="B1808" s="0" t="n">
        <v>50.4267</v>
      </c>
      <c r="C1808" s="0" t="n">
        <v>3.1831</v>
      </c>
      <c r="D1808" s="0" t="s">
        <v>10</v>
      </c>
      <c r="E1808" s="0" t="s">
        <v>11</v>
      </c>
      <c r="F1808" s="0" t="s">
        <v>44</v>
      </c>
      <c r="H1808" s="0" t="n">
        <v>5597</v>
      </c>
      <c r="I1808" s="0" t="n">
        <v>5597</v>
      </c>
    </row>
    <row r="1809" customFormat="false" ht="15" hidden="false" customHeight="false" outlineLevel="0" collapsed="false">
      <c r="A1809" s="0" t="s">
        <v>1829</v>
      </c>
      <c r="B1809" s="0" t="n">
        <v>50.2631</v>
      </c>
      <c r="C1809" s="0" t="n">
        <v>2.7886</v>
      </c>
      <c r="D1809" s="0" t="s">
        <v>10</v>
      </c>
      <c r="E1809" s="0" t="s">
        <v>11</v>
      </c>
      <c r="F1809" s="0" t="s">
        <v>44</v>
      </c>
      <c r="H1809" s="0" t="n">
        <v>5596</v>
      </c>
      <c r="I1809" s="0" t="n">
        <v>5596</v>
      </c>
    </row>
    <row r="1810" customFormat="false" ht="15" hidden="false" customHeight="false" outlineLevel="0" collapsed="false">
      <c r="A1810" s="0" t="s">
        <v>1830</v>
      </c>
      <c r="B1810" s="0" t="n">
        <v>45.6614</v>
      </c>
      <c r="C1810" s="0" t="n">
        <v>0.1997</v>
      </c>
      <c r="D1810" s="0" t="s">
        <v>10</v>
      </c>
      <c r="E1810" s="0" t="s">
        <v>11</v>
      </c>
      <c r="F1810" s="0" t="s">
        <v>38</v>
      </c>
      <c r="H1810" s="0" t="n">
        <v>5592</v>
      </c>
      <c r="I1810" s="0" t="n">
        <v>5592</v>
      </c>
    </row>
    <row r="1811" customFormat="false" ht="15" hidden="false" customHeight="false" outlineLevel="0" collapsed="false">
      <c r="A1811" s="0" t="s">
        <v>1831</v>
      </c>
      <c r="B1811" s="0" t="n">
        <v>48.6108</v>
      </c>
      <c r="C1811" s="0" t="n">
        <v>1.6742</v>
      </c>
      <c r="D1811" s="0" t="s">
        <v>10</v>
      </c>
      <c r="E1811" s="0" t="s">
        <v>11</v>
      </c>
      <c r="F1811" s="0" t="s">
        <v>40</v>
      </c>
      <c r="H1811" s="0" t="n">
        <v>5592</v>
      </c>
      <c r="I1811" s="0" t="n">
        <v>5592</v>
      </c>
    </row>
    <row r="1812" customFormat="false" ht="15" hidden="false" customHeight="false" outlineLevel="0" collapsed="false">
      <c r="A1812" s="0" t="s">
        <v>1832</v>
      </c>
      <c r="B1812" s="0" t="n">
        <v>49.1833</v>
      </c>
      <c r="C1812" s="0" t="n">
        <v>6.4936</v>
      </c>
      <c r="D1812" s="0" t="s">
        <v>10</v>
      </c>
      <c r="E1812" s="0" t="s">
        <v>11</v>
      </c>
      <c r="F1812" s="0" t="s">
        <v>32</v>
      </c>
      <c r="H1812" s="0" t="n">
        <v>5591</v>
      </c>
      <c r="I1812" s="0" t="n">
        <v>5591</v>
      </c>
    </row>
    <row r="1813" customFormat="false" ht="15" hidden="false" customHeight="false" outlineLevel="0" collapsed="false">
      <c r="A1813" s="0" t="s">
        <v>1833</v>
      </c>
      <c r="B1813" s="0" t="n">
        <v>45.8925</v>
      </c>
      <c r="C1813" s="0" t="n">
        <v>6.7136</v>
      </c>
      <c r="D1813" s="0" t="s">
        <v>10</v>
      </c>
      <c r="E1813" s="0" t="s">
        <v>11</v>
      </c>
      <c r="F1813" s="0" t="s">
        <v>24</v>
      </c>
      <c r="H1813" s="0" t="n">
        <v>5590</v>
      </c>
      <c r="I1813" s="0" t="n">
        <v>5590</v>
      </c>
    </row>
    <row r="1814" customFormat="false" ht="15" hidden="false" customHeight="false" outlineLevel="0" collapsed="false">
      <c r="A1814" s="0" t="s">
        <v>1834</v>
      </c>
      <c r="B1814" s="0" t="n">
        <v>44.1597</v>
      </c>
      <c r="C1814" s="0" t="n">
        <v>0.6286</v>
      </c>
      <c r="D1814" s="0" t="s">
        <v>10</v>
      </c>
      <c r="E1814" s="0" t="s">
        <v>11</v>
      </c>
      <c r="F1814" s="0" t="s">
        <v>38</v>
      </c>
      <c r="H1814" s="0" t="n">
        <v>5589</v>
      </c>
      <c r="I1814" s="0" t="n">
        <v>5589</v>
      </c>
    </row>
    <row r="1815" customFormat="false" ht="15" hidden="false" customHeight="false" outlineLevel="0" collapsed="false">
      <c r="A1815" s="0" t="s">
        <v>1835</v>
      </c>
      <c r="B1815" s="0" t="n">
        <v>48.5625</v>
      </c>
      <c r="C1815" s="0" t="n">
        <v>2.2983</v>
      </c>
      <c r="D1815" s="0" t="s">
        <v>10</v>
      </c>
      <c r="E1815" s="0" t="s">
        <v>11</v>
      </c>
      <c r="F1815" s="0" t="s">
        <v>12</v>
      </c>
      <c r="H1815" s="0" t="n">
        <v>5588</v>
      </c>
      <c r="I1815" s="0" t="n">
        <v>5588</v>
      </c>
    </row>
    <row r="1816" customFormat="false" ht="15" hidden="false" customHeight="false" outlineLevel="0" collapsed="false">
      <c r="A1816" s="0" t="s">
        <v>1836</v>
      </c>
      <c r="B1816" s="0" t="n">
        <v>46.7736</v>
      </c>
      <c r="C1816" s="0" t="n">
        <v>-1.2281</v>
      </c>
      <c r="D1816" s="0" t="s">
        <v>10</v>
      </c>
      <c r="E1816" s="0" t="s">
        <v>11</v>
      </c>
      <c r="F1816" s="0" t="s">
        <v>26</v>
      </c>
      <c r="H1816" s="0" t="n">
        <v>5586</v>
      </c>
      <c r="I1816" s="0" t="n">
        <v>5586</v>
      </c>
    </row>
    <row r="1817" customFormat="false" ht="15" hidden="false" customHeight="false" outlineLevel="0" collapsed="false">
      <c r="A1817" s="0" t="s">
        <v>1837</v>
      </c>
      <c r="B1817" s="0" t="n">
        <v>45.5475</v>
      </c>
      <c r="C1817" s="0" t="n">
        <v>5.9839</v>
      </c>
      <c r="D1817" s="0" t="s">
        <v>10</v>
      </c>
      <c r="E1817" s="0" t="s">
        <v>11</v>
      </c>
      <c r="F1817" s="0" t="s">
        <v>24</v>
      </c>
      <c r="H1817" s="0" t="n">
        <v>5584</v>
      </c>
      <c r="I1817" s="0" t="n">
        <v>5584</v>
      </c>
    </row>
    <row r="1818" customFormat="false" ht="15" hidden="false" customHeight="false" outlineLevel="0" collapsed="false">
      <c r="A1818" s="0" t="s">
        <v>1838</v>
      </c>
      <c r="B1818" s="0" t="n">
        <v>43.6989</v>
      </c>
      <c r="C1818" s="0" t="n">
        <v>3.8647</v>
      </c>
      <c r="D1818" s="0" t="s">
        <v>10</v>
      </c>
      <c r="E1818" s="0" t="s">
        <v>11</v>
      </c>
      <c r="F1818" s="0" t="s">
        <v>18</v>
      </c>
      <c r="H1818" s="0" t="n">
        <v>5581</v>
      </c>
      <c r="I1818" s="0" t="n">
        <v>5581</v>
      </c>
    </row>
    <row r="1819" customFormat="false" ht="15" hidden="false" customHeight="false" outlineLevel="0" collapsed="false">
      <c r="A1819" s="0" t="s">
        <v>1839</v>
      </c>
      <c r="B1819" s="0" t="n">
        <v>43.74</v>
      </c>
      <c r="C1819" s="0" t="n">
        <v>7.2878</v>
      </c>
      <c r="D1819" s="0" t="s">
        <v>10</v>
      </c>
      <c r="E1819" s="0" t="s">
        <v>11</v>
      </c>
      <c r="F1819" s="0" t="s">
        <v>15</v>
      </c>
      <c r="H1819" s="0" t="n">
        <v>5577</v>
      </c>
      <c r="I1819" s="0" t="n">
        <v>5577</v>
      </c>
    </row>
    <row r="1820" customFormat="false" ht="15" hidden="false" customHeight="false" outlineLevel="0" collapsed="false">
      <c r="A1820" s="0" t="s">
        <v>1840</v>
      </c>
      <c r="B1820" s="0" t="n">
        <v>49.1147</v>
      </c>
      <c r="C1820" s="0" t="n">
        <v>2.2086</v>
      </c>
      <c r="D1820" s="0" t="s">
        <v>10</v>
      </c>
      <c r="E1820" s="0" t="s">
        <v>11</v>
      </c>
      <c r="F1820" s="0" t="s">
        <v>12</v>
      </c>
      <c r="H1820" s="0" t="n">
        <v>5575</v>
      </c>
      <c r="I1820" s="0" t="n">
        <v>5575</v>
      </c>
    </row>
    <row r="1821" customFormat="false" ht="15" hidden="false" customHeight="false" outlineLevel="0" collapsed="false">
      <c r="A1821" s="0" t="s">
        <v>1841</v>
      </c>
      <c r="B1821" s="0" t="n">
        <v>45.7947</v>
      </c>
      <c r="C1821" s="0" t="n">
        <v>4.7908</v>
      </c>
      <c r="D1821" s="0" t="s">
        <v>10</v>
      </c>
      <c r="E1821" s="0" t="s">
        <v>11</v>
      </c>
      <c r="F1821" s="0" t="s">
        <v>24</v>
      </c>
      <c r="H1821" s="0" t="n">
        <v>5570</v>
      </c>
      <c r="I1821" s="0" t="n">
        <v>5570</v>
      </c>
    </row>
    <row r="1822" customFormat="false" ht="15" hidden="false" customHeight="false" outlineLevel="0" collapsed="false">
      <c r="A1822" s="0" t="s">
        <v>1842</v>
      </c>
      <c r="B1822" s="0" t="n">
        <v>50.3753</v>
      </c>
      <c r="C1822" s="0" t="n">
        <v>3.3919</v>
      </c>
      <c r="D1822" s="0" t="s">
        <v>10</v>
      </c>
      <c r="E1822" s="0" t="s">
        <v>11</v>
      </c>
      <c r="F1822" s="0" t="s">
        <v>44</v>
      </c>
      <c r="H1822" s="0" t="n">
        <v>5568</v>
      </c>
      <c r="I1822" s="0" t="n">
        <v>5568</v>
      </c>
    </row>
    <row r="1823" customFormat="false" ht="15" hidden="false" customHeight="false" outlineLevel="0" collapsed="false">
      <c r="A1823" s="0" t="s">
        <v>1843</v>
      </c>
      <c r="B1823" s="0" t="n">
        <v>43.2097</v>
      </c>
      <c r="C1823" s="0" t="n">
        <v>2.4414</v>
      </c>
      <c r="D1823" s="0" t="s">
        <v>10</v>
      </c>
      <c r="E1823" s="0" t="s">
        <v>11</v>
      </c>
      <c r="F1823" s="0" t="s">
        <v>18</v>
      </c>
      <c r="H1823" s="0" t="n">
        <v>5566</v>
      </c>
      <c r="I1823" s="0" t="n">
        <v>5566</v>
      </c>
    </row>
    <row r="1824" customFormat="false" ht="15" hidden="false" customHeight="false" outlineLevel="0" collapsed="false">
      <c r="A1824" s="0" t="s">
        <v>1844</v>
      </c>
      <c r="B1824" s="0" t="n">
        <v>43.2286</v>
      </c>
      <c r="C1824" s="0" t="n">
        <v>-0.3875</v>
      </c>
      <c r="D1824" s="0" t="s">
        <v>10</v>
      </c>
      <c r="E1824" s="0" t="s">
        <v>11</v>
      </c>
      <c r="F1824" s="0" t="s">
        <v>38</v>
      </c>
      <c r="H1824" s="0" t="n">
        <v>5565</v>
      </c>
      <c r="I1824" s="0" t="n">
        <v>5565</v>
      </c>
    </row>
    <row r="1825" customFormat="false" ht="15" hidden="false" customHeight="false" outlineLevel="0" collapsed="false">
      <c r="A1825" s="0" t="s">
        <v>1845</v>
      </c>
      <c r="B1825" s="0" t="n">
        <v>43.1958</v>
      </c>
      <c r="C1825" s="0" t="n">
        <v>5.7556</v>
      </c>
      <c r="D1825" s="0" t="s">
        <v>10</v>
      </c>
      <c r="E1825" s="0" t="s">
        <v>11</v>
      </c>
      <c r="F1825" s="0" t="s">
        <v>15</v>
      </c>
      <c r="H1825" s="0" t="n">
        <v>5563</v>
      </c>
      <c r="I1825" s="0" t="n">
        <v>5563</v>
      </c>
    </row>
    <row r="1826" customFormat="false" ht="15" hidden="false" customHeight="false" outlineLevel="0" collapsed="false">
      <c r="A1826" s="0" t="s">
        <v>1846</v>
      </c>
      <c r="B1826" s="0" t="n">
        <v>50.5022</v>
      </c>
      <c r="C1826" s="0" t="n">
        <v>2.5022</v>
      </c>
      <c r="D1826" s="0" t="s">
        <v>10</v>
      </c>
      <c r="E1826" s="0" t="s">
        <v>11</v>
      </c>
      <c r="F1826" s="0" t="s">
        <v>44</v>
      </c>
      <c r="H1826" s="0" t="n">
        <v>5561</v>
      </c>
      <c r="I1826" s="0" t="n">
        <v>5561</v>
      </c>
    </row>
    <row r="1827" customFormat="false" ht="15" hidden="false" customHeight="false" outlineLevel="0" collapsed="false">
      <c r="A1827" s="0" t="s">
        <v>1847</v>
      </c>
      <c r="B1827" s="0" t="n">
        <v>49.3072</v>
      </c>
      <c r="C1827" s="0" t="n">
        <v>3.6806</v>
      </c>
      <c r="D1827" s="0" t="s">
        <v>10</v>
      </c>
      <c r="E1827" s="0" t="s">
        <v>11</v>
      </c>
      <c r="F1827" s="0" t="s">
        <v>32</v>
      </c>
      <c r="H1827" s="0" t="n">
        <v>5560</v>
      </c>
      <c r="I1827" s="0" t="n">
        <v>5560</v>
      </c>
    </row>
    <row r="1828" customFormat="false" ht="15" hidden="false" customHeight="false" outlineLevel="0" collapsed="false">
      <c r="A1828" s="0" t="s">
        <v>1848</v>
      </c>
      <c r="B1828" s="0" t="n">
        <v>46.1878</v>
      </c>
      <c r="C1828" s="0" t="n">
        <v>-1.065</v>
      </c>
      <c r="D1828" s="0" t="s">
        <v>10</v>
      </c>
      <c r="E1828" s="0" t="s">
        <v>11</v>
      </c>
      <c r="F1828" s="0" t="s">
        <v>38</v>
      </c>
      <c r="H1828" s="0" t="n">
        <v>5560</v>
      </c>
      <c r="I1828" s="0" t="n">
        <v>5560</v>
      </c>
    </row>
    <row r="1829" customFormat="false" ht="15" hidden="false" customHeight="false" outlineLevel="0" collapsed="false">
      <c r="A1829" s="0" t="s">
        <v>1849</v>
      </c>
      <c r="B1829" s="0" t="n">
        <v>48.8225</v>
      </c>
      <c r="C1829" s="0" t="n">
        <v>3.0381</v>
      </c>
      <c r="D1829" s="0" t="s">
        <v>10</v>
      </c>
      <c r="E1829" s="0" t="s">
        <v>11</v>
      </c>
      <c r="F1829" s="0" t="s">
        <v>12</v>
      </c>
      <c r="H1829" s="0" t="n">
        <v>5557</v>
      </c>
      <c r="I1829" s="0" t="n">
        <v>5557</v>
      </c>
    </row>
    <row r="1830" customFormat="false" ht="15" hidden="false" customHeight="false" outlineLevel="0" collapsed="false">
      <c r="A1830" s="0" t="s">
        <v>1850</v>
      </c>
      <c r="B1830" s="0" t="n">
        <v>44.6061</v>
      </c>
      <c r="C1830" s="0" t="n">
        <v>-0.7678</v>
      </c>
      <c r="D1830" s="0" t="s">
        <v>10</v>
      </c>
      <c r="E1830" s="0" t="s">
        <v>11</v>
      </c>
      <c r="F1830" s="0" t="s">
        <v>38</v>
      </c>
      <c r="H1830" s="0" t="n">
        <v>5556</v>
      </c>
      <c r="I1830" s="0" t="n">
        <v>5556</v>
      </c>
    </row>
    <row r="1831" customFormat="false" ht="15" hidden="false" customHeight="false" outlineLevel="0" collapsed="false">
      <c r="A1831" s="0" t="s">
        <v>1851</v>
      </c>
      <c r="B1831" s="0" t="n">
        <v>46.7822</v>
      </c>
      <c r="C1831" s="0" t="n">
        <v>-0.8372</v>
      </c>
      <c r="D1831" s="0" t="s">
        <v>10</v>
      </c>
      <c r="E1831" s="0" t="s">
        <v>11</v>
      </c>
      <c r="F1831" s="0" t="s">
        <v>26</v>
      </c>
      <c r="H1831" s="0" t="n">
        <v>5549</v>
      </c>
      <c r="I1831" s="0" t="n">
        <v>5549</v>
      </c>
    </row>
    <row r="1832" customFormat="false" ht="15" hidden="false" customHeight="false" outlineLevel="0" collapsed="false">
      <c r="A1832" s="0" t="s">
        <v>1852</v>
      </c>
      <c r="B1832" s="0" t="n">
        <v>43.3858</v>
      </c>
      <c r="C1832" s="0" t="n">
        <v>5.5783</v>
      </c>
      <c r="D1832" s="0" t="s">
        <v>10</v>
      </c>
      <c r="E1832" s="0" t="s">
        <v>11</v>
      </c>
      <c r="F1832" s="0" t="s">
        <v>15</v>
      </c>
      <c r="H1832" s="0" t="n">
        <v>5547</v>
      </c>
      <c r="I1832" s="0" t="n">
        <v>5547</v>
      </c>
    </row>
    <row r="1833" customFormat="false" ht="15" hidden="false" customHeight="false" outlineLevel="0" collapsed="false">
      <c r="A1833" s="0" t="s">
        <v>1853</v>
      </c>
      <c r="B1833" s="0" t="n">
        <v>47.5344</v>
      </c>
      <c r="C1833" s="0" t="n">
        <v>6.8039</v>
      </c>
      <c r="D1833" s="0" t="s">
        <v>10</v>
      </c>
      <c r="E1833" s="0" t="s">
        <v>11</v>
      </c>
      <c r="F1833" s="0" t="s">
        <v>49</v>
      </c>
      <c r="H1833" s="0" t="n">
        <v>5545</v>
      </c>
      <c r="I1833" s="0" t="n">
        <v>5545</v>
      </c>
    </row>
    <row r="1834" customFormat="false" ht="15" hidden="false" customHeight="false" outlineLevel="0" collapsed="false">
      <c r="A1834" s="0" t="s">
        <v>1854</v>
      </c>
      <c r="B1834" s="0" t="n">
        <v>50.51</v>
      </c>
      <c r="C1834" s="0" t="n">
        <v>2.8317</v>
      </c>
      <c r="D1834" s="0" t="s">
        <v>10</v>
      </c>
      <c r="E1834" s="0" t="s">
        <v>11</v>
      </c>
      <c r="F1834" s="0" t="s">
        <v>44</v>
      </c>
      <c r="H1834" s="0" t="n">
        <v>5544</v>
      </c>
      <c r="I1834" s="0" t="n">
        <v>5544</v>
      </c>
    </row>
    <row r="1835" customFormat="false" ht="15" hidden="false" customHeight="false" outlineLevel="0" collapsed="false">
      <c r="A1835" s="0" t="s">
        <v>1855</v>
      </c>
      <c r="B1835" s="0" t="n">
        <v>47.3958</v>
      </c>
      <c r="C1835" s="0" t="n">
        <v>0.7644</v>
      </c>
      <c r="D1835" s="0" t="s">
        <v>10</v>
      </c>
      <c r="E1835" s="0" t="s">
        <v>11</v>
      </c>
      <c r="F1835" s="0" t="s">
        <v>40</v>
      </c>
      <c r="H1835" s="0" t="n">
        <v>5542</v>
      </c>
      <c r="I1835" s="0" t="n">
        <v>5542</v>
      </c>
    </row>
    <row r="1836" customFormat="false" ht="15" hidden="false" customHeight="false" outlineLevel="0" collapsed="false">
      <c r="A1836" s="0" t="s">
        <v>1856</v>
      </c>
      <c r="B1836" s="0" t="n">
        <v>47.4442</v>
      </c>
      <c r="C1836" s="0" t="n">
        <v>5.5914</v>
      </c>
      <c r="D1836" s="0" t="s">
        <v>10</v>
      </c>
      <c r="E1836" s="0" t="s">
        <v>11</v>
      </c>
      <c r="F1836" s="0" t="s">
        <v>49</v>
      </c>
      <c r="H1836" s="0" t="n">
        <v>5541</v>
      </c>
      <c r="I1836" s="0" t="n">
        <v>5541</v>
      </c>
    </row>
    <row r="1837" customFormat="false" ht="15" hidden="false" customHeight="false" outlineLevel="0" collapsed="false">
      <c r="A1837" s="0" t="s">
        <v>1857</v>
      </c>
      <c r="B1837" s="0" t="n">
        <v>46.9106</v>
      </c>
      <c r="C1837" s="0" t="n">
        <v>4.7533</v>
      </c>
      <c r="D1837" s="0" t="s">
        <v>10</v>
      </c>
      <c r="E1837" s="0" t="s">
        <v>11</v>
      </c>
      <c r="F1837" s="0" t="s">
        <v>49</v>
      </c>
      <c r="H1837" s="0" t="n">
        <v>5535</v>
      </c>
      <c r="I1837" s="0" t="n">
        <v>5535</v>
      </c>
    </row>
    <row r="1838" customFormat="false" ht="15" hidden="false" customHeight="false" outlineLevel="0" collapsed="false">
      <c r="A1838" s="0" t="s">
        <v>1858</v>
      </c>
      <c r="B1838" s="0" t="n">
        <v>50.5625</v>
      </c>
      <c r="C1838" s="0" t="n">
        <v>2.9006</v>
      </c>
      <c r="D1838" s="0" t="s">
        <v>10</v>
      </c>
      <c r="E1838" s="0" t="s">
        <v>11</v>
      </c>
      <c r="F1838" s="0" t="s">
        <v>44</v>
      </c>
      <c r="H1838" s="0" t="n">
        <v>5533</v>
      </c>
      <c r="I1838" s="0" t="n">
        <v>5533</v>
      </c>
    </row>
    <row r="1839" customFormat="false" ht="15" hidden="false" customHeight="false" outlineLevel="0" collapsed="false">
      <c r="A1839" s="0" t="s">
        <v>1859</v>
      </c>
      <c r="B1839" s="0" t="n">
        <v>43.0281</v>
      </c>
      <c r="C1839" s="0" t="n">
        <v>2.9778</v>
      </c>
      <c r="D1839" s="0" t="s">
        <v>10</v>
      </c>
      <c r="E1839" s="0" t="s">
        <v>11</v>
      </c>
      <c r="F1839" s="0" t="s">
        <v>18</v>
      </c>
      <c r="H1839" s="0" t="n">
        <v>5531</v>
      </c>
      <c r="I1839" s="0" t="n">
        <v>5531</v>
      </c>
    </row>
    <row r="1840" customFormat="false" ht="15" hidden="false" customHeight="false" outlineLevel="0" collapsed="false">
      <c r="A1840" s="0" t="s">
        <v>1860</v>
      </c>
      <c r="B1840" s="0" t="n">
        <v>43.3558</v>
      </c>
      <c r="C1840" s="0" t="n">
        <v>5.2042</v>
      </c>
      <c r="D1840" s="0" t="s">
        <v>10</v>
      </c>
      <c r="E1840" s="0" t="s">
        <v>11</v>
      </c>
      <c r="F1840" s="0" t="s">
        <v>15</v>
      </c>
      <c r="H1840" s="0" t="n">
        <v>5527</v>
      </c>
      <c r="I1840" s="0" t="n">
        <v>5527</v>
      </c>
    </row>
    <row r="1841" customFormat="false" ht="15" hidden="false" customHeight="false" outlineLevel="0" collapsed="false">
      <c r="A1841" s="0" t="s">
        <v>1861</v>
      </c>
      <c r="B1841" s="0" t="n">
        <v>46.5617</v>
      </c>
      <c r="C1841" s="0" t="n">
        <v>4.9122</v>
      </c>
      <c r="D1841" s="0" t="s">
        <v>10</v>
      </c>
      <c r="E1841" s="0" t="s">
        <v>11</v>
      </c>
      <c r="F1841" s="0" t="s">
        <v>49</v>
      </c>
      <c r="H1841" s="0" t="n">
        <v>5524</v>
      </c>
      <c r="I1841" s="0" t="n">
        <v>5524</v>
      </c>
    </row>
    <row r="1842" customFormat="false" ht="15" hidden="false" customHeight="false" outlineLevel="0" collapsed="false">
      <c r="A1842" s="0" t="s">
        <v>1862</v>
      </c>
      <c r="B1842" s="0" t="n">
        <v>50.4869</v>
      </c>
      <c r="C1842" s="0" t="n">
        <v>2.4836</v>
      </c>
      <c r="D1842" s="0" t="s">
        <v>10</v>
      </c>
      <c r="E1842" s="0" t="s">
        <v>11</v>
      </c>
      <c r="F1842" s="0" t="s">
        <v>44</v>
      </c>
      <c r="H1842" s="0" t="n">
        <v>5520</v>
      </c>
      <c r="I1842" s="0" t="n">
        <v>5520</v>
      </c>
    </row>
    <row r="1843" customFormat="false" ht="15" hidden="false" customHeight="false" outlineLevel="0" collapsed="false">
      <c r="A1843" s="0" t="s">
        <v>1863</v>
      </c>
      <c r="B1843" s="0" t="n">
        <v>44.0517</v>
      </c>
      <c r="C1843" s="0" t="n">
        <v>4.7783</v>
      </c>
      <c r="D1843" s="0" t="s">
        <v>10</v>
      </c>
      <c r="E1843" s="0" t="s">
        <v>11</v>
      </c>
      <c r="F1843" s="0" t="s">
        <v>18</v>
      </c>
      <c r="H1843" s="0" t="n">
        <v>5520</v>
      </c>
      <c r="I1843" s="0" t="n">
        <v>5520</v>
      </c>
    </row>
    <row r="1844" customFormat="false" ht="15" hidden="false" customHeight="false" outlineLevel="0" collapsed="false">
      <c r="A1844" s="0" t="s">
        <v>1864</v>
      </c>
      <c r="B1844" s="0" t="n">
        <v>45.6022</v>
      </c>
      <c r="C1844" s="0" t="n">
        <v>4.8106</v>
      </c>
      <c r="D1844" s="0" t="s">
        <v>10</v>
      </c>
      <c r="E1844" s="0" t="s">
        <v>11</v>
      </c>
      <c r="F1844" s="0" t="s">
        <v>24</v>
      </c>
      <c r="H1844" s="0" t="n">
        <v>5514</v>
      </c>
      <c r="I1844" s="0" t="n">
        <v>5514</v>
      </c>
    </row>
    <row r="1845" customFormat="false" ht="15" hidden="false" customHeight="false" outlineLevel="0" collapsed="false">
      <c r="A1845" s="0" t="s">
        <v>1865</v>
      </c>
      <c r="B1845" s="0" t="n">
        <v>46.9372</v>
      </c>
      <c r="C1845" s="0" t="n">
        <v>-0.59</v>
      </c>
      <c r="D1845" s="0" t="s">
        <v>10</v>
      </c>
      <c r="E1845" s="0" t="s">
        <v>11</v>
      </c>
      <c r="F1845" s="0" t="s">
        <v>38</v>
      </c>
      <c r="H1845" s="0" t="n">
        <v>5513</v>
      </c>
      <c r="I1845" s="0" t="n">
        <v>5513</v>
      </c>
    </row>
    <row r="1846" customFormat="false" ht="15" hidden="false" customHeight="false" outlineLevel="0" collapsed="false">
      <c r="A1846" s="0" t="s">
        <v>1866</v>
      </c>
      <c r="B1846" s="0" t="n">
        <v>48.8792</v>
      </c>
      <c r="C1846" s="0" t="n">
        <v>2.1097</v>
      </c>
      <c r="D1846" s="0" t="s">
        <v>10</v>
      </c>
      <c r="E1846" s="0" t="s">
        <v>11</v>
      </c>
      <c r="F1846" s="0" t="s">
        <v>12</v>
      </c>
      <c r="H1846" s="0" t="n">
        <v>5509</v>
      </c>
      <c r="I1846" s="0" t="n">
        <v>5509</v>
      </c>
    </row>
    <row r="1847" customFormat="false" ht="15" hidden="false" customHeight="false" outlineLevel="0" collapsed="false">
      <c r="A1847" s="0" t="s">
        <v>1867</v>
      </c>
      <c r="B1847" s="0" t="n">
        <v>49.1147</v>
      </c>
      <c r="C1847" s="0" t="n">
        <v>6.8636</v>
      </c>
      <c r="D1847" s="0" t="s">
        <v>10</v>
      </c>
      <c r="E1847" s="0" t="s">
        <v>11</v>
      </c>
      <c r="F1847" s="0" t="s">
        <v>32</v>
      </c>
      <c r="H1847" s="0" t="n">
        <v>5509</v>
      </c>
      <c r="I1847" s="0" t="n">
        <v>5509</v>
      </c>
    </row>
    <row r="1848" customFormat="false" ht="15" hidden="false" customHeight="false" outlineLevel="0" collapsed="false">
      <c r="A1848" s="0" t="s">
        <v>1868</v>
      </c>
      <c r="B1848" s="0" t="n">
        <v>48.5222</v>
      </c>
      <c r="C1848" s="0" t="n">
        <v>2.2653</v>
      </c>
      <c r="D1848" s="0" t="s">
        <v>10</v>
      </c>
      <c r="E1848" s="0" t="s">
        <v>11</v>
      </c>
      <c r="F1848" s="0" t="s">
        <v>12</v>
      </c>
      <c r="H1848" s="0" t="n">
        <v>5505</v>
      </c>
      <c r="I1848" s="0" t="n">
        <v>5505</v>
      </c>
    </row>
    <row r="1849" customFormat="false" ht="15" hidden="false" customHeight="false" outlineLevel="0" collapsed="false">
      <c r="A1849" s="0" t="s">
        <v>1869</v>
      </c>
      <c r="B1849" s="0" t="n">
        <v>44.8369</v>
      </c>
      <c r="C1849" s="0" t="n">
        <v>4.8939</v>
      </c>
      <c r="D1849" s="0" t="s">
        <v>10</v>
      </c>
      <c r="E1849" s="0" t="s">
        <v>11</v>
      </c>
      <c r="F1849" s="0" t="s">
        <v>24</v>
      </c>
      <c r="H1849" s="0" t="n">
        <v>5505</v>
      </c>
      <c r="I1849" s="0" t="n">
        <v>5505</v>
      </c>
    </row>
    <row r="1850" customFormat="false" ht="15" hidden="false" customHeight="false" outlineLevel="0" collapsed="false">
      <c r="A1850" s="0" t="s">
        <v>1870</v>
      </c>
      <c r="B1850" s="0" t="n">
        <v>48.5883</v>
      </c>
      <c r="C1850" s="0" t="n">
        <v>2.4561</v>
      </c>
      <c r="D1850" s="0" t="s">
        <v>10</v>
      </c>
      <c r="E1850" s="0" t="s">
        <v>11</v>
      </c>
      <c r="F1850" s="0" t="s">
        <v>12</v>
      </c>
      <c r="H1850" s="0" t="n">
        <v>5491</v>
      </c>
      <c r="I1850" s="0" t="n">
        <v>5491</v>
      </c>
    </row>
    <row r="1851" customFormat="false" ht="15" hidden="false" customHeight="false" outlineLevel="0" collapsed="false">
      <c r="A1851" s="0" t="s">
        <v>1871</v>
      </c>
      <c r="B1851" s="0" t="n">
        <v>45.7225</v>
      </c>
      <c r="C1851" s="0" t="n">
        <v>3.1872</v>
      </c>
      <c r="D1851" s="0" t="s">
        <v>10</v>
      </c>
      <c r="E1851" s="0" t="s">
        <v>11</v>
      </c>
      <c r="F1851" s="0" t="s">
        <v>24</v>
      </c>
      <c r="H1851" s="0" t="n">
        <v>5489</v>
      </c>
      <c r="I1851" s="0" t="n">
        <v>5489</v>
      </c>
    </row>
    <row r="1852" customFormat="false" ht="15" hidden="false" customHeight="false" outlineLevel="0" collapsed="false">
      <c r="A1852" s="0" t="s">
        <v>1872</v>
      </c>
      <c r="B1852" s="0" t="n">
        <v>47.7867</v>
      </c>
      <c r="C1852" s="0" t="n">
        <v>7.3731</v>
      </c>
      <c r="D1852" s="0" t="s">
        <v>10</v>
      </c>
      <c r="E1852" s="0" t="s">
        <v>11</v>
      </c>
      <c r="F1852" s="0" t="s">
        <v>32</v>
      </c>
      <c r="H1852" s="0" t="n">
        <v>5489</v>
      </c>
      <c r="I1852" s="0" t="n">
        <v>5489</v>
      </c>
    </row>
    <row r="1853" customFormat="false" ht="15" hidden="false" customHeight="false" outlineLevel="0" collapsed="false">
      <c r="A1853" s="0" t="s">
        <v>1873</v>
      </c>
      <c r="B1853" s="0" t="n">
        <v>45.1522</v>
      </c>
      <c r="C1853" s="0" t="n">
        <v>5.8392</v>
      </c>
      <c r="D1853" s="0" t="s">
        <v>10</v>
      </c>
      <c r="E1853" s="0" t="s">
        <v>11</v>
      </c>
      <c r="F1853" s="0" t="s">
        <v>24</v>
      </c>
      <c r="H1853" s="0" t="n">
        <v>5482</v>
      </c>
      <c r="I1853" s="0" t="n">
        <v>5482</v>
      </c>
    </row>
    <row r="1854" customFormat="false" ht="15" hidden="false" customHeight="false" outlineLevel="0" collapsed="false">
      <c r="A1854" s="0" t="s">
        <v>1874</v>
      </c>
      <c r="B1854" s="0" t="n">
        <v>50.9778</v>
      </c>
      <c r="C1854" s="0" t="n">
        <v>2.0442</v>
      </c>
      <c r="D1854" s="0" t="s">
        <v>10</v>
      </c>
      <c r="E1854" s="0" t="s">
        <v>11</v>
      </c>
      <c r="F1854" s="0" t="s">
        <v>44</v>
      </c>
      <c r="H1854" s="0" t="n">
        <v>5478</v>
      </c>
      <c r="I1854" s="0" t="n">
        <v>5478</v>
      </c>
    </row>
    <row r="1855" customFormat="false" ht="15" hidden="false" customHeight="false" outlineLevel="0" collapsed="false">
      <c r="A1855" s="0" t="s">
        <v>1875</v>
      </c>
      <c r="B1855" s="0" t="n">
        <v>47.4886</v>
      </c>
      <c r="C1855" s="0" t="n">
        <v>2.4392</v>
      </c>
      <c r="D1855" s="0" t="s">
        <v>10</v>
      </c>
      <c r="E1855" s="0" t="s">
        <v>11</v>
      </c>
      <c r="F1855" s="0" t="s">
        <v>40</v>
      </c>
      <c r="H1855" s="0" t="n">
        <v>5477</v>
      </c>
      <c r="I1855" s="0" t="n">
        <v>5477</v>
      </c>
    </row>
    <row r="1856" customFormat="false" ht="15" hidden="false" customHeight="false" outlineLevel="0" collapsed="false">
      <c r="A1856" s="0" t="s">
        <v>1876</v>
      </c>
      <c r="B1856" s="0" t="n">
        <v>43.6103</v>
      </c>
      <c r="C1856" s="0" t="n">
        <v>3.7806</v>
      </c>
      <c r="D1856" s="0" t="s">
        <v>10</v>
      </c>
      <c r="E1856" s="0" t="s">
        <v>11</v>
      </c>
      <c r="F1856" s="0" t="s">
        <v>18</v>
      </c>
      <c r="H1856" s="0" t="n">
        <v>5476</v>
      </c>
      <c r="I1856" s="0" t="n">
        <v>5476</v>
      </c>
    </row>
    <row r="1857" customFormat="false" ht="15" hidden="false" customHeight="false" outlineLevel="0" collapsed="false">
      <c r="A1857" s="0" t="s">
        <v>1877</v>
      </c>
      <c r="B1857" s="0" t="n">
        <v>48.6525</v>
      </c>
      <c r="C1857" s="0" t="n">
        <v>6.1942</v>
      </c>
      <c r="D1857" s="0" t="s">
        <v>10</v>
      </c>
      <c r="E1857" s="0" t="s">
        <v>11</v>
      </c>
      <c r="F1857" s="0" t="s">
        <v>32</v>
      </c>
      <c r="H1857" s="0" t="n">
        <v>5473</v>
      </c>
      <c r="I1857" s="0" t="n">
        <v>5473</v>
      </c>
    </row>
    <row r="1858" customFormat="false" ht="15" hidden="false" customHeight="false" outlineLevel="0" collapsed="false">
      <c r="A1858" s="0" t="s">
        <v>1878</v>
      </c>
      <c r="B1858" s="0" t="n">
        <v>48.9531</v>
      </c>
      <c r="C1858" s="0" t="n">
        <v>4.3831</v>
      </c>
      <c r="D1858" s="0" t="s">
        <v>10</v>
      </c>
      <c r="E1858" s="0" t="s">
        <v>11</v>
      </c>
      <c r="F1858" s="0" t="s">
        <v>32</v>
      </c>
      <c r="H1858" s="0" t="n">
        <v>5473</v>
      </c>
      <c r="I1858" s="0" t="n">
        <v>5473</v>
      </c>
    </row>
    <row r="1859" customFormat="false" ht="15" hidden="false" customHeight="false" outlineLevel="0" collapsed="false">
      <c r="A1859" s="0" t="s">
        <v>1879</v>
      </c>
      <c r="B1859" s="0" t="n">
        <v>47.7586</v>
      </c>
      <c r="C1859" s="0" t="n">
        <v>-2.8444</v>
      </c>
      <c r="D1859" s="0" t="s">
        <v>10</v>
      </c>
      <c r="E1859" s="0" t="s">
        <v>11</v>
      </c>
      <c r="F1859" s="0" t="s">
        <v>22</v>
      </c>
      <c r="H1859" s="0" t="n">
        <v>5459</v>
      </c>
      <c r="I1859" s="0" t="n">
        <v>5459</v>
      </c>
    </row>
    <row r="1860" customFormat="false" ht="15" hidden="false" customHeight="false" outlineLevel="0" collapsed="false">
      <c r="A1860" s="0" t="s">
        <v>1880</v>
      </c>
      <c r="B1860" s="0" t="n">
        <v>50.3658</v>
      </c>
      <c r="C1860" s="0" t="n">
        <v>3.3006</v>
      </c>
      <c r="D1860" s="0" t="s">
        <v>10</v>
      </c>
      <c r="E1860" s="0" t="s">
        <v>11</v>
      </c>
      <c r="F1860" s="0" t="s">
        <v>44</v>
      </c>
      <c r="H1860" s="0" t="n">
        <v>5448</v>
      </c>
      <c r="I1860" s="0" t="n">
        <v>5448</v>
      </c>
    </row>
    <row r="1861" customFormat="false" ht="15" hidden="false" customHeight="false" outlineLevel="0" collapsed="false">
      <c r="A1861" s="0" t="s">
        <v>1881</v>
      </c>
      <c r="B1861" s="0" t="n">
        <v>48.2653</v>
      </c>
      <c r="C1861" s="0" t="n">
        <v>2.6797</v>
      </c>
      <c r="D1861" s="0" t="s">
        <v>10</v>
      </c>
      <c r="E1861" s="0" t="s">
        <v>11</v>
      </c>
      <c r="F1861" s="0" t="s">
        <v>12</v>
      </c>
      <c r="H1861" s="0" t="n">
        <v>5444</v>
      </c>
      <c r="I1861" s="0" t="n">
        <v>5444</v>
      </c>
    </row>
    <row r="1862" customFormat="false" ht="15" hidden="false" customHeight="false" outlineLevel="0" collapsed="false">
      <c r="A1862" s="0" t="s">
        <v>1882</v>
      </c>
      <c r="B1862" s="0" t="n">
        <v>50.8792</v>
      </c>
      <c r="C1862" s="0" t="n">
        <v>2.0806</v>
      </c>
      <c r="D1862" s="0" t="s">
        <v>10</v>
      </c>
      <c r="E1862" s="0" t="s">
        <v>11</v>
      </c>
      <c r="F1862" s="0" t="s">
        <v>44</v>
      </c>
      <c r="H1862" s="0" t="n">
        <v>5442</v>
      </c>
      <c r="I1862" s="0" t="n">
        <v>5442</v>
      </c>
    </row>
    <row r="1863" customFormat="false" ht="15" hidden="false" customHeight="false" outlineLevel="0" collapsed="false">
      <c r="A1863" s="0" t="s">
        <v>1883</v>
      </c>
      <c r="B1863" s="0" t="n">
        <v>43.7147</v>
      </c>
      <c r="C1863" s="0" t="n">
        <v>5.3108</v>
      </c>
      <c r="D1863" s="0" t="s">
        <v>10</v>
      </c>
      <c r="E1863" s="0" t="s">
        <v>11</v>
      </c>
      <c r="F1863" s="0" t="s">
        <v>15</v>
      </c>
      <c r="H1863" s="0" t="n">
        <v>5441</v>
      </c>
      <c r="I1863" s="0" t="n">
        <v>5441</v>
      </c>
    </row>
    <row r="1864" customFormat="false" ht="15" hidden="false" customHeight="false" outlineLevel="0" collapsed="false">
      <c r="A1864" s="0" t="s">
        <v>1884</v>
      </c>
      <c r="B1864" s="0" t="n">
        <v>48.8994</v>
      </c>
      <c r="C1864" s="0" t="n">
        <v>2.8736</v>
      </c>
      <c r="D1864" s="0" t="s">
        <v>10</v>
      </c>
      <c r="E1864" s="0" t="s">
        <v>11</v>
      </c>
      <c r="F1864" s="0" t="s">
        <v>12</v>
      </c>
      <c r="H1864" s="0" t="n">
        <v>5439</v>
      </c>
      <c r="I1864" s="0" t="n">
        <v>5439</v>
      </c>
    </row>
    <row r="1865" customFormat="false" ht="15" hidden="false" customHeight="false" outlineLevel="0" collapsed="false">
      <c r="A1865" s="0" t="s">
        <v>1885</v>
      </c>
      <c r="B1865" s="0" t="n">
        <v>44.1153</v>
      </c>
      <c r="C1865" s="0" t="n">
        <v>4.8992</v>
      </c>
      <c r="D1865" s="0" t="s">
        <v>10</v>
      </c>
      <c r="E1865" s="0" t="s">
        <v>11</v>
      </c>
      <c r="F1865" s="0" t="s">
        <v>15</v>
      </c>
      <c r="H1865" s="0" t="n">
        <v>5436</v>
      </c>
      <c r="I1865" s="0" t="n">
        <v>5436</v>
      </c>
    </row>
    <row r="1866" customFormat="false" ht="15" hidden="false" customHeight="false" outlineLevel="0" collapsed="false">
      <c r="A1866" s="0" t="s">
        <v>1886</v>
      </c>
      <c r="B1866" s="0" t="n">
        <v>42.6706</v>
      </c>
      <c r="C1866" s="0" t="n">
        <v>2.6206</v>
      </c>
      <c r="D1866" s="0" t="s">
        <v>10</v>
      </c>
      <c r="E1866" s="0" t="s">
        <v>11</v>
      </c>
      <c r="F1866" s="0" t="s">
        <v>18</v>
      </c>
      <c r="H1866" s="0" t="n">
        <v>5436</v>
      </c>
      <c r="I1866" s="0" t="n">
        <v>5436</v>
      </c>
    </row>
    <row r="1867" customFormat="false" ht="15" hidden="false" customHeight="false" outlineLevel="0" collapsed="false">
      <c r="A1867" s="0" t="s">
        <v>1887</v>
      </c>
      <c r="B1867" s="0" t="n">
        <v>43.5389</v>
      </c>
      <c r="C1867" s="0" t="n">
        <v>5.2931</v>
      </c>
      <c r="D1867" s="0" t="s">
        <v>10</v>
      </c>
      <c r="E1867" s="0" t="s">
        <v>11</v>
      </c>
      <c r="F1867" s="0" t="s">
        <v>15</v>
      </c>
      <c r="H1867" s="0" t="n">
        <v>5433</v>
      </c>
      <c r="I1867" s="0" t="n">
        <v>5433</v>
      </c>
    </row>
    <row r="1868" customFormat="false" ht="15" hidden="false" customHeight="false" outlineLevel="0" collapsed="false">
      <c r="A1868" s="0" t="s">
        <v>1888</v>
      </c>
      <c r="B1868" s="0" t="n">
        <v>46.2864</v>
      </c>
      <c r="C1868" s="0" t="n">
        <v>-0.4172</v>
      </c>
      <c r="D1868" s="0" t="s">
        <v>10</v>
      </c>
      <c r="E1868" s="0" t="s">
        <v>11</v>
      </c>
      <c r="F1868" s="0" t="s">
        <v>38</v>
      </c>
      <c r="H1868" s="0" t="n">
        <v>5432</v>
      </c>
      <c r="I1868" s="0" t="n">
        <v>5432</v>
      </c>
    </row>
    <row r="1869" customFormat="false" ht="15" hidden="false" customHeight="false" outlineLevel="0" collapsed="false">
      <c r="A1869" s="0" t="s">
        <v>1889</v>
      </c>
      <c r="B1869" s="0" t="n">
        <v>43.6575</v>
      </c>
      <c r="C1869" s="0" t="n">
        <v>3.8883</v>
      </c>
      <c r="D1869" s="0" t="s">
        <v>10</v>
      </c>
      <c r="E1869" s="0" t="s">
        <v>11</v>
      </c>
      <c r="F1869" s="0" t="s">
        <v>18</v>
      </c>
      <c r="H1869" s="0" t="n">
        <v>5431</v>
      </c>
      <c r="I1869" s="0" t="n">
        <v>5431</v>
      </c>
    </row>
    <row r="1870" customFormat="false" ht="15" hidden="false" customHeight="false" outlineLevel="0" collapsed="false">
      <c r="A1870" s="0" t="s">
        <v>1890</v>
      </c>
      <c r="B1870" s="0" t="n">
        <v>45.1453</v>
      </c>
      <c r="C1870" s="0" t="n">
        <v>0.5281</v>
      </c>
      <c r="D1870" s="0" t="s">
        <v>10</v>
      </c>
      <c r="E1870" s="0" t="s">
        <v>11</v>
      </c>
      <c r="F1870" s="0" t="s">
        <v>38</v>
      </c>
      <c r="H1870" s="0" t="n">
        <v>5422</v>
      </c>
      <c r="I1870" s="0" t="n">
        <v>5422</v>
      </c>
    </row>
    <row r="1871" customFormat="false" ht="15" hidden="false" customHeight="false" outlineLevel="0" collapsed="false">
      <c r="A1871" s="0" t="s">
        <v>1891</v>
      </c>
      <c r="B1871" s="0" t="n">
        <v>47.1375</v>
      </c>
      <c r="C1871" s="0" t="n">
        <v>4.9503</v>
      </c>
      <c r="D1871" s="0" t="s">
        <v>10</v>
      </c>
      <c r="E1871" s="0" t="s">
        <v>11</v>
      </c>
      <c r="F1871" s="0" t="s">
        <v>49</v>
      </c>
      <c r="H1871" s="0" t="n">
        <v>5421</v>
      </c>
      <c r="I1871" s="0" t="n">
        <v>5421</v>
      </c>
    </row>
    <row r="1872" customFormat="false" ht="15" hidden="false" customHeight="false" outlineLevel="0" collapsed="false">
      <c r="A1872" s="0" t="s">
        <v>1892</v>
      </c>
      <c r="B1872" s="0" t="n">
        <v>43.2919</v>
      </c>
      <c r="C1872" s="0" t="n">
        <v>3.2606</v>
      </c>
      <c r="D1872" s="0" t="s">
        <v>10</v>
      </c>
      <c r="E1872" s="0" t="s">
        <v>11</v>
      </c>
      <c r="F1872" s="0" t="s">
        <v>18</v>
      </c>
      <c r="H1872" s="0" t="n">
        <v>5419</v>
      </c>
      <c r="I1872" s="0" t="n">
        <v>5419</v>
      </c>
    </row>
    <row r="1873" customFormat="false" ht="15" hidden="false" customHeight="false" outlineLevel="0" collapsed="false">
      <c r="A1873" s="0" t="s">
        <v>1893</v>
      </c>
      <c r="B1873" s="0" t="n">
        <v>45.6856</v>
      </c>
      <c r="C1873" s="0" t="n">
        <v>5.0447</v>
      </c>
      <c r="D1873" s="0" t="s">
        <v>10</v>
      </c>
      <c r="E1873" s="0" t="s">
        <v>11</v>
      </c>
      <c r="F1873" s="0" t="s">
        <v>24</v>
      </c>
      <c r="H1873" s="0" t="n">
        <v>5417</v>
      </c>
      <c r="I1873" s="0" t="n">
        <v>5417</v>
      </c>
    </row>
    <row r="1874" customFormat="false" ht="15" hidden="false" customHeight="false" outlineLevel="0" collapsed="false">
      <c r="A1874" s="0" t="s">
        <v>1894</v>
      </c>
      <c r="B1874" s="0" t="n">
        <v>49.2856</v>
      </c>
      <c r="C1874" s="0" t="n">
        <v>-0.1011</v>
      </c>
      <c r="D1874" s="0" t="s">
        <v>10</v>
      </c>
      <c r="E1874" s="0" t="s">
        <v>11</v>
      </c>
      <c r="F1874" s="0" t="s">
        <v>30</v>
      </c>
      <c r="H1874" s="0" t="n">
        <v>5411</v>
      </c>
      <c r="I1874" s="0" t="n">
        <v>5411</v>
      </c>
    </row>
    <row r="1875" customFormat="false" ht="15" hidden="false" customHeight="false" outlineLevel="0" collapsed="false">
      <c r="A1875" s="0" t="s">
        <v>1895</v>
      </c>
      <c r="B1875" s="0" t="n">
        <v>48.2194</v>
      </c>
      <c r="C1875" s="0" t="n">
        <v>-1.7894</v>
      </c>
      <c r="D1875" s="0" t="s">
        <v>10</v>
      </c>
      <c r="E1875" s="0" t="s">
        <v>11</v>
      </c>
      <c r="F1875" s="0" t="s">
        <v>22</v>
      </c>
      <c r="H1875" s="0" t="n">
        <v>5411</v>
      </c>
      <c r="I1875" s="0" t="n">
        <v>5411</v>
      </c>
    </row>
    <row r="1876" customFormat="false" ht="15" hidden="false" customHeight="false" outlineLevel="0" collapsed="false">
      <c r="A1876" s="0" t="s">
        <v>1896</v>
      </c>
      <c r="B1876" s="0" t="n">
        <v>50.9242</v>
      </c>
      <c r="C1876" s="0" t="n">
        <v>1.885</v>
      </c>
      <c r="D1876" s="0" t="s">
        <v>10</v>
      </c>
      <c r="E1876" s="0" t="s">
        <v>11</v>
      </c>
      <c r="F1876" s="0" t="s">
        <v>44</v>
      </c>
      <c r="H1876" s="0" t="n">
        <v>5401</v>
      </c>
      <c r="I1876" s="0" t="n">
        <v>5401</v>
      </c>
    </row>
    <row r="1877" customFormat="false" ht="15" hidden="false" customHeight="false" outlineLevel="0" collapsed="false">
      <c r="A1877" s="0" t="s">
        <v>1897</v>
      </c>
      <c r="B1877" s="0" t="n">
        <v>48.9344</v>
      </c>
      <c r="C1877" s="0" t="n">
        <v>7.6661</v>
      </c>
      <c r="D1877" s="0" t="s">
        <v>10</v>
      </c>
      <c r="E1877" s="0" t="s">
        <v>11</v>
      </c>
      <c r="F1877" s="0" t="s">
        <v>32</v>
      </c>
      <c r="H1877" s="0" t="n">
        <v>5399</v>
      </c>
      <c r="I1877" s="0" t="n">
        <v>5399</v>
      </c>
    </row>
    <row r="1878" customFormat="false" ht="15" hidden="false" customHeight="false" outlineLevel="0" collapsed="false">
      <c r="A1878" s="0" t="s">
        <v>1898</v>
      </c>
      <c r="B1878" s="0" t="n">
        <v>48.7642</v>
      </c>
      <c r="C1878" s="0" t="n">
        <v>5.5917</v>
      </c>
      <c r="D1878" s="0" t="s">
        <v>10</v>
      </c>
      <c r="E1878" s="0" t="s">
        <v>11</v>
      </c>
      <c r="F1878" s="0" t="s">
        <v>32</v>
      </c>
      <c r="G1878" s="0" t="s">
        <v>16</v>
      </c>
      <c r="H1878" s="0" t="n">
        <v>5399</v>
      </c>
      <c r="I1878" s="0" t="n">
        <v>5399</v>
      </c>
    </row>
    <row r="1879" customFormat="false" ht="15" hidden="false" customHeight="false" outlineLevel="0" collapsed="false">
      <c r="A1879" s="0" t="s">
        <v>1899</v>
      </c>
      <c r="B1879" s="0" t="n">
        <v>48.6067</v>
      </c>
      <c r="C1879" s="0" t="n">
        <v>7.6853</v>
      </c>
      <c r="D1879" s="0" t="s">
        <v>10</v>
      </c>
      <c r="E1879" s="0" t="s">
        <v>11</v>
      </c>
      <c r="F1879" s="0" t="s">
        <v>32</v>
      </c>
      <c r="H1879" s="0" t="n">
        <v>5398</v>
      </c>
      <c r="I1879" s="0" t="n">
        <v>5398</v>
      </c>
    </row>
    <row r="1880" customFormat="false" ht="15" hidden="false" customHeight="false" outlineLevel="0" collapsed="false">
      <c r="A1880" s="0" t="s">
        <v>1900</v>
      </c>
      <c r="B1880" s="0" t="n">
        <v>48.5453</v>
      </c>
      <c r="C1880" s="0" t="n">
        <v>-3.1325</v>
      </c>
      <c r="D1880" s="0" t="s">
        <v>10</v>
      </c>
      <c r="E1880" s="0" t="s">
        <v>11</v>
      </c>
      <c r="F1880" s="0" t="s">
        <v>22</v>
      </c>
      <c r="H1880" s="0" t="n">
        <v>5397</v>
      </c>
      <c r="I1880" s="0" t="n">
        <v>5397</v>
      </c>
    </row>
    <row r="1881" customFormat="false" ht="15" hidden="false" customHeight="false" outlineLevel="0" collapsed="false">
      <c r="A1881" s="0" t="s">
        <v>1901</v>
      </c>
      <c r="B1881" s="0" t="n">
        <v>42.5239</v>
      </c>
      <c r="C1881" s="0" t="n">
        <v>2.83</v>
      </c>
      <c r="D1881" s="0" t="s">
        <v>10</v>
      </c>
      <c r="E1881" s="0" t="s">
        <v>11</v>
      </c>
      <c r="F1881" s="0" t="s">
        <v>18</v>
      </c>
      <c r="H1881" s="0" t="n">
        <v>5396</v>
      </c>
      <c r="I1881" s="0" t="n">
        <v>5396</v>
      </c>
    </row>
    <row r="1882" customFormat="false" ht="15" hidden="false" customHeight="false" outlineLevel="0" collapsed="false">
      <c r="A1882" s="0" t="s">
        <v>1902</v>
      </c>
      <c r="B1882" s="0" t="n">
        <v>42.6542</v>
      </c>
      <c r="C1882" s="0" t="n">
        <v>2.9517</v>
      </c>
      <c r="D1882" s="0" t="s">
        <v>10</v>
      </c>
      <c r="E1882" s="0" t="s">
        <v>11</v>
      </c>
      <c r="F1882" s="0" t="s">
        <v>18</v>
      </c>
      <c r="H1882" s="0" t="n">
        <v>5391</v>
      </c>
      <c r="I1882" s="0" t="n">
        <v>5391</v>
      </c>
    </row>
    <row r="1883" customFormat="false" ht="15" hidden="false" customHeight="false" outlineLevel="0" collapsed="false">
      <c r="A1883" s="0" t="s">
        <v>1903</v>
      </c>
      <c r="B1883" s="0" t="n">
        <v>43.58</v>
      </c>
      <c r="C1883" s="0" t="n">
        <v>6.9556</v>
      </c>
      <c r="D1883" s="0" t="s">
        <v>10</v>
      </c>
      <c r="E1883" s="0" t="s">
        <v>11</v>
      </c>
      <c r="F1883" s="0" t="s">
        <v>15</v>
      </c>
      <c r="H1883" s="0" t="n">
        <v>5387</v>
      </c>
      <c r="I1883" s="0" t="n">
        <v>5387</v>
      </c>
    </row>
    <row r="1884" customFormat="false" ht="15" hidden="false" customHeight="false" outlineLevel="0" collapsed="false">
      <c r="A1884" s="0" t="s">
        <v>1904</v>
      </c>
      <c r="B1884" s="0" t="n">
        <v>48.1831</v>
      </c>
      <c r="C1884" s="0" t="n">
        <v>2.7353</v>
      </c>
      <c r="D1884" s="0" t="s">
        <v>10</v>
      </c>
      <c r="E1884" s="0" t="s">
        <v>11</v>
      </c>
      <c r="F1884" s="0" t="s">
        <v>12</v>
      </c>
      <c r="H1884" s="0" t="n">
        <v>5387</v>
      </c>
      <c r="I1884" s="0" t="n">
        <v>5387</v>
      </c>
    </row>
    <row r="1885" customFormat="false" ht="15" hidden="false" customHeight="false" outlineLevel="0" collapsed="false">
      <c r="A1885" s="0" t="s">
        <v>1905</v>
      </c>
      <c r="B1885" s="0" t="n">
        <v>50.7722</v>
      </c>
      <c r="C1885" s="0" t="n">
        <v>3.0478</v>
      </c>
      <c r="D1885" s="0" t="s">
        <v>10</v>
      </c>
      <c r="E1885" s="0" t="s">
        <v>11</v>
      </c>
      <c r="F1885" s="0" t="s">
        <v>44</v>
      </c>
      <c r="H1885" s="0" t="n">
        <v>5384</v>
      </c>
      <c r="I1885" s="0" t="n">
        <v>5384</v>
      </c>
    </row>
    <row r="1886" customFormat="false" ht="15" hidden="false" customHeight="false" outlineLevel="0" collapsed="false">
      <c r="A1886" s="0" t="s">
        <v>1906</v>
      </c>
      <c r="B1886" s="0" t="n">
        <v>50.4383</v>
      </c>
      <c r="C1886" s="0" t="n">
        <v>2.8683</v>
      </c>
      <c r="D1886" s="0" t="s">
        <v>10</v>
      </c>
      <c r="E1886" s="0" t="s">
        <v>11</v>
      </c>
      <c r="F1886" s="0" t="s">
        <v>44</v>
      </c>
      <c r="H1886" s="0" t="n">
        <v>5379</v>
      </c>
      <c r="I1886" s="0" t="n">
        <v>5379</v>
      </c>
    </row>
    <row r="1887" customFormat="false" ht="15" hidden="false" customHeight="false" outlineLevel="0" collapsed="false">
      <c r="A1887" s="0" t="s">
        <v>1907</v>
      </c>
      <c r="B1887" s="0" t="n">
        <v>47.6256</v>
      </c>
      <c r="C1887" s="0" t="n">
        <v>-2.8233</v>
      </c>
      <c r="D1887" s="0" t="s">
        <v>10</v>
      </c>
      <c r="E1887" s="0" t="s">
        <v>11</v>
      </c>
      <c r="F1887" s="0" t="s">
        <v>22</v>
      </c>
      <c r="H1887" s="0" t="n">
        <v>5377</v>
      </c>
      <c r="I1887" s="0" t="n">
        <v>5377</v>
      </c>
    </row>
    <row r="1888" customFormat="false" ht="15" hidden="false" customHeight="false" outlineLevel="0" collapsed="false">
      <c r="A1888" s="0" t="s">
        <v>1908</v>
      </c>
      <c r="B1888" s="0" t="n">
        <v>47.6889</v>
      </c>
      <c r="C1888" s="0" t="n">
        <v>7.5036</v>
      </c>
      <c r="D1888" s="0" t="s">
        <v>10</v>
      </c>
      <c r="E1888" s="0" t="s">
        <v>11</v>
      </c>
      <c r="F1888" s="0" t="s">
        <v>32</v>
      </c>
      <c r="H1888" s="0" t="n">
        <v>5376</v>
      </c>
      <c r="I1888" s="0" t="n">
        <v>5376</v>
      </c>
    </row>
    <row r="1889" customFormat="false" ht="15" hidden="false" customHeight="false" outlineLevel="0" collapsed="false">
      <c r="A1889" s="0" t="s">
        <v>1909</v>
      </c>
      <c r="B1889" s="0" t="n">
        <v>48.4881</v>
      </c>
      <c r="C1889" s="0" t="n">
        <v>7.7158</v>
      </c>
      <c r="D1889" s="0" t="s">
        <v>10</v>
      </c>
      <c r="E1889" s="0" t="s">
        <v>11</v>
      </c>
      <c r="F1889" s="0" t="s">
        <v>32</v>
      </c>
      <c r="H1889" s="0" t="n">
        <v>5372</v>
      </c>
      <c r="I1889" s="0" t="n">
        <v>5372</v>
      </c>
    </row>
    <row r="1890" customFormat="false" ht="15" hidden="false" customHeight="false" outlineLevel="0" collapsed="false">
      <c r="A1890" s="0" t="s">
        <v>1910</v>
      </c>
      <c r="B1890" s="0" t="n">
        <v>50.4544</v>
      </c>
      <c r="C1890" s="0" t="n">
        <v>3.0308</v>
      </c>
      <c r="D1890" s="0" t="s">
        <v>10</v>
      </c>
      <c r="E1890" s="0" t="s">
        <v>11</v>
      </c>
      <c r="F1890" s="0" t="s">
        <v>44</v>
      </c>
      <c r="H1890" s="0" t="n">
        <v>5367</v>
      </c>
      <c r="I1890" s="0" t="n">
        <v>5367</v>
      </c>
    </row>
    <row r="1891" customFormat="false" ht="15" hidden="false" customHeight="false" outlineLevel="0" collapsed="false">
      <c r="A1891" s="0" t="s">
        <v>1911</v>
      </c>
      <c r="B1891" s="0" t="n">
        <v>47.6975</v>
      </c>
      <c r="C1891" s="0" t="n">
        <v>-3.2511</v>
      </c>
      <c r="D1891" s="0" t="s">
        <v>10</v>
      </c>
      <c r="E1891" s="0" t="s">
        <v>11</v>
      </c>
      <c r="F1891" s="0" t="s">
        <v>22</v>
      </c>
      <c r="H1891" s="0" t="n">
        <v>5367</v>
      </c>
      <c r="I1891" s="0" t="n">
        <v>5367</v>
      </c>
    </row>
    <row r="1892" customFormat="false" ht="15" hidden="false" customHeight="false" outlineLevel="0" collapsed="false">
      <c r="A1892" s="0" t="s">
        <v>1912</v>
      </c>
      <c r="B1892" s="0" t="n">
        <v>47.4822</v>
      </c>
      <c r="C1892" s="0" t="n">
        <v>-2.1589</v>
      </c>
      <c r="D1892" s="0" t="s">
        <v>10</v>
      </c>
      <c r="E1892" s="0" t="s">
        <v>11</v>
      </c>
      <c r="F1892" s="0" t="s">
        <v>26</v>
      </c>
      <c r="H1892" s="0" t="n">
        <v>5367</v>
      </c>
      <c r="I1892" s="0" t="n">
        <v>5367</v>
      </c>
    </row>
    <row r="1893" customFormat="false" ht="15" hidden="false" customHeight="false" outlineLevel="0" collapsed="false">
      <c r="A1893" s="0" t="s">
        <v>1913</v>
      </c>
      <c r="B1893" s="0" t="n">
        <v>45.6386</v>
      </c>
      <c r="C1893" s="0" t="n">
        <v>4.3919</v>
      </c>
      <c r="D1893" s="0" t="s">
        <v>10</v>
      </c>
      <c r="E1893" s="0" t="s">
        <v>11</v>
      </c>
      <c r="F1893" s="0" t="s">
        <v>24</v>
      </c>
      <c r="H1893" s="0" t="n">
        <v>5364</v>
      </c>
      <c r="I1893" s="0" t="n">
        <v>5364</v>
      </c>
    </row>
    <row r="1894" customFormat="false" ht="15" hidden="false" customHeight="false" outlineLevel="0" collapsed="false">
      <c r="A1894" s="0" t="s">
        <v>1914</v>
      </c>
      <c r="B1894" s="0" t="n">
        <v>50.3525</v>
      </c>
      <c r="C1894" s="0" t="n">
        <v>3.1283</v>
      </c>
      <c r="D1894" s="0" t="s">
        <v>10</v>
      </c>
      <c r="E1894" s="0" t="s">
        <v>11</v>
      </c>
      <c r="F1894" s="0" t="s">
        <v>44</v>
      </c>
      <c r="H1894" s="0" t="n">
        <v>5362</v>
      </c>
      <c r="I1894" s="0" t="n">
        <v>5362</v>
      </c>
    </row>
    <row r="1895" customFormat="false" ht="15" hidden="false" customHeight="false" outlineLevel="0" collapsed="false">
      <c r="A1895" s="0" t="s">
        <v>1915</v>
      </c>
      <c r="B1895" s="0" t="n">
        <v>43.5608</v>
      </c>
      <c r="C1895" s="0" t="n">
        <v>-1.4494</v>
      </c>
      <c r="D1895" s="0" t="s">
        <v>10</v>
      </c>
      <c r="E1895" s="0" t="s">
        <v>11</v>
      </c>
      <c r="F1895" s="0" t="s">
        <v>38</v>
      </c>
      <c r="H1895" s="0" t="n">
        <v>5356</v>
      </c>
      <c r="I1895" s="0" t="n">
        <v>5356</v>
      </c>
    </row>
    <row r="1896" customFormat="false" ht="15" hidden="false" customHeight="false" outlineLevel="0" collapsed="false">
      <c r="A1896" s="0" t="s">
        <v>1916</v>
      </c>
      <c r="B1896" s="0" t="n">
        <v>47.8583</v>
      </c>
      <c r="C1896" s="0" t="n">
        <v>4.5742</v>
      </c>
      <c r="D1896" s="0" t="s">
        <v>10</v>
      </c>
      <c r="E1896" s="0" t="s">
        <v>11</v>
      </c>
      <c r="F1896" s="0" t="s">
        <v>49</v>
      </c>
      <c r="H1896" s="0" t="n">
        <v>5354</v>
      </c>
      <c r="I1896" s="0" t="n">
        <v>5354</v>
      </c>
    </row>
    <row r="1897" customFormat="false" ht="15" hidden="false" customHeight="false" outlineLevel="0" collapsed="false">
      <c r="A1897" s="0" t="s">
        <v>1917</v>
      </c>
      <c r="B1897" s="0" t="n">
        <v>44.5592</v>
      </c>
      <c r="C1897" s="0" t="n">
        <v>2.2556</v>
      </c>
      <c r="D1897" s="0" t="s">
        <v>10</v>
      </c>
      <c r="E1897" s="0" t="s">
        <v>11</v>
      </c>
      <c r="F1897" s="0" t="s">
        <v>18</v>
      </c>
      <c r="H1897" s="0" t="n">
        <v>5353</v>
      </c>
      <c r="I1897" s="0" t="n">
        <v>5353</v>
      </c>
    </row>
    <row r="1898" customFormat="false" ht="15" hidden="false" customHeight="false" outlineLevel="0" collapsed="false">
      <c r="A1898" s="0" t="s">
        <v>1918</v>
      </c>
      <c r="B1898" s="0" t="n">
        <v>47.9261</v>
      </c>
      <c r="C1898" s="0" t="n">
        <v>0.1878</v>
      </c>
      <c r="D1898" s="0" t="s">
        <v>10</v>
      </c>
      <c r="E1898" s="0" t="s">
        <v>11</v>
      </c>
      <c r="F1898" s="0" t="s">
        <v>26</v>
      </c>
      <c r="H1898" s="0" t="n">
        <v>5351</v>
      </c>
      <c r="I1898" s="0" t="n">
        <v>5351</v>
      </c>
    </row>
    <row r="1899" customFormat="false" ht="15" hidden="false" customHeight="false" outlineLevel="0" collapsed="false">
      <c r="A1899" s="0" t="s">
        <v>1919</v>
      </c>
      <c r="B1899" s="0" t="n">
        <v>45.9458</v>
      </c>
      <c r="C1899" s="0" t="n">
        <v>6.0353</v>
      </c>
      <c r="D1899" s="0" t="s">
        <v>10</v>
      </c>
      <c r="E1899" s="0" t="s">
        <v>11</v>
      </c>
      <c r="F1899" s="0" t="s">
        <v>24</v>
      </c>
      <c r="H1899" s="0" t="n">
        <v>5348</v>
      </c>
      <c r="I1899" s="0" t="n">
        <v>5348</v>
      </c>
    </row>
    <row r="1900" customFormat="false" ht="15" hidden="false" customHeight="false" outlineLevel="0" collapsed="false">
      <c r="A1900" s="0" t="s">
        <v>1920</v>
      </c>
      <c r="B1900" s="0" t="n">
        <v>48.0272</v>
      </c>
      <c r="C1900" s="0" t="n">
        <v>-3.7022</v>
      </c>
      <c r="D1900" s="0" t="s">
        <v>10</v>
      </c>
      <c r="E1900" s="0" t="s">
        <v>11</v>
      </c>
      <c r="F1900" s="0" t="s">
        <v>22</v>
      </c>
      <c r="H1900" s="0" t="n">
        <v>5345</v>
      </c>
      <c r="I1900" s="0" t="n">
        <v>5345</v>
      </c>
    </row>
    <row r="1901" customFormat="false" ht="15" hidden="false" customHeight="false" outlineLevel="0" collapsed="false">
      <c r="A1901" s="0" t="s">
        <v>1921</v>
      </c>
      <c r="B1901" s="0" t="n">
        <v>45.6053</v>
      </c>
      <c r="C1901" s="0" t="n">
        <v>-0.9986</v>
      </c>
      <c r="D1901" s="0" t="s">
        <v>10</v>
      </c>
      <c r="E1901" s="0" t="s">
        <v>11</v>
      </c>
      <c r="F1901" s="0" t="s">
        <v>38</v>
      </c>
      <c r="H1901" s="0" t="n">
        <v>5340</v>
      </c>
      <c r="I1901" s="0" t="n">
        <v>5340</v>
      </c>
    </row>
    <row r="1902" customFormat="false" ht="15" hidden="false" customHeight="false" outlineLevel="0" collapsed="false">
      <c r="A1902" s="0" t="s">
        <v>1922</v>
      </c>
      <c r="B1902" s="0" t="n">
        <v>43.2592</v>
      </c>
      <c r="C1902" s="0" t="n">
        <v>0.0492</v>
      </c>
      <c r="D1902" s="0" t="s">
        <v>10</v>
      </c>
      <c r="E1902" s="0" t="s">
        <v>11</v>
      </c>
      <c r="F1902" s="0" t="s">
        <v>18</v>
      </c>
      <c r="H1902" s="0" t="n">
        <v>5340</v>
      </c>
      <c r="I1902" s="0" t="n">
        <v>5340</v>
      </c>
    </row>
    <row r="1903" customFormat="false" ht="15" hidden="false" customHeight="false" outlineLevel="0" collapsed="false">
      <c r="A1903" s="0" t="s">
        <v>1923</v>
      </c>
      <c r="B1903" s="0" t="n">
        <v>48.9392</v>
      </c>
      <c r="C1903" s="0" t="n">
        <v>1.9978</v>
      </c>
      <c r="D1903" s="0" t="s">
        <v>10</v>
      </c>
      <c r="E1903" s="0" t="s">
        <v>11</v>
      </c>
      <c r="F1903" s="0" t="s">
        <v>12</v>
      </c>
      <c r="H1903" s="0" t="n">
        <v>5331</v>
      </c>
      <c r="I1903" s="0" t="n">
        <v>5331</v>
      </c>
    </row>
    <row r="1904" customFormat="false" ht="15" hidden="false" customHeight="false" outlineLevel="0" collapsed="false">
      <c r="A1904" s="0" t="s">
        <v>1924</v>
      </c>
      <c r="B1904" s="0" t="n">
        <v>47.2706</v>
      </c>
      <c r="C1904" s="0" t="n">
        <v>4.9886</v>
      </c>
      <c r="D1904" s="0" t="s">
        <v>10</v>
      </c>
      <c r="E1904" s="0" t="s">
        <v>11</v>
      </c>
      <c r="F1904" s="0" t="s">
        <v>49</v>
      </c>
      <c r="H1904" s="0" t="n">
        <v>5330</v>
      </c>
      <c r="I1904" s="0" t="n">
        <v>5330</v>
      </c>
    </row>
    <row r="1905" customFormat="false" ht="15" hidden="false" customHeight="false" outlineLevel="0" collapsed="false">
      <c r="A1905" s="0" t="s">
        <v>1925</v>
      </c>
      <c r="B1905" s="0" t="n">
        <v>44.1778</v>
      </c>
      <c r="C1905" s="0" t="n">
        <v>4.7614</v>
      </c>
      <c r="D1905" s="0" t="s">
        <v>10</v>
      </c>
      <c r="E1905" s="0" t="s">
        <v>11</v>
      </c>
      <c r="F1905" s="0" t="s">
        <v>15</v>
      </c>
      <c r="H1905" s="0" t="n">
        <v>5324</v>
      </c>
      <c r="I1905" s="0" t="n">
        <v>5324</v>
      </c>
    </row>
    <row r="1906" customFormat="false" ht="15" hidden="false" customHeight="false" outlineLevel="0" collapsed="false">
      <c r="A1906" s="0" t="s">
        <v>1926</v>
      </c>
      <c r="B1906" s="0" t="n">
        <v>43.3283</v>
      </c>
      <c r="C1906" s="0" t="n">
        <v>6.0461</v>
      </c>
      <c r="D1906" s="0" t="s">
        <v>10</v>
      </c>
      <c r="E1906" s="0" t="s">
        <v>11</v>
      </c>
      <c r="F1906" s="0" t="s">
        <v>15</v>
      </c>
      <c r="H1906" s="0" t="n">
        <v>5310</v>
      </c>
      <c r="I1906" s="0" t="n">
        <v>5310</v>
      </c>
    </row>
    <row r="1907" customFormat="false" ht="15" hidden="false" customHeight="false" outlineLevel="0" collapsed="false">
      <c r="A1907" s="0" t="s">
        <v>1927</v>
      </c>
      <c r="B1907" s="0" t="n">
        <v>46.685</v>
      </c>
      <c r="C1907" s="0" t="n">
        <v>0.245</v>
      </c>
      <c r="D1907" s="0" t="s">
        <v>10</v>
      </c>
      <c r="E1907" s="0" t="s">
        <v>11</v>
      </c>
      <c r="F1907" s="0" t="s">
        <v>38</v>
      </c>
      <c r="H1907" s="0" t="n">
        <v>5308</v>
      </c>
      <c r="I1907" s="0" t="n">
        <v>5308</v>
      </c>
    </row>
    <row r="1908" customFormat="false" ht="15" hidden="false" customHeight="false" outlineLevel="0" collapsed="false">
      <c r="A1908" s="0" t="s">
        <v>1928</v>
      </c>
      <c r="B1908" s="0" t="n">
        <v>45.2269</v>
      </c>
      <c r="C1908" s="0" t="n">
        <v>5.8025</v>
      </c>
      <c r="D1908" s="0" t="s">
        <v>10</v>
      </c>
      <c r="E1908" s="0" t="s">
        <v>11</v>
      </c>
      <c r="F1908" s="0" t="s">
        <v>24</v>
      </c>
      <c r="H1908" s="0" t="n">
        <v>5306</v>
      </c>
      <c r="I1908" s="0" t="n">
        <v>5306</v>
      </c>
    </row>
    <row r="1909" customFormat="false" ht="15" hidden="false" customHeight="false" outlineLevel="0" collapsed="false">
      <c r="A1909" s="0" t="s">
        <v>1929</v>
      </c>
      <c r="B1909" s="0" t="n">
        <v>46.1175</v>
      </c>
      <c r="C1909" s="0" t="n">
        <v>6.0375</v>
      </c>
      <c r="D1909" s="0" t="s">
        <v>10</v>
      </c>
      <c r="E1909" s="0" t="s">
        <v>11</v>
      </c>
      <c r="F1909" s="0" t="s">
        <v>24</v>
      </c>
      <c r="H1909" s="0" t="n">
        <v>5299</v>
      </c>
      <c r="I1909" s="0" t="n">
        <v>5299</v>
      </c>
    </row>
    <row r="1910" customFormat="false" ht="15" hidden="false" customHeight="false" outlineLevel="0" collapsed="false">
      <c r="A1910" s="0" t="s">
        <v>1930</v>
      </c>
      <c r="B1910" s="0" t="n">
        <v>47.4756</v>
      </c>
      <c r="C1910" s="0" t="n">
        <v>-0.6328</v>
      </c>
      <c r="D1910" s="0" t="s">
        <v>10</v>
      </c>
      <c r="E1910" s="0" t="s">
        <v>11</v>
      </c>
      <c r="F1910" s="0" t="s">
        <v>26</v>
      </c>
      <c r="H1910" s="0" t="n">
        <v>5298</v>
      </c>
      <c r="I1910" s="0" t="n">
        <v>5298</v>
      </c>
    </row>
    <row r="1911" customFormat="false" ht="15" hidden="false" customHeight="false" outlineLevel="0" collapsed="false">
      <c r="A1911" s="0" t="s">
        <v>1931</v>
      </c>
      <c r="B1911" s="0" t="n">
        <v>50.6756</v>
      </c>
      <c r="C1911" s="0" t="n">
        <v>2.8475</v>
      </c>
      <c r="D1911" s="0" t="s">
        <v>10</v>
      </c>
      <c r="E1911" s="0" t="s">
        <v>11</v>
      </c>
      <c r="F1911" s="0" t="s">
        <v>44</v>
      </c>
      <c r="H1911" s="0" t="n">
        <v>5293</v>
      </c>
      <c r="I1911" s="0" t="n">
        <v>5293</v>
      </c>
    </row>
    <row r="1912" customFormat="false" ht="15" hidden="false" customHeight="false" outlineLevel="0" collapsed="false">
      <c r="A1912" s="0" t="s">
        <v>1932</v>
      </c>
      <c r="B1912" s="0" t="n">
        <v>50.255</v>
      </c>
      <c r="C1912" s="0" t="n">
        <v>3.9928</v>
      </c>
      <c r="D1912" s="0" t="s">
        <v>10</v>
      </c>
      <c r="E1912" s="0" t="s">
        <v>11</v>
      </c>
      <c r="F1912" s="0" t="s">
        <v>44</v>
      </c>
      <c r="H1912" s="0" t="n">
        <v>5292</v>
      </c>
      <c r="I1912" s="0" t="n">
        <v>5292</v>
      </c>
    </row>
    <row r="1913" customFormat="false" ht="15" hidden="false" customHeight="false" outlineLevel="0" collapsed="false">
      <c r="A1913" s="0" t="s">
        <v>1933</v>
      </c>
      <c r="B1913" s="0" t="n">
        <v>49.1581</v>
      </c>
      <c r="C1913" s="0" t="n">
        <v>6.7322</v>
      </c>
      <c r="D1913" s="0" t="s">
        <v>10</v>
      </c>
      <c r="E1913" s="0" t="s">
        <v>11</v>
      </c>
      <c r="F1913" s="0" t="s">
        <v>32</v>
      </c>
      <c r="H1913" s="0" t="n">
        <v>5290</v>
      </c>
      <c r="I1913" s="0" t="n">
        <v>5290</v>
      </c>
    </row>
    <row r="1914" customFormat="false" ht="15" hidden="false" customHeight="false" outlineLevel="0" collapsed="false">
      <c r="A1914" s="0" t="s">
        <v>1934</v>
      </c>
      <c r="B1914" s="0" t="n">
        <v>45.6436</v>
      </c>
      <c r="C1914" s="0" t="n">
        <v>4.2306</v>
      </c>
      <c r="D1914" s="0" t="s">
        <v>10</v>
      </c>
      <c r="E1914" s="0" t="s">
        <v>11</v>
      </c>
      <c r="F1914" s="0" t="s">
        <v>24</v>
      </c>
      <c r="H1914" s="0" t="n">
        <v>5290</v>
      </c>
      <c r="I1914" s="0" t="n">
        <v>5290</v>
      </c>
    </row>
    <row r="1915" customFormat="false" ht="15" hidden="false" customHeight="false" outlineLevel="0" collapsed="false">
      <c r="A1915" s="0" t="s">
        <v>1935</v>
      </c>
      <c r="B1915" s="0" t="n">
        <v>47.765</v>
      </c>
      <c r="C1915" s="0" t="n">
        <v>2.3753</v>
      </c>
      <c r="D1915" s="0" t="s">
        <v>10</v>
      </c>
      <c r="E1915" s="0" t="s">
        <v>11</v>
      </c>
      <c r="F1915" s="0" t="s">
        <v>40</v>
      </c>
      <c r="H1915" s="0" t="n">
        <v>5286</v>
      </c>
      <c r="I1915" s="0" t="n">
        <v>5286</v>
      </c>
    </row>
    <row r="1916" customFormat="false" ht="15" hidden="false" customHeight="false" outlineLevel="0" collapsed="false">
      <c r="A1916" s="0" t="s">
        <v>1936</v>
      </c>
      <c r="B1916" s="0" t="n">
        <v>46.7136</v>
      </c>
      <c r="C1916" s="0" t="n">
        <v>-1.3144</v>
      </c>
      <c r="D1916" s="0" t="s">
        <v>10</v>
      </c>
      <c r="E1916" s="0" t="s">
        <v>11</v>
      </c>
      <c r="F1916" s="0" t="s">
        <v>26</v>
      </c>
      <c r="H1916" s="0" t="n">
        <v>5285</v>
      </c>
      <c r="I1916" s="0" t="n">
        <v>5285</v>
      </c>
    </row>
    <row r="1917" customFormat="false" ht="15" hidden="false" customHeight="false" outlineLevel="0" collapsed="false">
      <c r="A1917" s="0" t="s">
        <v>1937</v>
      </c>
      <c r="B1917" s="0" t="n">
        <v>43.6797</v>
      </c>
      <c r="C1917" s="0" t="n">
        <v>1.3939</v>
      </c>
      <c r="D1917" s="0" t="s">
        <v>10</v>
      </c>
      <c r="E1917" s="0" t="s">
        <v>11</v>
      </c>
      <c r="F1917" s="0" t="s">
        <v>18</v>
      </c>
      <c r="H1917" s="0" t="n">
        <v>5272</v>
      </c>
      <c r="I1917" s="0" t="n">
        <v>5272</v>
      </c>
    </row>
    <row r="1918" customFormat="false" ht="15" hidden="false" customHeight="false" outlineLevel="0" collapsed="false">
      <c r="A1918" s="0" t="s">
        <v>1938</v>
      </c>
      <c r="B1918" s="0" t="n">
        <v>47.2408</v>
      </c>
      <c r="C1918" s="0" t="n">
        <v>5.2231</v>
      </c>
      <c r="D1918" s="0" t="s">
        <v>10</v>
      </c>
      <c r="E1918" s="0" t="s">
        <v>11</v>
      </c>
      <c r="F1918" s="0" t="s">
        <v>49</v>
      </c>
      <c r="H1918" s="0" t="n">
        <v>5272</v>
      </c>
      <c r="I1918" s="0" t="n">
        <v>5272</v>
      </c>
    </row>
    <row r="1919" customFormat="false" ht="15" hidden="false" customHeight="false" outlineLevel="0" collapsed="false">
      <c r="A1919" s="0" t="s">
        <v>1939</v>
      </c>
      <c r="B1919" s="0" t="n">
        <v>49.4469</v>
      </c>
      <c r="C1919" s="0" t="n">
        <v>5.6006</v>
      </c>
      <c r="D1919" s="0" t="s">
        <v>10</v>
      </c>
      <c r="E1919" s="0" t="s">
        <v>11</v>
      </c>
      <c r="F1919" s="0" t="s">
        <v>32</v>
      </c>
      <c r="H1919" s="0" t="n">
        <v>5269</v>
      </c>
      <c r="I1919" s="0" t="n">
        <v>5269</v>
      </c>
    </row>
    <row r="1920" customFormat="false" ht="15" hidden="false" customHeight="false" outlineLevel="0" collapsed="false">
      <c r="A1920" s="0" t="s">
        <v>1940</v>
      </c>
      <c r="B1920" s="0" t="n">
        <v>46.8292</v>
      </c>
      <c r="C1920" s="0" t="n">
        <v>3.4614</v>
      </c>
      <c r="D1920" s="0" t="s">
        <v>10</v>
      </c>
      <c r="E1920" s="0" t="s">
        <v>11</v>
      </c>
      <c r="F1920" s="0" t="s">
        <v>49</v>
      </c>
      <c r="H1920" s="0" t="n">
        <v>5267</v>
      </c>
      <c r="I1920" s="0" t="n">
        <v>5267</v>
      </c>
    </row>
    <row r="1921" customFormat="false" ht="15" hidden="false" customHeight="false" outlineLevel="0" collapsed="false">
      <c r="A1921" s="0" t="s">
        <v>1941</v>
      </c>
      <c r="B1921" s="0" t="n">
        <v>47.6672</v>
      </c>
      <c r="C1921" s="0" t="n">
        <v>6.8419</v>
      </c>
      <c r="D1921" s="0" t="s">
        <v>10</v>
      </c>
      <c r="E1921" s="0" t="s">
        <v>11</v>
      </c>
      <c r="F1921" s="0" t="s">
        <v>49</v>
      </c>
      <c r="H1921" s="0" t="n">
        <v>5260</v>
      </c>
      <c r="I1921" s="0" t="n">
        <v>5260</v>
      </c>
    </row>
    <row r="1922" customFormat="false" ht="15" hidden="false" customHeight="false" outlineLevel="0" collapsed="false">
      <c r="A1922" s="0" t="s">
        <v>1942</v>
      </c>
      <c r="B1922" s="0" t="n">
        <v>47.5417</v>
      </c>
      <c r="C1922" s="0" t="n">
        <v>-1.8869</v>
      </c>
      <c r="D1922" s="0" t="s">
        <v>10</v>
      </c>
      <c r="E1922" s="0" t="s">
        <v>11</v>
      </c>
      <c r="F1922" s="0" t="s">
        <v>26</v>
      </c>
      <c r="H1922" s="0" t="n">
        <v>5257</v>
      </c>
      <c r="I1922" s="0" t="n">
        <v>5257</v>
      </c>
    </row>
    <row r="1923" customFormat="false" ht="15" hidden="false" customHeight="false" outlineLevel="0" collapsed="false">
      <c r="A1923" s="0" t="s">
        <v>1943</v>
      </c>
      <c r="B1923" s="0" t="n">
        <v>49.3158</v>
      </c>
      <c r="C1923" s="0" t="n">
        <v>2.3194</v>
      </c>
      <c r="D1923" s="0" t="s">
        <v>10</v>
      </c>
      <c r="E1923" s="0" t="s">
        <v>11</v>
      </c>
      <c r="F1923" s="0" t="s">
        <v>44</v>
      </c>
      <c r="H1923" s="0" t="n">
        <v>5255</v>
      </c>
      <c r="I1923" s="0" t="n">
        <v>5255</v>
      </c>
    </row>
    <row r="1924" customFormat="false" ht="15" hidden="false" customHeight="false" outlineLevel="0" collapsed="false">
      <c r="A1924" s="0" t="s">
        <v>1944</v>
      </c>
      <c r="B1924" s="0" t="n">
        <v>49.8253</v>
      </c>
      <c r="C1924" s="0" t="n">
        <v>3.2856</v>
      </c>
      <c r="D1924" s="0" t="s">
        <v>10</v>
      </c>
      <c r="E1924" s="0" t="s">
        <v>11</v>
      </c>
      <c r="F1924" s="0" t="s">
        <v>44</v>
      </c>
      <c r="H1924" s="0" t="n">
        <v>5254</v>
      </c>
      <c r="I1924" s="0" t="n">
        <v>5254</v>
      </c>
    </row>
    <row r="1925" customFormat="false" ht="15" hidden="false" customHeight="false" outlineLevel="0" collapsed="false">
      <c r="A1925" s="0" t="s">
        <v>1945</v>
      </c>
      <c r="B1925" s="0" t="n">
        <v>47.3253</v>
      </c>
      <c r="C1925" s="0" t="n">
        <v>0.9897</v>
      </c>
      <c r="D1925" s="0" t="s">
        <v>10</v>
      </c>
      <c r="E1925" s="0" t="s">
        <v>11</v>
      </c>
      <c r="F1925" s="0" t="s">
        <v>40</v>
      </c>
      <c r="H1925" s="0" t="n">
        <v>5250</v>
      </c>
      <c r="I1925" s="0" t="n">
        <v>5250</v>
      </c>
    </row>
    <row r="1926" customFormat="false" ht="15" hidden="false" customHeight="false" outlineLevel="0" collapsed="false">
      <c r="A1926" s="0" t="s">
        <v>1946</v>
      </c>
      <c r="B1926" s="0" t="n">
        <v>44.0406</v>
      </c>
      <c r="C1926" s="0" t="n">
        <v>4.8981</v>
      </c>
      <c r="D1926" s="0" t="s">
        <v>10</v>
      </c>
      <c r="E1926" s="0" t="s">
        <v>11</v>
      </c>
      <c r="F1926" s="0" t="s">
        <v>15</v>
      </c>
      <c r="H1926" s="0" t="n">
        <v>5244</v>
      </c>
      <c r="I1926" s="0" t="n">
        <v>5244</v>
      </c>
    </row>
    <row r="1927" customFormat="false" ht="15" hidden="false" customHeight="false" outlineLevel="0" collapsed="false">
      <c r="A1927" s="0" t="s">
        <v>1947</v>
      </c>
      <c r="B1927" s="0" t="n">
        <v>43.7433</v>
      </c>
      <c r="C1927" s="0" t="n">
        <v>4.22</v>
      </c>
      <c r="D1927" s="0" t="s">
        <v>10</v>
      </c>
      <c r="E1927" s="0" t="s">
        <v>11</v>
      </c>
      <c r="F1927" s="0" t="s">
        <v>18</v>
      </c>
      <c r="H1927" s="0" t="n">
        <v>5243</v>
      </c>
      <c r="I1927" s="0" t="n">
        <v>5243</v>
      </c>
    </row>
    <row r="1928" customFormat="false" ht="15" hidden="false" customHeight="false" outlineLevel="0" collapsed="false">
      <c r="A1928" s="0" t="s">
        <v>1948</v>
      </c>
      <c r="B1928" s="0" t="n">
        <v>47.9117</v>
      </c>
      <c r="C1928" s="0" t="n">
        <v>0.2489</v>
      </c>
      <c r="D1928" s="0" t="s">
        <v>10</v>
      </c>
      <c r="E1928" s="0" t="s">
        <v>11</v>
      </c>
      <c r="F1928" s="0" t="s">
        <v>26</v>
      </c>
      <c r="H1928" s="0" t="n">
        <v>5232</v>
      </c>
      <c r="I1928" s="0" t="n">
        <v>5232</v>
      </c>
    </row>
    <row r="1929" customFormat="false" ht="15" hidden="false" customHeight="false" outlineLevel="0" collapsed="false">
      <c r="A1929" s="0" t="s">
        <v>1949</v>
      </c>
      <c r="B1929" s="0" t="n">
        <v>47.4117</v>
      </c>
      <c r="C1929" s="0" t="n">
        <v>-1.3772</v>
      </c>
      <c r="D1929" s="0" t="s">
        <v>10</v>
      </c>
      <c r="E1929" s="0" t="s">
        <v>11</v>
      </c>
      <c r="F1929" s="0" t="s">
        <v>26</v>
      </c>
      <c r="H1929" s="0" t="n">
        <v>5232</v>
      </c>
      <c r="I1929" s="0" t="n">
        <v>5232</v>
      </c>
    </row>
    <row r="1930" customFormat="false" ht="15" hidden="false" customHeight="false" outlineLevel="0" collapsed="false">
      <c r="A1930" s="0" t="s">
        <v>1950</v>
      </c>
      <c r="B1930" s="0" t="n">
        <v>48.3494</v>
      </c>
      <c r="C1930" s="0" t="n">
        <v>0.3694</v>
      </c>
      <c r="D1930" s="0" t="s">
        <v>10</v>
      </c>
      <c r="E1930" s="0" t="s">
        <v>11</v>
      </c>
      <c r="F1930" s="0" t="s">
        <v>26</v>
      </c>
      <c r="G1930" s="0" t="s">
        <v>16</v>
      </c>
      <c r="H1930" s="0" t="n">
        <v>5231</v>
      </c>
      <c r="I1930" s="0" t="n">
        <v>5231</v>
      </c>
    </row>
    <row r="1931" customFormat="false" ht="15" hidden="false" customHeight="false" outlineLevel="0" collapsed="false">
      <c r="A1931" s="0" t="s">
        <v>1951</v>
      </c>
      <c r="B1931" s="0" t="n">
        <v>49.0411</v>
      </c>
      <c r="C1931" s="0" t="n">
        <v>6.5992</v>
      </c>
      <c r="D1931" s="0" t="s">
        <v>10</v>
      </c>
      <c r="E1931" s="0" t="s">
        <v>11</v>
      </c>
      <c r="F1931" s="0" t="s">
        <v>32</v>
      </c>
      <c r="H1931" s="0" t="n">
        <v>5230</v>
      </c>
      <c r="I1931" s="0" t="n">
        <v>5230</v>
      </c>
    </row>
    <row r="1932" customFormat="false" ht="15" hidden="false" customHeight="false" outlineLevel="0" collapsed="false">
      <c r="A1932" s="0" t="s">
        <v>1952</v>
      </c>
      <c r="B1932" s="0" t="n">
        <v>48.4967</v>
      </c>
      <c r="C1932" s="0" t="n">
        <v>7.4694</v>
      </c>
      <c r="D1932" s="0" t="s">
        <v>10</v>
      </c>
      <c r="E1932" s="0" t="s">
        <v>11</v>
      </c>
      <c r="F1932" s="0" t="s">
        <v>32</v>
      </c>
      <c r="H1932" s="0" t="n">
        <v>5224</v>
      </c>
      <c r="I1932" s="0" t="n">
        <v>5224</v>
      </c>
    </row>
    <row r="1933" customFormat="false" ht="15" hidden="false" customHeight="false" outlineLevel="0" collapsed="false">
      <c r="A1933" s="0" t="s">
        <v>1953</v>
      </c>
      <c r="B1933" s="0" t="n">
        <v>49.1278</v>
      </c>
      <c r="C1933" s="0" t="n">
        <v>2.3703</v>
      </c>
      <c r="D1933" s="0" t="s">
        <v>10</v>
      </c>
      <c r="E1933" s="0" t="s">
        <v>11</v>
      </c>
      <c r="F1933" s="0" t="s">
        <v>12</v>
      </c>
      <c r="H1933" s="0" t="n">
        <v>5220</v>
      </c>
      <c r="I1933" s="0" t="n">
        <v>5220</v>
      </c>
    </row>
    <row r="1934" customFormat="false" ht="15" hidden="false" customHeight="false" outlineLevel="0" collapsed="false">
      <c r="A1934" s="0" t="s">
        <v>1954</v>
      </c>
      <c r="B1934" s="0" t="n">
        <v>44.1442</v>
      </c>
      <c r="C1934" s="0" t="n">
        <v>4.1292</v>
      </c>
      <c r="D1934" s="0" t="s">
        <v>10</v>
      </c>
      <c r="E1934" s="0" t="s">
        <v>11</v>
      </c>
      <c r="F1934" s="0" t="s">
        <v>18</v>
      </c>
      <c r="H1934" s="0" t="n">
        <v>5218</v>
      </c>
      <c r="I1934" s="0" t="n">
        <v>5218</v>
      </c>
    </row>
    <row r="1935" customFormat="false" ht="15" hidden="false" customHeight="false" outlineLevel="0" collapsed="false">
      <c r="A1935" s="0" t="s">
        <v>107</v>
      </c>
      <c r="B1935" s="0" t="n">
        <v>44.1103</v>
      </c>
      <c r="C1935" s="0" t="n">
        <v>0.8894</v>
      </c>
      <c r="D1935" s="0" t="s">
        <v>10</v>
      </c>
      <c r="E1935" s="0" t="s">
        <v>11</v>
      </c>
      <c r="F1935" s="0" t="s">
        <v>18</v>
      </c>
      <c r="H1935" s="0" t="n">
        <v>5213</v>
      </c>
      <c r="I1935" s="0" t="n">
        <v>5213</v>
      </c>
    </row>
    <row r="1936" customFormat="false" ht="15" hidden="false" customHeight="false" outlineLevel="0" collapsed="false">
      <c r="A1936" s="0" t="s">
        <v>1955</v>
      </c>
      <c r="B1936" s="0" t="n">
        <v>48.7619</v>
      </c>
      <c r="C1936" s="0" t="n">
        <v>7.9517</v>
      </c>
      <c r="D1936" s="0" t="s">
        <v>10</v>
      </c>
      <c r="E1936" s="0" t="s">
        <v>11</v>
      </c>
      <c r="F1936" s="0" t="s">
        <v>32</v>
      </c>
      <c r="H1936" s="0" t="n">
        <v>5211</v>
      </c>
      <c r="I1936" s="0" t="n">
        <v>5211</v>
      </c>
    </row>
    <row r="1937" customFormat="false" ht="15" hidden="false" customHeight="false" outlineLevel="0" collapsed="false">
      <c r="A1937" s="0" t="s">
        <v>1956</v>
      </c>
      <c r="B1937" s="0" t="n">
        <v>45.5303</v>
      </c>
      <c r="C1937" s="0" t="n">
        <v>4.9111</v>
      </c>
      <c r="D1937" s="0" t="s">
        <v>10</v>
      </c>
      <c r="E1937" s="0" t="s">
        <v>11</v>
      </c>
      <c r="F1937" s="0" t="s">
        <v>24</v>
      </c>
      <c r="H1937" s="0" t="n">
        <v>5207</v>
      </c>
      <c r="I1937" s="0" t="n">
        <v>5207</v>
      </c>
    </row>
    <row r="1938" customFormat="false" ht="15" hidden="false" customHeight="false" outlineLevel="0" collapsed="false">
      <c r="A1938" s="0" t="s">
        <v>1957</v>
      </c>
      <c r="B1938" s="0" t="n">
        <v>47.6381</v>
      </c>
      <c r="C1938" s="0" t="n">
        <v>2.7392</v>
      </c>
      <c r="D1938" s="0" t="s">
        <v>10</v>
      </c>
      <c r="E1938" s="0" t="s">
        <v>11</v>
      </c>
      <c r="F1938" s="0" t="s">
        <v>40</v>
      </c>
      <c r="H1938" s="0" t="n">
        <v>5207</v>
      </c>
      <c r="I1938" s="0" t="n">
        <v>5207</v>
      </c>
    </row>
    <row r="1939" customFormat="false" ht="15" hidden="false" customHeight="false" outlineLevel="0" collapsed="false">
      <c r="A1939" s="0" t="s">
        <v>1958</v>
      </c>
      <c r="B1939" s="0" t="n">
        <v>47.63</v>
      </c>
      <c r="C1939" s="0" t="n">
        <v>-1.8325</v>
      </c>
      <c r="D1939" s="0" t="s">
        <v>10</v>
      </c>
      <c r="E1939" s="0" t="s">
        <v>11</v>
      </c>
      <c r="F1939" s="0" t="s">
        <v>26</v>
      </c>
      <c r="H1939" s="0" t="n">
        <v>5207</v>
      </c>
      <c r="I1939" s="0" t="n">
        <v>5207</v>
      </c>
    </row>
    <row r="1940" customFormat="false" ht="15" hidden="false" customHeight="false" outlineLevel="0" collapsed="false">
      <c r="A1940" s="0" t="s">
        <v>1959</v>
      </c>
      <c r="B1940" s="0" t="n">
        <v>43.4683</v>
      </c>
      <c r="C1940" s="0" t="n">
        <v>-1.4161</v>
      </c>
      <c r="D1940" s="0" t="s">
        <v>10</v>
      </c>
      <c r="E1940" s="0" t="s">
        <v>11</v>
      </c>
      <c r="F1940" s="0" t="s">
        <v>38</v>
      </c>
      <c r="H1940" s="0" t="n">
        <v>5201</v>
      </c>
      <c r="I1940" s="0" t="n">
        <v>5201</v>
      </c>
    </row>
    <row r="1941" customFormat="false" ht="15" hidden="false" customHeight="false" outlineLevel="0" collapsed="false">
      <c r="A1941" s="0" t="s">
        <v>1960</v>
      </c>
      <c r="B1941" s="0" t="n">
        <v>45.6431</v>
      </c>
      <c r="C1941" s="0" t="n">
        <v>3.2461</v>
      </c>
      <c r="D1941" s="0" t="s">
        <v>10</v>
      </c>
      <c r="E1941" s="0" t="s">
        <v>11</v>
      </c>
      <c r="F1941" s="0" t="s">
        <v>24</v>
      </c>
      <c r="H1941" s="0" t="n">
        <v>5191</v>
      </c>
      <c r="I1941" s="0" t="n">
        <v>5191</v>
      </c>
    </row>
    <row r="1942" customFormat="false" ht="15" hidden="false" customHeight="false" outlineLevel="0" collapsed="false">
      <c r="A1942" s="0" t="s">
        <v>1961</v>
      </c>
      <c r="B1942" s="0" t="n">
        <v>48.1967</v>
      </c>
      <c r="C1942" s="0" t="n">
        <v>-4.09</v>
      </c>
      <c r="D1942" s="0" t="s">
        <v>10</v>
      </c>
      <c r="E1942" s="0" t="s">
        <v>11</v>
      </c>
      <c r="F1942" s="0" t="s">
        <v>22</v>
      </c>
      <c r="G1942" s="0" t="s">
        <v>16</v>
      </c>
      <c r="H1942" s="0" t="n">
        <v>5189</v>
      </c>
      <c r="I1942" s="0" t="n">
        <v>5189</v>
      </c>
    </row>
    <row r="1943" customFormat="false" ht="15" hidden="false" customHeight="false" outlineLevel="0" collapsed="false">
      <c r="A1943" s="0" t="s">
        <v>1962</v>
      </c>
      <c r="B1943" s="0" t="n">
        <v>46.3075</v>
      </c>
      <c r="C1943" s="0" t="n">
        <v>3.2894</v>
      </c>
      <c r="D1943" s="0" t="s">
        <v>10</v>
      </c>
      <c r="E1943" s="0" t="s">
        <v>11</v>
      </c>
      <c r="F1943" s="0" t="s">
        <v>24</v>
      </c>
      <c r="H1943" s="0" t="n">
        <v>5182</v>
      </c>
      <c r="I1943" s="0" t="n">
        <v>5182</v>
      </c>
    </row>
    <row r="1944" customFormat="false" ht="15" hidden="false" customHeight="false" outlineLevel="0" collapsed="false">
      <c r="A1944" s="0" t="s">
        <v>1963</v>
      </c>
      <c r="B1944" s="0" t="n">
        <v>48.0814</v>
      </c>
      <c r="C1944" s="0" t="n">
        <v>3.2967</v>
      </c>
      <c r="D1944" s="0" t="s">
        <v>10</v>
      </c>
      <c r="E1944" s="0" t="s">
        <v>11</v>
      </c>
      <c r="F1944" s="0" t="s">
        <v>49</v>
      </c>
      <c r="H1944" s="0" t="n">
        <v>5179</v>
      </c>
      <c r="I1944" s="0" t="n">
        <v>5179</v>
      </c>
    </row>
    <row r="1945" customFormat="false" ht="15" hidden="false" customHeight="false" outlineLevel="0" collapsed="false">
      <c r="A1945" s="0" t="s">
        <v>1964</v>
      </c>
      <c r="B1945" s="0" t="n">
        <v>43.5039</v>
      </c>
      <c r="C1945" s="0" t="n">
        <v>5.7339</v>
      </c>
      <c r="D1945" s="0" t="s">
        <v>10</v>
      </c>
      <c r="E1945" s="0" t="s">
        <v>11</v>
      </c>
      <c r="F1945" s="0" t="s">
        <v>15</v>
      </c>
      <c r="H1945" s="0" t="n">
        <v>5177</v>
      </c>
      <c r="I1945" s="0" t="n">
        <v>5177</v>
      </c>
    </row>
    <row r="1946" customFormat="false" ht="15" hidden="false" customHeight="false" outlineLevel="0" collapsed="false">
      <c r="A1946" s="0" t="s">
        <v>1965</v>
      </c>
      <c r="B1946" s="0" t="n">
        <v>47.1807</v>
      </c>
      <c r="C1946" s="0" t="n">
        <v>-2.1487</v>
      </c>
      <c r="D1946" s="0" t="s">
        <v>10</v>
      </c>
      <c r="E1946" s="0" t="s">
        <v>11</v>
      </c>
      <c r="F1946" s="0" t="s">
        <v>26</v>
      </c>
      <c r="H1946" s="0" t="n">
        <v>5173</v>
      </c>
      <c r="I1946" s="0" t="n">
        <v>5173</v>
      </c>
    </row>
    <row r="1947" customFormat="false" ht="15" hidden="false" customHeight="false" outlineLevel="0" collapsed="false">
      <c r="A1947" s="0" t="s">
        <v>1966</v>
      </c>
      <c r="B1947" s="0" t="n">
        <v>47.4564</v>
      </c>
      <c r="C1947" s="0" t="n">
        <v>-0.2731</v>
      </c>
      <c r="D1947" s="0" t="s">
        <v>10</v>
      </c>
      <c r="E1947" s="0" t="s">
        <v>11</v>
      </c>
      <c r="F1947" s="0" t="s">
        <v>26</v>
      </c>
      <c r="H1947" s="0" t="n">
        <v>5173</v>
      </c>
      <c r="I1947" s="0" t="n">
        <v>5173</v>
      </c>
    </row>
    <row r="1948" customFormat="false" ht="15" hidden="false" customHeight="false" outlineLevel="0" collapsed="false">
      <c r="A1948" s="0" t="s">
        <v>1967</v>
      </c>
      <c r="B1948" s="0" t="n">
        <v>47.9364</v>
      </c>
      <c r="C1948" s="0" t="n">
        <v>0.3644</v>
      </c>
      <c r="D1948" s="0" t="s">
        <v>10</v>
      </c>
      <c r="E1948" s="0" t="s">
        <v>11</v>
      </c>
      <c r="F1948" s="0" t="s">
        <v>26</v>
      </c>
      <c r="H1948" s="0" t="n">
        <v>5173</v>
      </c>
      <c r="I1948" s="0" t="n">
        <v>5173</v>
      </c>
    </row>
    <row r="1949" customFormat="false" ht="15" hidden="false" customHeight="false" outlineLevel="0" collapsed="false">
      <c r="A1949" s="0" t="s">
        <v>1968</v>
      </c>
      <c r="B1949" s="0" t="n">
        <v>45.5031</v>
      </c>
      <c r="C1949" s="0" t="n">
        <v>4.5689</v>
      </c>
      <c r="D1949" s="0" t="s">
        <v>10</v>
      </c>
      <c r="E1949" s="0" t="s">
        <v>11</v>
      </c>
      <c r="F1949" s="0" t="s">
        <v>24</v>
      </c>
      <c r="H1949" s="0" t="n">
        <v>5168</v>
      </c>
      <c r="I1949" s="0" t="n">
        <v>5168</v>
      </c>
    </row>
    <row r="1950" customFormat="false" ht="15" hidden="false" customHeight="false" outlineLevel="0" collapsed="false">
      <c r="A1950" s="0" t="s">
        <v>1969</v>
      </c>
      <c r="B1950" s="0" t="n">
        <v>43.4764</v>
      </c>
      <c r="C1950" s="0" t="n">
        <v>-1.4589</v>
      </c>
      <c r="D1950" s="0" t="s">
        <v>10</v>
      </c>
      <c r="E1950" s="0" t="s">
        <v>11</v>
      </c>
      <c r="F1950" s="0" t="s">
        <v>38</v>
      </c>
      <c r="H1950" s="0" t="n">
        <v>5167</v>
      </c>
      <c r="I1950" s="0" t="n">
        <v>5167</v>
      </c>
    </row>
    <row r="1951" customFormat="false" ht="15" hidden="false" customHeight="false" outlineLevel="0" collapsed="false">
      <c r="A1951" s="0" t="s">
        <v>1970</v>
      </c>
      <c r="B1951" s="0" t="n">
        <v>48.3206</v>
      </c>
      <c r="C1951" s="0" t="n">
        <v>4.1014</v>
      </c>
      <c r="D1951" s="0" t="s">
        <v>10</v>
      </c>
      <c r="E1951" s="0" t="s">
        <v>11</v>
      </c>
      <c r="F1951" s="0" t="s">
        <v>32</v>
      </c>
      <c r="H1951" s="0" t="n">
        <v>5161</v>
      </c>
      <c r="I1951" s="0" t="n">
        <v>5161</v>
      </c>
    </row>
    <row r="1952" customFormat="false" ht="15" hidden="false" customHeight="false" outlineLevel="0" collapsed="false">
      <c r="A1952" s="0" t="s">
        <v>1971</v>
      </c>
      <c r="B1952" s="0" t="n">
        <v>46.9728</v>
      </c>
      <c r="C1952" s="0" t="n">
        <v>-1.31</v>
      </c>
      <c r="D1952" s="0" t="s">
        <v>10</v>
      </c>
      <c r="E1952" s="0" t="s">
        <v>11</v>
      </c>
      <c r="F1952" s="0" t="s">
        <v>26</v>
      </c>
      <c r="H1952" s="0" t="n">
        <v>5160</v>
      </c>
      <c r="I1952" s="0" t="n">
        <v>5160</v>
      </c>
    </row>
    <row r="1953" customFormat="false" ht="15" hidden="false" customHeight="false" outlineLevel="0" collapsed="false">
      <c r="A1953" s="0" t="s">
        <v>1972</v>
      </c>
      <c r="B1953" s="0" t="n">
        <v>47.1983</v>
      </c>
      <c r="C1953" s="0" t="n">
        <v>-1.7539</v>
      </c>
      <c r="D1953" s="0" t="s">
        <v>10</v>
      </c>
      <c r="E1953" s="0" t="s">
        <v>11</v>
      </c>
      <c r="F1953" s="0" t="s">
        <v>26</v>
      </c>
      <c r="H1953" s="0" t="n">
        <v>5149</v>
      </c>
      <c r="I1953" s="0" t="n">
        <v>5149</v>
      </c>
    </row>
    <row r="1954" customFormat="false" ht="15" hidden="false" customHeight="false" outlineLevel="0" collapsed="false">
      <c r="A1954" s="0" t="s">
        <v>1973</v>
      </c>
      <c r="B1954" s="0" t="n">
        <v>45.715</v>
      </c>
      <c r="C1954" s="0" t="n">
        <v>0.2056</v>
      </c>
      <c r="D1954" s="0" t="s">
        <v>10</v>
      </c>
      <c r="E1954" s="0" t="s">
        <v>11</v>
      </c>
      <c r="F1954" s="0" t="s">
        <v>38</v>
      </c>
      <c r="H1954" s="0" t="n">
        <v>5149</v>
      </c>
      <c r="I1954" s="0" t="n">
        <v>5149</v>
      </c>
    </row>
    <row r="1955" customFormat="false" ht="15" hidden="false" customHeight="false" outlineLevel="0" collapsed="false">
      <c r="A1955" s="0" t="s">
        <v>1974</v>
      </c>
      <c r="B1955" s="0" t="n">
        <v>48.6767</v>
      </c>
      <c r="C1955" s="0" t="n">
        <v>-1.8519</v>
      </c>
      <c r="D1955" s="0" t="s">
        <v>10</v>
      </c>
      <c r="E1955" s="0" t="s">
        <v>11</v>
      </c>
      <c r="F1955" s="0" t="s">
        <v>22</v>
      </c>
      <c r="H1955" s="0" t="n">
        <v>5147</v>
      </c>
      <c r="I1955" s="0" t="n">
        <v>5147</v>
      </c>
    </row>
    <row r="1956" customFormat="false" ht="15" hidden="false" customHeight="false" outlineLevel="0" collapsed="false">
      <c r="A1956" s="0" t="s">
        <v>1975</v>
      </c>
      <c r="B1956" s="0" t="n">
        <v>43.2764</v>
      </c>
      <c r="C1956" s="0" t="n">
        <v>5.7006</v>
      </c>
      <c r="D1956" s="0" t="s">
        <v>10</v>
      </c>
      <c r="E1956" s="0" t="s">
        <v>11</v>
      </c>
      <c r="F1956" s="0" t="s">
        <v>15</v>
      </c>
      <c r="H1956" s="0" t="n">
        <v>5147</v>
      </c>
      <c r="I1956" s="0" t="n">
        <v>5147</v>
      </c>
    </row>
    <row r="1957" customFormat="false" ht="15" hidden="false" customHeight="false" outlineLevel="0" collapsed="false">
      <c r="A1957" s="0" t="s">
        <v>1976</v>
      </c>
      <c r="B1957" s="0" t="n">
        <v>48.9786</v>
      </c>
      <c r="C1957" s="0" t="n">
        <v>2.8783</v>
      </c>
      <c r="D1957" s="0" t="s">
        <v>10</v>
      </c>
      <c r="E1957" s="0" t="s">
        <v>11</v>
      </c>
      <c r="F1957" s="0" t="s">
        <v>12</v>
      </c>
      <c r="H1957" s="0" t="n">
        <v>5145</v>
      </c>
      <c r="I1957" s="0" t="n">
        <v>5145</v>
      </c>
    </row>
    <row r="1958" customFormat="false" ht="15" hidden="false" customHeight="false" outlineLevel="0" collapsed="false">
      <c r="A1958" s="0" t="s">
        <v>1977</v>
      </c>
      <c r="B1958" s="0" t="n">
        <v>47.8122</v>
      </c>
      <c r="C1958" s="0" t="n">
        <v>-4.3378</v>
      </c>
      <c r="D1958" s="0" t="s">
        <v>10</v>
      </c>
      <c r="E1958" s="0" t="s">
        <v>11</v>
      </c>
      <c r="F1958" s="0" t="s">
        <v>22</v>
      </c>
      <c r="H1958" s="0" t="n">
        <v>5142</v>
      </c>
      <c r="I1958" s="0" t="n">
        <v>5142</v>
      </c>
    </row>
    <row r="1959" customFormat="false" ht="15" hidden="false" customHeight="false" outlineLevel="0" collapsed="false">
      <c r="A1959" s="0" t="s">
        <v>1978</v>
      </c>
      <c r="B1959" s="0" t="n">
        <v>43.3042</v>
      </c>
      <c r="C1959" s="0" t="n">
        <v>6.0908</v>
      </c>
      <c r="D1959" s="0" t="s">
        <v>10</v>
      </c>
      <c r="E1959" s="0" t="s">
        <v>11</v>
      </c>
      <c r="F1959" s="0" t="s">
        <v>15</v>
      </c>
      <c r="H1959" s="0" t="n">
        <v>5142</v>
      </c>
      <c r="I1959" s="0" t="n">
        <v>5142</v>
      </c>
    </row>
    <row r="1960" customFormat="false" ht="15" hidden="false" customHeight="false" outlineLevel="0" collapsed="false">
      <c r="A1960" s="0" t="s">
        <v>1979</v>
      </c>
      <c r="B1960" s="0" t="n">
        <v>45.7931</v>
      </c>
      <c r="C1960" s="0" t="n">
        <v>1.2317</v>
      </c>
      <c r="D1960" s="0" t="s">
        <v>10</v>
      </c>
      <c r="E1960" s="0" t="s">
        <v>11</v>
      </c>
      <c r="F1960" s="0" t="s">
        <v>38</v>
      </c>
      <c r="H1960" s="0" t="n">
        <v>5139</v>
      </c>
      <c r="I1960" s="0" t="n">
        <v>5139</v>
      </c>
    </row>
    <row r="1961" customFormat="false" ht="15" hidden="false" customHeight="false" outlineLevel="0" collapsed="false">
      <c r="A1961" s="0" t="s">
        <v>1980</v>
      </c>
      <c r="B1961" s="0" t="n">
        <v>48.3458</v>
      </c>
      <c r="C1961" s="0" t="n">
        <v>6.6347</v>
      </c>
      <c r="D1961" s="0" t="s">
        <v>10</v>
      </c>
      <c r="E1961" s="0" t="s">
        <v>11</v>
      </c>
      <c r="F1961" s="0" t="s">
        <v>32</v>
      </c>
      <c r="H1961" s="0" t="n">
        <v>5139</v>
      </c>
      <c r="I1961" s="0" t="n">
        <v>5139</v>
      </c>
    </row>
    <row r="1962" customFormat="false" ht="15" hidden="false" customHeight="false" outlineLevel="0" collapsed="false">
      <c r="A1962" s="0" t="s">
        <v>1981</v>
      </c>
      <c r="B1962" s="0" t="n">
        <v>43.3692</v>
      </c>
      <c r="C1962" s="0" t="n">
        <v>5.2503</v>
      </c>
      <c r="D1962" s="0" t="s">
        <v>10</v>
      </c>
      <c r="E1962" s="0" t="s">
        <v>11</v>
      </c>
      <c r="F1962" s="0" t="s">
        <v>15</v>
      </c>
      <c r="H1962" s="0" t="n">
        <v>5137</v>
      </c>
      <c r="I1962" s="0" t="n">
        <v>5137</v>
      </c>
    </row>
    <row r="1963" customFormat="false" ht="15" hidden="false" customHeight="false" outlineLevel="0" collapsed="false">
      <c r="A1963" s="0" t="s">
        <v>1982</v>
      </c>
      <c r="B1963" s="0" t="n">
        <v>48.5536</v>
      </c>
      <c r="C1963" s="0" t="n">
        <v>2.1247</v>
      </c>
      <c r="D1963" s="0" t="s">
        <v>10</v>
      </c>
      <c r="E1963" s="0" t="s">
        <v>11</v>
      </c>
      <c r="F1963" s="0" t="s">
        <v>12</v>
      </c>
      <c r="H1963" s="0" t="n">
        <v>5134</v>
      </c>
      <c r="I1963" s="0" t="n">
        <v>5134</v>
      </c>
    </row>
    <row r="1964" customFormat="false" ht="15" hidden="false" customHeight="false" outlineLevel="0" collapsed="false">
      <c r="A1964" s="0" t="s">
        <v>1983</v>
      </c>
      <c r="B1964" s="0" t="n">
        <v>50.5142</v>
      </c>
      <c r="C1964" s="0" t="n">
        <v>2.8981</v>
      </c>
      <c r="D1964" s="0" t="s">
        <v>10</v>
      </c>
      <c r="E1964" s="0" t="s">
        <v>11</v>
      </c>
      <c r="F1964" s="0" t="s">
        <v>44</v>
      </c>
      <c r="H1964" s="0" t="n">
        <v>5131</v>
      </c>
      <c r="I1964" s="0" t="n">
        <v>5131</v>
      </c>
    </row>
    <row r="1965" customFormat="false" ht="15" hidden="false" customHeight="false" outlineLevel="0" collapsed="false">
      <c r="A1965" s="0" t="s">
        <v>1984</v>
      </c>
      <c r="B1965" s="0" t="n">
        <v>43.4272</v>
      </c>
      <c r="C1965" s="0" t="n">
        <v>3.2992</v>
      </c>
      <c r="D1965" s="0" t="s">
        <v>10</v>
      </c>
      <c r="E1965" s="0" t="s">
        <v>11</v>
      </c>
      <c r="F1965" s="0" t="s">
        <v>18</v>
      </c>
      <c r="H1965" s="0" t="n">
        <v>5126</v>
      </c>
      <c r="I1965" s="0" t="n">
        <v>5126</v>
      </c>
    </row>
    <row r="1966" customFormat="false" ht="15" hidden="false" customHeight="false" outlineLevel="0" collapsed="false">
      <c r="A1966" s="0" t="s">
        <v>1985</v>
      </c>
      <c r="B1966" s="0" t="n">
        <v>43.6456</v>
      </c>
      <c r="C1966" s="0" t="n">
        <v>5.585</v>
      </c>
      <c r="D1966" s="0" t="s">
        <v>10</v>
      </c>
      <c r="E1966" s="0" t="s">
        <v>11</v>
      </c>
      <c r="F1966" s="0" t="s">
        <v>15</v>
      </c>
      <c r="H1966" s="0" t="n">
        <v>5125</v>
      </c>
      <c r="I1966" s="0" t="n">
        <v>5125</v>
      </c>
    </row>
    <row r="1967" customFormat="false" ht="15" hidden="false" customHeight="false" outlineLevel="0" collapsed="false">
      <c r="A1967" s="0" t="s">
        <v>1986</v>
      </c>
      <c r="B1967" s="0" t="n">
        <v>49.0792</v>
      </c>
      <c r="C1967" s="0" t="n">
        <v>2.205</v>
      </c>
      <c r="D1967" s="0" t="s">
        <v>10</v>
      </c>
      <c r="E1967" s="0" t="s">
        <v>11</v>
      </c>
      <c r="F1967" s="0" t="s">
        <v>12</v>
      </c>
      <c r="H1967" s="0" t="n">
        <v>5124</v>
      </c>
      <c r="I1967" s="0" t="n">
        <v>5124</v>
      </c>
    </row>
    <row r="1968" customFormat="false" ht="15" hidden="false" customHeight="false" outlineLevel="0" collapsed="false">
      <c r="A1968" s="0" t="s">
        <v>1987</v>
      </c>
      <c r="B1968" s="0" t="n">
        <v>50.9978</v>
      </c>
      <c r="C1968" s="0" t="n">
        <v>2.1092</v>
      </c>
      <c r="D1968" s="0" t="s">
        <v>10</v>
      </c>
      <c r="E1968" s="0" t="s">
        <v>11</v>
      </c>
      <c r="F1968" s="0" t="s">
        <v>44</v>
      </c>
      <c r="H1968" s="0" t="n">
        <v>5121</v>
      </c>
      <c r="I1968" s="0" t="n">
        <v>5121</v>
      </c>
    </row>
    <row r="1969" customFormat="false" ht="15" hidden="false" customHeight="false" outlineLevel="0" collapsed="false">
      <c r="A1969" s="0" t="s">
        <v>1988</v>
      </c>
      <c r="B1969" s="0" t="n">
        <v>44.0933</v>
      </c>
      <c r="C1969" s="0" t="n">
        <v>6.0083</v>
      </c>
      <c r="D1969" s="0" t="s">
        <v>10</v>
      </c>
      <c r="E1969" s="0" t="s">
        <v>11</v>
      </c>
      <c r="F1969" s="0" t="s">
        <v>15</v>
      </c>
      <c r="H1969" s="0" t="n">
        <v>5120</v>
      </c>
      <c r="I1969" s="0" t="n">
        <v>5120</v>
      </c>
    </row>
    <row r="1970" customFormat="false" ht="15" hidden="false" customHeight="false" outlineLevel="0" collapsed="false">
      <c r="A1970" s="0" t="s">
        <v>1989</v>
      </c>
      <c r="B1970" s="0" t="n">
        <v>43.6086</v>
      </c>
      <c r="C1970" s="0" t="n">
        <v>5.0631</v>
      </c>
      <c r="D1970" s="0" t="s">
        <v>10</v>
      </c>
      <c r="E1970" s="0" t="s">
        <v>11</v>
      </c>
      <c r="F1970" s="0" t="s">
        <v>15</v>
      </c>
      <c r="H1970" s="0" t="n">
        <v>5120</v>
      </c>
      <c r="I1970" s="0" t="n">
        <v>5120</v>
      </c>
    </row>
    <row r="1971" customFormat="false" ht="15" hidden="false" customHeight="false" outlineLevel="0" collapsed="false">
      <c r="A1971" s="0" t="s">
        <v>1990</v>
      </c>
      <c r="B1971" s="0" t="n">
        <v>45.7806</v>
      </c>
      <c r="C1971" s="0" t="n">
        <v>4.7464</v>
      </c>
      <c r="D1971" s="0" t="s">
        <v>10</v>
      </c>
      <c r="E1971" s="0" t="s">
        <v>11</v>
      </c>
      <c r="F1971" s="0" t="s">
        <v>24</v>
      </c>
      <c r="H1971" s="0" t="n">
        <v>5119</v>
      </c>
      <c r="I1971" s="0" t="n">
        <v>5119</v>
      </c>
    </row>
    <row r="1972" customFormat="false" ht="15" hidden="false" customHeight="false" outlineLevel="0" collapsed="false">
      <c r="A1972" s="0" t="s">
        <v>1991</v>
      </c>
      <c r="B1972" s="0" t="n">
        <v>43.3614</v>
      </c>
      <c r="C1972" s="0" t="n">
        <v>3.4242</v>
      </c>
      <c r="D1972" s="0" t="s">
        <v>10</v>
      </c>
      <c r="E1972" s="0" t="s">
        <v>11</v>
      </c>
      <c r="F1972" s="0" t="s">
        <v>18</v>
      </c>
      <c r="H1972" s="0" t="n">
        <v>5119</v>
      </c>
      <c r="I1972" s="0" t="n">
        <v>5119</v>
      </c>
    </row>
    <row r="1973" customFormat="false" ht="15" hidden="false" customHeight="false" outlineLevel="0" collapsed="false">
      <c r="A1973" s="0" t="s">
        <v>1992</v>
      </c>
      <c r="B1973" s="0" t="n">
        <v>50.6817</v>
      </c>
      <c r="C1973" s="0" t="n">
        <v>1.6258</v>
      </c>
      <c r="D1973" s="0" t="s">
        <v>10</v>
      </c>
      <c r="E1973" s="0" t="s">
        <v>11</v>
      </c>
      <c r="F1973" s="0" t="s">
        <v>44</v>
      </c>
      <c r="H1973" s="0" t="n">
        <v>5118</v>
      </c>
      <c r="I1973" s="0" t="n">
        <v>5118</v>
      </c>
    </row>
    <row r="1974" customFormat="false" ht="15" hidden="false" customHeight="false" outlineLevel="0" collapsed="false">
      <c r="A1974" s="0" t="s">
        <v>1993</v>
      </c>
      <c r="B1974" s="0" t="n">
        <v>49.1408</v>
      </c>
      <c r="C1974" s="0" t="n">
        <v>4.3644</v>
      </c>
      <c r="D1974" s="0" t="s">
        <v>10</v>
      </c>
      <c r="E1974" s="0" t="s">
        <v>11</v>
      </c>
      <c r="F1974" s="0" t="s">
        <v>32</v>
      </c>
      <c r="H1974" s="0" t="n">
        <v>5102</v>
      </c>
      <c r="I1974" s="0" t="n">
        <v>5102</v>
      </c>
    </row>
    <row r="1975" customFormat="false" ht="15" hidden="false" customHeight="false" outlineLevel="0" collapsed="false">
      <c r="A1975" s="0" t="s">
        <v>1994</v>
      </c>
      <c r="B1975" s="0" t="n">
        <v>47.3847</v>
      </c>
      <c r="C1975" s="0" t="n">
        <v>0.5544</v>
      </c>
      <c r="D1975" s="0" t="s">
        <v>10</v>
      </c>
      <c r="E1975" s="0" t="s">
        <v>11</v>
      </c>
      <c r="F1975" s="0" t="s">
        <v>40</v>
      </c>
      <c r="H1975" s="0" t="n">
        <v>5099</v>
      </c>
      <c r="I1975" s="0" t="n">
        <v>5099</v>
      </c>
    </row>
    <row r="1976" customFormat="false" ht="15" hidden="false" customHeight="false" outlineLevel="0" collapsed="false">
      <c r="A1976" s="0" t="s">
        <v>1995</v>
      </c>
      <c r="B1976" s="0" t="n">
        <v>49.6633</v>
      </c>
      <c r="C1976" s="0" t="n">
        <v>-1.6953</v>
      </c>
      <c r="D1976" s="0" t="s">
        <v>10</v>
      </c>
      <c r="E1976" s="0" t="s">
        <v>11</v>
      </c>
      <c r="F1976" s="0" t="s">
        <v>30</v>
      </c>
      <c r="H1976" s="0" t="n">
        <v>5097</v>
      </c>
      <c r="I1976" s="0" t="n">
        <v>5097</v>
      </c>
    </row>
    <row r="1977" customFormat="false" ht="15" hidden="false" customHeight="false" outlineLevel="0" collapsed="false">
      <c r="A1977" s="0" t="s">
        <v>1996</v>
      </c>
      <c r="B1977" s="0" t="n">
        <v>46.2381</v>
      </c>
      <c r="C1977" s="0" t="n">
        <v>1.4856</v>
      </c>
      <c r="D1977" s="0" t="s">
        <v>10</v>
      </c>
      <c r="E1977" s="0" t="s">
        <v>11</v>
      </c>
      <c r="F1977" s="0" t="s">
        <v>38</v>
      </c>
      <c r="H1977" s="0" t="n">
        <v>5094</v>
      </c>
      <c r="I1977" s="0" t="n">
        <v>5094</v>
      </c>
    </row>
    <row r="1978" customFormat="false" ht="15" hidden="false" customHeight="false" outlineLevel="0" collapsed="false">
      <c r="A1978" s="0" t="s">
        <v>677</v>
      </c>
      <c r="B1978" s="0" t="n">
        <v>48.1536</v>
      </c>
      <c r="C1978" s="0" t="n">
        <v>-1.8261</v>
      </c>
      <c r="D1978" s="0" t="s">
        <v>10</v>
      </c>
      <c r="E1978" s="0" t="s">
        <v>11</v>
      </c>
      <c r="F1978" s="0" t="s">
        <v>22</v>
      </c>
      <c r="H1978" s="0" t="n">
        <v>5093</v>
      </c>
      <c r="I1978" s="0" t="n">
        <v>5093</v>
      </c>
    </row>
    <row r="1979" customFormat="false" ht="15" hidden="false" customHeight="false" outlineLevel="0" collapsed="false">
      <c r="A1979" s="0" t="s">
        <v>1997</v>
      </c>
      <c r="B1979" s="0" t="n">
        <v>50.4869</v>
      </c>
      <c r="C1979" s="0" t="n">
        <v>1.6244</v>
      </c>
      <c r="D1979" s="0" t="s">
        <v>10</v>
      </c>
      <c r="E1979" s="0" t="s">
        <v>11</v>
      </c>
      <c r="F1979" s="0" t="s">
        <v>44</v>
      </c>
      <c r="H1979" s="0" t="n">
        <v>5092</v>
      </c>
      <c r="I1979" s="0" t="n">
        <v>5092</v>
      </c>
    </row>
    <row r="1980" customFormat="false" ht="15" hidden="false" customHeight="false" outlineLevel="0" collapsed="false">
      <c r="A1980" s="0" t="s">
        <v>1998</v>
      </c>
      <c r="B1980" s="0" t="n">
        <v>47.0608</v>
      </c>
      <c r="C1980" s="0" t="n">
        <v>6.6703</v>
      </c>
      <c r="D1980" s="0" t="s">
        <v>10</v>
      </c>
      <c r="E1980" s="0" t="s">
        <v>11</v>
      </c>
      <c r="F1980" s="0" t="s">
        <v>49</v>
      </c>
      <c r="H1980" s="0" t="n">
        <v>5090</v>
      </c>
      <c r="I1980" s="0" t="n">
        <v>5090</v>
      </c>
    </row>
    <row r="1981" customFormat="false" ht="15" hidden="false" customHeight="false" outlineLevel="0" collapsed="false">
      <c r="A1981" s="0" t="s">
        <v>1999</v>
      </c>
      <c r="B1981" s="0" t="n">
        <v>48.3747</v>
      </c>
      <c r="C1981" s="0" t="n">
        <v>-4.6436</v>
      </c>
      <c r="D1981" s="0" t="s">
        <v>10</v>
      </c>
      <c r="E1981" s="0" t="s">
        <v>11</v>
      </c>
      <c r="F1981" s="0" t="s">
        <v>22</v>
      </c>
      <c r="H1981" s="0" t="n">
        <v>5089</v>
      </c>
      <c r="I1981" s="0" t="n">
        <v>5089</v>
      </c>
    </row>
    <row r="1982" customFormat="false" ht="15" hidden="false" customHeight="false" outlineLevel="0" collapsed="false">
      <c r="A1982" s="0" t="s">
        <v>2000</v>
      </c>
      <c r="B1982" s="0" t="n">
        <v>48.5675</v>
      </c>
      <c r="C1982" s="0" t="n">
        <v>-3.7014</v>
      </c>
      <c r="D1982" s="0" t="s">
        <v>10</v>
      </c>
      <c r="E1982" s="0" t="s">
        <v>11</v>
      </c>
      <c r="F1982" s="0" t="s">
        <v>22</v>
      </c>
      <c r="H1982" s="0" t="n">
        <v>5084</v>
      </c>
      <c r="I1982" s="0" t="n">
        <v>5084</v>
      </c>
    </row>
    <row r="1983" customFormat="false" ht="15" hidden="false" customHeight="false" outlineLevel="0" collapsed="false">
      <c r="A1983" s="0" t="s">
        <v>2001</v>
      </c>
      <c r="B1983" s="0" t="n">
        <v>50.3369</v>
      </c>
      <c r="C1983" s="0" t="n">
        <v>3.0228</v>
      </c>
      <c r="D1983" s="0" t="s">
        <v>10</v>
      </c>
      <c r="E1983" s="0" t="s">
        <v>11</v>
      </c>
      <c r="F1983" s="0" t="s">
        <v>44</v>
      </c>
      <c r="H1983" s="0" t="n">
        <v>5083</v>
      </c>
      <c r="I1983" s="0" t="n">
        <v>5083</v>
      </c>
    </row>
    <row r="1984" customFormat="false" ht="15" hidden="false" customHeight="false" outlineLevel="0" collapsed="false">
      <c r="A1984" s="0" t="s">
        <v>2002</v>
      </c>
      <c r="B1984" s="0" t="n">
        <v>44.9792</v>
      </c>
      <c r="C1984" s="0" t="n">
        <v>-1.0794</v>
      </c>
      <c r="D1984" s="0" t="s">
        <v>10</v>
      </c>
      <c r="E1984" s="0" t="s">
        <v>11</v>
      </c>
      <c r="F1984" s="0" t="s">
        <v>38</v>
      </c>
      <c r="H1984" s="0" t="n">
        <v>5082</v>
      </c>
      <c r="I1984" s="0" t="n">
        <v>5082</v>
      </c>
    </row>
    <row r="1985" customFormat="false" ht="15" hidden="false" customHeight="false" outlineLevel="0" collapsed="false">
      <c r="A1985" s="0" t="s">
        <v>2003</v>
      </c>
      <c r="B1985" s="0" t="n">
        <v>47.0992</v>
      </c>
      <c r="C1985" s="0" t="n">
        <v>2.4811</v>
      </c>
      <c r="D1985" s="0" t="s">
        <v>10</v>
      </c>
      <c r="E1985" s="0" t="s">
        <v>11</v>
      </c>
      <c r="F1985" s="0" t="s">
        <v>40</v>
      </c>
      <c r="H1985" s="0" t="n">
        <v>5079</v>
      </c>
      <c r="I1985" s="0" t="n">
        <v>5079</v>
      </c>
    </row>
    <row r="1986" customFormat="false" ht="15" hidden="false" customHeight="false" outlineLevel="0" collapsed="false">
      <c r="A1986" s="0" t="s">
        <v>2004</v>
      </c>
      <c r="B1986" s="0" t="n">
        <v>48.2986</v>
      </c>
      <c r="C1986" s="0" t="n">
        <v>6.1303</v>
      </c>
      <c r="D1986" s="0" t="s">
        <v>10</v>
      </c>
      <c r="E1986" s="0" t="s">
        <v>11</v>
      </c>
      <c r="F1986" s="0" t="s">
        <v>32</v>
      </c>
      <c r="H1986" s="0" t="n">
        <v>5078</v>
      </c>
      <c r="I1986" s="0" t="n">
        <v>5078</v>
      </c>
    </row>
    <row r="1987" customFormat="false" ht="15" hidden="false" customHeight="false" outlineLevel="0" collapsed="false">
      <c r="A1987" s="0" t="s">
        <v>2005</v>
      </c>
      <c r="B1987" s="0" t="n">
        <v>46.8906</v>
      </c>
      <c r="C1987" s="0" t="n">
        <v>-1.8311</v>
      </c>
      <c r="D1987" s="0" t="s">
        <v>10</v>
      </c>
      <c r="E1987" s="0" t="s">
        <v>11</v>
      </c>
      <c r="F1987" s="0" t="s">
        <v>26</v>
      </c>
      <c r="H1987" s="0" t="n">
        <v>5075</v>
      </c>
      <c r="I1987" s="0" t="n">
        <v>5075</v>
      </c>
    </row>
    <row r="1988" customFormat="false" ht="15" hidden="false" customHeight="false" outlineLevel="0" collapsed="false">
      <c r="A1988" s="0" t="s">
        <v>2006</v>
      </c>
      <c r="B1988" s="0" t="n">
        <v>48.2467</v>
      </c>
      <c r="C1988" s="0" t="n">
        <v>7.1839</v>
      </c>
      <c r="D1988" s="0" t="s">
        <v>10</v>
      </c>
      <c r="E1988" s="0" t="s">
        <v>11</v>
      </c>
      <c r="F1988" s="0" t="s">
        <v>32</v>
      </c>
      <c r="H1988" s="0" t="n">
        <v>5072</v>
      </c>
      <c r="I1988" s="0" t="n">
        <v>5072</v>
      </c>
    </row>
    <row r="1989" customFormat="false" ht="15" hidden="false" customHeight="false" outlineLevel="0" collapsed="false">
      <c r="A1989" s="0" t="s">
        <v>2007</v>
      </c>
      <c r="B1989" s="0" t="n">
        <v>50.3531</v>
      </c>
      <c r="C1989" s="0" t="n">
        <v>3.0678</v>
      </c>
      <c r="D1989" s="0" t="s">
        <v>10</v>
      </c>
      <c r="E1989" s="0" t="s">
        <v>11</v>
      </c>
      <c r="F1989" s="0" t="s">
        <v>44</v>
      </c>
      <c r="H1989" s="0" t="n">
        <v>5071</v>
      </c>
      <c r="I1989" s="0" t="n">
        <v>5071</v>
      </c>
    </row>
    <row r="1990" customFormat="false" ht="15" hidden="false" customHeight="false" outlineLevel="0" collapsed="false">
      <c r="A1990" s="0" t="s">
        <v>2008</v>
      </c>
      <c r="B1990" s="0" t="n">
        <v>49.0158</v>
      </c>
      <c r="C1990" s="0" t="n">
        <v>1.3819</v>
      </c>
      <c r="D1990" s="0" t="s">
        <v>10</v>
      </c>
      <c r="E1990" s="0" t="s">
        <v>11</v>
      </c>
      <c r="F1990" s="0" t="s">
        <v>30</v>
      </c>
      <c r="H1990" s="0" t="n">
        <v>5069</v>
      </c>
      <c r="I1990" s="0" t="n">
        <v>5069</v>
      </c>
    </row>
    <row r="1991" customFormat="false" ht="15" hidden="false" customHeight="false" outlineLevel="0" collapsed="false">
      <c r="A1991" s="0" t="s">
        <v>2009</v>
      </c>
      <c r="B1991" s="0" t="n">
        <v>47.9778</v>
      </c>
      <c r="C1991" s="0" t="n">
        <v>-1.7183</v>
      </c>
      <c r="D1991" s="0" t="s">
        <v>10</v>
      </c>
      <c r="E1991" s="0" t="s">
        <v>11</v>
      </c>
      <c r="F1991" s="0" t="s">
        <v>22</v>
      </c>
      <c r="H1991" s="0" t="n">
        <v>5069</v>
      </c>
      <c r="I1991" s="0" t="n">
        <v>5069</v>
      </c>
    </row>
    <row r="1992" customFormat="false" ht="15" hidden="false" customHeight="false" outlineLevel="0" collapsed="false">
      <c r="A1992" s="0" t="s">
        <v>2010</v>
      </c>
      <c r="B1992" s="0" t="n">
        <v>43.9592</v>
      </c>
      <c r="C1992" s="0" t="n">
        <v>5.7797</v>
      </c>
      <c r="D1992" s="0" t="s">
        <v>10</v>
      </c>
      <c r="E1992" s="0" t="s">
        <v>11</v>
      </c>
      <c r="F1992" s="0" t="s">
        <v>15</v>
      </c>
      <c r="G1992" s="0" t="s">
        <v>16</v>
      </c>
      <c r="H1992" s="0" t="n">
        <v>5069</v>
      </c>
      <c r="I1992" s="0" t="n">
        <v>5069</v>
      </c>
    </row>
    <row r="1993" customFormat="false" ht="15" hidden="false" customHeight="false" outlineLevel="0" collapsed="false">
      <c r="A1993" s="0" t="s">
        <v>2011</v>
      </c>
      <c r="B1993" s="0" t="n">
        <v>43.7042</v>
      </c>
      <c r="C1993" s="0" t="n">
        <v>7.3117</v>
      </c>
      <c r="D1993" s="0" t="s">
        <v>10</v>
      </c>
      <c r="E1993" s="0" t="s">
        <v>11</v>
      </c>
      <c r="F1993" s="0" t="s">
        <v>15</v>
      </c>
      <c r="H1993" s="0" t="n">
        <v>5064</v>
      </c>
      <c r="I1993" s="0" t="n">
        <v>5064</v>
      </c>
    </row>
    <row r="1994" customFormat="false" ht="15" hidden="false" customHeight="false" outlineLevel="0" collapsed="false">
      <c r="A1994" s="0" t="s">
        <v>2012</v>
      </c>
      <c r="B1994" s="0" t="n">
        <v>50.8147</v>
      </c>
      <c r="C1994" s="0" t="n">
        <v>1.7033</v>
      </c>
      <c r="D1994" s="0" t="s">
        <v>10</v>
      </c>
      <c r="E1994" s="0" t="s">
        <v>11</v>
      </c>
      <c r="F1994" s="0" t="s">
        <v>44</v>
      </c>
      <c r="H1994" s="0" t="n">
        <v>5064</v>
      </c>
      <c r="I1994" s="0" t="n">
        <v>5064</v>
      </c>
    </row>
    <row r="1995" customFormat="false" ht="15" hidden="false" customHeight="false" outlineLevel="0" collapsed="false">
      <c r="A1995" s="0" t="s">
        <v>2013</v>
      </c>
      <c r="B1995" s="0" t="n">
        <v>48.9572</v>
      </c>
      <c r="C1995" s="0" t="n">
        <v>2.9492</v>
      </c>
      <c r="D1995" s="0" t="s">
        <v>10</v>
      </c>
      <c r="E1995" s="0" t="s">
        <v>11</v>
      </c>
      <c r="F1995" s="0" t="s">
        <v>12</v>
      </c>
      <c r="H1995" s="0" t="n">
        <v>5061</v>
      </c>
      <c r="I1995" s="0" t="n">
        <v>5061</v>
      </c>
    </row>
    <row r="1996" customFormat="false" ht="15" hidden="false" customHeight="false" outlineLevel="0" collapsed="false">
      <c r="A1996" s="0" t="s">
        <v>2014</v>
      </c>
      <c r="B1996" s="0" t="n">
        <v>47.4253</v>
      </c>
      <c r="C1996" s="0" t="n">
        <v>2.0519</v>
      </c>
      <c r="D1996" s="0" t="s">
        <v>10</v>
      </c>
      <c r="E1996" s="0" t="s">
        <v>11</v>
      </c>
      <c r="F1996" s="0" t="s">
        <v>40</v>
      </c>
      <c r="H1996" s="0" t="n">
        <v>5060</v>
      </c>
      <c r="I1996" s="0" t="n">
        <v>5060</v>
      </c>
    </row>
    <row r="1997" customFormat="false" ht="15" hidden="false" customHeight="false" outlineLevel="0" collapsed="false">
      <c r="A1997" s="0" t="s">
        <v>2015</v>
      </c>
      <c r="B1997" s="0" t="n">
        <v>43.4081</v>
      </c>
      <c r="C1997" s="0" t="n">
        <v>5.9239</v>
      </c>
      <c r="D1997" s="0" t="s">
        <v>10</v>
      </c>
      <c r="E1997" s="0" t="s">
        <v>11</v>
      </c>
      <c r="F1997" s="0" t="s">
        <v>15</v>
      </c>
      <c r="H1997" s="0" t="n">
        <v>5056</v>
      </c>
      <c r="I1997" s="0" t="n">
        <v>5056</v>
      </c>
    </row>
    <row r="1998" customFormat="false" ht="15" hidden="false" customHeight="false" outlineLevel="0" collapsed="false">
      <c r="A1998" s="0" t="s">
        <v>2016</v>
      </c>
      <c r="B1998" s="0" t="n">
        <v>43.3828</v>
      </c>
      <c r="C1998" s="0" t="n">
        <v>3.465</v>
      </c>
      <c r="D1998" s="0" t="s">
        <v>10</v>
      </c>
      <c r="E1998" s="0" t="s">
        <v>11</v>
      </c>
      <c r="F1998" s="0" t="s">
        <v>18</v>
      </c>
      <c r="H1998" s="0" t="n">
        <v>5051</v>
      </c>
      <c r="I1998" s="0" t="n">
        <v>5051</v>
      </c>
    </row>
    <row r="1999" customFormat="false" ht="15" hidden="false" customHeight="false" outlineLevel="0" collapsed="false">
      <c r="A1999" s="0" t="s">
        <v>2017</v>
      </c>
      <c r="B1999" s="0" t="n">
        <v>43.1069</v>
      </c>
      <c r="C1999" s="0" t="n">
        <v>3.0883</v>
      </c>
      <c r="D1999" s="0" t="s">
        <v>10</v>
      </c>
      <c r="E1999" s="0" t="s">
        <v>11</v>
      </c>
      <c r="F1999" s="0" t="s">
        <v>18</v>
      </c>
      <c r="H1999" s="0" t="n">
        <v>5044</v>
      </c>
      <c r="I1999" s="0" t="n">
        <v>5044</v>
      </c>
    </row>
    <row r="2000" customFormat="false" ht="15" hidden="false" customHeight="false" outlineLevel="0" collapsed="false">
      <c r="A2000" s="0" t="s">
        <v>2018</v>
      </c>
      <c r="B2000" s="0" t="n">
        <v>47.5531</v>
      </c>
      <c r="C2000" s="0" t="n">
        <v>-2.4817</v>
      </c>
      <c r="D2000" s="0" t="s">
        <v>10</v>
      </c>
      <c r="E2000" s="0" t="s">
        <v>11</v>
      </c>
      <c r="F2000" s="0" t="s">
        <v>22</v>
      </c>
      <c r="H2000" s="0" t="n">
        <v>5041</v>
      </c>
      <c r="I2000" s="0" t="n">
        <v>5041</v>
      </c>
    </row>
    <row r="2001" customFormat="false" ht="15" hidden="false" customHeight="false" outlineLevel="0" collapsed="false">
      <c r="A2001" s="0" t="s">
        <v>2019</v>
      </c>
      <c r="B2001" s="0" t="n">
        <v>45.7572</v>
      </c>
      <c r="C2001" s="0" t="n">
        <v>4.7264</v>
      </c>
      <c r="D2001" s="0" t="s">
        <v>10</v>
      </c>
      <c r="E2001" s="0" t="s">
        <v>11</v>
      </c>
      <c r="F2001" s="0" t="s">
        <v>24</v>
      </c>
      <c r="H2001" s="0" t="n">
        <v>5036</v>
      </c>
      <c r="I2001" s="0" t="n">
        <v>5036</v>
      </c>
    </row>
    <row r="2002" customFormat="false" ht="15" hidden="false" customHeight="false" outlineLevel="0" collapsed="false">
      <c r="A2002" s="0" t="s">
        <v>2020</v>
      </c>
      <c r="B2002" s="0" t="n">
        <v>45.7953</v>
      </c>
      <c r="C2002" s="0" t="n">
        <v>5.1158</v>
      </c>
      <c r="D2002" s="0" t="s">
        <v>10</v>
      </c>
      <c r="E2002" s="0" t="s">
        <v>11</v>
      </c>
      <c r="F2002" s="0" t="s">
        <v>24</v>
      </c>
      <c r="H2002" s="0" t="n">
        <v>5035</v>
      </c>
      <c r="I2002" s="0" t="n">
        <v>5035</v>
      </c>
    </row>
    <row r="2003" customFormat="false" ht="15" hidden="false" customHeight="false" outlineLevel="0" collapsed="false">
      <c r="A2003" s="0" t="s">
        <v>2021</v>
      </c>
      <c r="B2003" s="0" t="n">
        <v>48.7158</v>
      </c>
      <c r="C2003" s="0" t="n">
        <v>6.2661</v>
      </c>
      <c r="D2003" s="0" t="s">
        <v>10</v>
      </c>
      <c r="E2003" s="0" t="s">
        <v>11</v>
      </c>
      <c r="F2003" s="0" t="s">
        <v>32</v>
      </c>
      <c r="H2003" s="0" t="n">
        <v>5030</v>
      </c>
      <c r="I2003" s="0" t="n">
        <v>5030</v>
      </c>
    </row>
    <row r="2004" customFormat="false" ht="15" hidden="false" customHeight="false" outlineLevel="0" collapsed="false">
      <c r="A2004" s="0" t="s">
        <v>2022</v>
      </c>
      <c r="B2004" s="0" t="n">
        <v>45.9611</v>
      </c>
      <c r="C2004" s="0" t="n">
        <v>6.0419</v>
      </c>
      <c r="D2004" s="0" t="s">
        <v>10</v>
      </c>
      <c r="E2004" s="0" t="s">
        <v>11</v>
      </c>
      <c r="F2004" s="0" t="s">
        <v>24</v>
      </c>
      <c r="H2004" s="0" t="n">
        <v>5027</v>
      </c>
      <c r="I2004" s="0" t="n">
        <v>5027</v>
      </c>
    </row>
    <row r="2005" customFormat="false" ht="15" hidden="false" customHeight="false" outlineLevel="0" collapsed="false">
      <c r="A2005" s="0" t="s">
        <v>2023</v>
      </c>
      <c r="B2005" s="0" t="n">
        <v>45.3556</v>
      </c>
      <c r="C2005" s="0" t="n">
        <v>5.6167</v>
      </c>
      <c r="D2005" s="0" t="s">
        <v>10</v>
      </c>
      <c r="E2005" s="0" t="s">
        <v>11</v>
      </c>
      <c r="F2005" s="0" t="s">
        <v>24</v>
      </c>
      <c r="H2005" s="0" t="n">
        <v>5026</v>
      </c>
      <c r="I2005" s="0" t="n">
        <v>5026</v>
      </c>
    </row>
    <row r="2006" customFormat="false" ht="15" hidden="false" customHeight="false" outlineLevel="0" collapsed="false">
      <c r="A2006" s="0" t="s">
        <v>2024</v>
      </c>
      <c r="B2006" s="0" t="n">
        <v>49.0517</v>
      </c>
      <c r="C2006" s="0" t="n">
        <v>7.4253</v>
      </c>
      <c r="D2006" s="0" t="s">
        <v>10</v>
      </c>
      <c r="E2006" s="0" t="s">
        <v>11</v>
      </c>
      <c r="F2006" s="0" t="s">
        <v>32</v>
      </c>
      <c r="H2006" s="0" t="n">
        <v>5025</v>
      </c>
      <c r="I2006" s="0" t="n">
        <v>5025</v>
      </c>
    </row>
    <row r="2007" customFormat="false" ht="15" hidden="false" customHeight="false" outlineLevel="0" collapsed="false">
      <c r="A2007" s="0" t="s">
        <v>2025</v>
      </c>
      <c r="B2007" s="0" t="n">
        <v>49.1358</v>
      </c>
      <c r="C2007" s="0" t="n">
        <v>2.2356</v>
      </c>
      <c r="D2007" s="0" t="s">
        <v>10</v>
      </c>
      <c r="E2007" s="0" t="s">
        <v>11</v>
      </c>
      <c r="F2007" s="0" t="s">
        <v>12</v>
      </c>
      <c r="H2007" s="0" t="n">
        <v>5024</v>
      </c>
      <c r="I2007" s="0" t="n">
        <v>5024</v>
      </c>
    </row>
    <row r="2008" customFormat="false" ht="15" hidden="false" customHeight="false" outlineLevel="0" collapsed="false">
      <c r="A2008" s="0" t="s">
        <v>2026</v>
      </c>
      <c r="B2008" s="0" t="n">
        <v>43.3922</v>
      </c>
      <c r="C2008" s="0" t="n">
        <v>3.1014</v>
      </c>
      <c r="D2008" s="0" t="s">
        <v>10</v>
      </c>
      <c r="E2008" s="0" t="s">
        <v>11</v>
      </c>
      <c r="F2008" s="0" t="s">
        <v>18</v>
      </c>
      <c r="H2008" s="0" t="n">
        <v>5023</v>
      </c>
      <c r="I2008" s="0" t="n">
        <v>5023</v>
      </c>
    </row>
    <row r="2009" customFormat="false" ht="15" hidden="false" customHeight="false" outlineLevel="0" collapsed="false">
      <c r="A2009" s="0" t="s">
        <v>2027</v>
      </c>
      <c r="B2009" s="0" t="n">
        <v>44.2111</v>
      </c>
      <c r="C2009" s="0" t="n">
        <v>4.0294</v>
      </c>
      <c r="D2009" s="0" t="s">
        <v>10</v>
      </c>
      <c r="E2009" s="0" t="s">
        <v>11</v>
      </c>
      <c r="F2009" s="0" t="s">
        <v>18</v>
      </c>
      <c r="H2009" s="0" t="n">
        <v>5021</v>
      </c>
      <c r="I2009" s="0" t="n">
        <v>5021</v>
      </c>
    </row>
    <row r="2010" customFormat="false" ht="15" hidden="false" customHeight="false" outlineLevel="0" collapsed="false">
      <c r="A2010" s="0" t="s">
        <v>2028</v>
      </c>
      <c r="B2010" s="0" t="n">
        <v>48.7011</v>
      </c>
      <c r="C2010" s="0" t="n">
        <v>6.2583</v>
      </c>
      <c r="D2010" s="0" t="s">
        <v>10</v>
      </c>
      <c r="E2010" s="0" t="s">
        <v>11</v>
      </c>
      <c r="F2010" s="0" t="s">
        <v>32</v>
      </c>
      <c r="H2010" s="0" t="n">
        <v>5020</v>
      </c>
      <c r="I2010" s="0" t="n">
        <v>5020</v>
      </c>
    </row>
    <row r="2011" customFormat="false" ht="15" hidden="false" customHeight="false" outlineLevel="0" collapsed="false">
      <c r="A2011" s="0" t="s">
        <v>2029</v>
      </c>
      <c r="B2011" s="0" t="n">
        <v>45.6483</v>
      </c>
      <c r="C2011" s="0" t="n">
        <v>5.8597</v>
      </c>
      <c r="D2011" s="0" t="s">
        <v>10</v>
      </c>
      <c r="E2011" s="0" t="s">
        <v>11</v>
      </c>
      <c r="F2011" s="0" t="s">
        <v>24</v>
      </c>
      <c r="H2011" s="0" t="n">
        <v>5018</v>
      </c>
      <c r="I2011" s="0" t="n">
        <v>5018</v>
      </c>
    </row>
    <row r="2012" customFormat="false" ht="15" hidden="false" customHeight="false" outlineLevel="0" collapsed="false">
      <c r="A2012" s="0" t="s">
        <v>2030</v>
      </c>
      <c r="B2012" s="0" t="n">
        <v>49.1064</v>
      </c>
      <c r="C2012" s="0" t="n">
        <v>6.1089</v>
      </c>
      <c r="D2012" s="0" t="s">
        <v>10</v>
      </c>
      <c r="E2012" s="0" t="s">
        <v>11</v>
      </c>
      <c r="F2012" s="0" t="s">
        <v>32</v>
      </c>
      <c r="H2012" s="0" t="n">
        <v>5016</v>
      </c>
      <c r="I2012" s="0" t="n">
        <v>5016</v>
      </c>
    </row>
    <row r="2013" customFormat="false" ht="15" hidden="false" customHeight="false" outlineLevel="0" collapsed="false">
      <c r="A2013" s="0" t="s">
        <v>2031</v>
      </c>
      <c r="B2013" s="0" t="n">
        <v>47.4861</v>
      </c>
      <c r="C2013" s="0" t="n">
        <v>6.9253</v>
      </c>
      <c r="D2013" s="0" t="s">
        <v>10</v>
      </c>
      <c r="E2013" s="0" t="s">
        <v>11</v>
      </c>
      <c r="F2013" s="0" t="s">
        <v>49</v>
      </c>
      <c r="H2013" s="0" t="n">
        <v>5014</v>
      </c>
      <c r="I2013" s="0" t="n">
        <v>5014</v>
      </c>
    </row>
    <row r="2014" customFormat="false" ht="15" hidden="false" customHeight="false" outlineLevel="0" collapsed="false">
      <c r="A2014" s="0" t="s">
        <v>2032</v>
      </c>
      <c r="B2014" s="0" t="n">
        <v>47.3664</v>
      </c>
      <c r="C2014" s="0" t="n">
        <v>-1.4058</v>
      </c>
      <c r="D2014" s="0" t="s">
        <v>10</v>
      </c>
      <c r="E2014" s="0" t="s">
        <v>11</v>
      </c>
      <c r="F2014" s="0" t="s">
        <v>26</v>
      </c>
      <c r="H2014" s="0" t="n">
        <v>5009</v>
      </c>
      <c r="I2014" s="0" t="n">
        <v>5009</v>
      </c>
    </row>
    <row r="2015" customFormat="false" ht="15" hidden="false" customHeight="false" outlineLevel="0" collapsed="false">
      <c r="A2015" s="0" t="s">
        <v>2033</v>
      </c>
      <c r="B2015" s="0" t="n">
        <v>43.2281</v>
      </c>
      <c r="C2015" s="0" t="n">
        <v>0.1067</v>
      </c>
      <c r="D2015" s="0" t="s">
        <v>10</v>
      </c>
      <c r="E2015" s="0" t="s">
        <v>11</v>
      </c>
      <c r="F2015" s="0" t="s">
        <v>18</v>
      </c>
      <c r="H2015" s="0" t="n">
        <v>5005</v>
      </c>
      <c r="I2015" s="0" t="n">
        <v>5005</v>
      </c>
    </row>
    <row r="2016" customFormat="false" ht="15" hidden="false" customHeight="false" outlineLevel="0" collapsed="false">
      <c r="A2016" s="0" t="s">
        <v>2034</v>
      </c>
      <c r="B2016" s="0" t="n">
        <v>48.9606</v>
      </c>
      <c r="C2016" s="0" t="n">
        <v>0.9425</v>
      </c>
      <c r="D2016" s="0" t="s">
        <v>10</v>
      </c>
      <c r="E2016" s="0" t="s">
        <v>11</v>
      </c>
      <c r="F2016" s="0" t="s">
        <v>30</v>
      </c>
      <c r="H2016" s="0" t="n">
        <v>5004</v>
      </c>
      <c r="I2016" s="0" t="n">
        <v>5004</v>
      </c>
    </row>
    <row r="2017" customFormat="false" ht="15" hidden="false" customHeight="false" outlineLevel="0" collapsed="false">
      <c r="A2017" s="0" t="s">
        <v>2035</v>
      </c>
      <c r="B2017" s="0" t="n">
        <v>47.6231</v>
      </c>
      <c r="C2017" s="0" t="n">
        <v>4.3369</v>
      </c>
      <c r="D2017" s="0" t="s">
        <v>10</v>
      </c>
      <c r="E2017" s="0" t="s">
        <v>11</v>
      </c>
      <c r="F2017" s="0" t="s">
        <v>49</v>
      </c>
      <c r="G2017" s="0" t="s">
        <v>16</v>
      </c>
      <c r="H2017" s="0" t="n">
        <v>5004</v>
      </c>
      <c r="I2017" s="0" t="n">
        <v>5004</v>
      </c>
    </row>
    <row r="2018" customFormat="false" ht="15" hidden="false" customHeight="false" outlineLevel="0" collapsed="false">
      <c r="A2018" s="0" t="s">
        <v>2036</v>
      </c>
      <c r="B2018" s="0" t="n">
        <v>45.6478</v>
      </c>
      <c r="C2018" s="0" t="n">
        <v>4.8114</v>
      </c>
      <c r="D2018" s="0" t="s">
        <v>10</v>
      </c>
      <c r="E2018" s="0" t="s">
        <v>11</v>
      </c>
      <c r="F2018" s="0" t="s">
        <v>24</v>
      </c>
      <c r="H2018" s="0" t="n">
        <v>5001</v>
      </c>
      <c r="I2018" s="0" t="n">
        <v>5001</v>
      </c>
    </row>
    <row r="2019" customFormat="false" ht="15" hidden="false" customHeight="false" outlineLevel="0" collapsed="false">
      <c r="A2019" s="0" t="s">
        <v>2037</v>
      </c>
      <c r="B2019" s="0" t="n">
        <v>48.485</v>
      </c>
      <c r="C2019" s="0" t="n">
        <v>-2.6775</v>
      </c>
      <c r="D2019" s="0" t="s">
        <v>10</v>
      </c>
      <c r="E2019" s="0" t="s">
        <v>11</v>
      </c>
      <c r="F2019" s="0" t="s">
        <v>22</v>
      </c>
      <c r="H2019" s="0" t="n">
        <v>5000</v>
      </c>
      <c r="I2019" s="0" t="n">
        <v>5000</v>
      </c>
    </row>
    <row r="2020" customFormat="false" ht="15" hidden="false" customHeight="false" outlineLevel="0" collapsed="false">
      <c r="A2020" s="0" t="s">
        <v>2038</v>
      </c>
      <c r="B2020" s="0" t="n">
        <v>50.6275</v>
      </c>
      <c r="C2020" s="0" t="n">
        <v>2.7711</v>
      </c>
      <c r="D2020" s="0" t="s">
        <v>10</v>
      </c>
      <c r="E2020" s="0" t="s">
        <v>11</v>
      </c>
      <c r="F2020" s="0" t="s">
        <v>44</v>
      </c>
      <c r="H2020" s="0" t="n">
        <v>5000</v>
      </c>
      <c r="I2020" s="0" t="n">
        <v>5000</v>
      </c>
    </row>
    <row r="2021" customFormat="false" ht="15" hidden="false" customHeight="false" outlineLevel="0" collapsed="false">
      <c r="A2021" s="0" t="s">
        <v>2039</v>
      </c>
      <c r="B2021" s="0" t="n">
        <v>49.2933</v>
      </c>
      <c r="C2021" s="0" t="n">
        <v>-0.3794</v>
      </c>
      <c r="D2021" s="0" t="s">
        <v>10</v>
      </c>
      <c r="E2021" s="0" t="s">
        <v>11</v>
      </c>
      <c r="F2021" s="0" t="s">
        <v>30</v>
      </c>
      <c r="H2021" s="0" t="n">
        <v>4999</v>
      </c>
      <c r="I2021" s="0" t="n">
        <v>4999</v>
      </c>
    </row>
    <row r="2022" customFormat="false" ht="15" hidden="false" customHeight="false" outlineLevel="0" collapsed="false">
      <c r="A2022" s="0" t="s">
        <v>2040</v>
      </c>
      <c r="B2022" s="0" t="n">
        <v>47.9989</v>
      </c>
      <c r="C2022" s="0" t="n">
        <v>-1.6683</v>
      </c>
      <c r="D2022" s="0" t="s">
        <v>10</v>
      </c>
      <c r="E2022" s="0" t="s">
        <v>11</v>
      </c>
      <c r="F2022" s="0" t="s">
        <v>22</v>
      </c>
      <c r="H2022" s="0" t="n">
        <v>4993</v>
      </c>
      <c r="I2022" s="0" t="n">
        <v>4993</v>
      </c>
    </row>
    <row r="2023" customFormat="false" ht="15" hidden="false" customHeight="false" outlineLevel="0" collapsed="false">
      <c r="A2023" s="0" t="s">
        <v>2041</v>
      </c>
      <c r="B2023" s="0" t="n">
        <v>49.2931</v>
      </c>
      <c r="C2023" s="0" t="n">
        <v>4.1208</v>
      </c>
      <c r="D2023" s="0" t="s">
        <v>10</v>
      </c>
      <c r="E2023" s="0" t="s">
        <v>11</v>
      </c>
      <c r="F2023" s="0" t="s">
        <v>32</v>
      </c>
      <c r="H2023" s="0" t="n">
        <v>4990</v>
      </c>
      <c r="I2023" s="0" t="n">
        <v>4990</v>
      </c>
    </row>
    <row r="2024" customFormat="false" ht="15" hidden="false" customHeight="false" outlineLevel="0" collapsed="false">
      <c r="A2024" s="0" t="s">
        <v>2042</v>
      </c>
      <c r="B2024" s="0" t="n">
        <v>47.3522</v>
      </c>
      <c r="C2024" s="0" t="n">
        <v>6.36</v>
      </c>
      <c r="D2024" s="0" t="s">
        <v>10</v>
      </c>
      <c r="E2024" s="0" t="s">
        <v>11</v>
      </c>
      <c r="F2024" s="0" t="s">
        <v>49</v>
      </c>
      <c r="H2024" s="0" t="n">
        <v>4977</v>
      </c>
      <c r="I2024" s="0" t="n">
        <v>4977</v>
      </c>
    </row>
    <row r="2025" customFormat="false" ht="15" hidden="false" customHeight="false" outlineLevel="0" collapsed="false">
      <c r="A2025" s="0" t="s">
        <v>2043</v>
      </c>
      <c r="B2025" s="0" t="n">
        <v>50.7169</v>
      </c>
      <c r="C2025" s="0" t="n">
        <v>2.2764</v>
      </c>
      <c r="D2025" s="0" t="s">
        <v>10</v>
      </c>
      <c r="E2025" s="0" t="s">
        <v>11</v>
      </c>
      <c r="F2025" s="0" t="s">
        <v>44</v>
      </c>
      <c r="H2025" s="0" t="n">
        <v>4974</v>
      </c>
      <c r="I2025" s="0" t="n">
        <v>4974</v>
      </c>
    </row>
    <row r="2026" customFormat="false" ht="15" hidden="false" customHeight="false" outlineLevel="0" collapsed="false">
      <c r="A2026" s="0" t="s">
        <v>2044</v>
      </c>
      <c r="B2026" s="0" t="n">
        <v>47.6278</v>
      </c>
      <c r="C2026" s="0" t="n">
        <v>-0.7131</v>
      </c>
      <c r="D2026" s="0" t="s">
        <v>10</v>
      </c>
      <c r="E2026" s="0" t="s">
        <v>11</v>
      </c>
      <c r="F2026" s="0" t="s">
        <v>26</v>
      </c>
      <c r="H2026" s="0" t="n">
        <v>4974</v>
      </c>
      <c r="I2026" s="0" t="n">
        <v>4974</v>
      </c>
    </row>
    <row r="2027" customFormat="false" ht="15" hidden="false" customHeight="false" outlineLevel="0" collapsed="false">
      <c r="A2027" s="0" t="s">
        <v>2045</v>
      </c>
      <c r="B2027" s="0" t="n">
        <v>43.7844</v>
      </c>
      <c r="C2027" s="0" t="n">
        <v>4.09</v>
      </c>
      <c r="D2027" s="0" t="s">
        <v>10</v>
      </c>
      <c r="E2027" s="0" t="s">
        <v>11</v>
      </c>
      <c r="F2027" s="0" t="s">
        <v>18</v>
      </c>
      <c r="H2027" s="0" t="n">
        <v>4972</v>
      </c>
      <c r="I2027" s="0" t="n">
        <v>4972</v>
      </c>
    </row>
    <row r="2028" customFormat="false" ht="15" hidden="false" customHeight="false" outlineLevel="0" collapsed="false">
      <c r="A2028" s="0" t="s">
        <v>2046</v>
      </c>
      <c r="B2028" s="0" t="n">
        <v>42.6378</v>
      </c>
      <c r="C2028" s="0" t="n">
        <v>2.8669</v>
      </c>
      <c r="D2028" s="0" t="s">
        <v>10</v>
      </c>
      <c r="E2028" s="0" t="s">
        <v>11</v>
      </c>
      <c r="F2028" s="0" t="s">
        <v>18</v>
      </c>
      <c r="H2028" s="0" t="n">
        <v>4967</v>
      </c>
      <c r="I2028" s="0" t="n">
        <v>4967</v>
      </c>
    </row>
    <row r="2029" customFormat="false" ht="15" hidden="false" customHeight="false" outlineLevel="0" collapsed="false">
      <c r="A2029" s="0" t="s">
        <v>2047</v>
      </c>
      <c r="B2029" s="0" t="n">
        <v>43.7567</v>
      </c>
      <c r="C2029" s="0" t="n">
        <v>-0.5742</v>
      </c>
      <c r="D2029" s="0" t="s">
        <v>10</v>
      </c>
      <c r="E2029" s="0" t="s">
        <v>11</v>
      </c>
      <c r="F2029" s="0" t="s">
        <v>38</v>
      </c>
      <c r="H2029" s="0" t="n">
        <v>4966</v>
      </c>
      <c r="I2029" s="0" t="n">
        <v>4966</v>
      </c>
    </row>
    <row r="2030" customFormat="false" ht="15" hidden="false" customHeight="false" outlineLevel="0" collapsed="false">
      <c r="A2030" s="0" t="s">
        <v>2048</v>
      </c>
      <c r="B2030" s="0" t="n">
        <v>45.9933</v>
      </c>
      <c r="C2030" s="0" t="n">
        <v>4.0367</v>
      </c>
      <c r="D2030" s="0" t="s">
        <v>10</v>
      </c>
      <c r="E2030" s="0" t="s">
        <v>11</v>
      </c>
      <c r="F2030" s="0" t="s">
        <v>24</v>
      </c>
      <c r="H2030" s="0" t="n">
        <v>4965</v>
      </c>
      <c r="I2030" s="0" t="n">
        <v>4965</v>
      </c>
    </row>
    <row r="2031" customFormat="false" ht="15" hidden="false" customHeight="false" outlineLevel="0" collapsed="false">
      <c r="A2031" s="0" t="s">
        <v>2049</v>
      </c>
      <c r="B2031" s="0" t="n">
        <v>46.7481</v>
      </c>
      <c r="C2031" s="0" t="n">
        <v>4.4689</v>
      </c>
      <c r="D2031" s="0" t="s">
        <v>10</v>
      </c>
      <c r="E2031" s="0" t="s">
        <v>11</v>
      </c>
      <c r="F2031" s="0" t="s">
        <v>49</v>
      </c>
      <c r="H2031" s="0" t="n">
        <v>4963</v>
      </c>
      <c r="I2031" s="0" t="n">
        <v>4963</v>
      </c>
    </row>
    <row r="2032" customFormat="false" ht="15" hidden="false" customHeight="false" outlineLevel="0" collapsed="false">
      <c r="A2032" s="0" t="s">
        <v>2050</v>
      </c>
      <c r="B2032" s="0" t="n">
        <v>46.0025</v>
      </c>
      <c r="C2032" s="0" t="n">
        <v>5.0297</v>
      </c>
      <c r="D2032" s="0" t="s">
        <v>10</v>
      </c>
      <c r="E2032" s="0" t="s">
        <v>11</v>
      </c>
      <c r="F2032" s="0" t="s">
        <v>24</v>
      </c>
      <c r="H2032" s="0" t="n">
        <v>4962</v>
      </c>
      <c r="I2032" s="0" t="n">
        <v>4962</v>
      </c>
    </row>
    <row r="2033" customFormat="false" ht="15" hidden="false" customHeight="false" outlineLevel="0" collapsed="false">
      <c r="A2033" s="0" t="s">
        <v>2051</v>
      </c>
      <c r="B2033" s="0" t="n">
        <v>43.7867</v>
      </c>
      <c r="C2033" s="0" t="n">
        <v>7.2758</v>
      </c>
      <c r="D2033" s="0" t="s">
        <v>10</v>
      </c>
      <c r="E2033" s="0" t="s">
        <v>11</v>
      </c>
      <c r="F2033" s="0" t="s">
        <v>15</v>
      </c>
      <c r="H2033" s="0" t="n">
        <v>4960</v>
      </c>
      <c r="I2033" s="0" t="n">
        <v>4960</v>
      </c>
    </row>
    <row r="2034" customFormat="false" ht="15" hidden="false" customHeight="false" outlineLevel="0" collapsed="false">
      <c r="A2034" s="0" t="s">
        <v>2052</v>
      </c>
      <c r="B2034" s="0" t="n">
        <v>48.8192</v>
      </c>
      <c r="C2034" s="0" t="n">
        <v>7.7281</v>
      </c>
      <c r="D2034" s="0" t="s">
        <v>10</v>
      </c>
      <c r="E2034" s="0" t="s">
        <v>11</v>
      </c>
      <c r="F2034" s="0" t="s">
        <v>32</v>
      </c>
      <c r="H2034" s="0" t="n">
        <v>4957</v>
      </c>
      <c r="I2034" s="0" t="n">
        <v>4957</v>
      </c>
    </row>
    <row r="2035" customFormat="false" ht="15" hidden="false" customHeight="false" outlineLevel="0" collapsed="false">
      <c r="A2035" s="0" t="s">
        <v>2053</v>
      </c>
      <c r="B2035" s="0" t="n">
        <v>48.6922</v>
      </c>
      <c r="C2035" s="0" t="n">
        <v>7.8833</v>
      </c>
      <c r="D2035" s="0" t="s">
        <v>10</v>
      </c>
      <c r="E2035" s="0" t="s">
        <v>11</v>
      </c>
      <c r="F2035" s="0" t="s">
        <v>32</v>
      </c>
      <c r="H2035" s="0" t="n">
        <v>4956</v>
      </c>
      <c r="I2035" s="0" t="n">
        <v>4956</v>
      </c>
    </row>
    <row r="2036" customFormat="false" ht="15" hidden="false" customHeight="false" outlineLevel="0" collapsed="false">
      <c r="A2036" s="0" t="s">
        <v>2054</v>
      </c>
      <c r="B2036" s="0" t="n">
        <v>49.1461</v>
      </c>
      <c r="C2036" s="0" t="n">
        <v>-0.3764</v>
      </c>
      <c r="D2036" s="0" t="s">
        <v>10</v>
      </c>
      <c r="E2036" s="0" t="s">
        <v>11</v>
      </c>
      <c r="F2036" s="0" t="s">
        <v>30</v>
      </c>
      <c r="H2036" s="0" t="n">
        <v>4954</v>
      </c>
      <c r="I2036" s="0" t="n">
        <v>4954</v>
      </c>
    </row>
    <row r="2037" customFormat="false" ht="15" hidden="false" customHeight="false" outlineLevel="0" collapsed="false">
      <c r="A2037" s="0" t="s">
        <v>2055</v>
      </c>
      <c r="B2037" s="0" t="n">
        <v>45.3383</v>
      </c>
      <c r="C2037" s="0" t="n">
        <v>5.0544</v>
      </c>
      <c r="D2037" s="0" t="s">
        <v>10</v>
      </c>
      <c r="E2037" s="0" t="s">
        <v>11</v>
      </c>
      <c r="F2037" s="0" t="s">
        <v>24</v>
      </c>
      <c r="H2037" s="0" t="n">
        <v>4953</v>
      </c>
      <c r="I2037" s="0" t="n">
        <v>4953</v>
      </c>
    </row>
    <row r="2038" customFormat="false" ht="15" hidden="false" customHeight="false" outlineLevel="0" collapsed="false">
      <c r="A2038" s="0" t="s">
        <v>2056</v>
      </c>
      <c r="B2038" s="0" t="n">
        <v>49.1817</v>
      </c>
      <c r="C2038" s="0" t="n">
        <v>-0.2822</v>
      </c>
      <c r="D2038" s="0" t="s">
        <v>10</v>
      </c>
      <c r="E2038" s="0" t="s">
        <v>11</v>
      </c>
      <c r="F2038" s="0" t="s">
        <v>30</v>
      </c>
      <c r="H2038" s="0" t="n">
        <v>4951</v>
      </c>
      <c r="I2038" s="0" t="n">
        <v>4951</v>
      </c>
    </row>
    <row r="2039" customFormat="false" ht="15" hidden="false" customHeight="false" outlineLevel="0" collapsed="false">
      <c r="A2039" s="0" t="s">
        <v>2057</v>
      </c>
      <c r="B2039" s="0" t="n">
        <v>48.2017</v>
      </c>
      <c r="C2039" s="0" t="n">
        <v>5.9494</v>
      </c>
      <c r="D2039" s="0" t="s">
        <v>10</v>
      </c>
      <c r="E2039" s="0" t="s">
        <v>11</v>
      </c>
      <c r="F2039" s="0" t="s">
        <v>32</v>
      </c>
      <c r="H2039" s="0" t="n">
        <v>4951</v>
      </c>
      <c r="I2039" s="0" t="n">
        <v>4951</v>
      </c>
    </row>
    <row r="2040" customFormat="false" ht="15" hidden="false" customHeight="false" outlineLevel="0" collapsed="false">
      <c r="A2040" s="0" t="s">
        <v>2058</v>
      </c>
      <c r="B2040" s="0" t="n">
        <v>43.7683</v>
      </c>
      <c r="C2040" s="0" t="n">
        <v>4.4283</v>
      </c>
      <c r="D2040" s="0" t="s">
        <v>10</v>
      </c>
      <c r="E2040" s="0" t="s">
        <v>11</v>
      </c>
      <c r="F2040" s="0" t="s">
        <v>18</v>
      </c>
      <c r="H2040" s="0" t="n">
        <v>4950</v>
      </c>
      <c r="I2040" s="0" t="n">
        <v>4950</v>
      </c>
    </row>
    <row r="2041" customFormat="false" ht="15" hidden="false" customHeight="false" outlineLevel="0" collapsed="false">
      <c r="A2041" s="0" t="s">
        <v>2059</v>
      </c>
      <c r="B2041" s="0" t="n">
        <v>48.1814</v>
      </c>
      <c r="C2041" s="0" t="n">
        <v>1.3881</v>
      </c>
      <c r="D2041" s="0" t="s">
        <v>10</v>
      </c>
      <c r="E2041" s="0" t="s">
        <v>11</v>
      </c>
      <c r="F2041" s="0" t="s">
        <v>40</v>
      </c>
      <c r="H2041" s="0" t="n">
        <v>4950</v>
      </c>
      <c r="I2041" s="0" t="n">
        <v>4950</v>
      </c>
    </row>
    <row r="2042" customFormat="false" ht="15" hidden="false" customHeight="false" outlineLevel="0" collapsed="false">
      <c r="A2042" s="0" t="s">
        <v>2060</v>
      </c>
      <c r="B2042" s="0" t="n">
        <v>47.7294</v>
      </c>
      <c r="C2042" s="0" t="n">
        <v>7.4189</v>
      </c>
      <c r="D2042" s="0" t="s">
        <v>10</v>
      </c>
      <c r="E2042" s="0" t="s">
        <v>11</v>
      </c>
      <c r="F2042" s="0" t="s">
        <v>32</v>
      </c>
      <c r="H2042" s="0" t="n">
        <v>4947</v>
      </c>
      <c r="I2042" s="0" t="n">
        <v>4947</v>
      </c>
    </row>
    <row r="2043" customFormat="false" ht="15" hidden="false" customHeight="false" outlineLevel="0" collapsed="false">
      <c r="A2043" s="0" t="s">
        <v>2061</v>
      </c>
      <c r="B2043" s="0" t="n">
        <v>46.7172</v>
      </c>
      <c r="C2043" s="0" t="n">
        <v>-1.4556</v>
      </c>
      <c r="D2043" s="0" t="s">
        <v>10</v>
      </c>
      <c r="E2043" s="0" t="s">
        <v>11</v>
      </c>
      <c r="F2043" s="0" t="s">
        <v>26</v>
      </c>
      <c r="H2043" s="0" t="n">
        <v>4946</v>
      </c>
      <c r="I2043" s="0" t="n">
        <v>4946</v>
      </c>
    </row>
    <row r="2044" customFormat="false" ht="15" hidden="false" customHeight="false" outlineLevel="0" collapsed="false">
      <c r="A2044" s="0" t="s">
        <v>2062</v>
      </c>
      <c r="B2044" s="0" t="n">
        <v>47.5914</v>
      </c>
      <c r="C2044" s="0" t="n">
        <v>0.9094</v>
      </c>
      <c r="D2044" s="0" t="s">
        <v>10</v>
      </c>
      <c r="E2044" s="0" t="s">
        <v>11</v>
      </c>
      <c r="F2044" s="0" t="s">
        <v>40</v>
      </c>
      <c r="H2044" s="0" t="n">
        <v>4944</v>
      </c>
      <c r="I2044" s="0" t="n">
        <v>4944</v>
      </c>
    </row>
    <row r="2045" customFormat="false" ht="15" hidden="false" customHeight="false" outlineLevel="0" collapsed="false">
      <c r="A2045" s="0" t="s">
        <v>2063</v>
      </c>
      <c r="B2045" s="0" t="n">
        <v>49.315</v>
      </c>
      <c r="C2045" s="0" t="n">
        <v>1.0356</v>
      </c>
      <c r="D2045" s="0" t="s">
        <v>10</v>
      </c>
      <c r="E2045" s="0" t="s">
        <v>11</v>
      </c>
      <c r="F2045" s="0" t="s">
        <v>30</v>
      </c>
      <c r="H2045" s="0" t="n">
        <v>4943</v>
      </c>
      <c r="I2045" s="0" t="n">
        <v>4943</v>
      </c>
    </row>
    <row r="2046" customFormat="false" ht="15" hidden="false" customHeight="false" outlineLevel="0" collapsed="false">
      <c r="A2046" s="0" t="s">
        <v>2064</v>
      </c>
      <c r="B2046" s="0" t="n">
        <v>50.3792</v>
      </c>
      <c r="C2046" s="0" t="n">
        <v>2.3347</v>
      </c>
      <c r="D2046" s="0" t="s">
        <v>10</v>
      </c>
      <c r="E2046" s="0" t="s">
        <v>11</v>
      </c>
      <c r="F2046" s="0" t="s">
        <v>44</v>
      </c>
      <c r="H2046" s="0" t="n">
        <v>4942</v>
      </c>
      <c r="I2046" s="0" t="n">
        <v>4942</v>
      </c>
    </row>
    <row r="2047" customFormat="false" ht="15" hidden="false" customHeight="false" outlineLevel="0" collapsed="false">
      <c r="A2047" s="0" t="s">
        <v>2065</v>
      </c>
      <c r="B2047" s="0" t="n">
        <v>48.9411</v>
      </c>
      <c r="C2047" s="0" t="n">
        <v>2.8614</v>
      </c>
      <c r="D2047" s="0" t="s">
        <v>10</v>
      </c>
      <c r="E2047" s="0" t="s">
        <v>11</v>
      </c>
      <c r="F2047" s="0" t="s">
        <v>12</v>
      </c>
      <c r="H2047" s="0" t="n">
        <v>4941</v>
      </c>
      <c r="I2047" s="0" t="n">
        <v>4941</v>
      </c>
    </row>
    <row r="2048" customFormat="false" ht="15" hidden="false" customHeight="false" outlineLevel="0" collapsed="false">
      <c r="A2048" s="0" t="s">
        <v>2066</v>
      </c>
      <c r="B2048" s="0" t="n">
        <v>49.1739</v>
      </c>
      <c r="C2048" s="0" t="n">
        <v>1.3344</v>
      </c>
      <c r="D2048" s="0" t="s">
        <v>10</v>
      </c>
      <c r="E2048" s="0" t="s">
        <v>11</v>
      </c>
      <c r="F2048" s="0" t="s">
        <v>30</v>
      </c>
      <c r="H2048" s="0" t="n">
        <v>4936</v>
      </c>
      <c r="I2048" s="0" t="n">
        <v>4936</v>
      </c>
    </row>
    <row r="2049" customFormat="false" ht="15" hidden="false" customHeight="false" outlineLevel="0" collapsed="false">
      <c r="A2049" s="0" t="s">
        <v>2067</v>
      </c>
      <c r="B2049" s="0" t="n">
        <v>44.9822</v>
      </c>
      <c r="C2049" s="0" t="n">
        <v>-0.6039</v>
      </c>
      <c r="D2049" s="0" t="s">
        <v>10</v>
      </c>
      <c r="E2049" s="0" t="s">
        <v>11</v>
      </c>
      <c r="F2049" s="0" t="s">
        <v>38</v>
      </c>
      <c r="H2049" s="0" t="n">
        <v>4934</v>
      </c>
      <c r="I2049" s="0" t="n">
        <v>4934</v>
      </c>
    </row>
    <row r="2050" customFormat="false" ht="15" hidden="false" customHeight="false" outlineLevel="0" collapsed="false">
      <c r="A2050" s="0" t="s">
        <v>2068</v>
      </c>
      <c r="B2050" s="0" t="n">
        <v>48.2183</v>
      </c>
      <c r="C2050" s="0" t="n">
        <v>-1.7556</v>
      </c>
      <c r="D2050" s="0" t="s">
        <v>10</v>
      </c>
      <c r="E2050" s="0" t="s">
        <v>11</v>
      </c>
      <c r="F2050" s="0" t="s">
        <v>22</v>
      </c>
      <c r="H2050" s="0" t="n">
        <v>4932</v>
      </c>
      <c r="I2050" s="0" t="n">
        <v>4932</v>
      </c>
    </row>
    <row r="2051" customFormat="false" ht="15" hidden="false" customHeight="false" outlineLevel="0" collapsed="false">
      <c r="A2051" s="0" t="s">
        <v>2069</v>
      </c>
      <c r="B2051" s="0" t="n">
        <v>44.9031</v>
      </c>
      <c r="C2051" s="0" t="n">
        <v>5.7875</v>
      </c>
      <c r="D2051" s="0" t="s">
        <v>10</v>
      </c>
      <c r="E2051" s="0" t="s">
        <v>11</v>
      </c>
      <c r="F2051" s="0" t="s">
        <v>24</v>
      </c>
      <c r="H2051" s="0" t="n">
        <v>4930</v>
      </c>
      <c r="I2051" s="0" t="n">
        <v>4930</v>
      </c>
    </row>
    <row r="2052" customFormat="false" ht="15" hidden="false" customHeight="false" outlineLevel="0" collapsed="false">
      <c r="A2052" s="0" t="s">
        <v>2070</v>
      </c>
      <c r="B2052" s="0" t="n">
        <v>50.6678</v>
      </c>
      <c r="C2052" s="0" t="n">
        <v>1.8344</v>
      </c>
      <c r="D2052" s="0" t="s">
        <v>10</v>
      </c>
      <c r="E2052" s="0" t="s">
        <v>11</v>
      </c>
      <c r="F2052" s="0" t="s">
        <v>44</v>
      </c>
      <c r="H2052" s="0" t="n">
        <v>4930</v>
      </c>
      <c r="I2052" s="0" t="n">
        <v>4930</v>
      </c>
    </row>
    <row r="2053" customFormat="false" ht="15" hidden="false" customHeight="false" outlineLevel="0" collapsed="false">
      <c r="A2053" s="0" t="s">
        <v>2071</v>
      </c>
      <c r="B2053" s="0" t="n">
        <v>49.0078</v>
      </c>
      <c r="C2053" s="0" t="n">
        <v>1.9631</v>
      </c>
      <c r="D2053" s="0" t="s">
        <v>10</v>
      </c>
      <c r="E2053" s="0" t="s">
        <v>11</v>
      </c>
      <c r="F2053" s="0" t="s">
        <v>12</v>
      </c>
      <c r="H2053" s="0" t="n">
        <v>4929</v>
      </c>
      <c r="I2053" s="0" t="n">
        <v>4929</v>
      </c>
    </row>
    <row r="2054" customFormat="false" ht="15" hidden="false" customHeight="false" outlineLevel="0" collapsed="false">
      <c r="A2054" s="0" t="s">
        <v>2072</v>
      </c>
      <c r="B2054" s="0" t="n">
        <v>45.9725</v>
      </c>
      <c r="C2054" s="0" t="n">
        <v>4.3303</v>
      </c>
      <c r="D2054" s="0" t="s">
        <v>10</v>
      </c>
      <c r="E2054" s="0" t="s">
        <v>11</v>
      </c>
      <c r="F2054" s="0" t="s">
        <v>24</v>
      </c>
      <c r="H2054" s="0" t="n">
        <v>4929</v>
      </c>
      <c r="I2054" s="0" t="n">
        <v>4929</v>
      </c>
    </row>
    <row r="2055" customFormat="false" ht="15" hidden="false" customHeight="false" outlineLevel="0" collapsed="false">
      <c r="A2055" s="0" t="s">
        <v>2073</v>
      </c>
      <c r="B2055" s="0" t="n">
        <v>43.2889</v>
      </c>
      <c r="C2055" s="0" t="n">
        <v>-0.3117</v>
      </c>
      <c r="D2055" s="0" t="s">
        <v>10</v>
      </c>
      <c r="E2055" s="0" t="s">
        <v>11</v>
      </c>
      <c r="F2055" s="0" t="s">
        <v>38</v>
      </c>
      <c r="H2055" s="0" t="n">
        <v>4928</v>
      </c>
      <c r="I2055" s="0" t="n">
        <v>4928</v>
      </c>
    </row>
    <row r="2056" customFormat="false" ht="15" hidden="false" customHeight="false" outlineLevel="0" collapsed="false">
      <c r="A2056" s="0" t="s">
        <v>2074</v>
      </c>
      <c r="B2056" s="0" t="n">
        <v>48.6069</v>
      </c>
      <c r="C2056" s="0" t="n">
        <v>2.89</v>
      </c>
      <c r="D2056" s="0" t="s">
        <v>10</v>
      </c>
      <c r="E2056" s="0" t="s">
        <v>11</v>
      </c>
      <c r="F2056" s="0" t="s">
        <v>12</v>
      </c>
      <c r="H2056" s="0" t="n">
        <v>4924</v>
      </c>
      <c r="I2056" s="0" t="n">
        <v>4924</v>
      </c>
    </row>
    <row r="2057" customFormat="false" ht="15" hidden="false" customHeight="false" outlineLevel="0" collapsed="false">
      <c r="A2057" s="0" t="s">
        <v>2075</v>
      </c>
      <c r="B2057" s="0" t="n">
        <v>45.9344</v>
      </c>
      <c r="C2057" s="0" t="n">
        <v>4.8233</v>
      </c>
      <c r="D2057" s="0" t="s">
        <v>10</v>
      </c>
      <c r="E2057" s="0" t="s">
        <v>11</v>
      </c>
      <c r="F2057" s="0" t="s">
        <v>24</v>
      </c>
      <c r="H2057" s="0" t="n">
        <v>4923</v>
      </c>
      <c r="I2057" s="0" t="n">
        <v>4923</v>
      </c>
    </row>
    <row r="2058" customFormat="false" ht="15" hidden="false" customHeight="false" outlineLevel="0" collapsed="false">
      <c r="A2058" s="0" t="s">
        <v>2076</v>
      </c>
      <c r="B2058" s="0" t="n">
        <v>44.7994</v>
      </c>
      <c r="C2058" s="0" t="n">
        <v>4.7792</v>
      </c>
      <c r="D2058" s="0" t="s">
        <v>10</v>
      </c>
      <c r="E2058" s="0" t="s">
        <v>11</v>
      </c>
      <c r="F2058" s="0" t="s">
        <v>24</v>
      </c>
      <c r="H2058" s="0" t="n">
        <v>4918</v>
      </c>
      <c r="I2058" s="0" t="n">
        <v>4918</v>
      </c>
    </row>
    <row r="2059" customFormat="false" ht="15" hidden="false" customHeight="false" outlineLevel="0" collapsed="false">
      <c r="A2059" s="0" t="s">
        <v>2077</v>
      </c>
      <c r="B2059" s="0" t="n">
        <v>48.8597</v>
      </c>
      <c r="C2059" s="0" t="n">
        <v>2.0211</v>
      </c>
      <c r="D2059" s="0" t="s">
        <v>10</v>
      </c>
      <c r="E2059" s="0" t="s">
        <v>11</v>
      </c>
      <c r="F2059" s="0" t="s">
        <v>12</v>
      </c>
      <c r="H2059" s="0" t="n">
        <v>4915</v>
      </c>
      <c r="I2059" s="0" t="n">
        <v>4915</v>
      </c>
    </row>
    <row r="2060" customFormat="false" ht="15" hidden="false" customHeight="false" outlineLevel="0" collapsed="false">
      <c r="A2060" s="0" t="s">
        <v>2078</v>
      </c>
      <c r="B2060" s="0" t="n">
        <v>45.2</v>
      </c>
      <c r="C2060" s="0" t="n">
        <v>-0.7486</v>
      </c>
      <c r="D2060" s="0" t="s">
        <v>10</v>
      </c>
      <c r="E2060" s="0" t="s">
        <v>11</v>
      </c>
      <c r="F2060" s="0" t="s">
        <v>38</v>
      </c>
      <c r="H2060" s="0" t="n">
        <v>4911</v>
      </c>
      <c r="I2060" s="0" t="n">
        <v>4911</v>
      </c>
    </row>
    <row r="2061" customFormat="false" ht="15" hidden="false" customHeight="false" outlineLevel="0" collapsed="false">
      <c r="A2061" s="0" t="s">
        <v>2079</v>
      </c>
      <c r="B2061" s="0" t="n">
        <v>50.5683</v>
      </c>
      <c r="C2061" s="0" t="n">
        <v>3.215</v>
      </c>
      <c r="D2061" s="0" t="s">
        <v>10</v>
      </c>
      <c r="E2061" s="0" t="s">
        <v>11</v>
      </c>
      <c r="F2061" s="0" t="s">
        <v>44</v>
      </c>
      <c r="H2061" s="0" t="n">
        <v>4908</v>
      </c>
      <c r="I2061" s="0" t="n">
        <v>4908</v>
      </c>
    </row>
    <row r="2062" customFormat="false" ht="15" hidden="false" customHeight="false" outlineLevel="0" collapsed="false">
      <c r="A2062" s="0" t="s">
        <v>2080</v>
      </c>
      <c r="B2062" s="0" t="n">
        <v>46.2047</v>
      </c>
      <c r="C2062" s="0" t="n">
        <v>-1.1025</v>
      </c>
      <c r="D2062" s="0" t="s">
        <v>10</v>
      </c>
      <c r="E2062" s="0" t="s">
        <v>11</v>
      </c>
      <c r="F2062" s="0" t="s">
        <v>38</v>
      </c>
      <c r="H2062" s="0" t="n">
        <v>4905</v>
      </c>
      <c r="I2062" s="0" t="n">
        <v>4905</v>
      </c>
    </row>
    <row r="2063" customFormat="false" ht="15" hidden="false" customHeight="false" outlineLevel="0" collapsed="false">
      <c r="A2063" s="0" t="s">
        <v>2081</v>
      </c>
      <c r="B2063" s="0" t="n">
        <v>43.7183</v>
      </c>
      <c r="C2063" s="0" t="n">
        <v>4.3236</v>
      </c>
      <c r="D2063" s="0" t="s">
        <v>10</v>
      </c>
      <c r="E2063" s="0" t="s">
        <v>11</v>
      </c>
      <c r="F2063" s="0" t="s">
        <v>18</v>
      </c>
      <c r="H2063" s="0" t="n">
        <v>4905</v>
      </c>
      <c r="I2063" s="0" t="n">
        <v>4905</v>
      </c>
    </row>
    <row r="2064" customFormat="false" ht="15" hidden="false" customHeight="false" outlineLevel="0" collapsed="false">
      <c r="A2064" s="0" t="s">
        <v>2082</v>
      </c>
      <c r="B2064" s="0" t="n">
        <v>50.2489</v>
      </c>
      <c r="C2064" s="0" t="n">
        <v>3.6375</v>
      </c>
      <c r="D2064" s="0" t="s">
        <v>10</v>
      </c>
      <c r="E2064" s="0" t="s">
        <v>11</v>
      </c>
      <c r="F2064" s="0" t="s">
        <v>44</v>
      </c>
      <c r="H2064" s="0" t="n">
        <v>4902</v>
      </c>
      <c r="I2064" s="0" t="n">
        <v>4902</v>
      </c>
    </row>
    <row r="2065" customFormat="false" ht="15" hidden="false" customHeight="false" outlineLevel="0" collapsed="false">
      <c r="A2065" s="0" t="s">
        <v>2083</v>
      </c>
      <c r="B2065" s="0" t="n">
        <v>48.7825</v>
      </c>
      <c r="C2065" s="0" t="n">
        <v>3.3053</v>
      </c>
      <c r="D2065" s="0" t="s">
        <v>10</v>
      </c>
      <c r="E2065" s="0" t="s">
        <v>11</v>
      </c>
      <c r="F2065" s="0" t="s">
        <v>12</v>
      </c>
      <c r="H2065" s="0" t="n">
        <v>4902</v>
      </c>
      <c r="I2065" s="0" t="n">
        <v>4902</v>
      </c>
    </row>
    <row r="2066" customFormat="false" ht="15" hidden="false" customHeight="false" outlineLevel="0" collapsed="false">
      <c r="A2066" s="0" t="s">
        <v>2084</v>
      </c>
      <c r="B2066" s="0" t="n">
        <v>46.5889</v>
      </c>
      <c r="C2066" s="0" t="n">
        <v>1.5192</v>
      </c>
      <c r="D2066" s="0" t="s">
        <v>10</v>
      </c>
      <c r="E2066" s="0" t="s">
        <v>11</v>
      </c>
      <c r="F2066" s="0" t="s">
        <v>40</v>
      </c>
      <c r="H2066" s="0" t="n">
        <v>4902</v>
      </c>
      <c r="I2066" s="0" t="n">
        <v>4902</v>
      </c>
    </row>
    <row r="2067" customFormat="false" ht="15" hidden="false" customHeight="false" outlineLevel="0" collapsed="false">
      <c r="A2067" s="0" t="s">
        <v>2085</v>
      </c>
      <c r="B2067" s="0" t="n">
        <v>48.5228</v>
      </c>
      <c r="C2067" s="0" t="n">
        <v>-1.3247</v>
      </c>
      <c r="D2067" s="0" t="s">
        <v>10</v>
      </c>
      <c r="E2067" s="0" t="s">
        <v>11</v>
      </c>
      <c r="F2067" s="0" t="s">
        <v>30</v>
      </c>
      <c r="H2067" s="0" t="n">
        <v>4902</v>
      </c>
      <c r="I2067" s="0" t="n">
        <v>4902</v>
      </c>
    </row>
    <row r="2068" customFormat="false" ht="15" hidden="false" customHeight="false" outlineLevel="0" collapsed="false">
      <c r="A2068" s="0" t="s">
        <v>2086</v>
      </c>
      <c r="B2068" s="0" t="n">
        <v>49.4881</v>
      </c>
      <c r="C2068" s="0" t="n">
        <v>0.8053</v>
      </c>
      <c r="D2068" s="0" t="s">
        <v>10</v>
      </c>
      <c r="E2068" s="0" t="s">
        <v>11</v>
      </c>
      <c r="F2068" s="0" t="s">
        <v>30</v>
      </c>
      <c r="H2068" s="0" t="n">
        <v>4900</v>
      </c>
      <c r="I2068" s="0" t="n">
        <v>4900</v>
      </c>
    </row>
    <row r="2069" customFormat="false" ht="15" hidden="false" customHeight="false" outlineLevel="0" collapsed="false">
      <c r="A2069" s="0" t="s">
        <v>2087</v>
      </c>
      <c r="B2069" s="0" t="n">
        <v>49.1983</v>
      </c>
      <c r="C2069" s="0" t="n">
        <v>2.2092</v>
      </c>
      <c r="D2069" s="0" t="s">
        <v>10</v>
      </c>
      <c r="E2069" s="0" t="s">
        <v>11</v>
      </c>
      <c r="F2069" s="0" t="s">
        <v>44</v>
      </c>
      <c r="H2069" s="0" t="n">
        <v>4899</v>
      </c>
      <c r="I2069" s="0" t="n">
        <v>4899</v>
      </c>
    </row>
    <row r="2070" customFormat="false" ht="15" hidden="false" customHeight="false" outlineLevel="0" collapsed="false">
      <c r="A2070" s="0" t="s">
        <v>2088</v>
      </c>
      <c r="B2070" s="0" t="n">
        <v>43.8947</v>
      </c>
      <c r="C2070" s="0" t="n">
        <v>4.9464</v>
      </c>
      <c r="D2070" s="0" t="s">
        <v>10</v>
      </c>
      <c r="E2070" s="0" t="s">
        <v>11</v>
      </c>
      <c r="F2070" s="0" t="s">
        <v>15</v>
      </c>
      <c r="H2070" s="0" t="n">
        <v>4899</v>
      </c>
      <c r="I2070" s="0" t="n">
        <v>4899</v>
      </c>
    </row>
    <row r="2071" customFormat="false" ht="15" hidden="false" customHeight="false" outlineLevel="0" collapsed="false">
      <c r="A2071" s="0" t="s">
        <v>2089</v>
      </c>
      <c r="B2071" s="0" t="n">
        <v>49.3561</v>
      </c>
      <c r="C2071" s="0" t="n">
        <v>2.7869</v>
      </c>
      <c r="D2071" s="0" t="s">
        <v>10</v>
      </c>
      <c r="E2071" s="0" t="s">
        <v>11</v>
      </c>
      <c r="F2071" s="0" t="s">
        <v>44</v>
      </c>
      <c r="H2071" s="0" t="n">
        <v>4894</v>
      </c>
      <c r="I2071" s="0" t="n">
        <v>4894</v>
      </c>
    </row>
    <row r="2072" customFormat="false" ht="15" hidden="false" customHeight="false" outlineLevel="0" collapsed="false">
      <c r="A2072" s="0" t="s">
        <v>2090</v>
      </c>
      <c r="B2072" s="0" t="n">
        <v>45.8489</v>
      </c>
      <c r="C2072" s="0" t="n">
        <v>1.1267</v>
      </c>
      <c r="D2072" s="0" t="s">
        <v>10</v>
      </c>
      <c r="E2072" s="0" t="s">
        <v>11</v>
      </c>
      <c r="F2072" s="0" t="s">
        <v>38</v>
      </c>
      <c r="H2072" s="0" t="n">
        <v>4885</v>
      </c>
      <c r="I2072" s="0" t="n">
        <v>4885</v>
      </c>
    </row>
    <row r="2073" customFormat="false" ht="15" hidden="false" customHeight="false" outlineLevel="0" collapsed="false">
      <c r="A2073" s="0" t="s">
        <v>2091</v>
      </c>
      <c r="B2073" s="0" t="n">
        <v>50.3711</v>
      </c>
      <c r="C2073" s="0" t="n">
        <v>3.4744</v>
      </c>
      <c r="D2073" s="0" t="s">
        <v>10</v>
      </c>
      <c r="E2073" s="0" t="s">
        <v>11</v>
      </c>
      <c r="F2073" s="0" t="s">
        <v>44</v>
      </c>
      <c r="H2073" s="0" t="n">
        <v>4882</v>
      </c>
      <c r="I2073" s="0" t="n">
        <v>4882</v>
      </c>
    </row>
    <row r="2074" customFormat="false" ht="15" hidden="false" customHeight="false" outlineLevel="0" collapsed="false">
      <c r="A2074" s="0" t="s">
        <v>2092</v>
      </c>
      <c r="B2074" s="0" t="n">
        <v>46.1197</v>
      </c>
      <c r="C2074" s="0" t="n">
        <v>4.9569</v>
      </c>
      <c r="D2074" s="0" t="s">
        <v>10</v>
      </c>
      <c r="E2074" s="0" t="s">
        <v>11</v>
      </c>
      <c r="F2074" s="0" t="s">
        <v>24</v>
      </c>
      <c r="H2074" s="0" t="n">
        <v>4881</v>
      </c>
      <c r="I2074" s="0" t="n">
        <v>4881</v>
      </c>
    </row>
    <row r="2075" customFormat="false" ht="15" hidden="false" customHeight="false" outlineLevel="0" collapsed="false">
      <c r="A2075" s="0" t="s">
        <v>2093</v>
      </c>
      <c r="B2075" s="0" t="n">
        <v>43.4822</v>
      </c>
      <c r="C2075" s="0" t="n">
        <v>5.6222</v>
      </c>
      <c r="D2075" s="0" t="s">
        <v>10</v>
      </c>
      <c r="E2075" s="0" t="s">
        <v>11</v>
      </c>
      <c r="F2075" s="0" t="s">
        <v>15</v>
      </c>
      <c r="H2075" s="0" t="n">
        <v>4881</v>
      </c>
      <c r="I2075" s="0" t="n">
        <v>4881</v>
      </c>
    </row>
    <row r="2076" customFormat="false" ht="15" hidden="false" customHeight="false" outlineLevel="0" collapsed="false">
      <c r="A2076" s="0" t="s">
        <v>2094</v>
      </c>
      <c r="B2076" s="0" t="n">
        <v>46.4344</v>
      </c>
      <c r="C2076" s="0" t="n">
        <v>4.6592</v>
      </c>
      <c r="D2076" s="0" t="s">
        <v>10</v>
      </c>
      <c r="E2076" s="0" t="s">
        <v>11</v>
      </c>
      <c r="F2076" s="0" t="s">
        <v>49</v>
      </c>
      <c r="H2076" s="0" t="n">
        <v>4880</v>
      </c>
      <c r="I2076" s="0" t="n">
        <v>4880</v>
      </c>
    </row>
    <row r="2077" customFormat="false" ht="15" hidden="false" customHeight="false" outlineLevel="0" collapsed="false">
      <c r="A2077" s="0" t="s">
        <v>2095</v>
      </c>
      <c r="B2077" s="0" t="n">
        <v>45.5633</v>
      </c>
      <c r="C2077" s="0" t="n">
        <v>5.9447</v>
      </c>
      <c r="D2077" s="0" t="s">
        <v>10</v>
      </c>
      <c r="E2077" s="0" t="s">
        <v>11</v>
      </c>
      <c r="F2077" s="0" t="s">
        <v>24</v>
      </c>
      <c r="H2077" s="0" t="n">
        <v>4876</v>
      </c>
      <c r="I2077" s="0" t="n">
        <v>4876</v>
      </c>
    </row>
    <row r="2078" customFormat="false" ht="15" hidden="false" customHeight="false" outlineLevel="0" collapsed="false">
      <c r="A2078" s="0" t="s">
        <v>2096</v>
      </c>
      <c r="B2078" s="0" t="n">
        <v>45.2158</v>
      </c>
      <c r="C2078" s="0" t="n">
        <v>5.8622</v>
      </c>
      <c r="D2078" s="0" t="s">
        <v>10</v>
      </c>
      <c r="E2078" s="0" t="s">
        <v>11</v>
      </c>
      <c r="F2078" s="0" t="s">
        <v>24</v>
      </c>
      <c r="H2078" s="0" t="n">
        <v>4876</v>
      </c>
      <c r="I2078" s="0" t="n">
        <v>4876</v>
      </c>
    </row>
    <row r="2079" customFormat="false" ht="15" hidden="false" customHeight="false" outlineLevel="0" collapsed="false">
      <c r="A2079" s="0" t="s">
        <v>2097</v>
      </c>
      <c r="B2079" s="0" t="n">
        <v>47.1814</v>
      </c>
      <c r="C2079" s="0" t="n">
        <v>5.8108</v>
      </c>
      <c r="D2079" s="0" t="s">
        <v>10</v>
      </c>
      <c r="E2079" s="0" t="s">
        <v>11</v>
      </c>
      <c r="F2079" s="0" t="s">
        <v>49</v>
      </c>
      <c r="H2079" s="0" t="n">
        <v>4874</v>
      </c>
      <c r="I2079" s="0" t="n">
        <v>4874</v>
      </c>
    </row>
    <row r="2080" customFormat="false" ht="15" hidden="false" customHeight="false" outlineLevel="0" collapsed="false">
      <c r="A2080" s="0" t="s">
        <v>2098</v>
      </c>
      <c r="B2080" s="0" t="n">
        <v>48.7681</v>
      </c>
      <c r="C2080" s="0" t="n">
        <v>6.1275</v>
      </c>
      <c r="D2080" s="0" t="s">
        <v>10</v>
      </c>
      <c r="E2080" s="0" t="s">
        <v>11</v>
      </c>
      <c r="F2080" s="0" t="s">
        <v>32</v>
      </c>
      <c r="H2080" s="0" t="n">
        <v>4871</v>
      </c>
      <c r="I2080" s="0" t="n">
        <v>4871</v>
      </c>
    </row>
    <row r="2081" customFormat="false" ht="15" hidden="false" customHeight="false" outlineLevel="0" collapsed="false">
      <c r="A2081" s="0" t="s">
        <v>2099</v>
      </c>
      <c r="B2081" s="0" t="n">
        <v>46.6278</v>
      </c>
      <c r="C2081" s="0" t="n">
        <v>-1.855</v>
      </c>
      <c r="D2081" s="0" t="s">
        <v>10</v>
      </c>
      <c r="E2081" s="0" t="s">
        <v>11</v>
      </c>
      <c r="F2081" s="0" t="s">
        <v>26</v>
      </c>
      <c r="H2081" s="0" t="n">
        <v>4868</v>
      </c>
      <c r="I2081" s="0" t="n">
        <v>4868</v>
      </c>
    </row>
    <row r="2082" customFormat="false" ht="15" hidden="false" customHeight="false" outlineLevel="0" collapsed="false">
      <c r="A2082" s="0" t="s">
        <v>2100</v>
      </c>
      <c r="B2082" s="0" t="n">
        <v>48.9153</v>
      </c>
      <c r="C2082" s="0" t="n">
        <v>2.5775</v>
      </c>
      <c r="D2082" s="0" t="s">
        <v>10</v>
      </c>
      <c r="E2082" s="0" t="s">
        <v>11</v>
      </c>
      <c r="F2082" s="0" t="s">
        <v>12</v>
      </c>
      <c r="H2082" s="0" t="n">
        <v>4866</v>
      </c>
      <c r="I2082" s="0" t="n">
        <v>4866</v>
      </c>
    </row>
    <row r="2083" customFormat="false" ht="15" hidden="false" customHeight="false" outlineLevel="0" collapsed="false">
      <c r="A2083" s="0" t="s">
        <v>2101</v>
      </c>
      <c r="B2083" s="0" t="n">
        <v>46.1081</v>
      </c>
      <c r="C2083" s="0" t="n">
        <v>5.9681</v>
      </c>
      <c r="D2083" s="0" t="s">
        <v>10</v>
      </c>
      <c r="E2083" s="0" t="s">
        <v>11</v>
      </c>
      <c r="F2083" s="0" t="s">
        <v>24</v>
      </c>
      <c r="H2083" s="0" t="n">
        <v>4866</v>
      </c>
      <c r="I2083" s="0" t="n">
        <v>4866</v>
      </c>
    </row>
    <row r="2084" customFormat="false" ht="15" hidden="false" customHeight="false" outlineLevel="0" collapsed="false">
      <c r="A2084" s="0" t="s">
        <v>2102</v>
      </c>
      <c r="B2084" s="0" t="n">
        <v>43.3856</v>
      </c>
      <c r="C2084" s="0" t="n">
        <v>0.0531</v>
      </c>
      <c r="D2084" s="0" t="s">
        <v>10</v>
      </c>
      <c r="E2084" s="0" t="s">
        <v>11</v>
      </c>
      <c r="F2084" s="0" t="s">
        <v>18</v>
      </c>
      <c r="H2084" s="0" t="n">
        <v>4864</v>
      </c>
      <c r="I2084" s="0" t="n">
        <v>4864</v>
      </c>
    </row>
    <row r="2085" customFormat="false" ht="15" hidden="false" customHeight="false" outlineLevel="0" collapsed="false">
      <c r="A2085" s="0" t="s">
        <v>2103</v>
      </c>
      <c r="B2085" s="0" t="n">
        <v>44.6922</v>
      </c>
      <c r="C2085" s="0" t="n">
        <v>-0.855</v>
      </c>
      <c r="D2085" s="0" t="s">
        <v>10</v>
      </c>
      <c r="E2085" s="0" t="s">
        <v>11</v>
      </c>
      <c r="F2085" s="0" t="s">
        <v>38</v>
      </c>
      <c r="H2085" s="0" t="n">
        <v>4860</v>
      </c>
      <c r="I2085" s="0" t="n">
        <v>4860</v>
      </c>
    </row>
    <row r="2086" customFormat="false" ht="15" hidden="false" customHeight="false" outlineLevel="0" collapsed="false">
      <c r="A2086" s="0" t="s">
        <v>2104</v>
      </c>
      <c r="B2086" s="0" t="n">
        <v>46.1258</v>
      </c>
      <c r="C2086" s="0" t="n">
        <v>4.7381</v>
      </c>
      <c r="D2086" s="0" t="s">
        <v>10</v>
      </c>
      <c r="E2086" s="0" t="s">
        <v>11</v>
      </c>
      <c r="F2086" s="0" t="s">
        <v>24</v>
      </c>
      <c r="H2086" s="0" t="n">
        <v>4859</v>
      </c>
      <c r="I2086" s="0" t="n">
        <v>4859</v>
      </c>
    </row>
    <row r="2087" customFormat="false" ht="15" hidden="false" customHeight="false" outlineLevel="0" collapsed="false">
      <c r="A2087" s="0" t="s">
        <v>2105</v>
      </c>
      <c r="B2087" s="0" t="n">
        <v>48.8297</v>
      </c>
      <c r="C2087" s="0" t="n">
        <v>7.9631</v>
      </c>
      <c r="D2087" s="0" t="s">
        <v>10</v>
      </c>
      <c r="E2087" s="0" t="s">
        <v>11</v>
      </c>
      <c r="F2087" s="0" t="s">
        <v>32</v>
      </c>
      <c r="H2087" s="0" t="n">
        <v>4858</v>
      </c>
      <c r="I2087" s="0" t="n">
        <v>4858</v>
      </c>
    </row>
    <row r="2088" customFormat="false" ht="15" hidden="false" customHeight="false" outlineLevel="0" collapsed="false">
      <c r="A2088" s="0" t="s">
        <v>2106</v>
      </c>
      <c r="B2088" s="0" t="n">
        <v>48.07</v>
      </c>
      <c r="C2088" s="0" t="n">
        <v>2.0539</v>
      </c>
      <c r="D2088" s="0" t="s">
        <v>10</v>
      </c>
      <c r="E2088" s="0" t="s">
        <v>11</v>
      </c>
      <c r="F2088" s="0" t="s">
        <v>40</v>
      </c>
      <c r="H2088" s="0" t="n">
        <v>4858</v>
      </c>
      <c r="I2088" s="0" t="n">
        <v>4858</v>
      </c>
    </row>
    <row r="2089" customFormat="false" ht="15" hidden="false" customHeight="false" outlineLevel="0" collapsed="false">
      <c r="A2089" s="0" t="s">
        <v>2107</v>
      </c>
      <c r="B2089" s="0" t="n">
        <v>43.9567</v>
      </c>
      <c r="C2089" s="0" t="n">
        <v>4.9303</v>
      </c>
      <c r="D2089" s="0" t="s">
        <v>10</v>
      </c>
      <c r="E2089" s="0" t="s">
        <v>11</v>
      </c>
      <c r="F2089" s="0" t="s">
        <v>15</v>
      </c>
      <c r="H2089" s="0" t="n">
        <v>4857</v>
      </c>
      <c r="I2089" s="0" t="n">
        <v>4857</v>
      </c>
    </row>
    <row r="2090" customFormat="false" ht="15" hidden="false" customHeight="false" outlineLevel="0" collapsed="false">
      <c r="A2090" s="0" t="s">
        <v>2108</v>
      </c>
      <c r="B2090" s="0" t="n">
        <v>43.8511</v>
      </c>
      <c r="C2090" s="0" t="n">
        <v>4.7733</v>
      </c>
      <c r="D2090" s="0" t="s">
        <v>10</v>
      </c>
      <c r="E2090" s="0" t="s">
        <v>11</v>
      </c>
      <c r="F2090" s="0" t="s">
        <v>15</v>
      </c>
      <c r="H2090" s="0" t="n">
        <v>4857</v>
      </c>
      <c r="I2090" s="0" t="n">
        <v>4857</v>
      </c>
    </row>
    <row r="2091" customFormat="false" ht="15" hidden="false" customHeight="false" outlineLevel="0" collapsed="false">
      <c r="A2091" s="0" t="s">
        <v>2109</v>
      </c>
      <c r="B2091" s="0" t="n">
        <v>45.4972</v>
      </c>
      <c r="C2091" s="0" t="n">
        <v>4.1672</v>
      </c>
      <c r="D2091" s="0" t="s">
        <v>10</v>
      </c>
      <c r="E2091" s="0" t="s">
        <v>11</v>
      </c>
      <c r="F2091" s="0" t="s">
        <v>24</v>
      </c>
      <c r="H2091" s="0" t="n">
        <v>4856</v>
      </c>
      <c r="I2091" s="0" t="n">
        <v>4856</v>
      </c>
    </row>
    <row r="2092" customFormat="false" ht="15" hidden="false" customHeight="false" outlineLevel="0" collapsed="false">
      <c r="A2092" s="0" t="s">
        <v>2110</v>
      </c>
      <c r="B2092" s="0" t="n">
        <v>50.9467</v>
      </c>
      <c r="C2092" s="0" t="n">
        <v>1.7567</v>
      </c>
      <c r="D2092" s="0" t="s">
        <v>10</v>
      </c>
      <c r="E2092" s="0" t="s">
        <v>11</v>
      </c>
      <c r="F2092" s="0" t="s">
        <v>44</v>
      </c>
      <c r="H2092" s="0" t="n">
        <v>4852</v>
      </c>
      <c r="I2092" s="0" t="n">
        <v>4852</v>
      </c>
    </row>
    <row r="2093" customFormat="false" ht="15" hidden="false" customHeight="false" outlineLevel="0" collapsed="false">
      <c r="A2093" s="0" t="s">
        <v>2111</v>
      </c>
      <c r="B2093" s="0" t="n">
        <v>43.6711</v>
      </c>
      <c r="C2093" s="0" t="n">
        <v>1.2875</v>
      </c>
      <c r="D2093" s="0" t="s">
        <v>10</v>
      </c>
      <c r="E2093" s="0" t="s">
        <v>11</v>
      </c>
      <c r="F2093" s="0" t="s">
        <v>18</v>
      </c>
      <c r="H2093" s="0" t="n">
        <v>4850</v>
      </c>
      <c r="I2093" s="0" t="n">
        <v>4850</v>
      </c>
    </row>
    <row r="2094" customFormat="false" ht="15" hidden="false" customHeight="false" outlineLevel="0" collapsed="false">
      <c r="A2094" s="0" t="s">
        <v>2112</v>
      </c>
      <c r="B2094" s="0" t="n">
        <v>43.2064</v>
      </c>
      <c r="C2094" s="0" t="n">
        <v>1.0858</v>
      </c>
      <c r="D2094" s="0" t="s">
        <v>10</v>
      </c>
      <c r="E2094" s="0" t="s">
        <v>11</v>
      </c>
      <c r="F2094" s="0" t="s">
        <v>18</v>
      </c>
      <c r="H2094" s="0" t="n">
        <v>4846</v>
      </c>
      <c r="I2094" s="0" t="n">
        <v>4846</v>
      </c>
    </row>
    <row r="2095" customFormat="false" ht="15" hidden="false" customHeight="false" outlineLevel="0" collapsed="false">
      <c r="A2095" s="0" t="s">
        <v>2113</v>
      </c>
      <c r="B2095" s="0" t="n">
        <v>48.2331</v>
      </c>
      <c r="C2095" s="0" t="n">
        <v>4.7064</v>
      </c>
      <c r="D2095" s="0" t="s">
        <v>10</v>
      </c>
      <c r="E2095" s="0" t="s">
        <v>11</v>
      </c>
      <c r="F2095" s="0" t="s">
        <v>32</v>
      </c>
      <c r="G2095" s="0" t="s">
        <v>16</v>
      </c>
      <c r="H2095" s="0" t="n">
        <v>4844</v>
      </c>
      <c r="I2095" s="0" t="n">
        <v>4844</v>
      </c>
    </row>
    <row r="2096" customFormat="false" ht="15" hidden="false" customHeight="false" outlineLevel="0" collapsed="false">
      <c r="A2096" s="0" t="s">
        <v>2114</v>
      </c>
      <c r="B2096" s="0" t="n">
        <v>45.9756</v>
      </c>
      <c r="C2096" s="0" t="n">
        <v>4.7056</v>
      </c>
      <c r="D2096" s="0" t="s">
        <v>10</v>
      </c>
      <c r="E2096" s="0" t="s">
        <v>11</v>
      </c>
      <c r="F2096" s="0" t="s">
        <v>24</v>
      </c>
      <c r="H2096" s="0" t="n">
        <v>4843</v>
      </c>
      <c r="I2096" s="0" t="n">
        <v>4843</v>
      </c>
    </row>
    <row r="2097" customFormat="false" ht="15" hidden="false" customHeight="false" outlineLevel="0" collapsed="false">
      <c r="A2097" s="0" t="s">
        <v>2115</v>
      </c>
      <c r="B2097" s="0" t="n">
        <v>46.3192</v>
      </c>
      <c r="C2097" s="0" t="n">
        <v>6.07</v>
      </c>
      <c r="D2097" s="0" t="s">
        <v>10</v>
      </c>
      <c r="E2097" s="0" t="s">
        <v>11</v>
      </c>
      <c r="F2097" s="0" t="s">
        <v>24</v>
      </c>
      <c r="H2097" s="0" t="n">
        <v>4843</v>
      </c>
      <c r="I2097" s="0" t="n">
        <v>4843</v>
      </c>
    </row>
    <row r="2098" customFormat="false" ht="15" hidden="false" customHeight="false" outlineLevel="0" collapsed="false">
      <c r="A2098" s="0" t="s">
        <v>2116</v>
      </c>
      <c r="B2098" s="0" t="n">
        <v>47.5197</v>
      </c>
      <c r="C2098" s="0" t="n">
        <v>-0.4717</v>
      </c>
      <c r="D2098" s="0" t="s">
        <v>10</v>
      </c>
      <c r="E2098" s="0" t="s">
        <v>11</v>
      </c>
      <c r="F2098" s="0" t="s">
        <v>26</v>
      </c>
      <c r="H2098" s="0" t="n">
        <v>4842</v>
      </c>
      <c r="I2098" s="0" t="n">
        <v>4842</v>
      </c>
    </row>
    <row r="2099" customFormat="false" ht="15" hidden="false" customHeight="false" outlineLevel="0" collapsed="false">
      <c r="A2099" s="0" t="s">
        <v>2117</v>
      </c>
      <c r="B2099" s="0" t="n">
        <v>48.1894</v>
      </c>
      <c r="C2099" s="0" t="n">
        <v>3.2639</v>
      </c>
      <c r="D2099" s="0" t="s">
        <v>10</v>
      </c>
      <c r="E2099" s="0" t="s">
        <v>11</v>
      </c>
      <c r="F2099" s="0" t="s">
        <v>49</v>
      </c>
      <c r="H2099" s="0" t="n">
        <v>4841</v>
      </c>
      <c r="I2099" s="0" t="n">
        <v>4841</v>
      </c>
    </row>
    <row r="2100" customFormat="false" ht="15" hidden="false" customHeight="false" outlineLevel="0" collapsed="false">
      <c r="A2100" s="0" t="s">
        <v>2118</v>
      </c>
      <c r="B2100" s="0" t="n">
        <v>43.2344</v>
      </c>
      <c r="C2100" s="0" t="n">
        <v>1.5744</v>
      </c>
      <c r="D2100" s="0" t="s">
        <v>10</v>
      </c>
      <c r="E2100" s="0" t="s">
        <v>11</v>
      </c>
      <c r="F2100" s="0" t="s">
        <v>18</v>
      </c>
      <c r="H2100" s="0" t="n">
        <v>4841</v>
      </c>
      <c r="I2100" s="0" t="n">
        <v>4841</v>
      </c>
    </row>
    <row r="2101" customFormat="false" ht="15" hidden="false" customHeight="false" outlineLevel="0" collapsed="false">
      <c r="A2101" s="0" t="s">
        <v>2119</v>
      </c>
      <c r="B2101" s="0" t="n">
        <v>48.7325</v>
      </c>
      <c r="C2101" s="0" t="n">
        <v>2.5508</v>
      </c>
      <c r="D2101" s="0" t="s">
        <v>10</v>
      </c>
      <c r="E2101" s="0" t="s">
        <v>11</v>
      </c>
      <c r="F2101" s="0" t="s">
        <v>12</v>
      </c>
      <c r="H2101" s="0" t="n">
        <v>4839</v>
      </c>
      <c r="I2101" s="0" t="n">
        <v>4839</v>
      </c>
    </row>
    <row r="2102" customFormat="false" ht="15" hidden="false" customHeight="false" outlineLevel="0" collapsed="false">
      <c r="A2102" s="0" t="s">
        <v>2120</v>
      </c>
      <c r="B2102" s="0" t="n">
        <v>48.9636</v>
      </c>
      <c r="C2102" s="0" t="n">
        <v>4.3183</v>
      </c>
      <c r="D2102" s="0" t="s">
        <v>10</v>
      </c>
      <c r="E2102" s="0" t="s">
        <v>11</v>
      </c>
      <c r="F2102" s="0" t="s">
        <v>32</v>
      </c>
      <c r="H2102" s="0" t="n">
        <v>4838</v>
      </c>
      <c r="I2102" s="0" t="n">
        <v>4838</v>
      </c>
    </row>
    <row r="2103" customFormat="false" ht="15" hidden="false" customHeight="false" outlineLevel="0" collapsed="false">
      <c r="A2103" s="0" t="s">
        <v>2121</v>
      </c>
      <c r="B2103" s="0" t="n">
        <v>43.7697</v>
      </c>
      <c r="C2103" s="0" t="n">
        <v>3.8686</v>
      </c>
      <c r="D2103" s="0" t="s">
        <v>10</v>
      </c>
      <c r="E2103" s="0" t="s">
        <v>11</v>
      </c>
      <c r="F2103" s="0" t="s">
        <v>18</v>
      </c>
      <c r="H2103" s="0" t="n">
        <v>4836</v>
      </c>
      <c r="I2103" s="0" t="n">
        <v>4836</v>
      </c>
    </row>
    <row r="2104" customFormat="false" ht="15" hidden="false" customHeight="false" outlineLevel="0" collapsed="false">
      <c r="A2104" s="0" t="s">
        <v>2122</v>
      </c>
      <c r="B2104" s="0" t="n">
        <v>50.4761</v>
      </c>
      <c r="C2104" s="0" t="n">
        <v>2.5847</v>
      </c>
      <c r="D2104" s="0" t="s">
        <v>10</v>
      </c>
      <c r="E2104" s="0" t="s">
        <v>11</v>
      </c>
      <c r="F2104" s="0" t="s">
        <v>44</v>
      </c>
      <c r="H2104" s="0" t="n">
        <v>4831</v>
      </c>
      <c r="I2104" s="0" t="n">
        <v>4831</v>
      </c>
    </row>
    <row r="2105" customFormat="false" ht="15" hidden="false" customHeight="false" outlineLevel="0" collapsed="false">
      <c r="A2105" s="0" t="s">
        <v>2123</v>
      </c>
      <c r="B2105" s="0" t="n">
        <v>48.5658</v>
      </c>
      <c r="C2105" s="0" t="n">
        <v>2.4861</v>
      </c>
      <c r="D2105" s="0" t="s">
        <v>10</v>
      </c>
      <c r="E2105" s="0" t="s">
        <v>11</v>
      </c>
      <c r="F2105" s="0" t="s">
        <v>12</v>
      </c>
      <c r="H2105" s="0" t="n">
        <v>4831</v>
      </c>
      <c r="I2105" s="0" t="n">
        <v>4831</v>
      </c>
    </row>
    <row r="2106" customFormat="false" ht="15" hidden="false" customHeight="false" outlineLevel="0" collapsed="false">
      <c r="A2106" s="0" t="s">
        <v>2124</v>
      </c>
      <c r="B2106" s="0" t="n">
        <v>45.4831</v>
      </c>
      <c r="C2106" s="0" t="n">
        <v>4.5744</v>
      </c>
      <c r="D2106" s="0" t="s">
        <v>10</v>
      </c>
      <c r="E2106" s="0" t="s">
        <v>11</v>
      </c>
      <c r="F2106" s="0" t="s">
        <v>24</v>
      </c>
      <c r="H2106" s="0" t="n">
        <v>4831</v>
      </c>
      <c r="I2106" s="0" t="n">
        <v>4831</v>
      </c>
    </row>
    <row r="2107" customFormat="false" ht="15" hidden="false" customHeight="false" outlineLevel="0" collapsed="false">
      <c r="A2107" s="0" t="s">
        <v>2125</v>
      </c>
      <c r="B2107" s="0" t="n">
        <v>45.1278</v>
      </c>
      <c r="C2107" s="0" t="n">
        <v>-0.6622</v>
      </c>
      <c r="D2107" s="0" t="s">
        <v>10</v>
      </c>
      <c r="E2107" s="0" t="s">
        <v>11</v>
      </c>
      <c r="F2107" s="0" t="s">
        <v>38</v>
      </c>
      <c r="G2107" s="0" t="s">
        <v>16</v>
      </c>
      <c r="H2107" s="0" t="n">
        <v>4821</v>
      </c>
      <c r="I2107" s="0" t="n">
        <v>4821</v>
      </c>
    </row>
    <row r="2108" customFormat="false" ht="15" hidden="false" customHeight="false" outlineLevel="0" collapsed="false">
      <c r="A2108" s="0" t="s">
        <v>2126</v>
      </c>
      <c r="B2108" s="0" t="n">
        <v>44.8486</v>
      </c>
      <c r="C2108" s="0" t="n">
        <v>-0.4639</v>
      </c>
      <c r="D2108" s="0" t="s">
        <v>10</v>
      </c>
      <c r="E2108" s="0" t="s">
        <v>11</v>
      </c>
      <c r="F2108" s="0" t="s">
        <v>38</v>
      </c>
      <c r="H2108" s="0" t="n">
        <v>4821</v>
      </c>
      <c r="I2108" s="0" t="n">
        <v>4821</v>
      </c>
    </row>
    <row r="2109" customFormat="false" ht="15" hidden="false" customHeight="false" outlineLevel="0" collapsed="false">
      <c r="A2109" s="0" t="s">
        <v>2127</v>
      </c>
      <c r="B2109" s="0" t="n">
        <v>45.3936</v>
      </c>
      <c r="C2109" s="0" t="n">
        <v>5.2606</v>
      </c>
      <c r="D2109" s="0" t="s">
        <v>10</v>
      </c>
      <c r="E2109" s="0" t="s">
        <v>11</v>
      </c>
      <c r="F2109" s="0" t="s">
        <v>24</v>
      </c>
      <c r="H2109" s="0" t="n">
        <v>4820</v>
      </c>
      <c r="I2109" s="0" t="n">
        <v>4820</v>
      </c>
    </row>
    <row r="2110" customFormat="false" ht="15" hidden="false" customHeight="false" outlineLevel="0" collapsed="false">
      <c r="A2110" s="0" t="s">
        <v>2128</v>
      </c>
      <c r="B2110" s="0" t="n">
        <v>46.6194</v>
      </c>
      <c r="C2110" s="0" t="n">
        <v>3.7733</v>
      </c>
      <c r="D2110" s="0" t="s">
        <v>10</v>
      </c>
      <c r="E2110" s="0" t="s">
        <v>11</v>
      </c>
      <c r="F2110" s="0" t="s">
        <v>49</v>
      </c>
      <c r="H2110" s="0" t="n">
        <v>4820</v>
      </c>
      <c r="I2110" s="0" t="n">
        <v>4820</v>
      </c>
    </row>
    <row r="2111" customFormat="false" ht="15" hidden="false" customHeight="false" outlineLevel="0" collapsed="false">
      <c r="A2111" s="0" t="s">
        <v>2129</v>
      </c>
      <c r="B2111" s="0" t="n">
        <v>50.7708</v>
      </c>
      <c r="C2111" s="0" t="n">
        <v>3.0786</v>
      </c>
      <c r="D2111" s="0" t="s">
        <v>10</v>
      </c>
      <c r="E2111" s="0" t="s">
        <v>11</v>
      </c>
      <c r="F2111" s="0" t="s">
        <v>44</v>
      </c>
      <c r="H2111" s="0" t="n">
        <v>4818</v>
      </c>
      <c r="I2111" s="0" t="n">
        <v>4818</v>
      </c>
    </row>
    <row r="2112" customFormat="false" ht="15" hidden="false" customHeight="false" outlineLevel="0" collapsed="false">
      <c r="A2112" s="0" t="s">
        <v>2130</v>
      </c>
      <c r="B2112" s="0" t="n">
        <v>46.5219</v>
      </c>
      <c r="C2112" s="0" t="n">
        <v>6.0222</v>
      </c>
      <c r="D2112" s="0" t="s">
        <v>10</v>
      </c>
      <c r="E2112" s="0" t="s">
        <v>11</v>
      </c>
      <c r="F2112" s="0" t="s">
        <v>49</v>
      </c>
      <c r="H2112" s="0" t="n">
        <v>4813</v>
      </c>
      <c r="I2112" s="0" t="n">
        <v>4813</v>
      </c>
    </row>
    <row r="2113" customFormat="false" ht="15" hidden="false" customHeight="false" outlineLevel="0" collapsed="false">
      <c r="A2113" s="0" t="s">
        <v>2131</v>
      </c>
      <c r="B2113" s="0" t="n">
        <v>47.1769</v>
      </c>
      <c r="C2113" s="0" t="n">
        <v>3.0189</v>
      </c>
      <c r="D2113" s="0" t="s">
        <v>10</v>
      </c>
      <c r="E2113" s="0" t="s">
        <v>11</v>
      </c>
      <c r="F2113" s="0" t="s">
        <v>49</v>
      </c>
      <c r="H2113" s="0" t="n">
        <v>4812</v>
      </c>
      <c r="I2113" s="0" t="n">
        <v>4812</v>
      </c>
    </row>
    <row r="2114" customFormat="false" ht="15" hidden="false" customHeight="false" outlineLevel="0" collapsed="false">
      <c r="A2114" s="0" t="s">
        <v>2132</v>
      </c>
      <c r="B2114" s="0" t="n">
        <v>48.6281</v>
      </c>
      <c r="C2114" s="0" t="n">
        <v>-3.3008</v>
      </c>
      <c r="D2114" s="0" t="s">
        <v>10</v>
      </c>
      <c r="E2114" s="0" t="s">
        <v>11</v>
      </c>
      <c r="F2114" s="0" t="s">
        <v>22</v>
      </c>
      <c r="H2114" s="0" t="n">
        <v>4808</v>
      </c>
      <c r="I2114" s="0" t="n">
        <v>4808</v>
      </c>
    </row>
    <row r="2115" customFormat="false" ht="15" hidden="false" customHeight="false" outlineLevel="0" collapsed="false">
      <c r="A2115" s="0" t="s">
        <v>2133</v>
      </c>
      <c r="B2115" s="0" t="n">
        <v>47.4511</v>
      </c>
      <c r="C2115" s="0" t="n">
        <v>6.8056</v>
      </c>
      <c r="D2115" s="0" t="s">
        <v>10</v>
      </c>
      <c r="E2115" s="0" t="s">
        <v>11</v>
      </c>
      <c r="F2115" s="0" t="s">
        <v>49</v>
      </c>
      <c r="H2115" s="0" t="n">
        <v>4807</v>
      </c>
      <c r="I2115" s="0" t="n">
        <v>4807</v>
      </c>
    </row>
    <row r="2116" customFormat="false" ht="15" hidden="false" customHeight="false" outlineLevel="0" collapsed="false">
      <c r="A2116" s="0" t="s">
        <v>2134</v>
      </c>
      <c r="B2116" s="0" t="n">
        <v>43.3706</v>
      </c>
      <c r="C2116" s="0" t="n">
        <v>5.7822</v>
      </c>
      <c r="D2116" s="0" t="s">
        <v>10</v>
      </c>
      <c r="E2116" s="0" t="s">
        <v>11</v>
      </c>
      <c r="F2116" s="0" t="s">
        <v>15</v>
      </c>
      <c r="H2116" s="0" t="n">
        <v>4802</v>
      </c>
      <c r="I2116" s="0" t="n">
        <v>4802</v>
      </c>
    </row>
    <row r="2117" customFormat="false" ht="15" hidden="false" customHeight="false" outlineLevel="0" collapsed="false">
      <c r="A2117" s="0" t="s">
        <v>2135</v>
      </c>
      <c r="B2117" s="0" t="n">
        <v>46.5433</v>
      </c>
      <c r="C2117" s="0" t="n">
        <v>0.4161</v>
      </c>
      <c r="D2117" s="0" t="s">
        <v>10</v>
      </c>
      <c r="E2117" s="0" t="s">
        <v>11</v>
      </c>
      <c r="F2117" s="0" t="s">
        <v>38</v>
      </c>
      <c r="H2117" s="0" t="n">
        <v>4801</v>
      </c>
      <c r="I2117" s="0" t="n">
        <v>4801</v>
      </c>
    </row>
    <row r="2118" customFormat="false" ht="15" hidden="false" customHeight="false" outlineLevel="0" collapsed="false">
      <c r="A2118" s="0" t="s">
        <v>2136</v>
      </c>
      <c r="B2118" s="0" t="n">
        <v>44.4986</v>
      </c>
      <c r="C2118" s="0" t="n">
        <v>0.9672</v>
      </c>
      <c r="D2118" s="0" t="s">
        <v>10</v>
      </c>
      <c r="E2118" s="0" t="s">
        <v>11</v>
      </c>
      <c r="F2118" s="0" t="s">
        <v>38</v>
      </c>
      <c r="H2118" s="0" t="n">
        <v>4801</v>
      </c>
      <c r="I2118" s="0" t="n">
        <v>4801</v>
      </c>
    </row>
    <row r="2119" customFormat="false" ht="15" hidden="false" customHeight="false" outlineLevel="0" collapsed="false">
      <c r="A2119" s="0" t="s">
        <v>2137</v>
      </c>
      <c r="B2119" s="0" t="n">
        <v>44.4319</v>
      </c>
      <c r="C2119" s="0" t="n">
        <v>-0.2117</v>
      </c>
      <c r="D2119" s="0" t="s">
        <v>10</v>
      </c>
      <c r="E2119" s="0" t="s">
        <v>11</v>
      </c>
      <c r="F2119" s="0" t="s">
        <v>38</v>
      </c>
      <c r="H2119" s="0" t="n">
        <v>4798</v>
      </c>
      <c r="I2119" s="0" t="n">
        <v>4798</v>
      </c>
    </row>
    <row r="2120" customFormat="false" ht="15" hidden="false" customHeight="false" outlineLevel="0" collapsed="false">
      <c r="A2120" s="0" t="s">
        <v>2138</v>
      </c>
      <c r="B2120" s="0" t="n">
        <v>42.7272</v>
      </c>
      <c r="C2120" s="0" t="n">
        <v>3.0169</v>
      </c>
      <c r="D2120" s="0" t="s">
        <v>10</v>
      </c>
      <c r="E2120" s="0" t="s">
        <v>11</v>
      </c>
      <c r="F2120" s="0" t="s">
        <v>18</v>
      </c>
      <c r="H2120" s="0" t="n">
        <v>4797</v>
      </c>
      <c r="I2120" s="0" t="n">
        <v>4797</v>
      </c>
    </row>
    <row r="2121" customFormat="false" ht="15" hidden="false" customHeight="false" outlineLevel="0" collapsed="false">
      <c r="A2121" s="0" t="s">
        <v>2139</v>
      </c>
      <c r="B2121" s="0" t="n">
        <v>48.7303</v>
      </c>
      <c r="C2121" s="0" t="n">
        <v>7.9075</v>
      </c>
      <c r="D2121" s="0" t="s">
        <v>10</v>
      </c>
      <c r="E2121" s="0" t="s">
        <v>11</v>
      </c>
      <c r="F2121" s="0" t="s">
        <v>32</v>
      </c>
      <c r="H2121" s="0" t="n">
        <v>4796</v>
      </c>
      <c r="I2121" s="0" t="n">
        <v>4796</v>
      </c>
    </row>
    <row r="2122" customFormat="false" ht="15" hidden="false" customHeight="false" outlineLevel="0" collapsed="false">
      <c r="A2122" s="0" t="s">
        <v>2140</v>
      </c>
      <c r="B2122" s="0" t="n">
        <v>46.7194</v>
      </c>
      <c r="C2122" s="0" t="n">
        <v>-1.9006</v>
      </c>
      <c r="D2122" s="0" t="s">
        <v>10</v>
      </c>
      <c r="E2122" s="0" t="s">
        <v>11</v>
      </c>
      <c r="F2122" s="0" t="s">
        <v>26</v>
      </c>
      <c r="H2122" s="0" t="n">
        <v>4796</v>
      </c>
      <c r="I2122" s="0" t="n">
        <v>4796</v>
      </c>
    </row>
    <row r="2123" customFormat="false" ht="15" hidden="false" customHeight="false" outlineLevel="0" collapsed="false">
      <c r="A2123" s="0" t="s">
        <v>2141</v>
      </c>
      <c r="B2123" s="0" t="n">
        <v>50.3667</v>
      </c>
      <c r="C2123" s="0" t="n">
        <v>3.1869</v>
      </c>
      <c r="D2123" s="0" t="s">
        <v>10</v>
      </c>
      <c r="E2123" s="0" t="s">
        <v>11</v>
      </c>
      <c r="F2123" s="0" t="s">
        <v>44</v>
      </c>
      <c r="H2123" s="0" t="n">
        <v>4791</v>
      </c>
      <c r="I2123" s="0" t="n">
        <v>4791</v>
      </c>
    </row>
    <row r="2124" customFormat="false" ht="15" hidden="false" customHeight="false" outlineLevel="0" collapsed="false">
      <c r="A2124" s="0" t="s">
        <v>2142</v>
      </c>
      <c r="B2124" s="0" t="n">
        <v>45.0269</v>
      </c>
      <c r="C2124" s="0" t="n">
        <v>-0.7992</v>
      </c>
      <c r="D2124" s="0" t="s">
        <v>10</v>
      </c>
      <c r="E2124" s="0" t="s">
        <v>11</v>
      </c>
      <c r="F2124" s="0" t="s">
        <v>38</v>
      </c>
      <c r="H2124" s="0" t="n">
        <v>4788</v>
      </c>
      <c r="I2124" s="0" t="n">
        <v>4788</v>
      </c>
    </row>
    <row r="2125" customFormat="false" ht="15" hidden="false" customHeight="false" outlineLevel="0" collapsed="false">
      <c r="A2125" s="0" t="s">
        <v>2143</v>
      </c>
      <c r="B2125" s="0" t="n">
        <v>50.6153</v>
      </c>
      <c r="C2125" s="0" t="n">
        <v>3.2408</v>
      </c>
      <c r="D2125" s="0" t="s">
        <v>10</v>
      </c>
      <c r="E2125" s="0" t="s">
        <v>11</v>
      </c>
      <c r="F2125" s="0" t="s">
        <v>44</v>
      </c>
      <c r="H2125" s="0" t="n">
        <v>4784</v>
      </c>
      <c r="I2125" s="0" t="n">
        <v>4784</v>
      </c>
    </row>
    <row r="2126" customFormat="false" ht="15" hidden="false" customHeight="false" outlineLevel="0" collapsed="false">
      <c r="A2126" s="0" t="s">
        <v>2144</v>
      </c>
      <c r="B2126" s="0" t="n">
        <v>43.8531</v>
      </c>
      <c r="C2126" s="0" t="n">
        <v>1.2358</v>
      </c>
      <c r="D2126" s="0" t="s">
        <v>10</v>
      </c>
      <c r="E2126" s="0" t="s">
        <v>11</v>
      </c>
      <c r="F2126" s="0" t="s">
        <v>18</v>
      </c>
      <c r="H2126" s="0" t="n">
        <v>4782</v>
      </c>
      <c r="I2126" s="0" t="n">
        <v>4782</v>
      </c>
    </row>
    <row r="2127" customFormat="false" ht="15" hidden="false" customHeight="false" outlineLevel="0" collapsed="false">
      <c r="A2127" s="0" t="s">
        <v>2145</v>
      </c>
      <c r="B2127" s="0" t="n">
        <v>50.5169</v>
      </c>
      <c r="C2127" s="0" t="n">
        <v>3.0164</v>
      </c>
      <c r="D2127" s="0" t="s">
        <v>10</v>
      </c>
      <c r="E2127" s="0" t="s">
        <v>11</v>
      </c>
      <c r="F2127" s="0" t="s">
        <v>44</v>
      </c>
      <c r="H2127" s="0" t="n">
        <v>4780</v>
      </c>
      <c r="I2127" s="0" t="n">
        <v>4780</v>
      </c>
    </row>
    <row r="2128" customFormat="false" ht="15" hidden="false" customHeight="false" outlineLevel="0" collapsed="false">
      <c r="A2128" s="0" t="s">
        <v>2146</v>
      </c>
      <c r="B2128" s="0" t="n">
        <v>45.7772</v>
      </c>
      <c r="C2128" s="0" t="n">
        <v>5.1717</v>
      </c>
      <c r="D2128" s="0" t="s">
        <v>10</v>
      </c>
      <c r="E2128" s="0" t="s">
        <v>11</v>
      </c>
      <c r="F2128" s="0" t="s">
        <v>24</v>
      </c>
      <c r="H2128" s="0" t="n">
        <v>4777</v>
      </c>
      <c r="I2128" s="0" t="n">
        <v>4777</v>
      </c>
    </row>
    <row r="2129" customFormat="false" ht="15" hidden="false" customHeight="false" outlineLevel="0" collapsed="false">
      <c r="A2129" s="0" t="s">
        <v>2147</v>
      </c>
      <c r="B2129" s="0" t="n">
        <v>45.8517</v>
      </c>
      <c r="C2129" s="0" t="n">
        <v>5.0681</v>
      </c>
      <c r="D2129" s="0" t="s">
        <v>10</v>
      </c>
      <c r="E2129" s="0" t="s">
        <v>11</v>
      </c>
      <c r="F2129" s="0" t="s">
        <v>24</v>
      </c>
      <c r="H2129" s="0" t="n">
        <v>4769</v>
      </c>
      <c r="I2129" s="0" t="n">
        <v>4769</v>
      </c>
    </row>
    <row r="2130" customFormat="false" ht="15" hidden="false" customHeight="false" outlineLevel="0" collapsed="false">
      <c r="A2130" s="0" t="s">
        <v>2148</v>
      </c>
      <c r="B2130" s="0" t="n">
        <v>45.4864</v>
      </c>
      <c r="C2130" s="0" t="n">
        <v>4.5447</v>
      </c>
      <c r="D2130" s="0" t="s">
        <v>10</v>
      </c>
      <c r="E2130" s="0" t="s">
        <v>11</v>
      </c>
      <c r="F2130" s="0" t="s">
        <v>24</v>
      </c>
      <c r="H2130" s="0" t="n">
        <v>4768</v>
      </c>
      <c r="I2130" s="0" t="n">
        <v>4768</v>
      </c>
    </row>
    <row r="2131" customFormat="false" ht="15" hidden="false" customHeight="false" outlineLevel="0" collapsed="false">
      <c r="A2131" s="0" t="s">
        <v>2149</v>
      </c>
      <c r="B2131" s="0" t="n">
        <v>45.1411</v>
      </c>
      <c r="C2131" s="0" t="n">
        <v>1.4464</v>
      </c>
      <c r="D2131" s="0" t="s">
        <v>10</v>
      </c>
      <c r="E2131" s="0" t="s">
        <v>11</v>
      </c>
      <c r="F2131" s="0" t="s">
        <v>38</v>
      </c>
      <c r="H2131" s="0" t="n">
        <v>4768</v>
      </c>
      <c r="I2131" s="0" t="n">
        <v>4768</v>
      </c>
    </row>
    <row r="2132" customFormat="false" ht="15" hidden="false" customHeight="false" outlineLevel="0" collapsed="false">
      <c r="A2132" s="0" t="s">
        <v>2150</v>
      </c>
      <c r="B2132" s="0" t="n">
        <v>47.3978</v>
      </c>
      <c r="C2132" s="0" t="n">
        <v>-2.3078</v>
      </c>
      <c r="D2132" s="0" t="s">
        <v>10</v>
      </c>
      <c r="E2132" s="0" t="s">
        <v>11</v>
      </c>
      <c r="F2132" s="0" t="s">
        <v>26</v>
      </c>
      <c r="H2132" s="0" t="n">
        <v>4768</v>
      </c>
      <c r="I2132" s="0" t="n">
        <v>4768</v>
      </c>
    </row>
    <row r="2133" customFormat="false" ht="15" hidden="false" customHeight="false" outlineLevel="0" collapsed="false">
      <c r="A2133" s="0" t="s">
        <v>2151</v>
      </c>
      <c r="B2133" s="0" t="n">
        <v>48.6436</v>
      </c>
      <c r="C2133" s="0" t="n">
        <v>7.7142</v>
      </c>
      <c r="D2133" s="0" t="s">
        <v>10</v>
      </c>
      <c r="E2133" s="0" t="s">
        <v>11</v>
      </c>
      <c r="F2133" s="0" t="s">
        <v>32</v>
      </c>
      <c r="H2133" s="0" t="n">
        <v>4767</v>
      </c>
      <c r="I2133" s="0" t="n">
        <v>4767</v>
      </c>
    </row>
    <row r="2134" customFormat="false" ht="15" hidden="false" customHeight="false" outlineLevel="0" collapsed="false">
      <c r="A2134" s="0" t="s">
        <v>2152</v>
      </c>
      <c r="B2134" s="0" t="n">
        <v>45.6292</v>
      </c>
      <c r="C2134" s="0" t="n">
        <v>5.0633</v>
      </c>
      <c r="D2134" s="0" t="s">
        <v>10</v>
      </c>
      <c r="E2134" s="0" t="s">
        <v>11</v>
      </c>
      <c r="F2134" s="0" t="s">
        <v>24</v>
      </c>
      <c r="H2134" s="0" t="n">
        <v>4767</v>
      </c>
      <c r="I2134" s="0" t="n">
        <v>4767</v>
      </c>
    </row>
    <row r="2135" customFormat="false" ht="15" hidden="false" customHeight="false" outlineLevel="0" collapsed="false">
      <c r="A2135" s="0" t="s">
        <v>2153</v>
      </c>
      <c r="B2135" s="0" t="n">
        <v>48.4619</v>
      </c>
      <c r="C2135" s="0" t="n">
        <v>1.7731</v>
      </c>
      <c r="D2135" s="0" t="s">
        <v>10</v>
      </c>
      <c r="E2135" s="0" t="s">
        <v>11</v>
      </c>
      <c r="F2135" s="0" t="s">
        <v>40</v>
      </c>
      <c r="H2135" s="0" t="n">
        <v>4767</v>
      </c>
      <c r="I2135" s="0" t="n">
        <v>4767</v>
      </c>
    </row>
    <row r="2136" customFormat="false" ht="15" hidden="false" customHeight="false" outlineLevel="0" collapsed="false">
      <c r="A2136" s="0" t="s">
        <v>2154</v>
      </c>
      <c r="B2136" s="0" t="n">
        <v>45.1503</v>
      </c>
      <c r="C2136" s="0" t="n">
        <v>-0.8219</v>
      </c>
      <c r="D2136" s="0" t="s">
        <v>10</v>
      </c>
      <c r="E2136" s="0" t="s">
        <v>11</v>
      </c>
      <c r="F2136" s="0" t="s">
        <v>38</v>
      </c>
      <c r="H2136" s="0" t="n">
        <v>4767</v>
      </c>
      <c r="I2136" s="0" t="n">
        <v>4767</v>
      </c>
    </row>
    <row r="2137" customFormat="false" ht="15" hidden="false" customHeight="false" outlineLevel="0" collapsed="false">
      <c r="A2137" s="0" t="s">
        <v>2155</v>
      </c>
      <c r="B2137" s="0" t="n">
        <v>48.7022</v>
      </c>
      <c r="C2137" s="0" t="n">
        <v>2.5444</v>
      </c>
      <c r="D2137" s="0" t="s">
        <v>10</v>
      </c>
      <c r="E2137" s="0" t="s">
        <v>11</v>
      </c>
      <c r="F2137" s="0" t="s">
        <v>12</v>
      </c>
      <c r="H2137" s="0" t="n">
        <v>4766</v>
      </c>
      <c r="I2137" s="0" t="n">
        <v>4766</v>
      </c>
    </row>
    <row r="2138" customFormat="false" ht="15" hidden="false" customHeight="false" outlineLevel="0" collapsed="false">
      <c r="A2138" s="0" t="s">
        <v>2156</v>
      </c>
      <c r="B2138" s="0" t="n">
        <v>44.7744</v>
      </c>
      <c r="C2138" s="0" t="n">
        <v>-0.3481</v>
      </c>
      <c r="D2138" s="0" t="s">
        <v>10</v>
      </c>
      <c r="E2138" s="0" t="s">
        <v>11</v>
      </c>
      <c r="F2138" s="0" t="s">
        <v>38</v>
      </c>
      <c r="H2138" s="0" t="n">
        <v>4764</v>
      </c>
      <c r="I2138" s="0" t="n">
        <v>4764</v>
      </c>
    </row>
    <row r="2139" customFormat="false" ht="15" hidden="false" customHeight="false" outlineLevel="0" collapsed="false">
      <c r="A2139" s="0" t="s">
        <v>2157</v>
      </c>
      <c r="B2139" s="0" t="n">
        <v>46.8214</v>
      </c>
      <c r="C2139" s="0" t="n">
        <v>-0.6647</v>
      </c>
      <c r="D2139" s="0" t="s">
        <v>10</v>
      </c>
      <c r="E2139" s="0" t="s">
        <v>11</v>
      </c>
      <c r="F2139" s="0" t="s">
        <v>38</v>
      </c>
      <c r="H2139" s="0" t="n">
        <v>4762</v>
      </c>
      <c r="I2139" s="0" t="n">
        <v>4762</v>
      </c>
    </row>
    <row r="2140" customFormat="false" ht="15" hidden="false" customHeight="false" outlineLevel="0" collapsed="false">
      <c r="A2140" s="0" t="s">
        <v>2158</v>
      </c>
      <c r="B2140" s="0" t="n">
        <v>48.8397</v>
      </c>
      <c r="C2140" s="0" t="n">
        <v>6.0697</v>
      </c>
      <c r="D2140" s="0" t="s">
        <v>10</v>
      </c>
      <c r="E2140" s="0" t="s">
        <v>11</v>
      </c>
      <c r="F2140" s="0" t="s">
        <v>32</v>
      </c>
      <c r="H2140" s="0" t="n">
        <v>4760</v>
      </c>
      <c r="I2140" s="0" t="n">
        <v>4760</v>
      </c>
    </row>
    <row r="2141" customFormat="false" ht="15" hidden="false" customHeight="false" outlineLevel="0" collapsed="false">
      <c r="A2141" s="0" t="s">
        <v>2159</v>
      </c>
      <c r="B2141" s="0" t="n">
        <v>48.7189</v>
      </c>
      <c r="C2141" s="0" t="n">
        <v>3.7228</v>
      </c>
      <c r="D2141" s="0" t="s">
        <v>10</v>
      </c>
      <c r="E2141" s="0" t="s">
        <v>11</v>
      </c>
      <c r="F2141" s="0" t="s">
        <v>32</v>
      </c>
      <c r="H2141" s="0" t="n">
        <v>4756</v>
      </c>
      <c r="I2141" s="0" t="n">
        <v>4756</v>
      </c>
    </row>
    <row r="2142" customFormat="false" ht="15" hidden="false" customHeight="false" outlineLevel="0" collapsed="false">
      <c r="A2142" s="0" t="s">
        <v>2160</v>
      </c>
      <c r="B2142" s="0" t="n">
        <v>45.7228</v>
      </c>
      <c r="C2142" s="0" t="n">
        <v>3.3386</v>
      </c>
      <c r="D2142" s="0" t="s">
        <v>10</v>
      </c>
      <c r="E2142" s="0" t="s">
        <v>11</v>
      </c>
      <c r="F2142" s="0" t="s">
        <v>24</v>
      </c>
      <c r="H2142" s="0" t="n">
        <v>4754</v>
      </c>
      <c r="I2142" s="0" t="n">
        <v>4754</v>
      </c>
    </row>
    <row r="2143" customFormat="false" ht="15" hidden="false" customHeight="false" outlineLevel="0" collapsed="false">
      <c r="A2143" s="0" t="s">
        <v>2161</v>
      </c>
      <c r="B2143" s="0" t="n">
        <v>47.1017</v>
      </c>
      <c r="C2143" s="0" t="n">
        <v>-1.3039</v>
      </c>
      <c r="D2143" s="0" t="s">
        <v>10</v>
      </c>
      <c r="E2143" s="0" t="s">
        <v>11</v>
      </c>
      <c r="F2143" s="0" t="s">
        <v>26</v>
      </c>
      <c r="H2143" s="0" t="n">
        <v>4752</v>
      </c>
      <c r="I2143" s="0" t="n">
        <v>4752</v>
      </c>
    </row>
    <row r="2144" customFormat="false" ht="15" hidden="false" customHeight="false" outlineLevel="0" collapsed="false">
      <c r="A2144" s="0" t="s">
        <v>2162</v>
      </c>
      <c r="B2144" s="0" t="n">
        <v>42.4822</v>
      </c>
      <c r="C2144" s="0" t="n">
        <v>3.1275</v>
      </c>
      <c r="D2144" s="0" t="s">
        <v>10</v>
      </c>
      <c r="E2144" s="0" t="s">
        <v>11</v>
      </c>
      <c r="F2144" s="0" t="s">
        <v>18</v>
      </c>
      <c r="H2144" s="0" t="n">
        <v>4752</v>
      </c>
      <c r="I2144" s="0" t="n">
        <v>4752</v>
      </c>
    </row>
    <row r="2145" customFormat="false" ht="15" hidden="false" customHeight="false" outlineLevel="0" collapsed="false">
      <c r="A2145" s="0" t="s">
        <v>2163</v>
      </c>
      <c r="B2145" s="0" t="n">
        <v>50.4883</v>
      </c>
      <c r="C2145" s="0" t="n">
        <v>2.7458</v>
      </c>
      <c r="D2145" s="0" t="s">
        <v>10</v>
      </c>
      <c r="E2145" s="0" t="s">
        <v>11</v>
      </c>
      <c r="F2145" s="0" t="s">
        <v>44</v>
      </c>
      <c r="H2145" s="0" t="n">
        <v>4741</v>
      </c>
      <c r="I2145" s="0" t="n">
        <v>4741</v>
      </c>
    </row>
    <row r="2146" customFormat="false" ht="15" hidden="false" customHeight="false" outlineLevel="0" collapsed="false">
      <c r="A2146" s="0" t="s">
        <v>2164</v>
      </c>
      <c r="B2146" s="0" t="n">
        <v>50.6264</v>
      </c>
      <c r="C2146" s="0" t="n">
        <v>2.985</v>
      </c>
      <c r="D2146" s="0" t="s">
        <v>10</v>
      </c>
      <c r="E2146" s="0" t="s">
        <v>11</v>
      </c>
      <c r="F2146" s="0" t="s">
        <v>44</v>
      </c>
      <c r="H2146" s="0" t="n">
        <v>4739</v>
      </c>
      <c r="I2146" s="0" t="n">
        <v>4739</v>
      </c>
    </row>
    <row r="2147" customFormat="false" ht="15" hidden="false" customHeight="false" outlineLevel="0" collapsed="false">
      <c r="A2147" s="0" t="s">
        <v>2165</v>
      </c>
      <c r="B2147" s="0" t="n">
        <v>48.1772</v>
      </c>
      <c r="C2147" s="0" t="n">
        <v>-1.7328</v>
      </c>
      <c r="D2147" s="0" t="s">
        <v>10</v>
      </c>
      <c r="E2147" s="0" t="s">
        <v>11</v>
      </c>
      <c r="F2147" s="0" t="s">
        <v>22</v>
      </c>
      <c r="H2147" s="0" t="n">
        <v>4735</v>
      </c>
      <c r="I2147" s="0" t="n">
        <v>4735</v>
      </c>
    </row>
    <row r="2148" customFormat="false" ht="15" hidden="false" customHeight="false" outlineLevel="0" collapsed="false">
      <c r="A2148" s="0" t="s">
        <v>2166</v>
      </c>
      <c r="B2148" s="0" t="n">
        <v>44.9089</v>
      </c>
      <c r="C2148" s="0" t="n">
        <v>-0.4719</v>
      </c>
      <c r="D2148" s="0" t="s">
        <v>10</v>
      </c>
      <c r="E2148" s="0" t="s">
        <v>11</v>
      </c>
      <c r="F2148" s="0" t="s">
        <v>38</v>
      </c>
      <c r="H2148" s="0" t="n">
        <v>4733</v>
      </c>
      <c r="I2148" s="0" t="n">
        <v>4733</v>
      </c>
    </row>
    <row r="2149" customFormat="false" ht="15" hidden="false" customHeight="false" outlineLevel="0" collapsed="false">
      <c r="A2149" s="0" t="s">
        <v>2167</v>
      </c>
      <c r="B2149" s="0" t="n">
        <v>49.9003</v>
      </c>
      <c r="C2149" s="0" t="n">
        <v>3.6275</v>
      </c>
      <c r="D2149" s="0" t="s">
        <v>10</v>
      </c>
      <c r="E2149" s="0" t="s">
        <v>11</v>
      </c>
      <c r="F2149" s="0" t="s">
        <v>44</v>
      </c>
      <c r="H2149" s="0" t="n">
        <v>4731</v>
      </c>
      <c r="I2149" s="0" t="n">
        <v>4731</v>
      </c>
    </row>
    <row r="2150" customFormat="false" ht="15" hidden="false" customHeight="false" outlineLevel="0" collapsed="false">
      <c r="A2150" s="0" t="s">
        <v>2168</v>
      </c>
      <c r="B2150" s="0" t="n">
        <v>48.7678</v>
      </c>
      <c r="C2150" s="0" t="n">
        <v>7.2583</v>
      </c>
      <c r="D2150" s="0" t="s">
        <v>10</v>
      </c>
      <c r="E2150" s="0" t="s">
        <v>11</v>
      </c>
      <c r="F2150" s="0" t="s">
        <v>32</v>
      </c>
      <c r="H2150" s="0" t="n">
        <v>4728</v>
      </c>
      <c r="I2150" s="0" t="n">
        <v>4728</v>
      </c>
    </row>
    <row r="2151" customFormat="false" ht="15" hidden="false" customHeight="false" outlineLevel="0" collapsed="false">
      <c r="A2151" s="0" t="s">
        <v>2169</v>
      </c>
      <c r="B2151" s="0" t="n">
        <v>50.6133</v>
      </c>
      <c r="C2151" s="0" t="n">
        <v>2.9594</v>
      </c>
      <c r="D2151" s="0" t="s">
        <v>10</v>
      </c>
      <c r="E2151" s="0" t="s">
        <v>11</v>
      </c>
      <c r="F2151" s="0" t="s">
        <v>44</v>
      </c>
      <c r="H2151" s="0" t="n">
        <v>4727</v>
      </c>
      <c r="I2151" s="0" t="n">
        <v>4727</v>
      </c>
    </row>
    <row r="2152" customFormat="false" ht="15" hidden="false" customHeight="false" outlineLevel="0" collapsed="false">
      <c r="A2152" s="0" t="s">
        <v>2170</v>
      </c>
      <c r="B2152" s="0" t="n">
        <v>43.8608</v>
      </c>
      <c r="C2152" s="0" t="n">
        <v>7.2244</v>
      </c>
      <c r="D2152" s="0" t="s">
        <v>10</v>
      </c>
      <c r="E2152" s="0" t="s">
        <v>11</v>
      </c>
      <c r="F2152" s="0" t="s">
        <v>15</v>
      </c>
      <c r="H2152" s="0" t="n">
        <v>4726</v>
      </c>
      <c r="I2152" s="0" t="n">
        <v>4726</v>
      </c>
    </row>
    <row r="2153" customFormat="false" ht="15" hidden="false" customHeight="false" outlineLevel="0" collapsed="false">
      <c r="A2153" s="0" t="s">
        <v>2171</v>
      </c>
      <c r="B2153" s="0" t="n">
        <v>50.3028</v>
      </c>
      <c r="C2153" s="0" t="n">
        <v>2.7772</v>
      </c>
      <c r="D2153" s="0" t="s">
        <v>10</v>
      </c>
      <c r="E2153" s="0" t="s">
        <v>11</v>
      </c>
      <c r="F2153" s="0" t="s">
        <v>44</v>
      </c>
      <c r="H2153" s="0" t="n">
        <v>4724</v>
      </c>
      <c r="I2153" s="0" t="n">
        <v>4724</v>
      </c>
    </row>
    <row r="2154" customFormat="false" ht="15" hidden="false" customHeight="false" outlineLevel="0" collapsed="false">
      <c r="A2154" s="0" t="s">
        <v>2172</v>
      </c>
      <c r="B2154" s="0" t="n">
        <v>50.0606</v>
      </c>
      <c r="C2154" s="0" t="n">
        <v>1.3711</v>
      </c>
      <c r="D2154" s="0" t="s">
        <v>10</v>
      </c>
      <c r="E2154" s="0" t="s">
        <v>11</v>
      </c>
      <c r="F2154" s="0" t="s">
        <v>30</v>
      </c>
      <c r="H2154" s="0" t="n">
        <v>4723</v>
      </c>
      <c r="I2154" s="0" t="n">
        <v>4723</v>
      </c>
    </row>
    <row r="2155" customFormat="false" ht="15" hidden="false" customHeight="false" outlineLevel="0" collapsed="false">
      <c r="A2155" s="0" t="s">
        <v>2173</v>
      </c>
      <c r="B2155" s="0" t="n">
        <v>49.0781</v>
      </c>
      <c r="C2155" s="0" t="n">
        <v>6.0742</v>
      </c>
      <c r="D2155" s="0" t="s">
        <v>10</v>
      </c>
      <c r="E2155" s="0" t="s">
        <v>11</v>
      </c>
      <c r="F2155" s="0" t="s">
        <v>32</v>
      </c>
      <c r="H2155" s="0" t="n">
        <v>4714</v>
      </c>
      <c r="I2155" s="0" t="n">
        <v>4714</v>
      </c>
    </row>
    <row r="2156" customFormat="false" ht="15" hidden="false" customHeight="false" outlineLevel="0" collapsed="false">
      <c r="A2156" s="0" t="s">
        <v>2174</v>
      </c>
      <c r="B2156" s="0" t="n">
        <v>49.2961</v>
      </c>
      <c r="C2156" s="0" t="n">
        <v>2.4456</v>
      </c>
      <c r="D2156" s="0" t="s">
        <v>10</v>
      </c>
      <c r="E2156" s="0" t="s">
        <v>11</v>
      </c>
      <c r="F2156" s="0" t="s">
        <v>44</v>
      </c>
      <c r="H2156" s="0" t="n">
        <v>4712</v>
      </c>
      <c r="I2156" s="0" t="n">
        <v>4712</v>
      </c>
    </row>
    <row r="2157" customFormat="false" ht="15" hidden="false" customHeight="false" outlineLevel="0" collapsed="false">
      <c r="A2157" s="0" t="s">
        <v>2175</v>
      </c>
      <c r="B2157" s="0" t="n">
        <v>48.5897</v>
      </c>
      <c r="C2157" s="0" t="n">
        <v>2.2192</v>
      </c>
      <c r="D2157" s="0" t="s">
        <v>10</v>
      </c>
      <c r="E2157" s="0" t="s">
        <v>11</v>
      </c>
      <c r="F2157" s="0" t="s">
        <v>12</v>
      </c>
      <c r="H2157" s="0" t="n">
        <v>4712</v>
      </c>
      <c r="I2157" s="0" t="n">
        <v>4712</v>
      </c>
    </row>
    <row r="2158" customFormat="false" ht="15" hidden="false" customHeight="false" outlineLevel="0" collapsed="false">
      <c r="A2158" s="0" t="s">
        <v>2176</v>
      </c>
      <c r="B2158" s="0" t="n">
        <v>49.7339</v>
      </c>
      <c r="C2158" s="0" t="n">
        <v>1.4406</v>
      </c>
      <c r="D2158" s="0" t="s">
        <v>10</v>
      </c>
      <c r="E2158" s="0" t="s">
        <v>11</v>
      </c>
      <c r="F2158" s="0" t="s">
        <v>30</v>
      </c>
      <c r="H2158" s="0" t="n">
        <v>4711</v>
      </c>
      <c r="I2158" s="0" t="n">
        <v>4711</v>
      </c>
    </row>
    <row r="2159" customFormat="false" ht="15" hidden="false" customHeight="false" outlineLevel="0" collapsed="false">
      <c r="A2159" s="0" t="s">
        <v>2177</v>
      </c>
      <c r="B2159" s="0" t="n">
        <v>47.8283</v>
      </c>
      <c r="C2159" s="0" t="n">
        <v>0.2731</v>
      </c>
      <c r="D2159" s="0" t="s">
        <v>10</v>
      </c>
      <c r="E2159" s="0" t="s">
        <v>11</v>
      </c>
      <c r="F2159" s="0" t="s">
        <v>26</v>
      </c>
      <c r="H2159" s="0" t="n">
        <v>4710</v>
      </c>
      <c r="I2159" s="0" t="n">
        <v>4710</v>
      </c>
    </row>
    <row r="2160" customFormat="false" ht="15" hidden="false" customHeight="false" outlineLevel="0" collapsed="false">
      <c r="A2160" s="0" t="s">
        <v>2178</v>
      </c>
      <c r="B2160" s="0" t="n">
        <v>43.6644</v>
      </c>
      <c r="C2160" s="0" t="n">
        <v>5.3472</v>
      </c>
      <c r="D2160" s="0" t="s">
        <v>10</v>
      </c>
      <c r="E2160" s="0" t="s">
        <v>11</v>
      </c>
      <c r="F2160" s="0" t="s">
        <v>15</v>
      </c>
      <c r="H2160" s="0" t="n">
        <v>4706</v>
      </c>
      <c r="I2160" s="0" t="n">
        <v>4706</v>
      </c>
    </row>
    <row r="2161" customFormat="false" ht="15" hidden="false" customHeight="false" outlineLevel="0" collapsed="false">
      <c r="A2161" s="0" t="s">
        <v>2179</v>
      </c>
      <c r="B2161" s="0" t="n">
        <v>46.1861</v>
      </c>
      <c r="C2161" s="0" t="n">
        <v>-1.0119</v>
      </c>
      <c r="D2161" s="0" t="s">
        <v>10</v>
      </c>
      <c r="E2161" s="0" t="s">
        <v>11</v>
      </c>
      <c r="F2161" s="0" t="s">
        <v>38</v>
      </c>
      <c r="H2161" s="0" t="n">
        <v>4703</v>
      </c>
      <c r="I2161" s="0" t="n">
        <v>4703</v>
      </c>
    </row>
    <row r="2162" customFormat="false" ht="15" hidden="false" customHeight="false" outlineLevel="0" collapsed="false">
      <c r="A2162" s="0" t="s">
        <v>2180</v>
      </c>
      <c r="B2162" s="0" t="n">
        <v>50.5125</v>
      </c>
      <c r="C2162" s="0" t="n">
        <v>2.7839</v>
      </c>
      <c r="D2162" s="0" t="s">
        <v>10</v>
      </c>
      <c r="E2162" s="0" t="s">
        <v>11</v>
      </c>
      <c r="F2162" s="0" t="s">
        <v>44</v>
      </c>
      <c r="H2162" s="0" t="n">
        <v>4700</v>
      </c>
      <c r="I2162" s="0" t="n">
        <v>4700</v>
      </c>
    </row>
    <row r="2163" customFormat="false" ht="15" hidden="false" customHeight="false" outlineLevel="0" collapsed="false">
      <c r="A2163" s="0" t="s">
        <v>2181</v>
      </c>
      <c r="B2163" s="0" t="n">
        <v>49.0353</v>
      </c>
      <c r="C2163" s="0" t="n">
        <v>1.5797</v>
      </c>
      <c r="D2163" s="0" t="s">
        <v>10</v>
      </c>
      <c r="E2163" s="0" t="s">
        <v>11</v>
      </c>
      <c r="F2163" s="0" t="s">
        <v>12</v>
      </c>
      <c r="H2163" s="0" t="n">
        <v>4700</v>
      </c>
      <c r="I2163" s="0" t="n">
        <v>4700</v>
      </c>
    </row>
    <row r="2164" customFormat="false" ht="15" hidden="false" customHeight="false" outlineLevel="0" collapsed="false">
      <c r="A2164" s="0" t="s">
        <v>2182</v>
      </c>
      <c r="B2164" s="0" t="n">
        <v>48.3717</v>
      </c>
      <c r="C2164" s="0" t="n">
        <v>6.2925</v>
      </c>
      <c r="D2164" s="0" t="s">
        <v>10</v>
      </c>
      <c r="E2164" s="0" t="s">
        <v>11</v>
      </c>
      <c r="F2164" s="0" t="s">
        <v>32</v>
      </c>
      <c r="H2164" s="0" t="n">
        <v>4700</v>
      </c>
      <c r="I2164" s="0" t="n">
        <v>4700</v>
      </c>
    </row>
    <row r="2165" customFormat="false" ht="15" hidden="false" customHeight="false" outlineLevel="0" collapsed="false">
      <c r="A2165" s="0" t="s">
        <v>2183</v>
      </c>
      <c r="B2165" s="0" t="n">
        <v>48.9742</v>
      </c>
      <c r="C2165" s="0" t="n">
        <v>2.1783</v>
      </c>
      <c r="D2165" s="0" t="s">
        <v>10</v>
      </c>
      <c r="E2165" s="0" t="s">
        <v>11</v>
      </c>
      <c r="F2165" s="0" t="s">
        <v>12</v>
      </c>
      <c r="H2165" s="0" t="n">
        <v>4697</v>
      </c>
      <c r="I2165" s="0" t="n">
        <v>4697</v>
      </c>
    </row>
    <row r="2166" customFormat="false" ht="15" hidden="false" customHeight="false" outlineLevel="0" collapsed="false">
      <c r="A2166" s="0" t="s">
        <v>2184</v>
      </c>
      <c r="B2166" s="0" t="n">
        <v>48.1953</v>
      </c>
      <c r="C2166" s="0" t="n">
        <v>7.3183</v>
      </c>
      <c r="D2166" s="0" t="s">
        <v>10</v>
      </c>
      <c r="E2166" s="0" t="s">
        <v>11</v>
      </c>
      <c r="F2166" s="0" t="s">
        <v>32</v>
      </c>
      <c r="H2166" s="0" t="n">
        <v>4697</v>
      </c>
      <c r="I2166" s="0" t="n">
        <v>4697</v>
      </c>
    </row>
    <row r="2167" customFormat="false" ht="15" hidden="false" customHeight="false" outlineLevel="0" collapsed="false">
      <c r="A2167" s="0" t="s">
        <v>2185</v>
      </c>
      <c r="B2167" s="0" t="n">
        <v>47.4331</v>
      </c>
      <c r="C2167" s="0" t="n">
        <v>-1.2314</v>
      </c>
      <c r="D2167" s="0" t="s">
        <v>10</v>
      </c>
      <c r="E2167" s="0" t="s">
        <v>11</v>
      </c>
      <c r="F2167" s="0" t="s">
        <v>26</v>
      </c>
      <c r="H2167" s="0" t="n">
        <v>4697</v>
      </c>
      <c r="I2167" s="0" t="n">
        <v>4697</v>
      </c>
    </row>
    <row r="2168" customFormat="false" ht="15" hidden="false" customHeight="false" outlineLevel="0" collapsed="false">
      <c r="A2168" s="0" t="s">
        <v>2186</v>
      </c>
      <c r="B2168" s="0" t="n">
        <v>48.3778</v>
      </c>
      <c r="C2168" s="0" t="n">
        <v>2.7928</v>
      </c>
      <c r="D2168" s="0" t="s">
        <v>10</v>
      </c>
      <c r="E2168" s="0" t="s">
        <v>11</v>
      </c>
      <c r="F2168" s="0" t="s">
        <v>12</v>
      </c>
      <c r="H2168" s="0" t="n">
        <v>4696</v>
      </c>
      <c r="I2168" s="0" t="n">
        <v>4696</v>
      </c>
    </row>
    <row r="2169" customFormat="false" ht="15" hidden="false" customHeight="false" outlineLevel="0" collapsed="false">
      <c r="A2169" s="0" t="s">
        <v>2187</v>
      </c>
      <c r="B2169" s="0" t="n">
        <v>50.5189</v>
      </c>
      <c r="C2169" s="0" t="n">
        <v>2.8675</v>
      </c>
      <c r="D2169" s="0" t="s">
        <v>10</v>
      </c>
      <c r="E2169" s="0" t="s">
        <v>11</v>
      </c>
      <c r="F2169" s="0" t="s">
        <v>44</v>
      </c>
      <c r="H2169" s="0" t="n">
        <v>4693</v>
      </c>
      <c r="I2169" s="0" t="n">
        <v>4693</v>
      </c>
    </row>
    <row r="2170" customFormat="false" ht="15" hidden="false" customHeight="false" outlineLevel="0" collapsed="false">
      <c r="A2170" s="0" t="s">
        <v>2188</v>
      </c>
      <c r="B2170" s="0" t="n">
        <v>49.2172</v>
      </c>
      <c r="C2170" s="0" t="n">
        <v>2.4219</v>
      </c>
      <c r="D2170" s="0" t="s">
        <v>10</v>
      </c>
      <c r="E2170" s="0" t="s">
        <v>11</v>
      </c>
      <c r="F2170" s="0" t="s">
        <v>44</v>
      </c>
      <c r="H2170" s="0" t="n">
        <v>4692</v>
      </c>
      <c r="I2170" s="0" t="n">
        <v>4692</v>
      </c>
    </row>
    <row r="2171" customFormat="false" ht="15" hidden="false" customHeight="false" outlineLevel="0" collapsed="false">
      <c r="A2171" s="0" t="s">
        <v>2189</v>
      </c>
      <c r="B2171" s="0" t="n">
        <v>50.3525</v>
      </c>
      <c r="C2171" s="0" t="n">
        <v>3.1447</v>
      </c>
      <c r="D2171" s="0" t="s">
        <v>10</v>
      </c>
      <c r="E2171" s="0" t="s">
        <v>11</v>
      </c>
      <c r="F2171" s="0" t="s">
        <v>44</v>
      </c>
      <c r="H2171" s="0" t="n">
        <v>4691</v>
      </c>
      <c r="I2171" s="0" t="n">
        <v>4691</v>
      </c>
    </row>
    <row r="2172" customFormat="false" ht="15" hidden="false" customHeight="false" outlineLevel="0" collapsed="false">
      <c r="A2172" s="0" t="s">
        <v>2190</v>
      </c>
      <c r="B2172" s="0" t="n">
        <v>43.7803</v>
      </c>
      <c r="C2172" s="0" t="n">
        <v>1.405</v>
      </c>
      <c r="D2172" s="0" t="s">
        <v>10</v>
      </c>
      <c r="E2172" s="0" t="s">
        <v>11</v>
      </c>
      <c r="F2172" s="0" t="s">
        <v>18</v>
      </c>
      <c r="H2172" s="0" t="n">
        <v>4689</v>
      </c>
      <c r="I2172" s="0" t="n">
        <v>4689</v>
      </c>
    </row>
    <row r="2173" customFormat="false" ht="15" hidden="false" customHeight="false" outlineLevel="0" collapsed="false">
      <c r="A2173" s="0" t="s">
        <v>2191</v>
      </c>
      <c r="B2173" s="0" t="n">
        <v>47.6022</v>
      </c>
      <c r="C2173" s="0" t="n">
        <v>2.0247</v>
      </c>
      <c r="D2173" s="0" t="s">
        <v>10</v>
      </c>
      <c r="E2173" s="0" t="s">
        <v>11</v>
      </c>
      <c r="F2173" s="0" t="s">
        <v>40</v>
      </c>
      <c r="H2173" s="0" t="n">
        <v>4688</v>
      </c>
      <c r="I2173" s="0" t="n">
        <v>4688</v>
      </c>
    </row>
    <row r="2174" customFormat="false" ht="15" hidden="false" customHeight="false" outlineLevel="0" collapsed="false">
      <c r="A2174" s="0" t="s">
        <v>2192</v>
      </c>
      <c r="B2174" s="0" t="n">
        <v>46.6511</v>
      </c>
      <c r="C2174" s="0" t="n">
        <v>0.3722</v>
      </c>
      <c r="D2174" s="0" t="s">
        <v>10</v>
      </c>
      <c r="E2174" s="0" t="s">
        <v>11</v>
      </c>
      <c r="F2174" s="0" t="s">
        <v>38</v>
      </c>
      <c r="H2174" s="0" t="n">
        <v>4687</v>
      </c>
      <c r="I2174" s="0" t="n">
        <v>4687</v>
      </c>
    </row>
    <row r="2175" customFormat="false" ht="15" hidden="false" customHeight="false" outlineLevel="0" collapsed="false">
      <c r="A2175" s="0" t="s">
        <v>2193</v>
      </c>
      <c r="B2175" s="0" t="n">
        <v>45.5119</v>
      </c>
      <c r="C2175" s="0" t="n">
        <v>4.5811</v>
      </c>
      <c r="D2175" s="0" t="s">
        <v>10</v>
      </c>
      <c r="E2175" s="0" t="s">
        <v>11</v>
      </c>
      <c r="F2175" s="0" t="s">
        <v>24</v>
      </c>
      <c r="H2175" s="0" t="n">
        <v>4684</v>
      </c>
      <c r="I2175" s="0" t="n">
        <v>4684</v>
      </c>
    </row>
    <row r="2176" customFormat="false" ht="15" hidden="false" customHeight="false" outlineLevel="0" collapsed="false">
      <c r="A2176" s="0" t="s">
        <v>2194</v>
      </c>
      <c r="B2176" s="0" t="n">
        <v>45.8403</v>
      </c>
      <c r="C2176" s="0" t="n">
        <v>5.0014</v>
      </c>
      <c r="D2176" s="0" t="s">
        <v>10</v>
      </c>
      <c r="E2176" s="0" t="s">
        <v>11</v>
      </c>
      <c r="F2176" s="0" t="s">
        <v>24</v>
      </c>
      <c r="H2176" s="0" t="n">
        <v>4684</v>
      </c>
      <c r="I2176" s="0" t="n">
        <v>4684</v>
      </c>
    </row>
    <row r="2177" customFormat="false" ht="15" hidden="false" customHeight="false" outlineLevel="0" collapsed="false">
      <c r="A2177" s="0" t="s">
        <v>2195</v>
      </c>
      <c r="B2177" s="0" t="n">
        <v>43.8536</v>
      </c>
      <c r="C2177" s="0" t="n">
        <v>1.8111</v>
      </c>
      <c r="D2177" s="0" t="s">
        <v>10</v>
      </c>
      <c r="E2177" s="0" t="s">
        <v>11</v>
      </c>
      <c r="F2177" s="0" t="s">
        <v>18</v>
      </c>
      <c r="H2177" s="0" t="n">
        <v>4682</v>
      </c>
      <c r="I2177" s="0" t="n">
        <v>4682</v>
      </c>
    </row>
    <row r="2178" customFormat="false" ht="15" hidden="false" customHeight="false" outlineLevel="0" collapsed="false">
      <c r="A2178" s="0" t="s">
        <v>2196</v>
      </c>
      <c r="B2178" s="0" t="n">
        <v>47.6194</v>
      </c>
      <c r="C2178" s="0" t="n">
        <v>6.8306</v>
      </c>
      <c r="D2178" s="0" t="s">
        <v>10</v>
      </c>
      <c r="E2178" s="0" t="s">
        <v>11</v>
      </c>
      <c r="F2178" s="0" t="s">
        <v>49</v>
      </c>
      <c r="H2178" s="0" t="n">
        <v>4680</v>
      </c>
      <c r="I2178" s="0" t="n">
        <v>4680</v>
      </c>
    </row>
    <row r="2179" customFormat="false" ht="15" hidden="false" customHeight="false" outlineLevel="0" collapsed="false">
      <c r="A2179" s="0" t="s">
        <v>2197</v>
      </c>
      <c r="B2179" s="0" t="n">
        <v>48.0947</v>
      </c>
      <c r="C2179" s="0" t="n">
        <v>7.3064</v>
      </c>
      <c r="D2179" s="0" t="s">
        <v>10</v>
      </c>
      <c r="E2179" s="0" t="s">
        <v>11</v>
      </c>
      <c r="F2179" s="0" t="s">
        <v>32</v>
      </c>
      <c r="H2179" s="0" t="n">
        <v>4679</v>
      </c>
      <c r="I2179" s="0" t="n">
        <v>4679</v>
      </c>
    </row>
    <row r="2180" customFormat="false" ht="15" hidden="false" customHeight="false" outlineLevel="0" collapsed="false">
      <c r="A2180" s="0" t="s">
        <v>2198</v>
      </c>
      <c r="B2180" s="0" t="n">
        <v>45.4728</v>
      </c>
      <c r="C2180" s="0" t="n">
        <v>-0.1556</v>
      </c>
      <c r="D2180" s="0" t="s">
        <v>10</v>
      </c>
      <c r="E2180" s="0" t="s">
        <v>11</v>
      </c>
      <c r="F2180" s="0" t="s">
        <v>38</v>
      </c>
      <c r="H2180" s="0" t="n">
        <v>4678</v>
      </c>
      <c r="I2180" s="0" t="n">
        <v>4678</v>
      </c>
    </row>
    <row r="2181" customFormat="false" ht="15" hidden="false" customHeight="false" outlineLevel="0" collapsed="false">
      <c r="A2181" s="0" t="s">
        <v>2199</v>
      </c>
      <c r="B2181" s="0" t="n">
        <v>49.2764</v>
      </c>
      <c r="C2181" s="0" t="n">
        <v>2.5222</v>
      </c>
      <c r="D2181" s="0" t="s">
        <v>10</v>
      </c>
      <c r="E2181" s="0" t="s">
        <v>11</v>
      </c>
      <c r="F2181" s="0" t="s">
        <v>44</v>
      </c>
      <c r="H2181" s="0" t="n">
        <v>4677</v>
      </c>
      <c r="I2181" s="0" t="n">
        <v>4677</v>
      </c>
    </row>
    <row r="2182" customFormat="false" ht="15" hidden="false" customHeight="false" outlineLevel="0" collapsed="false">
      <c r="A2182" s="0" t="s">
        <v>2200</v>
      </c>
      <c r="B2182" s="0" t="n">
        <v>50.3258</v>
      </c>
      <c r="C2182" s="0" t="n">
        <v>2.9831</v>
      </c>
      <c r="D2182" s="0" t="s">
        <v>10</v>
      </c>
      <c r="E2182" s="0" t="s">
        <v>11</v>
      </c>
      <c r="F2182" s="0" t="s">
        <v>44</v>
      </c>
      <c r="H2182" s="0" t="n">
        <v>4676</v>
      </c>
      <c r="I2182" s="0" t="n">
        <v>4676</v>
      </c>
    </row>
    <row r="2183" customFormat="false" ht="15" hidden="false" customHeight="false" outlineLevel="0" collapsed="false">
      <c r="A2183" s="0" t="s">
        <v>2201</v>
      </c>
      <c r="B2183" s="0" t="n">
        <v>47.1556</v>
      </c>
      <c r="C2183" s="0" t="n">
        <v>-1.3992</v>
      </c>
      <c r="D2183" s="0" t="s">
        <v>10</v>
      </c>
      <c r="E2183" s="0" t="s">
        <v>11</v>
      </c>
      <c r="F2183" s="0" t="s">
        <v>26</v>
      </c>
      <c r="H2183" s="0" t="n">
        <v>4675</v>
      </c>
      <c r="I2183" s="0" t="n">
        <v>4675</v>
      </c>
    </row>
    <row r="2184" customFormat="false" ht="15" hidden="false" customHeight="false" outlineLevel="0" collapsed="false">
      <c r="A2184" s="0" t="s">
        <v>2202</v>
      </c>
      <c r="B2184" s="0" t="n">
        <v>43.6553</v>
      </c>
      <c r="C2184" s="0" t="n">
        <v>-0.5936</v>
      </c>
      <c r="D2184" s="0" t="s">
        <v>10</v>
      </c>
      <c r="E2184" s="0" t="s">
        <v>11</v>
      </c>
      <c r="F2184" s="0" t="s">
        <v>38</v>
      </c>
      <c r="H2184" s="0" t="n">
        <v>4671</v>
      </c>
      <c r="I2184" s="0" t="n">
        <v>4671</v>
      </c>
    </row>
    <row r="2185" customFormat="false" ht="15" hidden="false" customHeight="false" outlineLevel="0" collapsed="false">
      <c r="A2185" s="0" t="s">
        <v>2203</v>
      </c>
      <c r="B2185" s="0" t="n">
        <v>44.5533</v>
      </c>
      <c r="C2185" s="0" t="n">
        <v>3.29</v>
      </c>
      <c r="D2185" s="0" t="s">
        <v>10</v>
      </c>
      <c r="E2185" s="0" t="s">
        <v>11</v>
      </c>
      <c r="F2185" s="0" t="s">
        <v>18</v>
      </c>
      <c r="H2185" s="0" t="n">
        <v>4667</v>
      </c>
      <c r="I2185" s="0" t="n">
        <v>4667</v>
      </c>
    </row>
    <row r="2186" customFormat="false" ht="15" hidden="false" customHeight="false" outlineLevel="0" collapsed="false">
      <c r="A2186" s="0" t="s">
        <v>2204</v>
      </c>
      <c r="B2186" s="0" t="n">
        <v>47.3256</v>
      </c>
      <c r="C2186" s="0" t="n">
        <v>0.4061</v>
      </c>
      <c r="D2186" s="0" t="s">
        <v>10</v>
      </c>
      <c r="E2186" s="0" t="s">
        <v>11</v>
      </c>
      <c r="F2186" s="0" t="s">
        <v>40</v>
      </c>
      <c r="H2186" s="0" t="n">
        <v>4667</v>
      </c>
      <c r="I2186" s="0" t="n">
        <v>4667</v>
      </c>
    </row>
    <row r="2187" customFormat="false" ht="15" hidden="false" customHeight="false" outlineLevel="0" collapsed="false">
      <c r="A2187" s="0" t="s">
        <v>2205</v>
      </c>
      <c r="B2187" s="0" t="n">
        <v>44.7536</v>
      </c>
      <c r="C2187" s="0" t="n">
        <v>5.3703</v>
      </c>
      <c r="D2187" s="0" t="s">
        <v>10</v>
      </c>
      <c r="E2187" s="0" t="s">
        <v>11</v>
      </c>
      <c r="F2187" s="0" t="s">
        <v>24</v>
      </c>
      <c r="G2187" s="0" t="s">
        <v>16</v>
      </c>
      <c r="H2187" s="0" t="n">
        <v>4665</v>
      </c>
      <c r="I2187" s="0" t="n">
        <v>4665</v>
      </c>
    </row>
    <row r="2188" customFormat="false" ht="15" hidden="false" customHeight="false" outlineLevel="0" collapsed="false">
      <c r="A2188" s="0" t="s">
        <v>2206</v>
      </c>
      <c r="B2188" s="0" t="n">
        <v>48.7556</v>
      </c>
      <c r="C2188" s="0" t="n">
        <v>2.215</v>
      </c>
      <c r="D2188" s="0" t="s">
        <v>10</v>
      </c>
      <c r="E2188" s="0" t="s">
        <v>11</v>
      </c>
      <c r="F2188" s="0" t="s">
        <v>12</v>
      </c>
      <c r="H2188" s="0" t="n">
        <v>4662</v>
      </c>
      <c r="I2188" s="0" t="n">
        <v>4662</v>
      </c>
    </row>
    <row r="2189" customFormat="false" ht="15" hidden="false" customHeight="false" outlineLevel="0" collapsed="false">
      <c r="A2189" s="0" t="s">
        <v>2207</v>
      </c>
      <c r="B2189" s="0" t="n">
        <v>43.3997</v>
      </c>
      <c r="C2189" s="0" t="n">
        <v>1.7181</v>
      </c>
      <c r="D2189" s="0" t="s">
        <v>10</v>
      </c>
      <c r="E2189" s="0" t="s">
        <v>11</v>
      </c>
      <c r="F2189" s="0" t="s">
        <v>18</v>
      </c>
      <c r="H2189" s="0" t="n">
        <v>4662</v>
      </c>
      <c r="I2189" s="0" t="n">
        <v>4662</v>
      </c>
    </row>
    <row r="2190" customFormat="false" ht="15" hidden="false" customHeight="false" outlineLevel="0" collapsed="false">
      <c r="A2190" s="0" t="s">
        <v>2208</v>
      </c>
      <c r="B2190" s="0" t="n">
        <v>49.5464</v>
      </c>
      <c r="C2190" s="0" t="n">
        <v>1.0756</v>
      </c>
      <c r="D2190" s="0" t="s">
        <v>10</v>
      </c>
      <c r="E2190" s="0" t="s">
        <v>11</v>
      </c>
      <c r="F2190" s="0" t="s">
        <v>30</v>
      </c>
      <c r="H2190" s="0" t="n">
        <v>4661</v>
      </c>
      <c r="I2190" s="0" t="n">
        <v>4661</v>
      </c>
    </row>
    <row r="2191" customFormat="false" ht="15" hidden="false" customHeight="false" outlineLevel="0" collapsed="false">
      <c r="A2191" s="0" t="s">
        <v>2209</v>
      </c>
      <c r="B2191" s="0" t="n">
        <v>43.755</v>
      </c>
      <c r="C2191" s="0" t="n">
        <v>7.3214</v>
      </c>
      <c r="D2191" s="0" t="s">
        <v>10</v>
      </c>
      <c r="E2191" s="0" t="s">
        <v>11</v>
      </c>
      <c r="F2191" s="0" t="s">
        <v>15</v>
      </c>
      <c r="H2191" s="0" t="n">
        <v>4660</v>
      </c>
      <c r="I2191" s="0" t="n">
        <v>4660</v>
      </c>
    </row>
    <row r="2192" customFormat="false" ht="15" hidden="false" customHeight="false" outlineLevel="0" collapsed="false">
      <c r="A2192" s="0" t="s">
        <v>2210</v>
      </c>
      <c r="B2192" s="0" t="n">
        <v>43.2136</v>
      </c>
      <c r="C2192" s="0" t="n">
        <v>5.6297</v>
      </c>
      <c r="D2192" s="0" t="s">
        <v>10</v>
      </c>
      <c r="E2192" s="0" t="s">
        <v>11</v>
      </c>
      <c r="F2192" s="0" t="s">
        <v>15</v>
      </c>
      <c r="H2192" s="0" t="n">
        <v>4656</v>
      </c>
      <c r="I2192" s="0" t="n">
        <v>4656</v>
      </c>
    </row>
    <row r="2193" customFormat="false" ht="15" hidden="false" customHeight="false" outlineLevel="0" collapsed="false">
      <c r="A2193" s="0" t="s">
        <v>2211</v>
      </c>
      <c r="B2193" s="0" t="n">
        <v>43.5106</v>
      </c>
      <c r="C2193" s="0" t="n">
        <v>1.3764</v>
      </c>
      <c r="D2193" s="0" t="s">
        <v>10</v>
      </c>
      <c r="E2193" s="0" t="s">
        <v>11</v>
      </c>
      <c r="F2193" s="0" t="s">
        <v>18</v>
      </c>
      <c r="H2193" s="0" t="n">
        <v>4654</v>
      </c>
      <c r="I2193" s="0" t="n">
        <v>4654</v>
      </c>
    </row>
    <row r="2194" customFormat="false" ht="15" hidden="false" customHeight="false" outlineLevel="0" collapsed="false">
      <c r="A2194" s="0" t="s">
        <v>2212</v>
      </c>
      <c r="B2194" s="0" t="n">
        <v>48.0414</v>
      </c>
      <c r="C2194" s="0" t="n">
        <v>7.1342</v>
      </c>
      <c r="D2194" s="0" t="s">
        <v>10</v>
      </c>
      <c r="E2194" s="0" t="s">
        <v>11</v>
      </c>
      <c r="F2194" s="0" t="s">
        <v>32</v>
      </c>
      <c r="H2194" s="0" t="n">
        <v>4653</v>
      </c>
      <c r="I2194" s="0" t="n">
        <v>4653</v>
      </c>
    </row>
    <row r="2195" customFormat="false" ht="15" hidden="false" customHeight="false" outlineLevel="0" collapsed="false">
      <c r="A2195" s="0" t="s">
        <v>2213</v>
      </c>
      <c r="B2195" s="0" t="n">
        <v>47.5339</v>
      </c>
      <c r="C2195" s="0" t="n">
        <v>-2.2825</v>
      </c>
      <c r="D2195" s="0" t="s">
        <v>10</v>
      </c>
      <c r="E2195" s="0" t="s">
        <v>11</v>
      </c>
      <c r="F2195" s="0" t="s">
        <v>22</v>
      </c>
      <c r="H2195" s="0" t="n">
        <v>4645</v>
      </c>
      <c r="I2195" s="0" t="n">
        <v>4645</v>
      </c>
    </row>
    <row r="2196" customFormat="false" ht="15" hidden="false" customHeight="false" outlineLevel="0" collapsed="false">
      <c r="A2196" s="0" t="s">
        <v>2214</v>
      </c>
      <c r="B2196" s="0" t="n">
        <v>44.91</v>
      </c>
      <c r="C2196" s="0" t="n">
        <v>-0.3906</v>
      </c>
      <c r="D2196" s="0" t="s">
        <v>10</v>
      </c>
      <c r="E2196" s="0" t="s">
        <v>11</v>
      </c>
      <c r="F2196" s="0" t="s">
        <v>38</v>
      </c>
      <c r="H2196" s="0" t="n">
        <v>4643</v>
      </c>
      <c r="I2196" s="0" t="n">
        <v>4643</v>
      </c>
    </row>
    <row r="2197" customFormat="false" ht="15" hidden="false" customHeight="false" outlineLevel="0" collapsed="false">
      <c r="A2197" s="0" t="s">
        <v>2215</v>
      </c>
      <c r="B2197" s="0" t="n">
        <v>47.4833</v>
      </c>
      <c r="C2197" s="0" t="n">
        <v>-3.1206</v>
      </c>
      <c r="D2197" s="0" t="s">
        <v>10</v>
      </c>
      <c r="E2197" s="0" t="s">
        <v>11</v>
      </c>
      <c r="F2197" s="0" t="s">
        <v>22</v>
      </c>
      <c r="H2197" s="0" t="n">
        <v>4640</v>
      </c>
      <c r="I2197" s="0" t="n">
        <v>4640</v>
      </c>
    </row>
    <row r="2198" customFormat="false" ht="15" hidden="false" customHeight="false" outlineLevel="0" collapsed="false">
      <c r="A2198" s="0" t="s">
        <v>2216</v>
      </c>
      <c r="B2198" s="0" t="n">
        <v>49.1131</v>
      </c>
      <c r="C2198" s="0" t="n">
        <v>2.4222</v>
      </c>
      <c r="D2198" s="0" t="s">
        <v>10</v>
      </c>
      <c r="E2198" s="0" t="s">
        <v>11</v>
      </c>
      <c r="F2198" s="0" t="s">
        <v>12</v>
      </c>
      <c r="H2198" s="0" t="n">
        <v>4637</v>
      </c>
      <c r="I2198" s="0" t="n">
        <v>4637</v>
      </c>
    </row>
    <row r="2199" customFormat="false" ht="15" hidden="false" customHeight="false" outlineLevel="0" collapsed="false">
      <c r="A2199" s="0" t="s">
        <v>2217</v>
      </c>
      <c r="B2199" s="0" t="n">
        <v>46.6861</v>
      </c>
      <c r="C2199" s="0" t="n">
        <v>-1.5125</v>
      </c>
      <c r="D2199" s="0" t="s">
        <v>10</v>
      </c>
      <c r="E2199" s="0" t="s">
        <v>11</v>
      </c>
      <c r="F2199" s="0" t="s">
        <v>26</v>
      </c>
      <c r="H2199" s="0" t="n">
        <v>4636</v>
      </c>
      <c r="I2199" s="0" t="n">
        <v>4636</v>
      </c>
    </row>
    <row r="2200" customFormat="false" ht="15" hidden="false" customHeight="false" outlineLevel="0" collapsed="false">
      <c r="A2200" s="0" t="s">
        <v>2218</v>
      </c>
      <c r="B2200" s="0" t="n">
        <v>49.2856</v>
      </c>
      <c r="C2200" s="0" t="n">
        <v>0.1839</v>
      </c>
      <c r="D2200" s="0" t="s">
        <v>10</v>
      </c>
      <c r="E2200" s="0" t="s">
        <v>11</v>
      </c>
      <c r="F2200" s="0" t="s">
        <v>30</v>
      </c>
      <c r="H2200" s="0" t="n">
        <v>4634</v>
      </c>
      <c r="I2200" s="0" t="n">
        <v>4634</v>
      </c>
    </row>
    <row r="2201" customFormat="false" ht="15" hidden="false" customHeight="false" outlineLevel="0" collapsed="false">
      <c r="A2201" s="0" t="s">
        <v>2219</v>
      </c>
      <c r="B2201" s="0" t="n">
        <v>48.5761</v>
      </c>
      <c r="C2201" s="0" t="n">
        <v>-3.8436</v>
      </c>
      <c r="D2201" s="0" t="s">
        <v>10</v>
      </c>
      <c r="E2201" s="0" t="s">
        <v>11</v>
      </c>
      <c r="F2201" s="0" t="s">
        <v>22</v>
      </c>
      <c r="H2201" s="0" t="n">
        <v>4626</v>
      </c>
      <c r="I2201" s="0" t="n">
        <v>4626</v>
      </c>
    </row>
    <row r="2202" customFormat="false" ht="15" hidden="false" customHeight="false" outlineLevel="0" collapsed="false">
      <c r="A2202" s="0" t="s">
        <v>1329</v>
      </c>
      <c r="B2202" s="0" t="n">
        <v>45.5811</v>
      </c>
      <c r="C2202" s="0" t="n">
        <v>5.9408</v>
      </c>
      <c r="D2202" s="0" t="s">
        <v>10</v>
      </c>
      <c r="E2202" s="0" t="s">
        <v>11</v>
      </c>
      <c r="F2202" s="0" t="s">
        <v>24</v>
      </c>
      <c r="H2202" s="0" t="n">
        <v>4625</v>
      </c>
      <c r="I2202" s="0" t="n">
        <v>4625</v>
      </c>
    </row>
    <row r="2203" customFormat="false" ht="15" hidden="false" customHeight="false" outlineLevel="0" collapsed="false">
      <c r="A2203" s="0" t="s">
        <v>2220</v>
      </c>
      <c r="B2203" s="0" t="n">
        <v>48.7769</v>
      </c>
      <c r="C2203" s="0" t="n">
        <v>2.5472</v>
      </c>
      <c r="D2203" s="0" t="s">
        <v>10</v>
      </c>
      <c r="E2203" s="0" t="s">
        <v>11</v>
      </c>
      <c r="F2203" s="0" t="s">
        <v>12</v>
      </c>
      <c r="H2203" s="0" t="n">
        <v>4622</v>
      </c>
      <c r="I2203" s="0" t="n">
        <v>4622</v>
      </c>
    </row>
    <row r="2204" customFormat="false" ht="15" hidden="false" customHeight="false" outlineLevel="0" collapsed="false">
      <c r="A2204" s="0" t="s">
        <v>2221</v>
      </c>
      <c r="B2204" s="0" t="n">
        <v>48.1892</v>
      </c>
      <c r="C2204" s="0" t="n">
        <v>-2.1908</v>
      </c>
      <c r="D2204" s="0" t="s">
        <v>10</v>
      </c>
      <c r="E2204" s="0" t="s">
        <v>11</v>
      </c>
      <c r="F2204" s="0" t="s">
        <v>22</v>
      </c>
      <c r="H2204" s="0" t="n">
        <v>4622</v>
      </c>
      <c r="I2204" s="0" t="n">
        <v>4622</v>
      </c>
    </row>
    <row r="2205" customFormat="false" ht="15" hidden="false" customHeight="false" outlineLevel="0" collapsed="false">
      <c r="A2205" s="0" t="s">
        <v>2222</v>
      </c>
      <c r="B2205" s="0" t="n">
        <v>49.3447</v>
      </c>
      <c r="C2205" s="0" t="n">
        <v>0.3425</v>
      </c>
      <c r="D2205" s="0" t="s">
        <v>10</v>
      </c>
      <c r="E2205" s="0" t="s">
        <v>11</v>
      </c>
      <c r="F2205" s="0" t="s">
        <v>30</v>
      </c>
      <c r="H2205" s="0" t="n">
        <v>4619</v>
      </c>
      <c r="I2205" s="0" t="n">
        <v>4619</v>
      </c>
    </row>
    <row r="2206" customFormat="false" ht="15" hidden="false" customHeight="false" outlineLevel="0" collapsed="false">
      <c r="A2206" s="0" t="s">
        <v>2223</v>
      </c>
      <c r="B2206" s="0" t="n">
        <v>49.3675</v>
      </c>
      <c r="C2206" s="0" t="n">
        <v>0.0817</v>
      </c>
      <c r="D2206" s="0" t="s">
        <v>10</v>
      </c>
      <c r="E2206" s="0" t="s">
        <v>11</v>
      </c>
      <c r="F2206" s="0" t="s">
        <v>30</v>
      </c>
      <c r="H2206" s="0" t="n">
        <v>4614</v>
      </c>
      <c r="I2206" s="0" t="n">
        <v>4614</v>
      </c>
    </row>
    <row r="2207" customFormat="false" ht="15" hidden="false" customHeight="false" outlineLevel="0" collapsed="false">
      <c r="A2207" s="0" t="s">
        <v>2224</v>
      </c>
      <c r="B2207" s="0" t="n">
        <v>47.0014</v>
      </c>
      <c r="C2207" s="0" t="n">
        <v>-2.2433</v>
      </c>
      <c r="D2207" s="0" t="s">
        <v>10</v>
      </c>
      <c r="E2207" s="0" t="s">
        <v>11</v>
      </c>
      <c r="F2207" s="0" t="s">
        <v>26</v>
      </c>
      <c r="H2207" s="0" t="n">
        <v>4614</v>
      </c>
      <c r="I2207" s="0" t="n">
        <v>4614</v>
      </c>
    </row>
    <row r="2208" customFormat="false" ht="15" hidden="false" customHeight="false" outlineLevel="0" collapsed="false">
      <c r="A2208" s="0" t="s">
        <v>2225</v>
      </c>
      <c r="B2208" s="0" t="n">
        <v>50.4092</v>
      </c>
      <c r="C2208" s="0" t="n">
        <v>2.7586</v>
      </c>
      <c r="D2208" s="0" t="s">
        <v>10</v>
      </c>
      <c r="E2208" s="0" t="s">
        <v>11</v>
      </c>
      <c r="F2208" s="0" t="s">
        <v>44</v>
      </c>
      <c r="H2208" s="0" t="n">
        <v>4613</v>
      </c>
      <c r="I2208" s="0" t="n">
        <v>4613</v>
      </c>
    </row>
    <row r="2209" customFormat="false" ht="15" hidden="false" customHeight="false" outlineLevel="0" collapsed="false">
      <c r="A2209" s="0" t="s">
        <v>2226</v>
      </c>
      <c r="B2209" s="0" t="n">
        <v>48.8833</v>
      </c>
      <c r="C2209" s="0" t="n">
        <v>6.0472</v>
      </c>
      <c r="D2209" s="0" t="s">
        <v>10</v>
      </c>
      <c r="E2209" s="0" t="s">
        <v>11</v>
      </c>
      <c r="F2209" s="0" t="s">
        <v>32</v>
      </c>
      <c r="H2209" s="0" t="n">
        <v>4613</v>
      </c>
      <c r="I2209" s="0" t="n">
        <v>4613</v>
      </c>
    </row>
    <row r="2210" customFormat="false" ht="15" hidden="false" customHeight="false" outlineLevel="0" collapsed="false">
      <c r="A2210" s="0" t="s">
        <v>2227</v>
      </c>
      <c r="B2210" s="0" t="n">
        <v>50.6397</v>
      </c>
      <c r="C2210" s="0" t="n">
        <v>1.7453</v>
      </c>
      <c r="D2210" s="0" t="s">
        <v>10</v>
      </c>
      <c r="E2210" s="0" t="s">
        <v>11</v>
      </c>
      <c r="F2210" s="0" t="s">
        <v>44</v>
      </c>
      <c r="H2210" s="0" t="n">
        <v>4611</v>
      </c>
      <c r="I2210" s="0" t="n">
        <v>4611</v>
      </c>
    </row>
    <row r="2211" customFormat="false" ht="15" hidden="false" customHeight="false" outlineLevel="0" collapsed="false">
      <c r="A2211" s="0" t="s">
        <v>2228</v>
      </c>
      <c r="B2211" s="0" t="n">
        <v>45.8969</v>
      </c>
      <c r="C2211" s="0" t="n">
        <v>1.3186</v>
      </c>
      <c r="D2211" s="0" t="s">
        <v>10</v>
      </c>
      <c r="E2211" s="0" t="s">
        <v>11</v>
      </c>
      <c r="F2211" s="0" t="s">
        <v>38</v>
      </c>
      <c r="H2211" s="0" t="n">
        <v>4610</v>
      </c>
      <c r="I2211" s="0" t="n">
        <v>4610</v>
      </c>
    </row>
    <row r="2212" customFormat="false" ht="15" hidden="false" customHeight="false" outlineLevel="0" collapsed="false">
      <c r="A2212" s="0" t="s">
        <v>2229</v>
      </c>
      <c r="B2212" s="0" t="n">
        <v>50.6222</v>
      </c>
      <c r="C2212" s="0" t="n">
        <v>2.685</v>
      </c>
      <c r="D2212" s="0" t="s">
        <v>10</v>
      </c>
      <c r="E2212" s="0" t="s">
        <v>11</v>
      </c>
      <c r="F2212" s="0" t="s">
        <v>44</v>
      </c>
      <c r="H2212" s="0" t="n">
        <v>4610</v>
      </c>
      <c r="I2212" s="0" t="n">
        <v>4610</v>
      </c>
    </row>
    <row r="2213" customFormat="false" ht="15" hidden="false" customHeight="false" outlineLevel="0" collapsed="false">
      <c r="A2213" s="0" t="s">
        <v>2230</v>
      </c>
      <c r="B2213" s="0" t="n">
        <v>47.8647</v>
      </c>
      <c r="C2213" s="0" t="n">
        <v>2.125</v>
      </c>
      <c r="D2213" s="0" t="s">
        <v>10</v>
      </c>
      <c r="E2213" s="0" t="s">
        <v>11</v>
      </c>
      <c r="F2213" s="0" t="s">
        <v>40</v>
      </c>
      <c r="H2213" s="0" t="n">
        <v>4606</v>
      </c>
      <c r="I2213" s="0" t="n">
        <v>4606</v>
      </c>
    </row>
    <row r="2214" customFormat="false" ht="15" hidden="false" customHeight="false" outlineLevel="0" collapsed="false">
      <c r="A2214" s="0" t="s">
        <v>2231</v>
      </c>
      <c r="B2214" s="0" t="n">
        <v>48.4042</v>
      </c>
      <c r="C2214" s="0" t="n">
        <v>2.4669</v>
      </c>
      <c r="D2214" s="0" t="s">
        <v>10</v>
      </c>
      <c r="E2214" s="0" t="s">
        <v>11</v>
      </c>
      <c r="F2214" s="0" t="s">
        <v>12</v>
      </c>
      <c r="H2214" s="0" t="n">
        <v>4606</v>
      </c>
      <c r="I2214" s="0" t="n">
        <v>4606</v>
      </c>
    </row>
    <row r="2215" customFormat="false" ht="15" hidden="false" customHeight="false" outlineLevel="0" collapsed="false">
      <c r="A2215" s="0" t="s">
        <v>2232</v>
      </c>
      <c r="B2215" s="0" t="n">
        <v>49.3422</v>
      </c>
      <c r="C2215" s="0" t="n">
        <v>6.05</v>
      </c>
      <c r="D2215" s="0" t="s">
        <v>10</v>
      </c>
      <c r="E2215" s="0" t="s">
        <v>11</v>
      </c>
      <c r="F2215" s="0" t="s">
        <v>32</v>
      </c>
      <c r="H2215" s="0" t="n">
        <v>4601</v>
      </c>
      <c r="I2215" s="0" t="n">
        <v>4601</v>
      </c>
    </row>
    <row r="2216" customFormat="false" ht="15" hidden="false" customHeight="false" outlineLevel="0" collapsed="false">
      <c r="A2216" s="0" t="s">
        <v>2233</v>
      </c>
      <c r="B2216" s="0" t="n">
        <v>49.7464</v>
      </c>
      <c r="C2216" s="0" t="n">
        <v>3.0728</v>
      </c>
      <c r="D2216" s="0" t="s">
        <v>10</v>
      </c>
      <c r="E2216" s="0" t="s">
        <v>11</v>
      </c>
      <c r="F2216" s="0" t="s">
        <v>44</v>
      </c>
      <c r="H2216" s="0" t="n">
        <v>4596</v>
      </c>
      <c r="I2216" s="0" t="n">
        <v>4596</v>
      </c>
    </row>
    <row r="2217" customFormat="false" ht="15" hidden="false" customHeight="false" outlineLevel="0" collapsed="false">
      <c r="A2217" s="0" t="s">
        <v>2234</v>
      </c>
      <c r="B2217" s="0" t="n">
        <v>47.6017</v>
      </c>
      <c r="C2217" s="0" t="n">
        <v>7.4953</v>
      </c>
      <c r="D2217" s="0" t="s">
        <v>10</v>
      </c>
      <c r="E2217" s="0" t="s">
        <v>11</v>
      </c>
      <c r="F2217" s="0" t="s">
        <v>32</v>
      </c>
      <c r="H2217" s="0" t="n">
        <v>4593</v>
      </c>
      <c r="I2217" s="0" t="n">
        <v>4593</v>
      </c>
    </row>
    <row r="2218" customFormat="false" ht="15" hidden="false" customHeight="false" outlineLevel="0" collapsed="false">
      <c r="A2218" s="0" t="s">
        <v>2235</v>
      </c>
      <c r="B2218" s="0" t="n">
        <v>48.6578</v>
      </c>
      <c r="C2218" s="0" t="n">
        <v>2.3028</v>
      </c>
      <c r="D2218" s="0" t="s">
        <v>10</v>
      </c>
      <c r="E2218" s="0" t="s">
        <v>11</v>
      </c>
      <c r="F2218" s="0" t="s">
        <v>12</v>
      </c>
      <c r="H2218" s="0" t="n">
        <v>4592</v>
      </c>
      <c r="I2218" s="0" t="n">
        <v>4592</v>
      </c>
    </row>
    <row r="2219" customFormat="false" ht="15" hidden="false" customHeight="false" outlineLevel="0" collapsed="false">
      <c r="A2219" s="0" t="s">
        <v>2236</v>
      </c>
      <c r="B2219" s="0" t="n">
        <v>43.2875</v>
      </c>
      <c r="C2219" s="0" t="n">
        <v>-0.3514</v>
      </c>
      <c r="D2219" s="0" t="s">
        <v>10</v>
      </c>
      <c r="E2219" s="0" t="s">
        <v>11</v>
      </c>
      <c r="F2219" s="0" t="s">
        <v>38</v>
      </c>
      <c r="H2219" s="0" t="n">
        <v>4590</v>
      </c>
      <c r="I2219" s="0" t="n">
        <v>4590</v>
      </c>
    </row>
    <row r="2220" customFormat="false" ht="15" hidden="false" customHeight="false" outlineLevel="0" collapsed="false">
      <c r="A2220" s="0" t="s">
        <v>2237</v>
      </c>
      <c r="B2220" s="0" t="n">
        <v>43.4708</v>
      </c>
      <c r="C2220" s="0" t="n">
        <v>-0.9264</v>
      </c>
      <c r="D2220" s="0" t="s">
        <v>10</v>
      </c>
      <c r="E2220" s="0" t="s">
        <v>11</v>
      </c>
      <c r="F2220" s="0" t="s">
        <v>38</v>
      </c>
      <c r="H2220" s="0" t="n">
        <v>4589</v>
      </c>
      <c r="I2220" s="0" t="n">
        <v>4589</v>
      </c>
    </row>
    <row r="2221" customFormat="false" ht="15" hidden="false" customHeight="false" outlineLevel="0" collapsed="false">
      <c r="A2221" s="0" t="s">
        <v>2238</v>
      </c>
      <c r="B2221" s="0" t="n">
        <v>50.4383</v>
      </c>
      <c r="C2221" s="0" t="n">
        <v>3.0333</v>
      </c>
      <c r="D2221" s="0" t="s">
        <v>10</v>
      </c>
      <c r="E2221" s="0" t="s">
        <v>11</v>
      </c>
      <c r="F2221" s="0" t="s">
        <v>44</v>
      </c>
      <c r="H2221" s="0" t="n">
        <v>4588</v>
      </c>
      <c r="I2221" s="0" t="n">
        <v>4588</v>
      </c>
    </row>
    <row r="2222" customFormat="false" ht="15" hidden="false" customHeight="false" outlineLevel="0" collapsed="false">
      <c r="A2222" s="0" t="s">
        <v>2239</v>
      </c>
      <c r="B2222" s="0" t="n">
        <v>43.845</v>
      </c>
      <c r="C2222" s="0" t="n">
        <v>5.1128</v>
      </c>
      <c r="D2222" s="0" t="s">
        <v>10</v>
      </c>
      <c r="E2222" s="0" t="s">
        <v>11</v>
      </c>
      <c r="F2222" s="0" t="s">
        <v>15</v>
      </c>
      <c r="H2222" s="0" t="n">
        <v>4587</v>
      </c>
      <c r="I2222" s="0" t="n">
        <v>4587</v>
      </c>
    </row>
    <row r="2223" customFormat="false" ht="15" hidden="false" customHeight="false" outlineLevel="0" collapsed="false">
      <c r="A2223" s="0" t="s">
        <v>2240</v>
      </c>
      <c r="B2223" s="0" t="n">
        <v>50.4081</v>
      </c>
      <c r="C2223" s="0" t="n">
        <v>3.2822</v>
      </c>
      <c r="D2223" s="0" t="s">
        <v>10</v>
      </c>
      <c r="E2223" s="0" t="s">
        <v>11</v>
      </c>
      <c r="F2223" s="0" t="s">
        <v>44</v>
      </c>
      <c r="H2223" s="0" t="n">
        <v>4587</v>
      </c>
      <c r="I2223" s="0" t="n">
        <v>4587</v>
      </c>
    </row>
    <row r="2224" customFormat="false" ht="15" hidden="false" customHeight="false" outlineLevel="0" collapsed="false">
      <c r="A2224" s="0" t="s">
        <v>2241</v>
      </c>
      <c r="B2224" s="0" t="n">
        <v>43.6842</v>
      </c>
      <c r="C2224" s="0" t="n">
        <v>3.9281</v>
      </c>
      <c r="D2224" s="0" t="s">
        <v>10</v>
      </c>
      <c r="E2224" s="0" t="s">
        <v>11</v>
      </c>
      <c r="F2224" s="0" t="s">
        <v>18</v>
      </c>
      <c r="H2224" s="0" t="n">
        <v>4585</v>
      </c>
      <c r="I2224" s="0" t="n">
        <v>4585</v>
      </c>
    </row>
    <row r="2225" customFormat="false" ht="15" hidden="false" customHeight="false" outlineLevel="0" collapsed="false">
      <c r="A2225" s="0" t="s">
        <v>2242</v>
      </c>
      <c r="B2225" s="0" t="n">
        <v>47.2756</v>
      </c>
      <c r="C2225" s="0" t="n">
        <v>1.5547</v>
      </c>
      <c r="D2225" s="0" t="s">
        <v>10</v>
      </c>
      <c r="E2225" s="0" t="s">
        <v>11</v>
      </c>
      <c r="F2225" s="0" t="s">
        <v>40</v>
      </c>
      <c r="H2225" s="0" t="n">
        <v>4581</v>
      </c>
      <c r="I2225" s="0" t="n">
        <v>4581</v>
      </c>
    </row>
    <row r="2226" customFormat="false" ht="15" hidden="false" customHeight="false" outlineLevel="0" collapsed="false">
      <c r="A2226" s="0" t="s">
        <v>2243</v>
      </c>
      <c r="B2226" s="0" t="n">
        <v>47.3456</v>
      </c>
      <c r="C2226" s="0" t="n">
        <v>-2.5067</v>
      </c>
      <c r="D2226" s="0" t="s">
        <v>10</v>
      </c>
      <c r="E2226" s="0" t="s">
        <v>11</v>
      </c>
      <c r="F2226" s="0" t="s">
        <v>26</v>
      </c>
      <c r="H2226" s="0" t="n">
        <v>4580</v>
      </c>
      <c r="I2226" s="0" t="n">
        <v>4580</v>
      </c>
    </row>
    <row r="2227" customFormat="false" ht="15" hidden="false" customHeight="false" outlineLevel="0" collapsed="false">
      <c r="A2227" s="0" t="s">
        <v>2244</v>
      </c>
      <c r="B2227" s="0" t="n">
        <v>45.5022</v>
      </c>
      <c r="C2227" s="0" t="n">
        <v>5.1378</v>
      </c>
      <c r="D2227" s="0" t="s">
        <v>10</v>
      </c>
      <c r="E2227" s="0" t="s">
        <v>11</v>
      </c>
      <c r="F2227" s="0" t="s">
        <v>24</v>
      </c>
      <c r="H2227" s="0" t="n">
        <v>4579</v>
      </c>
      <c r="I2227" s="0" t="n">
        <v>4579</v>
      </c>
    </row>
    <row r="2228" customFormat="false" ht="15" hidden="false" customHeight="false" outlineLevel="0" collapsed="false">
      <c r="A2228" s="0" t="s">
        <v>2245</v>
      </c>
      <c r="B2228" s="0" t="n">
        <v>48.6603</v>
      </c>
      <c r="C2228" s="0" t="n">
        <v>2.2428</v>
      </c>
      <c r="D2228" s="0" t="s">
        <v>10</v>
      </c>
      <c r="E2228" s="0" t="s">
        <v>11</v>
      </c>
      <c r="F2228" s="0" t="s">
        <v>12</v>
      </c>
      <c r="H2228" s="0" t="n">
        <v>4577</v>
      </c>
      <c r="I2228" s="0" t="n">
        <v>4577</v>
      </c>
    </row>
    <row r="2229" customFormat="false" ht="15" hidden="false" customHeight="false" outlineLevel="0" collapsed="false">
      <c r="A2229" s="0" t="s">
        <v>2246</v>
      </c>
      <c r="B2229" s="0" t="n">
        <v>47.0031</v>
      </c>
      <c r="C2229" s="0" t="n">
        <v>-1.3308</v>
      </c>
      <c r="D2229" s="0" t="s">
        <v>10</v>
      </c>
      <c r="E2229" s="0" t="s">
        <v>11</v>
      </c>
      <c r="F2229" s="0" t="s">
        <v>26</v>
      </c>
      <c r="H2229" s="0" t="n">
        <v>4577</v>
      </c>
      <c r="I2229" s="0" t="n">
        <v>4577</v>
      </c>
    </row>
    <row r="2230" customFormat="false" ht="15" hidden="false" customHeight="false" outlineLevel="0" collapsed="false">
      <c r="A2230" s="0" t="s">
        <v>2247</v>
      </c>
      <c r="B2230" s="0" t="n">
        <v>45.1217</v>
      </c>
      <c r="C2230" s="0" t="n">
        <v>0.7139</v>
      </c>
      <c r="D2230" s="0" t="s">
        <v>10</v>
      </c>
      <c r="E2230" s="0" t="s">
        <v>11</v>
      </c>
      <c r="F2230" s="0" t="s">
        <v>38</v>
      </c>
      <c r="H2230" s="0" t="n">
        <v>4576</v>
      </c>
      <c r="I2230" s="0" t="n">
        <v>4576</v>
      </c>
    </row>
    <row r="2231" customFormat="false" ht="15" hidden="false" customHeight="false" outlineLevel="0" collapsed="false">
      <c r="A2231" s="0" t="s">
        <v>2248</v>
      </c>
      <c r="B2231" s="0" t="n">
        <v>48.6753</v>
      </c>
      <c r="C2231" s="0" t="n">
        <v>2.2964</v>
      </c>
      <c r="D2231" s="0" t="s">
        <v>10</v>
      </c>
      <c r="E2231" s="0" t="s">
        <v>11</v>
      </c>
      <c r="F2231" s="0" t="s">
        <v>12</v>
      </c>
      <c r="H2231" s="0" t="n">
        <v>4575</v>
      </c>
      <c r="I2231" s="0" t="n">
        <v>4575</v>
      </c>
    </row>
    <row r="2232" customFormat="false" ht="15" hidden="false" customHeight="false" outlineLevel="0" collapsed="false">
      <c r="A2232" s="0" t="s">
        <v>2249</v>
      </c>
      <c r="B2232" s="0" t="n">
        <v>43.9533</v>
      </c>
      <c r="C2232" s="0" t="n">
        <v>2.1703</v>
      </c>
      <c r="D2232" s="0" t="s">
        <v>10</v>
      </c>
      <c r="E2232" s="0" t="s">
        <v>11</v>
      </c>
      <c r="F2232" s="0" t="s">
        <v>18</v>
      </c>
      <c r="H2232" s="0" t="n">
        <v>4571</v>
      </c>
      <c r="I2232" s="0" t="n">
        <v>4571</v>
      </c>
    </row>
    <row r="2233" customFormat="false" ht="15" hidden="false" customHeight="false" outlineLevel="0" collapsed="false">
      <c r="A2233" s="0" t="s">
        <v>2250</v>
      </c>
      <c r="B2233" s="0" t="n">
        <v>45.7231</v>
      </c>
      <c r="C2233" s="0" t="n">
        <v>5.9339</v>
      </c>
      <c r="D2233" s="0" t="s">
        <v>10</v>
      </c>
      <c r="E2233" s="0" t="s">
        <v>11</v>
      </c>
      <c r="F2233" s="0" t="s">
        <v>24</v>
      </c>
      <c r="H2233" s="0" t="n">
        <v>4570</v>
      </c>
      <c r="I2233" s="0" t="n">
        <v>4570</v>
      </c>
    </row>
    <row r="2234" customFormat="false" ht="15" hidden="false" customHeight="false" outlineLevel="0" collapsed="false">
      <c r="A2234" s="0" t="s">
        <v>2251</v>
      </c>
      <c r="B2234" s="0" t="n">
        <v>47.2056</v>
      </c>
      <c r="C2234" s="0" t="n">
        <v>-2.041</v>
      </c>
      <c r="D2234" s="0" t="s">
        <v>10</v>
      </c>
      <c r="E2234" s="0" t="s">
        <v>11</v>
      </c>
      <c r="F2234" s="0" t="s">
        <v>26</v>
      </c>
      <c r="H2234" s="0" t="n">
        <v>4570</v>
      </c>
      <c r="I2234" s="0" t="n">
        <v>4570</v>
      </c>
    </row>
    <row r="2235" customFormat="false" ht="15" hidden="false" customHeight="false" outlineLevel="0" collapsed="false">
      <c r="A2235" s="0" t="s">
        <v>2252</v>
      </c>
      <c r="B2235" s="0" t="n">
        <v>47.6933</v>
      </c>
      <c r="C2235" s="0" t="n">
        <v>0.4181</v>
      </c>
      <c r="D2235" s="0" t="s">
        <v>10</v>
      </c>
      <c r="E2235" s="0" t="s">
        <v>11</v>
      </c>
      <c r="F2235" s="0" t="s">
        <v>26</v>
      </c>
      <c r="H2235" s="0" t="n">
        <v>4567</v>
      </c>
      <c r="I2235" s="0" t="n">
        <v>4567</v>
      </c>
    </row>
    <row r="2236" customFormat="false" ht="15" hidden="false" customHeight="false" outlineLevel="0" collapsed="false">
      <c r="A2236" s="0" t="s">
        <v>2253</v>
      </c>
      <c r="B2236" s="0" t="n">
        <v>44.5225</v>
      </c>
      <c r="C2236" s="0" t="n">
        <v>2.7631</v>
      </c>
      <c r="D2236" s="0" t="s">
        <v>10</v>
      </c>
      <c r="E2236" s="0" t="s">
        <v>11</v>
      </c>
      <c r="F2236" s="0" t="s">
        <v>18</v>
      </c>
      <c r="H2236" s="0" t="n">
        <v>4559</v>
      </c>
      <c r="I2236" s="0" t="n">
        <v>4559</v>
      </c>
    </row>
    <row r="2237" customFormat="false" ht="15" hidden="false" customHeight="false" outlineLevel="0" collapsed="false">
      <c r="A2237" s="0" t="s">
        <v>2254</v>
      </c>
      <c r="B2237" s="0" t="n">
        <v>45.6778</v>
      </c>
      <c r="C2237" s="0" t="n">
        <v>4.7039</v>
      </c>
      <c r="D2237" s="0" t="s">
        <v>10</v>
      </c>
      <c r="E2237" s="0" t="s">
        <v>11</v>
      </c>
      <c r="F2237" s="0" t="s">
        <v>24</v>
      </c>
      <c r="H2237" s="0" t="n">
        <v>4557</v>
      </c>
      <c r="I2237" s="0" t="n">
        <v>4557</v>
      </c>
    </row>
    <row r="2238" customFormat="false" ht="15" hidden="false" customHeight="false" outlineLevel="0" collapsed="false">
      <c r="A2238" s="0" t="s">
        <v>2255</v>
      </c>
      <c r="B2238" s="0" t="n">
        <v>45.8703</v>
      </c>
      <c r="C2238" s="0" t="n">
        <v>3.0369</v>
      </c>
      <c r="D2238" s="0" t="s">
        <v>10</v>
      </c>
      <c r="E2238" s="0" t="s">
        <v>11</v>
      </c>
      <c r="F2238" s="0" t="s">
        <v>24</v>
      </c>
      <c r="H2238" s="0" t="n">
        <v>4555</v>
      </c>
      <c r="I2238" s="0" t="n">
        <v>4555</v>
      </c>
    </row>
    <row r="2239" customFormat="false" ht="15" hidden="false" customHeight="false" outlineLevel="0" collapsed="false">
      <c r="A2239" s="0" t="s">
        <v>2256</v>
      </c>
      <c r="B2239" s="0" t="n">
        <v>43.2733</v>
      </c>
      <c r="C2239" s="0" t="n">
        <v>6.5217</v>
      </c>
      <c r="D2239" s="0" t="s">
        <v>10</v>
      </c>
      <c r="E2239" s="0" t="s">
        <v>11</v>
      </c>
      <c r="F2239" s="0" t="s">
        <v>15</v>
      </c>
      <c r="H2239" s="0" t="n">
        <v>4553</v>
      </c>
      <c r="I2239" s="0" t="n">
        <v>4553</v>
      </c>
    </row>
    <row r="2240" customFormat="false" ht="15" hidden="false" customHeight="false" outlineLevel="0" collapsed="false">
      <c r="A2240" s="0" t="s">
        <v>2257</v>
      </c>
      <c r="B2240" s="0" t="n">
        <v>45.6489</v>
      </c>
      <c r="C2240" s="0" t="n">
        <v>4.7947</v>
      </c>
      <c r="D2240" s="0" t="s">
        <v>10</v>
      </c>
      <c r="E2240" s="0" t="s">
        <v>11</v>
      </c>
      <c r="F2240" s="0" t="s">
        <v>24</v>
      </c>
      <c r="H2240" s="0" t="n">
        <v>4552</v>
      </c>
      <c r="I2240" s="0" t="n">
        <v>4552</v>
      </c>
    </row>
    <row r="2241" customFormat="false" ht="15" hidden="false" customHeight="false" outlineLevel="0" collapsed="false">
      <c r="A2241" s="0" t="s">
        <v>2258</v>
      </c>
      <c r="B2241" s="0" t="n">
        <v>48.8508</v>
      </c>
      <c r="C2241" s="0" t="n">
        <v>-0.55</v>
      </c>
      <c r="D2241" s="0" t="s">
        <v>10</v>
      </c>
      <c r="E2241" s="0" t="s">
        <v>11</v>
      </c>
      <c r="F2241" s="0" t="s">
        <v>30</v>
      </c>
      <c r="H2241" s="0" t="n">
        <v>4551</v>
      </c>
      <c r="I2241" s="0" t="n">
        <v>4551</v>
      </c>
    </row>
    <row r="2242" customFormat="false" ht="15" hidden="false" customHeight="false" outlineLevel="0" collapsed="false">
      <c r="A2242" s="0" t="s">
        <v>2259</v>
      </c>
      <c r="B2242" s="0" t="n">
        <v>47.3597</v>
      </c>
      <c r="C2242" s="0" t="n">
        <v>0.8056</v>
      </c>
      <c r="D2242" s="0" t="s">
        <v>10</v>
      </c>
      <c r="E2242" s="0" t="s">
        <v>11</v>
      </c>
      <c r="F2242" s="0" t="s">
        <v>40</v>
      </c>
      <c r="H2242" s="0" t="n">
        <v>4551</v>
      </c>
      <c r="I2242" s="0" t="n">
        <v>4551</v>
      </c>
    </row>
    <row r="2243" customFormat="false" ht="15" hidden="false" customHeight="false" outlineLevel="0" collapsed="false">
      <c r="A2243" s="0" t="s">
        <v>2260</v>
      </c>
      <c r="B2243" s="0" t="n">
        <v>45.6464</v>
      </c>
      <c r="C2243" s="0" t="n">
        <v>5.0147</v>
      </c>
      <c r="D2243" s="0" t="s">
        <v>10</v>
      </c>
      <c r="E2243" s="0" t="s">
        <v>11</v>
      </c>
      <c r="F2243" s="0" t="s">
        <v>24</v>
      </c>
      <c r="H2243" s="0" t="n">
        <v>4541</v>
      </c>
      <c r="I2243" s="0" t="n">
        <v>4541</v>
      </c>
    </row>
    <row r="2244" customFormat="false" ht="15" hidden="false" customHeight="false" outlineLevel="0" collapsed="false">
      <c r="A2244" s="0" t="s">
        <v>2261</v>
      </c>
      <c r="B2244" s="0" t="n">
        <v>49.0047</v>
      </c>
      <c r="C2244" s="0" t="n">
        <v>2.4708</v>
      </c>
      <c r="D2244" s="0" t="s">
        <v>10</v>
      </c>
      <c r="E2244" s="0" t="s">
        <v>11</v>
      </c>
      <c r="F2244" s="0" t="s">
        <v>12</v>
      </c>
      <c r="H2244" s="0" t="n">
        <v>4534</v>
      </c>
      <c r="I2244" s="0" t="n">
        <v>4534</v>
      </c>
    </row>
    <row r="2245" customFormat="false" ht="15" hidden="false" customHeight="false" outlineLevel="0" collapsed="false">
      <c r="A2245" s="0" t="s">
        <v>2262</v>
      </c>
      <c r="B2245" s="0" t="n">
        <v>48.1258</v>
      </c>
      <c r="C2245" s="0" t="n">
        <v>-1.8158</v>
      </c>
      <c r="D2245" s="0" t="s">
        <v>10</v>
      </c>
      <c r="E2245" s="0" t="s">
        <v>11</v>
      </c>
      <c r="F2245" s="0" t="s">
        <v>22</v>
      </c>
      <c r="H2245" s="0" t="n">
        <v>4533</v>
      </c>
      <c r="I2245" s="0" t="n">
        <v>4533</v>
      </c>
    </row>
    <row r="2246" customFormat="false" ht="15" hidden="false" customHeight="false" outlineLevel="0" collapsed="false">
      <c r="A2246" s="0" t="s">
        <v>2263</v>
      </c>
      <c r="B2246" s="0" t="n">
        <v>50.3328</v>
      </c>
      <c r="C2246" s="0" t="n">
        <v>3.2322</v>
      </c>
      <c r="D2246" s="0" t="s">
        <v>10</v>
      </c>
      <c r="E2246" s="0" t="s">
        <v>11</v>
      </c>
      <c r="F2246" s="0" t="s">
        <v>44</v>
      </c>
      <c r="H2246" s="0" t="n">
        <v>4533</v>
      </c>
      <c r="I2246" s="0" t="n">
        <v>4533</v>
      </c>
    </row>
    <row r="2247" customFormat="false" ht="15" hidden="false" customHeight="false" outlineLevel="0" collapsed="false">
      <c r="A2247" s="0" t="s">
        <v>2264</v>
      </c>
      <c r="B2247" s="0" t="n">
        <v>44.1633</v>
      </c>
      <c r="C2247" s="0" t="n">
        <v>4.8739</v>
      </c>
      <c r="D2247" s="0" t="s">
        <v>10</v>
      </c>
      <c r="E2247" s="0" t="s">
        <v>11</v>
      </c>
      <c r="F2247" s="0" t="s">
        <v>15</v>
      </c>
      <c r="H2247" s="0" t="n">
        <v>4533</v>
      </c>
      <c r="I2247" s="0" t="n">
        <v>4533</v>
      </c>
    </row>
    <row r="2248" customFormat="false" ht="15" hidden="false" customHeight="false" outlineLevel="0" collapsed="false">
      <c r="A2248" s="0" t="s">
        <v>2265</v>
      </c>
      <c r="B2248" s="0" t="n">
        <v>44.3144</v>
      </c>
      <c r="C2248" s="0" t="n">
        <v>0.0881</v>
      </c>
      <c r="D2248" s="0" t="s">
        <v>10</v>
      </c>
      <c r="E2248" s="0" t="s">
        <v>11</v>
      </c>
      <c r="F2248" s="0" t="s">
        <v>38</v>
      </c>
      <c r="H2248" s="0" t="n">
        <v>4533</v>
      </c>
      <c r="I2248" s="0" t="n">
        <v>4533</v>
      </c>
    </row>
    <row r="2249" customFormat="false" ht="15" hidden="false" customHeight="false" outlineLevel="0" collapsed="false">
      <c r="A2249" s="0" t="s">
        <v>2266</v>
      </c>
      <c r="B2249" s="0" t="n">
        <v>49.4786</v>
      </c>
      <c r="C2249" s="0" t="n">
        <v>2.8836</v>
      </c>
      <c r="D2249" s="0" t="s">
        <v>10</v>
      </c>
      <c r="E2249" s="0" t="s">
        <v>11</v>
      </c>
      <c r="F2249" s="0" t="s">
        <v>44</v>
      </c>
      <c r="H2249" s="0" t="n">
        <v>4531</v>
      </c>
      <c r="I2249" s="0" t="n">
        <v>4531</v>
      </c>
    </row>
    <row r="2250" customFormat="false" ht="15" hidden="false" customHeight="false" outlineLevel="0" collapsed="false">
      <c r="A2250" s="0" t="s">
        <v>2267</v>
      </c>
      <c r="B2250" s="0" t="n">
        <v>47.6139</v>
      </c>
      <c r="C2250" s="0" t="n">
        <v>1.3653</v>
      </c>
      <c r="D2250" s="0" t="s">
        <v>10</v>
      </c>
      <c r="E2250" s="0" t="s">
        <v>11</v>
      </c>
      <c r="F2250" s="0" t="s">
        <v>40</v>
      </c>
      <c r="H2250" s="0" t="n">
        <v>4530</v>
      </c>
      <c r="I2250" s="0" t="n">
        <v>4530</v>
      </c>
    </row>
    <row r="2251" customFormat="false" ht="15" hidden="false" customHeight="false" outlineLevel="0" collapsed="false">
      <c r="A2251" s="0" t="s">
        <v>2268</v>
      </c>
      <c r="B2251" s="0" t="n">
        <v>46.8856</v>
      </c>
      <c r="C2251" s="0" t="n">
        <v>-1.5989</v>
      </c>
      <c r="D2251" s="0" t="s">
        <v>10</v>
      </c>
      <c r="E2251" s="0" t="s">
        <v>11</v>
      </c>
      <c r="F2251" s="0" t="s">
        <v>26</v>
      </c>
      <c r="H2251" s="0" t="n">
        <v>4530</v>
      </c>
      <c r="I2251" s="0" t="n">
        <v>4530</v>
      </c>
    </row>
    <row r="2252" customFormat="false" ht="15" hidden="false" customHeight="false" outlineLevel="0" collapsed="false">
      <c r="A2252" s="0" t="s">
        <v>2269</v>
      </c>
      <c r="B2252" s="0" t="n">
        <v>43.7211</v>
      </c>
      <c r="C2252" s="0" t="n">
        <v>7.4056</v>
      </c>
      <c r="D2252" s="0" t="s">
        <v>10</v>
      </c>
      <c r="E2252" s="0" t="s">
        <v>11</v>
      </c>
      <c r="F2252" s="0" t="s">
        <v>15</v>
      </c>
      <c r="H2252" s="0" t="n">
        <v>4529</v>
      </c>
      <c r="I2252" s="0" t="n">
        <v>4529</v>
      </c>
    </row>
    <row r="2253" customFormat="false" ht="15" hidden="false" customHeight="false" outlineLevel="0" collapsed="false">
      <c r="A2253" s="0" t="s">
        <v>2270</v>
      </c>
      <c r="B2253" s="0" t="n">
        <v>46.89</v>
      </c>
      <c r="C2253" s="0" t="n">
        <v>1.4225</v>
      </c>
      <c r="D2253" s="0" t="s">
        <v>10</v>
      </c>
      <c r="E2253" s="0" t="s">
        <v>11</v>
      </c>
      <c r="F2253" s="0" t="s">
        <v>40</v>
      </c>
      <c r="H2253" s="0" t="n">
        <v>4528</v>
      </c>
      <c r="I2253" s="0" t="n">
        <v>4528</v>
      </c>
    </row>
    <row r="2254" customFormat="false" ht="15" hidden="false" customHeight="false" outlineLevel="0" collapsed="false">
      <c r="A2254" s="0" t="s">
        <v>2271</v>
      </c>
      <c r="B2254" s="0" t="n">
        <v>48.1303</v>
      </c>
      <c r="C2254" s="0" t="n">
        <v>-2.0336</v>
      </c>
      <c r="D2254" s="0" t="s">
        <v>10</v>
      </c>
      <c r="E2254" s="0" t="s">
        <v>11</v>
      </c>
      <c r="F2254" s="0" t="s">
        <v>22</v>
      </c>
      <c r="H2254" s="0" t="n">
        <v>4528</v>
      </c>
      <c r="I2254" s="0" t="n">
        <v>4528</v>
      </c>
    </row>
    <row r="2255" customFormat="false" ht="15" hidden="false" customHeight="false" outlineLevel="0" collapsed="false">
      <c r="A2255" s="0" t="s">
        <v>2272</v>
      </c>
      <c r="B2255" s="0" t="n">
        <v>45.5039</v>
      </c>
      <c r="C2255" s="0" t="n">
        <v>4.3136</v>
      </c>
      <c r="D2255" s="0" t="s">
        <v>10</v>
      </c>
      <c r="E2255" s="0" t="s">
        <v>11</v>
      </c>
      <c r="F2255" s="0" t="s">
        <v>24</v>
      </c>
      <c r="H2255" s="0" t="n">
        <v>4527</v>
      </c>
      <c r="I2255" s="0" t="n">
        <v>4527</v>
      </c>
    </row>
    <row r="2256" customFormat="false" ht="15" hidden="false" customHeight="false" outlineLevel="0" collapsed="false">
      <c r="A2256" s="0" t="s">
        <v>2273</v>
      </c>
      <c r="B2256" s="0" t="n">
        <v>48.6756</v>
      </c>
      <c r="C2256" s="0" t="n">
        <v>-2.9294</v>
      </c>
      <c r="D2256" s="0" t="s">
        <v>10</v>
      </c>
      <c r="E2256" s="0" t="s">
        <v>11</v>
      </c>
      <c r="F2256" s="0" t="s">
        <v>22</v>
      </c>
      <c r="H2256" s="0" t="n">
        <v>4522</v>
      </c>
      <c r="I2256" s="0" t="n">
        <v>4522</v>
      </c>
    </row>
    <row r="2257" customFormat="false" ht="15" hidden="false" customHeight="false" outlineLevel="0" collapsed="false">
      <c r="A2257" s="0" t="s">
        <v>2274</v>
      </c>
      <c r="B2257" s="0" t="n">
        <v>42.9094</v>
      </c>
      <c r="C2257" s="0" t="n">
        <v>3.0289</v>
      </c>
      <c r="D2257" s="0" t="s">
        <v>10</v>
      </c>
      <c r="E2257" s="0" t="s">
        <v>11</v>
      </c>
      <c r="F2257" s="0" t="s">
        <v>18</v>
      </c>
      <c r="H2257" s="0" t="n">
        <v>4520</v>
      </c>
      <c r="I2257" s="0" t="n">
        <v>4520</v>
      </c>
    </row>
    <row r="2258" customFormat="false" ht="15" hidden="false" customHeight="false" outlineLevel="0" collapsed="false">
      <c r="A2258" s="0" t="s">
        <v>2275</v>
      </c>
      <c r="B2258" s="0" t="n">
        <v>48.9961</v>
      </c>
      <c r="C2258" s="0" t="n">
        <v>7.0278</v>
      </c>
      <c r="D2258" s="0" t="s">
        <v>10</v>
      </c>
      <c r="E2258" s="0" t="s">
        <v>11</v>
      </c>
      <c r="F2258" s="0" t="s">
        <v>32</v>
      </c>
      <c r="H2258" s="0" t="n">
        <v>4520</v>
      </c>
      <c r="I2258" s="0" t="n">
        <v>4520</v>
      </c>
    </row>
    <row r="2259" customFormat="false" ht="15" hidden="false" customHeight="false" outlineLevel="0" collapsed="false">
      <c r="A2259" s="0" t="s">
        <v>2276</v>
      </c>
      <c r="B2259" s="0" t="n">
        <v>45.3875</v>
      </c>
      <c r="C2259" s="0" t="n">
        <v>5.7347</v>
      </c>
      <c r="D2259" s="0" t="s">
        <v>10</v>
      </c>
      <c r="E2259" s="0" t="s">
        <v>11</v>
      </c>
      <c r="F2259" s="0" t="s">
        <v>24</v>
      </c>
      <c r="H2259" s="0" t="n">
        <v>4520</v>
      </c>
      <c r="I2259" s="0" t="n">
        <v>4520</v>
      </c>
    </row>
    <row r="2260" customFormat="false" ht="15" hidden="false" customHeight="false" outlineLevel="0" collapsed="false">
      <c r="A2260" s="0" t="s">
        <v>2277</v>
      </c>
      <c r="B2260" s="0" t="n">
        <v>50.42</v>
      </c>
      <c r="C2260" s="0" t="n">
        <v>3.6614</v>
      </c>
      <c r="D2260" s="0" t="s">
        <v>10</v>
      </c>
      <c r="E2260" s="0" t="s">
        <v>11</v>
      </c>
      <c r="F2260" s="0" t="s">
        <v>44</v>
      </c>
      <c r="H2260" s="0" t="n">
        <v>4514</v>
      </c>
      <c r="I2260" s="0" t="n">
        <v>4514</v>
      </c>
    </row>
    <row r="2261" customFormat="false" ht="15" hidden="false" customHeight="false" outlineLevel="0" collapsed="false">
      <c r="A2261" s="0" t="s">
        <v>2278</v>
      </c>
      <c r="B2261" s="0" t="n">
        <v>43.3667</v>
      </c>
      <c r="C2261" s="0" t="n">
        <v>3.1578</v>
      </c>
      <c r="D2261" s="0" t="s">
        <v>10</v>
      </c>
      <c r="E2261" s="0" t="s">
        <v>11</v>
      </c>
      <c r="F2261" s="0" t="s">
        <v>18</v>
      </c>
      <c r="H2261" s="0" t="n">
        <v>4514</v>
      </c>
      <c r="I2261" s="0" t="n">
        <v>4514</v>
      </c>
    </row>
    <row r="2262" customFormat="false" ht="15" hidden="false" customHeight="false" outlineLevel="0" collapsed="false">
      <c r="A2262" s="0" t="s">
        <v>2279</v>
      </c>
      <c r="B2262" s="0" t="n">
        <v>51.0711</v>
      </c>
      <c r="C2262" s="0" t="n">
        <v>2.5275</v>
      </c>
      <c r="D2262" s="0" t="s">
        <v>10</v>
      </c>
      <c r="E2262" s="0" t="s">
        <v>11</v>
      </c>
      <c r="F2262" s="0" t="s">
        <v>44</v>
      </c>
      <c r="H2262" s="0" t="n">
        <v>4507</v>
      </c>
      <c r="I2262" s="0" t="n">
        <v>4507</v>
      </c>
    </row>
    <row r="2263" customFormat="false" ht="15" hidden="false" customHeight="false" outlineLevel="0" collapsed="false">
      <c r="A2263" s="0" t="s">
        <v>2280</v>
      </c>
      <c r="B2263" s="0" t="n">
        <v>45.765</v>
      </c>
      <c r="C2263" s="0" t="n">
        <v>3.05</v>
      </c>
      <c r="D2263" s="0" t="s">
        <v>10</v>
      </c>
      <c r="E2263" s="0" t="s">
        <v>11</v>
      </c>
      <c r="F2263" s="0" t="s">
        <v>24</v>
      </c>
      <c r="H2263" s="0" t="n">
        <v>4505</v>
      </c>
      <c r="I2263" s="0" t="n">
        <v>4505</v>
      </c>
    </row>
    <row r="2264" customFormat="false" ht="15" hidden="false" customHeight="false" outlineLevel="0" collapsed="false">
      <c r="A2264" s="0" t="s">
        <v>2281</v>
      </c>
      <c r="B2264" s="0" t="n">
        <v>47.8481</v>
      </c>
      <c r="C2264" s="0" t="n">
        <v>-0.9497</v>
      </c>
      <c r="D2264" s="0" t="s">
        <v>10</v>
      </c>
      <c r="E2264" s="0" t="s">
        <v>11</v>
      </c>
      <c r="F2264" s="0" t="s">
        <v>26</v>
      </c>
      <c r="H2264" s="0" t="n">
        <v>4505</v>
      </c>
      <c r="I2264" s="0" t="n">
        <v>4505</v>
      </c>
    </row>
    <row r="2265" customFormat="false" ht="15" hidden="false" customHeight="false" outlineLevel="0" collapsed="false">
      <c r="A2265" s="0" t="s">
        <v>2282</v>
      </c>
      <c r="B2265" s="0" t="n">
        <v>47.5783</v>
      </c>
      <c r="C2265" s="0" t="n">
        <v>-2.6297</v>
      </c>
      <c r="D2265" s="0" t="s">
        <v>10</v>
      </c>
      <c r="E2265" s="0" t="s">
        <v>11</v>
      </c>
      <c r="F2265" s="0" t="s">
        <v>22</v>
      </c>
      <c r="H2265" s="0" t="n">
        <v>4502</v>
      </c>
      <c r="I2265" s="0" t="n">
        <v>4502</v>
      </c>
    </row>
    <row r="2266" customFormat="false" ht="15" hidden="false" customHeight="false" outlineLevel="0" collapsed="false">
      <c r="A2266" s="0" t="s">
        <v>2283</v>
      </c>
      <c r="B2266" s="0" t="n">
        <v>50.0906</v>
      </c>
      <c r="C2266" s="0" t="n">
        <v>1.5497</v>
      </c>
      <c r="D2266" s="0" t="s">
        <v>10</v>
      </c>
      <c r="E2266" s="0" t="s">
        <v>11</v>
      </c>
      <c r="F2266" s="0" t="s">
        <v>44</v>
      </c>
      <c r="H2266" s="0" t="n">
        <v>4501</v>
      </c>
      <c r="I2266" s="0" t="n">
        <v>4501</v>
      </c>
    </row>
    <row r="2267" customFormat="false" ht="15" hidden="false" customHeight="false" outlineLevel="0" collapsed="false">
      <c r="A2267" s="0" t="s">
        <v>2284</v>
      </c>
      <c r="B2267" s="0" t="n">
        <v>46.0342</v>
      </c>
      <c r="C2267" s="0" t="n">
        <v>6.1075</v>
      </c>
      <c r="D2267" s="0" t="s">
        <v>10</v>
      </c>
      <c r="E2267" s="0" t="s">
        <v>11</v>
      </c>
      <c r="F2267" s="0" t="s">
        <v>24</v>
      </c>
      <c r="H2267" s="0" t="n">
        <v>4496</v>
      </c>
      <c r="I2267" s="0" t="n">
        <v>4496</v>
      </c>
    </row>
    <row r="2268" customFormat="false" ht="15" hidden="false" customHeight="false" outlineLevel="0" collapsed="false">
      <c r="A2268" s="0" t="s">
        <v>2285</v>
      </c>
      <c r="B2268" s="0" t="n">
        <v>46.335</v>
      </c>
      <c r="C2268" s="0" t="n">
        <v>6.4633</v>
      </c>
      <c r="D2268" s="0" t="s">
        <v>10</v>
      </c>
      <c r="E2268" s="0" t="s">
        <v>11</v>
      </c>
      <c r="F2268" s="0" t="s">
        <v>24</v>
      </c>
      <c r="H2268" s="0" t="n">
        <v>4494</v>
      </c>
      <c r="I2268" s="0" t="n">
        <v>4494</v>
      </c>
    </row>
    <row r="2269" customFormat="false" ht="15" hidden="false" customHeight="false" outlineLevel="0" collapsed="false">
      <c r="A2269" s="0" t="s">
        <v>2286</v>
      </c>
      <c r="B2269" s="0" t="n">
        <v>48.4697</v>
      </c>
      <c r="C2269" s="0" t="n">
        <v>7.7258</v>
      </c>
      <c r="D2269" s="0" t="s">
        <v>10</v>
      </c>
      <c r="E2269" s="0" t="s">
        <v>11</v>
      </c>
      <c r="F2269" s="0" t="s">
        <v>32</v>
      </c>
      <c r="H2269" s="0" t="n">
        <v>4493</v>
      </c>
      <c r="I2269" s="0" t="n">
        <v>4493</v>
      </c>
    </row>
    <row r="2270" customFormat="false" ht="15" hidden="false" customHeight="false" outlineLevel="0" collapsed="false">
      <c r="A2270" s="0" t="s">
        <v>2287</v>
      </c>
      <c r="B2270" s="0" t="n">
        <v>48.535</v>
      </c>
      <c r="C2270" s="0" t="n">
        <v>-3.7897</v>
      </c>
      <c r="D2270" s="0" t="s">
        <v>10</v>
      </c>
      <c r="E2270" s="0" t="s">
        <v>11</v>
      </c>
      <c r="F2270" s="0" t="s">
        <v>22</v>
      </c>
      <c r="H2270" s="0" t="n">
        <v>4489</v>
      </c>
      <c r="I2270" s="0" t="n">
        <v>4489</v>
      </c>
    </row>
    <row r="2271" customFormat="false" ht="15" hidden="false" customHeight="false" outlineLevel="0" collapsed="false">
      <c r="A2271" s="0" t="s">
        <v>2288</v>
      </c>
      <c r="B2271" s="0" t="n">
        <v>46.3083</v>
      </c>
      <c r="C2271" s="0" t="n">
        <v>-0.9928</v>
      </c>
      <c r="D2271" s="0" t="s">
        <v>10</v>
      </c>
      <c r="E2271" s="0" t="s">
        <v>11</v>
      </c>
      <c r="F2271" s="0" t="s">
        <v>38</v>
      </c>
      <c r="H2271" s="0" t="n">
        <v>4489</v>
      </c>
      <c r="I2271" s="0" t="n">
        <v>4489</v>
      </c>
    </row>
    <row r="2272" customFormat="false" ht="15" hidden="false" customHeight="false" outlineLevel="0" collapsed="false">
      <c r="A2272" s="0" t="s">
        <v>2289</v>
      </c>
      <c r="B2272" s="0" t="n">
        <v>48.1839</v>
      </c>
      <c r="C2272" s="0" t="n">
        <v>-1.4381</v>
      </c>
      <c r="D2272" s="0" t="s">
        <v>10</v>
      </c>
      <c r="E2272" s="0" t="s">
        <v>11</v>
      </c>
      <c r="F2272" s="0" t="s">
        <v>22</v>
      </c>
      <c r="H2272" s="0" t="n">
        <v>4486</v>
      </c>
      <c r="I2272" s="0" t="n">
        <v>4486</v>
      </c>
    </row>
    <row r="2273" customFormat="false" ht="15" hidden="false" customHeight="false" outlineLevel="0" collapsed="false">
      <c r="A2273" s="0" t="s">
        <v>2290</v>
      </c>
      <c r="B2273" s="0" t="n">
        <v>45.3444</v>
      </c>
      <c r="C2273" s="0" t="n">
        <v>4.8192</v>
      </c>
      <c r="D2273" s="0" t="s">
        <v>10</v>
      </c>
      <c r="E2273" s="0" t="s">
        <v>11</v>
      </c>
      <c r="F2273" s="0" t="s">
        <v>24</v>
      </c>
      <c r="H2273" s="0" t="n">
        <v>4485</v>
      </c>
      <c r="I2273" s="0" t="n">
        <v>4485</v>
      </c>
    </row>
    <row r="2274" customFormat="false" ht="15" hidden="false" customHeight="false" outlineLevel="0" collapsed="false">
      <c r="A2274" s="0" t="s">
        <v>2291</v>
      </c>
      <c r="B2274" s="0" t="n">
        <v>49.8669</v>
      </c>
      <c r="C2274" s="0" t="n">
        <v>2.52</v>
      </c>
      <c r="D2274" s="0" t="s">
        <v>10</v>
      </c>
      <c r="E2274" s="0" t="s">
        <v>11</v>
      </c>
      <c r="F2274" s="0" t="s">
        <v>44</v>
      </c>
      <c r="H2274" s="0" t="n">
        <v>4482</v>
      </c>
      <c r="I2274" s="0" t="n">
        <v>4482</v>
      </c>
    </row>
    <row r="2275" customFormat="false" ht="15" hidden="false" customHeight="false" outlineLevel="0" collapsed="false">
      <c r="A2275" s="0" t="s">
        <v>2292</v>
      </c>
      <c r="B2275" s="0" t="n">
        <v>47.8553</v>
      </c>
      <c r="C2275" s="0" t="n">
        <v>3.9733</v>
      </c>
      <c r="D2275" s="0" t="s">
        <v>10</v>
      </c>
      <c r="E2275" s="0" t="s">
        <v>11</v>
      </c>
      <c r="F2275" s="0" t="s">
        <v>49</v>
      </c>
      <c r="H2275" s="0" t="n">
        <v>4478</v>
      </c>
      <c r="I2275" s="0" t="n">
        <v>4478</v>
      </c>
    </row>
    <row r="2276" customFormat="false" ht="15" hidden="false" customHeight="false" outlineLevel="0" collapsed="false">
      <c r="A2276" s="0" t="s">
        <v>2293</v>
      </c>
      <c r="B2276" s="0" t="n">
        <v>47.8897</v>
      </c>
      <c r="C2276" s="0" t="n">
        <v>0.0253</v>
      </c>
      <c r="D2276" s="0" t="s">
        <v>10</v>
      </c>
      <c r="E2276" s="0" t="s">
        <v>11</v>
      </c>
      <c r="F2276" s="0" t="s">
        <v>26</v>
      </c>
      <c r="H2276" s="0" t="n">
        <v>4473</v>
      </c>
      <c r="I2276" s="0" t="n">
        <v>4473</v>
      </c>
    </row>
    <row r="2277" customFormat="false" ht="15" hidden="false" customHeight="false" outlineLevel="0" collapsed="false">
      <c r="A2277" s="0" t="s">
        <v>2294</v>
      </c>
      <c r="B2277" s="0" t="n">
        <v>47.5006</v>
      </c>
      <c r="C2277" s="0" t="n">
        <v>0.7853</v>
      </c>
      <c r="D2277" s="0" t="s">
        <v>10</v>
      </c>
      <c r="E2277" s="0" t="s">
        <v>11</v>
      </c>
      <c r="F2277" s="0" t="s">
        <v>40</v>
      </c>
      <c r="H2277" s="0" t="n">
        <v>4473</v>
      </c>
      <c r="I2277" s="0" t="n">
        <v>4473</v>
      </c>
    </row>
    <row r="2278" customFormat="false" ht="15" hidden="false" customHeight="false" outlineLevel="0" collapsed="false">
      <c r="A2278" s="0" t="s">
        <v>2295</v>
      </c>
      <c r="B2278" s="0" t="n">
        <v>45.6778</v>
      </c>
      <c r="C2278" s="0" t="n">
        <v>5.47</v>
      </c>
      <c r="D2278" s="0" t="s">
        <v>10</v>
      </c>
      <c r="E2278" s="0" t="s">
        <v>11</v>
      </c>
      <c r="F2278" s="0" t="s">
        <v>24</v>
      </c>
      <c r="H2278" s="0" t="n">
        <v>4472</v>
      </c>
      <c r="I2278" s="0" t="n">
        <v>4472</v>
      </c>
    </row>
    <row r="2279" customFormat="false" ht="15" hidden="false" customHeight="false" outlineLevel="0" collapsed="false">
      <c r="A2279" s="0" t="s">
        <v>2296</v>
      </c>
      <c r="B2279" s="0" t="n">
        <v>44.1631</v>
      </c>
      <c r="C2279" s="0" t="n">
        <v>4.0822</v>
      </c>
      <c r="D2279" s="0" t="s">
        <v>10</v>
      </c>
      <c r="E2279" s="0" t="s">
        <v>11</v>
      </c>
      <c r="F2279" s="0" t="s">
        <v>18</v>
      </c>
      <c r="H2279" s="0" t="n">
        <v>4472</v>
      </c>
      <c r="I2279" s="0" t="n">
        <v>4472</v>
      </c>
    </row>
    <row r="2280" customFormat="false" ht="15" hidden="false" customHeight="false" outlineLevel="0" collapsed="false">
      <c r="A2280" s="0" t="s">
        <v>2297</v>
      </c>
      <c r="B2280" s="0" t="n">
        <v>45.8375</v>
      </c>
      <c r="C2280" s="0" t="n">
        <v>1.4906</v>
      </c>
      <c r="D2280" s="0" t="s">
        <v>10</v>
      </c>
      <c r="E2280" s="0" t="s">
        <v>11</v>
      </c>
      <c r="F2280" s="0" t="s">
        <v>38</v>
      </c>
      <c r="H2280" s="0" t="n">
        <v>4470</v>
      </c>
      <c r="I2280" s="0" t="n">
        <v>4470</v>
      </c>
    </row>
    <row r="2281" customFormat="false" ht="15" hidden="false" customHeight="false" outlineLevel="0" collapsed="false">
      <c r="A2281" s="0" t="s">
        <v>2298</v>
      </c>
      <c r="B2281" s="0" t="n">
        <v>43.8411</v>
      </c>
      <c r="C2281" s="0" t="n">
        <v>4.8411</v>
      </c>
      <c r="D2281" s="0" t="s">
        <v>10</v>
      </c>
      <c r="E2281" s="0" t="s">
        <v>11</v>
      </c>
      <c r="F2281" s="0" t="s">
        <v>15</v>
      </c>
      <c r="H2281" s="0" t="n">
        <v>4468</v>
      </c>
      <c r="I2281" s="0" t="n">
        <v>4468</v>
      </c>
    </row>
    <row r="2282" customFormat="false" ht="15" hidden="false" customHeight="false" outlineLevel="0" collapsed="false">
      <c r="A2282" s="0" t="s">
        <v>2299</v>
      </c>
      <c r="B2282" s="0" t="n">
        <v>44.5717</v>
      </c>
      <c r="C2282" s="0" t="n">
        <v>2.0808</v>
      </c>
      <c r="D2282" s="0" t="s">
        <v>10</v>
      </c>
      <c r="E2282" s="0" t="s">
        <v>11</v>
      </c>
      <c r="F2282" s="0" t="s">
        <v>18</v>
      </c>
      <c r="H2282" s="0" t="n">
        <v>4462</v>
      </c>
      <c r="I2282" s="0" t="n">
        <v>4462</v>
      </c>
    </row>
    <row r="2283" customFormat="false" ht="15" hidden="false" customHeight="false" outlineLevel="0" collapsed="false">
      <c r="A2283" s="0" t="s">
        <v>2300</v>
      </c>
      <c r="B2283" s="0" t="n">
        <v>48.8689</v>
      </c>
      <c r="C2283" s="0" t="n">
        <v>2.0711</v>
      </c>
      <c r="D2283" s="0" t="s">
        <v>10</v>
      </c>
      <c r="E2283" s="0" t="s">
        <v>11</v>
      </c>
      <c r="F2283" s="0" t="s">
        <v>12</v>
      </c>
      <c r="H2283" s="0" t="n">
        <v>4459</v>
      </c>
      <c r="I2283" s="0" t="n">
        <v>4459</v>
      </c>
    </row>
    <row r="2284" customFormat="false" ht="15" hidden="false" customHeight="false" outlineLevel="0" collapsed="false">
      <c r="A2284" s="0" t="s">
        <v>2301</v>
      </c>
      <c r="B2284" s="0" t="n">
        <v>43.2522</v>
      </c>
      <c r="C2284" s="0" t="n">
        <v>2.3647</v>
      </c>
      <c r="D2284" s="0" t="s">
        <v>10</v>
      </c>
      <c r="E2284" s="0" t="s">
        <v>11</v>
      </c>
      <c r="F2284" s="0" t="s">
        <v>18</v>
      </c>
      <c r="H2284" s="0" t="n">
        <v>4449</v>
      </c>
      <c r="I2284" s="0" t="n">
        <v>4449</v>
      </c>
    </row>
    <row r="2285" customFormat="false" ht="15" hidden="false" customHeight="false" outlineLevel="0" collapsed="false">
      <c r="A2285" s="0" t="s">
        <v>2302</v>
      </c>
      <c r="B2285" s="0" t="n">
        <v>48.0572</v>
      </c>
      <c r="C2285" s="0" t="n">
        <v>-1.1539</v>
      </c>
      <c r="D2285" s="0" t="s">
        <v>10</v>
      </c>
      <c r="E2285" s="0" t="s">
        <v>11</v>
      </c>
      <c r="F2285" s="0" t="s">
        <v>22</v>
      </c>
      <c r="H2285" s="0" t="n">
        <v>4447</v>
      </c>
      <c r="I2285" s="0" t="n">
        <v>4447</v>
      </c>
    </row>
    <row r="2286" customFormat="false" ht="15" hidden="false" customHeight="false" outlineLevel="0" collapsed="false">
      <c r="A2286" s="0" t="s">
        <v>1652</v>
      </c>
      <c r="B2286" s="0" t="n">
        <v>49.0961</v>
      </c>
      <c r="C2286" s="0" t="n">
        <v>1.4456</v>
      </c>
      <c r="D2286" s="0" t="s">
        <v>10</v>
      </c>
      <c r="E2286" s="0" t="s">
        <v>11</v>
      </c>
      <c r="F2286" s="0" t="s">
        <v>30</v>
      </c>
      <c r="H2286" s="0" t="n">
        <v>4446</v>
      </c>
      <c r="I2286" s="0" t="n">
        <v>4446</v>
      </c>
    </row>
    <row r="2287" customFormat="false" ht="15" hidden="false" customHeight="false" outlineLevel="0" collapsed="false">
      <c r="A2287" s="0" t="s">
        <v>2303</v>
      </c>
      <c r="B2287" s="0" t="n">
        <v>43.8606</v>
      </c>
      <c r="C2287" s="0" t="n">
        <v>4.9511</v>
      </c>
      <c r="D2287" s="0" t="s">
        <v>10</v>
      </c>
      <c r="E2287" s="0" t="s">
        <v>11</v>
      </c>
      <c r="F2287" s="0" t="s">
        <v>15</v>
      </c>
      <c r="H2287" s="0" t="n">
        <v>4443</v>
      </c>
      <c r="I2287" s="0" t="n">
        <v>4443</v>
      </c>
    </row>
    <row r="2288" customFormat="false" ht="15" hidden="false" customHeight="false" outlineLevel="0" collapsed="false">
      <c r="A2288" s="0" t="s">
        <v>2304</v>
      </c>
      <c r="B2288" s="0" t="n">
        <v>48.6964</v>
      </c>
      <c r="C2288" s="0" t="n">
        <v>7.7839</v>
      </c>
      <c r="D2288" s="0" t="s">
        <v>10</v>
      </c>
      <c r="E2288" s="0" t="s">
        <v>11</v>
      </c>
      <c r="F2288" s="0" t="s">
        <v>32</v>
      </c>
      <c r="H2288" s="0" t="n">
        <v>4442</v>
      </c>
      <c r="I2288" s="0" t="n">
        <v>4442</v>
      </c>
    </row>
    <row r="2289" customFormat="false" ht="15" hidden="false" customHeight="false" outlineLevel="0" collapsed="false">
      <c r="A2289" s="0" t="s">
        <v>2305</v>
      </c>
      <c r="B2289" s="0" t="n">
        <v>48.8825</v>
      </c>
      <c r="C2289" s="0" t="n">
        <v>2.6294</v>
      </c>
      <c r="D2289" s="0" t="s">
        <v>10</v>
      </c>
      <c r="E2289" s="0" t="s">
        <v>11</v>
      </c>
      <c r="F2289" s="0" t="s">
        <v>12</v>
      </c>
      <c r="H2289" s="0" t="n">
        <v>4440</v>
      </c>
      <c r="I2289" s="0" t="n">
        <v>4440</v>
      </c>
    </row>
    <row r="2290" customFormat="false" ht="15" hidden="false" customHeight="false" outlineLevel="0" collapsed="false">
      <c r="A2290" s="0" t="s">
        <v>2306</v>
      </c>
      <c r="B2290" s="0" t="n">
        <v>50.4744</v>
      </c>
      <c r="C2290" s="0" t="n">
        <v>3.5219</v>
      </c>
      <c r="D2290" s="0" t="s">
        <v>10</v>
      </c>
      <c r="E2290" s="0" t="s">
        <v>11</v>
      </c>
      <c r="F2290" s="0" t="s">
        <v>44</v>
      </c>
      <c r="H2290" s="0" t="n">
        <v>4439</v>
      </c>
      <c r="I2290" s="0" t="n">
        <v>4439</v>
      </c>
    </row>
    <row r="2291" customFormat="false" ht="15" hidden="false" customHeight="false" outlineLevel="0" collapsed="false">
      <c r="A2291" s="0" t="s">
        <v>2307</v>
      </c>
      <c r="B2291" s="0" t="n">
        <v>47.8867</v>
      </c>
      <c r="C2291" s="0" t="n">
        <v>-2.8358</v>
      </c>
      <c r="D2291" s="0" t="s">
        <v>10</v>
      </c>
      <c r="E2291" s="0" t="s">
        <v>11</v>
      </c>
      <c r="F2291" s="0" t="s">
        <v>22</v>
      </c>
      <c r="H2291" s="0" t="n">
        <v>4437</v>
      </c>
      <c r="I2291" s="0" t="n">
        <v>4437</v>
      </c>
    </row>
    <row r="2292" customFormat="false" ht="15" hidden="false" customHeight="false" outlineLevel="0" collapsed="false">
      <c r="A2292" s="0" t="s">
        <v>2308</v>
      </c>
      <c r="B2292" s="0" t="n">
        <v>48.0128</v>
      </c>
      <c r="C2292" s="0" t="n">
        <v>-1.7047</v>
      </c>
      <c r="D2292" s="0" t="s">
        <v>10</v>
      </c>
      <c r="E2292" s="0" t="s">
        <v>11</v>
      </c>
      <c r="F2292" s="0" t="s">
        <v>22</v>
      </c>
      <c r="H2292" s="0" t="n">
        <v>4437</v>
      </c>
      <c r="I2292" s="0" t="n">
        <v>4437</v>
      </c>
    </row>
    <row r="2293" customFormat="false" ht="15" hidden="false" customHeight="false" outlineLevel="0" collapsed="false">
      <c r="A2293" s="0" t="s">
        <v>2309</v>
      </c>
      <c r="B2293" s="0" t="n">
        <v>46.3544</v>
      </c>
      <c r="C2293" s="0" t="n">
        <v>2.6192</v>
      </c>
      <c r="D2293" s="0" t="s">
        <v>10</v>
      </c>
      <c r="E2293" s="0" t="s">
        <v>11</v>
      </c>
      <c r="F2293" s="0" t="s">
        <v>24</v>
      </c>
      <c r="H2293" s="0" t="n">
        <v>4432</v>
      </c>
      <c r="I2293" s="0" t="n">
        <v>4432</v>
      </c>
    </row>
    <row r="2294" customFormat="false" ht="15" hidden="false" customHeight="false" outlineLevel="0" collapsed="false">
      <c r="A2294" s="0" t="s">
        <v>2310</v>
      </c>
      <c r="B2294" s="0" t="n">
        <v>44.8311</v>
      </c>
      <c r="C2294" s="0" t="n">
        <v>0.2275</v>
      </c>
      <c r="D2294" s="0" t="s">
        <v>10</v>
      </c>
      <c r="E2294" s="0" t="s">
        <v>11</v>
      </c>
      <c r="F2294" s="0" t="s">
        <v>38</v>
      </c>
      <c r="H2294" s="0" t="n">
        <v>4432</v>
      </c>
      <c r="I2294" s="0" t="n">
        <v>4432</v>
      </c>
    </row>
    <row r="2295" customFormat="false" ht="15" hidden="false" customHeight="false" outlineLevel="0" collapsed="false">
      <c r="A2295" s="0" t="s">
        <v>2311</v>
      </c>
      <c r="B2295" s="0" t="n">
        <v>47.7958</v>
      </c>
      <c r="C2295" s="0" t="n">
        <v>-3.5858</v>
      </c>
      <c r="D2295" s="0" t="s">
        <v>10</v>
      </c>
      <c r="E2295" s="0" t="s">
        <v>11</v>
      </c>
      <c r="F2295" s="0" t="s">
        <v>22</v>
      </c>
      <c r="H2295" s="0" t="n">
        <v>4432</v>
      </c>
      <c r="I2295" s="0" t="n">
        <v>4432</v>
      </c>
    </row>
    <row r="2296" customFormat="false" ht="15" hidden="false" customHeight="false" outlineLevel="0" collapsed="false">
      <c r="A2296" s="0" t="s">
        <v>2312</v>
      </c>
      <c r="B2296" s="0" t="n">
        <v>49.1219</v>
      </c>
      <c r="C2296" s="0" t="n">
        <v>6.1506</v>
      </c>
      <c r="D2296" s="0" t="s">
        <v>10</v>
      </c>
      <c r="E2296" s="0" t="s">
        <v>11</v>
      </c>
      <c r="F2296" s="0" t="s">
        <v>32</v>
      </c>
      <c r="H2296" s="0" t="n">
        <v>4429</v>
      </c>
      <c r="I2296" s="0" t="n">
        <v>4429</v>
      </c>
    </row>
    <row r="2297" customFormat="false" ht="15" hidden="false" customHeight="false" outlineLevel="0" collapsed="false">
      <c r="A2297" s="0" t="s">
        <v>2313</v>
      </c>
      <c r="B2297" s="0" t="n">
        <v>43.7039</v>
      </c>
      <c r="C2297" s="0" t="n">
        <v>1.4667</v>
      </c>
      <c r="D2297" s="0" t="s">
        <v>10</v>
      </c>
      <c r="E2297" s="0" t="s">
        <v>11</v>
      </c>
      <c r="F2297" s="0" t="s">
        <v>18</v>
      </c>
      <c r="H2297" s="0" t="n">
        <v>4429</v>
      </c>
      <c r="I2297" s="0" t="n">
        <v>4429</v>
      </c>
    </row>
    <row r="2298" customFormat="false" ht="15" hidden="false" customHeight="false" outlineLevel="0" collapsed="false">
      <c r="A2298" s="0" t="s">
        <v>2314</v>
      </c>
      <c r="B2298" s="0" t="n">
        <v>47.2872</v>
      </c>
      <c r="C2298" s="0" t="n">
        <v>0.7136</v>
      </c>
      <c r="D2298" s="0" t="s">
        <v>10</v>
      </c>
      <c r="E2298" s="0" t="s">
        <v>11</v>
      </c>
      <c r="F2298" s="0" t="s">
        <v>40</v>
      </c>
      <c r="H2298" s="0" t="n">
        <v>4428</v>
      </c>
      <c r="I2298" s="0" t="n">
        <v>4428</v>
      </c>
    </row>
    <row r="2299" customFormat="false" ht="15" hidden="false" customHeight="false" outlineLevel="0" collapsed="false">
      <c r="A2299" s="0" t="s">
        <v>2315</v>
      </c>
      <c r="B2299" s="0" t="n">
        <v>43.3203</v>
      </c>
      <c r="C2299" s="0" t="n">
        <v>-0.5794</v>
      </c>
      <c r="D2299" s="0" t="s">
        <v>10</v>
      </c>
      <c r="E2299" s="0" t="s">
        <v>11</v>
      </c>
      <c r="F2299" s="0" t="s">
        <v>38</v>
      </c>
      <c r="H2299" s="0" t="n">
        <v>4428</v>
      </c>
      <c r="I2299" s="0" t="n">
        <v>4428</v>
      </c>
    </row>
    <row r="2300" customFormat="false" ht="15" hidden="false" customHeight="false" outlineLevel="0" collapsed="false">
      <c r="A2300" s="0" t="s">
        <v>2316</v>
      </c>
      <c r="B2300" s="0" t="n">
        <v>46.1475</v>
      </c>
      <c r="C2300" s="0" t="n">
        <v>6.4103</v>
      </c>
      <c r="D2300" s="0" t="s">
        <v>10</v>
      </c>
      <c r="E2300" s="0" t="s">
        <v>11</v>
      </c>
      <c r="F2300" s="0" t="s">
        <v>24</v>
      </c>
      <c r="H2300" s="0" t="n">
        <v>4427</v>
      </c>
      <c r="I2300" s="0" t="n">
        <v>4427</v>
      </c>
    </row>
    <row r="2301" customFormat="false" ht="15" hidden="false" customHeight="false" outlineLevel="0" collapsed="false">
      <c r="A2301" s="0" t="s">
        <v>2317</v>
      </c>
      <c r="B2301" s="0" t="n">
        <v>47.1053</v>
      </c>
      <c r="C2301" s="0" t="n">
        <v>6.1431</v>
      </c>
      <c r="D2301" s="0" t="s">
        <v>10</v>
      </c>
      <c r="E2301" s="0" t="s">
        <v>11</v>
      </c>
      <c r="F2301" s="0" t="s">
        <v>49</v>
      </c>
      <c r="H2301" s="0" t="n">
        <v>4426</v>
      </c>
      <c r="I2301" s="0" t="n">
        <v>4426</v>
      </c>
    </row>
    <row r="2302" customFormat="false" ht="15" hidden="false" customHeight="false" outlineLevel="0" collapsed="false">
      <c r="A2302" s="0" t="s">
        <v>2318</v>
      </c>
      <c r="B2302" s="0" t="n">
        <v>49.8869</v>
      </c>
      <c r="C2302" s="0" t="n">
        <v>2.3458</v>
      </c>
      <c r="D2302" s="0" t="s">
        <v>10</v>
      </c>
      <c r="E2302" s="0" t="s">
        <v>11</v>
      </c>
      <c r="F2302" s="0" t="s">
        <v>44</v>
      </c>
      <c r="H2302" s="0" t="n">
        <v>4424</v>
      </c>
      <c r="I2302" s="0" t="n">
        <v>4424</v>
      </c>
    </row>
    <row r="2303" customFormat="false" ht="15" hidden="false" customHeight="false" outlineLevel="0" collapsed="false">
      <c r="A2303" s="0" t="s">
        <v>2319</v>
      </c>
      <c r="B2303" s="0" t="n">
        <v>43.6369</v>
      </c>
      <c r="C2303" s="0" t="n">
        <v>5.6367</v>
      </c>
      <c r="D2303" s="0" t="s">
        <v>10</v>
      </c>
      <c r="E2303" s="0" t="s">
        <v>11</v>
      </c>
      <c r="F2303" s="0" t="s">
        <v>15</v>
      </c>
      <c r="H2303" s="0" t="n">
        <v>4423</v>
      </c>
      <c r="I2303" s="0" t="n">
        <v>4423</v>
      </c>
    </row>
    <row r="2304" customFormat="false" ht="15" hidden="false" customHeight="false" outlineLevel="0" collapsed="false">
      <c r="A2304" s="0" t="s">
        <v>2320</v>
      </c>
      <c r="B2304" s="0" t="n">
        <v>46.2761</v>
      </c>
      <c r="C2304" s="0" t="n">
        <v>6.0933</v>
      </c>
      <c r="D2304" s="0" t="s">
        <v>10</v>
      </c>
      <c r="E2304" s="0" t="s">
        <v>11</v>
      </c>
      <c r="F2304" s="0" t="s">
        <v>24</v>
      </c>
      <c r="H2304" s="0" t="n">
        <v>4419</v>
      </c>
      <c r="I2304" s="0" t="n">
        <v>4419</v>
      </c>
    </row>
    <row r="2305" customFormat="false" ht="15" hidden="false" customHeight="false" outlineLevel="0" collapsed="false">
      <c r="A2305" s="0" t="s">
        <v>2321</v>
      </c>
      <c r="B2305" s="0" t="n">
        <v>47.9578</v>
      </c>
      <c r="C2305" s="0" t="n">
        <v>7.2978</v>
      </c>
      <c r="D2305" s="0" t="s">
        <v>10</v>
      </c>
      <c r="E2305" s="0" t="s">
        <v>11</v>
      </c>
      <c r="F2305" s="0" t="s">
        <v>32</v>
      </c>
      <c r="H2305" s="0" t="n">
        <v>4417</v>
      </c>
      <c r="I2305" s="0" t="n">
        <v>4417</v>
      </c>
    </row>
    <row r="2306" customFormat="false" ht="15" hidden="false" customHeight="false" outlineLevel="0" collapsed="false">
      <c r="A2306" s="0" t="s">
        <v>2322</v>
      </c>
      <c r="B2306" s="0" t="n">
        <v>44.3006</v>
      </c>
      <c r="C2306" s="0" t="n">
        <v>0.3375</v>
      </c>
      <c r="D2306" s="0" t="s">
        <v>10</v>
      </c>
      <c r="E2306" s="0" t="s">
        <v>11</v>
      </c>
      <c r="F2306" s="0" t="s">
        <v>38</v>
      </c>
      <c r="H2306" s="0" t="n">
        <v>4416</v>
      </c>
      <c r="I2306" s="0" t="n">
        <v>4416</v>
      </c>
    </row>
    <row r="2307" customFormat="false" ht="15" hidden="false" customHeight="false" outlineLevel="0" collapsed="false">
      <c r="A2307" s="0" t="s">
        <v>2323</v>
      </c>
      <c r="B2307" s="0" t="n">
        <v>44.0331</v>
      </c>
      <c r="C2307" s="0" t="n">
        <v>-0.9147</v>
      </c>
      <c r="D2307" s="0" t="s">
        <v>10</v>
      </c>
      <c r="E2307" s="0" t="s">
        <v>11</v>
      </c>
      <c r="F2307" s="0" t="s">
        <v>38</v>
      </c>
      <c r="H2307" s="0" t="n">
        <v>4415</v>
      </c>
      <c r="I2307" s="0" t="n">
        <v>4415</v>
      </c>
    </row>
    <row r="2308" customFormat="false" ht="15" hidden="false" customHeight="false" outlineLevel="0" collapsed="false">
      <c r="A2308" s="0" t="s">
        <v>2324</v>
      </c>
      <c r="B2308" s="0" t="n">
        <v>48.2603</v>
      </c>
      <c r="C2308" s="0" t="n">
        <v>4.0717</v>
      </c>
      <c r="D2308" s="0" t="s">
        <v>10</v>
      </c>
      <c r="E2308" s="0" t="s">
        <v>11</v>
      </c>
      <c r="F2308" s="0" t="s">
        <v>32</v>
      </c>
      <c r="H2308" s="0" t="n">
        <v>4414</v>
      </c>
      <c r="I2308" s="0" t="n">
        <v>4414</v>
      </c>
    </row>
    <row r="2309" customFormat="false" ht="15" hidden="false" customHeight="false" outlineLevel="0" collapsed="false">
      <c r="A2309" s="0" t="s">
        <v>2325</v>
      </c>
      <c r="B2309" s="0" t="n">
        <v>45.9467</v>
      </c>
      <c r="C2309" s="0" t="n">
        <v>6.1219</v>
      </c>
      <c r="D2309" s="0" t="s">
        <v>10</v>
      </c>
      <c r="E2309" s="0" t="s">
        <v>11</v>
      </c>
      <c r="F2309" s="0" t="s">
        <v>24</v>
      </c>
      <c r="H2309" s="0" t="n">
        <v>4412</v>
      </c>
      <c r="I2309" s="0" t="n">
        <v>4412</v>
      </c>
    </row>
    <row r="2310" customFormat="false" ht="15" hidden="false" customHeight="false" outlineLevel="0" collapsed="false">
      <c r="A2310" s="0" t="s">
        <v>2326</v>
      </c>
      <c r="B2310" s="0" t="n">
        <v>45.6814</v>
      </c>
      <c r="C2310" s="0" t="n">
        <v>-0.1758</v>
      </c>
      <c r="D2310" s="0" t="s">
        <v>10</v>
      </c>
      <c r="E2310" s="0" t="s">
        <v>11</v>
      </c>
      <c r="F2310" s="0" t="s">
        <v>38</v>
      </c>
      <c r="H2310" s="0" t="n">
        <v>4411</v>
      </c>
      <c r="I2310" s="0" t="n">
        <v>4411</v>
      </c>
    </row>
    <row r="2311" customFormat="false" ht="15" hidden="false" customHeight="false" outlineLevel="0" collapsed="false">
      <c r="A2311" s="0" t="s">
        <v>2327</v>
      </c>
      <c r="B2311" s="0" t="n">
        <v>44.0808</v>
      </c>
      <c r="C2311" s="0" t="n">
        <v>4.1253</v>
      </c>
      <c r="D2311" s="0" t="s">
        <v>10</v>
      </c>
      <c r="E2311" s="0" t="s">
        <v>11</v>
      </c>
      <c r="F2311" s="0" t="s">
        <v>18</v>
      </c>
      <c r="H2311" s="0" t="n">
        <v>4408</v>
      </c>
      <c r="I2311" s="0" t="n">
        <v>4408</v>
      </c>
    </row>
    <row r="2312" customFormat="false" ht="15" hidden="false" customHeight="false" outlineLevel="0" collapsed="false">
      <c r="A2312" s="0" t="s">
        <v>2328</v>
      </c>
      <c r="B2312" s="0" t="n">
        <v>47.615</v>
      </c>
      <c r="C2312" s="0" t="n">
        <v>-0.4675</v>
      </c>
      <c r="D2312" s="0" t="s">
        <v>10</v>
      </c>
      <c r="E2312" s="0" t="s">
        <v>11</v>
      </c>
      <c r="F2312" s="0" t="s">
        <v>26</v>
      </c>
      <c r="H2312" s="0" t="n">
        <v>4407</v>
      </c>
      <c r="I2312" s="0" t="n">
        <v>4407</v>
      </c>
    </row>
    <row r="2313" customFormat="false" ht="15" hidden="false" customHeight="false" outlineLevel="0" collapsed="false">
      <c r="A2313" s="0" t="s">
        <v>2329</v>
      </c>
      <c r="B2313" s="0" t="n">
        <v>48.6458</v>
      </c>
      <c r="C2313" s="0" t="n">
        <v>7.7522</v>
      </c>
      <c r="D2313" s="0" t="s">
        <v>10</v>
      </c>
      <c r="E2313" s="0" t="s">
        <v>11</v>
      </c>
      <c r="F2313" s="0" t="s">
        <v>32</v>
      </c>
      <c r="H2313" s="0" t="n">
        <v>4406</v>
      </c>
      <c r="I2313" s="0" t="n">
        <v>4406</v>
      </c>
    </row>
    <row r="2314" customFormat="false" ht="15" hidden="false" customHeight="false" outlineLevel="0" collapsed="false">
      <c r="A2314" s="0" t="s">
        <v>2330</v>
      </c>
      <c r="B2314" s="0" t="n">
        <v>47.5208</v>
      </c>
      <c r="C2314" s="0" t="n">
        <v>5.1156</v>
      </c>
      <c r="D2314" s="0" t="s">
        <v>10</v>
      </c>
      <c r="E2314" s="0" t="s">
        <v>11</v>
      </c>
      <c r="F2314" s="0" t="s">
        <v>49</v>
      </c>
      <c r="H2314" s="0" t="n">
        <v>4406</v>
      </c>
      <c r="I2314" s="0" t="n">
        <v>4406</v>
      </c>
    </row>
    <row r="2315" customFormat="false" ht="15" hidden="false" customHeight="false" outlineLevel="0" collapsed="false">
      <c r="A2315" s="0" t="s">
        <v>2331</v>
      </c>
      <c r="B2315" s="0" t="n">
        <v>48.6169</v>
      </c>
      <c r="C2315" s="0" t="n">
        <v>2.2644</v>
      </c>
      <c r="D2315" s="0" t="s">
        <v>10</v>
      </c>
      <c r="E2315" s="0" t="s">
        <v>11</v>
      </c>
      <c r="F2315" s="0" t="s">
        <v>12</v>
      </c>
      <c r="H2315" s="0" t="n">
        <v>4405</v>
      </c>
      <c r="I2315" s="0" t="n">
        <v>4405</v>
      </c>
    </row>
    <row r="2316" customFormat="false" ht="15" hidden="false" customHeight="false" outlineLevel="0" collapsed="false">
      <c r="A2316" s="0" t="s">
        <v>2332</v>
      </c>
      <c r="B2316" s="0" t="n">
        <v>50.8547</v>
      </c>
      <c r="C2316" s="0" t="n">
        <v>1.9775</v>
      </c>
      <c r="D2316" s="0" t="s">
        <v>10</v>
      </c>
      <c r="E2316" s="0" t="s">
        <v>11</v>
      </c>
      <c r="F2316" s="0" t="s">
        <v>44</v>
      </c>
      <c r="H2316" s="0" t="n">
        <v>4403</v>
      </c>
      <c r="I2316" s="0" t="n">
        <v>4403</v>
      </c>
    </row>
    <row r="2317" customFormat="false" ht="15" hidden="false" customHeight="false" outlineLevel="0" collapsed="false">
      <c r="A2317" s="0" t="s">
        <v>2333</v>
      </c>
      <c r="B2317" s="0" t="n">
        <v>48.68</v>
      </c>
      <c r="C2317" s="0" t="n">
        <v>5.8406</v>
      </c>
      <c r="D2317" s="0" t="s">
        <v>10</v>
      </c>
      <c r="E2317" s="0" t="s">
        <v>11</v>
      </c>
      <c r="F2317" s="0" t="s">
        <v>32</v>
      </c>
      <c r="H2317" s="0" t="n">
        <v>4402</v>
      </c>
      <c r="I2317" s="0" t="n">
        <v>4402</v>
      </c>
    </row>
    <row r="2318" customFormat="false" ht="15" hidden="false" customHeight="false" outlineLevel="0" collapsed="false">
      <c r="A2318" s="0" t="s">
        <v>2334</v>
      </c>
      <c r="B2318" s="0" t="n">
        <v>47.9133</v>
      </c>
      <c r="C2318" s="0" t="n">
        <v>-1.3819</v>
      </c>
      <c r="D2318" s="0" t="s">
        <v>10</v>
      </c>
      <c r="E2318" s="0" t="s">
        <v>11</v>
      </c>
      <c r="F2318" s="0" t="s">
        <v>22</v>
      </c>
      <c r="H2318" s="0" t="n">
        <v>4402</v>
      </c>
      <c r="I2318" s="0" t="n">
        <v>4402</v>
      </c>
    </row>
    <row r="2319" customFormat="false" ht="15" hidden="false" customHeight="false" outlineLevel="0" collapsed="false">
      <c r="A2319" s="0" t="s">
        <v>2335</v>
      </c>
      <c r="B2319" s="0" t="n">
        <v>48.5031</v>
      </c>
      <c r="C2319" s="0" t="n">
        <v>2.7894</v>
      </c>
      <c r="D2319" s="0" t="s">
        <v>10</v>
      </c>
      <c r="E2319" s="0" t="s">
        <v>11</v>
      </c>
      <c r="F2319" s="0" t="s">
        <v>12</v>
      </c>
      <c r="H2319" s="0" t="n">
        <v>4396</v>
      </c>
      <c r="I2319" s="0" t="n">
        <v>4396</v>
      </c>
    </row>
    <row r="2320" customFormat="false" ht="15" hidden="false" customHeight="false" outlineLevel="0" collapsed="false">
      <c r="A2320" s="0" t="s">
        <v>2336</v>
      </c>
      <c r="B2320" s="0" t="n">
        <v>43.3006</v>
      </c>
      <c r="C2320" s="0" t="n">
        <v>6.2267</v>
      </c>
      <c r="D2320" s="0" t="s">
        <v>10</v>
      </c>
      <c r="E2320" s="0" t="s">
        <v>11</v>
      </c>
      <c r="F2320" s="0" t="s">
        <v>15</v>
      </c>
      <c r="H2320" s="0" t="n">
        <v>4395</v>
      </c>
      <c r="I2320" s="0" t="n">
        <v>4395</v>
      </c>
    </row>
    <row r="2321" customFormat="false" ht="15" hidden="false" customHeight="false" outlineLevel="0" collapsed="false">
      <c r="A2321" s="0" t="s">
        <v>2337</v>
      </c>
      <c r="B2321" s="0" t="n">
        <v>49.5183</v>
      </c>
      <c r="C2321" s="0" t="n">
        <v>5.7842</v>
      </c>
      <c r="D2321" s="0" t="s">
        <v>10</v>
      </c>
      <c r="E2321" s="0" t="s">
        <v>11</v>
      </c>
      <c r="F2321" s="0" t="s">
        <v>32</v>
      </c>
      <c r="H2321" s="0" t="n">
        <v>4394</v>
      </c>
      <c r="I2321" s="0" t="n">
        <v>4394</v>
      </c>
    </row>
    <row r="2322" customFormat="false" ht="15" hidden="false" customHeight="false" outlineLevel="0" collapsed="false">
      <c r="A2322" s="0" t="s">
        <v>2338</v>
      </c>
      <c r="B2322" s="0" t="n">
        <v>48.4081</v>
      </c>
      <c r="C2322" s="0" t="n">
        <v>-2.8183</v>
      </c>
      <c r="D2322" s="0" t="s">
        <v>10</v>
      </c>
      <c r="E2322" s="0" t="s">
        <v>11</v>
      </c>
      <c r="F2322" s="0" t="s">
        <v>22</v>
      </c>
      <c r="H2322" s="0" t="n">
        <v>4394</v>
      </c>
      <c r="I2322" s="0" t="n">
        <v>4394</v>
      </c>
    </row>
    <row r="2323" customFormat="false" ht="15" hidden="false" customHeight="false" outlineLevel="0" collapsed="false">
      <c r="A2323" s="0" t="s">
        <v>2339</v>
      </c>
      <c r="B2323" s="0" t="n">
        <v>46.0619</v>
      </c>
      <c r="C2323" s="0" t="n">
        <v>4.7217</v>
      </c>
      <c r="D2323" s="0" t="s">
        <v>10</v>
      </c>
      <c r="E2323" s="0" t="s">
        <v>11</v>
      </c>
      <c r="F2323" s="0" t="s">
        <v>24</v>
      </c>
      <c r="H2323" s="0" t="n">
        <v>4394</v>
      </c>
      <c r="I2323" s="0" t="n">
        <v>4394</v>
      </c>
    </row>
    <row r="2324" customFormat="false" ht="15" hidden="false" customHeight="false" outlineLevel="0" collapsed="false">
      <c r="A2324" s="0" t="s">
        <v>2340</v>
      </c>
      <c r="B2324" s="0" t="n">
        <v>48.95</v>
      </c>
      <c r="C2324" s="0" t="n">
        <v>7.6439</v>
      </c>
      <c r="D2324" s="0" t="s">
        <v>10</v>
      </c>
      <c r="E2324" s="0" t="s">
        <v>11</v>
      </c>
      <c r="F2324" s="0" t="s">
        <v>32</v>
      </c>
      <c r="H2324" s="0" t="n">
        <v>4393</v>
      </c>
      <c r="I2324" s="0" t="n">
        <v>4393</v>
      </c>
    </row>
    <row r="2325" customFormat="false" ht="15" hidden="false" customHeight="false" outlineLevel="0" collapsed="false">
      <c r="A2325" s="0" t="s">
        <v>2341</v>
      </c>
      <c r="B2325" s="0" t="n">
        <v>50.8094</v>
      </c>
      <c r="C2325" s="0" t="n">
        <v>2.5828</v>
      </c>
      <c r="D2325" s="0" t="s">
        <v>10</v>
      </c>
      <c r="E2325" s="0" t="s">
        <v>11</v>
      </c>
      <c r="F2325" s="0" t="s">
        <v>44</v>
      </c>
      <c r="H2325" s="0" t="n">
        <v>4388</v>
      </c>
      <c r="I2325" s="0" t="n">
        <v>4388</v>
      </c>
    </row>
    <row r="2326" customFormat="false" ht="15" hidden="false" customHeight="false" outlineLevel="0" collapsed="false">
      <c r="A2326" s="0" t="s">
        <v>2342</v>
      </c>
      <c r="B2326" s="0" t="n">
        <v>48.1228</v>
      </c>
      <c r="C2326" s="0" t="n">
        <v>-0.7181</v>
      </c>
      <c r="D2326" s="0" t="s">
        <v>10</v>
      </c>
      <c r="E2326" s="0" t="s">
        <v>11</v>
      </c>
      <c r="F2326" s="0" t="s">
        <v>26</v>
      </c>
      <c r="H2326" s="0" t="n">
        <v>4386</v>
      </c>
      <c r="I2326" s="0" t="n">
        <v>4386</v>
      </c>
    </row>
    <row r="2327" customFormat="false" ht="15" hidden="false" customHeight="false" outlineLevel="0" collapsed="false">
      <c r="A2327" s="0" t="s">
        <v>2343</v>
      </c>
      <c r="B2327" s="0" t="n">
        <v>50.5081</v>
      </c>
      <c r="C2327" s="0" t="n">
        <v>2.8017</v>
      </c>
      <c r="D2327" s="0" t="s">
        <v>10</v>
      </c>
      <c r="E2327" s="0" t="s">
        <v>11</v>
      </c>
      <c r="F2327" s="0" t="s">
        <v>44</v>
      </c>
      <c r="H2327" s="0" t="n">
        <v>4380</v>
      </c>
      <c r="I2327" s="0" t="n">
        <v>4380</v>
      </c>
    </row>
    <row r="2328" customFormat="false" ht="15" hidden="false" customHeight="false" outlineLevel="0" collapsed="false">
      <c r="A2328" s="0" t="s">
        <v>2344</v>
      </c>
      <c r="B2328" s="0" t="n">
        <v>50.4636</v>
      </c>
      <c r="C2328" s="0" t="n">
        <v>2.8822</v>
      </c>
      <c r="D2328" s="0" t="s">
        <v>10</v>
      </c>
      <c r="E2328" s="0" t="s">
        <v>11</v>
      </c>
      <c r="F2328" s="0" t="s">
        <v>44</v>
      </c>
      <c r="H2328" s="0" t="n">
        <v>4377</v>
      </c>
      <c r="I2328" s="0" t="n">
        <v>4377</v>
      </c>
    </row>
    <row r="2329" customFormat="false" ht="15" hidden="false" customHeight="false" outlineLevel="0" collapsed="false">
      <c r="A2329" s="0" t="s">
        <v>2345</v>
      </c>
      <c r="B2329" s="0" t="n">
        <v>46.4303</v>
      </c>
      <c r="C2329" s="0" t="n">
        <v>0.265</v>
      </c>
      <c r="D2329" s="0" t="s">
        <v>10</v>
      </c>
      <c r="E2329" s="0" t="s">
        <v>11</v>
      </c>
      <c r="F2329" s="0" t="s">
        <v>38</v>
      </c>
      <c r="H2329" s="0" t="n">
        <v>4377</v>
      </c>
      <c r="I2329" s="0" t="n">
        <v>4377</v>
      </c>
    </row>
    <row r="2330" customFormat="false" ht="15" hidden="false" customHeight="false" outlineLevel="0" collapsed="false">
      <c r="A2330" s="0" t="s">
        <v>2346</v>
      </c>
      <c r="B2330" s="0" t="n">
        <v>50.3342</v>
      </c>
      <c r="C2330" s="0" t="n">
        <v>3.3022</v>
      </c>
      <c r="D2330" s="0" t="s">
        <v>10</v>
      </c>
      <c r="E2330" s="0" t="s">
        <v>11</v>
      </c>
      <c r="F2330" s="0" t="s">
        <v>44</v>
      </c>
      <c r="H2330" s="0" t="n">
        <v>4376</v>
      </c>
      <c r="I2330" s="0" t="n">
        <v>4376</v>
      </c>
    </row>
    <row r="2331" customFormat="false" ht="15" hidden="false" customHeight="false" outlineLevel="0" collapsed="false">
      <c r="A2331" s="0" t="s">
        <v>2347</v>
      </c>
      <c r="B2331" s="0" t="n">
        <v>48.0019</v>
      </c>
      <c r="C2331" s="0" t="n">
        <v>3.725</v>
      </c>
      <c r="D2331" s="0" t="s">
        <v>10</v>
      </c>
      <c r="E2331" s="0" t="s">
        <v>11</v>
      </c>
      <c r="F2331" s="0" t="s">
        <v>49</v>
      </c>
      <c r="H2331" s="0" t="n">
        <v>4376</v>
      </c>
      <c r="I2331" s="0" t="n">
        <v>4376</v>
      </c>
    </row>
    <row r="2332" customFormat="false" ht="15" hidden="false" customHeight="false" outlineLevel="0" collapsed="false">
      <c r="A2332" s="0" t="s">
        <v>2348</v>
      </c>
      <c r="B2332" s="0" t="n">
        <v>48.5865</v>
      </c>
      <c r="C2332" s="0" t="n">
        <v>1.5771</v>
      </c>
      <c r="D2332" s="0" t="s">
        <v>10</v>
      </c>
      <c r="E2332" s="0" t="s">
        <v>11</v>
      </c>
      <c r="F2332" s="0" t="s">
        <v>40</v>
      </c>
      <c r="H2332" s="0" t="n">
        <v>4374</v>
      </c>
      <c r="I2332" s="0" t="n">
        <v>4374</v>
      </c>
    </row>
    <row r="2333" customFormat="false" ht="15" hidden="false" customHeight="false" outlineLevel="0" collapsed="false">
      <c r="A2333" s="0" t="s">
        <v>2349</v>
      </c>
      <c r="B2333" s="0" t="n">
        <v>44.7814</v>
      </c>
      <c r="C2333" s="0" t="n">
        <v>-0.41</v>
      </c>
      <c r="D2333" s="0" t="s">
        <v>10</v>
      </c>
      <c r="E2333" s="0" t="s">
        <v>11</v>
      </c>
      <c r="F2333" s="0" t="s">
        <v>38</v>
      </c>
      <c r="H2333" s="0" t="n">
        <v>4371</v>
      </c>
      <c r="I2333" s="0" t="n">
        <v>4371</v>
      </c>
    </row>
    <row r="2334" customFormat="false" ht="15" hidden="false" customHeight="false" outlineLevel="0" collapsed="false">
      <c r="A2334" s="0" t="s">
        <v>2350</v>
      </c>
      <c r="B2334" s="0" t="n">
        <v>47.1375</v>
      </c>
      <c r="C2334" s="0" t="n">
        <v>-2.1897</v>
      </c>
      <c r="D2334" s="0" t="s">
        <v>10</v>
      </c>
      <c r="E2334" s="0" t="s">
        <v>11</v>
      </c>
      <c r="F2334" s="0" t="s">
        <v>26</v>
      </c>
      <c r="H2334" s="0" t="n">
        <v>4369</v>
      </c>
      <c r="I2334" s="0" t="n">
        <v>4369</v>
      </c>
    </row>
    <row r="2335" customFormat="false" ht="15" hidden="false" customHeight="false" outlineLevel="0" collapsed="false">
      <c r="A2335" s="0" t="s">
        <v>2351</v>
      </c>
      <c r="B2335" s="0" t="n">
        <v>45.3061</v>
      </c>
      <c r="C2335" s="0" t="n">
        <v>4.1092</v>
      </c>
      <c r="D2335" s="0" t="s">
        <v>10</v>
      </c>
      <c r="E2335" s="0" t="s">
        <v>11</v>
      </c>
      <c r="F2335" s="0" t="s">
        <v>24</v>
      </c>
      <c r="H2335" s="0" t="n">
        <v>4368</v>
      </c>
      <c r="I2335" s="0" t="n">
        <v>4368</v>
      </c>
    </row>
    <row r="2336" customFormat="false" ht="15" hidden="false" customHeight="false" outlineLevel="0" collapsed="false">
      <c r="A2336" s="0" t="s">
        <v>2352</v>
      </c>
      <c r="B2336" s="0" t="n">
        <v>44.6814</v>
      </c>
      <c r="C2336" s="0" t="n">
        <v>-0.5286</v>
      </c>
      <c r="D2336" s="0" t="s">
        <v>10</v>
      </c>
      <c r="E2336" s="0" t="s">
        <v>11</v>
      </c>
      <c r="F2336" s="0" t="s">
        <v>38</v>
      </c>
      <c r="H2336" s="0" t="n">
        <v>4367</v>
      </c>
      <c r="I2336" s="0" t="n">
        <v>4367</v>
      </c>
    </row>
    <row r="2337" customFormat="false" ht="15" hidden="false" customHeight="false" outlineLevel="0" collapsed="false">
      <c r="A2337" s="0" t="s">
        <v>2353</v>
      </c>
      <c r="B2337" s="0" t="n">
        <v>43.4797</v>
      </c>
      <c r="C2337" s="0" t="n">
        <v>1.3833</v>
      </c>
      <c r="D2337" s="0" t="s">
        <v>10</v>
      </c>
      <c r="E2337" s="0" t="s">
        <v>11</v>
      </c>
      <c r="F2337" s="0" t="s">
        <v>18</v>
      </c>
      <c r="H2337" s="0" t="n">
        <v>4363</v>
      </c>
      <c r="I2337" s="0" t="n">
        <v>4363</v>
      </c>
    </row>
    <row r="2338" customFormat="false" ht="15" hidden="false" customHeight="false" outlineLevel="0" collapsed="false">
      <c r="A2338" s="0" t="s">
        <v>2354</v>
      </c>
      <c r="B2338" s="0" t="n">
        <v>48.1794</v>
      </c>
      <c r="C2338" s="0" t="n">
        <v>-1.9442</v>
      </c>
      <c r="D2338" s="0" t="s">
        <v>10</v>
      </c>
      <c r="E2338" s="0" t="s">
        <v>11</v>
      </c>
      <c r="F2338" s="0" t="s">
        <v>22</v>
      </c>
      <c r="H2338" s="0" t="n">
        <v>4363</v>
      </c>
      <c r="I2338" s="0" t="n">
        <v>4363</v>
      </c>
    </row>
    <row r="2339" customFormat="false" ht="15" hidden="false" customHeight="false" outlineLevel="0" collapsed="false">
      <c r="A2339" s="0" t="s">
        <v>2355</v>
      </c>
      <c r="B2339" s="0" t="n">
        <v>47.6186</v>
      </c>
      <c r="C2339" s="0" t="n">
        <v>-2.9203</v>
      </c>
      <c r="D2339" s="0" t="s">
        <v>10</v>
      </c>
      <c r="E2339" s="0" t="s">
        <v>11</v>
      </c>
      <c r="F2339" s="0" t="s">
        <v>22</v>
      </c>
      <c r="H2339" s="0" t="n">
        <v>4362</v>
      </c>
      <c r="I2339" s="0" t="n">
        <v>4362</v>
      </c>
    </row>
    <row r="2340" customFormat="false" ht="15" hidden="false" customHeight="false" outlineLevel="0" collapsed="false">
      <c r="A2340" s="0" t="s">
        <v>2356</v>
      </c>
      <c r="B2340" s="0" t="n">
        <v>47.6067</v>
      </c>
      <c r="C2340" s="0" t="n">
        <v>7.5694</v>
      </c>
      <c r="D2340" s="0" t="s">
        <v>10</v>
      </c>
      <c r="E2340" s="0" t="s">
        <v>11</v>
      </c>
      <c r="F2340" s="0" t="s">
        <v>32</v>
      </c>
      <c r="H2340" s="0" t="n">
        <v>4356</v>
      </c>
      <c r="I2340" s="0" t="n">
        <v>4356</v>
      </c>
    </row>
    <row r="2341" customFormat="false" ht="15" hidden="false" customHeight="false" outlineLevel="0" collapsed="false">
      <c r="A2341" s="0" t="s">
        <v>2357</v>
      </c>
      <c r="B2341" s="0" t="n">
        <v>44.5811</v>
      </c>
      <c r="C2341" s="0" t="n">
        <v>-0.0412</v>
      </c>
      <c r="D2341" s="0" t="s">
        <v>10</v>
      </c>
      <c r="E2341" s="0" t="s">
        <v>11</v>
      </c>
      <c r="F2341" s="0" t="s">
        <v>38</v>
      </c>
      <c r="H2341" s="0" t="n">
        <v>4355</v>
      </c>
      <c r="I2341" s="0" t="n">
        <v>4355</v>
      </c>
    </row>
    <row r="2342" customFormat="false" ht="15" hidden="false" customHeight="false" outlineLevel="0" collapsed="false">
      <c r="A2342" s="0" t="s">
        <v>2358</v>
      </c>
      <c r="B2342" s="0" t="n">
        <v>48.8361</v>
      </c>
      <c r="C2342" s="0" t="n">
        <v>0.9139</v>
      </c>
      <c r="D2342" s="0" t="s">
        <v>10</v>
      </c>
      <c r="E2342" s="0" t="s">
        <v>11</v>
      </c>
      <c r="F2342" s="0" t="s">
        <v>30</v>
      </c>
      <c r="H2342" s="0" t="n">
        <v>4353</v>
      </c>
      <c r="I2342" s="0" t="n">
        <v>4353</v>
      </c>
    </row>
    <row r="2343" customFormat="false" ht="15" hidden="false" customHeight="false" outlineLevel="0" collapsed="false">
      <c r="A2343" s="0" t="s">
        <v>2359</v>
      </c>
      <c r="B2343" s="0" t="n">
        <v>48.9269</v>
      </c>
      <c r="C2343" s="0" t="n">
        <v>3.13</v>
      </c>
      <c r="D2343" s="0" t="s">
        <v>10</v>
      </c>
      <c r="E2343" s="0" t="s">
        <v>11</v>
      </c>
      <c r="F2343" s="0" t="s">
        <v>12</v>
      </c>
      <c r="H2343" s="0" t="n">
        <v>4350</v>
      </c>
      <c r="I2343" s="0" t="n">
        <v>4350</v>
      </c>
    </row>
    <row r="2344" customFormat="false" ht="15" hidden="false" customHeight="false" outlineLevel="0" collapsed="false">
      <c r="A2344" s="0" t="s">
        <v>2360</v>
      </c>
      <c r="B2344" s="0" t="n">
        <v>43.4136</v>
      </c>
      <c r="C2344" s="0" t="n">
        <v>5.5056</v>
      </c>
      <c r="D2344" s="0" t="s">
        <v>10</v>
      </c>
      <c r="E2344" s="0" t="s">
        <v>11</v>
      </c>
      <c r="F2344" s="0" t="s">
        <v>15</v>
      </c>
      <c r="H2344" s="0" t="n">
        <v>4348</v>
      </c>
      <c r="I2344" s="0" t="n">
        <v>4348</v>
      </c>
    </row>
    <row r="2345" customFormat="false" ht="15" hidden="false" customHeight="false" outlineLevel="0" collapsed="false">
      <c r="A2345" s="0" t="s">
        <v>2361</v>
      </c>
      <c r="B2345" s="0" t="n">
        <v>50.1236</v>
      </c>
      <c r="C2345" s="0" t="n">
        <v>3.9256</v>
      </c>
      <c r="D2345" s="0" t="s">
        <v>10</v>
      </c>
      <c r="E2345" s="0" t="s">
        <v>11</v>
      </c>
      <c r="F2345" s="0" t="s">
        <v>44</v>
      </c>
      <c r="G2345" s="0" t="s">
        <v>16</v>
      </c>
      <c r="H2345" s="0" t="n">
        <v>4345</v>
      </c>
      <c r="I2345" s="0" t="n">
        <v>4345</v>
      </c>
    </row>
    <row r="2346" customFormat="false" ht="15" hidden="false" customHeight="false" outlineLevel="0" collapsed="false">
      <c r="A2346" s="0" t="s">
        <v>2362</v>
      </c>
      <c r="B2346" s="0" t="n">
        <v>43.7569</v>
      </c>
      <c r="C2346" s="0" t="n">
        <v>4.2694</v>
      </c>
      <c r="D2346" s="0" t="s">
        <v>10</v>
      </c>
      <c r="E2346" s="0" t="s">
        <v>11</v>
      </c>
      <c r="F2346" s="0" t="s">
        <v>18</v>
      </c>
      <c r="H2346" s="0" t="n">
        <v>4345</v>
      </c>
      <c r="I2346" s="0" t="n">
        <v>4345</v>
      </c>
    </row>
    <row r="2347" customFormat="false" ht="15" hidden="false" customHeight="false" outlineLevel="0" collapsed="false">
      <c r="A2347" s="0" t="s">
        <v>2363</v>
      </c>
      <c r="B2347" s="0" t="n">
        <v>44.4844</v>
      </c>
      <c r="C2347" s="0" t="n">
        <v>-1.0742</v>
      </c>
      <c r="D2347" s="0" t="s">
        <v>10</v>
      </c>
      <c r="E2347" s="0" t="s">
        <v>11</v>
      </c>
      <c r="F2347" s="0" t="s">
        <v>38</v>
      </c>
      <c r="H2347" s="0" t="n">
        <v>4343</v>
      </c>
      <c r="I2347" s="0" t="n">
        <v>4343</v>
      </c>
    </row>
    <row r="2348" customFormat="false" ht="15" hidden="false" customHeight="false" outlineLevel="0" collapsed="false">
      <c r="A2348" s="0" t="s">
        <v>2364</v>
      </c>
      <c r="B2348" s="0" t="n">
        <v>48.4464</v>
      </c>
      <c r="C2348" s="0" t="n">
        <v>2.1833</v>
      </c>
      <c r="D2348" s="0" t="s">
        <v>10</v>
      </c>
      <c r="E2348" s="0" t="s">
        <v>11</v>
      </c>
      <c r="F2348" s="0" t="s">
        <v>12</v>
      </c>
      <c r="H2348" s="0" t="n">
        <v>4340</v>
      </c>
      <c r="I2348" s="0" t="n">
        <v>4340</v>
      </c>
    </row>
    <row r="2349" customFormat="false" ht="15" hidden="false" customHeight="false" outlineLevel="0" collapsed="false">
      <c r="A2349" s="0" t="s">
        <v>2365</v>
      </c>
      <c r="B2349" s="0" t="n">
        <v>45.7694</v>
      </c>
      <c r="C2349" s="0" t="n">
        <v>-1.1417</v>
      </c>
      <c r="D2349" s="0" t="s">
        <v>10</v>
      </c>
      <c r="E2349" s="0" t="s">
        <v>11</v>
      </c>
      <c r="F2349" s="0" t="s">
        <v>38</v>
      </c>
      <c r="H2349" s="0" t="n">
        <v>4340</v>
      </c>
      <c r="I2349" s="0" t="n">
        <v>4340</v>
      </c>
    </row>
    <row r="2350" customFormat="false" ht="15" hidden="false" customHeight="false" outlineLevel="0" collapsed="false">
      <c r="A2350" s="0" t="s">
        <v>2366</v>
      </c>
      <c r="B2350" s="0" t="n">
        <v>49.0472</v>
      </c>
      <c r="C2350" s="0" t="n">
        <v>1.6008</v>
      </c>
      <c r="D2350" s="0" t="s">
        <v>10</v>
      </c>
      <c r="E2350" s="0" t="s">
        <v>11</v>
      </c>
      <c r="F2350" s="0" t="s">
        <v>12</v>
      </c>
      <c r="H2350" s="0" t="n">
        <v>4339</v>
      </c>
      <c r="I2350" s="0" t="n">
        <v>4339</v>
      </c>
    </row>
    <row r="2351" customFormat="false" ht="15" hidden="false" customHeight="false" outlineLevel="0" collapsed="false">
      <c r="A2351" s="0" t="s">
        <v>2367</v>
      </c>
      <c r="B2351" s="0" t="n">
        <v>49.3981</v>
      </c>
      <c r="C2351" s="0" t="n">
        <v>4.7011</v>
      </c>
      <c r="D2351" s="0" t="s">
        <v>10</v>
      </c>
      <c r="E2351" s="0" t="s">
        <v>11</v>
      </c>
      <c r="F2351" s="0" t="s">
        <v>32</v>
      </c>
      <c r="G2351" s="0" t="s">
        <v>16</v>
      </c>
      <c r="H2351" s="0" t="n">
        <v>4339</v>
      </c>
      <c r="I2351" s="0" t="n">
        <v>4339</v>
      </c>
    </row>
    <row r="2352" customFormat="false" ht="15" hidden="false" customHeight="false" outlineLevel="0" collapsed="false">
      <c r="A2352" s="0" t="s">
        <v>2368</v>
      </c>
      <c r="B2352" s="0" t="n">
        <v>45.6275</v>
      </c>
      <c r="C2352" s="0" t="n">
        <v>4.9361</v>
      </c>
      <c r="D2352" s="0" t="s">
        <v>10</v>
      </c>
      <c r="E2352" s="0" t="s">
        <v>11</v>
      </c>
      <c r="F2352" s="0" t="s">
        <v>24</v>
      </c>
      <c r="H2352" s="0" t="n">
        <v>4336</v>
      </c>
      <c r="I2352" s="0" t="n">
        <v>4336</v>
      </c>
    </row>
    <row r="2353" customFormat="false" ht="15" hidden="false" customHeight="false" outlineLevel="0" collapsed="false">
      <c r="A2353" s="0" t="s">
        <v>2369</v>
      </c>
      <c r="B2353" s="0" t="n">
        <v>48.7472</v>
      </c>
      <c r="C2353" s="0" t="n">
        <v>1.9203</v>
      </c>
      <c r="D2353" s="0" t="s">
        <v>10</v>
      </c>
      <c r="E2353" s="0" t="s">
        <v>11</v>
      </c>
      <c r="F2353" s="0" t="s">
        <v>12</v>
      </c>
      <c r="H2353" s="0" t="n">
        <v>4334</v>
      </c>
      <c r="I2353" s="0" t="n">
        <v>4334</v>
      </c>
    </row>
    <row r="2354" customFormat="false" ht="15" hidden="false" customHeight="false" outlineLevel="0" collapsed="false">
      <c r="A2354" s="0" t="s">
        <v>2370</v>
      </c>
      <c r="B2354" s="0" t="n">
        <v>43.7253</v>
      </c>
      <c r="C2354" s="0" t="n">
        <v>5.5478</v>
      </c>
      <c r="D2354" s="0" t="s">
        <v>10</v>
      </c>
      <c r="E2354" s="0" t="s">
        <v>11</v>
      </c>
      <c r="F2354" s="0" t="s">
        <v>15</v>
      </c>
      <c r="H2354" s="0" t="n">
        <v>4333</v>
      </c>
      <c r="I2354" s="0" t="n">
        <v>4333</v>
      </c>
    </row>
    <row r="2355" customFormat="false" ht="15" hidden="false" customHeight="false" outlineLevel="0" collapsed="false">
      <c r="A2355" s="0" t="s">
        <v>2371</v>
      </c>
      <c r="B2355" s="0" t="n">
        <v>43.2894</v>
      </c>
      <c r="C2355" s="0" t="n">
        <v>6.1361</v>
      </c>
      <c r="D2355" s="0" t="s">
        <v>10</v>
      </c>
      <c r="E2355" s="0" t="s">
        <v>11</v>
      </c>
      <c r="F2355" s="0" t="s">
        <v>15</v>
      </c>
      <c r="H2355" s="0" t="n">
        <v>4330</v>
      </c>
      <c r="I2355" s="0" t="n">
        <v>4330</v>
      </c>
    </row>
    <row r="2356" customFormat="false" ht="15" hidden="false" customHeight="false" outlineLevel="0" collapsed="false">
      <c r="A2356" s="0" t="s">
        <v>2372</v>
      </c>
      <c r="B2356" s="0" t="n">
        <v>43.4808</v>
      </c>
      <c r="C2356" s="0" t="n">
        <v>3.4831</v>
      </c>
      <c r="D2356" s="0" t="s">
        <v>10</v>
      </c>
      <c r="E2356" s="0" t="s">
        <v>11</v>
      </c>
      <c r="F2356" s="0" t="s">
        <v>18</v>
      </c>
      <c r="H2356" s="0" t="n">
        <v>4330</v>
      </c>
      <c r="I2356" s="0" t="n">
        <v>4330</v>
      </c>
    </row>
    <row r="2357" customFormat="false" ht="15" hidden="false" customHeight="false" outlineLevel="0" collapsed="false">
      <c r="A2357" s="0" t="s">
        <v>2373</v>
      </c>
      <c r="B2357" s="0" t="n">
        <v>48.5533</v>
      </c>
      <c r="C2357" s="0" t="n">
        <v>-1.5072</v>
      </c>
      <c r="D2357" s="0" t="s">
        <v>10</v>
      </c>
      <c r="E2357" s="0" t="s">
        <v>11</v>
      </c>
      <c r="F2357" s="0" t="s">
        <v>30</v>
      </c>
      <c r="H2357" s="0" t="n">
        <v>4330</v>
      </c>
      <c r="I2357" s="0" t="n">
        <v>4330</v>
      </c>
    </row>
    <row r="2358" customFormat="false" ht="15" hidden="false" customHeight="false" outlineLevel="0" collapsed="false">
      <c r="A2358" s="0" t="s">
        <v>199</v>
      </c>
      <c r="B2358" s="0" t="n">
        <v>47.2456</v>
      </c>
      <c r="C2358" s="0" t="n">
        <v>-0.0894</v>
      </c>
      <c r="D2358" s="0" t="s">
        <v>10</v>
      </c>
      <c r="E2358" s="0" t="s">
        <v>11</v>
      </c>
      <c r="F2358" s="0" t="s">
        <v>26</v>
      </c>
      <c r="H2358" s="0" t="n">
        <v>4329</v>
      </c>
      <c r="I2358" s="0" t="n">
        <v>4329</v>
      </c>
    </row>
    <row r="2359" customFormat="false" ht="15" hidden="false" customHeight="false" outlineLevel="0" collapsed="false">
      <c r="A2359" s="0" t="s">
        <v>2374</v>
      </c>
      <c r="B2359" s="0" t="n">
        <v>48.9972</v>
      </c>
      <c r="C2359" s="0" t="n">
        <v>2.0619</v>
      </c>
      <c r="D2359" s="0" t="s">
        <v>10</v>
      </c>
      <c r="E2359" s="0" t="s">
        <v>11</v>
      </c>
      <c r="F2359" s="0" t="s">
        <v>12</v>
      </c>
      <c r="H2359" s="0" t="n">
        <v>4327</v>
      </c>
      <c r="I2359" s="0" t="n">
        <v>4327</v>
      </c>
    </row>
    <row r="2360" customFormat="false" ht="15" hidden="false" customHeight="false" outlineLevel="0" collapsed="false">
      <c r="A2360" s="0" t="s">
        <v>2375</v>
      </c>
      <c r="B2360" s="0" t="n">
        <v>49.1572</v>
      </c>
      <c r="C2360" s="0" t="n">
        <v>2.3275</v>
      </c>
      <c r="D2360" s="0" t="s">
        <v>10</v>
      </c>
      <c r="E2360" s="0" t="s">
        <v>11</v>
      </c>
      <c r="F2360" s="0" t="s">
        <v>12</v>
      </c>
      <c r="H2360" s="0" t="n">
        <v>4326</v>
      </c>
      <c r="I2360" s="0" t="n">
        <v>4326</v>
      </c>
    </row>
    <row r="2361" customFormat="false" ht="15" hidden="false" customHeight="false" outlineLevel="0" collapsed="false">
      <c r="A2361" s="0" t="s">
        <v>2376</v>
      </c>
      <c r="B2361" s="0" t="n">
        <v>45.6322</v>
      </c>
      <c r="C2361" s="0" t="n">
        <v>4.7819</v>
      </c>
      <c r="D2361" s="0" t="s">
        <v>10</v>
      </c>
      <c r="E2361" s="0" t="s">
        <v>11</v>
      </c>
      <c r="F2361" s="0" t="s">
        <v>24</v>
      </c>
      <c r="H2361" s="0" t="n">
        <v>4324</v>
      </c>
      <c r="I2361" s="0" t="n">
        <v>4324</v>
      </c>
    </row>
    <row r="2362" customFormat="false" ht="15" hidden="false" customHeight="false" outlineLevel="0" collapsed="false">
      <c r="A2362" s="0" t="s">
        <v>2377</v>
      </c>
      <c r="B2362" s="0" t="n">
        <v>48.0061</v>
      </c>
      <c r="C2362" s="0" t="n">
        <v>-1.8475</v>
      </c>
      <c r="D2362" s="0" t="s">
        <v>10</v>
      </c>
      <c r="E2362" s="0" t="s">
        <v>11</v>
      </c>
      <c r="F2362" s="0" t="s">
        <v>22</v>
      </c>
      <c r="H2362" s="0" t="n">
        <v>4324</v>
      </c>
      <c r="I2362" s="0" t="n">
        <v>4324</v>
      </c>
    </row>
    <row r="2363" customFormat="false" ht="15" hidden="false" customHeight="false" outlineLevel="0" collapsed="false">
      <c r="A2363" s="0" t="s">
        <v>2378</v>
      </c>
      <c r="B2363" s="0" t="n">
        <v>43.3206</v>
      </c>
      <c r="C2363" s="0" t="n">
        <v>6.2892</v>
      </c>
      <c r="D2363" s="0" t="s">
        <v>10</v>
      </c>
      <c r="E2363" s="0" t="s">
        <v>11</v>
      </c>
      <c r="F2363" s="0" t="s">
        <v>15</v>
      </c>
      <c r="H2363" s="0" t="n">
        <v>4324</v>
      </c>
      <c r="I2363" s="0" t="n">
        <v>4324</v>
      </c>
    </row>
    <row r="2364" customFormat="false" ht="15" hidden="false" customHeight="false" outlineLevel="0" collapsed="false">
      <c r="A2364" s="0" t="s">
        <v>2379</v>
      </c>
      <c r="B2364" s="0" t="n">
        <v>43.6767</v>
      </c>
      <c r="C2364" s="0" t="n">
        <v>1.5314</v>
      </c>
      <c r="D2364" s="0" t="s">
        <v>10</v>
      </c>
      <c r="E2364" s="0" t="s">
        <v>11</v>
      </c>
      <c r="F2364" s="0" t="s">
        <v>18</v>
      </c>
      <c r="H2364" s="0" t="n">
        <v>4320</v>
      </c>
      <c r="I2364" s="0" t="n">
        <v>4320</v>
      </c>
    </row>
    <row r="2365" customFormat="false" ht="15" hidden="false" customHeight="false" outlineLevel="0" collapsed="false">
      <c r="A2365" s="0" t="s">
        <v>2380</v>
      </c>
      <c r="B2365" s="0" t="n">
        <v>50.5147</v>
      </c>
      <c r="C2365" s="0" t="n">
        <v>2.9128</v>
      </c>
      <c r="D2365" s="0" t="s">
        <v>10</v>
      </c>
      <c r="E2365" s="0" t="s">
        <v>11</v>
      </c>
      <c r="F2365" s="0" t="s">
        <v>44</v>
      </c>
      <c r="H2365" s="0" t="n">
        <v>4318</v>
      </c>
      <c r="I2365" s="0" t="n">
        <v>4318</v>
      </c>
    </row>
    <row r="2366" customFormat="false" ht="15" hidden="false" customHeight="false" outlineLevel="0" collapsed="false">
      <c r="A2366" s="0" t="s">
        <v>2381</v>
      </c>
      <c r="B2366" s="0" t="n">
        <v>45.0083</v>
      </c>
      <c r="C2366" s="0" t="n">
        <v>-0.6139</v>
      </c>
      <c r="D2366" s="0" t="s">
        <v>10</v>
      </c>
      <c r="E2366" s="0" t="s">
        <v>11</v>
      </c>
      <c r="F2366" s="0" t="s">
        <v>38</v>
      </c>
      <c r="H2366" s="0" t="n">
        <v>4318</v>
      </c>
      <c r="I2366" s="0" t="n">
        <v>4318</v>
      </c>
    </row>
    <row r="2367" customFormat="false" ht="15" hidden="false" customHeight="false" outlineLevel="0" collapsed="false">
      <c r="A2367" s="0" t="s">
        <v>2382</v>
      </c>
      <c r="B2367" s="0" t="n">
        <v>45.4064</v>
      </c>
      <c r="C2367" s="0" t="n">
        <v>2.0453</v>
      </c>
      <c r="D2367" s="0" t="s">
        <v>10</v>
      </c>
      <c r="E2367" s="0" t="s">
        <v>11</v>
      </c>
      <c r="F2367" s="0" t="s">
        <v>38</v>
      </c>
      <c r="H2367" s="0" t="n">
        <v>4316</v>
      </c>
      <c r="I2367" s="0" t="n">
        <v>4316</v>
      </c>
    </row>
    <row r="2368" customFormat="false" ht="15" hidden="false" customHeight="false" outlineLevel="0" collapsed="false">
      <c r="A2368" s="0" t="s">
        <v>2383</v>
      </c>
      <c r="B2368" s="0" t="n">
        <v>44.9119</v>
      </c>
      <c r="C2368" s="0" t="n">
        <v>2.3625</v>
      </c>
      <c r="D2368" s="0" t="s">
        <v>10</v>
      </c>
      <c r="E2368" s="0" t="s">
        <v>11</v>
      </c>
      <c r="F2368" s="0" t="s">
        <v>24</v>
      </c>
      <c r="H2368" s="0" t="n">
        <v>4315</v>
      </c>
      <c r="I2368" s="0" t="n">
        <v>4315</v>
      </c>
    </row>
    <row r="2369" customFormat="false" ht="15" hidden="false" customHeight="false" outlineLevel="0" collapsed="false">
      <c r="A2369" s="0" t="s">
        <v>2384</v>
      </c>
      <c r="B2369" s="0" t="n">
        <v>48.5853</v>
      </c>
      <c r="C2369" s="0" t="n">
        <v>2.2597</v>
      </c>
      <c r="D2369" s="0" t="s">
        <v>10</v>
      </c>
      <c r="E2369" s="0" t="s">
        <v>11</v>
      </c>
      <c r="F2369" s="0" t="s">
        <v>12</v>
      </c>
      <c r="H2369" s="0" t="n">
        <v>4313</v>
      </c>
      <c r="I2369" s="0" t="n">
        <v>4313</v>
      </c>
    </row>
    <row r="2370" customFormat="false" ht="15" hidden="false" customHeight="false" outlineLevel="0" collapsed="false">
      <c r="A2370" s="0" t="s">
        <v>2385</v>
      </c>
      <c r="B2370" s="0" t="n">
        <v>46.6653</v>
      </c>
      <c r="C2370" s="0" t="n">
        <v>4.2936</v>
      </c>
      <c r="D2370" s="0" t="s">
        <v>10</v>
      </c>
      <c r="E2370" s="0" t="s">
        <v>11</v>
      </c>
      <c r="F2370" s="0" t="s">
        <v>49</v>
      </c>
      <c r="H2370" s="0" t="n">
        <v>4311</v>
      </c>
      <c r="I2370" s="0" t="n">
        <v>4311</v>
      </c>
    </row>
    <row r="2371" customFormat="false" ht="15" hidden="false" customHeight="false" outlineLevel="0" collapsed="false">
      <c r="A2371" s="0" t="s">
        <v>2386</v>
      </c>
      <c r="B2371" s="0" t="n">
        <v>48.3103</v>
      </c>
      <c r="C2371" s="0" t="n">
        <v>1.9983</v>
      </c>
      <c r="D2371" s="0" t="s">
        <v>10</v>
      </c>
      <c r="E2371" s="0" t="s">
        <v>11</v>
      </c>
      <c r="F2371" s="0" t="s">
        <v>12</v>
      </c>
      <c r="H2371" s="0" t="n">
        <v>4310</v>
      </c>
      <c r="I2371" s="0" t="n">
        <v>4310</v>
      </c>
    </row>
    <row r="2372" customFormat="false" ht="15" hidden="false" customHeight="false" outlineLevel="0" collapsed="false">
      <c r="A2372" s="0" t="s">
        <v>2387</v>
      </c>
      <c r="B2372" s="0" t="n">
        <v>46.9469</v>
      </c>
      <c r="C2372" s="0" t="n">
        <v>-1.2947</v>
      </c>
      <c r="D2372" s="0" t="s">
        <v>10</v>
      </c>
      <c r="E2372" s="0" t="s">
        <v>11</v>
      </c>
      <c r="F2372" s="0" t="s">
        <v>26</v>
      </c>
      <c r="H2372" s="0" t="n">
        <v>4309</v>
      </c>
      <c r="I2372" s="0" t="n">
        <v>4309</v>
      </c>
    </row>
    <row r="2373" customFormat="false" ht="15" hidden="false" customHeight="false" outlineLevel="0" collapsed="false">
      <c r="A2373" s="0" t="s">
        <v>2388</v>
      </c>
      <c r="B2373" s="0" t="n">
        <v>43.3864</v>
      </c>
      <c r="C2373" s="0" t="n">
        <v>-0.3547</v>
      </c>
      <c r="D2373" s="0" t="s">
        <v>10</v>
      </c>
      <c r="E2373" s="0" t="s">
        <v>11</v>
      </c>
      <c r="F2373" s="0" t="s">
        <v>38</v>
      </c>
      <c r="H2373" s="0" t="n">
        <v>4302</v>
      </c>
      <c r="I2373" s="0" t="n">
        <v>4302</v>
      </c>
    </row>
    <row r="2374" customFormat="false" ht="15" hidden="false" customHeight="false" outlineLevel="0" collapsed="false">
      <c r="A2374" s="0" t="s">
        <v>2389</v>
      </c>
      <c r="B2374" s="0" t="n">
        <v>45.21</v>
      </c>
      <c r="C2374" s="0" t="n">
        <v>5.4036</v>
      </c>
      <c r="D2374" s="0" t="s">
        <v>10</v>
      </c>
      <c r="E2374" s="0" t="s">
        <v>11</v>
      </c>
      <c r="F2374" s="0" t="s">
        <v>24</v>
      </c>
      <c r="H2374" s="0" t="n">
        <v>4298</v>
      </c>
      <c r="I2374" s="0" t="n">
        <v>4298</v>
      </c>
    </row>
    <row r="2375" customFormat="false" ht="15" hidden="false" customHeight="false" outlineLevel="0" collapsed="false">
      <c r="A2375" s="0" t="s">
        <v>2390</v>
      </c>
      <c r="B2375" s="0" t="n">
        <v>43.8008</v>
      </c>
      <c r="C2375" s="0" t="n">
        <v>5.0631</v>
      </c>
      <c r="D2375" s="0" t="s">
        <v>10</v>
      </c>
      <c r="E2375" s="0" t="s">
        <v>11</v>
      </c>
      <c r="F2375" s="0" t="s">
        <v>15</v>
      </c>
      <c r="H2375" s="0" t="n">
        <v>4295</v>
      </c>
      <c r="I2375" s="0" t="n">
        <v>4295</v>
      </c>
    </row>
    <row r="2376" customFormat="false" ht="15" hidden="false" customHeight="false" outlineLevel="0" collapsed="false">
      <c r="A2376" s="0" t="s">
        <v>2391</v>
      </c>
      <c r="B2376" s="0" t="n">
        <v>43.3444</v>
      </c>
      <c r="C2376" s="0" t="n">
        <v>-0.2625</v>
      </c>
      <c r="D2376" s="0" t="s">
        <v>10</v>
      </c>
      <c r="E2376" s="0" t="s">
        <v>11</v>
      </c>
      <c r="F2376" s="0" t="s">
        <v>38</v>
      </c>
      <c r="H2376" s="0" t="n">
        <v>4294</v>
      </c>
      <c r="I2376" s="0" t="n">
        <v>4294</v>
      </c>
    </row>
    <row r="2377" customFormat="false" ht="15" hidden="false" customHeight="false" outlineLevel="0" collapsed="false">
      <c r="A2377" s="0" t="s">
        <v>2392</v>
      </c>
      <c r="B2377" s="0" t="n">
        <v>46.7375</v>
      </c>
      <c r="C2377" s="0" t="n">
        <v>-1.3853</v>
      </c>
      <c r="D2377" s="0" t="s">
        <v>10</v>
      </c>
      <c r="E2377" s="0" t="s">
        <v>11</v>
      </c>
      <c r="F2377" s="0" t="s">
        <v>26</v>
      </c>
      <c r="H2377" s="0" t="n">
        <v>4294</v>
      </c>
      <c r="I2377" s="0" t="n">
        <v>4294</v>
      </c>
    </row>
    <row r="2378" customFormat="false" ht="15" hidden="false" customHeight="false" outlineLevel="0" collapsed="false">
      <c r="A2378" s="0" t="s">
        <v>2393</v>
      </c>
      <c r="B2378" s="0" t="n">
        <v>43.4394</v>
      </c>
      <c r="C2378" s="0" t="n">
        <v>6.0731</v>
      </c>
      <c r="D2378" s="0" t="s">
        <v>10</v>
      </c>
      <c r="E2378" s="0" t="s">
        <v>11</v>
      </c>
      <c r="F2378" s="0" t="s">
        <v>15</v>
      </c>
      <c r="H2378" s="0" t="n">
        <v>4293</v>
      </c>
      <c r="I2378" s="0" t="n">
        <v>4293</v>
      </c>
    </row>
    <row r="2379" customFormat="false" ht="15" hidden="false" customHeight="false" outlineLevel="0" collapsed="false">
      <c r="A2379" s="0" t="s">
        <v>2394</v>
      </c>
      <c r="B2379" s="0" t="n">
        <v>50.1856</v>
      </c>
      <c r="C2379" s="0" t="n">
        <v>3.4983</v>
      </c>
      <c r="D2379" s="0" t="s">
        <v>10</v>
      </c>
      <c r="E2379" s="0" t="s">
        <v>11</v>
      </c>
      <c r="F2379" s="0" t="s">
        <v>44</v>
      </c>
      <c r="H2379" s="0" t="n">
        <v>4290</v>
      </c>
      <c r="I2379" s="0" t="n">
        <v>4290</v>
      </c>
    </row>
    <row r="2380" customFormat="false" ht="15" hidden="false" customHeight="false" outlineLevel="0" collapsed="false">
      <c r="A2380" s="0" t="s">
        <v>2395</v>
      </c>
      <c r="B2380" s="0" t="n">
        <v>49.1917</v>
      </c>
      <c r="C2380" s="0" t="n">
        <v>6.0022</v>
      </c>
      <c r="D2380" s="0" t="s">
        <v>10</v>
      </c>
      <c r="E2380" s="0" t="s">
        <v>11</v>
      </c>
      <c r="F2380" s="0" t="s">
        <v>32</v>
      </c>
      <c r="H2380" s="0" t="n">
        <v>4289</v>
      </c>
      <c r="I2380" s="0" t="n">
        <v>4289</v>
      </c>
    </row>
    <row r="2381" customFormat="false" ht="15" hidden="false" customHeight="false" outlineLevel="0" collapsed="false">
      <c r="A2381" s="0" t="s">
        <v>2396</v>
      </c>
      <c r="B2381" s="0" t="n">
        <v>43.5342</v>
      </c>
      <c r="C2381" s="0" t="n">
        <v>6.3969</v>
      </c>
      <c r="D2381" s="0" t="s">
        <v>10</v>
      </c>
      <c r="E2381" s="0" t="s">
        <v>11</v>
      </c>
      <c r="F2381" s="0" t="s">
        <v>15</v>
      </c>
      <c r="H2381" s="0" t="n">
        <v>4282</v>
      </c>
      <c r="I2381" s="0" t="n">
        <v>4282</v>
      </c>
    </row>
    <row r="2382" customFormat="false" ht="15" hidden="false" customHeight="false" outlineLevel="0" collapsed="false">
      <c r="A2382" s="0" t="s">
        <v>2397</v>
      </c>
      <c r="B2382" s="0" t="n">
        <v>43.3917</v>
      </c>
      <c r="C2382" s="0" t="n">
        <v>6.3408</v>
      </c>
      <c r="D2382" s="0" t="s">
        <v>10</v>
      </c>
      <c r="E2382" s="0" t="s">
        <v>11</v>
      </c>
      <c r="F2382" s="0" t="s">
        <v>15</v>
      </c>
      <c r="H2382" s="0" t="n">
        <v>4282</v>
      </c>
      <c r="I2382" s="0" t="n">
        <v>4282</v>
      </c>
    </row>
    <row r="2383" customFormat="false" ht="15" hidden="false" customHeight="false" outlineLevel="0" collapsed="false">
      <c r="A2383" s="0" t="s">
        <v>2398</v>
      </c>
      <c r="B2383" s="0" t="n">
        <v>47.9944</v>
      </c>
      <c r="C2383" s="0" t="n">
        <v>-1.6147</v>
      </c>
      <c r="D2383" s="0" t="s">
        <v>10</v>
      </c>
      <c r="E2383" s="0" t="s">
        <v>11</v>
      </c>
      <c r="F2383" s="0" t="s">
        <v>22</v>
      </c>
      <c r="H2383" s="0" t="n">
        <v>4277</v>
      </c>
      <c r="I2383" s="0" t="n">
        <v>4277</v>
      </c>
    </row>
    <row r="2384" customFormat="false" ht="15" hidden="false" customHeight="false" outlineLevel="0" collapsed="false">
      <c r="A2384" s="0" t="s">
        <v>2399</v>
      </c>
      <c r="B2384" s="0" t="n">
        <v>47.2511</v>
      </c>
      <c r="C2384" s="0" t="n">
        <v>6.8036</v>
      </c>
      <c r="D2384" s="0" t="s">
        <v>10</v>
      </c>
      <c r="E2384" s="0" t="s">
        <v>11</v>
      </c>
      <c r="F2384" s="0" t="s">
        <v>49</v>
      </c>
      <c r="H2384" s="0" t="n">
        <v>4276</v>
      </c>
      <c r="I2384" s="0" t="n">
        <v>4276</v>
      </c>
    </row>
    <row r="2385" customFormat="false" ht="15" hidden="false" customHeight="false" outlineLevel="0" collapsed="false">
      <c r="A2385" s="0" t="s">
        <v>2400</v>
      </c>
      <c r="B2385" s="0" t="n">
        <v>48.0239</v>
      </c>
      <c r="C2385" s="0" t="n">
        <v>-0.7689</v>
      </c>
      <c r="D2385" s="0" t="s">
        <v>10</v>
      </c>
      <c r="E2385" s="0" t="s">
        <v>11</v>
      </c>
      <c r="F2385" s="0" t="s">
        <v>26</v>
      </c>
      <c r="H2385" s="0" t="n">
        <v>4275</v>
      </c>
      <c r="I2385" s="0" t="n">
        <v>4275</v>
      </c>
    </row>
    <row r="2386" customFormat="false" ht="15" hidden="false" customHeight="false" outlineLevel="0" collapsed="false">
      <c r="A2386" s="0" t="s">
        <v>2401</v>
      </c>
      <c r="B2386" s="0" t="n">
        <v>43.7211</v>
      </c>
      <c r="C2386" s="0" t="n">
        <v>1.4314</v>
      </c>
      <c r="D2386" s="0" t="s">
        <v>10</v>
      </c>
      <c r="E2386" s="0" t="s">
        <v>11</v>
      </c>
      <c r="F2386" s="0" t="s">
        <v>18</v>
      </c>
      <c r="H2386" s="0" t="n">
        <v>4272</v>
      </c>
      <c r="I2386" s="0" t="n">
        <v>4272</v>
      </c>
    </row>
    <row r="2387" customFormat="false" ht="15" hidden="false" customHeight="false" outlineLevel="0" collapsed="false">
      <c r="A2387" s="0" t="s">
        <v>2402</v>
      </c>
      <c r="B2387" s="0" t="n">
        <v>48.6228</v>
      </c>
      <c r="C2387" s="0" t="n">
        <v>7.4931</v>
      </c>
      <c r="D2387" s="0" t="s">
        <v>10</v>
      </c>
      <c r="E2387" s="0" t="s">
        <v>11</v>
      </c>
      <c r="F2387" s="0" t="s">
        <v>32</v>
      </c>
      <c r="H2387" s="0" t="n">
        <v>4267</v>
      </c>
      <c r="I2387" s="0" t="n">
        <v>4267</v>
      </c>
    </row>
    <row r="2388" customFormat="false" ht="15" hidden="false" customHeight="false" outlineLevel="0" collapsed="false">
      <c r="A2388" s="0" t="s">
        <v>2403</v>
      </c>
      <c r="B2388" s="0" t="n">
        <v>42.6917</v>
      </c>
      <c r="C2388" s="0" t="n">
        <v>2.6956</v>
      </c>
      <c r="D2388" s="0" t="s">
        <v>10</v>
      </c>
      <c r="E2388" s="0" t="s">
        <v>11</v>
      </c>
      <c r="F2388" s="0" t="s">
        <v>18</v>
      </c>
      <c r="H2388" s="0" t="n">
        <v>4266</v>
      </c>
      <c r="I2388" s="0" t="n">
        <v>4266</v>
      </c>
    </row>
    <row r="2389" customFormat="false" ht="15" hidden="false" customHeight="false" outlineLevel="0" collapsed="false">
      <c r="A2389" s="0" t="s">
        <v>2404</v>
      </c>
      <c r="B2389" s="0" t="n">
        <v>47.4472</v>
      </c>
      <c r="C2389" s="0" t="n">
        <v>-2.2417</v>
      </c>
      <c r="D2389" s="0" t="s">
        <v>10</v>
      </c>
      <c r="E2389" s="0" t="s">
        <v>11</v>
      </c>
      <c r="F2389" s="0" t="s">
        <v>26</v>
      </c>
      <c r="H2389" s="0" t="n">
        <v>4262</v>
      </c>
      <c r="I2389" s="0" t="n">
        <v>4262</v>
      </c>
    </row>
    <row r="2390" customFormat="false" ht="15" hidden="false" customHeight="false" outlineLevel="0" collapsed="false">
      <c r="A2390" s="0" t="s">
        <v>2405</v>
      </c>
      <c r="B2390" s="0" t="n">
        <v>43.8942</v>
      </c>
      <c r="C2390" s="0" t="n">
        <v>5.8631</v>
      </c>
      <c r="D2390" s="0" t="s">
        <v>10</v>
      </c>
      <c r="E2390" s="0" t="s">
        <v>11</v>
      </c>
      <c r="F2390" s="0" t="s">
        <v>15</v>
      </c>
      <c r="H2390" s="0" t="n">
        <v>4259</v>
      </c>
      <c r="I2390" s="0" t="n">
        <v>4259</v>
      </c>
    </row>
    <row r="2391" customFormat="false" ht="15" hidden="false" customHeight="false" outlineLevel="0" collapsed="false">
      <c r="A2391" s="0" t="s">
        <v>2406</v>
      </c>
      <c r="B2391" s="0" t="n">
        <v>45.2056</v>
      </c>
      <c r="C2391" s="0" t="n">
        <v>0.6656</v>
      </c>
      <c r="D2391" s="0" t="s">
        <v>10</v>
      </c>
      <c r="E2391" s="0" t="s">
        <v>11</v>
      </c>
      <c r="F2391" s="0" t="s">
        <v>38</v>
      </c>
      <c r="H2391" s="0" t="n">
        <v>4257</v>
      </c>
      <c r="I2391" s="0" t="n">
        <v>4257</v>
      </c>
    </row>
    <row r="2392" customFormat="false" ht="15" hidden="false" customHeight="false" outlineLevel="0" collapsed="false">
      <c r="A2392" s="0" t="s">
        <v>2407</v>
      </c>
      <c r="B2392" s="0" t="n">
        <v>51.0536</v>
      </c>
      <c r="C2392" s="0" t="n">
        <v>2.4386</v>
      </c>
      <c r="D2392" s="0" t="s">
        <v>10</v>
      </c>
      <c r="E2392" s="0" t="s">
        <v>11</v>
      </c>
      <c r="F2392" s="0" t="s">
        <v>44</v>
      </c>
      <c r="H2392" s="0" t="n">
        <v>4255</v>
      </c>
      <c r="I2392" s="0" t="n">
        <v>4255</v>
      </c>
    </row>
    <row r="2393" customFormat="false" ht="15" hidden="false" customHeight="false" outlineLevel="0" collapsed="false">
      <c r="A2393" s="0" t="s">
        <v>2408</v>
      </c>
      <c r="B2393" s="0" t="n">
        <v>43.6069</v>
      </c>
      <c r="C2393" s="0" t="n">
        <v>5.7572</v>
      </c>
      <c r="D2393" s="0" t="s">
        <v>10</v>
      </c>
      <c r="E2393" s="0" t="s">
        <v>11</v>
      </c>
      <c r="F2393" s="0" t="s">
        <v>15</v>
      </c>
      <c r="H2393" s="0" t="n">
        <v>4255</v>
      </c>
      <c r="I2393" s="0" t="n">
        <v>4255</v>
      </c>
    </row>
    <row r="2394" customFormat="false" ht="15" hidden="false" customHeight="false" outlineLevel="0" collapsed="false">
      <c r="A2394" s="0" t="s">
        <v>2409</v>
      </c>
      <c r="B2394" s="0" t="n">
        <v>48.6358</v>
      </c>
      <c r="C2394" s="0" t="n">
        <v>2.7986</v>
      </c>
      <c r="D2394" s="0" t="s">
        <v>10</v>
      </c>
      <c r="E2394" s="0" t="s">
        <v>11</v>
      </c>
      <c r="F2394" s="0" t="s">
        <v>12</v>
      </c>
      <c r="H2394" s="0" t="n">
        <v>4253</v>
      </c>
      <c r="I2394" s="0" t="n">
        <v>4253</v>
      </c>
    </row>
    <row r="2395" customFormat="false" ht="15" hidden="false" customHeight="false" outlineLevel="0" collapsed="false">
      <c r="A2395" s="0" t="s">
        <v>2410</v>
      </c>
      <c r="B2395" s="0" t="n">
        <v>43.4306</v>
      </c>
      <c r="C2395" s="0" t="n">
        <v>5.5392</v>
      </c>
      <c r="D2395" s="0" t="s">
        <v>10</v>
      </c>
      <c r="E2395" s="0" t="s">
        <v>11</v>
      </c>
      <c r="F2395" s="0" t="s">
        <v>15</v>
      </c>
      <c r="H2395" s="0" t="n">
        <v>4253</v>
      </c>
      <c r="I2395" s="0" t="n">
        <v>4253</v>
      </c>
    </row>
    <row r="2396" customFormat="false" ht="15" hidden="false" customHeight="false" outlineLevel="0" collapsed="false">
      <c r="A2396" s="0" t="s">
        <v>2411</v>
      </c>
      <c r="B2396" s="0" t="n">
        <v>50.3725</v>
      </c>
      <c r="C2396" s="0" t="n">
        <v>2.8106</v>
      </c>
      <c r="D2396" s="0" t="s">
        <v>10</v>
      </c>
      <c r="E2396" s="0" t="s">
        <v>11</v>
      </c>
      <c r="F2396" s="0" t="s">
        <v>44</v>
      </c>
      <c r="H2396" s="0" t="n">
        <v>4250</v>
      </c>
      <c r="I2396" s="0" t="n">
        <v>4250</v>
      </c>
    </row>
    <row r="2397" customFormat="false" ht="15" hidden="false" customHeight="false" outlineLevel="0" collapsed="false">
      <c r="A2397" s="0" t="s">
        <v>2412</v>
      </c>
      <c r="B2397" s="0" t="n">
        <v>42.7603</v>
      </c>
      <c r="C2397" s="0" t="n">
        <v>2.9556</v>
      </c>
      <c r="D2397" s="0" t="s">
        <v>10</v>
      </c>
      <c r="E2397" s="0" t="s">
        <v>11</v>
      </c>
      <c r="F2397" s="0" t="s">
        <v>18</v>
      </c>
      <c r="H2397" s="0" t="n">
        <v>4250</v>
      </c>
      <c r="I2397" s="0" t="n">
        <v>4250</v>
      </c>
    </row>
    <row r="2398" customFormat="false" ht="15" hidden="false" customHeight="false" outlineLevel="0" collapsed="false">
      <c r="A2398" s="0" t="s">
        <v>2413</v>
      </c>
      <c r="B2398" s="0" t="n">
        <v>47.5847</v>
      </c>
      <c r="C2398" s="0" t="n">
        <v>-3.0778</v>
      </c>
      <c r="D2398" s="0" t="s">
        <v>10</v>
      </c>
      <c r="E2398" s="0" t="s">
        <v>11</v>
      </c>
      <c r="F2398" s="0" t="s">
        <v>22</v>
      </c>
      <c r="H2398" s="0" t="n">
        <v>4250</v>
      </c>
      <c r="I2398" s="0" t="n">
        <v>4250</v>
      </c>
    </row>
    <row r="2399" customFormat="false" ht="15" hidden="false" customHeight="false" outlineLevel="0" collapsed="false">
      <c r="A2399" s="0" t="s">
        <v>2414</v>
      </c>
      <c r="B2399" s="0" t="n">
        <v>47.5294</v>
      </c>
      <c r="C2399" s="0" t="n">
        <v>-0.5311</v>
      </c>
      <c r="D2399" s="0" t="s">
        <v>10</v>
      </c>
      <c r="E2399" s="0" t="s">
        <v>11</v>
      </c>
      <c r="F2399" s="0" t="s">
        <v>26</v>
      </c>
      <c r="H2399" s="0" t="n">
        <v>4249</v>
      </c>
      <c r="I2399" s="0" t="n">
        <v>4249</v>
      </c>
    </row>
    <row r="2400" customFormat="false" ht="15" hidden="false" customHeight="false" outlineLevel="0" collapsed="false">
      <c r="A2400" s="0" t="s">
        <v>2415</v>
      </c>
      <c r="B2400" s="0" t="n">
        <v>49.1417</v>
      </c>
      <c r="C2400" s="0" t="n">
        <v>2.8106</v>
      </c>
      <c r="D2400" s="0" t="s">
        <v>10</v>
      </c>
      <c r="E2400" s="0" t="s">
        <v>11</v>
      </c>
      <c r="F2400" s="0" t="s">
        <v>44</v>
      </c>
      <c r="H2400" s="0" t="n">
        <v>4249</v>
      </c>
      <c r="I2400" s="0" t="n">
        <v>4249</v>
      </c>
    </row>
    <row r="2401" customFormat="false" ht="15" hidden="false" customHeight="false" outlineLevel="0" collapsed="false">
      <c r="A2401" s="0" t="s">
        <v>2416</v>
      </c>
      <c r="B2401" s="0" t="n">
        <v>43.825</v>
      </c>
      <c r="C2401" s="0" t="n">
        <v>4.2622</v>
      </c>
      <c r="D2401" s="0" t="s">
        <v>10</v>
      </c>
      <c r="E2401" s="0" t="s">
        <v>11</v>
      </c>
      <c r="F2401" s="0" t="s">
        <v>18</v>
      </c>
      <c r="H2401" s="0" t="n">
        <v>4244</v>
      </c>
      <c r="I2401" s="0" t="n">
        <v>4244</v>
      </c>
    </row>
    <row r="2402" customFormat="false" ht="15" hidden="false" customHeight="false" outlineLevel="0" collapsed="false">
      <c r="A2402" s="0" t="s">
        <v>2417</v>
      </c>
      <c r="B2402" s="0" t="n">
        <v>49.6325</v>
      </c>
      <c r="C2402" s="0" t="n">
        <v>2.2933</v>
      </c>
      <c r="D2402" s="0" t="s">
        <v>10</v>
      </c>
      <c r="E2402" s="0" t="s">
        <v>11</v>
      </c>
      <c r="F2402" s="0" t="s">
        <v>44</v>
      </c>
      <c r="H2402" s="0" t="n">
        <v>4244</v>
      </c>
      <c r="I2402" s="0" t="n">
        <v>4244</v>
      </c>
    </row>
    <row r="2403" customFormat="false" ht="15" hidden="false" customHeight="false" outlineLevel="0" collapsed="false">
      <c r="A2403" s="0" t="s">
        <v>2418</v>
      </c>
      <c r="B2403" s="0" t="n">
        <v>44.0114</v>
      </c>
      <c r="C2403" s="0" t="n">
        <v>1.285</v>
      </c>
      <c r="D2403" s="0" t="s">
        <v>10</v>
      </c>
      <c r="E2403" s="0" t="s">
        <v>11</v>
      </c>
      <c r="F2403" s="0" t="s">
        <v>18</v>
      </c>
      <c r="H2403" s="0" t="n">
        <v>4243</v>
      </c>
      <c r="I2403" s="0" t="n">
        <v>4243</v>
      </c>
    </row>
    <row r="2404" customFormat="false" ht="15" hidden="false" customHeight="false" outlineLevel="0" collapsed="false">
      <c r="A2404" s="0" t="s">
        <v>2419</v>
      </c>
      <c r="B2404" s="0" t="n">
        <v>49.3328</v>
      </c>
      <c r="C2404" s="0" t="n">
        <v>-0.4578</v>
      </c>
      <c r="D2404" s="0" t="s">
        <v>10</v>
      </c>
      <c r="E2404" s="0" t="s">
        <v>11</v>
      </c>
      <c r="F2404" s="0" t="s">
        <v>30</v>
      </c>
      <c r="H2404" s="0" t="n">
        <v>4242</v>
      </c>
      <c r="I2404" s="0" t="n">
        <v>4242</v>
      </c>
    </row>
    <row r="2405" customFormat="false" ht="15" hidden="false" customHeight="false" outlineLevel="0" collapsed="false">
      <c r="A2405" s="0" t="s">
        <v>2420</v>
      </c>
      <c r="B2405" s="0" t="n">
        <v>43.7247</v>
      </c>
      <c r="C2405" s="0" t="n">
        <v>5.8119</v>
      </c>
      <c r="D2405" s="0" t="s">
        <v>10</v>
      </c>
      <c r="E2405" s="0" t="s">
        <v>11</v>
      </c>
      <c r="F2405" s="0" t="s">
        <v>15</v>
      </c>
      <c r="H2405" s="0" t="n">
        <v>4242</v>
      </c>
      <c r="I2405" s="0" t="n">
        <v>4242</v>
      </c>
    </row>
    <row r="2406" customFormat="false" ht="15" hidden="false" customHeight="false" outlineLevel="0" collapsed="false">
      <c r="A2406" s="0" t="s">
        <v>2421</v>
      </c>
      <c r="B2406" s="0" t="n">
        <v>45.07</v>
      </c>
      <c r="C2406" s="0" t="n">
        <v>5.5506</v>
      </c>
      <c r="D2406" s="0" t="s">
        <v>10</v>
      </c>
      <c r="E2406" s="0" t="s">
        <v>11</v>
      </c>
      <c r="F2406" s="0" t="s">
        <v>24</v>
      </c>
      <c r="H2406" s="0" t="n">
        <v>4239</v>
      </c>
      <c r="I2406" s="0" t="n">
        <v>4239</v>
      </c>
    </row>
    <row r="2407" customFormat="false" ht="15" hidden="false" customHeight="false" outlineLevel="0" collapsed="false">
      <c r="A2407" s="0" t="s">
        <v>2422</v>
      </c>
      <c r="B2407" s="0" t="n">
        <v>49.1947</v>
      </c>
      <c r="C2407" s="0" t="n">
        <v>0.7203</v>
      </c>
      <c r="D2407" s="0" t="s">
        <v>10</v>
      </c>
      <c r="E2407" s="0" t="s">
        <v>11</v>
      </c>
      <c r="F2407" s="0" t="s">
        <v>30</v>
      </c>
      <c r="H2407" s="0" t="n">
        <v>4238</v>
      </c>
      <c r="I2407" s="0" t="n">
        <v>4238</v>
      </c>
    </row>
    <row r="2408" customFormat="false" ht="15" hidden="false" customHeight="false" outlineLevel="0" collapsed="false">
      <c r="A2408" s="0" t="s">
        <v>2423</v>
      </c>
      <c r="B2408" s="0" t="n">
        <v>43.8269</v>
      </c>
      <c r="C2408" s="0" t="n">
        <v>4.2181</v>
      </c>
      <c r="D2408" s="0" t="s">
        <v>10</v>
      </c>
      <c r="E2408" s="0" t="s">
        <v>11</v>
      </c>
      <c r="F2408" s="0" t="s">
        <v>18</v>
      </c>
      <c r="H2408" s="0" t="n">
        <v>4236</v>
      </c>
      <c r="I2408" s="0" t="n">
        <v>4236</v>
      </c>
    </row>
    <row r="2409" customFormat="false" ht="15" hidden="false" customHeight="false" outlineLevel="0" collapsed="false">
      <c r="A2409" s="0" t="s">
        <v>2424</v>
      </c>
      <c r="B2409" s="0" t="n">
        <v>47.9414</v>
      </c>
      <c r="C2409" s="0" t="n">
        <v>-1.2297</v>
      </c>
      <c r="D2409" s="0" t="s">
        <v>10</v>
      </c>
      <c r="E2409" s="0" t="s">
        <v>11</v>
      </c>
      <c r="F2409" s="0" t="s">
        <v>22</v>
      </c>
      <c r="H2409" s="0" t="n">
        <v>4233</v>
      </c>
      <c r="I2409" s="0" t="n">
        <v>4233</v>
      </c>
    </row>
    <row r="2410" customFormat="false" ht="15" hidden="false" customHeight="false" outlineLevel="0" collapsed="false">
      <c r="A2410" s="0" t="s">
        <v>2425</v>
      </c>
      <c r="B2410" s="0" t="n">
        <v>50.5233</v>
      </c>
      <c r="C2410" s="0" t="n">
        <v>1.5853</v>
      </c>
      <c r="D2410" s="0" t="s">
        <v>10</v>
      </c>
      <c r="E2410" s="0" t="s">
        <v>11</v>
      </c>
      <c r="F2410" s="0" t="s">
        <v>44</v>
      </c>
      <c r="H2410" s="0" t="n">
        <v>4229</v>
      </c>
      <c r="I2410" s="0" t="n">
        <v>4229</v>
      </c>
    </row>
    <row r="2411" customFormat="false" ht="15" hidden="false" customHeight="false" outlineLevel="0" collapsed="false">
      <c r="A2411" s="0" t="s">
        <v>2426</v>
      </c>
      <c r="B2411" s="0" t="n">
        <v>45.8858</v>
      </c>
      <c r="C2411" s="0" t="n">
        <v>-1.1947</v>
      </c>
      <c r="D2411" s="0" t="s">
        <v>10</v>
      </c>
      <c r="E2411" s="0" t="s">
        <v>11</v>
      </c>
      <c r="F2411" s="0" t="s">
        <v>38</v>
      </c>
      <c r="H2411" s="0" t="n">
        <v>4229</v>
      </c>
      <c r="I2411" s="0" t="n">
        <v>4229</v>
      </c>
    </row>
    <row r="2412" customFormat="false" ht="15" hidden="false" customHeight="false" outlineLevel="0" collapsed="false">
      <c r="A2412" s="0" t="s">
        <v>2427</v>
      </c>
      <c r="B2412" s="0" t="n">
        <v>45.7378</v>
      </c>
      <c r="C2412" s="0" t="n">
        <v>0.2408</v>
      </c>
      <c r="D2412" s="0" t="s">
        <v>10</v>
      </c>
      <c r="E2412" s="0" t="s">
        <v>11</v>
      </c>
      <c r="F2412" s="0" t="s">
        <v>38</v>
      </c>
      <c r="H2412" s="0" t="n">
        <v>4227</v>
      </c>
      <c r="I2412" s="0" t="n">
        <v>4227</v>
      </c>
    </row>
    <row r="2413" customFormat="false" ht="15" hidden="false" customHeight="false" outlineLevel="0" collapsed="false">
      <c r="A2413" s="0" t="s">
        <v>2428</v>
      </c>
      <c r="B2413" s="0" t="n">
        <v>48.4486</v>
      </c>
      <c r="C2413" s="0" t="n">
        <v>6.7381</v>
      </c>
      <c r="D2413" s="0" t="s">
        <v>10</v>
      </c>
      <c r="E2413" s="0" t="s">
        <v>11</v>
      </c>
      <c r="F2413" s="0" t="s">
        <v>32</v>
      </c>
      <c r="H2413" s="0" t="n">
        <v>4225</v>
      </c>
      <c r="I2413" s="0" t="n">
        <v>4225</v>
      </c>
    </row>
    <row r="2414" customFormat="false" ht="15" hidden="false" customHeight="false" outlineLevel="0" collapsed="false">
      <c r="A2414" s="0" t="s">
        <v>2429</v>
      </c>
      <c r="B2414" s="0" t="n">
        <v>46.7958</v>
      </c>
      <c r="C2414" s="0" t="n">
        <v>-1.9</v>
      </c>
      <c r="D2414" s="0" t="s">
        <v>10</v>
      </c>
      <c r="E2414" s="0" t="s">
        <v>11</v>
      </c>
      <c r="F2414" s="0" t="s">
        <v>26</v>
      </c>
      <c r="H2414" s="0" t="n">
        <v>4225</v>
      </c>
      <c r="I2414" s="0" t="n">
        <v>4225</v>
      </c>
    </row>
    <row r="2415" customFormat="false" ht="15" hidden="false" customHeight="false" outlineLevel="0" collapsed="false">
      <c r="A2415" s="0" t="s">
        <v>2430</v>
      </c>
      <c r="B2415" s="0" t="n">
        <v>50.4175</v>
      </c>
      <c r="C2415" s="0" t="n">
        <v>1.6397</v>
      </c>
      <c r="D2415" s="0" t="s">
        <v>10</v>
      </c>
      <c r="E2415" s="0" t="s">
        <v>11</v>
      </c>
      <c r="F2415" s="0" t="s">
        <v>44</v>
      </c>
      <c r="H2415" s="0" t="n">
        <v>4224</v>
      </c>
      <c r="I2415" s="0" t="n">
        <v>4224</v>
      </c>
    </row>
    <row r="2416" customFormat="false" ht="15" hidden="false" customHeight="false" outlineLevel="0" collapsed="false">
      <c r="A2416" s="0" t="s">
        <v>2431</v>
      </c>
      <c r="B2416" s="0" t="n">
        <v>43.8911</v>
      </c>
      <c r="C2416" s="0" t="n">
        <v>4.6808</v>
      </c>
      <c r="D2416" s="0" t="s">
        <v>10</v>
      </c>
      <c r="E2416" s="0" t="s">
        <v>11</v>
      </c>
      <c r="F2416" s="0" t="s">
        <v>18</v>
      </c>
      <c r="H2416" s="0" t="n">
        <v>4224</v>
      </c>
      <c r="I2416" s="0" t="n">
        <v>4224</v>
      </c>
    </row>
    <row r="2417" customFormat="false" ht="15" hidden="false" customHeight="false" outlineLevel="0" collapsed="false">
      <c r="A2417" s="0" t="s">
        <v>2432</v>
      </c>
      <c r="B2417" s="0" t="n">
        <v>43.2469</v>
      </c>
      <c r="C2417" s="0" t="n">
        <v>3.2908</v>
      </c>
      <c r="D2417" s="0" t="s">
        <v>10</v>
      </c>
      <c r="E2417" s="0" t="s">
        <v>11</v>
      </c>
      <c r="F2417" s="0" t="s">
        <v>18</v>
      </c>
      <c r="H2417" s="0" t="n">
        <v>4223</v>
      </c>
      <c r="I2417" s="0" t="n">
        <v>4223</v>
      </c>
    </row>
    <row r="2418" customFormat="false" ht="15" hidden="false" customHeight="false" outlineLevel="0" collapsed="false">
      <c r="A2418" s="0" t="s">
        <v>2433</v>
      </c>
      <c r="B2418" s="0" t="n">
        <v>42.0164</v>
      </c>
      <c r="C2418" s="0" t="n">
        <v>9.405</v>
      </c>
      <c r="D2418" s="0" t="s">
        <v>10</v>
      </c>
      <c r="E2418" s="0" t="s">
        <v>11</v>
      </c>
      <c r="F2418" s="0" t="s">
        <v>94</v>
      </c>
      <c r="H2418" s="0" t="n">
        <v>4223</v>
      </c>
      <c r="I2418" s="0" t="n">
        <v>4223</v>
      </c>
    </row>
    <row r="2419" customFormat="false" ht="15" hidden="false" customHeight="false" outlineLevel="0" collapsed="false">
      <c r="A2419" s="0" t="s">
        <v>2434</v>
      </c>
      <c r="B2419" s="0" t="n">
        <v>42.6058</v>
      </c>
      <c r="C2419" s="0" t="n">
        <v>2.8969</v>
      </c>
      <c r="D2419" s="0" t="s">
        <v>10</v>
      </c>
      <c r="E2419" s="0" t="s">
        <v>11</v>
      </c>
      <c r="F2419" s="0" t="s">
        <v>18</v>
      </c>
      <c r="H2419" s="0" t="n">
        <v>4220</v>
      </c>
      <c r="I2419" s="0" t="n">
        <v>4220</v>
      </c>
    </row>
    <row r="2420" customFormat="false" ht="15" hidden="false" customHeight="false" outlineLevel="0" collapsed="false">
      <c r="A2420" s="0" t="s">
        <v>2435</v>
      </c>
      <c r="B2420" s="0" t="n">
        <v>45.6044</v>
      </c>
      <c r="C2420" s="0" t="n">
        <v>4.835</v>
      </c>
      <c r="D2420" s="0" t="s">
        <v>10</v>
      </c>
      <c r="E2420" s="0" t="s">
        <v>11</v>
      </c>
      <c r="F2420" s="0" t="s">
        <v>24</v>
      </c>
      <c r="H2420" s="0" t="n">
        <v>4219</v>
      </c>
      <c r="I2420" s="0" t="n">
        <v>4219</v>
      </c>
    </row>
    <row r="2421" customFormat="false" ht="15" hidden="false" customHeight="false" outlineLevel="0" collapsed="false">
      <c r="A2421" s="0" t="s">
        <v>2436</v>
      </c>
      <c r="B2421" s="0" t="n">
        <v>49.3208</v>
      </c>
      <c r="C2421" s="0" t="n">
        <v>6.0906</v>
      </c>
      <c r="D2421" s="0" t="s">
        <v>10</v>
      </c>
      <c r="E2421" s="0" t="s">
        <v>11</v>
      </c>
      <c r="F2421" s="0" t="s">
        <v>32</v>
      </c>
      <c r="H2421" s="0" t="n">
        <v>4218</v>
      </c>
      <c r="I2421" s="0" t="n">
        <v>4218</v>
      </c>
    </row>
    <row r="2422" customFormat="false" ht="15" hidden="false" customHeight="false" outlineLevel="0" collapsed="false">
      <c r="A2422" s="0" t="s">
        <v>2437</v>
      </c>
      <c r="B2422" s="0" t="n">
        <v>47.1164</v>
      </c>
      <c r="C2422" s="0" t="n">
        <v>-1.9386</v>
      </c>
      <c r="D2422" s="0" t="s">
        <v>10</v>
      </c>
      <c r="E2422" s="0" t="s">
        <v>11</v>
      </c>
      <c r="F2422" s="0" t="s">
        <v>26</v>
      </c>
      <c r="H2422" s="0" t="n">
        <v>4213</v>
      </c>
      <c r="I2422" s="0" t="n">
        <v>4213</v>
      </c>
    </row>
    <row r="2423" customFormat="false" ht="15" hidden="false" customHeight="false" outlineLevel="0" collapsed="false">
      <c r="A2423" s="0" t="s">
        <v>2438</v>
      </c>
      <c r="B2423" s="0" t="n">
        <v>45.1231</v>
      </c>
      <c r="C2423" s="0" t="n">
        <v>4.9828</v>
      </c>
      <c r="D2423" s="0" t="s">
        <v>10</v>
      </c>
      <c r="E2423" s="0" t="s">
        <v>11</v>
      </c>
      <c r="F2423" s="0" t="s">
        <v>24</v>
      </c>
      <c r="H2423" s="0" t="n">
        <v>4212</v>
      </c>
      <c r="I2423" s="0" t="n">
        <v>4212</v>
      </c>
    </row>
    <row r="2424" customFormat="false" ht="15" hidden="false" customHeight="false" outlineLevel="0" collapsed="false">
      <c r="A2424" s="0" t="s">
        <v>2439</v>
      </c>
      <c r="B2424" s="0" t="n">
        <v>48.6375</v>
      </c>
      <c r="C2424" s="0" t="n">
        <v>-1.9031</v>
      </c>
      <c r="D2424" s="0" t="s">
        <v>10</v>
      </c>
      <c r="E2424" s="0" t="s">
        <v>11</v>
      </c>
      <c r="F2424" s="0" t="s">
        <v>22</v>
      </c>
      <c r="H2424" s="0" t="n">
        <v>4211</v>
      </c>
      <c r="I2424" s="0" t="n">
        <v>4211</v>
      </c>
    </row>
    <row r="2425" customFormat="false" ht="15" hidden="false" customHeight="false" outlineLevel="0" collapsed="false">
      <c r="A2425" s="0" t="s">
        <v>2440</v>
      </c>
      <c r="B2425" s="0" t="n">
        <v>48.6403</v>
      </c>
      <c r="C2425" s="0" t="n">
        <v>2.5086</v>
      </c>
      <c r="D2425" s="0" t="s">
        <v>10</v>
      </c>
      <c r="E2425" s="0" t="s">
        <v>11</v>
      </c>
      <c r="F2425" s="0" t="s">
        <v>12</v>
      </c>
      <c r="H2425" s="0" t="n">
        <v>4209</v>
      </c>
      <c r="I2425" s="0" t="n">
        <v>4209</v>
      </c>
    </row>
    <row r="2426" customFormat="false" ht="15" hidden="false" customHeight="false" outlineLevel="0" collapsed="false">
      <c r="A2426" s="0" t="s">
        <v>2441</v>
      </c>
      <c r="B2426" s="0" t="n">
        <v>43.3452</v>
      </c>
      <c r="C2426" s="0" t="n">
        <v>-1.6207</v>
      </c>
      <c r="D2426" s="0" t="s">
        <v>10</v>
      </c>
      <c r="E2426" s="0" t="s">
        <v>11</v>
      </c>
      <c r="F2426" s="0" t="s">
        <v>38</v>
      </c>
      <c r="H2426" s="0" t="n">
        <v>4209</v>
      </c>
      <c r="I2426" s="0" t="n">
        <v>4209</v>
      </c>
    </row>
    <row r="2427" customFormat="false" ht="15" hidden="false" customHeight="false" outlineLevel="0" collapsed="false">
      <c r="A2427" s="0" t="s">
        <v>2442</v>
      </c>
      <c r="B2427" s="0" t="n">
        <v>45.3394</v>
      </c>
      <c r="C2427" s="0" t="n">
        <v>4.3128</v>
      </c>
      <c r="D2427" s="0" t="s">
        <v>10</v>
      </c>
      <c r="E2427" s="0" t="s">
        <v>11</v>
      </c>
      <c r="F2427" s="0" t="s">
        <v>24</v>
      </c>
      <c r="H2427" s="0" t="n">
        <v>4209</v>
      </c>
      <c r="I2427" s="0" t="n">
        <v>4209</v>
      </c>
    </row>
    <row r="2428" customFormat="false" ht="15" hidden="false" customHeight="false" outlineLevel="0" collapsed="false">
      <c r="A2428" s="0" t="s">
        <v>2443</v>
      </c>
      <c r="B2428" s="0" t="n">
        <v>44.9375</v>
      </c>
      <c r="C2428" s="0" t="n">
        <v>5.0311</v>
      </c>
      <c r="D2428" s="0" t="s">
        <v>10</v>
      </c>
      <c r="E2428" s="0" t="s">
        <v>11</v>
      </c>
      <c r="F2428" s="0" t="s">
        <v>24</v>
      </c>
      <c r="H2428" s="0" t="n">
        <v>4206</v>
      </c>
      <c r="I2428" s="0" t="n">
        <v>4206</v>
      </c>
    </row>
    <row r="2429" customFormat="false" ht="15" hidden="false" customHeight="false" outlineLevel="0" collapsed="false">
      <c r="A2429" s="0" t="s">
        <v>2444</v>
      </c>
      <c r="B2429" s="0" t="n">
        <v>48.95</v>
      </c>
      <c r="C2429" s="0" t="n">
        <v>1.9214</v>
      </c>
      <c r="D2429" s="0" t="s">
        <v>10</v>
      </c>
      <c r="E2429" s="0" t="s">
        <v>11</v>
      </c>
      <c r="F2429" s="0" t="s">
        <v>12</v>
      </c>
      <c r="H2429" s="0" t="n">
        <v>4205</v>
      </c>
      <c r="I2429" s="0" t="n">
        <v>4205</v>
      </c>
    </row>
    <row r="2430" customFormat="false" ht="15" hidden="false" customHeight="false" outlineLevel="0" collapsed="false">
      <c r="A2430" s="0" t="s">
        <v>2445</v>
      </c>
      <c r="B2430" s="0" t="n">
        <v>49.1483</v>
      </c>
      <c r="C2430" s="0" t="n">
        <v>0.9028</v>
      </c>
      <c r="D2430" s="0" t="s">
        <v>10</v>
      </c>
      <c r="E2430" s="0" t="s">
        <v>11</v>
      </c>
      <c r="F2430" s="0" t="s">
        <v>30</v>
      </c>
      <c r="H2430" s="0" t="n">
        <v>4204</v>
      </c>
      <c r="I2430" s="0" t="n">
        <v>4204</v>
      </c>
    </row>
    <row r="2431" customFormat="false" ht="15" hidden="false" customHeight="false" outlineLevel="0" collapsed="false">
      <c r="A2431" s="0" t="s">
        <v>2446</v>
      </c>
      <c r="B2431" s="0" t="n">
        <v>45.5803</v>
      </c>
      <c r="C2431" s="0" t="n">
        <v>-0.5481</v>
      </c>
      <c r="D2431" s="0" t="s">
        <v>10</v>
      </c>
      <c r="E2431" s="0" t="s">
        <v>11</v>
      </c>
      <c r="F2431" s="0" t="s">
        <v>38</v>
      </c>
      <c r="H2431" s="0" t="n">
        <v>4202</v>
      </c>
      <c r="I2431" s="0" t="n">
        <v>4202</v>
      </c>
    </row>
    <row r="2432" customFormat="false" ht="15" hidden="false" customHeight="false" outlineLevel="0" collapsed="false">
      <c r="A2432" s="0" t="s">
        <v>2447</v>
      </c>
      <c r="B2432" s="0" t="n">
        <v>46.6708</v>
      </c>
      <c r="C2432" s="0" t="n">
        <v>0.4</v>
      </c>
      <c r="D2432" s="0" t="s">
        <v>10</v>
      </c>
      <c r="E2432" s="0" t="s">
        <v>11</v>
      </c>
      <c r="F2432" s="0" t="s">
        <v>38</v>
      </c>
      <c r="H2432" s="0" t="n">
        <v>4200</v>
      </c>
      <c r="I2432" s="0" t="n">
        <v>4200</v>
      </c>
    </row>
    <row r="2433" customFormat="false" ht="15" hidden="false" customHeight="false" outlineLevel="0" collapsed="false">
      <c r="A2433" s="0" t="s">
        <v>2448</v>
      </c>
      <c r="B2433" s="0" t="n">
        <v>49.0978</v>
      </c>
      <c r="C2433" s="0" t="n">
        <v>2.545</v>
      </c>
      <c r="D2433" s="0" t="s">
        <v>10</v>
      </c>
      <c r="E2433" s="0" t="s">
        <v>11</v>
      </c>
      <c r="F2433" s="0" t="s">
        <v>12</v>
      </c>
      <c r="H2433" s="0" t="n">
        <v>4198</v>
      </c>
      <c r="I2433" s="0" t="n">
        <v>4198</v>
      </c>
    </row>
    <row r="2434" customFormat="false" ht="15" hidden="false" customHeight="false" outlineLevel="0" collapsed="false">
      <c r="A2434" s="0" t="s">
        <v>2449</v>
      </c>
      <c r="B2434" s="0" t="n">
        <v>50.3117</v>
      </c>
      <c r="C2434" s="0" t="n">
        <v>2.9442</v>
      </c>
      <c r="D2434" s="0" t="s">
        <v>10</v>
      </c>
      <c r="E2434" s="0" t="s">
        <v>11</v>
      </c>
      <c r="F2434" s="0" t="s">
        <v>44</v>
      </c>
      <c r="H2434" s="0" t="n">
        <v>4197</v>
      </c>
      <c r="I2434" s="0" t="n">
        <v>4197</v>
      </c>
    </row>
    <row r="2435" customFormat="false" ht="15" hidden="false" customHeight="false" outlineLevel="0" collapsed="false">
      <c r="A2435" s="0" t="s">
        <v>2450</v>
      </c>
      <c r="B2435" s="0" t="n">
        <v>48.0144</v>
      </c>
      <c r="C2435" s="0" t="n">
        <v>0.2664</v>
      </c>
      <c r="D2435" s="0" t="s">
        <v>10</v>
      </c>
      <c r="E2435" s="0" t="s">
        <v>11</v>
      </c>
      <c r="F2435" s="0" t="s">
        <v>26</v>
      </c>
      <c r="H2435" s="0" t="n">
        <v>4196</v>
      </c>
      <c r="I2435" s="0" t="n">
        <v>4196</v>
      </c>
    </row>
    <row r="2436" customFormat="false" ht="15" hidden="false" customHeight="false" outlineLevel="0" collapsed="false">
      <c r="A2436" s="0" t="s">
        <v>2451</v>
      </c>
      <c r="B2436" s="0" t="n">
        <v>48.7519</v>
      </c>
      <c r="C2436" s="0" t="n">
        <v>6.1631</v>
      </c>
      <c r="D2436" s="0" t="s">
        <v>10</v>
      </c>
      <c r="E2436" s="0" t="s">
        <v>11</v>
      </c>
      <c r="F2436" s="0" t="s">
        <v>32</v>
      </c>
      <c r="H2436" s="0" t="n">
        <v>4193</v>
      </c>
      <c r="I2436" s="0" t="n">
        <v>4193</v>
      </c>
    </row>
    <row r="2437" customFormat="false" ht="15" hidden="false" customHeight="false" outlineLevel="0" collapsed="false">
      <c r="A2437" s="0" t="s">
        <v>2452</v>
      </c>
      <c r="B2437" s="0" t="n">
        <v>48.6047</v>
      </c>
      <c r="C2437" s="0" t="n">
        <v>0.1714</v>
      </c>
      <c r="D2437" s="0" t="s">
        <v>10</v>
      </c>
      <c r="E2437" s="0" t="s">
        <v>11</v>
      </c>
      <c r="F2437" s="0" t="s">
        <v>30</v>
      </c>
      <c r="H2437" s="0" t="n">
        <v>4193</v>
      </c>
      <c r="I2437" s="0" t="n">
        <v>4193</v>
      </c>
    </row>
    <row r="2438" customFormat="false" ht="15" hidden="false" customHeight="false" outlineLevel="0" collapsed="false">
      <c r="A2438" s="0" t="s">
        <v>2453</v>
      </c>
      <c r="B2438" s="0" t="n">
        <v>43.735</v>
      </c>
      <c r="C2438" s="0" t="n">
        <v>5.3733</v>
      </c>
      <c r="D2438" s="0" t="s">
        <v>10</v>
      </c>
      <c r="E2438" s="0" t="s">
        <v>11</v>
      </c>
      <c r="F2438" s="0" t="s">
        <v>15</v>
      </c>
      <c r="H2438" s="0" t="n">
        <v>4192</v>
      </c>
      <c r="I2438" s="0" t="n">
        <v>4192</v>
      </c>
    </row>
    <row r="2439" customFormat="false" ht="15" hidden="false" customHeight="false" outlineLevel="0" collapsed="false">
      <c r="A2439" s="0" t="s">
        <v>2454</v>
      </c>
      <c r="B2439" s="0" t="n">
        <v>48.2719</v>
      </c>
      <c r="C2439" s="0" t="n">
        <v>7.4008</v>
      </c>
      <c r="D2439" s="0" t="s">
        <v>10</v>
      </c>
      <c r="E2439" s="0" t="s">
        <v>11</v>
      </c>
      <c r="F2439" s="0" t="s">
        <v>32</v>
      </c>
      <c r="H2439" s="0" t="n">
        <v>4191</v>
      </c>
      <c r="I2439" s="0" t="n">
        <v>4191</v>
      </c>
    </row>
    <row r="2440" customFormat="false" ht="15" hidden="false" customHeight="false" outlineLevel="0" collapsed="false">
      <c r="A2440" s="0" t="s">
        <v>2455</v>
      </c>
      <c r="B2440" s="0" t="n">
        <v>48.4553</v>
      </c>
      <c r="C2440" s="0" t="n">
        <v>-2.0283</v>
      </c>
      <c r="D2440" s="0" t="s">
        <v>10</v>
      </c>
      <c r="E2440" s="0" t="s">
        <v>11</v>
      </c>
      <c r="F2440" s="0" t="s">
        <v>22</v>
      </c>
      <c r="H2440" s="0" t="n">
        <v>4191</v>
      </c>
      <c r="I2440" s="0" t="n">
        <v>4191</v>
      </c>
    </row>
    <row r="2441" customFormat="false" ht="15" hidden="false" customHeight="false" outlineLevel="0" collapsed="false">
      <c r="A2441" s="0" t="s">
        <v>2456</v>
      </c>
      <c r="B2441" s="0" t="n">
        <v>48.3744</v>
      </c>
      <c r="C2441" s="0" t="n">
        <v>2.815</v>
      </c>
      <c r="D2441" s="0" t="s">
        <v>10</v>
      </c>
      <c r="E2441" s="0" t="s">
        <v>11</v>
      </c>
      <c r="F2441" s="0" t="s">
        <v>12</v>
      </c>
      <c r="H2441" s="0" t="n">
        <v>4188</v>
      </c>
      <c r="I2441" s="0" t="n">
        <v>4188</v>
      </c>
    </row>
    <row r="2442" customFormat="false" ht="15" hidden="false" customHeight="false" outlineLevel="0" collapsed="false">
      <c r="A2442" s="0" t="s">
        <v>2457</v>
      </c>
      <c r="B2442" s="0" t="n">
        <v>48.0542</v>
      </c>
      <c r="C2442" s="0" t="n">
        <v>-1.7844</v>
      </c>
      <c r="D2442" s="0" t="s">
        <v>10</v>
      </c>
      <c r="E2442" s="0" t="s">
        <v>11</v>
      </c>
      <c r="F2442" s="0" t="s">
        <v>22</v>
      </c>
      <c r="H2442" s="0" t="n">
        <v>4187</v>
      </c>
      <c r="I2442" s="0" t="n">
        <v>4187</v>
      </c>
    </row>
    <row r="2443" customFormat="false" ht="15" hidden="false" customHeight="false" outlineLevel="0" collapsed="false">
      <c r="A2443" s="0" t="s">
        <v>2458</v>
      </c>
      <c r="B2443" s="0" t="n">
        <v>47.9356</v>
      </c>
      <c r="C2443" s="0" t="n">
        <v>-4.1531</v>
      </c>
      <c r="D2443" s="0" t="s">
        <v>10</v>
      </c>
      <c r="E2443" s="0" t="s">
        <v>11</v>
      </c>
      <c r="F2443" s="0" t="s">
        <v>22</v>
      </c>
      <c r="H2443" s="0" t="n">
        <v>4187</v>
      </c>
      <c r="I2443" s="0" t="n">
        <v>4187</v>
      </c>
    </row>
    <row r="2444" customFormat="false" ht="15" hidden="false" customHeight="false" outlineLevel="0" collapsed="false">
      <c r="A2444" s="0" t="s">
        <v>2459</v>
      </c>
      <c r="B2444" s="0" t="n">
        <v>45.1925</v>
      </c>
      <c r="C2444" s="0" t="n">
        <v>1.5092</v>
      </c>
      <c r="D2444" s="0" t="s">
        <v>10</v>
      </c>
      <c r="E2444" s="0" t="s">
        <v>11</v>
      </c>
      <c r="F2444" s="0" t="s">
        <v>38</v>
      </c>
      <c r="H2444" s="0" t="n">
        <v>4186</v>
      </c>
      <c r="I2444" s="0" t="n">
        <v>4186</v>
      </c>
    </row>
    <row r="2445" customFormat="false" ht="15" hidden="false" customHeight="false" outlineLevel="0" collapsed="false">
      <c r="A2445" s="0" t="s">
        <v>2460</v>
      </c>
      <c r="B2445" s="0" t="n">
        <v>43.6778</v>
      </c>
      <c r="C2445" s="0" t="n">
        <v>4.0917</v>
      </c>
      <c r="D2445" s="0" t="s">
        <v>10</v>
      </c>
      <c r="E2445" s="0" t="s">
        <v>11</v>
      </c>
      <c r="F2445" s="0" t="s">
        <v>18</v>
      </c>
      <c r="H2445" s="0" t="n">
        <v>4184</v>
      </c>
      <c r="I2445" s="0" t="n">
        <v>4184</v>
      </c>
    </row>
    <row r="2446" customFormat="false" ht="15" hidden="false" customHeight="false" outlineLevel="0" collapsed="false">
      <c r="A2446" s="0" t="s">
        <v>2461</v>
      </c>
      <c r="B2446" s="0" t="n">
        <v>44.8031</v>
      </c>
      <c r="C2446" s="0" t="n">
        <v>3.2758</v>
      </c>
      <c r="D2446" s="0" t="s">
        <v>10</v>
      </c>
      <c r="E2446" s="0" t="s">
        <v>11</v>
      </c>
      <c r="F2446" s="0" t="s">
        <v>18</v>
      </c>
      <c r="H2446" s="0" t="n">
        <v>4183</v>
      </c>
      <c r="I2446" s="0" t="n">
        <v>4183</v>
      </c>
    </row>
    <row r="2447" customFormat="false" ht="15" hidden="false" customHeight="false" outlineLevel="0" collapsed="false">
      <c r="A2447" s="0" t="s">
        <v>2462</v>
      </c>
      <c r="B2447" s="0" t="n">
        <v>47.0186</v>
      </c>
      <c r="C2447" s="0" t="n">
        <v>3.0847</v>
      </c>
      <c r="D2447" s="0" t="s">
        <v>10</v>
      </c>
      <c r="E2447" s="0" t="s">
        <v>11</v>
      </c>
      <c r="F2447" s="0" t="s">
        <v>49</v>
      </c>
      <c r="H2447" s="0" t="n">
        <v>4182</v>
      </c>
      <c r="I2447" s="0" t="n">
        <v>4182</v>
      </c>
    </row>
    <row r="2448" customFormat="false" ht="15" hidden="false" customHeight="false" outlineLevel="0" collapsed="false">
      <c r="A2448" s="0" t="s">
        <v>2463</v>
      </c>
      <c r="B2448" s="0" t="n">
        <v>45.8239</v>
      </c>
      <c r="C2448" s="0" t="n">
        <v>4.8403</v>
      </c>
      <c r="D2448" s="0" t="s">
        <v>10</v>
      </c>
      <c r="E2448" s="0" t="s">
        <v>11</v>
      </c>
      <c r="F2448" s="0" t="s">
        <v>24</v>
      </c>
      <c r="H2448" s="0" t="n">
        <v>4181</v>
      </c>
      <c r="I2448" s="0" t="n">
        <v>4181</v>
      </c>
    </row>
    <row r="2449" customFormat="false" ht="15" hidden="false" customHeight="false" outlineLevel="0" collapsed="false">
      <c r="A2449" s="0" t="s">
        <v>2464</v>
      </c>
      <c r="B2449" s="0" t="n">
        <v>47.6633</v>
      </c>
      <c r="C2449" s="0" t="n">
        <v>6.8775</v>
      </c>
      <c r="D2449" s="0" t="s">
        <v>10</v>
      </c>
      <c r="E2449" s="0" t="s">
        <v>11</v>
      </c>
      <c r="F2449" s="0" t="s">
        <v>49</v>
      </c>
      <c r="H2449" s="0" t="n">
        <v>4179</v>
      </c>
      <c r="I2449" s="0" t="n">
        <v>4179</v>
      </c>
    </row>
    <row r="2450" customFormat="false" ht="15" hidden="false" customHeight="false" outlineLevel="0" collapsed="false">
      <c r="A2450" s="0" t="s">
        <v>2465</v>
      </c>
      <c r="B2450" s="0" t="n">
        <v>48.3428</v>
      </c>
      <c r="C2450" s="0" t="n">
        <v>-4.7114</v>
      </c>
      <c r="D2450" s="0" t="s">
        <v>10</v>
      </c>
      <c r="E2450" s="0" t="s">
        <v>11</v>
      </c>
      <c r="F2450" s="0" t="s">
        <v>22</v>
      </c>
      <c r="H2450" s="0" t="n">
        <v>4179</v>
      </c>
      <c r="I2450" s="0" t="n">
        <v>4179</v>
      </c>
    </row>
    <row r="2451" customFormat="false" ht="15" hidden="false" customHeight="false" outlineLevel="0" collapsed="false">
      <c r="A2451" s="0" t="s">
        <v>2466</v>
      </c>
      <c r="B2451" s="0" t="n">
        <v>44.1786</v>
      </c>
      <c r="C2451" s="0" t="n">
        <v>4.15</v>
      </c>
      <c r="D2451" s="0" t="s">
        <v>10</v>
      </c>
      <c r="E2451" s="0" t="s">
        <v>11</v>
      </c>
      <c r="F2451" s="0" t="s">
        <v>18</v>
      </c>
      <c r="H2451" s="0" t="n">
        <v>4177</v>
      </c>
      <c r="I2451" s="0" t="n">
        <v>4177</v>
      </c>
    </row>
    <row r="2452" customFormat="false" ht="15" hidden="false" customHeight="false" outlineLevel="0" collapsed="false">
      <c r="A2452" s="0" t="s">
        <v>2467</v>
      </c>
      <c r="B2452" s="0" t="n">
        <v>44.2314</v>
      </c>
      <c r="C2452" s="0" t="n">
        <v>0.6811</v>
      </c>
      <c r="D2452" s="0" t="s">
        <v>10</v>
      </c>
      <c r="E2452" s="0" t="s">
        <v>11</v>
      </c>
      <c r="F2452" s="0" t="s">
        <v>38</v>
      </c>
      <c r="H2452" s="0" t="n">
        <v>4176</v>
      </c>
      <c r="I2452" s="0" t="n">
        <v>4176</v>
      </c>
    </row>
    <row r="2453" customFormat="false" ht="15" hidden="false" customHeight="false" outlineLevel="0" collapsed="false">
      <c r="A2453" s="0" t="s">
        <v>2468</v>
      </c>
      <c r="B2453" s="0" t="n">
        <v>48.5867</v>
      </c>
      <c r="C2453" s="0" t="n">
        <v>7.6664</v>
      </c>
      <c r="D2453" s="0" t="s">
        <v>10</v>
      </c>
      <c r="E2453" s="0" t="s">
        <v>11</v>
      </c>
      <c r="F2453" s="0" t="s">
        <v>32</v>
      </c>
      <c r="H2453" s="0" t="n">
        <v>4174</v>
      </c>
      <c r="I2453" s="0" t="n">
        <v>4174</v>
      </c>
    </row>
    <row r="2454" customFormat="false" ht="15" hidden="false" customHeight="false" outlineLevel="0" collapsed="false">
      <c r="A2454" s="0" t="s">
        <v>2469</v>
      </c>
      <c r="B2454" s="0" t="n">
        <v>50.4244</v>
      </c>
      <c r="C2454" s="0" t="n">
        <v>3.5586</v>
      </c>
      <c r="D2454" s="0" t="s">
        <v>10</v>
      </c>
      <c r="E2454" s="0" t="s">
        <v>11</v>
      </c>
      <c r="F2454" s="0" t="s">
        <v>44</v>
      </c>
      <c r="H2454" s="0" t="n">
        <v>4173</v>
      </c>
      <c r="I2454" s="0" t="n">
        <v>4173</v>
      </c>
    </row>
    <row r="2455" customFormat="false" ht="15" hidden="false" customHeight="false" outlineLevel="0" collapsed="false">
      <c r="A2455" s="0" t="s">
        <v>2470</v>
      </c>
      <c r="B2455" s="0" t="n">
        <v>47.0631</v>
      </c>
      <c r="C2455" s="0" t="n">
        <v>-0.9397</v>
      </c>
      <c r="D2455" s="0" t="s">
        <v>10</v>
      </c>
      <c r="E2455" s="0" t="s">
        <v>11</v>
      </c>
      <c r="F2455" s="0" t="s">
        <v>26</v>
      </c>
      <c r="H2455" s="0" t="n">
        <v>4173</v>
      </c>
      <c r="I2455" s="0" t="n">
        <v>4173</v>
      </c>
    </row>
    <row r="2456" customFormat="false" ht="15" hidden="false" customHeight="false" outlineLevel="0" collapsed="false">
      <c r="A2456" s="0" t="s">
        <v>2245</v>
      </c>
      <c r="B2456" s="0" t="n">
        <v>47.5644</v>
      </c>
      <c r="C2456" s="0" t="n">
        <v>-1.6253</v>
      </c>
      <c r="D2456" s="0" t="s">
        <v>10</v>
      </c>
      <c r="E2456" s="0" t="s">
        <v>11</v>
      </c>
      <c r="F2456" s="0" t="s">
        <v>26</v>
      </c>
      <c r="H2456" s="0" t="n">
        <v>4173</v>
      </c>
      <c r="I2456" s="0" t="n">
        <v>4173</v>
      </c>
    </row>
    <row r="2457" customFormat="false" ht="15" hidden="false" customHeight="false" outlineLevel="0" collapsed="false">
      <c r="A2457" s="0" t="s">
        <v>2471</v>
      </c>
      <c r="B2457" s="0" t="n">
        <v>49.5314</v>
      </c>
      <c r="C2457" s="0" t="n">
        <v>0.3569</v>
      </c>
      <c r="D2457" s="0" t="s">
        <v>10</v>
      </c>
      <c r="E2457" s="0" t="s">
        <v>11</v>
      </c>
      <c r="F2457" s="0" t="s">
        <v>30</v>
      </c>
      <c r="H2457" s="0" t="n">
        <v>4172</v>
      </c>
      <c r="I2457" s="0" t="n">
        <v>4172</v>
      </c>
    </row>
    <row r="2458" customFormat="false" ht="15" hidden="false" customHeight="false" outlineLevel="0" collapsed="false">
      <c r="A2458" s="0" t="s">
        <v>2472</v>
      </c>
      <c r="B2458" s="0" t="n">
        <v>47.8439</v>
      </c>
      <c r="C2458" s="0" t="n">
        <v>-3.6944</v>
      </c>
      <c r="D2458" s="0" t="s">
        <v>10</v>
      </c>
      <c r="E2458" s="0" t="s">
        <v>11</v>
      </c>
      <c r="F2458" s="0" t="s">
        <v>22</v>
      </c>
      <c r="H2458" s="0" t="n">
        <v>4172</v>
      </c>
      <c r="I2458" s="0" t="n">
        <v>4172</v>
      </c>
    </row>
    <row r="2459" customFormat="false" ht="15" hidden="false" customHeight="false" outlineLevel="0" collapsed="false">
      <c r="A2459" s="0" t="s">
        <v>2473</v>
      </c>
      <c r="B2459" s="0" t="n">
        <v>48.6889</v>
      </c>
      <c r="C2459" s="0" t="n">
        <v>6.2469</v>
      </c>
      <c r="D2459" s="0" t="s">
        <v>10</v>
      </c>
      <c r="E2459" s="0" t="s">
        <v>11</v>
      </c>
      <c r="F2459" s="0" t="s">
        <v>32</v>
      </c>
      <c r="H2459" s="0" t="n">
        <v>4171</v>
      </c>
      <c r="I2459" s="0" t="n">
        <v>4171</v>
      </c>
    </row>
    <row r="2460" customFormat="false" ht="15" hidden="false" customHeight="false" outlineLevel="0" collapsed="false">
      <c r="A2460" s="0" t="s">
        <v>2474</v>
      </c>
      <c r="B2460" s="0" t="n">
        <v>47.645</v>
      </c>
      <c r="C2460" s="0" t="n">
        <v>0.1531</v>
      </c>
      <c r="D2460" s="0" t="s">
        <v>10</v>
      </c>
      <c r="E2460" s="0" t="s">
        <v>11</v>
      </c>
      <c r="F2460" s="0" t="s">
        <v>26</v>
      </c>
      <c r="H2460" s="0" t="n">
        <v>4167</v>
      </c>
      <c r="I2460" s="0" t="n">
        <v>4167</v>
      </c>
    </row>
    <row r="2461" customFormat="false" ht="15" hidden="false" customHeight="false" outlineLevel="0" collapsed="false">
      <c r="A2461" s="0" t="s">
        <v>2475</v>
      </c>
      <c r="B2461" s="0" t="n">
        <v>47.4578</v>
      </c>
      <c r="C2461" s="0" t="n">
        <v>0.7081</v>
      </c>
      <c r="D2461" s="0" t="s">
        <v>10</v>
      </c>
      <c r="E2461" s="0" t="s">
        <v>11</v>
      </c>
      <c r="F2461" s="0" t="s">
        <v>40</v>
      </c>
      <c r="H2461" s="0" t="n">
        <v>4165</v>
      </c>
      <c r="I2461" s="0" t="n">
        <v>4165</v>
      </c>
    </row>
    <row r="2462" customFormat="false" ht="15" hidden="false" customHeight="false" outlineLevel="0" collapsed="false">
      <c r="A2462" s="0" t="s">
        <v>2476</v>
      </c>
      <c r="B2462" s="0" t="n">
        <v>51.0517</v>
      </c>
      <c r="C2462" s="0" t="n">
        <v>2.5272</v>
      </c>
      <c r="D2462" s="0" t="s">
        <v>10</v>
      </c>
      <c r="E2462" s="0" t="s">
        <v>11</v>
      </c>
      <c r="F2462" s="0" t="s">
        <v>44</v>
      </c>
      <c r="H2462" s="0" t="n">
        <v>4164</v>
      </c>
      <c r="I2462" s="0" t="n">
        <v>4164</v>
      </c>
    </row>
    <row r="2463" customFormat="false" ht="15" hidden="false" customHeight="false" outlineLevel="0" collapsed="false">
      <c r="A2463" s="0" t="s">
        <v>2477</v>
      </c>
      <c r="B2463" s="0" t="n">
        <v>48.1639</v>
      </c>
      <c r="C2463" s="0" t="n">
        <v>7.5439</v>
      </c>
      <c r="D2463" s="0" t="s">
        <v>10</v>
      </c>
      <c r="E2463" s="0" t="s">
        <v>11</v>
      </c>
      <c r="F2463" s="0" t="s">
        <v>32</v>
      </c>
      <c r="H2463" s="0" t="n">
        <v>4161</v>
      </c>
      <c r="I2463" s="0" t="n">
        <v>4161</v>
      </c>
    </row>
    <row r="2464" customFormat="false" ht="15" hidden="false" customHeight="false" outlineLevel="0" collapsed="false">
      <c r="A2464" s="0" t="s">
        <v>2478</v>
      </c>
      <c r="B2464" s="0" t="n">
        <v>48.5136</v>
      </c>
      <c r="C2464" s="0" t="n">
        <v>-2.6689</v>
      </c>
      <c r="D2464" s="0" t="s">
        <v>10</v>
      </c>
      <c r="E2464" s="0" t="s">
        <v>11</v>
      </c>
      <c r="F2464" s="0" t="s">
        <v>22</v>
      </c>
      <c r="H2464" s="0" t="n">
        <v>4160</v>
      </c>
      <c r="I2464" s="0" t="n">
        <v>4160</v>
      </c>
    </row>
    <row r="2465" customFormat="false" ht="15" hidden="false" customHeight="false" outlineLevel="0" collapsed="false">
      <c r="A2465" s="0" t="s">
        <v>2479</v>
      </c>
      <c r="B2465" s="0" t="n">
        <v>44.8542</v>
      </c>
      <c r="C2465" s="0" t="n">
        <v>0.4036</v>
      </c>
      <c r="D2465" s="0" t="s">
        <v>10</v>
      </c>
      <c r="E2465" s="0" t="s">
        <v>11</v>
      </c>
      <c r="F2465" s="0" t="s">
        <v>38</v>
      </c>
      <c r="H2465" s="0" t="n">
        <v>4160</v>
      </c>
      <c r="I2465" s="0" t="n">
        <v>4160</v>
      </c>
    </row>
    <row r="2466" customFormat="false" ht="15" hidden="false" customHeight="false" outlineLevel="0" collapsed="false">
      <c r="A2466" s="0" t="s">
        <v>2480</v>
      </c>
      <c r="B2466" s="0" t="n">
        <v>46.2106</v>
      </c>
      <c r="C2466" s="0" t="n">
        <v>4.7547</v>
      </c>
      <c r="D2466" s="0" t="s">
        <v>10</v>
      </c>
      <c r="E2466" s="0" t="s">
        <v>11</v>
      </c>
      <c r="F2466" s="0" t="s">
        <v>49</v>
      </c>
      <c r="H2466" s="0" t="n">
        <v>4158</v>
      </c>
      <c r="I2466" s="0" t="n">
        <v>4158</v>
      </c>
    </row>
    <row r="2467" customFormat="false" ht="15" hidden="false" customHeight="false" outlineLevel="0" collapsed="false">
      <c r="A2467" s="0" t="s">
        <v>2481</v>
      </c>
      <c r="B2467" s="0" t="n">
        <v>43.7464</v>
      </c>
      <c r="C2467" s="0" t="n">
        <v>7.1433</v>
      </c>
      <c r="D2467" s="0" t="s">
        <v>10</v>
      </c>
      <c r="E2467" s="0" t="s">
        <v>11</v>
      </c>
      <c r="F2467" s="0" t="s">
        <v>15</v>
      </c>
      <c r="H2467" s="0" t="n">
        <v>4157</v>
      </c>
      <c r="I2467" s="0" t="n">
        <v>4157</v>
      </c>
    </row>
    <row r="2468" customFormat="false" ht="15" hidden="false" customHeight="false" outlineLevel="0" collapsed="false">
      <c r="A2468" s="0" t="s">
        <v>2482</v>
      </c>
      <c r="B2468" s="0" t="n">
        <v>47.9808</v>
      </c>
      <c r="C2468" s="0" t="n">
        <v>-4.1789</v>
      </c>
      <c r="D2468" s="0" t="s">
        <v>10</v>
      </c>
      <c r="E2468" s="0" t="s">
        <v>11</v>
      </c>
      <c r="F2468" s="0" t="s">
        <v>22</v>
      </c>
      <c r="H2468" s="0" t="n">
        <v>4157</v>
      </c>
      <c r="I2468" s="0" t="n">
        <v>4157</v>
      </c>
    </row>
    <row r="2469" customFormat="false" ht="15" hidden="false" customHeight="false" outlineLevel="0" collapsed="false">
      <c r="A2469" s="0" t="s">
        <v>2483</v>
      </c>
      <c r="B2469" s="0" t="n">
        <v>47.3847</v>
      </c>
      <c r="C2469" s="0" t="n">
        <v>6.77</v>
      </c>
      <c r="D2469" s="0" t="s">
        <v>10</v>
      </c>
      <c r="E2469" s="0" t="s">
        <v>11</v>
      </c>
      <c r="F2469" s="0" t="s">
        <v>49</v>
      </c>
      <c r="H2469" s="0" t="n">
        <v>4156</v>
      </c>
      <c r="I2469" s="0" t="n">
        <v>4156</v>
      </c>
    </row>
    <row r="2470" customFormat="false" ht="15" hidden="false" customHeight="false" outlineLevel="0" collapsed="false">
      <c r="A2470" s="0" t="s">
        <v>2484</v>
      </c>
      <c r="B2470" s="0" t="n">
        <v>43.8994</v>
      </c>
      <c r="C2470" s="0" t="n">
        <v>4.7478</v>
      </c>
      <c r="D2470" s="0" t="s">
        <v>10</v>
      </c>
      <c r="E2470" s="0" t="s">
        <v>11</v>
      </c>
      <c r="F2470" s="0" t="s">
        <v>15</v>
      </c>
      <c r="H2470" s="0" t="n">
        <v>4156</v>
      </c>
      <c r="I2470" s="0" t="n">
        <v>4156</v>
      </c>
    </row>
    <row r="2471" customFormat="false" ht="15" hidden="false" customHeight="false" outlineLevel="0" collapsed="false">
      <c r="A2471" s="0" t="s">
        <v>2485</v>
      </c>
      <c r="B2471" s="0" t="n">
        <v>43.3147</v>
      </c>
      <c r="C2471" s="0" t="n">
        <v>3.2803</v>
      </c>
      <c r="D2471" s="0" t="s">
        <v>10</v>
      </c>
      <c r="E2471" s="0" t="s">
        <v>11</v>
      </c>
      <c r="F2471" s="0" t="s">
        <v>18</v>
      </c>
      <c r="H2471" s="0" t="n">
        <v>4155</v>
      </c>
      <c r="I2471" s="0" t="n">
        <v>4155</v>
      </c>
    </row>
    <row r="2472" customFormat="false" ht="15" hidden="false" customHeight="false" outlineLevel="0" collapsed="false">
      <c r="A2472" s="0" t="s">
        <v>2486</v>
      </c>
      <c r="B2472" s="0" t="n">
        <v>43.8281</v>
      </c>
      <c r="C2472" s="0" t="n">
        <v>1.2958</v>
      </c>
      <c r="D2472" s="0" t="s">
        <v>10</v>
      </c>
      <c r="E2472" s="0" t="s">
        <v>11</v>
      </c>
      <c r="F2472" s="0" t="s">
        <v>18</v>
      </c>
      <c r="H2472" s="0" t="n">
        <v>4152</v>
      </c>
      <c r="I2472" s="0" t="n">
        <v>4152</v>
      </c>
    </row>
    <row r="2473" customFormat="false" ht="15" hidden="false" customHeight="false" outlineLevel="0" collapsed="false">
      <c r="A2473" s="0" t="s">
        <v>2487</v>
      </c>
      <c r="B2473" s="0" t="n">
        <v>49.3028</v>
      </c>
      <c r="C2473" s="0" t="n">
        <v>1.1539</v>
      </c>
      <c r="D2473" s="0" t="s">
        <v>10</v>
      </c>
      <c r="E2473" s="0" t="s">
        <v>11</v>
      </c>
      <c r="F2473" s="0" t="s">
        <v>30</v>
      </c>
      <c r="H2473" s="0" t="n">
        <v>4151</v>
      </c>
      <c r="I2473" s="0" t="n">
        <v>4151</v>
      </c>
    </row>
    <row r="2474" customFormat="false" ht="15" hidden="false" customHeight="false" outlineLevel="0" collapsed="false">
      <c r="A2474" s="0" t="s">
        <v>2488</v>
      </c>
      <c r="B2474" s="0" t="n">
        <v>45.8644</v>
      </c>
      <c r="C2474" s="0" t="n">
        <v>6.1397</v>
      </c>
      <c r="D2474" s="0" t="s">
        <v>10</v>
      </c>
      <c r="E2474" s="0" t="s">
        <v>11</v>
      </c>
      <c r="F2474" s="0" t="s">
        <v>24</v>
      </c>
      <c r="H2474" s="0" t="n">
        <v>4150</v>
      </c>
      <c r="I2474" s="0" t="n">
        <v>4150</v>
      </c>
    </row>
    <row r="2475" customFormat="false" ht="15" hidden="false" customHeight="false" outlineLevel="0" collapsed="false">
      <c r="A2475" s="0" t="s">
        <v>2489</v>
      </c>
      <c r="B2475" s="0" t="n">
        <v>47.9411</v>
      </c>
      <c r="C2475" s="0" t="n">
        <v>1.8206</v>
      </c>
      <c r="D2475" s="0" t="s">
        <v>10</v>
      </c>
      <c r="E2475" s="0" t="s">
        <v>11</v>
      </c>
      <c r="F2475" s="0" t="s">
        <v>40</v>
      </c>
      <c r="H2475" s="0" t="n">
        <v>4150</v>
      </c>
      <c r="I2475" s="0" t="n">
        <v>4150</v>
      </c>
    </row>
    <row r="2476" customFormat="false" ht="15" hidden="false" customHeight="false" outlineLevel="0" collapsed="false">
      <c r="A2476" s="0" t="s">
        <v>2490</v>
      </c>
      <c r="B2476" s="0" t="n">
        <v>49.09</v>
      </c>
      <c r="C2476" s="0" t="n">
        <v>4.8972</v>
      </c>
      <c r="D2476" s="0" t="s">
        <v>10</v>
      </c>
      <c r="E2476" s="0" t="s">
        <v>11</v>
      </c>
      <c r="F2476" s="0" t="s">
        <v>32</v>
      </c>
      <c r="G2476" s="0" t="s">
        <v>16</v>
      </c>
      <c r="H2476" s="0" t="n">
        <v>4150</v>
      </c>
      <c r="I2476" s="0" t="n">
        <v>4150</v>
      </c>
    </row>
    <row r="2477" customFormat="false" ht="15" hidden="false" customHeight="false" outlineLevel="0" collapsed="false">
      <c r="A2477" s="0" t="s">
        <v>2491</v>
      </c>
      <c r="B2477" s="0" t="n">
        <v>48.6628</v>
      </c>
      <c r="C2477" s="0" t="n">
        <v>7.6069</v>
      </c>
      <c r="D2477" s="0" t="s">
        <v>10</v>
      </c>
      <c r="E2477" s="0" t="s">
        <v>11</v>
      </c>
      <c r="F2477" s="0" t="s">
        <v>32</v>
      </c>
      <c r="H2477" s="0" t="n">
        <v>4148</v>
      </c>
      <c r="I2477" s="0" t="n">
        <v>4148</v>
      </c>
    </row>
    <row r="2478" customFormat="false" ht="15" hidden="false" customHeight="false" outlineLevel="0" collapsed="false">
      <c r="A2478" s="0" t="s">
        <v>2492</v>
      </c>
      <c r="B2478" s="0" t="n">
        <v>48.0058</v>
      </c>
      <c r="C2478" s="0" t="n">
        <v>6.8758</v>
      </c>
      <c r="D2478" s="0" t="s">
        <v>10</v>
      </c>
      <c r="E2478" s="0" t="s">
        <v>11</v>
      </c>
      <c r="F2478" s="0" t="s">
        <v>32</v>
      </c>
      <c r="H2478" s="0" t="n">
        <v>4146</v>
      </c>
      <c r="I2478" s="0" t="n">
        <v>4146</v>
      </c>
    </row>
    <row r="2479" customFormat="false" ht="15" hidden="false" customHeight="false" outlineLevel="0" collapsed="false">
      <c r="A2479" s="0" t="s">
        <v>2493</v>
      </c>
      <c r="B2479" s="0" t="n">
        <v>47.2769</v>
      </c>
      <c r="C2479" s="0" t="n">
        <v>-2.4303</v>
      </c>
      <c r="D2479" s="0" t="s">
        <v>10</v>
      </c>
      <c r="E2479" s="0" t="s">
        <v>11</v>
      </c>
      <c r="F2479" s="0" t="s">
        <v>26</v>
      </c>
      <c r="H2479" s="0" t="n">
        <v>4145</v>
      </c>
      <c r="I2479" s="0" t="n">
        <v>4145</v>
      </c>
    </row>
    <row r="2480" customFormat="false" ht="15" hidden="false" customHeight="false" outlineLevel="0" collapsed="false">
      <c r="A2480" s="0" t="s">
        <v>2494</v>
      </c>
      <c r="B2480" s="0" t="n">
        <v>47.7419</v>
      </c>
      <c r="C2480" s="0" t="n">
        <v>-2.9172</v>
      </c>
      <c r="D2480" s="0" t="s">
        <v>10</v>
      </c>
      <c r="E2480" s="0" t="s">
        <v>11</v>
      </c>
      <c r="F2480" s="0" t="s">
        <v>22</v>
      </c>
      <c r="H2480" s="0" t="n">
        <v>4145</v>
      </c>
      <c r="I2480" s="0" t="n">
        <v>4145</v>
      </c>
    </row>
    <row r="2481" customFormat="false" ht="15" hidden="false" customHeight="false" outlineLevel="0" collapsed="false">
      <c r="A2481" s="0" t="s">
        <v>2495</v>
      </c>
      <c r="B2481" s="0" t="n">
        <v>47.1122</v>
      </c>
      <c r="C2481" s="0" t="n">
        <v>0.6211</v>
      </c>
      <c r="D2481" s="0" t="s">
        <v>10</v>
      </c>
      <c r="E2481" s="0" t="s">
        <v>11</v>
      </c>
      <c r="F2481" s="0" t="s">
        <v>40</v>
      </c>
      <c r="H2481" s="0" t="n">
        <v>4142</v>
      </c>
      <c r="I2481" s="0" t="n">
        <v>4142</v>
      </c>
    </row>
    <row r="2482" customFormat="false" ht="15" hidden="false" customHeight="false" outlineLevel="0" collapsed="false">
      <c r="A2482" s="0" t="s">
        <v>2496</v>
      </c>
      <c r="B2482" s="0" t="n">
        <v>47.8869</v>
      </c>
      <c r="C2482" s="0" t="n">
        <v>-4.16</v>
      </c>
      <c r="D2482" s="0" t="s">
        <v>10</v>
      </c>
      <c r="E2482" s="0" t="s">
        <v>11</v>
      </c>
      <c r="F2482" s="0" t="s">
        <v>22</v>
      </c>
      <c r="H2482" s="0" t="n">
        <v>4138</v>
      </c>
      <c r="I2482" s="0" t="n">
        <v>4138</v>
      </c>
    </row>
    <row r="2483" customFormat="false" ht="15" hidden="false" customHeight="false" outlineLevel="0" collapsed="false">
      <c r="A2483" s="0" t="s">
        <v>2497</v>
      </c>
      <c r="B2483" s="0" t="n">
        <v>49.4847</v>
      </c>
      <c r="C2483" s="0" t="n">
        <v>0.8753</v>
      </c>
      <c r="D2483" s="0" t="s">
        <v>10</v>
      </c>
      <c r="E2483" s="0" t="s">
        <v>11</v>
      </c>
      <c r="F2483" s="0" t="s">
        <v>30</v>
      </c>
      <c r="H2483" s="0" t="n">
        <v>4135</v>
      </c>
      <c r="I2483" s="0" t="n">
        <v>4135</v>
      </c>
    </row>
    <row r="2484" customFormat="false" ht="15" hidden="false" customHeight="false" outlineLevel="0" collapsed="false">
      <c r="A2484" s="0" t="s">
        <v>2498</v>
      </c>
      <c r="B2484" s="0" t="n">
        <v>43.7594</v>
      </c>
      <c r="C2484" s="0" t="n">
        <v>7.1758</v>
      </c>
      <c r="D2484" s="0" t="s">
        <v>10</v>
      </c>
      <c r="E2484" s="0" t="s">
        <v>11</v>
      </c>
      <c r="F2484" s="0" t="s">
        <v>15</v>
      </c>
      <c r="H2484" s="0" t="n">
        <v>4134</v>
      </c>
      <c r="I2484" s="0" t="n">
        <v>4134</v>
      </c>
    </row>
    <row r="2485" customFormat="false" ht="15" hidden="false" customHeight="false" outlineLevel="0" collapsed="false">
      <c r="A2485" s="0" t="s">
        <v>2499</v>
      </c>
      <c r="B2485" s="0" t="n">
        <v>43.4989</v>
      </c>
      <c r="C2485" s="0" t="n">
        <v>1.3667</v>
      </c>
      <c r="D2485" s="0" t="s">
        <v>10</v>
      </c>
      <c r="E2485" s="0" t="s">
        <v>11</v>
      </c>
      <c r="F2485" s="0" t="s">
        <v>18</v>
      </c>
      <c r="H2485" s="0" t="n">
        <v>4131</v>
      </c>
      <c r="I2485" s="0" t="n">
        <v>4131</v>
      </c>
    </row>
    <row r="2486" customFormat="false" ht="15" hidden="false" customHeight="false" outlineLevel="0" collapsed="false">
      <c r="A2486" s="0" t="s">
        <v>2500</v>
      </c>
      <c r="B2486" s="0" t="n">
        <v>45.0467</v>
      </c>
      <c r="C2486" s="0" t="n">
        <v>3.9267</v>
      </c>
      <c r="D2486" s="0" t="s">
        <v>10</v>
      </c>
      <c r="E2486" s="0" t="s">
        <v>11</v>
      </c>
      <c r="F2486" s="0" t="s">
        <v>24</v>
      </c>
      <c r="H2486" s="0" t="n">
        <v>4131</v>
      </c>
      <c r="I2486" s="0" t="n">
        <v>4131</v>
      </c>
    </row>
    <row r="2487" customFormat="false" ht="15" hidden="false" customHeight="false" outlineLevel="0" collapsed="false">
      <c r="A2487" s="0" t="s">
        <v>2501</v>
      </c>
      <c r="B2487" s="0" t="n">
        <v>48.4303</v>
      </c>
      <c r="C2487" s="0" t="n">
        <v>1.4908</v>
      </c>
      <c r="D2487" s="0" t="s">
        <v>10</v>
      </c>
      <c r="E2487" s="0" t="s">
        <v>11</v>
      </c>
      <c r="F2487" s="0" t="s">
        <v>40</v>
      </c>
      <c r="H2487" s="0" t="n">
        <v>4131</v>
      </c>
      <c r="I2487" s="0" t="n">
        <v>4131</v>
      </c>
    </row>
    <row r="2488" customFormat="false" ht="15" hidden="false" customHeight="false" outlineLevel="0" collapsed="false">
      <c r="A2488" s="0" t="s">
        <v>2502</v>
      </c>
      <c r="B2488" s="0" t="n">
        <v>45.8758</v>
      </c>
      <c r="C2488" s="0" t="n">
        <v>4.7131</v>
      </c>
      <c r="D2488" s="0" t="s">
        <v>10</v>
      </c>
      <c r="E2488" s="0" t="s">
        <v>11</v>
      </c>
      <c r="F2488" s="0" t="s">
        <v>24</v>
      </c>
      <c r="H2488" s="0" t="n">
        <v>4131</v>
      </c>
      <c r="I2488" s="0" t="n">
        <v>4131</v>
      </c>
    </row>
    <row r="2489" customFormat="false" ht="15" hidden="false" customHeight="false" outlineLevel="0" collapsed="false">
      <c r="A2489" s="0" t="s">
        <v>2503</v>
      </c>
      <c r="B2489" s="0" t="n">
        <v>47.4908</v>
      </c>
      <c r="C2489" s="0" t="n">
        <v>4.3328</v>
      </c>
      <c r="D2489" s="0" t="s">
        <v>10</v>
      </c>
      <c r="E2489" s="0" t="s">
        <v>11</v>
      </c>
      <c r="F2489" s="0" t="s">
        <v>49</v>
      </c>
      <c r="H2489" s="0" t="n">
        <v>4131</v>
      </c>
      <c r="I2489" s="0" t="n">
        <v>4131</v>
      </c>
    </row>
    <row r="2490" customFormat="false" ht="15" hidden="false" customHeight="false" outlineLevel="0" collapsed="false">
      <c r="A2490" s="0" t="s">
        <v>2504</v>
      </c>
      <c r="B2490" s="0" t="n">
        <v>50.3544</v>
      </c>
      <c r="C2490" s="0" t="n">
        <v>3.4525</v>
      </c>
      <c r="D2490" s="0" t="s">
        <v>10</v>
      </c>
      <c r="E2490" s="0" t="s">
        <v>11</v>
      </c>
      <c r="F2490" s="0" t="s">
        <v>44</v>
      </c>
      <c r="H2490" s="0" t="n">
        <v>4128</v>
      </c>
      <c r="I2490" s="0" t="n">
        <v>4128</v>
      </c>
    </row>
    <row r="2491" customFormat="false" ht="15" hidden="false" customHeight="false" outlineLevel="0" collapsed="false">
      <c r="A2491" s="0" t="s">
        <v>2505</v>
      </c>
      <c r="B2491" s="0" t="n">
        <v>47.85</v>
      </c>
      <c r="C2491" s="0" t="n">
        <v>3.5783</v>
      </c>
      <c r="D2491" s="0" t="s">
        <v>10</v>
      </c>
      <c r="E2491" s="0" t="s">
        <v>11</v>
      </c>
      <c r="F2491" s="0" t="s">
        <v>49</v>
      </c>
      <c r="H2491" s="0" t="n">
        <v>4127</v>
      </c>
      <c r="I2491" s="0" t="n">
        <v>4127</v>
      </c>
    </row>
    <row r="2492" customFormat="false" ht="15" hidden="false" customHeight="false" outlineLevel="0" collapsed="false">
      <c r="A2492" s="0" t="s">
        <v>2506</v>
      </c>
      <c r="B2492" s="0" t="n">
        <v>48.9833</v>
      </c>
      <c r="C2492" s="0" t="n">
        <v>6.0214</v>
      </c>
      <c r="D2492" s="0" t="s">
        <v>10</v>
      </c>
      <c r="E2492" s="0" t="s">
        <v>11</v>
      </c>
      <c r="F2492" s="0" t="s">
        <v>32</v>
      </c>
      <c r="H2492" s="0" t="n">
        <v>4126</v>
      </c>
      <c r="I2492" s="0" t="n">
        <v>4126</v>
      </c>
    </row>
    <row r="2493" customFormat="false" ht="15" hidden="false" customHeight="false" outlineLevel="0" collapsed="false">
      <c r="A2493" s="0" t="s">
        <v>2507</v>
      </c>
      <c r="B2493" s="0" t="n">
        <v>50.3486</v>
      </c>
      <c r="C2493" s="0" t="n">
        <v>3.2017</v>
      </c>
      <c r="D2493" s="0" t="s">
        <v>10</v>
      </c>
      <c r="E2493" s="0" t="s">
        <v>11</v>
      </c>
      <c r="F2493" s="0" t="s">
        <v>44</v>
      </c>
      <c r="H2493" s="0" t="n">
        <v>4125</v>
      </c>
      <c r="I2493" s="0" t="n">
        <v>4125</v>
      </c>
    </row>
    <row r="2494" customFormat="false" ht="15" hidden="false" customHeight="false" outlineLevel="0" collapsed="false">
      <c r="A2494" s="0" t="s">
        <v>2508</v>
      </c>
      <c r="B2494" s="0" t="n">
        <v>48.6139</v>
      </c>
      <c r="C2494" s="0" t="n">
        <v>2.3292</v>
      </c>
      <c r="D2494" s="0" t="s">
        <v>10</v>
      </c>
      <c r="E2494" s="0" t="s">
        <v>11</v>
      </c>
      <c r="F2494" s="0" t="s">
        <v>12</v>
      </c>
      <c r="H2494" s="0" t="n">
        <v>4121</v>
      </c>
      <c r="I2494" s="0" t="n">
        <v>4121</v>
      </c>
    </row>
    <row r="2495" customFormat="false" ht="15" hidden="false" customHeight="false" outlineLevel="0" collapsed="false">
      <c r="A2495" s="0" t="s">
        <v>2509</v>
      </c>
      <c r="B2495" s="0" t="n">
        <v>47.2931</v>
      </c>
      <c r="C2495" s="0" t="n">
        <v>-2.5106</v>
      </c>
      <c r="D2495" s="0" t="s">
        <v>10</v>
      </c>
      <c r="E2495" s="0" t="s">
        <v>11</v>
      </c>
      <c r="F2495" s="0" t="s">
        <v>26</v>
      </c>
      <c r="H2495" s="0" t="n">
        <v>4120</v>
      </c>
      <c r="I2495" s="0" t="n">
        <v>4120</v>
      </c>
    </row>
    <row r="2496" customFormat="false" ht="15" hidden="false" customHeight="false" outlineLevel="0" collapsed="false">
      <c r="A2496" s="0" t="s">
        <v>2510</v>
      </c>
      <c r="B2496" s="0" t="n">
        <v>45.9375</v>
      </c>
      <c r="C2496" s="0" t="n">
        <v>6.0908</v>
      </c>
      <c r="D2496" s="0" t="s">
        <v>10</v>
      </c>
      <c r="E2496" s="0" t="s">
        <v>11</v>
      </c>
      <c r="F2496" s="0" t="s">
        <v>24</v>
      </c>
      <c r="H2496" s="0" t="n">
        <v>4118</v>
      </c>
      <c r="I2496" s="0" t="n">
        <v>4118</v>
      </c>
    </row>
    <row r="2497" customFormat="false" ht="15" hidden="false" customHeight="false" outlineLevel="0" collapsed="false">
      <c r="A2497" s="0" t="s">
        <v>2511</v>
      </c>
      <c r="B2497" s="0" t="n">
        <v>46.1158</v>
      </c>
      <c r="C2497" s="0" t="n">
        <v>-0.9336</v>
      </c>
      <c r="D2497" s="0" t="s">
        <v>10</v>
      </c>
      <c r="E2497" s="0" t="s">
        <v>11</v>
      </c>
      <c r="F2497" s="0" t="s">
        <v>38</v>
      </c>
      <c r="H2497" s="0" t="n">
        <v>4117</v>
      </c>
      <c r="I2497" s="0" t="n">
        <v>4117</v>
      </c>
    </row>
    <row r="2498" customFormat="false" ht="15" hidden="false" customHeight="false" outlineLevel="0" collapsed="false">
      <c r="A2498" s="0" t="s">
        <v>2512</v>
      </c>
      <c r="B2498" s="0" t="n">
        <v>45.7556</v>
      </c>
      <c r="C2498" s="0" t="n">
        <v>5.0672</v>
      </c>
      <c r="D2498" s="0" t="s">
        <v>10</v>
      </c>
      <c r="E2498" s="0" t="s">
        <v>11</v>
      </c>
      <c r="F2498" s="0" t="s">
        <v>24</v>
      </c>
      <c r="H2498" s="0" t="n">
        <v>4110</v>
      </c>
      <c r="I2498" s="0" t="n">
        <v>4110</v>
      </c>
    </row>
    <row r="2499" customFormat="false" ht="15" hidden="false" customHeight="false" outlineLevel="0" collapsed="false">
      <c r="A2499" s="0" t="s">
        <v>2513</v>
      </c>
      <c r="B2499" s="0" t="n">
        <v>48.8819</v>
      </c>
      <c r="C2499" s="0" t="n">
        <v>2.6908</v>
      </c>
      <c r="D2499" s="0" t="s">
        <v>10</v>
      </c>
      <c r="E2499" s="0" t="s">
        <v>11</v>
      </c>
      <c r="F2499" s="0" t="s">
        <v>12</v>
      </c>
      <c r="H2499" s="0" t="n">
        <v>4108</v>
      </c>
      <c r="I2499" s="0" t="n">
        <v>4108</v>
      </c>
    </row>
    <row r="2500" customFormat="false" ht="15" hidden="false" customHeight="false" outlineLevel="0" collapsed="false">
      <c r="A2500" s="0" t="s">
        <v>2514</v>
      </c>
      <c r="B2500" s="0" t="n">
        <v>43.2697</v>
      </c>
      <c r="C2500" s="0" t="n">
        <v>6.6386</v>
      </c>
      <c r="D2500" s="0" t="s">
        <v>10</v>
      </c>
      <c r="E2500" s="0" t="s">
        <v>11</v>
      </c>
      <c r="F2500" s="0" t="s">
        <v>15</v>
      </c>
      <c r="H2500" s="0" t="n">
        <v>4103</v>
      </c>
      <c r="I2500" s="0" t="n">
        <v>4103</v>
      </c>
    </row>
    <row r="2501" customFormat="false" ht="15" hidden="false" customHeight="false" outlineLevel="0" collapsed="false">
      <c r="A2501" s="0" t="s">
        <v>2515</v>
      </c>
      <c r="B2501" s="0" t="n">
        <v>45.5028</v>
      </c>
      <c r="C2501" s="0" t="n">
        <v>6.0536</v>
      </c>
      <c r="D2501" s="0" t="s">
        <v>10</v>
      </c>
      <c r="E2501" s="0" t="s">
        <v>11</v>
      </c>
      <c r="F2501" s="0" t="s">
        <v>24</v>
      </c>
      <c r="H2501" s="0" t="n">
        <v>4101</v>
      </c>
      <c r="I2501" s="0" t="n">
        <v>4101</v>
      </c>
    </row>
    <row r="2502" customFormat="false" ht="15" hidden="false" customHeight="false" outlineLevel="0" collapsed="false">
      <c r="A2502" s="0" t="s">
        <v>2516</v>
      </c>
      <c r="B2502" s="0" t="n">
        <v>43.8006</v>
      </c>
      <c r="C2502" s="0" t="n">
        <v>1.6058</v>
      </c>
      <c r="D2502" s="0" t="s">
        <v>10</v>
      </c>
      <c r="E2502" s="0" t="s">
        <v>11</v>
      </c>
      <c r="F2502" s="0" t="s">
        <v>18</v>
      </c>
      <c r="H2502" s="0" t="n">
        <v>4100</v>
      </c>
      <c r="I2502" s="0" t="n">
        <v>4100</v>
      </c>
    </row>
    <row r="2503" customFormat="false" ht="15" hidden="false" customHeight="false" outlineLevel="0" collapsed="false">
      <c r="A2503" s="0" t="s">
        <v>2517</v>
      </c>
      <c r="B2503" s="0" t="n">
        <v>48.7308</v>
      </c>
      <c r="C2503" s="0" t="n">
        <v>2.1733</v>
      </c>
      <c r="D2503" s="0" t="s">
        <v>10</v>
      </c>
      <c r="E2503" s="0" t="s">
        <v>11</v>
      </c>
      <c r="F2503" s="0" t="s">
        <v>12</v>
      </c>
      <c r="H2503" s="0" t="n">
        <v>4098</v>
      </c>
      <c r="I2503" s="0" t="n">
        <v>4098</v>
      </c>
    </row>
    <row r="2504" customFormat="false" ht="15" hidden="false" customHeight="false" outlineLevel="0" collapsed="false">
      <c r="A2504" s="0" t="s">
        <v>2518</v>
      </c>
      <c r="B2504" s="0" t="n">
        <v>43.7283</v>
      </c>
      <c r="C2504" s="0" t="n">
        <v>4.3486</v>
      </c>
      <c r="D2504" s="0" t="s">
        <v>10</v>
      </c>
      <c r="E2504" s="0" t="s">
        <v>11</v>
      </c>
      <c r="F2504" s="0" t="s">
        <v>18</v>
      </c>
      <c r="H2504" s="0" t="n">
        <v>4095</v>
      </c>
      <c r="I2504" s="0" t="n">
        <v>4095</v>
      </c>
    </row>
    <row r="2505" customFormat="false" ht="15" hidden="false" customHeight="false" outlineLevel="0" collapsed="false">
      <c r="A2505" s="0" t="s">
        <v>2519</v>
      </c>
      <c r="B2505" s="0" t="n">
        <v>45.6286</v>
      </c>
      <c r="C2505" s="0" t="n">
        <v>5.3061</v>
      </c>
      <c r="D2505" s="0" t="s">
        <v>10</v>
      </c>
      <c r="E2505" s="0" t="s">
        <v>11</v>
      </c>
      <c r="F2505" s="0" t="s">
        <v>24</v>
      </c>
      <c r="H2505" s="0" t="n">
        <v>4094</v>
      </c>
      <c r="I2505" s="0" t="n">
        <v>4094</v>
      </c>
    </row>
    <row r="2506" customFormat="false" ht="15" hidden="false" customHeight="false" outlineLevel="0" collapsed="false">
      <c r="A2506" s="0" t="s">
        <v>2520</v>
      </c>
      <c r="B2506" s="0" t="n">
        <v>43.5272</v>
      </c>
      <c r="C2506" s="0" t="n">
        <v>1.4817</v>
      </c>
      <c r="D2506" s="0" t="s">
        <v>10</v>
      </c>
      <c r="E2506" s="0" t="s">
        <v>11</v>
      </c>
      <c r="F2506" s="0" t="s">
        <v>18</v>
      </c>
      <c r="H2506" s="0" t="n">
        <v>4092</v>
      </c>
      <c r="I2506" s="0" t="n">
        <v>4092</v>
      </c>
    </row>
    <row r="2507" customFormat="false" ht="15" hidden="false" customHeight="false" outlineLevel="0" collapsed="false">
      <c r="A2507" s="0" t="s">
        <v>2521</v>
      </c>
      <c r="B2507" s="0" t="n">
        <v>43.6425</v>
      </c>
      <c r="C2507" s="0" t="n">
        <v>1.525</v>
      </c>
      <c r="D2507" s="0" t="s">
        <v>10</v>
      </c>
      <c r="E2507" s="0" t="s">
        <v>11</v>
      </c>
      <c r="F2507" s="0" t="s">
        <v>18</v>
      </c>
      <c r="H2507" s="0" t="n">
        <v>4089</v>
      </c>
      <c r="I2507" s="0" t="n">
        <v>4089</v>
      </c>
    </row>
    <row r="2508" customFormat="false" ht="15" hidden="false" customHeight="false" outlineLevel="0" collapsed="false">
      <c r="A2508" s="0" t="s">
        <v>2522</v>
      </c>
      <c r="B2508" s="0" t="n">
        <v>43.7958</v>
      </c>
      <c r="C2508" s="0" t="n">
        <v>4.3789</v>
      </c>
      <c r="D2508" s="0" t="s">
        <v>10</v>
      </c>
      <c r="E2508" s="0" t="s">
        <v>11</v>
      </c>
      <c r="F2508" s="0" t="s">
        <v>18</v>
      </c>
      <c r="H2508" s="0" t="n">
        <v>4089</v>
      </c>
      <c r="I2508" s="0" t="n">
        <v>4089</v>
      </c>
    </row>
    <row r="2509" customFormat="false" ht="15" hidden="false" customHeight="false" outlineLevel="0" collapsed="false">
      <c r="A2509" s="0" t="s">
        <v>2523</v>
      </c>
      <c r="B2509" s="0" t="n">
        <v>43.8319</v>
      </c>
      <c r="C2509" s="0" t="n">
        <v>4.4969</v>
      </c>
      <c r="D2509" s="0" t="s">
        <v>10</v>
      </c>
      <c r="E2509" s="0" t="s">
        <v>11</v>
      </c>
      <c r="F2509" s="0" t="s">
        <v>18</v>
      </c>
      <c r="H2509" s="0" t="n">
        <v>4082</v>
      </c>
      <c r="I2509" s="0" t="n">
        <v>4082</v>
      </c>
    </row>
    <row r="2510" customFormat="false" ht="15" hidden="false" customHeight="false" outlineLevel="0" collapsed="false">
      <c r="A2510" s="0" t="s">
        <v>2524</v>
      </c>
      <c r="B2510" s="0" t="n">
        <v>47.3822</v>
      </c>
      <c r="C2510" s="0" t="n">
        <v>-2.2008</v>
      </c>
      <c r="D2510" s="0" t="s">
        <v>10</v>
      </c>
      <c r="E2510" s="0" t="s">
        <v>11</v>
      </c>
      <c r="F2510" s="0" t="s">
        <v>26</v>
      </c>
      <c r="H2510" s="0" t="n">
        <v>4082</v>
      </c>
      <c r="I2510" s="0" t="n">
        <v>4082</v>
      </c>
    </row>
    <row r="2511" customFormat="false" ht="15" hidden="false" customHeight="false" outlineLevel="0" collapsed="false">
      <c r="A2511" s="0" t="s">
        <v>2525</v>
      </c>
      <c r="B2511" s="0" t="n">
        <v>48.5908</v>
      </c>
      <c r="C2511" s="0" t="n">
        <v>-2.5481</v>
      </c>
      <c r="D2511" s="0" t="s">
        <v>10</v>
      </c>
      <c r="E2511" s="0" t="s">
        <v>11</v>
      </c>
      <c r="F2511" s="0" t="s">
        <v>22</v>
      </c>
      <c r="H2511" s="0" t="n">
        <v>4078</v>
      </c>
      <c r="I2511" s="0" t="n">
        <v>4078</v>
      </c>
    </row>
    <row r="2512" customFormat="false" ht="15" hidden="false" customHeight="false" outlineLevel="0" collapsed="false">
      <c r="A2512" s="0" t="s">
        <v>2526</v>
      </c>
      <c r="B2512" s="0" t="n">
        <v>50.7553</v>
      </c>
      <c r="C2512" s="0" t="n">
        <v>2.2358</v>
      </c>
      <c r="D2512" s="0" t="s">
        <v>10</v>
      </c>
      <c r="E2512" s="0" t="s">
        <v>11</v>
      </c>
      <c r="F2512" s="0" t="s">
        <v>44</v>
      </c>
      <c r="H2512" s="0" t="n">
        <v>4077</v>
      </c>
      <c r="I2512" s="0" t="n">
        <v>4077</v>
      </c>
    </row>
    <row r="2513" customFormat="false" ht="15" hidden="false" customHeight="false" outlineLevel="0" collapsed="false">
      <c r="A2513" s="0" t="s">
        <v>2527</v>
      </c>
      <c r="B2513" s="0" t="n">
        <v>43.2014</v>
      </c>
      <c r="C2513" s="0" t="n">
        <v>0.0233</v>
      </c>
      <c r="D2513" s="0" t="s">
        <v>10</v>
      </c>
      <c r="E2513" s="0" t="s">
        <v>11</v>
      </c>
      <c r="F2513" s="0" t="s">
        <v>18</v>
      </c>
      <c r="H2513" s="0" t="n">
        <v>4076</v>
      </c>
      <c r="I2513" s="0" t="n">
        <v>4076</v>
      </c>
    </row>
    <row r="2514" customFormat="false" ht="15" hidden="false" customHeight="false" outlineLevel="0" collapsed="false">
      <c r="A2514" s="0" t="s">
        <v>2528</v>
      </c>
      <c r="B2514" s="0" t="n">
        <v>47.8572</v>
      </c>
      <c r="C2514" s="0" t="n">
        <v>7.2619</v>
      </c>
      <c r="D2514" s="0" t="s">
        <v>10</v>
      </c>
      <c r="E2514" s="0" t="s">
        <v>11</v>
      </c>
      <c r="F2514" s="0" t="s">
        <v>32</v>
      </c>
      <c r="H2514" s="0" t="n">
        <v>4075</v>
      </c>
      <c r="I2514" s="0" t="n">
        <v>4075</v>
      </c>
    </row>
    <row r="2515" customFormat="false" ht="15" hidden="false" customHeight="false" outlineLevel="0" collapsed="false">
      <c r="A2515" s="0" t="s">
        <v>2529</v>
      </c>
      <c r="B2515" s="0" t="n">
        <v>48.8894</v>
      </c>
      <c r="C2515" s="0" t="n">
        <v>5.54</v>
      </c>
      <c r="D2515" s="0" t="s">
        <v>10</v>
      </c>
      <c r="E2515" s="0" t="s">
        <v>11</v>
      </c>
      <c r="F2515" s="0" t="s">
        <v>32</v>
      </c>
      <c r="H2515" s="0" t="n">
        <v>4074</v>
      </c>
      <c r="I2515" s="0" t="n">
        <v>4074</v>
      </c>
    </row>
    <row r="2516" customFormat="false" ht="15" hidden="false" customHeight="false" outlineLevel="0" collapsed="false">
      <c r="A2516" s="0" t="s">
        <v>2530</v>
      </c>
      <c r="B2516" s="0" t="n">
        <v>45.7992</v>
      </c>
      <c r="C2516" s="0" t="n">
        <v>3.1675</v>
      </c>
      <c r="D2516" s="0" t="s">
        <v>10</v>
      </c>
      <c r="E2516" s="0" t="s">
        <v>11</v>
      </c>
      <c r="F2516" s="0" t="s">
        <v>24</v>
      </c>
      <c r="H2516" s="0" t="n">
        <v>4073</v>
      </c>
      <c r="I2516" s="0" t="n">
        <v>4073</v>
      </c>
    </row>
    <row r="2517" customFormat="false" ht="15" hidden="false" customHeight="false" outlineLevel="0" collapsed="false">
      <c r="A2517" s="0" t="s">
        <v>2531</v>
      </c>
      <c r="B2517" s="0" t="n">
        <v>42.5181</v>
      </c>
      <c r="C2517" s="0" t="n">
        <v>3.105</v>
      </c>
      <c r="D2517" s="0" t="s">
        <v>10</v>
      </c>
      <c r="E2517" s="0" t="s">
        <v>11</v>
      </c>
      <c r="F2517" s="0" t="s">
        <v>18</v>
      </c>
      <c r="H2517" s="0" t="n">
        <v>4073</v>
      </c>
      <c r="I2517" s="0" t="n">
        <v>4073</v>
      </c>
    </row>
    <row r="2518" customFormat="false" ht="15" hidden="false" customHeight="false" outlineLevel="0" collapsed="false">
      <c r="A2518" s="0" t="s">
        <v>2532</v>
      </c>
      <c r="B2518" s="0" t="n">
        <v>50.9794</v>
      </c>
      <c r="C2518" s="0" t="n">
        <v>2.5853</v>
      </c>
      <c r="D2518" s="0" t="s">
        <v>10</v>
      </c>
      <c r="E2518" s="0" t="s">
        <v>11</v>
      </c>
      <c r="F2518" s="0" t="s">
        <v>44</v>
      </c>
      <c r="H2518" s="0" t="n">
        <v>4072</v>
      </c>
      <c r="I2518" s="0" t="n">
        <v>4072</v>
      </c>
    </row>
    <row r="2519" customFormat="false" ht="15" hidden="false" customHeight="false" outlineLevel="0" collapsed="false">
      <c r="A2519" s="0" t="s">
        <v>2533</v>
      </c>
      <c r="B2519" s="0" t="n">
        <v>45.5556</v>
      </c>
      <c r="C2519" s="0" t="n">
        <v>5.9136</v>
      </c>
      <c r="D2519" s="0" t="s">
        <v>10</v>
      </c>
      <c r="E2519" s="0" t="s">
        <v>11</v>
      </c>
      <c r="F2519" s="0" t="s">
        <v>24</v>
      </c>
      <c r="H2519" s="0" t="n">
        <v>4070</v>
      </c>
      <c r="I2519" s="0" t="n">
        <v>4070</v>
      </c>
    </row>
    <row r="2520" customFormat="false" ht="15" hidden="false" customHeight="false" outlineLevel="0" collapsed="false">
      <c r="A2520" s="0" t="s">
        <v>2534</v>
      </c>
      <c r="B2520" s="0" t="n">
        <v>43.9008</v>
      </c>
      <c r="C2520" s="0" t="n">
        <v>4.8047</v>
      </c>
      <c r="D2520" s="0" t="s">
        <v>10</v>
      </c>
      <c r="E2520" s="0" t="s">
        <v>11</v>
      </c>
      <c r="F2520" s="0" t="s">
        <v>15</v>
      </c>
      <c r="H2520" s="0" t="n">
        <v>4062</v>
      </c>
      <c r="I2520" s="0" t="n">
        <v>4062</v>
      </c>
    </row>
    <row r="2521" customFormat="false" ht="15" hidden="false" customHeight="false" outlineLevel="0" collapsed="false">
      <c r="A2521" s="0" t="s">
        <v>2535</v>
      </c>
      <c r="B2521" s="0" t="n">
        <v>45.3936</v>
      </c>
      <c r="C2521" s="0" t="n">
        <v>6.0742</v>
      </c>
      <c r="D2521" s="0" t="s">
        <v>10</v>
      </c>
      <c r="E2521" s="0" t="s">
        <v>11</v>
      </c>
      <c r="F2521" s="0" t="s">
        <v>24</v>
      </c>
      <c r="H2521" s="0" t="n">
        <v>4062</v>
      </c>
      <c r="I2521" s="0" t="n">
        <v>4062</v>
      </c>
    </row>
    <row r="2522" customFormat="false" ht="15" hidden="false" customHeight="false" outlineLevel="0" collapsed="false">
      <c r="A2522" s="0" t="s">
        <v>2536</v>
      </c>
      <c r="B2522" s="0" t="n">
        <v>49.1167</v>
      </c>
      <c r="C2522" s="0" t="n">
        <v>-1.1111</v>
      </c>
      <c r="D2522" s="0" t="s">
        <v>10</v>
      </c>
      <c r="E2522" s="0" t="s">
        <v>11</v>
      </c>
      <c r="F2522" s="0" t="s">
        <v>30</v>
      </c>
      <c r="H2522" s="0" t="n">
        <v>4061</v>
      </c>
      <c r="I2522" s="0" t="n">
        <v>4061</v>
      </c>
    </row>
    <row r="2523" customFormat="false" ht="15" hidden="false" customHeight="false" outlineLevel="0" collapsed="false">
      <c r="A2523" s="0" t="s">
        <v>2537</v>
      </c>
      <c r="B2523" s="0" t="n">
        <v>50.3089</v>
      </c>
      <c r="C2523" s="0" t="n">
        <v>3.4858</v>
      </c>
      <c r="D2523" s="0" t="s">
        <v>10</v>
      </c>
      <c r="E2523" s="0" t="s">
        <v>11</v>
      </c>
      <c r="F2523" s="0" t="s">
        <v>44</v>
      </c>
      <c r="H2523" s="0" t="n">
        <v>4061</v>
      </c>
      <c r="I2523" s="0" t="n">
        <v>4061</v>
      </c>
    </row>
    <row r="2524" customFormat="false" ht="15" hidden="false" customHeight="false" outlineLevel="0" collapsed="false">
      <c r="A2524" s="0" t="s">
        <v>2538</v>
      </c>
      <c r="B2524" s="0" t="n">
        <v>48.8731</v>
      </c>
      <c r="C2524" s="0" t="n">
        <v>7.4769</v>
      </c>
      <c r="D2524" s="0" t="s">
        <v>10</v>
      </c>
      <c r="E2524" s="0" t="s">
        <v>11</v>
      </c>
      <c r="F2524" s="0" t="s">
        <v>32</v>
      </c>
      <c r="H2524" s="0" t="n">
        <v>4057</v>
      </c>
      <c r="I2524" s="0" t="n">
        <v>4057</v>
      </c>
    </row>
    <row r="2525" customFormat="false" ht="15" hidden="false" customHeight="false" outlineLevel="0" collapsed="false">
      <c r="A2525" s="0" t="s">
        <v>2539</v>
      </c>
      <c r="B2525" s="0" t="n">
        <v>50.2717</v>
      </c>
      <c r="C2525" s="0" t="n">
        <v>4.0058</v>
      </c>
      <c r="D2525" s="0" t="s">
        <v>10</v>
      </c>
      <c r="E2525" s="0" t="s">
        <v>11</v>
      </c>
      <c r="F2525" s="0" t="s">
        <v>44</v>
      </c>
      <c r="H2525" s="0" t="n">
        <v>4055</v>
      </c>
      <c r="I2525" s="0" t="n">
        <v>4055</v>
      </c>
    </row>
    <row r="2526" customFormat="false" ht="15" hidden="false" customHeight="false" outlineLevel="0" collapsed="false">
      <c r="A2526" s="0" t="s">
        <v>2540</v>
      </c>
      <c r="B2526" s="0" t="n">
        <v>45.2114</v>
      </c>
      <c r="C2526" s="0" t="n">
        <v>5.7506</v>
      </c>
      <c r="D2526" s="0" t="s">
        <v>10</v>
      </c>
      <c r="E2526" s="0" t="s">
        <v>11</v>
      </c>
      <c r="F2526" s="0" t="s">
        <v>24</v>
      </c>
      <c r="H2526" s="0" t="n">
        <v>4053</v>
      </c>
      <c r="I2526" s="0" t="n">
        <v>4053</v>
      </c>
    </row>
    <row r="2527" customFormat="false" ht="15" hidden="false" customHeight="false" outlineLevel="0" collapsed="false">
      <c r="A2527" s="0" t="s">
        <v>2541</v>
      </c>
      <c r="B2527" s="0" t="n">
        <v>48.815</v>
      </c>
      <c r="C2527" s="0" t="n">
        <v>-1.5686</v>
      </c>
      <c r="D2527" s="0" t="s">
        <v>10</v>
      </c>
      <c r="E2527" s="0" t="s">
        <v>11</v>
      </c>
      <c r="F2527" s="0" t="s">
        <v>30</v>
      </c>
      <c r="H2527" s="0" t="n">
        <v>4053</v>
      </c>
      <c r="I2527" s="0" t="n">
        <v>4053</v>
      </c>
    </row>
    <row r="2528" customFormat="false" ht="15" hidden="false" customHeight="false" outlineLevel="0" collapsed="false">
      <c r="A2528" s="0" t="s">
        <v>2542</v>
      </c>
      <c r="B2528" s="0" t="n">
        <v>44.8972</v>
      </c>
      <c r="C2528" s="0" t="n">
        <v>-0.3144</v>
      </c>
      <c r="D2528" s="0" t="s">
        <v>10</v>
      </c>
      <c r="E2528" s="0" t="s">
        <v>11</v>
      </c>
      <c r="F2528" s="0" t="s">
        <v>38</v>
      </c>
      <c r="H2528" s="0" t="n">
        <v>4053</v>
      </c>
      <c r="I2528" s="0" t="n">
        <v>4053</v>
      </c>
    </row>
    <row r="2529" customFormat="false" ht="15" hidden="false" customHeight="false" outlineLevel="0" collapsed="false">
      <c r="A2529" s="0" t="s">
        <v>2543</v>
      </c>
      <c r="B2529" s="0" t="n">
        <v>45.5556</v>
      </c>
      <c r="C2529" s="0" t="n">
        <v>4.1231</v>
      </c>
      <c r="D2529" s="0" t="s">
        <v>10</v>
      </c>
      <c r="E2529" s="0" t="s">
        <v>11</v>
      </c>
      <c r="F2529" s="0" t="s">
        <v>24</v>
      </c>
      <c r="H2529" s="0" t="n">
        <v>4052</v>
      </c>
      <c r="I2529" s="0" t="n">
        <v>4052</v>
      </c>
    </row>
    <row r="2530" customFormat="false" ht="15" hidden="false" customHeight="false" outlineLevel="0" collapsed="false">
      <c r="A2530" s="0" t="s">
        <v>2544</v>
      </c>
      <c r="B2530" s="0" t="n">
        <v>49.4103</v>
      </c>
      <c r="C2530" s="0" t="n">
        <v>2.2508</v>
      </c>
      <c r="D2530" s="0" t="s">
        <v>10</v>
      </c>
      <c r="E2530" s="0" t="s">
        <v>11</v>
      </c>
      <c r="F2530" s="0" t="s">
        <v>44</v>
      </c>
      <c r="H2530" s="0" t="n">
        <v>4051</v>
      </c>
      <c r="I2530" s="0" t="n">
        <v>4051</v>
      </c>
    </row>
    <row r="2531" customFormat="false" ht="15" hidden="false" customHeight="false" outlineLevel="0" collapsed="false">
      <c r="A2531" s="0" t="s">
        <v>2545</v>
      </c>
      <c r="B2531" s="0" t="n">
        <v>47.8336</v>
      </c>
      <c r="C2531" s="0" t="n">
        <v>-4.1692</v>
      </c>
      <c r="D2531" s="0" t="s">
        <v>10</v>
      </c>
      <c r="E2531" s="0" t="s">
        <v>11</v>
      </c>
      <c r="F2531" s="0" t="s">
        <v>22</v>
      </c>
      <c r="H2531" s="0" t="n">
        <v>4050</v>
      </c>
      <c r="I2531" s="0" t="n">
        <v>4050</v>
      </c>
    </row>
    <row r="2532" customFormat="false" ht="15" hidden="false" customHeight="false" outlineLevel="0" collapsed="false">
      <c r="A2532" s="0" t="s">
        <v>2546</v>
      </c>
      <c r="B2532" s="0" t="n">
        <v>45.2711</v>
      </c>
      <c r="C2532" s="0" t="n">
        <v>4.8878</v>
      </c>
      <c r="D2532" s="0" t="s">
        <v>10</v>
      </c>
      <c r="E2532" s="0" t="s">
        <v>11</v>
      </c>
      <c r="F2532" s="0" t="s">
        <v>24</v>
      </c>
      <c r="H2532" s="0" t="n">
        <v>4047</v>
      </c>
      <c r="I2532" s="0" t="n">
        <v>4047</v>
      </c>
    </row>
    <row r="2533" customFormat="false" ht="15" hidden="false" customHeight="false" outlineLevel="0" collapsed="false">
      <c r="A2533" s="0" t="s">
        <v>2547</v>
      </c>
      <c r="B2533" s="0" t="n">
        <v>50.5444</v>
      </c>
      <c r="C2533" s="0" t="n">
        <v>2.9842</v>
      </c>
      <c r="D2533" s="0" t="s">
        <v>10</v>
      </c>
      <c r="E2533" s="0" t="s">
        <v>11</v>
      </c>
      <c r="F2533" s="0" t="s">
        <v>44</v>
      </c>
      <c r="H2533" s="0" t="n">
        <v>4045</v>
      </c>
      <c r="I2533" s="0" t="n">
        <v>4045</v>
      </c>
    </row>
    <row r="2534" customFormat="false" ht="15" hidden="false" customHeight="false" outlineLevel="0" collapsed="false">
      <c r="A2534" s="0" t="s">
        <v>2548</v>
      </c>
      <c r="B2534" s="0" t="n">
        <v>48.7258</v>
      </c>
      <c r="C2534" s="0" t="n">
        <v>2.5722</v>
      </c>
      <c r="D2534" s="0" t="s">
        <v>10</v>
      </c>
      <c r="E2534" s="0" t="s">
        <v>11</v>
      </c>
      <c r="F2534" s="0" t="s">
        <v>12</v>
      </c>
      <c r="H2534" s="0" t="n">
        <v>4045</v>
      </c>
      <c r="I2534" s="0" t="n">
        <v>4045</v>
      </c>
    </row>
    <row r="2535" customFormat="false" ht="15" hidden="false" customHeight="false" outlineLevel="0" collapsed="false">
      <c r="A2535" s="0" t="s">
        <v>2549</v>
      </c>
      <c r="B2535" s="0" t="n">
        <v>48.6886</v>
      </c>
      <c r="C2535" s="0" t="n">
        <v>5.3239</v>
      </c>
      <c r="D2535" s="0" t="s">
        <v>10</v>
      </c>
      <c r="E2535" s="0" t="s">
        <v>11</v>
      </c>
      <c r="F2535" s="0" t="s">
        <v>32</v>
      </c>
      <c r="H2535" s="0" t="n">
        <v>4043</v>
      </c>
      <c r="I2535" s="0" t="n">
        <v>4043</v>
      </c>
    </row>
    <row r="2536" customFormat="false" ht="15" hidden="false" customHeight="false" outlineLevel="0" collapsed="false">
      <c r="A2536" s="0" t="s">
        <v>2550</v>
      </c>
      <c r="B2536" s="0" t="n">
        <v>47.8453</v>
      </c>
      <c r="C2536" s="0" t="n">
        <v>2.0325</v>
      </c>
      <c r="D2536" s="0" t="s">
        <v>10</v>
      </c>
      <c r="E2536" s="0" t="s">
        <v>11</v>
      </c>
      <c r="F2536" s="0" t="s">
        <v>40</v>
      </c>
      <c r="H2536" s="0" t="n">
        <v>4043</v>
      </c>
      <c r="I2536" s="0" t="n">
        <v>4043</v>
      </c>
    </row>
    <row r="2537" customFormat="false" ht="15" hidden="false" customHeight="false" outlineLevel="0" collapsed="false">
      <c r="A2537" s="0" t="s">
        <v>2551</v>
      </c>
      <c r="B2537" s="0" t="n">
        <v>46.5822</v>
      </c>
      <c r="C2537" s="0" t="n">
        <v>1.9872</v>
      </c>
      <c r="D2537" s="0" t="s">
        <v>10</v>
      </c>
      <c r="E2537" s="0" t="s">
        <v>11</v>
      </c>
      <c r="F2537" s="0" t="s">
        <v>40</v>
      </c>
      <c r="G2537" s="0" t="s">
        <v>16</v>
      </c>
      <c r="H2537" s="0" t="n">
        <v>4040</v>
      </c>
      <c r="I2537" s="0" t="n">
        <v>4040</v>
      </c>
    </row>
    <row r="2538" customFormat="false" ht="15" hidden="false" customHeight="false" outlineLevel="0" collapsed="false">
      <c r="A2538" s="0" t="s">
        <v>2552</v>
      </c>
      <c r="B2538" s="0" t="n">
        <v>45.8136</v>
      </c>
      <c r="C2538" s="0" t="n">
        <v>4.7167</v>
      </c>
      <c r="D2538" s="0" t="s">
        <v>10</v>
      </c>
      <c r="E2538" s="0" t="s">
        <v>11</v>
      </c>
      <c r="F2538" s="0" t="s">
        <v>24</v>
      </c>
      <c r="H2538" s="0" t="n">
        <v>4040</v>
      </c>
      <c r="I2538" s="0" t="n">
        <v>4040</v>
      </c>
    </row>
    <row r="2539" customFormat="false" ht="15" hidden="false" customHeight="false" outlineLevel="0" collapsed="false">
      <c r="A2539" s="0" t="s">
        <v>2553</v>
      </c>
      <c r="B2539" s="0" t="n">
        <v>48.5147</v>
      </c>
      <c r="C2539" s="0" t="n">
        <v>-1.9</v>
      </c>
      <c r="D2539" s="0" t="s">
        <v>10</v>
      </c>
      <c r="E2539" s="0" t="s">
        <v>11</v>
      </c>
      <c r="F2539" s="0" t="s">
        <v>22</v>
      </c>
      <c r="H2539" s="0" t="n">
        <v>4040</v>
      </c>
      <c r="I2539" s="0" t="n">
        <v>4040</v>
      </c>
    </row>
    <row r="2540" customFormat="false" ht="15" hidden="false" customHeight="false" outlineLevel="0" collapsed="false">
      <c r="A2540" s="0" t="s">
        <v>2554</v>
      </c>
      <c r="B2540" s="0" t="n">
        <v>47.1986</v>
      </c>
      <c r="C2540" s="0" t="n">
        <v>-1.6711</v>
      </c>
      <c r="D2540" s="0" t="s">
        <v>10</v>
      </c>
      <c r="E2540" s="0" t="s">
        <v>11</v>
      </c>
      <c r="F2540" s="0" t="s">
        <v>26</v>
      </c>
      <c r="H2540" s="0" t="n">
        <v>4037</v>
      </c>
      <c r="I2540" s="0" t="n">
        <v>4037</v>
      </c>
    </row>
    <row r="2541" customFormat="false" ht="15" hidden="false" customHeight="false" outlineLevel="0" collapsed="false">
      <c r="A2541" s="0" t="s">
        <v>2555</v>
      </c>
      <c r="B2541" s="0" t="n">
        <v>45.755</v>
      </c>
      <c r="C2541" s="0" t="n">
        <v>3.5381</v>
      </c>
      <c r="D2541" s="0" t="s">
        <v>10</v>
      </c>
      <c r="E2541" s="0" t="s">
        <v>11</v>
      </c>
      <c r="F2541" s="0" t="s">
        <v>24</v>
      </c>
      <c r="H2541" s="0" t="n">
        <v>4034</v>
      </c>
      <c r="I2541" s="0" t="n">
        <v>4034</v>
      </c>
    </row>
    <row r="2542" customFormat="false" ht="15" hidden="false" customHeight="false" outlineLevel="0" collapsed="false">
      <c r="A2542" s="0" t="s">
        <v>2556</v>
      </c>
      <c r="B2542" s="0" t="n">
        <v>49.5081</v>
      </c>
      <c r="C2542" s="0" t="n">
        <v>1.0361</v>
      </c>
      <c r="D2542" s="0" t="s">
        <v>10</v>
      </c>
      <c r="E2542" s="0" t="s">
        <v>11</v>
      </c>
      <c r="F2542" s="0" t="s">
        <v>30</v>
      </c>
      <c r="H2542" s="0" t="n">
        <v>4033</v>
      </c>
      <c r="I2542" s="0" t="n">
        <v>4033</v>
      </c>
    </row>
    <row r="2543" customFormat="false" ht="15" hidden="false" customHeight="false" outlineLevel="0" collapsed="false">
      <c r="A2543" s="0" t="s">
        <v>2557</v>
      </c>
      <c r="B2543" s="0" t="n">
        <v>49.0522</v>
      </c>
      <c r="C2543" s="0" t="n">
        <v>-1.0372</v>
      </c>
      <c r="D2543" s="0" t="s">
        <v>10</v>
      </c>
      <c r="E2543" s="0" t="s">
        <v>11</v>
      </c>
      <c r="F2543" s="0" t="s">
        <v>30</v>
      </c>
      <c r="H2543" s="0" t="n">
        <v>4033</v>
      </c>
      <c r="I2543" s="0" t="n">
        <v>4033</v>
      </c>
    </row>
    <row r="2544" customFormat="false" ht="15" hidden="false" customHeight="false" outlineLevel="0" collapsed="false">
      <c r="A2544" s="0" t="s">
        <v>2558</v>
      </c>
      <c r="B2544" s="0" t="n">
        <v>43.9108</v>
      </c>
      <c r="C2544" s="0" t="n">
        <v>4.4236</v>
      </c>
      <c r="D2544" s="0" t="s">
        <v>10</v>
      </c>
      <c r="E2544" s="0" t="s">
        <v>11</v>
      </c>
      <c r="F2544" s="0" t="s">
        <v>18</v>
      </c>
      <c r="H2544" s="0" t="n">
        <v>4032</v>
      </c>
      <c r="I2544" s="0" t="n">
        <v>4032</v>
      </c>
    </row>
    <row r="2545" customFormat="false" ht="15" hidden="false" customHeight="false" outlineLevel="0" collapsed="false">
      <c r="A2545" s="0" t="s">
        <v>2559</v>
      </c>
      <c r="B2545" s="0" t="n">
        <v>48.6486</v>
      </c>
      <c r="C2545" s="0" t="n">
        <v>1.5286</v>
      </c>
      <c r="D2545" s="0" t="s">
        <v>10</v>
      </c>
      <c r="E2545" s="0" t="s">
        <v>11</v>
      </c>
      <c r="F2545" s="0" t="s">
        <v>40</v>
      </c>
      <c r="H2545" s="0" t="n">
        <v>4032</v>
      </c>
      <c r="I2545" s="0" t="n">
        <v>4032</v>
      </c>
    </row>
    <row r="2546" customFormat="false" ht="15" hidden="false" customHeight="false" outlineLevel="0" collapsed="false">
      <c r="A2546" s="0" t="s">
        <v>2560</v>
      </c>
      <c r="B2546" s="0" t="n">
        <v>48.7614</v>
      </c>
      <c r="C2546" s="0" t="n">
        <v>1.2422</v>
      </c>
      <c r="D2546" s="0" t="s">
        <v>10</v>
      </c>
      <c r="E2546" s="0" t="s">
        <v>11</v>
      </c>
      <c r="F2546" s="0" t="s">
        <v>40</v>
      </c>
      <c r="H2546" s="0" t="n">
        <v>4032</v>
      </c>
      <c r="I2546" s="0" t="n">
        <v>4032</v>
      </c>
    </row>
    <row r="2547" customFormat="false" ht="15" hidden="false" customHeight="false" outlineLevel="0" collapsed="false">
      <c r="A2547" s="0" t="s">
        <v>2561</v>
      </c>
      <c r="B2547" s="0" t="n">
        <v>50.7631</v>
      </c>
      <c r="C2547" s="0" t="n">
        <v>1.6325</v>
      </c>
      <c r="D2547" s="0" t="s">
        <v>10</v>
      </c>
      <c r="E2547" s="0" t="s">
        <v>11</v>
      </c>
      <c r="F2547" s="0" t="s">
        <v>44</v>
      </c>
      <c r="H2547" s="0" t="n">
        <v>4031</v>
      </c>
      <c r="I2547" s="0" t="n">
        <v>4031</v>
      </c>
    </row>
    <row r="2548" customFormat="false" ht="15" hidden="false" customHeight="false" outlineLevel="0" collapsed="false">
      <c r="A2548" s="0" t="s">
        <v>2562</v>
      </c>
      <c r="B2548" s="0" t="n">
        <v>48.0764</v>
      </c>
      <c r="C2548" s="0" t="n">
        <v>0.2969</v>
      </c>
      <c r="D2548" s="0" t="s">
        <v>10</v>
      </c>
      <c r="E2548" s="0" t="s">
        <v>11</v>
      </c>
      <c r="F2548" s="0" t="s">
        <v>26</v>
      </c>
      <c r="H2548" s="0" t="n">
        <v>4030</v>
      </c>
      <c r="I2548" s="0" t="n">
        <v>4030</v>
      </c>
    </row>
    <row r="2549" customFormat="false" ht="15" hidden="false" customHeight="false" outlineLevel="0" collapsed="false">
      <c r="A2549" s="0" t="s">
        <v>2563</v>
      </c>
      <c r="B2549" s="0" t="n">
        <v>44.0047</v>
      </c>
      <c r="C2549" s="0" t="n">
        <v>4.7747</v>
      </c>
      <c r="D2549" s="0" t="s">
        <v>10</v>
      </c>
      <c r="E2549" s="0" t="s">
        <v>11</v>
      </c>
      <c r="F2549" s="0" t="s">
        <v>18</v>
      </c>
      <c r="H2549" s="0" t="n">
        <v>4028</v>
      </c>
      <c r="I2549" s="0" t="n">
        <v>4028</v>
      </c>
    </row>
    <row r="2550" customFormat="false" ht="15" hidden="false" customHeight="false" outlineLevel="0" collapsed="false">
      <c r="A2550" s="0" t="s">
        <v>2564</v>
      </c>
      <c r="B2550" s="0" t="n">
        <v>43.9342</v>
      </c>
      <c r="C2550" s="0" t="n">
        <v>3.7083</v>
      </c>
      <c r="D2550" s="0" t="s">
        <v>10</v>
      </c>
      <c r="E2550" s="0" t="s">
        <v>11</v>
      </c>
      <c r="F2550" s="0" t="s">
        <v>18</v>
      </c>
      <c r="H2550" s="0" t="n">
        <v>4027</v>
      </c>
      <c r="I2550" s="0" t="n">
        <v>4027</v>
      </c>
    </row>
    <row r="2551" customFormat="false" ht="15" hidden="false" customHeight="false" outlineLevel="0" collapsed="false">
      <c r="A2551" s="0" t="s">
        <v>2565</v>
      </c>
      <c r="B2551" s="0" t="n">
        <v>45.5697</v>
      </c>
      <c r="C2551" s="0" t="n">
        <v>6.1553</v>
      </c>
      <c r="D2551" s="0" t="s">
        <v>10</v>
      </c>
      <c r="E2551" s="0" t="s">
        <v>11</v>
      </c>
      <c r="F2551" s="0" t="s">
        <v>24</v>
      </c>
      <c r="H2551" s="0" t="n">
        <v>4027</v>
      </c>
      <c r="I2551" s="0" t="n">
        <v>4027</v>
      </c>
    </row>
    <row r="2552" customFormat="false" ht="15" hidden="false" customHeight="false" outlineLevel="0" collapsed="false">
      <c r="A2552" s="0" t="s">
        <v>2566</v>
      </c>
      <c r="B2552" s="0" t="n">
        <v>43.2458</v>
      </c>
      <c r="C2552" s="0" t="n">
        <v>2.9992</v>
      </c>
      <c r="D2552" s="0" t="s">
        <v>10</v>
      </c>
      <c r="E2552" s="0" t="s">
        <v>11</v>
      </c>
      <c r="F2552" s="0" t="s">
        <v>18</v>
      </c>
      <c r="H2552" s="0" t="n">
        <v>4026</v>
      </c>
      <c r="I2552" s="0" t="n">
        <v>4026</v>
      </c>
    </row>
    <row r="2553" customFormat="false" ht="15" hidden="false" customHeight="false" outlineLevel="0" collapsed="false">
      <c r="A2553" s="0" t="s">
        <v>2567</v>
      </c>
      <c r="B2553" s="0" t="n">
        <v>46.8361</v>
      </c>
      <c r="C2553" s="0" t="n">
        <v>5.7078</v>
      </c>
      <c r="D2553" s="0" t="s">
        <v>10</v>
      </c>
      <c r="E2553" s="0" t="s">
        <v>11</v>
      </c>
      <c r="F2553" s="0" t="s">
        <v>49</v>
      </c>
      <c r="H2553" s="0" t="n">
        <v>4025</v>
      </c>
      <c r="I2553" s="0" t="n">
        <v>4025</v>
      </c>
    </row>
    <row r="2554" customFormat="false" ht="15" hidden="false" customHeight="false" outlineLevel="0" collapsed="false">
      <c r="A2554" s="0" t="s">
        <v>2568</v>
      </c>
      <c r="B2554" s="0" t="n">
        <v>48.0494</v>
      </c>
      <c r="C2554" s="0" t="n">
        <v>6.5797</v>
      </c>
      <c r="D2554" s="0" t="s">
        <v>10</v>
      </c>
      <c r="E2554" s="0" t="s">
        <v>11</v>
      </c>
      <c r="F2554" s="0" t="s">
        <v>32</v>
      </c>
      <c r="H2554" s="0" t="n">
        <v>4023</v>
      </c>
      <c r="I2554" s="0" t="n">
        <v>4023</v>
      </c>
    </row>
    <row r="2555" customFormat="false" ht="15" hidden="false" customHeight="false" outlineLevel="0" collapsed="false">
      <c r="A2555" s="0" t="s">
        <v>2569</v>
      </c>
      <c r="B2555" s="0" t="n">
        <v>47.7253</v>
      </c>
      <c r="C2555" s="0" t="n">
        <v>-3.3408</v>
      </c>
      <c r="D2555" s="0" t="s">
        <v>10</v>
      </c>
      <c r="E2555" s="0" t="s">
        <v>11</v>
      </c>
      <c r="F2555" s="0" t="s">
        <v>22</v>
      </c>
      <c r="H2555" s="0" t="n">
        <v>4021</v>
      </c>
      <c r="I2555" s="0" t="n">
        <v>4021</v>
      </c>
    </row>
    <row r="2556" customFormat="false" ht="15" hidden="false" customHeight="false" outlineLevel="0" collapsed="false">
      <c r="A2556" s="0" t="s">
        <v>2570</v>
      </c>
      <c r="B2556" s="0" t="n">
        <v>43.7161</v>
      </c>
      <c r="C2556" s="0" t="n">
        <v>7.06</v>
      </c>
      <c r="D2556" s="0" t="s">
        <v>10</v>
      </c>
      <c r="E2556" s="0" t="s">
        <v>11</v>
      </c>
      <c r="F2556" s="0" t="s">
        <v>15</v>
      </c>
      <c r="H2556" s="0" t="n">
        <v>4019</v>
      </c>
      <c r="I2556" s="0" t="n">
        <v>4019</v>
      </c>
    </row>
    <row r="2557" customFormat="false" ht="15" hidden="false" customHeight="false" outlineLevel="0" collapsed="false">
      <c r="A2557" s="0" t="s">
        <v>2571</v>
      </c>
      <c r="B2557" s="0" t="n">
        <v>47.2653</v>
      </c>
      <c r="C2557" s="0" t="n">
        <v>-0.1012</v>
      </c>
      <c r="D2557" s="0" t="s">
        <v>10</v>
      </c>
      <c r="E2557" s="0" t="s">
        <v>11</v>
      </c>
      <c r="F2557" s="0" t="s">
        <v>26</v>
      </c>
      <c r="H2557" s="0" t="n">
        <v>4015</v>
      </c>
      <c r="I2557" s="0" t="n">
        <v>4015</v>
      </c>
    </row>
    <row r="2558" customFormat="false" ht="15" hidden="false" customHeight="false" outlineLevel="0" collapsed="false">
      <c r="A2558" s="0" t="s">
        <v>2572</v>
      </c>
      <c r="B2558" s="0" t="n">
        <v>49.47</v>
      </c>
      <c r="C2558" s="0" t="n">
        <v>-1.6292</v>
      </c>
      <c r="D2558" s="0" t="s">
        <v>10</v>
      </c>
      <c r="E2558" s="0" t="s">
        <v>11</v>
      </c>
      <c r="F2558" s="0" t="s">
        <v>30</v>
      </c>
      <c r="H2558" s="0" t="n">
        <v>4014</v>
      </c>
      <c r="I2558" s="0" t="n">
        <v>4014</v>
      </c>
    </row>
    <row r="2559" customFormat="false" ht="15" hidden="false" customHeight="false" outlineLevel="0" collapsed="false">
      <c r="A2559" s="0" t="s">
        <v>2573</v>
      </c>
      <c r="B2559" s="0" t="n">
        <v>48.7594</v>
      </c>
      <c r="C2559" s="0" t="n">
        <v>7.57</v>
      </c>
      <c r="D2559" s="0" t="s">
        <v>10</v>
      </c>
      <c r="E2559" s="0" t="s">
        <v>11</v>
      </c>
      <c r="F2559" s="0" t="s">
        <v>32</v>
      </c>
      <c r="H2559" s="0" t="n">
        <v>4009</v>
      </c>
      <c r="I2559" s="0" t="n">
        <v>4009</v>
      </c>
    </row>
    <row r="2560" customFormat="false" ht="15" hidden="false" customHeight="false" outlineLevel="0" collapsed="false">
      <c r="A2560" s="0" t="s">
        <v>2574</v>
      </c>
      <c r="B2560" s="0" t="n">
        <v>43.2883</v>
      </c>
      <c r="C2560" s="0" t="n">
        <v>3.1286</v>
      </c>
      <c r="D2560" s="0" t="s">
        <v>10</v>
      </c>
      <c r="E2560" s="0" t="s">
        <v>11</v>
      </c>
      <c r="F2560" s="0" t="s">
        <v>18</v>
      </c>
      <c r="H2560" s="0" t="n">
        <v>4007</v>
      </c>
      <c r="I2560" s="0" t="n">
        <v>4007</v>
      </c>
    </row>
    <row r="2561" customFormat="false" ht="15" hidden="false" customHeight="false" outlineLevel="0" collapsed="false">
      <c r="A2561" s="0" t="s">
        <v>2575</v>
      </c>
      <c r="B2561" s="0" t="n">
        <v>48.5558</v>
      </c>
      <c r="C2561" s="0" t="n">
        <v>6.4069</v>
      </c>
      <c r="D2561" s="0" t="s">
        <v>10</v>
      </c>
      <c r="E2561" s="0" t="s">
        <v>11</v>
      </c>
      <c r="F2561" s="0" t="s">
        <v>32</v>
      </c>
      <c r="H2561" s="0" t="n">
        <v>4006</v>
      </c>
      <c r="I2561" s="0" t="n">
        <v>4006</v>
      </c>
    </row>
    <row r="2562" customFormat="false" ht="15" hidden="false" customHeight="false" outlineLevel="0" collapsed="false">
      <c r="A2562" s="0" t="s">
        <v>2576</v>
      </c>
      <c r="B2562" s="0" t="n">
        <v>50.4397</v>
      </c>
      <c r="C2562" s="0" t="n">
        <v>3.1025</v>
      </c>
      <c r="D2562" s="0" t="s">
        <v>10</v>
      </c>
      <c r="E2562" s="0" t="s">
        <v>11</v>
      </c>
      <c r="F2562" s="0" t="s">
        <v>44</v>
      </c>
      <c r="H2562" s="0" t="n">
        <v>4005</v>
      </c>
      <c r="I2562" s="0" t="n">
        <v>4005</v>
      </c>
    </row>
    <row r="2563" customFormat="false" ht="15" hidden="false" customHeight="false" outlineLevel="0" collapsed="false">
      <c r="A2563" s="0" t="s">
        <v>2577</v>
      </c>
      <c r="B2563" s="0" t="n">
        <v>47.3553</v>
      </c>
      <c r="C2563" s="0" t="n">
        <v>-0.8603</v>
      </c>
      <c r="D2563" s="0" t="s">
        <v>10</v>
      </c>
      <c r="E2563" s="0" t="s">
        <v>11</v>
      </c>
      <c r="F2563" s="0" t="s">
        <v>26</v>
      </c>
      <c r="H2563" s="0" t="n">
        <v>4002</v>
      </c>
      <c r="I2563" s="0" t="n">
        <v>4002</v>
      </c>
    </row>
    <row r="2564" customFormat="false" ht="15" hidden="false" customHeight="false" outlineLevel="0" collapsed="false">
      <c r="A2564" s="0" t="s">
        <v>2578</v>
      </c>
      <c r="B2564" s="0" t="n">
        <v>48.9892</v>
      </c>
      <c r="C2564" s="0" t="n">
        <v>1.7925</v>
      </c>
      <c r="D2564" s="0" t="s">
        <v>10</v>
      </c>
      <c r="E2564" s="0" t="s">
        <v>11</v>
      </c>
      <c r="F2564" s="0" t="s">
        <v>12</v>
      </c>
      <c r="H2564" s="0" t="n">
        <v>3997</v>
      </c>
      <c r="I2564" s="0" t="n">
        <v>3997</v>
      </c>
    </row>
    <row r="2565" customFormat="false" ht="15" hidden="false" customHeight="false" outlineLevel="0" collapsed="false">
      <c r="A2565" s="0" t="s">
        <v>2579</v>
      </c>
      <c r="B2565" s="0" t="n">
        <v>48.9067</v>
      </c>
      <c r="C2565" s="0" t="n">
        <v>1.2764</v>
      </c>
      <c r="D2565" s="0" t="s">
        <v>10</v>
      </c>
      <c r="E2565" s="0" t="s">
        <v>11</v>
      </c>
      <c r="F2565" s="0" t="s">
        <v>30</v>
      </c>
      <c r="H2565" s="0" t="n">
        <v>3996</v>
      </c>
      <c r="I2565" s="0" t="n">
        <v>3996</v>
      </c>
    </row>
    <row r="2566" customFormat="false" ht="15" hidden="false" customHeight="false" outlineLevel="0" collapsed="false">
      <c r="A2566" s="0" t="s">
        <v>2580</v>
      </c>
      <c r="B2566" s="0" t="n">
        <v>48.7667</v>
      </c>
      <c r="C2566" s="0" t="n">
        <v>1.1931</v>
      </c>
      <c r="D2566" s="0" t="s">
        <v>10</v>
      </c>
      <c r="E2566" s="0" t="s">
        <v>11</v>
      </c>
      <c r="F2566" s="0" t="s">
        <v>40</v>
      </c>
      <c r="H2566" s="0" t="n">
        <v>3996</v>
      </c>
      <c r="I2566" s="0" t="n">
        <v>3996</v>
      </c>
    </row>
    <row r="2567" customFormat="false" ht="15" hidden="false" customHeight="false" outlineLevel="0" collapsed="false">
      <c r="A2567" s="0" t="s">
        <v>2581</v>
      </c>
      <c r="B2567" s="0" t="n">
        <v>46.1042</v>
      </c>
      <c r="C2567" s="0" t="n">
        <v>-1.11</v>
      </c>
      <c r="D2567" s="0" t="s">
        <v>10</v>
      </c>
      <c r="E2567" s="0" t="s">
        <v>11</v>
      </c>
      <c r="F2567" s="0" t="s">
        <v>38</v>
      </c>
      <c r="H2567" s="0" t="n">
        <v>3995</v>
      </c>
      <c r="I2567" s="0" t="n">
        <v>3995</v>
      </c>
    </row>
    <row r="2568" customFormat="false" ht="15" hidden="false" customHeight="false" outlineLevel="0" collapsed="false">
      <c r="A2568" s="0" t="s">
        <v>2582</v>
      </c>
      <c r="B2568" s="0" t="n">
        <v>46.7833</v>
      </c>
      <c r="C2568" s="0" t="n">
        <v>-1.4311</v>
      </c>
      <c r="D2568" s="0" t="s">
        <v>10</v>
      </c>
      <c r="E2568" s="0" t="s">
        <v>11</v>
      </c>
      <c r="F2568" s="0" t="s">
        <v>26</v>
      </c>
      <c r="H2568" s="0" t="n">
        <v>3995</v>
      </c>
      <c r="I2568" s="0" t="n">
        <v>3995</v>
      </c>
    </row>
    <row r="2569" customFormat="false" ht="15" hidden="false" customHeight="false" outlineLevel="0" collapsed="false">
      <c r="A2569" s="0" t="s">
        <v>2583</v>
      </c>
      <c r="B2569" s="0" t="n">
        <v>49.1144</v>
      </c>
      <c r="C2569" s="0" t="n">
        <v>6.1353</v>
      </c>
      <c r="D2569" s="0" t="s">
        <v>10</v>
      </c>
      <c r="E2569" s="0" t="s">
        <v>11</v>
      </c>
      <c r="F2569" s="0" t="s">
        <v>32</v>
      </c>
      <c r="H2569" s="0" t="n">
        <v>3993</v>
      </c>
      <c r="I2569" s="0" t="n">
        <v>3993</v>
      </c>
    </row>
    <row r="2570" customFormat="false" ht="15" hidden="false" customHeight="false" outlineLevel="0" collapsed="false">
      <c r="A2570" s="0" t="s">
        <v>2584</v>
      </c>
      <c r="B2570" s="0" t="n">
        <v>46.3675</v>
      </c>
      <c r="C2570" s="0" t="n">
        <v>-0.5972</v>
      </c>
      <c r="D2570" s="0" t="s">
        <v>10</v>
      </c>
      <c r="E2570" s="0" t="s">
        <v>11</v>
      </c>
      <c r="F2570" s="0" t="s">
        <v>26</v>
      </c>
      <c r="H2570" s="0" t="n">
        <v>3992</v>
      </c>
      <c r="I2570" s="0" t="n">
        <v>3992</v>
      </c>
    </row>
    <row r="2571" customFormat="false" ht="15" hidden="false" customHeight="false" outlineLevel="0" collapsed="false">
      <c r="A2571" s="0" t="s">
        <v>2585</v>
      </c>
      <c r="B2571" s="0" t="n">
        <v>49.2731</v>
      </c>
      <c r="C2571" s="0" t="n">
        <v>2.3567</v>
      </c>
      <c r="D2571" s="0" t="s">
        <v>10</v>
      </c>
      <c r="E2571" s="0" t="s">
        <v>11</v>
      </c>
      <c r="F2571" s="0" t="s">
        <v>44</v>
      </c>
      <c r="H2571" s="0" t="n">
        <v>3986</v>
      </c>
      <c r="I2571" s="0" t="n">
        <v>3986</v>
      </c>
    </row>
    <row r="2572" customFormat="false" ht="15" hidden="false" customHeight="false" outlineLevel="0" collapsed="false">
      <c r="A2572" s="0" t="s">
        <v>2586</v>
      </c>
      <c r="B2572" s="0" t="n">
        <v>48.0017</v>
      </c>
      <c r="C2572" s="0" t="n">
        <v>-2.0992</v>
      </c>
      <c r="D2572" s="0" t="s">
        <v>10</v>
      </c>
      <c r="E2572" s="0" t="s">
        <v>11</v>
      </c>
      <c r="F2572" s="0" t="s">
        <v>22</v>
      </c>
      <c r="H2572" s="0" t="n">
        <v>3986</v>
      </c>
      <c r="I2572" s="0" t="n">
        <v>3986</v>
      </c>
    </row>
    <row r="2573" customFormat="false" ht="15" hidden="false" customHeight="false" outlineLevel="0" collapsed="false">
      <c r="A2573" s="0" t="s">
        <v>2587</v>
      </c>
      <c r="B2573" s="0" t="n">
        <v>45.6842</v>
      </c>
      <c r="C2573" s="0" t="n">
        <v>3.19</v>
      </c>
      <c r="D2573" s="0" t="s">
        <v>10</v>
      </c>
      <c r="E2573" s="0" t="s">
        <v>11</v>
      </c>
      <c r="F2573" s="0" t="s">
        <v>24</v>
      </c>
      <c r="H2573" s="0" t="n">
        <v>3985</v>
      </c>
      <c r="I2573" s="0" t="n">
        <v>3985</v>
      </c>
    </row>
    <row r="2574" customFormat="false" ht="15" hidden="false" customHeight="false" outlineLevel="0" collapsed="false">
      <c r="A2574" s="0" t="s">
        <v>2588</v>
      </c>
      <c r="B2574" s="0" t="n">
        <v>44.7372</v>
      </c>
      <c r="C2574" s="0" t="n">
        <v>1.3828</v>
      </c>
      <c r="D2574" s="0" t="s">
        <v>10</v>
      </c>
      <c r="E2574" s="0" t="s">
        <v>11</v>
      </c>
      <c r="F2574" s="0" t="s">
        <v>18</v>
      </c>
      <c r="G2574" s="0" t="s">
        <v>16</v>
      </c>
      <c r="H2574" s="0" t="n">
        <v>3985</v>
      </c>
      <c r="I2574" s="0" t="n">
        <v>3985</v>
      </c>
    </row>
    <row r="2575" customFormat="false" ht="15" hidden="false" customHeight="false" outlineLevel="0" collapsed="false">
      <c r="A2575" s="0" t="s">
        <v>2589</v>
      </c>
      <c r="B2575" s="0" t="n">
        <v>47.765</v>
      </c>
      <c r="C2575" s="0" t="n">
        <v>-2.1319</v>
      </c>
      <c r="D2575" s="0" t="s">
        <v>10</v>
      </c>
      <c r="E2575" s="0" t="s">
        <v>11</v>
      </c>
      <c r="F2575" s="0" t="s">
        <v>22</v>
      </c>
      <c r="H2575" s="0" t="n">
        <v>3979</v>
      </c>
      <c r="I2575" s="0" t="n">
        <v>3979</v>
      </c>
    </row>
    <row r="2576" customFormat="false" ht="15" hidden="false" customHeight="false" outlineLevel="0" collapsed="false">
      <c r="A2576" s="0" t="s">
        <v>2590</v>
      </c>
      <c r="B2576" s="0" t="n">
        <v>47.4119</v>
      </c>
      <c r="C2576" s="0" t="n">
        <v>-1.9686</v>
      </c>
      <c r="D2576" s="0" t="s">
        <v>10</v>
      </c>
      <c r="E2576" s="0" t="s">
        <v>11</v>
      </c>
      <c r="F2576" s="0" t="s">
        <v>26</v>
      </c>
      <c r="H2576" s="0" t="n">
        <v>3979</v>
      </c>
      <c r="I2576" s="0" t="n">
        <v>3979</v>
      </c>
    </row>
    <row r="2577" customFormat="false" ht="15" hidden="false" customHeight="false" outlineLevel="0" collapsed="false">
      <c r="A2577" s="0" t="s">
        <v>2591</v>
      </c>
      <c r="B2577" s="0" t="n">
        <v>45.8303</v>
      </c>
      <c r="C2577" s="0" t="n">
        <v>4.9753</v>
      </c>
      <c r="D2577" s="0" t="s">
        <v>10</v>
      </c>
      <c r="E2577" s="0" t="s">
        <v>11</v>
      </c>
      <c r="F2577" s="0" t="s">
        <v>24</v>
      </c>
      <c r="H2577" s="0" t="n">
        <v>3977</v>
      </c>
      <c r="I2577" s="0" t="n">
        <v>3977</v>
      </c>
    </row>
    <row r="2578" customFormat="false" ht="15" hidden="false" customHeight="false" outlineLevel="0" collapsed="false">
      <c r="A2578" s="0" t="s">
        <v>2592</v>
      </c>
      <c r="B2578" s="0" t="n">
        <v>43.5408</v>
      </c>
      <c r="C2578" s="0" t="n">
        <v>3.4589</v>
      </c>
      <c r="D2578" s="0" t="s">
        <v>10</v>
      </c>
      <c r="E2578" s="0" t="s">
        <v>11</v>
      </c>
      <c r="F2578" s="0" t="s">
        <v>18</v>
      </c>
      <c r="H2578" s="0" t="n">
        <v>3977</v>
      </c>
      <c r="I2578" s="0" t="n">
        <v>3977</v>
      </c>
    </row>
    <row r="2579" customFormat="false" ht="15" hidden="false" customHeight="false" outlineLevel="0" collapsed="false">
      <c r="A2579" s="0" t="s">
        <v>2593</v>
      </c>
      <c r="B2579" s="0" t="n">
        <v>43.5292</v>
      </c>
      <c r="C2579" s="0" t="n">
        <v>1.53</v>
      </c>
      <c r="D2579" s="0" t="s">
        <v>10</v>
      </c>
      <c r="E2579" s="0" t="s">
        <v>11</v>
      </c>
      <c r="F2579" s="0" t="s">
        <v>18</v>
      </c>
      <c r="H2579" s="0" t="n">
        <v>3972</v>
      </c>
      <c r="I2579" s="0" t="n">
        <v>3972</v>
      </c>
    </row>
    <row r="2580" customFormat="false" ht="15" hidden="false" customHeight="false" outlineLevel="0" collapsed="false">
      <c r="A2580" s="0" t="s">
        <v>2594</v>
      </c>
      <c r="B2580" s="0" t="n">
        <v>47.0131</v>
      </c>
      <c r="C2580" s="0" t="n">
        <v>-1.1978</v>
      </c>
      <c r="D2580" s="0" t="s">
        <v>10</v>
      </c>
      <c r="E2580" s="0" t="s">
        <v>11</v>
      </c>
      <c r="F2580" s="0" t="s">
        <v>26</v>
      </c>
      <c r="H2580" s="0" t="n">
        <v>3972</v>
      </c>
      <c r="I2580" s="0" t="n">
        <v>3972</v>
      </c>
    </row>
    <row r="2581" customFormat="false" ht="15" hidden="false" customHeight="false" outlineLevel="0" collapsed="false">
      <c r="A2581" s="0" t="s">
        <v>2595</v>
      </c>
      <c r="B2581" s="0" t="n">
        <v>44.815</v>
      </c>
      <c r="C2581" s="0" t="n">
        <v>-0.4747</v>
      </c>
      <c r="D2581" s="0" t="s">
        <v>10</v>
      </c>
      <c r="E2581" s="0" t="s">
        <v>11</v>
      </c>
      <c r="F2581" s="0" t="s">
        <v>38</v>
      </c>
      <c r="H2581" s="0" t="n">
        <v>3971</v>
      </c>
      <c r="I2581" s="0" t="n">
        <v>3971</v>
      </c>
    </row>
    <row r="2582" customFormat="false" ht="15" hidden="false" customHeight="false" outlineLevel="0" collapsed="false">
      <c r="A2582" s="0" t="s">
        <v>2596</v>
      </c>
      <c r="B2582" s="0" t="n">
        <v>47.0767</v>
      </c>
      <c r="C2582" s="0" t="n">
        <v>-1.4006</v>
      </c>
      <c r="D2582" s="0" t="s">
        <v>10</v>
      </c>
      <c r="E2582" s="0" t="s">
        <v>11</v>
      </c>
      <c r="F2582" s="0" t="s">
        <v>26</v>
      </c>
      <c r="H2582" s="0" t="n">
        <v>3970</v>
      </c>
      <c r="I2582" s="0" t="n">
        <v>3970</v>
      </c>
    </row>
    <row r="2583" customFormat="false" ht="15" hidden="false" customHeight="false" outlineLevel="0" collapsed="false">
      <c r="A2583" s="0" t="s">
        <v>2597</v>
      </c>
      <c r="B2583" s="0" t="n">
        <v>45.9878</v>
      </c>
      <c r="C2583" s="0" t="n">
        <v>-1.0931</v>
      </c>
      <c r="D2583" s="0" t="s">
        <v>10</v>
      </c>
      <c r="E2583" s="0" t="s">
        <v>11</v>
      </c>
      <c r="F2583" s="0" t="s">
        <v>38</v>
      </c>
      <c r="H2583" s="0" t="n">
        <v>3968</v>
      </c>
      <c r="I2583" s="0" t="n">
        <v>3968</v>
      </c>
    </row>
    <row r="2584" customFormat="false" ht="15" hidden="false" customHeight="false" outlineLevel="0" collapsed="false">
      <c r="A2584" s="0" t="s">
        <v>2598</v>
      </c>
      <c r="B2584" s="0" t="n">
        <v>49.7744</v>
      </c>
      <c r="C2584" s="0" t="n">
        <v>2.4831</v>
      </c>
      <c r="D2584" s="0" t="s">
        <v>10</v>
      </c>
      <c r="E2584" s="0" t="s">
        <v>11</v>
      </c>
      <c r="F2584" s="0" t="s">
        <v>44</v>
      </c>
      <c r="H2584" s="0" t="n">
        <v>3968</v>
      </c>
      <c r="I2584" s="0" t="n">
        <v>3968</v>
      </c>
    </row>
    <row r="2585" customFormat="false" ht="15" hidden="false" customHeight="false" outlineLevel="0" collapsed="false">
      <c r="A2585" s="0" t="s">
        <v>2599</v>
      </c>
      <c r="B2585" s="0" t="n">
        <v>49.0478</v>
      </c>
      <c r="C2585" s="0" t="n">
        <v>1.1636</v>
      </c>
      <c r="D2585" s="0" t="s">
        <v>10</v>
      </c>
      <c r="E2585" s="0" t="s">
        <v>11</v>
      </c>
      <c r="F2585" s="0" t="s">
        <v>30</v>
      </c>
      <c r="H2585" s="0" t="n">
        <v>3967</v>
      </c>
      <c r="I2585" s="0" t="n">
        <v>3967</v>
      </c>
    </row>
    <row r="2586" customFormat="false" ht="15" hidden="false" customHeight="false" outlineLevel="0" collapsed="false">
      <c r="A2586" s="0" t="s">
        <v>2600</v>
      </c>
      <c r="B2586" s="0" t="n">
        <v>48.855</v>
      </c>
      <c r="C2586" s="0" t="n">
        <v>2.7392</v>
      </c>
      <c r="D2586" s="0" t="s">
        <v>10</v>
      </c>
      <c r="E2586" s="0" t="s">
        <v>11</v>
      </c>
      <c r="F2586" s="0" t="s">
        <v>12</v>
      </c>
      <c r="H2586" s="0" t="n">
        <v>3966</v>
      </c>
      <c r="I2586" s="0" t="n">
        <v>3966</v>
      </c>
    </row>
    <row r="2587" customFormat="false" ht="15" hidden="false" customHeight="false" outlineLevel="0" collapsed="false">
      <c r="A2587" s="0" t="s">
        <v>2601</v>
      </c>
      <c r="B2587" s="0" t="n">
        <v>48.0392</v>
      </c>
      <c r="C2587" s="0" t="n">
        <v>3.0553</v>
      </c>
      <c r="D2587" s="0" t="s">
        <v>10</v>
      </c>
      <c r="E2587" s="0" t="s">
        <v>11</v>
      </c>
      <c r="F2587" s="0" t="s">
        <v>40</v>
      </c>
      <c r="H2587" s="0" t="n">
        <v>3966</v>
      </c>
      <c r="I2587" s="0" t="n">
        <v>3966</v>
      </c>
    </row>
    <row r="2588" customFormat="false" ht="15" hidden="false" customHeight="false" outlineLevel="0" collapsed="false">
      <c r="A2588" s="0" t="s">
        <v>2602</v>
      </c>
      <c r="B2588" s="0" t="n">
        <v>43.6744</v>
      </c>
      <c r="C2588" s="0" t="n">
        <v>7.0056</v>
      </c>
      <c r="D2588" s="0" t="s">
        <v>10</v>
      </c>
      <c r="E2588" s="0" t="s">
        <v>11</v>
      </c>
      <c r="F2588" s="0" t="s">
        <v>15</v>
      </c>
      <c r="H2588" s="0" t="n">
        <v>3962</v>
      </c>
      <c r="I2588" s="0" t="n">
        <v>3962</v>
      </c>
    </row>
    <row r="2589" customFormat="false" ht="15" hidden="false" customHeight="false" outlineLevel="0" collapsed="false">
      <c r="A2589" s="0" t="s">
        <v>2603</v>
      </c>
      <c r="B2589" s="0" t="n">
        <v>45.5233</v>
      </c>
      <c r="C2589" s="0" t="n">
        <v>4.2158</v>
      </c>
      <c r="D2589" s="0" t="s">
        <v>10</v>
      </c>
      <c r="E2589" s="0" t="s">
        <v>11</v>
      </c>
      <c r="F2589" s="0" t="s">
        <v>24</v>
      </c>
      <c r="H2589" s="0" t="n">
        <v>3960</v>
      </c>
      <c r="I2589" s="0" t="n">
        <v>3960</v>
      </c>
    </row>
    <row r="2590" customFormat="false" ht="15" hidden="false" customHeight="false" outlineLevel="0" collapsed="false">
      <c r="A2590" s="0" t="s">
        <v>2604</v>
      </c>
      <c r="B2590" s="0" t="n">
        <v>46.5878</v>
      </c>
      <c r="C2590" s="0" t="n">
        <v>3.3072</v>
      </c>
      <c r="D2590" s="0" t="s">
        <v>10</v>
      </c>
      <c r="E2590" s="0" t="s">
        <v>11</v>
      </c>
      <c r="F2590" s="0" t="s">
        <v>24</v>
      </c>
      <c r="H2590" s="0" t="n">
        <v>3960</v>
      </c>
      <c r="I2590" s="0" t="n">
        <v>3960</v>
      </c>
    </row>
    <row r="2591" customFormat="false" ht="15" hidden="false" customHeight="false" outlineLevel="0" collapsed="false">
      <c r="A2591" s="0" t="s">
        <v>2605</v>
      </c>
      <c r="B2591" s="0" t="n">
        <v>47.1239</v>
      </c>
      <c r="C2591" s="0" t="n">
        <v>-1.6306</v>
      </c>
      <c r="D2591" s="0" t="s">
        <v>10</v>
      </c>
      <c r="E2591" s="0" t="s">
        <v>11</v>
      </c>
      <c r="F2591" s="0" t="s">
        <v>26</v>
      </c>
      <c r="H2591" s="0" t="n">
        <v>3960</v>
      </c>
      <c r="I2591" s="0" t="n">
        <v>3960</v>
      </c>
    </row>
    <row r="2592" customFormat="false" ht="15" hidden="false" customHeight="false" outlineLevel="0" collapsed="false">
      <c r="A2592" s="0" t="s">
        <v>1911</v>
      </c>
      <c r="B2592" s="0" t="n">
        <v>48.015</v>
      </c>
      <c r="C2592" s="0" t="n">
        <v>-4.4861</v>
      </c>
      <c r="D2592" s="0" t="s">
        <v>10</v>
      </c>
      <c r="E2592" s="0" t="s">
        <v>11</v>
      </c>
      <c r="F2592" s="0" t="s">
        <v>22</v>
      </c>
      <c r="H2592" s="0" t="n">
        <v>3960</v>
      </c>
      <c r="I2592" s="0" t="n">
        <v>3960</v>
      </c>
    </row>
    <row r="2593" customFormat="false" ht="15" hidden="false" customHeight="false" outlineLevel="0" collapsed="false">
      <c r="A2593" s="0" t="s">
        <v>2606</v>
      </c>
      <c r="B2593" s="0" t="n">
        <v>50.3147</v>
      </c>
      <c r="C2593" s="0" t="n">
        <v>3.3553</v>
      </c>
      <c r="D2593" s="0" t="s">
        <v>10</v>
      </c>
      <c r="E2593" s="0" t="s">
        <v>11</v>
      </c>
      <c r="F2593" s="0" t="s">
        <v>44</v>
      </c>
      <c r="H2593" s="0" t="n">
        <v>3959</v>
      </c>
      <c r="I2593" s="0" t="n">
        <v>3959</v>
      </c>
    </row>
    <row r="2594" customFormat="false" ht="15" hidden="false" customHeight="false" outlineLevel="0" collapsed="false">
      <c r="A2594" s="0" t="s">
        <v>2607</v>
      </c>
      <c r="B2594" s="0" t="n">
        <v>46.9711</v>
      </c>
      <c r="C2594" s="0" t="n">
        <v>-1.4333</v>
      </c>
      <c r="D2594" s="0" t="s">
        <v>10</v>
      </c>
      <c r="E2594" s="0" t="s">
        <v>11</v>
      </c>
      <c r="F2594" s="0" t="s">
        <v>26</v>
      </c>
      <c r="H2594" s="0" t="n">
        <v>3957</v>
      </c>
      <c r="I2594" s="0" t="n">
        <v>3957</v>
      </c>
    </row>
    <row r="2595" customFormat="false" ht="15" hidden="false" customHeight="false" outlineLevel="0" collapsed="false">
      <c r="A2595" s="0" t="s">
        <v>2608</v>
      </c>
      <c r="B2595" s="0" t="n">
        <v>49.1422</v>
      </c>
      <c r="C2595" s="0" t="n">
        <v>2.4731</v>
      </c>
      <c r="D2595" s="0" t="s">
        <v>10</v>
      </c>
      <c r="E2595" s="0" t="s">
        <v>11</v>
      </c>
      <c r="F2595" s="0" t="s">
        <v>44</v>
      </c>
      <c r="H2595" s="0" t="n">
        <v>3954</v>
      </c>
      <c r="I2595" s="0" t="n">
        <v>3954</v>
      </c>
    </row>
    <row r="2596" customFormat="false" ht="15" hidden="false" customHeight="false" outlineLevel="0" collapsed="false">
      <c r="A2596" s="0" t="s">
        <v>2609</v>
      </c>
      <c r="B2596" s="0" t="n">
        <v>47.0103</v>
      </c>
      <c r="C2596" s="0" t="n">
        <v>2.3578</v>
      </c>
      <c r="D2596" s="0" t="s">
        <v>10</v>
      </c>
      <c r="E2596" s="0" t="s">
        <v>11</v>
      </c>
      <c r="F2596" s="0" t="s">
        <v>40</v>
      </c>
      <c r="H2596" s="0" t="n">
        <v>3953</v>
      </c>
      <c r="I2596" s="0" t="n">
        <v>3953</v>
      </c>
    </row>
    <row r="2597" customFormat="false" ht="15" hidden="false" customHeight="false" outlineLevel="0" collapsed="false">
      <c r="A2597" s="0" t="s">
        <v>2610</v>
      </c>
      <c r="B2597" s="0" t="n">
        <v>46.1411</v>
      </c>
      <c r="C2597" s="0" t="n">
        <v>6.145</v>
      </c>
      <c r="D2597" s="0" t="s">
        <v>10</v>
      </c>
      <c r="E2597" s="0" t="s">
        <v>11</v>
      </c>
      <c r="F2597" s="0" t="s">
        <v>24</v>
      </c>
      <c r="H2597" s="0" t="n">
        <v>3952</v>
      </c>
      <c r="I2597" s="0" t="n">
        <v>3952</v>
      </c>
    </row>
    <row r="2598" customFormat="false" ht="15" hidden="false" customHeight="false" outlineLevel="0" collapsed="false">
      <c r="A2598" s="0" t="s">
        <v>2611</v>
      </c>
      <c r="B2598" s="0" t="n">
        <v>47.5017</v>
      </c>
      <c r="C2598" s="0" t="n">
        <v>-1.5786</v>
      </c>
      <c r="D2598" s="0" t="s">
        <v>10</v>
      </c>
      <c r="E2598" s="0" t="s">
        <v>11</v>
      </c>
      <c r="F2598" s="0" t="s">
        <v>26</v>
      </c>
      <c r="H2598" s="0" t="n">
        <v>3947</v>
      </c>
      <c r="I2598" s="0" t="n">
        <v>3947</v>
      </c>
    </row>
    <row r="2599" customFormat="false" ht="15" hidden="false" customHeight="false" outlineLevel="0" collapsed="false">
      <c r="A2599" s="0" t="s">
        <v>2612</v>
      </c>
      <c r="B2599" s="0" t="n">
        <v>50.6578</v>
      </c>
      <c r="C2599" s="0" t="n">
        <v>2.7703</v>
      </c>
      <c r="D2599" s="0" t="s">
        <v>10</v>
      </c>
      <c r="E2599" s="0" t="s">
        <v>11</v>
      </c>
      <c r="F2599" s="0" t="s">
        <v>44</v>
      </c>
      <c r="H2599" s="0" t="n">
        <v>3946</v>
      </c>
      <c r="I2599" s="0" t="n">
        <v>3946</v>
      </c>
    </row>
    <row r="2600" customFormat="false" ht="15" hidden="false" customHeight="false" outlineLevel="0" collapsed="false">
      <c r="A2600" s="0" t="s">
        <v>2613</v>
      </c>
      <c r="B2600" s="0" t="n">
        <v>47.8267</v>
      </c>
      <c r="C2600" s="0" t="n">
        <v>7.2531</v>
      </c>
      <c r="D2600" s="0" t="s">
        <v>10</v>
      </c>
      <c r="E2600" s="0" t="s">
        <v>11</v>
      </c>
      <c r="F2600" s="0" t="s">
        <v>32</v>
      </c>
      <c r="H2600" s="0" t="n">
        <v>3945</v>
      </c>
      <c r="I2600" s="0" t="n">
        <v>3945</v>
      </c>
    </row>
    <row r="2601" customFormat="false" ht="15" hidden="false" customHeight="false" outlineLevel="0" collapsed="false">
      <c r="A2601" s="0" t="s">
        <v>2614</v>
      </c>
      <c r="B2601" s="0" t="n">
        <v>49.0694</v>
      </c>
      <c r="C2601" s="0" t="n">
        <v>6.685</v>
      </c>
      <c r="D2601" s="0" t="s">
        <v>10</v>
      </c>
      <c r="E2601" s="0" t="s">
        <v>11</v>
      </c>
      <c r="F2601" s="0" t="s">
        <v>32</v>
      </c>
      <c r="H2601" s="0" t="n">
        <v>3945</v>
      </c>
      <c r="I2601" s="0" t="n">
        <v>3945</v>
      </c>
    </row>
    <row r="2602" customFormat="false" ht="15" hidden="false" customHeight="false" outlineLevel="0" collapsed="false">
      <c r="A2602" s="0" t="s">
        <v>2615</v>
      </c>
      <c r="B2602" s="0" t="n">
        <v>49.3553</v>
      </c>
      <c r="C2602" s="0" t="n">
        <v>0.8175</v>
      </c>
      <c r="D2602" s="0" t="s">
        <v>10</v>
      </c>
      <c r="E2602" s="0" t="s">
        <v>11</v>
      </c>
      <c r="F2602" s="0" t="s">
        <v>30</v>
      </c>
      <c r="H2602" s="0" t="n">
        <v>3945</v>
      </c>
      <c r="I2602" s="0" t="n">
        <v>3945</v>
      </c>
    </row>
    <row r="2603" customFormat="false" ht="15" hidden="false" customHeight="false" outlineLevel="0" collapsed="false">
      <c r="A2603" s="0" t="s">
        <v>2616</v>
      </c>
      <c r="B2603" s="0" t="n">
        <v>48.8869</v>
      </c>
      <c r="C2603" s="0" t="n">
        <v>2.0653</v>
      </c>
      <c r="D2603" s="0" t="s">
        <v>10</v>
      </c>
      <c r="E2603" s="0" t="s">
        <v>11</v>
      </c>
      <c r="F2603" s="0" t="s">
        <v>12</v>
      </c>
      <c r="H2603" s="0" t="n">
        <v>3944</v>
      </c>
      <c r="I2603" s="0" t="n">
        <v>3944</v>
      </c>
    </row>
    <row r="2604" customFormat="false" ht="15" hidden="false" customHeight="false" outlineLevel="0" collapsed="false">
      <c r="A2604" s="0" t="s">
        <v>2617</v>
      </c>
      <c r="B2604" s="0" t="n">
        <v>47.9206</v>
      </c>
      <c r="C2604" s="0" t="n">
        <v>-1.8617</v>
      </c>
      <c r="D2604" s="0" t="s">
        <v>10</v>
      </c>
      <c r="E2604" s="0" t="s">
        <v>11</v>
      </c>
      <c r="F2604" s="0" t="s">
        <v>22</v>
      </c>
      <c r="H2604" s="0" t="n">
        <v>3944</v>
      </c>
      <c r="I2604" s="0" t="n">
        <v>3944</v>
      </c>
    </row>
    <row r="2605" customFormat="false" ht="15" hidden="false" customHeight="false" outlineLevel="0" collapsed="false">
      <c r="A2605" s="0" t="s">
        <v>2618</v>
      </c>
      <c r="B2605" s="0" t="n">
        <v>48.2158</v>
      </c>
      <c r="C2605" s="0" t="n">
        <v>-1.8919</v>
      </c>
      <c r="D2605" s="0" t="s">
        <v>10</v>
      </c>
      <c r="E2605" s="0" t="s">
        <v>11</v>
      </c>
      <c r="F2605" s="0" t="s">
        <v>22</v>
      </c>
      <c r="H2605" s="0" t="n">
        <v>3942</v>
      </c>
      <c r="I2605" s="0" t="n">
        <v>3942</v>
      </c>
    </row>
    <row r="2606" customFormat="false" ht="15" hidden="false" customHeight="false" outlineLevel="0" collapsed="false">
      <c r="A2606" s="0" t="s">
        <v>2619</v>
      </c>
      <c r="B2606" s="0" t="n">
        <v>43.8614</v>
      </c>
      <c r="C2606" s="0" t="n">
        <v>0.1014</v>
      </c>
      <c r="D2606" s="0" t="s">
        <v>10</v>
      </c>
      <c r="E2606" s="0" t="s">
        <v>11</v>
      </c>
      <c r="F2606" s="0" t="s">
        <v>18</v>
      </c>
      <c r="H2606" s="0" t="n">
        <v>3942</v>
      </c>
      <c r="I2606" s="0" t="n">
        <v>3942</v>
      </c>
    </row>
    <row r="2607" customFormat="false" ht="15" hidden="false" customHeight="false" outlineLevel="0" collapsed="false">
      <c r="A2607" s="0" t="s">
        <v>2620</v>
      </c>
      <c r="B2607" s="0" t="n">
        <v>45.2583</v>
      </c>
      <c r="C2607" s="0" t="n">
        <v>1.4756</v>
      </c>
      <c r="D2607" s="0" t="s">
        <v>10</v>
      </c>
      <c r="E2607" s="0" t="s">
        <v>11</v>
      </c>
      <c r="F2607" s="0" t="s">
        <v>38</v>
      </c>
      <c r="H2607" s="0" t="n">
        <v>3941</v>
      </c>
      <c r="I2607" s="0" t="n">
        <v>3941</v>
      </c>
    </row>
    <row r="2608" customFormat="false" ht="15" hidden="false" customHeight="false" outlineLevel="0" collapsed="false">
      <c r="A2608" s="0" t="s">
        <v>2621</v>
      </c>
      <c r="B2608" s="0" t="n">
        <v>50.2842</v>
      </c>
      <c r="C2608" s="0" t="n">
        <v>3.3169</v>
      </c>
      <c r="D2608" s="0" t="s">
        <v>10</v>
      </c>
      <c r="E2608" s="0" t="s">
        <v>11</v>
      </c>
      <c r="F2608" s="0" t="s">
        <v>44</v>
      </c>
      <c r="H2608" s="0" t="n">
        <v>3940</v>
      </c>
      <c r="I2608" s="0" t="n">
        <v>3940</v>
      </c>
    </row>
    <row r="2609" customFormat="false" ht="15" hidden="false" customHeight="false" outlineLevel="0" collapsed="false">
      <c r="A2609" s="0" t="s">
        <v>2622</v>
      </c>
      <c r="B2609" s="0" t="n">
        <v>43.3306</v>
      </c>
      <c r="C2609" s="0" t="n">
        <v>3.1208</v>
      </c>
      <c r="D2609" s="0" t="s">
        <v>10</v>
      </c>
      <c r="E2609" s="0" t="s">
        <v>11</v>
      </c>
      <c r="F2609" s="0" t="s">
        <v>18</v>
      </c>
      <c r="H2609" s="0" t="n">
        <v>3939</v>
      </c>
      <c r="I2609" s="0" t="n">
        <v>3939</v>
      </c>
    </row>
    <row r="2610" customFormat="false" ht="15" hidden="false" customHeight="false" outlineLevel="0" collapsed="false">
      <c r="A2610" s="0" t="s">
        <v>2623</v>
      </c>
      <c r="B2610" s="0" t="n">
        <v>48.7253</v>
      </c>
      <c r="C2610" s="0" t="n">
        <v>2.6625</v>
      </c>
      <c r="D2610" s="0" t="s">
        <v>10</v>
      </c>
      <c r="E2610" s="0" t="s">
        <v>11</v>
      </c>
      <c r="F2610" s="0" t="s">
        <v>12</v>
      </c>
      <c r="H2610" s="0" t="n">
        <v>3939</v>
      </c>
      <c r="I2610" s="0" t="n">
        <v>3939</v>
      </c>
    </row>
    <row r="2611" customFormat="false" ht="15" hidden="false" customHeight="false" outlineLevel="0" collapsed="false">
      <c r="A2611" s="0" t="s">
        <v>2624</v>
      </c>
      <c r="B2611" s="0" t="n">
        <v>47.0436</v>
      </c>
      <c r="C2611" s="0" t="n">
        <v>5.4119</v>
      </c>
      <c r="D2611" s="0" t="s">
        <v>10</v>
      </c>
      <c r="E2611" s="0" t="s">
        <v>11</v>
      </c>
      <c r="F2611" s="0" t="s">
        <v>49</v>
      </c>
      <c r="H2611" s="0" t="n">
        <v>3938</v>
      </c>
      <c r="I2611" s="0" t="n">
        <v>3938</v>
      </c>
    </row>
    <row r="2612" customFormat="false" ht="15" hidden="false" customHeight="false" outlineLevel="0" collapsed="false">
      <c r="A2612" s="0" t="s">
        <v>1132</v>
      </c>
      <c r="B2612" s="0" t="n">
        <v>45.1786</v>
      </c>
      <c r="C2612" s="0" t="n">
        <v>4.8153</v>
      </c>
      <c r="D2612" s="0" t="s">
        <v>10</v>
      </c>
      <c r="E2612" s="0" t="s">
        <v>11</v>
      </c>
      <c r="F2612" s="0" t="s">
        <v>24</v>
      </c>
      <c r="H2612" s="0" t="n">
        <v>3937</v>
      </c>
      <c r="I2612" s="0" t="n">
        <v>3937</v>
      </c>
    </row>
    <row r="2613" customFormat="false" ht="15" hidden="false" customHeight="false" outlineLevel="0" collapsed="false">
      <c r="A2613" s="0" t="s">
        <v>2625</v>
      </c>
      <c r="B2613" s="0" t="n">
        <v>45.4631</v>
      </c>
      <c r="C2613" s="0" t="n">
        <v>4.7678</v>
      </c>
      <c r="D2613" s="0" t="s">
        <v>10</v>
      </c>
      <c r="E2613" s="0" t="s">
        <v>11</v>
      </c>
      <c r="F2613" s="0" t="s">
        <v>24</v>
      </c>
      <c r="H2613" s="0" t="n">
        <v>3927</v>
      </c>
      <c r="I2613" s="0" t="n">
        <v>3927</v>
      </c>
    </row>
    <row r="2614" customFormat="false" ht="15" hidden="false" customHeight="false" outlineLevel="0" collapsed="false">
      <c r="A2614" s="0" t="s">
        <v>2626</v>
      </c>
      <c r="B2614" s="0" t="n">
        <v>49.2919</v>
      </c>
      <c r="C2614" s="0" t="n">
        <v>6.5344</v>
      </c>
      <c r="D2614" s="0" t="s">
        <v>10</v>
      </c>
      <c r="E2614" s="0" t="s">
        <v>11</v>
      </c>
      <c r="F2614" s="0" t="s">
        <v>32</v>
      </c>
      <c r="H2614" s="0" t="n">
        <v>3923</v>
      </c>
      <c r="I2614" s="0" t="n">
        <v>3923</v>
      </c>
    </row>
    <row r="2615" customFormat="false" ht="15" hidden="false" customHeight="false" outlineLevel="0" collapsed="false">
      <c r="A2615" s="0" t="s">
        <v>2627</v>
      </c>
      <c r="B2615" s="0" t="n">
        <v>46.9611</v>
      </c>
      <c r="C2615" s="0" t="n">
        <v>-0.995</v>
      </c>
      <c r="D2615" s="0" t="s">
        <v>10</v>
      </c>
      <c r="E2615" s="0" t="s">
        <v>11</v>
      </c>
      <c r="F2615" s="0" t="s">
        <v>26</v>
      </c>
      <c r="H2615" s="0" t="n">
        <v>3922</v>
      </c>
      <c r="I2615" s="0" t="n">
        <v>3922</v>
      </c>
    </row>
    <row r="2616" customFormat="false" ht="15" hidden="false" customHeight="false" outlineLevel="0" collapsed="false">
      <c r="A2616" s="0" t="s">
        <v>2628</v>
      </c>
      <c r="B2616" s="0" t="n">
        <v>49.87</v>
      </c>
      <c r="C2616" s="0" t="n">
        <v>2.2422</v>
      </c>
      <c r="D2616" s="0" t="s">
        <v>10</v>
      </c>
      <c r="E2616" s="0" t="s">
        <v>11</v>
      </c>
      <c r="F2616" s="0" t="s">
        <v>44</v>
      </c>
      <c r="H2616" s="0" t="n">
        <v>3921</v>
      </c>
      <c r="I2616" s="0" t="n">
        <v>3921</v>
      </c>
    </row>
    <row r="2617" customFormat="false" ht="15" hidden="false" customHeight="false" outlineLevel="0" collapsed="false">
      <c r="A2617" s="0" t="s">
        <v>2629</v>
      </c>
      <c r="B2617" s="0" t="n">
        <v>49.1153</v>
      </c>
      <c r="C2617" s="0" t="n">
        <v>2.2822</v>
      </c>
      <c r="D2617" s="0" t="s">
        <v>10</v>
      </c>
      <c r="E2617" s="0" t="s">
        <v>11</v>
      </c>
      <c r="F2617" s="0" t="s">
        <v>12</v>
      </c>
      <c r="H2617" s="0" t="n">
        <v>3921</v>
      </c>
      <c r="I2617" s="0" t="n">
        <v>3921</v>
      </c>
    </row>
    <row r="2618" customFormat="false" ht="15" hidden="false" customHeight="false" outlineLevel="0" collapsed="false">
      <c r="A2618" s="0" t="s">
        <v>2630</v>
      </c>
      <c r="B2618" s="0" t="n">
        <v>49.17</v>
      </c>
      <c r="C2618" s="0" t="n">
        <v>-0.4139</v>
      </c>
      <c r="D2618" s="0" t="s">
        <v>10</v>
      </c>
      <c r="E2618" s="0" t="s">
        <v>11</v>
      </c>
      <c r="F2618" s="0" t="s">
        <v>30</v>
      </c>
      <c r="H2618" s="0" t="n">
        <v>3919</v>
      </c>
      <c r="I2618" s="0" t="n">
        <v>3919</v>
      </c>
    </row>
    <row r="2619" customFormat="false" ht="15" hidden="false" customHeight="false" outlineLevel="0" collapsed="false">
      <c r="A2619" s="0" t="s">
        <v>2631</v>
      </c>
      <c r="B2619" s="0" t="n">
        <v>48.0083</v>
      </c>
      <c r="C2619" s="0" t="n">
        <v>6.7164</v>
      </c>
      <c r="D2619" s="0" t="s">
        <v>10</v>
      </c>
      <c r="E2619" s="0" t="s">
        <v>11</v>
      </c>
      <c r="F2619" s="0" t="s">
        <v>32</v>
      </c>
      <c r="H2619" s="0" t="n">
        <v>3918</v>
      </c>
      <c r="I2619" s="0" t="n">
        <v>3918</v>
      </c>
    </row>
    <row r="2620" customFormat="false" ht="15" hidden="false" customHeight="false" outlineLevel="0" collapsed="false">
      <c r="A2620" s="0" t="s">
        <v>2632</v>
      </c>
      <c r="B2620" s="0" t="n">
        <v>48.6317</v>
      </c>
      <c r="C2620" s="0" t="n">
        <v>-2.4642</v>
      </c>
      <c r="D2620" s="0" t="s">
        <v>10</v>
      </c>
      <c r="E2620" s="0" t="s">
        <v>11</v>
      </c>
      <c r="F2620" s="0" t="s">
        <v>22</v>
      </c>
      <c r="H2620" s="0" t="n">
        <v>3916</v>
      </c>
      <c r="I2620" s="0" t="n">
        <v>3916</v>
      </c>
    </row>
    <row r="2621" customFormat="false" ht="15" hidden="false" customHeight="false" outlineLevel="0" collapsed="false">
      <c r="A2621" s="0" t="s">
        <v>2633</v>
      </c>
      <c r="B2621" s="0" t="n">
        <v>50.4258</v>
      </c>
      <c r="C2621" s="0" t="n">
        <v>2.7097</v>
      </c>
      <c r="D2621" s="0" t="s">
        <v>10</v>
      </c>
      <c r="E2621" s="0" t="s">
        <v>11</v>
      </c>
      <c r="F2621" s="0" t="s">
        <v>44</v>
      </c>
      <c r="H2621" s="0" t="n">
        <v>3915</v>
      </c>
      <c r="I2621" s="0" t="n">
        <v>3915</v>
      </c>
    </row>
    <row r="2622" customFormat="false" ht="15" hidden="false" customHeight="false" outlineLevel="0" collapsed="false">
      <c r="A2622" s="0" t="s">
        <v>2634</v>
      </c>
      <c r="B2622" s="0" t="n">
        <v>42.6367</v>
      </c>
      <c r="C2622" s="0" t="n">
        <v>2.9172</v>
      </c>
      <c r="D2622" s="0" t="s">
        <v>10</v>
      </c>
      <c r="E2622" s="0" t="s">
        <v>11</v>
      </c>
      <c r="F2622" s="0" t="s">
        <v>18</v>
      </c>
      <c r="H2622" s="0" t="n">
        <v>3914</v>
      </c>
      <c r="I2622" s="0" t="n">
        <v>3914</v>
      </c>
    </row>
    <row r="2623" customFormat="false" ht="15" hidden="false" customHeight="false" outlineLevel="0" collapsed="false">
      <c r="A2623" s="0" t="s">
        <v>2635</v>
      </c>
      <c r="B2623" s="0" t="n">
        <v>43.1764</v>
      </c>
      <c r="C2623" s="0" t="n">
        <v>5.9264</v>
      </c>
      <c r="D2623" s="0" t="s">
        <v>10</v>
      </c>
      <c r="E2623" s="0" t="s">
        <v>11</v>
      </c>
      <c r="F2623" s="0" t="s">
        <v>15</v>
      </c>
      <c r="H2623" s="0" t="n">
        <v>3914</v>
      </c>
      <c r="I2623" s="0" t="n">
        <v>3914</v>
      </c>
    </row>
    <row r="2624" customFormat="false" ht="15" hidden="false" customHeight="false" outlineLevel="0" collapsed="false">
      <c r="A2624" s="0" t="s">
        <v>2636</v>
      </c>
      <c r="B2624" s="0" t="n">
        <v>47.6347</v>
      </c>
      <c r="C2624" s="0" t="n">
        <v>7.4758</v>
      </c>
      <c r="D2624" s="0" t="s">
        <v>10</v>
      </c>
      <c r="E2624" s="0" t="s">
        <v>11</v>
      </c>
      <c r="F2624" s="0" t="s">
        <v>32</v>
      </c>
      <c r="H2624" s="0" t="n">
        <v>3912</v>
      </c>
      <c r="I2624" s="0" t="n">
        <v>3912</v>
      </c>
    </row>
    <row r="2625" customFormat="false" ht="15" hidden="false" customHeight="false" outlineLevel="0" collapsed="false">
      <c r="A2625" s="0" t="s">
        <v>2637</v>
      </c>
      <c r="B2625" s="0" t="n">
        <v>50.6608</v>
      </c>
      <c r="C2625" s="0" t="n">
        <v>3.2297</v>
      </c>
      <c r="D2625" s="0" t="s">
        <v>10</v>
      </c>
      <c r="E2625" s="0" t="s">
        <v>11</v>
      </c>
      <c r="F2625" s="0" t="s">
        <v>44</v>
      </c>
      <c r="H2625" s="0" t="n">
        <v>3909</v>
      </c>
      <c r="I2625" s="0" t="n">
        <v>3909</v>
      </c>
    </row>
    <row r="2626" customFormat="false" ht="15" hidden="false" customHeight="false" outlineLevel="0" collapsed="false">
      <c r="A2626" s="0" t="s">
        <v>2638</v>
      </c>
      <c r="B2626" s="0" t="n">
        <v>45.0139</v>
      </c>
      <c r="C2626" s="0" t="n">
        <v>4.9347</v>
      </c>
      <c r="D2626" s="0" t="s">
        <v>10</v>
      </c>
      <c r="E2626" s="0" t="s">
        <v>11</v>
      </c>
      <c r="F2626" s="0" t="s">
        <v>24</v>
      </c>
      <c r="H2626" s="0" t="n">
        <v>3909</v>
      </c>
      <c r="I2626" s="0" t="n">
        <v>3909</v>
      </c>
    </row>
    <row r="2627" customFormat="false" ht="15" hidden="false" customHeight="false" outlineLevel="0" collapsed="false">
      <c r="A2627" s="0" t="s">
        <v>2639</v>
      </c>
      <c r="B2627" s="0" t="n">
        <v>47.7647</v>
      </c>
      <c r="C2627" s="0" t="n">
        <v>-3.1217</v>
      </c>
      <c r="D2627" s="0" t="s">
        <v>10</v>
      </c>
      <c r="E2627" s="0" t="s">
        <v>11</v>
      </c>
      <c r="F2627" s="0" t="s">
        <v>22</v>
      </c>
      <c r="H2627" s="0" t="n">
        <v>3908</v>
      </c>
      <c r="I2627" s="0" t="n">
        <v>3908</v>
      </c>
    </row>
    <row r="2628" customFormat="false" ht="15" hidden="false" customHeight="false" outlineLevel="0" collapsed="false">
      <c r="A2628" s="0" t="s">
        <v>2640</v>
      </c>
      <c r="B2628" s="0" t="n">
        <v>49.8631</v>
      </c>
      <c r="C2628" s="0" t="n">
        <v>0.7069</v>
      </c>
      <c r="D2628" s="0" t="s">
        <v>10</v>
      </c>
      <c r="E2628" s="0" t="s">
        <v>11</v>
      </c>
      <c r="F2628" s="0" t="s">
        <v>30</v>
      </c>
      <c r="H2628" s="0" t="n">
        <v>3907</v>
      </c>
      <c r="I2628" s="0" t="n">
        <v>3907</v>
      </c>
    </row>
    <row r="2629" customFormat="false" ht="15" hidden="false" customHeight="false" outlineLevel="0" collapsed="false">
      <c r="A2629" s="0" t="s">
        <v>2641</v>
      </c>
      <c r="B2629" s="0" t="n">
        <v>45.5322</v>
      </c>
      <c r="C2629" s="0" t="n">
        <v>4.5817</v>
      </c>
      <c r="D2629" s="0" t="s">
        <v>10</v>
      </c>
      <c r="E2629" s="0" t="s">
        <v>11</v>
      </c>
      <c r="F2629" s="0" t="s">
        <v>24</v>
      </c>
      <c r="H2629" s="0" t="n">
        <v>3906</v>
      </c>
      <c r="I2629" s="0" t="n">
        <v>3906</v>
      </c>
    </row>
    <row r="2630" customFormat="false" ht="15" hidden="false" customHeight="false" outlineLevel="0" collapsed="false">
      <c r="A2630" s="0" t="s">
        <v>2642</v>
      </c>
      <c r="B2630" s="0" t="n">
        <v>47.2819</v>
      </c>
      <c r="C2630" s="0" t="n">
        <v>0.1683</v>
      </c>
      <c r="D2630" s="0" t="s">
        <v>10</v>
      </c>
      <c r="E2630" s="0" t="s">
        <v>11</v>
      </c>
      <c r="F2630" s="0" t="s">
        <v>40</v>
      </c>
      <c r="H2630" s="0" t="n">
        <v>3906</v>
      </c>
      <c r="I2630" s="0" t="n">
        <v>3906</v>
      </c>
    </row>
    <row r="2631" customFormat="false" ht="15" hidden="false" customHeight="false" outlineLevel="0" collapsed="false">
      <c r="A2631" s="0" t="s">
        <v>2643</v>
      </c>
      <c r="B2631" s="0" t="n">
        <v>46.2619</v>
      </c>
      <c r="C2631" s="0" t="n">
        <v>-0.2111</v>
      </c>
      <c r="D2631" s="0" t="s">
        <v>10</v>
      </c>
      <c r="E2631" s="0" t="s">
        <v>11</v>
      </c>
      <c r="F2631" s="0" t="s">
        <v>38</v>
      </c>
      <c r="H2631" s="0" t="n">
        <v>3906</v>
      </c>
      <c r="I2631" s="0" t="n">
        <v>3906</v>
      </c>
    </row>
    <row r="2632" customFormat="false" ht="15" hidden="false" customHeight="false" outlineLevel="0" collapsed="false">
      <c r="A2632" s="0" t="s">
        <v>2644</v>
      </c>
      <c r="B2632" s="0" t="n">
        <v>49.0383</v>
      </c>
      <c r="C2632" s="0" t="n">
        <v>2.6953</v>
      </c>
      <c r="D2632" s="0" t="s">
        <v>10</v>
      </c>
      <c r="E2632" s="0" t="s">
        <v>11</v>
      </c>
      <c r="F2632" s="0" t="s">
        <v>12</v>
      </c>
      <c r="H2632" s="0" t="n">
        <v>3905</v>
      </c>
      <c r="I2632" s="0" t="n">
        <v>3905</v>
      </c>
    </row>
    <row r="2633" customFormat="false" ht="15" hidden="false" customHeight="false" outlineLevel="0" collapsed="false">
      <c r="A2633" s="0" t="s">
        <v>2645</v>
      </c>
      <c r="B2633" s="0" t="n">
        <v>45.6433</v>
      </c>
      <c r="C2633" s="0" t="n">
        <v>-1.0883</v>
      </c>
      <c r="D2633" s="0" t="s">
        <v>10</v>
      </c>
      <c r="E2633" s="0" t="s">
        <v>11</v>
      </c>
      <c r="F2633" s="0" t="s">
        <v>38</v>
      </c>
      <c r="H2633" s="0" t="n">
        <v>3905</v>
      </c>
      <c r="I2633" s="0" t="n">
        <v>3905</v>
      </c>
    </row>
    <row r="2634" customFormat="false" ht="15" hidden="false" customHeight="false" outlineLevel="0" collapsed="false">
      <c r="A2634" s="0" t="s">
        <v>2646</v>
      </c>
      <c r="B2634" s="0" t="n">
        <v>43.6489</v>
      </c>
      <c r="C2634" s="0" t="n">
        <v>6.7928</v>
      </c>
      <c r="D2634" s="0" t="s">
        <v>10</v>
      </c>
      <c r="E2634" s="0" t="s">
        <v>11</v>
      </c>
      <c r="F2634" s="0" t="s">
        <v>15</v>
      </c>
      <c r="H2634" s="0" t="n">
        <v>3905</v>
      </c>
      <c r="I2634" s="0" t="n">
        <v>3905</v>
      </c>
    </row>
    <row r="2635" customFormat="false" ht="15" hidden="false" customHeight="false" outlineLevel="0" collapsed="false">
      <c r="A2635" s="0" t="s">
        <v>2647</v>
      </c>
      <c r="B2635" s="0" t="n">
        <v>43.6489</v>
      </c>
      <c r="C2635" s="0" t="n">
        <v>3.6989</v>
      </c>
      <c r="D2635" s="0" t="s">
        <v>10</v>
      </c>
      <c r="E2635" s="0" t="s">
        <v>11</v>
      </c>
      <c r="F2635" s="0" t="s">
        <v>18</v>
      </c>
      <c r="H2635" s="0" t="n">
        <v>3904</v>
      </c>
      <c r="I2635" s="0" t="n">
        <v>3904</v>
      </c>
    </row>
    <row r="2636" customFormat="false" ht="15" hidden="false" customHeight="false" outlineLevel="0" collapsed="false">
      <c r="A2636" s="0" t="s">
        <v>2648</v>
      </c>
      <c r="B2636" s="0" t="n">
        <v>45.1183</v>
      </c>
      <c r="C2636" s="0" t="n">
        <v>5.8103</v>
      </c>
      <c r="D2636" s="0" t="s">
        <v>10</v>
      </c>
      <c r="E2636" s="0" t="s">
        <v>11</v>
      </c>
      <c r="F2636" s="0" t="s">
        <v>24</v>
      </c>
      <c r="H2636" s="0" t="n">
        <v>3902</v>
      </c>
      <c r="I2636" s="0" t="n">
        <v>3902</v>
      </c>
    </row>
    <row r="2637" customFormat="false" ht="15" hidden="false" customHeight="false" outlineLevel="0" collapsed="false">
      <c r="A2637" s="0" t="s">
        <v>2649</v>
      </c>
      <c r="B2637" s="0" t="n">
        <v>48.2594</v>
      </c>
      <c r="C2637" s="0" t="n">
        <v>-1.3986</v>
      </c>
      <c r="D2637" s="0" t="s">
        <v>10</v>
      </c>
      <c r="E2637" s="0" t="s">
        <v>11</v>
      </c>
      <c r="F2637" s="0" t="s">
        <v>22</v>
      </c>
      <c r="H2637" s="0" t="n">
        <v>3901</v>
      </c>
      <c r="I2637" s="0" t="n">
        <v>3901</v>
      </c>
    </row>
    <row r="2638" customFormat="false" ht="15" hidden="false" customHeight="false" outlineLevel="0" collapsed="false">
      <c r="A2638" s="0" t="s">
        <v>2650</v>
      </c>
      <c r="B2638" s="0" t="n">
        <v>43.3558</v>
      </c>
      <c r="C2638" s="0" t="n">
        <v>1.6233</v>
      </c>
      <c r="D2638" s="0" t="s">
        <v>10</v>
      </c>
      <c r="E2638" s="0" t="s">
        <v>11</v>
      </c>
      <c r="F2638" s="0" t="s">
        <v>18</v>
      </c>
      <c r="H2638" s="0" t="n">
        <v>3900</v>
      </c>
      <c r="I2638" s="0" t="n">
        <v>3900</v>
      </c>
    </row>
    <row r="2639" customFormat="false" ht="15" hidden="false" customHeight="false" outlineLevel="0" collapsed="false">
      <c r="A2639" s="0" t="s">
        <v>2651</v>
      </c>
      <c r="B2639" s="0" t="n">
        <v>50.4211</v>
      </c>
      <c r="C2639" s="0" t="n">
        <v>3.3867</v>
      </c>
      <c r="D2639" s="0" t="s">
        <v>10</v>
      </c>
      <c r="E2639" s="0" t="s">
        <v>11</v>
      </c>
      <c r="F2639" s="0" t="s">
        <v>44</v>
      </c>
      <c r="H2639" s="0" t="n">
        <v>3899</v>
      </c>
      <c r="I2639" s="0" t="n">
        <v>3899</v>
      </c>
    </row>
    <row r="2640" customFormat="false" ht="15" hidden="false" customHeight="false" outlineLevel="0" collapsed="false">
      <c r="A2640" s="0" t="s">
        <v>2652</v>
      </c>
      <c r="B2640" s="0" t="n">
        <v>45.7864</v>
      </c>
      <c r="C2640" s="0" t="n">
        <v>5.945</v>
      </c>
      <c r="D2640" s="0" t="s">
        <v>10</v>
      </c>
      <c r="E2640" s="0" t="s">
        <v>11</v>
      </c>
      <c r="F2640" s="0" t="s">
        <v>24</v>
      </c>
      <c r="H2640" s="0" t="n">
        <v>3895</v>
      </c>
      <c r="I2640" s="0" t="n">
        <v>3895</v>
      </c>
    </row>
    <row r="2641" customFormat="false" ht="15" hidden="false" customHeight="false" outlineLevel="0" collapsed="false">
      <c r="A2641" s="0" t="s">
        <v>2653</v>
      </c>
      <c r="B2641" s="0" t="n">
        <v>50.4789</v>
      </c>
      <c r="C2641" s="0" t="n">
        <v>3.055</v>
      </c>
      <c r="D2641" s="0" t="s">
        <v>10</v>
      </c>
      <c r="E2641" s="0" t="s">
        <v>11</v>
      </c>
      <c r="F2641" s="0" t="s">
        <v>44</v>
      </c>
      <c r="H2641" s="0" t="n">
        <v>3893</v>
      </c>
      <c r="I2641" s="0" t="n">
        <v>3893</v>
      </c>
    </row>
    <row r="2642" customFormat="false" ht="15" hidden="false" customHeight="false" outlineLevel="0" collapsed="false">
      <c r="A2642" s="0" t="s">
        <v>2654</v>
      </c>
      <c r="B2642" s="0" t="n">
        <v>43.8114</v>
      </c>
      <c r="C2642" s="0" t="n">
        <v>5.7494</v>
      </c>
      <c r="D2642" s="0" t="s">
        <v>10</v>
      </c>
      <c r="E2642" s="0" t="s">
        <v>11</v>
      </c>
      <c r="F2642" s="0" t="s">
        <v>15</v>
      </c>
      <c r="H2642" s="0" t="n">
        <v>3890</v>
      </c>
      <c r="I2642" s="0" t="n">
        <v>3890</v>
      </c>
    </row>
    <row r="2643" customFormat="false" ht="15" hidden="false" customHeight="false" outlineLevel="0" collapsed="false">
      <c r="A2643" s="0" t="s">
        <v>2655</v>
      </c>
      <c r="B2643" s="0" t="n">
        <v>49.13</v>
      </c>
      <c r="C2643" s="0" t="n">
        <v>4.5319</v>
      </c>
      <c r="D2643" s="0" t="s">
        <v>10</v>
      </c>
      <c r="E2643" s="0" t="s">
        <v>11</v>
      </c>
      <c r="F2643" s="0" t="s">
        <v>32</v>
      </c>
      <c r="H2643" s="0" t="n">
        <v>3890</v>
      </c>
      <c r="I2643" s="0" t="n">
        <v>3890</v>
      </c>
    </row>
    <row r="2644" customFormat="false" ht="15" hidden="false" customHeight="false" outlineLevel="0" collapsed="false">
      <c r="A2644" s="0" t="s">
        <v>2656</v>
      </c>
      <c r="B2644" s="0" t="n">
        <v>47.5144</v>
      </c>
      <c r="C2644" s="0" t="n">
        <v>6.8314</v>
      </c>
      <c r="D2644" s="0" t="s">
        <v>10</v>
      </c>
      <c r="E2644" s="0" t="s">
        <v>11</v>
      </c>
      <c r="F2644" s="0" t="s">
        <v>49</v>
      </c>
      <c r="H2644" s="0" t="n">
        <v>3889</v>
      </c>
      <c r="I2644" s="0" t="n">
        <v>3889</v>
      </c>
    </row>
    <row r="2645" customFormat="false" ht="15" hidden="false" customHeight="false" outlineLevel="0" collapsed="false">
      <c r="A2645" s="0" t="s">
        <v>2657</v>
      </c>
      <c r="B2645" s="0" t="n">
        <v>48.6281</v>
      </c>
      <c r="C2645" s="0" t="n">
        <v>2.0992</v>
      </c>
      <c r="D2645" s="0" t="s">
        <v>10</v>
      </c>
      <c r="E2645" s="0" t="s">
        <v>11</v>
      </c>
      <c r="F2645" s="0" t="s">
        <v>12</v>
      </c>
      <c r="H2645" s="0" t="n">
        <v>3887</v>
      </c>
      <c r="I2645" s="0" t="n">
        <v>3887</v>
      </c>
    </row>
    <row r="2646" customFormat="false" ht="15" hidden="false" customHeight="false" outlineLevel="0" collapsed="false">
      <c r="A2646" s="0" t="s">
        <v>2658</v>
      </c>
      <c r="B2646" s="0" t="n">
        <v>43.2028</v>
      </c>
      <c r="C2646" s="0" t="n">
        <v>5.7767</v>
      </c>
      <c r="D2646" s="0" t="s">
        <v>10</v>
      </c>
      <c r="E2646" s="0" t="s">
        <v>11</v>
      </c>
      <c r="F2646" s="0" t="s">
        <v>15</v>
      </c>
      <c r="H2646" s="0" t="n">
        <v>3887</v>
      </c>
      <c r="I2646" s="0" t="n">
        <v>3887</v>
      </c>
    </row>
    <row r="2647" customFormat="false" ht="15" hidden="false" customHeight="false" outlineLevel="0" collapsed="false">
      <c r="A2647" s="0" t="s">
        <v>2659</v>
      </c>
      <c r="B2647" s="0" t="n">
        <v>45.6597</v>
      </c>
      <c r="C2647" s="0" t="n">
        <v>4.5617</v>
      </c>
      <c r="D2647" s="0" t="s">
        <v>10</v>
      </c>
      <c r="E2647" s="0" t="s">
        <v>11</v>
      </c>
      <c r="F2647" s="0" t="s">
        <v>24</v>
      </c>
      <c r="H2647" s="0" t="n">
        <v>3885</v>
      </c>
      <c r="I2647" s="0" t="n">
        <v>3885</v>
      </c>
    </row>
    <row r="2648" customFormat="false" ht="15" hidden="false" customHeight="false" outlineLevel="0" collapsed="false">
      <c r="A2648" s="0" t="s">
        <v>2660</v>
      </c>
      <c r="B2648" s="0" t="n">
        <v>47.3194</v>
      </c>
      <c r="C2648" s="0" t="n">
        <v>-1.3464</v>
      </c>
      <c r="D2648" s="0" t="s">
        <v>10</v>
      </c>
      <c r="E2648" s="0" t="s">
        <v>11</v>
      </c>
      <c r="F2648" s="0" t="s">
        <v>26</v>
      </c>
      <c r="H2648" s="0" t="n">
        <v>3884</v>
      </c>
      <c r="I2648" s="0" t="n">
        <v>3884</v>
      </c>
    </row>
    <row r="2649" customFormat="false" ht="15" hidden="false" customHeight="false" outlineLevel="0" collapsed="false">
      <c r="A2649" s="0" t="s">
        <v>2661</v>
      </c>
      <c r="B2649" s="0" t="n">
        <v>46.9161</v>
      </c>
      <c r="C2649" s="0" t="n">
        <v>-2.0428</v>
      </c>
      <c r="D2649" s="0" t="s">
        <v>10</v>
      </c>
      <c r="E2649" s="0" t="s">
        <v>11</v>
      </c>
      <c r="F2649" s="0" t="s">
        <v>26</v>
      </c>
      <c r="H2649" s="0" t="n">
        <v>3883</v>
      </c>
      <c r="I2649" s="0" t="n">
        <v>3883</v>
      </c>
    </row>
    <row r="2650" customFormat="false" ht="15" hidden="false" customHeight="false" outlineLevel="0" collapsed="false">
      <c r="A2650" s="0" t="s">
        <v>2662</v>
      </c>
      <c r="B2650" s="0" t="n">
        <v>46.5967</v>
      </c>
      <c r="C2650" s="0" t="n">
        <v>-1.4539</v>
      </c>
      <c r="D2650" s="0" t="s">
        <v>10</v>
      </c>
      <c r="E2650" s="0" t="s">
        <v>11</v>
      </c>
      <c r="F2650" s="0" t="s">
        <v>26</v>
      </c>
      <c r="H2650" s="0" t="n">
        <v>3881</v>
      </c>
      <c r="I2650" s="0" t="n">
        <v>3881</v>
      </c>
    </row>
    <row r="2651" customFormat="false" ht="15" hidden="false" customHeight="false" outlineLevel="0" collapsed="false">
      <c r="A2651" s="0" t="s">
        <v>2663</v>
      </c>
      <c r="B2651" s="0" t="n">
        <v>48.7731</v>
      </c>
      <c r="C2651" s="0" t="n">
        <v>-3.5178</v>
      </c>
      <c r="D2651" s="0" t="s">
        <v>10</v>
      </c>
      <c r="E2651" s="0" t="s">
        <v>11</v>
      </c>
      <c r="F2651" s="0" t="s">
        <v>22</v>
      </c>
      <c r="H2651" s="0" t="n">
        <v>3881</v>
      </c>
      <c r="I2651" s="0" t="n">
        <v>3881</v>
      </c>
    </row>
    <row r="2652" customFormat="false" ht="15" hidden="false" customHeight="false" outlineLevel="0" collapsed="false">
      <c r="A2652" s="0" t="s">
        <v>2664</v>
      </c>
      <c r="B2652" s="0" t="n">
        <v>45.8939</v>
      </c>
      <c r="C2652" s="0" t="n">
        <v>3.095</v>
      </c>
      <c r="D2652" s="0" t="s">
        <v>10</v>
      </c>
      <c r="E2652" s="0" t="s">
        <v>11</v>
      </c>
      <c r="F2652" s="0" t="s">
        <v>24</v>
      </c>
      <c r="H2652" s="0" t="n">
        <v>3877</v>
      </c>
      <c r="I2652" s="0" t="n">
        <v>3877</v>
      </c>
    </row>
    <row r="2653" customFormat="false" ht="15" hidden="false" customHeight="false" outlineLevel="0" collapsed="false">
      <c r="A2653" s="0" t="s">
        <v>2665</v>
      </c>
      <c r="B2653" s="0" t="n">
        <v>49.0631</v>
      </c>
      <c r="C2653" s="0" t="n">
        <v>6.5819</v>
      </c>
      <c r="D2653" s="0" t="s">
        <v>10</v>
      </c>
      <c r="E2653" s="0" t="s">
        <v>11</v>
      </c>
      <c r="F2653" s="0" t="s">
        <v>32</v>
      </c>
      <c r="H2653" s="0" t="n">
        <v>3877</v>
      </c>
      <c r="I2653" s="0" t="n">
        <v>3877</v>
      </c>
    </row>
    <row r="2654" customFormat="false" ht="15" hidden="false" customHeight="false" outlineLevel="0" collapsed="false">
      <c r="A2654" s="0" t="s">
        <v>2666</v>
      </c>
      <c r="B2654" s="0" t="n">
        <v>43.2517</v>
      </c>
      <c r="C2654" s="0" t="n">
        <v>1.6781</v>
      </c>
      <c r="D2654" s="0" t="s">
        <v>10</v>
      </c>
      <c r="E2654" s="0" t="s">
        <v>11</v>
      </c>
      <c r="F2654" s="0" t="s">
        <v>18</v>
      </c>
      <c r="H2654" s="0" t="n">
        <v>3875</v>
      </c>
      <c r="I2654" s="0" t="n">
        <v>3875</v>
      </c>
    </row>
    <row r="2655" customFormat="false" ht="15" hidden="false" customHeight="false" outlineLevel="0" collapsed="false">
      <c r="A2655" s="0" t="s">
        <v>2667</v>
      </c>
      <c r="B2655" s="0" t="n">
        <v>43.6892</v>
      </c>
      <c r="C2655" s="0" t="n">
        <v>-1.3728</v>
      </c>
      <c r="D2655" s="0" t="s">
        <v>10</v>
      </c>
      <c r="E2655" s="0" t="s">
        <v>11</v>
      </c>
      <c r="F2655" s="0" t="s">
        <v>38</v>
      </c>
      <c r="H2655" s="0" t="n">
        <v>3874</v>
      </c>
      <c r="I2655" s="0" t="n">
        <v>3874</v>
      </c>
    </row>
    <row r="2656" customFormat="false" ht="15" hidden="false" customHeight="false" outlineLevel="0" collapsed="false">
      <c r="A2656" s="0" t="s">
        <v>2668</v>
      </c>
      <c r="B2656" s="0" t="n">
        <v>48.9925</v>
      </c>
      <c r="C2656" s="0" t="n">
        <v>1.8456</v>
      </c>
      <c r="D2656" s="0" t="s">
        <v>10</v>
      </c>
      <c r="E2656" s="0" t="s">
        <v>11</v>
      </c>
      <c r="F2656" s="0" t="s">
        <v>12</v>
      </c>
      <c r="H2656" s="0" t="n">
        <v>3873</v>
      </c>
      <c r="I2656" s="0" t="n">
        <v>3873</v>
      </c>
    </row>
    <row r="2657" customFormat="false" ht="15" hidden="false" customHeight="false" outlineLevel="0" collapsed="false">
      <c r="A2657" s="0" t="s">
        <v>2669</v>
      </c>
      <c r="B2657" s="0" t="n">
        <v>46.5289</v>
      </c>
      <c r="C2657" s="0" t="n">
        <v>0.2622</v>
      </c>
      <c r="D2657" s="0" t="s">
        <v>10</v>
      </c>
      <c r="E2657" s="0" t="s">
        <v>11</v>
      </c>
      <c r="F2657" s="0" t="s">
        <v>38</v>
      </c>
      <c r="H2657" s="0" t="n">
        <v>3871</v>
      </c>
      <c r="I2657" s="0" t="n">
        <v>3871</v>
      </c>
    </row>
    <row r="2658" customFormat="false" ht="15" hidden="false" customHeight="false" outlineLevel="0" collapsed="false">
      <c r="A2658" s="0" t="s">
        <v>2670</v>
      </c>
      <c r="B2658" s="0" t="n">
        <v>49.3881</v>
      </c>
      <c r="C2658" s="0" t="n">
        <v>1.2031</v>
      </c>
      <c r="D2658" s="0" t="s">
        <v>10</v>
      </c>
      <c r="E2658" s="0" t="s">
        <v>11</v>
      </c>
      <c r="F2658" s="0" t="s">
        <v>30</v>
      </c>
      <c r="H2658" s="0" t="n">
        <v>3867</v>
      </c>
      <c r="I2658" s="0" t="n">
        <v>3867</v>
      </c>
    </row>
    <row r="2659" customFormat="false" ht="15" hidden="false" customHeight="false" outlineLevel="0" collapsed="false">
      <c r="A2659" s="0" t="s">
        <v>2671</v>
      </c>
      <c r="B2659" s="0" t="n">
        <v>43.7469</v>
      </c>
      <c r="C2659" s="0" t="n">
        <v>5.3133</v>
      </c>
      <c r="D2659" s="0" t="s">
        <v>10</v>
      </c>
      <c r="E2659" s="0" t="s">
        <v>11</v>
      </c>
      <c r="F2659" s="0" t="s">
        <v>15</v>
      </c>
      <c r="H2659" s="0" t="n">
        <v>3867</v>
      </c>
      <c r="I2659" s="0" t="n">
        <v>3867</v>
      </c>
    </row>
    <row r="2660" customFormat="false" ht="15" hidden="false" customHeight="false" outlineLevel="0" collapsed="false">
      <c r="A2660" s="0" t="s">
        <v>2672</v>
      </c>
      <c r="B2660" s="0" t="n">
        <v>47.6369</v>
      </c>
      <c r="C2660" s="0" t="n">
        <v>-2.1628</v>
      </c>
      <c r="D2660" s="0" t="s">
        <v>10</v>
      </c>
      <c r="E2660" s="0" t="s">
        <v>11</v>
      </c>
      <c r="F2660" s="0" t="s">
        <v>22</v>
      </c>
      <c r="H2660" s="0" t="n">
        <v>3866</v>
      </c>
      <c r="I2660" s="0" t="n">
        <v>3866</v>
      </c>
    </row>
    <row r="2661" customFormat="false" ht="15" hidden="false" customHeight="false" outlineLevel="0" collapsed="false">
      <c r="A2661" s="0" t="s">
        <v>2673</v>
      </c>
      <c r="B2661" s="0" t="n">
        <v>44.0478</v>
      </c>
      <c r="C2661" s="0" t="n">
        <v>1.4619</v>
      </c>
      <c r="D2661" s="0" t="s">
        <v>10</v>
      </c>
      <c r="E2661" s="0" t="s">
        <v>11</v>
      </c>
      <c r="F2661" s="0" t="s">
        <v>18</v>
      </c>
      <c r="H2661" s="0" t="n">
        <v>3863</v>
      </c>
      <c r="I2661" s="0" t="n">
        <v>3863</v>
      </c>
    </row>
    <row r="2662" customFormat="false" ht="15" hidden="false" customHeight="false" outlineLevel="0" collapsed="false">
      <c r="A2662" s="0" t="s">
        <v>2674</v>
      </c>
      <c r="B2662" s="0" t="n">
        <v>45.645</v>
      </c>
      <c r="C2662" s="0" t="n">
        <v>-1.0603</v>
      </c>
      <c r="D2662" s="0" t="s">
        <v>10</v>
      </c>
      <c r="E2662" s="0" t="s">
        <v>11</v>
      </c>
      <c r="F2662" s="0" t="s">
        <v>38</v>
      </c>
      <c r="H2662" s="0" t="n">
        <v>3862</v>
      </c>
      <c r="I2662" s="0" t="n">
        <v>3862</v>
      </c>
    </row>
    <row r="2663" customFormat="false" ht="15" hidden="false" customHeight="false" outlineLevel="0" collapsed="false">
      <c r="A2663" s="0" t="s">
        <v>2675</v>
      </c>
      <c r="B2663" s="0" t="n">
        <v>45.2469</v>
      </c>
      <c r="C2663" s="0" t="n">
        <v>0.3389</v>
      </c>
      <c r="D2663" s="0" t="s">
        <v>10</v>
      </c>
      <c r="E2663" s="0" t="s">
        <v>11</v>
      </c>
      <c r="F2663" s="0" t="s">
        <v>38</v>
      </c>
      <c r="H2663" s="0" t="n">
        <v>3862</v>
      </c>
      <c r="I2663" s="0" t="n">
        <v>3862</v>
      </c>
    </row>
    <row r="2664" customFormat="false" ht="15" hidden="false" customHeight="false" outlineLevel="0" collapsed="false">
      <c r="A2664" s="0" t="s">
        <v>2676</v>
      </c>
      <c r="B2664" s="0" t="n">
        <v>48.5561</v>
      </c>
      <c r="C2664" s="0" t="n">
        <v>2.2094</v>
      </c>
      <c r="D2664" s="0" t="s">
        <v>10</v>
      </c>
      <c r="E2664" s="0" t="s">
        <v>11</v>
      </c>
      <c r="F2664" s="0" t="s">
        <v>12</v>
      </c>
      <c r="H2664" s="0" t="n">
        <v>3860</v>
      </c>
      <c r="I2664" s="0" t="n">
        <v>3860</v>
      </c>
    </row>
    <row r="2665" customFormat="false" ht="15" hidden="false" customHeight="false" outlineLevel="0" collapsed="false">
      <c r="A2665" s="0" t="s">
        <v>2677</v>
      </c>
      <c r="B2665" s="0" t="n">
        <v>48.8253</v>
      </c>
      <c r="C2665" s="0" t="n">
        <v>7.4828</v>
      </c>
      <c r="D2665" s="0" t="s">
        <v>10</v>
      </c>
      <c r="E2665" s="0" t="s">
        <v>11</v>
      </c>
      <c r="F2665" s="0" t="s">
        <v>32</v>
      </c>
      <c r="H2665" s="0" t="n">
        <v>3860</v>
      </c>
      <c r="I2665" s="0" t="n">
        <v>3860</v>
      </c>
    </row>
    <row r="2666" customFormat="false" ht="15" hidden="false" customHeight="false" outlineLevel="0" collapsed="false">
      <c r="A2666" s="0" t="s">
        <v>2678</v>
      </c>
      <c r="B2666" s="0" t="n">
        <v>48.2622</v>
      </c>
      <c r="C2666" s="0" t="n">
        <v>-1.6061</v>
      </c>
      <c r="D2666" s="0" t="s">
        <v>10</v>
      </c>
      <c r="E2666" s="0" t="s">
        <v>11</v>
      </c>
      <c r="F2666" s="0" t="s">
        <v>22</v>
      </c>
      <c r="H2666" s="0" t="n">
        <v>3859</v>
      </c>
      <c r="I2666" s="0" t="n">
        <v>3859</v>
      </c>
    </row>
    <row r="2667" customFormat="false" ht="15" hidden="false" customHeight="false" outlineLevel="0" collapsed="false">
      <c r="A2667" s="0" t="s">
        <v>2679</v>
      </c>
      <c r="B2667" s="0" t="n">
        <v>47.925</v>
      </c>
      <c r="C2667" s="0" t="n">
        <v>6.4833</v>
      </c>
      <c r="D2667" s="0" t="s">
        <v>10</v>
      </c>
      <c r="E2667" s="0" t="s">
        <v>11</v>
      </c>
      <c r="F2667" s="0" t="s">
        <v>32</v>
      </c>
      <c r="H2667" s="0" t="n">
        <v>3857</v>
      </c>
      <c r="I2667" s="0" t="n">
        <v>3857</v>
      </c>
    </row>
    <row r="2668" customFormat="false" ht="15" hidden="false" customHeight="false" outlineLevel="0" collapsed="false">
      <c r="A2668" s="0" t="s">
        <v>2680</v>
      </c>
      <c r="B2668" s="0" t="n">
        <v>43.9658</v>
      </c>
      <c r="C2668" s="0" t="n">
        <v>3.8558</v>
      </c>
      <c r="D2668" s="0" t="s">
        <v>10</v>
      </c>
      <c r="E2668" s="0" t="s">
        <v>11</v>
      </c>
      <c r="F2668" s="0" t="s">
        <v>18</v>
      </c>
      <c r="H2668" s="0" t="n">
        <v>3856</v>
      </c>
      <c r="I2668" s="0" t="n">
        <v>3856</v>
      </c>
    </row>
    <row r="2669" customFormat="false" ht="15" hidden="false" customHeight="false" outlineLevel="0" collapsed="false">
      <c r="A2669" s="0" t="s">
        <v>2681</v>
      </c>
      <c r="B2669" s="0" t="n">
        <v>46.0236</v>
      </c>
      <c r="C2669" s="0" t="n">
        <v>4.7083</v>
      </c>
      <c r="D2669" s="0" t="s">
        <v>10</v>
      </c>
      <c r="E2669" s="0" t="s">
        <v>11</v>
      </c>
      <c r="F2669" s="0" t="s">
        <v>24</v>
      </c>
      <c r="H2669" s="0" t="n">
        <v>3847</v>
      </c>
      <c r="I2669" s="0" t="n">
        <v>3847</v>
      </c>
    </row>
    <row r="2670" customFormat="false" ht="15" hidden="false" customHeight="false" outlineLevel="0" collapsed="false">
      <c r="A2670" s="0" t="s">
        <v>2682</v>
      </c>
      <c r="B2670" s="0" t="n">
        <v>47.3464</v>
      </c>
      <c r="C2670" s="0" t="n">
        <v>-1.2869</v>
      </c>
      <c r="D2670" s="0" t="s">
        <v>10</v>
      </c>
      <c r="E2670" s="0" t="s">
        <v>11</v>
      </c>
      <c r="F2670" s="0" t="s">
        <v>26</v>
      </c>
      <c r="H2670" s="0" t="n">
        <v>3843</v>
      </c>
      <c r="I2670" s="0" t="n">
        <v>3843</v>
      </c>
    </row>
    <row r="2671" customFormat="false" ht="15" hidden="false" customHeight="false" outlineLevel="0" collapsed="false">
      <c r="A2671" s="0" t="s">
        <v>2683</v>
      </c>
      <c r="B2671" s="0" t="n">
        <v>48.0236</v>
      </c>
      <c r="C2671" s="0" t="n">
        <v>6.6044</v>
      </c>
      <c r="D2671" s="0" t="s">
        <v>10</v>
      </c>
      <c r="E2671" s="0" t="s">
        <v>11</v>
      </c>
      <c r="F2671" s="0" t="s">
        <v>32</v>
      </c>
      <c r="H2671" s="0" t="n">
        <v>3842</v>
      </c>
      <c r="I2671" s="0" t="n">
        <v>3842</v>
      </c>
    </row>
    <row r="2672" customFormat="false" ht="15" hidden="false" customHeight="false" outlineLevel="0" collapsed="false">
      <c r="A2672" s="0" t="s">
        <v>2684</v>
      </c>
      <c r="B2672" s="0" t="n">
        <v>43.6686</v>
      </c>
      <c r="C2672" s="0" t="n">
        <v>3.8572</v>
      </c>
      <c r="D2672" s="0" t="s">
        <v>10</v>
      </c>
      <c r="E2672" s="0" t="s">
        <v>11</v>
      </c>
      <c r="F2672" s="0" t="s">
        <v>18</v>
      </c>
      <c r="H2672" s="0" t="n">
        <v>3840</v>
      </c>
      <c r="I2672" s="0" t="n">
        <v>3840</v>
      </c>
    </row>
    <row r="2673" customFormat="false" ht="15" hidden="false" customHeight="false" outlineLevel="0" collapsed="false">
      <c r="A2673" s="0" t="s">
        <v>2685</v>
      </c>
      <c r="B2673" s="0" t="n">
        <v>47.0983</v>
      </c>
      <c r="C2673" s="0" t="n">
        <v>-1.4906</v>
      </c>
      <c r="D2673" s="0" t="s">
        <v>10</v>
      </c>
      <c r="E2673" s="0" t="s">
        <v>11</v>
      </c>
      <c r="F2673" s="0" t="s">
        <v>26</v>
      </c>
      <c r="H2673" s="0" t="n">
        <v>3840</v>
      </c>
      <c r="I2673" s="0" t="n">
        <v>3840</v>
      </c>
    </row>
    <row r="2674" customFormat="false" ht="15" hidden="false" customHeight="false" outlineLevel="0" collapsed="false">
      <c r="A2674" s="0" t="s">
        <v>2686</v>
      </c>
      <c r="B2674" s="0" t="n">
        <v>43.6356</v>
      </c>
      <c r="C2674" s="0" t="n">
        <v>5.5283</v>
      </c>
      <c r="D2674" s="0" t="s">
        <v>10</v>
      </c>
      <c r="E2674" s="0" t="s">
        <v>11</v>
      </c>
      <c r="F2674" s="0" t="s">
        <v>15</v>
      </c>
      <c r="H2674" s="0" t="n">
        <v>3840</v>
      </c>
      <c r="I2674" s="0" t="n">
        <v>3840</v>
      </c>
    </row>
    <row r="2675" customFormat="false" ht="15" hidden="false" customHeight="false" outlineLevel="0" collapsed="false">
      <c r="A2675" s="0" t="s">
        <v>2687</v>
      </c>
      <c r="B2675" s="0" t="n">
        <v>47.7036</v>
      </c>
      <c r="C2675" s="0" t="n">
        <v>-2.6517</v>
      </c>
      <c r="D2675" s="0" t="s">
        <v>10</v>
      </c>
      <c r="E2675" s="0" t="s">
        <v>11</v>
      </c>
      <c r="F2675" s="0" t="s">
        <v>22</v>
      </c>
      <c r="H2675" s="0" t="n">
        <v>3838</v>
      </c>
      <c r="I2675" s="0" t="n">
        <v>3838</v>
      </c>
    </row>
    <row r="2676" customFormat="false" ht="15" hidden="false" customHeight="false" outlineLevel="0" collapsed="false">
      <c r="A2676" s="0" t="s">
        <v>2688</v>
      </c>
      <c r="B2676" s="0" t="n">
        <v>48.3747</v>
      </c>
      <c r="C2676" s="0" t="n">
        <v>-4.3053</v>
      </c>
      <c r="D2676" s="0" t="s">
        <v>10</v>
      </c>
      <c r="E2676" s="0" t="s">
        <v>11</v>
      </c>
      <c r="F2676" s="0" t="s">
        <v>22</v>
      </c>
      <c r="H2676" s="0" t="n">
        <v>3835</v>
      </c>
      <c r="I2676" s="0" t="n">
        <v>3835</v>
      </c>
    </row>
    <row r="2677" customFormat="false" ht="15" hidden="false" customHeight="false" outlineLevel="0" collapsed="false">
      <c r="A2677" s="0" t="s">
        <v>2689</v>
      </c>
      <c r="B2677" s="0" t="n">
        <v>48.1786</v>
      </c>
      <c r="C2677" s="0" t="n">
        <v>0.4256</v>
      </c>
      <c r="D2677" s="0" t="s">
        <v>10</v>
      </c>
      <c r="E2677" s="0" t="s">
        <v>11</v>
      </c>
      <c r="F2677" s="0" t="s">
        <v>26</v>
      </c>
      <c r="H2677" s="0" t="n">
        <v>3834</v>
      </c>
      <c r="I2677" s="0" t="n">
        <v>3834</v>
      </c>
    </row>
    <row r="2678" customFormat="false" ht="15" hidden="false" customHeight="false" outlineLevel="0" collapsed="false">
      <c r="A2678" s="0" t="s">
        <v>2690</v>
      </c>
      <c r="B2678" s="0" t="n">
        <v>47.8247</v>
      </c>
      <c r="C2678" s="0" t="n">
        <v>-1.8428</v>
      </c>
      <c r="D2678" s="0" t="s">
        <v>10</v>
      </c>
      <c r="E2678" s="0" t="s">
        <v>11</v>
      </c>
      <c r="F2678" s="0" t="s">
        <v>22</v>
      </c>
      <c r="H2678" s="0" t="n">
        <v>3830</v>
      </c>
      <c r="I2678" s="0" t="n">
        <v>3830</v>
      </c>
    </row>
    <row r="2679" customFormat="false" ht="15" hidden="false" customHeight="false" outlineLevel="0" collapsed="false">
      <c r="A2679" s="0" t="s">
        <v>2691</v>
      </c>
      <c r="B2679" s="0" t="n">
        <v>46.7422</v>
      </c>
      <c r="C2679" s="0" t="n">
        <v>1.8308</v>
      </c>
      <c r="D2679" s="0" t="s">
        <v>10</v>
      </c>
      <c r="E2679" s="0" t="s">
        <v>11</v>
      </c>
      <c r="F2679" s="0" t="s">
        <v>40</v>
      </c>
      <c r="H2679" s="0" t="n">
        <v>3829</v>
      </c>
      <c r="I2679" s="0" t="n">
        <v>3829</v>
      </c>
    </row>
    <row r="2680" customFormat="false" ht="15" hidden="false" customHeight="false" outlineLevel="0" collapsed="false">
      <c r="A2680" s="0" t="s">
        <v>2692</v>
      </c>
      <c r="B2680" s="0" t="n">
        <v>43.5011</v>
      </c>
      <c r="C2680" s="0" t="n">
        <v>3.6072</v>
      </c>
      <c r="D2680" s="0" t="s">
        <v>10</v>
      </c>
      <c r="E2680" s="0" t="s">
        <v>11</v>
      </c>
      <c r="F2680" s="0" t="s">
        <v>18</v>
      </c>
      <c r="H2680" s="0" t="n">
        <v>3828</v>
      </c>
      <c r="I2680" s="0" t="n">
        <v>3828</v>
      </c>
    </row>
    <row r="2681" customFormat="false" ht="15" hidden="false" customHeight="false" outlineLevel="0" collapsed="false">
      <c r="A2681" s="0" t="s">
        <v>2693</v>
      </c>
      <c r="B2681" s="0" t="n">
        <v>48.6019</v>
      </c>
      <c r="C2681" s="0" t="n">
        <v>-2.8253</v>
      </c>
      <c r="D2681" s="0" t="s">
        <v>10</v>
      </c>
      <c r="E2681" s="0" t="s">
        <v>11</v>
      </c>
      <c r="F2681" s="0" t="s">
        <v>22</v>
      </c>
      <c r="H2681" s="0" t="n">
        <v>3826</v>
      </c>
      <c r="I2681" s="0" t="n">
        <v>3826</v>
      </c>
    </row>
    <row r="2682" customFormat="false" ht="15" hidden="false" customHeight="false" outlineLevel="0" collapsed="false">
      <c r="A2682" s="0" t="s">
        <v>2694</v>
      </c>
      <c r="B2682" s="0" t="n">
        <v>42.755</v>
      </c>
      <c r="C2682" s="0" t="n">
        <v>2.9939</v>
      </c>
      <c r="D2682" s="0" t="s">
        <v>10</v>
      </c>
      <c r="E2682" s="0" t="s">
        <v>11</v>
      </c>
      <c r="F2682" s="0" t="s">
        <v>18</v>
      </c>
      <c r="H2682" s="0" t="n">
        <v>3825</v>
      </c>
      <c r="I2682" s="0" t="n">
        <v>3825</v>
      </c>
    </row>
    <row r="2683" customFormat="false" ht="15" hidden="false" customHeight="false" outlineLevel="0" collapsed="false">
      <c r="A2683" s="0" t="s">
        <v>2695</v>
      </c>
      <c r="B2683" s="0" t="n">
        <v>48.4636</v>
      </c>
      <c r="C2683" s="0" t="n">
        <v>-2.0872</v>
      </c>
      <c r="D2683" s="0" t="s">
        <v>10</v>
      </c>
      <c r="E2683" s="0" t="s">
        <v>11</v>
      </c>
      <c r="F2683" s="0" t="s">
        <v>22</v>
      </c>
      <c r="H2683" s="0" t="n">
        <v>3824</v>
      </c>
      <c r="I2683" s="0" t="n">
        <v>3824</v>
      </c>
    </row>
    <row r="2684" customFormat="false" ht="15" hidden="false" customHeight="false" outlineLevel="0" collapsed="false">
      <c r="A2684" s="0" t="s">
        <v>2696</v>
      </c>
      <c r="B2684" s="0" t="n">
        <v>49.3106</v>
      </c>
      <c r="C2684" s="0" t="n">
        <v>2.7314</v>
      </c>
      <c r="D2684" s="0" t="s">
        <v>10</v>
      </c>
      <c r="E2684" s="0" t="s">
        <v>11</v>
      </c>
      <c r="F2684" s="0" t="s">
        <v>44</v>
      </c>
      <c r="H2684" s="0" t="n">
        <v>3823</v>
      </c>
      <c r="I2684" s="0" t="n">
        <v>3823</v>
      </c>
    </row>
    <row r="2685" customFormat="false" ht="15" hidden="false" customHeight="false" outlineLevel="0" collapsed="false">
      <c r="A2685" s="0" t="s">
        <v>2697</v>
      </c>
      <c r="B2685" s="0" t="n">
        <v>49.5017</v>
      </c>
      <c r="C2685" s="0" t="n">
        <v>5.755</v>
      </c>
      <c r="D2685" s="0" t="s">
        <v>10</v>
      </c>
      <c r="E2685" s="0" t="s">
        <v>11</v>
      </c>
      <c r="F2685" s="0" t="s">
        <v>32</v>
      </c>
      <c r="H2685" s="0" t="n">
        <v>3819</v>
      </c>
      <c r="I2685" s="0" t="n">
        <v>3819</v>
      </c>
    </row>
    <row r="2686" customFormat="false" ht="15" hidden="false" customHeight="false" outlineLevel="0" collapsed="false">
      <c r="A2686" s="0" t="s">
        <v>2698</v>
      </c>
      <c r="B2686" s="0" t="n">
        <v>49.2236</v>
      </c>
      <c r="C2686" s="0" t="n">
        <v>2.2853</v>
      </c>
      <c r="D2686" s="0" t="s">
        <v>10</v>
      </c>
      <c r="E2686" s="0" t="s">
        <v>11</v>
      </c>
      <c r="F2686" s="0" t="s">
        <v>44</v>
      </c>
      <c r="H2686" s="0" t="n">
        <v>3818</v>
      </c>
      <c r="I2686" s="0" t="n">
        <v>3818</v>
      </c>
    </row>
    <row r="2687" customFormat="false" ht="15" hidden="false" customHeight="false" outlineLevel="0" collapsed="false">
      <c r="A2687" s="0" t="s">
        <v>2699</v>
      </c>
      <c r="B2687" s="0" t="n">
        <v>43.8769</v>
      </c>
      <c r="C2687" s="0" t="n">
        <v>7.4483</v>
      </c>
      <c r="D2687" s="0" t="s">
        <v>10</v>
      </c>
      <c r="E2687" s="0" t="s">
        <v>11</v>
      </c>
      <c r="F2687" s="0" t="s">
        <v>15</v>
      </c>
      <c r="H2687" s="0" t="n">
        <v>3818</v>
      </c>
      <c r="I2687" s="0" t="n">
        <v>3818</v>
      </c>
    </row>
    <row r="2688" customFormat="false" ht="15" hidden="false" customHeight="false" outlineLevel="0" collapsed="false">
      <c r="A2688" s="0" t="s">
        <v>2700</v>
      </c>
      <c r="B2688" s="0" t="n">
        <v>50.3094</v>
      </c>
      <c r="C2688" s="0" t="n">
        <v>3.335</v>
      </c>
      <c r="D2688" s="0" t="s">
        <v>10</v>
      </c>
      <c r="E2688" s="0" t="s">
        <v>11</v>
      </c>
      <c r="F2688" s="0" t="s">
        <v>44</v>
      </c>
      <c r="H2688" s="0" t="n">
        <v>3817</v>
      </c>
      <c r="I2688" s="0" t="n">
        <v>3817</v>
      </c>
    </row>
    <row r="2689" customFormat="false" ht="15" hidden="false" customHeight="false" outlineLevel="0" collapsed="false">
      <c r="A2689" s="0" t="s">
        <v>2701</v>
      </c>
      <c r="B2689" s="0" t="n">
        <v>50.1036</v>
      </c>
      <c r="C2689" s="0" t="n">
        <v>2.8511</v>
      </c>
      <c r="D2689" s="0" t="s">
        <v>10</v>
      </c>
      <c r="E2689" s="0" t="s">
        <v>11</v>
      </c>
      <c r="F2689" s="0" t="s">
        <v>44</v>
      </c>
      <c r="H2689" s="0" t="n">
        <v>3817</v>
      </c>
      <c r="I2689" s="0" t="n">
        <v>3817</v>
      </c>
    </row>
    <row r="2690" customFormat="false" ht="15" hidden="false" customHeight="false" outlineLevel="0" collapsed="false">
      <c r="A2690" s="0" t="s">
        <v>2702</v>
      </c>
      <c r="B2690" s="0" t="n">
        <v>44.3044</v>
      </c>
      <c r="C2690" s="0" t="n">
        <v>4.6889</v>
      </c>
      <c r="D2690" s="0" t="s">
        <v>10</v>
      </c>
      <c r="E2690" s="0" t="s">
        <v>11</v>
      </c>
      <c r="F2690" s="0" t="s">
        <v>15</v>
      </c>
      <c r="H2690" s="0" t="n">
        <v>3817</v>
      </c>
      <c r="I2690" s="0" t="n">
        <v>3817</v>
      </c>
    </row>
    <row r="2691" customFormat="false" ht="15" hidden="false" customHeight="false" outlineLevel="0" collapsed="false">
      <c r="A2691" s="0" t="s">
        <v>2703</v>
      </c>
      <c r="B2691" s="0" t="n">
        <v>48.0228</v>
      </c>
      <c r="C2691" s="0" t="n">
        <v>0.3328</v>
      </c>
      <c r="D2691" s="0" t="s">
        <v>10</v>
      </c>
      <c r="E2691" s="0" t="s">
        <v>11</v>
      </c>
      <c r="F2691" s="0" t="s">
        <v>26</v>
      </c>
      <c r="H2691" s="0" t="n">
        <v>3816</v>
      </c>
      <c r="I2691" s="0" t="n">
        <v>3816</v>
      </c>
    </row>
    <row r="2692" customFormat="false" ht="15" hidden="false" customHeight="false" outlineLevel="0" collapsed="false">
      <c r="A2692" s="0" t="s">
        <v>2704</v>
      </c>
      <c r="B2692" s="0" t="n">
        <v>49.3589</v>
      </c>
      <c r="C2692" s="0" t="n">
        <v>3.3356</v>
      </c>
      <c r="D2692" s="0" t="s">
        <v>10</v>
      </c>
      <c r="E2692" s="0" t="s">
        <v>11</v>
      </c>
      <c r="F2692" s="0" t="s">
        <v>44</v>
      </c>
      <c r="H2692" s="0" t="n">
        <v>3815</v>
      </c>
      <c r="I2692" s="0" t="n">
        <v>3815</v>
      </c>
    </row>
    <row r="2693" customFormat="false" ht="15" hidden="false" customHeight="false" outlineLevel="0" collapsed="false">
      <c r="A2693" s="0" t="s">
        <v>2705</v>
      </c>
      <c r="B2693" s="0" t="n">
        <v>44.8619</v>
      </c>
      <c r="C2693" s="0" t="n">
        <v>4.9428</v>
      </c>
      <c r="D2693" s="0" t="s">
        <v>10</v>
      </c>
      <c r="E2693" s="0" t="s">
        <v>11</v>
      </c>
      <c r="F2693" s="0" t="s">
        <v>24</v>
      </c>
      <c r="H2693" s="0" t="n">
        <v>3815</v>
      </c>
      <c r="I2693" s="0" t="n">
        <v>3815</v>
      </c>
    </row>
    <row r="2694" customFormat="false" ht="15" hidden="false" customHeight="false" outlineLevel="0" collapsed="false">
      <c r="A2694" s="0" t="s">
        <v>2706</v>
      </c>
      <c r="B2694" s="0" t="n">
        <v>48.0864</v>
      </c>
      <c r="C2694" s="0" t="n">
        <v>7.2806</v>
      </c>
      <c r="D2694" s="0" t="s">
        <v>10</v>
      </c>
      <c r="E2694" s="0" t="s">
        <v>11</v>
      </c>
      <c r="F2694" s="0" t="s">
        <v>32</v>
      </c>
      <c r="H2694" s="0" t="n">
        <v>3814</v>
      </c>
      <c r="I2694" s="0" t="n">
        <v>3814</v>
      </c>
    </row>
    <row r="2695" customFormat="false" ht="15" hidden="false" customHeight="false" outlineLevel="0" collapsed="false">
      <c r="A2695" s="0" t="s">
        <v>2707</v>
      </c>
      <c r="B2695" s="0" t="n">
        <v>43.8281</v>
      </c>
      <c r="C2695" s="0" t="n">
        <v>4.5633</v>
      </c>
      <c r="D2695" s="0" t="s">
        <v>10</v>
      </c>
      <c r="E2695" s="0" t="s">
        <v>11</v>
      </c>
      <c r="F2695" s="0" t="s">
        <v>18</v>
      </c>
      <c r="H2695" s="0" t="n">
        <v>3814</v>
      </c>
      <c r="I2695" s="0" t="n">
        <v>3814</v>
      </c>
    </row>
    <row r="2696" customFormat="false" ht="15" hidden="false" customHeight="false" outlineLevel="0" collapsed="false">
      <c r="A2696" s="0" t="s">
        <v>2708</v>
      </c>
      <c r="B2696" s="0" t="n">
        <v>49.6125</v>
      </c>
      <c r="C2696" s="0" t="n">
        <v>1.5447</v>
      </c>
      <c r="D2696" s="0" t="s">
        <v>10</v>
      </c>
      <c r="E2696" s="0" t="s">
        <v>11</v>
      </c>
      <c r="F2696" s="0" t="s">
        <v>30</v>
      </c>
      <c r="H2696" s="0" t="n">
        <v>3813</v>
      </c>
      <c r="I2696" s="0" t="n">
        <v>3813</v>
      </c>
    </row>
    <row r="2697" customFormat="false" ht="15" hidden="false" customHeight="false" outlineLevel="0" collapsed="false">
      <c r="A2697" s="0" t="s">
        <v>2709</v>
      </c>
      <c r="B2697" s="0" t="n">
        <v>47.1353</v>
      </c>
      <c r="C2697" s="0" t="n">
        <v>-0.8928</v>
      </c>
      <c r="D2697" s="0" t="s">
        <v>10</v>
      </c>
      <c r="E2697" s="0" t="s">
        <v>11</v>
      </c>
      <c r="F2697" s="0" t="s">
        <v>26</v>
      </c>
      <c r="H2697" s="0" t="n">
        <v>3812</v>
      </c>
      <c r="I2697" s="0" t="n">
        <v>3812</v>
      </c>
    </row>
    <row r="2698" customFormat="false" ht="15" hidden="false" customHeight="false" outlineLevel="0" collapsed="false">
      <c r="A2698" s="0" t="s">
        <v>2710</v>
      </c>
      <c r="B2698" s="0" t="n">
        <v>48.4211</v>
      </c>
      <c r="C2698" s="0" t="n">
        <v>-2.6583</v>
      </c>
      <c r="D2698" s="0" t="s">
        <v>10</v>
      </c>
      <c r="E2698" s="0" t="s">
        <v>11</v>
      </c>
      <c r="F2698" s="0" t="s">
        <v>22</v>
      </c>
      <c r="H2698" s="0" t="n">
        <v>3809</v>
      </c>
      <c r="I2698" s="0" t="n">
        <v>3809</v>
      </c>
    </row>
    <row r="2699" customFormat="false" ht="15" hidden="false" customHeight="false" outlineLevel="0" collapsed="false">
      <c r="A2699" s="0" t="s">
        <v>2711</v>
      </c>
      <c r="B2699" s="0" t="n">
        <v>46.8523</v>
      </c>
      <c r="C2699" s="0" t="n">
        <v>-1.178</v>
      </c>
      <c r="D2699" s="0" t="s">
        <v>10</v>
      </c>
      <c r="E2699" s="0" t="s">
        <v>11</v>
      </c>
      <c r="F2699" s="0" t="s">
        <v>26</v>
      </c>
      <c r="H2699" s="0" t="n">
        <v>3803</v>
      </c>
      <c r="I2699" s="0" t="n">
        <v>3803</v>
      </c>
    </row>
    <row r="2700" customFormat="false" ht="15" hidden="false" customHeight="false" outlineLevel="0" collapsed="false">
      <c r="A2700" s="0" t="s">
        <v>2712</v>
      </c>
      <c r="B2700" s="0" t="n">
        <v>46.2719</v>
      </c>
      <c r="C2700" s="0" t="n">
        <v>6.2589</v>
      </c>
      <c r="D2700" s="0" t="s">
        <v>10</v>
      </c>
      <c r="E2700" s="0" t="s">
        <v>11</v>
      </c>
      <c r="F2700" s="0" t="s">
        <v>24</v>
      </c>
      <c r="H2700" s="0" t="n">
        <v>3802</v>
      </c>
      <c r="I2700" s="0" t="n">
        <v>3802</v>
      </c>
    </row>
    <row r="2701" customFormat="false" ht="15" hidden="false" customHeight="false" outlineLevel="0" collapsed="false">
      <c r="A2701" s="0" t="s">
        <v>2713</v>
      </c>
      <c r="B2701" s="0" t="n">
        <v>48.5203</v>
      </c>
      <c r="C2701" s="0" t="n">
        <v>0.5472</v>
      </c>
      <c r="D2701" s="0" t="s">
        <v>10</v>
      </c>
      <c r="E2701" s="0" t="s">
        <v>11</v>
      </c>
      <c r="F2701" s="0" t="s">
        <v>30</v>
      </c>
      <c r="G2701" s="0" t="s">
        <v>16</v>
      </c>
      <c r="H2701" s="0" t="n">
        <v>3801</v>
      </c>
      <c r="I2701" s="0" t="n">
        <v>3801</v>
      </c>
    </row>
    <row r="2702" customFormat="false" ht="15" hidden="false" customHeight="false" outlineLevel="0" collapsed="false">
      <c r="A2702" s="0" t="s">
        <v>2714</v>
      </c>
      <c r="B2702" s="0" t="n">
        <v>43.2294</v>
      </c>
      <c r="C2702" s="0" t="n">
        <v>3.1344</v>
      </c>
      <c r="D2702" s="0" t="s">
        <v>10</v>
      </c>
      <c r="E2702" s="0" t="s">
        <v>11</v>
      </c>
      <c r="F2702" s="0" t="s">
        <v>18</v>
      </c>
      <c r="H2702" s="0" t="n">
        <v>3801</v>
      </c>
      <c r="I2702" s="0" t="n">
        <v>3801</v>
      </c>
    </row>
    <row r="2703" customFormat="false" ht="15" hidden="false" customHeight="false" outlineLevel="0" collapsed="false">
      <c r="A2703" s="0" t="s">
        <v>2715</v>
      </c>
      <c r="B2703" s="0" t="n">
        <v>47.8403</v>
      </c>
      <c r="C2703" s="0" t="n">
        <v>-4.2847</v>
      </c>
      <c r="D2703" s="0" t="s">
        <v>10</v>
      </c>
      <c r="E2703" s="0" t="s">
        <v>11</v>
      </c>
      <c r="F2703" s="0" t="s">
        <v>22</v>
      </c>
      <c r="H2703" s="0" t="n">
        <v>3800</v>
      </c>
      <c r="I2703" s="0" t="n">
        <v>3800</v>
      </c>
    </row>
    <row r="2704" customFormat="false" ht="15" hidden="false" customHeight="false" outlineLevel="0" collapsed="false">
      <c r="A2704" s="0" t="s">
        <v>2716</v>
      </c>
      <c r="B2704" s="0" t="n">
        <v>43.5633</v>
      </c>
      <c r="C2704" s="0" t="n">
        <v>6.2339</v>
      </c>
      <c r="D2704" s="0" t="s">
        <v>10</v>
      </c>
      <c r="E2704" s="0" t="s">
        <v>11</v>
      </c>
      <c r="F2704" s="0" t="s">
        <v>15</v>
      </c>
      <c r="H2704" s="0" t="n">
        <v>3800</v>
      </c>
      <c r="I2704" s="0" t="n">
        <v>3800</v>
      </c>
    </row>
    <row r="2705" customFormat="false" ht="15" hidden="false" customHeight="false" outlineLevel="0" collapsed="false">
      <c r="A2705" s="0" t="s">
        <v>2717</v>
      </c>
      <c r="B2705" s="0" t="n">
        <v>48.1394</v>
      </c>
      <c r="C2705" s="0" t="n">
        <v>-3.6075</v>
      </c>
      <c r="D2705" s="0" t="s">
        <v>10</v>
      </c>
      <c r="E2705" s="0" t="s">
        <v>11</v>
      </c>
      <c r="F2705" s="0" t="s">
        <v>22</v>
      </c>
      <c r="H2705" s="0" t="n">
        <v>3794</v>
      </c>
      <c r="I2705" s="0" t="n">
        <v>3794</v>
      </c>
    </row>
    <row r="2706" customFormat="false" ht="15" hidden="false" customHeight="false" outlineLevel="0" collapsed="false">
      <c r="A2706" s="0" t="s">
        <v>2718</v>
      </c>
      <c r="B2706" s="0" t="n">
        <v>50.1878</v>
      </c>
      <c r="C2706" s="0" t="n">
        <v>3.2222</v>
      </c>
      <c r="D2706" s="0" t="s">
        <v>10</v>
      </c>
      <c r="E2706" s="0" t="s">
        <v>11</v>
      </c>
      <c r="F2706" s="0" t="s">
        <v>44</v>
      </c>
      <c r="H2706" s="0" t="n">
        <v>3792</v>
      </c>
      <c r="I2706" s="0" t="n">
        <v>3792</v>
      </c>
    </row>
    <row r="2707" customFormat="false" ht="15" hidden="false" customHeight="false" outlineLevel="0" collapsed="false">
      <c r="A2707" s="0" t="s">
        <v>2719</v>
      </c>
      <c r="B2707" s="0" t="n">
        <v>47.8342</v>
      </c>
      <c r="C2707" s="0" t="n">
        <v>-3.4031</v>
      </c>
      <c r="D2707" s="0" t="s">
        <v>10</v>
      </c>
      <c r="E2707" s="0" t="s">
        <v>11</v>
      </c>
      <c r="F2707" s="0" t="s">
        <v>22</v>
      </c>
      <c r="H2707" s="0" t="n">
        <v>3790</v>
      </c>
      <c r="I2707" s="0" t="n">
        <v>3790</v>
      </c>
    </row>
    <row r="2708" customFormat="false" ht="15" hidden="false" customHeight="false" outlineLevel="0" collapsed="false">
      <c r="A2708" s="0" t="s">
        <v>2720</v>
      </c>
      <c r="B2708" s="0" t="n">
        <v>48.4228</v>
      </c>
      <c r="C2708" s="0" t="n">
        <v>0.0619</v>
      </c>
      <c r="D2708" s="0" t="s">
        <v>10</v>
      </c>
      <c r="E2708" s="0" t="s">
        <v>11</v>
      </c>
      <c r="F2708" s="0" t="s">
        <v>30</v>
      </c>
      <c r="H2708" s="0" t="n">
        <v>3789</v>
      </c>
      <c r="I2708" s="0" t="n">
        <v>3789</v>
      </c>
    </row>
    <row r="2709" customFormat="false" ht="15" hidden="false" customHeight="false" outlineLevel="0" collapsed="false">
      <c r="A2709" s="0" t="s">
        <v>2721</v>
      </c>
      <c r="B2709" s="0" t="n">
        <v>45.5458</v>
      </c>
      <c r="C2709" s="0" t="n">
        <v>4.5928</v>
      </c>
      <c r="D2709" s="0" t="s">
        <v>10</v>
      </c>
      <c r="E2709" s="0" t="s">
        <v>11</v>
      </c>
      <c r="F2709" s="0" t="s">
        <v>24</v>
      </c>
      <c r="H2709" s="0" t="n">
        <v>3789</v>
      </c>
      <c r="I2709" s="0" t="n">
        <v>3789</v>
      </c>
    </row>
    <row r="2710" customFormat="false" ht="15" hidden="false" customHeight="false" outlineLevel="0" collapsed="false">
      <c r="A2710" s="0" t="s">
        <v>2722</v>
      </c>
      <c r="B2710" s="0" t="n">
        <v>43.9922</v>
      </c>
      <c r="C2710" s="0" t="n">
        <v>3.6056</v>
      </c>
      <c r="D2710" s="0" t="s">
        <v>10</v>
      </c>
      <c r="E2710" s="0" t="s">
        <v>11</v>
      </c>
      <c r="F2710" s="0" t="s">
        <v>18</v>
      </c>
      <c r="G2710" s="0" t="s">
        <v>16</v>
      </c>
      <c r="H2710" s="0" t="n">
        <v>3785</v>
      </c>
      <c r="I2710" s="0" t="n">
        <v>3785</v>
      </c>
    </row>
    <row r="2711" customFormat="false" ht="15" hidden="false" customHeight="false" outlineLevel="0" collapsed="false">
      <c r="A2711" s="0" t="s">
        <v>2723</v>
      </c>
      <c r="B2711" s="0" t="n">
        <v>48.5294</v>
      </c>
      <c r="C2711" s="0" t="n">
        <v>-4.4528</v>
      </c>
      <c r="D2711" s="0" t="s">
        <v>10</v>
      </c>
      <c r="E2711" s="0" t="s">
        <v>11</v>
      </c>
      <c r="F2711" s="0" t="s">
        <v>22</v>
      </c>
      <c r="H2711" s="0" t="n">
        <v>3785</v>
      </c>
      <c r="I2711" s="0" t="n">
        <v>3785</v>
      </c>
    </row>
    <row r="2712" customFormat="false" ht="15" hidden="false" customHeight="false" outlineLevel="0" collapsed="false">
      <c r="A2712" s="0" t="s">
        <v>2724</v>
      </c>
      <c r="B2712" s="0" t="n">
        <v>46.6722</v>
      </c>
      <c r="C2712" s="0" t="n">
        <v>-1.2925</v>
      </c>
      <c r="D2712" s="0" t="s">
        <v>10</v>
      </c>
      <c r="E2712" s="0" t="s">
        <v>11</v>
      </c>
      <c r="F2712" s="0" t="s">
        <v>26</v>
      </c>
      <c r="H2712" s="0" t="n">
        <v>3785</v>
      </c>
      <c r="I2712" s="0" t="n">
        <v>3785</v>
      </c>
    </row>
    <row r="2713" customFormat="false" ht="15" hidden="false" customHeight="false" outlineLevel="0" collapsed="false">
      <c r="A2713" s="0" t="s">
        <v>2725</v>
      </c>
      <c r="B2713" s="0" t="n">
        <v>49.5011</v>
      </c>
      <c r="C2713" s="0" t="n">
        <v>5.7322</v>
      </c>
      <c r="D2713" s="0" t="s">
        <v>10</v>
      </c>
      <c r="E2713" s="0" t="s">
        <v>11</v>
      </c>
      <c r="F2713" s="0" t="s">
        <v>32</v>
      </c>
      <c r="H2713" s="0" t="n">
        <v>3784</v>
      </c>
      <c r="I2713" s="0" t="n">
        <v>3784</v>
      </c>
    </row>
    <row r="2714" customFormat="false" ht="15" hidden="false" customHeight="false" outlineLevel="0" collapsed="false">
      <c r="A2714" s="0" t="s">
        <v>2726</v>
      </c>
      <c r="B2714" s="0" t="n">
        <v>48.4333</v>
      </c>
      <c r="C2714" s="0" t="n">
        <v>-4.7325</v>
      </c>
      <c r="D2714" s="0" t="s">
        <v>10</v>
      </c>
      <c r="E2714" s="0" t="s">
        <v>11</v>
      </c>
      <c r="F2714" s="0" t="s">
        <v>22</v>
      </c>
      <c r="H2714" s="0" t="n">
        <v>3784</v>
      </c>
      <c r="I2714" s="0" t="n">
        <v>3784</v>
      </c>
    </row>
    <row r="2715" customFormat="false" ht="15" hidden="false" customHeight="false" outlineLevel="0" collapsed="false">
      <c r="A2715" s="0" t="s">
        <v>2727</v>
      </c>
      <c r="B2715" s="0" t="n">
        <v>46.0814</v>
      </c>
      <c r="C2715" s="0" t="n">
        <v>4.7586</v>
      </c>
      <c r="D2715" s="0" t="s">
        <v>10</v>
      </c>
      <c r="E2715" s="0" t="s">
        <v>11</v>
      </c>
      <c r="F2715" s="0" t="s">
        <v>24</v>
      </c>
      <c r="H2715" s="0" t="n">
        <v>3783</v>
      </c>
      <c r="I2715" s="0" t="n">
        <v>3783</v>
      </c>
    </row>
    <row r="2716" customFormat="false" ht="15" hidden="false" customHeight="false" outlineLevel="0" collapsed="false">
      <c r="A2716" s="0" t="s">
        <v>2728</v>
      </c>
      <c r="B2716" s="0" t="n">
        <v>47.8092</v>
      </c>
      <c r="C2716" s="0" t="n">
        <v>-1.9478</v>
      </c>
      <c r="D2716" s="0" t="s">
        <v>10</v>
      </c>
      <c r="E2716" s="0" t="s">
        <v>11</v>
      </c>
      <c r="F2716" s="0" t="s">
        <v>22</v>
      </c>
      <c r="H2716" s="0" t="n">
        <v>3779</v>
      </c>
      <c r="I2716" s="0" t="n">
        <v>3779</v>
      </c>
    </row>
    <row r="2717" customFormat="false" ht="15" hidden="false" customHeight="false" outlineLevel="0" collapsed="false">
      <c r="A2717" s="0" t="s">
        <v>2729</v>
      </c>
      <c r="B2717" s="0" t="n">
        <v>43.2078</v>
      </c>
      <c r="C2717" s="0" t="n">
        <v>6.5681</v>
      </c>
      <c r="D2717" s="0" t="s">
        <v>10</v>
      </c>
      <c r="E2717" s="0" t="s">
        <v>11</v>
      </c>
      <c r="F2717" s="0" t="s">
        <v>15</v>
      </c>
      <c r="H2717" s="0" t="n">
        <v>3778</v>
      </c>
      <c r="I2717" s="0" t="n">
        <v>3778</v>
      </c>
    </row>
    <row r="2718" customFormat="false" ht="15" hidden="false" customHeight="false" outlineLevel="0" collapsed="false">
      <c r="A2718" s="0" t="s">
        <v>2730</v>
      </c>
      <c r="B2718" s="0" t="n">
        <v>47.8836</v>
      </c>
      <c r="C2718" s="0" t="n">
        <v>1.7731</v>
      </c>
      <c r="D2718" s="0" t="s">
        <v>10</v>
      </c>
      <c r="E2718" s="0" t="s">
        <v>11</v>
      </c>
      <c r="F2718" s="0" t="s">
        <v>40</v>
      </c>
      <c r="H2718" s="0" t="n">
        <v>3775</v>
      </c>
      <c r="I2718" s="0" t="n">
        <v>3775</v>
      </c>
    </row>
    <row r="2719" customFormat="false" ht="15" hidden="false" customHeight="false" outlineLevel="0" collapsed="false">
      <c r="A2719" s="0" t="s">
        <v>2731</v>
      </c>
      <c r="B2719" s="0" t="n">
        <v>45.6653</v>
      </c>
      <c r="C2719" s="0" t="n">
        <v>0.0936</v>
      </c>
      <c r="D2719" s="0" t="s">
        <v>10</v>
      </c>
      <c r="E2719" s="0" t="s">
        <v>11</v>
      </c>
      <c r="F2719" s="0" t="s">
        <v>38</v>
      </c>
      <c r="H2719" s="0" t="n">
        <v>3772</v>
      </c>
      <c r="I2719" s="0" t="n">
        <v>3772</v>
      </c>
    </row>
    <row r="2720" customFormat="false" ht="15" hidden="false" customHeight="false" outlineLevel="0" collapsed="false">
      <c r="A2720" s="0" t="s">
        <v>2732</v>
      </c>
      <c r="B2720" s="0" t="n">
        <v>47.5164</v>
      </c>
      <c r="C2720" s="0" t="n">
        <v>-2.0383</v>
      </c>
      <c r="D2720" s="0" t="s">
        <v>10</v>
      </c>
      <c r="E2720" s="0" t="s">
        <v>11</v>
      </c>
      <c r="F2720" s="0" t="s">
        <v>26</v>
      </c>
      <c r="H2720" s="0" t="n">
        <v>3771</v>
      </c>
      <c r="I2720" s="0" t="n">
        <v>3771</v>
      </c>
    </row>
    <row r="2721" customFormat="false" ht="15" hidden="false" customHeight="false" outlineLevel="0" collapsed="false">
      <c r="A2721" s="0" t="s">
        <v>2733</v>
      </c>
      <c r="B2721" s="0" t="n">
        <v>48.5256</v>
      </c>
      <c r="C2721" s="0" t="n">
        <v>2.5742</v>
      </c>
      <c r="D2721" s="0" t="s">
        <v>10</v>
      </c>
      <c r="E2721" s="0" t="s">
        <v>11</v>
      </c>
      <c r="F2721" s="0" t="s">
        <v>12</v>
      </c>
      <c r="H2721" s="0" t="n">
        <v>3768</v>
      </c>
      <c r="I2721" s="0" t="n">
        <v>3768</v>
      </c>
    </row>
    <row r="2722" customFormat="false" ht="15" hidden="false" customHeight="false" outlineLevel="0" collapsed="false">
      <c r="A2722" s="0" t="s">
        <v>2734</v>
      </c>
      <c r="B2722" s="0" t="n">
        <v>45.8231</v>
      </c>
      <c r="C2722" s="0" t="n">
        <v>0.8208</v>
      </c>
      <c r="D2722" s="0" t="s">
        <v>10</v>
      </c>
      <c r="E2722" s="0" t="s">
        <v>11</v>
      </c>
      <c r="F2722" s="0" t="s">
        <v>38</v>
      </c>
      <c r="G2722" s="0" t="s">
        <v>16</v>
      </c>
      <c r="H2722" s="0" t="n">
        <v>3768</v>
      </c>
      <c r="I2722" s="0" t="n">
        <v>3768</v>
      </c>
    </row>
    <row r="2723" customFormat="false" ht="15" hidden="false" customHeight="false" outlineLevel="0" collapsed="false">
      <c r="A2723" s="0" t="s">
        <v>2735</v>
      </c>
      <c r="B2723" s="0" t="n">
        <v>50.4972</v>
      </c>
      <c r="C2723" s="0" t="n">
        <v>2.8897</v>
      </c>
      <c r="D2723" s="0" t="s">
        <v>10</v>
      </c>
      <c r="E2723" s="0" t="s">
        <v>11</v>
      </c>
      <c r="F2723" s="0" t="s">
        <v>44</v>
      </c>
      <c r="H2723" s="0" t="n">
        <v>3767</v>
      </c>
      <c r="I2723" s="0" t="n">
        <v>3767</v>
      </c>
    </row>
    <row r="2724" customFormat="false" ht="15" hidden="false" customHeight="false" outlineLevel="0" collapsed="false">
      <c r="A2724" s="0" t="s">
        <v>2736</v>
      </c>
      <c r="B2724" s="0" t="n">
        <v>47.7058</v>
      </c>
      <c r="C2724" s="0" t="n">
        <v>6.6822</v>
      </c>
      <c r="D2724" s="0" t="s">
        <v>10</v>
      </c>
      <c r="E2724" s="0" t="s">
        <v>11</v>
      </c>
      <c r="F2724" s="0" t="s">
        <v>49</v>
      </c>
      <c r="H2724" s="0" t="n">
        <v>3766</v>
      </c>
      <c r="I2724" s="0" t="n">
        <v>3766</v>
      </c>
    </row>
    <row r="2725" customFormat="false" ht="15" hidden="false" customHeight="false" outlineLevel="0" collapsed="false">
      <c r="A2725" s="0" t="s">
        <v>2737</v>
      </c>
      <c r="B2725" s="0" t="n">
        <v>43.8831</v>
      </c>
      <c r="C2725" s="0" t="n">
        <v>0.9883</v>
      </c>
      <c r="D2725" s="0" t="s">
        <v>10</v>
      </c>
      <c r="E2725" s="0" t="s">
        <v>11</v>
      </c>
      <c r="F2725" s="0" t="s">
        <v>18</v>
      </c>
      <c r="H2725" s="0" t="n">
        <v>3765</v>
      </c>
      <c r="I2725" s="0" t="n">
        <v>3765</v>
      </c>
    </row>
    <row r="2726" customFormat="false" ht="15" hidden="false" customHeight="false" outlineLevel="0" collapsed="false">
      <c r="A2726" s="0" t="s">
        <v>2738</v>
      </c>
      <c r="B2726" s="0" t="n">
        <v>47.9192</v>
      </c>
      <c r="C2726" s="0" t="n">
        <v>-2.8211</v>
      </c>
      <c r="D2726" s="0" t="s">
        <v>10</v>
      </c>
      <c r="E2726" s="0" t="s">
        <v>11</v>
      </c>
      <c r="F2726" s="0" t="s">
        <v>22</v>
      </c>
      <c r="H2726" s="0" t="n">
        <v>3764</v>
      </c>
      <c r="I2726" s="0" t="n">
        <v>3764</v>
      </c>
    </row>
    <row r="2727" customFormat="false" ht="15" hidden="false" customHeight="false" outlineLevel="0" collapsed="false">
      <c r="A2727" s="0" t="s">
        <v>2739</v>
      </c>
      <c r="B2727" s="0" t="n">
        <v>43.9183</v>
      </c>
      <c r="C2727" s="0" t="n">
        <v>1.3678</v>
      </c>
      <c r="D2727" s="0" t="s">
        <v>10</v>
      </c>
      <c r="E2727" s="0" t="s">
        <v>11</v>
      </c>
      <c r="F2727" s="0" t="s">
        <v>18</v>
      </c>
      <c r="H2727" s="0" t="n">
        <v>3762</v>
      </c>
      <c r="I2727" s="0" t="n">
        <v>3762</v>
      </c>
    </row>
    <row r="2728" customFormat="false" ht="15" hidden="false" customHeight="false" outlineLevel="0" collapsed="false">
      <c r="A2728" s="0" t="s">
        <v>2740</v>
      </c>
      <c r="B2728" s="0" t="n">
        <v>45.44</v>
      </c>
      <c r="C2728" s="0" t="n">
        <v>4.7731</v>
      </c>
      <c r="D2728" s="0" t="s">
        <v>10</v>
      </c>
      <c r="E2728" s="0" t="s">
        <v>11</v>
      </c>
      <c r="F2728" s="0" t="s">
        <v>24</v>
      </c>
      <c r="H2728" s="0" t="n">
        <v>3761</v>
      </c>
      <c r="I2728" s="0" t="n">
        <v>3761</v>
      </c>
    </row>
    <row r="2729" customFormat="false" ht="15" hidden="false" customHeight="false" outlineLevel="0" collapsed="false">
      <c r="A2729" s="0" t="s">
        <v>2741</v>
      </c>
      <c r="B2729" s="0" t="n">
        <v>43.3764</v>
      </c>
      <c r="C2729" s="0" t="n">
        <v>5.6067</v>
      </c>
      <c r="D2729" s="0" t="s">
        <v>10</v>
      </c>
      <c r="E2729" s="0" t="s">
        <v>11</v>
      </c>
      <c r="F2729" s="0" t="s">
        <v>15</v>
      </c>
      <c r="H2729" s="0" t="n">
        <v>3757</v>
      </c>
      <c r="I2729" s="0" t="n">
        <v>3757</v>
      </c>
    </row>
    <row r="2730" customFormat="false" ht="15" hidden="false" customHeight="false" outlineLevel="0" collapsed="false">
      <c r="A2730" s="0" t="s">
        <v>2742</v>
      </c>
      <c r="B2730" s="0" t="n">
        <v>44.5278</v>
      </c>
      <c r="C2730" s="0" t="n">
        <v>2.2458</v>
      </c>
      <c r="D2730" s="0" t="s">
        <v>10</v>
      </c>
      <c r="E2730" s="0" t="s">
        <v>11</v>
      </c>
      <c r="F2730" s="0" t="s">
        <v>18</v>
      </c>
      <c r="H2730" s="0" t="n">
        <v>3757</v>
      </c>
      <c r="I2730" s="0" t="n">
        <v>3757</v>
      </c>
    </row>
    <row r="2731" customFormat="false" ht="15" hidden="false" customHeight="false" outlineLevel="0" collapsed="false">
      <c r="A2731" s="0" t="s">
        <v>2743</v>
      </c>
      <c r="B2731" s="0" t="n">
        <v>49.1264</v>
      </c>
      <c r="C2731" s="0" t="n">
        <v>-0.1675</v>
      </c>
      <c r="D2731" s="0" t="s">
        <v>10</v>
      </c>
      <c r="E2731" s="0" t="s">
        <v>11</v>
      </c>
      <c r="F2731" s="0" t="s">
        <v>30</v>
      </c>
      <c r="H2731" s="0" t="n">
        <v>3756</v>
      </c>
      <c r="I2731" s="0" t="n">
        <v>3756</v>
      </c>
    </row>
    <row r="2732" customFormat="false" ht="15" hidden="false" customHeight="false" outlineLevel="0" collapsed="false">
      <c r="A2732" s="0" t="s">
        <v>2744</v>
      </c>
      <c r="B2732" s="0" t="n">
        <v>48.8825</v>
      </c>
      <c r="C2732" s="0" t="n">
        <v>2.8506</v>
      </c>
      <c r="D2732" s="0" t="s">
        <v>10</v>
      </c>
      <c r="E2732" s="0" t="s">
        <v>11</v>
      </c>
      <c r="F2732" s="0" t="s">
        <v>12</v>
      </c>
      <c r="H2732" s="0" t="n">
        <v>3755</v>
      </c>
      <c r="I2732" s="0" t="n">
        <v>3755</v>
      </c>
    </row>
    <row r="2733" customFormat="false" ht="15" hidden="false" customHeight="false" outlineLevel="0" collapsed="false">
      <c r="A2733" s="0" t="s">
        <v>2745</v>
      </c>
      <c r="B2733" s="0" t="n">
        <v>47.9289</v>
      </c>
      <c r="C2733" s="0" t="n">
        <v>2.1394</v>
      </c>
      <c r="D2733" s="0" t="s">
        <v>10</v>
      </c>
      <c r="E2733" s="0" t="s">
        <v>11</v>
      </c>
      <c r="F2733" s="0" t="s">
        <v>40</v>
      </c>
      <c r="H2733" s="0" t="n">
        <v>3755</v>
      </c>
      <c r="I2733" s="0" t="n">
        <v>3755</v>
      </c>
    </row>
    <row r="2734" customFormat="false" ht="15" hidden="false" customHeight="false" outlineLevel="0" collapsed="false">
      <c r="A2734" s="0" t="s">
        <v>2746</v>
      </c>
      <c r="B2734" s="0" t="n">
        <v>44.2383</v>
      </c>
      <c r="C2734" s="0" t="n">
        <v>4.7128</v>
      </c>
      <c r="D2734" s="0" t="s">
        <v>10</v>
      </c>
      <c r="E2734" s="0" t="s">
        <v>11</v>
      </c>
      <c r="F2734" s="0" t="s">
        <v>15</v>
      </c>
      <c r="H2734" s="0" t="n">
        <v>3754</v>
      </c>
      <c r="I2734" s="0" t="n">
        <v>3754</v>
      </c>
    </row>
    <row r="2735" customFormat="false" ht="15" hidden="false" customHeight="false" outlineLevel="0" collapsed="false">
      <c r="A2735" s="0" t="s">
        <v>2747</v>
      </c>
      <c r="B2735" s="0" t="n">
        <v>49.3058</v>
      </c>
      <c r="C2735" s="0" t="n">
        <v>1.6114</v>
      </c>
      <c r="D2735" s="0" t="s">
        <v>10</v>
      </c>
      <c r="E2735" s="0" t="s">
        <v>11</v>
      </c>
      <c r="F2735" s="0" t="s">
        <v>30</v>
      </c>
      <c r="H2735" s="0" t="n">
        <v>3753</v>
      </c>
      <c r="I2735" s="0" t="n">
        <v>3753</v>
      </c>
    </row>
    <row r="2736" customFormat="false" ht="15" hidden="false" customHeight="false" outlineLevel="0" collapsed="false">
      <c r="A2736" s="0" t="s">
        <v>2748</v>
      </c>
      <c r="B2736" s="0" t="n">
        <v>47.7542</v>
      </c>
      <c r="C2736" s="0" t="n">
        <v>0.8636</v>
      </c>
      <c r="D2736" s="0" t="s">
        <v>10</v>
      </c>
      <c r="E2736" s="0" t="s">
        <v>11</v>
      </c>
      <c r="F2736" s="0" t="s">
        <v>40</v>
      </c>
      <c r="H2736" s="0" t="n">
        <v>3752</v>
      </c>
      <c r="I2736" s="0" t="n">
        <v>3752</v>
      </c>
    </row>
    <row r="2737" customFormat="false" ht="15" hidden="false" customHeight="false" outlineLevel="0" collapsed="false">
      <c r="A2737" s="0" t="s">
        <v>2749</v>
      </c>
      <c r="B2737" s="0" t="n">
        <v>45.4183</v>
      </c>
      <c r="C2737" s="0" t="n">
        <v>4.6808</v>
      </c>
      <c r="D2737" s="0" t="s">
        <v>10</v>
      </c>
      <c r="E2737" s="0" t="s">
        <v>11</v>
      </c>
      <c r="F2737" s="0" t="s">
        <v>24</v>
      </c>
      <c r="H2737" s="0" t="n">
        <v>3751</v>
      </c>
      <c r="I2737" s="0" t="n">
        <v>3751</v>
      </c>
    </row>
    <row r="2738" customFormat="false" ht="15" hidden="false" customHeight="false" outlineLevel="0" collapsed="false">
      <c r="A2738" s="0" t="s">
        <v>2750</v>
      </c>
      <c r="B2738" s="0" t="n">
        <v>47.6556</v>
      </c>
      <c r="C2738" s="0" t="n">
        <v>7.4558</v>
      </c>
      <c r="D2738" s="0" t="s">
        <v>10</v>
      </c>
      <c r="E2738" s="0" t="s">
        <v>11</v>
      </c>
      <c r="F2738" s="0" t="s">
        <v>32</v>
      </c>
      <c r="H2738" s="0" t="n">
        <v>3750</v>
      </c>
      <c r="I2738" s="0" t="n">
        <v>3750</v>
      </c>
    </row>
    <row r="2739" customFormat="false" ht="15" hidden="false" customHeight="false" outlineLevel="0" collapsed="false">
      <c r="A2739" s="0" t="s">
        <v>2751</v>
      </c>
      <c r="B2739" s="0" t="n">
        <v>48.5203</v>
      </c>
      <c r="C2739" s="0" t="n">
        <v>2.6558</v>
      </c>
      <c r="D2739" s="0" t="s">
        <v>10</v>
      </c>
      <c r="E2739" s="0" t="s">
        <v>11</v>
      </c>
      <c r="F2739" s="0" t="s">
        <v>12</v>
      </c>
      <c r="H2739" s="0" t="n">
        <v>3749</v>
      </c>
      <c r="I2739" s="0" t="n">
        <v>3749</v>
      </c>
    </row>
    <row r="2740" customFormat="false" ht="15" hidden="false" customHeight="false" outlineLevel="0" collapsed="false">
      <c r="A2740" s="0" t="s">
        <v>2752</v>
      </c>
      <c r="B2740" s="0" t="n">
        <v>49.4256</v>
      </c>
      <c r="C2740" s="0" t="n">
        <v>2.6428</v>
      </c>
      <c r="D2740" s="0" t="s">
        <v>10</v>
      </c>
      <c r="E2740" s="0" t="s">
        <v>11</v>
      </c>
      <c r="F2740" s="0" t="s">
        <v>44</v>
      </c>
      <c r="H2740" s="0" t="n">
        <v>3749</v>
      </c>
      <c r="I2740" s="0" t="n">
        <v>3749</v>
      </c>
    </row>
    <row r="2741" customFormat="false" ht="15" hidden="false" customHeight="false" outlineLevel="0" collapsed="false">
      <c r="A2741" s="0" t="s">
        <v>2753</v>
      </c>
      <c r="B2741" s="0" t="n">
        <v>47.6422</v>
      </c>
      <c r="C2741" s="0" t="n">
        <v>-3.1567</v>
      </c>
      <c r="D2741" s="0" t="s">
        <v>10</v>
      </c>
      <c r="E2741" s="0" t="s">
        <v>11</v>
      </c>
      <c r="F2741" s="0" t="s">
        <v>22</v>
      </c>
      <c r="H2741" s="0" t="n">
        <v>3749</v>
      </c>
      <c r="I2741" s="0" t="n">
        <v>3749</v>
      </c>
    </row>
    <row r="2742" customFormat="false" ht="15" hidden="false" customHeight="false" outlineLevel="0" collapsed="false">
      <c r="A2742" s="0" t="s">
        <v>2754</v>
      </c>
      <c r="B2742" s="0" t="n">
        <v>46.8847</v>
      </c>
      <c r="C2742" s="0" t="n">
        <v>2.5717</v>
      </c>
      <c r="D2742" s="0" t="s">
        <v>10</v>
      </c>
      <c r="E2742" s="0" t="s">
        <v>11</v>
      </c>
      <c r="F2742" s="0" t="s">
        <v>40</v>
      </c>
      <c r="H2742" s="0" t="n">
        <v>3749</v>
      </c>
      <c r="I2742" s="0" t="n">
        <v>3749</v>
      </c>
    </row>
    <row r="2743" customFormat="false" ht="15" hidden="false" customHeight="false" outlineLevel="0" collapsed="false">
      <c r="A2743" s="0" t="s">
        <v>2755</v>
      </c>
      <c r="B2743" s="0" t="n">
        <v>46.3103</v>
      </c>
      <c r="C2743" s="0" t="n">
        <v>4.8861</v>
      </c>
      <c r="D2743" s="0" t="s">
        <v>10</v>
      </c>
      <c r="E2743" s="0" t="s">
        <v>11</v>
      </c>
      <c r="F2743" s="0" t="s">
        <v>24</v>
      </c>
      <c r="H2743" s="0" t="n">
        <v>3748</v>
      </c>
      <c r="I2743" s="0" t="n">
        <v>3748</v>
      </c>
    </row>
    <row r="2744" customFormat="false" ht="15" hidden="false" customHeight="false" outlineLevel="0" collapsed="false">
      <c r="A2744" s="0" t="s">
        <v>2751</v>
      </c>
      <c r="B2744" s="0" t="n">
        <v>45.4586</v>
      </c>
      <c r="C2744" s="0" t="n">
        <v>6.1203</v>
      </c>
      <c r="D2744" s="0" t="s">
        <v>10</v>
      </c>
      <c r="E2744" s="0" t="s">
        <v>11</v>
      </c>
      <c r="F2744" s="0" t="s">
        <v>24</v>
      </c>
      <c r="H2744" s="0" t="n">
        <v>3747</v>
      </c>
      <c r="I2744" s="0" t="n">
        <v>3747</v>
      </c>
    </row>
    <row r="2745" customFormat="false" ht="15" hidden="false" customHeight="false" outlineLevel="0" collapsed="false">
      <c r="A2745" s="0" t="s">
        <v>2756</v>
      </c>
      <c r="B2745" s="0" t="n">
        <v>50.6186</v>
      </c>
      <c r="C2745" s="0" t="n">
        <v>1.6408</v>
      </c>
      <c r="D2745" s="0" t="s">
        <v>10</v>
      </c>
      <c r="E2745" s="0" t="s">
        <v>11</v>
      </c>
      <c r="F2745" s="0" t="s">
        <v>44</v>
      </c>
      <c r="H2745" s="0" t="n">
        <v>3744</v>
      </c>
      <c r="I2745" s="0" t="n">
        <v>3744</v>
      </c>
    </row>
    <row r="2746" customFormat="false" ht="15" hidden="false" customHeight="false" outlineLevel="0" collapsed="false">
      <c r="A2746" s="0" t="s">
        <v>2757</v>
      </c>
      <c r="B2746" s="0" t="n">
        <v>48.1214</v>
      </c>
      <c r="C2746" s="0" t="n">
        <v>-1.4606</v>
      </c>
      <c r="D2746" s="0" t="s">
        <v>10</v>
      </c>
      <c r="E2746" s="0" t="s">
        <v>11</v>
      </c>
      <c r="F2746" s="0" t="s">
        <v>22</v>
      </c>
      <c r="H2746" s="0" t="n">
        <v>3740</v>
      </c>
      <c r="I2746" s="0" t="n">
        <v>3740</v>
      </c>
    </row>
    <row r="2747" customFormat="false" ht="15" hidden="false" customHeight="false" outlineLevel="0" collapsed="false">
      <c r="A2747" s="0" t="s">
        <v>2758</v>
      </c>
      <c r="B2747" s="0" t="n">
        <v>47.1314</v>
      </c>
      <c r="C2747" s="0" t="n">
        <v>-0.1536</v>
      </c>
      <c r="D2747" s="0" t="s">
        <v>10</v>
      </c>
      <c r="E2747" s="0" t="s">
        <v>11</v>
      </c>
      <c r="F2747" s="0" t="s">
        <v>26</v>
      </c>
      <c r="H2747" s="0" t="n">
        <v>3740</v>
      </c>
      <c r="I2747" s="0" t="n">
        <v>3740</v>
      </c>
    </row>
    <row r="2748" customFormat="false" ht="15" hidden="false" customHeight="false" outlineLevel="0" collapsed="false">
      <c r="A2748" s="0" t="s">
        <v>2759</v>
      </c>
      <c r="B2748" s="0" t="n">
        <v>44.0294</v>
      </c>
      <c r="C2748" s="0" t="n">
        <v>5.9764</v>
      </c>
      <c r="D2748" s="0" t="s">
        <v>10</v>
      </c>
      <c r="E2748" s="0" t="s">
        <v>11</v>
      </c>
      <c r="F2748" s="0" t="s">
        <v>15</v>
      </c>
      <c r="H2748" s="0" t="n">
        <v>3740</v>
      </c>
      <c r="I2748" s="0" t="n">
        <v>3740</v>
      </c>
    </row>
    <row r="2749" customFormat="false" ht="15" hidden="false" customHeight="false" outlineLevel="0" collapsed="false">
      <c r="A2749" s="0" t="s">
        <v>2760</v>
      </c>
      <c r="B2749" s="0" t="n">
        <v>45.6725</v>
      </c>
      <c r="C2749" s="0" t="n">
        <v>-0.3144</v>
      </c>
      <c r="D2749" s="0" t="s">
        <v>10</v>
      </c>
      <c r="E2749" s="0" t="s">
        <v>11</v>
      </c>
      <c r="F2749" s="0" t="s">
        <v>38</v>
      </c>
      <c r="H2749" s="0" t="n">
        <v>3738</v>
      </c>
      <c r="I2749" s="0" t="n">
        <v>3738</v>
      </c>
    </row>
    <row r="2750" customFormat="false" ht="15" hidden="false" customHeight="false" outlineLevel="0" collapsed="false">
      <c r="A2750" s="0" t="s">
        <v>2761</v>
      </c>
      <c r="B2750" s="0" t="n">
        <v>47.8947</v>
      </c>
      <c r="C2750" s="0" t="n">
        <v>0.1981</v>
      </c>
      <c r="D2750" s="0" t="s">
        <v>10</v>
      </c>
      <c r="E2750" s="0" t="s">
        <v>11</v>
      </c>
      <c r="F2750" s="0" t="s">
        <v>26</v>
      </c>
      <c r="H2750" s="0" t="n">
        <v>3738</v>
      </c>
      <c r="I2750" s="0" t="n">
        <v>3738</v>
      </c>
    </row>
    <row r="2751" customFormat="false" ht="15" hidden="false" customHeight="false" outlineLevel="0" collapsed="false">
      <c r="A2751" s="0" t="s">
        <v>2762</v>
      </c>
      <c r="B2751" s="0" t="n">
        <v>45.9786</v>
      </c>
      <c r="C2751" s="0" t="n">
        <v>-1.3331</v>
      </c>
      <c r="D2751" s="0" t="s">
        <v>10</v>
      </c>
      <c r="E2751" s="0" t="s">
        <v>11</v>
      </c>
      <c r="F2751" s="0" t="s">
        <v>38</v>
      </c>
      <c r="H2751" s="0" t="n">
        <v>3738</v>
      </c>
      <c r="I2751" s="0" t="n">
        <v>3738</v>
      </c>
    </row>
    <row r="2752" customFormat="false" ht="15" hidden="false" customHeight="false" outlineLevel="0" collapsed="false">
      <c r="A2752" s="0" t="s">
        <v>2763</v>
      </c>
      <c r="B2752" s="0" t="n">
        <v>47.7358</v>
      </c>
      <c r="C2752" s="0" t="n">
        <v>7.2706</v>
      </c>
      <c r="D2752" s="0" t="s">
        <v>10</v>
      </c>
      <c r="E2752" s="0" t="s">
        <v>11</v>
      </c>
      <c r="F2752" s="0" t="s">
        <v>32</v>
      </c>
      <c r="H2752" s="0" t="n">
        <v>3737</v>
      </c>
      <c r="I2752" s="0" t="n">
        <v>3737</v>
      </c>
    </row>
    <row r="2753" customFormat="false" ht="15" hidden="false" customHeight="false" outlineLevel="0" collapsed="false">
      <c r="A2753" s="0" t="s">
        <v>2764</v>
      </c>
      <c r="B2753" s="0" t="n">
        <v>42.6953</v>
      </c>
      <c r="C2753" s="0" t="n">
        <v>2.7706</v>
      </c>
      <c r="D2753" s="0" t="s">
        <v>10</v>
      </c>
      <c r="E2753" s="0" t="s">
        <v>11</v>
      </c>
      <c r="F2753" s="0" t="s">
        <v>18</v>
      </c>
      <c r="H2753" s="0" t="n">
        <v>3737</v>
      </c>
      <c r="I2753" s="0" t="n">
        <v>3737</v>
      </c>
    </row>
    <row r="2754" customFormat="false" ht="15" hidden="false" customHeight="false" outlineLevel="0" collapsed="false">
      <c r="A2754" s="0" t="s">
        <v>2765</v>
      </c>
      <c r="B2754" s="0" t="n">
        <v>45.8297</v>
      </c>
      <c r="C2754" s="0" t="n">
        <v>3.0781</v>
      </c>
      <c r="D2754" s="0" t="s">
        <v>10</v>
      </c>
      <c r="E2754" s="0" t="s">
        <v>11</v>
      </c>
      <c r="F2754" s="0" t="s">
        <v>24</v>
      </c>
      <c r="H2754" s="0" t="n">
        <v>3736</v>
      </c>
      <c r="I2754" s="0" t="n">
        <v>3736</v>
      </c>
    </row>
    <row r="2755" customFormat="false" ht="15" hidden="false" customHeight="false" outlineLevel="0" collapsed="false">
      <c r="A2755" s="0" t="s">
        <v>2766</v>
      </c>
      <c r="B2755" s="0" t="n">
        <v>47.6758</v>
      </c>
      <c r="C2755" s="0" t="n">
        <v>-3.17</v>
      </c>
      <c r="D2755" s="0" t="s">
        <v>10</v>
      </c>
      <c r="E2755" s="0" t="s">
        <v>11</v>
      </c>
      <c r="F2755" s="0" t="s">
        <v>22</v>
      </c>
      <c r="H2755" s="0" t="n">
        <v>3735</v>
      </c>
      <c r="I2755" s="0" t="n">
        <v>3735</v>
      </c>
    </row>
    <row r="2756" customFormat="false" ht="15" hidden="false" customHeight="false" outlineLevel="0" collapsed="false">
      <c r="A2756" s="0" t="s">
        <v>2767</v>
      </c>
      <c r="B2756" s="0" t="n">
        <v>47.0472</v>
      </c>
      <c r="C2756" s="0" t="n">
        <v>3.0953</v>
      </c>
      <c r="D2756" s="0" t="s">
        <v>10</v>
      </c>
      <c r="E2756" s="0" t="s">
        <v>11</v>
      </c>
      <c r="F2756" s="0" t="s">
        <v>49</v>
      </c>
      <c r="H2756" s="0" t="n">
        <v>3735</v>
      </c>
      <c r="I2756" s="0" t="n">
        <v>3735</v>
      </c>
    </row>
    <row r="2757" customFormat="false" ht="15" hidden="false" customHeight="false" outlineLevel="0" collapsed="false">
      <c r="A2757" s="0" t="s">
        <v>2768</v>
      </c>
      <c r="B2757" s="0" t="n">
        <v>43.7069</v>
      </c>
      <c r="C2757" s="0" t="n">
        <v>7.3314</v>
      </c>
      <c r="D2757" s="0" t="s">
        <v>10</v>
      </c>
      <c r="E2757" s="0" t="s">
        <v>11</v>
      </c>
      <c r="F2757" s="0" t="s">
        <v>15</v>
      </c>
      <c r="H2757" s="0" t="n">
        <v>3731</v>
      </c>
      <c r="I2757" s="0" t="n">
        <v>3731</v>
      </c>
    </row>
    <row r="2758" customFormat="false" ht="15" hidden="false" customHeight="false" outlineLevel="0" collapsed="false">
      <c r="A2758" s="0" t="s">
        <v>2769</v>
      </c>
      <c r="B2758" s="0" t="n">
        <v>48.6633</v>
      </c>
      <c r="C2758" s="0" t="n">
        <v>-4.1036</v>
      </c>
      <c r="D2758" s="0" t="s">
        <v>10</v>
      </c>
      <c r="E2758" s="0" t="s">
        <v>11</v>
      </c>
      <c r="F2758" s="0" t="s">
        <v>22</v>
      </c>
      <c r="H2758" s="0" t="n">
        <v>3731</v>
      </c>
      <c r="I2758" s="0" t="n">
        <v>3731</v>
      </c>
    </row>
    <row r="2759" customFormat="false" ht="15" hidden="false" customHeight="false" outlineLevel="0" collapsed="false">
      <c r="A2759" s="0" t="s">
        <v>2770</v>
      </c>
      <c r="B2759" s="0" t="n">
        <v>48.4828</v>
      </c>
      <c r="C2759" s="0" t="n">
        <v>2.3486</v>
      </c>
      <c r="D2759" s="0" t="s">
        <v>10</v>
      </c>
      <c r="E2759" s="0" t="s">
        <v>11</v>
      </c>
      <c r="F2759" s="0" t="s">
        <v>12</v>
      </c>
      <c r="H2759" s="0" t="n">
        <v>3730</v>
      </c>
      <c r="I2759" s="0" t="n">
        <v>3730</v>
      </c>
    </row>
    <row r="2760" customFormat="false" ht="15" hidden="false" customHeight="false" outlineLevel="0" collapsed="false">
      <c r="A2760" s="0" t="s">
        <v>2771</v>
      </c>
      <c r="B2760" s="0" t="n">
        <v>47.2903</v>
      </c>
      <c r="C2760" s="0" t="n">
        <v>-1.8789</v>
      </c>
      <c r="D2760" s="0" t="s">
        <v>10</v>
      </c>
      <c r="E2760" s="0" t="s">
        <v>11</v>
      </c>
      <c r="F2760" s="0" t="s">
        <v>26</v>
      </c>
      <c r="H2760" s="0" t="n">
        <v>3729</v>
      </c>
      <c r="I2760" s="0" t="n">
        <v>3729</v>
      </c>
    </row>
    <row r="2761" customFormat="false" ht="15" hidden="false" customHeight="false" outlineLevel="0" collapsed="false">
      <c r="A2761" s="0" t="s">
        <v>2772</v>
      </c>
      <c r="B2761" s="0" t="n">
        <v>47.5064</v>
      </c>
      <c r="C2761" s="0" t="n">
        <v>6.8611</v>
      </c>
      <c r="D2761" s="0" t="s">
        <v>10</v>
      </c>
      <c r="E2761" s="0" t="s">
        <v>11</v>
      </c>
      <c r="F2761" s="0" t="s">
        <v>49</v>
      </c>
      <c r="H2761" s="0" t="n">
        <v>3726</v>
      </c>
      <c r="I2761" s="0" t="n">
        <v>3726</v>
      </c>
    </row>
    <row r="2762" customFormat="false" ht="15" hidden="false" customHeight="false" outlineLevel="0" collapsed="false">
      <c r="A2762" s="0" t="s">
        <v>2773</v>
      </c>
      <c r="B2762" s="0" t="n">
        <v>43.43</v>
      </c>
      <c r="C2762" s="0" t="n">
        <v>1.2219</v>
      </c>
      <c r="D2762" s="0" t="s">
        <v>10</v>
      </c>
      <c r="E2762" s="0" t="s">
        <v>11</v>
      </c>
      <c r="F2762" s="0" t="s">
        <v>18</v>
      </c>
      <c r="H2762" s="0" t="n">
        <v>3726</v>
      </c>
      <c r="I2762" s="0" t="n">
        <v>3726</v>
      </c>
    </row>
    <row r="2763" customFormat="false" ht="15" hidden="false" customHeight="false" outlineLevel="0" collapsed="false">
      <c r="A2763" s="0" t="s">
        <v>2774</v>
      </c>
      <c r="B2763" s="0" t="n">
        <v>45.3878</v>
      </c>
      <c r="C2763" s="0" t="n">
        <v>4.2661</v>
      </c>
      <c r="D2763" s="0" t="s">
        <v>10</v>
      </c>
      <c r="E2763" s="0" t="s">
        <v>11</v>
      </c>
      <c r="F2763" s="0" t="s">
        <v>24</v>
      </c>
      <c r="H2763" s="0" t="n">
        <v>3721</v>
      </c>
      <c r="I2763" s="0" t="n">
        <v>3721</v>
      </c>
    </row>
    <row r="2764" customFormat="false" ht="15" hidden="false" customHeight="false" outlineLevel="0" collapsed="false">
      <c r="A2764" s="0" t="s">
        <v>2775</v>
      </c>
      <c r="B2764" s="0" t="n">
        <v>50.5408</v>
      </c>
      <c r="C2764" s="0" t="n">
        <v>2.7889</v>
      </c>
      <c r="D2764" s="0" t="s">
        <v>10</v>
      </c>
      <c r="E2764" s="0" t="s">
        <v>11</v>
      </c>
      <c r="F2764" s="0" t="s">
        <v>44</v>
      </c>
      <c r="H2764" s="0" t="n">
        <v>3720</v>
      </c>
      <c r="I2764" s="0" t="n">
        <v>3720</v>
      </c>
    </row>
    <row r="2765" customFormat="false" ht="15" hidden="false" customHeight="false" outlineLevel="0" collapsed="false">
      <c r="A2765" s="0" t="s">
        <v>2776</v>
      </c>
      <c r="B2765" s="0" t="n">
        <v>48.4675</v>
      </c>
      <c r="C2765" s="0" t="n">
        <v>-4.5656</v>
      </c>
      <c r="D2765" s="0" t="s">
        <v>10</v>
      </c>
      <c r="E2765" s="0" t="s">
        <v>11</v>
      </c>
      <c r="F2765" s="0" t="s">
        <v>22</v>
      </c>
      <c r="H2765" s="0" t="n">
        <v>3719</v>
      </c>
      <c r="I2765" s="0" t="n">
        <v>3719</v>
      </c>
    </row>
    <row r="2766" customFormat="false" ht="15" hidden="false" customHeight="false" outlineLevel="0" collapsed="false">
      <c r="A2766" s="0" t="s">
        <v>2777</v>
      </c>
      <c r="B2766" s="0" t="n">
        <v>48.5369</v>
      </c>
      <c r="C2766" s="0" t="n">
        <v>-4.3131</v>
      </c>
      <c r="D2766" s="0" t="s">
        <v>10</v>
      </c>
      <c r="E2766" s="0" t="s">
        <v>11</v>
      </c>
      <c r="F2766" s="0" t="s">
        <v>22</v>
      </c>
      <c r="H2766" s="0" t="n">
        <v>3719</v>
      </c>
      <c r="I2766" s="0" t="n">
        <v>3719</v>
      </c>
    </row>
    <row r="2767" customFormat="false" ht="15" hidden="false" customHeight="false" outlineLevel="0" collapsed="false">
      <c r="A2767" s="0" t="s">
        <v>2778</v>
      </c>
      <c r="B2767" s="0" t="n">
        <v>46.0183</v>
      </c>
      <c r="C2767" s="0" t="n">
        <v>6.1714</v>
      </c>
      <c r="D2767" s="0" t="s">
        <v>10</v>
      </c>
      <c r="E2767" s="0" t="s">
        <v>11</v>
      </c>
      <c r="F2767" s="0" t="s">
        <v>24</v>
      </c>
      <c r="H2767" s="0" t="n">
        <v>3717</v>
      </c>
      <c r="I2767" s="0" t="n">
        <v>3717</v>
      </c>
    </row>
    <row r="2768" customFormat="false" ht="15" hidden="false" customHeight="false" outlineLevel="0" collapsed="false">
      <c r="A2768" s="0" t="s">
        <v>2779</v>
      </c>
      <c r="B2768" s="0" t="n">
        <v>48.2544</v>
      </c>
      <c r="C2768" s="0" t="n">
        <v>-4.09</v>
      </c>
      <c r="D2768" s="0" t="s">
        <v>10</v>
      </c>
      <c r="E2768" s="0" t="s">
        <v>11</v>
      </c>
      <c r="F2768" s="0" t="s">
        <v>22</v>
      </c>
      <c r="H2768" s="0" t="n">
        <v>3716</v>
      </c>
      <c r="I2768" s="0" t="n">
        <v>3716</v>
      </c>
    </row>
    <row r="2769" customFormat="false" ht="15" hidden="false" customHeight="false" outlineLevel="0" collapsed="false">
      <c r="A2769" s="0" t="s">
        <v>2780</v>
      </c>
      <c r="B2769" s="0" t="n">
        <v>49.8794</v>
      </c>
      <c r="C2769" s="0" t="n">
        <v>1.2203</v>
      </c>
      <c r="D2769" s="0" t="s">
        <v>10</v>
      </c>
      <c r="E2769" s="0" t="s">
        <v>11</v>
      </c>
      <c r="F2769" s="0" t="s">
        <v>30</v>
      </c>
      <c r="H2769" s="0" t="n">
        <v>3715</v>
      </c>
      <c r="I2769" s="0" t="n">
        <v>3715</v>
      </c>
    </row>
    <row r="2770" customFormat="false" ht="15" hidden="false" customHeight="false" outlineLevel="0" collapsed="false">
      <c r="A2770" s="0" t="s">
        <v>2781</v>
      </c>
      <c r="B2770" s="0" t="n">
        <v>47.6756</v>
      </c>
      <c r="C2770" s="0" t="n">
        <v>-2.5717</v>
      </c>
      <c r="D2770" s="0" t="s">
        <v>10</v>
      </c>
      <c r="E2770" s="0" t="s">
        <v>11</v>
      </c>
      <c r="F2770" s="0" t="s">
        <v>22</v>
      </c>
      <c r="H2770" s="0" t="n">
        <v>3714</v>
      </c>
      <c r="I2770" s="0" t="n">
        <v>3714</v>
      </c>
    </row>
    <row r="2771" customFormat="false" ht="15" hidden="false" customHeight="false" outlineLevel="0" collapsed="false">
      <c r="A2771" s="0" t="s">
        <v>2782</v>
      </c>
      <c r="B2771" s="0" t="n">
        <v>43.5578</v>
      </c>
      <c r="C2771" s="0" t="n">
        <v>5.2483</v>
      </c>
      <c r="D2771" s="0" t="s">
        <v>10</v>
      </c>
      <c r="E2771" s="0" t="s">
        <v>11</v>
      </c>
      <c r="F2771" s="0" t="s">
        <v>15</v>
      </c>
      <c r="H2771" s="0" t="n">
        <v>3710</v>
      </c>
      <c r="I2771" s="0" t="n">
        <v>3710</v>
      </c>
    </row>
    <row r="2772" customFormat="false" ht="15" hidden="false" customHeight="false" outlineLevel="0" collapsed="false">
      <c r="A2772" s="0" t="s">
        <v>2783</v>
      </c>
      <c r="B2772" s="0" t="n">
        <v>44.4828</v>
      </c>
      <c r="C2772" s="0" t="n">
        <v>4.6889</v>
      </c>
      <c r="D2772" s="0" t="s">
        <v>10</v>
      </c>
      <c r="E2772" s="0" t="s">
        <v>11</v>
      </c>
      <c r="F2772" s="0" t="s">
        <v>24</v>
      </c>
      <c r="H2772" s="0" t="n">
        <v>3710</v>
      </c>
      <c r="I2772" s="0" t="n">
        <v>3710</v>
      </c>
    </row>
    <row r="2773" customFormat="false" ht="15" hidden="false" customHeight="false" outlineLevel="0" collapsed="false">
      <c r="A2773" s="0" t="s">
        <v>2784</v>
      </c>
      <c r="B2773" s="0" t="n">
        <v>47.3844</v>
      </c>
      <c r="C2773" s="0" t="n">
        <v>-1.03</v>
      </c>
      <c r="D2773" s="0" t="s">
        <v>10</v>
      </c>
      <c r="E2773" s="0" t="s">
        <v>11</v>
      </c>
      <c r="F2773" s="0" t="s">
        <v>26</v>
      </c>
      <c r="H2773" s="0" t="n">
        <v>3708</v>
      </c>
      <c r="I2773" s="0" t="n">
        <v>3708</v>
      </c>
    </row>
    <row r="2774" customFormat="false" ht="15" hidden="false" customHeight="false" outlineLevel="0" collapsed="false">
      <c r="A2774" s="0" t="s">
        <v>2785</v>
      </c>
      <c r="B2774" s="0" t="n">
        <v>48.9581</v>
      </c>
      <c r="C2774" s="0" t="n">
        <v>1.8039</v>
      </c>
      <c r="D2774" s="0" t="s">
        <v>10</v>
      </c>
      <c r="E2774" s="0" t="s">
        <v>11</v>
      </c>
      <c r="F2774" s="0" t="s">
        <v>12</v>
      </c>
      <c r="H2774" s="0" t="n">
        <v>3707</v>
      </c>
      <c r="I2774" s="0" t="n">
        <v>3707</v>
      </c>
    </row>
    <row r="2775" customFormat="false" ht="15" hidden="false" customHeight="false" outlineLevel="0" collapsed="false">
      <c r="A2775" s="0" t="s">
        <v>2786</v>
      </c>
      <c r="B2775" s="0" t="n">
        <v>41.675</v>
      </c>
      <c r="C2775" s="0" t="n">
        <v>8.9042</v>
      </c>
      <c r="D2775" s="0" t="s">
        <v>10</v>
      </c>
      <c r="E2775" s="0" t="s">
        <v>11</v>
      </c>
      <c r="F2775" s="0" t="s">
        <v>94</v>
      </c>
      <c r="H2775" s="0" t="n">
        <v>3706</v>
      </c>
      <c r="I2775" s="0" t="n">
        <v>3706</v>
      </c>
    </row>
    <row r="2776" customFormat="false" ht="15" hidden="false" customHeight="false" outlineLevel="0" collapsed="false">
      <c r="A2776" s="0" t="s">
        <v>2787</v>
      </c>
      <c r="B2776" s="0" t="n">
        <v>48.3289</v>
      </c>
      <c r="C2776" s="0" t="n">
        <v>-1.8347</v>
      </c>
      <c r="D2776" s="0" t="s">
        <v>10</v>
      </c>
      <c r="E2776" s="0" t="s">
        <v>11</v>
      </c>
      <c r="F2776" s="0" t="s">
        <v>22</v>
      </c>
      <c r="H2776" s="0" t="n">
        <v>3704</v>
      </c>
      <c r="I2776" s="0" t="n">
        <v>3704</v>
      </c>
    </row>
    <row r="2777" customFormat="false" ht="15" hidden="false" customHeight="false" outlineLevel="0" collapsed="false">
      <c r="A2777" s="0" t="s">
        <v>2788</v>
      </c>
      <c r="B2777" s="0" t="n">
        <v>46.9808</v>
      </c>
      <c r="C2777" s="0" t="n">
        <v>3.0933</v>
      </c>
      <c r="D2777" s="0" t="s">
        <v>10</v>
      </c>
      <c r="E2777" s="0" t="s">
        <v>11</v>
      </c>
      <c r="F2777" s="0" t="s">
        <v>49</v>
      </c>
      <c r="H2777" s="0" t="n">
        <v>3704</v>
      </c>
      <c r="I2777" s="0" t="n">
        <v>3704</v>
      </c>
    </row>
    <row r="2778" customFormat="false" ht="15" hidden="false" customHeight="false" outlineLevel="0" collapsed="false">
      <c r="A2778" s="0" t="s">
        <v>2789</v>
      </c>
      <c r="B2778" s="0" t="n">
        <v>47.55</v>
      </c>
      <c r="C2778" s="0" t="n">
        <v>-0.1</v>
      </c>
      <c r="D2778" s="0" t="s">
        <v>10</v>
      </c>
      <c r="E2778" s="0" t="s">
        <v>11</v>
      </c>
      <c r="F2778" s="0" t="s">
        <v>26</v>
      </c>
      <c r="H2778" s="0" t="n">
        <v>3703</v>
      </c>
      <c r="I2778" s="0" t="n">
        <v>3703</v>
      </c>
    </row>
    <row r="2779" customFormat="false" ht="15" hidden="false" customHeight="false" outlineLevel="0" collapsed="false">
      <c r="A2779" s="0" t="s">
        <v>2790</v>
      </c>
      <c r="B2779" s="0" t="n">
        <v>48.9056</v>
      </c>
      <c r="C2779" s="0" t="n">
        <v>7.6631</v>
      </c>
      <c r="D2779" s="0" t="s">
        <v>10</v>
      </c>
      <c r="E2779" s="0" t="s">
        <v>11</v>
      </c>
      <c r="F2779" s="0" t="s">
        <v>32</v>
      </c>
      <c r="H2779" s="0" t="n">
        <v>3702</v>
      </c>
      <c r="I2779" s="0" t="n">
        <v>3702</v>
      </c>
    </row>
    <row r="2780" customFormat="false" ht="15" hidden="false" customHeight="false" outlineLevel="0" collapsed="false">
      <c r="A2780" s="0" t="s">
        <v>2791</v>
      </c>
      <c r="B2780" s="0" t="n">
        <v>49.2564</v>
      </c>
      <c r="C2780" s="0" t="n">
        <v>1.2056</v>
      </c>
      <c r="D2780" s="0" t="s">
        <v>10</v>
      </c>
      <c r="E2780" s="0" t="s">
        <v>11</v>
      </c>
      <c r="F2780" s="0" t="s">
        <v>30</v>
      </c>
      <c r="H2780" s="0" t="n">
        <v>3701</v>
      </c>
      <c r="I2780" s="0" t="n">
        <v>3701</v>
      </c>
    </row>
    <row r="2781" customFormat="false" ht="15" hidden="false" customHeight="false" outlineLevel="0" collapsed="false">
      <c r="A2781" s="0" t="s">
        <v>2792</v>
      </c>
      <c r="B2781" s="0" t="n">
        <v>46.2064</v>
      </c>
      <c r="C2781" s="0" t="n">
        <v>4.34</v>
      </c>
      <c r="D2781" s="0" t="s">
        <v>10</v>
      </c>
      <c r="E2781" s="0" t="s">
        <v>11</v>
      </c>
      <c r="F2781" s="0" t="s">
        <v>49</v>
      </c>
      <c r="H2781" s="0" t="n">
        <v>3700</v>
      </c>
      <c r="I2781" s="0" t="n">
        <v>3700</v>
      </c>
    </row>
    <row r="2782" customFormat="false" ht="15" hidden="false" customHeight="false" outlineLevel="0" collapsed="false">
      <c r="A2782" s="0" t="s">
        <v>2793</v>
      </c>
      <c r="B2782" s="0" t="n">
        <v>43.9681</v>
      </c>
      <c r="C2782" s="0" t="n">
        <v>1.3381</v>
      </c>
      <c r="D2782" s="0" t="s">
        <v>10</v>
      </c>
      <c r="E2782" s="0" t="s">
        <v>11</v>
      </c>
      <c r="F2782" s="0" t="s">
        <v>18</v>
      </c>
      <c r="H2782" s="0" t="n">
        <v>3698</v>
      </c>
      <c r="I2782" s="0" t="n">
        <v>3698</v>
      </c>
    </row>
    <row r="2783" customFormat="false" ht="15" hidden="false" customHeight="false" outlineLevel="0" collapsed="false">
      <c r="A2783" s="0" t="s">
        <v>2794</v>
      </c>
      <c r="B2783" s="0" t="n">
        <v>48.5586</v>
      </c>
      <c r="C2783" s="0" t="n">
        <v>7.6411</v>
      </c>
      <c r="D2783" s="0" t="s">
        <v>10</v>
      </c>
      <c r="E2783" s="0" t="s">
        <v>11</v>
      </c>
      <c r="F2783" s="0" t="s">
        <v>32</v>
      </c>
      <c r="H2783" s="0" t="n">
        <v>3696</v>
      </c>
      <c r="I2783" s="0" t="n">
        <v>3696</v>
      </c>
    </row>
    <row r="2784" customFormat="false" ht="15" hidden="false" customHeight="false" outlineLevel="0" collapsed="false">
      <c r="A2784" s="0" t="s">
        <v>2795</v>
      </c>
      <c r="B2784" s="0" t="n">
        <v>46.7822</v>
      </c>
      <c r="C2784" s="0" t="n">
        <v>4.7431</v>
      </c>
      <c r="D2784" s="0" t="s">
        <v>10</v>
      </c>
      <c r="E2784" s="0" t="s">
        <v>11</v>
      </c>
      <c r="F2784" s="0" t="s">
        <v>49</v>
      </c>
      <c r="H2784" s="0" t="n">
        <v>3695</v>
      </c>
      <c r="I2784" s="0" t="n">
        <v>3695</v>
      </c>
    </row>
    <row r="2785" customFormat="false" ht="15" hidden="false" customHeight="false" outlineLevel="0" collapsed="false">
      <c r="A2785" s="0" t="s">
        <v>2796</v>
      </c>
      <c r="B2785" s="0" t="n">
        <v>48.0242</v>
      </c>
      <c r="C2785" s="0" t="n">
        <v>-4.5417</v>
      </c>
      <c r="D2785" s="0" t="s">
        <v>10</v>
      </c>
      <c r="E2785" s="0" t="s">
        <v>11</v>
      </c>
      <c r="F2785" s="0" t="s">
        <v>22</v>
      </c>
      <c r="H2785" s="0" t="n">
        <v>3692</v>
      </c>
      <c r="I2785" s="0" t="n">
        <v>3692</v>
      </c>
    </row>
    <row r="2786" customFormat="false" ht="15" hidden="false" customHeight="false" outlineLevel="0" collapsed="false">
      <c r="A2786" s="0" t="s">
        <v>2797</v>
      </c>
      <c r="B2786" s="0" t="n">
        <v>48.0189</v>
      </c>
      <c r="C2786" s="0" t="n">
        <v>2.6672</v>
      </c>
      <c r="D2786" s="0" t="s">
        <v>10</v>
      </c>
      <c r="E2786" s="0" t="s">
        <v>11</v>
      </c>
      <c r="F2786" s="0" t="s">
        <v>40</v>
      </c>
      <c r="H2786" s="0" t="n">
        <v>3691</v>
      </c>
      <c r="I2786" s="0" t="n">
        <v>3691</v>
      </c>
    </row>
    <row r="2787" customFormat="false" ht="15" hidden="false" customHeight="false" outlineLevel="0" collapsed="false">
      <c r="A2787" s="0" t="s">
        <v>2798</v>
      </c>
      <c r="B2787" s="0" t="n">
        <v>47.0756</v>
      </c>
      <c r="C2787" s="0" t="n">
        <v>-1.2494</v>
      </c>
      <c r="D2787" s="0" t="s">
        <v>10</v>
      </c>
      <c r="E2787" s="0" t="s">
        <v>11</v>
      </c>
      <c r="F2787" s="0" t="s">
        <v>26</v>
      </c>
      <c r="H2787" s="0" t="n">
        <v>3691</v>
      </c>
      <c r="I2787" s="0" t="n">
        <v>3691</v>
      </c>
    </row>
    <row r="2788" customFormat="false" ht="15" hidden="false" customHeight="false" outlineLevel="0" collapsed="false">
      <c r="A2788" s="0" t="s">
        <v>2799</v>
      </c>
      <c r="B2788" s="0" t="n">
        <v>48.0903</v>
      </c>
      <c r="C2788" s="0" t="n">
        <v>2.7897</v>
      </c>
      <c r="D2788" s="0" t="s">
        <v>10</v>
      </c>
      <c r="E2788" s="0" t="s">
        <v>11</v>
      </c>
      <c r="F2788" s="0" t="s">
        <v>40</v>
      </c>
      <c r="H2788" s="0" t="n">
        <v>3691</v>
      </c>
      <c r="I2788" s="0" t="n">
        <v>3691</v>
      </c>
    </row>
    <row r="2789" customFormat="false" ht="15" hidden="false" customHeight="false" outlineLevel="0" collapsed="false">
      <c r="A2789" s="0" t="s">
        <v>2800</v>
      </c>
      <c r="B2789" s="0" t="n">
        <v>47.7792</v>
      </c>
      <c r="C2789" s="0" t="n">
        <v>7.2806</v>
      </c>
      <c r="D2789" s="0" t="s">
        <v>10</v>
      </c>
      <c r="E2789" s="0" t="s">
        <v>11</v>
      </c>
      <c r="F2789" s="0" t="s">
        <v>32</v>
      </c>
      <c r="H2789" s="0" t="n">
        <v>3690</v>
      </c>
      <c r="I2789" s="0" t="n">
        <v>3690</v>
      </c>
    </row>
    <row r="2790" customFormat="false" ht="15" hidden="false" customHeight="false" outlineLevel="0" collapsed="false">
      <c r="A2790" s="0" t="s">
        <v>2801</v>
      </c>
      <c r="B2790" s="0" t="n">
        <v>48.8644</v>
      </c>
      <c r="C2790" s="0" t="n">
        <v>1.4197</v>
      </c>
      <c r="D2790" s="0" t="s">
        <v>10</v>
      </c>
      <c r="E2790" s="0" t="s">
        <v>11</v>
      </c>
      <c r="F2790" s="0" t="s">
        <v>30</v>
      </c>
      <c r="H2790" s="0" t="n">
        <v>3690</v>
      </c>
      <c r="I2790" s="0" t="n">
        <v>3690</v>
      </c>
    </row>
    <row r="2791" customFormat="false" ht="15" hidden="false" customHeight="false" outlineLevel="0" collapsed="false">
      <c r="A2791" s="0" t="s">
        <v>2802</v>
      </c>
      <c r="B2791" s="0" t="n">
        <v>48.5247</v>
      </c>
      <c r="C2791" s="0" t="n">
        <v>1.69</v>
      </c>
      <c r="D2791" s="0" t="s">
        <v>10</v>
      </c>
      <c r="E2791" s="0" t="s">
        <v>11</v>
      </c>
      <c r="F2791" s="0" t="s">
        <v>40</v>
      </c>
      <c r="H2791" s="0" t="n">
        <v>3690</v>
      </c>
      <c r="I2791" s="0" t="n">
        <v>3690</v>
      </c>
    </row>
    <row r="2792" customFormat="false" ht="15" hidden="false" customHeight="false" outlineLevel="0" collapsed="false">
      <c r="A2792" s="0" t="s">
        <v>2803</v>
      </c>
      <c r="B2792" s="0" t="n">
        <v>46.6406</v>
      </c>
      <c r="C2792" s="0" t="n">
        <v>0.1689</v>
      </c>
      <c r="D2792" s="0" t="s">
        <v>10</v>
      </c>
      <c r="E2792" s="0" t="s">
        <v>11</v>
      </c>
      <c r="F2792" s="0" t="s">
        <v>38</v>
      </c>
      <c r="H2792" s="0" t="n">
        <v>3689</v>
      </c>
      <c r="I2792" s="0" t="n">
        <v>3689</v>
      </c>
    </row>
    <row r="2793" customFormat="false" ht="15" hidden="false" customHeight="false" outlineLevel="0" collapsed="false">
      <c r="A2793" s="0" t="s">
        <v>2804</v>
      </c>
      <c r="B2793" s="0" t="n">
        <v>48.8867</v>
      </c>
      <c r="C2793" s="0" t="n">
        <v>2.8278</v>
      </c>
      <c r="D2793" s="0" t="s">
        <v>10</v>
      </c>
      <c r="E2793" s="0" t="s">
        <v>11</v>
      </c>
      <c r="F2793" s="0" t="s">
        <v>12</v>
      </c>
      <c r="H2793" s="0" t="n">
        <v>3688</v>
      </c>
      <c r="I2793" s="0" t="n">
        <v>3688</v>
      </c>
    </row>
    <row r="2794" customFormat="false" ht="15" hidden="false" customHeight="false" outlineLevel="0" collapsed="false">
      <c r="A2794" s="0" t="s">
        <v>2805</v>
      </c>
      <c r="B2794" s="0" t="n">
        <v>45.6322</v>
      </c>
      <c r="C2794" s="0" t="n">
        <v>4.4572</v>
      </c>
      <c r="D2794" s="0" t="s">
        <v>10</v>
      </c>
      <c r="E2794" s="0" t="s">
        <v>11</v>
      </c>
      <c r="F2794" s="0" t="s">
        <v>24</v>
      </c>
      <c r="H2794" s="0" t="n">
        <v>3687</v>
      </c>
      <c r="I2794" s="0" t="n">
        <v>3687</v>
      </c>
    </row>
    <row r="2795" customFormat="false" ht="15" hidden="false" customHeight="false" outlineLevel="0" collapsed="false">
      <c r="A2795" s="0" t="s">
        <v>2806</v>
      </c>
      <c r="B2795" s="0" t="n">
        <v>49.0553</v>
      </c>
      <c r="C2795" s="0" t="n">
        <v>4.0036</v>
      </c>
      <c r="D2795" s="0" t="s">
        <v>10</v>
      </c>
      <c r="E2795" s="0" t="s">
        <v>11</v>
      </c>
      <c r="F2795" s="0" t="s">
        <v>32</v>
      </c>
      <c r="H2795" s="0" t="n">
        <v>3686</v>
      </c>
      <c r="I2795" s="0" t="n">
        <v>3686</v>
      </c>
    </row>
    <row r="2796" customFormat="false" ht="15" hidden="false" customHeight="false" outlineLevel="0" collapsed="false">
      <c r="A2796" s="0" t="s">
        <v>2807</v>
      </c>
      <c r="B2796" s="0" t="n">
        <v>48.4686</v>
      </c>
      <c r="C2796" s="0" t="n">
        <v>1.5022</v>
      </c>
      <c r="D2796" s="0" t="s">
        <v>10</v>
      </c>
      <c r="E2796" s="0" t="s">
        <v>11</v>
      </c>
      <c r="F2796" s="0" t="s">
        <v>40</v>
      </c>
      <c r="H2796" s="0" t="n">
        <v>3682</v>
      </c>
      <c r="I2796" s="0" t="n">
        <v>3682</v>
      </c>
    </row>
    <row r="2797" customFormat="false" ht="15" hidden="false" customHeight="false" outlineLevel="0" collapsed="false">
      <c r="A2797" s="0" t="s">
        <v>2808</v>
      </c>
      <c r="B2797" s="0" t="n">
        <v>46.1594</v>
      </c>
      <c r="C2797" s="0" t="n">
        <v>4.1719</v>
      </c>
      <c r="D2797" s="0" t="s">
        <v>10</v>
      </c>
      <c r="E2797" s="0" t="s">
        <v>11</v>
      </c>
      <c r="F2797" s="0" t="s">
        <v>24</v>
      </c>
      <c r="H2797" s="0" t="n">
        <v>3681</v>
      </c>
      <c r="I2797" s="0" t="n">
        <v>3681</v>
      </c>
    </row>
    <row r="2798" customFormat="false" ht="15" hidden="false" customHeight="false" outlineLevel="0" collapsed="false">
      <c r="A2798" s="0" t="s">
        <v>2809</v>
      </c>
      <c r="B2798" s="0" t="n">
        <v>46.8064</v>
      </c>
      <c r="C2798" s="0" t="n">
        <v>1.6394</v>
      </c>
      <c r="D2798" s="0" t="s">
        <v>10</v>
      </c>
      <c r="E2798" s="0" t="s">
        <v>11</v>
      </c>
      <c r="F2798" s="0" t="s">
        <v>40</v>
      </c>
      <c r="H2798" s="0" t="n">
        <v>3680</v>
      </c>
      <c r="I2798" s="0" t="n">
        <v>3680</v>
      </c>
    </row>
    <row r="2799" customFormat="false" ht="15" hidden="false" customHeight="false" outlineLevel="0" collapsed="false">
      <c r="A2799" s="0" t="s">
        <v>2810</v>
      </c>
      <c r="B2799" s="0" t="n">
        <v>47.4406</v>
      </c>
      <c r="C2799" s="0" t="n">
        <v>6.8831</v>
      </c>
      <c r="D2799" s="0" t="s">
        <v>10</v>
      </c>
      <c r="E2799" s="0" t="s">
        <v>11</v>
      </c>
      <c r="F2799" s="0" t="s">
        <v>49</v>
      </c>
      <c r="H2799" s="0" t="n">
        <v>3676</v>
      </c>
      <c r="I2799" s="0" t="n">
        <v>3676</v>
      </c>
    </row>
    <row r="2800" customFormat="false" ht="15" hidden="false" customHeight="false" outlineLevel="0" collapsed="false">
      <c r="A2800" s="0" t="s">
        <v>2811</v>
      </c>
      <c r="B2800" s="0" t="n">
        <v>49.3425</v>
      </c>
      <c r="C2800" s="0" t="n">
        <v>0.1019</v>
      </c>
      <c r="D2800" s="0" t="s">
        <v>10</v>
      </c>
      <c r="E2800" s="0" t="s">
        <v>11</v>
      </c>
      <c r="F2800" s="0" t="s">
        <v>30</v>
      </c>
      <c r="H2800" s="0" t="n">
        <v>3676</v>
      </c>
      <c r="I2800" s="0" t="n">
        <v>3676</v>
      </c>
    </row>
    <row r="2801" customFormat="false" ht="15" hidden="false" customHeight="false" outlineLevel="0" collapsed="false">
      <c r="A2801" s="0" t="s">
        <v>2812</v>
      </c>
      <c r="B2801" s="0" t="n">
        <v>47.3942</v>
      </c>
      <c r="C2801" s="0" t="n">
        <v>-1.455</v>
      </c>
      <c r="D2801" s="0" t="s">
        <v>10</v>
      </c>
      <c r="E2801" s="0" t="s">
        <v>11</v>
      </c>
      <c r="F2801" s="0" t="s">
        <v>26</v>
      </c>
      <c r="H2801" s="0" t="n">
        <v>3676</v>
      </c>
      <c r="I2801" s="0" t="n">
        <v>3676</v>
      </c>
    </row>
    <row r="2802" customFormat="false" ht="15" hidden="false" customHeight="false" outlineLevel="0" collapsed="false">
      <c r="A2802" s="0" t="s">
        <v>2813</v>
      </c>
      <c r="B2802" s="0" t="n">
        <v>47.46</v>
      </c>
      <c r="C2802" s="0" t="n">
        <v>3.5194</v>
      </c>
      <c r="D2802" s="0" t="s">
        <v>10</v>
      </c>
      <c r="E2802" s="0" t="s">
        <v>11</v>
      </c>
      <c r="F2802" s="0" t="s">
        <v>49</v>
      </c>
      <c r="G2802" s="0" t="s">
        <v>16</v>
      </c>
      <c r="H2802" s="0" t="n">
        <v>3674</v>
      </c>
      <c r="I2802" s="0" t="n">
        <v>3674</v>
      </c>
    </row>
    <row r="2803" customFormat="false" ht="15" hidden="false" customHeight="false" outlineLevel="0" collapsed="false">
      <c r="A2803" s="0" t="s">
        <v>2814</v>
      </c>
      <c r="B2803" s="0" t="n">
        <v>48.0294</v>
      </c>
      <c r="C2803" s="0" t="n">
        <v>5.3453</v>
      </c>
      <c r="D2803" s="0" t="s">
        <v>10</v>
      </c>
      <c r="E2803" s="0" t="s">
        <v>11</v>
      </c>
      <c r="F2803" s="0" t="s">
        <v>32</v>
      </c>
      <c r="H2803" s="0" t="n">
        <v>3672</v>
      </c>
      <c r="I2803" s="0" t="n">
        <v>3672</v>
      </c>
    </row>
    <row r="2804" customFormat="false" ht="15" hidden="false" customHeight="false" outlineLevel="0" collapsed="false">
      <c r="A2804" s="0" t="s">
        <v>2815</v>
      </c>
      <c r="B2804" s="0" t="n">
        <v>48.1778</v>
      </c>
      <c r="C2804" s="0" t="n">
        <v>-2.5936</v>
      </c>
      <c r="D2804" s="0" t="s">
        <v>10</v>
      </c>
      <c r="E2804" s="0" t="s">
        <v>11</v>
      </c>
      <c r="F2804" s="0" t="s">
        <v>22</v>
      </c>
      <c r="H2804" s="0" t="n">
        <v>3671</v>
      </c>
      <c r="I2804" s="0" t="n">
        <v>3671</v>
      </c>
    </row>
    <row r="2805" customFormat="false" ht="15" hidden="false" customHeight="false" outlineLevel="0" collapsed="false">
      <c r="A2805" s="0" t="s">
        <v>2816</v>
      </c>
      <c r="B2805" s="0" t="n">
        <v>42.6397</v>
      </c>
      <c r="C2805" s="0" t="n">
        <v>2.9817</v>
      </c>
      <c r="D2805" s="0" t="s">
        <v>10</v>
      </c>
      <c r="E2805" s="0" t="s">
        <v>11</v>
      </c>
      <c r="F2805" s="0" t="s">
        <v>18</v>
      </c>
      <c r="H2805" s="0" t="n">
        <v>3669</v>
      </c>
      <c r="I2805" s="0" t="n">
        <v>3669</v>
      </c>
    </row>
    <row r="2806" customFormat="false" ht="15" hidden="false" customHeight="false" outlineLevel="0" collapsed="false">
      <c r="A2806" s="0" t="s">
        <v>2817</v>
      </c>
      <c r="B2806" s="0" t="n">
        <v>50.7003</v>
      </c>
      <c r="C2806" s="0" t="n">
        <v>2.7775</v>
      </c>
      <c r="D2806" s="0" t="s">
        <v>10</v>
      </c>
      <c r="E2806" s="0" t="s">
        <v>11</v>
      </c>
      <c r="F2806" s="0" t="s">
        <v>44</v>
      </c>
      <c r="H2806" s="0" t="n">
        <v>3669</v>
      </c>
      <c r="I2806" s="0" t="n">
        <v>3669</v>
      </c>
    </row>
    <row r="2807" customFormat="false" ht="15" hidden="false" customHeight="false" outlineLevel="0" collapsed="false">
      <c r="A2807" s="0" t="s">
        <v>2818</v>
      </c>
      <c r="B2807" s="0" t="n">
        <v>47.6178</v>
      </c>
      <c r="C2807" s="0" t="n">
        <v>6.8639</v>
      </c>
      <c r="D2807" s="0" t="s">
        <v>10</v>
      </c>
      <c r="E2807" s="0" t="s">
        <v>11</v>
      </c>
      <c r="F2807" s="0" t="s">
        <v>49</v>
      </c>
      <c r="H2807" s="0" t="n">
        <v>3668</v>
      </c>
      <c r="I2807" s="0" t="n">
        <v>3668</v>
      </c>
    </row>
    <row r="2808" customFormat="false" ht="15" hidden="false" customHeight="false" outlineLevel="0" collapsed="false">
      <c r="A2808" s="0" t="s">
        <v>2819</v>
      </c>
      <c r="B2808" s="0" t="n">
        <v>50.8064</v>
      </c>
      <c r="C2808" s="0" t="n">
        <v>2.1517</v>
      </c>
      <c r="D2808" s="0" t="s">
        <v>10</v>
      </c>
      <c r="E2808" s="0" t="s">
        <v>11</v>
      </c>
      <c r="F2808" s="0" t="s">
        <v>44</v>
      </c>
      <c r="H2808" s="0" t="n">
        <v>3668</v>
      </c>
      <c r="I2808" s="0" t="n">
        <v>3668</v>
      </c>
    </row>
    <row r="2809" customFormat="false" ht="15" hidden="false" customHeight="false" outlineLevel="0" collapsed="false">
      <c r="A2809" s="0" t="s">
        <v>2820</v>
      </c>
      <c r="B2809" s="0" t="n">
        <v>43.7211</v>
      </c>
      <c r="C2809" s="0" t="n">
        <v>4.1728</v>
      </c>
      <c r="D2809" s="0" t="s">
        <v>10</v>
      </c>
      <c r="E2809" s="0" t="s">
        <v>11</v>
      </c>
      <c r="F2809" s="0" t="s">
        <v>18</v>
      </c>
      <c r="H2809" s="0" t="n">
        <v>3667</v>
      </c>
      <c r="I2809" s="0" t="n">
        <v>3667</v>
      </c>
    </row>
    <row r="2810" customFormat="false" ht="15" hidden="false" customHeight="false" outlineLevel="0" collapsed="false">
      <c r="A2810" s="0" t="s">
        <v>2821</v>
      </c>
      <c r="B2810" s="0" t="n">
        <v>47.0431</v>
      </c>
      <c r="C2810" s="0" t="n">
        <v>-1.9528</v>
      </c>
      <c r="D2810" s="0" t="s">
        <v>10</v>
      </c>
      <c r="E2810" s="0" t="s">
        <v>11</v>
      </c>
      <c r="F2810" s="0" t="s">
        <v>26</v>
      </c>
      <c r="H2810" s="0" t="n">
        <v>3667</v>
      </c>
      <c r="I2810" s="0" t="n">
        <v>3667</v>
      </c>
    </row>
    <row r="2811" customFormat="false" ht="15" hidden="false" customHeight="false" outlineLevel="0" collapsed="false">
      <c r="A2811" s="0" t="s">
        <v>2822</v>
      </c>
      <c r="B2811" s="0" t="n">
        <v>46.6211</v>
      </c>
      <c r="C2811" s="0" t="n">
        <v>0.4239</v>
      </c>
      <c r="D2811" s="0" t="s">
        <v>10</v>
      </c>
      <c r="E2811" s="0" t="s">
        <v>11</v>
      </c>
      <c r="F2811" s="0" t="s">
        <v>38</v>
      </c>
      <c r="H2811" s="0" t="n">
        <v>3665</v>
      </c>
      <c r="I2811" s="0" t="n">
        <v>3665</v>
      </c>
    </row>
    <row r="2812" customFormat="false" ht="15" hidden="false" customHeight="false" outlineLevel="0" collapsed="false">
      <c r="A2812" s="0" t="s">
        <v>2823</v>
      </c>
      <c r="B2812" s="0" t="n">
        <v>48.1861</v>
      </c>
      <c r="C2812" s="0" t="n">
        <v>-3.8128</v>
      </c>
      <c r="D2812" s="0" t="s">
        <v>10</v>
      </c>
      <c r="E2812" s="0" t="s">
        <v>11</v>
      </c>
      <c r="F2812" s="0" t="s">
        <v>22</v>
      </c>
      <c r="H2812" s="0" t="n">
        <v>3665</v>
      </c>
      <c r="I2812" s="0" t="n">
        <v>3665</v>
      </c>
    </row>
    <row r="2813" customFormat="false" ht="15" hidden="false" customHeight="false" outlineLevel="0" collapsed="false">
      <c r="A2813" s="0" t="s">
        <v>2824</v>
      </c>
      <c r="B2813" s="0" t="n">
        <v>43.9344</v>
      </c>
      <c r="C2813" s="0" t="n">
        <v>0.6211</v>
      </c>
      <c r="D2813" s="0" t="s">
        <v>10</v>
      </c>
      <c r="E2813" s="0" t="s">
        <v>11</v>
      </c>
      <c r="F2813" s="0" t="s">
        <v>18</v>
      </c>
      <c r="H2813" s="0" t="n">
        <v>3665</v>
      </c>
      <c r="I2813" s="0" t="n">
        <v>3665</v>
      </c>
    </row>
    <row r="2814" customFormat="false" ht="15" hidden="false" customHeight="false" outlineLevel="0" collapsed="false">
      <c r="A2814" s="0" t="s">
        <v>2825</v>
      </c>
      <c r="B2814" s="0" t="n">
        <v>44.3856</v>
      </c>
      <c r="C2814" s="0" t="n">
        <v>0.6883</v>
      </c>
      <c r="D2814" s="0" t="s">
        <v>10</v>
      </c>
      <c r="E2814" s="0" t="s">
        <v>11</v>
      </c>
      <c r="F2814" s="0" t="s">
        <v>38</v>
      </c>
      <c r="H2814" s="0" t="n">
        <v>3663</v>
      </c>
      <c r="I2814" s="0" t="n">
        <v>3663</v>
      </c>
    </row>
    <row r="2815" customFormat="false" ht="15" hidden="false" customHeight="false" outlineLevel="0" collapsed="false">
      <c r="A2815" s="0" t="s">
        <v>2826</v>
      </c>
      <c r="B2815" s="0" t="n">
        <v>42.0106</v>
      </c>
      <c r="C2815" s="0" t="n">
        <v>9.3247</v>
      </c>
      <c r="D2815" s="0" t="s">
        <v>10</v>
      </c>
      <c r="E2815" s="0" t="s">
        <v>11</v>
      </c>
      <c r="F2815" s="0" t="s">
        <v>94</v>
      </c>
      <c r="H2815" s="0" t="n">
        <v>3663</v>
      </c>
      <c r="I2815" s="0" t="n">
        <v>3663</v>
      </c>
    </row>
    <row r="2816" customFormat="false" ht="15" hidden="false" customHeight="false" outlineLevel="0" collapsed="false">
      <c r="A2816" s="0" t="s">
        <v>2827</v>
      </c>
      <c r="B2816" s="0" t="n">
        <v>44.815</v>
      </c>
      <c r="C2816" s="0" t="n">
        <v>-0.5019</v>
      </c>
      <c r="D2816" s="0" t="s">
        <v>10</v>
      </c>
      <c r="E2816" s="0" t="s">
        <v>11</v>
      </c>
      <c r="F2816" s="0" t="s">
        <v>38</v>
      </c>
      <c r="H2816" s="0" t="n">
        <v>3662</v>
      </c>
      <c r="I2816" s="0" t="n">
        <v>3662</v>
      </c>
    </row>
    <row r="2817" customFormat="false" ht="15" hidden="false" customHeight="false" outlineLevel="0" collapsed="false">
      <c r="A2817" s="0" t="s">
        <v>2828</v>
      </c>
      <c r="B2817" s="0" t="n">
        <v>43.545</v>
      </c>
      <c r="C2817" s="0" t="n">
        <v>-1.1</v>
      </c>
      <c r="D2817" s="0" t="s">
        <v>10</v>
      </c>
      <c r="E2817" s="0" t="s">
        <v>11</v>
      </c>
      <c r="F2817" s="0" t="s">
        <v>38</v>
      </c>
      <c r="H2817" s="0" t="n">
        <v>3659</v>
      </c>
      <c r="I2817" s="0" t="n">
        <v>3659</v>
      </c>
    </row>
    <row r="2818" customFormat="false" ht="15" hidden="false" customHeight="false" outlineLevel="0" collapsed="false">
      <c r="A2818" s="0" t="s">
        <v>2829</v>
      </c>
      <c r="B2818" s="0" t="n">
        <v>45.1861</v>
      </c>
      <c r="C2818" s="0" t="n">
        <v>-1.0575</v>
      </c>
      <c r="D2818" s="0" t="s">
        <v>10</v>
      </c>
      <c r="E2818" s="0" t="s">
        <v>11</v>
      </c>
      <c r="F2818" s="0" t="s">
        <v>38</v>
      </c>
      <c r="H2818" s="0" t="n">
        <v>3659</v>
      </c>
      <c r="I2818" s="0" t="n">
        <v>3659</v>
      </c>
    </row>
    <row r="2819" customFormat="false" ht="15" hidden="false" customHeight="false" outlineLevel="0" collapsed="false">
      <c r="A2819" s="0" t="s">
        <v>2830</v>
      </c>
      <c r="B2819" s="0" t="n">
        <v>48.2261</v>
      </c>
      <c r="C2819" s="0" t="n">
        <v>-3.9694</v>
      </c>
      <c r="D2819" s="0" t="s">
        <v>10</v>
      </c>
      <c r="E2819" s="0" t="s">
        <v>11</v>
      </c>
      <c r="F2819" s="0" t="s">
        <v>22</v>
      </c>
      <c r="H2819" s="0" t="n">
        <v>3656</v>
      </c>
      <c r="I2819" s="0" t="n">
        <v>3656</v>
      </c>
    </row>
    <row r="2820" customFormat="false" ht="15" hidden="false" customHeight="false" outlineLevel="0" collapsed="false">
      <c r="A2820" s="0" t="s">
        <v>2831</v>
      </c>
      <c r="B2820" s="0" t="n">
        <v>48.7908</v>
      </c>
      <c r="C2820" s="0" t="n">
        <v>1.6017</v>
      </c>
      <c r="D2820" s="0" t="s">
        <v>10</v>
      </c>
      <c r="E2820" s="0" t="s">
        <v>11</v>
      </c>
      <c r="F2820" s="0" t="s">
        <v>12</v>
      </c>
      <c r="H2820" s="0" t="n">
        <v>3655</v>
      </c>
      <c r="I2820" s="0" t="n">
        <v>3655</v>
      </c>
    </row>
    <row r="2821" customFormat="false" ht="15" hidden="false" customHeight="false" outlineLevel="0" collapsed="false">
      <c r="A2821" s="0" t="s">
        <v>2832</v>
      </c>
      <c r="B2821" s="0" t="n">
        <v>45.0381</v>
      </c>
      <c r="C2821" s="0" t="n">
        <v>3.9692</v>
      </c>
      <c r="D2821" s="0" t="s">
        <v>10</v>
      </c>
      <c r="E2821" s="0" t="s">
        <v>11</v>
      </c>
      <c r="F2821" s="0" t="s">
        <v>24</v>
      </c>
      <c r="H2821" s="0" t="n">
        <v>3653</v>
      </c>
      <c r="I2821" s="0" t="n">
        <v>3653</v>
      </c>
    </row>
    <row r="2822" customFormat="false" ht="15" hidden="false" customHeight="false" outlineLevel="0" collapsed="false">
      <c r="A2822" s="0" t="s">
        <v>2833</v>
      </c>
      <c r="B2822" s="0" t="n">
        <v>46.1219</v>
      </c>
      <c r="C2822" s="0" t="n">
        <v>1.0494</v>
      </c>
      <c r="D2822" s="0" t="s">
        <v>10</v>
      </c>
      <c r="E2822" s="0" t="s">
        <v>11</v>
      </c>
      <c r="F2822" s="0" t="s">
        <v>38</v>
      </c>
      <c r="G2822" s="0" t="s">
        <v>16</v>
      </c>
      <c r="H2822" s="0" t="n">
        <v>3652</v>
      </c>
      <c r="I2822" s="0" t="n">
        <v>3652</v>
      </c>
    </row>
    <row r="2823" customFormat="false" ht="15" hidden="false" customHeight="false" outlineLevel="0" collapsed="false">
      <c r="A2823" s="0" t="s">
        <v>2834</v>
      </c>
      <c r="B2823" s="0" t="n">
        <v>46.1606</v>
      </c>
      <c r="C2823" s="0" t="n">
        <v>2.8339</v>
      </c>
      <c r="D2823" s="0" t="s">
        <v>10</v>
      </c>
      <c r="E2823" s="0" t="s">
        <v>11</v>
      </c>
      <c r="F2823" s="0" t="s">
        <v>24</v>
      </c>
      <c r="H2823" s="0" t="n">
        <v>3651</v>
      </c>
      <c r="I2823" s="0" t="n">
        <v>3651</v>
      </c>
    </row>
    <row r="2824" customFormat="false" ht="15" hidden="false" customHeight="false" outlineLevel="0" collapsed="false">
      <c r="A2824" s="0" t="s">
        <v>2835</v>
      </c>
      <c r="B2824" s="0" t="n">
        <v>48.0336</v>
      </c>
      <c r="C2824" s="0" t="n">
        <v>0.2403</v>
      </c>
      <c r="D2824" s="0" t="s">
        <v>10</v>
      </c>
      <c r="E2824" s="0" t="s">
        <v>11</v>
      </c>
      <c r="F2824" s="0" t="s">
        <v>26</v>
      </c>
      <c r="H2824" s="0" t="n">
        <v>3650</v>
      </c>
      <c r="I2824" s="0" t="n">
        <v>3650</v>
      </c>
    </row>
    <row r="2825" customFormat="false" ht="15" hidden="false" customHeight="false" outlineLevel="0" collapsed="false">
      <c r="A2825" s="0" t="s">
        <v>2836</v>
      </c>
      <c r="B2825" s="0" t="n">
        <v>49.155</v>
      </c>
      <c r="C2825" s="0" t="n">
        <v>-0.4525</v>
      </c>
      <c r="D2825" s="0" t="s">
        <v>10</v>
      </c>
      <c r="E2825" s="0" t="s">
        <v>11</v>
      </c>
      <c r="F2825" s="0" t="s">
        <v>30</v>
      </c>
      <c r="H2825" s="0" t="n">
        <v>3649</v>
      </c>
      <c r="I2825" s="0" t="n">
        <v>3649</v>
      </c>
    </row>
    <row r="2826" customFormat="false" ht="15" hidden="false" customHeight="false" outlineLevel="0" collapsed="false">
      <c r="A2826" s="0" t="s">
        <v>2837</v>
      </c>
      <c r="B2826" s="0" t="n">
        <v>47.4092</v>
      </c>
      <c r="C2826" s="0" t="n">
        <v>-0.7622</v>
      </c>
      <c r="D2826" s="0" t="s">
        <v>10</v>
      </c>
      <c r="E2826" s="0" t="s">
        <v>11</v>
      </c>
      <c r="F2826" s="0" t="s">
        <v>26</v>
      </c>
      <c r="H2826" s="0" t="n">
        <v>3649</v>
      </c>
      <c r="I2826" s="0" t="n">
        <v>3649</v>
      </c>
    </row>
    <row r="2827" customFormat="false" ht="15" hidden="false" customHeight="false" outlineLevel="0" collapsed="false">
      <c r="A2827" s="0" t="s">
        <v>2838</v>
      </c>
      <c r="B2827" s="0" t="n">
        <v>47.0556</v>
      </c>
      <c r="C2827" s="0" t="n">
        <v>-1.5128</v>
      </c>
      <c r="D2827" s="0" t="s">
        <v>10</v>
      </c>
      <c r="E2827" s="0" t="s">
        <v>11</v>
      </c>
      <c r="F2827" s="0" t="s">
        <v>26</v>
      </c>
      <c r="H2827" s="0" t="n">
        <v>3648</v>
      </c>
      <c r="I2827" s="0" t="n">
        <v>3648</v>
      </c>
    </row>
    <row r="2828" customFormat="false" ht="15" hidden="false" customHeight="false" outlineLevel="0" collapsed="false">
      <c r="A2828" s="0" t="s">
        <v>2839</v>
      </c>
      <c r="B2828" s="0" t="n">
        <v>45.8369</v>
      </c>
      <c r="C2828" s="0" t="n">
        <v>4.7719</v>
      </c>
      <c r="D2828" s="0" t="s">
        <v>10</v>
      </c>
      <c r="E2828" s="0" t="s">
        <v>11</v>
      </c>
      <c r="F2828" s="0" t="s">
        <v>24</v>
      </c>
      <c r="H2828" s="0" t="n">
        <v>3648</v>
      </c>
      <c r="I2828" s="0" t="n">
        <v>3648</v>
      </c>
    </row>
    <row r="2829" customFormat="false" ht="15" hidden="false" customHeight="false" outlineLevel="0" collapsed="false">
      <c r="A2829" s="0" t="s">
        <v>2840</v>
      </c>
      <c r="B2829" s="0" t="n">
        <v>50.4897</v>
      </c>
      <c r="C2829" s="0" t="n">
        <v>2.5656</v>
      </c>
      <c r="D2829" s="0" t="s">
        <v>10</v>
      </c>
      <c r="E2829" s="0" t="s">
        <v>11</v>
      </c>
      <c r="F2829" s="0" t="s">
        <v>44</v>
      </c>
      <c r="H2829" s="0" t="n">
        <v>3647</v>
      </c>
      <c r="I2829" s="0" t="n">
        <v>3647</v>
      </c>
    </row>
    <row r="2830" customFormat="false" ht="15" hidden="false" customHeight="false" outlineLevel="0" collapsed="false">
      <c r="A2830" s="0" t="s">
        <v>2841</v>
      </c>
      <c r="B2830" s="0" t="n">
        <v>47.415</v>
      </c>
      <c r="C2830" s="0" t="n">
        <v>-1.7914</v>
      </c>
      <c r="D2830" s="0" t="s">
        <v>10</v>
      </c>
      <c r="E2830" s="0" t="s">
        <v>11</v>
      </c>
      <c r="F2830" s="0" t="s">
        <v>26</v>
      </c>
      <c r="H2830" s="0" t="n">
        <v>3647</v>
      </c>
      <c r="I2830" s="0" t="n">
        <v>3647</v>
      </c>
    </row>
    <row r="2831" customFormat="false" ht="15" hidden="false" customHeight="false" outlineLevel="0" collapsed="false">
      <c r="A2831" s="0" t="s">
        <v>2842</v>
      </c>
      <c r="B2831" s="0" t="n">
        <v>43.675</v>
      </c>
      <c r="C2831" s="0" t="n">
        <v>6.975</v>
      </c>
      <c r="D2831" s="0" t="s">
        <v>10</v>
      </c>
      <c r="E2831" s="0" t="s">
        <v>11</v>
      </c>
      <c r="F2831" s="0" t="s">
        <v>15</v>
      </c>
      <c r="H2831" s="0" t="n">
        <v>3646</v>
      </c>
      <c r="I2831" s="0" t="n">
        <v>3646</v>
      </c>
    </row>
    <row r="2832" customFormat="false" ht="15" hidden="false" customHeight="false" outlineLevel="0" collapsed="false">
      <c r="A2832" s="0" t="s">
        <v>2843</v>
      </c>
      <c r="B2832" s="0" t="n">
        <v>47.9578</v>
      </c>
      <c r="C2832" s="0" t="n">
        <v>-2.9733</v>
      </c>
      <c r="D2832" s="0" t="s">
        <v>10</v>
      </c>
      <c r="E2832" s="0" t="s">
        <v>11</v>
      </c>
      <c r="F2832" s="0" t="s">
        <v>22</v>
      </c>
      <c r="H2832" s="0" t="n">
        <v>3646</v>
      </c>
      <c r="I2832" s="0" t="n">
        <v>3646</v>
      </c>
    </row>
    <row r="2833" customFormat="false" ht="15" hidden="false" customHeight="false" outlineLevel="0" collapsed="false">
      <c r="A2833" s="0" t="s">
        <v>2844</v>
      </c>
      <c r="B2833" s="0" t="n">
        <v>45.5556</v>
      </c>
      <c r="C2833" s="0" t="n">
        <v>6.6486</v>
      </c>
      <c r="D2833" s="0" t="s">
        <v>10</v>
      </c>
      <c r="E2833" s="0" t="s">
        <v>11</v>
      </c>
      <c r="F2833" s="0" t="s">
        <v>24</v>
      </c>
      <c r="H2833" s="0" t="n">
        <v>3641</v>
      </c>
      <c r="I2833" s="0" t="n">
        <v>3641</v>
      </c>
    </row>
    <row r="2834" customFormat="false" ht="15" hidden="false" customHeight="false" outlineLevel="0" collapsed="false">
      <c r="A2834" s="0" t="s">
        <v>2845</v>
      </c>
      <c r="B2834" s="0" t="n">
        <v>45.7203</v>
      </c>
      <c r="C2834" s="0" t="n">
        <v>3.0189</v>
      </c>
      <c r="D2834" s="0" t="s">
        <v>10</v>
      </c>
      <c r="E2834" s="0" t="s">
        <v>11</v>
      </c>
      <c r="F2834" s="0" t="s">
        <v>24</v>
      </c>
      <c r="H2834" s="0" t="n">
        <v>3641</v>
      </c>
      <c r="I2834" s="0" t="n">
        <v>3641</v>
      </c>
    </row>
    <row r="2835" customFormat="false" ht="15" hidden="false" customHeight="false" outlineLevel="0" collapsed="false">
      <c r="A2835" s="0" t="s">
        <v>2846</v>
      </c>
      <c r="B2835" s="0" t="n">
        <v>48.0986</v>
      </c>
      <c r="C2835" s="0" t="n">
        <v>0.1553</v>
      </c>
      <c r="D2835" s="0" t="s">
        <v>10</v>
      </c>
      <c r="E2835" s="0" t="s">
        <v>11</v>
      </c>
      <c r="F2835" s="0" t="s">
        <v>26</v>
      </c>
      <c r="H2835" s="0" t="n">
        <v>3640</v>
      </c>
      <c r="I2835" s="0" t="n">
        <v>3640</v>
      </c>
    </row>
    <row r="2836" customFormat="false" ht="15" hidden="false" customHeight="false" outlineLevel="0" collapsed="false">
      <c r="A2836" s="0" t="s">
        <v>2847</v>
      </c>
      <c r="B2836" s="0" t="n">
        <v>46.4858</v>
      </c>
      <c r="C2836" s="0" t="n">
        <v>6.0617</v>
      </c>
      <c r="D2836" s="0" t="s">
        <v>10</v>
      </c>
      <c r="E2836" s="0" t="s">
        <v>11</v>
      </c>
      <c r="F2836" s="0" t="s">
        <v>49</v>
      </c>
      <c r="H2836" s="0" t="n">
        <v>3640</v>
      </c>
      <c r="I2836" s="0" t="n">
        <v>3640</v>
      </c>
    </row>
    <row r="2837" customFormat="false" ht="15" hidden="false" customHeight="false" outlineLevel="0" collapsed="false">
      <c r="A2837" s="0" t="s">
        <v>2848</v>
      </c>
      <c r="B2837" s="0" t="n">
        <v>50.1972</v>
      </c>
      <c r="C2837" s="0" t="n">
        <v>3.38</v>
      </c>
      <c r="D2837" s="0" t="s">
        <v>10</v>
      </c>
      <c r="E2837" s="0" t="s">
        <v>11</v>
      </c>
      <c r="F2837" s="0" t="s">
        <v>44</v>
      </c>
      <c r="H2837" s="0" t="n">
        <v>3638</v>
      </c>
      <c r="I2837" s="0" t="n">
        <v>3638</v>
      </c>
    </row>
    <row r="2838" customFormat="false" ht="15" hidden="false" customHeight="false" outlineLevel="0" collapsed="false">
      <c r="A2838" s="0" t="s">
        <v>2849</v>
      </c>
      <c r="B2838" s="0" t="n">
        <v>47.0053</v>
      </c>
      <c r="C2838" s="0" t="n">
        <v>3.1867</v>
      </c>
      <c r="D2838" s="0" t="s">
        <v>10</v>
      </c>
      <c r="E2838" s="0" t="s">
        <v>11</v>
      </c>
      <c r="F2838" s="0" t="s">
        <v>49</v>
      </c>
      <c r="H2838" s="0" t="n">
        <v>3638</v>
      </c>
      <c r="I2838" s="0" t="n">
        <v>3638</v>
      </c>
    </row>
    <row r="2839" customFormat="false" ht="15" hidden="false" customHeight="false" outlineLevel="0" collapsed="false">
      <c r="A2839" s="0" t="s">
        <v>2850</v>
      </c>
      <c r="B2839" s="0" t="n">
        <v>48.7044</v>
      </c>
      <c r="C2839" s="0" t="n">
        <v>-3.4489</v>
      </c>
      <c r="D2839" s="0" t="s">
        <v>10</v>
      </c>
      <c r="E2839" s="0" t="s">
        <v>11</v>
      </c>
      <c r="F2839" s="0" t="s">
        <v>22</v>
      </c>
      <c r="H2839" s="0" t="n">
        <v>3638</v>
      </c>
      <c r="I2839" s="0" t="n">
        <v>3638</v>
      </c>
    </row>
    <row r="2840" customFormat="false" ht="15" hidden="false" customHeight="false" outlineLevel="0" collapsed="false">
      <c r="A2840" s="0" t="s">
        <v>2851</v>
      </c>
      <c r="B2840" s="0" t="n">
        <v>50.9686</v>
      </c>
      <c r="C2840" s="0" t="n">
        <v>2.4342</v>
      </c>
      <c r="D2840" s="0" t="s">
        <v>10</v>
      </c>
      <c r="E2840" s="0" t="s">
        <v>11</v>
      </c>
      <c r="F2840" s="0" t="s">
        <v>44</v>
      </c>
      <c r="H2840" s="0" t="n">
        <v>3637</v>
      </c>
      <c r="I2840" s="0" t="n">
        <v>3637</v>
      </c>
    </row>
    <row r="2841" customFormat="false" ht="15" hidden="false" customHeight="false" outlineLevel="0" collapsed="false">
      <c r="A2841" s="0" t="s">
        <v>2852</v>
      </c>
      <c r="B2841" s="0" t="n">
        <v>45.6339</v>
      </c>
      <c r="C2841" s="0" t="n">
        <v>5.3658</v>
      </c>
      <c r="D2841" s="0" t="s">
        <v>10</v>
      </c>
      <c r="E2841" s="0" t="s">
        <v>11</v>
      </c>
      <c r="F2841" s="0" t="s">
        <v>24</v>
      </c>
      <c r="H2841" s="0" t="n">
        <v>3637</v>
      </c>
      <c r="I2841" s="0" t="n">
        <v>3637</v>
      </c>
    </row>
    <row r="2842" customFormat="false" ht="15" hidden="false" customHeight="false" outlineLevel="0" collapsed="false">
      <c r="A2842" s="0" t="s">
        <v>2853</v>
      </c>
      <c r="B2842" s="0" t="n">
        <v>49.1161</v>
      </c>
      <c r="C2842" s="0" t="n">
        <v>6.6392</v>
      </c>
      <c r="D2842" s="0" t="s">
        <v>10</v>
      </c>
      <c r="E2842" s="0" t="s">
        <v>11</v>
      </c>
      <c r="F2842" s="0" t="s">
        <v>32</v>
      </c>
      <c r="H2842" s="0" t="n">
        <v>3635</v>
      </c>
      <c r="I2842" s="0" t="n">
        <v>3635</v>
      </c>
    </row>
    <row r="2843" customFormat="false" ht="15" hidden="false" customHeight="false" outlineLevel="0" collapsed="false">
      <c r="A2843" s="0" t="s">
        <v>2854</v>
      </c>
      <c r="B2843" s="0" t="n">
        <v>44.1342</v>
      </c>
      <c r="C2843" s="0" t="n">
        <v>0.6617</v>
      </c>
      <c r="D2843" s="0" t="s">
        <v>10</v>
      </c>
      <c r="E2843" s="0" t="s">
        <v>11</v>
      </c>
      <c r="F2843" s="0" t="s">
        <v>38</v>
      </c>
      <c r="H2843" s="0" t="n">
        <v>3635</v>
      </c>
      <c r="I2843" s="0" t="n">
        <v>3635</v>
      </c>
    </row>
    <row r="2844" customFormat="false" ht="15" hidden="false" customHeight="false" outlineLevel="0" collapsed="false">
      <c r="A2844" s="0" t="s">
        <v>2855</v>
      </c>
      <c r="B2844" s="0" t="n">
        <v>44.9969</v>
      </c>
      <c r="C2844" s="0" t="n">
        <v>-0.6886</v>
      </c>
      <c r="D2844" s="0" t="s">
        <v>10</v>
      </c>
      <c r="E2844" s="0" t="s">
        <v>11</v>
      </c>
      <c r="F2844" s="0" t="s">
        <v>38</v>
      </c>
      <c r="H2844" s="0" t="n">
        <v>3634</v>
      </c>
      <c r="I2844" s="0" t="n">
        <v>3634</v>
      </c>
    </row>
    <row r="2845" customFormat="false" ht="15" hidden="false" customHeight="false" outlineLevel="0" collapsed="false">
      <c r="A2845" s="0" t="s">
        <v>2856</v>
      </c>
      <c r="B2845" s="0" t="n">
        <v>46.2447</v>
      </c>
      <c r="C2845" s="0" t="n">
        <v>5.6328</v>
      </c>
      <c r="D2845" s="0" t="s">
        <v>10</v>
      </c>
      <c r="E2845" s="0" t="s">
        <v>11</v>
      </c>
      <c r="F2845" s="0" t="s">
        <v>24</v>
      </c>
      <c r="H2845" s="0" t="n">
        <v>3632</v>
      </c>
      <c r="I2845" s="0" t="n">
        <v>3632</v>
      </c>
    </row>
    <row r="2846" customFormat="false" ht="15" hidden="false" customHeight="false" outlineLevel="0" collapsed="false">
      <c r="A2846" s="0" t="s">
        <v>2857</v>
      </c>
      <c r="B2846" s="0" t="n">
        <v>49.4928</v>
      </c>
      <c r="C2846" s="0" t="n">
        <v>5.8742</v>
      </c>
      <c r="D2846" s="0" t="s">
        <v>10</v>
      </c>
      <c r="E2846" s="0" t="s">
        <v>11</v>
      </c>
      <c r="F2846" s="0" t="s">
        <v>32</v>
      </c>
      <c r="H2846" s="0" t="n">
        <v>3632</v>
      </c>
      <c r="I2846" s="0" t="n">
        <v>3632</v>
      </c>
    </row>
    <row r="2847" customFormat="false" ht="15" hidden="false" customHeight="false" outlineLevel="0" collapsed="false">
      <c r="A2847" s="0" t="s">
        <v>2858</v>
      </c>
      <c r="B2847" s="0" t="n">
        <v>47.4189</v>
      </c>
      <c r="C2847" s="0" t="n">
        <v>1.4278</v>
      </c>
      <c r="D2847" s="0" t="s">
        <v>10</v>
      </c>
      <c r="E2847" s="0" t="s">
        <v>11</v>
      </c>
      <c r="F2847" s="0" t="s">
        <v>40</v>
      </c>
      <c r="H2847" s="0" t="n">
        <v>3631</v>
      </c>
      <c r="I2847" s="0" t="n">
        <v>3631</v>
      </c>
    </row>
    <row r="2848" customFormat="false" ht="15" hidden="false" customHeight="false" outlineLevel="0" collapsed="false">
      <c r="A2848" s="0" t="s">
        <v>2859</v>
      </c>
      <c r="B2848" s="0" t="n">
        <v>43.6575</v>
      </c>
      <c r="C2848" s="0" t="n">
        <v>1.6608</v>
      </c>
      <c r="D2848" s="0" t="s">
        <v>10</v>
      </c>
      <c r="E2848" s="0" t="s">
        <v>11</v>
      </c>
      <c r="F2848" s="0" t="s">
        <v>18</v>
      </c>
      <c r="H2848" s="0" t="n">
        <v>3631</v>
      </c>
      <c r="I2848" s="0" t="n">
        <v>3631</v>
      </c>
    </row>
    <row r="2849" customFormat="false" ht="15" hidden="false" customHeight="false" outlineLevel="0" collapsed="false">
      <c r="A2849" s="0" t="s">
        <v>2860</v>
      </c>
      <c r="B2849" s="0" t="n">
        <v>47.4817</v>
      </c>
      <c r="C2849" s="0" t="n">
        <v>6.7306</v>
      </c>
      <c r="D2849" s="0" t="s">
        <v>10</v>
      </c>
      <c r="E2849" s="0" t="s">
        <v>11</v>
      </c>
      <c r="F2849" s="0" t="s">
        <v>49</v>
      </c>
      <c r="H2849" s="0" t="n">
        <v>3628</v>
      </c>
      <c r="I2849" s="0" t="n">
        <v>3628</v>
      </c>
    </row>
    <row r="2850" customFormat="false" ht="15" hidden="false" customHeight="false" outlineLevel="0" collapsed="false">
      <c r="A2850" s="0" t="s">
        <v>2861</v>
      </c>
      <c r="B2850" s="0" t="n">
        <v>45.2631</v>
      </c>
      <c r="C2850" s="0" t="n">
        <v>1.4083</v>
      </c>
      <c r="D2850" s="0" t="s">
        <v>10</v>
      </c>
      <c r="E2850" s="0" t="s">
        <v>11</v>
      </c>
      <c r="F2850" s="0" t="s">
        <v>38</v>
      </c>
      <c r="H2850" s="0" t="n">
        <v>3624</v>
      </c>
      <c r="I2850" s="0" t="n">
        <v>3624</v>
      </c>
    </row>
    <row r="2851" customFormat="false" ht="15" hidden="false" customHeight="false" outlineLevel="0" collapsed="false">
      <c r="A2851" s="0" t="s">
        <v>2862</v>
      </c>
      <c r="B2851" s="0" t="n">
        <v>46.2358</v>
      </c>
      <c r="C2851" s="0" t="n">
        <v>6.3214</v>
      </c>
      <c r="D2851" s="0" t="s">
        <v>10</v>
      </c>
      <c r="E2851" s="0" t="s">
        <v>11</v>
      </c>
      <c r="F2851" s="0" t="s">
        <v>24</v>
      </c>
      <c r="H2851" s="0" t="n">
        <v>3624</v>
      </c>
      <c r="I2851" s="0" t="n">
        <v>3624</v>
      </c>
    </row>
    <row r="2852" customFormat="false" ht="15" hidden="false" customHeight="false" outlineLevel="0" collapsed="false">
      <c r="A2852" s="0" t="s">
        <v>2863</v>
      </c>
      <c r="B2852" s="0" t="n">
        <v>48.8367</v>
      </c>
      <c r="C2852" s="0" t="n">
        <v>2.1108</v>
      </c>
      <c r="D2852" s="0" t="s">
        <v>10</v>
      </c>
      <c r="E2852" s="0" t="s">
        <v>11</v>
      </c>
      <c r="F2852" s="0" t="s">
        <v>12</v>
      </c>
      <c r="H2852" s="0" t="n">
        <v>3623</v>
      </c>
      <c r="I2852" s="0" t="n">
        <v>3623</v>
      </c>
    </row>
    <row r="2853" customFormat="false" ht="15" hidden="false" customHeight="false" outlineLevel="0" collapsed="false">
      <c r="A2853" s="0" t="s">
        <v>2864</v>
      </c>
      <c r="B2853" s="0" t="n">
        <v>47.3475</v>
      </c>
      <c r="C2853" s="0" t="n">
        <v>0.4617</v>
      </c>
      <c r="D2853" s="0" t="s">
        <v>10</v>
      </c>
      <c r="E2853" s="0" t="s">
        <v>11</v>
      </c>
      <c r="F2853" s="0" t="s">
        <v>40</v>
      </c>
      <c r="H2853" s="0" t="n">
        <v>3621</v>
      </c>
      <c r="I2853" s="0" t="n">
        <v>3621</v>
      </c>
    </row>
    <row r="2854" customFormat="false" ht="15" hidden="false" customHeight="false" outlineLevel="0" collapsed="false">
      <c r="A2854" s="0" t="s">
        <v>2865</v>
      </c>
      <c r="B2854" s="0" t="n">
        <v>49.0967</v>
      </c>
      <c r="C2854" s="0" t="n">
        <v>2.7531</v>
      </c>
      <c r="D2854" s="0" t="s">
        <v>10</v>
      </c>
      <c r="E2854" s="0" t="s">
        <v>11</v>
      </c>
      <c r="F2854" s="0" t="s">
        <v>44</v>
      </c>
      <c r="H2854" s="0" t="n">
        <v>3620</v>
      </c>
      <c r="I2854" s="0" t="n">
        <v>3620</v>
      </c>
    </row>
    <row r="2855" customFormat="false" ht="15" hidden="false" customHeight="false" outlineLevel="0" collapsed="false">
      <c r="A2855" s="0" t="s">
        <v>2866</v>
      </c>
      <c r="B2855" s="0" t="n">
        <v>48.1453</v>
      </c>
      <c r="C2855" s="0" t="n">
        <v>-1.8986</v>
      </c>
      <c r="D2855" s="0" t="s">
        <v>10</v>
      </c>
      <c r="E2855" s="0" t="s">
        <v>11</v>
      </c>
      <c r="F2855" s="0" t="s">
        <v>22</v>
      </c>
      <c r="H2855" s="0" t="n">
        <v>3620</v>
      </c>
      <c r="I2855" s="0" t="n">
        <v>3620</v>
      </c>
    </row>
    <row r="2856" customFormat="false" ht="15" hidden="false" customHeight="false" outlineLevel="0" collapsed="false">
      <c r="A2856" s="0" t="s">
        <v>2867</v>
      </c>
      <c r="B2856" s="0" t="n">
        <v>46.9586</v>
      </c>
      <c r="C2856" s="0" t="n">
        <v>-0.8931</v>
      </c>
      <c r="D2856" s="0" t="s">
        <v>10</v>
      </c>
      <c r="E2856" s="0" t="s">
        <v>11</v>
      </c>
      <c r="F2856" s="0" t="s">
        <v>26</v>
      </c>
      <c r="H2856" s="0" t="n">
        <v>3620</v>
      </c>
      <c r="I2856" s="0" t="n">
        <v>3620</v>
      </c>
    </row>
    <row r="2857" customFormat="false" ht="15" hidden="false" customHeight="false" outlineLevel="0" collapsed="false">
      <c r="A2857" s="0" t="s">
        <v>2868</v>
      </c>
      <c r="B2857" s="0" t="n">
        <v>48.0667</v>
      </c>
      <c r="C2857" s="0" t="n">
        <v>-2.8819</v>
      </c>
      <c r="D2857" s="0" t="s">
        <v>10</v>
      </c>
      <c r="E2857" s="0" t="s">
        <v>11</v>
      </c>
      <c r="F2857" s="0" t="s">
        <v>22</v>
      </c>
      <c r="H2857" s="0" t="n">
        <v>3619</v>
      </c>
      <c r="I2857" s="0" t="n">
        <v>3619</v>
      </c>
    </row>
    <row r="2858" customFormat="false" ht="15" hidden="false" customHeight="false" outlineLevel="0" collapsed="false">
      <c r="A2858" s="0" t="s">
        <v>2869</v>
      </c>
      <c r="B2858" s="0" t="n">
        <v>49.3178</v>
      </c>
      <c r="C2858" s="0" t="n">
        <v>-1.1022</v>
      </c>
      <c r="D2858" s="0" t="s">
        <v>10</v>
      </c>
      <c r="E2858" s="0" t="s">
        <v>11</v>
      </c>
      <c r="F2858" s="0" t="s">
        <v>30</v>
      </c>
      <c r="H2858" s="0" t="n">
        <v>3619</v>
      </c>
      <c r="I2858" s="0" t="n">
        <v>3619</v>
      </c>
    </row>
    <row r="2859" customFormat="false" ht="15" hidden="false" customHeight="false" outlineLevel="0" collapsed="false">
      <c r="A2859" s="0" t="s">
        <v>2870</v>
      </c>
      <c r="B2859" s="0" t="n">
        <v>46.2069</v>
      </c>
      <c r="C2859" s="0" t="n">
        <v>3.4336</v>
      </c>
      <c r="D2859" s="0" t="s">
        <v>10</v>
      </c>
      <c r="E2859" s="0" t="s">
        <v>11</v>
      </c>
      <c r="F2859" s="0" t="s">
        <v>24</v>
      </c>
      <c r="H2859" s="0" t="n">
        <v>3618</v>
      </c>
      <c r="I2859" s="0" t="n">
        <v>3618</v>
      </c>
    </row>
    <row r="2860" customFormat="false" ht="15" hidden="false" customHeight="false" outlineLevel="0" collapsed="false">
      <c r="A2860" s="0" t="s">
        <v>2871</v>
      </c>
      <c r="B2860" s="0" t="n">
        <v>48.7694</v>
      </c>
      <c r="C2860" s="0" t="n">
        <v>-3.5681</v>
      </c>
      <c r="D2860" s="0" t="s">
        <v>10</v>
      </c>
      <c r="E2860" s="0" t="s">
        <v>11</v>
      </c>
      <c r="F2860" s="0" t="s">
        <v>22</v>
      </c>
      <c r="H2860" s="0" t="n">
        <v>3618</v>
      </c>
      <c r="I2860" s="0" t="n">
        <v>3618</v>
      </c>
    </row>
    <row r="2861" customFormat="false" ht="15" hidden="false" customHeight="false" outlineLevel="0" collapsed="false">
      <c r="A2861" s="0" t="s">
        <v>2872</v>
      </c>
      <c r="B2861" s="0" t="n">
        <v>46.0994</v>
      </c>
      <c r="C2861" s="0" t="n">
        <v>4.3206</v>
      </c>
      <c r="D2861" s="0" t="s">
        <v>10</v>
      </c>
      <c r="E2861" s="0" t="s">
        <v>11</v>
      </c>
      <c r="F2861" s="0" t="s">
        <v>24</v>
      </c>
      <c r="H2861" s="0" t="n">
        <v>3617</v>
      </c>
      <c r="I2861" s="0" t="n">
        <v>3617</v>
      </c>
    </row>
    <row r="2862" customFormat="false" ht="15" hidden="false" customHeight="false" outlineLevel="0" collapsed="false">
      <c r="A2862" s="0" t="s">
        <v>2873</v>
      </c>
      <c r="B2862" s="0" t="n">
        <v>48.8414</v>
      </c>
      <c r="C2862" s="0" t="n">
        <v>2.0772</v>
      </c>
      <c r="D2862" s="0" t="s">
        <v>10</v>
      </c>
      <c r="E2862" s="0" t="s">
        <v>11</v>
      </c>
      <c r="F2862" s="0" t="s">
        <v>12</v>
      </c>
      <c r="H2862" s="0" t="n">
        <v>3615</v>
      </c>
      <c r="I2862" s="0" t="n">
        <v>3615</v>
      </c>
    </row>
    <row r="2863" customFormat="false" ht="15" hidden="false" customHeight="false" outlineLevel="0" collapsed="false">
      <c r="A2863" s="0" t="s">
        <v>2874</v>
      </c>
      <c r="B2863" s="0" t="n">
        <v>45.5286</v>
      </c>
      <c r="C2863" s="0" t="n">
        <v>4.3728</v>
      </c>
      <c r="D2863" s="0" t="s">
        <v>10</v>
      </c>
      <c r="E2863" s="0" t="s">
        <v>11</v>
      </c>
      <c r="F2863" s="0" t="s">
        <v>24</v>
      </c>
      <c r="H2863" s="0" t="n">
        <v>3614</v>
      </c>
      <c r="I2863" s="0" t="n">
        <v>3614</v>
      </c>
    </row>
    <row r="2864" customFormat="false" ht="15" hidden="false" customHeight="false" outlineLevel="0" collapsed="false">
      <c r="A2864" s="0" t="s">
        <v>2875</v>
      </c>
      <c r="B2864" s="0" t="n">
        <v>47.0625</v>
      </c>
      <c r="C2864" s="0" t="n">
        <v>2.325</v>
      </c>
      <c r="D2864" s="0" t="s">
        <v>10</v>
      </c>
      <c r="E2864" s="0" t="s">
        <v>11</v>
      </c>
      <c r="F2864" s="0" t="s">
        <v>40</v>
      </c>
      <c r="H2864" s="0" t="n">
        <v>3609</v>
      </c>
      <c r="I2864" s="0" t="n">
        <v>3609</v>
      </c>
    </row>
    <row r="2865" customFormat="false" ht="15" hidden="false" customHeight="false" outlineLevel="0" collapsed="false">
      <c r="A2865" s="0" t="s">
        <v>2876</v>
      </c>
      <c r="B2865" s="0" t="n">
        <v>48.6339</v>
      </c>
      <c r="C2865" s="0" t="n">
        <v>6.3136</v>
      </c>
      <c r="D2865" s="0" t="s">
        <v>10</v>
      </c>
      <c r="E2865" s="0" t="s">
        <v>11</v>
      </c>
      <c r="F2865" s="0" t="s">
        <v>32</v>
      </c>
      <c r="H2865" s="0" t="n">
        <v>3608</v>
      </c>
      <c r="I2865" s="0" t="n">
        <v>3608</v>
      </c>
    </row>
    <row r="2866" customFormat="false" ht="15" hidden="false" customHeight="false" outlineLevel="0" collapsed="false">
      <c r="A2866" s="0" t="s">
        <v>2877</v>
      </c>
      <c r="B2866" s="0" t="n">
        <v>50.7053</v>
      </c>
      <c r="C2866" s="0" t="n">
        <v>2.1206</v>
      </c>
      <c r="D2866" s="0" t="s">
        <v>10</v>
      </c>
      <c r="E2866" s="0" t="s">
        <v>11</v>
      </c>
      <c r="F2866" s="0" t="s">
        <v>44</v>
      </c>
      <c r="H2866" s="0" t="n">
        <v>3607</v>
      </c>
      <c r="I2866" s="0" t="n">
        <v>3607</v>
      </c>
    </row>
    <row r="2867" customFormat="false" ht="15" hidden="false" customHeight="false" outlineLevel="0" collapsed="false">
      <c r="A2867" s="0" t="s">
        <v>2878</v>
      </c>
      <c r="B2867" s="0" t="n">
        <v>48.0619</v>
      </c>
      <c r="C2867" s="0" t="n">
        <v>-1.5231</v>
      </c>
      <c r="D2867" s="0" t="s">
        <v>10</v>
      </c>
      <c r="E2867" s="0" t="s">
        <v>11</v>
      </c>
      <c r="F2867" s="0" t="s">
        <v>22</v>
      </c>
      <c r="H2867" s="0" t="n">
        <v>3605</v>
      </c>
      <c r="I2867" s="0" t="n">
        <v>3605</v>
      </c>
    </row>
    <row r="2868" customFormat="false" ht="15" hidden="false" customHeight="false" outlineLevel="0" collapsed="false">
      <c r="A2868" s="0" t="s">
        <v>2879</v>
      </c>
      <c r="B2868" s="0" t="n">
        <v>48.6569</v>
      </c>
      <c r="C2868" s="0" t="n">
        <v>-3.6311</v>
      </c>
      <c r="D2868" s="0" t="s">
        <v>10</v>
      </c>
      <c r="E2868" s="0" t="s">
        <v>11</v>
      </c>
      <c r="F2868" s="0" t="s">
        <v>22</v>
      </c>
      <c r="H2868" s="0" t="n">
        <v>3605</v>
      </c>
      <c r="I2868" s="0" t="n">
        <v>3605</v>
      </c>
    </row>
    <row r="2869" customFormat="false" ht="15" hidden="false" customHeight="false" outlineLevel="0" collapsed="false">
      <c r="A2869" s="0" t="s">
        <v>2880</v>
      </c>
      <c r="B2869" s="0" t="n">
        <v>49.2883</v>
      </c>
      <c r="C2869" s="0" t="n">
        <v>-0.1164</v>
      </c>
      <c r="D2869" s="0" t="s">
        <v>10</v>
      </c>
      <c r="E2869" s="0" t="s">
        <v>11</v>
      </c>
      <c r="F2869" s="0" t="s">
        <v>30</v>
      </c>
      <c r="H2869" s="0" t="n">
        <v>3604</v>
      </c>
      <c r="I2869" s="0" t="n">
        <v>3604</v>
      </c>
    </row>
    <row r="2870" customFormat="false" ht="15" hidden="false" customHeight="false" outlineLevel="0" collapsed="false">
      <c r="A2870" s="0" t="s">
        <v>2881</v>
      </c>
      <c r="B2870" s="0" t="n">
        <v>45.7811</v>
      </c>
      <c r="C2870" s="0" t="n">
        <v>4.7061</v>
      </c>
      <c r="D2870" s="0" t="s">
        <v>10</v>
      </c>
      <c r="E2870" s="0" t="s">
        <v>11</v>
      </c>
      <c r="F2870" s="0" t="s">
        <v>24</v>
      </c>
      <c r="H2870" s="0" t="n">
        <v>3603</v>
      </c>
      <c r="I2870" s="0" t="n">
        <v>3603</v>
      </c>
    </row>
    <row r="2871" customFormat="false" ht="15" hidden="false" customHeight="false" outlineLevel="0" collapsed="false">
      <c r="A2871" s="0" t="s">
        <v>2882</v>
      </c>
      <c r="B2871" s="0" t="n">
        <v>45.1006</v>
      </c>
      <c r="C2871" s="0" t="n">
        <v>0.4689</v>
      </c>
      <c r="D2871" s="0" t="s">
        <v>10</v>
      </c>
      <c r="E2871" s="0" t="s">
        <v>11</v>
      </c>
      <c r="F2871" s="0" t="s">
        <v>38</v>
      </c>
      <c r="H2871" s="0" t="n">
        <v>3600</v>
      </c>
      <c r="I2871" s="0" t="n">
        <v>3600</v>
      </c>
    </row>
    <row r="2872" customFormat="false" ht="15" hidden="false" customHeight="false" outlineLevel="0" collapsed="false">
      <c r="A2872" s="0" t="s">
        <v>2883</v>
      </c>
      <c r="B2872" s="0" t="n">
        <v>43.2833</v>
      </c>
      <c r="C2872" s="0" t="n">
        <v>-0.3711</v>
      </c>
      <c r="D2872" s="0" t="s">
        <v>10</v>
      </c>
      <c r="E2872" s="0" t="s">
        <v>11</v>
      </c>
      <c r="F2872" s="0" t="s">
        <v>38</v>
      </c>
      <c r="H2872" s="0" t="n">
        <v>3598</v>
      </c>
      <c r="I2872" s="0" t="n">
        <v>3598</v>
      </c>
    </row>
    <row r="2873" customFormat="false" ht="15" hidden="false" customHeight="false" outlineLevel="0" collapsed="false">
      <c r="A2873" s="0" t="s">
        <v>2884</v>
      </c>
      <c r="B2873" s="0" t="n">
        <v>43.6989</v>
      </c>
      <c r="C2873" s="0" t="n">
        <v>6.8478</v>
      </c>
      <c r="D2873" s="0" t="s">
        <v>10</v>
      </c>
      <c r="E2873" s="0" t="s">
        <v>11</v>
      </c>
      <c r="F2873" s="0" t="s">
        <v>15</v>
      </c>
      <c r="H2873" s="0" t="n">
        <v>3597</v>
      </c>
      <c r="I2873" s="0" t="n">
        <v>3597</v>
      </c>
    </row>
    <row r="2874" customFormat="false" ht="15" hidden="false" customHeight="false" outlineLevel="0" collapsed="false">
      <c r="A2874" s="0" t="s">
        <v>2885</v>
      </c>
      <c r="B2874" s="0" t="n">
        <v>49.3592</v>
      </c>
      <c r="C2874" s="0" t="n">
        <v>0.0744</v>
      </c>
      <c r="D2874" s="0" t="s">
        <v>10</v>
      </c>
      <c r="E2874" s="0" t="s">
        <v>11</v>
      </c>
      <c r="F2874" s="0" t="s">
        <v>30</v>
      </c>
      <c r="H2874" s="0" t="n">
        <v>3595</v>
      </c>
      <c r="I2874" s="0" t="n">
        <v>3595</v>
      </c>
    </row>
    <row r="2875" customFormat="false" ht="15" hidden="false" customHeight="false" outlineLevel="0" collapsed="false">
      <c r="A2875" s="0" t="s">
        <v>2886</v>
      </c>
      <c r="B2875" s="0" t="n">
        <v>46.3131</v>
      </c>
      <c r="C2875" s="0" t="n">
        <v>3.4014</v>
      </c>
      <c r="D2875" s="0" t="s">
        <v>10</v>
      </c>
      <c r="E2875" s="0" t="s">
        <v>11</v>
      </c>
      <c r="F2875" s="0" t="s">
        <v>24</v>
      </c>
      <c r="H2875" s="0" t="n">
        <v>3593</v>
      </c>
      <c r="I2875" s="0" t="n">
        <v>3593</v>
      </c>
    </row>
    <row r="2876" customFormat="false" ht="15" hidden="false" customHeight="false" outlineLevel="0" collapsed="false">
      <c r="A2876" s="0" t="s">
        <v>2887</v>
      </c>
      <c r="B2876" s="0" t="n">
        <v>43.5814</v>
      </c>
      <c r="C2876" s="0" t="n">
        <v>2.1842</v>
      </c>
      <c r="D2876" s="0" t="s">
        <v>10</v>
      </c>
      <c r="E2876" s="0" t="s">
        <v>11</v>
      </c>
      <c r="F2876" s="0" t="s">
        <v>18</v>
      </c>
      <c r="H2876" s="0" t="n">
        <v>3589</v>
      </c>
      <c r="I2876" s="0" t="n">
        <v>3589</v>
      </c>
    </row>
    <row r="2877" customFormat="false" ht="15" hidden="false" customHeight="false" outlineLevel="0" collapsed="false">
      <c r="A2877" s="0" t="s">
        <v>2888</v>
      </c>
      <c r="B2877" s="0" t="n">
        <v>45.7181</v>
      </c>
      <c r="C2877" s="0" t="n">
        <v>-0.5572</v>
      </c>
      <c r="D2877" s="0" t="s">
        <v>10</v>
      </c>
      <c r="E2877" s="0" t="s">
        <v>11</v>
      </c>
      <c r="F2877" s="0" t="s">
        <v>38</v>
      </c>
      <c r="H2877" s="0" t="n">
        <v>3588</v>
      </c>
      <c r="I2877" s="0" t="n">
        <v>3588</v>
      </c>
    </row>
    <row r="2878" customFormat="false" ht="15" hidden="false" customHeight="false" outlineLevel="0" collapsed="false">
      <c r="A2878" s="0" t="s">
        <v>2889</v>
      </c>
      <c r="B2878" s="0" t="n">
        <v>47.8767</v>
      </c>
      <c r="C2878" s="0" t="n">
        <v>-4.1128</v>
      </c>
      <c r="D2878" s="0" t="s">
        <v>10</v>
      </c>
      <c r="E2878" s="0" t="s">
        <v>11</v>
      </c>
      <c r="F2878" s="0" t="s">
        <v>22</v>
      </c>
      <c r="H2878" s="0" t="n">
        <v>3584</v>
      </c>
      <c r="I2878" s="0" t="n">
        <v>3584</v>
      </c>
    </row>
    <row r="2879" customFormat="false" ht="15" hidden="false" customHeight="false" outlineLevel="0" collapsed="false">
      <c r="A2879" s="0" t="s">
        <v>2890</v>
      </c>
      <c r="B2879" s="0" t="n">
        <v>48.8708</v>
      </c>
      <c r="C2879" s="0" t="n">
        <v>3.5406</v>
      </c>
      <c r="D2879" s="0" t="s">
        <v>10</v>
      </c>
      <c r="E2879" s="0" t="s">
        <v>11</v>
      </c>
      <c r="F2879" s="0" t="s">
        <v>32</v>
      </c>
      <c r="H2879" s="0" t="n">
        <v>3584</v>
      </c>
      <c r="I2879" s="0" t="n">
        <v>3584</v>
      </c>
    </row>
    <row r="2880" customFormat="false" ht="15" hidden="false" customHeight="false" outlineLevel="0" collapsed="false">
      <c r="A2880" s="0" t="s">
        <v>2891</v>
      </c>
      <c r="B2880" s="0" t="n">
        <v>45.5344</v>
      </c>
      <c r="C2880" s="0" t="n">
        <v>5.6664</v>
      </c>
      <c r="D2880" s="0" t="s">
        <v>10</v>
      </c>
      <c r="E2880" s="0" t="s">
        <v>11</v>
      </c>
      <c r="F2880" s="0" t="s">
        <v>24</v>
      </c>
      <c r="H2880" s="0" t="n">
        <v>3582</v>
      </c>
      <c r="I2880" s="0" t="n">
        <v>3582</v>
      </c>
    </row>
    <row r="2881" customFormat="false" ht="15" hidden="false" customHeight="false" outlineLevel="0" collapsed="false">
      <c r="A2881" s="0" t="s">
        <v>2892</v>
      </c>
      <c r="B2881" s="0" t="n">
        <v>49.4344</v>
      </c>
      <c r="C2881" s="0" t="n">
        <v>1.1506</v>
      </c>
      <c r="D2881" s="0" t="s">
        <v>10</v>
      </c>
      <c r="E2881" s="0" t="s">
        <v>11</v>
      </c>
      <c r="F2881" s="0" t="s">
        <v>30</v>
      </c>
      <c r="H2881" s="0" t="n">
        <v>3577</v>
      </c>
      <c r="I2881" s="0" t="n">
        <v>3577</v>
      </c>
    </row>
    <row r="2882" customFormat="false" ht="15" hidden="false" customHeight="false" outlineLevel="0" collapsed="false">
      <c r="A2882" s="0" t="s">
        <v>2893</v>
      </c>
      <c r="B2882" s="0" t="n">
        <v>49.9025</v>
      </c>
      <c r="C2882" s="0" t="n">
        <v>2.3269</v>
      </c>
      <c r="D2882" s="0" t="s">
        <v>10</v>
      </c>
      <c r="E2882" s="0" t="s">
        <v>11</v>
      </c>
      <c r="F2882" s="0" t="s">
        <v>44</v>
      </c>
      <c r="H2882" s="0" t="n">
        <v>3576</v>
      </c>
      <c r="I2882" s="0" t="n">
        <v>3576</v>
      </c>
    </row>
    <row r="2883" customFormat="false" ht="15" hidden="false" customHeight="false" outlineLevel="0" collapsed="false">
      <c r="A2883" s="0" t="s">
        <v>2894</v>
      </c>
      <c r="B2883" s="0" t="n">
        <v>45.7756</v>
      </c>
      <c r="C2883" s="0" t="n">
        <v>6.2206</v>
      </c>
      <c r="D2883" s="0" t="s">
        <v>10</v>
      </c>
      <c r="E2883" s="0" t="s">
        <v>11</v>
      </c>
      <c r="F2883" s="0" t="s">
        <v>24</v>
      </c>
      <c r="H2883" s="0" t="n">
        <v>3575</v>
      </c>
      <c r="I2883" s="0" t="n">
        <v>3575</v>
      </c>
    </row>
    <row r="2884" customFormat="false" ht="15" hidden="false" customHeight="false" outlineLevel="0" collapsed="false">
      <c r="A2884" s="0" t="s">
        <v>2895</v>
      </c>
      <c r="B2884" s="0" t="n">
        <v>45.1003</v>
      </c>
      <c r="C2884" s="0" t="n">
        <v>3.4942</v>
      </c>
      <c r="D2884" s="0" t="s">
        <v>10</v>
      </c>
      <c r="E2884" s="0" t="s">
        <v>11</v>
      </c>
      <c r="F2884" s="0" t="s">
        <v>24</v>
      </c>
      <c r="H2884" s="0" t="n">
        <v>3575</v>
      </c>
      <c r="I2884" s="0" t="n">
        <v>3575</v>
      </c>
    </row>
    <row r="2885" customFormat="false" ht="15" hidden="false" customHeight="false" outlineLevel="0" collapsed="false">
      <c r="A2885" s="0" t="s">
        <v>2896</v>
      </c>
      <c r="B2885" s="0" t="n">
        <v>49.7394</v>
      </c>
      <c r="C2885" s="0" t="n">
        <v>4.7494</v>
      </c>
      <c r="D2885" s="0" t="s">
        <v>10</v>
      </c>
      <c r="E2885" s="0" t="s">
        <v>11</v>
      </c>
      <c r="F2885" s="0" t="s">
        <v>32</v>
      </c>
      <c r="H2885" s="0" t="n">
        <v>3572</v>
      </c>
      <c r="I2885" s="0" t="n">
        <v>3572</v>
      </c>
    </row>
    <row r="2886" customFormat="false" ht="15" hidden="false" customHeight="false" outlineLevel="0" collapsed="false">
      <c r="A2886" s="0" t="s">
        <v>2897</v>
      </c>
      <c r="B2886" s="0" t="n">
        <v>48.5869</v>
      </c>
      <c r="C2886" s="0" t="n">
        <v>-4.5717</v>
      </c>
      <c r="D2886" s="0" t="s">
        <v>10</v>
      </c>
      <c r="E2886" s="0" t="s">
        <v>11</v>
      </c>
      <c r="F2886" s="0" t="s">
        <v>22</v>
      </c>
      <c r="H2886" s="0" t="n">
        <v>3572</v>
      </c>
      <c r="I2886" s="0" t="n">
        <v>3572</v>
      </c>
    </row>
    <row r="2887" customFormat="false" ht="15" hidden="false" customHeight="false" outlineLevel="0" collapsed="false">
      <c r="A2887" s="0" t="s">
        <v>2898</v>
      </c>
      <c r="B2887" s="0" t="n">
        <v>43.7269</v>
      </c>
      <c r="C2887" s="0" t="n">
        <v>4.7089</v>
      </c>
      <c r="D2887" s="0" t="s">
        <v>10</v>
      </c>
      <c r="E2887" s="0" t="s">
        <v>11</v>
      </c>
      <c r="F2887" s="0" t="s">
        <v>15</v>
      </c>
      <c r="H2887" s="0" t="n">
        <v>3568</v>
      </c>
      <c r="I2887" s="0" t="n">
        <v>3568</v>
      </c>
    </row>
    <row r="2888" customFormat="false" ht="15" hidden="false" customHeight="false" outlineLevel="0" collapsed="false">
      <c r="A2888" s="0" t="s">
        <v>2899</v>
      </c>
      <c r="B2888" s="0" t="n">
        <v>47.8853</v>
      </c>
      <c r="C2888" s="0" t="n">
        <v>6.4028</v>
      </c>
      <c r="D2888" s="0" t="s">
        <v>10</v>
      </c>
      <c r="E2888" s="0" t="s">
        <v>11</v>
      </c>
      <c r="F2888" s="0" t="s">
        <v>49</v>
      </c>
      <c r="H2888" s="0" t="n">
        <v>3565</v>
      </c>
      <c r="I2888" s="0" t="n">
        <v>3565</v>
      </c>
    </row>
    <row r="2889" customFormat="false" ht="15" hidden="false" customHeight="false" outlineLevel="0" collapsed="false">
      <c r="A2889" s="0" t="s">
        <v>2900</v>
      </c>
      <c r="B2889" s="0" t="n">
        <v>50.3678</v>
      </c>
      <c r="C2889" s="0" t="n">
        <v>3.3353</v>
      </c>
      <c r="D2889" s="0" t="s">
        <v>10</v>
      </c>
      <c r="E2889" s="0" t="s">
        <v>11</v>
      </c>
      <c r="F2889" s="0" t="s">
        <v>44</v>
      </c>
      <c r="H2889" s="0" t="n">
        <v>3562</v>
      </c>
      <c r="I2889" s="0" t="n">
        <v>3562</v>
      </c>
    </row>
    <row r="2890" customFormat="false" ht="15" hidden="false" customHeight="false" outlineLevel="0" collapsed="false">
      <c r="A2890" s="0" t="s">
        <v>2901</v>
      </c>
      <c r="B2890" s="0" t="n">
        <v>48.4994</v>
      </c>
      <c r="C2890" s="0" t="n">
        <v>-4.505</v>
      </c>
      <c r="D2890" s="0" t="s">
        <v>10</v>
      </c>
      <c r="E2890" s="0" t="s">
        <v>11</v>
      </c>
      <c r="F2890" s="0" t="s">
        <v>22</v>
      </c>
      <c r="H2890" s="0" t="n">
        <v>3560</v>
      </c>
      <c r="I2890" s="0" t="n">
        <v>3560</v>
      </c>
    </row>
    <row r="2891" customFormat="false" ht="15" hidden="false" customHeight="false" outlineLevel="0" collapsed="false">
      <c r="A2891" s="0" t="s">
        <v>2902</v>
      </c>
      <c r="B2891" s="0" t="n">
        <v>49.0714</v>
      </c>
      <c r="C2891" s="0" t="n">
        <v>2.3106</v>
      </c>
      <c r="D2891" s="0" t="s">
        <v>10</v>
      </c>
      <c r="E2891" s="0" t="s">
        <v>11</v>
      </c>
      <c r="F2891" s="0" t="s">
        <v>12</v>
      </c>
      <c r="H2891" s="0" t="n">
        <v>3558</v>
      </c>
      <c r="I2891" s="0" t="n">
        <v>3558</v>
      </c>
    </row>
    <row r="2892" customFormat="false" ht="15" hidden="false" customHeight="false" outlineLevel="0" collapsed="false">
      <c r="A2892" s="0" t="s">
        <v>2903</v>
      </c>
      <c r="B2892" s="0" t="n">
        <v>43.64</v>
      </c>
      <c r="C2892" s="0" t="n">
        <v>3.9653</v>
      </c>
      <c r="D2892" s="0" t="s">
        <v>10</v>
      </c>
      <c r="E2892" s="0" t="s">
        <v>11</v>
      </c>
      <c r="F2892" s="0" t="s">
        <v>18</v>
      </c>
      <c r="H2892" s="0" t="n">
        <v>3557</v>
      </c>
      <c r="I2892" s="0" t="n">
        <v>3557</v>
      </c>
    </row>
    <row r="2893" customFormat="false" ht="15" hidden="false" customHeight="false" outlineLevel="0" collapsed="false">
      <c r="A2893" s="0" t="s">
        <v>2904</v>
      </c>
      <c r="B2893" s="0" t="n">
        <v>46.7944</v>
      </c>
      <c r="C2893" s="0" t="n">
        <v>4.4833</v>
      </c>
      <c r="D2893" s="0" t="s">
        <v>10</v>
      </c>
      <c r="E2893" s="0" t="s">
        <v>11</v>
      </c>
      <c r="F2893" s="0" t="s">
        <v>49</v>
      </c>
      <c r="H2893" s="0" t="n">
        <v>3556</v>
      </c>
      <c r="I2893" s="0" t="n">
        <v>3556</v>
      </c>
    </row>
    <row r="2894" customFormat="false" ht="15" hidden="false" customHeight="false" outlineLevel="0" collapsed="false">
      <c r="A2894" s="0" t="s">
        <v>2905</v>
      </c>
      <c r="B2894" s="0" t="n">
        <v>46.7628</v>
      </c>
      <c r="C2894" s="0" t="n">
        <v>-1.8372</v>
      </c>
      <c r="D2894" s="0" t="s">
        <v>10</v>
      </c>
      <c r="E2894" s="0" t="s">
        <v>11</v>
      </c>
      <c r="F2894" s="0" t="s">
        <v>26</v>
      </c>
      <c r="H2894" s="0" t="n">
        <v>3554</v>
      </c>
      <c r="I2894" s="0" t="n">
        <v>3554</v>
      </c>
    </row>
    <row r="2895" customFormat="false" ht="15" hidden="false" customHeight="false" outlineLevel="0" collapsed="false">
      <c r="A2895" s="0" t="s">
        <v>2906</v>
      </c>
      <c r="B2895" s="0" t="n">
        <v>48.8386</v>
      </c>
      <c r="C2895" s="0" t="n">
        <v>-1.2225</v>
      </c>
      <c r="D2895" s="0" t="s">
        <v>10</v>
      </c>
      <c r="E2895" s="0" t="s">
        <v>11</v>
      </c>
      <c r="F2895" s="0" t="s">
        <v>30</v>
      </c>
      <c r="H2895" s="0" t="n">
        <v>3550</v>
      </c>
      <c r="I2895" s="0" t="n">
        <v>3550</v>
      </c>
    </row>
    <row r="2896" customFormat="false" ht="15" hidden="false" customHeight="false" outlineLevel="0" collapsed="false">
      <c r="A2896" s="0" t="s">
        <v>2907</v>
      </c>
      <c r="B2896" s="0" t="n">
        <v>45.2189</v>
      </c>
      <c r="C2896" s="0" t="n">
        <v>2.3336</v>
      </c>
      <c r="D2896" s="0" t="s">
        <v>10</v>
      </c>
      <c r="E2896" s="0" t="s">
        <v>11</v>
      </c>
      <c r="F2896" s="0" t="s">
        <v>24</v>
      </c>
      <c r="G2896" s="0" t="s">
        <v>16</v>
      </c>
      <c r="H2896" s="0" t="n">
        <v>3550</v>
      </c>
      <c r="I2896" s="0" t="n">
        <v>3550</v>
      </c>
    </row>
    <row r="2897" customFormat="false" ht="15" hidden="false" customHeight="false" outlineLevel="0" collapsed="false">
      <c r="A2897" s="0" t="s">
        <v>2908</v>
      </c>
      <c r="B2897" s="0" t="n">
        <v>43.3686</v>
      </c>
      <c r="C2897" s="0" t="n">
        <v>6.2211</v>
      </c>
      <c r="D2897" s="0" t="s">
        <v>10</v>
      </c>
      <c r="E2897" s="0" t="s">
        <v>11</v>
      </c>
      <c r="F2897" s="0" t="s">
        <v>15</v>
      </c>
      <c r="H2897" s="0" t="n">
        <v>3548</v>
      </c>
      <c r="I2897" s="0" t="n">
        <v>3548</v>
      </c>
    </row>
    <row r="2898" customFormat="false" ht="15" hidden="false" customHeight="false" outlineLevel="0" collapsed="false">
      <c r="A2898" s="0" t="s">
        <v>2909</v>
      </c>
      <c r="B2898" s="0" t="n">
        <v>44.6656</v>
      </c>
      <c r="C2898" s="0" t="n">
        <v>4.3661</v>
      </c>
      <c r="D2898" s="0" t="s">
        <v>10</v>
      </c>
      <c r="E2898" s="0" t="s">
        <v>11</v>
      </c>
      <c r="F2898" s="0" t="s">
        <v>24</v>
      </c>
      <c r="H2898" s="0" t="n">
        <v>3547</v>
      </c>
      <c r="I2898" s="0" t="n">
        <v>3547</v>
      </c>
    </row>
    <row r="2899" customFormat="false" ht="15" hidden="false" customHeight="false" outlineLevel="0" collapsed="false">
      <c r="A2899" s="0" t="s">
        <v>2910</v>
      </c>
      <c r="B2899" s="0" t="n">
        <v>45.8983</v>
      </c>
      <c r="C2899" s="0" t="n">
        <v>-0.9517</v>
      </c>
      <c r="D2899" s="0" t="s">
        <v>10</v>
      </c>
      <c r="E2899" s="0" t="s">
        <v>11</v>
      </c>
      <c r="F2899" s="0" t="s">
        <v>38</v>
      </c>
      <c r="H2899" s="0" t="n">
        <v>3546</v>
      </c>
      <c r="I2899" s="0" t="n">
        <v>3546</v>
      </c>
    </row>
    <row r="2900" customFormat="false" ht="15" hidden="false" customHeight="false" outlineLevel="0" collapsed="false">
      <c r="A2900" s="0" t="s">
        <v>2911</v>
      </c>
      <c r="B2900" s="0" t="n">
        <v>49.0578</v>
      </c>
      <c r="C2900" s="0" t="n">
        <v>2.5003</v>
      </c>
      <c r="D2900" s="0" t="s">
        <v>10</v>
      </c>
      <c r="E2900" s="0" t="s">
        <v>11</v>
      </c>
      <c r="F2900" s="0" t="s">
        <v>12</v>
      </c>
      <c r="H2900" s="0" t="n">
        <v>3543</v>
      </c>
      <c r="I2900" s="0" t="n">
        <v>3543</v>
      </c>
    </row>
    <row r="2901" customFormat="false" ht="15" hidden="false" customHeight="false" outlineLevel="0" collapsed="false">
      <c r="A2901" s="0" t="s">
        <v>2912</v>
      </c>
      <c r="B2901" s="0" t="n">
        <v>45.3411</v>
      </c>
      <c r="C2901" s="0" t="n">
        <v>5.5822</v>
      </c>
      <c r="D2901" s="0" t="s">
        <v>10</v>
      </c>
      <c r="E2901" s="0" t="s">
        <v>11</v>
      </c>
      <c r="F2901" s="0" t="s">
        <v>24</v>
      </c>
      <c r="H2901" s="0" t="n">
        <v>3543</v>
      </c>
      <c r="I2901" s="0" t="n">
        <v>3543</v>
      </c>
    </row>
    <row r="2902" customFormat="false" ht="15" hidden="false" customHeight="false" outlineLevel="0" collapsed="false">
      <c r="A2902" s="0" t="s">
        <v>2913</v>
      </c>
      <c r="B2902" s="0" t="n">
        <v>49.2128</v>
      </c>
      <c r="C2902" s="0" t="n">
        <v>5.6364</v>
      </c>
      <c r="D2902" s="0" t="s">
        <v>10</v>
      </c>
      <c r="E2902" s="0" t="s">
        <v>11</v>
      </c>
      <c r="F2902" s="0" t="s">
        <v>32</v>
      </c>
      <c r="H2902" s="0" t="n">
        <v>3543</v>
      </c>
      <c r="I2902" s="0" t="n">
        <v>3543</v>
      </c>
    </row>
    <row r="2903" customFormat="false" ht="15" hidden="false" customHeight="false" outlineLevel="0" collapsed="false">
      <c r="A2903" s="0" t="s">
        <v>2914</v>
      </c>
      <c r="B2903" s="0" t="n">
        <v>48.3739</v>
      </c>
      <c r="C2903" s="0" t="n">
        <v>2.9233</v>
      </c>
      <c r="D2903" s="0" t="s">
        <v>10</v>
      </c>
      <c r="E2903" s="0" t="s">
        <v>11</v>
      </c>
      <c r="F2903" s="0" t="s">
        <v>12</v>
      </c>
      <c r="H2903" s="0" t="n">
        <v>3542</v>
      </c>
      <c r="I2903" s="0" t="n">
        <v>3542</v>
      </c>
    </row>
    <row r="2904" customFormat="false" ht="15" hidden="false" customHeight="false" outlineLevel="0" collapsed="false">
      <c r="A2904" s="0" t="s">
        <v>2915</v>
      </c>
      <c r="B2904" s="0" t="n">
        <v>45.5986</v>
      </c>
      <c r="C2904" s="0" t="n">
        <v>-0.0536</v>
      </c>
      <c r="D2904" s="0" t="s">
        <v>10</v>
      </c>
      <c r="E2904" s="0" t="s">
        <v>11</v>
      </c>
      <c r="F2904" s="0" t="s">
        <v>38</v>
      </c>
      <c r="H2904" s="0" t="n">
        <v>3541</v>
      </c>
      <c r="I2904" s="0" t="n">
        <v>3541</v>
      </c>
    </row>
    <row r="2905" customFormat="false" ht="15" hidden="false" customHeight="false" outlineLevel="0" collapsed="false">
      <c r="A2905" s="0" t="s">
        <v>2916</v>
      </c>
      <c r="B2905" s="0" t="n">
        <v>48.5278</v>
      </c>
      <c r="C2905" s="0" t="n">
        <v>-2.0033</v>
      </c>
      <c r="D2905" s="0" t="s">
        <v>10</v>
      </c>
      <c r="E2905" s="0" t="s">
        <v>11</v>
      </c>
      <c r="F2905" s="0" t="s">
        <v>22</v>
      </c>
      <c r="H2905" s="0" t="n">
        <v>3539</v>
      </c>
      <c r="I2905" s="0" t="n">
        <v>3539</v>
      </c>
    </row>
    <row r="2906" customFormat="false" ht="15" hidden="false" customHeight="false" outlineLevel="0" collapsed="false">
      <c r="A2906" s="0" t="s">
        <v>2917</v>
      </c>
      <c r="B2906" s="0" t="n">
        <v>45.0047</v>
      </c>
      <c r="C2906" s="0" t="n">
        <v>4.8667</v>
      </c>
      <c r="D2906" s="0" t="s">
        <v>10</v>
      </c>
      <c r="E2906" s="0" t="s">
        <v>11</v>
      </c>
      <c r="F2906" s="0" t="s">
        <v>24</v>
      </c>
      <c r="H2906" s="0" t="n">
        <v>3538</v>
      </c>
      <c r="I2906" s="0" t="n">
        <v>3538</v>
      </c>
    </row>
    <row r="2907" customFormat="false" ht="15" hidden="false" customHeight="false" outlineLevel="0" collapsed="false">
      <c r="A2907" s="0" t="s">
        <v>2918</v>
      </c>
      <c r="B2907" s="0" t="n">
        <v>44.315</v>
      </c>
      <c r="C2907" s="0" t="n">
        <v>5.8217</v>
      </c>
      <c r="D2907" s="0" t="s">
        <v>10</v>
      </c>
      <c r="E2907" s="0" t="s">
        <v>11</v>
      </c>
      <c r="F2907" s="0" t="s">
        <v>15</v>
      </c>
      <c r="H2907" s="0" t="n">
        <v>3537</v>
      </c>
      <c r="I2907" s="0" t="n">
        <v>3537</v>
      </c>
    </row>
    <row r="2908" customFormat="false" ht="15" hidden="false" customHeight="false" outlineLevel="0" collapsed="false">
      <c r="A2908" s="0" t="s">
        <v>2919</v>
      </c>
      <c r="B2908" s="0" t="n">
        <v>49.0253</v>
      </c>
      <c r="C2908" s="0" t="n">
        <v>3.0219</v>
      </c>
      <c r="D2908" s="0" t="s">
        <v>10</v>
      </c>
      <c r="E2908" s="0" t="s">
        <v>11</v>
      </c>
      <c r="F2908" s="0" t="s">
        <v>12</v>
      </c>
      <c r="H2908" s="0" t="n">
        <v>3535</v>
      </c>
      <c r="I2908" s="0" t="n">
        <v>3535</v>
      </c>
    </row>
    <row r="2909" customFormat="false" ht="15" hidden="false" customHeight="false" outlineLevel="0" collapsed="false">
      <c r="A2909" s="0" t="s">
        <v>2920</v>
      </c>
      <c r="B2909" s="0" t="n">
        <v>47.0625</v>
      </c>
      <c r="C2909" s="0" t="n">
        <v>-1.2544</v>
      </c>
      <c r="D2909" s="0" t="s">
        <v>10</v>
      </c>
      <c r="E2909" s="0" t="s">
        <v>11</v>
      </c>
      <c r="F2909" s="0" t="s">
        <v>26</v>
      </c>
      <c r="H2909" s="0" t="n">
        <v>3531</v>
      </c>
      <c r="I2909" s="0" t="n">
        <v>3531</v>
      </c>
    </row>
    <row r="2910" customFormat="false" ht="15" hidden="false" customHeight="false" outlineLevel="0" collapsed="false">
      <c r="A2910" s="0" t="s">
        <v>2921</v>
      </c>
      <c r="B2910" s="0" t="n">
        <v>43.4125</v>
      </c>
      <c r="C2910" s="0" t="n">
        <v>1.1178</v>
      </c>
      <c r="D2910" s="0" t="s">
        <v>10</v>
      </c>
      <c r="E2910" s="0" t="s">
        <v>11</v>
      </c>
      <c r="F2910" s="0" t="s">
        <v>18</v>
      </c>
      <c r="H2910" s="0" t="n">
        <v>3531</v>
      </c>
      <c r="I2910" s="0" t="n">
        <v>3531</v>
      </c>
    </row>
    <row r="2911" customFormat="false" ht="15" hidden="false" customHeight="false" outlineLevel="0" collapsed="false">
      <c r="A2911" s="0" t="s">
        <v>2922</v>
      </c>
      <c r="B2911" s="0" t="n">
        <v>46.8922</v>
      </c>
      <c r="C2911" s="0" t="n">
        <v>-1.2528</v>
      </c>
      <c r="D2911" s="0" t="s">
        <v>10</v>
      </c>
      <c r="E2911" s="0" t="s">
        <v>11</v>
      </c>
      <c r="F2911" s="0" t="s">
        <v>26</v>
      </c>
      <c r="H2911" s="0" t="n">
        <v>3529</v>
      </c>
      <c r="I2911" s="0" t="n">
        <v>3529</v>
      </c>
    </row>
    <row r="2912" customFormat="false" ht="15" hidden="false" customHeight="false" outlineLevel="0" collapsed="false">
      <c r="A2912" s="0" t="s">
        <v>2923</v>
      </c>
      <c r="B2912" s="0" t="n">
        <v>48.1264</v>
      </c>
      <c r="C2912" s="0" t="n">
        <v>7.1608</v>
      </c>
      <c r="D2912" s="0" t="s">
        <v>10</v>
      </c>
      <c r="E2912" s="0" t="s">
        <v>11</v>
      </c>
      <c r="F2912" s="0" t="s">
        <v>32</v>
      </c>
      <c r="H2912" s="0" t="n">
        <v>3529</v>
      </c>
      <c r="I2912" s="0" t="n">
        <v>3529</v>
      </c>
    </row>
    <row r="2913" customFormat="false" ht="15" hidden="false" customHeight="false" outlineLevel="0" collapsed="false">
      <c r="A2913" s="0" t="s">
        <v>2924</v>
      </c>
      <c r="B2913" s="0" t="n">
        <v>47.9267</v>
      </c>
      <c r="C2913" s="0" t="n">
        <v>6.6628</v>
      </c>
      <c r="D2913" s="0" t="s">
        <v>10</v>
      </c>
      <c r="E2913" s="0" t="s">
        <v>11</v>
      </c>
      <c r="F2913" s="0" t="s">
        <v>32</v>
      </c>
      <c r="H2913" s="0" t="n">
        <v>3528</v>
      </c>
      <c r="I2913" s="0" t="n">
        <v>3528</v>
      </c>
    </row>
    <row r="2914" customFormat="false" ht="15" hidden="false" customHeight="false" outlineLevel="0" collapsed="false">
      <c r="A2914" s="0" t="s">
        <v>2925</v>
      </c>
      <c r="B2914" s="0" t="n">
        <v>46.2219</v>
      </c>
      <c r="C2914" s="0" t="n">
        <v>-0.145</v>
      </c>
      <c r="D2914" s="0" t="s">
        <v>10</v>
      </c>
      <c r="E2914" s="0" t="s">
        <v>11</v>
      </c>
      <c r="F2914" s="0" t="s">
        <v>38</v>
      </c>
      <c r="H2914" s="0" t="n">
        <v>3525</v>
      </c>
      <c r="I2914" s="0" t="n">
        <v>3525</v>
      </c>
    </row>
    <row r="2915" customFormat="false" ht="15" hidden="false" customHeight="false" outlineLevel="0" collapsed="false">
      <c r="A2915" s="0" t="s">
        <v>2926</v>
      </c>
      <c r="B2915" s="0" t="n">
        <v>47.8233</v>
      </c>
      <c r="C2915" s="0" t="n">
        <v>-4.2297</v>
      </c>
      <c r="D2915" s="0" t="s">
        <v>10</v>
      </c>
      <c r="E2915" s="0" t="s">
        <v>11</v>
      </c>
      <c r="F2915" s="0" t="s">
        <v>22</v>
      </c>
      <c r="H2915" s="0" t="n">
        <v>3521</v>
      </c>
      <c r="I2915" s="0" t="n">
        <v>3521</v>
      </c>
    </row>
    <row r="2916" customFormat="false" ht="15" hidden="false" customHeight="false" outlineLevel="0" collapsed="false">
      <c r="A2916" s="0" t="s">
        <v>2927</v>
      </c>
      <c r="B2916" s="0" t="n">
        <v>49.6083</v>
      </c>
      <c r="C2916" s="0" t="n">
        <v>2.0781</v>
      </c>
      <c r="D2916" s="0" t="s">
        <v>10</v>
      </c>
      <c r="E2916" s="0" t="s">
        <v>11</v>
      </c>
      <c r="F2916" s="0" t="s">
        <v>44</v>
      </c>
      <c r="H2916" s="0" t="n">
        <v>3519</v>
      </c>
      <c r="I2916" s="0" t="n">
        <v>3519</v>
      </c>
    </row>
    <row r="2917" customFormat="false" ht="15" hidden="false" customHeight="false" outlineLevel="0" collapsed="false">
      <c r="A2917" s="0" t="s">
        <v>2928</v>
      </c>
      <c r="B2917" s="0" t="n">
        <v>44.1714</v>
      </c>
      <c r="C2917" s="0" t="n">
        <v>4.1578</v>
      </c>
      <c r="D2917" s="0" t="s">
        <v>10</v>
      </c>
      <c r="E2917" s="0" t="s">
        <v>11</v>
      </c>
      <c r="F2917" s="0" t="s">
        <v>18</v>
      </c>
      <c r="H2917" s="0" t="n">
        <v>3518</v>
      </c>
      <c r="I2917" s="0" t="n">
        <v>3518</v>
      </c>
    </row>
    <row r="2918" customFormat="false" ht="15" hidden="false" customHeight="false" outlineLevel="0" collapsed="false">
      <c r="A2918" s="0" t="s">
        <v>2929</v>
      </c>
      <c r="B2918" s="0" t="n">
        <v>48.4294</v>
      </c>
      <c r="C2918" s="0" t="n">
        <v>-4.5136</v>
      </c>
      <c r="D2918" s="0" t="s">
        <v>10</v>
      </c>
      <c r="E2918" s="0" t="s">
        <v>11</v>
      </c>
      <c r="F2918" s="0" t="s">
        <v>22</v>
      </c>
      <c r="H2918" s="0" t="n">
        <v>3516</v>
      </c>
      <c r="I2918" s="0" t="n">
        <v>3516</v>
      </c>
    </row>
    <row r="2919" customFormat="false" ht="15" hidden="false" customHeight="false" outlineLevel="0" collapsed="false">
      <c r="A2919" s="0" t="s">
        <v>2930</v>
      </c>
      <c r="B2919" s="0" t="n">
        <v>47.9369</v>
      </c>
      <c r="C2919" s="0" t="n">
        <v>-4.0203</v>
      </c>
      <c r="D2919" s="0" t="s">
        <v>10</v>
      </c>
      <c r="E2919" s="0" t="s">
        <v>11</v>
      </c>
      <c r="F2919" s="0" t="s">
        <v>22</v>
      </c>
      <c r="H2919" s="0" t="n">
        <v>3516</v>
      </c>
      <c r="I2919" s="0" t="n">
        <v>3516</v>
      </c>
    </row>
    <row r="2920" customFormat="false" ht="15" hidden="false" customHeight="false" outlineLevel="0" collapsed="false">
      <c r="A2920" s="0" t="s">
        <v>2931</v>
      </c>
      <c r="B2920" s="0" t="n">
        <v>44.4789</v>
      </c>
      <c r="C2920" s="0" t="n">
        <v>1.4042</v>
      </c>
      <c r="D2920" s="0" t="s">
        <v>10</v>
      </c>
      <c r="E2920" s="0" t="s">
        <v>11</v>
      </c>
      <c r="F2920" s="0" t="s">
        <v>18</v>
      </c>
      <c r="H2920" s="0" t="n">
        <v>3515</v>
      </c>
      <c r="I2920" s="0" t="n">
        <v>3515</v>
      </c>
    </row>
    <row r="2921" customFormat="false" ht="15" hidden="false" customHeight="false" outlineLevel="0" collapsed="false">
      <c r="A2921" s="0" t="s">
        <v>2932</v>
      </c>
      <c r="B2921" s="0" t="n">
        <v>44.785</v>
      </c>
      <c r="C2921" s="0" t="n">
        <v>-0.4964</v>
      </c>
      <c r="D2921" s="0" t="s">
        <v>10</v>
      </c>
      <c r="E2921" s="0" t="s">
        <v>11</v>
      </c>
      <c r="F2921" s="0" t="s">
        <v>38</v>
      </c>
      <c r="H2921" s="0" t="n">
        <v>3513</v>
      </c>
      <c r="I2921" s="0" t="n">
        <v>3513</v>
      </c>
    </row>
    <row r="2922" customFormat="false" ht="15" hidden="false" customHeight="false" outlineLevel="0" collapsed="false">
      <c r="A2922" s="0" t="s">
        <v>2933</v>
      </c>
      <c r="B2922" s="0" t="n">
        <v>47.4708</v>
      </c>
      <c r="C2922" s="0" t="n">
        <v>0.7033</v>
      </c>
      <c r="D2922" s="0" t="s">
        <v>10</v>
      </c>
      <c r="E2922" s="0" t="s">
        <v>11</v>
      </c>
      <c r="F2922" s="0" t="s">
        <v>40</v>
      </c>
      <c r="H2922" s="0" t="n">
        <v>3513</v>
      </c>
      <c r="I2922" s="0" t="n">
        <v>3513</v>
      </c>
    </row>
    <row r="2923" customFormat="false" ht="15" hidden="false" customHeight="false" outlineLevel="0" collapsed="false">
      <c r="A2923" s="0" t="s">
        <v>2934</v>
      </c>
      <c r="B2923" s="0" t="n">
        <v>43.4469</v>
      </c>
      <c r="C2923" s="0" t="n">
        <v>5.6414</v>
      </c>
      <c r="D2923" s="0" t="s">
        <v>10</v>
      </c>
      <c r="E2923" s="0" t="s">
        <v>11</v>
      </c>
      <c r="F2923" s="0" t="s">
        <v>15</v>
      </c>
      <c r="H2923" s="0" t="n">
        <v>3513</v>
      </c>
      <c r="I2923" s="0" t="n">
        <v>3513</v>
      </c>
    </row>
    <row r="2924" customFormat="false" ht="15" hidden="false" customHeight="false" outlineLevel="0" collapsed="false">
      <c r="A2924" s="0" t="s">
        <v>2935</v>
      </c>
      <c r="B2924" s="0" t="n">
        <v>45.0461</v>
      </c>
      <c r="C2924" s="0" t="n">
        <v>3.8594</v>
      </c>
      <c r="D2924" s="0" t="s">
        <v>10</v>
      </c>
      <c r="E2924" s="0" t="s">
        <v>11</v>
      </c>
      <c r="F2924" s="0" t="s">
        <v>24</v>
      </c>
      <c r="H2924" s="0" t="n">
        <v>3512</v>
      </c>
      <c r="I2924" s="0" t="n">
        <v>3512</v>
      </c>
    </row>
    <row r="2925" customFormat="false" ht="15" hidden="false" customHeight="false" outlineLevel="0" collapsed="false">
      <c r="A2925" s="0" t="s">
        <v>2936</v>
      </c>
      <c r="B2925" s="0" t="n">
        <v>45.485</v>
      </c>
      <c r="C2925" s="0" t="n">
        <v>6.5339</v>
      </c>
      <c r="D2925" s="0" t="s">
        <v>10</v>
      </c>
      <c r="E2925" s="0" t="s">
        <v>11</v>
      </c>
      <c r="F2925" s="0" t="s">
        <v>24</v>
      </c>
      <c r="H2925" s="0" t="n">
        <v>3511</v>
      </c>
      <c r="I2925" s="0" t="n">
        <v>3511</v>
      </c>
    </row>
    <row r="2926" customFormat="false" ht="15" hidden="false" customHeight="false" outlineLevel="0" collapsed="false">
      <c r="A2926" s="0" t="s">
        <v>2937</v>
      </c>
      <c r="B2926" s="0" t="n">
        <v>42.8328</v>
      </c>
      <c r="C2926" s="0" t="n">
        <v>2.9189</v>
      </c>
      <c r="D2926" s="0" t="s">
        <v>10</v>
      </c>
      <c r="E2926" s="0" t="s">
        <v>11</v>
      </c>
      <c r="F2926" s="0" t="s">
        <v>18</v>
      </c>
      <c r="H2926" s="0" t="n">
        <v>3511</v>
      </c>
      <c r="I2926" s="0" t="n">
        <v>3511</v>
      </c>
    </row>
    <row r="2927" customFormat="false" ht="15" hidden="false" customHeight="false" outlineLevel="0" collapsed="false">
      <c r="A2927" s="0" t="s">
        <v>2938</v>
      </c>
      <c r="B2927" s="0" t="n">
        <v>43.7583</v>
      </c>
      <c r="C2927" s="0" t="n">
        <v>0.3033</v>
      </c>
      <c r="D2927" s="0" t="s">
        <v>10</v>
      </c>
      <c r="E2927" s="0" t="s">
        <v>11</v>
      </c>
      <c r="F2927" s="0" t="s">
        <v>18</v>
      </c>
      <c r="H2927" s="0" t="n">
        <v>3509</v>
      </c>
      <c r="I2927" s="0" t="n">
        <v>3509</v>
      </c>
    </row>
    <row r="2928" customFormat="false" ht="15" hidden="false" customHeight="false" outlineLevel="0" collapsed="false">
      <c r="A2928" s="0" t="s">
        <v>2939</v>
      </c>
      <c r="B2928" s="0" t="n">
        <v>47.8581</v>
      </c>
      <c r="C2928" s="0" t="n">
        <v>1.7539</v>
      </c>
      <c r="D2928" s="0" t="s">
        <v>10</v>
      </c>
      <c r="E2928" s="0" t="s">
        <v>11</v>
      </c>
      <c r="F2928" s="0" t="s">
        <v>40</v>
      </c>
      <c r="H2928" s="0" t="n">
        <v>3507</v>
      </c>
      <c r="I2928" s="0" t="n">
        <v>3507</v>
      </c>
    </row>
    <row r="2929" customFormat="false" ht="15" hidden="false" customHeight="false" outlineLevel="0" collapsed="false">
      <c r="A2929" s="0" t="s">
        <v>2940</v>
      </c>
      <c r="B2929" s="0" t="n">
        <v>47.8911</v>
      </c>
      <c r="C2929" s="0" t="n">
        <v>-1.9917</v>
      </c>
      <c r="D2929" s="0" t="s">
        <v>10</v>
      </c>
      <c r="E2929" s="0" t="s">
        <v>11</v>
      </c>
      <c r="F2929" s="0" t="s">
        <v>22</v>
      </c>
      <c r="H2929" s="0" t="n">
        <v>3507</v>
      </c>
      <c r="I2929" s="0" t="n">
        <v>3507</v>
      </c>
    </row>
    <row r="2930" customFormat="false" ht="15" hidden="false" customHeight="false" outlineLevel="0" collapsed="false">
      <c r="A2930" s="0" t="s">
        <v>2941</v>
      </c>
      <c r="B2930" s="0" t="n">
        <v>50.3072</v>
      </c>
      <c r="C2930" s="0" t="n">
        <v>2.7631</v>
      </c>
      <c r="D2930" s="0" t="s">
        <v>10</v>
      </c>
      <c r="E2930" s="0" t="s">
        <v>11</v>
      </c>
      <c r="F2930" s="0" t="s">
        <v>44</v>
      </c>
      <c r="H2930" s="0" t="n">
        <v>3503</v>
      </c>
      <c r="I2930" s="0" t="n">
        <v>3503</v>
      </c>
    </row>
    <row r="2931" customFormat="false" ht="15" hidden="false" customHeight="false" outlineLevel="0" collapsed="false">
      <c r="A2931" s="0" t="s">
        <v>2942</v>
      </c>
      <c r="B2931" s="0" t="n">
        <v>43.7175</v>
      </c>
      <c r="C2931" s="0" t="n">
        <v>1.5903</v>
      </c>
      <c r="D2931" s="0" t="s">
        <v>10</v>
      </c>
      <c r="E2931" s="0" t="s">
        <v>11</v>
      </c>
      <c r="F2931" s="0" t="s">
        <v>18</v>
      </c>
      <c r="H2931" s="0" t="n">
        <v>3503</v>
      </c>
      <c r="I2931" s="0" t="n">
        <v>3503</v>
      </c>
    </row>
    <row r="2932" customFormat="false" ht="15" hidden="false" customHeight="false" outlineLevel="0" collapsed="false">
      <c r="A2932" s="0" t="s">
        <v>2943</v>
      </c>
      <c r="B2932" s="0" t="n">
        <v>42.4753</v>
      </c>
      <c r="C2932" s="0" t="n">
        <v>2.6719</v>
      </c>
      <c r="D2932" s="0" t="s">
        <v>10</v>
      </c>
      <c r="E2932" s="0" t="s">
        <v>11</v>
      </c>
      <c r="F2932" s="0" t="s">
        <v>18</v>
      </c>
      <c r="H2932" s="0" t="n">
        <v>3503</v>
      </c>
      <c r="I2932" s="0" t="n">
        <v>3503</v>
      </c>
    </row>
    <row r="2933" customFormat="false" ht="15" hidden="false" customHeight="false" outlineLevel="0" collapsed="false">
      <c r="A2933" s="0" t="s">
        <v>2944</v>
      </c>
      <c r="B2933" s="0" t="n">
        <v>43.6344</v>
      </c>
      <c r="C2933" s="0" t="n">
        <v>4.1956</v>
      </c>
      <c r="D2933" s="0" t="s">
        <v>10</v>
      </c>
      <c r="E2933" s="0" t="s">
        <v>11</v>
      </c>
      <c r="F2933" s="0" t="s">
        <v>18</v>
      </c>
      <c r="H2933" s="0" t="n">
        <v>3501</v>
      </c>
      <c r="I2933" s="0" t="n">
        <v>3501</v>
      </c>
    </row>
    <row r="2934" customFormat="false" ht="15" hidden="false" customHeight="false" outlineLevel="0" collapsed="false">
      <c r="A2934" s="0" t="s">
        <v>2945</v>
      </c>
      <c r="B2934" s="0" t="n">
        <v>43.8925</v>
      </c>
      <c r="C2934" s="0" t="n">
        <v>2.1697</v>
      </c>
      <c r="D2934" s="0" t="s">
        <v>10</v>
      </c>
      <c r="E2934" s="0" t="s">
        <v>11</v>
      </c>
      <c r="F2934" s="0" t="s">
        <v>18</v>
      </c>
      <c r="H2934" s="0" t="n">
        <v>3499</v>
      </c>
      <c r="I2934" s="0" t="n">
        <v>3499</v>
      </c>
    </row>
    <row r="2935" customFormat="false" ht="15" hidden="false" customHeight="false" outlineLevel="0" collapsed="false">
      <c r="A2935" s="0" t="s">
        <v>2946</v>
      </c>
      <c r="B2935" s="0" t="n">
        <v>50.2764</v>
      </c>
      <c r="C2935" s="0" t="n">
        <v>2.2881</v>
      </c>
      <c r="D2935" s="0" t="s">
        <v>10</v>
      </c>
      <c r="E2935" s="0" t="s">
        <v>11</v>
      </c>
      <c r="F2935" s="0" t="s">
        <v>44</v>
      </c>
      <c r="H2935" s="0" t="n">
        <v>3498</v>
      </c>
      <c r="I2935" s="0" t="n">
        <v>3498</v>
      </c>
    </row>
    <row r="2936" customFormat="false" ht="15" hidden="false" customHeight="false" outlineLevel="0" collapsed="false">
      <c r="A2936" s="0" t="s">
        <v>2947</v>
      </c>
      <c r="B2936" s="0" t="n">
        <v>46.8439</v>
      </c>
      <c r="C2936" s="0" t="n">
        <v>-1.4936</v>
      </c>
      <c r="D2936" s="0" t="s">
        <v>10</v>
      </c>
      <c r="E2936" s="0" t="s">
        <v>11</v>
      </c>
      <c r="F2936" s="0" t="s">
        <v>26</v>
      </c>
      <c r="H2936" s="0" t="n">
        <v>3498</v>
      </c>
      <c r="I2936" s="0" t="n">
        <v>3498</v>
      </c>
    </row>
    <row r="2937" customFormat="false" ht="15" hidden="false" customHeight="false" outlineLevel="0" collapsed="false">
      <c r="A2937" s="0" t="s">
        <v>2948</v>
      </c>
      <c r="B2937" s="0" t="n">
        <v>47.6675</v>
      </c>
      <c r="C2937" s="0" t="n">
        <v>-1.6714</v>
      </c>
      <c r="D2937" s="0" t="s">
        <v>10</v>
      </c>
      <c r="E2937" s="0" t="s">
        <v>11</v>
      </c>
      <c r="F2937" s="0" t="s">
        <v>26</v>
      </c>
      <c r="H2937" s="0" t="n">
        <v>3496</v>
      </c>
      <c r="I2937" s="0" t="n">
        <v>3496</v>
      </c>
    </row>
    <row r="2938" customFormat="false" ht="15" hidden="false" customHeight="false" outlineLevel="0" collapsed="false">
      <c r="A2938" s="0" t="s">
        <v>2949</v>
      </c>
      <c r="B2938" s="0" t="n">
        <v>48.7839</v>
      </c>
      <c r="C2938" s="0" t="n">
        <v>7.8636</v>
      </c>
      <c r="D2938" s="0" t="s">
        <v>10</v>
      </c>
      <c r="E2938" s="0" t="s">
        <v>11</v>
      </c>
      <c r="F2938" s="0" t="s">
        <v>32</v>
      </c>
      <c r="H2938" s="0" t="n">
        <v>3495</v>
      </c>
      <c r="I2938" s="0" t="n">
        <v>3495</v>
      </c>
    </row>
    <row r="2939" customFormat="false" ht="15" hidden="false" customHeight="false" outlineLevel="0" collapsed="false">
      <c r="A2939" s="0" t="s">
        <v>2950</v>
      </c>
      <c r="B2939" s="0" t="n">
        <v>43.6017</v>
      </c>
      <c r="C2939" s="0" t="n">
        <v>3.4906</v>
      </c>
      <c r="D2939" s="0" t="s">
        <v>10</v>
      </c>
      <c r="E2939" s="0" t="s">
        <v>11</v>
      </c>
      <c r="F2939" s="0" t="s">
        <v>18</v>
      </c>
      <c r="H2939" s="0" t="n">
        <v>3494</v>
      </c>
      <c r="I2939" s="0" t="n">
        <v>3494</v>
      </c>
    </row>
    <row r="2940" customFormat="false" ht="15" hidden="false" customHeight="false" outlineLevel="0" collapsed="false">
      <c r="A2940" s="0" t="s">
        <v>2951</v>
      </c>
      <c r="B2940" s="0" t="n">
        <v>48.34</v>
      </c>
      <c r="C2940" s="0" t="n">
        <v>3.0644</v>
      </c>
      <c r="D2940" s="0" t="s">
        <v>10</v>
      </c>
      <c r="E2940" s="0" t="s">
        <v>11</v>
      </c>
      <c r="F2940" s="0" t="s">
        <v>49</v>
      </c>
      <c r="H2940" s="0" t="n">
        <v>3493</v>
      </c>
      <c r="I2940" s="0" t="n">
        <v>3493</v>
      </c>
    </row>
    <row r="2941" customFormat="false" ht="15" hidden="false" customHeight="false" outlineLevel="0" collapsed="false">
      <c r="A2941" s="0" t="s">
        <v>2952</v>
      </c>
      <c r="B2941" s="0" t="n">
        <v>47.2614</v>
      </c>
      <c r="C2941" s="0" t="n">
        <v>0.4661</v>
      </c>
      <c r="D2941" s="0" t="s">
        <v>10</v>
      </c>
      <c r="E2941" s="0" t="s">
        <v>11</v>
      </c>
      <c r="F2941" s="0" t="s">
        <v>40</v>
      </c>
      <c r="H2941" s="0" t="n">
        <v>3493</v>
      </c>
      <c r="I2941" s="0" t="n">
        <v>3493</v>
      </c>
    </row>
    <row r="2942" customFormat="false" ht="15" hidden="false" customHeight="false" outlineLevel="0" collapsed="false">
      <c r="A2942" s="0" t="s">
        <v>2953</v>
      </c>
      <c r="B2942" s="0" t="n">
        <v>47.7036</v>
      </c>
      <c r="C2942" s="0" t="n">
        <v>-2.0714</v>
      </c>
      <c r="D2942" s="0" t="s">
        <v>10</v>
      </c>
      <c r="E2942" s="0" t="s">
        <v>11</v>
      </c>
      <c r="F2942" s="0" t="s">
        <v>22</v>
      </c>
      <c r="H2942" s="0" t="n">
        <v>3491</v>
      </c>
      <c r="I2942" s="0" t="n">
        <v>3491</v>
      </c>
    </row>
    <row r="2943" customFormat="false" ht="15" hidden="false" customHeight="false" outlineLevel="0" collapsed="false">
      <c r="A2943" s="0" t="s">
        <v>2954</v>
      </c>
      <c r="B2943" s="0" t="n">
        <v>43.3019</v>
      </c>
      <c r="C2943" s="0" t="n">
        <v>6.1886</v>
      </c>
      <c r="D2943" s="0" t="s">
        <v>10</v>
      </c>
      <c r="E2943" s="0" t="s">
        <v>11</v>
      </c>
      <c r="F2943" s="0" t="s">
        <v>15</v>
      </c>
      <c r="H2943" s="0" t="n">
        <v>3490</v>
      </c>
      <c r="I2943" s="0" t="n">
        <v>3490</v>
      </c>
    </row>
    <row r="2944" customFormat="false" ht="15" hidden="false" customHeight="false" outlineLevel="0" collapsed="false">
      <c r="A2944" s="0" t="s">
        <v>2955</v>
      </c>
      <c r="B2944" s="0" t="n">
        <v>45.7408</v>
      </c>
      <c r="C2944" s="0" t="n">
        <v>-1.1278</v>
      </c>
      <c r="D2944" s="0" t="s">
        <v>10</v>
      </c>
      <c r="E2944" s="0" t="s">
        <v>11</v>
      </c>
      <c r="F2944" s="0" t="s">
        <v>38</v>
      </c>
      <c r="H2944" s="0" t="n">
        <v>3489</v>
      </c>
      <c r="I2944" s="0" t="n">
        <v>3489</v>
      </c>
    </row>
    <row r="2945" customFormat="false" ht="15" hidden="false" customHeight="false" outlineLevel="0" collapsed="false">
      <c r="A2945" s="0" t="s">
        <v>2956</v>
      </c>
      <c r="B2945" s="0" t="n">
        <v>45.3333</v>
      </c>
      <c r="C2945" s="0" t="n">
        <v>5.4853</v>
      </c>
      <c r="D2945" s="0" t="s">
        <v>10</v>
      </c>
      <c r="E2945" s="0" t="s">
        <v>11</v>
      </c>
      <c r="F2945" s="0" t="s">
        <v>24</v>
      </c>
      <c r="H2945" s="0" t="n">
        <v>3487</v>
      </c>
      <c r="I2945" s="0" t="n">
        <v>3487</v>
      </c>
    </row>
    <row r="2946" customFormat="false" ht="15" hidden="false" customHeight="false" outlineLevel="0" collapsed="false">
      <c r="A2946" s="0" t="s">
        <v>2957</v>
      </c>
      <c r="B2946" s="0" t="n">
        <v>45.5369</v>
      </c>
      <c r="C2946" s="0" t="n">
        <v>5.585</v>
      </c>
      <c r="D2946" s="0" t="s">
        <v>10</v>
      </c>
      <c r="E2946" s="0" t="s">
        <v>11</v>
      </c>
      <c r="F2946" s="0" t="s">
        <v>24</v>
      </c>
      <c r="H2946" s="0" t="n">
        <v>3484</v>
      </c>
      <c r="I2946" s="0" t="n">
        <v>3484</v>
      </c>
    </row>
    <row r="2947" customFormat="false" ht="15" hidden="false" customHeight="false" outlineLevel="0" collapsed="false">
      <c r="A2947" s="0" t="s">
        <v>2958</v>
      </c>
      <c r="B2947" s="0" t="n">
        <v>48.8214</v>
      </c>
      <c r="C2947" s="0" t="n">
        <v>2.7047</v>
      </c>
      <c r="D2947" s="0" t="s">
        <v>10</v>
      </c>
      <c r="E2947" s="0" t="s">
        <v>11</v>
      </c>
      <c r="F2947" s="0" t="s">
        <v>12</v>
      </c>
      <c r="H2947" s="0" t="n">
        <v>3483</v>
      </c>
      <c r="I2947" s="0" t="n">
        <v>3483</v>
      </c>
    </row>
    <row r="2948" customFormat="false" ht="15" hidden="false" customHeight="false" outlineLevel="0" collapsed="false">
      <c r="A2948" s="0" t="s">
        <v>2959</v>
      </c>
      <c r="B2948" s="0" t="n">
        <v>43.195</v>
      </c>
      <c r="C2948" s="0" t="n">
        <v>0.1194</v>
      </c>
      <c r="D2948" s="0" t="s">
        <v>10</v>
      </c>
      <c r="E2948" s="0" t="s">
        <v>11</v>
      </c>
      <c r="F2948" s="0" t="s">
        <v>18</v>
      </c>
      <c r="H2948" s="0" t="n">
        <v>3481</v>
      </c>
      <c r="I2948" s="0" t="n">
        <v>3481</v>
      </c>
    </row>
    <row r="2949" customFormat="false" ht="15" hidden="false" customHeight="false" outlineLevel="0" collapsed="false">
      <c r="A2949" s="0" t="s">
        <v>2960</v>
      </c>
      <c r="B2949" s="0" t="n">
        <v>49.1817</v>
      </c>
      <c r="C2949" s="0" t="n">
        <v>-0.1844</v>
      </c>
      <c r="D2949" s="0" t="s">
        <v>10</v>
      </c>
      <c r="E2949" s="0" t="s">
        <v>11</v>
      </c>
      <c r="F2949" s="0" t="s">
        <v>30</v>
      </c>
      <c r="H2949" s="0" t="n">
        <v>3481</v>
      </c>
      <c r="I2949" s="0" t="n">
        <v>3481</v>
      </c>
    </row>
    <row r="2950" customFormat="false" ht="15" hidden="false" customHeight="false" outlineLevel="0" collapsed="false">
      <c r="A2950" s="0" t="s">
        <v>2961</v>
      </c>
      <c r="B2950" s="0" t="n">
        <v>45.9136</v>
      </c>
      <c r="C2950" s="0" t="n">
        <v>4.7769</v>
      </c>
      <c r="D2950" s="0" t="s">
        <v>10</v>
      </c>
      <c r="E2950" s="0" t="s">
        <v>11</v>
      </c>
      <c r="F2950" s="0" t="s">
        <v>24</v>
      </c>
      <c r="H2950" s="0" t="n">
        <v>3480</v>
      </c>
      <c r="I2950" s="0" t="n">
        <v>3480</v>
      </c>
    </row>
    <row r="2951" customFormat="false" ht="15" hidden="false" customHeight="false" outlineLevel="0" collapsed="false">
      <c r="A2951" s="0" t="s">
        <v>2962</v>
      </c>
      <c r="B2951" s="0" t="n">
        <v>44.8592</v>
      </c>
      <c r="C2951" s="0" t="n">
        <v>1.8911</v>
      </c>
      <c r="D2951" s="0" t="s">
        <v>10</v>
      </c>
      <c r="E2951" s="0" t="s">
        <v>11</v>
      </c>
      <c r="F2951" s="0" t="s">
        <v>18</v>
      </c>
      <c r="H2951" s="0" t="n">
        <v>3479</v>
      </c>
      <c r="I2951" s="0" t="n">
        <v>3479</v>
      </c>
    </row>
    <row r="2952" customFormat="false" ht="15" hidden="false" customHeight="false" outlineLevel="0" collapsed="false">
      <c r="A2952" s="0" t="s">
        <v>2963</v>
      </c>
      <c r="B2952" s="0" t="n">
        <v>46.1583</v>
      </c>
      <c r="C2952" s="0" t="n">
        <v>6.3419</v>
      </c>
      <c r="D2952" s="0" t="s">
        <v>10</v>
      </c>
      <c r="E2952" s="0" t="s">
        <v>11</v>
      </c>
      <c r="F2952" s="0" t="s">
        <v>24</v>
      </c>
      <c r="H2952" s="0" t="n">
        <v>3479</v>
      </c>
      <c r="I2952" s="0" t="n">
        <v>3479</v>
      </c>
    </row>
    <row r="2953" customFormat="false" ht="15" hidden="false" customHeight="false" outlineLevel="0" collapsed="false">
      <c r="A2953" s="0" t="s">
        <v>2964</v>
      </c>
      <c r="B2953" s="0" t="n">
        <v>50.1256</v>
      </c>
      <c r="C2953" s="0" t="n">
        <v>3.69</v>
      </c>
      <c r="D2953" s="0" t="s">
        <v>10</v>
      </c>
      <c r="E2953" s="0" t="s">
        <v>11</v>
      </c>
      <c r="F2953" s="0" t="s">
        <v>44</v>
      </c>
      <c r="H2953" s="0" t="n">
        <v>3479</v>
      </c>
      <c r="I2953" s="0" t="n">
        <v>3479</v>
      </c>
    </row>
    <row r="2954" customFormat="false" ht="15" hidden="false" customHeight="false" outlineLevel="0" collapsed="false">
      <c r="A2954" s="0" t="s">
        <v>2965</v>
      </c>
      <c r="B2954" s="0" t="n">
        <v>48.5208</v>
      </c>
      <c r="C2954" s="0" t="n">
        <v>-3.7131</v>
      </c>
      <c r="D2954" s="0" t="s">
        <v>10</v>
      </c>
      <c r="E2954" s="0" t="s">
        <v>11</v>
      </c>
      <c r="F2954" s="0" t="s">
        <v>22</v>
      </c>
      <c r="H2954" s="0" t="n">
        <v>3477</v>
      </c>
      <c r="I2954" s="0" t="n">
        <v>3477</v>
      </c>
    </row>
    <row r="2955" customFormat="false" ht="15" hidden="false" customHeight="false" outlineLevel="0" collapsed="false">
      <c r="A2955" s="0" t="s">
        <v>2966</v>
      </c>
      <c r="B2955" s="0" t="n">
        <v>50.5025</v>
      </c>
      <c r="C2955" s="0" t="n">
        <v>2.64</v>
      </c>
      <c r="D2955" s="0" t="s">
        <v>10</v>
      </c>
      <c r="E2955" s="0" t="s">
        <v>11</v>
      </c>
      <c r="F2955" s="0" t="s">
        <v>44</v>
      </c>
      <c r="H2955" s="0" t="n">
        <v>3476</v>
      </c>
      <c r="I2955" s="0" t="n">
        <v>3476</v>
      </c>
    </row>
    <row r="2956" customFormat="false" ht="15" hidden="false" customHeight="false" outlineLevel="0" collapsed="false">
      <c r="A2956" s="0" t="s">
        <v>2967</v>
      </c>
      <c r="B2956" s="0" t="n">
        <v>45.7006</v>
      </c>
      <c r="C2956" s="0" t="n">
        <v>3.1264</v>
      </c>
      <c r="D2956" s="0" t="s">
        <v>10</v>
      </c>
      <c r="E2956" s="0" t="s">
        <v>11</v>
      </c>
      <c r="F2956" s="0" t="s">
        <v>24</v>
      </c>
      <c r="H2956" s="0" t="n">
        <v>3474</v>
      </c>
      <c r="I2956" s="0" t="n">
        <v>3474</v>
      </c>
    </row>
    <row r="2957" customFormat="false" ht="15" hidden="false" customHeight="false" outlineLevel="0" collapsed="false">
      <c r="A2957" s="0" t="s">
        <v>2968</v>
      </c>
      <c r="B2957" s="0" t="n">
        <v>48.5903</v>
      </c>
      <c r="C2957" s="0" t="n">
        <v>-0.6403</v>
      </c>
      <c r="D2957" s="0" t="s">
        <v>10</v>
      </c>
      <c r="E2957" s="0" t="s">
        <v>11</v>
      </c>
      <c r="F2957" s="0" t="s">
        <v>30</v>
      </c>
      <c r="H2957" s="0" t="n">
        <v>3473</v>
      </c>
      <c r="I2957" s="0" t="n">
        <v>3473</v>
      </c>
    </row>
    <row r="2958" customFormat="false" ht="15" hidden="false" customHeight="false" outlineLevel="0" collapsed="false">
      <c r="A2958" s="0" t="s">
        <v>2969</v>
      </c>
      <c r="B2958" s="0" t="n">
        <v>46.9853</v>
      </c>
      <c r="C2958" s="0" t="n">
        <v>-1.5208</v>
      </c>
      <c r="D2958" s="0" t="s">
        <v>10</v>
      </c>
      <c r="E2958" s="0" t="s">
        <v>11</v>
      </c>
      <c r="F2958" s="0" t="s">
        <v>26</v>
      </c>
      <c r="H2958" s="0" t="n">
        <v>3472</v>
      </c>
      <c r="I2958" s="0" t="n">
        <v>3472</v>
      </c>
    </row>
    <row r="2959" customFormat="false" ht="15" hidden="false" customHeight="false" outlineLevel="0" collapsed="false">
      <c r="A2959" s="0" t="s">
        <v>2970</v>
      </c>
      <c r="B2959" s="0" t="n">
        <v>48.6575</v>
      </c>
      <c r="C2959" s="0" t="n">
        <v>-4.1742</v>
      </c>
      <c r="D2959" s="0" t="s">
        <v>10</v>
      </c>
      <c r="E2959" s="0" t="s">
        <v>11</v>
      </c>
      <c r="F2959" s="0" t="s">
        <v>22</v>
      </c>
      <c r="H2959" s="0" t="n">
        <v>3471</v>
      </c>
      <c r="I2959" s="0" t="n">
        <v>3471</v>
      </c>
    </row>
    <row r="2960" customFormat="false" ht="15" hidden="false" customHeight="false" outlineLevel="0" collapsed="false">
      <c r="A2960" s="0" t="s">
        <v>2971</v>
      </c>
      <c r="B2960" s="0" t="n">
        <v>44.7789</v>
      </c>
      <c r="C2960" s="0" t="n">
        <v>1.725</v>
      </c>
      <c r="D2960" s="0" t="s">
        <v>10</v>
      </c>
      <c r="E2960" s="0" t="s">
        <v>11</v>
      </c>
      <c r="F2960" s="0" t="s">
        <v>18</v>
      </c>
      <c r="H2960" s="0" t="n">
        <v>3468</v>
      </c>
      <c r="I2960" s="0" t="n">
        <v>3468</v>
      </c>
    </row>
    <row r="2961" customFormat="false" ht="15" hidden="false" customHeight="false" outlineLevel="0" collapsed="false">
      <c r="A2961" s="0" t="s">
        <v>2972</v>
      </c>
      <c r="B2961" s="0" t="n">
        <v>50.5164</v>
      </c>
      <c r="C2961" s="0" t="n">
        <v>2.5403</v>
      </c>
      <c r="D2961" s="0" t="s">
        <v>10</v>
      </c>
      <c r="E2961" s="0" t="s">
        <v>11</v>
      </c>
      <c r="F2961" s="0" t="s">
        <v>44</v>
      </c>
      <c r="H2961" s="0" t="n">
        <v>3467</v>
      </c>
      <c r="I2961" s="0" t="n">
        <v>3467</v>
      </c>
    </row>
    <row r="2962" customFormat="false" ht="15" hidden="false" customHeight="false" outlineLevel="0" collapsed="false">
      <c r="A2962" s="0" t="s">
        <v>2973</v>
      </c>
      <c r="B2962" s="0" t="n">
        <v>43.8108</v>
      </c>
      <c r="C2962" s="0" t="n">
        <v>5.0014</v>
      </c>
      <c r="D2962" s="0" t="s">
        <v>10</v>
      </c>
      <c r="E2962" s="0" t="s">
        <v>11</v>
      </c>
      <c r="F2962" s="0" t="s">
        <v>15</v>
      </c>
      <c r="H2962" s="0" t="n">
        <v>3465</v>
      </c>
      <c r="I2962" s="0" t="n">
        <v>3465</v>
      </c>
    </row>
    <row r="2963" customFormat="false" ht="15" hidden="false" customHeight="false" outlineLevel="0" collapsed="false">
      <c r="A2963" s="0" t="s">
        <v>2974</v>
      </c>
      <c r="B2963" s="0" t="n">
        <v>47.3611</v>
      </c>
      <c r="C2963" s="0" t="n">
        <v>-1.8639</v>
      </c>
      <c r="D2963" s="0" t="s">
        <v>10</v>
      </c>
      <c r="E2963" s="0" t="s">
        <v>11</v>
      </c>
      <c r="F2963" s="0" t="s">
        <v>26</v>
      </c>
      <c r="H2963" s="0" t="n">
        <v>3463</v>
      </c>
      <c r="I2963" s="0" t="n">
        <v>3463</v>
      </c>
    </row>
    <row r="2964" customFormat="false" ht="15" hidden="false" customHeight="false" outlineLevel="0" collapsed="false">
      <c r="A2964" s="0" t="s">
        <v>2975</v>
      </c>
      <c r="B2964" s="0" t="n">
        <v>45.8472</v>
      </c>
      <c r="C2964" s="0" t="n">
        <v>-1.1475</v>
      </c>
      <c r="D2964" s="0" t="s">
        <v>10</v>
      </c>
      <c r="E2964" s="0" t="s">
        <v>11</v>
      </c>
      <c r="F2964" s="0" t="s">
        <v>38</v>
      </c>
      <c r="H2964" s="0" t="n">
        <v>3461</v>
      </c>
      <c r="I2964" s="0" t="n">
        <v>3461</v>
      </c>
    </row>
    <row r="2965" customFormat="false" ht="15" hidden="false" customHeight="false" outlineLevel="0" collapsed="false">
      <c r="A2965" s="0" t="s">
        <v>2976</v>
      </c>
      <c r="B2965" s="0" t="n">
        <v>42.7769</v>
      </c>
      <c r="C2965" s="0" t="n">
        <v>2.8356</v>
      </c>
      <c r="D2965" s="0" t="s">
        <v>10</v>
      </c>
      <c r="E2965" s="0" t="s">
        <v>11</v>
      </c>
      <c r="F2965" s="0" t="s">
        <v>18</v>
      </c>
      <c r="H2965" s="0" t="n">
        <v>3460</v>
      </c>
      <c r="I2965" s="0" t="n">
        <v>3460</v>
      </c>
    </row>
    <row r="2966" customFormat="false" ht="15" hidden="false" customHeight="false" outlineLevel="0" collapsed="false">
      <c r="A2966" s="0" t="s">
        <v>2977</v>
      </c>
      <c r="B2966" s="0" t="n">
        <v>49.145</v>
      </c>
      <c r="C2966" s="0" t="n">
        <v>1.9836</v>
      </c>
      <c r="D2966" s="0" t="s">
        <v>10</v>
      </c>
      <c r="E2966" s="0" t="s">
        <v>11</v>
      </c>
      <c r="F2966" s="0" t="s">
        <v>12</v>
      </c>
      <c r="H2966" s="0" t="n">
        <v>3459</v>
      </c>
      <c r="I2966" s="0" t="n">
        <v>3459</v>
      </c>
    </row>
    <row r="2967" customFormat="false" ht="15" hidden="false" customHeight="false" outlineLevel="0" collapsed="false">
      <c r="A2967" s="0" t="s">
        <v>2978</v>
      </c>
      <c r="B2967" s="0" t="n">
        <v>43.6583</v>
      </c>
      <c r="C2967" s="0" t="n">
        <v>-1.4272</v>
      </c>
      <c r="D2967" s="0" t="s">
        <v>10</v>
      </c>
      <c r="E2967" s="0" t="s">
        <v>11</v>
      </c>
      <c r="F2967" s="0" t="s">
        <v>38</v>
      </c>
      <c r="H2967" s="0" t="n">
        <v>3459</v>
      </c>
      <c r="I2967" s="0" t="n">
        <v>3459</v>
      </c>
    </row>
    <row r="2968" customFormat="false" ht="15" hidden="false" customHeight="false" outlineLevel="0" collapsed="false">
      <c r="A2968" s="0" t="s">
        <v>2979</v>
      </c>
      <c r="B2968" s="0" t="n">
        <v>43.6342</v>
      </c>
      <c r="C2968" s="0" t="n">
        <v>-1.36</v>
      </c>
      <c r="D2968" s="0" t="s">
        <v>10</v>
      </c>
      <c r="E2968" s="0" t="s">
        <v>11</v>
      </c>
      <c r="F2968" s="0" t="s">
        <v>38</v>
      </c>
      <c r="H2968" s="0" t="n">
        <v>3459</v>
      </c>
      <c r="I2968" s="0" t="n">
        <v>3459</v>
      </c>
    </row>
    <row r="2969" customFormat="false" ht="15" hidden="false" customHeight="false" outlineLevel="0" collapsed="false">
      <c r="A2969" s="0" t="s">
        <v>2980</v>
      </c>
      <c r="B2969" s="0" t="n">
        <v>50.5361</v>
      </c>
      <c r="C2969" s="0" t="n">
        <v>2.9508</v>
      </c>
      <c r="D2969" s="0" t="s">
        <v>10</v>
      </c>
      <c r="E2969" s="0" t="s">
        <v>11</v>
      </c>
      <c r="F2969" s="0" t="s">
        <v>44</v>
      </c>
      <c r="H2969" s="0" t="n">
        <v>3458</v>
      </c>
      <c r="I2969" s="0" t="n">
        <v>3458</v>
      </c>
    </row>
    <row r="2970" customFormat="false" ht="15" hidden="false" customHeight="false" outlineLevel="0" collapsed="false">
      <c r="A2970" s="0" t="s">
        <v>2981</v>
      </c>
      <c r="B2970" s="0" t="n">
        <v>48.2878</v>
      </c>
      <c r="C2970" s="0" t="n">
        <v>4.0197</v>
      </c>
      <c r="D2970" s="0" t="s">
        <v>10</v>
      </c>
      <c r="E2970" s="0" t="s">
        <v>11</v>
      </c>
      <c r="F2970" s="0" t="s">
        <v>32</v>
      </c>
      <c r="H2970" s="0" t="n">
        <v>3457</v>
      </c>
      <c r="I2970" s="0" t="n">
        <v>3457</v>
      </c>
    </row>
    <row r="2971" customFormat="false" ht="15" hidden="false" customHeight="false" outlineLevel="0" collapsed="false">
      <c r="A2971" s="0" t="s">
        <v>2982</v>
      </c>
      <c r="B2971" s="0" t="n">
        <v>45.4467</v>
      </c>
      <c r="C2971" s="0" t="n">
        <v>-0.4336</v>
      </c>
      <c r="D2971" s="0" t="s">
        <v>10</v>
      </c>
      <c r="E2971" s="0" t="s">
        <v>11</v>
      </c>
      <c r="F2971" s="0" t="s">
        <v>38</v>
      </c>
      <c r="G2971" s="0" t="s">
        <v>16</v>
      </c>
      <c r="H2971" s="0" t="n">
        <v>3457</v>
      </c>
      <c r="I2971" s="0" t="n">
        <v>3457</v>
      </c>
    </row>
    <row r="2972" customFormat="false" ht="15" hidden="false" customHeight="false" outlineLevel="0" collapsed="false">
      <c r="A2972" s="0" t="s">
        <v>2983</v>
      </c>
      <c r="B2972" s="0" t="n">
        <v>43.5147</v>
      </c>
      <c r="C2972" s="0" t="n">
        <v>0.4042</v>
      </c>
      <c r="D2972" s="0" t="s">
        <v>10</v>
      </c>
      <c r="E2972" s="0" t="s">
        <v>11</v>
      </c>
      <c r="F2972" s="0" t="s">
        <v>18</v>
      </c>
      <c r="G2972" s="0" t="s">
        <v>16</v>
      </c>
      <c r="H2972" s="0" t="n">
        <v>3455</v>
      </c>
      <c r="I2972" s="0" t="n">
        <v>3455</v>
      </c>
    </row>
    <row r="2973" customFormat="false" ht="15" hidden="false" customHeight="false" outlineLevel="0" collapsed="false">
      <c r="A2973" s="0" t="s">
        <v>2984</v>
      </c>
      <c r="B2973" s="0" t="n">
        <v>45.5739</v>
      </c>
      <c r="C2973" s="0" t="n">
        <v>5.4819</v>
      </c>
      <c r="D2973" s="0" t="s">
        <v>10</v>
      </c>
      <c r="E2973" s="0" t="s">
        <v>11</v>
      </c>
      <c r="F2973" s="0" t="s">
        <v>24</v>
      </c>
      <c r="H2973" s="0" t="n">
        <v>3454</v>
      </c>
      <c r="I2973" s="0" t="n">
        <v>3454</v>
      </c>
    </row>
    <row r="2974" customFormat="false" ht="15" hidden="false" customHeight="false" outlineLevel="0" collapsed="false">
      <c r="A2974" s="0" t="s">
        <v>2985</v>
      </c>
      <c r="B2974" s="0" t="n">
        <v>43.7636</v>
      </c>
      <c r="C2974" s="0" t="n">
        <v>7.2222</v>
      </c>
      <c r="D2974" s="0" t="s">
        <v>10</v>
      </c>
      <c r="E2974" s="0" t="s">
        <v>11</v>
      </c>
      <c r="F2974" s="0" t="s">
        <v>15</v>
      </c>
      <c r="H2974" s="0" t="n">
        <v>3453</v>
      </c>
      <c r="I2974" s="0" t="n">
        <v>3453</v>
      </c>
    </row>
    <row r="2975" customFormat="false" ht="15" hidden="false" customHeight="false" outlineLevel="0" collapsed="false">
      <c r="A2975" s="0" t="s">
        <v>2986</v>
      </c>
      <c r="B2975" s="0" t="n">
        <v>45.5169</v>
      </c>
      <c r="C2975" s="0" t="n">
        <v>4.9647</v>
      </c>
      <c r="D2975" s="0" t="s">
        <v>10</v>
      </c>
      <c r="E2975" s="0" t="s">
        <v>11</v>
      </c>
      <c r="F2975" s="0" t="s">
        <v>24</v>
      </c>
      <c r="H2975" s="0" t="n">
        <v>3450</v>
      </c>
      <c r="I2975" s="0" t="n">
        <v>3450</v>
      </c>
    </row>
    <row r="2976" customFormat="false" ht="15" hidden="false" customHeight="false" outlineLevel="0" collapsed="false">
      <c r="A2976" s="0" t="s">
        <v>2987</v>
      </c>
      <c r="B2976" s="0" t="n">
        <v>43.7764</v>
      </c>
      <c r="C2976" s="0" t="n">
        <v>2.1897</v>
      </c>
      <c r="D2976" s="0" t="s">
        <v>10</v>
      </c>
      <c r="E2976" s="0" t="s">
        <v>11</v>
      </c>
      <c r="F2976" s="0" t="s">
        <v>18</v>
      </c>
      <c r="H2976" s="0" t="n">
        <v>3449</v>
      </c>
      <c r="I2976" s="0" t="n">
        <v>3449</v>
      </c>
    </row>
    <row r="2977" customFormat="false" ht="15" hidden="false" customHeight="false" outlineLevel="0" collapsed="false">
      <c r="A2977" s="0" t="s">
        <v>2988</v>
      </c>
      <c r="B2977" s="0" t="n">
        <v>48.8819</v>
      </c>
      <c r="C2977" s="0" t="n">
        <v>2.0767</v>
      </c>
      <c r="D2977" s="0" t="s">
        <v>10</v>
      </c>
      <c r="E2977" s="0" t="s">
        <v>11</v>
      </c>
      <c r="F2977" s="0" t="s">
        <v>12</v>
      </c>
      <c r="H2977" s="0" t="n">
        <v>3447</v>
      </c>
      <c r="I2977" s="0" t="n">
        <v>3447</v>
      </c>
    </row>
    <row r="2978" customFormat="false" ht="15" hidden="false" customHeight="false" outlineLevel="0" collapsed="false">
      <c r="A2978" s="0" t="s">
        <v>2989</v>
      </c>
      <c r="B2978" s="0" t="n">
        <v>48.7267</v>
      </c>
      <c r="C2978" s="0" t="n">
        <v>-3.9858</v>
      </c>
      <c r="D2978" s="0" t="s">
        <v>10</v>
      </c>
      <c r="E2978" s="0" t="s">
        <v>11</v>
      </c>
      <c r="F2978" s="0" t="s">
        <v>22</v>
      </c>
      <c r="H2978" s="0" t="n">
        <v>3447</v>
      </c>
      <c r="I2978" s="0" t="n">
        <v>3447</v>
      </c>
    </row>
    <row r="2979" customFormat="false" ht="15" hidden="false" customHeight="false" outlineLevel="0" collapsed="false">
      <c r="A2979" s="0" t="s">
        <v>2990</v>
      </c>
      <c r="B2979" s="0" t="n">
        <v>48.3822</v>
      </c>
      <c r="C2979" s="0" t="n">
        <v>7.7025</v>
      </c>
      <c r="D2979" s="0" t="s">
        <v>10</v>
      </c>
      <c r="E2979" s="0" t="s">
        <v>11</v>
      </c>
      <c r="F2979" s="0" t="s">
        <v>32</v>
      </c>
      <c r="H2979" s="0" t="n">
        <v>3447</v>
      </c>
      <c r="I2979" s="0" t="n">
        <v>3447</v>
      </c>
    </row>
    <row r="2980" customFormat="false" ht="15" hidden="false" customHeight="false" outlineLevel="0" collapsed="false">
      <c r="A2980" s="0" t="s">
        <v>2991</v>
      </c>
      <c r="B2980" s="0" t="n">
        <v>48.4083</v>
      </c>
      <c r="C2980" s="0" t="n">
        <v>2.7861</v>
      </c>
      <c r="D2980" s="0" t="s">
        <v>10</v>
      </c>
      <c r="E2980" s="0" t="s">
        <v>11</v>
      </c>
      <c r="F2980" s="0" t="s">
        <v>12</v>
      </c>
      <c r="H2980" s="0" t="n">
        <v>3444</v>
      </c>
      <c r="I2980" s="0" t="n">
        <v>3444</v>
      </c>
    </row>
    <row r="2981" customFormat="false" ht="15" hidden="false" customHeight="false" outlineLevel="0" collapsed="false">
      <c r="A2981" s="0" t="s">
        <v>2992</v>
      </c>
      <c r="B2981" s="0" t="n">
        <v>45.3028</v>
      </c>
      <c r="C2981" s="0" t="n">
        <v>4.2753</v>
      </c>
      <c r="D2981" s="0" t="s">
        <v>10</v>
      </c>
      <c r="E2981" s="0" t="s">
        <v>11</v>
      </c>
      <c r="F2981" s="0" t="s">
        <v>24</v>
      </c>
      <c r="H2981" s="0" t="n">
        <v>3443</v>
      </c>
      <c r="I2981" s="0" t="n">
        <v>3443</v>
      </c>
    </row>
    <row r="2982" customFormat="false" ht="15" hidden="false" customHeight="false" outlineLevel="0" collapsed="false">
      <c r="A2982" s="0" t="s">
        <v>2993</v>
      </c>
      <c r="B2982" s="0" t="n">
        <v>48.5167</v>
      </c>
      <c r="C2982" s="0" t="n">
        <v>1.8356</v>
      </c>
      <c r="D2982" s="0" t="s">
        <v>10</v>
      </c>
      <c r="E2982" s="0" t="s">
        <v>11</v>
      </c>
      <c r="F2982" s="0" t="s">
        <v>12</v>
      </c>
      <c r="H2982" s="0" t="n">
        <v>3443</v>
      </c>
      <c r="I2982" s="0" t="n">
        <v>3443</v>
      </c>
    </row>
    <row r="2983" customFormat="false" ht="15" hidden="false" customHeight="false" outlineLevel="0" collapsed="false">
      <c r="A2983" s="0" t="s">
        <v>2994</v>
      </c>
      <c r="B2983" s="0" t="n">
        <v>49.2614</v>
      </c>
      <c r="C2983" s="0" t="n">
        <v>3.9858</v>
      </c>
      <c r="D2983" s="0" t="s">
        <v>10</v>
      </c>
      <c r="E2983" s="0" t="s">
        <v>11</v>
      </c>
      <c r="F2983" s="0" t="s">
        <v>32</v>
      </c>
      <c r="H2983" s="0" t="n">
        <v>3442</v>
      </c>
      <c r="I2983" s="0" t="n">
        <v>3442</v>
      </c>
    </row>
    <row r="2984" customFormat="false" ht="15" hidden="false" customHeight="false" outlineLevel="0" collapsed="false">
      <c r="A2984" s="0" t="s">
        <v>2995</v>
      </c>
      <c r="B2984" s="0" t="n">
        <v>47.3628</v>
      </c>
      <c r="C2984" s="0" t="n">
        <v>-2.0111</v>
      </c>
      <c r="D2984" s="0" t="s">
        <v>10</v>
      </c>
      <c r="E2984" s="0" t="s">
        <v>11</v>
      </c>
      <c r="F2984" s="0" t="s">
        <v>26</v>
      </c>
      <c r="H2984" s="0" t="n">
        <v>3442</v>
      </c>
      <c r="I2984" s="0" t="n">
        <v>3442</v>
      </c>
    </row>
    <row r="2985" customFormat="false" ht="15" hidden="false" customHeight="false" outlineLevel="0" collapsed="false">
      <c r="A2985" s="0" t="s">
        <v>2996</v>
      </c>
      <c r="B2985" s="0" t="n">
        <v>45.6069</v>
      </c>
      <c r="C2985" s="0" t="n">
        <v>4.0831</v>
      </c>
      <c r="D2985" s="0" t="s">
        <v>10</v>
      </c>
      <c r="E2985" s="0" t="s">
        <v>11</v>
      </c>
      <c r="F2985" s="0" t="s">
        <v>24</v>
      </c>
      <c r="H2985" s="0" t="n">
        <v>3441</v>
      </c>
      <c r="I2985" s="0" t="n">
        <v>3441</v>
      </c>
    </row>
    <row r="2986" customFormat="false" ht="15" hidden="false" customHeight="false" outlineLevel="0" collapsed="false">
      <c r="A2986" s="0" t="s">
        <v>2997</v>
      </c>
      <c r="B2986" s="0" t="n">
        <v>48.1567</v>
      </c>
      <c r="C2986" s="0" t="n">
        <v>-1.7161</v>
      </c>
      <c r="D2986" s="0" t="s">
        <v>10</v>
      </c>
      <c r="E2986" s="0" t="s">
        <v>11</v>
      </c>
      <c r="F2986" s="0" t="s">
        <v>22</v>
      </c>
      <c r="H2986" s="0" t="n">
        <v>3440</v>
      </c>
      <c r="I2986" s="0" t="n">
        <v>3440</v>
      </c>
    </row>
    <row r="2987" customFormat="false" ht="15" hidden="false" customHeight="false" outlineLevel="0" collapsed="false">
      <c r="A2987" s="0" t="s">
        <v>2998</v>
      </c>
      <c r="B2987" s="0" t="n">
        <v>45.7825</v>
      </c>
      <c r="C2987" s="0" t="n">
        <v>3.0122</v>
      </c>
      <c r="D2987" s="0" t="s">
        <v>10</v>
      </c>
      <c r="E2987" s="0" t="s">
        <v>11</v>
      </c>
      <c r="F2987" s="0" t="s">
        <v>24</v>
      </c>
      <c r="H2987" s="0" t="n">
        <v>3440</v>
      </c>
      <c r="I2987" s="0" t="n">
        <v>3440</v>
      </c>
    </row>
    <row r="2988" customFormat="false" ht="15" hidden="false" customHeight="false" outlineLevel="0" collapsed="false">
      <c r="A2988" s="0" t="s">
        <v>2999</v>
      </c>
      <c r="B2988" s="0" t="n">
        <v>48.8983</v>
      </c>
      <c r="C2988" s="0" t="n">
        <v>-1.5117</v>
      </c>
      <c r="D2988" s="0" t="s">
        <v>10</v>
      </c>
      <c r="E2988" s="0" t="s">
        <v>11</v>
      </c>
      <c r="F2988" s="0" t="s">
        <v>30</v>
      </c>
      <c r="H2988" s="0" t="n">
        <v>3438</v>
      </c>
      <c r="I2988" s="0" t="n">
        <v>3438</v>
      </c>
    </row>
    <row r="2989" customFormat="false" ht="15" hidden="false" customHeight="false" outlineLevel="0" collapsed="false">
      <c r="A2989" s="0" t="s">
        <v>3000</v>
      </c>
      <c r="B2989" s="0" t="n">
        <v>45.0283</v>
      </c>
      <c r="C2989" s="0" t="n">
        <v>3.8747</v>
      </c>
      <c r="D2989" s="0" t="s">
        <v>10</v>
      </c>
      <c r="E2989" s="0" t="s">
        <v>11</v>
      </c>
      <c r="F2989" s="0" t="s">
        <v>24</v>
      </c>
      <c r="H2989" s="0" t="n">
        <v>3437</v>
      </c>
      <c r="I2989" s="0" t="n">
        <v>3437</v>
      </c>
    </row>
    <row r="2990" customFormat="false" ht="15" hidden="false" customHeight="false" outlineLevel="0" collapsed="false">
      <c r="A2990" s="0" t="s">
        <v>3001</v>
      </c>
      <c r="B2990" s="0" t="n">
        <v>43.0456</v>
      </c>
      <c r="C2990" s="0" t="n">
        <v>1.6283</v>
      </c>
      <c r="D2990" s="0" t="s">
        <v>10</v>
      </c>
      <c r="E2990" s="0" t="s">
        <v>11</v>
      </c>
      <c r="F2990" s="0" t="s">
        <v>18</v>
      </c>
      <c r="H2990" s="0" t="n">
        <v>3436</v>
      </c>
      <c r="I2990" s="0" t="n">
        <v>3436</v>
      </c>
    </row>
    <row r="2991" customFormat="false" ht="15" hidden="false" customHeight="false" outlineLevel="0" collapsed="false">
      <c r="A2991" s="0" t="s">
        <v>3002</v>
      </c>
      <c r="B2991" s="0" t="n">
        <v>47.9447</v>
      </c>
      <c r="C2991" s="0" t="n">
        <v>0.2664</v>
      </c>
      <c r="D2991" s="0" t="s">
        <v>10</v>
      </c>
      <c r="E2991" s="0" t="s">
        <v>11</v>
      </c>
      <c r="F2991" s="0" t="s">
        <v>26</v>
      </c>
      <c r="H2991" s="0" t="n">
        <v>3436</v>
      </c>
      <c r="I2991" s="0" t="n">
        <v>3436</v>
      </c>
    </row>
    <row r="2992" customFormat="false" ht="15" hidden="false" customHeight="false" outlineLevel="0" collapsed="false">
      <c r="A2992" s="0" t="s">
        <v>3003</v>
      </c>
      <c r="B2992" s="0" t="n">
        <v>43.3975</v>
      </c>
      <c r="C2992" s="0" t="n">
        <v>-0.5717</v>
      </c>
      <c r="D2992" s="0" t="s">
        <v>10</v>
      </c>
      <c r="E2992" s="0" t="s">
        <v>11</v>
      </c>
      <c r="F2992" s="0" t="s">
        <v>38</v>
      </c>
      <c r="H2992" s="0" t="n">
        <v>3435</v>
      </c>
      <c r="I2992" s="0" t="n">
        <v>3435</v>
      </c>
    </row>
    <row r="2993" customFormat="false" ht="15" hidden="false" customHeight="false" outlineLevel="0" collapsed="false">
      <c r="A2993" s="0" t="s">
        <v>3004</v>
      </c>
      <c r="B2993" s="0" t="n">
        <v>47.8211</v>
      </c>
      <c r="C2993" s="0" t="n">
        <v>1.7567</v>
      </c>
      <c r="D2993" s="0" t="s">
        <v>10</v>
      </c>
      <c r="E2993" s="0" t="s">
        <v>11</v>
      </c>
      <c r="F2993" s="0" t="s">
        <v>40</v>
      </c>
      <c r="H2993" s="0" t="n">
        <v>3434</v>
      </c>
      <c r="I2993" s="0" t="n">
        <v>3434</v>
      </c>
    </row>
    <row r="2994" customFormat="false" ht="15" hidden="false" customHeight="false" outlineLevel="0" collapsed="false">
      <c r="A2994" s="0" t="s">
        <v>3005</v>
      </c>
      <c r="B2994" s="0" t="n">
        <v>49.1664</v>
      </c>
      <c r="C2994" s="0" t="n">
        <v>6.7158</v>
      </c>
      <c r="D2994" s="0" t="s">
        <v>10</v>
      </c>
      <c r="E2994" s="0" t="s">
        <v>11</v>
      </c>
      <c r="F2994" s="0" t="s">
        <v>32</v>
      </c>
      <c r="H2994" s="0" t="n">
        <v>3433</v>
      </c>
      <c r="I2994" s="0" t="n">
        <v>3433</v>
      </c>
    </row>
    <row r="2995" customFormat="false" ht="15" hidden="false" customHeight="false" outlineLevel="0" collapsed="false">
      <c r="A2995" s="0" t="s">
        <v>722</v>
      </c>
      <c r="B2995" s="0" t="n">
        <v>42.5511</v>
      </c>
      <c r="C2995" s="0" t="n">
        <v>2.9733</v>
      </c>
      <c r="D2995" s="0" t="s">
        <v>10</v>
      </c>
      <c r="E2995" s="0" t="s">
        <v>11</v>
      </c>
      <c r="F2995" s="0" t="s">
        <v>18</v>
      </c>
      <c r="H2995" s="0" t="n">
        <v>3433</v>
      </c>
      <c r="I2995" s="0" t="n">
        <v>3433</v>
      </c>
    </row>
    <row r="2996" customFormat="false" ht="15" hidden="false" customHeight="false" outlineLevel="0" collapsed="false">
      <c r="A2996" s="0" t="s">
        <v>3006</v>
      </c>
      <c r="B2996" s="0" t="n">
        <v>43.5486</v>
      </c>
      <c r="C2996" s="0" t="n">
        <v>3.7047</v>
      </c>
      <c r="D2996" s="0" t="s">
        <v>10</v>
      </c>
      <c r="E2996" s="0" t="s">
        <v>11</v>
      </c>
      <c r="F2996" s="0" t="s">
        <v>18</v>
      </c>
      <c r="H2996" s="0" t="n">
        <v>3431</v>
      </c>
      <c r="I2996" s="0" t="n">
        <v>3431</v>
      </c>
    </row>
    <row r="2997" customFormat="false" ht="15" hidden="false" customHeight="false" outlineLevel="0" collapsed="false">
      <c r="A2997" s="0" t="s">
        <v>3007</v>
      </c>
      <c r="B2997" s="0" t="n">
        <v>46.9614</v>
      </c>
      <c r="C2997" s="0" t="n">
        <v>-1.3403</v>
      </c>
      <c r="D2997" s="0" t="s">
        <v>10</v>
      </c>
      <c r="E2997" s="0" t="s">
        <v>11</v>
      </c>
      <c r="F2997" s="0" t="s">
        <v>26</v>
      </c>
      <c r="H2997" s="0" t="n">
        <v>3430</v>
      </c>
      <c r="I2997" s="0" t="n">
        <v>3430</v>
      </c>
    </row>
    <row r="2998" customFormat="false" ht="15" hidden="false" customHeight="false" outlineLevel="0" collapsed="false">
      <c r="A2998" s="0" t="s">
        <v>3008</v>
      </c>
      <c r="B2998" s="0" t="n">
        <v>49.1433</v>
      </c>
      <c r="C2998" s="0" t="n">
        <v>6.8564</v>
      </c>
      <c r="D2998" s="0" t="s">
        <v>10</v>
      </c>
      <c r="E2998" s="0" t="s">
        <v>11</v>
      </c>
      <c r="F2998" s="0" t="s">
        <v>32</v>
      </c>
      <c r="H2998" s="0" t="n">
        <v>3429</v>
      </c>
      <c r="I2998" s="0" t="n">
        <v>3429</v>
      </c>
    </row>
    <row r="2999" customFormat="false" ht="15" hidden="false" customHeight="false" outlineLevel="0" collapsed="false">
      <c r="A2999" s="0" t="s">
        <v>3009</v>
      </c>
      <c r="B2999" s="0" t="n">
        <v>50.4858</v>
      </c>
      <c r="C2999" s="0" t="n">
        <v>2.8167</v>
      </c>
      <c r="D2999" s="0" t="s">
        <v>10</v>
      </c>
      <c r="E2999" s="0" t="s">
        <v>11</v>
      </c>
      <c r="F2999" s="0" t="s">
        <v>44</v>
      </c>
      <c r="H2999" s="0" t="n">
        <v>3429</v>
      </c>
      <c r="I2999" s="0" t="n">
        <v>3429</v>
      </c>
    </row>
    <row r="3000" customFormat="false" ht="15" hidden="false" customHeight="false" outlineLevel="0" collapsed="false">
      <c r="A3000" s="0" t="s">
        <v>3010</v>
      </c>
      <c r="B3000" s="0" t="n">
        <v>51.031</v>
      </c>
      <c r="C3000" s="0" t="n">
        <v>2.3061</v>
      </c>
      <c r="D3000" s="0" t="s">
        <v>10</v>
      </c>
      <c r="E3000" s="0" t="s">
        <v>11</v>
      </c>
      <c r="F3000" s="0" t="s">
        <v>44</v>
      </c>
      <c r="H3000" s="0" t="n">
        <v>3426</v>
      </c>
      <c r="I3000" s="0" t="n">
        <v>3426</v>
      </c>
    </row>
    <row r="3001" customFormat="false" ht="15" hidden="false" customHeight="false" outlineLevel="0" collapsed="false">
      <c r="A3001" s="0" t="s">
        <v>3011</v>
      </c>
      <c r="B3001" s="0" t="n">
        <v>48.9236</v>
      </c>
      <c r="C3001" s="0" t="n">
        <v>6.6358</v>
      </c>
      <c r="D3001" s="0" t="s">
        <v>10</v>
      </c>
      <c r="E3001" s="0" t="s">
        <v>11</v>
      </c>
      <c r="F3001" s="0" t="s">
        <v>32</v>
      </c>
      <c r="H3001" s="0" t="n">
        <v>3426</v>
      </c>
      <c r="I3001" s="0" t="n">
        <v>3426</v>
      </c>
    </row>
    <row r="3002" customFormat="false" ht="15" hidden="false" customHeight="false" outlineLevel="0" collapsed="false">
      <c r="A3002" s="0" t="s">
        <v>3012</v>
      </c>
      <c r="B3002" s="0" t="n">
        <v>44.3461</v>
      </c>
      <c r="C3002" s="0" t="n">
        <v>2.5528</v>
      </c>
      <c r="D3002" s="0" t="s">
        <v>10</v>
      </c>
      <c r="E3002" s="0" t="s">
        <v>11</v>
      </c>
      <c r="F3002" s="0" t="s">
        <v>18</v>
      </c>
      <c r="H3002" s="0" t="n">
        <v>3425</v>
      </c>
      <c r="I3002" s="0" t="n">
        <v>3425</v>
      </c>
    </row>
    <row r="3003" customFormat="false" ht="15" hidden="false" customHeight="false" outlineLevel="0" collapsed="false">
      <c r="A3003" s="0" t="s">
        <v>3013</v>
      </c>
      <c r="B3003" s="0" t="n">
        <v>43.7656</v>
      </c>
      <c r="C3003" s="0" t="n">
        <v>4.2861</v>
      </c>
      <c r="D3003" s="0" t="s">
        <v>10</v>
      </c>
      <c r="E3003" s="0" t="s">
        <v>11</v>
      </c>
      <c r="F3003" s="0" t="s">
        <v>18</v>
      </c>
      <c r="H3003" s="0" t="n">
        <v>3425</v>
      </c>
      <c r="I3003" s="0" t="n">
        <v>3425</v>
      </c>
    </row>
    <row r="3004" customFormat="false" ht="15" hidden="false" customHeight="false" outlineLevel="0" collapsed="false">
      <c r="A3004" s="0" t="s">
        <v>3014</v>
      </c>
      <c r="B3004" s="0" t="n">
        <v>45.5717</v>
      </c>
      <c r="C3004" s="0" t="n">
        <v>5.9783</v>
      </c>
      <c r="D3004" s="0" t="s">
        <v>10</v>
      </c>
      <c r="E3004" s="0" t="s">
        <v>11</v>
      </c>
      <c r="F3004" s="0" t="s">
        <v>24</v>
      </c>
      <c r="H3004" s="0" t="n">
        <v>3422</v>
      </c>
      <c r="I3004" s="0" t="n">
        <v>3422</v>
      </c>
    </row>
    <row r="3005" customFormat="false" ht="15" hidden="false" customHeight="false" outlineLevel="0" collapsed="false">
      <c r="A3005" s="0" t="s">
        <v>3015</v>
      </c>
      <c r="B3005" s="0" t="n">
        <v>47.8214</v>
      </c>
      <c r="C3005" s="0" t="n">
        <v>-0.685</v>
      </c>
      <c r="D3005" s="0" t="s">
        <v>10</v>
      </c>
      <c r="E3005" s="0" t="s">
        <v>11</v>
      </c>
      <c r="F3005" s="0" t="s">
        <v>26</v>
      </c>
      <c r="H3005" s="0" t="n">
        <v>3421</v>
      </c>
      <c r="I3005" s="0" t="n">
        <v>3421</v>
      </c>
    </row>
    <row r="3006" customFormat="false" ht="15" hidden="false" customHeight="false" outlineLevel="0" collapsed="false">
      <c r="A3006" s="0" t="s">
        <v>3016</v>
      </c>
      <c r="B3006" s="0" t="n">
        <v>46.1867</v>
      </c>
      <c r="C3006" s="0" t="n">
        <v>5.5708</v>
      </c>
      <c r="D3006" s="0" t="s">
        <v>10</v>
      </c>
      <c r="E3006" s="0" t="s">
        <v>11</v>
      </c>
      <c r="F3006" s="0" t="s">
        <v>24</v>
      </c>
      <c r="H3006" s="0" t="n">
        <v>3419</v>
      </c>
      <c r="I3006" s="0" t="n">
        <v>3419</v>
      </c>
    </row>
    <row r="3007" customFormat="false" ht="15" hidden="false" customHeight="false" outlineLevel="0" collapsed="false">
      <c r="A3007" s="0" t="s">
        <v>3017</v>
      </c>
      <c r="B3007" s="0" t="n">
        <v>48.1844</v>
      </c>
      <c r="C3007" s="0" t="n">
        <v>-1.9189</v>
      </c>
      <c r="D3007" s="0" t="s">
        <v>10</v>
      </c>
      <c r="E3007" s="0" t="s">
        <v>11</v>
      </c>
      <c r="F3007" s="0" t="s">
        <v>22</v>
      </c>
      <c r="H3007" s="0" t="n">
        <v>3418</v>
      </c>
      <c r="I3007" s="0" t="n">
        <v>3418</v>
      </c>
    </row>
    <row r="3008" customFormat="false" ht="15" hidden="false" customHeight="false" outlineLevel="0" collapsed="false">
      <c r="A3008" s="0" t="s">
        <v>3018</v>
      </c>
      <c r="B3008" s="0" t="n">
        <v>45.8142</v>
      </c>
      <c r="C3008" s="0" t="n">
        <v>5.4036</v>
      </c>
      <c r="D3008" s="0" t="s">
        <v>10</v>
      </c>
      <c r="E3008" s="0" t="s">
        <v>11</v>
      </c>
      <c r="F3008" s="0" t="s">
        <v>24</v>
      </c>
      <c r="H3008" s="0" t="n">
        <v>3417</v>
      </c>
      <c r="I3008" s="0" t="n">
        <v>3417</v>
      </c>
    </row>
    <row r="3009" customFormat="false" ht="15" hidden="false" customHeight="false" outlineLevel="0" collapsed="false">
      <c r="A3009" s="0" t="s">
        <v>3019</v>
      </c>
      <c r="B3009" s="0" t="n">
        <v>48.2053</v>
      </c>
      <c r="C3009" s="0" t="n">
        <v>2.4711</v>
      </c>
      <c r="D3009" s="0" t="s">
        <v>10</v>
      </c>
      <c r="E3009" s="0" t="s">
        <v>11</v>
      </c>
      <c r="F3009" s="0" t="s">
        <v>40</v>
      </c>
      <c r="H3009" s="0" t="n">
        <v>3417</v>
      </c>
      <c r="I3009" s="0" t="n">
        <v>3417</v>
      </c>
    </row>
    <row r="3010" customFormat="false" ht="15" hidden="false" customHeight="false" outlineLevel="0" collapsed="false">
      <c r="A3010" s="0" t="s">
        <v>3020</v>
      </c>
      <c r="B3010" s="0" t="n">
        <v>43.7106</v>
      </c>
      <c r="C3010" s="0" t="n">
        <v>5.4339</v>
      </c>
      <c r="D3010" s="0" t="s">
        <v>10</v>
      </c>
      <c r="E3010" s="0" t="s">
        <v>11</v>
      </c>
      <c r="F3010" s="0" t="s">
        <v>15</v>
      </c>
      <c r="H3010" s="0" t="n">
        <v>3416</v>
      </c>
      <c r="I3010" s="0" t="n">
        <v>3416</v>
      </c>
    </row>
    <row r="3011" customFormat="false" ht="15" hidden="false" customHeight="false" outlineLevel="0" collapsed="false">
      <c r="A3011" s="0" t="s">
        <v>3021</v>
      </c>
      <c r="B3011" s="0" t="n">
        <v>43.4761</v>
      </c>
      <c r="C3011" s="0" t="n">
        <v>6.1828</v>
      </c>
      <c r="D3011" s="0" t="s">
        <v>10</v>
      </c>
      <c r="E3011" s="0" t="s">
        <v>11</v>
      </c>
      <c r="F3011" s="0" t="s">
        <v>15</v>
      </c>
      <c r="H3011" s="0" t="n">
        <v>3414</v>
      </c>
      <c r="I3011" s="0" t="n">
        <v>3414</v>
      </c>
    </row>
    <row r="3012" customFormat="false" ht="15" hidden="false" customHeight="false" outlineLevel="0" collapsed="false">
      <c r="A3012" s="0" t="s">
        <v>3022</v>
      </c>
      <c r="B3012" s="0" t="n">
        <v>47.9025</v>
      </c>
      <c r="C3012" s="0" t="n">
        <v>7.2539</v>
      </c>
      <c r="D3012" s="0" t="s">
        <v>10</v>
      </c>
      <c r="E3012" s="0" t="s">
        <v>11</v>
      </c>
      <c r="F3012" s="0" t="s">
        <v>32</v>
      </c>
      <c r="H3012" s="0" t="n">
        <v>3412</v>
      </c>
      <c r="I3012" s="0" t="n">
        <v>3412</v>
      </c>
    </row>
    <row r="3013" customFormat="false" ht="15" hidden="false" customHeight="false" outlineLevel="0" collapsed="false">
      <c r="A3013" s="0" t="s">
        <v>3023</v>
      </c>
      <c r="B3013" s="0" t="n">
        <v>49.1339</v>
      </c>
      <c r="C3013" s="0" t="n">
        <v>6.2028</v>
      </c>
      <c r="D3013" s="0" t="s">
        <v>10</v>
      </c>
      <c r="E3013" s="0" t="s">
        <v>11</v>
      </c>
      <c r="F3013" s="0" t="s">
        <v>32</v>
      </c>
      <c r="H3013" s="0" t="n">
        <v>3411</v>
      </c>
      <c r="I3013" s="0" t="n">
        <v>3411</v>
      </c>
    </row>
    <row r="3014" customFormat="false" ht="15" hidden="false" customHeight="false" outlineLevel="0" collapsed="false">
      <c r="A3014" s="0" t="s">
        <v>3024</v>
      </c>
      <c r="B3014" s="0" t="n">
        <v>46.1075</v>
      </c>
      <c r="C3014" s="0" t="n">
        <v>6.5914</v>
      </c>
      <c r="D3014" s="0" t="s">
        <v>10</v>
      </c>
      <c r="E3014" s="0" t="s">
        <v>11</v>
      </c>
      <c r="F3014" s="0" t="s">
        <v>24</v>
      </c>
      <c r="H3014" s="0" t="n">
        <v>3411</v>
      </c>
      <c r="I3014" s="0" t="n">
        <v>3411</v>
      </c>
    </row>
    <row r="3015" customFormat="false" ht="15" hidden="false" customHeight="false" outlineLevel="0" collapsed="false">
      <c r="A3015" s="0" t="s">
        <v>3025</v>
      </c>
      <c r="B3015" s="0" t="n">
        <v>46.1533</v>
      </c>
      <c r="C3015" s="0" t="n">
        <v>5.6061</v>
      </c>
      <c r="D3015" s="0" t="s">
        <v>10</v>
      </c>
      <c r="E3015" s="0" t="s">
        <v>11</v>
      </c>
      <c r="F3015" s="0" t="s">
        <v>24</v>
      </c>
      <c r="G3015" s="0" t="s">
        <v>16</v>
      </c>
      <c r="H3015" s="0" t="n">
        <v>3410</v>
      </c>
      <c r="I3015" s="0" t="n">
        <v>3410</v>
      </c>
    </row>
    <row r="3016" customFormat="false" ht="15" hidden="false" customHeight="false" outlineLevel="0" collapsed="false">
      <c r="A3016" s="0" t="s">
        <v>3026</v>
      </c>
      <c r="B3016" s="0" t="n">
        <v>47.1969</v>
      </c>
      <c r="C3016" s="0" t="n">
        <v>-0.8689</v>
      </c>
      <c r="D3016" s="0" t="s">
        <v>10</v>
      </c>
      <c r="E3016" s="0" t="s">
        <v>11</v>
      </c>
      <c r="F3016" s="0" t="s">
        <v>26</v>
      </c>
      <c r="H3016" s="0" t="n">
        <v>3410</v>
      </c>
      <c r="I3016" s="0" t="n">
        <v>3410</v>
      </c>
    </row>
    <row r="3017" customFormat="false" ht="15" hidden="false" customHeight="false" outlineLevel="0" collapsed="false">
      <c r="A3017" s="0" t="s">
        <v>3027</v>
      </c>
      <c r="B3017" s="0" t="n">
        <v>43.7861</v>
      </c>
      <c r="C3017" s="0" t="n">
        <v>5.7653</v>
      </c>
      <c r="D3017" s="0" t="s">
        <v>10</v>
      </c>
      <c r="E3017" s="0" t="s">
        <v>11</v>
      </c>
      <c r="F3017" s="0" t="s">
        <v>15</v>
      </c>
      <c r="H3017" s="0" t="n">
        <v>3407</v>
      </c>
      <c r="I3017" s="0" t="n">
        <v>3407</v>
      </c>
    </row>
    <row r="3018" customFormat="false" ht="15" hidden="false" customHeight="false" outlineLevel="0" collapsed="false">
      <c r="A3018" s="0" t="s">
        <v>3028</v>
      </c>
      <c r="B3018" s="0" t="n">
        <v>46.3892</v>
      </c>
      <c r="C3018" s="0" t="n">
        <v>-0.4158</v>
      </c>
      <c r="D3018" s="0" t="s">
        <v>10</v>
      </c>
      <c r="E3018" s="0" t="s">
        <v>11</v>
      </c>
      <c r="F3018" s="0" t="s">
        <v>38</v>
      </c>
      <c r="H3018" s="0" t="n">
        <v>3406</v>
      </c>
      <c r="I3018" s="0" t="n">
        <v>3406</v>
      </c>
    </row>
    <row r="3019" customFormat="false" ht="15" hidden="false" customHeight="false" outlineLevel="0" collapsed="false">
      <c r="A3019" s="0" t="s">
        <v>3029</v>
      </c>
      <c r="B3019" s="0" t="n">
        <v>47.88</v>
      </c>
      <c r="C3019" s="0" t="n">
        <v>6.765</v>
      </c>
      <c r="D3019" s="0" t="s">
        <v>10</v>
      </c>
      <c r="E3019" s="0" t="s">
        <v>11</v>
      </c>
      <c r="F3019" s="0" t="s">
        <v>32</v>
      </c>
      <c r="H3019" s="0" t="n">
        <v>3405</v>
      </c>
      <c r="I3019" s="0" t="n">
        <v>3405</v>
      </c>
    </row>
    <row r="3020" customFormat="false" ht="15" hidden="false" customHeight="false" outlineLevel="0" collapsed="false">
      <c r="A3020" s="0" t="s">
        <v>3030</v>
      </c>
      <c r="B3020" s="0" t="n">
        <v>48.8867</v>
      </c>
      <c r="C3020" s="0" t="n">
        <v>2.735</v>
      </c>
      <c r="D3020" s="0" t="s">
        <v>10</v>
      </c>
      <c r="E3020" s="0" t="s">
        <v>11</v>
      </c>
      <c r="F3020" s="0" t="s">
        <v>12</v>
      </c>
      <c r="H3020" s="0" t="n">
        <v>3404</v>
      </c>
      <c r="I3020" s="0" t="n">
        <v>3404</v>
      </c>
    </row>
    <row r="3021" customFormat="false" ht="15" hidden="false" customHeight="false" outlineLevel="0" collapsed="false">
      <c r="A3021" s="0" t="s">
        <v>3031</v>
      </c>
      <c r="B3021" s="0" t="n">
        <v>50.5742</v>
      </c>
      <c r="C3021" s="0" t="n">
        <v>3.0544</v>
      </c>
      <c r="D3021" s="0" t="s">
        <v>10</v>
      </c>
      <c r="E3021" s="0" t="s">
        <v>11</v>
      </c>
      <c r="F3021" s="0" t="s">
        <v>44</v>
      </c>
      <c r="H3021" s="0" t="n">
        <v>3401</v>
      </c>
      <c r="I3021" s="0" t="n">
        <v>3401</v>
      </c>
    </row>
    <row r="3022" customFormat="false" ht="15" hidden="false" customHeight="false" outlineLevel="0" collapsed="false">
      <c r="A3022" s="0" t="s">
        <v>3032</v>
      </c>
      <c r="B3022" s="0" t="n">
        <v>47.9092</v>
      </c>
      <c r="C3022" s="0" t="n">
        <v>-3.9792</v>
      </c>
      <c r="D3022" s="0" t="s">
        <v>10</v>
      </c>
      <c r="E3022" s="0" t="s">
        <v>11</v>
      </c>
      <c r="F3022" s="0" t="s">
        <v>22</v>
      </c>
      <c r="H3022" s="0" t="n">
        <v>3401</v>
      </c>
      <c r="I3022" s="0" t="n">
        <v>3401</v>
      </c>
    </row>
    <row r="3023" customFormat="false" ht="15" hidden="false" customHeight="false" outlineLevel="0" collapsed="false">
      <c r="A3023" s="0" t="s">
        <v>3033</v>
      </c>
      <c r="B3023" s="0" t="n">
        <v>45.6589</v>
      </c>
      <c r="C3023" s="0" t="n">
        <v>4.7733</v>
      </c>
      <c r="D3023" s="0" t="s">
        <v>10</v>
      </c>
      <c r="E3023" s="0" t="s">
        <v>11</v>
      </c>
      <c r="F3023" s="0" t="s">
        <v>24</v>
      </c>
      <c r="H3023" s="0" t="n">
        <v>3400</v>
      </c>
      <c r="I3023" s="0" t="n">
        <v>3400</v>
      </c>
    </row>
    <row r="3024" customFormat="false" ht="15" hidden="false" customHeight="false" outlineLevel="0" collapsed="false">
      <c r="A3024" s="0" t="s">
        <v>3034</v>
      </c>
      <c r="B3024" s="0" t="n">
        <v>43.6892</v>
      </c>
      <c r="C3024" s="0" t="n">
        <v>4.8711</v>
      </c>
      <c r="D3024" s="0" t="s">
        <v>10</v>
      </c>
      <c r="E3024" s="0" t="s">
        <v>11</v>
      </c>
      <c r="F3024" s="0" t="s">
        <v>15</v>
      </c>
      <c r="H3024" s="0" t="n">
        <v>3400</v>
      </c>
      <c r="I3024" s="0" t="n">
        <v>3400</v>
      </c>
    </row>
    <row r="3025" customFormat="false" ht="15" hidden="false" customHeight="false" outlineLevel="0" collapsed="false">
      <c r="A3025" s="0" t="s">
        <v>3035</v>
      </c>
      <c r="B3025" s="0" t="n">
        <v>42.8753</v>
      </c>
      <c r="C3025" s="0" t="n">
        <v>2.1819</v>
      </c>
      <c r="D3025" s="0" t="s">
        <v>10</v>
      </c>
      <c r="E3025" s="0" t="s">
        <v>11</v>
      </c>
      <c r="F3025" s="0" t="s">
        <v>18</v>
      </c>
      <c r="H3025" s="0" t="n">
        <v>3400</v>
      </c>
      <c r="I3025" s="0" t="n">
        <v>3400</v>
      </c>
    </row>
    <row r="3026" customFormat="false" ht="15" hidden="false" customHeight="false" outlineLevel="0" collapsed="false">
      <c r="A3026" s="0" t="s">
        <v>3036</v>
      </c>
      <c r="B3026" s="0" t="n">
        <v>48.5928</v>
      </c>
      <c r="C3026" s="0" t="n">
        <v>2.1919</v>
      </c>
      <c r="D3026" s="0" t="s">
        <v>10</v>
      </c>
      <c r="E3026" s="0" t="s">
        <v>11</v>
      </c>
      <c r="F3026" s="0" t="s">
        <v>12</v>
      </c>
      <c r="H3026" s="0" t="n">
        <v>3399</v>
      </c>
      <c r="I3026" s="0" t="n">
        <v>3399</v>
      </c>
    </row>
    <row r="3027" customFormat="false" ht="15" hidden="false" customHeight="false" outlineLevel="0" collapsed="false">
      <c r="A3027" s="0" t="s">
        <v>3037</v>
      </c>
      <c r="B3027" s="0" t="n">
        <v>47.4256</v>
      </c>
      <c r="C3027" s="0" t="n">
        <v>-0.5575</v>
      </c>
      <c r="D3027" s="0" t="s">
        <v>10</v>
      </c>
      <c r="E3027" s="0" t="s">
        <v>11</v>
      </c>
      <c r="F3027" s="0" t="s">
        <v>26</v>
      </c>
      <c r="H3027" s="0" t="n">
        <v>3396</v>
      </c>
      <c r="I3027" s="0" t="n">
        <v>3396</v>
      </c>
    </row>
    <row r="3028" customFormat="false" ht="15" hidden="false" customHeight="false" outlineLevel="0" collapsed="false">
      <c r="A3028" s="0" t="s">
        <v>3038</v>
      </c>
      <c r="B3028" s="0" t="n">
        <v>45.5558</v>
      </c>
      <c r="C3028" s="0" t="n">
        <v>5.0775</v>
      </c>
      <c r="D3028" s="0" t="s">
        <v>10</v>
      </c>
      <c r="E3028" s="0" t="s">
        <v>11</v>
      </c>
      <c r="F3028" s="0" t="s">
        <v>24</v>
      </c>
      <c r="H3028" s="0" t="n">
        <v>3396</v>
      </c>
      <c r="I3028" s="0" t="n">
        <v>3396</v>
      </c>
    </row>
    <row r="3029" customFormat="false" ht="15" hidden="false" customHeight="false" outlineLevel="0" collapsed="false">
      <c r="A3029" s="0" t="s">
        <v>3039</v>
      </c>
      <c r="B3029" s="0" t="n">
        <v>47.9058</v>
      </c>
      <c r="C3029" s="0" t="n">
        <v>-3.8361</v>
      </c>
      <c r="D3029" s="0" t="s">
        <v>10</v>
      </c>
      <c r="E3029" s="0" t="s">
        <v>11</v>
      </c>
      <c r="F3029" s="0" t="s">
        <v>22</v>
      </c>
      <c r="H3029" s="0" t="n">
        <v>3396</v>
      </c>
      <c r="I3029" s="0" t="n">
        <v>3396</v>
      </c>
    </row>
    <row r="3030" customFormat="false" ht="15" hidden="false" customHeight="false" outlineLevel="0" collapsed="false">
      <c r="A3030" s="0" t="s">
        <v>3040</v>
      </c>
      <c r="B3030" s="0" t="n">
        <v>47.5619</v>
      </c>
      <c r="C3030" s="0" t="n">
        <v>7.5256</v>
      </c>
      <c r="D3030" s="0" t="s">
        <v>10</v>
      </c>
      <c r="E3030" s="0" t="s">
        <v>11</v>
      </c>
      <c r="F3030" s="0" t="s">
        <v>32</v>
      </c>
      <c r="H3030" s="0" t="n">
        <v>3395</v>
      </c>
      <c r="I3030" s="0" t="n">
        <v>3395</v>
      </c>
    </row>
    <row r="3031" customFormat="false" ht="15" hidden="false" customHeight="false" outlineLevel="0" collapsed="false">
      <c r="A3031" s="0" t="s">
        <v>3041</v>
      </c>
      <c r="B3031" s="0" t="n">
        <v>50.6906</v>
      </c>
      <c r="C3031" s="0" t="n">
        <v>1.6242</v>
      </c>
      <c r="D3031" s="0" t="s">
        <v>10</v>
      </c>
      <c r="E3031" s="0" t="s">
        <v>11</v>
      </c>
      <c r="F3031" s="0" t="s">
        <v>44</v>
      </c>
      <c r="H3031" s="0" t="n">
        <v>3394</v>
      </c>
      <c r="I3031" s="0" t="n">
        <v>3394</v>
      </c>
    </row>
    <row r="3032" customFormat="false" ht="15" hidden="false" customHeight="false" outlineLevel="0" collapsed="false">
      <c r="A3032" s="0" t="s">
        <v>3042</v>
      </c>
      <c r="B3032" s="0" t="n">
        <v>47.9731</v>
      </c>
      <c r="C3032" s="0" t="n">
        <v>2.105</v>
      </c>
      <c r="D3032" s="0" t="s">
        <v>10</v>
      </c>
      <c r="E3032" s="0" t="s">
        <v>11</v>
      </c>
      <c r="F3032" s="0" t="s">
        <v>40</v>
      </c>
      <c r="H3032" s="0" t="n">
        <v>3393</v>
      </c>
      <c r="I3032" s="0" t="n">
        <v>3393</v>
      </c>
    </row>
    <row r="3033" customFormat="false" ht="15" hidden="false" customHeight="false" outlineLevel="0" collapsed="false">
      <c r="A3033" s="0" t="s">
        <v>3043</v>
      </c>
      <c r="B3033" s="0" t="n">
        <v>49.6578</v>
      </c>
      <c r="C3033" s="0" t="n">
        <v>3.3101</v>
      </c>
      <c r="D3033" s="0" t="s">
        <v>10</v>
      </c>
      <c r="E3033" s="0" t="s">
        <v>11</v>
      </c>
      <c r="F3033" s="0" t="s">
        <v>44</v>
      </c>
      <c r="H3033" s="0" t="n">
        <v>3392</v>
      </c>
      <c r="I3033" s="0" t="n">
        <v>3392</v>
      </c>
    </row>
    <row r="3034" customFormat="false" ht="15" hidden="false" customHeight="false" outlineLevel="0" collapsed="false">
      <c r="A3034" s="0" t="s">
        <v>3044</v>
      </c>
      <c r="B3034" s="0" t="n">
        <v>47.2833</v>
      </c>
      <c r="C3034" s="0" t="n">
        <v>-0.0833</v>
      </c>
      <c r="D3034" s="0" t="s">
        <v>10</v>
      </c>
      <c r="E3034" s="0" t="s">
        <v>11</v>
      </c>
      <c r="F3034" s="0" t="s">
        <v>26</v>
      </c>
      <c r="H3034" s="0" t="n">
        <v>3392</v>
      </c>
      <c r="I3034" s="0" t="n">
        <v>3392</v>
      </c>
    </row>
    <row r="3035" customFormat="false" ht="15" hidden="false" customHeight="false" outlineLevel="0" collapsed="false">
      <c r="A3035" s="0" t="s">
        <v>3045</v>
      </c>
      <c r="B3035" s="0" t="n">
        <v>45.6981</v>
      </c>
      <c r="C3035" s="0" t="n">
        <v>4.6742</v>
      </c>
      <c r="D3035" s="0" t="s">
        <v>10</v>
      </c>
      <c r="E3035" s="0" t="s">
        <v>11</v>
      </c>
      <c r="F3035" s="0" t="s">
        <v>24</v>
      </c>
      <c r="H3035" s="0" t="n">
        <v>3392</v>
      </c>
      <c r="I3035" s="0" t="n">
        <v>3392</v>
      </c>
    </row>
    <row r="3036" customFormat="false" ht="15" hidden="false" customHeight="false" outlineLevel="0" collapsed="false">
      <c r="A3036" s="0" t="s">
        <v>3046</v>
      </c>
      <c r="B3036" s="0" t="n">
        <v>49.2619</v>
      </c>
      <c r="C3036" s="0" t="n">
        <v>6.0969</v>
      </c>
      <c r="D3036" s="0" t="s">
        <v>10</v>
      </c>
      <c r="E3036" s="0" t="s">
        <v>11</v>
      </c>
      <c r="F3036" s="0" t="s">
        <v>32</v>
      </c>
      <c r="H3036" s="0" t="n">
        <v>3389</v>
      </c>
      <c r="I3036" s="0" t="n">
        <v>3389</v>
      </c>
    </row>
    <row r="3037" customFormat="false" ht="15" hidden="false" customHeight="false" outlineLevel="0" collapsed="false">
      <c r="A3037" s="0" t="s">
        <v>3047</v>
      </c>
      <c r="B3037" s="0" t="n">
        <v>43.3725</v>
      </c>
      <c r="C3037" s="0" t="n">
        <v>3.2489</v>
      </c>
      <c r="D3037" s="0" t="s">
        <v>10</v>
      </c>
      <c r="E3037" s="0" t="s">
        <v>11</v>
      </c>
      <c r="F3037" s="0" t="s">
        <v>18</v>
      </c>
      <c r="H3037" s="0" t="n">
        <v>3387</v>
      </c>
      <c r="I3037" s="0" t="n">
        <v>3387</v>
      </c>
    </row>
    <row r="3038" customFormat="false" ht="15" hidden="false" customHeight="false" outlineLevel="0" collapsed="false">
      <c r="A3038" s="0" t="s">
        <v>3048</v>
      </c>
      <c r="B3038" s="0" t="n">
        <v>45.9511</v>
      </c>
      <c r="C3038" s="0" t="n">
        <v>6.1897</v>
      </c>
      <c r="D3038" s="0" t="s">
        <v>10</v>
      </c>
      <c r="E3038" s="0" t="s">
        <v>11</v>
      </c>
      <c r="F3038" s="0" t="s">
        <v>24</v>
      </c>
      <c r="H3038" s="0" t="n">
        <v>3387</v>
      </c>
      <c r="I3038" s="0" t="n">
        <v>3387</v>
      </c>
    </row>
    <row r="3039" customFormat="false" ht="15" hidden="false" customHeight="false" outlineLevel="0" collapsed="false">
      <c r="A3039" s="0" t="s">
        <v>3049</v>
      </c>
      <c r="B3039" s="0" t="n">
        <v>42.4675</v>
      </c>
      <c r="C3039" s="0" t="n">
        <v>9.4597</v>
      </c>
      <c r="D3039" s="0" t="s">
        <v>10</v>
      </c>
      <c r="E3039" s="0" t="s">
        <v>11</v>
      </c>
      <c r="F3039" s="0" t="s">
        <v>94</v>
      </c>
      <c r="H3039" s="0" t="n">
        <v>3386</v>
      </c>
      <c r="I3039" s="0" t="n">
        <v>3386</v>
      </c>
    </row>
    <row r="3040" customFormat="false" ht="15" hidden="false" customHeight="false" outlineLevel="0" collapsed="false">
      <c r="A3040" s="0" t="s">
        <v>3050</v>
      </c>
      <c r="B3040" s="0" t="n">
        <v>45.9264</v>
      </c>
      <c r="C3040" s="0" t="n">
        <v>4.9522</v>
      </c>
      <c r="D3040" s="0" t="s">
        <v>10</v>
      </c>
      <c r="E3040" s="0" t="s">
        <v>11</v>
      </c>
      <c r="F3040" s="0" t="s">
        <v>24</v>
      </c>
      <c r="H3040" s="0" t="n">
        <v>3386</v>
      </c>
      <c r="I3040" s="0" t="n">
        <v>3386</v>
      </c>
    </row>
    <row r="3041" customFormat="false" ht="15" hidden="false" customHeight="false" outlineLevel="0" collapsed="false">
      <c r="A3041" s="0" t="s">
        <v>3051</v>
      </c>
      <c r="B3041" s="0" t="n">
        <v>47.0089</v>
      </c>
      <c r="C3041" s="0" t="n">
        <v>-1.5836</v>
      </c>
      <c r="D3041" s="0" t="s">
        <v>10</v>
      </c>
      <c r="E3041" s="0" t="s">
        <v>11</v>
      </c>
      <c r="F3041" s="0" t="s">
        <v>26</v>
      </c>
      <c r="H3041" s="0" t="n">
        <v>3386</v>
      </c>
      <c r="I3041" s="0" t="n">
        <v>3386</v>
      </c>
    </row>
    <row r="3042" customFormat="false" ht="15" hidden="false" customHeight="false" outlineLevel="0" collapsed="false">
      <c r="A3042" s="0" t="s">
        <v>3052</v>
      </c>
      <c r="B3042" s="0" t="n">
        <v>46.6356</v>
      </c>
      <c r="C3042" s="0" t="n">
        <v>-1.1719</v>
      </c>
      <c r="D3042" s="0" t="s">
        <v>10</v>
      </c>
      <c r="E3042" s="0" t="s">
        <v>11</v>
      </c>
      <c r="F3042" s="0" t="s">
        <v>26</v>
      </c>
      <c r="H3042" s="0" t="n">
        <v>3386</v>
      </c>
      <c r="I3042" s="0" t="n">
        <v>3386</v>
      </c>
    </row>
    <row r="3043" customFormat="false" ht="15" hidden="false" customHeight="false" outlineLevel="0" collapsed="false">
      <c r="A3043" s="0" t="s">
        <v>3053</v>
      </c>
      <c r="B3043" s="0" t="n">
        <v>48.8144</v>
      </c>
      <c r="C3043" s="0" t="n">
        <v>1.9022</v>
      </c>
      <c r="D3043" s="0" t="s">
        <v>10</v>
      </c>
      <c r="E3043" s="0" t="s">
        <v>11</v>
      </c>
      <c r="F3043" s="0" t="s">
        <v>12</v>
      </c>
      <c r="H3043" s="0" t="n">
        <v>3385</v>
      </c>
      <c r="I3043" s="0" t="n">
        <v>3385</v>
      </c>
    </row>
    <row r="3044" customFormat="false" ht="15" hidden="false" customHeight="false" outlineLevel="0" collapsed="false">
      <c r="A3044" s="0" t="s">
        <v>3054</v>
      </c>
      <c r="B3044" s="0" t="n">
        <v>43.4064</v>
      </c>
      <c r="C3044" s="0" t="n">
        <v>5.5275</v>
      </c>
      <c r="D3044" s="0" t="s">
        <v>10</v>
      </c>
      <c r="E3044" s="0" t="s">
        <v>11</v>
      </c>
      <c r="F3044" s="0" t="s">
        <v>15</v>
      </c>
      <c r="H3044" s="0" t="n">
        <v>3384</v>
      </c>
      <c r="I3044" s="0" t="n">
        <v>3384</v>
      </c>
    </row>
    <row r="3045" customFormat="false" ht="15" hidden="false" customHeight="false" outlineLevel="0" collapsed="false">
      <c r="A3045" s="0" t="s">
        <v>3055</v>
      </c>
      <c r="B3045" s="0" t="n">
        <v>43.4544</v>
      </c>
      <c r="C3045" s="0" t="n">
        <v>1.615</v>
      </c>
      <c r="D3045" s="0" t="s">
        <v>10</v>
      </c>
      <c r="E3045" s="0" t="s">
        <v>11</v>
      </c>
      <c r="F3045" s="0" t="s">
        <v>18</v>
      </c>
      <c r="H3045" s="0" t="n">
        <v>3383</v>
      </c>
      <c r="I3045" s="0" t="n">
        <v>3383</v>
      </c>
    </row>
    <row r="3046" customFormat="false" ht="15" hidden="false" customHeight="false" outlineLevel="0" collapsed="false">
      <c r="A3046" s="0" t="s">
        <v>3056</v>
      </c>
      <c r="B3046" s="0" t="n">
        <v>44.0535</v>
      </c>
      <c r="C3046" s="0" t="n">
        <v>3.9866</v>
      </c>
      <c r="D3046" s="0" t="s">
        <v>10</v>
      </c>
      <c r="E3046" s="0" t="s">
        <v>11</v>
      </c>
      <c r="F3046" s="0" t="s">
        <v>18</v>
      </c>
      <c r="H3046" s="0" t="n">
        <v>3382</v>
      </c>
      <c r="I3046" s="0" t="n">
        <v>3382</v>
      </c>
    </row>
    <row r="3047" customFormat="false" ht="15" hidden="false" customHeight="false" outlineLevel="0" collapsed="false">
      <c r="A3047" s="0" t="s">
        <v>3057</v>
      </c>
      <c r="B3047" s="0" t="n">
        <v>48.8369</v>
      </c>
      <c r="C3047" s="0" t="n">
        <v>2.6733</v>
      </c>
      <c r="D3047" s="0" t="s">
        <v>10</v>
      </c>
      <c r="E3047" s="0" t="s">
        <v>11</v>
      </c>
      <c r="F3047" s="0" t="s">
        <v>12</v>
      </c>
      <c r="H3047" s="0" t="n">
        <v>3380</v>
      </c>
      <c r="I3047" s="0" t="n">
        <v>3380</v>
      </c>
    </row>
    <row r="3048" customFormat="false" ht="15" hidden="false" customHeight="false" outlineLevel="0" collapsed="false">
      <c r="A3048" s="0" t="s">
        <v>3058</v>
      </c>
      <c r="B3048" s="0" t="n">
        <v>47.8272</v>
      </c>
      <c r="C3048" s="0" t="n">
        <v>0.0764</v>
      </c>
      <c r="D3048" s="0" t="s">
        <v>10</v>
      </c>
      <c r="E3048" s="0" t="s">
        <v>11</v>
      </c>
      <c r="F3048" s="0" t="s">
        <v>26</v>
      </c>
      <c r="H3048" s="0" t="n">
        <v>3379</v>
      </c>
      <c r="I3048" s="0" t="n">
        <v>3379</v>
      </c>
    </row>
    <row r="3049" customFormat="false" ht="15" hidden="false" customHeight="false" outlineLevel="0" collapsed="false">
      <c r="A3049" s="0" t="s">
        <v>3059</v>
      </c>
      <c r="B3049" s="0" t="n">
        <v>49.9936</v>
      </c>
      <c r="C3049" s="0" t="n">
        <v>4.7069</v>
      </c>
      <c r="D3049" s="0" t="s">
        <v>10</v>
      </c>
      <c r="E3049" s="0" t="s">
        <v>11</v>
      </c>
      <c r="F3049" s="0" t="s">
        <v>32</v>
      </c>
      <c r="H3049" s="0" t="n">
        <v>3379</v>
      </c>
      <c r="I3049" s="0" t="n">
        <v>3379</v>
      </c>
    </row>
    <row r="3050" customFormat="false" ht="15" hidden="false" customHeight="false" outlineLevel="0" collapsed="false">
      <c r="A3050" s="0" t="s">
        <v>3060</v>
      </c>
      <c r="B3050" s="0" t="n">
        <v>50.5636</v>
      </c>
      <c r="C3050" s="0" t="n">
        <v>3.0017</v>
      </c>
      <c r="D3050" s="0" t="s">
        <v>10</v>
      </c>
      <c r="E3050" s="0" t="s">
        <v>11</v>
      </c>
      <c r="F3050" s="0" t="s">
        <v>44</v>
      </c>
      <c r="H3050" s="0" t="n">
        <v>3378</v>
      </c>
      <c r="I3050" s="0" t="n">
        <v>3378</v>
      </c>
    </row>
    <row r="3051" customFormat="false" ht="15" hidden="false" customHeight="false" outlineLevel="0" collapsed="false">
      <c r="A3051" s="0" t="s">
        <v>3061</v>
      </c>
      <c r="B3051" s="0" t="n">
        <v>46.0286</v>
      </c>
      <c r="C3051" s="0" t="n">
        <v>0.1992</v>
      </c>
      <c r="D3051" s="0" t="s">
        <v>10</v>
      </c>
      <c r="E3051" s="0" t="s">
        <v>11</v>
      </c>
      <c r="F3051" s="0" t="s">
        <v>38</v>
      </c>
      <c r="H3051" s="0" t="n">
        <v>3377</v>
      </c>
      <c r="I3051" s="0" t="n">
        <v>3377</v>
      </c>
    </row>
    <row r="3052" customFormat="false" ht="15" hidden="false" customHeight="false" outlineLevel="0" collapsed="false">
      <c r="A3052" s="0" t="s">
        <v>3062</v>
      </c>
      <c r="B3052" s="0" t="n">
        <v>48.7164</v>
      </c>
      <c r="C3052" s="0" t="n">
        <v>7.8039</v>
      </c>
      <c r="D3052" s="0" t="s">
        <v>10</v>
      </c>
      <c r="E3052" s="0" t="s">
        <v>11</v>
      </c>
      <c r="F3052" s="0" t="s">
        <v>32</v>
      </c>
      <c r="H3052" s="0" t="n">
        <v>3377</v>
      </c>
      <c r="I3052" s="0" t="n">
        <v>3377</v>
      </c>
    </row>
    <row r="3053" customFormat="false" ht="15" hidden="false" customHeight="false" outlineLevel="0" collapsed="false">
      <c r="A3053" s="0" t="s">
        <v>3063</v>
      </c>
      <c r="B3053" s="0" t="n">
        <v>48.3867</v>
      </c>
      <c r="C3053" s="0" t="n">
        <v>2.8142</v>
      </c>
      <c r="D3053" s="0" t="s">
        <v>10</v>
      </c>
      <c r="E3053" s="0" t="s">
        <v>11</v>
      </c>
      <c r="F3053" s="0" t="s">
        <v>12</v>
      </c>
      <c r="H3053" s="0" t="n">
        <v>3376</v>
      </c>
      <c r="I3053" s="0" t="n">
        <v>3376</v>
      </c>
    </row>
    <row r="3054" customFormat="false" ht="15" hidden="false" customHeight="false" outlineLevel="0" collapsed="false">
      <c r="A3054" s="0" t="s">
        <v>3064</v>
      </c>
      <c r="B3054" s="0" t="n">
        <v>50.4556</v>
      </c>
      <c r="C3054" s="0" t="n">
        <v>1.6139</v>
      </c>
      <c r="D3054" s="0" t="s">
        <v>10</v>
      </c>
      <c r="E3054" s="0" t="s">
        <v>11</v>
      </c>
      <c r="F3054" s="0" t="s">
        <v>44</v>
      </c>
      <c r="H3054" s="0" t="n">
        <v>3374</v>
      </c>
      <c r="I3054" s="0" t="n">
        <v>3374</v>
      </c>
    </row>
    <row r="3055" customFormat="false" ht="15" hidden="false" customHeight="false" outlineLevel="0" collapsed="false">
      <c r="A3055" s="0" t="s">
        <v>3065</v>
      </c>
      <c r="B3055" s="0" t="n">
        <v>49.0189</v>
      </c>
      <c r="C3055" s="0" t="n">
        <v>-0.0325</v>
      </c>
      <c r="D3055" s="0" t="s">
        <v>10</v>
      </c>
      <c r="E3055" s="0" t="s">
        <v>11</v>
      </c>
      <c r="F3055" s="0" t="s">
        <v>30</v>
      </c>
      <c r="H3055" s="0" t="n">
        <v>3373</v>
      </c>
      <c r="I3055" s="0" t="n">
        <v>3373</v>
      </c>
    </row>
    <row r="3056" customFormat="false" ht="15" hidden="false" customHeight="false" outlineLevel="0" collapsed="false">
      <c r="A3056" s="0" t="s">
        <v>3066</v>
      </c>
      <c r="B3056" s="0" t="n">
        <v>47.6719</v>
      </c>
      <c r="C3056" s="0" t="n">
        <v>-0.2414</v>
      </c>
      <c r="D3056" s="0" t="s">
        <v>10</v>
      </c>
      <c r="E3056" s="0" t="s">
        <v>11</v>
      </c>
      <c r="F3056" s="0" t="s">
        <v>26</v>
      </c>
      <c r="H3056" s="0" t="n">
        <v>3372</v>
      </c>
      <c r="I3056" s="0" t="n">
        <v>3372</v>
      </c>
    </row>
    <row r="3057" customFormat="false" ht="15" hidden="false" customHeight="false" outlineLevel="0" collapsed="false">
      <c r="A3057" s="0" t="s">
        <v>3067</v>
      </c>
      <c r="B3057" s="0" t="n">
        <v>43.4711</v>
      </c>
      <c r="C3057" s="0" t="n">
        <v>3.2219</v>
      </c>
      <c r="D3057" s="0" t="s">
        <v>10</v>
      </c>
      <c r="E3057" s="0" t="s">
        <v>11</v>
      </c>
      <c r="F3057" s="0" t="s">
        <v>18</v>
      </c>
      <c r="H3057" s="0" t="n">
        <v>3371</v>
      </c>
      <c r="I3057" s="0" t="n">
        <v>3371</v>
      </c>
    </row>
    <row r="3058" customFormat="false" ht="15" hidden="false" customHeight="false" outlineLevel="0" collapsed="false">
      <c r="A3058" s="0" t="s">
        <v>3068</v>
      </c>
      <c r="B3058" s="0" t="n">
        <v>44.1111</v>
      </c>
      <c r="C3058" s="0" t="n">
        <v>5.1078</v>
      </c>
      <c r="D3058" s="0" t="s">
        <v>10</v>
      </c>
      <c r="E3058" s="0" t="s">
        <v>11</v>
      </c>
      <c r="F3058" s="0" t="s">
        <v>15</v>
      </c>
      <c r="H3058" s="0" t="n">
        <v>3370</v>
      </c>
      <c r="I3058" s="0" t="n">
        <v>3370</v>
      </c>
    </row>
    <row r="3059" customFormat="false" ht="15" hidden="false" customHeight="false" outlineLevel="0" collapsed="false">
      <c r="A3059" s="0" t="s">
        <v>3069</v>
      </c>
      <c r="B3059" s="0" t="n">
        <v>47.9781</v>
      </c>
      <c r="C3059" s="0" t="n">
        <v>-1.5864</v>
      </c>
      <c r="D3059" s="0" t="s">
        <v>10</v>
      </c>
      <c r="E3059" s="0" t="s">
        <v>11</v>
      </c>
      <c r="F3059" s="0" t="s">
        <v>22</v>
      </c>
      <c r="H3059" s="0" t="n">
        <v>3369</v>
      </c>
      <c r="I3059" s="0" t="n">
        <v>3369</v>
      </c>
    </row>
    <row r="3060" customFormat="false" ht="15" hidden="false" customHeight="false" outlineLevel="0" collapsed="false">
      <c r="A3060" s="0" t="s">
        <v>3070</v>
      </c>
      <c r="B3060" s="0" t="n">
        <v>46.1497</v>
      </c>
      <c r="C3060" s="0" t="n">
        <v>-1.3108</v>
      </c>
      <c r="D3060" s="0" t="s">
        <v>10</v>
      </c>
      <c r="E3060" s="0" t="s">
        <v>11</v>
      </c>
      <c r="F3060" s="0" t="s">
        <v>38</v>
      </c>
      <c r="H3060" s="0" t="n">
        <v>3367</v>
      </c>
      <c r="I3060" s="0" t="n">
        <v>3367</v>
      </c>
    </row>
    <row r="3061" customFormat="false" ht="15" hidden="false" customHeight="false" outlineLevel="0" collapsed="false">
      <c r="A3061" s="0" t="s">
        <v>3071</v>
      </c>
      <c r="B3061" s="0" t="n">
        <v>47.6172</v>
      </c>
      <c r="C3061" s="0" t="n">
        <v>-3.0014</v>
      </c>
      <c r="D3061" s="0" t="s">
        <v>10</v>
      </c>
      <c r="E3061" s="0" t="s">
        <v>11</v>
      </c>
      <c r="F3061" s="0" t="s">
        <v>22</v>
      </c>
      <c r="H3061" s="0" t="n">
        <v>3366</v>
      </c>
      <c r="I3061" s="0" t="n">
        <v>3366</v>
      </c>
    </row>
    <row r="3062" customFormat="false" ht="15" hidden="false" customHeight="false" outlineLevel="0" collapsed="false">
      <c r="A3062" s="0" t="s">
        <v>3072</v>
      </c>
      <c r="B3062" s="0" t="n">
        <v>49.9181</v>
      </c>
      <c r="C3062" s="0" t="n">
        <v>4.1328</v>
      </c>
      <c r="D3062" s="0" t="s">
        <v>10</v>
      </c>
      <c r="E3062" s="0" t="s">
        <v>11</v>
      </c>
      <c r="F3062" s="0" t="s">
        <v>44</v>
      </c>
      <c r="H3062" s="0" t="n">
        <v>3365</v>
      </c>
      <c r="I3062" s="0" t="n">
        <v>3365</v>
      </c>
    </row>
    <row r="3063" customFormat="false" ht="15" hidden="false" customHeight="false" outlineLevel="0" collapsed="false">
      <c r="A3063" s="0" t="s">
        <v>3073</v>
      </c>
      <c r="B3063" s="0" t="n">
        <v>48.1856</v>
      </c>
      <c r="C3063" s="0" t="n">
        <v>6.9456</v>
      </c>
      <c r="D3063" s="0" t="s">
        <v>10</v>
      </c>
      <c r="E3063" s="0" t="s">
        <v>11</v>
      </c>
      <c r="F3063" s="0" t="s">
        <v>32</v>
      </c>
      <c r="H3063" s="0" t="n">
        <v>3363</v>
      </c>
      <c r="I3063" s="0" t="n">
        <v>3363</v>
      </c>
    </row>
    <row r="3064" customFormat="false" ht="15" hidden="false" customHeight="false" outlineLevel="0" collapsed="false">
      <c r="A3064" s="0" t="s">
        <v>3074</v>
      </c>
      <c r="B3064" s="0" t="n">
        <v>43.4042</v>
      </c>
      <c r="C3064" s="0" t="n">
        <v>-0.3875</v>
      </c>
      <c r="D3064" s="0" t="s">
        <v>10</v>
      </c>
      <c r="E3064" s="0" t="s">
        <v>11</v>
      </c>
      <c r="F3064" s="0" t="s">
        <v>38</v>
      </c>
      <c r="H3064" s="0" t="n">
        <v>3362</v>
      </c>
      <c r="I3064" s="0" t="n">
        <v>3362</v>
      </c>
    </row>
    <row r="3065" customFormat="false" ht="15" hidden="false" customHeight="false" outlineLevel="0" collapsed="false">
      <c r="A3065" s="0" t="s">
        <v>3075</v>
      </c>
      <c r="B3065" s="0" t="n">
        <v>45.2733</v>
      </c>
      <c r="C3065" s="0" t="n">
        <v>5.925</v>
      </c>
      <c r="D3065" s="0" t="s">
        <v>10</v>
      </c>
      <c r="E3065" s="0" t="s">
        <v>11</v>
      </c>
      <c r="F3065" s="0" t="s">
        <v>24</v>
      </c>
      <c r="H3065" s="0" t="n">
        <v>3361</v>
      </c>
      <c r="I3065" s="0" t="n">
        <v>3361</v>
      </c>
    </row>
    <row r="3066" customFormat="false" ht="15" hidden="false" customHeight="false" outlineLevel="0" collapsed="false">
      <c r="A3066" s="0" t="s">
        <v>3076</v>
      </c>
      <c r="B3066" s="0" t="n">
        <v>46.5181</v>
      </c>
      <c r="C3066" s="0" t="n">
        <v>0.3297</v>
      </c>
      <c r="D3066" s="0" t="s">
        <v>10</v>
      </c>
      <c r="E3066" s="0" t="s">
        <v>11</v>
      </c>
      <c r="F3066" s="0" t="s">
        <v>38</v>
      </c>
      <c r="H3066" s="0" t="n">
        <v>3361</v>
      </c>
      <c r="I3066" s="0" t="n">
        <v>3361</v>
      </c>
    </row>
    <row r="3067" customFormat="false" ht="15" hidden="false" customHeight="false" outlineLevel="0" collapsed="false">
      <c r="A3067" s="0" t="s">
        <v>3077</v>
      </c>
      <c r="B3067" s="0" t="n">
        <v>50.2331</v>
      </c>
      <c r="C3067" s="0" t="n">
        <v>3.3222</v>
      </c>
      <c r="D3067" s="0" t="s">
        <v>10</v>
      </c>
      <c r="E3067" s="0" t="s">
        <v>11</v>
      </c>
      <c r="F3067" s="0" t="s">
        <v>44</v>
      </c>
      <c r="H3067" s="0" t="n">
        <v>3359</v>
      </c>
      <c r="I3067" s="0" t="n">
        <v>3359</v>
      </c>
    </row>
    <row r="3068" customFormat="false" ht="15" hidden="false" customHeight="false" outlineLevel="0" collapsed="false">
      <c r="A3068" s="0" t="s">
        <v>3078</v>
      </c>
      <c r="B3068" s="0" t="n">
        <v>47.5192</v>
      </c>
      <c r="C3068" s="0" t="n">
        <v>-1.9553</v>
      </c>
      <c r="D3068" s="0" t="s">
        <v>10</v>
      </c>
      <c r="E3068" s="0" t="s">
        <v>11</v>
      </c>
      <c r="F3068" s="0" t="s">
        <v>26</v>
      </c>
      <c r="H3068" s="0" t="n">
        <v>3357</v>
      </c>
      <c r="I3068" s="0" t="n">
        <v>3357</v>
      </c>
    </row>
    <row r="3069" customFormat="false" ht="15" hidden="false" customHeight="false" outlineLevel="0" collapsed="false">
      <c r="A3069" s="0" t="s">
        <v>3079</v>
      </c>
      <c r="B3069" s="0" t="n">
        <v>48.2103</v>
      </c>
      <c r="C3069" s="0" t="n">
        <v>1.1672</v>
      </c>
      <c r="D3069" s="0" t="s">
        <v>10</v>
      </c>
      <c r="E3069" s="0" t="s">
        <v>11</v>
      </c>
      <c r="F3069" s="0" t="s">
        <v>40</v>
      </c>
      <c r="H3069" s="0" t="n">
        <v>3356</v>
      </c>
      <c r="I3069" s="0" t="n">
        <v>3356</v>
      </c>
    </row>
    <row r="3070" customFormat="false" ht="15" hidden="false" customHeight="false" outlineLevel="0" collapsed="false">
      <c r="A3070" s="0" t="s">
        <v>3080</v>
      </c>
      <c r="B3070" s="0" t="n">
        <v>46.2956</v>
      </c>
      <c r="C3070" s="0" t="n">
        <v>5.6811</v>
      </c>
      <c r="D3070" s="0" t="s">
        <v>10</v>
      </c>
      <c r="E3070" s="0" t="s">
        <v>11</v>
      </c>
      <c r="F3070" s="0" t="s">
        <v>24</v>
      </c>
      <c r="H3070" s="0" t="n">
        <v>3356</v>
      </c>
      <c r="I3070" s="0" t="n">
        <v>3356</v>
      </c>
    </row>
    <row r="3071" customFormat="false" ht="15" hidden="false" customHeight="false" outlineLevel="0" collapsed="false">
      <c r="A3071" s="0" t="s">
        <v>3081</v>
      </c>
      <c r="B3071" s="0" t="n">
        <v>48.4769</v>
      </c>
      <c r="C3071" s="0" t="n">
        <v>2.3281</v>
      </c>
      <c r="D3071" s="0" t="s">
        <v>10</v>
      </c>
      <c r="E3071" s="0" t="s">
        <v>11</v>
      </c>
      <c r="F3071" s="0" t="s">
        <v>12</v>
      </c>
      <c r="H3071" s="0" t="n">
        <v>3354</v>
      </c>
      <c r="I3071" s="0" t="n">
        <v>3354</v>
      </c>
    </row>
    <row r="3072" customFormat="false" ht="15" hidden="false" customHeight="false" outlineLevel="0" collapsed="false">
      <c r="A3072" s="0" t="s">
        <v>3082</v>
      </c>
      <c r="B3072" s="0" t="n">
        <v>48.6514</v>
      </c>
      <c r="C3072" s="0" t="n">
        <v>7.6978</v>
      </c>
      <c r="D3072" s="0" t="s">
        <v>10</v>
      </c>
      <c r="E3072" s="0" t="s">
        <v>11</v>
      </c>
      <c r="F3072" s="0" t="s">
        <v>32</v>
      </c>
      <c r="H3072" s="0" t="n">
        <v>3351</v>
      </c>
      <c r="I3072" s="0" t="n">
        <v>3351</v>
      </c>
    </row>
    <row r="3073" customFormat="false" ht="15" hidden="false" customHeight="false" outlineLevel="0" collapsed="false">
      <c r="A3073" s="0" t="s">
        <v>3083</v>
      </c>
      <c r="B3073" s="0" t="n">
        <v>45.8522</v>
      </c>
      <c r="C3073" s="0" t="n">
        <v>5.1289</v>
      </c>
      <c r="D3073" s="0" t="s">
        <v>10</v>
      </c>
      <c r="E3073" s="0" t="s">
        <v>11</v>
      </c>
      <c r="F3073" s="0" t="s">
        <v>24</v>
      </c>
      <c r="H3073" s="0" t="n">
        <v>3351</v>
      </c>
      <c r="I3073" s="0" t="n">
        <v>3351</v>
      </c>
    </row>
    <row r="3074" customFormat="false" ht="15" hidden="false" customHeight="false" outlineLevel="0" collapsed="false">
      <c r="A3074" s="0" t="s">
        <v>3084</v>
      </c>
      <c r="B3074" s="0" t="n">
        <v>48.8631</v>
      </c>
      <c r="C3074" s="0" t="n">
        <v>7.6797</v>
      </c>
      <c r="D3074" s="0" t="s">
        <v>10</v>
      </c>
      <c r="E3074" s="0" t="s">
        <v>11</v>
      </c>
      <c r="F3074" s="0" t="s">
        <v>32</v>
      </c>
      <c r="H3074" s="0" t="n">
        <v>3350</v>
      </c>
      <c r="I3074" s="0" t="n">
        <v>3350</v>
      </c>
    </row>
    <row r="3075" customFormat="false" ht="15" hidden="false" customHeight="false" outlineLevel="0" collapsed="false">
      <c r="A3075" s="0" t="s">
        <v>3085</v>
      </c>
      <c r="B3075" s="0" t="n">
        <v>47.4461</v>
      </c>
      <c r="C3075" s="0" t="n">
        <v>-0.4108</v>
      </c>
      <c r="D3075" s="0" t="s">
        <v>10</v>
      </c>
      <c r="E3075" s="0" t="s">
        <v>11</v>
      </c>
      <c r="F3075" s="0" t="s">
        <v>26</v>
      </c>
      <c r="H3075" s="0" t="n">
        <v>3350</v>
      </c>
      <c r="I3075" s="0" t="n">
        <v>3350</v>
      </c>
    </row>
    <row r="3076" customFormat="false" ht="15" hidden="false" customHeight="false" outlineLevel="0" collapsed="false">
      <c r="A3076" s="0" t="s">
        <v>3086</v>
      </c>
      <c r="B3076" s="0" t="n">
        <v>46.9389</v>
      </c>
      <c r="C3076" s="0" t="n">
        <v>-1.5092</v>
      </c>
      <c r="D3076" s="0" t="s">
        <v>10</v>
      </c>
      <c r="E3076" s="0" t="s">
        <v>11</v>
      </c>
      <c r="F3076" s="0" t="s">
        <v>26</v>
      </c>
      <c r="H3076" s="0" t="n">
        <v>3350</v>
      </c>
      <c r="I3076" s="0" t="n">
        <v>3350</v>
      </c>
    </row>
    <row r="3077" customFormat="false" ht="15" hidden="false" customHeight="false" outlineLevel="0" collapsed="false">
      <c r="A3077" s="0" t="s">
        <v>3087</v>
      </c>
      <c r="B3077" s="0" t="n">
        <v>41.9769</v>
      </c>
      <c r="C3077" s="0" t="n">
        <v>8.7431</v>
      </c>
      <c r="D3077" s="0" t="s">
        <v>10</v>
      </c>
      <c r="E3077" s="0" t="s">
        <v>11</v>
      </c>
      <c r="F3077" s="0" t="s">
        <v>94</v>
      </c>
      <c r="H3077" s="0" t="n">
        <v>3350</v>
      </c>
      <c r="I3077" s="0" t="n">
        <v>3350</v>
      </c>
    </row>
    <row r="3078" customFormat="false" ht="15" hidden="false" customHeight="false" outlineLevel="0" collapsed="false">
      <c r="A3078" s="0" t="s">
        <v>3088</v>
      </c>
      <c r="B3078" s="0" t="n">
        <v>45.4142</v>
      </c>
      <c r="C3078" s="0" t="n">
        <v>3.3289</v>
      </c>
      <c r="D3078" s="0" t="s">
        <v>10</v>
      </c>
      <c r="E3078" s="0" t="s">
        <v>11</v>
      </c>
      <c r="F3078" s="0" t="s">
        <v>24</v>
      </c>
      <c r="H3078" s="0" t="n">
        <v>3349</v>
      </c>
      <c r="I3078" s="0" t="n">
        <v>3349</v>
      </c>
    </row>
    <row r="3079" customFormat="false" ht="15" hidden="false" customHeight="false" outlineLevel="0" collapsed="false">
      <c r="A3079" s="0" t="s">
        <v>3089</v>
      </c>
      <c r="B3079" s="0" t="n">
        <v>45.4003</v>
      </c>
      <c r="C3079" s="0" t="n">
        <v>5.4911</v>
      </c>
      <c r="D3079" s="0" t="s">
        <v>10</v>
      </c>
      <c r="E3079" s="0" t="s">
        <v>11</v>
      </c>
      <c r="F3079" s="0" t="s">
        <v>24</v>
      </c>
      <c r="H3079" s="0" t="n">
        <v>3347</v>
      </c>
      <c r="I3079" s="0" t="n">
        <v>3347</v>
      </c>
    </row>
    <row r="3080" customFormat="false" ht="15" hidden="false" customHeight="false" outlineLevel="0" collapsed="false">
      <c r="A3080" s="0" t="s">
        <v>3090</v>
      </c>
      <c r="B3080" s="0" t="n">
        <v>48.4817</v>
      </c>
      <c r="C3080" s="0" t="n">
        <v>-1.1242</v>
      </c>
      <c r="D3080" s="0" t="s">
        <v>10</v>
      </c>
      <c r="E3080" s="0" t="s">
        <v>11</v>
      </c>
      <c r="F3080" s="0" t="s">
        <v>22</v>
      </c>
      <c r="H3080" s="0" t="n">
        <v>3346</v>
      </c>
      <c r="I3080" s="0" t="n">
        <v>3346</v>
      </c>
    </row>
    <row r="3081" customFormat="false" ht="15" hidden="false" customHeight="false" outlineLevel="0" collapsed="false">
      <c r="A3081" s="0" t="s">
        <v>3091</v>
      </c>
      <c r="B3081" s="0" t="n">
        <v>47.7736</v>
      </c>
      <c r="C3081" s="0" t="n">
        <v>6.9958</v>
      </c>
      <c r="D3081" s="0" t="s">
        <v>10</v>
      </c>
      <c r="E3081" s="0" t="s">
        <v>11</v>
      </c>
      <c r="F3081" s="0" t="s">
        <v>32</v>
      </c>
      <c r="H3081" s="0" t="n">
        <v>3341</v>
      </c>
      <c r="I3081" s="0" t="n">
        <v>3341</v>
      </c>
    </row>
    <row r="3082" customFormat="false" ht="15" hidden="false" customHeight="false" outlineLevel="0" collapsed="false">
      <c r="A3082" s="0" t="s">
        <v>3092</v>
      </c>
      <c r="B3082" s="0" t="n">
        <v>49.0517</v>
      </c>
      <c r="C3082" s="0" t="n">
        <v>2.205</v>
      </c>
      <c r="D3082" s="0" t="s">
        <v>10</v>
      </c>
      <c r="E3082" s="0" t="s">
        <v>11</v>
      </c>
      <c r="F3082" s="0" t="s">
        <v>12</v>
      </c>
      <c r="H3082" s="0" t="n">
        <v>3339</v>
      </c>
      <c r="I3082" s="0" t="n">
        <v>3339</v>
      </c>
    </row>
    <row r="3083" customFormat="false" ht="15" hidden="false" customHeight="false" outlineLevel="0" collapsed="false">
      <c r="A3083" s="0" t="s">
        <v>3093</v>
      </c>
      <c r="B3083" s="0" t="n">
        <v>43.7394</v>
      </c>
      <c r="C3083" s="0" t="n">
        <v>4.1806</v>
      </c>
      <c r="D3083" s="0" t="s">
        <v>10</v>
      </c>
      <c r="E3083" s="0" t="s">
        <v>11</v>
      </c>
      <c r="F3083" s="0" t="s">
        <v>18</v>
      </c>
      <c r="H3083" s="0" t="n">
        <v>3338</v>
      </c>
      <c r="I3083" s="0" t="n">
        <v>3338</v>
      </c>
    </row>
    <row r="3084" customFormat="false" ht="15" hidden="false" customHeight="false" outlineLevel="0" collapsed="false">
      <c r="A3084" s="0" t="s">
        <v>3094</v>
      </c>
      <c r="B3084" s="0" t="n">
        <v>49.1322</v>
      </c>
      <c r="C3084" s="0" t="n">
        <v>2.5128</v>
      </c>
      <c r="D3084" s="0" t="s">
        <v>10</v>
      </c>
      <c r="E3084" s="0" t="s">
        <v>11</v>
      </c>
      <c r="F3084" s="0" t="s">
        <v>44</v>
      </c>
      <c r="H3084" s="0" t="n">
        <v>3337</v>
      </c>
      <c r="I3084" s="0" t="n">
        <v>3337</v>
      </c>
    </row>
    <row r="3085" customFormat="false" ht="15" hidden="false" customHeight="false" outlineLevel="0" collapsed="false">
      <c r="A3085" s="0" t="s">
        <v>3095</v>
      </c>
      <c r="B3085" s="0" t="n">
        <v>48.4717</v>
      </c>
      <c r="C3085" s="0" t="n">
        <v>1.0153</v>
      </c>
      <c r="D3085" s="0" t="s">
        <v>10</v>
      </c>
      <c r="E3085" s="0" t="s">
        <v>11</v>
      </c>
      <c r="F3085" s="0" t="s">
        <v>40</v>
      </c>
      <c r="H3085" s="0" t="n">
        <v>3334</v>
      </c>
      <c r="I3085" s="0" t="n">
        <v>3334</v>
      </c>
    </row>
    <row r="3086" customFormat="false" ht="15" hidden="false" customHeight="false" outlineLevel="0" collapsed="false">
      <c r="A3086" s="0" t="s">
        <v>3096</v>
      </c>
      <c r="B3086" s="0" t="n">
        <v>50.5575</v>
      </c>
      <c r="C3086" s="0" t="n">
        <v>3.1342</v>
      </c>
      <c r="D3086" s="0" t="s">
        <v>10</v>
      </c>
      <c r="E3086" s="0" t="s">
        <v>11</v>
      </c>
      <c r="F3086" s="0" t="s">
        <v>44</v>
      </c>
      <c r="H3086" s="0" t="n">
        <v>3334</v>
      </c>
      <c r="I3086" s="0" t="n">
        <v>3334</v>
      </c>
    </row>
    <row r="3087" customFormat="false" ht="15" hidden="false" customHeight="false" outlineLevel="0" collapsed="false">
      <c r="A3087" s="0" t="s">
        <v>3097</v>
      </c>
      <c r="B3087" s="0" t="n">
        <v>45.0119</v>
      </c>
      <c r="C3087" s="0" t="n">
        <v>4.8475</v>
      </c>
      <c r="D3087" s="0" t="s">
        <v>10</v>
      </c>
      <c r="E3087" s="0" t="s">
        <v>11</v>
      </c>
      <c r="F3087" s="0" t="s">
        <v>24</v>
      </c>
      <c r="H3087" s="0" t="n">
        <v>3333</v>
      </c>
      <c r="I3087" s="0" t="n">
        <v>3333</v>
      </c>
    </row>
    <row r="3088" customFormat="false" ht="15" hidden="false" customHeight="false" outlineLevel="0" collapsed="false">
      <c r="A3088" s="0" t="s">
        <v>3098</v>
      </c>
      <c r="B3088" s="0" t="n">
        <v>47.9278</v>
      </c>
      <c r="C3088" s="0" t="n">
        <v>7.1864</v>
      </c>
      <c r="D3088" s="0" t="s">
        <v>10</v>
      </c>
      <c r="E3088" s="0" t="s">
        <v>11</v>
      </c>
      <c r="F3088" s="0" t="s">
        <v>32</v>
      </c>
      <c r="H3088" s="0" t="n">
        <v>3331</v>
      </c>
      <c r="I3088" s="0" t="n">
        <v>3331</v>
      </c>
    </row>
    <row r="3089" customFormat="false" ht="15" hidden="false" customHeight="false" outlineLevel="0" collapsed="false">
      <c r="A3089" s="0" t="s">
        <v>3099</v>
      </c>
      <c r="B3089" s="0" t="n">
        <v>48.4869</v>
      </c>
      <c r="C3089" s="0" t="n">
        <v>7.4894</v>
      </c>
      <c r="D3089" s="0" t="s">
        <v>10</v>
      </c>
      <c r="E3089" s="0" t="s">
        <v>11</v>
      </c>
      <c r="F3089" s="0" t="s">
        <v>32</v>
      </c>
      <c r="H3089" s="0" t="n">
        <v>3329</v>
      </c>
      <c r="I3089" s="0" t="n">
        <v>3329</v>
      </c>
    </row>
    <row r="3090" customFormat="false" ht="15" hidden="false" customHeight="false" outlineLevel="0" collapsed="false">
      <c r="A3090" s="0" t="s">
        <v>3100</v>
      </c>
      <c r="B3090" s="0" t="n">
        <v>43.9275</v>
      </c>
      <c r="C3090" s="0" t="n">
        <v>4.9464</v>
      </c>
      <c r="D3090" s="0" t="s">
        <v>10</v>
      </c>
      <c r="E3090" s="0" t="s">
        <v>11</v>
      </c>
      <c r="F3090" s="0" t="s">
        <v>15</v>
      </c>
      <c r="H3090" s="0" t="n">
        <v>3328</v>
      </c>
      <c r="I3090" s="0" t="n">
        <v>3328</v>
      </c>
    </row>
    <row r="3091" customFormat="false" ht="15" hidden="false" customHeight="false" outlineLevel="0" collapsed="false">
      <c r="A3091" s="0" t="s">
        <v>3101</v>
      </c>
      <c r="B3091" s="0" t="n">
        <v>46.3358</v>
      </c>
      <c r="C3091" s="0" t="n">
        <v>4.8911</v>
      </c>
      <c r="D3091" s="0" t="s">
        <v>10</v>
      </c>
      <c r="E3091" s="0" t="s">
        <v>11</v>
      </c>
      <c r="F3091" s="0" t="s">
        <v>24</v>
      </c>
      <c r="H3091" s="0" t="n">
        <v>3328</v>
      </c>
      <c r="I3091" s="0" t="n">
        <v>3328</v>
      </c>
    </row>
    <row r="3092" customFormat="false" ht="15" hidden="false" customHeight="false" outlineLevel="0" collapsed="false">
      <c r="A3092" s="0" t="s">
        <v>3102</v>
      </c>
      <c r="B3092" s="0" t="n">
        <v>45.9561</v>
      </c>
      <c r="C3092" s="0" t="n">
        <v>2.1675</v>
      </c>
      <c r="D3092" s="0" t="s">
        <v>10</v>
      </c>
      <c r="E3092" s="0" t="s">
        <v>11</v>
      </c>
      <c r="F3092" s="0" t="s">
        <v>38</v>
      </c>
      <c r="G3092" s="0" t="s">
        <v>16</v>
      </c>
      <c r="H3092" s="0" t="n">
        <v>3328</v>
      </c>
      <c r="I3092" s="0" t="n">
        <v>3328</v>
      </c>
    </row>
    <row r="3093" customFormat="false" ht="15" hidden="false" customHeight="false" outlineLevel="0" collapsed="false">
      <c r="A3093" s="0" t="s">
        <v>3103</v>
      </c>
      <c r="B3093" s="0" t="n">
        <v>48.3464</v>
      </c>
      <c r="C3093" s="0" t="n">
        <v>-2.7578</v>
      </c>
      <c r="D3093" s="0" t="s">
        <v>10</v>
      </c>
      <c r="E3093" s="0" t="s">
        <v>11</v>
      </c>
      <c r="F3093" s="0" t="s">
        <v>22</v>
      </c>
      <c r="H3093" s="0" t="n">
        <v>3328</v>
      </c>
      <c r="I3093" s="0" t="n">
        <v>3328</v>
      </c>
    </row>
    <row r="3094" customFormat="false" ht="15" hidden="false" customHeight="false" outlineLevel="0" collapsed="false">
      <c r="A3094" s="0" t="s">
        <v>3104</v>
      </c>
      <c r="B3094" s="0" t="n">
        <v>46.1383</v>
      </c>
      <c r="C3094" s="0" t="n">
        <v>6.4594</v>
      </c>
      <c r="D3094" s="0" t="s">
        <v>10</v>
      </c>
      <c r="E3094" s="0" t="s">
        <v>11</v>
      </c>
      <c r="F3094" s="0" t="s">
        <v>24</v>
      </c>
      <c r="H3094" s="0" t="n">
        <v>3326</v>
      </c>
      <c r="I3094" s="0" t="n">
        <v>3326</v>
      </c>
    </row>
    <row r="3095" customFormat="false" ht="15" hidden="false" customHeight="false" outlineLevel="0" collapsed="false">
      <c r="A3095" s="0" t="s">
        <v>3105</v>
      </c>
      <c r="B3095" s="0" t="n">
        <v>47.6319</v>
      </c>
      <c r="C3095" s="0" t="n">
        <v>6.8164</v>
      </c>
      <c r="D3095" s="0" t="s">
        <v>10</v>
      </c>
      <c r="E3095" s="0" t="s">
        <v>11</v>
      </c>
      <c r="F3095" s="0" t="s">
        <v>49</v>
      </c>
      <c r="H3095" s="0" t="n">
        <v>3325</v>
      </c>
      <c r="I3095" s="0" t="n">
        <v>3325</v>
      </c>
    </row>
    <row r="3096" customFormat="false" ht="15" hidden="false" customHeight="false" outlineLevel="0" collapsed="false">
      <c r="A3096" s="0" t="s">
        <v>3106</v>
      </c>
      <c r="B3096" s="0" t="n">
        <v>49.4019</v>
      </c>
      <c r="C3096" s="0" t="n">
        <v>1.13</v>
      </c>
      <c r="D3096" s="0" t="s">
        <v>10</v>
      </c>
      <c r="E3096" s="0" t="s">
        <v>11</v>
      </c>
      <c r="F3096" s="0" t="s">
        <v>30</v>
      </c>
      <c r="H3096" s="0" t="n">
        <v>3324</v>
      </c>
      <c r="I3096" s="0" t="n">
        <v>3324</v>
      </c>
    </row>
    <row r="3097" customFormat="false" ht="15" hidden="false" customHeight="false" outlineLevel="0" collapsed="false">
      <c r="A3097" s="0" t="s">
        <v>3107</v>
      </c>
      <c r="B3097" s="0" t="n">
        <v>43.6964</v>
      </c>
      <c r="C3097" s="0" t="n">
        <v>7.1222</v>
      </c>
      <c r="D3097" s="0" t="s">
        <v>10</v>
      </c>
      <c r="E3097" s="0" t="s">
        <v>11</v>
      </c>
      <c r="F3097" s="0" t="s">
        <v>15</v>
      </c>
      <c r="H3097" s="0" t="n">
        <v>3324</v>
      </c>
      <c r="I3097" s="0" t="n">
        <v>3324</v>
      </c>
    </row>
    <row r="3098" customFormat="false" ht="15" hidden="false" customHeight="false" outlineLevel="0" collapsed="false">
      <c r="A3098" s="0" t="s">
        <v>3108</v>
      </c>
      <c r="B3098" s="0" t="n">
        <v>45.7531</v>
      </c>
      <c r="C3098" s="0" t="n">
        <v>5.22</v>
      </c>
      <c r="D3098" s="0" t="s">
        <v>10</v>
      </c>
      <c r="E3098" s="0" t="s">
        <v>11</v>
      </c>
      <c r="F3098" s="0" t="s">
        <v>24</v>
      </c>
      <c r="H3098" s="0" t="n">
        <v>3324</v>
      </c>
      <c r="I3098" s="0" t="n">
        <v>3324</v>
      </c>
    </row>
    <row r="3099" customFormat="false" ht="15" hidden="false" customHeight="false" outlineLevel="0" collapsed="false">
      <c r="A3099" s="0" t="s">
        <v>3109</v>
      </c>
      <c r="B3099" s="0" t="n">
        <v>42.7003</v>
      </c>
      <c r="C3099" s="0" t="n">
        <v>2.8225</v>
      </c>
      <c r="D3099" s="0" t="s">
        <v>10</v>
      </c>
      <c r="E3099" s="0" t="s">
        <v>11</v>
      </c>
      <c r="F3099" s="0" t="s">
        <v>18</v>
      </c>
      <c r="H3099" s="0" t="n">
        <v>3323</v>
      </c>
      <c r="I3099" s="0" t="n">
        <v>3323</v>
      </c>
    </row>
    <row r="3100" customFormat="false" ht="15" hidden="false" customHeight="false" outlineLevel="0" collapsed="false">
      <c r="A3100" s="0" t="s">
        <v>3110</v>
      </c>
      <c r="B3100" s="0" t="n">
        <v>49.4897</v>
      </c>
      <c r="C3100" s="0" t="n">
        <v>5.8064</v>
      </c>
      <c r="D3100" s="0" t="s">
        <v>10</v>
      </c>
      <c r="E3100" s="0" t="s">
        <v>11</v>
      </c>
      <c r="F3100" s="0" t="s">
        <v>32</v>
      </c>
      <c r="H3100" s="0" t="n">
        <v>3318</v>
      </c>
      <c r="I3100" s="0" t="n">
        <v>3318</v>
      </c>
    </row>
    <row r="3101" customFormat="false" ht="15" hidden="false" customHeight="false" outlineLevel="0" collapsed="false">
      <c r="A3101" s="0" t="s">
        <v>2803</v>
      </c>
      <c r="B3101" s="0" t="n">
        <v>46.3164</v>
      </c>
      <c r="C3101" s="0" t="n">
        <v>-0.3619</v>
      </c>
      <c r="D3101" s="0" t="s">
        <v>10</v>
      </c>
      <c r="E3101" s="0" t="s">
        <v>11</v>
      </c>
      <c r="F3101" s="0" t="s">
        <v>38</v>
      </c>
      <c r="H3101" s="0" t="n">
        <v>3318</v>
      </c>
      <c r="I3101" s="0" t="n">
        <v>3318</v>
      </c>
    </row>
    <row r="3102" customFormat="false" ht="15" hidden="false" customHeight="false" outlineLevel="0" collapsed="false">
      <c r="A3102" s="0" t="s">
        <v>3111</v>
      </c>
      <c r="B3102" s="0" t="n">
        <v>43.4897</v>
      </c>
      <c r="C3102" s="0" t="n">
        <v>3.7967</v>
      </c>
      <c r="D3102" s="0" t="s">
        <v>10</v>
      </c>
      <c r="E3102" s="0" t="s">
        <v>11</v>
      </c>
      <c r="F3102" s="0" t="s">
        <v>18</v>
      </c>
      <c r="H3102" s="0" t="n">
        <v>3317</v>
      </c>
      <c r="I3102" s="0" t="n">
        <v>3317</v>
      </c>
    </row>
    <row r="3103" customFormat="false" ht="15" hidden="false" customHeight="false" outlineLevel="0" collapsed="false">
      <c r="A3103" s="0" t="s">
        <v>3112</v>
      </c>
      <c r="B3103" s="0" t="n">
        <v>48.6244</v>
      </c>
      <c r="C3103" s="0" t="n">
        <v>2.1239</v>
      </c>
      <c r="D3103" s="0" t="s">
        <v>10</v>
      </c>
      <c r="E3103" s="0" t="s">
        <v>11</v>
      </c>
      <c r="F3103" s="0" t="s">
        <v>12</v>
      </c>
      <c r="H3103" s="0" t="n">
        <v>3316</v>
      </c>
      <c r="I3103" s="0" t="n">
        <v>3316</v>
      </c>
    </row>
    <row r="3104" customFormat="false" ht="15" hidden="false" customHeight="false" outlineLevel="0" collapsed="false">
      <c r="A3104" s="0" t="s">
        <v>3113</v>
      </c>
      <c r="B3104" s="0" t="n">
        <v>49.4989</v>
      </c>
      <c r="C3104" s="0" t="n">
        <v>1.1425</v>
      </c>
      <c r="D3104" s="0" t="s">
        <v>10</v>
      </c>
      <c r="E3104" s="0" t="s">
        <v>11</v>
      </c>
      <c r="F3104" s="0" t="s">
        <v>30</v>
      </c>
      <c r="H3104" s="0" t="n">
        <v>3315</v>
      </c>
      <c r="I3104" s="0" t="n">
        <v>3315</v>
      </c>
    </row>
    <row r="3105" customFormat="false" ht="15" hidden="false" customHeight="false" outlineLevel="0" collapsed="false">
      <c r="A3105" s="0" t="s">
        <v>3114</v>
      </c>
      <c r="B3105" s="0" t="n">
        <v>47.2706</v>
      </c>
      <c r="C3105" s="0" t="n">
        <v>-1.0267</v>
      </c>
      <c r="D3105" s="0" t="s">
        <v>10</v>
      </c>
      <c r="E3105" s="0" t="s">
        <v>11</v>
      </c>
      <c r="F3105" s="0" t="s">
        <v>26</v>
      </c>
      <c r="H3105" s="0" t="n">
        <v>3315</v>
      </c>
      <c r="I3105" s="0" t="n">
        <v>3315</v>
      </c>
    </row>
    <row r="3106" customFormat="false" ht="15" hidden="false" customHeight="false" outlineLevel="0" collapsed="false">
      <c r="A3106" s="0" t="s">
        <v>3115</v>
      </c>
      <c r="B3106" s="0" t="n">
        <v>42.5306</v>
      </c>
      <c r="C3106" s="0" t="n">
        <v>2.9567</v>
      </c>
      <c r="D3106" s="0" t="s">
        <v>10</v>
      </c>
      <c r="E3106" s="0" t="s">
        <v>11</v>
      </c>
      <c r="F3106" s="0" t="s">
        <v>18</v>
      </c>
      <c r="H3106" s="0" t="n">
        <v>3315</v>
      </c>
      <c r="I3106" s="0" t="n">
        <v>3315</v>
      </c>
    </row>
    <row r="3107" customFormat="false" ht="15" hidden="false" customHeight="false" outlineLevel="0" collapsed="false">
      <c r="A3107" s="0" t="s">
        <v>3116</v>
      </c>
      <c r="B3107" s="0" t="n">
        <v>46.9028</v>
      </c>
      <c r="C3107" s="0" t="n">
        <v>5.7739</v>
      </c>
      <c r="D3107" s="0" t="s">
        <v>10</v>
      </c>
      <c r="E3107" s="0" t="s">
        <v>11</v>
      </c>
      <c r="F3107" s="0" t="s">
        <v>49</v>
      </c>
      <c r="H3107" s="0" t="n">
        <v>3314</v>
      </c>
      <c r="I3107" s="0" t="n">
        <v>3314</v>
      </c>
    </row>
    <row r="3108" customFormat="false" ht="15" hidden="false" customHeight="false" outlineLevel="0" collapsed="false">
      <c r="A3108" s="0" t="s">
        <v>3117</v>
      </c>
      <c r="B3108" s="0" t="n">
        <v>47.4381</v>
      </c>
      <c r="C3108" s="0" t="n">
        <v>0.6394</v>
      </c>
      <c r="D3108" s="0" t="s">
        <v>10</v>
      </c>
      <c r="E3108" s="0" t="s">
        <v>11</v>
      </c>
      <c r="F3108" s="0" t="s">
        <v>40</v>
      </c>
      <c r="H3108" s="0" t="n">
        <v>3312</v>
      </c>
      <c r="I3108" s="0" t="n">
        <v>3312</v>
      </c>
    </row>
    <row r="3109" customFormat="false" ht="15" hidden="false" customHeight="false" outlineLevel="0" collapsed="false">
      <c r="A3109" s="0" t="s">
        <v>3118</v>
      </c>
      <c r="B3109" s="0" t="n">
        <v>45.7247</v>
      </c>
      <c r="C3109" s="0" t="n">
        <v>5.2514</v>
      </c>
      <c r="D3109" s="0" t="s">
        <v>10</v>
      </c>
      <c r="E3109" s="0" t="s">
        <v>11</v>
      </c>
      <c r="F3109" s="0" t="s">
        <v>24</v>
      </c>
      <c r="H3109" s="0" t="n">
        <v>3311</v>
      </c>
      <c r="I3109" s="0" t="n">
        <v>3311</v>
      </c>
    </row>
    <row r="3110" customFormat="false" ht="15" hidden="false" customHeight="false" outlineLevel="0" collapsed="false">
      <c r="A3110" s="0" t="s">
        <v>3119</v>
      </c>
      <c r="B3110" s="0" t="n">
        <v>48.6294</v>
      </c>
      <c r="C3110" s="0" t="n">
        <v>-2.2578</v>
      </c>
      <c r="D3110" s="0" t="s">
        <v>10</v>
      </c>
      <c r="E3110" s="0" t="s">
        <v>11</v>
      </c>
      <c r="F3110" s="0" t="s">
        <v>22</v>
      </c>
      <c r="H3110" s="0" t="n">
        <v>3311</v>
      </c>
      <c r="I3110" s="0" t="n">
        <v>3311</v>
      </c>
    </row>
    <row r="3111" customFormat="false" ht="15" hidden="false" customHeight="false" outlineLevel="0" collapsed="false">
      <c r="A3111" s="0" t="s">
        <v>3120</v>
      </c>
      <c r="B3111" s="0" t="n">
        <v>47.995</v>
      </c>
      <c r="C3111" s="0" t="n">
        <v>-3.89</v>
      </c>
      <c r="D3111" s="0" t="s">
        <v>10</v>
      </c>
      <c r="E3111" s="0" t="s">
        <v>11</v>
      </c>
      <c r="F3111" s="0" t="s">
        <v>22</v>
      </c>
      <c r="H3111" s="0" t="n">
        <v>3307</v>
      </c>
      <c r="I3111" s="0" t="n">
        <v>3307</v>
      </c>
    </row>
    <row r="3112" customFormat="false" ht="15" hidden="false" customHeight="false" outlineLevel="0" collapsed="false">
      <c r="A3112" s="0" t="s">
        <v>3121</v>
      </c>
      <c r="B3112" s="0" t="n">
        <v>49.2675</v>
      </c>
      <c r="C3112" s="0" t="n">
        <v>1.8889</v>
      </c>
      <c r="D3112" s="0" t="s">
        <v>10</v>
      </c>
      <c r="E3112" s="0" t="s">
        <v>11</v>
      </c>
      <c r="F3112" s="0" t="s">
        <v>44</v>
      </c>
      <c r="H3112" s="0" t="n">
        <v>3305</v>
      </c>
      <c r="I3112" s="0" t="n">
        <v>3305</v>
      </c>
    </row>
    <row r="3113" customFormat="false" ht="15" hidden="false" customHeight="false" outlineLevel="0" collapsed="false">
      <c r="A3113" s="0" t="s">
        <v>3122</v>
      </c>
      <c r="B3113" s="0" t="n">
        <v>47.5628</v>
      </c>
      <c r="C3113" s="0" t="n">
        <v>1.4622</v>
      </c>
      <c r="D3113" s="0" t="s">
        <v>10</v>
      </c>
      <c r="E3113" s="0" t="s">
        <v>11</v>
      </c>
      <c r="F3113" s="0" t="s">
        <v>40</v>
      </c>
      <c r="H3113" s="0" t="n">
        <v>3305</v>
      </c>
      <c r="I3113" s="0" t="n">
        <v>3305</v>
      </c>
    </row>
    <row r="3114" customFormat="false" ht="15" hidden="false" customHeight="false" outlineLevel="0" collapsed="false">
      <c r="A3114" s="0" t="s">
        <v>3123</v>
      </c>
      <c r="B3114" s="0" t="n">
        <v>47.8542</v>
      </c>
      <c r="C3114" s="0" t="n">
        <v>-3.3839</v>
      </c>
      <c r="D3114" s="0" t="s">
        <v>10</v>
      </c>
      <c r="E3114" s="0" t="s">
        <v>11</v>
      </c>
      <c r="F3114" s="0" t="s">
        <v>22</v>
      </c>
      <c r="H3114" s="0" t="n">
        <v>3305</v>
      </c>
      <c r="I3114" s="0" t="n">
        <v>3305</v>
      </c>
    </row>
    <row r="3115" customFormat="false" ht="15" hidden="false" customHeight="false" outlineLevel="0" collapsed="false">
      <c r="A3115" s="0" t="s">
        <v>3124</v>
      </c>
      <c r="B3115" s="0" t="n">
        <v>48.6678</v>
      </c>
      <c r="C3115" s="0" t="n">
        <v>2.8433</v>
      </c>
      <c r="D3115" s="0" t="s">
        <v>10</v>
      </c>
      <c r="E3115" s="0" t="s">
        <v>11</v>
      </c>
      <c r="F3115" s="0" t="s">
        <v>12</v>
      </c>
      <c r="H3115" s="0" t="n">
        <v>3304</v>
      </c>
      <c r="I3115" s="0" t="n">
        <v>3304</v>
      </c>
    </row>
    <row r="3116" customFormat="false" ht="15" hidden="false" customHeight="false" outlineLevel="0" collapsed="false">
      <c r="A3116" s="0" t="s">
        <v>3125</v>
      </c>
      <c r="B3116" s="0" t="n">
        <v>47.83</v>
      </c>
      <c r="C3116" s="0" t="n">
        <v>1.9694</v>
      </c>
      <c r="D3116" s="0" t="s">
        <v>10</v>
      </c>
      <c r="E3116" s="0" t="s">
        <v>11</v>
      </c>
      <c r="F3116" s="0" t="s">
        <v>40</v>
      </c>
      <c r="H3116" s="0" t="n">
        <v>3302</v>
      </c>
      <c r="I3116" s="0" t="n">
        <v>3302</v>
      </c>
    </row>
    <row r="3117" customFormat="false" ht="15" hidden="false" customHeight="false" outlineLevel="0" collapsed="false">
      <c r="A3117" s="0" t="s">
        <v>3126</v>
      </c>
      <c r="B3117" s="0" t="n">
        <v>49.2889</v>
      </c>
      <c r="C3117" s="0" t="n">
        <v>2.1989</v>
      </c>
      <c r="D3117" s="0" t="s">
        <v>10</v>
      </c>
      <c r="E3117" s="0" t="s">
        <v>11</v>
      </c>
      <c r="F3117" s="0" t="s">
        <v>44</v>
      </c>
      <c r="H3117" s="0" t="n">
        <v>3301</v>
      </c>
      <c r="I3117" s="0" t="n">
        <v>3301</v>
      </c>
    </row>
    <row r="3118" customFormat="false" ht="15" hidden="false" customHeight="false" outlineLevel="0" collapsed="false">
      <c r="A3118" s="0" t="s">
        <v>3127</v>
      </c>
      <c r="B3118" s="0" t="n">
        <v>46.1286</v>
      </c>
      <c r="C3118" s="0" t="n">
        <v>-1.0097</v>
      </c>
      <c r="D3118" s="0" t="s">
        <v>10</v>
      </c>
      <c r="E3118" s="0" t="s">
        <v>11</v>
      </c>
      <c r="F3118" s="0" t="s">
        <v>38</v>
      </c>
      <c r="H3118" s="0" t="n">
        <v>3300</v>
      </c>
      <c r="I3118" s="0" t="n">
        <v>3300</v>
      </c>
    </row>
    <row r="3119" customFormat="false" ht="15" hidden="false" customHeight="false" outlineLevel="0" collapsed="false">
      <c r="A3119" s="0" t="s">
        <v>3128</v>
      </c>
      <c r="B3119" s="0" t="n">
        <v>43.8356</v>
      </c>
      <c r="C3119" s="0" t="n">
        <v>4.9447</v>
      </c>
      <c r="D3119" s="0" t="s">
        <v>10</v>
      </c>
      <c r="E3119" s="0" t="s">
        <v>11</v>
      </c>
      <c r="F3119" s="0" t="s">
        <v>15</v>
      </c>
      <c r="H3119" s="0" t="n">
        <v>3297</v>
      </c>
      <c r="I3119" s="0" t="n">
        <v>3297</v>
      </c>
    </row>
    <row r="3120" customFormat="false" ht="15" hidden="false" customHeight="false" outlineLevel="0" collapsed="false">
      <c r="A3120" s="0" t="s">
        <v>3129</v>
      </c>
      <c r="B3120" s="0" t="n">
        <v>47.2247</v>
      </c>
      <c r="C3120" s="0" t="n">
        <v>6.1178</v>
      </c>
      <c r="D3120" s="0" t="s">
        <v>10</v>
      </c>
      <c r="E3120" s="0" t="s">
        <v>11</v>
      </c>
      <c r="F3120" s="0" t="s">
        <v>49</v>
      </c>
      <c r="H3120" s="0" t="n">
        <v>3297</v>
      </c>
      <c r="I3120" s="0" t="n">
        <v>3297</v>
      </c>
    </row>
    <row r="3121" customFormat="false" ht="15" hidden="false" customHeight="false" outlineLevel="0" collapsed="false">
      <c r="A3121" s="0" t="s">
        <v>3130</v>
      </c>
      <c r="B3121" s="0" t="n">
        <v>50.2975</v>
      </c>
      <c r="C3121" s="0" t="n">
        <v>3.7981</v>
      </c>
      <c r="D3121" s="0" t="s">
        <v>10</v>
      </c>
      <c r="E3121" s="0" t="s">
        <v>11</v>
      </c>
      <c r="F3121" s="0" t="s">
        <v>44</v>
      </c>
      <c r="H3121" s="0" t="n">
        <v>3295</v>
      </c>
      <c r="I3121" s="0" t="n">
        <v>3295</v>
      </c>
    </row>
    <row r="3122" customFormat="false" ht="15" hidden="false" customHeight="false" outlineLevel="0" collapsed="false">
      <c r="A3122" s="0" t="s">
        <v>3131</v>
      </c>
      <c r="B3122" s="0" t="n">
        <v>49.2594</v>
      </c>
      <c r="C3122" s="0" t="n">
        <v>2.165</v>
      </c>
      <c r="D3122" s="0" t="s">
        <v>10</v>
      </c>
      <c r="E3122" s="0" t="s">
        <v>11</v>
      </c>
      <c r="F3122" s="0" t="s">
        <v>44</v>
      </c>
      <c r="H3122" s="0" t="n">
        <v>3292</v>
      </c>
      <c r="I3122" s="0" t="n">
        <v>3292</v>
      </c>
    </row>
    <row r="3123" customFormat="false" ht="15" hidden="false" customHeight="false" outlineLevel="0" collapsed="false">
      <c r="A3123" s="0" t="s">
        <v>3132</v>
      </c>
      <c r="B3123" s="0" t="n">
        <v>46.8892</v>
      </c>
      <c r="C3123" s="0" t="n">
        <v>3.4661</v>
      </c>
      <c r="D3123" s="0" t="s">
        <v>10</v>
      </c>
      <c r="E3123" s="0" t="s">
        <v>11</v>
      </c>
      <c r="F3123" s="0" t="s">
        <v>49</v>
      </c>
      <c r="H3123" s="0" t="n">
        <v>3292</v>
      </c>
      <c r="I3123" s="0" t="n">
        <v>3292</v>
      </c>
    </row>
    <row r="3124" customFormat="false" ht="15" hidden="false" customHeight="false" outlineLevel="0" collapsed="false">
      <c r="A3124" s="0" t="s">
        <v>3133</v>
      </c>
      <c r="B3124" s="0" t="n">
        <v>46.8264</v>
      </c>
      <c r="C3124" s="0" t="n">
        <v>-0.1375</v>
      </c>
      <c r="D3124" s="0" t="s">
        <v>10</v>
      </c>
      <c r="E3124" s="0" t="s">
        <v>11</v>
      </c>
      <c r="F3124" s="0" t="s">
        <v>38</v>
      </c>
      <c r="H3124" s="0" t="n">
        <v>3291</v>
      </c>
      <c r="I3124" s="0" t="n">
        <v>3291</v>
      </c>
    </row>
    <row r="3125" customFormat="false" ht="15" hidden="false" customHeight="false" outlineLevel="0" collapsed="false">
      <c r="A3125" s="0" t="s">
        <v>3134</v>
      </c>
      <c r="B3125" s="0" t="n">
        <v>44.8817</v>
      </c>
      <c r="C3125" s="0" t="n">
        <v>-0.4286</v>
      </c>
      <c r="D3125" s="0" t="s">
        <v>10</v>
      </c>
      <c r="E3125" s="0" t="s">
        <v>11</v>
      </c>
      <c r="F3125" s="0" t="s">
        <v>38</v>
      </c>
      <c r="H3125" s="0" t="n">
        <v>3288</v>
      </c>
      <c r="I3125" s="0" t="n">
        <v>3288</v>
      </c>
    </row>
    <row r="3126" customFormat="false" ht="15" hidden="false" customHeight="false" outlineLevel="0" collapsed="false">
      <c r="A3126" s="0" t="s">
        <v>3135</v>
      </c>
      <c r="B3126" s="0" t="n">
        <v>44.7506</v>
      </c>
      <c r="C3126" s="0" t="n">
        <v>-0.4361</v>
      </c>
      <c r="D3126" s="0" t="s">
        <v>10</v>
      </c>
      <c r="E3126" s="0" t="s">
        <v>11</v>
      </c>
      <c r="F3126" s="0" t="s">
        <v>38</v>
      </c>
      <c r="H3126" s="0" t="n">
        <v>3288</v>
      </c>
      <c r="I3126" s="0" t="n">
        <v>3288</v>
      </c>
    </row>
    <row r="3127" customFormat="false" ht="15" hidden="false" customHeight="false" outlineLevel="0" collapsed="false">
      <c r="A3127" s="0" t="s">
        <v>3136</v>
      </c>
      <c r="B3127" s="0" t="n">
        <v>47.8167</v>
      </c>
      <c r="C3127" s="0" t="n">
        <v>-2.1342</v>
      </c>
      <c r="D3127" s="0" t="s">
        <v>10</v>
      </c>
      <c r="E3127" s="0" t="s">
        <v>11</v>
      </c>
      <c r="F3127" s="0" t="s">
        <v>22</v>
      </c>
      <c r="H3127" s="0" t="n">
        <v>3288</v>
      </c>
      <c r="I3127" s="0" t="n">
        <v>3288</v>
      </c>
    </row>
    <row r="3128" customFormat="false" ht="15" hidden="false" customHeight="false" outlineLevel="0" collapsed="false">
      <c r="A3128" s="0" t="s">
        <v>3137</v>
      </c>
      <c r="B3128" s="0" t="n">
        <v>49.2897</v>
      </c>
      <c r="C3128" s="0" t="n">
        <v>0.9242</v>
      </c>
      <c r="D3128" s="0" t="s">
        <v>10</v>
      </c>
      <c r="E3128" s="0" t="s">
        <v>11</v>
      </c>
      <c r="F3128" s="0" t="s">
        <v>30</v>
      </c>
      <c r="H3128" s="0" t="n">
        <v>3287</v>
      </c>
      <c r="I3128" s="0" t="n">
        <v>3287</v>
      </c>
    </row>
    <row r="3129" customFormat="false" ht="15" hidden="false" customHeight="false" outlineLevel="0" collapsed="false">
      <c r="A3129" s="0" t="s">
        <v>3138</v>
      </c>
      <c r="B3129" s="0" t="n">
        <v>48.1433</v>
      </c>
      <c r="C3129" s="0" t="n">
        <v>2.7672</v>
      </c>
      <c r="D3129" s="0" t="s">
        <v>10</v>
      </c>
      <c r="E3129" s="0" t="s">
        <v>11</v>
      </c>
      <c r="F3129" s="0" t="s">
        <v>40</v>
      </c>
      <c r="H3129" s="0" t="n">
        <v>3287</v>
      </c>
      <c r="I3129" s="0" t="n">
        <v>3287</v>
      </c>
    </row>
    <row r="3130" customFormat="false" ht="15" hidden="false" customHeight="false" outlineLevel="0" collapsed="false">
      <c r="A3130" s="0" t="s">
        <v>3139</v>
      </c>
      <c r="B3130" s="0" t="n">
        <v>47.7425</v>
      </c>
      <c r="C3130" s="0" t="n">
        <v>-2.6819</v>
      </c>
      <c r="D3130" s="0" t="s">
        <v>10</v>
      </c>
      <c r="E3130" s="0" t="s">
        <v>11</v>
      </c>
      <c r="F3130" s="0" t="s">
        <v>22</v>
      </c>
      <c r="H3130" s="0" t="n">
        <v>3287</v>
      </c>
      <c r="I3130" s="0" t="n">
        <v>3287</v>
      </c>
    </row>
    <row r="3131" customFormat="false" ht="15" hidden="false" customHeight="false" outlineLevel="0" collapsed="false">
      <c r="A3131" s="0" t="s">
        <v>3140</v>
      </c>
      <c r="B3131" s="0" t="n">
        <v>48.2858</v>
      </c>
      <c r="C3131" s="0" t="n">
        <v>3.2031</v>
      </c>
      <c r="D3131" s="0" t="s">
        <v>10</v>
      </c>
      <c r="E3131" s="0" t="s">
        <v>11</v>
      </c>
      <c r="F3131" s="0" t="s">
        <v>49</v>
      </c>
      <c r="H3131" s="0" t="n">
        <v>3286</v>
      </c>
      <c r="I3131" s="0" t="n">
        <v>3286</v>
      </c>
    </row>
    <row r="3132" customFormat="false" ht="15" hidden="false" customHeight="false" outlineLevel="0" collapsed="false">
      <c r="A3132" s="0" t="s">
        <v>3141</v>
      </c>
      <c r="B3132" s="0" t="n">
        <v>47.7406</v>
      </c>
      <c r="C3132" s="0" t="n">
        <v>-1.1764</v>
      </c>
      <c r="D3132" s="0" t="s">
        <v>10</v>
      </c>
      <c r="E3132" s="0" t="s">
        <v>11</v>
      </c>
      <c r="F3132" s="0" t="s">
        <v>26</v>
      </c>
      <c r="H3132" s="0" t="n">
        <v>3286</v>
      </c>
      <c r="I3132" s="0" t="n">
        <v>3286</v>
      </c>
    </row>
    <row r="3133" customFormat="false" ht="15" hidden="false" customHeight="false" outlineLevel="0" collapsed="false">
      <c r="A3133" s="0" t="s">
        <v>3142</v>
      </c>
      <c r="B3133" s="0" t="n">
        <v>49.4386</v>
      </c>
      <c r="C3133" s="0" t="n">
        <v>2.8775</v>
      </c>
      <c r="D3133" s="0" t="s">
        <v>10</v>
      </c>
      <c r="E3133" s="0" t="s">
        <v>11</v>
      </c>
      <c r="F3133" s="0" t="s">
        <v>44</v>
      </c>
      <c r="H3133" s="0" t="n">
        <v>3283</v>
      </c>
      <c r="I3133" s="0" t="n">
        <v>3283</v>
      </c>
    </row>
    <row r="3134" customFormat="false" ht="15" hidden="false" customHeight="false" outlineLevel="0" collapsed="false">
      <c r="A3134" s="0" t="s">
        <v>3143</v>
      </c>
      <c r="B3134" s="0" t="n">
        <v>43.5856</v>
      </c>
      <c r="C3134" s="0" t="n">
        <v>3.8056</v>
      </c>
      <c r="D3134" s="0" t="s">
        <v>10</v>
      </c>
      <c r="E3134" s="0" t="s">
        <v>11</v>
      </c>
      <c r="F3134" s="0" t="s">
        <v>18</v>
      </c>
      <c r="H3134" s="0" t="n">
        <v>3282</v>
      </c>
      <c r="I3134" s="0" t="n">
        <v>3282</v>
      </c>
    </row>
    <row r="3135" customFormat="false" ht="15" hidden="false" customHeight="false" outlineLevel="0" collapsed="false">
      <c r="A3135" s="0" t="s">
        <v>3144</v>
      </c>
      <c r="B3135" s="0" t="n">
        <v>43.5078</v>
      </c>
      <c r="C3135" s="0" t="n">
        <v>3.8008</v>
      </c>
      <c r="D3135" s="0" t="s">
        <v>10</v>
      </c>
      <c r="E3135" s="0" t="s">
        <v>11</v>
      </c>
      <c r="F3135" s="0" t="s">
        <v>18</v>
      </c>
      <c r="H3135" s="0" t="n">
        <v>3282</v>
      </c>
      <c r="I3135" s="0" t="n">
        <v>3282</v>
      </c>
    </row>
    <row r="3136" customFormat="false" ht="15" hidden="false" customHeight="false" outlineLevel="0" collapsed="false">
      <c r="A3136" s="0" t="s">
        <v>3145</v>
      </c>
      <c r="B3136" s="0" t="n">
        <v>47.9292</v>
      </c>
      <c r="C3136" s="0" t="n">
        <v>-1.7425</v>
      </c>
      <c r="D3136" s="0" t="s">
        <v>10</v>
      </c>
      <c r="E3136" s="0" t="s">
        <v>11</v>
      </c>
      <c r="F3136" s="0" t="s">
        <v>22</v>
      </c>
      <c r="H3136" s="0" t="n">
        <v>3282</v>
      </c>
      <c r="I3136" s="0" t="n">
        <v>3282</v>
      </c>
    </row>
    <row r="3137" customFormat="false" ht="15" hidden="false" customHeight="false" outlineLevel="0" collapsed="false">
      <c r="A3137" s="0" t="s">
        <v>3146</v>
      </c>
      <c r="B3137" s="0" t="n">
        <v>48.3025</v>
      </c>
      <c r="C3137" s="0" t="n">
        <v>4.0411</v>
      </c>
      <c r="D3137" s="0" t="s">
        <v>10</v>
      </c>
      <c r="E3137" s="0" t="s">
        <v>11</v>
      </c>
      <c r="F3137" s="0" t="s">
        <v>32</v>
      </c>
      <c r="H3137" s="0" t="n">
        <v>3281</v>
      </c>
      <c r="I3137" s="0" t="n">
        <v>3281</v>
      </c>
    </row>
    <row r="3138" customFormat="false" ht="15" hidden="false" customHeight="false" outlineLevel="0" collapsed="false">
      <c r="A3138" s="0" t="s">
        <v>3147</v>
      </c>
      <c r="B3138" s="0" t="n">
        <v>49.1564</v>
      </c>
      <c r="C3138" s="0" t="n">
        <v>7.0278</v>
      </c>
      <c r="D3138" s="0" t="s">
        <v>10</v>
      </c>
      <c r="E3138" s="0" t="s">
        <v>11</v>
      </c>
      <c r="F3138" s="0" t="s">
        <v>32</v>
      </c>
      <c r="H3138" s="0" t="n">
        <v>3281</v>
      </c>
      <c r="I3138" s="0" t="n">
        <v>3281</v>
      </c>
    </row>
    <row r="3139" customFormat="false" ht="15" hidden="false" customHeight="false" outlineLevel="0" collapsed="false">
      <c r="A3139" s="0" t="s">
        <v>3148</v>
      </c>
      <c r="B3139" s="0" t="n">
        <v>47.1764</v>
      </c>
      <c r="C3139" s="0" t="n">
        <v>-1.3406</v>
      </c>
      <c r="D3139" s="0" t="s">
        <v>10</v>
      </c>
      <c r="E3139" s="0" t="s">
        <v>11</v>
      </c>
      <c r="F3139" s="0" t="s">
        <v>26</v>
      </c>
      <c r="H3139" s="0" t="n">
        <v>3280</v>
      </c>
      <c r="I3139" s="0" t="n">
        <v>3280</v>
      </c>
    </row>
    <row r="3140" customFormat="false" ht="15" hidden="false" customHeight="false" outlineLevel="0" collapsed="false">
      <c r="A3140" s="0" t="s">
        <v>3149</v>
      </c>
      <c r="B3140" s="0" t="n">
        <v>43.2736</v>
      </c>
      <c r="C3140" s="0" t="n">
        <v>3.1717</v>
      </c>
      <c r="D3140" s="0" t="s">
        <v>10</v>
      </c>
      <c r="E3140" s="0" t="s">
        <v>11</v>
      </c>
      <c r="F3140" s="0" t="s">
        <v>18</v>
      </c>
      <c r="H3140" s="0" t="n">
        <v>3279</v>
      </c>
      <c r="I3140" s="0" t="n">
        <v>3279</v>
      </c>
    </row>
    <row r="3141" customFormat="false" ht="15" hidden="false" customHeight="false" outlineLevel="0" collapsed="false">
      <c r="A3141" s="0" t="s">
        <v>3150</v>
      </c>
      <c r="B3141" s="0" t="n">
        <v>43.6947</v>
      </c>
      <c r="C3141" s="0" t="n">
        <v>1.3533</v>
      </c>
      <c r="D3141" s="0" t="s">
        <v>10</v>
      </c>
      <c r="E3141" s="0" t="s">
        <v>11</v>
      </c>
      <c r="F3141" s="0" t="s">
        <v>18</v>
      </c>
      <c r="H3141" s="0" t="n">
        <v>3277</v>
      </c>
      <c r="I3141" s="0" t="n">
        <v>3277</v>
      </c>
    </row>
    <row r="3142" customFormat="false" ht="15" hidden="false" customHeight="false" outlineLevel="0" collapsed="false">
      <c r="A3142" s="0" t="s">
        <v>3151</v>
      </c>
      <c r="B3142" s="0" t="n">
        <v>43.9175</v>
      </c>
      <c r="C3142" s="0" t="n">
        <v>2.0281</v>
      </c>
      <c r="D3142" s="0" t="s">
        <v>10</v>
      </c>
      <c r="E3142" s="0" t="s">
        <v>11</v>
      </c>
      <c r="F3142" s="0" t="s">
        <v>18</v>
      </c>
      <c r="H3142" s="0" t="n">
        <v>3277</v>
      </c>
      <c r="I3142" s="0" t="n">
        <v>3277</v>
      </c>
    </row>
    <row r="3143" customFormat="false" ht="15" hidden="false" customHeight="false" outlineLevel="0" collapsed="false">
      <c r="A3143" s="0" t="s">
        <v>3152</v>
      </c>
      <c r="B3143" s="0" t="n">
        <v>49.3311</v>
      </c>
      <c r="C3143" s="0" t="n">
        <v>1.2589</v>
      </c>
      <c r="D3143" s="0" t="s">
        <v>10</v>
      </c>
      <c r="E3143" s="0" t="s">
        <v>11</v>
      </c>
      <c r="F3143" s="0" t="s">
        <v>30</v>
      </c>
      <c r="H3143" s="0" t="n">
        <v>3277</v>
      </c>
      <c r="I3143" s="0" t="n">
        <v>3277</v>
      </c>
    </row>
    <row r="3144" customFormat="false" ht="15" hidden="false" customHeight="false" outlineLevel="0" collapsed="false">
      <c r="A3144" s="0" t="s">
        <v>3153</v>
      </c>
      <c r="B3144" s="0" t="n">
        <v>47.4997</v>
      </c>
      <c r="C3144" s="0" t="n">
        <v>1.1742</v>
      </c>
      <c r="D3144" s="0" t="s">
        <v>10</v>
      </c>
      <c r="E3144" s="0" t="s">
        <v>11</v>
      </c>
      <c r="F3144" s="0" t="s">
        <v>40</v>
      </c>
      <c r="H3144" s="0" t="n">
        <v>3275</v>
      </c>
      <c r="I3144" s="0" t="n">
        <v>3275</v>
      </c>
    </row>
    <row r="3145" customFormat="false" ht="15" hidden="false" customHeight="false" outlineLevel="0" collapsed="false">
      <c r="A3145" s="0" t="s">
        <v>3154</v>
      </c>
      <c r="B3145" s="0" t="n">
        <v>48.9256</v>
      </c>
      <c r="C3145" s="0" t="n">
        <v>2.7192</v>
      </c>
      <c r="D3145" s="0" t="s">
        <v>10</v>
      </c>
      <c r="E3145" s="0" t="s">
        <v>11</v>
      </c>
      <c r="F3145" s="0" t="s">
        <v>12</v>
      </c>
      <c r="H3145" s="0" t="n">
        <v>3274</v>
      </c>
      <c r="I3145" s="0" t="n">
        <v>3274</v>
      </c>
    </row>
    <row r="3146" customFormat="false" ht="15" hidden="false" customHeight="false" outlineLevel="0" collapsed="false">
      <c r="A3146" s="0" t="s">
        <v>3155</v>
      </c>
      <c r="B3146" s="0" t="n">
        <v>46.9283</v>
      </c>
      <c r="C3146" s="0" t="n">
        <v>3.2611</v>
      </c>
      <c r="D3146" s="0" t="s">
        <v>10</v>
      </c>
      <c r="E3146" s="0" t="s">
        <v>11</v>
      </c>
      <c r="F3146" s="0" t="s">
        <v>49</v>
      </c>
      <c r="H3146" s="0" t="n">
        <v>3273</v>
      </c>
      <c r="I3146" s="0" t="n">
        <v>3273</v>
      </c>
    </row>
    <row r="3147" customFormat="false" ht="15" hidden="false" customHeight="false" outlineLevel="0" collapsed="false">
      <c r="A3147" s="0" t="s">
        <v>3156</v>
      </c>
      <c r="B3147" s="0" t="n">
        <v>43.3289</v>
      </c>
      <c r="C3147" s="0" t="n">
        <v>3.0444</v>
      </c>
      <c r="D3147" s="0" t="s">
        <v>10</v>
      </c>
      <c r="E3147" s="0" t="s">
        <v>11</v>
      </c>
      <c r="F3147" s="0" t="s">
        <v>18</v>
      </c>
      <c r="H3147" s="0" t="n">
        <v>3273</v>
      </c>
      <c r="I3147" s="0" t="n">
        <v>3273</v>
      </c>
    </row>
    <row r="3148" customFormat="false" ht="15" hidden="false" customHeight="false" outlineLevel="0" collapsed="false">
      <c r="A3148" s="0" t="s">
        <v>3157</v>
      </c>
      <c r="B3148" s="0" t="n">
        <v>50.7111</v>
      </c>
      <c r="C3148" s="0" t="n">
        <v>2.2292</v>
      </c>
      <c r="D3148" s="0" t="s">
        <v>10</v>
      </c>
      <c r="E3148" s="0" t="s">
        <v>11</v>
      </c>
      <c r="F3148" s="0" t="s">
        <v>44</v>
      </c>
      <c r="H3148" s="0" t="n">
        <v>3272</v>
      </c>
      <c r="I3148" s="0" t="n">
        <v>3272</v>
      </c>
    </row>
    <row r="3149" customFormat="false" ht="15" hidden="false" customHeight="false" outlineLevel="0" collapsed="false">
      <c r="A3149" s="0" t="s">
        <v>3158</v>
      </c>
      <c r="B3149" s="0" t="n">
        <v>48.6189</v>
      </c>
      <c r="C3149" s="0" t="n">
        <v>-1.1714</v>
      </c>
      <c r="D3149" s="0" t="s">
        <v>10</v>
      </c>
      <c r="E3149" s="0" t="s">
        <v>11</v>
      </c>
      <c r="F3149" s="0" t="s">
        <v>30</v>
      </c>
      <c r="H3149" s="0" t="n">
        <v>3272</v>
      </c>
      <c r="I3149" s="0" t="n">
        <v>3272</v>
      </c>
    </row>
    <row r="3150" customFormat="false" ht="15" hidden="false" customHeight="false" outlineLevel="0" collapsed="false">
      <c r="A3150" s="0" t="s">
        <v>3159</v>
      </c>
      <c r="B3150" s="0" t="n">
        <v>49.3797</v>
      </c>
      <c r="C3150" s="0" t="n">
        <v>-1.4175</v>
      </c>
      <c r="D3150" s="0" t="s">
        <v>10</v>
      </c>
      <c r="E3150" s="0" t="s">
        <v>11</v>
      </c>
      <c r="F3150" s="0" t="s">
        <v>30</v>
      </c>
      <c r="H3150" s="0" t="n">
        <v>3270</v>
      </c>
      <c r="I3150" s="0" t="n">
        <v>3270</v>
      </c>
    </row>
    <row r="3151" customFormat="false" ht="15" hidden="false" customHeight="false" outlineLevel="0" collapsed="false">
      <c r="A3151" s="0" t="s">
        <v>3160</v>
      </c>
      <c r="B3151" s="0" t="n">
        <v>48.7169</v>
      </c>
      <c r="C3151" s="0" t="n">
        <v>2.5872</v>
      </c>
      <c r="D3151" s="0" t="s">
        <v>10</v>
      </c>
      <c r="E3151" s="0" t="s">
        <v>11</v>
      </c>
      <c r="F3151" s="0" t="s">
        <v>12</v>
      </c>
      <c r="H3151" s="0" t="n">
        <v>3269</v>
      </c>
      <c r="I3151" s="0" t="n">
        <v>3269</v>
      </c>
    </row>
    <row r="3152" customFormat="false" ht="15" hidden="false" customHeight="false" outlineLevel="0" collapsed="false">
      <c r="A3152" s="0" t="s">
        <v>3161</v>
      </c>
      <c r="B3152" s="0" t="n">
        <v>47.4822</v>
      </c>
      <c r="C3152" s="0" t="n">
        <v>-2.3436</v>
      </c>
      <c r="D3152" s="0" t="s">
        <v>10</v>
      </c>
      <c r="E3152" s="0" t="s">
        <v>11</v>
      </c>
      <c r="F3152" s="0" t="s">
        <v>22</v>
      </c>
      <c r="H3152" s="0" t="n">
        <v>3269</v>
      </c>
      <c r="I3152" s="0" t="n">
        <v>3269</v>
      </c>
    </row>
    <row r="3153" customFormat="false" ht="15" hidden="false" customHeight="false" outlineLevel="0" collapsed="false">
      <c r="A3153" s="0" t="s">
        <v>3162</v>
      </c>
      <c r="B3153" s="0" t="n">
        <v>47.5217</v>
      </c>
      <c r="C3153" s="0" t="n">
        <v>-0.8864</v>
      </c>
      <c r="D3153" s="0" t="s">
        <v>10</v>
      </c>
      <c r="E3153" s="0" t="s">
        <v>11</v>
      </c>
      <c r="F3153" s="0" t="s">
        <v>26</v>
      </c>
      <c r="H3153" s="0" t="n">
        <v>3269</v>
      </c>
      <c r="I3153" s="0" t="n">
        <v>3269</v>
      </c>
    </row>
    <row r="3154" customFormat="false" ht="15" hidden="false" customHeight="false" outlineLevel="0" collapsed="false">
      <c r="A3154" s="0" t="s">
        <v>3163</v>
      </c>
      <c r="B3154" s="0" t="n">
        <v>43.18</v>
      </c>
      <c r="C3154" s="0" t="n">
        <v>-0.2622</v>
      </c>
      <c r="D3154" s="0" t="s">
        <v>10</v>
      </c>
      <c r="E3154" s="0" t="s">
        <v>11</v>
      </c>
      <c r="F3154" s="0" t="s">
        <v>38</v>
      </c>
      <c r="H3154" s="0" t="n">
        <v>3268</v>
      </c>
      <c r="I3154" s="0" t="n">
        <v>3268</v>
      </c>
    </row>
    <row r="3155" customFormat="false" ht="15" hidden="false" customHeight="false" outlineLevel="0" collapsed="false">
      <c r="A3155" s="0" t="s">
        <v>3164</v>
      </c>
      <c r="B3155" s="0" t="n">
        <v>42.0275</v>
      </c>
      <c r="C3155" s="0" t="n">
        <v>8.8428</v>
      </c>
      <c r="D3155" s="0" t="s">
        <v>10</v>
      </c>
      <c r="E3155" s="0" t="s">
        <v>11</v>
      </c>
      <c r="F3155" s="0" t="s">
        <v>94</v>
      </c>
      <c r="H3155" s="0" t="n">
        <v>3268</v>
      </c>
      <c r="I3155" s="0" t="n">
        <v>3268</v>
      </c>
    </row>
    <row r="3156" customFormat="false" ht="15" hidden="false" customHeight="false" outlineLevel="0" collapsed="false">
      <c r="A3156" s="0" t="s">
        <v>3165</v>
      </c>
      <c r="B3156" s="0" t="n">
        <v>45.0553</v>
      </c>
      <c r="C3156" s="0" t="n">
        <v>6.0294</v>
      </c>
      <c r="D3156" s="0" t="s">
        <v>10</v>
      </c>
      <c r="E3156" s="0" t="s">
        <v>11</v>
      </c>
      <c r="F3156" s="0" t="s">
        <v>24</v>
      </c>
      <c r="H3156" s="0" t="n">
        <v>3267</v>
      </c>
      <c r="I3156" s="0" t="n">
        <v>3267</v>
      </c>
    </row>
    <row r="3157" customFormat="false" ht="15" hidden="false" customHeight="false" outlineLevel="0" collapsed="false">
      <c r="A3157" s="0" t="s">
        <v>3166</v>
      </c>
      <c r="B3157" s="0" t="n">
        <v>43.6572</v>
      </c>
      <c r="C3157" s="0" t="n">
        <v>4.1139</v>
      </c>
      <c r="D3157" s="0" t="s">
        <v>10</v>
      </c>
      <c r="E3157" s="0" t="s">
        <v>11</v>
      </c>
      <c r="F3157" s="0" t="s">
        <v>18</v>
      </c>
      <c r="H3157" s="0" t="n">
        <v>3266</v>
      </c>
      <c r="I3157" s="0" t="n">
        <v>3266</v>
      </c>
    </row>
    <row r="3158" customFormat="false" ht="15" hidden="false" customHeight="false" outlineLevel="0" collapsed="false">
      <c r="A3158" s="0" t="s">
        <v>3167</v>
      </c>
      <c r="B3158" s="0" t="n">
        <v>48.2719</v>
      </c>
      <c r="C3158" s="0" t="n">
        <v>1.6264</v>
      </c>
      <c r="D3158" s="0" t="s">
        <v>10</v>
      </c>
      <c r="E3158" s="0" t="s">
        <v>11</v>
      </c>
      <c r="F3158" s="0" t="s">
        <v>40</v>
      </c>
      <c r="H3158" s="0" t="n">
        <v>3265</v>
      </c>
      <c r="I3158" s="0" t="n">
        <v>3265</v>
      </c>
    </row>
    <row r="3159" customFormat="false" ht="15" hidden="false" customHeight="false" outlineLevel="0" collapsed="false">
      <c r="A3159" s="0" t="s">
        <v>3168</v>
      </c>
      <c r="B3159" s="0" t="n">
        <v>41.8714</v>
      </c>
      <c r="C3159" s="0" t="n">
        <v>8.9636</v>
      </c>
      <c r="D3159" s="0" t="s">
        <v>10</v>
      </c>
      <c r="E3159" s="0" t="s">
        <v>11</v>
      </c>
      <c r="F3159" s="0" t="s">
        <v>94</v>
      </c>
      <c r="H3159" s="0" t="n">
        <v>3263</v>
      </c>
      <c r="I3159" s="0" t="n">
        <v>3263</v>
      </c>
    </row>
    <row r="3160" customFormat="false" ht="15" hidden="false" customHeight="false" outlineLevel="0" collapsed="false">
      <c r="A3160" s="0" t="s">
        <v>3169</v>
      </c>
      <c r="B3160" s="0" t="n">
        <v>44.09</v>
      </c>
      <c r="C3160" s="0" t="n">
        <v>1.4494</v>
      </c>
      <c r="D3160" s="0" t="s">
        <v>10</v>
      </c>
      <c r="E3160" s="0" t="s">
        <v>11</v>
      </c>
      <c r="F3160" s="0" t="s">
        <v>18</v>
      </c>
      <c r="H3160" s="0" t="n">
        <v>3260</v>
      </c>
      <c r="I3160" s="0" t="n">
        <v>3260</v>
      </c>
    </row>
    <row r="3161" customFormat="false" ht="15" hidden="false" customHeight="false" outlineLevel="0" collapsed="false">
      <c r="A3161" s="0" t="s">
        <v>3170</v>
      </c>
      <c r="B3161" s="0" t="n">
        <v>44.4031</v>
      </c>
      <c r="C3161" s="0" t="n">
        <v>2.6</v>
      </c>
      <c r="D3161" s="0" t="s">
        <v>10</v>
      </c>
      <c r="E3161" s="0" t="s">
        <v>11</v>
      </c>
      <c r="F3161" s="0" t="s">
        <v>18</v>
      </c>
      <c r="H3161" s="0" t="n">
        <v>3260</v>
      </c>
      <c r="I3161" s="0" t="n">
        <v>3260</v>
      </c>
    </row>
    <row r="3162" customFormat="false" ht="15" hidden="false" customHeight="false" outlineLevel="0" collapsed="false">
      <c r="A3162" s="0" t="s">
        <v>3171</v>
      </c>
      <c r="B3162" s="0" t="n">
        <v>46.0219</v>
      </c>
      <c r="C3162" s="0" t="n">
        <v>6.6197</v>
      </c>
      <c r="D3162" s="0" t="s">
        <v>10</v>
      </c>
      <c r="E3162" s="0" t="s">
        <v>11</v>
      </c>
      <c r="F3162" s="0" t="s">
        <v>24</v>
      </c>
      <c r="H3162" s="0" t="n">
        <v>3260</v>
      </c>
      <c r="I3162" s="0" t="n">
        <v>3260</v>
      </c>
    </row>
    <row r="3163" customFormat="false" ht="15" hidden="false" customHeight="false" outlineLevel="0" collapsed="false">
      <c r="A3163" s="0" t="s">
        <v>3172</v>
      </c>
      <c r="B3163" s="0" t="n">
        <v>45.6714</v>
      </c>
      <c r="C3163" s="0" t="n">
        <v>-1.0114</v>
      </c>
      <c r="D3163" s="0" t="s">
        <v>10</v>
      </c>
      <c r="E3163" s="0" t="s">
        <v>11</v>
      </c>
      <c r="F3163" s="0" t="s">
        <v>38</v>
      </c>
      <c r="H3163" s="0" t="n">
        <v>3259</v>
      </c>
      <c r="I3163" s="0" t="n">
        <v>3259</v>
      </c>
    </row>
    <row r="3164" customFormat="false" ht="15" hidden="false" customHeight="false" outlineLevel="0" collapsed="false">
      <c r="A3164" s="0" t="s">
        <v>3173</v>
      </c>
      <c r="B3164" s="0" t="n">
        <v>43.9094</v>
      </c>
      <c r="C3164" s="0" t="n">
        <v>4</v>
      </c>
      <c r="D3164" s="0" t="s">
        <v>10</v>
      </c>
      <c r="E3164" s="0" t="s">
        <v>11</v>
      </c>
      <c r="F3164" s="0" t="s">
        <v>18</v>
      </c>
      <c r="H3164" s="0" t="n">
        <v>3259</v>
      </c>
      <c r="I3164" s="0" t="n">
        <v>3259</v>
      </c>
    </row>
    <row r="3165" customFormat="false" ht="15" hidden="false" customHeight="false" outlineLevel="0" collapsed="false">
      <c r="A3165" s="0" t="s">
        <v>3174</v>
      </c>
      <c r="B3165" s="0" t="n">
        <v>44.2606</v>
      </c>
      <c r="C3165" s="0" t="n">
        <v>4.1981</v>
      </c>
      <c r="D3165" s="0" t="s">
        <v>10</v>
      </c>
      <c r="E3165" s="0" t="s">
        <v>11</v>
      </c>
      <c r="F3165" s="0" t="s">
        <v>18</v>
      </c>
      <c r="H3165" s="0" t="n">
        <v>3257</v>
      </c>
      <c r="I3165" s="0" t="n">
        <v>3257</v>
      </c>
    </row>
    <row r="3166" customFormat="false" ht="15" hidden="false" customHeight="false" outlineLevel="0" collapsed="false">
      <c r="A3166" s="0" t="s">
        <v>3175</v>
      </c>
      <c r="B3166" s="0" t="n">
        <v>43.2383</v>
      </c>
      <c r="C3166" s="0" t="n">
        <v>3.1197</v>
      </c>
      <c r="D3166" s="0" t="s">
        <v>10</v>
      </c>
      <c r="E3166" s="0" t="s">
        <v>11</v>
      </c>
      <c r="F3166" s="0" t="s">
        <v>18</v>
      </c>
      <c r="H3166" s="0" t="n">
        <v>3254</v>
      </c>
      <c r="I3166" s="0" t="n">
        <v>3254</v>
      </c>
    </row>
    <row r="3167" customFormat="false" ht="15" hidden="false" customHeight="false" outlineLevel="0" collapsed="false">
      <c r="A3167" s="0" t="s">
        <v>3176</v>
      </c>
      <c r="B3167" s="0" t="n">
        <v>43.1958</v>
      </c>
      <c r="C3167" s="0" t="n">
        <v>0.0578</v>
      </c>
      <c r="D3167" s="0" t="s">
        <v>10</v>
      </c>
      <c r="E3167" s="0" t="s">
        <v>11</v>
      </c>
      <c r="F3167" s="0" t="s">
        <v>18</v>
      </c>
      <c r="H3167" s="0" t="n">
        <v>3253</v>
      </c>
      <c r="I3167" s="0" t="n">
        <v>3253</v>
      </c>
    </row>
    <row r="3168" customFormat="false" ht="15" hidden="false" customHeight="false" outlineLevel="0" collapsed="false">
      <c r="A3168" s="0" t="s">
        <v>3177</v>
      </c>
      <c r="B3168" s="0" t="n">
        <v>43.6222</v>
      </c>
      <c r="C3168" s="0" t="n">
        <v>6.7531</v>
      </c>
      <c r="D3168" s="0" t="s">
        <v>10</v>
      </c>
      <c r="E3168" s="0" t="s">
        <v>11</v>
      </c>
      <c r="F3168" s="0" t="s">
        <v>15</v>
      </c>
      <c r="H3168" s="0" t="n">
        <v>3252</v>
      </c>
      <c r="I3168" s="0" t="n">
        <v>3252</v>
      </c>
    </row>
    <row r="3169" customFormat="false" ht="15" hidden="false" customHeight="false" outlineLevel="0" collapsed="false">
      <c r="A3169" s="0" t="s">
        <v>3178</v>
      </c>
      <c r="B3169" s="0" t="n">
        <v>49.1269</v>
      </c>
      <c r="C3169" s="0" t="n">
        <v>2.4289</v>
      </c>
      <c r="D3169" s="0" t="s">
        <v>10</v>
      </c>
      <c r="E3169" s="0" t="s">
        <v>11</v>
      </c>
      <c r="F3169" s="0" t="s">
        <v>12</v>
      </c>
      <c r="H3169" s="0" t="n">
        <v>3251</v>
      </c>
      <c r="I3169" s="0" t="n">
        <v>3251</v>
      </c>
    </row>
    <row r="3170" customFormat="false" ht="15" hidden="false" customHeight="false" outlineLevel="0" collapsed="false">
      <c r="A3170" s="0" t="s">
        <v>3179</v>
      </c>
      <c r="B3170" s="0" t="n">
        <v>42.7278</v>
      </c>
      <c r="C3170" s="0" t="n">
        <v>2.9844</v>
      </c>
      <c r="D3170" s="0" t="s">
        <v>10</v>
      </c>
      <c r="E3170" s="0" t="s">
        <v>11</v>
      </c>
      <c r="F3170" s="0" t="s">
        <v>18</v>
      </c>
      <c r="H3170" s="0" t="n">
        <v>3251</v>
      </c>
      <c r="I3170" s="0" t="n">
        <v>3251</v>
      </c>
    </row>
    <row r="3171" customFormat="false" ht="15" hidden="false" customHeight="false" outlineLevel="0" collapsed="false">
      <c r="A3171" s="0" t="s">
        <v>3180</v>
      </c>
      <c r="B3171" s="0" t="n">
        <v>49.3014</v>
      </c>
      <c r="C3171" s="0" t="n">
        <v>2.6403</v>
      </c>
      <c r="D3171" s="0" t="s">
        <v>10</v>
      </c>
      <c r="E3171" s="0" t="s">
        <v>11</v>
      </c>
      <c r="F3171" s="0" t="s">
        <v>44</v>
      </c>
      <c r="H3171" s="0" t="n">
        <v>3250</v>
      </c>
      <c r="I3171" s="0" t="n">
        <v>3250</v>
      </c>
    </row>
    <row r="3172" customFormat="false" ht="15" hidden="false" customHeight="false" outlineLevel="0" collapsed="false">
      <c r="A3172" s="0" t="s">
        <v>3181</v>
      </c>
      <c r="B3172" s="0" t="n">
        <v>48.5803</v>
      </c>
      <c r="C3172" s="0" t="n">
        <v>-2.1403</v>
      </c>
      <c r="D3172" s="0" t="s">
        <v>10</v>
      </c>
      <c r="E3172" s="0" t="s">
        <v>11</v>
      </c>
      <c r="F3172" s="0" t="s">
        <v>22</v>
      </c>
      <c r="H3172" s="0" t="n">
        <v>3249</v>
      </c>
      <c r="I3172" s="0" t="n">
        <v>3249</v>
      </c>
    </row>
    <row r="3173" customFormat="false" ht="15" hidden="false" customHeight="false" outlineLevel="0" collapsed="false">
      <c r="A3173" s="0" t="s">
        <v>3182</v>
      </c>
      <c r="B3173" s="0" t="n">
        <v>47.1383</v>
      </c>
      <c r="C3173" s="0" t="n">
        <v>-1.3358</v>
      </c>
      <c r="D3173" s="0" t="s">
        <v>10</v>
      </c>
      <c r="E3173" s="0" t="s">
        <v>11</v>
      </c>
      <c r="F3173" s="0" t="s">
        <v>26</v>
      </c>
      <c r="H3173" s="0" t="n">
        <v>3248</v>
      </c>
      <c r="I3173" s="0" t="n">
        <v>3248</v>
      </c>
    </row>
    <row r="3174" customFormat="false" ht="15" hidden="false" customHeight="false" outlineLevel="0" collapsed="false">
      <c r="A3174" s="0" t="s">
        <v>3183</v>
      </c>
      <c r="B3174" s="0" t="n">
        <v>47.8772</v>
      </c>
      <c r="C3174" s="0" t="n">
        <v>3.5281</v>
      </c>
      <c r="D3174" s="0" t="s">
        <v>10</v>
      </c>
      <c r="E3174" s="0" t="s">
        <v>11</v>
      </c>
      <c r="F3174" s="0" t="s">
        <v>49</v>
      </c>
      <c r="H3174" s="0" t="n">
        <v>3248</v>
      </c>
      <c r="I3174" s="0" t="n">
        <v>3248</v>
      </c>
    </row>
    <row r="3175" customFormat="false" ht="15" hidden="false" customHeight="false" outlineLevel="0" collapsed="false">
      <c r="A3175" s="0" t="s">
        <v>3184</v>
      </c>
      <c r="B3175" s="0" t="n">
        <v>44.9969</v>
      </c>
      <c r="C3175" s="0" t="n">
        <v>3.9178</v>
      </c>
      <c r="D3175" s="0" t="s">
        <v>10</v>
      </c>
      <c r="E3175" s="0" t="s">
        <v>11</v>
      </c>
      <c r="F3175" s="0" t="s">
        <v>24</v>
      </c>
      <c r="H3175" s="0" t="n">
        <v>3248</v>
      </c>
      <c r="I3175" s="0" t="n">
        <v>3248</v>
      </c>
    </row>
    <row r="3176" customFormat="false" ht="15" hidden="false" customHeight="false" outlineLevel="0" collapsed="false">
      <c r="A3176" s="0" t="s">
        <v>3185</v>
      </c>
      <c r="B3176" s="0" t="n">
        <v>47.6019</v>
      </c>
      <c r="C3176" s="0" t="n">
        <v>6.1372</v>
      </c>
      <c r="D3176" s="0" t="s">
        <v>10</v>
      </c>
      <c r="E3176" s="0" t="s">
        <v>11</v>
      </c>
      <c r="F3176" s="0" t="s">
        <v>49</v>
      </c>
      <c r="H3176" s="0" t="n">
        <v>3246</v>
      </c>
      <c r="I3176" s="0" t="n">
        <v>3246</v>
      </c>
    </row>
    <row r="3177" customFormat="false" ht="15" hidden="false" customHeight="false" outlineLevel="0" collapsed="false">
      <c r="A3177" s="0" t="s">
        <v>3186</v>
      </c>
      <c r="B3177" s="0" t="n">
        <v>47.4122</v>
      </c>
      <c r="C3177" s="0" t="n">
        <v>0.7992</v>
      </c>
      <c r="D3177" s="0" t="s">
        <v>10</v>
      </c>
      <c r="E3177" s="0" t="s">
        <v>11</v>
      </c>
      <c r="F3177" s="0" t="s">
        <v>40</v>
      </c>
      <c r="H3177" s="0" t="n">
        <v>3246</v>
      </c>
      <c r="I3177" s="0" t="n">
        <v>3246</v>
      </c>
    </row>
    <row r="3178" customFormat="false" ht="15" hidden="false" customHeight="false" outlineLevel="0" collapsed="false">
      <c r="A3178" s="0" t="s">
        <v>3187</v>
      </c>
      <c r="B3178" s="0" t="n">
        <v>48.5564</v>
      </c>
      <c r="C3178" s="0" t="n">
        <v>-2.9467</v>
      </c>
      <c r="D3178" s="0" t="s">
        <v>10</v>
      </c>
      <c r="E3178" s="0" t="s">
        <v>11</v>
      </c>
      <c r="F3178" s="0" t="s">
        <v>22</v>
      </c>
      <c r="H3178" s="0" t="n">
        <v>3246</v>
      </c>
      <c r="I3178" s="0" t="n">
        <v>3246</v>
      </c>
    </row>
    <row r="3179" customFormat="false" ht="15" hidden="false" customHeight="false" outlineLevel="0" collapsed="false">
      <c r="A3179" s="0" t="s">
        <v>3188</v>
      </c>
      <c r="B3179" s="0" t="n">
        <v>46.9844</v>
      </c>
      <c r="C3179" s="0" t="n">
        <v>-1.2303</v>
      </c>
      <c r="D3179" s="0" t="s">
        <v>10</v>
      </c>
      <c r="E3179" s="0" t="s">
        <v>11</v>
      </c>
      <c r="F3179" s="0" t="s">
        <v>26</v>
      </c>
      <c r="H3179" s="0" t="n">
        <v>3245</v>
      </c>
      <c r="I3179" s="0" t="n">
        <v>3245</v>
      </c>
    </row>
    <row r="3180" customFormat="false" ht="15" hidden="false" customHeight="false" outlineLevel="0" collapsed="false">
      <c r="A3180" s="0" t="s">
        <v>3189</v>
      </c>
      <c r="B3180" s="0" t="n">
        <v>47.9203</v>
      </c>
      <c r="C3180" s="0" t="n">
        <v>0.7431</v>
      </c>
      <c r="D3180" s="0" t="s">
        <v>10</v>
      </c>
      <c r="E3180" s="0" t="s">
        <v>11</v>
      </c>
      <c r="F3180" s="0" t="s">
        <v>26</v>
      </c>
      <c r="H3180" s="0" t="n">
        <v>3245</v>
      </c>
      <c r="I3180" s="0" t="n">
        <v>3245</v>
      </c>
    </row>
    <row r="3181" customFormat="false" ht="15" hidden="false" customHeight="false" outlineLevel="0" collapsed="false">
      <c r="A3181" s="0" t="s">
        <v>3190</v>
      </c>
      <c r="B3181" s="0" t="n">
        <v>44.8978</v>
      </c>
      <c r="C3181" s="0" t="n">
        <v>1.4742</v>
      </c>
      <c r="D3181" s="0" t="s">
        <v>10</v>
      </c>
      <c r="E3181" s="0" t="s">
        <v>11</v>
      </c>
      <c r="F3181" s="0" t="s">
        <v>18</v>
      </c>
      <c r="H3181" s="0" t="n">
        <v>3243</v>
      </c>
      <c r="I3181" s="0" t="n">
        <v>3243</v>
      </c>
    </row>
    <row r="3182" customFormat="false" ht="15" hidden="false" customHeight="false" outlineLevel="0" collapsed="false">
      <c r="A3182" s="0" t="s">
        <v>3191</v>
      </c>
      <c r="B3182" s="0" t="n">
        <v>44.8728</v>
      </c>
      <c r="C3182" s="0" t="n">
        <v>-1.0919</v>
      </c>
      <c r="D3182" s="0" t="s">
        <v>10</v>
      </c>
      <c r="E3182" s="0" t="s">
        <v>11</v>
      </c>
      <c r="F3182" s="0" t="s">
        <v>38</v>
      </c>
      <c r="H3182" s="0" t="n">
        <v>3243</v>
      </c>
      <c r="I3182" s="0" t="n">
        <v>3243</v>
      </c>
    </row>
    <row r="3183" customFormat="false" ht="15" hidden="false" customHeight="false" outlineLevel="0" collapsed="false">
      <c r="A3183" s="0" t="s">
        <v>3192</v>
      </c>
      <c r="B3183" s="0" t="n">
        <v>43.8325</v>
      </c>
      <c r="C3183" s="0" t="n">
        <v>-0.8086</v>
      </c>
      <c r="D3183" s="0" t="s">
        <v>10</v>
      </c>
      <c r="E3183" s="0" t="s">
        <v>11</v>
      </c>
      <c r="F3183" s="0" t="s">
        <v>38</v>
      </c>
      <c r="H3183" s="0" t="n">
        <v>3242</v>
      </c>
      <c r="I3183" s="0" t="n">
        <v>3242</v>
      </c>
    </row>
    <row r="3184" customFormat="false" ht="15" hidden="false" customHeight="false" outlineLevel="0" collapsed="false">
      <c r="A3184" s="0" t="s">
        <v>3193</v>
      </c>
      <c r="B3184" s="0" t="n">
        <v>48.3675</v>
      </c>
      <c r="C3184" s="0" t="n">
        <v>-1.2178</v>
      </c>
      <c r="D3184" s="0" t="s">
        <v>10</v>
      </c>
      <c r="E3184" s="0" t="s">
        <v>11</v>
      </c>
      <c r="F3184" s="0" t="s">
        <v>22</v>
      </c>
      <c r="H3184" s="0" t="n">
        <v>3241</v>
      </c>
      <c r="I3184" s="0" t="n">
        <v>3241</v>
      </c>
    </row>
    <row r="3185" customFormat="false" ht="15" hidden="false" customHeight="false" outlineLevel="0" collapsed="false">
      <c r="A3185" s="0" t="s">
        <v>3194</v>
      </c>
      <c r="B3185" s="0" t="n">
        <v>41.6208</v>
      </c>
      <c r="C3185" s="0" t="n">
        <v>8.9736</v>
      </c>
      <c r="D3185" s="0" t="s">
        <v>10</v>
      </c>
      <c r="E3185" s="0" t="s">
        <v>11</v>
      </c>
      <c r="F3185" s="0" t="s">
        <v>94</v>
      </c>
      <c r="H3185" s="0" t="n">
        <v>3240</v>
      </c>
      <c r="I3185" s="0" t="n">
        <v>3240</v>
      </c>
    </row>
    <row r="3186" customFormat="false" ht="15" hidden="false" customHeight="false" outlineLevel="0" collapsed="false">
      <c r="A3186" s="0" t="s">
        <v>3195</v>
      </c>
      <c r="B3186" s="0" t="n">
        <v>50.1928</v>
      </c>
      <c r="C3186" s="0" t="n">
        <v>3.265</v>
      </c>
      <c r="D3186" s="0" t="s">
        <v>10</v>
      </c>
      <c r="E3186" s="0" t="s">
        <v>11</v>
      </c>
      <c r="F3186" s="0" t="s">
        <v>44</v>
      </c>
      <c r="H3186" s="0" t="n">
        <v>3238</v>
      </c>
      <c r="I3186" s="0" t="n">
        <v>3238</v>
      </c>
    </row>
    <row r="3187" customFormat="false" ht="15" hidden="false" customHeight="false" outlineLevel="0" collapsed="false">
      <c r="A3187" s="0" t="s">
        <v>3196</v>
      </c>
      <c r="B3187" s="0" t="n">
        <v>46.7008</v>
      </c>
      <c r="C3187" s="0" t="n">
        <v>0.4317</v>
      </c>
      <c r="D3187" s="0" t="s">
        <v>10</v>
      </c>
      <c r="E3187" s="0" t="s">
        <v>11</v>
      </c>
      <c r="F3187" s="0" t="s">
        <v>38</v>
      </c>
      <c r="H3187" s="0" t="n">
        <v>3236</v>
      </c>
      <c r="I3187" s="0" t="n">
        <v>3236</v>
      </c>
    </row>
    <row r="3188" customFormat="false" ht="15" hidden="false" customHeight="false" outlineLevel="0" collapsed="false">
      <c r="A3188" s="0" t="s">
        <v>3197</v>
      </c>
      <c r="B3188" s="0" t="n">
        <v>49.0383</v>
      </c>
      <c r="C3188" s="0" t="n">
        <v>2.8072</v>
      </c>
      <c r="D3188" s="0" t="s">
        <v>10</v>
      </c>
      <c r="E3188" s="0" t="s">
        <v>11</v>
      </c>
      <c r="F3188" s="0" t="s">
        <v>12</v>
      </c>
      <c r="H3188" s="0" t="n">
        <v>3233</v>
      </c>
      <c r="I3188" s="0" t="n">
        <v>3233</v>
      </c>
    </row>
    <row r="3189" customFormat="false" ht="15" hidden="false" customHeight="false" outlineLevel="0" collapsed="false">
      <c r="A3189" s="0" t="s">
        <v>3198</v>
      </c>
      <c r="B3189" s="0" t="n">
        <v>47.4975</v>
      </c>
      <c r="C3189" s="0" t="n">
        <v>6.8331</v>
      </c>
      <c r="D3189" s="0" t="s">
        <v>10</v>
      </c>
      <c r="E3189" s="0" t="s">
        <v>11</v>
      </c>
      <c r="F3189" s="0" t="s">
        <v>49</v>
      </c>
      <c r="H3189" s="0" t="n">
        <v>3230</v>
      </c>
      <c r="I3189" s="0" t="n">
        <v>3230</v>
      </c>
    </row>
    <row r="3190" customFormat="false" ht="15" hidden="false" customHeight="false" outlineLevel="0" collapsed="false">
      <c r="A3190" s="0" t="s">
        <v>3199</v>
      </c>
      <c r="B3190" s="0" t="n">
        <v>45.8422</v>
      </c>
      <c r="C3190" s="0" t="n">
        <v>5.0356</v>
      </c>
      <c r="D3190" s="0" t="s">
        <v>10</v>
      </c>
      <c r="E3190" s="0" t="s">
        <v>11</v>
      </c>
      <c r="F3190" s="0" t="s">
        <v>24</v>
      </c>
      <c r="H3190" s="0" t="n">
        <v>3230</v>
      </c>
      <c r="I3190" s="0" t="n">
        <v>3230</v>
      </c>
    </row>
    <row r="3191" customFormat="false" ht="15" hidden="false" customHeight="false" outlineLevel="0" collapsed="false">
      <c r="A3191" s="0" t="s">
        <v>3200</v>
      </c>
      <c r="B3191" s="0" t="n">
        <v>47.8053</v>
      </c>
      <c r="C3191" s="0" t="n">
        <v>3.5331</v>
      </c>
      <c r="D3191" s="0" t="s">
        <v>10</v>
      </c>
      <c r="E3191" s="0" t="s">
        <v>11</v>
      </c>
      <c r="F3191" s="0" t="s">
        <v>49</v>
      </c>
      <c r="H3191" s="0" t="n">
        <v>3230</v>
      </c>
      <c r="I3191" s="0" t="n">
        <v>3230</v>
      </c>
    </row>
    <row r="3192" customFormat="false" ht="15" hidden="false" customHeight="false" outlineLevel="0" collapsed="false">
      <c r="A3192" s="0" t="s">
        <v>3201</v>
      </c>
      <c r="B3192" s="0" t="n">
        <v>47.2961</v>
      </c>
      <c r="C3192" s="0" t="n">
        <v>-1.3933</v>
      </c>
      <c r="D3192" s="0" t="s">
        <v>10</v>
      </c>
      <c r="E3192" s="0" t="s">
        <v>11</v>
      </c>
      <c r="F3192" s="0" t="s">
        <v>26</v>
      </c>
      <c r="H3192" s="0" t="n">
        <v>3230</v>
      </c>
      <c r="I3192" s="0" t="n">
        <v>3230</v>
      </c>
    </row>
    <row r="3193" customFormat="false" ht="15" hidden="false" customHeight="false" outlineLevel="0" collapsed="false">
      <c r="A3193" s="0" t="s">
        <v>3202</v>
      </c>
      <c r="B3193" s="0" t="n">
        <v>45.2847</v>
      </c>
      <c r="C3193" s="0" t="n">
        <v>-0.4075</v>
      </c>
      <c r="D3193" s="0" t="s">
        <v>10</v>
      </c>
      <c r="E3193" s="0" t="s">
        <v>11</v>
      </c>
      <c r="F3193" s="0" t="s">
        <v>38</v>
      </c>
      <c r="H3193" s="0" t="n">
        <v>3230</v>
      </c>
      <c r="I3193" s="0" t="n">
        <v>3230</v>
      </c>
    </row>
    <row r="3194" customFormat="false" ht="15" hidden="false" customHeight="false" outlineLevel="0" collapsed="false">
      <c r="A3194" s="0" t="s">
        <v>3203</v>
      </c>
      <c r="B3194" s="0" t="n">
        <v>46.6975</v>
      </c>
      <c r="C3194" s="0" t="n">
        <v>-1.7606</v>
      </c>
      <c r="D3194" s="0" t="s">
        <v>10</v>
      </c>
      <c r="E3194" s="0" t="s">
        <v>11</v>
      </c>
      <c r="F3194" s="0" t="s">
        <v>26</v>
      </c>
      <c r="H3194" s="0" t="n">
        <v>3230</v>
      </c>
      <c r="I3194" s="0" t="n">
        <v>3230</v>
      </c>
    </row>
    <row r="3195" customFormat="false" ht="15" hidden="false" customHeight="false" outlineLevel="0" collapsed="false">
      <c r="A3195" s="0" t="s">
        <v>3204</v>
      </c>
      <c r="B3195" s="0" t="n">
        <v>49.3147</v>
      </c>
      <c r="C3195" s="0" t="n">
        <v>-0.3556</v>
      </c>
      <c r="D3195" s="0" t="s">
        <v>10</v>
      </c>
      <c r="E3195" s="0" t="s">
        <v>11</v>
      </c>
      <c r="F3195" s="0" t="s">
        <v>30</v>
      </c>
      <c r="H3195" s="0" t="n">
        <v>3228</v>
      </c>
      <c r="I3195" s="0" t="n">
        <v>3228</v>
      </c>
    </row>
    <row r="3196" customFormat="false" ht="15" hidden="false" customHeight="false" outlineLevel="0" collapsed="false">
      <c r="A3196" s="0" t="s">
        <v>3205</v>
      </c>
      <c r="B3196" s="0" t="n">
        <v>49.8456</v>
      </c>
      <c r="C3196" s="0" t="n">
        <v>2.3908</v>
      </c>
      <c r="D3196" s="0" t="s">
        <v>10</v>
      </c>
      <c r="E3196" s="0" t="s">
        <v>11</v>
      </c>
      <c r="F3196" s="0" t="s">
        <v>44</v>
      </c>
      <c r="H3196" s="0" t="n">
        <v>3228</v>
      </c>
      <c r="I3196" s="0" t="n">
        <v>3228</v>
      </c>
    </row>
    <row r="3197" customFormat="false" ht="15" hidden="false" customHeight="false" outlineLevel="0" collapsed="false">
      <c r="A3197" s="0" t="s">
        <v>3206</v>
      </c>
      <c r="B3197" s="0" t="n">
        <v>45.3389</v>
      </c>
      <c r="C3197" s="0" t="n">
        <v>5.3453</v>
      </c>
      <c r="D3197" s="0" t="s">
        <v>10</v>
      </c>
      <c r="E3197" s="0" t="s">
        <v>11</v>
      </c>
      <c r="F3197" s="0" t="s">
        <v>24</v>
      </c>
      <c r="H3197" s="0" t="n">
        <v>3226</v>
      </c>
      <c r="I3197" s="0" t="n">
        <v>3226</v>
      </c>
    </row>
    <row r="3198" customFormat="false" ht="15" hidden="false" customHeight="false" outlineLevel="0" collapsed="false">
      <c r="A3198" s="0" t="s">
        <v>3207</v>
      </c>
      <c r="B3198" s="0" t="n">
        <v>46.9511</v>
      </c>
      <c r="C3198" s="0" t="n">
        <v>2.9475</v>
      </c>
      <c r="D3198" s="0" t="s">
        <v>10</v>
      </c>
      <c r="E3198" s="0" t="s">
        <v>11</v>
      </c>
      <c r="F3198" s="0" t="s">
        <v>40</v>
      </c>
      <c r="H3198" s="0" t="n">
        <v>3225</v>
      </c>
      <c r="I3198" s="0" t="n">
        <v>3225</v>
      </c>
    </row>
    <row r="3199" customFormat="false" ht="15" hidden="false" customHeight="false" outlineLevel="0" collapsed="false">
      <c r="A3199" s="0" t="s">
        <v>3208</v>
      </c>
      <c r="B3199" s="0" t="n">
        <v>43.6008</v>
      </c>
      <c r="C3199" s="0" t="n">
        <v>6.9111</v>
      </c>
      <c r="D3199" s="0" t="s">
        <v>10</v>
      </c>
      <c r="E3199" s="0" t="s">
        <v>11</v>
      </c>
      <c r="F3199" s="0" t="s">
        <v>15</v>
      </c>
      <c r="H3199" s="0" t="n">
        <v>3224</v>
      </c>
      <c r="I3199" s="0" t="n">
        <v>3224</v>
      </c>
    </row>
    <row r="3200" customFormat="false" ht="15" hidden="false" customHeight="false" outlineLevel="0" collapsed="false">
      <c r="A3200" s="0" t="s">
        <v>3209</v>
      </c>
      <c r="B3200" s="0" t="n">
        <v>48.9275</v>
      </c>
      <c r="C3200" s="0" t="n">
        <v>0.1978</v>
      </c>
      <c r="D3200" s="0" t="s">
        <v>10</v>
      </c>
      <c r="E3200" s="0" t="s">
        <v>11</v>
      </c>
      <c r="F3200" s="0" t="s">
        <v>30</v>
      </c>
      <c r="H3200" s="0" t="n">
        <v>3224</v>
      </c>
      <c r="I3200" s="0" t="n">
        <v>3224</v>
      </c>
    </row>
    <row r="3201" customFormat="false" ht="15" hidden="false" customHeight="false" outlineLevel="0" collapsed="false">
      <c r="A3201" s="0" t="s">
        <v>3072</v>
      </c>
      <c r="B3201" s="0" t="n">
        <v>45.6419</v>
      </c>
      <c r="C3201" s="0" t="n">
        <v>0.1064</v>
      </c>
      <c r="D3201" s="0" t="s">
        <v>10</v>
      </c>
      <c r="E3201" s="0" t="s">
        <v>11</v>
      </c>
      <c r="F3201" s="0" t="s">
        <v>38</v>
      </c>
      <c r="H3201" s="0" t="n">
        <v>3223</v>
      </c>
      <c r="I3201" s="0" t="n">
        <v>3223</v>
      </c>
    </row>
    <row r="3202" customFormat="false" ht="15" hidden="false" customHeight="false" outlineLevel="0" collapsed="false">
      <c r="A3202" s="0" t="s">
        <v>3210</v>
      </c>
      <c r="B3202" s="0" t="n">
        <v>48.6444</v>
      </c>
      <c r="C3202" s="0" t="n">
        <v>2.8356</v>
      </c>
      <c r="D3202" s="0" t="s">
        <v>10</v>
      </c>
      <c r="E3202" s="0" t="s">
        <v>11</v>
      </c>
      <c r="F3202" s="0" t="s">
        <v>12</v>
      </c>
      <c r="H3202" s="0" t="n">
        <v>3223</v>
      </c>
      <c r="I3202" s="0" t="n">
        <v>3223</v>
      </c>
    </row>
    <row r="3203" customFormat="false" ht="15" hidden="false" customHeight="false" outlineLevel="0" collapsed="false">
      <c r="A3203" s="0" t="s">
        <v>3211</v>
      </c>
      <c r="B3203" s="0" t="n">
        <v>49.1917</v>
      </c>
      <c r="C3203" s="0" t="n">
        <v>6.9683</v>
      </c>
      <c r="D3203" s="0" t="s">
        <v>10</v>
      </c>
      <c r="E3203" s="0" t="s">
        <v>11</v>
      </c>
      <c r="F3203" s="0" t="s">
        <v>32</v>
      </c>
      <c r="H3203" s="0" t="n">
        <v>3223</v>
      </c>
      <c r="I3203" s="0" t="n">
        <v>3223</v>
      </c>
    </row>
    <row r="3204" customFormat="false" ht="15" hidden="false" customHeight="false" outlineLevel="0" collapsed="false">
      <c r="A3204" s="0" t="s">
        <v>3212</v>
      </c>
      <c r="B3204" s="0" t="n">
        <v>45.9969</v>
      </c>
      <c r="C3204" s="0" t="n">
        <v>6.2469</v>
      </c>
      <c r="D3204" s="0" t="s">
        <v>10</v>
      </c>
      <c r="E3204" s="0" t="s">
        <v>11</v>
      </c>
      <c r="F3204" s="0" t="s">
        <v>24</v>
      </c>
      <c r="H3204" s="0" t="n">
        <v>3223</v>
      </c>
      <c r="I3204" s="0" t="n">
        <v>3223</v>
      </c>
    </row>
    <row r="3205" customFormat="false" ht="15" hidden="false" customHeight="false" outlineLevel="0" collapsed="false">
      <c r="A3205" s="0" t="s">
        <v>3213</v>
      </c>
      <c r="B3205" s="0" t="n">
        <v>49.5131</v>
      </c>
      <c r="C3205" s="0" t="n">
        <v>-1.8078</v>
      </c>
      <c r="D3205" s="0" t="s">
        <v>10</v>
      </c>
      <c r="E3205" s="0" t="s">
        <v>11</v>
      </c>
      <c r="F3205" s="0" t="s">
        <v>30</v>
      </c>
      <c r="H3205" s="0" t="n">
        <v>3222</v>
      </c>
      <c r="I3205" s="0" t="n">
        <v>3222</v>
      </c>
    </row>
    <row r="3206" customFormat="false" ht="15" hidden="false" customHeight="false" outlineLevel="0" collapsed="false">
      <c r="A3206" s="0" t="s">
        <v>2519</v>
      </c>
      <c r="B3206" s="0" t="n">
        <v>45.1386</v>
      </c>
      <c r="C3206" s="0" t="n">
        <v>-0.4486</v>
      </c>
      <c r="D3206" s="0" t="s">
        <v>10</v>
      </c>
      <c r="E3206" s="0" t="s">
        <v>11</v>
      </c>
      <c r="F3206" s="0" t="s">
        <v>38</v>
      </c>
      <c r="H3206" s="0" t="n">
        <v>3222</v>
      </c>
      <c r="I3206" s="0" t="n">
        <v>3222</v>
      </c>
    </row>
    <row r="3207" customFormat="false" ht="15" hidden="false" customHeight="false" outlineLevel="0" collapsed="false">
      <c r="A3207" s="0" t="s">
        <v>3214</v>
      </c>
      <c r="B3207" s="0" t="n">
        <v>47.7367</v>
      </c>
      <c r="C3207" s="0" t="n">
        <v>-3.2336</v>
      </c>
      <c r="D3207" s="0" t="s">
        <v>10</v>
      </c>
      <c r="E3207" s="0" t="s">
        <v>11</v>
      </c>
      <c r="F3207" s="0" t="s">
        <v>22</v>
      </c>
      <c r="H3207" s="0" t="n">
        <v>3218</v>
      </c>
      <c r="I3207" s="0" t="n">
        <v>3218</v>
      </c>
    </row>
    <row r="3208" customFormat="false" ht="15" hidden="false" customHeight="false" outlineLevel="0" collapsed="false">
      <c r="A3208" s="0" t="s">
        <v>3215</v>
      </c>
      <c r="B3208" s="0" t="n">
        <v>47.2439</v>
      </c>
      <c r="C3208" s="0" t="n">
        <v>-1.9342</v>
      </c>
      <c r="D3208" s="0" t="s">
        <v>10</v>
      </c>
      <c r="E3208" s="0" t="s">
        <v>11</v>
      </c>
      <c r="F3208" s="0" t="s">
        <v>26</v>
      </c>
      <c r="H3208" s="0" t="n">
        <v>3218</v>
      </c>
      <c r="I3208" s="0" t="n">
        <v>3218</v>
      </c>
    </row>
    <row r="3209" customFormat="false" ht="15" hidden="false" customHeight="false" outlineLevel="0" collapsed="false">
      <c r="A3209" s="0" t="s">
        <v>3216</v>
      </c>
      <c r="B3209" s="0" t="n">
        <v>44.9014</v>
      </c>
      <c r="C3209" s="0" t="n">
        <v>4.9567</v>
      </c>
      <c r="D3209" s="0" t="s">
        <v>10</v>
      </c>
      <c r="E3209" s="0" t="s">
        <v>11</v>
      </c>
      <c r="F3209" s="0" t="s">
        <v>24</v>
      </c>
      <c r="H3209" s="0" t="n">
        <v>3217</v>
      </c>
      <c r="I3209" s="0" t="n">
        <v>3217</v>
      </c>
    </row>
    <row r="3210" customFormat="false" ht="15" hidden="false" customHeight="false" outlineLevel="0" collapsed="false">
      <c r="A3210" s="0" t="s">
        <v>3217</v>
      </c>
      <c r="B3210" s="0" t="n">
        <v>43.6928</v>
      </c>
      <c r="C3210" s="0" t="n">
        <v>-1.0083</v>
      </c>
      <c r="D3210" s="0" t="s">
        <v>10</v>
      </c>
      <c r="E3210" s="0" t="s">
        <v>11</v>
      </c>
      <c r="F3210" s="0" t="s">
        <v>38</v>
      </c>
      <c r="H3210" s="0" t="n">
        <v>3217</v>
      </c>
      <c r="I3210" s="0" t="n">
        <v>3217</v>
      </c>
    </row>
    <row r="3211" customFormat="false" ht="15" hidden="false" customHeight="false" outlineLevel="0" collapsed="false">
      <c r="A3211" s="0" t="s">
        <v>3218</v>
      </c>
      <c r="B3211" s="0" t="n">
        <v>45.7458</v>
      </c>
      <c r="C3211" s="0" t="n">
        <v>4.0044</v>
      </c>
      <c r="D3211" s="0" t="s">
        <v>10</v>
      </c>
      <c r="E3211" s="0" t="s">
        <v>11</v>
      </c>
      <c r="F3211" s="0" t="s">
        <v>24</v>
      </c>
      <c r="H3211" s="0" t="n">
        <v>3214</v>
      </c>
      <c r="I3211" s="0" t="n">
        <v>3214</v>
      </c>
    </row>
    <row r="3212" customFormat="false" ht="15" hidden="false" customHeight="false" outlineLevel="0" collapsed="false">
      <c r="A3212" s="0" t="s">
        <v>3219</v>
      </c>
      <c r="B3212" s="0" t="n">
        <v>46.7356</v>
      </c>
      <c r="C3212" s="0" t="n">
        <v>0.3094</v>
      </c>
      <c r="D3212" s="0" t="s">
        <v>10</v>
      </c>
      <c r="E3212" s="0" t="s">
        <v>11</v>
      </c>
      <c r="F3212" s="0" t="s">
        <v>38</v>
      </c>
      <c r="H3212" s="0" t="n">
        <v>3214</v>
      </c>
      <c r="I3212" s="0" t="n">
        <v>3214</v>
      </c>
    </row>
    <row r="3213" customFormat="false" ht="15" hidden="false" customHeight="false" outlineLevel="0" collapsed="false">
      <c r="A3213" s="0" t="s">
        <v>3220</v>
      </c>
      <c r="B3213" s="0" t="n">
        <v>45.5008</v>
      </c>
      <c r="C3213" s="0" t="n">
        <v>6.5097</v>
      </c>
      <c r="D3213" s="0" t="s">
        <v>10</v>
      </c>
      <c r="E3213" s="0" t="s">
        <v>11</v>
      </c>
      <c r="F3213" s="0" t="s">
        <v>24</v>
      </c>
      <c r="H3213" s="0" t="n">
        <v>3213</v>
      </c>
      <c r="I3213" s="0" t="n">
        <v>3213</v>
      </c>
    </row>
    <row r="3214" customFormat="false" ht="15" hidden="false" customHeight="false" outlineLevel="0" collapsed="false">
      <c r="A3214" s="0" t="s">
        <v>3221</v>
      </c>
      <c r="B3214" s="0" t="n">
        <v>49.9894</v>
      </c>
      <c r="C3214" s="0" t="n">
        <v>4.0986</v>
      </c>
      <c r="D3214" s="0" t="s">
        <v>10</v>
      </c>
      <c r="E3214" s="0" t="s">
        <v>11</v>
      </c>
      <c r="F3214" s="0" t="s">
        <v>44</v>
      </c>
      <c r="H3214" s="0" t="n">
        <v>3213</v>
      </c>
      <c r="I3214" s="0" t="n">
        <v>3213</v>
      </c>
    </row>
    <row r="3215" customFormat="false" ht="15" hidden="false" customHeight="false" outlineLevel="0" collapsed="false">
      <c r="A3215" s="0" t="s">
        <v>3222</v>
      </c>
      <c r="B3215" s="0" t="n">
        <v>50.3514</v>
      </c>
      <c r="C3215" s="0" t="n">
        <v>3.4028</v>
      </c>
      <c r="D3215" s="0" t="s">
        <v>10</v>
      </c>
      <c r="E3215" s="0" t="s">
        <v>11</v>
      </c>
      <c r="F3215" s="0" t="s">
        <v>44</v>
      </c>
      <c r="H3215" s="0" t="n">
        <v>3212</v>
      </c>
      <c r="I3215" s="0" t="n">
        <v>3212</v>
      </c>
    </row>
    <row r="3216" customFormat="false" ht="15" hidden="false" customHeight="false" outlineLevel="0" collapsed="false">
      <c r="A3216" s="0" t="s">
        <v>3223</v>
      </c>
      <c r="B3216" s="0" t="n">
        <v>50.2906</v>
      </c>
      <c r="C3216" s="0" t="n">
        <v>4.0408</v>
      </c>
      <c r="D3216" s="0" t="s">
        <v>10</v>
      </c>
      <c r="E3216" s="0" t="s">
        <v>11</v>
      </c>
      <c r="F3216" s="0" t="s">
        <v>44</v>
      </c>
      <c r="H3216" s="0" t="n">
        <v>3212</v>
      </c>
      <c r="I3216" s="0" t="n">
        <v>3212</v>
      </c>
    </row>
    <row r="3217" customFormat="false" ht="15" hidden="false" customHeight="false" outlineLevel="0" collapsed="false">
      <c r="A3217" s="0" t="s">
        <v>3224</v>
      </c>
      <c r="B3217" s="0" t="n">
        <v>49.2061</v>
      </c>
      <c r="C3217" s="0" t="n">
        <v>2.3706</v>
      </c>
      <c r="D3217" s="0" t="s">
        <v>10</v>
      </c>
      <c r="E3217" s="0" t="s">
        <v>11</v>
      </c>
      <c r="F3217" s="0" t="s">
        <v>44</v>
      </c>
      <c r="H3217" s="0" t="n">
        <v>3212</v>
      </c>
      <c r="I3217" s="0" t="n">
        <v>3212</v>
      </c>
    </row>
    <row r="3218" customFormat="false" ht="15" hidden="false" customHeight="false" outlineLevel="0" collapsed="false">
      <c r="A3218" s="0" t="s">
        <v>3225</v>
      </c>
      <c r="B3218" s="0" t="n">
        <v>48.5622</v>
      </c>
      <c r="C3218" s="0" t="n">
        <v>-4.3344</v>
      </c>
      <c r="D3218" s="0" t="s">
        <v>10</v>
      </c>
      <c r="E3218" s="0" t="s">
        <v>11</v>
      </c>
      <c r="F3218" s="0" t="s">
        <v>22</v>
      </c>
      <c r="H3218" s="0" t="n">
        <v>3211</v>
      </c>
      <c r="I3218" s="0" t="n">
        <v>3211</v>
      </c>
    </row>
    <row r="3219" customFormat="false" ht="15" hidden="false" customHeight="false" outlineLevel="0" collapsed="false">
      <c r="A3219" s="0" t="s">
        <v>3226</v>
      </c>
      <c r="B3219" s="0" t="n">
        <v>47.6442</v>
      </c>
      <c r="C3219" s="0" t="n">
        <v>-2.0661</v>
      </c>
      <c r="D3219" s="0" t="s">
        <v>10</v>
      </c>
      <c r="E3219" s="0" t="s">
        <v>11</v>
      </c>
      <c r="F3219" s="0" t="s">
        <v>26</v>
      </c>
      <c r="H3219" s="0" t="n">
        <v>3211</v>
      </c>
      <c r="I3219" s="0" t="n">
        <v>3211</v>
      </c>
    </row>
    <row r="3220" customFormat="false" ht="15" hidden="false" customHeight="false" outlineLevel="0" collapsed="false">
      <c r="A3220" s="0" t="s">
        <v>3227</v>
      </c>
      <c r="B3220" s="0" t="n">
        <v>45.0714</v>
      </c>
      <c r="C3220" s="0" t="n">
        <v>5.0514</v>
      </c>
      <c r="D3220" s="0" t="s">
        <v>10</v>
      </c>
      <c r="E3220" s="0" t="s">
        <v>11</v>
      </c>
      <c r="F3220" s="0" t="s">
        <v>24</v>
      </c>
      <c r="H3220" s="0" t="n">
        <v>3210</v>
      </c>
      <c r="I3220" s="0" t="n">
        <v>3210</v>
      </c>
    </row>
    <row r="3221" customFormat="false" ht="15" hidden="false" customHeight="false" outlineLevel="0" collapsed="false">
      <c r="A3221" s="0" t="s">
        <v>3228</v>
      </c>
      <c r="B3221" s="0" t="n">
        <v>43.3839</v>
      </c>
      <c r="C3221" s="0" t="n">
        <v>3.1703</v>
      </c>
      <c r="D3221" s="0" t="s">
        <v>10</v>
      </c>
      <c r="E3221" s="0" t="s">
        <v>11</v>
      </c>
      <c r="F3221" s="0" t="s">
        <v>18</v>
      </c>
      <c r="H3221" s="0" t="n">
        <v>3209</v>
      </c>
      <c r="I3221" s="0" t="n">
        <v>3209</v>
      </c>
    </row>
    <row r="3222" customFormat="false" ht="15" hidden="false" customHeight="false" outlineLevel="0" collapsed="false">
      <c r="A3222" s="0" t="s">
        <v>3229</v>
      </c>
      <c r="B3222" s="0" t="n">
        <v>49.0203</v>
      </c>
      <c r="C3222" s="0" t="n">
        <v>-0.6319</v>
      </c>
      <c r="D3222" s="0" t="s">
        <v>10</v>
      </c>
      <c r="E3222" s="0" t="s">
        <v>11</v>
      </c>
      <c r="F3222" s="0" t="s">
        <v>30</v>
      </c>
      <c r="H3222" s="0" t="n">
        <v>3209</v>
      </c>
      <c r="I3222" s="0" t="n">
        <v>3209</v>
      </c>
    </row>
    <row r="3223" customFormat="false" ht="15" hidden="false" customHeight="false" outlineLevel="0" collapsed="false">
      <c r="A3223" s="0" t="s">
        <v>3230</v>
      </c>
      <c r="B3223" s="0" t="n">
        <v>47.8847</v>
      </c>
      <c r="C3223" s="0" t="n">
        <v>6.2733</v>
      </c>
      <c r="D3223" s="0" t="s">
        <v>10</v>
      </c>
      <c r="E3223" s="0" t="s">
        <v>11</v>
      </c>
      <c r="F3223" s="0" t="s">
        <v>49</v>
      </c>
      <c r="H3223" s="0" t="n">
        <v>3206</v>
      </c>
      <c r="I3223" s="0" t="n">
        <v>3206</v>
      </c>
    </row>
    <row r="3224" customFormat="false" ht="15" hidden="false" customHeight="false" outlineLevel="0" collapsed="false">
      <c r="A3224" s="0" t="s">
        <v>3231</v>
      </c>
      <c r="B3224" s="0" t="n">
        <v>48.2875</v>
      </c>
      <c r="C3224" s="0" t="n">
        <v>7.4178</v>
      </c>
      <c r="D3224" s="0" t="s">
        <v>10</v>
      </c>
      <c r="E3224" s="0" t="s">
        <v>11</v>
      </c>
      <c r="F3224" s="0" t="s">
        <v>32</v>
      </c>
      <c r="H3224" s="0" t="n">
        <v>3206</v>
      </c>
      <c r="I3224" s="0" t="n">
        <v>3206</v>
      </c>
    </row>
    <row r="3225" customFormat="false" ht="15" hidden="false" customHeight="false" outlineLevel="0" collapsed="false">
      <c r="A3225" s="0" t="s">
        <v>3232</v>
      </c>
      <c r="B3225" s="0" t="n">
        <v>48.1697</v>
      </c>
      <c r="C3225" s="0" t="n">
        <v>6.4417</v>
      </c>
      <c r="D3225" s="0" t="s">
        <v>10</v>
      </c>
      <c r="E3225" s="0" t="s">
        <v>11</v>
      </c>
      <c r="F3225" s="0" t="s">
        <v>32</v>
      </c>
      <c r="H3225" s="0" t="n">
        <v>3205</v>
      </c>
      <c r="I3225" s="0" t="n">
        <v>3205</v>
      </c>
    </row>
    <row r="3226" customFormat="false" ht="15" hidden="false" customHeight="false" outlineLevel="0" collapsed="false">
      <c r="A3226" s="0" t="s">
        <v>3233</v>
      </c>
      <c r="B3226" s="0" t="n">
        <v>50.0128</v>
      </c>
      <c r="C3226" s="0" t="n">
        <v>2.0808</v>
      </c>
      <c r="D3226" s="0" t="s">
        <v>10</v>
      </c>
      <c r="E3226" s="0" t="s">
        <v>11</v>
      </c>
      <c r="F3226" s="0" t="s">
        <v>44</v>
      </c>
      <c r="H3226" s="0" t="n">
        <v>3205</v>
      </c>
      <c r="I3226" s="0" t="n">
        <v>3205</v>
      </c>
    </row>
    <row r="3227" customFormat="false" ht="15" hidden="false" customHeight="false" outlineLevel="0" collapsed="false">
      <c r="A3227" s="0" t="s">
        <v>3234</v>
      </c>
      <c r="B3227" s="0" t="n">
        <v>50.9711</v>
      </c>
      <c r="C3227" s="0" t="n">
        <v>2.4461</v>
      </c>
      <c r="D3227" s="0" t="s">
        <v>10</v>
      </c>
      <c r="E3227" s="0" t="s">
        <v>11</v>
      </c>
      <c r="F3227" s="0" t="s">
        <v>44</v>
      </c>
      <c r="H3227" s="0" t="n">
        <v>3204</v>
      </c>
      <c r="I3227" s="0" t="n">
        <v>3204</v>
      </c>
    </row>
    <row r="3228" customFormat="false" ht="15" hidden="false" customHeight="false" outlineLevel="0" collapsed="false">
      <c r="A3228" s="0" t="s">
        <v>3235</v>
      </c>
      <c r="B3228" s="0" t="n">
        <v>46.9092</v>
      </c>
      <c r="C3228" s="0" t="n">
        <v>-1.3769</v>
      </c>
      <c r="D3228" s="0" t="s">
        <v>10</v>
      </c>
      <c r="E3228" s="0" t="s">
        <v>11</v>
      </c>
      <c r="F3228" s="0" t="s">
        <v>26</v>
      </c>
      <c r="H3228" s="0" t="n">
        <v>3204</v>
      </c>
      <c r="I3228" s="0" t="n">
        <v>3204</v>
      </c>
    </row>
    <row r="3229" customFormat="false" ht="15" hidden="false" customHeight="false" outlineLevel="0" collapsed="false">
      <c r="A3229" s="0" t="s">
        <v>3236</v>
      </c>
      <c r="B3229" s="0" t="n">
        <v>43.2428</v>
      </c>
      <c r="C3229" s="0" t="n">
        <v>2.1147</v>
      </c>
      <c r="D3229" s="0" t="s">
        <v>10</v>
      </c>
      <c r="E3229" s="0" t="s">
        <v>11</v>
      </c>
      <c r="F3229" s="0" t="s">
        <v>18</v>
      </c>
      <c r="H3229" s="0" t="n">
        <v>3204</v>
      </c>
      <c r="I3229" s="0" t="n">
        <v>3204</v>
      </c>
    </row>
    <row r="3230" customFormat="false" ht="15" hidden="false" customHeight="false" outlineLevel="0" collapsed="false">
      <c r="A3230" s="0" t="s">
        <v>3237</v>
      </c>
      <c r="B3230" s="0" t="n">
        <v>47.8247</v>
      </c>
      <c r="C3230" s="0" t="n">
        <v>-1.8086</v>
      </c>
      <c r="D3230" s="0" t="s">
        <v>10</v>
      </c>
      <c r="E3230" s="0" t="s">
        <v>11</v>
      </c>
      <c r="F3230" s="0" t="s">
        <v>22</v>
      </c>
      <c r="H3230" s="0" t="n">
        <v>3204</v>
      </c>
      <c r="I3230" s="0" t="n">
        <v>3204</v>
      </c>
    </row>
    <row r="3231" customFormat="false" ht="15" hidden="false" customHeight="false" outlineLevel="0" collapsed="false">
      <c r="A3231" s="0" t="s">
        <v>3238</v>
      </c>
      <c r="B3231" s="0" t="n">
        <v>45.3575</v>
      </c>
      <c r="C3231" s="0" t="n">
        <v>5.9481</v>
      </c>
      <c r="D3231" s="0" t="s">
        <v>10</v>
      </c>
      <c r="E3231" s="0" t="s">
        <v>11</v>
      </c>
      <c r="F3231" s="0" t="s">
        <v>24</v>
      </c>
      <c r="H3231" s="0" t="n">
        <v>3203</v>
      </c>
      <c r="I3231" s="0" t="n">
        <v>3203</v>
      </c>
    </row>
    <row r="3232" customFormat="false" ht="15" hidden="false" customHeight="false" outlineLevel="0" collapsed="false">
      <c r="A3232" s="0" t="s">
        <v>3239</v>
      </c>
      <c r="B3232" s="0" t="n">
        <v>47.9675</v>
      </c>
      <c r="C3232" s="0" t="n">
        <v>-3.9347</v>
      </c>
      <c r="D3232" s="0" t="s">
        <v>10</v>
      </c>
      <c r="E3232" s="0" t="s">
        <v>11</v>
      </c>
      <c r="F3232" s="0" t="s">
        <v>22</v>
      </c>
      <c r="H3232" s="0" t="n">
        <v>3202</v>
      </c>
      <c r="I3232" s="0" t="n">
        <v>3202</v>
      </c>
    </row>
    <row r="3233" customFormat="false" ht="15" hidden="false" customHeight="false" outlineLevel="0" collapsed="false">
      <c r="A3233" s="0" t="s">
        <v>3240</v>
      </c>
      <c r="B3233" s="0" t="n">
        <v>44.6706</v>
      </c>
      <c r="C3233" s="0" t="n">
        <v>-0.4803</v>
      </c>
      <c r="D3233" s="0" t="s">
        <v>10</v>
      </c>
      <c r="E3233" s="0" t="s">
        <v>11</v>
      </c>
      <c r="F3233" s="0" t="s">
        <v>38</v>
      </c>
      <c r="H3233" s="0" t="n">
        <v>3201</v>
      </c>
      <c r="I3233" s="0" t="n">
        <v>3201</v>
      </c>
    </row>
    <row r="3234" customFormat="false" ht="15" hidden="false" customHeight="false" outlineLevel="0" collapsed="false">
      <c r="A3234" s="0" t="s">
        <v>3241</v>
      </c>
      <c r="B3234" s="0" t="n">
        <v>47.6808</v>
      </c>
      <c r="C3234" s="0" t="n">
        <v>-0.4883</v>
      </c>
      <c r="D3234" s="0" t="s">
        <v>10</v>
      </c>
      <c r="E3234" s="0" t="s">
        <v>11</v>
      </c>
      <c r="F3234" s="0" t="s">
        <v>26</v>
      </c>
      <c r="H3234" s="0" t="n">
        <v>3200</v>
      </c>
      <c r="I3234" s="0" t="n">
        <v>3200</v>
      </c>
    </row>
    <row r="3235" customFormat="false" ht="15" hidden="false" customHeight="false" outlineLevel="0" collapsed="false">
      <c r="A3235" s="0" t="s">
        <v>3242</v>
      </c>
      <c r="B3235" s="0" t="n">
        <v>50.2803</v>
      </c>
      <c r="C3235" s="0" t="n">
        <v>3.1064</v>
      </c>
      <c r="D3235" s="0" t="s">
        <v>10</v>
      </c>
      <c r="E3235" s="0" t="s">
        <v>11</v>
      </c>
      <c r="F3235" s="0" t="s">
        <v>44</v>
      </c>
      <c r="H3235" s="0" t="n">
        <v>3199</v>
      </c>
      <c r="I3235" s="0" t="n">
        <v>3199</v>
      </c>
    </row>
    <row r="3236" customFormat="false" ht="15" hidden="false" customHeight="false" outlineLevel="0" collapsed="false">
      <c r="A3236" s="0" t="s">
        <v>3243</v>
      </c>
      <c r="B3236" s="0" t="n">
        <v>44.5231</v>
      </c>
      <c r="C3236" s="0" t="n">
        <v>5.0656</v>
      </c>
      <c r="D3236" s="0" t="s">
        <v>10</v>
      </c>
      <c r="E3236" s="0" t="s">
        <v>11</v>
      </c>
      <c r="F3236" s="0" t="s">
        <v>24</v>
      </c>
      <c r="H3236" s="0" t="n">
        <v>3199</v>
      </c>
      <c r="I3236" s="0" t="n">
        <v>3199</v>
      </c>
    </row>
    <row r="3237" customFormat="false" ht="15" hidden="false" customHeight="false" outlineLevel="0" collapsed="false">
      <c r="A3237" s="0" t="s">
        <v>3244</v>
      </c>
      <c r="B3237" s="0" t="n">
        <v>44.5342</v>
      </c>
      <c r="C3237" s="0" t="n">
        <v>5.8236</v>
      </c>
      <c r="D3237" s="0" t="s">
        <v>10</v>
      </c>
      <c r="E3237" s="0" t="s">
        <v>11</v>
      </c>
      <c r="F3237" s="0" t="s">
        <v>15</v>
      </c>
      <c r="H3237" s="0" t="n">
        <v>3199</v>
      </c>
      <c r="I3237" s="0" t="n">
        <v>3199</v>
      </c>
    </row>
    <row r="3238" customFormat="false" ht="15" hidden="false" customHeight="false" outlineLevel="0" collapsed="false">
      <c r="A3238" s="0" t="s">
        <v>3245</v>
      </c>
      <c r="B3238" s="0" t="n">
        <v>49.0972</v>
      </c>
      <c r="C3238" s="0" t="n">
        <v>-1.5806</v>
      </c>
      <c r="D3238" s="0" t="s">
        <v>10</v>
      </c>
      <c r="E3238" s="0" t="s">
        <v>11</v>
      </c>
      <c r="F3238" s="0" t="s">
        <v>30</v>
      </c>
      <c r="H3238" s="0" t="n">
        <v>3198</v>
      </c>
      <c r="I3238" s="0" t="n">
        <v>3198</v>
      </c>
    </row>
    <row r="3239" customFormat="false" ht="15" hidden="false" customHeight="false" outlineLevel="0" collapsed="false">
      <c r="A3239" s="0" t="s">
        <v>3246</v>
      </c>
      <c r="B3239" s="0" t="n">
        <v>47.0047</v>
      </c>
      <c r="C3239" s="0" t="n">
        <v>-0.8508</v>
      </c>
      <c r="D3239" s="0" t="s">
        <v>10</v>
      </c>
      <c r="E3239" s="0" t="s">
        <v>11</v>
      </c>
      <c r="F3239" s="0" t="s">
        <v>26</v>
      </c>
      <c r="H3239" s="0" t="n">
        <v>3198</v>
      </c>
      <c r="I3239" s="0" t="n">
        <v>3198</v>
      </c>
    </row>
    <row r="3240" customFormat="false" ht="15" hidden="false" customHeight="false" outlineLevel="0" collapsed="false">
      <c r="A3240" s="0" t="s">
        <v>3247</v>
      </c>
      <c r="B3240" s="0" t="n">
        <v>43.5719</v>
      </c>
      <c r="C3240" s="0" t="n">
        <v>2.0119</v>
      </c>
      <c r="D3240" s="0" t="s">
        <v>10</v>
      </c>
      <c r="E3240" s="0" t="s">
        <v>11</v>
      </c>
      <c r="F3240" s="0" t="s">
        <v>18</v>
      </c>
      <c r="H3240" s="0" t="n">
        <v>3198</v>
      </c>
      <c r="I3240" s="0" t="n">
        <v>3198</v>
      </c>
    </row>
    <row r="3241" customFormat="false" ht="15" hidden="false" customHeight="false" outlineLevel="0" collapsed="false">
      <c r="A3241" s="0" t="s">
        <v>3248</v>
      </c>
      <c r="B3241" s="0" t="n">
        <v>46.2872</v>
      </c>
      <c r="C3241" s="0" t="n">
        <v>5.1597</v>
      </c>
      <c r="D3241" s="0" t="s">
        <v>10</v>
      </c>
      <c r="E3241" s="0" t="s">
        <v>11</v>
      </c>
      <c r="F3241" s="0" t="s">
        <v>24</v>
      </c>
      <c r="H3241" s="0" t="n">
        <v>3196</v>
      </c>
      <c r="I3241" s="0" t="n">
        <v>3196</v>
      </c>
    </row>
    <row r="3242" customFormat="false" ht="15" hidden="false" customHeight="false" outlineLevel="0" collapsed="false">
      <c r="A3242" s="0" t="s">
        <v>3249</v>
      </c>
      <c r="B3242" s="0" t="n">
        <v>49.3383</v>
      </c>
      <c r="C3242" s="0" t="n">
        <v>6.0403</v>
      </c>
      <c r="D3242" s="0" t="s">
        <v>10</v>
      </c>
      <c r="E3242" s="0" t="s">
        <v>11</v>
      </c>
      <c r="F3242" s="0" t="s">
        <v>32</v>
      </c>
      <c r="H3242" s="0" t="n">
        <v>3195</v>
      </c>
      <c r="I3242" s="0" t="n">
        <v>3195</v>
      </c>
    </row>
    <row r="3243" customFormat="false" ht="15" hidden="false" customHeight="false" outlineLevel="0" collapsed="false">
      <c r="A3243" s="0" t="s">
        <v>3250</v>
      </c>
      <c r="B3243" s="0" t="n">
        <v>48.0189</v>
      </c>
      <c r="C3243" s="0" t="n">
        <v>-1.6517</v>
      </c>
      <c r="D3243" s="0" t="s">
        <v>10</v>
      </c>
      <c r="E3243" s="0" t="s">
        <v>11</v>
      </c>
      <c r="F3243" s="0" t="s">
        <v>22</v>
      </c>
      <c r="H3243" s="0" t="n">
        <v>3195</v>
      </c>
      <c r="I3243" s="0" t="n">
        <v>3195</v>
      </c>
    </row>
    <row r="3244" customFormat="false" ht="15" hidden="false" customHeight="false" outlineLevel="0" collapsed="false">
      <c r="A3244" s="0" t="s">
        <v>3251</v>
      </c>
      <c r="B3244" s="0" t="n">
        <v>48.9719</v>
      </c>
      <c r="C3244" s="0" t="n">
        <v>1.7781</v>
      </c>
      <c r="D3244" s="0" t="s">
        <v>10</v>
      </c>
      <c r="E3244" s="0" t="s">
        <v>11</v>
      </c>
      <c r="F3244" s="0" t="s">
        <v>12</v>
      </c>
      <c r="H3244" s="0" t="n">
        <v>3193</v>
      </c>
      <c r="I3244" s="0" t="n">
        <v>3193</v>
      </c>
    </row>
    <row r="3245" customFormat="false" ht="15" hidden="false" customHeight="false" outlineLevel="0" collapsed="false">
      <c r="A3245" s="0" t="s">
        <v>3252</v>
      </c>
      <c r="B3245" s="0" t="n">
        <v>43.1039</v>
      </c>
      <c r="C3245" s="0" t="n">
        <v>1.6542</v>
      </c>
      <c r="D3245" s="0" t="s">
        <v>10</v>
      </c>
      <c r="E3245" s="0" t="s">
        <v>11</v>
      </c>
      <c r="F3245" s="0" t="s">
        <v>18</v>
      </c>
      <c r="H3245" s="0" t="n">
        <v>3193</v>
      </c>
      <c r="I3245" s="0" t="n">
        <v>3193</v>
      </c>
    </row>
    <row r="3246" customFormat="false" ht="15" hidden="false" customHeight="false" outlineLevel="0" collapsed="false">
      <c r="A3246" s="0" t="s">
        <v>3253</v>
      </c>
      <c r="B3246" s="0" t="n">
        <v>47.9588</v>
      </c>
      <c r="C3246" s="0" t="n">
        <v>-3.7778</v>
      </c>
      <c r="D3246" s="0" t="s">
        <v>10</v>
      </c>
      <c r="E3246" s="0" t="s">
        <v>11</v>
      </c>
      <c r="F3246" s="0" t="s">
        <v>22</v>
      </c>
      <c r="H3246" s="0" t="n">
        <v>3193</v>
      </c>
      <c r="I3246" s="0" t="n">
        <v>3193</v>
      </c>
    </row>
    <row r="3247" customFormat="false" ht="15" hidden="false" customHeight="false" outlineLevel="0" collapsed="false">
      <c r="A3247" s="0" t="s">
        <v>3254</v>
      </c>
      <c r="B3247" s="0" t="n">
        <v>48.1844</v>
      </c>
      <c r="C3247" s="0" t="n">
        <v>5.8956</v>
      </c>
      <c r="D3247" s="0" t="s">
        <v>10</v>
      </c>
      <c r="E3247" s="0" t="s">
        <v>11</v>
      </c>
      <c r="F3247" s="0" t="s">
        <v>32</v>
      </c>
      <c r="H3247" s="0" t="n">
        <v>3192</v>
      </c>
      <c r="I3247" s="0" t="n">
        <v>3192</v>
      </c>
    </row>
    <row r="3248" customFormat="false" ht="15" hidden="false" customHeight="false" outlineLevel="0" collapsed="false">
      <c r="A3248" s="0" t="s">
        <v>3255</v>
      </c>
      <c r="B3248" s="0" t="n">
        <v>47.0092</v>
      </c>
      <c r="C3248" s="0" t="n">
        <v>-0.745</v>
      </c>
      <c r="D3248" s="0" t="s">
        <v>10</v>
      </c>
      <c r="E3248" s="0" t="s">
        <v>11</v>
      </c>
      <c r="F3248" s="0" t="s">
        <v>26</v>
      </c>
      <c r="H3248" s="0" t="n">
        <v>3190</v>
      </c>
      <c r="I3248" s="0" t="n">
        <v>3190</v>
      </c>
    </row>
    <row r="3249" customFormat="false" ht="15" hidden="false" customHeight="false" outlineLevel="0" collapsed="false">
      <c r="A3249" s="0" t="s">
        <v>3256</v>
      </c>
      <c r="B3249" s="0" t="n">
        <v>49.2792</v>
      </c>
      <c r="C3249" s="0" t="n">
        <v>6.1978</v>
      </c>
      <c r="D3249" s="0" t="s">
        <v>10</v>
      </c>
      <c r="E3249" s="0" t="s">
        <v>11</v>
      </c>
      <c r="F3249" s="0" t="s">
        <v>32</v>
      </c>
      <c r="H3249" s="0" t="n">
        <v>3189</v>
      </c>
      <c r="I3249" s="0" t="n">
        <v>3189</v>
      </c>
    </row>
    <row r="3250" customFormat="false" ht="15" hidden="false" customHeight="false" outlineLevel="0" collapsed="false">
      <c r="A3250" s="0" t="s">
        <v>3257</v>
      </c>
      <c r="B3250" s="0" t="n">
        <v>45.335</v>
      </c>
      <c r="C3250" s="0" t="n">
        <v>5.6217</v>
      </c>
      <c r="D3250" s="0" t="s">
        <v>10</v>
      </c>
      <c r="E3250" s="0" t="s">
        <v>11</v>
      </c>
      <c r="F3250" s="0" t="s">
        <v>24</v>
      </c>
      <c r="H3250" s="0" t="n">
        <v>3189</v>
      </c>
      <c r="I3250" s="0" t="n">
        <v>3189</v>
      </c>
    </row>
    <row r="3251" customFormat="false" ht="15" hidden="false" customHeight="false" outlineLevel="0" collapsed="false">
      <c r="A3251" s="0" t="s">
        <v>3258</v>
      </c>
      <c r="B3251" s="0" t="n">
        <v>41.3881</v>
      </c>
      <c r="C3251" s="0" t="n">
        <v>9.1606</v>
      </c>
      <c r="D3251" s="0" t="s">
        <v>10</v>
      </c>
      <c r="E3251" s="0" t="s">
        <v>11</v>
      </c>
      <c r="F3251" s="0" t="s">
        <v>94</v>
      </c>
      <c r="H3251" s="0" t="n">
        <v>3189</v>
      </c>
      <c r="I3251" s="0" t="n">
        <v>3189</v>
      </c>
    </row>
    <row r="3252" customFormat="false" ht="15" hidden="false" customHeight="false" outlineLevel="0" collapsed="false">
      <c r="A3252" s="0" t="s">
        <v>3259</v>
      </c>
      <c r="B3252" s="0" t="n">
        <v>43.4367</v>
      </c>
      <c r="C3252" s="0" t="n">
        <v>-1.5208</v>
      </c>
      <c r="D3252" s="0" t="s">
        <v>10</v>
      </c>
      <c r="E3252" s="0" t="s">
        <v>11</v>
      </c>
      <c r="F3252" s="0" t="s">
        <v>38</v>
      </c>
      <c r="H3252" s="0" t="n">
        <v>3188</v>
      </c>
      <c r="I3252" s="0" t="n">
        <v>3188</v>
      </c>
    </row>
    <row r="3253" customFormat="false" ht="15" hidden="false" customHeight="false" outlineLevel="0" collapsed="false">
      <c r="A3253" s="0" t="s">
        <v>3260</v>
      </c>
      <c r="B3253" s="0" t="n">
        <v>46.3156</v>
      </c>
      <c r="C3253" s="0" t="n">
        <v>4.9453</v>
      </c>
      <c r="D3253" s="0" t="s">
        <v>10</v>
      </c>
      <c r="E3253" s="0" t="s">
        <v>11</v>
      </c>
      <c r="F3253" s="0" t="s">
        <v>24</v>
      </c>
      <c r="H3253" s="0" t="n">
        <v>3188</v>
      </c>
      <c r="I3253" s="0" t="n">
        <v>3188</v>
      </c>
    </row>
    <row r="3254" customFormat="false" ht="15" hidden="false" customHeight="false" outlineLevel="0" collapsed="false">
      <c r="A3254" s="0" t="s">
        <v>3261</v>
      </c>
      <c r="B3254" s="0" t="n">
        <v>43.8381</v>
      </c>
      <c r="C3254" s="0" t="n">
        <v>5.9839</v>
      </c>
      <c r="D3254" s="0" t="s">
        <v>10</v>
      </c>
      <c r="E3254" s="0" t="s">
        <v>11</v>
      </c>
      <c r="F3254" s="0" t="s">
        <v>15</v>
      </c>
      <c r="H3254" s="0" t="n">
        <v>3188</v>
      </c>
      <c r="I3254" s="0" t="n">
        <v>3188</v>
      </c>
    </row>
    <row r="3255" customFormat="false" ht="15" hidden="false" customHeight="false" outlineLevel="0" collapsed="false">
      <c r="A3255" s="0" t="s">
        <v>3262</v>
      </c>
      <c r="B3255" s="0" t="n">
        <v>44.6511</v>
      </c>
      <c r="C3255" s="0" t="n">
        <v>-0.3553</v>
      </c>
      <c r="D3255" s="0" t="s">
        <v>10</v>
      </c>
      <c r="E3255" s="0" t="s">
        <v>11</v>
      </c>
      <c r="F3255" s="0" t="s">
        <v>38</v>
      </c>
      <c r="H3255" s="0" t="n">
        <v>3187</v>
      </c>
      <c r="I3255" s="0" t="n">
        <v>3187</v>
      </c>
    </row>
    <row r="3256" customFormat="false" ht="15" hidden="false" customHeight="false" outlineLevel="0" collapsed="false">
      <c r="A3256" s="0" t="s">
        <v>3263</v>
      </c>
      <c r="B3256" s="0" t="n">
        <v>44.7133</v>
      </c>
      <c r="C3256" s="0" t="n">
        <v>-0.5433</v>
      </c>
      <c r="D3256" s="0" t="s">
        <v>10</v>
      </c>
      <c r="E3256" s="0" t="s">
        <v>11</v>
      </c>
      <c r="F3256" s="0" t="s">
        <v>38</v>
      </c>
      <c r="H3256" s="0" t="n">
        <v>3187</v>
      </c>
      <c r="I3256" s="0" t="n">
        <v>3187</v>
      </c>
    </row>
    <row r="3257" customFormat="false" ht="15" hidden="false" customHeight="false" outlineLevel="0" collapsed="false">
      <c r="A3257" s="0" t="s">
        <v>3264</v>
      </c>
      <c r="B3257" s="0" t="n">
        <v>48.9697</v>
      </c>
      <c r="C3257" s="0" t="n">
        <v>-1.4681</v>
      </c>
      <c r="D3257" s="0" t="s">
        <v>10</v>
      </c>
      <c r="E3257" s="0" t="s">
        <v>11</v>
      </c>
      <c r="F3257" s="0" t="s">
        <v>30</v>
      </c>
      <c r="H3257" s="0" t="n">
        <v>3187</v>
      </c>
      <c r="I3257" s="0" t="n">
        <v>3187</v>
      </c>
    </row>
    <row r="3258" customFormat="false" ht="15" hidden="false" customHeight="false" outlineLevel="0" collapsed="false">
      <c r="A3258" s="0" t="s">
        <v>3265</v>
      </c>
      <c r="B3258" s="0" t="n">
        <v>45.9111</v>
      </c>
      <c r="C3258" s="0" t="n">
        <v>-1.2608</v>
      </c>
      <c r="D3258" s="0" t="s">
        <v>10</v>
      </c>
      <c r="E3258" s="0" t="s">
        <v>11</v>
      </c>
      <c r="F3258" s="0" t="s">
        <v>38</v>
      </c>
      <c r="H3258" s="0" t="n">
        <v>3187</v>
      </c>
      <c r="I3258" s="0" t="n">
        <v>3187</v>
      </c>
    </row>
    <row r="3259" customFormat="false" ht="15" hidden="false" customHeight="false" outlineLevel="0" collapsed="false">
      <c r="A3259" s="0" t="s">
        <v>3266</v>
      </c>
      <c r="B3259" s="0" t="n">
        <v>45.8792</v>
      </c>
      <c r="C3259" s="0" t="n">
        <v>4.8631</v>
      </c>
      <c r="D3259" s="0" t="s">
        <v>10</v>
      </c>
      <c r="E3259" s="0" t="s">
        <v>11</v>
      </c>
      <c r="F3259" s="0" t="s">
        <v>24</v>
      </c>
      <c r="H3259" s="0" t="n">
        <v>3186</v>
      </c>
      <c r="I3259" s="0" t="n">
        <v>3186</v>
      </c>
    </row>
    <row r="3260" customFormat="false" ht="15" hidden="false" customHeight="false" outlineLevel="0" collapsed="false">
      <c r="A3260" s="0" t="s">
        <v>3267</v>
      </c>
      <c r="B3260" s="0" t="n">
        <v>48.5569</v>
      </c>
      <c r="C3260" s="0" t="n">
        <v>6.3881</v>
      </c>
      <c r="D3260" s="0" t="s">
        <v>10</v>
      </c>
      <c r="E3260" s="0" t="s">
        <v>11</v>
      </c>
      <c r="F3260" s="0" t="s">
        <v>32</v>
      </c>
      <c r="H3260" s="0" t="n">
        <v>3186</v>
      </c>
      <c r="I3260" s="0" t="n">
        <v>3186</v>
      </c>
    </row>
    <row r="3261" customFormat="false" ht="15" hidden="false" customHeight="false" outlineLevel="0" collapsed="false">
      <c r="A3261" s="0" t="s">
        <v>3268</v>
      </c>
      <c r="B3261" s="0" t="n">
        <v>47.4756</v>
      </c>
      <c r="C3261" s="0" t="n">
        <v>6.7744</v>
      </c>
      <c r="D3261" s="0" t="s">
        <v>10</v>
      </c>
      <c r="E3261" s="0" t="s">
        <v>11</v>
      </c>
      <c r="F3261" s="0" t="s">
        <v>49</v>
      </c>
      <c r="H3261" s="0" t="n">
        <v>3186</v>
      </c>
      <c r="I3261" s="0" t="n">
        <v>3186</v>
      </c>
    </row>
    <row r="3262" customFormat="false" ht="15" hidden="false" customHeight="false" outlineLevel="0" collapsed="false">
      <c r="A3262" s="0" t="s">
        <v>3269</v>
      </c>
      <c r="B3262" s="0" t="n">
        <v>48.9386</v>
      </c>
      <c r="C3262" s="0" t="n">
        <v>7.8806</v>
      </c>
      <c r="D3262" s="0" t="s">
        <v>10</v>
      </c>
      <c r="E3262" s="0" t="s">
        <v>11</v>
      </c>
      <c r="F3262" s="0" t="s">
        <v>32</v>
      </c>
      <c r="H3262" s="0" t="n">
        <v>3186</v>
      </c>
      <c r="I3262" s="0" t="n">
        <v>3186</v>
      </c>
    </row>
    <row r="3263" customFormat="false" ht="15" hidden="false" customHeight="false" outlineLevel="0" collapsed="false">
      <c r="A3263" s="0" t="s">
        <v>3270</v>
      </c>
      <c r="B3263" s="0" t="n">
        <v>45.4053</v>
      </c>
      <c r="C3263" s="0" t="n">
        <v>3.3172</v>
      </c>
      <c r="D3263" s="0" t="s">
        <v>10</v>
      </c>
      <c r="E3263" s="0" t="s">
        <v>11</v>
      </c>
      <c r="F3263" s="0" t="s">
        <v>24</v>
      </c>
      <c r="H3263" s="0" t="n">
        <v>3185</v>
      </c>
      <c r="I3263" s="0" t="n">
        <v>3185</v>
      </c>
    </row>
    <row r="3264" customFormat="false" ht="15" hidden="false" customHeight="false" outlineLevel="0" collapsed="false">
      <c r="A3264" s="0" t="s">
        <v>3271</v>
      </c>
      <c r="B3264" s="0" t="n">
        <v>45.1764</v>
      </c>
      <c r="C3264" s="0" t="n">
        <v>0.7267</v>
      </c>
      <c r="D3264" s="0" t="s">
        <v>10</v>
      </c>
      <c r="E3264" s="0" t="s">
        <v>11</v>
      </c>
      <c r="F3264" s="0" t="s">
        <v>38</v>
      </c>
      <c r="H3264" s="0" t="n">
        <v>3185</v>
      </c>
      <c r="I3264" s="0" t="n">
        <v>3185</v>
      </c>
    </row>
    <row r="3265" customFormat="false" ht="15" hidden="false" customHeight="false" outlineLevel="0" collapsed="false">
      <c r="A3265" s="0" t="s">
        <v>3272</v>
      </c>
      <c r="B3265" s="0" t="n">
        <v>45.9453</v>
      </c>
      <c r="C3265" s="0" t="n">
        <v>6.1403</v>
      </c>
      <c r="D3265" s="0" t="s">
        <v>10</v>
      </c>
      <c r="E3265" s="0" t="s">
        <v>11</v>
      </c>
      <c r="F3265" s="0" t="s">
        <v>24</v>
      </c>
      <c r="H3265" s="0" t="n">
        <v>3184</v>
      </c>
      <c r="I3265" s="0" t="n">
        <v>3184</v>
      </c>
    </row>
    <row r="3266" customFormat="false" ht="15" hidden="false" customHeight="false" outlineLevel="0" collapsed="false">
      <c r="A3266" s="0" t="s">
        <v>3273</v>
      </c>
      <c r="B3266" s="0" t="n">
        <v>49.7375</v>
      </c>
      <c r="C3266" s="0" t="n">
        <v>4.8558</v>
      </c>
      <c r="D3266" s="0" t="s">
        <v>10</v>
      </c>
      <c r="E3266" s="0" t="s">
        <v>11</v>
      </c>
      <c r="F3266" s="0" t="s">
        <v>32</v>
      </c>
      <c r="H3266" s="0" t="n">
        <v>3184</v>
      </c>
      <c r="I3266" s="0" t="n">
        <v>3184</v>
      </c>
    </row>
    <row r="3267" customFormat="false" ht="15" hidden="false" customHeight="false" outlineLevel="0" collapsed="false">
      <c r="A3267" s="0" t="s">
        <v>3274</v>
      </c>
      <c r="B3267" s="0" t="n">
        <v>46.1683</v>
      </c>
      <c r="C3267" s="0" t="n">
        <v>6.3206</v>
      </c>
      <c r="D3267" s="0" t="s">
        <v>10</v>
      </c>
      <c r="E3267" s="0" t="s">
        <v>11</v>
      </c>
      <c r="F3267" s="0" t="s">
        <v>24</v>
      </c>
      <c r="H3267" s="0" t="n">
        <v>3184</v>
      </c>
      <c r="I3267" s="0" t="n">
        <v>3184</v>
      </c>
    </row>
    <row r="3268" customFormat="false" ht="15" hidden="false" customHeight="false" outlineLevel="0" collapsed="false">
      <c r="A3268" s="0" t="s">
        <v>3275</v>
      </c>
      <c r="B3268" s="0" t="n">
        <v>45.7697</v>
      </c>
      <c r="C3268" s="0" t="n">
        <v>3.2864</v>
      </c>
      <c r="D3268" s="0" t="s">
        <v>10</v>
      </c>
      <c r="E3268" s="0" t="s">
        <v>11</v>
      </c>
      <c r="F3268" s="0" t="s">
        <v>24</v>
      </c>
      <c r="H3268" s="0" t="n">
        <v>3184</v>
      </c>
      <c r="I3268" s="0" t="n">
        <v>3184</v>
      </c>
    </row>
    <row r="3269" customFormat="false" ht="15" hidden="false" customHeight="false" outlineLevel="0" collapsed="false">
      <c r="A3269" s="0" t="s">
        <v>3276</v>
      </c>
      <c r="B3269" s="0" t="n">
        <v>47.9039</v>
      </c>
      <c r="C3269" s="0" t="n">
        <v>-3.5781</v>
      </c>
      <c r="D3269" s="0" t="s">
        <v>10</v>
      </c>
      <c r="E3269" s="0" t="s">
        <v>11</v>
      </c>
      <c r="F3269" s="0" t="s">
        <v>22</v>
      </c>
      <c r="H3269" s="0" t="n">
        <v>3183</v>
      </c>
      <c r="I3269" s="0" t="n">
        <v>3183</v>
      </c>
    </row>
    <row r="3270" customFormat="false" ht="15" hidden="false" customHeight="false" outlineLevel="0" collapsed="false">
      <c r="A3270" s="0" t="s">
        <v>3277</v>
      </c>
      <c r="B3270" s="0" t="n">
        <v>47.9322</v>
      </c>
      <c r="C3270" s="0" t="n">
        <v>1.9486</v>
      </c>
      <c r="D3270" s="0" t="s">
        <v>10</v>
      </c>
      <c r="E3270" s="0" t="s">
        <v>11</v>
      </c>
      <c r="F3270" s="0" t="s">
        <v>40</v>
      </c>
      <c r="H3270" s="0" t="n">
        <v>3182</v>
      </c>
      <c r="I3270" s="0" t="n">
        <v>3182</v>
      </c>
    </row>
    <row r="3271" customFormat="false" ht="15" hidden="false" customHeight="false" outlineLevel="0" collapsed="false">
      <c r="A3271" s="0" t="s">
        <v>3278</v>
      </c>
      <c r="B3271" s="0" t="n">
        <v>48.8222</v>
      </c>
      <c r="C3271" s="0" t="n">
        <v>3.1364</v>
      </c>
      <c r="D3271" s="0" t="s">
        <v>10</v>
      </c>
      <c r="E3271" s="0" t="s">
        <v>11</v>
      </c>
      <c r="F3271" s="0" t="s">
        <v>12</v>
      </c>
      <c r="H3271" s="0" t="n">
        <v>3182</v>
      </c>
      <c r="I3271" s="0" t="n">
        <v>3182</v>
      </c>
    </row>
    <row r="3272" customFormat="false" ht="15" hidden="false" customHeight="false" outlineLevel="0" collapsed="false">
      <c r="A3272" s="0" t="s">
        <v>3279</v>
      </c>
      <c r="B3272" s="0" t="n">
        <v>44.8533</v>
      </c>
      <c r="C3272" s="0" t="n">
        <v>-0.0444</v>
      </c>
      <c r="D3272" s="0" t="s">
        <v>10</v>
      </c>
      <c r="E3272" s="0" t="s">
        <v>11</v>
      </c>
      <c r="F3272" s="0" t="s">
        <v>38</v>
      </c>
      <c r="H3272" s="0" t="n">
        <v>3181</v>
      </c>
      <c r="I3272" s="0" t="n">
        <v>3181</v>
      </c>
    </row>
    <row r="3273" customFormat="false" ht="15" hidden="false" customHeight="false" outlineLevel="0" collapsed="false">
      <c r="A3273" s="0" t="s">
        <v>3280</v>
      </c>
      <c r="B3273" s="0" t="n">
        <v>47.5689</v>
      </c>
      <c r="C3273" s="0" t="n">
        <v>1.36</v>
      </c>
      <c r="D3273" s="0" t="s">
        <v>10</v>
      </c>
      <c r="E3273" s="0" t="s">
        <v>11</v>
      </c>
      <c r="F3273" s="0" t="s">
        <v>40</v>
      </c>
      <c r="H3273" s="0" t="n">
        <v>3181</v>
      </c>
      <c r="I3273" s="0" t="n">
        <v>3181</v>
      </c>
    </row>
    <row r="3274" customFormat="false" ht="15" hidden="false" customHeight="false" outlineLevel="0" collapsed="false">
      <c r="A3274" s="0" t="s">
        <v>3281</v>
      </c>
      <c r="B3274" s="0" t="n">
        <v>41.9839</v>
      </c>
      <c r="C3274" s="0" t="n">
        <v>8.7956</v>
      </c>
      <c r="D3274" s="0" t="s">
        <v>10</v>
      </c>
      <c r="E3274" s="0" t="s">
        <v>11</v>
      </c>
      <c r="F3274" s="0" t="s">
        <v>94</v>
      </c>
      <c r="H3274" s="0" t="n">
        <v>3181</v>
      </c>
      <c r="I3274" s="0" t="n">
        <v>3181</v>
      </c>
    </row>
    <row r="3275" customFormat="false" ht="15" hidden="false" customHeight="false" outlineLevel="0" collapsed="false">
      <c r="A3275" s="0" t="s">
        <v>3282</v>
      </c>
      <c r="B3275" s="0" t="n">
        <v>47.3508</v>
      </c>
      <c r="C3275" s="0" t="n">
        <v>-2.1797</v>
      </c>
      <c r="D3275" s="0" t="s">
        <v>10</v>
      </c>
      <c r="E3275" s="0" t="s">
        <v>11</v>
      </c>
      <c r="F3275" s="0" t="s">
        <v>26</v>
      </c>
      <c r="H3275" s="0" t="n">
        <v>3181</v>
      </c>
      <c r="I3275" s="0" t="n">
        <v>3181</v>
      </c>
    </row>
    <row r="3276" customFormat="false" ht="15" hidden="false" customHeight="false" outlineLevel="0" collapsed="false">
      <c r="A3276" s="0" t="s">
        <v>3283</v>
      </c>
      <c r="B3276" s="0" t="n">
        <v>48.1342</v>
      </c>
      <c r="C3276" s="0" t="n">
        <v>-0.5536</v>
      </c>
      <c r="D3276" s="0" t="s">
        <v>10</v>
      </c>
      <c r="E3276" s="0" t="s">
        <v>11</v>
      </c>
      <c r="F3276" s="0" t="s">
        <v>26</v>
      </c>
      <c r="H3276" s="0" t="n">
        <v>3181</v>
      </c>
      <c r="I3276" s="0" t="n">
        <v>3181</v>
      </c>
    </row>
    <row r="3277" customFormat="false" ht="15" hidden="false" customHeight="false" outlineLevel="0" collapsed="false">
      <c r="A3277" s="0" t="s">
        <v>3284</v>
      </c>
      <c r="B3277" s="0" t="n">
        <v>48.6264</v>
      </c>
      <c r="C3277" s="0" t="n">
        <v>-2.8353</v>
      </c>
      <c r="D3277" s="0" t="s">
        <v>10</v>
      </c>
      <c r="E3277" s="0" t="s">
        <v>11</v>
      </c>
      <c r="F3277" s="0" t="s">
        <v>22</v>
      </c>
      <c r="H3277" s="0" t="n">
        <v>3180</v>
      </c>
      <c r="I3277" s="0" t="n">
        <v>3180</v>
      </c>
    </row>
    <row r="3278" customFormat="false" ht="15" hidden="false" customHeight="false" outlineLevel="0" collapsed="false">
      <c r="A3278" s="0" t="s">
        <v>3285</v>
      </c>
      <c r="B3278" s="0" t="n">
        <v>43.4467</v>
      </c>
      <c r="C3278" s="0" t="n">
        <v>-1.5117</v>
      </c>
      <c r="D3278" s="0" t="s">
        <v>10</v>
      </c>
      <c r="E3278" s="0" t="s">
        <v>11</v>
      </c>
      <c r="F3278" s="0" t="s">
        <v>38</v>
      </c>
      <c r="H3278" s="0" t="n">
        <v>3179</v>
      </c>
      <c r="I3278" s="0" t="n">
        <v>3179</v>
      </c>
    </row>
    <row r="3279" customFormat="false" ht="15" hidden="false" customHeight="false" outlineLevel="0" collapsed="false">
      <c r="A3279" s="0" t="s">
        <v>3286</v>
      </c>
      <c r="B3279" s="0" t="n">
        <v>45.6656</v>
      </c>
      <c r="C3279" s="0" t="n">
        <v>0.2372</v>
      </c>
      <c r="D3279" s="0" t="s">
        <v>10</v>
      </c>
      <c r="E3279" s="0" t="s">
        <v>11</v>
      </c>
      <c r="F3279" s="0" t="s">
        <v>38</v>
      </c>
      <c r="H3279" s="0" t="n">
        <v>3179</v>
      </c>
      <c r="I3279" s="0" t="n">
        <v>3179</v>
      </c>
    </row>
    <row r="3280" customFormat="false" ht="15" hidden="false" customHeight="false" outlineLevel="0" collapsed="false">
      <c r="A3280" s="0" t="s">
        <v>3287</v>
      </c>
      <c r="B3280" s="0" t="n">
        <v>46.1783</v>
      </c>
      <c r="C3280" s="0" t="n">
        <v>5.3239</v>
      </c>
      <c r="D3280" s="0" t="s">
        <v>10</v>
      </c>
      <c r="E3280" s="0" t="s">
        <v>11</v>
      </c>
      <c r="F3280" s="0" t="s">
        <v>24</v>
      </c>
      <c r="H3280" s="0" t="n">
        <v>3177</v>
      </c>
      <c r="I3280" s="0" t="n">
        <v>3177</v>
      </c>
    </row>
    <row r="3281" customFormat="false" ht="15" hidden="false" customHeight="false" outlineLevel="0" collapsed="false">
      <c r="A3281" s="0" t="s">
        <v>3288</v>
      </c>
      <c r="B3281" s="0" t="n">
        <v>45.6108</v>
      </c>
      <c r="C3281" s="0" t="n">
        <v>5.4992</v>
      </c>
      <c r="D3281" s="0" t="s">
        <v>10</v>
      </c>
      <c r="E3281" s="0" t="s">
        <v>11</v>
      </c>
      <c r="F3281" s="0" t="s">
        <v>24</v>
      </c>
      <c r="H3281" s="0" t="n">
        <v>3176</v>
      </c>
      <c r="I3281" s="0" t="n">
        <v>3176</v>
      </c>
    </row>
    <row r="3282" customFormat="false" ht="15" hidden="false" customHeight="false" outlineLevel="0" collapsed="false">
      <c r="A3282" s="0" t="s">
        <v>3289</v>
      </c>
      <c r="B3282" s="0" t="n">
        <v>43.8758</v>
      </c>
      <c r="C3282" s="0" t="n">
        <v>4.5933</v>
      </c>
      <c r="D3282" s="0" t="s">
        <v>10</v>
      </c>
      <c r="E3282" s="0" t="s">
        <v>11</v>
      </c>
      <c r="F3282" s="0" t="s">
        <v>18</v>
      </c>
      <c r="H3282" s="0" t="n">
        <v>3176</v>
      </c>
      <c r="I3282" s="0" t="n">
        <v>3176</v>
      </c>
    </row>
    <row r="3283" customFormat="false" ht="15" hidden="false" customHeight="false" outlineLevel="0" collapsed="false">
      <c r="A3283" s="0" t="s">
        <v>3290</v>
      </c>
      <c r="B3283" s="0" t="n">
        <v>45.7742</v>
      </c>
      <c r="C3283" s="0" t="n">
        <v>5.2031</v>
      </c>
      <c r="D3283" s="0" t="s">
        <v>10</v>
      </c>
      <c r="E3283" s="0" t="s">
        <v>11</v>
      </c>
      <c r="F3283" s="0" t="s">
        <v>24</v>
      </c>
      <c r="H3283" s="0" t="n">
        <v>3176</v>
      </c>
      <c r="I3283" s="0" t="n">
        <v>3176</v>
      </c>
    </row>
    <row r="3284" customFormat="false" ht="15" hidden="false" customHeight="false" outlineLevel="0" collapsed="false">
      <c r="A3284" s="0" t="s">
        <v>3291</v>
      </c>
      <c r="B3284" s="0" t="n">
        <v>48.6678</v>
      </c>
      <c r="C3284" s="0" t="n">
        <v>-3.9136</v>
      </c>
      <c r="D3284" s="0" t="s">
        <v>10</v>
      </c>
      <c r="E3284" s="0" t="s">
        <v>11</v>
      </c>
      <c r="F3284" s="0" t="s">
        <v>22</v>
      </c>
      <c r="H3284" s="0" t="n">
        <v>3173</v>
      </c>
      <c r="I3284" s="0" t="n">
        <v>3173</v>
      </c>
    </row>
    <row r="3285" customFormat="false" ht="15" hidden="false" customHeight="false" outlineLevel="0" collapsed="false">
      <c r="A3285" s="0" t="s">
        <v>3292</v>
      </c>
      <c r="B3285" s="0" t="n">
        <v>48.0406</v>
      </c>
      <c r="C3285" s="0" t="n">
        <v>-1.5458</v>
      </c>
      <c r="D3285" s="0" t="s">
        <v>10</v>
      </c>
      <c r="E3285" s="0" t="s">
        <v>11</v>
      </c>
      <c r="F3285" s="0" t="s">
        <v>22</v>
      </c>
      <c r="H3285" s="0" t="n">
        <v>3173</v>
      </c>
      <c r="I3285" s="0" t="n">
        <v>3173</v>
      </c>
    </row>
    <row r="3286" customFormat="false" ht="15" hidden="false" customHeight="false" outlineLevel="0" collapsed="false">
      <c r="A3286" s="0" t="s">
        <v>3293</v>
      </c>
      <c r="B3286" s="0" t="n">
        <v>47.9928</v>
      </c>
      <c r="C3286" s="0" t="n">
        <v>3.6164</v>
      </c>
      <c r="D3286" s="0" t="s">
        <v>10</v>
      </c>
      <c r="E3286" s="0" t="s">
        <v>11</v>
      </c>
      <c r="F3286" s="0" t="s">
        <v>49</v>
      </c>
      <c r="H3286" s="0" t="n">
        <v>3173</v>
      </c>
      <c r="I3286" s="0" t="n">
        <v>3173</v>
      </c>
    </row>
    <row r="3287" customFormat="false" ht="15" hidden="false" customHeight="false" outlineLevel="0" collapsed="false">
      <c r="A3287" s="0" t="s">
        <v>3294</v>
      </c>
      <c r="B3287" s="0" t="n">
        <v>44.0347</v>
      </c>
      <c r="C3287" s="0" t="n">
        <v>1.2169</v>
      </c>
      <c r="D3287" s="0" t="s">
        <v>10</v>
      </c>
      <c r="E3287" s="0" t="s">
        <v>11</v>
      </c>
      <c r="F3287" s="0" t="s">
        <v>18</v>
      </c>
      <c r="H3287" s="0" t="n">
        <v>3173</v>
      </c>
      <c r="I3287" s="0" t="n">
        <v>3173</v>
      </c>
    </row>
    <row r="3288" customFormat="false" ht="15" hidden="false" customHeight="false" outlineLevel="0" collapsed="false">
      <c r="A3288" s="0" t="s">
        <v>3295</v>
      </c>
      <c r="B3288" s="0" t="n">
        <v>47.0808</v>
      </c>
      <c r="C3288" s="0" t="n">
        <v>6.6283</v>
      </c>
      <c r="D3288" s="0" t="s">
        <v>10</v>
      </c>
      <c r="E3288" s="0" t="s">
        <v>11</v>
      </c>
      <c r="F3288" s="0" t="s">
        <v>49</v>
      </c>
      <c r="H3288" s="0" t="n">
        <v>3171</v>
      </c>
      <c r="I3288" s="0" t="n">
        <v>3171</v>
      </c>
    </row>
    <row r="3289" customFormat="false" ht="15" hidden="false" customHeight="false" outlineLevel="0" collapsed="false">
      <c r="A3289" s="0" t="s">
        <v>3296</v>
      </c>
      <c r="B3289" s="0" t="n">
        <v>46.0519</v>
      </c>
      <c r="C3289" s="0" t="n">
        <v>3.9247</v>
      </c>
      <c r="D3289" s="0" t="s">
        <v>10</v>
      </c>
      <c r="E3289" s="0" t="s">
        <v>11</v>
      </c>
      <c r="F3289" s="0" t="s">
        <v>24</v>
      </c>
      <c r="H3289" s="0" t="n">
        <v>3170</v>
      </c>
      <c r="I3289" s="0" t="n">
        <v>3170</v>
      </c>
    </row>
    <row r="3290" customFormat="false" ht="15" hidden="false" customHeight="false" outlineLevel="0" collapsed="false">
      <c r="A3290" s="0" t="s">
        <v>3297</v>
      </c>
      <c r="B3290" s="0" t="n">
        <v>47.9453</v>
      </c>
      <c r="C3290" s="0" t="n">
        <v>-0.9117</v>
      </c>
      <c r="D3290" s="0" t="s">
        <v>10</v>
      </c>
      <c r="E3290" s="0" t="s">
        <v>11</v>
      </c>
      <c r="F3290" s="0" t="s">
        <v>26</v>
      </c>
      <c r="H3290" s="0" t="n">
        <v>3170</v>
      </c>
      <c r="I3290" s="0" t="n">
        <v>3170</v>
      </c>
    </row>
    <row r="3291" customFormat="false" ht="15" hidden="false" customHeight="false" outlineLevel="0" collapsed="false">
      <c r="A3291" s="0" t="s">
        <v>3298</v>
      </c>
      <c r="B3291" s="0" t="n">
        <v>49.1808</v>
      </c>
      <c r="C3291" s="0" t="n">
        <v>-0.2689</v>
      </c>
      <c r="D3291" s="0" t="s">
        <v>10</v>
      </c>
      <c r="E3291" s="0" t="s">
        <v>11</v>
      </c>
      <c r="F3291" s="0" t="s">
        <v>30</v>
      </c>
      <c r="H3291" s="0" t="n">
        <v>3169</v>
      </c>
      <c r="I3291" s="0" t="n">
        <v>3169</v>
      </c>
    </row>
    <row r="3292" customFormat="false" ht="15" hidden="false" customHeight="false" outlineLevel="0" collapsed="false">
      <c r="A3292" s="0" t="s">
        <v>3299</v>
      </c>
      <c r="B3292" s="0" t="n">
        <v>47.3558</v>
      </c>
      <c r="C3292" s="0" t="n">
        <v>0.9097</v>
      </c>
      <c r="D3292" s="0" t="s">
        <v>10</v>
      </c>
      <c r="E3292" s="0" t="s">
        <v>11</v>
      </c>
      <c r="F3292" s="0" t="s">
        <v>40</v>
      </c>
      <c r="H3292" s="0" t="n">
        <v>3169</v>
      </c>
      <c r="I3292" s="0" t="n">
        <v>3169</v>
      </c>
    </row>
    <row r="3293" customFormat="false" ht="15" hidden="false" customHeight="false" outlineLevel="0" collapsed="false">
      <c r="A3293" s="0" t="s">
        <v>3300</v>
      </c>
      <c r="B3293" s="0" t="n">
        <v>46.7947</v>
      </c>
      <c r="C3293" s="0" t="n">
        <v>-0.9264</v>
      </c>
      <c r="D3293" s="0" t="s">
        <v>10</v>
      </c>
      <c r="E3293" s="0" t="s">
        <v>11</v>
      </c>
      <c r="F3293" s="0" t="s">
        <v>26</v>
      </c>
      <c r="H3293" s="0" t="n">
        <v>3168</v>
      </c>
      <c r="I3293" s="0" t="n">
        <v>3168</v>
      </c>
    </row>
    <row r="3294" customFormat="false" ht="15" hidden="false" customHeight="false" outlineLevel="0" collapsed="false">
      <c r="A3294" s="0" t="s">
        <v>3301</v>
      </c>
      <c r="B3294" s="0" t="n">
        <v>50.4736</v>
      </c>
      <c r="C3294" s="0" t="n">
        <v>2.8886</v>
      </c>
      <c r="D3294" s="0" t="s">
        <v>10</v>
      </c>
      <c r="E3294" s="0" t="s">
        <v>11</v>
      </c>
      <c r="F3294" s="0" t="s">
        <v>44</v>
      </c>
      <c r="H3294" s="0" t="n">
        <v>3167</v>
      </c>
      <c r="I3294" s="0" t="n">
        <v>3167</v>
      </c>
    </row>
    <row r="3295" customFormat="false" ht="15" hidden="false" customHeight="false" outlineLevel="0" collapsed="false">
      <c r="A3295" s="0" t="s">
        <v>3302</v>
      </c>
      <c r="B3295" s="0" t="n">
        <v>48.6358</v>
      </c>
      <c r="C3295" s="0" t="n">
        <v>2.4728</v>
      </c>
      <c r="D3295" s="0" t="s">
        <v>10</v>
      </c>
      <c r="E3295" s="0" t="s">
        <v>11</v>
      </c>
      <c r="F3295" s="0" t="s">
        <v>12</v>
      </c>
      <c r="H3295" s="0" t="n">
        <v>3165</v>
      </c>
      <c r="I3295" s="0" t="n">
        <v>3165</v>
      </c>
    </row>
    <row r="3296" customFormat="false" ht="15" hidden="false" customHeight="false" outlineLevel="0" collapsed="false">
      <c r="A3296" s="0" t="s">
        <v>3303</v>
      </c>
      <c r="B3296" s="0" t="n">
        <v>43.7419</v>
      </c>
      <c r="C3296" s="0" t="n">
        <v>-1.0003</v>
      </c>
      <c r="D3296" s="0" t="s">
        <v>10</v>
      </c>
      <c r="E3296" s="0" t="s">
        <v>11</v>
      </c>
      <c r="F3296" s="0" t="s">
        <v>38</v>
      </c>
      <c r="H3296" s="0" t="n">
        <v>3165</v>
      </c>
      <c r="I3296" s="0" t="n">
        <v>3165</v>
      </c>
    </row>
    <row r="3297" customFormat="false" ht="15" hidden="false" customHeight="false" outlineLevel="0" collapsed="false">
      <c r="A3297" s="0" t="s">
        <v>3304</v>
      </c>
      <c r="B3297" s="0" t="n">
        <v>48.7233</v>
      </c>
      <c r="C3297" s="0" t="n">
        <v>-0.9208</v>
      </c>
      <c r="D3297" s="0" t="s">
        <v>10</v>
      </c>
      <c r="E3297" s="0" t="s">
        <v>11</v>
      </c>
      <c r="F3297" s="0" t="s">
        <v>30</v>
      </c>
      <c r="H3297" s="0" t="n">
        <v>3165</v>
      </c>
      <c r="I3297" s="0" t="n">
        <v>3165</v>
      </c>
    </row>
    <row r="3298" customFormat="false" ht="15" hidden="false" customHeight="false" outlineLevel="0" collapsed="false">
      <c r="A3298" s="0" t="s">
        <v>3305</v>
      </c>
      <c r="B3298" s="0" t="n">
        <v>49.5564</v>
      </c>
      <c r="C3298" s="0" t="n">
        <v>0.4847</v>
      </c>
      <c r="D3298" s="0" t="s">
        <v>10</v>
      </c>
      <c r="E3298" s="0" t="s">
        <v>11</v>
      </c>
      <c r="F3298" s="0" t="s">
        <v>30</v>
      </c>
      <c r="H3298" s="0" t="n">
        <v>3163</v>
      </c>
      <c r="I3298" s="0" t="n">
        <v>3163</v>
      </c>
    </row>
    <row r="3299" customFormat="false" ht="15" hidden="false" customHeight="false" outlineLevel="0" collapsed="false">
      <c r="A3299" s="0" t="s">
        <v>3306</v>
      </c>
      <c r="B3299" s="0" t="n">
        <v>48.8942</v>
      </c>
      <c r="C3299" s="0" t="n">
        <v>8.1069</v>
      </c>
      <c r="D3299" s="0" t="s">
        <v>10</v>
      </c>
      <c r="E3299" s="0" t="s">
        <v>11</v>
      </c>
      <c r="F3299" s="0" t="s">
        <v>32</v>
      </c>
      <c r="H3299" s="0" t="n">
        <v>3163</v>
      </c>
      <c r="I3299" s="0" t="n">
        <v>3163</v>
      </c>
    </row>
    <row r="3300" customFormat="false" ht="15" hidden="false" customHeight="false" outlineLevel="0" collapsed="false">
      <c r="A3300" s="0" t="s">
        <v>3307</v>
      </c>
      <c r="B3300" s="0" t="n">
        <v>46.7239</v>
      </c>
      <c r="C3300" s="0" t="n">
        <v>-0.5889</v>
      </c>
      <c r="D3300" s="0" t="s">
        <v>10</v>
      </c>
      <c r="E3300" s="0" t="s">
        <v>11</v>
      </c>
      <c r="F3300" s="0" t="s">
        <v>38</v>
      </c>
      <c r="H3300" s="0" t="n">
        <v>3161</v>
      </c>
      <c r="I3300" s="0" t="n">
        <v>3161</v>
      </c>
    </row>
    <row r="3301" customFormat="false" ht="15" hidden="false" customHeight="false" outlineLevel="0" collapsed="false">
      <c r="A3301" s="0" t="s">
        <v>3308</v>
      </c>
      <c r="B3301" s="0" t="n">
        <v>48.5047</v>
      </c>
      <c r="C3301" s="0" t="n">
        <v>-3.8753</v>
      </c>
      <c r="D3301" s="0" t="s">
        <v>10</v>
      </c>
      <c r="E3301" s="0" t="s">
        <v>11</v>
      </c>
      <c r="F3301" s="0" t="s">
        <v>22</v>
      </c>
      <c r="H3301" s="0" t="n">
        <v>3161</v>
      </c>
      <c r="I3301" s="0" t="n">
        <v>3161</v>
      </c>
    </row>
    <row r="3302" customFormat="false" ht="15" hidden="false" customHeight="false" outlineLevel="0" collapsed="false">
      <c r="A3302" s="0" t="s">
        <v>3309</v>
      </c>
      <c r="B3302" s="0" t="n">
        <v>48.7703</v>
      </c>
      <c r="C3302" s="0" t="n">
        <v>-0.5733</v>
      </c>
      <c r="D3302" s="0" t="s">
        <v>10</v>
      </c>
      <c r="E3302" s="0" t="s">
        <v>11</v>
      </c>
      <c r="F3302" s="0" t="s">
        <v>30</v>
      </c>
      <c r="H3302" s="0" t="n">
        <v>3160</v>
      </c>
      <c r="I3302" s="0" t="n">
        <v>3160</v>
      </c>
    </row>
    <row r="3303" customFormat="false" ht="15" hidden="false" customHeight="false" outlineLevel="0" collapsed="false">
      <c r="A3303" s="0" t="s">
        <v>3310</v>
      </c>
      <c r="B3303" s="0" t="n">
        <v>49.1714</v>
      </c>
      <c r="C3303" s="0" t="n">
        <v>5.3531</v>
      </c>
      <c r="D3303" s="0" t="s">
        <v>10</v>
      </c>
      <c r="E3303" s="0" t="s">
        <v>11</v>
      </c>
      <c r="F3303" s="0" t="s">
        <v>32</v>
      </c>
      <c r="H3303" s="0" t="n">
        <v>3159</v>
      </c>
      <c r="I3303" s="0" t="n">
        <v>3159</v>
      </c>
    </row>
    <row r="3304" customFormat="false" ht="15" hidden="false" customHeight="false" outlineLevel="0" collapsed="false">
      <c r="A3304" s="0" t="s">
        <v>3311</v>
      </c>
      <c r="B3304" s="0" t="n">
        <v>45.6742</v>
      </c>
      <c r="C3304" s="0" t="n">
        <v>6.3369</v>
      </c>
      <c r="D3304" s="0" t="s">
        <v>10</v>
      </c>
      <c r="E3304" s="0" t="s">
        <v>11</v>
      </c>
      <c r="F3304" s="0" t="s">
        <v>24</v>
      </c>
      <c r="H3304" s="0" t="n">
        <v>3159</v>
      </c>
      <c r="I3304" s="0" t="n">
        <v>3159</v>
      </c>
    </row>
    <row r="3305" customFormat="false" ht="15" hidden="false" customHeight="false" outlineLevel="0" collapsed="false">
      <c r="A3305" s="0" t="s">
        <v>3312</v>
      </c>
      <c r="B3305" s="0" t="n">
        <v>47.9631</v>
      </c>
      <c r="C3305" s="0" t="n">
        <v>6.8392</v>
      </c>
      <c r="D3305" s="0" t="s">
        <v>10</v>
      </c>
      <c r="E3305" s="0" t="s">
        <v>11</v>
      </c>
      <c r="F3305" s="0" t="s">
        <v>32</v>
      </c>
      <c r="H3305" s="0" t="n">
        <v>3159</v>
      </c>
      <c r="I3305" s="0" t="n">
        <v>3159</v>
      </c>
    </row>
    <row r="3306" customFormat="false" ht="15" hidden="false" customHeight="false" outlineLevel="0" collapsed="false">
      <c r="A3306" s="0" t="s">
        <v>3313</v>
      </c>
      <c r="B3306" s="0" t="n">
        <v>44.6522</v>
      </c>
      <c r="C3306" s="0" t="n">
        <v>-0.5961</v>
      </c>
      <c r="D3306" s="0" t="s">
        <v>10</v>
      </c>
      <c r="E3306" s="0" t="s">
        <v>11</v>
      </c>
      <c r="F3306" s="0" t="s">
        <v>38</v>
      </c>
      <c r="H3306" s="0" t="n">
        <v>3156</v>
      </c>
      <c r="I3306" s="0" t="n">
        <v>3156</v>
      </c>
    </row>
    <row r="3307" customFormat="false" ht="15" hidden="false" customHeight="false" outlineLevel="0" collapsed="false">
      <c r="A3307" s="0" t="s">
        <v>3314</v>
      </c>
      <c r="B3307" s="0" t="n">
        <v>48.9275</v>
      </c>
      <c r="C3307" s="0" t="n">
        <v>2.8597</v>
      </c>
      <c r="D3307" s="0" t="s">
        <v>10</v>
      </c>
      <c r="E3307" s="0" t="s">
        <v>11</v>
      </c>
      <c r="F3307" s="0" t="s">
        <v>12</v>
      </c>
      <c r="H3307" s="0" t="n">
        <v>3155</v>
      </c>
      <c r="I3307" s="0" t="n">
        <v>3155</v>
      </c>
    </row>
    <row r="3308" customFormat="false" ht="15" hidden="false" customHeight="false" outlineLevel="0" collapsed="false">
      <c r="A3308" s="0" t="s">
        <v>3315</v>
      </c>
      <c r="B3308" s="0" t="n">
        <v>50.2022</v>
      </c>
      <c r="C3308" s="0" t="n">
        <v>3.8114</v>
      </c>
      <c r="D3308" s="0" t="s">
        <v>10</v>
      </c>
      <c r="E3308" s="0" t="s">
        <v>11</v>
      </c>
      <c r="F3308" s="0" t="s">
        <v>44</v>
      </c>
      <c r="H3308" s="0" t="n">
        <v>3155</v>
      </c>
      <c r="I3308" s="0" t="n">
        <v>3155</v>
      </c>
    </row>
    <row r="3309" customFormat="false" ht="15" hidden="false" customHeight="false" outlineLevel="0" collapsed="false">
      <c r="A3309" s="0" t="s">
        <v>3316</v>
      </c>
      <c r="B3309" s="0" t="n">
        <v>48.0778</v>
      </c>
      <c r="C3309" s="0" t="n">
        <v>-4.1944</v>
      </c>
      <c r="D3309" s="0" t="s">
        <v>10</v>
      </c>
      <c r="E3309" s="0" t="s">
        <v>11</v>
      </c>
      <c r="F3309" s="0" t="s">
        <v>22</v>
      </c>
      <c r="H3309" s="0" t="n">
        <v>3154</v>
      </c>
      <c r="I3309" s="0" t="n">
        <v>3154</v>
      </c>
    </row>
    <row r="3310" customFormat="false" ht="15" hidden="false" customHeight="false" outlineLevel="0" collapsed="false">
      <c r="A3310" s="0" t="s">
        <v>3317</v>
      </c>
      <c r="B3310" s="0" t="n">
        <v>47.3478</v>
      </c>
      <c r="C3310" s="0" t="n">
        <v>0.5483</v>
      </c>
      <c r="D3310" s="0" t="s">
        <v>10</v>
      </c>
      <c r="E3310" s="0" t="s">
        <v>11</v>
      </c>
      <c r="F3310" s="0" t="s">
        <v>40</v>
      </c>
      <c r="H3310" s="0" t="n">
        <v>3153</v>
      </c>
      <c r="I3310" s="0" t="n">
        <v>3153</v>
      </c>
    </row>
    <row r="3311" customFormat="false" ht="15" hidden="false" customHeight="false" outlineLevel="0" collapsed="false">
      <c r="A3311" s="0" t="s">
        <v>3318</v>
      </c>
      <c r="B3311" s="0" t="n">
        <v>43.3961</v>
      </c>
      <c r="C3311" s="0" t="n">
        <v>1.2603</v>
      </c>
      <c r="D3311" s="0" t="s">
        <v>10</v>
      </c>
      <c r="E3311" s="0" t="s">
        <v>11</v>
      </c>
      <c r="F3311" s="0" t="s">
        <v>18</v>
      </c>
      <c r="H3311" s="0" t="n">
        <v>3153</v>
      </c>
      <c r="I3311" s="0" t="n">
        <v>3153</v>
      </c>
    </row>
    <row r="3312" customFormat="false" ht="15" hidden="false" customHeight="false" outlineLevel="0" collapsed="false">
      <c r="A3312" s="0" t="s">
        <v>3319</v>
      </c>
      <c r="B3312" s="0" t="n">
        <v>48.7483</v>
      </c>
      <c r="C3312" s="0" t="n">
        <v>-2.985</v>
      </c>
      <c r="D3312" s="0" t="s">
        <v>10</v>
      </c>
      <c r="E3312" s="0" t="s">
        <v>11</v>
      </c>
      <c r="F3312" s="0" t="s">
        <v>22</v>
      </c>
      <c r="H3312" s="0" t="n">
        <v>3153</v>
      </c>
      <c r="I3312" s="0" t="n">
        <v>3153</v>
      </c>
    </row>
    <row r="3313" customFormat="false" ht="15" hidden="false" customHeight="false" outlineLevel="0" collapsed="false">
      <c r="A3313" s="0" t="s">
        <v>3320</v>
      </c>
      <c r="B3313" s="0" t="n">
        <v>47.0578</v>
      </c>
      <c r="C3313" s="0" t="n">
        <v>-1.4889</v>
      </c>
      <c r="D3313" s="0" t="s">
        <v>10</v>
      </c>
      <c r="E3313" s="0" t="s">
        <v>11</v>
      </c>
      <c r="F3313" s="0" t="s">
        <v>26</v>
      </c>
      <c r="H3313" s="0" t="n">
        <v>3153</v>
      </c>
      <c r="I3313" s="0" t="n">
        <v>3153</v>
      </c>
    </row>
    <row r="3314" customFormat="false" ht="15" hidden="false" customHeight="false" outlineLevel="0" collapsed="false">
      <c r="A3314" s="0" t="s">
        <v>3321</v>
      </c>
      <c r="B3314" s="0" t="n">
        <v>43.8778</v>
      </c>
      <c r="C3314" s="0" t="n">
        <v>5.8417</v>
      </c>
      <c r="D3314" s="0" t="s">
        <v>10</v>
      </c>
      <c r="E3314" s="0" t="s">
        <v>11</v>
      </c>
      <c r="F3314" s="0" t="s">
        <v>15</v>
      </c>
      <c r="H3314" s="0" t="n">
        <v>3152</v>
      </c>
      <c r="I3314" s="0" t="n">
        <v>3152</v>
      </c>
    </row>
    <row r="3315" customFormat="false" ht="15" hidden="false" customHeight="false" outlineLevel="0" collapsed="false">
      <c r="A3315" s="0" t="s">
        <v>3322</v>
      </c>
      <c r="B3315" s="0" t="n">
        <v>50.1614</v>
      </c>
      <c r="C3315" s="0" t="n">
        <v>3.2058</v>
      </c>
      <c r="D3315" s="0" t="s">
        <v>10</v>
      </c>
      <c r="E3315" s="0" t="s">
        <v>11</v>
      </c>
      <c r="F3315" s="0" t="s">
        <v>44</v>
      </c>
      <c r="H3315" s="0" t="n">
        <v>3150</v>
      </c>
      <c r="I3315" s="0" t="n">
        <v>3150</v>
      </c>
    </row>
    <row r="3316" customFormat="false" ht="15" hidden="false" customHeight="false" outlineLevel="0" collapsed="false">
      <c r="A3316" s="0" t="s">
        <v>3323</v>
      </c>
      <c r="B3316" s="0" t="n">
        <v>49.2114</v>
      </c>
      <c r="C3316" s="0" t="n">
        <v>-0.5139</v>
      </c>
      <c r="D3316" s="0" t="s">
        <v>10</v>
      </c>
      <c r="E3316" s="0" t="s">
        <v>11</v>
      </c>
      <c r="F3316" s="0" t="s">
        <v>30</v>
      </c>
      <c r="H3316" s="0" t="n">
        <v>3149</v>
      </c>
      <c r="I3316" s="0" t="n">
        <v>3149</v>
      </c>
    </row>
    <row r="3317" customFormat="false" ht="15" hidden="false" customHeight="false" outlineLevel="0" collapsed="false">
      <c r="A3317" s="0" t="s">
        <v>3324</v>
      </c>
      <c r="B3317" s="0" t="n">
        <v>45.0142</v>
      </c>
      <c r="C3317" s="0" t="n">
        <v>-0.0017</v>
      </c>
      <c r="D3317" s="0" t="s">
        <v>10</v>
      </c>
      <c r="E3317" s="0" t="s">
        <v>11</v>
      </c>
      <c r="F3317" s="0" t="s">
        <v>38</v>
      </c>
      <c r="H3317" s="0" t="n">
        <v>3147</v>
      </c>
      <c r="I3317" s="0" t="n">
        <v>3147</v>
      </c>
    </row>
    <row r="3318" customFormat="false" ht="15" hidden="false" customHeight="false" outlineLevel="0" collapsed="false">
      <c r="A3318" s="0" t="s">
        <v>3325</v>
      </c>
      <c r="B3318" s="0" t="n">
        <v>44.5303</v>
      </c>
      <c r="C3318" s="0" t="n">
        <v>0.0942</v>
      </c>
      <c r="D3318" s="0" t="s">
        <v>10</v>
      </c>
      <c r="E3318" s="0" t="s">
        <v>11</v>
      </c>
      <c r="F3318" s="0" t="s">
        <v>38</v>
      </c>
      <c r="H3318" s="0" t="n">
        <v>3146</v>
      </c>
      <c r="I3318" s="0" t="n">
        <v>3146</v>
      </c>
    </row>
    <row r="3319" customFormat="false" ht="15" hidden="false" customHeight="false" outlineLevel="0" collapsed="false">
      <c r="A3319" s="0" t="s">
        <v>3326</v>
      </c>
      <c r="B3319" s="0" t="n">
        <v>47.3431</v>
      </c>
      <c r="C3319" s="0" t="n">
        <v>1.1833</v>
      </c>
      <c r="D3319" s="0" t="s">
        <v>10</v>
      </c>
      <c r="E3319" s="0" t="s">
        <v>11</v>
      </c>
      <c r="F3319" s="0" t="s">
        <v>40</v>
      </c>
      <c r="H3319" s="0" t="n">
        <v>3145</v>
      </c>
      <c r="I3319" s="0" t="n">
        <v>3145</v>
      </c>
    </row>
    <row r="3320" customFormat="false" ht="15" hidden="false" customHeight="false" outlineLevel="0" collapsed="false">
      <c r="A3320" s="0" t="s">
        <v>3327</v>
      </c>
      <c r="B3320" s="0" t="n">
        <v>44.2769</v>
      </c>
      <c r="C3320" s="0" t="n">
        <v>2.4328</v>
      </c>
      <c r="D3320" s="0" t="s">
        <v>10</v>
      </c>
      <c r="E3320" s="0" t="s">
        <v>11</v>
      </c>
      <c r="F3320" s="0" t="s">
        <v>18</v>
      </c>
      <c r="H3320" s="0" t="n">
        <v>3144</v>
      </c>
      <c r="I3320" s="0" t="n">
        <v>3144</v>
      </c>
    </row>
    <row r="3321" customFormat="false" ht="15" hidden="false" customHeight="false" outlineLevel="0" collapsed="false">
      <c r="A3321" s="0" t="s">
        <v>3328</v>
      </c>
      <c r="B3321" s="0" t="n">
        <v>46.2494</v>
      </c>
      <c r="C3321" s="0" t="n">
        <v>3.6372</v>
      </c>
      <c r="D3321" s="0" t="s">
        <v>10</v>
      </c>
      <c r="E3321" s="0" t="s">
        <v>11</v>
      </c>
      <c r="F3321" s="0" t="s">
        <v>24</v>
      </c>
      <c r="H3321" s="0" t="n">
        <v>3141</v>
      </c>
      <c r="I3321" s="0" t="n">
        <v>3141</v>
      </c>
    </row>
    <row r="3322" customFormat="false" ht="15" hidden="false" customHeight="false" outlineLevel="0" collapsed="false">
      <c r="A3322" s="0" t="s">
        <v>3329</v>
      </c>
      <c r="B3322" s="0" t="n">
        <v>50.5933</v>
      </c>
      <c r="C3322" s="0" t="n">
        <v>3.0017</v>
      </c>
      <c r="D3322" s="0" t="s">
        <v>10</v>
      </c>
      <c r="E3322" s="0" t="s">
        <v>11</v>
      </c>
      <c r="F3322" s="0" t="s">
        <v>44</v>
      </c>
      <c r="H3322" s="0" t="n">
        <v>3140</v>
      </c>
      <c r="I3322" s="0" t="n">
        <v>3140</v>
      </c>
    </row>
    <row r="3323" customFormat="false" ht="15" hidden="false" customHeight="false" outlineLevel="0" collapsed="false">
      <c r="A3323" s="0" t="s">
        <v>3330</v>
      </c>
      <c r="B3323" s="0" t="n">
        <v>49.1275</v>
      </c>
      <c r="C3323" s="0" t="n">
        <v>2.5344</v>
      </c>
      <c r="D3323" s="0" t="s">
        <v>10</v>
      </c>
      <c r="E3323" s="0" t="s">
        <v>11</v>
      </c>
      <c r="F3323" s="0" t="s">
        <v>44</v>
      </c>
      <c r="H3323" s="0" t="n">
        <v>3140</v>
      </c>
      <c r="I3323" s="0" t="n">
        <v>3140</v>
      </c>
    </row>
    <row r="3324" customFormat="false" ht="15" hidden="false" customHeight="false" outlineLevel="0" collapsed="false">
      <c r="A3324" s="0" t="s">
        <v>3331</v>
      </c>
      <c r="B3324" s="0" t="n">
        <v>48.8486</v>
      </c>
      <c r="C3324" s="0" t="n">
        <v>-1.5775</v>
      </c>
      <c r="D3324" s="0" t="s">
        <v>10</v>
      </c>
      <c r="E3324" s="0" t="s">
        <v>11</v>
      </c>
      <c r="F3324" s="0" t="s">
        <v>30</v>
      </c>
      <c r="H3324" s="0" t="n">
        <v>3138</v>
      </c>
      <c r="I3324" s="0" t="n">
        <v>3138</v>
      </c>
    </row>
    <row r="3325" customFormat="false" ht="15" hidden="false" customHeight="false" outlineLevel="0" collapsed="false">
      <c r="A3325" s="0" t="s">
        <v>3332</v>
      </c>
      <c r="B3325" s="0" t="n">
        <v>45.9217</v>
      </c>
      <c r="C3325" s="0" t="n">
        <v>3.3303</v>
      </c>
      <c r="D3325" s="0" t="s">
        <v>10</v>
      </c>
      <c r="E3325" s="0" t="s">
        <v>11</v>
      </c>
      <c r="F3325" s="0" t="s">
        <v>24</v>
      </c>
      <c r="H3325" s="0" t="n">
        <v>3138</v>
      </c>
      <c r="I3325" s="0" t="n">
        <v>3138</v>
      </c>
    </row>
    <row r="3326" customFormat="false" ht="15" hidden="false" customHeight="false" outlineLevel="0" collapsed="false">
      <c r="A3326" s="0" t="s">
        <v>3333</v>
      </c>
      <c r="B3326" s="0" t="n">
        <v>48.3797</v>
      </c>
      <c r="C3326" s="0" t="n">
        <v>6.9133</v>
      </c>
      <c r="D3326" s="0" t="s">
        <v>10</v>
      </c>
      <c r="E3326" s="0" t="s">
        <v>11</v>
      </c>
      <c r="F3326" s="0" t="s">
        <v>32</v>
      </c>
      <c r="H3326" s="0" t="n">
        <v>3138</v>
      </c>
      <c r="I3326" s="0" t="n">
        <v>3138</v>
      </c>
    </row>
    <row r="3327" customFormat="false" ht="15" hidden="false" customHeight="false" outlineLevel="0" collapsed="false">
      <c r="A3327" s="0" t="s">
        <v>3334</v>
      </c>
      <c r="B3327" s="0" t="n">
        <v>48.0958</v>
      </c>
      <c r="C3327" s="0" t="n">
        <v>6.6094</v>
      </c>
      <c r="D3327" s="0" t="s">
        <v>10</v>
      </c>
      <c r="E3327" s="0" t="s">
        <v>11</v>
      </c>
      <c r="F3327" s="0" t="s">
        <v>32</v>
      </c>
      <c r="H3327" s="0" t="n">
        <v>3137</v>
      </c>
      <c r="I3327" s="0" t="n">
        <v>3137</v>
      </c>
    </row>
    <row r="3328" customFormat="false" ht="15" hidden="false" customHeight="false" outlineLevel="0" collapsed="false">
      <c r="A3328" s="0" t="s">
        <v>3335</v>
      </c>
      <c r="B3328" s="0" t="n">
        <v>48.2997</v>
      </c>
      <c r="C3328" s="0" t="n">
        <v>4.1178</v>
      </c>
      <c r="D3328" s="0" t="s">
        <v>10</v>
      </c>
      <c r="E3328" s="0" t="s">
        <v>11</v>
      </c>
      <c r="F3328" s="0" t="s">
        <v>32</v>
      </c>
      <c r="H3328" s="0" t="n">
        <v>3136</v>
      </c>
      <c r="I3328" s="0" t="n">
        <v>3136</v>
      </c>
    </row>
    <row r="3329" customFormat="false" ht="15" hidden="false" customHeight="false" outlineLevel="0" collapsed="false">
      <c r="A3329" s="0" t="s">
        <v>3336</v>
      </c>
      <c r="B3329" s="0" t="n">
        <v>49.0789</v>
      </c>
      <c r="C3329" s="0" t="n">
        <v>-0.6564</v>
      </c>
      <c r="D3329" s="0" t="s">
        <v>10</v>
      </c>
      <c r="E3329" s="0" t="s">
        <v>11</v>
      </c>
      <c r="F3329" s="0" t="s">
        <v>30</v>
      </c>
      <c r="H3329" s="0" t="n">
        <v>3134</v>
      </c>
      <c r="I3329" s="0" t="n">
        <v>3134</v>
      </c>
    </row>
    <row r="3330" customFormat="false" ht="15" hidden="false" customHeight="false" outlineLevel="0" collapsed="false">
      <c r="A3330" s="0" t="s">
        <v>3337</v>
      </c>
      <c r="B3330" s="0" t="n">
        <v>50.5056</v>
      </c>
      <c r="C3330" s="0" t="n">
        <v>3.11</v>
      </c>
      <c r="D3330" s="0" t="s">
        <v>10</v>
      </c>
      <c r="E3330" s="0" t="s">
        <v>11</v>
      </c>
      <c r="F3330" s="0" t="s">
        <v>44</v>
      </c>
      <c r="H3330" s="0" t="n">
        <v>3132</v>
      </c>
      <c r="I3330" s="0" t="n">
        <v>3132</v>
      </c>
    </row>
    <row r="3331" customFormat="false" ht="15" hidden="false" customHeight="false" outlineLevel="0" collapsed="false">
      <c r="A3331" s="0" t="s">
        <v>3338</v>
      </c>
      <c r="B3331" s="0" t="n">
        <v>42.7842</v>
      </c>
      <c r="C3331" s="0" t="n">
        <v>2.9667</v>
      </c>
      <c r="D3331" s="0" t="s">
        <v>10</v>
      </c>
      <c r="E3331" s="0" t="s">
        <v>11</v>
      </c>
      <c r="F3331" s="0" t="s">
        <v>18</v>
      </c>
      <c r="H3331" s="0" t="n">
        <v>3131</v>
      </c>
      <c r="I3331" s="0" t="n">
        <v>3131</v>
      </c>
    </row>
    <row r="3332" customFormat="false" ht="15" hidden="false" customHeight="false" outlineLevel="0" collapsed="false">
      <c r="A3332" s="0" t="s">
        <v>3339</v>
      </c>
      <c r="B3332" s="0" t="n">
        <v>43.0886</v>
      </c>
      <c r="C3332" s="0" t="n">
        <v>1.8736</v>
      </c>
      <c r="D3332" s="0" t="s">
        <v>10</v>
      </c>
      <c r="E3332" s="0" t="s">
        <v>11</v>
      </c>
      <c r="F3332" s="0" t="s">
        <v>18</v>
      </c>
      <c r="H3332" s="0" t="n">
        <v>3130</v>
      </c>
      <c r="I3332" s="0" t="n">
        <v>3130</v>
      </c>
    </row>
    <row r="3333" customFormat="false" ht="15" hidden="false" customHeight="false" outlineLevel="0" collapsed="false">
      <c r="A3333" s="0" t="s">
        <v>3340</v>
      </c>
      <c r="B3333" s="0" t="n">
        <v>45.6544</v>
      </c>
      <c r="C3333" s="0" t="n">
        <v>4.985</v>
      </c>
      <c r="D3333" s="0" t="s">
        <v>10</v>
      </c>
      <c r="E3333" s="0" t="s">
        <v>11</v>
      </c>
      <c r="F3333" s="0" t="s">
        <v>24</v>
      </c>
      <c r="H3333" s="0" t="n">
        <v>3129</v>
      </c>
      <c r="I3333" s="0" t="n">
        <v>3129</v>
      </c>
    </row>
    <row r="3334" customFormat="false" ht="15" hidden="false" customHeight="false" outlineLevel="0" collapsed="false">
      <c r="A3334" s="0" t="s">
        <v>3341</v>
      </c>
      <c r="B3334" s="0" t="n">
        <v>47.4144</v>
      </c>
      <c r="C3334" s="0" t="n">
        <v>0.755</v>
      </c>
      <c r="D3334" s="0" t="s">
        <v>10</v>
      </c>
      <c r="E3334" s="0" t="s">
        <v>11</v>
      </c>
      <c r="F3334" s="0" t="s">
        <v>40</v>
      </c>
      <c r="H3334" s="0" t="n">
        <v>3129</v>
      </c>
      <c r="I3334" s="0" t="n">
        <v>3129</v>
      </c>
    </row>
    <row r="3335" customFormat="false" ht="15" hidden="false" customHeight="false" outlineLevel="0" collapsed="false">
      <c r="A3335" s="0" t="s">
        <v>3342</v>
      </c>
      <c r="B3335" s="0" t="n">
        <v>46.8597</v>
      </c>
      <c r="C3335" s="0" t="n">
        <v>-1.9572</v>
      </c>
      <c r="D3335" s="0" t="s">
        <v>10</v>
      </c>
      <c r="E3335" s="0" t="s">
        <v>11</v>
      </c>
      <c r="F3335" s="0" t="s">
        <v>26</v>
      </c>
      <c r="H3335" s="0" t="n">
        <v>3129</v>
      </c>
      <c r="I3335" s="0" t="n">
        <v>3129</v>
      </c>
    </row>
    <row r="3336" customFormat="false" ht="15" hidden="false" customHeight="false" outlineLevel="0" collapsed="false">
      <c r="A3336" s="0" t="s">
        <v>3343</v>
      </c>
      <c r="B3336" s="0" t="n">
        <v>45.865</v>
      </c>
      <c r="C3336" s="0" t="n">
        <v>4.7422</v>
      </c>
      <c r="D3336" s="0" t="s">
        <v>10</v>
      </c>
      <c r="E3336" s="0" t="s">
        <v>11</v>
      </c>
      <c r="F3336" s="0" t="s">
        <v>24</v>
      </c>
      <c r="H3336" s="0" t="n">
        <v>3128</v>
      </c>
      <c r="I3336" s="0" t="n">
        <v>3128</v>
      </c>
    </row>
    <row r="3337" customFormat="false" ht="15" hidden="false" customHeight="false" outlineLevel="0" collapsed="false">
      <c r="A3337" s="0" t="s">
        <v>3344</v>
      </c>
      <c r="B3337" s="0" t="n">
        <v>47.7589</v>
      </c>
      <c r="C3337" s="0" t="n">
        <v>0.2747</v>
      </c>
      <c r="D3337" s="0" t="s">
        <v>10</v>
      </c>
      <c r="E3337" s="0" t="s">
        <v>11</v>
      </c>
      <c r="F3337" s="0" t="s">
        <v>26</v>
      </c>
      <c r="H3337" s="0" t="n">
        <v>3128</v>
      </c>
      <c r="I3337" s="0" t="n">
        <v>3128</v>
      </c>
    </row>
    <row r="3338" customFormat="false" ht="15" hidden="false" customHeight="false" outlineLevel="0" collapsed="false">
      <c r="A3338" s="0" t="s">
        <v>3345</v>
      </c>
      <c r="B3338" s="0" t="n">
        <v>50.3494</v>
      </c>
      <c r="C3338" s="0" t="n">
        <v>3.4881</v>
      </c>
      <c r="D3338" s="0" t="s">
        <v>10</v>
      </c>
      <c r="E3338" s="0" t="s">
        <v>11</v>
      </c>
      <c r="F3338" s="0" t="s">
        <v>44</v>
      </c>
      <c r="H3338" s="0" t="n">
        <v>3126</v>
      </c>
      <c r="I3338" s="0" t="n">
        <v>3126</v>
      </c>
    </row>
    <row r="3339" customFormat="false" ht="15" hidden="false" customHeight="false" outlineLevel="0" collapsed="false">
      <c r="A3339" s="0" t="s">
        <v>3346</v>
      </c>
      <c r="B3339" s="0" t="n">
        <v>46.9267</v>
      </c>
      <c r="C3339" s="0" t="n">
        <v>6.35</v>
      </c>
      <c r="D3339" s="0" t="s">
        <v>10</v>
      </c>
      <c r="E3339" s="0" t="s">
        <v>11</v>
      </c>
      <c r="F3339" s="0" t="s">
        <v>49</v>
      </c>
      <c r="H3339" s="0" t="n">
        <v>3126</v>
      </c>
      <c r="I3339" s="0" t="n">
        <v>3126</v>
      </c>
    </row>
    <row r="3340" customFormat="false" ht="15" hidden="false" customHeight="false" outlineLevel="0" collapsed="false">
      <c r="A3340" s="0" t="s">
        <v>3347</v>
      </c>
      <c r="B3340" s="0" t="n">
        <v>47.5911</v>
      </c>
      <c r="C3340" s="0" t="n">
        <v>2.7528</v>
      </c>
      <c r="D3340" s="0" t="s">
        <v>10</v>
      </c>
      <c r="E3340" s="0" t="s">
        <v>11</v>
      </c>
      <c r="F3340" s="0" t="s">
        <v>40</v>
      </c>
      <c r="H3340" s="0" t="n">
        <v>3126</v>
      </c>
      <c r="I3340" s="0" t="n">
        <v>3126</v>
      </c>
    </row>
    <row r="3341" customFormat="false" ht="15" hidden="false" customHeight="false" outlineLevel="0" collapsed="false">
      <c r="A3341" s="0" t="s">
        <v>145</v>
      </c>
      <c r="B3341" s="0" t="n">
        <v>47.8108</v>
      </c>
      <c r="C3341" s="0" t="n">
        <v>1.0842</v>
      </c>
      <c r="D3341" s="0" t="s">
        <v>10</v>
      </c>
      <c r="E3341" s="0" t="s">
        <v>11</v>
      </c>
      <c r="F3341" s="0" t="s">
        <v>40</v>
      </c>
      <c r="H3341" s="0" t="n">
        <v>3124</v>
      </c>
      <c r="I3341" s="0" t="n">
        <v>3124</v>
      </c>
    </row>
    <row r="3342" customFormat="false" ht="15" hidden="false" customHeight="false" outlineLevel="0" collapsed="false">
      <c r="A3342" s="0" t="s">
        <v>3348</v>
      </c>
      <c r="B3342" s="0" t="n">
        <v>49.8711</v>
      </c>
      <c r="C3342" s="0" t="n">
        <v>1.0483</v>
      </c>
      <c r="D3342" s="0" t="s">
        <v>10</v>
      </c>
      <c r="E3342" s="0" t="s">
        <v>11</v>
      </c>
      <c r="F3342" s="0" t="s">
        <v>30</v>
      </c>
      <c r="H3342" s="0" t="n">
        <v>3124</v>
      </c>
      <c r="I3342" s="0" t="n">
        <v>3124</v>
      </c>
    </row>
    <row r="3343" customFormat="false" ht="15" hidden="false" customHeight="false" outlineLevel="0" collapsed="false">
      <c r="A3343" s="0" t="s">
        <v>3349</v>
      </c>
      <c r="B3343" s="0" t="n">
        <v>45.2553</v>
      </c>
      <c r="C3343" s="0" t="n">
        <v>4.7075</v>
      </c>
      <c r="D3343" s="0" t="s">
        <v>10</v>
      </c>
      <c r="E3343" s="0" t="s">
        <v>11</v>
      </c>
      <c r="F3343" s="0" t="s">
        <v>24</v>
      </c>
      <c r="H3343" s="0" t="n">
        <v>3123</v>
      </c>
      <c r="I3343" s="0" t="n">
        <v>3123</v>
      </c>
    </row>
    <row r="3344" customFormat="false" ht="15" hidden="false" customHeight="false" outlineLevel="0" collapsed="false">
      <c r="A3344" s="0" t="s">
        <v>3350</v>
      </c>
      <c r="B3344" s="0" t="n">
        <v>44.6017</v>
      </c>
      <c r="C3344" s="0" t="n">
        <v>0.3611</v>
      </c>
      <c r="D3344" s="0" t="s">
        <v>10</v>
      </c>
      <c r="E3344" s="0" t="s">
        <v>11</v>
      </c>
      <c r="F3344" s="0" t="s">
        <v>38</v>
      </c>
      <c r="H3344" s="0" t="n">
        <v>3123</v>
      </c>
      <c r="I3344" s="0" t="n">
        <v>3123</v>
      </c>
    </row>
    <row r="3345" customFormat="false" ht="15" hidden="false" customHeight="false" outlineLevel="0" collapsed="false">
      <c r="A3345" s="0" t="s">
        <v>3351</v>
      </c>
      <c r="B3345" s="0" t="n">
        <v>43.6989</v>
      </c>
      <c r="C3345" s="0" t="n">
        <v>1.3756</v>
      </c>
      <c r="D3345" s="0" t="s">
        <v>10</v>
      </c>
      <c r="E3345" s="0" t="s">
        <v>11</v>
      </c>
      <c r="F3345" s="0" t="s">
        <v>18</v>
      </c>
      <c r="H3345" s="0" t="n">
        <v>3122</v>
      </c>
      <c r="I3345" s="0" t="n">
        <v>3122</v>
      </c>
    </row>
    <row r="3346" customFormat="false" ht="15" hidden="false" customHeight="false" outlineLevel="0" collapsed="false">
      <c r="A3346" s="0" t="s">
        <v>3352</v>
      </c>
      <c r="B3346" s="0" t="n">
        <v>43.6892</v>
      </c>
      <c r="C3346" s="0" t="n">
        <v>-1.3331</v>
      </c>
      <c r="D3346" s="0" t="s">
        <v>10</v>
      </c>
      <c r="E3346" s="0" t="s">
        <v>11</v>
      </c>
      <c r="F3346" s="0" t="s">
        <v>38</v>
      </c>
      <c r="H3346" s="0" t="n">
        <v>3119</v>
      </c>
      <c r="I3346" s="0" t="n">
        <v>3119</v>
      </c>
    </row>
    <row r="3347" customFormat="false" ht="15" hidden="false" customHeight="false" outlineLevel="0" collapsed="false">
      <c r="A3347" s="0" t="s">
        <v>3353</v>
      </c>
      <c r="B3347" s="0" t="n">
        <v>45.5575</v>
      </c>
      <c r="C3347" s="0" t="n">
        <v>-0.9539</v>
      </c>
      <c r="D3347" s="0" t="s">
        <v>10</v>
      </c>
      <c r="E3347" s="0" t="s">
        <v>11</v>
      </c>
      <c r="F3347" s="0" t="s">
        <v>38</v>
      </c>
      <c r="H3347" s="0" t="n">
        <v>3117</v>
      </c>
      <c r="I3347" s="0" t="n">
        <v>3117</v>
      </c>
    </row>
    <row r="3348" customFormat="false" ht="15" hidden="false" customHeight="false" outlineLevel="0" collapsed="false">
      <c r="A3348" s="0" t="s">
        <v>3354</v>
      </c>
      <c r="B3348" s="0" t="n">
        <v>47.3975</v>
      </c>
      <c r="C3348" s="0" t="n">
        <v>-2.0914</v>
      </c>
      <c r="D3348" s="0" t="s">
        <v>10</v>
      </c>
      <c r="E3348" s="0" t="s">
        <v>11</v>
      </c>
      <c r="F3348" s="0" t="s">
        <v>26</v>
      </c>
      <c r="H3348" s="0" t="n">
        <v>3117</v>
      </c>
      <c r="I3348" s="0" t="n">
        <v>3117</v>
      </c>
    </row>
    <row r="3349" customFormat="false" ht="15" hidden="false" customHeight="false" outlineLevel="0" collapsed="false">
      <c r="A3349" s="0" t="s">
        <v>3355</v>
      </c>
      <c r="B3349" s="0" t="n">
        <v>43.3044</v>
      </c>
      <c r="C3349" s="0" t="n">
        <v>3.3358</v>
      </c>
      <c r="D3349" s="0" t="s">
        <v>10</v>
      </c>
      <c r="E3349" s="0" t="s">
        <v>11</v>
      </c>
      <c r="F3349" s="0" t="s">
        <v>18</v>
      </c>
      <c r="H3349" s="0" t="n">
        <v>3115</v>
      </c>
      <c r="I3349" s="0" t="n">
        <v>3115</v>
      </c>
    </row>
    <row r="3350" customFormat="false" ht="15" hidden="false" customHeight="false" outlineLevel="0" collapsed="false">
      <c r="A3350" s="0" t="s">
        <v>3356</v>
      </c>
      <c r="B3350" s="0" t="n">
        <v>47.3725</v>
      </c>
      <c r="C3350" s="0" t="n">
        <v>-1.9719</v>
      </c>
      <c r="D3350" s="0" t="s">
        <v>10</v>
      </c>
      <c r="E3350" s="0" t="s">
        <v>11</v>
      </c>
      <c r="F3350" s="0" t="s">
        <v>26</v>
      </c>
      <c r="H3350" s="0" t="n">
        <v>3113</v>
      </c>
      <c r="I3350" s="0" t="n">
        <v>3113</v>
      </c>
    </row>
    <row r="3351" customFormat="false" ht="15" hidden="false" customHeight="false" outlineLevel="0" collapsed="false">
      <c r="A3351" s="0" t="s">
        <v>3357</v>
      </c>
      <c r="B3351" s="0" t="n">
        <v>48.0822</v>
      </c>
      <c r="C3351" s="0" t="n">
        <v>-2.2858</v>
      </c>
      <c r="D3351" s="0" t="s">
        <v>10</v>
      </c>
      <c r="E3351" s="0" t="s">
        <v>11</v>
      </c>
      <c r="F3351" s="0" t="s">
        <v>22</v>
      </c>
      <c r="H3351" s="0" t="n">
        <v>3113</v>
      </c>
      <c r="I3351" s="0" t="n">
        <v>3113</v>
      </c>
    </row>
    <row r="3352" customFormat="false" ht="15" hidden="false" customHeight="false" outlineLevel="0" collapsed="false">
      <c r="A3352" s="0" t="s">
        <v>3358</v>
      </c>
      <c r="B3352" s="0" t="n">
        <v>48.9797</v>
      </c>
      <c r="C3352" s="0" t="n">
        <v>1.6728</v>
      </c>
      <c r="D3352" s="0" t="s">
        <v>10</v>
      </c>
      <c r="E3352" s="0" t="s">
        <v>11</v>
      </c>
      <c r="F3352" s="0" t="s">
        <v>12</v>
      </c>
      <c r="H3352" s="0" t="n">
        <v>3111</v>
      </c>
      <c r="I3352" s="0" t="n">
        <v>3111</v>
      </c>
    </row>
    <row r="3353" customFormat="false" ht="15" hidden="false" customHeight="false" outlineLevel="0" collapsed="false">
      <c r="A3353" s="0" t="s">
        <v>3359</v>
      </c>
      <c r="B3353" s="0" t="n">
        <v>48.4419</v>
      </c>
      <c r="C3353" s="0" t="n">
        <v>-2.0394</v>
      </c>
      <c r="D3353" s="0" t="s">
        <v>10</v>
      </c>
      <c r="E3353" s="0" t="s">
        <v>11</v>
      </c>
      <c r="F3353" s="0" t="s">
        <v>22</v>
      </c>
      <c r="H3353" s="0" t="n">
        <v>3110</v>
      </c>
      <c r="I3353" s="0" t="n">
        <v>3110</v>
      </c>
    </row>
    <row r="3354" customFormat="false" ht="15" hidden="false" customHeight="false" outlineLevel="0" collapsed="false">
      <c r="A3354" s="0" t="s">
        <v>3360</v>
      </c>
      <c r="B3354" s="0" t="n">
        <v>46.6186</v>
      </c>
      <c r="C3354" s="0" t="n">
        <v>-1.6592</v>
      </c>
      <c r="D3354" s="0" t="s">
        <v>10</v>
      </c>
      <c r="E3354" s="0" t="s">
        <v>11</v>
      </c>
      <c r="F3354" s="0" t="s">
        <v>26</v>
      </c>
      <c r="H3354" s="0" t="n">
        <v>3108</v>
      </c>
      <c r="I3354" s="0" t="n">
        <v>3108</v>
      </c>
    </row>
    <row r="3355" customFormat="false" ht="15" hidden="false" customHeight="false" outlineLevel="0" collapsed="false">
      <c r="A3355" s="0" t="s">
        <v>3361</v>
      </c>
      <c r="B3355" s="0" t="n">
        <v>49.0631</v>
      </c>
      <c r="C3355" s="0" t="n">
        <v>2.6031</v>
      </c>
      <c r="D3355" s="0" t="s">
        <v>10</v>
      </c>
      <c r="E3355" s="0" t="s">
        <v>11</v>
      </c>
      <c r="F3355" s="0" t="s">
        <v>12</v>
      </c>
      <c r="H3355" s="0" t="n">
        <v>3108</v>
      </c>
      <c r="I3355" s="0" t="n">
        <v>3108</v>
      </c>
    </row>
    <row r="3356" customFormat="false" ht="15" hidden="false" customHeight="false" outlineLevel="0" collapsed="false">
      <c r="A3356" s="0" t="s">
        <v>3362</v>
      </c>
      <c r="B3356" s="0" t="n">
        <v>43.4119</v>
      </c>
      <c r="C3356" s="0" t="n">
        <v>1.3886</v>
      </c>
      <c r="D3356" s="0" t="s">
        <v>10</v>
      </c>
      <c r="E3356" s="0" t="s">
        <v>11</v>
      </c>
      <c r="F3356" s="0" t="s">
        <v>18</v>
      </c>
      <c r="H3356" s="0" t="n">
        <v>3107</v>
      </c>
      <c r="I3356" s="0" t="n">
        <v>3107</v>
      </c>
    </row>
    <row r="3357" customFormat="false" ht="15" hidden="false" customHeight="false" outlineLevel="0" collapsed="false">
      <c r="A3357" s="0" t="s">
        <v>3363</v>
      </c>
      <c r="B3357" s="0" t="n">
        <v>42.5728</v>
      </c>
      <c r="C3357" s="0" t="n">
        <v>2.9614</v>
      </c>
      <c r="D3357" s="0" t="s">
        <v>10</v>
      </c>
      <c r="E3357" s="0" t="s">
        <v>11</v>
      </c>
      <c r="F3357" s="0" t="s">
        <v>18</v>
      </c>
      <c r="H3357" s="0" t="n">
        <v>3106</v>
      </c>
      <c r="I3357" s="0" t="n">
        <v>3106</v>
      </c>
    </row>
    <row r="3358" customFormat="false" ht="15" hidden="false" customHeight="false" outlineLevel="0" collapsed="false">
      <c r="A3358" s="0" t="s">
        <v>3364</v>
      </c>
      <c r="B3358" s="0" t="n">
        <v>43.6514</v>
      </c>
      <c r="C3358" s="0" t="n">
        <v>4.0731</v>
      </c>
      <c r="D3358" s="0" t="s">
        <v>10</v>
      </c>
      <c r="E3358" s="0" t="s">
        <v>11</v>
      </c>
      <c r="F3358" s="0" t="s">
        <v>18</v>
      </c>
      <c r="H3358" s="0" t="n">
        <v>3106</v>
      </c>
      <c r="I3358" s="0" t="n">
        <v>3106</v>
      </c>
    </row>
    <row r="3359" customFormat="false" ht="15" hidden="false" customHeight="false" outlineLevel="0" collapsed="false">
      <c r="A3359" s="0" t="s">
        <v>3365</v>
      </c>
      <c r="B3359" s="0" t="n">
        <v>44.2197</v>
      </c>
      <c r="C3359" s="0" t="n">
        <v>0.5528</v>
      </c>
      <c r="D3359" s="0" t="s">
        <v>10</v>
      </c>
      <c r="E3359" s="0" t="s">
        <v>11</v>
      </c>
      <c r="F3359" s="0" t="s">
        <v>38</v>
      </c>
      <c r="H3359" s="0" t="n">
        <v>3106</v>
      </c>
      <c r="I3359" s="0" t="n">
        <v>3106</v>
      </c>
    </row>
    <row r="3360" customFormat="false" ht="15" hidden="false" customHeight="false" outlineLevel="0" collapsed="false">
      <c r="A3360" s="0" t="s">
        <v>3366</v>
      </c>
      <c r="B3360" s="0" t="n">
        <v>49.2836</v>
      </c>
      <c r="C3360" s="0" t="n">
        <v>-0.3153</v>
      </c>
      <c r="D3360" s="0" t="s">
        <v>10</v>
      </c>
      <c r="E3360" s="0" t="s">
        <v>11</v>
      </c>
      <c r="F3360" s="0" t="s">
        <v>30</v>
      </c>
      <c r="H3360" s="0" t="n">
        <v>3105</v>
      </c>
      <c r="I3360" s="0" t="n">
        <v>3105</v>
      </c>
    </row>
    <row r="3361" customFormat="false" ht="15" hidden="false" customHeight="false" outlineLevel="0" collapsed="false">
      <c r="A3361" s="0" t="s">
        <v>3367</v>
      </c>
      <c r="B3361" s="0" t="n">
        <v>45.185</v>
      </c>
      <c r="C3361" s="0" t="n">
        <v>0.6614</v>
      </c>
      <c r="D3361" s="0" t="s">
        <v>10</v>
      </c>
      <c r="E3361" s="0" t="s">
        <v>11</v>
      </c>
      <c r="F3361" s="0" t="s">
        <v>38</v>
      </c>
      <c r="H3361" s="0" t="n">
        <v>3105</v>
      </c>
      <c r="I3361" s="0" t="n">
        <v>3105</v>
      </c>
    </row>
    <row r="3362" customFormat="false" ht="15" hidden="false" customHeight="false" outlineLevel="0" collapsed="false">
      <c r="A3362" s="0" t="s">
        <v>3368</v>
      </c>
      <c r="B3362" s="0" t="n">
        <v>43.355</v>
      </c>
      <c r="C3362" s="0" t="n">
        <v>1.24</v>
      </c>
      <c r="D3362" s="0" t="s">
        <v>10</v>
      </c>
      <c r="E3362" s="0" t="s">
        <v>11</v>
      </c>
      <c r="F3362" s="0" t="s">
        <v>18</v>
      </c>
      <c r="H3362" s="0" t="n">
        <v>3104</v>
      </c>
      <c r="I3362" s="0" t="n">
        <v>3104</v>
      </c>
    </row>
    <row r="3363" customFormat="false" ht="15" hidden="false" customHeight="false" outlineLevel="0" collapsed="false">
      <c r="A3363" s="0" t="s">
        <v>3369</v>
      </c>
      <c r="B3363" s="0" t="n">
        <v>47.7697</v>
      </c>
      <c r="C3363" s="0" t="n">
        <v>1.6864</v>
      </c>
      <c r="D3363" s="0" t="s">
        <v>10</v>
      </c>
      <c r="E3363" s="0" t="s">
        <v>11</v>
      </c>
      <c r="F3363" s="0" t="s">
        <v>40</v>
      </c>
      <c r="H3363" s="0" t="n">
        <v>3104</v>
      </c>
      <c r="I3363" s="0" t="n">
        <v>3104</v>
      </c>
    </row>
    <row r="3364" customFormat="false" ht="15" hidden="false" customHeight="false" outlineLevel="0" collapsed="false">
      <c r="A3364" s="0" t="s">
        <v>3370</v>
      </c>
      <c r="B3364" s="0" t="n">
        <v>42.635</v>
      </c>
      <c r="C3364" s="0" t="n">
        <v>8.9375</v>
      </c>
      <c r="D3364" s="0" t="s">
        <v>10</v>
      </c>
      <c r="E3364" s="0" t="s">
        <v>11</v>
      </c>
      <c r="F3364" s="0" t="s">
        <v>94</v>
      </c>
      <c r="H3364" s="0" t="n">
        <v>3103</v>
      </c>
      <c r="I3364" s="0" t="n">
        <v>3103</v>
      </c>
    </row>
    <row r="3365" customFormat="false" ht="15" hidden="false" customHeight="false" outlineLevel="0" collapsed="false">
      <c r="A3365" s="0" t="s">
        <v>3371</v>
      </c>
      <c r="B3365" s="0" t="n">
        <v>43.4406</v>
      </c>
      <c r="C3365" s="0" t="n">
        <v>3.1442</v>
      </c>
      <c r="D3365" s="0" t="s">
        <v>10</v>
      </c>
      <c r="E3365" s="0" t="s">
        <v>11</v>
      </c>
      <c r="F3365" s="0" t="s">
        <v>18</v>
      </c>
      <c r="H3365" s="0" t="n">
        <v>3102</v>
      </c>
      <c r="I3365" s="0" t="n">
        <v>3102</v>
      </c>
    </row>
    <row r="3366" customFormat="false" ht="15" hidden="false" customHeight="false" outlineLevel="0" collapsed="false">
      <c r="A3366" s="0" t="s">
        <v>3372</v>
      </c>
      <c r="B3366" s="0" t="n">
        <v>49.3608</v>
      </c>
      <c r="C3366" s="0" t="n">
        <v>2.4367</v>
      </c>
      <c r="D3366" s="0" t="s">
        <v>10</v>
      </c>
      <c r="E3366" s="0" t="s">
        <v>11</v>
      </c>
      <c r="F3366" s="0" t="s">
        <v>44</v>
      </c>
      <c r="H3366" s="0" t="n">
        <v>3099</v>
      </c>
      <c r="I3366" s="0" t="n">
        <v>3099</v>
      </c>
    </row>
    <row r="3367" customFormat="false" ht="15" hidden="false" customHeight="false" outlineLevel="0" collapsed="false">
      <c r="A3367" s="0" t="s">
        <v>3373</v>
      </c>
      <c r="B3367" s="0" t="n">
        <v>49.3558</v>
      </c>
      <c r="C3367" s="0" t="n">
        <v>5.995</v>
      </c>
      <c r="D3367" s="0" t="s">
        <v>10</v>
      </c>
      <c r="E3367" s="0" t="s">
        <v>11</v>
      </c>
      <c r="F3367" s="0" t="s">
        <v>32</v>
      </c>
      <c r="H3367" s="0" t="n">
        <v>3096</v>
      </c>
      <c r="I3367" s="0" t="n">
        <v>3096</v>
      </c>
    </row>
    <row r="3368" customFormat="false" ht="15" hidden="false" customHeight="false" outlineLevel="0" collapsed="false">
      <c r="A3368" s="0" t="s">
        <v>3374</v>
      </c>
      <c r="B3368" s="0" t="n">
        <v>50.2722</v>
      </c>
      <c r="C3368" s="0" t="n">
        <v>1.6678</v>
      </c>
      <c r="D3368" s="0" t="s">
        <v>10</v>
      </c>
      <c r="E3368" s="0" t="s">
        <v>11</v>
      </c>
      <c r="F3368" s="0" t="s">
        <v>44</v>
      </c>
      <c r="H3368" s="0" t="n">
        <v>3096</v>
      </c>
      <c r="I3368" s="0" t="n">
        <v>3096</v>
      </c>
    </row>
    <row r="3369" customFormat="false" ht="15" hidden="false" customHeight="false" outlineLevel="0" collapsed="false">
      <c r="A3369" s="0" t="s">
        <v>3375</v>
      </c>
      <c r="B3369" s="0" t="n">
        <v>44.1233</v>
      </c>
      <c r="C3369" s="0" t="n">
        <v>5.1797</v>
      </c>
      <c r="D3369" s="0" t="s">
        <v>10</v>
      </c>
      <c r="E3369" s="0" t="s">
        <v>11</v>
      </c>
      <c r="F3369" s="0" t="s">
        <v>15</v>
      </c>
      <c r="H3369" s="0" t="n">
        <v>3096</v>
      </c>
      <c r="I3369" s="0" t="n">
        <v>3096</v>
      </c>
    </row>
    <row r="3370" customFormat="false" ht="15" hidden="false" customHeight="false" outlineLevel="0" collapsed="false">
      <c r="A3370" s="0" t="s">
        <v>3376</v>
      </c>
      <c r="B3370" s="0" t="n">
        <v>45.1142</v>
      </c>
      <c r="C3370" s="0" t="n">
        <v>4.2911</v>
      </c>
      <c r="D3370" s="0" t="s">
        <v>10</v>
      </c>
      <c r="E3370" s="0" t="s">
        <v>11</v>
      </c>
      <c r="F3370" s="0" t="s">
        <v>24</v>
      </c>
      <c r="H3370" s="0" t="n">
        <v>3095</v>
      </c>
      <c r="I3370" s="0" t="n">
        <v>3095</v>
      </c>
    </row>
    <row r="3371" customFormat="false" ht="15" hidden="false" customHeight="false" outlineLevel="0" collapsed="false">
      <c r="A3371" s="0" t="s">
        <v>3377</v>
      </c>
      <c r="B3371" s="0" t="n">
        <v>47.4178</v>
      </c>
      <c r="C3371" s="0" t="n">
        <v>-1.8478</v>
      </c>
      <c r="D3371" s="0" t="s">
        <v>10</v>
      </c>
      <c r="E3371" s="0" t="s">
        <v>11</v>
      </c>
      <c r="F3371" s="0" t="s">
        <v>26</v>
      </c>
      <c r="H3371" s="0" t="n">
        <v>3092</v>
      </c>
      <c r="I3371" s="0" t="n">
        <v>3092</v>
      </c>
    </row>
    <row r="3372" customFormat="false" ht="15" hidden="false" customHeight="false" outlineLevel="0" collapsed="false">
      <c r="A3372" s="0" t="s">
        <v>3378</v>
      </c>
      <c r="B3372" s="0" t="n">
        <v>45.8511</v>
      </c>
      <c r="C3372" s="0" t="n">
        <v>3.0847</v>
      </c>
      <c r="D3372" s="0" t="s">
        <v>10</v>
      </c>
      <c r="E3372" s="0" t="s">
        <v>11</v>
      </c>
      <c r="F3372" s="0" t="s">
        <v>24</v>
      </c>
      <c r="H3372" s="0" t="n">
        <v>3091</v>
      </c>
      <c r="I3372" s="0" t="n">
        <v>3091</v>
      </c>
    </row>
    <row r="3373" customFormat="false" ht="15" hidden="false" customHeight="false" outlineLevel="0" collapsed="false">
      <c r="A3373" s="0" t="s">
        <v>3379</v>
      </c>
      <c r="B3373" s="0" t="n">
        <v>45.0828</v>
      </c>
      <c r="C3373" s="0" t="n">
        <v>5.7342</v>
      </c>
      <c r="D3373" s="0" t="s">
        <v>10</v>
      </c>
      <c r="E3373" s="0" t="s">
        <v>11</v>
      </c>
      <c r="F3373" s="0" t="s">
        <v>24</v>
      </c>
      <c r="H3373" s="0" t="n">
        <v>3090</v>
      </c>
      <c r="I3373" s="0" t="n">
        <v>3090</v>
      </c>
    </row>
    <row r="3374" customFormat="false" ht="15" hidden="false" customHeight="false" outlineLevel="0" collapsed="false">
      <c r="A3374" s="0" t="s">
        <v>3380</v>
      </c>
      <c r="B3374" s="0" t="n">
        <v>47.3492</v>
      </c>
      <c r="C3374" s="0" t="n">
        <v>0.8461</v>
      </c>
      <c r="D3374" s="0" t="s">
        <v>10</v>
      </c>
      <c r="E3374" s="0" t="s">
        <v>11</v>
      </c>
      <c r="F3374" s="0" t="s">
        <v>40</v>
      </c>
      <c r="H3374" s="0" t="n">
        <v>3090</v>
      </c>
      <c r="I3374" s="0" t="n">
        <v>3090</v>
      </c>
    </row>
    <row r="3375" customFormat="false" ht="15" hidden="false" customHeight="false" outlineLevel="0" collapsed="false">
      <c r="A3375" s="0" t="s">
        <v>3381</v>
      </c>
      <c r="B3375" s="0" t="n">
        <v>46.2303</v>
      </c>
      <c r="C3375" s="0" t="n">
        <v>-1.1381</v>
      </c>
      <c r="D3375" s="0" t="s">
        <v>10</v>
      </c>
      <c r="E3375" s="0" t="s">
        <v>11</v>
      </c>
      <c r="F3375" s="0" t="s">
        <v>38</v>
      </c>
      <c r="H3375" s="0" t="n">
        <v>3087</v>
      </c>
      <c r="I3375" s="0" t="n">
        <v>3087</v>
      </c>
    </row>
    <row r="3376" customFormat="false" ht="15" hidden="false" customHeight="false" outlineLevel="0" collapsed="false">
      <c r="A3376" s="0" t="s">
        <v>3382</v>
      </c>
      <c r="B3376" s="0" t="n">
        <v>47.9061</v>
      </c>
      <c r="C3376" s="0" t="n">
        <v>-4.0433</v>
      </c>
      <c r="D3376" s="0" t="s">
        <v>10</v>
      </c>
      <c r="E3376" s="0" t="s">
        <v>11</v>
      </c>
      <c r="F3376" s="0" t="s">
        <v>22</v>
      </c>
      <c r="H3376" s="0" t="n">
        <v>3087</v>
      </c>
      <c r="I3376" s="0" t="n">
        <v>3087</v>
      </c>
    </row>
    <row r="3377" customFormat="false" ht="15" hidden="false" customHeight="false" outlineLevel="0" collapsed="false">
      <c r="A3377" s="0" t="s">
        <v>3383</v>
      </c>
      <c r="B3377" s="0" t="n">
        <v>45.3983</v>
      </c>
      <c r="C3377" s="0" t="n">
        <v>5.4197</v>
      </c>
      <c r="D3377" s="0" t="s">
        <v>10</v>
      </c>
      <c r="E3377" s="0" t="s">
        <v>11</v>
      </c>
      <c r="F3377" s="0" t="s">
        <v>24</v>
      </c>
      <c r="H3377" s="0" t="n">
        <v>3085</v>
      </c>
      <c r="I3377" s="0" t="n">
        <v>3085</v>
      </c>
    </row>
    <row r="3378" customFormat="false" ht="15" hidden="false" customHeight="false" outlineLevel="0" collapsed="false">
      <c r="A3378" s="0" t="s">
        <v>3384</v>
      </c>
      <c r="B3378" s="0" t="n">
        <v>46.9433</v>
      </c>
      <c r="C3378" s="0" t="n">
        <v>-1.0647</v>
      </c>
      <c r="D3378" s="0" t="s">
        <v>10</v>
      </c>
      <c r="E3378" s="0" t="s">
        <v>11</v>
      </c>
      <c r="F3378" s="0" t="s">
        <v>26</v>
      </c>
      <c r="H3378" s="0" t="n">
        <v>3085</v>
      </c>
      <c r="I3378" s="0" t="n">
        <v>3085</v>
      </c>
    </row>
    <row r="3379" customFormat="false" ht="15" hidden="false" customHeight="false" outlineLevel="0" collapsed="false">
      <c r="A3379" s="0" t="s">
        <v>3385</v>
      </c>
      <c r="B3379" s="0" t="n">
        <v>43.6044</v>
      </c>
      <c r="C3379" s="0" t="n">
        <v>-0.9964</v>
      </c>
      <c r="D3379" s="0" t="s">
        <v>10</v>
      </c>
      <c r="E3379" s="0" t="s">
        <v>11</v>
      </c>
      <c r="F3379" s="0" t="s">
        <v>38</v>
      </c>
      <c r="H3379" s="0" t="n">
        <v>3081</v>
      </c>
      <c r="I3379" s="0" t="n">
        <v>3081</v>
      </c>
    </row>
    <row r="3380" customFormat="false" ht="15" hidden="false" customHeight="false" outlineLevel="0" collapsed="false">
      <c r="A3380" s="0" t="s">
        <v>3386</v>
      </c>
      <c r="B3380" s="0" t="n">
        <v>49.0758</v>
      </c>
      <c r="C3380" s="0" t="n">
        <v>7.0097</v>
      </c>
      <c r="D3380" s="0" t="s">
        <v>10</v>
      </c>
      <c r="E3380" s="0" t="s">
        <v>11</v>
      </c>
      <c r="F3380" s="0" t="s">
        <v>32</v>
      </c>
      <c r="H3380" s="0" t="n">
        <v>3080</v>
      </c>
      <c r="I3380" s="0" t="n">
        <v>3080</v>
      </c>
    </row>
    <row r="3381" customFormat="false" ht="15" hidden="false" customHeight="false" outlineLevel="0" collapsed="false">
      <c r="A3381" s="0" t="s">
        <v>3387</v>
      </c>
      <c r="B3381" s="0" t="n">
        <v>46.1072</v>
      </c>
      <c r="C3381" s="0" t="n">
        <v>6.2672</v>
      </c>
      <c r="D3381" s="0" t="s">
        <v>10</v>
      </c>
      <c r="E3381" s="0" t="s">
        <v>11</v>
      </c>
      <c r="F3381" s="0" t="s">
        <v>24</v>
      </c>
      <c r="H3381" s="0" t="n">
        <v>3080</v>
      </c>
      <c r="I3381" s="0" t="n">
        <v>3080</v>
      </c>
    </row>
    <row r="3382" customFormat="false" ht="15" hidden="false" customHeight="false" outlineLevel="0" collapsed="false">
      <c r="A3382" s="0" t="s">
        <v>3388</v>
      </c>
      <c r="B3382" s="0" t="n">
        <v>46.6425</v>
      </c>
      <c r="C3382" s="0" t="n">
        <v>4.8703</v>
      </c>
      <c r="D3382" s="0" t="s">
        <v>10</v>
      </c>
      <c r="E3382" s="0" t="s">
        <v>11</v>
      </c>
      <c r="F3382" s="0" t="s">
        <v>49</v>
      </c>
      <c r="H3382" s="0" t="n">
        <v>3080</v>
      </c>
      <c r="I3382" s="0" t="n">
        <v>3080</v>
      </c>
    </row>
    <row r="3383" customFormat="false" ht="15" hidden="false" customHeight="false" outlineLevel="0" collapsed="false">
      <c r="A3383" s="0" t="s">
        <v>3389</v>
      </c>
      <c r="B3383" s="0" t="n">
        <v>46.2192</v>
      </c>
      <c r="C3383" s="0" t="n">
        <v>4.9908</v>
      </c>
      <c r="D3383" s="0" t="s">
        <v>10</v>
      </c>
      <c r="E3383" s="0" t="s">
        <v>11</v>
      </c>
      <c r="F3383" s="0" t="s">
        <v>24</v>
      </c>
      <c r="H3383" s="0" t="n">
        <v>3079</v>
      </c>
      <c r="I3383" s="0" t="n">
        <v>3079</v>
      </c>
    </row>
    <row r="3384" customFormat="false" ht="15" hidden="false" customHeight="false" outlineLevel="0" collapsed="false">
      <c r="A3384" s="0" t="s">
        <v>3390</v>
      </c>
      <c r="B3384" s="0" t="n">
        <v>43.2078</v>
      </c>
      <c r="C3384" s="0" t="n">
        <v>1.2297</v>
      </c>
      <c r="D3384" s="0" t="s">
        <v>10</v>
      </c>
      <c r="E3384" s="0" t="s">
        <v>11</v>
      </c>
      <c r="F3384" s="0" t="s">
        <v>18</v>
      </c>
      <c r="H3384" s="0" t="n">
        <v>3079</v>
      </c>
      <c r="I3384" s="0" t="n">
        <v>3079</v>
      </c>
    </row>
    <row r="3385" customFormat="false" ht="15" hidden="false" customHeight="false" outlineLevel="0" collapsed="false">
      <c r="A3385" s="0" t="s">
        <v>3391</v>
      </c>
      <c r="B3385" s="0" t="n">
        <v>48.2083</v>
      </c>
      <c r="C3385" s="0" t="n">
        <v>6.7186</v>
      </c>
      <c r="D3385" s="0" t="s">
        <v>10</v>
      </c>
      <c r="E3385" s="0" t="s">
        <v>11</v>
      </c>
      <c r="F3385" s="0" t="s">
        <v>32</v>
      </c>
      <c r="H3385" s="0" t="n">
        <v>3078</v>
      </c>
      <c r="I3385" s="0" t="n">
        <v>3078</v>
      </c>
    </row>
    <row r="3386" customFormat="false" ht="15" hidden="false" customHeight="false" outlineLevel="0" collapsed="false">
      <c r="A3386" s="0" t="s">
        <v>3392</v>
      </c>
      <c r="B3386" s="0" t="n">
        <v>45.2014</v>
      </c>
      <c r="C3386" s="0" t="n">
        <v>6.6733</v>
      </c>
      <c r="D3386" s="0" t="s">
        <v>10</v>
      </c>
      <c r="E3386" s="0" t="s">
        <v>11</v>
      </c>
      <c r="F3386" s="0" t="s">
        <v>24</v>
      </c>
      <c r="H3386" s="0" t="n">
        <v>3077</v>
      </c>
      <c r="I3386" s="0" t="n">
        <v>3077</v>
      </c>
    </row>
    <row r="3387" customFormat="false" ht="15" hidden="false" customHeight="false" outlineLevel="0" collapsed="false">
      <c r="A3387" s="0" t="s">
        <v>3393</v>
      </c>
      <c r="B3387" s="0" t="n">
        <v>46.395</v>
      </c>
      <c r="C3387" s="0" t="n">
        <v>6.6125</v>
      </c>
      <c r="D3387" s="0" t="s">
        <v>10</v>
      </c>
      <c r="E3387" s="0" t="s">
        <v>11</v>
      </c>
      <c r="F3387" s="0" t="s">
        <v>24</v>
      </c>
      <c r="H3387" s="0" t="n">
        <v>3076</v>
      </c>
      <c r="I3387" s="0" t="n">
        <v>3076</v>
      </c>
    </row>
    <row r="3388" customFormat="false" ht="15" hidden="false" customHeight="false" outlineLevel="0" collapsed="false">
      <c r="A3388" s="0" t="s">
        <v>3394</v>
      </c>
      <c r="B3388" s="0" t="n">
        <v>49.085</v>
      </c>
      <c r="C3388" s="0" t="n">
        <v>6.6992</v>
      </c>
      <c r="D3388" s="0" t="s">
        <v>10</v>
      </c>
      <c r="E3388" s="0" t="s">
        <v>11</v>
      </c>
      <c r="F3388" s="0" t="s">
        <v>32</v>
      </c>
      <c r="H3388" s="0" t="n">
        <v>3075</v>
      </c>
      <c r="I3388" s="0" t="n">
        <v>3075</v>
      </c>
    </row>
    <row r="3389" customFormat="false" ht="15" hidden="false" customHeight="false" outlineLevel="0" collapsed="false">
      <c r="A3389" s="0" t="s">
        <v>3395</v>
      </c>
      <c r="B3389" s="0" t="n">
        <v>48.7919</v>
      </c>
      <c r="C3389" s="0" t="n">
        <v>6.1425</v>
      </c>
      <c r="D3389" s="0" t="s">
        <v>10</v>
      </c>
      <c r="E3389" s="0" t="s">
        <v>11</v>
      </c>
      <c r="F3389" s="0" t="s">
        <v>32</v>
      </c>
      <c r="H3389" s="0" t="n">
        <v>3074</v>
      </c>
      <c r="I3389" s="0" t="n">
        <v>3074</v>
      </c>
    </row>
    <row r="3390" customFormat="false" ht="15" hidden="false" customHeight="false" outlineLevel="0" collapsed="false">
      <c r="A3390" s="0" t="s">
        <v>3396</v>
      </c>
      <c r="B3390" s="0" t="n">
        <v>49.4422</v>
      </c>
      <c r="C3390" s="0" t="n">
        <v>6.0183</v>
      </c>
      <c r="D3390" s="0" t="s">
        <v>10</v>
      </c>
      <c r="E3390" s="0" t="s">
        <v>11</v>
      </c>
      <c r="F3390" s="0" t="s">
        <v>32</v>
      </c>
      <c r="H3390" s="0" t="n">
        <v>3074</v>
      </c>
      <c r="I3390" s="0" t="n">
        <v>3074</v>
      </c>
    </row>
    <row r="3391" customFormat="false" ht="15" hidden="false" customHeight="false" outlineLevel="0" collapsed="false">
      <c r="A3391" s="0" t="s">
        <v>3397</v>
      </c>
      <c r="B3391" s="0" t="n">
        <v>49.4089</v>
      </c>
      <c r="C3391" s="0" t="n">
        <v>-1.3178</v>
      </c>
      <c r="D3391" s="0" t="s">
        <v>10</v>
      </c>
      <c r="E3391" s="0" t="s">
        <v>11</v>
      </c>
      <c r="F3391" s="0" t="s">
        <v>30</v>
      </c>
      <c r="H3391" s="0" t="n">
        <v>3074</v>
      </c>
      <c r="I3391" s="0" t="n">
        <v>3074</v>
      </c>
    </row>
    <row r="3392" customFormat="false" ht="15" hidden="false" customHeight="false" outlineLevel="0" collapsed="false">
      <c r="A3392" s="0" t="s">
        <v>3398</v>
      </c>
      <c r="B3392" s="0" t="n">
        <v>44.8511</v>
      </c>
      <c r="C3392" s="0" t="n">
        <v>-0.4369</v>
      </c>
      <c r="D3392" s="0" t="s">
        <v>10</v>
      </c>
      <c r="E3392" s="0" t="s">
        <v>11</v>
      </c>
      <c r="F3392" s="0" t="s">
        <v>38</v>
      </c>
      <c r="H3392" s="0" t="n">
        <v>3073</v>
      </c>
      <c r="I3392" s="0" t="n">
        <v>3073</v>
      </c>
    </row>
    <row r="3393" customFormat="false" ht="15" hidden="false" customHeight="false" outlineLevel="0" collapsed="false">
      <c r="A3393" s="0" t="s">
        <v>3399</v>
      </c>
      <c r="B3393" s="0" t="n">
        <v>46.7219</v>
      </c>
      <c r="C3393" s="0" t="n">
        <v>4.9542</v>
      </c>
      <c r="D3393" s="0" t="s">
        <v>10</v>
      </c>
      <c r="E3393" s="0" t="s">
        <v>11</v>
      </c>
      <c r="F3393" s="0" t="s">
        <v>49</v>
      </c>
      <c r="H3393" s="0" t="n">
        <v>3073</v>
      </c>
      <c r="I3393" s="0" t="n">
        <v>3073</v>
      </c>
    </row>
    <row r="3394" customFormat="false" ht="15" hidden="false" customHeight="false" outlineLevel="0" collapsed="false">
      <c r="A3394" s="0" t="s">
        <v>3400</v>
      </c>
      <c r="B3394" s="0" t="n">
        <v>43.205</v>
      </c>
      <c r="C3394" s="0" t="n">
        <v>0.0992</v>
      </c>
      <c r="D3394" s="0" t="s">
        <v>10</v>
      </c>
      <c r="E3394" s="0" t="s">
        <v>11</v>
      </c>
      <c r="F3394" s="0" t="s">
        <v>18</v>
      </c>
      <c r="H3394" s="0" t="n">
        <v>3070</v>
      </c>
      <c r="I3394" s="0" t="n">
        <v>3070</v>
      </c>
    </row>
    <row r="3395" customFormat="false" ht="15" hidden="false" customHeight="false" outlineLevel="0" collapsed="false">
      <c r="A3395" s="0" t="s">
        <v>3401</v>
      </c>
      <c r="B3395" s="0" t="n">
        <v>45.0106</v>
      </c>
      <c r="C3395" s="0" t="n">
        <v>-0.5319</v>
      </c>
      <c r="D3395" s="0" t="s">
        <v>10</v>
      </c>
      <c r="E3395" s="0" t="s">
        <v>11</v>
      </c>
      <c r="F3395" s="0" t="s">
        <v>38</v>
      </c>
      <c r="H3395" s="0" t="n">
        <v>3070</v>
      </c>
      <c r="I3395" s="0" t="n">
        <v>3070</v>
      </c>
    </row>
    <row r="3396" customFormat="false" ht="15" hidden="false" customHeight="false" outlineLevel="0" collapsed="false">
      <c r="A3396" s="0" t="s">
        <v>3402</v>
      </c>
      <c r="B3396" s="0" t="n">
        <v>47.4706</v>
      </c>
      <c r="C3396" s="0" t="n">
        <v>-0.3497</v>
      </c>
      <c r="D3396" s="0" t="s">
        <v>10</v>
      </c>
      <c r="E3396" s="0" t="s">
        <v>11</v>
      </c>
      <c r="F3396" s="0" t="s">
        <v>26</v>
      </c>
      <c r="H3396" s="0" t="n">
        <v>3069</v>
      </c>
      <c r="I3396" s="0" t="n">
        <v>3069</v>
      </c>
    </row>
    <row r="3397" customFormat="false" ht="15" hidden="false" customHeight="false" outlineLevel="0" collapsed="false">
      <c r="A3397" s="0" t="s">
        <v>3403</v>
      </c>
      <c r="B3397" s="0" t="n">
        <v>48.4106</v>
      </c>
      <c r="C3397" s="0" t="n">
        <v>-1.3669</v>
      </c>
      <c r="D3397" s="0" t="s">
        <v>10</v>
      </c>
      <c r="E3397" s="0" t="s">
        <v>11</v>
      </c>
      <c r="F3397" s="0" t="s">
        <v>22</v>
      </c>
      <c r="H3397" s="0" t="n">
        <v>3068</v>
      </c>
      <c r="I3397" s="0" t="n">
        <v>3068</v>
      </c>
    </row>
    <row r="3398" customFormat="false" ht="15" hidden="false" customHeight="false" outlineLevel="0" collapsed="false">
      <c r="A3398" s="0" t="s">
        <v>3404</v>
      </c>
      <c r="B3398" s="0" t="n">
        <v>45.6817</v>
      </c>
      <c r="C3398" s="0" t="n">
        <v>4.6408</v>
      </c>
      <c r="D3398" s="0" t="s">
        <v>10</v>
      </c>
      <c r="E3398" s="0" t="s">
        <v>11</v>
      </c>
      <c r="F3398" s="0" t="s">
        <v>24</v>
      </c>
      <c r="H3398" s="0" t="n">
        <v>3068</v>
      </c>
      <c r="I3398" s="0" t="n">
        <v>3068</v>
      </c>
    </row>
    <row r="3399" customFormat="false" ht="15" hidden="false" customHeight="false" outlineLevel="0" collapsed="false">
      <c r="A3399" s="0" t="s">
        <v>3405</v>
      </c>
      <c r="B3399" s="0" t="n">
        <v>45.5294</v>
      </c>
      <c r="C3399" s="0" t="n">
        <v>0.6617</v>
      </c>
      <c r="D3399" s="0" t="s">
        <v>10</v>
      </c>
      <c r="E3399" s="0" t="s">
        <v>11</v>
      </c>
      <c r="F3399" s="0" t="s">
        <v>38</v>
      </c>
      <c r="G3399" s="0" t="s">
        <v>16</v>
      </c>
      <c r="H3399" s="0" t="n">
        <v>3068</v>
      </c>
      <c r="I3399" s="0" t="n">
        <v>3068</v>
      </c>
    </row>
    <row r="3400" customFormat="false" ht="15" hidden="false" customHeight="false" outlineLevel="0" collapsed="false">
      <c r="A3400" s="0" t="s">
        <v>3406</v>
      </c>
      <c r="B3400" s="0" t="n">
        <v>49.5208</v>
      </c>
      <c r="C3400" s="0" t="n">
        <v>0.1608</v>
      </c>
      <c r="D3400" s="0" t="s">
        <v>10</v>
      </c>
      <c r="E3400" s="0" t="s">
        <v>11</v>
      </c>
      <c r="F3400" s="0" t="s">
        <v>30</v>
      </c>
      <c r="H3400" s="0" t="n">
        <v>3066</v>
      </c>
      <c r="I3400" s="0" t="n">
        <v>3066</v>
      </c>
    </row>
    <row r="3401" customFormat="false" ht="15" hidden="false" customHeight="false" outlineLevel="0" collapsed="false">
      <c r="A3401" s="0" t="s">
        <v>3407</v>
      </c>
      <c r="B3401" s="0" t="n">
        <v>43.7156</v>
      </c>
      <c r="C3401" s="0" t="n">
        <v>1.4803</v>
      </c>
      <c r="D3401" s="0" t="s">
        <v>10</v>
      </c>
      <c r="E3401" s="0" t="s">
        <v>11</v>
      </c>
      <c r="F3401" s="0" t="s">
        <v>18</v>
      </c>
      <c r="H3401" s="0" t="n">
        <v>3066</v>
      </c>
      <c r="I3401" s="0" t="n">
        <v>3066</v>
      </c>
    </row>
    <row r="3402" customFormat="false" ht="15" hidden="false" customHeight="false" outlineLevel="0" collapsed="false">
      <c r="A3402" s="0" t="s">
        <v>3408</v>
      </c>
      <c r="B3402" s="0" t="n">
        <v>49.1764</v>
      </c>
      <c r="C3402" s="0" t="n">
        <v>5.3803</v>
      </c>
      <c r="D3402" s="0" t="s">
        <v>10</v>
      </c>
      <c r="E3402" s="0" t="s">
        <v>11</v>
      </c>
      <c r="F3402" s="0" t="s">
        <v>32</v>
      </c>
      <c r="H3402" s="0" t="n">
        <v>3066</v>
      </c>
      <c r="I3402" s="0" t="n">
        <v>3066</v>
      </c>
    </row>
    <row r="3403" customFormat="false" ht="15" hidden="false" customHeight="false" outlineLevel="0" collapsed="false">
      <c r="A3403" s="0" t="s">
        <v>3409</v>
      </c>
      <c r="B3403" s="0" t="n">
        <v>50.6144</v>
      </c>
      <c r="C3403" s="0" t="n">
        <v>3.1133</v>
      </c>
      <c r="D3403" s="0" t="s">
        <v>10</v>
      </c>
      <c r="E3403" s="0" t="s">
        <v>11</v>
      </c>
      <c r="F3403" s="0" t="s">
        <v>44</v>
      </c>
      <c r="H3403" s="0" t="n">
        <v>3065</v>
      </c>
      <c r="I3403" s="0" t="n">
        <v>3065</v>
      </c>
    </row>
    <row r="3404" customFormat="false" ht="15" hidden="false" customHeight="false" outlineLevel="0" collapsed="false">
      <c r="A3404" s="0" t="s">
        <v>3410</v>
      </c>
      <c r="B3404" s="0" t="n">
        <v>49.0922</v>
      </c>
      <c r="C3404" s="0" t="n">
        <v>1.6042</v>
      </c>
      <c r="D3404" s="0" t="s">
        <v>10</v>
      </c>
      <c r="E3404" s="0" t="s">
        <v>11</v>
      </c>
      <c r="F3404" s="0" t="s">
        <v>30</v>
      </c>
      <c r="H3404" s="0" t="n">
        <v>3065</v>
      </c>
      <c r="I3404" s="0" t="n">
        <v>3065</v>
      </c>
    </row>
    <row r="3405" customFormat="false" ht="15" hidden="false" customHeight="false" outlineLevel="0" collapsed="false">
      <c r="A3405" s="0" t="s">
        <v>3411</v>
      </c>
      <c r="B3405" s="0" t="n">
        <v>47.3883</v>
      </c>
      <c r="C3405" s="0" t="n">
        <v>-0.8611</v>
      </c>
      <c r="D3405" s="0" t="s">
        <v>10</v>
      </c>
      <c r="E3405" s="0" t="s">
        <v>11</v>
      </c>
      <c r="F3405" s="0" t="s">
        <v>26</v>
      </c>
      <c r="H3405" s="0" t="n">
        <v>3065</v>
      </c>
      <c r="I3405" s="0" t="n">
        <v>3065</v>
      </c>
    </row>
    <row r="3406" customFormat="false" ht="15" hidden="false" customHeight="false" outlineLevel="0" collapsed="false">
      <c r="A3406" s="0" t="s">
        <v>3412</v>
      </c>
      <c r="B3406" s="0" t="n">
        <v>45.8239</v>
      </c>
      <c r="C3406" s="0" t="n">
        <v>0.45</v>
      </c>
      <c r="D3406" s="0" t="s">
        <v>10</v>
      </c>
      <c r="E3406" s="0" t="s">
        <v>11</v>
      </c>
      <c r="F3406" s="0" t="s">
        <v>38</v>
      </c>
      <c r="H3406" s="0" t="n">
        <v>3065</v>
      </c>
      <c r="I3406" s="0" t="n">
        <v>3065</v>
      </c>
    </row>
    <row r="3407" customFormat="false" ht="15" hidden="false" customHeight="false" outlineLevel="0" collapsed="false">
      <c r="A3407" s="0" t="s">
        <v>3413</v>
      </c>
      <c r="B3407" s="0" t="n">
        <v>49.3011</v>
      </c>
      <c r="C3407" s="0" t="n">
        <v>2.8031</v>
      </c>
      <c r="D3407" s="0" t="s">
        <v>10</v>
      </c>
      <c r="E3407" s="0" t="s">
        <v>11</v>
      </c>
      <c r="F3407" s="0" t="s">
        <v>44</v>
      </c>
      <c r="H3407" s="0" t="n">
        <v>3063</v>
      </c>
      <c r="I3407" s="0" t="n">
        <v>3063</v>
      </c>
    </row>
    <row r="3408" customFormat="false" ht="15" hidden="false" customHeight="false" outlineLevel="0" collapsed="false">
      <c r="A3408" s="0" t="s">
        <v>3414</v>
      </c>
      <c r="B3408" s="0" t="n">
        <v>43.6292</v>
      </c>
      <c r="C3408" s="0" t="n">
        <v>6.8436</v>
      </c>
      <c r="D3408" s="0" t="s">
        <v>10</v>
      </c>
      <c r="E3408" s="0" t="s">
        <v>11</v>
      </c>
      <c r="F3408" s="0" t="s">
        <v>15</v>
      </c>
      <c r="H3408" s="0" t="n">
        <v>3063</v>
      </c>
      <c r="I3408" s="0" t="n">
        <v>3063</v>
      </c>
    </row>
    <row r="3409" customFormat="false" ht="15" hidden="false" customHeight="false" outlineLevel="0" collapsed="false">
      <c r="A3409" s="0" t="s">
        <v>3415</v>
      </c>
      <c r="B3409" s="0" t="n">
        <v>48.7939</v>
      </c>
      <c r="C3409" s="0" t="n">
        <v>-3.4106</v>
      </c>
      <c r="D3409" s="0" t="s">
        <v>10</v>
      </c>
      <c r="E3409" s="0" t="s">
        <v>11</v>
      </c>
      <c r="F3409" s="0" t="s">
        <v>22</v>
      </c>
      <c r="H3409" s="0" t="n">
        <v>3063</v>
      </c>
      <c r="I3409" s="0" t="n">
        <v>3063</v>
      </c>
    </row>
    <row r="3410" customFormat="false" ht="15" hidden="false" customHeight="false" outlineLevel="0" collapsed="false">
      <c r="A3410" s="0" t="s">
        <v>3416</v>
      </c>
      <c r="B3410" s="0" t="n">
        <v>44.0453</v>
      </c>
      <c r="C3410" s="0" t="n">
        <v>4.4411</v>
      </c>
      <c r="D3410" s="0" t="s">
        <v>10</v>
      </c>
      <c r="E3410" s="0" t="s">
        <v>11</v>
      </c>
      <c r="F3410" s="0" t="s">
        <v>18</v>
      </c>
      <c r="H3410" s="0" t="n">
        <v>3063</v>
      </c>
      <c r="I3410" s="0" t="n">
        <v>3063</v>
      </c>
    </row>
    <row r="3411" customFormat="false" ht="15" hidden="false" customHeight="false" outlineLevel="0" collapsed="false">
      <c r="A3411" s="0" t="s">
        <v>3417</v>
      </c>
      <c r="B3411" s="0" t="n">
        <v>47.8758</v>
      </c>
      <c r="C3411" s="0" t="n">
        <v>0.1294</v>
      </c>
      <c r="D3411" s="0" t="s">
        <v>10</v>
      </c>
      <c r="E3411" s="0" t="s">
        <v>11</v>
      </c>
      <c r="F3411" s="0" t="s">
        <v>26</v>
      </c>
      <c r="H3411" s="0" t="n">
        <v>3062</v>
      </c>
      <c r="I3411" s="0" t="n">
        <v>3062</v>
      </c>
    </row>
    <row r="3412" customFormat="false" ht="15" hidden="false" customHeight="false" outlineLevel="0" collapsed="false">
      <c r="A3412" s="0" t="s">
        <v>3418</v>
      </c>
      <c r="B3412" s="0" t="n">
        <v>43.3364</v>
      </c>
      <c r="C3412" s="0" t="n">
        <v>6.0806</v>
      </c>
      <c r="D3412" s="0" t="s">
        <v>10</v>
      </c>
      <c r="E3412" s="0" t="s">
        <v>11</v>
      </c>
      <c r="F3412" s="0" t="s">
        <v>15</v>
      </c>
      <c r="H3412" s="0" t="n">
        <v>3061</v>
      </c>
      <c r="I3412" s="0" t="n">
        <v>3061</v>
      </c>
    </row>
    <row r="3413" customFormat="false" ht="15" hidden="false" customHeight="false" outlineLevel="0" collapsed="false">
      <c r="A3413" s="0" t="s">
        <v>3419</v>
      </c>
      <c r="B3413" s="0" t="n">
        <v>43.9019</v>
      </c>
      <c r="C3413" s="0" t="n">
        <v>5.3586</v>
      </c>
      <c r="D3413" s="0" t="s">
        <v>10</v>
      </c>
      <c r="E3413" s="0" t="s">
        <v>11</v>
      </c>
      <c r="F3413" s="0" t="s">
        <v>15</v>
      </c>
      <c r="H3413" s="0" t="n">
        <v>3061</v>
      </c>
      <c r="I3413" s="0" t="n">
        <v>3061</v>
      </c>
    </row>
    <row r="3414" customFormat="false" ht="15" hidden="false" customHeight="false" outlineLevel="0" collapsed="false">
      <c r="A3414" s="0" t="s">
        <v>3420</v>
      </c>
      <c r="B3414" s="0" t="n">
        <v>47.125</v>
      </c>
      <c r="C3414" s="0" t="n">
        <v>-1.4197</v>
      </c>
      <c r="D3414" s="0" t="s">
        <v>10</v>
      </c>
      <c r="E3414" s="0" t="s">
        <v>11</v>
      </c>
      <c r="F3414" s="0" t="s">
        <v>26</v>
      </c>
      <c r="H3414" s="0" t="n">
        <v>3060</v>
      </c>
      <c r="I3414" s="0" t="n">
        <v>3060</v>
      </c>
    </row>
    <row r="3415" customFormat="false" ht="15" hidden="false" customHeight="false" outlineLevel="0" collapsed="false">
      <c r="A3415" s="0" t="s">
        <v>3421</v>
      </c>
      <c r="B3415" s="0" t="n">
        <v>48.5614</v>
      </c>
      <c r="C3415" s="0" t="n">
        <v>1.0306</v>
      </c>
      <c r="D3415" s="0" t="s">
        <v>10</v>
      </c>
      <c r="E3415" s="0" t="s">
        <v>11</v>
      </c>
      <c r="F3415" s="0" t="s">
        <v>40</v>
      </c>
      <c r="H3415" s="0" t="n">
        <v>3060</v>
      </c>
      <c r="I3415" s="0" t="n">
        <v>3060</v>
      </c>
    </row>
    <row r="3416" customFormat="false" ht="15" hidden="false" customHeight="false" outlineLevel="0" collapsed="false">
      <c r="A3416" s="0" t="s">
        <v>3422</v>
      </c>
      <c r="B3416" s="0" t="n">
        <v>48.6519</v>
      </c>
      <c r="C3416" s="0" t="n">
        <v>-2.8311</v>
      </c>
      <c r="D3416" s="0" t="s">
        <v>10</v>
      </c>
      <c r="E3416" s="0" t="s">
        <v>11</v>
      </c>
      <c r="F3416" s="0" t="s">
        <v>22</v>
      </c>
      <c r="H3416" s="0" t="n">
        <v>3059</v>
      </c>
      <c r="I3416" s="0" t="n">
        <v>3059</v>
      </c>
    </row>
    <row r="3417" customFormat="false" ht="15" hidden="false" customHeight="false" outlineLevel="0" collapsed="false">
      <c r="A3417" s="0" t="s">
        <v>3423</v>
      </c>
      <c r="B3417" s="0" t="n">
        <v>43.8222</v>
      </c>
      <c r="C3417" s="0" t="n">
        <v>7.1922</v>
      </c>
      <c r="D3417" s="0" t="s">
        <v>10</v>
      </c>
      <c r="E3417" s="0" t="s">
        <v>11</v>
      </c>
      <c r="F3417" s="0" t="s">
        <v>15</v>
      </c>
      <c r="H3417" s="0" t="n">
        <v>3059</v>
      </c>
      <c r="I3417" s="0" t="n">
        <v>3059</v>
      </c>
    </row>
    <row r="3418" customFormat="false" ht="15" hidden="false" customHeight="false" outlineLevel="0" collapsed="false">
      <c r="A3418" s="0" t="s">
        <v>3424</v>
      </c>
      <c r="B3418" s="0" t="n">
        <v>48.5414</v>
      </c>
      <c r="C3418" s="0" t="n">
        <v>2.3347</v>
      </c>
      <c r="D3418" s="0" t="s">
        <v>10</v>
      </c>
      <c r="E3418" s="0" t="s">
        <v>11</v>
      </c>
      <c r="F3418" s="0" t="s">
        <v>12</v>
      </c>
      <c r="H3418" s="0" t="n">
        <v>3059</v>
      </c>
      <c r="I3418" s="0" t="n">
        <v>3059</v>
      </c>
    </row>
    <row r="3419" customFormat="false" ht="15" hidden="false" customHeight="false" outlineLevel="0" collapsed="false">
      <c r="A3419" s="0" t="s">
        <v>3425</v>
      </c>
      <c r="B3419" s="0" t="n">
        <v>48.315</v>
      </c>
      <c r="C3419" s="0" t="n">
        <v>2.0864</v>
      </c>
      <c r="D3419" s="0" t="s">
        <v>10</v>
      </c>
      <c r="E3419" s="0" t="s">
        <v>11</v>
      </c>
      <c r="F3419" s="0" t="s">
        <v>12</v>
      </c>
      <c r="H3419" s="0" t="n">
        <v>3059</v>
      </c>
      <c r="I3419" s="0" t="n">
        <v>3059</v>
      </c>
    </row>
    <row r="3420" customFormat="false" ht="15" hidden="false" customHeight="false" outlineLevel="0" collapsed="false">
      <c r="A3420" s="0" t="s">
        <v>3426</v>
      </c>
      <c r="B3420" s="0" t="n">
        <v>48.2364</v>
      </c>
      <c r="C3420" s="0" t="n">
        <v>-3.3169</v>
      </c>
      <c r="D3420" s="0" t="s">
        <v>10</v>
      </c>
      <c r="E3420" s="0" t="s">
        <v>11</v>
      </c>
      <c r="F3420" s="0" t="s">
        <v>22</v>
      </c>
      <c r="H3420" s="0" t="n">
        <v>3059</v>
      </c>
      <c r="I3420" s="0" t="n">
        <v>3059</v>
      </c>
    </row>
    <row r="3421" customFormat="false" ht="15" hidden="false" customHeight="false" outlineLevel="0" collapsed="false">
      <c r="A3421" s="0" t="s">
        <v>3427</v>
      </c>
      <c r="B3421" s="0" t="n">
        <v>49.0525</v>
      </c>
      <c r="C3421" s="0" t="n">
        <v>6.9308</v>
      </c>
      <c r="D3421" s="0" t="s">
        <v>10</v>
      </c>
      <c r="E3421" s="0" t="s">
        <v>11</v>
      </c>
      <c r="F3421" s="0" t="s">
        <v>32</v>
      </c>
      <c r="H3421" s="0" t="n">
        <v>3057</v>
      </c>
      <c r="I3421" s="0" t="n">
        <v>3057</v>
      </c>
    </row>
    <row r="3422" customFormat="false" ht="15" hidden="false" customHeight="false" outlineLevel="0" collapsed="false">
      <c r="A3422" s="0" t="s">
        <v>3428</v>
      </c>
      <c r="B3422" s="0" t="n">
        <v>47.2875</v>
      </c>
      <c r="C3422" s="0" t="n">
        <v>-2.0317</v>
      </c>
      <c r="D3422" s="0" t="s">
        <v>10</v>
      </c>
      <c r="E3422" s="0" t="s">
        <v>11</v>
      </c>
      <c r="F3422" s="0" t="s">
        <v>26</v>
      </c>
      <c r="H3422" s="0" t="n">
        <v>3056</v>
      </c>
      <c r="I3422" s="0" t="n">
        <v>3056</v>
      </c>
    </row>
    <row r="3423" customFormat="false" ht="15" hidden="false" customHeight="false" outlineLevel="0" collapsed="false">
      <c r="A3423" s="0" t="s">
        <v>3429</v>
      </c>
      <c r="B3423" s="0" t="n">
        <v>45.6281</v>
      </c>
      <c r="C3423" s="0" t="n">
        <v>4.7478</v>
      </c>
      <c r="D3423" s="0" t="s">
        <v>10</v>
      </c>
      <c r="E3423" s="0" t="s">
        <v>11</v>
      </c>
      <c r="F3423" s="0" t="s">
        <v>24</v>
      </c>
      <c r="H3423" s="0" t="n">
        <v>3056</v>
      </c>
      <c r="I3423" s="0" t="n">
        <v>3056</v>
      </c>
    </row>
    <row r="3424" customFormat="false" ht="15" hidden="false" customHeight="false" outlineLevel="0" collapsed="false">
      <c r="A3424" s="0" t="s">
        <v>3430</v>
      </c>
      <c r="B3424" s="0" t="n">
        <v>47.8656</v>
      </c>
      <c r="C3424" s="0" t="n">
        <v>1.835</v>
      </c>
      <c r="D3424" s="0" t="s">
        <v>10</v>
      </c>
      <c r="E3424" s="0" t="s">
        <v>11</v>
      </c>
      <c r="F3424" s="0" t="s">
        <v>40</v>
      </c>
      <c r="H3424" s="0" t="n">
        <v>3056</v>
      </c>
      <c r="I3424" s="0" t="n">
        <v>3056</v>
      </c>
    </row>
    <row r="3425" customFormat="false" ht="15" hidden="false" customHeight="false" outlineLevel="0" collapsed="false">
      <c r="A3425" s="0" t="s">
        <v>3431</v>
      </c>
      <c r="B3425" s="0" t="n">
        <v>47.8878</v>
      </c>
      <c r="C3425" s="0" t="n">
        <v>0.2708</v>
      </c>
      <c r="D3425" s="0" t="s">
        <v>10</v>
      </c>
      <c r="E3425" s="0" t="s">
        <v>11</v>
      </c>
      <c r="F3425" s="0" t="s">
        <v>26</v>
      </c>
      <c r="H3425" s="0" t="n">
        <v>3056</v>
      </c>
      <c r="I3425" s="0" t="n">
        <v>3056</v>
      </c>
    </row>
    <row r="3426" customFormat="false" ht="15" hidden="false" customHeight="false" outlineLevel="0" collapsed="false">
      <c r="A3426" s="0" t="s">
        <v>3432</v>
      </c>
      <c r="B3426" s="0" t="n">
        <v>46.6761</v>
      </c>
      <c r="C3426" s="0" t="n">
        <v>5.5297</v>
      </c>
      <c r="D3426" s="0" t="s">
        <v>10</v>
      </c>
      <c r="E3426" s="0" t="s">
        <v>11</v>
      </c>
      <c r="F3426" s="0" t="s">
        <v>49</v>
      </c>
      <c r="H3426" s="0" t="n">
        <v>3055</v>
      </c>
      <c r="I3426" s="0" t="n">
        <v>3055</v>
      </c>
    </row>
    <row r="3427" customFormat="false" ht="15" hidden="false" customHeight="false" outlineLevel="0" collapsed="false">
      <c r="A3427" s="0" t="s">
        <v>3433</v>
      </c>
      <c r="B3427" s="0" t="n">
        <v>44.5456</v>
      </c>
      <c r="C3427" s="0" t="n">
        <v>6.2764</v>
      </c>
      <c r="D3427" s="0" t="s">
        <v>10</v>
      </c>
      <c r="E3427" s="0" t="s">
        <v>11</v>
      </c>
      <c r="F3427" s="0" t="s">
        <v>15</v>
      </c>
      <c r="H3427" s="0" t="n">
        <v>3055</v>
      </c>
      <c r="I3427" s="0" t="n">
        <v>3055</v>
      </c>
    </row>
    <row r="3428" customFormat="false" ht="15" hidden="false" customHeight="false" outlineLevel="0" collapsed="false">
      <c r="A3428" s="0" t="s">
        <v>3434</v>
      </c>
      <c r="B3428" s="0" t="n">
        <v>45.8442</v>
      </c>
      <c r="C3428" s="0" t="n">
        <v>4.8531</v>
      </c>
      <c r="D3428" s="0" t="s">
        <v>10</v>
      </c>
      <c r="E3428" s="0" t="s">
        <v>11</v>
      </c>
      <c r="F3428" s="0" t="s">
        <v>24</v>
      </c>
      <c r="H3428" s="0" t="n">
        <v>3053</v>
      </c>
      <c r="I3428" s="0" t="n">
        <v>3053</v>
      </c>
    </row>
    <row r="3429" customFormat="false" ht="15" hidden="false" customHeight="false" outlineLevel="0" collapsed="false">
      <c r="A3429" s="0" t="s">
        <v>3435</v>
      </c>
      <c r="B3429" s="0" t="n">
        <v>45.5667</v>
      </c>
      <c r="C3429" s="0" t="n">
        <v>5.3767</v>
      </c>
      <c r="D3429" s="0" t="s">
        <v>10</v>
      </c>
      <c r="E3429" s="0" t="s">
        <v>11</v>
      </c>
      <c r="F3429" s="0" t="s">
        <v>24</v>
      </c>
      <c r="H3429" s="0" t="n">
        <v>3053</v>
      </c>
      <c r="I3429" s="0" t="n">
        <v>3053</v>
      </c>
    </row>
    <row r="3430" customFormat="false" ht="15" hidden="false" customHeight="false" outlineLevel="0" collapsed="false">
      <c r="A3430" s="0" t="s">
        <v>34</v>
      </c>
      <c r="B3430" s="0" t="n">
        <v>45.9406</v>
      </c>
      <c r="C3430" s="0" t="n">
        <v>6.1064</v>
      </c>
      <c r="D3430" s="0" t="s">
        <v>10</v>
      </c>
      <c r="E3430" s="0" t="s">
        <v>11</v>
      </c>
      <c r="F3430" s="0" t="s">
        <v>24</v>
      </c>
      <c r="H3430" s="0" t="n">
        <v>3051</v>
      </c>
      <c r="I3430" s="0" t="n">
        <v>3051</v>
      </c>
    </row>
    <row r="3431" customFormat="false" ht="15" hidden="false" customHeight="false" outlineLevel="0" collapsed="false">
      <c r="A3431" s="0" t="s">
        <v>3436</v>
      </c>
      <c r="B3431" s="0" t="n">
        <v>49.7881</v>
      </c>
      <c r="C3431" s="0" t="n">
        <v>0.6386</v>
      </c>
      <c r="D3431" s="0" t="s">
        <v>10</v>
      </c>
      <c r="E3431" s="0" t="s">
        <v>11</v>
      </c>
      <c r="F3431" s="0" t="s">
        <v>30</v>
      </c>
      <c r="H3431" s="0" t="n">
        <v>3051</v>
      </c>
      <c r="I3431" s="0" t="n">
        <v>3051</v>
      </c>
    </row>
    <row r="3432" customFormat="false" ht="15" hidden="false" customHeight="false" outlineLevel="0" collapsed="false">
      <c r="A3432" s="0" t="s">
        <v>3437</v>
      </c>
      <c r="B3432" s="0" t="n">
        <v>49.1092</v>
      </c>
      <c r="C3432" s="0" t="n">
        <v>6.405</v>
      </c>
      <c r="D3432" s="0" t="s">
        <v>10</v>
      </c>
      <c r="E3432" s="0" t="s">
        <v>11</v>
      </c>
      <c r="F3432" s="0" t="s">
        <v>32</v>
      </c>
      <c r="H3432" s="0" t="n">
        <v>3051</v>
      </c>
      <c r="I3432" s="0" t="n">
        <v>3051</v>
      </c>
    </row>
    <row r="3433" customFormat="false" ht="15" hidden="false" customHeight="false" outlineLevel="0" collapsed="false">
      <c r="A3433" s="0" t="s">
        <v>3438</v>
      </c>
      <c r="B3433" s="0" t="n">
        <v>47.2267</v>
      </c>
      <c r="C3433" s="0" t="n">
        <v>4.9678</v>
      </c>
      <c r="D3433" s="0" t="s">
        <v>10</v>
      </c>
      <c r="E3433" s="0" t="s">
        <v>11</v>
      </c>
      <c r="F3433" s="0" t="s">
        <v>49</v>
      </c>
      <c r="H3433" s="0" t="n">
        <v>3050</v>
      </c>
      <c r="I3433" s="0" t="n">
        <v>3050</v>
      </c>
    </row>
    <row r="3434" customFormat="false" ht="15" hidden="false" customHeight="false" outlineLevel="0" collapsed="false">
      <c r="A3434" s="0" t="s">
        <v>3439</v>
      </c>
      <c r="B3434" s="0" t="n">
        <v>47.1222</v>
      </c>
      <c r="C3434" s="0" t="n">
        <v>-0.7864</v>
      </c>
      <c r="D3434" s="0" t="s">
        <v>10</v>
      </c>
      <c r="E3434" s="0" t="s">
        <v>11</v>
      </c>
      <c r="F3434" s="0" t="s">
        <v>26</v>
      </c>
      <c r="H3434" s="0" t="n">
        <v>3048</v>
      </c>
      <c r="I3434" s="0" t="n">
        <v>3048</v>
      </c>
    </row>
    <row r="3435" customFormat="false" ht="15" hidden="false" customHeight="false" outlineLevel="0" collapsed="false">
      <c r="A3435" s="0" t="s">
        <v>3440</v>
      </c>
      <c r="B3435" s="0" t="n">
        <v>47.8478</v>
      </c>
      <c r="C3435" s="0" t="n">
        <v>-3.0008</v>
      </c>
      <c r="D3435" s="0" t="s">
        <v>10</v>
      </c>
      <c r="E3435" s="0" t="s">
        <v>11</v>
      </c>
      <c r="F3435" s="0" t="s">
        <v>22</v>
      </c>
      <c r="H3435" s="0" t="n">
        <v>3048</v>
      </c>
      <c r="I3435" s="0" t="n">
        <v>3048</v>
      </c>
    </row>
    <row r="3436" customFormat="false" ht="15" hidden="false" customHeight="false" outlineLevel="0" collapsed="false">
      <c r="A3436" s="0" t="s">
        <v>3441</v>
      </c>
      <c r="B3436" s="0" t="n">
        <v>49.3822</v>
      </c>
      <c r="C3436" s="0" t="n">
        <v>2.3842</v>
      </c>
      <c r="D3436" s="0" t="s">
        <v>10</v>
      </c>
      <c r="E3436" s="0" t="s">
        <v>11</v>
      </c>
      <c r="F3436" s="0" t="s">
        <v>44</v>
      </c>
      <c r="H3436" s="0" t="n">
        <v>3047</v>
      </c>
      <c r="I3436" s="0" t="n">
        <v>3047</v>
      </c>
    </row>
    <row r="3437" customFormat="false" ht="15" hidden="false" customHeight="false" outlineLevel="0" collapsed="false">
      <c r="A3437" s="0" t="s">
        <v>3442</v>
      </c>
      <c r="B3437" s="0" t="n">
        <v>47.8231</v>
      </c>
      <c r="C3437" s="0" t="n">
        <v>-2.5058</v>
      </c>
      <c r="D3437" s="0" t="s">
        <v>10</v>
      </c>
      <c r="E3437" s="0" t="s">
        <v>11</v>
      </c>
      <c r="F3437" s="0" t="s">
        <v>22</v>
      </c>
      <c r="H3437" s="0" t="n">
        <v>3046</v>
      </c>
      <c r="I3437" s="0" t="n">
        <v>3046</v>
      </c>
    </row>
    <row r="3438" customFormat="false" ht="15" hidden="false" customHeight="false" outlineLevel="0" collapsed="false">
      <c r="A3438" s="0" t="s">
        <v>3443</v>
      </c>
      <c r="B3438" s="0" t="n">
        <v>50.3889</v>
      </c>
      <c r="C3438" s="0" t="n">
        <v>3.6231</v>
      </c>
      <c r="D3438" s="0" t="s">
        <v>10</v>
      </c>
      <c r="E3438" s="0" t="s">
        <v>11</v>
      </c>
      <c r="F3438" s="0" t="s">
        <v>44</v>
      </c>
      <c r="H3438" s="0" t="n">
        <v>3045</v>
      </c>
      <c r="I3438" s="0" t="n">
        <v>3045</v>
      </c>
    </row>
    <row r="3439" customFormat="false" ht="15" hidden="false" customHeight="false" outlineLevel="0" collapsed="false">
      <c r="A3439" s="0" t="s">
        <v>3444</v>
      </c>
      <c r="B3439" s="0" t="n">
        <v>45.2683</v>
      </c>
      <c r="C3439" s="0" t="n">
        <v>5.865</v>
      </c>
      <c r="D3439" s="0" t="s">
        <v>10</v>
      </c>
      <c r="E3439" s="0" t="s">
        <v>11</v>
      </c>
      <c r="F3439" s="0" t="s">
        <v>24</v>
      </c>
      <c r="H3439" s="0" t="n">
        <v>3044</v>
      </c>
      <c r="I3439" s="0" t="n">
        <v>3044</v>
      </c>
    </row>
    <row r="3440" customFormat="false" ht="15" hidden="false" customHeight="false" outlineLevel="0" collapsed="false">
      <c r="A3440" s="0" t="s">
        <v>3445</v>
      </c>
      <c r="B3440" s="0" t="n">
        <v>45.8817</v>
      </c>
      <c r="C3440" s="0" t="n">
        <v>4.8019</v>
      </c>
      <c r="D3440" s="0" t="s">
        <v>10</v>
      </c>
      <c r="E3440" s="0" t="s">
        <v>11</v>
      </c>
      <c r="F3440" s="0" t="s">
        <v>24</v>
      </c>
      <c r="H3440" s="0" t="n">
        <v>3043</v>
      </c>
      <c r="I3440" s="0" t="n">
        <v>3043</v>
      </c>
    </row>
    <row r="3441" customFormat="false" ht="15" hidden="false" customHeight="false" outlineLevel="0" collapsed="false">
      <c r="A3441" s="0" t="s">
        <v>3446</v>
      </c>
      <c r="B3441" s="0" t="n">
        <v>45.8569</v>
      </c>
      <c r="C3441" s="0" t="n">
        <v>6.6175</v>
      </c>
      <c r="D3441" s="0" t="s">
        <v>10</v>
      </c>
      <c r="E3441" s="0" t="s">
        <v>11</v>
      </c>
      <c r="F3441" s="0" t="s">
        <v>24</v>
      </c>
      <c r="H3441" s="0" t="n">
        <v>3043</v>
      </c>
      <c r="I3441" s="0" t="n">
        <v>3043</v>
      </c>
    </row>
    <row r="3442" customFormat="false" ht="15" hidden="false" customHeight="false" outlineLevel="0" collapsed="false">
      <c r="A3442" s="0" t="s">
        <v>3447</v>
      </c>
      <c r="B3442" s="0" t="n">
        <v>50.4553</v>
      </c>
      <c r="C3442" s="0" t="n">
        <v>3.2033</v>
      </c>
      <c r="D3442" s="0" t="s">
        <v>10</v>
      </c>
      <c r="E3442" s="0" t="s">
        <v>11</v>
      </c>
      <c r="F3442" s="0" t="s">
        <v>44</v>
      </c>
      <c r="H3442" s="0" t="n">
        <v>3041</v>
      </c>
      <c r="I3442" s="0" t="n">
        <v>3041</v>
      </c>
    </row>
    <row r="3443" customFormat="false" ht="15" hidden="false" customHeight="false" outlineLevel="0" collapsed="false">
      <c r="A3443" s="0" t="s">
        <v>3448</v>
      </c>
      <c r="B3443" s="0" t="n">
        <v>46.5222</v>
      </c>
      <c r="C3443" s="0" t="n">
        <v>3.6811</v>
      </c>
      <c r="D3443" s="0" t="s">
        <v>10</v>
      </c>
      <c r="E3443" s="0" t="s">
        <v>11</v>
      </c>
      <c r="F3443" s="0" t="s">
        <v>24</v>
      </c>
      <c r="H3443" s="0" t="n">
        <v>3038</v>
      </c>
      <c r="I3443" s="0" t="n">
        <v>3038</v>
      </c>
    </row>
    <row r="3444" customFormat="false" ht="15" hidden="false" customHeight="false" outlineLevel="0" collapsed="false">
      <c r="A3444" s="0" t="s">
        <v>3449</v>
      </c>
      <c r="B3444" s="0" t="n">
        <v>46.2467</v>
      </c>
      <c r="C3444" s="0" t="n">
        <v>4.7864</v>
      </c>
      <c r="D3444" s="0" t="s">
        <v>10</v>
      </c>
      <c r="E3444" s="0" t="s">
        <v>11</v>
      </c>
      <c r="F3444" s="0" t="s">
        <v>49</v>
      </c>
      <c r="H3444" s="0" t="n">
        <v>3037</v>
      </c>
      <c r="I3444" s="0" t="n">
        <v>3037</v>
      </c>
    </row>
    <row r="3445" customFormat="false" ht="15" hidden="false" customHeight="false" outlineLevel="0" collapsed="false">
      <c r="A3445" s="0" t="s">
        <v>3450</v>
      </c>
      <c r="B3445" s="0" t="n">
        <v>48.4425</v>
      </c>
      <c r="C3445" s="0" t="n">
        <v>5.1381</v>
      </c>
      <c r="D3445" s="0" t="s">
        <v>10</v>
      </c>
      <c r="E3445" s="0" t="s">
        <v>11</v>
      </c>
      <c r="F3445" s="0" t="s">
        <v>32</v>
      </c>
      <c r="H3445" s="0" t="n">
        <v>3037</v>
      </c>
      <c r="I3445" s="0" t="n">
        <v>3037</v>
      </c>
    </row>
    <row r="3446" customFormat="false" ht="15" hidden="false" customHeight="false" outlineLevel="0" collapsed="false">
      <c r="A3446" s="0" t="s">
        <v>3451</v>
      </c>
      <c r="B3446" s="0" t="n">
        <v>47.5608</v>
      </c>
      <c r="C3446" s="0" t="n">
        <v>-0.4233</v>
      </c>
      <c r="D3446" s="0" t="s">
        <v>10</v>
      </c>
      <c r="E3446" s="0" t="s">
        <v>11</v>
      </c>
      <c r="F3446" s="0" t="s">
        <v>26</v>
      </c>
      <c r="H3446" s="0" t="n">
        <v>3037</v>
      </c>
      <c r="I3446" s="0" t="n">
        <v>3037</v>
      </c>
    </row>
    <row r="3447" customFormat="false" ht="15" hidden="false" customHeight="false" outlineLevel="0" collapsed="false">
      <c r="A3447" s="0" t="s">
        <v>3452</v>
      </c>
      <c r="B3447" s="0" t="n">
        <v>43.9456</v>
      </c>
      <c r="C3447" s="0" t="n">
        <v>4.2167</v>
      </c>
      <c r="D3447" s="0" t="s">
        <v>10</v>
      </c>
      <c r="E3447" s="0" t="s">
        <v>11</v>
      </c>
      <c r="F3447" s="0" t="s">
        <v>18</v>
      </c>
      <c r="H3447" s="0" t="n">
        <v>3036</v>
      </c>
      <c r="I3447" s="0" t="n">
        <v>3036</v>
      </c>
    </row>
    <row r="3448" customFormat="false" ht="15" hidden="false" customHeight="false" outlineLevel="0" collapsed="false">
      <c r="A3448" s="0" t="s">
        <v>3453</v>
      </c>
      <c r="B3448" s="0" t="n">
        <v>50.6222</v>
      </c>
      <c r="C3448" s="0" t="n">
        <v>2.5444</v>
      </c>
      <c r="D3448" s="0" t="s">
        <v>10</v>
      </c>
      <c r="E3448" s="0" t="s">
        <v>11</v>
      </c>
      <c r="F3448" s="0" t="s">
        <v>44</v>
      </c>
      <c r="H3448" s="0" t="n">
        <v>3036</v>
      </c>
      <c r="I3448" s="0" t="n">
        <v>3036</v>
      </c>
    </row>
    <row r="3449" customFormat="false" ht="15" hidden="false" customHeight="false" outlineLevel="0" collapsed="false">
      <c r="A3449" s="0" t="s">
        <v>3454</v>
      </c>
      <c r="B3449" s="0" t="n">
        <v>47.5642</v>
      </c>
      <c r="C3449" s="0" t="n">
        <v>-0.5083</v>
      </c>
      <c r="D3449" s="0" t="s">
        <v>10</v>
      </c>
      <c r="E3449" s="0" t="s">
        <v>11</v>
      </c>
      <c r="F3449" s="0" t="s">
        <v>26</v>
      </c>
      <c r="H3449" s="0" t="n">
        <v>3036</v>
      </c>
      <c r="I3449" s="0" t="n">
        <v>3036</v>
      </c>
    </row>
    <row r="3450" customFormat="false" ht="15" hidden="false" customHeight="false" outlineLevel="0" collapsed="false">
      <c r="A3450" s="0" t="s">
        <v>3455</v>
      </c>
      <c r="B3450" s="0" t="n">
        <v>49.2656</v>
      </c>
      <c r="C3450" s="0" t="n">
        <v>6.1089</v>
      </c>
      <c r="D3450" s="0" t="s">
        <v>10</v>
      </c>
      <c r="E3450" s="0" t="s">
        <v>11</v>
      </c>
      <c r="F3450" s="0" t="s">
        <v>32</v>
      </c>
      <c r="H3450" s="0" t="n">
        <v>3035</v>
      </c>
      <c r="I3450" s="0" t="n">
        <v>3035</v>
      </c>
    </row>
    <row r="3451" customFormat="false" ht="15" hidden="false" customHeight="false" outlineLevel="0" collapsed="false">
      <c r="A3451" s="0" t="s">
        <v>3456</v>
      </c>
      <c r="B3451" s="0" t="n">
        <v>43.3486</v>
      </c>
      <c r="C3451" s="0" t="n">
        <v>6.1764</v>
      </c>
      <c r="D3451" s="0" t="s">
        <v>10</v>
      </c>
      <c r="E3451" s="0" t="s">
        <v>11</v>
      </c>
      <c r="F3451" s="0" t="s">
        <v>15</v>
      </c>
      <c r="H3451" s="0" t="n">
        <v>3035</v>
      </c>
      <c r="I3451" s="0" t="n">
        <v>3035</v>
      </c>
    </row>
    <row r="3452" customFormat="false" ht="15" hidden="false" customHeight="false" outlineLevel="0" collapsed="false">
      <c r="A3452" s="0" t="s">
        <v>3457</v>
      </c>
      <c r="B3452" s="0" t="n">
        <v>47.8736</v>
      </c>
      <c r="C3452" s="0" t="n">
        <v>2.13</v>
      </c>
      <c r="D3452" s="0" t="s">
        <v>10</v>
      </c>
      <c r="E3452" s="0" t="s">
        <v>11</v>
      </c>
      <c r="F3452" s="0" t="s">
        <v>40</v>
      </c>
      <c r="H3452" s="0" t="n">
        <v>3033</v>
      </c>
      <c r="I3452" s="0" t="n">
        <v>3033</v>
      </c>
    </row>
    <row r="3453" customFormat="false" ht="15" hidden="false" customHeight="false" outlineLevel="0" collapsed="false">
      <c r="A3453" s="0" t="s">
        <v>3458</v>
      </c>
      <c r="B3453" s="0" t="n">
        <v>44.0547</v>
      </c>
      <c r="C3453" s="0" t="n">
        <v>4.6997</v>
      </c>
      <c r="D3453" s="0" t="s">
        <v>10</v>
      </c>
      <c r="E3453" s="0" t="s">
        <v>11</v>
      </c>
      <c r="F3453" s="0" t="s">
        <v>18</v>
      </c>
      <c r="H3453" s="0" t="n">
        <v>3032</v>
      </c>
      <c r="I3453" s="0" t="n">
        <v>3032</v>
      </c>
    </row>
    <row r="3454" customFormat="false" ht="15" hidden="false" customHeight="false" outlineLevel="0" collapsed="false">
      <c r="A3454" s="0" t="s">
        <v>3459</v>
      </c>
      <c r="B3454" s="0" t="n">
        <v>49.1994</v>
      </c>
      <c r="C3454" s="0" t="n">
        <v>3.5175</v>
      </c>
      <c r="D3454" s="0" t="s">
        <v>10</v>
      </c>
      <c r="E3454" s="0" t="s">
        <v>11</v>
      </c>
      <c r="F3454" s="0" t="s">
        <v>44</v>
      </c>
      <c r="H3454" s="0" t="n">
        <v>3032</v>
      </c>
      <c r="I3454" s="0" t="n">
        <v>3032</v>
      </c>
    </row>
    <row r="3455" customFormat="false" ht="15" hidden="false" customHeight="false" outlineLevel="0" collapsed="false">
      <c r="A3455" s="0" t="s">
        <v>3460</v>
      </c>
      <c r="B3455" s="0" t="n">
        <v>47.6558</v>
      </c>
      <c r="C3455" s="0" t="n">
        <v>-1.3178</v>
      </c>
      <c r="D3455" s="0" t="s">
        <v>10</v>
      </c>
      <c r="E3455" s="0" t="s">
        <v>11</v>
      </c>
      <c r="F3455" s="0" t="s">
        <v>26</v>
      </c>
      <c r="H3455" s="0" t="n">
        <v>3030</v>
      </c>
      <c r="I3455" s="0" t="n">
        <v>3030</v>
      </c>
    </row>
    <row r="3456" customFormat="false" ht="15" hidden="false" customHeight="false" outlineLevel="0" collapsed="false">
      <c r="A3456" s="0" t="s">
        <v>3461</v>
      </c>
      <c r="B3456" s="0" t="n">
        <v>45.6597</v>
      </c>
      <c r="C3456" s="0" t="n">
        <v>6.3494</v>
      </c>
      <c r="D3456" s="0" t="s">
        <v>10</v>
      </c>
      <c r="E3456" s="0" t="s">
        <v>11</v>
      </c>
      <c r="F3456" s="0" t="s">
        <v>24</v>
      </c>
      <c r="H3456" s="0" t="n">
        <v>3029</v>
      </c>
      <c r="I3456" s="0" t="n">
        <v>3029</v>
      </c>
    </row>
    <row r="3457" customFormat="false" ht="15" hidden="false" customHeight="false" outlineLevel="0" collapsed="false">
      <c r="A3457" s="0" t="s">
        <v>3462</v>
      </c>
      <c r="B3457" s="0" t="n">
        <v>48.8006</v>
      </c>
      <c r="C3457" s="0" t="n">
        <v>-3.0336</v>
      </c>
      <c r="D3457" s="0" t="s">
        <v>10</v>
      </c>
      <c r="E3457" s="0" t="s">
        <v>11</v>
      </c>
      <c r="F3457" s="0" t="s">
        <v>22</v>
      </c>
      <c r="H3457" s="0" t="n">
        <v>3029</v>
      </c>
      <c r="I3457" s="0" t="n">
        <v>3029</v>
      </c>
    </row>
    <row r="3458" customFormat="false" ht="15" hidden="false" customHeight="false" outlineLevel="0" collapsed="false">
      <c r="A3458" s="0" t="s">
        <v>3463</v>
      </c>
      <c r="B3458" s="0" t="n">
        <v>42.8475</v>
      </c>
      <c r="C3458" s="0" t="n">
        <v>1.6061</v>
      </c>
      <c r="D3458" s="0" t="s">
        <v>10</v>
      </c>
      <c r="E3458" s="0" t="s">
        <v>11</v>
      </c>
      <c r="F3458" s="0" t="s">
        <v>18</v>
      </c>
      <c r="H3458" s="0" t="n">
        <v>3028</v>
      </c>
      <c r="I3458" s="0" t="n">
        <v>3028</v>
      </c>
    </row>
    <row r="3459" customFormat="false" ht="15" hidden="false" customHeight="false" outlineLevel="0" collapsed="false">
      <c r="A3459" s="0" t="s">
        <v>3464</v>
      </c>
      <c r="B3459" s="0" t="n">
        <v>47.2822</v>
      </c>
      <c r="C3459" s="0" t="n">
        <v>6.0753</v>
      </c>
      <c r="D3459" s="0" t="s">
        <v>10</v>
      </c>
      <c r="E3459" s="0" t="s">
        <v>11</v>
      </c>
      <c r="F3459" s="0" t="s">
        <v>49</v>
      </c>
      <c r="H3459" s="0" t="n">
        <v>3028</v>
      </c>
      <c r="I3459" s="0" t="n">
        <v>3028</v>
      </c>
    </row>
    <row r="3460" customFormat="false" ht="15" hidden="false" customHeight="false" outlineLevel="0" collapsed="false">
      <c r="A3460" s="0" t="s">
        <v>3465</v>
      </c>
      <c r="B3460" s="0" t="n">
        <v>48.9286</v>
      </c>
      <c r="C3460" s="0" t="n">
        <v>1.9369</v>
      </c>
      <c r="D3460" s="0" t="s">
        <v>10</v>
      </c>
      <c r="E3460" s="0" t="s">
        <v>11</v>
      </c>
      <c r="F3460" s="0" t="s">
        <v>12</v>
      </c>
      <c r="H3460" s="0" t="n">
        <v>3027</v>
      </c>
      <c r="I3460" s="0" t="n">
        <v>3027</v>
      </c>
    </row>
    <row r="3461" customFormat="false" ht="15" hidden="false" customHeight="false" outlineLevel="0" collapsed="false">
      <c r="A3461" s="0" t="s">
        <v>3466</v>
      </c>
      <c r="B3461" s="0" t="n">
        <v>43.6264</v>
      </c>
      <c r="C3461" s="0" t="n">
        <v>0.8767</v>
      </c>
      <c r="D3461" s="0" t="s">
        <v>10</v>
      </c>
      <c r="E3461" s="0" t="s">
        <v>11</v>
      </c>
      <c r="F3461" s="0" t="s">
        <v>18</v>
      </c>
      <c r="H3461" s="0" t="n">
        <v>3025</v>
      </c>
      <c r="I3461" s="0" t="n">
        <v>3025</v>
      </c>
    </row>
    <row r="3462" customFormat="false" ht="15" hidden="false" customHeight="false" outlineLevel="0" collapsed="false">
      <c r="A3462" s="0" t="s">
        <v>3467</v>
      </c>
      <c r="B3462" s="0" t="n">
        <v>46.8319</v>
      </c>
      <c r="C3462" s="0" t="n">
        <v>2.9189</v>
      </c>
      <c r="D3462" s="0" t="s">
        <v>10</v>
      </c>
      <c r="E3462" s="0" t="s">
        <v>11</v>
      </c>
      <c r="F3462" s="0" t="s">
        <v>40</v>
      </c>
      <c r="H3462" s="0" t="n">
        <v>3025</v>
      </c>
      <c r="I3462" s="0" t="n">
        <v>3025</v>
      </c>
    </row>
    <row r="3463" customFormat="false" ht="15" hidden="false" customHeight="false" outlineLevel="0" collapsed="false">
      <c r="A3463" s="0" t="s">
        <v>3468</v>
      </c>
      <c r="B3463" s="0" t="n">
        <v>45.9253</v>
      </c>
      <c r="C3463" s="0" t="n">
        <v>-1.0089</v>
      </c>
      <c r="D3463" s="0" t="s">
        <v>10</v>
      </c>
      <c r="E3463" s="0" t="s">
        <v>11</v>
      </c>
      <c r="F3463" s="0" t="s">
        <v>38</v>
      </c>
      <c r="H3463" s="0" t="n">
        <v>3024</v>
      </c>
      <c r="I3463" s="0" t="n">
        <v>3024</v>
      </c>
    </row>
    <row r="3464" customFormat="false" ht="15" hidden="false" customHeight="false" outlineLevel="0" collapsed="false">
      <c r="A3464" s="0" t="s">
        <v>3469</v>
      </c>
      <c r="B3464" s="0" t="n">
        <v>47.205</v>
      </c>
      <c r="C3464" s="0" t="n">
        <v>-1.3056</v>
      </c>
      <c r="D3464" s="0" t="s">
        <v>10</v>
      </c>
      <c r="E3464" s="0" t="s">
        <v>11</v>
      </c>
      <c r="F3464" s="0" t="s">
        <v>26</v>
      </c>
      <c r="H3464" s="0" t="n">
        <v>3024</v>
      </c>
      <c r="I3464" s="0" t="n">
        <v>3024</v>
      </c>
    </row>
    <row r="3465" customFormat="false" ht="15" hidden="false" customHeight="false" outlineLevel="0" collapsed="false">
      <c r="A3465" s="0" t="s">
        <v>3470</v>
      </c>
      <c r="B3465" s="0" t="n">
        <v>43.7456</v>
      </c>
      <c r="C3465" s="0" t="n">
        <v>7.4008</v>
      </c>
      <c r="D3465" s="0" t="s">
        <v>10</v>
      </c>
      <c r="E3465" s="0" t="s">
        <v>11</v>
      </c>
      <c r="F3465" s="0" t="s">
        <v>15</v>
      </c>
      <c r="H3465" s="0" t="n">
        <v>3022</v>
      </c>
      <c r="I3465" s="0" t="n">
        <v>3022</v>
      </c>
    </row>
    <row r="3466" customFormat="false" ht="15" hidden="false" customHeight="false" outlineLevel="0" collapsed="false">
      <c r="A3466" s="0" t="s">
        <v>3471</v>
      </c>
      <c r="B3466" s="0" t="n">
        <v>44.7086</v>
      </c>
      <c r="C3466" s="0" t="n">
        <v>4.6614</v>
      </c>
      <c r="D3466" s="0" t="s">
        <v>10</v>
      </c>
      <c r="E3466" s="0" t="s">
        <v>11</v>
      </c>
      <c r="F3466" s="0" t="s">
        <v>24</v>
      </c>
      <c r="H3466" s="0" t="n">
        <v>3020</v>
      </c>
      <c r="I3466" s="0" t="n">
        <v>3020</v>
      </c>
    </row>
    <row r="3467" customFormat="false" ht="15" hidden="false" customHeight="false" outlineLevel="0" collapsed="false">
      <c r="A3467" s="0" t="s">
        <v>3472</v>
      </c>
      <c r="B3467" s="0" t="n">
        <v>45.8486</v>
      </c>
      <c r="C3467" s="0" t="n">
        <v>5.7817</v>
      </c>
      <c r="D3467" s="0" t="s">
        <v>10</v>
      </c>
      <c r="E3467" s="0" t="s">
        <v>11</v>
      </c>
      <c r="F3467" s="0" t="s">
        <v>24</v>
      </c>
      <c r="H3467" s="0" t="n">
        <v>3020</v>
      </c>
      <c r="I3467" s="0" t="n">
        <v>3020</v>
      </c>
    </row>
    <row r="3468" customFormat="false" ht="15" hidden="false" customHeight="false" outlineLevel="0" collapsed="false">
      <c r="A3468" s="0" t="s">
        <v>3473</v>
      </c>
      <c r="B3468" s="0" t="n">
        <v>47.0814</v>
      </c>
      <c r="C3468" s="0" t="n">
        <v>-2.0375</v>
      </c>
      <c r="D3468" s="0" t="s">
        <v>10</v>
      </c>
      <c r="E3468" s="0" t="s">
        <v>11</v>
      </c>
      <c r="F3468" s="0" t="s">
        <v>26</v>
      </c>
      <c r="H3468" s="0" t="n">
        <v>3016</v>
      </c>
      <c r="I3468" s="0" t="n">
        <v>3016</v>
      </c>
    </row>
    <row r="3469" customFormat="false" ht="15" hidden="false" customHeight="false" outlineLevel="0" collapsed="false">
      <c r="A3469" s="0" t="s">
        <v>3474</v>
      </c>
      <c r="B3469" s="0" t="n">
        <v>50.805</v>
      </c>
      <c r="C3469" s="0" t="n">
        <v>1.7381</v>
      </c>
      <c r="D3469" s="0" t="s">
        <v>10</v>
      </c>
      <c r="E3469" s="0" t="s">
        <v>11</v>
      </c>
      <c r="F3469" s="0" t="s">
        <v>44</v>
      </c>
      <c r="H3469" s="0" t="n">
        <v>3015</v>
      </c>
      <c r="I3469" s="0" t="n">
        <v>3015</v>
      </c>
    </row>
    <row r="3470" customFormat="false" ht="15" hidden="false" customHeight="false" outlineLevel="0" collapsed="false">
      <c r="A3470" s="0" t="s">
        <v>3475</v>
      </c>
      <c r="B3470" s="0" t="n">
        <v>43.3778</v>
      </c>
      <c r="C3470" s="0" t="n">
        <v>1.1758</v>
      </c>
      <c r="D3470" s="0" t="s">
        <v>10</v>
      </c>
      <c r="E3470" s="0" t="s">
        <v>11</v>
      </c>
      <c r="F3470" s="0" t="s">
        <v>18</v>
      </c>
      <c r="H3470" s="0" t="n">
        <v>3015</v>
      </c>
      <c r="I3470" s="0" t="n">
        <v>3015</v>
      </c>
    </row>
    <row r="3471" customFormat="false" ht="15" hidden="false" customHeight="false" outlineLevel="0" collapsed="false">
      <c r="A3471" s="0" t="s">
        <v>3476</v>
      </c>
      <c r="B3471" s="0" t="n">
        <v>47.1853</v>
      </c>
      <c r="C3471" s="0" t="n">
        <v>-1.8597</v>
      </c>
      <c r="D3471" s="0" t="s">
        <v>10</v>
      </c>
      <c r="E3471" s="0" t="s">
        <v>11</v>
      </c>
      <c r="F3471" s="0" t="s">
        <v>26</v>
      </c>
      <c r="H3471" s="0" t="n">
        <v>3015</v>
      </c>
      <c r="I3471" s="0" t="n">
        <v>3015</v>
      </c>
    </row>
    <row r="3472" customFormat="false" ht="15" hidden="false" customHeight="false" outlineLevel="0" collapsed="false">
      <c r="A3472" s="0" t="s">
        <v>3477</v>
      </c>
      <c r="B3472" s="0" t="n">
        <v>44.4161</v>
      </c>
      <c r="C3472" s="0" t="n">
        <v>0.6692</v>
      </c>
      <c r="D3472" s="0" t="s">
        <v>10</v>
      </c>
      <c r="E3472" s="0" t="s">
        <v>11</v>
      </c>
      <c r="F3472" s="0" t="s">
        <v>38</v>
      </c>
      <c r="H3472" s="0" t="n">
        <v>3014</v>
      </c>
      <c r="I3472" s="0" t="n">
        <v>3014</v>
      </c>
    </row>
    <row r="3473" customFormat="false" ht="15" hidden="false" customHeight="false" outlineLevel="0" collapsed="false">
      <c r="A3473" s="0" t="s">
        <v>3478</v>
      </c>
      <c r="B3473" s="0" t="n">
        <v>44.6569</v>
      </c>
      <c r="C3473" s="0" t="n">
        <v>4.7631</v>
      </c>
      <c r="D3473" s="0" t="s">
        <v>10</v>
      </c>
      <c r="E3473" s="0" t="s">
        <v>11</v>
      </c>
      <c r="F3473" s="0" t="s">
        <v>24</v>
      </c>
      <c r="H3473" s="0" t="n">
        <v>3014</v>
      </c>
      <c r="I3473" s="0" t="n">
        <v>3014</v>
      </c>
    </row>
    <row r="3474" customFormat="false" ht="15" hidden="false" customHeight="false" outlineLevel="0" collapsed="false">
      <c r="A3474" s="0" t="s">
        <v>3479</v>
      </c>
      <c r="B3474" s="0" t="n">
        <v>43.9258</v>
      </c>
      <c r="C3474" s="0" t="n">
        <v>-0.9203</v>
      </c>
      <c r="D3474" s="0" t="s">
        <v>10</v>
      </c>
      <c r="E3474" s="0" t="s">
        <v>11</v>
      </c>
      <c r="F3474" s="0" t="s">
        <v>38</v>
      </c>
      <c r="H3474" s="0" t="n">
        <v>3012</v>
      </c>
      <c r="I3474" s="0" t="n">
        <v>3012</v>
      </c>
    </row>
    <row r="3475" customFormat="false" ht="15" hidden="false" customHeight="false" outlineLevel="0" collapsed="false">
      <c r="A3475" s="0" t="s">
        <v>3480</v>
      </c>
      <c r="B3475" s="0" t="n">
        <v>45.2908</v>
      </c>
      <c r="C3475" s="0" t="n">
        <v>-0.6103</v>
      </c>
      <c r="D3475" s="0" t="s">
        <v>10</v>
      </c>
      <c r="E3475" s="0" t="s">
        <v>11</v>
      </c>
      <c r="F3475" s="0" t="s">
        <v>38</v>
      </c>
      <c r="H3475" s="0" t="n">
        <v>3010</v>
      </c>
      <c r="I3475" s="0" t="n">
        <v>3010</v>
      </c>
    </row>
    <row r="3476" customFormat="false" ht="15" hidden="false" customHeight="false" outlineLevel="0" collapsed="false">
      <c r="A3476" s="0" t="s">
        <v>3481</v>
      </c>
      <c r="B3476" s="0" t="n">
        <v>45.1517</v>
      </c>
      <c r="C3476" s="0" t="n">
        <v>0.0089</v>
      </c>
      <c r="D3476" s="0" t="s">
        <v>10</v>
      </c>
      <c r="E3476" s="0" t="s">
        <v>11</v>
      </c>
      <c r="F3476" s="0" t="s">
        <v>38</v>
      </c>
      <c r="H3476" s="0" t="n">
        <v>3010</v>
      </c>
      <c r="I3476" s="0" t="n">
        <v>3010</v>
      </c>
    </row>
    <row r="3477" customFormat="false" ht="15" hidden="false" customHeight="false" outlineLevel="0" collapsed="false">
      <c r="A3477" s="0" t="s">
        <v>3482</v>
      </c>
      <c r="B3477" s="0" t="n">
        <v>43.4217</v>
      </c>
      <c r="C3477" s="0" t="n">
        <v>3.1697</v>
      </c>
      <c r="D3477" s="0" t="s">
        <v>10</v>
      </c>
      <c r="E3477" s="0" t="s">
        <v>11</v>
      </c>
      <c r="F3477" s="0" t="s">
        <v>18</v>
      </c>
      <c r="H3477" s="0" t="n">
        <v>3008</v>
      </c>
      <c r="I3477" s="0" t="n">
        <v>3008</v>
      </c>
    </row>
    <row r="3478" customFormat="false" ht="15" hidden="false" customHeight="false" outlineLevel="0" collapsed="false">
      <c r="A3478" s="0" t="s">
        <v>3483</v>
      </c>
      <c r="B3478" s="0" t="n">
        <v>49.5244</v>
      </c>
      <c r="C3478" s="0" t="n">
        <v>1.1844</v>
      </c>
      <c r="D3478" s="0" t="s">
        <v>10</v>
      </c>
      <c r="E3478" s="0" t="s">
        <v>11</v>
      </c>
      <c r="F3478" s="0" t="s">
        <v>30</v>
      </c>
      <c r="H3478" s="0" t="n">
        <v>3007</v>
      </c>
      <c r="I3478" s="0" t="n">
        <v>3007</v>
      </c>
    </row>
    <row r="3479" customFormat="false" ht="15" hidden="false" customHeight="false" outlineLevel="0" collapsed="false">
      <c r="A3479" s="0" t="s">
        <v>3484</v>
      </c>
      <c r="B3479" s="0" t="n">
        <v>43.6675</v>
      </c>
      <c r="C3479" s="0" t="n">
        <v>4.0292</v>
      </c>
      <c r="D3479" s="0" t="s">
        <v>10</v>
      </c>
      <c r="E3479" s="0" t="s">
        <v>11</v>
      </c>
      <c r="F3479" s="0" t="s">
        <v>18</v>
      </c>
      <c r="H3479" s="0" t="n">
        <v>3006</v>
      </c>
      <c r="I3479" s="0" t="n">
        <v>3006</v>
      </c>
    </row>
    <row r="3480" customFormat="false" ht="15" hidden="false" customHeight="false" outlineLevel="0" collapsed="false">
      <c r="A3480" s="0" t="s">
        <v>3485</v>
      </c>
      <c r="B3480" s="0" t="n">
        <v>44.8233</v>
      </c>
      <c r="C3480" s="0" t="n">
        <v>-0.4453</v>
      </c>
      <c r="D3480" s="0" t="s">
        <v>10</v>
      </c>
      <c r="E3480" s="0" t="s">
        <v>11</v>
      </c>
      <c r="F3480" s="0" t="s">
        <v>38</v>
      </c>
      <c r="H3480" s="0" t="n">
        <v>3005</v>
      </c>
      <c r="I3480" s="0" t="n">
        <v>3005</v>
      </c>
    </row>
    <row r="3481" customFormat="false" ht="15" hidden="false" customHeight="false" outlineLevel="0" collapsed="false">
      <c r="A3481" s="0" t="s">
        <v>3486</v>
      </c>
      <c r="B3481" s="0" t="n">
        <v>45.6733</v>
      </c>
      <c r="C3481" s="0" t="n">
        <v>5.8992</v>
      </c>
      <c r="D3481" s="0" t="s">
        <v>10</v>
      </c>
      <c r="E3481" s="0" t="s">
        <v>11</v>
      </c>
      <c r="F3481" s="0" t="s">
        <v>24</v>
      </c>
      <c r="H3481" s="0" t="n">
        <v>3003</v>
      </c>
      <c r="I3481" s="0" t="n">
        <v>3003</v>
      </c>
    </row>
    <row r="3482" customFormat="false" ht="15" hidden="false" customHeight="false" outlineLevel="0" collapsed="false">
      <c r="A3482" s="0" t="s">
        <v>3487</v>
      </c>
      <c r="B3482" s="0" t="n">
        <v>48.0086</v>
      </c>
      <c r="C3482" s="0" t="n">
        <v>7.3847</v>
      </c>
      <c r="D3482" s="0" t="s">
        <v>10</v>
      </c>
      <c r="E3482" s="0" t="s">
        <v>11</v>
      </c>
      <c r="F3482" s="0" t="s">
        <v>32</v>
      </c>
      <c r="H3482" s="0" t="n">
        <v>3003</v>
      </c>
      <c r="I3482" s="0" t="n">
        <v>3003</v>
      </c>
    </row>
    <row r="3483" customFormat="false" ht="15" hidden="false" customHeight="false" outlineLevel="0" collapsed="false">
      <c r="A3483" s="0" t="s">
        <v>3488</v>
      </c>
      <c r="B3483" s="0" t="n">
        <v>49.2425</v>
      </c>
      <c r="C3483" s="0" t="n">
        <v>-0.8731</v>
      </c>
      <c r="D3483" s="0" t="s">
        <v>10</v>
      </c>
      <c r="E3483" s="0" t="s">
        <v>11</v>
      </c>
      <c r="F3483" s="0" t="s">
        <v>30</v>
      </c>
      <c r="H3483" s="0" t="n">
        <v>3003</v>
      </c>
      <c r="I3483" s="0" t="n">
        <v>3003</v>
      </c>
    </row>
    <row r="3484" customFormat="false" ht="15" hidden="false" customHeight="false" outlineLevel="0" collapsed="false">
      <c r="A3484" s="0" t="s">
        <v>845</v>
      </c>
      <c r="B3484" s="0" t="n">
        <v>47.2931</v>
      </c>
      <c r="C3484" s="0" t="n">
        <v>0.0233</v>
      </c>
      <c r="D3484" s="0" t="s">
        <v>10</v>
      </c>
      <c r="E3484" s="0" t="s">
        <v>11</v>
      </c>
      <c r="F3484" s="0" t="s">
        <v>26</v>
      </c>
      <c r="H3484" s="0" t="n">
        <v>3003</v>
      </c>
      <c r="I3484" s="0" t="n">
        <v>3003</v>
      </c>
    </row>
    <row r="3485" customFormat="false" ht="15" hidden="false" customHeight="false" outlineLevel="0" collapsed="false">
      <c r="A3485" s="0" t="s">
        <v>3489</v>
      </c>
      <c r="B3485" s="0" t="n">
        <v>45.0347</v>
      </c>
      <c r="C3485" s="0" t="n">
        <v>-0.7578</v>
      </c>
      <c r="D3485" s="0" t="s">
        <v>10</v>
      </c>
      <c r="E3485" s="0" t="s">
        <v>11</v>
      </c>
      <c r="F3485" s="0" t="s">
        <v>38</v>
      </c>
      <c r="H3485" s="0" t="n">
        <v>3003</v>
      </c>
      <c r="I3485" s="0" t="n">
        <v>3003</v>
      </c>
    </row>
    <row r="3486" customFormat="false" ht="15" hidden="false" customHeight="false" outlineLevel="0" collapsed="false">
      <c r="A3486" s="0" t="s">
        <v>3490</v>
      </c>
      <c r="B3486" s="0" t="n">
        <v>49.8142</v>
      </c>
      <c r="C3486" s="0" t="n">
        <v>2.7028</v>
      </c>
      <c r="D3486" s="0" t="s">
        <v>10</v>
      </c>
      <c r="E3486" s="0" t="s">
        <v>11</v>
      </c>
      <c r="F3486" s="0" t="s">
        <v>44</v>
      </c>
      <c r="H3486" s="0" t="n">
        <v>3001</v>
      </c>
      <c r="I3486" s="0" t="n">
        <v>3001</v>
      </c>
    </row>
    <row r="3487" customFormat="false" ht="15" hidden="false" customHeight="false" outlineLevel="0" collapsed="false">
      <c r="A3487" s="0" t="s">
        <v>3491</v>
      </c>
      <c r="B3487" s="0" t="n">
        <v>44.9911</v>
      </c>
      <c r="C3487" s="0" t="n">
        <v>-0.2725</v>
      </c>
      <c r="D3487" s="0" t="s">
        <v>10</v>
      </c>
      <c r="E3487" s="0" t="s">
        <v>11</v>
      </c>
      <c r="F3487" s="0" t="s">
        <v>38</v>
      </c>
      <c r="H3487" s="0" t="n">
        <v>3001</v>
      </c>
      <c r="I3487" s="0" t="n">
        <v>3001</v>
      </c>
    </row>
    <row r="3488" customFormat="false" ht="15" hidden="false" customHeight="false" outlineLevel="0" collapsed="false">
      <c r="A3488" s="0" t="s">
        <v>3492</v>
      </c>
      <c r="B3488" s="0" t="n">
        <v>47.8369</v>
      </c>
      <c r="C3488" s="0" t="n">
        <v>7.3056</v>
      </c>
      <c r="D3488" s="0" t="s">
        <v>10</v>
      </c>
      <c r="E3488" s="0" t="s">
        <v>11</v>
      </c>
      <c r="F3488" s="0" t="s">
        <v>32</v>
      </c>
      <c r="H3488" s="0" t="n">
        <v>3000</v>
      </c>
      <c r="I3488" s="0" t="n">
        <v>3000</v>
      </c>
    </row>
    <row r="3489" customFormat="false" ht="15" hidden="false" customHeight="false" outlineLevel="0" collapsed="false">
      <c r="A3489" s="0" t="s">
        <v>3493</v>
      </c>
      <c r="B3489" s="0" t="n">
        <v>50.6319</v>
      </c>
      <c r="C3489" s="0" t="n">
        <v>3.2383</v>
      </c>
      <c r="D3489" s="0" t="s">
        <v>10</v>
      </c>
      <c r="E3489" s="0" t="s">
        <v>11</v>
      </c>
      <c r="F3489" s="0" t="s">
        <v>44</v>
      </c>
      <c r="H3489" s="0" t="n">
        <v>2999</v>
      </c>
      <c r="I3489" s="0" t="n">
        <v>2999</v>
      </c>
    </row>
    <row r="3490" customFormat="false" ht="15" hidden="false" customHeight="false" outlineLevel="0" collapsed="false">
      <c r="A3490" s="0" t="s">
        <v>3494</v>
      </c>
      <c r="B3490" s="0" t="n">
        <v>45.7042</v>
      </c>
      <c r="C3490" s="0" t="n">
        <v>5.7589</v>
      </c>
      <c r="D3490" s="0" t="s">
        <v>10</v>
      </c>
      <c r="E3490" s="0" t="s">
        <v>11</v>
      </c>
      <c r="F3490" s="0" t="s">
        <v>24</v>
      </c>
      <c r="H3490" s="0" t="n">
        <v>2999</v>
      </c>
      <c r="I3490" s="0" t="n">
        <v>2999</v>
      </c>
    </row>
    <row r="3491" customFormat="false" ht="15" hidden="false" customHeight="false" outlineLevel="0" collapsed="false">
      <c r="A3491" s="0" t="s">
        <v>3495</v>
      </c>
      <c r="B3491" s="0" t="n">
        <v>50.3056</v>
      </c>
      <c r="C3491" s="0" t="n">
        <v>3.4483</v>
      </c>
      <c r="D3491" s="0" t="s">
        <v>10</v>
      </c>
      <c r="E3491" s="0" t="s">
        <v>11</v>
      </c>
      <c r="F3491" s="0" t="s">
        <v>44</v>
      </c>
      <c r="H3491" s="0" t="n">
        <v>2998</v>
      </c>
      <c r="I3491" s="0" t="n">
        <v>2998</v>
      </c>
    </row>
    <row r="3492" customFormat="false" ht="15" hidden="false" customHeight="false" outlineLevel="0" collapsed="false">
      <c r="A3492" s="0" t="s">
        <v>3496</v>
      </c>
      <c r="B3492" s="0" t="n">
        <v>47.7422</v>
      </c>
      <c r="C3492" s="0" t="n">
        <v>6.8256</v>
      </c>
      <c r="D3492" s="0" t="s">
        <v>10</v>
      </c>
      <c r="E3492" s="0" t="s">
        <v>11</v>
      </c>
      <c r="F3492" s="0" t="s">
        <v>49</v>
      </c>
      <c r="H3492" s="0" t="n">
        <v>2997</v>
      </c>
      <c r="I3492" s="0" t="n">
        <v>2997</v>
      </c>
    </row>
    <row r="3493" customFormat="false" ht="15" hidden="false" customHeight="false" outlineLevel="0" collapsed="false">
      <c r="A3493" s="0" t="s">
        <v>3497</v>
      </c>
      <c r="B3493" s="0" t="n">
        <v>48.5231</v>
      </c>
      <c r="C3493" s="0" t="n">
        <v>-2.2342</v>
      </c>
      <c r="D3493" s="0" t="s">
        <v>10</v>
      </c>
      <c r="E3493" s="0" t="s">
        <v>11</v>
      </c>
      <c r="F3493" s="0" t="s">
        <v>22</v>
      </c>
      <c r="H3493" s="0" t="n">
        <v>2996</v>
      </c>
      <c r="I3493" s="0" t="n">
        <v>2996</v>
      </c>
    </row>
    <row r="3494" customFormat="false" ht="15" hidden="false" customHeight="false" outlineLevel="0" collapsed="false">
      <c r="A3494" s="0" t="s">
        <v>3498</v>
      </c>
      <c r="B3494" s="0" t="n">
        <v>50.6111</v>
      </c>
      <c r="C3494" s="0" t="n">
        <v>3.2047</v>
      </c>
      <c r="D3494" s="0" t="s">
        <v>10</v>
      </c>
      <c r="E3494" s="0" t="s">
        <v>11</v>
      </c>
      <c r="F3494" s="0" t="s">
        <v>44</v>
      </c>
      <c r="H3494" s="0" t="n">
        <v>2991</v>
      </c>
      <c r="I3494" s="0" t="n">
        <v>2991</v>
      </c>
    </row>
    <row r="3495" customFormat="false" ht="15" hidden="false" customHeight="false" outlineLevel="0" collapsed="false">
      <c r="A3495" s="0" t="s">
        <v>3499</v>
      </c>
      <c r="B3495" s="0" t="n">
        <v>47.5389</v>
      </c>
      <c r="C3495" s="0" t="n">
        <v>6.9731</v>
      </c>
      <c r="D3495" s="0" t="s">
        <v>10</v>
      </c>
      <c r="E3495" s="0" t="s">
        <v>11</v>
      </c>
      <c r="F3495" s="0" t="s">
        <v>49</v>
      </c>
      <c r="H3495" s="0" t="n">
        <v>2991</v>
      </c>
      <c r="I3495" s="0" t="n">
        <v>2991</v>
      </c>
    </row>
    <row r="3496" customFormat="false" ht="15" hidden="false" customHeight="false" outlineLevel="0" collapsed="false">
      <c r="A3496" s="0" t="s">
        <v>3500</v>
      </c>
      <c r="B3496" s="0" t="n">
        <v>48.1142</v>
      </c>
      <c r="C3496" s="0" t="n">
        <v>4.3758</v>
      </c>
      <c r="D3496" s="0" t="s">
        <v>10</v>
      </c>
      <c r="E3496" s="0" t="s">
        <v>11</v>
      </c>
      <c r="F3496" s="0" t="s">
        <v>32</v>
      </c>
      <c r="H3496" s="0" t="n">
        <v>2990</v>
      </c>
      <c r="I3496" s="0" t="n">
        <v>2990</v>
      </c>
    </row>
    <row r="3497" customFormat="false" ht="15" hidden="false" customHeight="false" outlineLevel="0" collapsed="false">
      <c r="A3497" s="0" t="s">
        <v>1175</v>
      </c>
      <c r="B3497" s="0" t="n">
        <v>45.6928</v>
      </c>
      <c r="C3497" s="0" t="n">
        <v>-1.0517</v>
      </c>
      <c r="D3497" s="0" t="s">
        <v>10</v>
      </c>
      <c r="E3497" s="0" t="s">
        <v>11</v>
      </c>
      <c r="F3497" s="0" t="s">
        <v>38</v>
      </c>
      <c r="H3497" s="0" t="n">
        <v>2988</v>
      </c>
      <c r="I3497" s="0" t="n">
        <v>2988</v>
      </c>
    </row>
    <row r="3498" customFormat="false" ht="15" hidden="false" customHeight="false" outlineLevel="0" collapsed="false">
      <c r="A3498" s="0" t="s">
        <v>3501</v>
      </c>
      <c r="B3498" s="0" t="n">
        <v>43.4328</v>
      </c>
      <c r="C3498" s="0" t="n">
        <v>1.4317</v>
      </c>
      <c r="D3498" s="0" t="s">
        <v>10</v>
      </c>
      <c r="E3498" s="0" t="s">
        <v>11</v>
      </c>
      <c r="F3498" s="0" t="s">
        <v>18</v>
      </c>
      <c r="H3498" s="0" t="n">
        <v>2985</v>
      </c>
      <c r="I3498" s="0" t="n">
        <v>2985</v>
      </c>
    </row>
    <row r="3499" customFormat="false" ht="15" hidden="false" customHeight="false" outlineLevel="0" collapsed="false">
      <c r="A3499" s="0" t="s">
        <v>3502</v>
      </c>
      <c r="B3499" s="0" t="n">
        <v>45.9942</v>
      </c>
      <c r="C3499" s="0" t="n">
        <v>4.0661</v>
      </c>
      <c r="D3499" s="0" t="s">
        <v>10</v>
      </c>
      <c r="E3499" s="0" t="s">
        <v>11</v>
      </c>
      <c r="F3499" s="0" t="s">
        <v>24</v>
      </c>
      <c r="H3499" s="0" t="n">
        <v>2985</v>
      </c>
      <c r="I3499" s="0" t="n">
        <v>2985</v>
      </c>
    </row>
    <row r="3500" customFormat="false" ht="15" hidden="false" customHeight="false" outlineLevel="0" collapsed="false">
      <c r="A3500" s="0" t="s">
        <v>3503</v>
      </c>
      <c r="B3500" s="0" t="n">
        <v>49.9267</v>
      </c>
      <c r="C3500" s="0" t="n">
        <v>2.1939</v>
      </c>
      <c r="D3500" s="0" t="s">
        <v>10</v>
      </c>
      <c r="E3500" s="0" t="s">
        <v>11</v>
      </c>
      <c r="F3500" s="0" t="s">
        <v>44</v>
      </c>
      <c r="H3500" s="0" t="n">
        <v>2985</v>
      </c>
      <c r="I3500" s="0" t="n">
        <v>2985</v>
      </c>
    </row>
    <row r="3501" customFormat="false" ht="15" hidden="false" customHeight="false" outlineLevel="0" collapsed="false">
      <c r="A3501" s="0" t="s">
        <v>3504</v>
      </c>
      <c r="B3501" s="0" t="n">
        <v>47.0972</v>
      </c>
      <c r="C3501" s="0" t="n">
        <v>-1.385</v>
      </c>
      <c r="D3501" s="0" t="s">
        <v>10</v>
      </c>
      <c r="E3501" s="0" t="s">
        <v>11</v>
      </c>
      <c r="F3501" s="0" t="s">
        <v>26</v>
      </c>
      <c r="H3501" s="0" t="n">
        <v>2982</v>
      </c>
      <c r="I3501" s="0" t="n">
        <v>2982</v>
      </c>
    </row>
    <row r="3502" customFormat="false" ht="15" hidden="false" customHeight="false" outlineLevel="0" collapsed="false">
      <c r="A3502" s="0" t="s">
        <v>3505</v>
      </c>
      <c r="B3502" s="0" t="n">
        <v>46.9656</v>
      </c>
      <c r="C3502" s="0" t="n">
        <v>-1.5769</v>
      </c>
      <c r="D3502" s="0" t="s">
        <v>10</v>
      </c>
      <c r="E3502" s="0" t="s">
        <v>11</v>
      </c>
      <c r="F3502" s="0" t="s">
        <v>26</v>
      </c>
      <c r="H3502" s="0" t="n">
        <v>2982</v>
      </c>
      <c r="I3502" s="0" t="n">
        <v>2982</v>
      </c>
    </row>
    <row r="3503" customFormat="false" ht="15" hidden="false" customHeight="false" outlineLevel="0" collapsed="false">
      <c r="A3503" s="0" t="s">
        <v>3506</v>
      </c>
      <c r="B3503" s="0" t="n">
        <v>42.6061</v>
      </c>
      <c r="C3503" s="0" t="n">
        <v>3.0025</v>
      </c>
      <c r="D3503" s="0" t="s">
        <v>10</v>
      </c>
      <c r="E3503" s="0" t="s">
        <v>11</v>
      </c>
      <c r="F3503" s="0" t="s">
        <v>18</v>
      </c>
      <c r="H3503" s="0" t="n">
        <v>2978</v>
      </c>
      <c r="I3503" s="0" t="n">
        <v>2978</v>
      </c>
    </row>
    <row r="3504" customFormat="false" ht="15" hidden="false" customHeight="false" outlineLevel="0" collapsed="false">
      <c r="A3504" s="0" t="s">
        <v>3507</v>
      </c>
      <c r="B3504" s="0" t="n">
        <v>45.1342</v>
      </c>
      <c r="C3504" s="0" t="n">
        <v>1.5856</v>
      </c>
      <c r="D3504" s="0" t="s">
        <v>10</v>
      </c>
      <c r="E3504" s="0" t="s">
        <v>11</v>
      </c>
      <c r="F3504" s="0" t="s">
        <v>38</v>
      </c>
      <c r="H3504" s="0" t="n">
        <v>2976</v>
      </c>
      <c r="I3504" s="0" t="n">
        <v>2976</v>
      </c>
    </row>
    <row r="3505" customFormat="false" ht="15" hidden="false" customHeight="false" outlineLevel="0" collapsed="false">
      <c r="A3505" s="0" t="s">
        <v>3508</v>
      </c>
      <c r="B3505" s="0" t="n">
        <v>45.89</v>
      </c>
      <c r="C3505" s="0" t="n">
        <v>6.7986</v>
      </c>
      <c r="D3505" s="0" t="s">
        <v>10</v>
      </c>
      <c r="E3505" s="0" t="s">
        <v>11</v>
      </c>
      <c r="F3505" s="0" t="s">
        <v>24</v>
      </c>
      <c r="H3505" s="0" t="n">
        <v>2976</v>
      </c>
      <c r="I3505" s="0" t="n">
        <v>2976</v>
      </c>
    </row>
    <row r="3506" customFormat="false" ht="15" hidden="false" customHeight="false" outlineLevel="0" collapsed="false">
      <c r="A3506" s="0" t="s">
        <v>3509</v>
      </c>
      <c r="B3506" s="0" t="n">
        <v>43.5581</v>
      </c>
      <c r="C3506" s="0" t="n">
        <v>6.0075</v>
      </c>
      <c r="D3506" s="0" t="s">
        <v>10</v>
      </c>
      <c r="E3506" s="0" t="s">
        <v>11</v>
      </c>
      <c r="F3506" s="0" t="s">
        <v>15</v>
      </c>
      <c r="H3506" s="0" t="n">
        <v>2975</v>
      </c>
      <c r="I3506" s="0" t="n">
        <v>2975</v>
      </c>
    </row>
    <row r="3507" customFormat="false" ht="15" hidden="false" customHeight="false" outlineLevel="0" collapsed="false">
      <c r="A3507" s="0" t="s">
        <v>3510</v>
      </c>
      <c r="B3507" s="0" t="n">
        <v>46.9364</v>
      </c>
      <c r="C3507" s="0" t="n">
        <v>0.6058</v>
      </c>
      <c r="D3507" s="0" t="s">
        <v>10</v>
      </c>
      <c r="E3507" s="0" t="s">
        <v>11</v>
      </c>
      <c r="F3507" s="0" t="s">
        <v>38</v>
      </c>
      <c r="H3507" s="0" t="n">
        <v>2975</v>
      </c>
      <c r="I3507" s="0" t="n">
        <v>2975</v>
      </c>
    </row>
    <row r="3508" customFormat="false" ht="15" hidden="false" customHeight="false" outlineLevel="0" collapsed="false">
      <c r="A3508" s="0" t="s">
        <v>3511</v>
      </c>
      <c r="B3508" s="0" t="n">
        <v>47.0931</v>
      </c>
      <c r="C3508" s="0" t="n">
        <v>-0.9097</v>
      </c>
      <c r="D3508" s="0" t="s">
        <v>10</v>
      </c>
      <c r="E3508" s="0" t="s">
        <v>11</v>
      </c>
      <c r="F3508" s="0" t="s">
        <v>26</v>
      </c>
      <c r="H3508" s="0" t="n">
        <v>2974</v>
      </c>
      <c r="I3508" s="0" t="n">
        <v>2974</v>
      </c>
    </row>
    <row r="3509" customFormat="false" ht="15" hidden="false" customHeight="false" outlineLevel="0" collapsed="false">
      <c r="A3509" s="0" t="s">
        <v>3512</v>
      </c>
      <c r="B3509" s="0" t="n">
        <v>48.4358</v>
      </c>
      <c r="C3509" s="0" t="n">
        <v>2.3775</v>
      </c>
      <c r="D3509" s="0" t="s">
        <v>10</v>
      </c>
      <c r="E3509" s="0" t="s">
        <v>11</v>
      </c>
      <c r="F3509" s="0" t="s">
        <v>12</v>
      </c>
      <c r="H3509" s="0" t="n">
        <v>2974</v>
      </c>
      <c r="I3509" s="0" t="n">
        <v>2974</v>
      </c>
    </row>
    <row r="3510" customFormat="false" ht="15" hidden="false" customHeight="false" outlineLevel="0" collapsed="false">
      <c r="A3510" s="0" t="s">
        <v>3513</v>
      </c>
      <c r="B3510" s="0" t="n">
        <v>43.3678</v>
      </c>
      <c r="C3510" s="0" t="n">
        <v>3.0408</v>
      </c>
      <c r="D3510" s="0" t="s">
        <v>10</v>
      </c>
      <c r="E3510" s="0" t="s">
        <v>11</v>
      </c>
      <c r="F3510" s="0" t="s">
        <v>18</v>
      </c>
      <c r="H3510" s="0" t="n">
        <v>2974</v>
      </c>
      <c r="I3510" s="0" t="n">
        <v>2974</v>
      </c>
    </row>
    <row r="3511" customFormat="false" ht="15" hidden="false" customHeight="false" outlineLevel="0" collapsed="false">
      <c r="A3511" s="0" t="s">
        <v>3514</v>
      </c>
      <c r="B3511" s="0" t="n">
        <v>43.2592</v>
      </c>
      <c r="C3511" s="0" t="n">
        <v>2.9458</v>
      </c>
      <c r="D3511" s="0" t="s">
        <v>10</v>
      </c>
      <c r="E3511" s="0" t="s">
        <v>11</v>
      </c>
      <c r="F3511" s="0" t="s">
        <v>18</v>
      </c>
      <c r="H3511" s="0" t="n">
        <v>2973</v>
      </c>
      <c r="I3511" s="0" t="n">
        <v>2973</v>
      </c>
    </row>
    <row r="3512" customFormat="false" ht="15" hidden="false" customHeight="false" outlineLevel="0" collapsed="false">
      <c r="A3512" s="0" t="s">
        <v>3515</v>
      </c>
      <c r="B3512" s="0" t="n">
        <v>44.5569</v>
      </c>
      <c r="C3512" s="0" t="n">
        <v>4.5022</v>
      </c>
      <c r="D3512" s="0" t="s">
        <v>10</v>
      </c>
      <c r="E3512" s="0" t="s">
        <v>11</v>
      </c>
      <c r="F3512" s="0" t="s">
        <v>24</v>
      </c>
      <c r="H3512" s="0" t="n">
        <v>2973</v>
      </c>
      <c r="I3512" s="0" t="n">
        <v>2973</v>
      </c>
    </row>
    <row r="3513" customFormat="false" ht="15" hidden="false" customHeight="false" outlineLevel="0" collapsed="false">
      <c r="A3513" s="0" t="s">
        <v>3516</v>
      </c>
      <c r="B3513" s="0" t="n">
        <v>47.4114</v>
      </c>
      <c r="C3513" s="0" t="n">
        <v>-2.1683</v>
      </c>
      <c r="D3513" s="0" t="s">
        <v>10</v>
      </c>
      <c r="E3513" s="0" t="s">
        <v>11</v>
      </c>
      <c r="F3513" s="0" t="s">
        <v>26</v>
      </c>
      <c r="H3513" s="0" t="n">
        <v>2972</v>
      </c>
      <c r="I3513" s="0" t="n">
        <v>2972</v>
      </c>
    </row>
    <row r="3514" customFormat="false" ht="15" hidden="false" customHeight="false" outlineLevel="0" collapsed="false">
      <c r="A3514" s="0" t="s">
        <v>3517</v>
      </c>
      <c r="B3514" s="0" t="n">
        <v>47.1178</v>
      </c>
      <c r="C3514" s="0" t="n">
        <v>-1.1228</v>
      </c>
      <c r="D3514" s="0" t="s">
        <v>10</v>
      </c>
      <c r="E3514" s="0" t="s">
        <v>11</v>
      </c>
      <c r="F3514" s="0" t="s">
        <v>26</v>
      </c>
      <c r="H3514" s="0" t="n">
        <v>2970</v>
      </c>
      <c r="I3514" s="0" t="n">
        <v>2970</v>
      </c>
    </row>
    <row r="3515" customFormat="false" ht="15" hidden="false" customHeight="false" outlineLevel="0" collapsed="false">
      <c r="A3515" s="0" t="s">
        <v>3518</v>
      </c>
      <c r="B3515" s="0" t="n">
        <v>49.2714</v>
      </c>
      <c r="C3515" s="0" t="n">
        <v>6.125</v>
      </c>
      <c r="D3515" s="0" t="s">
        <v>10</v>
      </c>
      <c r="E3515" s="0" t="s">
        <v>11</v>
      </c>
      <c r="F3515" s="0" t="s">
        <v>32</v>
      </c>
      <c r="H3515" s="0" t="n">
        <v>2967</v>
      </c>
      <c r="I3515" s="0" t="n">
        <v>2967</v>
      </c>
    </row>
    <row r="3516" customFormat="false" ht="15" hidden="false" customHeight="false" outlineLevel="0" collapsed="false">
      <c r="A3516" s="0" t="s">
        <v>3519</v>
      </c>
      <c r="B3516" s="0" t="n">
        <v>43.9575</v>
      </c>
      <c r="C3516" s="0" t="n">
        <v>5.0294</v>
      </c>
      <c r="D3516" s="0" t="s">
        <v>10</v>
      </c>
      <c r="E3516" s="0" t="s">
        <v>11</v>
      </c>
      <c r="F3516" s="0" t="s">
        <v>15</v>
      </c>
      <c r="H3516" s="0" t="n">
        <v>2967</v>
      </c>
      <c r="I3516" s="0" t="n">
        <v>2967</v>
      </c>
    </row>
    <row r="3517" customFormat="false" ht="15" hidden="false" customHeight="false" outlineLevel="0" collapsed="false">
      <c r="A3517" s="0" t="s">
        <v>3520</v>
      </c>
      <c r="B3517" s="0" t="n">
        <v>49.3139</v>
      </c>
      <c r="C3517" s="0" t="n">
        <v>2.3433</v>
      </c>
      <c r="D3517" s="0" t="s">
        <v>10</v>
      </c>
      <c r="E3517" s="0" t="s">
        <v>11</v>
      </c>
      <c r="F3517" s="0" t="s">
        <v>44</v>
      </c>
      <c r="H3517" s="0" t="n">
        <v>2966</v>
      </c>
      <c r="I3517" s="0" t="n">
        <v>2966</v>
      </c>
    </row>
    <row r="3518" customFormat="false" ht="15" hidden="false" customHeight="false" outlineLevel="0" collapsed="false">
      <c r="A3518" s="0" t="s">
        <v>3521</v>
      </c>
      <c r="B3518" s="0" t="n">
        <v>44.0336</v>
      </c>
      <c r="C3518" s="0" t="n">
        <v>2.1586</v>
      </c>
      <c r="D3518" s="0" t="s">
        <v>10</v>
      </c>
      <c r="E3518" s="0" t="s">
        <v>11</v>
      </c>
      <c r="F3518" s="0" t="s">
        <v>18</v>
      </c>
      <c r="H3518" s="0" t="n">
        <v>2965</v>
      </c>
      <c r="I3518" s="0" t="n">
        <v>2965</v>
      </c>
    </row>
    <row r="3519" customFormat="false" ht="15" hidden="false" customHeight="false" outlineLevel="0" collapsed="false">
      <c r="A3519" s="0" t="s">
        <v>3522</v>
      </c>
      <c r="B3519" s="0" t="n">
        <v>47.7661</v>
      </c>
      <c r="C3519" s="0" t="n">
        <v>-0.3242</v>
      </c>
      <c r="D3519" s="0" t="s">
        <v>10</v>
      </c>
      <c r="E3519" s="0" t="s">
        <v>11</v>
      </c>
      <c r="F3519" s="0" t="s">
        <v>26</v>
      </c>
      <c r="H3519" s="0" t="n">
        <v>2965</v>
      </c>
      <c r="I3519" s="0" t="n">
        <v>2965</v>
      </c>
    </row>
    <row r="3520" customFormat="false" ht="15" hidden="false" customHeight="false" outlineLevel="0" collapsed="false">
      <c r="A3520" s="0" t="s">
        <v>3523</v>
      </c>
      <c r="B3520" s="0" t="n">
        <v>49.0097</v>
      </c>
      <c r="C3520" s="0" t="n">
        <v>2.2836</v>
      </c>
      <c r="D3520" s="0" t="s">
        <v>10</v>
      </c>
      <c r="E3520" s="0" t="s">
        <v>11</v>
      </c>
      <c r="F3520" s="0" t="s">
        <v>12</v>
      </c>
      <c r="H3520" s="0" t="n">
        <v>2963</v>
      </c>
      <c r="I3520" s="0" t="n">
        <v>2963</v>
      </c>
    </row>
    <row r="3521" customFormat="false" ht="15" hidden="false" customHeight="false" outlineLevel="0" collapsed="false">
      <c r="A3521" s="0" t="s">
        <v>3524</v>
      </c>
      <c r="B3521" s="0" t="n">
        <v>49.4403</v>
      </c>
      <c r="C3521" s="0" t="n">
        <v>1.2031</v>
      </c>
      <c r="D3521" s="0" t="s">
        <v>10</v>
      </c>
      <c r="E3521" s="0" t="s">
        <v>11</v>
      </c>
      <c r="F3521" s="0" t="s">
        <v>30</v>
      </c>
      <c r="H3521" s="0" t="n">
        <v>2961</v>
      </c>
      <c r="I3521" s="0" t="n">
        <v>2961</v>
      </c>
    </row>
    <row r="3522" customFormat="false" ht="15" hidden="false" customHeight="false" outlineLevel="0" collapsed="false">
      <c r="A3522" s="0" t="s">
        <v>3525</v>
      </c>
      <c r="B3522" s="0" t="n">
        <v>48.4472</v>
      </c>
      <c r="C3522" s="0" t="n">
        <v>-1.9133</v>
      </c>
      <c r="D3522" s="0" t="s">
        <v>10</v>
      </c>
      <c r="E3522" s="0" t="s">
        <v>11</v>
      </c>
      <c r="F3522" s="0" t="s">
        <v>22</v>
      </c>
      <c r="H3522" s="0" t="n">
        <v>2960</v>
      </c>
      <c r="I3522" s="0" t="n">
        <v>2960</v>
      </c>
    </row>
    <row r="3523" customFormat="false" ht="15" hidden="false" customHeight="false" outlineLevel="0" collapsed="false">
      <c r="A3523" s="0" t="s">
        <v>3526</v>
      </c>
      <c r="B3523" s="0" t="n">
        <v>45.7756</v>
      </c>
      <c r="C3523" s="0" t="n">
        <v>-0.0633</v>
      </c>
      <c r="D3523" s="0" t="s">
        <v>10</v>
      </c>
      <c r="E3523" s="0" t="s">
        <v>11</v>
      </c>
      <c r="F3523" s="0" t="s">
        <v>38</v>
      </c>
      <c r="H3523" s="0" t="n">
        <v>2959</v>
      </c>
      <c r="I3523" s="0" t="n">
        <v>2959</v>
      </c>
    </row>
    <row r="3524" customFormat="false" ht="15" hidden="false" customHeight="false" outlineLevel="0" collapsed="false">
      <c r="A3524" s="0" t="s">
        <v>3527</v>
      </c>
      <c r="B3524" s="0" t="n">
        <v>45.2039</v>
      </c>
      <c r="C3524" s="0" t="n">
        <v>4.0333</v>
      </c>
      <c r="D3524" s="0" t="s">
        <v>10</v>
      </c>
      <c r="E3524" s="0" t="s">
        <v>11</v>
      </c>
      <c r="F3524" s="0" t="s">
        <v>24</v>
      </c>
      <c r="H3524" s="0" t="n">
        <v>2959</v>
      </c>
      <c r="I3524" s="0" t="n">
        <v>2959</v>
      </c>
    </row>
    <row r="3525" customFormat="false" ht="15" hidden="false" customHeight="false" outlineLevel="0" collapsed="false">
      <c r="A3525" s="0" t="s">
        <v>3528</v>
      </c>
      <c r="B3525" s="0" t="n">
        <v>47.8892</v>
      </c>
      <c r="C3525" s="0" t="n">
        <v>2.5131</v>
      </c>
      <c r="D3525" s="0" t="s">
        <v>10</v>
      </c>
      <c r="E3525" s="0" t="s">
        <v>11</v>
      </c>
      <c r="F3525" s="0" t="s">
        <v>40</v>
      </c>
      <c r="H3525" s="0" t="n">
        <v>2958</v>
      </c>
      <c r="I3525" s="0" t="n">
        <v>2958</v>
      </c>
    </row>
    <row r="3526" customFormat="false" ht="15" hidden="false" customHeight="false" outlineLevel="0" collapsed="false">
      <c r="A3526" s="0" t="s">
        <v>3529</v>
      </c>
      <c r="B3526" s="0" t="n">
        <v>50.5319</v>
      </c>
      <c r="C3526" s="0" t="n">
        <v>2.8428</v>
      </c>
      <c r="D3526" s="0" t="s">
        <v>10</v>
      </c>
      <c r="E3526" s="0" t="s">
        <v>11</v>
      </c>
      <c r="F3526" s="0" t="s">
        <v>44</v>
      </c>
      <c r="H3526" s="0" t="n">
        <v>2956</v>
      </c>
      <c r="I3526" s="0" t="n">
        <v>2956</v>
      </c>
    </row>
    <row r="3527" customFormat="false" ht="15" hidden="false" customHeight="false" outlineLevel="0" collapsed="false">
      <c r="A3527" s="0" t="s">
        <v>3530</v>
      </c>
      <c r="B3527" s="0" t="n">
        <v>47.9867</v>
      </c>
      <c r="C3527" s="0" t="n">
        <v>-4.4253</v>
      </c>
      <c r="D3527" s="0" t="s">
        <v>10</v>
      </c>
      <c r="E3527" s="0" t="s">
        <v>11</v>
      </c>
      <c r="F3527" s="0" t="s">
        <v>22</v>
      </c>
      <c r="H3527" s="0" t="n">
        <v>2955</v>
      </c>
      <c r="I3527" s="0" t="n">
        <v>2955</v>
      </c>
    </row>
    <row r="3528" customFormat="false" ht="15" hidden="false" customHeight="false" outlineLevel="0" collapsed="false">
      <c r="A3528" s="0" t="s">
        <v>3531</v>
      </c>
      <c r="B3528" s="0" t="n">
        <v>44.8636</v>
      </c>
      <c r="C3528" s="0" t="n">
        <v>4.8353</v>
      </c>
      <c r="D3528" s="0" t="s">
        <v>10</v>
      </c>
      <c r="E3528" s="0" t="s">
        <v>11</v>
      </c>
      <c r="F3528" s="0" t="s">
        <v>24</v>
      </c>
      <c r="H3528" s="0" t="n">
        <v>2954</v>
      </c>
      <c r="I3528" s="0" t="n">
        <v>2954</v>
      </c>
    </row>
    <row r="3529" customFormat="false" ht="15" hidden="false" customHeight="false" outlineLevel="0" collapsed="false">
      <c r="A3529" s="0" t="s">
        <v>3532</v>
      </c>
      <c r="B3529" s="0" t="n">
        <v>46.4886</v>
      </c>
      <c r="C3529" s="0" t="n">
        <v>0.3117</v>
      </c>
      <c r="D3529" s="0" t="s">
        <v>10</v>
      </c>
      <c r="E3529" s="0" t="s">
        <v>11</v>
      </c>
      <c r="F3529" s="0" t="s">
        <v>38</v>
      </c>
      <c r="H3529" s="0" t="n">
        <v>2954</v>
      </c>
      <c r="I3529" s="0" t="n">
        <v>2954</v>
      </c>
    </row>
    <row r="3530" customFormat="false" ht="15" hidden="false" customHeight="false" outlineLevel="0" collapsed="false">
      <c r="A3530" s="0" t="s">
        <v>3533</v>
      </c>
      <c r="B3530" s="0" t="n">
        <v>48.8158</v>
      </c>
      <c r="C3530" s="0" t="n">
        <v>3.0158</v>
      </c>
      <c r="D3530" s="0" t="s">
        <v>10</v>
      </c>
      <c r="E3530" s="0" t="s">
        <v>11</v>
      </c>
      <c r="F3530" s="0" t="s">
        <v>12</v>
      </c>
      <c r="H3530" s="0" t="n">
        <v>2953</v>
      </c>
      <c r="I3530" s="0" t="n">
        <v>2953</v>
      </c>
    </row>
    <row r="3531" customFormat="false" ht="15" hidden="false" customHeight="false" outlineLevel="0" collapsed="false">
      <c r="A3531" s="0" t="s">
        <v>3534</v>
      </c>
      <c r="B3531" s="0" t="n">
        <v>45.2592</v>
      </c>
      <c r="C3531" s="0" t="n">
        <v>4.0986</v>
      </c>
      <c r="D3531" s="0" t="s">
        <v>10</v>
      </c>
      <c r="E3531" s="0" t="s">
        <v>11</v>
      </c>
      <c r="F3531" s="0" t="s">
        <v>24</v>
      </c>
      <c r="H3531" s="0" t="n">
        <v>2953</v>
      </c>
      <c r="I3531" s="0" t="n">
        <v>2953</v>
      </c>
    </row>
    <row r="3532" customFormat="false" ht="15" hidden="false" customHeight="false" outlineLevel="0" collapsed="false">
      <c r="A3532" s="0" t="s">
        <v>3535</v>
      </c>
      <c r="B3532" s="0" t="n">
        <v>46.2689</v>
      </c>
      <c r="C3532" s="0" t="n">
        <v>-0.8744</v>
      </c>
      <c r="D3532" s="0" t="s">
        <v>10</v>
      </c>
      <c r="E3532" s="0" t="s">
        <v>11</v>
      </c>
      <c r="F3532" s="0" t="s">
        <v>38</v>
      </c>
      <c r="H3532" s="0" t="n">
        <v>2953</v>
      </c>
      <c r="I3532" s="0" t="n">
        <v>2953</v>
      </c>
    </row>
    <row r="3533" customFormat="false" ht="15" hidden="false" customHeight="false" outlineLevel="0" collapsed="false">
      <c r="A3533" s="0" t="s">
        <v>3536</v>
      </c>
      <c r="B3533" s="0" t="n">
        <v>49.9475</v>
      </c>
      <c r="C3533" s="0" t="n">
        <v>3.4172</v>
      </c>
      <c r="D3533" s="0" t="s">
        <v>10</v>
      </c>
      <c r="E3533" s="0" t="s">
        <v>11</v>
      </c>
      <c r="F3533" s="0" t="s">
        <v>44</v>
      </c>
      <c r="H3533" s="0" t="n">
        <v>2952</v>
      </c>
      <c r="I3533" s="0" t="n">
        <v>2952</v>
      </c>
    </row>
    <row r="3534" customFormat="false" ht="15" hidden="false" customHeight="false" outlineLevel="0" collapsed="false">
      <c r="A3534" s="0" t="s">
        <v>3537</v>
      </c>
      <c r="B3534" s="0" t="n">
        <v>48.8731</v>
      </c>
      <c r="C3534" s="0" t="n">
        <v>1.9731</v>
      </c>
      <c r="D3534" s="0" t="s">
        <v>10</v>
      </c>
      <c r="E3534" s="0" t="s">
        <v>11</v>
      </c>
      <c r="F3534" s="0" t="s">
        <v>12</v>
      </c>
      <c r="H3534" s="0" t="n">
        <v>2951</v>
      </c>
      <c r="I3534" s="0" t="n">
        <v>2951</v>
      </c>
    </row>
    <row r="3535" customFormat="false" ht="15" hidden="false" customHeight="false" outlineLevel="0" collapsed="false">
      <c r="A3535" s="0" t="s">
        <v>3538</v>
      </c>
      <c r="B3535" s="0" t="n">
        <v>49.6711</v>
      </c>
      <c r="C3535" s="0" t="n">
        <v>3.3013</v>
      </c>
      <c r="D3535" s="0" t="s">
        <v>10</v>
      </c>
      <c r="E3535" s="0" t="s">
        <v>11</v>
      </c>
      <c r="F3535" s="0" t="s">
        <v>44</v>
      </c>
      <c r="H3535" s="0" t="n">
        <v>2950</v>
      </c>
      <c r="I3535" s="0" t="n">
        <v>2950</v>
      </c>
    </row>
    <row r="3536" customFormat="false" ht="15" hidden="false" customHeight="false" outlineLevel="0" collapsed="false">
      <c r="A3536" s="0" t="s">
        <v>3539</v>
      </c>
      <c r="B3536" s="0" t="n">
        <v>43.2242</v>
      </c>
      <c r="C3536" s="0" t="n">
        <v>-0.8869</v>
      </c>
      <c r="D3536" s="0" t="s">
        <v>10</v>
      </c>
      <c r="E3536" s="0" t="s">
        <v>11</v>
      </c>
      <c r="F3536" s="0" t="s">
        <v>38</v>
      </c>
      <c r="H3536" s="0" t="n">
        <v>2950</v>
      </c>
      <c r="I3536" s="0" t="n">
        <v>2950</v>
      </c>
    </row>
    <row r="3537" customFormat="false" ht="15" hidden="false" customHeight="false" outlineLevel="0" collapsed="false">
      <c r="A3537" s="0" t="s">
        <v>3540</v>
      </c>
      <c r="B3537" s="0" t="n">
        <v>47.4597</v>
      </c>
      <c r="C3537" s="0" t="n">
        <v>-2.0033</v>
      </c>
      <c r="D3537" s="0" t="s">
        <v>10</v>
      </c>
      <c r="E3537" s="0" t="s">
        <v>11</v>
      </c>
      <c r="F3537" s="0" t="s">
        <v>26</v>
      </c>
      <c r="H3537" s="0" t="n">
        <v>2950</v>
      </c>
      <c r="I3537" s="0" t="n">
        <v>2950</v>
      </c>
    </row>
    <row r="3538" customFormat="false" ht="15" hidden="false" customHeight="false" outlineLevel="0" collapsed="false">
      <c r="A3538" s="0" t="s">
        <v>3541</v>
      </c>
      <c r="B3538" s="0" t="n">
        <v>45.2494</v>
      </c>
      <c r="C3538" s="0" t="n">
        <v>5.8533</v>
      </c>
      <c r="D3538" s="0" t="s">
        <v>10</v>
      </c>
      <c r="E3538" s="0" t="s">
        <v>11</v>
      </c>
      <c r="F3538" s="0" t="s">
        <v>24</v>
      </c>
      <c r="H3538" s="0" t="n">
        <v>2949</v>
      </c>
      <c r="I3538" s="0" t="n">
        <v>2949</v>
      </c>
    </row>
    <row r="3539" customFormat="false" ht="15" hidden="false" customHeight="false" outlineLevel="0" collapsed="false">
      <c r="A3539" s="0" t="s">
        <v>3542</v>
      </c>
      <c r="B3539" s="0" t="n">
        <v>48.0483</v>
      </c>
      <c r="C3539" s="0" t="n">
        <v>0.4183</v>
      </c>
      <c r="D3539" s="0" t="s">
        <v>10</v>
      </c>
      <c r="E3539" s="0" t="s">
        <v>11</v>
      </c>
      <c r="F3539" s="0" t="s">
        <v>26</v>
      </c>
      <c r="H3539" s="0" t="n">
        <v>2948</v>
      </c>
      <c r="I3539" s="0" t="n">
        <v>2948</v>
      </c>
    </row>
    <row r="3540" customFormat="false" ht="15" hidden="false" customHeight="false" outlineLevel="0" collapsed="false">
      <c r="A3540" s="0" t="s">
        <v>3543</v>
      </c>
      <c r="B3540" s="0" t="n">
        <v>47.5728</v>
      </c>
      <c r="C3540" s="0" t="n">
        <v>-0.3561</v>
      </c>
      <c r="D3540" s="0" t="s">
        <v>10</v>
      </c>
      <c r="E3540" s="0" t="s">
        <v>11</v>
      </c>
      <c r="F3540" s="0" t="s">
        <v>26</v>
      </c>
      <c r="H3540" s="0" t="n">
        <v>2945</v>
      </c>
      <c r="I3540" s="0" t="n">
        <v>2945</v>
      </c>
    </row>
    <row r="3541" customFormat="false" ht="15" hidden="false" customHeight="false" outlineLevel="0" collapsed="false">
      <c r="A3541" s="0" t="s">
        <v>3544</v>
      </c>
      <c r="B3541" s="0" t="n">
        <v>48.1492</v>
      </c>
      <c r="C3541" s="0" t="n">
        <v>2.7006</v>
      </c>
      <c r="D3541" s="0" t="s">
        <v>10</v>
      </c>
      <c r="E3541" s="0" t="s">
        <v>11</v>
      </c>
      <c r="F3541" s="0" t="s">
        <v>12</v>
      </c>
      <c r="H3541" s="0" t="n">
        <v>2945</v>
      </c>
      <c r="I3541" s="0" t="n">
        <v>2945</v>
      </c>
    </row>
    <row r="3542" customFormat="false" ht="15" hidden="false" customHeight="false" outlineLevel="0" collapsed="false">
      <c r="A3542" s="0" t="s">
        <v>3545</v>
      </c>
      <c r="B3542" s="0" t="n">
        <v>46.0483</v>
      </c>
      <c r="C3542" s="0" t="n">
        <v>5.3364</v>
      </c>
      <c r="D3542" s="0" t="s">
        <v>10</v>
      </c>
      <c r="E3542" s="0" t="s">
        <v>11</v>
      </c>
      <c r="F3542" s="0" t="s">
        <v>24</v>
      </c>
      <c r="H3542" s="0" t="n">
        <v>2944</v>
      </c>
      <c r="I3542" s="0" t="n">
        <v>2944</v>
      </c>
    </row>
    <row r="3543" customFormat="false" ht="15" hidden="false" customHeight="false" outlineLevel="0" collapsed="false">
      <c r="A3543" s="0" t="s">
        <v>3546</v>
      </c>
      <c r="B3543" s="0" t="n">
        <v>47.6883</v>
      </c>
      <c r="C3543" s="0" t="n">
        <v>6.0444</v>
      </c>
      <c r="D3543" s="0" t="s">
        <v>10</v>
      </c>
      <c r="E3543" s="0" t="s">
        <v>11</v>
      </c>
      <c r="F3543" s="0" t="s">
        <v>49</v>
      </c>
      <c r="H3543" s="0" t="n">
        <v>2944</v>
      </c>
      <c r="I3543" s="0" t="n">
        <v>2944</v>
      </c>
    </row>
    <row r="3544" customFormat="false" ht="15" hidden="false" customHeight="false" outlineLevel="0" collapsed="false">
      <c r="A3544" s="0" t="s">
        <v>3547</v>
      </c>
      <c r="B3544" s="0" t="n">
        <v>45.2556</v>
      </c>
      <c r="C3544" s="0" t="n">
        <v>5.6653</v>
      </c>
      <c r="D3544" s="0" t="s">
        <v>10</v>
      </c>
      <c r="E3544" s="0" t="s">
        <v>11</v>
      </c>
      <c r="F3544" s="0" t="s">
        <v>24</v>
      </c>
      <c r="H3544" s="0" t="n">
        <v>2940</v>
      </c>
      <c r="I3544" s="0" t="n">
        <v>2940</v>
      </c>
    </row>
    <row r="3545" customFormat="false" ht="15" hidden="false" customHeight="false" outlineLevel="0" collapsed="false">
      <c r="A3545" s="0" t="s">
        <v>3548</v>
      </c>
      <c r="B3545" s="0" t="n">
        <v>45.6397</v>
      </c>
      <c r="C3545" s="0" t="n">
        <v>4.8403</v>
      </c>
      <c r="D3545" s="0" t="s">
        <v>10</v>
      </c>
      <c r="E3545" s="0" t="s">
        <v>11</v>
      </c>
      <c r="F3545" s="0" t="s">
        <v>24</v>
      </c>
      <c r="H3545" s="0" t="n">
        <v>2939</v>
      </c>
      <c r="I3545" s="0" t="n">
        <v>2939</v>
      </c>
    </row>
    <row r="3546" customFormat="false" ht="15" hidden="false" customHeight="false" outlineLevel="0" collapsed="false">
      <c r="A3546" s="0" t="s">
        <v>3549</v>
      </c>
      <c r="B3546" s="0" t="n">
        <v>48.7772</v>
      </c>
      <c r="C3546" s="0" t="n">
        <v>1.8092</v>
      </c>
      <c r="D3546" s="0" t="s">
        <v>10</v>
      </c>
      <c r="E3546" s="0" t="s">
        <v>11</v>
      </c>
      <c r="F3546" s="0" t="s">
        <v>12</v>
      </c>
      <c r="H3546" s="0" t="n">
        <v>2938</v>
      </c>
      <c r="I3546" s="0" t="n">
        <v>2938</v>
      </c>
    </row>
    <row r="3547" customFormat="false" ht="15" hidden="false" customHeight="false" outlineLevel="0" collapsed="false">
      <c r="A3547" s="0" t="s">
        <v>3550</v>
      </c>
      <c r="B3547" s="0" t="n">
        <v>48.5108</v>
      </c>
      <c r="C3547" s="0" t="n">
        <v>-1.9519</v>
      </c>
      <c r="D3547" s="0" t="s">
        <v>10</v>
      </c>
      <c r="E3547" s="0" t="s">
        <v>11</v>
      </c>
      <c r="F3547" s="0" t="s">
        <v>22</v>
      </c>
      <c r="H3547" s="0" t="n">
        <v>2938</v>
      </c>
      <c r="I3547" s="0" t="n">
        <v>2938</v>
      </c>
    </row>
    <row r="3548" customFormat="false" ht="15" hidden="false" customHeight="false" outlineLevel="0" collapsed="false">
      <c r="A3548" s="0" t="s">
        <v>3551</v>
      </c>
      <c r="B3548" s="0" t="n">
        <v>47.6506</v>
      </c>
      <c r="C3548" s="0" t="n">
        <v>-3.0722</v>
      </c>
      <c r="D3548" s="0" t="s">
        <v>10</v>
      </c>
      <c r="E3548" s="0" t="s">
        <v>11</v>
      </c>
      <c r="F3548" s="0" t="s">
        <v>22</v>
      </c>
      <c r="H3548" s="0" t="n">
        <v>2938</v>
      </c>
      <c r="I3548" s="0" t="n">
        <v>2938</v>
      </c>
    </row>
    <row r="3549" customFormat="false" ht="15" hidden="false" customHeight="false" outlineLevel="0" collapsed="false">
      <c r="A3549" s="0" t="s">
        <v>3552</v>
      </c>
      <c r="B3549" s="0" t="n">
        <v>43.3406</v>
      </c>
      <c r="C3549" s="0" t="n">
        <v>6.5464</v>
      </c>
      <c r="D3549" s="0" t="s">
        <v>10</v>
      </c>
      <c r="E3549" s="0" t="s">
        <v>11</v>
      </c>
      <c r="F3549" s="0" t="s">
        <v>15</v>
      </c>
      <c r="H3549" s="0" t="n">
        <v>2937</v>
      </c>
      <c r="I3549" s="0" t="n">
        <v>2937</v>
      </c>
    </row>
    <row r="3550" customFormat="false" ht="15" hidden="false" customHeight="false" outlineLevel="0" collapsed="false">
      <c r="A3550" s="0" t="s">
        <v>3553</v>
      </c>
      <c r="B3550" s="0" t="n">
        <v>47.1</v>
      </c>
      <c r="C3550" s="0" t="n">
        <v>-0.995</v>
      </c>
      <c r="D3550" s="0" t="s">
        <v>10</v>
      </c>
      <c r="E3550" s="0" t="s">
        <v>11</v>
      </c>
      <c r="F3550" s="0" t="s">
        <v>26</v>
      </c>
      <c r="H3550" s="0" t="n">
        <v>2936</v>
      </c>
      <c r="I3550" s="0" t="n">
        <v>2936</v>
      </c>
    </row>
    <row r="3551" customFormat="false" ht="15" hidden="false" customHeight="false" outlineLevel="0" collapsed="false">
      <c r="A3551" s="0" t="s">
        <v>3554</v>
      </c>
      <c r="B3551" s="0" t="n">
        <v>45.6425</v>
      </c>
      <c r="C3551" s="0" t="n">
        <v>-0.9661</v>
      </c>
      <c r="D3551" s="0" t="s">
        <v>10</v>
      </c>
      <c r="E3551" s="0" t="s">
        <v>11</v>
      </c>
      <c r="F3551" s="0" t="s">
        <v>38</v>
      </c>
      <c r="H3551" s="0" t="n">
        <v>2936</v>
      </c>
      <c r="I3551" s="0" t="n">
        <v>2936</v>
      </c>
    </row>
    <row r="3552" customFormat="false" ht="15" hidden="false" customHeight="false" outlineLevel="0" collapsed="false">
      <c r="A3552" s="0" t="s">
        <v>3555</v>
      </c>
      <c r="B3552" s="0" t="n">
        <v>49.9319</v>
      </c>
      <c r="C3552" s="0" t="n">
        <v>1.6286</v>
      </c>
      <c r="D3552" s="0" t="s">
        <v>10</v>
      </c>
      <c r="E3552" s="0" t="s">
        <v>11</v>
      </c>
      <c r="F3552" s="0" t="s">
        <v>30</v>
      </c>
      <c r="H3552" s="0" t="n">
        <v>2932</v>
      </c>
      <c r="I3552" s="0" t="n">
        <v>2932</v>
      </c>
    </row>
    <row r="3553" customFormat="false" ht="15" hidden="false" customHeight="false" outlineLevel="0" collapsed="false">
      <c r="A3553" s="0" t="s">
        <v>3556</v>
      </c>
      <c r="B3553" s="0" t="n">
        <v>47.4478</v>
      </c>
      <c r="C3553" s="0" t="n">
        <v>6.5861</v>
      </c>
      <c r="D3553" s="0" t="s">
        <v>10</v>
      </c>
      <c r="E3553" s="0" t="s">
        <v>11</v>
      </c>
      <c r="F3553" s="0" t="s">
        <v>49</v>
      </c>
      <c r="H3553" s="0" t="n">
        <v>2931</v>
      </c>
      <c r="I3553" s="0" t="n">
        <v>2931</v>
      </c>
    </row>
    <row r="3554" customFormat="false" ht="15" hidden="false" customHeight="false" outlineLevel="0" collapsed="false">
      <c r="A3554" s="0" t="s">
        <v>3557</v>
      </c>
      <c r="B3554" s="0" t="n">
        <v>46.9769</v>
      </c>
      <c r="C3554" s="0" t="n">
        <v>1.6128</v>
      </c>
      <c r="D3554" s="0" t="s">
        <v>10</v>
      </c>
      <c r="E3554" s="0" t="s">
        <v>11</v>
      </c>
      <c r="F3554" s="0" t="s">
        <v>40</v>
      </c>
      <c r="H3554" s="0" t="n">
        <v>2931</v>
      </c>
      <c r="I3554" s="0" t="n">
        <v>2931</v>
      </c>
    </row>
    <row r="3555" customFormat="false" ht="15" hidden="false" customHeight="false" outlineLevel="0" collapsed="false">
      <c r="A3555" s="0" t="s">
        <v>3558</v>
      </c>
      <c r="B3555" s="0" t="n">
        <v>49.7347</v>
      </c>
      <c r="C3555" s="0" t="n">
        <v>4.8308</v>
      </c>
      <c r="D3555" s="0" t="s">
        <v>10</v>
      </c>
      <c r="E3555" s="0" t="s">
        <v>11</v>
      </c>
      <c r="F3555" s="0" t="s">
        <v>32</v>
      </c>
      <c r="H3555" s="0" t="n">
        <v>2930</v>
      </c>
      <c r="I3555" s="0" t="n">
        <v>2930</v>
      </c>
    </row>
    <row r="3556" customFormat="false" ht="15" hidden="false" customHeight="false" outlineLevel="0" collapsed="false">
      <c r="A3556" s="0" t="s">
        <v>3559</v>
      </c>
      <c r="B3556" s="0" t="n">
        <v>45.2964</v>
      </c>
      <c r="C3556" s="0" t="n">
        <v>4.56</v>
      </c>
      <c r="D3556" s="0" t="s">
        <v>10</v>
      </c>
      <c r="E3556" s="0" t="s">
        <v>11</v>
      </c>
      <c r="F3556" s="0" t="s">
        <v>24</v>
      </c>
      <c r="H3556" s="0" t="n">
        <v>2930</v>
      </c>
      <c r="I3556" s="0" t="n">
        <v>2930</v>
      </c>
    </row>
    <row r="3557" customFormat="false" ht="15" hidden="false" customHeight="false" outlineLevel="0" collapsed="false">
      <c r="A3557" s="0" t="s">
        <v>3560</v>
      </c>
      <c r="B3557" s="0" t="n">
        <v>43.1856</v>
      </c>
      <c r="C3557" s="0" t="n">
        <v>-0.1144</v>
      </c>
      <c r="D3557" s="0" t="s">
        <v>10</v>
      </c>
      <c r="E3557" s="0" t="s">
        <v>11</v>
      </c>
      <c r="F3557" s="0" t="s">
        <v>38</v>
      </c>
      <c r="H3557" s="0" t="n">
        <v>2930</v>
      </c>
      <c r="I3557" s="0" t="n">
        <v>2930</v>
      </c>
    </row>
    <row r="3558" customFormat="false" ht="15" hidden="false" customHeight="false" outlineLevel="0" collapsed="false">
      <c r="A3558" s="0" t="s">
        <v>3561</v>
      </c>
      <c r="B3558" s="0" t="n">
        <v>46.5561</v>
      </c>
      <c r="C3558" s="0" t="n">
        <v>-1.0556</v>
      </c>
      <c r="D3558" s="0" t="s">
        <v>10</v>
      </c>
      <c r="E3558" s="0" t="s">
        <v>11</v>
      </c>
      <c r="F3558" s="0" t="s">
        <v>26</v>
      </c>
      <c r="H3558" s="0" t="n">
        <v>2930</v>
      </c>
      <c r="I3558" s="0" t="n">
        <v>2930</v>
      </c>
    </row>
    <row r="3559" customFormat="false" ht="15" hidden="false" customHeight="false" outlineLevel="0" collapsed="false">
      <c r="A3559" s="0" t="s">
        <v>3562</v>
      </c>
      <c r="B3559" s="0" t="n">
        <v>44.8331</v>
      </c>
      <c r="C3559" s="0" t="n">
        <v>4.975</v>
      </c>
      <c r="D3559" s="0" t="s">
        <v>10</v>
      </c>
      <c r="E3559" s="0" t="s">
        <v>11</v>
      </c>
      <c r="F3559" s="0" t="s">
        <v>24</v>
      </c>
      <c r="H3559" s="0" t="n">
        <v>2929</v>
      </c>
      <c r="I3559" s="0" t="n">
        <v>2929</v>
      </c>
    </row>
    <row r="3560" customFormat="false" ht="15" hidden="false" customHeight="false" outlineLevel="0" collapsed="false">
      <c r="A3560" s="0" t="s">
        <v>3563</v>
      </c>
      <c r="B3560" s="0" t="n">
        <v>43.5158</v>
      </c>
      <c r="C3560" s="0" t="n">
        <v>3.6961</v>
      </c>
      <c r="D3560" s="0" t="s">
        <v>10</v>
      </c>
      <c r="E3560" s="0" t="s">
        <v>11</v>
      </c>
      <c r="F3560" s="0" t="s">
        <v>18</v>
      </c>
      <c r="H3560" s="0" t="n">
        <v>2928</v>
      </c>
      <c r="I3560" s="0" t="n">
        <v>2928</v>
      </c>
    </row>
    <row r="3561" customFormat="false" ht="15" hidden="false" customHeight="false" outlineLevel="0" collapsed="false">
      <c r="A3561" s="0" t="s">
        <v>3564</v>
      </c>
      <c r="B3561" s="0" t="n">
        <v>45.77</v>
      </c>
      <c r="C3561" s="0" t="n">
        <v>1.3314</v>
      </c>
      <c r="D3561" s="0" t="s">
        <v>10</v>
      </c>
      <c r="E3561" s="0" t="s">
        <v>11</v>
      </c>
      <c r="F3561" s="0" t="s">
        <v>38</v>
      </c>
      <c r="H3561" s="0" t="n">
        <v>2927</v>
      </c>
      <c r="I3561" s="0" t="n">
        <v>2927</v>
      </c>
    </row>
    <row r="3562" customFormat="false" ht="15" hidden="false" customHeight="false" outlineLevel="0" collapsed="false">
      <c r="A3562" s="0" t="s">
        <v>3565</v>
      </c>
      <c r="B3562" s="0" t="n">
        <v>50.3911</v>
      </c>
      <c r="C3562" s="0" t="n">
        <v>2.9267</v>
      </c>
      <c r="D3562" s="0" t="s">
        <v>10</v>
      </c>
      <c r="E3562" s="0" t="s">
        <v>11</v>
      </c>
      <c r="F3562" s="0" t="s">
        <v>44</v>
      </c>
      <c r="H3562" s="0" t="n">
        <v>2924</v>
      </c>
      <c r="I3562" s="0" t="n">
        <v>2924</v>
      </c>
    </row>
    <row r="3563" customFormat="false" ht="15" hidden="false" customHeight="false" outlineLevel="0" collapsed="false">
      <c r="A3563" s="0" t="s">
        <v>3566</v>
      </c>
      <c r="B3563" s="0" t="n">
        <v>46.3444</v>
      </c>
      <c r="C3563" s="0" t="n">
        <v>-1.4389</v>
      </c>
      <c r="D3563" s="0" t="s">
        <v>10</v>
      </c>
      <c r="E3563" s="0" t="s">
        <v>11</v>
      </c>
      <c r="F3563" s="0" t="s">
        <v>26</v>
      </c>
      <c r="H3563" s="0" t="n">
        <v>2924</v>
      </c>
      <c r="I3563" s="0" t="n">
        <v>2924</v>
      </c>
    </row>
    <row r="3564" customFormat="false" ht="15" hidden="false" customHeight="false" outlineLevel="0" collapsed="false">
      <c r="A3564" s="0" t="s">
        <v>3567</v>
      </c>
      <c r="B3564" s="0" t="n">
        <v>48.1925</v>
      </c>
      <c r="C3564" s="0" t="n">
        <v>-2.4144</v>
      </c>
      <c r="D3564" s="0" t="s">
        <v>10</v>
      </c>
      <c r="E3564" s="0" t="s">
        <v>11</v>
      </c>
      <c r="F3564" s="0" t="s">
        <v>22</v>
      </c>
      <c r="H3564" s="0" t="n">
        <v>2921</v>
      </c>
      <c r="I3564" s="0" t="n">
        <v>2921</v>
      </c>
    </row>
    <row r="3565" customFormat="false" ht="15" hidden="false" customHeight="false" outlineLevel="0" collapsed="false">
      <c r="A3565" s="0" t="s">
        <v>3568</v>
      </c>
      <c r="B3565" s="0" t="n">
        <v>49.0764</v>
      </c>
      <c r="C3565" s="0" t="n">
        <v>3.6394</v>
      </c>
      <c r="D3565" s="0" t="s">
        <v>10</v>
      </c>
      <c r="E3565" s="0" t="s">
        <v>11</v>
      </c>
      <c r="F3565" s="0" t="s">
        <v>32</v>
      </c>
      <c r="H3565" s="0" t="n">
        <v>2919</v>
      </c>
      <c r="I3565" s="0" t="n">
        <v>2919</v>
      </c>
    </row>
    <row r="3566" customFormat="false" ht="15" hidden="false" customHeight="false" outlineLevel="0" collapsed="false">
      <c r="A3566" s="0" t="s">
        <v>3569</v>
      </c>
      <c r="B3566" s="0" t="n">
        <v>46.1775</v>
      </c>
      <c r="C3566" s="0" t="n">
        <v>4.8178</v>
      </c>
      <c r="D3566" s="0" t="s">
        <v>10</v>
      </c>
      <c r="E3566" s="0" t="s">
        <v>11</v>
      </c>
      <c r="F3566" s="0" t="s">
        <v>24</v>
      </c>
      <c r="H3566" s="0" t="n">
        <v>2918</v>
      </c>
      <c r="I3566" s="0" t="n">
        <v>2918</v>
      </c>
    </row>
    <row r="3567" customFormat="false" ht="15" hidden="false" customHeight="false" outlineLevel="0" collapsed="false">
      <c r="A3567" s="0" t="s">
        <v>3570</v>
      </c>
      <c r="B3567" s="0" t="n">
        <v>48.0608</v>
      </c>
      <c r="C3567" s="0" t="n">
        <v>0.4953</v>
      </c>
      <c r="D3567" s="0" t="s">
        <v>10</v>
      </c>
      <c r="E3567" s="0" t="s">
        <v>11</v>
      </c>
      <c r="F3567" s="0" t="s">
        <v>26</v>
      </c>
      <c r="H3567" s="0" t="n">
        <v>2916</v>
      </c>
      <c r="I3567" s="0" t="n">
        <v>2916</v>
      </c>
    </row>
    <row r="3568" customFormat="false" ht="15" hidden="false" customHeight="false" outlineLevel="0" collapsed="false">
      <c r="A3568" s="0" t="s">
        <v>3571</v>
      </c>
      <c r="B3568" s="0" t="n">
        <v>44.765</v>
      </c>
      <c r="C3568" s="0" t="n">
        <v>-0.4875</v>
      </c>
      <c r="D3568" s="0" t="s">
        <v>10</v>
      </c>
      <c r="E3568" s="0" t="s">
        <v>11</v>
      </c>
      <c r="F3568" s="0" t="s">
        <v>38</v>
      </c>
      <c r="H3568" s="0" t="n">
        <v>2915</v>
      </c>
      <c r="I3568" s="0" t="n">
        <v>2915</v>
      </c>
    </row>
    <row r="3569" customFormat="false" ht="15" hidden="false" customHeight="false" outlineLevel="0" collapsed="false">
      <c r="A3569" s="0" t="s">
        <v>3572</v>
      </c>
      <c r="B3569" s="0" t="n">
        <v>45.2147</v>
      </c>
      <c r="C3569" s="0" t="n">
        <v>0.7264</v>
      </c>
      <c r="D3569" s="0" t="s">
        <v>10</v>
      </c>
      <c r="E3569" s="0" t="s">
        <v>11</v>
      </c>
      <c r="F3569" s="0" t="s">
        <v>38</v>
      </c>
      <c r="H3569" s="0" t="n">
        <v>2915</v>
      </c>
      <c r="I3569" s="0" t="n">
        <v>2915</v>
      </c>
    </row>
    <row r="3570" customFormat="false" ht="15" hidden="false" customHeight="false" outlineLevel="0" collapsed="false">
      <c r="A3570" s="0" t="s">
        <v>3573</v>
      </c>
      <c r="B3570" s="0" t="n">
        <v>48.2817</v>
      </c>
      <c r="C3570" s="0" t="n">
        <v>0.0211</v>
      </c>
      <c r="D3570" s="0" t="s">
        <v>10</v>
      </c>
      <c r="E3570" s="0" t="s">
        <v>11</v>
      </c>
      <c r="F3570" s="0" t="s">
        <v>26</v>
      </c>
      <c r="H3570" s="0" t="n">
        <v>2915</v>
      </c>
      <c r="I3570" s="0" t="n">
        <v>2915</v>
      </c>
    </row>
    <row r="3571" customFormat="false" ht="15" hidden="false" customHeight="false" outlineLevel="0" collapsed="false">
      <c r="A3571" s="0" t="s">
        <v>3574</v>
      </c>
      <c r="B3571" s="0" t="n">
        <v>43.6853</v>
      </c>
      <c r="C3571" s="0" t="n">
        <v>3.5858</v>
      </c>
      <c r="D3571" s="0" t="s">
        <v>10</v>
      </c>
      <c r="E3571" s="0" t="s">
        <v>11</v>
      </c>
      <c r="F3571" s="0" t="s">
        <v>18</v>
      </c>
      <c r="H3571" s="0" t="n">
        <v>2915</v>
      </c>
      <c r="I3571" s="0" t="n">
        <v>2915</v>
      </c>
    </row>
    <row r="3572" customFormat="false" ht="15" hidden="false" customHeight="false" outlineLevel="0" collapsed="false">
      <c r="A3572" s="0" t="s">
        <v>3575</v>
      </c>
      <c r="B3572" s="0" t="n">
        <v>44.9053</v>
      </c>
      <c r="C3572" s="0" t="n">
        <v>4.4222</v>
      </c>
      <c r="D3572" s="0" t="s">
        <v>10</v>
      </c>
      <c r="E3572" s="0" t="s">
        <v>11</v>
      </c>
      <c r="F3572" s="0" t="s">
        <v>24</v>
      </c>
      <c r="H3572" s="0" t="n">
        <v>2914</v>
      </c>
      <c r="I3572" s="0" t="n">
        <v>2914</v>
      </c>
    </row>
    <row r="3573" customFormat="false" ht="15" hidden="false" customHeight="false" outlineLevel="0" collapsed="false">
      <c r="A3573" s="0" t="s">
        <v>3576</v>
      </c>
      <c r="B3573" s="0" t="n">
        <v>48.6036</v>
      </c>
      <c r="C3573" s="0" t="n">
        <v>-3.9003</v>
      </c>
      <c r="D3573" s="0" t="s">
        <v>10</v>
      </c>
      <c r="E3573" s="0" t="s">
        <v>11</v>
      </c>
      <c r="F3573" s="0" t="s">
        <v>22</v>
      </c>
      <c r="H3573" s="0" t="n">
        <v>2914</v>
      </c>
      <c r="I3573" s="0" t="n">
        <v>2914</v>
      </c>
    </row>
    <row r="3574" customFormat="false" ht="15" hidden="false" customHeight="false" outlineLevel="0" collapsed="false">
      <c r="A3574" s="0" t="s">
        <v>3577</v>
      </c>
      <c r="B3574" s="0" t="n">
        <v>49.4025</v>
      </c>
      <c r="C3574" s="0" t="n">
        <v>3.36</v>
      </c>
      <c r="D3574" s="0" t="s">
        <v>10</v>
      </c>
      <c r="E3574" s="0" t="s">
        <v>11</v>
      </c>
      <c r="F3574" s="0" t="s">
        <v>44</v>
      </c>
      <c r="H3574" s="0" t="n">
        <v>2912</v>
      </c>
      <c r="I3574" s="0" t="n">
        <v>2912</v>
      </c>
    </row>
    <row r="3575" customFormat="false" ht="15" hidden="false" customHeight="false" outlineLevel="0" collapsed="false">
      <c r="A3575" s="0" t="s">
        <v>3578</v>
      </c>
      <c r="B3575" s="0" t="n">
        <v>45.8653</v>
      </c>
      <c r="C3575" s="0" t="n">
        <v>4.8319</v>
      </c>
      <c r="D3575" s="0" t="s">
        <v>10</v>
      </c>
      <c r="E3575" s="0" t="s">
        <v>11</v>
      </c>
      <c r="F3575" s="0" t="s">
        <v>24</v>
      </c>
      <c r="H3575" s="0" t="n">
        <v>2911</v>
      </c>
      <c r="I3575" s="0" t="n">
        <v>2911</v>
      </c>
    </row>
    <row r="3576" customFormat="false" ht="15" hidden="false" customHeight="false" outlineLevel="0" collapsed="false">
      <c r="A3576" s="0" t="s">
        <v>3579</v>
      </c>
      <c r="B3576" s="0" t="n">
        <v>45.7406</v>
      </c>
      <c r="C3576" s="0" t="n">
        <v>0.3861</v>
      </c>
      <c r="D3576" s="0" t="s">
        <v>10</v>
      </c>
      <c r="E3576" s="0" t="s">
        <v>11</v>
      </c>
      <c r="F3576" s="0" t="s">
        <v>38</v>
      </c>
      <c r="H3576" s="0" t="n">
        <v>2911</v>
      </c>
      <c r="I3576" s="0" t="n">
        <v>2911</v>
      </c>
    </row>
    <row r="3577" customFormat="false" ht="15" hidden="false" customHeight="false" outlineLevel="0" collapsed="false">
      <c r="A3577" s="0" t="s">
        <v>3580</v>
      </c>
      <c r="B3577" s="0" t="n">
        <v>45.7914</v>
      </c>
      <c r="C3577" s="0" t="n">
        <v>4.3425</v>
      </c>
      <c r="D3577" s="0" t="s">
        <v>10</v>
      </c>
      <c r="E3577" s="0" t="s">
        <v>11</v>
      </c>
      <c r="F3577" s="0" t="s">
        <v>24</v>
      </c>
      <c r="H3577" s="0" t="n">
        <v>2911</v>
      </c>
      <c r="I3577" s="0" t="n">
        <v>2911</v>
      </c>
    </row>
    <row r="3578" customFormat="false" ht="15" hidden="false" customHeight="false" outlineLevel="0" collapsed="false">
      <c r="A3578" s="0" t="s">
        <v>3581</v>
      </c>
      <c r="B3578" s="0" t="n">
        <v>47.1331</v>
      </c>
      <c r="C3578" s="0" t="n">
        <v>-1.7483</v>
      </c>
      <c r="D3578" s="0" t="s">
        <v>10</v>
      </c>
      <c r="E3578" s="0" t="s">
        <v>11</v>
      </c>
      <c r="F3578" s="0" t="s">
        <v>26</v>
      </c>
      <c r="H3578" s="0" t="n">
        <v>2911</v>
      </c>
      <c r="I3578" s="0" t="n">
        <v>2911</v>
      </c>
    </row>
    <row r="3579" customFormat="false" ht="15" hidden="false" customHeight="false" outlineLevel="0" collapsed="false">
      <c r="A3579" s="0" t="s">
        <v>3582</v>
      </c>
      <c r="B3579" s="0" t="n">
        <v>43.3128</v>
      </c>
      <c r="C3579" s="0" t="n">
        <v>1.5306</v>
      </c>
      <c r="D3579" s="0" t="s">
        <v>10</v>
      </c>
      <c r="E3579" s="0" t="s">
        <v>11</v>
      </c>
      <c r="F3579" s="0" t="s">
        <v>18</v>
      </c>
      <c r="H3579" s="0" t="n">
        <v>2909</v>
      </c>
      <c r="I3579" s="0" t="n">
        <v>2909</v>
      </c>
    </row>
    <row r="3580" customFormat="false" ht="15" hidden="false" customHeight="false" outlineLevel="0" collapsed="false">
      <c r="A3580" s="0" t="s">
        <v>3583</v>
      </c>
      <c r="B3580" s="0" t="n">
        <v>48.8208</v>
      </c>
      <c r="C3580" s="0" t="n">
        <v>1.89</v>
      </c>
      <c r="D3580" s="0" t="s">
        <v>10</v>
      </c>
      <c r="E3580" s="0" t="s">
        <v>11</v>
      </c>
      <c r="F3580" s="0" t="s">
        <v>12</v>
      </c>
      <c r="H3580" s="0" t="n">
        <v>2908</v>
      </c>
      <c r="I3580" s="0" t="n">
        <v>2908</v>
      </c>
    </row>
    <row r="3581" customFormat="false" ht="15" hidden="false" customHeight="false" outlineLevel="0" collapsed="false">
      <c r="A3581" s="0" t="s">
        <v>3584</v>
      </c>
      <c r="B3581" s="0" t="n">
        <v>46.0986</v>
      </c>
      <c r="C3581" s="0" t="n">
        <v>3.4447</v>
      </c>
      <c r="D3581" s="0" t="s">
        <v>10</v>
      </c>
      <c r="E3581" s="0" t="s">
        <v>11</v>
      </c>
      <c r="F3581" s="0" t="s">
        <v>24</v>
      </c>
      <c r="H3581" s="0" t="n">
        <v>2908</v>
      </c>
      <c r="I3581" s="0" t="n">
        <v>2908</v>
      </c>
    </row>
    <row r="3582" customFormat="false" ht="15" hidden="false" customHeight="false" outlineLevel="0" collapsed="false">
      <c r="A3582" s="0" t="s">
        <v>3585</v>
      </c>
      <c r="B3582" s="0" t="n">
        <v>43.8178</v>
      </c>
      <c r="C3582" s="0" t="n">
        <v>1.7308</v>
      </c>
      <c r="D3582" s="0" t="s">
        <v>10</v>
      </c>
      <c r="E3582" s="0" t="s">
        <v>11</v>
      </c>
      <c r="F3582" s="0" t="s">
        <v>18</v>
      </c>
      <c r="H3582" s="0" t="n">
        <v>2908</v>
      </c>
      <c r="I3582" s="0" t="n">
        <v>2908</v>
      </c>
    </row>
    <row r="3583" customFormat="false" ht="15" hidden="false" customHeight="false" outlineLevel="0" collapsed="false">
      <c r="A3583" s="0" t="s">
        <v>3586</v>
      </c>
      <c r="B3583" s="0" t="n">
        <v>47.86</v>
      </c>
      <c r="C3583" s="0" t="n">
        <v>-3.4614</v>
      </c>
      <c r="D3583" s="0" t="s">
        <v>10</v>
      </c>
      <c r="E3583" s="0" t="s">
        <v>11</v>
      </c>
      <c r="F3583" s="0" t="s">
        <v>22</v>
      </c>
      <c r="H3583" s="0" t="n">
        <v>2907</v>
      </c>
      <c r="I3583" s="0" t="n">
        <v>2907</v>
      </c>
    </row>
    <row r="3584" customFormat="false" ht="15" hidden="false" customHeight="false" outlineLevel="0" collapsed="false">
      <c r="A3584" s="0" t="s">
        <v>3587</v>
      </c>
      <c r="B3584" s="0" t="n">
        <v>50.5306</v>
      </c>
      <c r="C3584" s="0" t="n">
        <v>2.5081</v>
      </c>
      <c r="D3584" s="0" t="s">
        <v>10</v>
      </c>
      <c r="E3584" s="0" t="s">
        <v>11</v>
      </c>
      <c r="F3584" s="0" t="s">
        <v>44</v>
      </c>
      <c r="H3584" s="0" t="n">
        <v>2906</v>
      </c>
      <c r="I3584" s="0" t="n">
        <v>2906</v>
      </c>
    </row>
    <row r="3585" customFormat="false" ht="15" hidden="false" customHeight="false" outlineLevel="0" collapsed="false">
      <c r="A3585" s="0" t="s">
        <v>3588</v>
      </c>
      <c r="B3585" s="0" t="n">
        <v>43.3539</v>
      </c>
      <c r="C3585" s="0" t="n">
        <v>1.2744</v>
      </c>
      <c r="D3585" s="0" t="s">
        <v>10</v>
      </c>
      <c r="E3585" s="0" t="s">
        <v>11</v>
      </c>
      <c r="F3585" s="0" t="s">
        <v>18</v>
      </c>
      <c r="H3585" s="0" t="n">
        <v>2904</v>
      </c>
      <c r="I3585" s="0" t="n">
        <v>2904</v>
      </c>
    </row>
    <row r="3586" customFormat="false" ht="15" hidden="false" customHeight="false" outlineLevel="0" collapsed="false">
      <c r="A3586" s="0" t="s">
        <v>3589</v>
      </c>
      <c r="B3586" s="0" t="n">
        <v>45.8181</v>
      </c>
      <c r="C3586" s="0" t="n">
        <v>4.1872</v>
      </c>
      <c r="D3586" s="0" t="s">
        <v>10</v>
      </c>
      <c r="E3586" s="0" t="s">
        <v>11</v>
      </c>
      <c r="F3586" s="0" t="s">
        <v>24</v>
      </c>
      <c r="H3586" s="0" t="n">
        <v>2902</v>
      </c>
      <c r="I3586" s="0" t="n">
        <v>2902</v>
      </c>
    </row>
    <row r="3587" customFormat="false" ht="15" hidden="false" customHeight="false" outlineLevel="0" collapsed="false">
      <c r="A3587" s="0" t="s">
        <v>3590</v>
      </c>
      <c r="B3587" s="0" t="n">
        <v>43.0025</v>
      </c>
      <c r="C3587" s="0" t="n">
        <v>-0.0986</v>
      </c>
      <c r="D3587" s="0" t="s">
        <v>10</v>
      </c>
      <c r="E3587" s="0" t="s">
        <v>11</v>
      </c>
      <c r="F3587" s="0" t="s">
        <v>18</v>
      </c>
      <c r="G3587" s="0" t="s">
        <v>16</v>
      </c>
      <c r="H3587" s="0" t="n">
        <v>2901</v>
      </c>
      <c r="I3587" s="0" t="n">
        <v>2901</v>
      </c>
    </row>
    <row r="3588" customFormat="false" ht="15" hidden="false" customHeight="false" outlineLevel="0" collapsed="false">
      <c r="A3588" s="0" t="s">
        <v>3591</v>
      </c>
      <c r="B3588" s="0" t="n">
        <v>46.7806</v>
      </c>
      <c r="C3588" s="0" t="n">
        <v>-1.0631</v>
      </c>
      <c r="D3588" s="0" t="s">
        <v>10</v>
      </c>
      <c r="E3588" s="0" t="s">
        <v>11</v>
      </c>
      <c r="F3588" s="0" t="s">
        <v>26</v>
      </c>
      <c r="H3588" s="0" t="n">
        <v>2901</v>
      </c>
      <c r="I3588" s="0" t="n">
        <v>2901</v>
      </c>
    </row>
    <row r="3589" customFormat="false" ht="15" hidden="false" customHeight="false" outlineLevel="0" collapsed="false">
      <c r="A3589" s="0" t="s">
        <v>3592</v>
      </c>
      <c r="B3589" s="0" t="n">
        <v>48.3636</v>
      </c>
      <c r="C3589" s="0" t="n">
        <v>4.0014</v>
      </c>
      <c r="D3589" s="0" t="s">
        <v>10</v>
      </c>
      <c r="E3589" s="0" t="s">
        <v>11</v>
      </c>
      <c r="F3589" s="0" t="s">
        <v>32</v>
      </c>
      <c r="H3589" s="0" t="n">
        <v>2900</v>
      </c>
      <c r="I3589" s="0" t="n">
        <v>2900</v>
      </c>
    </row>
    <row r="3590" customFormat="false" ht="15" hidden="false" customHeight="false" outlineLevel="0" collapsed="false">
      <c r="A3590" s="0" t="s">
        <v>3593</v>
      </c>
      <c r="B3590" s="0" t="n">
        <v>43.2331</v>
      </c>
      <c r="C3590" s="0" t="n">
        <v>0.0017</v>
      </c>
      <c r="D3590" s="0" t="s">
        <v>10</v>
      </c>
      <c r="E3590" s="0" t="s">
        <v>11</v>
      </c>
      <c r="F3590" s="0" t="s">
        <v>18</v>
      </c>
      <c r="H3590" s="0" t="n">
        <v>2900</v>
      </c>
      <c r="I3590" s="0" t="n">
        <v>2900</v>
      </c>
    </row>
    <row r="3591" customFormat="false" ht="15" hidden="false" customHeight="false" outlineLevel="0" collapsed="false">
      <c r="A3591" s="0" t="s">
        <v>3594</v>
      </c>
      <c r="B3591" s="0" t="n">
        <v>50.5217</v>
      </c>
      <c r="C3591" s="0" t="n">
        <v>3.1161</v>
      </c>
      <c r="D3591" s="0" t="s">
        <v>10</v>
      </c>
      <c r="E3591" s="0" t="s">
        <v>11</v>
      </c>
      <c r="F3591" s="0" t="s">
        <v>44</v>
      </c>
      <c r="H3591" s="0" t="n">
        <v>2899</v>
      </c>
      <c r="I3591" s="0" t="n">
        <v>2899</v>
      </c>
    </row>
    <row r="3592" customFormat="false" ht="15" hidden="false" customHeight="false" outlineLevel="0" collapsed="false">
      <c r="A3592" s="0" t="s">
        <v>3595</v>
      </c>
      <c r="B3592" s="0" t="n">
        <v>46.5917</v>
      </c>
      <c r="C3592" s="0" t="n">
        <v>-1.4008</v>
      </c>
      <c r="D3592" s="0" t="s">
        <v>10</v>
      </c>
      <c r="E3592" s="0" t="s">
        <v>11</v>
      </c>
      <c r="F3592" s="0" t="s">
        <v>26</v>
      </c>
      <c r="H3592" s="0" t="n">
        <v>2899</v>
      </c>
      <c r="I3592" s="0" t="n">
        <v>2899</v>
      </c>
    </row>
    <row r="3593" customFormat="false" ht="15" hidden="false" customHeight="false" outlineLevel="0" collapsed="false">
      <c r="A3593" s="0" t="s">
        <v>3596</v>
      </c>
      <c r="B3593" s="0" t="n">
        <v>43.7014</v>
      </c>
      <c r="C3593" s="0" t="n">
        <v>6.9889</v>
      </c>
      <c r="D3593" s="0" t="s">
        <v>10</v>
      </c>
      <c r="E3593" s="0" t="s">
        <v>11</v>
      </c>
      <c r="F3593" s="0" t="s">
        <v>15</v>
      </c>
      <c r="H3593" s="0" t="n">
        <v>2896</v>
      </c>
      <c r="I3593" s="0" t="n">
        <v>2896</v>
      </c>
    </row>
    <row r="3594" customFormat="false" ht="15" hidden="false" customHeight="false" outlineLevel="0" collapsed="false">
      <c r="A3594" s="0" t="s">
        <v>3597</v>
      </c>
      <c r="B3594" s="0" t="n">
        <v>49.0608</v>
      </c>
      <c r="C3594" s="0" t="n">
        <v>7.0364</v>
      </c>
      <c r="D3594" s="0" t="s">
        <v>10</v>
      </c>
      <c r="E3594" s="0" t="s">
        <v>11</v>
      </c>
      <c r="F3594" s="0" t="s">
        <v>32</v>
      </c>
      <c r="H3594" s="0" t="n">
        <v>2896</v>
      </c>
      <c r="I3594" s="0" t="n">
        <v>2896</v>
      </c>
    </row>
    <row r="3595" customFormat="false" ht="15" hidden="false" customHeight="false" outlineLevel="0" collapsed="false">
      <c r="A3595" s="0" t="s">
        <v>2325</v>
      </c>
      <c r="B3595" s="0" t="n">
        <v>48.5211</v>
      </c>
      <c r="C3595" s="0" t="n">
        <v>2.5567</v>
      </c>
      <c r="D3595" s="0" t="s">
        <v>10</v>
      </c>
      <c r="E3595" s="0" t="s">
        <v>11</v>
      </c>
      <c r="F3595" s="0" t="s">
        <v>12</v>
      </c>
      <c r="H3595" s="0" t="n">
        <v>2894</v>
      </c>
      <c r="I3595" s="0" t="n">
        <v>2894</v>
      </c>
    </row>
    <row r="3596" customFormat="false" ht="15" hidden="false" customHeight="false" outlineLevel="0" collapsed="false">
      <c r="A3596" s="0" t="s">
        <v>3598</v>
      </c>
      <c r="B3596" s="0" t="n">
        <v>48.3172</v>
      </c>
      <c r="C3596" s="0" t="n">
        <v>-2.2608</v>
      </c>
      <c r="D3596" s="0" t="s">
        <v>10</v>
      </c>
      <c r="E3596" s="0" t="s">
        <v>11</v>
      </c>
      <c r="F3596" s="0" t="s">
        <v>22</v>
      </c>
      <c r="H3596" s="0" t="n">
        <v>2894</v>
      </c>
      <c r="I3596" s="0" t="n">
        <v>2894</v>
      </c>
    </row>
    <row r="3597" customFormat="false" ht="15" hidden="false" customHeight="false" outlineLevel="0" collapsed="false">
      <c r="A3597" s="0" t="s">
        <v>3599</v>
      </c>
      <c r="B3597" s="0" t="n">
        <v>47.3692</v>
      </c>
      <c r="C3597" s="0" t="n">
        <v>-1.1983</v>
      </c>
      <c r="D3597" s="0" t="s">
        <v>10</v>
      </c>
      <c r="E3597" s="0" t="s">
        <v>11</v>
      </c>
      <c r="F3597" s="0" t="s">
        <v>26</v>
      </c>
      <c r="H3597" s="0" t="n">
        <v>2893</v>
      </c>
      <c r="I3597" s="0" t="n">
        <v>2893</v>
      </c>
    </row>
    <row r="3598" customFormat="false" ht="15" hidden="false" customHeight="false" outlineLevel="0" collapsed="false">
      <c r="A3598" s="0" t="s">
        <v>3600</v>
      </c>
      <c r="B3598" s="0" t="n">
        <v>43.7914</v>
      </c>
      <c r="C3598" s="0" t="n">
        <v>5.0389</v>
      </c>
      <c r="D3598" s="0" t="s">
        <v>10</v>
      </c>
      <c r="E3598" s="0" t="s">
        <v>11</v>
      </c>
      <c r="F3598" s="0" t="s">
        <v>15</v>
      </c>
      <c r="H3598" s="0" t="n">
        <v>2892</v>
      </c>
      <c r="I3598" s="0" t="n">
        <v>2892</v>
      </c>
    </row>
    <row r="3599" customFormat="false" ht="15" hidden="false" customHeight="false" outlineLevel="0" collapsed="false">
      <c r="A3599" s="0" t="s">
        <v>3601</v>
      </c>
      <c r="B3599" s="0" t="n">
        <v>47.1511</v>
      </c>
      <c r="C3599" s="0" t="n">
        <v>-1.9861</v>
      </c>
      <c r="D3599" s="0" t="s">
        <v>10</v>
      </c>
      <c r="E3599" s="0" t="s">
        <v>11</v>
      </c>
      <c r="F3599" s="0" t="s">
        <v>26</v>
      </c>
      <c r="H3599" s="0" t="n">
        <v>2892</v>
      </c>
      <c r="I3599" s="0" t="n">
        <v>2892</v>
      </c>
    </row>
    <row r="3600" customFormat="false" ht="15" hidden="false" customHeight="false" outlineLevel="0" collapsed="false">
      <c r="A3600" s="0" t="s">
        <v>3602</v>
      </c>
      <c r="B3600" s="0" t="n">
        <v>43.2914</v>
      </c>
      <c r="C3600" s="0" t="n">
        <v>5.8628</v>
      </c>
      <c r="D3600" s="0" t="s">
        <v>10</v>
      </c>
      <c r="E3600" s="0" t="s">
        <v>11</v>
      </c>
      <c r="F3600" s="0" t="s">
        <v>15</v>
      </c>
      <c r="H3600" s="0" t="n">
        <v>2892</v>
      </c>
      <c r="I3600" s="0" t="n">
        <v>2892</v>
      </c>
    </row>
    <row r="3601" customFormat="false" ht="15" hidden="false" customHeight="false" outlineLevel="0" collapsed="false">
      <c r="A3601" s="0" t="s">
        <v>3603</v>
      </c>
      <c r="B3601" s="0" t="n">
        <v>49.3703</v>
      </c>
      <c r="C3601" s="0" t="n">
        <v>6.1881</v>
      </c>
      <c r="D3601" s="0" t="s">
        <v>10</v>
      </c>
      <c r="E3601" s="0" t="s">
        <v>11</v>
      </c>
      <c r="F3601" s="0" t="s">
        <v>32</v>
      </c>
      <c r="H3601" s="0" t="n">
        <v>2891</v>
      </c>
      <c r="I3601" s="0" t="n">
        <v>2891</v>
      </c>
    </row>
    <row r="3602" customFormat="false" ht="15" hidden="false" customHeight="false" outlineLevel="0" collapsed="false">
      <c r="A3602" s="0" t="s">
        <v>3604</v>
      </c>
      <c r="B3602" s="0" t="n">
        <v>45.34</v>
      </c>
      <c r="C3602" s="0" t="n">
        <v>4.4197</v>
      </c>
      <c r="D3602" s="0" t="s">
        <v>10</v>
      </c>
      <c r="E3602" s="0" t="s">
        <v>11</v>
      </c>
      <c r="F3602" s="0" t="s">
        <v>24</v>
      </c>
      <c r="H3602" s="0" t="n">
        <v>2891</v>
      </c>
      <c r="I3602" s="0" t="n">
        <v>2891</v>
      </c>
    </row>
    <row r="3603" customFormat="false" ht="15" hidden="false" customHeight="false" outlineLevel="0" collapsed="false">
      <c r="A3603" s="0" t="s">
        <v>3605</v>
      </c>
      <c r="B3603" s="0" t="n">
        <v>45.3283</v>
      </c>
      <c r="C3603" s="0" t="n">
        <v>5.2617</v>
      </c>
      <c r="D3603" s="0" t="s">
        <v>10</v>
      </c>
      <c r="E3603" s="0" t="s">
        <v>11</v>
      </c>
      <c r="F3603" s="0" t="s">
        <v>24</v>
      </c>
      <c r="H3603" s="0" t="n">
        <v>2888</v>
      </c>
      <c r="I3603" s="0" t="n">
        <v>2888</v>
      </c>
    </row>
    <row r="3604" customFormat="false" ht="15" hidden="false" customHeight="false" outlineLevel="0" collapsed="false">
      <c r="A3604" s="0" t="s">
        <v>3606</v>
      </c>
      <c r="B3604" s="0" t="n">
        <v>45.3747</v>
      </c>
      <c r="C3604" s="0" t="n">
        <v>6.0481</v>
      </c>
      <c r="D3604" s="0" t="s">
        <v>10</v>
      </c>
      <c r="E3604" s="0" t="s">
        <v>11</v>
      </c>
      <c r="F3604" s="0" t="s">
        <v>24</v>
      </c>
      <c r="H3604" s="0" t="n">
        <v>2887</v>
      </c>
      <c r="I3604" s="0" t="n">
        <v>2887</v>
      </c>
    </row>
    <row r="3605" customFormat="false" ht="15" hidden="false" customHeight="false" outlineLevel="0" collapsed="false">
      <c r="A3605" s="0" t="s">
        <v>390</v>
      </c>
      <c r="B3605" s="0" t="n">
        <v>46.7836</v>
      </c>
      <c r="C3605" s="0" t="n">
        <v>4.4356</v>
      </c>
      <c r="D3605" s="0" t="s">
        <v>10</v>
      </c>
      <c r="E3605" s="0" t="s">
        <v>11</v>
      </c>
      <c r="F3605" s="0" t="s">
        <v>49</v>
      </c>
      <c r="H3605" s="0" t="n">
        <v>2886</v>
      </c>
      <c r="I3605" s="0" t="n">
        <v>2886</v>
      </c>
    </row>
    <row r="3606" customFormat="false" ht="15" hidden="false" customHeight="false" outlineLevel="0" collapsed="false">
      <c r="A3606" s="0" t="s">
        <v>3607</v>
      </c>
      <c r="B3606" s="0" t="n">
        <v>45.8867</v>
      </c>
      <c r="C3606" s="0" t="n">
        <v>1.4</v>
      </c>
      <c r="D3606" s="0" t="s">
        <v>10</v>
      </c>
      <c r="E3606" s="0" t="s">
        <v>11</v>
      </c>
      <c r="F3606" s="0" t="s">
        <v>38</v>
      </c>
      <c r="H3606" s="0" t="n">
        <v>2886</v>
      </c>
      <c r="I3606" s="0" t="n">
        <v>2886</v>
      </c>
    </row>
    <row r="3607" customFormat="false" ht="15" hidden="false" customHeight="false" outlineLevel="0" collapsed="false">
      <c r="A3607" s="0" t="s">
        <v>3608</v>
      </c>
      <c r="B3607" s="0" t="n">
        <v>44.7267</v>
      </c>
      <c r="C3607" s="0" t="n">
        <v>3.855</v>
      </c>
      <c r="D3607" s="0" t="s">
        <v>10</v>
      </c>
      <c r="E3607" s="0" t="s">
        <v>11</v>
      </c>
      <c r="F3607" s="0" t="s">
        <v>18</v>
      </c>
      <c r="H3607" s="0" t="n">
        <v>2886</v>
      </c>
      <c r="I3607" s="0" t="n">
        <v>2886</v>
      </c>
    </row>
    <row r="3608" customFormat="false" ht="15" hidden="false" customHeight="false" outlineLevel="0" collapsed="false">
      <c r="A3608" s="0" t="s">
        <v>3609</v>
      </c>
      <c r="B3608" s="0" t="n">
        <v>48.5367</v>
      </c>
      <c r="C3608" s="0" t="n">
        <v>-2.9989</v>
      </c>
      <c r="D3608" s="0" t="s">
        <v>10</v>
      </c>
      <c r="E3608" s="0" t="s">
        <v>11</v>
      </c>
      <c r="F3608" s="0" t="s">
        <v>22</v>
      </c>
      <c r="H3608" s="0" t="n">
        <v>2886</v>
      </c>
      <c r="I3608" s="0" t="n">
        <v>2886</v>
      </c>
    </row>
    <row r="3609" customFormat="false" ht="15" hidden="false" customHeight="false" outlineLevel="0" collapsed="false">
      <c r="A3609" s="0" t="s">
        <v>3610</v>
      </c>
      <c r="B3609" s="0" t="n">
        <v>44.4706</v>
      </c>
      <c r="C3609" s="0" t="n">
        <v>2.7206</v>
      </c>
      <c r="D3609" s="0" t="s">
        <v>10</v>
      </c>
      <c r="E3609" s="0" t="s">
        <v>11</v>
      </c>
      <c r="F3609" s="0" t="s">
        <v>18</v>
      </c>
      <c r="H3609" s="0" t="n">
        <v>2886</v>
      </c>
      <c r="I3609" s="0" t="n">
        <v>2886</v>
      </c>
    </row>
    <row r="3610" customFormat="false" ht="15" hidden="false" customHeight="false" outlineLevel="0" collapsed="false">
      <c r="A3610" s="0" t="s">
        <v>3611</v>
      </c>
      <c r="B3610" s="0" t="n">
        <v>43.2358</v>
      </c>
      <c r="C3610" s="0" t="n">
        <v>-0.2819</v>
      </c>
      <c r="D3610" s="0" t="s">
        <v>10</v>
      </c>
      <c r="E3610" s="0" t="s">
        <v>11</v>
      </c>
      <c r="F3610" s="0" t="s">
        <v>38</v>
      </c>
      <c r="H3610" s="0" t="n">
        <v>2885</v>
      </c>
      <c r="I3610" s="0" t="n">
        <v>2885</v>
      </c>
    </row>
    <row r="3611" customFormat="false" ht="15" hidden="false" customHeight="false" outlineLevel="0" collapsed="false">
      <c r="A3611" s="0" t="s">
        <v>3612</v>
      </c>
      <c r="B3611" s="0" t="n">
        <v>48.8003</v>
      </c>
      <c r="C3611" s="0" t="n">
        <v>2.9961</v>
      </c>
      <c r="D3611" s="0" t="s">
        <v>10</v>
      </c>
      <c r="E3611" s="0" t="s">
        <v>11</v>
      </c>
      <c r="F3611" s="0" t="s">
        <v>12</v>
      </c>
      <c r="H3611" s="0" t="n">
        <v>2885</v>
      </c>
      <c r="I3611" s="0" t="n">
        <v>2885</v>
      </c>
    </row>
    <row r="3612" customFormat="false" ht="15" hidden="false" customHeight="false" outlineLevel="0" collapsed="false">
      <c r="A3612" s="0" t="s">
        <v>3613</v>
      </c>
      <c r="B3612" s="0" t="n">
        <v>47.9233</v>
      </c>
      <c r="C3612" s="0" t="n">
        <v>0.1508</v>
      </c>
      <c r="D3612" s="0" t="s">
        <v>10</v>
      </c>
      <c r="E3612" s="0" t="s">
        <v>11</v>
      </c>
      <c r="F3612" s="0" t="s">
        <v>26</v>
      </c>
      <c r="H3612" s="0" t="n">
        <v>2885</v>
      </c>
      <c r="I3612" s="0" t="n">
        <v>2885</v>
      </c>
    </row>
    <row r="3613" customFormat="false" ht="15" hidden="false" customHeight="false" outlineLevel="0" collapsed="false">
      <c r="A3613" s="0" t="s">
        <v>3614</v>
      </c>
      <c r="B3613" s="0" t="n">
        <v>45.4147</v>
      </c>
      <c r="C3613" s="0" t="n">
        <v>4.7311</v>
      </c>
      <c r="D3613" s="0" t="s">
        <v>10</v>
      </c>
      <c r="E3613" s="0" t="s">
        <v>11</v>
      </c>
      <c r="F3613" s="0" t="s">
        <v>24</v>
      </c>
      <c r="H3613" s="0" t="n">
        <v>2883</v>
      </c>
      <c r="I3613" s="0" t="n">
        <v>2883</v>
      </c>
    </row>
    <row r="3614" customFormat="false" ht="15" hidden="false" customHeight="false" outlineLevel="0" collapsed="false">
      <c r="A3614" s="0" t="s">
        <v>3615</v>
      </c>
      <c r="B3614" s="0" t="n">
        <v>50.4208</v>
      </c>
      <c r="C3614" s="0" t="n">
        <v>2.8111</v>
      </c>
      <c r="D3614" s="0" t="s">
        <v>10</v>
      </c>
      <c r="E3614" s="0" t="s">
        <v>11</v>
      </c>
      <c r="F3614" s="0" t="s">
        <v>44</v>
      </c>
      <c r="H3614" s="0" t="n">
        <v>2880</v>
      </c>
      <c r="I3614" s="0" t="n">
        <v>2880</v>
      </c>
    </row>
    <row r="3615" customFormat="false" ht="15" hidden="false" customHeight="false" outlineLevel="0" collapsed="false">
      <c r="A3615" s="0" t="s">
        <v>3616</v>
      </c>
      <c r="B3615" s="0" t="n">
        <v>49.6661</v>
      </c>
      <c r="C3615" s="0" t="n">
        <v>1.9406</v>
      </c>
      <c r="D3615" s="0" t="s">
        <v>10</v>
      </c>
      <c r="E3615" s="0" t="s">
        <v>11</v>
      </c>
      <c r="F3615" s="0" t="s">
        <v>44</v>
      </c>
      <c r="H3615" s="0" t="n">
        <v>2880</v>
      </c>
      <c r="I3615" s="0" t="n">
        <v>2880</v>
      </c>
    </row>
    <row r="3616" customFormat="false" ht="15" hidden="false" customHeight="false" outlineLevel="0" collapsed="false">
      <c r="A3616" s="0" t="s">
        <v>3617</v>
      </c>
      <c r="B3616" s="0" t="n">
        <v>48.5247</v>
      </c>
      <c r="C3616" s="0" t="n">
        <v>7.5656</v>
      </c>
      <c r="D3616" s="0" t="s">
        <v>10</v>
      </c>
      <c r="E3616" s="0" t="s">
        <v>11</v>
      </c>
      <c r="F3616" s="0" t="s">
        <v>32</v>
      </c>
      <c r="H3616" s="0" t="n">
        <v>2880</v>
      </c>
      <c r="I3616" s="0" t="n">
        <v>2880</v>
      </c>
    </row>
    <row r="3617" customFormat="false" ht="15" hidden="false" customHeight="false" outlineLevel="0" collapsed="false">
      <c r="A3617" s="0" t="s">
        <v>3618</v>
      </c>
      <c r="B3617" s="0" t="n">
        <v>45.5883</v>
      </c>
      <c r="C3617" s="0" t="n">
        <v>5.6089</v>
      </c>
      <c r="D3617" s="0" t="s">
        <v>10</v>
      </c>
      <c r="E3617" s="0" t="s">
        <v>11</v>
      </c>
      <c r="F3617" s="0" t="s">
        <v>24</v>
      </c>
      <c r="H3617" s="0" t="n">
        <v>2880</v>
      </c>
      <c r="I3617" s="0" t="n">
        <v>2880</v>
      </c>
    </row>
    <row r="3618" customFormat="false" ht="15" hidden="false" customHeight="false" outlineLevel="0" collapsed="false">
      <c r="A3618" s="0" t="s">
        <v>3619</v>
      </c>
      <c r="B3618" s="0" t="n">
        <v>47.4836</v>
      </c>
      <c r="C3618" s="0" t="n">
        <v>-0.6775</v>
      </c>
      <c r="D3618" s="0" t="s">
        <v>10</v>
      </c>
      <c r="E3618" s="0" t="s">
        <v>11</v>
      </c>
      <c r="F3618" s="0" t="s">
        <v>26</v>
      </c>
      <c r="H3618" s="0" t="n">
        <v>2880</v>
      </c>
      <c r="I3618" s="0" t="n">
        <v>2880</v>
      </c>
    </row>
    <row r="3619" customFormat="false" ht="15" hidden="false" customHeight="false" outlineLevel="0" collapsed="false">
      <c r="A3619" s="0" t="s">
        <v>3620</v>
      </c>
      <c r="B3619" s="0" t="n">
        <v>49.6325</v>
      </c>
      <c r="C3619" s="0" t="n">
        <v>5.1681</v>
      </c>
      <c r="D3619" s="0" t="s">
        <v>10</v>
      </c>
      <c r="E3619" s="0" t="s">
        <v>11</v>
      </c>
      <c r="F3619" s="0" t="s">
        <v>32</v>
      </c>
      <c r="H3619" s="0" t="n">
        <v>2880</v>
      </c>
      <c r="I3619" s="0" t="n">
        <v>2880</v>
      </c>
    </row>
    <row r="3620" customFormat="false" ht="15" hidden="false" customHeight="false" outlineLevel="0" collapsed="false">
      <c r="A3620" s="0" t="s">
        <v>3621</v>
      </c>
      <c r="B3620" s="0" t="n">
        <v>43.46</v>
      </c>
      <c r="C3620" s="0" t="n">
        <v>-1.3336</v>
      </c>
      <c r="D3620" s="0" t="s">
        <v>10</v>
      </c>
      <c r="E3620" s="0" t="s">
        <v>11</v>
      </c>
      <c r="F3620" s="0" t="s">
        <v>38</v>
      </c>
      <c r="H3620" s="0" t="n">
        <v>2879</v>
      </c>
      <c r="I3620" s="0" t="n">
        <v>2879</v>
      </c>
    </row>
    <row r="3621" customFormat="false" ht="15" hidden="false" customHeight="false" outlineLevel="0" collapsed="false">
      <c r="A3621" s="0" t="s">
        <v>3622</v>
      </c>
      <c r="B3621" s="0" t="n">
        <v>50.4986</v>
      </c>
      <c r="C3621" s="0" t="n">
        <v>2.68</v>
      </c>
      <c r="D3621" s="0" t="s">
        <v>10</v>
      </c>
      <c r="E3621" s="0" t="s">
        <v>11</v>
      </c>
      <c r="F3621" s="0" t="s">
        <v>44</v>
      </c>
      <c r="H3621" s="0" t="n">
        <v>2878</v>
      </c>
      <c r="I3621" s="0" t="n">
        <v>2878</v>
      </c>
    </row>
    <row r="3622" customFormat="false" ht="15" hidden="false" customHeight="false" outlineLevel="0" collapsed="false">
      <c r="A3622" s="0" t="s">
        <v>3623</v>
      </c>
      <c r="B3622" s="0" t="n">
        <v>48.4853</v>
      </c>
      <c r="C3622" s="0" t="n">
        <v>-4.2456</v>
      </c>
      <c r="D3622" s="0" t="s">
        <v>10</v>
      </c>
      <c r="E3622" s="0" t="s">
        <v>11</v>
      </c>
      <c r="F3622" s="0" t="s">
        <v>22</v>
      </c>
      <c r="H3622" s="0" t="n">
        <v>2878</v>
      </c>
      <c r="I3622" s="0" t="n">
        <v>2878</v>
      </c>
    </row>
    <row r="3623" customFormat="false" ht="15" hidden="false" customHeight="false" outlineLevel="0" collapsed="false">
      <c r="A3623" s="0" t="s">
        <v>3624</v>
      </c>
      <c r="B3623" s="0" t="n">
        <v>50.0169</v>
      </c>
      <c r="C3623" s="0" t="n">
        <v>4.0083</v>
      </c>
      <c r="D3623" s="0" t="s">
        <v>10</v>
      </c>
      <c r="E3623" s="0" t="s">
        <v>11</v>
      </c>
      <c r="F3623" s="0" t="s">
        <v>44</v>
      </c>
      <c r="H3623" s="0" t="n">
        <v>2877</v>
      </c>
      <c r="I3623" s="0" t="n">
        <v>2877</v>
      </c>
    </row>
    <row r="3624" customFormat="false" ht="15" hidden="false" customHeight="false" outlineLevel="0" collapsed="false">
      <c r="A3624" s="0" t="s">
        <v>3625</v>
      </c>
      <c r="B3624" s="0" t="n">
        <v>49.4156</v>
      </c>
      <c r="C3624" s="0" t="n">
        <v>2.7997</v>
      </c>
      <c r="D3624" s="0" t="s">
        <v>10</v>
      </c>
      <c r="E3624" s="0" t="s">
        <v>11</v>
      </c>
      <c r="F3624" s="0" t="s">
        <v>44</v>
      </c>
      <c r="H3624" s="0" t="n">
        <v>2876</v>
      </c>
      <c r="I3624" s="0" t="n">
        <v>2876</v>
      </c>
    </row>
    <row r="3625" customFormat="false" ht="15" hidden="false" customHeight="false" outlineLevel="0" collapsed="false">
      <c r="A3625" s="0" t="s">
        <v>3626</v>
      </c>
      <c r="B3625" s="0" t="n">
        <v>46.8831</v>
      </c>
      <c r="C3625" s="0" t="n">
        <v>-0.9006</v>
      </c>
      <c r="D3625" s="0" t="s">
        <v>10</v>
      </c>
      <c r="E3625" s="0" t="s">
        <v>11</v>
      </c>
      <c r="F3625" s="0" t="s">
        <v>26</v>
      </c>
      <c r="H3625" s="0" t="n">
        <v>2873</v>
      </c>
      <c r="I3625" s="0" t="n">
        <v>2873</v>
      </c>
    </row>
    <row r="3626" customFormat="false" ht="15" hidden="false" customHeight="false" outlineLevel="0" collapsed="false">
      <c r="A3626" s="0" t="s">
        <v>3627</v>
      </c>
      <c r="B3626" s="0" t="n">
        <v>49.2211</v>
      </c>
      <c r="C3626" s="0" t="n">
        <v>2.4467</v>
      </c>
      <c r="D3626" s="0" t="s">
        <v>10</v>
      </c>
      <c r="E3626" s="0" t="s">
        <v>11</v>
      </c>
      <c r="F3626" s="0" t="s">
        <v>44</v>
      </c>
      <c r="H3626" s="0" t="n">
        <v>2872</v>
      </c>
      <c r="I3626" s="0" t="n">
        <v>2872</v>
      </c>
    </row>
    <row r="3627" customFormat="false" ht="15" hidden="false" customHeight="false" outlineLevel="0" collapsed="false">
      <c r="A3627" s="0" t="s">
        <v>3628</v>
      </c>
      <c r="B3627" s="0" t="n">
        <v>44.7533</v>
      </c>
      <c r="C3627" s="0" t="n">
        <v>4.7478</v>
      </c>
      <c r="D3627" s="0" t="s">
        <v>10</v>
      </c>
      <c r="E3627" s="0" t="s">
        <v>11</v>
      </c>
      <c r="F3627" s="0" t="s">
        <v>24</v>
      </c>
      <c r="H3627" s="0" t="n">
        <v>2872</v>
      </c>
      <c r="I3627" s="0" t="n">
        <v>2872</v>
      </c>
    </row>
    <row r="3628" customFormat="false" ht="15" hidden="false" customHeight="false" outlineLevel="0" collapsed="false">
      <c r="A3628" s="0" t="s">
        <v>3629</v>
      </c>
      <c r="B3628" s="0" t="n">
        <v>47.8869</v>
      </c>
      <c r="C3628" s="0" t="n">
        <v>2.0567</v>
      </c>
      <c r="D3628" s="0" t="s">
        <v>10</v>
      </c>
      <c r="E3628" s="0" t="s">
        <v>11</v>
      </c>
      <c r="F3628" s="0" t="s">
        <v>40</v>
      </c>
      <c r="H3628" s="0" t="n">
        <v>2872</v>
      </c>
      <c r="I3628" s="0" t="n">
        <v>2872</v>
      </c>
    </row>
    <row r="3629" customFormat="false" ht="15" hidden="false" customHeight="false" outlineLevel="0" collapsed="false">
      <c r="A3629" s="0" t="s">
        <v>3630</v>
      </c>
      <c r="B3629" s="0" t="n">
        <v>45.6589</v>
      </c>
      <c r="C3629" s="0" t="n">
        <v>5.9372</v>
      </c>
      <c r="D3629" s="0" t="s">
        <v>10</v>
      </c>
      <c r="E3629" s="0" t="s">
        <v>11</v>
      </c>
      <c r="F3629" s="0" t="s">
        <v>24</v>
      </c>
      <c r="H3629" s="0" t="n">
        <v>2871</v>
      </c>
      <c r="I3629" s="0" t="n">
        <v>2871</v>
      </c>
    </row>
    <row r="3630" customFormat="false" ht="15" hidden="false" customHeight="false" outlineLevel="0" collapsed="false">
      <c r="A3630" s="0" t="s">
        <v>3631</v>
      </c>
      <c r="B3630" s="0" t="n">
        <v>45.4175</v>
      </c>
      <c r="C3630" s="0" t="n">
        <v>0.9214</v>
      </c>
      <c r="D3630" s="0" t="s">
        <v>10</v>
      </c>
      <c r="E3630" s="0" t="s">
        <v>11</v>
      </c>
      <c r="F3630" s="0" t="s">
        <v>38</v>
      </c>
      <c r="H3630" s="0" t="n">
        <v>2871</v>
      </c>
      <c r="I3630" s="0" t="n">
        <v>2871</v>
      </c>
    </row>
    <row r="3631" customFormat="false" ht="15" hidden="false" customHeight="false" outlineLevel="0" collapsed="false">
      <c r="A3631" s="0" t="s">
        <v>3632</v>
      </c>
      <c r="B3631" s="0" t="n">
        <v>43.6233</v>
      </c>
      <c r="C3631" s="0" t="n">
        <v>6.7022</v>
      </c>
      <c r="D3631" s="0" t="s">
        <v>10</v>
      </c>
      <c r="E3631" s="0" t="s">
        <v>11</v>
      </c>
      <c r="F3631" s="0" t="s">
        <v>15</v>
      </c>
      <c r="H3631" s="0" t="n">
        <v>2871</v>
      </c>
      <c r="I3631" s="0" t="n">
        <v>2871</v>
      </c>
    </row>
    <row r="3632" customFormat="false" ht="15" hidden="false" customHeight="false" outlineLevel="0" collapsed="false">
      <c r="A3632" s="0" t="s">
        <v>3633</v>
      </c>
      <c r="B3632" s="0" t="n">
        <v>50.6122</v>
      </c>
      <c r="C3632" s="0" t="n">
        <v>2.4615</v>
      </c>
      <c r="D3632" s="0" t="s">
        <v>10</v>
      </c>
      <c r="E3632" s="0" t="s">
        <v>11</v>
      </c>
      <c r="F3632" s="0" t="s">
        <v>44</v>
      </c>
      <c r="H3632" s="0" t="n">
        <v>2870</v>
      </c>
      <c r="I3632" s="0" t="n">
        <v>2870</v>
      </c>
    </row>
    <row r="3633" customFormat="false" ht="15" hidden="false" customHeight="false" outlineLevel="0" collapsed="false">
      <c r="A3633" s="0" t="s">
        <v>3634</v>
      </c>
      <c r="B3633" s="0" t="n">
        <v>48.7547</v>
      </c>
      <c r="C3633" s="0" t="n">
        <v>7.8164</v>
      </c>
      <c r="D3633" s="0" t="s">
        <v>10</v>
      </c>
      <c r="E3633" s="0" t="s">
        <v>11</v>
      </c>
      <c r="F3633" s="0" t="s">
        <v>32</v>
      </c>
      <c r="H3633" s="0" t="n">
        <v>2869</v>
      </c>
      <c r="I3633" s="0" t="n">
        <v>2869</v>
      </c>
    </row>
    <row r="3634" customFormat="false" ht="15" hidden="false" customHeight="false" outlineLevel="0" collapsed="false">
      <c r="A3634" s="0" t="s">
        <v>3635</v>
      </c>
      <c r="B3634" s="0" t="n">
        <v>43.4528</v>
      </c>
      <c r="C3634" s="0" t="n">
        <v>2.0669</v>
      </c>
      <c r="D3634" s="0" t="s">
        <v>10</v>
      </c>
      <c r="E3634" s="0" t="s">
        <v>11</v>
      </c>
      <c r="F3634" s="0" t="s">
        <v>18</v>
      </c>
      <c r="H3634" s="0" t="n">
        <v>2869</v>
      </c>
      <c r="I3634" s="0" t="n">
        <v>2869</v>
      </c>
    </row>
    <row r="3635" customFormat="false" ht="15" hidden="false" customHeight="false" outlineLevel="0" collapsed="false">
      <c r="A3635" s="0" t="s">
        <v>3636</v>
      </c>
      <c r="B3635" s="0" t="n">
        <v>48.8122</v>
      </c>
      <c r="C3635" s="0" t="n">
        <v>6.7197</v>
      </c>
      <c r="D3635" s="0" t="s">
        <v>10</v>
      </c>
      <c r="E3635" s="0" t="s">
        <v>11</v>
      </c>
      <c r="F3635" s="0" t="s">
        <v>32</v>
      </c>
      <c r="H3635" s="0" t="n">
        <v>2868</v>
      </c>
      <c r="I3635" s="0" t="n">
        <v>2868</v>
      </c>
    </row>
    <row r="3636" customFormat="false" ht="15" hidden="false" customHeight="false" outlineLevel="0" collapsed="false">
      <c r="A3636" s="0" t="s">
        <v>3637</v>
      </c>
      <c r="B3636" s="0" t="n">
        <v>48.1242</v>
      </c>
      <c r="C3636" s="0" t="n">
        <v>-3.0706</v>
      </c>
      <c r="D3636" s="0" t="s">
        <v>10</v>
      </c>
      <c r="E3636" s="0" t="s">
        <v>11</v>
      </c>
      <c r="F3636" s="0" t="s">
        <v>22</v>
      </c>
      <c r="H3636" s="0" t="n">
        <v>2867</v>
      </c>
      <c r="I3636" s="0" t="n">
        <v>2867</v>
      </c>
    </row>
    <row r="3637" customFormat="false" ht="15" hidden="false" customHeight="false" outlineLevel="0" collapsed="false">
      <c r="A3637" s="0" t="s">
        <v>3638</v>
      </c>
      <c r="B3637" s="0" t="n">
        <v>43.8267</v>
      </c>
      <c r="C3637" s="0" t="n">
        <v>4.4336</v>
      </c>
      <c r="D3637" s="0" t="s">
        <v>10</v>
      </c>
      <c r="E3637" s="0" t="s">
        <v>11</v>
      </c>
      <c r="F3637" s="0" t="s">
        <v>18</v>
      </c>
      <c r="H3637" s="0" t="n">
        <v>2866</v>
      </c>
      <c r="I3637" s="0" t="n">
        <v>2866</v>
      </c>
    </row>
    <row r="3638" customFormat="false" ht="15" hidden="false" customHeight="false" outlineLevel="0" collapsed="false">
      <c r="A3638" s="0" t="s">
        <v>3639</v>
      </c>
      <c r="B3638" s="0" t="n">
        <v>48.5794</v>
      </c>
      <c r="C3638" s="0" t="n">
        <v>-4.0381</v>
      </c>
      <c r="D3638" s="0" t="s">
        <v>10</v>
      </c>
      <c r="E3638" s="0" t="s">
        <v>11</v>
      </c>
      <c r="F3638" s="0" t="s">
        <v>22</v>
      </c>
      <c r="H3638" s="0" t="n">
        <v>2866</v>
      </c>
      <c r="I3638" s="0" t="n">
        <v>2866</v>
      </c>
    </row>
    <row r="3639" customFormat="false" ht="15" hidden="false" customHeight="false" outlineLevel="0" collapsed="false">
      <c r="A3639" s="0" t="s">
        <v>3640</v>
      </c>
      <c r="B3639" s="0" t="n">
        <v>47.2772</v>
      </c>
      <c r="C3639" s="0" t="n">
        <v>-2.4803</v>
      </c>
      <c r="D3639" s="0" t="s">
        <v>10</v>
      </c>
      <c r="E3639" s="0" t="s">
        <v>11</v>
      </c>
      <c r="F3639" s="0" t="s">
        <v>26</v>
      </c>
      <c r="H3639" s="0" t="n">
        <v>2865</v>
      </c>
      <c r="I3639" s="0" t="n">
        <v>2865</v>
      </c>
    </row>
    <row r="3640" customFormat="false" ht="15" hidden="false" customHeight="false" outlineLevel="0" collapsed="false">
      <c r="A3640" s="0" t="s">
        <v>3641</v>
      </c>
      <c r="B3640" s="0" t="n">
        <v>48.5153</v>
      </c>
      <c r="C3640" s="0" t="n">
        <v>2.4467</v>
      </c>
      <c r="D3640" s="0" t="s">
        <v>10</v>
      </c>
      <c r="E3640" s="0" t="s">
        <v>11</v>
      </c>
      <c r="F3640" s="0" t="s">
        <v>12</v>
      </c>
      <c r="H3640" s="0" t="n">
        <v>2864</v>
      </c>
      <c r="I3640" s="0" t="n">
        <v>2864</v>
      </c>
    </row>
    <row r="3641" customFormat="false" ht="15" hidden="false" customHeight="false" outlineLevel="0" collapsed="false">
      <c r="A3641" s="0" t="s">
        <v>3642</v>
      </c>
      <c r="B3641" s="0" t="n">
        <v>49.37</v>
      </c>
      <c r="C3641" s="0" t="n">
        <v>1.9969</v>
      </c>
      <c r="D3641" s="0" t="s">
        <v>10</v>
      </c>
      <c r="E3641" s="0" t="s">
        <v>11</v>
      </c>
      <c r="F3641" s="0" t="s">
        <v>44</v>
      </c>
      <c r="H3641" s="0" t="n">
        <v>2864</v>
      </c>
      <c r="I3641" s="0" t="n">
        <v>2864</v>
      </c>
    </row>
    <row r="3642" customFormat="false" ht="15" hidden="false" customHeight="false" outlineLevel="0" collapsed="false">
      <c r="A3642" s="0" t="s">
        <v>3643</v>
      </c>
      <c r="B3642" s="0" t="n">
        <v>49.6461</v>
      </c>
      <c r="C3642" s="0" t="n">
        <v>0.3656</v>
      </c>
      <c r="D3642" s="0" t="s">
        <v>10</v>
      </c>
      <c r="E3642" s="0" t="s">
        <v>11</v>
      </c>
      <c r="F3642" s="0" t="s">
        <v>30</v>
      </c>
      <c r="H3642" s="0" t="n">
        <v>2863</v>
      </c>
      <c r="I3642" s="0" t="n">
        <v>2863</v>
      </c>
    </row>
    <row r="3643" customFormat="false" ht="15" hidden="false" customHeight="false" outlineLevel="0" collapsed="false">
      <c r="A3643" s="0" t="s">
        <v>3644</v>
      </c>
      <c r="B3643" s="0" t="n">
        <v>43.3964</v>
      </c>
      <c r="C3643" s="0" t="n">
        <v>3.3672</v>
      </c>
      <c r="D3643" s="0" t="s">
        <v>10</v>
      </c>
      <c r="E3643" s="0" t="s">
        <v>11</v>
      </c>
      <c r="F3643" s="0" t="s">
        <v>18</v>
      </c>
      <c r="H3643" s="0" t="n">
        <v>2863</v>
      </c>
      <c r="I3643" s="0" t="n">
        <v>2863</v>
      </c>
    </row>
    <row r="3644" customFormat="false" ht="15" hidden="false" customHeight="false" outlineLevel="0" collapsed="false">
      <c r="A3644" s="0" t="s">
        <v>3645</v>
      </c>
      <c r="B3644" s="0" t="n">
        <v>46.8319</v>
      </c>
      <c r="C3644" s="0" t="n">
        <v>0.4592</v>
      </c>
      <c r="D3644" s="0" t="s">
        <v>10</v>
      </c>
      <c r="E3644" s="0" t="s">
        <v>11</v>
      </c>
      <c r="F3644" s="0" t="s">
        <v>38</v>
      </c>
      <c r="H3644" s="0" t="n">
        <v>2863</v>
      </c>
      <c r="I3644" s="0" t="n">
        <v>2863</v>
      </c>
    </row>
    <row r="3645" customFormat="false" ht="15" hidden="false" customHeight="false" outlineLevel="0" collapsed="false">
      <c r="A3645" s="0" t="s">
        <v>3646</v>
      </c>
      <c r="B3645" s="0" t="n">
        <v>47.9131</v>
      </c>
      <c r="C3645" s="0" t="n">
        <v>2.1042</v>
      </c>
      <c r="D3645" s="0" t="s">
        <v>10</v>
      </c>
      <c r="E3645" s="0" t="s">
        <v>11</v>
      </c>
      <c r="F3645" s="0" t="s">
        <v>40</v>
      </c>
      <c r="H3645" s="0" t="n">
        <v>2861</v>
      </c>
      <c r="I3645" s="0" t="n">
        <v>2861</v>
      </c>
    </row>
    <row r="3646" customFormat="false" ht="15" hidden="false" customHeight="false" outlineLevel="0" collapsed="false">
      <c r="A3646" s="0" t="s">
        <v>3647</v>
      </c>
      <c r="B3646" s="0" t="n">
        <v>44.0047</v>
      </c>
      <c r="C3646" s="0" t="n">
        <v>4.9583</v>
      </c>
      <c r="D3646" s="0" t="s">
        <v>10</v>
      </c>
      <c r="E3646" s="0" t="s">
        <v>11</v>
      </c>
      <c r="F3646" s="0" t="s">
        <v>15</v>
      </c>
      <c r="H3646" s="0" t="n">
        <v>2860</v>
      </c>
      <c r="I3646" s="0" t="n">
        <v>2860</v>
      </c>
    </row>
    <row r="3647" customFormat="false" ht="15" hidden="false" customHeight="false" outlineLevel="0" collapsed="false">
      <c r="A3647" s="0" t="s">
        <v>3648</v>
      </c>
      <c r="B3647" s="0" t="n">
        <v>48.8919</v>
      </c>
      <c r="C3647" s="0" t="n">
        <v>2.7936</v>
      </c>
      <c r="D3647" s="0" t="s">
        <v>10</v>
      </c>
      <c r="E3647" s="0" t="s">
        <v>11</v>
      </c>
      <c r="F3647" s="0" t="s">
        <v>12</v>
      </c>
      <c r="H3647" s="0" t="n">
        <v>2860</v>
      </c>
      <c r="I3647" s="0" t="n">
        <v>2860</v>
      </c>
    </row>
    <row r="3648" customFormat="false" ht="15" hidden="false" customHeight="false" outlineLevel="0" collapsed="false">
      <c r="A3648" s="0" t="s">
        <v>3649</v>
      </c>
      <c r="B3648" s="0" t="n">
        <v>49.0019</v>
      </c>
      <c r="C3648" s="0" t="n">
        <v>2.2894</v>
      </c>
      <c r="D3648" s="0" t="s">
        <v>10</v>
      </c>
      <c r="E3648" s="0" t="s">
        <v>11</v>
      </c>
      <c r="F3648" s="0" t="s">
        <v>12</v>
      </c>
      <c r="H3648" s="0" t="n">
        <v>2859</v>
      </c>
      <c r="I3648" s="0" t="n">
        <v>2859</v>
      </c>
    </row>
    <row r="3649" customFormat="false" ht="15" hidden="false" customHeight="false" outlineLevel="0" collapsed="false">
      <c r="A3649" s="0" t="s">
        <v>3650</v>
      </c>
      <c r="B3649" s="0" t="n">
        <v>47.5419</v>
      </c>
      <c r="C3649" s="0" t="n">
        <v>4.4453</v>
      </c>
      <c r="D3649" s="0" t="s">
        <v>10</v>
      </c>
      <c r="E3649" s="0" t="s">
        <v>11</v>
      </c>
      <c r="F3649" s="0" t="s">
        <v>49</v>
      </c>
      <c r="H3649" s="0" t="n">
        <v>2859</v>
      </c>
      <c r="I3649" s="0" t="n">
        <v>2859</v>
      </c>
    </row>
    <row r="3650" customFormat="false" ht="15" hidden="false" customHeight="false" outlineLevel="0" collapsed="false">
      <c r="A3650" s="0" t="s">
        <v>3651</v>
      </c>
      <c r="B3650" s="0" t="n">
        <v>47.9372</v>
      </c>
      <c r="C3650" s="0" t="n">
        <v>-1.6617</v>
      </c>
      <c r="D3650" s="0" t="s">
        <v>10</v>
      </c>
      <c r="E3650" s="0" t="s">
        <v>11</v>
      </c>
      <c r="F3650" s="0" t="s">
        <v>22</v>
      </c>
      <c r="H3650" s="0" t="n">
        <v>2858</v>
      </c>
      <c r="I3650" s="0" t="n">
        <v>2858</v>
      </c>
    </row>
    <row r="3651" customFormat="false" ht="15" hidden="false" customHeight="false" outlineLevel="0" collapsed="false">
      <c r="A3651" s="0" t="s">
        <v>3652</v>
      </c>
      <c r="B3651" s="0" t="n">
        <v>49.0042</v>
      </c>
      <c r="C3651" s="0" t="n">
        <v>2.5181</v>
      </c>
      <c r="D3651" s="0" t="s">
        <v>10</v>
      </c>
      <c r="E3651" s="0" t="s">
        <v>11</v>
      </c>
      <c r="F3651" s="0" t="s">
        <v>12</v>
      </c>
      <c r="H3651" s="0" t="n">
        <v>2858</v>
      </c>
      <c r="I3651" s="0" t="n">
        <v>2858</v>
      </c>
    </row>
    <row r="3652" customFormat="false" ht="15" hidden="false" customHeight="false" outlineLevel="0" collapsed="false">
      <c r="A3652" s="0" t="s">
        <v>3653</v>
      </c>
      <c r="B3652" s="0" t="n">
        <v>48.4989</v>
      </c>
      <c r="C3652" s="0" t="n">
        <v>4.9475</v>
      </c>
      <c r="D3652" s="0" t="s">
        <v>10</v>
      </c>
      <c r="E3652" s="0" t="s">
        <v>11</v>
      </c>
      <c r="F3652" s="0" t="s">
        <v>32</v>
      </c>
      <c r="H3652" s="0" t="n">
        <v>2858</v>
      </c>
      <c r="I3652" s="0" t="n">
        <v>2858</v>
      </c>
    </row>
    <row r="3653" customFormat="false" ht="15" hidden="false" customHeight="false" outlineLevel="0" collapsed="false">
      <c r="A3653" s="0" t="s">
        <v>3654</v>
      </c>
      <c r="B3653" s="0" t="n">
        <v>48.5922</v>
      </c>
      <c r="C3653" s="0" t="n">
        <v>6.3333</v>
      </c>
      <c r="D3653" s="0" t="s">
        <v>10</v>
      </c>
      <c r="E3653" s="0" t="s">
        <v>11</v>
      </c>
      <c r="F3653" s="0" t="s">
        <v>32</v>
      </c>
      <c r="H3653" s="0" t="n">
        <v>2856</v>
      </c>
      <c r="I3653" s="0" t="n">
        <v>2856</v>
      </c>
    </row>
    <row r="3654" customFormat="false" ht="15" hidden="false" customHeight="false" outlineLevel="0" collapsed="false">
      <c r="A3654" s="0" t="s">
        <v>3655</v>
      </c>
      <c r="B3654" s="0" t="n">
        <v>42.4942</v>
      </c>
      <c r="C3654" s="0" t="n">
        <v>9.44</v>
      </c>
      <c r="D3654" s="0" t="s">
        <v>10</v>
      </c>
      <c r="E3654" s="0" t="s">
        <v>11</v>
      </c>
      <c r="F3654" s="0" t="s">
        <v>94</v>
      </c>
      <c r="H3654" s="0" t="n">
        <v>2855</v>
      </c>
      <c r="I3654" s="0" t="n">
        <v>2855</v>
      </c>
    </row>
    <row r="3655" customFormat="false" ht="15" hidden="false" customHeight="false" outlineLevel="0" collapsed="false">
      <c r="A3655" s="0" t="s">
        <v>3656</v>
      </c>
      <c r="B3655" s="0" t="n">
        <v>47.5978</v>
      </c>
      <c r="C3655" s="0" t="n">
        <v>-2.1075</v>
      </c>
      <c r="D3655" s="0" t="s">
        <v>10</v>
      </c>
      <c r="E3655" s="0" t="s">
        <v>11</v>
      </c>
      <c r="F3655" s="0" t="s">
        <v>22</v>
      </c>
      <c r="H3655" s="0" t="n">
        <v>2855</v>
      </c>
      <c r="I3655" s="0" t="n">
        <v>2855</v>
      </c>
    </row>
    <row r="3656" customFormat="false" ht="15" hidden="false" customHeight="false" outlineLevel="0" collapsed="false">
      <c r="A3656" s="0" t="s">
        <v>3657</v>
      </c>
      <c r="B3656" s="0" t="n">
        <v>43.6919</v>
      </c>
      <c r="C3656" s="0" t="n">
        <v>1.5164</v>
      </c>
      <c r="D3656" s="0" t="s">
        <v>10</v>
      </c>
      <c r="E3656" s="0" t="s">
        <v>11</v>
      </c>
      <c r="F3656" s="0" t="s">
        <v>18</v>
      </c>
      <c r="H3656" s="0" t="n">
        <v>2854</v>
      </c>
      <c r="I3656" s="0" t="n">
        <v>2854</v>
      </c>
    </row>
    <row r="3657" customFormat="false" ht="15" hidden="false" customHeight="false" outlineLevel="0" collapsed="false">
      <c r="A3657" s="0" t="s">
        <v>3658</v>
      </c>
      <c r="B3657" s="0" t="n">
        <v>48.1858</v>
      </c>
      <c r="C3657" s="0" t="n">
        <v>7.0014</v>
      </c>
      <c r="D3657" s="0" t="s">
        <v>10</v>
      </c>
      <c r="E3657" s="0" t="s">
        <v>11</v>
      </c>
      <c r="F3657" s="0" t="s">
        <v>32</v>
      </c>
      <c r="H3657" s="0" t="n">
        <v>2852</v>
      </c>
      <c r="I3657" s="0" t="n">
        <v>2852</v>
      </c>
    </row>
    <row r="3658" customFormat="false" ht="15" hidden="false" customHeight="false" outlineLevel="0" collapsed="false">
      <c r="A3658" s="0" t="s">
        <v>3659</v>
      </c>
      <c r="B3658" s="0" t="n">
        <v>48.4036</v>
      </c>
      <c r="C3658" s="0" t="n">
        <v>-2.9094</v>
      </c>
      <c r="D3658" s="0" t="s">
        <v>10</v>
      </c>
      <c r="E3658" s="0" t="s">
        <v>11</v>
      </c>
      <c r="F3658" s="0" t="s">
        <v>22</v>
      </c>
      <c r="H3658" s="0" t="n">
        <v>2851</v>
      </c>
      <c r="I3658" s="0" t="n">
        <v>2851</v>
      </c>
    </row>
    <row r="3659" customFormat="false" ht="15" hidden="false" customHeight="false" outlineLevel="0" collapsed="false">
      <c r="A3659" s="0" t="s">
        <v>3660</v>
      </c>
      <c r="B3659" s="0" t="n">
        <v>48.45</v>
      </c>
      <c r="C3659" s="0" t="n">
        <v>1.2403</v>
      </c>
      <c r="D3659" s="0" t="s">
        <v>10</v>
      </c>
      <c r="E3659" s="0" t="s">
        <v>11</v>
      </c>
      <c r="F3659" s="0" t="s">
        <v>40</v>
      </c>
      <c r="H3659" s="0" t="n">
        <v>2851</v>
      </c>
      <c r="I3659" s="0" t="n">
        <v>2851</v>
      </c>
    </row>
    <row r="3660" customFormat="false" ht="15" hidden="false" customHeight="false" outlineLevel="0" collapsed="false">
      <c r="A3660" s="0" t="s">
        <v>3661</v>
      </c>
      <c r="B3660" s="0" t="n">
        <v>46.1931</v>
      </c>
      <c r="C3660" s="0" t="n">
        <v>-1.1872</v>
      </c>
      <c r="D3660" s="0" t="s">
        <v>10</v>
      </c>
      <c r="E3660" s="0" t="s">
        <v>11</v>
      </c>
      <c r="F3660" s="0" t="s">
        <v>38</v>
      </c>
      <c r="H3660" s="0" t="n">
        <v>2850</v>
      </c>
      <c r="I3660" s="0" t="n">
        <v>2850</v>
      </c>
    </row>
    <row r="3661" customFormat="false" ht="15" hidden="false" customHeight="false" outlineLevel="0" collapsed="false">
      <c r="A3661" s="0" t="s">
        <v>3662</v>
      </c>
      <c r="B3661" s="0" t="n">
        <v>48.6244</v>
      </c>
      <c r="C3661" s="0" t="n">
        <v>6.0831</v>
      </c>
      <c r="D3661" s="0" t="s">
        <v>10</v>
      </c>
      <c r="E3661" s="0" t="s">
        <v>11</v>
      </c>
      <c r="F3661" s="0" t="s">
        <v>32</v>
      </c>
      <c r="H3661" s="0" t="n">
        <v>2848</v>
      </c>
      <c r="I3661" s="0" t="n">
        <v>2848</v>
      </c>
    </row>
    <row r="3662" customFormat="false" ht="15" hidden="false" customHeight="false" outlineLevel="0" collapsed="false">
      <c r="A3662" s="0" t="s">
        <v>3663</v>
      </c>
      <c r="B3662" s="0" t="n">
        <v>46.1953</v>
      </c>
      <c r="C3662" s="0" t="n">
        <v>-0.6711</v>
      </c>
      <c r="D3662" s="0" t="s">
        <v>10</v>
      </c>
      <c r="E3662" s="0" t="s">
        <v>11</v>
      </c>
      <c r="F3662" s="0" t="s">
        <v>38</v>
      </c>
      <c r="H3662" s="0" t="n">
        <v>2848</v>
      </c>
      <c r="I3662" s="0" t="n">
        <v>2848</v>
      </c>
    </row>
    <row r="3663" customFormat="false" ht="15" hidden="false" customHeight="false" outlineLevel="0" collapsed="false">
      <c r="A3663" s="0" t="s">
        <v>3664</v>
      </c>
      <c r="B3663" s="0" t="n">
        <v>45.569</v>
      </c>
      <c r="C3663" s="0" t="n">
        <v>-0.6757</v>
      </c>
      <c r="D3663" s="0" t="s">
        <v>10</v>
      </c>
      <c r="E3663" s="0" t="s">
        <v>11</v>
      </c>
      <c r="F3663" s="0" t="s">
        <v>38</v>
      </c>
      <c r="H3663" s="0" t="n">
        <v>2848</v>
      </c>
      <c r="I3663" s="0" t="n">
        <v>2848</v>
      </c>
    </row>
    <row r="3664" customFormat="false" ht="15" hidden="false" customHeight="false" outlineLevel="0" collapsed="false">
      <c r="A3664" s="0" t="s">
        <v>3665</v>
      </c>
      <c r="B3664" s="0" t="n">
        <v>49.6617</v>
      </c>
      <c r="C3664" s="0" t="n">
        <v>3.3656</v>
      </c>
      <c r="D3664" s="0" t="s">
        <v>10</v>
      </c>
      <c r="E3664" s="0" t="s">
        <v>11</v>
      </c>
      <c r="F3664" s="0" t="s">
        <v>44</v>
      </c>
      <c r="H3664" s="0" t="n">
        <v>2847</v>
      </c>
      <c r="I3664" s="0" t="n">
        <v>2847</v>
      </c>
    </row>
    <row r="3665" customFormat="false" ht="15" hidden="false" customHeight="false" outlineLevel="0" collapsed="false">
      <c r="A3665" s="0" t="s">
        <v>3666</v>
      </c>
      <c r="B3665" s="0" t="n">
        <v>47.1414</v>
      </c>
      <c r="C3665" s="0" t="n">
        <v>-1.2822</v>
      </c>
      <c r="D3665" s="0" t="s">
        <v>10</v>
      </c>
      <c r="E3665" s="0" t="s">
        <v>11</v>
      </c>
      <c r="F3665" s="0" t="s">
        <v>26</v>
      </c>
      <c r="H3665" s="0" t="n">
        <v>2847</v>
      </c>
      <c r="I3665" s="0" t="n">
        <v>2847</v>
      </c>
    </row>
    <row r="3666" customFormat="false" ht="15" hidden="false" customHeight="false" outlineLevel="0" collapsed="false">
      <c r="A3666" s="0" t="s">
        <v>3667</v>
      </c>
      <c r="B3666" s="0" t="n">
        <v>46.4086</v>
      </c>
      <c r="C3666" s="0" t="n">
        <v>-1.4033</v>
      </c>
      <c r="D3666" s="0" t="s">
        <v>10</v>
      </c>
      <c r="E3666" s="0" t="s">
        <v>11</v>
      </c>
      <c r="F3666" s="0" t="s">
        <v>26</v>
      </c>
      <c r="H3666" s="0" t="n">
        <v>2847</v>
      </c>
      <c r="I3666" s="0" t="n">
        <v>2847</v>
      </c>
    </row>
    <row r="3667" customFormat="false" ht="15" hidden="false" customHeight="false" outlineLevel="0" collapsed="false">
      <c r="A3667" s="0" t="s">
        <v>3668</v>
      </c>
      <c r="B3667" s="0" t="n">
        <v>50.5386</v>
      </c>
      <c r="C3667" s="0" t="n">
        <v>2.4669</v>
      </c>
      <c r="D3667" s="0" t="s">
        <v>10</v>
      </c>
      <c r="E3667" s="0" t="s">
        <v>11</v>
      </c>
      <c r="F3667" s="0" t="s">
        <v>44</v>
      </c>
      <c r="H3667" s="0" t="n">
        <v>2845</v>
      </c>
      <c r="I3667" s="0" t="n">
        <v>2845</v>
      </c>
    </row>
    <row r="3668" customFormat="false" ht="15" hidden="false" customHeight="false" outlineLevel="0" collapsed="false">
      <c r="A3668" s="0" t="s">
        <v>3669</v>
      </c>
      <c r="B3668" s="0" t="n">
        <v>50.0936</v>
      </c>
      <c r="C3668" s="0" t="n">
        <v>4.01</v>
      </c>
      <c r="D3668" s="0" t="s">
        <v>10</v>
      </c>
      <c r="E3668" s="0" t="s">
        <v>11</v>
      </c>
      <c r="F3668" s="0" t="s">
        <v>44</v>
      </c>
      <c r="H3668" s="0" t="n">
        <v>2845</v>
      </c>
      <c r="I3668" s="0" t="n">
        <v>2845</v>
      </c>
    </row>
    <row r="3669" customFormat="false" ht="15" hidden="false" customHeight="false" outlineLevel="0" collapsed="false">
      <c r="A3669" s="0" t="s">
        <v>3670</v>
      </c>
      <c r="B3669" s="0" t="n">
        <v>47.2686</v>
      </c>
      <c r="C3669" s="0" t="n">
        <v>1.3758</v>
      </c>
      <c r="D3669" s="0" t="s">
        <v>10</v>
      </c>
      <c r="E3669" s="0" t="s">
        <v>11</v>
      </c>
      <c r="F3669" s="0" t="s">
        <v>40</v>
      </c>
      <c r="H3669" s="0" t="n">
        <v>2844</v>
      </c>
      <c r="I3669" s="0" t="n">
        <v>2844</v>
      </c>
    </row>
    <row r="3670" customFormat="false" ht="15" hidden="false" customHeight="false" outlineLevel="0" collapsed="false">
      <c r="A3670" s="0" t="s">
        <v>3671</v>
      </c>
      <c r="B3670" s="0" t="n">
        <v>47.3614</v>
      </c>
      <c r="C3670" s="0" t="n">
        <v>-1.0164</v>
      </c>
      <c r="D3670" s="0" t="s">
        <v>10</v>
      </c>
      <c r="E3670" s="0" t="s">
        <v>11</v>
      </c>
      <c r="F3670" s="0" t="s">
        <v>26</v>
      </c>
      <c r="H3670" s="0" t="n">
        <v>2844</v>
      </c>
      <c r="I3670" s="0" t="n">
        <v>2844</v>
      </c>
    </row>
    <row r="3671" customFormat="false" ht="15" hidden="false" customHeight="false" outlineLevel="0" collapsed="false">
      <c r="A3671" s="0" t="s">
        <v>3672</v>
      </c>
      <c r="B3671" s="0" t="n">
        <v>43.9442</v>
      </c>
      <c r="C3671" s="0" t="n">
        <v>5.3839</v>
      </c>
      <c r="D3671" s="0" t="s">
        <v>10</v>
      </c>
      <c r="E3671" s="0" t="s">
        <v>11</v>
      </c>
      <c r="F3671" s="0" t="s">
        <v>15</v>
      </c>
      <c r="H3671" s="0" t="n">
        <v>2844</v>
      </c>
      <c r="I3671" s="0" t="n">
        <v>2844</v>
      </c>
    </row>
    <row r="3672" customFormat="false" ht="15" hidden="false" customHeight="false" outlineLevel="0" collapsed="false">
      <c r="A3672" s="0" t="s">
        <v>3673</v>
      </c>
      <c r="B3672" s="0" t="n">
        <v>43.755</v>
      </c>
      <c r="C3672" s="0" t="n">
        <v>4.1478</v>
      </c>
      <c r="D3672" s="0" t="s">
        <v>10</v>
      </c>
      <c r="E3672" s="0" t="s">
        <v>11</v>
      </c>
      <c r="F3672" s="0" t="s">
        <v>18</v>
      </c>
      <c r="H3672" s="0" t="n">
        <v>2843</v>
      </c>
      <c r="I3672" s="0" t="n">
        <v>2843</v>
      </c>
    </row>
    <row r="3673" customFormat="false" ht="15" hidden="false" customHeight="false" outlineLevel="0" collapsed="false">
      <c r="A3673" s="0" t="s">
        <v>3674</v>
      </c>
      <c r="B3673" s="0" t="n">
        <v>43.6931</v>
      </c>
      <c r="C3673" s="0" t="n">
        <v>4.6106</v>
      </c>
      <c r="D3673" s="0" t="s">
        <v>10</v>
      </c>
      <c r="E3673" s="0" t="s">
        <v>11</v>
      </c>
      <c r="F3673" s="0" t="s">
        <v>18</v>
      </c>
      <c r="H3673" s="0" t="n">
        <v>2843</v>
      </c>
      <c r="I3673" s="0" t="n">
        <v>2843</v>
      </c>
    </row>
    <row r="3674" customFormat="false" ht="15" hidden="false" customHeight="false" outlineLevel="0" collapsed="false">
      <c r="A3674" s="0" t="s">
        <v>867</v>
      </c>
      <c r="B3674" s="0" t="n">
        <v>46.0947</v>
      </c>
      <c r="C3674" s="0" t="n">
        <v>6.1014</v>
      </c>
      <c r="D3674" s="0" t="s">
        <v>10</v>
      </c>
      <c r="E3674" s="0" t="s">
        <v>11</v>
      </c>
      <c r="F3674" s="0" t="s">
        <v>24</v>
      </c>
      <c r="H3674" s="0" t="n">
        <v>2842</v>
      </c>
      <c r="I3674" s="0" t="n">
        <v>2842</v>
      </c>
    </row>
    <row r="3675" customFormat="false" ht="15" hidden="false" customHeight="false" outlineLevel="0" collapsed="false">
      <c r="A3675" s="0" t="s">
        <v>3675</v>
      </c>
      <c r="B3675" s="0" t="n">
        <v>47.9511</v>
      </c>
      <c r="C3675" s="0" t="n">
        <v>-0.5558</v>
      </c>
      <c r="D3675" s="0" t="s">
        <v>10</v>
      </c>
      <c r="E3675" s="0" t="s">
        <v>11</v>
      </c>
      <c r="F3675" s="0" t="s">
        <v>26</v>
      </c>
      <c r="H3675" s="0" t="n">
        <v>2842</v>
      </c>
      <c r="I3675" s="0" t="n">
        <v>2842</v>
      </c>
    </row>
    <row r="3676" customFormat="false" ht="15" hidden="false" customHeight="false" outlineLevel="0" collapsed="false">
      <c r="A3676" s="0" t="s">
        <v>3676</v>
      </c>
      <c r="B3676" s="0" t="n">
        <v>44.1278</v>
      </c>
      <c r="C3676" s="0" t="n">
        <v>1.2406</v>
      </c>
      <c r="D3676" s="0" t="s">
        <v>10</v>
      </c>
      <c r="E3676" s="0" t="s">
        <v>11</v>
      </c>
      <c r="F3676" s="0" t="s">
        <v>18</v>
      </c>
      <c r="H3676" s="0" t="n">
        <v>2842</v>
      </c>
      <c r="I3676" s="0" t="n">
        <v>2842</v>
      </c>
    </row>
    <row r="3677" customFormat="false" ht="15" hidden="false" customHeight="false" outlineLevel="0" collapsed="false">
      <c r="A3677" s="0" t="s">
        <v>3677</v>
      </c>
      <c r="B3677" s="0" t="n">
        <v>50.5419</v>
      </c>
      <c r="C3677" s="0" t="n">
        <v>2.5731</v>
      </c>
      <c r="D3677" s="0" t="s">
        <v>10</v>
      </c>
      <c r="E3677" s="0" t="s">
        <v>11</v>
      </c>
      <c r="F3677" s="0" t="s">
        <v>44</v>
      </c>
      <c r="H3677" s="0" t="n">
        <v>2841</v>
      </c>
      <c r="I3677" s="0" t="n">
        <v>2841</v>
      </c>
    </row>
    <row r="3678" customFormat="false" ht="15" hidden="false" customHeight="false" outlineLevel="0" collapsed="false">
      <c r="A3678" s="0" t="s">
        <v>3678</v>
      </c>
      <c r="B3678" s="0" t="n">
        <v>42.6264</v>
      </c>
      <c r="C3678" s="0" t="n">
        <v>2.8144</v>
      </c>
      <c r="D3678" s="0" t="s">
        <v>10</v>
      </c>
      <c r="E3678" s="0" t="s">
        <v>11</v>
      </c>
      <c r="F3678" s="0" t="s">
        <v>18</v>
      </c>
      <c r="H3678" s="0" t="n">
        <v>2841</v>
      </c>
      <c r="I3678" s="0" t="n">
        <v>2841</v>
      </c>
    </row>
    <row r="3679" customFormat="false" ht="15" hidden="false" customHeight="false" outlineLevel="0" collapsed="false">
      <c r="A3679" s="0" t="s">
        <v>3679</v>
      </c>
      <c r="B3679" s="0" t="n">
        <v>48.5339</v>
      </c>
      <c r="C3679" s="0" t="n">
        <v>4.1389</v>
      </c>
      <c r="D3679" s="0" t="s">
        <v>10</v>
      </c>
      <c r="E3679" s="0" t="s">
        <v>11</v>
      </c>
      <c r="F3679" s="0" t="s">
        <v>32</v>
      </c>
      <c r="H3679" s="0" t="n">
        <v>2839</v>
      </c>
      <c r="I3679" s="0" t="n">
        <v>2839</v>
      </c>
    </row>
    <row r="3680" customFormat="false" ht="15" hidden="false" customHeight="false" outlineLevel="0" collapsed="false">
      <c r="A3680" s="0" t="s">
        <v>3680</v>
      </c>
      <c r="B3680" s="0" t="n">
        <v>43.7878</v>
      </c>
      <c r="C3680" s="0" t="n">
        <v>-0.9261</v>
      </c>
      <c r="D3680" s="0" t="s">
        <v>10</v>
      </c>
      <c r="E3680" s="0" t="s">
        <v>11</v>
      </c>
      <c r="F3680" s="0" t="s">
        <v>38</v>
      </c>
      <c r="H3680" s="0" t="n">
        <v>2839</v>
      </c>
      <c r="I3680" s="0" t="n">
        <v>2839</v>
      </c>
    </row>
    <row r="3681" customFormat="false" ht="15" hidden="false" customHeight="false" outlineLevel="0" collapsed="false">
      <c r="A3681" s="0" t="s">
        <v>3681</v>
      </c>
      <c r="B3681" s="0" t="n">
        <v>48.2561</v>
      </c>
      <c r="C3681" s="0" t="n">
        <v>4.0956</v>
      </c>
      <c r="D3681" s="0" t="s">
        <v>10</v>
      </c>
      <c r="E3681" s="0" t="s">
        <v>11</v>
      </c>
      <c r="F3681" s="0" t="s">
        <v>32</v>
      </c>
      <c r="H3681" s="0" t="n">
        <v>2838</v>
      </c>
      <c r="I3681" s="0" t="n">
        <v>2838</v>
      </c>
    </row>
    <row r="3682" customFormat="false" ht="15" hidden="false" customHeight="false" outlineLevel="0" collapsed="false">
      <c r="A3682" s="0" t="s">
        <v>3682</v>
      </c>
      <c r="B3682" s="0" t="n">
        <v>44.2917</v>
      </c>
      <c r="C3682" s="0" t="n">
        <v>4.1006</v>
      </c>
      <c r="D3682" s="0" t="s">
        <v>10</v>
      </c>
      <c r="E3682" s="0" t="s">
        <v>11</v>
      </c>
      <c r="F3682" s="0" t="s">
        <v>18</v>
      </c>
      <c r="H3682" s="0" t="n">
        <v>2838</v>
      </c>
      <c r="I3682" s="0" t="n">
        <v>2838</v>
      </c>
    </row>
    <row r="3683" customFormat="false" ht="15" hidden="false" customHeight="false" outlineLevel="0" collapsed="false">
      <c r="A3683" s="0" t="s">
        <v>3683</v>
      </c>
      <c r="B3683" s="0" t="n">
        <v>43.6136</v>
      </c>
      <c r="C3683" s="0" t="n">
        <v>1.2392</v>
      </c>
      <c r="D3683" s="0" t="s">
        <v>10</v>
      </c>
      <c r="E3683" s="0" t="s">
        <v>11</v>
      </c>
      <c r="F3683" s="0" t="s">
        <v>18</v>
      </c>
      <c r="H3683" s="0" t="n">
        <v>2836</v>
      </c>
      <c r="I3683" s="0" t="n">
        <v>2836</v>
      </c>
    </row>
    <row r="3684" customFormat="false" ht="15" hidden="false" customHeight="false" outlineLevel="0" collapsed="false">
      <c r="A3684" s="0" t="s">
        <v>3684</v>
      </c>
      <c r="B3684" s="0" t="n">
        <v>42.5417</v>
      </c>
      <c r="C3684" s="0" t="n">
        <v>2.9219</v>
      </c>
      <c r="D3684" s="0" t="s">
        <v>10</v>
      </c>
      <c r="E3684" s="0" t="s">
        <v>11</v>
      </c>
      <c r="F3684" s="0" t="s">
        <v>18</v>
      </c>
      <c r="H3684" s="0" t="n">
        <v>2836</v>
      </c>
      <c r="I3684" s="0" t="n">
        <v>2836</v>
      </c>
    </row>
    <row r="3685" customFormat="false" ht="15" hidden="false" customHeight="false" outlineLevel="0" collapsed="false">
      <c r="A3685" s="0" t="s">
        <v>3685</v>
      </c>
      <c r="B3685" s="0" t="n">
        <v>47.1692</v>
      </c>
      <c r="C3685" s="0" t="n">
        <v>-1.7217</v>
      </c>
      <c r="D3685" s="0" t="s">
        <v>10</v>
      </c>
      <c r="E3685" s="0" t="s">
        <v>11</v>
      </c>
      <c r="F3685" s="0" t="s">
        <v>26</v>
      </c>
      <c r="H3685" s="0" t="n">
        <v>2836</v>
      </c>
      <c r="I3685" s="0" t="n">
        <v>2836</v>
      </c>
    </row>
    <row r="3686" customFormat="false" ht="15" hidden="false" customHeight="false" outlineLevel="0" collapsed="false">
      <c r="A3686" s="0" t="s">
        <v>3686</v>
      </c>
      <c r="B3686" s="0" t="n">
        <v>49.7564</v>
      </c>
      <c r="C3686" s="0" t="n">
        <v>2.3633</v>
      </c>
      <c r="D3686" s="0" t="s">
        <v>10</v>
      </c>
      <c r="E3686" s="0" t="s">
        <v>11</v>
      </c>
      <c r="F3686" s="0" t="s">
        <v>44</v>
      </c>
      <c r="H3686" s="0" t="n">
        <v>2835</v>
      </c>
      <c r="I3686" s="0" t="n">
        <v>2835</v>
      </c>
    </row>
    <row r="3687" customFormat="false" ht="15" hidden="false" customHeight="false" outlineLevel="0" collapsed="false">
      <c r="A3687" s="0" t="s">
        <v>3687</v>
      </c>
      <c r="B3687" s="0" t="n">
        <v>44.1742</v>
      </c>
      <c r="C3687" s="0" t="n">
        <v>5.1322</v>
      </c>
      <c r="D3687" s="0" t="s">
        <v>10</v>
      </c>
      <c r="E3687" s="0" t="s">
        <v>11</v>
      </c>
      <c r="F3687" s="0" t="s">
        <v>15</v>
      </c>
      <c r="H3687" s="0" t="n">
        <v>2834</v>
      </c>
      <c r="I3687" s="0" t="n">
        <v>2834</v>
      </c>
    </row>
    <row r="3688" customFormat="false" ht="15" hidden="false" customHeight="false" outlineLevel="0" collapsed="false">
      <c r="A3688" s="0" t="s">
        <v>3688</v>
      </c>
      <c r="B3688" s="0" t="n">
        <v>43.4939</v>
      </c>
      <c r="C3688" s="0" t="n">
        <v>6.5353</v>
      </c>
      <c r="D3688" s="0" t="s">
        <v>10</v>
      </c>
      <c r="E3688" s="0" t="s">
        <v>11</v>
      </c>
      <c r="F3688" s="0" t="s">
        <v>15</v>
      </c>
      <c r="H3688" s="0" t="n">
        <v>2833</v>
      </c>
      <c r="I3688" s="0" t="n">
        <v>2833</v>
      </c>
    </row>
    <row r="3689" customFormat="false" ht="15" hidden="false" customHeight="false" outlineLevel="0" collapsed="false">
      <c r="A3689" s="0" t="s">
        <v>3689</v>
      </c>
      <c r="B3689" s="0" t="n">
        <v>46.2547</v>
      </c>
      <c r="C3689" s="0" t="n">
        <v>-0.5397</v>
      </c>
      <c r="D3689" s="0" t="s">
        <v>10</v>
      </c>
      <c r="E3689" s="0" t="s">
        <v>11</v>
      </c>
      <c r="F3689" s="0" t="s">
        <v>38</v>
      </c>
      <c r="H3689" s="0" t="n">
        <v>2833</v>
      </c>
      <c r="I3689" s="0" t="n">
        <v>2833</v>
      </c>
    </row>
    <row r="3690" customFormat="false" ht="15" hidden="false" customHeight="false" outlineLevel="0" collapsed="false">
      <c r="A3690" s="0" t="s">
        <v>3690</v>
      </c>
      <c r="B3690" s="0" t="n">
        <v>46.5936</v>
      </c>
      <c r="C3690" s="0" t="n">
        <v>-1.3158</v>
      </c>
      <c r="D3690" s="0" t="s">
        <v>10</v>
      </c>
      <c r="E3690" s="0" t="s">
        <v>11</v>
      </c>
      <c r="F3690" s="0" t="s">
        <v>26</v>
      </c>
      <c r="H3690" s="0" t="n">
        <v>2833</v>
      </c>
      <c r="I3690" s="0" t="n">
        <v>2833</v>
      </c>
    </row>
    <row r="3691" customFormat="false" ht="15" hidden="false" customHeight="false" outlineLevel="0" collapsed="false">
      <c r="A3691" s="0" t="s">
        <v>3691</v>
      </c>
      <c r="B3691" s="0" t="n">
        <v>49.1808</v>
      </c>
      <c r="C3691" s="0" t="n">
        <v>6.6475</v>
      </c>
      <c r="D3691" s="0" t="s">
        <v>10</v>
      </c>
      <c r="E3691" s="0" t="s">
        <v>11</v>
      </c>
      <c r="F3691" s="0" t="s">
        <v>32</v>
      </c>
      <c r="H3691" s="0" t="n">
        <v>2831</v>
      </c>
      <c r="I3691" s="0" t="n">
        <v>2831</v>
      </c>
    </row>
    <row r="3692" customFormat="false" ht="15" hidden="false" customHeight="false" outlineLevel="0" collapsed="false">
      <c r="A3692" s="0" t="s">
        <v>3692</v>
      </c>
      <c r="B3692" s="0" t="n">
        <v>46.5111</v>
      </c>
      <c r="C3692" s="0" t="n">
        <v>0.35</v>
      </c>
      <c r="D3692" s="0" t="s">
        <v>10</v>
      </c>
      <c r="E3692" s="0" t="s">
        <v>11</v>
      </c>
      <c r="F3692" s="0" t="s">
        <v>38</v>
      </c>
      <c r="H3692" s="0" t="n">
        <v>2831</v>
      </c>
      <c r="I3692" s="0" t="n">
        <v>2831</v>
      </c>
    </row>
    <row r="3693" customFormat="false" ht="15" hidden="false" customHeight="false" outlineLevel="0" collapsed="false">
      <c r="A3693" s="0" t="s">
        <v>3693</v>
      </c>
      <c r="B3693" s="0" t="n">
        <v>46.63</v>
      </c>
      <c r="C3693" s="0" t="n">
        <v>-1.5086</v>
      </c>
      <c r="D3693" s="0" t="s">
        <v>10</v>
      </c>
      <c r="E3693" s="0" t="s">
        <v>11</v>
      </c>
      <c r="F3693" s="0" t="s">
        <v>26</v>
      </c>
      <c r="H3693" s="0" t="n">
        <v>2831</v>
      </c>
      <c r="I3693" s="0" t="n">
        <v>2831</v>
      </c>
    </row>
    <row r="3694" customFormat="false" ht="15" hidden="false" customHeight="false" outlineLevel="0" collapsed="false">
      <c r="A3694" s="0" t="s">
        <v>3694</v>
      </c>
      <c r="B3694" s="0" t="n">
        <v>47.5608</v>
      </c>
      <c r="C3694" s="0" t="n">
        <v>-1.0372</v>
      </c>
      <c r="D3694" s="0" t="s">
        <v>10</v>
      </c>
      <c r="E3694" s="0" t="s">
        <v>11</v>
      </c>
      <c r="F3694" s="0" t="s">
        <v>26</v>
      </c>
      <c r="H3694" s="0" t="n">
        <v>2830</v>
      </c>
      <c r="I3694" s="0" t="n">
        <v>2830</v>
      </c>
    </row>
    <row r="3695" customFormat="false" ht="15" hidden="false" customHeight="false" outlineLevel="0" collapsed="false">
      <c r="A3695" s="0" t="s">
        <v>3695</v>
      </c>
      <c r="B3695" s="0" t="n">
        <v>42.6814</v>
      </c>
      <c r="C3695" s="0" t="n">
        <v>2.7386</v>
      </c>
      <c r="D3695" s="0" t="s">
        <v>10</v>
      </c>
      <c r="E3695" s="0" t="s">
        <v>11</v>
      </c>
      <c r="F3695" s="0" t="s">
        <v>18</v>
      </c>
      <c r="H3695" s="0" t="n">
        <v>2830</v>
      </c>
      <c r="I3695" s="0" t="n">
        <v>2830</v>
      </c>
    </row>
    <row r="3696" customFormat="false" ht="15" hidden="false" customHeight="false" outlineLevel="0" collapsed="false">
      <c r="A3696" s="0" t="s">
        <v>3696</v>
      </c>
      <c r="B3696" s="0" t="n">
        <v>43.5378</v>
      </c>
      <c r="C3696" s="0" t="n">
        <v>6.6983</v>
      </c>
      <c r="D3696" s="0" t="s">
        <v>10</v>
      </c>
      <c r="E3696" s="0" t="s">
        <v>11</v>
      </c>
      <c r="F3696" s="0" t="s">
        <v>15</v>
      </c>
      <c r="H3696" s="0" t="n">
        <v>2830</v>
      </c>
      <c r="I3696" s="0" t="n">
        <v>2830</v>
      </c>
    </row>
    <row r="3697" customFormat="false" ht="15" hidden="false" customHeight="false" outlineLevel="0" collapsed="false">
      <c r="A3697" s="0" t="s">
        <v>3697</v>
      </c>
      <c r="B3697" s="0" t="n">
        <v>50.4708</v>
      </c>
      <c r="C3697" s="0" t="n">
        <v>3.3944</v>
      </c>
      <c r="D3697" s="0" t="s">
        <v>10</v>
      </c>
      <c r="E3697" s="0" t="s">
        <v>11</v>
      </c>
      <c r="F3697" s="0" t="s">
        <v>44</v>
      </c>
      <c r="H3697" s="0" t="n">
        <v>2828</v>
      </c>
      <c r="I3697" s="0" t="n">
        <v>2828</v>
      </c>
    </row>
    <row r="3698" customFormat="false" ht="15" hidden="false" customHeight="false" outlineLevel="0" collapsed="false">
      <c r="A3698" s="0" t="s">
        <v>3698</v>
      </c>
      <c r="B3698" s="0" t="n">
        <v>47.8944</v>
      </c>
      <c r="C3698" s="0" t="n">
        <v>-1.7486</v>
      </c>
      <c r="D3698" s="0" t="s">
        <v>10</v>
      </c>
      <c r="E3698" s="0" t="s">
        <v>11</v>
      </c>
      <c r="F3698" s="0" t="s">
        <v>22</v>
      </c>
      <c r="H3698" s="0" t="n">
        <v>2828</v>
      </c>
      <c r="I3698" s="0" t="n">
        <v>2828</v>
      </c>
    </row>
    <row r="3699" customFormat="false" ht="15" hidden="false" customHeight="false" outlineLevel="0" collapsed="false">
      <c r="A3699" s="0" t="s">
        <v>3699</v>
      </c>
      <c r="B3699" s="0" t="n">
        <v>49.8586</v>
      </c>
      <c r="C3699" s="0" t="n">
        <v>2.2381</v>
      </c>
      <c r="D3699" s="0" t="s">
        <v>10</v>
      </c>
      <c r="E3699" s="0" t="s">
        <v>11</v>
      </c>
      <c r="F3699" s="0" t="s">
        <v>44</v>
      </c>
      <c r="H3699" s="0" t="n">
        <v>2826</v>
      </c>
      <c r="I3699" s="0" t="n">
        <v>2826</v>
      </c>
    </row>
    <row r="3700" customFormat="false" ht="15" hidden="false" customHeight="false" outlineLevel="0" collapsed="false">
      <c r="A3700" s="0" t="s">
        <v>3700</v>
      </c>
      <c r="B3700" s="0" t="n">
        <v>44.9656</v>
      </c>
      <c r="C3700" s="0" t="n">
        <v>-0.8842</v>
      </c>
      <c r="D3700" s="0" t="s">
        <v>10</v>
      </c>
      <c r="E3700" s="0" t="s">
        <v>11</v>
      </c>
      <c r="F3700" s="0" t="s">
        <v>38</v>
      </c>
      <c r="H3700" s="0" t="n">
        <v>2826</v>
      </c>
      <c r="I3700" s="0" t="n">
        <v>2826</v>
      </c>
    </row>
    <row r="3701" customFormat="false" ht="15" hidden="false" customHeight="false" outlineLevel="0" collapsed="false">
      <c r="A3701" s="0" t="s">
        <v>3701</v>
      </c>
      <c r="B3701" s="0" t="n">
        <v>49.5853</v>
      </c>
      <c r="C3701" s="0" t="n">
        <v>1.3594</v>
      </c>
      <c r="D3701" s="0" t="s">
        <v>10</v>
      </c>
      <c r="E3701" s="0" t="s">
        <v>11</v>
      </c>
      <c r="F3701" s="0" t="s">
        <v>30</v>
      </c>
      <c r="H3701" s="0" t="n">
        <v>2825</v>
      </c>
      <c r="I3701" s="0" t="n">
        <v>2825</v>
      </c>
    </row>
    <row r="3702" customFormat="false" ht="15" hidden="false" customHeight="false" outlineLevel="0" collapsed="false">
      <c r="A3702" s="0" t="s">
        <v>3702</v>
      </c>
      <c r="B3702" s="0" t="n">
        <v>47.8019</v>
      </c>
      <c r="C3702" s="0" t="n">
        <v>7.1208</v>
      </c>
      <c r="D3702" s="0" t="s">
        <v>10</v>
      </c>
      <c r="E3702" s="0" t="s">
        <v>11</v>
      </c>
      <c r="F3702" s="0" t="s">
        <v>32</v>
      </c>
      <c r="H3702" s="0" t="n">
        <v>2825</v>
      </c>
      <c r="I3702" s="0" t="n">
        <v>2825</v>
      </c>
    </row>
    <row r="3703" customFormat="false" ht="15" hidden="false" customHeight="false" outlineLevel="0" collapsed="false">
      <c r="A3703" s="0" t="s">
        <v>3703</v>
      </c>
      <c r="B3703" s="0" t="n">
        <v>48.4331</v>
      </c>
      <c r="C3703" s="0" t="n">
        <v>-2.1175</v>
      </c>
      <c r="D3703" s="0" t="s">
        <v>10</v>
      </c>
      <c r="E3703" s="0" t="s">
        <v>11</v>
      </c>
      <c r="F3703" s="0" t="s">
        <v>22</v>
      </c>
      <c r="H3703" s="0" t="n">
        <v>2824</v>
      </c>
      <c r="I3703" s="0" t="n">
        <v>2824</v>
      </c>
    </row>
    <row r="3704" customFormat="false" ht="15" hidden="false" customHeight="false" outlineLevel="0" collapsed="false">
      <c r="A3704" s="0" t="s">
        <v>3704</v>
      </c>
      <c r="B3704" s="0" t="n">
        <v>44.0289</v>
      </c>
      <c r="C3704" s="0" t="n">
        <v>5.9403</v>
      </c>
      <c r="D3704" s="0" t="s">
        <v>10</v>
      </c>
      <c r="E3704" s="0" t="s">
        <v>11</v>
      </c>
      <c r="F3704" s="0" t="s">
        <v>15</v>
      </c>
      <c r="H3704" s="0" t="n">
        <v>2824</v>
      </c>
      <c r="I3704" s="0" t="n">
        <v>2824</v>
      </c>
    </row>
    <row r="3705" customFormat="false" ht="15" hidden="false" customHeight="false" outlineLevel="0" collapsed="false">
      <c r="A3705" s="0" t="s">
        <v>3705</v>
      </c>
      <c r="B3705" s="0" t="n">
        <v>47.5094</v>
      </c>
      <c r="C3705" s="0" t="n">
        <v>1.4561</v>
      </c>
      <c r="D3705" s="0" t="s">
        <v>10</v>
      </c>
      <c r="E3705" s="0" t="s">
        <v>11</v>
      </c>
      <c r="F3705" s="0" t="s">
        <v>40</v>
      </c>
      <c r="H3705" s="0" t="n">
        <v>2824</v>
      </c>
      <c r="I3705" s="0" t="n">
        <v>2824</v>
      </c>
    </row>
    <row r="3706" customFormat="false" ht="15" hidden="false" customHeight="false" outlineLevel="0" collapsed="false">
      <c r="A3706" s="0" t="s">
        <v>3706</v>
      </c>
      <c r="B3706" s="0" t="n">
        <v>48.0842</v>
      </c>
      <c r="C3706" s="0" t="n">
        <v>-0.6414</v>
      </c>
      <c r="D3706" s="0" t="s">
        <v>10</v>
      </c>
      <c r="E3706" s="0" t="s">
        <v>11</v>
      </c>
      <c r="F3706" s="0" t="s">
        <v>26</v>
      </c>
      <c r="H3706" s="0" t="n">
        <v>2820</v>
      </c>
      <c r="I3706" s="0" t="n">
        <v>2820</v>
      </c>
    </row>
    <row r="3707" customFormat="false" ht="15" hidden="false" customHeight="false" outlineLevel="0" collapsed="false">
      <c r="A3707" s="0" t="s">
        <v>3707</v>
      </c>
      <c r="B3707" s="0" t="n">
        <v>45.0186</v>
      </c>
      <c r="C3707" s="0" t="n">
        <v>5.2922</v>
      </c>
      <c r="D3707" s="0" t="s">
        <v>10</v>
      </c>
      <c r="E3707" s="0" t="s">
        <v>11</v>
      </c>
      <c r="F3707" s="0" t="s">
        <v>24</v>
      </c>
      <c r="H3707" s="0" t="n">
        <v>2819</v>
      </c>
      <c r="I3707" s="0" t="n">
        <v>2819</v>
      </c>
    </row>
    <row r="3708" customFormat="false" ht="15" hidden="false" customHeight="false" outlineLevel="0" collapsed="false">
      <c r="A3708" s="0" t="s">
        <v>3708</v>
      </c>
      <c r="B3708" s="0" t="n">
        <v>45.5111</v>
      </c>
      <c r="C3708" s="0" t="n">
        <v>-1.1247</v>
      </c>
      <c r="D3708" s="0" t="s">
        <v>10</v>
      </c>
      <c r="E3708" s="0" t="s">
        <v>11</v>
      </c>
      <c r="F3708" s="0" t="s">
        <v>38</v>
      </c>
      <c r="H3708" s="0" t="n">
        <v>2819</v>
      </c>
      <c r="I3708" s="0" t="n">
        <v>2819</v>
      </c>
    </row>
    <row r="3709" customFormat="false" ht="15" hidden="false" customHeight="false" outlineLevel="0" collapsed="false">
      <c r="A3709" s="0" t="s">
        <v>3709</v>
      </c>
      <c r="B3709" s="0" t="n">
        <v>43.7789</v>
      </c>
      <c r="C3709" s="0" t="n">
        <v>1.6331</v>
      </c>
      <c r="D3709" s="0" t="s">
        <v>10</v>
      </c>
      <c r="E3709" s="0" t="s">
        <v>11</v>
      </c>
      <c r="F3709" s="0" t="s">
        <v>18</v>
      </c>
      <c r="H3709" s="0" t="n">
        <v>2819</v>
      </c>
      <c r="I3709" s="0" t="n">
        <v>2819</v>
      </c>
    </row>
    <row r="3710" customFormat="false" ht="15" hidden="false" customHeight="false" outlineLevel="0" collapsed="false">
      <c r="A3710" s="0" t="s">
        <v>3710</v>
      </c>
      <c r="B3710" s="0" t="n">
        <v>44.6361</v>
      </c>
      <c r="C3710" s="0" t="n">
        <v>-0.3186</v>
      </c>
      <c r="D3710" s="0" t="s">
        <v>10</v>
      </c>
      <c r="E3710" s="0" t="s">
        <v>11</v>
      </c>
      <c r="F3710" s="0" t="s">
        <v>38</v>
      </c>
      <c r="H3710" s="0" t="n">
        <v>2818</v>
      </c>
      <c r="I3710" s="0" t="n">
        <v>2818</v>
      </c>
    </row>
    <row r="3711" customFormat="false" ht="15" hidden="false" customHeight="false" outlineLevel="0" collapsed="false">
      <c r="A3711" s="0" t="s">
        <v>3711</v>
      </c>
      <c r="B3711" s="0" t="n">
        <v>44.8797</v>
      </c>
      <c r="C3711" s="0" t="n">
        <v>-0.4614</v>
      </c>
      <c r="D3711" s="0" t="s">
        <v>10</v>
      </c>
      <c r="E3711" s="0" t="s">
        <v>11</v>
      </c>
      <c r="F3711" s="0" t="s">
        <v>38</v>
      </c>
      <c r="H3711" s="0" t="n">
        <v>2818</v>
      </c>
      <c r="I3711" s="0" t="n">
        <v>2818</v>
      </c>
    </row>
    <row r="3712" customFormat="false" ht="15" hidden="false" customHeight="false" outlineLevel="0" collapsed="false">
      <c r="A3712" s="0" t="s">
        <v>3712</v>
      </c>
      <c r="B3712" s="0" t="n">
        <v>46.1089</v>
      </c>
      <c r="C3712" s="0" t="n">
        <v>1.3683</v>
      </c>
      <c r="D3712" s="0" t="s">
        <v>10</v>
      </c>
      <c r="E3712" s="0" t="s">
        <v>11</v>
      </c>
      <c r="F3712" s="0" t="s">
        <v>38</v>
      </c>
      <c r="H3712" s="0" t="n">
        <v>2818</v>
      </c>
      <c r="I3712" s="0" t="n">
        <v>2818</v>
      </c>
    </row>
    <row r="3713" customFormat="false" ht="15" hidden="false" customHeight="false" outlineLevel="0" collapsed="false">
      <c r="A3713" s="0" t="s">
        <v>3713</v>
      </c>
      <c r="B3713" s="0" t="n">
        <v>49.5347</v>
      </c>
      <c r="C3713" s="0" t="n">
        <v>5.6847</v>
      </c>
      <c r="D3713" s="0" t="s">
        <v>10</v>
      </c>
      <c r="E3713" s="0" t="s">
        <v>11</v>
      </c>
      <c r="F3713" s="0" t="s">
        <v>32</v>
      </c>
      <c r="H3713" s="0" t="n">
        <v>2817</v>
      </c>
      <c r="I3713" s="0" t="n">
        <v>2817</v>
      </c>
    </row>
    <row r="3714" customFormat="false" ht="15" hidden="false" customHeight="false" outlineLevel="0" collapsed="false">
      <c r="A3714" s="0" t="s">
        <v>3714</v>
      </c>
      <c r="B3714" s="0" t="n">
        <v>45.0933</v>
      </c>
      <c r="C3714" s="0" t="n">
        <v>1.9378</v>
      </c>
      <c r="D3714" s="0" t="s">
        <v>10</v>
      </c>
      <c r="E3714" s="0" t="s">
        <v>11</v>
      </c>
      <c r="F3714" s="0" t="s">
        <v>38</v>
      </c>
      <c r="H3714" s="0" t="n">
        <v>2817</v>
      </c>
      <c r="I3714" s="0" t="n">
        <v>2817</v>
      </c>
    </row>
    <row r="3715" customFormat="false" ht="15" hidden="false" customHeight="false" outlineLevel="0" collapsed="false">
      <c r="A3715" s="0" t="s">
        <v>3715</v>
      </c>
      <c r="B3715" s="0" t="n">
        <v>49.5125</v>
      </c>
      <c r="C3715" s="0" t="n">
        <v>1.0794</v>
      </c>
      <c r="D3715" s="0" t="s">
        <v>10</v>
      </c>
      <c r="E3715" s="0" t="s">
        <v>11</v>
      </c>
      <c r="F3715" s="0" t="s">
        <v>30</v>
      </c>
      <c r="H3715" s="0" t="n">
        <v>2815</v>
      </c>
      <c r="I3715" s="0" t="n">
        <v>2815</v>
      </c>
    </row>
    <row r="3716" customFormat="false" ht="15" hidden="false" customHeight="false" outlineLevel="0" collapsed="false">
      <c r="A3716" s="0" t="s">
        <v>3716</v>
      </c>
      <c r="B3716" s="0" t="n">
        <v>49.3278</v>
      </c>
      <c r="C3716" s="0" t="n">
        <v>2.2</v>
      </c>
      <c r="D3716" s="0" t="s">
        <v>10</v>
      </c>
      <c r="E3716" s="0" t="s">
        <v>11</v>
      </c>
      <c r="F3716" s="0" t="s">
        <v>44</v>
      </c>
      <c r="H3716" s="0" t="n">
        <v>2814</v>
      </c>
      <c r="I3716" s="0" t="n">
        <v>2814</v>
      </c>
    </row>
    <row r="3717" customFormat="false" ht="15" hidden="false" customHeight="false" outlineLevel="0" collapsed="false">
      <c r="A3717" s="0" t="s">
        <v>3717</v>
      </c>
      <c r="B3717" s="0" t="n">
        <v>50.345</v>
      </c>
      <c r="C3717" s="0" t="n">
        <v>3.0592</v>
      </c>
      <c r="D3717" s="0" t="s">
        <v>10</v>
      </c>
      <c r="E3717" s="0" t="s">
        <v>11</v>
      </c>
      <c r="F3717" s="0" t="s">
        <v>44</v>
      </c>
      <c r="H3717" s="0" t="n">
        <v>2813</v>
      </c>
      <c r="I3717" s="0" t="n">
        <v>2813</v>
      </c>
    </row>
    <row r="3718" customFormat="false" ht="15" hidden="false" customHeight="false" outlineLevel="0" collapsed="false">
      <c r="A3718" s="0" t="s">
        <v>3718</v>
      </c>
      <c r="B3718" s="0" t="n">
        <v>49.08</v>
      </c>
      <c r="C3718" s="0" t="n">
        <v>0.7772</v>
      </c>
      <c r="D3718" s="0" t="s">
        <v>10</v>
      </c>
      <c r="E3718" s="0" t="s">
        <v>11</v>
      </c>
      <c r="F3718" s="0" t="s">
        <v>30</v>
      </c>
      <c r="H3718" s="0" t="n">
        <v>2813</v>
      </c>
      <c r="I3718" s="0" t="n">
        <v>2813</v>
      </c>
    </row>
    <row r="3719" customFormat="false" ht="15" hidden="false" customHeight="false" outlineLevel="0" collapsed="false">
      <c r="A3719" s="0" t="s">
        <v>3719</v>
      </c>
      <c r="B3719" s="0" t="n">
        <v>45.0697</v>
      </c>
      <c r="C3719" s="0" t="n">
        <v>3.8594</v>
      </c>
      <c r="D3719" s="0" t="s">
        <v>10</v>
      </c>
      <c r="E3719" s="0" t="s">
        <v>11</v>
      </c>
      <c r="F3719" s="0" t="s">
        <v>24</v>
      </c>
      <c r="H3719" s="0" t="n">
        <v>2812</v>
      </c>
      <c r="I3719" s="0" t="n">
        <v>2812</v>
      </c>
    </row>
    <row r="3720" customFormat="false" ht="15" hidden="false" customHeight="false" outlineLevel="0" collapsed="false">
      <c r="A3720" s="0" t="s">
        <v>3720</v>
      </c>
      <c r="B3720" s="0" t="n">
        <v>48.9408</v>
      </c>
      <c r="C3720" s="0" t="n">
        <v>7.0886</v>
      </c>
      <c r="D3720" s="0" t="s">
        <v>10</v>
      </c>
      <c r="E3720" s="0" t="s">
        <v>11</v>
      </c>
      <c r="F3720" s="0" t="s">
        <v>32</v>
      </c>
      <c r="H3720" s="0" t="n">
        <v>2811</v>
      </c>
      <c r="I3720" s="0" t="n">
        <v>2811</v>
      </c>
    </row>
    <row r="3721" customFormat="false" ht="15" hidden="false" customHeight="false" outlineLevel="0" collapsed="false">
      <c r="A3721" s="0" t="s">
        <v>3721</v>
      </c>
      <c r="B3721" s="0" t="n">
        <v>47.8556</v>
      </c>
      <c r="C3721" s="0" t="n">
        <v>-3.7472</v>
      </c>
      <c r="D3721" s="0" t="s">
        <v>10</v>
      </c>
      <c r="E3721" s="0" t="s">
        <v>11</v>
      </c>
      <c r="F3721" s="0" t="s">
        <v>22</v>
      </c>
      <c r="H3721" s="0" t="n">
        <v>2811</v>
      </c>
      <c r="I3721" s="0" t="n">
        <v>2811</v>
      </c>
    </row>
    <row r="3722" customFormat="false" ht="15" hidden="false" customHeight="false" outlineLevel="0" collapsed="false">
      <c r="A3722" s="0" t="s">
        <v>3722</v>
      </c>
      <c r="B3722" s="0" t="n">
        <v>46.4344</v>
      </c>
      <c r="C3722" s="0" t="n">
        <v>4.2753</v>
      </c>
      <c r="D3722" s="0" t="s">
        <v>10</v>
      </c>
      <c r="E3722" s="0" t="s">
        <v>11</v>
      </c>
      <c r="F3722" s="0" t="s">
        <v>49</v>
      </c>
      <c r="G3722" s="0" t="s">
        <v>16</v>
      </c>
      <c r="H3722" s="0" t="n">
        <v>2810</v>
      </c>
      <c r="I3722" s="0" t="n">
        <v>2810</v>
      </c>
    </row>
    <row r="3723" customFormat="false" ht="15" hidden="false" customHeight="false" outlineLevel="0" collapsed="false">
      <c r="A3723" s="0" t="s">
        <v>3723</v>
      </c>
      <c r="B3723" s="0" t="n">
        <v>43.4614</v>
      </c>
      <c r="C3723" s="0" t="n">
        <v>1.2453</v>
      </c>
      <c r="D3723" s="0" t="s">
        <v>10</v>
      </c>
      <c r="E3723" s="0" t="s">
        <v>11</v>
      </c>
      <c r="F3723" s="0" t="s">
        <v>18</v>
      </c>
      <c r="H3723" s="0" t="n">
        <v>2809</v>
      </c>
      <c r="I3723" s="0" t="n">
        <v>2809</v>
      </c>
    </row>
    <row r="3724" customFormat="false" ht="15" hidden="false" customHeight="false" outlineLevel="0" collapsed="false">
      <c r="A3724" s="0" t="s">
        <v>3724</v>
      </c>
      <c r="B3724" s="0" t="n">
        <v>48.4175</v>
      </c>
      <c r="C3724" s="0" t="n">
        <v>1.3586</v>
      </c>
      <c r="D3724" s="0" t="s">
        <v>10</v>
      </c>
      <c r="E3724" s="0" t="s">
        <v>11</v>
      </c>
      <c r="F3724" s="0" t="s">
        <v>40</v>
      </c>
      <c r="H3724" s="0" t="n">
        <v>2809</v>
      </c>
      <c r="I3724" s="0" t="n">
        <v>2809</v>
      </c>
    </row>
    <row r="3725" customFormat="false" ht="15" hidden="false" customHeight="false" outlineLevel="0" collapsed="false">
      <c r="A3725" s="0" t="s">
        <v>3725</v>
      </c>
      <c r="B3725" s="0" t="n">
        <v>48.3867</v>
      </c>
      <c r="C3725" s="0" t="n">
        <v>2.9025</v>
      </c>
      <c r="D3725" s="0" t="s">
        <v>10</v>
      </c>
      <c r="E3725" s="0" t="s">
        <v>11</v>
      </c>
      <c r="F3725" s="0" t="s">
        <v>12</v>
      </c>
      <c r="H3725" s="0" t="n">
        <v>2809</v>
      </c>
      <c r="I3725" s="0" t="n">
        <v>2809</v>
      </c>
    </row>
    <row r="3726" customFormat="false" ht="15" hidden="false" customHeight="false" outlineLevel="0" collapsed="false">
      <c r="A3726" s="0" t="s">
        <v>3726</v>
      </c>
      <c r="B3726" s="0" t="n">
        <v>46.8869</v>
      </c>
      <c r="C3726" s="0" t="n">
        <v>-1.3217</v>
      </c>
      <c r="D3726" s="0" t="s">
        <v>10</v>
      </c>
      <c r="E3726" s="0" t="s">
        <v>11</v>
      </c>
      <c r="F3726" s="0" t="s">
        <v>26</v>
      </c>
      <c r="H3726" s="0" t="n">
        <v>2808</v>
      </c>
      <c r="I3726" s="0" t="n">
        <v>2808</v>
      </c>
    </row>
    <row r="3727" customFormat="false" ht="15" hidden="false" customHeight="false" outlineLevel="0" collapsed="false">
      <c r="A3727" s="0" t="s">
        <v>3727</v>
      </c>
      <c r="B3727" s="0" t="n">
        <v>47.845</v>
      </c>
      <c r="C3727" s="0" t="n">
        <v>-2.7222</v>
      </c>
      <c r="D3727" s="0" t="s">
        <v>10</v>
      </c>
      <c r="E3727" s="0" t="s">
        <v>11</v>
      </c>
      <c r="F3727" s="0" t="s">
        <v>22</v>
      </c>
      <c r="H3727" s="0" t="n">
        <v>2808</v>
      </c>
      <c r="I3727" s="0" t="n">
        <v>2808</v>
      </c>
    </row>
    <row r="3728" customFormat="false" ht="15" hidden="false" customHeight="false" outlineLevel="0" collapsed="false">
      <c r="A3728" s="0" t="s">
        <v>3728</v>
      </c>
      <c r="B3728" s="0" t="n">
        <v>48.6833</v>
      </c>
      <c r="C3728" s="0" t="n">
        <v>2.9583</v>
      </c>
      <c r="D3728" s="0" t="s">
        <v>10</v>
      </c>
      <c r="E3728" s="0" t="s">
        <v>11</v>
      </c>
      <c r="F3728" s="0" t="s">
        <v>12</v>
      </c>
      <c r="H3728" s="0" t="n">
        <v>2807</v>
      </c>
      <c r="I3728" s="0" t="n">
        <v>2807</v>
      </c>
    </row>
    <row r="3729" customFormat="false" ht="15" hidden="false" customHeight="false" outlineLevel="0" collapsed="false">
      <c r="A3729" s="0" t="s">
        <v>3729</v>
      </c>
      <c r="B3729" s="0" t="n">
        <v>46.645</v>
      </c>
      <c r="C3729" s="0" t="n">
        <v>0.2278</v>
      </c>
      <c r="D3729" s="0" t="s">
        <v>10</v>
      </c>
      <c r="E3729" s="0" t="s">
        <v>11</v>
      </c>
      <c r="F3729" s="0" t="s">
        <v>38</v>
      </c>
      <c r="H3729" s="0" t="n">
        <v>2807</v>
      </c>
      <c r="I3729" s="0" t="n">
        <v>2807</v>
      </c>
    </row>
    <row r="3730" customFormat="false" ht="15" hidden="false" customHeight="false" outlineLevel="0" collapsed="false">
      <c r="A3730" s="0" t="s">
        <v>3730</v>
      </c>
      <c r="B3730" s="0" t="n">
        <v>48.8281</v>
      </c>
      <c r="C3730" s="0" t="n">
        <v>4.9872</v>
      </c>
      <c r="D3730" s="0" t="s">
        <v>10</v>
      </c>
      <c r="E3730" s="0" t="s">
        <v>11</v>
      </c>
      <c r="F3730" s="0" t="s">
        <v>32</v>
      </c>
      <c r="H3730" s="0" t="n">
        <v>2807</v>
      </c>
      <c r="I3730" s="0" t="n">
        <v>2807</v>
      </c>
    </row>
    <row r="3731" customFormat="false" ht="15" hidden="false" customHeight="false" outlineLevel="0" collapsed="false">
      <c r="A3731" s="0" t="s">
        <v>3731</v>
      </c>
      <c r="B3731" s="0" t="n">
        <v>43.5083</v>
      </c>
      <c r="C3731" s="0" t="n">
        <v>1.3894</v>
      </c>
      <c r="D3731" s="0" t="s">
        <v>10</v>
      </c>
      <c r="E3731" s="0" t="s">
        <v>11</v>
      </c>
      <c r="F3731" s="0" t="s">
        <v>18</v>
      </c>
      <c r="H3731" s="0" t="n">
        <v>2806</v>
      </c>
      <c r="I3731" s="0" t="n">
        <v>2806</v>
      </c>
    </row>
    <row r="3732" customFormat="false" ht="15" hidden="false" customHeight="false" outlineLevel="0" collapsed="false">
      <c r="A3732" s="0" t="s">
        <v>3732</v>
      </c>
      <c r="B3732" s="0" t="n">
        <v>45.8525</v>
      </c>
      <c r="C3732" s="0" t="n">
        <v>4.8747</v>
      </c>
      <c r="D3732" s="0" t="s">
        <v>10</v>
      </c>
      <c r="E3732" s="0" t="s">
        <v>11</v>
      </c>
      <c r="F3732" s="0" t="s">
        <v>24</v>
      </c>
      <c r="H3732" s="0" t="n">
        <v>2803</v>
      </c>
      <c r="I3732" s="0" t="n">
        <v>2803</v>
      </c>
    </row>
    <row r="3733" customFormat="false" ht="15" hidden="false" customHeight="false" outlineLevel="0" collapsed="false">
      <c r="A3733" s="0" t="s">
        <v>3733</v>
      </c>
      <c r="B3733" s="0" t="n">
        <v>46.5344</v>
      </c>
      <c r="C3733" s="0" t="n">
        <v>-1.2178</v>
      </c>
      <c r="D3733" s="0" t="s">
        <v>10</v>
      </c>
      <c r="E3733" s="0" t="s">
        <v>11</v>
      </c>
      <c r="F3733" s="0" t="s">
        <v>26</v>
      </c>
      <c r="H3733" s="0" t="n">
        <v>2803</v>
      </c>
      <c r="I3733" s="0" t="n">
        <v>2803</v>
      </c>
    </row>
    <row r="3734" customFormat="false" ht="15" hidden="false" customHeight="false" outlineLevel="0" collapsed="false">
      <c r="A3734" s="0" t="s">
        <v>3734</v>
      </c>
      <c r="B3734" s="0" t="n">
        <v>48.7564</v>
      </c>
      <c r="C3734" s="0" t="n">
        <v>7.7778</v>
      </c>
      <c r="D3734" s="0" t="s">
        <v>10</v>
      </c>
      <c r="E3734" s="0" t="s">
        <v>11</v>
      </c>
      <c r="F3734" s="0" t="s">
        <v>32</v>
      </c>
      <c r="H3734" s="0" t="n">
        <v>2802</v>
      </c>
      <c r="I3734" s="0" t="n">
        <v>2802</v>
      </c>
    </row>
    <row r="3735" customFormat="false" ht="15" hidden="false" customHeight="false" outlineLevel="0" collapsed="false">
      <c r="A3735" s="0" t="s">
        <v>3735</v>
      </c>
      <c r="B3735" s="0" t="n">
        <v>48.5519</v>
      </c>
      <c r="C3735" s="0" t="n">
        <v>2.3669</v>
      </c>
      <c r="D3735" s="0" t="s">
        <v>10</v>
      </c>
      <c r="E3735" s="0" t="s">
        <v>11</v>
      </c>
      <c r="F3735" s="0" t="s">
        <v>12</v>
      </c>
      <c r="H3735" s="0" t="n">
        <v>2800</v>
      </c>
      <c r="I3735" s="0" t="n">
        <v>2800</v>
      </c>
    </row>
    <row r="3736" customFormat="false" ht="15" hidden="false" customHeight="false" outlineLevel="0" collapsed="false">
      <c r="A3736" s="0" t="s">
        <v>3736</v>
      </c>
      <c r="B3736" s="0" t="n">
        <v>45.1078</v>
      </c>
      <c r="C3736" s="0" t="n">
        <v>-0.3408</v>
      </c>
      <c r="D3736" s="0" t="s">
        <v>10</v>
      </c>
      <c r="E3736" s="0" t="s">
        <v>11</v>
      </c>
      <c r="F3736" s="0" t="s">
        <v>38</v>
      </c>
      <c r="H3736" s="0" t="n">
        <v>2800</v>
      </c>
      <c r="I3736" s="0" t="n">
        <v>2800</v>
      </c>
    </row>
    <row r="3737" customFormat="false" ht="15" hidden="false" customHeight="false" outlineLevel="0" collapsed="false">
      <c r="A3737" s="0" t="s">
        <v>3737</v>
      </c>
      <c r="B3737" s="0" t="n">
        <v>46.5086</v>
      </c>
      <c r="C3737" s="0" t="n">
        <v>0.4142</v>
      </c>
      <c r="D3737" s="0" t="s">
        <v>10</v>
      </c>
      <c r="E3737" s="0" t="s">
        <v>11</v>
      </c>
      <c r="F3737" s="0" t="s">
        <v>38</v>
      </c>
      <c r="H3737" s="0" t="n">
        <v>2799</v>
      </c>
      <c r="I3737" s="0" t="n">
        <v>2799</v>
      </c>
    </row>
    <row r="3738" customFormat="false" ht="15" hidden="false" customHeight="false" outlineLevel="0" collapsed="false">
      <c r="A3738" s="0" t="s">
        <v>3738</v>
      </c>
      <c r="B3738" s="0" t="n">
        <v>48.0447</v>
      </c>
      <c r="C3738" s="0" t="n">
        <v>2.6997</v>
      </c>
      <c r="D3738" s="0" t="s">
        <v>10</v>
      </c>
      <c r="E3738" s="0" t="s">
        <v>11</v>
      </c>
      <c r="F3738" s="0" t="s">
        <v>40</v>
      </c>
      <c r="H3738" s="0" t="n">
        <v>2798</v>
      </c>
      <c r="I3738" s="0" t="n">
        <v>2798</v>
      </c>
    </row>
    <row r="3739" customFormat="false" ht="15" hidden="false" customHeight="false" outlineLevel="0" collapsed="false">
      <c r="A3739" s="0" t="s">
        <v>3739</v>
      </c>
      <c r="B3739" s="0" t="n">
        <v>50.0583</v>
      </c>
      <c r="C3739" s="0" t="n">
        <v>4.1028</v>
      </c>
      <c r="D3739" s="0" t="s">
        <v>10</v>
      </c>
      <c r="E3739" s="0" t="s">
        <v>11</v>
      </c>
      <c r="F3739" s="0" t="s">
        <v>44</v>
      </c>
      <c r="H3739" s="0" t="n">
        <v>2798</v>
      </c>
      <c r="I3739" s="0" t="n">
        <v>2798</v>
      </c>
    </row>
    <row r="3740" customFormat="false" ht="15" hidden="false" customHeight="false" outlineLevel="0" collapsed="false">
      <c r="A3740" s="0" t="s">
        <v>3740</v>
      </c>
      <c r="B3740" s="0" t="n">
        <v>45.4247</v>
      </c>
      <c r="C3740" s="0" t="n">
        <v>1.5633</v>
      </c>
      <c r="D3740" s="0" t="s">
        <v>10</v>
      </c>
      <c r="E3740" s="0" t="s">
        <v>11</v>
      </c>
      <c r="F3740" s="0" t="s">
        <v>38</v>
      </c>
      <c r="H3740" s="0" t="n">
        <v>2796</v>
      </c>
      <c r="I3740" s="0" t="n">
        <v>2796</v>
      </c>
    </row>
    <row r="3741" customFormat="false" ht="15" hidden="false" customHeight="false" outlineLevel="0" collapsed="false">
      <c r="A3741" s="0" t="s">
        <v>3741</v>
      </c>
      <c r="B3741" s="0" t="n">
        <v>43.5044</v>
      </c>
      <c r="C3741" s="0" t="n">
        <v>2.4061</v>
      </c>
      <c r="D3741" s="0" t="s">
        <v>10</v>
      </c>
      <c r="E3741" s="0" t="s">
        <v>11</v>
      </c>
      <c r="F3741" s="0" t="s">
        <v>18</v>
      </c>
      <c r="H3741" s="0" t="n">
        <v>2796</v>
      </c>
      <c r="I3741" s="0" t="n">
        <v>2796</v>
      </c>
    </row>
    <row r="3742" customFormat="false" ht="15" hidden="false" customHeight="false" outlineLevel="0" collapsed="false">
      <c r="A3742" s="0" t="s">
        <v>3742</v>
      </c>
      <c r="B3742" s="0" t="n">
        <v>47.5025</v>
      </c>
      <c r="C3742" s="0" t="n">
        <v>-0.8011</v>
      </c>
      <c r="D3742" s="0" t="s">
        <v>10</v>
      </c>
      <c r="E3742" s="0" t="s">
        <v>11</v>
      </c>
      <c r="F3742" s="0" t="s">
        <v>26</v>
      </c>
      <c r="H3742" s="0" t="n">
        <v>2796</v>
      </c>
      <c r="I3742" s="0" t="n">
        <v>2796</v>
      </c>
    </row>
    <row r="3743" customFormat="false" ht="15" hidden="false" customHeight="false" outlineLevel="0" collapsed="false">
      <c r="A3743" s="0" t="s">
        <v>3743</v>
      </c>
      <c r="B3743" s="0" t="n">
        <v>45.6119</v>
      </c>
      <c r="C3743" s="0" t="n">
        <v>5.0147</v>
      </c>
      <c r="D3743" s="0" t="s">
        <v>10</v>
      </c>
      <c r="E3743" s="0" t="s">
        <v>11</v>
      </c>
      <c r="F3743" s="0" t="s">
        <v>24</v>
      </c>
      <c r="H3743" s="0" t="n">
        <v>2795</v>
      </c>
      <c r="I3743" s="0" t="n">
        <v>2795</v>
      </c>
    </row>
    <row r="3744" customFormat="false" ht="15" hidden="false" customHeight="false" outlineLevel="0" collapsed="false">
      <c r="A3744" s="0" t="s">
        <v>3744</v>
      </c>
      <c r="B3744" s="0" t="n">
        <v>49.1333</v>
      </c>
      <c r="C3744" s="0" t="n">
        <v>2.3561</v>
      </c>
      <c r="D3744" s="0" t="s">
        <v>10</v>
      </c>
      <c r="E3744" s="0" t="s">
        <v>11</v>
      </c>
      <c r="F3744" s="0" t="s">
        <v>12</v>
      </c>
      <c r="H3744" s="0" t="n">
        <v>2795</v>
      </c>
      <c r="I3744" s="0" t="n">
        <v>2795</v>
      </c>
    </row>
    <row r="3745" customFormat="false" ht="15" hidden="false" customHeight="false" outlineLevel="0" collapsed="false">
      <c r="A3745" s="0" t="s">
        <v>3745</v>
      </c>
      <c r="B3745" s="0" t="n">
        <v>45.8744</v>
      </c>
      <c r="C3745" s="0" t="n">
        <v>4.7725</v>
      </c>
      <c r="D3745" s="0" t="s">
        <v>10</v>
      </c>
      <c r="E3745" s="0" t="s">
        <v>11</v>
      </c>
      <c r="F3745" s="0" t="s">
        <v>24</v>
      </c>
      <c r="H3745" s="0" t="n">
        <v>2793</v>
      </c>
      <c r="I3745" s="0" t="n">
        <v>2793</v>
      </c>
    </row>
    <row r="3746" customFormat="false" ht="15" hidden="false" customHeight="false" outlineLevel="0" collapsed="false">
      <c r="A3746" s="0" t="s">
        <v>3746</v>
      </c>
      <c r="B3746" s="0" t="n">
        <v>50.5869</v>
      </c>
      <c r="C3746" s="0" t="n">
        <v>3.1675</v>
      </c>
      <c r="D3746" s="0" t="s">
        <v>10</v>
      </c>
      <c r="E3746" s="0" t="s">
        <v>11</v>
      </c>
      <c r="F3746" s="0" t="s">
        <v>44</v>
      </c>
      <c r="H3746" s="0" t="n">
        <v>2792</v>
      </c>
      <c r="I3746" s="0" t="n">
        <v>2792</v>
      </c>
    </row>
    <row r="3747" customFormat="false" ht="15" hidden="false" customHeight="false" outlineLevel="0" collapsed="false">
      <c r="A3747" s="0" t="s">
        <v>3747</v>
      </c>
      <c r="B3747" s="0" t="n">
        <v>49.0422</v>
      </c>
      <c r="C3747" s="0" t="n">
        <v>-1.5767</v>
      </c>
      <c r="D3747" s="0" t="s">
        <v>10</v>
      </c>
      <c r="E3747" s="0" t="s">
        <v>11</v>
      </c>
      <c r="F3747" s="0" t="s">
        <v>30</v>
      </c>
      <c r="H3747" s="0" t="n">
        <v>2790</v>
      </c>
      <c r="I3747" s="0" t="n">
        <v>2790</v>
      </c>
    </row>
    <row r="3748" customFormat="false" ht="15" hidden="false" customHeight="false" outlineLevel="0" collapsed="false">
      <c r="A3748" s="0" t="s">
        <v>3748</v>
      </c>
      <c r="B3748" s="0" t="n">
        <v>48.0331</v>
      </c>
      <c r="C3748" s="0" t="n">
        <v>-3.4914</v>
      </c>
      <c r="D3748" s="0" t="s">
        <v>10</v>
      </c>
      <c r="E3748" s="0" t="s">
        <v>11</v>
      </c>
      <c r="F3748" s="0" t="s">
        <v>22</v>
      </c>
      <c r="H3748" s="0" t="n">
        <v>2790</v>
      </c>
      <c r="I3748" s="0" t="n">
        <v>2790</v>
      </c>
    </row>
    <row r="3749" customFormat="false" ht="15" hidden="false" customHeight="false" outlineLevel="0" collapsed="false">
      <c r="A3749" s="0" t="s">
        <v>3749</v>
      </c>
      <c r="B3749" s="0" t="n">
        <v>48.675</v>
      </c>
      <c r="C3749" s="0" t="n">
        <v>-1.9117</v>
      </c>
      <c r="D3749" s="0" t="s">
        <v>10</v>
      </c>
      <c r="E3749" s="0" t="s">
        <v>11</v>
      </c>
      <c r="F3749" s="0" t="s">
        <v>22</v>
      </c>
      <c r="H3749" s="0" t="n">
        <v>2788</v>
      </c>
      <c r="I3749" s="0" t="n">
        <v>2788</v>
      </c>
    </row>
    <row r="3750" customFormat="false" ht="15" hidden="false" customHeight="false" outlineLevel="0" collapsed="false">
      <c r="A3750" s="0" t="s">
        <v>3750</v>
      </c>
      <c r="B3750" s="0" t="n">
        <v>47.7042</v>
      </c>
      <c r="C3750" s="0" t="n">
        <v>-1.0314</v>
      </c>
      <c r="D3750" s="0" t="s">
        <v>10</v>
      </c>
      <c r="E3750" s="0" t="s">
        <v>11</v>
      </c>
      <c r="F3750" s="0" t="s">
        <v>26</v>
      </c>
      <c r="H3750" s="0" t="n">
        <v>2785</v>
      </c>
      <c r="I3750" s="0" t="n">
        <v>2785</v>
      </c>
    </row>
    <row r="3751" customFormat="false" ht="15" hidden="false" customHeight="false" outlineLevel="0" collapsed="false">
      <c r="A3751" s="0" t="s">
        <v>3751</v>
      </c>
      <c r="B3751" s="0" t="n">
        <v>48.3917</v>
      </c>
      <c r="C3751" s="0" t="n">
        <v>4.5256</v>
      </c>
      <c r="D3751" s="0" t="s">
        <v>10</v>
      </c>
      <c r="E3751" s="0" t="s">
        <v>11</v>
      </c>
      <c r="F3751" s="0" t="s">
        <v>32</v>
      </c>
      <c r="H3751" s="0" t="n">
        <v>2784</v>
      </c>
      <c r="I3751" s="0" t="n">
        <v>2784</v>
      </c>
    </row>
    <row r="3752" customFormat="false" ht="15" hidden="false" customHeight="false" outlineLevel="0" collapsed="false">
      <c r="A3752" s="0" t="s">
        <v>3752</v>
      </c>
      <c r="B3752" s="0" t="n">
        <v>43.7083</v>
      </c>
      <c r="C3752" s="0" t="n">
        <v>1.3858</v>
      </c>
      <c r="D3752" s="0" t="s">
        <v>10</v>
      </c>
      <c r="E3752" s="0" t="s">
        <v>11</v>
      </c>
      <c r="F3752" s="0" t="s">
        <v>18</v>
      </c>
      <c r="H3752" s="0" t="n">
        <v>2783</v>
      </c>
      <c r="I3752" s="0" t="n">
        <v>2783</v>
      </c>
    </row>
    <row r="3753" customFormat="false" ht="15" hidden="false" customHeight="false" outlineLevel="0" collapsed="false">
      <c r="A3753" s="0" t="s">
        <v>3753</v>
      </c>
      <c r="B3753" s="0" t="n">
        <v>47.8792</v>
      </c>
      <c r="C3753" s="0" t="n">
        <v>-2.7744</v>
      </c>
      <c r="D3753" s="0" t="s">
        <v>10</v>
      </c>
      <c r="E3753" s="0" t="s">
        <v>11</v>
      </c>
      <c r="F3753" s="0" t="s">
        <v>22</v>
      </c>
      <c r="H3753" s="0" t="n">
        <v>2782</v>
      </c>
      <c r="I3753" s="0" t="n">
        <v>2782</v>
      </c>
    </row>
    <row r="3754" customFormat="false" ht="15" hidden="false" customHeight="false" outlineLevel="0" collapsed="false">
      <c r="A3754" s="0" t="s">
        <v>3754</v>
      </c>
      <c r="B3754" s="0" t="n">
        <v>44.8369</v>
      </c>
      <c r="C3754" s="0" t="n">
        <v>0.7381</v>
      </c>
      <c r="D3754" s="0" t="s">
        <v>10</v>
      </c>
      <c r="E3754" s="0" t="s">
        <v>11</v>
      </c>
      <c r="F3754" s="0" t="s">
        <v>38</v>
      </c>
      <c r="H3754" s="0" t="n">
        <v>2781</v>
      </c>
      <c r="I3754" s="0" t="n">
        <v>2781</v>
      </c>
    </row>
    <row r="3755" customFormat="false" ht="15" hidden="false" customHeight="false" outlineLevel="0" collapsed="false">
      <c r="A3755" s="0" t="s">
        <v>3755</v>
      </c>
      <c r="B3755" s="0" t="n">
        <v>46.6047</v>
      </c>
      <c r="C3755" s="0" t="n">
        <v>-1.8314</v>
      </c>
      <c r="D3755" s="0" t="s">
        <v>10</v>
      </c>
      <c r="E3755" s="0" t="s">
        <v>11</v>
      </c>
      <c r="F3755" s="0" t="s">
        <v>26</v>
      </c>
      <c r="H3755" s="0" t="n">
        <v>2780</v>
      </c>
      <c r="I3755" s="0" t="n">
        <v>2780</v>
      </c>
    </row>
    <row r="3756" customFormat="false" ht="15" hidden="false" customHeight="false" outlineLevel="0" collapsed="false">
      <c r="A3756" s="0" t="s">
        <v>3756</v>
      </c>
      <c r="B3756" s="0" t="n">
        <v>47.9111</v>
      </c>
      <c r="C3756" s="0" t="n">
        <v>-4.115</v>
      </c>
      <c r="D3756" s="0" t="s">
        <v>10</v>
      </c>
      <c r="E3756" s="0" t="s">
        <v>11</v>
      </c>
      <c r="F3756" s="0" t="s">
        <v>22</v>
      </c>
      <c r="H3756" s="0" t="n">
        <v>2778</v>
      </c>
      <c r="I3756" s="0" t="n">
        <v>2778</v>
      </c>
    </row>
    <row r="3757" customFormat="false" ht="15" hidden="false" customHeight="false" outlineLevel="0" collapsed="false">
      <c r="A3757" s="0" t="s">
        <v>3757</v>
      </c>
      <c r="B3757" s="0" t="n">
        <v>45.5489</v>
      </c>
      <c r="C3757" s="0" t="n">
        <v>5.5342</v>
      </c>
      <c r="D3757" s="0" t="s">
        <v>10</v>
      </c>
      <c r="E3757" s="0" t="s">
        <v>11</v>
      </c>
      <c r="F3757" s="0" t="s">
        <v>24</v>
      </c>
      <c r="H3757" s="0" t="n">
        <v>2777</v>
      </c>
      <c r="I3757" s="0" t="n">
        <v>2777</v>
      </c>
    </row>
    <row r="3758" customFormat="false" ht="15" hidden="false" customHeight="false" outlineLevel="0" collapsed="false">
      <c r="A3758" s="0" t="s">
        <v>3758</v>
      </c>
      <c r="B3758" s="0" t="n">
        <v>43.7117</v>
      </c>
      <c r="C3758" s="0" t="n">
        <v>4.0022</v>
      </c>
      <c r="D3758" s="0" t="s">
        <v>10</v>
      </c>
      <c r="E3758" s="0" t="s">
        <v>11</v>
      </c>
      <c r="F3758" s="0" t="s">
        <v>18</v>
      </c>
      <c r="H3758" s="0" t="n">
        <v>2776</v>
      </c>
      <c r="I3758" s="0" t="n">
        <v>2776</v>
      </c>
    </row>
    <row r="3759" customFormat="false" ht="15" hidden="false" customHeight="false" outlineLevel="0" collapsed="false">
      <c r="A3759" s="0" t="s">
        <v>3759</v>
      </c>
      <c r="B3759" s="0" t="n">
        <v>45.0739</v>
      </c>
      <c r="C3759" s="0" t="n">
        <v>-0.7914</v>
      </c>
      <c r="D3759" s="0" t="s">
        <v>10</v>
      </c>
      <c r="E3759" s="0" t="s">
        <v>11</v>
      </c>
      <c r="F3759" s="0" t="s">
        <v>38</v>
      </c>
      <c r="H3759" s="0" t="n">
        <v>2774</v>
      </c>
      <c r="I3759" s="0" t="n">
        <v>2774</v>
      </c>
    </row>
    <row r="3760" customFormat="false" ht="15" hidden="false" customHeight="false" outlineLevel="0" collapsed="false">
      <c r="A3760" s="0" t="s">
        <v>3760</v>
      </c>
      <c r="B3760" s="0" t="n">
        <v>50.3144</v>
      </c>
      <c r="C3760" s="0" t="n">
        <v>2.7444</v>
      </c>
      <c r="D3760" s="0" t="s">
        <v>10</v>
      </c>
      <c r="E3760" s="0" t="s">
        <v>11</v>
      </c>
      <c r="F3760" s="0" t="s">
        <v>44</v>
      </c>
      <c r="H3760" s="0" t="n">
        <v>2773</v>
      </c>
      <c r="I3760" s="0" t="n">
        <v>2773</v>
      </c>
    </row>
    <row r="3761" customFormat="false" ht="15" hidden="false" customHeight="false" outlineLevel="0" collapsed="false">
      <c r="A3761" s="0" t="s">
        <v>3761</v>
      </c>
      <c r="B3761" s="0" t="n">
        <v>45.9603</v>
      </c>
      <c r="C3761" s="0" t="n">
        <v>3.4742</v>
      </c>
      <c r="D3761" s="0" t="s">
        <v>10</v>
      </c>
      <c r="E3761" s="0" t="s">
        <v>11</v>
      </c>
      <c r="F3761" s="0" t="s">
        <v>24</v>
      </c>
      <c r="H3761" s="0" t="n">
        <v>2772</v>
      </c>
      <c r="I3761" s="0" t="n">
        <v>2772</v>
      </c>
    </row>
    <row r="3762" customFormat="false" ht="15" hidden="false" customHeight="false" outlineLevel="0" collapsed="false">
      <c r="A3762" s="0" t="s">
        <v>3762</v>
      </c>
      <c r="B3762" s="0" t="n">
        <v>46.3281</v>
      </c>
      <c r="C3762" s="0" t="n">
        <v>6.2686</v>
      </c>
      <c r="D3762" s="0" t="s">
        <v>10</v>
      </c>
      <c r="E3762" s="0" t="s">
        <v>11</v>
      </c>
      <c r="F3762" s="0" t="s">
        <v>24</v>
      </c>
      <c r="H3762" s="0" t="n">
        <v>2771</v>
      </c>
      <c r="I3762" s="0" t="n">
        <v>2771</v>
      </c>
    </row>
    <row r="3763" customFormat="false" ht="15" hidden="false" customHeight="false" outlineLevel="0" collapsed="false">
      <c r="A3763" s="0" t="s">
        <v>3763</v>
      </c>
      <c r="B3763" s="0" t="n">
        <v>43.3111</v>
      </c>
      <c r="C3763" s="0" t="n">
        <v>6.0128</v>
      </c>
      <c r="D3763" s="0" t="s">
        <v>10</v>
      </c>
      <c r="E3763" s="0" t="s">
        <v>11</v>
      </c>
      <c r="F3763" s="0" t="s">
        <v>15</v>
      </c>
      <c r="H3763" s="0" t="n">
        <v>2770</v>
      </c>
      <c r="I3763" s="0" t="n">
        <v>2770</v>
      </c>
    </row>
    <row r="3764" customFormat="false" ht="15" hidden="false" customHeight="false" outlineLevel="0" collapsed="false">
      <c r="A3764" s="0" t="s">
        <v>3764</v>
      </c>
      <c r="B3764" s="0" t="n">
        <v>48.5911</v>
      </c>
      <c r="C3764" s="0" t="n">
        <v>1.5669</v>
      </c>
      <c r="D3764" s="0" t="s">
        <v>10</v>
      </c>
      <c r="E3764" s="0" t="s">
        <v>11</v>
      </c>
      <c r="F3764" s="0" t="s">
        <v>40</v>
      </c>
      <c r="H3764" s="0" t="n">
        <v>2769</v>
      </c>
      <c r="I3764" s="0" t="n">
        <v>2769</v>
      </c>
    </row>
    <row r="3765" customFormat="false" ht="15" hidden="false" customHeight="false" outlineLevel="0" collapsed="false">
      <c r="A3765" s="0" t="s">
        <v>3765</v>
      </c>
      <c r="B3765" s="0" t="n">
        <v>50.5039</v>
      </c>
      <c r="C3765" s="0" t="n">
        <v>2.4514</v>
      </c>
      <c r="D3765" s="0" t="s">
        <v>10</v>
      </c>
      <c r="E3765" s="0" t="s">
        <v>11</v>
      </c>
      <c r="F3765" s="0" t="s">
        <v>44</v>
      </c>
      <c r="H3765" s="0" t="n">
        <v>2768</v>
      </c>
      <c r="I3765" s="0" t="n">
        <v>2768</v>
      </c>
    </row>
    <row r="3766" customFormat="false" ht="15" hidden="false" customHeight="false" outlineLevel="0" collapsed="false">
      <c r="A3766" s="0" t="s">
        <v>3766</v>
      </c>
      <c r="B3766" s="0" t="n">
        <v>50.5308</v>
      </c>
      <c r="C3766" s="0" t="n">
        <v>3.2164</v>
      </c>
      <c r="D3766" s="0" t="s">
        <v>10</v>
      </c>
      <c r="E3766" s="0" t="s">
        <v>11</v>
      </c>
      <c r="F3766" s="0" t="s">
        <v>44</v>
      </c>
      <c r="H3766" s="0" t="n">
        <v>2768</v>
      </c>
      <c r="I3766" s="0" t="n">
        <v>2768</v>
      </c>
    </row>
    <row r="3767" customFormat="false" ht="15" hidden="false" customHeight="false" outlineLevel="0" collapsed="false">
      <c r="A3767" s="0" t="s">
        <v>3767</v>
      </c>
      <c r="B3767" s="0" t="n">
        <v>47.0286</v>
      </c>
      <c r="C3767" s="0" t="n">
        <v>-0.9453</v>
      </c>
      <c r="D3767" s="0" t="s">
        <v>10</v>
      </c>
      <c r="E3767" s="0" t="s">
        <v>11</v>
      </c>
      <c r="F3767" s="0" t="s">
        <v>26</v>
      </c>
      <c r="H3767" s="0" t="n">
        <v>2766</v>
      </c>
      <c r="I3767" s="0" t="n">
        <v>2766</v>
      </c>
    </row>
    <row r="3768" customFormat="false" ht="15" hidden="false" customHeight="false" outlineLevel="0" collapsed="false">
      <c r="A3768" s="0" t="s">
        <v>3768</v>
      </c>
      <c r="B3768" s="0" t="n">
        <v>45.8742</v>
      </c>
      <c r="C3768" s="0" t="n">
        <v>4.49</v>
      </c>
      <c r="D3768" s="0" t="s">
        <v>10</v>
      </c>
      <c r="E3768" s="0" t="s">
        <v>11</v>
      </c>
      <c r="F3768" s="0" t="s">
        <v>24</v>
      </c>
      <c r="H3768" s="0" t="n">
        <v>2764</v>
      </c>
      <c r="I3768" s="0" t="n">
        <v>2764</v>
      </c>
    </row>
    <row r="3769" customFormat="false" ht="15" hidden="false" customHeight="false" outlineLevel="0" collapsed="false">
      <c r="A3769" s="0" t="s">
        <v>3769</v>
      </c>
      <c r="B3769" s="0" t="n">
        <v>44.1892</v>
      </c>
      <c r="C3769" s="0" t="n">
        <v>4.8439</v>
      </c>
      <c r="D3769" s="0" t="s">
        <v>10</v>
      </c>
      <c r="E3769" s="0" t="s">
        <v>11</v>
      </c>
      <c r="F3769" s="0" t="s">
        <v>15</v>
      </c>
      <c r="H3769" s="0" t="n">
        <v>2764</v>
      </c>
      <c r="I3769" s="0" t="n">
        <v>2764</v>
      </c>
    </row>
    <row r="3770" customFormat="false" ht="15" hidden="false" customHeight="false" outlineLevel="0" collapsed="false">
      <c r="A3770" s="0" t="s">
        <v>3770</v>
      </c>
      <c r="B3770" s="0" t="n">
        <v>47.5247</v>
      </c>
      <c r="C3770" s="0" t="n">
        <v>6.8389</v>
      </c>
      <c r="D3770" s="0" t="s">
        <v>10</v>
      </c>
      <c r="E3770" s="0" t="s">
        <v>11</v>
      </c>
      <c r="F3770" s="0" t="s">
        <v>49</v>
      </c>
      <c r="H3770" s="0" t="n">
        <v>2763</v>
      </c>
      <c r="I3770" s="0" t="n">
        <v>2763</v>
      </c>
    </row>
    <row r="3771" customFormat="false" ht="15" hidden="false" customHeight="false" outlineLevel="0" collapsed="false">
      <c r="A3771" s="0" t="s">
        <v>3771</v>
      </c>
      <c r="B3771" s="0" t="n">
        <v>43.0847</v>
      </c>
      <c r="C3771" s="0" t="n">
        <v>0.5689</v>
      </c>
      <c r="D3771" s="0" t="s">
        <v>10</v>
      </c>
      <c r="E3771" s="0" t="s">
        <v>11</v>
      </c>
      <c r="F3771" s="0" t="s">
        <v>18</v>
      </c>
      <c r="H3771" s="0" t="n">
        <v>2763</v>
      </c>
      <c r="I3771" s="0" t="n">
        <v>2763</v>
      </c>
    </row>
    <row r="3772" customFormat="false" ht="15" hidden="false" customHeight="false" outlineLevel="0" collapsed="false">
      <c r="A3772" s="0" t="s">
        <v>3772</v>
      </c>
      <c r="B3772" s="0" t="n">
        <v>46.0056</v>
      </c>
      <c r="C3772" s="0" t="n">
        <v>5.3606</v>
      </c>
      <c r="D3772" s="0" t="s">
        <v>10</v>
      </c>
      <c r="E3772" s="0" t="s">
        <v>11</v>
      </c>
      <c r="F3772" s="0" t="s">
        <v>24</v>
      </c>
      <c r="H3772" s="0" t="n">
        <v>2763</v>
      </c>
      <c r="I3772" s="0" t="n">
        <v>2763</v>
      </c>
    </row>
    <row r="3773" customFormat="false" ht="15" hidden="false" customHeight="false" outlineLevel="0" collapsed="false">
      <c r="A3773" s="0" t="s">
        <v>3773</v>
      </c>
      <c r="B3773" s="0" t="n">
        <v>45.2267</v>
      </c>
      <c r="C3773" s="0" t="n">
        <v>4.6544</v>
      </c>
      <c r="D3773" s="0" t="s">
        <v>10</v>
      </c>
      <c r="E3773" s="0" t="s">
        <v>11</v>
      </c>
      <c r="F3773" s="0" t="s">
        <v>24</v>
      </c>
      <c r="H3773" s="0" t="n">
        <v>2762</v>
      </c>
      <c r="I3773" s="0" t="n">
        <v>2762</v>
      </c>
    </row>
    <row r="3774" customFormat="false" ht="15" hidden="false" customHeight="false" outlineLevel="0" collapsed="false">
      <c r="A3774" s="0" t="s">
        <v>3774</v>
      </c>
      <c r="B3774" s="0" t="n">
        <v>45.7647</v>
      </c>
      <c r="C3774" s="0" t="n">
        <v>4.6611</v>
      </c>
      <c r="D3774" s="0" t="s">
        <v>10</v>
      </c>
      <c r="E3774" s="0" t="s">
        <v>11</v>
      </c>
      <c r="F3774" s="0" t="s">
        <v>24</v>
      </c>
      <c r="H3774" s="0" t="n">
        <v>2761</v>
      </c>
      <c r="I3774" s="0" t="n">
        <v>2761</v>
      </c>
    </row>
    <row r="3775" customFormat="false" ht="15" hidden="false" customHeight="false" outlineLevel="0" collapsed="false">
      <c r="A3775" s="0" t="s">
        <v>3775</v>
      </c>
      <c r="B3775" s="0" t="n">
        <v>49.0997</v>
      </c>
      <c r="C3775" s="0" t="n">
        <v>6.7428</v>
      </c>
      <c r="D3775" s="0" t="s">
        <v>10</v>
      </c>
      <c r="E3775" s="0" t="s">
        <v>11</v>
      </c>
      <c r="F3775" s="0" t="s">
        <v>32</v>
      </c>
      <c r="H3775" s="0" t="n">
        <v>2761</v>
      </c>
      <c r="I3775" s="0" t="n">
        <v>2761</v>
      </c>
    </row>
    <row r="3776" customFormat="false" ht="15" hidden="false" customHeight="false" outlineLevel="0" collapsed="false">
      <c r="A3776" s="0" t="s">
        <v>3776</v>
      </c>
      <c r="B3776" s="0" t="n">
        <v>48.3444</v>
      </c>
      <c r="C3776" s="0" t="n">
        <v>-0.2797</v>
      </c>
      <c r="D3776" s="0" t="s">
        <v>10</v>
      </c>
      <c r="E3776" s="0" t="s">
        <v>11</v>
      </c>
      <c r="F3776" s="0" t="s">
        <v>26</v>
      </c>
      <c r="H3776" s="0" t="n">
        <v>2761</v>
      </c>
      <c r="I3776" s="0" t="n">
        <v>2761</v>
      </c>
    </row>
    <row r="3777" customFormat="false" ht="15" hidden="false" customHeight="false" outlineLevel="0" collapsed="false">
      <c r="A3777" s="0" t="s">
        <v>3777</v>
      </c>
      <c r="B3777" s="0" t="n">
        <v>43.7908</v>
      </c>
      <c r="C3777" s="0" t="n">
        <v>3.7317</v>
      </c>
      <c r="D3777" s="0" t="s">
        <v>10</v>
      </c>
      <c r="E3777" s="0" t="s">
        <v>11</v>
      </c>
      <c r="F3777" s="0" t="s">
        <v>18</v>
      </c>
      <c r="H3777" s="0" t="n">
        <v>2761</v>
      </c>
      <c r="I3777" s="0" t="n">
        <v>2761</v>
      </c>
    </row>
    <row r="3778" customFormat="false" ht="15" hidden="false" customHeight="false" outlineLevel="0" collapsed="false">
      <c r="A3778" s="0" t="s">
        <v>3778</v>
      </c>
      <c r="B3778" s="0" t="n">
        <v>49.0294</v>
      </c>
      <c r="C3778" s="0" t="n">
        <v>3.3742</v>
      </c>
      <c r="D3778" s="0" t="s">
        <v>10</v>
      </c>
      <c r="E3778" s="0" t="s">
        <v>11</v>
      </c>
      <c r="F3778" s="0" t="s">
        <v>44</v>
      </c>
      <c r="H3778" s="0" t="n">
        <v>2760</v>
      </c>
      <c r="I3778" s="0" t="n">
        <v>2760</v>
      </c>
    </row>
    <row r="3779" customFormat="false" ht="15" hidden="false" customHeight="false" outlineLevel="0" collapsed="false">
      <c r="A3779" s="0" t="s">
        <v>3779</v>
      </c>
      <c r="B3779" s="0" t="n">
        <v>48.3411</v>
      </c>
      <c r="C3779" s="0" t="n">
        <v>2.7078</v>
      </c>
      <c r="D3779" s="0" t="s">
        <v>10</v>
      </c>
      <c r="E3779" s="0" t="s">
        <v>11</v>
      </c>
      <c r="F3779" s="0" t="s">
        <v>12</v>
      </c>
      <c r="H3779" s="0" t="n">
        <v>2759</v>
      </c>
      <c r="I3779" s="0" t="n">
        <v>2759</v>
      </c>
    </row>
    <row r="3780" customFormat="false" ht="15" hidden="false" customHeight="false" outlineLevel="0" collapsed="false">
      <c r="A3780" s="0" t="s">
        <v>3780</v>
      </c>
      <c r="B3780" s="0" t="n">
        <v>46.1869</v>
      </c>
      <c r="C3780" s="0" t="n">
        <v>-1.3256</v>
      </c>
      <c r="D3780" s="0" t="s">
        <v>10</v>
      </c>
      <c r="E3780" s="0" t="s">
        <v>11</v>
      </c>
      <c r="F3780" s="0" t="s">
        <v>38</v>
      </c>
      <c r="H3780" s="0" t="n">
        <v>2759</v>
      </c>
      <c r="I3780" s="0" t="n">
        <v>2759</v>
      </c>
    </row>
    <row r="3781" customFormat="false" ht="15" hidden="false" customHeight="false" outlineLevel="0" collapsed="false">
      <c r="A3781" s="0" t="s">
        <v>3781</v>
      </c>
      <c r="B3781" s="0" t="n">
        <v>47.255</v>
      </c>
      <c r="C3781" s="0" t="n">
        <v>1.6533</v>
      </c>
      <c r="D3781" s="0" t="s">
        <v>10</v>
      </c>
      <c r="E3781" s="0" t="s">
        <v>11</v>
      </c>
      <c r="F3781" s="0" t="s">
        <v>40</v>
      </c>
      <c r="H3781" s="0" t="n">
        <v>2759</v>
      </c>
      <c r="I3781" s="0" t="n">
        <v>2759</v>
      </c>
    </row>
    <row r="3782" customFormat="false" ht="15" hidden="false" customHeight="false" outlineLevel="0" collapsed="false">
      <c r="A3782" s="0" t="s">
        <v>3782</v>
      </c>
      <c r="B3782" s="0" t="n">
        <v>48.7086</v>
      </c>
      <c r="C3782" s="0" t="n">
        <v>2.2744</v>
      </c>
      <c r="D3782" s="0" t="s">
        <v>10</v>
      </c>
      <c r="E3782" s="0" t="s">
        <v>11</v>
      </c>
      <c r="F3782" s="0" t="s">
        <v>12</v>
      </c>
      <c r="H3782" s="0" t="n">
        <v>2758</v>
      </c>
      <c r="I3782" s="0" t="n">
        <v>2758</v>
      </c>
    </row>
    <row r="3783" customFormat="false" ht="15" hidden="false" customHeight="false" outlineLevel="0" collapsed="false">
      <c r="A3783" s="0" t="s">
        <v>3783</v>
      </c>
      <c r="B3783" s="0" t="n">
        <v>48.6956</v>
      </c>
      <c r="C3783" s="0" t="n">
        <v>-3.7894</v>
      </c>
      <c r="D3783" s="0" t="s">
        <v>10</v>
      </c>
      <c r="E3783" s="0" t="s">
        <v>11</v>
      </c>
      <c r="F3783" s="0" t="s">
        <v>22</v>
      </c>
      <c r="H3783" s="0" t="n">
        <v>2757</v>
      </c>
      <c r="I3783" s="0" t="n">
        <v>2757</v>
      </c>
    </row>
    <row r="3784" customFormat="false" ht="15" hidden="false" customHeight="false" outlineLevel="0" collapsed="false">
      <c r="A3784" s="0" t="s">
        <v>3784</v>
      </c>
      <c r="B3784" s="0" t="n">
        <v>46.0225</v>
      </c>
      <c r="C3784" s="0" t="n">
        <v>3.2022</v>
      </c>
      <c r="D3784" s="0" t="s">
        <v>10</v>
      </c>
      <c r="E3784" s="0" t="s">
        <v>11</v>
      </c>
      <c r="F3784" s="0" t="s">
        <v>24</v>
      </c>
      <c r="H3784" s="0" t="n">
        <v>2756</v>
      </c>
      <c r="I3784" s="0" t="n">
        <v>2756</v>
      </c>
    </row>
    <row r="3785" customFormat="false" ht="15" hidden="false" customHeight="false" outlineLevel="0" collapsed="false">
      <c r="A3785" s="0" t="s">
        <v>3785</v>
      </c>
      <c r="B3785" s="0" t="n">
        <v>48.5267</v>
      </c>
      <c r="C3785" s="0" t="n">
        <v>-1.8472</v>
      </c>
      <c r="D3785" s="0" t="s">
        <v>10</v>
      </c>
      <c r="E3785" s="0" t="s">
        <v>11</v>
      </c>
      <c r="F3785" s="0" t="s">
        <v>22</v>
      </c>
      <c r="H3785" s="0" t="n">
        <v>2756</v>
      </c>
      <c r="I3785" s="0" t="n">
        <v>2756</v>
      </c>
    </row>
    <row r="3786" customFormat="false" ht="15" hidden="false" customHeight="false" outlineLevel="0" collapsed="false">
      <c r="A3786" s="0" t="s">
        <v>3786</v>
      </c>
      <c r="B3786" s="0" t="n">
        <v>47.1806</v>
      </c>
      <c r="C3786" s="0" t="n">
        <v>-1.1108</v>
      </c>
      <c r="D3786" s="0" t="s">
        <v>10</v>
      </c>
      <c r="E3786" s="0" t="s">
        <v>11</v>
      </c>
      <c r="F3786" s="0" t="s">
        <v>26</v>
      </c>
      <c r="H3786" s="0" t="n">
        <v>2756</v>
      </c>
      <c r="I3786" s="0" t="n">
        <v>2756</v>
      </c>
    </row>
    <row r="3787" customFormat="false" ht="15" hidden="false" customHeight="false" outlineLevel="0" collapsed="false">
      <c r="A3787" s="0" t="s">
        <v>3787</v>
      </c>
      <c r="B3787" s="0" t="n">
        <v>48.5875</v>
      </c>
      <c r="C3787" s="0" t="n">
        <v>-3.1361</v>
      </c>
      <c r="D3787" s="0" t="s">
        <v>10</v>
      </c>
      <c r="E3787" s="0" t="s">
        <v>11</v>
      </c>
      <c r="F3787" s="0" t="s">
        <v>22</v>
      </c>
      <c r="H3787" s="0" t="n">
        <v>2754</v>
      </c>
      <c r="I3787" s="0" t="n">
        <v>2754</v>
      </c>
    </row>
    <row r="3788" customFormat="false" ht="15" hidden="false" customHeight="false" outlineLevel="0" collapsed="false">
      <c r="A3788" s="0" t="s">
        <v>3788</v>
      </c>
      <c r="B3788" s="0" t="n">
        <v>46.9656</v>
      </c>
      <c r="C3788" s="0" t="n">
        <v>-1.2497</v>
      </c>
      <c r="D3788" s="0" t="s">
        <v>10</v>
      </c>
      <c r="E3788" s="0" t="s">
        <v>11</v>
      </c>
      <c r="F3788" s="0" t="s">
        <v>26</v>
      </c>
      <c r="H3788" s="0" t="n">
        <v>2753</v>
      </c>
      <c r="I3788" s="0" t="n">
        <v>2753</v>
      </c>
    </row>
    <row r="3789" customFormat="false" ht="15" hidden="false" customHeight="false" outlineLevel="0" collapsed="false">
      <c r="A3789" s="0" t="s">
        <v>3789</v>
      </c>
      <c r="B3789" s="0" t="n">
        <v>48.6931</v>
      </c>
      <c r="C3789" s="0" t="n">
        <v>5.9606</v>
      </c>
      <c r="D3789" s="0" t="s">
        <v>10</v>
      </c>
      <c r="E3789" s="0" t="s">
        <v>11</v>
      </c>
      <c r="F3789" s="0" t="s">
        <v>32</v>
      </c>
      <c r="H3789" s="0" t="n">
        <v>2752</v>
      </c>
      <c r="I3789" s="0" t="n">
        <v>2752</v>
      </c>
    </row>
    <row r="3790" customFormat="false" ht="15" hidden="false" customHeight="false" outlineLevel="0" collapsed="false">
      <c r="A3790" s="0" t="s">
        <v>3790</v>
      </c>
      <c r="B3790" s="0" t="n">
        <v>45.0664</v>
      </c>
      <c r="C3790" s="0" t="n">
        <v>1.1614</v>
      </c>
      <c r="D3790" s="0" t="s">
        <v>10</v>
      </c>
      <c r="E3790" s="0" t="s">
        <v>11</v>
      </c>
      <c r="F3790" s="0" t="s">
        <v>38</v>
      </c>
      <c r="H3790" s="0" t="n">
        <v>2752</v>
      </c>
      <c r="I3790" s="0" t="n">
        <v>2752</v>
      </c>
    </row>
    <row r="3791" customFormat="false" ht="15" hidden="false" customHeight="false" outlineLevel="0" collapsed="false">
      <c r="A3791" s="0" t="s">
        <v>3791</v>
      </c>
      <c r="B3791" s="0" t="n">
        <v>48.3947</v>
      </c>
      <c r="C3791" s="0" t="n">
        <v>2.3761</v>
      </c>
      <c r="D3791" s="0" t="s">
        <v>10</v>
      </c>
      <c r="E3791" s="0" t="s">
        <v>11</v>
      </c>
      <c r="F3791" s="0" t="s">
        <v>12</v>
      </c>
      <c r="H3791" s="0" t="n">
        <v>2751</v>
      </c>
      <c r="I3791" s="0" t="n">
        <v>2751</v>
      </c>
    </row>
    <row r="3792" customFormat="false" ht="15" hidden="false" customHeight="false" outlineLevel="0" collapsed="false">
      <c r="A3792" s="0" t="s">
        <v>3792</v>
      </c>
      <c r="B3792" s="0" t="n">
        <v>48.2178</v>
      </c>
      <c r="C3792" s="0" t="n">
        <v>3.2928</v>
      </c>
      <c r="D3792" s="0" t="s">
        <v>10</v>
      </c>
      <c r="E3792" s="0" t="s">
        <v>11</v>
      </c>
      <c r="F3792" s="0" t="s">
        <v>49</v>
      </c>
      <c r="H3792" s="0" t="n">
        <v>2748</v>
      </c>
      <c r="I3792" s="0" t="n">
        <v>2748</v>
      </c>
    </row>
    <row r="3793" customFormat="false" ht="15" hidden="false" customHeight="false" outlineLevel="0" collapsed="false">
      <c r="A3793" s="0" t="s">
        <v>3793</v>
      </c>
      <c r="B3793" s="0" t="n">
        <v>45.5886</v>
      </c>
      <c r="C3793" s="0" t="n">
        <v>5.0942</v>
      </c>
      <c r="D3793" s="0" t="s">
        <v>10</v>
      </c>
      <c r="E3793" s="0" t="s">
        <v>11</v>
      </c>
      <c r="F3793" s="0" t="s">
        <v>24</v>
      </c>
      <c r="H3793" s="0" t="n">
        <v>2748</v>
      </c>
      <c r="I3793" s="0" t="n">
        <v>2748</v>
      </c>
    </row>
    <row r="3794" customFormat="false" ht="15" hidden="false" customHeight="false" outlineLevel="0" collapsed="false">
      <c r="A3794" s="0" t="s">
        <v>3794</v>
      </c>
      <c r="B3794" s="0" t="n">
        <v>50.5661</v>
      </c>
      <c r="C3794" s="0" t="n">
        <v>1.6136</v>
      </c>
      <c r="D3794" s="0" t="s">
        <v>10</v>
      </c>
      <c r="E3794" s="0" t="s">
        <v>11</v>
      </c>
      <c r="F3794" s="0" t="s">
        <v>44</v>
      </c>
      <c r="H3794" s="0" t="n">
        <v>2748</v>
      </c>
      <c r="I3794" s="0" t="n">
        <v>2748</v>
      </c>
    </row>
    <row r="3795" customFormat="false" ht="15" hidden="false" customHeight="false" outlineLevel="0" collapsed="false">
      <c r="A3795" s="0" t="s">
        <v>3795</v>
      </c>
      <c r="B3795" s="0" t="n">
        <v>49.1861</v>
      </c>
      <c r="C3795" s="0" t="n">
        <v>-0.4444</v>
      </c>
      <c r="D3795" s="0" t="s">
        <v>10</v>
      </c>
      <c r="E3795" s="0" t="s">
        <v>11</v>
      </c>
      <c r="F3795" s="0" t="s">
        <v>30</v>
      </c>
      <c r="H3795" s="0" t="n">
        <v>2747</v>
      </c>
      <c r="I3795" s="0" t="n">
        <v>2747</v>
      </c>
    </row>
    <row r="3796" customFormat="false" ht="15" hidden="false" customHeight="false" outlineLevel="0" collapsed="false">
      <c r="A3796" s="0" t="s">
        <v>3796</v>
      </c>
      <c r="B3796" s="0" t="n">
        <v>43.4372</v>
      </c>
      <c r="C3796" s="0" t="n">
        <v>-1.4528</v>
      </c>
      <c r="D3796" s="0" t="s">
        <v>10</v>
      </c>
      <c r="E3796" s="0" t="s">
        <v>11</v>
      </c>
      <c r="F3796" s="0" t="s">
        <v>38</v>
      </c>
      <c r="H3796" s="0" t="n">
        <v>2747</v>
      </c>
      <c r="I3796" s="0" t="n">
        <v>2747</v>
      </c>
    </row>
    <row r="3797" customFormat="false" ht="15" hidden="false" customHeight="false" outlineLevel="0" collapsed="false">
      <c r="A3797" s="0" t="s">
        <v>3797</v>
      </c>
      <c r="B3797" s="0" t="n">
        <v>47.5761</v>
      </c>
      <c r="C3797" s="0" t="n">
        <v>7.5219</v>
      </c>
      <c r="D3797" s="0" t="s">
        <v>10</v>
      </c>
      <c r="E3797" s="0" t="s">
        <v>11</v>
      </c>
      <c r="F3797" s="0" t="s">
        <v>32</v>
      </c>
      <c r="H3797" s="0" t="n">
        <v>2745</v>
      </c>
      <c r="I3797" s="0" t="n">
        <v>2745</v>
      </c>
    </row>
    <row r="3798" customFormat="false" ht="15" hidden="false" customHeight="false" outlineLevel="0" collapsed="false">
      <c r="A3798" s="0" t="s">
        <v>3798</v>
      </c>
      <c r="B3798" s="0" t="n">
        <v>41.7494</v>
      </c>
      <c r="C3798" s="0" t="n">
        <v>9.1706</v>
      </c>
      <c r="D3798" s="0" t="s">
        <v>10</v>
      </c>
      <c r="E3798" s="0" t="s">
        <v>11</v>
      </c>
      <c r="F3798" s="0" t="s">
        <v>94</v>
      </c>
      <c r="H3798" s="0" t="n">
        <v>2745</v>
      </c>
      <c r="I3798" s="0" t="n">
        <v>2745</v>
      </c>
    </row>
    <row r="3799" customFormat="false" ht="15" hidden="false" customHeight="false" outlineLevel="0" collapsed="false">
      <c r="A3799" s="0" t="s">
        <v>3799</v>
      </c>
      <c r="B3799" s="0" t="n">
        <v>47.7003</v>
      </c>
      <c r="C3799" s="0" t="n">
        <v>6.6333</v>
      </c>
      <c r="D3799" s="0" t="s">
        <v>10</v>
      </c>
      <c r="E3799" s="0" t="s">
        <v>11</v>
      </c>
      <c r="F3799" s="0" t="s">
        <v>49</v>
      </c>
      <c r="H3799" s="0" t="n">
        <v>2743</v>
      </c>
      <c r="I3799" s="0" t="n">
        <v>2743</v>
      </c>
    </row>
    <row r="3800" customFormat="false" ht="15" hidden="false" customHeight="false" outlineLevel="0" collapsed="false">
      <c r="A3800" s="0" t="s">
        <v>3800</v>
      </c>
      <c r="B3800" s="0" t="n">
        <v>46.18</v>
      </c>
      <c r="C3800" s="0" t="n">
        <v>6.7092</v>
      </c>
      <c r="D3800" s="0" t="s">
        <v>10</v>
      </c>
      <c r="E3800" s="0" t="s">
        <v>11</v>
      </c>
      <c r="F3800" s="0" t="s">
        <v>24</v>
      </c>
      <c r="H3800" s="0" t="n">
        <v>2743</v>
      </c>
      <c r="I3800" s="0" t="n">
        <v>2743</v>
      </c>
    </row>
    <row r="3801" customFormat="false" ht="15" hidden="false" customHeight="false" outlineLevel="0" collapsed="false">
      <c r="A3801" s="0" t="s">
        <v>3801</v>
      </c>
      <c r="B3801" s="0" t="n">
        <v>49.3533</v>
      </c>
      <c r="C3801" s="0" t="n">
        <v>1.7703</v>
      </c>
      <c r="D3801" s="0" t="s">
        <v>10</v>
      </c>
      <c r="E3801" s="0" t="s">
        <v>11</v>
      </c>
      <c r="F3801" s="0" t="s">
        <v>44</v>
      </c>
      <c r="H3801" s="0" t="n">
        <v>2742</v>
      </c>
      <c r="I3801" s="0" t="n">
        <v>2742</v>
      </c>
    </row>
    <row r="3802" customFormat="false" ht="15" hidden="false" customHeight="false" outlineLevel="0" collapsed="false">
      <c r="A3802" s="0" t="s">
        <v>3802</v>
      </c>
      <c r="B3802" s="0" t="n">
        <v>44.6008</v>
      </c>
      <c r="C3802" s="0" t="n">
        <v>4.3864</v>
      </c>
      <c r="D3802" s="0" t="s">
        <v>10</v>
      </c>
      <c r="E3802" s="0" t="s">
        <v>11</v>
      </c>
      <c r="F3802" s="0" t="s">
        <v>24</v>
      </c>
      <c r="H3802" s="0" t="n">
        <v>2740</v>
      </c>
      <c r="I3802" s="0" t="n">
        <v>2740</v>
      </c>
    </row>
    <row r="3803" customFormat="false" ht="15" hidden="false" customHeight="false" outlineLevel="0" collapsed="false">
      <c r="A3803" s="0" t="s">
        <v>3803</v>
      </c>
      <c r="B3803" s="0" t="n">
        <v>43.3967</v>
      </c>
      <c r="C3803" s="0" t="n">
        <v>3.4167</v>
      </c>
      <c r="D3803" s="0" t="s">
        <v>10</v>
      </c>
      <c r="E3803" s="0" t="s">
        <v>11</v>
      </c>
      <c r="F3803" s="0" t="s">
        <v>18</v>
      </c>
      <c r="H3803" s="0" t="n">
        <v>2740</v>
      </c>
      <c r="I3803" s="0" t="n">
        <v>2740</v>
      </c>
    </row>
    <row r="3804" customFormat="false" ht="15" hidden="false" customHeight="false" outlineLevel="0" collapsed="false">
      <c r="A3804" s="0" t="s">
        <v>3804</v>
      </c>
      <c r="B3804" s="0" t="n">
        <v>46.5617</v>
      </c>
      <c r="C3804" s="0" t="n">
        <v>-1.7822</v>
      </c>
      <c r="D3804" s="0" t="s">
        <v>10</v>
      </c>
      <c r="E3804" s="0" t="s">
        <v>11</v>
      </c>
      <c r="F3804" s="0" t="s">
        <v>26</v>
      </c>
      <c r="H3804" s="0" t="n">
        <v>2739</v>
      </c>
      <c r="I3804" s="0" t="n">
        <v>2739</v>
      </c>
    </row>
    <row r="3805" customFormat="false" ht="15" hidden="false" customHeight="false" outlineLevel="0" collapsed="false">
      <c r="A3805" s="0" t="s">
        <v>3805</v>
      </c>
      <c r="B3805" s="0" t="n">
        <v>44.2125</v>
      </c>
      <c r="C3805" s="0" t="n">
        <v>-0.9192</v>
      </c>
      <c r="D3805" s="0" t="s">
        <v>10</v>
      </c>
      <c r="E3805" s="0" t="s">
        <v>11</v>
      </c>
      <c r="F3805" s="0" t="s">
        <v>38</v>
      </c>
      <c r="H3805" s="0" t="n">
        <v>2739</v>
      </c>
      <c r="I3805" s="0" t="n">
        <v>2739</v>
      </c>
    </row>
    <row r="3806" customFormat="false" ht="15" hidden="false" customHeight="false" outlineLevel="0" collapsed="false">
      <c r="A3806" s="0" t="s">
        <v>3806</v>
      </c>
      <c r="B3806" s="0" t="n">
        <v>47.7036</v>
      </c>
      <c r="C3806" s="0" t="n">
        <v>-2.9539</v>
      </c>
      <c r="D3806" s="0" t="s">
        <v>10</v>
      </c>
      <c r="E3806" s="0" t="s">
        <v>11</v>
      </c>
      <c r="F3806" s="0" t="s">
        <v>22</v>
      </c>
      <c r="H3806" s="0" t="n">
        <v>2738</v>
      </c>
      <c r="I3806" s="0" t="n">
        <v>2738</v>
      </c>
    </row>
    <row r="3807" customFormat="false" ht="15" hidden="false" customHeight="false" outlineLevel="0" collapsed="false">
      <c r="A3807" s="0" t="s">
        <v>3807</v>
      </c>
      <c r="B3807" s="0" t="n">
        <v>50.0672</v>
      </c>
      <c r="C3807" s="0" t="n">
        <v>1.3878</v>
      </c>
      <c r="D3807" s="0" t="s">
        <v>10</v>
      </c>
      <c r="E3807" s="0" t="s">
        <v>11</v>
      </c>
      <c r="F3807" s="0" t="s">
        <v>44</v>
      </c>
      <c r="H3807" s="0" t="n">
        <v>2738</v>
      </c>
      <c r="I3807" s="0" t="n">
        <v>2738</v>
      </c>
    </row>
    <row r="3808" customFormat="false" ht="15" hidden="false" customHeight="false" outlineLevel="0" collapsed="false">
      <c r="A3808" s="0" t="s">
        <v>3808</v>
      </c>
      <c r="B3808" s="0" t="n">
        <v>45.8572</v>
      </c>
      <c r="C3808" s="0" t="n">
        <v>4.6808</v>
      </c>
      <c r="D3808" s="0" t="s">
        <v>10</v>
      </c>
      <c r="E3808" s="0" t="s">
        <v>11</v>
      </c>
      <c r="F3808" s="0" t="s">
        <v>24</v>
      </c>
      <c r="H3808" s="0" t="n">
        <v>2737</v>
      </c>
      <c r="I3808" s="0" t="n">
        <v>2737</v>
      </c>
    </row>
    <row r="3809" customFormat="false" ht="15" hidden="false" customHeight="false" outlineLevel="0" collapsed="false">
      <c r="A3809" s="0" t="s">
        <v>3809</v>
      </c>
      <c r="B3809" s="0" t="n">
        <v>49.1067</v>
      </c>
      <c r="C3809" s="0" t="n">
        <v>2.3456</v>
      </c>
      <c r="D3809" s="0" t="s">
        <v>10</v>
      </c>
      <c r="E3809" s="0" t="s">
        <v>11</v>
      </c>
      <c r="F3809" s="0" t="s">
        <v>12</v>
      </c>
      <c r="H3809" s="0" t="n">
        <v>2737</v>
      </c>
      <c r="I3809" s="0" t="n">
        <v>2737</v>
      </c>
    </row>
    <row r="3810" customFormat="false" ht="15" hidden="false" customHeight="false" outlineLevel="0" collapsed="false">
      <c r="A3810" s="0" t="s">
        <v>3810</v>
      </c>
      <c r="B3810" s="0" t="n">
        <v>45.035</v>
      </c>
      <c r="C3810" s="0" t="n">
        <v>0.3656</v>
      </c>
      <c r="D3810" s="0" t="s">
        <v>10</v>
      </c>
      <c r="E3810" s="0" t="s">
        <v>11</v>
      </c>
      <c r="F3810" s="0" t="s">
        <v>38</v>
      </c>
      <c r="H3810" s="0" t="n">
        <v>2736</v>
      </c>
      <c r="I3810" s="0" t="n">
        <v>2736</v>
      </c>
    </row>
    <row r="3811" customFormat="false" ht="15" hidden="false" customHeight="false" outlineLevel="0" collapsed="false">
      <c r="A3811" s="0" t="s">
        <v>3811</v>
      </c>
      <c r="B3811" s="0" t="n">
        <v>46.4822</v>
      </c>
      <c r="C3811" s="0" t="n">
        <v>0.4542</v>
      </c>
      <c r="D3811" s="0" t="s">
        <v>10</v>
      </c>
      <c r="E3811" s="0" t="s">
        <v>11</v>
      </c>
      <c r="F3811" s="0" t="s">
        <v>38</v>
      </c>
      <c r="H3811" s="0" t="n">
        <v>2736</v>
      </c>
      <c r="I3811" s="0" t="n">
        <v>2736</v>
      </c>
    </row>
    <row r="3812" customFormat="false" ht="15" hidden="false" customHeight="false" outlineLevel="0" collapsed="false">
      <c r="A3812" s="0" t="s">
        <v>3812</v>
      </c>
      <c r="B3812" s="0" t="n">
        <v>47.8617</v>
      </c>
      <c r="C3812" s="0" t="n">
        <v>-2.8881</v>
      </c>
      <c r="D3812" s="0" t="s">
        <v>10</v>
      </c>
      <c r="E3812" s="0" t="s">
        <v>11</v>
      </c>
      <c r="F3812" s="0" t="s">
        <v>22</v>
      </c>
      <c r="H3812" s="0" t="n">
        <v>2733</v>
      </c>
      <c r="I3812" s="0" t="n">
        <v>2733</v>
      </c>
    </row>
    <row r="3813" customFormat="false" ht="15" hidden="false" customHeight="false" outlineLevel="0" collapsed="false">
      <c r="A3813" s="0" t="s">
        <v>3813</v>
      </c>
      <c r="B3813" s="0" t="n">
        <v>48.4311</v>
      </c>
      <c r="C3813" s="0" t="n">
        <v>2.7667</v>
      </c>
      <c r="D3813" s="0" t="s">
        <v>10</v>
      </c>
      <c r="E3813" s="0" t="s">
        <v>11</v>
      </c>
      <c r="F3813" s="0" t="s">
        <v>12</v>
      </c>
      <c r="H3813" s="0" t="n">
        <v>2732</v>
      </c>
      <c r="I3813" s="0" t="n">
        <v>2732</v>
      </c>
    </row>
    <row r="3814" customFormat="false" ht="15" hidden="false" customHeight="false" outlineLevel="0" collapsed="false">
      <c r="A3814" s="0" t="s">
        <v>3814</v>
      </c>
      <c r="B3814" s="0" t="n">
        <v>48.3992</v>
      </c>
      <c r="C3814" s="0" t="n">
        <v>2.9967</v>
      </c>
      <c r="D3814" s="0" t="s">
        <v>10</v>
      </c>
      <c r="E3814" s="0" t="s">
        <v>11</v>
      </c>
      <c r="F3814" s="0" t="s">
        <v>12</v>
      </c>
      <c r="H3814" s="0" t="n">
        <v>2732</v>
      </c>
      <c r="I3814" s="0" t="n">
        <v>2732</v>
      </c>
    </row>
    <row r="3815" customFormat="false" ht="15" hidden="false" customHeight="false" outlineLevel="0" collapsed="false">
      <c r="A3815" s="0" t="s">
        <v>3815</v>
      </c>
      <c r="B3815" s="0" t="n">
        <v>45.9622</v>
      </c>
      <c r="C3815" s="0" t="n">
        <v>6.1486</v>
      </c>
      <c r="D3815" s="0" t="s">
        <v>10</v>
      </c>
      <c r="E3815" s="0" t="s">
        <v>11</v>
      </c>
      <c r="F3815" s="0" t="s">
        <v>24</v>
      </c>
      <c r="H3815" s="0" t="n">
        <v>2732</v>
      </c>
      <c r="I3815" s="0" t="n">
        <v>2732</v>
      </c>
    </row>
    <row r="3816" customFormat="false" ht="15" hidden="false" customHeight="false" outlineLevel="0" collapsed="false">
      <c r="A3816" s="0" t="s">
        <v>3816</v>
      </c>
      <c r="B3816" s="0" t="n">
        <v>48.3603</v>
      </c>
      <c r="C3816" s="0" t="n">
        <v>-4.7708</v>
      </c>
      <c r="D3816" s="0" t="s">
        <v>10</v>
      </c>
      <c r="E3816" s="0" t="s">
        <v>11</v>
      </c>
      <c r="F3816" s="0" t="s">
        <v>22</v>
      </c>
      <c r="H3816" s="0" t="n">
        <v>2731</v>
      </c>
      <c r="I3816" s="0" t="n">
        <v>2731</v>
      </c>
    </row>
    <row r="3817" customFormat="false" ht="15" hidden="false" customHeight="false" outlineLevel="0" collapsed="false">
      <c r="A3817" s="0" t="s">
        <v>3817</v>
      </c>
      <c r="B3817" s="0" t="n">
        <v>50.1153</v>
      </c>
      <c r="C3817" s="0" t="n">
        <v>3.2097</v>
      </c>
      <c r="D3817" s="0" t="s">
        <v>10</v>
      </c>
      <c r="E3817" s="0" t="s">
        <v>11</v>
      </c>
      <c r="F3817" s="0" t="s">
        <v>44</v>
      </c>
      <c r="H3817" s="0" t="n">
        <v>2731</v>
      </c>
      <c r="I3817" s="0" t="n">
        <v>2731</v>
      </c>
    </row>
    <row r="3818" customFormat="false" ht="15" hidden="false" customHeight="false" outlineLevel="0" collapsed="false">
      <c r="A3818" s="0" t="s">
        <v>3818</v>
      </c>
      <c r="B3818" s="0" t="n">
        <v>44.5581</v>
      </c>
      <c r="C3818" s="0" t="n">
        <v>-0.2628</v>
      </c>
      <c r="D3818" s="0" t="s">
        <v>10</v>
      </c>
      <c r="E3818" s="0" t="s">
        <v>11</v>
      </c>
      <c r="F3818" s="0" t="s">
        <v>38</v>
      </c>
      <c r="H3818" s="0" t="n">
        <v>2730</v>
      </c>
      <c r="I3818" s="0" t="n">
        <v>2730</v>
      </c>
    </row>
    <row r="3819" customFormat="false" ht="15" hidden="false" customHeight="false" outlineLevel="0" collapsed="false">
      <c r="A3819" s="0" t="s">
        <v>3819</v>
      </c>
      <c r="B3819" s="0" t="n">
        <v>50.2914</v>
      </c>
      <c r="C3819" s="0" t="n">
        <v>4.0797</v>
      </c>
      <c r="D3819" s="0" t="s">
        <v>10</v>
      </c>
      <c r="E3819" s="0" t="s">
        <v>11</v>
      </c>
      <c r="F3819" s="0" t="s">
        <v>44</v>
      </c>
      <c r="H3819" s="0" t="n">
        <v>2729</v>
      </c>
      <c r="I3819" s="0" t="n">
        <v>2729</v>
      </c>
    </row>
    <row r="3820" customFormat="false" ht="15" hidden="false" customHeight="false" outlineLevel="0" collapsed="false">
      <c r="A3820" s="0" t="s">
        <v>3820</v>
      </c>
      <c r="B3820" s="0" t="n">
        <v>44.6969</v>
      </c>
      <c r="C3820" s="0" t="n">
        <v>-0.4242</v>
      </c>
      <c r="D3820" s="0" t="s">
        <v>10</v>
      </c>
      <c r="E3820" s="0" t="s">
        <v>11</v>
      </c>
      <c r="F3820" s="0" t="s">
        <v>38</v>
      </c>
      <c r="H3820" s="0" t="n">
        <v>2728</v>
      </c>
      <c r="I3820" s="0" t="n">
        <v>2728</v>
      </c>
    </row>
    <row r="3821" customFormat="false" ht="15" hidden="false" customHeight="false" outlineLevel="0" collapsed="false">
      <c r="A3821" s="0" t="s">
        <v>3821</v>
      </c>
      <c r="B3821" s="0" t="n">
        <v>48.5911</v>
      </c>
      <c r="C3821" s="0" t="n">
        <v>3.5575</v>
      </c>
      <c r="D3821" s="0" t="s">
        <v>10</v>
      </c>
      <c r="E3821" s="0" t="s">
        <v>11</v>
      </c>
      <c r="F3821" s="0" t="s">
        <v>32</v>
      </c>
      <c r="H3821" s="0" t="n">
        <v>2727</v>
      </c>
      <c r="I3821" s="0" t="n">
        <v>2727</v>
      </c>
    </row>
    <row r="3822" customFormat="false" ht="15" hidden="false" customHeight="false" outlineLevel="0" collapsed="false">
      <c r="A3822" s="0" t="s">
        <v>3822</v>
      </c>
      <c r="B3822" s="0" t="n">
        <v>45.2156</v>
      </c>
      <c r="C3822" s="0" t="n">
        <v>4.3447</v>
      </c>
      <c r="D3822" s="0" t="s">
        <v>10</v>
      </c>
      <c r="E3822" s="0" t="s">
        <v>11</v>
      </c>
      <c r="F3822" s="0" t="s">
        <v>24</v>
      </c>
      <c r="H3822" s="0" t="n">
        <v>2727</v>
      </c>
      <c r="I3822" s="0" t="n">
        <v>2727</v>
      </c>
    </row>
    <row r="3823" customFormat="false" ht="15" hidden="false" customHeight="false" outlineLevel="0" collapsed="false">
      <c r="A3823" s="0" t="s">
        <v>3823</v>
      </c>
      <c r="B3823" s="0" t="n">
        <v>47.2767</v>
      </c>
      <c r="C3823" s="0" t="n">
        <v>1.3997</v>
      </c>
      <c r="D3823" s="0" t="s">
        <v>10</v>
      </c>
      <c r="E3823" s="0" t="s">
        <v>11</v>
      </c>
      <c r="F3823" s="0" t="s">
        <v>40</v>
      </c>
      <c r="H3823" s="0" t="n">
        <v>2725</v>
      </c>
      <c r="I3823" s="0" t="n">
        <v>2725</v>
      </c>
    </row>
    <row r="3824" customFormat="false" ht="15" hidden="false" customHeight="false" outlineLevel="0" collapsed="false">
      <c r="A3824" s="0" t="s">
        <v>3824</v>
      </c>
      <c r="B3824" s="0" t="n">
        <v>44.4858</v>
      </c>
      <c r="C3824" s="0" t="n">
        <v>4.7167</v>
      </c>
      <c r="D3824" s="0" t="s">
        <v>10</v>
      </c>
      <c r="E3824" s="0" t="s">
        <v>11</v>
      </c>
      <c r="F3824" s="0" t="s">
        <v>24</v>
      </c>
      <c r="H3824" s="0" t="n">
        <v>2724</v>
      </c>
      <c r="I3824" s="0" t="n">
        <v>2724</v>
      </c>
    </row>
    <row r="3825" customFormat="false" ht="15" hidden="false" customHeight="false" outlineLevel="0" collapsed="false">
      <c r="A3825" s="0" t="s">
        <v>3825</v>
      </c>
      <c r="B3825" s="0" t="n">
        <v>48.69</v>
      </c>
      <c r="C3825" s="0" t="n">
        <v>7.3811</v>
      </c>
      <c r="D3825" s="0" t="s">
        <v>10</v>
      </c>
      <c r="E3825" s="0" t="s">
        <v>11</v>
      </c>
      <c r="F3825" s="0" t="s">
        <v>32</v>
      </c>
      <c r="H3825" s="0" t="n">
        <v>2723</v>
      </c>
      <c r="I3825" s="0" t="n">
        <v>2723</v>
      </c>
    </row>
    <row r="3826" customFormat="false" ht="15" hidden="false" customHeight="false" outlineLevel="0" collapsed="false">
      <c r="A3826" s="0" t="s">
        <v>3826</v>
      </c>
      <c r="B3826" s="0" t="n">
        <v>49.2175</v>
      </c>
      <c r="C3826" s="0" t="n">
        <v>6.0222</v>
      </c>
      <c r="D3826" s="0" t="s">
        <v>10</v>
      </c>
      <c r="E3826" s="0" t="s">
        <v>11</v>
      </c>
      <c r="F3826" s="0" t="s">
        <v>32</v>
      </c>
      <c r="H3826" s="0" t="n">
        <v>2722</v>
      </c>
      <c r="I3826" s="0" t="n">
        <v>2722</v>
      </c>
    </row>
    <row r="3827" customFormat="false" ht="15" hidden="false" customHeight="false" outlineLevel="0" collapsed="false">
      <c r="A3827" s="0" t="s">
        <v>3827</v>
      </c>
      <c r="B3827" s="0" t="n">
        <v>49.3106</v>
      </c>
      <c r="C3827" s="0" t="n">
        <v>6.1869</v>
      </c>
      <c r="D3827" s="0" t="s">
        <v>10</v>
      </c>
      <c r="E3827" s="0" t="s">
        <v>11</v>
      </c>
      <c r="F3827" s="0" t="s">
        <v>32</v>
      </c>
      <c r="H3827" s="0" t="n">
        <v>2721</v>
      </c>
      <c r="I3827" s="0" t="n">
        <v>2721</v>
      </c>
    </row>
    <row r="3828" customFormat="false" ht="15" hidden="false" customHeight="false" outlineLevel="0" collapsed="false">
      <c r="A3828" s="0" t="s">
        <v>3828</v>
      </c>
      <c r="B3828" s="0" t="n">
        <v>46.5586</v>
      </c>
      <c r="C3828" s="0" t="n">
        <v>0.5103</v>
      </c>
      <c r="D3828" s="0" t="s">
        <v>10</v>
      </c>
      <c r="E3828" s="0" t="s">
        <v>11</v>
      </c>
      <c r="F3828" s="0" t="s">
        <v>38</v>
      </c>
      <c r="H3828" s="0" t="n">
        <v>2721</v>
      </c>
      <c r="I3828" s="0" t="n">
        <v>2721</v>
      </c>
    </row>
    <row r="3829" customFormat="false" ht="15" hidden="false" customHeight="false" outlineLevel="0" collapsed="false">
      <c r="A3829" s="0" t="s">
        <v>3829</v>
      </c>
      <c r="B3829" s="0" t="n">
        <v>50.5814</v>
      </c>
      <c r="C3829" s="0" t="n">
        <v>2.7119</v>
      </c>
      <c r="D3829" s="0" t="s">
        <v>10</v>
      </c>
      <c r="E3829" s="0" t="s">
        <v>11</v>
      </c>
      <c r="F3829" s="0" t="s">
        <v>44</v>
      </c>
      <c r="H3829" s="0" t="n">
        <v>2720</v>
      </c>
      <c r="I3829" s="0" t="n">
        <v>2720</v>
      </c>
    </row>
    <row r="3830" customFormat="false" ht="15" hidden="false" customHeight="false" outlineLevel="0" collapsed="false">
      <c r="A3830" s="0" t="s">
        <v>3830</v>
      </c>
      <c r="B3830" s="0" t="n">
        <v>50.4167</v>
      </c>
      <c r="C3830" s="0" t="n">
        <v>3.1367</v>
      </c>
      <c r="D3830" s="0" t="s">
        <v>10</v>
      </c>
      <c r="E3830" s="0" t="s">
        <v>11</v>
      </c>
      <c r="F3830" s="0" t="s">
        <v>44</v>
      </c>
      <c r="H3830" s="0" t="n">
        <v>2719</v>
      </c>
      <c r="I3830" s="0" t="n">
        <v>2719</v>
      </c>
    </row>
    <row r="3831" customFormat="false" ht="15" hidden="false" customHeight="false" outlineLevel="0" collapsed="false">
      <c r="A3831" s="0" t="s">
        <v>3831</v>
      </c>
      <c r="B3831" s="0" t="n">
        <v>50.6522</v>
      </c>
      <c r="C3831" s="0" t="n">
        <v>2.8328</v>
      </c>
      <c r="D3831" s="0" t="s">
        <v>10</v>
      </c>
      <c r="E3831" s="0" t="s">
        <v>11</v>
      </c>
      <c r="F3831" s="0" t="s">
        <v>44</v>
      </c>
      <c r="H3831" s="0" t="n">
        <v>2719</v>
      </c>
      <c r="I3831" s="0" t="n">
        <v>2719</v>
      </c>
    </row>
    <row r="3832" customFormat="false" ht="15" hidden="false" customHeight="false" outlineLevel="0" collapsed="false">
      <c r="A3832" s="0" t="s">
        <v>3832</v>
      </c>
      <c r="B3832" s="0" t="n">
        <v>49.1611</v>
      </c>
      <c r="C3832" s="0" t="n">
        <v>2.3006</v>
      </c>
      <c r="D3832" s="0" t="s">
        <v>10</v>
      </c>
      <c r="E3832" s="0" t="s">
        <v>11</v>
      </c>
      <c r="F3832" s="0" t="s">
        <v>12</v>
      </c>
      <c r="H3832" s="0" t="n">
        <v>2718</v>
      </c>
      <c r="I3832" s="0" t="n">
        <v>2718</v>
      </c>
    </row>
    <row r="3833" customFormat="false" ht="15" hidden="false" customHeight="false" outlineLevel="0" collapsed="false">
      <c r="A3833" s="0" t="s">
        <v>96</v>
      </c>
      <c r="B3833" s="0" t="n">
        <v>42.6675</v>
      </c>
      <c r="C3833" s="0" t="n">
        <v>2.9919</v>
      </c>
      <c r="D3833" s="0" t="s">
        <v>10</v>
      </c>
      <c r="E3833" s="0" t="s">
        <v>11</v>
      </c>
      <c r="F3833" s="0" t="s">
        <v>18</v>
      </c>
      <c r="H3833" s="0" t="n">
        <v>2716</v>
      </c>
      <c r="I3833" s="0" t="n">
        <v>2716</v>
      </c>
    </row>
    <row r="3834" customFormat="false" ht="15" hidden="false" customHeight="false" outlineLevel="0" collapsed="false">
      <c r="A3834" s="0" t="s">
        <v>3833</v>
      </c>
      <c r="B3834" s="0" t="n">
        <v>49.5192</v>
      </c>
      <c r="C3834" s="0" t="n">
        <v>5.7111</v>
      </c>
      <c r="D3834" s="0" t="s">
        <v>10</v>
      </c>
      <c r="E3834" s="0" t="s">
        <v>11</v>
      </c>
      <c r="F3834" s="0" t="s">
        <v>32</v>
      </c>
      <c r="H3834" s="0" t="n">
        <v>2716</v>
      </c>
      <c r="I3834" s="0" t="n">
        <v>2716</v>
      </c>
    </row>
    <row r="3835" customFormat="false" ht="15" hidden="false" customHeight="false" outlineLevel="0" collapsed="false">
      <c r="A3835" s="0" t="s">
        <v>3834</v>
      </c>
      <c r="B3835" s="0" t="n">
        <v>45.4892</v>
      </c>
      <c r="C3835" s="0" t="n">
        <v>4.81</v>
      </c>
      <c r="D3835" s="0" t="s">
        <v>10</v>
      </c>
      <c r="E3835" s="0" t="s">
        <v>11</v>
      </c>
      <c r="F3835" s="0" t="s">
        <v>24</v>
      </c>
      <c r="H3835" s="0" t="n">
        <v>2715</v>
      </c>
      <c r="I3835" s="0" t="n">
        <v>2715</v>
      </c>
    </row>
    <row r="3836" customFormat="false" ht="15" hidden="false" customHeight="false" outlineLevel="0" collapsed="false">
      <c r="A3836" s="0" t="s">
        <v>3835</v>
      </c>
      <c r="B3836" s="0" t="n">
        <v>48.5211</v>
      </c>
      <c r="C3836" s="0" t="n">
        <v>-3.9467</v>
      </c>
      <c r="D3836" s="0" t="s">
        <v>10</v>
      </c>
      <c r="E3836" s="0" t="s">
        <v>11</v>
      </c>
      <c r="F3836" s="0" t="s">
        <v>22</v>
      </c>
      <c r="H3836" s="0" t="n">
        <v>2715</v>
      </c>
      <c r="I3836" s="0" t="n">
        <v>2715</v>
      </c>
    </row>
    <row r="3837" customFormat="false" ht="15" hidden="false" customHeight="false" outlineLevel="0" collapsed="false">
      <c r="A3837" s="0" t="s">
        <v>3836</v>
      </c>
      <c r="B3837" s="0" t="n">
        <v>48.855</v>
      </c>
      <c r="C3837" s="0" t="n">
        <v>1.4394</v>
      </c>
      <c r="D3837" s="0" t="s">
        <v>10</v>
      </c>
      <c r="E3837" s="0" t="s">
        <v>11</v>
      </c>
      <c r="F3837" s="0" t="s">
        <v>40</v>
      </c>
      <c r="H3837" s="0" t="n">
        <v>2714</v>
      </c>
      <c r="I3837" s="0" t="n">
        <v>2714</v>
      </c>
    </row>
    <row r="3838" customFormat="false" ht="15" hidden="false" customHeight="false" outlineLevel="0" collapsed="false">
      <c r="A3838" s="0" t="s">
        <v>3837</v>
      </c>
      <c r="B3838" s="0" t="n">
        <v>46.0742</v>
      </c>
      <c r="C3838" s="0" t="n">
        <v>6.3292</v>
      </c>
      <c r="D3838" s="0" t="s">
        <v>10</v>
      </c>
      <c r="E3838" s="0" t="s">
        <v>11</v>
      </c>
      <c r="F3838" s="0" t="s">
        <v>24</v>
      </c>
      <c r="H3838" s="0" t="n">
        <v>2713</v>
      </c>
      <c r="I3838" s="0" t="n">
        <v>2713</v>
      </c>
    </row>
    <row r="3839" customFormat="false" ht="15" hidden="false" customHeight="false" outlineLevel="0" collapsed="false">
      <c r="A3839" s="0" t="s">
        <v>3838</v>
      </c>
      <c r="B3839" s="0" t="n">
        <v>49.1578</v>
      </c>
      <c r="C3839" s="0" t="n">
        <v>-0.3919</v>
      </c>
      <c r="D3839" s="0" t="s">
        <v>10</v>
      </c>
      <c r="E3839" s="0" t="s">
        <v>11</v>
      </c>
      <c r="F3839" s="0" t="s">
        <v>30</v>
      </c>
      <c r="H3839" s="0" t="n">
        <v>2712</v>
      </c>
      <c r="I3839" s="0" t="n">
        <v>2712</v>
      </c>
    </row>
    <row r="3840" customFormat="false" ht="15" hidden="false" customHeight="false" outlineLevel="0" collapsed="false">
      <c r="A3840" s="0" t="s">
        <v>3839</v>
      </c>
      <c r="B3840" s="0" t="n">
        <v>43.2694</v>
      </c>
      <c r="C3840" s="0" t="n">
        <v>3.2242</v>
      </c>
      <c r="D3840" s="0" t="s">
        <v>10</v>
      </c>
      <c r="E3840" s="0" t="s">
        <v>11</v>
      </c>
      <c r="F3840" s="0" t="s">
        <v>18</v>
      </c>
      <c r="H3840" s="0" t="n">
        <v>2712</v>
      </c>
      <c r="I3840" s="0" t="n">
        <v>2712</v>
      </c>
    </row>
    <row r="3841" customFormat="false" ht="15" hidden="false" customHeight="false" outlineLevel="0" collapsed="false">
      <c r="A3841" s="0" t="s">
        <v>3840</v>
      </c>
      <c r="B3841" s="0" t="n">
        <v>43.6872</v>
      </c>
      <c r="C3841" s="0" t="n">
        <v>-1.2292</v>
      </c>
      <c r="D3841" s="0" t="s">
        <v>10</v>
      </c>
      <c r="E3841" s="0" t="s">
        <v>11</v>
      </c>
      <c r="F3841" s="0" t="s">
        <v>38</v>
      </c>
      <c r="H3841" s="0" t="n">
        <v>2712</v>
      </c>
      <c r="I3841" s="0" t="n">
        <v>2712</v>
      </c>
    </row>
    <row r="3842" customFormat="false" ht="15" hidden="false" customHeight="false" outlineLevel="0" collapsed="false">
      <c r="A3842" s="0" t="s">
        <v>3841</v>
      </c>
      <c r="B3842" s="0" t="n">
        <v>48.6786</v>
      </c>
      <c r="C3842" s="0" t="n">
        <v>2.1386</v>
      </c>
      <c r="D3842" s="0" t="s">
        <v>10</v>
      </c>
      <c r="E3842" s="0" t="s">
        <v>11</v>
      </c>
      <c r="F3842" s="0" t="s">
        <v>12</v>
      </c>
      <c r="H3842" s="0" t="n">
        <v>2711</v>
      </c>
      <c r="I3842" s="0" t="n">
        <v>2711</v>
      </c>
    </row>
    <row r="3843" customFormat="false" ht="15" hidden="false" customHeight="false" outlineLevel="0" collapsed="false">
      <c r="A3843" s="0" t="s">
        <v>3842</v>
      </c>
      <c r="B3843" s="0" t="n">
        <v>45.3183</v>
      </c>
      <c r="C3843" s="0" t="n">
        <v>4.8192</v>
      </c>
      <c r="D3843" s="0" t="s">
        <v>10</v>
      </c>
      <c r="E3843" s="0" t="s">
        <v>11</v>
      </c>
      <c r="F3843" s="0" t="s">
        <v>24</v>
      </c>
      <c r="H3843" s="0" t="n">
        <v>2711</v>
      </c>
      <c r="I3843" s="0" t="n">
        <v>2711</v>
      </c>
    </row>
    <row r="3844" customFormat="false" ht="15" hidden="false" customHeight="false" outlineLevel="0" collapsed="false">
      <c r="A3844" s="0" t="s">
        <v>3843</v>
      </c>
      <c r="B3844" s="0" t="n">
        <v>47.4211</v>
      </c>
      <c r="C3844" s="0" t="n">
        <v>0.8456</v>
      </c>
      <c r="D3844" s="0" t="s">
        <v>10</v>
      </c>
      <c r="E3844" s="0" t="s">
        <v>11</v>
      </c>
      <c r="F3844" s="0" t="s">
        <v>40</v>
      </c>
      <c r="H3844" s="0" t="n">
        <v>2710</v>
      </c>
      <c r="I3844" s="0" t="n">
        <v>2710</v>
      </c>
    </row>
    <row r="3845" customFormat="false" ht="15" hidden="false" customHeight="false" outlineLevel="0" collapsed="false">
      <c r="A3845" s="0" t="s">
        <v>3844</v>
      </c>
      <c r="B3845" s="0" t="n">
        <v>47.5592</v>
      </c>
      <c r="C3845" s="0" t="n">
        <v>6.8483</v>
      </c>
      <c r="D3845" s="0" t="s">
        <v>10</v>
      </c>
      <c r="E3845" s="0" t="s">
        <v>11</v>
      </c>
      <c r="F3845" s="0" t="s">
        <v>49</v>
      </c>
      <c r="H3845" s="0" t="n">
        <v>2709</v>
      </c>
      <c r="I3845" s="0" t="n">
        <v>2709</v>
      </c>
    </row>
    <row r="3846" customFormat="false" ht="15" hidden="false" customHeight="false" outlineLevel="0" collapsed="false">
      <c r="A3846" s="0" t="s">
        <v>3845</v>
      </c>
      <c r="B3846" s="0" t="n">
        <v>50.2583</v>
      </c>
      <c r="C3846" s="0" t="n">
        <v>3.4167</v>
      </c>
      <c r="D3846" s="0" t="s">
        <v>10</v>
      </c>
      <c r="E3846" s="0" t="s">
        <v>11</v>
      </c>
      <c r="F3846" s="0" t="s">
        <v>44</v>
      </c>
      <c r="H3846" s="0" t="n">
        <v>2709</v>
      </c>
      <c r="I3846" s="0" t="n">
        <v>2709</v>
      </c>
    </row>
    <row r="3847" customFormat="false" ht="15" hidden="false" customHeight="false" outlineLevel="0" collapsed="false">
      <c r="A3847" s="0" t="s">
        <v>3846</v>
      </c>
      <c r="B3847" s="0" t="n">
        <v>45.7631</v>
      </c>
      <c r="C3847" s="0" t="n">
        <v>-0.7108</v>
      </c>
      <c r="D3847" s="0" t="s">
        <v>10</v>
      </c>
      <c r="E3847" s="0" t="s">
        <v>11</v>
      </c>
      <c r="F3847" s="0" t="s">
        <v>38</v>
      </c>
      <c r="H3847" s="0" t="n">
        <v>2708</v>
      </c>
      <c r="I3847" s="0" t="n">
        <v>2708</v>
      </c>
    </row>
    <row r="3848" customFormat="false" ht="15" hidden="false" customHeight="false" outlineLevel="0" collapsed="false">
      <c r="A3848" s="0" t="s">
        <v>3847</v>
      </c>
      <c r="B3848" s="0" t="n">
        <v>47.5819</v>
      </c>
      <c r="C3848" s="0" t="n">
        <v>-2.3561</v>
      </c>
      <c r="D3848" s="0" t="s">
        <v>10</v>
      </c>
      <c r="E3848" s="0" t="s">
        <v>11</v>
      </c>
      <c r="F3848" s="0" t="s">
        <v>22</v>
      </c>
      <c r="H3848" s="0" t="n">
        <v>2708</v>
      </c>
      <c r="I3848" s="0" t="n">
        <v>2708</v>
      </c>
    </row>
    <row r="3849" customFormat="false" ht="15" hidden="false" customHeight="false" outlineLevel="0" collapsed="false">
      <c r="A3849" s="0" t="s">
        <v>3848</v>
      </c>
      <c r="B3849" s="0" t="n">
        <v>49.6508</v>
      </c>
      <c r="C3849" s="0" t="n">
        <v>3.3447</v>
      </c>
      <c r="D3849" s="0" t="s">
        <v>10</v>
      </c>
      <c r="E3849" s="0" t="s">
        <v>11</v>
      </c>
      <c r="F3849" s="0" t="s">
        <v>44</v>
      </c>
      <c r="H3849" s="0" t="n">
        <v>2707</v>
      </c>
      <c r="I3849" s="0" t="n">
        <v>2707</v>
      </c>
    </row>
    <row r="3850" customFormat="false" ht="15" hidden="false" customHeight="false" outlineLevel="0" collapsed="false">
      <c r="A3850" s="0" t="s">
        <v>3849</v>
      </c>
      <c r="B3850" s="0" t="n">
        <v>47.4075</v>
      </c>
      <c r="C3850" s="0" t="n">
        <v>-0.4758</v>
      </c>
      <c r="D3850" s="0" t="s">
        <v>10</v>
      </c>
      <c r="E3850" s="0" t="s">
        <v>11</v>
      </c>
      <c r="F3850" s="0" t="s">
        <v>26</v>
      </c>
      <c r="H3850" s="0" t="n">
        <v>2707</v>
      </c>
      <c r="I3850" s="0" t="n">
        <v>2707</v>
      </c>
    </row>
    <row r="3851" customFormat="false" ht="15" hidden="false" customHeight="false" outlineLevel="0" collapsed="false">
      <c r="A3851" s="0" t="s">
        <v>3850</v>
      </c>
      <c r="B3851" s="0" t="n">
        <v>48.6358</v>
      </c>
      <c r="C3851" s="0" t="n">
        <v>5.0197</v>
      </c>
      <c r="D3851" s="0" t="s">
        <v>10</v>
      </c>
      <c r="E3851" s="0" t="s">
        <v>11</v>
      </c>
      <c r="F3851" s="0" t="s">
        <v>32</v>
      </c>
      <c r="H3851" s="0" t="n">
        <v>2707</v>
      </c>
      <c r="I3851" s="0" t="n">
        <v>2707</v>
      </c>
    </row>
    <row r="3852" customFormat="false" ht="15" hidden="false" customHeight="false" outlineLevel="0" collapsed="false">
      <c r="A3852" s="0" t="s">
        <v>3851</v>
      </c>
      <c r="B3852" s="0" t="n">
        <v>47.3253</v>
      </c>
      <c r="C3852" s="0" t="n">
        <v>1.1253</v>
      </c>
      <c r="D3852" s="0" t="s">
        <v>10</v>
      </c>
      <c r="E3852" s="0" t="s">
        <v>11</v>
      </c>
      <c r="F3852" s="0" t="s">
        <v>40</v>
      </c>
      <c r="H3852" s="0" t="n">
        <v>2704</v>
      </c>
      <c r="I3852" s="0" t="n">
        <v>2704</v>
      </c>
    </row>
    <row r="3853" customFormat="false" ht="15" hidden="false" customHeight="false" outlineLevel="0" collapsed="false">
      <c r="A3853" s="0" t="s">
        <v>3852</v>
      </c>
      <c r="B3853" s="0" t="n">
        <v>45.6286</v>
      </c>
      <c r="C3853" s="0" t="n">
        <v>4.8239</v>
      </c>
      <c r="D3853" s="0" t="s">
        <v>10</v>
      </c>
      <c r="E3853" s="0" t="s">
        <v>11</v>
      </c>
      <c r="F3853" s="0" t="s">
        <v>24</v>
      </c>
      <c r="H3853" s="0" t="n">
        <v>2703</v>
      </c>
      <c r="I3853" s="0" t="n">
        <v>2703</v>
      </c>
    </row>
    <row r="3854" customFormat="false" ht="15" hidden="false" customHeight="false" outlineLevel="0" collapsed="false">
      <c r="A3854" s="0" t="s">
        <v>3853</v>
      </c>
      <c r="B3854" s="0" t="n">
        <v>45.7036</v>
      </c>
      <c r="C3854" s="0" t="n">
        <v>3.1689</v>
      </c>
      <c r="D3854" s="0" t="s">
        <v>10</v>
      </c>
      <c r="E3854" s="0" t="s">
        <v>11</v>
      </c>
      <c r="F3854" s="0" t="s">
        <v>24</v>
      </c>
      <c r="H3854" s="0" t="n">
        <v>2702</v>
      </c>
      <c r="I3854" s="0" t="n">
        <v>2702</v>
      </c>
    </row>
    <row r="3855" customFormat="false" ht="15" hidden="false" customHeight="false" outlineLevel="0" collapsed="false">
      <c r="A3855" s="0" t="s">
        <v>3854</v>
      </c>
      <c r="B3855" s="0" t="n">
        <v>46.19</v>
      </c>
      <c r="C3855" s="0" t="n">
        <v>5.9264</v>
      </c>
      <c r="D3855" s="0" t="s">
        <v>10</v>
      </c>
      <c r="E3855" s="0" t="s">
        <v>11</v>
      </c>
      <c r="F3855" s="0" t="s">
        <v>24</v>
      </c>
      <c r="H3855" s="0" t="n">
        <v>2701</v>
      </c>
      <c r="I3855" s="0" t="n">
        <v>2701</v>
      </c>
    </row>
    <row r="3856" customFormat="false" ht="15" hidden="false" customHeight="false" outlineLevel="0" collapsed="false">
      <c r="A3856" s="0" t="s">
        <v>3855</v>
      </c>
      <c r="B3856" s="0" t="n">
        <v>50.6769</v>
      </c>
      <c r="C3856" s="0" t="n">
        <v>1.5725</v>
      </c>
      <c r="D3856" s="0" t="s">
        <v>10</v>
      </c>
      <c r="E3856" s="0" t="s">
        <v>11</v>
      </c>
      <c r="F3856" s="0" t="s">
        <v>44</v>
      </c>
      <c r="H3856" s="0" t="n">
        <v>2700</v>
      </c>
      <c r="I3856" s="0" t="n">
        <v>2700</v>
      </c>
    </row>
    <row r="3857" customFormat="false" ht="15" hidden="false" customHeight="false" outlineLevel="0" collapsed="false">
      <c r="A3857" s="0" t="s">
        <v>3856</v>
      </c>
      <c r="B3857" s="0" t="n">
        <v>45.7561</v>
      </c>
      <c r="C3857" s="0" t="n">
        <v>5.9292</v>
      </c>
      <c r="D3857" s="0" t="s">
        <v>10</v>
      </c>
      <c r="E3857" s="0" t="s">
        <v>11</v>
      </c>
      <c r="F3857" s="0" t="s">
        <v>24</v>
      </c>
      <c r="H3857" s="0" t="n">
        <v>2699</v>
      </c>
      <c r="I3857" s="0" t="n">
        <v>2699</v>
      </c>
    </row>
    <row r="3858" customFormat="false" ht="15" hidden="false" customHeight="false" outlineLevel="0" collapsed="false">
      <c r="A3858" s="0" t="s">
        <v>3857</v>
      </c>
      <c r="B3858" s="0" t="n">
        <v>42.4569</v>
      </c>
      <c r="C3858" s="0" t="n">
        <v>2.6339</v>
      </c>
      <c r="D3858" s="0" t="s">
        <v>10</v>
      </c>
      <c r="E3858" s="0" t="s">
        <v>11</v>
      </c>
      <c r="F3858" s="0" t="s">
        <v>18</v>
      </c>
      <c r="H3858" s="0" t="n">
        <v>2698</v>
      </c>
      <c r="I3858" s="0" t="n">
        <v>2698</v>
      </c>
    </row>
    <row r="3859" customFormat="false" ht="15" hidden="false" customHeight="false" outlineLevel="0" collapsed="false">
      <c r="A3859" s="0" t="s">
        <v>3858</v>
      </c>
      <c r="B3859" s="0" t="n">
        <v>50.2997</v>
      </c>
      <c r="C3859" s="0" t="n">
        <v>3.3539</v>
      </c>
      <c r="D3859" s="0" t="s">
        <v>10</v>
      </c>
      <c r="E3859" s="0" t="s">
        <v>11</v>
      </c>
      <c r="F3859" s="0" t="s">
        <v>44</v>
      </c>
      <c r="H3859" s="0" t="n">
        <v>2695</v>
      </c>
      <c r="I3859" s="0" t="n">
        <v>2695</v>
      </c>
    </row>
    <row r="3860" customFormat="false" ht="15" hidden="false" customHeight="false" outlineLevel="0" collapsed="false">
      <c r="A3860" s="0" t="s">
        <v>3859</v>
      </c>
      <c r="B3860" s="0" t="n">
        <v>48.8836</v>
      </c>
      <c r="C3860" s="0" t="n">
        <v>1.4608</v>
      </c>
      <c r="D3860" s="0" t="s">
        <v>10</v>
      </c>
      <c r="E3860" s="0" t="s">
        <v>11</v>
      </c>
      <c r="F3860" s="0" t="s">
        <v>30</v>
      </c>
      <c r="H3860" s="0" t="n">
        <v>2694</v>
      </c>
      <c r="I3860" s="0" t="n">
        <v>2694</v>
      </c>
    </row>
    <row r="3861" customFormat="false" ht="15" hidden="false" customHeight="false" outlineLevel="0" collapsed="false">
      <c r="A3861" s="0" t="s">
        <v>3860</v>
      </c>
      <c r="B3861" s="0" t="n">
        <v>46.8464</v>
      </c>
      <c r="C3861" s="0" t="n">
        <v>1.54</v>
      </c>
      <c r="D3861" s="0" t="s">
        <v>10</v>
      </c>
      <c r="E3861" s="0" t="s">
        <v>11</v>
      </c>
      <c r="F3861" s="0" t="s">
        <v>40</v>
      </c>
      <c r="H3861" s="0" t="n">
        <v>2694</v>
      </c>
      <c r="I3861" s="0" t="n">
        <v>2694</v>
      </c>
    </row>
    <row r="3862" customFormat="false" ht="15" hidden="false" customHeight="false" outlineLevel="0" collapsed="false">
      <c r="A3862" s="0" t="s">
        <v>3861</v>
      </c>
      <c r="B3862" s="0" t="n">
        <v>45.7367</v>
      </c>
      <c r="C3862" s="0" t="n">
        <v>3.1397</v>
      </c>
      <c r="D3862" s="0" t="s">
        <v>10</v>
      </c>
      <c r="E3862" s="0" t="s">
        <v>11</v>
      </c>
      <c r="F3862" s="0" t="s">
        <v>24</v>
      </c>
      <c r="H3862" s="0" t="n">
        <v>2693</v>
      </c>
      <c r="I3862" s="0" t="n">
        <v>2693</v>
      </c>
    </row>
    <row r="3863" customFormat="false" ht="15" hidden="false" customHeight="false" outlineLevel="0" collapsed="false">
      <c r="A3863" s="0" t="s">
        <v>3862</v>
      </c>
      <c r="B3863" s="0" t="n">
        <v>48.0292</v>
      </c>
      <c r="C3863" s="0" t="n">
        <v>0.3728</v>
      </c>
      <c r="D3863" s="0" t="s">
        <v>10</v>
      </c>
      <c r="E3863" s="0" t="s">
        <v>11</v>
      </c>
      <c r="F3863" s="0" t="s">
        <v>26</v>
      </c>
      <c r="H3863" s="0" t="n">
        <v>2693</v>
      </c>
      <c r="I3863" s="0" t="n">
        <v>2693</v>
      </c>
    </row>
    <row r="3864" customFormat="false" ht="15" hidden="false" customHeight="false" outlineLevel="0" collapsed="false">
      <c r="A3864" s="0" t="s">
        <v>3863</v>
      </c>
      <c r="B3864" s="0" t="n">
        <v>47.1958</v>
      </c>
      <c r="C3864" s="0" t="n">
        <v>0.1861</v>
      </c>
      <c r="D3864" s="0" t="s">
        <v>10</v>
      </c>
      <c r="E3864" s="0" t="s">
        <v>11</v>
      </c>
      <c r="F3864" s="0" t="s">
        <v>40</v>
      </c>
      <c r="H3864" s="0" t="n">
        <v>2692</v>
      </c>
      <c r="I3864" s="0" t="n">
        <v>2692</v>
      </c>
    </row>
    <row r="3865" customFormat="false" ht="15" hidden="false" customHeight="false" outlineLevel="0" collapsed="false">
      <c r="A3865" s="0" t="s">
        <v>3864</v>
      </c>
      <c r="B3865" s="0" t="n">
        <v>49.1669</v>
      </c>
      <c r="C3865" s="0" t="n">
        <v>6.8708</v>
      </c>
      <c r="D3865" s="0" t="s">
        <v>10</v>
      </c>
      <c r="E3865" s="0" t="s">
        <v>11</v>
      </c>
      <c r="F3865" s="0" t="s">
        <v>32</v>
      </c>
      <c r="H3865" s="0" t="n">
        <v>2691</v>
      </c>
      <c r="I3865" s="0" t="n">
        <v>2691</v>
      </c>
    </row>
    <row r="3866" customFormat="false" ht="15" hidden="false" customHeight="false" outlineLevel="0" collapsed="false">
      <c r="A3866" s="0" t="s">
        <v>3865</v>
      </c>
      <c r="B3866" s="0" t="n">
        <v>48.6025</v>
      </c>
      <c r="C3866" s="0" t="n">
        <v>1.6469</v>
      </c>
      <c r="D3866" s="0" t="s">
        <v>10</v>
      </c>
      <c r="E3866" s="0" t="s">
        <v>11</v>
      </c>
      <c r="F3866" s="0" t="s">
        <v>40</v>
      </c>
      <c r="H3866" s="0" t="n">
        <v>2691</v>
      </c>
      <c r="I3866" s="0" t="n">
        <v>2691</v>
      </c>
    </row>
    <row r="3867" customFormat="false" ht="15" hidden="false" customHeight="false" outlineLevel="0" collapsed="false">
      <c r="A3867" s="0" t="s">
        <v>3866</v>
      </c>
      <c r="B3867" s="0" t="n">
        <v>45.8722</v>
      </c>
      <c r="C3867" s="0" t="n">
        <v>-0.9614</v>
      </c>
      <c r="D3867" s="0" t="s">
        <v>10</v>
      </c>
      <c r="E3867" s="0" t="s">
        <v>11</v>
      </c>
      <c r="F3867" s="0" t="s">
        <v>38</v>
      </c>
      <c r="H3867" s="0" t="n">
        <v>2691</v>
      </c>
      <c r="I3867" s="0" t="n">
        <v>2691</v>
      </c>
    </row>
    <row r="3868" customFormat="false" ht="15" hidden="false" customHeight="false" outlineLevel="0" collapsed="false">
      <c r="A3868" s="0" t="s">
        <v>3867</v>
      </c>
      <c r="B3868" s="0" t="n">
        <v>47.9969</v>
      </c>
      <c r="C3868" s="0" t="n">
        <v>1.235</v>
      </c>
      <c r="D3868" s="0" t="s">
        <v>10</v>
      </c>
      <c r="E3868" s="0" t="s">
        <v>11</v>
      </c>
      <c r="F3868" s="0" t="s">
        <v>40</v>
      </c>
      <c r="H3868" s="0" t="n">
        <v>2690</v>
      </c>
      <c r="I3868" s="0" t="n">
        <v>2690</v>
      </c>
    </row>
    <row r="3869" customFormat="false" ht="15" hidden="false" customHeight="false" outlineLevel="0" collapsed="false">
      <c r="A3869" s="0" t="s">
        <v>3868</v>
      </c>
      <c r="B3869" s="0" t="n">
        <v>45.0931</v>
      </c>
      <c r="C3869" s="0" t="n">
        <v>5.0472</v>
      </c>
      <c r="D3869" s="0" t="s">
        <v>10</v>
      </c>
      <c r="E3869" s="0" t="s">
        <v>11</v>
      </c>
      <c r="F3869" s="0" t="s">
        <v>24</v>
      </c>
      <c r="H3869" s="0" t="n">
        <v>2690</v>
      </c>
      <c r="I3869" s="0" t="n">
        <v>2690</v>
      </c>
    </row>
    <row r="3870" customFormat="false" ht="15" hidden="false" customHeight="false" outlineLevel="0" collapsed="false">
      <c r="A3870" s="0" t="s">
        <v>3869</v>
      </c>
      <c r="B3870" s="0" t="n">
        <v>47.7667</v>
      </c>
      <c r="C3870" s="0" t="n">
        <v>2.4786</v>
      </c>
      <c r="D3870" s="0" t="s">
        <v>10</v>
      </c>
      <c r="E3870" s="0" t="s">
        <v>11</v>
      </c>
      <c r="F3870" s="0" t="s">
        <v>40</v>
      </c>
      <c r="H3870" s="0" t="n">
        <v>2690</v>
      </c>
      <c r="I3870" s="0" t="n">
        <v>2690</v>
      </c>
    </row>
    <row r="3871" customFormat="false" ht="15" hidden="false" customHeight="false" outlineLevel="0" collapsed="false">
      <c r="A3871" s="0" t="s">
        <v>3870</v>
      </c>
      <c r="B3871" s="0" t="n">
        <v>49.1736</v>
      </c>
      <c r="C3871" s="0" t="n">
        <v>6.9147</v>
      </c>
      <c r="D3871" s="0" t="s">
        <v>10</v>
      </c>
      <c r="E3871" s="0" t="s">
        <v>11</v>
      </c>
      <c r="F3871" s="0" t="s">
        <v>32</v>
      </c>
      <c r="H3871" s="0" t="n">
        <v>2689</v>
      </c>
      <c r="I3871" s="0" t="n">
        <v>2689</v>
      </c>
    </row>
    <row r="3872" customFormat="false" ht="15" hidden="false" customHeight="false" outlineLevel="0" collapsed="false">
      <c r="A3872" s="0" t="s">
        <v>3871</v>
      </c>
      <c r="B3872" s="0" t="n">
        <v>48.0156</v>
      </c>
      <c r="C3872" s="0" t="n">
        <v>7.5478</v>
      </c>
      <c r="D3872" s="0" t="s">
        <v>10</v>
      </c>
      <c r="E3872" s="0" t="s">
        <v>11</v>
      </c>
      <c r="F3872" s="0" t="s">
        <v>32</v>
      </c>
      <c r="H3872" s="0" t="n">
        <v>2689</v>
      </c>
      <c r="I3872" s="0" t="n">
        <v>2689</v>
      </c>
    </row>
    <row r="3873" customFormat="false" ht="15" hidden="false" customHeight="false" outlineLevel="0" collapsed="false">
      <c r="A3873" s="0" t="s">
        <v>3872</v>
      </c>
      <c r="B3873" s="0" t="n">
        <v>48.4022</v>
      </c>
      <c r="C3873" s="0" t="n">
        <v>-0.6306</v>
      </c>
      <c r="D3873" s="0" t="s">
        <v>10</v>
      </c>
      <c r="E3873" s="0" t="s">
        <v>11</v>
      </c>
      <c r="F3873" s="0" t="s">
        <v>26</v>
      </c>
      <c r="H3873" s="0" t="n">
        <v>2689</v>
      </c>
      <c r="I3873" s="0" t="n">
        <v>2689</v>
      </c>
    </row>
    <row r="3874" customFormat="false" ht="15" hidden="false" customHeight="false" outlineLevel="0" collapsed="false">
      <c r="A3874" s="0" t="s">
        <v>3873</v>
      </c>
      <c r="B3874" s="0" t="n">
        <v>48.3589</v>
      </c>
      <c r="C3874" s="0" t="n">
        <v>7.5789</v>
      </c>
      <c r="D3874" s="0" t="s">
        <v>10</v>
      </c>
      <c r="E3874" s="0" t="s">
        <v>11</v>
      </c>
      <c r="F3874" s="0" t="s">
        <v>32</v>
      </c>
      <c r="H3874" s="0" t="n">
        <v>2686</v>
      </c>
      <c r="I3874" s="0" t="n">
        <v>2686</v>
      </c>
    </row>
    <row r="3875" customFormat="false" ht="15" hidden="false" customHeight="false" outlineLevel="0" collapsed="false">
      <c r="A3875" s="0" t="s">
        <v>3874</v>
      </c>
      <c r="B3875" s="0" t="n">
        <v>47.3208</v>
      </c>
      <c r="C3875" s="0" t="n">
        <v>0.9156</v>
      </c>
      <c r="D3875" s="0" t="s">
        <v>10</v>
      </c>
      <c r="E3875" s="0" t="s">
        <v>11</v>
      </c>
      <c r="F3875" s="0" t="s">
        <v>40</v>
      </c>
      <c r="H3875" s="0" t="n">
        <v>2686</v>
      </c>
      <c r="I3875" s="0" t="n">
        <v>2686</v>
      </c>
    </row>
    <row r="3876" customFormat="false" ht="15" hidden="false" customHeight="false" outlineLevel="0" collapsed="false">
      <c r="A3876" s="0" t="s">
        <v>3875</v>
      </c>
      <c r="B3876" s="0" t="n">
        <v>46.3147</v>
      </c>
      <c r="C3876" s="0" t="n">
        <v>-0.5467</v>
      </c>
      <c r="D3876" s="0" t="s">
        <v>10</v>
      </c>
      <c r="E3876" s="0" t="s">
        <v>11</v>
      </c>
      <c r="F3876" s="0" t="s">
        <v>38</v>
      </c>
      <c r="H3876" s="0" t="n">
        <v>2685</v>
      </c>
      <c r="I3876" s="0" t="n">
        <v>2685</v>
      </c>
    </row>
    <row r="3877" customFormat="false" ht="15" hidden="false" customHeight="false" outlineLevel="0" collapsed="false">
      <c r="A3877" s="0" t="s">
        <v>3876</v>
      </c>
      <c r="B3877" s="0" t="n">
        <v>46.9019</v>
      </c>
      <c r="C3877" s="0" t="n">
        <v>-1.9983</v>
      </c>
      <c r="D3877" s="0" t="s">
        <v>10</v>
      </c>
      <c r="E3877" s="0" t="s">
        <v>11</v>
      </c>
      <c r="F3877" s="0" t="s">
        <v>26</v>
      </c>
      <c r="H3877" s="0" t="n">
        <v>2685</v>
      </c>
      <c r="I3877" s="0" t="n">
        <v>2685</v>
      </c>
    </row>
    <row r="3878" customFormat="false" ht="15" hidden="false" customHeight="false" outlineLevel="0" collapsed="false">
      <c r="A3878" s="0" t="s">
        <v>3877</v>
      </c>
      <c r="B3878" s="0" t="n">
        <v>49.0697</v>
      </c>
      <c r="C3878" s="0" t="n">
        <v>2.5678</v>
      </c>
      <c r="D3878" s="0" t="s">
        <v>10</v>
      </c>
      <c r="E3878" s="0" t="s">
        <v>11</v>
      </c>
      <c r="F3878" s="0" t="s">
        <v>12</v>
      </c>
      <c r="H3878" s="0" t="n">
        <v>2684</v>
      </c>
      <c r="I3878" s="0" t="n">
        <v>2684</v>
      </c>
    </row>
    <row r="3879" customFormat="false" ht="15" hidden="false" customHeight="false" outlineLevel="0" collapsed="false">
      <c r="A3879" s="0" t="s">
        <v>3878</v>
      </c>
      <c r="B3879" s="0" t="n">
        <v>43.7186</v>
      </c>
      <c r="C3879" s="0" t="n">
        <v>5.2456</v>
      </c>
      <c r="D3879" s="0" t="s">
        <v>10</v>
      </c>
      <c r="E3879" s="0" t="s">
        <v>11</v>
      </c>
      <c r="F3879" s="0" t="s">
        <v>15</v>
      </c>
      <c r="H3879" s="0" t="n">
        <v>2684</v>
      </c>
      <c r="I3879" s="0" t="n">
        <v>2684</v>
      </c>
    </row>
    <row r="3880" customFormat="false" ht="15" hidden="false" customHeight="false" outlineLevel="0" collapsed="false">
      <c r="A3880" s="0" t="s">
        <v>3879</v>
      </c>
      <c r="B3880" s="0" t="n">
        <v>47.5417</v>
      </c>
      <c r="C3880" s="0" t="n">
        <v>1.3103</v>
      </c>
      <c r="D3880" s="0" t="s">
        <v>10</v>
      </c>
      <c r="E3880" s="0" t="s">
        <v>11</v>
      </c>
      <c r="F3880" s="0" t="s">
        <v>40</v>
      </c>
      <c r="H3880" s="0" t="n">
        <v>2684</v>
      </c>
      <c r="I3880" s="0" t="n">
        <v>2684</v>
      </c>
    </row>
    <row r="3881" customFormat="false" ht="15" hidden="false" customHeight="false" outlineLevel="0" collapsed="false">
      <c r="A3881" s="0" t="s">
        <v>3880</v>
      </c>
      <c r="B3881" s="0" t="n">
        <v>47.3914</v>
      </c>
      <c r="C3881" s="0" t="n">
        <v>-2.425</v>
      </c>
      <c r="D3881" s="0" t="s">
        <v>10</v>
      </c>
      <c r="E3881" s="0" t="s">
        <v>11</v>
      </c>
      <c r="F3881" s="0" t="s">
        <v>26</v>
      </c>
      <c r="H3881" s="0" t="n">
        <v>2683</v>
      </c>
      <c r="I3881" s="0" t="n">
        <v>2683</v>
      </c>
    </row>
    <row r="3882" customFormat="false" ht="15" hidden="false" customHeight="false" outlineLevel="0" collapsed="false">
      <c r="A3882" s="0" t="s">
        <v>3881</v>
      </c>
      <c r="B3882" s="0" t="n">
        <v>47.2417</v>
      </c>
      <c r="C3882" s="0" t="n">
        <v>0.6953</v>
      </c>
      <c r="D3882" s="0" t="s">
        <v>10</v>
      </c>
      <c r="E3882" s="0" t="s">
        <v>11</v>
      </c>
      <c r="F3882" s="0" t="s">
        <v>40</v>
      </c>
      <c r="H3882" s="0" t="n">
        <v>2683</v>
      </c>
      <c r="I3882" s="0" t="n">
        <v>2683</v>
      </c>
    </row>
    <row r="3883" customFormat="false" ht="15" hidden="false" customHeight="false" outlineLevel="0" collapsed="false">
      <c r="A3883" s="0" t="s">
        <v>3882</v>
      </c>
      <c r="B3883" s="0" t="n">
        <v>45.89</v>
      </c>
      <c r="C3883" s="0" t="n">
        <v>6.0397</v>
      </c>
      <c r="D3883" s="0" t="s">
        <v>10</v>
      </c>
      <c r="E3883" s="0" t="s">
        <v>11</v>
      </c>
      <c r="F3883" s="0" t="s">
        <v>24</v>
      </c>
      <c r="H3883" s="0" t="n">
        <v>2682</v>
      </c>
      <c r="I3883" s="0" t="n">
        <v>2682</v>
      </c>
    </row>
    <row r="3884" customFormat="false" ht="15" hidden="false" customHeight="false" outlineLevel="0" collapsed="false">
      <c r="A3884" s="0" t="s">
        <v>3883</v>
      </c>
      <c r="B3884" s="0" t="n">
        <v>45.4992</v>
      </c>
      <c r="C3884" s="0" t="n">
        <v>6.0008</v>
      </c>
      <c r="D3884" s="0" t="s">
        <v>10</v>
      </c>
      <c r="E3884" s="0" t="s">
        <v>11</v>
      </c>
      <c r="F3884" s="0" t="s">
        <v>24</v>
      </c>
      <c r="H3884" s="0" t="n">
        <v>2682</v>
      </c>
      <c r="I3884" s="0" t="n">
        <v>2682</v>
      </c>
    </row>
    <row r="3885" customFormat="false" ht="15" hidden="false" customHeight="false" outlineLevel="0" collapsed="false">
      <c r="A3885" s="0" t="s">
        <v>3884</v>
      </c>
      <c r="B3885" s="0" t="n">
        <v>46.6611</v>
      </c>
      <c r="C3885" s="0" t="n">
        <v>-0.2342</v>
      </c>
      <c r="D3885" s="0" t="s">
        <v>10</v>
      </c>
      <c r="E3885" s="0" t="s">
        <v>11</v>
      </c>
      <c r="F3885" s="0" t="s">
        <v>38</v>
      </c>
      <c r="H3885" s="0" t="n">
        <v>2681</v>
      </c>
      <c r="I3885" s="0" t="n">
        <v>2681</v>
      </c>
    </row>
    <row r="3886" customFormat="false" ht="15" hidden="false" customHeight="false" outlineLevel="0" collapsed="false">
      <c r="A3886" s="0" t="s">
        <v>3885</v>
      </c>
      <c r="B3886" s="0" t="n">
        <v>48.3194</v>
      </c>
      <c r="C3886" s="0" t="n">
        <v>7.7028</v>
      </c>
      <c r="D3886" s="0" t="s">
        <v>10</v>
      </c>
      <c r="E3886" s="0" t="s">
        <v>11</v>
      </c>
      <c r="F3886" s="0" t="s">
        <v>32</v>
      </c>
      <c r="H3886" s="0" t="n">
        <v>2681</v>
      </c>
      <c r="I3886" s="0" t="n">
        <v>2681</v>
      </c>
    </row>
    <row r="3887" customFormat="false" ht="15" hidden="false" customHeight="false" outlineLevel="0" collapsed="false">
      <c r="A3887" s="0" t="s">
        <v>3886</v>
      </c>
      <c r="B3887" s="0" t="n">
        <v>48.8444</v>
      </c>
      <c r="C3887" s="0" t="n">
        <v>7.6108</v>
      </c>
      <c r="D3887" s="0" t="s">
        <v>10</v>
      </c>
      <c r="E3887" s="0" t="s">
        <v>11</v>
      </c>
      <c r="F3887" s="0" t="s">
        <v>32</v>
      </c>
      <c r="H3887" s="0" t="n">
        <v>2680</v>
      </c>
      <c r="I3887" s="0" t="n">
        <v>2680</v>
      </c>
    </row>
    <row r="3888" customFormat="false" ht="15" hidden="false" customHeight="false" outlineLevel="0" collapsed="false">
      <c r="A3888" s="0" t="s">
        <v>3887</v>
      </c>
      <c r="B3888" s="0" t="n">
        <v>48.3381</v>
      </c>
      <c r="C3888" s="0" t="n">
        <v>2.7428</v>
      </c>
      <c r="D3888" s="0" t="s">
        <v>10</v>
      </c>
      <c r="E3888" s="0" t="s">
        <v>11</v>
      </c>
      <c r="F3888" s="0" t="s">
        <v>12</v>
      </c>
      <c r="H3888" s="0" t="n">
        <v>2680</v>
      </c>
      <c r="I3888" s="0" t="n">
        <v>2680</v>
      </c>
    </row>
    <row r="3889" customFormat="false" ht="15" hidden="false" customHeight="false" outlineLevel="0" collapsed="false">
      <c r="A3889" s="0" t="s">
        <v>3888</v>
      </c>
      <c r="B3889" s="0" t="n">
        <v>47.2142</v>
      </c>
      <c r="C3889" s="0" t="n">
        <v>6.8217</v>
      </c>
      <c r="D3889" s="0" t="s">
        <v>10</v>
      </c>
      <c r="E3889" s="0" t="s">
        <v>11</v>
      </c>
      <c r="F3889" s="0" t="s">
        <v>49</v>
      </c>
      <c r="H3889" s="0" t="n">
        <v>2680</v>
      </c>
      <c r="I3889" s="0" t="n">
        <v>2680</v>
      </c>
    </row>
    <row r="3890" customFormat="false" ht="15" hidden="false" customHeight="false" outlineLevel="0" collapsed="false">
      <c r="A3890" s="0" t="s">
        <v>3889</v>
      </c>
      <c r="B3890" s="0" t="n">
        <v>47.0331</v>
      </c>
      <c r="C3890" s="0" t="n">
        <v>2.6533</v>
      </c>
      <c r="D3890" s="0" t="s">
        <v>10</v>
      </c>
      <c r="E3890" s="0" t="s">
        <v>11</v>
      </c>
      <c r="F3890" s="0" t="s">
        <v>40</v>
      </c>
      <c r="H3890" s="0" t="n">
        <v>2677</v>
      </c>
      <c r="I3890" s="0" t="n">
        <v>2677</v>
      </c>
    </row>
    <row r="3891" customFormat="false" ht="15" hidden="false" customHeight="false" outlineLevel="0" collapsed="false">
      <c r="A3891" s="0" t="s">
        <v>3890</v>
      </c>
      <c r="B3891" s="0" t="n">
        <v>49.1136</v>
      </c>
      <c r="C3891" s="0" t="n">
        <v>6.1142</v>
      </c>
      <c r="D3891" s="0" t="s">
        <v>10</v>
      </c>
      <c r="E3891" s="0" t="s">
        <v>11</v>
      </c>
      <c r="F3891" s="0" t="s">
        <v>32</v>
      </c>
      <c r="H3891" s="0" t="n">
        <v>2675</v>
      </c>
      <c r="I3891" s="0" t="n">
        <v>2675</v>
      </c>
    </row>
    <row r="3892" customFormat="false" ht="15" hidden="false" customHeight="false" outlineLevel="0" collapsed="false">
      <c r="A3892" s="0" t="s">
        <v>3891</v>
      </c>
      <c r="B3892" s="0" t="n">
        <v>46.0136</v>
      </c>
      <c r="C3892" s="0" t="n">
        <v>0.6722</v>
      </c>
      <c r="D3892" s="0" t="s">
        <v>10</v>
      </c>
      <c r="E3892" s="0" t="s">
        <v>11</v>
      </c>
      <c r="F3892" s="0" t="s">
        <v>38</v>
      </c>
      <c r="G3892" s="0" t="s">
        <v>16</v>
      </c>
      <c r="H3892" s="0" t="n">
        <v>2673</v>
      </c>
      <c r="I3892" s="0" t="n">
        <v>2673</v>
      </c>
    </row>
    <row r="3893" customFormat="false" ht="15" hidden="false" customHeight="false" outlineLevel="0" collapsed="false">
      <c r="A3893" s="0" t="s">
        <v>3892</v>
      </c>
      <c r="B3893" s="0" t="n">
        <v>47.8194</v>
      </c>
      <c r="C3893" s="0" t="n">
        <v>-3.7925</v>
      </c>
      <c r="D3893" s="0" t="s">
        <v>10</v>
      </c>
      <c r="E3893" s="0" t="s">
        <v>11</v>
      </c>
      <c r="F3893" s="0" t="s">
        <v>22</v>
      </c>
      <c r="H3893" s="0" t="n">
        <v>2673</v>
      </c>
      <c r="I3893" s="0" t="n">
        <v>2673</v>
      </c>
    </row>
    <row r="3894" customFormat="false" ht="15" hidden="false" customHeight="false" outlineLevel="0" collapsed="false">
      <c r="A3894" s="0" t="s">
        <v>3893</v>
      </c>
      <c r="B3894" s="0" t="n">
        <v>47.8378</v>
      </c>
      <c r="C3894" s="0" t="n">
        <v>-2.6408</v>
      </c>
      <c r="D3894" s="0" t="s">
        <v>10</v>
      </c>
      <c r="E3894" s="0" t="s">
        <v>11</v>
      </c>
      <c r="F3894" s="0" t="s">
        <v>22</v>
      </c>
      <c r="H3894" s="0" t="n">
        <v>2673</v>
      </c>
      <c r="I3894" s="0" t="n">
        <v>2673</v>
      </c>
    </row>
    <row r="3895" customFormat="false" ht="15" hidden="false" customHeight="false" outlineLevel="0" collapsed="false">
      <c r="A3895" s="0" t="s">
        <v>1140</v>
      </c>
      <c r="B3895" s="0" t="n">
        <v>48.695</v>
      </c>
      <c r="C3895" s="0" t="n">
        <v>2.5517</v>
      </c>
      <c r="D3895" s="0" t="s">
        <v>10</v>
      </c>
      <c r="E3895" s="0" t="s">
        <v>11</v>
      </c>
      <c r="F3895" s="0" t="s">
        <v>12</v>
      </c>
      <c r="H3895" s="0" t="n">
        <v>2672</v>
      </c>
      <c r="I3895" s="0" t="n">
        <v>2672</v>
      </c>
    </row>
    <row r="3896" customFormat="false" ht="15" hidden="false" customHeight="false" outlineLevel="0" collapsed="false">
      <c r="A3896" s="0" t="s">
        <v>3894</v>
      </c>
      <c r="B3896" s="0" t="n">
        <v>49.2583</v>
      </c>
      <c r="C3896" s="0" t="n">
        <v>6.0694</v>
      </c>
      <c r="D3896" s="0" t="s">
        <v>10</v>
      </c>
      <c r="E3896" s="0" t="s">
        <v>11</v>
      </c>
      <c r="F3896" s="0" t="s">
        <v>32</v>
      </c>
      <c r="H3896" s="0" t="n">
        <v>2672</v>
      </c>
      <c r="I3896" s="0" t="n">
        <v>2672</v>
      </c>
    </row>
    <row r="3897" customFormat="false" ht="15" hidden="false" customHeight="false" outlineLevel="0" collapsed="false">
      <c r="A3897" s="0" t="s">
        <v>3895</v>
      </c>
      <c r="B3897" s="0" t="n">
        <v>43.6361</v>
      </c>
      <c r="C3897" s="0" t="n">
        <v>6.6433</v>
      </c>
      <c r="D3897" s="0" t="s">
        <v>10</v>
      </c>
      <c r="E3897" s="0" t="s">
        <v>11</v>
      </c>
      <c r="F3897" s="0" t="s">
        <v>15</v>
      </c>
      <c r="H3897" s="0" t="n">
        <v>2671</v>
      </c>
      <c r="I3897" s="0" t="n">
        <v>2671</v>
      </c>
    </row>
    <row r="3898" customFormat="false" ht="15" hidden="false" customHeight="false" outlineLevel="0" collapsed="false">
      <c r="A3898" s="0" t="s">
        <v>3896</v>
      </c>
      <c r="B3898" s="0" t="n">
        <v>47.7953</v>
      </c>
      <c r="C3898" s="0" t="n">
        <v>-4.2839</v>
      </c>
      <c r="D3898" s="0" t="s">
        <v>10</v>
      </c>
      <c r="E3898" s="0" t="s">
        <v>11</v>
      </c>
      <c r="F3898" s="0" t="s">
        <v>22</v>
      </c>
      <c r="H3898" s="0" t="n">
        <v>2670</v>
      </c>
      <c r="I3898" s="0" t="n">
        <v>2670</v>
      </c>
    </row>
    <row r="3899" customFormat="false" ht="15" hidden="false" customHeight="false" outlineLevel="0" collapsed="false">
      <c r="A3899" s="0" t="s">
        <v>3897</v>
      </c>
      <c r="B3899" s="0" t="n">
        <v>49.5625</v>
      </c>
      <c r="C3899" s="0" t="n">
        <v>0.2225</v>
      </c>
      <c r="D3899" s="0" t="s">
        <v>10</v>
      </c>
      <c r="E3899" s="0" t="s">
        <v>11</v>
      </c>
      <c r="F3899" s="0" t="s">
        <v>30</v>
      </c>
      <c r="H3899" s="0" t="n">
        <v>2670</v>
      </c>
      <c r="I3899" s="0" t="n">
        <v>2670</v>
      </c>
    </row>
    <row r="3900" customFormat="false" ht="15" hidden="false" customHeight="false" outlineLevel="0" collapsed="false">
      <c r="A3900" s="0" t="s">
        <v>3898</v>
      </c>
      <c r="B3900" s="0" t="n">
        <v>47.0164</v>
      </c>
      <c r="C3900" s="0" t="n">
        <v>-1.4353</v>
      </c>
      <c r="D3900" s="0" t="s">
        <v>10</v>
      </c>
      <c r="E3900" s="0" t="s">
        <v>11</v>
      </c>
      <c r="F3900" s="0" t="s">
        <v>26</v>
      </c>
      <c r="H3900" s="0" t="n">
        <v>2670</v>
      </c>
      <c r="I3900" s="0" t="n">
        <v>2670</v>
      </c>
    </row>
    <row r="3901" customFormat="false" ht="15" hidden="false" customHeight="false" outlineLevel="0" collapsed="false">
      <c r="A3901" s="0" t="s">
        <v>3899</v>
      </c>
      <c r="B3901" s="0" t="n">
        <v>45.8625</v>
      </c>
      <c r="C3901" s="0" t="n">
        <v>1.3878</v>
      </c>
      <c r="D3901" s="0" t="s">
        <v>10</v>
      </c>
      <c r="E3901" s="0" t="s">
        <v>11</v>
      </c>
      <c r="F3901" s="0" t="s">
        <v>38</v>
      </c>
      <c r="H3901" s="0" t="n">
        <v>2670</v>
      </c>
      <c r="I3901" s="0" t="n">
        <v>2670</v>
      </c>
    </row>
    <row r="3902" customFormat="false" ht="15" hidden="false" customHeight="false" outlineLevel="0" collapsed="false">
      <c r="A3902" s="0" t="s">
        <v>3900</v>
      </c>
      <c r="B3902" s="0" t="n">
        <v>43.3128</v>
      </c>
      <c r="C3902" s="0" t="n">
        <v>-1.5803</v>
      </c>
      <c r="D3902" s="0" t="s">
        <v>10</v>
      </c>
      <c r="E3902" s="0" t="s">
        <v>11</v>
      </c>
      <c r="F3902" s="0" t="s">
        <v>38</v>
      </c>
      <c r="H3902" s="0" t="n">
        <v>2670</v>
      </c>
      <c r="I3902" s="0" t="n">
        <v>2670</v>
      </c>
    </row>
    <row r="3903" customFormat="false" ht="15" hidden="false" customHeight="false" outlineLevel="0" collapsed="false">
      <c r="A3903" s="0" t="s">
        <v>3901</v>
      </c>
      <c r="B3903" s="0" t="n">
        <v>48.5986</v>
      </c>
      <c r="C3903" s="0" t="n">
        <v>-1.9731</v>
      </c>
      <c r="D3903" s="0" t="s">
        <v>10</v>
      </c>
      <c r="E3903" s="0" t="s">
        <v>11</v>
      </c>
      <c r="F3903" s="0" t="s">
        <v>22</v>
      </c>
      <c r="H3903" s="0" t="n">
        <v>2669</v>
      </c>
      <c r="I3903" s="0" t="n">
        <v>2669</v>
      </c>
    </row>
    <row r="3904" customFormat="false" ht="15" hidden="false" customHeight="false" outlineLevel="0" collapsed="false">
      <c r="A3904" s="0" t="s">
        <v>3902</v>
      </c>
      <c r="B3904" s="0" t="n">
        <v>47.8033</v>
      </c>
      <c r="C3904" s="0" t="n">
        <v>-3.4442</v>
      </c>
      <c r="D3904" s="0" t="s">
        <v>10</v>
      </c>
      <c r="E3904" s="0" t="s">
        <v>11</v>
      </c>
      <c r="F3904" s="0" t="s">
        <v>22</v>
      </c>
      <c r="H3904" s="0" t="n">
        <v>2666</v>
      </c>
      <c r="I3904" s="0" t="n">
        <v>2666</v>
      </c>
    </row>
    <row r="3905" customFormat="false" ht="15" hidden="false" customHeight="false" outlineLevel="0" collapsed="false">
      <c r="A3905" s="0" t="s">
        <v>3903</v>
      </c>
      <c r="B3905" s="0" t="n">
        <v>50.54</v>
      </c>
      <c r="C3905" s="0" t="n">
        <v>3.0817</v>
      </c>
      <c r="D3905" s="0" t="s">
        <v>10</v>
      </c>
      <c r="E3905" s="0" t="s">
        <v>11</v>
      </c>
      <c r="F3905" s="0" t="s">
        <v>44</v>
      </c>
      <c r="H3905" s="0" t="n">
        <v>2666</v>
      </c>
      <c r="I3905" s="0" t="n">
        <v>2666</v>
      </c>
    </row>
    <row r="3906" customFormat="false" ht="15" hidden="false" customHeight="false" outlineLevel="0" collapsed="false">
      <c r="A3906" s="0" t="s">
        <v>3904</v>
      </c>
      <c r="B3906" s="0" t="n">
        <v>44.4794</v>
      </c>
      <c r="C3906" s="0" t="n">
        <v>0.9872</v>
      </c>
      <c r="D3906" s="0" t="s">
        <v>10</v>
      </c>
      <c r="E3906" s="0" t="s">
        <v>11</v>
      </c>
      <c r="F3906" s="0" t="s">
        <v>38</v>
      </c>
      <c r="H3906" s="0" t="n">
        <v>2666</v>
      </c>
      <c r="I3906" s="0" t="n">
        <v>2666</v>
      </c>
    </row>
    <row r="3907" customFormat="false" ht="15" hidden="false" customHeight="false" outlineLevel="0" collapsed="false">
      <c r="A3907" s="0" t="s">
        <v>3905</v>
      </c>
      <c r="B3907" s="0" t="n">
        <v>48.0094</v>
      </c>
      <c r="C3907" s="0" t="n">
        <v>-1.4306</v>
      </c>
      <c r="D3907" s="0" t="s">
        <v>10</v>
      </c>
      <c r="E3907" s="0" t="s">
        <v>11</v>
      </c>
      <c r="F3907" s="0" t="s">
        <v>22</v>
      </c>
      <c r="H3907" s="0" t="n">
        <v>2666</v>
      </c>
      <c r="I3907" s="0" t="n">
        <v>2666</v>
      </c>
    </row>
    <row r="3908" customFormat="false" ht="15" hidden="false" customHeight="false" outlineLevel="0" collapsed="false">
      <c r="A3908" s="0" t="s">
        <v>3906</v>
      </c>
      <c r="B3908" s="0" t="n">
        <v>44.8686</v>
      </c>
      <c r="C3908" s="0" t="n">
        <v>0.3753</v>
      </c>
      <c r="D3908" s="0" t="s">
        <v>10</v>
      </c>
      <c r="E3908" s="0" t="s">
        <v>11</v>
      </c>
      <c r="F3908" s="0" t="s">
        <v>38</v>
      </c>
      <c r="H3908" s="0" t="n">
        <v>2665</v>
      </c>
      <c r="I3908" s="0" t="n">
        <v>2665</v>
      </c>
    </row>
    <row r="3909" customFormat="false" ht="15" hidden="false" customHeight="false" outlineLevel="0" collapsed="false">
      <c r="A3909" s="0" t="s">
        <v>3907</v>
      </c>
      <c r="B3909" s="0" t="n">
        <v>45.9553</v>
      </c>
      <c r="C3909" s="0" t="n">
        <v>4.6925</v>
      </c>
      <c r="D3909" s="0" t="s">
        <v>10</v>
      </c>
      <c r="E3909" s="0" t="s">
        <v>11</v>
      </c>
      <c r="F3909" s="0" t="s">
        <v>24</v>
      </c>
      <c r="H3909" s="0" t="n">
        <v>2664</v>
      </c>
      <c r="I3909" s="0" t="n">
        <v>2664</v>
      </c>
    </row>
    <row r="3910" customFormat="false" ht="15" hidden="false" customHeight="false" outlineLevel="0" collapsed="false">
      <c r="A3910" s="0" t="s">
        <v>3908</v>
      </c>
      <c r="B3910" s="0" t="n">
        <v>46.4164</v>
      </c>
      <c r="C3910" s="0" t="n">
        <v>-1.5767</v>
      </c>
      <c r="D3910" s="0" t="s">
        <v>10</v>
      </c>
      <c r="E3910" s="0" t="s">
        <v>11</v>
      </c>
      <c r="F3910" s="0" t="s">
        <v>26</v>
      </c>
      <c r="H3910" s="0" t="n">
        <v>2664</v>
      </c>
      <c r="I3910" s="0" t="n">
        <v>2664</v>
      </c>
    </row>
    <row r="3911" customFormat="false" ht="15" hidden="false" customHeight="false" outlineLevel="0" collapsed="false">
      <c r="A3911" s="0" t="s">
        <v>3909</v>
      </c>
      <c r="B3911" s="0" t="n">
        <v>45.2272</v>
      </c>
      <c r="C3911" s="0" t="n">
        <v>1.5239</v>
      </c>
      <c r="D3911" s="0" t="s">
        <v>10</v>
      </c>
      <c r="E3911" s="0" t="s">
        <v>11</v>
      </c>
      <c r="F3911" s="0" t="s">
        <v>38</v>
      </c>
      <c r="H3911" s="0" t="n">
        <v>2664</v>
      </c>
      <c r="I3911" s="0" t="n">
        <v>2664</v>
      </c>
    </row>
    <row r="3912" customFormat="false" ht="15" hidden="false" customHeight="false" outlineLevel="0" collapsed="false">
      <c r="A3912" s="0" t="s">
        <v>3910</v>
      </c>
      <c r="B3912" s="0" t="n">
        <v>45.1281</v>
      </c>
      <c r="C3912" s="0" t="n">
        <v>5.5886</v>
      </c>
      <c r="D3912" s="0" t="s">
        <v>10</v>
      </c>
      <c r="E3912" s="0" t="s">
        <v>11</v>
      </c>
      <c r="F3912" s="0" t="s">
        <v>24</v>
      </c>
      <c r="H3912" s="0" t="n">
        <v>2664</v>
      </c>
      <c r="I3912" s="0" t="n">
        <v>2664</v>
      </c>
    </row>
    <row r="3913" customFormat="false" ht="15" hidden="false" customHeight="false" outlineLevel="0" collapsed="false">
      <c r="A3913" s="0" t="s">
        <v>3911</v>
      </c>
      <c r="B3913" s="0" t="n">
        <v>49.3703</v>
      </c>
      <c r="C3913" s="0" t="n">
        <v>2.4522</v>
      </c>
      <c r="D3913" s="0" t="s">
        <v>10</v>
      </c>
      <c r="E3913" s="0" t="s">
        <v>11</v>
      </c>
      <c r="F3913" s="0" t="s">
        <v>44</v>
      </c>
      <c r="H3913" s="0" t="n">
        <v>2663</v>
      </c>
      <c r="I3913" s="0" t="n">
        <v>2663</v>
      </c>
    </row>
    <row r="3914" customFormat="false" ht="15" hidden="false" customHeight="false" outlineLevel="0" collapsed="false">
      <c r="A3914" s="0" t="s">
        <v>3912</v>
      </c>
      <c r="B3914" s="0" t="n">
        <v>43.4372</v>
      </c>
      <c r="C3914" s="0" t="n">
        <v>1.5969</v>
      </c>
      <c r="D3914" s="0" t="s">
        <v>10</v>
      </c>
      <c r="E3914" s="0" t="s">
        <v>11</v>
      </c>
      <c r="F3914" s="0" t="s">
        <v>18</v>
      </c>
      <c r="H3914" s="0" t="n">
        <v>2663</v>
      </c>
      <c r="I3914" s="0" t="n">
        <v>2663</v>
      </c>
    </row>
    <row r="3915" customFormat="false" ht="15" hidden="false" customHeight="false" outlineLevel="0" collapsed="false">
      <c r="A3915" s="0" t="s">
        <v>3913</v>
      </c>
      <c r="B3915" s="0" t="n">
        <v>44.4053</v>
      </c>
      <c r="C3915" s="0" t="n">
        <v>4.1319</v>
      </c>
      <c r="D3915" s="0" t="s">
        <v>10</v>
      </c>
      <c r="E3915" s="0" t="s">
        <v>11</v>
      </c>
      <c r="F3915" s="0" t="s">
        <v>24</v>
      </c>
      <c r="H3915" s="0" t="n">
        <v>2663</v>
      </c>
      <c r="I3915" s="0" t="n">
        <v>2663</v>
      </c>
    </row>
    <row r="3916" customFormat="false" ht="15" hidden="false" customHeight="false" outlineLevel="0" collapsed="false">
      <c r="A3916" s="0" t="s">
        <v>3914</v>
      </c>
      <c r="B3916" s="0" t="n">
        <v>43.4719</v>
      </c>
      <c r="C3916" s="0" t="n">
        <v>5.9536</v>
      </c>
      <c r="D3916" s="0" t="s">
        <v>10</v>
      </c>
      <c r="E3916" s="0" t="s">
        <v>11</v>
      </c>
      <c r="F3916" s="0" t="s">
        <v>15</v>
      </c>
      <c r="H3916" s="0" t="n">
        <v>2663</v>
      </c>
      <c r="I3916" s="0" t="n">
        <v>2663</v>
      </c>
    </row>
    <row r="3917" customFormat="false" ht="15" hidden="false" customHeight="false" outlineLevel="0" collapsed="false">
      <c r="A3917" s="0" t="s">
        <v>3915</v>
      </c>
      <c r="B3917" s="0" t="n">
        <v>47.0742</v>
      </c>
      <c r="C3917" s="0" t="n">
        <v>5.4131</v>
      </c>
      <c r="D3917" s="0" t="s">
        <v>10</v>
      </c>
      <c r="E3917" s="0" t="s">
        <v>11</v>
      </c>
      <c r="F3917" s="0" t="s">
        <v>49</v>
      </c>
      <c r="H3917" s="0" t="n">
        <v>2662</v>
      </c>
      <c r="I3917" s="0" t="n">
        <v>2662</v>
      </c>
    </row>
    <row r="3918" customFormat="false" ht="15" hidden="false" customHeight="false" outlineLevel="0" collapsed="false">
      <c r="A3918" s="0" t="s">
        <v>3916</v>
      </c>
      <c r="B3918" s="0" t="n">
        <v>47.8003</v>
      </c>
      <c r="C3918" s="0" t="n">
        <v>7.3803</v>
      </c>
      <c r="D3918" s="0" t="s">
        <v>10</v>
      </c>
      <c r="E3918" s="0" t="s">
        <v>11</v>
      </c>
      <c r="F3918" s="0" t="s">
        <v>32</v>
      </c>
      <c r="H3918" s="0" t="n">
        <v>2662</v>
      </c>
      <c r="I3918" s="0" t="n">
        <v>2662</v>
      </c>
    </row>
    <row r="3919" customFormat="false" ht="15" hidden="false" customHeight="false" outlineLevel="0" collapsed="false">
      <c r="A3919" s="0" t="s">
        <v>3917</v>
      </c>
      <c r="B3919" s="0" t="n">
        <v>48.3878</v>
      </c>
      <c r="C3919" s="0" t="n">
        <v>2.8464</v>
      </c>
      <c r="D3919" s="0" t="s">
        <v>10</v>
      </c>
      <c r="E3919" s="0" t="s">
        <v>11</v>
      </c>
      <c r="F3919" s="0" t="s">
        <v>12</v>
      </c>
      <c r="H3919" s="0" t="n">
        <v>2662</v>
      </c>
      <c r="I3919" s="0" t="n">
        <v>2662</v>
      </c>
    </row>
    <row r="3920" customFormat="false" ht="15" hidden="false" customHeight="false" outlineLevel="0" collapsed="false">
      <c r="A3920" s="0" t="s">
        <v>3918</v>
      </c>
      <c r="B3920" s="0" t="n">
        <v>47.2933</v>
      </c>
      <c r="C3920" s="0" t="n">
        <v>1.77</v>
      </c>
      <c r="D3920" s="0" t="s">
        <v>10</v>
      </c>
      <c r="E3920" s="0" t="s">
        <v>11</v>
      </c>
      <c r="F3920" s="0" t="s">
        <v>40</v>
      </c>
      <c r="H3920" s="0" t="n">
        <v>2662</v>
      </c>
      <c r="I3920" s="0" t="n">
        <v>2662</v>
      </c>
    </row>
    <row r="3921" customFormat="false" ht="15" hidden="false" customHeight="false" outlineLevel="0" collapsed="false">
      <c r="A3921" s="0" t="s">
        <v>3919</v>
      </c>
      <c r="B3921" s="0" t="n">
        <v>45.3997</v>
      </c>
      <c r="C3921" s="0" t="n">
        <v>2.4958</v>
      </c>
      <c r="D3921" s="0" t="s">
        <v>10</v>
      </c>
      <c r="E3921" s="0" t="s">
        <v>11</v>
      </c>
      <c r="F3921" s="0" t="s">
        <v>38</v>
      </c>
      <c r="H3921" s="0" t="n">
        <v>2661</v>
      </c>
      <c r="I3921" s="0" t="n">
        <v>2661</v>
      </c>
    </row>
    <row r="3922" customFormat="false" ht="15" hidden="false" customHeight="false" outlineLevel="0" collapsed="false">
      <c r="A3922" s="0" t="s">
        <v>3920</v>
      </c>
      <c r="B3922" s="0" t="n">
        <v>44.1028</v>
      </c>
      <c r="C3922" s="0" t="n">
        <v>4.7564</v>
      </c>
      <c r="D3922" s="0" t="s">
        <v>10</v>
      </c>
      <c r="E3922" s="0" t="s">
        <v>11</v>
      </c>
      <c r="F3922" s="0" t="s">
        <v>15</v>
      </c>
      <c r="H3922" s="0" t="n">
        <v>2661</v>
      </c>
      <c r="I3922" s="0" t="n">
        <v>2661</v>
      </c>
    </row>
    <row r="3923" customFormat="false" ht="15" hidden="false" customHeight="false" outlineLevel="0" collapsed="false">
      <c r="A3923" s="0" t="s">
        <v>3921</v>
      </c>
      <c r="B3923" s="0" t="n">
        <v>46.4347</v>
      </c>
      <c r="C3923" s="0" t="n">
        <v>0.1228</v>
      </c>
      <c r="D3923" s="0" t="s">
        <v>10</v>
      </c>
      <c r="E3923" s="0" t="s">
        <v>11</v>
      </c>
      <c r="F3923" s="0" t="s">
        <v>38</v>
      </c>
      <c r="H3923" s="0" t="n">
        <v>2660</v>
      </c>
      <c r="I3923" s="0" t="n">
        <v>2660</v>
      </c>
    </row>
    <row r="3924" customFormat="false" ht="15" hidden="false" customHeight="false" outlineLevel="0" collapsed="false">
      <c r="A3924" s="0" t="s">
        <v>3922</v>
      </c>
      <c r="B3924" s="0" t="n">
        <v>48.0289</v>
      </c>
      <c r="C3924" s="0" t="n">
        <v>1.8736</v>
      </c>
      <c r="D3924" s="0" t="s">
        <v>10</v>
      </c>
      <c r="E3924" s="0" t="s">
        <v>11</v>
      </c>
      <c r="F3924" s="0" t="s">
        <v>40</v>
      </c>
      <c r="H3924" s="0" t="n">
        <v>2660</v>
      </c>
      <c r="I3924" s="0" t="n">
        <v>2660</v>
      </c>
    </row>
    <row r="3925" customFormat="false" ht="15" hidden="false" customHeight="false" outlineLevel="0" collapsed="false">
      <c r="A3925" s="0" t="s">
        <v>3923</v>
      </c>
      <c r="B3925" s="0" t="n">
        <v>45.7114</v>
      </c>
      <c r="C3925" s="0" t="n">
        <v>5.1122</v>
      </c>
      <c r="D3925" s="0" t="s">
        <v>10</v>
      </c>
      <c r="E3925" s="0" t="s">
        <v>11</v>
      </c>
      <c r="F3925" s="0" t="s">
        <v>24</v>
      </c>
      <c r="H3925" s="0" t="n">
        <v>2657</v>
      </c>
      <c r="I3925" s="0" t="n">
        <v>2657</v>
      </c>
    </row>
    <row r="3926" customFormat="false" ht="15" hidden="false" customHeight="false" outlineLevel="0" collapsed="false">
      <c r="A3926" s="0" t="s">
        <v>3924</v>
      </c>
      <c r="B3926" s="0" t="n">
        <v>50.0161</v>
      </c>
      <c r="C3926" s="0" t="n">
        <v>1.3175</v>
      </c>
      <c r="D3926" s="0" t="s">
        <v>10</v>
      </c>
      <c r="E3926" s="0" t="s">
        <v>11</v>
      </c>
      <c r="F3926" s="0" t="s">
        <v>30</v>
      </c>
      <c r="H3926" s="0" t="n">
        <v>2655</v>
      </c>
      <c r="I3926" s="0" t="n">
        <v>2655</v>
      </c>
    </row>
    <row r="3927" customFormat="false" ht="15" hidden="false" customHeight="false" outlineLevel="0" collapsed="false">
      <c r="A3927" s="0" t="s">
        <v>3925</v>
      </c>
      <c r="B3927" s="0" t="n">
        <v>49.1153</v>
      </c>
      <c r="C3927" s="0" t="n">
        <v>-0.165</v>
      </c>
      <c r="D3927" s="0" t="s">
        <v>10</v>
      </c>
      <c r="E3927" s="0" t="s">
        <v>11</v>
      </c>
      <c r="F3927" s="0" t="s">
        <v>30</v>
      </c>
      <c r="H3927" s="0" t="n">
        <v>2654</v>
      </c>
      <c r="I3927" s="0" t="n">
        <v>2654</v>
      </c>
    </row>
    <row r="3928" customFormat="false" ht="15" hidden="false" customHeight="false" outlineLevel="0" collapsed="false">
      <c r="A3928" s="0" t="s">
        <v>3926</v>
      </c>
      <c r="B3928" s="0" t="n">
        <v>43.2036</v>
      </c>
      <c r="C3928" s="0" t="n">
        <v>3.0739</v>
      </c>
      <c r="D3928" s="0" t="s">
        <v>10</v>
      </c>
      <c r="E3928" s="0" t="s">
        <v>11</v>
      </c>
      <c r="F3928" s="0" t="s">
        <v>18</v>
      </c>
      <c r="H3928" s="0" t="n">
        <v>2653</v>
      </c>
      <c r="I3928" s="0" t="n">
        <v>2653</v>
      </c>
    </row>
    <row r="3929" customFormat="false" ht="15" hidden="false" customHeight="false" outlineLevel="0" collapsed="false">
      <c r="A3929" s="0" t="s">
        <v>3927</v>
      </c>
      <c r="B3929" s="0" t="n">
        <v>47.2775</v>
      </c>
      <c r="C3929" s="0" t="n">
        <v>-2.0592</v>
      </c>
      <c r="D3929" s="0" t="s">
        <v>10</v>
      </c>
      <c r="E3929" s="0" t="s">
        <v>11</v>
      </c>
      <c r="F3929" s="0" t="s">
        <v>26</v>
      </c>
      <c r="H3929" s="0" t="n">
        <v>2651</v>
      </c>
      <c r="I3929" s="0" t="n">
        <v>2651</v>
      </c>
    </row>
    <row r="3930" customFormat="false" ht="15" hidden="false" customHeight="false" outlineLevel="0" collapsed="false">
      <c r="A3930" s="0" t="s">
        <v>3928</v>
      </c>
      <c r="B3930" s="0" t="n">
        <v>43.5969</v>
      </c>
      <c r="C3930" s="0" t="n">
        <v>1.6017</v>
      </c>
      <c r="D3930" s="0" t="s">
        <v>10</v>
      </c>
      <c r="E3930" s="0" t="s">
        <v>11</v>
      </c>
      <c r="F3930" s="0" t="s">
        <v>18</v>
      </c>
      <c r="H3930" s="0" t="n">
        <v>2650</v>
      </c>
      <c r="I3930" s="0" t="n">
        <v>2650</v>
      </c>
    </row>
    <row r="3931" customFormat="false" ht="15" hidden="false" customHeight="false" outlineLevel="0" collapsed="false">
      <c r="A3931" s="0" t="s">
        <v>3929</v>
      </c>
      <c r="B3931" s="0" t="n">
        <v>45.5567</v>
      </c>
      <c r="C3931" s="0" t="n">
        <v>5.3064</v>
      </c>
      <c r="D3931" s="0" t="s">
        <v>10</v>
      </c>
      <c r="E3931" s="0" t="s">
        <v>11</v>
      </c>
      <c r="F3931" s="0" t="s">
        <v>24</v>
      </c>
      <c r="H3931" s="0" t="n">
        <v>2649</v>
      </c>
      <c r="I3931" s="0" t="n">
        <v>2649</v>
      </c>
    </row>
    <row r="3932" customFormat="false" ht="15" hidden="false" customHeight="false" outlineLevel="0" collapsed="false">
      <c r="A3932" s="0" t="s">
        <v>3930</v>
      </c>
      <c r="B3932" s="0" t="n">
        <v>47.3431</v>
      </c>
      <c r="C3932" s="0" t="n">
        <v>5.1917</v>
      </c>
      <c r="D3932" s="0" t="s">
        <v>10</v>
      </c>
      <c r="E3932" s="0" t="s">
        <v>11</v>
      </c>
      <c r="F3932" s="0" t="s">
        <v>49</v>
      </c>
      <c r="H3932" s="0" t="n">
        <v>2649</v>
      </c>
      <c r="I3932" s="0" t="n">
        <v>2649</v>
      </c>
    </row>
    <row r="3933" customFormat="false" ht="15" hidden="false" customHeight="false" outlineLevel="0" collapsed="false">
      <c r="A3933" s="0" t="s">
        <v>3931</v>
      </c>
      <c r="B3933" s="0" t="n">
        <v>48.4767</v>
      </c>
      <c r="C3933" s="0" t="n">
        <v>7.2161</v>
      </c>
      <c r="D3933" s="0" t="s">
        <v>10</v>
      </c>
      <c r="E3933" s="0" t="s">
        <v>11</v>
      </c>
      <c r="F3933" s="0" t="s">
        <v>32</v>
      </c>
      <c r="H3933" s="0" t="n">
        <v>2646</v>
      </c>
      <c r="I3933" s="0" t="n">
        <v>2646</v>
      </c>
    </row>
    <row r="3934" customFormat="false" ht="15" hidden="false" customHeight="false" outlineLevel="0" collapsed="false">
      <c r="A3934" s="0" t="s">
        <v>3932</v>
      </c>
      <c r="B3934" s="0" t="n">
        <v>49.4061</v>
      </c>
      <c r="C3934" s="0" t="n">
        <v>6.2436</v>
      </c>
      <c r="D3934" s="0" t="s">
        <v>10</v>
      </c>
      <c r="E3934" s="0" t="s">
        <v>11</v>
      </c>
      <c r="F3934" s="0" t="s">
        <v>32</v>
      </c>
      <c r="H3934" s="0" t="n">
        <v>2643</v>
      </c>
      <c r="I3934" s="0" t="n">
        <v>2643</v>
      </c>
    </row>
    <row r="3935" customFormat="false" ht="15" hidden="false" customHeight="false" outlineLevel="0" collapsed="false">
      <c r="A3935" s="0" t="s">
        <v>3933</v>
      </c>
      <c r="B3935" s="0" t="n">
        <v>47.0442</v>
      </c>
      <c r="C3935" s="0" t="n">
        <v>-1.1864</v>
      </c>
      <c r="D3935" s="0" t="s">
        <v>10</v>
      </c>
      <c r="E3935" s="0" t="s">
        <v>11</v>
      </c>
      <c r="F3935" s="0" t="s">
        <v>26</v>
      </c>
      <c r="H3935" s="0" t="n">
        <v>2643</v>
      </c>
      <c r="I3935" s="0" t="n">
        <v>2643</v>
      </c>
    </row>
    <row r="3936" customFormat="false" ht="15" hidden="false" customHeight="false" outlineLevel="0" collapsed="false">
      <c r="A3936" s="0" t="s">
        <v>3934</v>
      </c>
      <c r="B3936" s="0" t="n">
        <v>47.5281</v>
      </c>
      <c r="C3936" s="0" t="n">
        <v>1.3806</v>
      </c>
      <c r="D3936" s="0" t="s">
        <v>10</v>
      </c>
      <c r="E3936" s="0" t="s">
        <v>11</v>
      </c>
      <c r="F3936" s="0" t="s">
        <v>40</v>
      </c>
      <c r="H3936" s="0" t="n">
        <v>2642</v>
      </c>
      <c r="I3936" s="0" t="n">
        <v>2642</v>
      </c>
    </row>
    <row r="3937" customFormat="false" ht="15" hidden="false" customHeight="false" outlineLevel="0" collapsed="false">
      <c r="A3937" s="0" t="s">
        <v>3935</v>
      </c>
      <c r="B3937" s="0" t="n">
        <v>46.3731</v>
      </c>
      <c r="C3937" s="0" t="n">
        <v>2.4767</v>
      </c>
      <c r="D3937" s="0" t="s">
        <v>10</v>
      </c>
      <c r="E3937" s="0" t="s">
        <v>11</v>
      </c>
      <c r="F3937" s="0" t="s">
        <v>24</v>
      </c>
      <c r="H3937" s="0" t="n">
        <v>2642</v>
      </c>
      <c r="I3937" s="0" t="n">
        <v>2642</v>
      </c>
    </row>
    <row r="3938" customFormat="false" ht="15" hidden="false" customHeight="false" outlineLevel="0" collapsed="false">
      <c r="A3938" s="0" t="s">
        <v>3936</v>
      </c>
      <c r="B3938" s="0" t="n">
        <v>45.3803</v>
      </c>
      <c r="C3938" s="0" t="n">
        <v>6.5044</v>
      </c>
      <c r="D3938" s="0" t="s">
        <v>10</v>
      </c>
      <c r="E3938" s="0" t="s">
        <v>11</v>
      </c>
      <c r="F3938" s="0" t="s">
        <v>24</v>
      </c>
      <c r="H3938" s="0" t="n">
        <v>2640</v>
      </c>
      <c r="I3938" s="0" t="n">
        <v>2640</v>
      </c>
    </row>
    <row r="3939" customFormat="false" ht="15" hidden="false" customHeight="false" outlineLevel="0" collapsed="false">
      <c r="A3939" s="0" t="s">
        <v>3937</v>
      </c>
      <c r="B3939" s="0" t="n">
        <v>47.2733</v>
      </c>
      <c r="C3939" s="0" t="n">
        <v>0.5992</v>
      </c>
      <c r="D3939" s="0" t="s">
        <v>10</v>
      </c>
      <c r="E3939" s="0" t="s">
        <v>11</v>
      </c>
      <c r="F3939" s="0" t="s">
        <v>40</v>
      </c>
      <c r="H3939" s="0" t="n">
        <v>2639</v>
      </c>
      <c r="I3939" s="0" t="n">
        <v>2639</v>
      </c>
    </row>
    <row r="3940" customFormat="false" ht="15" hidden="false" customHeight="false" outlineLevel="0" collapsed="false">
      <c r="A3940" s="0" t="s">
        <v>3938</v>
      </c>
      <c r="B3940" s="0" t="n">
        <v>48.0647</v>
      </c>
      <c r="C3940" s="0" t="n">
        <v>0.1356</v>
      </c>
      <c r="D3940" s="0" t="s">
        <v>10</v>
      </c>
      <c r="E3940" s="0" t="s">
        <v>11</v>
      </c>
      <c r="F3940" s="0" t="s">
        <v>26</v>
      </c>
      <c r="H3940" s="0" t="n">
        <v>2638</v>
      </c>
      <c r="I3940" s="0" t="n">
        <v>2638</v>
      </c>
    </row>
    <row r="3941" customFormat="false" ht="15" hidden="false" customHeight="false" outlineLevel="0" collapsed="false">
      <c r="A3941" s="0" t="s">
        <v>3939</v>
      </c>
      <c r="B3941" s="0" t="n">
        <v>50.5792</v>
      </c>
      <c r="C3941" s="0" t="n">
        <v>2.7394</v>
      </c>
      <c r="D3941" s="0" t="s">
        <v>10</v>
      </c>
      <c r="E3941" s="0" t="s">
        <v>11</v>
      </c>
      <c r="F3941" s="0" t="s">
        <v>44</v>
      </c>
      <c r="H3941" s="0" t="n">
        <v>2638</v>
      </c>
      <c r="I3941" s="0" t="n">
        <v>2638</v>
      </c>
    </row>
    <row r="3942" customFormat="false" ht="15" hidden="false" customHeight="false" outlineLevel="0" collapsed="false">
      <c r="A3942" s="0" t="s">
        <v>3940</v>
      </c>
      <c r="B3942" s="0" t="n">
        <v>48.2889</v>
      </c>
      <c r="C3942" s="0" t="n">
        <v>7.5653</v>
      </c>
      <c r="D3942" s="0" t="s">
        <v>10</v>
      </c>
      <c r="E3942" s="0" t="s">
        <v>11</v>
      </c>
      <c r="F3942" s="0" t="s">
        <v>32</v>
      </c>
      <c r="H3942" s="0" t="n">
        <v>2638</v>
      </c>
      <c r="I3942" s="0" t="n">
        <v>2638</v>
      </c>
    </row>
    <row r="3943" customFormat="false" ht="15" hidden="false" customHeight="false" outlineLevel="0" collapsed="false">
      <c r="A3943" s="0" t="s">
        <v>3941</v>
      </c>
      <c r="B3943" s="0" t="n">
        <v>48.6842</v>
      </c>
      <c r="C3943" s="0" t="n">
        <v>5.7864</v>
      </c>
      <c r="D3943" s="0" t="s">
        <v>10</v>
      </c>
      <c r="E3943" s="0" t="s">
        <v>11</v>
      </c>
      <c r="F3943" s="0" t="s">
        <v>32</v>
      </c>
      <c r="H3943" s="0" t="n">
        <v>2638</v>
      </c>
      <c r="I3943" s="0" t="n">
        <v>2638</v>
      </c>
    </row>
    <row r="3944" customFormat="false" ht="15" hidden="false" customHeight="false" outlineLevel="0" collapsed="false">
      <c r="A3944" s="0" t="s">
        <v>3942</v>
      </c>
      <c r="B3944" s="0" t="n">
        <v>45.2242</v>
      </c>
      <c r="C3944" s="0" t="n">
        <v>4.1389</v>
      </c>
      <c r="D3944" s="0" t="s">
        <v>10</v>
      </c>
      <c r="E3944" s="0" t="s">
        <v>11</v>
      </c>
      <c r="F3944" s="0" t="s">
        <v>24</v>
      </c>
      <c r="H3944" s="0" t="n">
        <v>2637</v>
      </c>
      <c r="I3944" s="0" t="n">
        <v>2637</v>
      </c>
    </row>
    <row r="3945" customFormat="false" ht="15" hidden="false" customHeight="false" outlineLevel="0" collapsed="false">
      <c r="A3945" s="0" t="s">
        <v>3943</v>
      </c>
      <c r="B3945" s="0" t="n">
        <v>47.7067</v>
      </c>
      <c r="C3945" s="0" t="n">
        <v>-3.3533</v>
      </c>
      <c r="D3945" s="0" t="s">
        <v>10</v>
      </c>
      <c r="E3945" s="0" t="s">
        <v>11</v>
      </c>
      <c r="F3945" s="0" t="s">
        <v>22</v>
      </c>
      <c r="H3945" s="0" t="n">
        <v>2636</v>
      </c>
      <c r="I3945" s="0" t="n">
        <v>2636</v>
      </c>
    </row>
    <row r="3946" customFormat="false" ht="15" hidden="false" customHeight="false" outlineLevel="0" collapsed="false">
      <c r="A3946" s="0" t="s">
        <v>3944</v>
      </c>
      <c r="B3946" s="0" t="n">
        <v>43.7583</v>
      </c>
      <c r="C3946" s="0" t="n">
        <v>5.8836</v>
      </c>
      <c r="D3946" s="0" t="s">
        <v>10</v>
      </c>
      <c r="E3946" s="0" t="s">
        <v>11</v>
      </c>
      <c r="F3946" s="0" t="s">
        <v>15</v>
      </c>
      <c r="H3946" s="0" t="n">
        <v>2635</v>
      </c>
      <c r="I3946" s="0" t="n">
        <v>2635</v>
      </c>
    </row>
    <row r="3947" customFormat="false" ht="15" hidden="false" customHeight="false" outlineLevel="0" collapsed="false">
      <c r="A3947" s="0" t="s">
        <v>3945</v>
      </c>
      <c r="B3947" s="0" t="n">
        <v>45.2158</v>
      </c>
      <c r="C3947" s="0" t="n">
        <v>4.7131</v>
      </c>
      <c r="D3947" s="0" t="s">
        <v>10</v>
      </c>
      <c r="E3947" s="0" t="s">
        <v>11</v>
      </c>
      <c r="F3947" s="0" t="s">
        <v>24</v>
      </c>
      <c r="H3947" s="0" t="n">
        <v>2634</v>
      </c>
      <c r="I3947" s="0" t="n">
        <v>2634</v>
      </c>
    </row>
    <row r="3948" customFormat="false" ht="15" hidden="false" customHeight="false" outlineLevel="0" collapsed="false">
      <c r="A3948" s="0" t="s">
        <v>3946</v>
      </c>
      <c r="B3948" s="0" t="n">
        <v>46.8322</v>
      </c>
      <c r="C3948" s="0" t="n">
        <v>-0.8608</v>
      </c>
      <c r="D3948" s="0" t="s">
        <v>10</v>
      </c>
      <c r="E3948" s="0" t="s">
        <v>11</v>
      </c>
      <c r="F3948" s="0" t="s">
        <v>26</v>
      </c>
      <c r="H3948" s="0" t="n">
        <v>2634</v>
      </c>
      <c r="I3948" s="0" t="n">
        <v>2634</v>
      </c>
    </row>
    <row r="3949" customFormat="false" ht="15" hidden="false" customHeight="false" outlineLevel="0" collapsed="false">
      <c r="A3949" s="0" t="s">
        <v>3947</v>
      </c>
      <c r="B3949" s="0" t="n">
        <v>48.525</v>
      </c>
      <c r="C3949" s="0" t="n">
        <v>7.4858</v>
      </c>
      <c r="D3949" s="0" t="s">
        <v>10</v>
      </c>
      <c r="E3949" s="0" t="s">
        <v>11</v>
      </c>
      <c r="F3949" s="0" t="s">
        <v>32</v>
      </c>
      <c r="H3949" s="0" t="n">
        <v>2633</v>
      </c>
      <c r="I3949" s="0" t="n">
        <v>2633</v>
      </c>
    </row>
    <row r="3950" customFormat="false" ht="15" hidden="false" customHeight="false" outlineLevel="0" collapsed="false">
      <c r="A3950" s="0" t="s">
        <v>3948</v>
      </c>
      <c r="B3950" s="0" t="n">
        <v>43.4336</v>
      </c>
      <c r="C3950" s="0" t="n">
        <v>1.4439</v>
      </c>
      <c r="D3950" s="0" t="s">
        <v>10</v>
      </c>
      <c r="E3950" s="0" t="s">
        <v>11</v>
      </c>
      <c r="F3950" s="0" t="s">
        <v>18</v>
      </c>
      <c r="H3950" s="0" t="n">
        <v>2633</v>
      </c>
      <c r="I3950" s="0" t="n">
        <v>2633</v>
      </c>
    </row>
    <row r="3951" customFormat="false" ht="15" hidden="false" customHeight="false" outlineLevel="0" collapsed="false">
      <c r="A3951" s="0" t="s">
        <v>3949</v>
      </c>
      <c r="B3951" s="0" t="n">
        <v>47.7364</v>
      </c>
      <c r="C3951" s="0" t="n">
        <v>3.2933</v>
      </c>
      <c r="D3951" s="0" t="s">
        <v>10</v>
      </c>
      <c r="E3951" s="0" t="s">
        <v>11</v>
      </c>
      <c r="F3951" s="0" t="s">
        <v>49</v>
      </c>
      <c r="H3951" s="0" t="n">
        <v>2633</v>
      </c>
      <c r="I3951" s="0" t="n">
        <v>2633</v>
      </c>
    </row>
    <row r="3952" customFormat="false" ht="15" hidden="false" customHeight="false" outlineLevel="0" collapsed="false">
      <c r="A3952" s="0" t="s">
        <v>3950</v>
      </c>
      <c r="B3952" s="0" t="n">
        <v>45.9086</v>
      </c>
      <c r="C3952" s="0" t="n">
        <v>4.8303</v>
      </c>
      <c r="D3952" s="0" t="s">
        <v>10</v>
      </c>
      <c r="E3952" s="0" t="s">
        <v>11</v>
      </c>
      <c r="F3952" s="0" t="s">
        <v>24</v>
      </c>
      <c r="H3952" s="0" t="n">
        <v>2632</v>
      </c>
      <c r="I3952" s="0" t="n">
        <v>2632</v>
      </c>
    </row>
    <row r="3953" customFormat="false" ht="15" hidden="false" customHeight="false" outlineLevel="0" collapsed="false">
      <c r="A3953" s="0" t="s">
        <v>3951</v>
      </c>
      <c r="B3953" s="0" t="n">
        <v>48.4914</v>
      </c>
      <c r="C3953" s="0" t="n">
        <v>7.6658</v>
      </c>
      <c r="D3953" s="0" t="s">
        <v>10</v>
      </c>
      <c r="E3953" s="0" t="s">
        <v>11</v>
      </c>
      <c r="F3953" s="0" t="s">
        <v>32</v>
      </c>
      <c r="H3953" s="0" t="n">
        <v>2632</v>
      </c>
      <c r="I3953" s="0" t="n">
        <v>2632</v>
      </c>
    </row>
    <row r="3954" customFormat="false" ht="15" hidden="false" customHeight="false" outlineLevel="0" collapsed="false">
      <c r="A3954" s="0" t="s">
        <v>3952</v>
      </c>
      <c r="B3954" s="0" t="n">
        <v>43.4603</v>
      </c>
      <c r="C3954" s="0" t="n">
        <v>3.6847</v>
      </c>
      <c r="D3954" s="0" t="s">
        <v>10</v>
      </c>
      <c r="E3954" s="0" t="s">
        <v>11</v>
      </c>
      <c r="F3954" s="0" t="s">
        <v>18</v>
      </c>
      <c r="H3954" s="0" t="n">
        <v>2631</v>
      </c>
      <c r="I3954" s="0" t="n">
        <v>2631</v>
      </c>
    </row>
    <row r="3955" customFormat="false" ht="15" hidden="false" customHeight="false" outlineLevel="0" collapsed="false">
      <c r="A3955" s="0" t="s">
        <v>3953</v>
      </c>
      <c r="B3955" s="0" t="n">
        <v>47.4083</v>
      </c>
      <c r="C3955" s="0" t="n">
        <v>-1.0958</v>
      </c>
      <c r="D3955" s="0" t="s">
        <v>10</v>
      </c>
      <c r="E3955" s="0" t="s">
        <v>11</v>
      </c>
      <c r="F3955" s="0" t="s">
        <v>26</v>
      </c>
      <c r="H3955" s="0" t="n">
        <v>2631</v>
      </c>
      <c r="I3955" s="0" t="n">
        <v>2631</v>
      </c>
    </row>
    <row r="3956" customFormat="false" ht="15" hidden="false" customHeight="false" outlineLevel="0" collapsed="false">
      <c r="A3956" s="0" t="s">
        <v>3954</v>
      </c>
      <c r="B3956" s="0" t="n">
        <v>49.5364</v>
      </c>
      <c r="C3956" s="0" t="n">
        <v>0.1444</v>
      </c>
      <c r="D3956" s="0" t="s">
        <v>10</v>
      </c>
      <c r="E3956" s="0" t="s">
        <v>11</v>
      </c>
      <c r="F3956" s="0" t="s">
        <v>30</v>
      </c>
      <c r="H3956" s="0" t="n">
        <v>2630</v>
      </c>
      <c r="I3956" s="0" t="n">
        <v>2630</v>
      </c>
    </row>
    <row r="3957" customFormat="false" ht="15" hidden="false" customHeight="false" outlineLevel="0" collapsed="false">
      <c r="A3957" s="0" t="s">
        <v>3955</v>
      </c>
      <c r="B3957" s="0" t="n">
        <v>43.7333</v>
      </c>
      <c r="C3957" s="0" t="n">
        <v>3.9822</v>
      </c>
      <c r="D3957" s="0" t="s">
        <v>10</v>
      </c>
      <c r="E3957" s="0" t="s">
        <v>11</v>
      </c>
      <c r="F3957" s="0" t="s">
        <v>18</v>
      </c>
      <c r="H3957" s="0" t="n">
        <v>2630</v>
      </c>
      <c r="I3957" s="0" t="n">
        <v>2630</v>
      </c>
    </row>
    <row r="3958" customFormat="false" ht="15" hidden="false" customHeight="false" outlineLevel="0" collapsed="false">
      <c r="A3958" s="0" t="s">
        <v>3956</v>
      </c>
      <c r="B3958" s="0" t="n">
        <v>47.4569</v>
      </c>
      <c r="C3958" s="0" t="n">
        <v>-0.3969</v>
      </c>
      <c r="D3958" s="0" t="s">
        <v>10</v>
      </c>
      <c r="E3958" s="0" t="s">
        <v>11</v>
      </c>
      <c r="F3958" s="0" t="s">
        <v>26</v>
      </c>
      <c r="H3958" s="0" t="n">
        <v>2630</v>
      </c>
      <c r="I3958" s="0" t="n">
        <v>2630</v>
      </c>
    </row>
    <row r="3959" customFormat="false" ht="15" hidden="false" customHeight="false" outlineLevel="0" collapsed="false">
      <c r="A3959" s="0" t="s">
        <v>3957</v>
      </c>
      <c r="B3959" s="0" t="n">
        <v>43.8328</v>
      </c>
      <c r="C3959" s="0" t="n">
        <v>4.7819</v>
      </c>
      <c r="D3959" s="0" t="s">
        <v>10</v>
      </c>
      <c r="E3959" s="0" t="s">
        <v>11</v>
      </c>
      <c r="F3959" s="0" t="s">
        <v>15</v>
      </c>
      <c r="H3959" s="0" t="n">
        <v>2625</v>
      </c>
      <c r="I3959" s="0" t="n">
        <v>2625</v>
      </c>
    </row>
    <row r="3960" customFormat="false" ht="15" hidden="false" customHeight="false" outlineLevel="0" collapsed="false">
      <c r="A3960" s="0" t="s">
        <v>3958</v>
      </c>
      <c r="B3960" s="0" t="n">
        <v>43.6553</v>
      </c>
      <c r="C3960" s="0" t="n">
        <v>6.1319</v>
      </c>
      <c r="D3960" s="0" t="s">
        <v>10</v>
      </c>
      <c r="E3960" s="0" t="s">
        <v>11</v>
      </c>
      <c r="F3960" s="0" t="s">
        <v>15</v>
      </c>
      <c r="H3960" s="0" t="n">
        <v>2625</v>
      </c>
      <c r="I3960" s="0" t="n">
        <v>2625</v>
      </c>
    </row>
    <row r="3961" customFormat="false" ht="15" hidden="false" customHeight="false" outlineLevel="0" collapsed="false">
      <c r="A3961" s="0" t="s">
        <v>3959</v>
      </c>
      <c r="B3961" s="0" t="n">
        <v>47.8731</v>
      </c>
      <c r="C3961" s="0" t="n">
        <v>-0.0989</v>
      </c>
      <c r="D3961" s="0" t="s">
        <v>10</v>
      </c>
      <c r="E3961" s="0" t="s">
        <v>11</v>
      </c>
      <c r="F3961" s="0" t="s">
        <v>26</v>
      </c>
      <c r="H3961" s="0" t="n">
        <v>2625</v>
      </c>
      <c r="I3961" s="0" t="n">
        <v>2625</v>
      </c>
    </row>
    <row r="3962" customFormat="false" ht="15" hidden="false" customHeight="false" outlineLevel="0" collapsed="false">
      <c r="A3962" s="0" t="s">
        <v>3960</v>
      </c>
      <c r="B3962" s="0" t="n">
        <v>49.4678</v>
      </c>
      <c r="C3962" s="0" t="n">
        <v>2.8636</v>
      </c>
      <c r="D3962" s="0" t="s">
        <v>10</v>
      </c>
      <c r="E3962" s="0" t="s">
        <v>11</v>
      </c>
      <c r="F3962" s="0" t="s">
        <v>44</v>
      </c>
      <c r="H3962" s="0" t="n">
        <v>2624</v>
      </c>
      <c r="I3962" s="0" t="n">
        <v>2624</v>
      </c>
    </row>
    <row r="3963" customFormat="false" ht="15" hidden="false" customHeight="false" outlineLevel="0" collapsed="false">
      <c r="A3963" s="0" t="s">
        <v>3961</v>
      </c>
      <c r="B3963" s="0" t="n">
        <v>43.6464</v>
      </c>
      <c r="C3963" s="0" t="n">
        <v>4.0394</v>
      </c>
      <c r="D3963" s="0" t="s">
        <v>10</v>
      </c>
      <c r="E3963" s="0" t="s">
        <v>11</v>
      </c>
      <c r="F3963" s="0" t="s">
        <v>18</v>
      </c>
      <c r="H3963" s="0" t="n">
        <v>2624</v>
      </c>
      <c r="I3963" s="0" t="n">
        <v>2624</v>
      </c>
    </row>
    <row r="3964" customFormat="false" ht="15" hidden="false" customHeight="false" outlineLevel="0" collapsed="false">
      <c r="A3964" s="0" t="s">
        <v>3962</v>
      </c>
      <c r="B3964" s="0" t="n">
        <v>50.4856</v>
      </c>
      <c r="C3964" s="0" t="n">
        <v>3.0358</v>
      </c>
      <c r="D3964" s="0" t="s">
        <v>10</v>
      </c>
      <c r="E3964" s="0" t="s">
        <v>11</v>
      </c>
      <c r="F3964" s="0" t="s">
        <v>44</v>
      </c>
      <c r="H3964" s="0" t="n">
        <v>2621</v>
      </c>
      <c r="I3964" s="0" t="n">
        <v>2621</v>
      </c>
    </row>
    <row r="3965" customFormat="false" ht="15" hidden="false" customHeight="false" outlineLevel="0" collapsed="false">
      <c r="A3965" s="0" t="s">
        <v>3963</v>
      </c>
      <c r="B3965" s="0" t="n">
        <v>47.8958</v>
      </c>
      <c r="C3965" s="0" t="n">
        <v>0.0669</v>
      </c>
      <c r="D3965" s="0" t="s">
        <v>10</v>
      </c>
      <c r="E3965" s="0" t="s">
        <v>11</v>
      </c>
      <c r="F3965" s="0" t="s">
        <v>26</v>
      </c>
      <c r="H3965" s="0" t="n">
        <v>2620</v>
      </c>
      <c r="I3965" s="0" t="n">
        <v>2620</v>
      </c>
    </row>
    <row r="3966" customFormat="false" ht="15" hidden="false" customHeight="false" outlineLevel="0" collapsed="false">
      <c r="A3966" s="0" t="s">
        <v>3964</v>
      </c>
      <c r="B3966" s="0" t="n">
        <v>46.1481</v>
      </c>
      <c r="C3966" s="0" t="n">
        <v>0.2953</v>
      </c>
      <c r="D3966" s="0" t="s">
        <v>10</v>
      </c>
      <c r="E3966" s="0" t="s">
        <v>11</v>
      </c>
      <c r="F3966" s="0" t="s">
        <v>38</v>
      </c>
      <c r="H3966" s="0" t="n">
        <v>2618</v>
      </c>
      <c r="I3966" s="0" t="n">
        <v>2618</v>
      </c>
    </row>
    <row r="3967" customFormat="false" ht="15" hidden="false" customHeight="false" outlineLevel="0" collapsed="false">
      <c r="A3967" s="0" t="s">
        <v>3965</v>
      </c>
      <c r="B3967" s="0" t="n">
        <v>48.3639</v>
      </c>
      <c r="C3967" s="0" t="n">
        <v>6.8581</v>
      </c>
      <c r="D3967" s="0" t="s">
        <v>10</v>
      </c>
      <c r="E3967" s="0" t="s">
        <v>11</v>
      </c>
      <c r="F3967" s="0" t="s">
        <v>32</v>
      </c>
      <c r="H3967" s="0" t="n">
        <v>2618</v>
      </c>
      <c r="I3967" s="0" t="n">
        <v>2618</v>
      </c>
    </row>
    <row r="3968" customFormat="false" ht="15" hidden="false" customHeight="false" outlineLevel="0" collapsed="false">
      <c r="A3968" s="0" t="s">
        <v>3966</v>
      </c>
      <c r="B3968" s="0" t="n">
        <v>46.8046</v>
      </c>
      <c r="C3968" s="0" t="n">
        <v>-0.5089</v>
      </c>
      <c r="D3968" s="0" t="s">
        <v>10</v>
      </c>
      <c r="E3968" s="0" t="s">
        <v>11</v>
      </c>
      <c r="F3968" s="0" t="s">
        <v>38</v>
      </c>
      <c r="H3968" s="0" t="n">
        <v>2617</v>
      </c>
      <c r="I3968" s="0" t="n">
        <v>2617</v>
      </c>
    </row>
    <row r="3969" customFormat="false" ht="15" hidden="false" customHeight="false" outlineLevel="0" collapsed="false">
      <c r="A3969" s="0" t="s">
        <v>3967</v>
      </c>
      <c r="B3969" s="0" t="n">
        <v>45.7908</v>
      </c>
      <c r="C3969" s="0" t="n">
        <v>4.6117</v>
      </c>
      <c r="D3969" s="0" t="s">
        <v>10</v>
      </c>
      <c r="E3969" s="0" t="s">
        <v>11</v>
      </c>
      <c r="F3969" s="0" t="s">
        <v>24</v>
      </c>
      <c r="H3969" s="0" t="n">
        <v>2615</v>
      </c>
      <c r="I3969" s="0" t="n">
        <v>2615</v>
      </c>
    </row>
    <row r="3970" customFormat="false" ht="15" hidden="false" customHeight="false" outlineLevel="0" collapsed="false">
      <c r="A3970" s="0" t="s">
        <v>3968</v>
      </c>
      <c r="B3970" s="0" t="n">
        <v>44.6675</v>
      </c>
      <c r="C3970" s="0" t="n">
        <v>0.3983</v>
      </c>
      <c r="D3970" s="0" t="s">
        <v>10</v>
      </c>
      <c r="E3970" s="0" t="s">
        <v>11</v>
      </c>
      <c r="F3970" s="0" t="s">
        <v>38</v>
      </c>
      <c r="H3970" s="0" t="n">
        <v>2614</v>
      </c>
      <c r="I3970" s="0" t="n">
        <v>2614</v>
      </c>
    </row>
    <row r="3971" customFormat="false" ht="15" hidden="false" customHeight="false" outlineLevel="0" collapsed="false">
      <c r="A3971" s="0" t="s">
        <v>3969</v>
      </c>
      <c r="B3971" s="0" t="n">
        <v>47.1219</v>
      </c>
      <c r="C3971" s="0" t="n">
        <v>-1.9147</v>
      </c>
      <c r="D3971" s="0" t="s">
        <v>10</v>
      </c>
      <c r="E3971" s="0" t="s">
        <v>11</v>
      </c>
      <c r="F3971" s="0" t="s">
        <v>26</v>
      </c>
      <c r="H3971" s="0" t="n">
        <v>2614</v>
      </c>
      <c r="I3971" s="0" t="n">
        <v>2614</v>
      </c>
    </row>
    <row r="3972" customFormat="false" ht="15" hidden="false" customHeight="false" outlineLevel="0" collapsed="false">
      <c r="A3972" s="0" t="s">
        <v>3970</v>
      </c>
      <c r="B3972" s="0" t="n">
        <v>47.2269</v>
      </c>
      <c r="C3972" s="0" t="n">
        <v>0.7722</v>
      </c>
      <c r="D3972" s="0" t="s">
        <v>10</v>
      </c>
      <c r="E3972" s="0" t="s">
        <v>11</v>
      </c>
      <c r="F3972" s="0" t="s">
        <v>40</v>
      </c>
      <c r="H3972" s="0" t="n">
        <v>2614</v>
      </c>
      <c r="I3972" s="0" t="n">
        <v>2614</v>
      </c>
    </row>
    <row r="3973" customFormat="false" ht="15" hidden="false" customHeight="false" outlineLevel="0" collapsed="false">
      <c r="A3973" s="0" t="s">
        <v>3971</v>
      </c>
      <c r="B3973" s="0" t="n">
        <v>45.0906</v>
      </c>
      <c r="C3973" s="0" t="n">
        <v>-0.42</v>
      </c>
      <c r="D3973" s="0" t="s">
        <v>10</v>
      </c>
      <c r="E3973" s="0" t="s">
        <v>11</v>
      </c>
      <c r="F3973" s="0" t="s">
        <v>38</v>
      </c>
      <c r="H3973" s="0" t="n">
        <v>2612</v>
      </c>
      <c r="I3973" s="0" t="n">
        <v>2612</v>
      </c>
    </row>
    <row r="3974" customFormat="false" ht="15" hidden="false" customHeight="false" outlineLevel="0" collapsed="false">
      <c r="A3974" s="0" t="s">
        <v>3972</v>
      </c>
      <c r="B3974" s="0" t="n">
        <v>45.585</v>
      </c>
      <c r="C3974" s="0" t="n">
        <v>4.9992</v>
      </c>
      <c r="D3974" s="0" t="s">
        <v>10</v>
      </c>
      <c r="E3974" s="0" t="s">
        <v>11</v>
      </c>
      <c r="F3974" s="0" t="s">
        <v>24</v>
      </c>
      <c r="H3974" s="0" t="n">
        <v>2611</v>
      </c>
      <c r="I3974" s="0" t="n">
        <v>2611</v>
      </c>
    </row>
    <row r="3975" customFormat="false" ht="15" hidden="false" customHeight="false" outlineLevel="0" collapsed="false">
      <c r="A3975" s="0" t="s">
        <v>3973</v>
      </c>
      <c r="B3975" s="0" t="n">
        <v>48.7539</v>
      </c>
      <c r="C3975" s="0" t="n">
        <v>7.4667</v>
      </c>
      <c r="D3975" s="0" t="s">
        <v>10</v>
      </c>
      <c r="E3975" s="0" t="s">
        <v>11</v>
      </c>
      <c r="F3975" s="0" t="s">
        <v>32</v>
      </c>
      <c r="H3975" s="0" t="n">
        <v>2610</v>
      </c>
      <c r="I3975" s="0" t="n">
        <v>2610</v>
      </c>
    </row>
    <row r="3976" customFormat="false" ht="15" hidden="false" customHeight="false" outlineLevel="0" collapsed="false">
      <c r="A3976" s="0" t="s">
        <v>3974</v>
      </c>
      <c r="B3976" s="0" t="n">
        <v>43.8058</v>
      </c>
      <c r="C3976" s="0" t="n">
        <v>4.9494</v>
      </c>
      <c r="D3976" s="0" t="s">
        <v>10</v>
      </c>
      <c r="E3976" s="0" t="s">
        <v>11</v>
      </c>
      <c r="F3976" s="0" t="s">
        <v>15</v>
      </c>
      <c r="H3976" s="0" t="n">
        <v>2608</v>
      </c>
      <c r="I3976" s="0" t="n">
        <v>2608</v>
      </c>
    </row>
    <row r="3977" customFormat="false" ht="15" hidden="false" customHeight="false" outlineLevel="0" collapsed="false">
      <c r="A3977" s="0" t="s">
        <v>3975</v>
      </c>
      <c r="B3977" s="0" t="n">
        <v>47.1633</v>
      </c>
      <c r="C3977" s="0" t="n">
        <v>2.0508</v>
      </c>
      <c r="D3977" s="0" t="s">
        <v>10</v>
      </c>
      <c r="E3977" s="0" t="s">
        <v>11</v>
      </c>
      <c r="F3977" s="0" t="s">
        <v>40</v>
      </c>
      <c r="H3977" s="0" t="n">
        <v>2608</v>
      </c>
      <c r="I3977" s="0" t="n">
        <v>2608</v>
      </c>
    </row>
    <row r="3978" customFormat="false" ht="15" hidden="false" customHeight="false" outlineLevel="0" collapsed="false">
      <c r="A3978" s="0" t="s">
        <v>3976</v>
      </c>
      <c r="B3978" s="0" t="n">
        <v>43.5686</v>
      </c>
      <c r="C3978" s="0" t="n">
        <v>6.4972</v>
      </c>
      <c r="D3978" s="0" t="s">
        <v>10</v>
      </c>
      <c r="E3978" s="0" t="s">
        <v>11</v>
      </c>
      <c r="F3978" s="0" t="s">
        <v>15</v>
      </c>
      <c r="H3978" s="0" t="n">
        <v>2608</v>
      </c>
      <c r="I3978" s="0" t="n">
        <v>2608</v>
      </c>
    </row>
    <row r="3979" customFormat="false" ht="15" hidden="false" customHeight="false" outlineLevel="0" collapsed="false">
      <c r="A3979" s="0" t="s">
        <v>3977</v>
      </c>
      <c r="B3979" s="0" t="n">
        <v>44.3597</v>
      </c>
      <c r="C3979" s="0" t="n">
        <v>0.3789</v>
      </c>
      <c r="D3979" s="0" t="s">
        <v>10</v>
      </c>
      <c r="E3979" s="0" t="s">
        <v>11</v>
      </c>
      <c r="F3979" s="0" t="s">
        <v>38</v>
      </c>
      <c r="H3979" s="0" t="n">
        <v>2608</v>
      </c>
      <c r="I3979" s="0" t="n">
        <v>2608</v>
      </c>
    </row>
    <row r="3980" customFormat="false" ht="15" hidden="false" customHeight="false" outlineLevel="0" collapsed="false">
      <c r="A3980" s="0" t="s">
        <v>3978</v>
      </c>
      <c r="B3980" s="0" t="n">
        <v>43.4856</v>
      </c>
      <c r="C3980" s="0" t="n">
        <v>-1.3367</v>
      </c>
      <c r="D3980" s="0" t="s">
        <v>10</v>
      </c>
      <c r="E3980" s="0" t="s">
        <v>11</v>
      </c>
      <c r="F3980" s="0" t="s">
        <v>38</v>
      </c>
      <c r="H3980" s="0" t="n">
        <v>2606</v>
      </c>
      <c r="I3980" s="0" t="n">
        <v>2606</v>
      </c>
    </row>
    <row r="3981" customFormat="false" ht="15" hidden="false" customHeight="false" outlineLevel="0" collapsed="false">
      <c r="A3981" s="0" t="s">
        <v>3979</v>
      </c>
      <c r="B3981" s="0" t="n">
        <v>45.8214</v>
      </c>
      <c r="C3981" s="0" t="n">
        <v>5.1956</v>
      </c>
      <c r="D3981" s="0" t="s">
        <v>10</v>
      </c>
      <c r="E3981" s="0" t="s">
        <v>11</v>
      </c>
      <c r="F3981" s="0" t="s">
        <v>24</v>
      </c>
      <c r="H3981" s="0" t="n">
        <v>2606</v>
      </c>
      <c r="I3981" s="0" t="n">
        <v>2606</v>
      </c>
    </row>
    <row r="3982" customFormat="false" ht="15" hidden="false" customHeight="false" outlineLevel="0" collapsed="false">
      <c r="A3982" s="0" t="s">
        <v>3980</v>
      </c>
      <c r="B3982" s="0" t="n">
        <v>50.2306</v>
      </c>
      <c r="C3982" s="0" t="n">
        <v>2.1147</v>
      </c>
      <c r="D3982" s="0" t="s">
        <v>10</v>
      </c>
      <c r="E3982" s="0" t="s">
        <v>11</v>
      </c>
      <c r="F3982" s="0" t="s">
        <v>44</v>
      </c>
      <c r="H3982" s="0" t="n">
        <v>2606</v>
      </c>
      <c r="I3982" s="0" t="n">
        <v>2606</v>
      </c>
    </row>
    <row r="3983" customFormat="false" ht="15" hidden="false" customHeight="false" outlineLevel="0" collapsed="false">
      <c r="A3983" s="0" t="s">
        <v>3981</v>
      </c>
      <c r="B3983" s="0" t="n">
        <v>49.5731</v>
      </c>
      <c r="C3983" s="0" t="n">
        <v>3.6831</v>
      </c>
      <c r="D3983" s="0" t="s">
        <v>10</v>
      </c>
      <c r="E3983" s="0" t="s">
        <v>11</v>
      </c>
      <c r="F3983" s="0" t="s">
        <v>44</v>
      </c>
      <c r="H3983" s="0" t="n">
        <v>2605</v>
      </c>
      <c r="I3983" s="0" t="n">
        <v>2605</v>
      </c>
    </row>
    <row r="3984" customFormat="false" ht="15" hidden="false" customHeight="false" outlineLevel="0" collapsed="false">
      <c r="A3984" s="0" t="s">
        <v>3982</v>
      </c>
      <c r="B3984" s="0" t="n">
        <v>45.5606</v>
      </c>
      <c r="C3984" s="0" t="n">
        <v>4.8061</v>
      </c>
      <c r="D3984" s="0" t="s">
        <v>10</v>
      </c>
      <c r="E3984" s="0" t="s">
        <v>11</v>
      </c>
      <c r="F3984" s="0" t="s">
        <v>24</v>
      </c>
      <c r="H3984" s="0" t="n">
        <v>2605</v>
      </c>
      <c r="I3984" s="0" t="n">
        <v>2605</v>
      </c>
    </row>
    <row r="3985" customFormat="false" ht="15" hidden="false" customHeight="false" outlineLevel="0" collapsed="false">
      <c r="A3985" s="0" t="s">
        <v>3983</v>
      </c>
      <c r="B3985" s="0" t="n">
        <v>50.935</v>
      </c>
      <c r="C3985" s="0" t="n">
        <v>1.7992</v>
      </c>
      <c r="D3985" s="0" t="s">
        <v>10</v>
      </c>
      <c r="E3985" s="0" t="s">
        <v>11</v>
      </c>
      <c r="F3985" s="0" t="s">
        <v>44</v>
      </c>
      <c r="H3985" s="0" t="n">
        <v>2603</v>
      </c>
      <c r="I3985" s="0" t="n">
        <v>2603</v>
      </c>
    </row>
    <row r="3986" customFormat="false" ht="15" hidden="false" customHeight="false" outlineLevel="0" collapsed="false">
      <c r="A3986" s="0" t="s">
        <v>3984</v>
      </c>
      <c r="B3986" s="0" t="n">
        <v>50.8331</v>
      </c>
      <c r="C3986" s="0" t="n">
        <v>2.2125</v>
      </c>
      <c r="D3986" s="0" t="s">
        <v>10</v>
      </c>
      <c r="E3986" s="0" t="s">
        <v>11</v>
      </c>
      <c r="F3986" s="0" t="s">
        <v>44</v>
      </c>
      <c r="H3986" s="0" t="n">
        <v>2602</v>
      </c>
      <c r="I3986" s="0" t="n">
        <v>2602</v>
      </c>
    </row>
    <row r="3987" customFormat="false" ht="15" hidden="false" customHeight="false" outlineLevel="0" collapsed="false">
      <c r="A3987" s="0" t="s">
        <v>3985</v>
      </c>
      <c r="B3987" s="0" t="n">
        <v>44.2069</v>
      </c>
      <c r="C3987" s="0" t="n">
        <v>4.0347</v>
      </c>
      <c r="D3987" s="0" t="s">
        <v>10</v>
      </c>
      <c r="E3987" s="0" t="s">
        <v>11</v>
      </c>
      <c r="F3987" s="0" t="s">
        <v>18</v>
      </c>
      <c r="H3987" s="0" t="n">
        <v>2598</v>
      </c>
      <c r="I3987" s="0" t="n">
        <v>2598</v>
      </c>
    </row>
    <row r="3988" customFormat="false" ht="15" hidden="false" customHeight="false" outlineLevel="0" collapsed="false">
      <c r="A3988" s="0" t="s">
        <v>3986</v>
      </c>
      <c r="B3988" s="0" t="n">
        <v>48.0456</v>
      </c>
      <c r="C3988" s="0" t="n">
        <v>6.4061</v>
      </c>
      <c r="D3988" s="0" t="s">
        <v>10</v>
      </c>
      <c r="E3988" s="0" t="s">
        <v>11</v>
      </c>
      <c r="F3988" s="0" t="s">
        <v>32</v>
      </c>
      <c r="H3988" s="0" t="n">
        <v>2598</v>
      </c>
      <c r="I3988" s="0" t="n">
        <v>2598</v>
      </c>
    </row>
    <row r="3989" customFormat="false" ht="15" hidden="false" customHeight="false" outlineLevel="0" collapsed="false">
      <c r="A3989" s="0" t="s">
        <v>3987</v>
      </c>
      <c r="B3989" s="0" t="n">
        <v>48.9772</v>
      </c>
      <c r="C3989" s="0" t="n">
        <v>3.2853</v>
      </c>
      <c r="D3989" s="0" t="s">
        <v>10</v>
      </c>
      <c r="E3989" s="0" t="s">
        <v>11</v>
      </c>
      <c r="F3989" s="0" t="s">
        <v>44</v>
      </c>
      <c r="H3989" s="0" t="n">
        <v>2597</v>
      </c>
      <c r="I3989" s="0" t="n">
        <v>2597</v>
      </c>
    </row>
    <row r="3990" customFormat="false" ht="15" hidden="false" customHeight="false" outlineLevel="0" collapsed="false">
      <c r="A3990" s="0" t="s">
        <v>3988</v>
      </c>
      <c r="B3990" s="0" t="n">
        <v>48.5806</v>
      </c>
      <c r="C3990" s="0" t="n">
        <v>1.2411</v>
      </c>
      <c r="D3990" s="0" t="s">
        <v>10</v>
      </c>
      <c r="E3990" s="0" t="s">
        <v>11</v>
      </c>
      <c r="F3990" s="0" t="s">
        <v>40</v>
      </c>
      <c r="H3990" s="0" t="n">
        <v>2596</v>
      </c>
      <c r="I3990" s="0" t="n">
        <v>2596</v>
      </c>
    </row>
    <row r="3991" customFormat="false" ht="15" hidden="false" customHeight="false" outlineLevel="0" collapsed="false">
      <c r="A3991" s="0" t="s">
        <v>3989</v>
      </c>
      <c r="B3991" s="0" t="n">
        <v>43.2575</v>
      </c>
      <c r="C3991" s="0" t="n">
        <v>1.1969</v>
      </c>
      <c r="D3991" s="0" t="s">
        <v>10</v>
      </c>
      <c r="E3991" s="0" t="s">
        <v>11</v>
      </c>
      <c r="F3991" s="0" t="s">
        <v>18</v>
      </c>
      <c r="H3991" s="0" t="n">
        <v>2595</v>
      </c>
      <c r="I3991" s="0" t="n">
        <v>2595</v>
      </c>
    </row>
    <row r="3992" customFormat="false" ht="15" hidden="false" customHeight="false" outlineLevel="0" collapsed="false">
      <c r="A3992" s="0" t="s">
        <v>3990</v>
      </c>
      <c r="B3992" s="0" t="n">
        <v>49.3206</v>
      </c>
      <c r="C3992" s="0" t="n">
        <v>-0.0064</v>
      </c>
      <c r="D3992" s="0" t="s">
        <v>10</v>
      </c>
      <c r="E3992" s="0" t="s">
        <v>11</v>
      </c>
      <c r="F3992" s="0" t="s">
        <v>30</v>
      </c>
      <c r="H3992" s="0" t="n">
        <v>2593</v>
      </c>
      <c r="I3992" s="0" t="n">
        <v>2593</v>
      </c>
    </row>
    <row r="3993" customFormat="false" ht="15" hidden="false" customHeight="false" outlineLevel="0" collapsed="false">
      <c r="A3993" s="0" t="s">
        <v>3991</v>
      </c>
      <c r="B3993" s="0" t="n">
        <v>47.8278</v>
      </c>
      <c r="C3993" s="0" t="n">
        <v>-1.3183</v>
      </c>
      <c r="D3993" s="0" t="s">
        <v>10</v>
      </c>
      <c r="E3993" s="0" t="s">
        <v>11</v>
      </c>
      <c r="F3993" s="0" t="s">
        <v>22</v>
      </c>
      <c r="H3993" s="0" t="n">
        <v>2593</v>
      </c>
      <c r="I3993" s="0" t="n">
        <v>2593</v>
      </c>
    </row>
    <row r="3994" customFormat="false" ht="15" hidden="false" customHeight="false" outlineLevel="0" collapsed="false">
      <c r="A3994" s="0" t="s">
        <v>3992</v>
      </c>
      <c r="B3994" s="0" t="n">
        <v>49.3167</v>
      </c>
      <c r="C3994" s="0" t="n">
        <v>6.0233</v>
      </c>
      <c r="D3994" s="0" t="s">
        <v>10</v>
      </c>
      <c r="E3994" s="0" t="s">
        <v>11</v>
      </c>
      <c r="F3994" s="0" t="s">
        <v>32</v>
      </c>
      <c r="H3994" s="0" t="n">
        <v>2591</v>
      </c>
      <c r="I3994" s="0" t="n">
        <v>2591</v>
      </c>
    </row>
    <row r="3995" customFormat="false" ht="15" hidden="false" customHeight="false" outlineLevel="0" collapsed="false">
      <c r="A3995" s="0" t="s">
        <v>3993</v>
      </c>
      <c r="B3995" s="0" t="n">
        <v>44.92</v>
      </c>
      <c r="C3995" s="0" t="n">
        <v>0.9272</v>
      </c>
      <c r="D3995" s="0" t="s">
        <v>10</v>
      </c>
      <c r="E3995" s="0" t="s">
        <v>11</v>
      </c>
      <c r="F3995" s="0" t="s">
        <v>38</v>
      </c>
      <c r="H3995" s="0" t="n">
        <v>2591</v>
      </c>
      <c r="I3995" s="0" t="n">
        <v>2591</v>
      </c>
    </row>
    <row r="3996" customFormat="false" ht="15" hidden="false" customHeight="false" outlineLevel="0" collapsed="false">
      <c r="A3996" s="0" t="s">
        <v>3994</v>
      </c>
      <c r="B3996" s="0" t="n">
        <v>47.1128</v>
      </c>
      <c r="C3996" s="0" t="n">
        <v>-1.7354</v>
      </c>
      <c r="D3996" s="0" t="s">
        <v>10</v>
      </c>
      <c r="E3996" s="0" t="s">
        <v>11</v>
      </c>
      <c r="F3996" s="0" t="s">
        <v>26</v>
      </c>
      <c r="H3996" s="0" t="n">
        <v>2591</v>
      </c>
      <c r="I3996" s="0" t="n">
        <v>2591</v>
      </c>
    </row>
    <row r="3997" customFormat="false" ht="15" hidden="false" customHeight="false" outlineLevel="0" collapsed="false">
      <c r="A3997" s="0" t="s">
        <v>3995</v>
      </c>
      <c r="B3997" s="0" t="n">
        <v>49.8808</v>
      </c>
      <c r="C3997" s="0" t="n">
        <v>1.1258</v>
      </c>
      <c r="D3997" s="0" t="s">
        <v>10</v>
      </c>
      <c r="E3997" s="0" t="s">
        <v>11</v>
      </c>
      <c r="F3997" s="0" t="s">
        <v>30</v>
      </c>
      <c r="H3997" s="0" t="n">
        <v>2590</v>
      </c>
      <c r="I3997" s="0" t="n">
        <v>2590</v>
      </c>
    </row>
    <row r="3998" customFormat="false" ht="15" hidden="false" customHeight="false" outlineLevel="0" collapsed="false">
      <c r="A3998" s="0" t="s">
        <v>3996</v>
      </c>
      <c r="B3998" s="0" t="n">
        <v>48.7636</v>
      </c>
      <c r="C3998" s="0" t="n">
        <v>-0.7331</v>
      </c>
      <c r="D3998" s="0" t="s">
        <v>10</v>
      </c>
      <c r="E3998" s="0" t="s">
        <v>11</v>
      </c>
      <c r="F3998" s="0" t="s">
        <v>30</v>
      </c>
      <c r="H3998" s="0" t="n">
        <v>2590</v>
      </c>
      <c r="I3998" s="0" t="n">
        <v>2590</v>
      </c>
    </row>
    <row r="3999" customFormat="false" ht="15" hidden="false" customHeight="false" outlineLevel="0" collapsed="false">
      <c r="A3999" s="0" t="s">
        <v>3997</v>
      </c>
      <c r="B3999" s="0" t="n">
        <v>43.2458</v>
      </c>
      <c r="C3999" s="0" t="n">
        <v>2.3183</v>
      </c>
      <c r="D3999" s="0" t="s">
        <v>10</v>
      </c>
      <c r="E3999" s="0" t="s">
        <v>11</v>
      </c>
      <c r="F3999" s="0" t="s">
        <v>18</v>
      </c>
      <c r="H3999" s="0" t="n">
        <v>2589</v>
      </c>
      <c r="I3999" s="0" t="n">
        <v>2589</v>
      </c>
    </row>
    <row r="4000" customFormat="false" ht="15" hidden="false" customHeight="false" outlineLevel="0" collapsed="false">
      <c r="A4000" s="0" t="s">
        <v>3998</v>
      </c>
      <c r="B4000" s="0" t="n">
        <v>46.1356</v>
      </c>
      <c r="C4000" s="0" t="n">
        <v>6.1325</v>
      </c>
      <c r="D4000" s="0" t="s">
        <v>10</v>
      </c>
      <c r="E4000" s="0" t="s">
        <v>11</v>
      </c>
      <c r="F4000" s="0" t="s">
        <v>24</v>
      </c>
      <c r="H4000" s="0" t="n">
        <v>2588</v>
      </c>
      <c r="I4000" s="0" t="n">
        <v>2588</v>
      </c>
    </row>
    <row r="4001" customFormat="false" ht="15" hidden="false" customHeight="false" outlineLevel="0" collapsed="false">
      <c r="A4001" s="0" t="s">
        <v>3999</v>
      </c>
      <c r="B4001" s="0" t="n">
        <v>48.1942</v>
      </c>
      <c r="C4001" s="0" t="n">
        <v>1.9356</v>
      </c>
      <c r="D4001" s="0" t="s">
        <v>10</v>
      </c>
      <c r="E4001" s="0" t="s">
        <v>11</v>
      </c>
      <c r="F4001" s="0" t="s">
        <v>40</v>
      </c>
      <c r="H4001" s="0" t="n">
        <v>2587</v>
      </c>
      <c r="I4001" s="0" t="n">
        <v>2587</v>
      </c>
    </row>
    <row r="4002" customFormat="false" ht="15" hidden="false" customHeight="false" outlineLevel="0" collapsed="false">
      <c r="A4002" s="0" t="s">
        <v>4000</v>
      </c>
      <c r="B4002" s="0" t="n">
        <v>43.2286</v>
      </c>
      <c r="C4002" s="0" t="n">
        <v>6.5853</v>
      </c>
      <c r="D4002" s="0" t="s">
        <v>10</v>
      </c>
      <c r="E4002" s="0" t="s">
        <v>11</v>
      </c>
      <c r="F4002" s="0" t="s">
        <v>15</v>
      </c>
      <c r="H4002" s="0" t="n">
        <v>2586</v>
      </c>
      <c r="I4002" s="0" t="n">
        <v>2586</v>
      </c>
    </row>
    <row r="4003" customFormat="false" ht="15" hidden="false" customHeight="false" outlineLevel="0" collapsed="false">
      <c r="A4003" s="0" t="s">
        <v>4001</v>
      </c>
      <c r="B4003" s="0" t="n">
        <v>45.4856</v>
      </c>
      <c r="C4003" s="0" t="n">
        <v>4.3792</v>
      </c>
      <c r="D4003" s="0" t="s">
        <v>10</v>
      </c>
      <c r="E4003" s="0" t="s">
        <v>11</v>
      </c>
      <c r="F4003" s="0" t="s">
        <v>24</v>
      </c>
      <c r="H4003" s="0" t="n">
        <v>2584</v>
      </c>
      <c r="I4003" s="0" t="n">
        <v>2584</v>
      </c>
    </row>
    <row r="4004" customFormat="false" ht="15" hidden="false" customHeight="false" outlineLevel="0" collapsed="false">
      <c r="A4004" s="0" t="s">
        <v>4002</v>
      </c>
      <c r="B4004" s="0" t="n">
        <v>43.3131</v>
      </c>
      <c r="C4004" s="0" t="n">
        <v>3.1406</v>
      </c>
      <c r="D4004" s="0" t="s">
        <v>10</v>
      </c>
      <c r="E4004" s="0" t="s">
        <v>11</v>
      </c>
      <c r="F4004" s="0" t="s">
        <v>18</v>
      </c>
      <c r="H4004" s="0" t="n">
        <v>2584</v>
      </c>
      <c r="I4004" s="0" t="n">
        <v>2584</v>
      </c>
    </row>
    <row r="4005" customFormat="false" ht="15" hidden="false" customHeight="false" outlineLevel="0" collapsed="false">
      <c r="A4005" s="0" t="s">
        <v>4003</v>
      </c>
      <c r="B4005" s="0" t="n">
        <v>42.75</v>
      </c>
      <c r="C4005" s="0" t="n">
        <v>2.8092</v>
      </c>
      <c r="D4005" s="0" t="s">
        <v>10</v>
      </c>
      <c r="E4005" s="0" t="s">
        <v>11</v>
      </c>
      <c r="F4005" s="0" t="s">
        <v>18</v>
      </c>
      <c r="H4005" s="0" t="n">
        <v>2584</v>
      </c>
      <c r="I4005" s="0" t="n">
        <v>2584</v>
      </c>
    </row>
    <row r="4006" customFormat="false" ht="15" hidden="false" customHeight="false" outlineLevel="0" collapsed="false">
      <c r="A4006" s="0" t="s">
        <v>4004</v>
      </c>
      <c r="B4006" s="0" t="n">
        <v>48.1772</v>
      </c>
      <c r="C4006" s="0" t="n">
        <v>-1.3047</v>
      </c>
      <c r="D4006" s="0" t="s">
        <v>10</v>
      </c>
      <c r="E4006" s="0" t="s">
        <v>11</v>
      </c>
      <c r="F4006" s="0" t="s">
        <v>22</v>
      </c>
      <c r="H4006" s="0" t="n">
        <v>2584</v>
      </c>
      <c r="I4006" s="0" t="n">
        <v>2584</v>
      </c>
    </row>
    <row r="4007" customFormat="false" ht="15" hidden="false" customHeight="false" outlineLevel="0" collapsed="false">
      <c r="A4007" s="0" t="s">
        <v>4005</v>
      </c>
      <c r="B4007" s="0" t="n">
        <v>50.0172</v>
      </c>
      <c r="C4007" s="0" t="n">
        <v>3.785</v>
      </c>
      <c r="D4007" s="0" t="s">
        <v>10</v>
      </c>
      <c r="E4007" s="0" t="s">
        <v>11</v>
      </c>
      <c r="F4007" s="0" t="s">
        <v>44</v>
      </c>
      <c r="H4007" s="0" t="n">
        <v>2584</v>
      </c>
      <c r="I4007" s="0" t="n">
        <v>2584</v>
      </c>
    </row>
    <row r="4008" customFormat="false" ht="15" hidden="false" customHeight="false" outlineLevel="0" collapsed="false">
      <c r="A4008" s="0" t="s">
        <v>4006</v>
      </c>
      <c r="B4008" s="0" t="n">
        <v>43.9853</v>
      </c>
      <c r="C4008" s="0" t="n">
        <v>2.1411</v>
      </c>
      <c r="D4008" s="0" t="s">
        <v>10</v>
      </c>
      <c r="E4008" s="0" t="s">
        <v>11</v>
      </c>
      <c r="F4008" s="0" t="s">
        <v>18</v>
      </c>
      <c r="H4008" s="0" t="n">
        <v>2583</v>
      </c>
      <c r="I4008" s="0" t="n">
        <v>2583</v>
      </c>
    </row>
    <row r="4009" customFormat="false" ht="15" hidden="false" customHeight="false" outlineLevel="0" collapsed="false">
      <c r="A4009" s="0" t="s">
        <v>4007</v>
      </c>
      <c r="B4009" s="0" t="n">
        <v>49.0053</v>
      </c>
      <c r="C4009" s="0" t="n">
        <v>2.2994</v>
      </c>
      <c r="D4009" s="0" t="s">
        <v>10</v>
      </c>
      <c r="E4009" s="0" t="s">
        <v>11</v>
      </c>
      <c r="F4009" s="0" t="s">
        <v>12</v>
      </c>
      <c r="H4009" s="0" t="n">
        <v>2581</v>
      </c>
      <c r="I4009" s="0" t="n">
        <v>2581</v>
      </c>
    </row>
    <row r="4010" customFormat="false" ht="15" hidden="false" customHeight="false" outlineLevel="0" collapsed="false">
      <c r="A4010" s="0" t="s">
        <v>4008</v>
      </c>
      <c r="B4010" s="0" t="n">
        <v>49.3172</v>
      </c>
      <c r="C4010" s="0" t="n">
        <v>2.4483</v>
      </c>
      <c r="D4010" s="0" t="s">
        <v>10</v>
      </c>
      <c r="E4010" s="0" t="s">
        <v>11</v>
      </c>
      <c r="F4010" s="0" t="s">
        <v>44</v>
      </c>
      <c r="H4010" s="0" t="n">
        <v>2581</v>
      </c>
      <c r="I4010" s="0" t="n">
        <v>2581</v>
      </c>
    </row>
    <row r="4011" customFormat="false" ht="15" hidden="false" customHeight="false" outlineLevel="0" collapsed="false">
      <c r="A4011" s="0" t="s">
        <v>4009</v>
      </c>
      <c r="B4011" s="0" t="n">
        <v>49.3244</v>
      </c>
      <c r="C4011" s="0" t="n">
        <v>5.9364</v>
      </c>
      <c r="D4011" s="0" t="s">
        <v>10</v>
      </c>
      <c r="E4011" s="0" t="s">
        <v>11</v>
      </c>
      <c r="F4011" s="0" t="s">
        <v>32</v>
      </c>
      <c r="H4011" s="0" t="n">
        <v>2581</v>
      </c>
      <c r="I4011" s="0" t="n">
        <v>2581</v>
      </c>
    </row>
    <row r="4012" customFormat="false" ht="15" hidden="false" customHeight="false" outlineLevel="0" collapsed="false">
      <c r="A4012" s="0" t="s">
        <v>4010</v>
      </c>
      <c r="B4012" s="0" t="n">
        <v>45.3792</v>
      </c>
      <c r="C4012" s="0" t="n">
        <v>5.6456</v>
      </c>
      <c r="D4012" s="0" t="s">
        <v>10</v>
      </c>
      <c r="E4012" s="0" t="s">
        <v>11</v>
      </c>
      <c r="F4012" s="0" t="s">
        <v>24</v>
      </c>
      <c r="H4012" s="0" t="n">
        <v>2581</v>
      </c>
      <c r="I4012" s="0" t="n">
        <v>2581</v>
      </c>
    </row>
    <row r="4013" customFormat="false" ht="15" hidden="false" customHeight="false" outlineLevel="0" collapsed="false">
      <c r="A4013" s="0" t="s">
        <v>4011</v>
      </c>
      <c r="B4013" s="0" t="n">
        <v>47.5689</v>
      </c>
      <c r="C4013" s="0" t="n">
        <v>-0.4183</v>
      </c>
      <c r="D4013" s="0" t="s">
        <v>10</v>
      </c>
      <c r="E4013" s="0" t="s">
        <v>11</v>
      </c>
      <c r="F4013" s="0" t="s">
        <v>26</v>
      </c>
      <c r="H4013" s="0" t="n">
        <v>2581</v>
      </c>
      <c r="I4013" s="0" t="n">
        <v>2581</v>
      </c>
    </row>
    <row r="4014" customFormat="false" ht="15" hidden="false" customHeight="false" outlineLevel="0" collapsed="false">
      <c r="A4014" s="0" t="s">
        <v>4012</v>
      </c>
      <c r="B4014" s="0" t="n">
        <v>46.8194</v>
      </c>
      <c r="C4014" s="0" t="n">
        <v>4.8342</v>
      </c>
      <c r="D4014" s="0" t="s">
        <v>10</v>
      </c>
      <c r="E4014" s="0" t="s">
        <v>11</v>
      </c>
      <c r="F4014" s="0" t="s">
        <v>49</v>
      </c>
      <c r="H4014" s="0" t="n">
        <v>2580</v>
      </c>
      <c r="I4014" s="0" t="n">
        <v>2580</v>
      </c>
    </row>
    <row r="4015" customFormat="false" ht="15" hidden="false" customHeight="false" outlineLevel="0" collapsed="false">
      <c r="A4015" s="0" t="s">
        <v>4013</v>
      </c>
      <c r="B4015" s="0" t="n">
        <v>49.3194</v>
      </c>
      <c r="C4015" s="0" t="n">
        <v>1.2258</v>
      </c>
      <c r="D4015" s="0" t="s">
        <v>10</v>
      </c>
      <c r="E4015" s="0" t="s">
        <v>11</v>
      </c>
      <c r="F4015" s="0" t="s">
        <v>30</v>
      </c>
      <c r="H4015" s="0" t="n">
        <v>2580</v>
      </c>
      <c r="I4015" s="0" t="n">
        <v>2580</v>
      </c>
    </row>
    <row r="4016" customFormat="false" ht="15" hidden="false" customHeight="false" outlineLevel="0" collapsed="false">
      <c r="A4016" s="0" t="s">
        <v>4014</v>
      </c>
      <c r="B4016" s="0" t="n">
        <v>49.835</v>
      </c>
      <c r="C4016" s="0" t="n">
        <v>3.9092</v>
      </c>
      <c r="D4016" s="0" t="s">
        <v>10</v>
      </c>
      <c r="E4016" s="0" t="s">
        <v>11</v>
      </c>
      <c r="F4016" s="0" t="s">
        <v>44</v>
      </c>
      <c r="G4016" s="0" t="s">
        <v>16</v>
      </c>
      <c r="H4016" s="0" t="n">
        <v>2579</v>
      </c>
      <c r="I4016" s="0" t="n">
        <v>2579</v>
      </c>
    </row>
    <row r="4017" customFormat="false" ht="15" hidden="false" customHeight="false" outlineLevel="0" collapsed="false">
      <c r="A4017" s="0" t="s">
        <v>4015</v>
      </c>
      <c r="B4017" s="0" t="n">
        <v>44.8406</v>
      </c>
      <c r="C4017" s="0" t="n">
        <v>0.2172</v>
      </c>
      <c r="D4017" s="0" t="s">
        <v>10</v>
      </c>
      <c r="E4017" s="0" t="s">
        <v>11</v>
      </c>
      <c r="F4017" s="0" t="s">
        <v>38</v>
      </c>
      <c r="H4017" s="0" t="n">
        <v>2577</v>
      </c>
      <c r="I4017" s="0" t="n">
        <v>2577</v>
      </c>
    </row>
    <row r="4018" customFormat="false" ht="15" hidden="false" customHeight="false" outlineLevel="0" collapsed="false">
      <c r="A4018" s="0" t="s">
        <v>4016</v>
      </c>
      <c r="B4018" s="0" t="n">
        <v>45.8167</v>
      </c>
      <c r="C4018" s="0" t="n">
        <v>6.0208</v>
      </c>
      <c r="D4018" s="0" t="s">
        <v>10</v>
      </c>
      <c r="E4018" s="0" t="s">
        <v>11</v>
      </c>
      <c r="F4018" s="0" t="s">
        <v>24</v>
      </c>
      <c r="H4018" s="0" t="n">
        <v>2577</v>
      </c>
      <c r="I4018" s="0" t="n">
        <v>2577</v>
      </c>
    </row>
    <row r="4019" customFormat="false" ht="15" hidden="false" customHeight="false" outlineLevel="0" collapsed="false">
      <c r="A4019" s="0" t="s">
        <v>4017</v>
      </c>
      <c r="B4019" s="0" t="n">
        <v>44.3858</v>
      </c>
      <c r="C4019" s="0" t="n">
        <v>6.6525</v>
      </c>
      <c r="D4019" s="0" t="s">
        <v>10</v>
      </c>
      <c r="E4019" s="0" t="s">
        <v>11</v>
      </c>
      <c r="F4019" s="0" t="s">
        <v>15</v>
      </c>
      <c r="G4019" s="0" t="s">
        <v>16</v>
      </c>
      <c r="H4019" s="0" t="n">
        <v>2575</v>
      </c>
      <c r="I4019" s="0" t="n">
        <v>2575</v>
      </c>
    </row>
    <row r="4020" customFormat="false" ht="15" hidden="false" customHeight="false" outlineLevel="0" collapsed="false">
      <c r="A4020" s="0" t="s">
        <v>4018</v>
      </c>
      <c r="B4020" s="0" t="n">
        <v>45.835</v>
      </c>
      <c r="C4020" s="0" t="n">
        <v>4.7114</v>
      </c>
      <c r="D4020" s="0" t="s">
        <v>10</v>
      </c>
      <c r="E4020" s="0" t="s">
        <v>11</v>
      </c>
      <c r="F4020" s="0" t="s">
        <v>24</v>
      </c>
      <c r="H4020" s="0" t="n">
        <v>2573</v>
      </c>
      <c r="I4020" s="0" t="n">
        <v>2573</v>
      </c>
    </row>
    <row r="4021" customFormat="false" ht="15" hidden="false" customHeight="false" outlineLevel="0" collapsed="false">
      <c r="A4021" s="0" t="s">
        <v>4019</v>
      </c>
      <c r="B4021" s="0" t="n">
        <v>43.5556</v>
      </c>
      <c r="C4021" s="0" t="n">
        <v>2.1164</v>
      </c>
      <c r="D4021" s="0" t="s">
        <v>10</v>
      </c>
      <c r="E4021" s="0" t="s">
        <v>11</v>
      </c>
      <c r="F4021" s="0" t="s">
        <v>18</v>
      </c>
      <c r="H4021" s="0" t="n">
        <v>2573</v>
      </c>
      <c r="I4021" s="0" t="n">
        <v>2573</v>
      </c>
    </row>
    <row r="4022" customFormat="false" ht="15" hidden="false" customHeight="false" outlineLevel="0" collapsed="false">
      <c r="A4022" s="0" t="s">
        <v>4020</v>
      </c>
      <c r="B4022" s="0" t="n">
        <v>47.8464</v>
      </c>
      <c r="C4022" s="0" t="n">
        <v>2.7422</v>
      </c>
      <c r="D4022" s="0" t="s">
        <v>10</v>
      </c>
      <c r="E4022" s="0" t="s">
        <v>11</v>
      </c>
      <c r="F4022" s="0" t="s">
        <v>40</v>
      </c>
      <c r="H4022" s="0" t="n">
        <v>2573</v>
      </c>
      <c r="I4022" s="0" t="n">
        <v>2573</v>
      </c>
    </row>
    <row r="4023" customFormat="false" ht="15" hidden="false" customHeight="false" outlineLevel="0" collapsed="false">
      <c r="A4023" s="0" t="s">
        <v>4021</v>
      </c>
      <c r="B4023" s="0" t="n">
        <v>45.4</v>
      </c>
      <c r="C4023" s="0" t="n">
        <v>0.1317</v>
      </c>
      <c r="D4023" s="0" t="s">
        <v>10</v>
      </c>
      <c r="E4023" s="0" t="s">
        <v>11</v>
      </c>
      <c r="F4023" s="0" t="s">
        <v>38</v>
      </c>
      <c r="H4023" s="0" t="n">
        <v>2573</v>
      </c>
      <c r="I4023" s="0" t="n">
        <v>2573</v>
      </c>
    </row>
    <row r="4024" customFormat="false" ht="15" hidden="false" customHeight="false" outlineLevel="0" collapsed="false">
      <c r="A4024" s="0" t="s">
        <v>4022</v>
      </c>
      <c r="B4024" s="0" t="n">
        <v>48.4464</v>
      </c>
      <c r="C4024" s="0" t="n">
        <v>2.7631</v>
      </c>
      <c r="D4024" s="0" t="s">
        <v>10</v>
      </c>
      <c r="E4024" s="0" t="s">
        <v>11</v>
      </c>
      <c r="F4024" s="0" t="s">
        <v>12</v>
      </c>
      <c r="H4024" s="0" t="n">
        <v>2572</v>
      </c>
      <c r="I4024" s="0" t="n">
        <v>2572</v>
      </c>
    </row>
    <row r="4025" customFormat="false" ht="15" hidden="false" customHeight="false" outlineLevel="0" collapsed="false">
      <c r="A4025" s="0" t="s">
        <v>4023</v>
      </c>
      <c r="B4025" s="0" t="n">
        <v>46.8242</v>
      </c>
      <c r="C4025" s="0" t="n">
        <v>-1.7631</v>
      </c>
      <c r="D4025" s="0" t="s">
        <v>10</v>
      </c>
      <c r="E4025" s="0" t="s">
        <v>11</v>
      </c>
      <c r="F4025" s="0" t="s">
        <v>26</v>
      </c>
      <c r="H4025" s="0" t="n">
        <v>2570</v>
      </c>
      <c r="I4025" s="0" t="n">
        <v>2570</v>
      </c>
    </row>
    <row r="4026" customFormat="false" ht="15" hidden="false" customHeight="false" outlineLevel="0" collapsed="false">
      <c r="A4026" s="0" t="s">
        <v>4024</v>
      </c>
      <c r="B4026" s="0" t="n">
        <v>48.0603</v>
      </c>
      <c r="C4026" s="0" t="n">
        <v>-1.1936</v>
      </c>
      <c r="D4026" s="0" t="s">
        <v>10</v>
      </c>
      <c r="E4026" s="0" t="s">
        <v>11</v>
      </c>
      <c r="F4026" s="0" t="s">
        <v>22</v>
      </c>
      <c r="H4026" s="0" t="n">
        <v>2569</v>
      </c>
      <c r="I4026" s="0" t="n">
        <v>2569</v>
      </c>
    </row>
    <row r="4027" customFormat="false" ht="15" hidden="false" customHeight="false" outlineLevel="0" collapsed="false">
      <c r="A4027" s="0" t="s">
        <v>4025</v>
      </c>
      <c r="B4027" s="0" t="n">
        <v>46.9411</v>
      </c>
      <c r="C4027" s="0" t="n">
        <v>5.8783</v>
      </c>
      <c r="D4027" s="0" t="s">
        <v>10</v>
      </c>
      <c r="E4027" s="0" t="s">
        <v>11</v>
      </c>
      <c r="F4027" s="0" t="s">
        <v>49</v>
      </c>
      <c r="H4027" s="0" t="n">
        <v>2567</v>
      </c>
      <c r="I4027" s="0" t="n">
        <v>2567</v>
      </c>
    </row>
    <row r="4028" customFormat="false" ht="15" hidden="false" customHeight="false" outlineLevel="0" collapsed="false">
      <c r="A4028" s="0" t="s">
        <v>4026</v>
      </c>
      <c r="B4028" s="0" t="n">
        <v>49.2119</v>
      </c>
      <c r="C4028" s="0" t="n">
        <v>5.9769</v>
      </c>
      <c r="D4028" s="0" t="s">
        <v>10</v>
      </c>
      <c r="E4028" s="0" t="s">
        <v>11</v>
      </c>
      <c r="F4028" s="0" t="s">
        <v>32</v>
      </c>
      <c r="H4028" s="0" t="n">
        <v>2566</v>
      </c>
      <c r="I4028" s="0" t="n">
        <v>2566</v>
      </c>
    </row>
    <row r="4029" customFormat="false" ht="15" hidden="false" customHeight="false" outlineLevel="0" collapsed="false">
      <c r="A4029" s="0" t="s">
        <v>4027</v>
      </c>
      <c r="B4029" s="0" t="n">
        <v>46.5833</v>
      </c>
      <c r="C4029" s="0" t="n">
        <v>3.0567</v>
      </c>
      <c r="D4029" s="0" t="s">
        <v>10</v>
      </c>
      <c r="E4029" s="0" t="s">
        <v>11</v>
      </c>
      <c r="F4029" s="0" t="s">
        <v>24</v>
      </c>
      <c r="H4029" s="0" t="n">
        <v>2566</v>
      </c>
      <c r="I4029" s="0" t="n">
        <v>2566</v>
      </c>
    </row>
    <row r="4030" customFormat="false" ht="15" hidden="false" customHeight="false" outlineLevel="0" collapsed="false">
      <c r="A4030" s="0" t="s">
        <v>4028</v>
      </c>
      <c r="B4030" s="0" t="n">
        <v>50.6444</v>
      </c>
      <c r="C4030" s="0" t="n">
        <v>2.9619</v>
      </c>
      <c r="D4030" s="0" t="s">
        <v>10</v>
      </c>
      <c r="E4030" s="0" t="s">
        <v>11</v>
      </c>
      <c r="F4030" s="0" t="s">
        <v>44</v>
      </c>
      <c r="H4030" s="0" t="n">
        <v>2565</v>
      </c>
      <c r="I4030" s="0" t="n">
        <v>2565</v>
      </c>
    </row>
    <row r="4031" customFormat="false" ht="15" hidden="false" customHeight="false" outlineLevel="0" collapsed="false">
      <c r="A4031" s="0" t="s">
        <v>4029</v>
      </c>
      <c r="B4031" s="0" t="n">
        <v>46.6494</v>
      </c>
      <c r="C4031" s="0" t="n">
        <v>-0.7403</v>
      </c>
      <c r="D4031" s="0" t="s">
        <v>10</v>
      </c>
      <c r="E4031" s="0" t="s">
        <v>11</v>
      </c>
      <c r="F4031" s="0" t="s">
        <v>26</v>
      </c>
      <c r="H4031" s="0" t="n">
        <v>2565</v>
      </c>
      <c r="I4031" s="0" t="n">
        <v>2565</v>
      </c>
    </row>
    <row r="4032" customFormat="false" ht="15" hidden="false" customHeight="false" outlineLevel="0" collapsed="false">
      <c r="A4032" s="0" t="s">
        <v>4030</v>
      </c>
      <c r="B4032" s="0" t="n">
        <v>44.0731</v>
      </c>
      <c r="C4032" s="0" t="n">
        <v>4.0508</v>
      </c>
      <c r="D4032" s="0" t="s">
        <v>10</v>
      </c>
      <c r="E4032" s="0" t="s">
        <v>11</v>
      </c>
      <c r="F4032" s="0" t="s">
        <v>18</v>
      </c>
      <c r="H4032" s="0" t="n">
        <v>2565</v>
      </c>
      <c r="I4032" s="0" t="n">
        <v>2565</v>
      </c>
    </row>
    <row r="4033" customFormat="false" ht="15" hidden="false" customHeight="false" outlineLevel="0" collapsed="false">
      <c r="A4033" s="0" t="s">
        <v>4031</v>
      </c>
      <c r="B4033" s="0" t="n">
        <v>44.8425</v>
      </c>
      <c r="C4033" s="0" t="n">
        <v>0.3839</v>
      </c>
      <c r="D4033" s="0" t="s">
        <v>10</v>
      </c>
      <c r="E4033" s="0" t="s">
        <v>11</v>
      </c>
      <c r="F4033" s="0" t="s">
        <v>38</v>
      </c>
      <c r="H4033" s="0" t="n">
        <v>2565</v>
      </c>
      <c r="I4033" s="0" t="n">
        <v>2565</v>
      </c>
    </row>
    <row r="4034" customFormat="false" ht="15" hidden="false" customHeight="false" outlineLevel="0" collapsed="false">
      <c r="A4034" s="0" t="s">
        <v>4032</v>
      </c>
      <c r="B4034" s="0" t="n">
        <v>43.3231</v>
      </c>
      <c r="C4034" s="0" t="n">
        <v>3.3047</v>
      </c>
      <c r="D4034" s="0" t="s">
        <v>10</v>
      </c>
      <c r="E4034" s="0" t="s">
        <v>11</v>
      </c>
      <c r="F4034" s="0" t="s">
        <v>18</v>
      </c>
      <c r="H4034" s="0" t="n">
        <v>2564</v>
      </c>
      <c r="I4034" s="0" t="n">
        <v>2564</v>
      </c>
    </row>
    <row r="4035" customFormat="false" ht="15" hidden="false" customHeight="false" outlineLevel="0" collapsed="false">
      <c r="A4035" s="0" t="s">
        <v>4033</v>
      </c>
      <c r="B4035" s="0" t="n">
        <v>48.7236</v>
      </c>
      <c r="C4035" s="0" t="n">
        <v>7.7544</v>
      </c>
      <c r="D4035" s="0" t="s">
        <v>10</v>
      </c>
      <c r="E4035" s="0" t="s">
        <v>11</v>
      </c>
      <c r="F4035" s="0" t="s">
        <v>32</v>
      </c>
      <c r="H4035" s="0" t="n">
        <v>2564</v>
      </c>
      <c r="I4035" s="0" t="n">
        <v>2564</v>
      </c>
    </row>
    <row r="4036" customFormat="false" ht="15" hidden="false" customHeight="false" outlineLevel="0" collapsed="false">
      <c r="A4036" s="0" t="s">
        <v>4034</v>
      </c>
      <c r="B4036" s="0" t="n">
        <v>47.2558</v>
      </c>
      <c r="C4036" s="0" t="n">
        <v>-2.0194</v>
      </c>
      <c r="D4036" s="0" t="s">
        <v>10</v>
      </c>
      <c r="E4036" s="0" t="s">
        <v>11</v>
      </c>
      <c r="F4036" s="0" t="s">
        <v>26</v>
      </c>
      <c r="H4036" s="0" t="n">
        <v>2564</v>
      </c>
      <c r="I4036" s="0" t="n">
        <v>2564</v>
      </c>
    </row>
    <row r="4037" customFormat="false" ht="15" hidden="false" customHeight="false" outlineLevel="0" collapsed="false">
      <c r="A4037" s="0" t="s">
        <v>4035</v>
      </c>
      <c r="B4037" s="0" t="n">
        <v>46.8769</v>
      </c>
      <c r="C4037" s="0" t="n">
        <v>4.9467</v>
      </c>
      <c r="D4037" s="0" t="s">
        <v>10</v>
      </c>
      <c r="E4037" s="0" t="s">
        <v>11</v>
      </c>
      <c r="F4037" s="0" t="s">
        <v>49</v>
      </c>
      <c r="H4037" s="0" t="n">
        <v>2563</v>
      </c>
      <c r="I4037" s="0" t="n">
        <v>2563</v>
      </c>
    </row>
    <row r="4038" customFormat="false" ht="15" hidden="false" customHeight="false" outlineLevel="0" collapsed="false">
      <c r="A4038" s="0" t="s">
        <v>4036</v>
      </c>
      <c r="B4038" s="0" t="n">
        <v>49.1792</v>
      </c>
      <c r="C4038" s="0" t="n">
        <v>6.9983</v>
      </c>
      <c r="D4038" s="0" t="s">
        <v>10</v>
      </c>
      <c r="E4038" s="0" t="s">
        <v>11</v>
      </c>
      <c r="F4038" s="0" t="s">
        <v>32</v>
      </c>
      <c r="H4038" s="0" t="n">
        <v>2562</v>
      </c>
      <c r="I4038" s="0" t="n">
        <v>2562</v>
      </c>
    </row>
    <row r="4039" customFormat="false" ht="15" hidden="false" customHeight="false" outlineLevel="0" collapsed="false">
      <c r="A4039" s="0" t="s">
        <v>4037</v>
      </c>
      <c r="B4039" s="0" t="n">
        <v>49.3906</v>
      </c>
      <c r="C4039" s="0" t="n">
        <v>2.43</v>
      </c>
      <c r="D4039" s="0" t="s">
        <v>10</v>
      </c>
      <c r="E4039" s="0" t="s">
        <v>11</v>
      </c>
      <c r="F4039" s="0" t="s">
        <v>44</v>
      </c>
      <c r="H4039" s="0" t="n">
        <v>2562</v>
      </c>
      <c r="I4039" s="0" t="n">
        <v>2562</v>
      </c>
    </row>
    <row r="4040" customFormat="false" ht="15" hidden="false" customHeight="false" outlineLevel="0" collapsed="false">
      <c r="A4040" s="0" t="s">
        <v>4038</v>
      </c>
      <c r="B4040" s="0" t="n">
        <v>49.6439</v>
      </c>
      <c r="C4040" s="0" t="n">
        <v>0.2661</v>
      </c>
      <c r="D4040" s="0" t="s">
        <v>10</v>
      </c>
      <c r="E4040" s="0" t="s">
        <v>11</v>
      </c>
      <c r="F4040" s="0" t="s">
        <v>30</v>
      </c>
      <c r="H4040" s="0" t="n">
        <v>2561</v>
      </c>
      <c r="I4040" s="0" t="n">
        <v>2561</v>
      </c>
    </row>
    <row r="4041" customFormat="false" ht="15" hidden="false" customHeight="false" outlineLevel="0" collapsed="false">
      <c r="A4041" s="0" t="s">
        <v>4039</v>
      </c>
      <c r="B4041" s="0" t="n">
        <v>42.4903</v>
      </c>
      <c r="C4041" s="0" t="n">
        <v>2.8103</v>
      </c>
      <c r="D4041" s="0" t="s">
        <v>10</v>
      </c>
      <c r="E4041" s="0" t="s">
        <v>11</v>
      </c>
      <c r="F4041" s="0" t="s">
        <v>18</v>
      </c>
      <c r="H4041" s="0" t="n">
        <v>2561</v>
      </c>
      <c r="I4041" s="0" t="n">
        <v>2561</v>
      </c>
    </row>
    <row r="4042" customFormat="false" ht="15" hidden="false" customHeight="false" outlineLevel="0" collapsed="false">
      <c r="A4042" s="0" t="s">
        <v>4040</v>
      </c>
      <c r="B4042" s="0" t="n">
        <v>46.0658</v>
      </c>
      <c r="C4042" s="0" t="n">
        <v>3.4642</v>
      </c>
      <c r="D4042" s="0" t="s">
        <v>10</v>
      </c>
      <c r="E4042" s="0" t="s">
        <v>11</v>
      </c>
      <c r="F4042" s="0" t="s">
        <v>24</v>
      </c>
      <c r="H4042" s="0" t="n">
        <v>2560</v>
      </c>
      <c r="I4042" s="0" t="n">
        <v>2560</v>
      </c>
    </row>
    <row r="4043" customFormat="false" ht="15" hidden="false" customHeight="false" outlineLevel="0" collapsed="false">
      <c r="A4043" s="0" t="s">
        <v>4041</v>
      </c>
      <c r="B4043" s="0" t="n">
        <v>48.0575</v>
      </c>
      <c r="C4043" s="0" t="n">
        <v>0.1511</v>
      </c>
      <c r="D4043" s="0" t="s">
        <v>10</v>
      </c>
      <c r="E4043" s="0" t="s">
        <v>11</v>
      </c>
      <c r="F4043" s="0" t="s">
        <v>26</v>
      </c>
      <c r="H4043" s="0" t="n">
        <v>2560</v>
      </c>
      <c r="I4043" s="0" t="n">
        <v>2560</v>
      </c>
    </row>
    <row r="4044" customFormat="false" ht="15" hidden="false" customHeight="false" outlineLevel="0" collapsed="false">
      <c r="A4044" s="0" t="s">
        <v>4042</v>
      </c>
      <c r="B4044" s="0" t="n">
        <v>44.8422</v>
      </c>
      <c r="C4044" s="0" t="n">
        <v>-0.3975</v>
      </c>
      <c r="D4044" s="0" t="s">
        <v>10</v>
      </c>
      <c r="E4044" s="0" t="s">
        <v>11</v>
      </c>
      <c r="F4044" s="0" t="s">
        <v>38</v>
      </c>
      <c r="H4044" s="0" t="n">
        <v>2560</v>
      </c>
      <c r="I4044" s="0" t="n">
        <v>2560</v>
      </c>
    </row>
    <row r="4045" customFormat="false" ht="15" hidden="false" customHeight="false" outlineLevel="0" collapsed="false">
      <c r="A4045" s="0" t="s">
        <v>4043</v>
      </c>
      <c r="B4045" s="0" t="n">
        <v>48.3336</v>
      </c>
      <c r="C4045" s="0" t="n">
        <v>-1.5361</v>
      </c>
      <c r="D4045" s="0" t="s">
        <v>10</v>
      </c>
      <c r="E4045" s="0" t="s">
        <v>11</v>
      </c>
      <c r="F4045" s="0" t="s">
        <v>22</v>
      </c>
      <c r="H4045" s="0" t="n">
        <v>2560</v>
      </c>
      <c r="I4045" s="0" t="n">
        <v>2560</v>
      </c>
    </row>
    <row r="4046" customFormat="false" ht="15" hidden="false" customHeight="false" outlineLevel="0" collapsed="false">
      <c r="A4046" s="0" t="s">
        <v>4044</v>
      </c>
      <c r="B4046" s="0" t="n">
        <v>47.3264</v>
      </c>
      <c r="C4046" s="0" t="n">
        <v>-0.0544</v>
      </c>
      <c r="D4046" s="0" t="s">
        <v>10</v>
      </c>
      <c r="E4046" s="0" t="s">
        <v>11</v>
      </c>
      <c r="F4046" s="0" t="s">
        <v>26</v>
      </c>
      <c r="H4046" s="0" t="n">
        <v>2559</v>
      </c>
      <c r="I4046" s="0" t="n">
        <v>2559</v>
      </c>
    </row>
    <row r="4047" customFormat="false" ht="15" hidden="false" customHeight="false" outlineLevel="0" collapsed="false">
      <c r="A4047" s="0" t="s">
        <v>4045</v>
      </c>
      <c r="B4047" s="0" t="n">
        <v>43.3703</v>
      </c>
      <c r="C4047" s="0" t="n">
        <v>1.4172</v>
      </c>
      <c r="D4047" s="0" t="s">
        <v>10</v>
      </c>
      <c r="E4047" s="0" t="s">
        <v>11</v>
      </c>
      <c r="F4047" s="0" t="s">
        <v>18</v>
      </c>
      <c r="H4047" s="0" t="n">
        <v>2558</v>
      </c>
      <c r="I4047" s="0" t="n">
        <v>2558</v>
      </c>
    </row>
    <row r="4048" customFormat="false" ht="15" hidden="false" customHeight="false" outlineLevel="0" collapsed="false">
      <c r="A4048" s="0" t="s">
        <v>4046</v>
      </c>
      <c r="B4048" s="0" t="n">
        <v>47.3914</v>
      </c>
      <c r="C4048" s="0" t="n">
        <v>-1.2928</v>
      </c>
      <c r="D4048" s="0" t="s">
        <v>10</v>
      </c>
      <c r="E4048" s="0" t="s">
        <v>11</v>
      </c>
      <c r="F4048" s="0" t="s">
        <v>26</v>
      </c>
      <c r="H4048" s="0" t="n">
        <v>2556</v>
      </c>
      <c r="I4048" s="0" t="n">
        <v>2556</v>
      </c>
    </row>
    <row r="4049" customFormat="false" ht="15" hidden="false" customHeight="false" outlineLevel="0" collapsed="false">
      <c r="A4049" s="0" t="s">
        <v>4047</v>
      </c>
      <c r="B4049" s="0" t="n">
        <v>47.6953</v>
      </c>
      <c r="C4049" s="0" t="n">
        <v>7.2956</v>
      </c>
      <c r="D4049" s="0" t="s">
        <v>10</v>
      </c>
      <c r="E4049" s="0" t="s">
        <v>11</v>
      </c>
      <c r="F4049" s="0" t="s">
        <v>32</v>
      </c>
      <c r="H4049" s="0" t="n">
        <v>2555</v>
      </c>
      <c r="I4049" s="0" t="n">
        <v>2555</v>
      </c>
    </row>
    <row r="4050" customFormat="false" ht="15" hidden="false" customHeight="false" outlineLevel="0" collapsed="false">
      <c r="A4050" s="0" t="s">
        <v>4048</v>
      </c>
      <c r="B4050" s="0" t="n">
        <v>45.3714</v>
      </c>
      <c r="C4050" s="0" t="n">
        <v>5.9925</v>
      </c>
      <c r="D4050" s="0" t="s">
        <v>10</v>
      </c>
      <c r="E4050" s="0" t="s">
        <v>11</v>
      </c>
      <c r="F4050" s="0" t="s">
        <v>24</v>
      </c>
      <c r="H4050" s="0" t="n">
        <v>2555</v>
      </c>
      <c r="I4050" s="0" t="n">
        <v>2555</v>
      </c>
    </row>
    <row r="4051" customFormat="false" ht="15" hidden="false" customHeight="false" outlineLevel="0" collapsed="false">
      <c r="A4051" s="0" t="s">
        <v>4049</v>
      </c>
      <c r="B4051" s="0" t="n">
        <v>47.1469</v>
      </c>
      <c r="C4051" s="0" t="n">
        <v>-1.0642</v>
      </c>
      <c r="D4051" s="0" t="s">
        <v>10</v>
      </c>
      <c r="E4051" s="0" t="s">
        <v>11</v>
      </c>
      <c r="F4051" s="0" t="s">
        <v>26</v>
      </c>
      <c r="H4051" s="0" t="n">
        <v>2555</v>
      </c>
      <c r="I4051" s="0" t="n">
        <v>2555</v>
      </c>
    </row>
    <row r="4052" customFormat="false" ht="15" hidden="false" customHeight="false" outlineLevel="0" collapsed="false">
      <c r="A4052" s="0" t="s">
        <v>4050</v>
      </c>
      <c r="B4052" s="0" t="n">
        <v>48.5597</v>
      </c>
      <c r="C4052" s="0" t="n">
        <v>2.6803</v>
      </c>
      <c r="D4052" s="0" t="s">
        <v>10</v>
      </c>
      <c r="E4052" s="0" t="s">
        <v>11</v>
      </c>
      <c r="F4052" s="0" t="s">
        <v>12</v>
      </c>
      <c r="H4052" s="0" t="n">
        <v>2554</v>
      </c>
      <c r="I4052" s="0" t="n">
        <v>2554</v>
      </c>
    </row>
    <row r="4053" customFormat="false" ht="15" hidden="false" customHeight="false" outlineLevel="0" collapsed="false">
      <c r="A4053" s="0" t="s">
        <v>4051</v>
      </c>
      <c r="B4053" s="0" t="n">
        <v>45.9206</v>
      </c>
      <c r="C4053" s="0" t="n">
        <v>4.5853</v>
      </c>
      <c r="D4053" s="0" t="s">
        <v>10</v>
      </c>
      <c r="E4053" s="0" t="s">
        <v>11</v>
      </c>
      <c r="F4053" s="0" t="s">
        <v>24</v>
      </c>
      <c r="H4053" s="0" t="n">
        <v>2554</v>
      </c>
      <c r="I4053" s="0" t="n">
        <v>2554</v>
      </c>
    </row>
    <row r="4054" customFormat="false" ht="15" hidden="false" customHeight="false" outlineLevel="0" collapsed="false">
      <c r="A4054" s="0" t="s">
        <v>4052</v>
      </c>
      <c r="B4054" s="0" t="n">
        <v>48.5956</v>
      </c>
      <c r="C4054" s="0" t="n">
        <v>-1.8433</v>
      </c>
      <c r="D4054" s="0" t="s">
        <v>10</v>
      </c>
      <c r="E4054" s="0" t="s">
        <v>11</v>
      </c>
      <c r="F4054" s="0" t="s">
        <v>22</v>
      </c>
      <c r="H4054" s="0" t="n">
        <v>2554</v>
      </c>
      <c r="I4054" s="0" t="n">
        <v>2554</v>
      </c>
    </row>
    <row r="4055" customFormat="false" ht="15" hidden="false" customHeight="false" outlineLevel="0" collapsed="false">
      <c r="A4055" s="0" t="s">
        <v>4053</v>
      </c>
      <c r="B4055" s="0" t="n">
        <v>49.5178</v>
      </c>
      <c r="C4055" s="0" t="n">
        <v>0.2511</v>
      </c>
      <c r="D4055" s="0" t="s">
        <v>10</v>
      </c>
      <c r="E4055" s="0" t="s">
        <v>11</v>
      </c>
      <c r="F4055" s="0" t="s">
        <v>30</v>
      </c>
      <c r="H4055" s="0" t="n">
        <v>2553</v>
      </c>
      <c r="I4055" s="0" t="n">
        <v>2553</v>
      </c>
    </row>
    <row r="4056" customFormat="false" ht="15" hidden="false" customHeight="false" outlineLevel="0" collapsed="false">
      <c r="A4056" s="0" t="s">
        <v>4054</v>
      </c>
      <c r="B4056" s="0" t="n">
        <v>47.3464</v>
      </c>
      <c r="C4056" s="0" t="n">
        <v>-3.1553</v>
      </c>
      <c r="D4056" s="0" t="s">
        <v>10</v>
      </c>
      <c r="E4056" s="0" t="s">
        <v>11</v>
      </c>
      <c r="F4056" s="0" t="s">
        <v>22</v>
      </c>
      <c r="H4056" s="0" t="n">
        <v>2552</v>
      </c>
      <c r="I4056" s="0" t="n">
        <v>2552</v>
      </c>
    </row>
    <row r="4057" customFormat="false" ht="15" hidden="false" customHeight="false" outlineLevel="0" collapsed="false">
      <c r="A4057" s="0" t="s">
        <v>4055</v>
      </c>
      <c r="B4057" s="0" t="n">
        <v>44.0764</v>
      </c>
      <c r="C4057" s="0" t="n">
        <v>5.0006</v>
      </c>
      <c r="D4057" s="0" t="s">
        <v>10</v>
      </c>
      <c r="E4057" s="0" t="s">
        <v>11</v>
      </c>
      <c r="F4057" s="0" t="s">
        <v>15</v>
      </c>
      <c r="H4057" s="0" t="n">
        <v>2551</v>
      </c>
      <c r="I4057" s="0" t="n">
        <v>2551</v>
      </c>
    </row>
    <row r="4058" customFormat="false" ht="15" hidden="false" customHeight="false" outlineLevel="0" collapsed="false">
      <c r="A4058" s="0" t="s">
        <v>4056</v>
      </c>
      <c r="B4058" s="0" t="n">
        <v>48.8247</v>
      </c>
      <c r="C4058" s="0" t="n">
        <v>2.9581</v>
      </c>
      <c r="D4058" s="0" t="s">
        <v>10</v>
      </c>
      <c r="E4058" s="0" t="s">
        <v>11</v>
      </c>
      <c r="F4058" s="0" t="s">
        <v>12</v>
      </c>
      <c r="H4058" s="0" t="n">
        <v>2551</v>
      </c>
      <c r="I4058" s="0" t="n">
        <v>2551</v>
      </c>
    </row>
    <row r="4059" customFormat="false" ht="15" hidden="false" customHeight="false" outlineLevel="0" collapsed="false">
      <c r="A4059" s="0" t="s">
        <v>4057</v>
      </c>
      <c r="B4059" s="0" t="n">
        <v>49.2233</v>
      </c>
      <c r="C4059" s="0" t="n">
        <v>3.9886</v>
      </c>
      <c r="D4059" s="0" t="s">
        <v>10</v>
      </c>
      <c r="E4059" s="0" t="s">
        <v>11</v>
      </c>
      <c r="F4059" s="0" t="s">
        <v>32</v>
      </c>
      <c r="H4059" s="0" t="n">
        <v>2550</v>
      </c>
      <c r="I4059" s="0" t="n">
        <v>2550</v>
      </c>
    </row>
    <row r="4060" customFormat="false" ht="15" hidden="false" customHeight="false" outlineLevel="0" collapsed="false">
      <c r="A4060" s="0" t="s">
        <v>4058</v>
      </c>
      <c r="B4060" s="0" t="n">
        <v>45.8147</v>
      </c>
      <c r="C4060" s="0" t="n">
        <v>4.9322</v>
      </c>
      <c r="D4060" s="0" t="s">
        <v>10</v>
      </c>
      <c r="E4060" s="0" t="s">
        <v>11</v>
      </c>
      <c r="F4060" s="0" t="s">
        <v>24</v>
      </c>
      <c r="H4060" s="0" t="n">
        <v>2549</v>
      </c>
      <c r="I4060" s="0" t="n">
        <v>2549</v>
      </c>
    </row>
    <row r="4061" customFormat="false" ht="15" hidden="false" customHeight="false" outlineLevel="0" collapsed="false">
      <c r="A4061" s="0" t="s">
        <v>4059</v>
      </c>
      <c r="B4061" s="0" t="n">
        <v>44.0494</v>
      </c>
      <c r="C4061" s="0" t="n">
        <v>4.0197</v>
      </c>
      <c r="D4061" s="0" t="s">
        <v>10</v>
      </c>
      <c r="E4061" s="0" t="s">
        <v>11</v>
      </c>
      <c r="F4061" s="0" t="s">
        <v>18</v>
      </c>
      <c r="H4061" s="0" t="n">
        <v>2549</v>
      </c>
      <c r="I4061" s="0" t="n">
        <v>2549</v>
      </c>
    </row>
    <row r="4062" customFormat="false" ht="15" hidden="false" customHeight="false" outlineLevel="0" collapsed="false">
      <c r="A4062" s="0" t="s">
        <v>4060</v>
      </c>
      <c r="B4062" s="0" t="n">
        <v>48.4117</v>
      </c>
      <c r="C4062" s="0" t="n">
        <v>-0.8128</v>
      </c>
      <c r="D4062" s="0" t="s">
        <v>10</v>
      </c>
      <c r="E4062" s="0" t="s">
        <v>11</v>
      </c>
      <c r="F4062" s="0" t="s">
        <v>26</v>
      </c>
      <c r="H4062" s="0" t="n">
        <v>2549</v>
      </c>
      <c r="I4062" s="0" t="n">
        <v>2549</v>
      </c>
    </row>
    <row r="4063" customFormat="false" ht="15" hidden="false" customHeight="false" outlineLevel="0" collapsed="false">
      <c r="A4063" s="0" t="s">
        <v>4061</v>
      </c>
      <c r="B4063" s="0" t="n">
        <v>48.0408</v>
      </c>
      <c r="C4063" s="0" t="n">
        <v>7.5433</v>
      </c>
      <c r="D4063" s="0" t="s">
        <v>10</v>
      </c>
      <c r="E4063" s="0" t="s">
        <v>11</v>
      </c>
      <c r="F4063" s="0" t="s">
        <v>32</v>
      </c>
      <c r="H4063" s="0" t="n">
        <v>2549</v>
      </c>
      <c r="I4063" s="0" t="n">
        <v>2549</v>
      </c>
    </row>
    <row r="4064" customFormat="false" ht="15" hidden="false" customHeight="false" outlineLevel="0" collapsed="false">
      <c r="A4064" s="0" t="s">
        <v>4062</v>
      </c>
      <c r="B4064" s="0" t="n">
        <v>43.2886</v>
      </c>
      <c r="C4064" s="0" t="n">
        <v>2.9714</v>
      </c>
      <c r="D4064" s="0" t="s">
        <v>10</v>
      </c>
      <c r="E4064" s="0" t="s">
        <v>11</v>
      </c>
      <c r="F4064" s="0" t="s">
        <v>18</v>
      </c>
      <c r="H4064" s="0" t="n">
        <v>2549</v>
      </c>
      <c r="I4064" s="0" t="n">
        <v>2549</v>
      </c>
    </row>
    <row r="4065" customFormat="false" ht="15" hidden="false" customHeight="false" outlineLevel="0" collapsed="false">
      <c r="A4065" s="0" t="s">
        <v>4063</v>
      </c>
      <c r="B4065" s="0" t="n">
        <v>45.6397</v>
      </c>
      <c r="C4065" s="0" t="n">
        <v>4.7219</v>
      </c>
      <c r="D4065" s="0" t="s">
        <v>10</v>
      </c>
      <c r="E4065" s="0" t="s">
        <v>11</v>
      </c>
      <c r="F4065" s="0" t="s">
        <v>24</v>
      </c>
      <c r="H4065" s="0" t="n">
        <v>2548</v>
      </c>
      <c r="I4065" s="0" t="n">
        <v>2548</v>
      </c>
    </row>
    <row r="4066" customFormat="false" ht="15" hidden="false" customHeight="false" outlineLevel="0" collapsed="false">
      <c r="A4066" s="0" t="s">
        <v>4064</v>
      </c>
      <c r="B4066" s="0" t="n">
        <v>48.3742</v>
      </c>
      <c r="C4066" s="0" t="n">
        <v>-1.8761</v>
      </c>
      <c r="D4066" s="0" t="s">
        <v>10</v>
      </c>
      <c r="E4066" s="0" t="s">
        <v>11</v>
      </c>
      <c r="F4066" s="0" t="s">
        <v>22</v>
      </c>
      <c r="H4066" s="0" t="n">
        <v>2548</v>
      </c>
      <c r="I4066" s="0" t="n">
        <v>2548</v>
      </c>
    </row>
    <row r="4067" customFormat="false" ht="15" hidden="false" customHeight="false" outlineLevel="0" collapsed="false">
      <c r="A4067" s="0" t="s">
        <v>4065</v>
      </c>
      <c r="B4067" s="0" t="n">
        <v>44.2453</v>
      </c>
      <c r="C4067" s="0" t="n">
        <v>4.8861</v>
      </c>
      <c r="D4067" s="0" t="s">
        <v>10</v>
      </c>
      <c r="E4067" s="0" t="s">
        <v>11</v>
      </c>
      <c r="F4067" s="0" t="s">
        <v>15</v>
      </c>
      <c r="H4067" s="0" t="n">
        <v>2548</v>
      </c>
      <c r="I4067" s="0" t="n">
        <v>2548</v>
      </c>
    </row>
    <row r="4068" customFormat="false" ht="15" hidden="false" customHeight="false" outlineLevel="0" collapsed="false">
      <c r="A4068" s="0" t="s">
        <v>4066</v>
      </c>
      <c r="B4068" s="0" t="n">
        <v>47.3394</v>
      </c>
      <c r="C4068" s="0" t="n">
        <v>4.9722</v>
      </c>
      <c r="D4068" s="0" t="s">
        <v>10</v>
      </c>
      <c r="E4068" s="0" t="s">
        <v>11</v>
      </c>
      <c r="F4068" s="0" t="s">
        <v>49</v>
      </c>
      <c r="H4068" s="0" t="n">
        <v>2547</v>
      </c>
      <c r="I4068" s="0" t="n">
        <v>2547</v>
      </c>
    </row>
    <row r="4069" customFormat="false" ht="15" hidden="false" customHeight="false" outlineLevel="0" collapsed="false">
      <c r="A4069" s="0" t="s">
        <v>4067</v>
      </c>
      <c r="B4069" s="0" t="n">
        <v>45.6125</v>
      </c>
      <c r="C4069" s="0" t="n">
        <v>5.1811</v>
      </c>
      <c r="D4069" s="0" t="s">
        <v>10</v>
      </c>
      <c r="E4069" s="0" t="s">
        <v>11</v>
      </c>
      <c r="F4069" s="0" t="s">
        <v>24</v>
      </c>
      <c r="H4069" s="0" t="n">
        <v>2546</v>
      </c>
      <c r="I4069" s="0" t="n">
        <v>2546</v>
      </c>
    </row>
    <row r="4070" customFormat="false" ht="15" hidden="false" customHeight="false" outlineLevel="0" collapsed="false">
      <c r="A4070" s="0" t="s">
        <v>4068</v>
      </c>
      <c r="B4070" s="0" t="n">
        <v>45.7322</v>
      </c>
      <c r="C4070" s="0" t="n">
        <v>-1.0978</v>
      </c>
      <c r="D4070" s="0" t="s">
        <v>10</v>
      </c>
      <c r="E4070" s="0" t="s">
        <v>11</v>
      </c>
      <c r="F4070" s="0" t="s">
        <v>38</v>
      </c>
      <c r="H4070" s="0" t="n">
        <v>2546</v>
      </c>
      <c r="I4070" s="0" t="n">
        <v>2546</v>
      </c>
    </row>
    <row r="4071" customFormat="false" ht="15" hidden="false" customHeight="false" outlineLevel="0" collapsed="false">
      <c r="A4071" s="0" t="s">
        <v>4069</v>
      </c>
      <c r="B4071" s="0" t="n">
        <v>43.6722</v>
      </c>
      <c r="C4071" s="0" t="n">
        <v>3.7178</v>
      </c>
      <c r="D4071" s="0" t="s">
        <v>10</v>
      </c>
      <c r="E4071" s="0" t="s">
        <v>11</v>
      </c>
      <c r="F4071" s="0" t="s">
        <v>18</v>
      </c>
      <c r="H4071" s="0" t="n">
        <v>2546</v>
      </c>
      <c r="I4071" s="0" t="n">
        <v>2546</v>
      </c>
    </row>
    <row r="4072" customFormat="false" ht="15" hidden="false" customHeight="false" outlineLevel="0" collapsed="false">
      <c r="A4072" s="0" t="s">
        <v>4070</v>
      </c>
      <c r="B4072" s="0" t="n">
        <v>43.5072</v>
      </c>
      <c r="C4072" s="0" t="n">
        <v>3.3689</v>
      </c>
      <c r="D4072" s="0" t="s">
        <v>10</v>
      </c>
      <c r="E4072" s="0" t="s">
        <v>11</v>
      </c>
      <c r="F4072" s="0" t="s">
        <v>18</v>
      </c>
      <c r="H4072" s="0" t="n">
        <v>2546</v>
      </c>
      <c r="I4072" s="0" t="n">
        <v>2546</v>
      </c>
    </row>
    <row r="4073" customFormat="false" ht="15" hidden="false" customHeight="false" outlineLevel="0" collapsed="false">
      <c r="A4073" s="0" t="s">
        <v>4071</v>
      </c>
      <c r="B4073" s="0" t="n">
        <v>50.3908</v>
      </c>
      <c r="C4073" s="0" t="n">
        <v>2.7428</v>
      </c>
      <c r="D4073" s="0" t="s">
        <v>10</v>
      </c>
      <c r="E4073" s="0" t="s">
        <v>11</v>
      </c>
      <c r="F4073" s="0" t="s">
        <v>44</v>
      </c>
      <c r="H4073" s="0" t="n">
        <v>2545</v>
      </c>
      <c r="I4073" s="0" t="n">
        <v>2545</v>
      </c>
    </row>
    <row r="4074" customFormat="false" ht="15" hidden="false" customHeight="false" outlineLevel="0" collapsed="false">
      <c r="A4074" s="0" t="s">
        <v>4072</v>
      </c>
      <c r="B4074" s="0" t="n">
        <v>43.27</v>
      </c>
      <c r="C4074" s="0" t="n">
        <v>2.4017</v>
      </c>
      <c r="D4074" s="0" t="s">
        <v>10</v>
      </c>
      <c r="E4074" s="0" t="s">
        <v>11</v>
      </c>
      <c r="F4074" s="0" t="s">
        <v>18</v>
      </c>
      <c r="H4074" s="0" t="n">
        <v>2545</v>
      </c>
      <c r="I4074" s="0" t="n">
        <v>2545</v>
      </c>
    </row>
    <row r="4075" customFormat="false" ht="15" hidden="false" customHeight="false" outlineLevel="0" collapsed="false">
      <c r="A4075" s="0" t="s">
        <v>4073</v>
      </c>
      <c r="B4075" s="0" t="n">
        <v>48.4875</v>
      </c>
      <c r="C4075" s="0" t="n">
        <v>2.7036</v>
      </c>
      <c r="D4075" s="0" t="s">
        <v>10</v>
      </c>
      <c r="E4075" s="0" t="s">
        <v>11</v>
      </c>
      <c r="F4075" s="0" t="s">
        <v>12</v>
      </c>
      <c r="H4075" s="0" t="n">
        <v>2544</v>
      </c>
      <c r="I4075" s="0" t="n">
        <v>2544</v>
      </c>
    </row>
    <row r="4076" customFormat="false" ht="15" hidden="false" customHeight="false" outlineLevel="0" collapsed="false">
      <c r="A4076" s="0" t="s">
        <v>4074</v>
      </c>
      <c r="B4076" s="0" t="n">
        <v>50.4989</v>
      </c>
      <c r="C4076" s="0" t="n">
        <v>3.2503</v>
      </c>
      <c r="D4076" s="0" t="s">
        <v>10</v>
      </c>
      <c r="E4076" s="0" t="s">
        <v>11</v>
      </c>
      <c r="F4076" s="0" t="s">
        <v>44</v>
      </c>
      <c r="H4076" s="0" t="n">
        <v>2544</v>
      </c>
      <c r="I4076" s="0" t="n">
        <v>2544</v>
      </c>
    </row>
    <row r="4077" customFormat="false" ht="15" hidden="false" customHeight="false" outlineLevel="0" collapsed="false">
      <c r="A4077" s="0" t="s">
        <v>4075</v>
      </c>
      <c r="B4077" s="0" t="n">
        <v>44.5667</v>
      </c>
      <c r="C4077" s="0" t="n">
        <v>6.1958</v>
      </c>
      <c r="D4077" s="0" t="s">
        <v>10</v>
      </c>
      <c r="E4077" s="0" t="s">
        <v>11</v>
      </c>
      <c r="F4077" s="0" t="s">
        <v>15</v>
      </c>
      <c r="H4077" s="0" t="n">
        <v>2544</v>
      </c>
      <c r="I4077" s="0" t="n">
        <v>2544</v>
      </c>
    </row>
    <row r="4078" customFormat="false" ht="15" hidden="false" customHeight="false" outlineLevel="0" collapsed="false">
      <c r="A4078" s="0" t="s">
        <v>4076</v>
      </c>
      <c r="B4078" s="0" t="n">
        <v>46.2878</v>
      </c>
      <c r="C4078" s="0" t="n">
        <v>2.6614</v>
      </c>
      <c r="D4078" s="0" t="s">
        <v>10</v>
      </c>
      <c r="E4078" s="0" t="s">
        <v>11</v>
      </c>
      <c r="F4078" s="0" t="s">
        <v>24</v>
      </c>
      <c r="H4078" s="0" t="n">
        <v>2544</v>
      </c>
      <c r="I4078" s="0" t="n">
        <v>2544</v>
      </c>
    </row>
    <row r="4079" customFormat="false" ht="15" hidden="false" customHeight="false" outlineLevel="0" collapsed="false">
      <c r="A4079" s="0" t="s">
        <v>4077</v>
      </c>
      <c r="B4079" s="0" t="n">
        <v>49.4072</v>
      </c>
      <c r="C4079" s="0" t="n">
        <v>0.2714</v>
      </c>
      <c r="D4079" s="0" t="s">
        <v>10</v>
      </c>
      <c r="E4079" s="0" t="s">
        <v>11</v>
      </c>
      <c r="F4079" s="0" t="s">
        <v>30</v>
      </c>
      <c r="H4079" s="0" t="n">
        <v>2542</v>
      </c>
      <c r="I4079" s="0" t="n">
        <v>2542</v>
      </c>
    </row>
    <row r="4080" customFormat="false" ht="15" hidden="false" customHeight="false" outlineLevel="0" collapsed="false">
      <c r="A4080" s="0" t="s">
        <v>4078</v>
      </c>
      <c r="B4080" s="0" t="n">
        <v>49.1192</v>
      </c>
      <c r="C4080" s="0" t="n">
        <v>-0.3711</v>
      </c>
      <c r="D4080" s="0" t="s">
        <v>10</v>
      </c>
      <c r="E4080" s="0" t="s">
        <v>11</v>
      </c>
      <c r="F4080" s="0" t="s">
        <v>30</v>
      </c>
      <c r="H4080" s="0" t="n">
        <v>2541</v>
      </c>
      <c r="I4080" s="0" t="n">
        <v>2541</v>
      </c>
    </row>
    <row r="4081" customFormat="false" ht="15" hidden="false" customHeight="false" outlineLevel="0" collapsed="false">
      <c r="A4081" s="0" t="s">
        <v>4079</v>
      </c>
      <c r="B4081" s="0" t="n">
        <v>47.9494</v>
      </c>
      <c r="C4081" s="0" t="n">
        <v>6.7692</v>
      </c>
      <c r="D4081" s="0" t="s">
        <v>10</v>
      </c>
      <c r="E4081" s="0" t="s">
        <v>11</v>
      </c>
      <c r="F4081" s="0" t="s">
        <v>32</v>
      </c>
      <c r="H4081" s="0" t="n">
        <v>2540</v>
      </c>
      <c r="I4081" s="0" t="n">
        <v>2540</v>
      </c>
    </row>
    <row r="4082" customFormat="false" ht="15" hidden="false" customHeight="false" outlineLevel="0" collapsed="false">
      <c r="A4082" s="0" t="s">
        <v>4080</v>
      </c>
      <c r="B4082" s="0" t="n">
        <v>48.5558</v>
      </c>
      <c r="C4082" s="0" t="n">
        <v>-3.185</v>
      </c>
      <c r="D4082" s="0" t="s">
        <v>10</v>
      </c>
      <c r="E4082" s="0" t="s">
        <v>11</v>
      </c>
      <c r="F4082" s="0" t="s">
        <v>22</v>
      </c>
      <c r="H4082" s="0" t="n">
        <v>2539</v>
      </c>
      <c r="I4082" s="0" t="n">
        <v>2539</v>
      </c>
    </row>
    <row r="4083" customFormat="false" ht="15" hidden="false" customHeight="false" outlineLevel="0" collapsed="false">
      <c r="A4083" s="0" t="s">
        <v>4081</v>
      </c>
      <c r="B4083" s="0" t="n">
        <v>47.2864</v>
      </c>
      <c r="C4083" s="0" t="n">
        <v>5.9736</v>
      </c>
      <c r="D4083" s="0" t="s">
        <v>10</v>
      </c>
      <c r="E4083" s="0" t="s">
        <v>11</v>
      </c>
      <c r="F4083" s="0" t="s">
        <v>49</v>
      </c>
      <c r="H4083" s="0" t="n">
        <v>2538</v>
      </c>
      <c r="I4083" s="0" t="n">
        <v>2538</v>
      </c>
    </row>
    <row r="4084" customFormat="false" ht="15" hidden="false" customHeight="false" outlineLevel="0" collapsed="false">
      <c r="A4084" s="0" t="s">
        <v>4082</v>
      </c>
      <c r="B4084" s="0" t="n">
        <v>43.8344</v>
      </c>
      <c r="C4084" s="0" t="n">
        <v>7.3567</v>
      </c>
      <c r="D4084" s="0" t="s">
        <v>10</v>
      </c>
      <c r="E4084" s="0" t="s">
        <v>11</v>
      </c>
      <c r="F4084" s="0" t="s">
        <v>15</v>
      </c>
      <c r="H4084" s="0" t="n">
        <v>2537</v>
      </c>
      <c r="I4084" s="0" t="n">
        <v>2537</v>
      </c>
    </row>
    <row r="4085" customFormat="false" ht="15" hidden="false" customHeight="false" outlineLevel="0" collapsed="false">
      <c r="A4085" s="0" t="s">
        <v>4083</v>
      </c>
      <c r="B4085" s="0" t="n">
        <v>48.6192</v>
      </c>
      <c r="C4085" s="0" t="n">
        <v>-1.2892</v>
      </c>
      <c r="D4085" s="0" t="s">
        <v>10</v>
      </c>
      <c r="E4085" s="0" t="s">
        <v>11</v>
      </c>
      <c r="F4085" s="0" t="s">
        <v>30</v>
      </c>
      <c r="H4085" s="0" t="n">
        <v>2537</v>
      </c>
      <c r="I4085" s="0" t="n">
        <v>2537</v>
      </c>
    </row>
    <row r="4086" customFormat="false" ht="15" hidden="false" customHeight="false" outlineLevel="0" collapsed="false">
      <c r="A4086" s="0" t="s">
        <v>4084</v>
      </c>
      <c r="B4086" s="0" t="n">
        <v>47.7936</v>
      </c>
      <c r="C4086" s="0" t="n">
        <v>-1.0583</v>
      </c>
      <c r="D4086" s="0" t="s">
        <v>10</v>
      </c>
      <c r="E4086" s="0" t="s">
        <v>11</v>
      </c>
      <c r="F4086" s="0" t="s">
        <v>26</v>
      </c>
      <c r="H4086" s="0" t="n">
        <v>2537</v>
      </c>
      <c r="I4086" s="0" t="n">
        <v>2537</v>
      </c>
    </row>
    <row r="4087" customFormat="false" ht="15" hidden="false" customHeight="false" outlineLevel="0" collapsed="false">
      <c r="A4087" s="0" t="s">
        <v>4085</v>
      </c>
      <c r="B4087" s="0" t="n">
        <v>44.7158</v>
      </c>
      <c r="C4087" s="0" t="n">
        <v>5.0569</v>
      </c>
      <c r="D4087" s="0" t="s">
        <v>10</v>
      </c>
      <c r="E4087" s="0" t="s">
        <v>11</v>
      </c>
      <c r="F4087" s="0" t="s">
        <v>24</v>
      </c>
      <c r="H4087" s="0" t="n">
        <v>2537</v>
      </c>
      <c r="I4087" s="0" t="n">
        <v>2537</v>
      </c>
    </row>
    <row r="4088" customFormat="false" ht="15" hidden="false" customHeight="false" outlineLevel="0" collapsed="false">
      <c r="A4088" s="0" t="s">
        <v>4086</v>
      </c>
      <c r="B4088" s="0" t="n">
        <v>46.2881</v>
      </c>
      <c r="C4088" s="0" t="n">
        <v>5.2933</v>
      </c>
      <c r="D4088" s="0" t="s">
        <v>10</v>
      </c>
      <c r="E4088" s="0" t="s">
        <v>11</v>
      </c>
      <c r="F4088" s="0" t="s">
        <v>24</v>
      </c>
      <c r="H4088" s="0" t="n">
        <v>2537</v>
      </c>
      <c r="I4088" s="0" t="n">
        <v>2537</v>
      </c>
    </row>
    <row r="4089" customFormat="false" ht="15" hidden="false" customHeight="false" outlineLevel="0" collapsed="false">
      <c r="A4089" s="0" t="s">
        <v>4087</v>
      </c>
      <c r="B4089" s="0" t="n">
        <v>43.4578</v>
      </c>
      <c r="C4089" s="0" t="n">
        <v>1.5736</v>
      </c>
      <c r="D4089" s="0" t="s">
        <v>10</v>
      </c>
      <c r="E4089" s="0" t="s">
        <v>11</v>
      </c>
      <c r="F4089" s="0" t="s">
        <v>18</v>
      </c>
      <c r="H4089" s="0" t="n">
        <v>2536</v>
      </c>
      <c r="I4089" s="0" t="n">
        <v>2536</v>
      </c>
    </row>
    <row r="4090" customFormat="false" ht="15" hidden="false" customHeight="false" outlineLevel="0" collapsed="false">
      <c r="A4090" s="0" t="s">
        <v>4088</v>
      </c>
      <c r="B4090" s="0" t="n">
        <v>47.4572</v>
      </c>
      <c r="C4090" s="0" t="n">
        <v>5.5844</v>
      </c>
      <c r="D4090" s="0" t="s">
        <v>10</v>
      </c>
      <c r="E4090" s="0" t="s">
        <v>11</v>
      </c>
      <c r="F4090" s="0" t="s">
        <v>49</v>
      </c>
      <c r="H4090" s="0" t="n">
        <v>2535</v>
      </c>
      <c r="I4090" s="0" t="n">
        <v>2535</v>
      </c>
    </row>
    <row r="4091" customFormat="false" ht="15" hidden="false" customHeight="false" outlineLevel="0" collapsed="false">
      <c r="A4091" s="0" t="s">
        <v>4089</v>
      </c>
      <c r="B4091" s="0" t="n">
        <v>50.0614</v>
      </c>
      <c r="C4091" s="0" t="n">
        <v>1.605</v>
      </c>
      <c r="D4091" s="0" t="s">
        <v>10</v>
      </c>
      <c r="E4091" s="0" t="s">
        <v>11</v>
      </c>
      <c r="F4091" s="0" t="s">
        <v>44</v>
      </c>
      <c r="H4091" s="0" t="n">
        <v>2533</v>
      </c>
      <c r="I4091" s="0" t="n">
        <v>2533</v>
      </c>
    </row>
    <row r="4092" customFormat="false" ht="15" hidden="false" customHeight="false" outlineLevel="0" collapsed="false">
      <c r="A4092" s="0" t="s">
        <v>4090</v>
      </c>
      <c r="B4092" s="0" t="n">
        <v>50.3156</v>
      </c>
      <c r="C4092" s="0" t="n">
        <v>3.5192</v>
      </c>
      <c r="D4092" s="0" t="s">
        <v>10</v>
      </c>
      <c r="E4092" s="0" t="s">
        <v>11</v>
      </c>
      <c r="F4092" s="0" t="s">
        <v>44</v>
      </c>
      <c r="H4092" s="0" t="n">
        <v>2531</v>
      </c>
      <c r="I4092" s="0" t="n">
        <v>2531</v>
      </c>
    </row>
    <row r="4093" customFormat="false" ht="15" hidden="false" customHeight="false" outlineLevel="0" collapsed="false">
      <c r="A4093" s="0" t="s">
        <v>4091</v>
      </c>
      <c r="B4093" s="0" t="n">
        <v>48.0589</v>
      </c>
      <c r="C4093" s="0" t="n">
        <v>0.7358</v>
      </c>
      <c r="D4093" s="0" t="s">
        <v>10</v>
      </c>
      <c r="E4093" s="0" t="s">
        <v>11</v>
      </c>
      <c r="F4093" s="0" t="s">
        <v>26</v>
      </c>
      <c r="H4093" s="0" t="n">
        <v>2531</v>
      </c>
      <c r="I4093" s="0" t="n">
        <v>2531</v>
      </c>
    </row>
    <row r="4094" customFormat="false" ht="15" hidden="false" customHeight="false" outlineLevel="0" collapsed="false">
      <c r="A4094" s="0" t="s">
        <v>4092</v>
      </c>
      <c r="B4094" s="0" t="n">
        <v>49.3506</v>
      </c>
      <c r="C4094" s="0" t="n">
        <v>4.2219</v>
      </c>
      <c r="D4094" s="0" t="s">
        <v>10</v>
      </c>
      <c r="E4094" s="0" t="s">
        <v>11</v>
      </c>
      <c r="F4094" s="0" t="s">
        <v>32</v>
      </c>
      <c r="H4094" s="0" t="n">
        <v>2529</v>
      </c>
      <c r="I4094" s="0" t="n">
        <v>2529</v>
      </c>
    </row>
    <row r="4095" customFormat="false" ht="15" hidden="false" customHeight="false" outlineLevel="0" collapsed="false">
      <c r="A4095" s="0" t="s">
        <v>4093</v>
      </c>
      <c r="B4095" s="0" t="n">
        <v>45.9961</v>
      </c>
      <c r="C4095" s="0" t="n">
        <v>5.1711</v>
      </c>
      <c r="D4095" s="0" t="s">
        <v>10</v>
      </c>
      <c r="E4095" s="0" t="s">
        <v>11</v>
      </c>
      <c r="F4095" s="0" t="s">
        <v>24</v>
      </c>
      <c r="H4095" s="0" t="n">
        <v>2529</v>
      </c>
      <c r="I4095" s="0" t="n">
        <v>2529</v>
      </c>
    </row>
    <row r="4096" customFormat="false" ht="15" hidden="false" customHeight="false" outlineLevel="0" collapsed="false">
      <c r="A4096" s="0" t="s">
        <v>4094</v>
      </c>
      <c r="B4096" s="0" t="n">
        <v>49.3297</v>
      </c>
      <c r="C4096" s="0" t="n">
        <v>2.4414</v>
      </c>
      <c r="D4096" s="0" t="s">
        <v>10</v>
      </c>
      <c r="E4096" s="0" t="s">
        <v>11</v>
      </c>
      <c r="F4096" s="0" t="s">
        <v>44</v>
      </c>
      <c r="H4096" s="0" t="n">
        <v>2526</v>
      </c>
      <c r="I4096" s="0" t="n">
        <v>2526</v>
      </c>
    </row>
    <row r="4097" customFormat="false" ht="15" hidden="false" customHeight="false" outlineLevel="0" collapsed="false">
      <c r="A4097" s="0" t="s">
        <v>4095</v>
      </c>
      <c r="B4097" s="0" t="n">
        <v>47.3369</v>
      </c>
      <c r="C4097" s="0" t="n">
        <v>-1.2667</v>
      </c>
      <c r="D4097" s="0" t="s">
        <v>10</v>
      </c>
      <c r="E4097" s="0" t="s">
        <v>11</v>
      </c>
      <c r="F4097" s="0" t="s">
        <v>26</v>
      </c>
      <c r="H4097" s="0" t="n">
        <v>2526</v>
      </c>
      <c r="I4097" s="0" t="n">
        <v>2526</v>
      </c>
    </row>
    <row r="4098" customFormat="false" ht="15" hidden="false" customHeight="false" outlineLevel="0" collapsed="false">
      <c r="A4098" s="0" t="s">
        <v>4096</v>
      </c>
      <c r="B4098" s="0" t="n">
        <v>46.2489</v>
      </c>
      <c r="C4098" s="0" t="n">
        <v>5.1258</v>
      </c>
      <c r="D4098" s="0" t="s">
        <v>10</v>
      </c>
      <c r="E4098" s="0" t="s">
        <v>11</v>
      </c>
      <c r="F4098" s="0" t="s">
        <v>24</v>
      </c>
      <c r="H4098" s="0" t="n">
        <v>2526</v>
      </c>
      <c r="I4098" s="0" t="n">
        <v>2526</v>
      </c>
    </row>
    <row r="4099" customFormat="false" ht="15" hidden="false" customHeight="false" outlineLevel="0" collapsed="false">
      <c r="A4099" s="0" t="s">
        <v>4097</v>
      </c>
      <c r="B4099" s="0" t="n">
        <v>48.8106</v>
      </c>
      <c r="C4099" s="0" t="n">
        <v>-0.5014</v>
      </c>
      <c r="D4099" s="0" t="s">
        <v>10</v>
      </c>
      <c r="E4099" s="0" t="s">
        <v>11</v>
      </c>
      <c r="F4099" s="0" t="s">
        <v>30</v>
      </c>
      <c r="H4099" s="0" t="n">
        <v>2525</v>
      </c>
      <c r="I4099" s="0" t="n">
        <v>2525</v>
      </c>
    </row>
    <row r="4100" customFormat="false" ht="15" hidden="false" customHeight="false" outlineLevel="0" collapsed="false">
      <c r="A4100" s="0" t="s">
        <v>4098</v>
      </c>
      <c r="B4100" s="0" t="n">
        <v>45.3236</v>
      </c>
      <c r="C4100" s="0" t="n">
        <v>5.9311</v>
      </c>
      <c r="D4100" s="0" t="s">
        <v>10</v>
      </c>
      <c r="E4100" s="0" t="s">
        <v>11</v>
      </c>
      <c r="F4100" s="0" t="s">
        <v>24</v>
      </c>
      <c r="H4100" s="0" t="n">
        <v>2524</v>
      </c>
      <c r="I4100" s="0" t="n">
        <v>2524</v>
      </c>
    </row>
    <row r="4101" customFormat="false" ht="15" hidden="false" customHeight="false" outlineLevel="0" collapsed="false">
      <c r="A4101" s="0" t="s">
        <v>4099</v>
      </c>
      <c r="B4101" s="0" t="n">
        <v>45.6783</v>
      </c>
      <c r="C4101" s="0" t="n">
        <v>1.1872</v>
      </c>
      <c r="D4101" s="0" t="s">
        <v>10</v>
      </c>
      <c r="E4101" s="0" t="s">
        <v>11</v>
      </c>
      <c r="F4101" s="0" t="s">
        <v>38</v>
      </c>
      <c r="H4101" s="0" t="n">
        <v>2524</v>
      </c>
      <c r="I4101" s="0" t="n">
        <v>2524</v>
      </c>
    </row>
    <row r="4102" customFormat="false" ht="15" hidden="false" customHeight="false" outlineLevel="0" collapsed="false">
      <c r="A4102" s="0" t="s">
        <v>4100</v>
      </c>
      <c r="B4102" s="0" t="n">
        <v>47.5222</v>
      </c>
      <c r="C4102" s="0" t="n">
        <v>-0.4408</v>
      </c>
      <c r="D4102" s="0" t="s">
        <v>10</v>
      </c>
      <c r="E4102" s="0" t="s">
        <v>11</v>
      </c>
      <c r="F4102" s="0" t="s">
        <v>26</v>
      </c>
      <c r="H4102" s="0" t="n">
        <v>2523</v>
      </c>
      <c r="I4102" s="0" t="n">
        <v>2523</v>
      </c>
    </row>
    <row r="4103" customFormat="false" ht="15" hidden="false" customHeight="false" outlineLevel="0" collapsed="false">
      <c r="A4103" s="0" t="s">
        <v>4101</v>
      </c>
      <c r="B4103" s="0" t="n">
        <v>50.5617</v>
      </c>
      <c r="C4103" s="0" t="n">
        <v>2.5739</v>
      </c>
      <c r="D4103" s="0" t="s">
        <v>10</v>
      </c>
      <c r="E4103" s="0" t="s">
        <v>11</v>
      </c>
      <c r="F4103" s="0" t="s">
        <v>44</v>
      </c>
      <c r="H4103" s="0" t="n">
        <v>2522</v>
      </c>
      <c r="I4103" s="0" t="n">
        <v>2522</v>
      </c>
    </row>
    <row r="4104" customFormat="false" ht="15" hidden="false" customHeight="false" outlineLevel="0" collapsed="false">
      <c r="A4104" s="0" t="s">
        <v>4102</v>
      </c>
      <c r="B4104" s="0" t="n">
        <v>49.49</v>
      </c>
      <c r="C4104" s="0" t="n">
        <v>5.1856</v>
      </c>
      <c r="D4104" s="0" t="s">
        <v>10</v>
      </c>
      <c r="E4104" s="0" t="s">
        <v>11</v>
      </c>
      <c r="F4104" s="0" t="s">
        <v>32</v>
      </c>
      <c r="H4104" s="0" t="n">
        <v>2520</v>
      </c>
      <c r="I4104" s="0" t="n">
        <v>2520</v>
      </c>
    </row>
    <row r="4105" customFormat="false" ht="15" hidden="false" customHeight="false" outlineLevel="0" collapsed="false">
      <c r="A4105" s="0" t="s">
        <v>4103</v>
      </c>
      <c r="B4105" s="0" t="n">
        <v>43.53</v>
      </c>
      <c r="C4105" s="0" t="n">
        <v>1.7575</v>
      </c>
      <c r="D4105" s="0" t="s">
        <v>10</v>
      </c>
      <c r="E4105" s="0" t="s">
        <v>11</v>
      </c>
      <c r="F4105" s="0" t="s">
        <v>18</v>
      </c>
      <c r="H4105" s="0" t="n">
        <v>2520</v>
      </c>
      <c r="I4105" s="0" t="n">
        <v>2520</v>
      </c>
    </row>
    <row r="4106" customFormat="false" ht="15" hidden="false" customHeight="false" outlineLevel="0" collapsed="false">
      <c r="A4106" s="0" t="s">
        <v>4104</v>
      </c>
      <c r="B4106" s="0" t="n">
        <v>48.6283</v>
      </c>
      <c r="C4106" s="0" t="n">
        <v>-3.9925</v>
      </c>
      <c r="D4106" s="0" t="s">
        <v>10</v>
      </c>
      <c r="E4106" s="0" t="s">
        <v>11</v>
      </c>
      <c r="F4106" s="0" t="s">
        <v>22</v>
      </c>
      <c r="H4106" s="0" t="n">
        <v>2520</v>
      </c>
      <c r="I4106" s="0" t="n">
        <v>2520</v>
      </c>
    </row>
    <row r="4107" customFormat="false" ht="15" hidden="false" customHeight="false" outlineLevel="0" collapsed="false">
      <c r="A4107" s="0" t="s">
        <v>4105</v>
      </c>
      <c r="B4107" s="0" t="n">
        <v>47.5917</v>
      </c>
      <c r="C4107" s="0" t="n">
        <v>-2.4569</v>
      </c>
      <c r="D4107" s="0" t="s">
        <v>10</v>
      </c>
      <c r="E4107" s="0" t="s">
        <v>11</v>
      </c>
      <c r="F4107" s="0" t="s">
        <v>22</v>
      </c>
      <c r="H4107" s="0" t="n">
        <v>2520</v>
      </c>
      <c r="I4107" s="0" t="n">
        <v>2520</v>
      </c>
    </row>
    <row r="4108" customFormat="false" ht="15" hidden="false" customHeight="false" outlineLevel="0" collapsed="false">
      <c r="A4108" s="0" t="s">
        <v>4106</v>
      </c>
      <c r="B4108" s="0" t="n">
        <v>50.6936</v>
      </c>
      <c r="C4108" s="0" t="n">
        <v>2.5175</v>
      </c>
      <c r="D4108" s="0" t="s">
        <v>10</v>
      </c>
      <c r="E4108" s="0" t="s">
        <v>11</v>
      </c>
      <c r="F4108" s="0" t="s">
        <v>44</v>
      </c>
      <c r="H4108" s="0" t="n">
        <v>2519</v>
      </c>
      <c r="I4108" s="0" t="n">
        <v>2519</v>
      </c>
    </row>
    <row r="4109" customFormat="false" ht="15" hidden="false" customHeight="false" outlineLevel="0" collapsed="false">
      <c r="A4109" s="0" t="s">
        <v>4107</v>
      </c>
      <c r="B4109" s="0" t="n">
        <v>49.2197</v>
      </c>
      <c r="C4109" s="0" t="n">
        <v>6.9239</v>
      </c>
      <c r="D4109" s="0" t="s">
        <v>10</v>
      </c>
      <c r="E4109" s="0" t="s">
        <v>11</v>
      </c>
      <c r="F4109" s="0" t="s">
        <v>32</v>
      </c>
      <c r="H4109" s="0" t="n">
        <v>2518</v>
      </c>
      <c r="I4109" s="0" t="n">
        <v>2518</v>
      </c>
    </row>
    <row r="4110" customFormat="false" ht="15" hidden="false" customHeight="false" outlineLevel="0" collapsed="false">
      <c r="A4110" s="0" t="s">
        <v>4108</v>
      </c>
      <c r="B4110" s="0" t="n">
        <v>49.3067</v>
      </c>
      <c r="C4110" s="0" t="n">
        <v>5.7864</v>
      </c>
      <c r="D4110" s="0" t="s">
        <v>10</v>
      </c>
      <c r="E4110" s="0" t="s">
        <v>11</v>
      </c>
      <c r="F4110" s="0" t="s">
        <v>32</v>
      </c>
      <c r="H4110" s="0" t="n">
        <v>2518</v>
      </c>
      <c r="I4110" s="0" t="n">
        <v>2518</v>
      </c>
    </row>
    <row r="4111" customFormat="false" ht="15" hidden="false" customHeight="false" outlineLevel="0" collapsed="false">
      <c r="A4111" s="0" t="s">
        <v>4109</v>
      </c>
      <c r="B4111" s="0" t="n">
        <v>48.8114</v>
      </c>
      <c r="C4111" s="0" t="n">
        <v>-3.2947</v>
      </c>
      <c r="D4111" s="0" t="s">
        <v>10</v>
      </c>
      <c r="E4111" s="0" t="s">
        <v>11</v>
      </c>
      <c r="F4111" s="0" t="s">
        <v>22</v>
      </c>
      <c r="H4111" s="0" t="n">
        <v>2517</v>
      </c>
      <c r="I4111" s="0" t="n">
        <v>2517</v>
      </c>
    </row>
    <row r="4112" customFormat="false" ht="15" hidden="false" customHeight="false" outlineLevel="0" collapsed="false">
      <c r="A4112" s="0" t="s">
        <v>4110</v>
      </c>
      <c r="B4112" s="0" t="n">
        <v>49.1461</v>
      </c>
      <c r="C4112" s="0" t="n">
        <v>-0.4542</v>
      </c>
      <c r="D4112" s="0" t="s">
        <v>10</v>
      </c>
      <c r="E4112" s="0" t="s">
        <v>11</v>
      </c>
      <c r="F4112" s="0" t="s">
        <v>30</v>
      </c>
      <c r="H4112" s="0" t="n">
        <v>2516</v>
      </c>
      <c r="I4112" s="0" t="n">
        <v>2516</v>
      </c>
    </row>
    <row r="4113" customFormat="false" ht="15" hidden="false" customHeight="false" outlineLevel="0" collapsed="false">
      <c r="A4113" s="0" t="s">
        <v>4111</v>
      </c>
      <c r="B4113" s="0" t="n">
        <v>46.1275</v>
      </c>
      <c r="C4113" s="0" t="n">
        <v>-1.0742</v>
      </c>
      <c r="D4113" s="0" t="s">
        <v>10</v>
      </c>
      <c r="E4113" s="0" t="s">
        <v>11</v>
      </c>
      <c r="F4113" s="0" t="s">
        <v>38</v>
      </c>
      <c r="H4113" s="0" t="n">
        <v>2516</v>
      </c>
      <c r="I4113" s="0" t="n">
        <v>2516</v>
      </c>
    </row>
    <row r="4114" customFormat="false" ht="15" hidden="false" customHeight="false" outlineLevel="0" collapsed="false">
      <c r="A4114" s="0" t="s">
        <v>4112</v>
      </c>
      <c r="B4114" s="0" t="n">
        <v>43.7039</v>
      </c>
      <c r="C4114" s="0" t="n">
        <v>5.1617</v>
      </c>
      <c r="D4114" s="0" t="s">
        <v>10</v>
      </c>
      <c r="E4114" s="0" t="s">
        <v>11</v>
      </c>
      <c r="F4114" s="0" t="s">
        <v>15</v>
      </c>
      <c r="H4114" s="0" t="n">
        <v>2516</v>
      </c>
      <c r="I4114" s="0" t="n">
        <v>2516</v>
      </c>
    </row>
    <row r="4115" customFormat="false" ht="15" hidden="false" customHeight="false" outlineLevel="0" collapsed="false">
      <c r="A4115" s="0" t="s">
        <v>4113</v>
      </c>
      <c r="B4115" s="0" t="n">
        <v>47.4956</v>
      </c>
      <c r="C4115" s="0" t="n">
        <v>-1.4203</v>
      </c>
      <c r="D4115" s="0" t="s">
        <v>10</v>
      </c>
      <c r="E4115" s="0" t="s">
        <v>11</v>
      </c>
      <c r="F4115" s="0" t="s">
        <v>26</v>
      </c>
      <c r="H4115" s="0" t="n">
        <v>2516</v>
      </c>
      <c r="I4115" s="0" t="n">
        <v>2516</v>
      </c>
    </row>
    <row r="4116" customFormat="false" ht="15" hidden="false" customHeight="false" outlineLevel="0" collapsed="false">
      <c r="A4116" s="0" t="s">
        <v>4114</v>
      </c>
      <c r="B4116" s="0" t="n">
        <v>49.2136</v>
      </c>
      <c r="C4116" s="0" t="n">
        <v>-0.4017</v>
      </c>
      <c r="D4116" s="0" t="s">
        <v>10</v>
      </c>
      <c r="E4116" s="0" t="s">
        <v>11</v>
      </c>
      <c r="F4116" s="0" t="s">
        <v>30</v>
      </c>
      <c r="H4116" s="0" t="n">
        <v>2515</v>
      </c>
      <c r="I4116" s="0" t="n">
        <v>2515</v>
      </c>
    </row>
    <row r="4117" customFormat="false" ht="15" hidden="false" customHeight="false" outlineLevel="0" collapsed="false">
      <c r="A4117" s="0" t="s">
        <v>4115</v>
      </c>
      <c r="B4117" s="0" t="n">
        <v>46.3367</v>
      </c>
      <c r="C4117" s="0" t="n">
        <v>5.1283</v>
      </c>
      <c r="D4117" s="0" t="s">
        <v>10</v>
      </c>
      <c r="E4117" s="0" t="s">
        <v>11</v>
      </c>
      <c r="F4117" s="0" t="s">
        <v>24</v>
      </c>
      <c r="H4117" s="0" t="n">
        <v>2515</v>
      </c>
      <c r="I4117" s="0" t="n">
        <v>2515</v>
      </c>
    </row>
    <row r="4118" customFormat="false" ht="15" hidden="false" customHeight="false" outlineLevel="0" collapsed="false">
      <c r="A4118" s="0" t="s">
        <v>4116</v>
      </c>
      <c r="B4118" s="0" t="n">
        <v>47.5447</v>
      </c>
      <c r="C4118" s="0" t="n">
        <v>-2.1544</v>
      </c>
      <c r="D4118" s="0" t="s">
        <v>10</v>
      </c>
      <c r="E4118" s="0" t="s">
        <v>11</v>
      </c>
      <c r="F4118" s="0" t="s">
        <v>22</v>
      </c>
      <c r="H4118" s="0" t="n">
        <v>2515</v>
      </c>
      <c r="I4118" s="0" t="n">
        <v>2515</v>
      </c>
    </row>
    <row r="4119" customFormat="false" ht="15" hidden="false" customHeight="false" outlineLevel="0" collapsed="false">
      <c r="A4119" s="0" t="s">
        <v>4117</v>
      </c>
      <c r="B4119" s="0" t="n">
        <v>45.8342</v>
      </c>
      <c r="C4119" s="0" t="n">
        <v>5.0983</v>
      </c>
      <c r="D4119" s="0" t="s">
        <v>10</v>
      </c>
      <c r="E4119" s="0" t="s">
        <v>11</v>
      </c>
      <c r="F4119" s="0" t="s">
        <v>24</v>
      </c>
      <c r="H4119" s="0" t="n">
        <v>2513</v>
      </c>
      <c r="I4119" s="0" t="n">
        <v>2513</v>
      </c>
    </row>
    <row r="4120" customFormat="false" ht="15" hidden="false" customHeight="false" outlineLevel="0" collapsed="false">
      <c r="A4120" s="0" t="s">
        <v>4118</v>
      </c>
      <c r="B4120" s="0" t="n">
        <v>50.3039</v>
      </c>
      <c r="C4120" s="0" t="n">
        <v>3.2094</v>
      </c>
      <c r="D4120" s="0" t="s">
        <v>10</v>
      </c>
      <c r="E4120" s="0" t="s">
        <v>11</v>
      </c>
      <c r="F4120" s="0" t="s">
        <v>44</v>
      </c>
      <c r="H4120" s="0" t="n">
        <v>2512</v>
      </c>
      <c r="I4120" s="0" t="n">
        <v>2512</v>
      </c>
    </row>
    <row r="4121" customFormat="false" ht="15" hidden="false" customHeight="false" outlineLevel="0" collapsed="false">
      <c r="A4121" s="0" t="s">
        <v>4119</v>
      </c>
      <c r="B4121" s="0" t="n">
        <v>44.3444</v>
      </c>
      <c r="C4121" s="0" t="n">
        <v>2.4931</v>
      </c>
      <c r="D4121" s="0" t="s">
        <v>10</v>
      </c>
      <c r="E4121" s="0" t="s">
        <v>11</v>
      </c>
      <c r="F4121" s="0" t="s">
        <v>18</v>
      </c>
      <c r="H4121" s="0" t="n">
        <v>2512</v>
      </c>
      <c r="I4121" s="0" t="n">
        <v>2512</v>
      </c>
    </row>
    <row r="4122" customFormat="false" ht="15" hidden="false" customHeight="false" outlineLevel="0" collapsed="false">
      <c r="A4122" s="0" t="s">
        <v>4120</v>
      </c>
      <c r="B4122" s="0" t="n">
        <v>47.0878</v>
      </c>
      <c r="C4122" s="0" t="n">
        <v>3.1947</v>
      </c>
      <c r="D4122" s="0" t="s">
        <v>10</v>
      </c>
      <c r="E4122" s="0" t="s">
        <v>11</v>
      </c>
      <c r="F4122" s="0" t="s">
        <v>49</v>
      </c>
      <c r="H4122" s="0" t="n">
        <v>2511</v>
      </c>
      <c r="I4122" s="0" t="n">
        <v>2511</v>
      </c>
    </row>
    <row r="4123" customFormat="false" ht="15" hidden="false" customHeight="false" outlineLevel="0" collapsed="false">
      <c r="A4123" s="0" t="s">
        <v>4121</v>
      </c>
      <c r="B4123" s="0" t="n">
        <v>49.2917</v>
      </c>
      <c r="C4123" s="0" t="n">
        <v>5.7425</v>
      </c>
      <c r="D4123" s="0" t="s">
        <v>10</v>
      </c>
      <c r="E4123" s="0" t="s">
        <v>11</v>
      </c>
      <c r="F4123" s="0" t="s">
        <v>32</v>
      </c>
      <c r="H4123" s="0" t="n">
        <v>2511</v>
      </c>
      <c r="I4123" s="0" t="n">
        <v>2511</v>
      </c>
    </row>
    <row r="4124" customFormat="false" ht="15" hidden="false" customHeight="false" outlineLevel="0" collapsed="false">
      <c r="A4124" s="0" t="s">
        <v>4122</v>
      </c>
      <c r="B4124" s="0" t="n">
        <v>43.4939</v>
      </c>
      <c r="C4124" s="0" t="n">
        <v>2.3167</v>
      </c>
      <c r="D4124" s="0" t="s">
        <v>10</v>
      </c>
      <c r="E4124" s="0" t="s">
        <v>11</v>
      </c>
      <c r="F4124" s="0" t="s">
        <v>18</v>
      </c>
      <c r="H4124" s="0" t="n">
        <v>2511</v>
      </c>
      <c r="I4124" s="0" t="n">
        <v>2511</v>
      </c>
    </row>
    <row r="4125" customFormat="false" ht="15" hidden="false" customHeight="false" outlineLevel="0" collapsed="false">
      <c r="A4125" s="0" t="s">
        <v>4123</v>
      </c>
      <c r="B4125" s="0" t="n">
        <v>43.5975</v>
      </c>
      <c r="C4125" s="0" t="n">
        <v>3.0797</v>
      </c>
      <c r="D4125" s="0" t="s">
        <v>10</v>
      </c>
      <c r="E4125" s="0" t="s">
        <v>11</v>
      </c>
      <c r="F4125" s="0" t="s">
        <v>18</v>
      </c>
      <c r="H4125" s="0" t="n">
        <v>2508</v>
      </c>
      <c r="I4125" s="0" t="n">
        <v>2508</v>
      </c>
    </row>
    <row r="4126" customFormat="false" ht="15" hidden="false" customHeight="false" outlineLevel="0" collapsed="false">
      <c r="A4126" s="0" t="s">
        <v>4124</v>
      </c>
      <c r="B4126" s="0" t="n">
        <v>44.7639</v>
      </c>
      <c r="C4126" s="0" t="n">
        <v>4.9167</v>
      </c>
      <c r="D4126" s="0" t="s">
        <v>10</v>
      </c>
      <c r="E4126" s="0" t="s">
        <v>11</v>
      </c>
      <c r="F4126" s="0" t="s">
        <v>24</v>
      </c>
      <c r="H4126" s="0" t="n">
        <v>2508</v>
      </c>
      <c r="I4126" s="0" t="n">
        <v>2508</v>
      </c>
    </row>
    <row r="4127" customFormat="false" ht="15" hidden="false" customHeight="false" outlineLevel="0" collapsed="false">
      <c r="A4127" s="0" t="s">
        <v>4125</v>
      </c>
      <c r="B4127" s="0" t="n">
        <v>43.4519</v>
      </c>
      <c r="C4127" s="0" t="n">
        <v>6.3039</v>
      </c>
      <c r="D4127" s="0" t="s">
        <v>10</v>
      </c>
      <c r="E4127" s="0" t="s">
        <v>11</v>
      </c>
      <c r="F4127" s="0" t="s">
        <v>15</v>
      </c>
      <c r="H4127" s="0" t="n">
        <v>2507</v>
      </c>
      <c r="I4127" s="0" t="n">
        <v>2507</v>
      </c>
    </row>
    <row r="4128" customFormat="false" ht="15" hidden="false" customHeight="false" outlineLevel="0" collapsed="false">
      <c r="A4128" s="0" t="s">
        <v>4126</v>
      </c>
      <c r="B4128" s="0" t="n">
        <v>50.2239</v>
      </c>
      <c r="C4128" s="0" t="n">
        <v>3.8472</v>
      </c>
      <c r="D4128" s="0" t="s">
        <v>10</v>
      </c>
      <c r="E4128" s="0" t="s">
        <v>11</v>
      </c>
      <c r="F4128" s="0" t="s">
        <v>44</v>
      </c>
      <c r="H4128" s="0" t="n">
        <v>2505</v>
      </c>
      <c r="I4128" s="0" t="n">
        <v>2505</v>
      </c>
    </row>
    <row r="4129" customFormat="false" ht="15" hidden="false" customHeight="false" outlineLevel="0" collapsed="false">
      <c r="A4129" s="0" t="s">
        <v>4127</v>
      </c>
      <c r="B4129" s="0" t="n">
        <v>48.6844</v>
      </c>
      <c r="C4129" s="0" t="n">
        <v>2.6669</v>
      </c>
      <c r="D4129" s="0" t="s">
        <v>10</v>
      </c>
      <c r="E4129" s="0" t="s">
        <v>11</v>
      </c>
      <c r="F4129" s="0" t="s">
        <v>12</v>
      </c>
      <c r="H4129" s="0" t="n">
        <v>2505</v>
      </c>
      <c r="I4129" s="0" t="n">
        <v>2505</v>
      </c>
    </row>
    <row r="4130" customFormat="false" ht="15" hidden="false" customHeight="false" outlineLevel="0" collapsed="false">
      <c r="A4130" s="0" t="s">
        <v>4128</v>
      </c>
      <c r="B4130" s="0" t="n">
        <v>47.3433</v>
      </c>
      <c r="C4130" s="0" t="n">
        <v>-1.1644</v>
      </c>
      <c r="D4130" s="0" t="s">
        <v>10</v>
      </c>
      <c r="E4130" s="0" t="s">
        <v>11</v>
      </c>
      <c r="F4130" s="0" t="s">
        <v>26</v>
      </c>
      <c r="H4130" s="0" t="n">
        <v>2505</v>
      </c>
      <c r="I4130" s="0" t="n">
        <v>2505</v>
      </c>
    </row>
    <row r="4131" customFormat="false" ht="15" hidden="false" customHeight="false" outlineLevel="0" collapsed="false">
      <c r="A4131" s="0" t="s">
        <v>4129</v>
      </c>
      <c r="B4131" s="0" t="n">
        <v>49.3286</v>
      </c>
      <c r="C4131" s="0" t="n">
        <v>1.1053</v>
      </c>
      <c r="D4131" s="0" t="s">
        <v>10</v>
      </c>
      <c r="E4131" s="0" t="s">
        <v>11</v>
      </c>
      <c r="F4131" s="0" t="s">
        <v>30</v>
      </c>
      <c r="H4131" s="0" t="n">
        <v>2504</v>
      </c>
      <c r="I4131" s="0" t="n">
        <v>2504</v>
      </c>
    </row>
    <row r="4132" customFormat="false" ht="15" hidden="false" customHeight="false" outlineLevel="0" collapsed="false">
      <c r="A4132" s="0" t="s">
        <v>4130</v>
      </c>
      <c r="B4132" s="0" t="n">
        <v>48.2756</v>
      </c>
      <c r="C4132" s="0" t="n">
        <v>-4.5975</v>
      </c>
      <c r="D4132" s="0" t="s">
        <v>10</v>
      </c>
      <c r="E4132" s="0" t="s">
        <v>11</v>
      </c>
      <c r="F4132" s="0" t="s">
        <v>22</v>
      </c>
      <c r="H4132" s="0" t="n">
        <v>2504</v>
      </c>
      <c r="I4132" s="0" t="n">
        <v>2504</v>
      </c>
    </row>
    <row r="4133" customFormat="false" ht="15" hidden="false" customHeight="false" outlineLevel="0" collapsed="false">
      <c r="A4133" s="0" t="s">
        <v>4131</v>
      </c>
      <c r="B4133" s="0" t="n">
        <v>49.3575</v>
      </c>
      <c r="C4133" s="0" t="n">
        <v>2.2461</v>
      </c>
      <c r="D4133" s="0" t="s">
        <v>10</v>
      </c>
      <c r="E4133" s="0" t="s">
        <v>11</v>
      </c>
      <c r="F4133" s="0" t="s">
        <v>44</v>
      </c>
      <c r="H4133" s="0" t="n">
        <v>2504</v>
      </c>
      <c r="I4133" s="0" t="n">
        <v>2504</v>
      </c>
    </row>
    <row r="4134" customFormat="false" ht="15" hidden="false" customHeight="false" outlineLevel="0" collapsed="false">
      <c r="A4134" s="0" t="s">
        <v>4132</v>
      </c>
      <c r="B4134" s="0" t="n">
        <v>48.4756</v>
      </c>
      <c r="C4134" s="0" t="n">
        <v>-2.0178</v>
      </c>
      <c r="D4134" s="0" t="s">
        <v>10</v>
      </c>
      <c r="E4134" s="0" t="s">
        <v>11</v>
      </c>
      <c r="F4134" s="0" t="s">
        <v>22</v>
      </c>
      <c r="H4134" s="0" t="n">
        <v>2504</v>
      </c>
      <c r="I4134" s="0" t="n">
        <v>2504</v>
      </c>
    </row>
    <row r="4135" customFormat="false" ht="15" hidden="false" customHeight="false" outlineLevel="0" collapsed="false">
      <c r="A4135" s="0" t="s">
        <v>4133</v>
      </c>
      <c r="B4135" s="0" t="n">
        <v>50.6947</v>
      </c>
      <c r="C4135" s="0" t="n">
        <v>2.6444</v>
      </c>
      <c r="D4135" s="0" t="s">
        <v>10</v>
      </c>
      <c r="E4135" s="0" t="s">
        <v>11</v>
      </c>
      <c r="F4135" s="0" t="s">
        <v>44</v>
      </c>
      <c r="H4135" s="0" t="n">
        <v>2503</v>
      </c>
      <c r="I4135" s="0" t="n">
        <v>2503</v>
      </c>
    </row>
    <row r="4136" customFormat="false" ht="15" hidden="false" customHeight="false" outlineLevel="0" collapsed="false">
      <c r="A4136" s="0" t="s">
        <v>4134</v>
      </c>
      <c r="B4136" s="0" t="n">
        <v>44.975</v>
      </c>
      <c r="C4136" s="0" t="n">
        <v>5.0275</v>
      </c>
      <c r="D4136" s="0" t="s">
        <v>10</v>
      </c>
      <c r="E4136" s="0" t="s">
        <v>11</v>
      </c>
      <c r="F4136" s="0" t="s">
        <v>24</v>
      </c>
      <c r="H4136" s="0" t="n">
        <v>2503</v>
      </c>
      <c r="I4136" s="0" t="n">
        <v>2503</v>
      </c>
    </row>
    <row r="4137" customFormat="false" ht="15" hidden="false" customHeight="false" outlineLevel="0" collapsed="false">
      <c r="A4137" s="0" t="s">
        <v>4135</v>
      </c>
      <c r="B4137" s="0" t="n">
        <v>43.4964</v>
      </c>
      <c r="C4137" s="0" t="n">
        <v>5.8836</v>
      </c>
      <c r="D4137" s="0" t="s">
        <v>10</v>
      </c>
      <c r="E4137" s="0" t="s">
        <v>11</v>
      </c>
      <c r="F4137" s="0" t="s">
        <v>15</v>
      </c>
      <c r="H4137" s="0" t="n">
        <v>2502</v>
      </c>
      <c r="I4137" s="0" t="n">
        <v>2502</v>
      </c>
    </row>
    <row r="4138" customFormat="false" ht="15" hidden="false" customHeight="false" outlineLevel="0" collapsed="false">
      <c r="A4138" s="0" t="s">
        <v>4136</v>
      </c>
      <c r="B4138" s="0" t="n">
        <v>46.1775</v>
      </c>
      <c r="C4138" s="0" t="n">
        <v>6.2258</v>
      </c>
      <c r="D4138" s="0" t="s">
        <v>10</v>
      </c>
      <c r="E4138" s="0" t="s">
        <v>11</v>
      </c>
      <c r="F4138" s="0" t="s">
        <v>24</v>
      </c>
      <c r="H4138" s="0" t="n">
        <v>2501</v>
      </c>
      <c r="I4138" s="0" t="n">
        <v>2501</v>
      </c>
    </row>
    <row r="4139" customFormat="false" ht="15" hidden="false" customHeight="false" outlineLevel="0" collapsed="false">
      <c r="A4139" s="0" t="s">
        <v>4137</v>
      </c>
      <c r="B4139" s="0" t="n">
        <v>48.8169</v>
      </c>
      <c r="C4139" s="0" t="n">
        <v>-3.5136</v>
      </c>
      <c r="D4139" s="0" t="s">
        <v>10</v>
      </c>
      <c r="E4139" s="0" t="s">
        <v>11</v>
      </c>
      <c r="F4139" s="0" t="s">
        <v>22</v>
      </c>
      <c r="H4139" s="0" t="n">
        <v>2501</v>
      </c>
      <c r="I4139" s="0" t="n">
        <v>2501</v>
      </c>
    </row>
    <row r="4140" customFormat="false" ht="15" hidden="false" customHeight="false" outlineLevel="0" collapsed="false">
      <c r="A4140" s="0" t="s">
        <v>4138</v>
      </c>
      <c r="B4140" s="0" t="n">
        <v>49.9867</v>
      </c>
      <c r="C4140" s="0" t="n">
        <v>1.5572</v>
      </c>
      <c r="D4140" s="0" t="s">
        <v>10</v>
      </c>
      <c r="E4140" s="0" t="s">
        <v>11</v>
      </c>
      <c r="F4140" s="0" t="s">
        <v>44</v>
      </c>
      <c r="H4140" s="0" t="n">
        <v>2501</v>
      </c>
      <c r="I4140" s="0" t="n">
        <v>2501</v>
      </c>
    </row>
    <row r="4141" customFormat="false" ht="15" hidden="false" customHeight="false" outlineLevel="0" collapsed="false">
      <c r="A4141" s="0" t="s">
        <v>4139</v>
      </c>
      <c r="B4141" s="0" t="n">
        <v>46.1447</v>
      </c>
      <c r="C4141" s="0" t="n">
        <v>4.1089</v>
      </c>
      <c r="D4141" s="0" t="s">
        <v>10</v>
      </c>
      <c r="E4141" s="0" t="s">
        <v>11</v>
      </c>
      <c r="F4141" s="0" t="s">
        <v>24</v>
      </c>
      <c r="H4141" s="0" t="n">
        <v>2501</v>
      </c>
      <c r="I4141" s="0" t="n">
        <v>2501</v>
      </c>
    </row>
    <row r="4142" customFormat="false" ht="15" hidden="false" customHeight="false" outlineLevel="0" collapsed="false">
      <c r="A4142" s="0" t="s">
        <v>4140</v>
      </c>
      <c r="B4142" s="0" t="n">
        <v>45.1436</v>
      </c>
      <c r="C4142" s="0" t="n">
        <v>5.2831</v>
      </c>
      <c r="D4142" s="0" t="s">
        <v>10</v>
      </c>
      <c r="E4142" s="0" t="s">
        <v>11</v>
      </c>
      <c r="F4142" s="0" t="s">
        <v>24</v>
      </c>
      <c r="H4142" s="0" t="n">
        <v>2500</v>
      </c>
      <c r="I4142" s="0" t="n">
        <v>2500</v>
      </c>
    </row>
    <row r="4143" customFormat="false" ht="15" hidden="false" customHeight="false" outlineLevel="0" collapsed="false">
      <c r="A4143" s="0" t="s">
        <v>4141</v>
      </c>
      <c r="B4143" s="0" t="n">
        <v>44.8178</v>
      </c>
      <c r="C4143" s="0" t="n">
        <v>-0.2869</v>
      </c>
      <c r="D4143" s="0" t="s">
        <v>10</v>
      </c>
      <c r="E4143" s="0" t="s">
        <v>11</v>
      </c>
      <c r="F4143" s="0" t="s">
        <v>38</v>
      </c>
      <c r="H4143" s="0" t="n">
        <v>2499</v>
      </c>
      <c r="I4143" s="0" t="n">
        <v>2499</v>
      </c>
    </row>
    <row r="4144" customFormat="false" ht="15" hidden="false" customHeight="false" outlineLevel="0" collapsed="false">
      <c r="A4144" s="0" t="s">
        <v>4142</v>
      </c>
      <c r="B4144" s="0" t="n">
        <v>47.9558</v>
      </c>
      <c r="C4144" s="0" t="n">
        <v>-2.5483</v>
      </c>
      <c r="D4144" s="0" t="s">
        <v>10</v>
      </c>
      <c r="E4144" s="0" t="s">
        <v>11</v>
      </c>
      <c r="F4144" s="0" t="s">
        <v>22</v>
      </c>
      <c r="H4144" s="0" t="n">
        <v>2498</v>
      </c>
      <c r="I4144" s="0" t="n">
        <v>2498</v>
      </c>
    </row>
    <row r="4145" customFormat="false" ht="15" hidden="false" customHeight="false" outlineLevel="0" collapsed="false">
      <c r="A4145" s="0" t="s">
        <v>4143</v>
      </c>
      <c r="B4145" s="0" t="n">
        <v>49.3011</v>
      </c>
      <c r="C4145" s="0" t="n">
        <v>-0.3189</v>
      </c>
      <c r="D4145" s="0" t="s">
        <v>10</v>
      </c>
      <c r="E4145" s="0" t="s">
        <v>11</v>
      </c>
      <c r="F4145" s="0" t="s">
        <v>30</v>
      </c>
      <c r="H4145" s="0" t="n">
        <v>2498</v>
      </c>
      <c r="I4145" s="0" t="n">
        <v>2498</v>
      </c>
    </row>
    <row r="4146" customFormat="false" ht="15" hidden="false" customHeight="false" outlineLevel="0" collapsed="false">
      <c r="A4146" s="0" t="s">
        <v>4144</v>
      </c>
      <c r="B4146" s="0" t="n">
        <v>49.2744</v>
      </c>
      <c r="C4146" s="0" t="n">
        <v>-0.3003</v>
      </c>
      <c r="D4146" s="0" t="s">
        <v>10</v>
      </c>
      <c r="E4146" s="0" t="s">
        <v>11</v>
      </c>
      <c r="F4146" s="0" t="s">
        <v>30</v>
      </c>
      <c r="H4146" s="0" t="n">
        <v>2496</v>
      </c>
      <c r="I4146" s="0" t="n">
        <v>2496</v>
      </c>
    </row>
    <row r="4147" customFormat="false" ht="15" hidden="false" customHeight="false" outlineLevel="0" collapsed="false">
      <c r="A4147" s="0" t="s">
        <v>4145</v>
      </c>
      <c r="B4147" s="0" t="n">
        <v>49.2242</v>
      </c>
      <c r="C4147" s="0" t="n">
        <v>6.6378</v>
      </c>
      <c r="D4147" s="0" t="s">
        <v>10</v>
      </c>
      <c r="E4147" s="0" t="s">
        <v>11</v>
      </c>
      <c r="F4147" s="0" t="s">
        <v>32</v>
      </c>
      <c r="H4147" s="0" t="n">
        <v>2495</v>
      </c>
      <c r="I4147" s="0" t="n">
        <v>2495</v>
      </c>
    </row>
    <row r="4148" customFormat="false" ht="15" hidden="false" customHeight="false" outlineLevel="0" collapsed="false">
      <c r="A4148" s="0" t="s">
        <v>4146</v>
      </c>
      <c r="B4148" s="0" t="n">
        <v>46.575</v>
      </c>
      <c r="C4148" s="0" t="n">
        <v>-1.5089</v>
      </c>
      <c r="D4148" s="0" t="s">
        <v>10</v>
      </c>
      <c r="E4148" s="0" t="s">
        <v>11</v>
      </c>
      <c r="F4148" s="0" t="s">
        <v>26</v>
      </c>
      <c r="H4148" s="0" t="n">
        <v>2495</v>
      </c>
      <c r="I4148" s="0" t="n">
        <v>2495</v>
      </c>
    </row>
    <row r="4149" customFormat="false" ht="15" hidden="false" customHeight="false" outlineLevel="0" collapsed="false">
      <c r="A4149" s="0" t="s">
        <v>4147</v>
      </c>
      <c r="B4149" s="0" t="n">
        <v>46.4206</v>
      </c>
      <c r="C4149" s="0" t="n">
        <v>0.0397</v>
      </c>
      <c r="D4149" s="0" t="s">
        <v>10</v>
      </c>
      <c r="E4149" s="0" t="s">
        <v>11</v>
      </c>
      <c r="F4149" s="0" t="s">
        <v>38</v>
      </c>
      <c r="H4149" s="0" t="n">
        <v>2495</v>
      </c>
      <c r="I4149" s="0" t="n">
        <v>2495</v>
      </c>
    </row>
    <row r="4150" customFormat="false" ht="15" hidden="false" customHeight="false" outlineLevel="0" collapsed="false">
      <c r="A4150" s="0" t="s">
        <v>4148</v>
      </c>
      <c r="B4150" s="0" t="n">
        <v>50.5953</v>
      </c>
      <c r="C4150" s="0" t="n">
        <v>3.26</v>
      </c>
      <c r="D4150" s="0" t="s">
        <v>10</v>
      </c>
      <c r="E4150" s="0" t="s">
        <v>11</v>
      </c>
      <c r="F4150" s="0" t="s">
        <v>44</v>
      </c>
      <c r="H4150" s="0" t="n">
        <v>2493</v>
      </c>
      <c r="I4150" s="0" t="n">
        <v>2493</v>
      </c>
    </row>
    <row r="4151" customFormat="false" ht="15" hidden="false" customHeight="false" outlineLevel="0" collapsed="false">
      <c r="A4151" s="0" t="s">
        <v>4149</v>
      </c>
      <c r="B4151" s="0" t="n">
        <v>48.55</v>
      </c>
      <c r="C4151" s="0" t="n">
        <v>-3.9619</v>
      </c>
      <c r="D4151" s="0" t="s">
        <v>10</v>
      </c>
      <c r="E4151" s="0" t="s">
        <v>11</v>
      </c>
      <c r="F4151" s="0" t="s">
        <v>22</v>
      </c>
      <c r="H4151" s="0" t="n">
        <v>2493</v>
      </c>
      <c r="I4151" s="0" t="n">
        <v>2493</v>
      </c>
    </row>
    <row r="4152" customFormat="false" ht="15" hidden="false" customHeight="false" outlineLevel="0" collapsed="false">
      <c r="A4152" s="0" t="s">
        <v>4150</v>
      </c>
      <c r="B4152" s="0" t="n">
        <v>48.1089</v>
      </c>
      <c r="C4152" s="0" t="n">
        <v>-1.9261</v>
      </c>
      <c r="D4152" s="0" t="s">
        <v>10</v>
      </c>
      <c r="E4152" s="0" t="s">
        <v>11</v>
      </c>
      <c r="F4152" s="0" t="s">
        <v>22</v>
      </c>
      <c r="H4152" s="0" t="n">
        <v>2492</v>
      </c>
      <c r="I4152" s="0" t="n">
        <v>2492</v>
      </c>
    </row>
    <row r="4153" customFormat="false" ht="15" hidden="false" customHeight="false" outlineLevel="0" collapsed="false">
      <c r="A4153" s="0" t="s">
        <v>4151</v>
      </c>
      <c r="B4153" s="0" t="n">
        <v>50.1883</v>
      </c>
      <c r="C4153" s="0" t="n">
        <v>1.6294</v>
      </c>
      <c r="D4153" s="0" t="s">
        <v>10</v>
      </c>
      <c r="E4153" s="0" t="s">
        <v>11</v>
      </c>
      <c r="F4153" s="0" t="s">
        <v>44</v>
      </c>
      <c r="H4153" s="0" t="n">
        <v>2491</v>
      </c>
      <c r="I4153" s="0" t="n">
        <v>2491</v>
      </c>
    </row>
    <row r="4154" customFormat="false" ht="15" hidden="false" customHeight="false" outlineLevel="0" collapsed="false">
      <c r="A4154" s="0" t="s">
        <v>4152</v>
      </c>
      <c r="B4154" s="0" t="n">
        <v>45.0817</v>
      </c>
      <c r="C4154" s="0" t="n">
        <v>4.8139</v>
      </c>
      <c r="D4154" s="0" t="s">
        <v>10</v>
      </c>
      <c r="E4154" s="0" t="s">
        <v>11</v>
      </c>
      <c r="F4154" s="0" t="s">
        <v>24</v>
      </c>
      <c r="H4154" s="0" t="n">
        <v>2491</v>
      </c>
      <c r="I4154" s="0" t="n">
        <v>2491</v>
      </c>
    </row>
    <row r="4155" customFormat="false" ht="15" hidden="false" customHeight="false" outlineLevel="0" collapsed="false">
      <c r="A4155" s="0" t="s">
        <v>4153</v>
      </c>
      <c r="B4155" s="0" t="n">
        <v>45.2819</v>
      </c>
      <c r="C4155" s="0" t="n">
        <v>2.6597</v>
      </c>
      <c r="D4155" s="0" t="s">
        <v>10</v>
      </c>
      <c r="E4155" s="0" t="s">
        <v>11</v>
      </c>
      <c r="F4155" s="0" t="s">
        <v>24</v>
      </c>
      <c r="H4155" s="0" t="n">
        <v>2491</v>
      </c>
      <c r="I4155" s="0" t="n">
        <v>2491</v>
      </c>
    </row>
    <row r="4156" customFormat="false" ht="15" hidden="false" customHeight="false" outlineLevel="0" collapsed="false">
      <c r="A4156" s="0" t="s">
        <v>4154</v>
      </c>
      <c r="B4156" s="0" t="n">
        <v>44.9706</v>
      </c>
      <c r="C4156" s="0" t="n">
        <v>-0.4542</v>
      </c>
      <c r="D4156" s="0" t="s">
        <v>10</v>
      </c>
      <c r="E4156" s="0" t="s">
        <v>11</v>
      </c>
      <c r="F4156" s="0" t="s">
        <v>38</v>
      </c>
      <c r="H4156" s="0" t="n">
        <v>2490</v>
      </c>
      <c r="I4156" s="0" t="n">
        <v>2490</v>
      </c>
    </row>
    <row r="4157" customFormat="false" ht="15" hidden="false" customHeight="false" outlineLevel="0" collapsed="false">
      <c r="A4157" s="0" t="s">
        <v>4155</v>
      </c>
      <c r="B4157" s="0" t="n">
        <v>43.61</v>
      </c>
      <c r="C4157" s="0" t="n">
        <v>0.5919</v>
      </c>
      <c r="D4157" s="0" t="s">
        <v>10</v>
      </c>
      <c r="E4157" s="0" t="s">
        <v>11</v>
      </c>
      <c r="F4157" s="0" t="s">
        <v>18</v>
      </c>
      <c r="H4157" s="0" t="n">
        <v>2490</v>
      </c>
      <c r="I4157" s="0" t="n">
        <v>2490</v>
      </c>
    </row>
    <row r="4158" customFormat="false" ht="15" hidden="false" customHeight="false" outlineLevel="0" collapsed="false">
      <c r="A4158" s="0" t="s">
        <v>4156</v>
      </c>
      <c r="B4158" s="0" t="n">
        <v>45.895</v>
      </c>
      <c r="C4158" s="0" t="n">
        <v>0.5753</v>
      </c>
      <c r="D4158" s="0" t="s">
        <v>10</v>
      </c>
      <c r="E4158" s="0" t="s">
        <v>11</v>
      </c>
      <c r="F4158" s="0" t="s">
        <v>38</v>
      </c>
      <c r="H4158" s="0" t="n">
        <v>2490</v>
      </c>
      <c r="I4158" s="0" t="n">
        <v>2490</v>
      </c>
    </row>
    <row r="4159" customFormat="false" ht="15" hidden="false" customHeight="false" outlineLevel="0" collapsed="false">
      <c r="A4159" s="0" t="s">
        <v>4157</v>
      </c>
      <c r="B4159" s="0" t="n">
        <v>47.6403</v>
      </c>
      <c r="C4159" s="0" t="n">
        <v>-2.9508</v>
      </c>
      <c r="D4159" s="0" t="s">
        <v>10</v>
      </c>
      <c r="E4159" s="0" t="s">
        <v>11</v>
      </c>
      <c r="F4159" s="0" t="s">
        <v>22</v>
      </c>
      <c r="H4159" s="0" t="n">
        <v>2489</v>
      </c>
      <c r="I4159" s="0" t="n">
        <v>2489</v>
      </c>
    </row>
    <row r="4160" customFormat="false" ht="15" hidden="false" customHeight="false" outlineLevel="0" collapsed="false">
      <c r="A4160" s="0" t="s">
        <v>4158</v>
      </c>
      <c r="B4160" s="0" t="n">
        <v>45.0636</v>
      </c>
      <c r="C4160" s="0" t="n">
        <v>3.9058</v>
      </c>
      <c r="D4160" s="0" t="s">
        <v>10</v>
      </c>
      <c r="E4160" s="0" t="s">
        <v>11</v>
      </c>
      <c r="F4160" s="0" t="s">
        <v>24</v>
      </c>
      <c r="H4160" s="0" t="n">
        <v>2488</v>
      </c>
      <c r="I4160" s="0" t="n">
        <v>2488</v>
      </c>
    </row>
    <row r="4161" customFormat="false" ht="15" hidden="false" customHeight="false" outlineLevel="0" collapsed="false">
      <c r="A4161" s="0" t="s">
        <v>4159</v>
      </c>
      <c r="B4161" s="0" t="n">
        <v>43.9542</v>
      </c>
      <c r="C4161" s="0" t="n">
        <v>2.2083</v>
      </c>
      <c r="D4161" s="0" t="s">
        <v>10</v>
      </c>
      <c r="E4161" s="0" t="s">
        <v>11</v>
      </c>
      <c r="F4161" s="0" t="s">
        <v>18</v>
      </c>
      <c r="H4161" s="0" t="n">
        <v>2488</v>
      </c>
      <c r="I4161" s="0" t="n">
        <v>2488</v>
      </c>
    </row>
    <row r="4162" customFormat="false" ht="15" hidden="false" customHeight="false" outlineLevel="0" collapsed="false">
      <c r="A4162" s="0" t="s">
        <v>4160</v>
      </c>
      <c r="B4162" s="0" t="n">
        <v>43.1822</v>
      </c>
      <c r="C4162" s="0" t="n">
        <v>6.0383</v>
      </c>
      <c r="D4162" s="0" t="s">
        <v>10</v>
      </c>
      <c r="E4162" s="0" t="s">
        <v>11</v>
      </c>
      <c r="F4162" s="0" t="s">
        <v>15</v>
      </c>
      <c r="H4162" s="0" t="n">
        <v>2488</v>
      </c>
      <c r="I4162" s="0" t="n">
        <v>2488</v>
      </c>
    </row>
    <row r="4163" customFormat="false" ht="15" hidden="false" customHeight="false" outlineLevel="0" collapsed="false">
      <c r="A4163" s="0" t="s">
        <v>4161</v>
      </c>
      <c r="B4163" s="0" t="n">
        <v>44.8436</v>
      </c>
      <c r="C4163" s="0" t="n">
        <v>0.2103</v>
      </c>
      <c r="D4163" s="0" t="s">
        <v>10</v>
      </c>
      <c r="E4163" s="0" t="s">
        <v>11</v>
      </c>
      <c r="F4163" s="0" t="s">
        <v>38</v>
      </c>
      <c r="H4163" s="0" t="n">
        <v>2488</v>
      </c>
      <c r="I4163" s="0" t="n">
        <v>2488</v>
      </c>
    </row>
    <row r="4164" customFormat="false" ht="15" hidden="false" customHeight="false" outlineLevel="0" collapsed="false">
      <c r="A4164" s="0" t="s">
        <v>4162</v>
      </c>
      <c r="B4164" s="0" t="n">
        <v>49.1283</v>
      </c>
      <c r="C4164" s="0" t="n">
        <v>6.8931</v>
      </c>
      <c r="D4164" s="0" t="s">
        <v>10</v>
      </c>
      <c r="E4164" s="0" t="s">
        <v>11</v>
      </c>
      <c r="F4164" s="0" t="s">
        <v>32</v>
      </c>
      <c r="H4164" s="0" t="n">
        <v>2487</v>
      </c>
      <c r="I4164" s="0" t="n">
        <v>2487</v>
      </c>
    </row>
    <row r="4165" customFormat="false" ht="15" hidden="false" customHeight="false" outlineLevel="0" collapsed="false">
      <c r="A4165" s="0" t="s">
        <v>4163</v>
      </c>
      <c r="B4165" s="0" t="n">
        <v>45.9536</v>
      </c>
      <c r="C4165" s="0" t="n">
        <v>1.7556</v>
      </c>
      <c r="D4165" s="0" t="s">
        <v>10</v>
      </c>
      <c r="E4165" s="0" t="s">
        <v>11</v>
      </c>
      <c r="F4165" s="0" t="s">
        <v>38</v>
      </c>
      <c r="H4165" s="0" t="n">
        <v>2487</v>
      </c>
      <c r="I4165" s="0" t="n">
        <v>2487</v>
      </c>
    </row>
    <row r="4166" customFormat="false" ht="15" hidden="false" customHeight="false" outlineLevel="0" collapsed="false">
      <c r="A4166" s="0" t="s">
        <v>4164</v>
      </c>
      <c r="B4166" s="0" t="n">
        <v>47.3681</v>
      </c>
      <c r="C4166" s="0" t="n">
        <v>0.78</v>
      </c>
      <c r="D4166" s="0" t="s">
        <v>10</v>
      </c>
      <c r="E4166" s="0" t="s">
        <v>11</v>
      </c>
      <c r="F4166" s="0" t="s">
        <v>40</v>
      </c>
      <c r="H4166" s="0" t="n">
        <v>2486</v>
      </c>
      <c r="I4166" s="0" t="n">
        <v>2486</v>
      </c>
    </row>
    <row r="4167" customFormat="false" ht="15" hidden="false" customHeight="false" outlineLevel="0" collapsed="false">
      <c r="A4167" s="0" t="s">
        <v>4165</v>
      </c>
      <c r="B4167" s="0" t="n">
        <v>48.7119</v>
      </c>
      <c r="C4167" s="0" t="n">
        <v>7.9161</v>
      </c>
      <c r="D4167" s="0" t="s">
        <v>10</v>
      </c>
      <c r="E4167" s="0" t="s">
        <v>11</v>
      </c>
      <c r="F4167" s="0" t="s">
        <v>32</v>
      </c>
      <c r="H4167" s="0" t="n">
        <v>2486</v>
      </c>
      <c r="I4167" s="0" t="n">
        <v>2486</v>
      </c>
    </row>
    <row r="4168" customFormat="false" ht="15" hidden="false" customHeight="false" outlineLevel="0" collapsed="false">
      <c r="A4168" s="0" t="s">
        <v>4166</v>
      </c>
      <c r="B4168" s="0" t="n">
        <v>50.6544</v>
      </c>
      <c r="C4168" s="0" t="n">
        <v>1.6333</v>
      </c>
      <c r="D4168" s="0" t="s">
        <v>10</v>
      </c>
      <c r="E4168" s="0" t="s">
        <v>11</v>
      </c>
      <c r="F4168" s="0" t="s">
        <v>44</v>
      </c>
      <c r="H4168" s="0" t="n">
        <v>2486</v>
      </c>
      <c r="I4168" s="0" t="n">
        <v>2486</v>
      </c>
    </row>
    <row r="4169" customFormat="false" ht="15" hidden="false" customHeight="false" outlineLevel="0" collapsed="false">
      <c r="A4169" s="0" t="s">
        <v>4167</v>
      </c>
      <c r="B4169" s="0" t="n">
        <v>48.2889</v>
      </c>
      <c r="C4169" s="0" t="n">
        <v>-2.1547</v>
      </c>
      <c r="D4169" s="0" t="s">
        <v>10</v>
      </c>
      <c r="E4169" s="0" t="s">
        <v>11</v>
      </c>
      <c r="F4169" s="0" t="s">
        <v>22</v>
      </c>
      <c r="H4169" s="0" t="n">
        <v>2486</v>
      </c>
      <c r="I4169" s="0" t="n">
        <v>2486</v>
      </c>
    </row>
    <row r="4170" customFormat="false" ht="15" hidden="false" customHeight="false" outlineLevel="0" collapsed="false">
      <c r="A4170" s="0" t="s">
        <v>4168</v>
      </c>
      <c r="B4170" s="0" t="n">
        <v>49.3817</v>
      </c>
      <c r="C4170" s="0" t="n">
        <v>5.9525</v>
      </c>
      <c r="D4170" s="0" t="s">
        <v>10</v>
      </c>
      <c r="E4170" s="0" t="s">
        <v>11</v>
      </c>
      <c r="F4170" s="0" t="s">
        <v>32</v>
      </c>
      <c r="H4170" s="0" t="n">
        <v>2485</v>
      </c>
      <c r="I4170" s="0" t="n">
        <v>2485</v>
      </c>
    </row>
    <row r="4171" customFormat="false" ht="15" hidden="false" customHeight="false" outlineLevel="0" collapsed="false">
      <c r="A4171" s="0" t="s">
        <v>4169</v>
      </c>
      <c r="B4171" s="0" t="n">
        <v>47.6725</v>
      </c>
      <c r="C4171" s="0" t="n">
        <v>7.265</v>
      </c>
      <c r="D4171" s="0" t="s">
        <v>10</v>
      </c>
      <c r="E4171" s="0" t="s">
        <v>11</v>
      </c>
      <c r="F4171" s="0" t="s">
        <v>32</v>
      </c>
      <c r="H4171" s="0" t="n">
        <v>2484</v>
      </c>
      <c r="I4171" s="0" t="n">
        <v>2484</v>
      </c>
    </row>
    <row r="4172" customFormat="false" ht="15" hidden="false" customHeight="false" outlineLevel="0" collapsed="false">
      <c r="A4172" s="0" t="s">
        <v>4170</v>
      </c>
      <c r="B4172" s="0" t="n">
        <v>45.8978</v>
      </c>
      <c r="C4172" s="0" t="n">
        <v>3.2236</v>
      </c>
      <c r="D4172" s="0" t="s">
        <v>10</v>
      </c>
      <c r="E4172" s="0" t="s">
        <v>11</v>
      </c>
      <c r="F4172" s="0" t="s">
        <v>24</v>
      </c>
      <c r="H4172" s="0" t="n">
        <v>2483</v>
      </c>
      <c r="I4172" s="0" t="n">
        <v>2483</v>
      </c>
    </row>
    <row r="4173" customFormat="false" ht="15" hidden="false" customHeight="false" outlineLevel="0" collapsed="false">
      <c r="A4173" s="0" t="s">
        <v>4171</v>
      </c>
      <c r="B4173" s="0" t="n">
        <v>43.7806</v>
      </c>
      <c r="C4173" s="0" t="n">
        <v>4.7253</v>
      </c>
      <c r="D4173" s="0" t="s">
        <v>10</v>
      </c>
      <c r="E4173" s="0" t="s">
        <v>11</v>
      </c>
      <c r="F4173" s="0" t="s">
        <v>15</v>
      </c>
      <c r="H4173" s="0" t="n">
        <v>2483</v>
      </c>
      <c r="I4173" s="0" t="n">
        <v>2483</v>
      </c>
    </row>
    <row r="4174" customFormat="false" ht="15" hidden="false" customHeight="false" outlineLevel="0" collapsed="false">
      <c r="A4174" s="0" t="s">
        <v>4172</v>
      </c>
      <c r="B4174" s="0" t="n">
        <v>48.6756</v>
      </c>
      <c r="C4174" s="0" t="n">
        <v>7.8561</v>
      </c>
      <c r="D4174" s="0" t="s">
        <v>10</v>
      </c>
      <c r="E4174" s="0" t="s">
        <v>11</v>
      </c>
      <c r="F4174" s="0" t="s">
        <v>32</v>
      </c>
      <c r="H4174" s="0" t="n">
        <v>2482</v>
      </c>
      <c r="I4174" s="0" t="n">
        <v>2482</v>
      </c>
    </row>
    <row r="4175" customFormat="false" ht="15" hidden="false" customHeight="false" outlineLevel="0" collapsed="false">
      <c r="A4175" s="0" t="s">
        <v>4173</v>
      </c>
      <c r="B4175" s="0" t="n">
        <v>49.7211</v>
      </c>
      <c r="C4175" s="0" t="n">
        <v>0.7844</v>
      </c>
      <c r="D4175" s="0" t="s">
        <v>10</v>
      </c>
      <c r="E4175" s="0" t="s">
        <v>11</v>
      </c>
      <c r="F4175" s="0" t="s">
        <v>30</v>
      </c>
      <c r="H4175" s="0" t="n">
        <v>2482</v>
      </c>
      <c r="I4175" s="0" t="n">
        <v>2482</v>
      </c>
    </row>
    <row r="4176" customFormat="false" ht="15" hidden="false" customHeight="false" outlineLevel="0" collapsed="false">
      <c r="A4176" s="0" t="s">
        <v>4174</v>
      </c>
      <c r="B4176" s="0" t="n">
        <v>46.3133</v>
      </c>
      <c r="C4176" s="0" t="n">
        <v>2.5356</v>
      </c>
      <c r="D4176" s="0" t="s">
        <v>10</v>
      </c>
      <c r="E4176" s="0" t="s">
        <v>11</v>
      </c>
      <c r="F4176" s="0" t="s">
        <v>24</v>
      </c>
      <c r="H4176" s="0" t="n">
        <v>2482</v>
      </c>
      <c r="I4176" s="0" t="n">
        <v>2482</v>
      </c>
    </row>
    <row r="4177" customFormat="false" ht="15" hidden="false" customHeight="false" outlineLevel="0" collapsed="false">
      <c r="A4177" s="0" t="s">
        <v>4175</v>
      </c>
      <c r="B4177" s="0" t="n">
        <v>49.1564</v>
      </c>
      <c r="C4177" s="0" t="n">
        <v>6.6556</v>
      </c>
      <c r="D4177" s="0" t="s">
        <v>10</v>
      </c>
      <c r="E4177" s="0" t="s">
        <v>11</v>
      </c>
      <c r="F4177" s="0" t="s">
        <v>32</v>
      </c>
      <c r="H4177" s="0" t="n">
        <v>2480</v>
      </c>
      <c r="I4177" s="0" t="n">
        <v>2480</v>
      </c>
    </row>
    <row r="4178" customFormat="false" ht="15" hidden="false" customHeight="false" outlineLevel="0" collapsed="false">
      <c r="A4178" s="0" t="s">
        <v>4176</v>
      </c>
      <c r="B4178" s="0" t="n">
        <v>48.4475</v>
      </c>
      <c r="C4178" s="0" t="n">
        <v>0.0733</v>
      </c>
      <c r="D4178" s="0" t="s">
        <v>10</v>
      </c>
      <c r="E4178" s="0" t="s">
        <v>11</v>
      </c>
      <c r="F4178" s="0" t="s">
        <v>30</v>
      </c>
      <c r="H4178" s="0" t="n">
        <v>2479</v>
      </c>
      <c r="I4178" s="0" t="n">
        <v>2479</v>
      </c>
    </row>
    <row r="4179" customFormat="false" ht="15" hidden="false" customHeight="false" outlineLevel="0" collapsed="false">
      <c r="A4179" s="0" t="s">
        <v>4177</v>
      </c>
      <c r="B4179" s="0" t="n">
        <v>43.8825</v>
      </c>
      <c r="C4179" s="0" t="n">
        <v>4.5611</v>
      </c>
      <c r="D4179" s="0" t="s">
        <v>10</v>
      </c>
      <c r="E4179" s="0" t="s">
        <v>11</v>
      </c>
      <c r="F4179" s="0" t="s">
        <v>18</v>
      </c>
      <c r="H4179" s="0" t="n">
        <v>2479</v>
      </c>
      <c r="I4179" s="0" t="n">
        <v>2479</v>
      </c>
    </row>
    <row r="4180" customFormat="false" ht="15" hidden="false" customHeight="false" outlineLevel="0" collapsed="false">
      <c r="A4180" s="0" t="s">
        <v>4178</v>
      </c>
      <c r="B4180" s="0" t="n">
        <v>48.7731</v>
      </c>
      <c r="C4180" s="0" t="n">
        <v>1.6731</v>
      </c>
      <c r="D4180" s="0" t="s">
        <v>10</v>
      </c>
      <c r="E4180" s="0" t="s">
        <v>11</v>
      </c>
      <c r="F4180" s="0" t="s">
        <v>12</v>
      </c>
      <c r="H4180" s="0" t="n">
        <v>2479</v>
      </c>
      <c r="I4180" s="0" t="n">
        <v>2479</v>
      </c>
    </row>
    <row r="4181" customFormat="false" ht="15" hidden="false" customHeight="false" outlineLevel="0" collapsed="false">
      <c r="A4181" s="0" t="s">
        <v>4179</v>
      </c>
      <c r="B4181" s="0" t="n">
        <v>48.4319</v>
      </c>
      <c r="C4181" s="0" t="n">
        <v>0.0342</v>
      </c>
      <c r="D4181" s="0" t="s">
        <v>10</v>
      </c>
      <c r="E4181" s="0" t="s">
        <v>11</v>
      </c>
      <c r="F4181" s="0" t="s">
        <v>30</v>
      </c>
      <c r="H4181" s="0" t="n">
        <v>2478</v>
      </c>
      <c r="I4181" s="0" t="n">
        <v>2478</v>
      </c>
    </row>
    <row r="4182" customFormat="false" ht="15" hidden="false" customHeight="false" outlineLevel="0" collapsed="false">
      <c r="A4182" s="0" t="s">
        <v>4180</v>
      </c>
      <c r="B4182" s="0" t="n">
        <v>43.7086</v>
      </c>
      <c r="C4182" s="0" t="n">
        <v>2.6922</v>
      </c>
      <c r="D4182" s="0" t="s">
        <v>10</v>
      </c>
      <c r="E4182" s="0" t="s">
        <v>11</v>
      </c>
      <c r="F4182" s="0" t="s">
        <v>18</v>
      </c>
      <c r="H4182" s="0" t="n">
        <v>2478</v>
      </c>
      <c r="I4182" s="0" t="n">
        <v>2478</v>
      </c>
    </row>
    <row r="4183" customFormat="false" ht="15" hidden="false" customHeight="false" outlineLevel="0" collapsed="false">
      <c r="A4183" s="0" t="s">
        <v>4181</v>
      </c>
      <c r="B4183" s="0" t="n">
        <v>44.9797</v>
      </c>
      <c r="C4183" s="0" t="n">
        <v>-0.3811</v>
      </c>
      <c r="D4183" s="0" t="s">
        <v>10</v>
      </c>
      <c r="E4183" s="0" t="s">
        <v>11</v>
      </c>
      <c r="F4183" s="0" t="s">
        <v>38</v>
      </c>
      <c r="H4183" s="0" t="n">
        <v>2476</v>
      </c>
      <c r="I4183" s="0" t="n">
        <v>2476</v>
      </c>
    </row>
    <row r="4184" customFormat="false" ht="15" hidden="false" customHeight="false" outlineLevel="0" collapsed="false">
      <c r="A4184" s="0" t="s">
        <v>4182</v>
      </c>
      <c r="B4184" s="0" t="n">
        <v>47.4419</v>
      </c>
      <c r="C4184" s="0" t="n">
        <v>-1.4306</v>
      </c>
      <c r="D4184" s="0" t="s">
        <v>10</v>
      </c>
      <c r="E4184" s="0" t="s">
        <v>11</v>
      </c>
      <c r="F4184" s="0" t="s">
        <v>26</v>
      </c>
      <c r="H4184" s="0" t="n">
        <v>2476</v>
      </c>
      <c r="I4184" s="0" t="n">
        <v>2476</v>
      </c>
    </row>
    <row r="4185" customFormat="false" ht="15" hidden="false" customHeight="false" outlineLevel="0" collapsed="false">
      <c r="A4185" s="0" t="s">
        <v>4183</v>
      </c>
      <c r="B4185" s="0" t="n">
        <v>48.6539</v>
      </c>
      <c r="C4185" s="0" t="n">
        <v>7.2369</v>
      </c>
      <c r="D4185" s="0" t="s">
        <v>10</v>
      </c>
      <c r="E4185" s="0" t="s">
        <v>11</v>
      </c>
      <c r="F4185" s="0" t="s">
        <v>32</v>
      </c>
      <c r="H4185" s="0" t="n">
        <v>2476</v>
      </c>
      <c r="I4185" s="0" t="n">
        <v>2476</v>
      </c>
    </row>
    <row r="4186" customFormat="false" ht="15" hidden="false" customHeight="false" outlineLevel="0" collapsed="false">
      <c r="A4186" s="0" t="s">
        <v>4184</v>
      </c>
      <c r="B4186" s="0" t="n">
        <v>50.6819</v>
      </c>
      <c r="C4186" s="0" t="n">
        <v>2.9964</v>
      </c>
      <c r="D4186" s="0" t="s">
        <v>10</v>
      </c>
      <c r="E4186" s="0" t="s">
        <v>11</v>
      </c>
      <c r="F4186" s="0" t="s">
        <v>44</v>
      </c>
      <c r="H4186" s="0" t="n">
        <v>2475</v>
      </c>
      <c r="I4186" s="0" t="n">
        <v>2475</v>
      </c>
    </row>
    <row r="4187" customFormat="false" ht="15" hidden="false" customHeight="false" outlineLevel="0" collapsed="false">
      <c r="A4187" s="0" t="s">
        <v>4185</v>
      </c>
      <c r="B4187" s="0" t="n">
        <v>46.8183</v>
      </c>
      <c r="C4187" s="0" t="n">
        <v>4.8825</v>
      </c>
      <c r="D4187" s="0" t="s">
        <v>10</v>
      </c>
      <c r="E4187" s="0" t="s">
        <v>11</v>
      </c>
      <c r="F4187" s="0" t="s">
        <v>49</v>
      </c>
      <c r="H4187" s="0" t="n">
        <v>2475</v>
      </c>
      <c r="I4187" s="0" t="n">
        <v>2475</v>
      </c>
    </row>
    <row r="4188" customFormat="false" ht="15" hidden="false" customHeight="false" outlineLevel="0" collapsed="false">
      <c r="A4188" s="0" t="s">
        <v>4186</v>
      </c>
      <c r="B4188" s="0" t="n">
        <v>47.4131</v>
      </c>
      <c r="C4188" s="0" t="n">
        <v>-0.3189</v>
      </c>
      <c r="D4188" s="0" t="s">
        <v>10</v>
      </c>
      <c r="E4188" s="0" t="s">
        <v>11</v>
      </c>
      <c r="F4188" s="0" t="s">
        <v>26</v>
      </c>
      <c r="H4188" s="0" t="n">
        <v>2475</v>
      </c>
      <c r="I4188" s="0" t="n">
        <v>2475</v>
      </c>
    </row>
    <row r="4189" customFormat="false" ht="15" hidden="false" customHeight="false" outlineLevel="0" collapsed="false">
      <c r="A4189" s="0" t="s">
        <v>4187</v>
      </c>
      <c r="B4189" s="0" t="n">
        <v>50.0336</v>
      </c>
      <c r="C4189" s="0" t="n">
        <v>3.4672</v>
      </c>
      <c r="D4189" s="0" t="s">
        <v>10</v>
      </c>
      <c r="E4189" s="0" t="s">
        <v>11</v>
      </c>
      <c r="F4189" s="0" t="s">
        <v>44</v>
      </c>
      <c r="H4189" s="0" t="n">
        <v>2473</v>
      </c>
      <c r="I4189" s="0" t="n">
        <v>2473</v>
      </c>
    </row>
    <row r="4190" customFormat="false" ht="15" hidden="false" customHeight="false" outlineLevel="0" collapsed="false">
      <c r="A4190" s="0" t="s">
        <v>4188</v>
      </c>
      <c r="B4190" s="0" t="n">
        <v>45.8444</v>
      </c>
      <c r="C4190" s="0" t="n">
        <v>4.8289</v>
      </c>
      <c r="D4190" s="0" t="s">
        <v>10</v>
      </c>
      <c r="E4190" s="0" t="s">
        <v>11</v>
      </c>
      <c r="F4190" s="0" t="s">
        <v>24</v>
      </c>
      <c r="H4190" s="0" t="n">
        <v>2472</v>
      </c>
      <c r="I4190" s="0" t="n">
        <v>2472</v>
      </c>
    </row>
    <row r="4191" customFormat="false" ht="15" hidden="false" customHeight="false" outlineLevel="0" collapsed="false">
      <c r="A4191" s="0" t="s">
        <v>4189</v>
      </c>
      <c r="B4191" s="0" t="n">
        <v>48.3644</v>
      </c>
      <c r="C4191" s="0" t="n">
        <v>2.9883</v>
      </c>
      <c r="D4191" s="0" t="s">
        <v>10</v>
      </c>
      <c r="E4191" s="0" t="s">
        <v>11</v>
      </c>
      <c r="F4191" s="0" t="s">
        <v>12</v>
      </c>
      <c r="H4191" s="0" t="n">
        <v>2472</v>
      </c>
      <c r="I4191" s="0" t="n">
        <v>2472</v>
      </c>
    </row>
    <row r="4192" customFormat="false" ht="15" hidden="false" customHeight="false" outlineLevel="0" collapsed="false">
      <c r="A4192" s="0" t="s">
        <v>4190</v>
      </c>
      <c r="B4192" s="0" t="n">
        <v>45.355</v>
      </c>
      <c r="C4192" s="0" t="n">
        <v>4.2547</v>
      </c>
      <c r="D4192" s="0" t="s">
        <v>10</v>
      </c>
      <c r="E4192" s="0" t="s">
        <v>11</v>
      </c>
      <c r="F4192" s="0" t="s">
        <v>24</v>
      </c>
      <c r="H4192" s="0" t="n">
        <v>2472</v>
      </c>
      <c r="I4192" s="0" t="n">
        <v>2472</v>
      </c>
    </row>
    <row r="4193" customFormat="false" ht="15" hidden="false" customHeight="false" outlineLevel="0" collapsed="false">
      <c r="A4193" s="0" t="s">
        <v>4191</v>
      </c>
      <c r="B4193" s="0" t="n">
        <v>50.4022</v>
      </c>
      <c r="C4193" s="0" t="n">
        <v>1.6494</v>
      </c>
      <c r="D4193" s="0" t="s">
        <v>10</v>
      </c>
      <c r="E4193" s="0" t="s">
        <v>11</v>
      </c>
      <c r="F4193" s="0" t="s">
        <v>44</v>
      </c>
      <c r="H4193" s="0" t="n">
        <v>2472</v>
      </c>
      <c r="I4193" s="0" t="n">
        <v>2472</v>
      </c>
    </row>
    <row r="4194" customFormat="false" ht="15" hidden="false" customHeight="false" outlineLevel="0" collapsed="false">
      <c r="A4194" s="0" t="s">
        <v>4192</v>
      </c>
      <c r="B4194" s="0" t="n">
        <v>46.1383</v>
      </c>
      <c r="C4194" s="0" t="n">
        <v>1.915</v>
      </c>
      <c r="D4194" s="0" t="s">
        <v>10</v>
      </c>
      <c r="E4194" s="0" t="s">
        <v>11</v>
      </c>
      <c r="F4194" s="0" t="s">
        <v>38</v>
      </c>
      <c r="H4194" s="0" t="n">
        <v>2472</v>
      </c>
      <c r="I4194" s="0" t="n">
        <v>2472</v>
      </c>
    </row>
    <row r="4195" customFormat="false" ht="15" hidden="false" customHeight="false" outlineLevel="0" collapsed="false">
      <c r="A4195" s="0" t="s">
        <v>4193</v>
      </c>
      <c r="B4195" s="0" t="n">
        <v>46.4025</v>
      </c>
      <c r="C4195" s="0" t="n">
        <v>6.6653</v>
      </c>
      <c r="D4195" s="0" t="s">
        <v>10</v>
      </c>
      <c r="E4195" s="0" t="s">
        <v>11</v>
      </c>
      <c r="F4195" s="0" t="s">
        <v>24</v>
      </c>
      <c r="H4195" s="0" t="n">
        <v>2470</v>
      </c>
      <c r="I4195" s="0" t="n">
        <v>2470</v>
      </c>
    </row>
    <row r="4196" customFormat="false" ht="15" hidden="false" customHeight="false" outlineLevel="0" collapsed="false">
      <c r="A4196" s="0" t="s">
        <v>4194</v>
      </c>
      <c r="B4196" s="0" t="n">
        <v>45.3428</v>
      </c>
      <c r="C4196" s="0" t="n">
        <v>5.9792</v>
      </c>
      <c r="D4196" s="0" t="s">
        <v>10</v>
      </c>
      <c r="E4196" s="0" t="s">
        <v>11</v>
      </c>
      <c r="F4196" s="0" t="s">
        <v>24</v>
      </c>
      <c r="H4196" s="0" t="n">
        <v>2470</v>
      </c>
      <c r="I4196" s="0" t="n">
        <v>2470</v>
      </c>
    </row>
    <row r="4197" customFormat="false" ht="15" hidden="false" customHeight="false" outlineLevel="0" collapsed="false">
      <c r="A4197" s="0" t="s">
        <v>4195</v>
      </c>
      <c r="B4197" s="0" t="n">
        <v>48.68</v>
      </c>
      <c r="C4197" s="0" t="n">
        <v>-3.5239</v>
      </c>
      <c r="D4197" s="0" t="s">
        <v>10</v>
      </c>
      <c r="E4197" s="0" t="s">
        <v>11</v>
      </c>
      <c r="F4197" s="0" t="s">
        <v>22</v>
      </c>
      <c r="H4197" s="0" t="n">
        <v>2470</v>
      </c>
      <c r="I4197" s="0" t="n">
        <v>2470</v>
      </c>
    </row>
    <row r="4198" customFormat="false" ht="15" hidden="false" customHeight="false" outlineLevel="0" collapsed="false">
      <c r="A4198" s="0" t="s">
        <v>4196</v>
      </c>
      <c r="B4198" s="0" t="n">
        <v>47.6533</v>
      </c>
      <c r="C4198" s="0" t="n">
        <v>-1.9897</v>
      </c>
      <c r="D4198" s="0" t="s">
        <v>10</v>
      </c>
      <c r="E4198" s="0" t="s">
        <v>11</v>
      </c>
      <c r="F4198" s="0" t="s">
        <v>26</v>
      </c>
      <c r="H4198" s="0" t="n">
        <v>2468</v>
      </c>
      <c r="I4198" s="0" t="n">
        <v>2468</v>
      </c>
    </row>
    <row r="4199" customFormat="false" ht="15" hidden="false" customHeight="false" outlineLevel="0" collapsed="false">
      <c r="A4199" s="0" t="s">
        <v>4197</v>
      </c>
      <c r="B4199" s="0" t="n">
        <v>46.0839</v>
      </c>
      <c r="C4199" s="0" t="n">
        <v>6.7272</v>
      </c>
      <c r="D4199" s="0" t="s">
        <v>10</v>
      </c>
      <c r="E4199" s="0" t="s">
        <v>11</v>
      </c>
      <c r="F4199" s="0" t="s">
        <v>24</v>
      </c>
      <c r="H4199" s="0" t="n">
        <v>2468</v>
      </c>
      <c r="I4199" s="0" t="n">
        <v>2468</v>
      </c>
    </row>
    <row r="4200" customFormat="false" ht="15" hidden="false" customHeight="false" outlineLevel="0" collapsed="false">
      <c r="A4200" s="0" t="s">
        <v>4198</v>
      </c>
      <c r="B4200" s="0" t="n">
        <v>49.3703</v>
      </c>
      <c r="C4200" s="0" t="n">
        <v>5.8958</v>
      </c>
      <c r="D4200" s="0" t="s">
        <v>10</v>
      </c>
      <c r="E4200" s="0" t="s">
        <v>11</v>
      </c>
      <c r="F4200" s="0" t="s">
        <v>32</v>
      </c>
      <c r="H4200" s="0" t="n">
        <v>2467</v>
      </c>
      <c r="I4200" s="0" t="n">
        <v>2467</v>
      </c>
    </row>
    <row r="4201" customFormat="false" ht="15" hidden="false" customHeight="false" outlineLevel="0" collapsed="false">
      <c r="A4201" s="0" t="s">
        <v>865</v>
      </c>
      <c r="B4201" s="0" t="n">
        <v>45.5381</v>
      </c>
      <c r="C4201" s="0" t="n">
        <v>4.2364</v>
      </c>
      <c r="D4201" s="0" t="s">
        <v>10</v>
      </c>
      <c r="E4201" s="0" t="s">
        <v>11</v>
      </c>
      <c r="F4201" s="0" t="s">
        <v>24</v>
      </c>
      <c r="H4201" s="0" t="n">
        <v>2466</v>
      </c>
      <c r="I4201" s="0" t="n">
        <v>2466</v>
      </c>
    </row>
    <row r="4202" customFormat="false" ht="15" hidden="false" customHeight="false" outlineLevel="0" collapsed="false">
      <c r="A4202" s="0" t="s">
        <v>4199</v>
      </c>
      <c r="B4202" s="0" t="n">
        <v>45.2183</v>
      </c>
      <c r="C4202" s="0" t="n">
        <v>6.4736</v>
      </c>
      <c r="D4202" s="0" t="s">
        <v>10</v>
      </c>
      <c r="E4202" s="0" t="s">
        <v>11</v>
      </c>
      <c r="F4202" s="0" t="s">
        <v>24</v>
      </c>
      <c r="H4202" s="0" t="n">
        <v>2466</v>
      </c>
      <c r="I4202" s="0" t="n">
        <v>2466</v>
      </c>
    </row>
    <row r="4203" customFormat="false" ht="15" hidden="false" customHeight="false" outlineLevel="0" collapsed="false">
      <c r="A4203" s="0" t="s">
        <v>4200</v>
      </c>
      <c r="B4203" s="0" t="n">
        <v>45.9319</v>
      </c>
      <c r="C4203" s="0" t="n">
        <v>1.0317</v>
      </c>
      <c r="D4203" s="0" t="s">
        <v>10</v>
      </c>
      <c r="E4203" s="0" t="s">
        <v>11</v>
      </c>
      <c r="F4203" s="0" t="s">
        <v>38</v>
      </c>
      <c r="H4203" s="0" t="n">
        <v>2466</v>
      </c>
      <c r="I4203" s="0" t="n">
        <v>2466</v>
      </c>
    </row>
    <row r="4204" customFormat="false" ht="15" hidden="false" customHeight="false" outlineLevel="0" collapsed="false">
      <c r="A4204" s="0" t="s">
        <v>4201</v>
      </c>
      <c r="B4204" s="0" t="n">
        <v>46.035</v>
      </c>
      <c r="C4204" s="0" t="n">
        <v>4.2997</v>
      </c>
      <c r="D4204" s="0" t="s">
        <v>10</v>
      </c>
      <c r="E4204" s="0" t="s">
        <v>11</v>
      </c>
      <c r="F4204" s="0" t="s">
        <v>24</v>
      </c>
      <c r="H4204" s="0" t="n">
        <v>2465</v>
      </c>
      <c r="I4204" s="0" t="n">
        <v>2465</v>
      </c>
    </row>
    <row r="4205" customFormat="false" ht="15" hidden="false" customHeight="false" outlineLevel="0" collapsed="false">
      <c r="A4205" s="0" t="s">
        <v>4202</v>
      </c>
      <c r="B4205" s="0" t="n">
        <v>46.8142</v>
      </c>
      <c r="C4205" s="0" t="n">
        <v>0.3281</v>
      </c>
      <c r="D4205" s="0" t="s">
        <v>10</v>
      </c>
      <c r="E4205" s="0" t="s">
        <v>11</v>
      </c>
      <c r="F4205" s="0" t="s">
        <v>38</v>
      </c>
      <c r="H4205" s="0" t="n">
        <v>2465</v>
      </c>
      <c r="I4205" s="0" t="n">
        <v>2465</v>
      </c>
    </row>
    <row r="4206" customFormat="false" ht="15" hidden="false" customHeight="false" outlineLevel="0" collapsed="false">
      <c r="A4206" s="0" t="s">
        <v>4203</v>
      </c>
      <c r="B4206" s="0" t="n">
        <v>49.3792</v>
      </c>
      <c r="C4206" s="0" t="n">
        <v>3.3586</v>
      </c>
      <c r="D4206" s="0" t="s">
        <v>10</v>
      </c>
      <c r="E4206" s="0" t="s">
        <v>11</v>
      </c>
      <c r="F4206" s="0" t="s">
        <v>44</v>
      </c>
      <c r="H4206" s="0" t="n">
        <v>2464</v>
      </c>
      <c r="I4206" s="0" t="n">
        <v>2464</v>
      </c>
    </row>
    <row r="4207" customFormat="false" ht="15" hidden="false" customHeight="false" outlineLevel="0" collapsed="false">
      <c r="A4207" s="0" t="s">
        <v>4204</v>
      </c>
      <c r="B4207" s="0" t="n">
        <v>49.2806</v>
      </c>
      <c r="C4207" s="0" t="n">
        <v>-0.6894</v>
      </c>
      <c r="D4207" s="0" t="s">
        <v>10</v>
      </c>
      <c r="E4207" s="0" t="s">
        <v>11</v>
      </c>
      <c r="F4207" s="0" t="s">
        <v>30</v>
      </c>
      <c r="H4207" s="0" t="n">
        <v>2464</v>
      </c>
      <c r="I4207" s="0" t="n">
        <v>2464</v>
      </c>
    </row>
    <row r="4208" customFormat="false" ht="15" hidden="false" customHeight="false" outlineLevel="0" collapsed="false">
      <c r="A4208" s="0" t="s">
        <v>4205</v>
      </c>
      <c r="B4208" s="0" t="n">
        <v>48.0169</v>
      </c>
      <c r="C4208" s="0" t="n">
        <v>-4.2106</v>
      </c>
      <c r="D4208" s="0" t="s">
        <v>10</v>
      </c>
      <c r="E4208" s="0" t="s">
        <v>11</v>
      </c>
      <c r="F4208" s="0" t="s">
        <v>22</v>
      </c>
      <c r="H4208" s="0" t="n">
        <v>2464</v>
      </c>
      <c r="I4208" s="0" t="n">
        <v>2464</v>
      </c>
    </row>
    <row r="4209" customFormat="false" ht="15" hidden="false" customHeight="false" outlineLevel="0" collapsed="false">
      <c r="A4209" s="0" t="s">
        <v>4206</v>
      </c>
      <c r="B4209" s="0" t="n">
        <v>46.9878</v>
      </c>
      <c r="C4209" s="0" t="n">
        <v>1.1736</v>
      </c>
      <c r="D4209" s="0" t="s">
        <v>10</v>
      </c>
      <c r="E4209" s="0" t="s">
        <v>11</v>
      </c>
      <c r="F4209" s="0" t="s">
        <v>40</v>
      </c>
      <c r="H4209" s="0" t="n">
        <v>2464</v>
      </c>
      <c r="I4209" s="0" t="n">
        <v>2464</v>
      </c>
    </row>
    <row r="4210" customFormat="false" ht="15" hidden="false" customHeight="false" outlineLevel="0" collapsed="false">
      <c r="A4210" s="0" t="s">
        <v>4207</v>
      </c>
      <c r="B4210" s="0" t="n">
        <v>41.9175</v>
      </c>
      <c r="C4210" s="0" t="n">
        <v>9.3836</v>
      </c>
      <c r="D4210" s="0" t="s">
        <v>10</v>
      </c>
      <c r="E4210" s="0" t="s">
        <v>11</v>
      </c>
      <c r="F4210" s="0" t="s">
        <v>94</v>
      </c>
      <c r="H4210" s="0" t="n">
        <v>2464</v>
      </c>
      <c r="I4210" s="0" t="n">
        <v>2464</v>
      </c>
    </row>
    <row r="4211" customFormat="false" ht="15" hidden="false" customHeight="false" outlineLevel="0" collapsed="false">
      <c r="A4211" s="0" t="s">
        <v>4208</v>
      </c>
      <c r="B4211" s="0" t="n">
        <v>49.265</v>
      </c>
      <c r="C4211" s="0" t="n">
        <v>0.9397</v>
      </c>
      <c r="D4211" s="0" t="s">
        <v>10</v>
      </c>
      <c r="E4211" s="0" t="s">
        <v>11</v>
      </c>
      <c r="F4211" s="0" t="s">
        <v>30</v>
      </c>
      <c r="H4211" s="0" t="n">
        <v>2463</v>
      </c>
      <c r="I4211" s="0" t="n">
        <v>2463</v>
      </c>
    </row>
    <row r="4212" customFormat="false" ht="15" hidden="false" customHeight="false" outlineLevel="0" collapsed="false">
      <c r="A4212" s="0" t="s">
        <v>4209</v>
      </c>
      <c r="B4212" s="0" t="n">
        <v>49.2772</v>
      </c>
      <c r="C4212" s="0" t="n">
        <v>6.2331</v>
      </c>
      <c r="D4212" s="0" t="s">
        <v>10</v>
      </c>
      <c r="E4212" s="0" t="s">
        <v>11</v>
      </c>
      <c r="F4212" s="0" t="s">
        <v>32</v>
      </c>
      <c r="H4212" s="0" t="n">
        <v>2462</v>
      </c>
      <c r="I4212" s="0" t="n">
        <v>2462</v>
      </c>
    </row>
    <row r="4213" customFormat="false" ht="15" hidden="false" customHeight="false" outlineLevel="0" collapsed="false">
      <c r="A4213" s="0" t="s">
        <v>4210</v>
      </c>
      <c r="B4213" s="0" t="n">
        <v>47.6225</v>
      </c>
      <c r="C4213" s="0" t="n">
        <v>1.3233</v>
      </c>
      <c r="D4213" s="0" t="s">
        <v>10</v>
      </c>
      <c r="E4213" s="0" t="s">
        <v>11</v>
      </c>
      <c r="F4213" s="0" t="s">
        <v>40</v>
      </c>
      <c r="H4213" s="0" t="n">
        <v>2462</v>
      </c>
      <c r="I4213" s="0" t="n">
        <v>2462</v>
      </c>
    </row>
    <row r="4214" customFormat="false" ht="15" hidden="false" customHeight="false" outlineLevel="0" collapsed="false">
      <c r="A4214" s="0" t="s">
        <v>4211</v>
      </c>
      <c r="B4214" s="0" t="n">
        <v>43.4825</v>
      </c>
      <c r="C4214" s="0" t="n">
        <v>-1.3911</v>
      </c>
      <c r="D4214" s="0" t="s">
        <v>10</v>
      </c>
      <c r="E4214" s="0" t="s">
        <v>11</v>
      </c>
      <c r="F4214" s="0" t="s">
        <v>38</v>
      </c>
      <c r="H4214" s="0" t="n">
        <v>2462</v>
      </c>
      <c r="I4214" s="0" t="n">
        <v>2462</v>
      </c>
    </row>
    <row r="4215" customFormat="false" ht="15" hidden="false" customHeight="false" outlineLevel="0" collapsed="false">
      <c r="A4215" s="0" t="s">
        <v>4212</v>
      </c>
      <c r="B4215" s="0" t="n">
        <v>49.2078</v>
      </c>
      <c r="C4215" s="0" t="n">
        <v>-0.4778</v>
      </c>
      <c r="D4215" s="0" t="s">
        <v>10</v>
      </c>
      <c r="E4215" s="0" t="s">
        <v>11</v>
      </c>
      <c r="F4215" s="0" t="s">
        <v>30</v>
      </c>
      <c r="H4215" s="0" t="n">
        <v>2462</v>
      </c>
      <c r="I4215" s="0" t="n">
        <v>2462</v>
      </c>
    </row>
    <row r="4216" customFormat="false" ht="15" hidden="false" customHeight="false" outlineLevel="0" collapsed="false">
      <c r="A4216" s="0" t="s">
        <v>4213</v>
      </c>
      <c r="B4216" s="0" t="n">
        <v>50.1808</v>
      </c>
      <c r="C4216" s="0" t="n">
        <v>1.4947</v>
      </c>
      <c r="D4216" s="0" t="s">
        <v>10</v>
      </c>
      <c r="E4216" s="0" t="s">
        <v>11</v>
      </c>
      <c r="F4216" s="0" t="s">
        <v>44</v>
      </c>
      <c r="H4216" s="0" t="n">
        <v>2462</v>
      </c>
      <c r="I4216" s="0" t="n">
        <v>2462</v>
      </c>
    </row>
    <row r="4217" customFormat="false" ht="15" hidden="false" customHeight="false" outlineLevel="0" collapsed="false">
      <c r="A4217" s="0" t="s">
        <v>4214</v>
      </c>
      <c r="B4217" s="0" t="n">
        <v>50.3239</v>
      </c>
      <c r="C4217" s="0" t="n">
        <v>2.7056</v>
      </c>
      <c r="D4217" s="0" t="s">
        <v>10</v>
      </c>
      <c r="E4217" s="0" t="s">
        <v>11</v>
      </c>
      <c r="F4217" s="0" t="s">
        <v>44</v>
      </c>
      <c r="H4217" s="0" t="n">
        <v>2461</v>
      </c>
      <c r="I4217" s="0" t="n">
        <v>2461</v>
      </c>
    </row>
    <row r="4218" customFormat="false" ht="15" hidden="false" customHeight="false" outlineLevel="0" collapsed="false">
      <c r="A4218" s="0" t="s">
        <v>4215</v>
      </c>
      <c r="B4218" s="0" t="n">
        <v>47.8097</v>
      </c>
      <c r="C4218" s="0" t="n">
        <v>-2.3836</v>
      </c>
      <c r="D4218" s="0" t="s">
        <v>10</v>
      </c>
      <c r="E4218" s="0" t="s">
        <v>11</v>
      </c>
      <c r="F4218" s="0" t="s">
        <v>22</v>
      </c>
      <c r="H4218" s="0" t="n">
        <v>2460</v>
      </c>
      <c r="I4218" s="0" t="n">
        <v>2460</v>
      </c>
    </row>
    <row r="4219" customFormat="false" ht="15" hidden="false" customHeight="false" outlineLevel="0" collapsed="false">
      <c r="A4219" s="0" t="s">
        <v>4216</v>
      </c>
      <c r="B4219" s="0" t="n">
        <v>45.0611</v>
      </c>
      <c r="C4219" s="0" t="n">
        <v>4.3025</v>
      </c>
      <c r="D4219" s="0" t="s">
        <v>10</v>
      </c>
      <c r="E4219" s="0" t="s">
        <v>11</v>
      </c>
      <c r="F4219" s="0" t="s">
        <v>24</v>
      </c>
      <c r="H4219" s="0" t="n">
        <v>2457</v>
      </c>
      <c r="I4219" s="0" t="n">
        <v>2457</v>
      </c>
    </row>
    <row r="4220" customFormat="false" ht="15" hidden="false" customHeight="false" outlineLevel="0" collapsed="false">
      <c r="A4220" s="0" t="s">
        <v>4217</v>
      </c>
      <c r="B4220" s="0" t="n">
        <v>43.7761</v>
      </c>
      <c r="C4220" s="0" t="n">
        <v>-0.4294</v>
      </c>
      <c r="D4220" s="0" t="s">
        <v>10</v>
      </c>
      <c r="E4220" s="0" t="s">
        <v>11</v>
      </c>
      <c r="F4220" s="0" t="s">
        <v>38</v>
      </c>
      <c r="H4220" s="0" t="n">
        <v>2456</v>
      </c>
      <c r="I4220" s="0" t="n">
        <v>2456</v>
      </c>
    </row>
    <row r="4221" customFormat="false" ht="15" hidden="false" customHeight="false" outlineLevel="0" collapsed="false">
      <c r="A4221" s="0" t="s">
        <v>4218</v>
      </c>
      <c r="B4221" s="0" t="n">
        <v>46.8292</v>
      </c>
      <c r="C4221" s="0" t="n">
        <v>-1.2731</v>
      </c>
      <c r="D4221" s="0" t="s">
        <v>10</v>
      </c>
      <c r="E4221" s="0" t="s">
        <v>11</v>
      </c>
      <c r="F4221" s="0" t="s">
        <v>26</v>
      </c>
      <c r="H4221" s="0" t="n">
        <v>2456</v>
      </c>
      <c r="I4221" s="0" t="n">
        <v>2456</v>
      </c>
    </row>
    <row r="4222" customFormat="false" ht="15" hidden="false" customHeight="false" outlineLevel="0" collapsed="false">
      <c r="A4222" s="0" t="s">
        <v>4219</v>
      </c>
      <c r="B4222" s="0" t="n">
        <v>49.3106</v>
      </c>
      <c r="C4222" s="0" t="n">
        <v>5.8997</v>
      </c>
      <c r="D4222" s="0" t="s">
        <v>10</v>
      </c>
      <c r="E4222" s="0" t="s">
        <v>11</v>
      </c>
      <c r="F4222" s="0" t="s">
        <v>32</v>
      </c>
      <c r="H4222" s="0" t="n">
        <v>2453</v>
      </c>
      <c r="I4222" s="0" t="n">
        <v>2453</v>
      </c>
    </row>
    <row r="4223" customFormat="false" ht="15" hidden="false" customHeight="false" outlineLevel="0" collapsed="false">
      <c r="A4223" s="0" t="s">
        <v>4220</v>
      </c>
      <c r="B4223" s="0" t="n">
        <v>50.5422</v>
      </c>
      <c r="C4223" s="0" t="n">
        <v>2.6064</v>
      </c>
      <c r="D4223" s="0" t="s">
        <v>10</v>
      </c>
      <c r="E4223" s="0" t="s">
        <v>11</v>
      </c>
      <c r="F4223" s="0" t="s">
        <v>44</v>
      </c>
      <c r="H4223" s="0" t="n">
        <v>2452</v>
      </c>
      <c r="I4223" s="0" t="n">
        <v>2452</v>
      </c>
    </row>
    <row r="4224" customFormat="false" ht="15" hidden="false" customHeight="false" outlineLevel="0" collapsed="false">
      <c r="A4224" s="0" t="s">
        <v>4221</v>
      </c>
      <c r="B4224" s="0" t="n">
        <v>43.6831</v>
      </c>
      <c r="C4224" s="0" t="n">
        <v>1.4858</v>
      </c>
      <c r="D4224" s="0" t="s">
        <v>10</v>
      </c>
      <c r="E4224" s="0" t="s">
        <v>11</v>
      </c>
      <c r="F4224" s="0" t="s">
        <v>18</v>
      </c>
      <c r="H4224" s="0" t="n">
        <v>2452</v>
      </c>
      <c r="I4224" s="0" t="n">
        <v>2452</v>
      </c>
    </row>
    <row r="4225" customFormat="false" ht="15" hidden="false" customHeight="false" outlineLevel="0" collapsed="false">
      <c r="A4225" s="0" t="s">
        <v>4222</v>
      </c>
      <c r="B4225" s="0" t="n">
        <v>47.5006</v>
      </c>
      <c r="C4225" s="0" t="n">
        <v>-0.43</v>
      </c>
      <c r="D4225" s="0" t="s">
        <v>10</v>
      </c>
      <c r="E4225" s="0" t="s">
        <v>11</v>
      </c>
      <c r="F4225" s="0" t="s">
        <v>26</v>
      </c>
      <c r="H4225" s="0" t="n">
        <v>2450</v>
      </c>
      <c r="I4225" s="0" t="n">
        <v>2450</v>
      </c>
    </row>
    <row r="4226" customFormat="false" ht="15" hidden="false" customHeight="false" outlineLevel="0" collapsed="false">
      <c r="A4226" s="0" t="s">
        <v>4223</v>
      </c>
      <c r="B4226" s="0" t="n">
        <v>48.1392</v>
      </c>
      <c r="C4226" s="0" t="n">
        <v>7.2608</v>
      </c>
      <c r="D4226" s="0" t="s">
        <v>10</v>
      </c>
      <c r="E4226" s="0" t="s">
        <v>11</v>
      </c>
      <c r="F4226" s="0" t="s">
        <v>32</v>
      </c>
      <c r="H4226" s="0" t="n">
        <v>2450</v>
      </c>
      <c r="I4226" s="0" t="n">
        <v>2450</v>
      </c>
    </row>
    <row r="4227" customFormat="false" ht="15" hidden="false" customHeight="false" outlineLevel="0" collapsed="false">
      <c r="A4227" s="0" t="s">
        <v>4224</v>
      </c>
      <c r="B4227" s="0" t="n">
        <v>49.88</v>
      </c>
      <c r="C4227" s="0" t="n">
        <v>2.2419</v>
      </c>
      <c r="D4227" s="0" t="s">
        <v>10</v>
      </c>
      <c r="E4227" s="0" t="s">
        <v>11</v>
      </c>
      <c r="F4227" s="0" t="s">
        <v>44</v>
      </c>
      <c r="H4227" s="0" t="n">
        <v>2448</v>
      </c>
      <c r="I4227" s="0" t="n">
        <v>2448</v>
      </c>
    </row>
    <row r="4228" customFormat="false" ht="15" hidden="false" customHeight="false" outlineLevel="0" collapsed="false">
      <c r="A4228" s="0" t="s">
        <v>4225</v>
      </c>
      <c r="B4228" s="0" t="n">
        <v>45.6589</v>
      </c>
      <c r="C4228" s="0" t="n">
        <v>4.7183</v>
      </c>
      <c r="D4228" s="0" t="s">
        <v>10</v>
      </c>
      <c r="E4228" s="0" t="s">
        <v>11</v>
      </c>
      <c r="F4228" s="0" t="s">
        <v>24</v>
      </c>
      <c r="H4228" s="0" t="n">
        <v>2448</v>
      </c>
      <c r="I4228" s="0" t="n">
        <v>2448</v>
      </c>
    </row>
    <row r="4229" customFormat="false" ht="15" hidden="false" customHeight="false" outlineLevel="0" collapsed="false">
      <c r="A4229" s="0" t="s">
        <v>4226</v>
      </c>
      <c r="B4229" s="0" t="n">
        <v>48.6792</v>
      </c>
      <c r="C4229" s="0" t="n">
        <v>7.6581</v>
      </c>
      <c r="D4229" s="0" t="s">
        <v>10</v>
      </c>
      <c r="E4229" s="0" t="s">
        <v>11</v>
      </c>
      <c r="F4229" s="0" t="s">
        <v>32</v>
      </c>
      <c r="H4229" s="0" t="n">
        <v>2448</v>
      </c>
      <c r="I4229" s="0" t="n">
        <v>2448</v>
      </c>
    </row>
    <row r="4230" customFormat="false" ht="15" hidden="false" customHeight="false" outlineLevel="0" collapsed="false">
      <c r="A4230" s="0" t="s">
        <v>4227</v>
      </c>
      <c r="B4230" s="0" t="n">
        <v>48.0014</v>
      </c>
      <c r="C4230" s="0" t="n">
        <v>2.085</v>
      </c>
      <c r="D4230" s="0" t="s">
        <v>10</v>
      </c>
      <c r="E4230" s="0" t="s">
        <v>11</v>
      </c>
      <c r="F4230" s="0" t="s">
        <v>40</v>
      </c>
      <c r="H4230" s="0" t="n">
        <v>2446</v>
      </c>
      <c r="I4230" s="0" t="n">
        <v>2446</v>
      </c>
    </row>
    <row r="4231" customFormat="false" ht="15" hidden="false" customHeight="false" outlineLevel="0" collapsed="false">
      <c r="A4231" s="0" t="s">
        <v>4228</v>
      </c>
      <c r="B4231" s="0" t="n">
        <v>50.1886</v>
      </c>
      <c r="C4231" s="0" t="n">
        <v>3.8383</v>
      </c>
      <c r="D4231" s="0" t="s">
        <v>10</v>
      </c>
      <c r="E4231" s="0" t="s">
        <v>11</v>
      </c>
      <c r="F4231" s="0" t="s">
        <v>44</v>
      </c>
      <c r="H4231" s="0" t="n">
        <v>2445</v>
      </c>
      <c r="I4231" s="0" t="n">
        <v>2445</v>
      </c>
    </row>
    <row r="4232" customFormat="false" ht="15" hidden="false" customHeight="false" outlineLevel="0" collapsed="false">
      <c r="A4232" s="0" t="s">
        <v>4229</v>
      </c>
      <c r="B4232" s="0" t="n">
        <v>47.3753</v>
      </c>
      <c r="C4232" s="0" t="n">
        <v>-0.6864</v>
      </c>
      <c r="D4232" s="0" t="s">
        <v>10</v>
      </c>
      <c r="E4232" s="0" t="s">
        <v>11</v>
      </c>
      <c r="F4232" s="0" t="s">
        <v>26</v>
      </c>
      <c r="H4232" s="0" t="n">
        <v>2445</v>
      </c>
      <c r="I4232" s="0" t="n">
        <v>2445</v>
      </c>
    </row>
    <row r="4233" customFormat="false" ht="15" hidden="false" customHeight="false" outlineLevel="0" collapsed="false">
      <c r="A4233" s="0" t="s">
        <v>4230</v>
      </c>
      <c r="B4233" s="0" t="n">
        <v>47.6525</v>
      </c>
      <c r="C4233" s="0" t="n">
        <v>-2.9169</v>
      </c>
      <c r="D4233" s="0" t="s">
        <v>10</v>
      </c>
      <c r="E4233" s="0" t="s">
        <v>11</v>
      </c>
      <c r="F4233" s="0" t="s">
        <v>22</v>
      </c>
      <c r="H4233" s="0" t="n">
        <v>2444</v>
      </c>
      <c r="I4233" s="0" t="n">
        <v>2444</v>
      </c>
    </row>
    <row r="4234" customFormat="false" ht="15" hidden="false" customHeight="false" outlineLevel="0" collapsed="false">
      <c r="A4234" s="0" t="s">
        <v>4231</v>
      </c>
      <c r="B4234" s="0" t="n">
        <v>48.2008</v>
      </c>
      <c r="C4234" s="0" t="n">
        <v>-2.9847</v>
      </c>
      <c r="D4234" s="0" t="s">
        <v>10</v>
      </c>
      <c r="E4234" s="0" t="s">
        <v>11</v>
      </c>
      <c r="F4234" s="0" t="s">
        <v>22</v>
      </c>
      <c r="H4234" s="0" t="n">
        <v>2444</v>
      </c>
      <c r="I4234" s="0" t="n">
        <v>2444</v>
      </c>
    </row>
    <row r="4235" customFormat="false" ht="15" hidden="false" customHeight="false" outlineLevel="0" collapsed="false">
      <c r="A4235" s="0" t="s">
        <v>4232</v>
      </c>
      <c r="B4235" s="0" t="n">
        <v>48.4772</v>
      </c>
      <c r="C4235" s="0" t="n">
        <v>7.4408</v>
      </c>
      <c r="D4235" s="0" t="s">
        <v>10</v>
      </c>
      <c r="E4235" s="0" t="s">
        <v>11</v>
      </c>
      <c r="F4235" s="0" t="s">
        <v>32</v>
      </c>
      <c r="H4235" s="0" t="n">
        <v>2442</v>
      </c>
      <c r="I4235" s="0" t="n">
        <v>2442</v>
      </c>
    </row>
    <row r="4236" customFormat="false" ht="15" hidden="false" customHeight="false" outlineLevel="0" collapsed="false">
      <c r="A4236" s="0" t="s">
        <v>4233</v>
      </c>
      <c r="B4236" s="0" t="n">
        <v>46.9931</v>
      </c>
      <c r="C4236" s="0" t="n">
        <v>-1.5964</v>
      </c>
      <c r="D4236" s="0" t="s">
        <v>10</v>
      </c>
      <c r="E4236" s="0" t="s">
        <v>11</v>
      </c>
      <c r="F4236" s="0" t="s">
        <v>26</v>
      </c>
      <c r="H4236" s="0" t="n">
        <v>2442</v>
      </c>
      <c r="I4236" s="0" t="n">
        <v>2442</v>
      </c>
    </row>
    <row r="4237" customFormat="false" ht="15" hidden="false" customHeight="false" outlineLevel="0" collapsed="false">
      <c r="A4237" s="0" t="s">
        <v>4234</v>
      </c>
      <c r="B4237" s="0" t="n">
        <v>47.2728</v>
      </c>
      <c r="C4237" s="0" t="n">
        <v>0.85</v>
      </c>
      <c r="D4237" s="0" t="s">
        <v>10</v>
      </c>
      <c r="E4237" s="0" t="s">
        <v>11</v>
      </c>
      <c r="F4237" s="0" t="s">
        <v>40</v>
      </c>
      <c r="H4237" s="0" t="n">
        <v>2440</v>
      </c>
      <c r="I4237" s="0" t="n">
        <v>2440</v>
      </c>
    </row>
    <row r="4238" customFormat="false" ht="15" hidden="false" customHeight="false" outlineLevel="0" collapsed="false">
      <c r="A4238" s="0" t="s">
        <v>4235</v>
      </c>
      <c r="B4238" s="0" t="n">
        <v>45.8778</v>
      </c>
      <c r="C4238" s="0" t="n">
        <v>-0.6806</v>
      </c>
      <c r="D4238" s="0" t="s">
        <v>10</v>
      </c>
      <c r="E4238" s="0" t="s">
        <v>11</v>
      </c>
      <c r="F4238" s="0" t="s">
        <v>38</v>
      </c>
      <c r="H4238" s="0" t="n">
        <v>2440</v>
      </c>
      <c r="I4238" s="0" t="n">
        <v>2440</v>
      </c>
    </row>
    <row r="4239" customFormat="false" ht="15" hidden="false" customHeight="false" outlineLevel="0" collapsed="false">
      <c r="A4239" s="0" t="s">
        <v>4236</v>
      </c>
      <c r="B4239" s="0" t="n">
        <v>48.3953</v>
      </c>
      <c r="C4239" s="0" t="n">
        <v>6.9817</v>
      </c>
      <c r="D4239" s="0" t="s">
        <v>10</v>
      </c>
      <c r="E4239" s="0" t="s">
        <v>11</v>
      </c>
      <c r="F4239" s="0" t="s">
        <v>32</v>
      </c>
      <c r="H4239" s="0" t="n">
        <v>2439</v>
      </c>
      <c r="I4239" s="0" t="n">
        <v>2439</v>
      </c>
    </row>
    <row r="4240" customFormat="false" ht="15" hidden="false" customHeight="false" outlineLevel="0" collapsed="false">
      <c r="A4240" s="0" t="s">
        <v>4237</v>
      </c>
      <c r="B4240" s="0" t="n">
        <v>45.1939</v>
      </c>
      <c r="C4240" s="0" t="n">
        <v>1.4506</v>
      </c>
      <c r="D4240" s="0" t="s">
        <v>10</v>
      </c>
      <c r="E4240" s="0" t="s">
        <v>11</v>
      </c>
      <c r="F4240" s="0" t="s">
        <v>38</v>
      </c>
      <c r="H4240" s="0" t="n">
        <v>2439</v>
      </c>
      <c r="I4240" s="0" t="n">
        <v>2439</v>
      </c>
    </row>
    <row r="4241" customFormat="false" ht="15" hidden="false" customHeight="false" outlineLevel="0" collapsed="false">
      <c r="A4241" s="0" t="s">
        <v>4238</v>
      </c>
      <c r="B4241" s="0" t="n">
        <v>45.8008</v>
      </c>
      <c r="C4241" s="0" t="n">
        <v>5.9722</v>
      </c>
      <c r="D4241" s="0" t="s">
        <v>10</v>
      </c>
      <c r="E4241" s="0" t="s">
        <v>11</v>
      </c>
      <c r="F4241" s="0" t="s">
        <v>24</v>
      </c>
      <c r="H4241" s="0" t="n">
        <v>2438</v>
      </c>
      <c r="I4241" s="0" t="n">
        <v>2438</v>
      </c>
    </row>
    <row r="4242" customFormat="false" ht="15" hidden="false" customHeight="false" outlineLevel="0" collapsed="false">
      <c r="A4242" s="0" t="s">
        <v>4239</v>
      </c>
      <c r="B4242" s="0" t="n">
        <v>45.6933</v>
      </c>
      <c r="C4242" s="0" t="n">
        <v>5.1306</v>
      </c>
      <c r="D4242" s="0" t="s">
        <v>10</v>
      </c>
      <c r="E4242" s="0" t="s">
        <v>11</v>
      </c>
      <c r="F4242" s="0" t="s">
        <v>24</v>
      </c>
      <c r="H4242" s="0" t="n">
        <v>2438</v>
      </c>
      <c r="I4242" s="0" t="n">
        <v>2438</v>
      </c>
    </row>
    <row r="4243" customFormat="false" ht="15" hidden="false" customHeight="false" outlineLevel="0" collapsed="false">
      <c r="A4243" s="0" t="s">
        <v>4240</v>
      </c>
      <c r="B4243" s="0" t="n">
        <v>48.3422</v>
      </c>
      <c r="C4243" s="0" t="n">
        <v>-1.2772</v>
      </c>
      <c r="D4243" s="0" t="s">
        <v>10</v>
      </c>
      <c r="E4243" s="0" t="s">
        <v>11</v>
      </c>
      <c r="F4243" s="0" t="s">
        <v>22</v>
      </c>
      <c r="H4243" s="0" t="n">
        <v>2438</v>
      </c>
      <c r="I4243" s="0" t="n">
        <v>2438</v>
      </c>
    </row>
    <row r="4244" customFormat="false" ht="15" hidden="false" customHeight="false" outlineLevel="0" collapsed="false">
      <c r="A4244" s="0" t="s">
        <v>4241</v>
      </c>
      <c r="B4244" s="0" t="n">
        <v>44.1047</v>
      </c>
      <c r="C4244" s="0" t="n">
        <v>3.8861</v>
      </c>
      <c r="D4244" s="0" t="s">
        <v>10</v>
      </c>
      <c r="E4244" s="0" t="s">
        <v>11</v>
      </c>
      <c r="F4244" s="0" t="s">
        <v>18</v>
      </c>
      <c r="H4244" s="0" t="n">
        <v>2436</v>
      </c>
      <c r="I4244" s="0" t="n">
        <v>2436</v>
      </c>
    </row>
    <row r="4245" customFormat="false" ht="15" hidden="false" customHeight="false" outlineLevel="0" collapsed="false">
      <c r="A4245" s="0" t="s">
        <v>4242</v>
      </c>
      <c r="B4245" s="0" t="n">
        <v>47.7231</v>
      </c>
      <c r="C4245" s="0" t="n">
        <v>-1.7331</v>
      </c>
      <c r="D4245" s="0" t="s">
        <v>10</v>
      </c>
      <c r="E4245" s="0" t="s">
        <v>11</v>
      </c>
      <c r="F4245" s="0" t="s">
        <v>22</v>
      </c>
      <c r="H4245" s="0" t="n">
        <v>2436</v>
      </c>
      <c r="I4245" s="0" t="n">
        <v>2436</v>
      </c>
    </row>
    <row r="4246" customFormat="false" ht="15" hidden="false" customHeight="false" outlineLevel="0" collapsed="false">
      <c r="A4246" s="0" t="s">
        <v>4243</v>
      </c>
      <c r="B4246" s="0" t="n">
        <v>48.7908</v>
      </c>
      <c r="C4246" s="0" t="n">
        <v>7.8319</v>
      </c>
      <c r="D4246" s="0" t="s">
        <v>10</v>
      </c>
      <c r="E4246" s="0" t="s">
        <v>11</v>
      </c>
      <c r="F4246" s="0" t="s">
        <v>32</v>
      </c>
      <c r="H4246" s="0" t="n">
        <v>2435</v>
      </c>
      <c r="I4246" s="0" t="n">
        <v>2435</v>
      </c>
    </row>
    <row r="4247" customFormat="false" ht="15" hidden="false" customHeight="false" outlineLevel="0" collapsed="false">
      <c r="A4247" s="0" t="s">
        <v>4244</v>
      </c>
      <c r="B4247" s="0" t="n">
        <v>50.3378</v>
      </c>
      <c r="C4247" s="0" t="n">
        <v>3.5761</v>
      </c>
      <c r="D4247" s="0" t="s">
        <v>10</v>
      </c>
      <c r="E4247" s="0" t="s">
        <v>11</v>
      </c>
      <c r="F4247" s="0" t="s">
        <v>44</v>
      </c>
      <c r="H4247" s="0" t="n">
        <v>2435</v>
      </c>
      <c r="I4247" s="0" t="n">
        <v>2435</v>
      </c>
    </row>
    <row r="4248" customFormat="false" ht="15" hidden="false" customHeight="false" outlineLevel="0" collapsed="false">
      <c r="A4248" s="0" t="s">
        <v>4245</v>
      </c>
      <c r="B4248" s="0" t="n">
        <v>46.4247</v>
      </c>
      <c r="C4248" s="0" t="n">
        <v>-1.4887</v>
      </c>
      <c r="D4248" s="0" t="s">
        <v>10</v>
      </c>
      <c r="E4248" s="0" t="s">
        <v>11</v>
      </c>
      <c r="F4248" s="0" t="s">
        <v>26</v>
      </c>
      <c r="H4248" s="0" t="n">
        <v>2435</v>
      </c>
      <c r="I4248" s="0" t="n">
        <v>2435</v>
      </c>
    </row>
    <row r="4249" customFormat="false" ht="15" hidden="false" customHeight="false" outlineLevel="0" collapsed="false">
      <c r="A4249" s="0" t="s">
        <v>4246</v>
      </c>
      <c r="B4249" s="0" t="n">
        <v>48.0758</v>
      </c>
      <c r="C4249" s="0" t="n">
        <v>0.1908</v>
      </c>
      <c r="D4249" s="0" t="s">
        <v>10</v>
      </c>
      <c r="E4249" s="0" t="s">
        <v>11</v>
      </c>
      <c r="F4249" s="0" t="s">
        <v>26</v>
      </c>
      <c r="H4249" s="0" t="n">
        <v>2434</v>
      </c>
      <c r="I4249" s="0" t="n">
        <v>2434</v>
      </c>
    </row>
    <row r="4250" customFormat="false" ht="15" hidden="false" customHeight="false" outlineLevel="0" collapsed="false">
      <c r="A4250" s="0" t="s">
        <v>4247</v>
      </c>
      <c r="B4250" s="0" t="n">
        <v>50.1175</v>
      </c>
      <c r="C4250" s="0" t="n">
        <v>3.9431</v>
      </c>
      <c r="D4250" s="0" t="s">
        <v>10</v>
      </c>
      <c r="E4250" s="0" t="s">
        <v>11</v>
      </c>
      <c r="F4250" s="0" t="s">
        <v>44</v>
      </c>
      <c r="H4250" s="0" t="n">
        <v>2433</v>
      </c>
      <c r="I4250" s="0" t="n">
        <v>2433</v>
      </c>
    </row>
    <row r="4251" customFormat="false" ht="15" hidden="false" customHeight="false" outlineLevel="0" collapsed="false">
      <c r="A4251" s="0" t="s">
        <v>4248</v>
      </c>
      <c r="B4251" s="0" t="n">
        <v>47.8031</v>
      </c>
      <c r="C4251" s="0" t="n">
        <v>5.4278</v>
      </c>
      <c r="D4251" s="0" t="s">
        <v>10</v>
      </c>
      <c r="E4251" s="0" t="s">
        <v>11</v>
      </c>
      <c r="F4251" s="0" t="s">
        <v>32</v>
      </c>
      <c r="H4251" s="0" t="n">
        <v>2432</v>
      </c>
      <c r="I4251" s="0" t="n">
        <v>2432</v>
      </c>
    </row>
    <row r="4252" customFormat="false" ht="15" hidden="false" customHeight="false" outlineLevel="0" collapsed="false">
      <c r="A4252" s="0" t="s">
        <v>4249</v>
      </c>
      <c r="B4252" s="0" t="n">
        <v>50.7119</v>
      </c>
      <c r="C4252" s="0" t="n">
        <v>2.9339</v>
      </c>
      <c r="D4252" s="0" t="s">
        <v>10</v>
      </c>
      <c r="E4252" s="0" t="s">
        <v>11</v>
      </c>
      <c r="F4252" s="0" t="s">
        <v>44</v>
      </c>
      <c r="H4252" s="0" t="n">
        <v>2431</v>
      </c>
      <c r="I4252" s="0" t="n">
        <v>2431</v>
      </c>
    </row>
    <row r="4253" customFormat="false" ht="15" hidden="false" customHeight="false" outlineLevel="0" collapsed="false">
      <c r="A4253" s="0" t="s">
        <v>4250</v>
      </c>
      <c r="B4253" s="0" t="n">
        <v>50.5703</v>
      </c>
      <c r="C4253" s="0" t="n">
        <v>2.6667</v>
      </c>
      <c r="D4253" s="0" t="s">
        <v>10</v>
      </c>
      <c r="E4253" s="0" t="s">
        <v>11</v>
      </c>
      <c r="F4253" s="0" t="s">
        <v>44</v>
      </c>
      <c r="H4253" s="0" t="n">
        <v>2430</v>
      </c>
      <c r="I4253" s="0" t="n">
        <v>2430</v>
      </c>
    </row>
    <row r="4254" customFormat="false" ht="15" hidden="false" customHeight="false" outlineLevel="0" collapsed="false">
      <c r="A4254" s="0" t="s">
        <v>4251</v>
      </c>
      <c r="B4254" s="0" t="n">
        <v>48.0106</v>
      </c>
      <c r="C4254" s="0" t="n">
        <v>-1.2906</v>
      </c>
      <c r="D4254" s="0" t="s">
        <v>10</v>
      </c>
      <c r="E4254" s="0" t="s">
        <v>11</v>
      </c>
      <c r="F4254" s="0" t="s">
        <v>22</v>
      </c>
      <c r="H4254" s="0" t="n">
        <v>2430</v>
      </c>
      <c r="I4254" s="0" t="n">
        <v>2430</v>
      </c>
    </row>
    <row r="4255" customFormat="false" ht="15" hidden="false" customHeight="false" outlineLevel="0" collapsed="false">
      <c r="A4255" s="0" t="s">
        <v>4252</v>
      </c>
      <c r="B4255" s="0" t="n">
        <v>46.7794</v>
      </c>
      <c r="C4255" s="0" t="n">
        <v>-0.5669</v>
      </c>
      <c r="D4255" s="0" t="s">
        <v>10</v>
      </c>
      <c r="E4255" s="0" t="s">
        <v>11</v>
      </c>
      <c r="F4255" s="0" t="s">
        <v>38</v>
      </c>
      <c r="H4255" s="0" t="n">
        <v>2429</v>
      </c>
      <c r="I4255" s="0" t="n">
        <v>2429</v>
      </c>
    </row>
    <row r="4256" customFormat="false" ht="15" hidden="false" customHeight="false" outlineLevel="0" collapsed="false">
      <c r="A4256" s="0" t="s">
        <v>4253</v>
      </c>
      <c r="B4256" s="0" t="n">
        <v>47.8708</v>
      </c>
      <c r="C4256" s="0" t="n">
        <v>0.3322</v>
      </c>
      <c r="D4256" s="0" t="s">
        <v>10</v>
      </c>
      <c r="E4256" s="0" t="s">
        <v>11</v>
      </c>
      <c r="F4256" s="0" t="s">
        <v>26</v>
      </c>
      <c r="H4256" s="0" t="n">
        <v>2429</v>
      </c>
      <c r="I4256" s="0" t="n">
        <v>2429</v>
      </c>
    </row>
    <row r="4257" customFormat="false" ht="15" hidden="false" customHeight="false" outlineLevel="0" collapsed="false">
      <c r="A4257" s="0" t="s">
        <v>4254</v>
      </c>
      <c r="B4257" s="0" t="n">
        <v>43.2453</v>
      </c>
      <c r="C4257" s="0" t="n">
        <v>5.9997</v>
      </c>
      <c r="D4257" s="0" t="s">
        <v>10</v>
      </c>
      <c r="E4257" s="0" t="s">
        <v>11</v>
      </c>
      <c r="F4257" s="0" t="s">
        <v>15</v>
      </c>
      <c r="H4257" s="0" t="n">
        <v>2428</v>
      </c>
      <c r="I4257" s="0" t="n">
        <v>2428</v>
      </c>
    </row>
    <row r="4258" customFormat="false" ht="15" hidden="false" customHeight="false" outlineLevel="0" collapsed="false">
      <c r="A4258" s="0" t="s">
        <v>4255</v>
      </c>
      <c r="B4258" s="0" t="n">
        <v>43.8931</v>
      </c>
      <c r="C4258" s="0" t="n">
        <v>-0.3064</v>
      </c>
      <c r="D4258" s="0" t="s">
        <v>10</v>
      </c>
      <c r="E4258" s="0" t="s">
        <v>11</v>
      </c>
      <c r="F4258" s="0" t="s">
        <v>38</v>
      </c>
      <c r="H4258" s="0" t="n">
        <v>2428</v>
      </c>
      <c r="I4258" s="0" t="n">
        <v>2428</v>
      </c>
    </row>
    <row r="4259" customFormat="false" ht="15" hidden="false" customHeight="false" outlineLevel="0" collapsed="false">
      <c r="A4259" s="0" t="s">
        <v>4256</v>
      </c>
      <c r="B4259" s="0" t="n">
        <v>50.3408</v>
      </c>
      <c r="C4259" s="0" t="n">
        <v>3.1686</v>
      </c>
      <c r="D4259" s="0" t="s">
        <v>10</v>
      </c>
      <c r="E4259" s="0" t="s">
        <v>11</v>
      </c>
      <c r="F4259" s="0" t="s">
        <v>44</v>
      </c>
      <c r="H4259" s="0" t="n">
        <v>2427</v>
      </c>
      <c r="I4259" s="0" t="n">
        <v>2427</v>
      </c>
    </row>
    <row r="4260" customFormat="false" ht="15" hidden="false" customHeight="false" outlineLevel="0" collapsed="false">
      <c r="A4260" s="0" t="s">
        <v>4257</v>
      </c>
      <c r="B4260" s="0" t="n">
        <v>46.7217</v>
      </c>
      <c r="C4260" s="0" t="n">
        <v>-1.1783</v>
      </c>
      <c r="D4260" s="0" t="s">
        <v>10</v>
      </c>
      <c r="E4260" s="0" t="s">
        <v>11</v>
      </c>
      <c r="F4260" s="0" t="s">
        <v>26</v>
      </c>
      <c r="H4260" s="0" t="n">
        <v>2427</v>
      </c>
      <c r="I4260" s="0" t="n">
        <v>2427</v>
      </c>
    </row>
    <row r="4261" customFormat="false" ht="15" hidden="false" customHeight="false" outlineLevel="0" collapsed="false">
      <c r="A4261" s="0" t="s">
        <v>4258</v>
      </c>
      <c r="B4261" s="0" t="n">
        <v>49.0744</v>
      </c>
      <c r="C4261" s="0" t="n">
        <v>2.1061</v>
      </c>
      <c r="D4261" s="0" t="s">
        <v>10</v>
      </c>
      <c r="E4261" s="0" t="s">
        <v>11</v>
      </c>
      <c r="F4261" s="0" t="s">
        <v>12</v>
      </c>
      <c r="H4261" s="0" t="n">
        <v>2426</v>
      </c>
      <c r="I4261" s="0" t="n">
        <v>2426</v>
      </c>
    </row>
    <row r="4262" customFormat="false" ht="15" hidden="false" customHeight="false" outlineLevel="0" collapsed="false">
      <c r="A4262" s="0" t="s">
        <v>4259</v>
      </c>
      <c r="B4262" s="0" t="n">
        <v>50.5653</v>
      </c>
      <c r="C4262" s="0" t="n">
        <v>2.6222</v>
      </c>
      <c r="D4262" s="0" t="s">
        <v>10</v>
      </c>
      <c r="E4262" s="0" t="s">
        <v>11</v>
      </c>
      <c r="F4262" s="0" t="s">
        <v>44</v>
      </c>
      <c r="H4262" s="0" t="n">
        <v>2426</v>
      </c>
      <c r="I4262" s="0" t="n">
        <v>2426</v>
      </c>
    </row>
    <row r="4263" customFormat="false" ht="15" hidden="false" customHeight="false" outlineLevel="0" collapsed="false">
      <c r="A4263" s="0" t="s">
        <v>4260</v>
      </c>
      <c r="B4263" s="0" t="n">
        <v>45.3561</v>
      </c>
      <c r="C4263" s="0" t="n">
        <v>-1.0606</v>
      </c>
      <c r="D4263" s="0" t="s">
        <v>10</v>
      </c>
      <c r="E4263" s="0" t="s">
        <v>11</v>
      </c>
      <c r="F4263" s="0" t="s">
        <v>38</v>
      </c>
      <c r="H4263" s="0" t="n">
        <v>2426</v>
      </c>
      <c r="I4263" s="0" t="n">
        <v>2426</v>
      </c>
    </row>
    <row r="4264" customFormat="false" ht="15" hidden="false" customHeight="false" outlineLevel="0" collapsed="false">
      <c r="A4264" s="0" t="s">
        <v>2055</v>
      </c>
      <c r="B4264" s="0" t="n">
        <v>46.9106</v>
      </c>
      <c r="C4264" s="0" t="n">
        <v>-1.0889</v>
      </c>
      <c r="D4264" s="0" t="s">
        <v>10</v>
      </c>
      <c r="E4264" s="0" t="s">
        <v>11</v>
      </c>
      <c r="F4264" s="0" t="s">
        <v>26</v>
      </c>
      <c r="H4264" s="0" t="n">
        <v>2425</v>
      </c>
      <c r="I4264" s="0" t="n">
        <v>2425</v>
      </c>
    </row>
    <row r="4265" customFormat="false" ht="15" hidden="false" customHeight="false" outlineLevel="0" collapsed="false">
      <c r="A4265" s="0" t="s">
        <v>4261</v>
      </c>
      <c r="B4265" s="0" t="n">
        <v>45.1364</v>
      </c>
      <c r="C4265" s="0" t="n">
        <v>3.8128</v>
      </c>
      <c r="D4265" s="0" t="s">
        <v>10</v>
      </c>
      <c r="E4265" s="0" t="s">
        <v>11</v>
      </c>
      <c r="F4265" s="0" t="s">
        <v>24</v>
      </c>
      <c r="H4265" s="0" t="n">
        <v>2425</v>
      </c>
      <c r="I4265" s="0" t="n">
        <v>2425</v>
      </c>
    </row>
    <row r="4266" customFormat="false" ht="15" hidden="false" customHeight="false" outlineLevel="0" collapsed="false">
      <c r="A4266" s="0" t="s">
        <v>4262</v>
      </c>
      <c r="B4266" s="0" t="n">
        <v>48.3642</v>
      </c>
      <c r="C4266" s="0" t="n">
        <v>-2.4006</v>
      </c>
      <c r="D4266" s="0" t="s">
        <v>10</v>
      </c>
      <c r="E4266" s="0" t="s">
        <v>11</v>
      </c>
      <c r="F4266" s="0" t="s">
        <v>22</v>
      </c>
      <c r="H4266" s="0" t="n">
        <v>2425</v>
      </c>
      <c r="I4266" s="0" t="n">
        <v>2425</v>
      </c>
    </row>
    <row r="4267" customFormat="false" ht="15" hidden="false" customHeight="false" outlineLevel="0" collapsed="false">
      <c r="A4267" s="0" t="s">
        <v>4263</v>
      </c>
      <c r="B4267" s="0" t="n">
        <v>43.8825</v>
      </c>
      <c r="C4267" s="0" t="n">
        <v>-1.1469</v>
      </c>
      <c r="D4267" s="0" t="s">
        <v>10</v>
      </c>
      <c r="E4267" s="0" t="s">
        <v>11</v>
      </c>
      <c r="F4267" s="0" t="s">
        <v>38</v>
      </c>
      <c r="H4267" s="0" t="n">
        <v>2425</v>
      </c>
      <c r="I4267" s="0" t="n">
        <v>2425</v>
      </c>
    </row>
    <row r="4268" customFormat="false" ht="15" hidden="false" customHeight="false" outlineLevel="0" collapsed="false">
      <c r="A4268" s="0" t="s">
        <v>4264</v>
      </c>
      <c r="B4268" s="0" t="n">
        <v>47.9528</v>
      </c>
      <c r="C4268" s="0" t="n">
        <v>3.5342</v>
      </c>
      <c r="D4268" s="0" t="s">
        <v>10</v>
      </c>
      <c r="E4268" s="0" t="s">
        <v>11</v>
      </c>
      <c r="F4268" s="0" t="s">
        <v>49</v>
      </c>
      <c r="H4268" s="0" t="n">
        <v>2424</v>
      </c>
      <c r="I4268" s="0" t="n">
        <v>2424</v>
      </c>
    </row>
    <row r="4269" customFormat="false" ht="15" hidden="false" customHeight="false" outlineLevel="0" collapsed="false">
      <c r="A4269" s="0" t="s">
        <v>4265</v>
      </c>
      <c r="B4269" s="0" t="n">
        <v>48.1422</v>
      </c>
      <c r="C4269" s="0" t="n">
        <v>2.2525</v>
      </c>
      <c r="D4269" s="0" t="s">
        <v>10</v>
      </c>
      <c r="E4269" s="0" t="s">
        <v>11</v>
      </c>
      <c r="F4269" s="0" t="s">
        <v>40</v>
      </c>
      <c r="H4269" s="0" t="n">
        <v>2424</v>
      </c>
      <c r="I4269" s="0" t="n">
        <v>2424</v>
      </c>
    </row>
    <row r="4270" customFormat="false" ht="15" hidden="false" customHeight="false" outlineLevel="0" collapsed="false">
      <c r="A4270" s="0" t="s">
        <v>4266</v>
      </c>
      <c r="B4270" s="0" t="n">
        <v>43.17</v>
      </c>
      <c r="C4270" s="0" t="n">
        <v>5.83</v>
      </c>
      <c r="D4270" s="0" t="s">
        <v>10</v>
      </c>
      <c r="E4270" s="0" t="s">
        <v>11</v>
      </c>
      <c r="F4270" s="0" t="s">
        <v>15</v>
      </c>
      <c r="H4270" s="0" t="n">
        <v>2423</v>
      </c>
      <c r="I4270" s="0" t="n">
        <v>2423</v>
      </c>
    </row>
    <row r="4271" customFormat="false" ht="15" hidden="false" customHeight="false" outlineLevel="0" collapsed="false">
      <c r="A4271" s="0" t="s">
        <v>4267</v>
      </c>
      <c r="B4271" s="0" t="n">
        <v>45.9914</v>
      </c>
      <c r="C4271" s="0" t="n">
        <v>4.7739</v>
      </c>
      <c r="D4271" s="0" t="s">
        <v>10</v>
      </c>
      <c r="E4271" s="0" t="s">
        <v>11</v>
      </c>
      <c r="F4271" s="0" t="s">
        <v>24</v>
      </c>
      <c r="H4271" s="0" t="n">
        <v>2422</v>
      </c>
      <c r="I4271" s="0" t="n">
        <v>2422</v>
      </c>
    </row>
    <row r="4272" customFormat="false" ht="15" hidden="false" customHeight="false" outlineLevel="0" collapsed="false">
      <c r="A4272" s="0" t="s">
        <v>4268</v>
      </c>
      <c r="B4272" s="0" t="n">
        <v>48.5347</v>
      </c>
      <c r="C4272" s="0" t="n">
        <v>7.6372</v>
      </c>
      <c r="D4272" s="0" t="s">
        <v>10</v>
      </c>
      <c r="E4272" s="0" t="s">
        <v>11</v>
      </c>
      <c r="F4272" s="0" t="s">
        <v>32</v>
      </c>
      <c r="H4272" s="0" t="n">
        <v>2422</v>
      </c>
      <c r="I4272" s="0" t="n">
        <v>2422</v>
      </c>
    </row>
    <row r="4273" customFormat="false" ht="15" hidden="false" customHeight="false" outlineLevel="0" collapsed="false">
      <c r="A4273" s="0" t="s">
        <v>4269</v>
      </c>
      <c r="B4273" s="0" t="n">
        <v>47.4417</v>
      </c>
      <c r="C4273" s="0" t="n">
        <v>0.7456</v>
      </c>
      <c r="D4273" s="0" t="s">
        <v>10</v>
      </c>
      <c r="E4273" s="0" t="s">
        <v>11</v>
      </c>
      <c r="F4273" s="0" t="s">
        <v>40</v>
      </c>
      <c r="H4273" s="0" t="n">
        <v>2422</v>
      </c>
      <c r="I4273" s="0" t="n">
        <v>2422</v>
      </c>
    </row>
    <row r="4274" customFormat="false" ht="15" hidden="false" customHeight="false" outlineLevel="0" collapsed="false">
      <c r="A4274" s="0" t="s">
        <v>4270</v>
      </c>
      <c r="B4274" s="0" t="n">
        <v>45.6603</v>
      </c>
      <c r="C4274" s="0" t="n">
        <v>2.9731</v>
      </c>
      <c r="D4274" s="0" t="s">
        <v>10</v>
      </c>
      <c r="E4274" s="0" t="s">
        <v>11</v>
      </c>
      <c r="F4274" s="0" t="s">
        <v>24</v>
      </c>
      <c r="H4274" s="0" t="n">
        <v>2422</v>
      </c>
      <c r="I4274" s="0" t="n">
        <v>2422</v>
      </c>
    </row>
    <row r="4275" customFormat="false" ht="15" hidden="false" customHeight="false" outlineLevel="0" collapsed="false">
      <c r="A4275" s="0" t="s">
        <v>4271</v>
      </c>
      <c r="B4275" s="0" t="n">
        <v>48.7481</v>
      </c>
      <c r="C4275" s="0" t="n">
        <v>6.2006</v>
      </c>
      <c r="D4275" s="0" t="s">
        <v>10</v>
      </c>
      <c r="E4275" s="0" t="s">
        <v>11</v>
      </c>
      <c r="F4275" s="0" t="s">
        <v>32</v>
      </c>
      <c r="H4275" s="0" t="n">
        <v>2421</v>
      </c>
      <c r="I4275" s="0" t="n">
        <v>2421</v>
      </c>
    </row>
    <row r="4276" customFormat="false" ht="15" hidden="false" customHeight="false" outlineLevel="0" collapsed="false">
      <c r="A4276" s="0" t="s">
        <v>4272</v>
      </c>
      <c r="B4276" s="0" t="n">
        <v>44.2025</v>
      </c>
      <c r="C4276" s="0" t="n">
        <v>4.7281</v>
      </c>
      <c r="D4276" s="0" t="s">
        <v>10</v>
      </c>
      <c r="E4276" s="0" t="s">
        <v>11</v>
      </c>
      <c r="F4276" s="0" t="s">
        <v>15</v>
      </c>
      <c r="H4276" s="0" t="n">
        <v>2420</v>
      </c>
      <c r="I4276" s="0" t="n">
        <v>2420</v>
      </c>
    </row>
    <row r="4277" customFormat="false" ht="15" hidden="false" customHeight="false" outlineLevel="0" collapsed="false">
      <c r="A4277" s="0" t="s">
        <v>4273</v>
      </c>
      <c r="B4277" s="0" t="n">
        <v>48.9644</v>
      </c>
      <c r="C4277" s="0" t="n">
        <v>1.8728</v>
      </c>
      <c r="D4277" s="0" t="s">
        <v>10</v>
      </c>
      <c r="E4277" s="0" t="s">
        <v>11</v>
      </c>
      <c r="F4277" s="0" t="s">
        <v>12</v>
      </c>
      <c r="H4277" s="0" t="n">
        <v>2419</v>
      </c>
      <c r="I4277" s="0" t="n">
        <v>2419</v>
      </c>
    </row>
    <row r="4278" customFormat="false" ht="15" hidden="false" customHeight="false" outlineLevel="0" collapsed="false">
      <c r="A4278" s="0" t="s">
        <v>4274</v>
      </c>
      <c r="B4278" s="0" t="n">
        <v>43.7317</v>
      </c>
      <c r="C4278" s="0" t="n">
        <v>4.2197</v>
      </c>
      <c r="D4278" s="0" t="s">
        <v>10</v>
      </c>
      <c r="E4278" s="0" t="s">
        <v>11</v>
      </c>
      <c r="F4278" s="0" t="s">
        <v>18</v>
      </c>
      <c r="H4278" s="0" t="n">
        <v>2418</v>
      </c>
      <c r="I4278" s="0" t="n">
        <v>2418</v>
      </c>
    </row>
    <row r="4279" customFormat="false" ht="15" hidden="false" customHeight="false" outlineLevel="0" collapsed="false">
      <c r="A4279" s="0" t="s">
        <v>4275</v>
      </c>
      <c r="B4279" s="0" t="n">
        <v>47.6306</v>
      </c>
      <c r="C4279" s="0" t="n">
        <v>6.1047</v>
      </c>
      <c r="D4279" s="0" t="s">
        <v>10</v>
      </c>
      <c r="E4279" s="0" t="s">
        <v>11</v>
      </c>
      <c r="F4279" s="0" t="s">
        <v>49</v>
      </c>
      <c r="H4279" s="0" t="n">
        <v>2418</v>
      </c>
      <c r="I4279" s="0" t="n">
        <v>2418</v>
      </c>
    </row>
    <row r="4280" customFormat="false" ht="15" hidden="false" customHeight="false" outlineLevel="0" collapsed="false">
      <c r="A4280" s="0" t="s">
        <v>4276</v>
      </c>
      <c r="B4280" s="0" t="n">
        <v>42.5256</v>
      </c>
      <c r="C4280" s="0" t="n">
        <v>3.0808</v>
      </c>
      <c r="D4280" s="0" t="s">
        <v>10</v>
      </c>
      <c r="E4280" s="0" t="s">
        <v>11</v>
      </c>
      <c r="F4280" s="0" t="s">
        <v>18</v>
      </c>
      <c r="H4280" s="0" t="n">
        <v>2418</v>
      </c>
      <c r="I4280" s="0" t="n">
        <v>2418</v>
      </c>
    </row>
    <row r="4281" customFormat="false" ht="15" hidden="false" customHeight="false" outlineLevel="0" collapsed="false">
      <c r="A4281" s="0" t="s">
        <v>4277</v>
      </c>
      <c r="B4281" s="0" t="n">
        <v>48.2233</v>
      </c>
      <c r="C4281" s="0" t="n">
        <v>3.7344</v>
      </c>
      <c r="D4281" s="0" t="s">
        <v>10</v>
      </c>
      <c r="E4281" s="0" t="s">
        <v>11</v>
      </c>
      <c r="F4281" s="0" t="s">
        <v>32</v>
      </c>
      <c r="H4281" s="0" t="n">
        <v>2418</v>
      </c>
      <c r="I4281" s="0" t="n">
        <v>2418</v>
      </c>
    </row>
    <row r="4282" customFormat="false" ht="15" hidden="false" customHeight="false" outlineLevel="0" collapsed="false">
      <c r="A4282" s="0" t="s">
        <v>4278</v>
      </c>
      <c r="B4282" s="0" t="n">
        <v>46.613</v>
      </c>
      <c r="C4282" s="0" t="n">
        <v>-1.5808</v>
      </c>
      <c r="D4282" s="0" t="s">
        <v>10</v>
      </c>
      <c r="E4282" s="0" t="s">
        <v>11</v>
      </c>
      <c r="F4282" s="0" t="s">
        <v>26</v>
      </c>
      <c r="H4282" s="0" t="n">
        <v>2417</v>
      </c>
      <c r="I4282" s="0" t="n">
        <v>2417</v>
      </c>
    </row>
    <row r="4283" customFormat="false" ht="15" hidden="false" customHeight="false" outlineLevel="0" collapsed="false">
      <c r="A4283" s="0" t="s">
        <v>4279</v>
      </c>
      <c r="B4283" s="0" t="n">
        <v>45.555</v>
      </c>
      <c r="C4283" s="0" t="n">
        <v>0.1233</v>
      </c>
      <c r="D4283" s="0" t="s">
        <v>10</v>
      </c>
      <c r="E4283" s="0" t="s">
        <v>11</v>
      </c>
      <c r="F4283" s="0" t="s">
        <v>38</v>
      </c>
      <c r="H4283" s="0" t="n">
        <v>2416</v>
      </c>
      <c r="I4283" s="0" t="n">
        <v>2416</v>
      </c>
    </row>
    <row r="4284" customFormat="false" ht="15" hidden="false" customHeight="false" outlineLevel="0" collapsed="false">
      <c r="A4284" s="0" t="s">
        <v>4280</v>
      </c>
      <c r="B4284" s="0" t="n">
        <v>47.2039</v>
      </c>
      <c r="C4284" s="0" t="n">
        <v>2.4167</v>
      </c>
      <c r="D4284" s="0" t="s">
        <v>10</v>
      </c>
      <c r="E4284" s="0" t="s">
        <v>11</v>
      </c>
      <c r="F4284" s="0" t="s">
        <v>40</v>
      </c>
      <c r="H4284" s="0" t="n">
        <v>2415</v>
      </c>
      <c r="I4284" s="0" t="n">
        <v>2415</v>
      </c>
    </row>
    <row r="4285" customFormat="false" ht="15" hidden="false" customHeight="false" outlineLevel="0" collapsed="false">
      <c r="A4285" s="0" t="s">
        <v>4281</v>
      </c>
      <c r="B4285" s="0" t="n">
        <v>47.3408</v>
      </c>
      <c r="C4285" s="0" t="n">
        <v>-0.2328</v>
      </c>
      <c r="D4285" s="0" t="s">
        <v>10</v>
      </c>
      <c r="E4285" s="0" t="s">
        <v>11</v>
      </c>
      <c r="F4285" s="0" t="s">
        <v>26</v>
      </c>
      <c r="H4285" s="0" t="n">
        <v>2415</v>
      </c>
      <c r="I4285" s="0" t="n">
        <v>2415</v>
      </c>
    </row>
    <row r="4286" customFormat="false" ht="15" hidden="false" customHeight="false" outlineLevel="0" collapsed="false">
      <c r="A4286" s="0" t="s">
        <v>4282</v>
      </c>
      <c r="B4286" s="0" t="n">
        <v>44.3217</v>
      </c>
      <c r="C4286" s="0" t="n">
        <v>3.0714</v>
      </c>
      <c r="D4286" s="0" t="s">
        <v>10</v>
      </c>
      <c r="E4286" s="0" t="s">
        <v>11</v>
      </c>
      <c r="F4286" s="0" t="s">
        <v>18</v>
      </c>
      <c r="H4286" s="0" t="n">
        <v>2415</v>
      </c>
      <c r="I4286" s="0" t="n">
        <v>2415</v>
      </c>
    </row>
    <row r="4287" customFormat="false" ht="15" hidden="false" customHeight="false" outlineLevel="0" collapsed="false">
      <c r="A4287" s="0" t="s">
        <v>4283</v>
      </c>
      <c r="B4287" s="0" t="n">
        <v>45.0786</v>
      </c>
      <c r="C4287" s="0" t="n">
        <v>-1.0442</v>
      </c>
      <c r="D4287" s="0" t="s">
        <v>10</v>
      </c>
      <c r="E4287" s="0" t="s">
        <v>11</v>
      </c>
      <c r="F4287" s="0" t="s">
        <v>38</v>
      </c>
      <c r="H4287" s="0" t="n">
        <v>2415</v>
      </c>
      <c r="I4287" s="0" t="n">
        <v>2415</v>
      </c>
    </row>
    <row r="4288" customFormat="false" ht="15" hidden="false" customHeight="false" outlineLevel="0" collapsed="false">
      <c r="A4288" s="0" t="s">
        <v>4284</v>
      </c>
      <c r="B4288" s="0" t="n">
        <v>47.5878</v>
      </c>
      <c r="C4288" s="0" t="n">
        <v>5.1856</v>
      </c>
      <c r="D4288" s="0" t="s">
        <v>10</v>
      </c>
      <c r="E4288" s="0" t="s">
        <v>11</v>
      </c>
      <c r="F4288" s="0" t="s">
        <v>49</v>
      </c>
      <c r="H4288" s="0" t="n">
        <v>2413</v>
      </c>
      <c r="I4288" s="0" t="n">
        <v>2413</v>
      </c>
    </row>
    <row r="4289" customFormat="false" ht="15" hidden="false" customHeight="false" outlineLevel="0" collapsed="false">
      <c r="A4289" s="0" t="s">
        <v>4285</v>
      </c>
      <c r="B4289" s="0" t="n">
        <v>42.97</v>
      </c>
      <c r="C4289" s="0" t="n">
        <v>1.8719</v>
      </c>
      <c r="D4289" s="0" t="s">
        <v>10</v>
      </c>
      <c r="E4289" s="0" t="s">
        <v>11</v>
      </c>
      <c r="F4289" s="0" t="s">
        <v>18</v>
      </c>
      <c r="H4289" s="0" t="n">
        <v>2412</v>
      </c>
      <c r="I4289" s="0" t="n">
        <v>2412</v>
      </c>
    </row>
    <row r="4290" customFormat="false" ht="15" hidden="false" customHeight="false" outlineLevel="0" collapsed="false">
      <c r="A4290" s="0" t="s">
        <v>4286</v>
      </c>
      <c r="B4290" s="0" t="n">
        <v>44.4428</v>
      </c>
      <c r="C4290" s="0" t="n">
        <v>0.6211</v>
      </c>
      <c r="D4290" s="0" t="s">
        <v>10</v>
      </c>
      <c r="E4290" s="0" t="s">
        <v>11</v>
      </c>
      <c r="F4290" s="0" t="s">
        <v>38</v>
      </c>
      <c r="H4290" s="0" t="n">
        <v>2411</v>
      </c>
      <c r="I4290" s="0" t="n">
        <v>2411</v>
      </c>
    </row>
    <row r="4291" customFormat="false" ht="15" hidden="false" customHeight="false" outlineLevel="0" collapsed="false">
      <c r="A4291" s="0" t="s">
        <v>4287</v>
      </c>
      <c r="B4291" s="0" t="n">
        <v>49.6772</v>
      </c>
      <c r="C4291" s="0" t="n">
        <v>4.9764</v>
      </c>
      <c r="D4291" s="0" t="s">
        <v>10</v>
      </c>
      <c r="E4291" s="0" t="s">
        <v>11</v>
      </c>
      <c r="F4291" s="0" t="s">
        <v>32</v>
      </c>
      <c r="H4291" s="0" t="n">
        <v>2411</v>
      </c>
      <c r="I4291" s="0" t="n">
        <v>2411</v>
      </c>
    </row>
    <row r="4292" customFormat="false" ht="15" hidden="false" customHeight="false" outlineLevel="0" collapsed="false">
      <c r="A4292" s="0" t="s">
        <v>4288</v>
      </c>
      <c r="B4292" s="0" t="n">
        <v>49.5328</v>
      </c>
      <c r="C4292" s="0" t="n">
        <v>5.8258</v>
      </c>
      <c r="D4292" s="0" t="s">
        <v>10</v>
      </c>
      <c r="E4292" s="0" t="s">
        <v>11</v>
      </c>
      <c r="F4292" s="0" t="s">
        <v>32</v>
      </c>
      <c r="H4292" s="0" t="n">
        <v>2410</v>
      </c>
      <c r="I4292" s="0" t="n">
        <v>2410</v>
      </c>
    </row>
    <row r="4293" customFormat="false" ht="15" hidden="false" customHeight="false" outlineLevel="0" collapsed="false">
      <c r="A4293" s="0" t="s">
        <v>4289</v>
      </c>
      <c r="B4293" s="0" t="n">
        <v>48.8217</v>
      </c>
      <c r="C4293" s="0" t="n">
        <v>6.5083</v>
      </c>
      <c r="D4293" s="0" t="s">
        <v>10</v>
      </c>
      <c r="E4293" s="0" t="s">
        <v>11</v>
      </c>
      <c r="F4293" s="0" t="s">
        <v>32</v>
      </c>
      <c r="H4293" s="0" t="n">
        <v>2410</v>
      </c>
      <c r="I4293" s="0" t="n">
        <v>2410</v>
      </c>
    </row>
    <row r="4294" customFormat="false" ht="15" hidden="false" customHeight="false" outlineLevel="0" collapsed="false">
      <c r="A4294" s="0" t="s">
        <v>4290</v>
      </c>
      <c r="B4294" s="0" t="n">
        <v>43.6758</v>
      </c>
      <c r="C4294" s="0" t="n">
        <v>4.2361</v>
      </c>
      <c r="D4294" s="0" t="s">
        <v>10</v>
      </c>
      <c r="E4294" s="0" t="s">
        <v>11</v>
      </c>
      <c r="F4294" s="0" t="s">
        <v>18</v>
      </c>
      <c r="H4294" s="0" t="n">
        <v>2410</v>
      </c>
      <c r="I4294" s="0" t="n">
        <v>2410</v>
      </c>
    </row>
    <row r="4295" customFormat="false" ht="15" hidden="false" customHeight="false" outlineLevel="0" collapsed="false">
      <c r="A4295" s="0" t="s">
        <v>4291</v>
      </c>
      <c r="B4295" s="0" t="n">
        <v>48.8392</v>
      </c>
      <c r="C4295" s="0" t="n">
        <v>1.7006</v>
      </c>
      <c r="D4295" s="0" t="s">
        <v>10</v>
      </c>
      <c r="E4295" s="0" t="s">
        <v>11</v>
      </c>
      <c r="F4295" s="0" t="s">
        <v>12</v>
      </c>
      <c r="H4295" s="0" t="n">
        <v>2409</v>
      </c>
      <c r="I4295" s="0" t="n">
        <v>2409</v>
      </c>
    </row>
    <row r="4296" customFormat="false" ht="15" hidden="false" customHeight="false" outlineLevel="0" collapsed="false">
      <c r="A4296" s="0" t="s">
        <v>4292</v>
      </c>
      <c r="B4296" s="0" t="n">
        <v>50.2808</v>
      </c>
      <c r="C4296" s="0" t="n">
        <v>4.0408</v>
      </c>
      <c r="D4296" s="0" t="s">
        <v>10</v>
      </c>
      <c r="E4296" s="0" t="s">
        <v>11</v>
      </c>
      <c r="F4296" s="0" t="s">
        <v>44</v>
      </c>
      <c r="H4296" s="0" t="n">
        <v>2408</v>
      </c>
      <c r="I4296" s="0" t="n">
        <v>2408</v>
      </c>
    </row>
    <row r="4297" customFormat="false" ht="15" hidden="false" customHeight="false" outlineLevel="0" collapsed="false">
      <c r="A4297" s="0" t="s">
        <v>4293</v>
      </c>
      <c r="B4297" s="0" t="n">
        <v>46.9656</v>
      </c>
      <c r="C4297" s="0" t="n">
        <v>-1.1183</v>
      </c>
      <c r="D4297" s="0" t="s">
        <v>10</v>
      </c>
      <c r="E4297" s="0" t="s">
        <v>11</v>
      </c>
      <c r="F4297" s="0" t="s">
        <v>26</v>
      </c>
      <c r="H4297" s="0" t="n">
        <v>2407</v>
      </c>
      <c r="I4297" s="0" t="n">
        <v>2407</v>
      </c>
    </row>
    <row r="4298" customFormat="false" ht="15" hidden="false" customHeight="false" outlineLevel="0" collapsed="false">
      <c r="A4298" s="0" t="s">
        <v>4294</v>
      </c>
      <c r="B4298" s="0" t="n">
        <v>45.6931</v>
      </c>
      <c r="C4298" s="0" t="n">
        <v>3.2236</v>
      </c>
      <c r="D4298" s="0" t="s">
        <v>10</v>
      </c>
      <c r="E4298" s="0" t="s">
        <v>11</v>
      </c>
      <c r="F4298" s="0" t="s">
        <v>24</v>
      </c>
      <c r="H4298" s="0" t="n">
        <v>2406</v>
      </c>
      <c r="I4298" s="0" t="n">
        <v>2406</v>
      </c>
    </row>
    <row r="4299" customFormat="false" ht="15" hidden="false" customHeight="false" outlineLevel="0" collapsed="false">
      <c r="A4299" s="0" t="s">
        <v>4295</v>
      </c>
      <c r="B4299" s="0" t="n">
        <v>45.0381</v>
      </c>
      <c r="C4299" s="0" t="n">
        <v>5.7036</v>
      </c>
      <c r="D4299" s="0" t="s">
        <v>10</v>
      </c>
      <c r="E4299" s="0" t="s">
        <v>11</v>
      </c>
      <c r="F4299" s="0" t="s">
        <v>24</v>
      </c>
      <c r="H4299" s="0" t="n">
        <v>2406</v>
      </c>
      <c r="I4299" s="0" t="n">
        <v>2406</v>
      </c>
    </row>
    <row r="4300" customFormat="false" ht="15" hidden="false" customHeight="false" outlineLevel="0" collapsed="false">
      <c r="A4300" s="0" t="s">
        <v>4296</v>
      </c>
      <c r="B4300" s="0" t="n">
        <v>43.6939</v>
      </c>
      <c r="C4300" s="0" t="n">
        <v>5.9153</v>
      </c>
      <c r="D4300" s="0" t="s">
        <v>10</v>
      </c>
      <c r="E4300" s="0" t="s">
        <v>11</v>
      </c>
      <c r="F4300" s="0" t="s">
        <v>15</v>
      </c>
      <c r="H4300" s="0" t="n">
        <v>2406</v>
      </c>
      <c r="I4300" s="0" t="n">
        <v>2406</v>
      </c>
    </row>
    <row r="4301" customFormat="false" ht="15" hidden="false" customHeight="false" outlineLevel="0" collapsed="false">
      <c r="A4301" s="0" t="s">
        <v>4297</v>
      </c>
      <c r="B4301" s="0" t="n">
        <v>48.6825</v>
      </c>
      <c r="C4301" s="0" t="n">
        <v>2.2364</v>
      </c>
      <c r="D4301" s="0" t="s">
        <v>10</v>
      </c>
      <c r="E4301" s="0" t="s">
        <v>11</v>
      </c>
      <c r="F4301" s="0" t="s">
        <v>12</v>
      </c>
      <c r="H4301" s="0" t="n">
        <v>2405</v>
      </c>
      <c r="I4301" s="0" t="n">
        <v>2405</v>
      </c>
    </row>
    <row r="4302" customFormat="false" ht="15" hidden="false" customHeight="false" outlineLevel="0" collapsed="false">
      <c r="A4302" s="0" t="s">
        <v>4298</v>
      </c>
      <c r="B4302" s="0" t="n">
        <v>47.8039</v>
      </c>
      <c r="C4302" s="0" t="n">
        <v>-4.2633</v>
      </c>
      <c r="D4302" s="0" t="s">
        <v>10</v>
      </c>
      <c r="E4302" s="0" t="s">
        <v>11</v>
      </c>
      <c r="F4302" s="0" t="s">
        <v>22</v>
      </c>
      <c r="H4302" s="0" t="n">
        <v>2405</v>
      </c>
      <c r="I4302" s="0" t="n">
        <v>2405</v>
      </c>
    </row>
    <row r="4303" customFormat="false" ht="15" hidden="false" customHeight="false" outlineLevel="0" collapsed="false">
      <c r="A4303" s="0" t="s">
        <v>4299</v>
      </c>
      <c r="B4303" s="0" t="n">
        <v>46.8894</v>
      </c>
      <c r="C4303" s="0" t="n">
        <v>-0.2328</v>
      </c>
      <c r="D4303" s="0" t="s">
        <v>10</v>
      </c>
      <c r="E4303" s="0" t="s">
        <v>11</v>
      </c>
      <c r="F4303" s="0" t="s">
        <v>38</v>
      </c>
      <c r="H4303" s="0" t="n">
        <v>2404</v>
      </c>
      <c r="I4303" s="0" t="n">
        <v>2404</v>
      </c>
    </row>
    <row r="4304" customFormat="false" ht="15" hidden="false" customHeight="false" outlineLevel="0" collapsed="false">
      <c r="A4304" s="0" t="s">
        <v>4300</v>
      </c>
      <c r="B4304" s="0" t="n">
        <v>48.9856</v>
      </c>
      <c r="C4304" s="0" t="n">
        <v>4.5158</v>
      </c>
      <c r="D4304" s="0" t="s">
        <v>10</v>
      </c>
      <c r="E4304" s="0" t="s">
        <v>11</v>
      </c>
      <c r="F4304" s="0" t="s">
        <v>32</v>
      </c>
      <c r="H4304" s="0" t="n">
        <v>2404</v>
      </c>
      <c r="I4304" s="0" t="n">
        <v>2404</v>
      </c>
    </row>
    <row r="4305" customFormat="false" ht="15" hidden="false" customHeight="false" outlineLevel="0" collapsed="false">
      <c r="A4305" s="0" t="s">
        <v>4301</v>
      </c>
      <c r="B4305" s="0" t="n">
        <v>47.9617</v>
      </c>
      <c r="C4305" s="0" t="n">
        <v>7.2381</v>
      </c>
      <c r="D4305" s="0" t="s">
        <v>10</v>
      </c>
      <c r="E4305" s="0" t="s">
        <v>11</v>
      </c>
      <c r="F4305" s="0" t="s">
        <v>32</v>
      </c>
      <c r="H4305" s="0" t="n">
        <v>2402</v>
      </c>
      <c r="I4305" s="0" t="n">
        <v>2402</v>
      </c>
    </row>
    <row r="4306" customFormat="false" ht="15" hidden="false" customHeight="false" outlineLevel="0" collapsed="false">
      <c r="A4306" s="0" t="s">
        <v>4302</v>
      </c>
      <c r="B4306" s="0" t="n">
        <v>47.6778</v>
      </c>
      <c r="C4306" s="0" t="n">
        <v>2.5989</v>
      </c>
      <c r="D4306" s="0" t="s">
        <v>10</v>
      </c>
      <c r="E4306" s="0" t="s">
        <v>11</v>
      </c>
      <c r="F4306" s="0" t="s">
        <v>40</v>
      </c>
      <c r="H4306" s="0" t="n">
        <v>2402</v>
      </c>
      <c r="I4306" s="0" t="n">
        <v>2402</v>
      </c>
    </row>
    <row r="4307" customFormat="false" ht="15" hidden="false" customHeight="false" outlineLevel="0" collapsed="false">
      <c r="A4307" s="0" t="s">
        <v>4303</v>
      </c>
      <c r="B4307" s="0" t="n">
        <v>48.785</v>
      </c>
      <c r="C4307" s="0" t="n">
        <v>-3.2325</v>
      </c>
      <c r="D4307" s="0" t="s">
        <v>10</v>
      </c>
      <c r="E4307" s="0" t="s">
        <v>11</v>
      </c>
      <c r="F4307" s="0" t="s">
        <v>22</v>
      </c>
      <c r="H4307" s="0" t="n">
        <v>2401</v>
      </c>
      <c r="I4307" s="0" t="n">
        <v>2401</v>
      </c>
    </row>
    <row r="4308" customFormat="false" ht="15" hidden="false" customHeight="false" outlineLevel="0" collapsed="false">
      <c r="A4308" s="0" t="s">
        <v>4304</v>
      </c>
      <c r="B4308" s="0" t="n">
        <v>48.7031</v>
      </c>
      <c r="C4308" s="0" t="n">
        <v>-4.0292</v>
      </c>
      <c r="D4308" s="0" t="s">
        <v>10</v>
      </c>
      <c r="E4308" s="0" t="s">
        <v>11</v>
      </c>
      <c r="F4308" s="0" t="s">
        <v>22</v>
      </c>
      <c r="H4308" s="0" t="n">
        <v>2401</v>
      </c>
      <c r="I4308" s="0" t="n">
        <v>2401</v>
      </c>
    </row>
    <row r="4309" customFormat="false" ht="15" hidden="false" customHeight="false" outlineLevel="0" collapsed="false">
      <c r="A4309" s="0" t="s">
        <v>4305</v>
      </c>
      <c r="B4309" s="0" t="n">
        <v>42.5081</v>
      </c>
      <c r="C4309" s="0" t="n">
        <v>8.8553</v>
      </c>
      <c r="D4309" s="0" t="s">
        <v>10</v>
      </c>
      <c r="E4309" s="0" t="s">
        <v>11</v>
      </c>
      <c r="F4309" s="0" t="s">
        <v>94</v>
      </c>
      <c r="H4309" s="0" t="n">
        <v>2401</v>
      </c>
      <c r="I4309" s="0" t="n">
        <v>2401</v>
      </c>
    </row>
    <row r="4310" customFormat="false" ht="15" hidden="false" customHeight="false" outlineLevel="0" collapsed="false">
      <c r="A4310" s="0" t="s">
        <v>4306</v>
      </c>
      <c r="B4310" s="0" t="n">
        <v>49.6683</v>
      </c>
      <c r="C4310" s="0" t="n">
        <v>0.8961</v>
      </c>
      <c r="D4310" s="0" t="s">
        <v>10</v>
      </c>
      <c r="E4310" s="0" t="s">
        <v>11</v>
      </c>
      <c r="F4310" s="0" t="s">
        <v>30</v>
      </c>
      <c r="H4310" s="0" t="n">
        <v>2400</v>
      </c>
      <c r="I4310" s="0" t="n">
        <v>2400</v>
      </c>
    </row>
    <row r="4311" customFormat="false" ht="15" hidden="false" customHeight="false" outlineLevel="0" collapsed="false">
      <c r="A4311" s="0" t="s">
        <v>4307</v>
      </c>
      <c r="B4311" s="0" t="n">
        <v>48.3183</v>
      </c>
      <c r="C4311" s="0" t="n">
        <v>2.5717</v>
      </c>
      <c r="D4311" s="0" t="s">
        <v>10</v>
      </c>
      <c r="E4311" s="0" t="s">
        <v>11</v>
      </c>
      <c r="F4311" s="0" t="s">
        <v>12</v>
      </c>
      <c r="H4311" s="0" t="n">
        <v>2400</v>
      </c>
      <c r="I4311" s="0" t="n">
        <v>2400</v>
      </c>
    </row>
    <row r="4312" customFormat="false" ht="15" hidden="false" customHeight="false" outlineLevel="0" collapsed="false">
      <c r="A4312" s="0" t="s">
        <v>4308</v>
      </c>
      <c r="B4312" s="0" t="n">
        <v>47.5253</v>
      </c>
      <c r="C4312" s="0" t="n">
        <v>-1.1847</v>
      </c>
      <c r="D4312" s="0" t="s">
        <v>10</v>
      </c>
      <c r="E4312" s="0" t="s">
        <v>11</v>
      </c>
      <c r="F4312" s="0" t="s">
        <v>26</v>
      </c>
      <c r="H4312" s="0" t="n">
        <v>2399</v>
      </c>
      <c r="I4312" s="0" t="n">
        <v>2399</v>
      </c>
    </row>
    <row r="4313" customFormat="false" ht="15" hidden="false" customHeight="false" outlineLevel="0" collapsed="false">
      <c r="A4313" s="0" t="s">
        <v>4309</v>
      </c>
      <c r="B4313" s="0" t="n">
        <v>45.1403</v>
      </c>
      <c r="C4313" s="0" t="n">
        <v>-0.4106</v>
      </c>
      <c r="D4313" s="0" t="s">
        <v>10</v>
      </c>
      <c r="E4313" s="0" t="s">
        <v>11</v>
      </c>
      <c r="F4313" s="0" t="s">
        <v>38</v>
      </c>
      <c r="H4313" s="0" t="n">
        <v>2398</v>
      </c>
      <c r="I4313" s="0" t="n">
        <v>2398</v>
      </c>
    </row>
    <row r="4314" customFormat="false" ht="15" hidden="false" customHeight="false" outlineLevel="0" collapsed="false">
      <c r="A4314" s="0" t="s">
        <v>4310</v>
      </c>
      <c r="B4314" s="0" t="n">
        <v>44.1228</v>
      </c>
      <c r="C4314" s="0" t="n">
        <v>5.0306</v>
      </c>
      <c r="D4314" s="0" t="s">
        <v>10</v>
      </c>
      <c r="E4314" s="0" t="s">
        <v>11</v>
      </c>
      <c r="F4314" s="0" t="s">
        <v>15</v>
      </c>
      <c r="H4314" s="0" t="n">
        <v>2398</v>
      </c>
      <c r="I4314" s="0" t="n">
        <v>2398</v>
      </c>
    </row>
    <row r="4315" customFormat="false" ht="15" hidden="false" customHeight="false" outlineLevel="0" collapsed="false">
      <c r="A4315" s="0" t="s">
        <v>4311</v>
      </c>
      <c r="B4315" s="0" t="n">
        <v>44.4069</v>
      </c>
      <c r="C4315" s="0" t="n">
        <v>4.3936</v>
      </c>
      <c r="D4315" s="0" t="s">
        <v>10</v>
      </c>
      <c r="E4315" s="0" t="s">
        <v>11</v>
      </c>
      <c r="F4315" s="0" t="s">
        <v>24</v>
      </c>
      <c r="H4315" s="0" t="n">
        <v>2397</v>
      </c>
      <c r="I4315" s="0" t="n">
        <v>2397</v>
      </c>
    </row>
    <row r="4316" customFormat="false" ht="15" hidden="false" customHeight="false" outlineLevel="0" collapsed="false">
      <c r="A4316" s="0" t="s">
        <v>4312</v>
      </c>
      <c r="B4316" s="0" t="n">
        <v>50.5781</v>
      </c>
      <c r="C4316" s="0" t="n">
        <v>2.8542</v>
      </c>
      <c r="D4316" s="0" t="s">
        <v>10</v>
      </c>
      <c r="E4316" s="0" t="s">
        <v>11</v>
      </c>
      <c r="F4316" s="0" t="s">
        <v>44</v>
      </c>
      <c r="H4316" s="0" t="n">
        <v>2396</v>
      </c>
      <c r="I4316" s="0" t="n">
        <v>2396</v>
      </c>
    </row>
    <row r="4317" customFormat="false" ht="15" hidden="false" customHeight="false" outlineLevel="0" collapsed="false">
      <c r="A4317" s="0" t="s">
        <v>4313</v>
      </c>
      <c r="B4317" s="0" t="n">
        <v>48.6344</v>
      </c>
      <c r="C4317" s="0" t="n">
        <v>-2.1089</v>
      </c>
      <c r="D4317" s="0" t="s">
        <v>10</v>
      </c>
      <c r="E4317" s="0" t="s">
        <v>11</v>
      </c>
      <c r="F4317" s="0" t="s">
        <v>22</v>
      </c>
      <c r="H4317" s="0" t="n">
        <v>2396</v>
      </c>
      <c r="I4317" s="0" t="n">
        <v>2396</v>
      </c>
    </row>
    <row r="4318" customFormat="false" ht="15" hidden="false" customHeight="false" outlineLevel="0" collapsed="false">
      <c r="A4318" s="0" t="s">
        <v>4314</v>
      </c>
      <c r="B4318" s="0" t="n">
        <v>50.4736</v>
      </c>
      <c r="C4318" s="0" t="n">
        <v>3.3014</v>
      </c>
      <c r="D4318" s="0" t="s">
        <v>10</v>
      </c>
      <c r="E4318" s="0" t="s">
        <v>11</v>
      </c>
      <c r="F4318" s="0" t="s">
        <v>44</v>
      </c>
      <c r="H4318" s="0" t="n">
        <v>2395</v>
      </c>
      <c r="I4318" s="0" t="n">
        <v>2395</v>
      </c>
    </row>
    <row r="4319" customFormat="false" ht="15" hidden="false" customHeight="false" outlineLevel="0" collapsed="false">
      <c r="A4319" s="0" t="s">
        <v>4315</v>
      </c>
      <c r="B4319" s="0" t="n">
        <v>45.1639</v>
      </c>
      <c r="C4319" s="0" t="n">
        <v>0.5997</v>
      </c>
      <c r="D4319" s="0" t="s">
        <v>10</v>
      </c>
      <c r="E4319" s="0" t="s">
        <v>11</v>
      </c>
      <c r="F4319" s="0" t="s">
        <v>38</v>
      </c>
      <c r="H4319" s="0" t="n">
        <v>2395</v>
      </c>
      <c r="I4319" s="0" t="n">
        <v>2395</v>
      </c>
    </row>
    <row r="4320" customFormat="false" ht="15" hidden="false" customHeight="false" outlineLevel="0" collapsed="false">
      <c r="A4320" s="0" t="s">
        <v>4316</v>
      </c>
      <c r="B4320" s="0" t="n">
        <v>47.5847</v>
      </c>
      <c r="C4320" s="0" t="n">
        <v>-2.0444</v>
      </c>
      <c r="D4320" s="0" t="s">
        <v>10</v>
      </c>
      <c r="E4320" s="0" t="s">
        <v>11</v>
      </c>
      <c r="F4320" s="0" t="s">
        <v>26</v>
      </c>
      <c r="H4320" s="0" t="n">
        <v>2395</v>
      </c>
      <c r="I4320" s="0" t="n">
        <v>2395</v>
      </c>
    </row>
    <row r="4321" customFormat="false" ht="15" hidden="false" customHeight="false" outlineLevel="0" collapsed="false">
      <c r="A4321" s="0" t="s">
        <v>4317</v>
      </c>
      <c r="B4321" s="0" t="n">
        <v>46.9536</v>
      </c>
      <c r="C4321" s="0" t="n">
        <v>6.1186</v>
      </c>
      <c r="D4321" s="0" t="s">
        <v>10</v>
      </c>
      <c r="E4321" s="0" t="s">
        <v>11</v>
      </c>
      <c r="F4321" s="0" t="s">
        <v>49</v>
      </c>
      <c r="H4321" s="0" t="n">
        <v>2395</v>
      </c>
      <c r="I4321" s="0" t="n">
        <v>2395</v>
      </c>
    </row>
    <row r="4322" customFormat="false" ht="15" hidden="false" customHeight="false" outlineLevel="0" collapsed="false">
      <c r="A4322" s="0" t="s">
        <v>4318</v>
      </c>
      <c r="B4322" s="0" t="n">
        <v>44.5039</v>
      </c>
      <c r="C4322" s="0" t="n">
        <v>1.1881</v>
      </c>
      <c r="D4322" s="0" t="s">
        <v>10</v>
      </c>
      <c r="E4322" s="0" t="s">
        <v>11</v>
      </c>
      <c r="F4322" s="0" t="s">
        <v>18</v>
      </c>
      <c r="H4322" s="0" t="n">
        <v>2394</v>
      </c>
      <c r="I4322" s="0" t="n">
        <v>2394</v>
      </c>
    </row>
    <row r="4323" customFormat="false" ht="15" hidden="false" customHeight="false" outlineLevel="0" collapsed="false">
      <c r="A4323" s="0" t="s">
        <v>4319</v>
      </c>
      <c r="B4323" s="0" t="n">
        <v>45.0836</v>
      </c>
      <c r="C4323" s="0" t="n">
        <v>5.0847</v>
      </c>
      <c r="D4323" s="0" t="s">
        <v>10</v>
      </c>
      <c r="E4323" s="0" t="s">
        <v>11</v>
      </c>
      <c r="F4323" s="0" t="s">
        <v>24</v>
      </c>
      <c r="H4323" s="0" t="n">
        <v>2393</v>
      </c>
      <c r="I4323" s="0" t="n">
        <v>2393</v>
      </c>
    </row>
    <row r="4324" customFormat="false" ht="15" hidden="false" customHeight="false" outlineLevel="0" collapsed="false">
      <c r="A4324" s="0" t="s">
        <v>4320</v>
      </c>
      <c r="B4324" s="0" t="n">
        <v>46.3786</v>
      </c>
      <c r="C4324" s="0" t="n">
        <v>6.6303</v>
      </c>
      <c r="D4324" s="0" t="s">
        <v>10</v>
      </c>
      <c r="E4324" s="0" t="s">
        <v>11</v>
      </c>
      <c r="F4324" s="0" t="s">
        <v>24</v>
      </c>
      <c r="H4324" s="0" t="n">
        <v>2393</v>
      </c>
      <c r="I4324" s="0" t="n">
        <v>2393</v>
      </c>
    </row>
    <row r="4325" customFormat="false" ht="15" hidden="false" customHeight="false" outlineLevel="0" collapsed="false">
      <c r="A4325" s="0" t="s">
        <v>4321</v>
      </c>
      <c r="B4325" s="0" t="n">
        <v>49.0083</v>
      </c>
      <c r="C4325" s="0" t="n">
        <v>1.8936</v>
      </c>
      <c r="D4325" s="0" t="s">
        <v>10</v>
      </c>
      <c r="E4325" s="0" t="s">
        <v>11</v>
      </c>
      <c r="F4325" s="0" t="s">
        <v>12</v>
      </c>
      <c r="H4325" s="0" t="n">
        <v>2392</v>
      </c>
      <c r="I4325" s="0" t="n">
        <v>2392</v>
      </c>
    </row>
    <row r="4326" customFormat="false" ht="15" hidden="false" customHeight="false" outlineLevel="0" collapsed="false">
      <c r="A4326" s="0" t="s">
        <v>4322</v>
      </c>
      <c r="B4326" s="0" t="n">
        <v>44.6964</v>
      </c>
      <c r="C4326" s="0" t="n">
        <v>-0.4447</v>
      </c>
      <c r="D4326" s="0" t="s">
        <v>10</v>
      </c>
      <c r="E4326" s="0" t="s">
        <v>11</v>
      </c>
      <c r="F4326" s="0" t="s">
        <v>38</v>
      </c>
      <c r="H4326" s="0" t="n">
        <v>2392</v>
      </c>
      <c r="I4326" s="0" t="n">
        <v>2392</v>
      </c>
    </row>
    <row r="4327" customFormat="false" ht="15" hidden="false" customHeight="false" outlineLevel="0" collapsed="false">
      <c r="A4327" s="0" t="s">
        <v>4323</v>
      </c>
      <c r="B4327" s="0" t="n">
        <v>44.1744</v>
      </c>
      <c r="C4327" s="0" t="n">
        <v>0.6928</v>
      </c>
      <c r="D4327" s="0" t="s">
        <v>10</v>
      </c>
      <c r="E4327" s="0" t="s">
        <v>11</v>
      </c>
      <c r="F4327" s="0" t="s">
        <v>38</v>
      </c>
      <c r="H4327" s="0" t="n">
        <v>2392</v>
      </c>
      <c r="I4327" s="0" t="n">
        <v>2392</v>
      </c>
    </row>
    <row r="4328" customFormat="false" ht="15" hidden="false" customHeight="false" outlineLevel="0" collapsed="false">
      <c r="A4328" s="0" t="s">
        <v>4324</v>
      </c>
      <c r="B4328" s="0" t="n">
        <v>45.4569</v>
      </c>
      <c r="C4328" s="0" t="n">
        <v>5.6353</v>
      </c>
      <c r="D4328" s="0" t="s">
        <v>10</v>
      </c>
      <c r="E4328" s="0" t="s">
        <v>11</v>
      </c>
      <c r="F4328" s="0" t="s">
        <v>24</v>
      </c>
      <c r="H4328" s="0" t="n">
        <v>2390</v>
      </c>
      <c r="I4328" s="0" t="n">
        <v>2390</v>
      </c>
    </row>
    <row r="4329" customFormat="false" ht="15" hidden="false" customHeight="false" outlineLevel="0" collapsed="false">
      <c r="A4329" s="0" t="s">
        <v>4325</v>
      </c>
      <c r="B4329" s="0" t="n">
        <v>48.3072</v>
      </c>
      <c r="C4329" s="0" t="n">
        <v>-1.6692</v>
      </c>
      <c r="D4329" s="0" t="s">
        <v>10</v>
      </c>
      <c r="E4329" s="0" t="s">
        <v>11</v>
      </c>
      <c r="F4329" s="0" t="s">
        <v>22</v>
      </c>
      <c r="H4329" s="0" t="n">
        <v>2389</v>
      </c>
      <c r="I4329" s="0" t="n">
        <v>2389</v>
      </c>
    </row>
    <row r="4330" customFormat="false" ht="15" hidden="false" customHeight="false" outlineLevel="0" collapsed="false">
      <c r="A4330" s="0" t="s">
        <v>4326</v>
      </c>
      <c r="B4330" s="0" t="n">
        <v>48.555</v>
      </c>
      <c r="C4330" s="0" t="n">
        <v>-0.4111</v>
      </c>
      <c r="D4330" s="0" t="s">
        <v>10</v>
      </c>
      <c r="E4330" s="0" t="s">
        <v>11</v>
      </c>
      <c r="F4330" s="0" t="s">
        <v>30</v>
      </c>
      <c r="H4330" s="0" t="n">
        <v>2388</v>
      </c>
      <c r="I4330" s="0" t="n">
        <v>2388</v>
      </c>
    </row>
    <row r="4331" customFormat="false" ht="15" hidden="false" customHeight="false" outlineLevel="0" collapsed="false">
      <c r="A4331" s="0" t="s">
        <v>4327</v>
      </c>
      <c r="B4331" s="0" t="n">
        <v>45.8264</v>
      </c>
      <c r="C4331" s="0" t="n">
        <v>3.0525</v>
      </c>
      <c r="D4331" s="0" t="s">
        <v>10</v>
      </c>
      <c r="E4331" s="0" t="s">
        <v>11</v>
      </c>
      <c r="F4331" s="0" t="s">
        <v>24</v>
      </c>
      <c r="H4331" s="0" t="n">
        <v>2387</v>
      </c>
      <c r="I4331" s="0" t="n">
        <v>2387</v>
      </c>
    </row>
    <row r="4332" customFormat="false" ht="15" hidden="false" customHeight="false" outlineLevel="0" collapsed="false">
      <c r="A4332" s="0" t="s">
        <v>4328</v>
      </c>
      <c r="B4332" s="0" t="n">
        <v>48.8219</v>
      </c>
      <c r="C4332" s="0" t="n">
        <v>1.7547</v>
      </c>
      <c r="D4332" s="0" t="s">
        <v>10</v>
      </c>
      <c r="E4332" s="0" t="s">
        <v>11</v>
      </c>
      <c r="F4332" s="0" t="s">
        <v>12</v>
      </c>
      <c r="H4332" s="0" t="n">
        <v>2387</v>
      </c>
      <c r="I4332" s="0" t="n">
        <v>2387</v>
      </c>
    </row>
    <row r="4333" customFormat="false" ht="15" hidden="false" customHeight="false" outlineLevel="0" collapsed="false">
      <c r="A4333" s="0" t="s">
        <v>4329</v>
      </c>
      <c r="B4333" s="0" t="n">
        <v>47.7933</v>
      </c>
      <c r="C4333" s="0" t="n">
        <v>1.0297</v>
      </c>
      <c r="D4333" s="0" t="s">
        <v>10</v>
      </c>
      <c r="E4333" s="0" t="s">
        <v>11</v>
      </c>
      <c r="F4333" s="0" t="s">
        <v>40</v>
      </c>
      <c r="H4333" s="0" t="n">
        <v>2386</v>
      </c>
      <c r="I4333" s="0" t="n">
        <v>2386</v>
      </c>
    </row>
    <row r="4334" customFormat="false" ht="15" hidden="false" customHeight="false" outlineLevel="0" collapsed="false">
      <c r="A4334" s="0" t="s">
        <v>4330</v>
      </c>
      <c r="B4334" s="0" t="n">
        <v>47.2764</v>
      </c>
      <c r="C4334" s="0" t="n">
        <v>1.6689</v>
      </c>
      <c r="D4334" s="0" t="s">
        <v>10</v>
      </c>
      <c r="E4334" s="0" t="s">
        <v>11</v>
      </c>
      <c r="F4334" s="0" t="s">
        <v>40</v>
      </c>
      <c r="H4334" s="0" t="n">
        <v>2386</v>
      </c>
      <c r="I4334" s="0" t="n">
        <v>2386</v>
      </c>
    </row>
    <row r="4335" customFormat="false" ht="15" hidden="false" customHeight="false" outlineLevel="0" collapsed="false">
      <c r="A4335" s="0" t="s">
        <v>4331</v>
      </c>
      <c r="B4335" s="0" t="n">
        <v>44.5547</v>
      </c>
      <c r="C4335" s="0" t="n">
        <v>4.8086</v>
      </c>
      <c r="D4335" s="0" t="s">
        <v>10</v>
      </c>
      <c r="E4335" s="0" t="s">
        <v>11</v>
      </c>
      <c r="F4335" s="0" t="s">
        <v>24</v>
      </c>
      <c r="H4335" s="0" t="n">
        <v>2385</v>
      </c>
      <c r="I4335" s="0" t="n">
        <v>2385</v>
      </c>
    </row>
    <row r="4336" customFormat="false" ht="15" hidden="false" customHeight="false" outlineLevel="0" collapsed="false">
      <c r="A4336" s="0" t="s">
        <v>4332</v>
      </c>
      <c r="B4336" s="0" t="n">
        <v>45.0153</v>
      </c>
      <c r="C4336" s="0" t="n">
        <v>-0.0589</v>
      </c>
      <c r="D4336" s="0" t="s">
        <v>10</v>
      </c>
      <c r="E4336" s="0" t="s">
        <v>11</v>
      </c>
      <c r="F4336" s="0" t="s">
        <v>38</v>
      </c>
      <c r="H4336" s="0" t="n">
        <v>2385</v>
      </c>
      <c r="I4336" s="0" t="n">
        <v>2385</v>
      </c>
    </row>
    <row r="4337" customFormat="false" ht="15" hidden="false" customHeight="false" outlineLevel="0" collapsed="false">
      <c r="A4337" s="0" t="s">
        <v>4333</v>
      </c>
      <c r="B4337" s="0" t="n">
        <v>46.4356</v>
      </c>
      <c r="C4337" s="0" t="n">
        <v>5.3431</v>
      </c>
      <c r="D4337" s="0" t="s">
        <v>10</v>
      </c>
      <c r="E4337" s="0" t="s">
        <v>11</v>
      </c>
      <c r="F4337" s="0" t="s">
        <v>49</v>
      </c>
      <c r="H4337" s="0" t="n">
        <v>2385</v>
      </c>
      <c r="I4337" s="0" t="n">
        <v>2385</v>
      </c>
    </row>
    <row r="4338" customFormat="false" ht="15" hidden="false" customHeight="false" outlineLevel="0" collapsed="false">
      <c r="A4338" s="0" t="s">
        <v>4334</v>
      </c>
      <c r="B4338" s="0" t="n">
        <v>47.4406</v>
      </c>
      <c r="C4338" s="0" t="n">
        <v>-2.1939</v>
      </c>
      <c r="D4338" s="0" t="s">
        <v>10</v>
      </c>
      <c r="E4338" s="0" t="s">
        <v>11</v>
      </c>
      <c r="F4338" s="0" t="s">
        <v>26</v>
      </c>
      <c r="H4338" s="0" t="n">
        <v>2385</v>
      </c>
      <c r="I4338" s="0" t="n">
        <v>2385</v>
      </c>
    </row>
    <row r="4339" customFormat="false" ht="15" hidden="false" customHeight="false" outlineLevel="0" collapsed="false">
      <c r="A4339" s="0" t="s">
        <v>4335</v>
      </c>
      <c r="B4339" s="0" t="n">
        <v>47.28</v>
      </c>
      <c r="C4339" s="0" t="n">
        <v>4.2286</v>
      </c>
      <c r="D4339" s="0" t="s">
        <v>10</v>
      </c>
      <c r="E4339" s="0" t="s">
        <v>11</v>
      </c>
      <c r="F4339" s="0" t="s">
        <v>49</v>
      </c>
      <c r="H4339" s="0" t="n">
        <v>2385</v>
      </c>
      <c r="I4339" s="0" t="n">
        <v>2385</v>
      </c>
    </row>
    <row r="4340" customFormat="false" ht="15" hidden="false" customHeight="false" outlineLevel="0" collapsed="false">
      <c r="A4340" s="0" t="s">
        <v>4336</v>
      </c>
      <c r="B4340" s="0" t="n">
        <v>49.3567</v>
      </c>
      <c r="C4340" s="0" t="n">
        <v>0.8878</v>
      </c>
      <c r="D4340" s="0" t="s">
        <v>10</v>
      </c>
      <c r="E4340" s="0" t="s">
        <v>11</v>
      </c>
      <c r="F4340" s="0" t="s">
        <v>30</v>
      </c>
      <c r="H4340" s="0" t="n">
        <v>2382</v>
      </c>
      <c r="I4340" s="0" t="n">
        <v>2382</v>
      </c>
    </row>
    <row r="4341" customFormat="false" ht="15" hidden="false" customHeight="false" outlineLevel="0" collapsed="false">
      <c r="A4341" s="0" t="s">
        <v>4337</v>
      </c>
      <c r="B4341" s="0" t="n">
        <v>45.6258</v>
      </c>
      <c r="C4341" s="0" t="n">
        <v>0.0508</v>
      </c>
      <c r="D4341" s="0" t="s">
        <v>10</v>
      </c>
      <c r="E4341" s="0" t="s">
        <v>11</v>
      </c>
      <c r="F4341" s="0" t="s">
        <v>38</v>
      </c>
      <c r="H4341" s="0" t="n">
        <v>2382</v>
      </c>
      <c r="I4341" s="0" t="n">
        <v>2382</v>
      </c>
    </row>
    <row r="4342" customFormat="false" ht="15" hidden="false" customHeight="false" outlineLevel="0" collapsed="false">
      <c r="A4342" s="0" t="s">
        <v>4338</v>
      </c>
      <c r="B4342" s="0" t="n">
        <v>45.6136</v>
      </c>
      <c r="C4342" s="0" t="n">
        <v>0.1808</v>
      </c>
      <c r="D4342" s="0" t="s">
        <v>10</v>
      </c>
      <c r="E4342" s="0" t="s">
        <v>11</v>
      </c>
      <c r="F4342" s="0" t="s">
        <v>38</v>
      </c>
      <c r="H4342" s="0" t="n">
        <v>2381</v>
      </c>
      <c r="I4342" s="0" t="n">
        <v>2381</v>
      </c>
    </row>
    <row r="4343" customFormat="false" ht="15" hidden="false" customHeight="false" outlineLevel="0" collapsed="false">
      <c r="A4343" s="0" t="s">
        <v>4339</v>
      </c>
      <c r="B4343" s="0" t="n">
        <v>49.0917</v>
      </c>
      <c r="C4343" s="0" t="n">
        <v>2.5683</v>
      </c>
      <c r="D4343" s="0" t="s">
        <v>10</v>
      </c>
      <c r="E4343" s="0" t="s">
        <v>11</v>
      </c>
      <c r="F4343" s="0" t="s">
        <v>12</v>
      </c>
      <c r="H4343" s="0" t="n">
        <v>2381</v>
      </c>
      <c r="I4343" s="0" t="n">
        <v>2381</v>
      </c>
    </row>
    <row r="4344" customFormat="false" ht="15" hidden="false" customHeight="false" outlineLevel="0" collapsed="false">
      <c r="A4344" s="0" t="s">
        <v>4340</v>
      </c>
      <c r="B4344" s="0" t="n">
        <v>48.0464</v>
      </c>
      <c r="C4344" s="0" t="n">
        <v>2.7369</v>
      </c>
      <c r="D4344" s="0" t="s">
        <v>10</v>
      </c>
      <c r="E4344" s="0" t="s">
        <v>11</v>
      </c>
      <c r="F4344" s="0" t="s">
        <v>40</v>
      </c>
      <c r="H4344" s="0" t="n">
        <v>2381</v>
      </c>
      <c r="I4344" s="0" t="n">
        <v>2381</v>
      </c>
    </row>
    <row r="4345" customFormat="false" ht="15" hidden="false" customHeight="false" outlineLevel="0" collapsed="false">
      <c r="A4345" s="0" t="s">
        <v>4341</v>
      </c>
      <c r="B4345" s="0" t="n">
        <v>43.6939</v>
      </c>
      <c r="C4345" s="0" t="n">
        <v>1.2692</v>
      </c>
      <c r="D4345" s="0" t="s">
        <v>10</v>
      </c>
      <c r="E4345" s="0" t="s">
        <v>11</v>
      </c>
      <c r="F4345" s="0" t="s">
        <v>18</v>
      </c>
      <c r="H4345" s="0" t="n">
        <v>2381</v>
      </c>
      <c r="I4345" s="0" t="n">
        <v>2381</v>
      </c>
    </row>
    <row r="4346" customFormat="false" ht="15" hidden="false" customHeight="false" outlineLevel="0" collapsed="false">
      <c r="A4346" s="0" t="s">
        <v>4342</v>
      </c>
      <c r="B4346" s="0" t="n">
        <v>44.3272</v>
      </c>
      <c r="C4346" s="0" t="n">
        <v>4.6169</v>
      </c>
      <c r="D4346" s="0" t="s">
        <v>10</v>
      </c>
      <c r="E4346" s="0" t="s">
        <v>11</v>
      </c>
      <c r="F4346" s="0" t="s">
        <v>24</v>
      </c>
      <c r="H4346" s="0" t="n">
        <v>2381</v>
      </c>
      <c r="I4346" s="0" t="n">
        <v>2381</v>
      </c>
    </row>
    <row r="4347" customFormat="false" ht="15" hidden="false" customHeight="false" outlineLevel="0" collapsed="false">
      <c r="A4347" s="0" t="s">
        <v>4343</v>
      </c>
      <c r="B4347" s="0" t="n">
        <v>46.1342</v>
      </c>
      <c r="C4347" s="0" t="n">
        <v>6.5228</v>
      </c>
      <c r="D4347" s="0" t="s">
        <v>10</v>
      </c>
      <c r="E4347" s="0" t="s">
        <v>11</v>
      </c>
      <c r="F4347" s="0" t="s">
        <v>24</v>
      </c>
      <c r="H4347" s="0" t="n">
        <v>2380</v>
      </c>
      <c r="I4347" s="0" t="n">
        <v>2380</v>
      </c>
    </row>
    <row r="4348" customFormat="false" ht="15" hidden="false" customHeight="false" outlineLevel="0" collapsed="false">
      <c r="A4348" s="0" t="s">
        <v>4344</v>
      </c>
      <c r="B4348" s="0" t="n">
        <v>50.4214</v>
      </c>
      <c r="C4348" s="0" t="n">
        <v>2.6722</v>
      </c>
      <c r="D4348" s="0" t="s">
        <v>10</v>
      </c>
      <c r="E4348" s="0" t="s">
        <v>11</v>
      </c>
      <c r="F4348" s="0" t="s">
        <v>44</v>
      </c>
      <c r="H4348" s="0" t="n">
        <v>2379</v>
      </c>
      <c r="I4348" s="0" t="n">
        <v>2379</v>
      </c>
    </row>
    <row r="4349" customFormat="false" ht="15" hidden="false" customHeight="false" outlineLevel="0" collapsed="false">
      <c r="A4349" s="0" t="s">
        <v>4345</v>
      </c>
      <c r="B4349" s="0" t="n">
        <v>47.8786</v>
      </c>
      <c r="C4349" s="0" t="n">
        <v>7.3047</v>
      </c>
      <c r="D4349" s="0" t="s">
        <v>10</v>
      </c>
      <c r="E4349" s="0" t="s">
        <v>11</v>
      </c>
      <c r="F4349" s="0" t="s">
        <v>32</v>
      </c>
      <c r="H4349" s="0" t="n">
        <v>2379</v>
      </c>
      <c r="I4349" s="0" t="n">
        <v>2379</v>
      </c>
    </row>
    <row r="4350" customFormat="false" ht="15" hidden="false" customHeight="false" outlineLevel="0" collapsed="false">
      <c r="A4350" s="0" t="s">
        <v>4346</v>
      </c>
      <c r="B4350" s="0" t="n">
        <v>45.6</v>
      </c>
      <c r="C4350" s="0" t="n">
        <v>-0.9125</v>
      </c>
      <c r="D4350" s="0" t="s">
        <v>10</v>
      </c>
      <c r="E4350" s="0" t="s">
        <v>11</v>
      </c>
      <c r="F4350" s="0" t="s">
        <v>38</v>
      </c>
      <c r="H4350" s="0" t="n">
        <v>2379</v>
      </c>
      <c r="I4350" s="0" t="n">
        <v>2379</v>
      </c>
    </row>
    <row r="4351" customFormat="false" ht="15" hidden="false" customHeight="false" outlineLevel="0" collapsed="false">
      <c r="A4351" s="0" t="s">
        <v>4347</v>
      </c>
      <c r="B4351" s="0" t="n">
        <v>49.965</v>
      </c>
      <c r="C4351" s="0" t="n">
        <v>1.9433</v>
      </c>
      <c r="D4351" s="0" t="s">
        <v>10</v>
      </c>
      <c r="E4351" s="0" t="s">
        <v>11</v>
      </c>
      <c r="F4351" s="0" t="s">
        <v>44</v>
      </c>
      <c r="H4351" s="0" t="n">
        <v>2379</v>
      </c>
      <c r="I4351" s="0" t="n">
        <v>2379</v>
      </c>
    </row>
    <row r="4352" customFormat="false" ht="15" hidden="false" customHeight="false" outlineLevel="0" collapsed="false">
      <c r="A4352" s="0" t="s">
        <v>4348</v>
      </c>
      <c r="B4352" s="0" t="n">
        <v>47.3514</v>
      </c>
      <c r="C4352" s="0" t="n">
        <v>-0.2253</v>
      </c>
      <c r="D4352" s="0" t="s">
        <v>10</v>
      </c>
      <c r="E4352" s="0" t="s">
        <v>11</v>
      </c>
      <c r="F4352" s="0" t="s">
        <v>26</v>
      </c>
      <c r="H4352" s="0" t="n">
        <v>2379</v>
      </c>
      <c r="I4352" s="0" t="n">
        <v>2379</v>
      </c>
    </row>
    <row r="4353" customFormat="false" ht="15" hidden="false" customHeight="false" outlineLevel="0" collapsed="false">
      <c r="A4353" s="0" t="s">
        <v>4349</v>
      </c>
      <c r="B4353" s="0" t="n">
        <v>50.5017</v>
      </c>
      <c r="C4353" s="0" t="n">
        <v>2.6942</v>
      </c>
      <c r="D4353" s="0" t="s">
        <v>10</v>
      </c>
      <c r="E4353" s="0" t="s">
        <v>11</v>
      </c>
      <c r="F4353" s="0" t="s">
        <v>44</v>
      </c>
      <c r="H4353" s="0" t="n">
        <v>2377</v>
      </c>
      <c r="I4353" s="0" t="n">
        <v>2377</v>
      </c>
    </row>
    <row r="4354" customFormat="false" ht="15" hidden="false" customHeight="false" outlineLevel="0" collapsed="false">
      <c r="A4354" s="0" t="s">
        <v>4350</v>
      </c>
      <c r="B4354" s="0" t="n">
        <v>46.3861</v>
      </c>
      <c r="C4354" s="0" t="n">
        <v>5.7822</v>
      </c>
      <c r="D4354" s="0" t="s">
        <v>10</v>
      </c>
      <c r="E4354" s="0" t="s">
        <v>11</v>
      </c>
      <c r="F4354" s="0" t="s">
        <v>49</v>
      </c>
      <c r="H4354" s="0" t="n">
        <v>2377</v>
      </c>
      <c r="I4354" s="0" t="n">
        <v>2377</v>
      </c>
    </row>
    <row r="4355" customFormat="false" ht="15" hidden="false" customHeight="false" outlineLevel="0" collapsed="false">
      <c r="A4355" s="0" t="s">
        <v>4351</v>
      </c>
      <c r="B4355" s="0" t="n">
        <v>43.1986</v>
      </c>
      <c r="C4355" s="0" t="n">
        <v>1.0108</v>
      </c>
      <c r="D4355" s="0" t="s">
        <v>10</v>
      </c>
      <c r="E4355" s="0" t="s">
        <v>11</v>
      </c>
      <c r="F4355" s="0" t="s">
        <v>18</v>
      </c>
      <c r="H4355" s="0" t="n">
        <v>2376</v>
      </c>
      <c r="I4355" s="0" t="n">
        <v>2376</v>
      </c>
    </row>
    <row r="4356" customFormat="false" ht="15" hidden="false" customHeight="false" outlineLevel="0" collapsed="false">
      <c r="A4356" s="0" t="s">
        <v>4352</v>
      </c>
      <c r="B4356" s="0" t="n">
        <v>47.0744</v>
      </c>
      <c r="C4356" s="0" t="n">
        <v>3.1014</v>
      </c>
      <c r="D4356" s="0" t="s">
        <v>10</v>
      </c>
      <c r="E4356" s="0" t="s">
        <v>11</v>
      </c>
      <c r="F4356" s="0" t="s">
        <v>49</v>
      </c>
      <c r="H4356" s="0" t="n">
        <v>2375</v>
      </c>
      <c r="I4356" s="0" t="n">
        <v>2375</v>
      </c>
    </row>
    <row r="4357" customFormat="false" ht="15" hidden="false" customHeight="false" outlineLevel="0" collapsed="false">
      <c r="A4357" s="0" t="s">
        <v>4353</v>
      </c>
      <c r="B4357" s="0" t="n">
        <v>47.1628</v>
      </c>
      <c r="C4357" s="0" t="n">
        <v>6.73</v>
      </c>
      <c r="D4357" s="0" t="s">
        <v>10</v>
      </c>
      <c r="E4357" s="0" t="s">
        <v>11</v>
      </c>
      <c r="F4357" s="0" t="s">
        <v>49</v>
      </c>
      <c r="H4357" s="0" t="n">
        <v>2375</v>
      </c>
      <c r="I4357" s="0" t="n">
        <v>2375</v>
      </c>
    </row>
    <row r="4358" customFormat="false" ht="15" hidden="false" customHeight="false" outlineLevel="0" collapsed="false">
      <c r="A4358" s="0" t="s">
        <v>4354</v>
      </c>
      <c r="B4358" s="0" t="n">
        <v>45.8333</v>
      </c>
      <c r="C4358" s="0" t="n">
        <v>4.8783</v>
      </c>
      <c r="D4358" s="0" t="s">
        <v>10</v>
      </c>
      <c r="E4358" s="0" t="s">
        <v>11</v>
      </c>
      <c r="F4358" s="0" t="s">
        <v>24</v>
      </c>
      <c r="H4358" s="0" t="n">
        <v>2374</v>
      </c>
      <c r="I4358" s="0" t="n">
        <v>2374</v>
      </c>
    </row>
    <row r="4359" customFormat="false" ht="15" hidden="false" customHeight="false" outlineLevel="0" collapsed="false">
      <c r="A4359" s="0" t="s">
        <v>4355</v>
      </c>
      <c r="B4359" s="0" t="n">
        <v>44.54</v>
      </c>
      <c r="C4359" s="0" t="n">
        <v>2.3108</v>
      </c>
      <c r="D4359" s="0" t="s">
        <v>10</v>
      </c>
      <c r="E4359" s="0" t="s">
        <v>11</v>
      </c>
      <c r="F4359" s="0" t="s">
        <v>18</v>
      </c>
      <c r="H4359" s="0" t="n">
        <v>2374</v>
      </c>
      <c r="I4359" s="0" t="n">
        <v>2374</v>
      </c>
    </row>
    <row r="4360" customFormat="false" ht="15" hidden="false" customHeight="false" outlineLevel="0" collapsed="false">
      <c r="A4360" s="0" t="s">
        <v>4356</v>
      </c>
      <c r="B4360" s="0" t="n">
        <v>43.8025</v>
      </c>
      <c r="C4360" s="0" t="n">
        <v>7.4017</v>
      </c>
      <c r="D4360" s="0" t="s">
        <v>10</v>
      </c>
      <c r="E4360" s="0" t="s">
        <v>11</v>
      </c>
      <c r="F4360" s="0" t="s">
        <v>15</v>
      </c>
      <c r="H4360" s="0" t="n">
        <v>2373</v>
      </c>
      <c r="I4360" s="0" t="n">
        <v>2373</v>
      </c>
    </row>
    <row r="4361" customFormat="false" ht="15" hidden="false" customHeight="false" outlineLevel="0" collapsed="false">
      <c r="A4361" s="0" t="s">
        <v>4357</v>
      </c>
      <c r="B4361" s="0" t="n">
        <v>43.1839</v>
      </c>
      <c r="C4361" s="0" t="n">
        <v>-0.0264</v>
      </c>
      <c r="D4361" s="0" t="s">
        <v>10</v>
      </c>
      <c r="E4361" s="0" t="s">
        <v>11</v>
      </c>
      <c r="F4361" s="0" t="s">
        <v>18</v>
      </c>
      <c r="H4361" s="0" t="n">
        <v>2372</v>
      </c>
      <c r="I4361" s="0" t="n">
        <v>2372</v>
      </c>
    </row>
    <row r="4362" customFormat="false" ht="15" hidden="false" customHeight="false" outlineLevel="0" collapsed="false">
      <c r="A4362" s="0" t="s">
        <v>4358</v>
      </c>
      <c r="B4362" s="0" t="n">
        <v>47.135</v>
      </c>
      <c r="C4362" s="0" t="n">
        <v>5.2172</v>
      </c>
      <c r="D4362" s="0" t="s">
        <v>10</v>
      </c>
      <c r="E4362" s="0" t="s">
        <v>11</v>
      </c>
      <c r="F4362" s="0" t="s">
        <v>49</v>
      </c>
      <c r="H4362" s="0" t="n">
        <v>2371</v>
      </c>
      <c r="I4362" s="0" t="n">
        <v>2371</v>
      </c>
    </row>
    <row r="4363" customFormat="false" ht="15" hidden="false" customHeight="false" outlineLevel="0" collapsed="false">
      <c r="A4363" s="0" t="s">
        <v>4359</v>
      </c>
      <c r="B4363" s="0" t="n">
        <v>47.6372</v>
      </c>
      <c r="C4363" s="0" t="n">
        <v>7.5358</v>
      </c>
      <c r="D4363" s="0" t="s">
        <v>10</v>
      </c>
      <c r="E4363" s="0" t="s">
        <v>11</v>
      </c>
      <c r="F4363" s="0" t="s">
        <v>32</v>
      </c>
      <c r="H4363" s="0" t="n">
        <v>2368</v>
      </c>
      <c r="I4363" s="0" t="n">
        <v>2368</v>
      </c>
    </row>
    <row r="4364" customFormat="false" ht="15" hidden="false" customHeight="false" outlineLevel="0" collapsed="false">
      <c r="A4364" s="0" t="s">
        <v>4360</v>
      </c>
      <c r="B4364" s="0" t="n">
        <v>48.7847</v>
      </c>
      <c r="C4364" s="0" t="n">
        <v>1.4392</v>
      </c>
      <c r="D4364" s="0" t="s">
        <v>10</v>
      </c>
      <c r="E4364" s="0" t="s">
        <v>11</v>
      </c>
      <c r="F4364" s="0" t="s">
        <v>40</v>
      </c>
      <c r="H4364" s="0" t="n">
        <v>2368</v>
      </c>
      <c r="I4364" s="0" t="n">
        <v>2368</v>
      </c>
    </row>
    <row r="4365" customFormat="false" ht="15" hidden="false" customHeight="false" outlineLevel="0" collapsed="false">
      <c r="A4365" s="0" t="s">
        <v>4361</v>
      </c>
      <c r="B4365" s="0" t="n">
        <v>43.7569</v>
      </c>
      <c r="C4365" s="0" t="n">
        <v>4.3122</v>
      </c>
      <c r="D4365" s="0" t="s">
        <v>10</v>
      </c>
      <c r="E4365" s="0" t="s">
        <v>11</v>
      </c>
      <c r="F4365" s="0" t="s">
        <v>18</v>
      </c>
      <c r="H4365" s="0" t="n">
        <v>2367</v>
      </c>
      <c r="I4365" s="0" t="n">
        <v>2367</v>
      </c>
    </row>
    <row r="4366" customFormat="false" ht="15" hidden="false" customHeight="false" outlineLevel="0" collapsed="false">
      <c r="A4366" s="0" t="s">
        <v>4362</v>
      </c>
      <c r="B4366" s="0" t="n">
        <v>44.8611</v>
      </c>
      <c r="C4366" s="0" t="n">
        <v>4.8092</v>
      </c>
      <c r="D4366" s="0" t="s">
        <v>10</v>
      </c>
      <c r="E4366" s="0" t="s">
        <v>11</v>
      </c>
      <c r="F4366" s="0" t="s">
        <v>24</v>
      </c>
      <c r="H4366" s="0" t="n">
        <v>2367</v>
      </c>
      <c r="I4366" s="0" t="n">
        <v>2367</v>
      </c>
    </row>
    <row r="4367" customFormat="false" ht="15" hidden="false" customHeight="false" outlineLevel="0" collapsed="false">
      <c r="A4367" s="0" t="s">
        <v>4363</v>
      </c>
      <c r="B4367" s="0" t="n">
        <v>49.5342</v>
      </c>
      <c r="C4367" s="0" t="n">
        <v>5.7986</v>
      </c>
      <c r="D4367" s="0" t="s">
        <v>10</v>
      </c>
      <c r="E4367" s="0" t="s">
        <v>11</v>
      </c>
      <c r="F4367" s="0" t="s">
        <v>32</v>
      </c>
      <c r="H4367" s="0" t="n">
        <v>2363</v>
      </c>
      <c r="I4367" s="0" t="n">
        <v>2363</v>
      </c>
    </row>
    <row r="4368" customFormat="false" ht="15" hidden="false" customHeight="false" outlineLevel="0" collapsed="false">
      <c r="A4368" s="0" t="s">
        <v>4364</v>
      </c>
      <c r="B4368" s="0" t="n">
        <v>50.4894</v>
      </c>
      <c r="C4368" s="0" t="n">
        <v>2.7258</v>
      </c>
      <c r="D4368" s="0" t="s">
        <v>10</v>
      </c>
      <c r="E4368" s="0" t="s">
        <v>11</v>
      </c>
      <c r="F4368" s="0" t="s">
        <v>44</v>
      </c>
      <c r="H4368" s="0" t="n">
        <v>2362</v>
      </c>
      <c r="I4368" s="0" t="n">
        <v>2362</v>
      </c>
    </row>
    <row r="4369" customFormat="false" ht="15" hidden="false" customHeight="false" outlineLevel="0" collapsed="false">
      <c r="A4369" s="0" t="s">
        <v>4365</v>
      </c>
      <c r="B4369" s="0" t="n">
        <v>45.8103</v>
      </c>
      <c r="C4369" s="0" t="n">
        <v>4.5981</v>
      </c>
      <c r="D4369" s="0" t="s">
        <v>10</v>
      </c>
      <c r="E4369" s="0" t="s">
        <v>11</v>
      </c>
      <c r="F4369" s="0" t="s">
        <v>24</v>
      </c>
      <c r="H4369" s="0" t="n">
        <v>2362</v>
      </c>
      <c r="I4369" s="0" t="n">
        <v>2362</v>
      </c>
    </row>
    <row r="4370" customFormat="false" ht="15" hidden="false" customHeight="false" outlineLevel="0" collapsed="false">
      <c r="A4370" s="0" t="s">
        <v>2219</v>
      </c>
      <c r="B4370" s="0" t="n">
        <v>48.6694</v>
      </c>
      <c r="C4370" s="0" t="n">
        <v>-1.3311</v>
      </c>
      <c r="D4370" s="0" t="s">
        <v>10</v>
      </c>
      <c r="E4370" s="0" t="s">
        <v>11</v>
      </c>
      <c r="F4370" s="0" t="s">
        <v>30</v>
      </c>
      <c r="H4370" s="0" t="n">
        <v>2362</v>
      </c>
      <c r="I4370" s="0" t="n">
        <v>2362</v>
      </c>
    </row>
    <row r="4371" customFormat="false" ht="15" hidden="false" customHeight="false" outlineLevel="0" collapsed="false">
      <c r="A4371" s="0" t="s">
        <v>4366</v>
      </c>
      <c r="B4371" s="0" t="n">
        <v>49.6722</v>
      </c>
      <c r="C4371" s="0" t="n">
        <v>1.2831</v>
      </c>
      <c r="D4371" s="0" t="s">
        <v>10</v>
      </c>
      <c r="E4371" s="0" t="s">
        <v>11</v>
      </c>
      <c r="F4371" s="0" t="s">
        <v>30</v>
      </c>
      <c r="H4371" s="0" t="n">
        <v>2362</v>
      </c>
      <c r="I4371" s="0" t="n">
        <v>2362</v>
      </c>
    </row>
    <row r="4372" customFormat="false" ht="15" hidden="false" customHeight="false" outlineLevel="0" collapsed="false">
      <c r="A4372" s="0" t="s">
        <v>4367</v>
      </c>
      <c r="B4372" s="0" t="n">
        <v>43.2867</v>
      </c>
      <c r="C4372" s="0" t="n">
        <v>1.6342</v>
      </c>
      <c r="D4372" s="0" t="s">
        <v>10</v>
      </c>
      <c r="E4372" s="0" t="s">
        <v>11</v>
      </c>
      <c r="F4372" s="0" t="s">
        <v>18</v>
      </c>
      <c r="H4372" s="0" t="n">
        <v>2362</v>
      </c>
      <c r="I4372" s="0" t="n">
        <v>2362</v>
      </c>
    </row>
    <row r="4373" customFormat="false" ht="15" hidden="false" customHeight="false" outlineLevel="0" collapsed="false">
      <c r="A4373" s="0" t="s">
        <v>4368</v>
      </c>
      <c r="B4373" s="0" t="n">
        <v>45.4347</v>
      </c>
      <c r="C4373" s="0" t="n">
        <v>6.6378</v>
      </c>
      <c r="D4373" s="0" t="s">
        <v>10</v>
      </c>
      <c r="E4373" s="0" t="s">
        <v>11</v>
      </c>
      <c r="F4373" s="0" t="s">
        <v>24</v>
      </c>
      <c r="H4373" s="0" t="n">
        <v>2362</v>
      </c>
      <c r="I4373" s="0" t="n">
        <v>2362</v>
      </c>
    </row>
    <row r="4374" customFormat="false" ht="15" hidden="false" customHeight="false" outlineLevel="0" collapsed="false">
      <c r="A4374" s="0" t="s">
        <v>4369</v>
      </c>
      <c r="B4374" s="0" t="n">
        <v>49.1675</v>
      </c>
      <c r="C4374" s="0" t="n">
        <v>5.8567</v>
      </c>
      <c r="D4374" s="0" t="s">
        <v>10</v>
      </c>
      <c r="E4374" s="0" t="s">
        <v>11</v>
      </c>
      <c r="F4374" s="0" t="s">
        <v>32</v>
      </c>
      <c r="H4374" s="0" t="n">
        <v>2361</v>
      </c>
      <c r="I4374" s="0" t="n">
        <v>2361</v>
      </c>
    </row>
    <row r="4375" customFormat="false" ht="15" hidden="false" customHeight="false" outlineLevel="0" collapsed="false">
      <c r="A4375" s="0" t="s">
        <v>4370</v>
      </c>
      <c r="B4375" s="0" t="n">
        <v>48.7514</v>
      </c>
      <c r="C4375" s="0" t="n">
        <v>7.1069</v>
      </c>
      <c r="D4375" s="0" t="s">
        <v>10</v>
      </c>
      <c r="E4375" s="0" t="s">
        <v>11</v>
      </c>
      <c r="F4375" s="0" t="s">
        <v>32</v>
      </c>
      <c r="H4375" s="0" t="n">
        <v>2361</v>
      </c>
      <c r="I4375" s="0" t="n">
        <v>2361</v>
      </c>
    </row>
    <row r="4376" customFormat="false" ht="15" hidden="false" customHeight="false" outlineLevel="0" collapsed="false">
      <c r="A4376" s="0" t="s">
        <v>4371</v>
      </c>
      <c r="B4376" s="0" t="n">
        <v>45.6006</v>
      </c>
      <c r="C4376" s="0" t="n">
        <v>5.6344</v>
      </c>
      <c r="D4376" s="0" t="s">
        <v>10</v>
      </c>
      <c r="E4376" s="0" t="s">
        <v>11</v>
      </c>
      <c r="F4376" s="0" t="s">
        <v>24</v>
      </c>
      <c r="H4376" s="0" t="n">
        <v>2361</v>
      </c>
      <c r="I4376" s="0" t="n">
        <v>2361</v>
      </c>
    </row>
    <row r="4377" customFormat="false" ht="15" hidden="false" customHeight="false" outlineLevel="0" collapsed="false">
      <c r="A4377" s="0" t="s">
        <v>4372</v>
      </c>
      <c r="B4377" s="0" t="n">
        <v>43.1728</v>
      </c>
      <c r="C4377" s="0" t="n">
        <v>2.3853</v>
      </c>
      <c r="D4377" s="0" t="s">
        <v>10</v>
      </c>
      <c r="E4377" s="0" t="s">
        <v>11</v>
      </c>
      <c r="F4377" s="0" t="s">
        <v>18</v>
      </c>
      <c r="H4377" s="0" t="n">
        <v>2359</v>
      </c>
      <c r="I4377" s="0" t="n">
        <v>2359</v>
      </c>
    </row>
    <row r="4378" customFormat="false" ht="15" hidden="false" customHeight="false" outlineLevel="0" collapsed="false">
      <c r="A4378" s="0" t="s">
        <v>4373</v>
      </c>
      <c r="B4378" s="0" t="n">
        <v>46.645</v>
      </c>
      <c r="C4378" s="0" t="n">
        <v>5.1744</v>
      </c>
      <c r="D4378" s="0" t="s">
        <v>10</v>
      </c>
      <c r="E4378" s="0" t="s">
        <v>11</v>
      </c>
      <c r="F4378" s="0" t="s">
        <v>49</v>
      </c>
      <c r="H4378" s="0" t="n">
        <v>2359</v>
      </c>
      <c r="I4378" s="0" t="n">
        <v>2359</v>
      </c>
    </row>
    <row r="4379" customFormat="false" ht="15" hidden="false" customHeight="false" outlineLevel="0" collapsed="false">
      <c r="A4379" s="0" t="s">
        <v>4374</v>
      </c>
      <c r="B4379" s="0" t="n">
        <v>45.5822</v>
      </c>
      <c r="C4379" s="0" t="n">
        <v>4.6311</v>
      </c>
      <c r="D4379" s="0" t="s">
        <v>10</v>
      </c>
      <c r="E4379" s="0" t="s">
        <v>11</v>
      </c>
      <c r="F4379" s="0" t="s">
        <v>24</v>
      </c>
      <c r="H4379" s="0" t="n">
        <v>2358</v>
      </c>
      <c r="I4379" s="0" t="n">
        <v>2358</v>
      </c>
    </row>
    <row r="4380" customFormat="false" ht="15" hidden="false" customHeight="false" outlineLevel="0" collapsed="false">
      <c r="A4380" s="0" t="s">
        <v>4375</v>
      </c>
      <c r="B4380" s="0" t="n">
        <v>48.0911</v>
      </c>
      <c r="C4380" s="0" t="n">
        <v>6.4783</v>
      </c>
      <c r="D4380" s="0" t="s">
        <v>10</v>
      </c>
      <c r="E4380" s="0" t="s">
        <v>11</v>
      </c>
      <c r="F4380" s="0" t="s">
        <v>32</v>
      </c>
      <c r="H4380" s="0" t="n">
        <v>2358</v>
      </c>
      <c r="I4380" s="0" t="n">
        <v>2358</v>
      </c>
    </row>
    <row r="4381" customFormat="false" ht="15" hidden="false" customHeight="false" outlineLevel="0" collapsed="false">
      <c r="A4381" s="0" t="s">
        <v>4376</v>
      </c>
      <c r="B4381" s="0" t="n">
        <v>49.3894</v>
      </c>
      <c r="C4381" s="0" t="n">
        <v>2.7761</v>
      </c>
      <c r="D4381" s="0" t="s">
        <v>10</v>
      </c>
      <c r="E4381" s="0" t="s">
        <v>11</v>
      </c>
      <c r="F4381" s="0" t="s">
        <v>44</v>
      </c>
      <c r="H4381" s="0" t="n">
        <v>2356</v>
      </c>
      <c r="I4381" s="0" t="n">
        <v>2356</v>
      </c>
    </row>
    <row r="4382" customFormat="false" ht="15" hidden="false" customHeight="false" outlineLevel="0" collapsed="false">
      <c r="A4382" s="0" t="s">
        <v>4377</v>
      </c>
      <c r="B4382" s="0" t="n">
        <v>49.0989</v>
      </c>
      <c r="C4382" s="0" t="n">
        <v>-1.2406</v>
      </c>
      <c r="D4382" s="0" t="s">
        <v>10</v>
      </c>
      <c r="E4382" s="0" t="s">
        <v>11</v>
      </c>
      <c r="F4382" s="0" t="s">
        <v>30</v>
      </c>
      <c r="H4382" s="0" t="n">
        <v>2356</v>
      </c>
      <c r="I4382" s="0" t="n">
        <v>2356</v>
      </c>
    </row>
    <row r="4383" customFormat="false" ht="15" hidden="false" customHeight="false" outlineLevel="0" collapsed="false">
      <c r="A4383" s="0" t="s">
        <v>4378</v>
      </c>
      <c r="B4383" s="0" t="n">
        <v>43.3289</v>
      </c>
      <c r="C4383" s="0" t="n">
        <v>1.3219</v>
      </c>
      <c r="D4383" s="0" t="s">
        <v>10</v>
      </c>
      <c r="E4383" s="0" t="s">
        <v>11</v>
      </c>
      <c r="F4383" s="0" t="s">
        <v>18</v>
      </c>
      <c r="H4383" s="0" t="n">
        <v>2356</v>
      </c>
      <c r="I4383" s="0" t="n">
        <v>2356</v>
      </c>
    </row>
    <row r="4384" customFormat="false" ht="15" hidden="false" customHeight="false" outlineLevel="0" collapsed="false">
      <c r="A4384" s="0" t="s">
        <v>4379</v>
      </c>
      <c r="B4384" s="0" t="n">
        <v>45.7457</v>
      </c>
      <c r="C4384" s="0" t="n">
        <v>5.1533</v>
      </c>
      <c r="D4384" s="0" t="s">
        <v>10</v>
      </c>
      <c r="E4384" s="0" t="s">
        <v>11</v>
      </c>
      <c r="F4384" s="0" t="s">
        <v>24</v>
      </c>
      <c r="H4384" s="0" t="n">
        <v>2355</v>
      </c>
      <c r="I4384" s="0" t="n">
        <v>2355</v>
      </c>
    </row>
    <row r="4385" customFormat="false" ht="15" hidden="false" customHeight="false" outlineLevel="0" collapsed="false">
      <c r="A4385" s="0" t="s">
        <v>4380</v>
      </c>
      <c r="B4385" s="0" t="n">
        <v>48.5947</v>
      </c>
      <c r="C4385" s="0" t="n">
        <v>6.1697</v>
      </c>
      <c r="D4385" s="0" t="s">
        <v>10</v>
      </c>
      <c r="E4385" s="0" t="s">
        <v>11</v>
      </c>
      <c r="F4385" s="0" t="s">
        <v>32</v>
      </c>
      <c r="H4385" s="0" t="n">
        <v>2354</v>
      </c>
      <c r="I4385" s="0" t="n">
        <v>2354</v>
      </c>
    </row>
    <row r="4386" customFormat="false" ht="15" hidden="false" customHeight="false" outlineLevel="0" collapsed="false">
      <c r="A4386" s="0" t="s">
        <v>4381</v>
      </c>
      <c r="B4386" s="0" t="n">
        <v>49.0706</v>
      </c>
      <c r="C4386" s="0" t="n">
        <v>2.8167</v>
      </c>
      <c r="D4386" s="0" t="s">
        <v>10</v>
      </c>
      <c r="E4386" s="0" t="s">
        <v>11</v>
      </c>
      <c r="F4386" s="0" t="s">
        <v>12</v>
      </c>
      <c r="H4386" s="0" t="n">
        <v>2354</v>
      </c>
      <c r="I4386" s="0" t="n">
        <v>2354</v>
      </c>
    </row>
    <row r="4387" customFormat="false" ht="15" hidden="false" customHeight="false" outlineLevel="0" collapsed="false">
      <c r="A4387" s="0" t="s">
        <v>4382</v>
      </c>
      <c r="B4387" s="0" t="n">
        <v>50.5147</v>
      </c>
      <c r="C4387" s="0" t="n">
        <v>2.1339</v>
      </c>
      <c r="D4387" s="0" t="s">
        <v>10</v>
      </c>
      <c r="E4387" s="0" t="s">
        <v>11</v>
      </c>
      <c r="F4387" s="0" t="s">
        <v>44</v>
      </c>
      <c r="H4387" s="0" t="n">
        <v>2354</v>
      </c>
      <c r="I4387" s="0" t="n">
        <v>2354</v>
      </c>
    </row>
    <row r="4388" customFormat="false" ht="15" hidden="false" customHeight="false" outlineLevel="0" collapsed="false">
      <c r="A4388" s="0" t="s">
        <v>4383</v>
      </c>
      <c r="B4388" s="0" t="n">
        <v>50.0111</v>
      </c>
      <c r="C4388" s="0" t="n">
        <v>2.195</v>
      </c>
      <c r="D4388" s="0" t="s">
        <v>10</v>
      </c>
      <c r="E4388" s="0" t="s">
        <v>11</v>
      </c>
      <c r="F4388" s="0" t="s">
        <v>44</v>
      </c>
      <c r="H4388" s="0" t="n">
        <v>2354</v>
      </c>
      <c r="I4388" s="0" t="n">
        <v>2354</v>
      </c>
    </row>
    <row r="4389" customFormat="false" ht="15" hidden="false" customHeight="false" outlineLevel="0" collapsed="false">
      <c r="A4389" s="0" t="s">
        <v>4384</v>
      </c>
      <c r="B4389" s="0" t="n">
        <v>45.4139</v>
      </c>
      <c r="C4389" s="0" t="n">
        <v>5.5558</v>
      </c>
      <c r="D4389" s="0" t="s">
        <v>10</v>
      </c>
      <c r="E4389" s="0" t="s">
        <v>11</v>
      </c>
      <c r="F4389" s="0" t="s">
        <v>24</v>
      </c>
      <c r="H4389" s="0" t="n">
        <v>2352</v>
      </c>
      <c r="I4389" s="0" t="n">
        <v>2352</v>
      </c>
    </row>
    <row r="4390" customFormat="false" ht="15" hidden="false" customHeight="false" outlineLevel="0" collapsed="false">
      <c r="A4390" s="0" t="s">
        <v>4385</v>
      </c>
      <c r="B4390" s="0" t="n">
        <v>48.4253</v>
      </c>
      <c r="C4390" s="0" t="n">
        <v>2.7542</v>
      </c>
      <c r="D4390" s="0" t="s">
        <v>10</v>
      </c>
      <c r="E4390" s="0" t="s">
        <v>11</v>
      </c>
      <c r="F4390" s="0" t="s">
        <v>12</v>
      </c>
      <c r="H4390" s="0" t="n">
        <v>2351</v>
      </c>
      <c r="I4390" s="0" t="n">
        <v>2351</v>
      </c>
    </row>
    <row r="4391" customFormat="false" ht="15" hidden="false" customHeight="false" outlineLevel="0" collapsed="false">
      <c r="A4391" s="0" t="s">
        <v>4386</v>
      </c>
      <c r="B4391" s="0" t="n">
        <v>47.5408</v>
      </c>
      <c r="C4391" s="0" t="n">
        <v>-2.3239</v>
      </c>
      <c r="D4391" s="0" t="s">
        <v>10</v>
      </c>
      <c r="E4391" s="0" t="s">
        <v>11</v>
      </c>
      <c r="F4391" s="0" t="s">
        <v>22</v>
      </c>
      <c r="H4391" s="0" t="n">
        <v>2351</v>
      </c>
      <c r="I4391" s="0" t="n">
        <v>2351</v>
      </c>
    </row>
    <row r="4392" customFormat="false" ht="15" hidden="false" customHeight="false" outlineLevel="0" collapsed="false">
      <c r="A4392" s="0" t="s">
        <v>4387</v>
      </c>
      <c r="B4392" s="0" t="n">
        <v>47.1606</v>
      </c>
      <c r="C4392" s="0" t="n">
        <v>1.5661</v>
      </c>
      <c r="D4392" s="0" t="s">
        <v>10</v>
      </c>
      <c r="E4392" s="0" t="s">
        <v>11</v>
      </c>
      <c r="F4392" s="0" t="s">
        <v>40</v>
      </c>
      <c r="H4392" s="0" t="n">
        <v>2351</v>
      </c>
      <c r="I4392" s="0" t="n">
        <v>2351</v>
      </c>
    </row>
    <row r="4393" customFormat="false" ht="15" hidden="false" customHeight="false" outlineLevel="0" collapsed="false">
      <c r="A4393" s="0" t="s">
        <v>4388</v>
      </c>
      <c r="B4393" s="0" t="n">
        <v>48.6064</v>
      </c>
      <c r="C4393" s="0" t="n">
        <v>-2.035</v>
      </c>
      <c r="D4393" s="0" t="s">
        <v>10</v>
      </c>
      <c r="E4393" s="0" t="s">
        <v>11</v>
      </c>
      <c r="F4393" s="0" t="s">
        <v>22</v>
      </c>
      <c r="H4393" s="0" t="n">
        <v>2349</v>
      </c>
      <c r="I4393" s="0" t="n">
        <v>2349</v>
      </c>
    </row>
    <row r="4394" customFormat="false" ht="15" hidden="false" customHeight="false" outlineLevel="0" collapsed="false">
      <c r="A4394" s="0" t="s">
        <v>4389</v>
      </c>
      <c r="B4394" s="0" t="n">
        <v>48.3525</v>
      </c>
      <c r="C4394" s="0" t="n">
        <v>2.8217</v>
      </c>
      <c r="D4394" s="0" t="s">
        <v>10</v>
      </c>
      <c r="E4394" s="0" t="s">
        <v>11</v>
      </c>
      <c r="F4394" s="0" t="s">
        <v>12</v>
      </c>
      <c r="H4394" s="0" t="n">
        <v>2349</v>
      </c>
      <c r="I4394" s="0" t="n">
        <v>2349</v>
      </c>
    </row>
    <row r="4395" customFormat="false" ht="15" hidden="false" customHeight="false" outlineLevel="0" collapsed="false">
      <c r="A4395" s="0" t="s">
        <v>4390</v>
      </c>
      <c r="B4395" s="0" t="n">
        <v>46.4833</v>
      </c>
      <c r="C4395" s="0" t="n">
        <v>-0.5992</v>
      </c>
      <c r="D4395" s="0" t="s">
        <v>10</v>
      </c>
      <c r="E4395" s="0" t="s">
        <v>11</v>
      </c>
      <c r="F4395" s="0" t="s">
        <v>38</v>
      </c>
      <c r="H4395" s="0" t="n">
        <v>2349</v>
      </c>
      <c r="I4395" s="0" t="n">
        <v>2349</v>
      </c>
    </row>
    <row r="4396" customFormat="false" ht="15" hidden="false" customHeight="false" outlineLevel="0" collapsed="false">
      <c r="A4396" s="0" t="s">
        <v>4391</v>
      </c>
      <c r="B4396" s="0" t="n">
        <v>46.8219</v>
      </c>
      <c r="C4396" s="0" t="n">
        <v>-1.3586</v>
      </c>
      <c r="D4396" s="0" t="s">
        <v>10</v>
      </c>
      <c r="E4396" s="0" t="s">
        <v>11</v>
      </c>
      <c r="F4396" s="0" t="s">
        <v>26</v>
      </c>
      <c r="H4396" s="0" t="n">
        <v>2349</v>
      </c>
      <c r="I4396" s="0" t="n">
        <v>2349</v>
      </c>
    </row>
    <row r="4397" customFormat="false" ht="15" hidden="false" customHeight="false" outlineLevel="0" collapsed="false">
      <c r="A4397" s="0" t="s">
        <v>4392</v>
      </c>
      <c r="B4397" s="0" t="n">
        <v>47.3367</v>
      </c>
      <c r="C4397" s="0" t="n">
        <v>0.9906</v>
      </c>
      <c r="D4397" s="0" t="s">
        <v>10</v>
      </c>
      <c r="E4397" s="0" t="s">
        <v>11</v>
      </c>
      <c r="F4397" s="0" t="s">
        <v>40</v>
      </c>
      <c r="H4397" s="0" t="n">
        <v>2348</v>
      </c>
      <c r="I4397" s="0" t="n">
        <v>2348</v>
      </c>
    </row>
    <row r="4398" customFormat="false" ht="15" hidden="false" customHeight="false" outlineLevel="0" collapsed="false">
      <c r="A4398" s="0" t="s">
        <v>4393</v>
      </c>
      <c r="B4398" s="0" t="n">
        <v>45.01</v>
      </c>
      <c r="C4398" s="0" t="n">
        <v>4.3961</v>
      </c>
      <c r="D4398" s="0" t="s">
        <v>10</v>
      </c>
      <c r="E4398" s="0" t="s">
        <v>11</v>
      </c>
      <c r="F4398" s="0" t="s">
        <v>24</v>
      </c>
      <c r="H4398" s="0" t="n">
        <v>2347</v>
      </c>
      <c r="I4398" s="0" t="n">
        <v>2347</v>
      </c>
    </row>
    <row r="4399" customFormat="false" ht="15" hidden="false" customHeight="false" outlineLevel="0" collapsed="false">
      <c r="A4399" s="0" t="s">
        <v>4394</v>
      </c>
      <c r="B4399" s="0" t="n">
        <v>49.3061</v>
      </c>
      <c r="C4399" s="0" t="n">
        <v>0.9531</v>
      </c>
      <c r="D4399" s="0" t="s">
        <v>10</v>
      </c>
      <c r="E4399" s="0" t="s">
        <v>11</v>
      </c>
      <c r="F4399" s="0" t="s">
        <v>30</v>
      </c>
      <c r="H4399" s="0" t="n">
        <v>2346</v>
      </c>
      <c r="I4399" s="0" t="n">
        <v>2346</v>
      </c>
    </row>
    <row r="4400" customFormat="false" ht="15" hidden="false" customHeight="false" outlineLevel="0" collapsed="false">
      <c r="A4400" s="0" t="s">
        <v>4395</v>
      </c>
      <c r="B4400" s="0" t="n">
        <v>47.9636</v>
      </c>
      <c r="C4400" s="0" t="n">
        <v>-3.1731</v>
      </c>
      <c r="D4400" s="0" t="s">
        <v>10</v>
      </c>
      <c r="E4400" s="0" t="s">
        <v>11</v>
      </c>
      <c r="F4400" s="0" t="s">
        <v>22</v>
      </c>
      <c r="H4400" s="0" t="n">
        <v>2346</v>
      </c>
      <c r="I4400" s="0" t="n">
        <v>2346</v>
      </c>
    </row>
    <row r="4401" customFormat="false" ht="15" hidden="false" customHeight="false" outlineLevel="0" collapsed="false">
      <c r="A4401" s="0" t="s">
        <v>4396</v>
      </c>
      <c r="B4401" s="0" t="n">
        <v>45.2706</v>
      </c>
      <c r="C4401" s="0" t="n">
        <v>4.6664</v>
      </c>
      <c r="D4401" s="0" t="s">
        <v>10</v>
      </c>
      <c r="E4401" s="0" t="s">
        <v>11</v>
      </c>
      <c r="F4401" s="0" t="s">
        <v>24</v>
      </c>
      <c r="H4401" s="0" t="n">
        <v>2345</v>
      </c>
      <c r="I4401" s="0" t="n">
        <v>2345</v>
      </c>
    </row>
    <row r="4402" customFormat="false" ht="15" hidden="false" customHeight="false" outlineLevel="0" collapsed="false">
      <c r="A4402" s="0" t="s">
        <v>4397</v>
      </c>
      <c r="B4402" s="0" t="n">
        <v>47.7483</v>
      </c>
      <c r="C4402" s="0" t="n">
        <v>-3.0761</v>
      </c>
      <c r="D4402" s="0" t="s">
        <v>10</v>
      </c>
      <c r="E4402" s="0" t="s">
        <v>11</v>
      </c>
      <c r="F4402" s="0" t="s">
        <v>22</v>
      </c>
      <c r="H4402" s="0" t="n">
        <v>2345</v>
      </c>
      <c r="I4402" s="0" t="n">
        <v>2345</v>
      </c>
    </row>
    <row r="4403" customFormat="false" ht="15" hidden="false" customHeight="false" outlineLevel="0" collapsed="false">
      <c r="A4403" s="0" t="s">
        <v>4398</v>
      </c>
      <c r="B4403" s="0" t="n">
        <v>49.0508</v>
      </c>
      <c r="C4403" s="0" t="n">
        <v>2.6644</v>
      </c>
      <c r="D4403" s="0" t="s">
        <v>10</v>
      </c>
      <c r="E4403" s="0" t="s">
        <v>11</v>
      </c>
      <c r="F4403" s="0" t="s">
        <v>12</v>
      </c>
      <c r="H4403" s="0" t="n">
        <v>2344</v>
      </c>
      <c r="I4403" s="0" t="n">
        <v>2344</v>
      </c>
    </row>
    <row r="4404" customFormat="false" ht="15" hidden="false" customHeight="false" outlineLevel="0" collapsed="false">
      <c r="A4404" s="0" t="s">
        <v>4399</v>
      </c>
      <c r="B4404" s="0" t="n">
        <v>48.1056</v>
      </c>
      <c r="C4404" s="0" t="n">
        <v>-1.8722</v>
      </c>
      <c r="D4404" s="0" t="s">
        <v>10</v>
      </c>
      <c r="E4404" s="0" t="s">
        <v>11</v>
      </c>
      <c r="F4404" s="0" t="s">
        <v>22</v>
      </c>
      <c r="H4404" s="0" t="n">
        <v>2344</v>
      </c>
      <c r="I4404" s="0" t="n">
        <v>2344</v>
      </c>
    </row>
    <row r="4405" customFormat="false" ht="15" hidden="false" customHeight="false" outlineLevel="0" collapsed="false">
      <c r="A4405" s="0" t="s">
        <v>4400</v>
      </c>
      <c r="B4405" s="0" t="n">
        <v>48.0703</v>
      </c>
      <c r="C4405" s="0" t="n">
        <v>-1.3914</v>
      </c>
      <c r="D4405" s="0" t="s">
        <v>10</v>
      </c>
      <c r="E4405" s="0" t="s">
        <v>11</v>
      </c>
      <c r="F4405" s="0" t="s">
        <v>22</v>
      </c>
      <c r="H4405" s="0" t="n">
        <v>2344</v>
      </c>
      <c r="I4405" s="0" t="n">
        <v>2344</v>
      </c>
    </row>
    <row r="4406" customFormat="false" ht="15" hidden="false" customHeight="false" outlineLevel="0" collapsed="false">
      <c r="A4406" s="0" t="s">
        <v>4401</v>
      </c>
      <c r="B4406" s="0" t="n">
        <v>46.3544</v>
      </c>
      <c r="C4406" s="0" t="n">
        <v>-1.2486</v>
      </c>
      <c r="D4406" s="0" t="s">
        <v>10</v>
      </c>
      <c r="E4406" s="0" t="s">
        <v>11</v>
      </c>
      <c r="F4406" s="0" t="s">
        <v>26</v>
      </c>
      <c r="H4406" s="0" t="n">
        <v>2344</v>
      </c>
      <c r="I4406" s="0" t="n">
        <v>2344</v>
      </c>
    </row>
    <row r="4407" customFormat="false" ht="15" hidden="false" customHeight="false" outlineLevel="0" collapsed="false">
      <c r="A4407" s="0" t="s">
        <v>4402</v>
      </c>
      <c r="B4407" s="0" t="n">
        <v>48.8925</v>
      </c>
      <c r="C4407" s="0" t="n">
        <v>1.6814</v>
      </c>
      <c r="D4407" s="0" t="s">
        <v>10</v>
      </c>
      <c r="E4407" s="0" t="s">
        <v>11</v>
      </c>
      <c r="F4407" s="0" t="s">
        <v>12</v>
      </c>
      <c r="H4407" s="0" t="n">
        <v>2343</v>
      </c>
      <c r="I4407" s="0" t="n">
        <v>2343</v>
      </c>
    </row>
    <row r="4408" customFormat="false" ht="15" hidden="false" customHeight="false" outlineLevel="0" collapsed="false">
      <c r="A4408" s="0" t="s">
        <v>4403</v>
      </c>
      <c r="B4408" s="0" t="n">
        <v>45.6228</v>
      </c>
      <c r="C4408" s="0" t="n">
        <v>6.8008</v>
      </c>
      <c r="D4408" s="0" t="s">
        <v>10</v>
      </c>
      <c r="E4408" s="0" t="s">
        <v>11</v>
      </c>
      <c r="F4408" s="0" t="s">
        <v>24</v>
      </c>
      <c r="H4408" s="0" t="n">
        <v>2342</v>
      </c>
      <c r="I4408" s="0" t="n">
        <v>2342</v>
      </c>
    </row>
    <row r="4409" customFormat="false" ht="15" hidden="false" customHeight="false" outlineLevel="0" collapsed="false">
      <c r="A4409" s="0" t="s">
        <v>4404</v>
      </c>
      <c r="B4409" s="0" t="n">
        <v>47.5189</v>
      </c>
      <c r="C4409" s="0" t="n">
        <v>-1.2956</v>
      </c>
      <c r="D4409" s="0" t="s">
        <v>10</v>
      </c>
      <c r="E4409" s="0" t="s">
        <v>11</v>
      </c>
      <c r="F4409" s="0" t="s">
        <v>26</v>
      </c>
      <c r="H4409" s="0" t="n">
        <v>2342</v>
      </c>
      <c r="I4409" s="0" t="n">
        <v>2342</v>
      </c>
    </row>
    <row r="4410" customFormat="false" ht="15" hidden="false" customHeight="false" outlineLevel="0" collapsed="false">
      <c r="A4410" s="0" t="s">
        <v>4405</v>
      </c>
      <c r="B4410" s="0" t="n">
        <v>43.5011</v>
      </c>
      <c r="C4410" s="0" t="n">
        <v>1.5083</v>
      </c>
      <c r="D4410" s="0" t="s">
        <v>10</v>
      </c>
      <c r="E4410" s="0" t="s">
        <v>11</v>
      </c>
      <c r="F4410" s="0" t="s">
        <v>18</v>
      </c>
      <c r="H4410" s="0" t="n">
        <v>2341</v>
      </c>
      <c r="I4410" s="0" t="n">
        <v>2341</v>
      </c>
    </row>
    <row r="4411" customFormat="false" ht="15" hidden="false" customHeight="false" outlineLevel="0" collapsed="false">
      <c r="A4411" s="0" t="s">
        <v>4406</v>
      </c>
      <c r="B4411" s="0" t="n">
        <v>50.3356</v>
      </c>
      <c r="C4411" s="0" t="n">
        <v>3.0492</v>
      </c>
      <c r="D4411" s="0" t="s">
        <v>10</v>
      </c>
      <c r="E4411" s="0" t="s">
        <v>11</v>
      </c>
      <c r="F4411" s="0" t="s">
        <v>44</v>
      </c>
      <c r="H4411" s="0" t="n">
        <v>2339</v>
      </c>
      <c r="I4411" s="0" t="n">
        <v>2339</v>
      </c>
    </row>
    <row r="4412" customFormat="false" ht="15" hidden="false" customHeight="false" outlineLevel="0" collapsed="false">
      <c r="A4412" s="0" t="s">
        <v>4407</v>
      </c>
      <c r="B4412" s="0" t="n">
        <v>47.3571</v>
      </c>
      <c r="C4412" s="0" t="n">
        <v>-0.657</v>
      </c>
      <c r="D4412" s="0" t="s">
        <v>10</v>
      </c>
      <c r="E4412" s="0" t="s">
        <v>11</v>
      </c>
      <c r="F4412" s="0" t="s">
        <v>26</v>
      </c>
      <c r="H4412" s="0" t="n">
        <v>2339</v>
      </c>
      <c r="I4412" s="0" t="n">
        <v>2339</v>
      </c>
    </row>
    <row r="4413" customFormat="false" ht="15" hidden="false" customHeight="false" outlineLevel="0" collapsed="false">
      <c r="A4413" s="0" t="s">
        <v>4408</v>
      </c>
      <c r="B4413" s="0" t="n">
        <v>48.7747</v>
      </c>
      <c r="C4413" s="0" t="n">
        <v>-1.5658</v>
      </c>
      <c r="D4413" s="0" t="s">
        <v>10</v>
      </c>
      <c r="E4413" s="0" t="s">
        <v>11</v>
      </c>
      <c r="F4413" s="0" t="s">
        <v>30</v>
      </c>
      <c r="H4413" s="0" t="n">
        <v>2338</v>
      </c>
      <c r="I4413" s="0" t="n">
        <v>2338</v>
      </c>
    </row>
    <row r="4414" customFormat="false" ht="15" hidden="false" customHeight="false" outlineLevel="0" collapsed="false">
      <c r="A4414" s="0" t="s">
        <v>4409</v>
      </c>
      <c r="B4414" s="0" t="n">
        <v>48.3894</v>
      </c>
      <c r="C4414" s="0" t="n">
        <v>-2.87</v>
      </c>
      <c r="D4414" s="0" t="s">
        <v>10</v>
      </c>
      <c r="E4414" s="0" t="s">
        <v>11</v>
      </c>
      <c r="F4414" s="0" t="s">
        <v>22</v>
      </c>
      <c r="H4414" s="0" t="n">
        <v>2338</v>
      </c>
      <c r="I4414" s="0" t="n">
        <v>2338</v>
      </c>
    </row>
    <row r="4415" customFormat="false" ht="15" hidden="false" customHeight="false" outlineLevel="0" collapsed="false">
      <c r="A4415" s="0" t="s">
        <v>4410</v>
      </c>
      <c r="B4415" s="0" t="n">
        <v>44.9856</v>
      </c>
      <c r="C4415" s="0" t="n">
        <v>4.5808</v>
      </c>
      <c r="D4415" s="0" t="s">
        <v>10</v>
      </c>
      <c r="E4415" s="0" t="s">
        <v>11</v>
      </c>
      <c r="F4415" s="0" t="s">
        <v>24</v>
      </c>
      <c r="H4415" s="0" t="n">
        <v>2338</v>
      </c>
      <c r="I4415" s="0" t="n">
        <v>2338</v>
      </c>
    </row>
    <row r="4416" customFormat="false" ht="15" hidden="false" customHeight="false" outlineLevel="0" collapsed="false">
      <c r="A4416" s="0" t="s">
        <v>4411</v>
      </c>
      <c r="B4416" s="0" t="n">
        <v>44.3886</v>
      </c>
      <c r="C4416" s="0" t="n">
        <v>0.8189</v>
      </c>
      <c r="D4416" s="0" t="s">
        <v>10</v>
      </c>
      <c r="E4416" s="0" t="s">
        <v>11</v>
      </c>
      <c r="F4416" s="0" t="s">
        <v>38</v>
      </c>
      <c r="H4416" s="0" t="n">
        <v>2338</v>
      </c>
      <c r="I4416" s="0" t="n">
        <v>2338</v>
      </c>
    </row>
    <row r="4417" customFormat="false" ht="15" hidden="false" customHeight="false" outlineLevel="0" collapsed="false">
      <c r="A4417" s="0" t="s">
        <v>4412</v>
      </c>
      <c r="B4417" s="0" t="n">
        <v>46.77</v>
      </c>
      <c r="C4417" s="0" t="n">
        <v>-0.6497</v>
      </c>
      <c r="D4417" s="0" t="s">
        <v>10</v>
      </c>
      <c r="E4417" s="0" t="s">
        <v>11</v>
      </c>
      <c r="F4417" s="0" t="s">
        <v>38</v>
      </c>
      <c r="H4417" s="0" t="n">
        <v>2338</v>
      </c>
      <c r="I4417" s="0" t="n">
        <v>2338</v>
      </c>
    </row>
    <row r="4418" customFormat="false" ht="15" hidden="false" customHeight="false" outlineLevel="0" collapsed="false">
      <c r="A4418" s="0" t="s">
        <v>4413</v>
      </c>
      <c r="B4418" s="0" t="n">
        <v>47.1467</v>
      </c>
      <c r="C4418" s="0" t="n">
        <v>-0.5336</v>
      </c>
      <c r="D4418" s="0" t="s">
        <v>10</v>
      </c>
      <c r="E4418" s="0" t="s">
        <v>11</v>
      </c>
      <c r="F4418" s="0" t="s">
        <v>26</v>
      </c>
      <c r="H4418" s="0" t="n">
        <v>2338</v>
      </c>
      <c r="I4418" s="0" t="n">
        <v>2338</v>
      </c>
    </row>
    <row r="4419" customFormat="false" ht="15" hidden="false" customHeight="false" outlineLevel="0" collapsed="false">
      <c r="A4419" s="0" t="s">
        <v>4414</v>
      </c>
      <c r="B4419" s="0" t="n">
        <v>48.9044</v>
      </c>
      <c r="C4419" s="0" t="n">
        <v>4.0033</v>
      </c>
      <c r="D4419" s="0" t="s">
        <v>10</v>
      </c>
      <c r="E4419" s="0" t="s">
        <v>11</v>
      </c>
      <c r="F4419" s="0" t="s">
        <v>32</v>
      </c>
      <c r="H4419" s="0" t="n">
        <v>2337</v>
      </c>
      <c r="I4419" s="0" t="n">
        <v>2337</v>
      </c>
    </row>
    <row r="4420" customFormat="false" ht="15" hidden="false" customHeight="false" outlineLevel="0" collapsed="false">
      <c r="A4420" s="0" t="s">
        <v>4415</v>
      </c>
      <c r="B4420" s="0" t="n">
        <v>43.2761</v>
      </c>
      <c r="C4420" s="0" t="n">
        <v>1.3469</v>
      </c>
      <c r="D4420" s="0" t="s">
        <v>10</v>
      </c>
      <c r="E4420" s="0" t="s">
        <v>11</v>
      </c>
      <c r="F4420" s="0" t="s">
        <v>18</v>
      </c>
      <c r="H4420" s="0" t="n">
        <v>2336</v>
      </c>
      <c r="I4420" s="0" t="n">
        <v>2336</v>
      </c>
    </row>
    <row r="4421" customFormat="false" ht="15" hidden="false" customHeight="false" outlineLevel="0" collapsed="false">
      <c r="A4421" s="0" t="s">
        <v>4416</v>
      </c>
      <c r="B4421" s="0" t="n">
        <v>49.7219</v>
      </c>
      <c r="C4421" s="0" t="n">
        <v>4.9303</v>
      </c>
      <c r="D4421" s="0" t="s">
        <v>10</v>
      </c>
      <c r="E4421" s="0" t="s">
        <v>11</v>
      </c>
      <c r="F4421" s="0" t="s">
        <v>32</v>
      </c>
      <c r="H4421" s="0" t="n">
        <v>2335</v>
      </c>
      <c r="I4421" s="0" t="n">
        <v>2335</v>
      </c>
    </row>
    <row r="4422" customFormat="false" ht="15" hidden="false" customHeight="false" outlineLevel="0" collapsed="false">
      <c r="A4422" s="0" t="s">
        <v>4417</v>
      </c>
      <c r="B4422" s="0" t="n">
        <v>46.6581</v>
      </c>
      <c r="C4422" s="0" t="n">
        <v>-1.5714</v>
      </c>
      <c r="D4422" s="0" t="s">
        <v>10</v>
      </c>
      <c r="E4422" s="0" t="s">
        <v>11</v>
      </c>
      <c r="F4422" s="0" t="s">
        <v>26</v>
      </c>
      <c r="H4422" s="0" t="n">
        <v>2335</v>
      </c>
      <c r="I4422" s="0" t="n">
        <v>2335</v>
      </c>
    </row>
    <row r="4423" customFormat="false" ht="15" hidden="false" customHeight="false" outlineLevel="0" collapsed="false">
      <c r="A4423" s="0" t="s">
        <v>4418</v>
      </c>
      <c r="B4423" s="0" t="n">
        <v>49.2119</v>
      </c>
      <c r="C4423" s="0" t="n">
        <v>5.9356</v>
      </c>
      <c r="D4423" s="0" t="s">
        <v>10</v>
      </c>
      <c r="E4423" s="0" t="s">
        <v>11</v>
      </c>
      <c r="F4423" s="0" t="s">
        <v>32</v>
      </c>
      <c r="H4423" s="0" t="n">
        <v>2334</v>
      </c>
      <c r="I4423" s="0" t="n">
        <v>2334</v>
      </c>
    </row>
    <row r="4424" customFormat="false" ht="15" hidden="false" customHeight="false" outlineLevel="0" collapsed="false">
      <c r="A4424" s="0" t="s">
        <v>4419</v>
      </c>
      <c r="B4424" s="0" t="n">
        <v>45.3253</v>
      </c>
      <c r="C4424" s="0" t="n">
        <v>-0.9547</v>
      </c>
      <c r="D4424" s="0" t="s">
        <v>10</v>
      </c>
      <c r="E4424" s="0" t="s">
        <v>11</v>
      </c>
      <c r="F4424" s="0" t="s">
        <v>38</v>
      </c>
      <c r="H4424" s="0" t="n">
        <v>2334</v>
      </c>
      <c r="I4424" s="0" t="n">
        <v>2334</v>
      </c>
    </row>
    <row r="4425" customFormat="false" ht="15" hidden="false" customHeight="false" outlineLevel="0" collapsed="false">
      <c r="A4425" s="0" t="s">
        <v>4420</v>
      </c>
      <c r="B4425" s="0" t="n">
        <v>44.6603</v>
      </c>
      <c r="C4425" s="0" t="n">
        <v>6.6492</v>
      </c>
      <c r="D4425" s="0" t="s">
        <v>10</v>
      </c>
      <c r="E4425" s="0" t="s">
        <v>11</v>
      </c>
      <c r="F4425" s="0" t="s">
        <v>15</v>
      </c>
      <c r="H4425" s="0" t="n">
        <v>2334</v>
      </c>
      <c r="I4425" s="0" t="n">
        <v>2334</v>
      </c>
    </row>
    <row r="4426" customFormat="false" ht="15" hidden="false" customHeight="false" outlineLevel="0" collapsed="false">
      <c r="A4426" s="0" t="s">
        <v>4421</v>
      </c>
      <c r="B4426" s="0" t="n">
        <v>45.5889</v>
      </c>
      <c r="C4426" s="0" t="n">
        <v>4.9539</v>
      </c>
      <c r="D4426" s="0" t="s">
        <v>10</v>
      </c>
      <c r="E4426" s="0" t="s">
        <v>11</v>
      </c>
      <c r="F4426" s="0" t="s">
        <v>24</v>
      </c>
      <c r="H4426" s="0" t="n">
        <v>2333</v>
      </c>
      <c r="I4426" s="0" t="n">
        <v>2333</v>
      </c>
    </row>
    <row r="4427" customFormat="false" ht="15" hidden="false" customHeight="false" outlineLevel="0" collapsed="false">
      <c r="A4427" s="0" t="s">
        <v>4422</v>
      </c>
      <c r="B4427" s="0" t="n">
        <v>48.0353</v>
      </c>
      <c r="C4427" s="0" t="n">
        <v>0.1606</v>
      </c>
      <c r="D4427" s="0" t="s">
        <v>10</v>
      </c>
      <c r="E4427" s="0" t="s">
        <v>11</v>
      </c>
      <c r="F4427" s="0" t="s">
        <v>26</v>
      </c>
      <c r="H4427" s="0" t="n">
        <v>2331</v>
      </c>
      <c r="I4427" s="0" t="n">
        <v>2331</v>
      </c>
    </row>
    <row r="4428" customFormat="false" ht="15" hidden="false" customHeight="false" outlineLevel="0" collapsed="false">
      <c r="A4428" s="0" t="s">
        <v>4423</v>
      </c>
      <c r="B4428" s="0" t="n">
        <v>47.8781</v>
      </c>
      <c r="C4428" s="0" t="n">
        <v>0.2297</v>
      </c>
      <c r="D4428" s="0" t="s">
        <v>10</v>
      </c>
      <c r="E4428" s="0" t="s">
        <v>11</v>
      </c>
      <c r="F4428" s="0" t="s">
        <v>26</v>
      </c>
      <c r="H4428" s="0" t="n">
        <v>2331</v>
      </c>
      <c r="I4428" s="0" t="n">
        <v>2331</v>
      </c>
    </row>
    <row r="4429" customFormat="false" ht="15" hidden="false" customHeight="false" outlineLevel="0" collapsed="false">
      <c r="A4429" s="0" t="s">
        <v>4424</v>
      </c>
      <c r="B4429" s="0" t="n">
        <v>47.3858</v>
      </c>
      <c r="C4429" s="0" t="n">
        <v>-1.5594</v>
      </c>
      <c r="D4429" s="0" t="s">
        <v>10</v>
      </c>
      <c r="E4429" s="0" t="s">
        <v>11</v>
      </c>
      <c r="F4429" s="0" t="s">
        <v>26</v>
      </c>
      <c r="H4429" s="0" t="n">
        <v>2331</v>
      </c>
      <c r="I4429" s="0" t="n">
        <v>2331</v>
      </c>
    </row>
    <row r="4430" customFormat="false" ht="15" hidden="false" customHeight="false" outlineLevel="0" collapsed="false">
      <c r="A4430" s="0" t="s">
        <v>4425</v>
      </c>
      <c r="B4430" s="0" t="n">
        <v>44.2889</v>
      </c>
      <c r="C4430" s="0" t="n">
        <v>2.6061</v>
      </c>
      <c r="D4430" s="0" t="s">
        <v>10</v>
      </c>
      <c r="E4430" s="0" t="s">
        <v>11</v>
      </c>
      <c r="F4430" s="0" t="s">
        <v>18</v>
      </c>
      <c r="H4430" s="0" t="n">
        <v>2331</v>
      </c>
      <c r="I4430" s="0" t="n">
        <v>2331</v>
      </c>
    </row>
    <row r="4431" customFormat="false" ht="15" hidden="false" customHeight="false" outlineLevel="0" collapsed="false">
      <c r="A4431" s="0" t="s">
        <v>4426</v>
      </c>
      <c r="B4431" s="0" t="n">
        <v>48.5656</v>
      </c>
      <c r="C4431" s="0" t="n">
        <v>-3.3389</v>
      </c>
      <c r="D4431" s="0" t="s">
        <v>10</v>
      </c>
      <c r="E4431" s="0" t="s">
        <v>11</v>
      </c>
      <c r="F4431" s="0" t="s">
        <v>22</v>
      </c>
      <c r="H4431" s="0" t="n">
        <v>2331</v>
      </c>
      <c r="I4431" s="0" t="n">
        <v>2331</v>
      </c>
    </row>
    <row r="4432" customFormat="false" ht="15" hidden="false" customHeight="false" outlineLevel="0" collapsed="false">
      <c r="A4432" s="0" t="s">
        <v>4427</v>
      </c>
      <c r="B4432" s="0" t="n">
        <v>43.3403</v>
      </c>
      <c r="C4432" s="0" t="n">
        <v>5.9764</v>
      </c>
      <c r="D4432" s="0" t="s">
        <v>10</v>
      </c>
      <c r="E4432" s="0" t="s">
        <v>11</v>
      </c>
      <c r="F4432" s="0" t="s">
        <v>15</v>
      </c>
      <c r="H4432" s="0" t="n">
        <v>2329</v>
      </c>
      <c r="I4432" s="0" t="n">
        <v>2329</v>
      </c>
    </row>
    <row r="4433" customFormat="false" ht="15" hidden="false" customHeight="false" outlineLevel="0" collapsed="false">
      <c r="A4433" s="0" t="s">
        <v>4428</v>
      </c>
      <c r="B4433" s="0" t="n">
        <v>49.2125</v>
      </c>
      <c r="C4433" s="0" t="n">
        <v>2.3981</v>
      </c>
      <c r="D4433" s="0" t="s">
        <v>10</v>
      </c>
      <c r="E4433" s="0" t="s">
        <v>11</v>
      </c>
      <c r="F4433" s="0" t="s">
        <v>44</v>
      </c>
      <c r="H4433" s="0" t="n">
        <v>2327</v>
      </c>
      <c r="I4433" s="0" t="n">
        <v>2327</v>
      </c>
    </row>
    <row r="4434" customFormat="false" ht="15" hidden="false" customHeight="false" outlineLevel="0" collapsed="false">
      <c r="A4434" s="0" t="s">
        <v>4429</v>
      </c>
      <c r="B4434" s="0" t="n">
        <v>46.9986</v>
      </c>
      <c r="C4434" s="0" t="n">
        <v>5.1467</v>
      </c>
      <c r="D4434" s="0" t="s">
        <v>10</v>
      </c>
      <c r="E4434" s="0" t="s">
        <v>11</v>
      </c>
      <c r="F4434" s="0" t="s">
        <v>49</v>
      </c>
      <c r="H4434" s="0" t="n">
        <v>2326</v>
      </c>
      <c r="I4434" s="0" t="n">
        <v>2326</v>
      </c>
    </row>
    <row r="4435" customFormat="false" ht="15" hidden="false" customHeight="false" outlineLevel="0" collapsed="false">
      <c r="A4435" s="0" t="s">
        <v>4430</v>
      </c>
      <c r="B4435" s="0" t="n">
        <v>48.2364</v>
      </c>
      <c r="C4435" s="0" t="n">
        <v>6.9597</v>
      </c>
      <c r="D4435" s="0" t="s">
        <v>10</v>
      </c>
      <c r="E4435" s="0" t="s">
        <v>11</v>
      </c>
      <c r="F4435" s="0" t="s">
        <v>32</v>
      </c>
      <c r="H4435" s="0" t="n">
        <v>2326</v>
      </c>
      <c r="I4435" s="0" t="n">
        <v>2326</v>
      </c>
    </row>
    <row r="4436" customFormat="false" ht="15" hidden="false" customHeight="false" outlineLevel="0" collapsed="false">
      <c r="A4436" s="0" t="s">
        <v>4431</v>
      </c>
      <c r="B4436" s="0" t="n">
        <v>43.7217</v>
      </c>
      <c r="C4436" s="0" t="n">
        <v>4.8039</v>
      </c>
      <c r="D4436" s="0" t="s">
        <v>10</v>
      </c>
      <c r="E4436" s="0" t="s">
        <v>11</v>
      </c>
      <c r="F4436" s="0" t="s">
        <v>15</v>
      </c>
      <c r="H4436" s="0" t="n">
        <v>2326</v>
      </c>
      <c r="I4436" s="0" t="n">
        <v>2326</v>
      </c>
    </row>
    <row r="4437" customFormat="false" ht="15" hidden="false" customHeight="false" outlineLevel="0" collapsed="false">
      <c r="A4437" s="0" t="s">
        <v>4432</v>
      </c>
      <c r="B4437" s="0" t="n">
        <v>49.4178</v>
      </c>
      <c r="C4437" s="0" t="n">
        <v>5.9444</v>
      </c>
      <c r="D4437" s="0" t="s">
        <v>10</v>
      </c>
      <c r="E4437" s="0" t="s">
        <v>11</v>
      </c>
      <c r="F4437" s="0" t="s">
        <v>32</v>
      </c>
      <c r="H4437" s="0" t="n">
        <v>2325</v>
      </c>
      <c r="I4437" s="0" t="n">
        <v>2325</v>
      </c>
    </row>
    <row r="4438" customFormat="false" ht="15" hidden="false" customHeight="false" outlineLevel="0" collapsed="false">
      <c r="A4438" s="0" t="s">
        <v>4433</v>
      </c>
      <c r="B4438" s="0" t="n">
        <v>47.795</v>
      </c>
      <c r="C4438" s="0" t="n">
        <v>2.1983</v>
      </c>
      <c r="D4438" s="0" t="s">
        <v>10</v>
      </c>
      <c r="E4438" s="0" t="s">
        <v>11</v>
      </c>
      <c r="F4438" s="0" t="s">
        <v>40</v>
      </c>
      <c r="H4438" s="0" t="n">
        <v>2325</v>
      </c>
      <c r="I4438" s="0" t="n">
        <v>2325</v>
      </c>
    </row>
    <row r="4439" customFormat="false" ht="15" hidden="false" customHeight="false" outlineLevel="0" collapsed="false">
      <c r="A4439" s="0" t="s">
        <v>4434</v>
      </c>
      <c r="B4439" s="0" t="n">
        <v>47.5369</v>
      </c>
      <c r="C4439" s="0" t="n">
        <v>2.0381</v>
      </c>
      <c r="D4439" s="0" t="s">
        <v>10</v>
      </c>
      <c r="E4439" s="0" t="s">
        <v>11</v>
      </c>
      <c r="F4439" s="0" t="s">
        <v>40</v>
      </c>
      <c r="H4439" s="0" t="n">
        <v>2324</v>
      </c>
      <c r="I4439" s="0" t="n">
        <v>2324</v>
      </c>
    </row>
    <row r="4440" customFormat="false" ht="15" hidden="false" customHeight="false" outlineLevel="0" collapsed="false">
      <c r="A4440" s="0" t="s">
        <v>4435</v>
      </c>
      <c r="B4440" s="0" t="n">
        <v>50.3178</v>
      </c>
      <c r="C4440" s="0" t="n">
        <v>3.4367</v>
      </c>
      <c r="D4440" s="0" t="s">
        <v>10</v>
      </c>
      <c r="E4440" s="0" t="s">
        <v>11</v>
      </c>
      <c r="F4440" s="0" t="s">
        <v>44</v>
      </c>
      <c r="H4440" s="0" t="n">
        <v>2323</v>
      </c>
      <c r="I4440" s="0" t="n">
        <v>2323</v>
      </c>
    </row>
    <row r="4441" customFormat="false" ht="15" hidden="false" customHeight="false" outlineLevel="0" collapsed="false">
      <c r="A4441" s="0" t="s">
        <v>4436</v>
      </c>
      <c r="B4441" s="0" t="n">
        <v>48.7969</v>
      </c>
      <c r="C4441" s="0" t="n">
        <v>7.9864</v>
      </c>
      <c r="D4441" s="0" t="s">
        <v>10</v>
      </c>
      <c r="E4441" s="0" t="s">
        <v>11</v>
      </c>
      <c r="F4441" s="0" t="s">
        <v>32</v>
      </c>
      <c r="H4441" s="0" t="n">
        <v>2323</v>
      </c>
      <c r="I4441" s="0" t="n">
        <v>2323</v>
      </c>
    </row>
    <row r="4442" customFormat="false" ht="15" hidden="false" customHeight="false" outlineLevel="0" collapsed="false">
      <c r="A4442" s="0" t="s">
        <v>4437</v>
      </c>
      <c r="B4442" s="0" t="n">
        <v>45.7717</v>
      </c>
      <c r="C4442" s="0" t="n">
        <v>-0.5914</v>
      </c>
      <c r="D4442" s="0" t="s">
        <v>10</v>
      </c>
      <c r="E4442" s="0" t="s">
        <v>11</v>
      </c>
      <c r="F4442" s="0" t="s">
        <v>38</v>
      </c>
      <c r="H4442" s="0" t="n">
        <v>2323</v>
      </c>
      <c r="I4442" s="0" t="n">
        <v>2323</v>
      </c>
    </row>
    <row r="4443" customFormat="false" ht="15" hidden="false" customHeight="false" outlineLevel="0" collapsed="false">
      <c r="A4443" s="0" t="s">
        <v>4438</v>
      </c>
      <c r="B4443" s="0" t="n">
        <v>49.5017</v>
      </c>
      <c r="C4443" s="0" t="n">
        <v>0.9328</v>
      </c>
      <c r="D4443" s="0" t="s">
        <v>10</v>
      </c>
      <c r="E4443" s="0" t="s">
        <v>11</v>
      </c>
      <c r="F4443" s="0" t="s">
        <v>30</v>
      </c>
      <c r="H4443" s="0" t="n">
        <v>2323</v>
      </c>
      <c r="I4443" s="0" t="n">
        <v>2323</v>
      </c>
    </row>
    <row r="4444" customFormat="false" ht="15" hidden="false" customHeight="false" outlineLevel="0" collapsed="false">
      <c r="A4444" s="0" t="s">
        <v>4439</v>
      </c>
      <c r="B4444" s="0" t="n">
        <v>43.4681</v>
      </c>
      <c r="C4444" s="0" t="n">
        <v>0.0356</v>
      </c>
      <c r="D4444" s="0" t="s">
        <v>10</v>
      </c>
      <c r="E4444" s="0" t="s">
        <v>11</v>
      </c>
      <c r="F4444" s="0" t="s">
        <v>18</v>
      </c>
      <c r="H4444" s="0" t="n">
        <v>2322</v>
      </c>
      <c r="I4444" s="0" t="n">
        <v>2322</v>
      </c>
    </row>
    <row r="4445" customFormat="false" ht="15" hidden="false" customHeight="false" outlineLevel="0" collapsed="false">
      <c r="A4445" s="0" t="s">
        <v>4440</v>
      </c>
      <c r="B4445" s="0" t="n">
        <v>45.5358</v>
      </c>
      <c r="C4445" s="0" t="n">
        <v>2.1469</v>
      </c>
      <c r="D4445" s="0" t="s">
        <v>10</v>
      </c>
      <c r="E4445" s="0" t="s">
        <v>11</v>
      </c>
      <c r="F4445" s="0" t="s">
        <v>38</v>
      </c>
      <c r="H4445" s="0" t="n">
        <v>2322</v>
      </c>
      <c r="I4445" s="0" t="n">
        <v>2322</v>
      </c>
    </row>
    <row r="4446" customFormat="false" ht="15" hidden="false" customHeight="false" outlineLevel="0" collapsed="false">
      <c r="A4446" s="0" t="s">
        <v>4441</v>
      </c>
      <c r="B4446" s="0" t="n">
        <v>49.7581</v>
      </c>
      <c r="C4446" s="0" t="n">
        <v>2.91</v>
      </c>
      <c r="D4446" s="0" t="s">
        <v>10</v>
      </c>
      <c r="E4446" s="0" t="s">
        <v>11</v>
      </c>
      <c r="F4446" s="0" t="s">
        <v>44</v>
      </c>
      <c r="H4446" s="0" t="n">
        <v>2321</v>
      </c>
      <c r="I4446" s="0" t="n">
        <v>2321</v>
      </c>
    </row>
    <row r="4447" customFormat="false" ht="15" hidden="false" customHeight="false" outlineLevel="0" collapsed="false">
      <c r="A4447" s="0" t="s">
        <v>4442</v>
      </c>
      <c r="B4447" s="0" t="n">
        <v>47.6814</v>
      </c>
      <c r="C4447" s="0" t="n">
        <v>-2.6131</v>
      </c>
      <c r="D4447" s="0" t="s">
        <v>10</v>
      </c>
      <c r="E4447" s="0" t="s">
        <v>11</v>
      </c>
      <c r="F4447" s="0" t="s">
        <v>22</v>
      </c>
      <c r="H4447" s="0" t="n">
        <v>2321</v>
      </c>
      <c r="I4447" s="0" t="n">
        <v>2321</v>
      </c>
    </row>
    <row r="4448" customFormat="false" ht="15" hidden="false" customHeight="false" outlineLevel="0" collapsed="false">
      <c r="A4448" s="0" t="s">
        <v>4443</v>
      </c>
      <c r="B4448" s="0" t="n">
        <v>44.5319</v>
      </c>
      <c r="C4448" s="0" t="n">
        <v>0.7678</v>
      </c>
      <c r="D4448" s="0" t="s">
        <v>10</v>
      </c>
      <c r="E4448" s="0" t="s">
        <v>11</v>
      </c>
      <c r="F4448" s="0" t="s">
        <v>38</v>
      </c>
      <c r="H4448" s="0" t="n">
        <v>2321</v>
      </c>
      <c r="I4448" s="0" t="n">
        <v>2321</v>
      </c>
    </row>
    <row r="4449" customFormat="false" ht="15" hidden="false" customHeight="false" outlineLevel="0" collapsed="false">
      <c r="A4449" s="0" t="s">
        <v>4444</v>
      </c>
      <c r="B4449" s="0" t="n">
        <v>42.6242</v>
      </c>
      <c r="C4449" s="0" t="n">
        <v>2.9514</v>
      </c>
      <c r="D4449" s="0" t="s">
        <v>10</v>
      </c>
      <c r="E4449" s="0" t="s">
        <v>11</v>
      </c>
      <c r="F4449" s="0" t="s">
        <v>18</v>
      </c>
      <c r="H4449" s="0" t="n">
        <v>2320</v>
      </c>
      <c r="I4449" s="0" t="n">
        <v>2320</v>
      </c>
    </row>
    <row r="4450" customFormat="false" ht="15" hidden="false" customHeight="false" outlineLevel="0" collapsed="false">
      <c r="A4450" s="0" t="s">
        <v>4445</v>
      </c>
      <c r="B4450" s="0" t="n">
        <v>46.7114</v>
      </c>
      <c r="C4450" s="0" t="n">
        <v>4.8772</v>
      </c>
      <c r="D4450" s="0" t="s">
        <v>10</v>
      </c>
      <c r="E4450" s="0" t="s">
        <v>11</v>
      </c>
      <c r="F4450" s="0" t="s">
        <v>49</v>
      </c>
      <c r="H4450" s="0" t="n">
        <v>2319</v>
      </c>
      <c r="I4450" s="0" t="n">
        <v>2319</v>
      </c>
    </row>
    <row r="4451" customFormat="false" ht="15" hidden="false" customHeight="false" outlineLevel="0" collapsed="false">
      <c r="A4451" s="0" t="s">
        <v>4446</v>
      </c>
      <c r="B4451" s="0" t="n">
        <v>49.0356</v>
      </c>
      <c r="C4451" s="0" t="n">
        <v>-0.9794</v>
      </c>
      <c r="D4451" s="0" t="s">
        <v>10</v>
      </c>
      <c r="E4451" s="0" t="s">
        <v>11</v>
      </c>
      <c r="F4451" s="0" t="s">
        <v>30</v>
      </c>
      <c r="H4451" s="0" t="n">
        <v>2318</v>
      </c>
      <c r="I4451" s="0" t="n">
        <v>2318</v>
      </c>
    </row>
    <row r="4452" customFormat="false" ht="15" hidden="false" customHeight="false" outlineLevel="0" collapsed="false">
      <c r="A4452" s="0" t="s">
        <v>4447</v>
      </c>
      <c r="B4452" s="0" t="n">
        <v>47.2325</v>
      </c>
      <c r="C4452" s="0" t="n">
        <v>5.9256</v>
      </c>
      <c r="D4452" s="0" t="s">
        <v>10</v>
      </c>
      <c r="E4452" s="0" t="s">
        <v>11</v>
      </c>
      <c r="F4452" s="0" t="s">
        <v>49</v>
      </c>
      <c r="H4452" s="0" t="n">
        <v>2318</v>
      </c>
      <c r="I4452" s="0" t="n">
        <v>2318</v>
      </c>
    </row>
    <row r="4453" customFormat="false" ht="15" hidden="false" customHeight="false" outlineLevel="0" collapsed="false">
      <c r="A4453" s="0" t="s">
        <v>4448</v>
      </c>
      <c r="B4453" s="0" t="n">
        <v>48.9753</v>
      </c>
      <c r="C4453" s="0" t="n">
        <v>8.1739</v>
      </c>
      <c r="D4453" s="0" t="s">
        <v>10</v>
      </c>
      <c r="E4453" s="0" t="s">
        <v>11</v>
      </c>
      <c r="F4453" s="0" t="s">
        <v>32</v>
      </c>
      <c r="H4453" s="0" t="n">
        <v>2318</v>
      </c>
      <c r="I4453" s="0" t="n">
        <v>2318</v>
      </c>
    </row>
    <row r="4454" customFormat="false" ht="15" hidden="false" customHeight="false" outlineLevel="0" collapsed="false">
      <c r="A4454" s="0" t="s">
        <v>4449</v>
      </c>
      <c r="B4454" s="0" t="n">
        <v>46.4028</v>
      </c>
      <c r="C4454" s="0" t="n">
        <v>0.7267</v>
      </c>
      <c r="D4454" s="0" t="s">
        <v>10</v>
      </c>
      <c r="E4454" s="0" t="s">
        <v>11</v>
      </c>
      <c r="F4454" s="0" t="s">
        <v>38</v>
      </c>
      <c r="H4454" s="0" t="n">
        <v>2318</v>
      </c>
      <c r="I4454" s="0" t="n">
        <v>2318</v>
      </c>
    </row>
    <row r="4455" customFormat="false" ht="15" hidden="false" customHeight="false" outlineLevel="0" collapsed="false">
      <c r="A4455" s="0" t="s">
        <v>4450</v>
      </c>
      <c r="B4455" s="0" t="n">
        <v>43.4906</v>
      </c>
      <c r="C4455" s="0" t="n">
        <v>1.5169</v>
      </c>
      <c r="D4455" s="0" t="s">
        <v>10</v>
      </c>
      <c r="E4455" s="0" t="s">
        <v>11</v>
      </c>
      <c r="F4455" s="0" t="s">
        <v>18</v>
      </c>
      <c r="H4455" s="0" t="n">
        <v>2317</v>
      </c>
      <c r="I4455" s="0" t="n">
        <v>2317</v>
      </c>
    </row>
    <row r="4456" customFormat="false" ht="15" hidden="false" customHeight="false" outlineLevel="0" collapsed="false">
      <c r="A4456" s="0" t="s">
        <v>4451</v>
      </c>
      <c r="B4456" s="0" t="n">
        <v>45.7767</v>
      </c>
      <c r="C4456" s="0" t="n">
        <v>4.5544</v>
      </c>
      <c r="D4456" s="0" t="s">
        <v>10</v>
      </c>
      <c r="E4456" s="0" t="s">
        <v>11</v>
      </c>
      <c r="F4456" s="0" t="s">
        <v>24</v>
      </c>
      <c r="H4456" s="0" t="n">
        <v>2317</v>
      </c>
      <c r="I4456" s="0" t="n">
        <v>2317</v>
      </c>
    </row>
    <row r="4457" customFormat="false" ht="15" hidden="false" customHeight="false" outlineLevel="0" collapsed="false">
      <c r="A4457" s="0" t="s">
        <v>4452</v>
      </c>
      <c r="B4457" s="0" t="n">
        <v>47.5333</v>
      </c>
      <c r="C4457" s="0" t="n">
        <v>-0.5686</v>
      </c>
      <c r="D4457" s="0" t="s">
        <v>10</v>
      </c>
      <c r="E4457" s="0" t="s">
        <v>11</v>
      </c>
      <c r="F4457" s="0" t="s">
        <v>26</v>
      </c>
      <c r="H4457" s="0" t="n">
        <v>2317</v>
      </c>
      <c r="I4457" s="0" t="n">
        <v>2317</v>
      </c>
    </row>
    <row r="4458" customFormat="false" ht="15" hidden="false" customHeight="false" outlineLevel="0" collapsed="false">
      <c r="A4458" s="0" t="s">
        <v>4453</v>
      </c>
      <c r="B4458" s="0" t="n">
        <v>43.4942</v>
      </c>
      <c r="C4458" s="0" t="n">
        <v>-1.2906</v>
      </c>
      <c r="D4458" s="0" t="s">
        <v>10</v>
      </c>
      <c r="E4458" s="0" t="s">
        <v>11</v>
      </c>
      <c r="F4458" s="0" t="s">
        <v>38</v>
      </c>
      <c r="H4458" s="0" t="n">
        <v>2316</v>
      </c>
      <c r="I4458" s="0" t="n">
        <v>2316</v>
      </c>
    </row>
    <row r="4459" customFormat="false" ht="15" hidden="false" customHeight="false" outlineLevel="0" collapsed="false">
      <c r="A4459" s="0" t="s">
        <v>4454</v>
      </c>
      <c r="B4459" s="0" t="n">
        <v>47.8983</v>
      </c>
      <c r="C4459" s="0" t="n">
        <v>-3.5325</v>
      </c>
      <c r="D4459" s="0" t="s">
        <v>10</v>
      </c>
      <c r="E4459" s="0" t="s">
        <v>11</v>
      </c>
      <c r="F4459" s="0" t="s">
        <v>22</v>
      </c>
      <c r="H4459" s="0" t="n">
        <v>2315</v>
      </c>
      <c r="I4459" s="0" t="n">
        <v>2315</v>
      </c>
    </row>
    <row r="4460" customFormat="false" ht="15" hidden="false" customHeight="false" outlineLevel="0" collapsed="false">
      <c r="A4460" s="0" t="s">
        <v>4455</v>
      </c>
      <c r="B4460" s="0" t="n">
        <v>46.5453</v>
      </c>
      <c r="C4460" s="0" t="n">
        <v>-1.6706</v>
      </c>
      <c r="D4460" s="0" t="s">
        <v>10</v>
      </c>
      <c r="E4460" s="0" t="s">
        <v>11</v>
      </c>
      <c r="F4460" s="0" t="s">
        <v>26</v>
      </c>
      <c r="H4460" s="0" t="n">
        <v>2315</v>
      </c>
      <c r="I4460" s="0" t="n">
        <v>2315</v>
      </c>
    </row>
    <row r="4461" customFormat="false" ht="15" hidden="false" customHeight="false" outlineLevel="0" collapsed="false">
      <c r="A4461" s="0" t="s">
        <v>4456</v>
      </c>
      <c r="B4461" s="0" t="n">
        <v>48.5878</v>
      </c>
      <c r="C4461" s="0" t="n">
        <v>-1.9239</v>
      </c>
      <c r="D4461" s="0" t="s">
        <v>10</v>
      </c>
      <c r="E4461" s="0" t="s">
        <v>11</v>
      </c>
      <c r="F4461" s="0" t="s">
        <v>22</v>
      </c>
      <c r="H4461" s="0" t="n">
        <v>2315</v>
      </c>
      <c r="I4461" s="0" t="n">
        <v>2315</v>
      </c>
    </row>
    <row r="4462" customFormat="false" ht="15" hidden="false" customHeight="false" outlineLevel="0" collapsed="false">
      <c r="A4462" s="0" t="s">
        <v>4457</v>
      </c>
      <c r="B4462" s="0" t="n">
        <v>48.2383</v>
      </c>
      <c r="C4462" s="0" t="n">
        <v>4.4678</v>
      </c>
      <c r="D4462" s="0" t="s">
        <v>10</v>
      </c>
      <c r="E4462" s="0" t="s">
        <v>11</v>
      </c>
      <c r="F4462" s="0" t="s">
        <v>32</v>
      </c>
      <c r="H4462" s="0" t="n">
        <v>2315</v>
      </c>
      <c r="I4462" s="0" t="n">
        <v>2315</v>
      </c>
    </row>
    <row r="4463" customFormat="false" ht="15" hidden="false" customHeight="false" outlineLevel="0" collapsed="false">
      <c r="A4463" s="0" t="s">
        <v>4458</v>
      </c>
      <c r="B4463" s="0" t="n">
        <v>48.2692</v>
      </c>
      <c r="C4463" s="0" t="n">
        <v>6.9764</v>
      </c>
      <c r="D4463" s="0" t="s">
        <v>10</v>
      </c>
      <c r="E4463" s="0" t="s">
        <v>11</v>
      </c>
      <c r="F4463" s="0" t="s">
        <v>32</v>
      </c>
      <c r="H4463" s="0" t="n">
        <v>2314</v>
      </c>
      <c r="I4463" s="0" t="n">
        <v>2314</v>
      </c>
    </row>
    <row r="4464" customFormat="false" ht="15" hidden="false" customHeight="false" outlineLevel="0" collapsed="false">
      <c r="A4464" s="0" t="s">
        <v>4459</v>
      </c>
      <c r="B4464" s="0" t="n">
        <v>50.7406</v>
      </c>
      <c r="C4464" s="0" t="n">
        <v>2.6922</v>
      </c>
      <c r="D4464" s="0" t="s">
        <v>10</v>
      </c>
      <c r="E4464" s="0" t="s">
        <v>11</v>
      </c>
      <c r="F4464" s="0" t="s">
        <v>44</v>
      </c>
      <c r="H4464" s="0" t="n">
        <v>2314</v>
      </c>
      <c r="I4464" s="0" t="n">
        <v>2314</v>
      </c>
    </row>
    <row r="4465" customFormat="false" ht="15" hidden="false" customHeight="false" outlineLevel="0" collapsed="false">
      <c r="A4465" s="0" t="s">
        <v>4460</v>
      </c>
      <c r="B4465" s="0" t="n">
        <v>45.3131</v>
      </c>
      <c r="C4465" s="0" t="n">
        <v>1.7658</v>
      </c>
      <c r="D4465" s="0" t="s">
        <v>10</v>
      </c>
      <c r="E4465" s="0" t="s">
        <v>11</v>
      </c>
      <c r="F4465" s="0" t="s">
        <v>38</v>
      </c>
      <c r="H4465" s="0" t="n">
        <v>2314</v>
      </c>
      <c r="I4465" s="0" t="n">
        <v>2314</v>
      </c>
    </row>
    <row r="4466" customFormat="false" ht="15" hidden="false" customHeight="false" outlineLevel="0" collapsed="false">
      <c r="A4466" s="0" t="s">
        <v>4461</v>
      </c>
      <c r="B4466" s="0" t="n">
        <v>48.1761</v>
      </c>
      <c r="C4466" s="0" t="n">
        <v>-0.785</v>
      </c>
      <c r="D4466" s="0" t="s">
        <v>10</v>
      </c>
      <c r="E4466" s="0" t="s">
        <v>11</v>
      </c>
      <c r="F4466" s="0" t="s">
        <v>26</v>
      </c>
      <c r="H4466" s="0" t="n">
        <v>2314</v>
      </c>
      <c r="I4466" s="0" t="n">
        <v>2314</v>
      </c>
    </row>
    <row r="4467" customFormat="false" ht="15" hidden="false" customHeight="false" outlineLevel="0" collapsed="false">
      <c r="A4467" s="0" t="s">
        <v>4462</v>
      </c>
      <c r="B4467" s="0" t="n">
        <v>49.3283</v>
      </c>
      <c r="C4467" s="0" t="n">
        <v>-0.39</v>
      </c>
      <c r="D4467" s="0" t="s">
        <v>10</v>
      </c>
      <c r="E4467" s="0" t="s">
        <v>11</v>
      </c>
      <c r="F4467" s="0" t="s">
        <v>30</v>
      </c>
      <c r="H4467" s="0" t="n">
        <v>2313</v>
      </c>
      <c r="I4467" s="0" t="n">
        <v>2313</v>
      </c>
    </row>
    <row r="4468" customFormat="false" ht="15" hidden="false" customHeight="false" outlineLevel="0" collapsed="false">
      <c r="A4468" s="0" t="s">
        <v>4463</v>
      </c>
      <c r="B4468" s="0" t="n">
        <v>48.7147</v>
      </c>
      <c r="C4468" s="0" t="n">
        <v>2.7417</v>
      </c>
      <c r="D4468" s="0" t="s">
        <v>10</v>
      </c>
      <c r="E4468" s="0" t="s">
        <v>11</v>
      </c>
      <c r="F4468" s="0" t="s">
        <v>12</v>
      </c>
      <c r="H4468" s="0" t="n">
        <v>2313</v>
      </c>
      <c r="I4468" s="0" t="n">
        <v>2313</v>
      </c>
    </row>
    <row r="4469" customFormat="false" ht="15" hidden="false" customHeight="false" outlineLevel="0" collapsed="false">
      <c r="A4469" s="0" t="s">
        <v>4464</v>
      </c>
      <c r="B4469" s="0" t="n">
        <v>48.8417</v>
      </c>
      <c r="C4469" s="0" t="n">
        <v>-3.1397</v>
      </c>
      <c r="D4469" s="0" t="s">
        <v>10</v>
      </c>
      <c r="E4469" s="0" t="s">
        <v>11</v>
      </c>
      <c r="F4469" s="0" t="s">
        <v>22</v>
      </c>
      <c r="H4469" s="0" t="n">
        <v>2313</v>
      </c>
      <c r="I4469" s="0" t="n">
        <v>2313</v>
      </c>
    </row>
    <row r="4470" customFormat="false" ht="15" hidden="false" customHeight="false" outlineLevel="0" collapsed="false">
      <c r="A4470" s="0" t="s">
        <v>4465</v>
      </c>
      <c r="B4470" s="0" t="n">
        <v>43.8894</v>
      </c>
      <c r="C4470" s="0" t="n">
        <v>1.9103</v>
      </c>
      <c r="D4470" s="0" t="s">
        <v>10</v>
      </c>
      <c r="E4470" s="0" t="s">
        <v>11</v>
      </c>
      <c r="F4470" s="0" t="s">
        <v>18</v>
      </c>
      <c r="H4470" s="0" t="n">
        <v>2313</v>
      </c>
      <c r="I4470" s="0" t="n">
        <v>2313</v>
      </c>
    </row>
    <row r="4471" customFormat="false" ht="15" hidden="false" customHeight="false" outlineLevel="0" collapsed="false">
      <c r="A4471" s="0" t="s">
        <v>4466</v>
      </c>
      <c r="B4471" s="0" t="n">
        <v>43.45</v>
      </c>
      <c r="C4471" s="0" t="n">
        <v>3.0514</v>
      </c>
      <c r="D4471" s="0" t="s">
        <v>10</v>
      </c>
      <c r="E4471" s="0" t="s">
        <v>11</v>
      </c>
      <c r="F4471" s="0" t="s">
        <v>18</v>
      </c>
      <c r="H4471" s="0" t="n">
        <v>2313</v>
      </c>
      <c r="I4471" s="0" t="n">
        <v>2313</v>
      </c>
    </row>
    <row r="4472" customFormat="false" ht="15" hidden="false" customHeight="false" outlineLevel="0" collapsed="false">
      <c r="A4472" s="0" t="s">
        <v>4467</v>
      </c>
      <c r="B4472" s="0" t="n">
        <v>45.8364</v>
      </c>
      <c r="C4472" s="0" t="n">
        <v>4.6525</v>
      </c>
      <c r="D4472" s="0" t="s">
        <v>10</v>
      </c>
      <c r="E4472" s="0" t="s">
        <v>11</v>
      </c>
      <c r="F4472" s="0" t="s">
        <v>24</v>
      </c>
      <c r="H4472" s="0" t="n">
        <v>2312</v>
      </c>
      <c r="I4472" s="0" t="n">
        <v>2312</v>
      </c>
    </row>
    <row r="4473" customFormat="false" ht="15" hidden="false" customHeight="false" outlineLevel="0" collapsed="false">
      <c r="A4473" s="0" t="s">
        <v>4468</v>
      </c>
      <c r="B4473" s="0" t="n">
        <v>50.2708</v>
      </c>
      <c r="C4473" s="0" t="n">
        <v>3.7078</v>
      </c>
      <c r="D4473" s="0" t="s">
        <v>10</v>
      </c>
      <c r="E4473" s="0" t="s">
        <v>11</v>
      </c>
      <c r="F4473" s="0" t="s">
        <v>44</v>
      </c>
      <c r="H4473" s="0" t="n">
        <v>2312</v>
      </c>
      <c r="I4473" s="0" t="n">
        <v>2312</v>
      </c>
    </row>
    <row r="4474" customFormat="false" ht="15" hidden="false" customHeight="false" outlineLevel="0" collapsed="false">
      <c r="A4474" s="0" t="s">
        <v>4469</v>
      </c>
      <c r="B4474" s="0" t="n">
        <v>43.4928</v>
      </c>
      <c r="C4474" s="0" t="n">
        <v>0.9308</v>
      </c>
      <c r="D4474" s="0" t="s">
        <v>10</v>
      </c>
      <c r="E4474" s="0" t="s">
        <v>11</v>
      </c>
      <c r="F4474" s="0" t="s">
        <v>18</v>
      </c>
      <c r="H4474" s="0" t="n">
        <v>2311</v>
      </c>
      <c r="I4474" s="0" t="n">
        <v>2311</v>
      </c>
    </row>
    <row r="4475" customFormat="false" ht="15" hidden="false" customHeight="false" outlineLevel="0" collapsed="false">
      <c r="A4475" s="0" t="s">
        <v>4470</v>
      </c>
      <c r="B4475" s="0" t="n">
        <v>47.6006</v>
      </c>
      <c r="C4475" s="0" t="n">
        <v>-0.835</v>
      </c>
      <c r="D4475" s="0" t="s">
        <v>10</v>
      </c>
      <c r="E4475" s="0" t="s">
        <v>11</v>
      </c>
      <c r="F4475" s="0" t="s">
        <v>26</v>
      </c>
      <c r="H4475" s="0" t="n">
        <v>2311</v>
      </c>
      <c r="I4475" s="0" t="n">
        <v>2311</v>
      </c>
    </row>
    <row r="4476" customFormat="false" ht="15" hidden="false" customHeight="false" outlineLevel="0" collapsed="false">
      <c r="A4476" s="0" t="s">
        <v>4471</v>
      </c>
      <c r="B4476" s="0" t="n">
        <v>47.9153</v>
      </c>
      <c r="C4476" s="0" t="n">
        <v>7.5358</v>
      </c>
      <c r="D4476" s="0" t="s">
        <v>10</v>
      </c>
      <c r="E4476" s="0" t="s">
        <v>11</v>
      </c>
      <c r="F4476" s="0" t="s">
        <v>32</v>
      </c>
      <c r="H4476" s="0" t="n">
        <v>2310</v>
      </c>
      <c r="I4476" s="0" t="n">
        <v>2310</v>
      </c>
    </row>
    <row r="4477" customFormat="false" ht="15" hidden="false" customHeight="false" outlineLevel="0" collapsed="false">
      <c r="A4477" s="0" t="s">
        <v>4472</v>
      </c>
      <c r="B4477" s="0" t="n">
        <v>44.3986</v>
      </c>
      <c r="C4477" s="0" t="n">
        <v>0.8061</v>
      </c>
      <c r="D4477" s="0" t="s">
        <v>10</v>
      </c>
      <c r="E4477" s="0" t="s">
        <v>11</v>
      </c>
      <c r="F4477" s="0" t="s">
        <v>38</v>
      </c>
      <c r="H4477" s="0" t="n">
        <v>2310</v>
      </c>
      <c r="I4477" s="0" t="n">
        <v>2310</v>
      </c>
    </row>
    <row r="4478" customFormat="false" ht="15" hidden="false" customHeight="false" outlineLevel="0" collapsed="false">
      <c r="A4478" s="0" t="s">
        <v>4473</v>
      </c>
      <c r="B4478" s="0" t="n">
        <v>47.6206</v>
      </c>
      <c r="C4478" s="0" t="n">
        <v>2.4925</v>
      </c>
      <c r="D4478" s="0" t="s">
        <v>10</v>
      </c>
      <c r="E4478" s="0" t="s">
        <v>11</v>
      </c>
      <c r="F4478" s="0" t="s">
        <v>40</v>
      </c>
      <c r="H4478" s="0" t="n">
        <v>2309</v>
      </c>
      <c r="I4478" s="0" t="n">
        <v>2309</v>
      </c>
    </row>
    <row r="4479" customFormat="false" ht="15" hidden="false" customHeight="false" outlineLevel="0" collapsed="false">
      <c r="A4479" s="0" t="s">
        <v>4474</v>
      </c>
      <c r="B4479" s="0" t="n">
        <v>48.6781</v>
      </c>
      <c r="C4479" s="0" t="n">
        <v>2.5597</v>
      </c>
      <c r="D4479" s="0" t="s">
        <v>10</v>
      </c>
      <c r="E4479" s="0" t="s">
        <v>11</v>
      </c>
      <c r="F4479" s="0" t="s">
        <v>12</v>
      </c>
      <c r="H4479" s="0" t="n">
        <v>2307</v>
      </c>
      <c r="I4479" s="0" t="n">
        <v>2307</v>
      </c>
    </row>
    <row r="4480" customFormat="false" ht="15" hidden="false" customHeight="false" outlineLevel="0" collapsed="false">
      <c r="A4480" s="0" t="s">
        <v>4475</v>
      </c>
      <c r="B4480" s="0" t="n">
        <v>47.8231</v>
      </c>
      <c r="C4480" s="0" t="n">
        <v>7.3583</v>
      </c>
      <c r="D4480" s="0" t="s">
        <v>10</v>
      </c>
      <c r="E4480" s="0" t="s">
        <v>11</v>
      </c>
      <c r="F4480" s="0" t="s">
        <v>32</v>
      </c>
      <c r="H4480" s="0" t="n">
        <v>2307</v>
      </c>
      <c r="I4480" s="0" t="n">
        <v>2307</v>
      </c>
    </row>
    <row r="4481" customFormat="false" ht="15" hidden="false" customHeight="false" outlineLevel="0" collapsed="false">
      <c r="A4481" s="0" t="s">
        <v>4476</v>
      </c>
      <c r="B4481" s="0" t="n">
        <v>43.4897</v>
      </c>
      <c r="C4481" s="0" t="n">
        <v>5.5697</v>
      </c>
      <c r="D4481" s="0" t="s">
        <v>10</v>
      </c>
      <c r="E4481" s="0" t="s">
        <v>11</v>
      </c>
      <c r="F4481" s="0" t="s">
        <v>15</v>
      </c>
      <c r="H4481" s="0" t="n">
        <v>2307</v>
      </c>
      <c r="I4481" s="0" t="n">
        <v>2307</v>
      </c>
    </row>
    <row r="4482" customFormat="false" ht="15" hidden="false" customHeight="false" outlineLevel="0" collapsed="false">
      <c r="A4482" s="0" t="s">
        <v>4477</v>
      </c>
      <c r="B4482" s="0" t="n">
        <v>48.6472</v>
      </c>
      <c r="C4482" s="0" t="n">
        <v>-3.7153</v>
      </c>
      <c r="D4482" s="0" t="s">
        <v>10</v>
      </c>
      <c r="E4482" s="0" t="s">
        <v>11</v>
      </c>
      <c r="F4482" s="0" t="s">
        <v>22</v>
      </c>
      <c r="H4482" s="0" t="n">
        <v>2307</v>
      </c>
      <c r="I4482" s="0" t="n">
        <v>2307</v>
      </c>
    </row>
    <row r="4483" customFormat="false" ht="15" hidden="false" customHeight="false" outlineLevel="0" collapsed="false">
      <c r="A4483" s="0" t="s">
        <v>4478</v>
      </c>
      <c r="B4483" s="0" t="n">
        <v>49.9253</v>
      </c>
      <c r="C4483" s="0" t="n">
        <v>4.5214</v>
      </c>
      <c r="D4483" s="0" t="s">
        <v>10</v>
      </c>
      <c r="E4483" s="0" t="s">
        <v>11</v>
      </c>
      <c r="F4483" s="0" t="s">
        <v>32</v>
      </c>
      <c r="H4483" s="0" t="n">
        <v>2307</v>
      </c>
      <c r="I4483" s="0" t="n">
        <v>2307</v>
      </c>
    </row>
    <row r="4484" customFormat="false" ht="15" hidden="false" customHeight="false" outlineLevel="0" collapsed="false">
      <c r="A4484" s="0" t="s">
        <v>4479</v>
      </c>
      <c r="B4484" s="0" t="n">
        <v>50.2147</v>
      </c>
      <c r="C4484" s="0" t="n">
        <v>3.8644</v>
      </c>
      <c r="D4484" s="0" t="s">
        <v>10</v>
      </c>
      <c r="E4484" s="0" t="s">
        <v>11</v>
      </c>
      <c r="F4484" s="0" t="s">
        <v>44</v>
      </c>
      <c r="H4484" s="0" t="n">
        <v>2306</v>
      </c>
      <c r="I4484" s="0" t="n">
        <v>2306</v>
      </c>
    </row>
    <row r="4485" customFormat="false" ht="15" hidden="false" customHeight="false" outlineLevel="0" collapsed="false">
      <c r="A4485" s="0" t="s">
        <v>4480</v>
      </c>
      <c r="B4485" s="0" t="n">
        <v>46.4708</v>
      </c>
      <c r="C4485" s="0" t="n">
        <v>-1.0289</v>
      </c>
      <c r="D4485" s="0" t="s">
        <v>10</v>
      </c>
      <c r="E4485" s="0" t="s">
        <v>11</v>
      </c>
      <c r="F4485" s="0" t="s">
        <v>26</v>
      </c>
      <c r="H4485" s="0" t="n">
        <v>2306</v>
      </c>
      <c r="I4485" s="0" t="n">
        <v>2306</v>
      </c>
    </row>
    <row r="4486" customFormat="false" ht="15" hidden="false" customHeight="false" outlineLevel="0" collapsed="false">
      <c r="A4486" s="0" t="s">
        <v>4481</v>
      </c>
      <c r="B4486" s="0" t="n">
        <v>49.6533</v>
      </c>
      <c r="C4486" s="0" t="n">
        <v>0.5914</v>
      </c>
      <c r="D4486" s="0" t="s">
        <v>10</v>
      </c>
      <c r="E4486" s="0" t="s">
        <v>11</v>
      </c>
      <c r="F4486" s="0" t="s">
        <v>30</v>
      </c>
      <c r="H4486" s="0" t="n">
        <v>2305</v>
      </c>
      <c r="I4486" s="0" t="n">
        <v>2305</v>
      </c>
    </row>
    <row r="4487" customFormat="false" ht="15" hidden="false" customHeight="false" outlineLevel="0" collapsed="false">
      <c r="A4487" s="0" t="s">
        <v>4482</v>
      </c>
      <c r="B4487" s="0" t="n">
        <v>43.3758</v>
      </c>
      <c r="C4487" s="0" t="n">
        <v>-0.3406</v>
      </c>
      <c r="D4487" s="0" t="s">
        <v>10</v>
      </c>
      <c r="E4487" s="0" t="s">
        <v>11</v>
      </c>
      <c r="F4487" s="0" t="s">
        <v>38</v>
      </c>
      <c r="H4487" s="0" t="n">
        <v>2305</v>
      </c>
      <c r="I4487" s="0" t="n">
        <v>2305</v>
      </c>
    </row>
    <row r="4488" customFormat="false" ht="15" hidden="false" customHeight="false" outlineLevel="0" collapsed="false">
      <c r="A4488" s="0" t="s">
        <v>4483</v>
      </c>
      <c r="B4488" s="0" t="n">
        <v>48.8969</v>
      </c>
      <c r="C4488" s="0" t="n">
        <v>1.4047</v>
      </c>
      <c r="D4488" s="0" t="s">
        <v>10</v>
      </c>
      <c r="E4488" s="0" t="s">
        <v>11</v>
      </c>
      <c r="F4488" s="0" t="s">
        <v>30</v>
      </c>
      <c r="H4488" s="0" t="n">
        <v>2305</v>
      </c>
      <c r="I4488" s="0" t="n">
        <v>2305</v>
      </c>
    </row>
    <row r="4489" customFormat="false" ht="15" hidden="false" customHeight="false" outlineLevel="0" collapsed="false">
      <c r="A4489" s="0" t="s">
        <v>4484</v>
      </c>
      <c r="B4489" s="0" t="n">
        <v>44.2753</v>
      </c>
      <c r="C4489" s="0" t="n">
        <v>5.2744</v>
      </c>
      <c r="D4489" s="0" t="s">
        <v>10</v>
      </c>
      <c r="E4489" s="0" t="s">
        <v>11</v>
      </c>
      <c r="F4489" s="0" t="s">
        <v>24</v>
      </c>
      <c r="H4489" s="0" t="n">
        <v>2305</v>
      </c>
      <c r="I4489" s="0" t="n">
        <v>2305</v>
      </c>
    </row>
    <row r="4490" customFormat="false" ht="15" hidden="false" customHeight="false" outlineLevel="0" collapsed="false">
      <c r="A4490" s="0" t="s">
        <v>4485</v>
      </c>
      <c r="B4490" s="0" t="n">
        <v>46.1617</v>
      </c>
      <c r="C4490" s="0" t="n">
        <v>6.2311</v>
      </c>
      <c r="D4490" s="0" t="s">
        <v>10</v>
      </c>
      <c r="E4490" s="0" t="s">
        <v>11</v>
      </c>
      <c r="F4490" s="0" t="s">
        <v>24</v>
      </c>
      <c r="H4490" s="0" t="n">
        <v>2304</v>
      </c>
      <c r="I4490" s="0" t="n">
        <v>2304</v>
      </c>
    </row>
    <row r="4491" customFormat="false" ht="15" hidden="false" customHeight="false" outlineLevel="0" collapsed="false">
      <c r="A4491" s="0" t="s">
        <v>4486</v>
      </c>
      <c r="B4491" s="0" t="n">
        <v>47.1031</v>
      </c>
      <c r="C4491" s="0" t="n">
        <v>-1.865</v>
      </c>
      <c r="D4491" s="0" t="s">
        <v>10</v>
      </c>
      <c r="E4491" s="0" t="s">
        <v>11</v>
      </c>
      <c r="F4491" s="0" t="s">
        <v>26</v>
      </c>
      <c r="H4491" s="0" t="n">
        <v>2304</v>
      </c>
      <c r="I4491" s="0" t="n">
        <v>2304</v>
      </c>
    </row>
    <row r="4492" customFormat="false" ht="15" hidden="false" customHeight="false" outlineLevel="0" collapsed="false">
      <c r="A4492" s="0" t="s">
        <v>4487</v>
      </c>
      <c r="B4492" s="0" t="n">
        <v>50.9464</v>
      </c>
      <c r="C4492" s="0" t="n">
        <v>2.1222</v>
      </c>
      <c r="D4492" s="0" t="s">
        <v>10</v>
      </c>
      <c r="E4492" s="0" t="s">
        <v>11</v>
      </c>
      <c r="F4492" s="0" t="s">
        <v>44</v>
      </c>
      <c r="H4492" s="0" t="n">
        <v>2303</v>
      </c>
      <c r="I4492" s="0" t="n">
        <v>2303</v>
      </c>
    </row>
    <row r="4493" customFormat="false" ht="15" hidden="false" customHeight="false" outlineLevel="0" collapsed="false">
      <c r="A4493" s="0" t="s">
        <v>4488</v>
      </c>
      <c r="B4493" s="0" t="n">
        <v>47.0622</v>
      </c>
      <c r="C4493" s="0" t="n">
        <v>-1.3094</v>
      </c>
      <c r="D4493" s="0" t="s">
        <v>10</v>
      </c>
      <c r="E4493" s="0" t="s">
        <v>11</v>
      </c>
      <c r="F4493" s="0" t="s">
        <v>26</v>
      </c>
      <c r="H4493" s="0" t="n">
        <v>2303</v>
      </c>
      <c r="I4493" s="0" t="n">
        <v>2303</v>
      </c>
    </row>
    <row r="4494" customFormat="false" ht="15" hidden="false" customHeight="false" outlineLevel="0" collapsed="false">
      <c r="A4494" s="0" t="s">
        <v>4489</v>
      </c>
      <c r="B4494" s="0" t="n">
        <v>49.1897</v>
      </c>
      <c r="C4494" s="0" t="n">
        <v>-0.4108</v>
      </c>
      <c r="D4494" s="0" t="s">
        <v>10</v>
      </c>
      <c r="E4494" s="0" t="s">
        <v>11</v>
      </c>
      <c r="F4494" s="0" t="s">
        <v>30</v>
      </c>
      <c r="H4494" s="0" t="n">
        <v>2302</v>
      </c>
      <c r="I4494" s="0" t="n">
        <v>2302</v>
      </c>
    </row>
    <row r="4495" customFormat="false" ht="15" hidden="false" customHeight="false" outlineLevel="0" collapsed="false">
      <c r="A4495" s="0" t="s">
        <v>4490</v>
      </c>
      <c r="B4495" s="0" t="n">
        <v>49.5264</v>
      </c>
      <c r="C4495" s="0" t="n">
        <v>0.7261</v>
      </c>
      <c r="D4495" s="0" t="s">
        <v>10</v>
      </c>
      <c r="E4495" s="0" t="s">
        <v>11</v>
      </c>
      <c r="F4495" s="0" t="s">
        <v>30</v>
      </c>
      <c r="H4495" s="0" t="n">
        <v>2302</v>
      </c>
      <c r="I4495" s="0" t="n">
        <v>2302</v>
      </c>
    </row>
    <row r="4496" customFormat="false" ht="15" hidden="false" customHeight="false" outlineLevel="0" collapsed="false">
      <c r="A4496" s="0" t="s">
        <v>4491</v>
      </c>
      <c r="B4496" s="0" t="n">
        <v>44.7036</v>
      </c>
      <c r="C4496" s="0" t="n">
        <v>-0.4522</v>
      </c>
      <c r="D4496" s="0" t="s">
        <v>10</v>
      </c>
      <c r="E4496" s="0" t="s">
        <v>11</v>
      </c>
      <c r="F4496" s="0" t="s">
        <v>38</v>
      </c>
      <c r="H4496" s="0" t="n">
        <v>2301</v>
      </c>
      <c r="I4496" s="0" t="n">
        <v>2301</v>
      </c>
    </row>
    <row r="4497" customFormat="false" ht="15" hidden="false" customHeight="false" outlineLevel="0" collapsed="false">
      <c r="A4497" s="0" t="s">
        <v>4492</v>
      </c>
      <c r="B4497" s="0" t="n">
        <v>46.7006</v>
      </c>
      <c r="C4497" s="0" t="n">
        <v>4.9844</v>
      </c>
      <c r="D4497" s="0" t="s">
        <v>10</v>
      </c>
      <c r="E4497" s="0" t="s">
        <v>11</v>
      </c>
      <c r="F4497" s="0" t="s">
        <v>49</v>
      </c>
      <c r="H4497" s="0" t="n">
        <v>2300</v>
      </c>
      <c r="I4497" s="0" t="n">
        <v>2300</v>
      </c>
    </row>
    <row r="4498" customFormat="false" ht="15" hidden="false" customHeight="false" outlineLevel="0" collapsed="false">
      <c r="A4498" s="0" t="s">
        <v>4493</v>
      </c>
      <c r="B4498" s="0" t="n">
        <v>44.5875</v>
      </c>
      <c r="C4498" s="0" t="n">
        <v>4.7039</v>
      </c>
      <c r="D4498" s="0" t="s">
        <v>10</v>
      </c>
      <c r="E4498" s="0" t="s">
        <v>11</v>
      </c>
      <c r="F4498" s="0" t="s">
        <v>24</v>
      </c>
      <c r="H4498" s="0" t="n">
        <v>2299</v>
      </c>
      <c r="I4498" s="0" t="n">
        <v>2299</v>
      </c>
    </row>
    <row r="4499" customFormat="false" ht="15" hidden="false" customHeight="false" outlineLevel="0" collapsed="false">
      <c r="A4499" s="0" t="s">
        <v>4494</v>
      </c>
      <c r="B4499" s="0" t="n">
        <v>45.3181</v>
      </c>
      <c r="C4499" s="0" t="n">
        <v>4.7731</v>
      </c>
      <c r="D4499" s="0" t="s">
        <v>10</v>
      </c>
      <c r="E4499" s="0" t="s">
        <v>11</v>
      </c>
      <c r="F4499" s="0" t="s">
        <v>24</v>
      </c>
      <c r="H4499" s="0" t="n">
        <v>2297</v>
      </c>
      <c r="I4499" s="0" t="n">
        <v>2297</v>
      </c>
    </row>
    <row r="4500" customFormat="false" ht="15" hidden="false" customHeight="false" outlineLevel="0" collapsed="false">
      <c r="A4500" s="0" t="s">
        <v>4495</v>
      </c>
      <c r="B4500" s="0" t="n">
        <v>49.3633</v>
      </c>
      <c r="C4500" s="0" t="n">
        <v>4.1703</v>
      </c>
      <c r="D4500" s="0" t="s">
        <v>10</v>
      </c>
      <c r="E4500" s="0" t="s">
        <v>11</v>
      </c>
      <c r="F4500" s="0" t="s">
        <v>32</v>
      </c>
      <c r="H4500" s="0" t="n">
        <v>2297</v>
      </c>
      <c r="I4500" s="0" t="n">
        <v>2297</v>
      </c>
    </row>
    <row r="4501" customFormat="false" ht="15" hidden="false" customHeight="false" outlineLevel="0" collapsed="false">
      <c r="A4501" s="0" t="s">
        <v>4496</v>
      </c>
      <c r="B4501" s="0" t="n">
        <v>49.0453</v>
      </c>
      <c r="C4501" s="0" t="n">
        <v>7.265</v>
      </c>
      <c r="D4501" s="0" t="s">
        <v>10</v>
      </c>
      <c r="E4501" s="0" t="s">
        <v>11</v>
      </c>
      <c r="F4501" s="0" t="s">
        <v>32</v>
      </c>
      <c r="H4501" s="0" t="n">
        <v>2297</v>
      </c>
      <c r="I4501" s="0" t="n">
        <v>2297</v>
      </c>
    </row>
    <row r="4502" customFormat="false" ht="15" hidden="false" customHeight="false" outlineLevel="0" collapsed="false">
      <c r="A4502" s="0" t="s">
        <v>4497</v>
      </c>
      <c r="B4502" s="0" t="n">
        <v>47.5925</v>
      </c>
      <c r="C4502" s="0" t="n">
        <v>1.4528</v>
      </c>
      <c r="D4502" s="0" t="s">
        <v>10</v>
      </c>
      <c r="E4502" s="0" t="s">
        <v>11</v>
      </c>
      <c r="F4502" s="0" t="s">
        <v>40</v>
      </c>
      <c r="H4502" s="0" t="n">
        <v>2297</v>
      </c>
      <c r="I4502" s="0" t="n">
        <v>2297</v>
      </c>
    </row>
    <row r="4503" customFormat="false" ht="15" hidden="false" customHeight="false" outlineLevel="0" collapsed="false">
      <c r="A4503" s="0" t="s">
        <v>4498</v>
      </c>
      <c r="B4503" s="0" t="n">
        <v>48.0608</v>
      </c>
      <c r="C4503" s="0" t="n">
        <v>-2.6872</v>
      </c>
      <c r="D4503" s="0" t="s">
        <v>10</v>
      </c>
      <c r="E4503" s="0" t="s">
        <v>11</v>
      </c>
      <c r="F4503" s="0" t="s">
        <v>22</v>
      </c>
      <c r="H4503" s="0" t="n">
        <v>2297</v>
      </c>
      <c r="I4503" s="0" t="n">
        <v>2297</v>
      </c>
    </row>
    <row r="4504" customFormat="false" ht="15" hidden="false" customHeight="false" outlineLevel="0" collapsed="false">
      <c r="A4504" s="0" t="s">
        <v>4499</v>
      </c>
      <c r="B4504" s="0" t="n">
        <v>48.2119</v>
      </c>
      <c r="C4504" s="0" t="n">
        <v>-1.6297</v>
      </c>
      <c r="D4504" s="0" t="s">
        <v>10</v>
      </c>
      <c r="E4504" s="0" t="s">
        <v>11</v>
      </c>
      <c r="F4504" s="0" t="s">
        <v>22</v>
      </c>
      <c r="H4504" s="0" t="n">
        <v>2295</v>
      </c>
      <c r="I4504" s="0" t="n">
        <v>2295</v>
      </c>
    </row>
    <row r="4505" customFormat="false" ht="15" hidden="false" customHeight="false" outlineLevel="0" collapsed="false">
      <c r="A4505" s="0" t="s">
        <v>4500</v>
      </c>
      <c r="B4505" s="0" t="n">
        <v>45.1142</v>
      </c>
      <c r="C4505" s="0" t="n">
        <v>-0.7308</v>
      </c>
      <c r="D4505" s="0" t="s">
        <v>10</v>
      </c>
      <c r="E4505" s="0" t="s">
        <v>11</v>
      </c>
      <c r="F4505" s="0" t="s">
        <v>38</v>
      </c>
      <c r="H4505" s="0" t="n">
        <v>2294</v>
      </c>
      <c r="I4505" s="0" t="n">
        <v>2294</v>
      </c>
    </row>
    <row r="4506" customFormat="false" ht="15" hidden="false" customHeight="false" outlineLevel="0" collapsed="false">
      <c r="A4506" s="0" t="s">
        <v>4501</v>
      </c>
      <c r="B4506" s="0" t="n">
        <v>46.565</v>
      </c>
      <c r="C4506" s="0" t="n">
        <v>-1.7147</v>
      </c>
      <c r="D4506" s="0" t="s">
        <v>10</v>
      </c>
      <c r="E4506" s="0" t="s">
        <v>11</v>
      </c>
      <c r="F4506" s="0" t="s">
        <v>26</v>
      </c>
      <c r="H4506" s="0" t="n">
        <v>2294</v>
      </c>
      <c r="I4506" s="0" t="n">
        <v>2294</v>
      </c>
    </row>
    <row r="4507" customFormat="false" ht="15" hidden="false" customHeight="false" outlineLevel="0" collapsed="false">
      <c r="A4507" s="0" t="s">
        <v>4502</v>
      </c>
      <c r="B4507" s="0" t="n">
        <v>43.5278</v>
      </c>
      <c r="C4507" s="0" t="n">
        <v>3.5189</v>
      </c>
      <c r="D4507" s="0" t="s">
        <v>10</v>
      </c>
      <c r="E4507" s="0" t="s">
        <v>11</v>
      </c>
      <c r="F4507" s="0" t="s">
        <v>18</v>
      </c>
      <c r="H4507" s="0" t="n">
        <v>2294</v>
      </c>
      <c r="I4507" s="0" t="n">
        <v>2294</v>
      </c>
    </row>
    <row r="4508" customFormat="false" ht="15" hidden="false" customHeight="false" outlineLevel="0" collapsed="false">
      <c r="A4508" s="0" t="s">
        <v>4503</v>
      </c>
      <c r="B4508" s="0" t="n">
        <v>43.8814</v>
      </c>
      <c r="C4508" s="0" t="n">
        <v>4.49</v>
      </c>
      <c r="D4508" s="0" t="s">
        <v>10</v>
      </c>
      <c r="E4508" s="0" t="s">
        <v>11</v>
      </c>
      <c r="F4508" s="0" t="s">
        <v>18</v>
      </c>
      <c r="H4508" s="0" t="n">
        <v>2293</v>
      </c>
      <c r="I4508" s="0" t="n">
        <v>2293</v>
      </c>
    </row>
    <row r="4509" customFormat="false" ht="15" hidden="false" customHeight="false" outlineLevel="0" collapsed="false">
      <c r="A4509" s="0" t="s">
        <v>4504</v>
      </c>
      <c r="B4509" s="0" t="n">
        <v>42.7906</v>
      </c>
      <c r="C4509" s="0" t="n">
        <v>0.5939</v>
      </c>
      <c r="D4509" s="0" t="s">
        <v>10</v>
      </c>
      <c r="E4509" s="0" t="s">
        <v>11</v>
      </c>
      <c r="F4509" s="0" t="s">
        <v>18</v>
      </c>
      <c r="H4509" s="0" t="n">
        <v>2293</v>
      </c>
      <c r="I4509" s="0" t="n">
        <v>2293</v>
      </c>
    </row>
    <row r="4510" customFormat="false" ht="15" hidden="false" customHeight="false" outlineLevel="0" collapsed="false">
      <c r="A4510" s="0" t="s">
        <v>4505</v>
      </c>
      <c r="B4510" s="0" t="n">
        <v>49.5003</v>
      </c>
      <c r="C4510" s="0" t="n">
        <v>5.7825</v>
      </c>
      <c r="D4510" s="0" t="s">
        <v>10</v>
      </c>
      <c r="E4510" s="0" t="s">
        <v>11</v>
      </c>
      <c r="F4510" s="0" t="s">
        <v>32</v>
      </c>
      <c r="H4510" s="0" t="n">
        <v>2292</v>
      </c>
      <c r="I4510" s="0" t="n">
        <v>2292</v>
      </c>
    </row>
    <row r="4511" customFormat="false" ht="15" hidden="false" customHeight="false" outlineLevel="0" collapsed="false">
      <c r="A4511" s="0" t="s">
        <v>4506</v>
      </c>
      <c r="B4511" s="0" t="n">
        <v>48.0319</v>
      </c>
      <c r="C4511" s="0" t="n">
        <v>3.295</v>
      </c>
      <c r="D4511" s="0" t="s">
        <v>10</v>
      </c>
      <c r="E4511" s="0" t="s">
        <v>11</v>
      </c>
      <c r="F4511" s="0" t="s">
        <v>49</v>
      </c>
      <c r="H4511" s="0" t="n">
        <v>2292</v>
      </c>
      <c r="I4511" s="0" t="n">
        <v>2292</v>
      </c>
    </row>
    <row r="4512" customFormat="false" ht="15" hidden="false" customHeight="false" outlineLevel="0" collapsed="false">
      <c r="A4512" s="0" t="s">
        <v>4507</v>
      </c>
      <c r="B4512" s="0" t="n">
        <v>46.1592</v>
      </c>
      <c r="C4512" s="0" t="n">
        <v>-1.2756</v>
      </c>
      <c r="D4512" s="0" t="s">
        <v>10</v>
      </c>
      <c r="E4512" s="0" t="s">
        <v>11</v>
      </c>
      <c r="F4512" s="0" t="s">
        <v>38</v>
      </c>
      <c r="H4512" s="0" t="n">
        <v>2291</v>
      </c>
      <c r="I4512" s="0" t="n">
        <v>2291</v>
      </c>
    </row>
    <row r="4513" customFormat="false" ht="15" hidden="false" customHeight="false" outlineLevel="0" collapsed="false">
      <c r="A4513" s="0" t="s">
        <v>4508</v>
      </c>
      <c r="B4513" s="0" t="n">
        <v>48.7764</v>
      </c>
      <c r="C4513" s="0" t="n">
        <v>1.1931</v>
      </c>
      <c r="D4513" s="0" t="s">
        <v>10</v>
      </c>
      <c r="E4513" s="0" t="s">
        <v>11</v>
      </c>
      <c r="F4513" s="0" t="s">
        <v>30</v>
      </c>
      <c r="H4513" s="0" t="n">
        <v>2290</v>
      </c>
      <c r="I4513" s="0" t="n">
        <v>2290</v>
      </c>
    </row>
    <row r="4514" customFormat="false" ht="15" hidden="false" customHeight="false" outlineLevel="0" collapsed="false">
      <c r="A4514" s="0" t="s">
        <v>4509</v>
      </c>
      <c r="B4514" s="0" t="n">
        <v>48.5856</v>
      </c>
      <c r="C4514" s="0" t="n">
        <v>7.6481</v>
      </c>
      <c r="D4514" s="0" t="s">
        <v>10</v>
      </c>
      <c r="E4514" s="0" t="s">
        <v>11</v>
      </c>
      <c r="F4514" s="0" t="s">
        <v>32</v>
      </c>
      <c r="H4514" s="0" t="n">
        <v>2290</v>
      </c>
      <c r="I4514" s="0" t="n">
        <v>2290</v>
      </c>
    </row>
    <row r="4515" customFormat="false" ht="15" hidden="false" customHeight="false" outlineLevel="0" collapsed="false">
      <c r="A4515" s="0" t="s">
        <v>4510</v>
      </c>
      <c r="B4515" s="0" t="n">
        <v>48.8472</v>
      </c>
      <c r="C4515" s="0" t="n">
        <v>3.2325</v>
      </c>
      <c r="D4515" s="0" t="s">
        <v>10</v>
      </c>
      <c r="E4515" s="0" t="s">
        <v>11</v>
      </c>
      <c r="F4515" s="0" t="s">
        <v>12</v>
      </c>
      <c r="H4515" s="0" t="n">
        <v>2290</v>
      </c>
      <c r="I4515" s="0" t="n">
        <v>2290</v>
      </c>
    </row>
    <row r="4516" customFormat="false" ht="15" hidden="false" customHeight="false" outlineLevel="0" collapsed="false">
      <c r="A4516" s="0" t="s">
        <v>4511</v>
      </c>
      <c r="B4516" s="0" t="n">
        <v>48.2578</v>
      </c>
      <c r="C4516" s="0" t="n">
        <v>4.0319</v>
      </c>
      <c r="D4516" s="0" t="s">
        <v>10</v>
      </c>
      <c r="E4516" s="0" t="s">
        <v>11</v>
      </c>
      <c r="F4516" s="0" t="s">
        <v>32</v>
      </c>
      <c r="H4516" s="0" t="n">
        <v>2289</v>
      </c>
      <c r="I4516" s="0" t="n">
        <v>2289</v>
      </c>
    </row>
    <row r="4517" customFormat="false" ht="15" hidden="false" customHeight="false" outlineLevel="0" collapsed="false">
      <c r="A4517" s="0" t="s">
        <v>4512</v>
      </c>
      <c r="B4517" s="0" t="n">
        <v>45.9519</v>
      </c>
      <c r="C4517" s="0" t="n">
        <v>5.3292</v>
      </c>
      <c r="D4517" s="0" t="s">
        <v>10</v>
      </c>
      <c r="E4517" s="0" t="s">
        <v>11</v>
      </c>
      <c r="F4517" s="0" t="s">
        <v>24</v>
      </c>
      <c r="H4517" s="0" t="n">
        <v>2288</v>
      </c>
      <c r="I4517" s="0" t="n">
        <v>2288</v>
      </c>
    </row>
    <row r="4518" customFormat="false" ht="15" hidden="false" customHeight="false" outlineLevel="0" collapsed="false">
      <c r="A4518" s="0" t="s">
        <v>4513</v>
      </c>
      <c r="B4518" s="0" t="n">
        <v>49.5958</v>
      </c>
      <c r="C4518" s="0" t="n">
        <v>3.375</v>
      </c>
      <c r="D4518" s="0" t="s">
        <v>10</v>
      </c>
      <c r="E4518" s="0" t="s">
        <v>11</v>
      </c>
      <c r="F4518" s="0" t="s">
        <v>44</v>
      </c>
      <c r="H4518" s="0" t="n">
        <v>2288</v>
      </c>
      <c r="I4518" s="0" t="n">
        <v>2288</v>
      </c>
    </row>
    <row r="4519" customFormat="false" ht="15" hidden="false" customHeight="false" outlineLevel="0" collapsed="false">
      <c r="A4519" s="0" t="s">
        <v>4514</v>
      </c>
      <c r="B4519" s="0" t="n">
        <v>49.3322</v>
      </c>
      <c r="C4519" s="0" t="n">
        <v>-0.4219</v>
      </c>
      <c r="D4519" s="0" t="s">
        <v>10</v>
      </c>
      <c r="E4519" s="0" t="s">
        <v>11</v>
      </c>
      <c r="F4519" s="0" t="s">
        <v>30</v>
      </c>
      <c r="H4519" s="0" t="n">
        <v>2286</v>
      </c>
      <c r="I4519" s="0" t="n">
        <v>2286</v>
      </c>
    </row>
    <row r="4520" customFormat="false" ht="15" hidden="false" customHeight="false" outlineLevel="0" collapsed="false">
      <c r="A4520" s="0" t="s">
        <v>4515</v>
      </c>
      <c r="B4520" s="0" t="n">
        <v>49.3678</v>
      </c>
      <c r="C4520" s="0" t="n">
        <v>2.7444</v>
      </c>
      <c r="D4520" s="0" t="s">
        <v>10</v>
      </c>
      <c r="E4520" s="0" t="s">
        <v>11</v>
      </c>
      <c r="F4520" s="0" t="s">
        <v>44</v>
      </c>
      <c r="H4520" s="0" t="n">
        <v>2285</v>
      </c>
      <c r="I4520" s="0" t="n">
        <v>2285</v>
      </c>
    </row>
    <row r="4521" customFormat="false" ht="15" hidden="false" customHeight="false" outlineLevel="0" collapsed="false">
      <c r="A4521" s="0" t="s">
        <v>4516</v>
      </c>
      <c r="B4521" s="0" t="n">
        <v>45.0817</v>
      </c>
      <c r="C4521" s="0" t="n">
        <v>-0.4961</v>
      </c>
      <c r="D4521" s="0" t="s">
        <v>10</v>
      </c>
      <c r="E4521" s="0" t="s">
        <v>11</v>
      </c>
      <c r="F4521" s="0" t="s">
        <v>38</v>
      </c>
      <c r="H4521" s="0" t="n">
        <v>2285</v>
      </c>
      <c r="I4521" s="0" t="n">
        <v>2285</v>
      </c>
    </row>
    <row r="4522" customFormat="false" ht="15" hidden="false" customHeight="false" outlineLevel="0" collapsed="false">
      <c r="A4522" s="0" t="s">
        <v>4517</v>
      </c>
      <c r="B4522" s="0" t="n">
        <v>48.9169</v>
      </c>
      <c r="C4522" s="0" t="n">
        <v>-1.1892</v>
      </c>
      <c r="D4522" s="0" t="s">
        <v>10</v>
      </c>
      <c r="E4522" s="0" t="s">
        <v>11</v>
      </c>
      <c r="F4522" s="0" t="s">
        <v>30</v>
      </c>
      <c r="H4522" s="0" t="n">
        <v>2285</v>
      </c>
      <c r="I4522" s="0" t="n">
        <v>2285</v>
      </c>
    </row>
    <row r="4523" customFormat="false" ht="15" hidden="false" customHeight="false" outlineLevel="0" collapsed="false">
      <c r="A4523" s="0" t="s">
        <v>4518</v>
      </c>
      <c r="B4523" s="0" t="n">
        <v>49.2317</v>
      </c>
      <c r="C4523" s="0" t="n">
        <v>-0.0436</v>
      </c>
      <c r="D4523" s="0" t="s">
        <v>10</v>
      </c>
      <c r="E4523" s="0" t="s">
        <v>11</v>
      </c>
      <c r="F4523" s="0" t="s">
        <v>30</v>
      </c>
      <c r="H4523" s="0" t="n">
        <v>2284</v>
      </c>
      <c r="I4523" s="0" t="n">
        <v>2284</v>
      </c>
    </row>
    <row r="4524" customFormat="false" ht="15" hidden="false" customHeight="false" outlineLevel="0" collapsed="false">
      <c r="A4524" s="0" t="s">
        <v>4519</v>
      </c>
      <c r="B4524" s="0" t="n">
        <v>45.2464</v>
      </c>
      <c r="C4524" s="0" t="n">
        <v>4.2742</v>
      </c>
      <c r="D4524" s="0" t="s">
        <v>10</v>
      </c>
      <c r="E4524" s="0" t="s">
        <v>11</v>
      </c>
      <c r="F4524" s="0" t="s">
        <v>24</v>
      </c>
      <c r="H4524" s="0" t="n">
        <v>2284</v>
      </c>
      <c r="I4524" s="0" t="n">
        <v>2284</v>
      </c>
    </row>
    <row r="4525" customFormat="false" ht="15" hidden="false" customHeight="false" outlineLevel="0" collapsed="false">
      <c r="A4525" s="0" t="s">
        <v>4520</v>
      </c>
      <c r="B4525" s="0" t="n">
        <v>47.0375</v>
      </c>
      <c r="C4525" s="0" t="n">
        <v>-1.1158</v>
      </c>
      <c r="D4525" s="0" t="s">
        <v>10</v>
      </c>
      <c r="E4525" s="0" t="s">
        <v>11</v>
      </c>
      <c r="F4525" s="0" t="s">
        <v>26</v>
      </c>
      <c r="H4525" s="0" t="n">
        <v>2284</v>
      </c>
      <c r="I4525" s="0" t="n">
        <v>2284</v>
      </c>
    </row>
    <row r="4526" customFormat="false" ht="15" hidden="false" customHeight="false" outlineLevel="0" collapsed="false">
      <c r="A4526" s="0" t="s">
        <v>4521</v>
      </c>
      <c r="B4526" s="0" t="n">
        <v>44.3275</v>
      </c>
      <c r="C4526" s="0" t="n">
        <v>-0.9581</v>
      </c>
      <c r="D4526" s="0" t="s">
        <v>10</v>
      </c>
      <c r="E4526" s="0" t="s">
        <v>11</v>
      </c>
      <c r="F4526" s="0" t="s">
        <v>38</v>
      </c>
      <c r="H4526" s="0" t="n">
        <v>2284</v>
      </c>
      <c r="I4526" s="0" t="n">
        <v>2284</v>
      </c>
    </row>
    <row r="4527" customFormat="false" ht="15" hidden="false" customHeight="false" outlineLevel="0" collapsed="false">
      <c r="A4527" s="0" t="s">
        <v>4522</v>
      </c>
      <c r="B4527" s="0" t="n">
        <v>43.4322</v>
      </c>
      <c r="C4527" s="0" t="n">
        <v>-1.5514</v>
      </c>
      <c r="D4527" s="0" t="s">
        <v>10</v>
      </c>
      <c r="E4527" s="0" t="s">
        <v>11</v>
      </c>
      <c r="F4527" s="0" t="s">
        <v>38</v>
      </c>
      <c r="H4527" s="0" t="n">
        <v>2283</v>
      </c>
      <c r="I4527" s="0" t="n">
        <v>2283</v>
      </c>
    </row>
    <row r="4528" customFormat="false" ht="15" hidden="false" customHeight="false" outlineLevel="0" collapsed="false">
      <c r="A4528" s="0" t="s">
        <v>4523</v>
      </c>
      <c r="B4528" s="0" t="n">
        <v>47.4242</v>
      </c>
      <c r="C4528" s="0" t="n">
        <v>6.07</v>
      </c>
      <c r="D4528" s="0" t="s">
        <v>10</v>
      </c>
      <c r="E4528" s="0" t="s">
        <v>11</v>
      </c>
      <c r="F4528" s="0" t="s">
        <v>49</v>
      </c>
      <c r="H4528" s="0" t="n">
        <v>2283</v>
      </c>
      <c r="I4528" s="0" t="n">
        <v>2283</v>
      </c>
    </row>
    <row r="4529" customFormat="false" ht="15" hidden="false" customHeight="false" outlineLevel="0" collapsed="false">
      <c r="A4529" s="0" t="s">
        <v>4524</v>
      </c>
      <c r="B4529" s="0" t="n">
        <v>44.0636</v>
      </c>
      <c r="C4529" s="0" t="n">
        <v>1.0228</v>
      </c>
      <c r="D4529" s="0" t="s">
        <v>10</v>
      </c>
      <c r="E4529" s="0" t="s">
        <v>11</v>
      </c>
      <c r="F4529" s="0" t="s">
        <v>18</v>
      </c>
      <c r="H4529" s="0" t="n">
        <v>2283</v>
      </c>
      <c r="I4529" s="0" t="n">
        <v>2283</v>
      </c>
    </row>
    <row r="4530" customFormat="false" ht="15" hidden="false" customHeight="false" outlineLevel="0" collapsed="false">
      <c r="A4530" s="0" t="s">
        <v>4525</v>
      </c>
      <c r="B4530" s="0" t="n">
        <v>49.8856</v>
      </c>
      <c r="C4530" s="0" t="n">
        <v>4.7314</v>
      </c>
      <c r="D4530" s="0" t="s">
        <v>10</v>
      </c>
      <c r="E4530" s="0" t="s">
        <v>11</v>
      </c>
      <c r="F4530" s="0" t="s">
        <v>32</v>
      </c>
      <c r="H4530" s="0" t="n">
        <v>2283</v>
      </c>
      <c r="I4530" s="0" t="n">
        <v>2283</v>
      </c>
    </row>
    <row r="4531" customFormat="false" ht="15" hidden="false" customHeight="false" outlineLevel="0" collapsed="false">
      <c r="A4531" s="0" t="s">
        <v>4526</v>
      </c>
      <c r="B4531" s="0" t="n">
        <v>48.1256</v>
      </c>
      <c r="C4531" s="0" t="n">
        <v>7.3781</v>
      </c>
      <c r="D4531" s="0" t="s">
        <v>10</v>
      </c>
      <c r="E4531" s="0" t="s">
        <v>11</v>
      </c>
      <c r="F4531" s="0" t="s">
        <v>32</v>
      </c>
      <c r="H4531" s="0" t="n">
        <v>2282</v>
      </c>
      <c r="I4531" s="0" t="n">
        <v>2282</v>
      </c>
    </row>
    <row r="4532" customFormat="false" ht="15" hidden="false" customHeight="false" outlineLevel="0" collapsed="false">
      <c r="A4532" s="0" t="s">
        <v>4527</v>
      </c>
      <c r="B4532" s="0" t="n">
        <v>48.1942</v>
      </c>
      <c r="C4532" s="0" t="n">
        <v>6.3703</v>
      </c>
      <c r="D4532" s="0" t="s">
        <v>10</v>
      </c>
      <c r="E4532" s="0" t="s">
        <v>11</v>
      </c>
      <c r="F4532" s="0" t="s">
        <v>32</v>
      </c>
      <c r="H4532" s="0" t="n">
        <v>2282</v>
      </c>
      <c r="I4532" s="0" t="n">
        <v>2282</v>
      </c>
    </row>
    <row r="4533" customFormat="false" ht="15" hidden="false" customHeight="false" outlineLevel="0" collapsed="false">
      <c r="A4533" s="0" t="s">
        <v>4528</v>
      </c>
      <c r="B4533" s="0" t="n">
        <v>43.9239</v>
      </c>
      <c r="C4533" s="0" t="n">
        <v>4.2642</v>
      </c>
      <c r="D4533" s="0" t="s">
        <v>10</v>
      </c>
      <c r="E4533" s="0" t="s">
        <v>11</v>
      </c>
      <c r="F4533" s="0" t="s">
        <v>18</v>
      </c>
      <c r="H4533" s="0" t="n">
        <v>2282</v>
      </c>
      <c r="I4533" s="0" t="n">
        <v>2282</v>
      </c>
    </row>
    <row r="4534" customFormat="false" ht="15" hidden="false" customHeight="false" outlineLevel="0" collapsed="false">
      <c r="A4534" s="0" t="s">
        <v>4529</v>
      </c>
      <c r="B4534" s="0" t="n">
        <v>49.3678</v>
      </c>
      <c r="C4534" s="0" t="n">
        <v>1.2431</v>
      </c>
      <c r="D4534" s="0" t="s">
        <v>10</v>
      </c>
      <c r="E4534" s="0" t="s">
        <v>11</v>
      </c>
      <c r="F4534" s="0" t="s">
        <v>30</v>
      </c>
      <c r="H4534" s="0" t="n">
        <v>2282</v>
      </c>
      <c r="I4534" s="0" t="n">
        <v>2282</v>
      </c>
    </row>
    <row r="4535" customFormat="false" ht="15" hidden="false" customHeight="false" outlineLevel="0" collapsed="false">
      <c r="A4535" s="0" t="s">
        <v>4530</v>
      </c>
      <c r="B4535" s="0" t="n">
        <v>47.9381</v>
      </c>
      <c r="C4535" s="0" t="n">
        <v>-2.5647</v>
      </c>
      <c r="D4535" s="0" t="s">
        <v>10</v>
      </c>
      <c r="E4535" s="0" t="s">
        <v>11</v>
      </c>
      <c r="F4535" s="0" t="s">
        <v>22</v>
      </c>
      <c r="H4535" s="0" t="n">
        <v>2282</v>
      </c>
      <c r="I4535" s="0" t="n">
        <v>2282</v>
      </c>
    </row>
    <row r="4536" customFormat="false" ht="15" hidden="false" customHeight="false" outlineLevel="0" collapsed="false">
      <c r="A4536" s="0" t="s">
        <v>4531</v>
      </c>
      <c r="B4536" s="0" t="n">
        <v>48.0075</v>
      </c>
      <c r="C4536" s="0" t="n">
        <v>0.1361</v>
      </c>
      <c r="D4536" s="0" t="s">
        <v>10</v>
      </c>
      <c r="E4536" s="0" t="s">
        <v>11</v>
      </c>
      <c r="F4536" s="0" t="s">
        <v>26</v>
      </c>
      <c r="H4536" s="0" t="n">
        <v>2281</v>
      </c>
      <c r="I4536" s="0" t="n">
        <v>2281</v>
      </c>
    </row>
    <row r="4537" customFormat="false" ht="15" hidden="false" customHeight="false" outlineLevel="0" collapsed="false">
      <c r="A4537" s="0" t="s">
        <v>4532</v>
      </c>
      <c r="B4537" s="0" t="n">
        <v>48.5592</v>
      </c>
      <c r="C4537" s="0" t="n">
        <v>-3.1047</v>
      </c>
      <c r="D4537" s="0" t="s">
        <v>10</v>
      </c>
      <c r="E4537" s="0" t="s">
        <v>11</v>
      </c>
      <c r="F4537" s="0" t="s">
        <v>22</v>
      </c>
      <c r="H4537" s="0" t="n">
        <v>2281</v>
      </c>
      <c r="I4537" s="0" t="n">
        <v>2281</v>
      </c>
    </row>
    <row r="4538" customFormat="false" ht="15" hidden="false" customHeight="false" outlineLevel="0" collapsed="false">
      <c r="A4538" s="0" t="s">
        <v>4533</v>
      </c>
      <c r="B4538" s="0" t="n">
        <v>48.6169</v>
      </c>
      <c r="C4538" s="0" t="n">
        <v>-4.2119</v>
      </c>
      <c r="D4538" s="0" t="s">
        <v>10</v>
      </c>
      <c r="E4538" s="0" t="s">
        <v>11</v>
      </c>
      <c r="F4538" s="0" t="s">
        <v>22</v>
      </c>
      <c r="H4538" s="0" t="n">
        <v>2280</v>
      </c>
      <c r="I4538" s="0" t="n">
        <v>2280</v>
      </c>
    </row>
    <row r="4539" customFormat="false" ht="15" hidden="false" customHeight="false" outlineLevel="0" collapsed="false">
      <c r="A4539" s="0" t="s">
        <v>4534</v>
      </c>
      <c r="B4539" s="0" t="n">
        <v>46.1514</v>
      </c>
      <c r="C4539" s="0" t="n">
        <v>-1.0722</v>
      </c>
      <c r="D4539" s="0" t="s">
        <v>10</v>
      </c>
      <c r="E4539" s="0" t="s">
        <v>11</v>
      </c>
      <c r="F4539" s="0" t="s">
        <v>38</v>
      </c>
      <c r="H4539" s="0" t="n">
        <v>2279</v>
      </c>
      <c r="I4539" s="0" t="n">
        <v>2279</v>
      </c>
    </row>
    <row r="4540" customFormat="false" ht="15" hidden="false" customHeight="false" outlineLevel="0" collapsed="false">
      <c r="A4540" s="0" t="s">
        <v>4535</v>
      </c>
      <c r="B4540" s="0" t="n">
        <v>46.1586</v>
      </c>
      <c r="C4540" s="0" t="n">
        <v>-0.97</v>
      </c>
      <c r="D4540" s="0" t="s">
        <v>10</v>
      </c>
      <c r="E4540" s="0" t="s">
        <v>11</v>
      </c>
      <c r="F4540" s="0" t="s">
        <v>38</v>
      </c>
      <c r="H4540" s="0" t="n">
        <v>2279</v>
      </c>
      <c r="I4540" s="0" t="n">
        <v>2279</v>
      </c>
    </row>
    <row r="4541" customFormat="false" ht="15" hidden="false" customHeight="false" outlineLevel="0" collapsed="false">
      <c r="A4541" s="0" t="s">
        <v>4536</v>
      </c>
      <c r="B4541" s="0" t="n">
        <v>50.8</v>
      </c>
      <c r="C4541" s="0" t="n">
        <v>2.4872</v>
      </c>
      <c r="D4541" s="0" t="s">
        <v>10</v>
      </c>
      <c r="E4541" s="0" t="s">
        <v>11</v>
      </c>
      <c r="F4541" s="0" t="s">
        <v>44</v>
      </c>
      <c r="H4541" s="0" t="n">
        <v>2278</v>
      </c>
      <c r="I4541" s="0" t="n">
        <v>2278</v>
      </c>
    </row>
    <row r="4542" customFormat="false" ht="15" hidden="false" customHeight="false" outlineLevel="0" collapsed="false">
      <c r="A4542" s="0" t="s">
        <v>4537</v>
      </c>
      <c r="B4542" s="0" t="n">
        <v>46.5369</v>
      </c>
      <c r="C4542" s="0" t="n">
        <v>6.0167</v>
      </c>
      <c r="D4542" s="0" t="s">
        <v>10</v>
      </c>
      <c r="E4542" s="0" t="s">
        <v>11</v>
      </c>
      <c r="F4542" s="0" t="s">
        <v>49</v>
      </c>
      <c r="H4542" s="0" t="n">
        <v>2278</v>
      </c>
      <c r="I4542" s="0" t="n">
        <v>2278</v>
      </c>
    </row>
    <row r="4543" customFormat="false" ht="15" hidden="false" customHeight="false" outlineLevel="0" collapsed="false">
      <c r="A4543" s="0" t="s">
        <v>4538</v>
      </c>
      <c r="B4543" s="0" t="n">
        <v>48.4147</v>
      </c>
      <c r="C4543" s="0" t="n">
        <v>3.2389</v>
      </c>
      <c r="D4543" s="0" t="s">
        <v>10</v>
      </c>
      <c r="E4543" s="0" t="s">
        <v>11</v>
      </c>
      <c r="F4543" s="0" t="s">
        <v>12</v>
      </c>
      <c r="H4543" s="0" t="n">
        <v>2276</v>
      </c>
      <c r="I4543" s="0" t="n">
        <v>2276</v>
      </c>
    </row>
    <row r="4544" customFormat="false" ht="15" hidden="false" customHeight="false" outlineLevel="0" collapsed="false">
      <c r="A4544" s="0" t="s">
        <v>4539</v>
      </c>
      <c r="B4544" s="0" t="n">
        <v>44.3428</v>
      </c>
      <c r="C4544" s="0" t="n">
        <v>2.5783</v>
      </c>
      <c r="D4544" s="0" t="s">
        <v>10</v>
      </c>
      <c r="E4544" s="0" t="s">
        <v>11</v>
      </c>
      <c r="F4544" s="0" t="s">
        <v>18</v>
      </c>
      <c r="H4544" s="0" t="n">
        <v>2276</v>
      </c>
      <c r="I4544" s="0" t="n">
        <v>2276</v>
      </c>
    </row>
    <row r="4545" customFormat="false" ht="15" hidden="false" customHeight="false" outlineLevel="0" collapsed="false">
      <c r="A4545" s="0" t="s">
        <v>4540</v>
      </c>
      <c r="B4545" s="0" t="n">
        <v>48.8286</v>
      </c>
      <c r="C4545" s="0" t="n">
        <v>8.0342</v>
      </c>
      <c r="D4545" s="0" t="s">
        <v>10</v>
      </c>
      <c r="E4545" s="0" t="s">
        <v>11</v>
      </c>
      <c r="F4545" s="0" t="s">
        <v>32</v>
      </c>
      <c r="H4545" s="0" t="n">
        <v>2275</v>
      </c>
      <c r="I4545" s="0" t="n">
        <v>2275</v>
      </c>
    </row>
    <row r="4546" customFormat="false" ht="15" hidden="false" customHeight="false" outlineLevel="0" collapsed="false">
      <c r="A4546" s="0" t="s">
        <v>4541</v>
      </c>
      <c r="B4546" s="0" t="n">
        <v>43.6283</v>
      </c>
      <c r="C4546" s="0" t="n">
        <v>6.2247</v>
      </c>
      <c r="D4546" s="0" t="s">
        <v>10</v>
      </c>
      <c r="E4546" s="0" t="s">
        <v>11</v>
      </c>
      <c r="F4546" s="0" t="s">
        <v>15</v>
      </c>
      <c r="H4546" s="0" t="n">
        <v>2275</v>
      </c>
      <c r="I4546" s="0" t="n">
        <v>2275</v>
      </c>
    </row>
    <row r="4547" customFormat="false" ht="15" hidden="false" customHeight="false" outlineLevel="0" collapsed="false">
      <c r="A4547" s="0" t="s">
        <v>4542</v>
      </c>
      <c r="B4547" s="0" t="n">
        <v>49.0861</v>
      </c>
      <c r="C4547" s="0" t="n">
        <v>2.1983</v>
      </c>
      <c r="D4547" s="0" t="s">
        <v>10</v>
      </c>
      <c r="E4547" s="0" t="s">
        <v>11</v>
      </c>
      <c r="F4547" s="0" t="s">
        <v>12</v>
      </c>
      <c r="H4547" s="0" t="n">
        <v>2274</v>
      </c>
      <c r="I4547" s="0" t="n">
        <v>2274</v>
      </c>
    </row>
    <row r="4548" customFormat="false" ht="15" hidden="false" customHeight="false" outlineLevel="0" collapsed="false">
      <c r="A4548" s="0" t="s">
        <v>4543</v>
      </c>
      <c r="B4548" s="0" t="n">
        <v>44.9639</v>
      </c>
      <c r="C4548" s="0" t="n">
        <v>4.8483</v>
      </c>
      <c r="D4548" s="0" t="s">
        <v>10</v>
      </c>
      <c r="E4548" s="0" t="s">
        <v>11</v>
      </c>
      <c r="F4548" s="0" t="s">
        <v>24</v>
      </c>
      <c r="H4548" s="0" t="n">
        <v>2274</v>
      </c>
      <c r="I4548" s="0" t="n">
        <v>2274</v>
      </c>
    </row>
    <row r="4549" customFormat="false" ht="15" hidden="false" customHeight="false" outlineLevel="0" collapsed="false">
      <c r="A4549" s="0" t="s">
        <v>4544</v>
      </c>
      <c r="B4549" s="0" t="n">
        <v>43.0817</v>
      </c>
      <c r="C4549" s="0" t="n">
        <v>1.6489</v>
      </c>
      <c r="D4549" s="0" t="s">
        <v>10</v>
      </c>
      <c r="E4549" s="0" t="s">
        <v>11</v>
      </c>
      <c r="F4549" s="0" t="s">
        <v>18</v>
      </c>
      <c r="H4549" s="0" t="n">
        <v>2274</v>
      </c>
      <c r="I4549" s="0" t="n">
        <v>2274</v>
      </c>
    </row>
    <row r="4550" customFormat="false" ht="15" hidden="false" customHeight="false" outlineLevel="0" collapsed="false">
      <c r="A4550" s="0" t="s">
        <v>4545</v>
      </c>
      <c r="B4550" s="0" t="n">
        <v>47.2852</v>
      </c>
      <c r="C4550" s="0" t="n">
        <v>-1.1888</v>
      </c>
      <c r="D4550" s="0" t="s">
        <v>10</v>
      </c>
      <c r="E4550" s="0" t="s">
        <v>11</v>
      </c>
      <c r="F4550" s="0" t="s">
        <v>26</v>
      </c>
      <c r="H4550" s="0" t="n">
        <v>2273</v>
      </c>
      <c r="I4550" s="0" t="n">
        <v>2273</v>
      </c>
    </row>
    <row r="4551" customFormat="false" ht="15" hidden="false" customHeight="false" outlineLevel="0" collapsed="false">
      <c r="A4551" s="0" t="s">
        <v>4546</v>
      </c>
      <c r="B4551" s="0" t="n">
        <v>45.4731</v>
      </c>
      <c r="C4551" s="0" t="n">
        <v>4.9989</v>
      </c>
      <c r="D4551" s="0" t="s">
        <v>10</v>
      </c>
      <c r="E4551" s="0" t="s">
        <v>11</v>
      </c>
      <c r="F4551" s="0" t="s">
        <v>24</v>
      </c>
      <c r="H4551" s="0" t="n">
        <v>2272</v>
      </c>
      <c r="I4551" s="0" t="n">
        <v>2272</v>
      </c>
    </row>
    <row r="4552" customFormat="false" ht="15" hidden="false" customHeight="false" outlineLevel="0" collapsed="false">
      <c r="A4552" s="0" t="s">
        <v>4547</v>
      </c>
      <c r="B4552" s="0" t="n">
        <v>46.1939</v>
      </c>
      <c r="C4552" s="0" t="n">
        <v>-0.9669</v>
      </c>
      <c r="D4552" s="0" t="s">
        <v>10</v>
      </c>
      <c r="E4552" s="0" t="s">
        <v>11</v>
      </c>
      <c r="F4552" s="0" t="s">
        <v>38</v>
      </c>
      <c r="H4552" s="0" t="n">
        <v>2271</v>
      </c>
      <c r="I4552" s="0" t="n">
        <v>2271</v>
      </c>
    </row>
    <row r="4553" customFormat="false" ht="15" hidden="false" customHeight="false" outlineLevel="0" collapsed="false">
      <c r="A4553" s="0" t="s">
        <v>4548</v>
      </c>
      <c r="B4553" s="0" t="n">
        <v>48.405</v>
      </c>
      <c r="C4553" s="0" t="n">
        <v>-4.0775</v>
      </c>
      <c r="D4553" s="0" t="s">
        <v>10</v>
      </c>
      <c r="E4553" s="0" t="s">
        <v>11</v>
      </c>
      <c r="F4553" s="0" t="s">
        <v>22</v>
      </c>
      <c r="H4553" s="0" t="n">
        <v>2271</v>
      </c>
      <c r="I4553" s="0" t="n">
        <v>2271</v>
      </c>
    </row>
    <row r="4554" customFormat="false" ht="15" hidden="false" customHeight="false" outlineLevel="0" collapsed="false">
      <c r="A4554" s="0" t="s">
        <v>4549</v>
      </c>
      <c r="B4554" s="0" t="n">
        <v>48.5722</v>
      </c>
      <c r="C4554" s="0" t="n">
        <v>2.3578</v>
      </c>
      <c r="D4554" s="0" t="s">
        <v>10</v>
      </c>
      <c r="E4554" s="0" t="s">
        <v>11</v>
      </c>
      <c r="F4554" s="0" t="s">
        <v>12</v>
      </c>
      <c r="H4554" s="0" t="n">
        <v>2270</v>
      </c>
      <c r="I4554" s="0" t="n">
        <v>2270</v>
      </c>
    </row>
    <row r="4555" customFormat="false" ht="15" hidden="false" customHeight="false" outlineLevel="0" collapsed="false">
      <c r="A4555" s="0" t="s">
        <v>4550</v>
      </c>
      <c r="B4555" s="0" t="n">
        <v>44.8892</v>
      </c>
      <c r="C4555" s="0" t="n">
        <v>4.8503</v>
      </c>
      <c r="D4555" s="0" t="s">
        <v>10</v>
      </c>
      <c r="E4555" s="0" t="s">
        <v>11</v>
      </c>
      <c r="F4555" s="0" t="s">
        <v>24</v>
      </c>
      <c r="H4555" s="0" t="n">
        <v>2269</v>
      </c>
      <c r="I4555" s="0" t="n">
        <v>2269</v>
      </c>
    </row>
    <row r="4556" customFormat="false" ht="15" hidden="false" customHeight="false" outlineLevel="0" collapsed="false">
      <c r="A4556" s="0" t="s">
        <v>4551</v>
      </c>
      <c r="B4556" s="0" t="n">
        <v>48.7439</v>
      </c>
      <c r="C4556" s="0" t="n">
        <v>-3.0728</v>
      </c>
      <c r="D4556" s="0" t="s">
        <v>10</v>
      </c>
      <c r="E4556" s="0" t="s">
        <v>11</v>
      </c>
      <c r="F4556" s="0" t="s">
        <v>22</v>
      </c>
      <c r="H4556" s="0" t="n">
        <v>2269</v>
      </c>
      <c r="I4556" s="0" t="n">
        <v>2269</v>
      </c>
    </row>
    <row r="4557" customFormat="false" ht="15" hidden="false" customHeight="false" outlineLevel="0" collapsed="false">
      <c r="A4557" s="0" t="s">
        <v>4552</v>
      </c>
      <c r="B4557" s="0" t="n">
        <v>49.315</v>
      </c>
      <c r="C4557" s="0" t="n">
        <v>6.2858</v>
      </c>
      <c r="D4557" s="0" t="s">
        <v>10</v>
      </c>
      <c r="E4557" s="0" t="s">
        <v>11</v>
      </c>
      <c r="F4557" s="0" t="s">
        <v>32</v>
      </c>
      <c r="H4557" s="0" t="n">
        <v>2268</v>
      </c>
      <c r="I4557" s="0" t="n">
        <v>2268</v>
      </c>
    </row>
    <row r="4558" customFormat="false" ht="15" hidden="false" customHeight="false" outlineLevel="0" collapsed="false">
      <c r="A4558" s="0" t="s">
        <v>4553</v>
      </c>
      <c r="B4558" s="0" t="n">
        <v>44.4531</v>
      </c>
      <c r="C4558" s="0" t="n">
        <v>4.3419</v>
      </c>
      <c r="D4558" s="0" t="s">
        <v>10</v>
      </c>
      <c r="E4558" s="0" t="s">
        <v>11</v>
      </c>
      <c r="F4558" s="0" t="s">
        <v>24</v>
      </c>
      <c r="H4558" s="0" t="n">
        <v>2268</v>
      </c>
      <c r="I4558" s="0" t="n">
        <v>2268</v>
      </c>
    </row>
    <row r="4559" customFormat="false" ht="15" hidden="false" customHeight="false" outlineLevel="0" collapsed="false">
      <c r="A4559" s="0" t="s">
        <v>4554</v>
      </c>
      <c r="B4559" s="0" t="n">
        <v>44.87</v>
      </c>
      <c r="C4559" s="0" t="n">
        <v>-0.3711</v>
      </c>
      <c r="D4559" s="0" t="s">
        <v>10</v>
      </c>
      <c r="E4559" s="0" t="s">
        <v>11</v>
      </c>
      <c r="F4559" s="0" t="s">
        <v>38</v>
      </c>
      <c r="H4559" s="0" t="n">
        <v>2268</v>
      </c>
      <c r="I4559" s="0" t="n">
        <v>2268</v>
      </c>
    </row>
    <row r="4560" customFormat="false" ht="15" hidden="false" customHeight="false" outlineLevel="0" collapsed="false">
      <c r="A4560" s="0" t="s">
        <v>4555</v>
      </c>
      <c r="B4560" s="0" t="n">
        <v>47.9958</v>
      </c>
      <c r="C4560" s="0" t="n">
        <v>-0.7139</v>
      </c>
      <c r="D4560" s="0" t="s">
        <v>10</v>
      </c>
      <c r="E4560" s="0" t="s">
        <v>11</v>
      </c>
      <c r="F4560" s="0" t="s">
        <v>26</v>
      </c>
      <c r="H4560" s="0" t="n">
        <v>2268</v>
      </c>
      <c r="I4560" s="0" t="n">
        <v>2268</v>
      </c>
    </row>
    <row r="4561" customFormat="false" ht="15" hidden="false" customHeight="false" outlineLevel="0" collapsed="false">
      <c r="A4561" s="0" t="s">
        <v>4556</v>
      </c>
      <c r="B4561" s="0" t="n">
        <v>49.0428</v>
      </c>
      <c r="C4561" s="0" t="n">
        <v>-0.9639</v>
      </c>
      <c r="D4561" s="0" t="s">
        <v>10</v>
      </c>
      <c r="E4561" s="0" t="s">
        <v>11</v>
      </c>
      <c r="F4561" s="0" t="s">
        <v>30</v>
      </c>
      <c r="H4561" s="0" t="n">
        <v>2268</v>
      </c>
      <c r="I4561" s="0" t="n">
        <v>2268</v>
      </c>
    </row>
    <row r="4562" customFormat="false" ht="15" hidden="false" customHeight="false" outlineLevel="0" collapsed="false">
      <c r="A4562" s="0" t="s">
        <v>4557</v>
      </c>
      <c r="B4562" s="0" t="n">
        <v>44.7944</v>
      </c>
      <c r="C4562" s="0" t="n">
        <v>6.5592</v>
      </c>
      <c r="D4562" s="0" t="s">
        <v>10</v>
      </c>
      <c r="E4562" s="0" t="s">
        <v>11</v>
      </c>
      <c r="F4562" s="0" t="s">
        <v>15</v>
      </c>
      <c r="H4562" s="0" t="n">
        <v>2268</v>
      </c>
      <c r="I4562" s="0" t="n">
        <v>2268</v>
      </c>
    </row>
    <row r="4563" customFormat="false" ht="15" hidden="false" customHeight="false" outlineLevel="0" collapsed="false">
      <c r="A4563" s="0" t="s">
        <v>4558</v>
      </c>
      <c r="B4563" s="0" t="n">
        <v>43.5217</v>
      </c>
      <c r="C4563" s="0" t="n">
        <v>5.5111</v>
      </c>
      <c r="D4563" s="0" t="s">
        <v>10</v>
      </c>
      <c r="E4563" s="0" t="s">
        <v>11</v>
      </c>
      <c r="F4563" s="0" t="s">
        <v>15</v>
      </c>
      <c r="H4563" s="0" t="n">
        <v>2267</v>
      </c>
      <c r="I4563" s="0" t="n">
        <v>2267</v>
      </c>
    </row>
    <row r="4564" customFormat="false" ht="15" hidden="false" customHeight="false" outlineLevel="0" collapsed="false">
      <c r="A4564" s="0" t="s">
        <v>4559</v>
      </c>
      <c r="B4564" s="0" t="n">
        <v>48.1833</v>
      </c>
      <c r="C4564" s="0" t="n">
        <v>-0.1292</v>
      </c>
      <c r="D4564" s="0" t="s">
        <v>10</v>
      </c>
      <c r="E4564" s="0" t="s">
        <v>11</v>
      </c>
      <c r="F4564" s="0" t="s">
        <v>26</v>
      </c>
      <c r="H4564" s="0" t="n">
        <v>2267</v>
      </c>
      <c r="I4564" s="0" t="n">
        <v>2267</v>
      </c>
    </row>
    <row r="4565" customFormat="false" ht="15" hidden="false" customHeight="false" outlineLevel="0" collapsed="false">
      <c r="A4565" s="0" t="s">
        <v>4560</v>
      </c>
      <c r="B4565" s="0" t="n">
        <v>44.1769</v>
      </c>
      <c r="C4565" s="0" t="n">
        <v>0.2969</v>
      </c>
      <c r="D4565" s="0" t="s">
        <v>10</v>
      </c>
      <c r="E4565" s="0" t="s">
        <v>11</v>
      </c>
      <c r="F4565" s="0" t="s">
        <v>38</v>
      </c>
      <c r="H4565" s="0" t="n">
        <v>2267</v>
      </c>
      <c r="I4565" s="0" t="n">
        <v>2267</v>
      </c>
    </row>
    <row r="4566" customFormat="false" ht="15" hidden="false" customHeight="false" outlineLevel="0" collapsed="false">
      <c r="A4566" s="0" t="s">
        <v>4561</v>
      </c>
      <c r="B4566" s="0" t="n">
        <v>49.6061</v>
      </c>
      <c r="C4566" s="0" t="n">
        <v>5.0756</v>
      </c>
      <c r="D4566" s="0" t="s">
        <v>10</v>
      </c>
      <c r="E4566" s="0" t="s">
        <v>11</v>
      </c>
      <c r="F4566" s="0" t="s">
        <v>32</v>
      </c>
      <c r="H4566" s="0" t="n">
        <v>2266</v>
      </c>
      <c r="I4566" s="0" t="n">
        <v>2266</v>
      </c>
    </row>
    <row r="4567" customFormat="false" ht="15" hidden="false" customHeight="false" outlineLevel="0" collapsed="false">
      <c r="A4567" s="0" t="s">
        <v>4562</v>
      </c>
      <c r="B4567" s="0" t="n">
        <v>50.6689</v>
      </c>
      <c r="C4567" s="0" t="n">
        <v>2.9894</v>
      </c>
      <c r="D4567" s="0" t="s">
        <v>10</v>
      </c>
      <c r="E4567" s="0" t="s">
        <v>11</v>
      </c>
      <c r="F4567" s="0" t="s">
        <v>44</v>
      </c>
      <c r="H4567" s="0" t="n">
        <v>2264</v>
      </c>
      <c r="I4567" s="0" t="n">
        <v>2264</v>
      </c>
    </row>
    <row r="4568" customFormat="false" ht="15" hidden="false" customHeight="false" outlineLevel="0" collapsed="false">
      <c r="A4568" s="0" t="s">
        <v>4563</v>
      </c>
      <c r="B4568" s="0" t="n">
        <v>50.5225</v>
      </c>
      <c r="C4568" s="0" t="n">
        <v>3.0611</v>
      </c>
      <c r="D4568" s="0" t="s">
        <v>10</v>
      </c>
      <c r="E4568" s="0" t="s">
        <v>11</v>
      </c>
      <c r="F4568" s="0" t="s">
        <v>44</v>
      </c>
      <c r="H4568" s="0" t="n">
        <v>2263</v>
      </c>
      <c r="I4568" s="0" t="n">
        <v>2263</v>
      </c>
    </row>
    <row r="4569" customFormat="false" ht="15" hidden="false" customHeight="false" outlineLevel="0" collapsed="false">
      <c r="A4569" s="0" t="s">
        <v>4564</v>
      </c>
      <c r="B4569" s="0" t="n">
        <v>45.8814</v>
      </c>
      <c r="C4569" s="0" t="n">
        <v>6.1772</v>
      </c>
      <c r="D4569" s="0" t="s">
        <v>10</v>
      </c>
      <c r="E4569" s="0" t="s">
        <v>11</v>
      </c>
      <c r="F4569" s="0" t="s">
        <v>24</v>
      </c>
      <c r="H4569" s="0" t="n">
        <v>2263</v>
      </c>
      <c r="I4569" s="0" t="n">
        <v>2263</v>
      </c>
    </row>
    <row r="4570" customFormat="false" ht="15" hidden="false" customHeight="false" outlineLevel="0" collapsed="false">
      <c r="A4570" s="0" t="s">
        <v>4565</v>
      </c>
      <c r="B4570" s="0" t="n">
        <v>47.1317</v>
      </c>
      <c r="C4570" s="0" t="n">
        <v>-1.3558</v>
      </c>
      <c r="D4570" s="0" t="s">
        <v>10</v>
      </c>
      <c r="E4570" s="0" t="s">
        <v>11</v>
      </c>
      <c r="F4570" s="0" t="s">
        <v>26</v>
      </c>
      <c r="H4570" s="0" t="n">
        <v>2263</v>
      </c>
      <c r="I4570" s="0" t="n">
        <v>2263</v>
      </c>
    </row>
    <row r="4571" customFormat="false" ht="15" hidden="false" customHeight="false" outlineLevel="0" collapsed="false">
      <c r="A4571" s="0" t="s">
        <v>4566</v>
      </c>
      <c r="B4571" s="0" t="n">
        <v>49.1864</v>
      </c>
      <c r="C4571" s="0" t="n">
        <v>-1.4072</v>
      </c>
      <c r="D4571" s="0" t="s">
        <v>10</v>
      </c>
      <c r="E4571" s="0" t="s">
        <v>11</v>
      </c>
      <c r="F4571" s="0" t="s">
        <v>30</v>
      </c>
      <c r="H4571" s="0" t="n">
        <v>2263</v>
      </c>
      <c r="I4571" s="0" t="n">
        <v>2263</v>
      </c>
    </row>
    <row r="4572" customFormat="false" ht="15" hidden="false" customHeight="false" outlineLevel="0" collapsed="false">
      <c r="A4572" s="0" t="s">
        <v>4567</v>
      </c>
      <c r="B4572" s="0" t="n">
        <v>47.1</v>
      </c>
      <c r="C4572" s="0" t="n">
        <v>-1.125</v>
      </c>
      <c r="D4572" s="0" t="s">
        <v>10</v>
      </c>
      <c r="E4572" s="0" t="s">
        <v>11</v>
      </c>
      <c r="F4572" s="0" t="s">
        <v>26</v>
      </c>
      <c r="H4572" s="0" t="n">
        <v>2262</v>
      </c>
      <c r="I4572" s="0" t="n">
        <v>2262</v>
      </c>
    </row>
    <row r="4573" customFormat="false" ht="15" hidden="false" customHeight="false" outlineLevel="0" collapsed="false">
      <c r="A4573" s="0" t="s">
        <v>4568</v>
      </c>
      <c r="B4573" s="0" t="n">
        <v>48.2497</v>
      </c>
      <c r="C4573" s="0" t="n">
        <v>-1.9508</v>
      </c>
      <c r="D4573" s="0" t="s">
        <v>10</v>
      </c>
      <c r="E4573" s="0" t="s">
        <v>11</v>
      </c>
      <c r="F4573" s="0" t="s">
        <v>22</v>
      </c>
      <c r="H4573" s="0" t="n">
        <v>2262</v>
      </c>
      <c r="I4573" s="0" t="n">
        <v>2262</v>
      </c>
    </row>
    <row r="4574" customFormat="false" ht="15" hidden="false" customHeight="false" outlineLevel="0" collapsed="false">
      <c r="A4574" s="0" t="s">
        <v>4569</v>
      </c>
      <c r="B4574" s="0" t="n">
        <v>46.3233</v>
      </c>
      <c r="C4574" s="0" t="n">
        <v>-0.585</v>
      </c>
      <c r="D4574" s="0" t="s">
        <v>10</v>
      </c>
      <c r="E4574" s="0" t="s">
        <v>11</v>
      </c>
      <c r="F4574" s="0" t="s">
        <v>38</v>
      </c>
      <c r="H4574" s="0" t="n">
        <v>2262</v>
      </c>
      <c r="I4574" s="0" t="n">
        <v>2262</v>
      </c>
    </row>
    <row r="4575" customFormat="false" ht="15" hidden="false" customHeight="false" outlineLevel="0" collapsed="false">
      <c r="A4575" s="0" t="s">
        <v>4570</v>
      </c>
      <c r="B4575" s="0" t="n">
        <v>46.6053</v>
      </c>
      <c r="C4575" s="0" t="n">
        <v>4.3006</v>
      </c>
      <c r="D4575" s="0" t="s">
        <v>10</v>
      </c>
      <c r="E4575" s="0" t="s">
        <v>11</v>
      </c>
      <c r="F4575" s="0" t="s">
        <v>49</v>
      </c>
      <c r="H4575" s="0" t="n">
        <v>2262</v>
      </c>
      <c r="I4575" s="0" t="n">
        <v>2262</v>
      </c>
    </row>
    <row r="4576" customFormat="false" ht="15" hidden="false" customHeight="false" outlineLevel="0" collapsed="false">
      <c r="A4576" s="0" t="s">
        <v>4571</v>
      </c>
      <c r="B4576" s="0" t="n">
        <v>48.3033</v>
      </c>
      <c r="C4576" s="0" t="n">
        <v>7.5</v>
      </c>
      <c r="D4576" s="0" t="s">
        <v>10</v>
      </c>
      <c r="E4576" s="0" t="s">
        <v>11</v>
      </c>
      <c r="F4576" s="0" t="s">
        <v>32</v>
      </c>
      <c r="H4576" s="0" t="n">
        <v>2261</v>
      </c>
      <c r="I4576" s="0" t="n">
        <v>2261</v>
      </c>
    </row>
    <row r="4577" customFormat="false" ht="15" hidden="false" customHeight="false" outlineLevel="0" collapsed="false">
      <c r="A4577" s="0" t="s">
        <v>4572</v>
      </c>
      <c r="B4577" s="0" t="n">
        <v>47.5194</v>
      </c>
      <c r="C4577" s="0" t="n">
        <v>-0.6692</v>
      </c>
      <c r="D4577" s="0" t="s">
        <v>10</v>
      </c>
      <c r="E4577" s="0" t="s">
        <v>11</v>
      </c>
      <c r="F4577" s="0" t="s">
        <v>26</v>
      </c>
      <c r="H4577" s="0" t="n">
        <v>2261</v>
      </c>
      <c r="I4577" s="0" t="n">
        <v>2261</v>
      </c>
    </row>
    <row r="4578" customFormat="false" ht="15" hidden="false" customHeight="false" outlineLevel="0" collapsed="false">
      <c r="A4578" s="0" t="s">
        <v>4573</v>
      </c>
      <c r="B4578" s="0" t="n">
        <v>45.2892</v>
      </c>
      <c r="C4578" s="0" t="n">
        <v>4.9514</v>
      </c>
      <c r="D4578" s="0" t="s">
        <v>10</v>
      </c>
      <c r="E4578" s="0" t="s">
        <v>11</v>
      </c>
      <c r="F4578" s="0" t="s">
        <v>24</v>
      </c>
      <c r="H4578" s="0" t="n">
        <v>2261</v>
      </c>
      <c r="I4578" s="0" t="n">
        <v>2261</v>
      </c>
    </row>
    <row r="4579" customFormat="false" ht="15" hidden="false" customHeight="false" outlineLevel="0" collapsed="false">
      <c r="A4579" s="0" t="s">
        <v>4574</v>
      </c>
      <c r="B4579" s="0" t="n">
        <v>47.63</v>
      </c>
      <c r="C4579" s="0" t="n">
        <v>7.1192</v>
      </c>
      <c r="D4579" s="0" t="s">
        <v>10</v>
      </c>
      <c r="E4579" s="0" t="s">
        <v>11</v>
      </c>
      <c r="F4579" s="0" t="s">
        <v>32</v>
      </c>
      <c r="H4579" s="0" t="n">
        <v>2259</v>
      </c>
      <c r="I4579" s="0" t="n">
        <v>2259</v>
      </c>
    </row>
    <row r="4580" customFormat="false" ht="15" hidden="false" customHeight="false" outlineLevel="0" collapsed="false">
      <c r="A4580" s="0" t="s">
        <v>4575</v>
      </c>
      <c r="B4580" s="0" t="n">
        <v>43.9394</v>
      </c>
      <c r="C4580" s="0" t="n">
        <v>4.5639</v>
      </c>
      <c r="D4580" s="0" t="s">
        <v>10</v>
      </c>
      <c r="E4580" s="0" t="s">
        <v>11</v>
      </c>
      <c r="F4580" s="0" t="s">
        <v>18</v>
      </c>
      <c r="H4580" s="0" t="n">
        <v>2259</v>
      </c>
      <c r="I4580" s="0" t="n">
        <v>2259</v>
      </c>
    </row>
    <row r="4581" customFormat="false" ht="15" hidden="false" customHeight="false" outlineLevel="0" collapsed="false">
      <c r="A4581" s="0" t="s">
        <v>4576</v>
      </c>
      <c r="B4581" s="0" t="n">
        <v>45.04</v>
      </c>
      <c r="C4581" s="0" t="n">
        <v>-0.5572</v>
      </c>
      <c r="D4581" s="0" t="s">
        <v>10</v>
      </c>
      <c r="E4581" s="0" t="s">
        <v>11</v>
      </c>
      <c r="F4581" s="0" t="s">
        <v>38</v>
      </c>
      <c r="H4581" s="0" t="n">
        <v>2259</v>
      </c>
      <c r="I4581" s="0" t="n">
        <v>2259</v>
      </c>
    </row>
    <row r="4582" customFormat="false" ht="15" hidden="false" customHeight="false" outlineLevel="0" collapsed="false">
      <c r="A4582" s="0" t="s">
        <v>4577</v>
      </c>
      <c r="B4582" s="0" t="n">
        <v>46.9508</v>
      </c>
      <c r="C4582" s="0" t="n">
        <v>-1.1914</v>
      </c>
      <c r="D4582" s="0" t="s">
        <v>10</v>
      </c>
      <c r="E4582" s="0" t="s">
        <v>11</v>
      </c>
      <c r="F4582" s="0" t="s">
        <v>26</v>
      </c>
      <c r="H4582" s="0" t="n">
        <v>2258</v>
      </c>
      <c r="I4582" s="0" t="n">
        <v>2258</v>
      </c>
    </row>
    <row r="4583" customFormat="false" ht="15" hidden="false" customHeight="false" outlineLevel="0" collapsed="false">
      <c r="A4583" s="0" t="s">
        <v>4578</v>
      </c>
      <c r="B4583" s="0" t="n">
        <v>46.3425</v>
      </c>
      <c r="C4583" s="0" t="n">
        <v>5.2583</v>
      </c>
      <c r="D4583" s="0" t="s">
        <v>10</v>
      </c>
      <c r="E4583" s="0" t="s">
        <v>11</v>
      </c>
      <c r="F4583" s="0" t="s">
        <v>24</v>
      </c>
      <c r="H4583" s="0" t="n">
        <v>2258</v>
      </c>
      <c r="I4583" s="0" t="n">
        <v>2258</v>
      </c>
    </row>
    <row r="4584" customFormat="false" ht="15" hidden="false" customHeight="false" outlineLevel="0" collapsed="false">
      <c r="A4584" s="0" t="s">
        <v>4579</v>
      </c>
      <c r="B4584" s="0" t="n">
        <v>48.3589</v>
      </c>
      <c r="C4584" s="0" t="n">
        <v>7.4633</v>
      </c>
      <c r="D4584" s="0" t="s">
        <v>10</v>
      </c>
      <c r="E4584" s="0" t="s">
        <v>11</v>
      </c>
      <c r="F4584" s="0" t="s">
        <v>32</v>
      </c>
      <c r="H4584" s="0" t="n">
        <v>2257</v>
      </c>
      <c r="I4584" s="0" t="n">
        <v>2257</v>
      </c>
    </row>
    <row r="4585" customFormat="false" ht="15" hidden="false" customHeight="false" outlineLevel="0" collapsed="false">
      <c r="A4585" s="0" t="s">
        <v>4580</v>
      </c>
      <c r="B4585" s="0" t="n">
        <v>47.6939</v>
      </c>
      <c r="C4585" s="0" t="n">
        <v>-2.0008</v>
      </c>
      <c r="D4585" s="0" t="s">
        <v>10</v>
      </c>
      <c r="E4585" s="0" t="s">
        <v>11</v>
      </c>
      <c r="F4585" s="0" t="s">
        <v>22</v>
      </c>
      <c r="H4585" s="0" t="n">
        <v>2257</v>
      </c>
      <c r="I4585" s="0" t="n">
        <v>2257</v>
      </c>
    </row>
    <row r="4586" customFormat="false" ht="15" hidden="false" customHeight="false" outlineLevel="0" collapsed="false">
      <c r="A4586" s="0" t="s">
        <v>4581</v>
      </c>
      <c r="B4586" s="0" t="n">
        <v>50.6931</v>
      </c>
      <c r="C4586" s="0" t="n">
        <v>2.3578</v>
      </c>
      <c r="D4586" s="0" t="s">
        <v>10</v>
      </c>
      <c r="E4586" s="0" t="s">
        <v>11</v>
      </c>
      <c r="F4586" s="0" t="s">
        <v>44</v>
      </c>
      <c r="H4586" s="0" t="n">
        <v>2255</v>
      </c>
      <c r="I4586" s="0" t="n">
        <v>2255</v>
      </c>
    </row>
    <row r="4587" customFormat="false" ht="15" hidden="false" customHeight="false" outlineLevel="0" collapsed="false">
      <c r="A4587" s="0" t="s">
        <v>4582</v>
      </c>
      <c r="B4587" s="0" t="n">
        <v>49.2553</v>
      </c>
      <c r="C4587" s="0" t="n">
        <v>-0.3731</v>
      </c>
      <c r="D4587" s="0" t="s">
        <v>10</v>
      </c>
      <c r="E4587" s="0" t="s">
        <v>11</v>
      </c>
      <c r="F4587" s="0" t="s">
        <v>30</v>
      </c>
      <c r="H4587" s="0" t="n">
        <v>2255</v>
      </c>
      <c r="I4587" s="0" t="n">
        <v>2255</v>
      </c>
    </row>
    <row r="4588" customFormat="false" ht="15" hidden="false" customHeight="false" outlineLevel="0" collapsed="false">
      <c r="A4588" s="0" t="s">
        <v>4583</v>
      </c>
      <c r="B4588" s="0" t="n">
        <v>43.6683</v>
      </c>
      <c r="C4588" s="0" t="n">
        <v>6.9817</v>
      </c>
      <c r="D4588" s="0" t="s">
        <v>10</v>
      </c>
      <c r="E4588" s="0" t="s">
        <v>11</v>
      </c>
      <c r="F4588" s="0" t="s">
        <v>15</v>
      </c>
      <c r="H4588" s="0" t="n">
        <v>2255</v>
      </c>
      <c r="I4588" s="0" t="n">
        <v>2255</v>
      </c>
    </row>
    <row r="4589" customFormat="false" ht="15" hidden="false" customHeight="false" outlineLevel="0" collapsed="false">
      <c r="A4589" s="0" t="s">
        <v>4584</v>
      </c>
      <c r="B4589" s="0" t="n">
        <v>46.2206</v>
      </c>
      <c r="C4589" s="0" t="n">
        <v>5.5539</v>
      </c>
      <c r="D4589" s="0" t="s">
        <v>10</v>
      </c>
      <c r="E4589" s="0" t="s">
        <v>11</v>
      </c>
      <c r="F4589" s="0" t="s">
        <v>24</v>
      </c>
      <c r="H4589" s="0" t="n">
        <v>2255</v>
      </c>
      <c r="I4589" s="0" t="n">
        <v>2255</v>
      </c>
    </row>
    <row r="4590" customFormat="false" ht="15" hidden="false" customHeight="false" outlineLevel="0" collapsed="false">
      <c r="A4590" s="0" t="s">
        <v>4007</v>
      </c>
      <c r="B4590" s="0" t="n">
        <v>46.2531</v>
      </c>
      <c r="C4590" s="0" t="n">
        <v>-1.0267</v>
      </c>
      <c r="D4590" s="0" t="s">
        <v>10</v>
      </c>
      <c r="E4590" s="0" t="s">
        <v>11</v>
      </c>
      <c r="F4590" s="0" t="s">
        <v>38</v>
      </c>
      <c r="H4590" s="0" t="n">
        <v>2254</v>
      </c>
      <c r="I4590" s="0" t="n">
        <v>2254</v>
      </c>
    </row>
    <row r="4591" customFormat="false" ht="15" hidden="false" customHeight="false" outlineLevel="0" collapsed="false">
      <c r="A4591" s="0" t="s">
        <v>4585</v>
      </c>
      <c r="B4591" s="0" t="n">
        <v>45.6481</v>
      </c>
      <c r="C4591" s="0" t="n">
        <v>5.9058</v>
      </c>
      <c r="D4591" s="0" t="s">
        <v>10</v>
      </c>
      <c r="E4591" s="0" t="s">
        <v>11</v>
      </c>
      <c r="F4591" s="0" t="s">
        <v>24</v>
      </c>
      <c r="H4591" s="0" t="n">
        <v>2253</v>
      </c>
      <c r="I4591" s="0" t="n">
        <v>2253</v>
      </c>
    </row>
    <row r="4592" customFormat="false" ht="15" hidden="false" customHeight="false" outlineLevel="0" collapsed="false">
      <c r="A4592" s="0" t="s">
        <v>4586</v>
      </c>
      <c r="B4592" s="0" t="n">
        <v>49.74</v>
      </c>
      <c r="C4592" s="0" t="n">
        <v>3.7714</v>
      </c>
      <c r="D4592" s="0" t="s">
        <v>10</v>
      </c>
      <c r="E4592" s="0" t="s">
        <v>11</v>
      </c>
      <c r="F4592" s="0" t="s">
        <v>44</v>
      </c>
      <c r="H4592" s="0" t="n">
        <v>2252</v>
      </c>
      <c r="I4592" s="0" t="n">
        <v>2252</v>
      </c>
    </row>
    <row r="4593" customFormat="false" ht="15" hidden="false" customHeight="false" outlineLevel="0" collapsed="false">
      <c r="A4593" s="0" t="s">
        <v>4587</v>
      </c>
      <c r="B4593" s="0" t="n">
        <v>46.8128</v>
      </c>
      <c r="C4593" s="0" t="n">
        <v>0.4131</v>
      </c>
      <c r="D4593" s="0" t="s">
        <v>10</v>
      </c>
      <c r="E4593" s="0" t="s">
        <v>11</v>
      </c>
      <c r="F4593" s="0" t="s">
        <v>38</v>
      </c>
      <c r="H4593" s="0" t="n">
        <v>2252</v>
      </c>
      <c r="I4593" s="0" t="n">
        <v>2252</v>
      </c>
    </row>
    <row r="4594" customFormat="false" ht="15" hidden="false" customHeight="false" outlineLevel="0" collapsed="false">
      <c r="A4594" s="0" t="s">
        <v>4588</v>
      </c>
      <c r="B4594" s="0" t="n">
        <v>49.6581</v>
      </c>
      <c r="C4594" s="0" t="n">
        <v>3.2789</v>
      </c>
      <c r="D4594" s="0" t="s">
        <v>10</v>
      </c>
      <c r="E4594" s="0" t="s">
        <v>11</v>
      </c>
      <c r="F4594" s="0" t="s">
        <v>44</v>
      </c>
      <c r="H4594" s="0" t="n">
        <v>2251</v>
      </c>
      <c r="I4594" s="0" t="n">
        <v>2251</v>
      </c>
    </row>
    <row r="4595" customFormat="false" ht="15" hidden="false" customHeight="false" outlineLevel="0" collapsed="false">
      <c r="A4595" s="0" t="s">
        <v>4589</v>
      </c>
      <c r="B4595" s="0" t="n">
        <v>49.3933</v>
      </c>
      <c r="C4595" s="0" t="n">
        <v>6.2769</v>
      </c>
      <c r="D4595" s="0" t="s">
        <v>10</v>
      </c>
      <c r="E4595" s="0" t="s">
        <v>11</v>
      </c>
      <c r="F4595" s="0" t="s">
        <v>32</v>
      </c>
      <c r="H4595" s="0" t="n">
        <v>2251</v>
      </c>
      <c r="I4595" s="0" t="n">
        <v>2251</v>
      </c>
    </row>
    <row r="4596" customFormat="false" ht="15" hidden="false" customHeight="false" outlineLevel="0" collapsed="false">
      <c r="A4596" s="0" t="s">
        <v>4590</v>
      </c>
      <c r="B4596" s="0" t="n">
        <v>46.0333</v>
      </c>
      <c r="C4596" s="0" t="n">
        <v>4.3122</v>
      </c>
      <c r="D4596" s="0" t="s">
        <v>10</v>
      </c>
      <c r="E4596" s="0" t="s">
        <v>11</v>
      </c>
      <c r="F4596" s="0" t="s">
        <v>24</v>
      </c>
      <c r="H4596" s="0" t="n">
        <v>2250</v>
      </c>
      <c r="I4596" s="0" t="n">
        <v>2250</v>
      </c>
    </row>
    <row r="4597" customFormat="false" ht="15" hidden="false" customHeight="false" outlineLevel="0" collapsed="false">
      <c r="A4597" s="0" t="s">
        <v>4591</v>
      </c>
      <c r="B4597" s="0" t="n">
        <v>50.3206</v>
      </c>
      <c r="C4597" s="0" t="n">
        <v>3.4506</v>
      </c>
      <c r="D4597" s="0" t="s">
        <v>10</v>
      </c>
      <c r="E4597" s="0" t="s">
        <v>11</v>
      </c>
      <c r="F4597" s="0" t="s">
        <v>44</v>
      </c>
      <c r="H4597" s="0" t="n">
        <v>2249</v>
      </c>
      <c r="I4597" s="0" t="n">
        <v>2249</v>
      </c>
    </row>
    <row r="4598" customFormat="false" ht="15" hidden="false" customHeight="false" outlineLevel="0" collapsed="false">
      <c r="A4598" s="0" t="s">
        <v>4592</v>
      </c>
      <c r="B4598" s="0" t="n">
        <v>42.5111</v>
      </c>
      <c r="C4598" s="0" t="n">
        <v>2.7922</v>
      </c>
      <c r="D4598" s="0" t="s">
        <v>10</v>
      </c>
      <c r="E4598" s="0" t="s">
        <v>11</v>
      </c>
      <c r="F4598" s="0" t="s">
        <v>18</v>
      </c>
      <c r="H4598" s="0" t="n">
        <v>2248</v>
      </c>
      <c r="I4598" s="0" t="n">
        <v>2248</v>
      </c>
    </row>
    <row r="4599" customFormat="false" ht="15" hidden="false" customHeight="false" outlineLevel="0" collapsed="false">
      <c r="A4599" s="0" t="s">
        <v>4593</v>
      </c>
      <c r="B4599" s="0" t="n">
        <v>49.3853</v>
      </c>
      <c r="C4599" s="0" t="n">
        <v>2.2219</v>
      </c>
      <c r="D4599" s="0" t="s">
        <v>10</v>
      </c>
      <c r="E4599" s="0" t="s">
        <v>11</v>
      </c>
      <c r="F4599" s="0" t="s">
        <v>44</v>
      </c>
      <c r="H4599" s="0" t="n">
        <v>2247</v>
      </c>
      <c r="I4599" s="0" t="n">
        <v>2247</v>
      </c>
    </row>
    <row r="4600" customFormat="false" ht="15" hidden="false" customHeight="false" outlineLevel="0" collapsed="false">
      <c r="A4600" s="0" t="s">
        <v>4594</v>
      </c>
      <c r="B4600" s="0" t="n">
        <v>47.7169</v>
      </c>
      <c r="C4600" s="0" t="n">
        <v>-2.7642</v>
      </c>
      <c r="D4600" s="0" t="s">
        <v>10</v>
      </c>
      <c r="E4600" s="0" t="s">
        <v>11</v>
      </c>
      <c r="F4600" s="0" t="s">
        <v>22</v>
      </c>
      <c r="H4600" s="0" t="n">
        <v>2246</v>
      </c>
      <c r="I4600" s="0" t="n">
        <v>2246</v>
      </c>
    </row>
    <row r="4601" customFormat="false" ht="15" hidden="false" customHeight="false" outlineLevel="0" collapsed="false">
      <c r="A4601" s="0" t="s">
        <v>4595</v>
      </c>
      <c r="B4601" s="0" t="n">
        <v>49.7</v>
      </c>
      <c r="C4601" s="0" t="n">
        <v>4.795</v>
      </c>
      <c r="D4601" s="0" t="s">
        <v>10</v>
      </c>
      <c r="E4601" s="0" t="s">
        <v>11</v>
      </c>
      <c r="F4601" s="0" t="s">
        <v>32</v>
      </c>
      <c r="H4601" s="0" t="n">
        <v>2246</v>
      </c>
      <c r="I4601" s="0" t="n">
        <v>2246</v>
      </c>
    </row>
    <row r="4602" customFormat="false" ht="15" hidden="false" customHeight="false" outlineLevel="0" collapsed="false">
      <c r="A4602" s="0" t="s">
        <v>4596</v>
      </c>
      <c r="B4602" s="0" t="n">
        <v>50.4819</v>
      </c>
      <c r="C4602" s="0" t="n">
        <v>3.1447</v>
      </c>
      <c r="D4602" s="0" t="s">
        <v>10</v>
      </c>
      <c r="E4602" s="0" t="s">
        <v>11</v>
      </c>
      <c r="F4602" s="0" t="s">
        <v>44</v>
      </c>
      <c r="H4602" s="0" t="n">
        <v>2246</v>
      </c>
      <c r="I4602" s="0" t="n">
        <v>2246</v>
      </c>
    </row>
    <row r="4603" customFormat="false" ht="15" hidden="false" customHeight="false" outlineLevel="0" collapsed="false">
      <c r="A4603" s="0" t="s">
        <v>4597</v>
      </c>
      <c r="B4603" s="0" t="n">
        <v>46.1864</v>
      </c>
      <c r="C4603" s="0" t="n">
        <v>-1.3931</v>
      </c>
      <c r="D4603" s="0" t="s">
        <v>10</v>
      </c>
      <c r="E4603" s="0" t="s">
        <v>11</v>
      </c>
      <c r="F4603" s="0" t="s">
        <v>38</v>
      </c>
      <c r="H4603" s="0" t="n">
        <v>2246</v>
      </c>
      <c r="I4603" s="0" t="n">
        <v>2246</v>
      </c>
    </row>
    <row r="4604" customFormat="false" ht="15" hidden="false" customHeight="false" outlineLevel="0" collapsed="false">
      <c r="A4604" s="0" t="s">
        <v>4598</v>
      </c>
      <c r="B4604" s="0" t="n">
        <v>44.4617</v>
      </c>
      <c r="C4604" s="0" t="n">
        <v>6.0544</v>
      </c>
      <c r="D4604" s="0" t="s">
        <v>10</v>
      </c>
      <c r="E4604" s="0" t="s">
        <v>11</v>
      </c>
      <c r="F4604" s="0" t="s">
        <v>15</v>
      </c>
      <c r="H4604" s="0" t="n">
        <v>2246</v>
      </c>
      <c r="I4604" s="0" t="n">
        <v>2246</v>
      </c>
    </row>
    <row r="4605" customFormat="false" ht="15" hidden="false" customHeight="false" outlineLevel="0" collapsed="false">
      <c r="A4605" s="0" t="s">
        <v>4599</v>
      </c>
      <c r="B4605" s="0" t="n">
        <v>48.3847</v>
      </c>
      <c r="C4605" s="0" t="n">
        <v>-2.6836</v>
      </c>
      <c r="D4605" s="0" t="s">
        <v>10</v>
      </c>
      <c r="E4605" s="0" t="s">
        <v>11</v>
      </c>
      <c r="F4605" s="0" t="s">
        <v>22</v>
      </c>
      <c r="H4605" s="0" t="n">
        <v>2246</v>
      </c>
      <c r="I4605" s="0" t="n">
        <v>2246</v>
      </c>
    </row>
    <row r="4606" customFormat="false" ht="15" hidden="false" customHeight="false" outlineLevel="0" collapsed="false">
      <c r="A4606" s="0" t="s">
        <v>4600</v>
      </c>
      <c r="B4606" s="0" t="n">
        <v>45.0761</v>
      </c>
      <c r="C4606" s="0" t="n">
        <v>4.8908</v>
      </c>
      <c r="D4606" s="0" t="s">
        <v>10</v>
      </c>
      <c r="E4606" s="0" t="s">
        <v>11</v>
      </c>
      <c r="F4606" s="0" t="s">
        <v>24</v>
      </c>
      <c r="H4606" s="0" t="n">
        <v>2245</v>
      </c>
      <c r="I4606" s="0" t="n">
        <v>2245</v>
      </c>
    </row>
    <row r="4607" customFormat="false" ht="15" hidden="false" customHeight="false" outlineLevel="0" collapsed="false">
      <c r="A4607" s="0" t="s">
        <v>4601</v>
      </c>
      <c r="B4607" s="0" t="n">
        <v>48.1031</v>
      </c>
      <c r="C4607" s="0" t="n">
        <v>-3.9769</v>
      </c>
      <c r="D4607" s="0" t="s">
        <v>10</v>
      </c>
      <c r="E4607" s="0" t="s">
        <v>11</v>
      </c>
      <c r="F4607" s="0" t="s">
        <v>22</v>
      </c>
      <c r="H4607" s="0" t="n">
        <v>2244</v>
      </c>
      <c r="I4607" s="0" t="n">
        <v>2244</v>
      </c>
    </row>
    <row r="4608" customFormat="false" ht="15" hidden="false" customHeight="false" outlineLevel="0" collapsed="false">
      <c r="A4608" s="0" t="s">
        <v>4602</v>
      </c>
      <c r="B4608" s="0" t="n">
        <v>43.7794</v>
      </c>
      <c r="C4608" s="0" t="n">
        <v>-1.2172</v>
      </c>
      <c r="D4608" s="0" t="s">
        <v>10</v>
      </c>
      <c r="E4608" s="0" t="s">
        <v>11</v>
      </c>
      <c r="F4608" s="0" t="s">
        <v>38</v>
      </c>
      <c r="H4608" s="0" t="n">
        <v>2244</v>
      </c>
      <c r="I4608" s="0" t="n">
        <v>2244</v>
      </c>
    </row>
    <row r="4609" customFormat="false" ht="15" hidden="false" customHeight="false" outlineLevel="0" collapsed="false">
      <c r="A4609" s="0" t="s">
        <v>4603</v>
      </c>
      <c r="B4609" s="0" t="n">
        <v>47.4764</v>
      </c>
      <c r="C4609" s="0" t="n">
        <v>-2.0567</v>
      </c>
      <c r="D4609" s="0" t="s">
        <v>10</v>
      </c>
      <c r="E4609" s="0" t="s">
        <v>11</v>
      </c>
      <c r="F4609" s="0" t="s">
        <v>26</v>
      </c>
      <c r="H4609" s="0" t="n">
        <v>2243</v>
      </c>
      <c r="I4609" s="0" t="n">
        <v>2243</v>
      </c>
    </row>
    <row r="4610" customFormat="false" ht="15" hidden="false" customHeight="false" outlineLevel="0" collapsed="false">
      <c r="A4610" s="0" t="s">
        <v>4604</v>
      </c>
      <c r="B4610" s="0" t="n">
        <v>48.4375</v>
      </c>
      <c r="C4610" s="0" t="n">
        <v>-0.4961</v>
      </c>
      <c r="D4610" s="0" t="s">
        <v>10</v>
      </c>
      <c r="E4610" s="0" t="s">
        <v>11</v>
      </c>
      <c r="F4610" s="0" t="s">
        <v>26</v>
      </c>
      <c r="H4610" s="0" t="n">
        <v>2243</v>
      </c>
      <c r="I4610" s="0" t="n">
        <v>2243</v>
      </c>
    </row>
    <row r="4611" customFormat="false" ht="15" hidden="false" customHeight="false" outlineLevel="0" collapsed="false">
      <c r="A4611" s="0" t="s">
        <v>4605</v>
      </c>
      <c r="B4611" s="0" t="n">
        <v>44.4353</v>
      </c>
      <c r="C4611" s="0" t="n">
        <v>2.5133</v>
      </c>
      <c r="D4611" s="0" t="s">
        <v>10</v>
      </c>
      <c r="E4611" s="0" t="s">
        <v>11</v>
      </c>
      <c r="F4611" s="0" t="s">
        <v>18</v>
      </c>
      <c r="H4611" s="0" t="n">
        <v>2243</v>
      </c>
      <c r="I4611" s="0" t="n">
        <v>2243</v>
      </c>
    </row>
    <row r="4612" customFormat="false" ht="15" hidden="false" customHeight="false" outlineLevel="0" collapsed="false">
      <c r="A4612" s="0" t="s">
        <v>4606</v>
      </c>
      <c r="B4612" s="0" t="n">
        <v>48.8014</v>
      </c>
      <c r="C4612" s="0" t="n">
        <v>7.9061</v>
      </c>
      <c r="D4612" s="0" t="s">
        <v>10</v>
      </c>
      <c r="E4612" s="0" t="s">
        <v>11</v>
      </c>
      <c r="F4612" s="0" t="s">
        <v>32</v>
      </c>
      <c r="H4612" s="0" t="n">
        <v>2242</v>
      </c>
      <c r="I4612" s="0" t="n">
        <v>2242</v>
      </c>
    </row>
    <row r="4613" customFormat="false" ht="15" hidden="false" customHeight="false" outlineLevel="0" collapsed="false">
      <c r="A4613" s="0" t="s">
        <v>4607</v>
      </c>
      <c r="B4613" s="0" t="n">
        <v>47.0819</v>
      </c>
      <c r="C4613" s="0" t="n">
        <v>5.4536</v>
      </c>
      <c r="D4613" s="0" t="s">
        <v>10</v>
      </c>
      <c r="E4613" s="0" t="s">
        <v>11</v>
      </c>
      <c r="F4613" s="0" t="s">
        <v>49</v>
      </c>
      <c r="H4613" s="0" t="n">
        <v>2242</v>
      </c>
      <c r="I4613" s="0" t="n">
        <v>2242</v>
      </c>
    </row>
    <row r="4614" customFormat="false" ht="15" hidden="false" customHeight="false" outlineLevel="0" collapsed="false">
      <c r="A4614" s="0" t="s">
        <v>4608</v>
      </c>
      <c r="B4614" s="0" t="n">
        <v>43.3908</v>
      </c>
      <c r="C4614" s="0" t="n">
        <v>3.4986</v>
      </c>
      <c r="D4614" s="0" t="s">
        <v>10</v>
      </c>
      <c r="E4614" s="0" t="s">
        <v>11</v>
      </c>
      <c r="F4614" s="0" t="s">
        <v>18</v>
      </c>
      <c r="H4614" s="0" t="n">
        <v>2242</v>
      </c>
      <c r="I4614" s="0" t="n">
        <v>2242</v>
      </c>
    </row>
    <row r="4615" customFormat="false" ht="15" hidden="false" customHeight="false" outlineLevel="0" collapsed="false">
      <c r="A4615" s="0" t="s">
        <v>4609</v>
      </c>
      <c r="B4615" s="0" t="n">
        <v>47.8722</v>
      </c>
      <c r="C4615" s="0" t="n">
        <v>7.0308</v>
      </c>
      <c r="D4615" s="0" t="s">
        <v>10</v>
      </c>
      <c r="E4615" s="0" t="s">
        <v>11</v>
      </c>
      <c r="F4615" s="0" t="s">
        <v>32</v>
      </c>
      <c r="H4615" s="0" t="n">
        <v>2241</v>
      </c>
      <c r="I4615" s="0" t="n">
        <v>2241</v>
      </c>
    </row>
    <row r="4616" customFormat="false" ht="15" hidden="false" customHeight="false" outlineLevel="0" collapsed="false">
      <c r="A4616" s="0" t="s">
        <v>4610</v>
      </c>
      <c r="B4616" s="0" t="n">
        <v>43.4792</v>
      </c>
      <c r="C4616" s="0" t="n">
        <v>1.3486</v>
      </c>
      <c r="D4616" s="0" t="s">
        <v>10</v>
      </c>
      <c r="E4616" s="0" t="s">
        <v>11</v>
      </c>
      <c r="F4616" s="0" t="s">
        <v>18</v>
      </c>
      <c r="H4616" s="0" t="n">
        <v>2240</v>
      </c>
      <c r="I4616" s="0" t="n">
        <v>2240</v>
      </c>
    </row>
    <row r="4617" customFormat="false" ht="15" hidden="false" customHeight="false" outlineLevel="0" collapsed="false">
      <c r="A4617" s="0" t="s">
        <v>4611</v>
      </c>
      <c r="B4617" s="0" t="n">
        <v>50.9778</v>
      </c>
      <c r="C4617" s="0" t="n">
        <v>2.3533</v>
      </c>
      <c r="D4617" s="0" t="s">
        <v>10</v>
      </c>
      <c r="E4617" s="0" t="s">
        <v>11</v>
      </c>
      <c r="F4617" s="0" t="s">
        <v>44</v>
      </c>
      <c r="H4617" s="0" t="n">
        <v>2240</v>
      </c>
      <c r="I4617" s="0" t="n">
        <v>2240</v>
      </c>
    </row>
    <row r="4618" customFormat="false" ht="15" hidden="false" customHeight="false" outlineLevel="0" collapsed="false">
      <c r="A4618" s="0" t="s">
        <v>4612</v>
      </c>
      <c r="B4618" s="0" t="n">
        <v>47.815</v>
      </c>
      <c r="C4618" s="0" t="n">
        <v>3.7969</v>
      </c>
      <c r="D4618" s="0" t="s">
        <v>10</v>
      </c>
      <c r="E4618" s="0" t="s">
        <v>11</v>
      </c>
      <c r="F4618" s="0" t="s">
        <v>49</v>
      </c>
      <c r="H4618" s="0" t="n">
        <v>2240</v>
      </c>
      <c r="I4618" s="0" t="n">
        <v>2240</v>
      </c>
    </row>
    <row r="4619" customFormat="false" ht="15" hidden="false" customHeight="false" outlineLevel="0" collapsed="false">
      <c r="A4619" s="0" t="s">
        <v>4613</v>
      </c>
      <c r="B4619" s="0" t="n">
        <v>49.3417</v>
      </c>
      <c r="C4619" s="0" t="n">
        <v>3.5319</v>
      </c>
      <c r="D4619" s="0" t="s">
        <v>10</v>
      </c>
      <c r="E4619" s="0" t="s">
        <v>11</v>
      </c>
      <c r="F4619" s="0" t="s">
        <v>44</v>
      </c>
      <c r="H4619" s="0" t="n">
        <v>2239</v>
      </c>
      <c r="I4619" s="0" t="n">
        <v>2239</v>
      </c>
    </row>
    <row r="4620" customFormat="false" ht="15" hidden="false" customHeight="false" outlineLevel="0" collapsed="false">
      <c r="A4620" s="0" t="s">
        <v>4614</v>
      </c>
      <c r="B4620" s="0" t="n">
        <v>47.38</v>
      </c>
      <c r="C4620" s="0" t="n">
        <v>-2.5461</v>
      </c>
      <c r="D4620" s="0" t="s">
        <v>10</v>
      </c>
      <c r="E4620" s="0" t="s">
        <v>11</v>
      </c>
      <c r="F4620" s="0" t="s">
        <v>26</v>
      </c>
      <c r="H4620" s="0" t="n">
        <v>2239</v>
      </c>
      <c r="I4620" s="0" t="n">
        <v>2239</v>
      </c>
    </row>
    <row r="4621" customFormat="false" ht="15" hidden="false" customHeight="false" outlineLevel="0" collapsed="false">
      <c r="A4621" s="0" t="s">
        <v>4615</v>
      </c>
      <c r="B4621" s="0" t="n">
        <v>48.3275</v>
      </c>
      <c r="C4621" s="0" t="n">
        <v>-4.2422</v>
      </c>
      <c r="D4621" s="0" t="s">
        <v>10</v>
      </c>
      <c r="E4621" s="0" t="s">
        <v>11</v>
      </c>
      <c r="F4621" s="0" t="s">
        <v>22</v>
      </c>
      <c r="H4621" s="0" t="n">
        <v>2239</v>
      </c>
      <c r="I4621" s="0" t="n">
        <v>2239</v>
      </c>
    </row>
    <row r="4622" customFormat="false" ht="15" hidden="false" customHeight="false" outlineLevel="0" collapsed="false">
      <c r="A4622" s="0" t="s">
        <v>4616</v>
      </c>
      <c r="B4622" s="0" t="n">
        <v>48.6253</v>
      </c>
      <c r="C4622" s="0" t="n">
        <v>6.2036</v>
      </c>
      <c r="D4622" s="0" t="s">
        <v>10</v>
      </c>
      <c r="E4622" s="0" t="s">
        <v>11</v>
      </c>
      <c r="F4622" s="0" t="s">
        <v>32</v>
      </c>
      <c r="H4622" s="0" t="n">
        <v>2238</v>
      </c>
      <c r="I4622" s="0" t="n">
        <v>2238</v>
      </c>
    </row>
    <row r="4623" customFormat="false" ht="15" hidden="false" customHeight="false" outlineLevel="0" collapsed="false">
      <c r="A4623" s="0" t="s">
        <v>4617</v>
      </c>
      <c r="B4623" s="0" t="n">
        <v>45.3642</v>
      </c>
      <c r="C4623" s="0" t="n">
        <v>0.6489</v>
      </c>
      <c r="D4623" s="0" t="s">
        <v>10</v>
      </c>
      <c r="E4623" s="0" t="s">
        <v>11</v>
      </c>
      <c r="F4623" s="0" t="s">
        <v>38</v>
      </c>
      <c r="H4623" s="0" t="n">
        <v>2238</v>
      </c>
      <c r="I4623" s="0" t="n">
        <v>2238</v>
      </c>
    </row>
    <row r="4624" customFormat="false" ht="15" hidden="false" customHeight="false" outlineLevel="0" collapsed="false">
      <c r="A4624" s="0" t="s">
        <v>4618</v>
      </c>
      <c r="B4624" s="0" t="n">
        <v>50.2456</v>
      </c>
      <c r="C4624" s="0" t="n">
        <v>4.1492</v>
      </c>
      <c r="D4624" s="0" t="s">
        <v>10</v>
      </c>
      <c r="E4624" s="0" t="s">
        <v>11</v>
      </c>
      <c r="F4624" s="0" t="s">
        <v>44</v>
      </c>
      <c r="H4624" s="0" t="n">
        <v>2237</v>
      </c>
      <c r="I4624" s="0" t="n">
        <v>2237</v>
      </c>
    </row>
    <row r="4625" customFormat="false" ht="15" hidden="false" customHeight="false" outlineLevel="0" collapsed="false">
      <c r="A4625" s="0" t="s">
        <v>4619</v>
      </c>
      <c r="B4625" s="0" t="n">
        <v>46.7169</v>
      </c>
      <c r="C4625" s="0" t="n">
        <v>0.54</v>
      </c>
      <c r="D4625" s="0" t="s">
        <v>10</v>
      </c>
      <c r="E4625" s="0" t="s">
        <v>11</v>
      </c>
      <c r="F4625" s="0" t="s">
        <v>38</v>
      </c>
      <c r="H4625" s="0" t="n">
        <v>2237</v>
      </c>
      <c r="I4625" s="0" t="n">
        <v>2237</v>
      </c>
    </row>
    <row r="4626" customFormat="false" ht="15" hidden="false" customHeight="false" outlineLevel="0" collapsed="false">
      <c r="A4626" s="0" t="s">
        <v>4620</v>
      </c>
      <c r="B4626" s="0" t="n">
        <v>46.4319</v>
      </c>
      <c r="C4626" s="0" t="n">
        <v>4.9381</v>
      </c>
      <c r="D4626" s="0" t="s">
        <v>10</v>
      </c>
      <c r="E4626" s="0" t="s">
        <v>11</v>
      </c>
      <c r="F4626" s="0" t="s">
        <v>24</v>
      </c>
      <c r="H4626" s="0" t="n">
        <v>2235</v>
      </c>
      <c r="I4626" s="0" t="n">
        <v>2235</v>
      </c>
    </row>
    <row r="4627" customFormat="false" ht="15" hidden="false" customHeight="false" outlineLevel="0" collapsed="false">
      <c r="A4627" s="0" t="s">
        <v>4621</v>
      </c>
      <c r="B4627" s="0" t="n">
        <v>49.3811</v>
      </c>
      <c r="C4627" s="0" t="n">
        <v>-1.7528</v>
      </c>
      <c r="D4627" s="0" t="s">
        <v>10</v>
      </c>
      <c r="E4627" s="0" t="s">
        <v>11</v>
      </c>
      <c r="F4627" s="0" t="s">
        <v>30</v>
      </c>
      <c r="H4627" s="0" t="n">
        <v>2235</v>
      </c>
      <c r="I4627" s="0" t="n">
        <v>2235</v>
      </c>
    </row>
    <row r="4628" customFormat="false" ht="15" hidden="false" customHeight="false" outlineLevel="0" collapsed="false">
      <c r="A4628" s="0" t="s">
        <v>4622</v>
      </c>
      <c r="B4628" s="0" t="n">
        <v>45.5408</v>
      </c>
      <c r="C4628" s="0" t="n">
        <v>5.3914</v>
      </c>
      <c r="D4628" s="0" t="s">
        <v>10</v>
      </c>
      <c r="E4628" s="0" t="s">
        <v>11</v>
      </c>
      <c r="F4628" s="0" t="s">
        <v>24</v>
      </c>
      <c r="H4628" s="0" t="n">
        <v>2235</v>
      </c>
      <c r="I4628" s="0" t="n">
        <v>2235</v>
      </c>
    </row>
    <row r="4629" customFormat="false" ht="15" hidden="false" customHeight="false" outlineLevel="0" collapsed="false">
      <c r="A4629" s="0" t="s">
        <v>4623</v>
      </c>
      <c r="B4629" s="0" t="n">
        <v>46.2414</v>
      </c>
      <c r="C4629" s="0" t="n">
        <v>-1.0672</v>
      </c>
      <c r="D4629" s="0" t="s">
        <v>10</v>
      </c>
      <c r="E4629" s="0" t="s">
        <v>11</v>
      </c>
      <c r="F4629" s="0" t="s">
        <v>38</v>
      </c>
      <c r="H4629" s="0" t="n">
        <v>2235</v>
      </c>
      <c r="I4629" s="0" t="n">
        <v>2235</v>
      </c>
    </row>
    <row r="4630" customFormat="false" ht="15" hidden="false" customHeight="false" outlineLevel="0" collapsed="false">
      <c r="A4630" s="0" t="s">
        <v>4624</v>
      </c>
      <c r="B4630" s="0" t="n">
        <v>45.4447</v>
      </c>
      <c r="C4630" s="0" t="n">
        <v>1.4044</v>
      </c>
      <c r="D4630" s="0" t="s">
        <v>10</v>
      </c>
      <c r="E4630" s="0" t="s">
        <v>11</v>
      </c>
      <c r="F4630" s="0" t="s">
        <v>38</v>
      </c>
      <c r="H4630" s="0" t="n">
        <v>2235</v>
      </c>
      <c r="I4630" s="0" t="n">
        <v>2235</v>
      </c>
    </row>
    <row r="4631" customFormat="false" ht="15" hidden="false" customHeight="false" outlineLevel="0" collapsed="false">
      <c r="A4631" s="0" t="s">
        <v>4625</v>
      </c>
      <c r="B4631" s="0" t="n">
        <v>50.5103</v>
      </c>
      <c r="C4631" s="0" t="n">
        <v>3.1725</v>
      </c>
      <c r="D4631" s="0" t="s">
        <v>10</v>
      </c>
      <c r="E4631" s="0" t="s">
        <v>11</v>
      </c>
      <c r="F4631" s="0" t="s">
        <v>44</v>
      </c>
      <c r="H4631" s="0" t="n">
        <v>2234</v>
      </c>
      <c r="I4631" s="0" t="n">
        <v>2234</v>
      </c>
    </row>
    <row r="4632" customFormat="false" ht="15" hidden="false" customHeight="false" outlineLevel="0" collapsed="false">
      <c r="A4632" s="0" t="s">
        <v>4626</v>
      </c>
      <c r="B4632" s="0" t="n">
        <v>49.3858</v>
      </c>
      <c r="C4632" s="0" t="n">
        <v>6.2431</v>
      </c>
      <c r="D4632" s="0" t="s">
        <v>10</v>
      </c>
      <c r="E4632" s="0" t="s">
        <v>11</v>
      </c>
      <c r="F4632" s="0" t="s">
        <v>32</v>
      </c>
      <c r="H4632" s="0" t="n">
        <v>2232</v>
      </c>
      <c r="I4632" s="0" t="n">
        <v>2232</v>
      </c>
    </row>
    <row r="4633" customFormat="false" ht="15" hidden="false" customHeight="false" outlineLevel="0" collapsed="false">
      <c r="A4633" s="0" t="s">
        <v>4627</v>
      </c>
      <c r="B4633" s="0" t="n">
        <v>46.1639</v>
      </c>
      <c r="C4633" s="0" t="n">
        <v>3.3536</v>
      </c>
      <c r="D4633" s="0" t="s">
        <v>10</v>
      </c>
      <c r="E4633" s="0" t="s">
        <v>11</v>
      </c>
      <c r="F4633" s="0" t="s">
        <v>24</v>
      </c>
      <c r="H4633" s="0" t="n">
        <v>2232</v>
      </c>
      <c r="I4633" s="0" t="n">
        <v>2232</v>
      </c>
    </row>
    <row r="4634" customFormat="false" ht="15" hidden="false" customHeight="false" outlineLevel="0" collapsed="false">
      <c r="A4634" s="0" t="s">
        <v>4628</v>
      </c>
      <c r="B4634" s="0" t="n">
        <v>48.8222</v>
      </c>
      <c r="C4634" s="0" t="n">
        <v>0.71</v>
      </c>
      <c r="D4634" s="0" t="s">
        <v>10</v>
      </c>
      <c r="E4634" s="0" t="s">
        <v>11</v>
      </c>
      <c r="F4634" s="0" t="s">
        <v>30</v>
      </c>
      <c r="H4634" s="0" t="n">
        <v>2231</v>
      </c>
      <c r="I4634" s="0" t="n">
        <v>2231</v>
      </c>
    </row>
    <row r="4635" customFormat="false" ht="15" hidden="false" customHeight="false" outlineLevel="0" collapsed="false">
      <c r="A4635" s="0" t="s">
        <v>4629</v>
      </c>
      <c r="B4635" s="0" t="n">
        <v>49.2181</v>
      </c>
      <c r="C4635" s="0" t="n">
        <v>-1.5306</v>
      </c>
      <c r="D4635" s="0" t="s">
        <v>10</v>
      </c>
      <c r="E4635" s="0" t="s">
        <v>11</v>
      </c>
      <c r="F4635" s="0" t="s">
        <v>30</v>
      </c>
      <c r="H4635" s="0" t="n">
        <v>2231</v>
      </c>
      <c r="I4635" s="0" t="n">
        <v>2231</v>
      </c>
    </row>
    <row r="4636" customFormat="false" ht="15" hidden="false" customHeight="false" outlineLevel="0" collapsed="false">
      <c r="A4636" s="0" t="s">
        <v>4630</v>
      </c>
      <c r="B4636" s="0" t="n">
        <v>43.7833</v>
      </c>
      <c r="C4636" s="0" t="n">
        <v>7.2442</v>
      </c>
      <c r="D4636" s="0" t="s">
        <v>10</v>
      </c>
      <c r="E4636" s="0" t="s">
        <v>11</v>
      </c>
      <c r="F4636" s="0" t="s">
        <v>15</v>
      </c>
      <c r="H4636" s="0" t="n">
        <v>2230</v>
      </c>
      <c r="I4636" s="0" t="n">
        <v>2230</v>
      </c>
    </row>
    <row r="4637" customFormat="false" ht="15" hidden="false" customHeight="false" outlineLevel="0" collapsed="false">
      <c r="A4637" s="0" t="s">
        <v>4631</v>
      </c>
      <c r="B4637" s="0" t="n">
        <v>49.4425</v>
      </c>
      <c r="C4637" s="0" t="n">
        <v>6.0803</v>
      </c>
      <c r="D4637" s="0" t="s">
        <v>10</v>
      </c>
      <c r="E4637" s="0" t="s">
        <v>11</v>
      </c>
      <c r="F4637" s="0" t="s">
        <v>32</v>
      </c>
      <c r="H4637" s="0" t="n">
        <v>2229</v>
      </c>
      <c r="I4637" s="0" t="n">
        <v>2229</v>
      </c>
    </row>
    <row r="4638" customFormat="false" ht="15" hidden="false" customHeight="false" outlineLevel="0" collapsed="false">
      <c r="A4638" s="0" t="s">
        <v>4632</v>
      </c>
      <c r="B4638" s="0" t="n">
        <v>45.9486</v>
      </c>
      <c r="C4638" s="0" t="n">
        <v>5.4381</v>
      </c>
      <c r="D4638" s="0" t="s">
        <v>10</v>
      </c>
      <c r="E4638" s="0" t="s">
        <v>11</v>
      </c>
      <c r="F4638" s="0" t="s">
        <v>24</v>
      </c>
      <c r="H4638" s="0" t="n">
        <v>2228</v>
      </c>
      <c r="I4638" s="0" t="n">
        <v>2228</v>
      </c>
    </row>
    <row r="4639" customFormat="false" ht="15" hidden="false" customHeight="false" outlineLevel="0" collapsed="false">
      <c r="A4639" s="0" t="s">
        <v>4633</v>
      </c>
      <c r="B4639" s="0" t="n">
        <v>48.3972</v>
      </c>
      <c r="C4639" s="0" t="n">
        <v>-4.2697</v>
      </c>
      <c r="D4639" s="0" t="s">
        <v>10</v>
      </c>
      <c r="E4639" s="0" t="s">
        <v>11</v>
      </c>
      <c r="F4639" s="0" t="s">
        <v>22</v>
      </c>
      <c r="H4639" s="0" t="n">
        <v>2228</v>
      </c>
      <c r="I4639" s="0" t="n">
        <v>2228</v>
      </c>
    </row>
    <row r="4640" customFormat="false" ht="15" hidden="false" customHeight="false" outlineLevel="0" collapsed="false">
      <c r="A4640" s="0" t="s">
        <v>4634</v>
      </c>
      <c r="B4640" s="0" t="n">
        <v>49.19</v>
      </c>
      <c r="C4640" s="0" t="n">
        <v>-0.2642</v>
      </c>
      <c r="D4640" s="0" t="s">
        <v>10</v>
      </c>
      <c r="E4640" s="0" t="s">
        <v>11</v>
      </c>
      <c r="F4640" s="0" t="s">
        <v>30</v>
      </c>
      <c r="H4640" s="0" t="n">
        <v>2227</v>
      </c>
      <c r="I4640" s="0" t="n">
        <v>2227</v>
      </c>
    </row>
    <row r="4641" customFormat="false" ht="15" hidden="false" customHeight="false" outlineLevel="0" collapsed="false">
      <c r="A4641" s="0" t="s">
        <v>4635</v>
      </c>
      <c r="B4641" s="0" t="n">
        <v>45.6819</v>
      </c>
      <c r="C4641" s="0" t="n">
        <v>5.9344</v>
      </c>
      <c r="D4641" s="0" t="s">
        <v>10</v>
      </c>
      <c r="E4641" s="0" t="s">
        <v>11</v>
      </c>
      <c r="F4641" s="0" t="s">
        <v>24</v>
      </c>
      <c r="H4641" s="0" t="n">
        <v>2226</v>
      </c>
      <c r="I4641" s="0" t="n">
        <v>2226</v>
      </c>
    </row>
    <row r="4642" customFormat="false" ht="15" hidden="false" customHeight="false" outlineLevel="0" collapsed="false">
      <c r="A4642" s="0" t="s">
        <v>4636</v>
      </c>
      <c r="B4642" s="0" t="n">
        <v>43.1061</v>
      </c>
      <c r="C4642" s="0" t="n">
        <v>-0.4281</v>
      </c>
      <c r="D4642" s="0" t="s">
        <v>10</v>
      </c>
      <c r="E4642" s="0" t="s">
        <v>11</v>
      </c>
      <c r="F4642" s="0" t="s">
        <v>38</v>
      </c>
      <c r="H4642" s="0" t="n">
        <v>2226</v>
      </c>
      <c r="I4642" s="0" t="n">
        <v>2226</v>
      </c>
    </row>
    <row r="4643" customFormat="false" ht="15" hidden="false" customHeight="false" outlineLevel="0" collapsed="false">
      <c r="A4643" s="0" t="s">
        <v>4637</v>
      </c>
      <c r="B4643" s="0" t="n">
        <v>48.5328</v>
      </c>
      <c r="C4643" s="0" t="n">
        <v>-2.5778</v>
      </c>
      <c r="D4643" s="0" t="s">
        <v>10</v>
      </c>
      <c r="E4643" s="0" t="s">
        <v>11</v>
      </c>
      <c r="F4643" s="0" t="s">
        <v>22</v>
      </c>
      <c r="H4643" s="0" t="n">
        <v>2226</v>
      </c>
      <c r="I4643" s="0" t="n">
        <v>2226</v>
      </c>
    </row>
    <row r="4644" customFormat="false" ht="15" hidden="false" customHeight="false" outlineLevel="0" collapsed="false">
      <c r="A4644" s="0" t="s">
        <v>4638</v>
      </c>
      <c r="B4644" s="0" t="n">
        <v>50.5853</v>
      </c>
      <c r="C4644" s="0" t="n">
        <v>2.8892</v>
      </c>
      <c r="D4644" s="0" t="s">
        <v>10</v>
      </c>
      <c r="E4644" s="0" t="s">
        <v>11</v>
      </c>
      <c r="F4644" s="0" t="s">
        <v>44</v>
      </c>
      <c r="H4644" s="0" t="n">
        <v>2225</v>
      </c>
      <c r="I4644" s="0" t="n">
        <v>2225</v>
      </c>
    </row>
    <row r="4645" customFormat="false" ht="15" hidden="false" customHeight="false" outlineLevel="0" collapsed="false">
      <c r="A4645" s="0" t="s">
        <v>4639</v>
      </c>
      <c r="B4645" s="0" t="n">
        <v>43.7278</v>
      </c>
      <c r="C4645" s="0" t="n">
        <v>7.3611</v>
      </c>
      <c r="D4645" s="0" t="s">
        <v>10</v>
      </c>
      <c r="E4645" s="0" t="s">
        <v>11</v>
      </c>
      <c r="F4645" s="0" t="s">
        <v>15</v>
      </c>
      <c r="H4645" s="0" t="n">
        <v>2225</v>
      </c>
      <c r="I4645" s="0" t="n">
        <v>2225</v>
      </c>
    </row>
    <row r="4646" customFormat="false" ht="15" hidden="false" customHeight="false" outlineLevel="0" collapsed="false">
      <c r="A4646" s="0" t="s">
        <v>4640</v>
      </c>
      <c r="B4646" s="0" t="n">
        <v>46.6765</v>
      </c>
      <c r="C4646" s="0" t="n">
        <v>-1.6113</v>
      </c>
      <c r="D4646" s="0" t="s">
        <v>10</v>
      </c>
      <c r="E4646" s="0" t="s">
        <v>11</v>
      </c>
      <c r="F4646" s="0" t="s">
        <v>26</v>
      </c>
      <c r="H4646" s="0" t="n">
        <v>2225</v>
      </c>
      <c r="I4646" s="0" t="n">
        <v>2225</v>
      </c>
    </row>
    <row r="4647" customFormat="false" ht="15" hidden="false" customHeight="false" outlineLevel="0" collapsed="false">
      <c r="A4647" s="0" t="s">
        <v>4641</v>
      </c>
      <c r="B4647" s="0" t="n">
        <v>44.1786</v>
      </c>
      <c r="C4647" s="0" t="n">
        <v>1.6183</v>
      </c>
      <c r="D4647" s="0" t="s">
        <v>10</v>
      </c>
      <c r="E4647" s="0" t="s">
        <v>11</v>
      </c>
      <c r="F4647" s="0" t="s">
        <v>18</v>
      </c>
      <c r="H4647" s="0" t="n">
        <v>2225</v>
      </c>
      <c r="I4647" s="0" t="n">
        <v>2225</v>
      </c>
    </row>
    <row r="4648" customFormat="false" ht="15" hidden="false" customHeight="false" outlineLevel="0" collapsed="false">
      <c r="A4648" s="0" t="s">
        <v>4642</v>
      </c>
      <c r="B4648" s="0" t="n">
        <v>48.1689</v>
      </c>
      <c r="C4648" s="0" t="n">
        <v>-1.1917</v>
      </c>
      <c r="D4648" s="0" t="s">
        <v>10</v>
      </c>
      <c r="E4648" s="0" t="s">
        <v>11</v>
      </c>
      <c r="F4648" s="0" t="s">
        <v>22</v>
      </c>
      <c r="H4648" s="0" t="n">
        <v>2225</v>
      </c>
      <c r="I4648" s="0" t="n">
        <v>2225</v>
      </c>
    </row>
    <row r="4649" customFormat="false" ht="15" hidden="false" customHeight="false" outlineLevel="0" collapsed="false">
      <c r="A4649" s="0" t="s">
        <v>4643</v>
      </c>
      <c r="B4649" s="0" t="n">
        <v>46.6714</v>
      </c>
      <c r="C4649" s="0" t="n">
        <v>-1.8847</v>
      </c>
      <c r="D4649" s="0" t="s">
        <v>10</v>
      </c>
      <c r="E4649" s="0" t="s">
        <v>11</v>
      </c>
      <c r="F4649" s="0" t="s">
        <v>26</v>
      </c>
      <c r="H4649" s="0" t="n">
        <v>2223</v>
      </c>
      <c r="I4649" s="0" t="n">
        <v>2223</v>
      </c>
    </row>
    <row r="4650" customFormat="false" ht="15" hidden="false" customHeight="false" outlineLevel="0" collapsed="false">
      <c r="A4650" s="0" t="s">
        <v>4644</v>
      </c>
      <c r="B4650" s="0" t="n">
        <v>47.3808</v>
      </c>
      <c r="C4650" s="0" t="n">
        <v>-1.71</v>
      </c>
      <c r="D4650" s="0" t="s">
        <v>10</v>
      </c>
      <c r="E4650" s="0" t="s">
        <v>11</v>
      </c>
      <c r="F4650" s="0" t="s">
        <v>26</v>
      </c>
      <c r="H4650" s="0" t="n">
        <v>2223</v>
      </c>
      <c r="I4650" s="0" t="n">
        <v>2223</v>
      </c>
    </row>
    <row r="4651" customFormat="false" ht="15" hidden="false" customHeight="false" outlineLevel="0" collapsed="false">
      <c r="A4651" s="0" t="s">
        <v>4645</v>
      </c>
      <c r="B4651" s="0" t="n">
        <v>45.8081</v>
      </c>
      <c r="C4651" s="0" t="n">
        <v>3.055</v>
      </c>
      <c r="D4651" s="0" t="s">
        <v>10</v>
      </c>
      <c r="E4651" s="0" t="s">
        <v>11</v>
      </c>
      <c r="F4651" s="0" t="s">
        <v>24</v>
      </c>
      <c r="H4651" s="0" t="n">
        <v>2222</v>
      </c>
      <c r="I4651" s="0" t="n">
        <v>2222</v>
      </c>
    </row>
    <row r="4652" customFormat="false" ht="15" hidden="false" customHeight="false" outlineLevel="0" collapsed="false">
      <c r="A4652" s="0" t="s">
        <v>4646</v>
      </c>
      <c r="B4652" s="0" t="n">
        <v>46.5697</v>
      </c>
      <c r="C4652" s="0" t="n">
        <v>0.465</v>
      </c>
      <c r="D4652" s="0" t="s">
        <v>10</v>
      </c>
      <c r="E4652" s="0" t="s">
        <v>11</v>
      </c>
      <c r="F4652" s="0" t="s">
        <v>38</v>
      </c>
      <c r="H4652" s="0" t="n">
        <v>2222</v>
      </c>
      <c r="I4652" s="0" t="n">
        <v>2222</v>
      </c>
    </row>
    <row r="4653" customFormat="false" ht="15" hidden="false" customHeight="false" outlineLevel="0" collapsed="false">
      <c r="A4653" s="0" t="s">
        <v>4647</v>
      </c>
      <c r="B4653" s="0" t="n">
        <v>46.1386</v>
      </c>
      <c r="C4653" s="0" t="n">
        <v>5.9042</v>
      </c>
      <c r="D4653" s="0" t="s">
        <v>10</v>
      </c>
      <c r="E4653" s="0" t="s">
        <v>11</v>
      </c>
      <c r="F4653" s="0" t="s">
        <v>24</v>
      </c>
      <c r="H4653" s="0" t="n">
        <v>2222</v>
      </c>
      <c r="I4653" s="0" t="n">
        <v>2222</v>
      </c>
    </row>
    <row r="4654" customFormat="false" ht="15" hidden="false" customHeight="false" outlineLevel="0" collapsed="false">
      <c r="A4654" s="0" t="s">
        <v>4648</v>
      </c>
      <c r="B4654" s="0" t="n">
        <v>45.0714</v>
      </c>
      <c r="C4654" s="0" t="n">
        <v>5.6406</v>
      </c>
      <c r="D4654" s="0" t="s">
        <v>10</v>
      </c>
      <c r="E4654" s="0" t="s">
        <v>11</v>
      </c>
      <c r="F4654" s="0" t="s">
        <v>24</v>
      </c>
      <c r="H4654" s="0" t="n">
        <v>2222</v>
      </c>
      <c r="I4654" s="0" t="n">
        <v>2222</v>
      </c>
    </row>
    <row r="4655" customFormat="false" ht="15" hidden="false" customHeight="false" outlineLevel="0" collapsed="false">
      <c r="A4655" s="0" t="s">
        <v>4649</v>
      </c>
      <c r="B4655" s="0" t="n">
        <v>45.5856</v>
      </c>
      <c r="C4655" s="0" t="n">
        <v>4.8775</v>
      </c>
      <c r="D4655" s="0" t="s">
        <v>10</v>
      </c>
      <c r="E4655" s="0" t="s">
        <v>11</v>
      </c>
      <c r="F4655" s="0" t="s">
        <v>24</v>
      </c>
      <c r="H4655" s="0" t="n">
        <v>2221</v>
      </c>
      <c r="I4655" s="0" t="n">
        <v>2221</v>
      </c>
    </row>
    <row r="4656" customFormat="false" ht="15" hidden="false" customHeight="false" outlineLevel="0" collapsed="false">
      <c r="A4656" s="0" t="s">
        <v>4650</v>
      </c>
      <c r="B4656" s="0" t="n">
        <v>46.0825</v>
      </c>
      <c r="C4656" s="0" t="n">
        <v>6.4369</v>
      </c>
      <c r="D4656" s="0" t="s">
        <v>10</v>
      </c>
      <c r="E4656" s="0" t="s">
        <v>11</v>
      </c>
      <c r="F4656" s="0" t="s">
        <v>24</v>
      </c>
      <c r="H4656" s="0" t="n">
        <v>2220</v>
      </c>
      <c r="I4656" s="0" t="n">
        <v>2220</v>
      </c>
    </row>
    <row r="4657" customFormat="false" ht="15" hidden="false" customHeight="false" outlineLevel="0" collapsed="false">
      <c r="A4657" s="0" t="s">
        <v>4651</v>
      </c>
      <c r="B4657" s="0" t="n">
        <v>50.3742</v>
      </c>
      <c r="C4657" s="0" t="n">
        <v>2.0367</v>
      </c>
      <c r="D4657" s="0" t="s">
        <v>10</v>
      </c>
      <c r="E4657" s="0" t="s">
        <v>11</v>
      </c>
      <c r="F4657" s="0" t="s">
        <v>44</v>
      </c>
      <c r="H4657" s="0" t="n">
        <v>2219</v>
      </c>
      <c r="I4657" s="0" t="n">
        <v>2219</v>
      </c>
    </row>
    <row r="4658" customFormat="false" ht="15" hidden="false" customHeight="false" outlineLevel="0" collapsed="false">
      <c r="A4658" s="0" t="s">
        <v>4652</v>
      </c>
      <c r="B4658" s="0" t="n">
        <v>48.7967</v>
      </c>
      <c r="C4658" s="0" t="n">
        <v>2.7053</v>
      </c>
      <c r="D4658" s="0" t="s">
        <v>10</v>
      </c>
      <c r="E4658" s="0" t="s">
        <v>11</v>
      </c>
      <c r="F4658" s="0" t="s">
        <v>12</v>
      </c>
      <c r="H4658" s="0" t="n">
        <v>2219</v>
      </c>
      <c r="I4658" s="0" t="n">
        <v>2219</v>
      </c>
    </row>
    <row r="4659" customFormat="false" ht="15" hidden="false" customHeight="false" outlineLevel="0" collapsed="false">
      <c r="A4659" s="0" t="s">
        <v>4653</v>
      </c>
      <c r="B4659" s="0" t="n">
        <v>45.2864</v>
      </c>
      <c r="C4659" s="0" t="n">
        <v>4.7283</v>
      </c>
      <c r="D4659" s="0" t="s">
        <v>10</v>
      </c>
      <c r="E4659" s="0" t="s">
        <v>11</v>
      </c>
      <c r="F4659" s="0" t="s">
        <v>24</v>
      </c>
      <c r="H4659" s="0" t="n">
        <v>2219</v>
      </c>
      <c r="I4659" s="0" t="n">
        <v>2219</v>
      </c>
    </row>
    <row r="4660" customFormat="false" ht="15" hidden="false" customHeight="false" outlineLevel="0" collapsed="false">
      <c r="A4660" s="0" t="s">
        <v>4654</v>
      </c>
      <c r="B4660" s="0" t="n">
        <v>45.8497</v>
      </c>
      <c r="C4660" s="0" t="n">
        <v>3.1794</v>
      </c>
      <c r="D4660" s="0" t="s">
        <v>10</v>
      </c>
      <c r="E4660" s="0" t="s">
        <v>11</v>
      </c>
      <c r="F4660" s="0" t="s">
        <v>24</v>
      </c>
      <c r="H4660" s="0" t="n">
        <v>2219</v>
      </c>
      <c r="I4660" s="0" t="n">
        <v>2219</v>
      </c>
    </row>
    <row r="4661" customFormat="false" ht="15" hidden="false" customHeight="false" outlineLevel="0" collapsed="false">
      <c r="A4661" s="0" t="s">
        <v>4655</v>
      </c>
      <c r="B4661" s="0" t="n">
        <v>47.5422</v>
      </c>
      <c r="C4661" s="0" t="n">
        <v>0.9197</v>
      </c>
      <c r="D4661" s="0" t="s">
        <v>10</v>
      </c>
      <c r="E4661" s="0" t="s">
        <v>11</v>
      </c>
      <c r="F4661" s="0" t="s">
        <v>40</v>
      </c>
      <c r="H4661" s="0" t="n">
        <v>2218</v>
      </c>
      <c r="I4661" s="0" t="n">
        <v>2218</v>
      </c>
    </row>
    <row r="4662" customFormat="false" ht="15" hidden="false" customHeight="false" outlineLevel="0" collapsed="false">
      <c r="A4662" s="0" t="s">
        <v>4656</v>
      </c>
      <c r="B4662" s="0" t="n">
        <v>49.1781</v>
      </c>
      <c r="C4662" s="0" t="n">
        <v>2.2861</v>
      </c>
      <c r="D4662" s="0" t="s">
        <v>10</v>
      </c>
      <c r="E4662" s="0" t="s">
        <v>11</v>
      </c>
      <c r="F4662" s="0" t="s">
        <v>44</v>
      </c>
      <c r="H4662" s="0" t="n">
        <v>2217</v>
      </c>
      <c r="I4662" s="0" t="n">
        <v>2217</v>
      </c>
    </row>
    <row r="4663" customFormat="false" ht="15" hidden="false" customHeight="false" outlineLevel="0" collapsed="false">
      <c r="A4663" s="0" t="s">
        <v>4657</v>
      </c>
      <c r="B4663" s="0" t="n">
        <v>49.3889</v>
      </c>
      <c r="C4663" s="0" t="n">
        <v>1.1428</v>
      </c>
      <c r="D4663" s="0" t="s">
        <v>10</v>
      </c>
      <c r="E4663" s="0" t="s">
        <v>11</v>
      </c>
      <c r="F4663" s="0" t="s">
        <v>30</v>
      </c>
      <c r="H4663" s="0" t="n">
        <v>2217</v>
      </c>
      <c r="I4663" s="0" t="n">
        <v>2217</v>
      </c>
    </row>
    <row r="4664" customFormat="false" ht="15" hidden="false" customHeight="false" outlineLevel="0" collapsed="false">
      <c r="A4664" s="0" t="s">
        <v>4658</v>
      </c>
      <c r="B4664" s="0" t="n">
        <v>45.2436</v>
      </c>
      <c r="C4664" s="0" t="n">
        <v>5.6314</v>
      </c>
      <c r="D4664" s="0" t="s">
        <v>10</v>
      </c>
      <c r="E4664" s="0" t="s">
        <v>11</v>
      </c>
      <c r="F4664" s="0" t="s">
        <v>24</v>
      </c>
      <c r="H4664" s="0" t="n">
        <v>2216</v>
      </c>
      <c r="I4664" s="0" t="n">
        <v>2216</v>
      </c>
    </row>
    <row r="4665" customFormat="false" ht="15" hidden="false" customHeight="false" outlineLevel="0" collapsed="false">
      <c r="A4665" s="0" t="s">
        <v>4659</v>
      </c>
      <c r="B4665" s="0" t="n">
        <v>48.3239</v>
      </c>
      <c r="C4665" s="0" t="n">
        <v>7.4275</v>
      </c>
      <c r="D4665" s="0" t="s">
        <v>10</v>
      </c>
      <c r="E4665" s="0" t="s">
        <v>11</v>
      </c>
      <c r="F4665" s="0" t="s">
        <v>32</v>
      </c>
      <c r="H4665" s="0" t="n">
        <v>2216</v>
      </c>
      <c r="I4665" s="0" t="n">
        <v>2216</v>
      </c>
    </row>
    <row r="4666" customFormat="false" ht="15" hidden="false" customHeight="false" outlineLevel="0" collapsed="false">
      <c r="A4666" s="0" t="s">
        <v>4660</v>
      </c>
      <c r="B4666" s="0" t="n">
        <v>47.94</v>
      </c>
      <c r="C4666" s="0" t="n">
        <v>2.2661</v>
      </c>
      <c r="D4666" s="0" t="s">
        <v>10</v>
      </c>
      <c r="E4666" s="0" t="s">
        <v>11</v>
      </c>
      <c r="F4666" s="0" t="s">
        <v>40</v>
      </c>
      <c r="H4666" s="0" t="n">
        <v>2216</v>
      </c>
      <c r="I4666" s="0" t="n">
        <v>2216</v>
      </c>
    </row>
    <row r="4667" customFormat="false" ht="15" hidden="false" customHeight="false" outlineLevel="0" collapsed="false">
      <c r="A4667" s="0" t="s">
        <v>4661</v>
      </c>
      <c r="B4667" s="0" t="n">
        <v>48.4042</v>
      </c>
      <c r="C4667" s="0" t="n">
        <v>-3.4278</v>
      </c>
      <c r="D4667" s="0" t="s">
        <v>10</v>
      </c>
      <c r="E4667" s="0" t="s">
        <v>11</v>
      </c>
      <c r="F4667" s="0" t="s">
        <v>22</v>
      </c>
      <c r="H4667" s="0" t="n">
        <v>2215</v>
      </c>
      <c r="I4667" s="0" t="n">
        <v>2215</v>
      </c>
    </row>
    <row r="4668" customFormat="false" ht="15" hidden="false" customHeight="false" outlineLevel="0" collapsed="false">
      <c r="A4668" s="0" t="s">
        <v>4662</v>
      </c>
      <c r="B4668" s="0" t="n">
        <v>47.7828</v>
      </c>
      <c r="C4668" s="0" t="n">
        <v>-1.4483</v>
      </c>
      <c r="D4668" s="0" t="s">
        <v>10</v>
      </c>
      <c r="E4668" s="0" t="s">
        <v>11</v>
      </c>
      <c r="F4668" s="0" t="s">
        <v>26</v>
      </c>
      <c r="H4668" s="0" t="n">
        <v>2215</v>
      </c>
      <c r="I4668" s="0" t="n">
        <v>2215</v>
      </c>
    </row>
    <row r="4669" customFormat="false" ht="15" hidden="false" customHeight="false" outlineLevel="0" collapsed="false">
      <c r="A4669" s="0" t="s">
        <v>4663</v>
      </c>
      <c r="B4669" s="0" t="n">
        <v>48.115</v>
      </c>
      <c r="C4669" s="0" t="n">
        <v>-1.0264</v>
      </c>
      <c r="D4669" s="0" t="s">
        <v>10</v>
      </c>
      <c r="E4669" s="0" t="s">
        <v>11</v>
      </c>
      <c r="F4669" s="0" t="s">
        <v>26</v>
      </c>
      <c r="H4669" s="0" t="n">
        <v>2214</v>
      </c>
      <c r="I4669" s="0" t="n">
        <v>2214</v>
      </c>
    </row>
    <row r="4670" customFormat="false" ht="15" hidden="false" customHeight="false" outlineLevel="0" collapsed="false">
      <c r="A4670" s="0" t="s">
        <v>4664</v>
      </c>
      <c r="B4670" s="0" t="n">
        <v>44.7553</v>
      </c>
      <c r="C4670" s="0" t="n">
        <v>-0.4878</v>
      </c>
      <c r="D4670" s="0" t="s">
        <v>10</v>
      </c>
      <c r="E4670" s="0" t="s">
        <v>11</v>
      </c>
      <c r="F4670" s="0" t="s">
        <v>38</v>
      </c>
      <c r="H4670" s="0" t="n">
        <v>2213</v>
      </c>
      <c r="I4670" s="0" t="n">
        <v>2213</v>
      </c>
    </row>
    <row r="4671" customFormat="false" ht="15" hidden="false" customHeight="false" outlineLevel="0" collapsed="false">
      <c r="A4671" s="0" t="s">
        <v>4665</v>
      </c>
      <c r="B4671" s="0" t="n">
        <v>46.0194</v>
      </c>
      <c r="C4671" s="0" t="n">
        <v>4.7617</v>
      </c>
      <c r="D4671" s="0" t="s">
        <v>10</v>
      </c>
      <c r="E4671" s="0" t="s">
        <v>11</v>
      </c>
      <c r="F4671" s="0" t="s">
        <v>24</v>
      </c>
      <c r="H4671" s="0" t="n">
        <v>2213</v>
      </c>
      <c r="I4671" s="0" t="n">
        <v>2213</v>
      </c>
    </row>
    <row r="4672" customFormat="false" ht="15" hidden="false" customHeight="false" outlineLevel="0" collapsed="false">
      <c r="A4672" s="0" t="s">
        <v>4666</v>
      </c>
      <c r="B4672" s="0" t="n">
        <v>45.1869</v>
      </c>
      <c r="C4672" s="0" t="n">
        <v>4.7983</v>
      </c>
      <c r="D4672" s="0" t="s">
        <v>10</v>
      </c>
      <c r="E4672" s="0" t="s">
        <v>11</v>
      </c>
      <c r="F4672" s="0" t="s">
        <v>24</v>
      </c>
      <c r="H4672" s="0" t="n">
        <v>2213</v>
      </c>
      <c r="I4672" s="0" t="n">
        <v>2213</v>
      </c>
    </row>
    <row r="4673" customFormat="false" ht="15" hidden="false" customHeight="false" outlineLevel="0" collapsed="false">
      <c r="A4673" s="0" t="s">
        <v>4667</v>
      </c>
      <c r="B4673" s="0" t="n">
        <v>49.0894</v>
      </c>
      <c r="C4673" s="0" t="n">
        <v>2.3711</v>
      </c>
      <c r="D4673" s="0" t="s">
        <v>10</v>
      </c>
      <c r="E4673" s="0" t="s">
        <v>11</v>
      </c>
      <c r="F4673" s="0" t="s">
        <v>12</v>
      </c>
      <c r="H4673" s="0" t="n">
        <v>2211</v>
      </c>
      <c r="I4673" s="0" t="n">
        <v>2211</v>
      </c>
    </row>
    <row r="4674" customFormat="false" ht="15" hidden="false" customHeight="false" outlineLevel="0" collapsed="false">
      <c r="A4674" s="0" t="s">
        <v>4668</v>
      </c>
      <c r="B4674" s="0" t="n">
        <v>49.4353</v>
      </c>
      <c r="C4674" s="0" t="n">
        <v>3.9658</v>
      </c>
      <c r="D4674" s="0" t="s">
        <v>10</v>
      </c>
      <c r="E4674" s="0" t="s">
        <v>11</v>
      </c>
      <c r="F4674" s="0" t="s">
        <v>44</v>
      </c>
      <c r="H4674" s="0" t="n">
        <v>2211</v>
      </c>
      <c r="I4674" s="0" t="n">
        <v>2211</v>
      </c>
    </row>
    <row r="4675" customFormat="false" ht="15" hidden="false" customHeight="false" outlineLevel="0" collapsed="false">
      <c r="A4675" s="0" t="s">
        <v>4669</v>
      </c>
      <c r="B4675" s="0" t="n">
        <v>45.6075</v>
      </c>
      <c r="C4675" s="0" t="n">
        <v>5.5447</v>
      </c>
      <c r="D4675" s="0" t="s">
        <v>10</v>
      </c>
      <c r="E4675" s="0" t="s">
        <v>11</v>
      </c>
      <c r="F4675" s="0" t="s">
        <v>24</v>
      </c>
      <c r="H4675" s="0" t="n">
        <v>2210</v>
      </c>
      <c r="I4675" s="0" t="n">
        <v>2210</v>
      </c>
    </row>
    <row r="4676" customFormat="false" ht="15" hidden="false" customHeight="false" outlineLevel="0" collapsed="false">
      <c r="A4676" s="0" t="s">
        <v>4670</v>
      </c>
      <c r="B4676" s="0" t="n">
        <v>48.0481</v>
      </c>
      <c r="C4676" s="0" t="n">
        <v>1.6956</v>
      </c>
      <c r="D4676" s="0" t="s">
        <v>10</v>
      </c>
      <c r="E4676" s="0" t="s">
        <v>11</v>
      </c>
      <c r="F4676" s="0" t="s">
        <v>40</v>
      </c>
      <c r="H4676" s="0" t="n">
        <v>2210</v>
      </c>
      <c r="I4676" s="0" t="n">
        <v>2210</v>
      </c>
    </row>
    <row r="4677" customFormat="false" ht="15" hidden="false" customHeight="false" outlineLevel="0" collapsed="false">
      <c r="A4677" s="0" t="s">
        <v>4671</v>
      </c>
      <c r="B4677" s="0" t="n">
        <v>46.5395</v>
      </c>
      <c r="C4677" s="0" t="n">
        <v>-1.6165</v>
      </c>
      <c r="D4677" s="0" t="s">
        <v>10</v>
      </c>
      <c r="E4677" s="0" t="s">
        <v>11</v>
      </c>
      <c r="F4677" s="0" t="s">
        <v>26</v>
      </c>
      <c r="H4677" s="0" t="n">
        <v>2210</v>
      </c>
      <c r="I4677" s="0" t="n">
        <v>2210</v>
      </c>
    </row>
    <row r="4678" customFormat="false" ht="15" hidden="false" customHeight="false" outlineLevel="0" collapsed="false">
      <c r="A4678" s="0" t="s">
        <v>4672</v>
      </c>
      <c r="B4678" s="0" t="n">
        <v>46.0672</v>
      </c>
      <c r="C4678" s="0" t="n">
        <v>4.6494</v>
      </c>
      <c r="D4678" s="0" t="s">
        <v>10</v>
      </c>
      <c r="E4678" s="0" t="s">
        <v>11</v>
      </c>
      <c r="F4678" s="0" t="s">
        <v>24</v>
      </c>
      <c r="H4678" s="0" t="n">
        <v>2209</v>
      </c>
      <c r="I4678" s="0" t="n">
        <v>2209</v>
      </c>
    </row>
    <row r="4679" customFormat="false" ht="15" hidden="false" customHeight="false" outlineLevel="0" collapsed="false">
      <c r="A4679" s="0" t="s">
        <v>4673</v>
      </c>
      <c r="B4679" s="0" t="n">
        <v>50.1889</v>
      </c>
      <c r="C4679" s="0" t="n">
        <v>3.6078</v>
      </c>
      <c r="D4679" s="0" t="s">
        <v>10</v>
      </c>
      <c r="E4679" s="0" t="s">
        <v>11</v>
      </c>
      <c r="F4679" s="0" t="s">
        <v>44</v>
      </c>
      <c r="H4679" s="0" t="n">
        <v>2208</v>
      </c>
      <c r="I4679" s="0" t="n">
        <v>2208</v>
      </c>
    </row>
    <row r="4680" customFormat="false" ht="15" hidden="false" customHeight="false" outlineLevel="0" collapsed="false">
      <c r="A4680" s="0" t="s">
        <v>4674</v>
      </c>
      <c r="B4680" s="0" t="n">
        <v>46.1044</v>
      </c>
      <c r="C4680" s="0" t="n">
        <v>-1.0553</v>
      </c>
      <c r="D4680" s="0" t="s">
        <v>10</v>
      </c>
      <c r="E4680" s="0" t="s">
        <v>11</v>
      </c>
      <c r="F4680" s="0" t="s">
        <v>38</v>
      </c>
      <c r="H4680" s="0" t="n">
        <v>2208</v>
      </c>
      <c r="I4680" s="0" t="n">
        <v>2208</v>
      </c>
    </row>
    <row r="4681" customFormat="false" ht="15" hidden="false" customHeight="false" outlineLevel="0" collapsed="false">
      <c r="A4681" s="0" t="s">
        <v>4675</v>
      </c>
      <c r="B4681" s="0" t="n">
        <v>46.2031</v>
      </c>
      <c r="C4681" s="0" t="n">
        <v>-1.3672</v>
      </c>
      <c r="D4681" s="0" t="s">
        <v>10</v>
      </c>
      <c r="E4681" s="0" t="s">
        <v>11</v>
      </c>
      <c r="F4681" s="0" t="s">
        <v>38</v>
      </c>
      <c r="H4681" s="0" t="n">
        <v>2207</v>
      </c>
      <c r="I4681" s="0" t="n">
        <v>2207</v>
      </c>
    </row>
    <row r="4682" customFormat="false" ht="15" hidden="false" customHeight="false" outlineLevel="0" collapsed="false">
      <c r="A4682" s="0" t="s">
        <v>4676</v>
      </c>
      <c r="B4682" s="0" t="n">
        <v>43.8044</v>
      </c>
      <c r="C4682" s="0" t="n">
        <v>4.25</v>
      </c>
      <c r="D4682" s="0" t="s">
        <v>10</v>
      </c>
      <c r="E4682" s="0" t="s">
        <v>11</v>
      </c>
      <c r="F4682" s="0" t="s">
        <v>18</v>
      </c>
      <c r="H4682" s="0" t="n">
        <v>2204</v>
      </c>
      <c r="I4682" s="0" t="n">
        <v>2204</v>
      </c>
    </row>
    <row r="4683" customFormat="false" ht="15" hidden="false" customHeight="false" outlineLevel="0" collapsed="false">
      <c r="A4683" s="0" t="s">
        <v>4677</v>
      </c>
      <c r="B4683" s="0" t="n">
        <v>50.5414</v>
      </c>
      <c r="C4683" s="0" t="n">
        <v>3.1294</v>
      </c>
      <c r="D4683" s="0" t="s">
        <v>10</v>
      </c>
      <c r="E4683" s="0" t="s">
        <v>11</v>
      </c>
      <c r="F4683" s="0" t="s">
        <v>44</v>
      </c>
      <c r="H4683" s="0" t="n">
        <v>2204</v>
      </c>
      <c r="I4683" s="0" t="n">
        <v>2204</v>
      </c>
    </row>
    <row r="4684" customFormat="false" ht="15" hidden="false" customHeight="false" outlineLevel="0" collapsed="false">
      <c r="A4684" s="0" t="s">
        <v>4678</v>
      </c>
      <c r="B4684" s="0" t="n">
        <v>48.5033</v>
      </c>
      <c r="C4684" s="0" t="n">
        <v>7.5317</v>
      </c>
      <c r="D4684" s="0" t="s">
        <v>10</v>
      </c>
      <c r="E4684" s="0" t="s">
        <v>11</v>
      </c>
      <c r="F4684" s="0" t="s">
        <v>32</v>
      </c>
      <c r="H4684" s="0" t="n">
        <v>2203</v>
      </c>
      <c r="I4684" s="0" t="n">
        <v>2203</v>
      </c>
    </row>
    <row r="4685" customFormat="false" ht="15" hidden="false" customHeight="false" outlineLevel="0" collapsed="false">
      <c r="A4685" s="0" t="s">
        <v>4679</v>
      </c>
      <c r="B4685" s="0" t="n">
        <v>49.0347</v>
      </c>
      <c r="C4685" s="0" t="n">
        <v>6.0597</v>
      </c>
      <c r="D4685" s="0" t="s">
        <v>10</v>
      </c>
      <c r="E4685" s="0" t="s">
        <v>11</v>
      </c>
      <c r="F4685" s="0" t="s">
        <v>32</v>
      </c>
      <c r="H4685" s="0" t="n">
        <v>2202</v>
      </c>
      <c r="I4685" s="0" t="n">
        <v>2202</v>
      </c>
    </row>
    <row r="4686" customFormat="false" ht="15" hidden="false" customHeight="false" outlineLevel="0" collapsed="false">
      <c r="A4686" s="0" t="s">
        <v>4680</v>
      </c>
      <c r="B4686" s="0" t="n">
        <v>43.6644</v>
      </c>
      <c r="C4686" s="0" t="n">
        <v>2.2911</v>
      </c>
      <c r="D4686" s="0" t="s">
        <v>10</v>
      </c>
      <c r="E4686" s="0" t="s">
        <v>11</v>
      </c>
      <c r="F4686" s="0" t="s">
        <v>18</v>
      </c>
      <c r="H4686" s="0" t="n">
        <v>2202</v>
      </c>
      <c r="I4686" s="0" t="n">
        <v>2202</v>
      </c>
    </row>
    <row r="4687" customFormat="false" ht="15" hidden="false" customHeight="false" outlineLevel="0" collapsed="false">
      <c r="A4687" s="0" t="s">
        <v>4681</v>
      </c>
      <c r="B4687" s="0" t="n">
        <v>43.2811</v>
      </c>
      <c r="C4687" s="0" t="n">
        <v>5.97</v>
      </c>
      <c r="D4687" s="0" t="s">
        <v>10</v>
      </c>
      <c r="E4687" s="0" t="s">
        <v>11</v>
      </c>
      <c r="F4687" s="0" t="s">
        <v>15</v>
      </c>
      <c r="H4687" s="0" t="n">
        <v>2202</v>
      </c>
      <c r="I4687" s="0" t="n">
        <v>2202</v>
      </c>
    </row>
    <row r="4688" customFormat="false" ht="15" hidden="false" customHeight="false" outlineLevel="0" collapsed="false">
      <c r="A4688" s="0" t="s">
        <v>4682</v>
      </c>
      <c r="B4688" s="0" t="n">
        <v>46.8839</v>
      </c>
      <c r="C4688" s="0" t="n">
        <v>-2.1181</v>
      </c>
      <c r="D4688" s="0" t="s">
        <v>10</v>
      </c>
      <c r="E4688" s="0" t="s">
        <v>11</v>
      </c>
      <c r="F4688" s="0" t="s">
        <v>26</v>
      </c>
      <c r="H4688" s="0" t="n">
        <v>2201</v>
      </c>
      <c r="I4688" s="0" t="n">
        <v>2201</v>
      </c>
    </row>
    <row r="4689" customFormat="false" ht="15" hidden="false" customHeight="false" outlineLevel="0" collapsed="false">
      <c r="A4689" s="0" t="s">
        <v>4683</v>
      </c>
      <c r="B4689" s="0" t="n">
        <v>45.7514</v>
      </c>
      <c r="C4689" s="0" t="n">
        <v>1.2889</v>
      </c>
      <c r="D4689" s="0" t="s">
        <v>10</v>
      </c>
      <c r="E4689" s="0" t="s">
        <v>11</v>
      </c>
      <c r="F4689" s="0" t="s">
        <v>38</v>
      </c>
      <c r="H4689" s="0" t="n">
        <v>2201</v>
      </c>
      <c r="I4689" s="0" t="n">
        <v>2201</v>
      </c>
    </row>
    <row r="4690" customFormat="false" ht="15" hidden="false" customHeight="false" outlineLevel="0" collapsed="false">
      <c r="A4690" s="0" t="s">
        <v>4684</v>
      </c>
      <c r="B4690" s="0" t="n">
        <v>46.2586</v>
      </c>
      <c r="C4690" s="0" t="n">
        <v>-0.3458</v>
      </c>
      <c r="D4690" s="0" t="s">
        <v>10</v>
      </c>
      <c r="E4690" s="0" t="s">
        <v>11</v>
      </c>
      <c r="F4690" s="0" t="s">
        <v>38</v>
      </c>
      <c r="H4690" s="0" t="n">
        <v>2200</v>
      </c>
      <c r="I4690" s="0" t="n">
        <v>2200</v>
      </c>
    </row>
    <row r="4691" customFormat="false" ht="15" hidden="false" customHeight="false" outlineLevel="0" collapsed="false">
      <c r="A4691" s="0" t="s">
        <v>4685</v>
      </c>
      <c r="B4691" s="0" t="n">
        <v>47.6778</v>
      </c>
      <c r="C4691" s="0" t="n">
        <v>-2.2947</v>
      </c>
      <c r="D4691" s="0" t="s">
        <v>10</v>
      </c>
      <c r="E4691" s="0" t="s">
        <v>11</v>
      </c>
      <c r="F4691" s="0" t="s">
        <v>22</v>
      </c>
      <c r="H4691" s="0" t="n">
        <v>2200</v>
      </c>
      <c r="I4691" s="0" t="n">
        <v>2200</v>
      </c>
    </row>
    <row r="4692" customFormat="false" ht="15" hidden="false" customHeight="false" outlineLevel="0" collapsed="false">
      <c r="A4692" s="0" t="s">
        <v>4686</v>
      </c>
      <c r="B4692" s="0" t="n">
        <v>45.9811</v>
      </c>
      <c r="C4692" s="0" t="n">
        <v>3.0881</v>
      </c>
      <c r="D4692" s="0" t="s">
        <v>10</v>
      </c>
      <c r="E4692" s="0" t="s">
        <v>11</v>
      </c>
      <c r="F4692" s="0" t="s">
        <v>24</v>
      </c>
      <c r="H4692" s="0" t="n">
        <v>2198</v>
      </c>
      <c r="I4692" s="0" t="n">
        <v>2198</v>
      </c>
    </row>
    <row r="4693" customFormat="false" ht="15" hidden="false" customHeight="false" outlineLevel="0" collapsed="false">
      <c r="A4693" s="0" t="s">
        <v>4687</v>
      </c>
      <c r="B4693" s="0" t="n">
        <v>43.7306</v>
      </c>
      <c r="C4693" s="0" t="n">
        <v>0.8781</v>
      </c>
      <c r="D4693" s="0" t="s">
        <v>10</v>
      </c>
      <c r="E4693" s="0" t="s">
        <v>11</v>
      </c>
      <c r="F4693" s="0" t="s">
        <v>18</v>
      </c>
      <c r="H4693" s="0" t="n">
        <v>2198</v>
      </c>
      <c r="I4693" s="0" t="n">
        <v>2198</v>
      </c>
    </row>
    <row r="4694" customFormat="false" ht="15" hidden="false" customHeight="false" outlineLevel="0" collapsed="false">
      <c r="A4694" s="0" t="s">
        <v>4688</v>
      </c>
      <c r="B4694" s="0" t="n">
        <v>49.29</v>
      </c>
      <c r="C4694" s="0" t="n">
        <v>2.4672</v>
      </c>
      <c r="D4694" s="0" t="s">
        <v>10</v>
      </c>
      <c r="E4694" s="0" t="s">
        <v>11</v>
      </c>
      <c r="F4694" s="0" t="s">
        <v>44</v>
      </c>
      <c r="H4694" s="0" t="n">
        <v>2197</v>
      </c>
      <c r="I4694" s="0" t="n">
        <v>2197</v>
      </c>
    </row>
    <row r="4695" customFormat="false" ht="15" hidden="false" customHeight="false" outlineLevel="0" collapsed="false">
      <c r="A4695" s="0" t="s">
        <v>4689</v>
      </c>
      <c r="B4695" s="0" t="n">
        <v>44.5675</v>
      </c>
      <c r="C4695" s="0" t="n">
        <v>-0.4153</v>
      </c>
      <c r="D4695" s="0" t="s">
        <v>10</v>
      </c>
      <c r="E4695" s="0" t="s">
        <v>11</v>
      </c>
      <c r="F4695" s="0" t="s">
        <v>38</v>
      </c>
      <c r="H4695" s="0" t="n">
        <v>2197</v>
      </c>
      <c r="I4695" s="0" t="n">
        <v>2197</v>
      </c>
    </row>
    <row r="4696" customFormat="false" ht="15" hidden="false" customHeight="false" outlineLevel="0" collapsed="false">
      <c r="A4696" s="0" t="s">
        <v>4690</v>
      </c>
      <c r="B4696" s="0" t="n">
        <v>45.7228</v>
      </c>
      <c r="C4696" s="0" t="n">
        <v>5.8906</v>
      </c>
      <c r="D4696" s="0" t="s">
        <v>10</v>
      </c>
      <c r="E4696" s="0" t="s">
        <v>11</v>
      </c>
      <c r="F4696" s="0" t="s">
        <v>24</v>
      </c>
      <c r="H4696" s="0" t="n">
        <v>2196</v>
      </c>
      <c r="I4696" s="0" t="n">
        <v>2196</v>
      </c>
    </row>
    <row r="4697" customFormat="false" ht="15" hidden="false" customHeight="false" outlineLevel="0" collapsed="false">
      <c r="A4697" s="0" t="s">
        <v>4691</v>
      </c>
      <c r="B4697" s="0" t="n">
        <v>49.3869</v>
      </c>
      <c r="C4697" s="0" t="n">
        <v>3.0064</v>
      </c>
      <c r="D4697" s="0" t="s">
        <v>10</v>
      </c>
      <c r="E4697" s="0" t="s">
        <v>11</v>
      </c>
      <c r="F4697" s="0" t="s">
        <v>44</v>
      </c>
      <c r="H4697" s="0" t="n">
        <v>2196</v>
      </c>
      <c r="I4697" s="0" t="n">
        <v>2196</v>
      </c>
    </row>
    <row r="4698" customFormat="false" ht="15" hidden="false" customHeight="false" outlineLevel="0" collapsed="false">
      <c r="A4698" s="0" t="s">
        <v>4692</v>
      </c>
      <c r="B4698" s="0" t="n">
        <v>42.3317</v>
      </c>
      <c r="C4698" s="0" t="n">
        <v>9.4917</v>
      </c>
      <c r="D4698" s="0" t="s">
        <v>10</v>
      </c>
      <c r="E4698" s="0" t="s">
        <v>11</v>
      </c>
      <c r="F4698" s="0" t="s">
        <v>94</v>
      </c>
      <c r="H4698" s="0" t="n">
        <v>2196</v>
      </c>
      <c r="I4698" s="0" t="n">
        <v>2196</v>
      </c>
    </row>
    <row r="4699" customFormat="false" ht="15" hidden="false" customHeight="false" outlineLevel="0" collapsed="false">
      <c r="A4699" s="0" t="s">
        <v>4693</v>
      </c>
      <c r="B4699" s="0" t="n">
        <v>46.7853</v>
      </c>
      <c r="C4699" s="0" t="n">
        <v>0.1817</v>
      </c>
      <c r="D4699" s="0" t="s">
        <v>10</v>
      </c>
      <c r="E4699" s="0" t="s">
        <v>11</v>
      </c>
      <c r="F4699" s="0" t="s">
        <v>38</v>
      </c>
      <c r="H4699" s="0" t="n">
        <v>2196</v>
      </c>
      <c r="I4699" s="0" t="n">
        <v>2196</v>
      </c>
    </row>
    <row r="4700" customFormat="false" ht="15" hidden="false" customHeight="false" outlineLevel="0" collapsed="false">
      <c r="A4700" s="0" t="s">
        <v>4694</v>
      </c>
      <c r="B4700" s="0" t="n">
        <v>47.0544</v>
      </c>
      <c r="C4700" s="0" t="n">
        <v>-1.7264</v>
      </c>
      <c r="D4700" s="0" t="s">
        <v>10</v>
      </c>
      <c r="E4700" s="0" t="s">
        <v>11</v>
      </c>
      <c r="F4700" s="0" t="s">
        <v>26</v>
      </c>
      <c r="H4700" s="0" t="n">
        <v>2196</v>
      </c>
      <c r="I4700" s="0" t="n">
        <v>2196</v>
      </c>
    </row>
    <row r="4701" customFormat="false" ht="15" hidden="false" customHeight="false" outlineLevel="0" collapsed="false">
      <c r="A4701" s="0" t="s">
        <v>4695</v>
      </c>
      <c r="B4701" s="0" t="n">
        <v>48.4731</v>
      </c>
      <c r="C4701" s="0" t="n">
        <v>-3.1883</v>
      </c>
      <c r="D4701" s="0" t="s">
        <v>10</v>
      </c>
      <c r="E4701" s="0" t="s">
        <v>11</v>
      </c>
      <c r="F4701" s="0" t="s">
        <v>22</v>
      </c>
      <c r="H4701" s="0" t="n">
        <v>2196</v>
      </c>
      <c r="I4701" s="0" t="n">
        <v>2196</v>
      </c>
    </row>
    <row r="4702" customFormat="false" ht="15" hidden="false" customHeight="false" outlineLevel="0" collapsed="false">
      <c r="A4702" s="0" t="s">
        <v>4696</v>
      </c>
      <c r="B4702" s="0" t="n">
        <v>48.1244</v>
      </c>
      <c r="C4702" s="0" t="n">
        <v>-1.8656</v>
      </c>
      <c r="D4702" s="0" t="s">
        <v>10</v>
      </c>
      <c r="E4702" s="0" t="s">
        <v>11</v>
      </c>
      <c r="F4702" s="0" t="s">
        <v>22</v>
      </c>
      <c r="H4702" s="0" t="n">
        <v>2195</v>
      </c>
      <c r="I4702" s="0" t="n">
        <v>2195</v>
      </c>
    </row>
    <row r="4703" customFormat="false" ht="15" hidden="false" customHeight="false" outlineLevel="0" collapsed="false">
      <c r="A4703" s="0" t="s">
        <v>4697</v>
      </c>
      <c r="B4703" s="0" t="n">
        <v>45.9733</v>
      </c>
      <c r="C4703" s="0" t="n">
        <v>5.3042</v>
      </c>
      <c r="D4703" s="0" t="s">
        <v>10</v>
      </c>
      <c r="E4703" s="0" t="s">
        <v>11</v>
      </c>
      <c r="F4703" s="0" t="s">
        <v>24</v>
      </c>
      <c r="H4703" s="0" t="n">
        <v>2195</v>
      </c>
      <c r="I4703" s="0" t="n">
        <v>2195</v>
      </c>
    </row>
    <row r="4704" customFormat="false" ht="15" hidden="false" customHeight="false" outlineLevel="0" collapsed="false">
      <c r="A4704" s="0" t="s">
        <v>4698</v>
      </c>
      <c r="B4704" s="0" t="n">
        <v>46.2347</v>
      </c>
      <c r="C4704" s="0" t="n">
        <v>5.0472</v>
      </c>
      <c r="D4704" s="0" t="s">
        <v>10</v>
      </c>
      <c r="E4704" s="0" t="s">
        <v>11</v>
      </c>
      <c r="F4704" s="0" t="s">
        <v>24</v>
      </c>
      <c r="H4704" s="0" t="n">
        <v>2195</v>
      </c>
      <c r="I4704" s="0" t="n">
        <v>2195</v>
      </c>
    </row>
    <row r="4705" customFormat="false" ht="15" hidden="false" customHeight="false" outlineLevel="0" collapsed="false">
      <c r="A4705" s="0" t="s">
        <v>4699</v>
      </c>
      <c r="B4705" s="0" t="n">
        <v>47.6642</v>
      </c>
      <c r="C4705" s="0" t="n">
        <v>-0.5722</v>
      </c>
      <c r="D4705" s="0" t="s">
        <v>10</v>
      </c>
      <c r="E4705" s="0" t="s">
        <v>11</v>
      </c>
      <c r="F4705" s="0" t="s">
        <v>26</v>
      </c>
      <c r="H4705" s="0" t="n">
        <v>2193</v>
      </c>
      <c r="I4705" s="0" t="n">
        <v>2193</v>
      </c>
    </row>
    <row r="4706" customFormat="false" ht="15" hidden="false" customHeight="false" outlineLevel="0" collapsed="false">
      <c r="A4706" s="0" t="s">
        <v>4700</v>
      </c>
      <c r="B4706" s="0" t="n">
        <v>43.6964</v>
      </c>
      <c r="C4706" s="0" t="n">
        <v>1.4781</v>
      </c>
      <c r="D4706" s="0" t="s">
        <v>10</v>
      </c>
      <c r="E4706" s="0" t="s">
        <v>11</v>
      </c>
      <c r="F4706" s="0" t="s">
        <v>18</v>
      </c>
      <c r="H4706" s="0" t="n">
        <v>2192</v>
      </c>
      <c r="I4706" s="0" t="n">
        <v>2192</v>
      </c>
    </row>
    <row r="4707" customFormat="false" ht="15" hidden="false" customHeight="false" outlineLevel="0" collapsed="false">
      <c r="A4707" s="0" t="s">
        <v>4701</v>
      </c>
      <c r="B4707" s="0" t="n">
        <v>47.9586</v>
      </c>
      <c r="C4707" s="0" t="n">
        <v>-2.4386</v>
      </c>
      <c r="D4707" s="0" t="s">
        <v>10</v>
      </c>
      <c r="E4707" s="0" t="s">
        <v>11</v>
      </c>
      <c r="F4707" s="0" t="s">
        <v>22</v>
      </c>
      <c r="H4707" s="0" t="n">
        <v>2192</v>
      </c>
      <c r="I4707" s="0" t="n">
        <v>2192</v>
      </c>
    </row>
    <row r="4708" customFormat="false" ht="15" hidden="false" customHeight="false" outlineLevel="0" collapsed="false">
      <c r="A4708" s="0" t="s">
        <v>4702</v>
      </c>
      <c r="B4708" s="0" t="n">
        <v>50.0678</v>
      </c>
      <c r="C4708" s="0" t="n">
        <v>1.5769</v>
      </c>
      <c r="D4708" s="0" t="s">
        <v>10</v>
      </c>
      <c r="E4708" s="0" t="s">
        <v>11</v>
      </c>
      <c r="F4708" s="0" t="s">
        <v>44</v>
      </c>
      <c r="H4708" s="0" t="n">
        <v>2191</v>
      </c>
      <c r="I4708" s="0" t="n">
        <v>2191</v>
      </c>
    </row>
    <row r="4709" customFormat="false" ht="15" hidden="false" customHeight="false" outlineLevel="0" collapsed="false">
      <c r="A4709" s="0" t="s">
        <v>4703</v>
      </c>
      <c r="B4709" s="0" t="n">
        <v>50.4606</v>
      </c>
      <c r="C4709" s="0" t="n">
        <v>3.1381</v>
      </c>
      <c r="D4709" s="0" t="s">
        <v>10</v>
      </c>
      <c r="E4709" s="0" t="s">
        <v>11</v>
      </c>
      <c r="F4709" s="0" t="s">
        <v>44</v>
      </c>
      <c r="H4709" s="0" t="n">
        <v>2191</v>
      </c>
      <c r="I4709" s="0" t="n">
        <v>2191</v>
      </c>
    </row>
    <row r="4710" customFormat="false" ht="15" hidden="false" customHeight="false" outlineLevel="0" collapsed="false">
      <c r="A4710" s="0" t="s">
        <v>4704</v>
      </c>
      <c r="B4710" s="0" t="n">
        <v>49.2147</v>
      </c>
      <c r="C4710" s="0" t="n">
        <v>4.0947</v>
      </c>
      <c r="D4710" s="0" t="s">
        <v>10</v>
      </c>
      <c r="E4710" s="0" t="s">
        <v>11</v>
      </c>
      <c r="F4710" s="0" t="s">
        <v>32</v>
      </c>
      <c r="H4710" s="0" t="n">
        <v>2191</v>
      </c>
      <c r="I4710" s="0" t="n">
        <v>2191</v>
      </c>
    </row>
    <row r="4711" customFormat="false" ht="15" hidden="false" customHeight="false" outlineLevel="0" collapsed="false">
      <c r="A4711" s="0" t="s">
        <v>4705</v>
      </c>
      <c r="B4711" s="0" t="n">
        <v>48.4819</v>
      </c>
      <c r="C4711" s="0" t="n">
        <v>-2.17</v>
      </c>
      <c r="D4711" s="0" t="s">
        <v>10</v>
      </c>
      <c r="E4711" s="0" t="s">
        <v>11</v>
      </c>
      <c r="F4711" s="0" t="s">
        <v>22</v>
      </c>
      <c r="H4711" s="0" t="n">
        <v>2191</v>
      </c>
      <c r="I4711" s="0" t="n">
        <v>2191</v>
      </c>
    </row>
    <row r="4712" customFormat="false" ht="15" hidden="false" customHeight="false" outlineLevel="0" collapsed="false">
      <c r="A4712" s="0" t="s">
        <v>4706</v>
      </c>
      <c r="B4712" s="0" t="n">
        <v>48.1811</v>
      </c>
      <c r="C4712" s="0" t="n">
        <v>-4.2317</v>
      </c>
      <c r="D4712" s="0" t="s">
        <v>10</v>
      </c>
      <c r="E4712" s="0" t="s">
        <v>11</v>
      </c>
      <c r="F4712" s="0" t="s">
        <v>22</v>
      </c>
      <c r="H4712" s="0" t="n">
        <v>2191</v>
      </c>
      <c r="I4712" s="0" t="n">
        <v>2191</v>
      </c>
    </row>
    <row r="4713" customFormat="false" ht="15" hidden="false" customHeight="false" outlineLevel="0" collapsed="false">
      <c r="A4713" s="0" t="s">
        <v>4707</v>
      </c>
      <c r="B4713" s="0" t="n">
        <v>49.4425</v>
      </c>
      <c r="C4713" s="0" t="n">
        <v>2.8469</v>
      </c>
      <c r="D4713" s="0" t="s">
        <v>10</v>
      </c>
      <c r="E4713" s="0" t="s">
        <v>11</v>
      </c>
      <c r="F4713" s="0" t="s">
        <v>44</v>
      </c>
      <c r="H4713" s="0" t="n">
        <v>2190</v>
      </c>
      <c r="I4713" s="0" t="n">
        <v>2190</v>
      </c>
    </row>
    <row r="4714" customFormat="false" ht="15" hidden="false" customHeight="false" outlineLevel="0" collapsed="false">
      <c r="A4714" s="0" t="s">
        <v>4708</v>
      </c>
      <c r="B4714" s="0" t="n">
        <v>49.8286</v>
      </c>
      <c r="C4714" s="0" t="n">
        <v>0.9131</v>
      </c>
      <c r="D4714" s="0" t="s">
        <v>10</v>
      </c>
      <c r="E4714" s="0" t="s">
        <v>11</v>
      </c>
      <c r="F4714" s="0" t="s">
        <v>30</v>
      </c>
      <c r="H4714" s="0" t="n">
        <v>2190</v>
      </c>
      <c r="I4714" s="0" t="n">
        <v>2190</v>
      </c>
    </row>
    <row r="4715" customFormat="false" ht="15" hidden="false" customHeight="false" outlineLevel="0" collapsed="false">
      <c r="A4715" s="0" t="s">
        <v>4709</v>
      </c>
      <c r="B4715" s="0" t="n">
        <v>48.5308</v>
      </c>
      <c r="C4715" s="0" t="n">
        <v>-2.2681</v>
      </c>
      <c r="D4715" s="0" t="s">
        <v>10</v>
      </c>
      <c r="E4715" s="0" t="s">
        <v>11</v>
      </c>
      <c r="F4715" s="0" t="s">
        <v>22</v>
      </c>
      <c r="H4715" s="0" t="n">
        <v>2190</v>
      </c>
      <c r="I4715" s="0" t="n">
        <v>2190</v>
      </c>
    </row>
    <row r="4716" customFormat="false" ht="15" hidden="false" customHeight="false" outlineLevel="0" collapsed="false">
      <c r="A4716" s="0" t="s">
        <v>4710</v>
      </c>
      <c r="B4716" s="0" t="n">
        <v>48.2544</v>
      </c>
      <c r="C4716" s="0" t="n">
        <v>4.2669</v>
      </c>
      <c r="D4716" s="0" t="s">
        <v>10</v>
      </c>
      <c r="E4716" s="0" t="s">
        <v>11</v>
      </c>
      <c r="F4716" s="0" t="s">
        <v>32</v>
      </c>
      <c r="H4716" s="0" t="n">
        <v>2190</v>
      </c>
      <c r="I4716" s="0" t="n">
        <v>2190</v>
      </c>
    </row>
    <row r="4717" customFormat="false" ht="15" hidden="false" customHeight="false" outlineLevel="0" collapsed="false">
      <c r="A4717" s="0" t="s">
        <v>4711</v>
      </c>
      <c r="B4717" s="0" t="n">
        <v>46.6628</v>
      </c>
      <c r="C4717" s="0" t="n">
        <v>0.3036</v>
      </c>
      <c r="D4717" s="0" t="s">
        <v>10</v>
      </c>
      <c r="E4717" s="0" t="s">
        <v>11</v>
      </c>
      <c r="F4717" s="0" t="s">
        <v>38</v>
      </c>
      <c r="H4717" s="0" t="n">
        <v>2188</v>
      </c>
      <c r="I4717" s="0" t="n">
        <v>2188</v>
      </c>
    </row>
    <row r="4718" customFormat="false" ht="15" hidden="false" customHeight="false" outlineLevel="0" collapsed="false">
      <c r="A4718" s="0" t="s">
        <v>4712</v>
      </c>
      <c r="B4718" s="0" t="n">
        <v>49.6714</v>
      </c>
      <c r="C4718" s="0" t="n">
        <v>5.0408</v>
      </c>
      <c r="D4718" s="0" t="s">
        <v>10</v>
      </c>
      <c r="E4718" s="0" t="s">
        <v>11</v>
      </c>
      <c r="F4718" s="0" t="s">
        <v>32</v>
      </c>
      <c r="H4718" s="0" t="n">
        <v>2188</v>
      </c>
      <c r="I4718" s="0" t="n">
        <v>2188</v>
      </c>
    </row>
    <row r="4719" customFormat="false" ht="15" hidden="false" customHeight="false" outlineLevel="0" collapsed="false">
      <c r="A4719" s="0" t="s">
        <v>4713</v>
      </c>
      <c r="B4719" s="0" t="n">
        <v>47.5981</v>
      </c>
      <c r="C4719" s="0" t="n">
        <v>-3.1128</v>
      </c>
      <c r="D4719" s="0" t="s">
        <v>10</v>
      </c>
      <c r="E4719" s="0" t="s">
        <v>11</v>
      </c>
      <c r="F4719" s="0" t="s">
        <v>22</v>
      </c>
      <c r="H4719" s="0" t="n">
        <v>2187</v>
      </c>
      <c r="I4719" s="0" t="n">
        <v>2187</v>
      </c>
    </row>
    <row r="4720" customFormat="false" ht="15" hidden="false" customHeight="false" outlineLevel="0" collapsed="false">
      <c r="A4720" s="0" t="s">
        <v>4714</v>
      </c>
      <c r="B4720" s="0" t="n">
        <v>46.6067</v>
      </c>
      <c r="C4720" s="0" t="n">
        <v>0.2364</v>
      </c>
      <c r="D4720" s="0" t="s">
        <v>10</v>
      </c>
      <c r="E4720" s="0" t="s">
        <v>11</v>
      </c>
      <c r="F4720" s="0" t="s">
        <v>38</v>
      </c>
      <c r="H4720" s="0" t="n">
        <v>2187</v>
      </c>
      <c r="I4720" s="0" t="n">
        <v>2187</v>
      </c>
    </row>
    <row r="4721" customFormat="false" ht="15" hidden="false" customHeight="false" outlineLevel="0" collapsed="false">
      <c r="A4721" s="0" t="s">
        <v>4715</v>
      </c>
      <c r="B4721" s="0" t="n">
        <v>44.8561</v>
      </c>
      <c r="C4721" s="0" t="n">
        <v>-0.3217</v>
      </c>
      <c r="D4721" s="0" t="s">
        <v>10</v>
      </c>
      <c r="E4721" s="0" t="s">
        <v>11</v>
      </c>
      <c r="F4721" s="0" t="s">
        <v>38</v>
      </c>
      <c r="H4721" s="0" t="n">
        <v>2186</v>
      </c>
      <c r="I4721" s="0" t="n">
        <v>2186</v>
      </c>
    </row>
    <row r="4722" customFormat="false" ht="15" hidden="false" customHeight="false" outlineLevel="0" collapsed="false">
      <c r="A4722" s="0" t="s">
        <v>4716</v>
      </c>
      <c r="B4722" s="0" t="n">
        <v>46.355</v>
      </c>
      <c r="C4722" s="0" t="n">
        <v>6.4269</v>
      </c>
      <c r="D4722" s="0" t="s">
        <v>10</v>
      </c>
      <c r="E4722" s="0" t="s">
        <v>11</v>
      </c>
      <c r="F4722" s="0" t="s">
        <v>24</v>
      </c>
      <c r="H4722" s="0" t="n">
        <v>2185</v>
      </c>
      <c r="I4722" s="0" t="n">
        <v>2185</v>
      </c>
    </row>
    <row r="4723" customFormat="false" ht="15" hidden="false" customHeight="false" outlineLevel="0" collapsed="false">
      <c r="A4723" s="0" t="s">
        <v>4717</v>
      </c>
      <c r="B4723" s="0" t="n">
        <v>48.6197</v>
      </c>
      <c r="C4723" s="0" t="n">
        <v>2.1556</v>
      </c>
      <c r="D4723" s="0" t="s">
        <v>10</v>
      </c>
      <c r="E4723" s="0" t="s">
        <v>11</v>
      </c>
      <c r="F4723" s="0" t="s">
        <v>12</v>
      </c>
      <c r="H4723" s="0" t="n">
        <v>2184</v>
      </c>
      <c r="I4723" s="0" t="n">
        <v>2184</v>
      </c>
    </row>
    <row r="4724" customFormat="false" ht="15" hidden="false" customHeight="false" outlineLevel="0" collapsed="false">
      <c r="A4724" s="0" t="s">
        <v>4718</v>
      </c>
      <c r="B4724" s="0" t="n">
        <v>46.9808</v>
      </c>
      <c r="C4724" s="0" t="n">
        <v>3.22</v>
      </c>
      <c r="D4724" s="0" t="s">
        <v>10</v>
      </c>
      <c r="E4724" s="0" t="s">
        <v>11</v>
      </c>
      <c r="F4724" s="0" t="s">
        <v>49</v>
      </c>
      <c r="H4724" s="0" t="n">
        <v>2184</v>
      </c>
      <c r="I4724" s="0" t="n">
        <v>2184</v>
      </c>
    </row>
    <row r="4725" customFormat="false" ht="15" hidden="false" customHeight="false" outlineLevel="0" collapsed="false">
      <c r="A4725" s="0" t="s">
        <v>4719</v>
      </c>
      <c r="B4725" s="0" t="n">
        <v>43.3294</v>
      </c>
      <c r="C4725" s="0" t="n">
        <v>-1.4056</v>
      </c>
      <c r="D4725" s="0" t="s">
        <v>10</v>
      </c>
      <c r="E4725" s="0" t="s">
        <v>11</v>
      </c>
      <c r="F4725" s="0" t="s">
        <v>38</v>
      </c>
      <c r="H4725" s="0" t="n">
        <v>2184</v>
      </c>
      <c r="I4725" s="0" t="n">
        <v>2184</v>
      </c>
    </row>
    <row r="4726" customFormat="false" ht="15" hidden="false" customHeight="false" outlineLevel="0" collapsed="false">
      <c r="A4726" s="0" t="s">
        <v>4720</v>
      </c>
      <c r="B4726" s="0" t="n">
        <v>48.3369</v>
      </c>
      <c r="C4726" s="0" t="n">
        <v>6.3286</v>
      </c>
      <c r="D4726" s="0" t="s">
        <v>10</v>
      </c>
      <c r="E4726" s="0" t="s">
        <v>11</v>
      </c>
      <c r="F4726" s="0" t="s">
        <v>32</v>
      </c>
      <c r="H4726" s="0" t="n">
        <v>2183</v>
      </c>
      <c r="I4726" s="0" t="n">
        <v>2183</v>
      </c>
    </row>
    <row r="4727" customFormat="false" ht="15" hidden="false" customHeight="false" outlineLevel="0" collapsed="false">
      <c r="A4727" s="0" t="s">
        <v>4721</v>
      </c>
      <c r="B4727" s="0" t="n">
        <v>46.9914</v>
      </c>
      <c r="C4727" s="0" t="n">
        <v>4.5139</v>
      </c>
      <c r="D4727" s="0" t="s">
        <v>10</v>
      </c>
      <c r="E4727" s="0" t="s">
        <v>11</v>
      </c>
      <c r="F4727" s="0" t="s">
        <v>49</v>
      </c>
      <c r="H4727" s="0" t="n">
        <v>2182</v>
      </c>
      <c r="I4727" s="0" t="n">
        <v>2182</v>
      </c>
    </row>
    <row r="4728" customFormat="false" ht="15" hidden="false" customHeight="false" outlineLevel="0" collapsed="false">
      <c r="A4728" s="0" t="s">
        <v>4722</v>
      </c>
      <c r="B4728" s="0" t="n">
        <v>46.3381</v>
      </c>
      <c r="C4728" s="0" t="n">
        <v>6.4322</v>
      </c>
      <c r="D4728" s="0" t="s">
        <v>10</v>
      </c>
      <c r="E4728" s="0" t="s">
        <v>11</v>
      </c>
      <c r="F4728" s="0" t="s">
        <v>24</v>
      </c>
      <c r="H4728" s="0" t="n">
        <v>2181</v>
      </c>
      <c r="I4728" s="0" t="n">
        <v>2181</v>
      </c>
    </row>
    <row r="4729" customFormat="false" ht="15" hidden="false" customHeight="false" outlineLevel="0" collapsed="false">
      <c r="A4729" s="0" t="s">
        <v>4723</v>
      </c>
      <c r="B4729" s="0" t="n">
        <v>45.4964</v>
      </c>
      <c r="C4729" s="0" t="n">
        <v>4.9083</v>
      </c>
      <c r="D4729" s="0" t="s">
        <v>10</v>
      </c>
      <c r="E4729" s="0" t="s">
        <v>11</v>
      </c>
      <c r="F4729" s="0" t="s">
        <v>24</v>
      </c>
      <c r="H4729" s="0" t="n">
        <v>2181</v>
      </c>
      <c r="I4729" s="0" t="n">
        <v>2181</v>
      </c>
    </row>
    <row r="4730" customFormat="false" ht="15" hidden="false" customHeight="false" outlineLevel="0" collapsed="false">
      <c r="A4730" s="0" t="s">
        <v>4724</v>
      </c>
      <c r="B4730" s="0" t="n">
        <v>47.5242</v>
      </c>
      <c r="C4730" s="0" t="n">
        <v>6.9067</v>
      </c>
      <c r="D4730" s="0" t="s">
        <v>10</v>
      </c>
      <c r="E4730" s="0" t="s">
        <v>11</v>
      </c>
      <c r="F4730" s="0" t="s">
        <v>49</v>
      </c>
      <c r="H4730" s="0" t="n">
        <v>2180</v>
      </c>
      <c r="I4730" s="0" t="n">
        <v>2180</v>
      </c>
    </row>
    <row r="4731" customFormat="false" ht="15" hidden="false" customHeight="false" outlineLevel="0" collapsed="false">
      <c r="A4731" s="0" t="s">
        <v>4725</v>
      </c>
      <c r="B4731" s="0" t="n">
        <v>44.5756</v>
      </c>
      <c r="C4731" s="0" t="n">
        <v>4.4531</v>
      </c>
      <c r="D4731" s="0" t="s">
        <v>10</v>
      </c>
      <c r="E4731" s="0" t="s">
        <v>11</v>
      </c>
      <c r="F4731" s="0" t="s">
        <v>24</v>
      </c>
      <c r="H4731" s="0" t="n">
        <v>2180</v>
      </c>
      <c r="I4731" s="0" t="n">
        <v>2180</v>
      </c>
    </row>
    <row r="4732" customFormat="false" ht="15" hidden="false" customHeight="false" outlineLevel="0" collapsed="false">
      <c r="A4732" s="0" t="s">
        <v>4726</v>
      </c>
      <c r="B4732" s="0" t="n">
        <v>45.1289</v>
      </c>
      <c r="C4732" s="0" t="n">
        <v>0.6389</v>
      </c>
      <c r="D4732" s="0" t="s">
        <v>10</v>
      </c>
      <c r="E4732" s="0" t="s">
        <v>11</v>
      </c>
      <c r="F4732" s="0" t="s">
        <v>38</v>
      </c>
      <c r="H4732" s="0" t="n">
        <v>2180</v>
      </c>
      <c r="I4732" s="0" t="n">
        <v>2180</v>
      </c>
    </row>
    <row r="4733" customFormat="false" ht="15" hidden="false" customHeight="false" outlineLevel="0" collapsed="false">
      <c r="A4733" s="0" t="s">
        <v>4727</v>
      </c>
      <c r="B4733" s="0" t="n">
        <v>50.7997</v>
      </c>
      <c r="C4733" s="0" t="n">
        <v>2.6911</v>
      </c>
      <c r="D4733" s="0" t="s">
        <v>10</v>
      </c>
      <c r="E4733" s="0" t="s">
        <v>11</v>
      </c>
      <c r="F4733" s="0" t="s">
        <v>44</v>
      </c>
      <c r="H4733" s="0" t="n">
        <v>2179</v>
      </c>
      <c r="I4733" s="0" t="n">
        <v>2179</v>
      </c>
    </row>
    <row r="4734" customFormat="false" ht="15" hidden="false" customHeight="false" outlineLevel="0" collapsed="false">
      <c r="A4734" s="0" t="s">
        <v>4728</v>
      </c>
      <c r="B4734" s="0" t="n">
        <v>47.9853</v>
      </c>
      <c r="C4734" s="0" t="n">
        <v>-1.9317</v>
      </c>
      <c r="D4734" s="0" t="s">
        <v>10</v>
      </c>
      <c r="E4734" s="0" t="s">
        <v>11</v>
      </c>
      <c r="F4734" s="0" t="s">
        <v>22</v>
      </c>
      <c r="H4734" s="0" t="n">
        <v>2179</v>
      </c>
      <c r="I4734" s="0" t="n">
        <v>2179</v>
      </c>
    </row>
    <row r="4735" customFormat="false" ht="15" hidden="false" customHeight="false" outlineLevel="0" collapsed="false">
      <c r="A4735" s="0" t="s">
        <v>4729</v>
      </c>
      <c r="B4735" s="0" t="n">
        <v>44.0878</v>
      </c>
      <c r="C4735" s="0" t="n">
        <v>7.5936</v>
      </c>
      <c r="D4735" s="0" t="s">
        <v>10</v>
      </c>
      <c r="E4735" s="0" t="s">
        <v>11</v>
      </c>
      <c r="F4735" s="0" t="s">
        <v>15</v>
      </c>
      <c r="H4735" s="0" t="n">
        <v>2179</v>
      </c>
      <c r="I4735" s="0" t="n">
        <v>2179</v>
      </c>
    </row>
    <row r="4736" customFormat="false" ht="15" hidden="false" customHeight="false" outlineLevel="0" collapsed="false">
      <c r="A4736" s="0" t="s">
        <v>4730</v>
      </c>
      <c r="B4736" s="0" t="n">
        <v>48.965</v>
      </c>
      <c r="C4736" s="0" t="n">
        <v>1.8964</v>
      </c>
      <c r="D4736" s="0" t="s">
        <v>10</v>
      </c>
      <c r="E4736" s="0" t="s">
        <v>11</v>
      </c>
      <c r="F4736" s="0" t="s">
        <v>12</v>
      </c>
      <c r="H4736" s="0" t="n">
        <v>2177</v>
      </c>
      <c r="I4736" s="0" t="n">
        <v>2177</v>
      </c>
    </row>
    <row r="4737" customFormat="false" ht="15" hidden="false" customHeight="false" outlineLevel="0" collapsed="false">
      <c r="A4737" s="0" t="s">
        <v>4731</v>
      </c>
      <c r="B4737" s="0" t="n">
        <v>49.2781</v>
      </c>
      <c r="C4737" s="0" t="n">
        <v>-0.2033</v>
      </c>
      <c r="D4737" s="0" t="s">
        <v>10</v>
      </c>
      <c r="E4737" s="0" t="s">
        <v>11</v>
      </c>
      <c r="F4737" s="0" t="s">
        <v>30</v>
      </c>
      <c r="H4737" s="0" t="n">
        <v>2177</v>
      </c>
      <c r="I4737" s="0" t="n">
        <v>2177</v>
      </c>
    </row>
    <row r="4738" customFormat="false" ht="15" hidden="false" customHeight="false" outlineLevel="0" collapsed="false">
      <c r="A4738" s="0" t="s">
        <v>4732</v>
      </c>
      <c r="B4738" s="0" t="n">
        <v>43.3572</v>
      </c>
      <c r="C4738" s="0" t="n">
        <v>3.12</v>
      </c>
      <c r="D4738" s="0" t="s">
        <v>10</v>
      </c>
      <c r="E4738" s="0" t="s">
        <v>11</v>
      </c>
      <c r="F4738" s="0" t="s">
        <v>18</v>
      </c>
      <c r="H4738" s="0" t="n">
        <v>2177</v>
      </c>
      <c r="I4738" s="0" t="n">
        <v>2177</v>
      </c>
    </row>
    <row r="4739" customFormat="false" ht="15" hidden="false" customHeight="false" outlineLevel="0" collapsed="false">
      <c r="A4739" s="0" t="s">
        <v>4733</v>
      </c>
      <c r="B4739" s="0" t="n">
        <v>45.9136</v>
      </c>
      <c r="C4739" s="0" t="n">
        <v>6.6483</v>
      </c>
      <c r="D4739" s="0" t="s">
        <v>10</v>
      </c>
      <c r="E4739" s="0" t="s">
        <v>11</v>
      </c>
      <c r="F4739" s="0" t="s">
        <v>24</v>
      </c>
      <c r="H4739" s="0" t="n">
        <v>2176</v>
      </c>
      <c r="I4739" s="0" t="n">
        <v>2176</v>
      </c>
    </row>
    <row r="4740" customFormat="false" ht="15" hidden="false" customHeight="false" outlineLevel="0" collapsed="false">
      <c r="A4740" s="0" t="s">
        <v>4734</v>
      </c>
      <c r="B4740" s="0" t="n">
        <v>46.0033</v>
      </c>
      <c r="C4740" s="0" t="n">
        <v>6.1167</v>
      </c>
      <c r="D4740" s="0" t="s">
        <v>10</v>
      </c>
      <c r="E4740" s="0" t="s">
        <v>11</v>
      </c>
      <c r="F4740" s="0" t="s">
        <v>24</v>
      </c>
      <c r="H4740" s="0" t="n">
        <v>2176</v>
      </c>
      <c r="I4740" s="0" t="n">
        <v>2176</v>
      </c>
    </row>
    <row r="4741" customFormat="false" ht="15" hidden="false" customHeight="false" outlineLevel="0" collapsed="false">
      <c r="A4741" s="0" t="s">
        <v>4735</v>
      </c>
      <c r="B4741" s="0" t="n">
        <v>43.45</v>
      </c>
      <c r="C4741" s="0" t="n">
        <v>3.6139</v>
      </c>
      <c r="D4741" s="0" t="s">
        <v>10</v>
      </c>
      <c r="E4741" s="0" t="s">
        <v>11</v>
      </c>
      <c r="F4741" s="0" t="s">
        <v>18</v>
      </c>
      <c r="H4741" s="0" t="n">
        <v>2176</v>
      </c>
      <c r="I4741" s="0" t="n">
        <v>2176</v>
      </c>
    </row>
    <row r="4742" customFormat="false" ht="15" hidden="false" customHeight="false" outlineLevel="0" collapsed="false">
      <c r="A4742" s="0" t="s">
        <v>4736</v>
      </c>
      <c r="B4742" s="0" t="n">
        <v>45.6269</v>
      </c>
      <c r="C4742" s="0" t="n">
        <v>6.4494</v>
      </c>
      <c r="D4742" s="0" t="s">
        <v>10</v>
      </c>
      <c r="E4742" s="0" t="s">
        <v>11</v>
      </c>
      <c r="F4742" s="0" t="s">
        <v>24</v>
      </c>
      <c r="H4742" s="0" t="n">
        <v>2176</v>
      </c>
      <c r="I4742" s="0" t="n">
        <v>2176</v>
      </c>
    </row>
    <row r="4743" customFormat="false" ht="15" hidden="false" customHeight="false" outlineLevel="0" collapsed="false">
      <c r="A4743" s="0" t="s">
        <v>4737</v>
      </c>
      <c r="B4743" s="0" t="n">
        <v>47.8192</v>
      </c>
      <c r="C4743" s="0" t="n">
        <v>-2.8103</v>
      </c>
      <c r="D4743" s="0" t="s">
        <v>10</v>
      </c>
      <c r="E4743" s="0" t="s">
        <v>11</v>
      </c>
      <c r="F4743" s="0" t="s">
        <v>22</v>
      </c>
      <c r="H4743" s="0" t="n">
        <v>2176</v>
      </c>
      <c r="I4743" s="0" t="n">
        <v>2176</v>
      </c>
    </row>
    <row r="4744" customFormat="false" ht="15" hidden="false" customHeight="false" outlineLevel="0" collapsed="false">
      <c r="A4744" s="0" t="s">
        <v>4738</v>
      </c>
      <c r="B4744" s="0" t="n">
        <v>47.9764</v>
      </c>
      <c r="C4744" s="0" t="n">
        <v>-3.2828</v>
      </c>
      <c r="D4744" s="0" t="s">
        <v>10</v>
      </c>
      <c r="E4744" s="0" t="s">
        <v>11</v>
      </c>
      <c r="F4744" s="0" t="s">
        <v>22</v>
      </c>
      <c r="H4744" s="0" t="n">
        <v>2176</v>
      </c>
      <c r="I4744" s="0" t="n">
        <v>2176</v>
      </c>
    </row>
    <row r="4745" customFormat="false" ht="15" hidden="false" customHeight="false" outlineLevel="0" collapsed="false">
      <c r="A4745" s="0" t="s">
        <v>4739</v>
      </c>
      <c r="B4745" s="0" t="n">
        <v>48.8053</v>
      </c>
      <c r="C4745" s="0" t="n">
        <v>1.7683</v>
      </c>
      <c r="D4745" s="0" t="s">
        <v>10</v>
      </c>
      <c r="E4745" s="0" t="s">
        <v>11</v>
      </c>
      <c r="F4745" s="0" t="s">
        <v>12</v>
      </c>
      <c r="H4745" s="0" t="n">
        <v>2175</v>
      </c>
      <c r="I4745" s="0" t="n">
        <v>2175</v>
      </c>
    </row>
    <row r="4746" customFormat="false" ht="15" hidden="false" customHeight="false" outlineLevel="0" collapsed="false">
      <c r="A4746" s="0" t="s">
        <v>4740</v>
      </c>
      <c r="B4746" s="0" t="n">
        <v>50.0875</v>
      </c>
      <c r="C4746" s="0" t="n">
        <v>3.4425</v>
      </c>
      <c r="D4746" s="0" t="s">
        <v>10</v>
      </c>
      <c r="E4746" s="0" t="s">
        <v>11</v>
      </c>
      <c r="F4746" s="0" t="s">
        <v>44</v>
      </c>
      <c r="H4746" s="0" t="n">
        <v>2174</v>
      </c>
      <c r="I4746" s="0" t="n">
        <v>2174</v>
      </c>
    </row>
    <row r="4747" customFormat="false" ht="15" hidden="false" customHeight="false" outlineLevel="0" collapsed="false">
      <c r="A4747" s="0" t="s">
        <v>4741</v>
      </c>
      <c r="B4747" s="0" t="n">
        <v>47.7517</v>
      </c>
      <c r="C4747" s="0" t="n">
        <v>3.4919</v>
      </c>
      <c r="D4747" s="0" t="s">
        <v>10</v>
      </c>
      <c r="E4747" s="0" t="s">
        <v>11</v>
      </c>
      <c r="F4747" s="0" t="s">
        <v>49</v>
      </c>
      <c r="H4747" s="0" t="n">
        <v>2174</v>
      </c>
      <c r="I4747" s="0" t="n">
        <v>2174</v>
      </c>
    </row>
    <row r="4748" customFormat="false" ht="15" hidden="false" customHeight="false" outlineLevel="0" collapsed="false">
      <c r="A4748" s="0" t="s">
        <v>4742</v>
      </c>
      <c r="B4748" s="0" t="n">
        <v>43.33</v>
      </c>
      <c r="C4748" s="0" t="n">
        <v>5.7175</v>
      </c>
      <c r="D4748" s="0" t="s">
        <v>10</v>
      </c>
      <c r="E4748" s="0" t="s">
        <v>11</v>
      </c>
      <c r="F4748" s="0" t="s">
        <v>15</v>
      </c>
      <c r="H4748" s="0" t="n">
        <v>2174</v>
      </c>
      <c r="I4748" s="0" t="n">
        <v>2174</v>
      </c>
    </row>
    <row r="4749" customFormat="false" ht="15" hidden="false" customHeight="false" outlineLevel="0" collapsed="false">
      <c r="A4749" s="0" t="s">
        <v>4743</v>
      </c>
      <c r="B4749" s="0" t="n">
        <v>44.4636</v>
      </c>
      <c r="C4749" s="0" t="n">
        <v>4.2144</v>
      </c>
      <c r="D4749" s="0" t="s">
        <v>10</v>
      </c>
      <c r="E4749" s="0" t="s">
        <v>11</v>
      </c>
      <c r="F4749" s="0" t="s">
        <v>24</v>
      </c>
      <c r="H4749" s="0" t="n">
        <v>2174</v>
      </c>
      <c r="I4749" s="0" t="n">
        <v>2174</v>
      </c>
    </row>
    <row r="4750" customFormat="false" ht="15" hidden="false" customHeight="false" outlineLevel="0" collapsed="false">
      <c r="A4750" s="0" t="s">
        <v>4744</v>
      </c>
      <c r="B4750" s="0" t="n">
        <v>45.8606</v>
      </c>
      <c r="C4750" s="0" t="n">
        <v>3.4208</v>
      </c>
      <c r="D4750" s="0" t="s">
        <v>10</v>
      </c>
      <c r="E4750" s="0" t="s">
        <v>11</v>
      </c>
      <c r="F4750" s="0" t="s">
        <v>24</v>
      </c>
      <c r="H4750" s="0" t="n">
        <v>2174</v>
      </c>
      <c r="I4750" s="0" t="n">
        <v>2174</v>
      </c>
    </row>
    <row r="4751" customFormat="false" ht="15" hidden="false" customHeight="false" outlineLevel="0" collapsed="false">
      <c r="A4751" s="0" t="s">
        <v>4745</v>
      </c>
      <c r="B4751" s="0" t="n">
        <v>45.6867</v>
      </c>
      <c r="C4751" s="0" t="n">
        <v>5.32</v>
      </c>
      <c r="D4751" s="0" t="s">
        <v>10</v>
      </c>
      <c r="E4751" s="0" t="s">
        <v>11</v>
      </c>
      <c r="F4751" s="0" t="s">
        <v>24</v>
      </c>
      <c r="H4751" s="0" t="n">
        <v>2173</v>
      </c>
      <c r="I4751" s="0" t="n">
        <v>2173</v>
      </c>
    </row>
    <row r="4752" customFormat="false" ht="15" hidden="false" customHeight="false" outlineLevel="0" collapsed="false">
      <c r="A4752" s="0" t="s">
        <v>4746</v>
      </c>
      <c r="B4752" s="0" t="n">
        <v>49.4028</v>
      </c>
      <c r="C4752" s="0" t="n">
        <v>5.9814</v>
      </c>
      <c r="D4752" s="0" t="s">
        <v>10</v>
      </c>
      <c r="E4752" s="0" t="s">
        <v>11</v>
      </c>
      <c r="F4752" s="0" t="s">
        <v>32</v>
      </c>
      <c r="H4752" s="0" t="n">
        <v>2172</v>
      </c>
      <c r="I4752" s="0" t="n">
        <v>2172</v>
      </c>
    </row>
    <row r="4753" customFormat="false" ht="15" hidden="false" customHeight="false" outlineLevel="0" collapsed="false">
      <c r="A4753" s="0" t="s">
        <v>4747</v>
      </c>
      <c r="B4753" s="0" t="n">
        <v>48.0625</v>
      </c>
      <c r="C4753" s="0" t="n">
        <v>7.4169</v>
      </c>
      <c r="D4753" s="0" t="s">
        <v>10</v>
      </c>
      <c r="E4753" s="0" t="s">
        <v>11</v>
      </c>
      <c r="F4753" s="0" t="s">
        <v>32</v>
      </c>
      <c r="H4753" s="0" t="n">
        <v>2172</v>
      </c>
      <c r="I4753" s="0" t="n">
        <v>2172</v>
      </c>
    </row>
    <row r="4754" customFormat="false" ht="15" hidden="false" customHeight="false" outlineLevel="0" collapsed="false">
      <c r="A4754" s="0" t="s">
        <v>4748</v>
      </c>
      <c r="B4754" s="0" t="n">
        <v>47.4989</v>
      </c>
      <c r="C4754" s="0" t="n">
        <v>0.5803</v>
      </c>
      <c r="D4754" s="0" t="s">
        <v>10</v>
      </c>
      <c r="E4754" s="0" t="s">
        <v>11</v>
      </c>
      <c r="F4754" s="0" t="s">
        <v>40</v>
      </c>
      <c r="H4754" s="0" t="n">
        <v>2172</v>
      </c>
      <c r="I4754" s="0" t="n">
        <v>2172</v>
      </c>
    </row>
    <row r="4755" customFormat="false" ht="15" hidden="false" customHeight="false" outlineLevel="0" collapsed="false">
      <c r="A4755" s="0" t="s">
        <v>4749</v>
      </c>
      <c r="B4755" s="0" t="n">
        <v>47.1831</v>
      </c>
      <c r="C4755" s="0" t="n">
        <v>5.9078</v>
      </c>
      <c r="D4755" s="0" t="s">
        <v>10</v>
      </c>
      <c r="E4755" s="0" t="s">
        <v>11</v>
      </c>
      <c r="F4755" s="0" t="s">
        <v>49</v>
      </c>
      <c r="H4755" s="0" t="n">
        <v>2171</v>
      </c>
      <c r="I4755" s="0" t="n">
        <v>2171</v>
      </c>
    </row>
    <row r="4756" customFormat="false" ht="15" hidden="false" customHeight="false" outlineLevel="0" collapsed="false">
      <c r="A4756" s="0" t="s">
        <v>4750</v>
      </c>
      <c r="B4756" s="0" t="n">
        <v>47.5711</v>
      </c>
      <c r="C4756" s="0" t="n">
        <v>-0.5928</v>
      </c>
      <c r="D4756" s="0" t="s">
        <v>10</v>
      </c>
      <c r="E4756" s="0" t="s">
        <v>11</v>
      </c>
      <c r="F4756" s="0" t="s">
        <v>26</v>
      </c>
      <c r="H4756" s="0" t="n">
        <v>2171</v>
      </c>
      <c r="I4756" s="0" t="n">
        <v>2171</v>
      </c>
    </row>
    <row r="4757" customFormat="false" ht="15" hidden="false" customHeight="false" outlineLevel="0" collapsed="false">
      <c r="A4757" s="0" t="s">
        <v>4751</v>
      </c>
      <c r="B4757" s="0" t="n">
        <v>45.2269</v>
      </c>
      <c r="C4757" s="0" t="n">
        <v>-0.8311</v>
      </c>
      <c r="D4757" s="0" t="s">
        <v>10</v>
      </c>
      <c r="E4757" s="0" t="s">
        <v>11</v>
      </c>
      <c r="F4757" s="0" t="s">
        <v>38</v>
      </c>
      <c r="H4757" s="0" t="n">
        <v>2170</v>
      </c>
      <c r="I4757" s="0" t="n">
        <v>2170</v>
      </c>
    </row>
    <row r="4758" customFormat="false" ht="15" hidden="false" customHeight="false" outlineLevel="0" collapsed="false">
      <c r="A4758" s="0" t="s">
        <v>4752</v>
      </c>
      <c r="B4758" s="0" t="n">
        <v>47.7019</v>
      </c>
      <c r="C4758" s="0" t="n">
        <v>7.2758</v>
      </c>
      <c r="D4758" s="0" t="s">
        <v>10</v>
      </c>
      <c r="E4758" s="0" t="s">
        <v>11</v>
      </c>
      <c r="F4758" s="0" t="s">
        <v>32</v>
      </c>
      <c r="H4758" s="0" t="n">
        <v>2169</v>
      </c>
      <c r="I4758" s="0" t="n">
        <v>2169</v>
      </c>
    </row>
    <row r="4759" customFormat="false" ht="15" hidden="false" customHeight="false" outlineLevel="0" collapsed="false">
      <c r="A4759" s="0" t="s">
        <v>4753</v>
      </c>
      <c r="B4759" s="0" t="n">
        <v>43.5047</v>
      </c>
      <c r="C4759" s="0" t="n">
        <v>3.3106</v>
      </c>
      <c r="D4759" s="0" t="s">
        <v>10</v>
      </c>
      <c r="E4759" s="0" t="s">
        <v>11</v>
      </c>
      <c r="F4759" s="0" t="s">
        <v>18</v>
      </c>
      <c r="H4759" s="0" t="n">
        <v>2169</v>
      </c>
      <c r="I4759" s="0" t="n">
        <v>2169</v>
      </c>
    </row>
    <row r="4760" customFormat="false" ht="15" hidden="false" customHeight="false" outlineLevel="0" collapsed="false">
      <c r="A4760" s="0" t="s">
        <v>4754</v>
      </c>
      <c r="B4760" s="0" t="n">
        <v>46.3022</v>
      </c>
      <c r="C4760" s="0" t="n">
        <v>6.0972</v>
      </c>
      <c r="D4760" s="0" t="s">
        <v>10</v>
      </c>
      <c r="E4760" s="0" t="s">
        <v>11</v>
      </c>
      <c r="F4760" s="0" t="s">
        <v>24</v>
      </c>
      <c r="H4760" s="0" t="n">
        <v>2167</v>
      </c>
      <c r="I4760" s="0" t="n">
        <v>2167</v>
      </c>
    </row>
    <row r="4761" customFormat="false" ht="15" hidden="false" customHeight="false" outlineLevel="0" collapsed="false">
      <c r="A4761" s="0" t="s">
        <v>4755</v>
      </c>
      <c r="B4761" s="0" t="n">
        <v>48.4786</v>
      </c>
      <c r="C4761" s="0" t="n">
        <v>7.2192</v>
      </c>
      <c r="D4761" s="0" t="s">
        <v>10</v>
      </c>
      <c r="E4761" s="0" t="s">
        <v>11</v>
      </c>
      <c r="F4761" s="0" t="s">
        <v>32</v>
      </c>
      <c r="H4761" s="0" t="n">
        <v>2167</v>
      </c>
      <c r="I4761" s="0" t="n">
        <v>2167</v>
      </c>
    </row>
    <row r="4762" customFormat="false" ht="15" hidden="false" customHeight="false" outlineLevel="0" collapsed="false">
      <c r="A4762" s="0" t="s">
        <v>4756</v>
      </c>
      <c r="B4762" s="0" t="n">
        <v>50.5072</v>
      </c>
      <c r="C4762" s="0" t="n">
        <v>2.725</v>
      </c>
      <c r="D4762" s="0" t="s">
        <v>10</v>
      </c>
      <c r="E4762" s="0" t="s">
        <v>11</v>
      </c>
      <c r="F4762" s="0" t="s">
        <v>44</v>
      </c>
      <c r="H4762" s="0" t="n">
        <v>2166</v>
      </c>
      <c r="I4762" s="0" t="n">
        <v>2166</v>
      </c>
    </row>
    <row r="4763" customFormat="false" ht="15" hidden="false" customHeight="false" outlineLevel="0" collapsed="false">
      <c r="A4763" s="0" t="s">
        <v>4757</v>
      </c>
      <c r="B4763" s="0" t="n">
        <v>47.8339</v>
      </c>
      <c r="C4763" s="0" t="n">
        <v>0.7494</v>
      </c>
      <c r="D4763" s="0" t="s">
        <v>10</v>
      </c>
      <c r="E4763" s="0" t="s">
        <v>11</v>
      </c>
      <c r="F4763" s="0" t="s">
        <v>26</v>
      </c>
      <c r="H4763" s="0" t="n">
        <v>2166</v>
      </c>
      <c r="I4763" s="0" t="n">
        <v>2166</v>
      </c>
    </row>
    <row r="4764" customFormat="false" ht="15" hidden="false" customHeight="false" outlineLevel="0" collapsed="false">
      <c r="A4764" s="0" t="s">
        <v>4758</v>
      </c>
      <c r="B4764" s="0" t="n">
        <v>42.1142</v>
      </c>
      <c r="C4764" s="0" t="n">
        <v>9.5131</v>
      </c>
      <c r="D4764" s="0" t="s">
        <v>10</v>
      </c>
      <c r="E4764" s="0" t="s">
        <v>11</v>
      </c>
      <c r="F4764" s="0" t="s">
        <v>94</v>
      </c>
      <c r="H4764" s="0" t="n">
        <v>2166</v>
      </c>
      <c r="I4764" s="0" t="n">
        <v>2166</v>
      </c>
    </row>
    <row r="4765" customFormat="false" ht="15" hidden="false" customHeight="false" outlineLevel="0" collapsed="false">
      <c r="A4765" s="0" t="s">
        <v>4759</v>
      </c>
      <c r="B4765" s="0" t="n">
        <v>43.3117</v>
      </c>
      <c r="C4765" s="0" t="n">
        <v>2.9103</v>
      </c>
      <c r="D4765" s="0" t="s">
        <v>10</v>
      </c>
      <c r="E4765" s="0" t="s">
        <v>11</v>
      </c>
      <c r="F4765" s="0" t="s">
        <v>18</v>
      </c>
      <c r="H4765" s="0" t="n">
        <v>2165</v>
      </c>
      <c r="I4765" s="0" t="n">
        <v>2165</v>
      </c>
    </row>
    <row r="4766" customFormat="false" ht="15" hidden="false" customHeight="false" outlineLevel="0" collapsed="false">
      <c r="A4766" s="0" t="s">
        <v>4760</v>
      </c>
      <c r="B4766" s="0" t="n">
        <v>43.17</v>
      </c>
      <c r="C4766" s="0" t="n">
        <v>-0.23</v>
      </c>
      <c r="D4766" s="0" t="s">
        <v>10</v>
      </c>
      <c r="E4766" s="0" t="s">
        <v>11</v>
      </c>
      <c r="F4766" s="0" t="s">
        <v>38</v>
      </c>
      <c r="H4766" s="0" t="n">
        <v>2165</v>
      </c>
      <c r="I4766" s="0" t="n">
        <v>2165</v>
      </c>
    </row>
    <row r="4767" customFormat="false" ht="15" hidden="false" customHeight="false" outlineLevel="0" collapsed="false">
      <c r="A4767" s="0" t="s">
        <v>4761</v>
      </c>
      <c r="B4767" s="0" t="n">
        <v>47.955</v>
      </c>
      <c r="C4767" s="0" t="n">
        <v>-4.3606</v>
      </c>
      <c r="D4767" s="0" t="s">
        <v>10</v>
      </c>
      <c r="E4767" s="0" t="s">
        <v>11</v>
      </c>
      <c r="F4767" s="0" t="s">
        <v>22</v>
      </c>
      <c r="H4767" s="0" t="n">
        <v>2165</v>
      </c>
      <c r="I4767" s="0" t="n">
        <v>2165</v>
      </c>
    </row>
    <row r="4768" customFormat="false" ht="15" hidden="false" customHeight="false" outlineLevel="0" collapsed="false">
      <c r="A4768" s="0" t="s">
        <v>4762</v>
      </c>
      <c r="B4768" s="0" t="n">
        <v>45.9811</v>
      </c>
      <c r="C4768" s="0" t="n">
        <v>-1.0411</v>
      </c>
      <c r="D4768" s="0" t="s">
        <v>10</v>
      </c>
      <c r="E4768" s="0" t="s">
        <v>11</v>
      </c>
      <c r="F4768" s="0" t="s">
        <v>38</v>
      </c>
      <c r="H4768" s="0" t="n">
        <v>2163</v>
      </c>
      <c r="I4768" s="0" t="n">
        <v>2163</v>
      </c>
    </row>
    <row r="4769" customFormat="false" ht="15" hidden="false" customHeight="false" outlineLevel="0" collapsed="false">
      <c r="A4769" s="0" t="s">
        <v>4763</v>
      </c>
      <c r="B4769" s="0" t="n">
        <v>43.3953</v>
      </c>
      <c r="C4769" s="0" t="n">
        <v>5.5483</v>
      </c>
      <c r="D4769" s="0" t="s">
        <v>10</v>
      </c>
      <c r="E4769" s="0" t="s">
        <v>11</v>
      </c>
      <c r="F4769" s="0" t="s">
        <v>15</v>
      </c>
      <c r="H4769" s="0" t="n">
        <v>2162</v>
      </c>
      <c r="I4769" s="0" t="n">
        <v>2162</v>
      </c>
    </row>
    <row r="4770" customFormat="false" ht="15" hidden="false" customHeight="false" outlineLevel="0" collapsed="false">
      <c r="A4770" s="0" t="s">
        <v>4764</v>
      </c>
      <c r="B4770" s="0" t="n">
        <v>48.9442</v>
      </c>
      <c r="C4770" s="0" t="n">
        <v>1.735</v>
      </c>
      <c r="D4770" s="0" t="s">
        <v>10</v>
      </c>
      <c r="E4770" s="0" t="s">
        <v>11</v>
      </c>
      <c r="F4770" s="0" t="s">
        <v>12</v>
      </c>
      <c r="H4770" s="0" t="n">
        <v>2162</v>
      </c>
      <c r="I4770" s="0" t="n">
        <v>2162</v>
      </c>
    </row>
    <row r="4771" customFormat="false" ht="15" hidden="false" customHeight="false" outlineLevel="0" collapsed="false">
      <c r="A4771" s="0" t="s">
        <v>4765</v>
      </c>
      <c r="B4771" s="0" t="n">
        <v>45.6806</v>
      </c>
      <c r="C4771" s="0" t="n">
        <v>0.2719</v>
      </c>
      <c r="D4771" s="0" t="s">
        <v>10</v>
      </c>
      <c r="E4771" s="0" t="s">
        <v>11</v>
      </c>
      <c r="F4771" s="0" t="s">
        <v>38</v>
      </c>
      <c r="H4771" s="0" t="n">
        <v>2162</v>
      </c>
      <c r="I4771" s="0" t="n">
        <v>2162</v>
      </c>
    </row>
    <row r="4772" customFormat="false" ht="15" hidden="false" customHeight="false" outlineLevel="0" collapsed="false">
      <c r="A4772" s="0" t="s">
        <v>4766</v>
      </c>
      <c r="B4772" s="0" t="n">
        <v>45.3492</v>
      </c>
      <c r="C4772" s="0" t="n">
        <v>5.3067</v>
      </c>
      <c r="D4772" s="0" t="s">
        <v>10</v>
      </c>
      <c r="E4772" s="0" t="s">
        <v>11</v>
      </c>
      <c r="F4772" s="0" t="s">
        <v>24</v>
      </c>
      <c r="H4772" s="0" t="n">
        <v>2161</v>
      </c>
      <c r="I4772" s="0" t="n">
        <v>2161</v>
      </c>
    </row>
    <row r="4773" customFormat="false" ht="15" hidden="false" customHeight="false" outlineLevel="0" collapsed="false">
      <c r="A4773" s="0" t="s">
        <v>4767</v>
      </c>
      <c r="B4773" s="0" t="n">
        <v>46.0383</v>
      </c>
      <c r="C4773" s="0" t="n">
        <v>3.9817</v>
      </c>
      <c r="D4773" s="0" t="s">
        <v>10</v>
      </c>
      <c r="E4773" s="0" t="s">
        <v>11</v>
      </c>
      <c r="F4773" s="0" t="s">
        <v>24</v>
      </c>
      <c r="H4773" s="0" t="n">
        <v>2161</v>
      </c>
      <c r="I4773" s="0" t="n">
        <v>2161</v>
      </c>
    </row>
    <row r="4774" customFormat="false" ht="15" hidden="false" customHeight="false" outlineLevel="0" collapsed="false">
      <c r="A4774" s="0" t="s">
        <v>4768</v>
      </c>
      <c r="B4774" s="0" t="n">
        <v>45.8675</v>
      </c>
      <c r="C4774" s="0" t="n">
        <v>-0.3203</v>
      </c>
      <c r="D4774" s="0" t="s">
        <v>10</v>
      </c>
      <c r="E4774" s="0" t="s">
        <v>11</v>
      </c>
      <c r="F4774" s="0" t="s">
        <v>38</v>
      </c>
      <c r="H4774" s="0" t="n">
        <v>2161</v>
      </c>
      <c r="I4774" s="0" t="n">
        <v>2161</v>
      </c>
    </row>
    <row r="4775" customFormat="false" ht="15" hidden="false" customHeight="false" outlineLevel="0" collapsed="false">
      <c r="A4775" s="0" t="s">
        <v>4769</v>
      </c>
      <c r="B4775" s="0" t="n">
        <v>48.3194</v>
      </c>
      <c r="C4775" s="0" t="n">
        <v>3.1275</v>
      </c>
      <c r="D4775" s="0" t="s">
        <v>10</v>
      </c>
      <c r="E4775" s="0" t="s">
        <v>11</v>
      </c>
      <c r="F4775" s="0" t="s">
        <v>49</v>
      </c>
      <c r="H4775" s="0" t="n">
        <v>2161</v>
      </c>
      <c r="I4775" s="0" t="n">
        <v>2161</v>
      </c>
    </row>
    <row r="4776" customFormat="false" ht="15" hidden="false" customHeight="false" outlineLevel="0" collapsed="false">
      <c r="A4776" s="0" t="s">
        <v>4770</v>
      </c>
      <c r="B4776" s="0" t="n">
        <v>45.0464</v>
      </c>
      <c r="C4776" s="0" t="n">
        <v>-0.4303</v>
      </c>
      <c r="D4776" s="0" t="s">
        <v>10</v>
      </c>
      <c r="E4776" s="0" t="s">
        <v>11</v>
      </c>
      <c r="F4776" s="0" t="s">
        <v>38</v>
      </c>
      <c r="H4776" s="0" t="n">
        <v>2160</v>
      </c>
      <c r="I4776" s="0" t="n">
        <v>2160</v>
      </c>
    </row>
    <row r="4777" customFormat="false" ht="15" hidden="false" customHeight="false" outlineLevel="0" collapsed="false">
      <c r="A4777" s="0" t="s">
        <v>1625</v>
      </c>
      <c r="B4777" s="0" t="n">
        <v>48.5572</v>
      </c>
      <c r="C4777" s="0" t="n">
        <v>-2.535</v>
      </c>
      <c r="D4777" s="0" t="s">
        <v>10</v>
      </c>
      <c r="E4777" s="0" t="s">
        <v>11</v>
      </c>
      <c r="F4777" s="0" t="s">
        <v>22</v>
      </c>
      <c r="H4777" s="0" t="n">
        <v>2160</v>
      </c>
      <c r="I4777" s="0" t="n">
        <v>2160</v>
      </c>
    </row>
    <row r="4778" customFormat="false" ht="15" hidden="false" customHeight="false" outlineLevel="0" collapsed="false">
      <c r="A4778" s="0" t="s">
        <v>4771</v>
      </c>
      <c r="B4778" s="0" t="n">
        <v>48.5244</v>
      </c>
      <c r="C4778" s="0" t="n">
        <v>-4.6011</v>
      </c>
      <c r="D4778" s="0" t="s">
        <v>10</v>
      </c>
      <c r="E4778" s="0" t="s">
        <v>11</v>
      </c>
      <c r="F4778" s="0" t="s">
        <v>22</v>
      </c>
      <c r="H4778" s="0" t="n">
        <v>2160</v>
      </c>
      <c r="I4778" s="0" t="n">
        <v>2160</v>
      </c>
    </row>
    <row r="4779" customFormat="false" ht="15" hidden="false" customHeight="false" outlineLevel="0" collapsed="false">
      <c r="A4779" s="0" t="s">
        <v>4772</v>
      </c>
      <c r="B4779" s="0" t="n">
        <v>46.4914</v>
      </c>
      <c r="C4779" s="0" t="n">
        <v>-1.4267</v>
      </c>
      <c r="D4779" s="0" t="s">
        <v>10</v>
      </c>
      <c r="E4779" s="0" t="s">
        <v>11</v>
      </c>
      <c r="F4779" s="0" t="s">
        <v>26</v>
      </c>
      <c r="H4779" s="0" t="n">
        <v>2159</v>
      </c>
      <c r="I4779" s="0" t="n">
        <v>2159</v>
      </c>
    </row>
    <row r="4780" customFormat="false" ht="15" hidden="false" customHeight="false" outlineLevel="0" collapsed="false">
      <c r="A4780" s="0" t="s">
        <v>4773</v>
      </c>
      <c r="B4780" s="0" t="n">
        <v>43.4747</v>
      </c>
      <c r="C4780" s="0" t="n">
        <v>0.9103</v>
      </c>
      <c r="D4780" s="0" t="s">
        <v>10</v>
      </c>
      <c r="E4780" s="0" t="s">
        <v>11</v>
      </c>
      <c r="F4780" s="0" t="s">
        <v>18</v>
      </c>
      <c r="H4780" s="0" t="n">
        <v>2159</v>
      </c>
      <c r="I4780" s="0" t="n">
        <v>2159</v>
      </c>
    </row>
    <row r="4781" customFormat="false" ht="15" hidden="false" customHeight="false" outlineLevel="0" collapsed="false">
      <c r="A4781" s="0" t="s">
        <v>4774</v>
      </c>
      <c r="B4781" s="0" t="n">
        <v>47.0428</v>
      </c>
      <c r="C4781" s="0" t="n">
        <v>0.8186</v>
      </c>
      <c r="D4781" s="0" t="s">
        <v>10</v>
      </c>
      <c r="E4781" s="0" t="s">
        <v>11</v>
      </c>
      <c r="F4781" s="0" t="s">
        <v>40</v>
      </c>
      <c r="H4781" s="0" t="n">
        <v>2159</v>
      </c>
      <c r="I4781" s="0" t="n">
        <v>2159</v>
      </c>
    </row>
    <row r="4782" customFormat="false" ht="15" hidden="false" customHeight="false" outlineLevel="0" collapsed="false">
      <c r="A4782" s="0" t="s">
        <v>4775</v>
      </c>
      <c r="B4782" s="0" t="n">
        <v>45.2453</v>
      </c>
      <c r="C4782" s="0" t="n">
        <v>0.6856</v>
      </c>
      <c r="D4782" s="0" t="s">
        <v>10</v>
      </c>
      <c r="E4782" s="0" t="s">
        <v>11</v>
      </c>
      <c r="F4782" s="0" t="s">
        <v>38</v>
      </c>
      <c r="H4782" s="0" t="n">
        <v>2159</v>
      </c>
      <c r="I4782" s="0" t="n">
        <v>2159</v>
      </c>
    </row>
    <row r="4783" customFormat="false" ht="15" hidden="false" customHeight="false" outlineLevel="0" collapsed="false">
      <c r="A4783" s="0" t="s">
        <v>4776</v>
      </c>
      <c r="B4783" s="0" t="n">
        <v>48.6119</v>
      </c>
      <c r="C4783" s="0" t="n">
        <v>-3.4725</v>
      </c>
      <c r="D4783" s="0" t="s">
        <v>10</v>
      </c>
      <c r="E4783" s="0" t="s">
        <v>11</v>
      </c>
      <c r="F4783" s="0" t="s">
        <v>22</v>
      </c>
      <c r="H4783" s="0" t="n">
        <v>2158</v>
      </c>
      <c r="I4783" s="0" t="n">
        <v>2158</v>
      </c>
    </row>
    <row r="4784" customFormat="false" ht="15" hidden="false" customHeight="false" outlineLevel="0" collapsed="false">
      <c r="A4784" s="0" t="s">
        <v>4777</v>
      </c>
      <c r="B4784" s="0" t="n">
        <v>48.2522</v>
      </c>
      <c r="C4784" s="0" t="n">
        <v>0.3142</v>
      </c>
      <c r="D4784" s="0" t="s">
        <v>10</v>
      </c>
      <c r="E4784" s="0" t="s">
        <v>11</v>
      </c>
      <c r="F4784" s="0" t="s">
        <v>26</v>
      </c>
      <c r="H4784" s="0" t="n">
        <v>2157</v>
      </c>
      <c r="I4784" s="0" t="n">
        <v>2157</v>
      </c>
    </row>
    <row r="4785" customFormat="false" ht="15" hidden="false" customHeight="false" outlineLevel="0" collapsed="false">
      <c r="A4785" s="0" t="s">
        <v>4778</v>
      </c>
      <c r="B4785" s="0" t="n">
        <v>49.5453</v>
      </c>
      <c r="C4785" s="0" t="n">
        <v>-1.5789</v>
      </c>
      <c r="D4785" s="0" t="s">
        <v>10</v>
      </c>
      <c r="E4785" s="0" t="s">
        <v>11</v>
      </c>
      <c r="F4785" s="0" t="s">
        <v>30</v>
      </c>
      <c r="H4785" s="0" t="n">
        <v>2157</v>
      </c>
      <c r="I4785" s="0" t="n">
        <v>2157</v>
      </c>
    </row>
    <row r="4786" customFormat="false" ht="15" hidden="false" customHeight="false" outlineLevel="0" collapsed="false">
      <c r="A4786" s="0" t="s">
        <v>4779</v>
      </c>
      <c r="B4786" s="0" t="n">
        <v>46.9736</v>
      </c>
      <c r="C4786" s="0" t="n">
        <v>-2.0017</v>
      </c>
      <c r="D4786" s="0" t="s">
        <v>10</v>
      </c>
      <c r="E4786" s="0" t="s">
        <v>11</v>
      </c>
      <c r="F4786" s="0" t="s">
        <v>26</v>
      </c>
      <c r="H4786" s="0" t="n">
        <v>2157</v>
      </c>
      <c r="I4786" s="0" t="n">
        <v>2157</v>
      </c>
    </row>
    <row r="4787" customFormat="false" ht="15" hidden="false" customHeight="false" outlineLevel="0" collapsed="false">
      <c r="A4787" s="0" t="s">
        <v>4780</v>
      </c>
      <c r="B4787" s="0" t="n">
        <v>43.4517</v>
      </c>
      <c r="C4787" s="0" t="n">
        <v>4.4281</v>
      </c>
      <c r="D4787" s="0" t="s">
        <v>10</v>
      </c>
      <c r="E4787" s="0" t="s">
        <v>11</v>
      </c>
      <c r="F4787" s="0" t="s">
        <v>15</v>
      </c>
      <c r="H4787" s="0" t="n">
        <v>2157</v>
      </c>
      <c r="I4787" s="0" t="n">
        <v>2157</v>
      </c>
    </row>
    <row r="4788" customFormat="false" ht="15" hidden="false" customHeight="false" outlineLevel="0" collapsed="false">
      <c r="A4788" s="0" t="s">
        <v>4781</v>
      </c>
      <c r="B4788" s="0" t="n">
        <v>49.1661</v>
      </c>
      <c r="C4788" s="0" t="n">
        <v>2.3589</v>
      </c>
      <c r="D4788" s="0" t="s">
        <v>10</v>
      </c>
      <c r="E4788" s="0" t="s">
        <v>11</v>
      </c>
      <c r="F4788" s="0" t="s">
        <v>44</v>
      </c>
      <c r="H4788" s="0" t="n">
        <v>2156</v>
      </c>
      <c r="I4788" s="0" t="n">
        <v>2156</v>
      </c>
    </row>
    <row r="4789" customFormat="false" ht="15" hidden="false" customHeight="false" outlineLevel="0" collapsed="false">
      <c r="A4789" s="0" t="s">
        <v>4782</v>
      </c>
      <c r="B4789" s="0" t="n">
        <v>46.1542</v>
      </c>
      <c r="C4789" s="0" t="n">
        <v>4.5883</v>
      </c>
      <c r="D4789" s="0" t="s">
        <v>10</v>
      </c>
      <c r="E4789" s="0" t="s">
        <v>11</v>
      </c>
      <c r="F4789" s="0" t="s">
        <v>24</v>
      </c>
      <c r="H4789" s="0" t="n">
        <v>2155</v>
      </c>
      <c r="I4789" s="0" t="n">
        <v>2155</v>
      </c>
    </row>
    <row r="4790" customFormat="false" ht="15" hidden="false" customHeight="false" outlineLevel="0" collapsed="false">
      <c r="A4790" s="0" t="s">
        <v>4783</v>
      </c>
      <c r="B4790" s="0" t="n">
        <v>45.9217</v>
      </c>
      <c r="C4790" s="0" t="n">
        <v>1.1378</v>
      </c>
      <c r="D4790" s="0" t="s">
        <v>10</v>
      </c>
      <c r="E4790" s="0" t="s">
        <v>11</v>
      </c>
      <c r="F4790" s="0" t="s">
        <v>38</v>
      </c>
      <c r="H4790" s="0" t="n">
        <v>2154</v>
      </c>
      <c r="I4790" s="0" t="n">
        <v>2154</v>
      </c>
    </row>
    <row r="4791" customFormat="false" ht="15" hidden="false" customHeight="false" outlineLevel="0" collapsed="false">
      <c r="A4791" s="0" t="s">
        <v>4784</v>
      </c>
      <c r="B4791" s="0" t="n">
        <v>43.8975</v>
      </c>
      <c r="C4791" s="0" t="n">
        <v>1.9922</v>
      </c>
      <c r="D4791" s="0" t="s">
        <v>10</v>
      </c>
      <c r="E4791" s="0" t="s">
        <v>11</v>
      </c>
      <c r="F4791" s="0" t="s">
        <v>18</v>
      </c>
      <c r="H4791" s="0" t="n">
        <v>2153</v>
      </c>
      <c r="I4791" s="0" t="n">
        <v>2153</v>
      </c>
    </row>
    <row r="4792" customFormat="false" ht="15" hidden="false" customHeight="false" outlineLevel="0" collapsed="false">
      <c r="A4792" s="0" t="s">
        <v>4785</v>
      </c>
      <c r="B4792" s="0" t="n">
        <v>48.3492</v>
      </c>
      <c r="C4792" s="0" t="n">
        <v>1.9928</v>
      </c>
      <c r="D4792" s="0" t="s">
        <v>10</v>
      </c>
      <c r="E4792" s="0" t="s">
        <v>11</v>
      </c>
      <c r="F4792" s="0" t="s">
        <v>12</v>
      </c>
      <c r="H4792" s="0" t="n">
        <v>2153</v>
      </c>
      <c r="I4792" s="0" t="n">
        <v>2153</v>
      </c>
    </row>
    <row r="4793" customFormat="false" ht="15" hidden="false" customHeight="false" outlineLevel="0" collapsed="false">
      <c r="A4793" s="0" t="s">
        <v>4786</v>
      </c>
      <c r="B4793" s="0" t="n">
        <v>47.3022</v>
      </c>
      <c r="C4793" s="0" t="n">
        <v>-0.6322</v>
      </c>
      <c r="D4793" s="0" t="s">
        <v>10</v>
      </c>
      <c r="E4793" s="0" t="s">
        <v>11</v>
      </c>
      <c r="F4793" s="0" t="s">
        <v>26</v>
      </c>
      <c r="H4793" s="0" t="n">
        <v>2153</v>
      </c>
      <c r="I4793" s="0" t="n">
        <v>2153</v>
      </c>
    </row>
    <row r="4794" customFormat="false" ht="15" hidden="false" customHeight="false" outlineLevel="0" collapsed="false">
      <c r="A4794" s="0" t="s">
        <v>574</v>
      </c>
      <c r="B4794" s="0" t="n">
        <v>47.9306</v>
      </c>
      <c r="C4794" s="0" t="n">
        <v>2.9275</v>
      </c>
      <c r="D4794" s="0" t="s">
        <v>10</v>
      </c>
      <c r="E4794" s="0" t="s">
        <v>11</v>
      </c>
      <c r="F4794" s="0" t="s">
        <v>40</v>
      </c>
      <c r="H4794" s="0" t="n">
        <v>2153</v>
      </c>
      <c r="I4794" s="0" t="n">
        <v>2153</v>
      </c>
    </row>
    <row r="4795" customFormat="false" ht="15" hidden="false" customHeight="false" outlineLevel="0" collapsed="false">
      <c r="A4795" s="0" t="s">
        <v>4787</v>
      </c>
      <c r="B4795" s="0" t="n">
        <v>50.67</v>
      </c>
      <c r="C4795" s="0" t="n">
        <v>2.2861</v>
      </c>
      <c r="D4795" s="0" t="s">
        <v>10</v>
      </c>
      <c r="E4795" s="0" t="s">
        <v>11</v>
      </c>
      <c r="F4795" s="0" t="s">
        <v>44</v>
      </c>
      <c r="H4795" s="0" t="n">
        <v>2152</v>
      </c>
      <c r="I4795" s="0" t="n">
        <v>2152</v>
      </c>
    </row>
    <row r="4796" customFormat="false" ht="15" hidden="false" customHeight="false" outlineLevel="0" collapsed="false">
      <c r="A4796" s="0" t="s">
        <v>4788</v>
      </c>
      <c r="B4796" s="0" t="n">
        <v>48.7533</v>
      </c>
      <c r="C4796" s="0" t="n">
        <v>3.9906</v>
      </c>
      <c r="D4796" s="0" t="s">
        <v>10</v>
      </c>
      <c r="E4796" s="0" t="s">
        <v>11</v>
      </c>
      <c r="F4796" s="0" t="s">
        <v>32</v>
      </c>
      <c r="H4796" s="0" t="n">
        <v>2152</v>
      </c>
      <c r="I4796" s="0" t="n">
        <v>2152</v>
      </c>
    </row>
    <row r="4797" customFormat="false" ht="15" hidden="false" customHeight="false" outlineLevel="0" collapsed="false">
      <c r="A4797" s="0" t="s">
        <v>4789</v>
      </c>
      <c r="B4797" s="0" t="n">
        <v>45.3067</v>
      </c>
      <c r="C4797" s="0" t="n">
        <v>5.9125</v>
      </c>
      <c r="D4797" s="0" t="s">
        <v>10</v>
      </c>
      <c r="E4797" s="0" t="s">
        <v>11</v>
      </c>
      <c r="F4797" s="0" t="s">
        <v>24</v>
      </c>
      <c r="H4797" s="0" t="n">
        <v>2151</v>
      </c>
      <c r="I4797" s="0" t="n">
        <v>2151</v>
      </c>
    </row>
    <row r="4798" customFormat="false" ht="15" hidden="false" customHeight="false" outlineLevel="0" collapsed="false">
      <c r="A4798" s="0" t="s">
        <v>4790</v>
      </c>
      <c r="B4798" s="0" t="n">
        <v>43.9372</v>
      </c>
      <c r="C4798" s="0" t="n">
        <v>7.5144</v>
      </c>
      <c r="D4798" s="0" t="s">
        <v>10</v>
      </c>
      <c r="E4798" s="0" t="s">
        <v>11</v>
      </c>
      <c r="F4798" s="0" t="s">
        <v>15</v>
      </c>
      <c r="H4798" s="0" t="n">
        <v>2151</v>
      </c>
      <c r="I4798" s="0" t="n">
        <v>2151</v>
      </c>
    </row>
    <row r="4799" customFormat="false" ht="15" hidden="false" customHeight="false" outlineLevel="0" collapsed="false">
      <c r="A4799" s="0" t="s">
        <v>4791</v>
      </c>
      <c r="B4799" s="0" t="n">
        <v>44.585</v>
      </c>
      <c r="C4799" s="0" t="n">
        <v>-0.2953</v>
      </c>
      <c r="D4799" s="0" t="s">
        <v>10</v>
      </c>
      <c r="E4799" s="0" t="s">
        <v>11</v>
      </c>
      <c r="F4799" s="0" t="s">
        <v>38</v>
      </c>
      <c r="H4799" s="0" t="n">
        <v>2150</v>
      </c>
      <c r="I4799" s="0" t="n">
        <v>2150</v>
      </c>
    </row>
    <row r="4800" customFormat="false" ht="15" hidden="false" customHeight="false" outlineLevel="0" collapsed="false">
      <c r="A4800" s="0" t="s">
        <v>4792</v>
      </c>
      <c r="B4800" s="0" t="n">
        <v>48.6</v>
      </c>
      <c r="C4800" s="0" t="n">
        <v>6.5306</v>
      </c>
      <c r="D4800" s="0" t="s">
        <v>10</v>
      </c>
      <c r="E4800" s="0" t="s">
        <v>11</v>
      </c>
      <c r="F4800" s="0" t="s">
        <v>32</v>
      </c>
      <c r="H4800" s="0" t="n">
        <v>2149</v>
      </c>
      <c r="I4800" s="0" t="n">
        <v>2149</v>
      </c>
    </row>
    <row r="4801" customFormat="false" ht="15" hidden="false" customHeight="false" outlineLevel="0" collapsed="false">
      <c r="A4801" s="0" t="s">
        <v>4793</v>
      </c>
      <c r="B4801" s="0" t="n">
        <v>48.0247</v>
      </c>
      <c r="C4801" s="0" t="n">
        <v>6.6697</v>
      </c>
      <c r="D4801" s="0" t="s">
        <v>10</v>
      </c>
      <c r="E4801" s="0" t="s">
        <v>11</v>
      </c>
      <c r="F4801" s="0" t="s">
        <v>32</v>
      </c>
      <c r="H4801" s="0" t="n">
        <v>2149</v>
      </c>
      <c r="I4801" s="0" t="n">
        <v>2149</v>
      </c>
    </row>
    <row r="4802" customFormat="false" ht="15" hidden="false" customHeight="false" outlineLevel="0" collapsed="false">
      <c r="A4802" s="0" t="s">
        <v>4794</v>
      </c>
      <c r="B4802" s="0" t="n">
        <v>44.9525</v>
      </c>
      <c r="C4802" s="0" t="n">
        <v>-0.5347</v>
      </c>
      <c r="D4802" s="0" t="s">
        <v>10</v>
      </c>
      <c r="E4802" s="0" t="s">
        <v>11</v>
      </c>
      <c r="F4802" s="0" t="s">
        <v>38</v>
      </c>
      <c r="H4802" s="0" t="n">
        <v>2149</v>
      </c>
      <c r="I4802" s="0" t="n">
        <v>2149</v>
      </c>
    </row>
    <row r="4803" customFormat="false" ht="15" hidden="false" customHeight="false" outlineLevel="0" collapsed="false">
      <c r="A4803" s="0" t="s">
        <v>4795</v>
      </c>
      <c r="B4803" s="0" t="n">
        <v>47.4369</v>
      </c>
      <c r="C4803" s="0" t="n">
        <v>6.7833</v>
      </c>
      <c r="D4803" s="0" t="s">
        <v>10</v>
      </c>
      <c r="E4803" s="0" t="s">
        <v>11</v>
      </c>
      <c r="F4803" s="0" t="s">
        <v>49</v>
      </c>
      <c r="H4803" s="0" t="n">
        <v>2149</v>
      </c>
      <c r="I4803" s="0" t="n">
        <v>2149</v>
      </c>
    </row>
    <row r="4804" customFormat="false" ht="15" hidden="false" customHeight="false" outlineLevel="0" collapsed="false">
      <c r="A4804" s="0" t="s">
        <v>4796</v>
      </c>
      <c r="B4804" s="0" t="n">
        <v>46.2806</v>
      </c>
      <c r="C4804" s="0" t="n">
        <v>6.0125</v>
      </c>
      <c r="D4804" s="0" t="s">
        <v>10</v>
      </c>
      <c r="E4804" s="0" t="s">
        <v>11</v>
      </c>
      <c r="F4804" s="0" t="s">
        <v>24</v>
      </c>
      <c r="H4804" s="0" t="n">
        <v>2149</v>
      </c>
      <c r="I4804" s="0" t="n">
        <v>2149</v>
      </c>
    </row>
    <row r="4805" customFormat="false" ht="15" hidden="false" customHeight="false" outlineLevel="0" collapsed="false">
      <c r="A4805" s="0" t="s">
        <v>4797</v>
      </c>
      <c r="B4805" s="0" t="n">
        <v>48.1456</v>
      </c>
      <c r="C4805" s="0" t="n">
        <v>6.7886</v>
      </c>
      <c r="D4805" s="0" t="s">
        <v>10</v>
      </c>
      <c r="E4805" s="0" t="s">
        <v>11</v>
      </c>
      <c r="F4805" s="0" t="s">
        <v>32</v>
      </c>
      <c r="H4805" s="0" t="n">
        <v>2149</v>
      </c>
      <c r="I4805" s="0" t="n">
        <v>2149</v>
      </c>
    </row>
    <row r="4806" customFormat="false" ht="15" hidden="false" customHeight="false" outlineLevel="0" collapsed="false">
      <c r="A4806" s="0" t="s">
        <v>4798</v>
      </c>
      <c r="B4806" s="0" t="n">
        <v>45.1006</v>
      </c>
      <c r="C4806" s="0" t="n">
        <v>-0.39</v>
      </c>
      <c r="D4806" s="0" t="s">
        <v>10</v>
      </c>
      <c r="E4806" s="0" t="s">
        <v>11</v>
      </c>
      <c r="F4806" s="0" t="s">
        <v>38</v>
      </c>
      <c r="H4806" s="0" t="n">
        <v>2148</v>
      </c>
      <c r="I4806" s="0" t="n">
        <v>2148</v>
      </c>
    </row>
    <row r="4807" customFormat="false" ht="15" hidden="false" customHeight="false" outlineLevel="0" collapsed="false">
      <c r="A4807" s="0" t="s">
        <v>4799</v>
      </c>
      <c r="B4807" s="0" t="n">
        <v>48.52</v>
      </c>
      <c r="C4807" s="0" t="n">
        <v>2.2975</v>
      </c>
      <c r="D4807" s="0" t="s">
        <v>10</v>
      </c>
      <c r="E4807" s="0" t="s">
        <v>11</v>
      </c>
      <c r="F4807" s="0" t="s">
        <v>12</v>
      </c>
      <c r="H4807" s="0" t="n">
        <v>2148</v>
      </c>
      <c r="I4807" s="0" t="n">
        <v>2148</v>
      </c>
    </row>
    <row r="4808" customFormat="false" ht="15" hidden="false" customHeight="false" outlineLevel="0" collapsed="false">
      <c r="A4808" s="0" t="s">
        <v>4800</v>
      </c>
      <c r="B4808" s="0" t="n">
        <v>46.3511</v>
      </c>
      <c r="C4808" s="0" t="n">
        <v>6.2917</v>
      </c>
      <c r="D4808" s="0" t="s">
        <v>10</v>
      </c>
      <c r="E4808" s="0" t="s">
        <v>11</v>
      </c>
      <c r="F4808" s="0" t="s">
        <v>24</v>
      </c>
      <c r="H4808" s="0" t="n">
        <v>2148</v>
      </c>
      <c r="I4808" s="0" t="n">
        <v>2148</v>
      </c>
    </row>
    <row r="4809" customFormat="false" ht="15" hidden="false" customHeight="false" outlineLevel="0" collapsed="false">
      <c r="A4809" s="0" t="s">
        <v>4801</v>
      </c>
      <c r="B4809" s="0" t="n">
        <v>45.895</v>
      </c>
      <c r="C4809" s="0" t="n">
        <v>4.9297</v>
      </c>
      <c r="D4809" s="0" t="s">
        <v>10</v>
      </c>
      <c r="E4809" s="0" t="s">
        <v>11</v>
      </c>
      <c r="F4809" s="0" t="s">
        <v>24</v>
      </c>
      <c r="H4809" s="0" t="n">
        <v>2148</v>
      </c>
      <c r="I4809" s="0" t="n">
        <v>2148</v>
      </c>
    </row>
    <row r="4810" customFormat="false" ht="15" hidden="false" customHeight="false" outlineLevel="0" collapsed="false">
      <c r="A4810" s="0" t="s">
        <v>4802</v>
      </c>
      <c r="B4810" s="0" t="n">
        <v>48.1772</v>
      </c>
      <c r="C4810" s="0" t="n">
        <v>2.8714</v>
      </c>
      <c r="D4810" s="0" t="s">
        <v>10</v>
      </c>
      <c r="E4810" s="0" t="s">
        <v>11</v>
      </c>
      <c r="F4810" s="0" t="s">
        <v>12</v>
      </c>
      <c r="H4810" s="0" t="n">
        <v>2148</v>
      </c>
      <c r="I4810" s="0" t="n">
        <v>2148</v>
      </c>
    </row>
    <row r="4811" customFormat="false" ht="15" hidden="false" customHeight="false" outlineLevel="0" collapsed="false">
      <c r="A4811" s="0" t="s">
        <v>4803</v>
      </c>
      <c r="B4811" s="0" t="n">
        <v>45.1581</v>
      </c>
      <c r="C4811" s="0" t="n">
        <v>5.7619</v>
      </c>
      <c r="D4811" s="0" t="s">
        <v>10</v>
      </c>
      <c r="E4811" s="0" t="s">
        <v>11</v>
      </c>
      <c r="F4811" s="0" t="s">
        <v>24</v>
      </c>
      <c r="H4811" s="0" t="n">
        <v>2147</v>
      </c>
      <c r="I4811" s="0" t="n">
        <v>2147</v>
      </c>
    </row>
    <row r="4812" customFormat="false" ht="15" hidden="false" customHeight="false" outlineLevel="0" collapsed="false">
      <c r="A4812" s="0" t="s">
        <v>4804</v>
      </c>
      <c r="B4812" s="0" t="n">
        <v>45.9697</v>
      </c>
      <c r="C4812" s="0" t="n">
        <v>4.6642</v>
      </c>
      <c r="D4812" s="0" t="s">
        <v>10</v>
      </c>
      <c r="E4812" s="0" t="s">
        <v>11</v>
      </c>
      <c r="F4812" s="0" t="s">
        <v>24</v>
      </c>
      <c r="H4812" s="0" t="n">
        <v>2147</v>
      </c>
      <c r="I4812" s="0" t="n">
        <v>2147</v>
      </c>
    </row>
    <row r="4813" customFormat="false" ht="15" hidden="false" customHeight="false" outlineLevel="0" collapsed="false">
      <c r="A4813" s="0" t="s">
        <v>4805</v>
      </c>
      <c r="B4813" s="0" t="n">
        <v>45.6506</v>
      </c>
      <c r="C4813" s="0" t="n">
        <v>5.4706</v>
      </c>
      <c r="D4813" s="0" t="s">
        <v>10</v>
      </c>
      <c r="E4813" s="0" t="s">
        <v>11</v>
      </c>
      <c r="F4813" s="0" t="s">
        <v>24</v>
      </c>
      <c r="H4813" s="0" t="n">
        <v>2147</v>
      </c>
      <c r="I4813" s="0" t="n">
        <v>2147</v>
      </c>
    </row>
    <row r="4814" customFormat="false" ht="15" hidden="false" customHeight="false" outlineLevel="0" collapsed="false">
      <c r="A4814" s="0" t="s">
        <v>4806</v>
      </c>
      <c r="B4814" s="0" t="n">
        <v>45.5833</v>
      </c>
      <c r="C4814" s="0" t="n">
        <v>-0.8317</v>
      </c>
      <c r="D4814" s="0" t="s">
        <v>10</v>
      </c>
      <c r="E4814" s="0" t="s">
        <v>11</v>
      </c>
      <c r="F4814" s="0" t="s">
        <v>38</v>
      </c>
      <c r="H4814" s="0" t="n">
        <v>2147</v>
      </c>
      <c r="I4814" s="0" t="n">
        <v>2147</v>
      </c>
    </row>
    <row r="4815" customFormat="false" ht="15" hidden="false" customHeight="false" outlineLevel="0" collapsed="false">
      <c r="A4815" s="0" t="s">
        <v>4807</v>
      </c>
      <c r="B4815" s="0" t="n">
        <v>45.0997</v>
      </c>
      <c r="C4815" s="0" t="n">
        <v>-0.0375</v>
      </c>
      <c r="D4815" s="0" t="s">
        <v>10</v>
      </c>
      <c r="E4815" s="0" t="s">
        <v>11</v>
      </c>
      <c r="F4815" s="0" t="s">
        <v>38</v>
      </c>
      <c r="H4815" s="0" t="n">
        <v>2147</v>
      </c>
      <c r="I4815" s="0" t="n">
        <v>2147</v>
      </c>
    </row>
    <row r="4816" customFormat="false" ht="15" hidden="false" customHeight="false" outlineLevel="0" collapsed="false">
      <c r="A4816" s="0" t="s">
        <v>4808</v>
      </c>
      <c r="B4816" s="0" t="n">
        <v>43.7558</v>
      </c>
      <c r="C4816" s="0" t="n">
        <v>5.2026</v>
      </c>
      <c r="D4816" s="0" t="s">
        <v>10</v>
      </c>
      <c r="E4816" s="0" t="s">
        <v>11</v>
      </c>
      <c r="F4816" s="0" t="s">
        <v>15</v>
      </c>
      <c r="H4816" s="0" t="n">
        <v>2147</v>
      </c>
      <c r="I4816" s="0" t="n">
        <v>2147</v>
      </c>
    </row>
    <row r="4817" customFormat="false" ht="15" hidden="false" customHeight="false" outlineLevel="0" collapsed="false">
      <c r="A4817" s="0" t="s">
        <v>4809</v>
      </c>
      <c r="B4817" s="0" t="n">
        <v>44.4328</v>
      </c>
      <c r="C4817" s="0" t="n">
        <v>3.2147</v>
      </c>
      <c r="D4817" s="0" t="s">
        <v>10</v>
      </c>
      <c r="E4817" s="0" t="s">
        <v>11</v>
      </c>
      <c r="F4817" s="0" t="s">
        <v>18</v>
      </c>
      <c r="H4817" s="0" t="n">
        <v>2146</v>
      </c>
      <c r="I4817" s="0" t="n">
        <v>2146</v>
      </c>
    </row>
    <row r="4818" customFormat="false" ht="15" hidden="false" customHeight="false" outlineLevel="0" collapsed="false">
      <c r="A4818" s="0" t="s">
        <v>4810</v>
      </c>
      <c r="B4818" s="0" t="n">
        <v>48.5811</v>
      </c>
      <c r="C4818" s="0" t="n">
        <v>7.6269</v>
      </c>
      <c r="D4818" s="0" t="s">
        <v>10</v>
      </c>
      <c r="E4818" s="0" t="s">
        <v>11</v>
      </c>
      <c r="F4818" s="0" t="s">
        <v>32</v>
      </c>
      <c r="H4818" s="0" t="n">
        <v>2145</v>
      </c>
      <c r="I4818" s="0" t="n">
        <v>2145</v>
      </c>
    </row>
    <row r="4819" customFormat="false" ht="15" hidden="false" customHeight="false" outlineLevel="0" collapsed="false">
      <c r="A4819" s="0" t="s">
        <v>4811</v>
      </c>
      <c r="B4819" s="0" t="n">
        <v>47.7758</v>
      </c>
      <c r="C4819" s="0" t="n">
        <v>-2.0783</v>
      </c>
      <c r="D4819" s="0" t="s">
        <v>10</v>
      </c>
      <c r="E4819" s="0" t="s">
        <v>11</v>
      </c>
      <c r="F4819" s="0" t="s">
        <v>22</v>
      </c>
      <c r="H4819" s="0" t="n">
        <v>2144</v>
      </c>
      <c r="I4819" s="0" t="n">
        <v>2144</v>
      </c>
    </row>
    <row r="4820" customFormat="false" ht="15" hidden="false" customHeight="false" outlineLevel="0" collapsed="false">
      <c r="A4820" s="0" t="s">
        <v>4812</v>
      </c>
      <c r="B4820" s="0" t="n">
        <v>46.8306</v>
      </c>
      <c r="C4820" s="0" t="n">
        <v>-2.1317</v>
      </c>
      <c r="D4820" s="0" t="s">
        <v>10</v>
      </c>
      <c r="E4820" s="0" t="s">
        <v>11</v>
      </c>
      <c r="F4820" s="0" t="s">
        <v>26</v>
      </c>
      <c r="H4820" s="0" t="n">
        <v>2143</v>
      </c>
      <c r="I4820" s="0" t="n">
        <v>2143</v>
      </c>
    </row>
    <row r="4821" customFormat="false" ht="15" hidden="false" customHeight="false" outlineLevel="0" collapsed="false">
      <c r="A4821" s="0" t="s">
        <v>4813</v>
      </c>
      <c r="B4821" s="0" t="n">
        <v>47.9731</v>
      </c>
      <c r="C4821" s="0" t="n">
        <v>0.1</v>
      </c>
      <c r="D4821" s="0" t="s">
        <v>10</v>
      </c>
      <c r="E4821" s="0" t="s">
        <v>11</v>
      </c>
      <c r="F4821" s="0" t="s">
        <v>26</v>
      </c>
      <c r="H4821" s="0" t="n">
        <v>2141</v>
      </c>
      <c r="I4821" s="0" t="n">
        <v>2141</v>
      </c>
    </row>
    <row r="4822" customFormat="false" ht="15" hidden="false" customHeight="false" outlineLevel="0" collapsed="false">
      <c r="A4822" s="0" t="s">
        <v>4814</v>
      </c>
      <c r="B4822" s="0" t="n">
        <v>47.2761</v>
      </c>
      <c r="C4822" s="0" t="n">
        <v>6.1142</v>
      </c>
      <c r="D4822" s="0" t="s">
        <v>10</v>
      </c>
      <c r="E4822" s="0" t="s">
        <v>11</v>
      </c>
      <c r="F4822" s="0" t="s">
        <v>49</v>
      </c>
      <c r="H4822" s="0" t="n">
        <v>2140</v>
      </c>
      <c r="I4822" s="0" t="n">
        <v>2140</v>
      </c>
    </row>
    <row r="4823" customFormat="false" ht="15" hidden="false" customHeight="false" outlineLevel="0" collapsed="false">
      <c r="A4823" s="0" t="s">
        <v>4815</v>
      </c>
      <c r="B4823" s="0" t="n">
        <v>49.2739</v>
      </c>
      <c r="C4823" s="0" t="n">
        <v>3.8908</v>
      </c>
      <c r="D4823" s="0" t="s">
        <v>10</v>
      </c>
      <c r="E4823" s="0" t="s">
        <v>11</v>
      </c>
      <c r="F4823" s="0" t="s">
        <v>32</v>
      </c>
      <c r="H4823" s="0" t="n">
        <v>2140</v>
      </c>
      <c r="I4823" s="0" t="n">
        <v>2140</v>
      </c>
    </row>
    <row r="4824" customFormat="false" ht="15" hidden="false" customHeight="false" outlineLevel="0" collapsed="false">
      <c r="A4824" s="0" t="s">
        <v>4816</v>
      </c>
      <c r="B4824" s="0" t="n">
        <v>44.7075</v>
      </c>
      <c r="C4824" s="0" t="n">
        <v>-0.4011</v>
      </c>
      <c r="D4824" s="0" t="s">
        <v>10</v>
      </c>
      <c r="E4824" s="0" t="s">
        <v>11</v>
      </c>
      <c r="F4824" s="0" t="s">
        <v>38</v>
      </c>
      <c r="H4824" s="0" t="n">
        <v>2140</v>
      </c>
      <c r="I4824" s="0" t="n">
        <v>2140</v>
      </c>
    </row>
    <row r="4825" customFormat="false" ht="15" hidden="false" customHeight="false" outlineLevel="0" collapsed="false">
      <c r="A4825" s="0" t="s">
        <v>4817</v>
      </c>
      <c r="B4825" s="0" t="n">
        <v>47.2658</v>
      </c>
      <c r="C4825" s="0" t="n">
        <v>5.0072</v>
      </c>
      <c r="D4825" s="0" t="s">
        <v>10</v>
      </c>
      <c r="E4825" s="0" t="s">
        <v>11</v>
      </c>
      <c r="F4825" s="0" t="s">
        <v>49</v>
      </c>
      <c r="H4825" s="0" t="n">
        <v>2139</v>
      </c>
      <c r="I4825" s="0" t="n">
        <v>2139</v>
      </c>
    </row>
    <row r="4826" customFormat="false" ht="15" hidden="false" customHeight="false" outlineLevel="0" collapsed="false">
      <c r="A4826" s="0" t="s">
        <v>4818</v>
      </c>
      <c r="B4826" s="0" t="n">
        <v>45.3344</v>
      </c>
      <c r="C4826" s="0" t="n">
        <v>5.4242</v>
      </c>
      <c r="D4826" s="0" t="s">
        <v>10</v>
      </c>
      <c r="E4826" s="0" t="s">
        <v>11</v>
      </c>
      <c r="F4826" s="0" t="s">
        <v>24</v>
      </c>
      <c r="H4826" s="0" t="n">
        <v>2139</v>
      </c>
      <c r="I4826" s="0" t="n">
        <v>2139</v>
      </c>
    </row>
    <row r="4827" customFormat="false" ht="15" hidden="false" customHeight="false" outlineLevel="0" collapsed="false">
      <c r="A4827" s="0" t="s">
        <v>4819</v>
      </c>
      <c r="B4827" s="0" t="n">
        <v>48.7247</v>
      </c>
      <c r="C4827" s="0" t="n">
        <v>-1.1664</v>
      </c>
      <c r="D4827" s="0" t="s">
        <v>10</v>
      </c>
      <c r="E4827" s="0" t="s">
        <v>11</v>
      </c>
      <c r="F4827" s="0" t="s">
        <v>30</v>
      </c>
      <c r="H4827" s="0" t="n">
        <v>2139</v>
      </c>
      <c r="I4827" s="0" t="n">
        <v>2139</v>
      </c>
    </row>
    <row r="4828" customFormat="false" ht="15" hidden="false" customHeight="false" outlineLevel="0" collapsed="false">
      <c r="A4828" s="0" t="s">
        <v>4820</v>
      </c>
      <c r="B4828" s="0" t="n">
        <v>47.9244</v>
      </c>
      <c r="C4828" s="0" t="n">
        <v>-0.8025</v>
      </c>
      <c r="D4828" s="0" t="s">
        <v>10</v>
      </c>
      <c r="E4828" s="0" t="s">
        <v>11</v>
      </c>
      <c r="F4828" s="0" t="s">
        <v>26</v>
      </c>
      <c r="H4828" s="0" t="n">
        <v>2139</v>
      </c>
      <c r="I4828" s="0" t="n">
        <v>2139</v>
      </c>
    </row>
    <row r="4829" customFormat="false" ht="15" hidden="false" customHeight="false" outlineLevel="0" collapsed="false">
      <c r="A4829" s="0" t="s">
        <v>4821</v>
      </c>
      <c r="B4829" s="0" t="n">
        <v>48.11</v>
      </c>
      <c r="C4829" s="0" t="n">
        <v>7.1931</v>
      </c>
      <c r="D4829" s="0" t="s">
        <v>10</v>
      </c>
      <c r="E4829" s="0" t="s">
        <v>11</v>
      </c>
      <c r="F4829" s="0" t="s">
        <v>32</v>
      </c>
      <c r="H4829" s="0" t="n">
        <v>2138</v>
      </c>
      <c r="I4829" s="0" t="n">
        <v>2138</v>
      </c>
    </row>
    <row r="4830" customFormat="false" ht="15" hidden="false" customHeight="false" outlineLevel="0" collapsed="false">
      <c r="A4830" s="0" t="s">
        <v>4822</v>
      </c>
      <c r="B4830" s="0" t="n">
        <v>48.965</v>
      </c>
      <c r="C4830" s="0" t="n">
        <v>3.3236</v>
      </c>
      <c r="D4830" s="0" t="s">
        <v>10</v>
      </c>
      <c r="E4830" s="0" t="s">
        <v>11</v>
      </c>
      <c r="F4830" s="0" t="s">
        <v>44</v>
      </c>
      <c r="H4830" s="0" t="n">
        <v>2138</v>
      </c>
      <c r="I4830" s="0" t="n">
        <v>2138</v>
      </c>
    </row>
    <row r="4831" customFormat="false" ht="15" hidden="false" customHeight="false" outlineLevel="0" collapsed="false">
      <c r="A4831" s="0" t="s">
        <v>4823</v>
      </c>
      <c r="B4831" s="0" t="n">
        <v>45.6414</v>
      </c>
      <c r="C4831" s="0" t="n">
        <v>4.6856</v>
      </c>
      <c r="D4831" s="0" t="s">
        <v>10</v>
      </c>
      <c r="E4831" s="0" t="s">
        <v>11</v>
      </c>
      <c r="F4831" s="0" t="s">
        <v>24</v>
      </c>
      <c r="H4831" s="0" t="n">
        <v>2137</v>
      </c>
      <c r="I4831" s="0" t="n">
        <v>2137</v>
      </c>
    </row>
    <row r="4832" customFormat="false" ht="15" hidden="false" customHeight="false" outlineLevel="0" collapsed="false">
      <c r="A4832" s="0" t="s">
        <v>4824</v>
      </c>
      <c r="B4832" s="0" t="n">
        <v>43.5286</v>
      </c>
      <c r="C4832" s="0" t="n">
        <v>6.1494</v>
      </c>
      <c r="D4832" s="0" t="s">
        <v>10</v>
      </c>
      <c r="E4832" s="0" t="s">
        <v>11</v>
      </c>
      <c r="F4832" s="0" t="s">
        <v>15</v>
      </c>
      <c r="H4832" s="0" t="n">
        <v>2136</v>
      </c>
      <c r="I4832" s="0" t="n">
        <v>2136</v>
      </c>
    </row>
    <row r="4833" customFormat="false" ht="15" hidden="false" customHeight="false" outlineLevel="0" collapsed="false">
      <c r="A4833" s="0" t="s">
        <v>4825</v>
      </c>
      <c r="B4833" s="0" t="n">
        <v>45.835</v>
      </c>
      <c r="C4833" s="0" t="n">
        <v>3.2614</v>
      </c>
      <c r="D4833" s="0" t="s">
        <v>10</v>
      </c>
      <c r="E4833" s="0" t="s">
        <v>11</v>
      </c>
      <c r="F4833" s="0" t="s">
        <v>24</v>
      </c>
      <c r="H4833" s="0" t="n">
        <v>2135</v>
      </c>
      <c r="I4833" s="0" t="n">
        <v>2135</v>
      </c>
    </row>
    <row r="4834" customFormat="false" ht="15" hidden="false" customHeight="false" outlineLevel="0" collapsed="false">
      <c r="A4834" s="0" t="s">
        <v>4826</v>
      </c>
      <c r="B4834" s="0" t="n">
        <v>48.0983</v>
      </c>
      <c r="C4834" s="0" t="n">
        <v>-0.8889</v>
      </c>
      <c r="D4834" s="0" t="s">
        <v>10</v>
      </c>
      <c r="E4834" s="0" t="s">
        <v>11</v>
      </c>
      <c r="F4834" s="0" t="s">
        <v>26</v>
      </c>
      <c r="H4834" s="0" t="n">
        <v>2135</v>
      </c>
      <c r="I4834" s="0" t="n">
        <v>2135</v>
      </c>
    </row>
    <row r="4835" customFormat="false" ht="15" hidden="false" customHeight="false" outlineLevel="0" collapsed="false">
      <c r="A4835" s="0" t="s">
        <v>4827</v>
      </c>
      <c r="B4835" s="0" t="n">
        <v>44.2881</v>
      </c>
      <c r="C4835" s="0" t="n">
        <v>4.8422</v>
      </c>
      <c r="D4835" s="0" t="s">
        <v>10</v>
      </c>
      <c r="E4835" s="0" t="s">
        <v>11</v>
      </c>
      <c r="F4835" s="0" t="s">
        <v>24</v>
      </c>
      <c r="H4835" s="0" t="n">
        <v>2135</v>
      </c>
      <c r="I4835" s="0" t="n">
        <v>2135</v>
      </c>
    </row>
    <row r="4836" customFormat="false" ht="15" hidden="false" customHeight="false" outlineLevel="0" collapsed="false">
      <c r="A4836" s="0" t="s">
        <v>4828</v>
      </c>
      <c r="B4836" s="0" t="n">
        <v>46.3403</v>
      </c>
      <c r="C4836" s="0" t="n">
        <v>4.8308</v>
      </c>
      <c r="D4836" s="0" t="s">
        <v>10</v>
      </c>
      <c r="E4836" s="0" t="s">
        <v>11</v>
      </c>
      <c r="F4836" s="0" t="s">
        <v>49</v>
      </c>
      <c r="H4836" s="0" t="n">
        <v>2134</v>
      </c>
      <c r="I4836" s="0" t="n">
        <v>2134</v>
      </c>
    </row>
    <row r="4837" customFormat="false" ht="15" hidden="false" customHeight="false" outlineLevel="0" collapsed="false">
      <c r="A4837" s="0" t="s">
        <v>4829</v>
      </c>
      <c r="B4837" s="0" t="n">
        <v>48.9139</v>
      </c>
      <c r="C4837" s="0" t="n">
        <v>2.6653</v>
      </c>
      <c r="D4837" s="0" t="s">
        <v>10</v>
      </c>
      <c r="E4837" s="0" t="s">
        <v>11</v>
      </c>
      <c r="F4837" s="0" t="s">
        <v>12</v>
      </c>
      <c r="H4837" s="0" t="n">
        <v>2134</v>
      </c>
      <c r="I4837" s="0" t="n">
        <v>2134</v>
      </c>
    </row>
    <row r="4838" customFormat="false" ht="15" hidden="false" customHeight="false" outlineLevel="0" collapsed="false">
      <c r="A4838" s="0" t="s">
        <v>4830</v>
      </c>
      <c r="B4838" s="0" t="n">
        <v>48.3189</v>
      </c>
      <c r="C4838" s="0" t="n">
        <v>5.5811</v>
      </c>
      <c r="D4838" s="0" t="s">
        <v>10</v>
      </c>
      <c r="E4838" s="0" t="s">
        <v>11</v>
      </c>
      <c r="F4838" s="0" t="s">
        <v>32</v>
      </c>
      <c r="H4838" s="0" t="n">
        <v>2134</v>
      </c>
      <c r="I4838" s="0" t="n">
        <v>2134</v>
      </c>
    </row>
    <row r="4839" customFormat="false" ht="15" hidden="false" customHeight="false" outlineLevel="0" collapsed="false">
      <c r="A4839" s="0" t="s">
        <v>4831</v>
      </c>
      <c r="B4839" s="0" t="n">
        <v>48.6203</v>
      </c>
      <c r="C4839" s="0" t="n">
        <v>-2.1339</v>
      </c>
      <c r="D4839" s="0" t="s">
        <v>10</v>
      </c>
      <c r="E4839" s="0" t="s">
        <v>11</v>
      </c>
      <c r="F4839" s="0" t="s">
        <v>22</v>
      </c>
      <c r="H4839" s="0" t="n">
        <v>2132</v>
      </c>
      <c r="I4839" s="0" t="n">
        <v>2132</v>
      </c>
    </row>
    <row r="4840" customFormat="false" ht="15" hidden="false" customHeight="false" outlineLevel="0" collapsed="false">
      <c r="A4840" s="0" t="s">
        <v>4832</v>
      </c>
      <c r="B4840" s="0" t="n">
        <v>46.7117</v>
      </c>
      <c r="C4840" s="0" t="n">
        <v>4.6967</v>
      </c>
      <c r="D4840" s="0" t="s">
        <v>10</v>
      </c>
      <c r="E4840" s="0" t="s">
        <v>11</v>
      </c>
      <c r="F4840" s="0" t="s">
        <v>49</v>
      </c>
      <c r="H4840" s="0" t="n">
        <v>2132</v>
      </c>
      <c r="I4840" s="0" t="n">
        <v>2132</v>
      </c>
    </row>
    <row r="4841" customFormat="false" ht="15" hidden="false" customHeight="false" outlineLevel="0" collapsed="false">
      <c r="A4841" s="0" t="s">
        <v>4833</v>
      </c>
      <c r="B4841" s="0" t="n">
        <v>46.04</v>
      </c>
      <c r="C4841" s="0" t="n">
        <v>5.4089</v>
      </c>
      <c r="D4841" s="0" t="s">
        <v>10</v>
      </c>
      <c r="E4841" s="0" t="s">
        <v>11</v>
      </c>
      <c r="F4841" s="0" t="s">
        <v>24</v>
      </c>
      <c r="H4841" s="0" t="n">
        <v>2132</v>
      </c>
      <c r="I4841" s="0" t="n">
        <v>2132</v>
      </c>
    </row>
    <row r="4842" customFormat="false" ht="15" hidden="false" customHeight="false" outlineLevel="0" collapsed="false">
      <c r="A4842" s="0" t="s">
        <v>4834</v>
      </c>
      <c r="B4842" s="0" t="n">
        <v>47.5481</v>
      </c>
      <c r="C4842" s="0" t="n">
        <v>-2.8914</v>
      </c>
      <c r="D4842" s="0" t="s">
        <v>10</v>
      </c>
      <c r="E4842" s="0" t="s">
        <v>11</v>
      </c>
      <c r="F4842" s="0" t="s">
        <v>22</v>
      </c>
      <c r="H4842" s="0" t="n">
        <v>2131</v>
      </c>
      <c r="I4842" s="0" t="n">
        <v>2131</v>
      </c>
    </row>
    <row r="4843" customFormat="false" ht="15" hidden="false" customHeight="false" outlineLevel="0" collapsed="false">
      <c r="A4843" s="0" t="s">
        <v>4835</v>
      </c>
      <c r="B4843" s="0" t="n">
        <v>49.0206</v>
      </c>
      <c r="C4843" s="0" t="n">
        <v>1.7139</v>
      </c>
      <c r="D4843" s="0" t="s">
        <v>10</v>
      </c>
      <c r="E4843" s="0" t="s">
        <v>11</v>
      </c>
      <c r="F4843" s="0" t="s">
        <v>12</v>
      </c>
      <c r="H4843" s="0" t="n">
        <v>2131</v>
      </c>
      <c r="I4843" s="0" t="n">
        <v>2131</v>
      </c>
    </row>
    <row r="4844" customFormat="false" ht="15" hidden="false" customHeight="false" outlineLevel="0" collapsed="false">
      <c r="A4844" s="0" t="s">
        <v>3688</v>
      </c>
      <c r="B4844" s="0" t="n">
        <v>48.235</v>
      </c>
      <c r="C4844" s="0" t="n">
        <v>-2.7322</v>
      </c>
      <c r="D4844" s="0" t="s">
        <v>10</v>
      </c>
      <c r="E4844" s="0" t="s">
        <v>11</v>
      </c>
      <c r="F4844" s="0" t="s">
        <v>22</v>
      </c>
      <c r="H4844" s="0" t="n">
        <v>2131</v>
      </c>
      <c r="I4844" s="0" t="n">
        <v>2131</v>
      </c>
    </row>
    <row r="4845" customFormat="false" ht="15" hidden="false" customHeight="false" outlineLevel="0" collapsed="false">
      <c r="A4845" s="0" t="s">
        <v>4836</v>
      </c>
      <c r="B4845" s="0" t="n">
        <v>47.7642</v>
      </c>
      <c r="C4845" s="0" t="n">
        <v>2.0219</v>
      </c>
      <c r="D4845" s="0" t="s">
        <v>10</v>
      </c>
      <c r="E4845" s="0" t="s">
        <v>11</v>
      </c>
      <c r="F4845" s="0" t="s">
        <v>40</v>
      </c>
      <c r="H4845" s="0" t="n">
        <v>2131</v>
      </c>
      <c r="I4845" s="0" t="n">
        <v>2131</v>
      </c>
    </row>
    <row r="4846" customFormat="false" ht="15" hidden="false" customHeight="false" outlineLevel="0" collapsed="false">
      <c r="A4846" s="0" t="s">
        <v>4837</v>
      </c>
      <c r="B4846" s="0" t="n">
        <v>44.0522</v>
      </c>
      <c r="C4846" s="0" t="n">
        <v>2.1297</v>
      </c>
      <c r="D4846" s="0" t="s">
        <v>10</v>
      </c>
      <c r="E4846" s="0" t="s">
        <v>11</v>
      </c>
      <c r="F4846" s="0" t="s">
        <v>18</v>
      </c>
      <c r="H4846" s="0" t="n">
        <v>2129</v>
      </c>
      <c r="I4846" s="0" t="n">
        <v>2129</v>
      </c>
    </row>
    <row r="4847" customFormat="false" ht="15" hidden="false" customHeight="false" outlineLevel="0" collapsed="false">
      <c r="A4847" s="0" t="s">
        <v>4838</v>
      </c>
      <c r="B4847" s="0" t="n">
        <v>50.0333</v>
      </c>
      <c r="C4847" s="0" t="n">
        <v>3.3003</v>
      </c>
      <c r="D4847" s="0" t="s">
        <v>10</v>
      </c>
      <c r="E4847" s="0" t="s">
        <v>11</v>
      </c>
      <c r="F4847" s="0" t="s">
        <v>44</v>
      </c>
      <c r="H4847" s="0" t="n">
        <v>2129</v>
      </c>
      <c r="I4847" s="0" t="n">
        <v>2129</v>
      </c>
    </row>
    <row r="4848" customFormat="false" ht="15" hidden="false" customHeight="false" outlineLevel="0" collapsed="false">
      <c r="A4848" s="0" t="s">
        <v>4839</v>
      </c>
      <c r="B4848" s="0" t="n">
        <v>47.9111</v>
      </c>
      <c r="C4848" s="0" t="n">
        <v>0.3369</v>
      </c>
      <c r="D4848" s="0" t="s">
        <v>10</v>
      </c>
      <c r="E4848" s="0" t="s">
        <v>11</v>
      </c>
      <c r="F4848" s="0" t="s">
        <v>26</v>
      </c>
      <c r="H4848" s="0" t="n">
        <v>2129</v>
      </c>
      <c r="I4848" s="0" t="n">
        <v>2129</v>
      </c>
    </row>
    <row r="4849" customFormat="false" ht="15" hidden="false" customHeight="false" outlineLevel="0" collapsed="false">
      <c r="A4849" s="0" t="s">
        <v>4840</v>
      </c>
      <c r="B4849" s="0" t="n">
        <v>48.7944</v>
      </c>
      <c r="C4849" s="0" t="n">
        <v>3.2733</v>
      </c>
      <c r="D4849" s="0" t="s">
        <v>10</v>
      </c>
      <c r="E4849" s="0" t="s">
        <v>11</v>
      </c>
      <c r="F4849" s="0" t="s">
        <v>12</v>
      </c>
      <c r="H4849" s="0" t="n">
        <v>2129</v>
      </c>
      <c r="I4849" s="0" t="n">
        <v>2129</v>
      </c>
    </row>
    <row r="4850" customFormat="false" ht="15" hidden="false" customHeight="false" outlineLevel="0" collapsed="false">
      <c r="A4850" s="0" t="s">
        <v>4841</v>
      </c>
      <c r="B4850" s="0" t="n">
        <v>48.4483</v>
      </c>
      <c r="C4850" s="0" t="n">
        <v>-4.7619</v>
      </c>
      <c r="D4850" s="0" t="s">
        <v>10</v>
      </c>
      <c r="E4850" s="0" t="s">
        <v>11</v>
      </c>
      <c r="F4850" s="0" t="s">
        <v>22</v>
      </c>
      <c r="H4850" s="0" t="n">
        <v>2128</v>
      </c>
      <c r="I4850" s="0" t="n">
        <v>2128</v>
      </c>
    </row>
    <row r="4851" customFormat="false" ht="15" hidden="false" customHeight="false" outlineLevel="0" collapsed="false">
      <c r="A4851" s="0" t="s">
        <v>4842</v>
      </c>
      <c r="B4851" s="0" t="n">
        <v>49.1669</v>
      </c>
      <c r="C4851" s="0" t="n">
        <v>6.0428</v>
      </c>
      <c r="D4851" s="0" t="s">
        <v>10</v>
      </c>
      <c r="E4851" s="0" t="s">
        <v>11</v>
      </c>
      <c r="F4851" s="0" t="s">
        <v>32</v>
      </c>
      <c r="H4851" s="0" t="n">
        <v>2128</v>
      </c>
      <c r="I4851" s="0" t="n">
        <v>2128</v>
      </c>
    </row>
    <row r="4852" customFormat="false" ht="15" hidden="false" customHeight="false" outlineLevel="0" collapsed="false">
      <c r="A4852" s="0" t="s">
        <v>4843</v>
      </c>
      <c r="B4852" s="0" t="n">
        <v>46.7453</v>
      </c>
      <c r="C4852" s="0" t="n">
        <v>-1.9075</v>
      </c>
      <c r="D4852" s="0" t="s">
        <v>10</v>
      </c>
      <c r="E4852" s="0" t="s">
        <v>11</v>
      </c>
      <c r="F4852" s="0" t="s">
        <v>26</v>
      </c>
      <c r="H4852" s="0" t="n">
        <v>2128</v>
      </c>
      <c r="I4852" s="0" t="n">
        <v>2128</v>
      </c>
    </row>
    <row r="4853" customFormat="false" ht="15" hidden="false" customHeight="false" outlineLevel="0" collapsed="false">
      <c r="A4853" s="0" t="s">
        <v>4844</v>
      </c>
      <c r="B4853" s="0" t="n">
        <v>42.5231</v>
      </c>
      <c r="C4853" s="0" t="n">
        <v>2.9319</v>
      </c>
      <c r="D4853" s="0" t="s">
        <v>10</v>
      </c>
      <c r="E4853" s="0" t="s">
        <v>11</v>
      </c>
      <c r="F4853" s="0" t="s">
        <v>18</v>
      </c>
      <c r="H4853" s="0" t="n">
        <v>2128</v>
      </c>
      <c r="I4853" s="0" t="n">
        <v>2128</v>
      </c>
    </row>
    <row r="4854" customFormat="false" ht="15" hidden="false" customHeight="false" outlineLevel="0" collapsed="false">
      <c r="A4854" s="0" t="s">
        <v>4845</v>
      </c>
      <c r="B4854" s="0" t="n">
        <v>44.7106</v>
      </c>
      <c r="C4854" s="0" t="n">
        <v>2.1981</v>
      </c>
      <c r="D4854" s="0" t="s">
        <v>10</v>
      </c>
      <c r="E4854" s="0" t="s">
        <v>11</v>
      </c>
      <c r="F4854" s="0" t="s">
        <v>24</v>
      </c>
      <c r="H4854" s="0" t="n">
        <v>2128</v>
      </c>
      <c r="I4854" s="0" t="n">
        <v>2128</v>
      </c>
    </row>
    <row r="4855" customFormat="false" ht="15" hidden="false" customHeight="false" outlineLevel="0" collapsed="false">
      <c r="A4855" s="0" t="s">
        <v>4846</v>
      </c>
      <c r="B4855" s="0" t="n">
        <v>46.2531</v>
      </c>
      <c r="C4855" s="0" t="n">
        <v>6</v>
      </c>
      <c r="D4855" s="0" t="s">
        <v>10</v>
      </c>
      <c r="E4855" s="0" t="s">
        <v>11</v>
      </c>
      <c r="F4855" s="0" t="s">
        <v>24</v>
      </c>
      <c r="H4855" s="0" t="n">
        <v>2126</v>
      </c>
      <c r="I4855" s="0" t="n">
        <v>2126</v>
      </c>
    </row>
    <row r="4856" customFormat="false" ht="15" hidden="false" customHeight="false" outlineLevel="0" collapsed="false">
      <c r="A4856" s="0" t="s">
        <v>4847</v>
      </c>
      <c r="B4856" s="0" t="n">
        <v>48.3206</v>
      </c>
      <c r="C4856" s="0" t="n">
        <v>-4.2986</v>
      </c>
      <c r="D4856" s="0" t="s">
        <v>10</v>
      </c>
      <c r="E4856" s="0" t="s">
        <v>11</v>
      </c>
      <c r="F4856" s="0" t="s">
        <v>22</v>
      </c>
      <c r="H4856" s="0" t="n">
        <v>2126</v>
      </c>
      <c r="I4856" s="0" t="n">
        <v>2126</v>
      </c>
    </row>
    <row r="4857" customFormat="false" ht="15" hidden="false" customHeight="false" outlineLevel="0" collapsed="false">
      <c r="A4857" s="0" t="s">
        <v>4848</v>
      </c>
      <c r="B4857" s="0" t="n">
        <v>50.4794</v>
      </c>
      <c r="C4857" s="0" t="n">
        <v>3.1022</v>
      </c>
      <c r="D4857" s="0" t="s">
        <v>10</v>
      </c>
      <c r="E4857" s="0" t="s">
        <v>11</v>
      </c>
      <c r="F4857" s="0" t="s">
        <v>44</v>
      </c>
      <c r="H4857" s="0" t="n">
        <v>2126</v>
      </c>
      <c r="I4857" s="0" t="n">
        <v>2126</v>
      </c>
    </row>
    <row r="4858" customFormat="false" ht="15" hidden="false" customHeight="false" outlineLevel="0" collapsed="false">
      <c r="A4858" s="0" t="s">
        <v>4849</v>
      </c>
      <c r="B4858" s="0" t="n">
        <v>45.8261</v>
      </c>
      <c r="C4858" s="0" t="n">
        <v>3.4925</v>
      </c>
      <c r="D4858" s="0" t="s">
        <v>10</v>
      </c>
      <c r="E4858" s="0" t="s">
        <v>11</v>
      </c>
      <c r="F4858" s="0" t="s">
        <v>24</v>
      </c>
      <c r="H4858" s="0" t="n">
        <v>2126</v>
      </c>
      <c r="I4858" s="0" t="n">
        <v>2126</v>
      </c>
    </row>
    <row r="4859" customFormat="false" ht="15" hidden="false" customHeight="false" outlineLevel="0" collapsed="false">
      <c r="A4859" s="0" t="s">
        <v>4850</v>
      </c>
      <c r="B4859" s="0" t="n">
        <v>48.8844</v>
      </c>
      <c r="C4859" s="0" t="n">
        <v>2.8578</v>
      </c>
      <c r="D4859" s="0" t="s">
        <v>10</v>
      </c>
      <c r="E4859" s="0" t="s">
        <v>11</v>
      </c>
      <c r="F4859" s="0" t="s">
        <v>12</v>
      </c>
      <c r="H4859" s="0" t="n">
        <v>2125</v>
      </c>
      <c r="I4859" s="0" t="n">
        <v>2125</v>
      </c>
    </row>
    <row r="4860" customFormat="false" ht="15" hidden="false" customHeight="false" outlineLevel="0" collapsed="false">
      <c r="A4860" s="0" t="s">
        <v>4851</v>
      </c>
      <c r="B4860" s="0" t="n">
        <v>48.55</v>
      </c>
      <c r="C4860" s="0" t="n">
        <v>2.2681</v>
      </c>
      <c r="D4860" s="0" t="s">
        <v>10</v>
      </c>
      <c r="E4860" s="0" t="s">
        <v>11</v>
      </c>
      <c r="F4860" s="0" t="s">
        <v>12</v>
      </c>
      <c r="H4860" s="0" t="n">
        <v>2125</v>
      </c>
      <c r="I4860" s="0" t="n">
        <v>2125</v>
      </c>
    </row>
    <row r="4861" customFormat="false" ht="15" hidden="false" customHeight="false" outlineLevel="0" collapsed="false">
      <c r="A4861" s="0" t="s">
        <v>4852</v>
      </c>
      <c r="B4861" s="0" t="n">
        <v>47.3392</v>
      </c>
      <c r="C4861" s="0" t="n">
        <v>-1.2067</v>
      </c>
      <c r="D4861" s="0" t="s">
        <v>10</v>
      </c>
      <c r="E4861" s="0" t="s">
        <v>11</v>
      </c>
      <c r="F4861" s="0" t="s">
        <v>26</v>
      </c>
      <c r="H4861" s="0" t="n">
        <v>2125</v>
      </c>
      <c r="I4861" s="0" t="n">
        <v>2125</v>
      </c>
    </row>
    <row r="4862" customFormat="false" ht="15" hidden="false" customHeight="false" outlineLevel="0" collapsed="false">
      <c r="A4862" s="0" t="s">
        <v>4853</v>
      </c>
      <c r="B4862" s="0" t="n">
        <v>43.4111</v>
      </c>
      <c r="C4862" s="0" t="n">
        <v>3.2536</v>
      </c>
      <c r="D4862" s="0" t="s">
        <v>10</v>
      </c>
      <c r="E4862" s="0" t="s">
        <v>11</v>
      </c>
      <c r="F4862" s="0" t="s">
        <v>18</v>
      </c>
      <c r="H4862" s="0" t="n">
        <v>2124</v>
      </c>
      <c r="I4862" s="0" t="n">
        <v>2124</v>
      </c>
    </row>
    <row r="4863" customFormat="false" ht="15" hidden="false" customHeight="false" outlineLevel="0" collapsed="false">
      <c r="A4863" s="0" t="s">
        <v>4854</v>
      </c>
      <c r="B4863" s="0" t="n">
        <v>46.1622</v>
      </c>
      <c r="C4863" s="0" t="n">
        <v>4.6806</v>
      </c>
      <c r="D4863" s="0" t="s">
        <v>10</v>
      </c>
      <c r="E4863" s="0" t="s">
        <v>11</v>
      </c>
      <c r="F4863" s="0" t="s">
        <v>24</v>
      </c>
      <c r="H4863" s="0" t="n">
        <v>2124</v>
      </c>
      <c r="I4863" s="0" t="n">
        <v>2124</v>
      </c>
    </row>
    <row r="4864" customFormat="false" ht="15" hidden="false" customHeight="false" outlineLevel="0" collapsed="false">
      <c r="A4864" s="0" t="s">
        <v>4855</v>
      </c>
      <c r="B4864" s="0" t="n">
        <v>47.0181</v>
      </c>
      <c r="C4864" s="0" t="n">
        <v>-1.0592</v>
      </c>
      <c r="D4864" s="0" t="s">
        <v>10</v>
      </c>
      <c r="E4864" s="0" t="s">
        <v>11</v>
      </c>
      <c r="F4864" s="0" t="s">
        <v>26</v>
      </c>
      <c r="H4864" s="0" t="n">
        <v>2124</v>
      </c>
      <c r="I4864" s="0" t="n">
        <v>2124</v>
      </c>
    </row>
    <row r="4865" customFormat="false" ht="15" hidden="false" customHeight="false" outlineLevel="0" collapsed="false">
      <c r="A4865" s="0" t="s">
        <v>4856</v>
      </c>
      <c r="B4865" s="0" t="n">
        <v>47.1342</v>
      </c>
      <c r="C4865" s="0" t="n">
        <v>6.5253</v>
      </c>
      <c r="D4865" s="0" t="s">
        <v>10</v>
      </c>
      <c r="E4865" s="0" t="s">
        <v>11</v>
      </c>
      <c r="F4865" s="0" t="s">
        <v>49</v>
      </c>
      <c r="H4865" s="0" t="n">
        <v>2124</v>
      </c>
      <c r="I4865" s="0" t="n">
        <v>2124</v>
      </c>
    </row>
    <row r="4866" customFormat="false" ht="15" hidden="false" customHeight="false" outlineLevel="0" collapsed="false">
      <c r="A4866" s="0" t="s">
        <v>4857</v>
      </c>
      <c r="B4866" s="0" t="n">
        <v>42.6114</v>
      </c>
      <c r="C4866" s="0" t="n">
        <v>2.8083</v>
      </c>
      <c r="D4866" s="0" t="s">
        <v>10</v>
      </c>
      <c r="E4866" s="0" t="s">
        <v>11</v>
      </c>
      <c r="F4866" s="0" t="s">
        <v>18</v>
      </c>
      <c r="H4866" s="0" t="n">
        <v>2123</v>
      </c>
      <c r="I4866" s="0" t="n">
        <v>2123</v>
      </c>
    </row>
    <row r="4867" customFormat="false" ht="15" hidden="false" customHeight="false" outlineLevel="0" collapsed="false">
      <c r="A4867" s="0" t="s">
        <v>4858</v>
      </c>
      <c r="B4867" s="0" t="n">
        <v>47.5864</v>
      </c>
      <c r="C4867" s="0" t="n">
        <v>7.2528</v>
      </c>
      <c r="D4867" s="0" t="s">
        <v>10</v>
      </c>
      <c r="E4867" s="0" t="s">
        <v>11</v>
      </c>
      <c r="F4867" s="0" t="s">
        <v>32</v>
      </c>
      <c r="H4867" s="0" t="n">
        <v>2121</v>
      </c>
      <c r="I4867" s="0" t="n">
        <v>2121</v>
      </c>
    </row>
    <row r="4868" customFormat="false" ht="15" hidden="false" customHeight="false" outlineLevel="0" collapsed="false">
      <c r="A4868" s="0" t="s">
        <v>4859</v>
      </c>
      <c r="B4868" s="0" t="n">
        <v>47.2017</v>
      </c>
      <c r="C4868" s="0" t="n">
        <v>2.1717</v>
      </c>
      <c r="D4868" s="0" t="s">
        <v>10</v>
      </c>
      <c r="E4868" s="0" t="s">
        <v>11</v>
      </c>
      <c r="F4868" s="0" t="s">
        <v>40</v>
      </c>
      <c r="H4868" s="0" t="n">
        <v>2121</v>
      </c>
      <c r="I4868" s="0" t="n">
        <v>2121</v>
      </c>
    </row>
    <row r="4869" customFormat="false" ht="15" hidden="false" customHeight="false" outlineLevel="0" collapsed="false">
      <c r="A4869" s="0" t="s">
        <v>4860</v>
      </c>
      <c r="B4869" s="0" t="n">
        <v>43.9128</v>
      </c>
      <c r="C4869" s="0" t="n">
        <v>2.2125</v>
      </c>
      <c r="D4869" s="0" t="s">
        <v>10</v>
      </c>
      <c r="E4869" s="0" t="s">
        <v>11</v>
      </c>
      <c r="F4869" s="0" t="s">
        <v>18</v>
      </c>
      <c r="H4869" s="0" t="n">
        <v>2120</v>
      </c>
      <c r="I4869" s="0" t="n">
        <v>2120</v>
      </c>
    </row>
    <row r="4870" customFormat="false" ht="15" hidden="false" customHeight="false" outlineLevel="0" collapsed="false">
      <c r="A4870" s="0" t="s">
        <v>4861</v>
      </c>
      <c r="B4870" s="0" t="n">
        <v>49.6506</v>
      </c>
      <c r="C4870" s="0" t="n">
        <v>1.7297</v>
      </c>
      <c r="D4870" s="0" t="s">
        <v>10</v>
      </c>
      <c r="E4870" s="0" t="s">
        <v>11</v>
      </c>
      <c r="F4870" s="0" t="s">
        <v>44</v>
      </c>
      <c r="H4870" s="0" t="n">
        <v>2120</v>
      </c>
      <c r="I4870" s="0" t="n">
        <v>2120</v>
      </c>
    </row>
    <row r="4871" customFormat="false" ht="15" hidden="false" customHeight="false" outlineLevel="0" collapsed="false">
      <c r="A4871" s="0" t="s">
        <v>4862</v>
      </c>
      <c r="B4871" s="0" t="n">
        <v>46.9772</v>
      </c>
      <c r="C4871" s="0" t="n">
        <v>-0.2769</v>
      </c>
      <c r="D4871" s="0" t="s">
        <v>10</v>
      </c>
      <c r="E4871" s="0" t="s">
        <v>11</v>
      </c>
      <c r="F4871" s="0" t="s">
        <v>38</v>
      </c>
      <c r="H4871" s="0" t="n">
        <v>2120</v>
      </c>
      <c r="I4871" s="0" t="n">
        <v>2120</v>
      </c>
    </row>
    <row r="4872" customFormat="false" ht="15" hidden="false" customHeight="false" outlineLevel="0" collapsed="false">
      <c r="A4872" s="0" t="s">
        <v>4863</v>
      </c>
      <c r="B4872" s="0" t="n">
        <v>50.6553</v>
      </c>
      <c r="C4872" s="0" t="n">
        <v>2.9525</v>
      </c>
      <c r="D4872" s="0" t="s">
        <v>10</v>
      </c>
      <c r="E4872" s="0" t="s">
        <v>11</v>
      </c>
      <c r="F4872" s="0" t="s">
        <v>44</v>
      </c>
      <c r="H4872" s="0" t="n">
        <v>2119</v>
      </c>
      <c r="I4872" s="0" t="n">
        <v>2119</v>
      </c>
    </row>
    <row r="4873" customFormat="false" ht="15" hidden="false" customHeight="false" outlineLevel="0" collapsed="false">
      <c r="A4873" s="0" t="s">
        <v>4086</v>
      </c>
      <c r="B4873" s="0" t="n">
        <v>46.8311</v>
      </c>
      <c r="C4873" s="0" t="n">
        <v>-1.5953</v>
      </c>
      <c r="D4873" s="0" t="s">
        <v>10</v>
      </c>
      <c r="E4873" s="0" t="s">
        <v>11</v>
      </c>
      <c r="F4873" s="0" t="s">
        <v>26</v>
      </c>
      <c r="H4873" s="0" t="n">
        <v>2118</v>
      </c>
      <c r="I4873" s="0" t="n">
        <v>2118</v>
      </c>
    </row>
    <row r="4874" customFormat="false" ht="15" hidden="false" customHeight="false" outlineLevel="0" collapsed="false">
      <c r="A4874" s="0" t="s">
        <v>4864</v>
      </c>
      <c r="B4874" s="0" t="n">
        <v>45.9419</v>
      </c>
      <c r="C4874" s="0" t="n">
        <v>6.4253</v>
      </c>
      <c r="D4874" s="0" t="s">
        <v>10</v>
      </c>
      <c r="E4874" s="0" t="s">
        <v>11</v>
      </c>
      <c r="F4874" s="0" t="s">
        <v>24</v>
      </c>
      <c r="H4874" s="0" t="n">
        <v>2118</v>
      </c>
      <c r="I4874" s="0" t="n">
        <v>2118</v>
      </c>
    </row>
    <row r="4875" customFormat="false" ht="15" hidden="false" customHeight="false" outlineLevel="0" collapsed="false">
      <c r="A4875" s="0" t="s">
        <v>216</v>
      </c>
      <c r="B4875" s="0" t="n">
        <v>45.8772</v>
      </c>
      <c r="C4875" s="0" t="n">
        <v>4.6458</v>
      </c>
      <c r="D4875" s="0" t="s">
        <v>10</v>
      </c>
      <c r="E4875" s="0" t="s">
        <v>11</v>
      </c>
      <c r="F4875" s="0" t="s">
        <v>24</v>
      </c>
      <c r="H4875" s="0" t="n">
        <v>2117</v>
      </c>
      <c r="I4875" s="0" t="n">
        <v>2117</v>
      </c>
    </row>
    <row r="4876" customFormat="false" ht="15" hidden="false" customHeight="false" outlineLevel="0" collapsed="false">
      <c r="A4876" s="0" t="s">
        <v>4865</v>
      </c>
      <c r="B4876" s="0" t="n">
        <v>46.3825</v>
      </c>
      <c r="C4876" s="0" t="n">
        <v>-0.39</v>
      </c>
      <c r="D4876" s="0" t="s">
        <v>10</v>
      </c>
      <c r="E4876" s="0" t="s">
        <v>11</v>
      </c>
      <c r="F4876" s="0" t="s">
        <v>38</v>
      </c>
      <c r="H4876" s="0" t="n">
        <v>2116</v>
      </c>
      <c r="I4876" s="0" t="n">
        <v>2116</v>
      </c>
    </row>
    <row r="4877" customFormat="false" ht="15" hidden="false" customHeight="false" outlineLevel="0" collapsed="false">
      <c r="A4877" s="0" t="s">
        <v>4866</v>
      </c>
      <c r="B4877" s="0" t="n">
        <v>47.6908</v>
      </c>
      <c r="C4877" s="0" t="n">
        <v>0.2678</v>
      </c>
      <c r="D4877" s="0" t="s">
        <v>10</v>
      </c>
      <c r="E4877" s="0" t="s">
        <v>11</v>
      </c>
      <c r="F4877" s="0" t="s">
        <v>26</v>
      </c>
      <c r="H4877" s="0" t="n">
        <v>2115</v>
      </c>
      <c r="I4877" s="0" t="n">
        <v>2115</v>
      </c>
    </row>
    <row r="4878" customFormat="false" ht="15" hidden="false" customHeight="false" outlineLevel="0" collapsed="false">
      <c r="A4878" s="0" t="s">
        <v>4867</v>
      </c>
      <c r="B4878" s="0" t="n">
        <v>44.6314</v>
      </c>
      <c r="C4878" s="0" t="n">
        <v>-0.3364</v>
      </c>
      <c r="D4878" s="0" t="s">
        <v>10</v>
      </c>
      <c r="E4878" s="0" t="s">
        <v>11</v>
      </c>
      <c r="F4878" s="0" t="s">
        <v>38</v>
      </c>
      <c r="H4878" s="0" t="n">
        <v>2114</v>
      </c>
      <c r="I4878" s="0" t="n">
        <v>2114</v>
      </c>
    </row>
    <row r="4879" customFormat="false" ht="15" hidden="false" customHeight="false" outlineLevel="0" collapsed="false">
      <c r="A4879" s="0" t="s">
        <v>4868</v>
      </c>
      <c r="B4879" s="0" t="n">
        <v>49.5272</v>
      </c>
      <c r="C4879" s="0" t="n">
        <v>0.5739</v>
      </c>
      <c r="D4879" s="0" t="s">
        <v>10</v>
      </c>
      <c r="E4879" s="0" t="s">
        <v>11</v>
      </c>
      <c r="F4879" s="0" t="s">
        <v>30</v>
      </c>
      <c r="H4879" s="0" t="n">
        <v>2114</v>
      </c>
      <c r="I4879" s="0" t="n">
        <v>2114</v>
      </c>
    </row>
    <row r="4880" customFormat="false" ht="15" hidden="false" customHeight="false" outlineLevel="0" collapsed="false">
      <c r="A4880" s="0" t="s">
        <v>4869</v>
      </c>
      <c r="B4880" s="0" t="n">
        <v>43.4058</v>
      </c>
      <c r="C4880" s="0" t="n">
        <v>-1.5711</v>
      </c>
      <c r="D4880" s="0" t="s">
        <v>10</v>
      </c>
      <c r="E4880" s="0" t="s">
        <v>11</v>
      </c>
      <c r="F4880" s="0" t="s">
        <v>38</v>
      </c>
      <c r="H4880" s="0" t="n">
        <v>2114</v>
      </c>
      <c r="I4880" s="0" t="n">
        <v>2114</v>
      </c>
    </row>
    <row r="4881" customFormat="false" ht="15" hidden="false" customHeight="false" outlineLevel="0" collapsed="false">
      <c r="A4881" s="0" t="s">
        <v>4870</v>
      </c>
      <c r="B4881" s="0" t="n">
        <v>45.6522</v>
      </c>
      <c r="C4881" s="0" t="n">
        <v>6.3758</v>
      </c>
      <c r="D4881" s="0" t="s">
        <v>10</v>
      </c>
      <c r="E4881" s="0" t="s">
        <v>11</v>
      </c>
      <c r="F4881" s="0" t="s">
        <v>24</v>
      </c>
      <c r="H4881" s="0" t="n">
        <v>2113</v>
      </c>
      <c r="I4881" s="0" t="n">
        <v>2113</v>
      </c>
    </row>
    <row r="4882" customFormat="false" ht="15" hidden="false" customHeight="false" outlineLevel="0" collapsed="false">
      <c r="A4882" s="0" t="s">
        <v>4871</v>
      </c>
      <c r="B4882" s="0" t="n">
        <v>45.7622</v>
      </c>
      <c r="C4882" s="0" t="n">
        <v>0.1239</v>
      </c>
      <c r="D4882" s="0" t="s">
        <v>10</v>
      </c>
      <c r="E4882" s="0" t="s">
        <v>11</v>
      </c>
      <c r="F4882" s="0" t="s">
        <v>38</v>
      </c>
      <c r="H4882" s="0" t="n">
        <v>2113</v>
      </c>
      <c r="I4882" s="0" t="n">
        <v>2113</v>
      </c>
    </row>
    <row r="4883" customFormat="false" ht="15" hidden="false" customHeight="false" outlineLevel="0" collapsed="false">
      <c r="A4883" s="0" t="s">
        <v>4872</v>
      </c>
      <c r="B4883" s="0" t="n">
        <v>43.5597</v>
      </c>
      <c r="C4883" s="0" t="n">
        <v>1.655</v>
      </c>
      <c r="D4883" s="0" t="s">
        <v>10</v>
      </c>
      <c r="E4883" s="0" t="s">
        <v>11</v>
      </c>
      <c r="F4883" s="0" t="s">
        <v>18</v>
      </c>
      <c r="H4883" s="0" t="n">
        <v>2113</v>
      </c>
      <c r="I4883" s="0" t="n">
        <v>2113</v>
      </c>
    </row>
    <row r="4884" customFormat="false" ht="15" hidden="false" customHeight="false" outlineLevel="0" collapsed="false">
      <c r="A4884" s="0" t="s">
        <v>4873</v>
      </c>
      <c r="B4884" s="0" t="n">
        <v>48.6042</v>
      </c>
      <c r="C4884" s="0" t="n">
        <v>7.5944</v>
      </c>
      <c r="D4884" s="0" t="s">
        <v>10</v>
      </c>
      <c r="E4884" s="0" t="s">
        <v>11</v>
      </c>
      <c r="F4884" s="0" t="s">
        <v>32</v>
      </c>
      <c r="H4884" s="0" t="n">
        <v>2112</v>
      </c>
      <c r="I4884" s="0" t="n">
        <v>2112</v>
      </c>
    </row>
    <row r="4885" customFormat="false" ht="15" hidden="false" customHeight="false" outlineLevel="0" collapsed="false">
      <c r="A4885" s="0" t="s">
        <v>4874</v>
      </c>
      <c r="B4885" s="0" t="n">
        <v>45.3094</v>
      </c>
      <c r="C4885" s="0" t="n">
        <v>5.9603</v>
      </c>
      <c r="D4885" s="0" t="s">
        <v>10</v>
      </c>
      <c r="E4885" s="0" t="s">
        <v>11</v>
      </c>
      <c r="F4885" s="0" t="s">
        <v>24</v>
      </c>
      <c r="H4885" s="0" t="n">
        <v>2112</v>
      </c>
      <c r="I4885" s="0" t="n">
        <v>2112</v>
      </c>
    </row>
    <row r="4886" customFormat="false" ht="15" hidden="false" customHeight="false" outlineLevel="0" collapsed="false">
      <c r="A4886" s="0" t="s">
        <v>4875</v>
      </c>
      <c r="B4886" s="0" t="n">
        <v>45.9089</v>
      </c>
      <c r="C4886" s="0" t="n">
        <v>1.2594</v>
      </c>
      <c r="D4886" s="0" t="s">
        <v>10</v>
      </c>
      <c r="E4886" s="0" t="s">
        <v>11</v>
      </c>
      <c r="F4886" s="0" t="s">
        <v>38</v>
      </c>
      <c r="H4886" s="0" t="n">
        <v>2112</v>
      </c>
      <c r="I4886" s="0" t="n">
        <v>2112</v>
      </c>
    </row>
    <row r="4887" customFormat="false" ht="15" hidden="false" customHeight="false" outlineLevel="0" collapsed="false">
      <c r="A4887" s="0" t="s">
        <v>4876</v>
      </c>
      <c r="B4887" s="0" t="n">
        <v>47.9275</v>
      </c>
      <c r="C4887" s="0" t="n">
        <v>2.0094</v>
      </c>
      <c r="D4887" s="0" t="s">
        <v>10</v>
      </c>
      <c r="E4887" s="0" t="s">
        <v>11</v>
      </c>
      <c r="F4887" s="0" t="s">
        <v>40</v>
      </c>
      <c r="H4887" s="0" t="n">
        <v>2111</v>
      </c>
      <c r="I4887" s="0" t="n">
        <v>2111</v>
      </c>
    </row>
    <row r="4888" customFormat="false" ht="15" hidden="false" customHeight="false" outlineLevel="0" collapsed="false">
      <c r="A4888" s="0" t="s">
        <v>4877</v>
      </c>
      <c r="B4888" s="0" t="n">
        <v>42.645</v>
      </c>
      <c r="C4888" s="0" t="n">
        <v>2.5286</v>
      </c>
      <c r="D4888" s="0" t="s">
        <v>10</v>
      </c>
      <c r="E4888" s="0" t="s">
        <v>11</v>
      </c>
      <c r="F4888" s="0" t="s">
        <v>18</v>
      </c>
      <c r="H4888" s="0" t="n">
        <v>2111</v>
      </c>
      <c r="I4888" s="0" t="n">
        <v>2111</v>
      </c>
    </row>
    <row r="4889" customFormat="false" ht="15" hidden="false" customHeight="false" outlineLevel="0" collapsed="false">
      <c r="A4889" s="0" t="s">
        <v>4878</v>
      </c>
      <c r="B4889" s="0" t="n">
        <v>43.6658</v>
      </c>
      <c r="C4889" s="0" t="n">
        <v>1.1944</v>
      </c>
      <c r="D4889" s="0" t="s">
        <v>10</v>
      </c>
      <c r="E4889" s="0" t="s">
        <v>11</v>
      </c>
      <c r="F4889" s="0" t="s">
        <v>18</v>
      </c>
      <c r="H4889" s="0" t="n">
        <v>2110</v>
      </c>
      <c r="I4889" s="0" t="n">
        <v>2110</v>
      </c>
    </row>
    <row r="4890" customFormat="false" ht="15" hidden="false" customHeight="false" outlineLevel="0" collapsed="false">
      <c r="A4890" s="0" t="s">
        <v>4879</v>
      </c>
      <c r="B4890" s="0" t="n">
        <v>50.8869</v>
      </c>
      <c r="C4890" s="0" t="n">
        <v>2.4314</v>
      </c>
      <c r="D4890" s="0" t="s">
        <v>10</v>
      </c>
      <c r="E4890" s="0" t="s">
        <v>11</v>
      </c>
      <c r="F4890" s="0" t="s">
        <v>44</v>
      </c>
      <c r="H4890" s="0" t="n">
        <v>2110</v>
      </c>
      <c r="I4890" s="0" t="n">
        <v>2110</v>
      </c>
    </row>
    <row r="4891" customFormat="false" ht="15" hidden="false" customHeight="false" outlineLevel="0" collapsed="false">
      <c r="A4891" s="0" t="s">
        <v>4880</v>
      </c>
      <c r="B4891" s="0" t="n">
        <v>46.0381</v>
      </c>
      <c r="C4891" s="0" t="n">
        <v>4.1222</v>
      </c>
      <c r="D4891" s="0" t="s">
        <v>10</v>
      </c>
      <c r="E4891" s="0" t="s">
        <v>11</v>
      </c>
      <c r="F4891" s="0" t="s">
        <v>24</v>
      </c>
      <c r="H4891" s="0" t="n">
        <v>2110</v>
      </c>
      <c r="I4891" s="0" t="n">
        <v>2110</v>
      </c>
    </row>
    <row r="4892" customFormat="false" ht="15" hidden="false" customHeight="false" outlineLevel="0" collapsed="false">
      <c r="A4892" s="0" t="s">
        <v>4881</v>
      </c>
      <c r="B4892" s="0" t="n">
        <v>45.5944</v>
      </c>
      <c r="C4892" s="0" t="n">
        <v>5.7717</v>
      </c>
      <c r="D4892" s="0" t="s">
        <v>10</v>
      </c>
      <c r="E4892" s="0" t="s">
        <v>11</v>
      </c>
      <c r="F4892" s="0" t="s">
        <v>24</v>
      </c>
      <c r="H4892" s="0" t="n">
        <v>2109</v>
      </c>
      <c r="I4892" s="0" t="n">
        <v>2109</v>
      </c>
    </row>
    <row r="4893" customFormat="false" ht="15" hidden="false" customHeight="false" outlineLevel="0" collapsed="false">
      <c r="A4893" s="0" t="s">
        <v>4882</v>
      </c>
      <c r="B4893" s="0" t="n">
        <v>47.0417</v>
      </c>
      <c r="C4893" s="0" t="n">
        <v>6.6075</v>
      </c>
      <c r="D4893" s="0" t="s">
        <v>10</v>
      </c>
      <c r="E4893" s="0" t="s">
        <v>11</v>
      </c>
      <c r="F4893" s="0" t="s">
        <v>49</v>
      </c>
      <c r="H4893" s="0" t="n">
        <v>2109</v>
      </c>
      <c r="I4893" s="0" t="n">
        <v>2109</v>
      </c>
    </row>
    <row r="4894" customFormat="false" ht="15" hidden="false" customHeight="false" outlineLevel="0" collapsed="false">
      <c r="A4894" s="0" t="s">
        <v>4367</v>
      </c>
      <c r="B4894" s="0" t="n">
        <v>44.2486</v>
      </c>
      <c r="C4894" s="0" t="n">
        <v>2.5125</v>
      </c>
      <c r="D4894" s="0" t="s">
        <v>10</v>
      </c>
      <c r="E4894" s="0" t="s">
        <v>11</v>
      </c>
      <c r="F4894" s="0" t="s">
        <v>18</v>
      </c>
      <c r="H4894" s="0" t="n">
        <v>2109</v>
      </c>
      <c r="I4894" s="0" t="n">
        <v>2109</v>
      </c>
    </row>
    <row r="4895" customFormat="false" ht="15" hidden="false" customHeight="false" outlineLevel="0" collapsed="false">
      <c r="A4895" s="0" t="s">
        <v>4883</v>
      </c>
      <c r="B4895" s="0" t="n">
        <v>48.5239</v>
      </c>
      <c r="C4895" s="0" t="n">
        <v>-2.8494</v>
      </c>
      <c r="D4895" s="0" t="s">
        <v>10</v>
      </c>
      <c r="E4895" s="0" t="s">
        <v>11</v>
      </c>
      <c r="F4895" s="0" t="s">
        <v>22</v>
      </c>
      <c r="H4895" s="0" t="n">
        <v>2108</v>
      </c>
      <c r="I4895" s="0" t="n">
        <v>2108</v>
      </c>
    </row>
    <row r="4896" customFormat="false" ht="15" hidden="false" customHeight="false" outlineLevel="0" collapsed="false">
      <c r="A4896" s="0" t="s">
        <v>4884</v>
      </c>
      <c r="B4896" s="0" t="n">
        <v>46.4317</v>
      </c>
      <c r="C4896" s="0" t="n">
        <v>5.7256</v>
      </c>
      <c r="D4896" s="0" t="s">
        <v>10</v>
      </c>
      <c r="E4896" s="0" t="s">
        <v>11</v>
      </c>
      <c r="F4896" s="0" t="s">
        <v>49</v>
      </c>
      <c r="H4896" s="0" t="n">
        <v>2107</v>
      </c>
      <c r="I4896" s="0" t="n">
        <v>2107</v>
      </c>
    </row>
    <row r="4897" customFormat="false" ht="15" hidden="false" customHeight="false" outlineLevel="0" collapsed="false">
      <c r="A4897" s="0" t="s">
        <v>4885</v>
      </c>
      <c r="B4897" s="0" t="n">
        <v>48.6444</v>
      </c>
      <c r="C4897" s="0" t="n">
        <v>-4.3672</v>
      </c>
      <c r="D4897" s="0" t="s">
        <v>10</v>
      </c>
      <c r="E4897" s="0" t="s">
        <v>11</v>
      </c>
      <c r="F4897" s="0" t="s">
        <v>22</v>
      </c>
      <c r="H4897" s="0" t="n">
        <v>2106</v>
      </c>
      <c r="I4897" s="0" t="n">
        <v>2106</v>
      </c>
    </row>
    <row r="4898" customFormat="false" ht="15" hidden="false" customHeight="false" outlineLevel="0" collapsed="false">
      <c r="A4898" s="0" t="s">
        <v>4886</v>
      </c>
      <c r="B4898" s="0" t="n">
        <v>48.2522</v>
      </c>
      <c r="C4898" s="0" t="n">
        <v>-3.8247</v>
      </c>
      <c r="D4898" s="0" t="s">
        <v>10</v>
      </c>
      <c r="E4898" s="0" t="s">
        <v>11</v>
      </c>
      <c r="F4898" s="0" t="s">
        <v>22</v>
      </c>
      <c r="H4898" s="0" t="n">
        <v>2106</v>
      </c>
      <c r="I4898" s="0" t="n">
        <v>2106</v>
      </c>
    </row>
    <row r="4899" customFormat="false" ht="15" hidden="false" customHeight="false" outlineLevel="0" collapsed="false">
      <c r="A4899" s="0" t="s">
        <v>4887</v>
      </c>
      <c r="B4899" s="0" t="n">
        <v>45.8956</v>
      </c>
      <c r="C4899" s="0" t="n">
        <v>6.6411</v>
      </c>
      <c r="D4899" s="0" t="s">
        <v>10</v>
      </c>
      <c r="E4899" s="0" t="s">
        <v>11</v>
      </c>
      <c r="F4899" s="0" t="s">
        <v>24</v>
      </c>
      <c r="H4899" s="0" t="n">
        <v>2105</v>
      </c>
      <c r="I4899" s="0" t="n">
        <v>2105</v>
      </c>
    </row>
    <row r="4900" customFormat="false" ht="15" hidden="false" customHeight="false" outlineLevel="0" collapsed="false">
      <c r="A4900" s="0" t="s">
        <v>4888</v>
      </c>
      <c r="B4900" s="0" t="n">
        <v>45.5889</v>
      </c>
      <c r="C4900" s="0" t="n">
        <v>5.1594</v>
      </c>
      <c r="D4900" s="0" t="s">
        <v>10</v>
      </c>
      <c r="E4900" s="0" t="s">
        <v>11</v>
      </c>
      <c r="F4900" s="0" t="s">
        <v>24</v>
      </c>
      <c r="H4900" s="0" t="n">
        <v>2105</v>
      </c>
      <c r="I4900" s="0" t="n">
        <v>2105</v>
      </c>
    </row>
    <row r="4901" customFormat="false" ht="15" hidden="false" customHeight="false" outlineLevel="0" collapsed="false">
      <c r="A4901" s="0" t="s">
        <v>4889</v>
      </c>
      <c r="B4901" s="0" t="n">
        <v>49.2011</v>
      </c>
      <c r="C4901" s="0" t="n">
        <v>-1.5669</v>
      </c>
      <c r="D4901" s="0" t="s">
        <v>10</v>
      </c>
      <c r="E4901" s="0" t="s">
        <v>11</v>
      </c>
      <c r="F4901" s="0" t="s">
        <v>30</v>
      </c>
      <c r="H4901" s="0" t="n">
        <v>2105</v>
      </c>
      <c r="I4901" s="0" t="n">
        <v>2105</v>
      </c>
    </row>
    <row r="4902" customFormat="false" ht="15" hidden="false" customHeight="false" outlineLevel="0" collapsed="false">
      <c r="A4902" s="0" t="s">
        <v>4890</v>
      </c>
      <c r="B4902" s="0" t="n">
        <v>44.0619</v>
      </c>
      <c r="C4902" s="0" t="n">
        <v>4.6422</v>
      </c>
      <c r="D4902" s="0" t="s">
        <v>10</v>
      </c>
      <c r="E4902" s="0" t="s">
        <v>11</v>
      </c>
      <c r="F4902" s="0" t="s">
        <v>18</v>
      </c>
      <c r="H4902" s="0" t="n">
        <v>2104</v>
      </c>
      <c r="I4902" s="0" t="n">
        <v>2104</v>
      </c>
    </row>
    <row r="4903" customFormat="false" ht="15" hidden="false" customHeight="false" outlineLevel="0" collapsed="false">
      <c r="A4903" s="0" t="s">
        <v>4891</v>
      </c>
      <c r="B4903" s="0" t="n">
        <v>48.6461</v>
      </c>
      <c r="C4903" s="0" t="n">
        <v>6.1747</v>
      </c>
      <c r="D4903" s="0" t="s">
        <v>10</v>
      </c>
      <c r="E4903" s="0" t="s">
        <v>11</v>
      </c>
      <c r="F4903" s="0" t="s">
        <v>32</v>
      </c>
      <c r="H4903" s="0" t="n">
        <v>2102</v>
      </c>
      <c r="I4903" s="0" t="n">
        <v>2102</v>
      </c>
    </row>
    <row r="4904" customFormat="false" ht="15" hidden="false" customHeight="false" outlineLevel="0" collapsed="false">
      <c r="A4904" s="0" t="s">
        <v>4892</v>
      </c>
      <c r="B4904" s="0" t="n">
        <v>48.9928</v>
      </c>
      <c r="C4904" s="0" t="n">
        <v>1.0358</v>
      </c>
      <c r="D4904" s="0" t="s">
        <v>10</v>
      </c>
      <c r="E4904" s="0" t="s">
        <v>11</v>
      </c>
      <c r="F4904" s="0" t="s">
        <v>30</v>
      </c>
      <c r="H4904" s="0" t="n">
        <v>2102</v>
      </c>
      <c r="I4904" s="0" t="n">
        <v>2102</v>
      </c>
    </row>
    <row r="4905" customFormat="false" ht="15" hidden="false" customHeight="false" outlineLevel="0" collapsed="false">
      <c r="A4905" s="0" t="s">
        <v>4893</v>
      </c>
      <c r="B4905" s="0" t="n">
        <v>48.0431</v>
      </c>
      <c r="C4905" s="0" t="n">
        <v>-2.9897</v>
      </c>
      <c r="D4905" s="0" t="s">
        <v>10</v>
      </c>
      <c r="E4905" s="0" t="s">
        <v>11</v>
      </c>
      <c r="F4905" s="0" t="s">
        <v>22</v>
      </c>
      <c r="H4905" s="0" t="n">
        <v>2102</v>
      </c>
      <c r="I4905" s="0" t="n">
        <v>2102</v>
      </c>
    </row>
    <row r="4906" customFormat="false" ht="15" hidden="false" customHeight="false" outlineLevel="0" collapsed="false">
      <c r="A4906" s="0" t="s">
        <v>4894</v>
      </c>
      <c r="B4906" s="0" t="n">
        <v>47.525</v>
      </c>
      <c r="C4906" s="0" t="n">
        <v>-0.7464</v>
      </c>
      <c r="D4906" s="0" t="s">
        <v>10</v>
      </c>
      <c r="E4906" s="0" t="s">
        <v>11</v>
      </c>
      <c r="F4906" s="0" t="s">
        <v>26</v>
      </c>
      <c r="H4906" s="0" t="n">
        <v>2102</v>
      </c>
      <c r="I4906" s="0" t="n">
        <v>2102</v>
      </c>
    </row>
    <row r="4907" customFormat="false" ht="15" hidden="false" customHeight="false" outlineLevel="0" collapsed="false">
      <c r="A4907" s="0" t="s">
        <v>4895</v>
      </c>
      <c r="B4907" s="0" t="n">
        <v>49.4878</v>
      </c>
      <c r="C4907" s="0" t="n">
        <v>-1.3794</v>
      </c>
      <c r="D4907" s="0" t="s">
        <v>10</v>
      </c>
      <c r="E4907" s="0" t="s">
        <v>11</v>
      </c>
      <c r="F4907" s="0" t="s">
        <v>30</v>
      </c>
      <c r="H4907" s="0" t="n">
        <v>2100</v>
      </c>
      <c r="I4907" s="0" t="n">
        <v>2100</v>
      </c>
    </row>
    <row r="4908" customFormat="false" ht="15" hidden="false" customHeight="false" outlineLevel="0" collapsed="false">
      <c r="A4908" s="0" t="s">
        <v>4896</v>
      </c>
      <c r="B4908" s="0" t="n">
        <v>44.1683</v>
      </c>
      <c r="C4908" s="0" t="n">
        <v>0.5778</v>
      </c>
      <c r="D4908" s="0" t="s">
        <v>10</v>
      </c>
      <c r="E4908" s="0" t="s">
        <v>11</v>
      </c>
      <c r="F4908" s="0" t="s">
        <v>38</v>
      </c>
      <c r="H4908" s="0" t="n">
        <v>2100</v>
      </c>
      <c r="I4908" s="0" t="n">
        <v>2100</v>
      </c>
    </row>
    <row r="4909" customFormat="false" ht="15" hidden="false" customHeight="false" outlineLevel="0" collapsed="false">
      <c r="A4909" s="0" t="s">
        <v>4897</v>
      </c>
      <c r="B4909" s="0" t="n">
        <v>50.7972</v>
      </c>
      <c r="C4909" s="0" t="n">
        <v>1.7747</v>
      </c>
      <c r="D4909" s="0" t="s">
        <v>10</v>
      </c>
      <c r="E4909" s="0" t="s">
        <v>11</v>
      </c>
      <c r="F4909" s="0" t="s">
        <v>44</v>
      </c>
      <c r="H4909" s="0" t="n">
        <v>2100</v>
      </c>
      <c r="I4909" s="0" t="n">
        <v>2100</v>
      </c>
    </row>
    <row r="4910" customFormat="false" ht="15" hidden="false" customHeight="false" outlineLevel="0" collapsed="false">
      <c r="A4910" s="0" t="s">
        <v>4898</v>
      </c>
      <c r="B4910" s="0" t="n">
        <v>50.7306</v>
      </c>
      <c r="C4910" s="0" t="n">
        <v>2.3711</v>
      </c>
      <c r="D4910" s="0" t="s">
        <v>10</v>
      </c>
      <c r="E4910" s="0" t="s">
        <v>11</v>
      </c>
      <c r="F4910" s="0" t="s">
        <v>44</v>
      </c>
      <c r="H4910" s="0" t="n">
        <v>2100</v>
      </c>
      <c r="I4910" s="0" t="n">
        <v>2100</v>
      </c>
    </row>
    <row r="4911" customFormat="false" ht="15" hidden="false" customHeight="false" outlineLevel="0" collapsed="false">
      <c r="A4911" s="0" t="s">
        <v>4899</v>
      </c>
      <c r="B4911" s="0" t="n">
        <v>48.5089</v>
      </c>
      <c r="C4911" s="0" t="n">
        <v>7.2686</v>
      </c>
      <c r="D4911" s="0" t="s">
        <v>10</v>
      </c>
      <c r="E4911" s="0" t="s">
        <v>11</v>
      </c>
      <c r="F4911" s="0" t="s">
        <v>32</v>
      </c>
      <c r="H4911" s="0" t="n">
        <v>2100</v>
      </c>
      <c r="I4911" s="0" t="n">
        <v>2100</v>
      </c>
    </row>
    <row r="4912" customFormat="false" ht="15" hidden="false" customHeight="false" outlineLevel="0" collapsed="false">
      <c r="A4912" s="0" t="s">
        <v>4900</v>
      </c>
      <c r="B4912" s="0" t="n">
        <v>48.0292</v>
      </c>
      <c r="C4912" s="0" t="n">
        <v>-1.9317</v>
      </c>
      <c r="D4912" s="0" t="s">
        <v>10</v>
      </c>
      <c r="E4912" s="0" t="s">
        <v>11</v>
      </c>
      <c r="F4912" s="0" t="s">
        <v>22</v>
      </c>
      <c r="H4912" s="0" t="n">
        <v>2099</v>
      </c>
      <c r="I4912" s="0" t="n">
        <v>2099</v>
      </c>
    </row>
    <row r="4913" customFormat="false" ht="15" hidden="false" customHeight="false" outlineLevel="0" collapsed="false">
      <c r="A4913" s="0" t="s">
        <v>4901</v>
      </c>
      <c r="B4913" s="0" t="n">
        <v>49.3867</v>
      </c>
      <c r="C4913" s="0" t="n">
        <v>-1.5322</v>
      </c>
      <c r="D4913" s="0" t="s">
        <v>10</v>
      </c>
      <c r="E4913" s="0" t="s">
        <v>11</v>
      </c>
      <c r="F4913" s="0" t="s">
        <v>30</v>
      </c>
      <c r="H4913" s="0" t="n">
        <v>2099</v>
      </c>
      <c r="I4913" s="0" t="n">
        <v>2099</v>
      </c>
    </row>
    <row r="4914" customFormat="false" ht="15" hidden="false" customHeight="false" outlineLevel="0" collapsed="false">
      <c r="A4914" s="0" t="s">
        <v>4902</v>
      </c>
      <c r="B4914" s="0" t="n">
        <v>45.7261</v>
      </c>
      <c r="C4914" s="0" t="n">
        <v>-0.9436</v>
      </c>
      <c r="D4914" s="0" t="s">
        <v>10</v>
      </c>
      <c r="E4914" s="0" t="s">
        <v>11</v>
      </c>
      <c r="F4914" s="0" t="s">
        <v>38</v>
      </c>
      <c r="H4914" s="0" t="n">
        <v>2099</v>
      </c>
      <c r="I4914" s="0" t="n">
        <v>2099</v>
      </c>
    </row>
    <row r="4915" customFormat="false" ht="15" hidden="false" customHeight="false" outlineLevel="0" collapsed="false">
      <c r="A4915" s="0" t="s">
        <v>4903</v>
      </c>
      <c r="B4915" s="0" t="n">
        <v>43.3703</v>
      </c>
      <c r="C4915" s="0" t="n">
        <v>-1.4392</v>
      </c>
      <c r="D4915" s="0" t="s">
        <v>10</v>
      </c>
      <c r="E4915" s="0" t="s">
        <v>11</v>
      </c>
      <c r="F4915" s="0" t="s">
        <v>38</v>
      </c>
      <c r="H4915" s="0" t="n">
        <v>2098</v>
      </c>
      <c r="I4915" s="0" t="n">
        <v>2098</v>
      </c>
    </row>
    <row r="4916" customFormat="false" ht="15" hidden="false" customHeight="false" outlineLevel="0" collapsed="false">
      <c r="A4916" s="0" t="s">
        <v>4904</v>
      </c>
      <c r="B4916" s="0" t="n">
        <v>47.0836</v>
      </c>
      <c r="C4916" s="0" t="n">
        <v>-1.3369</v>
      </c>
      <c r="D4916" s="0" t="s">
        <v>10</v>
      </c>
      <c r="E4916" s="0" t="s">
        <v>11</v>
      </c>
      <c r="F4916" s="0" t="s">
        <v>26</v>
      </c>
      <c r="H4916" s="0" t="n">
        <v>2098</v>
      </c>
      <c r="I4916" s="0" t="n">
        <v>2098</v>
      </c>
    </row>
    <row r="4917" customFormat="false" ht="15" hidden="false" customHeight="false" outlineLevel="0" collapsed="false">
      <c r="A4917" s="0" t="s">
        <v>4905</v>
      </c>
      <c r="B4917" s="0" t="n">
        <v>48.2053</v>
      </c>
      <c r="C4917" s="0" t="n">
        <v>7.3617</v>
      </c>
      <c r="D4917" s="0" t="s">
        <v>10</v>
      </c>
      <c r="E4917" s="0" t="s">
        <v>11</v>
      </c>
      <c r="F4917" s="0" t="s">
        <v>32</v>
      </c>
      <c r="H4917" s="0" t="n">
        <v>2096</v>
      </c>
      <c r="I4917" s="0" t="n">
        <v>2096</v>
      </c>
    </row>
    <row r="4918" customFormat="false" ht="15" hidden="false" customHeight="false" outlineLevel="0" collapsed="false">
      <c r="A4918" s="0" t="s">
        <v>4906</v>
      </c>
      <c r="B4918" s="0" t="n">
        <v>50.4247</v>
      </c>
      <c r="C4918" s="0" t="n">
        <v>1.8981</v>
      </c>
      <c r="D4918" s="0" t="s">
        <v>10</v>
      </c>
      <c r="E4918" s="0" t="s">
        <v>11</v>
      </c>
      <c r="F4918" s="0" t="s">
        <v>44</v>
      </c>
      <c r="H4918" s="0" t="n">
        <v>2095</v>
      </c>
      <c r="I4918" s="0" t="n">
        <v>2095</v>
      </c>
    </row>
    <row r="4919" customFormat="false" ht="15" hidden="false" customHeight="false" outlineLevel="0" collapsed="false">
      <c r="A4919" s="0" t="s">
        <v>4907</v>
      </c>
      <c r="B4919" s="0" t="n">
        <v>48.0117</v>
      </c>
      <c r="C4919" s="0" t="n">
        <v>-1.5906</v>
      </c>
      <c r="D4919" s="0" t="s">
        <v>10</v>
      </c>
      <c r="E4919" s="0" t="s">
        <v>11</v>
      </c>
      <c r="F4919" s="0" t="s">
        <v>22</v>
      </c>
      <c r="H4919" s="0" t="n">
        <v>2094</v>
      </c>
      <c r="I4919" s="0" t="n">
        <v>2094</v>
      </c>
    </row>
    <row r="4920" customFormat="false" ht="15" hidden="false" customHeight="false" outlineLevel="0" collapsed="false">
      <c r="A4920" s="0" t="s">
        <v>4908</v>
      </c>
      <c r="B4920" s="0" t="n">
        <v>50.2892</v>
      </c>
      <c r="C4920" s="0" t="n">
        <v>3.8569</v>
      </c>
      <c r="D4920" s="0" t="s">
        <v>10</v>
      </c>
      <c r="E4920" s="0" t="s">
        <v>11</v>
      </c>
      <c r="F4920" s="0" t="s">
        <v>44</v>
      </c>
      <c r="H4920" s="0" t="n">
        <v>2094</v>
      </c>
      <c r="I4920" s="0" t="n">
        <v>2094</v>
      </c>
    </row>
    <row r="4921" customFormat="false" ht="15" hidden="false" customHeight="false" outlineLevel="0" collapsed="false">
      <c r="A4921" s="0" t="s">
        <v>4909</v>
      </c>
      <c r="B4921" s="0" t="n">
        <v>45.6258</v>
      </c>
      <c r="C4921" s="0" t="n">
        <v>0.2633</v>
      </c>
      <c r="D4921" s="0" t="s">
        <v>10</v>
      </c>
      <c r="E4921" s="0" t="s">
        <v>11</v>
      </c>
      <c r="F4921" s="0" t="s">
        <v>38</v>
      </c>
      <c r="H4921" s="0" t="n">
        <v>2094</v>
      </c>
      <c r="I4921" s="0" t="n">
        <v>2094</v>
      </c>
    </row>
    <row r="4922" customFormat="false" ht="15" hidden="false" customHeight="false" outlineLevel="0" collapsed="false">
      <c r="A4922" s="0" t="s">
        <v>4910</v>
      </c>
      <c r="B4922" s="0" t="n">
        <v>49.5194</v>
      </c>
      <c r="C4922" s="0" t="n">
        <v>5.3658</v>
      </c>
      <c r="D4922" s="0" t="s">
        <v>10</v>
      </c>
      <c r="E4922" s="0" t="s">
        <v>11</v>
      </c>
      <c r="F4922" s="0" t="s">
        <v>32</v>
      </c>
      <c r="H4922" s="0" t="n">
        <v>2094</v>
      </c>
      <c r="I4922" s="0" t="n">
        <v>2094</v>
      </c>
    </row>
    <row r="4923" customFormat="false" ht="15" hidden="false" customHeight="false" outlineLevel="0" collapsed="false">
      <c r="A4923" s="0" t="s">
        <v>4911</v>
      </c>
      <c r="B4923" s="0" t="n">
        <v>47.8436</v>
      </c>
      <c r="C4923" s="0" t="n">
        <v>-0.2014</v>
      </c>
      <c r="D4923" s="0" t="s">
        <v>10</v>
      </c>
      <c r="E4923" s="0" t="s">
        <v>11</v>
      </c>
      <c r="F4923" s="0" t="s">
        <v>26</v>
      </c>
      <c r="H4923" s="0" t="n">
        <v>2094</v>
      </c>
      <c r="I4923" s="0" t="n">
        <v>2094</v>
      </c>
    </row>
    <row r="4924" customFormat="false" ht="15" hidden="false" customHeight="false" outlineLevel="0" collapsed="false">
      <c r="A4924" s="0" t="s">
        <v>4912</v>
      </c>
      <c r="B4924" s="0" t="n">
        <v>47.2617</v>
      </c>
      <c r="C4924" s="0" t="n">
        <v>5.9631</v>
      </c>
      <c r="D4924" s="0" t="s">
        <v>10</v>
      </c>
      <c r="E4924" s="0" t="s">
        <v>11</v>
      </c>
      <c r="F4924" s="0" t="s">
        <v>49</v>
      </c>
      <c r="H4924" s="0" t="n">
        <v>2093</v>
      </c>
      <c r="I4924" s="0" t="n">
        <v>2093</v>
      </c>
    </row>
    <row r="4925" customFormat="false" ht="15" hidden="false" customHeight="false" outlineLevel="0" collapsed="false">
      <c r="A4925" s="0" t="s">
        <v>4913</v>
      </c>
      <c r="B4925" s="0" t="n">
        <v>49.2786</v>
      </c>
      <c r="C4925" s="0" t="n">
        <v>6.1661</v>
      </c>
      <c r="D4925" s="0" t="s">
        <v>10</v>
      </c>
      <c r="E4925" s="0" t="s">
        <v>11</v>
      </c>
      <c r="F4925" s="0" t="s">
        <v>32</v>
      </c>
      <c r="H4925" s="0" t="n">
        <v>2092</v>
      </c>
      <c r="I4925" s="0" t="n">
        <v>2092</v>
      </c>
    </row>
    <row r="4926" customFormat="false" ht="15" hidden="false" customHeight="false" outlineLevel="0" collapsed="false">
      <c r="A4926" s="0" t="s">
        <v>4914</v>
      </c>
      <c r="B4926" s="0" t="n">
        <v>46.3089</v>
      </c>
      <c r="C4926" s="0" t="n">
        <v>6.0361</v>
      </c>
      <c r="D4926" s="0" t="s">
        <v>10</v>
      </c>
      <c r="E4926" s="0" t="s">
        <v>11</v>
      </c>
      <c r="F4926" s="0" t="s">
        <v>24</v>
      </c>
      <c r="H4926" s="0" t="n">
        <v>2092</v>
      </c>
      <c r="I4926" s="0" t="n">
        <v>2092</v>
      </c>
    </row>
    <row r="4927" customFormat="false" ht="15" hidden="false" customHeight="false" outlineLevel="0" collapsed="false">
      <c r="A4927" s="0" t="s">
        <v>4915</v>
      </c>
      <c r="B4927" s="0" t="n">
        <v>43.6364</v>
      </c>
      <c r="C4927" s="0" t="n">
        <v>2.3175</v>
      </c>
      <c r="D4927" s="0" t="s">
        <v>10</v>
      </c>
      <c r="E4927" s="0" t="s">
        <v>11</v>
      </c>
      <c r="F4927" s="0" t="s">
        <v>18</v>
      </c>
      <c r="H4927" s="0" t="n">
        <v>2092</v>
      </c>
      <c r="I4927" s="0" t="n">
        <v>2092</v>
      </c>
    </row>
    <row r="4928" customFormat="false" ht="15" hidden="false" customHeight="false" outlineLevel="0" collapsed="false">
      <c r="A4928" s="0" t="s">
        <v>4916</v>
      </c>
      <c r="B4928" s="0" t="n">
        <v>45.8961</v>
      </c>
      <c r="C4928" s="0" t="n">
        <v>1.1058</v>
      </c>
      <c r="D4928" s="0" t="s">
        <v>10</v>
      </c>
      <c r="E4928" s="0" t="s">
        <v>11</v>
      </c>
      <c r="F4928" s="0" t="s">
        <v>38</v>
      </c>
      <c r="H4928" s="0" t="n">
        <v>2092</v>
      </c>
      <c r="I4928" s="0" t="n">
        <v>2092</v>
      </c>
    </row>
    <row r="4929" customFormat="false" ht="15" hidden="false" customHeight="false" outlineLevel="0" collapsed="false">
      <c r="A4929" s="0" t="s">
        <v>4917</v>
      </c>
      <c r="B4929" s="0" t="n">
        <v>46.6817</v>
      </c>
      <c r="C4929" s="0" t="n">
        <v>0.5703</v>
      </c>
      <c r="D4929" s="0" t="s">
        <v>10</v>
      </c>
      <c r="E4929" s="0" t="s">
        <v>11</v>
      </c>
      <c r="F4929" s="0" t="s">
        <v>38</v>
      </c>
      <c r="H4929" s="0" t="n">
        <v>2092</v>
      </c>
      <c r="I4929" s="0" t="n">
        <v>2092</v>
      </c>
    </row>
    <row r="4930" customFormat="false" ht="15" hidden="false" customHeight="false" outlineLevel="0" collapsed="false">
      <c r="A4930" s="0" t="s">
        <v>4918</v>
      </c>
      <c r="B4930" s="0" t="n">
        <v>46.1283</v>
      </c>
      <c r="C4930" s="0" t="n">
        <v>6.3406</v>
      </c>
      <c r="D4930" s="0" t="s">
        <v>10</v>
      </c>
      <c r="E4930" s="0" t="s">
        <v>11</v>
      </c>
      <c r="F4930" s="0" t="s">
        <v>24</v>
      </c>
      <c r="H4930" s="0" t="n">
        <v>2091</v>
      </c>
      <c r="I4930" s="0" t="n">
        <v>2091</v>
      </c>
    </row>
    <row r="4931" customFormat="false" ht="15" hidden="false" customHeight="false" outlineLevel="0" collapsed="false">
      <c r="A4931" s="0" t="s">
        <v>4919</v>
      </c>
      <c r="B4931" s="0" t="n">
        <v>45.6489</v>
      </c>
      <c r="C4931" s="0" t="n">
        <v>5.1842</v>
      </c>
      <c r="D4931" s="0" t="s">
        <v>10</v>
      </c>
      <c r="E4931" s="0" t="s">
        <v>11</v>
      </c>
      <c r="F4931" s="0" t="s">
        <v>24</v>
      </c>
      <c r="H4931" s="0" t="n">
        <v>2091</v>
      </c>
      <c r="I4931" s="0" t="n">
        <v>2091</v>
      </c>
    </row>
    <row r="4932" customFormat="false" ht="15" hidden="false" customHeight="false" outlineLevel="0" collapsed="false">
      <c r="A4932" s="0" t="s">
        <v>4920</v>
      </c>
      <c r="B4932" s="0" t="n">
        <v>47.1769</v>
      </c>
      <c r="C4932" s="0" t="n">
        <v>2.1617</v>
      </c>
      <c r="D4932" s="0" t="s">
        <v>10</v>
      </c>
      <c r="E4932" s="0" t="s">
        <v>11</v>
      </c>
      <c r="F4932" s="0" t="s">
        <v>40</v>
      </c>
      <c r="H4932" s="0" t="n">
        <v>2091</v>
      </c>
      <c r="I4932" s="0" t="n">
        <v>2091</v>
      </c>
    </row>
    <row r="4933" customFormat="false" ht="15" hidden="false" customHeight="false" outlineLevel="0" collapsed="false">
      <c r="A4933" s="0" t="s">
        <v>4921</v>
      </c>
      <c r="B4933" s="0" t="n">
        <v>43.4931</v>
      </c>
      <c r="C4933" s="0" t="n">
        <v>1.145</v>
      </c>
      <c r="D4933" s="0" t="s">
        <v>10</v>
      </c>
      <c r="E4933" s="0" t="s">
        <v>11</v>
      </c>
      <c r="F4933" s="0" t="s">
        <v>18</v>
      </c>
      <c r="H4933" s="0" t="n">
        <v>2091</v>
      </c>
      <c r="I4933" s="0" t="n">
        <v>2091</v>
      </c>
    </row>
    <row r="4934" customFormat="false" ht="15" hidden="false" customHeight="false" outlineLevel="0" collapsed="false">
      <c r="A4934" s="0" t="s">
        <v>4922</v>
      </c>
      <c r="B4934" s="0" t="n">
        <v>44.9281</v>
      </c>
      <c r="C4934" s="0" t="n">
        <v>1.8472</v>
      </c>
      <c r="D4934" s="0" t="s">
        <v>10</v>
      </c>
      <c r="E4934" s="0" t="s">
        <v>11</v>
      </c>
      <c r="F4934" s="0" t="s">
        <v>18</v>
      </c>
      <c r="H4934" s="0" t="n">
        <v>2090</v>
      </c>
      <c r="I4934" s="0" t="n">
        <v>2090</v>
      </c>
    </row>
    <row r="4935" customFormat="false" ht="15" hidden="false" customHeight="false" outlineLevel="0" collapsed="false">
      <c r="A4935" s="0" t="s">
        <v>4923</v>
      </c>
      <c r="B4935" s="0" t="n">
        <v>46.2969</v>
      </c>
      <c r="C4935" s="0" t="n">
        <v>6.0733</v>
      </c>
      <c r="D4935" s="0" t="s">
        <v>10</v>
      </c>
      <c r="E4935" s="0" t="s">
        <v>11</v>
      </c>
      <c r="F4935" s="0" t="s">
        <v>24</v>
      </c>
      <c r="H4935" s="0" t="n">
        <v>2089</v>
      </c>
      <c r="I4935" s="0" t="n">
        <v>2089</v>
      </c>
    </row>
    <row r="4936" customFormat="false" ht="15" hidden="false" customHeight="false" outlineLevel="0" collapsed="false">
      <c r="A4936" s="0" t="s">
        <v>4924</v>
      </c>
      <c r="B4936" s="0" t="n">
        <v>47.1406</v>
      </c>
      <c r="C4936" s="0" t="n">
        <v>-0.9414</v>
      </c>
      <c r="D4936" s="0" t="s">
        <v>10</v>
      </c>
      <c r="E4936" s="0" t="s">
        <v>11</v>
      </c>
      <c r="F4936" s="0" t="s">
        <v>26</v>
      </c>
      <c r="H4936" s="0" t="n">
        <v>2089</v>
      </c>
      <c r="I4936" s="0" t="n">
        <v>2089</v>
      </c>
    </row>
    <row r="4937" customFormat="false" ht="15" hidden="false" customHeight="false" outlineLevel="0" collapsed="false">
      <c r="A4937" s="0" t="s">
        <v>4925</v>
      </c>
      <c r="B4937" s="0" t="n">
        <v>47.9736</v>
      </c>
      <c r="C4937" s="0" t="n">
        <v>0.5492</v>
      </c>
      <c r="D4937" s="0" t="s">
        <v>10</v>
      </c>
      <c r="E4937" s="0" t="s">
        <v>11</v>
      </c>
      <c r="F4937" s="0" t="s">
        <v>26</v>
      </c>
      <c r="H4937" s="0" t="n">
        <v>2088</v>
      </c>
      <c r="I4937" s="0" t="n">
        <v>2088</v>
      </c>
    </row>
    <row r="4938" customFormat="false" ht="15" hidden="false" customHeight="false" outlineLevel="0" collapsed="false">
      <c r="A4938" s="0" t="s">
        <v>4926</v>
      </c>
      <c r="B4938" s="0" t="n">
        <v>44.4908</v>
      </c>
      <c r="C4938" s="0" t="n">
        <v>0.9408</v>
      </c>
      <c r="D4938" s="0" t="s">
        <v>10</v>
      </c>
      <c r="E4938" s="0" t="s">
        <v>11</v>
      </c>
      <c r="F4938" s="0" t="s">
        <v>38</v>
      </c>
      <c r="H4938" s="0" t="n">
        <v>2087</v>
      </c>
      <c r="I4938" s="0" t="n">
        <v>2087</v>
      </c>
    </row>
    <row r="4939" customFormat="false" ht="15" hidden="false" customHeight="false" outlineLevel="0" collapsed="false">
      <c r="A4939" s="0" t="s">
        <v>4927</v>
      </c>
      <c r="B4939" s="0" t="n">
        <v>47.3667</v>
      </c>
      <c r="C4939" s="0" t="n">
        <v>-0.5</v>
      </c>
      <c r="D4939" s="0" t="s">
        <v>10</v>
      </c>
      <c r="E4939" s="0" t="s">
        <v>11</v>
      </c>
      <c r="F4939" s="0" t="s">
        <v>26</v>
      </c>
      <c r="H4939" s="0" t="n">
        <v>2086</v>
      </c>
      <c r="I4939" s="0" t="n">
        <v>2086</v>
      </c>
    </row>
    <row r="4940" customFormat="false" ht="15" hidden="false" customHeight="false" outlineLevel="0" collapsed="false">
      <c r="A4940" s="0" t="s">
        <v>4928</v>
      </c>
      <c r="B4940" s="0" t="n">
        <v>46.0189</v>
      </c>
      <c r="C4940" s="0" t="n">
        <v>5.9297</v>
      </c>
      <c r="D4940" s="0" t="s">
        <v>10</v>
      </c>
      <c r="E4940" s="0" t="s">
        <v>11</v>
      </c>
      <c r="F4940" s="0" t="s">
        <v>24</v>
      </c>
      <c r="H4940" s="0" t="n">
        <v>2086</v>
      </c>
      <c r="I4940" s="0" t="n">
        <v>2086</v>
      </c>
    </row>
    <row r="4941" customFormat="false" ht="15" hidden="false" customHeight="false" outlineLevel="0" collapsed="false">
      <c r="A4941" s="0" t="s">
        <v>4929</v>
      </c>
      <c r="B4941" s="0" t="n">
        <v>47.3822</v>
      </c>
      <c r="C4941" s="0" t="n">
        <v>-1.1028</v>
      </c>
      <c r="D4941" s="0" t="s">
        <v>10</v>
      </c>
      <c r="E4941" s="0" t="s">
        <v>11</v>
      </c>
      <c r="F4941" s="0" t="s">
        <v>26</v>
      </c>
      <c r="H4941" s="0" t="n">
        <v>2086</v>
      </c>
      <c r="I4941" s="0" t="n">
        <v>2086</v>
      </c>
    </row>
    <row r="4942" customFormat="false" ht="15" hidden="false" customHeight="false" outlineLevel="0" collapsed="false">
      <c r="A4942" s="0" t="s">
        <v>4930</v>
      </c>
      <c r="B4942" s="0" t="n">
        <v>48.05</v>
      </c>
      <c r="C4942" s="0" t="n">
        <v>-3.6453</v>
      </c>
      <c r="D4942" s="0" t="s">
        <v>10</v>
      </c>
      <c r="E4942" s="0" t="s">
        <v>11</v>
      </c>
      <c r="F4942" s="0" t="s">
        <v>22</v>
      </c>
      <c r="H4942" s="0" t="n">
        <v>2086</v>
      </c>
      <c r="I4942" s="0" t="n">
        <v>2086</v>
      </c>
    </row>
    <row r="4943" customFormat="false" ht="15" hidden="false" customHeight="false" outlineLevel="0" collapsed="false">
      <c r="A4943" s="0" t="s">
        <v>1698</v>
      </c>
      <c r="B4943" s="0" t="n">
        <v>45.8872</v>
      </c>
      <c r="C4943" s="0" t="n">
        <v>4.6233</v>
      </c>
      <c r="D4943" s="0" t="s">
        <v>10</v>
      </c>
      <c r="E4943" s="0" t="s">
        <v>11</v>
      </c>
      <c r="F4943" s="0" t="s">
        <v>24</v>
      </c>
      <c r="H4943" s="0" t="n">
        <v>2085</v>
      </c>
      <c r="I4943" s="0" t="n">
        <v>2085</v>
      </c>
    </row>
    <row r="4944" customFormat="false" ht="15" hidden="false" customHeight="false" outlineLevel="0" collapsed="false">
      <c r="A4944" s="0" t="s">
        <v>4931</v>
      </c>
      <c r="B4944" s="0" t="n">
        <v>48.2314</v>
      </c>
      <c r="C4944" s="0" t="n">
        <v>-4.3564</v>
      </c>
      <c r="D4944" s="0" t="s">
        <v>10</v>
      </c>
      <c r="E4944" s="0" t="s">
        <v>11</v>
      </c>
      <c r="F4944" s="0" t="s">
        <v>22</v>
      </c>
      <c r="H4944" s="0" t="n">
        <v>2085</v>
      </c>
      <c r="I4944" s="0" t="n">
        <v>2085</v>
      </c>
    </row>
    <row r="4945" customFormat="false" ht="15" hidden="false" customHeight="false" outlineLevel="0" collapsed="false">
      <c r="A4945" s="0" t="s">
        <v>4932</v>
      </c>
      <c r="B4945" s="0" t="n">
        <v>42.6381</v>
      </c>
      <c r="C4945" s="0" t="n">
        <v>2.9528</v>
      </c>
      <c r="D4945" s="0" t="s">
        <v>10</v>
      </c>
      <c r="E4945" s="0" t="s">
        <v>11</v>
      </c>
      <c r="F4945" s="0" t="s">
        <v>18</v>
      </c>
      <c r="H4945" s="0" t="n">
        <v>2084</v>
      </c>
      <c r="I4945" s="0" t="n">
        <v>2084</v>
      </c>
    </row>
    <row r="4946" customFormat="false" ht="15" hidden="false" customHeight="false" outlineLevel="0" collapsed="false">
      <c r="A4946" s="0" t="s">
        <v>4933</v>
      </c>
      <c r="B4946" s="0" t="n">
        <v>47.9956</v>
      </c>
      <c r="C4946" s="0" t="n">
        <v>-0.1533</v>
      </c>
      <c r="D4946" s="0" t="s">
        <v>10</v>
      </c>
      <c r="E4946" s="0" t="s">
        <v>11</v>
      </c>
      <c r="F4946" s="0" t="s">
        <v>26</v>
      </c>
      <c r="H4946" s="0" t="n">
        <v>2084</v>
      </c>
      <c r="I4946" s="0" t="n">
        <v>2084</v>
      </c>
    </row>
    <row r="4947" customFormat="false" ht="15" hidden="false" customHeight="false" outlineLevel="0" collapsed="false">
      <c r="A4947" s="0" t="s">
        <v>4934</v>
      </c>
      <c r="B4947" s="0" t="n">
        <v>46.8078</v>
      </c>
      <c r="C4947" s="0" t="n">
        <v>-1.4253</v>
      </c>
      <c r="D4947" s="0" t="s">
        <v>10</v>
      </c>
      <c r="E4947" s="0" t="s">
        <v>11</v>
      </c>
      <c r="F4947" s="0" t="s">
        <v>26</v>
      </c>
      <c r="H4947" s="0" t="n">
        <v>2084</v>
      </c>
      <c r="I4947" s="0" t="n">
        <v>2084</v>
      </c>
    </row>
    <row r="4948" customFormat="false" ht="15" hidden="false" customHeight="false" outlineLevel="0" collapsed="false">
      <c r="A4948" s="0" t="s">
        <v>4935</v>
      </c>
      <c r="B4948" s="0" t="n">
        <v>48.5147</v>
      </c>
      <c r="C4948" s="0" t="n">
        <v>-4.2125</v>
      </c>
      <c r="D4948" s="0" t="s">
        <v>10</v>
      </c>
      <c r="E4948" s="0" t="s">
        <v>11</v>
      </c>
      <c r="F4948" s="0" t="s">
        <v>22</v>
      </c>
      <c r="H4948" s="0" t="n">
        <v>2084</v>
      </c>
      <c r="I4948" s="0" t="n">
        <v>2084</v>
      </c>
    </row>
    <row r="4949" customFormat="false" ht="15" hidden="false" customHeight="false" outlineLevel="0" collapsed="false">
      <c r="A4949" s="0" t="s">
        <v>4936</v>
      </c>
      <c r="B4949" s="0" t="n">
        <v>48.1089</v>
      </c>
      <c r="C4949" s="0" t="n">
        <v>-1.4825</v>
      </c>
      <c r="D4949" s="0" t="s">
        <v>10</v>
      </c>
      <c r="E4949" s="0" t="s">
        <v>11</v>
      </c>
      <c r="F4949" s="0" t="s">
        <v>22</v>
      </c>
      <c r="H4949" s="0" t="n">
        <v>2083</v>
      </c>
      <c r="I4949" s="0" t="n">
        <v>2083</v>
      </c>
    </row>
    <row r="4950" customFormat="false" ht="15" hidden="false" customHeight="false" outlineLevel="0" collapsed="false">
      <c r="A4950" s="0" t="s">
        <v>4258</v>
      </c>
      <c r="B4950" s="0" t="n">
        <v>49.2261</v>
      </c>
      <c r="C4950" s="0" t="n">
        <v>6.2167</v>
      </c>
      <c r="D4950" s="0" t="s">
        <v>10</v>
      </c>
      <c r="E4950" s="0" t="s">
        <v>11</v>
      </c>
      <c r="F4950" s="0" t="s">
        <v>32</v>
      </c>
      <c r="H4950" s="0" t="n">
        <v>2083</v>
      </c>
      <c r="I4950" s="0" t="n">
        <v>2083</v>
      </c>
    </row>
    <row r="4951" customFormat="false" ht="15" hidden="false" customHeight="false" outlineLevel="0" collapsed="false">
      <c r="A4951" s="0" t="s">
        <v>4937</v>
      </c>
      <c r="B4951" s="0" t="n">
        <v>46.395</v>
      </c>
      <c r="C4951" s="0" t="n">
        <v>2.6081</v>
      </c>
      <c r="D4951" s="0" t="s">
        <v>10</v>
      </c>
      <c r="E4951" s="0" t="s">
        <v>11</v>
      </c>
      <c r="F4951" s="0" t="s">
        <v>24</v>
      </c>
      <c r="H4951" s="0" t="n">
        <v>2083</v>
      </c>
      <c r="I4951" s="0" t="n">
        <v>2083</v>
      </c>
    </row>
    <row r="4952" customFormat="false" ht="15" hidden="false" customHeight="false" outlineLevel="0" collapsed="false">
      <c r="A4952" s="0" t="s">
        <v>4938</v>
      </c>
      <c r="B4952" s="0" t="n">
        <v>47.2364</v>
      </c>
      <c r="C4952" s="0" t="n">
        <v>0.1269</v>
      </c>
      <c r="D4952" s="0" t="s">
        <v>10</v>
      </c>
      <c r="E4952" s="0" t="s">
        <v>11</v>
      </c>
      <c r="F4952" s="0" t="s">
        <v>40</v>
      </c>
      <c r="H4952" s="0" t="n">
        <v>2083</v>
      </c>
      <c r="I4952" s="0" t="n">
        <v>2083</v>
      </c>
    </row>
    <row r="4953" customFormat="false" ht="15" hidden="false" customHeight="false" outlineLevel="0" collapsed="false">
      <c r="A4953" s="0" t="s">
        <v>4939</v>
      </c>
      <c r="B4953" s="0" t="n">
        <v>45.6172</v>
      </c>
      <c r="C4953" s="0" t="n">
        <v>-0.2189</v>
      </c>
      <c r="D4953" s="0" t="s">
        <v>10</v>
      </c>
      <c r="E4953" s="0" t="s">
        <v>11</v>
      </c>
      <c r="F4953" s="0" t="s">
        <v>38</v>
      </c>
      <c r="H4953" s="0" t="n">
        <v>2082</v>
      </c>
      <c r="I4953" s="0" t="n">
        <v>2082</v>
      </c>
    </row>
    <row r="4954" customFormat="false" ht="15" hidden="false" customHeight="false" outlineLevel="0" collapsed="false">
      <c r="A4954" s="0" t="s">
        <v>4940</v>
      </c>
      <c r="B4954" s="0" t="n">
        <v>47.5567</v>
      </c>
      <c r="C4954" s="0" t="n">
        <v>2.4431</v>
      </c>
      <c r="D4954" s="0" t="s">
        <v>10</v>
      </c>
      <c r="E4954" s="0" t="s">
        <v>11</v>
      </c>
      <c r="F4954" s="0" t="s">
        <v>40</v>
      </c>
      <c r="H4954" s="0" t="n">
        <v>2082</v>
      </c>
      <c r="I4954" s="0" t="n">
        <v>2082</v>
      </c>
    </row>
    <row r="4955" customFormat="false" ht="15" hidden="false" customHeight="false" outlineLevel="0" collapsed="false">
      <c r="A4955" s="0" t="s">
        <v>4941</v>
      </c>
      <c r="B4955" s="0" t="n">
        <v>48.5106</v>
      </c>
      <c r="C4955" s="0" t="n">
        <v>2.6847</v>
      </c>
      <c r="D4955" s="0" t="s">
        <v>10</v>
      </c>
      <c r="E4955" s="0" t="s">
        <v>11</v>
      </c>
      <c r="F4955" s="0" t="s">
        <v>12</v>
      </c>
      <c r="H4955" s="0" t="n">
        <v>2081</v>
      </c>
      <c r="I4955" s="0" t="n">
        <v>2081</v>
      </c>
    </row>
    <row r="4956" customFormat="false" ht="15" hidden="false" customHeight="false" outlineLevel="0" collapsed="false">
      <c r="A4956" s="0" t="s">
        <v>4942</v>
      </c>
      <c r="B4956" s="0" t="n">
        <v>49.1214</v>
      </c>
      <c r="C4956" s="0" t="n">
        <v>-0.2978</v>
      </c>
      <c r="D4956" s="0" t="s">
        <v>10</v>
      </c>
      <c r="E4956" s="0" t="s">
        <v>11</v>
      </c>
      <c r="F4956" s="0" t="s">
        <v>30</v>
      </c>
      <c r="H4956" s="0" t="n">
        <v>2081</v>
      </c>
      <c r="I4956" s="0" t="n">
        <v>2081</v>
      </c>
    </row>
    <row r="4957" customFormat="false" ht="15" hidden="false" customHeight="false" outlineLevel="0" collapsed="false">
      <c r="A4957" s="0" t="s">
        <v>4943</v>
      </c>
      <c r="B4957" s="0" t="n">
        <v>46.5894</v>
      </c>
      <c r="C4957" s="0" t="n">
        <v>-1.6472</v>
      </c>
      <c r="D4957" s="0" t="s">
        <v>10</v>
      </c>
      <c r="E4957" s="0" t="s">
        <v>11</v>
      </c>
      <c r="F4957" s="0" t="s">
        <v>26</v>
      </c>
      <c r="H4957" s="0" t="n">
        <v>2081</v>
      </c>
      <c r="I4957" s="0" t="n">
        <v>2081</v>
      </c>
    </row>
    <row r="4958" customFormat="false" ht="15" hidden="false" customHeight="false" outlineLevel="0" collapsed="false">
      <c r="A4958" s="0" t="s">
        <v>4944</v>
      </c>
      <c r="B4958" s="0" t="n">
        <v>43.4992</v>
      </c>
      <c r="C4958" s="0" t="n">
        <v>1.4094</v>
      </c>
      <c r="D4958" s="0" t="s">
        <v>10</v>
      </c>
      <c r="E4958" s="0" t="s">
        <v>11</v>
      </c>
      <c r="F4958" s="0" t="s">
        <v>18</v>
      </c>
      <c r="H4958" s="0" t="n">
        <v>2080</v>
      </c>
      <c r="I4958" s="0" t="n">
        <v>2080</v>
      </c>
    </row>
    <row r="4959" customFormat="false" ht="15" hidden="false" customHeight="false" outlineLevel="0" collapsed="false">
      <c r="A4959" s="0" t="s">
        <v>4945</v>
      </c>
      <c r="B4959" s="0" t="n">
        <v>49.0589</v>
      </c>
      <c r="C4959" s="0" t="n">
        <v>6.1211</v>
      </c>
      <c r="D4959" s="0" t="s">
        <v>10</v>
      </c>
      <c r="E4959" s="0" t="s">
        <v>11</v>
      </c>
      <c r="F4959" s="0" t="s">
        <v>32</v>
      </c>
      <c r="H4959" s="0" t="n">
        <v>2080</v>
      </c>
      <c r="I4959" s="0" t="n">
        <v>2080</v>
      </c>
    </row>
    <row r="4960" customFormat="false" ht="15" hidden="false" customHeight="false" outlineLevel="0" collapsed="false">
      <c r="A4960" s="0" t="s">
        <v>4946</v>
      </c>
      <c r="B4960" s="0" t="n">
        <v>44.5664</v>
      </c>
      <c r="C4960" s="0" t="n">
        <v>-0.2236</v>
      </c>
      <c r="D4960" s="0" t="s">
        <v>10</v>
      </c>
      <c r="E4960" s="0" t="s">
        <v>11</v>
      </c>
      <c r="F4960" s="0" t="s">
        <v>38</v>
      </c>
      <c r="H4960" s="0" t="n">
        <v>2079</v>
      </c>
      <c r="I4960" s="0" t="n">
        <v>2079</v>
      </c>
    </row>
    <row r="4961" customFormat="false" ht="15" hidden="false" customHeight="false" outlineLevel="0" collapsed="false">
      <c r="A4961" s="0" t="s">
        <v>3683</v>
      </c>
      <c r="B4961" s="0" t="n">
        <v>44.2031</v>
      </c>
      <c r="C4961" s="0" t="n">
        <v>0.5517</v>
      </c>
      <c r="D4961" s="0" t="s">
        <v>10</v>
      </c>
      <c r="E4961" s="0" t="s">
        <v>11</v>
      </c>
      <c r="F4961" s="0" t="s">
        <v>38</v>
      </c>
      <c r="H4961" s="0" t="n">
        <v>2079</v>
      </c>
      <c r="I4961" s="0" t="n">
        <v>2079</v>
      </c>
    </row>
    <row r="4962" customFormat="false" ht="15" hidden="false" customHeight="false" outlineLevel="0" collapsed="false">
      <c r="A4962" s="0" t="s">
        <v>4947</v>
      </c>
      <c r="B4962" s="0" t="n">
        <v>43.2158</v>
      </c>
      <c r="C4962" s="0" t="n">
        <v>6.6114</v>
      </c>
      <c r="D4962" s="0" t="s">
        <v>10</v>
      </c>
      <c r="E4962" s="0" t="s">
        <v>11</v>
      </c>
      <c r="F4962" s="0" t="s">
        <v>15</v>
      </c>
      <c r="H4962" s="0" t="n">
        <v>2079</v>
      </c>
      <c r="I4962" s="0" t="n">
        <v>2079</v>
      </c>
    </row>
    <row r="4963" customFormat="false" ht="15" hidden="false" customHeight="false" outlineLevel="0" collapsed="false">
      <c r="A4963" s="0" t="s">
        <v>4948</v>
      </c>
      <c r="B4963" s="0" t="n">
        <v>47.5525</v>
      </c>
      <c r="C4963" s="0" t="n">
        <v>-1.5317</v>
      </c>
      <c r="D4963" s="0" t="s">
        <v>10</v>
      </c>
      <c r="E4963" s="0" t="s">
        <v>11</v>
      </c>
      <c r="F4963" s="0" t="s">
        <v>26</v>
      </c>
      <c r="H4963" s="0" t="n">
        <v>2079</v>
      </c>
      <c r="I4963" s="0" t="n">
        <v>2079</v>
      </c>
    </row>
    <row r="4964" customFormat="false" ht="15" hidden="false" customHeight="false" outlineLevel="0" collapsed="false">
      <c r="A4964" s="0" t="s">
        <v>4949</v>
      </c>
      <c r="B4964" s="0" t="n">
        <v>49.1608</v>
      </c>
      <c r="C4964" s="0" t="n">
        <v>1.9372</v>
      </c>
      <c r="D4964" s="0" t="s">
        <v>10</v>
      </c>
      <c r="E4964" s="0" t="s">
        <v>11</v>
      </c>
      <c r="F4964" s="0" t="s">
        <v>12</v>
      </c>
      <c r="H4964" s="0" t="n">
        <v>2078</v>
      </c>
      <c r="I4964" s="0" t="n">
        <v>2078</v>
      </c>
    </row>
    <row r="4965" customFormat="false" ht="15" hidden="false" customHeight="false" outlineLevel="0" collapsed="false">
      <c r="A4965" s="0" t="s">
        <v>4950</v>
      </c>
      <c r="B4965" s="0" t="n">
        <v>48.9711</v>
      </c>
      <c r="C4965" s="0" t="n">
        <v>-0.2481</v>
      </c>
      <c r="D4965" s="0" t="s">
        <v>10</v>
      </c>
      <c r="E4965" s="0" t="s">
        <v>11</v>
      </c>
      <c r="F4965" s="0" t="s">
        <v>30</v>
      </c>
      <c r="H4965" s="0" t="n">
        <v>2077</v>
      </c>
      <c r="I4965" s="0" t="n">
        <v>2077</v>
      </c>
    </row>
    <row r="4966" customFormat="false" ht="15" hidden="false" customHeight="false" outlineLevel="0" collapsed="false">
      <c r="A4966" s="0" t="s">
        <v>4951</v>
      </c>
      <c r="B4966" s="0" t="n">
        <v>49.1783</v>
      </c>
      <c r="C4966" s="0" t="n">
        <v>3.1239</v>
      </c>
      <c r="D4966" s="0" t="s">
        <v>10</v>
      </c>
      <c r="E4966" s="0" t="s">
        <v>11</v>
      </c>
      <c r="F4966" s="0" t="s">
        <v>44</v>
      </c>
      <c r="H4966" s="0" t="n">
        <v>2077</v>
      </c>
      <c r="I4966" s="0" t="n">
        <v>2077</v>
      </c>
    </row>
    <row r="4967" customFormat="false" ht="15" hidden="false" customHeight="false" outlineLevel="0" collapsed="false">
      <c r="A4967" s="0" t="s">
        <v>4952</v>
      </c>
      <c r="B4967" s="0" t="n">
        <v>48.5761</v>
      </c>
      <c r="C4967" s="0" t="n">
        <v>2.4467</v>
      </c>
      <c r="D4967" s="0" t="s">
        <v>10</v>
      </c>
      <c r="E4967" s="0" t="s">
        <v>11</v>
      </c>
      <c r="F4967" s="0" t="s">
        <v>12</v>
      </c>
      <c r="H4967" s="0" t="n">
        <v>2076</v>
      </c>
      <c r="I4967" s="0" t="n">
        <v>2076</v>
      </c>
    </row>
    <row r="4968" customFormat="false" ht="15" hidden="false" customHeight="false" outlineLevel="0" collapsed="false">
      <c r="A4968" s="0" t="s">
        <v>4953</v>
      </c>
      <c r="B4968" s="0" t="n">
        <v>48.2683</v>
      </c>
      <c r="C4968" s="0" t="n">
        <v>7.5342</v>
      </c>
      <c r="D4968" s="0" t="s">
        <v>10</v>
      </c>
      <c r="E4968" s="0" t="s">
        <v>11</v>
      </c>
      <c r="F4968" s="0" t="s">
        <v>32</v>
      </c>
      <c r="H4968" s="0" t="n">
        <v>2075</v>
      </c>
      <c r="I4968" s="0" t="n">
        <v>2075</v>
      </c>
    </row>
    <row r="4969" customFormat="false" ht="15" hidden="false" customHeight="false" outlineLevel="0" collapsed="false">
      <c r="A4969" s="0" t="s">
        <v>4954</v>
      </c>
      <c r="B4969" s="0" t="n">
        <v>49.1683</v>
      </c>
      <c r="C4969" s="0" t="n">
        <v>3.2639</v>
      </c>
      <c r="D4969" s="0" t="s">
        <v>10</v>
      </c>
      <c r="E4969" s="0" t="s">
        <v>11</v>
      </c>
      <c r="F4969" s="0" t="s">
        <v>44</v>
      </c>
      <c r="H4969" s="0" t="n">
        <v>2075</v>
      </c>
      <c r="I4969" s="0" t="n">
        <v>2075</v>
      </c>
    </row>
    <row r="4970" customFormat="false" ht="15" hidden="false" customHeight="false" outlineLevel="0" collapsed="false">
      <c r="A4970" s="0" t="s">
        <v>4955</v>
      </c>
      <c r="B4970" s="0" t="n">
        <v>45.9297</v>
      </c>
      <c r="C4970" s="0" t="n">
        <v>3.1131</v>
      </c>
      <c r="D4970" s="0" t="s">
        <v>10</v>
      </c>
      <c r="E4970" s="0" t="s">
        <v>11</v>
      </c>
      <c r="F4970" s="0" t="s">
        <v>24</v>
      </c>
      <c r="H4970" s="0" t="n">
        <v>2074</v>
      </c>
      <c r="I4970" s="0" t="n">
        <v>2074</v>
      </c>
    </row>
    <row r="4971" customFormat="false" ht="15" hidden="false" customHeight="false" outlineLevel="0" collapsed="false">
      <c r="A4971" s="0" t="s">
        <v>4956</v>
      </c>
      <c r="B4971" s="0" t="n">
        <v>48.4625</v>
      </c>
      <c r="C4971" s="0" t="n">
        <v>-2.6264</v>
      </c>
      <c r="D4971" s="0" t="s">
        <v>10</v>
      </c>
      <c r="E4971" s="0" t="s">
        <v>11</v>
      </c>
      <c r="F4971" s="0" t="s">
        <v>22</v>
      </c>
      <c r="H4971" s="0" t="n">
        <v>2073</v>
      </c>
      <c r="I4971" s="0" t="n">
        <v>2073</v>
      </c>
    </row>
    <row r="4972" customFormat="false" ht="15" hidden="false" customHeight="false" outlineLevel="0" collapsed="false">
      <c r="A4972" s="0" t="s">
        <v>4957</v>
      </c>
      <c r="B4972" s="0" t="n">
        <v>48.3192</v>
      </c>
      <c r="C4972" s="0" t="n">
        <v>-1.2158</v>
      </c>
      <c r="D4972" s="0" t="s">
        <v>10</v>
      </c>
      <c r="E4972" s="0" t="s">
        <v>11</v>
      </c>
      <c r="F4972" s="0" t="s">
        <v>22</v>
      </c>
      <c r="H4972" s="0" t="n">
        <v>2073</v>
      </c>
      <c r="I4972" s="0" t="n">
        <v>2073</v>
      </c>
    </row>
    <row r="4973" customFormat="false" ht="15" hidden="false" customHeight="false" outlineLevel="0" collapsed="false">
      <c r="A4973" s="0" t="s">
        <v>4958</v>
      </c>
      <c r="B4973" s="0" t="n">
        <v>46.2958</v>
      </c>
      <c r="C4973" s="0" t="n">
        <v>-0.2881</v>
      </c>
      <c r="D4973" s="0" t="s">
        <v>10</v>
      </c>
      <c r="E4973" s="0" t="s">
        <v>11</v>
      </c>
      <c r="F4973" s="0" t="s">
        <v>38</v>
      </c>
      <c r="H4973" s="0" t="n">
        <v>2073</v>
      </c>
      <c r="I4973" s="0" t="n">
        <v>2073</v>
      </c>
    </row>
    <row r="4974" customFormat="false" ht="15" hidden="false" customHeight="false" outlineLevel="0" collapsed="false">
      <c r="A4974" s="0" t="s">
        <v>4959</v>
      </c>
      <c r="B4974" s="0" t="n">
        <v>48.7339</v>
      </c>
      <c r="C4974" s="0" t="n">
        <v>2.2075</v>
      </c>
      <c r="D4974" s="0" t="s">
        <v>10</v>
      </c>
      <c r="E4974" s="0" t="s">
        <v>11</v>
      </c>
      <c r="F4974" s="0" t="s">
        <v>12</v>
      </c>
      <c r="H4974" s="0" t="n">
        <v>2072</v>
      </c>
      <c r="I4974" s="0" t="n">
        <v>2072</v>
      </c>
    </row>
    <row r="4975" customFormat="false" ht="15" hidden="false" customHeight="false" outlineLevel="0" collapsed="false">
      <c r="A4975" s="0" t="s">
        <v>4960</v>
      </c>
      <c r="B4975" s="0" t="n">
        <v>46.2503</v>
      </c>
      <c r="C4975" s="0" t="n">
        <v>-1.1136</v>
      </c>
      <c r="D4975" s="0" t="s">
        <v>10</v>
      </c>
      <c r="E4975" s="0" t="s">
        <v>11</v>
      </c>
      <c r="F4975" s="0" t="s">
        <v>38</v>
      </c>
      <c r="H4975" s="0" t="n">
        <v>2072</v>
      </c>
      <c r="I4975" s="0" t="n">
        <v>2072</v>
      </c>
    </row>
    <row r="4976" customFormat="false" ht="15" hidden="false" customHeight="false" outlineLevel="0" collapsed="false">
      <c r="A4976" s="0" t="s">
        <v>4961</v>
      </c>
      <c r="B4976" s="0" t="n">
        <v>48.5658</v>
      </c>
      <c r="C4976" s="0" t="n">
        <v>-4.6028</v>
      </c>
      <c r="D4976" s="0" t="s">
        <v>10</v>
      </c>
      <c r="E4976" s="0" t="s">
        <v>11</v>
      </c>
      <c r="F4976" s="0" t="s">
        <v>22</v>
      </c>
      <c r="H4976" s="0" t="n">
        <v>2072</v>
      </c>
      <c r="I4976" s="0" t="n">
        <v>2072</v>
      </c>
    </row>
    <row r="4977" customFormat="false" ht="15" hidden="false" customHeight="false" outlineLevel="0" collapsed="false">
      <c r="A4977" s="0" t="s">
        <v>4962</v>
      </c>
      <c r="B4977" s="0" t="n">
        <v>49.4003</v>
      </c>
      <c r="C4977" s="0" t="n">
        <v>2.9889</v>
      </c>
      <c r="D4977" s="0" t="s">
        <v>10</v>
      </c>
      <c r="E4977" s="0" t="s">
        <v>11</v>
      </c>
      <c r="F4977" s="0" t="s">
        <v>44</v>
      </c>
      <c r="H4977" s="0" t="n">
        <v>2072</v>
      </c>
      <c r="I4977" s="0" t="n">
        <v>2072</v>
      </c>
    </row>
    <row r="4978" customFormat="false" ht="15" hidden="false" customHeight="false" outlineLevel="0" collapsed="false">
      <c r="A4978" s="0" t="s">
        <v>4963</v>
      </c>
      <c r="B4978" s="0" t="n">
        <v>45.5553</v>
      </c>
      <c r="C4978" s="0" t="n">
        <v>5.4831</v>
      </c>
      <c r="D4978" s="0" t="s">
        <v>10</v>
      </c>
      <c r="E4978" s="0" t="s">
        <v>11</v>
      </c>
      <c r="F4978" s="0" t="s">
        <v>24</v>
      </c>
      <c r="H4978" s="0" t="n">
        <v>2072</v>
      </c>
      <c r="I4978" s="0" t="n">
        <v>2072</v>
      </c>
    </row>
    <row r="4979" customFormat="false" ht="15" hidden="false" customHeight="false" outlineLevel="0" collapsed="false">
      <c r="A4979" s="0" t="s">
        <v>4964</v>
      </c>
      <c r="B4979" s="0" t="n">
        <v>43.2794</v>
      </c>
      <c r="C4979" s="0" t="n">
        <v>0.1206</v>
      </c>
      <c r="D4979" s="0" t="s">
        <v>10</v>
      </c>
      <c r="E4979" s="0" t="s">
        <v>11</v>
      </c>
      <c r="F4979" s="0" t="s">
        <v>18</v>
      </c>
      <c r="H4979" s="0" t="n">
        <v>2069</v>
      </c>
      <c r="I4979" s="0" t="n">
        <v>2069</v>
      </c>
    </row>
    <row r="4980" customFormat="false" ht="15" hidden="false" customHeight="false" outlineLevel="0" collapsed="false">
      <c r="A4980" s="0" t="s">
        <v>4965</v>
      </c>
      <c r="B4980" s="0" t="n">
        <v>43.3964</v>
      </c>
      <c r="C4980" s="0" t="n">
        <v>1.2942</v>
      </c>
      <c r="D4980" s="0" t="s">
        <v>10</v>
      </c>
      <c r="E4980" s="0" t="s">
        <v>11</v>
      </c>
      <c r="F4980" s="0" t="s">
        <v>18</v>
      </c>
      <c r="H4980" s="0" t="n">
        <v>2069</v>
      </c>
      <c r="I4980" s="0" t="n">
        <v>2069</v>
      </c>
    </row>
    <row r="4981" customFormat="false" ht="15" hidden="false" customHeight="false" outlineLevel="0" collapsed="false">
      <c r="A4981" s="0" t="s">
        <v>4966</v>
      </c>
      <c r="B4981" s="0" t="n">
        <v>48.2189</v>
      </c>
      <c r="C4981" s="0" t="n">
        <v>-4.1656</v>
      </c>
      <c r="D4981" s="0" t="s">
        <v>10</v>
      </c>
      <c r="E4981" s="0" t="s">
        <v>11</v>
      </c>
      <c r="F4981" s="0" t="s">
        <v>22</v>
      </c>
      <c r="H4981" s="0" t="n">
        <v>2069</v>
      </c>
      <c r="I4981" s="0" t="n">
        <v>2069</v>
      </c>
    </row>
    <row r="4982" customFormat="false" ht="15" hidden="false" customHeight="false" outlineLevel="0" collapsed="false">
      <c r="A4982" s="0" t="s">
        <v>4967</v>
      </c>
      <c r="B4982" s="0" t="n">
        <v>49.1828</v>
      </c>
      <c r="C4982" s="0" t="n">
        <v>1.3586</v>
      </c>
      <c r="D4982" s="0" t="s">
        <v>10</v>
      </c>
      <c r="E4982" s="0" t="s">
        <v>11</v>
      </c>
      <c r="F4982" s="0" t="s">
        <v>30</v>
      </c>
      <c r="H4982" s="0" t="n">
        <v>2068</v>
      </c>
      <c r="I4982" s="0" t="n">
        <v>2068</v>
      </c>
    </row>
    <row r="4983" customFormat="false" ht="15" hidden="false" customHeight="false" outlineLevel="0" collapsed="false">
      <c r="A4983" s="0" t="s">
        <v>4968</v>
      </c>
      <c r="B4983" s="0" t="n">
        <v>47.4525</v>
      </c>
      <c r="C4983" s="0" t="n">
        <v>0.6483</v>
      </c>
      <c r="D4983" s="0" t="s">
        <v>10</v>
      </c>
      <c r="E4983" s="0" t="s">
        <v>11</v>
      </c>
      <c r="F4983" s="0" t="s">
        <v>40</v>
      </c>
      <c r="H4983" s="0" t="n">
        <v>2068</v>
      </c>
      <c r="I4983" s="0" t="n">
        <v>2068</v>
      </c>
    </row>
    <row r="4984" customFormat="false" ht="15" hidden="false" customHeight="false" outlineLevel="0" collapsed="false">
      <c r="A4984" s="0" t="s">
        <v>4969</v>
      </c>
      <c r="B4984" s="0" t="n">
        <v>48.8697</v>
      </c>
      <c r="C4984" s="0" t="n">
        <v>1.0747</v>
      </c>
      <c r="D4984" s="0" t="s">
        <v>10</v>
      </c>
      <c r="E4984" s="0" t="s">
        <v>11</v>
      </c>
      <c r="F4984" s="0" t="s">
        <v>30</v>
      </c>
      <c r="H4984" s="0" t="n">
        <v>2068</v>
      </c>
      <c r="I4984" s="0" t="n">
        <v>2068</v>
      </c>
    </row>
    <row r="4985" customFormat="false" ht="15" hidden="false" customHeight="false" outlineLevel="0" collapsed="false">
      <c r="A4985" s="0" t="s">
        <v>4970</v>
      </c>
      <c r="B4985" s="0" t="n">
        <v>47.8978</v>
      </c>
      <c r="C4985" s="0" t="n">
        <v>-4.0681</v>
      </c>
      <c r="D4985" s="0" t="s">
        <v>10</v>
      </c>
      <c r="E4985" s="0" t="s">
        <v>11</v>
      </c>
      <c r="F4985" s="0" t="s">
        <v>22</v>
      </c>
      <c r="H4985" s="0" t="n">
        <v>2068</v>
      </c>
      <c r="I4985" s="0" t="n">
        <v>2068</v>
      </c>
    </row>
    <row r="4986" customFormat="false" ht="15" hidden="false" customHeight="false" outlineLevel="0" collapsed="false">
      <c r="A4986" s="0" t="s">
        <v>4971</v>
      </c>
      <c r="B4986" s="0" t="n">
        <v>43.5922</v>
      </c>
      <c r="C4986" s="0" t="n">
        <v>3.5247</v>
      </c>
      <c r="D4986" s="0" t="s">
        <v>10</v>
      </c>
      <c r="E4986" s="0" t="s">
        <v>11</v>
      </c>
      <c r="F4986" s="0" t="s">
        <v>18</v>
      </c>
      <c r="H4986" s="0" t="n">
        <v>2068</v>
      </c>
      <c r="I4986" s="0" t="n">
        <v>2068</v>
      </c>
    </row>
    <row r="4987" customFormat="false" ht="15" hidden="false" customHeight="false" outlineLevel="0" collapsed="false">
      <c r="A4987" s="0" t="s">
        <v>4972</v>
      </c>
      <c r="B4987" s="0" t="n">
        <v>49.6739</v>
      </c>
      <c r="C4987" s="0" t="n">
        <v>-1.7389</v>
      </c>
      <c r="D4987" s="0" t="s">
        <v>10</v>
      </c>
      <c r="E4987" s="0" t="s">
        <v>11</v>
      </c>
      <c r="F4987" s="0" t="s">
        <v>30</v>
      </c>
      <c r="H4987" s="0" t="n">
        <v>2067</v>
      </c>
      <c r="I4987" s="0" t="n">
        <v>2067</v>
      </c>
    </row>
    <row r="4988" customFormat="false" ht="15" hidden="false" customHeight="false" outlineLevel="0" collapsed="false">
      <c r="A4988" s="0" t="s">
        <v>4973</v>
      </c>
      <c r="B4988" s="0" t="n">
        <v>47.8108</v>
      </c>
      <c r="C4988" s="0" t="n">
        <v>1.6708</v>
      </c>
      <c r="D4988" s="0" t="s">
        <v>10</v>
      </c>
      <c r="E4988" s="0" t="s">
        <v>11</v>
      </c>
      <c r="F4988" s="0" t="s">
        <v>40</v>
      </c>
      <c r="H4988" s="0" t="n">
        <v>2067</v>
      </c>
      <c r="I4988" s="0" t="n">
        <v>2067</v>
      </c>
    </row>
    <row r="4989" customFormat="false" ht="15" hidden="false" customHeight="false" outlineLevel="0" collapsed="false">
      <c r="A4989" s="0" t="s">
        <v>4974</v>
      </c>
      <c r="B4989" s="0" t="n">
        <v>44.6092</v>
      </c>
      <c r="C4989" s="0" t="n">
        <v>-0.3142</v>
      </c>
      <c r="D4989" s="0" t="s">
        <v>10</v>
      </c>
      <c r="E4989" s="0" t="s">
        <v>11</v>
      </c>
      <c r="F4989" s="0" t="s">
        <v>38</v>
      </c>
      <c r="H4989" s="0" t="n">
        <v>2067</v>
      </c>
      <c r="I4989" s="0" t="n">
        <v>2067</v>
      </c>
    </row>
    <row r="4990" customFormat="false" ht="15" hidden="false" customHeight="false" outlineLevel="0" collapsed="false">
      <c r="A4990" s="0" t="s">
        <v>4975</v>
      </c>
      <c r="B4990" s="0" t="n">
        <v>45.5522</v>
      </c>
      <c r="C4990" s="0" t="n">
        <v>5.0042</v>
      </c>
      <c r="D4990" s="0" t="s">
        <v>10</v>
      </c>
      <c r="E4990" s="0" t="s">
        <v>11</v>
      </c>
      <c r="F4990" s="0" t="s">
        <v>24</v>
      </c>
      <c r="H4990" s="0" t="n">
        <v>2067</v>
      </c>
      <c r="I4990" s="0" t="n">
        <v>2067</v>
      </c>
    </row>
    <row r="4991" customFormat="false" ht="15" hidden="false" customHeight="false" outlineLevel="0" collapsed="false">
      <c r="A4991" s="0" t="s">
        <v>4976</v>
      </c>
      <c r="B4991" s="0" t="n">
        <v>43.7211</v>
      </c>
      <c r="C4991" s="0" t="n">
        <v>4.7881</v>
      </c>
      <c r="D4991" s="0" t="s">
        <v>10</v>
      </c>
      <c r="E4991" s="0" t="s">
        <v>11</v>
      </c>
      <c r="F4991" s="0" t="s">
        <v>15</v>
      </c>
      <c r="H4991" s="0" t="n">
        <v>2066</v>
      </c>
      <c r="I4991" s="0" t="n">
        <v>2066</v>
      </c>
    </row>
    <row r="4992" customFormat="false" ht="15" hidden="false" customHeight="false" outlineLevel="0" collapsed="false">
      <c r="A4992" s="0" t="s">
        <v>4977</v>
      </c>
      <c r="B4992" s="0" t="n">
        <v>44.4875</v>
      </c>
      <c r="C4992" s="0" t="n">
        <v>4.7511</v>
      </c>
      <c r="D4992" s="0" t="s">
        <v>10</v>
      </c>
      <c r="E4992" s="0" t="s">
        <v>11</v>
      </c>
      <c r="F4992" s="0" t="s">
        <v>24</v>
      </c>
      <c r="H4992" s="0" t="n">
        <v>2066</v>
      </c>
      <c r="I4992" s="0" t="n">
        <v>2066</v>
      </c>
    </row>
    <row r="4993" customFormat="false" ht="15" hidden="false" customHeight="false" outlineLevel="0" collapsed="false">
      <c r="A4993" s="0" t="s">
        <v>4978</v>
      </c>
      <c r="B4993" s="0" t="n">
        <v>50.1061</v>
      </c>
      <c r="C4993" s="0" t="n">
        <v>2.3294</v>
      </c>
      <c r="D4993" s="0" t="s">
        <v>10</v>
      </c>
      <c r="E4993" s="0" t="s">
        <v>11</v>
      </c>
      <c r="F4993" s="0" t="s">
        <v>44</v>
      </c>
      <c r="H4993" s="0" t="n">
        <v>2066</v>
      </c>
      <c r="I4993" s="0" t="n">
        <v>2066</v>
      </c>
    </row>
    <row r="4994" customFormat="false" ht="15" hidden="false" customHeight="false" outlineLevel="0" collapsed="false">
      <c r="A4994" s="0" t="s">
        <v>4979</v>
      </c>
      <c r="B4994" s="0" t="n">
        <v>44.7347</v>
      </c>
      <c r="C4994" s="0" t="n">
        <v>-0.2636</v>
      </c>
      <c r="D4994" s="0" t="s">
        <v>10</v>
      </c>
      <c r="E4994" s="0" t="s">
        <v>11</v>
      </c>
      <c r="F4994" s="0" t="s">
        <v>38</v>
      </c>
      <c r="H4994" s="0" t="n">
        <v>2066</v>
      </c>
      <c r="I4994" s="0" t="n">
        <v>2066</v>
      </c>
    </row>
    <row r="4995" customFormat="false" ht="15" hidden="false" customHeight="false" outlineLevel="0" collapsed="false">
      <c r="A4995" s="0" t="s">
        <v>4980</v>
      </c>
      <c r="B4995" s="0" t="n">
        <v>43.6675</v>
      </c>
      <c r="C4995" s="0" t="n">
        <v>4.0617</v>
      </c>
      <c r="D4995" s="0" t="s">
        <v>10</v>
      </c>
      <c r="E4995" s="0" t="s">
        <v>11</v>
      </c>
      <c r="F4995" s="0" t="s">
        <v>18</v>
      </c>
      <c r="H4995" s="0" t="n">
        <v>2065</v>
      </c>
      <c r="I4995" s="0" t="n">
        <v>2065</v>
      </c>
    </row>
    <row r="4996" customFormat="false" ht="15" hidden="false" customHeight="false" outlineLevel="0" collapsed="false">
      <c r="A4996" s="0" t="s">
        <v>4981</v>
      </c>
      <c r="B4996" s="0" t="n">
        <v>43.6589</v>
      </c>
      <c r="C4996" s="0" t="n">
        <v>-1.3722</v>
      </c>
      <c r="D4996" s="0" t="s">
        <v>10</v>
      </c>
      <c r="E4996" s="0" t="s">
        <v>11</v>
      </c>
      <c r="F4996" s="0" t="s">
        <v>38</v>
      </c>
      <c r="H4996" s="0" t="n">
        <v>2065</v>
      </c>
      <c r="I4996" s="0" t="n">
        <v>2065</v>
      </c>
    </row>
    <row r="4997" customFormat="false" ht="15" hidden="false" customHeight="false" outlineLevel="0" collapsed="false">
      <c r="A4997" s="0" t="s">
        <v>4982</v>
      </c>
      <c r="B4997" s="0" t="n">
        <v>45.4439</v>
      </c>
      <c r="C4997" s="0" t="n">
        <v>5.4308</v>
      </c>
      <c r="D4997" s="0" t="s">
        <v>10</v>
      </c>
      <c r="E4997" s="0" t="s">
        <v>11</v>
      </c>
      <c r="F4997" s="0" t="s">
        <v>24</v>
      </c>
      <c r="H4997" s="0" t="n">
        <v>2065</v>
      </c>
      <c r="I4997" s="0" t="n">
        <v>2065</v>
      </c>
    </row>
    <row r="4998" customFormat="false" ht="15" hidden="false" customHeight="false" outlineLevel="0" collapsed="false">
      <c r="A4998" s="0" t="s">
        <v>4983</v>
      </c>
      <c r="B4998" s="0" t="n">
        <v>45.1842</v>
      </c>
      <c r="C4998" s="0" t="n">
        <v>4.8611</v>
      </c>
      <c r="D4998" s="0" t="s">
        <v>10</v>
      </c>
      <c r="E4998" s="0" t="s">
        <v>11</v>
      </c>
      <c r="F4998" s="0" t="s">
        <v>24</v>
      </c>
      <c r="H4998" s="0" t="n">
        <v>2064</v>
      </c>
      <c r="I4998" s="0" t="n">
        <v>2064</v>
      </c>
    </row>
    <row r="4999" customFormat="false" ht="15" hidden="false" customHeight="false" outlineLevel="0" collapsed="false">
      <c r="A4999" s="0" t="s">
        <v>4984</v>
      </c>
      <c r="B4999" s="0" t="n">
        <v>48.4672</v>
      </c>
      <c r="C4999" s="0" t="n">
        <v>2.6075</v>
      </c>
      <c r="D4999" s="0" t="s">
        <v>10</v>
      </c>
      <c r="E4999" s="0" t="s">
        <v>11</v>
      </c>
      <c r="F4999" s="0" t="s">
        <v>12</v>
      </c>
      <c r="H4999" s="0" t="n">
        <v>2064</v>
      </c>
      <c r="I4999" s="0" t="n">
        <v>2064</v>
      </c>
    </row>
    <row r="5000" customFormat="false" ht="15" hidden="false" customHeight="false" outlineLevel="0" collapsed="false">
      <c r="A5000" s="0" t="s">
        <v>4985</v>
      </c>
      <c r="B5000" s="0" t="n">
        <v>50.6919</v>
      </c>
      <c r="C5000" s="0" t="n">
        <v>2.4036</v>
      </c>
      <c r="D5000" s="0" t="s">
        <v>10</v>
      </c>
      <c r="E5000" s="0" t="s">
        <v>11</v>
      </c>
      <c r="F5000" s="0" t="s">
        <v>44</v>
      </c>
      <c r="H5000" s="0" t="n">
        <v>2064</v>
      </c>
      <c r="I5000" s="0" t="n">
        <v>2064</v>
      </c>
    </row>
    <row r="5001" customFormat="false" ht="15" hidden="false" customHeight="false" outlineLevel="0" collapsed="false">
      <c r="A5001" s="0" t="s">
        <v>4986</v>
      </c>
      <c r="B5001" s="0" t="n">
        <v>45.7389</v>
      </c>
      <c r="C5001" s="0" t="n">
        <v>1.7425</v>
      </c>
      <c r="D5001" s="0" t="s">
        <v>10</v>
      </c>
      <c r="E5001" s="0" t="s">
        <v>11</v>
      </c>
      <c r="F5001" s="0" t="s">
        <v>38</v>
      </c>
      <c r="H5001" s="0" t="n">
        <v>2064</v>
      </c>
      <c r="I5001" s="0" t="n">
        <v>2064</v>
      </c>
    </row>
    <row r="5002" customFormat="false" ht="15" hidden="false" customHeight="false" outlineLevel="0" collapsed="false">
      <c r="A5002" s="0" t="s">
        <v>4987</v>
      </c>
      <c r="B5002" s="0" t="n">
        <v>45.6497</v>
      </c>
      <c r="C5002" s="0" t="n">
        <v>0.0747</v>
      </c>
      <c r="D5002" s="0" t="s">
        <v>10</v>
      </c>
      <c r="E5002" s="0" t="s">
        <v>11</v>
      </c>
      <c r="F5002" s="0" t="s">
        <v>38</v>
      </c>
      <c r="H5002" s="0" t="n">
        <v>2063</v>
      </c>
      <c r="I5002" s="0" t="n">
        <v>2063</v>
      </c>
    </row>
    <row r="5003" customFormat="false" ht="15" hidden="false" customHeight="false" outlineLevel="0" collapsed="false">
      <c r="A5003" s="0" t="s">
        <v>4988</v>
      </c>
      <c r="B5003" s="0" t="n">
        <v>43.2442</v>
      </c>
      <c r="C5003" s="0" t="n">
        <v>2.8942</v>
      </c>
      <c r="D5003" s="0" t="s">
        <v>10</v>
      </c>
      <c r="E5003" s="0" t="s">
        <v>11</v>
      </c>
      <c r="F5003" s="0" t="s">
        <v>18</v>
      </c>
      <c r="H5003" s="0" t="n">
        <v>2062</v>
      </c>
      <c r="I5003" s="0" t="n">
        <v>2062</v>
      </c>
    </row>
    <row r="5004" customFormat="false" ht="15" hidden="false" customHeight="false" outlineLevel="0" collapsed="false">
      <c r="A5004" s="0" t="s">
        <v>4989</v>
      </c>
      <c r="B5004" s="0" t="n">
        <v>46.3333</v>
      </c>
      <c r="C5004" s="0" t="n">
        <v>-1.3039</v>
      </c>
      <c r="D5004" s="0" t="s">
        <v>10</v>
      </c>
      <c r="E5004" s="0" t="s">
        <v>11</v>
      </c>
      <c r="F5004" s="0" t="s">
        <v>26</v>
      </c>
      <c r="H5004" s="0" t="n">
        <v>2062</v>
      </c>
      <c r="I5004" s="0" t="n">
        <v>2062</v>
      </c>
    </row>
    <row r="5005" customFormat="false" ht="15" hidden="false" customHeight="false" outlineLevel="0" collapsed="false">
      <c r="A5005" s="0" t="s">
        <v>4990</v>
      </c>
      <c r="B5005" s="0" t="n">
        <v>44.0564</v>
      </c>
      <c r="C5005" s="0" t="n">
        <v>4.8317</v>
      </c>
      <c r="D5005" s="0" t="s">
        <v>10</v>
      </c>
      <c r="E5005" s="0" t="s">
        <v>11</v>
      </c>
      <c r="F5005" s="0" t="s">
        <v>15</v>
      </c>
      <c r="H5005" s="0" t="n">
        <v>2062</v>
      </c>
      <c r="I5005" s="0" t="n">
        <v>2062</v>
      </c>
    </row>
    <row r="5006" customFormat="false" ht="15" hidden="false" customHeight="false" outlineLevel="0" collapsed="false">
      <c r="A5006" s="0" t="s">
        <v>4991</v>
      </c>
      <c r="B5006" s="0" t="n">
        <v>46.3703</v>
      </c>
      <c r="C5006" s="0" t="n">
        <v>5.1747</v>
      </c>
      <c r="D5006" s="0" t="s">
        <v>10</v>
      </c>
      <c r="E5006" s="0" t="s">
        <v>11</v>
      </c>
      <c r="F5006" s="0" t="s">
        <v>24</v>
      </c>
      <c r="H5006" s="0" t="n">
        <v>2061</v>
      </c>
      <c r="I5006" s="0" t="n">
        <v>2061</v>
      </c>
    </row>
    <row r="5007" customFormat="false" ht="15" hidden="false" customHeight="false" outlineLevel="0" collapsed="false">
      <c r="A5007" s="0" t="s">
        <v>4992</v>
      </c>
      <c r="B5007" s="0" t="n">
        <v>44.2281</v>
      </c>
      <c r="C5007" s="0" t="n">
        <v>4.1658</v>
      </c>
      <c r="D5007" s="0" t="s">
        <v>10</v>
      </c>
      <c r="E5007" s="0" t="s">
        <v>11</v>
      </c>
      <c r="F5007" s="0" t="s">
        <v>18</v>
      </c>
      <c r="H5007" s="0" t="n">
        <v>2059</v>
      </c>
      <c r="I5007" s="0" t="n">
        <v>2059</v>
      </c>
    </row>
    <row r="5008" customFormat="false" ht="15" hidden="false" customHeight="false" outlineLevel="0" collapsed="false">
      <c r="A5008" s="0" t="s">
        <v>4993</v>
      </c>
      <c r="B5008" s="0" t="n">
        <v>45.5456</v>
      </c>
      <c r="C5008" s="0" t="n">
        <v>5.865</v>
      </c>
      <c r="D5008" s="0" t="s">
        <v>10</v>
      </c>
      <c r="E5008" s="0" t="s">
        <v>11</v>
      </c>
      <c r="F5008" s="0" t="s">
        <v>24</v>
      </c>
      <c r="H5008" s="0" t="n">
        <v>2059</v>
      </c>
      <c r="I5008" s="0" t="n">
        <v>2059</v>
      </c>
    </row>
    <row r="5009" customFormat="false" ht="15" hidden="false" customHeight="false" outlineLevel="0" collapsed="false">
      <c r="A5009" s="0" t="s">
        <v>4994</v>
      </c>
      <c r="B5009" s="0" t="n">
        <v>48.4036</v>
      </c>
      <c r="C5009" s="0" t="n">
        <v>-4.7228</v>
      </c>
      <c r="D5009" s="0" t="s">
        <v>10</v>
      </c>
      <c r="E5009" s="0" t="s">
        <v>11</v>
      </c>
      <c r="F5009" s="0" t="s">
        <v>22</v>
      </c>
      <c r="H5009" s="0" t="n">
        <v>2059</v>
      </c>
      <c r="I5009" s="0" t="n">
        <v>2059</v>
      </c>
    </row>
    <row r="5010" customFormat="false" ht="15" hidden="false" customHeight="false" outlineLevel="0" collapsed="false">
      <c r="A5010" s="0" t="s">
        <v>4995</v>
      </c>
      <c r="B5010" s="0" t="n">
        <v>46.9974</v>
      </c>
      <c r="C5010" s="0" t="n">
        <v>-0.8922</v>
      </c>
      <c r="D5010" s="0" t="s">
        <v>10</v>
      </c>
      <c r="E5010" s="0" t="s">
        <v>11</v>
      </c>
      <c r="F5010" s="0" t="s">
        <v>26</v>
      </c>
      <c r="H5010" s="0" t="n">
        <v>2058</v>
      </c>
      <c r="I5010" s="0" t="n">
        <v>2058</v>
      </c>
    </row>
    <row r="5011" customFormat="false" ht="15" hidden="false" customHeight="false" outlineLevel="0" collapsed="false">
      <c r="A5011" s="0" t="s">
        <v>4996</v>
      </c>
      <c r="B5011" s="0" t="n">
        <v>48.2636</v>
      </c>
      <c r="C5011" s="0" t="n">
        <v>7.5883</v>
      </c>
      <c r="D5011" s="0" t="s">
        <v>10</v>
      </c>
      <c r="E5011" s="0" t="s">
        <v>11</v>
      </c>
      <c r="F5011" s="0" t="s">
        <v>32</v>
      </c>
      <c r="H5011" s="0" t="n">
        <v>2058</v>
      </c>
      <c r="I5011" s="0" t="n">
        <v>2058</v>
      </c>
    </row>
    <row r="5012" customFormat="false" ht="15" hidden="false" customHeight="false" outlineLevel="0" collapsed="false">
      <c r="A5012" s="0" t="s">
        <v>4997</v>
      </c>
      <c r="B5012" s="0" t="n">
        <v>43.7281</v>
      </c>
      <c r="C5012" s="0" t="n">
        <v>4.0214</v>
      </c>
      <c r="D5012" s="0" t="s">
        <v>10</v>
      </c>
      <c r="E5012" s="0" t="s">
        <v>11</v>
      </c>
      <c r="F5012" s="0" t="s">
        <v>18</v>
      </c>
      <c r="H5012" s="0" t="n">
        <v>2057</v>
      </c>
      <c r="I5012" s="0" t="n">
        <v>2057</v>
      </c>
    </row>
    <row r="5013" customFormat="false" ht="15" hidden="false" customHeight="false" outlineLevel="0" collapsed="false">
      <c r="A5013" s="0" t="s">
        <v>4998</v>
      </c>
      <c r="B5013" s="0" t="n">
        <v>45.5961</v>
      </c>
      <c r="C5013" s="0" t="n">
        <v>5.2242</v>
      </c>
      <c r="D5013" s="0" t="s">
        <v>10</v>
      </c>
      <c r="E5013" s="0" t="s">
        <v>11</v>
      </c>
      <c r="F5013" s="0" t="s">
        <v>24</v>
      </c>
      <c r="H5013" s="0" t="n">
        <v>2056</v>
      </c>
      <c r="I5013" s="0" t="n">
        <v>2056</v>
      </c>
    </row>
    <row r="5014" customFormat="false" ht="15" hidden="false" customHeight="false" outlineLevel="0" collapsed="false">
      <c r="A5014" s="0" t="s">
        <v>4999</v>
      </c>
      <c r="B5014" s="0" t="n">
        <v>47.5208</v>
      </c>
      <c r="C5014" s="0" t="n">
        <v>-3.1342</v>
      </c>
      <c r="D5014" s="0" t="s">
        <v>10</v>
      </c>
      <c r="E5014" s="0" t="s">
        <v>11</v>
      </c>
      <c r="F5014" s="0" t="s">
        <v>22</v>
      </c>
      <c r="H5014" s="0" t="n">
        <v>2056</v>
      </c>
      <c r="I5014" s="0" t="n">
        <v>2056</v>
      </c>
    </row>
    <row r="5015" customFormat="false" ht="15" hidden="false" customHeight="false" outlineLevel="0" collapsed="false">
      <c r="A5015" s="0" t="s">
        <v>5000</v>
      </c>
      <c r="B5015" s="0" t="n">
        <v>49.0867</v>
      </c>
      <c r="C5015" s="0" t="n">
        <v>2.7442</v>
      </c>
      <c r="D5015" s="0" t="s">
        <v>10</v>
      </c>
      <c r="E5015" s="0" t="s">
        <v>11</v>
      </c>
      <c r="F5015" s="0" t="s">
        <v>44</v>
      </c>
      <c r="H5015" s="0" t="n">
        <v>2056</v>
      </c>
      <c r="I5015" s="0" t="n">
        <v>2056</v>
      </c>
    </row>
    <row r="5016" customFormat="false" ht="15" hidden="false" customHeight="false" outlineLevel="0" collapsed="false">
      <c r="A5016" s="0" t="s">
        <v>5001</v>
      </c>
      <c r="B5016" s="0" t="n">
        <v>47.4025</v>
      </c>
      <c r="C5016" s="0" t="n">
        <v>-0.2683</v>
      </c>
      <c r="D5016" s="0" t="s">
        <v>10</v>
      </c>
      <c r="E5016" s="0" t="s">
        <v>11</v>
      </c>
      <c r="F5016" s="0" t="s">
        <v>26</v>
      </c>
      <c r="H5016" s="0" t="n">
        <v>2056</v>
      </c>
      <c r="I5016" s="0" t="n">
        <v>2056</v>
      </c>
    </row>
    <row r="5017" customFormat="false" ht="15" hidden="false" customHeight="false" outlineLevel="0" collapsed="false">
      <c r="A5017" s="0" t="s">
        <v>5002</v>
      </c>
      <c r="B5017" s="0" t="n">
        <v>46.1097</v>
      </c>
      <c r="C5017" s="0" t="n">
        <v>-0.0694</v>
      </c>
      <c r="D5017" s="0" t="s">
        <v>10</v>
      </c>
      <c r="E5017" s="0" t="s">
        <v>11</v>
      </c>
      <c r="F5017" s="0" t="s">
        <v>38</v>
      </c>
      <c r="H5017" s="0" t="n">
        <v>2056</v>
      </c>
      <c r="I5017" s="0" t="n">
        <v>2056</v>
      </c>
    </row>
    <row r="5018" customFormat="false" ht="15" hidden="false" customHeight="false" outlineLevel="0" collapsed="false">
      <c r="A5018" s="0" t="s">
        <v>5003</v>
      </c>
      <c r="B5018" s="0" t="n">
        <v>48.3064</v>
      </c>
      <c r="C5018" s="0" t="n">
        <v>6.385</v>
      </c>
      <c r="D5018" s="0" t="s">
        <v>10</v>
      </c>
      <c r="E5018" s="0" t="s">
        <v>11</v>
      </c>
      <c r="F5018" s="0" t="s">
        <v>32</v>
      </c>
      <c r="H5018" s="0" t="n">
        <v>2054</v>
      </c>
      <c r="I5018" s="0" t="n">
        <v>2054</v>
      </c>
    </row>
    <row r="5019" customFormat="false" ht="15" hidden="false" customHeight="false" outlineLevel="0" collapsed="false">
      <c r="A5019" s="0" t="s">
        <v>5004</v>
      </c>
      <c r="B5019" s="0" t="n">
        <v>49.8156</v>
      </c>
      <c r="C5019" s="0" t="n">
        <v>2.8042</v>
      </c>
      <c r="D5019" s="0" t="s">
        <v>10</v>
      </c>
      <c r="E5019" s="0" t="s">
        <v>11</v>
      </c>
      <c r="F5019" s="0" t="s">
        <v>44</v>
      </c>
      <c r="H5019" s="0" t="n">
        <v>2054</v>
      </c>
      <c r="I5019" s="0" t="n">
        <v>2054</v>
      </c>
    </row>
    <row r="5020" customFormat="false" ht="15" hidden="false" customHeight="false" outlineLevel="0" collapsed="false">
      <c r="A5020" s="0" t="s">
        <v>5005</v>
      </c>
      <c r="B5020" s="0" t="n">
        <v>46.8303</v>
      </c>
      <c r="C5020" s="0" t="n">
        <v>-0.8831</v>
      </c>
      <c r="D5020" s="0" t="s">
        <v>10</v>
      </c>
      <c r="E5020" s="0" t="s">
        <v>11</v>
      </c>
      <c r="F5020" s="0" t="s">
        <v>26</v>
      </c>
      <c r="H5020" s="0" t="n">
        <v>2053</v>
      </c>
      <c r="I5020" s="0" t="n">
        <v>2053</v>
      </c>
    </row>
    <row r="5021" customFormat="false" ht="15" hidden="false" customHeight="false" outlineLevel="0" collapsed="false">
      <c r="A5021" s="0" t="s">
        <v>5006</v>
      </c>
      <c r="B5021" s="0" t="n">
        <v>48.4058</v>
      </c>
      <c r="C5021" s="0" t="n">
        <v>-1.2633</v>
      </c>
      <c r="D5021" s="0" t="s">
        <v>10</v>
      </c>
      <c r="E5021" s="0" t="s">
        <v>11</v>
      </c>
      <c r="F5021" s="0" t="s">
        <v>22</v>
      </c>
      <c r="H5021" s="0" t="n">
        <v>2053</v>
      </c>
      <c r="I5021" s="0" t="n">
        <v>2053</v>
      </c>
    </row>
    <row r="5022" customFormat="false" ht="15" hidden="false" customHeight="false" outlineLevel="0" collapsed="false">
      <c r="A5022" s="0" t="s">
        <v>5007</v>
      </c>
      <c r="B5022" s="0" t="n">
        <v>44.9589</v>
      </c>
      <c r="C5022" s="0" t="n">
        <v>2.4189</v>
      </c>
      <c r="D5022" s="0" t="s">
        <v>10</v>
      </c>
      <c r="E5022" s="0" t="s">
        <v>11</v>
      </c>
      <c r="F5022" s="0" t="s">
        <v>24</v>
      </c>
      <c r="H5022" s="0" t="n">
        <v>2052</v>
      </c>
      <c r="I5022" s="0" t="n">
        <v>2052</v>
      </c>
    </row>
    <row r="5023" customFormat="false" ht="15" hidden="false" customHeight="false" outlineLevel="0" collapsed="false">
      <c r="A5023" s="0" t="s">
        <v>5008</v>
      </c>
      <c r="B5023" s="0" t="n">
        <v>48.4922</v>
      </c>
      <c r="C5023" s="0" t="n">
        <v>1.5311</v>
      </c>
      <c r="D5023" s="0" t="s">
        <v>10</v>
      </c>
      <c r="E5023" s="0" t="s">
        <v>11</v>
      </c>
      <c r="F5023" s="0" t="s">
        <v>40</v>
      </c>
      <c r="H5023" s="0" t="n">
        <v>2052</v>
      </c>
      <c r="I5023" s="0" t="n">
        <v>2052</v>
      </c>
    </row>
    <row r="5024" customFormat="false" ht="15" hidden="false" customHeight="false" outlineLevel="0" collapsed="false">
      <c r="A5024" s="0" t="s">
        <v>5009</v>
      </c>
      <c r="B5024" s="0" t="n">
        <v>47.9111</v>
      </c>
      <c r="C5024" s="0" t="n">
        <v>1.5275</v>
      </c>
      <c r="D5024" s="0" t="s">
        <v>10</v>
      </c>
      <c r="E5024" s="0" t="s">
        <v>11</v>
      </c>
      <c r="F5024" s="0" t="s">
        <v>40</v>
      </c>
      <c r="H5024" s="0" t="n">
        <v>2052</v>
      </c>
      <c r="I5024" s="0" t="n">
        <v>2052</v>
      </c>
    </row>
    <row r="5025" customFormat="false" ht="15" hidden="false" customHeight="false" outlineLevel="0" collapsed="false">
      <c r="A5025" s="0" t="s">
        <v>5010</v>
      </c>
      <c r="B5025" s="0" t="n">
        <v>50.7939</v>
      </c>
      <c r="C5025" s="0" t="n">
        <v>2.6433</v>
      </c>
      <c r="D5025" s="0" t="s">
        <v>10</v>
      </c>
      <c r="E5025" s="0" t="s">
        <v>11</v>
      </c>
      <c r="F5025" s="0" t="s">
        <v>44</v>
      </c>
      <c r="H5025" s="0" t="n">
        <v>2051</v>
      </c>
      <c r="I5025" s="0" t="n">
        <v>2051</v>
      </c>
    </row>
    <row r="5026" customFormat="false" ht="15" hidden="false" customHeight="false" outlineLevel="0" collapsed="false">
      <c r="A5026" s="0" t="s">
        <v>5011</v>
      </c>
      <c r="B5026" s="0" t="n">
        <v>43.9417</v>
      </c>
      <c r="C5026" s="0" t="n">
        <v>4.6814</v>
      </c>
      <c r="D5026" s="0" t="s">
        <v>10</v>
      </c>
      <c r="E5026" s="0" t="s">
        <v>11</v>
      </c>
      <c r="F5026" s="0" t="s">
        <v>18</v>
      </c>
      <c r="H5026" s="0" t="n">
        <v>2051</v>
      </c>
      <c r="I5026" s="0" t="n">
        <v>2051</v>
      </c>
    </row>
    <row r="5027" customFormat="false" ht="15" hidden="false" customHeight="false" outlineLevel="0" collapsed="false">
      <c r="A5027" s="0" t="s">
        <v>5012</v>
      </c>
      <c r="B5027" s="0" t="n">
        <v>44.0258</v>
      </c>
      <c r="C5027" s="0" t="n">
        <v>4.7931</v>
      </c>
      <c r="D5027" s="0" t="s">
        <v>10</v>
      </c>
      <c r="E5027" s="0" t="s">
        <v>11</v>
      </c>
      <c r="F5027" s="0" t="s">
        <v>18</v>
      </c>
      <c r="H5027" s="0" t="n">
        <v>2051</v>
      </c>
      <c r="I5027" s="0" t="n">
        <v>2051</v>
      </c>
    </row>
    <row r="5028" customFormat="false" ht="15" hidden="false" customHeight="false" outlineLevel="0" collapsed="false">
      <c r="A5028" s="0" t="s">
        <v>5013</v>
      </c>
      <c r="B5028" s="0" t="n">
        <v>49.8961</v>
      </c>
      <c r="C5028" s="0" t="n">
        <v>1.2647</v>
      </c>
      <c r="D5028" s="0" t="s">
        <v>10</v>
      </c>
      <c r="E5028" s="0" t="s">
        <v>11</v>
      </c>
      <c r="F5028" s="0" t="s">
        <v>30</v>
      </c>
      <c r="H5028" s="0" t="n">
        <v>2051</v>
      </c>
      <c r="I5028" s="0" t="n">
        <v>2051</v>
      </c>
    </row>
    <row r="5029" customFormat="false" ht="15" hidden="false" customHeight="false" outlineLevel="0" collapsed="false">
      <c r="A5029" s="0" t="s">
        <v>5014</v>
      </c>
      <c r="B5029" s="0" t="n">
        <v>45.7181</v>
      </c>
      <c r="C5029" s="0" t="n">
        <v>6.575</v>
      </c>
      <c r="D5029" s="0" t="s">
        <v>10</v>
      </c>
      <c r="E5029" s="0" t="s">
        <v>11</v>
      </c>
      <c r="F5029" s="0" t="s">
        <v>24</v>
      </c>
      <c r="H5029" s="0" t="n">
        <v>2051</v>
      </c>
      <c r="I5029" s="0" t="n">
        <v>2051</v>
      </c>
    </row>
    <row r="5030" customFormat="false" ht="15" hidden="false" customHeight="false" outlineLevel="0" collapsed="false">
      <c r="A5030" s="0" t="s">
        <v>5015</v>
      </c>
      <c r="B5030" s="0" t="n">
        <v>49.1347</v>
      </c>
      <c r="C5030" s="0" t="n">
        <v>-0.2953</v>
      </c>
      <c r="D5030" s="0" t="s">
        <v>10</v>
      </c>
      <c r="E5030" s="0" t="s">
        <v>11</v>
      </c>
      <c r="F5030" s="0" t="s">
        <v>30</v>
      </c>
      <c r="H5030" s="0" t="n">
        <v>2049</v>
      </c>
      <c r="I5030" s="0" t="n">
        <v>2049</v>
      </c>
    </row>
    <row r="5031" customFormat="false" ht="15" hidden="false" customHeight="false" outlineLevel="0" collapsed="false">
      <c r="A5031" s="0" t="s">
        <v>5016</v>
      </c>
      <c r="B5031" s="0" t="n">
        <v>47.8772</v>
      </c>
      <c r="C5031" s="0" t="n">
        <v>0.2186</v>
      </c>
      <c r="D5031" s="0" t="s">
        <v>10</v>
      </c>
      <c r="E5031" s="0" t="s">
        <v>11</v>
      </c>
      <c r="F5031" s="0" t="s">
        <v>26</v>
      </c>
      <c r="H5031" s="0" t="n">
        <v>2048</v>
      </c>
      <c r="I5031" s="0" t="n">
        <v>2048</v>
      </c>
    </row>
    <row r="5032" customFormat="false" ht="15" hidden="false" customHeight="false" outlineLevel="0" collapsed="false">
      <c r="A5032" s="0" t="s">
        <v>5017</v>
      </c>
      <c r="B5032" s="0" t="n">
        <v>49.1472</v>
      </c>
      <c r="C5032" s="0" t="n">
        <v>1.3294</v>
      </c>
      <c r="D5032" s="0" t="s">
        <v>10</v>
      </c>
      <c r="E5032" s="0" t="s">
        <v>11</v>
      </c>
      <c r="F5032" s="0" t="s">
        <v>30</v>
      </c>
      <c r="H5032" s="0" t="n">
        <v>2048</v>
      </c>
      <c r="I5032" s="0" t="n">
        <v>2048</v>
      </c>
    </row>
    <row r="5033" customFormat="false" ht="15" hidden="false" customHeight="false" outlineLevel="0" collapsed="false">
      <c r="A5033" s="0" t="s">
        <v>5018</v>
      </c>
      <c r="B5033" s="0" t="n">
        <v>46.4839</v>
      </c>
      <c r="C5033" s="0" t="n">
        <v>-1.1117</v>
      </c>
      <c r="D5033" s="0" t="s">
        <v>10</v>
      </c>
      <c r="E5033" s="0" t="s">
        <v>11</v>
      </c>
      <c r="F5033" s="0" t="s">
        <v>26</v>
      </c>
      <c r="H5033" s="0" t="n">
        <v>2048</v>
      </c>
      <c r="I5033" s="0" t="n">
        <v>2048</v>
      </c>
    </row>
    <row r="5034" customFormat="false" ht="15" hidden="false" customHeight="false" outlineLevel="0" collapsed="false">
      <c r="A5034" s="0" t="s">
        <v>5019</v>
      </c>
      <c r="B5034" s="0" t="n">
        <v>44.6819</v>
      </c>
      <c r="C5034" s="0" t="n">
        <v>6.0764</v>
      </c>
      <c r="D5034" s="0" t="s">
        <v>10</v>
      </c>
      <c r="E5034" s="0" t="s">
        <v>11</v>
      </c>
      <c r="F5034" s="0" t="s">
        <v>15</v>
      </c>
      <c r="H5034" s="0" t="n">
        <v>2048</v>
      </c>
      <c r="I5034" s="0" t="n">
        <v>2048</v>
      </c>
    </row>
    <row r="5035" customFormat="false" ht="15" hidden="false" customHeight="false" outlineLevel="0" collapsed="false">
      <c r="A5035" s="0" t="s">
        <v>5020</v>
      </c>
      <c r="B5035" s="0" t="n">
        <v>48.4522</v>
      </c>
      <c r="C5035" s="0" t="n">
        <v>2.75</v>
      </c>
      <c r="D5035" s="0" t="s">
        <v>10</v>
      </c>
      <c r="E5035" s="0" t="s">
        <v>11</v>
      </c>
      <c r="F5035" s="0" t="s">
        <v>12</v>
      </c>
      <c r="H5035" s="0" t="n">
        <v>2047</v>
      </c>
      <c r="I5035" s="0" t="n">
        <v>2047</v>
      </c>
    </row>
    <row r="5036" customFormat="false" ht="15" hidden="false" customHeight="false" outlineLevel="0" collapsed="false">
      <c r="A5036" s="0" t="s">
        <v>5021</v>
      </c>
      <c r="B5036" s="0" t="n">
        <v>45.0781</v>
      </c>
      <c r="C5036" s="0" t="n">
        <v>4.9594</v>
      </c>
      <c r="D5036" s="0" t="s">
        <v>10</v>
      </c>
      <c r="E5036" s="0" t="s">
        <v>11</v>
      </c>
      <c r="F5036" s="0" t="s">
        <v>24</v>
      </c>
      <c r="H5036" s="0" t="n">
        <v>2047</v>
      </c>
      <c r="I5036" s="0" t="n">
        <v>2047</v>
      </c>
    </row>
    <row r="5037" customFormat="false" ht="15" hidden="false" customHeight="false" outlineLevel="0" collapsed="false">
      <c r="A5037" s="0" t="s">
        <v>5022</v>
      </c>
      <c r="B5037" s="0" t="n">
        <v>49.015</v>
      </c>
      <c r="C5037" s="0" t="n">
        <v>2.0592</v>
      </c>
      <c r="D5037" s="0" t="s">
        <v>10</v>
      </c>
      <c r="E5037" s="0" t="s">
        <v>11</v>
      </c>
      <c r="F5037" s="0" t="s">
        <v>12</v>
      </c>
      <c r="H5037" s="0" t="n">
        <v>2046</v>
      </c>
      <c r="I5037" s="0" t="n">
        <v>2046</v>
      </c>
    </row>
    <row r="5038" customFormat="false" ht="15" hidden="false" customHeight="false" outlineLevel="0" collapsed="false">
      <c r="A5038" s="0" t="s">
        <v>5023</v>
      </c>
      <c r="B5038" s="0" t="n">
        <v>49.2411</v>
      </c>
      <c r="C5038" s="0" t="n">
        <v>-0.2797</v>
      </c>
      <c r="D5038" s="0" t="s">
        <v>10</v>
      </c>
      <c r="E5038" s="0" t="s">
        <v>11</v>
      </c>
      <c r="F5038" s="0" t="s">
        <v>30</v>
      </c>
      <c r="H5038" s="0" t="n">
        <v>2046</v>
      </c>
      <c r="I5038" s="0" t="n">
        <v>2046</v>
      </c>
    </row>
    <row r="5039" customFormat="false" ht="15" hidden="false" customHeight="false" outlineLevel="0" collapsed="false">
      <c r="A5039" s="0" t="s">
        <v>5024</v>
      </c>
      <c r="B5039" s="0" t="n">
        <v>42.7722</v>
      </c>
      <c r="C5039" s="0" t="n">
        <v>2.6989</v>
      </c>
      <c r="D5039" s="0" t="s">
        <v>10</v>
      </c>
      <c r="E5039" s="0" t="s">
        <v>11</v>
      </c>
      <c r="F5039" s="0" t="s">
        <v>18</v>
      </c>
      <c r="H5039" s="0" t="n">
        <v>2046</v>
      </c>
      <c r="I5039" s="0" t="n">
        <v>2046</v>
      </c>
    </row>
    <row r="5040" customFormat="false" ht="15" hidden="false" customHeight="false" outlineLevel="0" collapsed="false">
      <c r="A5040" s="0" t="s">
        <v>5025</v>
      </c>
      <c r="B5040" s="0" t="n">
        <v>45.4858</v>
      </c>
      <c r="C5040" s="0" t="n">
        <v>5.2069</v>
      </c>
      <c r="D5040" s="0" t="s">
        <v>10</v>
      </c>
      <c r="E5040" s="0" t="s">
        <v>11</v>
      </c>
      <c r="F5040" s="0" t="s">
        <v>24</v>
      </c>
      <c r="H5040" s="0" t="n">
        <v>2046</v>
      </c>
      <c r="I5040" s="0" t="n">
        <v>2046</v>
      </c>
    </row>
    <row r="5041" customFormat="false" ht="15" hidden="false" customHeight="false" outlineLevel="0" collapsed="false">
      <c r="A5041" s="0" t="s">
        <v>5026</v>
      </c>
      <c r="B5041" s="0" t="n">
        <v>44.4653</v>
      </c>
      <c r="C5041" s="0" t="n">
        <v>2.9736</v>
      </c>
      <c r="D5041" s="0" t="s">
        <v>10</v>
      </c>
      <c r="E5041" s="0" t="s">
        <v>11</v>
      </c>
      <c r="F5041" s="0" t="s">
        <v>18</v>
      </c>
      <c r="H5041" s="0" t="n">
        <v>2046</v>
      </c>
      <c r="I5041" s="0" t="n">
        <v>2046</v>
      </c>
    </row>
    <row r="5042" customFormat="false" ht="15" hidden="false" customHeight="false" outlineLevel="0" collapsed="false">
      <c r="A5042" s="0" t="s">
        <v>5027</v>
      </c>
      <c r="B5042" s="0" t="n">
        <v>48.7547</v>
      </c>
      <c r="C5042" s="0" t="n">
        <v>7.3797</v>
      </c>
      <c r="D5042" s="0" t="s">
        <v>10</v>
      </c>
      <c r="E5042" s="0" t="s">
        <v>11</v>
      </c>
      <c r="F5042" s="0" t="s">
        <v>32</v>
      </c>
      <c r="H5042" s="0" t="n">
        <v>2045</v>
      </c>
      <c r="I5042" s="0" t="n">
        <v>2045</v>
      </c>
    </row>
    <row r="5043" customFormat="false" ht="15" hidden="false" customHeight="false" outlineLevel="0" collapsed="false">
      <c r="A5043" s="0" t="s">
        <v>5028</v>
      </c>
      <c r="B5043" s="0" t="n">
        <v>43.5433</v>
      </c>
      <c r="C5043" s="0" t="n">
        <v>1.6097</v>
      </c>
      <c r="D5043" s="0" t="s">
        <v>10</v>
      </c>
      <c r="E5043" s="0" t="s">
        <v>11</v>
      </c>
      <c r="F5043" s="0" t="s">
        <v>18</v>
      </c>
      <c r="H5043" s="0" t="n">
        <v>2045</v>
      </c>
      <c r="I5043" s="0" t="n">
        <v>2045</v>
      </c>
    </row>
    <row r="5044" customFormat="false" ht="15" hidden="false" customHeight="false" outlineLevel="0" collapsed="false">
      <c r="A5044" s="0" t="s">
        <v>5029</v>
      </c>
      <c r="B5044" s="0" t="n">
        <v>45.8061</v>
      </c>
      <c r="C5044" s="0" t="n">
        <v>4.6225</v>
      </c>
      <c r="D5044" s="0" t="s">
        <v>10</v>
      </c>
      <c r="E5044" s="0" t="s">
        <v>11</v>
      </c>
      <c r="F5044" s="0" t="s">
        <v>24</v>
      </c>
      <c r="H5044" s="0" t="n">
        <v>2045</v>
      </c>
      <c r="I5044" s="0" t="n">
        <v>2045</v>
      </c>
    </row>
    <row r="5045" customFormat="false" ht="15" hidden="false" customHeight="false" outlineLevel="0" collapsed="false">
      <c r="A5045" s="0" t="s">
        <v>5030</v>
      </c>
      <c r="B5045" s="0" t="n">
        <v>47.3989</v>
      </c>
      <c r="C5045" s="0" t="n">
        <v>5.3183</v>
      </c>
      <c r="D5045" s="0" t="s">
        <v>10</v>
      </c>
      <c r="E5045" s="0" t="s">
        <v>11</v>
      </c>
      <c r="F5045" s="0" t="s">
        <v>49</v>
      </c>
      <c r="H5045" s="0" t="n">
        <v>2045</v>
      </c>
      <c r="I5045" s="0" t="n">
        <v>2045</v>
      </c>
    </row>
    <row r="5046" customFormat="false" ht="15" hidden="false" customHeight="false" outlineLevel="0" collapsed="false">
      <c r="A5046" s="0" t="s">
        <v>5031</v>
      </c>
      <c r="B5046" s="0" t="n">
        <v>44.0639</v>
      </c>
      <c r="C5046" s="0" t="n">
        <v>0.6514</v>
      </c>
      <c r="D5046" s="0" t="s">
        <v>10</v>
      </c>
      <c r="E5046" s="0" t="s">
        <v>11</v>
      </c>
      <c r="F5046" s="0" t="s">
        <v>38</v>
      </c>
      <c r="H5046" s="0" t="n">
        <v>2044</v>
      </c>
      <c r="I5046" s="0" t="n">
        <v>2044</v>
      </c>
    </row>
    <row r="5047" customFormat="false" ht="15" hidden="false" customHeight="false" outlineLevel="0" collapsed="false">
      <c r="A5047" s="0" t="s">
        <v>5032</v>
      </c>
      <c r="B5047" s="0" t="n">
        <v>48.1428</v>
      </c>
      <c r="C5047" s="0" t="n">
        <v>0.1683</v>
      </c>
      <c r="D5047" s="0" t="s">
        <v>10</v>
      </c>
      <c r="E5047" s="0" t="s">
        <v>11</v>
      </c>
      <c r="F5047" s="0" t="s">
        <v>26</v>
      </c>
      <c r="H5047" s="0" t="n">
        <v>2043</v>
      </c>
      <c r="I5047" s="0" t="n">
        <v>2043</v>
      </c>
    </row>
    <row r="5048" customFormat="false" ht="15" hidden="false" customHeight="false" outlineLevel="0" collapsed="false">
      <c r="A5048" s="0" t="s">
        <v>5033</v>
      </c>
      <c r="B5048" s="0" t="n">
        <v>48.0947</v>
      </c>
      <c r="C5048" s="0" t="n">
        <v>-1.3717</v>
      </c>
      <c r="D5048" s="0" t="s">
        <v>10</v>
      </c>
      <c r="E5048" s="0" t="s">
        <v>11</v>
      </c>
      <c r="F5048" s="0" t="s">
        <v>22</v>
      </c>
      <c r="H5048" s="0" t="n">
        <v>2043</v>
      </c>
      <c r="I5048" s="0" t="n">
        <v>2043</v>
      </c>
    </row>
    <row r="5049" customFormat="false" ht="15" hidden="false" customHeight="false" outlineLevel="0" collapsed="false">
      <c r="A5049" s="0" t="s">
        <v>5034</v>
      </c>
      <c r="B5049" s="0" t="n">
        <v>48.4931</v>
      </c>
      <c r="C5049" s="0" t="n">
        <v>-4.0414</v>
      </c>
      <c r="D5049" s="0" t="s">
        <v>10</v>
      </c>
      <c r="E5049" s="0" t="s">
        <v>11</v>
      </c>
      <c r="F5049" s="0" t="s">
        <v>22</v>
      </c>
      <c r="H5049" s="0" t="n">
        <v>2043</v>
      </c>
      <c r="I5049" s="0" t="n">
        <v>2043</v>
      </c>
    </row>
    <row r="5050" customFormat="false" ht="15" hidden="false" customHeight="false" outlineLevel="0" collapsed="false">
      <c r="A5050" s="0" t="s">
        <v>5035</v>
      </c>
      <c r="B5050" s="0" t="n">
        <v>46.82</v>
      </c>
      <c r="C5050" s="0" t="n">
        <v>-1.9931</v>
      </c>
      <c r="D5050" s="0" t="s">
        <v>10</v>
      </c>
      <c r="E5050" s="0" t="s">
        <v>11</v>
      </c>
      <c r="F5050" s="0" t="s">
        <v>26</v>
      </c>
      <c r="H5050" s="0" t="n">
        <v>2043</v>
      </c>
      <c r="I5050" s="0" t="n">
        <v>2043</v>
      </c>
    </row>
    <row r="5051" customFormat="false" ht="15" hidden="false" customHeight="false" outlineLevel="0" collapsed="false">
      <c r="A5051" s="0" t="s">
        <v>5036</v>
      </c>
      <c r="B5051" s="0" t="n">
        <v>50.0014</v>
      </c>
      <c r="C5051" s="0" t="n">
        <v>2.26</v>
      </c>
      <c r="D5051" s="0" t="s">
        <v>10</v>
      </c>
      <c r="E5051" s="0" t="s">
        <v>11</v>
      </c>
      <c r="F5051" s="0" t="s">
        <v>44</v>
      </c>
      <c r="H5051" s="0" t="n">
        <v>2042</v>
      </c>
      <c r="I5051" s="0" t="n">
        <v>2042</v>
      </c>
    </row>
    <row r="5052" customFormat="false" ht="15" hidden="false" customHeight="false" outlineLevel="0" collapsed="false">
      <c r="A5052" s="0" t="s">
        <v>5037</v>
      </c>
      <c r="B5052" s="0" t="n">
        <v>45.7172</v>
      </c>
      <c r="C5052" s="0" t="n">
        <v>-1.1483</v>
      </c>
      <c r="D5052" s="0" t="s">
        <v>10</v>
      </c>
      <c r="E5052" s="0" t="s">
        <v>11</v>
      </c>
      <c r="F5052" s="0" t="s">
        <v>38</v>
      </c>
      <c r="H5052" s="0" t="n">
        <v>2042</v>
      </c>
      <c r="I5052" s="0" t="n">
        <v>2042</v>
      </c>
    </row>
    <row r="5053" customFormat="false" ht="15" hidden="false" customHeight="false" outlineLevel="0" collapsed="false">
      <c r="A5053" s="0" t="s">
        <v>5038</v>
      </c>
      <c r="B5053" s="0" t="n">
        <v>46.6343</v>
      </c>
      <c r="C5053" s="0" t="n">
        <v>5.2321</v>
      </c>
      <c r="D5053" s="0" t="s">
        <v>10</v>
      </c>
      <c r="E5053" s="0" t="s">
        <v>11</v>
      </c>
      <c r="F5053" s="0" t="s">
        <v>49</v>
      </c>
      <c r="H5053" s="0" t="n">
        <v>2041</v>
      </c>
      <c r="I5053" s="0" t="n">
        <v>2041</v>
      </c>
    </row>
    <row r="5054" customFormat="false" ht="15" hidden="false" customHeight="false" outlineLevel="0" collapsed="false">
      <c r="A5054" s="0" t="s">
        <v>4296</v>
      </c>
      <c r="B5054" s="0" t="n">
        <v>48.4525</v>
      </c>
      <c r="C5054" s="0" t="n">
        <v>-2.8164</v>
      </c>
      <c r="D5054" s="0" t="s">
        <v>10</v>
      </c>
      <c r="E5054" s="0" t="s">
        <v>11</v>
      </c>
      <c r="F5054" s="0" t="s">
        <v>22</v>
      </c>
      <c r="H5054" s="0" t="n">
        <v>2040</v>
      </c>
      <c r="I5054" s="0" t="n">
        <v>2040</v>
      </c>
    </row>
    <row r="5055" customFormat="false" ht="15" hidden="false" customHeight="false" outlineLevel="0" collapsed="false">
      <c r="A5055" s="0" t="s">
        <v>5039</v>
      </c>
      <c r="B5055" s="0" t="n">
        <v>45.4522</v>
      </c>
      <c r="C5055" s="0" t="n">
        <v>3.3183</v>
      </c>
      <c r="D5055" s="0" t="s">
        <v>10</v>
      </c>
      <c r="E5055" s="0" t="s">
        <v>11</v>
      </c>
      <c r="F5055" s="0" t="s">
        <v>24</v>
      </c>
      <c r="H5055" s="0" t="n">
        <v>2040</v>
      </c>
      <c r="I5055" s="0" t="n">
        <v>2040</v>
      </c>
    </row>
    <row r="5056" customFormat="false" ht="15" hidden="false" customHeight="false" outlineLevel="0" collapsed="false">
      <c r="A5056" s="0" t="s">
        <v>5040</v>
      </c>
      <c r="B5056" s="0" t="n">
        <v>50.4753</v>
      </c>
      <c r="C5056" s="0" t="n">
        <v>2.9078</v>
      </c>
      <c r="D5056" s="0" t="s">
        <v>10</v>
      </c>
      <c r="E5056" s="0" t="s">
        <v>11</v>
      </c>
      <c r="F5056" s="0" t="s">
        <v>44</v>
      </c>
      <c r="H5056" s="0" t="n">
        <v>2039</v>
      </c>
      <c r="I5056" s="0" t="n">
        <v>2039</v>
      </c>
    </row>
    <row r="5057" customFormat="false" ht="15" hidden="false" customHeight="false" outlineLevel="0" collapsed="false">
      <c r="A5057" s="0" t="s">
        <v>5041</v>
      </c>
      <c r="B5057" s="0" t="n">
        <v>41.9886</v>
      </c>
      <c r="C5057" s="0" t="n">
        <v>8.9064</v>
      </c>
      <c r="D5057" s="0" t="s">
        <v>10</v>
      </c>
      <c r="E5057" s="0" t="s">
        <v>11</v>
      </c>
      <c r="F5057" s="0" t="s">
        <v>94</v>
      </c>
      <c r="H5057" s="0" t="n">
        <v>2039</v>
      </c>
      <c r="I5057" s="0" t="n">
        <v>2039</v>
      </c>
    </row>
    <row r="5058" customFormat="false" ht="15" hidden="false" customHeight="false" outlineLevel="0" collapsed="false">
      <c r="A5058" s="0" t="s">
        <v>5042</v>
      </c>
      <c r="B5058" s="0" t="n">
        <v>50.1378</v>
      </c>
      <c r="C5058" s="0" t="n">
        <v>3.3828</v>
      </c>
      <c r="D5058" s="0" t="s">
        <v>10</v>
      </c>
      <c r="E5058" s="0" t="s">
        <v>11</v>
      </c>
      <c r="F5058" s="0" t="s">
        <v>44</v>
      </c>
      <c r="H5058" s="0" t="n">
        <v>2038</v>
      </c>
      <c r="I5058" s="0" t="n">
        <v>2038</v>
      </c>
    </row>
    <row r="5059" customFormat="false" ht="15" hidden="false" customHeight="false" outlineLevel="0" collapsed="false">
      <c r="A5059" s="0" t="s">
        <v>5043</v>
      </c>
      <c r="B5059" s="0" t="n">
        <v>47.3042</v>
      </c>
      <c r="C5059" s="0" t="n">
        <v>6.0069</v>
      </c>
      <c r="D5059" s="0" t="s">
        <v>10</v>
      </c>
      <c r="E5059" s="0" t="s">
        <v>11</v>
      </c>
      <c r="F5059" s="0" t="s">
        <v>49</v>
      </c>
      <c r="H5059" s="0" t="n">
        <v>2038</v>
      </c>
      <c r="I5059" s="0" t="n">
        <v>2038</v>
      </c>
    </row>
    <row r="5060" customFormat="false" ht="15" hidden="false" customHeight="false" outlineLevel="0" collapsed="false">
      <c r="A5060" s="0" t="s">
        <v>5044</v>
      </c>
      <c r="B5060" s="0" t="n">
        <v>46.1339</v>
      </c>
      <c r="C5060" s="0" t="n">
        <v>1.2761</v>
      </c>
      <c r="D5060" s="0" t="s">
        <v>10</v>
      </c>
      <c r="E5060" s="0" t="s">
        <v>11</v>
      </c>
      <c r="F5060" s="0" t="s">
        <v>38</v>
      </c>
      <c r="H5060" s="0" t="n">
        <v>2038</v>
      </c>
      <c r="I5060" s="0" t="n">
        <v>2038</v>
      </c>
    </row>
    <row r="5061" customFormat="false" ht="15" hidden="false" customHeight="false" outlineLevel="0" collapsed="false">
      <c r="A5061" s="0" t="s">
        <v>5045</v>
      </c>
      <c r="B5061" s="0" t="n">
        <v>47.5611</v>
      </c>
      <c r="C5061" s="0" t="n">
        <v>-0.6739</v>
      </c>
      <c r="D5061" s="0" t="s">
        <v>10</v>
      </c>
      <c r="E5061" s="0" t="s">
        <v>11</v>
      </c>
      <c r="F5061" s="0" t="s">
        <v>26</v>
      </c>
      <c r="H5061" s="0" t="n">
        <v>2037</v>
      </c>
      <c r="I5061" s="0" t="n">
        <v>2037</v>
      </c>
    </row>
    <row r="5062" customFormat="false" ht="15" hidden="false" customHeight="false" outlineLevel="0" collapsed="false">
      <c r="A5062" s="0" t="s">
        <v>5046</v>
      </c>
      <c r="B5062" s="0" t="n">
        <v>48.9178</v>
      </c>
      <c r="C5062" s="0" t="n">
        <v>4.4067</v>
      </c>
      <c r="D5062" s="0" t="s">
        <v>10</v>
      </c>
      <c r="E5062" s="0" t="s">
        <v>11</v>
      </c>
      <c r="F5062" s="0" t="s">
        <v>32</v>
      </c>
      <c r="H5062" s="0" t="n">
        <v>2037</v>
      </c>
      <c r="I5062" s="0" t="n">
        <v>2037</v>
      </c>
    </row>
    <row r="5063" customFormat="false" ht="15" hidden="false" customHeight="false" outlineLevel="0" collapsed="false">
      <c r="A5063" s="0" t="s">
        <v>5047</v>
      </c>
      <c r="B5063" s="0" t="n">
        <v>46.4753</v>
      </c>
      <c r="C5063" s="0" t="n">
        <v>2.8314</v>
      </c>
      <c r="D5063" s="0" t="s">
        <v>10</v>
      </c>
      <c r="E5063" s="0" t="s">
        <v>11</v>
      </c>
      <c r="F5063" s="0" t="s">
        <v>24</v>
      </c>
      <c r="H5063" s="0" t="n">
        <v>2036</v>
      </c>
      <c r="I5063" s="0" t="n">
        <v>2036</v>
      </c>
    </row>
    <row r="5064" customFormat="false" ht="15" hidden="false" customHeight="false" outlineLevel="0" collapsed="false">
      <c r="A5064" s="0" t="s">
        <v>5048</v>
      </c>
      <c r="B5064" s="0" t="n">
        <v>48.6142</v>
      </c>
      <c r="C5064" s="0" t="n">
        <v>7.6928</v>
      </c>
      <c r="D5064" s="0" t="s">
        <v>10</v>
      </c>
      <c r="E5064" s="0" t="s">
        <v>11</v>
      </c>
      <c r="F5064" s="0" t="s">
        <v>32</v>
      </c>
      <c r="H5064" s="0" t="n">
        <v>2035</v>
      </c>
      <c r="I5064" s="0" t="n">
        <v>2035</v>
      </c>
    </row>
    <row r="5065" customFormat="false" ht="15" hidden="false" customHeight="false" outlineLevel="0" collapsed="false">
      <c r="A5065" s="0" t="s">
        <v>5049</v>
      </c>
      <c r="B5065" s="0" t="n">
        <v>44.6267</v>
      </c>
      <c r="C5065" s="0" t="n">
        <v>4.3958</v>
      </c>
      <c r="D5065" s="0" t="s">
        <v>10</v>
      </c>
      <c r="E5065" s="0" t="s">
        <v>11</v>
      </c>
      <c r="F5065" s="0" t="s">
        <v>24</v>
      </c>
      <c r="H5065" s="0" t="n">
        <v>2035</v>
      </c>
      <c r="I5065" s="0" t="n">
        <v>2035</v>
      </c>
    </row>
    <row r="5066" customFormat="false" ht="15" hidden="false" customHeight="false" outlineLevel="0" collapsed="false">
      <c r="A5066" s="0" t="s">
        <v>5050</v>
      </c>
      <c r="B5066" s="0" t="n">
        <v>47.6153</v>
      </c>
      <c r="C5066" s="0" t="n">
        <v>7.2119</v>
      </c>
      <c r="D5066" s="0" t="s">
        <v>10</v>
      </c>
      <c r="E5066" s="0" t="s">
        <v>11</v>
      </c>
      <c r="F5066" s="0" t="s">
        <v>32</v>
      </c>
      <c r="H5066" s="0" t="n">
        <v>2035</v>
      </c>
      <c r="I5066" s="0" t="n">
        <v>2035</v>
      </c>
    </row>
    <row r="5067" customFormat="false" ht="15" hidden="false" customHeight="false" outlineLevel="0" collapsed="false">
      <c r="A5067" s="0" t="s">
        <v>5051</v>
      </c>
      <c r="B5067" s="0" t="n">
        <v>49.5961</v>
      </c>
      <c r="C5067" s="0" t="n">
        <v>3.2467</v>
      </c>
      <c r="D5067" s="0" t="s">
        <v>10</v>
      </c>
      <c r="E5067" s="0" t="s">
        <v>11</v>
      </c>
      <c r="F5067" s="0" t="s">
        <v>44</v>
      </c>
      <c r="H5067" s="0" t="n">
        <v>2034</v>
      </c>
      <c r="I5067" s="0" t="n">
        <v>2034</v>
      </c>
    </row>
    <row r="5068" customFormat="false" ht="15" hidden="false" customHeight="false" outlineLevel="0" collapsed="false">
      <c r="A5068" s="0" t="s">
        <v>5052</v>
      </c>
      <c r="B5068" s="0" t="n">
        <v>49.5708</v>
      </c>
      <c r="C5068" s="0" t="n">
        <v>3.8928</v>
      </c>
      <c r="D5068" s="0" t="s">
        <v>10</v>
      </c>
      <c r="E5068" s="0" t="s">
        <v>11</v>
      </c>
      <c r="F5068" s="0" t="s">
        <v>44</v>
      </c>
      <c r="H5068" s="0" t="n">
        <v>2034</v>
      </c>
      <c r="I5068" s="0" t="n">
        <v>2034</v>
      </c>
    </row>
    <row r="5069" customFormat="false" ht="15" hidden="false" customHeight="false" outlineLevel="0" collapsed="false">
      <c r="A5069" s="0" t="s">
        <v>5053</v>
      </c>
      <c r="B5069" s="0" t="n">
        <v>49.1372</v>
      </c>
      <c r="C5069" s="0" t="n">
        <v>7.0025</v>
      </c>
      <c r="D5069" s="0" t="s">
        <v>10</v>
      </c>
      <c r="E5069" s="0" t="s">
        <v>11</v>
      </c>
      <c r="F5069" s="0" t="s">
        <v>32</v>
      </c>
      <c r="H5069" s="0" t="n">
        <v>2033</v>
      </c>
      <c r="I5069" s="0" t="n">
        <v>2033</v>
      </c>
    </row>
    <row r="5070" customFormat="false" ht="15" hidden="false" customHeight="false" outlineLevel="0" collapsed="false">
      <c r="A5070" s="0" t="s">
        <v>5054</v>
      </c>
      <c r="B5070" s="0" t="n">
        <v>43.7511</v>
      </c>
      <c r="C5070" s="0" t="n">
        <v>1.9081</v>
      </c>
      <c r="D5070" s="0" t="s">
        <v>10</v>
      </c>
      <c r="E5070" s="0" t="s">
        <v>11</v>
      </c>
      <c r="F5070" s="0" t="s">
        <v>18</v>
      </c>
      <c r="H5070" s="0" t="n">
        <v>2033</v>
      </c>
      <c r="I5070" s="0" t="n">
        <v>2033</v>
      </c>
    </row>
    <row r="5071" customFormat="false" ht="15" hidden="false" customHeight="false" outlineLevel="0" collapsed="false">
      <c r="A5071" s="0" t="s">
        <v>5055</v>
      </c>
      <c r="B5071" s="0" t="n">
        <v>48.2858</v>
      </c>
      <c r="C5071" s="0" t="n">
        <v>-4.4622</v>
      </c>
      <c r="D5071" s="0" t="s">
        <v>10</v>
      </c>
      <c r="E5071" s="0" t="s">
        <v>11</v>
      </c>
      <c r="F5071" s="0" t="s">
        <v>22</v>
      </c>
      <c r="H5071" s="0" t="n">
        <v>2033</v>
      </c>
      <c r="I5071" s="0" t="n">
        <v>2033</v>
      </c>
    </row>
    <row r="5072" customFormat="false" ht="15" hidden="false" customHeight="false" outlineLevel="0" collapsed="false">
      <c r="A5072" s="0" t="s">
        <v>5056</v>
      </c>
      <c r="B5072" s="0" t="n">
        <v>47.5547</v>
      </c>
      <c r="C5072" s="0" t="n">
        <v>-1.7011</v>
      </c>
      <c r="D5072" s="0" t="s">
        <v>10</v>
      </c>
      <c r="E5072" s="0" t="s">
        <v>11</v>
      </c>
      <c r="F5072" s="0" t="s">
        <v>26</v>
      </c>
      <c r="H5072" s="0" t="n">
        <v>2033</v>
      </c>
      <c r="I5072" s="0" t="n">
        <v>2033</v>
      </c>
    </row>
    <row r="5073" customFormat="false" ht="15" hidden="false" customHeight="false" outlineLevel="0" collapsed="false">
      <c r="A5073" s="0" t="s">
        <v>5057</v>
      </c>
      <c r="B5073" s="0" t="n">
        <v>46.1214</v>
      </c>
      <c r="C5073" s="0" t="n">
        <v>6.1044</v>
      </c>
      <c r="D5073" s="0" t="s">
        <v>10</v>
      </c>
      <c r="E5073" s="0" t="s">
        <v>11</v>
      </c>
      <c r="F5073" s="0" t="s">
        <v>24</v>
      </c>
      <c r="H5073" s="0" t="n">
        <v>2032</v>
      </c>
      <c r="I5073" s="0" t="n">
        <v>2032</v>
      </c>
    </row>
    <row r="5074" customFormat="false" ht="15" hidden="false" customHeight="false" outlineLevel="0" collapsed="false">
      <c r="A5074" s="0" t="s">
        <v>5058</v>
      </c>
      <c r="B5074" s="0" t="n">
        <v>42.375</v>
      </c>
      <c r="C5074" s="0" t="n">
        <v>9.525</v>
      </c>
      <c r="D5074" s="0" t="s">
        <v>10</v>
      </c>
      <c r="E5074" s="0" t="s">
        <v>11</v>
      </c>
      <c r="F5074" s="0" t="s">
        <v>94</v>
      </c>
      <c r="H5074" s="0" t="n">
        <v>2031</v>
      </c>
      <c r="I5074" s="0" t="n">
        <v>2031</v>
      </c>
    </row>
    <row r="5075" customFormat="false" ht="15" hidden="false" customHeight="false" outlineLevel="0" collapsed="false">
      <c r="A5075" s="0" t="s">
        <v>5059</v>
      </c>
      <c r="B5075" s="0" t="n">
        <v>48.2003</v>
      </c>
      <c r="C5075" s="0" t="n">
        <v>-2.9861</v>
      </c>
      <c r="D5075" s="0" t="s">
        <v>10</v>
      </c>
      <c r="E5075" s="0" t="s">
        <v>11</v>
      </c>
      <c r="F5075" s="0" t="s">
        <v>22</v>
      </c>
      <c r="H5075" s="0" t="n">
        <v>2031</v>
      </c>
      <c r="I5075" s="0" t="n">
        <v>2031</v>
      </c>
    </row>
    <row r="5076" customFormat="false" ht="15" hidden="false" customHeight="false" outlineLevel="0" collapsed="false">
      <c r="A5076" s="0" t="s">
        <v>5060</v>
      </c>
      <c r="B5076" s="0" t="n">
        <v>43.7597</v>
      </c>
      <c r="C5076" s="0" t="n">
        <v>4.0811</v>
      </c>
      <c r="D5076" s="0" t="s">
        <v>10</v>
      </c>
      <c r="E5076" s="0" t="s">
        <v>11</v>
      </c>
      <c r="F5076" s="0" t="s">
        <v>18</v>
      </c>
      <c r="H5076" s="0" t="n">
        <v>2030</v>
      </c>
      <c r="I5076" s="0" t="n">
        <v>2030</v>
      </c>
    </row>
    <row r="5077" customFormat="false" ht="15" hidden="false" customHeight="false" outlineLevel="0" collapsed="false">
      <c r="A5077" s="0" t="s">
        <v>5061</v>
      </c>
      <c r="B5077" s="0" t="n">
        <v>45.5589</v>
      </c>
      <c r="C5077" s="0" t="n">
        <v>4.9181</v>
      </c>
      <c r="D5077" s="0" t="s">
        <v>10</v>
      </c>
      <c r="E5077" s="0" t="s">
        <v>11</v>
      </c>
      <c r="F5077" s="0" t="s">
        <v>24</v>
      </c>
      <c r="H5077" s="0" t="n">
        <v>2030</v>
      </c>
      <c r="I5077" s="0" t="n">
        <v>2030</v>
      </c>
    </row>
    <row r="5078" customFormat="false" ht="15" hidden="false" customHeight="false" outlineLevel="0" collapsed="false">
      <c r="A5078" s="0" t="s">
        <v>5062</v>
      </c>
      <c r="B5078" s="0" t="n">
        <v>45.1147</v>
      </c>
      <c r="C5078" s="0" t="n">
        <v>0.5044</v>
      </c>
      <c r="D5078" s="0" t="s">
        <v>10</v>
      </c>
      <c r="E5078" s="0" t="s">
        <v>11</v>
      </c>
      <c r="F5078" s="0" t="s">
        <v>38</v>
      </c>
      <c r="H5078" s="0" t="n">
        <v>2030</v>
      </c>
      <c r="I5078" s="0" t="n">
        <v>2030</v>
      </c>
    </row>
    <row r="5079" customFormat="false" ht="15" hidden="false" customHeight="false" outlineLevel="0" collapsed="false">
      <c r="A5079" s="0" t="s">
        <v>5063</v>
      </c>
      <c r="B5079" s="0" t="n">
        <v>47.9869</v>
      </c>
      <c r="C5079" s="0" t="n">
        <v>1.8367</v>
      </c>
      <c r="D5079" s="0" t="s">
        <v>10</v>
      </c>
      <c r="E5079" s="0" t="s">
        <v>11</v>
      </c>
      <c r="F5079" s="0" t="s">
        <v>40</v>
      </c>
      <c r="H5079" s="0" t="n">
        <v>2030</v>
      </c>
      <c r="I5079" s="0" t="n">
        <v>2030</v>
      </c>
    </row>
    <row r="5080" customFormat="false" ht="15" hidden="false" customHeight="false" outlineLevel="0" collapsed="false">
      <c r="A5080" s="0" t="s">
        <v>5064</v>
      </c>
      <c r="B5080" s="0" t="n">
        <v>49.6964</v>
      </c>
      <c r="C5080" s="0" t="n">
        <v>4.8744</v>
      </c>
      <c r="D5080" s="0" t="s">
        <v>10</v>
      </c>
      <c r="E5080" s="0" t="s">
        <v>11</v>
      </c>
      <c r="F5080" s="0" t="s">
        <v>32</v>
      </c>
      <c r="H5080" s="0" t="n">
        <v>2029</v>
      </c>
      <c r="I5080" s="0" t="n">
        <v>2029</v>
      </c>
    </row>
    <row r="5081" customFormat="false" ht="15" hidden="false" customHeight="false" outlineLevel="0" collapsed="false">
      <c r="A5081" s="0" t="s">
        <v>5065</v>
      </c>
      <c r="B5081" s="0" t="n">
        <v>48.3281</v>
      </c>
      <c r="C5081" s="0" t="n">
        <v>-4.1611</v>
      </c>
      <c r="D5081" s="0" t="s">
        <v>10</v>
      </c>
      <c r="E5081" s="0" t="s">
        <v>11</v>
      </c>
      <c r="F5081" s="0" t="s">
        <v>22</v>
      </c>
      <c r="H5081" s="0" t="n">
        <v>2029</v>
      </c>
      <c r="I5081" s="0" t="n">
        <v>2029</v>
      </c>
    </row>
    <row r="5082" customFormat="false" ht="15" hidden="false" customHeight="false" outlineLevel="0" collapsed="false">
      <c r="A5082" s="0" t="s">
        <v>5066</v>
      </c>
      <c r="B5082" s="0" t="n">
        <v>45.7961</v>
      </c>
      <c r="C5082" s="0" t="n">
        <v>3.0517</v>
      </c>
      <c r="D5082" s="0" t="s">
        <v>10</v>
      </c>
      <c r="E5082" s="0" t="s">
        <v>11</v>
      </c>
      <c r="F5082" s="0" t="s">
        <v>24</v>
      </c>
      <c r="H5082" s="0" t="n">
        <v>2028</v>
      </c>
      <c r="I5082" s="0" t="n">
        <v>2028</v>
      </c>
    </row>
    <row r="5083" customFormat="false" ht="15" hidden="false" customHeight="false" outlineLevel="0" collapsed="false">
      <c r="A5083" s="0" t="s">
        <v>5067</v>
      </c>
      <c r="B5083" s="0" t="n">
        <v>49.5092</v>
      </c>
      <c r="C5083" s="0" t="n">
        <v>0.8431</v>
      </c>
      <c r="D5083" s="0" t="s">
        <v>10</v>
      </c>
      <c r="E5083" s="0" t="s">
        <v>11</v>
      </c>
      <c r="F5083" s="0" t="s">
        <v>30</v>
      </c>
      <c r="H5083" s="0" t="n">
        <v>2028</v>
      </c>
      <c r="I5083" s="0" t="n">
        <v>2028</v>
      </c>
    </row>
    <row r="5084" customFormat="false" ht="15" hidden="false" customHeight="false" outlineLevel="0" collapsed="false">
      <c r="A5084" s="0" t="s">
        <v>5068</v>
      </c>
      <c r="B5084" s="0" t="n">
        <v>49.0067</v>
      </c>
      <c r="C5084" s="0" t="n">
        <v>0.1525</v>
      </c>
      <c r="D5084" s="0" t="s">
        <v>10</v>
      </c>
      <c r="E5084" s="0" t="s">
        <v>11</v>
      </c>
      <c r="F5084" s="0" t="s">
        <v>30</v>
      </c>
      <c r="H5084" s="0" t="n">
        <v>2028</v>
      </c>
      <c r="I5084" s="0" t="n">
        <v>2028</v>
      </c>
    </row>
    <row r="5085" customFormat="false" ht="15" hidden="false" customHeight="false" outlineLevel="0" collapsed="false">
      <c r="A5085" s="0" t="s">
        <v>5069</v>
      </c>
      <c r="B5085" s="0" t="n">
        <v>49.2853</v>
      </c>
      <c r="C5085" s="0" t="n">
        <v>1.2067</v>
      </c>
      <c r="D5085" s="0" t="s">
        <v>10</v>
      </c>
      <c r="E5085" s="0" t="s">
        <v>11</v>
      </c>
      <c r="F5085" s="0" t="s">
        <v>30</v>
      </c>
      <c r="H5085" s="0" t="n">
        <v>2028</v>
      </c>
      <c r="I5085" s="0" t="n">
        <v>2028</v>
      </c>
    </row>
    <row r="5086" customFormat="false" ht="15" hidden="false" customHeight="false" outlineLevel="0" collapsed="false">
      <c r="A5086" s="0" t="s">
        <v>5070</v>
      </c>
      <c r="B5086" s="0" t="n">
        <v>46.4819</v>
      </c>
      <c r="C5086" s="0" t="n">
        <v>0.3708</v>
      </c>
      <c r="D5086" s="0" t="s">
        <v>10</v>
      </c>
      <c r="E5086" s="0" t="s">
        <v>11</v>
      </c>
      <c r="F5086" s="0" t="s">
        <v>38</v>
      </c>
      <c r="H5086" s="0" t="n">
        <v>2028</v>
      </c>
      <c r="I5086" s="0" t="n">
        <v>2028</v>
      </c>
    </row>
    <row r="5087" customFormat="false" ht="15" hidden="false" customHeight="false" outlineLevel="0" collapsed="false">
      <c r="A5087" s="0" t="s">
        <v>5071</v>
      </c>
      <c r="B5087" s="0" t="n">
        <v>48.9839</v>
      </c>
      <c r="C5087" s="0" t="n">
        <v>-0.4742</v>
      </c>
      <c r="D5087" s="0" t="s">
        <v>10</v>
      </c>
      <c r="E5087" s="0" t="s">
        <v>11</v>
      </c>
      <c r="F5087" s="0" t="s">
        <v>30</v>
      </c>
      <c r="H5087" s="0" t="n">
        <v>2027</v>
      </c>
      <c r="I5087" s="0" t="n">
        <v>2027</v>
      </c>
    </row>
    <row r="5088" customFormat="false" ht="15" hidden="false" customHeight="false" outlineLevel="0" collapsed="false">
      <c r="A5088" s="0" t="s">
        <v>5072</v>
      </c>
      <c r="B5088" s="0" t="n">
        <v>48.0722</v>
      </c>
      <c r="C5088" s="0" t="n">
        <v>2.1347</v>
      </c>
      <c r="D5088" s="0" t="s">
        <v>10</v>
      </c>
      <c r="E5088" s="0" t="s">
        <v>11</v>
      </c>
      <c r="F5088" s="0" t="s">
        <v>40</v>
      </c>
      <c r="H5088" s="0" t="n">
        <v>2027</v>
      </c>
      <c r="I5088" s="0" t="n">
        <v>2027</v>
      </c>
    </row>
    <row r="5089" customFormat="false" ht="15" hidden="false" customHeight="false" outlineLevel="0" collapsed="false">
      <c r="A5089" s="0" t="s">
        <v>5073</v>
      </c>
      <c r="B5089" s="0" t="n">
        <v>47.9539</v>
      </c>
      <c r="C5089" s="0" t="n">
        <v>5.7494</v>
      </c>
      <c r="D5089" s="0" t="s">
        <v>10</v>
      </c>
      <c r="E5089" s="0" t="s">
        <v>11</v>
      </c>
      <c r="F5089" s="0" t="s">
        <v>32</v>
      </c>
      <c r="H5089" s="0" t="n">
        <v>2025</v>
      </c>
      <c r="I5089" s="0" t="n">
        <v>2025</v>
      </c>
    </row>
    <row r="5090" customFormat="false" ht="15" hidden="false" customHeight="false" outlineLevel="0" collapsed="false">
      <c r="A5090" s="0" t="s">
        <v>5074</v>
      </c>
      <c r="B5090" s="0" t="n">
        <v>46.1708</v>
      </c>
      <c r="C5090" s="0" t="n">
        <v>5.2842</v>
      </c>
      <c r="D5090" s="0" t="s">
        <v>10</v>
      </c>
      <c r="E5090" s="0" t="s">
        <v>11</v>
      </c>
      <c r="F5090" s="0" t="s">
        <v>24</v>
      </c>
      <c r="H5090" s="0" t="n">
        <v>2024</v>
      </c>
      <c r="I5090" s="0" t="n">
        <v>2024</v>
      </c>
    </row>
    <row r="5091" customFormat="false" ht="15" hidden="false" customHeight="false" outlineLevel="0" collapsed="false">
      <c r="A5091" s="0" t="s">
        <v>5075</v>
      </c>
      <c r="B5091" s="0" t="n">
        <v>46.9381</v>
      </c>
      <c r="C5091" s="0" t="n">
        <v>-1.8853</v>
      </c>
      <c r="D5091" s="0" t="s">
        <v>10</v>
      </c>
      <c r="E5091" s="0" t="s">
        <v>11</v>
      </c>
      <c r="F5091" s="0" t="s">
        <v>26</v>
      </c>
      <c r="H5091" s="0" t="n">
        <v>2024</v>
      </c>
      <c r="I5091" s="0" t="n">
        <v>2024</v>
      </c>
    </row>
    <row r="5092" customFormat="false" ht="15" hidden="false" customHeight="false" outlineLevel="0" collapsed="false">
      <c r="A5092" s="0" t="s">
        <v>5076</v>
      </c>
      <c r="B5092" s="0" t="n">
        <v>43.3425</v>
      </c>
      <c r="C5092" s="0" t="n">
        <v>6.1247</v>
      </c>
      <c r="D5092" s="0" t="s">
        <v>10</v>
      </c>
      <c r="E5092" s="0" t="s">
        <v>11</v>
      </c>
      <c r="F5092" s="0" t="s">
        <v>15</v>
      </c>
      <c r="H5092" s="0" t="n">
        <v>2023</v>
      </c>
      <c r="I5092" s="0" t="n">
        <v>2023</v>
      </c>
    </row>
    <row r="5093" customFormat="false" ht="15" hidden="false" customHeight="false" outlineLevel="0" collapsed="false">
      <c r="A5093" s="0" t="s">
        <v>5077</v>
      </c>
      <c r="B5093" s="0" t="n">
        <v>45.4558</v>
      </c>
      <c r="C5093" s="0" t="n">
        <v>4.8669</v>
      </c>
      <c r="D5093" s="0" t="s">
        <v>10</v>
      </c>
      <c r="E5093" s="0" t="s">
        <v>11</v>
      </c>
      <c r="F5093" s="0" t="s">
        <v>24</v>
      </c>
      <c r="H5093" s="0" t="n">
        <v>2023</v>
      </c>
      <c r="I5093" s="0" t="n">
        <v>2023</v>
      </c>
    </row>
    <row r="5094" customFormat="false" ht="15" hidden="false" customHeight="false" outlineLevel="0" collapsed="false">
      <c r="A5094" s="0" t="s">
        <v>5078</v>
      </c>
      <c r="B5094" s="0" t="n">
        <v>49.3447</v>
      </c>
      <c r="C5094" s="0" t="n">
        <v>2.6825</v>
      </c>
      <c r="D5094" s="0" t="s">
        <v>10</v>
      </c>
      <c r="E5094" s="0" t="s">
        <v>11</v>
      </c>
      <c r="F5094" s="0" t="s">
        <v>44</v>
      </c>
      <c r="H5094" s="0" t="n">
        <v>2022</v>
      </c>
      <c r="I5094" s="0" t="n">
        <v>2022</v>
      </c>
    </row>
    <row r="5095" customFormat="false" ht="15" hidden="false" customHeight="false" outlineLevel="0" collapsed="false">
      <c r="A5095" s="0" t="s">
        <v>5079</v>
      </c>
      <c r="B5095" s="0" t="n">
        <v>47.5472</v>
      </c>
      <c r="C5095" s="0" t="n">
        <v>0.5478</v>
      </c>
      <c r="D5095" s="0" t="s">
        <v>10</v>
      </c>
      <c r="E5095" s="0" t="s">
        <v>11</v>
      </c>
      <c r="F5095" s="0" t="s">
        <v>40</v>
      </c>
      <c r="H5095" s="0" t="n">
        <v>2022</v>
      </c>
      <c r="I5095" s="0" t="n">
        <v>2022</v>
      </c>
    </row>
    <row r="5096" customFormat="false" ht="15" hidden="false" customHeight="false" outlineLevel="0" collapsed="false">
      <c r="A5096" s="0" t="s">
        <v>5080</v>
      </c>
      <c r="B5096" s="0" t="n">
        <v>49.0028</v>
      </c>
      <c r="C5096" s="0" t="n">
        <v>2.9292</v>
      </c>
      <c r="D5096" s="0" t="s">
        <v>10</v>
      </c>
      <c r="E5096" s="0" t="s">
        <v>11</v>
      </c>
      <c r="F5096" s="0" t="s">
        <v>12</v>
      </c>
      <c r="H5096" s="0" t="n">
        <v>2021</v>
      </c>
      <c r="I5096" s="0" t="n">
        <v>2021</v>
      </c>
    </row>
    <row r="5097" customFormat="false" ht="15" hidden="false" customHeight="false" outlineLevel="0" collapsed="false">
      <c r="A5097" s="0" t="s">
        <v>5081</v>
      </c>
      <c r="B5097" s="0" t="n">
        <v>48.6186</v>
      </c>
      <c r="C5097" s="0" t="n">
        <v>2.0278</v>
      </c>
      <c r="D5097" s="0" t="s">
        <v>10</v>
      </c>
      <c r="E5097" s="0" t="s">
        <v>11</v>
      </c>
      <c r="F5097" s="0" t="s">
        <v>12</v>
      </c>
      <c r="H5097" s="0" t="n">
        <v>2021</v>
      </c>
      <c r="I5097" s="0" t="n">
        <v>2021</v>
      </c>
    </row>
    <row r="5098" customFormat="false" ht="15" hidden="false" customHeight="false" outlineLevel="0" collapsed="false">
      <c r="A5098" s="0" t="s">
        <v>5082</v>
      </c>
      <c r="B5098" s="0" t="n">
        <v>44.9875</v>
      </c>
      <c r="C5098" s="0" t="n">
        <v>2.4231</v>
      </c>
      <c r="D5098" s="0" t="s">
        <v>10</v>
      </c>
      <c r="E5098" s="0" t="s">
        <v>11</v>
      </c>
      <c r="F5098" s="0" t="s">
        <v>24</v>
      </c>
      <c r="H5098" s="0" t="n">
        <v>2021</v>
      </c>
      <c r="I5098" s="0" t="n">
        <v>2021</v>
      </c>
    </row>
    <row r="5099" customFormat="false" ht="15" hidden="false" customHeight="false" outlineLevel="0" collapsed="false">
      <c r="A5099" s="0" t="s">
        <v>5083</v>
      </c>
      <c r="B5099" s="0" t="n">
        <v>47.3025</v>
      </c>
      <c r="C5099" s="0" t="n">
        <v>0.0653</v>
      </c>
      <c r="D5099" s="0" t="s">
        <v>10</v>
      </c>
      <c r="E5099" s="0" t="s">
        <v>11</v>
      </c>
      <c r="F5099" s="0" t="s">
        <v>26</v>
      </c>
      <c r="H5099" s="0" t="n">
        <v>2021</v>
      </c>
      <c r="I5099" s="0" t="n">
        <v>2021</v>
      </c>
    </row>
    <row r="5100" customFormat="false" ht="15" hidden="false" customHeight="false" outlineLevel="0" collapsed="false">
      <c r="A5100" s="0" t="s">
        <v>5084</v>
      </c>
      <c r="B5100" s="0" t="n">
        <v>47.9961</v>
      </c>
      <c r="C5100" s="0" t="n">
        <v>-1.2417</v>
      </c>
      <c r="D5100" s="0" t="s">
        <v>10</v>
      </c>
      <c r="E5100" s="0" t="s">
        <v>11</v>
      </c>
      <c r="F5100" s="0" t="s">
        <v>22</v>
      </c>
      <c r="H5100" s="0" t="n">
        <v>2021</v>
      </c>
      <c r="I5100" s="0" t="n">
        <v>2021</v>
      </c>
    </row>
    <row r="5101" customFormat="false" ht="15" hidden="false" customHeight="false" outlineLevel="0" collapsed="false">
      <c r="A5101" s="0" t="s">
        <v>5085</v>
      </c>
      <c r="B5101" s="0" t="n">
        <v>50.9761</v>
      </c>
      <c r="C5101" s="0" t="n">
        <v>2.4931</v>
      </c>
      <c r="D5101" s="0" t="s">
        <v>10</v>
      </c>
      <c r="E5101" s="0" t="s">
        <v>11</v>
      </c>
      <c r="F5101" s="0" t="s">
        <v>44</v>
      </c>
      <c r="H5101" s="0" t="n">
        <v>2020</v>
      </c>
      <c r="I5101" s="0" t="n">
        <v>2020</v>
      </c>
    </row>
    <row r="5102" customFormat="false" ht="15" hidden="false" customHeight="false" outlineLevel="0" collapsed="false">
      <c r="A5102" s="0" t="s">
        <v>5086</v>
      </c>
      <c r="B5102" s="0" t="n">
        <v>46.9986</v>
      </c>
      <c r="C5102" s="0" t="n">
        <v>2.4542</v>
      </c>
      <c r="D5102" s="0" t="s">
        <v>10</v>
      </c>
      <c r="E5102" s="0" t="s">
        <v>11</v>
      </c>
      <c r="F5102" s="0" t="s">
        <v>40</v>
      </c>
      <c r="H5102" s="0" t="n">
        <v>2019</v>
      </c>
      <c r="I5102" s="0" t="n">
        <v>2019</v>
      </c>
    </row>
    <row r="5103" customFormat="false" ht="15" hidden="false" customHeight="false" outlineLevel="0" collapsed="false">
      <c r="A5103" s="0" t="s">
        <v>5087</v>
      </c>
      <c r="B5103" s="0" t="n">
        <v>47.0839</v>
      </c>
      <c r="C5103" s="0" t="n">
        <v>2.0442</v>
      </c>
      <c r="D5103" s="0" t="s">
        <v>10</v>
      </c>
      <c r="E5103" s="0" t="s">
        <v>11</v>
      </c>
      <c r="F5103" s="0" t="s">
        <v>40</v>
      </c>
      <c r="H5103" s="0" t="n">
        <v>2018</v>
      </c>
      <c r="I5103" s="0" t="n">
        <v>2018</v>
      </c>
    </row>
    <row r="5104" customFormat="false" ht="15" hidden="false" customHeight="false" outlineLevel="0" collapsed="false">
      <c r="A5104" s="0" t="s">
        <v>5088</v>
      </c>
      <c r="B5104" s="0" t="n">
        <v>46.7456</v>
      </c>
      <c r="C5104" s="0" t="n">
        <v>-0.4767</v>
      </c>
      <c r="D5104" s="0" t="s">
        <v>10</v>
      </c>
      <c r="E5104" s="0" t="s">
        <v>11</v>
      </c>
      <c r="F5104" s="0" t="s">
        <v>38</v>
      </c>
      <c r="H5104" s="0" t="n">
        <v>2018</v>
      </c>
      <c r="I5104" s="0" t="n">
        <v>2018</v>
      </c>
    </row>
    <row r="5105" customFormat="false" ht="15" hidden="false" customHeight="false" outlineLevel="0" collapsed="false">
      <c r="A5105" s="0" t="s">
        <v>5089</v>
      </c>
      <c r="B5105" s="0" t="n">
        <v>43.1406</v>
      </c>
      <c r="C5105" s="0" t="n">
        <v>-0.255</v>
      </c>
      <c r="D5105" s="0" t="s">
        <v>10</v>
      </c>
      <c r="E5105" s="0" t="s">
        <v>11</v>
      </c>
      <c r="F5105" s="0" t="s">
        <v>38</v>
      </c>
      <c r="H5105" s="0" t="n">
        <v>2018</v>
      </c>
      <c r="I5105" s="0" t="n">
        <v>2018</v>
      </c>
    </row>
    <row r="5106" customFormat="false" ht="15" hidden="false" customHeight="false" outlineLevel="0" collapsed="false">
      <c r="A5106" s="0" t="s">
        <v>5090</v>
      </c>
      <c r="B5106" s="0" t="n">
        <v>50.7583</v>
      </c>
      <c r="C5106" s="0" t="n">
        <v>2.6042</v>
      </c>
      <c r="D5106" s="0" t="s">
        <v>10</v>
      </c>
      <c r="E5106" s="0" t="s">
        <v>11</v>
      </c>
      <c r="F5106" s="0" t="s">
        <v>44</v>
      </c>
      <c r="H5106" s="0" t="n">
        <v>2017</v>
      </c>
      <c r="I5106" s="0" t="n">
        <v>2017</v>
      </c>
    </row>
    <row r="5107" customFormat="false" ht="15" hidden="false" customHeight="false" outlineLevel="0" collapsed="false">
      <c r="A5107" s="0" t="s">
        <v>5091</v>
      </c>
      <c r="B5107" s="0" t="n">
        <v>47.8106</v>
      </c>
      <c r="C5107" s="0" t="n">
        <v>2.3061</v>
      </c>
      <c r="D5107" s="0" t="s">
        <v>10</v>
      </c>
      <c r="E5107" s="0" t="s">
        <v>11</v>
      </c>
      <c r="F5107" s="0" t="s">
        <v>40</v>
      </c>
      <c r="H5107" s="0" t="n">
        <v>2017</v>
      </c>
      <c r="I5107" s="0" t="n">
        <v>2017</v>
      </c>
    </row>
    <row r="5108" customFormat="false" ht="15" hidden="false" customHeight="false" outlineLevel="0" collapsed="false">
      <c r="A5108" s="0" t="s">
        <v>5092</v>
      </c>
      <c r="B5108" s="0" t="n">
        <v>45.6672</v>
      </c>
      <c r="C5108" s="0" t="n">
        <v>0.5008</v>
      </c>
      <c r="D5108" s="0" t="s">
        <v>10</v>
      </c>
      <c r="E5108" s="0" t="s">
        <v>11</v>
      </c>
      <c r="F5108" s="0" t="s">
        <v>38</v>
      </c>
      <c r="H5108" s="0" t="n">
        <v>2017</v>
      </c>
      <c r="I5108" s="0" t="n">
        <v>2017</v>
      </c>
    </row>
    <row r="5109" customFormat="false" ht="15" hidden="false" customHeight="false" outlineLevel="0" collapsed="false">
      <c r="A5109" s="0" t="s">
        <v>5093</v>
      </c>
      <c r="B5109" s="0" t="n">
        <v>48.0697</v>
      </c>
      <c r="C5109" s="0" t="n">
        <v>2.4292</v>
      </c>
      <c r="D5109" s="0" t="s">
        <v>10</v>
      </c>
      <c r="E5109" s="0" t="s">
        <v>11</v>
      </c>
      <c r="F5109" s="0" t="s">
        <v>40</v>
      </c>
      <c r="H5109" s="0" t="n">
        <v>2015</v>
      </c>
      <c r="I5109" s="0" t="n">
        <v>2015</v>
      </c>
    </row>
    <row r="5110" customFormat="false" ht="15" hidden="false" customHeight="false" outlineLevel="0" collapsed="false">
      <c r="A5110" s="0" t="s">
        <v>5094</v>
      </c>
      <c r="B5110" s="0" t="n">
        <v>47.4828</v>
      </c>
      <c r="C5110" s="0" t="n">
        <v>-2.4744</v>
      </c>
      <c r="D5110" s="0" t="s">
        <v>10</v>
      </c>
      <c r="E5110" s="0" t="s">
        <v>11</v>
      </c>
      <c r="F5110" s="0" t="s">
        <v>22</v>
      </c>
      <c r="H5110" s="0" t="n">
        <v>2014</v>
      </c>
      <c r="I5110" s="0" t="n">
        <v>2014</v>
      </c>
    </row>
    <row r="5111" customFormat="false" ht="15" hidden="false" customHeight="false" outlineLevel="0" collapsed="false">
      <c r="A5111" s="0" t="s">
        <v>5095</v>
      </c>
      <c r="B5111" s="0" t="n">
        <v>47.6578</v>
      </c>
      <c r="C5111" s="0" t="n">
        <v>-3.2008</v>
      </c>
      <c r="D5111" s="0" t="s">
        <v>10</v>
      </c>
      <c r="E5111" s="0" t="s">
        <v>11</v>
      </c>
      <c r="F5111" s="0" t="s">
        <v>22</v>
      </c>
      <c r="H5111" s="0" t="n">
        <v>2013</v>
      </c>
      <c r="I5111" s="0" t="n">
        <v>2013</v>
      </c>
    </row>
    <row r="5112" customFormat="false" ht="15" hidden="false" customHeight="false" outlineLevel="0" collapsed="false">
      <c r="A5112" s="0" t="s">
        <v>5096</v>
      </c>
      <c r="B5112" s="0" t="n">
        <v>49.3031</v>
      </c>
      <c r="C5112" s="0" t="n">
        <v>2.5344</v>
      </c>
      <c r="D5112" s="0" t="s">
        <v>10</v>
      </c>
      <c r="E5112" s="0" t="s">
        <v>11</v>
      </c>
      <c r="F5112" s="0" t="s">
        <v>44</v>
      </c>
      <c r="H5112" s="0" t="n">
        <v>2013</v>
      </c>
      <c r="I5112" s="0" t="n">
        <v>2013</v>
      </c>
    </row>
    <row r="5113" customFormat="false" ht="15" hidden="false" customHeight="false" outlineLevel="0" collapsed="false">
      <c r="A5113" s="0" t="s">
        <v>5097</v>
      </c>
      <c r="B5113" s="0" t="n">
        <v>49.7708</v>
      </c>
      <c r="C5113" s="0" t="n">
        <v>1.7519</v>
      </c>
      <c r="D5113" s="0" t="s">
        <v>10</v>
      </c>
      <c r="E5113" s="0" t="s">
        <v>11</v>
      </c>
      <c r="F5113" s="0" t="s">
        <v>30</v>
      </c>
      <c r="H5113" s="0" t="n">
        <v>2013</v>
      </c>
      <c r="I5113" s="0" t="n">
        <v>2013</v>
      </c>
    </row>
    <row r="5114" customFormat="false" ht="15" hidden="false" customHeight="false" outlineLevel="0" collapsed="false">
      <c r="A5114" s="0" t="s">
        <v>5098</v>
      </c>
      <c r="B5114" s="0" t="n">
        <v>48.7575</v>
      </c>
      <c r="C5114" s="0" t="n">
        <v>7.6442</v>
      </c>
      <c r="D5114" s="0" t="s">
        <v>10</v>
      </c>
      <c r="E5114" s="0" t="s">
        <v>11</v>
      </c>
      <c r="F5114" s="0" t="s">
        <v>32</v>
      </c>
      <c r="H5114" s="0" t="n">
        <v>2012</v>
      </c>
      <c r="I5114" s="0" t="n">
        <v>2012</v>
      </c>
    </row>
    <row r="5115" customFormat="false" ht="15" hidden="false" customHeight="false" outlineLevel="0" collapsed="false">
      <c r="A5115" s="0" t="s">
        <v>5099</v>
      </c>
      <c r="B5115" s="0" t="n">
        <v>43.2439</v>
      </c>
      <c r="C5115" s="0" t="n">
        <v>2.9225</v>
      </c>
      <c r="D5115" s="0" t="s">
        <v>10</v>
      </c>
      <c r="E5115" s="0" t="s">
        <v>11</v>
      </c>
      <c r="F5115" s="0" t="s">
        <v>18</v>
      </c>
      <c r="H5115" s="0" t="n">
        <v>2012</v>
      </c>
      <c r="I5115" s="0" t="n">
        <v>2012</v>
      </c>
    </row>
    <row r="5116" customFormat="false" ht="15" hidden="false" customHeight="false" outlineLevel="0" collapsed="false">
      <c r="A5116" s="0" t="s">
        <v>5100</v>
      </c>
      <c r="B5116" s="0" t="n">
        <v>43.7583</v>
      </c>
      <c r="C5116" s="0" t="n">
        <v>-0.0339</v>
      </c>
      <c r="D5116" s="0" t="s">
        <v>10</v>
      </c>
      <c r="E5116" s="0" t="s">
        <v>11</v>
      </c>
      <c r="F5116" s="0" t="s">
        <v>18</v>
      </c>
      <c r="H5116" s="0" t="n">
        <v>2012</v>
      </c>
      <c r="I5116" s="0" t="n">
        <v>2012</v>
      </c>
    </row>
    <row r="5117" customFormat="false" ht="15" hidden="false" customHeight="false" outlineLevel="0" collapsed="false">
      <c r="A5117" s="0" t="s">
        <v>5101</v>
      </c>
      <c r="B5117" s="0" t="n">
        <v>46.0656</v>
      </c>
      <c r="C5117" s="0" t="n">
        <v>6.2939</v>
      </c>
      <c r="D5117" s="0" t="s">
        <v>10</v>
      </c>
      <c r="E5117" s="0" t="s">
        <v>11</v>
      </c>
      <c r="F5117" s="0" t="s">
        <v>24</v>
      </c>
      <c r="H5117" s="0" t="n">
        <v>2012</v>
      </c>
      <c r="I5117" s="0" t="n">
        <v>2012</v>
      </c>
    </row>
    <row r="5118" customFormat="false" ht="15" hidden="false" customHeight="false" outlineLevel="0" collapsed="false">
      <c r="A5118" s="0" t="s">
        <v>5102</v>
      </c>
      <c r="B5118" s="0" t="n">
        <v>46.6267</v>
      </c>
      <c r="C5118" s="0" t="n">
        <v>5.1789</v>
      </c>
      <c r="D5118" s="0" t="s">
        <v>10</v>
      </c>
      <c r="E5118" s="0" t="s">
        <v>11</v>
      </c>
      <c r="F5118" s="0" t="s">
        <v>49</v>
      </c>
      <c r="H5118" s="0" t="n">
        <v>2012</v>
      </c>
      <c r="I5118" s="0" t="n">
        <v>2012</v>
      </c>
    </row>
    <row r="5119" customFormat="false" ht="15" hidden="false" customHeight="false" outlineLevel="0" collapsed="false">
      <c r="A5119" s="0" t="s">
        <v>5103</v>
      </c>
      <c r="B5119" s="0" t="n">
        <v>43.5914</v>
      </c>
      <c r="C5119" s="0" t="n">
        <v>2.1108</v>
      </c>
      <c r="D5119" s="0" t="s">
        <v>10</v>
      </c>
      <c r="E5119" s="0" t="s">
        <v>11</v>
      </c>
      <c r="F5119" s="0" t="s">
        <v>18</v>
      </c>
      <c r="H5119" s="0" t="n">
        <v>2011</v>
      </c>
      <c r="I5119" s="0" t="n">
        <v>2011</v>
      </c>
    </row>
    <row r="5120" customFormat="false" ht="15" hidden="false" customHeight="false" outlineLevel="0" collapsed="false">
      <c r="A5120" s="0" t="s">
        <v>5104</v>
      </c>
      <c r="B5120" s="0" t="n">
        <v>44.8642</v>
      </c>
      <c r="C5120" s="0" t="n">
        <v>-0.065</v>
      </c>
      <c r="D5120" s="0" t="s">
        <v>10</v>
      </c>
      <c r="E5120" s="0" t="s">
        <v>11</v>
      </c>
      <c r="F5120" s="0" t="s">
        <v>38</v>
      </c>
      <c r="H5120" s="0" t="n">
        <v>2011</v>
      </c>
      <c r="I5120" s="0" t="n">
        <v>2011</v>
      </c>
    </row>
    <row r="5121" customFormat="false" ht="15" hidden="false" customHeight="false" outlineLevel="0" collapsed="false">
      <c r="A5121" s="0" t="s">
        <v>5105</v>
      </c>
      <c r="B5121" s="0" t="n">
        <v>42.0042</v>
      </c>
      <c r="C5121" s="0" t="n">
        <v>8.9208</v>
      </c>
      <c r="D5121" s="0" t="s">
        <v>10</v>
      </c>
      <c r="E5121" s="0" t="s">
        <v>11</v>
      </c>
      <c r="F5121" s="0" t="s">
        <v>94</v>
      </c>
      <c r="H5121" s="0" t="n">
        <v>2011</v>
      </c>
      <c r="I5121" s="0" t="n">
        <v>2011</v>
      </c>
    </row>
    <row r="5122" customFormat="false" ht="15" hidden="false" customHeight="false" outlineLevel="0" collapsed="false">
      <c r="A5122" s="0" t="s">
        <v>5106</v>
      </c>
      <c r="B5122" s="0" t="n">
        <v>48.4378</v>
      </c>
      <c r="C5122" s="0" t="n">
        <v>-4.2353</v>
      </c>
      <c r="D5122" s="0" t="s">
        <v>10</v>
      </c>
      <c r="E5122" s="0" t="s">
        <v>11</v>
      </c>
      <c r="F5122" s="0" t="s">
        <v>22</v>
      </c>
      <c r="H5122" s="0" t="n">
        <v>2010</v>
      </c>
      <c r="I5122" s="0" t="n">
        <v>2010</v>
      </c>
    </row>
    <row r="5123" customFormat="false" ht="15" hidden="false" customHeight="false" outlineLevel="0" collapsed="false">
      <c r="A5123" s="0" t="s">
        <v>5107</v>
      </c>
      <c r="B5123" s="0" t="n">
        <v>45.56</v>
      </c>
      <c r="C5123" s="0" t="n">
        <v>4.8456</v>
      </c>
      <c r="D5123" s="0" t="s">
        <v>10</v>
      </c>
      <c r="E5123" s="0" t="s">
        <v>11</v>
      </c>
      <c r="F5123" s="0" t="s">
        <v>24</v>
      </c>
      <c r="H5123" s="0" t="n">
        <v>2010</v>
      </c>
      <c r="I5123" s="0" t="n">
        <v>2010</v>
      </c>
    </row>
    <row r="5124" customFormat="false" ht="15" hidden="false" customHeight="false" outlineLevel="0" collapsed="false">
      <c r="A5124" s="0" t="s">
        <v>5108</v>
      </c>
      <c r="B5124" s="0" t="n">
        <v>46.1897</v>
      </c>
      <c r="C5124" s="0" t="n">
        <v>4.7361</v>
      </c>
      <c r="D5124" s="0" t="s">
        <v>10</v>
      </c>
      <c r="E5124" s="0" t="s">
        <v>11</v>
      </c>
      <c r="F5124" s="0" t="s">
        <v>49</v>
      </c>
      <c r="H5124" s="0" t="n">
        <v>2010</v>
      </c>
      <c r="I5124" s="0" t="n">
        <v>2010</v>
      </c>
    </row>
    <row r="5125" customFormat="false" ht="15" hidden="false" customHeight="false" outlineLevel="0" collapsed="false">
      <c r="A5125" s="0" t="s">
        <v>5109</v>
      </c>
      <c r="B5125" s="0" t="n">
        <v>46.6308</v>
      </c>
      <c r="C5125" s="0" t="n">
        <v>-0.2967</v>
      </c>
      <c r="D5125" s="0" t="s">
        <v>10</v>
      </c>
      <c r="E5125" s="0" t="s">
        <v>11</v>
      </c>
      <c r="F5125" s="0" t="s">
        <v>38</v>
      </c>
      <c r="H5125" s="0" t="n">
        <v>2010</v>
      </c>
      <c r="I5125" s="0" t="n">
        <v>2010</v>
      </c>
    </row>
    <row r="5126" customFormat="false" ht="15" hidden="false" customHeight="false" outlineLevel="0" collapsed="false">
      <c r="A5126" s="0" t="s">
        <v>5110</v>
      </c>
      <c r="B5126" s="0" t="n">
        <v>49.1306</v>
      </c>
      <c r="C5126" s="0" t="n">
        <v>6.1228</v>
      </c>
      <c r="D5126" s="0" t="s">
        <v>10</v>
      </c>
      <c r="E5126" s="0" t="s">
        <v>11</v>
      </c>
      <c r="F5126" s="0" t="s">
        <v>32</v>
      </c>
      <c r="H5126" s="0" t="n">
        <v>2009</v>
      </c>
      <c r="I5126" s="0" t="n">
        <v>2009</v>
      </c>
    </row>
    <row r="5127" customFormat="false" ht="15" hidden="false" customHeight="false" outlineLevel="0" collapsed="false">
      <c r="A5127" s="0" t="s">
        <v>5111</v>
      </c>
      <c r="B5127" s="0" t="n">
        <v>43.5953</v>
      </c>
      <c r="C5127" s="0" t="n">
        <v>1.5628</v>
      </c>
      <c r="D5127" s="0" t="s">
        <v>10</v>
      </c>
      <c r="E5127" s="0" t="s">
        <v>11</v>
      </c>
      <c r="F5127" s="0" t="s">
        <v>18</v>
      </c>
      <c r="H5127" s="0" t="n">
        <v>2009</v>
      </c>
      <c r="I5127" s="0" t="n">
        <v>2009</v>
      </c>
    </row>
    <row r="5128" customFormat="false" ht="15" hidden="false" customHeight="false" outlineLevel="0" collapsed="false">
      <c r="A5128" s="0" t="s">
        <v>5112</v>
      </c>
      <c r="B5128" s="0" t="n">
        <v>46.7906</v>
      </c>
      <c r="C5128" s="0" t="n">
        <v>4.3889</v>
      </c>
      <c r="D5128" s="0" t="s">
        <v>10</v>
      </c>
      <c r="E5128" s="0" t="s">
        <v>11</v>
      </c>
      <c r="F5128" s="0" t="s">
        <v>49</v>
      </c>
      <c r="H5128" s="0" t="n">
        <v>2009</v>
      </c>
      <c r="I5128" s="0" t="n">
        <v>2009</v>
      </c>
    </row>
    <row r="5129" customFormat="false" ht="15" hidden="false" customHeight="false" outlineLevel="0" collapsed="false">
      <c r="A5129" s="0" t="s">
        <v>5113</v>
      </c>
      <c r="B5129" s="0" t="n">
        <v>50.9072</v>
      </c>
      <c r="C5129" s="0" t="n">
        <v>1.9339</v>
      </c>
      <c r="D5129" s="0" t="s">
        <v>10</v>
      </c>
      <c r="E5129" s="0" t="s">
        <v>11</v>
      </c>
      <c r="F5129" s="0" t="s">
        <v>44</v>
      </c>
      <c r="H5129" s="0" t="n">
        <v>2009</v>
      </c>
      <c r="I5129" s="0" t="n">
        <v>2009</v>
      </c>
    </row>
    <row r="5130" customFormat="false" ht="15" hidden="false" customHeight="false" outlineLevel="0" collapsed="false">
      <c r="A5130" s="0" t="s">
        <v>5114</v>
      </c>
      <c r="B5130" s="0" t="n">
        <v>50.5561</v>
      </c>
      <c r="C5130" s="0" t="n">
        <v>2.8706</v>
      </c>
      <c r="D5130" s="0" t="s">
        <v>10</v>
      </c>
      <c r="E5130" s="0" t="s">
        <v>11</v>
      </c>
      <c r="F5130" s="0" t="s">
        <v>44</v>
      </c>
      <c r="H5130" s="0" t="n">
        <v>2008</v>
      </c>
      <c r="I5130" s="0" t="n">
        <v>2008</v>
      </c>
    </row>
    <row r="5131" customFormat="false" ht="15" hidden="false" customHeight="false" outlineLevel="0" collapsed="false">
      <c r="A5131" s="0" t="s">
        <v>5115</v>
      </c>
      <c r="B5131" s="0" t="n">
        <v>49.4092</v>
      </c>
      <c r="C5131" s="0" t="n">
        <v>3.5164</v>
      </c>
      <c r="D5131" s="0" t="s">
        <v>10</v>
      </c>
      <c r="E5131" s="0" t="s">
        <v>11</v>
      </c>
      <c r="F5131" s="0" t="s">
        <v>44</v>
      </c>
      <c r="H5131" s="0" t="n">
        <v>2008</v>
      </c>
      <c r="I5131" s="0" t="n">
        <v>2008</v>
      </c>
    </row>
    <row r="5132" customFormat="false" ht="15" hidden="false" customHeight="false" outlineLevel="0" collapsed="false">
      <c r="A5132" s="0" t="s">
        <v>5116</v>
      </c>
      <c r="B5132" s="0" t="n">
        <v>44.1983</v>
      </c>
      <c r="C5132" s="0" t="n">
        <v>2.3419</v>
      </c>
      <c r="D5132" s="0" t="s">
        <v>10</v>
      </c>
      <c r="E5132" s="0" t="s">
        <v>11</v>
      </c>
      <c r="F5132" s="0" t="s">
        <v>18</v>
      </c>
      <c r="H5132" s="0" t="n">
        <v>2008</v>
      </c>
      <c r="I5132" s="0" t="n">
        <v>2008</v>
      </c>
    </row>
    <row r="5133" customFormat="false" ht="15" hidden="false" customHeight="false" outlineLevel="0" collapsed="false">
      <c r="A5133" s="0" t="s">
        <v>5117</v>
      </c>
      <c r="B5133" s="0" t="n">
        <v>49.2344</v>
      </c>
      <c r="C5133" s="0" t="n">
        <v>-0.4469</v>
      </c>
      <c r="D5133" s="0" t="s">
        <v>10</v>
      </c>
      <c r="E5133" s="0" t="s">
        <v>11</v>
      </c>
      <c r="F5133" s="0" t="s">
        <v>30</v>
      </c>
      <c r="H5133" s="0" t="n">
        <v>2007</v>
      </c>
      <c r="I5133" s="0" t="n">
        <v>2007</v>
      </c>
    </row>
    <row r="5134" customFormat="false" ht="15" hidden="false" customHeight="false" outlineLevel="0" collapsed="false">
      <c r="A5134" s="0" t="s">
        <v>5118</v>
      </c>
      <c r="B5134" s="0" t="n">
        <v>48.6633</v>
      </c>
      <c r="C5134" s="0" t="n">
        <v>-1.375</v>
      </c>
      <c r="D5134" s="0" t="s">
        <v>10</v>
      </c>
      <c r="E5134" s="0" t="s">
        <v>11</v>
      </c>
      <c r="F5134" s="0" t="s">
        <v>30</v>
      </c>
      <c r="H5134" s="0" t="n">
        <v>2007</v>
      </c>
      <c r="I5134" s="0" t="n">
        <v>2007</v>
      </c>
    </row>
    <row r="5135" customFormat="false" ht="15" hidden="false" customHeight="false" outlineLevel="0" collapsed="false">
      <c r="A5135" s="0" t="s">
        <v>5119</v>
      </c>
      <c r="B5135" s="0" t="n">
        <v>48.8286</v>
      </c>
      <c r="C5135" s="0" t="n">
        <v>2.6597</v>
      </c>
      <c r="D5135" s="0" t="s">
        <v>10</v>
      </c>
      <c r="E5135" s="0" t="s">
        <v>11</v>
      </c>
      <c r="F5135" s="0" t="s">
        <v>12</v>
      </c>
      <c r="H5135" s="0" t="n">
        <v>2007</v>
      </c>
      <c r="I5135" s="0" t="n">
        <v>2007</v>
      </c>
    </row>
    <row r="5136" customFormat="false" ht="15" hidden="false" customHeight="false" outlineLevel="0" collapsed="false">
      <c r="A5136" s="0" t="s">
        <v>5120</v>
      </c>
      <c r="B5136" s="0" t="n">
        <v>47.3281</v>
      </c>
      <c r="C5136" s="0" t="n">
        <v>-1.79</v>
      </c>
      <c r="D5136" s="0" t="s">
        <v>10</v>
      </c>
      <c r="E5136" s="0" t="s">
        <v>11</v>
      </c>
      <c r="F5136" s="0" t="s">
        <v>26</v>
      </c>
      <c r="H5136" s="0" t="n">
        <v>2006</v>
      </c>
      <c r="I5136" s="0" t="n">
        <v>2006</v>
      </c>
    </row>
    <row r="5137" customFormat="false" ht="15" hidden="false" customHeight="false" outlineLevel="0" collapsed="false">
      <c r="A5137" s="0" t="s">
        <v>5033</v>
      </c>
      <c r="B5137" s="0" t="n">
        <v>44.0061</v>
      </c>
      <c r="C5137" s="0" t="n">
        <v>5.1094</v>
      </c>
      <c r="D5137" s="0" t="s">
        <v>10</v>
      </c>
      <c r="E5137" s="0" t="s">
        <v>11</v>
      </c>
      <c r="F5137" s="0" t="s">
        <v>15</v>
      </c>
      <c r="H5137" s="0" t="n">
        <v>2006</v>
      </c>
      <c r="I5137" s="0" t="n">
        <v>2006</v>
      </c>
    </row>
    <row r="5138" customFormat="false" ht="15" hidden="false" customHeight="false" outlineLevel="0" collapsed="false">
      <c r="A5138" s="0" t="s">
        <v>5121</v>
      </c>
      <c r="B5138" s="0" t="n">
        <v>42.6211</v>
      </c>
      <c r="C5138" s="0" t="n">
        <v>2.7692</v>
      </c>
      <c r="D5138" s="0" t="s">
        <v>10</v>
      </c>
      <c r="E5138" s="0" t="s">
        <v>11</v>
      </c>
      <c r="F5138" s="0" t="s">
        <v>18</v>
      </c>
      <c r="H5138" s="0" t="n">
        <v>2006</v>
      </c>
      <c r="I5138" s="0" t="n">
        <v>2006</v>
      </c>
    </row>
    <row r="5139" customFormat="false" ht="15" hidden="false" customHeight="false" outlineLevel="0" collapsed="false">
      <c r="A5139" s="0" t="s">
        <v>5122</v>
      </c>
      <c r="B5139" s="0" t="n">
        <v>43.9664</v>
      </c>
      <c r="C5139" s="0" t="n">
        <v>1.5844</v>
      </c>
      <c r="D5139" s="0" t="s">
        <v>10</v>
      </c>
      <c r="E5139" s="0" t="s">
        <v>11</v>
      </c>
      <c r="F5139" s="0" t="s">
        <v>18</v>
      </c>
      <c r="H5139" s="0" t="n">
        <v>2006</v>
      </c>
      <c r="I5139" s="0" t="n">
        <v>2006</v>
      </c>
    </row>
    <row r="5140" customFormat="false" ht="15" hidden="false" customHeight="false" outlineLevel="0" collapsed="false">
      <c r="A5140" s="0" t="s">
        <v>5123</v>
      </c>
      <c r="B5140" s="0" t="n">
        <v>45.8017</v>
      </c>
      <c r="C5140" s="0" t="n">
        <v>-1.0378</v>
      </c>
      <c r="D5140" s="0" t="s">
        <v>10</v>
      </c>
      <c r="E5140" s="0" t="s">
        <v>11</v>
      </c>
      <c r="F5140" s="0" t="s">
        <v>38</v>
      </c>
      <c r="H5140" s="0" t="n">
        <v>2006</v>
      </c>
      <c r="I5140" s="0" t="n">
        <v>2006</v>
      </c>
    </row>
    <row r="5141" customFormat="false" ht="15" hidden="false" customHeight="false" outlineLevel="0" collapsed="false">
      <c r="A5141" s="0" t="s">
        <v>5124</v>
      </c>
      <c r="B5141" s="0" t="n">
        <v>45.8981</v>
      </c>
      <c r="C5141" s="0" t="n">
        <v>4.7006</v>
      </c>
      <c r="D5141" s="0" t="s">
        <v>10</v>
      </c>
      <c r="E5141" s="0" t="s">
        <v>11</v>
      </c>
      <c r="F5141" s="0" t="s">
        <v>24</v>
      </c>
      <c r="H5141" s="0" t="n">
        <v>2005</v>
      </c>
      <c r="I5141" s="0" t="n">
        <v>2005</v>
      </c>
    </row>
    <row r="5142" customFormat="false" ht="15" hidden="false" customHeight="false" outlineLevel="0" collapsed="false">
      <c r="A5142" s="0" t="s">
        <v>5125</v>
      </c>
      <c r="B5142" s="0" t="n">
        <v>47.2906</v>
      </c>
      <c r="C5142" s="0" t="n">
        <v>5.1053</v>
      </c>
      <c r="D5142" s="0" t="s">
        <v>10</v>
      </c>
      <c r="E5142" s="0" t="s">
        <v>11</v>
      </c>
      <c r="F5142" s="0" t="s">
        <v>49</v>
      </c>
      <c r="H5142" s="0" t="n">
        <v>2003</v>
      </c>
      <c r="I5142" s="0" t="n">
        <v>2003</v>
      </c>
    </row>
    <row r="5143" customFormat="false" ht="15" hidden="false" customHeight="false" outlineLevel="0" collapsed="false">
      <c r="A5143" s="0" t="s">
        <v>5126</v>
      </c>
      <c r="B5143" s="0" t="n">
        <v>43.7497</v>
      </c>
      <c r="C5143" s="0" t="n">
        <v>1.4311</v>
      </c>
      <c r="D5143" s="0" t="s">
        <v>10</v>
      </c>
      <c r="E5143" s="0" t="s">
        <v>11</v>
      </c>
      <c r="F5143" s="0" t="s">
        <v>18</v>
      </c>
      <c r="H5143" s="0" t="n">
        <v>2003</v>
      </c>
      <c r="I5143" s="0" t="n">
        <v>2003</v>
      </c>
    </row>
    <row r="5144" customFormat="false" ht="15" hidden="false" customHeight="false" outlineLevel="0" collapsed="false">
      <c r="A5144" s="0" t="s">
        <v>5127</v>
      </c>
      <c r="B5144" s="0" t="n">
        <v>49.0136</v>
      </c>
      <c r="C5144" s="0" t="n">
        <v>6.3933</v>
      </c>
      <c r="D5144" s="0" t="s">
        <v>10</v>
      </c>
      <c r="E5144" s="0" t="s">
        <v>11</v>
      </c>
      <c r="F5144" s="0" t="s">
        <v>32</v>
      </c>
      <c r="H5144" s="0" t="n">
        <v>2003</v>
      </c>
      <c r="I5144" s="0" t="n">
        <v>2003</v>
      </c>
    </row>
    <row r="5145" customFormat="false" ht="15" hidden="false" customHeight="false" outlineLevel="0" collapsed="false">
      <c r="A5145" s="0" t="s">
        <v>5128</v>
      </c>
      <c r="B5145" s="0" t="n">
        <v>45.8158</v>
      </c>
      <c r="C5145" s="0" t="n">
        <v>4.5742</v>
      </c>
      <c r="D5145" s="0" t="s">
        <v>10</v>
      </c>
      <c r="E5145" s="0" t="s">
        <v>11</v>
      </c>
      <c r="F5145" s="0" t="s">
        <v>24</v>
      </c>
      <c r="H5145" s="0" t="n">
        <v>2003</v>
      </c>
      <c r="I5145" s="0" t="n">
        <v>2003</v>
      </c>
    </row>
    <row r="5146" customFormat="false" ht="15" hidden="false" customHeight="false" outlineLevel="0" collapsed="false">
      <c r="A5146" s="0" t="s">
        <v>5129</v>
      </c>
      <c r="B5146" s="0" t="n">
        <v>44.2864</v>
      </c>
      <c r="C5146" s="0" t="n">
        <v>4.9308</v>
      </c>
      <c r="D5146" s="0" t="s">
        <v>10</v>
      </c>
      <c r="E5146" s="0" t="s">
        <v>11</v>
      </c>
      <c r="F5146" s="0" t="s">
        <v>24</v>
      </c>
      <c r="H5146" s="0" t="n">
        <v>2003</v>
      </c>
      <c r="I5146" s="0" t="n">
        <v>2003</v>
      </c>
    </row>
    <row r="5147" customFormat="false" ht="15" hidden="false" customHeight="false" outlineLevel="0" collapsed="false">
      <c r="A5147" s="0" t="s">
        <v>5130</v>
      </c>
      <c r="B5147" s="0" t="n">
        <v>50.6344</v>
      </c>
      <c r="C5147" s="0" t="n">
        <v>2.3253</v>
      </c>
      <c r="D5147" s="0" t="s">
        <v>10</v>
      </c>
      <c r="E5147" s="0" t="s">
        <v>11</v>
      </c>
      <c r="F5147" s="0" t="s">
        <v>44</v>
      </c>
      <c r="H5147" s="0" t="n">
        <v>2002</v>
      </c>
      <c r="I5147" s="0" t="n">
        <v>2002</v>
      </c>
    </row>
    <row r="5148" customFormat="false" ht="15" hidden="false" customHeight="false" outlineLevel="0" collapsed="false">
      <c r="A5148" s="0" t="s">
        <v>5131</v>
      </c>
      <c r="B5148" s="0" t="n">
        <v>50.2158</v>
      </c>
      <c r="C5148" s="0" t="n">
        <v>1.625</v>
      </c>
      <c r="D5148" s="0" t="s">
        <v>10</v>
      </c>
      <c r="E5148" s="0" t="s">
        <v>11</v>
      </c>
      <c r="F5148" s="0" t="s">
        <v>44</v>
      </c>
      <c r="H5148" s="0" t="n">
        <v>2002</v>
      </c>
      <c r="I5148" s="0" t="n">
        <v>2002</v>
      </c>
    </row>
    <row r="5149" customFormat="false" ht="15" hidden="false" customHeight="false" outlineLevel="0" collapsed="false">
      <c r="A5149" s="0" t="s">
        <v>5132</v>
      </c>
      <c r="B5149" s="0" t="n">
        <v>43.7306</v>
      </c>
      <c r="C5149" s="0" t="n">
        <v>3.8089</v>
      </c>
      <c r="D5149" s="0" t="s">
        <v>10</v>
      </c>
      <c r="E5149" s="0" t="s">
        <v>11</v>
      </c>
      <c r="F5149" s="0" t="s">
        <v>18</v>
      </c>
      <c r="H5149" s="0" t="n">
        <v>2002</v>
      </c>
      <c r="I5149" s="0" t="n">
        <v>2002</v>
      </c>
    </row>
    <row r="5150" customFormat="false" ht="15" hidden="false" customHeight="false" outlineLevel="0" collapsed="false">
      <c r="A5150" s="0" t="s">
        <v>5133</v>
      </c>
      <c r="B5150" s="0" t="n">
        <v>43.7203</v>
      </c>
      <c r="C5150" s="0" t="n">
        <v>2.3264</v>
      </c>
      <c r="D5150" s="0" t="s">
        <v>10</v>
      </c>
      <c r="E5150" s="0" t="s">
        <v>11</v>
      </c>
      <c r="F5150" s="0" t="s">
        <v>18</v>
      </c>
      <c r="H5150" s="0" t="n">
        <v>2002</v>
      </c>
      <c r="I5150" s="0" t="n">
        <v>2002</v>
      </c>
    </row>
    <row r="5151" customFormat="false" ht="15" hidden="false" customHeight="false" outlineLevel="0" collapsed="false">
      <c r="A5151" s="0" t="s">
        <v>5134</v>
      </c>
      <c r="B5151" s="0" t="n">
        <v>46.3994</v>
      </c>
      <c r="C5151" s="0" t="n">
        <v>5.7919</v>
      </c>
      <c r="D5151" s="0" t="s">
        <v>10</v>
      </c>
      <c r="E5151" s="0" t="s">
        <v>11</v>
      </c>
      <c r="F5151" s="0" t="s">
        <v>49</v>
      </c>
      <c r="H5151" s="0" t="n">
        <v>2001</v>
      </c>
      <c r="I5151" s="0" t="n">
        <v>2001</v>
      </c>
    </row>
    <row r="5152" customFormat="false" ht="15" hidden="false" customHeight="false" outlineLevel="0" collapsed="false">
      <c r="A5152" s="0" t="s">
        <v>5135</v>
      </c>
      <c r="B5152" s="0" t="n">
        <v>49.0997</v>
      </c>
      <c r="C5152" s="0" t="n">
        <v>-0.5033</v>
      </c>
      <c r="D5152" s="0" t="s">
        <v>10</v>
      </c>
      <c r="E5152" s="0" t="s">
        <v>11</v>
      </c>
      <c r="F5152" s="0" t="s">
        <v>30</v>
      </c>
      <c r="H5152" s="0" t="n">
        <v>2000</v>
      </c>
      <c r="I5152" s="0" t="n">
        <v>2000</v>
      </c>
    </row>
    <row r="5153" customFormat="false" ht="15" hidden="false" customHeight="false" outlineLevel="0" collapsed="false">
      <c r="A5153" s="0" t="s">
        <v>5136</v>
      </c>
      <c r="B5153" s="0" t="n">
        <v>49.3114</v>
      </c>
      <c r="C5153" s="0" t="n">
        <v>6.2592</v>
      </c>
      <c r="D5153" s="0" t="s">
        <v>10</v>
      </c>
      <c r="E5153" s="0" t="s">
        <v>11</v>
      </c>
      <c r="F5153" s="0" t="s">
        <v>32</v>
      </c>
      <c r="H5153" s="0" t="n">
        <v>1999</v>
      </c>
      <c r="I5153" s="0" t="n">
        <v>1999</v>
      </c>
    </row>
    <row r="5154" customFormat="false" ht="15" hidden="false" customHeight="false" outlineLevel="0" collapsed="false">
      <c r="A5154" s="0" t="s">
        <v>5137</v>
      </c>
      <c r="B5154" s="0" t="n">
        <v>48.6336</v>
      </c>
      <c r="C5154" s="0" t="n">
        <v>-4.4114</v>
      </c>
      <c r="D5154" s="0" t="s">
        <v>10</v>
      </c>
      <c r="E5154" s="0" t="s">
        <v>11</v>
      </c>
      <c r="F5154" s="0" t="s">
        <v>22</v>
      </c>
      <c r="H5154" s="0" t="n">
        <v>1999</v>
      </c>
      <c r="I5154" s="0" t="n">
        <v>1999</v>
      </c>
    </row>
    <row r="5155" customFormat="false" ht="15" hidden="false" customHeight="false" outlineLevel="0" collapsed="false">
      <c r="A5155" s="0" t="s">
        <v>5138</v>
      </c>
      <c r="B5155" s="0" t="n">
        <v>47.3575</v>
      </c>
      <c r="C5155" s="0" t="n">
        <v>-0.5517</v>
      </c>
      <c r="D5155" s="0" t="s">
        <v>10</v>
      </c>
      <c r="E5155" s="0" t="s">
        <v>11</v>
      </c>
      <c r="F5155" s="0" t="s">
        <v>26</v>
      </c>
      <c r="H5155" s="0" t="n">
        <v>1999</v>
      </c>
      <c r="I5155" s="0" t="n">
        <v>1999</v>
      </c>
    </row>
    <row r="5156" customFormat="false" ht="15" hidden="false" customHeight="false" outlineLevel="0" collapsed="false">
      <c r="A5156" s="0" t="s">
        <v>5139</v>
      </c>
      <c r="B5156" s="0" t="n">
        <v>43.7236</v>
      </c>
      <c r="C5156" s="0" t="n">
        <v>4.0389</v>
      </c>
      <c r="D5156" s="0" t="s">
        <v>10</v>
      </c>
      <c r="E5156" s="0" t="s">
        <v>11</v>
      </c>
      <c r="F5156" s="0" t="s">
        <v>18</v>
      </c>
      <c r="H5156" s="0" t="n">
        <v>1998</v>
      </c>
      <c r="I5156" s="0" t="n">
        <v>1998</v>
      </c>
    </row>
    <row r="5157" customFormat="false" ht="15" hidden="false" customHeight="false" outlineLevel="0" collapsed="false">
      <c r="A5157" s="0" t="s">
        <v>5140</v>
      </c>
      <c r="B5157" s="0" t="n">
        <v>43.2314</v>
      </c>
      <c r="C5157" s="0" t="n">
        <v>2.9503</v>
      </c>
      <c r="D5157" s="0" t="s">
        <v>10</v>
      </c>
      <c r="E5157" s="0" t="s">
        <v>11</v>
      </c>
      <c r="F5157" s="0" t="s">
        <v>18</v>
      </c>
      <c r="H5157" s="0" t="n">
        <v>1998</v>
      </c>
      <c r="I5157" s="0" t="n">
        <v>1998</v>
      </c>
    </row>
    <row r="5158" customFormat="false" ht="15" hidden="false" customHeight="false" outlineLevel="0" collapsed="false">
      <c r="A5158" s="0" t="s">
        <v>5141</v>
      </c>
      <c r="B5158" s="0" t="n">
        <v>45.6472</v>
      </c>
      <c r="C5158" s="0" t="n">
        <v>4.2983</v>
      </c>
      <c r="D5158" s="0" t="s">
        <v>10</v>
      </c>
      <c r="E5158" s="0" t="s">
        <v>11</v>
      </c>
      <c r="F5158" s="0" t="s">
        <v>24</v>
      </c>
      <c r="H5158" s="0" t="n">
        <v>1998</v>
      </c>
      <c r="I5158" s="0" t="n">
        <v>1998</v>
      </c>
    </row>
    <row r="5159" customFormat="false" ht="15" hidden="false" customHeight="false" outlineLevel="0" collapsed="false">
      <c r="A5159" s="0" t="s">
        <v>5142</v>
      </c>
      <c r="B5159" s="0" t="n">
        <v>45.7528</v>
      </c>
      <c r="C5159" s="0" t="n">
        <v>0.3619</v>
      </c>
      <c r="D5159" s="0" t="s">
        <v>10</v>
      </c>
      <c r="E5159" s="0" t="s">
        <v>11</v>
      </c>
      <c r="F5159" s="0" t="s">
        <v>38</v>
      </c>
      <c r="H5159" s="0" t="n">
        <v>1998</v>
      </c>
      <c r="I5159" s="0" t="n">
        <v>1998</v>
      </c>
    </row>
    <row r="5160" customFormat="false" ht="15" hidden="false" customHeight="false" outlineLevel="0" collapsed="false">
      <c r="A5160" s="0" t="s">
        <v>5143</v>
      </c>
      <c r="B5160" s="0" t="n">
        <v>47.5253</v>
      </c>
      <c r="C5160" s="0" t="n">
        <v>1.2472</v>
      </c>
      <c r="D5160" s="0" t="s">
        <v>10</v>
      </c>
      <c r="E5160" s="0" t="s">
        <v>11</v>
      </c>
      <c r="F5160" s="0" t="s">
        <v>40</v>
      </c>
      <c r="H5160" s="0" t="n">
        <v>1998</v>
      </c>
      <c r="I5160" s="0" t="n">
        <v>1998</v>
      </c>
    </row>
    <row r="5161" customFormat="false" ht="15" hidden="false" customHeight="false" outlineLevel="0" collapsed="false">
      <c r="A5161" s="0" t="s">
        <v>5144</v>
      </c>
      <c r="B5161" s="0" t="n">
        <v>47.7375</v>
      </c>
      <c r="C5161" s="0" t="n">
        <v>-1.3047</v>
      </c>
      <c r="D5161" s="0" t="s">
        <v>10</v>
      </c>
      <c r="E5161" s="0" t="s">
        <v>11</v>
      </c>
      <c r="F5161" s="0" t="s">
        <v>26</v>
      </c>
      <c r="H5161" s="0" t="n">
        <v>1998</v>
      </c>
      <c r="I5161" s="0" t="n">
        <v>1998</v>
      </c>
    </row>
    <row r="5162" customFormat="false" ht="15" hidden="false" customHeight="false" outlineLevel="0" collapsed="false">
      <c r="A5162" s="0" t="s">
        <v>5145</v>
      </c>
      <c r="B5162" s="0" t="n">
        <v>45.9564</v>
      </c>
      <c r="C5162" s="0" t="n">
        <v>4.7803</v>
      </c>
      <c r="D5162" s="0" t="s">
        <v>10</v>
      </c>
      <c r="E5162" s="0" t="s">
        <v>11</v>
      </c>
      <c r="F5162" s="0" t="s">
        <v>24</v>
      </c>
      <c r="H5162" s="0" t="n">
        <v>1997</v>
      </c>
      <c r="I5162" s="0" t="n">
        <v>1997</v>
      </c>
    </row>
    <row r="5163" customFormat="false" ht="15" hidden="false" customHeight="false" outlineLevel="0" collapsed="false">
      <c r="A5163" s="0" t="s">
        <v>5146</v>
      </c>
      <c r="B5163" s="0" t="n">
        <v>46.6083</v>
      </c>
      <c r="C5163" s="0" t="n">
        <v>-0.2333</v>
      </c>
      <c r="D5163" s="0" t="s">
        <v>10</v>
      </c>
      <c r="E5163" s="0" t="s">
        <v>11</v>
      </c>
      <c r="F5163" s="0" t="s">
        <v>38</v>
      </c>
      <c r="H5163" s="0" t="n">
        <v>1997</v>
      </c>
      <c r="I5163" s="0" t="n">
        <v>1997</v>
      </c>
    </row>
    <row r="5164" customFormat="false" ht="15" hidden="false" customHeight="false" outlineLevel="0" collapsed="false">
      <c r="A5164" s="0" t="s">
        <v>5147</v>
      </c>
      <c r="B5164" s="0" t="n">
        <v>44.7797</v>
      </c>
      <c r="C5164" s="0" t="n">
        <v>-0.4603</v>
      </c>
      <c r="D5164" s="0" t="s">
        <v>10</v>
      </c>
      <c r="E5164" s="0" t="s">
        <v>11</v>
      </c>
      <c r="F5164" s="0" t="s">
        <v>38</v>
      </c>
      <c r="H5164" s="0" t="n">
        <v>1995</v>
      </c>
      <c r="I5164" s="0" t="n">
        <v>1995</v>
      </c>
    </row>
    <row r="5165" customFormat="false" ht="15" hidden="false" customHeight="false" outlineLevel="0" collapsed="false">
      <c r="A5165" s="0" t="s">
        <v>5148</v>
      </c>
      <c r="B5165" s="0" t="n">
        <v>45.875</v>
      </c>
      <c r="C5165" s="0" t="n">
        <v>5.9603</v>
      </c>
      <c r="D5165" s="0" t="s">
        <v>10</v>
      </c>
      <c r="E5165" s="0" t="s">
        <v>11</v>
      </c>
      <c r="F5165" s="0" t="s">
        <v>24</v>
      </c>
      <c r="H5165" s="0" t="n">
        <v>1995</v>
      </c>
      <c r="I5165" s="0" t="n">
        <v>1995</v>
      </c>
    </row>
    <row r="5166" customFormat="false" ht="15" hidden="false" customHeight="false" outlineLevel="0" collapsed="false">
      <c r="A5166" s="0" t="s">
        <v>5149</v>
      </c>
      <c r="B5166" s="0" t="n">
        <v>45.4581</v>
      </c>
      <c r="C5166" s="0" t="n">
        <v>3.2397</v>
      </c>
      <c r="D5166" s="0" t="s">
        <v>10</v>
      </c>
      <c r="E5166" s="0" t="s">
        <v>11</v>
      </c>
      <c r="F5166" s="0" t="s">
        <v>24</v>
      </c>
      <c r="H5166" s="0" t="n">
        <v>1995</v>
      </c>
      <c r="I5166" s="0" t="n">
        <v>1995</v>
      </c>
    </row>
    <row r="5167" customFormat="false" ht="15" hidden="false" customHeight="false" outlineLevel="0" collapsed="false">
      <c r="A5167" s="0" t="s">
        <v>5150</v>
      </c>
      <c r="B5167" s="0" t="n">
        <v>47.5528</v>
      </c>
      <c r="C5167" s="0" t="n">
        <v>-0.8097</v>
      </c>
      <c r="D5167" s="0" t="s">
        <v>10</v>
      </c>
      <c r="E5167" s="0" t="s">
        <v>11</v>
      </c>
      <c r="F5167" s="0" t="s">
        <v>26</v>
      </c>
      <c r="H5167" s="0" t="n">
        <v>1995</v>
      </c>
      <c r="I5167" s="0" t="n">
        <v>1995</v>
      </c>
    </row>
    <row r="5168" customFormat="false" ht="15" hidden="false" customHeight="false" outlineLevel="0" collapsed="false">
      <c r="A5168" s="0" t="s">
        <v>5151</v>
      </c>
      <c r="B5168" s="0" t="n">
        <v>46.2944</v>
      </c>
      <c r="C5168" s="0" t="n">
        <v>-1.1064</v>
      </c>
      <c r="D5168" s="0" t="s">
        <v>10</v>
      </c>
      <c r="E5168" s="0" t="s">
        <v>11</v>
      </c>
      <c r="F5168" s="0" t="s">
        <v>38</v>
      </c>
      <c r="H5168" s="0" t="n">
        <v>1995</v>
      </c>
      <c r="I5168" s="0" t="n">
        <v>1995</v>
      </c>
    </row>
    <row r="5169" customFormat="false" ht="15" hidden="false" customHeight="false" outlineLevel="0" collapsed="false">
      <c r="A5169" s="0" t="s">
        <v>5152</v>
      </c>
      <c r="B5169" s="0" t="n">
        <v>43.7489</v>
      </c>
      <c r="C5169" s="0" t="n">
        <v>7.2797</v>
      </c>
      <c r="D5169" s="0" t="s">
        <v>10</v>
      </c>
      <c r="E5169" s="0" t="s">
        <v>11</v>
      </c>
      <c r="F5169" s="0" t="s">
        <v>15</v>
      </c>
      <c r="H5169" s="0" t="n">
        <v>1994</v>
      </c>
      <c r="I5169" s="0" t="n">
        <v>1994</v>
      </c>
    </row>
    <row r="5170" customFormat="false" ht="15" hidden="false" customHeight="false" outlineLevel="0" collapsed="false">
      <c r="A5170" s="0" t="s">
        <v>5153</v>
      </c>
      <c r="B5170" s="0" t="n">
        <v>44.0114</v>
      </c>
      <c r="C5170" s="0" t="n">
        <v>4.7</v>
      </c>
      <c r="D5170" s="0" t="s">
        <v>10</v>
      </c>
      <c r="E5170" s="0" t="s">
        <v>11</v>
      </c>
      <c r="F5170" s="0" t="s">
        <v>18</v>
      </c>
      <c r="H5170" s="0" t="n">
        <v>1994</v>
      </c>
      <c r="I5170" s="0" t="n">
        <v>1994</v>
      </c>
    </row>
    <row r="5171" customFormat="false" ht="15" hidden="false" customHeight="false" outlineLevel="0" collapsed="false">
      <c r="A5171" s="0" t="s">
        <v>5154</v>
      </c>
      <c r="B5171" s="0" t="n">
        <v>44.0322</v>
      </c>
      <c r="C5171" s="0" t="n">
        <v>2.5353</v>
      </c>
      <c r="D5171" s="0" t="s">
        <v>10</v>
      </c>
      <c r="E5171" s="0" t="s">
        <v>11</v>
      </c>
      <c r="F5171" s="0" t="s">
        <v>18</v>
      </c>
      <c r="H5171" s="0" t="n">
        <v>1994</v>
      </c>
      <c r="I5171" s="0" t="n">
        <v>1994</v>
      </c>
    </row>
    <row r="5172" customFormat="false" ht="15" hidden="false" customHeight="false" outlineLevel="0" collapsed="false">
      <c r="A5172" s="0" t="s">
        <v>5155</v>
      </c>
      <c r="B5172" s="0" t="n">
        <v>48.1078</v>
      </c>
      <c r="C5172" s="0" t="n">
        <v>6.5664</v>
      </c>
      <c r="D5172" s="0" t="s">
        <v>10</v>
      </c>
      <c r="E5172" s="0" t="s">
        <v>11</v>
      </c>
      <c r="F5172" s="0" t="s">
        <v>32</v>
      </c>
      <c r="H5172" s="0" t="n">
        <v>1993</v>
      </c>
      <c r="I5172" s="0" t="n">
        <v>1993</v>
      </c>
    </row>
    <row r="5173" customFormat="false" ht="15" hidden="false" customHeight="false" outlineLevel="0" collapsed="false">
      <c r="A5173" s="0" t="s">
        <v>5156</v>
      </c>
      <c r="B5173" s="0" t="n">
        <v>46.2644</v>
      </c>
      <c r="C5173" s="0" t="n">
        <v>-0.0086</v>
      </c>
      <c r="D5173" s="0" t="s">
        <v>10</v>
      </c>
      <c r="E5173" s="0" t="s">
        <v>11</v>
      </c>
      <c r="F5173" s="0" t="s">
        <v>38</v>
      </c>
      <c r="H5173" s="0" t="n">
        <v>1993</v>
      </c>
      <c r="I5173" s="0" t="n">
        <v>1993</v>
      </c>
    </row>
    <row r="5174" customFormat="false" ht="15" hidden="false" customHeight="false" outlineLevel="0" collapsed="false">
      <c r="A5174" s="0" t="s">
        <v>5157</v>
      </c>
      <c r="B5174" s="0" t="n">
        <v>47.3931</v>
      </c>
      <c r="C5174" s="0" t="n">
        <v>0.0519</v>
      </c>
      <c r="D5174" s="0" t="s">
        <v>10</v>
      </c>
      <c r="E5174" s="0" t="s">
        <v>11</v>
      </c>
      <c r="F5174" s="0" t="s">
        <v>26</v>
      </c>
      <c r="H5174" s="0" t="n">
        <v>1992</v>
      </c>
      <c r="I5174" s="0" t="n">
        <v>1992</v>
      </c>
    </row>
    <row r="5175" customFormat="false" ht="15" hidden="false" customHeight="false" outlineLevel="0" collapsed="false">
      <c r="A5175" s="0" t="s">
        <v>5158</v>
      </c>
      <c r="B5175" s="0" t="n">
        <v>50.3928</v>
      </c>
      <c r="C5175" s="0" t="n">
        <v>2.7722</v>
      </c>
      <c r="D5175" s="0" t="s">
        <v>10</v>
      </c>
      <c r="E5175" s="0" t="s">
        <v>11</v>
      </c>
      <c r="F5175" s="0" t="s">
        <v>44</v>
      </c>
      <c r="H5175" s="0" t="n">
        <v>1990</v>
      </c>
      <c r="I5175" s="0" t="n">
        <v>1990</v>
      </c>
    </row>
    <row r="5176" customFormat="false" ht="15" hidden="false" customHeight="false" outlineLevel="0" collapsed="false">
      <c r="A5176" s="0" t="s">
        <v>5159</v>
      </c>
      <c r="B5176" s="0" t="n">
        <v>45.8511</v>
      </c>
      <c r="C5176" s="0" t="n">
        <v>4.5833</v>
      </c>
      <c r="D5176" s="0" t="s">
        <v>10</v>
      </c>
      <c r="E5176" s="0" t="s">
        <v>11</v>
      </c>
      <c r="F5176" s="0" t="s">
        <v>24</v>
      </c>
      <c r="H5176" s="0" t="n">
        <v>1990</v>
      </c>
      <c r="I5176" s="0" t="n">
        <v>1990</v>
      </c>
    </row>
    <row r="5177" customFormat="false" ht="15" hidden="false" customHeight="false" outlineLevel="0" collapsed="false">
      <c r="A5177" s="0" t="s">
        <v>5160</v>
      </c>
      <c r="B5177" s="0" t="n">
        <v>47.3994</v>
      </c>
      <c r="C5177" s="0" t="n">
        <v>-2.46</v>
      </c>
      <c r="D5177" s="0" t="s">
        <v>10</v>
      </c>
      <c r="E5177" s="0" t="s">
        <v>11</v>
      </c>
      <c r="F5177" s="0" t="s">
        <v>26</v>
      </c>
      <c r="H5177" s="0" t="n">
        <v>1990</v>
      </c>
      <c r="I5177" s="0" t="n">
        <v>1990</v>
      </c>
    </row>
    <row r="5178" customFormat="false" ht="15" hidden="false" customHeight="false" outlineLevel="0" collapsed="false">
      <c r="A5178" s="0" t="s">
        <v>5161</v>
      </c>
      <c r="B5178" s="0" t="n">
        <v>48.6306</v>
      </c>
      <c r="C5178" s="0" t="n">
        <v>-2.8717</v>
      </c>
      <c r="D5178" s="0" t="s">
        <v>10</v>
      </c>
      <c r="E5178" s="0" t="s">
        <v>11</v>
      </c>
      <c r="F5178" s="0" t="s">
        <v>22</v>
      </c>
      <c r="H5178" s="0" t="n">
        <v>1990</v>
      </c>
      <c r="I5178" s="0" t="n">
        <v>1990</v>
      </c>
    </row>
    <row r="5179" customFormat="false" ht="15" hidden="false" customHeight="false" outlineLevel="0" collapsed="false">
      <c r="A5179" s="0" t="s">
        <v>5162</v>
      </c>
      <c r="B5179" s="0" t="n">
        <v>45.7692</v>
      </c>
      <c r="C5179" s="0" t="n">
        <v>1.0819</v>
      </c>
      <c r="D5179" s="0" t="s">
        <v>10</v>
      </c>
      <c r="E5179" s="0" t="s">
        <v>11</v>
      </c>
      <c r="F5179" s="0" t="s">
        <v>38</v>
      </c>
      <c r="H5179" s="0" t="n">
        <v>1990</v>
      </c>
      <c r="I5179" s="0" t="n">
        <v>1990</v>
      </c>
    </row>
    <row r="5180" customFormat="false" ht="15" hidden="false" customHeight="false" outlineLevel="0" collapsed="false">
      <c r="A5180" s="0" t="s">
        <v>5163</v>
      </c>
      <c r="B5180" s="0" t="n">
        <v>49.0128</v>
      </c>
      <c r="C5180" s="0" t="n">
        <v>2.7042</v>
      </c>
      <c r="D5180" s="0" t="s">
        <v>10</v>
      </c>
      <c r="E5180" s="0" t="s">
        <v>11</v>
      </c>
      <c r="F5180" s="0" t="s">
        <v>12</v>
      </c>
      <c r="H5180" s="0" t="n">
        <v>1989</v>
      </c>
      <c r="I5180" s="0" t="n">
        <v>1989</v>
      </c>
    </row>
    <row r="5181" customFormat="false" ht="15" hidden="false" customHeight="false" outlineLevel="0" collapsed="false">
      <c r="A5181" s="0" t="s">
        <v>5164</v>
      </c>
      <c r="B5181" s="0" t="n">
        <v>43.8953</v>
      </c>
      <c r="C5181" s="0" t="n">
        <v>3.7364</v>
      </c>
      <c r="D5181" s="0" t="s">
        <v>10</v>
      </c>
      <c r="E5181" s="0" t="s">
        <v>11</v>
      </c>
      <c r="F5181" s="0" t="s">
        <v>18</v>
      </c>
      <c r="H5181" s="0" t="n">
        <v>1989</v>
      </c>
      <c r="I5181" s="0" t="n">
        <v>1989</v>
      </c>
    </row>
    <row r="5182" customFormat="false" ht="15" hidden="false" customHeight="false" outlineLevel="0" collapsed="false">
      <c r="A5182" s="0" t="s">
        <v>5165</v>
      </c>
      <c r="B5182" s="0" t="n">
        <v>43.7019</v>
      </c>
      <c r="C5182" s="0" t="n">
        <v>5.0864</v>
      </c>
      <c r="D5182" s="0" t="s">
        <v>10</v>
      </c>
      <c r="E5182" s="0" t="s">
        <v>11</v>
      </c>
      <c r="F5182" s="0" t="s">
        <v>15</v>
      </c>
      <c r="H5182" s="0" t="n">
        <v>1989</v>
      </c>
      <c r="I5182" s="0" t="n">
        <v>1989</v>
      </c>
    </row>
    <row r="5183" customFormat="false" ht="15" hidden="false" customHeight="false" outlineLevel="0" collapsed="false">
      <c r="A5183" s="0" t="s">
        <v>5166</v>
      </c>
      <c r="B5183" s="0" t="n">
        <v>45.2294</v>
      </c>
      <c r="C5183" s="0" t="n">
        <v>1.5825</v>
      </c>
      <c r="D5183" s="0" t="s">
        <v>10</v>
      </c>
      <c r="E5183" s="0" t="s">
        <v>11</v>
      </c>
      <c r="F5183" s="0" t="s">
        <v>38</v>
      </c>
      <c r="H5183" s="0" t="n">
        <v>1989</v>
      </c>
      <c r="I5183" s="0" t="n">
        <v>1989</v>
      </c>
    </row>
    <row r="5184" customFormat="false" ht="15" hidden="false" customHeight="false" outlineLevel="0" collapsed="false">
      <c r="A5184" s="0" t="s">
        <v>5167</v>
      </c>
      <c r="B5184" s="0" t="n">
        <v>50.3694</v>
      </c>
      <c r="C5184" s="0" t="n">
        <v>3.3581</v>
      </c>
      <c r="D5184" s="0" t="s">
        <v>10</v>
      </c>
      <c r="E5184" s="0" t="s">
        <v>11</v>
      </c>
      <c r="F5184" s="0" t="s">
        <v>44</v>
      </c>
      <c r="H5184" s="0" t="n">
        <v>1988</v>
      </c>
      <c r="I5184" s="0" t="n">
        <v>1988</v>
      </c>
    </row>
    <row r="5185" customFormat="false" ht="15" hidden="false" customHeight="false" outlineLevel="0" collapsed="false">
      <c r="A5185" s="0" t="s">
        <v>5168</v>
      </c>
      <c r="B5185" s="0" t="n">
        <v>49.0217</v>
      </c>
      <c r="C5185" s="0" t="n">
        <v>0.4067</v>
      </c>
      <c r="D5185" s="0" t="s">
        <v>10</v>
      </c>
      <c r="E5185" s="0" t="s">
        <v>11</v>
      </c>
      <c r="F5185" s="0" t="s">
        <v>30</v>
      </c>
      <c r="H5185" s="0" t="n">
        <v>1988</v>
      </c>
      <c r="I5185" s="0" t="n">
        <v>1988</v>
      </c>
    </row>
    <row r="5186" customFormat="false" ht="15" hidden="false" customHeight="false" outlineLevel="0" collapsed="false">
      <c r="A5186" s="0" t="s">
        <v>5169</v>
      </c>
      <c r="B5186" s="0" t="n">
        <v>49.0528</v>
      </c>
      <c r="C5186" s="0" t="n">
        <v>2.4503</v>
      </c>
      <c r="D5186" s="0" t="s">
        <v>10</v>
      </c>
      <c r="E5186" s="0" t="s">
        <v>11</v>
      </c>
      <c r="F5186" s="0" t="s">
        <v>12</v>
      </c>
      <c r="H5186" s="0" t="n">
        <v>1988</v>
      </c>
      <c r="I5186" s="0" t="n">
        <v>1988</v>
      </c>
    </row>
    <row r="5187" customFormat="false" ht="15" hidden="false" customHeight="false" outlineLevel="0" collapsed="false">
      <c r="A5187" s="0" t="s">
        <v>5170</v>
      </c>
      <c r="B5187" s="0" t="n">
        <v>50.9394</v>
      </c>
      <c r="C5187" s="0" t="n">
        <v>2.5397</v>
      </c>
      <c r="D5187" s="0" t="s">
        <v>10</v>
      </c>
      <c r="E5187" s="0" t="s">
        <v>11</v>
      </c>
      <c r="F5187" s="0" t="s">
        <v>44</v>
      </c>
      <c r="H5187" s="0" t="n">
        <v>1988</v>
      </c>
      <c r="I5187" s="0" t="n">
        <v>1988</v>
      </c>
    </row>
    <row r="5188" customFormat="false" ht="15" hidden="false" customHeight="false" outlineLevel="0" collapsed="false">
      <c r="A5188" s="0" t="s">
        <v>2405</v>
      </c>
      <c r="B5188" s="0" t="n">
        <v>44.4372</v>
      </c>
      <c r="C5188" s="0" t="n">
        <v>2.0319</v>
      </c>
      <c r="D5188" s="0" t="s">
        <v>10</v>
      </c>
      <c r="E5188" s="0" t="s">
        <v>11</v>
      </c>
      <c r="F5188" s="0" t="s">
        <v>18</v>
      </c>
      <c r="H5188" s="0" t="n">
        <v>1988</v>
      </c>
      <c r="I5188" s="0" t="n">
        <v>1988</v>
      </c>
    </row>
    <row r="5189" customFormat="false" ht="15" hidden="false" customHeight="false" outlineLevel="0" collapsed="false">
      <c r="A5189" s="0" t="s">
        <v>5171</v>
      </c>
      <c r="B5189" s="0" t="n">
        <v>48.2461</v>
      </c>
      <c r="C5189" s="0" t="n">
        <v>-1.4647</v>
      </c>
      <c r="D5189" s="0" t="s">
        <v>10</v>
      </c>
      <c r="E5189" s="0" t="s">
        <v>11</v>
      </c>
      <c r="F5189" s="0" t="s">
        <v>22</v>
      </c>
      <c r="H5189" s="0" t="n">
        <v>1987</v>
      </c>
      <c r="I5189" s="0" t="n">
        <v>1987</v>
      </c>
    </row>
    <row r="5190" customFormat="false" ht="15" hidden="false" customHeight="false" outlineLevel="0" collapsed="false">
      <c r="A5190" s="0" t="s">
        <v>5172</v>
      </c>
      <c r="B5190" s="0" t="n">
        <v>46.67</v>
      </c>
      <c r="C5190" s="0" t="n">
        <v>-1.8289</v>
      </c>
      <c r="D5190" s="0" t="s">
        <v>10</v>
      </c>
      <c r="E5190" s="0" t="s">
        <v>11</v>
      </c>
      <c r="F5190" s="0" t="s">
        <v>26</v>
      </c>
      <c r="H5190" s="0" t="n">
        <v>1987</v>
      </c>
      <c r="I5190" s="0" t="n">
        <v>1987</v>
      </c>
    </row>
    <row r="5191" customFormat="false" ht="15" hidden="false" customHeight="false" outlineLevel="0" collapsed="false">
      <c r="A5191" s="0" t="s">
        <v>5173</v>
      </c>
      <c r="B5191" s="0" t="n">
        <v>43.3403</v>
      </c>
      <c r="C5191" s="0" t="n">
        <v>-1.4478</v>
      </c>
      <c r="D5191" s="0" t="s">
        <v>10</v>
      </c>
      <c r="E5191" s="0" t="s">
        <v>11</v>
      </c>
      <c r="F5191" s="0" t="s">
        <v>38</v>
      </c>
      <c r="H5191" s="0" t="n">
        <v>1987</v>
      </c>
      <c r="I5191" s="0" t="n">
        <v>1987</v>
      </c>
    </row>
    <row r="5192" customFormat="false" ht="15" hidden="false" customHeight="false" outlineLevel="0" collapsed="false">
      <c r="A5192" s="0" t="s">
        <v>5174</v>
      </c>
      <c r="B5192" s="0" t="n">
        <v>47.8794</v>
      </c>
      <c r="C5192" s="0" t="n">
        <v>0.8092</v>
      </c>
      <c r="D5192" s="0" t="s">
        <v>10</v>
      </c>
      <c r="E5192" s="0" t="s">
        <v>11</v>
      </c>
      <c r="F5192" s="0" t="s">
        <v>40</v>
      </c>
      <c r="H5192" s="0" t="n">
        <v>1987</v>
      </c>
      <c r="I5192" s="0" t="n">
        <v>1987</v>
      </c>
    </row>
    <row r="5193" customFormat="false" ht="15" hidden="false" customHeight="false" outlineLevel="0" collapsed="false">
      <c r="A5193" s="0" t="s">
        <v>5175</v>
      </c>
      <c r="B5193" s="0" t="n">
        <v>48.4775</v>
      </c>
      <c r="C5193" s="0" t="n">
        <v>2.555</v>
      </c>
      <c r="D5193" s="0" t="s">
        <v>10</v>
      </c>
      <c r="E5193" s="0" t="s">
        <v>11</v>
      </c>
      <c r="F5193" s="0" t="s">
        <v>12</v>
      </c>
      <c r="H5193" s="0" t="n">
        <v>1986</v>
      </c>
      <c r="I5193" s="0" t="n">
        <v>1986</v>
      </c>
    </row>
    <row r="5194" customFormat="false" ht="15" hidden="false" customHeight="false" outlineLevel="0" collapsed="false">
      <c r="A5194" s="0" t="s">
        <v>5176</v>
      </c>
      <c r="B5194" s="0" t="n">
        <v>47.8206</v>
      </c>
      <c r="C5194" s="0" t="n">
        <v>6.4161</v>
      </c>
      <c r="D5194" s="0" t="s">
        <v>10</v>
      </c>
      <c r="E5194" s="0" t="s">
        <v>11</v>
      </c>
      <c r="F5194" s="0" t="s">
        <v>49</v>
      </c>
      <c r="H5194" s="0" t="n">
        <v>1985</v>
      </c>
      <c r="I5194" s="0" t="n">
        <v>1985</v>
      </c>
    </row>
    <row r="5195" customFormat="false" ht="15" hidden="false" customHeight="false" outlineLevel="0" collapsed="false">
      <c r="A5195" s="0" t="s">
        <v>5177</v>
      </c>
      <c r="B5195" s="0" t="n">
        <v>48.7964</v>
      </c>
      <c r="C5195" s="0" t="n">
        <v>1.4953</v>
      </c>
      <c r="D5195" s="0" t="s">
        <v>10</v>
      </c>
      <c r="E5195" s="0" t="s">
        <v>11</v>
      </c>
      <c r="F5195" s="0" t="s">
        <v>40</v>
      </c>
      <c r="H5195" s="0" t="n">
        <v>1985</v>
      </c>
      <c r="I5195" s="0" t="n">
        <v>1985</v>
      </c>
    </row>
    <row r="5196" customFormat="false" ht="15" hidden="false" customHeight="false" outlineLevel="0" collapsed="false">
      <c r="A5196" s="0" t="s">
        <v>5178</v>
      </c>
      <c r="B5196" s="0" t="n">
        <v>47.6144</v>
      </c>
      <c r="C5196" s="0" t="n">
        <v>6.1256</v>
      </c>
      <c r="D5196" s="0" t="s">
        <v>10</v>
      </c>
      <c r="E5196" s="0" t="s">
        <v>11</v>
      </c>
      <c r="F5196" s="0" t="s">
        <v>49</v>
      </c>
      <c r="H5196" s="0" t="n">
        <v>1984</v>
      </c>
      <c r="I5196" s="0" t="n">
        <v>1984</v>
      </c>
    </row>
    <row r="5197" customFormat="false" ht="15" hidden="false" customHeight="false" outlineLevel="0" collapsed="false">
      <c r="A5197" s="0" t="s">
        <v>5179</v>
      </c>
      <c r="B5197" s="0" t="n">
        <v>48.41</v>
      </c>
      <c r="C5197" s="0" t="n">
        <v>1.5972</v>
      </c>
      <c r="D5197" s="0" t="s">
        <v>10</v>
      </c>
      <c r="E5197" s="0" t="s">
        <v>11</v>
      </c>
      <c r="F5197" s="0" t="s">
        <v>40</v>
      </c>
      <c r="H5197" s="0" t="n">
        <v>1984</v>
      </c>
      <c r="I5197" s="0" t="n">
        <v>1984</v>
      </c>
    </row>
    <row r="5198" customFormat="false" ht="15" hidden="false" customHeight="false" outlineLevel="0" collapsed="false">
      <c r="A5198" s="0" t="s">
        <v>5180</v>
      </c>
      <c r="B5198" s="0" t="n">
        <v>44.0658</v>
      </c>
      <c r="C5198" s="0" t="n">
        <v>4.7219</v>
      </c>
      <c r="D5198" s="0" t="s">
        <v>10</v>
      </c>
      <c r="E5198" s="0" t="s">
        <v>11</v>
      </c>
      <c r="F5198" s="0" t="s">
        <v>18</v>
      </c>
      <c r="H5198" s="0" t="n">
        <v>1983</v>
      </c>
      <c r="I5198" s="0" t="n">
        <v>1983</v>
      </c>
    </row>
    <row r="5199" customFormat="false" ht="15" hidden="false" customHeight="false" outlineLevel="0" collapsed="false">
      <c r="A5199" s="0" t="s">
        <v>5181</v>
      </c>
      <c r="B5199" s="0" t="n">
        <v>44.8842</v>
      </c>
      <c r="C5199" s="0" t="n">
        <v>-0.2833</v>
      </c>
      <c r="D5199" s="0" t="s">
        <v>10</v>
      </c>
      <c r="E5199" s="0" t="s">
        <v>11</v>
      </c>
      <c r="F5199" s="0" t="s">
        <v>38</v>
      </c>
      <c r="H5199" s="0" t="n">
        <v>1983</v>
      </c>
      <c r="I5199" s="0" t="n">
        <v>1983</v>
      </c>
    </row>
    <row r="5200" customFormat="false" ht="15" hidden="false" customHeight="false" outlineLevel="0" collapsed="false">
      <c r="A5200" s="0" t="s">
        <v>5182</v>
      </c>
      <c r="B5200" s="0" t="n">
        <v>47.2569</v>
      </c>
      <c r="C5200" s="0" t="n">
        <v>5.9358</v>
      </c>
      <c r="D5200" s="0" t="s">
        <v>10</v>
      </c>
      <c r="E5200" s="0" t="s">
        <v>11</v>
      </c>
      <c r="F5200" s="0" t="s">
        <v>49</v>
      </c>
      <c r="H5200" s="0" t="n">
        <v>1982</v>
      </c>
      <c r="I5200" s="0" t="n">
        <v>1982</v>
      </c>
    </row>
    <row r="5201" customFormat="false" ht="15" hidden="false" customHeight="false" outlineLevel="0" collapsed="false">
      <c r="A5201" s="0" t="s">
        <v>5183</v>
      </c>
      <c r="B5201" s="0" t="n">
        <v>46.7894</v>
      </c>
      <c r="C5201" s="0" t="n">
        <v>3.97</v>
      </c>
      <c r="D5201" s="0" t="s">
        <v>10</v>
      </c>
      <c r="E5201" s="0" t="s">
        <v>11</v>
      </c>
      <c r="F5201" s="0" t="s">
        <v>49</v>
      </c>
      <c r="H5201" s="0" t="n">
        <v>1982</v>
      </c>
      <c r="I5201" s="0" t="n">
        <v>1982</v>
      </c>
    </row>
    <row r="5202" customFormat="false" ht="15" hidden="false" customHeight="false" outlineLevel="0" collapsed="false">
      <c r="A5202" s="0" t="s">
        <v>5184</v>
      </c>
      <c r="B5202" s="0" t="n">
        <v>48.655</v>
      </c>
      <c r="C5202" s="0" t="n">
        <v>2.6997</v>
      </c>
      <c r="D5202" s="0" t="s">
        <v>10</v>
      </c>
      <c r="E5202" s="0" t="s">
        <v>11</v>
      </c>
      <c r="F5202" s="0" t="s">
        <v>12</v>
      </c>
      <c r="H5202" s="0" t="n">
        <v>1981</v>
      </c>
      <c r="I5202" s="0" t="n">
        <v>1981</v>
      </c>
    </row>
    <row r="5203" customFormat="false" ht="15" hidden="false" customHeight="false" outlineLevel="0" collapsed="false">
      <c r="A5203" s="0" t="s">
        <v>5185</v>
      </c>
      <c r="B5203" s="0" t="n">
        <v>47.7506</v>
      </c>
      <c r="C5203" s="0" t="n">
        <v>7.2314</v>
      </c>
      <c r="D5203" s="0" t="s">
        <v>10</v>
      </c>
      <c r="E5203" s="0" t="s">
        <v>11</v>
      </c>
      <c r="F5203" s="0" t="s">
        <v>32</v>
      </c>
      <c r="H5203" s="0" t="n">
        <v>1981</v>
      </c>
      <c r="I5203" s="0" t="n">
        <v>1981</v>
      </c>
    </row>
    <row r="5204" customFormat="false" ht="15" hidden="false" customHeight="false" outlineLevel="0" collapsed="false">
      <c r="A5204" s="0" t="s">
        <v>5186</v>
      </c>
      <c r="B5204" s="0" t="n">
        <v>46.2808</v>
      </c>
      <c r="C5204" s="0" t="n">
        <v>6.0369</v>
      </c>
      <c r="D5204" s="0" t="s">
        <v>10</v>
      </c>
      <c r="E5204" s="0" t="s">
        <v>11</v>
      </c>
      <c r="F5204" s="0" t="s">
        <v>24</v>
      </c>
      <c r="H5204" s="0" t="n">
        <v>1980</v>
      </c>
      <c r="I5204" s="0" t="n">
        <v>1980</v>
      </c>
    </row>
    <row r="5205" customFormat="false" ht="15" hidden="false" customHeight="false" outlineLevel="0" collapsed="false">
      <c r="A5205" s="0" t="s">
        <v>5187</v>
      </c>
      <c r="B5205" s="0" t="n">
        <v>45.3003</v>
      </c>
      <c r="C5205" s="0" t="n">
        <v>5.9969</v>
      </c>
      <c r="D5205" s="0" t="s">
        <v>10</v>
      </c>
      <c r="E5205" s="0" t="s">
        <v>11</v>
      </c>
      <c r="F5205" s="0" t="s">
        <v>24</v>
      </c>
      <c r="H5205" s="0" t="n">
        <v>1980</v>
      </c>
      <c r="I5205" s="0" t="n">
        <v>1980</v>
      </c>
    </row>
    <row r="5206" customFormat="false" ht="15" hidden="false" customHeight="false" outlineLevel="0" collapsed="false">
      <c r="A5206" s="0" t="s">
        <v>5188</v>
      </c>
      <c r="B5206" s="0" t="n">
        <v>48.9322</v>
      </c>
      <c r="C5206" s="0" t="n">
        <v>8.1542</v>
      </c>
      <c r="D5206" s="0" t="s">
        <v>10</v>
      </c>
      <c r="E5206" s="0" t="s">
        <v>11</v>
      </c>
      <c r="F5206" s="0" t="s">
        <v>32</v>
      </c>
      <c r="H5206" s="0" t="n">
        <v>1978</v>
      </c>
      <c r="I5206" s="0" t="n">
        <v>1978</v>
      </c>
    </row>
    <row r="5207" customFormat="false" ht="15" hidden="false" customHeight="false" outlineLevel="0" collapsed="false">
      <c r="A5207" s="0" t="s">
        <v>5189</v>
      </c>
      <c r="B5207" s="0" t="n">
        <v>42.6975</v>
      </c>
      <c r="C5207" s="0" t="n">
        <v>2.7303</v>
      </c>
      <c r="D5207" s="0" t="s">
        <v>10</v>
      </c>
      <c r="E5207" s="0" t="s">
        <v>11</v>
      </c>
      <c r="F5207" s="0" t="s">
        <v>18</v>
      </c>
      <c r="H5207" s="0" t="n">
        <v>1978</v>
      </c>
      <c r="I5207" s="0" t="n">
        <v>1978</v>
      </c>
    </row>
    <row r="5208" customFormat="false" ht="15" hidden="false" customHeight="false" outlineLevel="0" collapsed="false">
      <c r="A5208" s="0" t="s">
        <v>5190</v>
      </c>
      <c r="B5208" s="0" t="n">
        <v>47.9767</v>
      </c>
      <c r="C5208" s="0" t="n">
        <v>-2.7461</v>
      </c>
      <c r="D5208" s="0" t="s">
        <v>10</v>
      </c>
      <c r="E5208" s="0" t="s">
        <v>11</v>
      </c>
      <c r="F5208" s="0" t="s">
        <v>22</v>
      </c>
      <c r="H5208" s="0" t="n">
        <v>1978</v>
      </c>
      <c r="I5208" s="0" t="n">
        <v>1978</v>
      </c>
    </row>
    <row r="5209" customFormat="false" ht="15" hidden="false" customHeight="false" outlineLevel="0" collapsed="false">
      <c r="A5209" s="0" t="s">
        <v>5191</v>
      </c>
      <c r="B5209" s="0" t="n">
        <v>47.9836</v>
      </c>
      <c r="C5209" s="0" t="n">
        <v>-4.2714</v>
      </c>
      <c r="D5209" s="0" t="s">
        <v>10</v>
      </c>
      <c r="E5209" s="0" t="s">
        <v>11</v>
      </c>
      <c r="F5209" s="0" t="s">
        <v>22</v>
      </c>
      <c r="H5209" s="0" t="n">
        <v>1978</v>
      </c>
      <c r="I5209" s="0" t="n">
        <v>1978</v>
      </c>
    </row>
    <row r="5210" customFormat="false" ht="15" hidden="false" customHeight="false" outlineLevel="0" collapsed="false">
      <c r="A5210" s="0" t="s">
        <v>5192</v>
      </c>
      <c r="B5210" s="0" t="n">
        <v>48.5336</v>
      </c>
      <c r="C5210" s="0" t="n">
        <v>-1.5642</v>
      </c>
      <c r="D5210" s="0" t="s">
        <v>10</v>
      </c>
      <c r="E5210" s="0" t="s">
        <v>11</v>
      </c>
      <c r="F5210" s="0" t="s">
        <v>22</v>
      </c>
      <c r="H5210" s="0" t="n">
        <v>1977</v>
      </c>
      <c r="I5210" s="0" t="n">
        <v>1977</v>
      </c>
    </row>
    <row r="5211" customFormat="false" ht="15" hidden="false" customHeight="false" outlineLevel="0" collapsed="false">
      <c r="A5211" s="0" t="s">
        <v>5193</v>
      </c>
      <c r="B5211" s="0" t="n">
        <v>46.9628</v>
      </c>
      <c r="C5211" s="0" t="n">
        <v>-1.7547</v>
      </c>
      <c r="D5211" s="0" t="s">
        <v>10</v>
      </c>
      <c r="E5211" s="0" t="s">
        <v>11</v>
      </c>
      <c r="F5211" s="0" t="s">
        <v>26</v>
      </c>
      <c r="H5211" s="0" t="n">
        <v>1976</v>
      </c>
      <c r="I5211" s="0" t="n">
        <v>1976</v>
      </c>
    </row>
    <row r="5212" customFormat="false" ht="15" hidden="false" customHeight="false" outlineLevel="0" collapsed="false">
      <c r="A5212" s="0" t="s">
        <v>5194</v>
      </c>
      <c r="B5212" s="0" t="n">
        <v>50.3422</v>
      </c>
      <c r="C5212" s="0" t="n">
        <v>3.6467</v>
      </c>
      <c r="D5212" s="0" t="s">
        <v>10</v>
      </c>
      <c r="E5212" s="0" t="s">
        <v>11</v>
      </c>
      <c r="F5212" s="0" t="s">
        <v>44</v>
      </c>
      <c r="H5212" s="0" t="n">
        <v>1975</v>
      </c>
      <c r="I5212" s="0" t="n">
        <v>1975</v>
      </c>
    </row>
    <row r="5213" customFormat="false" ht="15" hidden="false" customHeight="false" outlineLevel="0" collapsed="false">
      <c r="A5213" s="0" t="s">
        <v>5195</v>
      </c>
      <c r="B5213" s="0" t="n">
        <v>48.5778</v>
      </c>
      <c r="C5213" s="0" t="n">
        <v>-3.1839</v>
      </c>
      <c r="D5213" s="0" t="s">
        <v>10</v>
      </c>
      <c r="E5213" s="0" t="s">
        <v>11</v>
      </c>
      <c r="F5213" s="0" t="s">
        <v>22</v>
      </c>
      <c r="H5213" s="0" t="n">
        <v>1975</v>
      </c>
      <c r="I5213" s="0" t="n">
        <v>1975</v>
      </c>
    </row>
    <row r="5214" customFormat="false" ht="15" hidden="false" customHeight="false" outlineLevel="0" collapsed="false">
      <c r="A5214" s="0" t="s">
        <v>5196</v>
      </c>
      <c r="B5214" s="0" t="n">
        <v>50.5042</v>
      </c>
      <c r="C5214" s="0" t="n">
        <v>2.6622</v>
      </c>
      <c r="D5214" s="0" t="s">
        <v>10</v>
      </c>
      <c r="E5214" s="0" t="s">
        <v>11</v>
      </c>
      <c r="F5214" s="0" t="s">
        <v>44</v>
      </c>
      <c r="H5214" s="0" t="n">
        <v>1974</v>
      </c>
      <c r="I5214" s="0" t="n">
        <v>1974</v>
      </c>
    </row>
    <row r="5215" customFormat="false" ht="15" hidden="false" customHeight="false" outlineLevel="0" collapsed="false">
      <c r="A5215" s="0" t="s">
        <v>5197</v>
      </c>
      <c r="B5215" s="0" t="n">
        <v>47.8303</v>
      </c>
      <c r="C5215" s="0" t="n">
        <v>7.0803</v>
      </c>
      <c r="D5215" s="0" t="s">
        <v>10</v>
      </c>
      <c r="E5215" s="0" t="s">
        <v>11</v>
      </c>
      <c r="F5215" s="0" t="s">
        <v>32</v>
      </c>
      <c r="H5215" s="0" t="n">
        <v>1974</v>
      </c>
      <c r="I5215" s="0" t="n">
        <v>1974</v>
      </c>
    </row>
    <row r="5216" customFormat="false" ht="15" hidden="false" customHeight="false" outlineLevel="0" collapsed="false">
      <c r="A5216" s="0" t="s">
        <v>5198</v>
      </c>
      <c r="B5216" s="0" t="n">
        <v>47.885</v>
      </c>
      <c r="C5216" s="0" t="n">
        <v>7.5381</v>
      </c>
      <c r="D5216" s="0" t="s">
        <v>10</v>
      </c>
      <c r="E5216" s="0" t="s">
        <v>11</v>
      </c>
      <c r="F5216" s="0" t="s">
        <v>32</v>
      </c>
      <c r="H5216" s="0" t="n">
        <v>1974</v>
      </c>
      <c r="I5216" s="0" t="n">
        <v>1974</v>
      </c>
    </row>
    <row r="5217" customFormat="false" ht="15" hidden="false" customHeight="false" outlineLevel="0" collapsed="false">
      <c r="A5217" s="0" t="s">
        <v>5199</v>
      </c>
      <c r="B5217" s="0" t="n">
        <v>48.7003</v>
      </c>
      <c r="C5217" s="0" t="n">
        <v>1.8872</v>
      </c>
      <c r="D5217" s="0" t="s">
        <v>10</v>
      </c>
      <c r="E5217" s="0" t="s">
        <v>11</v>
      </c>
      <c r="F5217" s="0" t="s">
        <v>12</v>
      </c>
      <c r="H5217" s="0" t="n">
        <v>1973</v>
      </c>
      <c r="I5217" s="0" t="n">
        <v>1973</v>
      </c>
    </row>
    <row r="5218" customFormat="false" ht="15" hidden="false" customHeight="false" outlineLevel="0" collapsed="false">
      <c r="A5218" s="0" t="s">
        <v>5200</v>
      </c>
      <c r="B5218" s="0" t="n">
        <v>47.6319</v>
      </c>
      <c r="C5218" s="0" t="n">
        <v>-2.5256</v>
      </c>
      <c r="D5218" s="0" t="s">
        <v>10</v>
      </c>
      <c r="E5218" s="0" t="s">
        <v>11</v>
      </c>
      <c r="F5218" s="0" t="s">
        <v>22</v>
      </c>
      <c r="H5218" s="0" t="n">
        <v>1973</v>
      </c>
      <c r="I5218" s="0" t="n">
        <v>1973</v>
      </c>
    </row>
    <row r="5219" customFormat="false" ht="15" hidden="false" customHeight="false" outlineLevel="0" collapsed="false">
      <c r="A5219" s="0" t="s">
        <v>5201</v>
      </c>
      <c r="B5219" s="0" t="n">
        <v>48.3056</v>
      </c>
      <c r="C5219" s="0" t="n">
        <v>2.7036</v>
      </c>
      <c r="D5219" s="0" t="s">
        <v>10</v>
      </c>
      <c r="E5219" s="0" t="s">
        <v>11</v>
      </c>
      <c r="F5219" s="0" t="s">
        <v>12</v>
      </c>
      <c r="H5219" s="0" t="n">
        <v>1970</v>
      </c>
      <c r="I5219" s="0" t="n">
        <v>1970</v>
      </c>
    </row>
    <row r="5220" customFormat="false" ht="15" hidden="false" customHeight="false" outlineLevel="0" collapsed="false">
      <c r="A5220" s="0" t="s">
        <v>5202</v>
      </c>
      <c r="B5220" s="0" t="n">
        <v>47.1447</v>
      </c>
      <c r="C5220" s="0" t="n">
        <v>2.4289</v>
      </c>
      <c r="D5220" s="0" t="s">
        <v>10</v>
      </c>
      <c r="E5220" s="0" t="s">
        <v>11</v>
      </c>
      <c r="F5220" s="0" t="s">
        <v>40</v>
      </c>
      <c r="H5220" s="0" t="n">
        <v>1970</v>
      </c>
      <c r="I5220" s="0" t="n">
        <v>1970</v>
      </c>
    </row>
    <row r="5221" customFormat="false" ht="15" hidden="false" customHeight="false" outlineLevel="0" collapsed="false">
      <c r="A5221" s="0" t="s">
        <v>5203</v>
      </c>
      <c r="B5221" s="0" t="n">
        <v>44.1742</v>
      </c>
      <c r="C5221" s="0" t="n">
        <v>0.5597</v>
      </c>
      <c r="D5221" s="0" t="s">
        <v>10</v>
      </c>
      <c r="E5221" s="0" t="s">
        <v>11</v>
      </c>
      <c r="F5221" s="0" t="s">
        <v>38</v>
      </c>
      <c r="H5221" s="0" t="n">
        <v>1969</v>
      </c>
      <c r="I5221" s="0" t="n">
        <v>1969</v>
      </c>
    </row>
    <row r="5222" customFormat="false" ht="15" hidden="false" customHeight="false" outlineLevel="0" collapsed="false">
      <c r="A5222" s="0" t="s">
        <v>5204</v>
      </c>
      <c r="B5222" s="0" t="n">
        <v>44.4092</v>
      </c>
      <c r="C5222" s="0" t="n">
        <v>2.2894</v>
      </c>
      <c r="D5222" s="0" t="s">
        <v>10</v>
      </c>
      <c r="E5222" s="0" t="s">
        <v>11</v>
      </c>
      <c r="F5222" s="0" t="s">
        <v>18</v>
      </c>
      <c r="H5222" s="0" t="n">
        <v>1969</v>
      </c>
      <c r="I5222" s="0" t="n">
        <v>1969</v>
      </c>
    </row>
    <row r="5223" customFormat="false" ht="15" hidden="false" customHeight="false" outlineLevel="0" collapsed="false">
      <c r="A5223" s="0" t="s">
        <v>5205</v>
      </c>
      <c r="B5223" s="0" t="n">
        <v>46.3494</v>
      </c>
      <c r="C5223" s="0" t="n">
        <v>4.7961</v>
      </c>
      <c r="D5223" s="0" t="s">
        <v>10</v>
      </c>
      <c r="E5223" s="0" t="s">
        <v>11</v>
      </c>
      <c r="F5223" s="0" t="s">
        <v>49</v>
      </c>
      <c r="H5223" s="0" t="n">
        <v>1968</v>
      </c>
      <c r="I5223" s="0" t="n">
        <v>1968</v>
      </c>
    </row>
    <row r="5224" customFormat="false" ht="15" hidden="false" customHeight="false" outlineLevel="0" collapsed="false">
      <c r="A5224" s="0" t="s">
        <v>5206</v>
      </c>
      <c r="B5224" s="0" t="n">
        <v>49.1003</v>
      </c>
      <c r="C5224" s="0" t="n">
        <v>-0.3739</v>
      </c>
      <c r="D5224" s="0" t="s">
        <v>10</v>
      </c>
      <c r="E5224" s="0" t="s">
        <v>11</v>
      </c>
      <c r="F5224" s="0" t="s">
        <v>30</v>
      </c>
      <c r="H5224" s="0" t="n">
        <v>1967</v>
      </c>
      <c r="I5224" s="0" t="n">
        <v>1967</v>
      </c>
    </row>
    <row r="5225" customFormat="false" ht="15" hidden="false" customHeight="false" outlineLevel="0" collapsed="false">
      <c r="A5225" s="0" t="s">
        <v>5207</v>
      </c>
      <c r="B5225" s="0" t="n">
        <v>43.6969</v>
      </c>
      <c r="C5225" s="0" t="n">
        <v>4.0353</v>
      </c>
      <c r="D5225" s="0" t="s">
        <v>10</v>
      </c>
      <c r="E5225" s="0" t="s">
        <v>11</v>
      </c>
      <c r="F5225" s="0" t="s">
        <v>18</v>
      </c>
      <c r="H5225" s="0" t="n">
        <v>1967</v>
      </c>
      <c r="I5225" s="0" t="n">
        <v>1967</v>
      </c>
    </row>
    <row r="5226" customFormat="false" ht="15" hidden="false" customHeight="false" outlineLevel="0" collapsed="false">
      <c r="A5226" s="0" t="s">
        <v>5208</v>
      </c>
      <c r="B5226" s="0" t="n">
        <v>44.8583</v>
      </c>
      <c r="C5226" s="0" t="n">
        <v>-0.2575</v>
      </c>
      <c r="D5226" s="0" t="s">
        <v>10</v>
      </c>
      <c r="E5226" s="0" t="s">
        <v>11</v>
      </c>
      <c r="F5226" s="0" t="s">
        <v>38</v>
      </c>
      <c r="H5226" s="0" t="n">
        <v>1967</v>
      </c>
      <c r="I5226" s="0" t="n">
        <v>1967</v>
      </c>
    </row>
    <row r="5227" customFormat="false" ht="15" hidden="false" customHeight="false" outlineLevel="0" collapsed="false">
      <c r="A5227" s="0" t="s">
        <v>5209</v>
      </c>
      <c r="B5227" s="0" t="n">
        <v>43.2819</v>
      </c>
      <c r="C5227" s="0" t="n">
        <v>2.5875</v>
      </c>
      <c r="D5227" s="0" t="s">
        <v>10</v>
      </c>
      <c r="E5227" s="0" t="s">
        <v>11</v>
      </c>
      <c r="F5227" s="0" t="s">
        <v>18</v>
      </c>
      <c r="H5227" s="0" t="n">
        <v>1967</v>
      </c>
      <c r="I5227" s="0" t="n">
        <v>1967</v>
      </c>
    </row>
    <row r="5228" customFormat="false" ht="15" hidden="false" customHeight="false" outlineLevel="0" collapsed="false">
      <c r="A5228" s="0" t="s">
        <v>5210</v>
      </c>
      <c r="B5228" s="0" t="n">
        <v>44.0458</v>
      </c>
      <c r="C5228" s="0" t="n">
        <v>6.0303</v>
      </c>
      <c r="D5228" s="0" t="s">
        <v>10</v>
      </c>
      <c r="E5228" s="0" t="s">
        <v>11</v>
      </c>
      <c r="F5228" s="0" t="s">
        <v>15</v>
      </c>
      <c r="H5228" s="0" t="n">
        <v>1967</v>
      </c>
      <c r="I5228" s="0" t="n">
        <v>1967</v>
      </c>
    </row>
    <row r="5229" customFormat="false" ht="15" hidden="false" customHeight="false" outlineLevel="0" collapsed="false">
      <c r="A5229" s="0" t="s">
        <v>5211</v>
      </c>
      <c r="B5229" s="0" t="n">
        <v>47.4922</v>
      </c>
      <c r="C5229" s="0" t="n">
        <v>6.7714</v>
      </c>
      <c r="D5229" s="0" t="s">
        <v>10</v>
      </c>
      <c r="E5229" s="0" t="s">
        <v>11</v>
      </c>
      <c r="F5229" s="0" t="s">
        <v>49</v>
      </c>
      <c r="H5229" s="0" t="n">
        <v>1966</v>
      </c>
      <c r="I5229" s="0" t="n">
        <v>1966</v>
      </c>
    </row>
    <row r="5230" customFormat="false" ht="15" hidden="false" customHeight="false" outlineLevel="0" collapsed="false">
      <c r="A5230" s="0" t="s">
        <v>5212</v>
      </c>
      <c r="B5230" s="0" t="n">
        <v>48.4778</v>
      </c>
      <c r="C5230" s="0" t="n">
        <v>4.77</v>
      </c>
      <c r="D5230" s="0" t="s">
        <v>10</v>
      </c>
      <c r="E5230" s="0" t="s">
        <v>11</v>
      </c>
      <c r="F5230" s="0" t="s">
        <v>32</v>
      </c>
      <c r="H5230" s="0" t="n">
        <v>1966</v>
      </c>
      <c r="I5230" s="0" t="n">
        <v>1966</v>
      </c>
    </row>
    <row r="5231" customFormat="false" ht="15" hidden="false" customHeight="false" outlineLevel="0" collapsed="false">
      <c r="A5231" s="0" t="s">
        <v>5213</v>
      </c>
      <c r="B5231" s="0" t="n">
        <v>45.3308</v>
      </c>
      <c r="C5231" s="0" t="n">
        <v>3.8481</v>
      </c>
      <c r="D5231" s="0" t="s">
        <v>10</v>
      </c>
      <c r="E5231" s="0" t="s">
        <v>11</v>
      </c>
      <c r="F5231" s="0" t="s">
        <v>24</v>
      </c>
      <c r="H5231" s="0" t="n">
        <v>1966</v>
      </c>
      <c r="I5231" s="0" t="n">
        <v>1966</v>
      </c>
    </row>
    <row r="5232" customFormat="false" ht="15" hidden="false" customHeight="false" outlineLevel="0" collapsed="false">
      <c r="A5232" s="0" t="s">
        <v>5214</v>
      </c>
      <c r="B5232" s="0" t="n">
        <v>48.5164</v>
      </c>
      <c r="C5232" s="0" t="n">
        <v>2.2694</v>
      </c>
      <c r="D5232" s="0" t="s">
        <v>10</v>
      </c>
      <c r="E5232" s="0" t="s">
        <v>11</v>
      </c>
      <c r="F5232" s="0" t="s">
        <v>12</v>
      </c>
      <c r="H5232" s="0" t="n">
        <v>1965</v>
      </c>
      <c r="I5232" s="0" t="n">
        <v>1965</v>
      </c>
    </row>
    <row r="5233" customFormat="false" ht="15" hidden="false" customHeight="false" outlineLevel="0" collapsed="false">
      <c r="A5233" s="0" t="s">
        <v>5215</v>
      </c>
      <c r="B5233" s="0" t="n">
        <v>48.7697</v>
      </c>
      <c r="C5233" s="0" t="n">
        <v>7.4133</v>
      </c>
      <c r="D5233" s="0" t="s">
        <v>10</v>
      </c>
      <c r="E5233" s="0" t="s">
        <v>11</v>
      </c>
      <c r="F5233" s="0" t="s">
        <v>32</v>
      </c>
      <c r="H5233" s="0" t="n">
        <v>1965</v>
      </c>
      <c r="I5233" s="0" t="n">
        <v>1965</v>
      </c>
    </row>
    <row r="5234" customFormat="false" ht="15" hidden="false" customHeight="false" outlineLevel="0" collapsed="false">
      <c r="A5234" s="0" t="s">
        <v>5216</v>
      </c>
      <c r="B5234" s="0" t="n">
        <v>45.2456</v>
      </c>
      <c r="C5234" s="0" t="n">
        <v>4.8489</v>
      </c>
      <c r="D5234" s="0" t="s">
        <v>10</v>
      </c>
      <c r="E5234" s="0" t="s">
        <v>11</v>
      </c>
      <c r="F5234" s="0" t="s">
        <v>24</v>
      </c>
      <c r="H5234" s="0" t="n">
        <v>1965</v>
      </c>
      <c r="I5234" s="0" t="n">
        <v>1965</v>
      </c>
    </row>
    <row r="5235" customFormat="false" ht="15" hidden="false" customHeight="false" outlineLevel="0" collapsed="false">
      <c r="A5235" s="0" t="s">
        <v>5217</v>
      </c>
      <c r="B5235" s="0" t="n">
        <v>44.5044</v>
      </c>
      <c r="C5235" s="0" t="n">
        <v>1.1383</v>
      </c>
      <c r="D5235" s="0" t="s">
        <v>10</v>
      </c>
      <c r="E5235" s="0" t="s">
        <v>11</v>
      </c>
      <c r="F5235" s="0" t="s">
        <v>18</v>
      </c>
      <c r="H5235" s="0" t="n">
        <v>1965</v>
      </c>
      <c r="I5235" s="0" t="n">
        <v>1965</v>
      </c>
    </row>
    <row r="5236" customFormat="false" ht="15" hidden="false" customHeight="false" outlineLevel="0" collapsed="false">
      <c r="A5236" s="0" t="s">
        <v>5218</v>
      </c>
      <c r="B5236" s="0" t="n">
        <v>48.2264</v>
      </c>
      <c r="C5236" s="0" t="n">
        <v>0.1306</v>
      </c>
      <c r="D5236" s="0" t="s">
        <v>10</v>
      </c>
      <c r="E5236" s="0" t="s">
        <v>11</v>
      </c>
      <c r="F5236" s="0" t="s">
        <v>26</v>
      </c>
      <c r="H5236" s="0" t="n">
        <v>1964</v>
      </c>
      <c r="I5236" s="0" t="n">
        <v>1964</v>
      </c>
    </row>
    <row r="5237" customFormat="false" ht="15" hidden="false" customHeight="false" outlineLevel="0" collapsed="false">
      <c r="A5237" s="0" t="s">
        <v>5219</v>
      </c>
      <c r="B5237" s="0" t="n">
        <v>46.3986</v>
      </c>
      <c r="C5237" s="0" t="n">
        <v>-0.2872</v>
      </c>
      <c r="D5237" s="0" t="s">
        <v>10</v>
      </c>
      <c r="E5237" s="0" t="s">
        <v>11</v>
      </c>
      <c r="F5237" s="0" t="s">
        <v>38</v>
      </c>
      <c r="H5237" s="0" t="n">
        <v>1964</v>
      </c>
      <c r="I5237" s="0" t="n">
        <v>1964</v>
      </c>
    </row>
    <row r="5238" customFormat="false" ht="15" hidden="false" customHeight="false" outlineLevel="0" collapsed="false">
      <c r="A5238" s="0" t="s">
        <v>5220</v>
      </c>
      <c r="B5238" s="0" t="n">
        <v>44.3147</v>
      </c>
      <c r="C5238" s="0" t="n">
        <v>4.9506</v>
      </c>
      <c r="D5238" s="0" t="s">
        <v>10</v>
      </c>
      <c r="E5238" s="0" t="s">
        <v>11</v>
      </c>
      <c r="F5238" s="0" t="s">
        <v>15</v>
      </c>
      <c r="H5238" s="0" t="n">
        <v>1963</v>
      </c>
      <c r="I5238" s="0" t="n">
        <v>1963</v>
      </c>
    </row>
    <row r="5239" customFormat="false" ht="15" hidden="false" customHeight="false" outlineLevel="0" collapsed="false">
      <c r="A5239" s="0" t="s">
        <v>5221</v>
      </c>
      <c r="B5239" s="0" t="n">
        <v>48.67</v>
      </c>
      <c r="C5239" s="0" t="n">
        <v>5.9078</v>
      </c>
      <c r="D5239" s="0" t="s">
        <v>10</v>
      </c>
      <c r="E5239" s="0" t="s">
        <v>11</v>
      </c>
      <c r="F5239" s="0" t="s">
        <v>32</v>
      </c>
      <c r="H5239" s="0" t="n">
        <v>1962</v>
      </c>
      <c r="I5239" s="0" t="n">
        <v>1962</v>
      </c>
    </row>
    <row r="5240" customFormat="false" ht="15" hidden="false" customHeight="false" outlineLevel="0" collapsed="false">
      <c r="A5240" s="0" t="s">
        <v>5222</v>
      </c>
      <c r="B5240" s="0" t="n">
        <v>44.6514</v>
      </c>
      <c r="C5240" s="0" t="n">
        <v>4.4403</v>
      </c>
      <c r="D5240" s="0" t="s">
        <v>10</v>
      </c>
      <c r="E5240" s="0" t="s">
        <v>11</v>
      </c>
      <c r="F5240" s="0" t="s">
        <v>24</v>
      </c>
      <c r="H5240" s="0" t="n">
        <v>1962</v>
      </c>
      <c r="I5240" s="0" t="n">
        <v>1962</v>
      </c>
    </row>
    <row r="5241" customFormat="false" ht="15" hidden="false" customHeight="false" outlineLevel="0" collapsed="false">
      <c r="A5241" s="0" t="s">
        <v>5223</v>
      </c>
      <c r="B5241" s="0" t="n">
        <v>47.2669</v>
      </c>
      <c r="C5241" s="0" t="n">
        <v>-0.4997</v>
      </c>
      <c r="D5241" s="0" t="s">
        <v>10</v>
      </c>
      <c r="E5241" s="0" t="s">
        <v>11</v>
      </c>
      <c r="F5241" s="0" t="s">
        <v>26</v>
      </c>
      <c r="H5241" s="0" t="n">
        <v>1961</v>
      </c>
      <c r="I5241" s="0" t="n">
        <v>1961</v>
      </c>
    </row>
    <row r="5242" customFormat="false" ht="15" hidden="false" customHeight="false" outlineLevel="0" collapsed="false">
      <c r="A5242" s="0" t="s">
        <v>5224</v>
      </c>
      <c r="B5242" s="0" t="n">
        <v>43.4261</v>
      </c>
      <c r="C5242" s="0" t="n">
        <v>6.2219</v>
      </c>
      <c r="D5242" s="0" t="s">
        <v>10</v>
      </c>
      <c r="E5242" s="0" t="s">
        <v>11</v>
      </c>
      <c r="F5242" s="0" t="s">
        <v>15</v>
      </c>
      <c r="H5242" s="0" t="n">
        <v>1961</v>
      </c>
      <c r="I5242" s="0" t="n">
        <v>1961</v>
      </c>
    </row>
    <row r="5243" customFormat="false" ht="15" hidden="false" customHeight="false" outlineLevel="0" collapsed="false">
      <c r="A5243" s="0" t="s">
        <v>5225</v>
      </c>
      <c r="B5243" s="0" t="n">
        <v>44.3078</v>
      </c>
      <c r="C5243" s="0" t="n">
        <v>2.2364</v>
      </c>
      <c r="D5243" s="0" t="s">
        <v>10</v>
      </c>
      <c r="E5243" s="0" t="s">
        <v>11</v>
      </c>
      <c r="F5243" s="0" t="s">
        <v>18</v>
      </c>
      <c r="H5243" s="0" t="n">
        <v>1961</v>
      </c>
      <c r="I5243" s="0" t="n">
        <v>1961</v>
      </c>
    </row>
    <row r="5244" customFormat="false" ht="15" hidden="false" customHeight="false" outlineLevel="0" collapsed="false">
      <c r="A5244" s="0" t="s">
        <v>5226</v>
      </c>
      <c r="B5244" s="0" t="n">
        <v>45.3378</v>
      </c>
      <c r="C5244" s="0" t="n">
        <v>4.2478</v>
      </c>
      <c r="D5244" s="0" t="s">
        <v>10</v>
      </c>
      <c r="E5244" s="0" t="s">
        <v>11</v>
      </c>
      <c r="F5244" s="0" t="s">
        <v>24</v>
      </c>
      <c r="H5244" s="0" t="n">
        <v>1960</v>
      </c>
      <c r="I5244" s="0" t="n">
        <v>1960</v>
      </c>
    </row>
    <row r="5245" customFormat="false" ht="15" hidden="false" customHeight="false" outlineLevel="0" collapsed="false">
      <c r="A5245" s="0" t="s">
        <v>5227</v>
      </c>
      <c r="B5245" s="0" t="n">
        <v>43.7389</v>
      </c>
      <c r="C5245" s="0" t="n">
        <v>1.2311</v>
      </c>
      <c r="D5245" s="0" t="s">
        <v>10</v>
      </c>
      <c r="E5245" s="0" t="s">
        <v>11</v>
      </c>
      <c r="F5245" s="0" t="s">
        <v>18</v>
      </c>
      <c r="H5245" s="0" t="n">
        <v>1960</v>
      </c>
      <c r="I5245" s="0" t="n">
        <v>1960</v>
      </c>
    </row>
    <row r="5246" customFormat="false" ht="15" hidden="false" customHeight="false" outlineLevel="0" collapsed="false">
      <c r="A5246" s="0" t="s">
        <v>5228</v>
      </c>
      <c r="B5246" s="0" t="n">
        <v>48.9061</v>
      </c>
      <c r="C5246" s="0" t="n">
        <v>3.1839</v>
      </c>
      <c r="D5246" s="0" t="s">
        <v>10</v>
      </c>
      <c r="E5246" s="0" t="s">
        <v>11</v>
      </c>
      <c r="F5246" s="0" t="s">
        <v>12</v>
      </c>
      <c r="H5246" s="0" t="n">
        <v>1960</v>
      </c>
      <c r="I5246" s="0" t="n">
        <v>1960</v>
      </c>
    </row>
    <row r="5247" customFormat="false" ht="15" hidden="false" customHeight="false" outlineLevel="0" collapsed="false">
      <c r="A5247" s="0" t="s">
        <v>5229</v>
      </c>
      <c r="B5247" s="0" t="n">
        <v>47.2331</v>
      </c>
      <c r="C5247" s="0" t="n">
        <v>-0.43</v>
      </c>
      <c r="D5247" s="0" t="s">
        <v>10</v>
      </c>
      <c r="E5247" s="0" t="s">
        <v>11</v>
      </c>
      <c r="F5247" s="0" t="s">
        <v>26</v>
      </c>
      <c r="H5247" s="0" t="n">
        <v>1960</v>
      </c>
      <c r="I5247" s="0" t="n">
        <v>1960</v>
      </c>
    </row>
    <row r="5248" customFormat="false" ht="15" hidden="false" customHeight="false" outlineLevel="0" collapsed="false">
      <c r="A5248" s="0" t="s">
        <v>5230</v>
      </c>
      <c r="B5248" s="0" t="n">
        <v>47.6214</v>
      </c>
      <c r="C5248" s="0" t="n">
        <v>-1.3722</v>
      </c>
      <c r="D5248" s="0" t="s">
        <v>10</v>
      </c>
      <c r="E5248" s="0" t="s">
        <v>11</v>
      </c>
      <c r="F5248" s="0" t="s">
        <v>26</v>
      </c>
      <c r="H5248" s="0" t="n">
        <v>1960</v>
      </c>
      <c r="I5248" s="0" t="n">
        <v>1960</v>
      </c>
    </row>
    <row r="5249" customFormat="false" ht="15" hidden="false" customHeight="false" outlineLevel="0" collapsed="false">
      <c r="A5249" s="0" t="s">
        <v>5231</v>
      </c>
      <c r="B5249" s="0" t="n">
        <v>47.6539</v>
      </c>
      <c r="C5249" s="0" t="n">
        <v>6.8325</v>
      </c>
      <c r="D5249" s="0" t="s">
        <v>10</v>
      </c>
      <c r="E5249" s="0" t="s">
        <v>11</v>
      </c>
      <c r="F5249" s="0" t="s">
        <v>49</v>
      </c>
      <c r="H5249" s="0" t="n">
        <v>1959</v>
      </c>
      <c r="I5249" s="0" t="n">
        <v>1959</v>
      </c>
    </row>
    <row r="5250" customFormat="false" ht="15" hidden="false" customHeight="false" outlineLevel="0" collapsed="false">
      <c r="A5250" s="0" t="s">
        <v>5232</v>
      </c>
      <c r="B5250" s="0" t="n">
        <v>43.5547</v>
      </c>
      <c r="C5250" s="0" t="n">
        <v>2.1764</v>
      </c>
      <c r="D5250" s="0" t="s">
        <v>10</v>
      </c>
      <c r="E5250" s="0" t="s">
        <v>11</v>
      </c>
      <c r="F5250" s="0" t="s">
        <v>18</v>
      </c>
      <c r="H5250" s="0" t="n">
        <v>1959</v>
      </c>
      <c r="I5250" s="0" t="n">
        <v>1959</v>
      </c>
    </row>
    <row r="5251" customFormat="false" ht="15" hidden="false" customHeight="false" outlineLevel="0" collapsed="false">
      <c r="A5251" s="0" t="s">
        <v>5233</v>
      </c>
      <c r="B5251" s="0" t="n">
        <v>49.7956</v>
      </c>
      <c r="C5251" s="0" t="n">
        <v>3.4583</v>
      </c>
      <c r="D5251" s="0" t="s">
        <v>10</v>
      </c>
      <c r="E5251" s="0" t="s">
        <v>11</v>
      </c>
      <c r="F5251" s="0" t="s">
        <v>44</v>
      </c>
      <c r="H5251" s="0" t="n">
        <v>1959</v>
      </c>
      <c r="I5251" s="0" t="n">
        <v>1959</v>
      </c>
    </row>
    <row r="5252" customFormat="false" ht="15" hidden="false" customHeight="false" outlineLevel="0" collapsed="false">
      <c r="A5252" s="0" t="s">
        <v>5234</v>
      </c>
      <c r="B5252" s="0" t="n">
        <v>45.0347</v>
      </c>
      <c r="C5252" s="0" t="n">
        <v>4.0611</v>
      </c>
      <c r="D5252" s="0" t="s">
        <v>10</v>
      </c>
      <c r="E5252" s="0" t="s">
        <v>11</v>
      </c>
      <c r="F5252" s="0" t="s">
        <v>24</v>
      </c>
      <c r="H5252" s="0" t="n">
        <v>1959</v>
      </c>
      <c r="I5252" s="0" t="n">
        <v>1959</v>
      </c>
    </row>
    <row r="5253" customFormat="false" ht="15" hidden="false" customHeight="false" outlineLevel="0" collapsed="false">
      <c r="A5253" s="0" t="s">
        <v>5235</v>
      </c>
      <c r="B5253" s="0" t="n">
        <v>44.8958</v>
      </c>
      <c r="C5253" s="0" t="n">
        <v>4.6453</v>
      </c>
      <c r="D5253" s="0" t="s">
        <v>10</v>
      </c>
      <c r="E5253" s="0" t="s">
        <v>11</v>
      </c>
      <c r="F5253" s="0" t="s">
        <v>24</v>
      </c>
      <c r="H5253" s="0" t="n">
        <v>1958</v>
      </c>
      <c r="I5253" s="0" t="n">
        <v>1958</v>
      </c>
    </row>
    <row r="5254" customFormat="false" ht="15" hidden="false" customHeight="false" outlineLevel="0" collapsed="false">
      <c r="A5254" s="0" t="s">
        <v>5236</v>
      </c>
      <c r="B5254" s="0" t="n">
        <v>50.3108</v>
      </c>
      <c r="C5254" s="0" t="n">
        <v>3.5742</v>
      </c>
      <c r="D5254" s="0" t="s">
        <v>10</v>
      </c>
      <c r="E5254" s="0" t="s">
        <v>11</v>
      </c>
      <c r="F5254" s="0" t="s">
        <v>44</v>
      </c>
      <c r="H5254" s="0" t="n">
        <v>1957</v>
      </c>
      <c r="I5254" s="0" t="n">
        <v>1957</v>
      </c>
    </row>
    <row r="5255" customFormat="false" ht="15" hidden="false" customHeight="false" outlineLevel="0" collapsed="false">
      <c r="A5255" s="0" t="s">
        <v>5237</v>
      </c>
      <c r="B5255" s="0" t="n">
        <v>45.7758</v>
      </c>
      <c r="C5255" s="0" t="n">
        <v>4.6903</v>
      </c>
      <c r="D5255" s="0" t="s">
        <v>10</v>
      </c>
      <c r="E5255" s="0" t="s">
        <v>11</v>
      </c>
      <c r="F5255" s="0" t="s">
        <v>24</v>
      </c>
      <c r="H5255" s="0" t="n">
        <v>1956</v>
      </c>
      <c r="I5255" s="0" t="n">
        <v>1956</v>
      </c>
    </row>
    <row r="5256" customFormat="false" ht="15" hidden="false" customHeight="false" outlineLevel="0" collapsed="false">
      <c r="A5256" s="0" t="s">
        <v>5238</v>
      </c>
      <c r="B5256" s="0" t="n">
        <v>46.7269</v>
      </c>
      <c r="C5256" s="0" t="n">
        <v>-1.5131</v>
      </c>
      <c r="D5256" s="0" t="s">
        <v>10</v>
      </c>
      <c r="E5256" s="0" t="s">
        <v>11</v>
      </c>
      <c r="F5256" s="0" t="s">
        <v>26</v>
      </c>
      <c r="H5256" s="0" t="n">
        <v>1956</v>
      </c>
      <c r="I5256" s="0" t="n">
        <v>1956</v>
      </c>
    </row>
    <row r="5257" customFormat="false" ht="15" hidden="false" customHeight="false" outlineLevel="0" collapsed="false">
      <c r="A5257" s="0" t="s">
        <v>5239</v>
      </c>
      <c r="B5257" s="0" t="n">
        <v>47.0733</v>
      </c>
      <c r="C5257" s="0" t="n">
        <v>1.8106</v>
      </c>
      <c r="D5257" s="0" t="s">
        <v>10</v>
      </c>
      <c r="E5257" s="0" t="s">
        <v>11</v>
      </c>
      <c r="F5257" s="0" t="s">
        <v>40</v>
      </c>
      <c r="H5257" s="0" t="n">
        <v>1956</v>
      </c>
      <c r="I5257" s="0" t="n">
        <v>1956</v>
      </c>
    </row>
    <row r="5258" customFormat="false" ht="15" hidden="false" customHeight="false" outlineLevel="0" collapsed="false">
      <c r="A5258" s="0" t="s">
        <v>66</v>
      </c>
      <c r="B5258" s="0" t="n">
        <v>50.4636</v>
      </c>
      <c r="C5258" s="0" t="n">
        <v>1.7633</v>
      </c>
      <c r="D5258" s="0" t="s">
        <v>10</v>
      </c>
      <c r="E5258" s="0" t="s">
        <v>11</v>
      </c>
      <c r="F5258" s="0" t="s">
        <v>44</v>
      </c>
      <c r="G5258" s="0" t="s">
        <v>16</v>
      </c>
      <c r="H5258" s="0" t="n">
        <v>1952</v>
      </c>
      <c r="I5258" s="0" t="n">
        <v>1952</v>
      </c>
    </row>
    <row r="5259" customFormat="false" ht="15" hidden="false" customHeight="false" outlineLevel="0" collapsed="false">
      <c r="A5259" s="0" t="s">
        <v>5240</v>
      </c>
      <c r="B5259" s="0" t="n">
        <v>46.3214</v>
      </c>
      <c r="C5259" s="0" t="n">
        <v>4.7447</v>
      </c>
      <c r="D5259" s="0" t="s">
        <v>10</v>
      </c>
      <c r="E5259" s="0" t="s">
        <v>11</v>
      </c>
      <c r="F5259" s="0" t="s">
        <v>49</v>
      </c>
      <c r="H5259" s="0" t="n">
        <v>1952</v>
      </c>
      <c r="I5259" s="0" t="n">
        <v>1952</v>
      </c>
    </row>
    <row r="5260" customFormat="false" ht="15" hidden="false" customHeight="false" outlineLevel="0" collapsed="false">
      <c r="A5260" s="0" t="s">
        <v>5241</v>
      </c>
      <c r="B5260" s="0" t="n">
        <v>49.0072</v>
      </c>
      <c r="C5260" s="0" t="n">
        <v>6.2033</v>
      </c>
      <c r="D5260" s="0" t="s">
        <v>10</v>
      </c>
      <c r="E5260" s="0" t="s">
        <v>11</v>
      </c>
      <c r="F5260" s="0" t="s">
        <v>32</v>
      </c>
      <c r="H5260" s="0" t="n">
        <v>1951</v>
      </c>
      <c r="I5260" s="0" t="n">
        <v>1951</v>
      </c>
    </row>
    <row r="5261" customFormat="false" ht="15" hidden="false" customHeight="false" outlineLevel="0" collapsed="false">
      <c r="A5261" s="0" t="s">
        <v>5242</v>
      </c>
      <c r="B5261" s="0" t="n">
        <v>49.5064</v>
      </c>
      <c r="C5261" s="0" t="n">
        <v>2.8975</v>
      </c>
      <c r="D5261" s="0" t="s">
        <v>10</v>
      </c>
      <c r="E5261" s="0" t="s">
        <v>11</v>
      </c>
      <c r="F5261" s="0" t="s">
        <v>44</v>
      </c>
      <c r="H5261" s="0" t="n">
        <v>1951</v>
      </c>
      <c r="I5261" s="0" t="n">
        <v>1951</v>
      </c>
    </row>
    <row r="5262" customFormat="false" ht="15" hidden="false" customHeight="false" outlineLevel="0" collapsed="false">
      <c r="A5262" s="0" t="s">
        <v>5243</v>
      </c>
      <c r="B5262" s="0" t="n">
        <v>48.5119</v>
      </c>
      <c r="C5262" s="0" t="n">
        <v>1.55</v>
      </c>
      <c r="D5262" s="0" t="s">
        <v>10</v>
      </c>
      <c r="E5262" s="0" t="s">
        <v>11</v>
      </c>
      <c r="F5262" s="0" t="s">
        <v>40</v>
      </c>
      <c r="H5262" s="0" t="n">
        <v>1951</v>
      </c>
      <c r="I5262" s="0" t="n">
        <v>1951</v>
      </c>
    </row>
    <row r="5263" customFormat="false" ht="15" hidden="false" customHeight="false" outlineLevel="0" collapsed="false">
      <c r="A5263" s="0" t="s">
        <v>5244</v>
      </c>
      <c r="B5263" s="0" t="n">
        <v>50.1997</v>
      </c>
      <c r="C5263" s="0" t="n">
        <v>2.88</v>
      </c>
      <c r="D5263" s="0" t="s">
        <v>10</v>
      </c>
      <c r="E5263" s="0" t="s">
        <v>11</v>
      </c>
      <c r="F5263" s="0" t="s">
        <v>44</v>
      </c>
      <c r="H5263" s="0" t="n">
        <v>1950</v>
      </c>
      <c r="I5263" s="0" t="n">
        <v>1950</v>
      </c>
    </row>
    <row r="5264" customFormat="false" ht="15" hidden="false" customHeight="false" outlineLevel="0" collapsed="false">
      <c r="A5264" s="0" t="s">
        <v>5245</v>
      </c>
      <c r="B5264" s="0" t="n">
        <v>48.2489</v>
      </c>
      <c r="C5264" s="0" t="n">
        <v>-1.7822</v>
      </c>
      <c r="D5264" s="0" t="s">
        <v>10</v>
      </c>
      <c r="E5264" s="0" t="s">
        <v>11</v>
      </c>
      <c r="F5264" s="0" t="s">
        <v>22</v>
      </c>
      <c r="H5264" s="0" t="n">
        <v>1950</v>
      </c>
      <c r="I5264" s="0" t="n">
        <v>1950</v>
      </c>
    </row>
    <row r="5265" customFormat="false" ht="15" hidden="false" customHeight="false" outlineLevel="0" collapsed="false">
      <c r="A5265" s="0" t="s">
        <v>5246</v>
      </c>
      <c r="B5265" s="0" t="n">
        <v>47.7872</v>
      </c>
      <c r="C5265" s="0" t="n">
        <v>7.5103</v>
      </c>
      <c r="D5265" s="0" t="s">
        <v>10</v>
      </c>
      <c r="E5265" s="0" t="s">
        <v>11</v>
      </c>
      <c r="F5265" s="0" t="s">
        <v>32</v>
      </c>
      <c r="H5265" s="0" t="n">
        <v>1950</v>
      </c>
      <c r="I5265" s="0" t="n">
        <v>1950</v>
      </c>
    </row>
    <row r="5266" customFormat="false" ht="15" hidden="false" customHeight="false" outlineLevel="0" collapsed="false">
      <c r="A5266" s="0" t="s">
        <v>5247</v>
      </c>
      <c r="B5266" s="0" t="n">
        <v>47.7789</v>
      </c>
      <c r="C5266" s="0" t="n">
        <v>-2.6925</v>
      </c>
      <c r="D5266" s="0" t="s">
        <v>10</v>
      </c>
      <c r="E5266" s="0" t="s">
        <v>11</v>
      </c>
      <c r="F5266" s="0" t="s">
        <v>22</v>
      </c>
      <c r="H5266" s="0" t="n">
        <v>1950</v>
      </c>
      <c r="I5266" s="0" t="n">
        <v>1950</v>
      </c>
    </row>
    <row r="5267" customFormat="false" ht="15" hidden="false" customHeight="false" outlineLevel="0" collapsed="false">
      <c r="A5267" s="0" t="s">
        <v>5248</v>
      </c>
      <c r="B5267" s="0" t="n">
        <v>43.8775</v>
      </c>
      <c r="C5267" s="0" t="n">
        <v>4.4686</v>
      </c>
      <c r="D5267" s="0" t="s">
        <v>10</v>
      </c>
      <c r="E5267" s="0" t="s">
        <v>11</v>
      </c>
      <c r="F5267" s="0" t="s">
        <v>18</v>
      </c>
      <c r="H5267" s="0" t="n">
        <v>1949</v>
      </c>
      <c r="I5267" s="0" t="n">
        <v>1949</v>
      </c>
    </row>
    <row r="5268" customFormat="false" ht="15" hidden="false" customHeight="false" outlineLevel="0" collapsed="false">
      <c r="A5268" s="0" t="s">
        <v>5249</v>
      </c>
      <c r="B5268" s="0" t="n">
        <v>46.3594</v>
      </c>
      <c r="C5268" s="0" t="n">
        <v>4.9078</v>
      </c>
      <c r="D5268" s="0" t="s">
        <v>10</v>
      </c>
      <c r="E5268" s="0" t="s">
        <v>11</v>
      </c>
      <c r="F5268" s="0" t="s">
        <v>24</v>
      </c>
      <c r="H5268" s="0" t="n">
        <v>1949</v>
      </c>
      <c r="I5268" s="0" t="n">
        <v>1949</v>
      </c>
    </row>
    <row r="5269" customFormat="false" ht="15" hidden="false" customHeight="false" outlineLevel="0" collapsed="false">
      <c r="A5269" s="0" t="s">
        <v>5250</v>
      </c>
      <c r="B5269" s="0" t="n">
        <v>45.0167</v>
      </c>
      <c r="C5269" s="0" t="n">
        <v>-0.1281</v>
      </c>
      <c r="D5269" s="0" t="s">
        <v>10</v>
      </c>
      <c r="E5269" s="0" t="s">
        <v>11</v>
      </c>
      <c r="F5269" s="0" t="s">
        <v>38</v>
      </c>
      <c r="H5269" s="0" t="n">
        <v>1949</v>
      </c>
      <c r="I5269" s="0" t="n">
        <v>1949</v>
      </c>
    </row>
    <row r="5270" customFormat="false" ht="15" hidden="false" customHeight="false" outlineLevel="0" collapsed="false">
      <c r="A5270" s="0" t="s">
        <v>5251</v>
      </c>
      <c r="B5270" s="0" t="n">
        <v>48.0181</v>
      </c>
      <c r="C5270" s="0" t="n">
        <v>7.5283</v>
      </c>
      <c r="D5270" s="0" t="s">
        <v>10</v>
      </c>
      <c r="E5270" s="0" t="s">
        <v>11</v>
      </c>
      <c r="F5270" s="0" t="s">
        <v>32</v>
      </c>
      <c r="H5270" s="0" t="n">
        <v>1947</v>
      </c>
      <c r="I5270" s="0" t="n">
        <v>1947</v>
      </c>
    </row>
    <row r="5271" customFormat="false" ht="15" hidden="false" customHeight="false" outlineLevel="0" collapsed="false">
      <c r="A5271" s="0" t="s">
        <v>5252</v>
      </c>
      <c r="B5271" s="0" t="n">
        <v>43.1919</v>
      </c>
      <c r="C5271" s="0" t="n">
        <v>-0.2131</v>
      </c>
      <c r="D5271" s="0" t="s">
        <v>10</v>
      </c>
      <c r="E5271" s="0" t="s">
        <v>11</v>
      </c>
      <c r="F5271" s="0" t="s">
        <v>38</v>
      </c>
      <c r="H5271" s="0" t="n">
        <v>1947</v>
      </c>
      <c r="I5271" s="0" t="n">
        <v>1947</v>
      </c>
    </row>
    <row r="5272" customFormat="false" ht="15" hidden="false" customHeight="false" outlineLevel="0" collapsed="false">
      <c r="A5272" s="0" t="s">
        <v>5253</v>
      </c>
      <c r="B5272" s="0" t="n">
        <v>46.2006</v>
      </c>
      <c r="C5272" s="0" t="n">
        <v>1.8286</v>
      </c>
      <c r="D5272" s="0" t="s">
        <v>10</v>
      </c>
      <c r="E5272" s="0" t="s">
        <v>11</v>
      </c>
      <c r="F5272" s="0" t="s">
        <v>38</v>
      </c>
      <c r="H5272" s="0" t="n">
        <v>1947</v>
      </c>
      <c r="I5272" s="0" t="n">
        <v>1947</v>
      </c>
    </row>
    <row r="5273" customFormat="false" ht="15" hidden="false" customHeight="false" outlineLevel="0" collapsed="false">
      <c r="A5273" s="0" t="s">
        <v>5254</v>
      </c>
      <c r="B5273" s="0" t="n">
        <v>45.9394</v>
      </c>
      <c r="C5273" s="0" t="n">
        <v>2.8386</v>
      </c>
      <c r="D5273" s="0" t="s">
        <v>10</v>
      </c>
      <c r="E5273" s="0" t="s">
        <v>11</v>
      </c>
      <c r="F5273" s="0" t="s">
        <v>24</v>
      </c>
      <c r="H5273" s="0" t="n">
        <v>1946</v>
      </c>
      <c r="I5273" s="0" t="n">
        <v>1946</v>
      </c>
    </row>
    <row r="5274" customFormat="false" ht="15" hidden="false" customHeight="false" outlineLevel="0" collapsed="false">
      <c r="A5274" s="0" t="s">
        <v>5255</v>
      </c>
      <c r="B5274" s="0" t="n">
        <v>44.5789</v>
      </c>
      <c r="C5274" s="0" t="n">
        <v>-0.2611</v>
      </c>
      <c r="D5274" s="0" t="s">
        <v>10</v>
      </c>
      <c r="E5274" s="0" t="s">
        <v>11</v>
      </c>
      <c r="F5274" s="0" t="s">
        <v>38</v>
      </c>
      <c r="H5274" s="0" t="n">
        <v>1945</v>
      </c>
      <c r="I5274" s="0" t="n">
        <v>1945</v>
      </c>
    </row>
    <row r="5275" customFormat="false" ht="15" hidden="false" customHeight="false" outlineLevel="0" collapsed="false">
      <c r="A5275" s="0" t="s">
        <v>5256</v>
      </c>
      <c r="B5275" s="0" t="n">
        <v>48.8006</v>
      </c>
      <c r="C5275" s="0" t="n">
        <v>-0.9022</v>
      </c>
      <c r="D5275" s="0" t="s">
        <v>10</v>
      </c>
      <c r="E5275" s="0" t="s">
        <v>11</v>
      </c>
      <c r="F5275" s="0" t="s">
        <v>30</v>
      </c>
      <c r="H5275" s="0" t="n">
        <v>1945</v>
      </c>
      <c r="I5275" s="0" t="n">
        <v>1945</v>
      </c>
    </row>
    <row r="5276" customFormat="false" ht="15" hidden="false" customHeight="false" outlineLevel="0" collapsed="false">
      <c r="A5276" s="0" t="s">
        <v>5257</v>
      </c>
      <c r="B5276" s="0" t="n">
        <v>45.9733</v>
      </c>
      <c r="C5276" s="0" t="n">
        <v>4.8108</v>
      </c>
      <c r="D5276" s="0" t="s">
        <v>10</v>
      </c>
      <c r="E5276" s="0" t="s">
        <v>11</v>
      </c>
      <c r="F5276" s="0" t="s">
        <v>24</v>
      </c>
      <c r="H5276" s="0" t="n">
        <v>1944</v>
      </c>
      <c r="I5276" s="0" t="n">
        <v>1944</v>
      </c>
    </row>
    <row r="5277" customFormat="false" ht="15" hidden="false" customHeight="false" outlineLevel="0" collapsed="false">
      <c r="A5277" s="0" t="s">
        <v>5258</v>
      </c>
      <c r="B5277" s="0" t="n">
        <v>49.1453</v>
      </c>
      <c r="C5277" s="0" t="n">
        <v>-0.2581</v>
      </c>
      <c r="D5277" s="0" t="s">
        <v>10</v>
      </c>
      <c r="E5277" s="0" t="s">
        <v>11</v>
      </c>
      <c r="F5277" s="0" t="s">
        <v>30</v>
      </c>
      <c r="H5277" s="0" t="n">
        <v>1944</v>
      </c>
      <c r="I5277" s="0" t="n">
        <v>1944</v>
      </c>
    </row>
    <row r="5278" customFormat="false" ht="15" hidden="false" customHeight="false" outlineLevel="0" collapsed="false">
      <c r="A5278" s="0" t="s">
        <v>5259</v>
      </c>
      <c r="B5278" s="0" t="n">
        <v>48.2739</v>
      </c>
      <c r="C5278" s="0" t="n">
        <v>0.46</v>
      </c>
      <c r="D5278" s="0" t="s">
        <v>10</v>
      </c>
      <c r="E5278" s="0" t="s">
        <v>11</v>
      </c>
      <c r="F5278" s="0" t="s">
        <v>26</v>
      </c>
      <c r="H5278" s="0" t="n">
        <v>1944</v>
      </c>
      <c r="I5278" s="0" t="n">
        <v>1944</v>
      </c>
    </row>
    <row r="5279" customFormat="false" ht="15" hidden="false" customHeight="false" outlineLevel="0" collapsed="false">
      <c r="A5279" s="0" t="s">
        <v>5260</v>
      </c>
      <c r="B5279" s="0" t="n">
        <v>48.2469</v>
      </c>
      <c r="C5279" s="0" t="n">
        <v>-1.7267</v>
      </c>
      <c r="D5279" s="0" t="s">
        <v>10</v>
      </c>
      <c r="E5279" s="0" t="s">
        <v>11</v>
      </c>
      <c r="F5279" s="0" t="s">
        <v>22</v>
      </c>
      <c r="H5279" s="0" t="n">
        <v>1943</v>
      </c>
      <c r="I5279" s="0" t="n">
        <v>1943</v>
      </c>
    </row>
    <row r="5280" customFormat="false" ht="15" hidden="false" customHeight="false" outlineLevel="0" collapsed="false">
      <c r="A5280" s="0" t="s">
        <v>5261</v>
      </c>
      <c r="B5280" s="0" t="n">
        <v>47.9564</v>
      </c>
      <c r="C5280" s="0" t="n">
        <v>0.0894</v>
      </c>
      <c r="D5280" s="0" t="s">
        <v>10</v>
      </c>
      <c r="E5280" s="0" t="s">
        <v>11</v>
      </c>
      <c r="F5280" s="0" t="s">
        <v>26</v>
      </c>
      <c r="H5280" s="0" t="n">
        <v>1943</v>
      </c>
      <c r="I5280" s="0" t="n">
        <v>1943</v>
      </c>
    </row>
    <row r="5281" customFormat="false" ht="15" hidden="false" customHeight="false" outlineLevel="0" collapsed="false">
      <c r="A5281" s="0" t="s">
        <v>5262</v>
      </c>
      <c r="B5281" s="0" t="n">
        <v>44.7311</v>
      </c>
      <c r="C5281" s="0" t="n">
        <v>4.9217</v>
      </c>
      <c r="D5281" s="0" t="s">
        <v>10</v>
      </c>
      <c r="E5281" s="0" t="s">
        <v>11</v>
      </c>
      <c r="F5281" s="0" t="s">
        <v>24</v>
      </c>
      <c r="H5281" s="0" t="n">
        <v>1943</v>
      </c>
      <c r="I5281" s="0" t="n">
        <v>1943</v>
      </c>
    </row>
    <row r="5282" customFormat="false" ht="15" hidden="false" customHeight="false" outlineLevel="0" collapsed="false">
      <c r="A5282" s="0" t="s">
        <v>5263</v>
      </c>
      <c r="B5282" s="0" t="n">
        <v>44.8453</v>
      </c>
      <c r="C5282" s="0" t="n">
        <v>0.9097</v>
      </c>
      <c r="D5282" s="0" t="s">
        <v>10</v>
      </c>
      <c r="E5282" s="0" t="s">
        <v>11</v>
      </c>
      <c r="F5282" s="0" t="s">
        <v>38</v>
      </c>
      <c r="H5282" s="0" t="n">
        <v>1943</v>
      </c>
      <c r="I5282" s="0" t="n">
        <v>1943</v>
      </c>
    </row>
    <row r="5283" customFormat="false" ht="15" hidden="false" customHeight="false" outlineLevel="0" collapsed="false">
      <c r="A5283" s="0" t="s">
        <v>5264</v>
      </c>
      <c r="B5283" s="0" t="n">
        <v>46.2639</v>
      </c>
      <c r="C5283" s="0" t="n">
        <v>-0.4917</v>
      </c>
      <c r="D5283" s="0" t="s">
        <v>10</v>
      </c>
      <c r="E5283" s="0" t="s">
        <v>11</v>
      </c>
      <c r="F5283" s="0" t="s">
        <v>38</v>
      </c>
      <c r="H5283" s="0" t="n">
        <v>1942</v>
      </c>
      <c r="I5283" s="0" t="n">
        <v>1942</v>
      </c>
    </row>
    <row r="5284" customFormat="false" ht="15" hidden="false" customHeight="false" outlineLevel="0" collapsed="false">
      <c r="A5284" s="0" t="s">
        <v>5265</v>
      </c>
      <c r="B5284" s="0" t="n">
        <v>50.0839</v>
      </c>
      <c r="C5284" s="0" t="n">
        <v>4.73</v>
      </c>
      <c r="D5284" s="0" t="s">
        <v>10</v>
      </c>
      <c r="E5284" s="0" t="s">
        <v>11</v>
      </c>
      <c r="F5284" s="0" t="s">
        <v>32</v>
      </c>
      <c r="H5284" s="0" t="n">
        <v>1942</v>
      </c>
      <c r="I5284" s="0" t="n">
        <v>1942</v>
      </c>
    </row>
    <row r="5285" customFormat="false" ht="15" hidden="false" customHeight="false" outlineLevel="0" collapsed="false">
      <c r="A5285" s="0" t="s">
        <v>5266</v>
      </c>
      <c r="B5285" s="0" t="n">
        <v>47.8972</v>
      </c>
      <c r="C5285" s="0" t="n">
        <v>7.3558</v>
      </c>
      <c r="D5285" s="0" t="s">
        <v>10</v>
      </c>
      <c r="E5285" s="0" t="s">
        <v>11</v>
      </c>
      <c r="F5285" s="0" t="s">
        <v>32</v>
      </c>
      <c r="H5285" s="0" t="n">
        <v>1942</v>
      </c>
      <c r="I5285" s="0" t="n">
        <v>1942</v>
      </c>
    </row>
    <row r="5286" customFormat="false" ht="15" hidden="false" customHeight="false" outlineLevel="0" collapsed="false">
      <c r="A5286" s="0" t="s">
        <v>5267</v>
      </c>
      <c r="B5286" s="0" t="n">
        <v>48.8603</v>
      </c>
      <c r="C5286" s="0" t="n">
        <v>2.8794</v>
      </c>
      <c r="D5286" s="0" t="s">
        <v>10</v>
      </c>
      <c r="E5286" s="0" t="s">
        <v>11</v>
      </c>
      <c r="F5286" s="0" t="s">
        <v>12</v>
      </c>
      <c r="H5286" s="0" t="n">
        <v>1941</v>
      </c>
      <c r="I5286" s="0" t="n">
        <v>1941</v>
      </c>
    </row>
    <row r="5287" customFormat="false" ht="15" hidden="false" customHeight="false" outlineLevel="0" collapsed="false">
      <c r="A5287" s="0" t="s">
        <v>5268</v>
      </c>
      <c r="B5287" s="0" t="n">
        <v>45.4681</v>
      </c>
      <c r="C5287" s="0" t="n">
        <v>4.8408</v>
      </c>
      <c r="D5287" s="0" t="s">
        <v>10</v>
      </c>
      <c r="E5287" s="0" t="s">
        <v>11</v>
      </c>
      <c r="F5287" s="0" t="s">
        <v>24</v>
      </c>
      <c r="H5287" s="0" t="n">
        <v>1941</v>
      </c>
      <c r="I5287" s="0" t="n">
        <v>1941</v>
      </c>
    </row>
    <row r="5288" customFormat="false" ht="15" hidden="false" customHeight="false" outlineLevel="0" collapsed="false">
      <c r="A5288" s="0" t="s">
        <v>5269</v>
      </c>
      <c r="B5288" s="0" t="n">
        <v>47.1714</v>
      </c>
      <c r="C5288" s="0" t="n">
        <v>-0.9533</v>
      </c>
      <c r="D5288" s="0" t="s">
        <v>10</v>
      </c>
      <c r="E5288" s="0" t="s">
        <v>11</v>
      </c>
      <c r="F5288" s="0" t="s">
        <v>26</v>
      </c>
      <c r="H5288" s="0" t="n">
        <v>1941</v>
      </c>
      <c r="I5288" s="0" t="n">
        <v>1941</v>
      </c>
    </row>
    <row r="5289" customFormat="false" ht="15" hidden="false" customHeight="false" outlineLevel="0" collapsed="false">
      <c r="A5289" s="0" t="s">
        <v>5270</v>
      </c>
      <c r="B5289" s="0" t="n">
        <v>47.8008</v>
      </c>
      <c r="C5289" s="0" t="n">
        <v>2.1361</v>
      </c>
      <c r="D5289" s="0" t="s">
        <v>10</v>
      </c>
      <c r="E5289" s="0" t="s">
        <v>11</v>
      </c>
      <c r="F5289" s="0" t="s">
        <v>40</v>
      </c>
      <c r="H5289" s="0" t="n">
        <v>1941</v>
      </c>
      <c r="I5289" s="0" t="n">
        <v>1941</v>
      </c>
    </row>
    <row r="5290" customFormat="false" ht="15" hidden="false" customHeight="false" outlineLevel="0" collapsed="false">
      <c r="A5290" s="0" t="s">
        <v>5271</v>
      </c>
      <c r="B5290" s="0" t="n">
        <v>49.3442</v>
      </c>
      <c r="C5290" s="0" t="n">
        <v>-0.7553</v>
      </c>
      <c r="D5290" s="0" t="s">
        <v>10</v>
      </c>
      <c r="E5290" s="0" t="s">
        <v>11</v>
      </c>
      <c r="F5290" s="0" t="s">
        <v>30</v>
      </c>
      <c r="H5290" s="0" t="n">
        <v>1940</v>
      </c>
      <c r="I5290" s="0" t="n">
        <v>1940</v>
      </c>
    </row>
    <row r="5291" customFormat="false" ht="15" hidden="false" customHeight="false" outlineLevel="0" collapsed="false">
      <c r="A5291" s="0" t="s">
        <v>5272</v>
      </c>
      <c r="B5291" s="0" t="n">
        <v>50.6706</v>
      </c>
      <c r="C5291" s="0" t="n">
        <v>2.3422</v>
      </c>
      <c r="D5291" s="0" t="s">
        <v>10</v>
      </c>
      <c r="E5291" s="0" t="s">
        <v>11</v>
      </c>
      <c r="F5291" s="0" t="s">
        <v>44</v>
      </c>
      <c r="H5291" s="0" t="n">
        <v>1940</v>
      </c>
      <c r="I5291" s="0" t="n">
        <v>1940</v>
      </c>
    </row>
    <row r="5292" customFormat="false" ht="15" hidden="false" customHeight="false" outlineLevel="0" collapsed="false">
      <c r="A5292" s="0" t="s">
        <v>5273</v>
      </c>
      <c r="B5292" s="0" t="n">
        <v>45.5369</v>
      </c>
      <c r="C5292" s="0" t="n">
        <v>5.1081</v>
      </c>
      <c r="D5292" s="0" t="s">
        <v>10</v>
      </c>
      <c r="E5292" s="0" t="s">
        <v>11</v>
      </c>
      <c r="F5292" s="0" t="s">
        <v>24</v>
      </c>
      <c r="H5292" s="0" t="n">
        <v>1940</v>
      </c>
      <c r="I5292" s="0" t="n">
        <v>1940</v>
      </c>
    </row>
    <row r="5293" customFormat="false" ht="15" hidden="false" customHeight="false" outlineLevel="0" collapsed="false">
      <c r="A5293" s="0" t="s">
        <v>5274</v>
      </c>
      <c r="B5293" s="0" t="n">
        <v>49.4822</v>
      </c>
      <c r="C5293" s="0" t="n">
        <v>0.7719</v>
      </c>
      <c r="D5293" s="0" t="s">
        <v>10</v>
      </c>
      <c r="E5293" s="0" t="s">
        <v>11</v>
      </c>
      <c r="F5293" s="0" t="s">
        <v>30</v>
      </c>
      <c r="H5293" s="0" t="n">
        <v>1940</v>
      </c>
      <c r="I5293" s="0" t="n">
        <v>1940</v>
      </c>
    </row>
    <row r="5294" customFormat="false" ht="15" hidden="false" customHeight="false" outlineLevel="0" collapsed="false">
      <c r="A5294" s="0" t="s">
        <v>5275</v>
      </c>
      <c r="B5294" s="0" t="n">
        <v>46.0322</v>
      </c>
      <c r="C5294" s="0" t="n">
        <v>3.9303</v>
      </c>
      <c r="D5294" s="0" t="s">
        <v>10</v>
      </c>
      <c r="E5294" s="0" t="s">
        <v>11</v>
      </c>
      <c r="F5294" s="0" t="s">
        <v>24</v>
      </c>
      <c r="H5294" s="0" t="n">
        <v>1939</v>
      </c>
      <c r="I5294" s="0" t="n">
        <v>1939</v>
      </c>
    </row>
    <row r="5295" customFormat="false" ht="15" hidden="false" customHeight="false" outlineLevel="0" collapsed="false">
      <c r="A5295" s="0" t="s">
        <v>5276</v>
      </c>
      <c r="B5295" s="0" t="n">
        <v>45.1306</v>
      </c>
      <c r="C5295" s="0" t="n">
        <v>-0.5081</v>
      </c>
      <c r="D5295" s="0" t="s">
        <v>10</v>
      </c>
      <c r="E5295" s="0" t="s">
        <v>11</v>
      </c>
      <c r="F5295" s="0" t="s">
        <v>38</v>
      </c>
      <c r="H5295" s="0" t="n">
        <v>1939</v>
      </c>
      <c r="I5295" s="0" t="n">
        <v>1939</v>
      </c>
    </row>
    <row r="5296" customFormat="false" ht="15" hidden="false" customHeight="false" outlineLevel="0" collapsed="false">
      <c r="A5296" s="0" t="s">
        <v>5277</v>
      </c>
      <c r="B5296" s="0" t="n">
        <v>43.6858</v>
      </c>
      <c r="C5296" s="0" t="n">
        <v>5.1714</v>
      </c>
      <c r="D5296" s="0" t="s">
        <v>10</v>
      </c>
      <c r="E5296" s="0" t="s">
        <v>11</v>
      </c>
      <c r="F5296" s="0" t="s">
        <v>15</v>
      </c>
      <c r="H5296" s="0" t="n">
        <v>1937</v>
      </c>
      <c r="I5296" s="0" t="n">
        <v>1937</v>
      </c>
    </row>
    <row r="5297" customFormat="false" ht="15" hidden="false" customHeight="false" outlineLevel="0" collapsed="false">
      <c r="A5297" s="0" t="s">
        <v>5278</v>
      </c>
      <c r="B5297" s="0" t="n">
        <v>47.1014</v>
      </c>
      <c r="C5297" s="0" t="n">
        <v>2.2836</v>
      </c>
      <c r="D5297" s="0" t="s">
        <v>10</v>
      </c>
      <c r="E5297" s="0" t="s">
        <v>11</v>
      </c>
      <c r="F5297" s="0" t="s">
        <v>40</v>
      </c>
      <c r="H5297" s="0" t="n">
        <v>1937</v>
      </c>
      <c r="I5297" s="0" t="n">
        <v>1937</v>
      </c>
    </row>
    <row r="5298" customFormat="false" ht="15" hidden="false" customHeight="false" outlineLevel="0" collapsed="false">
      <c r="A5298" s="0" t="s">
        <v>5279</v>
      </c>
      <c r="B5298" s="0" t="n">
        <v>50.3506</v>
      </c>
      <c r="C5298" s="0" t="n">
        <v>3.2161</v>
      </c>
      <c r="D5298" s="0" t="s">
        <v>10</v>
      </c>
      <c r="E5298" s="0" t="s">
        <v>11</v>
      </c>
      <c r="F5298" s="0" t="s">
        <v>44</v>
      </c>
      <c r="H5298" s="0" t="n">
        <v>1936</v>
      </c>
      <c r="I5298" s="0" t="n">
        <v>1936</v>
      </c>
    </row>
    <row r="5299" customFormat="false" ht="15" hidden="false" customHeight="false" outlineLevel="0" collapsed="false">
      <c r="A5299" s="0" t="s">
        <v>5280</v>
      </c>
      <c r="B5299" s="0" t="n">
        <v>42.6172</v>
      </c>
      <c r="C5299" s="0" t="n">
        <v>8.9539</v>
      </c>
      <c r="D5299" s="0" t="s">
        <v>10</v>
      </c>
      <c r="E5299" s="0" t="s">
        <v>11</v>
      </c>
      <c r="F5299" s="0" t="s">
        <v>94</v>
      </c>
      <c r="H5299" s="0" t="n">
        <v>1936</v>
      </c>
      <c r="I5299" s="0" t="n">
        <v>1936</v>
      </c>
    </row>
    <row r="5300" customFormat="false" ht="15" hidden="false" customHeight="false" outlineLevel="0" collapsed="false">
      <c r="A5300" s="0" t="s">
        <v>5281</v>
      </c>
      <c r="B5300" s="0" t="n">
        <v>46.4717</v>
      </c>
      <c r="C5300" s="0" t="n">
        <v>-0.665</v>
      </c>
      <c r="D5300" s="0" t="s">
        <v>10</v>
      </c>
      <c r="E5300" s="0" t="s">
        <v>11</v>
      </c>
      <c r="F5300" s="0" t="s">
        <v>26</v>
      </c>
      <c r="H5300" s="0" t="n">
        <v>1936</v>
      </c>
      <c r="I5300" s="0" t="n">
        <v>1936</v>
      </c>
    </row>
    <row r="5301" customFormat="false" ht="15" hidden="false" customHeight="false" outlineLevel="0" collapsed="false">
      <c r="A5301" s="0" t="s">
        <v>5282</v>
      </c>
      <c r="B5301" s="0" t="n">
        <v>48.6017</v>
      </c>
      <c r="C5301" s="0" t="n">
        <v>5.665</v>
      </c>
      <c r="D5301" s="0" t="s">
        <v>10</v>
      </c>
      <c r="E5301" s="0" t="s">
        <v>11</v>
      </c>
      <c r="F5301" s="0" t="s">
        <v>32</v>
      </c>
      <c r="H5301" s="0" t="n">
        <v>1936</v>
      </c>
      <c r="I5301" s="0" t="n">
        <v>1936</v>
      </c>
    </row>
    <row r="5302" customFormat="false" ht="15" hidden="false" customHeight="false" outlineLevel="0" collapsed="false">
      <c r="A5302" s="0" t="s">
        <v>5283</v>
      </c>
      <c r="B5302" s="0" t="n">
        <v>49.0933</v>
      </c>
      <c r="C5302" s="0" t="n">
        <v>-0.3531</v>
      </c>
      <c r="D5302" s="0" t="s">
        <v>10</v>
      </c>
      <c r="E5302" s="0" t="s">
        <v>11</v>
      </c>
      <c r="F5302" s="0" t="s">
        <v>30</v>
      </c>
      <c r="H5302" s="0" t="n">
        <v>1935</v>
      </c>
      <c r="I5302" s="0" t="n">
        <v>1935</v>
      </c>
    </row>
    <row r="5303" customFormat="false" ht="15" hidden="false" customHeight="false" outlineLevel="0" collapsed="false">
      <c r="A5303" s="0" t="s">
        <v>5284</v>
      </c>
      <c r="B5303" s="0" t="n">
        <v>49.2847</v>
      </c>
      <c r="C5303" s="0" t="n">
        <v>1.8211</v>
      </c>
      <c r="D5303" s="0" t="s">
        <v>10</v>
      </c>
      <c r="E5303" s="0" t="s">
        <v>11</v>
      </c>
      <c r="F5303" s="0" t="s">
        <v>44</v>
      </c>
      <c r="H5303" s="0" t="n">
        <v>1934</v>
      </c>
      <c r="I5303" s="0" t="n">
        <v>1934</v>
      </c>
    </row>
    <row r="5304" customFormat="false" ht="15" hidden="false" customHeight="false" outlineLevel="0" collapsed="false">
      <c r="A5304" s="0" t="s">
        <v>5285</v>
      </c>
      <c r="B5304" s="0" t="n">
        <v>45.5325</v>
      </c>
      <c r="C5304" s="0" t="n">
        <v>4.8619</v>
      </c>
      <c r="D5304" s="0" t="s">
        <v>10</v>
      </c>
      <c r="E5304" s="0" t="s">
        <v>11</v>
      </c>
      <c r="F5304" s="0" t="s">
        <v>24</v>
      </c>
      <c r="H5304" s="0" t="n">
        <v>1934</v>
      </c>
      <c r="I5304" s="0" t="n">
        <v>1934</v>
      </c>
    </row>
    <row r="5305" customFormat="false" ht="15" hidden="false" customHeight="false" outlineLevel="0" collapsed="false">
      <c r="A5305" s="0" t="s">
        <v>5286</v>
      </c>
      <c r="B5305" s="0" t="n">
        <v>47.0556</v>
      </c>
      <c r="C5305" s="0" t="n">
        <v>-1.3769</v>
      </c>
      <c r="D5305" s="0" t="s">
        <v>10</v>
      </c>
      <c r="E5305" s="0" t="s">
        <v>11</v>
      </c>
      <c r="F5305" s="0" t="s">
        <v>26</v>
      </c>
      <c r="H5305" s="0" t="n">
        <v>1934</v>
      </c>
      <c r="I5305" s="0" t="n">
        <v>1934</v>
      </c>
    </row>
    <row r="5306" customFormat="false" ht="15" hidden="false" customHeight="false" outlineLevel="0" collapsed="false">
      <c r="A5306" s="0" t="s">
        <v>5287</v>
      </c>
      <c r="B5306" s="0" t="n">
        <v>46.4156</v>
      </c>
      <c r="C5306" s="0" t="n">
        <v>-0.3572</v>
      </c>
      <c r="D5306" s="0" t="s">
        <v>10</v>
      </c>
      <c r="E5306" s="0" t="s">
        <v>11</v>
      </c>
      <c r="F5306" s="0" t="s">
        <v>38</v>
      </c>
      <c r="H5306" s="0" t="n">
        <v>1934</v>
      </c>
      <c r="I5306" s="0" t="n">
        <v>1934</v>
      </c>
    </row>
    <row r="5307" customFormat="false" ht="15" hidden="false" customHeight="false" outlineLevel="0" collapsed="false">
      <c r="A5307" s="0" t="s">
        <v>5288</v>
      </c>
      <c r="B5307" s="0" t="n">
        <v>47.7211</v>
      </c>
      <c r="C5307" s="0" t="n">
        <v>6.7328</v>
      </c>
      <c r="D5307" s="0" t="s">
        <v>10</v>
      </c>
      <c r="E5307" s="0" t="s">
        <v>11</v>
      </c>
      <c r="F5307" s="0" t="s">
        <v>49</v>
      </c>
      <c r="H5307" s="0" t="n">
        <v>1934</v>
      </c>
      <c r="I5307" s="0" t="n">
        <v>1934</v>
      </c>
    </row>
    <row r="5308" customFormat="false" ht="15" hidden="false" customHeight="false" outlineLevel="0" collapsed="false">
      <c r="A5308" s="0" t="s">
        <v>5289</v>
      </c>
      <c r="B5308" s="0" t="n">
        <v>43.2531</v>
      </c>
      <c r="C5308" s="0" t="n">
        <v>-0.0517</v>
      </c>
      <c r="D5308" s="0" t="s">
        <v>10</v>
      </c>
      <c r="E5308" s="0" t="s">
        <v>11</v>
      </c>
      <c r="F5308" s="0" t="s">
        <v>38</v>
      </c>
      <c r="H5308" s="0" t="n">
        <v>1934</v>
      </c>
      <c r="I5308" s="0" t="n">
        <v>1934</v>
      </c>
    </row>
    <row r="5309" customFormat="false" ht="15" hidden="false" customHeight="false" outlineLevel="0" collapsed="false">
      <c r="A5309" s="0" t="s">
        <v>5290</v>
      </c>
      <c r="B5309" s="0" t="n">
        <v>43.5931</v>
      </c>
      <c r="C5309" s="0" t="n">
        <v>6.5383</v>
      </c>
      <c r="D5309" s="0" t="s">
        <v>10</v>
      </c>
      <c r="E5309" s="0" t="s">
        <v>11</v>
      </c>
      <c r="F5309" s="0" t="s">
        <v>15</v>
      </c>
      <c r="H5309" s="0" t="n">
        <v>1934</v>
      </c>
      <c r="I5309" s="0" t="n">
        <v>1934</v>
      </c>
    </row>
    <row r="5310" customFormat="false" ht="15" hidden="false" customHeight="false" outlineLevel="0" collapsed="false">
      <c r="A5310" s="0" t="s">
        <v>5291</v>
      </c>
      <c r="B5310" s="0" t="n">
        <v>43.8439</v>
      </c>
      <c r="C5310" s="0" t="n">
        <v>5.1394</v>
      </c>
      <c r="D5310" s="0" t="s">
        <v>10</v>
      </c>
      <c r="E5310" s="0" t="s">
        <v>11</v>
      </c>
      <c r="F5310" s="0" t="s">
        <v>15</v>
      </c>
      <c r="H5310" s="0" t="n">
        <v>1933</v>
      </c>
      <c r="I5310" s="0" t="n">
        <v>1933</v>
      </c>
    </row>
    <row r="5311" customFormat="false" ht="15" hidden="false" customHeight="false" outlineLevel="0" collapsed="false">
      <c r="A5311" s="0" t="s">
        <v>5292</v>
      </c>
      <c r="B5311" s="0" t="n">
        <v>47.8917</v>
      </c>
      <c r="C5311" s="0" t="n">
        <v>6.7397</v>
      </c>
      <c r="D5311" s="0" t="s">
        <v>10</v>
      </c>
      <c r="E5311" s="0" t="s">
        <v>11</v>
      </c>
      <c r="F5311" s="0" t="s">
        <v>32</v>
      </c>
      <c r="H5311" s="0" t="n">
        <v>1933</v>
      </c>
      <c r="I5311" s="0" t="n">
        <v>1933</v>
      </c>
    </row>
    <row r="5312" customFormat="false" ht="15" hidden="false" customHeight="false" outlineLevel="0" collapsed="false">
      <c r="A5312" s="0" t="s">
        <v>5293</v>
      </c>
      <c r="B5312" s="0" t="n">
        <v>44.7978</v>
      </c>
      <c r="C5312" s="0" t="n">
        <v>4.9403</v>
      </c>
      <c r="D5312" s="0" t="s">
        <v>10</v>
      </c>
      <c r="E5312" s="0" t="s">
        <v>11</v>
      </c>
      <c r="F5312" s="0" t="s">
        <v>24</v>
      </c>
      <c r="H5312" s="0" t="n">
        <v>1933</v>
      </c>
      <c r="I5312" s="0" t="n">
        <v>1933</v>
      </c>
    </row>
    <row r="5313" customFormat="false" ht="15" hidden="false" customHeight="false" outlineLevel="0" collapsed="false">
      <c r="A5313" s="0" t="s">
        <v>5294</v>
      </c>
      <c r="B5313" s="0" t="n">
        <v>45.6175</v>
      </c>
      <c r="C5313" s="0" t="n">
        <v>5.9144</v>
      </c>
      <c r="D5313" s="0" t="s">
        <v>10</v>
      </c>
      <c r="E5313" s="0" t="s">
        <v>11</v>
      </c>
      <c r="F5313" s="0" t="s">
        <v>24</v>
      </c>
      <c r="H5313" s="0" t="n">
        <v>1932</v>
      </c>
      <c r="I5313" s="0" t="n">
        <v>1932</v>
      </c>
    </row>
    <row r="5314" customFormat="false" ht="15" hidden="false" customHeight="false" outlineLevel="0" collapsed="false">
      <c r="A5314" s="0" t="s">
        <v>5295</v>
      </c>
      <c r="B5314" s="0" t="n">
        <v>45.5792</v>
      </c>
      <c r="C5314" s="0" t="n">
        <v>5.5281</v>
      </c>
      <c r="D5314" s="0" t="s">
        <v>10</v>
      </c>
      <c r="E5314" s="0" t="s">
        <v>11</v>
      </c>
      <c r="F5314" s="0" t="s">
        <v>24</v>
      </c>
      <c r="H5314" s="0" t="n">
        <v>1932</v>
      </c>
      <c r="I5314" s="0" t="n">
        <v>1932</v>
      </c>
    </row>
    <row r="5315" customFormat="false" ht="15" hidden="false" customHeight="false" outlineLevel="0" collapsed="false">
      <c r="A5315" s="0" t="s">
        <v>5296</v>
      </c>
      <c r="B5315" s="0" t="n">
        <v>46.0836</v>
      </c>
      <c r="C5315" s="0" t="n">
        <v>-0.9167</v>
      </c>
      <c r="D5315" s="0" t="s">
        <v>10</v>
      </c>
      <c r="E5315" s="0" t="s">
        <v>11</v>
      </c>
      <c r="F5315" s="0" t="s">
        <v>38</v>
      </c>
      <c r="H5315" s="0" t="n">
        <v>1932</v>
      </c>
      <c r="I5315" s="0" t="n">
        <v>1932</v>
      </c>
    </row>
    <row r="5316" customFormat="false" ht="15" hidden="false" customHeight="false" outlineLevel="0" collapsed="false">
      <c r="A5316" s="0" t="s">
        <v>5297</v>
      </c>
      <c r="B5316" s="0" t="n">
        <v>49.1669</v>
      </c>
      <c r="C5316" s="0" t="n">
        <v>-1.1333</v>
      </c>
      <c r="D5316" s="0" t="s">
        <v>10</v>
      </c>
      <c r="E5316" s="0" t="s">
        <v>11</v>
      </c>
      <c r="F5316" s="0" t="s">
        <v>30</v>
      </c>
      <c r="H5316" s="0" t="n">
        <v>1932</v>
      </c>
      <c r="I5316" s="0" t="n">
        <v>1932</v>
      </c>
    </row>
    <row r="5317" customFormat="false" ht="15" hidden="false" customHeight="false" outlineLevel="0" collapsed="false">
      <c r="A5317" s="0" t="s">
        <v>5298</v>
      </c>
      <c r="B5317" s="0" t="n">
        <v>49.5058</v>
      </c>
      <c r="C5317" s="0" t="n">
        <v>3.4506</v>
      </c>
      <c r="D5317" s="0" t="s">
        <v>10</v>
      </c>
      <c r="E5317" s="0" t="s">
        <v>11</v>
      </c>
      <c r="F5317" s="0" t="s">
        <v>44</v>
      </c>
      <c r="H5317" s="0" t="n">
        <v>1931</v>
      </c>
      <c r="I5317" s="0" t="n">
        <v>1931</v>
      </c>
    </row>
    <row r="5318" customFormat="false" ht="15" hidden="false" customHeight="false" outlineLevel="0" collapsed="false">
      <c r="A5318" s="0" t="s">
        <v>5299</v>
      </c>
      <c r="B5318" s="0" t="n">
        <v>47.9708</v>
      </c>
      <c r="C5318" s="0" t="n">
        <v>-2.1711</v>
      </c>
      <c r="D5318" s="0" t="s">
        <v>10</v>
      </c>
      <c r="E5318" s="0" t="s">
        <v>11</v>
      </c>
      <c r="F5318" s="0" t="s">
        <v>22</v>
      </c>
      <c r="H5318" s="0" t="n">
        <v>1931</v>
      </c>
      <c r="I5318" s="0" t="n">
        <v>1931</v>
      </c>
    </row>
    <row r="5319" customFormat="false" ht="15" hidden="false" customHeight="false" outlineLevel="0" collapsed="false">
      <c r="A5319" s="0" t="s">
        <v>5300</v>
      </c>
      <c r="B5319" s="0" t="n">
        <v>48.0433</v>
      </c>
      <c r="C5319" s="0" t="n">
        <v>7.4136</v>
      </c>
      <c r="D5319" s="0" t="s">
        <v>10</v>
      </c>
      <c r="E5319" s="0" t="s">
        <v>11</v>
      </c>
      <c r="F5319" s="0" t="s">
        <v>32</v>
      </c>
      <c r="H5319" s="0" t="n">
        <v>1930</v>
      </c>
      <c r="I5319" s="0" t="n">
        <v>1930</v>
      </c>
    </row>
    <row r="5320" customFormat="false" ht="15" hidden="false" customHeight="false" outlineLevel="0" collapsed="false">
      <c r="A5320" s="0" t="s">
        <v>5301</v>
      </c>
      <c r="B5320" s="0" t="n">
        <v>45.8747</v>
      </c>
      <c r="C5320" s="0" t="n">
        <v>6.0011</v>
      </c>
      <c r="D5320" s="0" t="s">
        <v>10</v>
      </c>
      <c r="E5320" s="0" t="s">
        <v>11</v>
      </c>
      <c r="F5320" s="0" t="s">
        <v>24</v>
      </c>
      <c r="H5320" s="0" t="n">
        <v>1930</v>
      </c>
      <c r="I5320" s="0" t="n">
        <v>1930</v>
      </c>
    </row>
    <row r="5321" customFormat="false" ht="15" hidden="false" customHeight="false" outlineLevel="0" collapsed="false">
      <c r="A5321" s="0" t="s">
        <v>5302</v>
      </c>
      <c r="B5321" s="0" t="n">
        <v>48.6117</v>
      </c>
      <c r="C5321" s="0" t="n">
        <v>6.1386</v>
      </c>
      <c r="D5321" s="0" t="s">
        <v>10</v>
      </c>
      <c r="E5321" s="0" t="s">
        <v>11</v>
      </c>
      <c r="F5321" s="0" t="s">
        <v>32</v>
      </c>
      <c r="H5321" s="0" t="n">
        <v>1929</v>
      </c>
      <c r="I5321" s="0" t="n">
        <v>1929</v>
      </c>
    </row>
    <row r="5322" customFormat="false" ht="15" hidden="false" customHeight="false" outlineLevel="0" collapsed="false">
      <c r="A5322" s="0" t="s">
        <v>5303</v>
      </c>
      <c r="B5322" s="0" t="n">
        <v>46.1086</v>
      </c>
      <c r="C5322" s="0" t="n">
        <v>3.4628</v>
      </c>
      <c r="D5322" s="0" t="s">
        <v>10</v>
      </c>
      <c r="E5322" s="0" t="s">
        <v>11</v>
      </c>
      <c r="F5322" s="0" t="s">
        <v>24</v>
      </c>
      <c r="H5322" s="0" t="n">
        <v>1929</v>
      </c>
      <c r="I5322" s="0" t="n">
        <v>1929</v>
      </c>
    </row>
    <row r="5323" customFormat="false" ht="15" hidden="false" customHeight="false" outlineLevel="0" collapsed="false">
      <c r="A5323" s="0" t="s">
        <v>5304</v>
      </c>
      <c r="B5323" s="0" t="n">
        <v>49.2622</v>
      </c>
      <c r="C5323" s="0" t="n">
        <v>2.5856</v>
      </c>
      <c r="D5323" s="0" t="s">
        <v>10</v>
      </c>
      <c r="E5323" s="0" t="s">
        <v>11</v>
      </c>
      <c r="F5323" s="0" t="s">
        <v>44</v>
      </c>
      <c r="H5323" s="0" t="n">
        <v>1929</v>
      </c>
      <c r="I5323" s="0" t="n">
        <v>1929</v>
      </c>
    </row>
    <row r="5324" customFormat="false" ht="15" hidden="false" customHeight="false" outlineLevel="0" collapsed="false">
      <c r="A5324" s="0" t="s">
        <v>5305</v>
      </c>
      <c r="B5324" s="0" t="n">
        <v>49.0622</v>
      </c>
      <c r="C5324" s="0" t="n">
        <v>2.2994</v>
      </c>
      <c r="D5324" s="0" t="s">
        <v>10</v>
      </c>
      <c r="E5324" s="0" t="s">
        <v>11</v>
      </c>
      <c r="F5324" s="0" t="s">
        <v>12</v>
      </c>
      <c r="H5324" s="0" t="n">
        <v>1928</v>
      </c>
      <c r="I5324" s="0" t="n">
        <v>1928</v>
      </c>
    </row>
    <row r="5325" customFormat="false" ht="15" hidden="false" customHeight="false" outlineLevel="0" collapsed="false">
      <c r="A5325" s="0" t="s">
        <v>5306</v>
      </c>
      <c r="B5325" s="0" t="n">
        <v>48.8631</v>
      </c>
      <c r="C5325" s="0" t="n">
        <v>8.0839</v>
      </c>
      <c r="D5325" s="0" t="s">
        <v>10</v>
      </c>
      <c r="E5325" s="0" t="s">
        <v>11</v>
      </c>
      <c r="F5325" s="0" t="s">
        <v>32</v>
      </c>
      <c r="H5325" s="0" t="n">
        <v>1928</v>
      </c>
      <c r="I5325" s="0" t="n">
        <v>1928</v>
      </c>
    </row>
    <row r="5326" customFormat="false" ht="15" hidden="false" customHeight="false" outlineLevel="0" collapsed="false">
      <c r="A5326" s="0" t="s">
        <v>5307</v>
      </c>
      <c r="B5326" s="0" t="n">
        <v>50.3975</v>
      </c>
      <c r="C5326" s="0" t="n">
        <v>1.8767</v>
      </c>
      <c r="D5326" s="0" t="s">
        <v>10</v>
      </c>
      <c r="E5326" s="0" t="s">
        <v>11</v>
      </c>
      <c r="F5326" s="0" t="s">
        <v>44</v>
      </c>
      <c r="H5326" s="0" t="n">
        <v>1927</v>
      </c>
      <c r="I5326" s="0" t="n">
        <v>1927</v>
      </c>
    </row>
    <row r="5327" customFormat="false" ht="15" hidden="false" customHeight="false" outlineLevel="0" collapsed="false">
      <c r="A5327" s="0" t="s">
        <v>5308</v>
      </c>
      <c r="B5327" s="0" t="n">
        <v>43.8769</v>
      </c>
      <c r="C5327" s="0" t="n">
        <v>-1.3031</v>
      </c>
      <c r="D5327" s="0" t="s">
        <v>10</v>
      </c>
      <c r="E5327" s="0" t="s">
        <v>11</v>
      </c>
      <c r="F5327" s="0" t="s">
        <v>38</v>
      </c>
      <c r="H5327" s="0" t="n">
        <v>1927</v>
      </c>
      <c r="I5327" s="0" t="n">
        <v>1927</v>
      </c>
    </row>
    <row r="5328" customFormat="false" ht="15" hidden="false" customHeight="false" outlineLevel="0" collapsed="false">
      <c r="A5328" s="0" t="s">
        <v>5309</v>
      </c>
      <c r="B5328" s="0" t="n">
        <v>47.0644</v>
      </c>
      <c r="C5328" s="0" t="n">
        <v>3.9322</v>
      </c>
      <c r="D5328" s="0" t="s">
        <v>10</v>
      </c>
      <c r="E5328" s="0" t="s">
        <v>11</v>
      </c>
      <c r="F5328" s="0" t="s">
        <v>49</v>
      </c>
      <c r="G5328" s="0" t="s">
        <v>16</v>
      </c>
      <c r="H5328" s="0" t="n">
        <v>1926</v>
      </c>
      <c r="I5328" s="0" t="n">
        <v>1926</v>
      </c>
    </row>
    <row r="5329" customFormat="false" ht="15" hidden="false" customHeight="false" outlineLevel="0" collapsed="false">
      <c r="A5329" s="0" t="s">
        <v>5310</v>
      </c>
      <c r="B5329" s="0" t="n">
        <v>50.6469</v>
      </c>
      <c r="C5329" s="0" t="n">
        <v>3.2236</v>
      </c>
      <c r="D5329" s="0" t="s">
        <v>10</v>
      </c>
      <c r="E5329" s="0" t="s">
        <v>11</v>
      </c>
      <c r="F5329" s="0" t="s">
        <v>44</v>
      </c>
      <c r="H5329" s="0" t="n">
        <v>1926</v>
      </c>
      <c r="I5329" s="0" t="n">
        <v>1926</v>
      </c>
    </row>
    <row r="5330" customFormat="false" ht="15" hidden="false" customHeight="false" outlineLevel="0" collapsed="false">
      <c r="A5330" s="0" t="s">
        <v>5311</v>
      </c>
      <c r="B5330" s="0" t="n">
        <v>48.9108</v>
      </c>
      <c r="C5330" s="0" t="n">
        <v>1.4394</v>
      </c>
      <c r="D5330" s="0" t="s">
        <v>10</v>
      </c>
      <c r="E5330" s="0" t="s">
        <v>11</v>
      </c>
      <c r="F5330" s="0" t="s">
        <v>30</v>
      </c>
      <c r="H5330" s="0" t="n">
        <v>1926</v>
      </c>
      <c r="I5330" s="0" t="n">
        <v>1926</v>
      </c>
    </row>
    <row r="5331" customFormat="false" ht="15" hidden="false" customHeight="false" outlineLevel="0" collapsed="false">
      <c r="A5331" s="0" t="s">
        <v>5312</v>
      </c>
      <c r="B5331" s="0" t="n">
        <v>47.865</v>
      </c>
      <c r="C5331" s="0" t="n">
        <v>0.4694</v>
      </c>
      <c r="D5331" s="0" t="s">
        <v>10</v>
      </c>
      <c r="E5331" s="0" t="s">
        <v>11</v>
      </c>
      <c r="F5331" s="0" t="s">
        <v>26</v>
      </c>
      <c r="H5331" s="0" t="n">
        <v>1926</v>
      </c>
      <c r="I5331" s="0" t="n">
        <v>1926</v>
      </c>
    </row>
    <row r="5332" customFormat="false" ht="15" hidden="false" customHeight="false" outlineLevel="0" collapsed="false">
      <c r="A5332" s="0" t="s">
        <v>5313</v>
      </c>
      <c r="B5332" s="0" t="n">
        <v>45.5467</v>
      </c>
      <c r="C5332" s="0" t="n">
        <v>5.5617</v>
      </c>
      <c r="D5332" s="0" t="s">
        <v>10</v>
      </c>
      <c r="E5332" s="0" t="s">
        <v>11</v>
      </c>
      <c r="F5332" s="0" t="s">
        <v>24</v>
      </c>
      <c r="H5332" s="0" t="n">
        <v>1925</v>
      </c>
      <c r="I5332" s="0" t="n">
        <v>1925</v>
      </c>
    </row>
    <row r="5333" customFormat="false" ht="15" hidden="false" customHeight="false" outlineLevel="0" collapsed="false">
      <c r="A5333" s="0" t="s">
        <v>5314</v>
      </c>
      <c r="B5333" s="0" t="n">
        <v>45.0008</v>
      </c>
      <c r="C5333" s="0" t="n">
        <v>4.0042</v>
      </c>
      <c r="D5333" s="0" t="s">
        <v>10</v>
      </c>
      <c r="E5333" s="0" t="s">
        <v>11</v>
      </c>
      <c r="F5333" s="0" t="s">
        <v>24</v>
      </c>
      <c r="H5333" s="0" t="n">
        <v>1924</v>
      </c>
      <c r="I5333" s="0" t="n">
        <v>1924</v>
      </c>
    </row>
    <row r="5334" customFormat="false" ht="15" hidden="false" customHeight="false" outlineLevel="0" collapsed="false">
      <c r="A5334" s="0" t="s">
        <v>5315</v>
      </c>
      <c r="B5334" s="0" t="n">
        <v>43.8361</v>
      </c>
      <c r="C5334" s="0" t="n">
        <v>5.0906</v>
      </c>
      <c r="D5334" s="0" t="s">
        <v>10</v>
      </c>
      <c r="E5334" s="0" t="s">
        <v>11</v>
      </c>
      <c r="F5334" s="0" t="s">
        <v>15</v>
      </c>
      <c r="H5334" s="0" t="n">
        <v>1923</v>
      </c>
      <c r="I5334" s="0" t="n">
        <v>1923</v>
      </c>
    </row>
    <row r="5335" customFormat="false" ht="15" hidden="false" customHeight="false" outlineLevel="0" collapsed="false">
      <c r="A5335" s="0" t="s">
        <v>5316</v>
      </c>
      <c r="B5335" s="0" t="n">
        <v>45.5886</v>
      </c>
      <c r="C5335" s="0" t="n">
        <v>4.9144</v>
      </c>
      <c r="D5335" s="0" t="s">
        <v>10</v>
      </c>
      <c r="E5335" s="0" t="s">
        <v>11</v>
      </c>
      <c r="F5335" s="0" t="s">
        <v>24</v>
      </c>
      <c r="H5335" s="0" t="n">
        <v>1923</v>
      </c>
      <c r="I5335" s="0" t="n">
        <v>1923</v>
      </c>
    </row>
    <row r="5336" customFormat="false" ht="15" hidden="false" customHeight="false" outlineLevel="0" collapsed="false">
      <c r="A5336" s="0" t="s">
        <v>5317</v>
      </c>
      <c r="B5336" s="0" t="n">
        <v>49.3567</v>
      </c>
      <c r="C5336" s="0" t="n">
        <v>2.7178</v>
      </c>
      <c r="D5336" s="0" t="s">
        <v>10</v>
      </c>
      <c r="E5336" s="0" t="s">
        <v>11</v>
      </c>
      <c r="F5336" s="0" t="s">
        <v>44</v>
      </c>
      <c r="H5336" s="0" t="n">
        <v>1923</v>
      </c>
      <c r="I5336" s="0" t="n">
        <v>1923</v>
      </c>
    </row>
    <row r="5337" customFormat="false" ht="15" hidden="false" customHeight="false" outlineLevel="0" collapsed="false">
      <c r="A5337" s="0" t="s">
        <v>5318</v>
      </c>
      <c r="B5337" s="0" t="n">
        <v>48.1833</v>
      </c>
      <c r="C5337" s="0" t="n">
        <v>-0.8933</v>
      </c>
      <c r="D5337" s="0" t="s">
        <v>10</v>
      </c>
      <c r="E5337" s="0" t="s">
        <v>11</v>
      </c>
      <c r="F5337" s="0" t="s">
        <v>26</v>
      </c>
      <c r="H5337" s="0" t="n">
        <v>1923</v>
      </c>
      <c r="I5337" s="0" t="n">
        <v>1923</v>
      </c>
    </row>
    <row r="5338" customFormat="false" ht="15" hidden="false" customHeight="false" outlineLevel="0" collapsed="false">
      <c r="A5338" s="0" t="s">
        <v>5319</v>
      </c>
      <c r="B5338" s="0" t="n">
        <v>47.8039</v>
      </c>
      <c r="C5338" s="0" t="n">
        <v>6.3847</v>
      </c>
      <c r="D5338" s="0" t="s">
        <v>10</v>
      </c>
      <c r="E5338" s="0" t="s">
        <v>11</v>
      </c>
      <c r="F5338" s="0" t="s">
        <v>49</v>
      </c>
      <c r="H5338" s="0" t="n">
        <v>1922</v>
      </c>
      <c r="I5338" s="0" t="n">
        <v>1922</v>
      </c>
    </row>
    <row r="5339" customFormat="false" ht="15" hidden="false" customHeight="false" outlineLevel="0" collapsed="false">
      <c r="A5339" s="0" t="s">
        <v>5320</v>
      </c>
      <c r="B5339" s="0" t="n">
        <v>48.3989</v>
      </c>
      <c r="C5339" s="0" t="n">
        <v>-0.0994</v>
      </c>
      <c r="D5339" s="0" t="s">
        <v>10</v>
      </c>
      <c r="E5339" s="0" t="s">
        <v>11</v>
      </c>
      <c r="F5339" s="0" t="s">
        <v>26</v>
      </c>
      <c r="H5339" s="0" t="n">
        <v>1922</v>
      </c>
      <c r="I5339" s="0" t="n">
        <v>1922</v>
      </c>
    </row>
    <row r="5340" customFormat="false" ht="15" hidden="false" customHeight="false" outlineLevel="0" collapsed="false">
      <c r="A5340" s="0" t="s">
        <v>5321</v>
      </c>
      <c r="B5340" s="0" t="n">
        <v>48.0383</v>
      </c>
      <c r="C5340" s="0" t="n">
        <v>0.1878</v>
      </c>
      <c r="D5340" s="0" t="s">
        <v>10</v>
      </c>
      <c r="E5340" s="0" t="s">
        <v>11</v>
      </c>
      <c r="F5340" s="0" t="s">
        <v>26</v>
      </c>
      <c r="H5340" s="0" t="n">
        <v>1921</v>
      </c>
      <c r="I5340" s="0" t="n">
        <v>1921</v>
      </c>
    </row>
    <row r="5341" customFormat="false" ht="15" hidden="false" customHeight="false" outlineLevel="0" collapsed="false">
      <c r="A5341" s="0" t="s">
        <v>5322</v>
      </c>
      <c r="B5341" s="0" t="n">
        <v>45.3408</v>
      </c>
      <c r="C5341" s="0" t="n">
        <v>5.3889</v>
      </c>
      <c r="D5341" s="0" t="s">
        <v>10</v>
      </c>
      <c r="E5341" s="0" t="s">
        <v>11</v>
      </c>
      <c r="F5341" s="0" t="s">
        <v>24</v>
      </c>
      <c r="H5341" s="0" t="n">
        <v>1921</v>
      </c>
      <c r="I5341" s="0" t="n">
        <v>1921</v>
      </c>
    </row>
    <row r="5342" customFormat="false" ht="15" hidden="false" customHeight="false" outlineLevel="0" collapsed="false">
      <c r="A5342" s="0" t="s">
        <v>5323</v>
      </c>
      <c r="B5342" s="0" t="n">
        <v>46.8556</v>
      </c>
      <c r="C5342" s="0" t="n">
        <v>6.1597</v>
      </c>
      <c r="D5342" s="0" t="s">
        <v>10</v>
      </c>
      <c r="E5342" s="0" t="s">
        <v>11</v>
      </c>
      <c r="F5342" s="0" t="s">
        <v>49</v>
      </c>
      <c r="H5342" s="0" t="n">
        <v>1921</v>
      </c>
      <c r="I5342" s="0" t="n">
        <v>1921</v>
      </c>
    </row>
    <row r="5343" customFormat="false" ht="15" hidden="false" customHeight="false" outlineLevel="0" collapsed="false">
      <c r="A5343" s="0" t="s">
        <v>5324</v>
      </c>
      <c r="B5343" s="0" t="n">
        <v>48.0822</v>
      </c>
      <c r="C5343" s="0" t="n">
        <v>1.8783</v>
      </c>
      <c r="D5343" s="0" t="s">
        <v>10</v>
      </c>
      <c r="E5343" s="0" t="s">
        <v>11</v>
      </c>
      <c r="F5343" s="0" t="s">
        <v>40</v>
      </c>
      <c r="H5343" s="0" t="n">
        <v>1920</v>
      </c>
      <c r="I5343" s="0" t="n">
        <v>1920</v>
      </c>
    </row>
    <row r="5344" customFormat="false" ht="15" hidden="false" customHeight="false" outlineLevel="0" collapsed="false">
      <c r="A5344" s="0" t="s">
        <v>5325</v>
      </c>
      <c r="B5344" s="0" t="n">
        <v>48.6053</v>
      </c>
      <c r="C5344" s="0" t="n">
        <v>-1.8942</v>
      </c>
      <c r="D5344" s="0" t="s">
        <v>10</v>
      </c>
      <c r="E5344" s="0" t="s">
        <v>11</v>
      </c>
      <c r="F5344" s="0" t="s">
        <v>22</v>
      </c>
      <c r="H5344" s="0" t="n">
        <v>1919</v>
      </c>
      <c r="I5344" s="0" t="n">
        <v>1919</v>
      </c>
    </row>
    <row r="5345" customFormat="false" ht="15" hidden="false" customHeight="false" outlineLevel="0" collapsed="false">
      <c r="A5345" s="0" t="s">
        <v>5326</v>
      </c>
      <c r="B5345" s="0" t="n">
        <v>47.4953</v>
      </c>
      <c r="C5345" s="0" t="n">
        <v>1.2969</v>
      </c>
      <c r="D5345" s="0" t="s">
        <v>10</v>
      </c>
      <c r="E5345" s="0" t="s">
        <v>11</v>
      </c>
      <c r="F5345" s="0" t="s">
        <v>40</v>
      </c>
      <c r="H5345" s="0" t="n">
        <v>1919</v>
      </c>
      <c r="I5345" s="0" t="n">
        <v>1919</v>
      </c>
    </row>
    <row r="5346" customFormat="false" ht="15" hidden="false" customHeight="false" outlineLevel="0" collapsed="false">
      <c r="A5346" s="0" t="s">
        <v>5327</v>
      </c>
      <c r="B5346" s="0" t="n">
        <v>43.4264</v>
      </c>
      <c r="C5346" s="0" t="n">
        <v>5.5892</v>
      </c>
      <c r="D5346" s="0" t="s">
        <v>10</v>
      </c>
      <c r="E5346" s="0" t="s">
        <v>11</v>
      </c>
      <c r="F5346" s="0" t="s">
        <v>15</v>
      </c>
      <c r="H5346" s="0" t="n">
        <v>1919</v>
      </c>
      <c r="I5346" s="0" t="n">
        <v>1919</v>
      </c>
    </row>
    <row r="5347" customFormat="false" ht="15" hidden="false" customHeight="false" outlineLevel="0" collapsed="false">
      <c r="A5347" s="0" t="s">
        <v>5328</v>
      </c>
      <c r="B5347" s="0" t="n">
        <v>48.9019</v>
      </c>
      <c r="C5347" s="0" t="n">
        <v>7.9789</v>
      </c>
      <c r="D5347" s="0" t="s">
        <v>10</v>
      </c>
      <c r="E5347" s="0" t="s">
        <v>11</v>
      </c>
      <c r="F5347" s="0" t="s">
        <v>32</v>
      </c>
      <c r="H5347" s="0" t="n">
        <v>1919</v>
      </c>
      <c r="I5347" s="0" t="n">
        <v>1919</v>
      </c>
    </row>
    <row r="5348" customFormat="false" ht="15" hidden="false" customHeight="false" outlineLevel="0" collapsed="false">
      <c r="A5348" s="0" t="s">
        <v>5329</v>
      </c>
      <c r="B5348" s="0" t="n">
        <v>43.7389</v>
      </c>
      <c r="C5348" s="0" t="n">
        <v>1.4711</v>
      </c>
      <c r="D5348" s="0" t="s">
        <v>10</v>
      </c>
      <c r="E5348" s="0" t="s">
        <v>11</v>
      </c>
      <c r="F5348" s="0" t="s">
        <v>18</v>
      </c>
      <c r="H5348" s="0" t="n">
        <v>1918</v>
      </c>
      <c r="I5348" s="0" t="n">
        <v>1918</v>
      </c>
    </row>
    <row r="5349" customFormat="false" ht="15" hidden="false" customHeight="false" outlineLevel="0" collapsed="false">
      <c r="A5349" s="0" t="s">
        <v>5330</v>
      </c>
      <c r="B5349" s="0" t="n">
        <v>49.1889</v>
      </c>
      <c r="C5349" s="0" t="n">
        <v>6.0364</v>
      </c>
      <c r="D5349" s="0" t="s">
        <v>10</v>
      </c>
      <c r="E5349" s="0" t="s">
        <v>11</v>
      </c>
      <c r="F5349" s="0" t="s">
        <v>32</v>
      </c>
      <c r="H5349" s="0" t="n">
        <v>1918</v>
      </c>
      <c r="I5349" s="0" t="n">
        <v>1918</v>
      </c>
    </row>
    <row r="5350" customFormat="false" ht="15" hidden="false" customHeight="false" outlineLevel="0" collapsed="false">
      <c r="A5350" s="0" t="s">
        <v>5331</v>
      </c>
      <c r="B5350" s="0" t="n">
        <v>45.755</v>
      </c>
      <c r="C5350" s="0" t="n">
        <v>3.2422</v>
      </c>
      <c r="D5350" s="0" t="s">
        <v>10</v>
      </c>
      <c r="E5350" s="0" t="s">
        <v>11</v>
      </c>
      <c r="F5350" s="0" t="s">
        <v>24</v>
      </c>
      <c r="H5350" s="0" t="n">
        <v>1918</v>
      </c>
      <c r="I5350" s="0" t="n">
        <v>1918</v>
      </c>
    </row>
    <row r="5351" customFormat="false" ht="15" hidden="false" customHeight="false" outlineLevel="0" collapsed="false">
      <c r="A5351" s="0" t="s">
        <v>5332</v>
      </c>
      <c r="B5351" s="0" t="n">
        <v>45.4344</v>
      </c>
      <c r="C5351" s="0" t="n">
        <v>5.9778</v>
      </c>
      <c r="D5351" s="0" t="s">
        <v>10</v>
      </c>
      <c r="E5351" s="0" t="s">
        <v>11</v>
      </c>
      <c r="F5351" s="0" t="s">
        <v>24</v>
      </c>
      <c r="H5351" s="0" t="n">
        <v>1918</v>
      </c>
      <c r="I5351" s="0" t="n">
        <v>1918</v>
      </c>
    </row>
    <row r="5352" customFormat="false" ht="15" hidden="false" customHeight="false" outlineLevel="0" collapsed="false">
      <c r="A5352" s="0" t="s">
        <v>5333</v>
      </c>
      <c r="B5352" s="0" t="n">
        <v>48.1289</v>
      </c>
      <c r="C5352" s="0" t="n">
        <v>3.3072</v>
      </c>
      <c r="D5352" s="0" t="s">
        <v>10</v>
      </c>
      <c r="E5352" s="0" t="s">
        <v>11</v>
      </c>
      <c r="F5352" s="0" t="s">
        <v>49</v>
      </c>
      <c r="H5352" s="0" t="n">
        <v>1918</v>
      </c>
      <c r="I5352" s="0" t="n">
        <v>1918</v>
      </c>
    </row>
    <row r="5353" customFormat="false" ht="15" hidden="false" customHeight="false" outlineLevel="0" collapsed="false">
      <c r="A5353" s="0" t="s">
        <v>5334</v>
      </c>
      <c r="B5353" s="0" t="n">
        <v>46.7908</v>
      </c>
      <c r="C5353" s="0" t="n">
        <v>3.1181</v>
      </c>
      <c r="D5353" s="0" t="s">
        <v>10</v>
      </c>
      <c r="E5353" s="0" t="s">
        <v>11</v>
      </c>
      <c r="F5353" s="0" t="s">
        <v>49</v>
      </c>
      <c r="H5353" s="0" t="n">
        <v>1918</v>
      </c>
      <c r="I5353" s="0" t="n">
        <v>1918</v>
      </c>
    </row>
    <row r="5354" customFormat="false" ht="15" hidden="false" customHeight="false" outlineLevel="0" collapsed="false">
      <c r="A5354" s="0" t="s">
        <v>5335</v>
      </c>
      <c r="B5354" s="0" t="n">
        <v>47.3508</v>
      </c>
      <c r="C5354" s="0" t="n">
        <v>5.1306</v>
      </c>
      <c r="D5354" s="0" t="s">
        <v>10</v>
      </c>
      <c r="E5354" s="0" t="s">
        <v>11</v>
      </c>
      <c r="F5354" s="0" t="s">
        <v>49</v>
      </c>
      <c r="H5354" s="0" t="n">
        <v>1917</v>
      </c>
      <c r="I5354" s="0" t="n">
        <v>1917</v>
      </c>
    </row>
    <row r="5355" customFormat="false" ht="15" hidden="false" customHeight="false" outlineLevel="0" collapsed="false">
      <c r="A5355" s="0" t="s">
        <v>5336</v>
      </c>
      <c r="B5355" s="0" t="n">
        <v>45.6447</v>
      </c>
      <c r="C5355" s="0" t="n">
        <v>4.0453</v>
      </c>
      <c r="D5355" s="0" t="s">
        <v>10</v>
      </c>
      <c r="E5355" s="0" t="s">
        <v>11</v>
      </c>
      <c r="F5355" s="0" t="s">
        <v>24</v>
      </c>
      <c r="H5355" s="0" t="n">
        <v>1917</v>
      </c>
      <c r="I5355" s="0" t="n">
        <v>1917</v>
      </c>
    </row>
    <row r="5356" customFormat="false" ht="15" hidden="false" customHeight="false" outlineLevel="0" collapsed="false">
      <c r="A5356" s="0" t="s">
        <v>5337</v>
      </c>
      <c r="B5356" s="0" t="n">
        <v>49.1806</v>
      </c>
      <c r="C5356" s="0" t="n">
        <v>-0.5014</v>
      </c>
      <c r="D5356" s="0" t="s">
        <v>10</v>
      </c>
      <c r="E5356" s="0" t="s">
        <v>11</v>
      </c>
      <c r="F5356" s="0" t="s">
        <v>30</v>
      </c>
      <c r="H5356" s="0" t="n">
        <v>1916</v>
      </c>
      <c r="I5356" s="0" t="n">
        <v>1916</v>
      </c>
    </row>
    <row r="5357" customFormat="false" ht="15" hidden="false" customHeight="false" outlineLevel="0" collapsed="false">
      <c r="A5357" s="0" t="s">
        <v>5338</v>
      </c>
      <c r="B5357" s="0" t="n">
        <v>46.8169</v>
      </c>
      <c r="C5357" s="0" t="n">
        <v>5.0606</v>
      </c>
      <c r="D5357" s="0" t="s">
        <v>10</v>
      </c>
      <c r="E5357" s="0" t="s">
        <v>11</v>
      </c>
      <c r="F5357" s="0" t="s">
        <v>49</v>
      </c>
      <c r="H5357" s="0" t="n">
        <v>1916</v>
      </c>
      <c r="I5357" s="0" t="n">
        <v>1916</v>
      </c>
    </row>
    <row r="5358" customFormat="false" ht="15" hidden="false" customHeight="false" outlineLevel="0" collapsed="false">
      <c r="A5358" s="0" t="s">
        <v>5339</v>
      </c>
      <c r="B5358" s="0" t="n">
        <v>44.9894</v>
      </c>
      <c r="C5358" s="0" t="n">
        <v>6.1161</v>
      </c>
      <c r="D5358" s="0" t="s">
        <v>10</v>
      </c>
      <c r="E5358" s="0" t="s">
        <v>11</v>
      </c>
      <c r="F5358" s="0" t="s">
        <v>24</v>
      </c>
      <c r="H5358" s="0" t="n">
        <v>1916</v>
      </c>
      <c r="I5358" s="0" t="n">
        <v>1916</v>
      </c>
    </row>
    <row r="5359" customFormat="false" ht="15" hidden="false" customHeight="false" outlineLevel="0" collapsed="false">
      <c r="A5359" s="0" t="s">
        <v>5340</v>
      </c>
      <c r="B5359" s="0" t="n">
        <v>45.4531</v>
      </c>
      <c r="C5359" s="0" t="n">
        <v>4.7678</v>
      </c>
      <c r="D5359" s="0" t="s">
        <v>10</v>
      </c>
      <c r="E5359" s="0" t="s">
        <v>11</v>
      </c>
      <c r="F5359" s="0" t="s">
        <v>24</v>
      </c>
      <c r="H5359" s="0" t="n">
        <v>1915</v>
      </c>
      <c r="I5359" s="0" t="n">
        <v>1915</v>
      </c>
    </row>
    <row r="5360" customFormat="false" ht="15" hidden="false" customHeight="false" outlineLevel="0" collapsed="false">
      <c r="A5360" s="0" t="s">
        <v>5341</v>
      </c>
      <c r="B5360" s="0" t="n">
        <v>49.4956</v>
      </c>
      <c r="C5360" s="0" t="n">
        <v>4.3656</v>
      </c>
      <c r="D5360" s="0" t="s">
        <v>10</v>
      </c>
      <c r="E5360" s="0" t="s">
        <v>11</v>
      </c>
      <c r="F5360" s="0" t="s">
        <v>32</v>
      </c>
      <c r="H5360" s="0" t="n">
        <v>1915</v>
      </c>
      <c r="I5360" s="0" t="n">
        <v>1915</v>
      </c>
    </row>
    <row r="5361" customFormat="false" ht="15" hidden="false" customHeight="false" outlineLevel="0" collapsed="false">
      <c r="A5361" s="0" t="s">
        <v>5342</v>
      </c>
      <c r="B5361" s="0" t="n">
        <v>45.5569</v>
      </c>
      <c r="C5361" s="0" t="n">
        <v>4.6178</v>
      </c>
      <c r="D5361" s="0" t="s">
        <v>10</v>
      </c>
      <c r="E5361" s="0" t="s">
        <v>11</v>
      </c>
      <c r="F5361" s="0" t="s">
        <v>24</v>
      </c>
      <c r="H5361" s="0" t="n">
        <v>1915</v>
      </c>
      <c r="I5361" s="0" t="n">
        <v>1915</v>
      </c>
    </row>
    <row r="5362" customFormat="false" ht="15" hidden="false" customHeight="false" outlineLevel="0" collapsed="false">
      <c r="A5362" s="0" t="s">
        <v>5343</v>
      </c>
      <c r="B5362" s="0" t="n">
        <v>50.4478</v>
      </c>
      <c r="C5362" s="0" t="n">
        <v>3.3639</v>
      </c>
      <c r="D5362" s="0" t="s">
        <v>10</v>
      </c>
      <c r="E5362" s="0" t="s">
        <v>11</v>
      </c>
      <c r="F5362" s="0" t="s">
        <v>44</v>
      </c>
      <c r="H5362" s="0" t="n">
        <v>1915</v>
      </c>
      <c r="I5362" s="0" t="n">
        <v>1915</v>
      </c>
    </row>
    <row r="5363" customFormat="false" ht="15" hidden="false" customHeight="false" outlineLevel="0" collapsed="false">
      <c r="A5363" s="0" t="s">
        <v>5344</v>
      </c>
      <c r="B5363" s="0" t="n">
        <v>49.045</v>
      </c>
      <c r="C5363" s="0" t="n">
        <v>-0.325</v>
      </c>
      <c r="D5363" s="0" t="s">
        <v>10</v>
      </c>
      <c r="E5363" s="0" t="s">
        <v>11</v>
      </c>
      <c r="F5363" s="0" t="s">
        <v>30</v>
      </c>
      <c r="H5363" s="0" t="n">
        <v>1915</v>
      </c>
      <c r="I5363" s="0" t="n">
        <v>1915</v>
      </c>
    </row>
    <row r="5364" customFormat="false" ht="15" hidden="false" customHeight="false" outlineLevel="0" collapsed="false">
      <c r="A5364" s="0" t="s">
        <v>5345</v>
      </c>
      <c r="B5364" s="0" t="n">
        <v>49.4731</v>
      </c>
      <c r="C5364" s="0" t="n">
        <v>5.9083</v>
      </c>
      <c r="D5364" s="0" t="s">
        <v>10</v>
      </c>
      <c r="E5364" s="0" t="s">
        <v>11</v>
      </c>
      <c r="F5364" s="0" t="s">
        <v>32</v>
      </c>
      <c r="H5364" s="0" t="n">
        <v>1914</v>
      </c>
      <c r="I5364" s="0" t="n">
        <v>1914</v>
      </c>
    </row>
    <row r="5365" customFormat="false" ht="15" hidden="false" customHeight="false" outlineLevel="0" collapsed="false">
      <c r="A5365" s="0" t="s">
        <v>5346</v>
      </c>
      <c r="B5365" s="0" t="n">
        <v>45.4306</v>
      </c>
      <c r="C5365" s="0" t="n">
        <v>5.5133</v>
      </c>
      <c r="D5365" s="0" t="s">
        <v>10</v>
      </c>
      <c r="E5365" s="0" t="s">
        <v>11</v>
      </c>
      <c r="F5365" s="0" t="s">
        <v>24</v>
      </c>
      <c r="H5365" s="0" t="n">
        <v>1914</v>
      </c>
      <c r="I5365" s="0" t="n">
        <v>1914</v>
      </c>
    </row>
    <row r="5366" customFormat="false" ht="15" hidden="false" customHeight="false" outlineLevel="0" collapsed="false">
      <c r="A5366" s="0" t="s">
        <v>5347</v>
      </c>
      <c r="B5366" s="0" t="n">
        <v>48.3322</v>
      </c>
      <c r="C5366" s="0" t="n">
        <v>4.1269</v>
      </c>
      <c r="D5366" s="0" t="s">
        <v>10</v>
      </c>
      <c r="E5366" s="0" t="s">
        <v>11</v>
      </c>
      <c r="F5366" s="0" t="s">
        <v>32</v>
      </c>
      <c r="H5366" s="0" t="n">
        <v>1914</v>
      </c>
      <c r="I5366" s="0" t="n">
        <v>1914</v>
      </c>
    </row>
    <row r="5367" customFormat="false" ht="15" hidden="false" customHeight="false" outlineLevel="0" collapsed="false">
      <c r="A5367" s="0" t="s">
        <v>5348</v>
      </c>
      <c r="B5367" s="0" t="n">
        <v>45.5119</v>
      </c>
      <c r="C5367" s="0" t="n">
        <v>5.0161</v>
      </c>
      <c r="D5367" s="0" t="s">
        <v>10</v>
      </c>
      <c r="E5367" s="0" t="s">
        <v>11</v>
      </c>
      <c r="F5367" s="0" t="s">
        <v>24</v>
      </c>
      <c r="H5367" s="0" t="n">
        <v>1914</v>
      </c>
      <c r="I5367" s="0" t="n">
        <v>1914</v>
      </c>
    </row>
    <row r="5368" customFormat="false" ht="15" hidden="false" customHeight="false" outlineLevel="0" collapsed="false">
      <c r="A5368" s="0" t="s">
        <v>5349</v>
      </c>
      <c r="B5368" s="0" t="n">
        <v>48.3964</v>
      </c>
      <c r="C5368" s="0" t="n">
        <v>-1.9036</v>
      </c>
      <c r="D5368" s="0" t="s">
        <v>10</v>
      </c>
      <c r="E5368" s="0" t="s">
        <v>11</v>
      </c>
      <c r="F5368" s="0" t="s">
        <v>22</v>
      </c>
      <c r="H5368" s="0" t="n">
        <v>1914</v>
      </c>
      <c r="I5368" s="0" t="n">
        <v>1914</v>
      </c>
    </row>
    <row r="5369" customFormat="false" ht="15" hidden="false" customHeight="false" outlineLevel="0" collapsed="false">
      <c r="A5369" s="0" t="s">
        <v>5350</v>
      </c>
      <c r="B5369" s="0" t="n">
        <v>47.9533</v>
      </c>
      <c r="C5369" s="0" t="n">
        <v>2.8472</v>
      </c>
      <c r="D5369" s="0" t="s">
        <v>10</v>
      </c>
      <c r="E5369" s="0" t="s">
        <v>11</v>
      </c>
      <c r="F5369" s="0" t="s">
        <v>40</v>
      </c>
      <c r="H5369" s="0" t="n">
        <v>1914</v>
      </c>
      <c r="I5369" s="0" t="n">
        <v>1914</v>
      </c>
    </row>
    <row r="5370" customFormat="false" ht="15" hidden="false" customHeight="false" outlineLevel="0" collapsed="false">
      <c r="A5370" s="0" t="s">
        <v>5351</v>
      </c>
      <c r="B5370" s="0" t="n">
        <v>45.6367</v>
      </c>
      <c r="C5370" s="0" t="n">
        <v>6.3089</v>
      </c>
      <c r="D5370" s="0" t="s">
        <v>10</v>
      </c>
      <c r="E5370" s="0" t="s">
        <v>11</v>
      </c>
      <c r="F5370" s="0" t="s">
        <v>24</v>
      </c>
      <c r="H5370" s="0" t="n">
        <v>1913</v>
      </c>
      <c r="I5370" s="0" t="n">
        <v>1913</v>
      </c>
    </row>
    <row r="5371" customFormat="false" ht="15" hidden="false" customHeight="false" outlineLevel="0" collapsed="false">
      <c r="A5371" s="0" t="s">
        <v>5352</v>
      </c>
      <c r="B5371" s="0" t="n">
        <v>48.4275</v>
      </c>
      <c r="C5371" s="0" t="n">
        <v>-4.315</v>
      </c>
      <c r="D5371" s="0" t="s">
        <v>10</v>
      </c>
      <c r="E5371" s="0" t="s">
        <v>11</v>
      </c>
      <c r="F5371" s="0" t="s">
        <v>22</v>
      </c>
      <c r="H5371" s="0" t="n">
        <v>1913</v>
      </c>
      <c r="I5371" s="0" t="n">
        <v>1913</v>
      </c>
    </row>
    <row r="5372" customFormat="false" ht="15" hidden="false" customHeight="false" outlineLevel="0" collapsed="false">
      <c r="A5372" s="0" t="s">
        <v>5353</v>
      </c>
      <c r="B5372" s="0" t="n">
        <v>47.0611</v>
      </c>
      <c r="C5372" s="0" t="n">
        <v>-1.0219</v>
      </c>
      <c r="D5372" s="0" t="s">
        <v>10</v>
      </c>
      <c r="E5372" s="0" t="s">
        <v>11</v>
      </c>
      <c r="F5372" s="0" t="s">
        <v>26</v>
      </c>
      <c r="H5372" s="0" t="n">
        <v>1913</v>
      </c>
      <c r="I5372" s="0" t="n">
        <v>1913</v>
      </c>
    </row>
    <row r="5373" customFormat="false" ht="15" hidden="false" customHeight="false" outlineLevel="0" collapsed="false">
      <c r="A5373" s="0" t="s">
        <v>5354</v>
      </c>
      <c r="B5373" s="0" t="n">
        <v>49.1806</v>
      </c>
      <c r="C5373" s="0" t="n">
        <v>-0.2228</v>
      </c>
      <c r="D5373" s="0" t="s">
        <v>10</v>
      </c>
      <c r="E5373" s="0" t="s">
        <v>11</v>
      </c>
      <c r="F5373" s="0" t="s">
        <v>30</v>
      </c>
      <c r="H5373" s="0" t="n">
        <v>1912</v>
      </c>
      <c r="I5373" s="0" t="n">
        <v>1912</v>
      </c>
    </row>
    <row r="5374" customFormat="false" ht="15" hidden="false" customHeight="false" outlineLevel="0" collapsed="false">
      <c r="A5374" s="0" t="s">
        <v>5355</v>
      </c>
      <c r="B5374" s="0" t="n">
        <v>48.6611</v>
      </c>
      <c r="C5374" s="0" t="n">
        <v>2.775</v>
      </c>
      <c r="D5374" s="0" t="s">
        <v>10</v>
      </c>
      <c r="E5374" s="0" t="s">
        <v>11</v>
      </c>
      <c r="F5374" s="0" t="s">
        <v>12</v>
      </c>
      <c r="H5374" s="0" t="n">
        <v>1912</v>
      </c>
      <c r="I5374" s="0" t="n">
        <v>1912</v>
      </c>
    </row>
    <row r="5375" customFormat="false" ht="15" hidden="false" customHeight="false" outlineLevel="0" collapsed="false">
      <c r="A5375" s="0" t="s">
        <v>5356</v>
      </c>
      <c r="B5375" s="0" t="n">
        <v>43.9425</v>
      </c>
      <c r="C5375" s="0" t="n">
        <v>3.9486</v>
      </c>
      <c r="D5375" s="0" t="s">
        <v>10</v>
      </c>
      <c r="E5375" s="0" t="s">
        <v>11</v>
      </c>
      <c r="F5375" s="0" t="s">
        <v>18</v>
      </c>
      <c r="H5375" s="0" t="n">
        <v>1912</v>
      </c>
      <c r="I5375" s="0" t="n">
        <v>1912</v>
      </c>
    </row>
    <row r="5376" customFormat="false" ht="15" hidden="false" customHeight="false" outlineLevel="0" collapsed="false">
      <c r="A5376" s="0" t="s">
        <v>5357</v>
      </c>
      <c r="B5376" s="0" t="n">
        <v>50.6686</v>
      </c>
      <c r="C5376" s="0" t="n">
        <v>1.6811</v>
      </c>
      <c r="D5376" s="0" t="s">
        <v>10</v>
      </c>
      <c r="E5376" s="0" t="s">
        <v>11</v>
      </c>
      <c r="F5376" s="0" t="s">
        <v>44</v>
      </c>
      <c r="H5376" s="0" t="n">
        <v>1911</v>
      </c>
      <c r="I5376" s="0" t="n">
        <v>1911</v>
      </c>
    </row>
    <row r="5377" customFormat="false" ht="15" hidden="false" customHeight="false" outlineLevel="0" collapsed="false">
      <c r="A5377" s="0" t="s">
        <v>5358</v>
      </c>
      <c r="B5377" s="0" t="n">
        <v>47.8125</v>
      </c>
      <c r="C5377" s="0" t="n">
        <v>2.4022</v>
      </c>
      <c r="D5377" s="0" t="s">
        <v>10</v>
      </c>
      <c r="E5377" s="0" t="s">
        <v>11</v>
      </c>
      <c r="F5377" s="0" t="s">
        <v>40</v>
      </c>
      <c r="H5377" s="0" t="n">
        <v>1911</v>
      </c>
      <c r="I5377" s="0" t="n">
        <v>1911</v>
      </c>
    </row>
    <row r="5378" customFormat="false" ht="15" hidden="false" customHeight="false" outlineLevel="0" collapsed="false">
      <c r="A5378" s="0" t="s">
        <v>5359</v>
      </c>
      <c r="B5378" s="0" t="n">
        <v>49.1097</v>
      </c>
      <c r="C5378" s="0" t="n">
        <v>0.7122</v>
      </c>
      <c r="D5378" s="0" t="s">
        <v>10</v>
      </c>
      <c r="E5378" s="0" t="s">
        <v>11</v>
      </c>
      <c r="F5378" s="0" t="s">
        <v>30</v>
      </c>
      <c r="H5378" s="0" t="n">
        <v>1910</v>
      </c>
      <c r="I5378" s="0" t="n">
        <v>1910</v>
      </c>
    </row>
    <row r="5379" customFormat="false" ht="15" hidden="false" customHeight="false" outlineLevel="0" collapsed="false">
      <c r="A5379" s="0" t="s">
        <v>5360</v>
      </c>
      <c r="B5379" s="0" t="n">
        <v>48.6219</v>
      </c>
      <c r="C5379" s="0" t="n">
        <v>1.9958</v>
      </c>
      <c r="D5379" s="0" t="s">
        <v>10</v>
      </c>
      <c r="E5379" s="0" t="s">
        <v>11</v>
      </c>
      <c r="F5379" s="0" t="s">
        <v>12</v>
      </c>
      <c r="H5379" s="0" t="n">
        <v>1910</v>
      </c>
      <c r="I5379" s="0" t="n">
        <v>1910</v>
      </c>
    </row>
    <row r="5380" customFormat="false" ht="15" hidden="false" customHeight="false" outlineLevel="0" collapsed="false">
      <c r="A5380" s="0" t="s">
        <v>5361</v>
      </c>
      <c r="B5380" s="0" t="n">
        <v>43.6642</v>
      </c>
      <c r="C5380" s="0" t="n">
        <v>1.5247</v>
      </c>
      <c r="D5380" s="0" t="s">
        <v>10</v>
      </c>
      <c r="E5380" s="0" t="s">
        <v>11</v>
      </c>
      <c r="F5380" s="0" t="s">
        <v>18</v>
      </c>
      <c r="H5380" s="0" t="n">
        <v>1909</v>
      </c>
      <c r="I5380" s="0" t="n">
        <v>1909</v>
      </c>
    </row>
    <row r="5381" customFormat="false" ht="15" hidden="false" customHeight="false" outlineLevel="0" collapsed="false">
      <c r="A5381" s="0" t="s">
        <v>5362</v>
      </c>
      <c r="B5381" s="0" t="n">
        <v>47.5606</v>
      </c>
      <c r="C5381" s="0" t="n">
        <v>2.84</v>
      </c>
      <c r="D5381" s="0" t="s">
        <v>10</v>
      </c>
      <c r="E5381" s="0" t="s">
        <v>11</v>
      </c>
      <c r="F5381" s="0" t="s">
        <v>40</v>
      </c>
      <c r="H5381" s="0" t="n">
        <v>1909</v>
      </c>
      <c r="I5381" s="0" t="n">
        <v>1909</v>
      </c>
    </row>
    <row r="5382" customFormat="false" ht="15" hidden="false" customHeight="false" outlineLevel="0" collapsed="false">
      <c r="A5382" s="0" t="s">
        <v>5363</v>
      </c>
      <c r="B5382" s="0" t="n">
        <v>48.2622</v>
      </c>
      <c r="C5382" s="0" t="n">
        <v>7.2253</v>
      </c>
      <c r="D5382" s="0" t="s">
        <v>10</v>
      </c>
      <c r="E5382" s="0" t="s">
        <v>11</v>
      </c>
      <c r="F5382" s="0" t="s">
        <v>32</v>
      </c>
      <c r="H5382" s="0" t="n">
        <v>1909</v>
      </c>
      <c r="I5382" s="0" t="n">
        <v>1909</v>
      </c>
    </row>
    <row r="5383" customFormat="false" ht="15" hidden="false" customHeight="false" outlineLevel="0" collapsed="false">
      <c r="A5383" s="0" t="s">
        <v>5364</v>
      </c>
      <c r="B5383" s="0" t="n">
        <v>46.1044</v>
      </c>
      <c r="C5383" s="0" t="n">
        <v>3.8956</v>
      </c>
      <c r="D5383" s="0" t="s">
        <v>10</v>
      </c>
      <c r="E5383" s="0" t="s">
        <v>11</v>
      </c>
      <c r="F5383" s="0" t="s">
        <v>24</v>
      </c>
      <c r="H5383" s="0" t="n">
        <v>1909</v>
      </c>
      <c r="I5383" s="0" t="n">
        <v>1909</v>
      </c>
    </row>
    <row r="5384" customFormat="false" ht="15" hidden="false" customHeight="false" outlineLevel="0" collapsed="false">
      <c r="A5384" s="0" t="s">
        <v>5365</v>
      </c>
      <c r="B5384" s="0" t="n">
        <v>48.0486</v>
      </c>
      <c r="C5384" s="0" t="n">
        <v>-1.3306</v>
      </c>
      <c r="D5384" s="0" t="s">
        <v>10</v>
      </c>
      <c r="E5384" s="0" t="s">
        <v>11</v>
      </c>
      <c r="F5384" s="0" t="s">
        <v>22</v>
      </c>
      <c r="H5384" s="0" t="n">
        <v>1908</v>
      </c>
      <c r="I5384" s="0" t="n">
        <v>1908</v>
      </c>
    </row>
    <row r="5385" customFormat="false" ht="15" hidden="false" customHeight="false" outlineLevel="0" collapsed="false">
      <c r="A5385" s="0" t="s">
        <v>5366</v>
      </c>
      <c r="B5385" s="0" t="n">
        <v>47.4481</v>
      </c>
      <c r="C5385" s="0" t="n">
        <v>-1.3481</v>
      </c>
      <c r="D5385" s="0" t="s">
        <v>10</v>
      </c>
      <c r="E5385" s="0" t="s">
        <v>11</v>
      </c>
      <c r="F5385" s="0" t="s">
        <v>26</v>
      </c>
      <c r="H5385" s="0" t="n">
        <v>1908</v>
      </c>
      <c r="I5385" s="0" t="n">
        <v>1908</v>
      </c>
    </row>
    <row r="5386" customFormat="false" ht="15" hidden="false" customHeight="false" outlineLevel="0" collapsed="false">
      <c r="A5386" s="0" t="s">
        <v>5367</v>
      </c>
      <c r="B5386" s="0" t="n">
        <v>49.5231</v>
      </c>
      <c r="C5386" s="0" t="n">
        <v>0.3258</v>
      </c>
      <c r="D5386" s="0" t="s">
        <v>10</v>
      </c>
      <c r="E5386" s="0" t="s">
        <v>11</v>
      </c>
      <c r="F5386" s="0" t="s">
        <v>30</v>
      </c>
      <c r="H5386" s="0" t="n">
        <v>1907</v>
      </c>
      <c r="I5386" s="0" t="n">
        <v>1907</v>
      </c>
    </row>
    <row r="5387" customFormat="false" ht="15" hidden="false" customHeight="false" outlineLevel="0" collapsed="false">
      <c r="A5387" s="0" t="s">
        <v>5368</v>
      </c>
      <c r="B5387" s="0" t="n">
        <v>47.2811</v>
      </c>
      <c r="C5387" s="0" t="n">
        <v>-1.1158</v>
      </c>
      <c r="D5387" s="0" t="s">
        <v>10</v>
      </c>
      <c r="E5387" s="0" t="s">
        <v>11</v>
      </c>
      <c r="F5387" s="0" t="s">
        <v>26</v>
      </c>
      <c r="H5387" s="0" t="n">
        <v>1907</v>
      </c>
      <c r="I5387" s="0" t="n">
        <v>1907</v>
      </c>
    </row>
    <row r="5388" customFormat="false" ht="15" hidden="false" customHeight="false" outlineLevel="0" collapsed="false">
      <c r="A5388" s="0" t="s">
        <v>5369</v>
      </c>
      <c r="B5388" s="0" t="n">
        <v>50.26</v>
      </c>
      <c r="C5388" s="0" t="n">
        <v>2.7594</v>
      </c>
      <c r="D5388" s="0" t="s">
        <v>10</v>
      </c>
      <c r="E5388" s="0" t="s">
        <v>11</v>
      </c>
      <c r="F5388" s="0" t="s">
        <v>44</v>
      </c>
      <c r="H5388" s="0" t="n">
        <v>1906</v>
      </c>
      <c r="I5388" s="0" t="n">
        <v>1906</v>
      </c>
    </row>
    <row r="5389" customFormat="false" ht="15" hidden="false" customHeight="false" outlineLevel="0" collapsed="false">
      <c r="A5389" s="0" t="s">
        <v>5370</v>
      </c>
      <c r="B5389" s="0" t="n">
        <v>49.7869</v>
      </c>
      <c r="C5389" s="0" t="n">
        <v>0.9986</v>
      </c>
      <c r="D5389" s="0" t="s">
        <v>10</v>
      </c>
      <c r="E5389" s="0" t="s">
        <v>11</v>
      </c>
      <c r="F5389" s="0" t="s">
        <v>30</v>
      </c>
      <c r="H5389" s="0" t="n">
        <v>1906</v>
      </c>
      <c r="I5389" s="0" t="n">
        <v>1906</v>
      </c>
    </row>
    <row r="5390" customFormat="false" ht="15" hidden="false" customHeight="false" outlineLevel="0" collapsed="false">
      <c r="A5390" s="0" t="s">
        <v>5371</v>
      </c>
      <c r="B5390" s="0" t="n">
        <v>45.1406</v>
      </c>
      <c r="C5390" s="0" t="n">
        <v>0.7478</v>
      </c>
      <c r="D5390" s="0" t="s">
        <v>10</v>
      </c>
      <c r="E5390" s="0" t="s">
        <v>11</v>
      </c>
      <c r="F5390" s="0" t="s">
        <v>38</v>
      </c>
      <c r="H5390" s="0" t="n">
        <v>1905</v>
      </c>
      <c r="I5390" s="0" t="n">
        <v>1905</v>
      </c>
    </row>
    <row r="5391" customFormat="false" ht="15" hidden="false" customHeight="false" outlineLevel="0" collapsed="false">
      <c r="A5391" s="0" t="s">
        <v>5372</v>
      </c>
      <c r="B5391" s="0" t="n">
        <v>48.4342</v>
      </c>
      <c r="C5391" s="0" t="n">
        <v>-2.22</v>
      </c>
      <c r="D5391" s="0" t="s">
        <v>10</v>
      </c>
      <c r="E5391" s="0" t="s">
        <v>11</v>
      </c>
      <c r="F5391" s="0" t="s">
        <v>22</v>
      </c>
      <c r="H5391" s="0" t="n">
        <v>1905</v>
      </c>
      <c r="I5391" s="0" t="n">
        <v>1905</v>
      </c>
    </row>
    <row r="5392" customFormat="false" ht="15" hidden="false" customHeight="false" outlineLevel="0" collapsed="false">
      <c r="A5392" s="0" t="s">
        <v>5373</v>
      </c>
      <c r="B5392" s="0" t="n">
        <v>45.5322</v>
      </c>
      <c r="C5392" s="0" t="n">
        <v>6.4733</v>
      </c>
      <c r="D5392" s="0" t="s">
        <v>10</v>
      </c>
      <c r="E5392" s="0" t="s">
        <v>11</v>
      </c>
      <c r="F5392" s="0" t="s">
        <v>24</v>
      </c>
      <c r="H5392" s="0" t="n">
        <v>1905</v>
      </c>
      <c r="I5392" s="0" t="n">
        <v>1905</v>
      </c>
    </row>
    <row r="5393" customFormat="false" ht="15" hidden="false" customHeight="false" outlineLevel="0" collapsed="false">
      <c r="A5393" s="0" t="s">
        <v>5374</v>
      </c>
      <c r="B5393" s="0" t="n">
        <v>48.3972</v>
      </c>
      <c r="C5393" s="0" t="n">
        <v>1.4933</v>
      </c>
      <c r="D5393" s="0" t="s">
        <v>10</v>
      </c>
      <c r="E5393" s="0" t="s">
        <v>11</v>
      </c>
      <c r="F5393" s="0" t="s">
        <v>40</v>
      </c>
      <c r="H5393" s="0" t="n">
        <v>1904</v>
      </c>
      <c r="I5393" s="0" t="n">
        <v>1904</v>
      </c>
    </row>
    <row r="5394" customFormat="false" ht="15" hidden="false" customHeight="false" outlineLevel="0" collapsed="false">
      <c r="A5394" s="0" t="s">
        <v>5375</v>
      </c>
      <c r="B5394" s="0" t="n">
        <v>49.8969</v>
      </c>
      <c r="C5394" s="0" t="n">
        <v>1.0339</v>
      </c>
      <c r="D5394" s="0" t="s">
        <v>10</v>
      </c>
      <c r="E5394" s="0" t="s">
        <v>11</v>
      </c>
      <c r="F5394" s="0" t="s">
        <v>30</v>
      </c>
      <c r="H5394" s="0" t="n">
        <v>1904</v>
      </c>
      <c r="I5394" s="0" t="n">
        <v>1904</v>
      </c>
    </row>
    <row r="5395" customFormat="false" ht="15" hidden="false" customHeight="false" outlineLevel="0" collapsed="false">
      <c r="A5395" s="0" t="s">
        <v>5376</v>
      </c>
      <c r="B5395" s="0" t="n">
        <v>47.1983</v>
      </c>
      <c r="C5395" s="0" t="n">
        <v>2.5719</v>
      </c>
      <c r="D5395" s="0" t="s">
        <v>10</v>
      </c>
      <c r="E5395" s="0" t="s">
        <v>11</v>
      </c>
      <c r="F5395" s="0" t="s">
        <v>40</v>
      </c>
      <c r="H5395" s="0" t="n">
        <v>1903</v>
      </c>
      <c r="I5395" s="0" t="n">
        <v>1903</v>
      </c>
    </row>
    <row r="5396" customFormat="false" ht="15" hidden="false" customHeight="false" outlineLevel="0" collapsed="false">
      <c r="A5396" s="0" t="s">
        <v>5377</v>
      </c>
      <c r="B5396" s="0" t="n">
        <v>46.8692</v>
      </c>
      <c r="C5396" s="0" t="n">
        <v>-1.7583</v>
      </c>
      <c r="D5396" s="0" t="s">
        <v>10</v>
      </c>
      <c r="E5396" s="0" t="s">
        <v>11</v>
      </c>
      <c r="F5396" s="0" t="s">
        <v>26</v>
      </c>
      <c r="H5396" s="0" t="n">
        <v>1903</v>
      </c>
      <c r="I5396" s="0" t="n">
        <v>1903</v>
      </c>
    </row>
    <row r="5397" customFormat="false" ht="15" hidden="false" customHeight="false" outlineLevel="0" collapsed="false">
      <c r="A5397" s="0" t="s">
        <v>5378</v>
      </c>
      <c r="B5397" s="0" t="n">
        <v>45.1569</v>
      </c>
      <c r="C5397" s="0" t="n">
        <v>-0.0103</v>
      </c>
      <c r="D5397" s="0" t="s">
        <v>10</v>
      </c>
      <c r="E5397" s="0" t="s">
        <v>11</v>
      </c>
      <c r="F5397" s="0" t="s">
        <v>38</v>
      </c>
      <c r="H5397" s="0" t="n">
        <v>1903</v>
      </c>
      <c r="I5397" s="0" t="n">
        <v>1903</v>
      </c>
    </row>
    <row r="5398" customFormat="false" ht="15" hidden="false" customHeight="false" outlineLevel="0" collapsed="false">
      <c r="A5398" s="0" t="s">
        <v>5379</v>
      </c>
      <c r="B5398" s="0" t="n">
        <v>47.1361</v>
      </c>
      <c r="C5398" s="0" t="n">
        <v>-1.7322</v>
      </c>
      <c r="D5398" s="0" t="s">
        <v>10</v>
      </c>
      <c r="E5398" s="0" t="s">
        <v>11</v>
      </c>
      <c r="F5398" s="0" t="s">
        <v>26</v>
      </c>
      <c r="H5398" s="0" t="n">
        <v>1902</v>
      </c>
      <c r="I5398" s="0" t="n">
        <v>1902</v>
      </c>
    </row>
    <row r="5399" customFormat="false" ht="15" hidden="false" customHeight="false" outlineLevel="0" collapsed="false">
      <c r="A5399" s="0" t="s">
        <v>5380</v>
      </c>
      <c r="B5399" s="0" t="n">
        <v>45.1906</v>
      </c>
      <c r="C5399" s="0" t="n">
        <v>0.8133</v>
      </c>
      <c r="D5399" s="0" t="s">
        <v>10</v>
      </c>
      <c r="E5399" s="0" t="s">
        <v>11</v>
      </c>
      <c r="F5399" s="0" t="s">
        <v>38</v>
      </c>
      <c r="H5399" s="0" t="n">
        <v>1902</v>
      </c>
      <c r="I5399" s="0" t="n">
        <v>1902</v>
      </c>
    </row>
    <row r="5400" customFormat="false" ht="15" hidden="false" customHeight="false" outlineLevel="0" collapsed="false">
      <c r="A5400" s="0" t="s">
        <v>5381</v>
      </c>
      <c r="B5400" s="0" t="n">
        <v>43.3864</v>
      </c>
      <c r="C5400" s="0" t="n">
        <v>6.0944</v>
      </c>
      <c r="D5400" s="0" t="s">
        <v>10</v>
      </c>
      <c r="E5400" s="0" t="s">
        <v>11</v>
      </c>
      <c r="F5400" s="0" t="s">
        <v>15</v>
      </c>
      <c r="H5400" s="0" t="n">
        <v>1902</v>
      </c>
      <c r="I5400" s="0" t="n">
        <v>1902</v>
      </c>
    </row>
    <row r="5401" customFormat="false" ht="15" hidden="false" customHeight="false" outlineLevel="0" collapsed="false">
      <c r="A5401" s="0" t="s">
        <v>5382</v>
      </c>
      <c r="B5401" s="0" t="n">
        <v>46.8503</v>
      </c>
      <c r="C5401" s="0" t="n">
        <v>4.7722</v>
      </c>
      <c r="D5401" s="0" t="s">
        <v>10</v>
      </c>
      <c r="E5401" s="0" t="s">
        <v>11</v>
      </c>
      <c r="F5401" s="0" t="s">
        <v>49</v>
      </c>
      <c r="H5401" s="0" t="n">
        <v>1902</v>
      </c>
      <c r="I5401" s="0" t="n">
        <v>1902</v>
      </c>
    </row>
    <row r="5402" customFormat="false" ht="15" hidden="false" customHeight="false" outlineLevel="0" collapsed="false">
      <c r="A5402" s="0" t="s">
        <v>5383</v>
      </c>
      <c r="B5402" s="0" t="n">
        <v>48.0781</v>
      </c>
      <c r="C5402" s="0" t="n">
        <v>0.4181</v>
      </c>
      <c r="D5402" s="0" t="s">
        <v>10</v>
      </c>
      <c r="E5402" s="0" t="s">
        <v>11</v>
      </c>
      <c r="F5402" s="0" t="s">
        <v>26</v>
      </c>
      <c r="H5402" s="0" t="n">
        <v>1901</v>
      </c>
      <c r="I5402" s="0" t="n">
        <v>1901</v>
      </c>
    </row>
    <row r="5403" customFormat="false" ht="15" hidden="false" customHeight="false" outlineLevel="0" collapsed="false">
      <c r="A5403" s="0" t="s">
        <v>5384</v>
      </c>
      <c r="B5403" s="0" t="n">
        <v>45.6422</v>
      </c>
      <c r="C5403" s="0" t="n">
        <v>5.9386</v>
      </c>
      <c r="D5403" s="0" t="s">
        <v>10</v>
      </c>
      <c r="E5403" s="0" t="s">
        <v>11</v>
      </c>
      <c r="F5403" s="0" t="s">
        <v>24</v>
      </c>
      <c r="H5403" s="0" t="n">
        <v>1900</v>
      </c>
      <c r="I5403" s="0" t="n">
        <v>1900</v>
      </c>
    </row>
    <row r="5404" customFormat="false" ht="15" hidden="false" customHeight="false" outlineLevel="0" collapsed="false">
      <c r="A5404" s="0" t="s">
        <v>5385</v>
      </c>
      <c r="B5404" s="0" t="n">
        <v>47.7178</v>
      </c>
      <c r="C5404" s="0" t="n">
        <v>7.1617</v>
      </c>
      <c r="D5404" s="0" t="s">
        <v>10</v>
      </c>
      <c r="E5404" s="0" t="s">
        <v>11</v>
      </c>
      <c r="F5404" s="0" t="s">
        <v>32</v>
      </c>
      <c r="H5404" s="0" t="n">
        <v>1900</v>
      </c>
      <c r="I5404" s="0" t="n">
        <v>1900</v>
      </c>
    </row>
    <row r="5405" customFormat="false" ht="15" hidden="false" customHeight="false" outlineLevel="0" collapsed="false">
      <c r="A5405" s="0" t="s">
        <v>5386</v>
      </c>
      <c r="B5405" s="0" t="n">
        <v>48.7028</v>
      </c>
      <c r="C5405" s="0" t="n">
        <v>6.0211</v>
      </c>
      <c r="D5405" s="0" t="s">
        <v>10</v>
      </c>
      <c r="E5405" s="0" t="s">
        <v>11</v>
      </c>
      <c r="F5405" s="0" t="s">
        <v>32</v>
      </c>
      <c r="H5405" s="0" t="n">
        <v>1900</v>
      </c>
      <c r="I5405" s="0" t="n">
        <v>1900</v>
      </c>
    </row>
    <row r="5406" customFormat="false" ht="15" hidden="false" customHeight="false" outlineLevel="0" collapsed="false">
      <c r="A5406" s="0" t="s">
        <v>5387</v>
      </c>
      <c r="B5406" s="0" t="n">
        <v>48.52</v>
      </c>
      <c r="C5406" s="0" t="n">
        <v>7.2883</v>
      </c>
      <c r="D5406" s="0" t="s">
        <v>10</v>
      </c>
      <c r="E5406" s="0" t="s">
        <v>11</v>
      </c>
      <c r="F5406" s="0" t="s">
        <v>32</v>
      </c>
      <c r="H5406" s="0" t="n">
        <v>1900</v>
      </c>
      <c r="I5406" s="0" t="n">
        <v>1900</v>
      </c>
    </row>
    <row r="5407" customFormat="false" ht="15" hidden="false" customHeight="false" outlineLevel="0" collapsed="false">
      <c r="A5407" s="0" t="s">
        <v>5203</v>
      </c>
      <c r="B5407" s="0" t="n">
        <v>44.0333</v>
      </c>
      <c r="C5407" s="0" t="n">
        <v>-0.3225</v>
      </c>
      <c r="D5407" s="0" t="s">
        <v>10</v>
      </c>
      <c r="E5407" s="0" t="s">
        <v>11</v>
      </c>
      <c r="F5407" s="0" t="s">
        <v>38</v>
      </c>
      <c r="H5407" s="0" t="n">
        <v>1898</v>
      </c>
      <c r="I5407" s="0" t="n">
        <v>1898</v>
      </c>
    </row>
    <row r="5408" customFormat="false" ht="15" hidden="false" customHeight="false" outlineLevel="0" collapsed="false">
      <c r="A5408" s="0" t="s">
        <v>5388</v>
      </c>
      <c r="B5408" s="0" t="n">
        <v>45.6325</v>
      </c>
      <c r="C5408" s="0" t="n">
        <v>5.8958</v>
      </c>
      <c r="D5408" s="0" t="s">
        <v>10</v>
      </c>
      <c r="E5408" s="0" t="s">
        <v>11</v>
      </c>
      <c r="F5408" s="0" t="s">
        <v>24</v>
      </c>
      <c r="H5408" s="0" t="n">
        <v>1897</v>
      </c>
      <c r="I5408" s="0" t="n">
        <v>1897</v>
      </c>
    </row>
    <row r="5409" customFormat="false" ht="15" hidden="false" customHeight="false" outlineLevel="0" collapsed="false">
      <c r="A5409" s="0" t="s">
        <v>5389</v>
      </c>
      <c r="B5409" s="0" t="n">
        <v>45.5447</v>
      </c>
      <c r="C5409" s="0" t="n">
        <v>4.4867</v>
      </c>
      <c r="D5409" s="0" t="s">
        <v>10</v>
      </c>
      <c r="E5409" s="0" t="s">
        <v>11</v>
      </c>
      <c r="F5409" s="0" t="s">
        <v>24</v>
      </c>
      <c r="H5409" s="0" t="n">
        <v>1897</v>
      </c>
      <c r="I5409" s="0" t="n">
        <v>1897</v>
      </c>
    </row>
    <row r="5410" customFormat="false" ht="15" hidden="false" customHeight="false" outlineLevel="0" collapsed="false">
      <c r="A5410" s="0" t="s">
        <v>5390</v>
      </c>
      <c r="B5410" s="0" t="n">
        <v>44.8281</v>
      </c>
      <c r="C5410" s="0" t="n">
        <v>-0.1128</v>
      </c>
      <c r="D5410" s="0" t="s">
        <v>10</v>
      </c>
      <c r="E5410" s="0" t="s">
        <v>11</v>
      </c>
      <c r="F5410" s="0" t="s">
        <v>38</v>
      </c>
      <c r="H5410" s="0" t="n">
        <v>1896</v>
      </c>
      <c r="I5410" s="0" t="n">
        <v>1896</v>
      </c>
    </row>
    <row r="5411" customFormat="false" ht="15" hidden="false" customHeight="false" outlineLevel="0" collapsed="false">
      <c r="A5411" s="0" t="s">
        <v>5391</v>
      </c>
      <c r="B5411" s="0" t="n">
        <v>47.8261</v>
      </c>
      <c r="C5411" s="0" t="n">
        <v>-0.0183</v>
      </c>
      <c r="D5411" s="0" t="s">
        <v>10</v>
      </c>
      <c r="E5411" s="0" t="s">
        <v>11</v>
      </c>
      <c r="F5411" s="0" t="s">
        <v>26</v>
      </c>
      <c r="H5411" s="0" t="n">
        <v>1896</v>
      </c>
      <c r="I5411" s="0" t="n">
        <v>1896</v>
      </c>
    </row>
    <row r="5412" customFormat="false" ht="15" hidden="false" customHeight="false" outlineLevel="0" collapsed="false">
      <c r="A5412" s="0" t="s">
        <v>5392</v>
      </c>
      <c r="B5412" s="0" t="n">
        <v>45.9478</v>
      </c>
      <c r="C5412" s="0" t="n">
        <v>4.2117</v>
      </c>
      <c r="D5412" s="0" t="s">
        <v>10</v>
      </c>
      <c r="E5412" s="0" t="s">
        <v>11</v>
      </c>
      <c r="F5412" s="0" t="s">
        <v>24</v>
      </c>
      <c r="H5412" s="0" t="n">
        <v>1896</v>
      </c>
      <c r="I5412" s="0" t="n">
        <v>1896</v>
      </c>
    </row>
    <row r="5413" customFormat="false" ht="15" hidden="false" customHeight="false" outlineLevel="0" collapsed="false">
      <c r="A5413" s="0" t="s">
        <v>5393</v>
      </c>
      <c r="B5413" s="0" t="n">
        <v>43.2817</v>
      </c>
      <c r="C5413" s="0" t="n">
        <v>1.0656</v>
      </c>
      <c r="D5413" s="0" t="s">
        <v>10</v>
      </c>
      <c r="E5413" s="0" t="s">
        <v>11</v>
      </c>
      <c r="F5413" s="0" t="s">
        <v>18</v>
      </c>
      <c r="H5413" s="0" t="n">
        <v>1896</v>
      </c>
      <c r="I5413" s="0" t="n">
        <v>1896</v>
      </c>
    </row>
    <row r="5414" customFormat="false" ht="15" hidden="false" customHeight="false" outlineLevel="0" collapsed="false">
      <c r="A5414" s="0" t="s">
        <v>5394</v>
      </c>
      <c r="B5414" s="0" t="n">
        <v>50.8094</v>
      </c>
      <c r="C5414" s="0" t="n">
        <v>1.6064</v>
      </c>
      <c r="D5414" s="0" t="s">
        <v>10</v>
      </c>
      <c r="E5414" s="0" t="s">
        <v>11</v>
      </c>
      <c r="F5414" s="0" t="s">
        <v>44</v>
      </c>
      <c r="H5414" s="0" t="n">
        <v>1895</v>
      </c>
      <c r="I5414" s="0" t="n">
        <v>1895</v>
      </c>
    </row>
    <row r="5415" customFormat="false" ht="15" hidden="false" customHeight="false" outlineLevel="0" collapsed="false">
      <c r="A5415" s="0" t="s">
        <v>5395</v>
      </c>
      <c r="B5415" s="0" t="n">
        <v>48.6722</v>
      </c>
      <c r="C5415" s="0" t="n">
        <v>2.0689</v>
      </c>
      <c r="D5415" s="0" t="s">
        <v>10</v>
      </c>
      <c r="E5415" s="0" t="s">
        <v>11</v>
      </c>
      <c r="F5415" s="0" t="s">
        <v>12</v>
      </c>
      <c r="H5415" s="0" t="n">
        <v>1895</v>
      </c>
      <c r="I5415" s="0" t="n">
        <v>1895</v>
      </c>
    </row>
    <row r="5416" customFormat="false" ht="15" hidden="false" customHeight="false" outlineLevel="0" collapsed="false">
      <c r="A5416" s="0" t="s">
        <v>5396</v>
      </c>
      <c r="B5416" s="0" t="n">
        <v>50.0997</v>
      </c>
      <c r="C5416" s="0" t="n">
        <v>3.3792</v>
      </c>
      <c r="D5416" s="0" t="s">
        <v>10</v>
      </c>
      <c r="E5416" s="0" t="s">
        <v>11</v>
      </c>
      <c r="F5416" s="0" t="s">
        <v>44</v>
      </c>
      <c r="H5416" s="0" t="n">
        <v>1895</v>
      </c>
      <c r="I5416" s="0" t="n">
        <v>1895</v>
      </c>
    </row>
    <row r="5417" customFormat="false" ht="15" hidden="false" customHeight="false" outlineLevel="0" collapsed="false">
      <c r="A5417" s="0" t="s">
        <v>5397</v>
      </c>
      <c r="B5417" s="0" t="n">
        <v>43.3525</v>
      </c>
      <c r="C5417" s="0" t="n">
        <v>-0.3094</v>
      </c>
      <c r="D5417" s="0" t="s">
        <v>10</v>
      </c>
      <c r="E5417" s="0" t="s">
        <v>11</v>
      </c>
      <c r="F5417" s="0" t="s">
        <v>38</v>
      </c>
      <c r="H5417" s="0" t="n">
        <v>1895</v>
      </c>
      <c r="I5417" s="0" t="n">
        <v>1895</v>
      </c>
    </row>
    <row r="5418" customFormat="false" ht="15" hidden="false" customHeight="false" outlineLevel="0" collapsed="false">
      <c r="A5418" s="0" t="s">
        <v>5398</v>
      </c>
      <c r="B5418" s="0" t="n">
        <v>47.8136</v>
      </c>
      <c r="C5418" s="0" t="n">
        <v>-0.0847</v>
      </c>
      <c r="D5418" s="0" t="s">
        <v>10</v>
      </c>
      <c r="E5418" s="0" t="s">
        <v>11</v>
      </c>
      <c r="F5418" s="0" t="s">
        <v>26</v>
      </c>
      <c r="H5418" s="0" t="n">
        <v>1895</v>
      </c>
      <c r="I5418" s="0" t="n">
        <v>1895</v>
      </c>
    </row>
    <row r="5419" customFormat="false" ht="15" hidden="false" customHeight="false" outlineLevel="0" collapsed="false">
      <c r="A5419" s="0" t="s">
        <v>5399</v>
      </c>
      <c r="B5419" s="0" t="n">
        <v>47.9986</v>
      </c>
      <c r="C5419" s="0" t="n">
        <v>6.6431</v>
      </c>
      <c r="D5419" s="0" t="s">
        <v>10</v>
      </c>
      <c r="E5419" s="0" t="s">
        <v>11</v>
      </c>
      <c r="F5419" s="0" t="s">
        <v>32</v>
      </c>
      <c r="H5419" s="0" t="n">
        <v>1895</v>
      </c>
      <c r="I5419" s="0" t="n">
        <v>1895</v>
      </c>
    </row>
    <row r="5420" customFormat="false" ht="15" hidden="false" customHeight="false" outlineLevel="0" collapsed="false">
      <c r="A5420" s="0" t="s">
        <v>5400</v>
      </c>
      <c r="B5420" s="0" t="n">
        <v>48.1944</v>
      </c>
      <c r="C5420" s="0" t="n">
        <v>-0.6631</v>
      </c>
      <c r="D5420" s="0" t="s">
        <v>10</v>
      </c>
      <c r="E5420" s="0" t="s">
        <v>11</v>
      </c>
      <c r="F5420" s="0" t="s">
        <v>26</v>
      </c>
      <c r="H5420" s="0" t="n">
        <v>1895</v>
      </c>
      <c r="I5420" s="0" t="n">
        <v>1895</v>
      </c>
    </row>
    <row r="5421" customFormat="false" ht="15" hidden="false" customHeight="false" outlineLevel="0" collapsed="false">
      <c r="A5421" s="0" t="s">
        <v>5401</v>
      </c>
      <c r="B5421" s="0" t="n">
        <v>49.1236</v>
      </c>
      <c r="C5421" s="0" t="n">
        <v>6.0794</v>
      </c>
      <c r="D5421" s="0" t="s">
        <v>10</v>
      </c>
      <c r="E5421" s="0" t="s">
        <v>11</v>
      </c>
      <c r="F5421" s="0" t="s">
        <v>32</v>
      </c>
      <c r="H5421" s="0" t="n">
        <v>1894</v>
      </c>
      <c r="I5421" s="0" t="n">
        <v>1894</v>
      </c>
    </row>
    <row r="5422" customFormat="false" ht="15" hidden="false" customHeight="false" outlineLevel="0" collapsed="false">
      <c r="A5422" s="0" t="s">
        <v>5402</v>
      </c>
      <c r="B5422" s="0" t="n">
        <v>49.4125</v>
      </c>
      <c r="C5422" s="0" t="n">
        <v>3.0472</v>
      </c>
      <c r="D5422" s="0" t="s">
        <v>10</v>
      </c>
      <c r="E5422" s="0" t="s">
        <v>11</v>
      </c>
      <c r="F5422" s="0" t="s">
        <v>44</v>
      </c>
      <c r="H5422" s="0" t="n">
        <v>1894</v>
      </c>
      <c r="I5422" s="0" t="n">
        <v>1894</v>
      </c>
    </row>
    <row r="5423" customFormat="false" ht="15" hidden="false" customHeight="false" outlineLevel="0" collapsed="false">
      <c r="A5423" s="0" t="s">
        <v>5403</v>
      </c>
      <c r="B5423" s="0" t="n">
        <v>50.1214</v>
      </c>
      <c r="C5423" s="0" t="n">
        <v>3.1736</v>
      </c>
      <c r="D5423" s="0" t="s">
        <v>10</v>
      </c>
      <c r="E5423" s="0" t="s">
        <v>11</v>
      </c>
      <c r="F5423" s="0" t="s">
        <v>44</v>
      </c>
      <c r="H5423" s="0" t="n">
        <v>1894</v>
      </c>
      <c r="I5423" s="0" t="n">
        <v>1894</v>
      </c>
    </row>
    <row r="5424" customFormat="false" ht="15" hidden="false" customHeight="false" outlineLevel="0" collapsed="false">
      <c r="A5424" s="0" t="s">
        <v>5404</v>
      </c>
      <c r="B5424" s="0" t="n">
        <v>44.1147</v>
      </c>
      <c r="C5424" s="0" t="n">
        <v>1.4794</v>
      </c>
      <c r="D5424" s="0" t="s">
        <v>10</v>
      </c>
      <c r="E5424" s="0" t="s">
        <v>11</v>
      </c>
      <c r="F5424" s="0" t="s">
        <v>18</v>
      </c>
      <c r="H5424" s="0" t="n">
        <v>1894</v>
      </c>
      <c r="I5424" s="0" t="n">
        <v>1894</v>
      </c>
    </row>
    <row r="5425" customFormat="false" ht="15" hidden="false" customHeight="false" outlineLevel="0" collapsed="false">
      <c r="A5425" s="0" t="s">
        <v>5405</v>
      </c>
      <c r="B5425" s="0" t="n">
        <v>44.3261</v>
      </c>
      <c r="C5425" s="0" t="n">
        <v>3.5931</v>
      </c>
      <c r="D5425" s="0" t="s">
        <v>10</v>
      </c>
      <c r="E5425" s="0" t="s">
        <v>11</v>
      </c>
      <c r="F5425" s="0" t="s">
        <v>18</v>
      </c>
      <c r="G5425" s="0" t="s">
        <v>16</v>
      </c>
      <c r="H5425" s="0" t="n">
        <v>1894</v>
      </c>
      <c r="I5425" s="0" t="n">
        <v>1894</v>
      </c>
    </row>
    <row r="5426" customFormat="false" ht="15" hidden="false" customHeight="false" outlineLevel="0" collapsed="false">
      <c r="A5426" s="0" t="s">
        <v>5406</v>
      </c>
      <c r="B5426" s="0" t="n">
        <v>43.2</v>
      </c>
      <c r="C5426" s="0" t="n">
        <v>2.1408</v>
      </c>
      <c r="D5426" s="0" t="s">
        <v>10</v>
      </c>
      <c r="E5426" s="0" t="s">
        <v>11</v>
      </c>
      <c r="F5426" s="0" t="s">
        <v>18</v>
      </c>
      <c r="H5426" s="0" t="n">
        <v>1894</v>
      </c>
      <c r="I5426" s="0" t="n">
        <v>1894</v>
      </c>
    </row>
    <row r="5427" customFormat="false" ht="15" hidden="false" customHeight="false" outlineLevel="0" collapsed="false">
      <c r="A5427" s="0" t="s">
        <v>5407</v>
      </c>
      <c r="B5427" s="0" t="n">
        <v>48.0611</v>
      </c>
      <c r="C5427" s="0" t="n">
        <v>-3.8297</v>
      </c>
      <c r="D5427" s="0" t="s">
        <v>10</v>
      </c>
      <c r="E5427" s="0" t="s">
        <v>11</v>
      </c>
      <c r="F5427" s="0" t="s">
        <v>22</v>
      </c>
      <c r="H5427" s="0" t="n">
        <v>1893</v>
      </c>
      <c r="I5427" s="0" t="n">
        <v>1893</v>
      </c>
    </row>
    <row r="5428" customFormat="false" ht="15" hidden="false" customHeight="false" outlineLevel="0" collapsed="false">
      <c r="A5428" s="0" t="s">
        <v>3876</v>
      </c>
      <c r="B5428" s="0" t="n">
        <v>45.0181</v>
      </c>
      <c r="C5428" s="0" t="n">
        <v>-0.4633</v>
      </c>
      <c r="D5428" s="0" t="s">
        <v>10</v>
      </c>
      <c r="E5428" s="0" t="s">
        <v>11</v>
      </c>
      <c r="F5428" s="0" t="s">
        <v>38</v>
      </c>
      <c r="H5428" s="0" t="n">
        <v>1892</v>
      </c>
      <c r="I5428" s="0" t="n">
        <v>1892</v>
      </c>
    </row>
    <row r="5429" customFormat="false" ht="15" hidden="false" customHeight="false" outlineLevel="0" collapsed="false">
      <c r="A5429" s="0" t="s">
        <v>5408</v>
      </c>
      <c r="B5429" s="0" t="n">
        <v>47.3339</v>
      </c>
      <c r="C5429" s="0" t="n">
        <v>5.15</v>
      </c>
      <c r="D5429" s="0" t="s">
        <v>10</v>
      </c>
      <c r="E5429" s="0" t="s">
        <v>11</v>
      </c>
      <c r="F5429" s="0" t="s">
        <v>49</v>
      </c>
      <c r="H5429" s="0" t="n">
        <v>1892</v>
      </c>
      <c r="I5429" s="0" t="n">
        <v>1892</v>
      </c>
    </row>
    <row r="5430" customFormat="false" ht="15" hidden="false" customHeight="false" outlineLevel="0" collapsed="false">
      <c r="A5430" s="0" t="s">
        <v>5409</v>
      </c>
      <c r="B5430" s="0" t="n">
        <v>49.0403</v>
      </c>
      <c r="C5430" s="0" t="n">
        <v>1.5622</v>
      </c>
      <c r="D5430" s="0" t="s">
        <v>10</v>
      </c>
      <c r="E5430" s="0" t="s">
        <v>11</v>
      </c>
      <c r="F5430" s="0" t="s">
        <v>12</v>
      </c>
      <c r="H5430" s="0" t="n">
        <v>1892</v>
      </c>
      <c r="I5430" s="0" t="n">
        <v>1892</v>
      </c>
    </row>
    <row r="5431" customFormat="false" ht="15" hidden="false" customHeight="false" outlineLevel="0" collapsed="false">
      <c r="A5431" s="0" t="s">
        <v>5410</v>
      </c>
      <c r="B5431" s="0" t="n">
        <v>45.2556</v>
      </c>
      <c r="C5431" s="0" t="n">
        <v>5.0264</v>
      </c>
      <c r="D5431" s="0" t="s">
        <v>10</v>
      </c>
      <c r="E5431" s="0" t="s">
        <v>11</v>
      </c>
      <c r="F5431" s="0" t="s">
        <v>24</v>
      </c>
      <c r="H5431" s="0" t="n">
        <v>1891</v>
      </c>
      <c r="I5431" s="0" t="n">
        <v>1891</v>
      </c>
    </row>
    <row r="5432" customFormat="false" ht="15" hidden="false" customHeight="false" outlineLevel="0" collapsed="false">
      <c r="A5432" s="0" t="s">
        <v>5411</v>
      </c>
      <c r="B5432" s="0" t="n">
        <v>43.2372</v>
      </c>
      <c r="C5432" s="0" t="n">
        <v>6.3089</v>
      </c>
      <c r="D5432" s="0" t="s">
        <v>10</v>
      </c>
      <c r="E5432" s="0" t="s">
        <v>11</v>
      </c>
      <c r="F5432" s="0" t="s">
        <v>15</v>
      </c>
      <c r="H5432" s="0" t="n">
        <v>1891</v>
      </c>
      <c r="I5432" s="0" t="n">
        <v>1891</v>
      </c>
    </row>
    <row r="5433" customFormat="false" ht="15" hidden="false" customHeight="false" outlineLevel="0" collapsed="false">
      <c r="A5433" s="0" t="s">
        <v>5412</v>
      </c>
      <c r="B5433" s="0" t="n">
        <v>44.2506</v>
      </c>
      <c r="C5433" s="0" t="n">
        <v>0.3972</v>
      </c>
      <c r="D5433" s="0" t="s">
        <v>10</v>
      </c>
      <c r="E5433" s="0" t="s">
        <v>11</v>
      </c>
      <c r="F5433" s="0" t="s">
        <v>38</v>
      </c>
      <c r="H5433" s="0" t="n">
        <v>1889</v>
      </c>
      <c r="I5433" s="0" t="n">
        <v>1889</v>
      </c>
    </row>
    <row r="5434" customFormat="false" ht="15" hidden="false" customHeight="false" outlineLevel="0" collapsed="false">
      <c r="A5434" s="0" t="s">
        <v>5413</v>
      </c>
      <c r="B5434" s="0" t="n">
        <v>47.5622</v>
      </c>
      <c r="C5434" s="0" t="n">
        <v>6.9178</v>
      </c>
      <c r="D5434" s="0" t="s">
        <v>10</v>
      </c>
      <c r="E5434" s="0" t="s">
        <v>11</v>
      </c>
      <c r="F5434" s="0" t="s">
        <v>49</v>
      </c>
      <c r="H5434" s="0" t="n">
        <v>1888</v>
      </c>
      <c r="I5434" s="0" t="n">
        <v>1888</v>
      </c>
    </row>
    <row r="5435" customFormat="false" ht="15" hidden="false" customHeight="false" outlineLevel="0" collapsed="false">
      <c r="A5435" s="0" t="s">
        <v>5414</v>
      </c>
      <c r="B5435" s="0" t="n">
        <v>46.7531</v>
      </c>
      <c r="C5435" s="0" t="n">
        <v>5.2425</v>
      </c>
      <c r="D5435" s="0" t="s">
        <v>10</v>
      </c>
      <c r="E5435" s="0" t="s">
        <v>11</v>
      </c>
      <c r="F5435" s="0" t="s">
        <v>49</v>
      </c>
      <c r="H5435" s="0" t="n">
        <v>1888</v>
      </c>
      <c r="I5435" s="0" t="n">
        <v>1888</v>
      </c>
    </row>
    <row r="5436" customFormat="false" ht="15" hidden="false" customHeight="false" outlineLevel="0" collapsed="false">
      <c r="A5436" s="0" t="s">
        <v>5415</v>
      </c>
      <c r="B5436" s="0" t="n">
        <v>48.4594</v>
      </c>
      <c r="C5436" s="0" t="n">
        <v>-0.2006</v>
      </c>
      <c r="D5436" s="0" t="s">
        <v>10</v>
      </c>
      <c r="E5436" s="0" t="s">
        <v>11</v>
      </c>
      <c r="F5436" s="0" t="s">
        <v>26</v>
      </c>
      <c r="H5436" s="0" t="n">
        <v>1888</v>
      </c>
      <c r="I5436" s="0" t="n">
        <v>1888</v>
      </c>
    </row>
    <row r="5437" customFormat="false" ht="15" hidden="false" customHeight="false" outlineLevel="0" collapsed="false">
      <c r="A5437" s="0" t="s">
        <v>5416</v>
      </c>
      <c r="B5437" s="0" t="n">
        <v>47.9539</v>
      </c>
      <c r="C5437" s="0" t="n">
        <v>2.0553</v>
      </c>
      <c r="D5437" s="0" t="s">
        <v>10</v>
      </c>
      <c r="E5437" s="0" t="s">
        <v>11</v>
      </c>
      <c r="F5437" s="0" t="s">
        <v>40</v>
      </c>
      <c r="H5437" s="0" t="n">
        <v>1887</v>
      </c>
      <c r="I5437" s="0" t="n">
        <v>1887</v>
      </c>
    </row>
    <row r="5438" customFormat="false" ht="15" hidden="false" customHeight="false" outlineLevel="0" collapsed="false">
      <c r="A5438" s="0" t="s">
        <v>5417</v>
      </c>
      <c r="B5438" s="0" t="n">
        <v>45.5253</v>
      </c>
      <c r="C5438" s="0" t="n">
        <v>4.8667</v>
      </c>
      <c r="D5438" s="0" t="s">
        <v>10</v>
      </c>
      <c r="E5438" s="0" t="s">
        <v>11</v>
      </c>
      <c r="F5438" s="0" t="s">
        <v>24</v>
      </c>
      <c r="H5438" s="0" t="n">
        <v>1886</v>
      </c>
      <c r="I5438" s="0" t="n">
        <v>1886</v>
      </c>
    </row>
    <row r="5439" customFormat="false" ht="15" hidden="false" customHeight="false" outlineLevel="0" collapsed="false">
      <c r="A5439" s="0" t="s">
        <v>5418</v>
      </c>
      <c r="B5439" s="0" t="n">
        <v>47.2794</v>
      </c>
      <c r="C5439" s="0" t="n">
        <v>5.1075</v>
      </c>
      <c r="D5439" s="0" t="s">
        <v>10</v>
      </c>
      <c r="E5439" s="0" t="s">
        <v>11</v>
      </c>
      <c r="F5439" s="0" t="s">
        <v>49</v>
      </c>
      <c r="H5439" s="0" t="n">
        <v>1886</v>
      </c>
      <c r="I5439" s="0" t="n">
        <v>1886</v>
      </c>
    </row>
    <row r="5440" customFormat="false" ht="15" hidden="false" customHeight="false" outlineLevel="0" collapsed="false">
      <c r="A5440" s="0" t="s">
        <v>5419</v>
      </c>
      <c r="B5440" s="0" t="n">
        <v>48.2814</v>
      </c>
      <c r="C5440" s="0" t="n">
        <v>-2.7044</v>
      </c>
      <c r="D5440" s="0" t="s">
        <v>10</v>
      </c>
      <c r="E5440" s="0" t="s">
        <v>11</v>
      </c>
      <c r="F5440" s="0" t="s">
        <v>22</v>
      </c>
      <c r="H5440" s="0" t="n">
        <v>1886</v>
      </c>
      <c r="I5440" s="0" t="n">
        <v>1886</v>
      </c>
    </row>
    <row r="5441" customFormat="false" ht="15" hidden="false" customHeight="false" outlineLevel="0" collapsed="false">
      <c r="A5441" s="0" t="s">
        <v>5420</v>
      </c>
      <c r="B5441" s="0" t="n">
        <v>50.2875</v>
      </c>
      <c r="C5441" s="0" t="n">
        <v>3.2683</v>
      </c>
      <c r="D5441" s="0" t="s">
        <v>10</v>
      </c>
      <c r="E5441" s="0" t="s">
        <v>11</v>
      </c>
      <c r="F5441" s="0" t="s">
        <v>44</v>
      </c>
      <c r="H5441" s="0" t="n">
        <v>1885</v>
      </c>
      <c r="I5441" s="0" t="n">
        <v>1885</v>
      </c>
    </row>
    <row r="5442" customFormat="false" ht="15" hidden="false" customHeight="false" outlineLevel="0" collapsed="false">
      <c r="A5442" s="0" t="s">
        <v>5421</v>
      </c>
      <c r="B5442" s="0" t="n">
        <v>45.5858</v>
      </c>
      <c r="C5442" s="0" t="n">
        <v>4.695</v>
      </c>
      <c r="D5442" s="0" t="s">
        <v>10</v>
      </c>
      <c r="E5442" s="0" t="s">
        <v>11</v>
      </c>
      <c r="F5442" s="0" t="s">
        <v>24</v>
      </c>
      <c r="H5442" s="0" t="n">
        <v>1885</v>
      </c>
      <c r="I5442" s="0" t="n">
        <v>1885</v>
      </c>
    </row>
    <row r="5443" customFormat="false" ht="15" hidden="false" customHeight="false" outlineLevel="0" collapsed="false">
      <c r="A5443" s="0" t="s">
        <v>5422</v>
      </c>
      <c r="B5443" s="0" t="n">
        <v>48.0236</v>
      </c>
      <c r="C5443" s="0" t="n">
        <v>6.6847</v>
      </c>
      <c r="D5443" s="0" t="s">
        <v>10</v>
      </c>
      <c r="E5443" s="0" t="s">
        <v>11</v>
      </c>
      <c r="F5443" s="0" t="s">
        <v>32</v>
      </c>
      <c r="H5443" s="0" t="n">
        <v>1885</v>
      </c>
      <c r="I5443" s="0" t="n">
        <v>1885</v>
      </c>
    </row>
    <row r="5444" customFormat="false" ht="15" hidden="false" customHeight="false" outlineLevel="0" collapsed="false">
      <c r="A5444" s="0" t="s">
        <v>5423</v>
      </c>
      <c r="B5444" s="0" t="n">
        <v>48.1525</v>
      </c>
      <c r="C5444" s="0" t="n">
        <v>7.1694</v>
      </c>
      <c r="D5444" s="0" t="s">
        <v>10</v>
      </c>
      <c r="E5444" s="0" t="s">
        <v>11</v>
      </c>
      <c r="F5444" s="0" t="s">
        <v>32</v>
      </c>
      <c r="H5444" s="0" t="n">
        <v>1885</v>
      </c>
      <c r="I5444" s="0" t="n">
        <v>1885</v>
      </c>
    </row>
    <row r="5445" customFormat="false" ht="15" hidden="false" customHeight="false" outlineLevel="0" collapsed="false">
      <c r="A5445" s="0" t="s">
        <v>5424</v>
      </c>
      <c r="B5445" s="0" t="n">
        <v>44.4397</v>
      </c>
      <c r="C5445" s="0" t="n">
        <v>4.625</v>
      </c>
      <c r="D5445" s="0" t="s">
        <v>10</v>
      </c>
      <c r="E5445" s="0" t="s">
        <v>11</v>
      </c>
      <c r="F5445" s="0" t="s">
        <v>24</v>
      </c>
      <c r="H5445" s="0" t="n">
        <v>1885</v>
      </c>
      <c r="I5445" s="0" t="n">
        <v>1885</v>
      </c>
    </row>
    <row r="5446" customFormat="false" ht="15" hidden="false" customHeight="false" outlineLevel="0" collapsed="false">
      <c r="A5446" s="0" t="s">
        <v>5425</v>
      </c>
      <c r="B5446" s="0" t="n">
        <v>45.8606</v>
      </c>
      <c r="C5446" s="0" t="n">
        <v>6.1947</v>
      </c>
      <c r="D5446" s="0" t="s">
        <v>10</v>
      </c>
      <c r="E5446" s="0" t="s">
        <v>11</v>
      </c>
      <c r="F5446" s="0" t="s">
        <v>24</v>
      </c>
      <c r="H5446" s="0" t="n">
        <v>1884</v>
      </c>
      <c r="I5446" s="0" t="n">
        <v>1884</v>
      </c>
    </row>
    <row r="5447" customFormat="false" ht="15" hidden="false" customHeight="false" outlineLevel="0" collapsed="false">
      <c r="A5447" s="0" t="s">
        <v>5426</v>
      </c>
      <c r="B5447" s="0" t="n">
        <v>46.3967</v>
      </c>
      <c r="C5447" s="0" t="n">
        <v>-1.0225</v>
      </c>
      <c r="D5447" s="0" t="s">
        <v>10</v>
      </c>
      <c r="E5447" s="0" t="s">
        <v>11</v>
      </c>
      <c r="F5447" s="0" t="s">
        <v>26</v>
      </c>
      <c r="H5447" s="0" t="n">
        <v>1884</v>
      </c>
      <c r="I5447" s="0" t="n">
        <v>1884</v>
      </c>
    </row>
    <row r="5448" customFormat="false" ht="15" hidden="false" customHeight="false" outlineLevel="0" collapsed="false">
      <c r="A5448" s="0" t="s">
        <v>5427</v>
      </c>
      <c r="B5448" s="0" t="n">
        <v>49.2575</v>
      </c>
      <c r="C5448" s="0" t="n">
        <v>0.9811</v>
      </c>
      <c r="D5448" s="0" t="s">
        <v>10</v>
      </c>
      <c r="E5448" s="0" t="s">
        <v>11</v>
      </c>
      <c r="F5448" s="0" t="s">
        <v>30</v>
      </c>
      <c r="H5448" s="0" t="n">
        <v>1883</v>
      </c>
      <c r="I5448" s="0" t="n">
        <v>1883</v>
      </c>
    </row>
    <row r="5449" customFormat="false" ht="15" hidden="false" customHeight="false" outlineLevel="0" collapsed="false">
      <c r="A5449" s="0" t="s">
        <v>5428</v>
      </c>
      <c r="B5449" s="0" t="n">
        <v>48.6711</v>
      </c>
      <c r="C5449" s="0" t="n">
        <v>2.6969</v>
      </c>
      <c r="D5449" s="0" t="s">
        <v>10</v>
      </c>
      <c r="E5449" s="0" t="s">
        <v>11</v>
      </c>
      <c r="F5449" s="0" t="s">
        <v>12</v>
      </c>
      <c r="H5449" s="0" t="n">
        <v>1881</v>
      </c>
      <c r="I5449" s="0" t="n">
        <v>1881</v>
      </c>
    </row>
    <row r="5450" customFormat="false" ht="15" hidden="false" customHeight="false" outlineLevel="0" collapsed="false">
      <c r="A5450" s="0" t="s">
        <v>5429</v>
      </c>
      <c r="B5450" s="0" t="n">
        <v>46.2986</v>
      </c>
      <c r="C5450" s="0" t="n">
        <v>0.1811</v>
      </c>
      <c r="D5450" s="0" t="s">
        <v>10</v>
      </c>
      <c r="E5450" s="0" t="s">
        <v>11</v>
      </c>
      <c r="F5450" s="0" t="s">
        <v>38</v>
      </c>
      <c r="H5450" s="0" t="n">
        <v>1881</v>
      </c>
      <c r="I5450" s="0" t="n">
        <v>1881</v>
      </c>
    </row>
    <row r="5451" customFormat="false" ht="15" hidden="false" customHeight="false" outlineLevel="0" collapsed="false">
      <c r="A5451" s="0" t="s">
        <v>5430</v>
      </c>
      <c r="B5451" s="0" t="n">
        <v>48.7117</v>
      </c>
      <c r="C5451" s="0" t="n">
        <v>-0.5369</v>
      </c>
      <c r="D5451" s="0" t="s">
        <v>10</v>
      </c>
      <c r="E5451" s="0" t="s">
        <v>11</v>
      </c>
      <c r="F5451" s="0" t="s">
        <v>30</v>
      </c>
      <c r="H5451" s="0" t="n">
        <v>1881</v>
      </c>
      <c r="I5451" s="0" t="n">
        <v>1881</v>
      </c>
    </row>
    <row r="5452" customFormat="false" ht="15" hidden="false" customHeight="false" outlineLevel="0" collapsed="false">
      <c r="A5452" s="0" t="s">
        <v>5431</v>
      </c>
      <c r="B5452" s="0" t="n">
        <v>48.1233</v>
      </c>
      <c r="C5452" s="0" t="n">
        <v>-0.0175</v>
      </c>
      <c r="D5452" s="0" t="s">
        <v>10</v>
      </c>
      <c r="E5452" s="0" t="s">
        <v>11</v>
      </c>
      <c r="F5452" s="0" t="s">
        <v>26</v>
      </c>
      <c r="H5452" s="0" t="n">
        <v>1881</v>
      </c>
      <c r="I5452" s="0" t="n">
        <v>1881</v>
      </c>
    </row>
    <row r="5453" customFormat="false" ht="15" hidden="false" customHeight="false" outlineLevel="0" collapsed="false">
      <c r="A5453" s="0" t="s">
        <v>5432</v>
      </c>
      <c r="B5453" s="0" t="n">
        <v>49.4381</v>
      </c>
      <c r="C5453" s="0" t="n">
        <v>2.7078</v>
      </c>
      <c r="D5453" s="0" t="s">
        <v>10</v>
      </c>
      <c r="E5453" s="0" t="s">
        <v>11</v>
      </c>
      <c r="F5453" s="0" t="s">
        <v>44</v>
      </c>
      <c r="H5453" s="0" t="n">
        <v>1881</v>
      </c>
      <c r="I5453" s="0" t="n">
        <v>1881</v>
      </c>
    </row>
    <row r="5454" customFormat="false" ht="15" hidden="false" customHeight="false" outlineLevel="0" collapsed="false">
      <c r="A5454" s="0" t="s">
        <v>5433</v>
      </c>
      <c r="B5454" s="0" t="n">
        <v>47.8228</v>
      </c>
      <c r="C5454" s="0" t="n">
        <v>2.8464</v>
      </c>
      <c r="D5454" s="0" t="s">
        <v>10</v>
      </c>
      <c r="E5454" s="0" t="s">
        <v>11</v>
      </c>
      <c r="F5454" s="0" t="s">
        <v>40</v>
      </c>
      <c r="H5454" s="0" t="n">
        <v>1881</v>
      </c>
      <c r="I5454" s="0" t="n">
        <v>1881</v>
      </c>
    </row>
    <row r="5455" customFormat="false" ht="15" hidden="false" customHeight="false" outlineLevel="0" collapsed="false">
      <c r="A5455" s="0" t="s">
        <v>5434</v>
      </c>
      <c r="B5455" s="0" t="n">
        <v>48.4122</v>
      </c>
      <c r="C5455" s="0" t="n">
        <v>-1.8133</v>
      </c>
      <c r="D5455" s="0" t="s">
        <v>10</v>
      </c>
      <c r="E5455" s="0" t="s">
        <v>11</v>
      </c>
      <c r="F5455" s="0" t="s">
        <v>22</v>
      </c>
      <c r="H5455" s="0" t="n">
        <v>1881</v>
      </c>
      <c r="I5455" s="0" t="n">
        <v>1881</v>
      </c>
    </row>
    <row r="5456" customFormat="false" ht="15" hidden="false" customHeight="false" outlineLevel="0" collapsed="false">
      <c r="A5456" s="0" t="s">
        <v>5435</v>
      </c>
      <c r="B5456" s="0" t="n">
        <v>47.5539</v>
      </c>
      <c r="C5456" s="0" t="n">
        <v>-2.5564</v>
      </c>
      <c r="D5456" s="0" t="s">
        <v>10</v>
      </c>
      <c r="E5456" s="0" t="s">
        <v>11</v>
      </c>
      <c r="F5456" s="0" t="s">
        <v>22</v>
      </c>
      <c r="H5456" s="0" t="n">
        <v>1881</v>
      </c>
      <c r="I5456" s="0" t="n">
        <v>1881</v>
      </c>
    </row>
    <row r="5457" customFormat="false" ht="15" hidden="false" customHeight="false" outlineLevel="0" collapsed="false">
      <c r="A5457" s="0" t="s">
        <v>5436</v>
      </c>
      <c r="B5457" s="0" t="n">
        <v>47.9578</v>
      </c>
      <c r="C5457" s="0" t="n">
        <v>-2.2947</v>
      </c>
      <c r="D5457" s="0" t="s">
        <v>10</v>
      </c>
      <c r="E5457" s="0" t="s">
        <v>11</v>
      </c>
      <c r="F5457" s="0" t="s">
        <v>22</v>
      </c>
      <c r="H5457" s="0" t="n">
        <v>1881</v>
      </c>
      <c r="I5457" s="0" t="n">
        <v>1881</v>
      </c>
    </row>
    <row r="5458" customFormat="false" ht="15" hidden="false" customHeight="false" outlineLevel="0" collapsed="false">
      <c r="A5458" s="0" t="s">
        <v>5437</v>
      </c>
      <c r="B5458" s="0" t="n">
        <v>43.2067</v>
      </c>
      <c r="C5458" s="0" t="n">
        <v>0.0728</v>
      </c>
      <c r="D5458" s="0" t="s">
        <v>10</v>
      </c>
      <c r="E5458" s="0" t="s">
        <v>11</v>
      </c>
      <c r="F5458" s="0" t="s">
        <v>18</v>
      </c>
      <c r="H5458" s="0" t="n">
        <v>1880</v>
      </c>
      <c r="I5458" s="0" t="n">
        <v>1880</v>
      </c>
    </row>
    <row r="5459" customFormat="false" ht="15" hidden="false" customHeight="false" outlineLevel="0" collapsed="false">
      <c r="A5459" s="0" t="s">
        <v>5438</v>
      </c>
      <c r="B5459" s="0" t="n">
        <v>48.5639</v>
      </c>
      <c r="C5459" s="0" t="n">
        <v>7.5656</v>
      </c>
      <c r="D5459" s="0" t="s">
        <v>10</v>
      </c>
      <c r="E5459" s="0" t="s">
        <v>11</v>
      </c>
      <c r="F5459" s="0" t="s">
        <v>32</v>
      </c>
      <c r="H5459" s="0" t="n">
        <v>1880</v>
      </c>
      <c r="I5459" s="0" t="n">
        <v>1880</v>
      </c>
    </row>
    <row r="5460" customFormat="false" ht="15" hidden="false" customHeight="false" outlineLevel="0" collapsed="false">
      <c r="A5460" s="0" t="s">
        <v>5439</v>
      </c>
      <c r="B5460" s="0" t="n">
        <v>45.5403</v>
      </c>
      <c r="C5460" s="0" t="n">
        <v>5.7092</v>
      </c>
      <c r="D5460" s="0" t="s">
        <v>10</v>
      </c>
      <c r="E5460" s="0" t="s">
        <v>11</v>
      </c>
      <c r="F5460" s="0" t="s">
        <v>24</v>
      </c>
      <c r="H5460" s="0" t="n">
        <v>1880</v>
      </c>
      <c r="I5460" s="0" t="n">
        <v>1880</v>
      </c>
    </row>
    <row r="5461" customFormat="false" ht="15" hidden="false" customHeight="false" outlineLevel="0" collapsed="false">
      <c r="A5461" s="0" t="s">
        <v>5440</v>
      </c>
      <c r="B5461" s="0" t="n">
        <v>49.3222</v>
      </c>
      <c r="C5461" s="0" t="n">
        <v>-0.3728</v>
      </c>
      <c r="D5461" s="0" t="s">
        <v>10</v>
      </c>
      <c r="E5461" s="0" t="s">
        <v>11</v>
      </c>
      <c r="F5461" s="0" t="s">
        <v>30</v>
      </c>
      <c r="H5461" s="0" t="n">
        <v>1879</v>
      </c>
      <c r="I5461" s="0" t="n">
        <v>1879</v>
      </c>
    </row>
    <row r="5462" customFormat="false" ht="15" hidden="false" customHeight="false" outlineLevel="0" collapsed="false">
      <c r="A5462" s="0" t="s">
        <v>5441</v>
      </c>
      <c r="B5462" s="0" t="n">
        <v>46.2547</v>
      </c>
      <c r="C5462" s="0" t="n">
        <v>4.8503</v>
      </c>
      <c r="D5462" s="0" t="s">
        <v>10</v>
      </c>
      <c r="E5462" s="0" t="s">
        <v>11</v>
      </c>
      <c r="F5462" s="0" t="s">
        <v>24</v>
      </c>
      <c r="H5462" s="0" t="n">
        <v>1879</v>
      </c>
      <c r="I5462" s="0" t="n">
        <v>1879</v>
      </c>
    </row>
    <row r="5463" customFormat="false" ht="15" hidden="false" customHeight="false" outlineLevel="0" collapsed="false">
      <c r="A5463" s="0" t="s">
        <v>5442</v>
      </c>
      <c r="B5463" s="0" t="n">
        <v>43.7011</v>
      </c>
      <c r="C5463" s="0" t="n">
        <v>-0.9272</v>
      </c>
      <c r="D5463" s="0" t="s">
        <v>10</v>
      </c>
      <c r="E5463" s="0" t="s">
        <v>11</v>
      </c>
      <c r="F5463" s="0" t="s">
        <v>38</v>
      </c>
      <c r="H5463" s="0" t="n">
        <v>1879</v>
      </c>
      <c r="I5463" s="0" t="n">
        <v>1879</v>
      </c>
    </row>
    <row r="5464" customFormat="false" ht="15" hidden="false" customHeight="false" outlineLevel="0" collapsed="false">
      <c r="A5464" s="0" t="s">
        <v>5443</v>
      </c>
      <c r="B5464" s="0" t="n">
        <v>49.2778</v>
      </c>
      <c r="C5464" s="0" t="n">
        <v>2.2803</v>
      </c>
      <c r="D5464" s="0" t="s">
        <v>10</v>
      </c>
      <c r="E5464" s="0" t="s">
        <v>11</v>
      </c>
      <c r="F5464" s="0" t="s">
        <v>44</v>
      </c>
      <c r="H5464" s="0" t="n">
        <v>1879</v>
      </c>
      <c r="I5464" s="0" t="n">
        <v>1879</v>
      </c>
    </row>
    <row r="5465" customFormat="false" ht="15" hidden="false" customHeight="false" outlineLevel="0" collapsed="false">
      <c r="A5465" s="0" t="s">
        <v>5444</v>
      </c>
      <c r="B5465" s="0" t="n">
        <v>47.2444</v>
      </c>
      <c r="C5465" s="0" t="n">
        <v>6.8814</v>
      </c>
      <c r="D5465" s="0" t="s">
        <v>10</v>
      </c>
      <c r="E5465" s="0" t="s">
        <v>11</v>
      </c>
      <c r="F5465" s="0" t="s">
        <v>49</v>
      </c>
      <c r="H5465" s="0" t="n">
        <v>1879</v>
      </c>
      <c r="I5465" s="0" t="n">
        <v>1879</v>
      </c>
    </row>
    <row r="5466" customFormat="false" ht="15" hidden="false" customHeight="false" outlineLevel="0" collapsed="false">
      <c r="A5466" s="0" t="s">
        <v>5445</v>
      </c>
      <c r="B5466" s="0" t="n">
        <v>46.7297</v>
      </c>
      <c r="C5466" s="0" t="n">
        <v>2.9383</v>
      </c>
      <c r="D5466" s="0" t="s">
        <v>10</v>
      </c>
      <c r="E5466" s="0" t="s">
        <v>11</v>
      </c>
      <c r="F5466" s="0" t="s">
        <v>24</v>
      </c>
      <c r="H5466" s="0" t="n">
        <v>1879</v>
      </c>
      <c r="I5466" s="0" t="n">
        <v>1879</v>
      </c>
    </row>
    <row r="5467" customFormat="false" ht="15" hidden="false" customHeight="false" outlineLevel="0" collapsed="false">
      <c r="A5467" s="0" t="s">
        <v>5446</v>
      </c>
      <c r="B5467" s="0" t="n">
        <v>43.9708</v>
      </c>
      <c r="C5467" s="0" t="n">
        <v>4.2792</v>
      </c>
      <c r="D5467" s="0" t="s">
        <v>10</v>
      </c>
      <c r="E5467" s="0" t="s">
        <v>11</v>
      </c>
      <c r="F5467" s="0" t="s">
        <v>18</v>
      </c>
      <c r="H5467" s="0" t="n">
        <v>1877</v>
      </c>
      <c r="I5467" s="0" t="n">
        <v>1877</v>
      </c>
    </row>
    <row r="5468" customFormat="false" ht="15" hidden="false" customHeight="false" outlineLevel="0" collapsed="false">
      <c r="A5468" s="0" t="s">
        <v>5447</v>
      </c>
      <c r="B5468" s="0" t="n">
        <v>48.605</v>
      </c>
      <c r="C5468" s="0" t="n">
        <v>6.0972</v>
      </c>
      <c r="D5468" s="0" t="s">
        <v>10</v>
      </c>
      <c r="E5468" s="0" t="s">
        <v>11</v>
      </c>
      <c r="F5468" s="0" t="s">
        <v>32</v>
      </c>
      <c r="H5468" s="0" t="n">
        <v>1876</v>
      </c>
      <c r="I5468" s="0" t="n">
        <v>1876</v>
      </c>
    </row>
    <row r="5469" customFormat="false" ht="15" hidden="false" customHeight="false" outlineLevel="0" collapsed="false">
      <c r="A5469" s="0" t="s">
        <v>5448</v>
      </c>
      <c r="B5469" s="0" t="n">
        <v>48.4789</v>
      </c>
      <c r="C5469" s="0" t="n">
        <v>-4.3358</v>
      </c>
      <c r="D5469" s="0" t="s">
        <v>10</v>
      </c>
      <c r="E5469" s="0" t="s">
        <v>11</v>
      </c>
      <c r="F5469" s="0" t="s">
        <v>22</v>
      </c>
      <c r="H5469" s="0" t="n">
        <v>1875</v>
      </c>
      <c r="I5469" s="0" t="n">
        <v>1875</v>
      </c>
    </row>
    <row r="5470" customFormat="false" ht="15" hidden="false" customHeight="false" outlineLevel="0" collapsed="false">
      <c r="A5470" s="0" t="s">
        <v>5449</v>
      </c>
      <c r="B5470" s="0" t="n">
        <v>48.3956</v>
      </c>
      <c r="C5470" s="0" t="n">
        <v>0.0864</v>
      </c>
      <c r="D5470" s="0" t="s">
        <v>10</v>
      </c>
      <c r="E5470" s="0" t="s">
        <v>11</v>
      </c>
      <c r="F5470" s="0" t="s">
        <v>26</v>
      </c>
      <c r="H5470" s="0" t="n">
        <v>1874</v>
      </c>
      <c r="I5470" s="0" t="n">
        <v>1874</v>
      </c>
    </row>
    <row r="5471" customFormat="false" ht="15" hidden="false" customHeight="false" outlineLevel="0" collapsed="false">
      <c r="A5471" s="0" t="s">
        <v>5450</v>
      </c>
      <c r="B5471" s="0" t="n">
        <v>48.2019</v>
      </c>
      <c r="C5471" s="0" t="n">
        <v>5.1408</v>
      </c>
      <c r="D5471" s="0" t="s">
        <v>10</v>
      </c>
      <c r="E5471" s="0" t="s">
        <v>11</v>
      </c>
      <c r="F5471" s="0" t="s">
        <v>32</v>
      </c>
      <c r="H5471" s="0" t="n">
        <v>1874</v>
      </c>
      <c r="I5471" s="0" t="n">
        <v>1874</v>
      </c>
    </row>
    <row r="5472" customFormat="false" ht="15" hidden="false" customHeight="false" outlineLevel="0" collapsed="false">
      <c r="A5472" s="0" t="s">
        <v>5451</v>
      </c>
      <c r="B5472" s="0" t="n">
        <v>43.6044</v>
      </c>
      <c r="C5472" s="0" t="n">
        <v>3.7367</v>
      </c>
      <c r="D5472" s="0" t="s">
        <v>10</v>
      </c>
      <c r="E5472" s="0" t="s">
        <v>11</v>
      </c>
      <c r="F5472" s="0" t="s">
        <v>18</v>
      </c>
      <c r="H5472" s="0" t="n">
        <v>1873</v>
      </c>
      <c r="I5472" s="0" t="n">
        <v>1873</v>
      </c>
    </row>
    <row r="5473" customFormat="false" ht="15" hidden="false" customHeight="false" outlineLevel="0" collapsed="false">
      <c r="A5473" s="0" t="s">
        <v>5452</v>
      </c>
      <c r="B5473" s="0" t="n">
        <v>49.3906</v>
      </c>
      <c r="C5473" s="0" t="n">
        <v>3.3939</v>
      </c>
      <c r="D5473" s="0" t="s">
        <v>10</v>
      </c>
      <c r="E5473" s="0" t="s">
        <v>11</v>
      </c>
      <c r="F5473" s="0" t="s">
        <v>44</v>
      </c>
      <c r="H5473" s="0" t="n">
        <v>1873</v>
      </c>
      <c r="I5473" s="0" t="n">
        <v>1873</v>
      </c>
    </row>
    <row r="5474" customFormat="false" ht="15" hidden="false" customHeight="false" outlineLevel="0" collapsed="false">
      <c r="A5474" s="0" t="s">
        <v>5453</v>
      </c>
      <c r="B5474" s="0" t="n">
        <v>49.1033</v>
      </c>
      <c r="C5474" s="0" t="n">
        <v>2.5836</v>
      </c>
      <c r="D5474" s="0" t="s">
        <v>10</v>
      </c>
      <c r="E5474" s="0" t="s">
        <v>11</v>
      </c>
      <c r="F5474" s="0" t="s">
        <v>44</v>
      </c>
      <c r="H5474" s="0" t="n">
        <v>1872</v>
      </c>
      <c r="I5474" s="0" t="n">
        <v>1872</v>
      </c>
    </row>
    <row r="5475" customFormat="false" ht="15" hidden="false" customHeight="false" outlineLevel="0" collapsed="false">
      <c r="A5475" s="0" t="s">
        <v>5454</v>
      </c>
      <c r="B5475" s="0" t="n">
        <v>46.84</v>
      </c>
      <c r="C5475" s="0" t="n">
        <v>3.4547</v>
      </c>
      <c r="D5475" s="0" t="s">
        <v>10</v>
      </c>
      <c r="E5475" s="0" t="s">
        <v>11</v>
      </c>
      <c r="F5475" s="0" t="s">
        <v>49</v>
      </c>
      <c r="H5475" s="0" t="n">
        <v>1871</v>
      </c>
      <c r="I5475" s="0" t="n">
        <v>1871</v>
      </c>
    </row>
    <row r="5476" customFormat="false" ht="15" hidden="false" customHeight="false" outlineLevel="0" collapsed="false">
      <c r="A5476" s="0" t="s">
        <v>5455</v>
      </c>
      <c r="B5476" s="0" t="n">
        <v>44.8442</v>
      </c>
      <c r="C5476" s="0" t="n">
        <v>0.1547</v>
      </c>
      <c r="D5476" s="0" t="s">
        <v>10</v>
      </c>
      <c r="E5476" s="0" t="s">
        <v>11</v>
      </c>
      <c r="F5476" s="0" t="s">
        <v>38</v>
      </c>
      <c r="H5476" s="0" t="n">
        <v>1871</v>
      </c>
      <c r="I5476" s="0" t="n">
        <v>1871</v>
      </c>
    </row>
    <row r="5477" customFormat="false" ht="15" hidden="false" customHeight="false" outlineLevel="0" collapsed="false">
      <c r="A5477" s="0" t="s">
        <v>5456</v>
      </c>
      <c r="B5477" s="0" t="n">
        <v>48.5564</v>
      </c>
      <c r="C5477" s="0" t="n">
        <v>2.5531</v>
      </c>
      <c r="D5477" s="0" t="s">
        <v>10</v>
      </c>
      <c r="E5477" s="0" t="s">
        <v>11</v>
      </c>
      <c r="F5477" s="0" t="s">
        <v>12</v>
      </c>
      <c r="H5477" s="0" t="n">
        <v>1870</v>
      </c>
      <c r="I5477" s="0" t="n">
        <v>1870</v>
      </c>
    </row>
    <row r="5478" customFormat="false" ht="15" hidden="false" customHeight="false" outlineLevel="0" collapsed="false">
      <c r="A5478" s="0" t="s">
        <v>5457</v>
      </c>
      <c r="B5478" s="0" t="n">
        <v>47.4119</v>
      </c>
      <c r="C5478" s="0" t="n">
        <v>-0.8633</v>
      </c>
      <c r="D5478" s="0" t="s">
        <v>10</v>
      </c>
      <c r="E5478" s="0" t="s">
        <v>11</v>
      </c>
      <c r="F5478" s="0" t="s">
        <v>26</v>
      </c>
      <c r="H5478" s="0" t="n">
        <v>1870</v>
      </c>
      <c r="I5478" s="0" t="n">
        <v>1870</v>
      </c>
    </row>
    <row r="5479" customFormat="false" ht="15" hidden="false" customHeight="false" outlineLevel="0" collapsed="false">
      <c r="A5479" s="0" t="s">
        <v>5458</v>
      </c>
      <c r="B5479" s="0" t="n">
        <v>45.8217</v>
      </c>
      <c r="C5479" s="0" t="n">
        <v>-0.7853</v>
      </c>
      <c r="D5479" s="0" t="s">
        <v>10</v>
      </c>
      <c r="E5479" s="0" t="s">
        <v>11</v>
      </c>
      <c r="F5479" s="0" t="s">
        <v>38</v>
      </c>
      <c r="H5479" s="0" t="n">
        <v>1869</v>
      </c>
      <c r="I5479" s="0" t="n">
        <v>1869</v>
      </c>
    </row>
    <row r="5480" customFormat="false" ht="15" hidden="false" customHeight="false" outlineLevel="0" collapsed="false">
      <c r="A5480" s="0" t="s">
        <v>5459</v>
      </c>
      <c r="B5480" s="0" t="n">
        <v>49.2306</v>
      </c>
      <c r="C5480" s="0" t="n">
        <v>-0.1883</v>
      </c>
      <c r="D5480" s="0" t="s">
        <v>10</v>
      </c>
      <c r="E5480" s="0" t="s">
        <v>11</v>
      </c>
      <c r="F5480" s="0" t="s">
        <v>30</v>
      </c>
      <c r="H5480" s="0" t="n">
        <v>1869</v>
      </c>
      <c r="I5480" s="0" t="n">
        <v>1869</v>
      </c>
    </row>
    <row r="5481" customFormat="false" ht="15" hidden="false" customHeight="false" outlineLevel="0" collapsed="false">
      <c r="A5481" s="0" t="s">
        <v>5460</v>
      </c>
      <c r="B5481" s="0" t="n">
        <v>49.09</v>
      </c>
      <c r="C5481" s="0" t="n">
        <v>3.0744</v>
      </c>
      <c r="D5481" s="0" t="s">
        <v>10</v>
      </c>
      <c r="E5481" s="0" t="s">
        <v>11</v>
      </c>
      <c r="F5481" s="0" t="s">
        <v>12</v>
      </c>
      <c r="H5481" s="0" t="n">
        <v>1869</v>
      </c>
      <c r="I5481" s="0" t="n">
        <v>1869</v>
      </c>
    </row>
    <row r="5482" customFormat="false" ht="15" hidden="false" customHeight="false" outlineLevel="0" collapsed="false">
      <c r="A5482" s="0" t="s">
        <v>5461</v>
      </c>
      <c r="B5482" s="0" t="n">
        <v>46.3042</v>
      </c>
      <c r="C5482" s="0" t="n">
        <v>6.4428</v>
      </c>
      <c r="D5482" s="0" t="s">
        <v>10</v>
      </c>
      <c r="E5482" s="0" t="s">
        <v>11</v>
      </c>
      <c r="F5482" s="0" t="s">
        <v>24</v>
      </c>
      <c r="H5482" s="0" t="n">
        <v>1868</v>
      </c>
      <c r="I5482" s="0" t="n">
        <v>1868</v>
      </c>
    </row>
    <row r="5483" customFormat="false" ht="15" hidden="false" customHeight="false" outlineLevel="0" collapsed="false">
      <c r="A5483" s="0" t="s">
        <v>5462</v>
      </c>
      <c r="B5483" s="0" t="n">
        <v>45.2175</v>
      </c>
      <c r="C5483" s="0" t="n">
        <v>1.4525</v>
      </c>
      <c r="D5483" s="0" t="s">
        <v>10</v>
      </c>
      <c r="E5483" s="0" t="s">
        <v>11</v>
      </c>
      <c r="F5483" s="0" t="s">
        <v>38</v>
      </c>
      <c r="H5483" s="0" t="n">
        <v>1868</v>
      </c>
      <c r="I5483" s="0" t="n">
        <v>1868</v>
      </c>
    </row>
    <row r="5484" customFormat="false" ht="15" hidden="false" customHeight="false" outlineLevel="0" collapsed="false">
      <c r="A5484" s="0" t="s">
        <v>5463</v>
      </c>
      <c r="B5484" s="0" t="n">
        <v>45.1008</v>
      </c>
      <c r="C5484" s="0" t="n">
        <v>5.2481</v>
      </c>
      <c r="D5484" s="0" t="s">
        <v>10</v>
      </c>
      <c r="E5484" s="0" t="s">
        <v>11</v>
      </c>
      <c r="F5484" s="0" t="s">
        <v>24</v>
      </c>
      <c r="H5484" s="0" t="n">
        <v>1868</v>
      </c>
      <c r="I5484" s="0" t="n">
        <v>1868</v>
      </c>
    </row>
    <row r="5485" customFormat="false" ht="15" hidden="false" customHeight="false" outlineLevel="0" collapsed="false">
      <c r="A5485" s="0" t="s">
        <v>145</v>
      </c>
      <c r="B5485" s="0" t="n">
        <v>50.0369</v>
      </c>
      <c r="C5485" s="0" t="n">
        <v>2.1219</v>
      </c>
      <c r="D5485" s="0" t="s">
        <v>10</v>
      </c>
      <c r="E5485" s="0" t="s">
        <v>11</v>
      </c>
      <c r="F5485" s="0" t="s">
        <v>44</v>
      </c>
      <c r="H5485" s="0" t="n">
        <v>1867</v>
      </c>
      <c r="I5485" s="0" t="n">
        <v>1867</v>
      </c>
    </row>
    <row r="5486" customFormat="false" ht="15" hidden="false" customHeight="false" outlineLevel="0" collapsed="false">
      <c r="A5486" s="0" t="s">
        <v>5464</v>
      </c>
      <c r="B5486" s="0" t="n">
        <v>43.3169</v>
      </c>
      <c r="C5486" s="0" t="n">
        <v>6.4692</v>
      </c>
      <c r="D5486" s="0" t="s">
        <v>10</v>
      </c>
      <c r="E5486" s="0" t="s">
        <v>11</v>
      </c>
      <c r="F5486" s="0" t="s">
        <v>15</v>
      </c>
      <c r="H5486" s="0" t="n">
        <v>1867</v>
      </c>
      <c r="I5486" s="0" t="n">
        <v>1867</v>
      </c>
    </row>
    <row r="5487" customFormat="false" ht="15" hidden="false" customHeight="false" outlineLevel="0" collapsed="false">
      <c r="A5487" s="0" t="s">
        <v>5465</v>
      </c>
      <c r="B5487" s="0" t="n">
        <v>44.8928</v>
      </c>
      <c r="C5487" s="0" t="n">
        <v>-0.1558</v>
      </c>
      <c r="D5487" s="0" t="s">
        <v>10</v>
      </c>
      <c r="E5487" s="0" t="s">
        <v>11</v>
      </c>
      <c r="F5487" s="0" t="s">
        <v>38</v>
      </c>
      <c r="H5487" s="0" t="n">
        <v>1866</v>
      </c>
      <c r="I5487" s="0" t="n">
        <v>1866</v>
      </c>
    </row>
    <row r="5488" customFormat="false" ht="15" hidden="false" customHeight="false" outlineLevel="0" collapsed="false">
      <c r="A5488" s="0" t="s">
        <v>5466</v>
      </c>
      <c r="B5488" s="0" t="n">
        <v>50.0097</v>
      </c>
      <c r="C5488" s="0" t="n">
        <v>4.7058</v>
      </c>
      <c r="D5488" s="0" t="s">
        <v>10</v>
      </c>
      <c r="E5488" s="0" t="s">
        <v>11</v>
      </c>
      <c r="F5488" s="0" t="s">
        <v>32</v>
      </c>
      <c r="H5488" s="0" t="n">
        <v>1866</v>
      </c>
      <c r="I5488" s="0" t="n">
        <v>1866</v>
      </c>
    </row>
    <row r="5489" customFormat="false" ht="15" hidden="false" customHeight="false" outlineLevel="0" collapsed="false">
      <c r="A5489" s="0" t="s">
        <v>5467</v>
      </c>
      <c r="B5489" s="0" t="n">
        <v>47.5597</v>
      </c>
      <c r="C5489" s="0" t="n">
        <v>-0.3911</v>
      </c>
      <c r="D5489" s="0" t="s">
        <v>10</v>
      </c>
      <c r="E5489" s="0" t="s">
        <v>11</v>
      </c>
      <c r="F5489" s="0" t="s">
        <v>26</v>
      </c>
      <c r="H5489" s="0" t="n">
        <v>1866</v>
      </c>
      <c r="I5489" s="0" t="n">
        <v>1866</v>
      </c>
    </row>
    <row r="5490" customFormat="false" ht="15" hidden="false" customHeight="false" outlineLevel="0" collapsed="false">
      <c r="A5490" s="0" t="s">
        <v>5468</v>
      </c>
      <c r="B5490" s="0" t="n">
        <v>48.0172</v>
      </c>
      <c r="C5490" s="0" t="n">
        <v>-2.9503</v>
      </c>
      <c r="D5490" s="0" t="s">
        <v>10</v>
      </c>
      <c r="E5490" s="0" t="s">
        <v>11</v>
      </c>
      <c r="F5490" s="0" t="s">
        <v>22</v>
      </c>
      <c r="H5490" s="0" t="n">
        <v>1865</v>
      </c>
      <c r="I5490" s="0" t="n">
        <v>1865</v>
      </c>
    </row>
    <row r="5491" customFormat="false" ht="15" hidden="false" customHeight="false" outlineLevel="0" collapsed="false">
      <c r="A5491" s="0" t="s">
        <v>5469</v>
      </c>
      <c r="B5491" s="0" t="n">
        <v>45.9128</v>
      </c>
      <c r="C5491" s="0" t="n">
        <v>4.7028</v>
      </c>
      <c r="D5491" s="0" t="s">
        <v>10</v>
      </c>
      <c r="E5491" s="0" t="s">
        <v>11</v>
      </c>
      <c r="F5491" s="0" t="s">
        <v>24</v>
      </c>
      <c r="H5491" s="0" t="n">
        <v>1864</v>
      </c>
      <c r="I5491" s="0" t="n">
        <v>1864</v>
      </c>
    </row>
    <row r="5492" customFormat="false" ht="15" hidden="false" customHeight="false" outlineLevel="0" collapsed="false">
      <c r="A5492" s="0" t="s">
        <v>5470</v>
      </c>
      <c r="B5492" s="0" t="n">
        <v>44.0678</v>
      </c>
      <c r="C5492" s="0" t="n">
        <v>5.1836</v>
      </c>
      <c r="D5492" s="0" t="s">
        <v>10</v>
      </c>
      <c r="E5492" s="0" t="s">
        <v>11</v>
      </c>
      <c r="F5492" s="0" t="s">
        <v>15</v>
      </c>
      <c r="H5492" s="0" t="n">
        <v>1864</v>
      </c>
      <c r="I5492" s="0" t="n">
        <v>1864</v>
      </c>
    </row>
    <row r="5493" customFormat="false" ht="15" hidden="false" customHeight="false" outlineLevel="0" collapsed="false">
      <c r="A5493" s="0" t="s">
        <v>5471</v>
      </c>
      <c r="B5493" s="0" t="n">
        <v>45.4428</v>
      </c>
      <c r="C5493" s="0" t="n">
        <v>6.6489</v>
      </c>
      <c r="D5493" s="0" t="s">
        <v>10</v>
      </c>
      <c r="E5493" s="0" t="s">
        <v>11</v>
      </c>
      <c r="F5493" s="0" t="s">
        <v>24</v>
      </c>
      <c r="H5493" s="0" t="n">
        <v>1864</v>
      </c>
      <c r="I5493" s="0" t="n">
        <v>1864</v>
      </c>
    </row>
    <row r="5494" customFormat="false" ht="15" hidden="false" customHeight="false" outlineLevel="0" collapsed="false">
      <c r="A5494" s="0" t="s">
        <v>5472</v>
      </c>
      <c r="B5494" s="0" t="n">
        <v>45.4339</v>
      </c>
      <c r="C5494" s="0" t="n">
        <v>6.6369</v>
      </c>
      <c r="D5494" s="0" t="s">
        <v>10</v>
      </c>
      <c r="E5494" s="0" t="s">
        <v>11</v>
      </c>
      <c r="F5494" s="0" t="s">
        <v>24</v>
      </c>
      <c r="H5494" s="0" t="n">
        <v>1864</v>
      </c>
      <c r="I5494" s="0" t="n">
        <v>1864</v>
      </c>
    </row>
    <row r="5495" customFormat="false" ht="15" hidden="false" customHeight="false" outlineLevel="0" collapsed="false">
      <c r="A5495" s="0" t="s">
        <v>5473</v>
      </c>
      <c r="B5495" s="0" t="n">
        <v>48.2556</v>
      </c>
      <c r="C5495" s="0" t="n">
        <v>-1.5178</v>
      </c>
      <c r="D5495" s="0" t="s">
        <v>10</v>
      </c>
      <c r="E5495" s="0" t="s">
        <v>11</v>
      </c>
      <c r="F5495" s="0" t="s">
        <v>22</v>
      </c>
      <c r="H5495" s="0" t="n">
        <v>1863</v>
      </c>
      <c r="I5495" s="0" t="n">
        <v>1863</v>
      </c>
    </row>
    <row r="5496" customFormat="false" ht="15" hidden="false" customHeight="false" outlineLevel="0" collapsed="false">
      <c r="A5496" s="0" t="s">
        <v>5474</v>
      </c>
      <c r="B5496" s="0" t="n">
        <v>45.1692</v>
      </c>
      <c r="C5496" s="0" t="n">
        <v>4.8719</v>
      </c>
      <c r="D5496" s="0" t="s">
        <v>10</v>
      </c>
      <c r="E5496" s="0" t="s">
        <v>11</v>
      </c>
      <c r="F5496" s="0" t="s">
        <v>24</v>
      </c>
      <c r="H5496" s="0" t="n">
        <v>1863</v>
      </c>
      <c r="I5496" s="0" t="n">
        <v>1863</v>
      </c>
    </row>
    <row r="5497" customFormat="false" ht="15" hidden="false" customHeight="false" outlineLevel="0" collapsed="false">
      <c r="A5497" s="0" t="s">
        <v>5475</v>
      </c>
      <c r="B5497" s="0" t="n">
        <v>49.2836</v>
      </c>
      <c r="C5497" s="0" t="n">
        <v>5.8928</v>
      </c>
      <c r="D5497" s="0" t="s">
        <v>10</v>
      </c>
      <c r="E5497" s="0" t="s">
        <v>11</v>
      </c>
      <c r="F5497" s="0" t="s">
        <v>32</v>
      </c>
      <c r="H5497" s="0" t="n">
        <v>1861</v>
      </c>
      <c r="I5497" s="0" t="n">
        <v>1861</v>
      </c>
    </row>
    <row r="5498" customFormat="false" ht="15" hidden="false" customHeight="false" outlineLevel="0" collapsed="false">
      <c r="A5498" s="0" t="s">
        <v>5476</v>
      </c>
      <c r="B5498" s="0" t="n">
        <v>49.3447</v>
      </c>
      <c r="C5498" s="0" t="n">
        <v>3.3125</v>
      </c>
      <c r="D5498" s="0" t="s">
        <v>10</v>
      </c>
      <c r="E5498" s="0" t="s">
        <v>11</v>
      </c>
      <c r="F5498" s="0" t="s">
        <v>44</v>
      </c>
      <c r="H5498" s="0" t="n">
        <v>1861</v>
      </c>
      <c r="I5498" s="0" t="n">
        <v>1861</v>
      </c>
    </row>
    <row r="5499" customFormat="false" ht="15" hidden="false" customHeight="false" outlineLevel="0" collapsed="false">
      <c r="A5499" s="0" t="s">
        <v>5477</v>
      </c>
      <c r="B5499" s="0" t="n">
        <v>46.5781</v>
      </c>
      <c r="C5499" s="0" t="n">
        <v>1.5475</v>
      </c>
      <c r="D5499" s="0" t="s">
        <v>10</v>
      </c>
      <c r="E5499" s="0" t="s">
        <v>11</v>
      </c>
      <c r="F5499" s="0" t="s">
        <v>40</v>
      </c>
      <c r="H5499" s="0" t="n">
        <v>1861</v>
      </c>
      <c r="I5499" s="0" t="n">
        <v>1861</v>
      </c>
    </row>
    <row r="5500" customFormat="false" ht="15" hidden="false" customHeight="false" outlineLevel="0" collapsed="false">
      <c r="A5500" s="0" t="s">
        <v>5478</v>
      </c>
      <c r="B5500" s="0" t="n">
        <v>45.3811</v>
      </c>
      <c r="C5500" s="0" t="n">
        <v>5.5397</v>
      </c>
      <c r="D5500" s="0" t="s">
        <v>10</v>
      </c>
      <c r="E5500" s="0" t="s">
        <v>11</v>
      </c>
      <c r="F5500" s="0" t="s">
        <v>24</v>
      </c>
      <c r="H5500" s="0" t="n">
        <v>1860</v>
      </c>
      <c r="I5500" s="0" t="n">
        <v>1860</v>
      </c>
    </row>
    <row r="5501" customFormat="false" ht="15" hidden="false" customHeight="false" outlineLevel="0" collapsed="false">
      <c r="A5501" s="0" t="s">
        <v>5479</v>
      </c>
      <c r="B5501" s="0" t="n">
        <v>48.2328</v>
      </c>
      <c r="C5501" s="0" t="n">
        <v>4.1481</v>
      </c>
      <c r="D5501" s="0" t="s">
        <v>10</v>
      </c>
      <c r="E5501" s="0" t="s">
        <v>11</v>
      </c>
      <c r="F5501" s="0" t="s">
        <v>32</v>
      </c>
      <c r="H5501" s="0" t="n">
        <v>1860</v>
      </c>
      <c r="I5501" s="0" t="n">
        <v>1860</v>
      </c>
    </row>
    <row r="5502" customFormat="false" ht="15" hidden="false" customHeight="false" outlineLevel="0" collapsed="false">
      <c r="A5502" s="0" t="s">
        <v>867</v>
      </c>
      <c r="B5502" s="0" t="n">
        <v>46.7378</v>
      </c>
      <c r="C5502" s="0" t="n">
        <v>0.4286</v>
      </c>
      <c r="D5502" s="0" t="s">
        <v>10</v>
      </c>
      <c r="E5502" s="0" t="s">
        <v>11</v>
      </c>
      <c r="F5502" s="0" t="s">
        <v>38</v>
      </c>
      <c r="H5502" s="0" t="n">
        <v>1860</v>
      </c>
      <c r="I5502" s="0" t="n">
        <v>1860</v>
      </c>
    </row>
    <row r="5503" customFormat="false" ht="15" hidden="false" customHeight="false" outlineLevel="0" collapsed="false">
      <c r="A5503" s="0" t="s">
        <v>5480</v>
      </c>
      <c r="B5503" s="0" t="n">
        <v>43.9561</v>
      </c>
      <c r="C5503" s="0" t="n">
        <v>6.8936</v>
      </c>
      <c r="D5503" s="0" t="s">
        <v>10</v>
      </c>
      <c r="E5503" s="0" t="s">
        <v>11</v>
      </c>
      <c r="F5503" s="0" t="s">
        <v>15</v>
      </c>
      <c r="H5503" s="0" t="n">
        <v>1860</v>
      </c>
      <c r="I5503" s="0" t="n">
        <v>1860</v>
      </c>
    </row>
    <row r="5504" customFormat="false" ht="15" hidden="false" customHeight="false" outlineLevel="0" collapsed="false">
      <c r="A5504" s="0" t="s">
        <v>5481</v>
      </c>
      <c r="B5504" s="0" t="n">
        <v>47.8239</v>
      </c>
      <c r="C5504" s="0" t="n">
        <v>3.4664</v>
      </c>
      <c r="D5504" s="0" t="s">
        <v>10</v>
      </c>
      <c r="E5504" s="0" t="s">
        <v>11</v>
      </c>
      <c r="F5504" s="0" t="s">
        <v>49</v>
      </c>
      <c r="H5504" s="0" t="n">
        <v>1860</v>
      </c>
      <c r="I5504" s="0" t="n">
        <v>1860</v>
      </c>
    </row>
    <row r="5505" customFormat="false" ht="15" hidden="false" customHeight="false" outlineLevel="0" collapsed="false">
      <c r="A5505" s="0" t="s">
        <v>5482</v>
      </c>
      <c r="B5505" s="0" t="n">
        <v>48.8336</v>
      </c>
      <c r="C5505" s="0" t="n">
        <v>1.8994</v>
      </c>
      <c r="D5505" s="0" t="s">
        <v>10</v>
      </c>
      <c r="E5505" s="0" t="s">
        <v>11</v>
      </c>
      <c r="F5505" s="0" t="s">
        <v>12</v>
      </c>
      <c r="H5505" s="0" t="n">
        <v>1859</v>
      </c>
      <c r="I5505" s="0" t="n">
        <v>1859</v>
      </c>
    </row>
    <row r="5506" customFormat="false" ht="15" hidden="false" customHeight="false" outlineLevel="0" collapsed="false">
      <c r="A5506" s="0" t="s">
        <v>5483</v>
      </c>
      <c r="B5506" s="0" t="n">
        <v>43.6708</v>
      </c>
      <c r="C5506" s="0" t="n">
        <v>5.8492</v>
      </c>
      <c r="D5506" s="0" t="s">
        <v>10</v>
      </c>
      <c r="E5506" s="0" t="s">
        <v>11</v>
      </c>
      <c r="F5506" s="0" t="s">
        <v>15</v>
      </c>
      <c r="H5506" s="0" t="n">
        <v>1859</v>
      </c>
      <c r="I5506" s="0" t="n">
        <v>1859</v>
      </c>
    </row>
    <row r="5507" customFormat="false" ht="15" hidden="false" customHeight="false" outlineLevel="0" collapsed="false">
      <c r="A5507" s="0" t="s">
        <v>5484</v>
      </c>
      <c r="B5507" s="0" t="n">
        <v>49.2864</v>
      </c>
      <c r="C5507" s="0" t="n">
        <v>3.8147</v>
      </c>
      <c r="D5507" s="0" t="s">
        <v>10</v>
      </c>
      <c r="E5507" s="0" t="s">
        <v>11</v>
      </c>
      <c r="F5507" s="0" t="s">
        <v>32</v>
      </c>
      <c r="H5507" s="0" t="n">
        <v>1858</v>
      </c>
      <c r="I5507" s="0" t="n">
        <v>1858</v>
      </c>
    </row>
    <row r="5508" customFormat="false" ht="15" hidden="false" customHeight="false" outlineLevel="0" collapsed="false">
      <c r="A5508" s="0" t="s">
        <v>5485</v>
      </c>
      <c r="B5508" s="0" t="n">
        <v>49.6433</v>
      </c>
      <c r="C5508" s="0" t="n">
        <v>0.1628</v>
      </c>
      <c r="D5508" s="0" t="s">
        <v>10</v>
      </c>
      <c r="E5508" s="0" t="s">
        <v>11</v>
      </c>
      <c r="F5508" s="0" t="s">
        <v>30</v>
      </c>
      <c r="H5508" s="0" t="n">
        <v>1858</v>
      </c>
      <c r="I5508" s="0" t="n">
        <v>1858</v>
      </c>
    </row>
    <row r="5509" customFormat="false" ht="15" hidden="false" customHeight="false" outlineLevel="0" collapsed="false">
      <c r="A5509" s="0" t="s">
        <v>5486</v>
      </c>
      <c r="B5509" s="0" t="n">
        <v>47.8572</v>
      </c>
      <c r="C5509" s="0" t="n">
        <v>2.0992</v>
      </c>
      <c r="D5509" s="0" t="s">
        <v>10</v>
      </c>
      <c r="E5509" s="0" t="s">
        <v>11</v>
      </c>
      <c r="F5509" s="0" t="s">
        <v>40</v>
      </c>
      <c r="H5509" s="0" t="n">
        <v>1857</v>
      </c>
      <c r="I5509" s="0" t="n">
        <v>1857</v>
      </c>
    </row>
    <row r="5510" customFormat="false" ht="15" hidden="false" customHeight="false" outlineLevel="0" collapsed="false">
      <c r="A5510" s="0" t="s">
        <v>5487</v>
      </c>
      <c r="B5510" s="0" t="n">
        <v>43.9647</v>
      </c>
      <c r="C5510" s="0" t="n">
        <v>1.4283</v>
      </c>
      <c r="D5510" s="0" t="s">
        <v>10</v>
      </c>
      <c r="E5510" s="0" t="s">
        <v>11</v>
      </c>
      <c r="F5510" s="0" t="s">
        <v>18</v>
      </c>
      <c r="H5510" s="0" t="n">
        <v>1857</v>
      </c>
      <c r="I5510" s="0" t="n">
        <v>1857</v>
      </c>
    </row>
    <row r="5511" customFormat="false" ht="15" hidden="false" customHeight="false" outlineLevel="0" collapsed="false">
      <c r="A5511" s="0" t="s">
        <v>5488</v>
      </c>
      <c r="B5511" s="0" t="n">
        <v>45.4308</v>
      </c>
      <c r="C5511" s="0" t="n">
        <v>6.5564</v>
      </c>
      <c r="D5511" s="0" t="s">
        <v>10</v>
      </c>
      <c r="E5511" s="0" t="s">
        <v>11</v>
      </c>
      <c r="F5511" s="0" t="s">
        <v>24</v>
      </c>
      <c r="H5511" s="0" t="n">
        <v>1857</v>
      </c>
      <c r="I5511" s="0" t="n">
        <v>1857</v>
      </c>
    </row>
    <row r="5512" customFormat="false" ht="15" hidden="false" customHeight="false" outlineLevel="0" collapsed="false">
      <c r="A5512" s="0" t="s">
        <v>5489</v>
      </c>
      <c r="B5512" s="0" t="n">
        <v>49.2311</v>
      </c>
      <c r="C5512" s="0" t="n">
        <v>-0.2575</v>
      </c>
      <c r="D5512" s="0" t="s">
        <v>10</v>
      </c>
      <c r="E5512" s="0" t="s">
        <v>11</v>
      </c>
      <c r="F5512" s="0" t="s">
        <v>30</v>
      </c>
      <c r="H5512" s="0" t="n">
        <v>1856</v>
      </c>
      <c r="I5512" s="0" t="n">
        <v>1856</v>
      </c>
    </row>
    <row r="5513" customFormat="false" ht="15" hidden="false" customHeight="false" outlineLevel="0" collapsed="false">
      <c r="A5513" s="0" t="s">
        <v>5490</v>
      </c>
      <c r="B5513" s="0" t="n">
        <v>48.5339</v>
      </c>
      <c r="C5513" s="0" t="n">
        <v>-4.3722</v>
      </c>
      <c r="D5513" s="0" t="s">
        <v>10</v>
      </c>
      <c r="E5513" s="0" t="s">
        <v>11</v>
      </c>
      <c r="F5513" s="0" t="s">
        <v>22</v>
      </c>
      <c r="H5513" s="0" t="n">
        <v>1855</v>
      </c>
      <c r="I5513" s="0" t="n">
        <v>1855</v>
      </c>
    </row>
    <row r="5514" customFormat="false" ht="15" hidden="false" customHeight="false" outlineLevel="0" collapsed="false">
      <c r="A5514" s="0" t="s">
        <v>5491</v>
      </c>
      <c r="B5514" s="0" t="n">
        <v>48.6106</v>
      </c>
      <c r="C5514" s="0" t="n">
        <v>2.6236</v>
      </c>
      <c r="D5514" s="0" t="s">
        <v>10</v>
      </c>
      <c r="E5514" s="0" t="s">
        <v>11</v>
      </c>
      <c r="F5514" s="0" t="s">
        <v>12</v>
      </c>
      <c r="H5514" s="0" t="n">
        <v>1855</v>
      </c>
      <c r="I5514" s="0" t="n">
        <v>1855</v>
      </c>
    </row>
    <row r="5515" customFormat="false" ht="15" hidden="false" customHeight="false" outlineLevel="0" collapsed="false">
      <c r="A5515" s="0" t="s">
        <v>5492</v>
      </c>
      <c r="B5515" s="0" t="n">
        <v>45.11</v>
      </c>
      <c r="C5515" s="0" t="n">
        <v>2.8686</v>
      </c>
      <c r="D5515" s="0" t="s">
        <v>10</v>
      </c>
      <c r="E5515" s="0" t="s">
        <v>11</v>
      </c>
      <c r="F5515" s="0" t="s">
        <v>24</v>
      </c>
      <c r="H5515" s="0" t="n">
        <v>1855</v>
      </c>
      <c r="I5515" s="0" t="n">
        <v>1855</v>
      </c>
    </row>
    <row r="5516" customFormat="false" ht="15" hidden="false" customHeight="false" outlineLevel="0" collapsed="false">
      <c r="A5516" s="0" t="s">
        <v>5493</v>
      </c>
      <c r="B5516" s="0" t="n">
        <v>48.7467</v>
      </c>
      <c r="C5516" s="0" t="n">
        <v>1.4219</v>
      </c>
      <c r="D5516" s="0" t="s">
        <v>10</v>
      </c>
      <c r="E5516" s="0" t="s">
        <v>11</v>
      </c>
      <c r="F5516" s="0" t="s">
        <v>40</v>
      </c>
      <c r="H5516" s="0" t="n">
        <v>1854</v>
      </c>
      <c r="I5516" s="0" t="n">
        <v>1854</v>
      </c>
    </row>
    <row r="5517" customFormat="false" ht="15" hidden="false" customHeight="false" outlineLevel="0" collapsed="false">
      <c r="A5517" s="0" t="s">
        <v>5494</v>
      </c>
      <c r="B5517" s="0" t="n">
        <v>46.3189</v>
      </c>
      <c r="C5517" s="0" t="n">
        <v>5.6592</v>
      </c>
      <c r="D5517" s="0" t="s">
        <v>10</v>
      </c>
      <c r="E5517" s="0" t="s">
        <v>11</v>
      </c>
      <c r="F5517" s="0" t="s">
        <v>24</v>
      </c>
      <c r="H5517" s="0" t="n">
        <v>1854</v>
      </c>
      <c r="I5517" s="0" t="n">
        <v>1854</v>
      </c>
    </row>
    <row r="5518" customFormat="false" ht="15" hidden="false" customHeight="false" outlineLevel="0" collapsed="false">
      <c r="A5518" s="0" t="s">
        <v>5495</v>
      </c>
      <c r="B5518" s="0" t="n">
        <v>45.7458</v>
      </c>
      <c r="C5518" s="0" t="n">
        <v>-0.8122</v>
      </c>
      <c r="D5518" s="0" t="s">
        <v>10</v>
      </c>
      <c r="E5518" s="0" t="s">
        <v>11</v>
      </c>
      <c r="F5518" s="0" t="s">
        <v>38</v>
      </c>
      <c r="H5518" s="0" t="n">
        <v>1854</v>
      </c>
      <c r="I5518" s="0" t="n">
        <v>1854</v>
      </c>
    </row>
    <row r="5519" customFormat="false" ht="15" hidden="false" customHeight="false" outlineLevel="0" collapsed="false">
      <c r="A5519" s="0" t="s">
        <v>5496</v>
      </c>
      <c r="B5519" s="0" t="n">
        <v>45.4131</v>
      </c>
      <c r="C5519" s="0" t="n">
        <v>3.7244</v>
      </c>
      <c r="D5519" s="0" t="s">
        <v>10</v>
      </c>
      <c r="E5519" s="0" t="s">
        <v>11</v>
      </c>
      <c r="F5519" s="0" t="s">
        <v>24</v>
      </c>
      <c r="H5519" s="0" t="n">
        <v>1854</v>
      </c>
      <c r="I5519" s="0" t="n">
        <v>1854</v>
      </c>
    </row>
    <row r="5520" customFormat="false" ht="15" hidden="false" customHeight="false" outlineLevel="0" collapsed="false">
      <c r="A5520" s="0" t="s">
        <v>5497</v>
      </c>
      <c r="B5520" s="0" t="n">
        <v>50.2769</v>
      </c>
      <c r="C5520" s="0" t="n">
        <v>2.5286</v>
      </c>
      <c r="D5520" s="0" t="s">
        <v>10</v>
      </c>
      <c r="E5520" s="0" t="s">
        <v>11</v>
      </c>
      <c r="F5520" s="0" t="s">
        <v>44</v>
      </c>
      <c r="H5520" s="0" t="n">
        <v>1853</v>
      </c>
      <c r="I5520" s="0" t="n">
        <v>1853</v>
      </c>
    </row>
    <row r="5521" customFormat="false" ht="15" hidden="false" customHeight="false" outlineLevel="0" collapsed="false">
      <c r="A5521" s="0" t="s">
        <v>5498</v>
      </c>
      <c r="B5521" s="0" t="n">
        <v>43.6825</v>
      </c>
      <c r="C5521" s="0" t="n">
        <v>1.5831</v>
      </c>
      <c r="D5521" s="0" t="s">
        <v>10</v>
      </c>
      <c r="E5521" s="0" t="s">
        <v>11</v>
      </c>
      <c r="F5521" s="0" t="s">
        <v>18</v>
      </c>
      <c r="H5521" s="0" t="n">
        <v>1853</v>
      </c>
      <c r="I5521" s="0" t="n">
        <v>1853</v>
      </c>
    </row>
    <row r="5522" customFormat="false" ht="15" hidden="false" customHeight="false" outlineLevel="0" collapsed="false">
      <c r="A5522" s="0" t="s">
        <v>5499</v>
      </c>
      <c r="B5522" s="0" t="n">
        <v>45.0594</v>
      </c>
      <c r="C5522" s="0" t="n">
        <v>-0.7703</v>
      </c>
      <c r="D5522" s="0" t="s">
        <v>10</v>
      </c>
      <c r="E5522" s="0" t="s">
        <v>11</v>
      </c>
      <c r="F5522" s="0" t="s">
        <v>38</v>
      </c>
      <c r="H5522" s="0" t="n">
        <v>1853</v>
      </c>
      <c r="I5522" s="0" t="n">
        <v>1853</v>
      </c>
    </row>
    <row r="5523" customFormat="false" ht="15" hidden="false" customHeight="false" outlineLevel="0" collapsed="false">
      <c r="A5523" s="0" t="s">
        <v>5500</v>
      </c>
      <c r="B5523" s="0" t="n">
        <v>48.4036</v>
      </c>
      <c r="C5523" s="0" t="n">
        <v>-1.325</v>
      </c>
      <c r="D5523" s="0" t="s">
        <v>10</v>
      </c>
      <c r="E5523" s="0" t="s">
        <v>11</v>
      </c>
      <c r="F5523" s="0" t="s">
        <v>22</v>
      </c>
      <c r="H5523" s="0" t="n">
        <v>1853</v>
      </c>
      <c r="I5523" s="0" t="n">
        <v>1853</v>
      </c>
    </row>
    <row r="5524" customFormat="false" ht="15" hidden="false" customHeight="false" outlineLevel="0" collapsed="false">
      <c r="A5524" s="0" t="s">
        <v>5501</v>
      </c>
      <c r="B5524" s="0" t="n">
        <v>47.7133</v>
      </c>
      <c r="C5524" s="0" t="n">
        <v>-2.2192</v>
      </c>
      <c r="D5524" s="0" t="s">
        <v>10</v>
      </c>
      <c r="E5524" s="0" t="s">
        <v>11</v>
      </c>
      <c r="F5524" s="0" t="s">
        <v>22</v>
      </c>
      <c r="H5524" s="0" t="n">
        <v>1853</v>
      </c>
      <c r="I5524" s="0" t="n">
        <v>1853</v>
      </c>
    </row>
    <row r="5525" customFormat="false" ht="15" hidden="false" customHeight="false" outlineLevel="0" collapsed="false">
      <c r="A5525" s="0" t="s">
        <v>5502</v>
      </c>
      <c r="B5525" s="0" t="n">
        <v>50.0492</v>
      </c>
      <c r="C5525" s="0" t="n">
        <v>2.1375</v>
      </c>
      <c r="D5525" s="0" t="s">
        <v>10</v>
      </c>
      <c r="E5525" s="0" t="s">
        <v>11</v>
      </c>
      <c r="F5525" s="0" t="s">
        <v>44</v>
      </c>
      <c r="H5525" s="0" t="n">
        <v>1852</v>
      </c>
      <c r="I5525" s="0" t="n">
        <v>1852</v>
      </c>
    </row>
    <row r="5526" customFormat="false" ht="15" hidden="false" customHeight="false" outlineLevel="0" collapsed="false">
      <c r="A5526" s="0" t="s">
        <v>5503</v>
      </c>
      <c r="B5526" s="0" t="n">
        <v>49.7181</v>
      </c>
      <c r="C5526" s="0" t="n">
        <v>1.1003</v>
      </c>
      <c r="D5526" s="0" t="s">
        <v>10</v>
      </c>
      <c r="E5526" s="0" t="s">
        <v>11</v>
      </c>
      <c r="F5526" s="0" t="s">
        <v>30</v>
      </c>
      <c r="H5526" s="0" t="n">
        <v>1852</v>
      </c>
      <c r="I5526" s="0" t="n">
        <v>1852</v>
      </c>
    </row>
    <row r="5527" customFormat="false" ht="15" hidden="false" customHeight="false" outlineLevel="0" collapsed="false">
      <c r="A5527" s="0" t="s">
        <v>5504</v>
      </c>
      <c r="B5527" s="0" t="n">
        <v>48.6081</v>
      </c>
      <c r="C5527" s="0" t="n">
        <v>-4.2978</v>
      </c>
      <c r="D5527" s="0" t="s">
        <v>10</v>
      </c>
      <c r="E5527" s="0" t="s">
        <v>11</v>
      </c>
      <c r="F5527" s="0" t="s">
        <v>22</v>
      </c>
      <c r="H5527" s="0" t="n">
        <v>1852</v>
      </c>
      <c r="I5527" s="0" t="n">
        <v>1852</v>
      </c>
    </row>
    <row r="5528" customFormat="false" ht="15" hidden="false" customHeight="false" outlineLevel="0" collapsed="false">
      <c r="A5528" s="0" t="s">
        <v>5505</v>
      </c>
      <c r="B5528" s="0" t="n">
        <v>49.3283</v>
      </c>
      <c r="C5528" s="0" t="n">
        <v>6.1792</v>
      </c>
      <c r="D5528" s="0" t="s">
        <v>10</v>
      </c>
      <c r="E5528" s="0" t="s">
        <v>11</v>
      </c>
      <c r="F5528" s="0" t="s">
        <v>32</v>
      </c>
      <c r="H5528" s="0" t="n">
        <v>1851</v>
      </c>
      <c r="I5528" s="0" t="n">
        <v>1851</v>
      </c>
    </row>
    <row r="5529" customFormat="false" ht="15" hidden="false" customHeight="false" outlineLevel="0" collapsed="false">
      <c r="A5529" s="0" t="s">
        <v>5506</v>
      </c>
      <c r="B5529" s="0" t="n">
        <v>43.7081</v>
      </c>
      <c r="C5529" s="0" t="n">
        <v>1.5608</v>
      </c>
      <c r="D5529" s="0" t="s">
        <v>10</v>
      </c>
      <c r="E5529" s="0" t="s">
        <v>11</v>
      </c>
      <c r="F5529" s="0" t="s">
        <v>18</v>
      </c>
      <c r="H5529" s="0" t="n">
        <v>1851</v>
      </c>
      <c r="I5529" s="0" t="n">
        <v>1851</v>
      </c>
    </row>
    <row r="5530" customFormat="false" ht="15" hidden="false" customHeight="false" outlineLevel="0" collapsed="false">
      <c r="A5530" s="0" t="s">
        <v>5507</v>
      </c>
      <c r="B5530" s="0" t="n">
        <v>48.3175</v>
      </c>
      <c r="C5530" s="0" t="n">
        <v>6.8867</v>
      </c>
      <c r="D5530" s="0" t="s">
        <v>10</v>
      </c>
      <c r="E5530" s="0" t="s">
        <v>11</v>
      </c>
      <c r="F5530" s="0" t="s">
        <v>32</v>
      </c>
      <c r="H5530" s="0" t="n">
        <v>1851</v>
      </c>
      <c r="I5530" s="0" t="n">
        <v>1851</v>
      </c>
    </row>
    <row r="5531" customFormat="false" ht="15" hidden="false" customHeight="false" outlineLevel="0" collapsed="false">
      <c r="A5531" s="0" t="s">
        <v>5508</v>
      </c>
      <c r="B5531" s="0" t="n">
        <v>46.9028</v>
      </c>
      <c r="C5531" s="0" t="n">
        <v>-1.6831</v>
      </c>
      <c r="D5531" s="0" t="s">
        <v>10</v>
      </c>
      <c r="E5531" s="0" t="s">
        <v>11</v>
      </c>
      <c r="F5531" s="0" t="s">
        <v>26</v>
      </c>
      <c r="H5531" s="0" t="n">
        <v>1851</v>
      </c>
      <c r="I5531" s="0" t="n">
        <v>1851</v>
      </c>
    </row>
    <row r="5532" customFormat="false" ht="15" hidden="false" customHeight="false" outlineLevel="0" collapsed="false">
      <c r="A5532" s="0" t="s">
        <v>5509</v>
      </c>
      <c r="B5532" s="0" t="n">
        <v>48.1767</v>
      </c>
      <c r="C5532" s="0" t="n">
        <v>6.3925</v>
      </c>
      <c r="D5532" s="0" t="s">
        <v>10</v>
      </c>
      <c r="E5532" s="0" t="s">
        <v>11</v>
      </c>
      <c r="F5532" s="0" t="s">
        <v>32</v>
      </c>
      <c r="H5532" s="0" t="n">
        <v>1850</v>
      </c>
      <c r="I5532" s="0" t="n">
        <v>1850</v>
      </c>
    </row>
    <row r="5533" customFormat="false" ht="15" hidden="false" customHeight="false" outlineLevel="0" collapsed="false">
      <c r="A5533" s="0" t="s">
        <v>5510</v>
      </c>
      <c r="B5533" s="0" t="n">
        <v>43.2492</v>
      </c>
      <c r="C5533" s="0" t="n">
        <v>-0.3003</v>
      </c>
      <c r="D5533" s="0" t="s">
        <v>10</v>
      </c>
      <c r="E5533" s="0" t="s">
        <v>11</v>
      </c>
      <c r="F5533" s="0" t="s">
        <v>38</v>
      </c>
      <c r="H5533" s="0" t="n">
        <v>1850</v>
      </c>
      <c r="I5533" s="0" t="n">
        <v>1850</v>
      </c>
    </row>
    <row r="5534" customFormat="false" ht="15" hidden="false" customHeight="false" outlineLevel="0" collapsed="false">
      <c r="A5534" s="0" t="s">
        <v>5511</v>
      </c>
      <c r="B5534" s="0" t="n">
        <v>49.075</v>
      </c>
      <c r="C5534" s="0" t="n">
        <v>6.2239</v>
      </c>
      <c r="D5534" s="0" t="s">
        <v>10</v>
      </c>
      <c r="E5534" s="0" t="s">
        <v>11</v>
      </c>
      <c r="F5534" s="0" t="s">
        <v>32</v>
      </c>
      <c r="H5534" s="0" t="n">
        <v>1849</v>
      </c>
      <c r="I5534" s="0" t="n">
        <v>1849</v>
      </c>
    </row>
    <row r="5535" customFormat="false" ht="15" hidden="false" customHeight="false" outlineLevel="0" collapsed="false">
      <c r="A5535" s="0" t="s">
        <v>5512</v>
      </c>
      <c r="B5535" s="0" t="n">
        <v>46.8758</v>
      </c>
      <c r="C5535" s="0" t="n">
        <v>-2.0089</v>
      </c>
      <c r="D5535" s="0" t="s">
        <v>10</v>
      </c>
      <c r="E5535" s="0" t="s">
        <v>11</v>
      </c>
      <c r="F5535" s="0" t="s">
        <v>26</v>
      </c>
      <c r="H5535" s="0" t="n">
        <v>1849</v>
      </c>
      <c r="I5535" s="0" t="n">
        <v>1849</v>
      </c>
    </row>
    <row r="5536" customFormat="false" ht="15" hidden="false" customHeight="false" outlineLevel="0" collapsed="false">
      <c r="A5536" s="0" t="s">
        <v>5513</v>
      </c>
      <c r="B5536" s="0" t="n">
        <v>44.7036</v>
      </c>
      <c r="C5536" s="0" t="n">
        <v>4.7992</v>
      </c>
      <c r="D5536" s="0" t="s">
        <v>10</v>
      </c>
      <c r="E5536" s="0" t="s">
        <v>11</v>
      </c>
      <c r="F5536" s="0" t="s">
        <v>24</v>
      </c>
      <c r="H5536" s="0" t="n">
        <v>1849</v>
      </c>
      <c r="I5536" s="0" t="n">
        <v>1849</v>
      </c>
    </row>
    <row r="5537" customFormat="false" ht="15" hidden="false" customHeight="false" outlineLevel="0" collapsed="false">
      <c r="A5537" s="0" t="s">
        <v>5514</v>
      </c>
      <c r="B5537" s="0" t="n">
        <v>43.4644</v>
      </c>
      <c r="C5537" s="0" t="n">
        <v>-0.6156</v>
      </c>
      <c r="D5537" s="0" t="s">
        <v>10</v>
      </c>
      <c r="E5537" s="0" t="s">
        <v>11</v>
      </c>
      <c r="F5537" s="0" t="s">
        <v>38</v>
      </c>
      <c r="H5537" s="0" t="n">
        <v>1849</v>
      </c>
      <c r="I5537" s="0" t="n">
        <v>1849</v>
      </c>
    </row>
    <row r="5538" customFormat="false" ht="15" hidden="false" customHeight="false" outlineLevel="0" collapsed="false">
      <c r="A5538" s="0" t="s">
        <v>5515</v>
      </c>
      <c r="B5538" s="0" t="n">
        <v>48.7836</v>
      </c>
      <c r="C5538" s="0" t="n">
        <v>4.9114</v>
      </c>
      <c r="D5538" s="0" t="s">
        <v>10</v>
      </c>
      <c r="E5538" s="0" t="s">
        <v>11</v>
      </c>
      <c r="F5538" s="0" t="s">
        <v>32</v>
      </c>
      <c r="H5538" s="0" t="n">
        <v>1848</v>
      </c>
      <c r="I5538" s="0" t="n">
        <v>1848</v>
      </c>
    </row>
    <row r="5539" customFormat="false" ht="15" hidden="false" customHeight="false" outlineLevel="0" collapsed="false">
      <c r="A5539" s="0" t="s">
        <v>5516</v>
      </c>
      <c r="B5539" s="0" t="n">
        <v>45.6139</v>
      </c>
      <c r="C5539" s="0" t="n">
        <v>4.5011</v>
      </c>
      <c r="D5539" s="0" t="s">
        <v>10</v>
      </c>
      <c r="E5539" s="0" t="s">
        <v>11</v>
      </c>
      <c r="F5539" s="0" t="s">
        <v>24</v>
      </c>
      <c r="H5539" s="0" t="n">
        <v>1848</v>
      </c>
      <c r="I5539" s="0" t="n">
        <v>1848</v>
      </c>
    </row>
    <row r="5540" customFormat="false" ht="15" hidden="false" customHeight="false" outlineLevel="0" collapsed="false">
      <c r="A5540" s="0" t="s">
        <v>5517</v>
      </c>
      <c r="B5540" s="0" t="n">
        <v>44.1519</v>
      </c>
      <c r="C5540" s="0" t="n">
        <v>1.755</v>
      </c>
      <c r="D5540" s="0" t="s">
        <v>10</v>
      </c>
      <c r="E5540" s="0" t="s">
        <v>11</v>
      </c>
      <c r="F5540" s="0" t="s">
        <v>18</v>
      </c>
      <c r="H5540" s="0" t="n">
        <v>1848</v>
      </c>
      <c r="I5540" s="0" t="n">
        <v>1848</v>
      </c>
    </row>
    <row r="5541" customFormat="false" ht="15" hidden="false" customHeight="false" outlineLevel="0" collapsed="false">
      <c r="A5541" s="0" t="s">
        <v>5518</v>
      </c>
      <c r="B5541" s="0" t="n">
        <v>45.9919</v>
      </c>
      <c r="C5541" s="0" t="n">
        <v>1.2747</v>
      </c>
      <c r="D5541" s="0" t="s">
        <v>10</v>
      </c>
      <c r="E5541" s="0" t="s">
        <v>11</v>
      </c>
      <c r="F5541" s="0" t="s">
        <v>38</v>
      </c>
      <c r="H5541" s="0" t="n">
        <v>1847</v>
      </c>
      <c r="I5541" s="0" t="n">
        <v>1847</v>
      </c>
    </row>
    <row r="5542" customFormat="false" ht="15" hidden="false" customHeight="false" outlineLevel="0" collapsed="false">
      <c r="A5542" s="0" t="s">
        <v>5519</v>
      </c>
      <c r="B5542" s="0" t="n">
        <v>45.5853</v>
      </c>
      <c r="C5542" s="0" t="n">
        <v>5.4631</v>
      </c>
      <c r="D5542" s="0" t="s">
        <v>10</v>
      </c>
      <c r="E5542" s="0" t="s">
        <v>11</v>
      </c>
      <c r="F5542" s="0" t="s">
        <v>24</v>
      </c>
      <c r="H5542" s="0" t="n">
        <v>1846</v>
      </c>
      <c r="I5542" s="0" t="n">
        <v>1846</v>
      </c>
    </row>
    <row r="5543" customFormat="false" ht="15" hidden="false" customHeight="false" outlineLevel="0" collapsed="false">
      <c r="A5543" s="0" t="s">
        <v>5520</v>
      </c>
      <c r="B5543" s="0" t="n">
        <v>48.7011</v>
      </c>
      <c r="C5543" s="0" t="n">
        <v>4.5892</v>
      </c>
      <c r="D5543" s="0" t="s">
        <v>10</v>
      </c>
      <c r="E5543" s="0" t="s">
        <v>11</v>
      </c>
      <c r="F5543" s="0" t="s">
        <v>32</v>
      </c>
      <c r="H5543" s="0" t="n">
        <v>1846</v>
      </c>
      <c r="I5543" s="0" t="n">
        <v>1846</v>
      </c>
    </row>
    <row r="5544" customFormat="false" ht="15" hidden="false" customHeight="false" outlineLevel="0" collapsed="false">
      <c r="A5544" s="0" t="s">
        <v>5521</v>
      </c>
      <c r="B5544" s="0" t="n">
        <v>48.0894</v>
      </c>
      <c r="C5544" s="0" t="n">
        <v>-4.0606</v>
      </c>
      <c r="D5544" s="0" t="s">
        <v>10</v>
      </c>
      <c r="E5544" s="0" t="s">
        <v>11</v>
      </c>
      <c r="F5544" s="0" t="s">
        <v>22</v>
      </c>
      <c r="H5544" s="0" t="n">
        <v>1846</v>
      </c>
      <c r="I5544" s="0" t="n">
        <v>1846</v>
      </c>
    </row>
    <row r="5545" customFormat="false" ht="15" hidden="false" customHeight="false" outlineLevel="0" collapsed="false">
      <c r="A5545" s="0" t="s">
        <v>5522</v>
      </c>
      <c r="B5545" s="0" t="n">
        <v>48.5969</v>
      </c>
      <c r="C5545" s="0" t="n">
        <v>-3.27</v>
      </c>
      <c r="D5545" s="0" t="s">
        <v>10</v>
      </c>
      <c r="E5545" s="0" t="s">
        <v>11</v>
      </c>
      <c r="F5545" s="0" t="s">
        <v>22</v>
      </c>
      <c r="H5545" s="0" t="n">
        <v>1846</v>
      </c>
      <c r="I5545" s="0" t="n">
        <v>1846</v>
      </c>
    </row>
    <row r="5546" customFormat="false" ht="15" hidden="false" customHeight="false" outlineLevel="0" collapsed="false">
      <c r="A5546" s="0" t="s">
        <v>5523</v>
      </c>
      <c r="B5546" s="0" t="n">
        <v>46.835</v>
      </c>
      <c r="C5546" s="0" t="n">
        <v>-1.1919</v>
      </c>
      <c r="D5546" s="0" t="s">
        <v>10</v>
      </c>
      <c r="E5546" s="0" t="s">
        <v>11</v>
      </c>
      <c r="F5546" s="0" t="s">
        <v>26</v>
      </c>
      <c r="H5546" s="0" t="n">
        <v>1844</v>
      </c>
      <c r="I5546" s="0" t="n">
        <v>1844</v>
      </c>
    </row>
    <row r="5547" customFormat="false" ht="15" hidden="false" customHeight="false" outlineLevel="0" collapsed="false">
      <c r="A5547" s="0" t="s">
        <v>5524</v>
      </c>
      <c r="B5547" s="0" t="n">
        <v>46.1017</v>
      </c>
      <c r="C5547" s="0" t="n">
        <v>5.3283</v>
      </c>
      <c r="D5547" s="0" t="s">
        <v>10</v>
      </c>
      <c r="E5547" s="0" t="s">
        <v>11</v>
      </c>
      <c r="F5547" s="0" t="s">
        <v>24</v>
      </c>
      <c r="H5547" s="0" t="n">
        <v>1844</v>
      </c>
      <c r="I5547" s="0" t="n">
        <v>1844</v>
      </c>
    </row>
    <row r="5548" customFormat="false" ht="15" hidden="false" customHeight="false" outlineLevel="0" collapsed="false">
      <c r="A5548" s="0" t="s">
        <v>5525</v>
      </c>
      <c r="B5548" s="0" t="n">
        <v>46.0733</v>
      </c>
      <c r="C5548" s="0" t="n">
        <v>4.8983</v>
      </c>
      <c r="D5548" s="0" t="s">
        <v>10</v>
      </c>
      <c r="E5548" s="0" t="s">
        <v>11</v>
      </c>
      <c r="F5548" s="0" t="s">
        <v>24</v>
      </c>
      <c r="H5548" s="0" t="n">
        <v>1843</v>
      </c>
      <c r="I5548" s="0" t="n">
        <v>1843</v>
      </c>
    </row>
    <row r="5549" customFormat="false" ht="15" hidden="false" customHeight="false" outlineLevel="0" collapsed="false">
      <c r="A5549" s="0" t="s">
        <v>5526</v>
      </c>
      <c r="B5549" s="0" t="n">
        <v>45.765</v>
      </c>
      <c r="C5549" s="0" t="n">
        <v>6.0306</v>
      </c>
      <c r="D5549" s="0" t="s">
        <v>10</v>
      </c>
      <c r="E5549" s="0" t="s">
        <v>11</v>
      </c>
      <c r="F5549" s="0" t="s">
        <v>24</v>
      </c>
      <c r="H5549" s="0" t="n">
        <v>1842</v>
      </c>
      <c r="I5549" s="0" t="n">
        <v>1842</v>
      </c>
    </row>
    <row r="5550" customFormat="false" ht="15" hidden="false" customHeight="false" outlineLevel="0" collapsed="false">
      <c r="A5550" s="0" t="s">
        <v>5527</v>
      </c>
      <c r="B5550" s="0" t="n">
        <v>47.9058</v>
      </c>
      <c r="C5550" s="0" t="n">
        <v>-1.7878</v>
      </c>
      <c r="D5550" s="0" t="s">
        <v>10</v>
      </c>
      <c r="E5550" s="0" t="s">
        <v>11</v>
      </c>
      <c r="F5550" s="0" t="s">
        <v>22</v>
      </c>
      <c r="H5550" s="0" t="n">
        <v>1842</v>
      </c>
      <c r="I5550" s="0" t="n">
        <v>1842</v>
      </c>
    </row>
    <row r="5551" customFormat="false" ht="15" hidden="false" customHeight="false" outlineLevel="0" collapsed="false">
      <c r="A5551" s="0" t="s">
        <v>5528</v>
      </c>
      <c r="B5551" s="0" t="n">
        <v>48.0806</v>
      </c>
      <c r="C5551" s="0" t="n">
        <v>-3.0514</v>
      </c>
      <c r="D5551" s="0" t="s">
        <v>10</v>
      </c>
      <c r="E5551" s="0" t="s">
        <v>11</v>
      </c>
      <c r="F5551" s="0" t="s">
        <v>22</v>
      </c>
      <c r="H5551" s="0" t="n">
        <v>1842</v>
      </c>
      <c r="I5551" s="0" t="n">
        <v>1842</v>
      </c>
    </row>
    <row r="5552" customFormat="false" ht="15" hidden="false" customHeight="false" outlineLevel="0" collapsed="false">
      <c r="A5552" s="0" t="s">
        <v>5529</v>
      </c>
      <c r="B5552" s="0" t="n">
        <v>45.5519</v>
      </c>
      <c r="C5552" s="0" t="n">
        <v>4.7156</v>
      </c>
      <c r="D5552" s="0" t="s">
        <v>10</v>
      </c>
      <c r="E5552" s="0" t="s">
        <v>11</v>
      </c>
      <c r="F5552" s="0" t="s">
        <v>24</v>
      </c>
      <c r="H5552" s="0" t="n">
        <v>1841</v>
      </c>
      <c r="I5552" s="0" t="n">
        <v>1841</v>
      </c>
    </row>
    <row r="5553" customFormat="false" ht="15" hidden="false" customHeight="false" outlineLevel="0" collapsed="false">
      <c r="A5553" s="0" t="s">
        <v>5530</v>
      </c>
      <c r="B5553" s="0" t="n">
        <v>46.4942</v>
      </c>
      <c r="C5553" s="0" t="n">
        <v>5.3878</v>
      </c>
      <c r="D5553" s="0" t="s">
        <v>10</v>
      </c>
      <c r="E5553" s="0" t="s">
        <v>11</v>
      </c>
      <c r="F5553" s="0" t="s">
        <v>49</v>
      </c>
      <c r="H5553" s="0" t="n">
        <v>1841</v>
      </c>
      <c r="I5553" s="0" t="n">
        <v>1841</v>
      </c>
    </row>
    <row r="5554" customFormat="false" ht="15" hidden="false" customHeight="false" outlineLevel="0" collapsed="false">
      <c r="A5554" s="0" t="s">
        <v>5531</v>
      </c>
      <c r="B5554" s="0" t="n">
        <v>43.3281</v>
      </c>
      <c r="C5554" s="0" t="n">
        <v>-1.0339</v>
      </c>
      <c r="D5554" s="0" t="s">
        <v>10</v>
      </c>
      <c r="E5554" s="0" t="s">
        <v>11</v>
      </c>
      <c r="F5554" s="0" t="s">
        <v>38</v>
      </c>
      <c r="H5554" s="0" t="n">
        <v>1840</v>
      </c>
      <c r="I5554" s="0" t="n">
        <v>1840</v>
      </c>
    </row>
    <row r="5555" customFormat="false" ht="15" hidden="false" customHeight="false" outlineLevel="0" collapsed="false">
      <c r="A5555" s="0" t="s">
        <v>5532</v>
      </c>
      <c r="B5555" s="0" t="n">
        <v>48.2006</v>
      </c>
      <c r="C5555" s="0" t="n">
        <v>1.8822</v>
      </c>
      <c r="D5555" s="0" t="s">
        <v>10</v>
      </c>
      <c r="E5555" s="0" t="s">
        <v>11</v>
      </c>
      <c r="F5555" s="0" t="s">
        <v>40</v>
      </c>
      <c r="H5555" s="0" t="n">
        <v>1840</v>
      </c>
      <c r="I5555" s="0" t="n">
        <v>1840</v>
      </c>
    </row>
    <row r="5556" customFormat="false" ht="15" hidden="false" customHeight="false" outlineLevel="0" collapsed="false">
      <c r="A5556" s="0" t="s">
        <v>5533</v>
      </c>
      <c r="B5556" s="0" t="n">
        <v>48.2692</v>
      </c>
      <c r="C5556" s="0" t="n">
        <v>3.8061</v>
      </c>
      <c r="D5556" s="0" t="s">
        <v>10</v>
      </c>
      <c r="E5556" s="0" t="s">
        <v>11</v>
      </c>
      <c r="F5556" s="0" t="s">
        <v>32</v>
      </c>
      <c r="H5556" s="0" t="n">
        <v>1840</v>
      </c>
      <c r="I5556" s="0" t="n">
        <v>1840</v>
      </c>
    </row>
    <row r="5557" customFormat="false" ht="15" hidden="false" customHeight="false" outlineLevel="0" collapsed="false">
      <c r="A5557" s="0" t="s">
        <v>5534</v>
      </c>
      <c r="B5557" s="0" t="n">
        <v>49.0772</v>
      </c>
      <c r="C5557" s="0" t="n">
        <v>2.3078</v>
      </c>
      <c r="D5557" s="0" t="s">
        <v>10</v>
      </c>
      <c r="E5557" s="0" t="s">
        <v>11</v>
      </c>
      <c r="F5557" s="0" t="s">
        <v>12</v>
      </c>
      <c r="H5557" s="0" t="n">
        <v>1839</v>
      </c>
      <c r="I5557" s="0" t="n">
        <v>1839</v>
      </c>
    </row>
    <row r="5558" customFormat="false" ht="15" hidden="false" customHeight="false" outlineLevel="0" collapsed="false">
      <c r="A5558" s="0" t="s">
        <v>5535</v>
      </c>
      <c r="B5558" s="0" t="n">
        <v>49.0147</v>
      </c>
      <c r="C5558" s="0" t="n">
        <v>7.0842</v>
      </c>
      <c r="D5558" s="0" t="s">
        <v>10</v>
      </c>
      <c r="E5558" s="0" t="s">
        <v>11</v>
      </c>
      <c r="F5558" s="0" t="s">
        <v>32</v>
      </c>
      <c r="H5558" s="0" t="n">
        <v>1839</v>
      </c>
      <c r="I5558" s="0" t="n">
        <v>1839</v>
      </c>
    </row>
    <row r="5559" customFormat="false" ht="15" hidden="false" customHeight="false" outlineLevel="0" collapsed="false">
      <c r="A5559" s="0" t="s">
        <v>5536</v>
      </c>
      <c r="B5559" s="0" t="n">
        <v>49.3511</v>
      </c>
      <c r="C5559" s="0" t="n">
        <v>2.9803</v>
      </c>
      <c r="D5559" s="0" t="s">
        <v>10</v>
      </c>
      <c r="E5559" s="0" t="s">
        <v>11</v>
      </c>
      <c r="F5559" s="0" t="s">
        <v>44</v>
      </c>
      <c r="H5559" s="0" t="n">
        <v>1839</v>
      </c>
      <c r="I5559" s="0" t="n">
        <v>1839</v>
      </c>
    </row>
    <row r="5560" customFormat="false" ht="15" hidden="false" customHeight="false" outlineLevel="0" collapsed="false">
      <c r="A5560" s="0" t="s">
        <v>5537</v>
      </c>
      <c r="B5560" s="0" t="n">
        <v>47.5556</v>
      </c>
      <c r="C5560" s="0" t="n">
        <v>-0.2331</v>
      </c>
      <c r="D5560" s="0" t="s">
        <v>10</v>
      </c>
      <c r="E5560" s="0" t="s">
        <v>11</v>
      </c>
      <c r="F5560" s="0" t="s">
        <v>26</v>
      </c>
      <c r="H5560" s="0" t="n">
        <v>1839</v>
      </c>
      <c r="I5560" s="0" t="n">
        <v>1839</v>
      </c>
    </row>
    <row r="5561" customFormat="false" ht="15" hidden="false" customHeight="false" outlineLevel="0" collapsed="false">
      <c r="A5561" s="0" t="s">
        <v>5538</v>
      </c>
      <c r="B5561" s="0" t="n">
        <v>43.4886</v>
      </c>
      <c r="C5561" s="0" t="n">
        <v>2.7603</v>
      </c>
      <c r="D5561" s="0" t="s">
        <v>10</v>
      </c>
      <c r="E5561" s="0" t="s">
        <v>11</v>
      </c>
      <c r="F5561" s="0" t="s">
        <v>18</v>
      </c>
      <c r="H5561" s="0" t="n">
        <v>1839</v>
      </c>
      <c r="I5561" s="0" t="n">
        <v>1839</v>
      </c>
    </row>
    <row r="5562" customFormat="false" ht="15" hidden="false" customHeight="false" outlineLevel="0" collapsed="false">
      <c r="A5562" s="0" t="s">
        <v>5539</v>
      </c>
      <c r="B5562" s="0" t="n">
        <v>49.3622</v>
      </c>
      <c r="C5562" s="0" t="n">
        <v>1.3553</v>
      </c>
      <c r="D5562" s="0" t="s">
        <v>10</v>
      </c>
      <c r="E5562" s="0" t="s">
        <v>11</v>
      </c>
      <c r="F5562" s="0" t="s">
        <v>30</v>
      </c>
      <c r="H5562" s="0" t="n">
        <v>1838</v>
      </c>
      <c r="I5562" s="0" t="n">
        <v>1838</v>
      </c>
    </row>
    <row r="5563" customFormat="false" ht="15" hidden="false" customHeight="false" outlineLevel="0" collapsed="false">
      <c r="A5563" s="0" t="s">
        <v>5540</v>
      </c>
      <c r="B5563" s="0" t="n">
        <v>49.0783</v>
      </c>
      <c r="C5563" s="0" t="n">
        <v>2.0311</v>
      </c>
      <c r="D5563" s="0" t="s">
        <v>10</v>
      </c>
      <c r="E5563" s="0" t="s">
        <v>11</v>
      </c>
      <c r="F5563" s="0" t="s">
        <v>12</v>
      </c>
      <c r="H5563" s="0" t="n">
        <v>1838</v>
      </c>
      <c r="I5563" s="0" t="n">
        <v>1838</v>
      </c>
    </row>
    <row r="5564" customFormat="false" ht="15" hidden="false" customHeight="false" outlineLevel="0" collapsed="false">
      <c r="A5564" s="0" t="s">
        <v>5541</v>
      </c>
      <c r="B5564" s="0" t="n">
        <v>48.0189</v>
      </c>
      <c r="C5564" s="0" t="n">
        <v>7.3261</v>
      </c>
      <c r="D5564" s="0" t="s">
        <v>10</v>
      </c>
      <c r="E5564" s="0" t="s">
        <v>11</v>
      </c>
      <c r="F5564" s="0" t="s">
        <v>32</v>
      </c>
      <c r="H5564" s="0" t="n">
        <v>1838</v>
      </c>
      <c r="I5564" s="0" t="n">
        <v>1838</v>
      </c>
    </row>
    <row r="5565" customFormat="false" ht="15" hidden="false" customHeight="false" outlineLevel="0" collapsed="false">
      <c r="A5565" s="0" t="s">
        <v>5542</v>
      </c>
      <c r="B5565" s="0" t="n">
        <v>43.5767</v>
      </c>
      <c r="C5565" s="0" t="n">
        <v>2.2761</v>
      </c>
      <c r="D5565" s="0" t="s">
        <v>10</v>
      </c>
      <c r="E5565" s="0" t="s">
        <v>11</v>
      </c>
      <c r="F5565" s="0" t="s">
        <v>18</v>
      </c>
      <c r="H5565" s="0" t="n">
        <v>1837</v>
      </c>
      <c r="I5565" s="0" t="n">
        <v>1837</v>
      </c>
    </row>
    <row r="5566" customFormat="false" ht="15" hidden="false" customHeight="false" outlineLevel="0" collapsed="false">
      <c r="A5566" s="0" t="s">
        <v>5543</v>
      </c>
      <c r="B5566" s="0" t="n">
        <v>50.7439</v>
      </c>
      <c r="C5566" s="0" t="n">
        <v>2.2081</v>
      </c>
      <c r="D5566" s="0" t="s">
        <v>10</v>
      </c>
      <c r="E5566" s="0" t="s">
        <v>11</v>
      </c>
      <c r="F5566" s="0" t="s">
        <v>44</v>
      </c>
      <c r="H5566" s="0" t="n">
        <v>1837</v>
      </c>
      <c r="I5566" s="0" t="n">
        <v>1837</v>
      </c>
    </row>
    <row r="5567" customFormat="false" ht="15" hidden="false" customHeight="false" outlineLevel="0" collapsed="false">
      <c r="A5567" s="0" t="s">
        <v>5544</v>
      </c>
      <c r="B5567" s="0" t="n">
        <v>45.7158</v>
      </c>
      <c r="C5567" s="0" t="n">
        <v>5.2367</v>
      </c>
      <c r="D5567" s="0" t="s">
        <v>10</v>
      </c>
      <c r="E5567" s="0" t="s">
        <v>11</v>
      </c>
      <c r="F5567" s="0" t="s">
        <v>24</v>
      </c>
      <c r="H5567" s="0" t="n">
        <v>1837</v>
      </c>
      <c r="I5567" s="0" t="n">
        <v>1837</v>
      </c>
    </row>
    <row r="5568" customFormat="false" ht="15" hidden="false" customHeight="false" outlineLevel="0" collapsed="false">
      <c r="A5568" s="0" t="s">
        <v>5545</v>
      </c>
      <c r="B5568" s="0" t="n">
        <v>48.7931</v>
      </c>
      <c r="C5568" s="0" t="n">
        <v>0.2969</v>
      </c>
      <c r="D5568" s="0" t="s">
        <v>10</v>
      </c>
      <c r="E5568" s="0" t="s">
        <v>11</v>
      </c>
      <c r="F5568" s="0" t="s">
        <v>30</v>
      </c>
      <c r="H5568" s="0" t="n">
        <v>1836</v>
      </c>
      <c r="I5568" s="0" t="n">
        <v>1836</v>
      </c>
    </row>
    <row r="5569" customFormat="false" ht="15" hidden="false" customHeight="false" outlineLevel="0" collapsed="false">
      <c r="A5569" s="0" t="s">
        <v>5546</v>
      </c>
      <c r="B5569" s="0" t="n">
        <v>48.595</v>
      </c>
      <c r="C5569" s="0" t="n">
        <v>-1.0781</v>
      </c>
      <c r="D5569" s="0" t="s">
        <v>10</v>
      </c>
      <c r="E5569" s="0" t="s">
        <v>11</v>
      </c>
      <c r="F5569" s="0" t="s">
        <v>30</v>
      </c>
      <c r="H5569" s="0" t="n">
        <v>1836</v>
      </c>
      <c r="I5569" s="0" t="n">
        <v>1836</v>
      </c>
    </row>
    <row r="5570" customFormat="false" ht="15" hidden="false" customHeight="false" outlineLevel="0" collapsed="false">
      <c r="A5570" s="0" t="s">
        <v>5547</v>
      </c>
      <c r="B5570" s="0" t="n">
        <v>46.5083</v>
      </c>
      <c r="C5570" s="0" t="n">
        <v>-1.3467</v>
      </c>
      <c r="D5570" s="0" t="s">
        <v>10</v>
      </c>
      <c r="E5570" s="0" t="s">
        <v>11</v>
      </c>
      <c r="F5570" s="0" t="s">
        <v>26</v>
      </c>
      <c r="H5570" s="0" t="n">
        <v>1836</v>
      </c>
      <c r="I5570" s="0" t="n">
        <v>1836</v>
      </c>
    </row>
    <row r="5571" customFormat="false" ht="15" hidden="false" customHeight="false" outlineLevel="0" collapsed="false">
      <c r="A5571" s="0" t="s">
        <v>5548</v>
      </c>
      <c r="B5571" s="0" t="n">
        <v>44.0111</v>
      </c>
      <c r="C5571" s="0" t="n">
        <v>7.3069</v>
      </c>
      <c r="D5571" s="0" t="s">
        <v>10</v>
      </c>
      <c r="E5571" s="0" t="s">
        <v>11</v>
      </c>
      <c r="F5571" s="0" t="s">
        <v>15</v>
      </c>
      <c r="H5571" s="0" t="n">
        <v>1836</v>
      </c>
      <c r="I5571" s="0" t="n">
        <v>1836</v>
      </c>
    </row>
    <row r="5572" customFormat="false" ht="15" hidden="false" customHeight="false" outlineLevel="0" collapsed="false">
      <c r="A5572" s="0" t="s">
        <v>5549</v>
      </c>
      <c r="B5572" s="0" t="n">
        <v>48.3244</v>
      </c>
      <c r="C5572" s="0" t="n">
        <v>3.0817</v>
      </c>
      <c r="D5572" s="0" t="s">
        <v>10</v>
      </c>
      <c r="E5572" s="0" t="s">
        <v>11</v>
      </c>
      <c r="F5572" s="0" t="s">
        <v>49</v>
      </c>
      <c r="H5572" s="0" t="n">
        <v>1835</v>
      </c>
      <c r="I5572" s="0" t="n">
        <v>1835</v>
      </c>
    </row>
    <row r="5573" customFormat="false" ht="15" hidden="false" customHeight="false" outlineLevel="0" collapsed="false">
      <c r="A5573" s="0" t="s">
        <v>5550</v>
      </c>
      <c r="B5573" s="0" t="n">
        <v>47.0497</v>
      </c>
      <c r="C5573" s="0" t="n">
        <v>-1.2661</v>
      </c>
      <c r="D5573" s="0" t="s">
        <v>10</v>
      </c>
      <c r="E5573" s="0" t="s">
        <v>11</v>
      </c>
      <c r="F5573" s="0" t="s">
        <v>26</v>
      </c>
      <c r="H5573" s="0" t="n">
        <v>1835</v>
      </c>
      <c r="I5573" s="0" t="n">
        <v>1835</v>
      </c>
    </row>
    <row r="5574" customFormat="false" ht="15" hidden="false" customHeight="false" outlineLevel="0" collapsed="false">
      <c r="A5574" s="0" t="s">
        <v>5551</v>
      </c>
      <c r="B5574" s="0" t="n">
        <v>47.2383</v>
      </c>
      <c r="C5574" s="0" t="n">
        <v>0.0539</v>
      </c>
      <c r="D5574" s="0" t="s">
        <v>10</v>
      </c>
      <c r="E5574" s="0" t="s">
        <v>11</v>
      </c>
      <c r="F5574" s="0" t="s">
        <v>26</v>
      </c>
      <c r="H5574" s="0" t="n">
        <v>1835</v>
      </c>
      <c r="I5574" s="0" t="n">
        <v>1835</v>
      </c>
    </row>
    <row r="5575" customFormat="false" ht="15" hidden="false" customHeight="false" outlineLevel="0" collapsed="false">
      <c r="A5575" s="0" t="s">
        <v>5552</v>
      </c>
      <c r="B5575" s="0" t="n">
        <v>46.8661</v>
      </c>
      <c r="C5575" s="0" t="n">
        <v>4.1894</v>
      </c>
      <c r="D5575" s="0" t="s">
        <v>10</v>
      </c>
      <c r="E5575" s="0" t="s">
        <v>11</v>
      </c>
      <c r="F5575" s="0" t="s">
        <v>49</v>
      </c>
      <c r="H5575" s="0" t="n">
        <v>1835</v>
      </c>
      <c r="I5575" s="0" t="n">
        <v>1835</v>
      </c>
    </row>
    <row r="5576" customFormat="false" ht="15" hidden="false" customHeight="false" outlineLevel="0" collapsed="false">
      <c r="A5576" s="0" t="s">
        <v>5553</v>
      </c>
      <c r="B5576" s="0" t="n">
        <v>47.7039</v>
      </c>
      <c r="C5576" s="0" t="n">
        <v>-0.9553</v>
      </c>
      <c r="D5576" s="0" t="s">
        <v>10</v>
      </c>
      <c r="E5576" s="0" t="s">
        <v>11</v>
      </c>
      <c r="F5576" s="0" t="s">
        <v>26</v>
      </c>
      <c r="H5576" s="0" t="n">
        <v>1834</v>
      </c>
      <c r="I5576" s="0" t="n">
        <v>1834</v>
      </c>
    </row>
    <row r="5577" customFormat="false" ht="15" hidden="false" customHeight="false" outlineLevel="0" collapsed="false">
      <c r="A5577" s="0" t="s">
        <v>5554</v>
      </c>
      <c r="B5577" s="0" t="n">
        <v>47.4603</v>
      </c>
      <c r="C5577" s="0" t="n">
        <v>-0.7089</v>
      </c>
      <c r="D5577" s="0" t="s">
        <v>10</v>
      </c>
      <c r="E5577" s="0" t="s">
        <v>11</v>
      </c>
      <c r="F5577" s="0" t="s">
        <v>26</v>
      </c>
      <c r="H5577" s="0" t="n">
        <v>1834</v>
      </c>
      <c r="I5577" s="0" t="n">
        <v>1834</v>
      </c>
    </row>
    <row r="5578" customFormat="false" ht="15" hidden="false" customHeight="false" outlineLevel="0" collapsed="false">
      <c r="A5578" s="0" t="s">
        <v>5555</v>
      </c>
      <c r="B5578" s="0" t="n">
        <v>46.6408</v>
      </c>
      <c r="C5578" s="0" t="n">
        <v>-1.7133</v>
      </c>
      <c r="D5578" s="0" t="s">
        <v>10</v>
      </c>
      <c r="E5578" s="0" t="s">
        <v>11</v>
      </c>
      <c r="F5578" s="0" t="s">
        <v>26</v>
      </c>
      <c r="H5578" s="0" t="n">
        <v>1834</v>
      </c>
      <c r="I5578" s="0" t="n">
        <v>1834</v>
      </c>
    </row>
    <row r="5579" customFormat="false" ht="15" hidden="false" customHeight="false" outlineLevel="0" collapsed="false">
      <c r="A5579" s="0" t="s">
        <v>5264</v>
      </c>
      <c r="B5579" s="0" t="n">
        <v>44.4281</v>
      </c>
      <c r="C5579" s="0" t="n">
        <v>-0.49</v>
      </c>
      <c r="D5579" s="0" t="s">
        <v>10</v>
      </c>
      <c r="E5579" s="0" t="s">
        <v>11</v>
      </c>
      <c r="F5579" s="0" t="s">
        <v>38</v>
      </c>
      <c r="H5579" s="0" t="n">
        <v>1834</v>
      </c>
      <c r="I5579" s="0" t="n">
        <v>1834</v>
      </c>
    </row>
    <row r="5580" customFormat="false" ht="15" hidden="false" customHeight="false" outlineLevel="0" collapsed="false">
      <c r="A5580" s="0" t="s">
        <v>5556</v>
      </c>
      <c r="B5580" s="0" t="n">
        <v>44.8258</v>
      </c>
      <c r="C5580" s="0" t="n">
        <v>4.8031</v>
      </c>
      <c r="D5580" s="0" t="s">
        <v>10</v>
      </c>
      <c r="E5580" s="0" t="s">
        <v>11</v>
      </c>
      <c r="F5580" s="0" t="s">
        <v>24</v>
      </c>
      <c r="H5580" s="0" t="n">
        <v>1833</v>
      </c>
      <c r="I5580" s="0" t="n">
        <v>1833</v>
      </c>
    </row>
    <row r="5581" customFormat="false" ht="15" hidden="false" customHeight="false" outlineLevel="0" collapsed="false">
      <c r="A5581" s="0" t="s">
        <v>5557</v>
      </c>
      <c r="B5581" s="0" t="n">
        <v>45.3711</v>
      </c>
      <c r="C5581" s="0" t="n">
        <v>3.3197</v>
      </c>
      <c r="D5581" s="0" t="s">
        <v>10</v>
      </c>
      <c r="E5581" s="0" t="s">
        <v>11</v>
      </c>
      <c r="F5581" s="0" t="s">
        <v>24</v>
      </c>
      <c r="H5581" s="0" t="n">
        <v>1833</v>
      </c>
      <c r="I5581" s="0" t="n">
        <v>1833</v>
      </c>
    </row>
    <row r="5582" customFormat="false" ht="15" hidden="false" customHeight="false" outlineLevel="0" collapsed="false">
      <c r="A5582" s="0" t="s">
        <v>5558</v>
      </c>
      <c r="B5582" s="0" t="n">
        <v>43.8919</v>
      </c>
      <c r="C5582" s="0" t="n">
        <v>5.1494</v>
      </c>
      <c r="D5582" s="0" t="s">
        <v>10</v>
      </c>
      <c r="E5582" s="0" t="s">
        <v>11</v>
      </c>
      <c r="F5582" s="0" t="s">
        <v>15</v>
      </c>
      <c r="H5582" s="0" t="n">
        <v>1833</v>
      </c>
      <c r="I5582" s="0" t="n">
        <v>1833</v>
      </c>
    </row>
    <row r="5583" customFormat="false" ht="15" hidden="false" customHeight="false" outlineLevel="0" collapsed="false">
      <c r="A5583" s="0" t="s">
        <v>5559</v>
      </c>
      <c r="B5583" s="0" t="n">
        <v>48.8136</v>
      </c>
      <c r="C5583" s="0" t="n">
        <v>2.8286</v>
      </c>
      <c r="D5583" s="0" t="s">
        <v>10</v>
      </c>
      <c r="E5583" s="0" t="s">
        <v>11</v>
      </c>
      <c r="F5583" s="0" t="s">
        <v>12</v>
      </c>
      <c r="H5583" s="0" t="n">
        <v>1833</v>
      </c>
      <c r="I5583" s="0" t="n">
        <v>1833</v>
      </c>
    </row>
    <row r="5584" customFormat="false" ht="15" hidden="false" customHeight="false" outlineLevel="0" collapsed="false">
      <c r="A5584" s="0" t="s">
        <v>714</v>
      </c>
      <c r="B5584" s="0" t="n">
        <v>48.4419</v>
      </c>
      <c r="C5584" s="0" t="n">
        <v>1.3922</v>
      </c>
      <c r="D5584" s="0" t="s">
        <v>10</v>
      </c>
      <c r="E5584" s="0" t="s">
        <v>11</v>
      </c>
      <c r="F5584" s="0" t="s">
        <v>40</v>
      </c>
      <c r="H5584" s="0" t="n">
        <v>1833</v>
      </c>
      <c r="I5584" s="0" t="n">
        <v>1833</v>
      </c>
    </row>
    <row r="5585" customFormat="false" ht="15" hidden="false" customHeight="false" outlineLevel="0" collapsed="false">
      <c r="A5585" s="0" t="s">
        <v>5560</v>
      </c>
      <c r="B5585" s="0" t="n">
        <v>46.75</v>
      </c>
      <c r="C5585" s="0" t="n">
        <v>-1.7408</v>
      </c>
      <c r="D5585" s="0" t="s">
        <v>10</v>
      </c>
      <c r="E5585" s="0" t="s">
        <v>11</v>
      </c>
      <c r="F5585" s="0" t="s">
        <v>26</v>
      </c>
      <c r="H5585" s="0" t="n">
        <v>1833</v>
      </c>
      <c r="I5585" s="0" t="n">
        <v>1833</v>
      </c>
    </row>
    <row r="5586" customFormat="false" ht="15" hidden="false" customHeight="false" outlineLevel="0" collapsed="false">
      <c r="A5586" s="0" t="s">
        <v>5561</v>
      </c>
      <c r="B5586" s="0" t="n">
        <v>49.9053</v>
      </c>
      <c r="C5586" s="0" t="n">
        <v>1.0903</v>
      </c>
      <c r="D5586" s="0" t="s">
        <v>10</v>
      </c>
      <c r="E5586" s="0" t="s">
        <v>11</v>
      </c>
      <c r="F5586" s="0" t="s">
        <v>30</v>
      </c>
      <c r="H5586" s="0" t="n">
        <v>1832</v>
      </c>
      <c r="I5586" s="0" t="n">
        <v>1832</v>
      </c>
    </row>
    <row r="5587" customFormat="false" ht="15" hidden="false" customHeight="false" outlineLevel="0" collapsed="false">
      <c r="A5587" s="0" t="s">
        <v>5562</v>
      </c>
      <c r="B5587" s="0" t="n">
        <v>48.3597</v>
      </c>
      <c r="C5587" s="0" t="n">
        <v>2.1253</v>
      </c>
      <c r="D5587" s="0" t="s">
        <v>10</v>
      </c>
      <c r="E5587" s="0" t="s">
        <v>11</v>
      </c>
      <c r="F5587" s="0" t="s">
        <v>12</v>
      </c>
      <c r="H5587" s="0" t="n">
        <v>1832</v>
      </c>
      <c r="I5587" s="0" t="n">
        <v>1832</v>
      </c>
    </row>
    <row r="5588" customFormat="false" ht="15" hidden="false" customHeight="false" outlineLevel="0" collapsed="false">
      <c r="A5588" s="0" t="s">
        <v>5563</v>
      </c>
      <c r="B5588" s="0" t="n">
        <v>48.6903</v>
      </c>
      <c r="C5588" s="0" t="n">
        <v>1.0725</v>
      </c>
      <c r="D5588" s="0" t="s">
        <v>10</v>
      </c>
      <c r="E5588" s="0" t="s">
        <v>11</v>
      </c>
      <c r="F5588" s="0" t="s">
        <v>40</v>
      </c>
      <c r="H5588" s="0" t="n">
        <v>1832</v>
      </c>
      <c r="I5588" s="0" t="n">
        <v>1832</v>
      </c>
    </row>
    <row r="5589" customFormat="false" ht="15" hidden="false" customHeight="false" outlineLevel="0" collapsed="false">
      <c r="A5589" s="0" t="s">
        <v>5564</v>
      </c>
      <c r="B5589" s="0" t="n">
        <v>48.7319</v>
      </c>
      <c r="C5589" s="0" t="n">
        <v>3.5594</v>
      </c>
      <c r="D5589" s="0" t="s">
        <v>10</v>
      </c>
      <c r="E5589" s="0" t="s">
        <v>11</v>
      </c>
      <c r="F5589" s="0" t="s">
        <v>32</v>
      </c>
      <c r="H5589" s="0" t="n">
        <v>1832</v>
      </c>
      <c r="I5589" s="0" t="n">
        <v>1832</v>
      </c>
    </row>
    <row r="5590" customFormat="false" ht="15" hidden="false" customHeight="false" outlineLevel="0" collapsed="false">
      <c r="A5590" s="0" t="s">
        <v>5565</v>
      </c>
      <c r="B5590" s="0" t="n">
        <v>48.4261</v>
      </c>
      <c r="C5590" s="0" t="n">
        <v>-1.5742</v>
      </c>
      <c r="D5590" s="0" t="s">
        <v>10</v>
      </c>
      <c r="E5590" s="0" t="s">
        <v>11</v>
      </c>
      <c r="F5590" s="0" t="s">
        <v>22</v>
      </c>
      <c r="H5590" s="0" t="n">
        <v>1832</v>
      </c>
      <c r="I5590" s="0" t="n">
        <v>1832</v>
      </c>
    </row>
    <row r="5591" customFormat="false" ht="15" hidden="false" customHeight="false" outlineLevel="0" collapsed="false">
      <c r="A5591" s="0" t="s">
        <v>1816</v>
      </c>
      <c r="B5591" s="0" t="n">
        <v>45.6208</v>
      </c>
      <c r="C5591" s="0" t="n">
        <v>4.9125</v>
      </c>
      <c r="D5591" s="0" t="s">
        <v>10</v>
      </c>
      <c r="E5591" s="0" t="s">
        <v>11</v>
      </c>
      <c r="F5591" s="0" t="s">
        <v>24</v>
      </c>
      <c r="H5591" s="0" t="n">
        <v>1831</v>
      </c>
      <c r="I5591" s="0" t="n">
        <v>1831</v>
      </c>
    </row>
    <row r="5592" customFormat="false" ht="15" hidden="false" customHeight="false" outlineLevel="0" collapsed="false">
      <c r="A5592" s="0" t="s">
        <v>5566</v>
      </c>
      <c r="B5592" s="0" t="n">
        <v>44.6025</v>
      </c>
      <c r="C5592" s="0" t="n">
        <v>4.8186</v>
      </c>
      <c r="D5592" s="0" t="s">
        <v>10</v>
      </c>
      <c r="E5592" s="0" t="s">
        <v>11</v>
      </c>
      <c r="F5592" s="0" t="s">
        <v>24</v>
      </c>
      <c r="H5592" s="0" t="n">
        <v>1831</v>
      </c>
      <c r="I5592" s="0" t="n">
        <v>1831</v>
      </c>
    </row>
    <row r="5593" customFormat="false" ht="15" hidden="false" customHeight="false" outlineLevel="0" collapsed="false">
      <c r="A5593" s="0" t="s">
        <v>5567</v>
      </c>
      <c r="B5593" s="0" t="n">
        <v>43.6567</v>
      </c>
      <c r="C5593" s="0" t="n">
        <v>-0.0872</v>
      </c>
      <c r="D5593" s="0" t="s">
        <v>10</v>
      </c>
      <c r="E5593" s="0" t="s">
        <v>11</v>
      </c>
      <c r="F5593" s="0" t="s">
        <v>18</v>
      </c>
      <c r="H5593" s="0" t="n">
        <v>1831</v>
      </c>
      <c r="I5593" s="0" t="n">
        <v>1831</v>
      </c>
    </row>
    <row r="5594" customFormat="false" ht="15" hidden="false" customHeight="false" outlineLevel="0" collapsed="false">
      <c r="A5594" s="0" t="s">
        <v>5568</v>
      </c>
      <c r="B5594" s="0" t="n">
        <v>49.6042</v>
      </c>
      <c r="C5594" s="0" t="n">
        <v>3.5139</v>
      </c>
      <c r="D5594" s="0" t="s">
        <v>10</v>
      </c>
      <c r="E5594" s="0" t="s">
        <v>11</v>
      </c>
      <c r="F5594" s="0" t="s">
        <v>44</v>
      </c>
      <c r="H5594" s="0" t="n">
        <v>1830</v>
      </c>
      <c r="I5594" s="0" t="n">
        <v>1830</v>
      </c>
    </row>
    <row r="5595" customFormat="false" ht="15" hidden="false" customHeight="false" outlineLevel="0" collapsed="false">
      <c r="A5595" s="0" t="s">
        <v>5569</v>
      </c>
      <c r="B5595" s="0" t="n">
        <v>46.7636</v>
      </c>
      <c r="C5595" s="0" t="n">
        <v>6.3878</v>
      </c>
      <c r="D5595" s="0" t="s">
        <v>10</v>
      </c>
      <c r="E5595" s="0" t="s">
        <v>11</v>
      </c>
      <c r="F5595" s="0" t="s">
        <v>49</v>
      </c>
      <c r="H5595" s="0" t="n">
        <v>1829</v>
      </c>
      <c r="I5595" s="0" t="n">
        <v>1829</v>
      </c>
    </row>
    <row r="5596" customFormat="false" ht="15" hidden="false" customHeight="false" outlineLevel="0" collapsed="false">
      <c r="A5596" s="0" t="s">
        <v>5570</v>
      </c>
      <c r="B5596" s="0" t="n">
        <v>44.98</v>
      </c>
      <c r="C5596" s="0" t="n">
        <v>2.625</v>
      </c>
      <c r="D5596" s="0" t="s">
        <v>10</v>
      </c>
      <c r="E5596" s="0" t="s">
        <v>11</v>
      </c>
      <c r="F5596" s="0" t="s">
        <v>24</v>
      </c>
      <c r="H5596" s="0" t="n">
        <v>1829</v>
      </c>
      <c r="I5596" s="0" t="n">
        <v>1829</v>
      </c>
    </row>
    <row r="5597" customFormat="false" ht="15" hidden="false" customHeight="false" outlineLevel="0" collapsed="false">
      <c r="A5597" s="0" t="s">
        <v>5571</v>
      </c>
      <c r="B5597" s="0" t="n">
        <v>48.3733</v>
      </c>
      <c r="C5597" s="0" t="n">
        <v>2.4961</v>
      </c>
      <c r="D5597" s="0" t="s">
        <v>10</v>
      </c>
      <c r="E5597" s="0" t="s">
        <v>11</v>
      </c>
      <c r="F5597" s="0" t="s">
        <v>12</v>
      </c>
      <c r="H5597" s="0" t="n">
        <v>1829</v>
      </c>
      <c r="I5597" s="0" t="n">
        <v>1829</v>
      </c>
    </row>
    <row r="5598" customFormat="false" ht="15" hidden="false" customHeight="false" outlineLevel="0" collapsed="false">
      <c r="A5598" s="0" t="s">
        <v>5572</v>
      </c>
      <c r="B5598" s="0" t="n">
        <v>48.6678</v>
      </c>
      <c r="C5598" s="0" t="n">
        <v>4.2069</v>
      </c>
      <c r="D5598" s="0" t="s">
        <v>10</v>
      </c>
      <c r="E5598" s="0" t="s">
        <v>11</v>
      </c>
      <c r="F5598" s="0" t="s">
        <v>32</v>
      </c>
      <c r="H5598" s="0" t="n">
        <v>1829</v>
      </c>
      <c r="I5598" s="0" t="n">
        <v>1829</v>
      </c>
    </row>
    <row r="5599" customFormat="false" ht="15" hidden="false" customHeight="false" outlineLevel="0" collapsed="false">
      <c r="A5599" s="0" t="s">
        <v>5573</v>
      </c>
      <c r="B5599" s="0" t="n">
        <v>49.8994</v>
      </c>
      <c r="C5599" s="0" t="n">
        <v>2.5036</v>
      </c>
      <c r="D5599" s="0" t="s">
        <v>10</v>
      </c>
      <c r="E5599" s="0" t="s">
        <v>11</v>
      </c>
      <c r="F5599" s="0" t="s">
        <v>44</v>
      </c>
      <c r="H5599" s="0" t="n">
        <v>1828</v>
      </c>
      <c r="I5599" s="0" t="n">
        <v>1828</v>
      </c>
    </row>
    <row r="5600" customFormat="false" ht="15" hidden="false" customHeight="false" outlineLevel="0" collapsed="false">
      <c r="A5600" s="0" t="s">
        <v>5574</v>
      </c>
      <c r="B5600" s="0" t="n">
        <v>48.9628</v>
      </c>
      <c r="C5600" s="0" t="n">
        <v>3.2117</v>
      </c>
      <c r="D5600" s="0" t="s">
        <v>10</v>
      </c>
      <c r="E5600" s="0" t="s">
        <v>11</v>
      </c>
      <c r="F5600" s="0" t="s">
        <v>12</v>
      </c>
      <c r="H5600" s="0" t="n">
        <v>1828</v>
      </c>
      <c r="I5600" s="0" t="n">
        <v>1828</v>
      </c>
    </row>
    <row r="5601" customFormat="false" ht="15" hidden="false" customHeight="false" outlineLevel="0" collapsed="false">
      <c r="A5601" s="0" t="s">
        <v>5575</v>
      </c>
      <c r="B5601" s="0" t="n">
        <v>43.475</v>
      </c>
      <c r="C5601" s="0" t="n">
        <v>-1.2036</v>
      </c>
      <c r="D5601" s="0" t="s">
        <v>10</v>
      </c>
      <c r="E5601" s="0" t="s">
        <v>11</v>
      </c>
      <c r="F5601" s="0" t="s">
        <v>38</v>
      </c>
      <c r="H5601" s="0" t="n">
        <v>1828</v>
      </c>
      <c r="I5601" s="0" t="n">
        <v>1828</v>
      </c>
    </row>
    <row r="5602" customFormat="false" ht="15" hidden="false" customHeight="false" outlineLevel="0" collapsed="false">
      <c r="A5602" s="0" t="s">
        <v>5576</v>
      </c>
      <c r="B5602" s="0" t="n">
        <v>44.0208</v>
      </c>
      <c r="C5602" s="0" t="n">
        <v>5.1597</v>
      </c>
      <c r="D5602" s="0" t="s">
        <v>10</v>
      </c>
      <c r="E5602" s="0" t="s">
        <v>11</v>
      </c>
      <c r="F5602" s="0" t="s">
        <v>15</v>
      </c>
      <c r="H5602" s="0" t="n">
        <v>1827</v>
      </c>
      <c r="I5602" s="0" t="n">
        <v>1827</v>
      </c>
    </row>
    <row r="5603" customFormat="false" ht="15" hidden="false" customHeight="false" outlineLevel="0" collapsed="false">
      <c r="A5603" s="0" t="s">
        <v>5577</v>
      </c>
      <c r="B5603" s="0" t="n">
        <v>45.0675</v>
      </c>
      <c r="C5603" s="0" t="n">
        <v>5.1328</v>
      </c>
      <c r="D5603" s="0" t="s">
        <v>10</v>
      </c>
      <c r="E5603" s="0" t="s">
        <v>11</v>
      </c>
      <c r="F5603" s="0" t="s">
        <v>24</v>
      </c>
      <c r="H5603" s="0" t="n">
        <v>1827</v>
      </c>
      <c r="I5603" s="0" t="n">
        <v>1827</v>
      </c>
    </row>
    <row r="5604" customFormat="false" ht="15" hidden="false" customHeight="false" outlineLevel="0" collapsed="false">
      <c r="A5604" s="0" t="s">
        <v>5578</v>
      </c>
      <c r="B5604" s="0" t="n">
        <v>45.0172</v>
      </c>
      <c r="C5604" s="0" t="n">
        <v>0.1081</v>
      </c>
      <c r="D5604" s="0" t="s">
        <v>10</v>
      </c>
      <c r="E5604" s="0" t="s">
        <v>11</v>
      </c>
      <c r="F5604" s="0" t="s">
        <v>38</v>
      </c>
      <c r="H5604" s="0" t="n">
        <v>1827</v>
      </c>
      <c r="I5604" s="0" t="n">
        <v>1827</v>
      </c>
    </row>
    <row r="5605" customFormat="false" ht="15" hidden="false" customHeight="false" outlineLevel="0" collapsed="false">
      <c r="A5605" s="0" t="s">
        <v>5579</v>
      </c>
      <c r="B5605" s="0" t="n">
        <v>47.0217</v>
      </c>
      <c r="C5605" s="0" t="n">
        <v>-0.7028</v>
      </c>
      <c r="D5605" s="0" t="s">
        <v>10</v>
      </c>
      <c r="E5605" s="0" t="s">
        <v>11</v>
      </c>
      <c r="F5605" s="0" t="s">
        <v>26</v>
      </c>
      <c r="H5605" s="0" t="n">
        <v>1827</v>
      </c>
      <c r="I5605" s="0" t="n">
        <v>1827</v>
      </c>
    </row>
    <row r="5606" customFormat="false" ht="15" hidden="false" customHeight="false" outlineLevel="0" collapsed="false">
      <c r="A5606" s="0" t="s">
        <v>5580</v>
      </c>
      <c r="B5606" s="0" t="n">
        <v>48.2672</v>
      </c>
      <c r="C5606" s="0" t="n">
        <v>-2.0672</v>
      </c>
      <c r="D5606" s="0" t="s">
        <v>10</v>
      </c>
      <c r="E5606" s="0" t="s">
        <v>11</v>
      </c>
      <c r="F5606" s="0" t="s">
        <v>22</v>
      </c>
      <c r="H5606" s="0" t="n">
        <v>1826</v>
      </c>
      <c r="I5606" s="0" t="n">
        <v>1826</v>
      </c>
    </row>
    <row r="5607" customFormat="false" ht="15" hidden="false" customHeight="false" outlineLevel="0" collapsed="false">
      <c r="A5607" s="0" t="s">
        <v>5581</v>
      </c>
      <c r="B5607" s="0" t="n">
        <v>43.4211</v>
      </c>
      <c r="C5607" s="0" t="n">
        <v>3.4064</v>
      </c>
      <c r="D5607" s="0" t="s">
        <v>10</v>
      </c>
      <c r="E5607" s="0" t="s">
        <v>11</v>
      </c>
      <c r="F5607" s="0" t="s">
        <v>18</v>
      </c>
      <c r="H5607" s="0" t="n">
        <v>1825</v>
      </c>
      <c r="I5607" s="0" t="n">
        <v>1825</v>
      </c>
    </row>
    <row r="5608" customFormat="false" ht="15" hidden="false" customHeight="false" outlineLevel="0" collapsed="false">
      <c r="A5608" s="0" t="s">
        <v>5582</v>
      </c>
      <c r="B5608" s="0" t="n">
        <v>43.4047</v>
      </c>
      <c r="C5608" s="0" t="n">
        <v>3.5094</v>
      </c>
      <c r="D5608" s="0" t="s">
        <v>10</v>
      </c>
      <c r="E5608" s="0" t="s">
        <v>11</v>
      </c>
      <c r="F5608" s="0" t="s">
        <v>18</v>
      </c>
      <c r="H5608" s="0" t="n">
        <v>1825</v>
      </c>
      <c r="I5608" s="0" t="n">
        <v>1825</v>
      </c>
    </row>
    <row r="5609" customFormat="false" ht="15" hidden="false" customHeight="false" outlineLevel="0" collapsed="false">
      <c r="A5609" s="0" t="s">
        <v>5583</v>
      </c>
      <c r="B5609" s="0" t="n">
        <v>42.0139</v>
      </c>
      <c r="C5609" s="0" t="n">
        <v>8.7681</v>
      </c>
      <c r="D5609" s="0" t="s">
        <v>10</v>
      </c>
      <c r="E5609" s="0" t="s">
        <v>11</v>
      </c>
      <c r="F5609" s="0" t="s">
        <v>94</v>
      </c>
      <c r="H5609" s="0" t="n">
        <v>1825</v>
      </c>
      <c r="I5609" s="0" t="n">
        <v>1825</v>
      </c>
    </row>
    <row r="5610" customFormat="false" ht="15" hidden="false" customHeight="false" outlineLevel="0" collapsed="false">
      <c r="A5610" s="0" t="s">
        <v>5584</v>
      </c>
      <c r="B5610" s="0" t="n">
        <v>49.1183</v>
      </c>
      <c r="C5610" s="0" t="n">
        <v>-0.3831</v>
      </c>
      <c r="D5610" s="0" t="s">
        <v>10</v>
      </c>
      <c r="E5610" s="0" t="s">
        <v>11</v>
      </c>
      <c r="F5610" s="0" t="s">
        <v>30</v>
      </c>
      <c r="H5610" s="0" t="n">
        <v>1824</v>
      </c>
      <c r="I5610" s="0" t="n">
        <v>1824</v>
      </c>
    </row>
    <row r="5611" customFormat="false" ht="15" hidden="false" customHeight="false" outlineLevel="0" collapsed="false">
      <c r="A5611" s="0" t="s">
        <v>5585</v>
      </c>
      <c r="B5611" s="0" t="n">
        <v>50.3922</v>
      </c>
      <c r="C5611" s="0" t="n">
        <v>2.7125</v>
      </c>
      <c r="D5611" s="0" t="s">
        <v>10</v>
      </c>
      <c r="E5611" s="0" t="s">
        <v>11</v>
      </c>
      <c r="F5611" s="0" t="s">
        <v>44</v>
      </c>
      <c r="H5611" s="0" t="n">
        <v>1824</v>
      </c>
      <c r="I5611" s="0" t="n">
        <v>1824</v>
      </c>
    </row>
    <row r="5612" customFormat="false" ht="15" hidden="false" customHeight="false" outlineLevel="0" collapsed="false">
      <c r="A5612" s="0" t="s">
        <v>5586</v>
      </c>
      <c r="B5612" s="0" t="n">
        <v>49.13</v>
      </c>
      <c r="C5612" s="0" t="n">
        <v>2.1706</v>
      </c>
      <c r="D5612" s="0" t="s">
        <v>10</v>
      </c>
      <c r="E5612" s="0" t="s">
        <v>11</v>
      </c>
      <c r="F5612" s="0" t="s">
        <v>12</v>
      </c>
      <c r="H5612" s="0" t="n">
        <v>1824</v>
      </c>
      <c r="I5612" s="0" t="n">
        <v>1824</v>
      </c>
    </row>
    <row r="5613" customFormat="false" ht="15" hidden="false" customHeight="false" outlineLevel="0" collapsed="false">
      <c r="A5613" s="0" t="s">
        <v>5587</v>
      </c>
      <c r="B5613" s="0" t="n">
        <v>46.2128</v>
      </c>
      <c r="C5613" s="0" t="n">
        <v>5.9519</v>
      </c>
      <c r="D5613" s="0" t="s">
        <v>10</v>
      </c>
      <c r="E5613" s="0" t="s">
        <v>11</v>
      </c>
      <c r="F5613" s="0" t="s">
        <v>24</v>
      </c>
      <c r="H5613" s="0" t="n">
        <v>1823</v>
      </c>
      <c r="I5613" s="0" t="n">
        <v>1823</v>
      </c>
    </row>
    <row r="5614" customFormat="false" ht="15" hidden="false" customHeight="false" outlineLevel="0" collapsed="false">
      <c r="A5614" s="0" t="s">
        <v>5588</v>
      </c>
      <c r="B5614" s="0" t="n">
        <v>46.61</v>
      </c>
      <c r="C5614" s="0" t="n">
        <v>-0.4192</v>
      </c>
      <c r="D5614" s="0" t="s">
        <v>10</v>
      </c>
      <c r="E5614" s="0" t="s">
        <v>11</v>
      </c>
      <c r="F5614" s="0" t="s">
        <v>38</v>
      </c>
      <c r="H5614" s="0" t="n">
        <v>1823</v>
      </c>
      <c r="I5614" s="0" t="n">
        <v>1823</v>
      </c>
    </row>
    <row r="5615" customFormat="false" ht="15" hidden="false" customHeight="false" outlineLevel="0" collapsed="false">
      <c r="A5615" s="0" t="s">
        <v>5589</v>
      </c>
      <c r="B5615" s="0" t="n">
        <v>47.1744</v>
      </c>
      <c r="C5615" s="0" t="n">
        <v>3.3308</v>
      </c>
      <c r="D5615" s="0" t="s">
        <v>10</v>
      </c>
      <c r="E5615" s="0" t="s">
        <v>11</v>
      </c>
      <c r="F5615" s="0" t="s">
        <v>49</v>
      </c>
      <c r="H5615" s="0" t="n">
        <v>1823</v>
      </c>
      <c r="I5615" s="0" t="n">
        <v>1823</v>
      </c>
    </row>
    <row r="5616" customFormat="false" ht="15" hidden="false" customHeight="false" outlineLevel="0" collapsed="false">
      <c r="A5616" s="0" t="s">
        <v>5590</v>
      </c>
      <c r="B5616" s="0" t="n">
        <v>43.9686</v>
      </c>
      <c r="C5616" s="0" t="n">
        <v>4.5244</v>
      </c>
      <c r="D5616" s="0" t="s">
        <v>10</v>
      </c>
      <c r="E5616" s="0" t="s">
        <v>11</v>
      </c>
      <c r="F5616" s="0" t="s">
        <v>18</v>
      </c>
      <c r="H5616" s="0" t="n">
        <v>1822</v>
      </c>
      <c r="I5616" s="0" t="n">
        <v>1822</v>
      </c>
    </row>
    <row r="5617" customFormat="false" ht="15" hidden="false" customHeight="false" outlineLevel="0" collapsed="false">
      <c r="A5617" s="0" t="s">
        <v>5591</v>
      </c>
      <c r="B5617" s="0" t="n">
        <v>47.7569</v>
      </c>
      <c r="C5617" s="0" t="n">
        <v>-2.7661</v>
      </c>
      <c r="D5617" s="0" t="s">
        <v>10</v>
      </c>
      <c r="E5617" s="0" t="s">
        <v>11</v>
      </c>
      <c r="F5617" s="0" t="s">
        <v>22</v>
      </c>
      <c r="H5617" s="0" t="n">
        <v>1822</v>
      </c>
      <c r="I5617" s="0" t="n">
        <v>1822</v>
      </c>
    </row>
    <row r="5618" customFormat="false" ht="15" hidden="false" customHeight="false" outlineLevel="0" collapsed="false">
      <c r="A5618" s="0" t="s">
        <v>5592</v>
      </c>
      <c r="B5618" s="0" t="n">
        <v>50.2881</v>
      </c>
      <c r="C5618" s="0" t="n">
        <v>4.015</v>
      </c>
      <c r="D5618" s="0" t="s">
        <v>10</v>
      </c>
      <c r="E5618" s="0" t="s">
        <v>11</v>
      </c>
      <c r="F5618" s="0" t="s">
        <v>44</v>
      </c>
      <c r="H5618" s="0" t="n">
        <v>1821</v>
      </c>
      <c r="I5618" s="0" t="n">
        <v>1821</v>
      </c>
    </row>
    <row r="5619" customFormat="false" ht="15" hidden="false" customHeight="false" outlineLevel="0" collapsed="false">
      <c r="A5619" s="0" t="s">
        <v>5593</v>
      </c>
      <c r="B5619" s="0" t="n">
        <v>43.2772</v>
      </c>
      <c r="C5619" s="0" t="n">
        <v>-0.3525</v>
      </c>
      <c r="D5619" s="0" t="s">
        <v>10</v>
      </c>
      <c r="E5619" s="0" t="s">
        <v>11</v>
      </c>
      <c r="F5619" s="0" t="s">
        <v>38</v>
      </c>
      <c r="H5619" s="0" t="n">
        <v>1820</v>
      </c>
      <c r="I5619" s="0" t="n">
        <v>1820</v>
      </c>
    </row>
    <row r="5620" customFormat="false" ht="15" hidden="false" customHeight="false" outlineLevel="0" collapsed="false">
      <c r="A5620" s="0" t="s">
        <v>5417</v>
      </c>
      <c r="B5620" s="0" t="n">
        <v>48.5356</v>
      </c>
      <c r="C5620" s="0" t="n">
        <v>3.2628</v>
      </c>
      <c r="D5620" s="0" t="s">
        <v>10</v>
      </c>
      <c r="E5620" s="0" t="s">
        <v>11</v>
      </c>
      <c r="F5620" s="0" t="s">
        <v>12</v>
      </c>
      <c r="H5620" s="0" t="n">
        <v>1820</v>
      </c>
      <c r="I5620" s="0" t="n">
        <v>1820</v>
      </c>
    </row>
    <row r="5621" customFormat="false" ht="15" hidden="false" customHeight="false" outlineLevel="0" collapsed="false">
      <c r="A5621" s="0" t="s">
        <v>5594</v>
      </c>
      <c r="B5621" s="0" t="n">
        <v>44.2633</v>
      </c>
      <c r="C5621" s="0" t="n">
        <v>4.5972</v>
      </c>
      <c r="D5621" s="0" t="s">
        <v>10</v>
      </c>
      <c r="E5621" s="0" t="s">
        <v>11</v>
      </c>
      <c r="F5621" s="0" t="s">
        <v>18</v>
      </c>
      <c r="H5621" s="0" t="n">
        <v>1820</v>
      </c>
      <c r="I5621" s="0" t="n">
        <v>1820</v>
      </c>
    </row>
    <row r="5622" customFormat="false" ht="15" hidden="false" customHeight="false" outlineLevel="0" collapsed="false">
      <c r="A5622" s="0" t="s">
        <v>5595</v>
      </c>
      <c r="B5622" s="0" t="n">
        <v>45.2319</v>
      </c>
      <c r="C5622" s="0" t="n">
        <v>4.9569</v>
      </c>
      <c r="D5622" s="0" t="s">
        <v>10</v>
      </c>
      <c r="E5622" s="0" t="s">
        <v>11</v>
      </c>
      <c r="F5622" s="0" t="s">
        <v>24</v>
      </c>
      <c r="H5622" s="0" t="n">
        <v>1820</v>
      </c>
      <c r="I5622" s="0" t="n">
        <v>1820</v>
      </c>
    </row>
    <row r="5623" customFormat="false" ht="15" hidden="false" customHeight="false" outlineLevel="0" collapsed="false">
      <c r="A5623" s="0" t="s">
        <v>5596</v>
      </c>
      <c r="B5623" s="0" t="n">
        <v>47.265</v>
      </c>
      <c r="C5623" s="0" t="n">
        <v>-1.2422</v>
      </c>
      <c r="D5623" s="0" t="s">
        <v>10</v>
      </c>
      <c r="E5623" s="0" t="s">
        <v>11</v>
      </c>
      <c r="F5623" s="0" t="s">
        <v>26</v>
      </c>
      <c r="H5623" s="0" t="n">
        <v>1820</v>
      </c>
      <c r="I5623" s="0" t="n">
        <v>1820</v>
      </c>
    </row>
    <row r="5624" customFormat="false" ht="15" hidden="false" customHeight="false" outlineLevel="0" collapsed="false">
      <c r="A5624" s="0" t="s">
        <v>5597</v>
      </c>
      <c r="B5624" s="0" t="n">
        <v>44.6928</v>
      </c>
      <c r="C5624" s="0" t="n">
        <v>-0.0864</v>
      </c>
      <c r="D5624" s="0" t="s">
        <v>10</v>
      </c>
      <c r="E5624" s="0" t="s">
        <v>11</v>
      </c>
      <c r="F5624" s="0" t="s">
        <v>38</v>
      </c>
      <c r="H5624" s="0" t="n">
        <v>1820</v>
      </c>
      <c r="I5624" s="0" t="n">
        <v>1820</v>
      </c>
    </row>
    <row r="5625" customFormat="false" ht="15" hidden="false" customHeight="false" outlineLevel="0" collapsed="false">
      <c r="A5625" s="0" t="s">
        <v>5598</v>
      </c>
      <c r="B5625" s="0" t="n">
        <v>50.9628</v>
      </c>
      <c r="C5625" s="0" t="n">
        <v>2.4108</v>
      </c>
      <c r="D5625" s="0" t="s">
        <v>10</v>
      </c>
      <c r="E5625" s="0" t="s">
        <v>11</v>
      </c>
      <c r="F5625" s="0" t="s">
        <v>44</v>
      </c>
      <c r="H5625" s="0" t="n">
        <v>1819</v>
      </c>
      <c r="I5625" s="0" t="n">
        <v>1819</v>
      </c>
    </row>
    <row r="5626" customFormat="false" ht="15" hidden="false" customHeight="false" outlineLevel="0" collapsed="false">
      <c r="A5626" s="0" t="s">
        <v>5599</v>
      </c>
      <c r="B5626" s="0" t="n">
        <v>48.0197</v>
      </c>
      <c r="C5626" s="0" t="n">
        <v>-0.8706</v>
      </c>
      <c r="D5626" s="0" t="s">
        <v>10</v>
      </c>
      <c r="E5626" s="0" t="s">
        <v>11</v>
      </c>
      <c r="F5626" s="0" t="s">
        <v>26</v>
      </c>
      <c r="H5626" s="0" t="n">
        <v>1819</v>
      </c>
      <c r="I5626" s="0" t="n">
        <v>1819</v>
      </c>
    </row>
    <row r="5627" customFormat="false" ht="15" hidden="false" customHeight="false" outlineLevel="0" collapsed="false">
      <c r="A5627" s="0" t="s">
        <v>5600</v>
      </c>
      <c r="B5627" s="0" t="n">
        <v>48.3436</v>
      </c>
      <c r="C5627" s="0" t="n">
        <v>7.3039</v>
      </c>
      <c r="D5627" s="0" t="s">
        <v>10</v>
      </c>
      <c r="E5627" s="0" t="s">
        <v>11</v>
      </c>
      <c r="F5627" s="0" t="s">
        <v>32</v>
      </c>
      <c r="H5627" s="0" t="n">
        <v>1818</v>
      </c>
      <c r="I5627" s="0" t="n">
        <v>1818</v>
      </c>
    </row>
    <row r="5628" customFormat="false" ht="15" hidden="false" customHeight="false" outlineLevel="0" collapsed="false">
      <c r="A5628" s="0" t="s">
        <v>5601</v>
      </c>
      <c r="B5628" s="0" t="n">
        <v>43.7908</v>
      </c>
      <c r="C5628" s="0" t="n">
        <v>4.23</v>
      </c>
      <c r="D5628" s="0" t="s">
        <v>10</v>
      </c>
      <c r="E5628" s="0" t="s">
        <v>11</v>
      </c>
      <c r="F5628" s="0" t="s">
        <v>18</v>
      </c>
      <c r="H5628" s="0" t="n">
        <v>1818</v>
      </c>
      <c r="I5628" s="0" t="n">
        <v>1818</v>
      </c>
    </row>
    <row r="5629" customFormat="false" ht="15" hidden="false" customHeight="false" outlineLevel="0" collapsed="false">
      <c r="A5629" s="0" t="s">
        <v>5602</v>
      </c>
      <c r="B5629" s="0" t="n">
        <v>46.9953</v>
      </c>
      <c r="C5629" s="0" t="n">
        <v>-0.2478</v>
      </c>
      <c r="D5629" s="0" t="s">
        <v>10</v>
      </c>
      <c r="E5629" s="0" t="s">
        <v>11</v>
      </c>
      <c r="F5629" s="0" t="s">
        <v>38</v>
      </c>
      <c r="H5629" s="0" t="n">
        <v>1818</v>
      </c>
      <c r="I5629" s="0" t="n">
        <v>1818</v>
      </c>
    </row>
    <row r="5630" customFormat="false" ht="15" hidden="false" customHeight="false" outlineLevel="0" collapsed="false">
      <c r="A5630" s="0" t="s">
        <v>5603</v>
      </c>
      <c r="B5630" s="0" t="n">
        <v>45.7522</v>
      </c>
      <c r="C5630" s="0" t="n">
        <v>5.1119</v>
      </c>
      <c r="D5630" s="0" t="s">
        <v>10</v>
      </c>
      <c r="E5630" s="0" t="s">
        <v>11</v>
      </c>
      <c r="F5630" s="0" t="s">
        <v>24</v>
      </c>
      <c r="H5630" s="0" t="n">
        <v>1818</v>
      </c>
      <c r="I5630" s="0" t="n">
        <v>1818</v>
      </c>
    </row>
    <row r="5631" customFormat="false" ht="15" hidden="false" customHeight="false" outlineLevel="0" collapsed="false">
      <c r="A5631" s="0" t="s">
        <v>5604</v>
      </c>
      <c r="B5631" s="0" t="n">
        <v>43.7019</v>
      </c>
      <c r="C5631" s="0" t="n">
        <v>-1.1075</v>
      </c>
      <c r="D5631" s="0" t="s">
        <v>10</v>
      </c>
      <c r="E5631" s="0" t="s">
        <v>11</v>
      </c>
      <c r="F5631" s="0" t="s">
        <v>38</v>
      </c>
      <c r="H5631" s="0" t="n">
        <v>1818</v>
      </c>
      <c r="I5631" s="0" t="n">
        <v>1818</v>
      </c>
    </row>
    <row r="5632" customFormat="false" ht="15" hidden="false" customHeight="false" outlineLevel="0" collapsed="false">
      <c r="A5632" s="0" t="s">
        <v>5605</v>
      </c>
      <c r="B5632" s="0" t="n">
        <v>48.2508</v>
      </c>
      <c r="C5632" s="0" t="n">
        <v>7.6031</v>
      </c>
      <c r="D5632" s="0" t="s">
        <v>10</v>
      </c>
      <c r="E5632" s="0" t="s">
        <v>11</v>
      </c>
      <c r="F5632" s="0" t="s">
        <v>32</v>
      </c>
      <c r="H5632" s="0" t="n">
        <v>1818</v>
      </c>
      <c r="I5632" s="0" t="n">
        <v>1818</v>
      </c>
    </row>
    <row r="5633" customFormat="false" ht="15" hidden="false" customHeight="false" outlineLevel="0" collapsed="false">
      <c r="A5633" s="0" t="s">
        <v>5606</v>
      </c>
      <c r="B5633" s="0" t="n">
        <v>47.4292</v>
      </c>
      <c r="C5633" s="0" t="n">
        <v>-2.3906</v>
      </c>
      <c r="D5633" s="0" t="s">
        <v>10</v>
      </c>
      <c r="E5633" s="0" t="s">
        <v>11</v>
      </c>
      <c r="F5633" s="0" t="s">
        <v>26</v>
      </c>
      <c r="H5633" s="0" t="n">
        <v>1818</v>
      </c>
      <c r="I5633" s="0" t="n">
        <v>1818</v>
      </c>
    </row>
    <row r="5634" customFormat="false" ht="15" hidden="false" customHeight="false" outlineLevel="0" collapsed="false">
      <c r="A5634" s="0" t="s">
        <v>5607</v>
      </c>
      <c r="B5634" s="0" t="n">
        <v>45.4322</v>
      </c>
      <c r="C5634" s="0" t="n">
        <v>5.75</v>
      </c>
      <c r="D5634" s="0" t="s">
        <v>10</v>
      </c>
      <c r="E5634" s="0" t="s">
        <v>11</v>
      </c>
      <c r="F5634" s="0" t="s">
        <v>24</v>
      </c>
      <c r="H5634" s="0" t="n">
        <v>1817</v>
      </c>
      <c r="I5634" s="0" t="n">
        <v>1817</v>
      </c>
    </row>
    <row r="5635" customFormat="false" ht="15" hidden="false" customHeight="false" outlineLevel="0" collapsed="false">
      <c r="A5635" s="0" t="s">
        <v>5608</v>
      </c>
      <c r="B5635" s="0" t="n">
        <v>45.7383</v>
      </c>
      <c r="C5635" s="0" t="n">
        <v>4.4642</v>
      </c>
      <c r="D5635" s="0" t="s">
        <v>10</v>
      </c>
      <c r="E5635" s="0" t="s">
        <v>11</v>
      </c>
      <c r="F5635" s="0" t="s">
        <v>24</v>
      </c>
      <c r="H5635" s="0" t="n">
        <v>1817</v>
      </c>
      <c r="I5635" s="0" t="n">
        <v>1817</v>
      </c>
    </row>
    <row r="5636" customFormat="false" ht="15" hidden="false" customHeight="false" outlineLevel="0" collapsed="false">
      <c r="A5636" s="0" t="s">
        <v>5609</v>
      </c>
      <c r="B5636" s="0" t="n">
        <v>49.4914</v>
      </c>
      <c r="C5636" s="0" t="n">
        <v>1.2133</v>
      </c>
      <c r="D5636" s="0" t="s">
        <v>10</v>
      </c>
      <c r="E5636" s="0" t="s">
        <v>11</v>
      </c>
      <c r="F5636" s="0" t="s">
        <v>30</v>
      </c>
      <c r="H5636" s="0" t="n">
        <v>1816</v>
      </c>
      <c r="I5636" s="0" t="n">
        <v>1816</v>
      </c>
    </row>
    <row r="5637" customFormat="false" ht="15" hidden="false" customHeight="false" outlineLevel="0" collapsed="false">
      <c r="A5637" s="0" t="s">
        <v>5610</v>
      </c>
      <c r="B5637" s="0" t="n">
        <v>48.2975</v>
      </c>
      <c r="C5637" s="0" t="n">
        <v>-0.5583</v>
      </c>
      <c r="D5637" s="0" t="s">
        <v>10</v>
      </c>
      <c r="E5637" s="0" t="s">
        <v>11</v>
      </c>
      <c r="F5637" s="0" t="s">
        <v>26</v>
      </c>
      <c r="H5637" s="0" t="n">
        <v>1815</v>
      </c>
      <c r="I5637" s="0" t="n">
        <v>1815</v>
      </c>
    </row>
    <row r="5638" customFormat="false" ht="15" hidden="false" customHeight="false" outlineLevel="0" collapsed="false">
      <c r="A5638" s="0" t="s">
        <v>5611</v>
      </c>
      <c r="B5638" s="0" t="n">
        <v>47.3986</v>
      </c>
      <c r="C5638" s="0" t="n">
        <v>-0.4493</v>
      </c>
      <c r="D5638" s="0" t="s">
        <v>10</v>
      </c>
      <c r="E5638" s="0" t="s">
        <v>11</v>
      </c>
      <c r="F5638" s="0" t="s">
        <v>26</v>
      </c>
      <c r="H5638" s="0" t="n">
        <v>1814</v>
      </c>
      <c r="I5638" s="0" t="n">
        <v>1814</v>
      </c>
    </row>
    <row r="5639" customFormat="false" ht="15" hidden="false" customHeight="false" outlineLevel="0" collapsed="false">
      <c r="A5639" s="0" t="s">
        <v>5612</v>
      </c>
      <c r="B5639" s="0" t="n">
        <v>47.6239</v>
      </c>
      <c r="C5639" s="0" t="n">
        <v>-1.4511</v>
      </c>
      <c r="D5639" s="0" t="s">
        <v>10</v>
      </c>
      <c r="E5639" s="0" t="s">
        <v>11</v>
      </c>
      <c r="F5639" s="0" t="s">
        <v>26</v>
      </c>
      <c r="H5639" s="0" t="n">
        <v>1814</v>
      </c>
      <c r="I5639" s="0" t="n">
        <v>1814</v>
      </c>
    </row>
    <row r="5640" customFormat="false" ht="15" hidden="false" customHeight="false" outlineLevel="0" collapsed="false">
      <c r="A5640" s="0" t="s">
        <v>5613</v>
      </c>
      <c r="B5640" s="0" t="n">
        <v>48.5503</v>
      </c>
      <c r="C5640" s="0" t="n">
        <v>7.4033</v>
      </c>
      <c r="D5640" s="0" t="s">
        <v>10</v>
      </c>
      <c r="E5640" s="0" t="s">
        <v>11</v>
      </c>
      <c r="F5640" s="0" t="s">
        <v>32</v>
      </c>
      <c r="H5640" s="0" t="n">
        <v>1813</v>
      </c>
      <c r="I5640" s="0" t="n">
        <v>1813</v>
      </c>
    </row>
    <row r="5641" customFormat="false" ht="15" hidden="false" customHeight="false" outlineLevel="0" collapsed="false">
      <c r="A5641" s="0" t="s">
        <v>5614</v>
      </c>
      <c r="B5641" s="0" t="n">
        <v>47.1444</v>
      </c>
      <c r="C5641" s="0" t="n">
        <v>-1.1644</v>
      </c>
      <c r="D5641" s="0" t="s">
        <v>10</v>
      </c>
      <c r="E5641" s="0" t="s">
        <v>11</v>
      </c>
      <c r="F5641" s="0" t="s">
        <v>26</v>
      </c>
      <c r="H5641" s="0" t="n">
        <v>1813</v>
      </c>
      <c r="I5641" s="0" t="n">
        <v>1813</v>
      </c>
    </row>
    <row r="5642" customFormat="false" ht="15" hidden="false" customHeight="false" outlineLevel="0" collapsed="false">
      <c r="A5642" s="0" t="s">
        <v>5615</v>
      </c>
      <c r="B5642" s="0" t="n">
        <v>47.5206</v>
      </c>
      <c r="C5642" s="0" t="n">
        <v>-1.7486</v>
      </c>
      <c r="D5642" s="0" t="s">
        <v>10</v>
      </c>
      <c r="E5642" s="0" t="s">
        <v>11</v>
      </c>
      <c r="F5642" s="0" t="s">
        <v>26</v>
      </c>
      <c r="H5642" s="0" t="n">
        <v>1813</v>
      </c>
      <c r="I5642" s="0" t="n">
        <v>1813</v>
      </c>
    </row>
    <row r="5643" customFormat="false" ht="15" hidden="false" customHeight="false" outlineLevel="0" collapsed="false">
      <c r="A5643" s="0" t="s">
        <v>5616</v>
      </c>
      <c r="B5643" s="0" t="n">
        <v>46.2258</v>
      </c>
      <c r="C5643" s="0" t="n">
        <v>-1.0353</v>
      </c>
      <c r="D5643" s="0" t="s">
        <v>10</v>
      </c>
      <c r="E5643" s="0" t="s">
        <v>11</v>
      </c>
      <c r="F5643" s="0" t="s">
        <v>38</v>
      </c>
      <c r="H5643" s="0" t="n">
        <v>1812</v>
      </c>
      <c r="I5643" s="0" t="n">
        <v>1812</v>
      </c>
    </row>
    <row r="5644" customFormat="false" ht="15" hidden="false" customHeight="false" outlineLevel="0" collapsed="false">
      <c r="A5644" s="0" t="s">
        <v>5617</v>
      </c>
      <c r="B5644" s="0" t="n">
        <v>45.3625</v>
      </c>
      <c r="C5644" s="0" t="n">
        <v>4.6847</v>
      </c>
      <c r="D5644" s="0" t="s">
        <v>10</v>
      </c>
      <c r="E5644" s="0" t="s">
        <v>11</v>
      </c>
      <c r="F5644" s="0" t="s">
        <v>24</v>
      </c>
      <c r="H5644" s="0" t="n">
        <v>1812</v>
      </c>
      <c r="I5644" s="0" t="n">
        <v>1812</v>
      </c>
    </row>
    <row r="5645" customFormat="false" ht="15" hidden="false" customHeight="false" outlineLevel="0" collapsed="false">
      <c r="A5645" s="0" t="s">
        <v>2950</v>
      </c>
      <c r="B5645" s="0" t="n">
        <v>43.2286</v>
      </c>
      <c r="C5645" s="0" t="n">
        <v>2.8472</v>
      </c>
      <c r="D5645" s="0" t="s">
        <v>10</v>
      </c>
      <c r="E5645" s="0" t="s">
        <v>11</v>
      </c>
      <c r="F5645" s="0" t="s">
        <v>18</v>
      </c>
      <c r="H5645" s="0" t="n">
        <v>1812</v>
      </c>
      <c r="I5645" s="0" t="n">
        <v>1812</v>
      </c>
    </row>
    <row r="5646" customFormat="false" ht="15" hidden="false" customHeight="false" outlineLevel="0" collapsed="false">
      <c r="A5646" s="0" t="s">
        <v>5618</v>
      </c>
      <c r="B5646" s="0" t="n">
        <v>43.5572</v>
      </c>
      <c r="C5646" s="0" t="n">
        <v>-1.3517</v>
      </c>
      <c r="D5646" s="0" t="s">
        <v>10</v>
      </c>
      <c r="E5646" s="0" t="s">
        <v>11</v>
      </c>
      <c r="F5646" s="0" t="s">
        <v>38</v>
      </c>
      <c r="H5646" s="0" t="n">
        <v>1812</v>
      </c>
      <c r="I5646" s="0" t="n">
        <v>1812</v>
      </c>
    </row>
    <row r="5647" customFormat="false" ht="15" hidden="false" customHeight="false" outlineLevel="0" collapsed="false">
      <c r="A5647" s="0" t="s">
        <v>5619</v>
      </c>
      <c r="B5647" s="0" t="n">
        <v>46.6353</v>
      </c>
      <c r="C5647" s="0" t="n">
        <v>1.4203</v>
      </c>
      <c r="D5647" s="0" t="s">
        <v>10</v>
      </c>
      <c r="E5647" s="0" t="s">
        <v>11</v>
      </c>
      <c r="F5647" s="0" t="s">
        <v>40</v>
      </c>
      <c r="H5647" s="0" t="n">
        <v>1811</v>
      </c>
      <c r="I5647" s="0" t="n">
        <v>1811</v>
      </c>
    </row>
    <row r="5648" customFormat="false" ht="15" hidden="false" customHeight="false" outlineLevel="0" collapsed="false">
      <c r="A5648" s="0" t="s">
        <v>5620</v>
      </c>
      <c r="B5648" s="0" t="n">
        <v>46.2089</v>
      </c>
      <c r="C5648" s="0" t="n">
        <v>6.4047</v>
      </c>
      <c r="D5648" s="0" t="s">
        <v>10</v>
      </c>
      <c r="E5648" s="0" t="s">
        <v>11</v>
      </c>
      <c r="F5648" s="0" t="s">
        <v>24</v>
      </c>
      <c r="H5648" s="0" t="n">
        <v>1811</v>
      </c>
      <c r="I5648" s="0" t="n">
        <v>1811</v>
      </c>
    </row>
    <row r="5649" customFormat="false" ht="15" hidden="false" customHeight="false" outlineLevel="0" collapsed="false">
      <c r="A5649" s="0" t="s">
        <v>5621</v>
      </c>
      <c r="B5649" s="0" t="n">
        <v>45.4014</v>
      </c>
      <c r="C5649" s="0" t="n">
        <v>4.1833</v>
      </c>
      <c r="D5649" s="0" t="s">
        <v>10</v>
      </c>
      <c r="E5649" s="0" t="s">
        <v>11</v>
      </c>
      <c r="F5649" s="0" t="s">
        <v>24</v>
      </c>
      <c r="H5649" s="0" t="n">
        <v>1811</v>
      </c>
      <c r="I5649" s="0" t="n">
        <v>1811</v>
      </c>
    </row>
    <row r="5650" customFormat="false" ht="15" hidden="false" customHeight="false" outlineLevel="0" collapsed="false">
      <c r="A5650" s="0" t="s">
        <v>5622</v>
      </c>
      <c r="B5650" s="0" t="n">
        <v>49.7417</v>
      </c>
      <c r="C5650" s="0" t="n">
        <v>3.0503</v>
      </c>
      <c r="D5650" s="0" t="s">
        <v>10</v>
      </c>
      <c r="E5650" s="0" t="s">
        <v>11</v>
      </c>
      <c r="F5650" s="0" t="s">
        <v>44</v>
      </c>
      <c r="H5650" s="0" t="n">
        <v>1810</v>
      </c>
      <c r="I5650" s="0" t="n">
        <v>1810</v>
      </c>
    </row>
    <row r="5651" customFormat="false" ht="15" hidden="false" customHeight="false" outlineLevel="0" collapsed="false">
      <c r="A5651" s="0" t="s">
        <v>5623</v>
      </c>
      <c r="B5651" s="0" t="n">
        <v>45.4878</v>
      </c>
      <c r="C5651" s="0" t="n">
        <v>5.5908</v>
      </c>
      <c r="D5651" s="0" t="s">
        <v>10</v>
      </c>
      <c r="E5651" s="0" t="s">
        <v>11</v>
      </c>
      <c r="F5651" s="0" t="s">
        <v>24</v>
      </c>
      <c r="H5651" s="0" t="n">
        <v>1810</v>
      </c>
      <c r="I5651" s="0" t="n">
        <v>1810</v>
      </c>
    </row>
    <row r="5652" customFormat="false" ht="15" hidden="false" customHeight="false" outlineLevel="0" collapsed="false">
      <c r="A5652" s="0" t="s">
        <v>5624</v>
      </c>
      <c r="B5652" s="0" t="n">
        <v>48.7692</v>
      </c>
      <c r="C5652" s="0" t="n">
        <v>4.8378</v>
      </c>
      <c r="D5652" s="0" t="s">
        <v>10</v>
      </c>
      <c r="E5652" s="0" t="s">
        <v>11</v>
      </c>
      <c r="F5652" s="0" t="s">
        <v>32</v>
      </c>
      <c r="H5652" s="0" t="n">
        <v>1810</v>
      </c>
      <c r="I5652" s="0" t="n">
        <v>1810</v>
      </c>
    </row>
    <row r="5653" customFormat="false" ht="15" hidden="false" customHeight="false" outlineLevel="0" collapsed="false">
      <c r="A5653" s="0" t="s">
        <v>5625</v>
      </c>
      <c r="B5653" s="0" t="n">
        <v>49.0217</v>
      </c>
      <c r="C5653" s="0" t="n">
        <v>6.0464</v>
      </c>
      <c r="D5653" s="0" t="s">
        <v>10</v>
      </c>
      <c r="E5653" s="0" t="s">
        <v>11</v>
      </c>
      <c r="F5653" s="0" t="s">
        <v>32</v>
      </c>
      <c r="H5653" s="0" t="n">
        <v>1810</v>
      </c>
      <c r="I5653" s="0" t="n">
        <v>1810</v>
      </c>
    </row>
    <row r="5654" customFormat="false" ht="15" hidden="false" customHeight="false" outlineLevel="0" collapsed="false">
      <c r="A5654" s="0" t="s">
        <v>5626</v>
      </c>
      <c r="B5654" s="0" t="n">
        <v>46.3764</v>
      </c>
      <c r="C5654" s="0" t="n">
        <v>6.5292</v>
      </c>
      <c r="D5654" s="0" t="s">
        <v>10</v>
      </c>
      <c r="E5654" s="0" t="s">
        <v>11</v>
      </c>
      <c r="F5654" s="0" t="s">
        <v>24</v>
      </c>
      <c r="H5654" s="0" t="n">
        <v>1807</v>
      </c>
      <c r="I5654" s="0" t="n">
        <v>1807</v>
      </c>
    </row>
    <row r="5655" customFormat="false" ht="15" hidden="false" customHeight="false" outlineLevel="0" collapsed="false">
      <c r="A5655" s="0" t="s">
        <v>5627</v>
      </c>
      <c r="B5655" s="0" t="n">
        <v>49.6683</v>
      </c>
      <c r="C5655" s="0" t="n">
        <v>-1.4039</v>
      </c>
      <c r="D5655" s="0" t="s">
        <v>10</v>
      </c>
      <c r="E5655" s="0" t="s">
        <v>11</v>
      </c>
      <c r="F5655" s="0" t="s">
        <v>30</v>
      </c>
      <c r="H5655" s="0" t="n">
        <v>1807</v>
      </c>
      <c r="I5655" s="0" t="n">
        <v>1807</v>
      </c>
    </row>
    <row r="5656" customFormat="false" ht="15" hidden="false" customHeight="false" outlineLevel="0" collapsed="false">
      <c r="A5656" s="0" t="s">
        <v>5628</v>
      </c>
      <c r="B5656" s="0" t="n">
        <v>46.5756</v>
      </c>
      <c r="C5656" s="0" t="n">
        <v>5.9561</v>
      </c>
      <c r="D5656" s="0" t="s">
        <v>10</v>
      </c>
      <c r="E5656" s="0" t="s">
        <v>11</v>
      </c>
      <c r="F5656" s="0" t="s">
        <v>49</v>
      </c>
      <c r="H5656" s="0" t="n">
        <v>1807</v>
      </c>
      <c r="I5656" s="0" t="n">
        <v>1807</v>
      </c>
    </row>
    <row r="5657" customFormat="false" ht="15" hidden="false" customHeight="false" outlineLevel="0" collapsed="false">
      <c r="A5657" s="0" t="s">
        <v>5629</v>
      </c>
      <c r="B5657" s="0" t="n">
        <v>45.1081</v>
      </c>
      <c r="C5657" s="0" t="n">
        <v>-0.5867</v>
      </c>
      <c r="D5657" s="0" t="s">
        <v>10</v>
      </c>
      <c r="E5657" s="0" t="s">
        <v>11</v>
      </c>
      <c r="F5657" s="0" t="s">
        <v>38</v>
      </c>
      <c r="H5657" s="0" t="n">
        <v>1807</v>
      </c>
      <c r="I5657" s="0" t="n">
        <v>1807</v>
      </c>
    </row>
    <row r="5658" customFormat="false" ht="15" hidden="false" customHeight="false" outlineLevel="0" collapsed="false">
      <c r="A5658" s="0" t="s">
        <v>5630</v>
      </c>
      <c r="B5658" s="0" t="n">
        <v>44.8483</v>
      </c>
      <c r="C5658" s="0" t="n">
        <v>0.3186</v>
      </c>
      <c r="D5658" s="0" t="s">
        <v>10</v>
      </c>
      <c r="E5658" s="0" t="s">
        <v>11</v>
      </c>
      <c r="F5658" s="0" t="s">
        <v>38</v>
      </c>
      <c r="H5658" s="0" t="n">
        <v>1807</v>
      </c>
      <c r="I5658" s="0" t="n">
        <v>1807</v>
      </c>
    </row>
    <row r="5659" customFormat="false" ht="15" hidden="false" customHeight="false" outlineLevel="0" collapsed="false">
      <c r="A5659" s="0" t="s">
        <v>5631</v>
      </c>
      <c r="B5659" s="0" t="n">
        <v>46.7256</v>
      </c>
      <c r="C5659" s="0" t="n">
        <v>2.4817</v>
      </c>
      <c r="D5659" s="0" t="s">
        <v>10</v>
      </c>
      <c r="E5659" s="0" t="s">
        <v>11</v>
      </c>
      <c r="F5659" s="0" t="s">
        <v>40</v>
      </c>
      <c r="H5659" s="0" t="n">
        <v>1806</v>
      </c>
      <c r="I5659" s="0" t="n">
        <v>1806</v>
      </c>
    </row>
    <row r="5660" customFormat="false" ht="15" hidden="false" customHeight="false" outlineLevel="0" collapsed="false">
      <c r="A5660" s="0" t="s">
        <v>5632</v>
      </c>
      <c r="B5660" s="0" t="n">
        <v>44.8533</v>
      </c>
      <c r="C5660" s="0" t="n">
        <v>4.9333</v>
      </c>
      <c r="D5660" s="0" t="s">
        <v>10</v>
      </c>
      <c r="E5660" s="0" t="s">
        <v>11</v>
      </c>
      <c r="F5660" s="0" t="s">
        <v>24</v>
      </c>
      <c r="H5660" s="0" t="n">
        <v>1806</v>
      </c>
      <c r="I5660" s="0" t="n">
        <v>1806</v>
      </c>
    </row>
    <row r="5661" customFormat="false" ht="15" hidden="false" customHeight="false" outlineLevel="0" collapsed="false">
      <c r="A5661" s="0" t="s">
        <v>5633</v>
      </c>
      <c r="B5661" s="0" t="n">
        <v>48.4092</v>
      </c>
      <c r="C5661" s="0" t="n">
        <v>-2.3222</v>
      </c>
      <c r="D5661" s="0" t="s">
        <v>10</v>
      </c>
      <c r="E5661" s="0" t="s">
        <v>11</v>
      </c>
      <c r="F5661" s="0" t="s">
        <v>22</v>
      </c>
      <c r="H5661" s="0" t="n">
        <v>1806</v>
      </c>
      <c r="I5661" s="0" t="n">
        <v>1806</v>
      </c>
    </row>
    <row r="5662" customFormat="false" ht="15" hidden="false" customHeight="false" outlineLevel="0" collapsed="false">
      <c r="A5662" s="0" t="s">
        <v>5634</v>
      </c>
      <c r="B5662" s="0" t="n">
        <v>48.7628</v>
      </c>
      <c r="C5662" s="0" t="n">
        <v>-0.5986</v>
      </c>
      <c r="D5662" s="0" t="s">
        <v>10</v>
      </c>
      <c r="E5662" s="0" t="s">
        <v>11</v>
      </c>
      <c r="F5662" s="0" t="s">
        <v>30</v>
      </c>
      <c r="H5662" s="0" t="n">
        <v>1805</v>
      </c>
      <c r="I5662" s="0" t="n">
        <v>1805</v>
      </c>
    </row>
    <row r="5663" customFormat="false" ht="15" hidden="false" customHeight="false" outlineLevel="0" collapsed="false">
      <c r="A5663" s="0" t="s">
        <v>5635</v>
      </c>
      <c r="B5663" s="0" t="n">
        <v>48.0417</v>
      </c>
      <c r="C5663" s="0" t="n">
        <v>-4.2053</v>
      </c>
      <c r="D5663" s="0" t="s">
        <v>10</v>
      </c>
      <c r="E5663" s="0" t="s">
        <v>11</v>
      </c>
      <c r="F5663" s="0" t="s">
        <v>22</v>
      </c>
      <c r="H5663" s="0" t="n">
        <v>1805</v>
      </c>
      <c r="I5663" s="0" t="n">
        <v>1805</v>
      </c>
    </row>
    <row r="5664" customFormat="false" ht="15" hidden="false" customHeight="false" outlineLevel="0" collapsed="false">
      <c r="A5664" s="0" t="s">
        <v>5636</v>
      </c>
      <c r="B5664" s="0" t="n">
        <v>47.4675</v>
      </c>
      <c r="C5664" s="0" t="n">
        <v>-1.0281</v>
      </c>
      <c r="D5664" s="0" t="s">
        <v>10</v>
      </c>
      <c r="E5664" s="0" t="s">
        <v>11</v>
      </c>
      <c r="F5664" s="0" t="s">
        <v>26</v>
      </c>
      <c r="H5664" s="0" t="n">
        <v>1805</v>
      </c>
      <c r="I5664" s="0" t="n">
        <v>1805</v>
      </c>
    </row>
    <row r="5665" customFormat="false" ht="15" hidden="false" customHeight="false" outlineLevel="0" collapsed="false">
      <c r="A5665" s="0" t="s">
        <v>5637</v>
      </c>
      <c r="B5665" s="0" t="n">
        <v>50.9694</v>
      </c>
      <c r="C5665" s="0" t="n">
        <v>2.3233</v>
      </c>
      <c r="D5665" s="0" t="s">
        <v>10</v>
      </c>
      <c r="E5665" s="0" t="s">
        <v>11</v>
      </c>
      <c r="F5665" s="0" t="s">
        <v>44</v>
      </c>
      <c r="H5665" s="0" t="n">
        <v>1804</v>
      </c>
      <c r="I5665" s="0" t="n">
        <v>1804</v>
      </c>
    </row>
    <row r="5666" customFormat="false" ht="15" hidden="false" customHeight="false" outlineLevel="0" collapsed="false">
      <c r="A5666" s="0" t="s">
        <v>5638</v>
      </c>
      <c r="B5666" s="0" t="n">
        <v>46.1058</v>
      </c>
      <c r="C5666" s="0" t="n">
        <v>6.3328</v>
      </c>
      <c r="D5666" s="0" t="s">
        <v>10</v>
      </c>
      <c r="E5666" s="0" t="s">
        <v>11</v>
      </c>
      <c r="F5666" s="0" t="s">
        <v>24</v>
      </c>
      <c r="H5666" s="0" t="n">
        <v>1804</v>
      </c>
      <c r="I5666" s="0" t="n">
        <v>1804</v>
      </c>
    </row>
    <row r="5667" customFormat="false" ht="15" hidden="false" customHeight="false" outlineLevel="0" collapsed="false">
      <c r="A5667" s="0" t="s">
        <v>5639</v>
      </c>
      <c r="B5667" s="0" t="n">
        <v>47.205</v>
      </c>
      <c r="C5667" s="0" t="n">
        <v>0.1831</v>
      </c>
      <c r="D5667" s="0" t="s">
        <v>10</v>
      </c>
      <c r="E5667" s="0" t="s">
        <v>11</v>
      </c>
      <c r="F5667" s="0" t="s">
        <v>40</v>
      </c>
      <c r="H5667" s="0" t="n">
        <v>1804</v>
      </c>
      <c r="I5667" s="0" t="n">
        <v>1804</v>
      </c>
    </row>
    <row r="5668" customFormat="false" ht="15" hidden="false" customHeight="false" outlineLevel="0" collapsed="false">
      <c r="A5668" s="0" t="s">
        <v>5640</v>
      </c>
      <c r="B5668" s="0" t="n">
        <v>45.5353</v>
      </c>
      <c r="C5668" s="0" t="n">
        <v>5.1644</v>
      </c>
      <c r="D5668" s="0" t="s">
        <v>10</v>
      </c>
      <c r="E5668" s="0" t="s">
        <v>11</v>
      </c>
      <c r="F5668" s="0" t="s">
        <v>24</v>
      </c>
      <c r="H5668" s="0" t="n">
        <v>1804</v>
      </c>
      <c r="I5668" s="0" t="n">
        <v>1804</v>
      </c>
    </row>
    <row r="5669" customFormat="false" ht="15" hidden="false" customHeight="false" outlineLevel="0" collapsed="false">
      <c r="A5669" s="0" t="s">
        <v>5641</v>
      </c>
      <c r="B5669" s="0" t="n">
        <v>49.6558</v>
      </c>
      <c r="C5669" s="0" t="n">
        <v>3.0517</v>
      </c>
      <c r="D5669" s="0" t="s">
        <v>10</v>
      </c>
      <c r="E5669" s="0" t="s">
        <v>11</v>
      </c>
      <c r="F5669" s="0" t="s">
        <v>44</v>
      </c>
      <c r="H5669" s="0" t="n">
        <v>1804</v>
      </c>
      <c r="I5669" s="0" t="n">
        <v>1804</v>
      </c>
    </row>
    <row r="5670" customFormat="false" ht="15" hidden="false" customHeight="false" outlineLevel="0" collapsed="false">
      <c r="A5670" s="0" t="s">
        <v>5642</v>
      </c>
      <c r="B5670" s="0" t="n">
        <v>47.4581</v>
      </c>
      <c r="C5670" s="0" t="n">
        <v>-0.6575</v>
      </c>
      <c r="D5670" s="0" t="s">
        <v>10</v>
      </c>
      <c r="E5670" s="0" t="s">
        <v>11</v>
      </c>
      <c r="F5670" s="0" t="s">
        <v>26</v>
      </c>
      <c r="H5670" s="0" t="n">
        <v>1803</v>
      </c>
      <c r="I5670" s="0" t="n">
        <v>1803</v>
      </c>
    </row>
    <row r="5671" customFormat="false" ht="15" hidden="false" customHeight="false" outlineLevel="0" collapsed="false">
      <c r="A5671" s="0" t="s">
        <v>5643</v>
      </c>
      <c r="B5671" s="0" t="n">
        <v>44.1067</v>
      </c>
      <c r="C5671" s="0" t="n">
        <v>4.5869</v>
      </c>
      <c r="D5671" s="0" t="s">
        <v>10</v>
      </c>
      <c r="E5671" s="0" t="s">
        <v>11</v>
      </c>
      <c r="F5671" s="0" t="s">
        <v>18</v>
      </c>
      <c r="H5671" s="0" t="n">
        <v>1803</v>
      </c>
      <c r="I5671" s="0" t="n">
        <v>1803</v>
      </c>
    </row>
    <row r="5672" customFormat="false" ht="15" hidden="false" customHeight="false" outlineLevel="0" collapsed="false">
      <c r="A5672" s="0" t="s">
        <v>5644</v>
      </c>
      <c r="B5672" s="0" t="n">
        <v>46.9272</v>
      </c>
      <c r="C5672" s="0" t="n">
        <v>4.8339</v>
      </c>
      <c r="D5672" s="0" t="s">
        <v>10</v>
      </c>
      <c r="E5672" s="0" t="s">
        <v>11</v>
      </c>
      <c r="F5672" s="0" t="s">
        <v>49</v>
      </c>
      <c r="H5672" s="0" t="n">
        <v>1803</v>
      </c>
      <c r="I5672" s="0" t="n">
        <v>1803</v>
      </c>
    </row>
    <row r="5673" customFormat="false" ht="15" hidden="false" customHeight="false" outlineLevel="0" collapsed="false">
      <c r="A5673" s="0" t="s">
        <v>5645</v>
      </c>
      <c r="B5673" s="0" t="n">
        <v>47.7589</v>
      </c>
      <c r="C5673" s="0" t="n">
        <v>-2.3758</v>
      </c>
      <c r="D5673" s="0" t="s">
        <v>10</v>
      </c>
      <c r="E5673" s="0" t="s">
        <v>11</v>
      </c>
      <c r="F5673" s="0" t="s">
        <v>22</v>
      </c>
      <c r="H5673" s="0" t="n">
        <v>1803</v>
      </c>
      <c r="I5673" s="0" t="n">
        <v>1803</v>
      </c>
    </row>
    <row r="5674" customFormat="false" ht="15" hidden="false" customHeight="false" outlineLevel="0" collapsed="false">
      <c r="A5674" s="0" t="s">
        <v>5646</v>
      </c>
      <c r="B5674" s="0" t="n">
        <v>47.9894</v>
      </c>
      <c r="C5674" s="0" t="n">
        <v>-2.8319</v>
      </c>
      <c r="D5674" s="0" t="s">
        <v>10</v>
      </c>
      <c r="E5674" s="0" t="s">
        <v>11</v>
      </c>
      <c r="F5674" s="0" t="s">
        <v>22</v>
      </c>
      <c r="H5674" s="0" t="n">
        <v>1803</v>
      </c>
      <c r="I5674" s="0" t="n">
        <v>1803</v>
      </c>
    </row>
    <row r="5675" customFormat="false" ht="15" hidden="false" customHeight="false" outlineLevel="0" collapsed="false">
      <c r="A5675" s="0" t="s">
        <v>5647</v>
      </c>
      <c r="B5675" s="0" t="n">
        <v>48.3608</v>
      </c>
      <c r="C5675" s="0" t="n">
        <v>-4.2597</v>
      </c>
      <c r="D5675" s="0" t="s">
        <v>10</v>
      </c>
      <c r="E5675" s="0" t="s">
        <v>11</v>
      </c>
      <c r="F5675" s="0" t="s">
        <v>22</v>
      </c>
      <c r="H5675" s="0" t="n">
        <v>1802</v>
      </c>
      <c r="I5675" s="0" t="n">
        <v>1802</v>
      </c>
    </row>
    <row r="5676" customFormat="false" ht="15" hidden="false" customHeight="false" outlineLevel="0" collapsed="false">
      <c r="A5676" s="0" t="s">
        <v>5648</v>
      </c>
      <c r="B5676" s="0" t="n">
        <v>48.5608</v>
      </c>
      <c r="C5676" s="0" t="n">
        <v>7.5319</v>
      </c>
      <c r="D5676" s="0" t="s">
        <v>10</v>
      </c>
      <c r="E5676" s="0" t="s">
        <v>11</v>
      </c>
      <c r="F5676" s="0" t="s">
        <v>32</v>
      </c>
      <c r="H5676" s="0" t="n">
        <v>1802</v>
      </c>
      <c r="I5676" s="0" t="n">
        <v>1802</v>
      </c>
    </row>
    <row r="5677" customFormat="false" ht="15" hidden="false" customHeight="false" outlineLevel="0" collapsed="false">
      <c r="A5677" s="0" t="s">
        <v>5649</v>
      </c>
      <c r="B5677" s="0" t="n">
        <v>46.5775</v>
      </c>
      <c r="C5677" s="0" t="n">
        <v>0.3058</v>
      </c>
      <c r="D5677" s="0" t="s">
        <v>10</v>
      </c>
      <c r="E5677" s="0" t="s">
        <v>11</v>
      </c>
      <c r="F5677" s="0" t="s">
        <v>38</v>
      </c>
      <c r="H5677" s="0" t="n">
        <v>1802</v>
      </c>
      <c r="I5677" s="0" t="n">
        <v>1802</v>
      </c>
    </row>
    <row r="5678" customFormat="false" ht="15" hidden="false" customHeight="false" outlineLevel="0" collapsed="false">
      <c r="A5678" s="0" t="s">
        <v>5650</v>
      </c>
      <c r="B5678" s="0" t="n">
        <v>43.4542</v>
      </c>
      <c r="C5678" s="0" t="n">
        <v>6.4272</v>
      </c>
      <c r="D5678" s="0" t="s">
        <v>10</v>
      </c>
      <c r="E5678" s="0" t="s">
        <v>11</v>
      </c>
      <c r="F5678" s="0" t="s">
        <v>15</v>
      </c>
      <c r="H5678" s="0" t="n">
        <v>1802</v>
      </c>
      <c r="I5678" s="0" t="n">
        <v>1802</v>
      </c>
    </row>
    <row r="5679" customFormat="false" ht="15" hidden="false" customHeight="false" outlineLevel="0" collapsed="false">
      <c r="A5679" s="0" t="s">
        <v>5651</v>
      </c>
      <c r="B5679" s="0" t="n">
        <v>47.8436</v>
      </c>
      <c r="C5679" s="0" t="n">
        <v>7.0731</v>
      </c>
      <c r="D5679" s="0" t="s">
        <v>10</v>
      </c>
      <c r="E5679" s="0" t="s">
        <v>11</v>
      </c>
      <c r="F5679" s="0" t="s">
        <v>32</v>
      </c>
      <c r="H5679" s="0" t="n">
        <v>1802</v>
      </c>
      <c r="I5679" s="0" t="n">
        <v>1802</v>
      </c>
    </row>
    <row r="5680" customFormat="false" ht="15" hidden="false" customHeight="false" outlineLevel="0" collapsed="false">
      <c r="A5680" s="0" t="s">
        <v>5652</v>
      </c>
      <c r="B5680" s="0" t="n">
        <v>46.2364</v>
      </c>
      <c r="C5680" s="0" t="n">
        <v>-0.4092</v>
      </c>
      <c r="D5680" s="0" t="s">
        <v>10</v>
      </c>
      <c r="E5680" s="0" t="s">
        <v>11</v>
      </c>
      <c r="F5680" s="0" t="s">
        <v>38</v>
      </c>
      <c r="H5680" s="0" t="n">
        <v>1802</v>
      </c>
      <c r="I5680" s="0" t="n">
        <v>1802</v>
      </c>
    </row>
    <row r="5681" customFormat="false" ht="15" hidden="false" customHeight="false" outlineLevel="0" collapsed="false">
      <c r="A5681" s="0" t="s">
        <v>5653</v>
      </c>
      <c r="B5681" s="0" t="n">
        <v>44.4783</v>
      </c>
      <c r="C5681" s="0" t="n">
        <v>1.2869</v>
      </c>
      <c r="D5681" s="0" t="s">
        <v>10</v>
      </c>
      <c r="E5681" s="0" t="s">
        <v>11</v>
      </c>
      <c r="F5681" s="0" t="s">
        <v>18</v>
      </c>
      <c r="H5681" s="0" t="n">
        <v>1802</v>
      </c>
      <c r="I5681" s="0" t="n">
        <v>1802</v>
      </c>
    </row>
    <row r="5682" customFormat="false" ht="15" hidden="false" customHeight="false" outlineLevel="0" collapsed="false">
      <c r="A5682" s="0" t="s">
        <v>5654</v>
      </c>
      <c r="B5682" s="0" t="n">
        <v>48.9442</v>
      </c>
      <c r="C5682" s="0" t="n">
        <v>1.5336</v>
      </c>
      <c r="D5682" s="0" t="s">
        <v>10</v>
      </c>
      <c r="E5682" s="0" t="s">
        <v>11</v>
      </c>
      <c r="F5682" s="0" t="s">
        <v>12</v>
      </c>
      <c r="H5682" s="0" t="n">
        <v>1801</v>
      </c>
      <c r="I5682" s="0" t="n">
        <v>1801</v>
      </c>
    </row>
    <row r="5683" customFormat="false" ht="15" hidden="false" customHeight="false" outlineLevel="0" collapsed="false">
      <c r="A5683" s="0" t="s">
        <v>5655</v>
      </c>
      <c r="B5683" s="0" t="n">
        <v>47.3322</v>
      </c>
      <c r="C5683" s="0" t="n">
        <v>1.0486</v>
      </c>
      <c r="D5683" s="0" t="s">
        <v>10</v>
      </c>
      <c r="E5683" s="0" t="s">
        <v>11</v>
      </c>
      <c r="F5683" s="0" t="s">
        <v>40</v>
      </c>
      <c r="H5683" s="0" t="n">
        <v>1801</v>
      </c>
      <c r="I5683" s="0" t="n">
        <v>1801</v>
      </c>
    </row>
    <row r="5684" customFormat="false" ht="15" hidden="false" customHeight="false" outlineLevel="0" collapsed="false">
      <c r="A5684" s="0" t="s">
        <v>5656</v>
      </c>
      <c r="B5684" s="0" t="n">
        <v>49.7861</v>
      </c>
      <c r="C5684" s="0" t="n">
        <v>1.2264</v>
      </c>
      <c r="D5684" s="0" t="s">
        <v>10</v>
      </c>
      <c r="E5684" s="0" t="s">
        <v>11</v>
      </c>
      <c r="F5684" s="0" t="s">
        <v>30</v>
      </c>
      <c r="H5684" s="0" t="n">
        <v>1801</v>
      </c>
      <c r="I5684" s="0" t="n">
        <v>1801</v>
      </c>
    </row>
    <row r="5685" customFormat="false" ht="15" hidden="false" customHeight="false" outlineLevel="0" collapsed="false">
      <c r="A5685" s="0" t="s">
        <v>5657</v>
      </c>
      <c r="B5685" s="0" t="n">
        <v>47.0322</v>
      </c>
      <c r="C5685" s="0" t="n">
        <v>5.3306</v>
      </c>
      <c r="D5685" s="0" t="s">
        <v>10</v>
      </c>
      <c r="E5685" s="0" t="s">
        <v>11</v>
      </c>
      <c r="F5685" s="0" t="s">
        <v>49</v>
      </c>
      <c r="H5685" s="0" t="n">
        <v>1801</v>
      </c>
      <c r="I5685" s="0" t="n">
        <v>1801</v>
      </c>
    </row>
    <row r="5686" customFormat="false" ht="15" hidden="false" customHeight="false" outlineLevel="0" collapsed="false">
      <c r="A5686" s="0" t="s">
        <v>5658</v>
      </c>
      <c r="B5686" s="0" t="n">
        <v>49.3319</v>
      </c>
      <c r="C5686" s="0" t="n">
        <v>6.2667</v>
      </c>
      <c r="D5686" s="0" t="s">
        <v>10</v>
      </c>
      <c r="E5686" s="0" t="s">
        <v>11</v>
      </c>
      <c r="F5686" s="0" t="s">
        <v>32</v>
      </c>
      <c r="H5686" s="0" t="n">
        <v>1800</v>
      </c>
      <c r="I5686" s="0" t="n">
        <v>1800</v>
      </c>
    </row>
    <row r="5687" customFormat="false" ht="15" hidden="false" customHeight="false" outlineLevel="0" collapsed="false">
      <c r="A5687" s="0" t="s">
        <v>5659</v>
      </c>
      <c r="B5687" s="0" t="n">
        <v>42.9353</v>
      </c>
      <c r="C5687" s="0" t="n">
        <v>2.2206</v>
      </c>
      <c r="D5687" s="0" t="s">
        <v>10</v>
      </c>
      <c r="E5687" s="0" t="s">
        <v>11</v>
      </c>
      <c r="F5687" s="0" t="s">
        <v>18</v>
      </c>
      <c r="H5687" s="0" t="n">
        <v>1800</v>
      </c>
      <c r="I5687" s="0" t="n">
        <v>1800</v>
      </c>
    </row>
    <row r="5688" customFormat="false" ht="15" hidden="false" customHeight="false" outlineLevel="0" collapsed="false">
      <c r="A5688" s="0" t="s">
        <v>2600</v>
      </c>
      <c r="B5688" s="0" t="n">
        <v>47.9658</v>
      </c>
      <c r="C5688" s="0" t="n">
        <v>-1.6156</v>
      </c>
      <c r="D5688" s="0" t="s">
        <v>10</v>
      </c>
      <c r="E5688" s="0" t="s">
        <v>11</v>
      </c>
      <c r="F5688" s="0" t="s">
        <v>22</v>
      </c>
      <c r="H5688" s="0" t="n">
        <v>1800</v>
      </c>
      <c r="I5688" s="0" t="n">
        <v>1800</v>
      </c>
    </row>
    <row r="5689" customFormat="false" ht="15" hidden="false" customHeight="false" outlineLevel="0" collapsed="false">
      <c r="A5689" s="0" t="s">
        <v>5660</v>
      </c>
      <c r="B5689" s="0" t="n">
        <v>47.7456</v>
      </c>
      <c r="C5689" s="0" t="n">
        <v>-0.4167</v>
      </c>
      <c r="D5689" s="0" t="s">
        <v>10</v>
      </c>
      <c r="E5689" s="0" t="s">
        <v>11</v>
      </c>
      <c r="F5689" s="0" t="s">
        <v>26</v>
      </c>
      <c r="H5689" s="0" t="n">
        <v>1800</v>
      </c>
      <c r="I5689" s="0" t="n">
        <v>1800</v>
      </c>
    </row>
    <row r="5690" customFormat="false" ht="15" hidden="false" customHeight="false" outlineLevel="0" collapsed="false">
      <c r="A5690" s="0" t="s">
        <v>5661</v>
      </c>
      <c r="B5690" s="0" t="n">
        <v>42.8103</v>
      </c>
      <c r="C5690" s="0" t="n">
        <v>2.5053</v>
      </c>
      <c r="D5690" s="0" t="s">
        <v>10</v>
      </c>
      <c r="E5690" s="0" t="s">
        <v>11</v>
      </c>
      <c r="F5690" s="0" t="s">
        <v>18</v>
      </c>
      <c r="H5690" s="0" t="n">
        <v>1800</v>
      </c>
      <c r="I5690" s="0" t="n">
        <v>1800</v>
      </c>
    </row>
    <row r="5691" customFormat="false" ht="15" hidden="false" customHeight="false" outlineLevel="0" collapsed="false">
      <c r="A5691" s="0" t="s">
        <v>5662</v>
      </c>
      <c r="B5691" s="0" t="n">
        <v>45.6194</v>
      </c>
      <c r="C5691" s="0" t="n">
        <v>4.8731</v>
      </c>
      <c r="D5691" s="0" t="s">
        <v>10</v>
      </c>
      <c r="E5691" s="0" t="s">
        <v>11</v>
      </c>
      <c r="F5691" s="0" t="s">
        <v>24</v>
      </c>
      <c r="H5691" s="0" t="n">
        <v>1799</v>
      </c>
      <c r="I5691" s="0" t="n">
        <v>1799</v>
      </c>
    </row>
    <row r="5692" customFormat="false" ht="15" hidden="false" customHeight="false" outlineLevel="0" collapsed="false">
      <c r="A5692" s="0" t="s">
        <v>5663</v>
      </c>
      <c r="B5692" s="0" t="n">
        <v>47.2544</v>
      </c>
      <c r="C5692" s="0" t="n">
        <v>0.4614</v>
      </c>
      <c r="D5692" s="0" t="s">
        <v>10</v>
      </c>
      <c r="E5692" s="0" t="s">
        <v>11</v>
      </c>
      <c r="F5692" s="0" t="s">
        <v>40</v>
      </c>
      <c r="H5692" s="0" t="n">
        <v>1799</v>
      </c>
      <c r="I5692" s="0" t="n">
        <v>1799</v>
      </c>
    </row>
    <row r="5693" customFormat="false" ht="15" hidden="false" customHeight="false" outlineLevel="0" collapsed="false">
      <c r="A5693" s="0" t="s">
        <v>5664</v>
      </c>
      <c r="B5693" s="0" t="n">
        <v>48.1122</v>
      </c>
      <c r="C5693" s="0" t="n">
        <v>-0.9717</v>
      </c>
      <c r="D5693" s="0" t="s">
        <v>10</v>
      </c>
      <c r="E5693" s="0" t="s">
        <v>11</v>
      </c>
      <c r="F5693" s="0" t="s">
        <v>26</v>
      </c>
      <c r="H5693" s="0" t="n">
        <v>1798</v>
      </c>
      <c r="I5693" s="0" t="n">
        <v>1798</v>
      </c>
    </row>
    <row r="5694" customFormat="false" ht="15" hidden="false" customHeight="false" outlineLevel="0" collapsed="false">
      <c r="A5694" s="0" t="s">
        <v>5665</v>
      </c>
      <c r="B5694" s="0" t="n">
        <v>50.7342</v>
      </c>
      <c r="C5694" s="0" t="n">
        <v>2.9483</v>
      </c>
      <c r="D5694" s="0" t="s">
        <v>10</v>
      </c>
      <c r="E5694" s="0" t="s">
        <v>11</v>
      </c>
      <c r="F5694" s="0" t="s">
        <v>44</v>
      </c>
      <c r="H5694" s="0" t="n">
        <v>1798</v>
      </c>
      <c r="I5694" s="0" t="n">
        <v>1798</v>
      </c>
    </row>
    <row r="5695" customFormat="false" ht="15" hidden="false" customHeight="false" outlineLevel="0" collapsed="false">
      <c r="A5695" s="0" t="s">
        <v>5666</v>
      </c>
      <c r="B5695" s="0" t="n">
        <v>48.5497</v>
      </c>
      <c r="C5695" s="0" t="n">
        <v>2.7019</v>
      </c>
      <c r="D5695" s="0" t="s">
        <v>10</v>
      </c>
      <c r="E5695" s="0" t="s">
        <v>11</v>
      </c>
      <c r="F5695" s="0" t="s">
        <v>12</v>
      </c>
      <c r="H5695" s="0" t="n">
        <v>1798</v>
      </c>
      <c r="I5695" s="0" t="n">
        <v>1798</v>
      </c>
    </row>
    <row r="5696" customFormat="false" ht="15" hidden="false" customHeight="false" outlineLevel="0" collapsed="false">
      <c r="A5696" s="0" t="s">
        <v>5667</v>
      </c>
      <c r="B5696" s="0" t="n">
        <v>49.4142</v>
      </c>
      <c r="C5696" s="0" t="n">
        <v>1.3714</v>
      </c>
      <c r="D5696" s="0" t="s">
        <v>10</v>
      </c>
      <c r="E5696" s="0" t="s">
        <v>11</v>
      </c>
      <c r="F5696" s="0" t="s">
        <v>30</v>
      </c>
      <c r="H5696" s="0" t="n">
        <v>1798</v>
      </c>
      <c r="I5696" s="0" t="n">
        <v>1798</v>
      </c>
    </row>
    <row r="5697" customFormat="false" ht="15" hidden="false" customHeight="false" outlineLevel="0" collapsed="false">
      <c r="A5697" s="0" t="s">
        <v>5668</v>
      </c>
      <c r="B5697" s="0" t="n">
        <v>50.6074</v>
      </c>
      <c r="C5697" s="0" t="n">
        <v>2.4689</v>
      </c>
      <c r="D5697" s="0" t="s">
        <v>10</v>
      </c>
      <c r="E5697" s="0" t="s">
        <v>11</v>
      </c>
      <c r="F5697" s="0" t="s">
        <v>44</v>
      </c>
      <c r="H5697" s="0" t="n">
        <v>1797</v>
      </c>
      <c r="I5697" s="0" t="n">
        <v>1797</v>
      </c>
    </row>
    <row r="5698" customFormat="false" ht="15" hidden="false" customHeight="false" outlineLevel="0" collapsed="false">
      <c r="A5698" s="0" t="s">
        <v>5669</v>
      </c>
      <c r="B5698" s="0" t="n">
        <v>43.62</v>
      </c>
      <c r="C5698" s="0" t="n">
        <v>4.0681</v>
      </c>
      <c r="D5698" s="0" t="s">
        <v>10</v>
      </c>
      <c r="E5698" s="0" t="s">
        <v>11</v>
      </c>
      <c r="F5698" s="0" t="s">
        <v>18</v>
      </c>
      <c r="H5698" s="0" t="n">
        <v>1797</v>
      </c>
      <c r="I5698" s="0" t="n">
        <v>1797</v>
      </c>
    </row>
    <row r="5699" customFormat="false" ht="15" hidden="false" customHeight="false" outlineLevel="0" collapsed="false">
      <c r="A5699" s="0" t="s">
        <v>5670</v>
      </c>
      <c r="B5699" s="0" t="n">
        <v>46.2092</v>
      </c>
      <c r="C5699" s="0" t="n">
        <v>5.1333</v>
      </c>
      <c r="D5699" s="0" t="s">
        <v>10</v>
      </c>
      <c r="E5699" s="0" t="s">
        <v>11</v>
      </c>
      <c r="F5699" s="0" t="s">
        <v>24</v>
      </c>
      <c r="H5699" s="0" t="n">
        <v>1797</v>
      </c>
      <c r="I5699" s="0" t="n">
        <v>1797</v>
      </c>
    </row>
    <row r="5700" customFormat="false" ht="15" hidden="false" customHeight="false" outlineLevel="0" collapsed="false">
      <c r="A5700" s="0" t="s">
        <v>5671</v>
      </c>
      <c r="B5700" s="0" t="n">
        <v>48.4722</v>
      </c>
      <c r="C5700" s="0" t="n">
        <v>-4.2033</v>
      </c>
      <c r="D5700" s="0" t="s">
        <v>10</v>
      </c>
      <c r="E5700" s="0" t="s">
        <v>11</v>
      </c>
      <c r="F5700" s="0" t="s">
        <v>22</v>
      </c>
      <c r="H5700" s="0" t="n">
        <v>1797</v>
      </c>
      <c r="I5700" s="0" t="n">
        <v>1797</v>
      </c>
    </row>
    <row r="5701" customFormat="false" ht="15" hidden="false" customHeight="false" outlineLevel="0" collapsed="false">
      <c r="A5701" s="0" t="s">
        <v>5672</v>
      </c>
      <c r="B5701" s="0" t="n">
        <v>50.1744</v>
      </c>
      <c r="C5701" s="0" t="n">
        <v>4.0917</v>
      </c>
      <c r="D5701" s="0" t="s">
        <v>10</v>
      </c>
      <c r="E5701" s="0" t="s">
        <v>11</v>
      </c>
      <c r="F5701" s="0" t="s">
        <v>44</v>
      </c>
      <c r="H5701" s="0" t="n">
        <v>1797</v>
      </c>
      <c r="I5701" s="0" t="n">
        <v>1797</v>
      </c>
    </row>
    <row r="5702" customFormat="false" ht="15" hidden="false" customHeight="false" outlineLevel="0" collapsed="false">
      <c r="A5702" s="0" t="s">
        <v>5673</v>
      </c>
      <c r="B5702" s="0" t="n">
        <v>47.9011</v>
      </c>
      <c r="C5702" s="0" t="n">
        <v>3.6261</v>
      </c>
      <c r="D5702" s="0" t="s">
        <v>10</v>
      </c>
      <c r="E5702" s="0" t="s">
        <v>11</v>
      </c>
      <c r="F5702" s="0" t="s">
        <v>49</v>
      </c>
      <c r="H5702" s="0" t="n">
        <v>1797</v>
      </c>
      <c r="I5702" s="0" t="n">
        <v>1797</v>
      </c>
    </row>
    <row r="5703" customFormat="false" ht="15" hidden="false" customHeight="false" outlineLevel="0" collapsed="false">
      <c r="A5703" s="0" t="s">
        <v>5674</v>
      </c>
      <c r="B5703" s="0" t="n">
        <v>47.4617</v>
      </c>
      <c r="C5703" s="0" t="n">
        <v>-1.2797</v>
      </c>
      <c r="D5703" s="0" t="s">
        <v>10</v>
      </c>
      <c r="E5703" s="0" t="s">
        <v>11</v>
      </c>
      <c r="F5703" s="0" t="s">
        <v>26</v>
      </c>
      <c r="H5703" s="0" t="n">
        <v>1797</v>
      </c>
      <c r="I5703" s="0" t="n">
        <v>1797</v>
      </c>
    </row>
    <row r="5704" customFormat="false" ht="15" hidden="false" customHeight="false" outlineLevel="0" collapsed="false">
      <c r="A5704" s="0" t="s">
        <v>5675</v>
      </c>
      <c r="B5704" s="0" t="n">
        <v>50.6661</v>
      </c>
      <c r="C5704" s="0" t="n">
        <v>3.2106</v>
      </c>
      <c r="D5704" s="0" t="s">
        <v>10</v>
      </c>
      <c r="E5704" s="0" t="s">
        <v>11</v>
      </c>
      <c r="F5704" s="0" t="s">
        <v>44</v>
      </c>
      <c r="H5704" s="0" t="n">
        <v>1796</v>
      </c>
      <c r="I5704" s="0" t="n">
        <v>1796</v>
      </c>
    </row>
    <row r="5705" customFormat="false" ht="15" hidden="false" customHeight="false" outlineLevel="0" collapsed="false">
      <c r="A5705" s="0" t="s">
        <v>5676</v>
      </c>
      <c r="B5705" s="0" t="n">
        <v>42.4839</v>
      </c>
      <c r="C5705" s="0" t="n">
        <v>9.4567</v>
      </c>
      <c r="D5705" s="0" t="s">
        <v>10</v>
      </c>
      <c r="E5705" s="0" t="s">
        <v>11</v>
      </c>
      <c r="F5705" s="0" t="s">
        <v>94</v>
      </c>
      <c r="H5705" s="0" t="n">
        <v>1796</v>
      </c>
      <c r="I5705" s="0" t="n">
        <v>1796</v>
      </c>
    </row>
    <row r="5706" customFormat="false" ht="15" hidden="false" customHeight="false" outlineLevel="0" collapsed="false">
      <c r="A5706" s="0" t="s">
        <v>5677</v>
      </c>
      <c r="B5706" s="0" t="n">
        <v>46.3639</v>
      </c>
      <c r="C5706" s="0" t="n">
        <v>-0.8597</v>
      </c>
      <c r="D5706" s="0" t="s">
        <v>10</v>
      </c>
      <c r="E5706" s="0" t="s">
        <v>11</v>
      </c>
      <c r="F5706" s="0" t="s">
        <v>26</v>
      </c>
      <c r="H5706" s="0" t="n">
        <v>1796</v>
      </c>
      <c r="I5706" s="0" t="n">
        <v>1796</v>
      </c>
    </row>
    <row r="5707" customFormat="false" ht="15" hidden="false" customHeight="false" outlineLevel="0" collapsed="false">
      <c r="A5707" s="0" t="s">
        <v>5678</v>
      </c>
      <c r="B5707" s="0" t="n">
        <v>49.1981</v>
      </c>
      <c r="C5707" s="0" t="n">
        <v>4.1322</v>
      </c>
      <c r="D5707" s="0" t="s">
        <v>10</v>
      </c>
      <c r="E5707" s="0" t="s">
        <v>11</v>
      </c>
      <c r="F5707" s="0" t="s">
        <v>32</v>
      </c>
      <c r="H5707" s="0" t="n">
        <v>1795</v>
      </c>
      <c r="I5707" s="0" t="n">
        <v>1795</v>
      </c>
    </row>
    <row r="5708" customFormat="false" ht="15" hidden="false" customHeight="false" outlineLevel="0" collapsed="false">
      <c r="A5708" s="0" t="s">
        <v>5679</v>
      </c>
      <c r="B5708" s="0" t="n">
        <v>48.5086</v>
      </c>
      <c r="C5708" s="0" t="n">
        <v>-4.7656</v>
      </c>
      <c r="D5708" s="0" t="s">
        <v>10</v>
      </c>
      <c r="E5708" s="0" t="s">
        <v>11</v>
      </c>
      <c r="F5708" s="0" t="s">
        <v>22</v>
      </c>
      <c r="H5708" s="0" t="n">
        <v>1795</v>
      </c>
      <c r="I5708" s="0" t="n">
        <v>1795</v>
      </c>
    </row>
    <row r="5709" customFormat="false" ht="15" hidden="false" customHeight="false" outlineLevel="0" collapsed="false">
      <c r="A5709" s="0" t="s">
        <v>5680</v>
      </c>
      <c r="B5709" s="0" t="n">
        <v>47.9069</v>
      </c>
      <c r="C5709" s="0" t="n">
        <v>-2.9806</v>
      </c>
      <c r="D5709" s="0" t="s">
        <v>10</v>
      </c>
      <c r="E5709" s="0" t="s">
        <v>11</v>
      </c>
      <c r="F5709" s="0" t="s">
        <v>22</v>
      </c>
      <c r="H5709" s="0" t="n">
        <v>1795</v>
      </c>
      <c r="I5709" s="0" t="n">
        <v>1795</v>
      </c>
    </row>
    <row r="5710" customFormat="false" ht="15" hidden="false" customHeight="false" outlineLevel="0" collapsed="false">
      <c r="A5710" s="0" t="s">
        <v>5681</v>
      </c>
      <c r="B5710" s="0" t="n">
        <v>48.1472</v>
      </c>
      <c r="C5710" s="0" t="n">
        <v>0.1825</v>
      </c>
      <c r="D5710" s="0" t="s">
        <v>10</v>
      </c>
      <c r="E5710" s="0" t="s">
        <v>11</v>
      </c>
      <c r="F5710" s="0" t="s">
        <v>26</v>
      </c>
      <c r="H5710" s="0" t="n">
        <v>1794</v>
      </c>
      <c r="I5710" s="0" t="n">
        <v>1794</v>
      </c>
    </row>
    <row r="5711" customFormat="false" ht="15" hidden="false" customHeight="false" outlineLevel="0" collapsed="false">
      <c r="A5711" s="0" t="s">
        <v>5682</v>
      </c>
      <c r="B5711" s="0" t="n">
        <v>47.5425</v>
      </c>
      <c r="C5711" s="0" t="n">
        <v>2.8169</v>
      </c>
      <c r="D5711" s="0" t="s">
        <v>10</v>
      </c>
      <c r="E5711" s="0" t="s">
        <v>11</v>
      </c>
      <c r="F5711" s="0" t="s">
        <v>40</v>
      </c>
      <c r="H5711" s="0" t="n">
        <v>1793</v>
      </c>
      <c r="I5711" s="0" t="n">
        <v>1793</v>
      </c>
    </row>
    <row r="5712" customFormat="false" ht="15" hidden="false" customHeight="false" outlineLevel="0" collapsed="false">
      <c r="A5712" s="0" t="s">
        <v>5683</v>
      </c>
      <c r="B5712" s="0" t="n">
        <v>48.8303</v>
      </c>
      <c r="C5712" s="0" t="n">
        <v>2.1772</v>
      </c>
      <c r="D5712" s="0" t="s">
        <v>10</v>
      </c>
      <c r="E5712" s="0" t="s">
        <v>11</v>
      </c>
      <c r="F5712" s="0" t="s">
        <v>12</v>
      </c>
      <c r="H5712" s="0" t="n">
        <v>1792</v>
      </c>
      <c r="I5712" s="0" t="n">
        <v>1792</v>
      </c>
    </row>
    <row r="5713" customFormat="false" ht="15" hidden="false" customHeight="false" outlineLevel="0" collapsed="false">
      <c r="A5713" s="0" t="s">
        <v>5684</v>
      </c>
      <c r="B5713" s="0" t="n">
        <v>49.3008</v>
      </c>
      <c r="C5713" s="0" t="n">
        <v>-0.0772</v>
      </c>
      <c r="D5713" s="0" t="s">
        <v>10</v>
      </c>
      <c r="E5713" s="0" t="s">
        <v>11</v>
      </c>
      <c r="F5713" s="0" t="s">
        <v>30</v>
      </c>
      <c r="H5713" s="0" t="n">
        <v>1792</v>
      </c>
      <c r="I5713" s="0" t="n">
        <v>1792</v>
      </c>
    </row>
    <row r="5714" customFormat="false" ht="15" hidden="false" customHeight="false" outlineLevel="0" collapsed="false">
      <c r="A5714" s="0" t="s">
        <v>5685</v>
      </c>
      <c r="B5714" s="0" t="n">
        <v>49.1378</v>
      </c>
      <c r="C5714" s="0" t="n">
        <v>0.455</v>
      </c>
      <c r="D5714" s="0" t="s">
        <v>10</v>
      </c>
      <c r="E5714" s="0" t="s">
        <v>11</v>
      </c>
      <c r="F5714" s="0" t="s">
        <v>30</v>
      </c>
      <c r="H5714" s="0" t="n">
        <v>1792</v>
      </c>
      <c r="I5714" s="0" t="n">
        <v>1792</v>
      </c>
    </row>
    <row r="5715" customFormat="false" ht="15" hidden="false" customHeight="false" outlineLevel="0" collapsed="false">
      <c r="A5715" s="0" t="s">
        <v>5686</v>
      </c>
      <c r="B5715" s="0" t="n">
        <v>48.9164</v>
      </c>
      <c r="C5715" s="0" t="n">
        <v>-1.4356</v>
      </c>
      <c r="D5715" s="0" t="s">
        <v>10</v>
      </c>
      <c r="E5715" s="0" t="s">
        <v>11</v>
      </c>
      <c r="F5715" s="0" t="s">
        <v>30</v>
      </c>
      <c r="H5715" s="0" t="n">
        <v>1792</v>
      </c>
      <c r="I5715" s="0" t="n">
        <v>1792</v>
      </c>
    </row>
    <row r="5716" customFormat="false" ht="15" hidden="false" customHeight="false" outlineLevel="0" collapsed="false">
      <c r="A5716" s="0" t="s">
        <v>5687</v>
      </c>
      <c r="B5716" s="0" t="n">
        <v>48.8539</v>
      </c>
      <c r="C5716" s="0" t="n">
        <v>1.9864</v>
      </c>
      <c r="D5716" s="0" t="s">
        <v>10</v>
      </c>
      <c r="E5716" s="0" t="s">
        <v>11</v>
      </c>
      <c r="F5716" s="0" t="s">
        <v>12</v>
      </c>
      <c r="H5716" s="0" t="n">
        <v>1791</v>
      </c>
      <c r="I5716" s="0" t="n">
        <v>1791</v>
      </c>
    </row>
    <row r="5717" customFormat="false" ht="15" hidden="false" customHeight="false" outlineLevel="0" collapsed="false">
      <c r="A5717" s="0" t="s">
        <v>5688</v>
      </c>
      <c r="B5717" s="0" t="n">
        <v>48.6292</v>
      </c>
      <c r="C5717" s="0" t="n">
        <v>6.1242</v>
      </c>
      <c r="D5717" s="0" t="s">
        <v>10</v>
      </c>
      <c r="E5717" s="0" t="s">
        <v>11</v>
      </c>
      <c r="F5717" s="0" t="s">
        <v>32</v>
      </c>
      <c r="H5717" s="0" t="n">
        <v>1791</v>
      </c>
      <c r="I5717" s="0" t="n">
        <v>1791</v>
      </c>
    </row>
    <row r="5718" customFormat="false" ht="15" hidden="false" customHeight="false" outlineLevel="0" collapsed="false">
      <c r="A5718" s="0" t="s">
        <v>5689</v>
      </c>
      <c r="B5718" s="0" t="n">
        <v>45.8278</v>
      </c>
      <c r="C5718" s="0" t="n">
        <v>-0.8753</v>
      </c>
      <c r="D5718" s="0" t="s">
        <v>10</v>
      </c>
      <c r="E5718" s="0" t="s">
        <v>11</v>
      </c>
      <c r="F5718" s="0" t="s">
        <v>38</v>
      </c>
      <c r="H5718" s="0" t="n">
        <v>1791</v>
      </c>
      <c r="I5718" s="0" t="n">
        <v>1791</v>
      </c>
    </row>
    <row r="5719" customFormat="false" ht="15" hidden="false" customHeight="false" outlineLevel="0" collapsed="false">
      <c r="A5719" s="0" t="s">
        <v>5690</v>
      </c>
      <c r="B5719" s="0" t="n">
        <v>48.1625</v>
      </c>
      <c r="C5719" s="0" t="n">
        <v>2.2092</v>
      </c>
      <c r="D5719" s="0" t="s">
        <v>10</v>
      </c>
      <c r="E5719" s="0" t="s">
        <v>11</v>
      </c>
      <c r="F5719" s="0" t="s">
        <v>40</v>
      </c>
      <c r="H5719" s="0" t="n">
        <v>1791</v>
      </c>
      <c r="I5719" s="0" t="n">
        <v>1791</v>
      </c>
    </row>
    <row r="5720" customFormat="false" ht="15" hidden="false" customHeight="false" outlineLevel="0" collapsed="false">
      <c r="A5720" s="0" t="s">
        <v>5691</v>
      </c>
      <c r="B5720" s="0" t="n">
        <v>43.8181</v>
      </c>
      <c r="C5720" s="0" t="n">
        <v>6.0928</v>
      </c>
      <c r="D5720" s="0" t="s">
        <v>10</v>
      </c>
      <c r="E5720" s="0" t="s">
        <v>11</v>
      </c>
      <c r="F5720" s="0" t="s">
        <v>15</v>
      </c>
      <c r="H5720" s="0" t="n">
        <v>1791</v>
      </c>
      <c r="I5720" s="0" t="n">
        <v>1791</v>
      </c>
    </row>
    <row r="5721" customFormat="false" ht="15" hidden="false" customHeight="false" outlineLevel="0" collapsed="false">
      <c r="A5721" s="0" t="s">
        <v>5692</v>
      </c>
      <c r="B5721" s="0" t="n">
        <v>50.1661</v>
      </c>
      <c r="C5721" s="0" t="n">
        <v>3.4275</v>
      </c>
      <c r="D5721" s="0" t="s">
        <v>10</v>
      </c>
      <c r="E5721" s="0" t="s">
        <v>11</v>
      </c>
      <c r="F5721" s="0" t="s">
        <v>44</v>
      </c>
      <c r="H5721" s="0" t="n">
        <v>1790</v>
      </c>
      <c r="I5721" s="0" t="n">
        <v>1790</v>
      </c>
    </row>
    <row r="5722" customFormat="false" ht="15" hidden="false" customHeight="false" outlineLevel="0" collapsed="false">
      <c r="A5722" s="0" t="s">
        <v>5693</v>
      </c>
      <c r="B5722" s="0" t="n">
        <v>43.7608</v>
      </c>
      <c r="C5722" s="0" t="n">
        <v>4.95</v>
      </c>
      <c r="D5722" s="0" t="s">
        <v>10</v>
      </c>
      <c r="E5722" s="0" t="s">
        <v>11</v>
      </c>
      <c r="F5722" s="0" t="s">
        <v>15</v>
      </c>
      <c r="H5722" s="0" t="n">
        <v>1790</v>
      </c>
      <c r="I5722" s="0" t="n">
        <v>1790</v>
      </c>
    </row>
    <row r="5723" customFormat="false" ht="15" hidden="false" customHeight="false" outlineLevel="0" collapsed="false">
      <c r="A5723" s="0" t="s">
        <v>5694</v>
      </c>
      <c r="B5723" s="0" t="n">
        <v>43.1208</v>
      </c>
      <c r="C5723" s="0" t="n">
        <v>0.6667</v>
      </c>
      <c r="D5723" s="0" t="s">
        <v>10</v>
      </c>
      <c r="E5723" s="0" t="s">
        <v>11</v>
      </c>
      <c r="F5723" s="0" t="s">
        <v>18</v>
      </c>
      <c r="H5723" s="0" t="n">
        <v>1789</v>
      </c>
      <c r="I5723" s="0" t="n">
        <v>1789</v>
      </c>
    </row>
    <row r="5724" customFormat="false" ht="15" hidden="false" customHeight="false" outlineLevel="0" collapsed="false">
      <c r="A5724" s="0" t="s">
        <v>5695</v>
      </c>
      <c r="B5724" s="0" t="n">
        <v>49.5925</v>
      </c>
      <c r="C5724" s="0" t="n">
        <v>-1.3036</v>
      </c>
      <c r="D5724" s="0" t="s">
        <v>10</v>
      </c>
      <c r="E5724" s="0" t="s">
        <v>11</v>
      </c>
      <c r="F5724" s="0" t="s">
        <v>30</v>
      </c>
      <c r="H5724" s="0" t="n">
        <v>1789</v>
      </c>
      <c r="I5724" s="0" t="n">
        <v>1789</v>
      </c>
    </row>
    <row r="5725" customFormat="false" ht="15" hidden="false" customHeight="false" outlineLevel="0" collapsed="false">
      <c r="A5725" s="0" t="s">
        <v>5696</v>
      </c>
      <c r="B5725" s="0" t="n">
        <v>45.4303</v>
      </c>
      <c r="C5725" s="0" t="n">
        <v>-1.0356</v>
      </c>
      <c r="D5725" s="0" t="s">
        <v>10</v>
      </c>
      <c r="E5725" s="0" t="s">
        <v>11</v>
      </c>
      <c r="F5725" s="0" t="s">
        <v>38</v>
      </c>
      <c r="H5725" s="0" t="n">
        <v>1789</v>
      </c>
      <c r="I5725" s="0" t="n">
        <v>1789</v>
      </c>
    </row>
    <row r="5726" customFormat="false" ht="15" hidden="false" customHeight="false" outlineLevel="0" collapsed="false">
      <c r="A5726" s="0" t="s">
        <v>5697</v>
      </c>
      <c r="B5726" s="0" t="n">
        <v>46.5347</v>
      </c>
      <c r="C5726" s="0" t="n">
        <v>3.1919</v>
      </c>
      <c r="D5726" s="0" t="s">
        <v>10</v>
      </c>
      <c r="E5726" s="0" t="s">
        <v>11</v>
      </c>
      <c r="F5726" s="0" t="s">
        <v>24</v>
      </c>
      <c r="H5726" s="0" t="n">
        <v>1788</v>
      </c>
      <c r="I5726" s="0" t="n">
        <v>1788</v>
      </c>
    </row>
    <row r="5727" customFormat="false" ht="15" hidden="false" customHeight="false" outlineLevel="0" collapsed="false">
      <c r="A5727" s="0" t="s">
        <v>5698</v>
      </c>
      <c r="B5727" s="0" t="n">
        <v>48.6525</v>
      </c>
      <c r="C5727" s="0" t="n">
        <v>4.9739</v>
      </c>
      <c r="D5727" s="0" t="s">
        <v>10</v>
      </c>
      <c r="E5727" s="0" t="s">
        <v>11</v>
      </c>
      <c r="F5727" s="0" t="s">
        <v>32</v>
      </c>
      <c r="H5727" s="0" t="n">
        <v>1787</v>
      </c>
      <c r="I5727" s="0" t="n">
        <v>1787</v>
      </c>
    </row>
    <row r="5728" customFormat="false" ht="15" hidden="false" customHeight="false" outlineLevel="0" collapsed="false">
      <c r="A5728" s="0" t="s">
        <v>5699</v>
      </c>
      <c r="B5728" s="0" t="n">
        <v>49.1133</v>
      </c>
      <c r="C5728" s="0" t="n">
        <v>6.8311</v>
      </c>
      <c r="D5728" s="0" t="s">
        <v>10</v>
      </c>
      <c r="E5728" s="0" t="s">
        <v>11</v>
      </c>
      <c r="F5728" s="0" t="s">
        <v>32</v>
      </c>
      <c r="H5728" s="0" t="n">
        <v>1787</v>
      </c>
      <c r="I5728" s="0" t="n">
        <v>1787</v>
      </c>
    </row>
    <row r="5729" customFormat="false" ht="15" hidden="false" customHeight="false" outlineLevel="0" collapsed="false">
      <c r="A5729" s="0" t="s">
        <v>5700</v>
      </c>
      <c r="B5729" s="0" t="n">
        <v>43.29</v>
      </c>
      <c r="C5729" s="0" t="n">
        <v>0.0764</v>
      </c>
      <c r="D5729" s="0" t="s">
        <v>10</v>
      </c>
      <c r="E5729" s="0" t="s">
        <v>11</v>
      </c>
      <c r="F5729" s="0" t="s">
        <v>18</v>
      </c>
      <c r="H5729" s="0" t="n">
        <v>1786</v>
      </c>
      <c r="I5729" s="0" t="n">
        <v>1786</v>
      </c>
    </row>
    <row r="5730" customFormat="false" ht="15" hidden="false" customHeight="false" outlineLevel="0" collapsed="false">
      <c r="A5730" s="0" t="s">
        <v>5701</v>
      </c>
      <c r="B5730" s="0" t="n">
        <v>49.405</v>
      </c>
      <c r="C5730" s="0" t="n">
        <v>3.3197</v>
      </c>
      <c r="D5730" s="0" t="s">
        <v>10</v>
      </c>
      <c r="E5730" s="0" t="s">
        <v>11</v>
      </c>
      <c r="F5730" s="0" t="s">
        <v>44</v>
      </c>
      <c r="H5730" s="0" t="n">
        <v>1786</v>
      </c>
      <c r="I5730" s="0" t="n">
        <v>1786</v>
      </c>
    </row>
    <row r="5731" customFormat="false" ht="15" hidden="false" customHeight="false" outlineLevel="0" collapsed="false">
      <c r="A5731" s="0" t="s">
        <v>5702</v>
      </c>
      <c r="B5731" s="0" t="n">
        <v>41.6792</v>
      </c>
      <c r="C5731" s="0" t="n">
        <v>9.3175</v>
      </c>
      <c r="D5731" s="0" t="s">
        <v>10</v>
      </c>
      <c r="E5731" s="0" t="s">
        <v>11</v>
      </c>
      <c r="F5731" s="0" t="s">
        <v>94</v>
      </c>
      <c r="H5731" s="0" t="n">
        <v>1786</v>
      </c>
      <c r="I5731" s="0" t="n">
        <v>1786</v>
      </c>
    </row>
    <row r="5732" customFormat="false" ht="15" hidden="false" customHeight="false" outlineLevel="0" collapsed="false">
      <c r="A5732" s="0" t="s">
        <v>5703</v>
      </c>
      <c r="B5732" s="0" t="n">
        <v>48.5144</v>
      </c>
      <c r="C5732" s="0" t="n">
        <v>3.2469</v>
      </c>
      <c r="D5732" s="0" t="s">
        <v>10</v>
      </c>
      <c r="E5732" s="0" t="s">
        <v>11</v>
      </c>
      <c r="F5732" s="0" t="s">
        <v>12</v>
      </c>
      <c r="H5732" s="0" t="n">
        <v>1785</v>
      </c>
      <c r="I5732" s="0" t="n">
        <v>1785</v>
      </c>
    </row>
    <row r="5733" customFormat="false" ht="15" hidden="false" customHeight="false" outlineLevel="0" collapsed="false">
      <c r="A5733" s="0" t="s">
        <v>5704</v>
      </c>
      <c r="B5733" s="0" t="n">
        <v>50.8292</v>
      </c>
      <c r="C5733" s="0" t="n">
        <v>1.76</v>
      </c>
      <c r="D5733" s="0" t="s">
        <v>10</v>
      </c>
      <c r="E5733" s="0" t="s">
        <v>11</v>
      </c>
      <c r="F5733" s="0" t="s">
        <v>44</v>
      </c>
      <c r="H5733" s="0" t="n">
        <v>1785</v>
      </c>
      <c r="I5733" s="0" t="n">
        <v>1785</v>
      </c>
    </row>
    <row r="5734" customFormat="false" ht="15" hidden="false" customHeight="false" outlineLevel="0" collapsed="false">
      <c r="A5734" s="0" t="s">
        <v>5705</v>
      </c>
      <c r="B5734" s="0" t="n">
        <v>47.3128</v>
      </c>
      <c r="C5734" s="0" t="n">
        <v>-1.3219</v>
      </c>
      <c r="D5734" s="0" t="s">
        <v>10</v>
      </c>
      <c r="E5734" s="0" t="s">
        <v>11</v>
      </c>
      <c r="F5734" s="0" t="s">
        <v>26</v>
      </c>
      <c r="H5734" s="0" t="n">
        <v>1785</v>
      </c>
      <c r="I5734" s="0" t="n">
        <v>1785</v>
      </c>
    </row>
    <row r="5735" customFormat="false" ht="15" hidden="false" customHeight="false" outlineLevel="0" collapsed="false">
      <c r="A5735" s="0" t="s">
        <v>5706</v>
      </c>
      <c r="B5735" s="0" t="n">
        <v>49.0761</v>
      </c>
      <c r="C5735" s="0" t="n">
        <v>-1.1756</v>
      </c>
      <c r="D5735" s="0" t="s">
        <v>10</v>
      </c>
      <c r="E5735" s="0" t="s">
        <v>11</v>
      </c>
      <c r="F5735" s="0" t="s">
        <v>30</v>
      </c>
      <c r="H5735" s="0" t="n">
        <v>1785</v>
      </c>
      <c r="I5735" s="0" t="n">
        <v>1785</v>
      </c>
    </row>
    <row r="5736" customFormat="false" ht="15" hidden="false" customHeight="false" outlineLevel="0" collapsed="false">
      <c r="A5736" s="0" t="s">
        <v>5707</v>
      </c>
      <c r="B5736" s="0" t="n">
        <v>47.2672</v>
      </c>
      <c r="C5736" s="0" t="n">
        <v>0.8367</v>
      </c>
      <c r="D5736" s="0" t="s">
        <v>10</v>
      </c>
      <c r="E5736" s="0" t="s">
        <v>11</v>
      </c>
      <c r="F5736" s="0" t="s">
        <v>40</v>
      </c>
      <c r="H5736" s="0" t="n">
        <v>1784</v>
      </c>
      <c r="I5736" s="0" t="n">
        <v>1784</v>
      </c>
    </row>
    <row r="5737" customFormat="false" ht="15" hidden="false" customHeight="false" outlineLevel="0" collapsed="false">
      <c r="A5737" s="0" t="s">
        <v>5708</v>
      </c>
      <c r="B5737" s="0" t="n">
        <v>49.5625</v>
      </c>
      <c r="C5737" s="0" t="n">
        <v>1.1631</v>
      </c>
      <c r="D5737" s="0" t="s">
        <v>10</v>
      </c>
      <c r="E5737" s="0" t="s">
        <v>11</v>
      </c>
      <c r="F5737" s="0" t="s">
        <v>30</v>
      </c>
      <c r="H5737" s="0" t="n">
        <v>1784</v>
      </c>
      <c r="I5737" s="0" t="n">
        <v>1784</v>
      </c>
    </row>
    <row r="5738" customFormat="false" ht="15" hidden="false" customHeight="false" outlineLevel="0" collapsed="false">
      <c r="A5738" s="0" t="s">
        <v>5709</v>
      </c>
      <c r="B5738" s="0" t="n">
        <v>48.3858</v>
      </c>
      <c r="C5738" s="0" t="n">
        <v>3.0311</v>
      </c>
      <c r="D5738" s="0" t="s">
        <v>10</v>
      </c>
      <c r="E5738" s="0" t="s">
        <v>11</v>
      </c>
      <c r="F5738" s="0" t="s">
        <v>12</v>
      </c>
      <c r="H5738" s="0" t="n">
        <v>1784</v>
      </c>
      <c r="I5738" s="0" t="n">
        <v>1784</v>
      </c>
    </row>
    <row r="5739" customFormat="false" ht="15" hidden="false" customHeight="false" outlineLevel="0" collapsed="false">
      <c r="A5739" s="0" t="s">
        <v>5710</v>
      </c>
      <c r="B5739" s="0" t="n">
        <v>47.72</v>
      </c>
      <c r="C5739" s="0" t="n">
        <v>-1.4864</v>
      </c>
      <c r="D5739" s="0" t="s">
        <v>10</v>
      </c>
      <c r="E5739" s="0" t="s">
        <v>11</v>
      </c>
      <c r="F5739" s="0" t="s">
        <v>26</v>
      </c>
      <c r="H5739" s="0" t="n">
        <v>1784</v>
      </c>
      <c r="I5739" s="0" t="n">
        <v>1784</v>
      </c>
    </row>
    <row r="5740" customFormat="false" ht="15" hidden="false" customHeight="false" outlineLevel="0" collapsed="false">
      <c r="A5740" s="0" t="s">
        <v>5711</v>
      </c>
      <c r="B5740" s="0" t="n">
        <v>47.6153</v>
      </c>
      <c r="C5740" s="0" t="n">
        <v>1.4158</v>
      </c>
      <c r="D5740" s="0" t="s">
        <v>10</v>
      </c>
      <c r="E5740" s="0" t="s">
        <v>11</v>
      </c>
      <c r="F5740" s="0" t="s">
        <v>40</v>
      </c>
      <c r="H5740" s="0" t="n">
        <v>1783</v>
      </c>
      <c r="I5740" s="0" t="n">
        <v>1783</v>
      </c>
    </row>
    <row r="5741" customFormat="false" ht="15" hidden="false" customHeight="false" outlineLevel="0" collapsed="false">
      <c r="A5741" s="0" t="s">
        <v>5712</v>
      </c>
      <c r="B5741" s="0" t="n">
        <v>48.8411</v>
      </c>
      <c r="C5741" s="0" t="n">
        <v>1.3819</v>
      </c>
      <c r="D5741" s="0" t="s">
        <v>10</v>
      </c>
      <c r="E5741" s="0" t="s">
        <v>11</v>
      </c>
      <c r="F5741" s="0" t="s">
        <v>40</v>
      </c>
      <c r="H5741" s="0" t="n">
        <v>1783</v>
      </c>
      <c r="I5741" s="0" t="n">
        <v>1783</v>
      </c>
    </row>
    <row r="5742" customFormat="false" ht="15" hidden="false" customHeight="false" outlineLevel="0" collapsed="false">
      <c r="A5742" s="0" t="s">
        <v>5713</v>
      </c>
      <c r="B5742" s="0" t="n">
        <v>48.6192</v>
      </c>
      <c r="C5742" s="0" t="n">
        <v>-3.0883</v>
      </c>
      <c r="D5742" s="0" t="s">
        <v>10</v>
      </c>
      <c r="E5742" s="0" t="s">
        <v>11</v>
      </c>
      <c r="F5742" s="0" t="s">
        <v>22</v>
      </c>
      <c r="H5742" s="0" t="n">
        <v>1783</v>
      </c>
      <c r="I5742" s="0" t="n">
        <v>1783</v>
      </c>
    </row>
    <row r="5743" customFormat="false" ht="15" hidden="false" customHeight="false" outlineLevel="0" collapsed="false">
      <c r="A5743" s="0" t="s">
        <v>5714</v>
      </c>
      <c r="B5743" s="0" t="n">
        <v>48.1925</v>
      </c>
      <c r="C5743" s="0" t="n">
        <v>-3.7167</v>
      </c>
      <c r="D5743" s="0" t="s">
        <v>10</v>
      </c>
      <c r="E5743" s="0" t="s">
        <v>11</v>
      </c>
      <c r="F5743" s="0" t="s">
        <v>22</v>
      </c>
      <c r="H5743" s="0" t="n">
        <v>1783</v>
      </c>
      <c r="I5743" s="0" t="n">
        <v>1783</v>
      </c>
    </row>
    <row r="5744" customFormat="false" ht="15" hidden="false" customHeight="false" outlineLevel="0" collapsed="false">
      <c r="A5744" s="0" t="s">
        <v>5715</v>
      </c>
      <c r="B5744" s="0" t="n">
        <v>48.63</v>
      </c>
      <c r="C5744" s="0" t="n">
        <v>-2.985</v>
      </c>
      <c r="D5744" s="0" t="s">
        <v>10</v>
      </c>
      <c r="E5744" s="0" t="s">
        <v>11</v>
      </c>
      <c r="F5744" s="0" t="s">
        <v>22</v>
      </c>
      <c r="H5744" s="0" t="n">
        <v>1782</v>
      </c>
      <c r="I5744" s="0" t="n">
        <v>1782</v>
      </c>
    </row>
    <row r="5745" customFormat="false" ht="15" hidden="false" customHeight="false" outlineLevel="0" collapsed="false">
      <c r="A5745" s="0" t="s">
        <v>5716</v>
      </c>
      <c r="B5745" s="0" t="n">
        <v>50.0561</v>
      </c>
      <c r="C5745" s="0" t="n">
        <v>4.0747</v>
      </c>
      <c r="D5745" s="0" t="s">
        <v>10</v>
      </c>
      <c r="E5745" s="0" t="s">
        <v>11</v>
      </c>
      <c r="F5745" s="0" t="s">
        <v>44</v>
      </c>
      <c r="H5745" s="0" t="n">
        <v>1782</v>
      </c>
      <c r="I5745" s="0" t="n">
        <v>1782</v>
      </c>
    </row>
    <row r="5746" customFormat="false" ht="15" hidden="false" customHeight="false" outlineLevel="0" collapsed="false">
      <c r="A5746" s="0" t="s">
        <v>5717</v>
      </c>
      <c r="B5746" s="0" t="n">
        <v>49.9772</v>
      </c>
      <c r="C5746" s="0" t="n">
        <v>3.9164</v>
      </c>
      <c r="D5746" s="0" t="s">
        <v>10</v>
      </c>
      <c r="E5746" s="0" t="s">
        <v>11</v>
      </c>
      <c r="F5746" s="0" t="s">
        <v>44</v>
      </c>
      <c r="H5746" s="0" t="n">
        <v>1782</v>
      </c>
      <c r="I5746" s="0" t="n">
        <v>1782</v>
      </c>
    </row>
    <row r="5747" customFormat="false" ht="15" hidden="false" customHeight="false" outlineLevel="0" collapsed="false">
      <c r="A5747" s="0" t="s">
        <v>5718</v>
      </c>
      <c r="B5747" s="0" t="n">
        <v>43.83</v>
      </c>
      <c r="C5747" s="0" t="n">
        <v>-0.5017</v>
      </c>
      <c r="D5747" s="0" t="s">
        <v>10</v>
      </c>
      <c r="E5747" s="0" t="s">
        <v>11</v>
      </c>
      <c r="F5747" s="0" t="s">
        <v>38</v>
      </c>
      <c r="H5747" s="0" t="n">
        <v>1782</v>
      </c>
      <c r="I5747" s="0" t="n">
        <v>1782</v>
      </c>
    </row>
    <row r="5748" customFormat="false" ht="15" hidden="false" customHeight="false" outlineLevel="0" collapsed="false">
      <c r="A5748" s="0" t="s">
        <v>5719</v>
      </c>
      <c r="B5748" s="0" t="n">
        <v>46.3811</v>
      </c>
      <c r="C5748" s="0" t="n">
        <v>-1.1239</v>
      </c>
      <c r="D5748" s="0" t="s">
        <v>10</v>
      </c>
      <c r="E5748" s="0" t="s">
        <v>11</v>
      </c>
      <c r="F5748" s="0" t="s">
        <v>26</v>
      </c>
      <c r="H5748" s="0" t="n">
        <v>1782</v>
      </c>
      <c r="I5748" s="0" t="n">
        <v>1782</v>
      </c>
    </row>
    <row r="5749" customFormat="false" ht="15" hidden="false" customHeight="false" outlineLevel="0" collapsed="false">
      <c r="A5749" s="0" t="s">
        <v>5720</v>
      </c>
      <c r="B5749" s="0" t="n">
        <v>45.9003</v>
      </c>
      <c r="C5749" s="0" t="n">
        <v>5.9361</v>
      </c>
      <c r="D5749" s="0" t="s">
        <v>10</v>
      </c>
      <c r="E5749" s="0" t="s">
        <v>11</v>
      </c>
      <c r="F5749" s="0" t="s">
        <v>24</v>
      </c>
      <c r="H5749" s="0" t="n">
        <v>1781</v>
      </c>
      <c r="I5749" s="0" t="n">
        <v>1781</v>
      </c>
    </row>
    <row r="5750" customFormat="false" ht="15" hidden="false" customHeight="false" outlineLevel="0" collapsed="false">
      <c r="A5750" s="0" t="s">
        <v>5721</v>
      </c>
      <c r="B5750" s="0" t="n">
        <v>43.3467</v>
      </c>
      <c r="C5750" s="0" t="n">
        <v>2.9625</v>
      </c>
      <c r="D5750" s="0" t="s">
        <v>10</v>
      </c>
      <c r="E5750" s="0" t="s">
        <v>11</v>
      </c>
      <c r="F5750" s="0" t="s">
        <v>18</v>
      </c>
      <c r="H5750" s="0" t="n">
        <v>1781</v>
      </c>
      <c r="I5750" s="0" t="n">
        <v>1781</v>
      </c>
    </row>
    <row r="5751" customFormat="false" ht="15" hidden="false" customHeight="false" outlineLevel="0" collapsed="false">
      <c r="A5751" s="0" t="s">
        <v>5722</v>
      </c>
      <c r="B5751" s="0" t="n">
        <v>48.0764</v>
      </c>
      <c r="C5751" s="0" t="n">
        <v>7.5344</v>
      </c>
      <c r="D5751" s="0" t="s">
        <v>10</v>
      </c>
      <c r="E5751" s="0" t="s">
        <v>11</v>
      </c>
      <c r="F5751" s="0" t="s">
        <v>32</v>
      </c>
      <c r="H5751" s="0" t="n">
        <v>1779</v>
      </c>
      <c r="I5751" s="0" t="n">
        <v>1779</v>
      </c>
    </row>
    <row r="5752" customFormat="false" ht="15" hidden="false" customHeight="false" outlineLevel="0" collapsed="false">
      <c r="A5752" s="0" t="s">
        <v>5723</v>
      </c>
      <c r="B5752" s="0" t="n">
        <v>46.2756</v>
      </c>
      <c r="C5752" s="0" t="n">
        <v>4.9731</v>
      </c>
      <c r="D5752" s="0" t="s">
        <v>10</v>
      </c>
      <c r="E5752" s="0" t="s">
        <v>11</v>
      </c>
      <c r="F5752" s="0" t="s">
        <v>24</v>
      </c>
      <c r="H5752" s="0" t="n">
        <v>1779</v>
      </c>
      <c r="I5752" s="0" t="n">
        <v>1779</v>
      </c>
    </row>
    <row r="5753" customFormat="false" ht="15" hidden="false" customHeight="false" outlineLevel="0" collapsed="false">
      <c r="A5753" s="0" t="s">
        <v>5724</v>
      </c>
      <c r="B5753" s="0" t="n">
        <v>46.4086</v>
      </c>
      <c r="C5753" s="0" t="n">
        <v>-0.5372</v>
      </c>
      <c r="D5753" s="0" t="s">
        <v>10</v>
      </c>
      <c r="E5753" s="0" t="s">
        <v>11</v>
      </c>
      <c r="F5753" s="0" t="s">
        <v>38</v>
      </c>
      <c r="H5753" s="0" t="n">
        <v>1779</v>
      </c>
      <c r="I5753" s="0" t="n">
        <v>1779</v>
      </c>
    </row>
    <row r="5754" customFormat="false" ht="15" hidden="false" customHeight="false" outlineLevel="0" collapsed="false">
      <c r="A5754" s="0" t="s">
        <v>5725</v>
      </c>
      <c r="B5754" s="0" t="n">
        <v>45.2069</v>
      </c>
      <c r="C5754" s="0" t="n">
        <v>1.7711</v>
      </c>
      <c r="D5754" s="0" t="s">
        <v>10</v>
      </c>
      <c r="E5754" s="0" t="s">
        <v>11</v>
      </c>
      <c r="F5754" s="0" t="s">
        <v>38</v>
      </c>
      <c r="H5754" s="0" t="n">
        <v>1779</v>
      </c>
      <c r="I5754" s="0" t="n">
        <v>1779</v>
      </c>
    </row>
    <row r="5755" customFormat="false" ht="15" hidden="false" customHeight="false" outlineLevel="0" collapsed="false">
      <c r="A5755" s="0" t="s">
        <v>5726</v>
      </c>
      <c r="B5755" s="0" t="n">
        <v>44.9392</v>
      </c>
      <c r="C5755" s="0" t="n">
        <v>3.9953</v>
      </c>
      <c r="D5755" s="0" t="s">
        <v>10</v>
      </c>
      <c r="E5755" s="0" t="s">
        <v>11</v>
      </c>
      <c r="F5755" s="0" t="s">
        <v>24</v>
      </c>
      <c r="H5755" s="0" t="n">
        <v>1779</v>
      </c>
      <c r="I5755" s="0" t="n">
        <v>1779</v>
      </c>
    </row>
    <row r="5756" customFormat="false" ht="15" hidden="false" customHeight="false" outlineLevel="0" collapsed="false">
      <c r="A5756" s="0" t="s">
        <v>5727</v>
      </c>
      <c r="B5756" s="0" t="n">
        <v>43.525</v>
      </c>
      <c r="C5756" s="0" t="n">
        <v>5.6769</v>
      </c>
      <c r="D5756" s="0" t="s">
        <v>10</v>
      </c>
      <c r="E5756" s="0" t="s">
        <v>11</v>
      </c>
      <c r="F5756" s="0" t="s">
        <v>15</v>
      </c>
      <c r="H5756" s="0" t="n">
        <v>1779</v>
      </c>
      <c r="I5756" s="0" t="n">
        <v>1779</v>
      </c>
    </row>
    <row r="5757" customFormat="false" ht="15" hidden="false" customHeight="false" outlineLevel="0" collapsed="false">
      <c r="A5757" s="0" t="s">
        <v>5728</v>
      </c>
      <c r="B5757" s="0" t="n">
        <v>50.4889</v>
      </c>
      <c r="C5757" s="0" t="n">
        <v>3.3497</v>
      </c>
      <c r="D5757" s="0" t="s">
        <v>10</v>
      </c>
      <c r="E5757" s="0" t="s">
        <v>11</v>
      </c>
      <c r="F5757" s="0" t="s">
        <v>44</v>
      </c>
      <c r="H5757" s="0" t="n">
        <v>1778</v>
      </c>
      <c r="I5757" s="0" t="n">
        <v>1778</v>
      </c>
    </row>
    <row r="5758" customFormat="false" ht="15" hidden="false" customHeight="false" outlineLevel="0" collapsed="false">
      <c r="A5758" s="0" t="s">
        <v>5729</v>
      </c>
      <c r="B5758" s="0" t="n">
        <v>45.5883</v>
      </c>
      <c r="C5758" s="0" t="n">
        <v>2.7392</v>
      </c>
      <c r="D5758" s="0" t="s">
        <v>10</v>
      </c>
      <c r="E5758" s="0" t="s">
        <v>11</v>
      </c>
      <c r="F5758" s="0" t="s">
        <v>24</v>
      </c>
      <c r="H5758" s="0" t="n">
        <v>1778</v>
      </c>
      <c r="I5758" s="0" t="n">
        <v>1778</v>
      </c>
    </row>
    <row r="5759" customFormat="false" ht="15" hidden="false" customHeight="false" outlineLevel="0" collapsed="false">
      <c r="A5759" s="0" t="s">
        <v>5730</v>
      </c>
      <c r="B5759" s="0" t="n">
        <v>48.2956</v>
      </c>
      <c r="C5759" s="0" t="n">
        <v>-1.4328</v>
      </c>
      <c r="D5759" s="0" t="s">
        <v>10</v>
      </c>
      <c r="E5759" s="0" t="s">
        <v>11</v>
      </c>
      <c r="F5759" s="0" t="s">
        <v>22</v>
      </c>
      <c r="H5759" s="0" t="n">
        <v>1778</v>
      </c>
      <c r="I5759" s="0" t="n">
        <v>1778</v>
      </c>
    </row>
    <row r="5760" customFormat="false" ht="15" hidden="false" customHeight="false" outlineLevel="0" collapsed="false">
      <c r="A5760" s="0" t="s">
        <v>5731</v>
      </c>
      <c r="B5760" s="0" t="n">
        <v>48.2261</v>
      </c>
      <c r="C5760" s="0" t="n">
        <v>0.75</v>
      </c>
      <c r="D5760" s="0" t="s">
        <v>10</v>
      </c>
      <c r="E5760" s="0" t="s">
        <v>11</v>
      </c>
      <c r="F5760" s="0" t="s">
        <v>30</v>
      </c>
      <c r="H5760" s="0" t="n">
        <v>1778</v>
      </c>
      <c r="I5760" s="0" t="n">
        <v>1778</v>
      </c>
    </row>
    <row r="5761" customFormat="false" ht="15" hidden="false" customHeight="false" outlineLevel="0" collapsed="false">
      <c r="A5761" s="0" t="s">
        <v>5732</v>
      </c>
      <c r="B5761" s="0" t="n">
        <v>43.8528</v>
      </c>
      <c r="C5761" s="0" t="n">
        <v>4.6061</v>
      </c>
      <c r="D5761" s="0" t="s">
        <v>10</v>
      </c>
      <c r="E5761" s="0" t="s">
        <v>11</v>
      </c>
      <c r="F5761" s="0" t="s">
        <v>18</v>
      </c>
      <c r="H5761" s="0" t="n">
        <v>1777</v>
      </c>
      <c r="I5761" s="0" t="n">
        <v>1777</v>
      </c>
    </row>
    <row r="5762" customFormat="false" ht="15" hidden="false" customHeight="false" outlineLevel="0" collapsed="false">
      <c r="A5762" s="0" t="s">
        <v>5733</v>
      </c>
      <c r="B5762" s="0" t="n">
        <v>44.0531</v>
      </c>
      <c r="C5762" s="0" t="n">
        <v>4.1364</v>
      </c>
      <c r="D5762" s="0" t="s">
        <v>10</v>
      </c>
      <c r="E5762" s="0" t="s">
        <v>11</v>
      </c>
      <c r="F5762" s="0" t="s">
        <v>18</v>
      </c>
      <c r="H5762" s="0" t="n">
        <v>1777</v>
      </c>
      <c r="I5762" s="0" t="n">
        <v>1777</v>
      </c>
    </row>
    <row r="5763" customFormat="false" ht="15" hidden="false" customHeight="false" outlineLevel="0" collapsed="false">
      <c r="A5763" s="0" t="s">
        <v>5734</v>
      </c>
      <c r="B5763" s="0" t="n">
        <v>50.1669</v>
      </c>
      <c r="C5763" s="0" t="n">
        <v>3.1597</v>
      </c>
      <c r="D5763" s="0" t="s">
        <v>10</v>
      </c>
      <c r="E5763" s="0" t="s">
        <v>11</v>
      </c>
      <c r="F5763" s="0" t="s">
        <v>44</v>
      </c>
      <c r="H5763" s="0" t="n">
        <v>1776</v>
      </c>
      <c r="I5763" s="0" t="n">
        <v>1776</v>
      </c>
    </row>
    <row r="5764" customFormat="false" ht="15" hidden="false" customHeight="false" outlineLevel="0" collapsed="false">
      <c r="A5764" s="0" t="s">
        <v>5735</v>
      </c>
      <c r="B5764" s="0" t="n">
        <v>47.1969</v>
      </c>
      <c r="C5764" s="0" t="n">
        <v>6.1617</v>
      </c>
      <c r="D5764" s="0" t="s">
        <v>10</v>
      </c>
      <c r="E5764" s="0" t="s">
        <v>11</v>
      </c>
      <c r="F5764" s="0" t="s">
        <v>49</v>
      </c>
      <c r="H5764" s="0" t="n">
        <v>1776</v>
      </c>
      <c r="I5764" s="0" t="n">
        <v>1776</v>
      </c>
    </row>
    <row r="5765" customFormat="false" ht="15" hidden="false" customHeight="false" outlineLevel="0" collapsed="false">
      <c r="A5765" s="0" t="s">
        <v>5736</v>
      </c>
      <c r="B5765" s="0" t="n">
        <v>45.8342</v>
      </c>
      <c r="C5765" s="0" t="n">
        <v>5.4011</v>
      </c>
      <c r="D5765" s="0" t="s">
        <v>10</v>
      </c>
      <c r="E5765" s="0" t="s">
        <v>11</v>
      </c>
      <c r="F5765" s="0" t="s">
        <v>24</v>
      </c>
      <c r="H5765" s="0" t="n">
        <v>1776</v>
      </c>
      <c r="I5765" s="0" t="n">
        <v>1776</v>
      </c>
    </row>
    <row r="5766" customFormat="false" ht="15" hidden="false" customHeight="false" outlineLevel="0" collapsed="false">
      <c r="A5766" s="0" t="s">
        <v>5737</v>
      </c>
      <c r="B5766" s="0" t="n">
        <v>49.4425</v>
      </c>
      <c r="C5766" s="0" t="n">
        <v>6.3603</v>
      </c>
      <c r="D5766" s="0" t="s">
        <v>10</v>
      </c>
      <c r="E5766" s="0" t="s">
        <v>11</v>
      </c>
      <c r="F5766" s="0" t="s">
        <v>32</v>
      </c>
      <c r="H5766" s="0" t="n">
        <v>1775</v>
      </c>
      <c r="I5766" s="0" t="n">
        <v>1775</v>
      </c>
    </row>
    <row r="5767" customFormat="false" ht="15" hidden="false" customHeight="false" outlineLevel="0" collapsed="false">
      <c r="A5767" s="0" t="s">
        <v>5738</v>
      </c>
      <c r="B5767" s="0" t="n">
        <v>43.1033</v>
      </c>
      <c r="C5767" s="0" t="n">
        <v>0.9586</v>
      </c>
      <c r="D5767" s="0" t="s">
        <v>10</v>
      </c>
      <c r="E5767" s="0" t="s">
        <v>11</v>
      </c>
      <c r="F5767" s="0" t="s">
        <v>18</v>
      </c>
      <c r="H5767" s="0" t="n">
        <v>1775</v>
      </c>
      <c r="I5767" s="0" t="n">
        <v>1775</v>
      </c>
    </row>
    <row r="5768" customFormat="false" ht="15" hidden="false" customHeight="false" outlineLevel="0" collapsed="false">
      <c r="A5768" s="0" t="s">
        <v>5739</v>
      </c>
      <c r="B5768" s="0" t="n">
        <v>47.7303</v>
      </c>
      <c r="C5768" s="0" t="n">
        <v>7.1453</v>
      </c>
      <c r="D5768" s="0" t="s">
        <v>10</v>
      </c>
      <c r="E5768" s="0" t="s">
        <v>11</v>
      </c>
      <c r="F5768" s="0" t="s">
        <v>32</v>
      </c>
      <c r="H5768" s="0" t="n">
        <v>1775</v>
      </c>
      <c r="I5768" s="0" t="n">
        <v>1775</v>
      </c>
    </row>
    <row r="5769" customFormat="false" ht="15" hidden="false" customHeight="false" outlineLevel="0" collapsed="false">
      <c r="A5769" s="0" t="s">
        <v>5740</v>
      </c>
      <c r="B5769" s="0" t="n">
        <v>46.84</v>
      </c>
      <c r="C5769" s="0" t="n">
        <v>4.4339</v>
      </c>
      <c r="D5769" s="0" t="s">
        <v>10</v>
      </c>
      <c r="E5769" s="0" t="s">
        <v>11</v>
      </c>
      <c r="F5769" s="0" t="s">
        <v>49</v>
      </c>
      <c r="H5769" s="0" t="n">
        <v>1775</v>
      </c>
      <c r="I5769" s="0" t="n">
        <v>1775</v>
      </c>
    </row>
    <row r="5770" customFormat="false" ht="15" hidden="false" customHeight="false" outlineLevel="0" collapsed="false">
      <c r="A5770" s="0" t="s">
        <v>5741</v>
      </c>
      <c r="B5770" s="0" t="n">
        <v>43.6108</v>
      </c>
      <c r="C5770" s="0" t="n">
        <v>1.5744</v>
      </c>
      <c r="D5770" s="0" t="s">
        <v>10</v>
      </c>
      <c r="E5770" s="0" t="s">
        <v>11</v>
      </c>
      <c r="F5770" s="0" t="s">
        <v>18</v>
      </c>
      <c r="H5770" s="0" t="n">
        <v>1774</v>
      </c>
      <c r="I5770" s="0" t="n">
        <v>1774</v>
      </c>
    </row>
    <row r="5771" customFormat="false" ht="15" hidden="false" customHeight="false" outlineLevel="0" collapsed="false">
      <c r="A5771" s="0" t="s">
        <v>5742</v>
      </c>
      <c r="B5771" s="0" t="n">
        <v>50.4822</v>
      </c>
      <c r="C5771" s="0" t="n">
        <v>2.4631</v>
      </c>
      <c r="D5771" s="0" t="s">
        <v>10</v>
      </c>
      <c r="E5771" s="0" t="s">
        <v>11</v>
      </c>
      <c r="F5771" s="0" t="s">
        <v>44</v>
      </c>
      <c r="H5771" s="0" t="n">
        <v>1774</v>
      </c>
      <c r="I5771" s="0" t="n">
        <v>1774</v>
      </c>
    </row>
    <row r="5772" customFormat="false" ht="15" hidden="false" customHeight="false" outlineLevel="0" collapsed="false">
      <c r="A5772" s="0" t="s">
        <v>5743</v>
      </c>
      <c r="B5772" s="0" t="n">
        <v>45.1158</v>
      </c>
      <c r="C5772" s="0" t="n">
        <v>5.3269</v>
      </c>
      <c r="D5772" s="0" t="s">
        <v>10</v>
      </c>
      <c r="E5772" s="0" t="s">
        <v>11</v>
      </c>
      <c r="F5772" s="0" t="s">
        <v>24</v>
      </c>
      <c r="H5772" s="0" t="n">
        <v>1774</v>
      </c>
      <c r="I5772" s="0" t="n">
        <v>1774</v>
      </c>
    </row>
    <row r="5773" customFormat="false" ht="15" hidden="false" customHeight="false" outlineLevel="0" collapsed="false">
      <c r="A5773" s="0" t="s">
        <v>5744</v>
      </c>
      <c r="B5773" s="0" t="n">
        <v>47.4989</v>
      </c>
      <c r="C5773" s="0" t="n">
        <v>-0.3197</v>
      </c>
      <c r="D5773" s="0" t="s">
        <v>10</v>
      </c>
      <c r="E5773" s="0" t="s">
        <v>11</v>
      </c>
      <c r="F5773" s="0" t="s">
        <v>26</v>
      </c>
      <c r="H5773" s="0" t="n">
        <v>1774</v>
      </c>
      <c r="I5773" s="0" t="n">
        <v>1774</v>
      </c>
    </row>
    <row r="5774" customFormat="false" ht="15" hidden="false" customHeight="false" outlineLevel="0" collapsed="false">
      <c r="A5774" s="0" t="s">
        <v>5745</v>
      </c>
      <c r="B5774" s="0" t="n">
        <v>47.8192</v>
      </c>
      <c r="C5774" s="0" t="n">
        <v>0.1528</v>
      </c>
      <c r="D5774" s="0" t="s">
        <v>10</v>
      </c>
      <c r="E5774" s="0" t="s">
        <v>11</v>
      </c>
      <c r="F5774" s="0" t="s">
        <v>26</v>
      </c>
      <c r="H5774" s="0" t="n">
        <v>1774</v>
      </c>
      <c r="I5774" s="0" t="n">
        <v>1774</v>
      </c>
    </row>
    <row r="5775" customFormat="false" ht="15" hidden="false" customHeight="false" outlineLevel="0" collapsed="false">
      <c r="A5775" s="0" t="s">
        <v>5746</v>
      </c>
      <c r="B5775" s="0" t="n">
        <v>45.9475</v>
      </c>
      <c r="C5775" s="0" t="n">
        <v>-1.0786</v>
      </c>
      <c r="D5775" s="0" t="s">
        <v>10</v>
      </c>
      <c r="E5775" s="0" t="s">
        <v>11</v>
      </c>
      <c r="F5775" s="0" t="s">
        <v>38</v>
      </c>
      <c r="H5775" s="0" t="n">
        <v>1773</v>
      </c>
      <c r="I5775" s="0" t="n">
        <v>1773</v>
      </c>
    </row>
    <row r="5776" customFormat="false" ht="15" hidden="false" customHeight="false" outlineLevel="0" collapsed="false">
      <c r="A5776" s="0" t="s">
        <v>5747</v>
      </c>
      <c r="B5776" s="0" t="n">
        <v>50.8536</v>
      </c>
      <c r="C5776" s="0" t="n">
        <v>2.0675</v>
      </c>
      <c r="D5776" s="0" t="s">
        <v>10</v>
      </c>
      <c r="E5776" s="0" t="s">
        <v>11</v>
      </c>
      <c r="F5776" s="0" t="s">
        <v>44</v>
      </c>
      <c r="H5776" s="0" t="n">
        <v>1773</v>
      </c>
      <c r="I5776" s="0" t="n">
        <v>1773</v>
      </c>
    </row>
    <row r="5777" customFormat="false" ht="15" hidden="false" customHeight="false" outlineLevel="0" collapsed="false">
      <c r="A5777" s="0" t="s">
        <v>5748</v>
      </c>
      <c r="B5777" s="0" t="n">
        <v>48.1506</v>
      </c>
      <c r="C5777" s="0" t="n">
        <v>0.1206</v>
      </c>
      <c r="D5777" s="0" t="s">
        <v>10</v>
      </c>
      <c r="E5777" s="0" t="s">
        <v>11</v>
      </c>
      <c r="F5777" s="0" t="s">
        <v>26</v>
      </c>
      <c r="H5777" s="0" t="n">
        <v>1773</v>
      </c>
      <c r="I5777" s="0" t="n">
        <v>1773</v>
      </c>
    </row>
    <row r="5778" customFormat="false" ht="15" hidden="false" customHeight="false" outlineLevel="0" collapsed="false">
      <c r="A5778" s="0" t="s">
        <v>5749</v>
      </c>
      <c r="B5778" s="0" t="n">
        <v>49.7406</v>
      </c>
      <c r="C5778" s="0" t="n">
        <v>2.1517</v>
      </c>
      <c r="D5778" s="0" t="s">
        <v>10</v>
      </c>
      <c r="E5778" s="0" t="s">
        <v>11</v>
      </c>
      <c r="F5778" s="0" t="s">
        <v>44</v>
      </c>
      <c r="H5778" s="0" t="n">
        <v>1773</v>
      </c>
      <c r="I5778" s="0" t="n">
        <v>1773</v>
      </c>
    </row>
    <row r="5779" customFormat="false" ht="15" hidden="false" customHeight="false" outlineLevel="0" collapsed="false">
      <c r="A5779" s="0" t="s">
        <v>5750</v>
      </c>
      <c r="B5779" s="0" t="n">
        <v>46.0825</v>
      </c>
      <c r="C5779" s="0" t="n">
        <v>5.3722</v>
      </c>
      <c r="D5779" s="0" t="s">
        <v>10</v>
      </c>
      <c r="E5779" s="0" t="s">
        <v>11</v>
      </c>
      <c r="F5779" s="0" t="s">
        <v>24</v>
      </c>
      <c r="H5779" s="0" t="n">
        <v>1772</v>
      </c>
      <c r="I5779" s="0" t="n">
        <v>1772</v>
      </c>
    </row>
    <row r="5780" customFormat="false" ht="15" hidden="false" customHeight="false" outlineLevel="0" collapsed="false">
      <c r="A5780" s="0" t="s">
        <v>5751</v>
      </c>
      <c r="B5780" s="0" t="n">
        <v>41.8367</v>
      </c>
      <c r="C5780" s="0" t="n">
        <v>8.8461</v>
      </c>
      <c r="D5780" s="0" t="s">
        <v>10</v>
      </c>
      <c r="E5780" s="0" t="s">
        <v>11</v>
      </c>
      <c r="F5780" s="0" t="s">
        <v>94</v>
      </c>
      <c r="H5780" s="0" t="n">
        <v>1772</v>
      </c>
      <c r="I5780" s="0" t="n">
        <v>1772</v>
      </c>
    </row>
    <row r="5781" customFormat="false" ht="15" hidden="false" customHeight="false" outlineLevel="0" collapsed="false">
      <c r="A5781" s="0" t="s">
        <v>5752</v>
      </c>
      <c r="B5781" s="0" t="n">
        <v>47.5197</v>
      </c>
      <c r="C5781" s="0" t="n">
        <v>-2.5778</v>
      </c>
      <c r="D5781" s="0" t="s">
        <v>10</v>
      </c>
      <c r="E5781" s="0" t="s">
        <v>11</v>
      </c>
      <c r="F5781" s="0" t="s">
        <v>22</v>
      </c>
      <c r="H5781" s="0" t="n">
        <v>1771</v>
      </c>
      <c r="I5781" s="0" t="n">
        <v>1771</v>
      </c>
    </row>
    <row r="5782" customFormat="false" ht="15" hidden="false" customHeight="false" outlineLevel="0" collapsed="false">
      <c r="A5782" s="0" t="s">
        <v>5753</v>
      </c>
      <c r="B5782" s="0" t="n">
        <v>48.4639</v>
      </c>
      <c r="C5782" s="0" t="n">
        <v>0.1081</v>
      </c>
      <c r="D5782" s="0" t="s">
        <v>10</v>
      </c>
      <c r="E5782" s="0" t="s">
        <v>11</v>
      </c>
      <c r="F5782" s="0" t="s">
        <v>30</v>
      </c>
      <c r="H5782" s="0" t="n">
        <v>1771</v>
      </c>
      <c r="I5782" s="0" t="n">
        <v>1771</v>
      </c>
    </row>
    <row r="5783" customFormat="false" ht="15" hidden="false" customHeight="false" outlineLevel="0" collapsed="false">
      <c r="A5783" s="0" t="s">
        <v>5754</v>
      </c>
      <c r="B5783" s="0" t="n">
        <v>45.2514</v>
      </c>
      <c r="C5783" s="0" t="n">
        <v>3.1972</v>
      </c>
      <c r="D5783" s="0" t="s">
        <v>10</v>
      </c>
      <c r="E5783" s="0" t="s">
        <v>11</v>
      </c>
      <c r="F5783" s="0" t="s">
        <v>24</v>
      </c>
      <c r="H5783" s="0" t="n">
        <v>1771</v>
      </c>
      <c r="I5783" s="0" t="n">
        <v>1771</v>
      </c>
    </row>
    <row r="5784" customFormat="false" ht="15" hidden="false" customHeight="false" outlineLevel="0" collapsed="false">
      <c r="A5784" s="0" t="s">
        <v>5755</v>
      </c>
      <c r="B5784" s="0" t="n">
        <v>48.1725</v>
      </c>
      <c r="C5784" s="0" t="n">
        <v>0.6583</v>
      </c>
      <c r="D5784" s="0" t="s">
        <v>10</v>
      </c>
      <c r="E5784" s="0" t="s">
        <v>11</v>
      </c>
      <c r="F5784" s="0" t="s">
        <v>26</v>
      </c>
      <c r="H5784" s="0" t="n">
        <v>1770</v>
      </c>
      <c r="I5784" s="0" t="n">
        <v>1770</v>
      </c>
    </row>
    <row r="5785" customFormat="false" ht="15" hidden="false" customHeight="false" outlineLevel="0" collapsed="false">
      <c r="A5785" s="0" t="s">
        <v>5756</v>
      </c>
      <c r="B5785" s="0" t="n">
        <v>46.2125</v>
      </c>
      <c r="C5785" s="0" t="n">
        <v>5.3244</v>
      </c>
      <c r="D5785" s="0" t="s">
        <v>10</v>
      </c>
      <c r="E5785" s="0" t="s">
        <v>11</v>
      </c>
      <c r="F5785" s="0" t="s">
        <v>24</v>
      </c>
      <c r="H5785" s="0" t="n">
        <v>1770</v>
      </c>
      <c r="I5785" s="0" t="n">
        <v>1770</v>
      </c>
    </row>
    <row r="5786" customFormat="false" ht="15" hidden="false" customHeight="false" outlineLevel="0" collapsed="false">
      <c r="A5786" s="0" t="s">
        <v>5757</v>
      </c>
      <c r="B5786" s="0" t="n">
        <v>49.5386</v>
      </c>
      <c r="C5786" s="0" t="n">
        <v>0.9192</v>
      </c>
      <c r="D5786" s="0" t="s">
        <v>10</v>
      </c>
      <c r="E5786" s="0" t="s">
        <v>11</v>
      </c>
      <c r="F5786" s="0" t="s">
        <v>30</v>
      </c>
      <c r="H5786" s="0" t="n">
        <v>1769</v>
      </c>
      <c r="I5786" s="0" t="n">
        <v>1769</v>
      </c>
    </row>
    <row r="5787" customFormat="false" ht="15" hidden="false" customHeight="false" outlineLevel="0" collapsed="false">
      <c r="A5787" s="0" t="s">
        <v>5758</v>
      </c>
      <c r="B5787" s="0" t="n">
        <v>48.5506</v>
      </c>
      <c r="C5787" s="0" t="n">
        <v>7.3297</v>
      </c>
      <c r="D5787" s="0" t="s">
        <v>10</v>
      </c>
      <c r="E5787" s="0" t="s">
        <v>11</v>
      </c>
      <c r="F5787" s="0" t="s">
        <v>32</v>
      </c>
      <c r="H5787" s="0" t="n">
        <v>1769</v>
      </c>
      <c r="I5787" s="0" t="n">
        <v>1769</v>
      </c>
    </row>
    <row r="5788" customFormat="false" ht="15" hidden="false" customHeight="false" outlineLevel="0" collapsed="false">
      <c r="A5788" s="0" t="s">
        <v>5319</v>
      </c>
      <c r="B5788" s="0" t="n">
        <v>43.7486</v>
      </c>
      <c r="C5788" s="0" t="n">
        <v>1.4006</v>
      </c>
      <c r="D5788" s="0" t="s">
        <v>10</v>
      </c>
      <c r="E5788" s="0" t="s">
        <v>11</v>
      </c>
      <c r="F5788" s="0" t="s">
        <v>18</v>
      </c>
      <c r="H5788" s="0" t="n">
        <v>1768</v>
      </c>
      <c r="I5788" s="0" t="n">
        <v>1768</v>
      </c>
    </row>
    <row r="5789" customFormat="false" ht="15" hidden="false" customHeight="false" outlineLevel="0" collapsed="false">
      <c r="A5789" s="0" t="s">
        <v>5759</v>
      </c>
      <c r="B5789" s="0" t="n">
        <v>48.4919</v>
      </c>
      <c r="C5789" s="0" t="n">
        <v>-2.6006</v>
      </c>
      <c r="D5789" s="0" t="s">
        <v>10</v>
      </c>
      <c r="E5789" s="0" t="s">
        <v>11</v>
      </c>
      <c r="F5789" s="0" t="s">
        <v>22</v>
      </c>
      <c r="H5789" s="0" t="n">
        <v>1768</v>
      </c>
      <c r="I5789" s="0" t="n">
        <v>1768</v>
      </c>
    </row>
    <row r="5790" customFormat="false" ht="15" hidden="false" customHeight="false" outlineLevel="0" collapsed="false">
      <c r="A5790" s="0" t="s">
        <v>5760</v>
      </c>
      <c r="B5790" s="0" t="n">
        <v>45.2731</v>
      </c>
      <c r="C5790" s="0" t="n">
        <v>0.0392</v>
      </c>
      <c r="D5790" s="0" t="s">
        <v>10</v>
      </c>
      <c r="E5790" s="0" t="s">
        <v>11</v>
      </c>
      <c r="F5790" s="0" t="s">
        <v>38</v>
      </c>
      <c r="H5790" s="0" t="n">
        <v>1768</v>
      </c>
      <c r="I5790" s="0" t="n">
        <v>1768</v>
      </c>
    </row>
    <row r="5791" customFormat="false" ht="15" hidden="false" customHeight="false" outlineLevel="0" collapsed="false">
      <c r="A5791" s="0" t="s">
        <v>5761</v>
      </c>
      <c r="B5791" s="0" t="n">
        <v>48.1256</v>
      </c>
      <c r="C5791" s="0" t="n">
        <v>7.2819</v>
      </c>
      <c r="D5791" s="0" t="s">
        <v>10</v>
      </c>
      <c r="E5791" s="0" t="s">
        <v>11</v>
      </c>
      <c r="F5791" s="0" t="s">
        <v>32</v>
      </c>
      <c r="H5791" s="0" t="n">
        <v>1768</v>
      </c>
      <c r="I5791" s="0" t="n">
        <v>1768</v>
      </c>
    </row>
    <row r="5792" customFormat="false" ht="15" hidden="false" customHeight="false" outlineLevel="0" collapsed="false">
      <c r="A5792" s="0" t="s">
        <v>5762</v>
      </c>
      <c r="B5792" s="0" t="n">
        <v>47.8056</v>
      </c>
      <c r="C5792" s="0" t="n">
        <v>3.6369</v>
      </c>
      <c r="D5792" s="0" t="s">
        <v>10</v>
      </c>
      <c r="E5792" s="0" t="s">
        <v>11</v>
      </c>
      <c r="F5792" s="0" t="s">
        <v>49</v>
      </c>
      <c r="H5792" s="0" t="n">
        <v>1768</v>
      </c>
      <c r="I5792" s="0" t="n">
        <v>1768</v>
      </c>
    </row>
    <row r="5793" customFormat="false" ht="15" hidden="false" customHeight="false" outlineLevel="0" collapsed="false">
      <c r="A5793" s="0" t="s">
        <v>4813</v>
      </c>
      <c r="B5793" s="0" t="n">
        <v>46.1417</v>
      </c>
      <c r="C5793" s="0" t="n">
        <v>-0.7353</v>
      </c>
      <c r="D5793" s="0" t="s">
        <v>10</v>
      </c>
      <c r="E5793" s="0" t="s">
        <v>11</v>
      </c>
      <c r="F5793" s="0" t="s">
        <v>38</v>
      </c>
      <c r="H5793" s="0" t="n">
        <v>1768</v>
      </c>
      <c r="I5793" s="0" t="n">
        <v>1768</v>
      </c>
    </row>
    <row r="5794" customFormat="false" ht="15" hidden="false" customHeight="false" outlineLevel="0" collapsed="false">
      <c r="A5794" s="0" t="s">
        <v>5763</v>
      </c>
      <c r="B5794" s="0" t="n">
        <v>47.8556</v>
      </c>
      <c r="C5794" s="0" t="n">
        <v>-2.8353</v>
      </c>
      <c r="D5794" s="0" t="s">
        <v>10</v>
      </c>
      <c r="E5794" s="0" t="s">
        <v>11</v>
      </c>
      <c r="F5794" s="0" t="s">
        <v>22</v>
      </c>
      <c r="H5794" s="0" t="n">
        <v>1768</v>
      </c>
      <c r="I5794" s="0" t="n">
        <v>1768</v>
      </c>
    </row>
    <row r="5795" customFormat="false" ht="15" hidden="false" customHeight="false" outlineLevel="0" collapsed="false">
      <c r="A5795" s="0" t="s">
        <v>5764</v>
      </c>
      <c r="B5795" s="0" t="n">
        <v>46.5619</v>
      </c>
      <c r="C5795" s="0" t="n">
        <v>2.2006</v>
      </c>
      <c r="D5795" s="0" t="s">
        <v>10</v>
      </c>
      <c r="E5795" s="0" t="s">
        <v>11</v>
      </c>
      <c r="F5795" s="0" t="s">
        <v>40</v>
      </c>
      <c r="H5795" s="0" t="n">
        <v>1768</v>
      </c>
      <c r="I5795" s="0" t="n">
        <v>1768</v>
      </c>
    </row>
    <row r="5796" customFormat="false" ht="15" hidden="false" customHeight="false" outlineLevel="0" collapsed="false">
      <c r="A5796" s="0" t="s">
        <v>5765</v>
      </c>
      <c r="B5796" s="0" t="n">
        <v>48.1383</v>
      </c>
      <c r="C5796" s="0" t="n">
        <v>-0.9044</v>
      </c>
      <c r="D5796" s="0" t="s">
        <v>10</v>
      </c>
      <c r="E5796" s="0" t="s">
        <v>11</v>
      </c>
      <c r="F5796" s="0" t="s">
        <v>26</v>
      </c>
      <c r="H5796" s="0" t="n">
        <v>1767</v>
      </c>
      <c r="I5796" s="0" t="n">
        <v>1767</v>
      </c>
    </row>
    <row r="5797" customFormat="false" ht="15" hidden="false" customHeight="false" outlineLevel="0" collapsed="false">
      <c r="A5797" s="0" t="s">
        <v>5766</v>
      </c>
      <c r="B5797" s="0" t="n">
        <v>48.1919</v>
      </c>
      <c r="C5797" s="0" t="n">
        <v>-1.8281</v>
      </c>
      <c r="D5797" s="0" t="s">
        <v>10</v>
      </c>
      <c r="E5797" s="0" t="s">
        <v>11</v>
      </c>
      <c r="F5797" s="0" t="s">
        <v>22</v>
      </c>
      <c r="H5797" s="0" t="n">
        <v>1766</v>
      </c>
      <c r="I5797" s="0" t="n">
        <v>1766</v>
      </c>
    </row>
    <row r="5798" customFormat="false" ht="15" hidden="false" customHeight="false" outlineLevel="0" collapsed="false">
      <c r="A5798" s="0" t="s">
        <v>5767</v>
      </c>
      <c r="B5798" s="0" t="n">
        <v>49.1417</v>
      </c>
      <c r="C5798" s="0" t="n">
        <v>6.1214</v>
      </c>
      <c r="D5798" s="0" t="s">
        <v>10</v>
      </c>
      <c r="E5798" s="0" t="s">
        <v>11</v>
      </c>
      <c r="F5798" s="0" t="s">
        <v>32</v>
      </c>
      <c r="H5798" s="0" t="n">
        <v>1766</v>
      </c>
      <c r="I5798" s="0" t="n">
        <v>1766</v>
      </c>
    </row>
    <row r="5799" customFormat="false" ht="15" hidden="false" customHeight="false" outlineLevel="0" collapsed="false">
      <c r="A5799" s="0" t="s">
        <v>5768</v>
      </c>
      <c r="B5799" s="0" t="n">
        <v>49.5308</v>
      </c>
      <c r="C5799" s="0" t="n">
        <v>-1.8664</v>
      </c>
      <c r="D5799" s="0" t="s">
        <v>10</v>
      </c>
      <c r="E5799" s="0" t="s">
        <v>11</v>
      </c>
      <c r="F5799" s="0" t="s">
        <v>30</v>
      </c>
      <c r="H5799" s="0" t="n">
        <v>1766</v>
      </c>
      <c r="I5799" s="0" t="n">
        <v>1766</v>
      </c>
    </row>
    <row r="5800" customFormat="false" ht="15" hidden="false" customHeight="false" outlineLevel="0" collapsed="false">
      <c r="A5800" s="0" t="s">
        <v>5769</v>
      </c>
      <c r="B5800" s="0" t="n">
        <v>48.4025</v>
      </c>
      <c r="C5800" s="0" t="n">
        <v>3.7372</v>
      </c>
      <c r="D5800" s="0" t="s">
        <v>10</v>
      </c>
      <c r="E5800" s="0" t="s">
        <v>11</v>
      </c>
      <c r="F5800" s="0" t="s">
        <v>32</v>
      </c>
      <c r="H5800" s="0" t="n">
        <v>1766</v>
      </c>
      <c r="I5800" s="0" t="n">
        <v>1766</v>
      </c>
    </row>
    <row r="5801" customFormat="false" ht="15" hidden="false" customHeight="false" outlineLevel="0" collapsed="false">
      <c r="A5801" s="0" t="s">
        <v>5770</v>
      </c>
      <c r="B5801" s="0" t="n">
        <v>45.2928</v>
      </c>
      <c r="C5801" s="0" t="n">
        <v>0.7503</v>
      </c>
      <c r="D5801" s="0" t="s">
        <v>10</v>
      </c>
      <c r="E5801" s="0" t="s">
        <v>11</v>
      </c>
      <c r="F5801" s="0" t="s">
        <v>38</v>
      </c>
      <c r="H5801" s="0" t="n">
        <v>1766</v>
      </c>
      <c r="I5801" s="0" t="n">
        <v>1766</v>
      </c>
    </row>
    <row r="5802" customFormat="false" ht="15" hidden="false" customHeight="false" outlineLevel="0" collapsed="false">
      <c r="A5802" s="0" t="s">
        <v>5771</v>
      </c>
      <c r="B5802" s="0" t="n">
        <v>45.5347</v>
      </c>
      <c r="C5802" s="0" t="n">
        <v>5.9933</v>
      </c>
      <c r="D5802" s="0" t="s">
        <v>10</v>
      </c>
      <c r="E5802" s="0" t="s">
        <v>11</v>
      </c>
      <c r="F5802" s="0" t="s">
        <v>24</v>
      </c>
      <c r="H5802" s="0" t="n">
        <v>1765</v>
      </c>
      <c r="I5802" s="0" t="n">
        <v>1765</v>
      </c>
    </row>
    <row r="5803" customFormat="false" ht="15" hidden="false" customHeight="false" outlineLevel="0" collapsed="false">
      <c r="A5803" s="0" t="s">
        <v>5291</v>
      </c>
      <c r="B5803" s="0" t="n">
        <v>45.5683</v>
      </c>
      <c r="C5803" s="0" t="n">
        <v>5.2658</v>
      </c>
      <c r="D5803" s="0" t="s">
        <v>10</v>
      </c>
      <c r="E5803" s="0" t="s">
        <v>11</v>
      </c>
      <c r="F5803" s="0" t="s">
        <v>24</v>
      </c>
      <c r="H5803" s="0" t="n">
        <v>1765</v>
      </c>
      <c r="I5803" s="0" t="n">
        <v>1765</v>
      </c>
    </row>
    <row r="5804" customFormat="false" ht="15" hidden="false" customHeight="false" outlineLevel="0" collapsed="false">
      <c r="A5804" s="0" t="s">
        <v>5772</v>
      </c>
      <c r="B5804" s="0" t="n">
        <v>47.1286</v>
      </c>
      <c r="C5804" s="0" t="n">
        <v>1.0153</v>
      </c>
      <c r="D5804" s="0" t="s">
        <v>10</v>
      </c>
      <c r="E5804" s="0" t="s">
        <v>11</v>
      </c>
      <c r="F5804" s="0" t="s">
        <v>40</v>
      </c>
      <c r="H5804" s="0" t="n">
        <v>1764</v>
      </c>
      <c r="I5804" s="0" t="n">
        <v>1764</v>
      </c>
    </row>
    <row r="5805" customFormat="false" ht="15" hidden="false" customHeight="false" outlineLevel="0" collapsed="false">
      <c r="A5805" s="0" t="s">
        <v>5773</v>
      </c>
      <c r="B5805" s="0" t="n">
        <v>48.2364</v>
      </c>
      <c r="C5805" s="0" t="n">
        <v>4.1114</v>
      </c>
      <c r="D5805" s="0" t="s">
        <v>10</v>
      </c>
      <c r="E5805" s="0" t="s">
        <v>11</v>
      </c>
      <c r="F5805" s="0" t="s">
        <v>32</v>
      </c>
      <c r="H5805" s="0" t="n">
        <v>1764</v>
      </c>
      <c r="I5805" s="0" t="n">
        <v>1764</v>
      </c>
    </row>
    <row r="5806" customFormat="false" ht="15" hidden="false" customHeight="false" outlineLevel="0" collapsed="false">
      <c r="A5806" s="0" t="s">
        <v>5774</v>
      </c>
      <c r="B5806" s="0" t="n">
        <v>47.8567</v>
      </c>
      <c r="C5806" s="0" t="n">
        <v>2.2683</v>
      </c>
      <c r="D5806" s="0" t="s">
        <v>10</v>
      </c>
      <c r="E5806" s="0" t="s">
        <v>11</v>
      </c>
      <c r="F5806" s="0" t="s">
        <v>40</v>
      </c>
      <c r="H5806" s="0" t="n">
        <v>1764</v>
      </c>
      <c r="I5806" s="0" t="n">
        <v>1764</v>
      </c>
    </row>
    <row r="5807" customFormat="false" ht="15" hidden="false" customHeight="false" outlineLevel="0" collapsed="false">
      <c r="A5807" s="0" t="s">
        <v>5775</v>
      </c>
      <c r="B5807" s="0" t="n">
        <v>45.8172</v>
      </c>
      <c r="C5807" s="0" t="n">
        <v>1.1</v>
      </c>
      <c r="D5807" s="0" t="s">
        <v>10</v>
      </c>
      <c r="E5807" s="0" t="s">
        <v>11</v>
      </c>
      <c r="F5807" s="0" t="s">
        <v>38</v>
      </c>
      <c r="H5807" s="0" t="n">
        <v>1763</v>
      </c>
      <c r="I5807" s="0" t="n">
        <v>1763</v>
      </c>
    </row>
    <row r="5808" customFormat="false" ht="15" hidden="false" customHeight="false" outlineLevel="0" collapsed="false">
      <c r="A5808" s="0" t="s">
        <v>5776</v>
      </c>
      <c r="B5808" s="0" t="n">
        <v>48.1256</v>
      </c>
      <c r="C5808" s="0" t="n">
        <v>-4.2219</v>
      </c>
      <c r="D5808" s="0" t="s">
        <v>10</v>
      </c>
      <c r="E5808" s="0" t="s">
        <v>11</v>
      </c>
      <c r="F5808" s="0" t="s">
        <v>22</v>
      </c>
      <c r="H5808" s="0" t="n">
        <v>1762</v>
      </c>
      <c r="I5808" s="0" t="n">
        <v>1762</v>
      </c>
    </row>
    <row r="5809" customFormat="false" ht="15" hidden="false" customHeight="false" outlineLevel="0" collapsed="false">
      <c r="A5809" s="0" t="s">
        <v>3878</v>
      </c>
      <c r="B5809" s="0" t="n">
        <v>49.3711</v>
      </c>
      <c r="C5809" s="0" t="n">
        <v>1.3831</v>
      </c>
      <c r="D5809" s="0" t="s">
        <v>10</v>
      </c>
      <c r="E5809" s="0" t="s">
        <v>11</v>
      </c>
      <c r="F5809" s="0" t="s">
        <v>30</v>
      </c>
      <c r="H5809" s="0" t="n">
        <v>1761</v>
      </c>
      <c r="I5809" s="0" t="n">
        <v>1761</v>
      </c>
    </row>
    <row r="5810" customFormat="false" ht="15" hidden="false" customHeight="false" outlineLevel="0" collapsed="false">
      <c r="A5810" s="0" t="s">
        <v>5777</v>
      </c>
      <c r="B5810" s="0" t="n">
        <v>48.6669</v>
      </c>
      <c r="C5810" s="0" t="n">
        <v>-4.0444</v>
      </c>
      <c r="D5810" s="0" t="s">
        <v>10</v>
      </c>
      <c r="E5810" s="0" t="s">
        <v>11</v>
      </c>
      <c r="F5810" s="0" t="s">
        <v>22</v>
      </c>
      <c r="H5810" s="0" t="n">
        <v>1761</v>
      </c>
      <c r="I5810" s="0" t="n">
        <v>1761</v>
      </c>
    </row>
    <row r="5811" customFormat="false" ht="15" hidden="false" customHeight="false" outlineLevel="0" collapsed="false">
      <c r="A5811" s="0" t="s">
        <v>5778</v>
      </c>
      <c r="B5811" s="0" t="n">
        <v>48.595</v>
      </c>
      <c r="C5811" s="0" t="n">
        <v>-4.1125</v>
      </c>
      <c r="D5811" s="0" t="s">
        <v>10</v>
      </c>
      <c r="E5811" s="0" t="s">
        <v>11</v>
      </c>
      <c r="F5811" s="0" t="s">
        <v>22</v>
      </c>
      <c r="H5811" s="0" t="n">
        <v>1761</v>
      </c>
      <c r="I5811" s="0" t="n">
        <v>1761</v>
      </c>
    </row>
    <row r="5812" customFormat="false" ht="15" hidden="false" customHeight="false" outlineLevel="0" collapsed="false">
      <c r="A5812" s="0" t="s">
        <v>5779</v>
      </c>
      <c r="B5812" s="0" t="n">
        <v>45.8778</v>
      </c>
      <c r="C5812" s="0" t="n">
        <v>1.0133</v>
      </c>
      <c r="D5812" s="0" t="s">
        <v>10</v>
      </c>
      <c r="E5812" s="0" t="s">
        <v>11</v>
      </c>
      <c r="F5812" s="0" t="s">
        <v>38</v>
      </c>
      <c r="H5812" s="0" t="n">
        <v>1761</v>
      </c>
      <c r="I5812" s="0" t="n">
        <v>1761</v>
      </c>
    </row>
    <row r="5813" customFormat="false" ht="15" hidden="false" customHeight="false" outlineLevel="0" collapsed="false">
      <c r="A5813" s="0" t="s">
        <v>5780</v>
      </c>
      <c r="B5813" s="0" t="n">
        <v>46.1794</v>
      </c>
      <c r="C5813" s="0" t="n">
        <v>-0.4739</v>
      </c>
      <c r="D5813" s="0" t="s">
        <v>10</v>
      </c>
      <c r="E5813" s="0" t="s">
        <v>11</v>
      </c>
      <c r="F5813" s="0" t="s">
        <v>38</v>
      </c>
      <c r="H5813" s="0" t="n">
        <v>1761</v>
      </c>
      <c r="I5813" s="0" t="n">
        <v>1761</v>
      </c>
    </row>
    <row r="5814" customFormat="false" ht="15" hidden="false" customHeight="false" outlineLevel="0" collapsed="false">
      <c r="A5814" s="0" t="s">
        <v>5781</v>
      </c>
      <c r="B5814" s="0" t="n">
        <v>46.7933</v>
      </c>
      <c r="C5814" s="0" t="n">
        <v>-0.7342</v>
      </c>
      <c r="D5814" s="0" t="s">
        <v>10</v>
      </c>
      <c r="E5814" s="0" t="s">
        <v>11</v>
      </c>
      <c r="F5814" s="0" t="s">
        <v>26</v>
      </c>
      <c r="H5814" s="0" t="n">
        <v>1761</v>
      </c>
      <c r="I5814" s="0" t="n">
        <v>1761</v>
      </c>
    </row>
    <row r="5815" customFormat="false" ht="15" hidden="false" customHeight="false" outlineLevel="0" collapsed="false">
      <c r="A5815" s="0" t="s">
        <v>5782</v>
      </c>
      <c r="B5815" s="0" t="n">
        <v>43.6914</v>
      </c>
      <c r="C5815" s="0" t="n">
        <v>1.2306</v>
      </c>
      <c r="D5815" s="0" t="s">
        <v>10</v>
      </c>
      <c r="E5815" s="0" t="s">
        <v>11</v>
      </c>
      <c r="F5815" s="0" t="s">
        <v>18</v>
      </c>
      <c r="H5815" s="0" t="n">
        <v>1760</v>
      </c>
      <c r="I5815" s="0" t="n">
        <v>1760</v>
      </c>
    </row>
    <row r="5816" customFormat="false" ht="15" hidden="false" customHeight="false" outlineLevel="0" collapsed="false">
      <c r="A5816" s="0" t="s">
        <v>5783</v>
      </c>
      <c r="B5816" s="0" t="n">
        <v>45.9078</v>
      </c>
      <c r="C5816" s="0" t="n">
        <v>2.9997</v>
      </c>
      <c r="D5816" s="0" t="s">
        <v>10</v>
      </c>
      <c r="E5816" s="0" t="s">
        <v>11</v>
      </c>
      <c r="F5816" s="0" t="s">
        <v>24</v>
      </c>
      <c r="H5816" s="0" t="n">
        <v>1759</v>
      </c>
      <c r="I5816" s="0" t="n">
        <v>1759</v>
      </c>
    </row>
    <row r="5817" customFormat="false" ht="15" hidden="false" customHeight="false" outlineLevel="0" collapsed="false">
      <c r="A5817" s="0" t="s">
        <v>5784</v>
      </c>
      <c r="B5817" s="0" t="n">
        <v>43.7733</v>
      </c>
      <c r="C5817" s="0" t="n">
        <v>5.4386</v>
      </c>
      <c r="D5817" s="0" t="s">
        <v>10</v>
      </c>
      <c r="E5817" s="0" t="s">
        <v>11</v>
      </c>
      <c r="F5817" s="0" t="s">
        <v>15</v>
      </c>
      <c r="H5817" s="0" t="n">
        <v>1759</v>
      </c>
      <c r="I5817" s="0" t="n">
        <v>1759</v>
      </c>
    </row>
    <row r="5818" customFormat="false" ht="15" hidden="false" customHeight="false" outlineLevel="0" collapsed="false">
      <c r="A5818" s="0" t="s">
        <v>5785</v>
      </c>
      <c r="B5818" s="0" t="n">
        <v>46.775</v>
      </c>
      <c r="C5818" s="0" t="n">
        <v>0.5367</v>
      </c>
      <c r="D5818" s="0" t="s">
        <v>10</v>
      </c>
      <c r="E5818" s="0" t="s">
        <v>11</v>
      </c>
      <c r="F5818" s="0" t="s">
        <v>38</v>
      </c>
      <c r="H5818" s="0" t="n">
        <v>1758</v>
      </c>
      <c r="I5818" s="0" t="n">
        <v>1758</v>
      </c>
    </row>
    <row r="5819" customFormat="false" ht="15" hidden="false" customHeight="false" outlineLevel="0" collapsed="false">
      <c r="A5819" s="0" t="s">
        <v>5786</v>
      </c>
      <c r="B5819" s="0" t="n">
        <v>45.3669</v>
      </c>
      <c r="C5819" s="0" t="n">
        <v>1.7136</v>
      </c>
      <c r="D5819" s="0" t="s">
        <v>10</v>
      </c>
      <c r="E5819" s="0" t="s">
        <v>11</v>
      </c>
      <c r="F5819" s="0" t="s">
        <v>38</v>
      </c>
      <c r="H5819" s="0" t="n">
        <v>1758</v>
      </c>
      <c r="I5819" s="0" t="n">
        <v>1758</v>
      </c>
    </row>
    <row r="5820" customFormat="false" ht="15" hidden="false" customHeight="false" outlineLevel="0" collapsed="false">
      <c r="A5820" s="0" t="s">
        <v>5787</v>
      </c>
      <c r="B5820" s="0" t="n">
        <v>45.995</v>
      </c>
      <c r="C5820" s="0" t="n">
        <v>3.9808</v>
      </c>
      <c r="D5820" s="0" t="s">
        <v>10</v>
      </c>
      <c r="E5820" s="0" t="s">
        <v>11</v>
      </c>
      <c r="F5820" s="0" t="s">
        <v>24</v>
      </c>
      <c r="H5820" s="0" t="n">
        <v>1757</v>
      </c>
      <c r="I5820" s="0" t="n">
        <v>1757</v>
      </c>
    </row>
    <row r="5821" customFormat="false" ht="15" hidden="false" customHeight="false" outlineLevel="0" collapsed="false">
      <c r="A5821" s="0" t="s">
        <v>5788</v>
      </c>
      <c r="B5821" s="0" t="n">
        <v>48.7294</v>
      </c>
      <c r="C5821" s="0" t="n">
        <v>-3.3839</v>
      </c>
      <c r="D5821" s="0" t="s">
        <v>10</v>
      </c>
      <c r="E5821" s="0" t="s">
        <v>11</v>
      </c>
      <c r="F5821" s="0" t="s">
        <v>22</v>
      </c>
      <c r="H5821" s="0" t="n">
        <v>1757</v>
      </c>
      <c r="I5821" s="0" t="n">
        <v>1757</v>
      </c>
    </row>
    <row r="5822" customFormat="false" ht="15" hidden="false" customHeight="false" outlineLevel="0" collapsed="false">
      <c r="A5822" s="0" t="s">
        <v>5789</v>
      </c>
      <c r="B5822" s="0" t="n">
        <v>48.1644</v>
      </c>
      <c r="C5822" s="0" t="n">
        <v>-0.9697</v>
      </c>
      <c r="D5822" s="0" t="s">
        <v>10</v>
      </c>
      <c r="E5822" s="0" t="s">
        <v>11</v>
      </c>
      <c r="F5822" s="0" t="s">
        <v>26</v>
      </c>
      <c r="H5822" s="0" t="n">
        <v>1757</v>
      </c>
      <c r="I5822" s="0" t="n">
        <v>1757</v>
      </c>
    </row>
    <row r="5823" customFormat="false" ht="15" hidden="false" customHeight="false" outlineLevel="0" collapsed="false">
      <c r="A5823" s="0" t="s">
        <v>5790</v>
      </c>
      <c r="B5823" s="0" t="n">
        <v>43.3625</v>
      </c>
      <c r="C5823" s="0" t="n">
        <v>-0.5081</v>
      </c>
      <c r="D5823" s="0" t="s">
        <v>10</v>
      </c>
      <c r="E5823" s="0" t="s">
        <v>11</v>
      </c>
      <c r="F5823" s="0" t="s">
        <v>38</v>
      </c>
      <c r="H5823" s="0" t="n">
        <v>1756</v>
      </c>
      <c r="I5823" s="0" t="n">
        <v>1756</v>
      </c>
    </row>
    <row r="5824" customFormat="false" ht="15" hidden="false" customHeight="false" outlineLevel="0" collapsed="false">
      <c r="A5824" s="0" t="s">
        <v>5791</v>
      </c>
      <c r="B5824" s="0" t="n">
        <v>45.0158</v>
      </c>
      <c r="C5824" s="0" t="n">
        <v>-0.3814</v>
      </c>
      <c r="D5824" s="0" t="s">
        <v>10</v>
      </c>
      <c r="E5824" s="0" t="s">
        <v>11</v>
      </c>
      <c r="F5824" s="0" t="s">
        <v>38</v>
      </c>
      <c r="H5824" s="0" t="n">
        <v>1756</v>
      </c>
      <c r="I5824" s="0" t="n">
        <v>1756</v>
      </c>
    </row>
    <row r="5825" customFormat="false" ht="15" hidden="false" customHeight="false" outlineLevel="0" collapsed="false">
      <c r="A5825" s="0" t="s">
        <v>5792</v>
      </c>
      <c r="B5825" s="0" t="n">
        <v>49.5025</v>
      </c>
      <c r="C5825" s="0" t="n">
        <v>1.9953</v>
      </c>
      <c r="D5825" s="0" t="s">
        <v>10</v>
      </c>
      <c r="E5825" s="0" t="s">
        <v>11</v>
      </c>
      <c r="F5825" s="0" t="s">
        <v>44</v>
      </c>
      <c r="H5825" s="0" t="n">
        <v>1756</v>
      </c>
      <c r="I5825" s="0" t="n">
        <v>1756</v>
      </c>
    </row>
    <row r="5826" customFormat="false" ht="15" hidden="false" customHeight="false" outlineLevel="0" collapsed="false">
      <c r="A5826" s="0" t="s">
        <v>5793</v>
      </c>
      <c r="B5826" s="0" t="n">
        <v>44.3972</v>
      </c>
      <c r="C5826" s="0" t="n">
        <v>0.495</v>
      </c>
      <c r="D5826" s="0" t="s">
        <v>10</v>
      </c>
      <c r="E5826" s="0" t="s">
        <v>11</v>
      </c>
      <c r="F5826" s="0" t="s">
        <v>38</v>
      </c>
      <c r="H5826" s="0" t="n">
        <v>1756</v>
      </c>
      <c r="I5826" s="0" t="n">
        <v>1756</v>
      </c>
    </row>
    <row r="5827" customFormat="false" ht="15" hidden="false" customHeight="false" outlineLevel="0" collapsed="false">
      <c r="A5827" s="0" t="s">
        <v>5794</v>
      </c>
      <c r="B5827" s="0" t="n">
        <v>45.7153</v>
      </c>
      <c r="C5827" s="0" t="n">
        <v>-0.6167</v>
      </c>
      <c r="D5827" s="0" t="s">
        <v>10</v>
      </c>
      <c r="E5827" s="0" t="s">
        <v>11</v>
      </c>
      <c r="F5827" s="0" t="s">
        <v>38</v>
      </c>
      <c r="H5827" s="0" t="n">
        <v>1755</v>
      </c>
      <c r="I5827" s="0" t="n">
        <v>1755</v>
      </c>
    </row>
    <row r="5828" customFormat="false" ht="15" hidden="false" customHeight="false" outlineLevel="0" collapsed="false">
      <c r="A5828" s="0" t="s">
        <v>5795</v>
      </c>
      <c r="B5828" s="0" t="n">
        <v>45.9211</v>
      </c>
      <c r="C5828" s="0" t="n">
        <v>4.8808</v>
      </c>
      <c r="D5828" s="0" t="s">
        <v>10</v>
      </c>
      <c r="E5828" s="0" t="s">
        <v>11</v>
      </c>
      <c r="F5828" s="0" t="s">
        <v>24</v>
      </c>
      <c r="H5828" s="0" t="n">
        <v>1755</v>
      </c>
      <c r="I5828" s="0" t="n">
        <v>1755</v>
      </c>
    </row>
    <row r="5829" customFormat="false" ht="15" hidden="false" customHeight="false" outlineLevel="0" collapsed="false">
      <c r="A5829" s="0" t="s">
        <v>5796</v>
      </c>
      <c r="B5829" s="0" t="n">
        <v>43.7061</v>
      </c>
      <c r="C5829" s="0" t="n">
        <v>2.1389</v>
      </c>
      <c r="D5829" s="0" t="s">
        <v>10</v>
      </c>
      <c r="E5829" s="0" t="s">
        <v>11</v>
      </c>
      <c r="F5829" s="0" t="s">
        <v>18</v>
      </c>
      <c r="H5829" s="0" t="n">
        <v>1755</v>
      </c>
      <c r="I5829" s="0" t="n">
        <v>1755</v>
      </c>
    </row>
    <row r="5830" customFormat="false" ht="15" hidden="false" customHeight="false" outlineLevel="0" collapsed="false">
      <c r="A5830" s="0" t="s">
        <v>5797</v>
      </c>
      <c r="B5830" s="0" t="n">
        <v>48.0181</v>
      </c>
      <c r="C5830" s="0" t="n">
        <v>-2.1711</v>
      </c>
      <c r="D5830" s="0" t="s">
        <v>10</v>
      </c>
      <c r="E5830" s="0" t="s">
        <v>11</v>
      </c>
      <c r="F5830" s="0" t="s">
        <v>22</v>
      </c>
      <c r="H5830" s="0" t="n">
        <v>1755</v>
      </c>
      <c r="I5830" s="0" t="n">
        <v>1755</v>
      </c>
    </row>
    <row r="5831" customFormat="false" ht="15" hidden="false" customHeight="false" outlineLevel="0" collapsed="false">
      <c r="A5831" s="0" t="s">
        <v>5798</v>
      </c>
      <c r="B5831" s="0" t="n">
        <v>46.2747</v>
      </c>
      <c r="C5831" s="0" t="n">
        <v>4.0414</v>
      </c>
      <c r="D5831" s="0" t="s">
        <v>10</v>
      </c>
      <c r="E5831" s="0" t="s">
        <v>11</v>
      </c>
      <c r="F5831" s="0" t="s">
        <v>49</v>
      </c>
      <c r="H5831" s="0" t="n">
        <v>1754</v>
      </c>
      <c r="I5831" s="0" t="n">
        <v>1754</v>
      </c>
    </row>
    <row r="5832" customFormat="false" ht="15" hidden="false" customHeight="false" outlineLevel="0" collapsed="false">
      <c r="A5832" s="0" t="s">
        <v>5799</v>
      </c>
      <c r="B5832" s="0" t="n">
        <v>48.0019</v>
      </c>
      <c r="C5832" s="0" t="n">
        <v>-2.5819</v>
      </c>
      <c r="D5832" s="0" t="s">
        <v>10</v>
      </c>
      <c r="E5832" s="0" t="s">
        <v>11</v>
      </c>
      <c r="F5832" s="0" t="s">
        <v>22</v>
      </c>
      <c r="H5832" s="0" t="n">
        <v>1754</v>
      </c>
      <c r="I5832" s="0" t="n">
        <v>1754</v>
      </c>
    </row>
    <row r="5833" customFormat="false" ht="15" hidden="false" customHeight="false" outlineLevel="0" collapsed="false">
      <c r="A5833" s="0" t="s">
        <v>5800</v>
      </c>
      <c r="B5833" s="0" t="n">
        <v>47.2231</v>
      </c>
      <c r="C5833" s="0" t="n">
        <v>0.5803</v>
      </c>
      <c r="D5833" s="0" t="s">
        <v>10</v>
      </c>
      <c r="E5833" s="0" t="s">
        <v>11</v>
      </c>
      <c r="F5833" s="0" t="s">
        <v>40</v>
      </c>
      <c r="H5833" s="0" t="n">
        <v>1753</v>
      </c>
      <c r="I5833" s="0" t="n">
        <v>1753</v>
      </c>
    </row>
    <row r="5834" customFormat="false" ht="15" hidden="false" customHeight="false" outlineLevel="0" collapsed="false">
      <c r="A5834" s="0" t="s">
        <v>5801</v>
      </c>
      <c r="B5834" s="0" t="n">
        <v>48.9719</v>
      </c>
      <c r="C5834" s="0" t="n">
        <v>4.0094</v>
      </c>
      <c r="D5834" s="0" t="s">
        <v>10</v>
      </c>
      <c r="E5834" s="0" t="s">
        <v>11</v>
      </c>
      <c r="F5834" s="0" t="s">
        <v>32</v>
      </c>
      <c r="H5834" s="0" t="n">
        <v>1752</v>
      </c>
      <c r="I5834" s="0" t="n">
        <v>1752</v>
      </c>
    </row>
    <row r="5835" customFormat="false" ht="15" hidden="false" customHeight="false" outlineLevel="0" collapsed="false">
      <c r="A5835" s="0" t="s">
        <v>5802</v>
      </c>
      <c r="B5835" s="0" t="n">
        <v>45.5781</v>
      </c>
      <c r="C5835" s="0" t="n">
        <v>4.3203</v>
      </c>
      <c r="D5835" s="0" t="s">
        <v>10</v>
      </c>
      <c r="E5835" s="0" t="s">
        <v>11</v>
      </c>
      <c r="F5835" s="0" t="s">
        <v>24</v>
      </c>
      <c r="H5835" s="0" t="n">
        <v>1752</v>
      </c>
      <c r="I5835" s="0" t="n">
        <v>1752</v>
      </c>
    </row>
    <row r="5836" customFormat="false" ht="15" hidden="false" customHeight="false" outlineLevel="0" collapsed="false">
      <c r="A5836" s="0" t="s">
        <v>5803</v>
      </c>
      <c r="B5836" s="0" t="n">
        <v>43.7886</v>
      </c>
      <c r="C5836" s="0" t="n">
        <v>4.0964</v>
      </c>
      <c r="D5836" s="0" t="s">
        <v>10</v>
      </c>
      <c r="E5836" s="0" t="s">
        <v>11</v>
      </c>
      <c r="F5836" s="0" t="s">
        <v>18</v>
      </c>
      <c r="H5836" s="0" t="n">
        <v>1751</v>
      </c>
      <c r="I5836" s="0" t="n">
        <v>1751</v>
      </c>
    </row>
    <row r="5837" customFormat="false" ht="15" hidden="false" customHeight="false" outlineLevel="0" collapsed="false">
      <c r="A5837" s="0" t="s">
        <v>5804</v>
      </c>
      <c r="B5837" s="0" t="n">
        <v>47.5469</v>
      </c>
      <c r="C5837" s="0" t="n">
        <v>0.325</v>
      </c>
      <c r="D5837" s="0" t="s">
        <v>10</v>
      </c>
      <c r="E5837" s="0" t="s">
        <v>11</v>
      </c>
      <c r="F5837" s="0" t="s">
        <v>40</v>
      </c>
      <c r="H5837" s="0" t="n">
        <v>1751</v>
      </c>
      <c r="I5837" s="0" t="n">
        <v>1751</v>
      </c>
    </row>
    <row r="5838" customFormat="false" ht="15" hidden="false" customHeight="false" outlineLevel="0" collapsed="false">
      <c r="A5838" s="0" t="s">
        <v>5805</v>
      </c>
      <c r="B5838" s="0" t="n">
        <v>49.2967</v>
      </c>
      <c r="C5838" s="0" t="n">
        <v>4.3194</v>
      </c>
      <c r="D5838" s="0" t="s">
        <v>10</v>
      </c>
      <c r="E5838" s="0" t="s">
        <v>11</v>
      </c>
      <c r="F5838" s="0" t="s">
        <v>32</v>
      </c>
      <c r="H5838" s="0" t="n">
        <v>1751</v>
      </c>
      <c r="I5838" s="0" t="n">
        <v>1751</v>
      </c>
    </row>
    <row r="5839" customFormat="false" ht="15" hidden="false" customHeight="false" outlineLevel="0" collapsed="false">
      <c r="A5839" s="0" t="s">
        <v>5806</v>
      </c>
      <c r="B5839" s="0" t="n">
        <v>43.4497</v>
      </c>
      <c r="C5839" s="0" t="n">
        <v>3.2947</v>
      </c>
      <c r="D5839" s="0" t="s">
        <v>10</v>
      </c>
      <c r="E5839" s="0" t="s">
        <v>11</v>
      </c>
      <c r="F5839" s="0" t="s">
        <v>18</v>
      </c>
      <c r="H5839" s="0" t="n">
        <v>1750</v>
      </c>
      <c r="I5839" s="0" t="n">
        <v>1750</v>
      </c>
    </row>
    <row r="5840" customFormat="false" ht="15" hidden="false" customHeight="false" outlineLevel="0" collapsed="false">
      <c r="A5840" s="0" t="s">
        <v>5807</v>
      </c>
      <c r="B5840" s="0" t="n">
        <v>46.2439</v>
      </c>
      <c r="C5840" s="0" t="n">
        <v>-0.8119</v>
      </c>
      <c r="D5840" s="0" t="s">
        <v>10</v>
      </c>
      <c r="E5840" s="0" t="s">
        <v>11</v>
      </c>
      <c r="F5840" s="0" t="s">
        <v>38</v>
      </c>
      <c r="H5840" s="0" t="n">
        <v>1750</v>
      </c>
      <c r="I5840" s="0" t="n">
        <v>1750</v>
      </c>
    </row>
    <row r="5841" customFormat="false" ht="15" hidden="false" customHeight="false" outlineLevel="0" collapsed="false">
      <c r="A5841" s="0" t="s">
        <v>5808</v>
      </c>
      <c r="B5841" s="0" t="n">
        <v>47.4514</v>
      </c>
      <c r="C5841" s="0" t="n">
        <v>0.4475</v>
      </c>
      <c r="D5841" s="0" t="s">
        <v>10</v>
      </c>
      <c r="E5841" s="0" t="s">
        <v>11</v>
      </c>
      <c r="F5841" s="0" t="s">
        <v>40</v>
      </c>
      <c r="H5841" s="0" t="n">
        <v>1750</v>
      </c>
      <c r="I5841" s="0" t="n">
        <v>1750</v>
      </c>
    </row>
    <row r="5842" customFormat="false" ht="15" hidden="false" customHeight="false" outlineLevel="0" collapsed="false">
      <c r="A5842" s="0" t="s">
        <v>5809</v>
      </c>
      <c r="B5842" s="0" t="n">
        <v>46.7547</v>
      </c>
      <c r="C5842" s="0" t="n">
        <v>0.5792</v>
      </c>
      <c r="D5842" s="0" t="s">
        <v>10</v>
      </c>
      <c r="E5842" s="0" t="s">
        <v>11</v>
      </c>
      <c r="F5842" s="0" t="s">
        <v>38</v>
      </c>
      <c r="H5842" s="0" t="n">
        <v>1749</v>
      </c>
      <c r="I5842" s="0" t="n">
        <v>1749</v>
      </c>
    </row>
    <row r="5843" customFormat="false" ht="15" hidden="false" customHeight="false" outlineLevel="0" collapsed="false">
      <c r="A5843" s="0" t="s">
        <v>5810</v>
      </c>
      <c r="B5843" s="0" t="n">
        <v>47.0617</v>
      </c>
      <c r="C5843" s="0" t="n">
        <v>3.2047</v>
      </c>
      <c r="D5843" s="0" t="s">
        <v>10</v>
      </c>
      <c r="E5843" s="0" t="s">
        <v>11</v>
      </c>
      <c r="F5843" s="0" t="s">
        <v>49</v>
      </c>
      <c r="H5843" s="0" t="n">
        <v>1749</v>
      </c>
      <c r="I5843" s="0" t="n">
        <v>1749</v>
      </c>
    </row>
    <row r="5844" customFormat="false" ht="15" hidden="false" customHeight="false" outlineLevel="0" collapsed="false">
      <c r="A5844" s="0" t="s">
        <v>5811</v>
      </c>
      <c r="B5844" s="0" t="n">
        <v>44.2689</v>
      </c>
      <c r="C5844" s="0" t="n">
        <v>1.3531</v>
      </c>
      <c r="D5844" s="0" t="s">
        <v>10</v>
      </c>
      <c r="E5844" s="0" t="s">
        <v>11</v>
      </c>
      <c r="F5844" s="0" t="s">
        <v>18</v>
      </c>
      <c r="H5844" s="0" t="n">
        <v>1749</v>
      </c>
      <c r="I5844" s="0" t="n">
        <v>1749</v>
      </c>
    </row>
    <row r="5845" customFormat="false" ht="15" hidden="false" customHeight="false" outlineLevel="0" collapsed="false">
      <c r="A5845" s="0" t="s">
        <v>5812</v>
      </c>
      <c r="B5845" s="0" t="n">
        <v>43.9114</v>
      </c>
      <c r="C5845" s="0" t="n">
        <v>4.5519</v>
      </c>
      <c r="D5845" s="0" t="s">
        <v>10</v>
      </c>
      <c r="E5845" s="0" t="s">
        <v>11</v>
      </c>
      <c r="F5845" s="0" t="s">
        <v>18</v>
      </c>
      <c r="H5845" s="0" t="n">
        <v>1748</v>
      </c>
      <c r="I5845" s="0" t="n">
        <v>1748</v>
      </c>
    </row>
    <row r="5846" customFormat="false" ht="15" hidden="false" customHeight="false" outlineLevel="0" collapsed="false">
      <c r="A5846" s="0" t="s">
        <v>5813</v>
      </c>
      <c r="B5846" s="0" t="n">
        <v>44.8558</v>
      </c>
      <c r="C5846" s="0" t="n">
        <v>0.5658</v>
      </c>
      <c r="D5846" s="0" t="s">
        <v>10</v>
      </c>
      <c r="E5846" s="0" t="s">
        <v>11</v>
      </c>
      <c r="F5846" s="0" t="s">
        <v>38</v>
      </c>
      <c r="H5846" s="0" t="n">
        <v>1748</v>
      </c>
      <c r="I5846" s="0" t="n">
        <v>1748</v>
      </c>
    </row>
    <row r="5847" customFormat="false" ht="15" hidden="false" customHeight="false" outlineLevel="0" collapsed="false">
      <c r="A5847" s="0" t="s">
        <v>5814</v>
      </c>
      <c r="B5847" s="0" t="n">
        <v>46.0283</v>
      </c>
      <c r="C5847" s="0" t="n">
        <v>5.3892</v>
      </c>
      <c r="D5847" s="0" t="s">
        <v>10</v>
      </c>
      <c r="E5847" s="0" t="s">
        <v>11</v>
      </c>
      <c r="F5847" s="0" t="s">
        <v>24</v>
      </c>
      <c r="H5847" s="0" t="n">
        <v>1748</v>
      </c>
      <c r="I5847" s="0" t="n">
        <v>1748</v>
      </c>
    </row>
    <row r="5848" customFormat="false" ht="15" hidden="false" customHeight="false" outlineLevel="0" collapsed="false">
      <c r="A5848" s="0" t="s">
        <v>5815</v>
      </c>
      <c r="B5848" s="0" t="n">
        <v>48.5692</v>
      </c>
      <c r="C5848" s="0" t="n">
        <v>6.1878</v>
      </c>
      <c r="D5848" s="0" t="s">
        <v>10</v>
      </c>
      <c r="E5848" s="0" t="s">
        <v>11</v>
      </c>
      <c r="F5848" s="0" t="s">
        <v>32</v>
      </c>
      <c r="H5848" s="0" t="n">
        <v>1748</v>
      </c>
      <c r="I5848" s="0" t="n">
        <v>1748</v>
      </c>
    </row>
    <row r="5849" customFormat="false" ht="15" hidden="false" customHeight="false" outlineLevel="0" collapsed="false">
      <c r="A5849" s="0" t="s">
        <v>5816</v>
      </c>
      <c r="B5849" s="0" t="n">
        <v>49.2031</v>
      </c>
      <c r="C5849" s="0" t="n">
        <v>2.1217</v>
      </c>
      <c r="D5849" s="0" t="s">
        <v>10</v>
      </c>
      <c r="E5849" s="0" t="s">
        <v>11</v>
      </c>
      <c r="F5849" s="0" t="s">
        <v>44</v>
      </c>
      <c r="H5849" s="0" t="n">
        <v>1748</v>
      </c>
      <c r="I5849" s="0" t="n">
        <v>1748</v>
      </c>
    </row>
    <row r="5850" customFormat="false" ht="15" hidden="false" customHeight="false" outlineLevel="0" collapsed="false">
      <c r="A5850" s="0" t="s">
        <v>5817</v>
      </c>
      <c r="B5850" s="0" t="n">
        <v>50.5503</v>
      </c>
      <c r="C5850" s="0" t="n">
        <v>3.26</v>
      </c>
      <c r="D5850" s="0" t="s">
        <v>10</v>
      </c>
      <c r="E5850" s="0" t="s">
        <v>11</v>
      </c>
      <c r="F5850" s="0" t="s">
        <v>44</v>
      </c>
      <c r="H5850" s="0" t="n">
        <v>1747</v>
      </c>
      <c r="I5850" s="0" t="n">
        <v>1747</v>
      </c>
    </row>
    <row r="5851" customFormat="false" ht="15" hidden="false" customHeight="false" outlineLevel="0" collapsed="false">
      <c r="A5851" s="0" t="s">
        <v>5818</v>
      </c>
      <c r="B5851" s="0" t="n">
        <v>47.8203</v>
      </c>
      <c r="C5851" s="0" t="n">
        <v>7.1789</v>
      </c>
      <c r="D5851" s="0" t="s">
        <v>10</v>
      </c>
      <c r="E5851" s="0" t="s">
        <v>11</v>
      </c>
      <c r="F5851" s="0" t="s">
        <v>32</v>
      </c>
      <c r="H5851" s="0" t="n">
        <v>1747</v>
      </c>
      <c r="I5851" s="0" t="n">
        <v>1747</v>
      </c>
    </row>
    <row r="5852" customFormat="false" ht="15" hidden="false" customHeight="false" outlineLevel="0" collapsed="false">
      <c r="A5852" s="0" t="s">
        <v>5819</v>
      </c>
      <c r="B5852" s="0" t="n">
        <v>45.8881</v>
      </c>
      <c r="C5852" s="0" t="n">
        <v>3.5925</v>
      </c>
      <c r="D5852" s="0" t="s">
        <v>10</v>
      </c>
      <c r="E5852" s="0" t="s">
        <v>11</v>
      </c>
      <c r="F5852" s="0" t="s">
        <v>24</v>
      </c>
      <c r="H5852" s="0" t="n">
        <v>1747</v>
      </c>
      <c r="I5852" s="0" t="n">
        <v>1747</v>
      </c>
    </row>
    <row r="5853" customFormat="false" ht="15" hidden="false" customHeight="false" outlineLevel="0" collapsed="false">
      <c r="A5853" s="0" t="s">
        <v>5820</v>
      </c>
      <c r="B5853" s="0" t="n">
        <v>48.7972</v>
      </c>
      <c r="C5853" s="0" t="n">
        <v>-3.2408</v>
      </c>
      <c r="D5853" s="0" t="s">
        <v>10</v>
      </c>
      <c r="E5853" s="0" t="s">
        <v>11</v>
      </c>
      <c r="F5853" s="0" t="s">
        <v>22</v>
      </c>
      <c r="H5853" s="0" t="n">
        <v>1747</v>
      </c>
      <c r="I5853" s="0" t="n">
        <v>1747</v>
      </c>
    </row>
    <row r="5854" customFormat="false" ht="15" hidden="false" customHeight="false" outlineLevel="0" collapsed="false">
      <c r="A5854" s="0" t="s">
        <v>5821</v>
      </c>
      <c r="B5854" s="0" t="n">
        <v>50.5194</v>
      </c>
      <c r="C5854" s="0" t="n">
        <v>2.7486</v>
      </c>
      <c r="D5854" s="0" t="s">
        <v>10</v>
      </c>
      <c r="E5854" s="0" t="s">
        <v>11</v>
      </c>
      <c r="F5854" s="0" t="s">
        <v>44</v>
      </c>
      <c r="H5854" s="0" t="n">
        <v>1746</v>
      </c>
      <c r="I5854" s="0" t="n">
        <v>1746</v>
      </c>
    </row>
    <row r="5855" customFormat="false" ht="15" hidden="false" customHeight="false" outlineLevel="0" collapsed="false">
      <c r="A5855" s="0" t="s">
        <v>5822</v>
      </c>
      <c r="B5855" s="0" t="n">
        <v>48.9389</v>
      </c>
      <c r="C5855" s="0" t="n">
        <v>7.7458</v>
      </c>
      <c r="D5855" s="0" t="s">
        <v>10</v>
      </c>
      <c r="E5855" s="0" t="s">
        <v>11</v>
      </c>
      <c r="F5855" s="0" t="s">
        <v>32</v>
      </c>
      <c r="H5855" s="0" t="n">
        <v>1746</v>
      </c>
      <c r="I5855" s="0" t="n">
        <v>1746</v>
      </c>
    </row>
    <row r="5856" customFormat="false" ht="15" hidden="false" customHeight="false" outlineLevel="0" collapsed="false">
      <c r="A5856" s="0" t="s">
        <v>5823</v>
      </c>
      <c r="B5856" s="0" t="n">
        <v>43.4697</v>
      </c>
      <c r="C5856" s="0" t="n">
        <v>3.3419</v>
      </c>
      <c r="D5856" s="0" t="s">
        <v>10</v>
      </c>
      <c r="E5856" s="0" t="s">
        <v>11</v>
      </c>
      <c r="F5856" s="0" t="s">
        <v>18</v>
      </c>
      <c r="H5856" s="0" t="n">
        <v>1745</v>
      </c>
      <c r="I5856" s="0" t="n">
        <v>1745</v>
      </c>
    </row>
    <row r="5857" customFormat="false" ht="15" hidden="false" customHeight="false" outlineLevel="0" collapsed="false">
      <c r="A5857" s="0" t="s">
        <v>5824</v>
      </c>
      <c r="B5857" s="0" t="n">
        <v>44.3372</v>
      </c>
      <c r="C5857" s="0" t="n">
        <v>2.6267</v>
      </c>
      <c r="D5857" s="0" t="s">
        <v>10</v>
      </c>
      <c r="E5857" s="0" t="s">
        <v>11</v>
      </c>
      <c r="F5857" s="0" t="s">
        <v>18</v>
      </c>
      <c r="H5857" s="0" t="n">
        <v>1745</v>
      </c>
      <c r="I5857" s="0" t="n">
        <v>1745</v>
      </c>
    </row>
    <row r="5858" customFormat="false" ht="15" hidden="false" customHeight="false" outlineLevel="0" collapsed="false">
      <c r="A5858" s="0" t="s">
        <v>5825</v>
      </c>
      <c r="B5858" s="0" t="n">
        <v>46.8758</v>
      </c>
      <c r="C5858" s="0" t="n">
        <v>0.5669</v>
      </c>
      <c r="D5858" s="0" t="s">
        <v>10</v>
      </c>
      <c r="E5858" s="0" t="s">
        <v>11</v>
      </c>
      <c r="F5858" s="0" t="s">
        <v>38</v>
      </c>
      <c r="H5858" s="0" t="n">
        <v>1744</v>
      </c>
      <c r="I5858" s="0" t="n">
        <v>1744</v>
      </c>
    </row>
    <row r="5859" customFormat="false" ht="15" hidden="false" customHeight="false" outlineLevel="0" collapsed="false">
      <c r="A5859" s="0" t="s">
        <v>5826</v>
      </c>
      <c r="B5859" s="0" t="n">
        <v>46.2039</v>
      </c>
      <c r="C5859" s="0" t="n">
        <v>1.7561</v>
      </c>
      <c r="D5859" s="0" t="s">
        <v>10</v>
      </c>
      <c r="E5859" s="0" t="s">
        <v>11</v>
      </c>
      <c r="F5859" s="0" t="s">
        <v>38</v>
      </c>
      <c r="H5859" s="0" t="n">
        <v>1744</v>
      </c>
      <c r="I5859" s="0" t="n">
        <v>1744</v>
      </c>
    </row>
    <row r="5860" customFormat="false" ht="15" hidden="false" customHeight="false" outlineLevel="0" collapsed="false">
      <c r="A5860" s="0" t="s">
        <v>5827</v>
      </c>
      <c r="B5860" s="0" t="n">
        <v>42.5253</v>
      </c>
      <c r="C5860" s="0" t="n">
        <v>2.9036</v>
      </c>
      <c r="D5860" s="0" t="s">
        <v>10</v>
      </c>
      <c r="E5860" s="0" t="s">
        <v>11</v>
      </c>
      <c r="F5860" s="0" t="s">
        <v>18</v>
      </c>
      <c r="H5860" s="0" t="n">
        <v>1743</v>
      </c>
      <c r="I5860" s="0" t="n">
        <v>1743</v>
      </c>
    </row>
    <row r="5861" customFormat="false" ht="15" hidden="false" customHeight="false" outlineLevel="0" collapsed="false">
      <c r="A5861" s="0" t="s">
        <v>5828</v>
      </c>
      <c r="B5861" s="0" t="n">
        <v>46.8253</v>
      </c>
      <c r="C5861" s="0" t="n">
        <v>-1.1239</v>
      </c>
      <c r="D5861" s="0" t="s">
        <v>10</v>
      </c>
      <c r="E5861" s="0" t="s">
        <v>11</v>
      </c>
      <c r="F5861" s="0" t="s">
        <v>26</v>
      </c>
      <c r="H5861" s="0" t="n">
        <v>1743</v>
      </c>
      <c r="I5861" s="0" t="n">
        <v>1743</v>
      </c>
    </row>
    <row r="5862" customFormat="false" ht="15" hidden="false" customHeight="false" outlineLevel="0" collapsed="false">
      <c r="A5862" s="0" t="s">
        <v>5829</v>
      </c>
      <c r="B5862" s="0" t="n">
        <v>43.5672</v>
      </c>
      <c r="C5862" s="0" t="n">
        <v>6.6919</v>
      </c>
      <c r="D5862" s="0" t="s">
        <v>10</v>
      </c>
      <c r="E5862" s="0" t="s">
        <v>11</v>
      </c>
      <c r="F5862" s="0" t="s">
        <v>15</v>
      </c>
      <c r="H5862" s="0" t="n">
        <v>1743</v>
      </c>
      <c r="I5862" s="0" t="n">
        <v>1743</v>
      </c>
    </row>
    <row r="5863" customFormat="false" ht="15" hidden="false" customHeight="false" outlineLevel="0" collapsed="false">
      <c r="A5863" s="0" t="s">
        <v>5830</v>
      </c>
      <c r="B5863" s="0" t="n">
        <v>47.3031</v>
      </c>
      <c r="C5863" s="0" t="n">
        <v>2.5244</v>
      </c>
      <c r="D5863" s="0" t="s">
        <v>10</v>
      </c>
      <c r="E5863" s="0" t="s">
        <v>11</v>
      </c>
      <c r="F5863" s="0" t="s">
        <v>40</v>
      </c>
      <c r="H5863" s="0" t="n">
        <v>1743</v>
      </c>
      <c r="I5863" s="0" t="n">
        <v>1743</v>
      </c>
    </row>
    <row r="5864" customFormat="false" ht="15" hidden="false" customHeight="false" outlineLevel="0" collapsed="false">
      <c r="A5864" s="0" t="s">
        <v>5831</v>
      </c>
      <c r="B5864" s="0" t="n">
        <v>43.2211</v>
      </c>
      <c r="C5864" s="0" t="n">
        <v>-0.4789</v>
      </c>
      <c r="D5864" s="0" t="s">
        <v>10</v>
      </c>
      <c r="E5864" s="0" t="s">
        <v>11</v>
      </c>
      <c r="F5864" s="0" t="s">
        <v>38</v>
      </c>
      <c r="H5864" s="0" t="n">
        <v>1743</v>
      </c>
      <c r="I5864" s="0" t="n">
        <v>1743</v>
      </c>
    </row>
    <row r="5865" customFormat="false" ht="15" hidden="false" customHeight="false" outlineLevel="0" collapsed="false">
      <c r="A5865" s="0" t="s">
        <v>5832</v>
      </c>
      <c r="B5865" s="0" t="n">
        <v>50.5469</v>
      </c>
      <c r="C5865" s="0" t="n">
        <v>2.6644</v>
      </c>
      <c r="D5865" s="0" t="s">
        <v>10</v>
      </c>
      <c r="E5865" s="0" t="s">
        <v>11</v>
      </c>
      <c r="F5865" s="0" t="s">
        <v>44</v>
      </c>
      <c r="H5865" s="0" t="n">
        <v>1742</v>
      </c>
      <c r="I5865" s="0" t="n">
        <v>1742</v>
      </c>
    </row>
    <row r="5866" customFormat="false" ht="15" hidden="false" customHeight="false" outlineLevel="0" collapsed="false">
      <c r="A5866" s="0" t="s">
        <v>5833</v>
      </c>
      <c r="B5866" s="0" t="n">
        <v>49.3194</v>
      </c>
      <c r="C5866" s="0" t="n">
        <v>1.1494</v>
      </c>
      <c r="D5866" s="0" t="s">
        <v>10</v>
      </c>
      <c r="E5866" s="0" t="s">
        <v>11</v>
      </c>
      <c r="F5866" s="0" t="s">
        <v>30</v>
      </c>
      <c r="H5866" s="0" t="n">
        <v>1742</v>
      </c>
      <c r="I5866" s="0" t="n">
        <v>1742</v>
      </c>
    </row>
    <row r="5867" customFormat="false" ht="15" hidden="false" customHeight="false" outlineLevel="0" collapsed="false">
      <c r="A5867" s="0" t="s">
        <v>5834</v>
      </c>
      <c r="B5867" s="0" t="n">
        <v>48.7847</v>
      </c>
      <c r="C5867" s="0" t="n">
        <v>3.0294</v>
      </c>
      <c r="D5867" s="0" t="s">
        <v>10</v>
      </c>
      <c r="E5867" s="0" t="s">
        <v>11</v>
      </c>
      <c r="F5867" s="0" t="s">
        <v>12</v>
      </c>
      <c r="H5867" s="0" t="n">
        <v>1742</v>
      </c>
      <c r="I5867" s="0" t="n">
        <v>1742</v>
      </c>
    </row>
    <row r="5868" customFormat="false" ht="15" hidden="false" customHeight="false" outlineLevel="0" collapsed="false">
      <c r="A5868" s="0" t="s">
        <v>5835</v>
      </c>
      <c r="B5868" s="0" t="n">
        <v>44.395</v>
      </c>
      <c r="C5868" s="0" t="n">
        <v>4.9297</v>
      </c>
      <c r="D5868" s="0" t="s">
        <v>10</v>
      </c>
      <c r="E5868" s="0" t="s">
        <v>11</v>
      </c>
      <c r="F5868" s="0" t="s">
        <v>15</v>
      </c>
      <c r="H5868" s="0" t="n">
        <v>1742</v>
      </c>
      <c r="I5868" s="0" t="n">
        <v>1742</v>
      </c>
    </row>
    <row r="5869" customFormat="false" ht="15" hidden="false" customHeight="false" outlineLevel="0" collapsed="false">
      <c r="A5869" s="0" t="s">
        <v>5836</v>
      </c>
      <c r="B5869" s="0" t="n">
        <v>48.2758</v>
      </c>
      <c r="C5869" s="0" t="n">
        <v>-2.6194</v>
      </c>
      <c r="D5869" s="0" t="s">
        <v>10</v>
      </c>
      <c r="E5869" s="0" t="s">
        <v>11</v>
      </c>
      <c r="F5869" s="0" t="s">
        <v>22</v>
      </c>
      <c r="H5869" s="0" t="n">
        <v>1742</v>
      </c>
      <c r="I5869" s="0" t="n">
        <v>1742</v>
      </c>
    </row>
    <row r="5870" customFormat="false" ht="15" hidden="false" customHeight="false" outlineLevel="0" collapsed="false">
      <c r="A5870" s="0" t="s">
        <v>5837</v>
      </c>
      <c r="B5870" s="0" t="n">
        <v>49.25</v>
      </c>
      <c r="C5870" s="0" t="n">
        <v>3.9081</v>
      </c>
      <c r="D5870" s="0" t="s">
        <v>10</v>
      </c>
      <c r="E5870" s="0" t="s">
        <v>11</v>
      </c>
      <c r="F5870" s="0" t="s">
        <v>32</v>
      </c>
      <c r="H5870" s="0" t="n">
        <v>1741</v>
      </c>
      <c r="I5870" s="0" t="n">
        <v>1741</v>
      </c>
    </row>
    <row r="5871" customFormat="false" ht="15" hidden="false" customHeight="false" outlineLevel="0" collapsed="false">
      <c r="A5871" s="0" t="s">
        <v>5838</v>
      </c>
      <c r="B5871" s="0" t="n">
        <v>50.1511</v>
      </c>
      <c r="C5871" s="0" t="n">
        <v>3.6158</v>
      </c>
      <c r="D5871" s="0" t="s">
        <v>10</v>
      </c>
      <c r="E5871" s="0" t="s">
        <v>11</v>
      </c>
      <c r="F5871" s="0" t="s">
        <v>44</v>
      </c>
      <c r="H5871" s="0" t="n">
        <v>1740</v>
      </c>
      <c r="I5871" s="0" t="n">
        <v>1740</v>
      </c>
    </row>
    <row r="5872" customFormat="false" ht="15" hidden="false" customHeight="false" outlineLevel="0" collapsed="false">
      <c r="A5872" s="0" t="s">
        <v>5839</v>
      </c>
      <c r="B5872" s="0" t="n">
        <v>47.6853</v>
      </c>
      <c r="C5872" s="0" t="n">
        <v>-2.2153</v>
      </c>
      <c r="D5872" s="0" t="s">
        <v>10</v>
      </c>
      <c r="E5872" s="0" t="s">
        <v>11</v>
      </c>
      <c r="F5872" s="0" t="s">
        <v>22</v>
      </c>
      <c r="H5872" s="0" t="n">
        <v>1740</v>
      </c>
      <c r="I5872" s="0" t="n">
        <v>1740</v>
      </c>
    </row>
    <row r="5873" customFormat="false" ht="15" hidden="false" customHeight="false" outlineLevel="0" collapsed="false">
      <c r="A5873" s="0" t="s">
        <v>5840</v>
      </c>
      <c r="B5873" s="0" t="n">
        <v>47.5119</v>
      </c>
      <c r="C5873" s="0" t="n">
        <v>0.1156</v>
      </c>
      <c r="D5873" s="0" t="s">
        <v>10</v>
      </c>
      <c r="E5873" s="0" t="s">
        <v>11</v>
      </c>
      <c r="F5873" s="0" t="s">
        <v>26</v>
      </c>
      <c r="H5873" s="0" t="n">
        <v>1740</v>
      </c>
      <c r="I5873" s="0" t="n">
        <v>1740</v>
      </c>
    </row>
    <row r="5874" customFormat="false" ht="15" hidden="false" customHeight="false" outlineLevel="0" collapsed="false">
      <c r="A5874" s="0" t="s">
        <v>5841</v>
      </c>
      <c r="B5874" s="0" t="n">
        <v>46.3725</v>
      </c>
      <c r="C5874" s="0" t="n">
        <v>0.405</v>
      </c>
      <c r="D5874" s="0" t="s">
        <v>10</v>
      </c>
      <c r="E5874" s="0" t="s">
        <v>11</v>
      </c>
      <c r="F5874" s="0" t="s">
        <v>38</v>
      </c>
      <c r="H5874" s="0" t="n">
        <v>1739</v>
      </c>
      <c r="I5874" s="0" t="n">
        <v>1739</v>
      </c>
    </row>
    <row r="5875" customFormat="false" ht="15" hidden="false" customHeight="false" outlineLevel="0" collapsed="false">
      <c r="A5875" s="0" t="s">
        <v>5842</v>
      </c>
      <c r="B5875" s="0" t="n">
        <v>49.0336</v>
      </c>
      <c r="C5875" s="0" t="n">
        <v>1.3653</v>
      </c>
      <c r="D5875" s="0" t="s">
        <v>10</v>
      </c>
      <c r="E5875" s="0" t="s">
        <v>11</v>
      </c>
      <c r="F5875" s="0" t="s">
        <v>30</v>
      </c>
      <c r="H5875" s="0" t="n">
        <v>1739</v>
      </c>
      <c r="I5875" s="0" t="n">
        <v>1739</v>
      </c>
    </row>
    <row r="5876" customFormat="false" ht="15" hidden="false" customHeight="false" outlineLevel="0" collapsed="false">
      <c r="A5876" s="0" t="s">
        <v>5843</v>
      </c>
      <c r="B5876" s="0" t="n">
        <v>48.0569</v>
      </c>
      <c r="C5876" s="0" t="n">
        <v>7.2994</v>
      </c>
      <c r="D5876" s="0" t="s">
        <v>10</v>
      </c>
      <c r="E5876" s="0" t="s">
        <v>11</v>
      </c>
      <c r="F5876" s="0" t="s">
        <v>32</v>
      </c>
      <c r="H5876" s="0" t="n">
        <v>1739</v>
      </c>
      <c r="I5876" s="0" t="n">
        <v>1739</v>
      </c>
    </row>
    <row r="5877" customFormat="false" ht="15" hidden="false" customHeight="false" outlineLevel="0" collapsed="false">
      <c r="A5877" s="0" t="s">
        <v>5844</v>
      </c>
      <c r="B5877" s="0" t="n">
        <v>46.2772</v>
      </c>
      <c r="C5877" s="0" t="n">
        <v>4.8922</v>
      </c>
      <c r="D5877" s="0" t="s">
        <v>10</v>
      </c>
      <c r="E5877" s="0" t="s">
        <v>11</v>
      </c>
      <c r="F5877" s="0" t="s">
        <v>24</v>
      </c>
      <c r="H5877" s="0" t="n">
        <v>1739</v>
      </c>
      <c r="I5877" s="0" t="n">
        <v>1739</v>
      </c>
    </row>
    <row r="5878" customFormat="false" ht="15" hidden="false" customHeight="false" outlineLevel="0" collapsed="false">
      <c r="A5878" s="0" t="s">
        <v>5845</v>
      </c>
      <c r="B5878" s="0" t="n">
        <v>49.1306</v>
      </c>
      <c r="C5878" s="0" t="n">
        <v>-1.4136</v>
      </c>
      <c r="D5878" s="0" t="s">
        <v>10</v>
      </c>
      <c r="E5878" s="0" t="s">
        <v>11</v>
      </c>
      <c r="F5878" s="0" t="s">
        <v>30</v>
      </c>
      <c r="H5878" s="0" t="n">
        <v>1739</v>
      </c>
      <c r="I5878" s="0" t="n">
        <v>1739</v>
      </c>
    </row>
    <row r="5879" customFormat="false" ht="15" hidden="false" customHeight="false" outlineLevel="0" collapsed="false">
      <c r="A5879" s="0" t="s">
        <v>5846</v>
      </c>
      <c r="B5879" s="0" t="n">
        <v>46.6231</v>
      </c>
      <c r="C5879" s="0" t="n">
        <v>4.9883</v>
      </c>
      <c r="D5879" s="0" t="s">
        <v>10</v>
      </c>
      <c r="E5879" s="0" t="s">
        <v>11</v>
      </c>
      <c r="F5879" s="0" t="s">
        <v>49</v>
      </c>
      <c r="H5879" s="0" t="n">
        <v>1739</v>
      </c>
      <c r="I5879" s="0" t="n">
        <v>1739</v>
      </c>
    </row>
    <row r="5880" customFormat="false" ht="15" hidden="false" customHeight="false" outlineLevel="0" collapsed="false">
      <c r="A5880" s="0" t="s">
        <v>5847</v>
      </c>
      <c r="B5880" s="0" t="n">
        <v>42.6325</v>
      </c>
      <c r="C5880" s="0" t="n">
        <v>9.3556</v>
      </c>
      <c r="D5880" s="0" t="s">
        <v>10</v>
      </c>
      <c r="E5880" s="0" t="s">
        <v>11</v>
      </c>
      <c r="F5880" s="0" t="s">
        <v>94</v>
      </c>
      <c r="H5880" s="0" t="n">
        <v>1739</v>
      </c>
      <c r="I5880" s="0" t="n">
        <v>1739</v>
      </c>
    </row>
    <row r="5881" customFormat="false" ht="15" hidden="false" customHeight="false" outlineLevel="0" collapsed="false">
      <c r="A5881" s="0" t="s">
        <v>5848</v>
      </c>
      <c r="B5881" s="0" t="n">
        <v>46.6517</v>
      </c>
      <c r="C5881" s="0" t="n">
        <v>-0.3536</v>
      </c>
      <c r="D5881" s="0" t="s">
        <v>10</v>
      </c>
      <c r="E5881" s="0" t="s">
        <v>11</v>
      </c>
      <c r="F5881" s="0" t="s">
        <v>38</v>
      </c>
      <c r="H5881" s="0" t="n">
        <v>1739</v>
      </c>
      <c r="I5881" s="0" t="n">
        <v>1739</v>
      </c>
    </row>
    <row r="5882" customFormat="false" ht="15" hidden="false" customHeight="false" outlineLevel="0" collapsed="false">
      <c r="A5882" s="0" t="s">
        <v>5849</v>
      </c>
      <c r="B5882" s="0" t="n">
        <v>48.1056</v>
      </c>
      <c r="C5882" s="0" t="n">
        <v>-3.4933</v>
      </c>
      <c r="D5882" s="0" t="s">
        <v>10</v>
      </c>
      <c r="E5882" s="0" t="s">
        <v>11</v>
      </c>
      <c r="F5882" s="0" t="s">
        <v>22</v>
      </c>
      <c r="H5882" s="0" t="n">
        <v>1739</v>
      </c>
      <c r="I5882" s="0" t="n">
        <v>1739</v>
      </c>
    </row>
    <row r="5883" customFormat="false" ht="15" hidden="false" customHeight="false" outlineLevel="0" collapsed="false">
      <c r="A5883" s="0" t="s">
        <v>5850</v>
      </c>
      <c r="B5883" s="0" t="n">
        <v>49.2325</v>
      </c>
      <c r="C5883" s="0" t="n">
        <v>-0.385</v>
      </c>
      <c r="D5883" s="0" t="s">
        <v>10</v>
      </c>
      <c r="E5883" s="0" t="s">
        <v>11</v>
      </c>
      <c r="F5883" s="0" t="s">
        <v>30</v>
      </c>
      <c r="H5883" s="0" t="n">
        <v>1738</v>
      </c>
      <c r="I5883" s="0" t="n">
        <v>1738</v>
      </c>
    </row>
    <row r="5884" customFormat="false" ht="15" hidden="false" customHeight="false" outlineLevel="0" collapsed="false">
      <c r="A5884" s="0" t="s">
        <v>5851</v>
      </c>
      <c r="B5884" s="0" t="n">
        <v>48.3864</v>
      </c>
      <c r="C5884" s="0" t="n">
        <v>7.4178</v>
      </c>
      <c r="D5884" s="0" t="s">
        <v>10</v>
      </c>
      <c r="E5884" s="0" t="s">
        <v>11</v>
      </c>
      <c r="F5884" s="0" t="s">
        <v>32</v>
      </c>
      <c r="H5884" s="0" t="n">
        <v>1738</v>
      </c>
      <c r="I5884" s="0" t="n">
        <v>1738</v>
      </c>
    </row>
    <row r="5885" customFormat="false" ht="15" hidden="false" customHeight="false" outlineLevel="0" collapsed="false">
      <c r="A5885" s="0" t="s">
        <v>5852</v>
      </c>
      <c r="B5885" s="0" t="n">
        <v>41.8628</v>
      </c>
      <c r="C5885" s="0" t="n">
        <v>8.9419</v>
      </c>
      <c r="D5885" s="0" t="s">
        <v>10</v>
      </c>
      <c r="E5885" s="0" t="s">
        <v>11</v>
      </c>
      <c r="F5885" s="0" t="s">
        <v>94</v>
      </c>
      <c r="H5885" s="0" t="n">
        <v>1738</v>
      </c>
      <c r="I5885" s="0" t="n">
        <v>1738</v>
      </c>
    </row>
    <row r="5886" customFormat="false" ht="15" hidden="false" customHeight="false" outlineLevel="0" collapsed="false">
      <c r="A5886" s="0" t="s">
        <v>5853</v>
      </c>
      <c r="B5886" s="0" t="n">
        <v>46.3372</v>
      </c>
      <c r="C5886" s="0" t="n">
        <v>6.5219</v>
      </c>
      <c r="D5886" s="0" t="s">
        <v>10</v>
      </c>
      <c r="E5886" s="0" t="s">
        <v>11</v>
      </c>
      <c r="F5886" s="0" t="s">
        <v>24</v>
      </c>
      <c r="H5886" s="0" t="n">
        <v>1737</v>
      </c>
      <c r="I5886" s="0" t="n">
        <v>1737</v>
      </c>
    </row>
    <row r="5887" customFormat="false" ht="15" hidden="false" customHeight="false" outlineLevel="0" collapsed="false">
      <c r="A5887" s="0" t="s">
        <v>5854</v>
      </c>
      <c r="B5887" s="0" t="n">
        <v>43.4883</v>
      </c>
      <c r="C5887" s="0" t="n">
        <v>1.5711</v>
      </c>
      <c r="D5887" s="0" t="s">
        <v>10</v>
      </c>
      <c r="E5887" s="0" t="s">
        <v>11</v>
      </c>
      <c r="F5887" s="0" t="s">
        <v>18</v>
      </c>
      <c r="H5887" s="0" t="n">
        <v>1737</v>
      </c>
      <c r="I5887" s="0" t="n">
        <v>1737</v>
      </c>
    </row>
    <row r="5888" customFormat="false" ht="15" hidden="false" customHeight="false" outlineLevel="0" collapsed="false">
      <c r="A5888" s="0" t="s">
        <v>5855</v>
      </c>
      <c r="B5888" s="0" t="n">
        <v>48.4483</v>
      </c>
      <c r="C5888" s="0" t="n">
        <v>7.6728</v>
      </c>
      <c r="D5888" s="0" t="s">
        <v>10</v>
      </c>
      <c r="E5888" s="0" t="s">
        <v>11</v>
      </c>
      <c r="F5888" s="0" t="s">
        <v>32</v>
      </c>
      <c r="H5888" s="0" t="n">
        <v>1737</v>
      </c>
      <c r="I5888" s="0" t="n">
        <v>1737</v>
      </c>
    </row>
    <row r="5889" customFormat="false" ht="15" hidden="false" customHeight="false" outlineLevel="0" collapsed="false">
      <c r="A5889" s="0" t="s">
        <v>5856</v>
      </c>
      <c r="B5889" s="0" t="n">
        <v>44.4794</v>
      </c>
      <c r="C5889" s="0" t="n">
        <v>4.2378</v>
      </c>
      <c r="D5889" s="0" t="s">
        <v>10</v>
      </c>
      <c r="E5889" s="0" t="s">
        <v>11</v>
      </c>
      <c r="F5889" s="0" t="s">
        <v>24</v>
      </c>
      <c r="H5889" s="0" t="n">
        <v>1737</v>
      </c>
      <c r="I5889" s="0" t="n">
        <v>1737</v>
      </c>
    </row>
    <row r="5890" customFormat="false" ht="15" hidden="false" customHeight="false" outlineLevel="0" collapsed="false">
      <c r="A5890" s="0" t="s">
        <v>5857</v>
      </c>
      <c r="B5890" s="0" t="n">
        <v>43.5231</v>
      </c>
      <c r="C5890" s="0" t="n">
        <v>3.1972</v>
      </c>
      <c r="D5890" s="0" t="s">
        <v>10</v>
      </c>
      <c r="E5890" s="0" t="s">
        <v>11</v>
      </c>
      <c r="F5890" s="0" t="s">
        <v>18</v>
      </c>
      <c r="H5890" s="0" t="n">
        <v>1737</v>
      </c>
      <c r="I5890" s="0" t="n">
        <v>1737</v>
      </c>
    </row>
    <row r="5891" customFormat="false" ht="15" hidden="false" customHeight="false" outlineLevel="0" collapsed="false">
      <c r="A5891" s="0" t="s">
        <v>5858</v>
      </c>
      <c r="B5891" s="0" t="n">
        <v>48.6031</v>
      </c>
      <c r="C5891" s="0" t="n">
        <v>-3.0172</v>
      </c>
      <c r="D5891" s="0" t="s">
        <v>10</v>
      </c>
      <c r="E5891" s="0" t="s">
        <v>11</v>
      </c>
      <c r="F5891" s="0" t="s">
        <v>22</v>
      </c>
      <c r="H5891" s="0" t="n">
        <v>1737</v>
      </c>
      <c r="I5891" s="0" t="n">
        <v>1737</v>
      </c>
    </row>
    <row r="5892" customFormat="false" ht="15" hidden="false" customHeight="false" outlineLevel="0" collapsed="false">
      <c r="A5892" s="0" t="s">
        <v>5859</v>
      </c>
      <c r="B5892" s="0" t="n">
        <v>44.4992</v>
      </c>
      <c r="C5892" s="0" t="n">
        <v>4.7869</v>
      </c>
      <c r="D5892" s="0" t="s">
        <v>10</v>
      </c>
      <c r="E5892" s="0" t="s">
        <v>11</v>
      </c>
      <c r="F5892" s="0" t="s">
        <v>24</v>
      </c>
      <c r="H5892" s="0" t="n">
        <v>1737</v>
      </c>
      <c r="I5892" s="0" t="n">
        <v>1737</v>
      </c>
    </row>
    <row r="5893" customFormat="false" ht="15" hidden="false" customHeight="false" outlineLevel="0" collapsed="false">
      <c r="A5893" s="0" t="s">
        <v>5860</v>
      </c>
      <c r="B5893" s="0" t="n">
        <v>48.2942</v>
      </c>
      <c r="C5893" s="0" t="n">
        <v>-4.1775</v>
      </c>
      <c r="D5893" s="0" t="s">
        <v>10</v>
      </c>
      <c r="E5893" s="0" t="s">
        <v>11</v>
      </c>
      <c r="F5893" s="0" t="s">
        <v>22</v>
      </c>
      <c r="H5893" s="0" t="n">
        <v>1735</v>
      </c>
      <c r="I5893" s="0" t="n">
        <v>1735</v>
      </c>
    </row>
    <row r="5894" customFormat="false" ht="15" hidden="false" customHeight="false" outlineLevel="0" collapsed="false">
      <c r="A5894" s="0" t="s">
        <v>5861</v>
      </c>
      <c r="B5894" s="0" t="n">
        <v>49.2039</v>
      </c>
      <c r="C5894" s="0" t="n">
        <v>6.2975</v>
      </c>
      <c r="D5894" s="0" t="s">
        <v>10</v>
      </c>
      <c r="E5894" s="0" t="s">
        <v>11</v>
      </c>
      <c r="F5894" s="0" t="s">
        <v>32</v>
      </c>
      <c r="H5894" s="0" t="n">
        <v>1735</v>
      </c>
      <c r="I5894" s="0" t="n">
        <v>1735</v>
      </c>
    </row>
    <row r="5895" customFormat="false" ht="15" hidden="false" customHeight="false" outlineLevel="0" collapsed="false">
      <c r="A5895" s="0" t="s">
        <v>5862</v>
      </c>
      <c r="B5895" s="0" t="n">
        <v>44.3386</v>
      </c>
      <c r="C5895" s="0" t="n">
        <v>1.5447</v>
      </c>
      <c r="D5895" s="0" t="s">
        <v>10</v>
      </c>
      <c r="E5895" s="0" t="s">
        <v>11</v>
      </c>
      <c r="F5895" s="0" t="s">
        <v>18</v>
      </c>
      <c r="H5895" s="0" t="n">
        <v>1735</v>
      </c>
      <c r="I5895" s="0" t="n">
        <v>1735</v>
      </c>
    </row>
    <row r="5896" customFormat="false" ht="15" hidden="false" customHeight="false" outlineLevel="0" collapsed="false">
      <c r="A5896" s="0" t="s">
        <v>5863</v>
      </c>
      <c r="B5896" s="0" t="n">
        <v>46.0033</v>
      </c>
      <c r="C5896" s="0" t="n">
        <v>5.29</v>
      </c>
      <c r="D5896" s="0" t="s">
        <v>10</v>
      </c>
      <c r="E5896" s="0" t="s">
        <v>11</v>
      </c>
      <c r="F5896" s="0" t="s">
        <v>24</v>
      </c>
      <c r="H5896" s="0" t="n">
        <v>1733</v>
      </c>
      <c r="I5896" s="0" t="n">
        <v>1733</v>
      </c>
    </row>
    <row r="5897" customFormat="false" ht="15" hidden="false" customHeight="false" outlineLevel="0" collapsed="false">
      <c r="A5897" s="0" t="s">
        <v>5864</v>
      </c>
      <c r="B5897" s="0" t="n">
        <v>47.8758</v>
      </c>
      <c r="C5897" s="0" t="n">
        <v>6.7872</v>
      </c>
      <c r="D5897" s="0" t="s">
        <v>10</v>
      </c>
      <c r="E5897" s="0" t="s">
        <v>11</v>
      </c>
      <c r="F5897" s="0" t="s">
        <v>32</v>
      </c>
      <c r="H5897" s="0" t="n">
        <v>1733</v>
      </c>
      <c r="I5897" s="0" t="n">
        <v>1733</v>
      </c>
    </row>
    <row r="5898" customFormat="false" ht="15" hidden="false" customHeight="false" outlineLevel="0" collapsed="false">
      <c r="A5898" s="0" t="s">
        <v>5865</v>
      </c>
      <c r="B5898" s="0" t="n">
        <v>48.0064</v>
      </c>
      <c r="C5898" s="0" t="n">
        <v>-1.4761</v>
      </c>
      <c r="D5898" s="0" t="s">
        <v>10</v>
      </c>
      <c r="E5898" s="0" t="s">
        <v>11</v>
      </c>
      <c r="F5898" s="0" t="s">
        <v>22</v>
      </c>
      <c r="H5898" s="0" t="n">
        <v>1733</v>
      </c>
      <c r="I5898" s="0" t="n">
        <v>1733</v>
      </c>
    </row>
    <row r="5899" customFormat="false" ht="15" hidden="false" customHeight="false" outlineLevel="0" collapsed="false">
      <c r="A5899" s="0" t="s">
        <v>5866</v>
      </c>
      <c r="B5899" s="0" t="n">
        <v>43.8683</v>
      </c>
      <c r="C5899" s="0" t="n">
        <v>-0.5919</v>
      </c>
      <c r="D5899" s="0" t="s">
        <v>10</v>
      </c>
      <c r="E5899" s="0" t="s">
        <v>11</v>
      </c>
      <c r="F5899" s="0" t="s">
        <v>38</v>
      </c>
      <c r="H5899" s="0" t="n">
        <v>1733</v>
      </c>
      <c r="I5899" s="0" t="n">
        <v>1733</v>
      </c>
    </row>
    <row r="5900" customFormat="false" ht="15" hidden="false" customHeight="false" outlineLevel="0" collapsed="false">
      <c r="A5900" s="0" t="s">
        <v>5867</v>
      </c>
      <c r="B5900" s="0" t="n">
        <v>46.6039</v>
      </c>
      <c r="C5900" s="0" t="n">
        <v>0.5961</v>
      </c>
      <c r="D5900" s="0" t="s">
        <v>10</v>
      </c>
      <c r="E5900" s="0" t="s">
        <v>11</v>
      </c>
      <c r="F5900" s="0" t="s">
        <v>38</v>
      </c>
      <c r="H5900" s="0" t="n">
        <v>1733</v>
      </c>
      <c r="I5900" s="0" t="n">
        <v>1733</v>
      </c>
    </row>
    <row r="5901" customFormat="false" ht="15" hidden="false" customHeight="false" outlineLevel="0" collapsed="false">
      <c r="A5901" s="0" t="s">
        <v>5868</v>
      </c>
      <c r="B5901" s="0" t="n">
        <v>48.4989</v>
      </c>
      <c r="C5901" s="0" t="n">
        <v>1.9611</v>
      </c>
      <c r="D5901" s="0" t="s">
        <v>10</v>
      </c>
      <c r="E5901" s="0" t="s">
        <v>11</v>
      </c>
      <c r="F5901" s="0" t="s">
        <v>12</v>
      </c>
      <c r="H5901" s="0" t="n">
        <v>1731</v>
      </c>
      <c r="I5901" s="0" t="n">
        <v>1731</v>
      </c>
    </row>
    <row r="5902" customFormat="false" ht="15" hidden="false" customHeight="false" outlineLevel="0" collapsed="false">
      <c r="A5902" s="0" t="s">
        <v>5869</v>
      </c>
      <c r="B5902" s="0" t="n">
        <v>49.1397</v>
      </c>
      <c r="C5902" s="0" t="n">
        <v>0.2106</v>
      </c>
      <c r="D5902" s="0" t="s">
        <v>10</v>
      </c>
      <c r="E5902" s="0" t="s">
        <v>11</v>
      </c>
      <c r="F5902" s="0" t="s">
        <v>30</v>
      </c>
      <c r="H5902" s="0" t="n">
        <v>1731</v>
      </c>
      <c r="I5902" s="0" t="n">
        <v>1731</v>
      </c>
    </row>
    <row r="5903" customFormat="false" ht="15" hidden="false" customHeight="false" outlineLevel="0" collapsed="false">
      <c r="A5903" s="0" t="s">
        <v>5870</v>
      </c>
      <c r="B5903" s="0" t="n">
        <v>45.9842</v>
      </c>
      <c r="C5903" s="0" t="n">
        <v>-0.9583</v>
      </c>
      <c r="D5903" s="0" t="s">
        <v>10</v>
      </c>
      <c r="E5903" s="0" t="s">
        <v>11</v>
      </c>
      <c r="F5903" s="0" t="s">
        <v>38</v>
      </c>
      <c r="H5903" s="0" t="n">
        <v>1731</v>
      </c>
      <c r="I5903" s="0" t="n">
        <v>1731</v>
      </c>
    </row>
    <row r="5904" customFormat="false" ht="15" hidden="false" customHeight="false" outlineLevel="0" collapsed="false">
      <c r="A5904" s="0" t="s">
        <v>5871</v>
      </c>
      <c r="B5904" s="0" t="n">
        <v>48.3825</v>
      </c>
      <c r="C5904" s="0" t="n">
        <v>-1.9808</v>
      </c>
      <c r="D5904" s="0" t="s">
        <v>10</v>
      </c>
      <c r="E5904" s="0" t="s">
        <v>11</v>
      </c>
      <c r="F5904" s="0" t="s">
        <v>22</v>
      </c>
      <c r="H5904" s="0" t="n">
        <v>1731</v>
      </c>
      <c r="I5904" s="0" t="n">
        <v>1731</v>
      </c>
    </row>
    <row r="5905" customFormat="false" ht="15" hidden="false" customHeight="false" outlineLevel="0" collapsed="false">
      <c r="A5905" s="0" t="s">
        <v>5872</v>
      </c>
      <c r="B5905" s="0" t="n">
        <v>43.1642</v>
      </c>
      <c r="C5905" s="0" t="n">
        <v>2.8697</v>
      </c>
      <c r="D5905" s="0" t="s">
        <v>10</v>
      </c>
      <c r="E5905" s="0" t="s">
        <v>11</v>
      </c>
      <c r="F5905" s="0" t="s">
        <v>18</v>
      </c>
      <c r="H5905" s="0" t="n">
        <v>1731</v>
      </c>
      <c r="I5905" s="0" t="n">
        <v>1731</v>
      </c>
    </row>
    <row r="5906" customFormat="false" ht="15" hidden="false" customHeight="false" outlineLevel="0" collapsed="false">
      <c r="A5906" s="0" t="s">
        <v>5873</v>
      </c>
      <c r="B5906" s="0" t="n">
        <v>45.6689</v>
      </c>
      <c r="C5906" s="0" t="n">
        <v>3.1078</v>
      </c>
      <c r="D5906" s="0" t="s">
        <v>10</v>
      </c>
      <c r="E5906" s="0" t="s">
        <v>11</v>
      </c>
      <c r="F5906" s="0" t="s">
        <v>24</v>
      </c>
      <c r="H5906" s="0" t="n">
        <v>1730</v>
      </c>
      <c r="I5906" s="0" t="n">
        <v>1730</v>
      </c>
    </row>
    <row r="5907" customFormat="false" ht="15" hidden="false" customHeight="false" outlineLevel="0" collapsed="false">
      <c r="A5907" s="0" t="s">
        <v>5874</v>
      </c>
      <c r="B5907" s="0" t="n">
        <v>49.0081</v>
      </c>
      <c r="C5907" s="0" t="n">
        <v>2.8272</v>
      </c>
      <c r="D5907" s="0" t="s">
        <v>10</v>
      </c>
      <c r="E5907" s="0" t="s">
        <v>11</v>
      </c>
      <c r="F5907" s="0" t="s">
        <v>12</v>
      </c>
      <c r="H5907" s="0" t="n">
        <v>1730</v>
      </c>
      <c r="I5907" s="0" t="n">
        <v>1730</v>
      </c>
    </row>
    <row r="5908" customFormat="false" ht="15" hidden="false" customHeight="false" outlineLevel="0" collapsed="false">
      <c r="A5908" s="0" t="s">
        <v>5875</v>
      </c>
      <c r="B5908" s="0" t="n">
        <v>48.7281</v>
      </c>
      <c r="C5908" s="0" t="n">
        <v>2.8794</v>
      </c>
      <c r="D5908" s="0" t="s">
        <v>10</v>
      </c>
      <c r="E5908" s="0" t="s">
        <v>11</v>
      </c>
      <c r="F5908" s="0" t="s">
        <v>12</v>
      </c>
      <c r="H5908" s="0" t="n">
        <v>1730</v>
      </c>
      <c r="I5908" s="0" t="n">
        <v>1730</v>
      </c>
    </row>
    <row r="5909" customFormat="false" ht="15" hidden="false" customHeight="false" outlineLevel="0" collapsed="false">
      <c r="A5909" s="0" t="s">
        <v>5876</v>
      </c>
      <c r="B5909" s="0" t="n">
        <v>49.4706</v>
      </c>
      <c r="C5909" s="0" t="n">
        <v>3.0086</v>
      </c>
      <c r="D5909" s="0" t="s">
        <v>10</v>
      </c>
      <c r="E5909" s="0" t="s">
        <v>11</v>
      </c>
      <c r="F5909" s="0" t="s">
        <v>44</v>
      </c>
      <c r="H5909" s="0" t="n">
        <v>1730</v>
      </c>
      <c r="I5909" s="0" t="n">
        <v>1730</v>
      </c>
    </row>
    <row r="5910" customFormat="false" ht="15" hidden="false" customHeight="false" outlineLevel="0" collapsed="false">
      <c r="A5910" s="0" t="s">
        <v>5877</v>
      </c>
      <c r="B5910" s="0" t="n">
        <v>46.9297</v>
      </c>
      <c r="C5910" s="0" t="n">
        <v>-1.7428</v>
      </c>
      <c r="D5910" s="0" t="s">
        <v>10</v>
      </c>
      <c r="E5910" s="0" t="s">
        <v>11</v>
      </c>
      <c r="F5910" s="0" t="s">
        <v>26</v>
      </c>
      <c r="H5910" s="0" t="n">
        <v>1730</v>
      </c>
      <c r="I5910" s="0" t="n">
        <v>1730</v>
      </c>
    </row>
    <row r="5911" customFormat="false" ht="15" hidden="false" customHeight="false" outlineLevel="0" collapsed="false">
      <c r="A5911" s="0" t="s">
        <v>5878</v>
      </c>
      <c r="B5911" s="0" t="n">
        <v>46.8686</v>
      </c>
      <c r="C5911" s="0" t="n">
        <v>3.645</v>
      </c>
      <c r="D5911" s="0" t="s">
        <v>10</v>
      </c>
      <c r="E5911" s="0" t="s">
        <v>11</v>
      </c>
      <c r="F5911" s="0" t="s">
        <v>49</v>
      </c>
      <c r="H5911" s="0" t="n">
        <v>1730</v>
      </c>
      <c r="I5911" s="0" t="n">
        <v>1730</v>
      </c>
    </row>
    <row r="5912" customFormat="false" ht="15" hidden="false" customHeight="false" outlineLevel="0" collapsed="false">
      <c r="A5912" s="0" t="s">
        <v>2872</v>
      </c>
      <c r="B5912" s="0" t="n">
        <v>47.4375</v>
      </c>
      <c r="C5912" s="0" t="n">
        <v>2.967</v>
      </c>
      <c r="D5912" s="0" t="s">
        <v>10</v>
      </c>
      <c r="E5912" s="0" t="s">
        <v>11</v>
      </c>
      <c r="F5912" s="0" t="s">
        <v>49</v>
      </c>
      <c r="H5912" s="0" t="n">
        <v>1730</v>
      </c>
      <c r="I5912" s="0" t="n">
        <v>1730</v>
      </c>
    </row>
    <row r="5913" customFormat="false" ht="15" hidden="false" customHeight="false" outlineLevel="0" collapsed="false">
      <c r="A5913" s="0" t="s">
        <v>5879</v>
      </c>
      <c r="B5913" s="0" t="n">
        <v>49.5881</v>
      </c>
      <c r="C5913" s="0" t="n">
        <v>-1.2675</v>
      </c>
      <c r="D5913" s="0" t="s">
        <v>10</v>
      </c>
      <c r="E5913" s="0" t="s">
        <v>11</v>
      </c>
      <c r="F5913" s="0" t="s">
        <v>30</v>
      </c>
      <c r="H5913" s="0" t="n">
        <v>1729</v>
      </c>
      <c r="I5913" s="0" t="n">
        <v>1729</v>
      </c>
    </row>
    <row r="5914" customFormat="false" ht="15" hidden="false" customHeight="false" outlineLevel="0" collapsed="false">
      <c r="A5914" s="0" t="s">
        <v>5880</v>
      </c>
      <c r="B5914" s="0" t="n">
        <v>47.9789</v>
      </c>
      <c r="C5914" s="0" t="n">
        <v>-1.87</v>
      </c>
      <c r="D5914" s="0" t="s">
        <v>10</v>
      </c>
      <c r="E5914" s="0" t="s">
        <v>11</v>
      </c>
      <c r="F5914" s="0" t="s">
        <v>22</v>
      </c>
      <c r="H5914" s="0" t="n">
        <v>1729</v>
      </c>
      <c r="I5914" s="0" t="n">
        <v>1729</v>
      </c>
    </row>
    <row r="5915" customFormat="false" ht="15" hidden="false" customHeight="false" outlineLevel="0" collapsed="false">
      <c r="A5915" s="0" t="s">
        <v>5881</v>
      </c>
      <c r="B5915" s="0" t="n">
        <v>43.2839</v>
      </c>
      <c r="C5915" s="0" t="n">
        <v>2.7308</v>
      </c>
      <c r="D5915" s="0" t="s">
        <v>10</v>
      </c>
      <c r="E5915" s="0" t="s">
        <v>11</v>
      </c>
      <c r="F5915" s="0" t="s">
        <v>18</v>
      </c>
      <c r="H5915" s="0" t="n">
        <v>1729</v>
      </c>
      <c r="I5915" s="0" t="n">
        <v>1729</v>
      </c>
    </row>
    <row r="5916" customFormat="false" ht="15" hidden="false" customHeight="false" outlineLevel="0" collapsed="false">
      <c r="A5916" s="0" t="s">
        <v>5882</v>
      </c>
      <c r="B5916" s="0" t="n">
        <v>49.4883</v>
      </c>
      <c r="C5916" s="0" t="n">
        <v>3.4464</v>
      </c>
      <c r="D5916" s="0" t="s">
        <v>10</v>
      </c>
      <c r="E5916" s="0" t="s">
        <v>11</v>
      </c>
      <c r="F5916" s="0" t="s">
        <v>44</v>
      </c>
      <c r="H5916" s="0" t="n">
        <v>1728</v>
      </c>
      <c r="I5916" s="0" t="n">
        <v>1728</v>
      </c>
    </row>
    <row r="5917" customFormat="false" ht="15" hidden="false" customHeight="false" outlineLevel="0" collapsed="false">
      <c r="A5917" s="0" t="s">
        <v>5883</v>
      </c>
      <c r="B5917" s="0" t="n">
        <v>45.8783</v>
      </c>
      <c r="C5917" s="0" t="n">
        <v>4.9681</v>
      </c>
      <c r="D5917" s="0" t="s">
        <v>10</v>
      </c>
      <c r="E5917" s="0" t="s">
        <v>11</v>
      </c>
      <c r="F5917" s="0" t="s">
        <v>24</v>
      </c>
      <c r="H5917" s="0" t="n">
        <v>1728</v>
      </c>
      <c r="I5917" s="0" t="n">
        <v>1728</v>
      </c>
    </row>
    <row r="5918" customFormat="false" ht="15" hidden="false" customHeight="false" outlineLevel="0" collapsed="false">
      <c r="A5918" s="0" t="s">
        <v>5319</v>
      </c>
      <c r="B5918" s="0" t="n">
        <v>49.3183</v>
      </c>
      <c r="C5918" s="0" t="n">
        <v>2.7831</v>
      </c>
      <c r="D5918" s="0" t="s">
        <v>10</v>
      </c>
      <c r="E5918" s="0" t="s">
        <v>11</v>
      </c>
      <c r="F5918" s="0" t="s">
        <v>44</v>
      </c>
      <c r="H5918" s="0" t="n">
        <v>1728</v>
      </c>
      <c r="I5918" s="0" t="n">
        <v>1728</v>
      </c>
    </row>
    <row r="5919" customFormat="false" ht="15" hidden="false" customHeight="false" outlineLevel="0" collapsed="false">
      <c r="A5919" s="0" t="s">
        <v>5884</v>
      </c>
      <c r="B5919" s="0" t="n">
        <v>48.8525</v>
      </c>
      <c r="C5919" s="0" t="n">
        <v>-0.6761</v>
      </c>
      <c r="D5919" s="0" t="s">
        <v>10</v>
      </c>
      <c r="E5919" s="0" t="s">
        <v>11</v>
      </c>
      <c r="F5919" s="0" t="s">
        <v>30</v>
      </c>
      <c r="H5919" s="0" t="n">
        <v>1728</v>
      </c>
      <c r="I5919" s="0" t="n">
        <v>1728</v>
      </c>
    </row>
    <row r="5920" customFormat="false" ht="15" hidden="false" customHeight="false" outlineLevel="0" collapsed="false">
      <c r="A5920" s="0" t="s">
        <v>5885</v>
      </c>
      <c r="B5920" s="0" t="n">
        <v>46.6017</v>
      </c>
      <c r="C5920" s="0" t="n">
        <v>-1.7561</v>
      </c>
      <c r="D5920" s="0" t="s">
        <v>10</v>
      </c>
      <c r="E5920" s="0" t="s">
        <v>11</v>
      </c>
      <c r="F5920" s="0" t="s">
        <v>26</v>
      </c>
      <c r="H5920" s="0" t="n">
        <v>1727</v>
      </c>
      <c r="I5920" s="0" t="n">
        <v>1727</v>
      </c>
    </row>
    <row r="5921" customFormat="false" ht="15" hidden="false" customHeight="false" outlineLevel="0" collapsed="false">
      <c r="A5921" s="0" t="s">
        <v>5886</v>
      </c>
      <c r="B5921" s="0" t="n">
        <v>46.3958</v>
      </c>
      <c r="C5921" s="0" t="n">
        <v>-0.0556</v>
      </c>
      <c r="D5921" s="0" t="s">
        <v>10</v>
      </c>
      <c r="E5921" s="0" t="s">
        <v>11</v>
      </c>
      <c r="F5921" s="0" t="s">
        <v>38</v>
      </c>
      <c r="H5921" s="0" t="n">
        <v>1726</v>
      </c>
      <c r="I5921" s="0" t="n">
        <v>1726</v>
      </c>
    </row>
    <row r="5922" customFormat="false" ht="15" hidden="false" customHeight="false" outlineLevel="0" collapsed="false">
      <c r="A5922" s="0" t="s">
        <v>5887</v>
      </c>
      <c r="B5922" s="0" t="n">
        <v>46.9439</v>
      </c>
      <c r="C5922" s="0" t="n">
        <v>-2.1806</v>
      </c>
      <c r="D5922" s="0" t="s">
        <v>10</v>
      </c>
      <c r="E5922" s="0" t="s">
        <v>11</v>
      </c>
      <c r="F5922" s="0" t="s">
        <v>26</v>
      </c>
      <c r="H5922" s="0" t="n">
        <v>1725</v>
      </c>
      <c r="I5922" s="0" t="n">
        <v>1725</v>
      </c>
    </row>
    <row r="5923" customFormat="false" ht="15" hidden="false" customHeight="false" outlineLevel="0" collapsed="false">
      <c r="A5923" s="0" t="s">
        <v>5888</v>
      </c>
      <c r="B5923" s="0" t="n">
        <v>48.1042</v>
      </c>
      <c r="C5923" s="0" t="n">
        <v>2.7742</v>
      </c>
      <c r="D5923" s="0" t="s">
        <v>10</v>
      </c>
      <c r="E5923" s="0" t="s">
        <v>11</v>
      </c>
      <c r="F5923" s="0" t="s">
        <v>40</v>
      </c>
      <c r="H5923" s="0" t="n">
        <v>1724</v>
      </c>
      <c r="I5923" s="0" t="n">
        <v>1724</v>
      </c>
    </row>
    <row r="5924" customFormat="false" ht="15" hidden="false" customHeight="false" outlineLevel="0" collapsed="false">
      <c r="A5924" s="0" t="s">
        <v>5889</v>
      </c>
      <c r="B5924" s="0" t="n">
        <v>45.6917</v>
      </c>
      <c r="C5924" s="0" t="n">
        <v>-0.8475</v>
      </c>
      <c r="D5924" s="0" t="s">
        <v>10</v>
      </c>
      <c r="E5924" s="0" t="s">
        <v>11</v>
      </c>
      <c r="F5924" s="0" t="s">
        <v>38</v>
      </c>
      <c r="H5924" s="0" t="n">
        <v>1724</v>
      </c>
      <c r="I5924" s="0" t="n">
        <v>1724</v>
      </c>
    </row>
    <row r="5925" customFormat="false" ht="15" hidden="false" customHeight="false" outlineLevel="0" collapsed="false">
      <c r="A5925" s="0" t="s">
        <v>5890</v>
      </c>
      <c r="B5925" s="0" t="n">
        <v>48.0431</v>
      </c>
      <c r="C5925" s="0" t="n">
        <v>7.3058</v>
      </c>
      <c r="D5925" s="0" t="s">
        <v>10</v>
      </c>
      <c r="E5925" s="0" t="s">
        <v>11</v>
      </c>
      <c r="F5925" s="0" t="s">
        <v>32</v>
      </c>
      <c r="H5925" s="0" t="n">
        <v>1723</v>
      </c>
      <c r="I5925" s="0" t="n">
        <v>1723</v>
      </c>
    </row>
    <row r="5926" customFormat="false" ht="15" hidden="false" customHeight="false" outlineLevel="0" collapsed="false">
      <c r="A5926" s="0" t="s">
        <v>5891</v>
      </c>
      <c r="B5926" s="0" t="n">
        <v>47.2239</v>
      </c>
      <c r="C5926" s="0" t="n">
        <v>-0.1117</v>
      </c>
      <c r="D5926" s="0" t="s">
        <v>10</v>
      </c>
      <c r="E5926" s="0" t="s">
        <v>11</v>
      </c>
      <c r="F5926" s="0" t="s">
        <v>26</v>
      </c>
      <c r="H5926" s="0" t="n">
        <v>1723</v>
      </c>
      <c r="I5926" s="0" t="n">
        <v>1723</v>
      </c>
    </row>
    <row r="5927" customFormat="false" ht="15" hidden="false" customHeight="false" outlineLevel="0" collapsed="false">
      <c r="A5927" s="0" t="s">
        <v>5892</v>
      </c>
      <c r="B5927" s="0" t="n">
        <v>50.2656</v>
      </c>
      <c r="C5927" s="0" t="n">
        <v>3.2139</v>
      </c>
      <c r="D5927" s="0" t="s">
        <v>10</v>
      </c>
      <c r="E5927" s="0" t="s">
        <v>11</v>
      </c>
      <c r="F5927" s="0" t="s">
        <v>44</v>
      </c>
      <c r="H5927" s="0" t="n">
        <v>1722</v>
      </c>
      <c r="I5927" s="0" t="n">
        <v>1722</v>
      </c>
    </row>
    <row r="5928" customFormat="false" ht="15" hidden="false" customHeight="false" outlineLevel="0" collapsed="false">
      <c r="A5928" s="0" t="s">
        <v>5893</v>
      </c>
      <c r="B5928" s="0" t="n">
        <v>49.1753</v>
      </c>
      <c r="C5928" s="0" t="n">
        <v>-0.6267</v>
      </c>
      <c r="D5928" s="0" t="s">
        <v>10</v>
      </c>
      <c r="E5928" s="0" t="s">
        <v>11</v>
      </c>
      <c r="F5928" s="0" t="s">
        <v>30</v>
      </c>
      <c r="H5928" s="0" t="n">
        <v>1722</v>
      </c>
      <c r="I5928" s="0" t="n">
        <v>1722</v>
      </c>
    </row>
    <row r="5929" customFormat="false" ht="15" hidden="false" customHeight="false" outlineLevel="0" collapsed="false">
      <c r="A5929" s="0" t="s">
        <v>5894</v>
      </c>
      <c r="B5929" s="0" t="n">
        <v>49.515</v>
      </c>
      <c r="C5929" s="0" t="n">
        <v>3.8394</v>
      </c>
      <c r="D5929" s="0" t="s">
        <v>10</v>
      </c>
      <c r="E5929" s="0" t="s">
        <v>11</v>
      </c>
      <c r="F5929" s="0" t="s">
        <v>44</v>
      </c>
      <c r="H5929" s="0" t="n">
        <v>1722</v>
      </c>
      <c r="I5929" s="0" t="n">
        <v>1722</v>
      </c>
    </row>
    <row r="5930" customFormat="false" ht="15" hidden="false" customHeight="false" outlineLevel="0" collapsed="false">
      <c r="A5930" s="0" t="s">
        <v>5895</v>
      </c>
      <c r="B5930" s="0" t="n">
        <v>48.0592</v>
      </c>
      <c r="C5930" s="0" t="n">
        <v>-0.935</v>
      </c>
      <c r="D5930" s="0" t="s">
        <v>10</v>
      </c>
      <c r="E5930" s="0" t="s">
        <v>11</v>
      </c>
      <c r="F5930" s="0" t="s">
        <v>26</v>
      </c>
      <c r="H5930" s="0" t="n">
        <v>1722</v>
      </c>
      <c r="I5930" s="0" t="n">
        <v>1722</v>
      </c>
    </row>
    <row r="5931" customFormat="false" ht="15" hidden="false" customHeight="false" outlineLevel="0" collapsed="false">
      <c r="A5931" s="0" t="s">
        <v>5896</v>
      </c>
      <c r="B5931" s="0" t="n">
        <v>49.6986</v>
      </c>
      <c r="C5931" s="0" t="n">
        <v>4.7733</v>
      </c>
      <c r="D5931" s="0" t="s">
        <v>10</v>
      </c>
      <c r="E5931" s="0" t="s">
        <v>11</v>
      </c>
      <c r="F5931" s="0" t="s">
        <v>32</v>
      </c>
      <c r="H5931" s="0" t="n">
        <v>1722</v>
      </c>
      <c r="I5931" s="0" t="n">
        <v>1722</v>
      </c>
    </row>
    <row r="5932" customFormat="false" ht="15" hidden="false" customHeight="false" outlineLevel="0" collapsed="false">
      <c r="A5932" s="0" t="s">
        <v>5897</v>
      </c>
      <c r="B5932" s="0" t="n">
        <v>48.7569</v>
      </c>
      <c r="C5932" s="0" t="n">
        <v>7.6017</v>
      </c>
      <c r="D5932" s="0" t="s">
        <v>10</v>
      </c>
      <c r="E5932" s="0" t="s">
        <v>11</v>
      </c>
      <c r="F5932" s="0" t="s">
        <v>32</v>
      </c>
      <c r="H5932" s="0" t="n">
        <v>1721</v>
      </c>
      <c r="I5932" s="0" t="n">
        <v>1721</v>
      </c>
    </row>
    <row r="5933" customFormat="false" ht="15" hidden="false" customHeight="false" outlineLevel="0" collapsed="false">
      <c r="A5933" s="0" t="s">
        <v>5898</v>
      </c>
      <c r="B5933" s="0" t="n">
        <v>44.4989</v>
      </c>
      <c r="C5933" s="0" t="n">
        <v>-0.2819</v>
      </c>
      <c r="D5933" s="0" t="s">
        <v>10</v>
      </c>
      <c r="E5933" s="0" t="s">
        <v>11</v>
      </c>
      <c r="F5933" s="0" t="s">
        <v>38</v>
      </c>
      <c r="H5933" s="0" t="n">
        <v>1721</v>
      </c>
      <c r="I5933" s="0" t="n">
        <v>1721</v>
      </c>
    </row>
    <row r="5934" customFormat="false" ht="15" hidden="false" customHeight="false" outlineLevel="0" collapsed="false">
      <c r="A5934" s="0" t="s">
        <v>5899</v>
      </c>
      <c r="B5934" s="0" t="n">
        <v>47.3206</v>
      </c>
      <c r="C5934" s="0" t="n">
        <v>4.9047</v>
      </c>
      <c r="D5934" s="0" t="s">
        <v>10</v>
      </c>
      <c r="E5934" s="0" t="s">
        <v>11</v>
      </c>
      <c r="F5934" s="0" t="s">
        <v>49</v>
      </c>
      <c r="H5934" s="0" t="n">
        <v>1721</v>
      </c>
      <c r="I5934" s="0" t="n">
        <v>1721</v>
      </c>
    </row>
    <row r="5935" customFormat="false" ht="15" hidden="false" customHeight="false" outlineLevel="0" collapsed="false">
      <c r="A5935" s="0" t="s">
        <v>5900</v>
      </c>
      <c r="B5935" s="0" t="n">
        <v>43.7008</v>
      </c>
      <c r="C5935" s="0" t="n">
        <v>3.5508</v>
      </c>
      <c r="D5935" s="0" t="s">
        <v>10</v>
      </c>
      <c r="E5935" s="0" t="s">
        <v>11</v>
      </c>
      <c r="F5935" s="0" t="s">
        <v>18</v>
      </c>
      <c r="H5935" s="0" t="n">
        <v>1721</v>
      </c>
      <c r="I5935" s="0" t="n">
        <v>1721</v>
      </c>
    </row>
    <row r="5936" customFormat="false" ht="15" hidden="false" customHeight="false" outlineLevel="0" collapsed="false">
      <c r="A5936" s="0" t="s">
        <v>5901</v>
      </c>
      <c r="B5936" s="0" t="n">
        <v>43.4</v>
      </c>
      <c r="C5936" s="0" t="n">
        <v>3.1925</v>
      </c>
      <c r="D5936" s="0" t="s">
        <v>10</v>
      </c>
      <c r="E5936" s="0" t="s">
        <v>11</v>
      </c>
      <c r="F5936" s="0" t="s">
        <v>18</v>
      </c>
      <c r="H5936" s="0" t="n">
        <v>1721</v>
      </c>
      <c r="I5936" s="0" t="n">
        <v>1721</v>
      </c>
    </row>
    <row r="5937" customFormat="false" ht="15" hidden="false" customHeight="false" outlineLevel="0" collapsed="false">
      <c r="A5937" s="0" t="s">
        <v>5902</v>
      </c>
      <c r="B5937" s="0" t="n">
        <v>44.4736</v>
      </c>
      <c r="C5937" s="0" t="n">
        <v>2.4644</v>
      </c>
      <c r="D5937" s="0" t="s">
        <v>10</v>
      </c>
      <c r="E5937" s="0" t="s">
        <v>11</v>
      </c>
      <c r="F5937" s="0" t="s">
        <v>18</v>
      </c>
      <c r="H5937" s="0" t="n">
        <v>1721</v>
      </c>
      <c r="I5937" s="0" t="n">
        <v>1721</v>
      </c>
    </row>
    <row r="5938" customFormat="false" ht="15" hidden="false" customHeight="false" outlineLevel="0" collapsed="false">
      <c r="A5938" s="0" t="s">
        <v>5903</v>
      </c>
      <c r="B5938" s="0" t="n">
        <v>47.1203</v>
      </c>
      <c r="C5938" s="0" t="n">
        <v>-0.7114</v>
      </c>
      <c r="D5938" s="0" t="s">
        <v>10</v>
      </c>
      <c r="E5938" s="0" t="s">
        <v>11</v>
      </c>
      <c r="F5938" s="0" t="s">
        <v>26</v>
      </c>
      <c r="H5938" s="0" t="n">
        <v>1721</v>
      </c>
      <c r="I5938" s="0" t="n">
        <v>1721</v>
      </c>
    </row>
    <row r="5939" customFormat="false" ht="15" hidden="false" customHeight="false" outlineLevel="0" collapsed="false">
      <c r="A5939" s="0" t="s">
        <v>5904</v>
      </c>
      <c r="B5939" s="0" t="n">
        <v>45.4292</v>
      </c>
      <c r="C5939" s="0" t="n">
        <v>5.7083</v>
      </c>
      <c r="D5939" s="0" t="s">
        <v>10</v>
      </c>
      <c r="E5939" s="0" t="s">
        <v>11</v>
      </c>
      <c r="F5939" s="0" t="s">
        <v>24</v>
      </c>
      <c r="H5939" s="0" t="n">
        <v>1721</v>
      </c>
      <c r="I5939" s="0" t="n">
        <v>1721</v>
      </c>
    </row>
    <row r="5940" customFormat="false" ht="15" hidden="false" customHeight="false" outlineLevel="0" collapsed="false">
      <c r="A5940" s="0" t="s">
        <v>5905</v>
      </c>
      <c r="B5940" s="0" t="n">
        <v>45.1858</v>
      </c>
      <c r="C5940" s="0" t="n">
        <v>4.2169</v>
      </c>
      <c r="D5940" s="0" t="s">
        <v>10</v>
      </c>
      <c r="E5940" s="0" t="s">
        <v>11</v>
      </c>
      <c r="F5940" s="0" t="s">
        <v>24</v>
      </c>
      <c r="H5940" s="0" t="n">
        <v>1721</v>
      </c>
      <c r="I5940" s="0" t="n">
        <v>1721</v>
      </c>
    </row>
    <row r="5941" customFormat="false" ht="15" hidden="false" customHeight="false" outlineLevel="0" collapsed="false">
      <c r="A5941" s="0" t="s">
        <v>5906</v>
      </c>
      <c r="B5941" s="0" t="n">
        <v>50.2408</v>
      </c>
      <c r="C5941" s="0" t="n">
        <v>3.4436</v>
      </c>
      <c r="D5941" s="0" t="s">
        <v>10</v>
      </c>
      <c r="E5941" s="0" t="s">
        <v>11</v>
      </c>
      <c r="F5941" s="0" t="s">
        <v>44</v>
      </c>
      <c r="H5941" s="0" t="n">
        <v>1720</v>
      </c>
      <c r="I5941" s="0" t="n">
        <v>1720</v>
      </c>
    </row>
    <row r="5942" customFormat="false" ht="15" hidden="false" customHeight="false" outlineLevel="0" collapsed="false">
      <c r="A5942" s="0" t="s">
        <v>5907</v>
      </c>
      <c r="B5942" s="0" t="n">
        <v>48.9089</v>
      </c>
      <c r="C5942" s="0" t="n">
        <v>7.8478</v>
      </c>
      <c r="D5942" s="0" t="s">
        <v>10</v>
      </c>
      <c r="E5942" s="0" t="s">
        <v>11</v>
      </c>
      <c r="F5942" s="0" t="s">
        <v>32</v>
      </c>
      <c r="H5942" s="0" t="n">
        <v>1720</v>
      </c>
      <c r="I5942" s="0" t="n">
        <v>1720</v>
      </c>
    </row>
    <row r="5943" customFormat="false" ht="15" hidden="false" customHeight="false" outlineLevel="0" collapsed="false">
      <c r="A5943" s="0" t="s">
        <v>5908</v>
      </c>
      <c r="B5943" s="0" t="n">
        <v>45.1297</v>
      </c>
      <c r="C5943" s="0" t="n">
        <v>1.2269</v>
      </c>
      <c r="D5943" s="0" t="s">
        <v>10</v>
      </c>
      <c r="E5943" s="0" t="s">
        <v>11</v>
      </c>
      <c r="F5943" s="0" t="s">
        <v>38</v>
      </c>
      <c r="H5943" s="0" t="n">
        <v>1720</v>
      </c>
      <c r="I5943" s="0" t="n">
        <v>1720</v>
      </c>
    </row>
    <row r="5944" customFormat="false" ht="15" hidden="false" customHeight="false" outlineLevel="0" collapsed="false">
      <c r="A5944" s="0" t="s">
        <v>5909</v>
      </c>
      <c r="B5944" s="0" t="n">
        <v>45.9983</v>
      </c>
      <c r="C5944" s="0" t="n">
        <v>4.9028</v>
      </c>
      <c r="D5944" s="0" t="s">
        <v>10</v>
      </c>
      <c r="E5944" s="0" t="s">
        <v>11</v>
      </c>
      <c r="F5944" s="0" t="s">
        <v>24</v>
      </c>
      <c r="H5944" s="0" t="n">
        <v>1720</v>
      </c>
      <c r="I5944" s="0" t="n">
        <v>1720</v>
      </c>
    </row>
    <row r="5945" customFormat="false" ht="15" hidden="false" customHeight="false" outlineLevel="0" collapsed="false">
      <c r="A5945" s="0" t="s">
        <v>5910</v>
      </c>
      <c r="B5945" s="0" t="n">
        <v>44.6497</v>
      </c>
      <c r="C5945" s="0" t="n">
        <v>-0.5028</v>
      </c>
      <c r="D5945" s="0" t="s">
        <v>10</v>
      </c>
      <c r="E5945" s="0" t="s">
        <v>11</v>
      </c>
      <c r="F5945" s="0" t="s">
        <v>38</v>
      </c>
      <c r="H5945" s="0" t="n">
        <v>1718</v>
      </c>
      <c r="I5945" s="0" t="n">
        <v>1718</v>
      </c>
    </row>
    <row r="5946" customFormat="false" ht="15" hidden="false" customHeight="false" outlineLevel="0" collapsed="false">
      <c r="A5946" s="0" t="s">
        <v>3041</v>
      </c>
      <c r="B5946" s="0" t="n">
        <v>49.7419</v>
      </c>
      <c r="C5946" s="0" t="n">
        <v>0.3583</v>
      </c>
      <c r="D5946" s="0" t="s">
        <v>10</v>
      </c>
      <c r="E5946" s="0" t="s">
        <v>11</v>
      </c>
      <c r="F5946" s="0" t="s">
        <v>30</v>
      </c>
      <c r="H5946" s="0" t="n">
        <v>1717</v>
      </c>
      <c r="I5946" s="0" t="n">
        <v>1717</v>
      </c>
    </row>
    <row r="5947" customFormat="false" ht="15" hidden="false" customHeight="false" outlineLevel="0" collapsed="false">
      <c r="A5947" s="0" t="s">
        <v>5911</v>
      </c>
      <c r="B5947" s="0" t="n">
        <v>46.2156</v>
      </c>
      <c r="C5947" s="0" t="n">
        <v>-0.8864</v>
      </c>
      <c r="D5947" s="0" t="s">
        <v>10</v>
      </c>
      <c r="E5947" s="0" t="s">
        <v>11</v>
      </c>
      <c r="F5947" s="0" t="s">
        <v>38</v>
      </c>
      <c r="H5947" s="0" t="n">
        <v>1717</v>
      </c>
      <c r="I5947" s="0" t="n">
        <v>1717</v>
      </c>
    </row>
    <row r="5948" customFormat="false" ht="15" hidden="false" customHeight="false" outlineLevel="0" collapsed="false">
      <c r="A5948" s="0" t="s">
        <v>5912</v>
      </c>
      <c r="B5948" s="0" t="n">
        <v>47.9194</v>
      </c>
      <c r="C5948" s="0" t="n">
        <v>-1.4297</v>
      </c>
      <c r="D5948" s="0" t="s">
        <v>10</v>
      </c>
      <c r="E5948" s="0" t="s">
        <v>11</v>
      </c>
      <c r="F5948" s="0" t="s">
        <v>22</v>
      </c>
      <c r="H5948" s="0" t="n">
        <v>1717</v>
      </c>
      <c r="I5948" s="0" t="n">
        <v>1717</v>
      </c>
    </row>
    <row r="5949" customFormat="false" ht="15" hidden="false" customHeight="false" outlineLevel="0" collapsed="false">
      <c r="A5949" s="0" t="s">
        <v>5913</v>
      </c>
      <c r="B5949" s="0" t="n">
        <v>47.4961</v>
      </c>
      <c r="C5949" s="0" t="n">
        <v>0.63</v>
      </c>
      <c r="D5949" s="0" t="s">
        <v>10</v>
      </c>
      <c r="E5949" s="0" t="s">
        <v>11</v>
      </c>
      <c r="F5949" s="0" t="s">
        <v>40</v>
      </c>
      <c r="H5949" s="0" t="n">
        <v>1717</v>
      </c>
      <c r="I5949" s="0" t="n">
        <v>1717</v>
      </c>
    </row>
    <row r="5950" customFormat="false" ht="15" hidden="false" customHeight="false" outlineLevel="0" collapsed="false">
      <c r="A5950" s="0" t="s">
        <v>5914</v>
      </c>
      <c r="B5950" s="0" t="n">
        <v>45.1731</v>
      </c>
      <c r="C5950" s="0" t="n">
        <v>5.3317</v>
      </c>
      <c r="D5950" s="0" t="s">
        <v>10</v>
      </c>
      <c r="E5950" s="0" t="s">
        <v>11</v>
      </c>
      <c r="F5950" s="0" t="s">
        <v>24</v>
      </c>
      <c r="H5950" s="0" t="n">
        <v>1716</v>
      </c>
      <c r="I5950" s="0" t="n">
        <v>1716</v>
      </c>
    </row>
    <row r="5951" customFormat="false" ht="15" hidden="false" customHeight="false" outlineLevel="0" collapsed="false">
      <c r="A5951" s="0" t="s">
        <v>5915</v>
      </c>
      <c r="B5951" s="0" t="n">
        <v>46.1833</v>
      </c>
      <c r="C5951" s="0" t="n">
        <v>3.3911</v>
      </c>
      <c r="D5951" s="0" t="s">
        <v>10</v>
      </c>
      <c r="E5951" s="0" t="s">
        <v>11</v>
      </c>
      <c r="F5951" s="0" t="s">
        <v>24</v>
      </c>
      <c r="H5951" s="0" t="n">
        <v>1716</v>
      </c>
      <c r="I5951" s="0" t="n">
        <v>1716</v>
      </c>
    </row>
    <row r="5952" customFormat="false" ht="15" hidden="false" customHeight="false" outlineLevel="0" collapsed="false">
      <c r="A5952" s="0" t="s">
        <v>5916</v>
      </c>
      <c r="B5952" s="0" t="n">
        <v>45.2544</v>
      </c>
      <c r="C5952" s="0" t="n">
        <v>0.4967</v>
      </c>
      <c r="D5952" s="0" t="s">
        <v>10</v>
      </c>
      <c r="E5952" s="0" t="s">
        <v>11</v>
      </c>
      <c r="F5952" s="0" t="s">
        <v>38</v>
      </c>
      <c r="H5952" s="0" t="n">
        <v>1716</v>
      </c>
      <c r="I5952" s="0" t="n">
        <v>1716</v>
      </c>
    </row>
    <row r="5953" customFormat="false" ht="15" hidden="false" customHeight="false" outlineLevel="0" collapsed="false">
      <c r="A5953" s="0" t="s">
        <v>5917</v>
      </c>
      <c r="B5953" s="0" t="n">
        <v>46.2153</v>
      </c>
      <c r="C5953" s="0" t="n">
        <v>1.1669</v>
      </c>
      <c r="D5953" s="0" t="s">
        <v>10</v>
      </c>
      <c r="E5953" s="0" t="s">
        <v>11</v>
      </c>
      <c r="F5953" s="0" t="s">
        <v>38</v>
      </c>
      <c r="H5953" s="0" t="n">
        <v>1716</v>
      </c>
      <c r="I5953" s="0" t="n">
        <v>1716</v>
      </c>
    </row>
    <row r="5954" customFormat="false" ht="15" hidden="false" customHeight="false" outlineLevel="0" collapsed="false">
      <c r="A5954" s="0" t="s">
        <v>5918</v>
      </c>
      <c r="B5954" s="0" t="n">
        <v>46.1725</v>
      </c>
      <c r="C5954" s="0" t="n">
        <v>4.8019</v>
      </c>
      <c r="D5954" s="0" t="s">
        <v>10</v>
      </c>
      <c r="E5954" s="0" t="s">
        <v>11</v>
      </c>
      <c r="F5954" s="0" t="s">
        <v>24</v>
      </c>
      <c r="H5954" s="0" t="n">
        <v>1715</v>
      </c>
      <c r="I5954" s="0" t="n">
        <v>1715</v>
      </c>
    </row>
    <row r="5955" customFormat="false" ht="15" hidden="false" customHeight="false" outlineLevel="0" collapsed="false">
      <c r="A5955" s="0" t="s">
        <v>5919</v>
      </c>
      <c r="B5955" s="0" t="n">
        <v>48.5611</v>
      </c>
      <c r="C5955" s="0" t="n">
        <v>-1.9297</v>
      </c>
      <c r="D5955" s="0" t="s">
        <v>10</v>
      </c>
      <c r="E5955" s="0" t="s">
        <v>11</v>
      </c>
      <c r="F5955" s="0" t="s">
        <v>22</v>
      </c>
      <c r="H5955" s="0" t="n">
        <v>1715</v>
      </c>
      <c r="I5955" s="0" t="n">
        <v>1715</v>
      </c>
    </row>
    <row r="5956" customFormat="false" ht="15" hidden="false" customHeight="false" outlineLevel="0" collapsed="false">
      <c r="A5956" s="0" t="s">
        <v>5920</v>
      </c>
      <c r="B5956" s="0" t="n">
        <v>49.4339</v>
      </c>
      <c r="C5956" s="0" t="n">
        <v>0.8206</v>
      </c>
      <c r="D5956" s="0" t="s">
        <v>10</v>
      </c>
      <c r="E5956" s="0" t="s">
        <v>11</v>
      </c>
      <c r="F5956" s="0" t="s">
        <v>30</v>
      </c>
      <c r="H5956" s="0" t="n">
        <v>1715</v>
      </c>
      <c r="I5956" s="0" t="n">
        <v>1715</v>
      </c>
    </row>
    <row r="5957" customFormat="false" ht="15" hidden="false" customHeight="false" outlineLevel="0" collapsed="false">
      <c r="A5957" s="0" t="s">
        <v>5921</v>
      </c>
      <c r="B5957" s="0" t="n">
        <v>45.1461</v>
      </c>
      <c r="C5957" s="0" t="n">
        <v>1.3044</v>
      </c>
      <c r="D5957" s="0" t="s">
        <v>10</v>
      </c>
      <c r="E5957" s="0" t="s">
        <v>11</v>
      </c>
      <c r="F5957" s="0" t="s">
        <v>38</v>
      </c>
      <c r="H5957" s="0" t="n">
        <v>1715</v>
      </c>
      <c r="I5957" s="0" t="n">
        <v>1715</v>
      </c>
    </row>
    <row r="5958" customFormat="false" ht="15" hidden="false" customHeight="false" outlineLevel="0" collapsed="false">
      <c r="A5958" s="0" t="s">
        <v>5922</v>
      </c>
      <c r="B5958" s="0" t="n">
        <v>45.3828</v>
      </c>
      <c r="C5958" s="0" t="n">
        <v>4.7494</v>
      </c>
      <c r="D5958" s="0" t="s">
        <v>10</v>
      </c>
      <c r="E5958" s="0" t="s">
        <v>11</v>
      </c>
      <c r="F5958" s="0" t="s">
        <v>24</v>
      </c>
      <c r="H5958" s="0" t="n">
        <v>1714</v>
      </c>
      <c r="I5958" s="0" t="n">
        <v>1714</v>
      </c>
    </row>
    <row r="5959" customFormat="false" ht="15" hidden="false" customHeight="false" outlineLevel="0" collapsed="false">
      <c r="A5959" s="0" t="s">
        <v>5923</v>
      </c>
      <c r="B5959" s="0" t="n">
        <v>50.7631</v>
      </c>
      <c r="C5959" s="0" t="n">
        <v>2.7217</v>
      </c>
      <c r="D5959" s="0" t="s">
        <v>10</v>
      </c>
      <c r="E5959" s="0" t="s">
        <v>11</v>
      </c>
      <c r="F5959" s="0" t="s">
        <v>44</v>
      </c>
      <c r="H5959" s="0" t="n">
        <v>1714</v>
      </c>
      <c r="I5959" s="0" t="n">
        <v>1714</v>
      </c>
    </row>
    <row r="5960" customFormat="false" ht="15" hidden="false" customHeight="false" outlineLevel="0" collapsed="false">
      <c r="A5960" s="0" t="s">
        <v>5924</v>
      </c>
      <c r="B5960" s="0" t="n">
        <v>50.6978</v>
      </c>
      <c r="C5960" s="0" t="n">
        <v>2.2431</v>
      </c>
      <c r="D5960" s="0" t="s">
        <v>10</v>
      </c>
      <c r="E5960" s="0" t="s">
        <v>11</v>
      </c>
      <c r="F5960" s="0" t="s">
        <v>44</v>
      </c>
      <c r="H5960" s="0" t="n">
        <v>1714</v>
      </c>
      <c r="I5960" s="0" t="n">
        <v>1714</v>
      </c>
    </row>
    <row r="5961" customFormat="false" ht="15" hidden="false" customHeight="false" outlineLevel="0" collapsed="false">
      <c r="A5961" s="0" t="s">
        <v>5925</v>
      </c>
      <c r="B5961" s="0" t="n">
        <v>45.9042</v>
      </c>
      <c r="C5961" s="0" t="n">
        <v>6.4231</v>
      </c>
      <c r="D5961" s="0" t="s">
        <v>10</v>
      </c>
      <c r="E5961" s="0" t="s">
        <v>11</v>
      </c>
      <c r="F5961" s="0" t="s">
        <v>24</v>
      </c>
      <c r="H5961" s="0" t="n">
        <v>1714</v>
      </c>
      <c r="I5961" s="0" t="n">
        <v>1714</v>
      </c>
    </row>
    <row r="5962" customFormat="false" ht="15" hidden="false" customHeight="false" outlineLevel="0" collapsed="false">
      <c r="A5962" s="0" t="s">
        <v>5926</v>
      </c>
      <c r="B5962" s="0" t="n">
        <v>43.3506</v>
      </c>
      <c r="C5962" s="0" t="n">
        <v>-0.4694</v>
      </c>
      <c r="D5962" s="0" t="s">
        <v>10</v>
      </c>
      <c r="E5962" s="0" t="s">
        <v>11</v>
      </c>
      <c r="F5962" s="0" t="s">
        <v>38</v>
      </c>
      <c r="H5962" s="0" t="n">
        <v>1713</v>
      </c>
      <c r="I5962" s="0" t="n">
        <v>1713</v>
      </c>
    </row>
    <row r="5963" customFormat="false" ht="15" hidden="false" customHeight="false" outlineLevel="0" collapsed="false">
      <c r="A5963" s="0" t="s">
        <v>5927</v>
      </c>
      <c r="B5963" s="0" t="n">
        <v>45.3406</v>
      </c>
      <c r="C5963" s="0" t="n">
        <v>5.4703</v>
      </c>
      <c r="D5963" s="0" t="s">
        <v>10</v>
      </c>
      <c r="E5963" s="0" t="s">
        <v>11</v>
      </c>
      <c r="F5963" s="0" t="s">
        <v>24</v>
      </c>
      <c r="H5963" s="0" t="n">
        <v>1713</v>
      </c>
      <c r="I5963" s="0" t="n">
        <v>1713</v>
      </c>
    </row>
    <row r="5964" customFormat="false" ht="15" hidden="false" customHeight="false" outlineLevel="0" collapsed="false">
      <c r="A5964" s="0" t="s">
        <v>5928</v>
      </c>
      <c r="B5964" s="0" t="n">
        <v>49.4431</v>
      </c>
      <c r="C5964" s="0" t="n">
        <v>1.7814</v>
      </c>
      <c r="D5964" s="0" t="s">
        <v>10</v>
      </c>
      <c r="E5964" s="0" t="s">
        <v>11</v>
      </c>
      <c r="F5964" s="0" t="s">
        <v>44</v>
      </c>
      <c r="H5964" s="0" t="n">
        <v>1713</v>
      </c>
      <c r="I5964" s="0" t="n">
        <v>1713</v>
      </c>
    </row>
    <row r="5965" customFormat="false" ht="15" hidden="false" customHeight="false" outlineLevel="0" collapsed="false">
      <c r="A5965" s="0" t="s">
        <v>5929</v>
      </c>
      <c r="B5965" s="0" t="n">
        <v>47.9597</v>
      </c>
      <c r="C5965" s="0" t="n">
        <v>-3.5369</v>
      </c>
      <c r="D5965" s="0" t="s">
        <v>10</v>
      </c>
      <c r="E5965" s="0" t="s">
        <v>11</v>
      </c>
      <c r="F5965" s="0" t="s">
        <v>22</v>
      </c>
      <c r="H5965" s="0" t="n">
        <v>1713</v>
      </c>
      <c r="I5965" s="0" t="n">
        <v>1713</v>
      </c>
    </row>
    <row r="5966" customFormat="false" ht="15" hidden="false" customHeight="false" outlineLevel="0" collapsed="false">
      <c r="A5966" s="0" t="s">
        <v>5930</v>
      </c>
      <c r="B5966" s="0" t="n">
        <v>45.5861</v>
      </c>
      <c r="C5966" s="0" t="n">
        <v>5.9964</v>
      </c>
      <c r="D5966" s="0" t="s">
        <v>10</v>
      </c>
      <c r="E5966" s="0" t="s">
        <v>11</v>
      </c>
      <c r="F5966" s="0" t="s">
        <v>24</v>
      </c>
      <c r="H5966" s="0" t="n">
        <v>1712</v>
      </c>
      <c r="I5966" s="0" t="n">
        <v>1712</v>
      </c>
    </row>
    <row r="5967" customFormat="false" ht="15" hidden="false" customHeight="false" outlineLevel="0" collapsed="false">
      <c r="A5967" s="0" t="s">
        <v>5931</v>
      </c>
      <c r="B5967" s="0" t="n">
        <v>48.3011</v>
      </c>
      <c r="C5967" s="0" t="n">
        <v>-2.0072</v>
      </c>
      <c r="D5967" s="0" t="s">
        <v>10</v>
      </c>
      <c r="E5967" s="0" t="s">
        <v>11</v>
      </c>
      <c r="F5967" s="0" t="s">
        <v>22</v>
      </c>
      <c r="H5967" s="0" t="n">
        <v>1712</v>
      </c>
      <c r="I5967" s="0" t="n">
        <v>1712</v>
      </c>
    </row>
    <row r="5968" customFormat="false" ht="15" hidden="false" customHeight="false" outlineLevel="0" collapsed="false">
      <c r="A5968" s="0" t="s">
        <v>5932</v>
      </c>
      <c r="B5968" s="0" t="n">
        <v>46.2713</v>
      </c>
      <c r="C5968" s="0" t="n">
        <v>5.3689</v>
      </c>
      <c r="D5968" s="0" t="s">
        <v>10</v>
      </c>
      <c r="E5968" s="0" t="s">
        <v>11</v>
      </c>
      <c r="F5968" s="0" t="s">
        <v>24</v>
      </c>
      <c r="H5968" s="0" t="n">
        <v>1712</v>
      </c>
      <c r="I5968" s="0" t="n">
        <v>1712</v>
      </c>
    </row>
    <row r="5969" customFormat="false" ht="15" hidden="false" customHeight="false" outlineLevel="0" collapsed="false">
      <c r="A5969" s="0" t="s">
        <v>5933</v>
      </c>
      <c r="B5969" s="0" t="n">
        <v>44.6286</v>
      </c>
      <c r="C5969" s="0" t="n">
        <v>4.415</v>
      </c>
      <c r="D5969" s="0" t="s">
        <v>10</v>
      </c>
      <c r="E5969" s="0" t="s">
        <v>11</v>
      </c>
      <c r="F5969" s="0" t="s">
        <v>24</v>
      </c>
      <c r="H5969" s="0" t="n">
        <v>1711</v>
      </c>
      <c r="I5969" s="0" t="n">
        <v>1711</v>
      </c>
    </row>
    <row r="5970" customFormat="false" ht="15" hidden="false" customHeight="false" outlineLevel="0" collapsed="false">
      <c r="A5970" s="0" t="s">
        <v>5934</v>
      </c>
      <c r="B5970" s="0" t="n">
        <v>44.3811</v>
      </c>
      <c r="C5970" s="0" t="n">
        <v>2.8225</v>
      </c>
      <c r="D5970" s="0" t="s">
        <v>10</v>
      </c>
      <c r="E5970" s="0" t="s">
        <v>11</v>
      </c>
      <c r="F5970" s="0" t="s">
        <v>18</v>
      </c>
      <c r="H5970" s="0" t="n">
        <v>1711</v>
      </c>
      <c r="I5970" s="0" t="n">
        <v>1711</v>
      </c>
    </row>
    <row r="5971" customFormat="false" ht="15" hidden="false" customHeight="false" outlineLevel="0" collapsed="false">
      <c r="A5971" s="0" t="s">
        <v>5935</v>
      </c>
      <c r="B5971" s="0" t="n">
        <v>48.4086</v>
      </c>
      <c r="C5971" s="0" t="n">
        <v>1.4772</v>
      </c>
      <c r="D5971" s="0" t="s">
        <v>10</v>
      </c>
      <c r="E5971" s="0" t="s">
        <v>11</v>
      </c>
      <c r="F5971" s="0" t="s">
        <v>40</v>
      </c>
      <c r="H5971" s="0" t="n">
        <v>1710</v>
      </c>
      <c r="I5971" s="0" t="n">
        <v>1710</v>
      </c>
    </row>
    <row r="5972" customFormat="false" ht="15" hidden="false" customHeight="false" outlineLevel="0" collapsed="false">
      <c r="A5972" s="0" t="s">
        <v>5936</v>
      </c>
      <c r="B5972" s="0" t="n">
        <v>49.3708</v>
      </c>
      <c r="C5972" s="0" t="n">
        <v>4.1456</v>
      </c>
      <c r="D5972" s="0" t="s">
        <v>10</v>
      </c>
      <c r="E5972" s="0" t="s">
        <v>11</v>
      </c>
      <c r="F5972" s="0" t="s">
        <v>32</v>
      </c>
      <c r="H5972" s="0" t="n">
        <v>1710</v>
      </c>
      <c r="I5972" s="0" t="n">
        <v>1710</v>
      </c>
    </row>
    <row r="5973" customFormat="false" ht="15" hidden="false" customHeight="false" outlineLevel="0" collapsed="false">
      <c r="A5973" s="0" t="s">
        <v>5937</v>
      </c>
      <c r="B5973" s="0" t="n">
        <v>43.2689</v>
      </c>
      <c r="C5973" s="0" t="n">
        <v>2.3544</v>
      </c>
      <c r="D5973" s="0" t="s">
        <v>10</v>
      </c>
      <c r="E5973" s="0" t="s">
        <v>11</v>
      </c>
      <c r="F5973" s="0" t="s">
        <v>18</v>
      </c>
      <c r="H5973" s="0" t="n">
        <v>1709</v>
      </c>
      <c r="I5973" s="0" t="n">
        <v>1709</v>
      </c>
    </row>
    <row r="5974" customFormat="false" ht="15" hidden="false" customHeight="false" outlineLevel="0" collapsed="false">
      <c r="A5974" s="0" t="s">
        <v>5938</v>
      </c>
      <c r="B5974" s="0" t="n">
        <v>47.1975</v>
      </c>
      <c r="C5974" s="0" t="n">
        <v>5.9006</v>
      </c>
      <c r="D5974" s="0" t="s">
        <v>10</v>
      </c>
      <c r="E5974" s="0" t="s">
        <v>11</v>
      </c>
      <c r="F5974" s="0" t="s">
        <v>49</v>
      </c>
      <c r="H5974" s="0" t="n">
        <v>1709</v>
      </c>
      <c r="I5974" s="0" t="n">
        <v>1709</v>
      </c>
    </row>
    <row r="5975" customFormat="false" ht="15" hidden="false" customHeight="false" outlineLevel="0" collapsed="false">
      <c r="A5975" s="0" t="s">
        <v>5939</v>
      </c>
      <c r="B5975" s="0" t="n">
        <v>48.2189</v>
      </c>
      <c r="C5975" s="0" t="n">
        <v>-1.3433</v>
      </c>
      <c r="D5975" s="0" t="s">
        <v>10</v>
      </c>
      <c r="E5975" s="0" t="s">
        <v>11</v>
      </c>
      <c r="F5975" s="0" t="s">
        <v>22</v>
      </c>
      <c r="H5975" s="0" t="n">
        <v>1709</v>
      </c>
      <c r="I5975" s="0" t="n">
        <v>1709</v>
      </c>
    </row>
    <row r="5976" customFormat="false" ht="15" hidden="false" customHeight="false" outlineLevel="0" collapsed="false">
      <c r="A5976" s="0" t="s">
        <v>5940</v>
      </c>
      <c r="B5976" s="0" t="n">
        <v>46.4117</v>
      </c>
      <c r="C5976" s="0" t="n">
        <v>-0.1733</v>
      </c>
      <c r="D5976" s="0" t="s">
        <v>10</v>
      </c>
      <c r="E5976" s="0" t="s">
        <v>11</v>
      </c>
      <c r="F5976" s="0" t="s">
        <v>38</v>
      </c>
      <c r="H5976" s="0" t="n">
        <v>1708</v>
      </c>
      <c r="I5976" s="0" t="n">
        <v>1708</v>
      </c>
    </row>
    <row r="5977" customFormat="false" ht="15" hidden="false" customHeight="false" outlineLevel="0" collapsed="false">
      <c r="A5977" s="0" t="s">
        <v>5941</v>
      </c>
      <c r="B5977" s="0" t="n">
        <v>45.0439</v>
      </c>
      <c r="C5977" s="0" t="n">
        <v>0.3469</v>
      </c>
      <c r="D5977" s="0" t="s">
        <v>10</v>
      </c>
      <c r="E5977" s="0" t="s">
        <v>11</v>
      </c>
      <c r="F5977" s="0" t="s">
        <v>38</v>
      </c>
      <c r="H5977" s="0" t="n">
        <v>1708</v>
      </c>
      <c r="I5977" s="0" t="n">
        <v>1708</v>
      </c>
    </row>
    <row r="5978" customFormat="false" ht="15" hidden="false" customHeight="false" outlineLevel="0" collapsed="false">
      <c r="A5978" s="0" t="s">
        <v>5942</v>
      </c>
      <c r="B5978" s="0" t="n">
        <v>47.4819</v>
      </c>
      <c r="C5978" s="0" t="n">
        <v>0.8842</v>
      </c>
      <c r="D5978" s="0" t="s">
        <v>10</v>
      </c>
      <c r="E5978" s="0" t="s">
        <v>11</v>
      </c>
      <c r="F5978" s="0" t="s">
        <v>40</v>
      </c>
      <c r="H5978" s="0" t="n">
        <v>1708</v>
      </c>
      <c r="I5978" s="0" t="n">
        <v>1708</v>
      </c>
    </row>
    <row r="5979" customFormat="false" ht="15" hidden="false" customHeight="false" outlineLevel="0" collapsed="false">
      <c r="A5979" s="0" t="s">
        <v>5943</v>
      </c>
      <c r="B5979" s="0" t="n">
        <v>47.7575</v>
      </c>
      <c r="C5979" s="0" t="n">
        <v>-2.7875</v>
      </c>
      <c r="D5979" s="0" t="s">
        <v>10</v>
      </c>
      <c r="E5979" s="0" t="s">
        <v>11</v>
      </c>
      <c r="F5979" s="0" t="s">
        <v>22</v>
      </c>
      <c r="H5979" s="0" t="n">
        <v>1707</v>
      </c>
      <c r="I5979" s="0" t="n">
        <v>1707</v>
      </c>
    </row>
    <row r="5980" customFormat="false" ht="15" hidden="false" customHeight="false" outlineLevel="0" collapsed="false">
      <c r="A5980" s="0" t="s">
        <v>5944</v>
      </c>
      <c r="B5980" s="0" t="n">
        <v>46.0736</v>
      </c>
      <c r="C5980" s="0" t="n">
        <v>-1.0031</v>
      </c>
      <c r="D5980" s="0" t="s">
        <v>10</v>
      </c>
      <c r="E5980" s="0" t="s">
        <v>11</v>
      </c>
      <c r="F5980" s="0" t="s">
        <v>38</v>
      </c>
      <c r="H5980" s="0" t="n">
        <v>1707</v>
      </c>
      <c r="I5980" s="0" t="n">
        <v>1707</v>
      </c>
    </row>
    <row r="5981" customFormat="false" ht="15" hidden="false" customHeight="false" outlineLevel="0" collapsed="false">
      <c r="A5981" s="0" t="s">
        <v>5945</v>
      </c>
      <c r="B5981" s="0" t="n">
        <v>47.2769</v>
      </c>
      <c r="C5981" s="0" t="n">
        <v>1.4939</v>
      </c>
      <c r="D5981" s="0" t="s">
        <v>10</v>
      </c>
      <c r="E5981" s="0" t="s">
        <v>11</v>
      </c>
      <c r="F5981" s="0" t="s">
        <v>40</v>
      </c>
      <c r="H5981" s="0" t="n">
        <v>1707</v>
      </c>
      <c r="I5981" s="0" t="n">
        <v>1707</v>
      </c>
    </row>
    <row r="5982" customFormat="false" ht="15" hidden="false" customHeight="false" outlineLevel="0" collapsed="false">
      <c r="A5982" s="0" t="s">
        <v>5946</v>
      </c>
      <c r="B5982" s="0" t="n">
        <v>45.8583</v>
      </c>
      <c r="C5982" s="0" t="n">
        <v>3.6353</v>
      </c>
      <c r="D5982" s="0" t="s">
        <v>10</v>
      </c>
      <c r="E5982" s="0" t="s">
        <v>11</v>
      </c>
      <c r="F5982" s="0" t="s">
        <v>24</v>
      </c>
      <c r="H5982" s="0" t="n">
        <v>1707</v>
      </c>
      <c r="I5982" s="0" t="n">
        <v>1707</v>
      </c>
    </row>
    <row r="5983" customFormat="false" ht="15" hidden="false" customHeight="false" outlineLevel="0" collapsed="false">
      <c r="A5983" s="0" t="s">
        <v>5947</v>
      </c>
      <c r="B5983" s="0" t="n">
        <v>46.085</v>
      </c>
      <c r="C5983" s="0" t="n">
        <v>5.4067</v>
      </c>
      <c r="D5983" s="0" t="s">
        <v>10</v>
      </c>
      <c r="E5983" s="0" t="s">
        <v>11</v>
      </c>
      <c r="F5983" s="0" t="s">
        <v>24</v>
      </c>
      <c r="H5983" s="0" t="n">
        <v>1706</v>
      </c>
      <c r="I5983" s="0" t="n">
        <v>1706</v>
      </c>
    </row>
    <row r="5984" customFormat="false" ht="15" hidden="false" customHeight="false" outlineLevel="0" collapsed="false">
      <c r="A5984" s="0" t="s">
        <v>5948</v>
      </c>
      <c r="B5984" s="0" t="n">
        <v>44.8978</v>
      </c>
      <c r="C5984" s="0" t="n">
        <v>4.8164</v>
      </c>
      <c r="D5984" s="0" t="s">
        <v>10</v>
      </c>
      <c r="E5984" s="0" t="s">
        <v>11</v>
      </c>
      <c r="F5984" s="0" t="s">
        <v>24</v>
      </c>
      <c r="H5984" s="0" t="n">
        <v>1706</v>
      </c>
      <c r="I5984" s="0" t="n">
        <v>1706</v>
      </c>
    </row>
    <row r="5985" customFormat="false" ht="15" hidden="false" customHeight="false" outlineLevel="0" collapsed="false">
      <c r="A5985" s="0" t="s">
        <v>5949</v>
      </c>
      <c r="B5985" s="0" t="n">
        <v>48.0989</v>
      </c>
      <c r="C5985" s="0" t="n">
        <v>-1.1244</v>
      </c>
      <c r="D5985" s="0" t="s">
        <v>10</v>
      </c>
      <c r="E5985" s="0" t="s">
        <v>11</v>
      </c>
      <c r="F5985" s="0" t="s">
        <v>22</v>
      </c>
      <c r="H5985" s="0" t="n">
        <v>1706</v>
      </c>
      <c r="I5985" s="0" t="n">
        <v>1706</v>
      </c>
    </row>
    <row r="5986" customFormat="false" ht="15" hidden="false" customHeight="false" outlineLevel="0" collapsed="false">
      <c r="A5986" s="0" t="s">
        <v>5950</v>
      </c>
      <c r="B5986" s="0" t="n">
        <v>47.8664</v>
      </c>
      <c r="C5986" s="0" t="n">
        <v>3.5603</v>
      </c>
      <c r="D5986" s="0" t="s">
        <v>10</v>
      </c>
      <c r="E5986" s="0" t="s">
        <v>11</v>
      </c>
      <c r="F5986" s="0" t="s">
        <v>49</v>
      </c>
      <c r="H5986" s="0" t="n">
        <v>1705</v>
      </c>
      <c r="I5986" s="0" t="n">
        <v>1705</v>
      </c>
    </row>
    <row r="5987" customFormat="false" ht="15" hidden="false" customHeight="false" outlineLevel="0" collapsed="false">
      <c r="A5987" s="0" t="s">
        <v>5951</v>
      </c>
      <c r="B5987" s="0" t="n">
        <v>45.5672</v>
      </c>
      <c r="C5987" s="0" t="n">
        <v>4.0608</v>
      </c>
      <c r="D5987" s="0" t="s">
        <v>10</v>
      </c>
      <c r="E5987" s="0" t="s">
        <v>11</v>
      </c>
      <c r="F5987" s="0" t="s">
        <v>24</v>
      </c>
      <c r="H5987" s="0" t="n">
        <v>1705</v>
      </c>
      <c r="I5987" s="0" t="n">
        <v>1705</v>
      </c>
    </row>
    <row r="5988" customFormat="false" ht="15" hidden="false" customHeight="false" outlineLevel="0" collapsed="false">
      <c r="A5988" s="0" t="s">
        <v>5952</v>
      </c>
      <c r="B5988" s="0" t="n">
        <v>48.525</v>
      </c>
      <c r="C5988" s="0" t="n">
        <v>-1.7739</v>
      </c>
      <c r="D5988" s="0" t="s">
        <v>10</v>
      </c>
      <c r="E5988" s="0" t="s">
        <v>11</v>
      </c>
      <c r="F5988" s="0" t="s">
        <v>22</v>
      </c>
      <c r="H5988" s="0" t="n">
        <v>1705</v>
      </c>
      <c r="I5988" s="0" t="n">
        <v>1705</v>
      </c>
    </row>
    <row r="5989" customFormat="false" ht="15" hidden="false" customHeight="false" outlineLevel="0" collapsed="false">
      <c r="A5989" s="0" t="s">
        <v>5953</v>
      </c>
      <c r="B5989" s="0" t="n">
        <v>46.1492</v>
      </c>
      <c r="C5989" s="0" t="n">
        <v>4.0856</v>
      </c>
      <c r="D5989" s="0" t="s">
        <v>10</v>
      </c>
      <c r="E5989" s="0" t="s">
        <v>11</v>
      </c>
      <c r="F5989" s="0" t="s">
        <v>24</v>
      </c>
      <c r="H5989" s="0" t="n">
        <v>1705</v>
      </c>
      <c r="I5989" s="0" t="n">
        <v>1705</v>
      </c>
    </row>
    <row r="5990" customFormat="false" ht="15" hidden="false" customHeight="false" outlineLevel="0" collapsed="false">
      <c r="A5990" s="0" t="s">
        <v>5954</v>
      </c>
      <c r="B5990" s="0" t="n">
        <v>48.2722</v>
      </c>
      <c r="C5990" s="0" t="n">
        <v>7.2825</v>
      </c>
      <c r="D5990" s="0" t="s">
        <v>10</v>
      </c>
      <c r="E5990" s="0" t="s">
        <v>11</v>
      </c>
      <c r="F5990" s="0" t="s">
        <v>32</v>
      </c>
      <c r="H5990" s="0" t="n">
        <v>1704</v>
      </c>
      <c r="I5990" s="0" t="n">
        <v>1704</v>
      </c>
    </row>
    <row r="5991" customFormat="false" ht="15" hidden="false" customHeight="false" outlineLevel="0" collapsed="false">
      <c r="A5991" s="0" t="s">
        <v>5955</v>
      </c>
      <c r="B5991" s="0" t="n">
        <v>48.1792</v>
      </c>
      <c r="C5991" s="0" t="n">
        <v>3.095</v>
      </c>
      <c r="D5991" s="0" t="s">
        <v>10</v>
      </c>
      <c r="E5991" s="0" t="s">
        <v>11</v>
      </c>
      <c r="F5991" s="0" t="s">
        <v>49</v>
      </c>
      <c r="H5991" s="0" t="n">
        <v>1704</v>
      </c>
      <c r="I5991" s="0" t="n">
        <v>1704</v>
      </c>
    </row>
    <row r="5992" customFormat="false" ht="15" hidden="false" customHeight="false" outlineLevel="0" collapsed="false">
      <c r="A5992" s="0" t="s">
        <v>5956</v>
      </c>
      <c r="B5992" s="0" t="n">
        <v>45.8711</v>
      </c>
      <c r="C5992" s="0" t="n">
        <v>3.6011</v>
      </c>
      <c r="D5992" s="0" t="s">
        <v>10</v>
      </c>
      <c r="E5992" s="0" t="s">
        <v>11</v>
      </c>
      <c r="F5992" s="0" t="s">
        <v>24</v>
      </c>
      <c r="H5992" s="0" t="n">
        <v>1703</v>
      </c>
      <c r="I5992" s="0" t="n">
        <v>1703</v>
      </c>
    </row>
    <row r="5993" customFormat="false" ht="15" hidden="false" customHeight="false" outlineLevel="0" collapsed="false">
      <c r="A5993" s="0" t="s">
        <v>5957</v>
      </c>
      <c r="B5993" s="0" t="n">
        <v>47.0633</v>
      </c>
      <c r="C5993" s="0" t="n">
        <v>-2.0017</v>
      </c>
      <c r="D5993" s="0" t="s">
        <v>10</v>
      </c>
      <c r="E5993" s="0" t="s">
        <v>11</v>
      </c>
      <c r="F5993" s="0" t="s">
        <v>26</v>
      </c>
      <c r="H5993" s="0" t="n">
        <v>1703</v>
      </c>
      <c r="I5993" s="0" t="n">
        <v>1703</v>
      </c>
    </row>
    <row r="5994" customFormat="false" ht="15" hidden="false" customHeight="false" outlineLevel="0" collapsed="false">
      <c r="A5994" s="0" t="s">
        <v>5958</v>
      </c>
      <c r="B5994" s="0" t="n">
        <v>47.7189</v>
      </c>
      <c r="C5994" s="0" t="n">
        <v>7.3008</v>
      </c>
      <c r="D5994" s="0" t="s">
        <v>10</v>
      </c>
      <c r="E5994" s="0" t="s">
        <v>11</v>
      </c>
      <c r="F5994" s="0" t="s">
        <v>32</v>
      </c>
      <c r="H5994" s="0" t="n">
        <v>1702</v>
      </c>
      <c r="I5994" s="0" t="n">
        <v>1702</v>
      </c>
    </row>
    <row r="5995" customFormat="false" ht="15" hidden="false" customHeight="false" outlineLevel="0" collapsed="false">
      <c r="A5995" s="0" t="s">
        <v>5959</v>
      </c>
      <c r="B5995" s="0" t="n">
        <v>47.2422</v>
      </c>
      <c r="C5995" s="0" t="n">
        <v>5.9292</v>
      </c>
      <c r="D5995" s="0" t="s">
        <v>10</v>
      </c>
      <c r="E5995" s="0" t="s">
        <v>11</v>
      </c>
      <c r="F5995" s="0" t="s">
        <v>49</v>
      </c>
      <c r="H5995" s="0" t="n">
        <v>1702</v>
      </c>
      <c r="I5995" s="0" t="n">
        <v>1702</v>
      </c>
    </row>
    <row r="5996" customFormat="false" ht="15" hidden="false" customHeight="false" outlineLevel="0" collapsed="false">
      <c r="A5996" s="0" t="s">
        <v>5960</v>
      </c>
      <c r="B5996" s="0" t="n">
        <v>45.3208</v>
      </c>
      <c r="C5996" s="0" t="n">
        <v>5.52</v>
      </c>
      <c r="D5996" s="0" t="s">
        <v>10</v>
      </c>
      <c r="E5996" s="0" t="s">
        <v>11</v>
      </c>
      <c r="F5996" s="0" t="s">
        <v>24</v>
      </c>
      <c r="H5996" s="0" t="n">
        <v>1702</v>
      </c>
      <c r="I5996" s="0" t="n">
        <v>1702</v>
      </c>
    </row>
    <row r="5997" customFormat="false" ht="15" hidden="false" customHeight="false" outlineLevel="0" collapsed="false">
      <c r="A5997" s="0" t="s">
        <v>5961</v>
      </c>
      <c r="B5997" s="0" t="n">
        <v>50.4772</v>
      </c>
      <c r="C5997" s="0" t="n">
        <v>3.3342</v>
      </c>
      <c r="D5997" s="0" t="s">
        <v>10</v>
      </c>
      <c r="E5997" s="0" t="s">
        <v>11</v>
      </c>
      <c r="F5997" s="0" t="s">
        <v>44</v>
      </c>
      <c r="H5997" s="0" t="n">
        <v>1702</v>
      </c>
      <c r="I5997" s="0" t="n">
        <v>1702</v>
      </c>
    </row>
    <row r="5998" customFormat="false" ht="15" hidden="false" customHeight="false" outlineLevel="0" collapsed="false">
      <c r="A5998" s="0" t="s">
        <v>5962</v>
      </c>
      <c r="B5998" s="0" t="n">
        <v>45.5536</v>
      </c>
      <c r="C5998" s="0" t="n">
        <v>6.6719</v>
      </c>
      <c r="D5998" s="0" t="s">
        <v>10</v>
      </c>
      <c r="E5998" s="0" t="s">
        <v>11</v>
      </c>
      <c r="F5998" s="0" t="s">
        <v>24</v>
      </c>
      <c r="H5998" s="0" t="n">
        <v>1702</v>
      </c>
      <c r="I5998" s="0" t="n">
        <v>1702</v>
      </c>
    </row>
    <row r="5999" customFormat="false" ht="15" hidden="false" customHeight="false" outlineLevel="0" collapsed="false">
      <c r="A5999" s="0" t="s">
        <v>5963</v>
      </c>
      <c r="B5999" s="0" t="n">
        <v>44.96</v>
      </c>
      <c r="C5999" s="0" t="n">
        <v>3.5475</v>
      </c>
      <c r="D5999" s="0" t="s">
        <v>10</v>
      </c>
      <c r="E5999" s="0" t="s">
        <v>11</v>
      </c>
      <c r="F5999" s="0" t="s">
        <v>24</v>
      </c>
      <c r="H5999" s="0" t="n">
        <v>1701</v>
      </c>
      <c r="I5999" s="0" t="n">
        <v>1701</v>
      </c>
    </row>
    <row r="6000" customFormat="false" ht="15" hidden="false" customHeight="false" outlineLevel="0" collapsed="false">
      <c r="A6000" s="0" t="s">
        <v>5964</v>
      </c>
      <c r="B6000" s="0" t="n">
        <v>46.4842</v>
      </c>
      <c r="C6000" s="0" t="n">
        <v>-0.405</v>
      </c>
      <c r="D6000" s="0" t="s">
        <v>10</v>
      </c>
      <c r="E6000" s="0" t="s">
        <v>11</v>
      </c>
      <c r="F6000" s="0" t="s">
        <v>38</v>
      </c>
      <c r="H6000" s="0" t="n">
        <v>1700</v>
      </c>
      <c r="I6000" s="0" t="n">
        <v>1700</v>
      </c>
    </row>
    <row r="6001" customFormat="false" ht="15" hidden="false" customHeight="false" outlineLevel="0" collapsed="false">
      <c r="A6001" s="0" t="s">
        <v>5965</v>
      </c>
      <c r="B6001" s="0" t="n">
        <v>48.3142</v>
      </c>
      <c r="C6001" s="0" t="n">
        <v>6.3931</v>
      </c>
      <c r="D6001" s="0" t="s">
        <v>10</v>
      </c>
      <c r="E6001" s="0" t="s">
        <v>11</v>
      </c>
      <c r="F6001" s="0" t="s">
        <v>32</v>
      </c>
      <c r="H6001" s="0" t="n">
        <v>1699</v>
      </c>
      <c r="I6001" s="0" t="n">
        <v>1699</v>
      </c>
    </row>
    <row r="6002" customFormat="false" ht="15" hidden="false" customHeight="false" outlineLevel="0" collapsed="false">
      <c r="A6002" s="0" t="s">
        <v>5966</v>
      </c>
      <c r="B6002" s="0" t="n">
        <v>46.1531</v>
      </c>
      <c r="C6002" s="0" t="n">
        <v>4.1225</v>
      </c>
      <c r="D6002" s="0" t="s">
        <v>10</v>
      </c>
      <c r="E6002" s="0" t="s">
        <v>11</v>
      </c>
      <c r="F6002" s="0" t="s">
        <v>24</v>
      </c>
      <c r="H6002" s="0" t="n">
        <v>1699</v>
      </c>
      <c r="I6002" s="0" t="n">
        <v>1699</v>
      </c>
    </row>
    <row r="6003" customFormat="false" ht="15" hidden="false" customHeight="false" outlineLevel="0" collapsed="false">
      <c r="A6003" s="0" t="s">
        <v>5967</v>
      </c>
      <c r="B6003" s="0" t="n">
        <v>49.0522</v>
      </c>
      <c r="C6003" s="0" t="n">
        <v>3.9653</v>
      </c>
      <c r="D6003" s="0" t="s">
        <v>10</v>
      </c>
      <c r="E6003" s="0" t="s">
        <v>11</v>
      </c>
      <c r="F6003" s="0" t="s">
        <v>32</v>
      </c>
      <c r="H6003" s="0" t="n">
        <v>1698</v>
      </c>
      <c r="I6003" s="0" t="n">
        <v>1698</v>
      </c>
    </row>
    <row r="6004" customFormat="false" ht="15" hidden="false" customHeight="false" outlineLevel="0" collapsed="false">
      <c r="A6004" s="0" t="s">
        <v>5968</v>
      </c>
      <c r="B6004" s="0" t="n">
        <v>48.5525</v>
      </c>
      <c r="C6004" s="0" t="n">
        <v>-1.6992</v>
      </c>
      <c r="D6004" s="0" t="s">
        <v>10</v>
      </c>
      <c r="E6004" s="0" t="s">
        <v>11</v>
      </c>
      <c r="F6004" s="0" t="s">
        <v>22</v>
      </c>
      <c r="H6004" s="0" t="n">
        <v>1698</v>
      </c>
      <c r="I6004" s="0" t="n">
        <v>1698</v>
      </c>
    </row>
    <row r="6005" customFormat="false" ht="15" hidden="false" customHeight="false" outlineLevel="0" collapsed="false">
      <c r="A6005" s="0" t="s">
        <v>2454</v>
      </c>
      <c r="B6005" s="0" t="n">
        <v>48.3028</v>
      </c>
      <c r="C6005" s="0" t="n">
        <v>5.8322</v>
      </c>
      <c r="D6005" s="0" t="s">
        <v>10</v>
      </c>
      <c r="E6005" s="0" t="s">
        <v>11</v>
      </c>
      <c r="F6005" s="0" t="s">
        <v>32</v>
      </c>
      <c r="H6005" s="0" t="n">
        <v>1698</v>
      </c>
      <c r="I6005" s="0" t="n">
        <v>1698</v>
      </c>
    </row>
    <row r="6006" customFormat="false" ht="15" hidden="false" customHeight="false" outlineLevel="0" collapsed="false">
      <c r="A6006" s="0" t="s">
        <v>5969</v>
      </c>
      <c r="B6006" s="0" t="n">
        <v>47.7328</v>
      </c>
      <c r="C6006" s="0" t="n">
        <v>-0.2364</v>
      </c>
      <c r="D6006" s="0" t="s">
        <v>10</v>
      </c>
      <c r="E6006" s="0" t="s">
        <v>11</v>
      </c>
      <c r="F6006" s="0" t="s">
        <v>26</v>
      </c>
      <c r="H6006" s="0" t="n">
        <v>1698</v>
      </c>
      <c r="I6006" s="0" t="n">
        <v>1698</v>
      </c>
    </row>
    <row r="6007" customFormat="false" ht="15" hidden="false" customHeight="false" outlineLevel="0" collapsed="false">
      <c r="A6007" s="0" t="s">
        <v>5970</v>
      </c>
      <c r="B6007" s="0" t="n">
        <v>48.4756</v>
      </c>
      <c r="C6007" s="0" t="n">
        <v>7.5667</v>
      </c>
      <c r="D6007" s="0" t="s">
        <v>10</v>
      </c>
      <c r="E6007" s="0" t="s">
        <v>11</v>
      </c>
      <c r="F6007" s="0" t="s">
        <v>32</v>
      </c>
      <c r="H6007" s="0" t="n">
        <v>1697</v>
      </c>
      <c r="I6007" s="0" t="n">
        <v>1697</v>
      </c>
    </row>
    <row r="6008" customFormat="false" ht="15" hidden="false" customHeight="false" outlineLevel="0" collapsed="false">
      <c r="A6008" s="0" t="s">
        <v>5971</v>
      </c>
      <c r="B6008" s="0" t="n">
        <v>48.2808</v>
      </c>
      <c r="C6008" s="0" t="n">
        <v>2.9683</v>
      </c>
      <c r="D6008" s="0" t="s">
        <v>10</v>
      </c>
      <c r="E6008" s="0" t="s">
        <v>11</v>
      </c>
      <c r="F6008" s="0" t="s">
        <v>12</v>
      </c>
      <c r="H6008" s="0" t="n">
        <v>1697</v>
      </c>
      <c r="I6008" s="0" t="n">
        <v>1697</v>
      </c>
    </row>
    <row r="6009" customFormat="false" ht="15" hidden="false" customHeight="false" outlineLevel="0" collapsed="false">
      <c r="A6009" s="0" t="s">
        <v>5972</v>
      </c>
      <c r="B6009" s="0" t="n">
        <v>45.68</v>
      </c>
      <c r="C6009" s="0" t="n">
        <v>5.1653</v>
      </c>
      <c r="D6009" s="0" t="s">
        <v>10</v>
      </c>
      <c r="E6009" s="0" t="s">
        <v>11</v>
      </c>
      <c r="F6009" s="0" t="s">
        <v>24</v>
      </c>
      <c r="H6009" s="0" t="n">
        <v>1697</v>
      </c>
      <c r="I6009" s="0" t="n">
        <v>1697</v>
      </c>
    </row>
    <row r="6010" customFormat="false" ht="15" hidden="false" customHeight="false" outlineLevel="0" collapsed="false">
      <c r="A6010" s="0" t="s">
        <v>5973</v>
      </c>
      <c r="B6010" s="0" t="n">
        <v>44.1619</v>
      </c>
      <c r="C6010" s="0" t="n">
        <v>4.9547</v>
      </c>
      <c r="D6010" s="0" t="s">
        <v>10</v>
      </c>
      <c r="E6010" s="0" t="s">
        <v>11</v>
      </c>
      <c r="F6010" s="0" t="s">
        <v>15</v>
      </c>
      <c r="H6010" s="0" t="n">
        <v>1697</v>
      </c>
      <c r="I6010" s="0" t="n">
        <v>1697</v>
      </c>
    </row>
    <row r="6011" customFormat="false" ht="15" hidden="false" customHeight="false" outlineLevel="0" collapsed="false">
      <c r="A6011" s="0" t="s">
        <v>5741</v>
      </c>
      <c r="B6011" s="0" t="n">
        <v>44.1147</v>
      </c>
      <c r="C6011" s="0" t="n">
        <v>4.1742</v>
      </c>
      <c r="D6011" s="0" t="s">
        <v>10</v>
      </c>
      <c r="E6011" s="0" t="s">
        <v>11</v>
      </c>
      <c r="F6011" s="0" t="s">
        <v>18</v>
      </c>
      <c r="H6011" s="0" t="n">
        <v>1697</v>
      </c>
      <c r="I6011" s="0" t="n">
        <v>1697</v>
      </c>
    </row>
    <row r="6012" customFormat="false" ht="15" hidden="false" customHeight="false" outlineLevel="0" collapsed="false">
      <c r="A6012" s="0" t="s">
        <v>5974</v>
      </c>
      <c r="B6012" s="0" t="n">
        <v>50.4525</v>
      </c>
      <c r="C6012" s="0" t="n">
        <v>2.585</v>
      </c>
      <c r="D6012" s="0" t="s">
        <v>10</v>
      </c>
      <c r="E6012" s="0" t="s">
        <v>11</v>
      </c>
      <c r="F6012" s="0" t="s">
        <v>44</v>
      </c>
      <c r="H6012" s="0" t="n">
        <v>1696</v>
      </c>
      <c r="I6012" s="0" t="n">
        <v>1696</v>
      </c>
    </row>
    <row r="6013" customFormat="false" ht="15" hidden="false" customHeight="false" outlineLevel="0" collapsed="false">
      <c r="A6013" s="0" t="s">
        <v>5975</v>
      </c>
      <c r="B6013" s="0" t="n">
        <v>48.2983</v>
      </c>
      <c r="C6013" s="0" t="n">
        <v>-1.7214</v>
      </c>
      <c r="D6013" s="0" t="s">
        <v>10</v>
      </c>
      <c r="E6013" s="0" t="s">
        <v>11</v>
      </c>
      <c r="F6013" s="0" t="s">
        <v>22</v>
      </c>
      <c r="H6013" s="0" t="n">
        <v>1696</v>
      </c>
      <c r="I6013" s="0" t="n">
        <v>1696</v>
      </c>
    </row>
    <row r="6014" customFormat="false" ht="15" hidden="false" customHeight="false" outlineLevel="0" collapsed="false">
      <c r="A6014" s="0" t="s">
        <v>5976</v>
      </c>
      <c r="B6014" s="0" t="n">
        <v>45.5228</v>
      </c>
      <c r="C6014" s="0" t="n">
        <v>4.5411</v>
      </c>
      <c r="D6014" s="0" t="s">
        <v>10</v>
      </c>
      <c r="E6014" s="0" t="s">
        <v>11</v>
      </c>
      <c r="F6014" s="0" t="s">
        <v>24</v>
      </c>
      <c r="H6014" s="0" t="n">
        <v>1695</v>
      </c>
      <c r="I6014" s="0" t="n">
        <v>1695</v>
      </c>
    </row>
    <row r="6015" customFormat="false" ht="15" hidden="false" customHeight="false" outlineLevel="0" collapsed="false">
      <c r="A6015" s="0" t="s">
        <v>5977</v>
      </c>
      <c r="B6015" s="0" t="n">
        <v>48.7972</v>
      </c>
      <c r="C6015" s="0" t="n">
        <v>6.1022</v>
      </c>
      <c r="D6015" s="0" t="s">
        <v>10</v>
      </c>
      <c r="E6015" s="0" t="s">
        <v>11</v>
      </c>
      <c r="F6015" s="0" t="s">
        <v>32</v>
      </c>
      <c r="H6015" s="0" t="n">
        <v>1694</v>
      </c>
      <c r="I6015" s="0" t="n">
        <v>1694</v>
      </c>
    </row>
    <row r="6016" customFormat="false" ht="15" hidden="false" customHeight="false" outlineLevel="0" collapsed="false">
      <c r="A6016" s="0" t="s">
        <v>5978</v>
      </c>
      <c r="B6016" s="0" t="n">
        <v>45.6925</v>
      </c>
      <c r="C6016" s="0" t="n">
        <v>3.0956</v>
      </c>
      <c r="D6016" s="0" t="s">
        <v>10</v>
      </c>
      <c r="E6016" s="0" t="s">
        <v>11</v>
      </c>
      <c r="F6016" s="0" t="s">
        <v>24</v>
      </c>
      <c r="H6016" s="0" t="n">
        <v>1694</v>
      </c>
      <c r="I6016" s="0" t="n">
        <v>1694</v>
      </c>
    </row>
    <row r="6017" customFormat="false" ht="15" hidden="false" customHeight="false" outlineLevel="0" collapsed="false">
      <c r="A6017" s="0" t="s">
        <v>5979</v>
      </c>
      <c r="B6017" s="0" t="n">
        <v>49.2953</v>
      </c>
      <c r="C6017" s="0" t="n">
        <v>2.3364</v>
      </c>
      <c r="D6017" s="0" t="s">
        <v>10</v>
      </c>
      <c r="E6017" s="0" t="s">
        <v>11</v>
      </c>
      <c r="F6017" s="0" t="s">
        <v>44</v>
      </c>
      <c r="H6017" s="0" t="n">
        <v>1693</v>
      </c>
      <c r="I6017" s="0" t="n">
        <v>1693</v>
      </c>
    </row>
    <row r="6018" customFormat="false" ht="15" hidden="false" customHeight="false" outlineLevel="0" collapsed="false">
      <c r="A6018" s="0" t="s">
        <v>5980</v>
      </c>
      <c r="B6018" s="0" t="n">
        <v>49.0572</v>
      </c>
      <c r="C6018" s="0" t="n">
        <v>2.3456</v>
      </c>
      <c r="D6018" s="0" t="s">
        <v>10</v>
      </c>
      <c r="E6018" s="0" t="s">
        <v>11</v>
      </c>
      <c r="F6018" s="0" t="s">
        <v>12</v>
      </c>
      <c r="H6018" s="0" t="n">
        <v>1693</v>
      </c>
      <c r="I6018" s="0" t="n">
        <v>1693</v>
      </c>
    </row>
    <row r="6019" customFormat="false" ht="15" hidden="false" customHeight="false" outlineLevel="0" collapsed="false">
      <c r="A6019" s="0" t="s">
        <v>5981</v>
      </c>
      <c r="B6019" s="0" t="n">
        <v>49.6314</v>
      </c>
      <c r="C6019" s="0" t="n">
        <v>3.2428</v>
      </c>
      <c r="D6019" s="0" t="s">
        <v>10</v>
      </c>
      <c r="E6019" s="0" t="s">
        <v>11</v>
      </c>
      <c r="F6019" s="0" t="s">
        <v>44</v>
      </c>
      <c r="H6019" s="0" t="n">
        <v>1693</v>
      </c>
      <c r="I6019" s="0" t="n">
        <v>1693</v>
      </c>
    </row>
    <row r="6020" customFormat="false" ht="15" hidden="false" customHeight="false" outlineLevel="0" collapsed="false">
      <c r="A6020" s="0" t="s">
        <v>5982</v>
      </c>
      <c r="B6020" s="0" t="n">
        <v>47.5267</v>
      </c>
      <c r="C6020" s="0" t="n">
        <v>-1.6675</v>
      </c>
      <c r="D6020" s="0" t="s">
        <v>10</v>
      </c>
      <c r="E6020" s="0" t="s">
        <v>11</v>
      </c>
      <c r="F6020" s="0" t="s">
        <v>26</v>
      </c>
      <c r="H6020" s="0" t="n">
        <v>1693</v>
      </c>
      <c r="I6020" s="0" t="n">
        <v>1693</v>
      </c>
    </row>
    <row r="6021" customFormat="false" ht="15" hidden="false" customHeight="false" outlineLevel="0" collapsed="false">
      <c r="A6021" s="0" t="s">
        <v>5983</v>
      </c>
      <c r="B6021" s="0" t="n">
        <v>46.7981</v>
      </c>
      <c r="C6021" s="0" t="n">
        <v>-0.36</v>
      </c>
      <c r="D6021" s="0" t="s">
        <v>10</v>
      </c>
      <c r="E6021" s="0" t="s">
        <v>11</v>
      </c>
      <c r="F6021" s="0" t="s">
        <v>38</v>
      </c>
      <c r="H6021" s="0" t="n">
        <v>1693</v>
      </c>
      <c r="I6021" s="0" t="n">
        <v>1693</v>
      </c>
    </row>
    <row r="6022" customFormat="false" ht="15" hidden="false" customHeight="false" outlineLevel="0" collapsed="false">
      <c r="A6022" s="0" t="s">
        <v>5984</v>
      </c>
      <c r="B6022" s="0" t="n">
        <v>49.54</v>
      </c>
      <c r="C6022" s="0" t="n">
        <v>2.7458</v>
      </c>
      <c r="D6022" s="0" t="s">
        <v>10</v>
      </c>
      <c r="E6022" s="0" t="s">
        <v>11</v>
      </c>
      <c r="F6022" s="0" t="s">
        <v>44</v>
      </c>
      <c r="H6022" s="0" t="n">
        <v>1692</v>
      </c>
      <c r="I6022" s="0" t="n">
        <v>1692</v>
      </c>
    </row>
    <row r="6023" customFormat="false" ht="15" hidden="false" customHeight="false" outlineLevel="0" collapsed="false">
      <c r="A6023" s="0" t="s">
        <v>5985</v>
      </c>
      <c r="B6023" s="0" t="n">
        <v>46.5878</v>
      </c>
      <c r="C6023" s="0" t="n">
        <v>3.4914</v>
      </c>
      <c r="D6023" s="0" t="s">
        <v>10</v>
      </c>
      <c r="E6023" s="0" t="s">
        <v>11</v>
      </c>
      <c r="F6023" s="0" t="s">
        <v>24</v>
      </c>
      <c r="H6023" s="0" t="n">
        <v>1692</v>
      </c>
      <c r="I6023" s="0" t="n">
        <v>1692</v>
      </c>
    </row>
    <row r="6024" customFormat="false" ht="15" hidden="false" customHeight="false" outlineLevel="0" collapsed="false">
      <c r="A6024" s="0" t="s">
        <v>5986</v>
      </c>
      <c r="B6024" s="0" t="n">
        <v>43.9044</v>
      </c>
      <c r="C6024" s="0" t="n">
        <v>1.4111</v>
      </c>
      <c r="D6024" s="0" t="s">
        <v>10</v>
      </c>
      <c r="E6024" s="0" t="s">
        <v>11</v>
      </c>
      <c r="F6024" s="0" t="s">
        <v>18</v>
      </c>
      <c r="H6024" s="0" t="n">
        <v>1691</v>
      </c>
      <c r="I6024" s="0" t="n">
        <v>1691</v>
      </c>
    </row>
    <row r="6025" customFormat="false" ht="15" hidden="false" customHeight="false" outlineLevel="0" collapsed="false">
      <c r="A6025" s="0" t="s">
        <v>5987</v>
      </c>
      <c r="B6025" s="0" t="n">
        <v>44.99</v>
      </c>
      <c r="C6025" s="0" t="n">
        <v>3.8711</v>
      </c>
      <c r="D6025" s="0" t="s">
        <v>10</v>
      </c>
      <c r="E6025" s="0" t="s">
        <v>11</v>
      </c>
      <c r="F6025" s="0" t="s">
        <v>24</v>
      </c>
      <c r="H6025" s="0" t="n">
        <v>1690</v>
      </c>
      <c r="I6025" s="0" t="n">
        <v>1690</v>
      </c>
    </row>
    <row r="6026" customFormat="false" ht="15" hidden="false" customHeight="false" outlineLevel="0" collapsed="false">
      <c r="A6026" s="0" t="s">
        <v>5988</v>
      </c>
      <c r="B6026" s="0" t="n">
        <v>48.5989</v>
      </c>
      <c r="C6026" s="0" t="n">
        <v>-2.8981</v>
      </c>
      <c r="D6026" s="0" t="s">
        <v>10</v>
      </c>
      <c r="E6026" s="0" t="s">
        <v>11</v>
      </c>
      <c r="F6026" s="0" t="s">
        <v>22</v>
      </c>
      <c r="H6026" s="0" t="n">
        <v>1690</v>
      </c>
      <c r="I6026" s="0" t="n">
        <v>1690</v>
      </c>
    </row>
    <row r="6027" customFormat="false" ht="15" hidden="false" customHeight="false" outlineLevel="0" collapsed="false">
      <c r="A6027" s="0" t="s">
        <v>5989</v>
      </c>
      <c r="B6027" s="0" t="n">
        <v>44.0089</v>
      </c>
      <c r="C6027" s="0" t="n">
        <v>3.1594</v>
      </c>
      <c r="D6027" s="0" t="s">
        <v>10</v>
      </c>
      <c r="E6027" s="0" t="s">
        <v>11</v>
      </c>
      <c r="F6027" s="0" t="s">
        <v>18</v>
      </c>
      <c r="H6027" s="0" t="n">
        <v>1690</v>
      </c>
      <c r="I6027" s="0" t="n">
        <v>1690</v>
      </c>
    </row>
    <row r="6028" customFormat="false" ht="15" hidden="false" customHeight="false" outlineLevel="0" collapsed="false">
      <c r="A6028" s="0" t="s">
        <v>5990</v>
      </c>
      <c r="B6028" s="0" t="n">
        <v>46.3053</v>
      </c>
      <c r="C6028" s="0" t="n">
        <v>4.8394</v>
      </c>
      <c r="D6028" s="0" t="s">
        <v>10</v>
      </c>
      <c r="E6028" s="0" t="s">
        <v>11</v>
      </c>
      <c r="F6028" s="0" t="s">
        <v>24</v>
      </c>
      <c r="H6028" s="0" t="n">
        <v>1689</v>
      </c>
      <c r="I6028" s="0" t="n">
        <v>1689</v>
      </c>
    </row>
    <row r="6029" customFormat="false" ht="15" hidden="false" customHeight="false" outlineLevel="0" collapsed="false">
      <c r="A6029" s="0" t="s">
        <v>5991</v>
      </c>
      <c r="B6029" s="0" t="n">
        <v>48.9706</v>
      </c>
      <c r="C6029" s="0" t="n">
        <v>7.9883</v>
      </c>
      <c r="D6029" s="0" t="s">
        <v>10</v>
      </c>
      <c r="E6029" s="0" t="s">
        <v>11</v>
      </c>
      <c r="F6029" s="0" t="s">
        <v>32</v>
      </c>
      <c r="H6029" s="0" t="n">
        <v>1689</v>
      </c>
      <c r="I6029" s="0" t="n">
        <v>1689</v>
      </c>
    </row>
    <row r="6030" customFormat="false" ht="15" hidden="false" customHeight="false" outlineLevel="0" collapsed="false">
      <c r="A6030" s="0" t="s">
        <v>5992</v>
      </c>
      <c r="B6030" s="0" t="n">
        <v>44.5072</v>
      </c>
      <c r="C6030" s="0" t="n">
        <v>0.2186</v>
      </c>
      <c r="D6030" s="0" t="s">
        <v>10</v>
      </c>
      <c r="E6030" s="0" t="s">
        <v>11</v>
      </c>
      <c r="F6030" s="0" t="s">
        <v>38</v>
      </c>
      <c r="H6030" s="0" t="n">
        <v>1689</v>
      </c>
      <c r="I6030" s="0" t="n">
        <v>1689</v>
      </c>
    </row>
    <row r="6031" customFormat="false" ht="15" hidden="false" customHeight="false" outlineLevel="0" collapsed="false">
      <c r="A6031" s="0" t="s">
        <v>5993</v>
      </c>
      <c r="B6031" s="0" t="n">
        <v>44.5714</v>
      </c>
      <c r="C6031" s="0" t="n">
        <v>4.3919</v>
      </c>
      <c r="D6031" s="0" t="s">
        <v>10</v>
      </c>
      <c r="E6031" s="0" t="s">
        <v>11</v>
      </c>
      <c r="F6031" s="0" t="s">
        <v>24</v>
      </c>
      <c r="H6031" s="0" t="n">
        <v>1688</v>
      </c>
      <c r="I6031" s="0" t="n">
        <v>1688</v>
      </c>
    </row>
    <row r="6032" customFormat="false" ht="15" hidden="false" customHeight="false" outlineLevel="0" collapsed="false">
      <c r="A6032" s="0" t="s">
        <v>5994</v>
      </c>
      <c r="B6032" s="0" t="n">
        <v>45.7514</v>
      </c>
      <c r="C6032" s="0" t="n">
        <v>3.2789</v>
      </c>
      <c r="D6032" s="0" t="s">
        <v>10</v>
      </c>
      <c r="E6032" s="0" t="s">
        <v>11</v>
      </c>
      <c r="F6032" s="0" t="s">
        <v>24</v>
      </c>
      <c r="H6032" s="0" t="n">
        <v>1688</v>
      </c>
      <c r="I6032" s="0" t="n">
        <v>1688</v>
      </c>
    </row>
    <row r="6033" customFormat="false" ht="15" hidden="false" customHeight="false" outlineLevel="0" collapsed="false">
      <c r="A6033" s="0" t="s">
        <v>5995</v>
      </c>
      <c r="B6033" s="0" t="n">
        <v>45.5014</v>
      </c>
      <c r="C6033" s="0" t="n">
        <v>5.7292</v>
      </c>
      <c r="D6033" s="0" t="s">
        <v>10</v>
      </c>
      <c r="E6033" s="0" t="s">
        <v>11</v>
      </c>
      <c r="F6033" s="0" t="s">
        <v>24</v>
      </c>
      <c r="H6033" s="0" t="n">
        <v>1688</v>
      </c>
      <c r="I6033" s="0" t="n">
        <v>1688</v>
      </c>
    </row>
    <row r="6034" customFormat="false" ht="15" hidden="false" customHeight="false" outlineLevel="0" collapsed="false">
      <c r="A6034" s="0" t="s">
        <v>5996</v>
      </c>
      <c r="B6034" s="0" t="n">
        <v>46.3019</v>
      </c>
      <c r="C6034" s="0" t="n">
        <v>-0.5161</v>
      </c>
      <c r="D6034" s="0" t="s">
        <v>10</v>
      </c>
      <c r="E6034" s="0" t="s">
        <v>11</v>
      </c>
      <c r="F6034" s="0" t="s">
        <v>38</v>
      </c>
      <c r="H6034" s="0" t="n">
        <v>1688</v>
      </c>
      <c r="I6034" s="0" t="n">
        <v>1688</v>
      </c>
    </row>
    <row r="6035" customFormat="false" ht="15" hidden="false" customHeight="false" outlineLevel="0" collapsed="false">
      <c r="A6035" s="0" t="s">
        <v>5997</v>
      </c>
      <c r="B6035" s="0" t="n">
        <v>45.6217</v>
      </c>
      <c r="C6035" s="0" t="n">
        <v>3.1489</v>
      </c>
      <c r="D6035" s="0" t="s">
        <v>10</v>
      </c>
      <c r="E6035" s="0" t="s">
        <v>11</v>
      </c>
      <c r="F6035" s="0" t="s">
        <v>24</v>
      </c>
      <c r="H6035" s="0" t="n">
        <v>1688</v>
      </c>
      <c r="I6035" s="0" t="n">
        <v>1688</v>
      </c>
    </row>
    <row r="6036" customFormat="false" ht="15" hidden="false" customHeight="false" outlineLevel="0" collapsed="false">
      <c r="A6036" s="0" t="s">
        <v>5998</v>
      </c>
      <c r="B6036" s="0" t="n">
        <v>43.4219</v>
      </c>
      <c r="C6036" s="0" t="n">
        <v>2.9469</v>
      </c>
      <c r="D6036" s="0" t="s">
        <v>10</v>
      </c>
      <c r="E6036" s="0" t="s">
        <v>11</v>
      </c>
      <c r="F6036" s="0" t="s">
        <v>18</v>
      </c>
      <c r="H6036" s="0" t="n">
        <v>1688</v>
      </c>
      <c r="I6036" s="0" t="n">
        <v>1688</v>
      </c>
    </row>
    <row r="6037" customFormat="false" ht="15" hidden="false" customHeight="false" outlineLevel="0" collapsed="false">
      <c r="A6037" s="0" t="s">
        <v>5999</v>
      </c>
      <c r="B6037" s="0" t="n">
        <v>46.3222</v>
      </c>
      <c r="C6037" s="0" t="n">
        <v>-0.2969</v>
      </c>
      <c r="D6037" s="0" t="s">
        <v>10</v>
      </c>
      <c r="E6037" s="0" t="s">
        <v>11</v>
      </c>
      <c r="F6037" s="0" t="s">
        <v>38</v>
      </c>
      <c r="H6037" s="0" t="n">
        <v>1687</v>
      </c>
      <c r="I6037" s="0" t="n">
        <v>1687</v>
      </c>
    </row>
    <row r="6038" customFormat="false" ht="15" hidden="false" customHeight="false" outlineLevel="0" collapsed="false">
      <c r="A6038" s="0" t="s">
        <v>6000</v>
      </c>
      <c r="B6038" s="0" t="n">
        <v>47.7975</v>
      </c>
      <c r="C6038" s="0" t="n">
        <v>-0.7214</v>
      </c>
      <c r="D6038" s="0" t="s">
        <v>10</v>
      </c>
      <c r="E6038" s="0" t="s">
        <v>11</v>
      </c>
      <c r="F6038" s="0" t="s">
        <v>26</v>
      </c>
      <c r="H6038" s="0" t="n">
        <v>1687</v>
      </c>
      <c r="I6038" s="0" t="n">
        <v>1687</v>
      </c>
    </row>
    <row r="6039" customFormat="false" ht="15" hidden="false" customHeight="false" outlineLevel="0" collapsed="false">
      <c r="A6039" s="0" t="s">
        <v>6001</v>
      </c>
      <c r="B6039" s="0" t="n">
        <v>46.5028</v>
      </c>
      <c r="C6039" s="0" t="n">
        <v>5.0678</v>
      </c>
      <c r="D6039" s="0" t="s">
        <v>10</v>
      </c>
      <c r="E6039" s="0" t="s">
        <v>11</v>
      </c>
      <c r="F6039" s="0" t="s">
        <v>49</v>
      </c>
      <c r="H6039" s="0" t="n">
        <v>1687</v>
      </c>
      <c r="I6039" s="0" t="n">
        <v>1687</v>
      </c>
    </row>
    <row r="6040" customFormat="false" ht="15" hidden="false" customHeight="false" outlineLevel="0" collapsed="false">
      <c r="A6040" s="0" t="s">
        <v>6002</v>
      </c>
      <c r="B6040" s="0" t="n">
        <v>48.0669</v>
      </c>
      <c r="C6040" s="0" t="n">
        <v>0.1189</v>
      </c>
      <c r="D6040" s="0" t="s">
        <v>10</v>
      </c>
      <c r="E6040" s="0" t="s">
        <v>11</v>
      </c>
      <c r="F6040" s="0" t="s">
        <v>26</v>
      </c>
      <c r="H6040" s="0" t="n">
        <v>1686</v>
      </c>
      <c r="I6040" s="0" t="n">
        <v>1686</v>
      </c>
    </row>
    <row r="6041" customFormat="false" ht="15" hidden="false" customHeight="false" outlineLevel="0" collapsed="false">
      <c r="A6041" s="0" t="s">
        <v>6003</v>
      </c>
      <c r="B6041" s="0" t="n">
        <v>48.1669</v>
      </c>
      <c r="C6041" s="0" t="n">
        <v>-2.0639</v>
      </c>
      <c r="D6041" s="0" t="s">
        <v>10</v>
      </c>
      <c r="E6041" s="0" t="s">
        <v>11</v>
      </c>
      <c r="F6041" s="0" t="s">
        <v>22</v>
      </c>
      <c r="H6041" s="0" t="n">
        <v>1686</v>
      </c>
      <c r="I6041" s="0" t="n">
        <v>1686</v>
      </c>
    </row>
    <row r="6042" customFormat="false" ht="15" hidden="false" customHeight="false" outlineLevel="0" collapsed="false">
      <c r="A6042" s="0" t="s">
        <v>6004</v>
      </c>
      <c r="B6042" s="0" t="n">
        <v>48.8947</v>
      </c>
      <c r="C6042" s="0" t="n">
        <v>1.8689</v>
      </c>
      <c r="D6042" s="0" t="s">
        <v>10</v>
      </c>
      <c r="E6042" s="0" t="s">
        <v>11</v>
      </c>
      <c r="F6042" s="0" t="s">
        <v>12</v>
      </c>
      <c r="H6042" s="0" t="n">
        <v>1685</v>
      </c>
      <c r="I6042" s="0" t="n">
        <v>1685</v>
      </c>
    </row>
    <row r="6043" customFormat="false" ht="15" hidden="false" customHeight="false" outlineLevel="0" collapsed="false">
      <c r="A6043" s="0" t="s">
        <v>6005</v>
      </c>
      <c r="B6043" s="0" t="n">
        <v>48.4719</v>
      </c>
      <c r="C6043" s="0" t="n">
        <v>1.3125</v>
      </c>
      <c r="D6043" s="0" t="s">
        <v>10</v>
      </c>
      <c r="E6043" s="0" t="s">
        <v>11</v>
      </c>
      <c r="F6043" s="0" t="s">
        <v>40</v>
      </c>
      <c r="H6043" s="0" t="n">
        <v>1684</v>
      </c>
      <c r="I6043" s="0" t="n">
        <v>1684</v>
      </c>
    </row>
    <row r="6044" customFormat="false" ht="15" hidden="false" customHeight="false" outlineLevel="0" collapsed="false">
      <c r="A6044" s="0" t="s">
        <v>6006</v>
      </c>
      <c r="B6044" s="0" t="n">
        <v>46.355</v>
      </c>
      <c r="C6044" s="0" t="n">
        <v>-0.11</v>
      </c>
      <c r="D6044" s="0" t="s">
        <v>10</v>
      </c>
      <c r="E6044" s="0" t="s">
        <v>11</v>
      </c>
      <c r="F6044" s="0" t="s">
        <v>38</v>
      </c>
      <c r="H6044" s="0" t="n">
        <v>1684</v>
      </c>
      <c r="I6044" s="0" t="n">
        <v>1684</v>
      </c>
    </row>
    <row r="6045" customFormat="false" ht="15" hidden="false" customHeight="false" outlineLevel="0" collapsed="false">
      <c r="A6045" s="0" t="s">
        <v>6007</v>
      </c>
      <c r="B6045" s="0" t="n">
        <v>46.1128</v>
      </c>
      <c r="C6045" s="0" t="n">
        <v>6.0806</v>
      </c>
      <c r="D6045" s="0" t="s">
        <v>10</v>
      </c>
      <c r="E6045" s="0" t="s">
        <v>11</v>
      </c>
      <c r="F6045" s="0" t="s">
        <v>24</v>
      </c>
      <c r="H6045" s="0" t="n">
        <v>1683</v>
      </c>
      <c r="I6045" s="0" t="n">
        <v>1683</v>
      </c>
    </row>
    <row r="6046" customFormat="false" ht="15" hidden="false" customHeight="false" outlineLevel="0" collapsed="false">
      <c r="A6046" s="0" t="s">
        <v>6008</v>
      </c>
      <c r="B6046" s="0" t="n">
        <v>44.0911</v>
      </c>
      <c r="C6046" s="0" t="n">
        <v>4.5939</v>
      </c>
      <c r="D6046" s="0" t="s">
        <v>10</v>
      </c>
      <c r="E6046" s="0" t="s">
        <v>11</v>
      </c>
      <c r="F6046" s="0" t="s">
        <v>18</v>
      </c>
      <c r="H6046" s="0" t="n">
        <v>1683</v>
      </c>
      <c r="I6046" s="0" t="n">
        <v>1683</v>
      </c>
    </row>
    <row r="6047" customFormat="false" ht="15" hidden="false" customHeight="false" outlineLevel="0" collapsed="false">
      <c r="A6047" s="0" t="s">
        <v>6009</v>
      </c>
      <c r="B6047" s="0" t="n">
        <v>44.3044</v>
      </c>
      <c r="C6047" s="0" t="n">
        <v>4.6111</v>
      </c>
      <c r="D6047" s="0" t="s">
        <v>10</v>
      </c>
      <c r="E6047" s="0" t="s">
        <v>11</v>
      </c>
      <c r="F6047" s="0" t="s">
        <v>24</v>
      </c>
      <c r="H6047" s="0" t="n">
        <v>1683</v>
      </c>
      <c r="I6047" s="0" t="n">
        <v>1683</v>
      </c>
    </row>
    <row r="6048" customFormat="false" ht="15" hidden="false" customHeight="false" outlineLevel="0" collapsed="false">
      <c r="A6048" s="0" t="s">
        <v>6010</v>
      </c>
      <c r="B6048" s="0" t="n">
        <v>49.8369</v>
      </c>
      <c r="C6048" s="0" t="n">
        <v>3.4892</v>
      </c>
      <c r="D6048" s="0" t="s">
        <v>10</v>
      </c>
      <c r="E6048" s="0" t="s">
        <v>11</v>
      </c>
      <c r="F6048" s="0" t="s">
        <v>44</v>
      </c>
      <c r="H6048" s="0" t="n">
        <v>1683</v>
      </c>
      <c r="I6048" s="0" t="n">
        <v>1683</v>
      </c>
    </row>
    <row r="6049" customFormat="false" ht="15" hidden="false" customHeight="false" outlineLevel="0" collapsed="false">
      <c r="A6049" s="0" t="s">
        <v>6011</v>
      </c>
      <c r="B6049" s="0" t="n">
        <v>50.5119</v>
      </c>
      <c r="C6049" s="0" t="n">
        <v>2.9869</v>
      </c>
      <c r="D6049" s="0" t="s">
        <v>10</v>
      </c>
      <c r="E6049" s="0" t="s">
        <v>11</v>
      </c>
      <c r="F6049" s="0" t="s">
        <v>44</v>
      </c>
      <c r="H6049" s="0" t="n">
        <v>1682</v>
      </c>
      <c r="I6049" s="0" t="n">
        <v>1682</v>
      </c>
    </row>
    <row r="6050" customFormat="false" ht="15" hidden="false" customHeight="false" outlineLevel="0" collapsed="false">
      <c r="A6050" s="0" t="s">
        <v>6012</v>
      </c>
      <c r="B6050" s="0" t="n">
        <v>44.4806</v>
      </c>
      <c r="C6050" s="0" t="n">
        <v>-0.3664</v>
      </c>
      <c r="D6050" s="0" t="s">
        <v>10</v>
      </c>
      <c r="E6050" s="0" t="s">
        <v>11</v>
      </c>
      <c r="F6050" s="0" t="s">
        <v>38</v>
      </c>
      <c r="H6050" s="0" t="n">
        <v>1682</v>
      </c>
      <c r="I6050" s="0" t="n">
        <v>1682</v>
      </c>
    </row>
    <row r="6051" customFormat="false" ht="15" hidden="false" customHeight="false" outlineLevel="0" collapsed="false">
      <c r="A6051" s="0" t="s">
        <v>6013</v>
      </c>
      <c r="B6051" s="0" t="n">
        <v>48.225</v>
      </c>
      <c r="C6051" s="0" t="n">
        <v>-1.1786</v>
      </c>
      <c r="D6051" s="0" t="s">
        <v>10</v>
      </c>
      <c r="E6051" s="0" t="s">
        <v>11</v>
      </c>
      <c r="F6051" s="0" t="s">
        <v>22</v>
      </c>
      <c r="H6051" s="0" t="n">
        <v>1682</v>
      </c>
      <c r="I6051" s="0" t="n">
        <v>1682</v>
      </c>
    </row>
    <row r="6052" customFormat="false" ht="15" hidden="false" customHeight="false" outlineLevel="0" collapsed="false">
      <c r="A6052" s="0" t="s">
        <v>6014</v>
      </c>
      <c r="B6052" s="0" t="n">
        <v>44.7322</v>
      </c>
      <c r="C6052" s="0" t="n">
        <v>-0.4633</v>
      </c>
      <c r="D6052" s="0" t="s">
        <v>10</v>
      </c>
      <c r="E6052" s="0" t="s">
        <v>11</v>
      </c>
      <c r="F6052" s="0" t="s">
        <v>38</v>
      </c>
      <c r="H6052" s="0" t="n">
        <v>1681</v>
      </c>
      <c r="I6052" s="0" t="n">
        <v>1681</v>
      </c>
    </row>
    <row r="6053" customFormat="false" ht="15" hidden="false" customHeight="false" outlineLevel="0" collapsed="false">
      <c r="A6053" s="0" t="s">
        <v>6015</v>
      </c>
      <c r="B6053" s="0" t="n">
        <v>48.5353</v>
      </c>
      <c r="C6053" s="0" t="n">
        <v>7.4306</v>
      </c>
      <c r="D6053" s="0" t="s">
        <v>10</v>
      </c>
      <c r="E6053" s="0" t="s">
        <v>11</v>
      </c>
      <c r="F6053" s="0" t="s">
        <v>32</v>
      </c>
      <c r="H6053" s="0" t="n">
        <v>1681</v>
      </c>
      <c r="I6053" s="0" t="n">
        <v>1681</v>
      </c>
    </row>
    <row r="6054" customFormat="false" ht="15" hidden="false" customHeight="false" outlineLevel="0" collapsed="false">
      <c r="A6054" s="0" t="s">
        <v>6016</v>
      </c>
      <c r="B6054" s="0" t="n">
        <v>48.5383</v>
      </c>
      <c r="C6054" s="0" t="n">
        <v>-0.8733</v>
      </c>
      <c r="D6054" s="0" t="s">
        <v>10</v>
      </c>
      <c r="E6054" s="0" t="s">
        <v>11</v>
      </c>
      <c r="F6054" s="0" t="s">
        <v>30</v>
      </c>
      <c r="H6054" s="0" t="n">
        <v>1681</v>
      </c>
      <c r="I6054" s="0" t="n">
        <v>1681</v>
      </c>
    </row>
    <row r="6055" customFormat="false" ht="15" hidden="false" customHeight="false" outlineLevel="0" collapsed="false">
      <c r="A6055" s="0" t="s">
        <v>6017</v>
      </c>
      <c r="B6055" s="0" t="n">
        <v>42.6081</v>
      </c>
      <c r="C6055" s="0" t="n">
        <v>2.9339</v>
      </c>
      <c r="D6055" s="0" t="s">
        <v>10</v>
      </c>
      <c r="E6055" s="0" t="s">
        <v>11</v>
      </c>
      <c r="F6055" s="0" t="s">
        <v>18</v>
      </c>
      <c r="H6055" s="0" t="n">
        <v>1680</v>
      </c>
      <c r="I6055" s="0" t="n">
        <v>1680</v>
      </c>
    </row>
    <row r="6056" customFormat="false" ht="15" hidden="false" customHeight="false" outlineLevel="0" collapsed="false">
      <c r="A6056" s="0" t="s">
        <v>6018</v>
      </c>
      <c r="B6056" s="0" t="n">
        <v>47.5192</v>
      </c>
      <c r="C6056" s="0" t="n">
        <v>5.1319</v>
      </c>
      <c r="D6056" s="0" t="s">
        <v>10</v>
      </c>
      <c r="E6056" s="0" t="s">
        <v>11</v>
      </c>
      <c r="F6056" s="0" t="s">
        <v>49</v>
      </c>
      <c r="H6056" s="0" t="n">
        <v>1680</v>
      </c>
      <c r="I6056" s="0" t="n">
        <v>1680</v>
      </c>
    </row>
    <row r="6057" customFormat="false" ht="15" hidden="false" customHeight="false" outlineLevel="0" collapsed="false">
      <c r="A6057" s="0" t="s">
        <v>6019</v>
      </c>
      <c r="B6057" s="0" t="n">
        <v>47.0475</v>
      </c>
      <c r="C6057" s="0" t="n">
        <v>6.4844</v>
      </c>
      <c r="D6057" s="0" t="s">
        <v>10</v>
      </c>
      <c r="E6057" s="0" t="s">
        <v>11</v>
      </c>
      <c r="F6057" s="0" t="s">
        <v>49</v>
      </c>
      <c r="H6057" s="0" t="n">
        <v>1680</v>
      </c>
      <c r="I6057" s="0" t="n">
        <v>1680</v>
      </c>
    </row>
    <row r="6058" customFormat="false" ht="15" hidden="false" customHeight="false" outlineLevel="0" collapsed="false">
      <c r="A6058" s="0" t="s">
        <v>6020</v>
      </c>
      <c r="B6058" s="0" t="n">
        <v>44.2831</v>
      </c>
      <c r="C6058" s="0" t="n">
        <v>0.7619</v>
      </c>
      <c r="D6058" s="0" t="s">
        <v>10</v>
      </c>
      <c r="E6058" s="0" t="s">
        <v>11</v>
      </c>
      <c r="F6058" s="0" t="s">
        <v>38</v>
      </c>
      <c r="H6058" s="0" t="n">
        <v>1680</v>
      </c>
      <c r="I6058" s="0" t="n">
        <v>1680</v>
      </c>
    </row>
    <row r="6059" customFormat="false" ht="15" hidden="false" customHeight="false" outlineLevel="0" collapsed="false">
      <c r="A6059" s="0" t="s">
        <v>6021</v>
      </c>
      <c r="B6059" s="0" t="n">
        <v>48.2133</v>
      </c>
      <c r="C6059" s="0" t="n">
        <v>-2.7956</v>
      </c>
      <c r="D6059" s="0" t="s">
        <v>10</v>
      </c>
      <c r="E6059" s="0" t="s">
        <v>11</v>
      </c>
      <c r="F6059" s="0" t="s">
        <v>22</v>
      </c>
      <c r="H6059" s="0" t="n">
        <v>1680</v>
      </c>
      <c r="I6059" s="0" t="n">
        <v>1680</v>
      </c>
    </row>
    <row r="6060" customFormat="false" ht="15" hidden="false" customHeight="false" outlineLevel="0" collapsed="false">
      <c r="A6060" s="0" t="s">
        <v>6022</v>
      </c>
      <c r="B6060" s="0" t="n">
        <v>50.2506</v>
      </c>
      <c r="C6060" s="0" t="n">
        <v>3.0711</v>
      </c>
      <c r="D6060" s="0" t="s">
        <v>10</v>
      </c>
      <c r="E6060" s="0" t="s">
        <v>11</v>
      </c>
      <c r="F6060" s="0" t="s">
        <v>44</v>
      </c>
      <c r="H6060" s="0" t="n">
        <v>1679</v>
      </c>
      <c r="I6060" s="0" t="n">
        <v>1679</v>
      </c>
    </row>
    <row r="6061" customFormat="false" ht="15" hidden="false" customHeight="false" outlineLevel="0" collapsed="false">
      <c r="A6061" s="0" t="s">
        <v>6023</v>
      </c>
      <c r="B6061" s="0" t="n">
        <v>48.0675</v>
      </c>
      <c r="C6061" s="0" t="n">
        <v>1.2931</v>
      </c>
      <c r="D6061" s="0" t="s">
        <v>10</v>
      </c>
      <c r="E6061" s="0" t="s">
        <v>11</v>
      </c>
      <c r="F6061" s="0" t="s">
        <v>40</v>
      </c>
      <c r="H6061" s="0" t="n">
        <v>1679</v>
      </c>
      <c r="I6061" s="0" t="n">
        <v>1679</v>
      </c>
    </row>
    <row r="6062" customFormat="false" ht="15" hidden="false" customHeight="false" outlineLevel="0" collapsed="false">
      <c r="A6062" s="0" t="s">
        <v>6024</v>
      </c>
      <c r="B6062" s="0" t="n">
        <v>48.3447</v>
      </c>
      <c r="C6062" s="0" t="n">
        <v>4.0614</v>
      </c>
      <c r="D6062" s="0" t="s">
        <v>10</v>
      </c>
      <c r="E6062" s="0" t="s">
        <v>11</v>
      </c>
      <c r="F6062" s="0" t="s">
        <v>32</v>
      </c>
      <c r="H6062" s="0" t="n">
        <v>1679</v>
      </c>
      <c r="I6062" s="0" t="n">
        <v>1679</v>
      </c>
    </row>
    <row r="6063" customFormat="false" ht="15" hidden="false" customHeight="false" outlineLevel="0" collapsed="false">
      <c r="A6063" s="0" t="s">
        <v>6025</v>
      </c>
      <c r="B6063" s="0" t="n">
        <v>45.0272</v>
      </c>
      <c r="C6063" s="0" t="n">
        <v>0.7183</v>
      </c>
      <c r="D6063" s="0" t="s">
        <v>10</v>
      </c>
      <c r="E6063" s="0" t="s">
        <v>11</v>
      </c>
      <c r="F6063" s="0" t="s">
        <v>38</v>
      </c>
      <c r="H6063" s="0" t="n">
        <v>1679</v>
      </c>
      <c r="I6063" s="0" t="n">
        <v>1679</v>
      </c>
    </row>
    <row r="6064" customFormat="false" ht="15" hidden="false" customHeight="false" outlineLevel="0" collapsed="false">
      <c r="A6064" s="0" t="s">
        <v>6026</v>
      </c>
      <c r="B6064" s="0" t="n">
        <v>47.8931</v>
      </c>
      <c r="C6064" s="0" t="n">
        <v>1.7031</v>
      </c>
      <c r="D6064" s="0" t="s">
        <v>10</v>
      </c>
      <c r="E6064" s="0" t="s">
        <v>11</v>
      </c>
      <c r="F6064" s="0" t="s">
        <v>40</v>
      </c>
      <c r="H6064" s="0" t="n">
        <v>1679</v>
      </c>
      <c r="I6064" s="0" t="n">
        <v>1679</v>
      </c>
    </row>
    <row r="6065" customFormat="false" ht="15" hidden="false" customHeight="false" outlineLevel="0" collapsed="false">
      <c r="A6065" s="0" t="s">
        <v>6027</v>
      </c>
      <c r="B6065" s="0" t="n">
        <v>43.8792</v>
      </c>
      <c r="C6065" s="0" t="n">
        <v>5.6592</v>
      </c>
      <c r="D6065" s="0" t="s">
        <v>10</v>
      </c>
      <c r="E6065" s="0" t="s">
        <v>11</v>
      </c>
      <c r="F6065" s="0" t="s">
        <v>15</v>
      </c>
      <c r="H6065" s="0" t="n">
        <v>1679</v>
      </c>
      <c r="I6065" s="0" t="n">
        <v>1679</v>
      </c>
    </row>
    <row r="6066" customFormat="false" ht="15" hidden="false" customHeight="false" outlineLevel="0" collapsed="false">
      <c r="A6066" s="0" t="s">
        <v>6028</v>
      </c>
      <c r="B6066" s="0" t="n">
        <v>47.0142</v>
      </c>
      <c r="C6066" s="0" t="n">
        <v>0.3236</v>
      </c>
      <c r="D6066" s="0" t="s">
        <v>10</v>
      </c>
      <c r="E6066" s="0" t="s">
        <v>11</v>
      </c>
      <c r="F6066" s="0" t="s">
        <v>40</v>
      </c>
      <c r="H6066" s="0" t="n">
        <v>1678</v>
      </c>
      <c r="I6066" s="0" t="n">
        <v>1678</v>
      </c>
    </row>
    <row r="6067" customFormat="false" ht="15" hidden="false" customHeight="false" outlineLevel="0" collapsed="false">
      <c r="A6067" s="0" t="s">
        <v>6029</v>
      </c>
      <c r="B6067" s="0" t="n">
        <v>49.3492</v>
      </c>
      <c r="C6067" s="0" t="n">
        <v>0.5039</v>
      </c>
      <c r="D6067" s="0" t="s">
        <v>10</v>
      </c>
      <c r="E6067" s="0" t="s">
        <v>11</v>
      </c>
      <c r="F6067" s="0" t="s">
        <v>30</v>
      </c>
      <c r="H6067" s="0" t="n">
        <v>1678</v>
      </c>
      <c r="I6067" s="0" t="n">
        <v>1678</v>
      </c>
    </row>
    <row r="6068" customFormat="false" ht="15" hidden="false" customHeight="false" outlineLevel="0" collapsed="false">
      <c r="A6068" s="0" t="s">
        <v>6030</v>
      </c>
      <c r="B6068" s="0" t="n">
        <v>49.7297</v>
      </c>
      <c r="C6068" s="0" t="n">
        <v>4.7147</v>
      </c>
      <c r="D6068" s="0" t="s">
        <v>10</v>
      </c>
      <c r="E6068" s="0" t="s">
        <v>11</v>
      </c>
      <c r="F6068" s="0" t="s">
        <v>32</v>
      </c>
      <c r="H6068" s="0" t="n">
        <v>1678</v>
      </c>
      <c r="I6068" s="0" t="n">
        <v>1678</v>
      </c>
    </row>
    <row r="6069" customFormat="false" ht="15" hidden="false" customHeight="false" outlineLevel="0" collapsed="false">
      <c r="A6069" s="0" t="s">
        <v>6031</v>
      </c>
      <c r="B6069" s="0" t="n">
        <v>49.7133</v>
      </c>
      <c r="C6069" s="0" t="n">
        <v>3.1931</v>
      </c>
      <c r="D6069" s="0" t="s">
        <v>10</v>
      </c>
      <c r="E6069" s="0" t="s">
        <v>11</v>
      </c>
      <c r="F6069" s="0" t="s">
        <v>44</v>
      </c>
      <c r="H6069" s="0" t="n">
        <v>1678</v>
      </c>
      <c r="I6069" s="0" t="n">
        <v>1678</v>
      </c>
    </row>
    <row r="6070" customFormat="false" ht="15" hidden="false" customHeight="false" outlineLevel="0" collapsed="false">
      <c r="A6070" s="0" t="s">
        <v>6032</v>
      </c>
      <c r="B6070" s="0" t="n">
        <v>48.6617</v>
      </c>
      <c r="C6070" s="0" t="n">
        <v>1.4969</v>
      </c>
      <c r="D6070" s="0" t="s">
        <v>10</v>
      </c>
      <c r="E6070" s="0" t="s">
        <v>11</v>
      </c>
      <c r="F6070" s="0" t="s">
        <v>40</v>
      </c>
      <c r="H6070" s="0" t="n">
        <v>1677</v>
      </c>
      <c r="I6070" s="0" t="n">
        <v>1677</v>
      </c>
    </row>
    <row r="6071" customFormat="false" ht="15" hidden="false" customHeight="false" outlineLevel="0" collapsed="false">
      <c r="A6071" s="0" t="s">
        <v>6033</v>
      </c>
      <c r="B6071" s="0" t="n">
        <v>48.9961</v>
      </c>
      <c r="C6071" s="0" t="n">
        <v>1.1042</v>
      </c>
      <c r="D6071" s="0" t="s">
        <v>10</v>
      </c>
      <c r="E6071" s="0" t="s">
        <v>11</v>
      </c>
      <c r="F6071" s="0" t="s">
        <v>30</v>
      </c>
      <c r="H6071" s="0" t="n">
        <v>1677</v>
      </c>
      <c r="I6071" s="0" t="n">
        <v>1677</v>
      </c>
    </row>
    <row r="6072" customFormat="false" ht="15" hidden="false" customHeight="false" outlineLevel="0" collapsed="false">
      <c r="A6072" s="0" t="s">
        <v>6034</v>
      </c>
      <c r="B6072" s="0" t="n">
        <v>45.9728</v>
      </c>
      <c r="C6072" s="0" t="n">
        <v>4.7981</v>
      </c>
      <c r="D6072" s="0" t="s">
        <v>10</v>
      </c>
      <c r="E6072" s="0" t="s">
        <v>11</v>
      </c>
      <c r="F6072" s="0" t="s">
        <v>24</v>
      </c>
      <c r="H6072" s="0" t="n">
        <v>1676</v>
      </c>
      <c r="I6072" s="0" t="n">
        <v>1676</v>
      </c>
    </row>
    <row r="6073" customFormat="false" ht="15" hidden="false" customHeight="false" outlineLevel="0" collapsed="false">
      <c r="A6073" s="0" t="s">
        <v>6035</v>
      </c>
      <c r="B6073" s="0" t="n">
        <v>45.8761</v>
      </c>
      <c r="C6073" s="0" t="n">
        <v>0.1786</v>
      </c>
      <c r="D6073" s="0" t="s">
        <v>10</v>
      </c>
      <c r="E6073" s="0" t="s">
        <v>11</v>
      </c>
      <c r="F6073" s="0" t="s">
        <v>38</v>
      </c>
      <c r="H6073" s="0" t="n">
        <v>1676</v>
      </c>
      <c r="I6073" s="0" t="n">
        <v>1676</v>
      </c>
    </row>
    <row r="6074" customFormat="false" ht="15" hidden="false" customHeight="false" outlineLevel="0" collapsed="false">
      <c r="A6074" s="0" t="s">
        <v>6036</v>
      </c>
      <c r="B6074" s="0" t="n">
        <v>48.6108</v>
      </c>
      <c r="C6074" s="0" t="n">
        <v>5.0849</v>
      </c>
      <c r="D6074" s="0" t="s">
        <v>10</v>
      </c>
      <c r="E6074" s="0" t="s">
        <v>11</v>
      </c>
      <c r="F6074" s="0" t="s">
        <v>32</v>
      </c>
      <c r="H6074" s="0" t="n">
        <v>1676</v>
      </c>
      <c r="I6074" s="0" t="n">
        <v>1676</v>
      </c>
    </row>
    <row r="6075" customFormat="false" ht="15" hidden="false" customHeight="false" outlineLevel="0" collapsed="false">
      <c r="A6075" s="0" t="s">
        <v>6037</v>
      </c>
      <c r="B6075" s="0" t="n">
        <v>45.6678</v>
      </c>
      <c r="C6075" s="0" t="n">
        <v>-0.6542</v>
      </c>
      <c r="D6075" s="0" t="s">
        <v>10</v>
      </c>
      <c r="E6075" s="0" t="s">
        <v>11</v>
      </c>
      <c r="F6075" s="0" t="s">
        <v>38</v>
      </c>
      <c r="H6075" s="0" t="n">
        <v>1676</v>
      </c>
      <c r="I6075" s="0" t="n">
        <v>1676</v>
      </c>
    </row>
    <row r="6076" customFormat="false" ht="15" hidden="false" customHeight="false" outlineLevel="0" collapsed="false">
      <c r="A6076" s="0" t="s">
        <v>6038</v>
      </c>
      <c r="B6076" s="0" t="n">
        <v>45.8797</v>
      </c>
      <c r="C6076" s="0" t="n">
        <v>0.9531</v>
      </c>
      <c r="D6076" s="0" t="s">
        <v>10</v>
      </c>
      <c r="E6076" s="0" t="s">
        <v>11</v>
      </c>
      <c r="F6076" s="0" t="s">
        <v>38</v>
      </c>
      <c r="H6076" s="0" t="n">
        <v>1676</v>
      </c>
      <c r="I6076" s="0" t="n">
        <v>1676</v>
      </c>
    </row>
    <row r="6077" customFormat="false" ht="15" hidden="false" customHeight="false" outlineLevel="0" collapsed="false">
      <c r="A6077" s="0" t="s">
        <v>6039</v>
      </c>
      <c r="B6077" s="0" t="n">
        <v>45.9414</v>
      </c>
      <c r="C6077" s="0" t="n">
        <v>1.2847</v>
      </c>
      <c r="D6077" s="0" t="s">
        <v>10</v>
      </c>
      <c r="E6077" s="0" t="s">
        <v>11</v>
      </c>
      <c r="F6077" s="0" t="s">
        <v>38</v>
      </c>
      <c r="H6077" s="0" t="n">
        <v>1676</v>
      </c>
      <c r="I6077" s="0" t="n">
        <v>1676</v>
      </c>
    </row>
    <row r="6078" customFormat="false" ht="15" hidden="false" customHeight="false" outlineLevel="0" collapsed="false">
      <c r="A6078" s="0" t="s">
        <v>6040</v>
      </c>
      <c r="B6078" s="0" t="n">
        <v>48.2403</v>
      </c>
      <c r="C6078" s="0" t="n">
        <v>-3.2561</v>
      </c>
      <c r="D6078" s="0" t="s">
        <v>10</v>
      </c>
      <c r="E6078" s="0" t="s">
        <v>11</v>
      </c>
      <c r="F6078" s="0" t="s">
        <v>22</v>
      </c>
      <c r="H6078" s="0" t="n">
        <v>1676</v>
      </c>
      <c r="I6078" s="0" t="n">
        <v>1676</v>
      </c>
    </row>
    <row r="6079" customFormat="false" ht="15" hidden="false" customHeight="false" outlineLevel="0" collapsed="false">
      <c r="A6079" s="0" t="s">
        <v>6041</v>
      </c>
      <c r="B6079" s="0" t="n">
        <v>43.8625</v>
      </c>
      <c r="C6079" s="0" t="n">
        <v>1.2694</v>
      </c>
      <c r="D6079" s="0" t="s">
        <v>10</v>
      </c>
      <c r="E6079" s="0" t="s">
        <v>11</v>
      </c>
      <c r="F6079" s="0" t="s">
        <v>18</v>
      </c>
      <c r="H6079" s="0" t="n">
        <v>1675</v>
      </c>
      <c r="I6079" s="0" t="n">
        <v>1675</v>
      </c>
    </row>
    <row r="6080" customFormat="false" ht="15" hidden="false" customHeight="false" outlineLevel="0" collapsed="false">
      <c r="A6080" s="0" t="s">
        <v>6042</v>
      </c>
      <c r="B6080" s="0" t="n">
        <v>50.6489</v>
      </c>
      <c r="C6080" s="0" t="n">
        <v>2.8742</v>
      </c>
      <c r="D6080" s="0" t="s">
        <v>10</v>
      </c>
      <c r="E6080" s="0" t="s">
        <v>11</v>
      </c>
      <c r="F6080" s="0" t="s">
        <v>44</v>
      </c>
      <c r="H6080" s="0" t="n">
        <v>1675</v>
      </c>
      <c r="I6080" s="0" t="n">
        <v>1675</v>
      </c>
    </row>
    <row r="6081" customFormat="false" ht="15" hidden="false" customHeight="false" outlineLevel="0" collapsed="false">
      <c r="A6081" s="0" t="s">
        <v>6043</v>
      </c>
      <c r="B6081" s="0" t="n">
        <v>42.6808</v>
      </c>
      <c r="C6081" s="0" t="n">
        <v>9.3025</v>
      </c>
      <c r="D6081" s="0" t="s">
        <v>10</v>
      </c>
      <c r="E6081" s="0" t="s">
        <v>11</v>
      </c>
      <c r="F6081" s="0" t="s">
        <v>94</v>
      </c>
      <c r="H6081" s="0" t="n">
        <v>1675</v>
      </c>
      <c r="I6081" s="0" t="n">
        <v>1675</v>
      </c>
    </row>
    <row r="6082" customFormat="false" ht="15" hidden="false" customHeight="false" outlineLevel="0" collapsed="false">
      <c r="A6082" s="0" t="s">
        <v>6044</v>
      </c>
      <c r="B6082" s="0" t="n">
        <v>43.625</v>
      </c>
      <c r="C6082" s="0" t="n">
        <v>-1.2561</v>
      </c>
      <c r="D6082" s="0" t="s">
        <v>10</v>
      </c>
      <c r="E6082" s="0" t="s">
        <v>11</v>
      </c>
      <c r="F6082" s="0" t="s">
        <v>38</v>
      </c>
      <c r="H6082" s="0" t="n">
        <v>1675</v>
      </c>
      <c r="I6082" s="0" t="n">
        <v>1675</v>
      </c>
    </row>
    <row r="6083" customFormat="false" ht="15" hidden="false" customHeight="false" outlineLevel="0" collapsed="false">
      <c r="A6083" s="0" t="s">
        <v>6045</v>
      </c>
      <c r="B6083" s="0" t="n">
        <v>45.5856</v>
      </c>
      <c r="C6083" s="0" t="n">
        <v>5.2442</v>
      </c>
      <c r="D6083" s="0" t="s">
        <v>10</v>
      </c>
      <c r="E6083" s="0" t="s">
        <v>11</v>
      </c>
      <c r="F6083" s="0" t="s">
        <v>24</v>
      </c>
      <c r="H6083" s="0" t="n">
        <v>1674</v>
      </c>
      <c r="I6083" s="0" t="n">
        <v>1674</v>
      </c>
    </row>
    <row r="6084" customFormat="false" ht="15" hidden="false" customHeight="false" outlineLevel="0" collapsed="false">
      <c r="A6084" s="0" t="s">
        <v>6046</v>
      </c>
      <c r="B6084" s="0" t="n">
        <v>48.2639</v>
      </c>
      <c r="C6084" s="0" t="n">
        <v>0.6881</v>
      </c>
      <c r="D6084" s="0" t="s">
        <v>10</v>
      </c>
      <c r="E6084" s="0" t="s">
        <v>11</v>
      </c>
      <c r="F6084" s="0" t="s">
        <v>30</v>
      </c>
      <c r="H6084" s="0" t="n">
        <v>1674</v>
      </c>
      <c r="I6084" s="0" t="n">
        <v>1674</v>
      </c>
    </row>
    <row r="6085" customFormat="false" ht="15" hidden="false" customHeight="false" outlineLevel="0" collapsed="false">
      <c r="A6085" s="0" t="s">
        <v>6047</v>
      </c>
      <c r="B6085" s="0" t="n">
        <v>50.6744</v>
      </c>
      <c r="C6085" s="0" t="n">
        <v>2.485</v>
      </c>
      <c r="D6085" s="0" t="s">
        <v>10</v>
      </c>
      <c r="E6085" s="0" t="s">
        <v>11</v>
      </c>
      <c r="F6085" s="0" t="s">
        <v>44</v>
      </c>
      <c r="H6085" s="0" t="n">
        <v>1674</v>
      </c>
      <c r="I6085" s="0" t="n">
        <v>1674</v>
      </c>
    </row>
    <row r="6086" customFormat="false" ht="15" hidden="false" customHeight="false" outlineLevel="0" collapsed="false">
      <c r="A6086" s="0" t="s">
        <v>6048</v>
      </c>
      <c r="B6086" s="0" t="n">
        <v>47.4311</v>
      </c>
      <c r="C6086" s="0" t="n">
        <v>-0.7047</v>
      </c>
      <c r="D6086" s="0" t="s">
        <v>10</v>
      </c>
      <c r="E6086" s="0" t="s">
        <v>11</v>
      </c>
      <c r="F6086" s="0" t="s">
        <v>26</v>
      </c>
      <c r="H6086" s="0" t="n">
        <v>1674</v>
      </c>
      <c r="I6086" s="0" t="n">
        <v>1674</v>
      </c>
    </row>
    <row r="6087" customFormat="false" ht="15" hidden="false" customHeight="false" outlineLevel="0" collapsed="false">
      <c r="A6087" s="0" t="s">
        <v>6049</v>
      </c>
      <c r="B6087" s="0" t="n">
        <v>49.4828</v>
      </c>
      <c r="C6087" s="0" t="n">
        <v>1.7447</v>
      </c>
      <c r="D6087" s="0" t="s">
        <v>10</v>
      </c>
      <c r="E6087" s="0" t="s">
        <v>11</v>
      </c>
      <c r="F6087" s="0" t="s">
        <v>30</v>
      </c>
      <c r="H6087" s="0" t="n">
        <v>1674</v>
      </c>
      <c r="I6087" s="0" t="n">
        <v>1674</v>
      </c>
    </row>
    <row r="6088" customFormat="false" ht="15" hidden="false" customHeight="false" outlineLevel="0" collapsed="false">
      <c r="A6088" s="0" t="s">
        <v>6050</v>
      </c>
      <c r="B6088" s="0" t="n">
        <v>45.5611</v>
      </c>
      <c r="C6088" s="0" t="n">
        <v>6.2586</v>
      </c>
      <c r="D6088" s="0" t="s">
        <v>10</v>
      </c>
      <c r="E6088" s="0" t="s">
        <v>11</v>
      </c>
      <c r="F6088" s="0" t="s">
        <v>24</v>
      </c>
      <c r="H6088" s="0" t="n">
        <v>1674</v>
      </c>
      <c r="I6088" s="0" t="n">
        <v>1674</v>
      </c>
    </row>
    <row r="6089" customFormat="false" ht="15" hidden="false" customHeight="false" outlineLevel="0" collapsed="false">
      <c r="A6089" s="0" t="s">
        <v>6051</v>
      </c>
      <c r="B6089" s="0" t="n">
        <v>42.9747</v>
      </c>
      <c r="C6089" s="0" t="n">
        <v>2.9931</v>
      </c>
      <c r="D6089" s="0" t="s">
        <v>10</v>
      </c>
      <c r="E6089" s="0" t="s">
        <v>11</v>
      </c>
      <c r="F6089" s="0" t="s">
        <v>18</v>
      </c>
      <c r="H6089" s="0" t="n">
        <v>1674</v>
      </c>
      <c r="I6089" s="0" t="n">
        <v>1674</v>
      </c>
    </row>
    <row r="6090" customFormat="false" ht="15" hidden="false" customHeight="false" outlineLevel="0" collapsed="false">
      <c r="A6090" s="0" t="s">
        <v>6052</v>
      </c>
      <c r="B6090" s="0" t="n">
        <v>48.7861</v>
      </c>
      <c r="C6090" s="0" t="n">
        <v>1.8172</v>
      </c>
      <c r="D6090" s="0" t="s">
        <v>10</v>
      </c>
      <c r="E6090" s="0" t="s">
        <v>11</v>
      </c>
      <c r="F6090" s="0" t="s">
        <v>12</v>
      </c>
      <c r="H6090" s="0" t="n">
        <v>1673</v>
      </c>
      <c r="I6090" s="0" t="n">
        <v>1673</v>
      </c>
    </row>
    <row r="6091" customFormat="false" ht="15" hidden="false" customHeight="false" outlineLevel="0" collapsed="false">
      <c r="A6091" s="0" t="s">
        <v>6053</v>
      </c>
      <c r="B6091" s="0" t="n">
        <v>48.6567</v>
      </c>
      <c r="C6091" s="0" t="n">
        <v>7.5678</v>
      </c>
      <c r="D6091" s="0" t="s">
        <v>10</v>
      </c>
      <c r="E6091" s="0" t="s">
        <v>11</v>
      </c>
      <c r="F6091" s="0" t="s">
        <v>32</v>
      </c>
      <c r="H6091" s="0" t="n">
        <v>1673</v>
      </c>
      <c r="I6091" s="0" t="n">
        <v>1673</v>
      </c>
    </row>
    <row r="6092" customFormat="false" ht="15" hidden="false" customHeight="false" outlineLevel="0" collapsed="false">
      <c r="A6092" s="0" t="s">
        <v>6054</v>
      </c>
      <c r="B6092" s="0" t="n">
        <v>45.3167</v>
      </c>
      <c r="C6092" s="0" t="n">
        <v>4.7283</v>
      </c>
      <c r="D6092" s="0" t="s">
        <v>10</v>
      </c>
      <c r="E6092" s="0" t="s">
        <v>11</v>
      </c>
      <c r="F6092" s="0" t="s">
        <v>24</v>
      </c>
      <c r="H6092" s="0" t="n">
        <v>1673</v>
      </c>
      <c r="I6092" s="0" t="n">
        <v>1673</v>
      </c>
    </row>
    <row r="6093" customFormat="false" ht="15" hidden="false" customHeight="false" outlineLevel="0" collapsed="false">
      <c r="A6093" s="0" t="s">
        <v>6055</v>
      </c>
      <c r="B6093" s="0" t="n">
        <v>44.4564</v>
      </c>
      <c r="C6093" s="0" t="n">
        <v>0.295</v>
      </c>
      <c r="D6093" s="0" t="s">
        <v>10</v>
      </c>
      <c r="E6093" s="0" t="s">
        <v>11</v>
      </c>
      <c r="F6093" s="0" t="s">
        <v>38</v>
      </c>
      <c r="H6093" s="0" t="n">
        <v>1673</v>
      </c>
      <c r="I6093" s="0" t="n">
        <v>1673</v>
      </c>
    </row>
    <row r="6094" customFormat="false" ht="15" hidden="false" customHeight="false" outlineLevel="0" collapsed="false">
      <c r="A6094" s="0" t="s">
        <v>6056</v>
      </c>
      <c r="B6094" s="0" t="n">
        <v>45.4608</v>
      </c>
      <c r="C6094" s="0" t="n">
        <v>4.8117</v>
      </c>
      <c r="D6094" s="0" t="s">
        <v>10</v>
      </c>
      <c r="E6094" s="0" t="s">
        <v>11</v>
      </c>
      <c r="F6094" s="0" t="s">
        <v>24</v>
      </c>
      <c r="H6094" s="0" t="n">
        <v>1672</v>
      </c>
      <c r="I6094" s="0" t="n">
        <v>1672</v>
      </c>
    </row>
    <row r="6095" customFormat="false" ht="15" hidden="false" customHeight="false" outlineLevel="0" collapsed="false">
      <c r="A6095" s="0" t="s">
        <v>6057</v>
      </c>
      <c r="B6095" s="0" t="n">
        <v>50.4547</v>
      </c>
      <c r="C6095" s="0" t="n">
        <v>3.5194</v>
      </c>
      <c r="D6095" s="0" t="s">
        <v>10</v>
      </c>
      <c r="E6095" s="0" t="s">
        <v>11</v>
      </c>
      <c r="F6095" s="0" t="s">
        <v>44</v>
      </c>
      <c r="H6095" s="0" t="n">
        <v>1672</v>
      </c>
      <c r="I6095" s="0" t="n">
        <v>1672</v>
      </c>
    </row>
    <row r="6096" customFormat="false" ht="15" hidden="false" customHeight="false" outlineLevel="0" collapsed="false">
      <c r="A6096" s="0" t="s">
        <v>6058</v>
      </c>
      <c r="B6096" s="0" t="n">
        <v>43.9111</v>
      </c>
      <c r="C6096" s="0" t="n">
        <v>5.2003</v>
      </c>
      <c r="D6096" s="0" t="s">
        <v>10</v>
      </c>
      <c r="E6096" s="0" t="s">
        <v>11</v>
      </c>
      <c r="F6096" s="0" t="s">
        <v>15</v>
      </c>
      <c r="H6096" s="0" t="n">
        <v>1672</v>
      </c>
      <c r="I6096" s="0" t="n">
        <v>1672</v>
      </c>
    </row>
    <row r="6097" customFormat="false" ht="15" hidden="false" customHeight="false" outlineLevel="0" collapsed="false">
      <c r="A6097" s="0" t="s">
        <v>6059</v>
      </c>
      <c r="B6097" s="0" t="n">
        <v>44.0628</v>
      </c>
      <c r="C6097" s="0" t="n">
        <v>-1.2253</v>
      </c>
      <c r="D6097" s="0" t="s">
        <v>10</v>
      </c>
      <c r="E6097" s="0" t="s">
        <v>11</v>
      </c>
      <c r="F6097" s="0" t="s">
        <v>38</v>
      </c>
      <c r="H6097" s="0" t="n">
        <v>1672</v>
      </c>
      <c r="I6097" s="0" t="n">
        <v>1672</v>
      </c>
    </row>
    <row r="6098" customFormat="false" ht="15" hidden="false" customHeight="false" outlineLevel="0" collapsed="false">
      <c r="A6098" s="0" t="s">
        <v>6060</v>
      </c>
      <c r="B6098" s="0" t="n">
        <v>48.5958</v>
      </c>
      <c r="C6098" s="0" t="n">
        <v>-2.2917</v>
      </c>
      <c r="D6098" s="0" t="s">
        <v>10</v>
      </c>
      <c r="E6098" s="0" t="s">
        <v>11</v>
      </c>
      <c r="F6098" s="0" t="s">
        <v>22</v>
      </c>
      <c r="H6098" s="0" t="n">
        <v>1671</v>
      </c>
      <c r="I6098" s="0" t="n">
        <v>1671</v>
      </c>
    </row>
    <row r="6099" customFormat="false" ht="15" hidden="false" customHeight="false" outlineLevel="0" collapsed="false">
      <c r="A6099" s="0" t="s">
        <v>6061</v>
      </c>
      <c r="B6099" s="0" t="n">
        <v>48.4028</v>
      </c>
      <c r="C6099" s="0" t="n">
        <v>-2.5742</v>
      </c>
      <c r="D6099" s="0" t="s">
        <v>10</v>
      </c>
      <c r="E6099" s="0" t="s">
        <v>11</v>
      </c>
      <c r="F6099" s="0" t="s">
        <v>22</v>
      </c>
      <c r="H6099" s="0" t="n">
        <v>1671</v>
      </c>
      <c r="I6099" s="0" t="n">
        <v>1671</v>
      </c>
    </row>
    <row r="6100" customFormat="false" ht="15" hidden="false" customHeight="false" outlineLevel="0" collapsed="false">
      <c r="A6100" s="0" t="s">
        <v>6062</v>
      </c>
      <c r="B6100" s="0" t="n">
        <v>47.2211</v>
      </c>
      <c r="C6100" s="0" t="n">
        <v>-1.0417</v>
      </c>
      <c r="D6100" s="0" t="s">
        <v>10</v>
      </c>
      <c r="E6100" s="0" t="s">
        <v>11</v>
      </c>
      <c r="F6100" s="0" t="s">
        <v>26</v>
      </c>
      <c r="H6100" s="0" t="n">
        <v>1671</v>
      </c>
      <c r="I6100" s="0" t="n">
        <v>1671</v>
      </c>
    </row>
    <row r="6101" customFormat="false" ht="15" hidden="false" customHeight="false" outlineLevel="0" collapsed="false">
      <c r="A6101" s="0" t="s">
        <v>6063</v>
      </c>
      <c r="B6101" s="0" t="n">
        <v>45.0569</v>
      </c>
      <c r="C6101" s="0" t="n">
        <v>3.9781</v>
      </c>
      <c r="D6101" s="0" t="s">
        <v>10</v>
      </c>
      <c r="E6101" s="0" t="s">
        <v>11</v>
      </c>
      <c r="F6101" s="0" t="s">
        <v>24</v>
      </c>
      <c r="H6101" s="0" t="n">
        <v>1670</v>
      </c>
      <c r="I6101" s="0" t="n">
        <v>1670</v>
      </c>
    </row>
    <row r="6102" customFormat="false" ht="15" hidden="false" customHeight="false" outlineLevel="0" collapsed="false">
      <c r="A6102" s="0" t="s">
        <v>6064</v>
      </c>
      <c r="B6102" s="0" t="n">
        <v>46.6447</v>
      </c>
      <c r="C6102" s="0" t="n">
        <v>-1.6231</v>
      </c>
      <c r="D6102" s="0" t="s">
        <v>10</v>
      </c>
      <c r="E6102" s="0" t="s">
        <v>11</v>
      </c>
      <c r="F6102" s="0" t="s">
        <v>26</v>
      </c>
      <c r="H6102" s="0" t="n">
        <v>1670</v>
      </c>
      <c r="I6102" s="0" t="n">
        <v>1670</v>
      </c>
    </row>
    <row r="6103" customFormat="false" ht="15" hidden="false" customHeight="false" outlineLevel="0" collapsed="false">
      <c r="A6103" s="0" t="s">
        <v>6065</v>
      </c>
      <c r="B6103" s="0" t="n">
        <v>49.4492</v>
      </c>
      <c r="C6103" s="0" t="n">
        <v>1.9025</v>
      </c>
      <c r="D6103" s="0" t="s">
        <v>10</v>
      </c>
      <c r="E6103" s="0" t="s">
        <v>11</v>
      </c>
      <c r="F6103" s="0" t="s">
        <v>44</v>
      </c>
      <c r="H6103" s="0" t="n">
        <v>1668</v>
      </c>
      <c r="I6103" s="0" t="n">
        <v>1668</v>
      </c>
    </row>
    <row r="6104" customFormat="false" ht="15" hidden="false" customHeight="false" outlineLevel="0" collapsed="false">
      <c r="A6104" s="0" t="s">
        <v>6066</v>
      </c>
      <c r="B6104" s="0" t="n">
        <v>49.8394</v>
      </c>
      <c r="C6104" s="0" t="n">
        <v>4.6022</v>
      </c>
      <c r="D6104" s="0" t="s">
        <v>10</v>
      </c>
      <c r="E6104" s="0" t="s">
        <v>11</v>
      </c>
      <c r="F6104" s="0" t="s">
        <v>32</v>
      </c>
      <c r="H6104" s="0" t="n">
        <v>1668</v>
      </c>
      <c r="I6104" s="0" t="n">
        <v>1668</v>
      </c>
    </row>
    <row r="6105" customFormat="false" ht="15" hidden="false" customHeight="false" outlineLevel="0" collapsed="false">
      <c r="A6105" s="0" t="s">
        <v>6067</v>
      </c>
      <c r="B6105" s="0" t="n">
        <v>47.7531</v>
      </c>
      <c r="C6105" s="0" t="n">
        <v>6.58</v>
      </c>
      <c r="D6105" s="0" t="s">
        <v>10</v>
      </c>
      <c r="E6105" s="0" t="s">
        <v>11</v>
      </c>
      <c r="F6105" s="0" t="s">
        <v>49</v>
      </c>
      <c r="H6105" s="0" t="n">
        <v>1668</v>
      </c>
      <c r="I6105" s="0" t="n">
        <v>1668</v>
      </c>
    </row>
    <row r="6106" customFormat="false" ht="15" hidden="false" customHeight="false" outlineLevel="0" collapsed="false">
      <c r="A6106" s="0" t="s">
        <v>6068</v>
      </c>
      <c r="B6106" s="0" t="n">
        <v>46.0544</v>
      </c>
      <c r="C6106" s="0" t="n">
        <v>6.4844</v>
      </c>
      <c r="D6106" s="0" t="s">
        <v>10</v>
      </c>
      <c r="E6106" s="0" t="s">
        <v>11</v>
      </c>
      <c r="F6106" s="0" t="s">
        <v>24</v>
      </c>
      <c r="H6106" s="0" t="n">
        <v>1668</v>
      </c>
      <c r="I6106" s="0" t="n">
        <v>1668</v>
      </c>
    </row>
    <row r="6107" customFormat="false" ht="15" hidden="false" customHeight="false" outlineLevel="0" collapsed="false">
      <c r="A6107" s="0" t="s">
        <v>6069</v>
      </c>
      <c r="B6107" s="0" t="n">
        <v>43.7783</v>
      </c>
      <c r="C6107" s="0" t="n">
        <v>4.16</v>
      </c>
      <c r="D6107" s="0" t="s">
        <v>10</v>
      </c>
      <c r="E6107" s="0" t="s">
        <v>11</v>
      </c>
      <c r="F6107" s="0" t="s">
        <v>18</v>
      </c>
      <c r="H6107" s="0" t="n">
        <v>1667</v>
      </c>
      <c r="I6107" s="0" t="n">
        <v>1667</v>
      </c>
    </row>
    <row r="6108" customFormat="false" ht="15" hidden="false" customHeight="false" outlineLevel="0" collapsed="false">
      <c r="A6108" s="0" t="s">
        <v>6070</v>
      </c>
      <c r="B6108" s="0" t="n">
        <v>48.7806</v>
      </c>
      <c r="C6108" s="0" t="n">
        <v>0.6567</v>
      </c>
      <c r="D6108" s="0" t="s">
        <v>10</v>
      </c>
      <c r="E6108" s="0" t="s">
        <v>11</v>
      </c>
      <c r="F6108" s="0" t="s">
        <v>30</v>
      </c>
      <c r="H6108" s="0" t="n">
        <v>1667</v>
      </c>
      <c r="I6108" s="0" t="n">
        <v>1667</v>
      </c>
    </row>
    <row r="6109" customFormat="false" ht="15" hidden="false" customHeight="false" outlineLevel="0" collapsed="false">
      <c r="A6109" s="0" t="s">
        <v>6071</v>
      </c>
      <c r="B6109" s="0" t="n">
        <v>46.8633</v>
      </c>
      <c r="C6109" s="0" t="n">
        <v>1.7758</v>
      </c>
      <c r="D6109" s="0" t="s">
        <v>10</v>
      </c>
      <c r="E6109" s="0" t="s">
        <v>11</v>
      </c>
      <c r="F6109" s="0" t="s">
        <v>40</v>
      </c>
      <c r="H6109" s="0" t="n">
        <v>1667</v>
      </c>
      <c r="I6109" s="0" t="n">
        <v>1667</v>
      </c>
    </row>
    <row r="6110" customFormat="false" ht="15" hidden="false" customHeight="false" outlineLevel="0" collapsed="false">
      <c r="A6110" s="0" t="s">
        <v>6072</v>
      </c>
      <c r="B6110" s="0" t="n">
        <v>46.5753</v>
      </c>
      <c r="C6110" s="0" t="n">
        <v>-0.0253</v>
      </c>
      <c r="D6110" s="0" t="s">
        <v>10</v>
      </c>
      <c r="E6110" s="0" t="s">
        <v>11</v>
      </c>
      <c r="F6110" s="0" t="s">
        <v>38</v>
      </c>
      <c r="H6110" s="0" t="n">
        <v>1667</v>
      </c>
      <c r="I6110" s="0" t="n">
        <v>1667</v>
      </c>
    </row>
    <row r="6111" customFormat="false" ht="15" hidden="false" customHeight="false" outlineLevel="0" collapsed="false">
      <c r="A6111" s="0" t="s">
        <v>6073</v>
      </c>
      <c r="B6111" s="0" t="n">
        <v>48.5928</v>
      </c>
      <c r="C6111" s="0" t="n">
        <v>2.0653</v>
      </c>
      <c r="D6111" s="0" t="s">
        <v>10</v>
      </c>
      <c r="E6111" s="0" t="s">
        <v>11</v>
      </c>
      <c r="F6111" s="0" t="s">
        <v>12</v>
      </c>
      <c r="H6111" s="0" t="n">
        <v>1666</v>
      </c>
      <c r="I6111" s="0" t="n">
        <v>1666</v>
      </c>
    </row>
    <row r="6112" customFormat="false" ht="15" hidden="false" customHeight="false" outlineLevel="0" collapsed="false">
      <c r="A6112" s="0" t="s">
        <v>6074</v>
      </c>
      <c r="B6112" s="0" t="n">
        <v>47.5167</v>
      </c>
      <c r="C6112" s="0" t="n">
        <v>-2.3761</v>
      </c>
      <c r="D6112" s="0" t="s">
        <v>10</v>
      </c>
      <c r="E6112" s="0" t="s">
        <v>11</v>
      </c>
      <c r="F6112" s="0" t="s">
        <v>22</v>
      </c>
      <c r="H6112" s="0" t="n">
        <v>1666</v>
      </c>
      <c r="I6112" s="0" t="n">
        <v>1666</v>
      </c>
    </row>
    <row r="6113" customFormat="false" ht="15" hidden="false" customHeight="false" outlineLevel="0" collapsed="false">
      <c r="A6113" s="0" t="s">
        <v>6075</v>
      </c>
      <c r="B6113" s="0" t="n">
        <v>43.5906</v>
      </c>
      <c r="C6113" s="0" t="n">
        <v>6.8756</v>
      </c>
      <c r="D6113" s="0" t="s">
        <v>10</v>
      </c>
      <c r="E6113" s="0" t="s">
        <v>11</v>
      </c>
      <c r="F6113" s="0" t="s">
        <v>15</v>
      </c>
      <c r="H6113" s="0" t="n">
        <v>1666</v>
      </c>
      <c r="I6113" s="0" t="n">
        <v>1666</v>
      </c>
    </row>
    <row r="6114" customFormat="false" ht="15" hidden="false" customHeight="false" outlineLevel="0" collapsed="false">
      <c r="A6114" s="0" t="s">
        <v>6076</v>
      </c>
      <c r="B6114" s="0" t="n">
        <v>48.2014</v>
      </c>
      <c r="C6114" s="0" t="n">
        <v>2.9981</v>
      </c>
      <c r="D6114" s="0" t="s">
        <v>10</v>
      </c>
      <c r="E6114" s="0" t="s">
        <v>11</v>
      </c>
      <c r="F6114" s="0" t="s">
        <v>49</v>
      </c>
      <c r="H6114" s="0" t="n">
        <v>1665</v>
      </c>
      <c r="I6114" s="0" t="n">
        <v>1665</v>
      </c>
    </row>
    <row r="6115" customFormat="false" ht="15" hidden="false" customHeight="false" outlineLevel="0" collapsed="false">
      <c r="A6115" s="0" t="s">
        <v>6077</v>
      </c>
      <c r="B6115" s="0" t="n">
        <v>43.97</v>
      </c>
      <c r="C6115" s="0" t="n">
        <v>4.5547</v>
      </c>
      <c r="D6115" s="0" t="s">
        <v>10</v>
      </c>
      <c r="E6115" s="0" t="s">
        <v>11</v>
      </c>
      <c r="F6115" s="0" t="s">
        <v>18</v>
      </c>
      <c r="H6115" s="0" t="n">
        <v>1665</v>
      </c>
      <c r="I6115" s="0" t="n">
        <v>1665</v>
      </c>
    </row>
    <row r="6116" customFormat="false" ht="15" hidden="false" customHeight="false" outlineLevel="0" collapsed="false">
      <c r="A6116" s="0" t="s">
        <v>6078</v>
      </c>
      <c r="B6116" s="0" t="n">
        <v>48.6733</v>
      </c>
      <c r="C6116" s="0" t="n">
        <v>1.4619</v>
      </c>
      <c r="D6116" s="0" t="s">
        <v>10</v>
      </c>
      <c r="E6116" s="0" t="s">
        <v>11</v>
      </c>
      <c r="F6116" s="0" t="s">
        <v>40</v>
      </c>
      <c r="H6116" s="0" t="n">
        <v>1665</v>
      </c>
      <c r="I6116" s="0" t="n">
        <v>1665</v>
      </c>
    </row>
    <row r="6117" customFormat="false" ht="15" hidden="false" customHeight="false" outlineLevel="0" collapsed="false">
      <c r="A6117" s="0" t="s">
        <v>6079</v>
      </c>
      <c r="B6117" s="0" t="n">
        <v>48.4364</v>
      </c>
      <c r="C6117" s="0" t="n">
        <v>1.7133</v>
      </c>
      <c r="D6117" s="0" t="s">
        <v>10</v>
      </c>
      <c r="E6117" s="0" t="s">
        <v>11</v>
      </c>
      <c r="F6117" s="0" t="s">
        <v>40</v>
      </c>
      <c r="H6117" s="0" t="n">
        <v>1665</v>
      </c>
      <c r="I6117" s="0" t="n">
        <v>1665</v>
      </c>
    </row>
    <row r="6118" customFormat="false" ht="15" hidden="false" customHeight="false" outlineLevel="0" collapsed="false">
      <c r="A6118" s="0" t="s">
        <v>6080</v>
      </c>
      <c r="B6118" s="0" t="n">
        <v>45.0817</v>
      </c>
      <c r="C6118" s="0" t="n">
        <v>-0.165</v>
      </c>
      <c r="D6118" s="0" t="s">
        <v>10</v>
      </c>
      <c r="E6118" s="0" t="s">
        <v>11</v>
      </c>
      <c r="F6118" s="0" t="s">
        <v>38</v>
      </c>
      <c r="H6118" s="0" t="n">
        <v>1665</v>
      </c>
      <c r="I6118" s="0" t="n">
        <v>1665</v>
      </c>
    </row>
    <row r="6119" customFormat="false" ht="15" hidden="false" customHeight="false" outlineLevel="0" collapsed="false">
      <c r="A6119" s="0" t="s">
        <v>6081</v>
      </c>
      <c r="B6119" s="0" t="n">
        <v>43.3175</v>
      </c>
      <c r="C6119" s="0" t="n">
        <v>-0.475</v>
      </c>
      <c r="D6119" s="0" t="s">
        <v>10</v>
      </c>
      <c r="E6119" s="0" t="s">
        <v>11</v>
      </c>
      <c r="F6119" s="0" t="s">
        <v>38</v>
      </c>
      <c r="H6119" s="0" t="n">
        <v>1664</v>
      </c>
      <c r="I6119" s="0" t="n">
        <v>1664</v>
      </c>
    </row>
    <row r="6120" customFormat="false" ht="15" hidden="false" customHeight="false" outlineLevel="0" collapsed="false">
      <c r="A6120" s="0" t="s">
        <v>6082</v>
      </c>
      <c r="B6120" s="0" t="n">
        <v>43.4456</v>
      </c>
      <c r="C6120" s="0" t="n">
        <v>3.3786</v>
      </c>
      <c r="D6120" s="0" t="s">
        <v>10</v>
      </c>
      <c r="E6120" s="0" t="s">
        <v>11</v>
      </c>
      <c r="F6120" s="0" t="s">
        <v>18</v>
      </c>
      <c r="H6120" s="0" t="n">
        <v>1664</v>
      </c>
      <c r="I6120" s="0" t="n">
        <v>1664</v>
      </c>
    </row>
    <row r="6121" customFormat="false" ht="15" hidden="false" customHeight="false" outlineLevel="0" collapsed="false">
      <c r="A6121" s="0" t="s">
        <v>6083</v>
      </c>
      <c r="B6121" s="0" t="n">
        <v>48.8811</v>
      </c>
      <c r="C6121" s="0" t="n">
        <v>2.9064</v>
      </c>
      <c r="D6121" s="0" t="s">
        <v>10</v>
      </c>
      <c r="E6121" s="0" t="s">
        <v>11</v>
      </c>
      <c r="F6121" s="0" t="s">
        <v>12</v>
      </c>
      <c r="H6121" s="0" t="n">
        <v>1663</v>
      </c>
      <c r="I6121" s="0" t="n">
        <v>1663</v>
      </c>
    </row>
    <row r="6122" customFormat="false" ht="15" hidden="false" customHeight="false" outlineLevel="0" collapsed="false">
      <c r="A6122" s="0" t="s">
        <v>6084</v>
      </c>
      <c r="B6122" s="0" t="n">
        <v>45.6714</v>
      </c>
      <c r="C6122" s="0" t="n">
        <v>5.4097</v>
      </c>
      <c r="D6122" s="0" t="s">
        <v>10</v>
      </c>
      <c r="E6122" s="0" t="s">
        <v>11</v>
      </c>
      <c r="F6122" s="0" t="s">
        <v>24</v>
      </c>
      <c r="H6122" s="0" t="n">
        <v>1663</v>
      </c>
      <c r="I6122" s="0" t="n">
        <v>1663</v>
      </c>
    </row>
    <row r="6123" customFormat="false" ht="15" hidden="false" customHeight="false" outlineLevel="0" collapsed="false">
      <c r="A6123" s="0" t="s">
        <v>6085</v>
      </c>
      <c r="B6123" s="0" t="n">
        <v>48.2964</v>
      </c>
      <c r="C6123" s="0" t="n">
        <v>2.2047</v>
      </c>
      <c r="D6123" s="0" t="s">
        <v>10</v>
      </c>
      <c r="E6123" s="0" t="s">
        <v>11</v>
      </c>
      <c r="F6123" s="0" t="s">
        <v>40</v>
      </c>
      <c r="H6123" s="0" t="n">
        <v>1663</v>
      </c>
      <c r="I6123" s="0" t="n">
        <v>1663</v>
      </c>
    </row>
    <row r="6124" customFormat="false" ht="15" hidden="false" customHeight="false" outlineLevel="0" collapsed="false">
      <c r="A6124" s="0" t="s">
        <v>6086</v>
      </c>
      <c r="B6124" s="0" t="n">
        <v>49.2939</v>
      </c>
      <c r="C6124" s="0" t="n">
        <v>0.9478</v>
      </c>
      <c r="D6124" s="0" t="s">
        <v>10</v>
      </c>
      <c r="E6124" s="0" t="s">
        <v>11</v>
      </c>
      <c r="F6124" s="0" t="s">
        <v>30</v>
      </c>
      <c r="H6124" s="0" t="n">
        <v>1662</v>
      </c>
      <c r="I6124" s="0" t="n">
        <v>1662</v>
      </c>
    </row>
    <row r="6125" customFormat="false" ht="15" hidden="false" customHeight="false" outlineLevel="0" collapsed="false">
      <c r="A6125" s="0" t="s">
        <v>6087</v>
      </c>
      <c r="B6125" s="0" t="n">
        <v>47.7503</v>
      </c>
      <c r="C6125" s="0" t="n">
        <v>0.1914</v>
      </c>
      <c r="D6125" s="0" t="s">
        <v>10</v>
      </c>
      <c r="E6125" s="0" t="s">
        <v>11</v>
      </c>
      <c r="F6125" s="0" t="s">
        <v>26</v>
      </c>
      <c r="H6125" s="0" t="n">
        <v>1662</v>
      </c>
      <c r="I6125" s="0" t="n">
        <v>1662</v>
      </c>
    </row>
    <row r="6126" customFormat="false" ht="15" hidden="false" customHeight="false" outlineLevel="0" collapsed="false">
      <c r="A6126" s="0" t="s">
        <v>6088</v>
      </c>
      <c r="B6126" s="0" t="n">
        <v>44.3931</v>
      </c>
      <c r="C6126" s="0" t="n">
        <v>2.7061</v>
      </c>
      <c r="D6126" s="0" t="s">
        <v>10</v>
      </c>
      <c r="E6126" s="0" t="s">
        <v>11</v>
      </c>
      <c r="F6126" s="0" t="s">
        <v>18</v>
      </c>
      <c r="H6126" s="0" t="n">
        <v>1662</v>
      </c>
      <c r="I6126" s="0" t="n">
        <v>1662</v>
      </c>
    </row>
    <row r="6127" customFormat="false" ht="15" hidden="false" customHeight="false" outlineLevel="0" collapsed="false">
      <c r="A6127" s="0" t="s">
        <v>5825</v>
      </c>
      <c r="B6127" s="0" t="n">
        <v>47.4022</v>
      </c>
      <c r="C6127" s="0" t="n">
        <v>-0.9233</v>
      </c>
      <c r="D6127" s="0" t="s">
        <v>10</v>
      </c>
      <c r="E6127" s="0" t="s">
        <v>11</v>
      </c>
      <c r="F6127" s="0" t="s">
        <v>26</v>
      </c>
      <c r="H6127" s="0" t="n">
        <v>1661</v>
      </c>
      <c r="I6127" s="0" t="n">
        <v>1661</v>
      </c>
    </row>
    <row r="6128" customFormat="false" ht="15" hidden="false" customHeight="false" outlineLevel="0" collapsed="false">
      <c r="A6128" s="0" t="s">
        <v>6089</v>
      </c>
      <c r="B6128" s="0" t="n">
        <v>48.2317</v>
      </c>
      <c r="C6128" s="0" t="n">
        <v>-1.6097</v>
      </c>
      <c r="D6128" s="0" t="s">
        <v>10</v>
      </c>
      <c r="E6128" s="0" t="s">
        <v>11</v>
      </c>
      <c r="F6128" s="0" t="s">
        <v>22</v>
      </c>
      <c r="H6128" s="0" t="n">
        <v>1661</v>
      </c>
      <c r="I6128" s="0" t="n">
        <v>1661</v>
      </c>
    </row>
    <row r="6129" customFormat="false" ht="15" hidden="false" customHeight="false" outlineLevel="0" collapsed="false">
      <c r="A6129" s="0" t="s">
        <v>6090</v>
      </c>
      <c r="B6129" s="0" t="n">
        <v>48.3644</v>
      </c>
      <c r="C6129" s="0" t="n">
        <v>-1.4094</v>
      </c>
      <c r="D6129" s="0" t="s">
        <v>10</v>
      </c>
      <c r="E6129" s="0" t="s">
        <v>11</v>
      </c>
      <c r="F6129" s="0" t="s">
        <v>22</v>
      </c>
      <c r="H6129" s="0" t="n">
        <v>1661</v>
      </c>
      <c r="I6129" s="0" t="n">
        <v>1661</v>
      </c>
    </row>
    <row r="6130" customFormat="false" ht="15" hidden="false" customHeight="false" outlineLevel="0" collapsed="false">
      <c r="A6130" s="0" t="s">
        <v>6091</v>
      </c>
      <c r="B6130" s="0" t="n">
        <v>44.5442</v>
      </c>
      <c r="C6130" s="0" t="n">
        <v>4.9358</v>
      </c>
      <c r="D6130" s="0" t="s">
        <v>10</v>
      </c>
      <c r="E6130" s="0" t="s">
        <v>11</v>
      </c>
      <c r="F6130" s="0" t="s">
        <v>24</v>
      </c>
      <c r="H6130" s="0" t="n">
        <v>1661</v>
      </c>
      <c r="I6130" s="0" t="n">
        <v>1661</v>
      </c>
    </row>
    <row r="6131" customFormat="false" ht="15" hidden="false" customHeight="false" outlineLevel="0" collapsed="false">
      <c r="A6131" s="0" t="s">
        <v>6092</v>
      </c>
      <c r="B6131" s="0" t="n">
        <v>45.3472</v>
      </c>
      <c r="C6131" s="0" t="n">
        <v>2.4372</v>
      </c>
      <c r="D6131" s="0" t="s">
        <v>10</v>
      </c>
      <c r="E6131" s="0" t="s">
        <v>11</v>
      </c>
      <c r="F6131" s="0" t="s">
        <v>24</v>
      </c>
      <c r="H6131" s="0" t="n">
        <v>1660</v>
      </c>
      <c r="I6131" s="0" t="n">
        <v>1660</v>
      </c>
    </row>
    <row r="6132" customFormat="false" ht="15" hidden="false" customHeight="false" outlineLevel="0" collapsed="false">
      <c r="A6132" s="0" t="s">
        <v>6093</v>
      </c>
      <c r="B6132" s="0" t="n">
        <v>43.3925</v>
      </c>
      <c r="C6132" s="0" t="n">
        <v>5.8511</v>
      </c>
      <c r="D6132" s="0" t="s">
        <v>10</v>
      </c>
      <c r="E6132" s="0" t="s">
        <v>11</v>
      </c>
      <c r="F6132" s="0" t="s">
        <v>15</v>
      </c>
      <c r="H6132" s="0" t="n">
        <v>1660</v>
      </c>
      <c r="I6132" s="0" t="n">
        <v>1660</v>
      </c>
    </row>
    <row r="6133" customFormat="false" ht="15" hidden="false" customHeight="false" outlineLevel="0" collapsed="false">
      <c r="A6133" s="0" t="s">
        <v>6094</v>
      </c>
      <c r="B6133" s="0" t="n">
        <v>43.2828</v>
      </c>
      <c r="C6133" s="0" t="n">
        <v>-0.2669</v>
      </c>
      <c r="D6133" s="0" t="s">
        <v>10</v>
      </c>
      <c r="E6133" s="0" t="s">
        <v>11</v>
      </c>
      <c r="F6133" s="0" t="s">
        <v>38</v>
      </c>
      <c r="H6133" s="0" t="n">
        <v>1659</v>
      </c>
      <c r="I6133" s="0" t="n">
        <v>1659</v>
      </c>
    </row>
    <row r="6134" customFormat="false" ht="15" hidden="false" customHeight="false" outlineLevel="0" collapsed="false">
      <c r="A6134" s="0" t="s">
        <v>6095</v>
      </c>
      <c r="B6134" s="0" t="n">
        <v>50.4842</v>
      </c>
      <c r="C6134" s="0" t="n">
        <v>2.4106</v>
      </c>
      <c r="D6134" s="0" t="s">
        <v>10</v>
      </c>
      <c r="E6134" s="0" t="s">
        <v>11</v>
      </c>
      <c r="F6134" s="0" t="s">
        <v>44</v>
      </c>
      <c r="H6134" s="0" t="n">
        <v>1659</v>
      </c>
      <c r="I6134" s="0" t="n">
        <v>1659</v>
      </c>
    </row>
    <row r="6135" customFormat="false" ht="15" hidden="false" customHeight="false" outlineLevel="0" collapsed="false">
      <c r="A6135" s="0" t="s">
        <v>6096</v>
      </c>
      <c r="B6135" s="0" t="n">
        <v>49.345</v>
      </c>
      <c r="C6135" s="0" t="n">
        <v>2.4114</v>
      </c>
      <c r="D6135" s="0" t="s">
        <v>10</v>
      </c>
      <c r="E6135" s="0" t="s">
        <v>11</v>
      </c>
      <c r="F6135" s="0" t="s">
        <v>44</v>
      </c>
      <c r="H6135" s="0" t="n">
        <v>1659</v>
      </c>
      <c r="I6135" s="0" t="n">
        <v>1659</v>
      </c>
    </row>
    <row r="6136" customFormat="false" ht="15" hidden="false" customHeight="false" outlineLevel="0" collapsed="false">
      <c r="A6136" s="0" t="s">
        <v>6097</v>
      </c>
      <c r="B6136" s="0" t="n">
        <v>47.86</v>
      </c>
      <c r="C6136" s="0" t="n">
        <v>7.05</v>
      </c>
      <c r="D6136" s="0" t="s">
        <v>10</v>
      </c>
      <c r="E6136" s="0" t="s">
        <v>11</v>
      </c>
      <c r="F6136" s="0" t="s">
        <v>32</v>
      </c>
      <c r="H6136" s="0" t="n">
        <v>1659</v>
      </c>
      <c r="I6136" s="0" t="n">
        <v>1659</v>
      </c>
    </row>
    <row r="6137" customFormat="false" ht="15" hidden="false" customHeight="false" outlineLevel="0" collapsed="false">
      <c r="A6137" s="0" t="s">
        <v>6098</v>
      </c>
      <c r="B6137" s="0" t="n">
        <v>48.6242</v>
      </c>
      <c r="C6137" s="0" t="n">
        <v>7.7039</v>
      </c>
      <c r="D6137" s="0" t="s">
        <v>10</v>
      </c>
      <c r="E6137" s="0" t="s">
        <v>11</v>
      </c>
      <c r="F6137" s="0" t="s">
        <v>32</v>
      </c>
      <c r="H6137" s="0" t="n">
        <v>1657</v>
      </c>
      <c r="I6137" s="0" t="n">
        <v>1657</v>
      </c>
    </row>
    <row r="6138" customFormat="false" ht="15" hidden="false" customHeight="false" outlineLevel="0" collapsed="false">
      <c r="A6138" s="0" t="s">
        <v>6099</v>
      </c>
      <c r="B6138" s="0" t="n">
        <v>47.4444</v>
      </c>
      <c r="C6138" s="0" t="n">
        <v>0.9908</v>
      </c>
      <c r="D6138" s="0" t="s">
        <v>10</v>
      </c>
      <c r="E6138" s="0" t="s">
        <v>11</v>
      </c>
      <c r="F6138" s="0" t="s">
        <v>40</v>
      </c>
      <c r="H6138" s="0" t="n">
        <v>1657</v>
      </c>
      <c r="I6138" s="0" t="n">
        <v>1657</v>
      </c>
    </row>
    <row r="6139" customFormat="false" ht="15" hidden="false" customHeight="false" outlineLevel="0" collapsed="false">
      <c r="A6139" s="0" t="s">
        <v>6100</v>
      </c>
      <c r="B6139" s="0" t="n">
        <v>45.1889</v>
      </c>
      <c r="C6139" s="0" t="n">
        <v>4.6875</v>
      </c>
      <c r="D6139" s="0" t="s">
        <v>10</v>
      </c>
      <c r="E6139" s="0" t="s">
        <v>11</v>
      </c>
      <c r="F6139" s="0" t="s">
        <v>24</v>
      </c>
      <c r="H6139" s="0" t="n">
        <v>1657</v>
      </c>
      <c r="I6139" s="0" t="n">
        <v>1657</v>
      </c>
    </row>
    <row r="6140" customFormat="false" ht="15" hidden="false" customHeight="false" outlineLevel="0" collapsed="false">
      <c r="A6140" s="0" t="s">
        <v>6101</v>
      </c>
      <c r="B6140" s="0" t="n">
        <v>48.7483</v>
      </c>
      <c r="C6140" s="0" t="n">
        <v>5.6258</v>
      </c>
      <c r="D6140" s="0" t="s">
        <v>10</v>
      </c>
      <c r="E6140" s="0" t="s">
        <v>11</v>
      </c>
      <c r="F6140" s="0" t="s">
        <v>32</v>
      </c>
      <c r="H6140" s="0" t="n">
        <v>1657</v>
      </c>
      <c r="I6140" s="0" t="n">
        <v>1657</v>
      </c>
    </row>
    <row r="6141" customFormat="false" ht="15" hidden="false" customHeight="false" outlineLevel="0" collapsed="false">
      <c r="A6141" s="0" t="s">
        <v>6102</v>
      </c>
      <c r="B6141" s="0" t="n">
        <v>47.6019</v>
      </c>
      <c r="C6141" s="0" t="n">
        <v>0.4822</v>
      </c>
      <c r="D6141" s="0" t="s">
        <v>10</v>
      </c>
      <c r="E6141" s="0" t="s">
        <v>11</v>
      </c>
      <c r="F6141" s="0" t="s">
        <v>40</v>
      </c>
      <c r="H6141" s="0" t="n">
        <v>1657</v>
      </c>
      <c r="I6141" s="0" t="n">
        <v>1657</v>
      </c>
    </row>
    <row r="6142" customFormat="false" ht="15" hidden="false" customHeight="false" outlineLevel="0" collapsed="false">
      <c r="A6142" s="0" t="s">
        <v>6103</v>
      </c>
      <c r="B6142" s="0" t="n">
        <v>50.875</v>
      </c>
      <c r="C6142" s="0" t="n">
        <v>2.025</v>
      </c>
      <c r="D6142" s="0" t="s">
        <v>10</v>
      </c>
      <c r="E6142" s="0" t="s">
        <v>11</v>
      </c>
      <c r="F6142" s="0" t="s">
        <v>44</v>
      </c>
      <c r="H6142" s="0" t="n">
        <v>1656</v>
      </c>
      <c r="I6142" s="0" t="n">
        <v>1656</v>
      </c>
    </row>
    <row r="6143" customFormat="false" ht="15" hidden="false" customHeight="false" outlineLevel="0" collapsed="false">
      <c r="A6143" s="0" t="s">
        <v>6104</v>
      </c>
      <c r="B6143" s="0" t="n">
        <v>45.9575</v>
      </c>
      <c r="C6143" s="0" t="n">
        <v>1.2047</v>
      </c>
      <c r="D6143" s="0" t="s">
        <v>10</v>
      </c>
      <c r="E6143" s="0" t="s">
        <v>11</v>
      </c>
      <c r="F6143" s="0" t="s">
        <v>38</v>
      </c>
      <c r="H6143" s="0" t="n">
        <v>1656</v>
      </c>
      <c r="I6143" s="0" t="n">
        <v>1656</v>
      </c>
    </row>
    <row r="6144" customFormat="false" ht="15" hidden="false" customHeight="false" outlineLevel="0" collapsed="false">
      <c r="A6144" s="0" t="s">
        <v>6105</v>
      </c>
      <c r="B6144" s="0" t="n">
        <v>44.4439</v>
      </c>
      <c r="C6144" s="0" t="n">
        <v>4.9811</v>
      </c>
      <c r="D6144" s="0" t="s">
        <v>10</v>
      </c>
      <c r="E6144" s="0" t="s">
        <v>11</v>
      </c>
      <c r="F6144" s="0" t="s">
        <v>24</v>
      </c>
      <c r="H6144" s="0" t="n">
        <v>1656</v>
      </c>
      <c r="I6144" s="0" t="n">
        <v>1656</v>
      </c>
    </row>
    <row r="6145" customFormat="false" ht="15" hidden="false" customHeight="false" outlineLevel="0" collapsed="false">
      <c r="A6145" s="0" t="s">
        <v>6106</v>
      </c>
      <c r="B6145" s="0" t="n">
        <v>47.6047</v>
      </c>
      <c r="C6145" s="0" t="n">
        <v>-2.5947</v>
      </c>
      <c r="D6145" s="0" t="s">
        <v>10</v>
      </c>
      <c r="E6145" s="0" t="s">
        <v>11</v>
      </c>
      <c r="F6145" s="0" t="s">
        <v>22</v>
      </c>
      <c r="H6145" s="0" t="n">
        <v>1655</v>
      </c>
      <c r="I6145" s="0" t="n">
        <v>1655</v>
      </c>
    </row>
    <row r="6146" customFormat="false" ht="15" hidden="false" customHeight="false" outlineLevel="0" collapsed="false">
      <c r="A6146" s="0" t="s">
        <v>6107</v>
      </c>
      <c r="B6146" s="0" t="n">
        <v>50.5953</v>
      </c>
      <c r="C6146" s="0" t="n">
        <v>2.825</v>
      </c>
      <c r="D6146" s="0" t="s">
        <v>10</v>
      </c>
      <c r="E6146" s="0" t="s">
        <v>11</v>
      </c>
      <c r="F6146" s="0" t="s">
        <v>44</v>
      </c>
      <c r="H6146" s="0" t="n">
        <v>1655</v>
      </c>
      <c r="I6146" s="0" t="n">
        <v>1655</v>
      </c>
    </row>
    <row r="6147" customFormat="false" ht="15" hidden="false" customHeight="false" outlineLevel="0" collapsed="false">
      <c r="A6147" s="0" t="s">
        <v>6108</v>
      </c>
      <c r="B6147" s="0" t="n">
        <v>47.9133</v>
      </c>
      <c r="C6147" s="0" t="n">
        <v>7.3558</v>
      </c>
      <c r="D6147" s="0" t="s">
        <v>10</v>
      </c>
      <c r="E6147" s="0" t="s">
        <v>11</v>
      </c>
      <c r="F6147" s="0" t="s">
        <v>32</v>
      </c>
      <c r="H6147" s="0" t="n">
        <v>1655</v>
      </c>
      <c r="I6147" s="0" t="n">
        <v>1655</v>
      </c>
    </row>
    <row r="6148" customFormat="false" ht="15" hidden="false" customHeight="false" outlineLevel="0" collapsed="false">
      <c r="A6148" s="0" t="s">
        <v>6109</v>
      </c>
      <c r="B6148" s="0" t="n">
        <v>43.5658</v>
      </c>
      <c r="C6148" s="0" t="n">
        <v>3.4494</v>
      </c>
      <c r="D6148" s="0" t="s">
        <v>10</v>
      </c>
      <c r="E6148" s="0" t="s">
        <v>11</v>
      </c>
      <c r="F6148" s="0" t="s">
        <v>18</v>
      </c>
      <c r="H6148" s="0" t="n">
        <v>1655</v>
      </c>
      <c r="I6148" s="0" t="n">
        <v>1655</v>
      </c>
    </row>
    <row r="6149" customFormat="false" ht="15" hidden="false" customHeight="false" outlineLevel="0" collapsed="false">
      <c r="A6149" s="0" t="s">
        <v>6110</v>
      </c>
      <c r="B6149" s="0" t="n">
        <v>50.5647</v>
      </c>
      <c r="C6149" s="0" t="n">
        <v>3.2436</v>
      </c>
      <c r="D6149" s="0" t="s">
        <v>10</v>
      </c>
      <c r="E6149" s="0" t="s">
        <v>11</v>
      </c>
      <c r="F6149" s="0" t="s">
        <v>44</v>
      </c>
      <c r="H6149" s="0" t="n">
        <v>1653</v>
      </c>
      <c r="I6149" s="0" t="n">
        <v>1653</v>
      </c>
    </row>
    <row r="6150" customFormat="false" ht="15" hidden="false" customHeight="false" outlineLevel="0" collapsed="false">
      <c r="A6150" s="0" t="s">
        <v>6111</v>
      </c>
      <c r="B6150" s="0" t="n">
        <v>45.5611</v>
      </c>
      <c r="C6150" s="0" t="n">
        <v>5.0208</v>
      </c>
      <c r="D6150" s="0" t="s">
        <v>10</v>
      </c>
      <c r="E6150" s="0" t="s">
        <v>11</v>
      </c>
      <c r="F6150" s="0" t="s">
        <v>24</v>
      </c>
      <c r="H6150" s="0" t="n">
        <v>1653</v>
      </c>
      <c r="I6150" s="0" t="n">
        <v>1653</v>
      </c>
    </row>
    <row r="6151" customFormat="false" ht="15" hidden="false" customHeight="false" outlineLevel="0" collapsed="false">
      <c r="A6151" s="0" t="s">
        <v>6112</v>
      </c>
      <c r="B6151" s="0" t="n">
        <v>50.8994</v>
      </c>
      <c r="C6151" s="0" t="n">
        <v>2.1378</v>
      </c>
      <c r="D6151" s="0" t="s">
        <v>10</v>
      </c>
      <c r="E6151" s="0" t="s">
        <v>11</v>
      </c>
      <c r="F6151" s="0" t="s">
        <v>44</v>
      </c>
      <c r="H6151" s="0" t="n">
        <v>1653</v>
      </c>
      <c r="I6151" s="0" t="n">
        <v>1653</v>
      </c>
    </row>
    <row r="6152" customFormat="false" ht="15" hidden="false" customHeight="false" outlineLevel="0" collapsed="false">
      <c r="A6152" s="0" t="s">
        <v>6113</v>
      </c>
      <c r="B6152" s="0" t="n">
        <v>48.0217</v>
      </c>
      <c r="C6152" s="0" t="n">
        <v>0.0097</v>
      </c>
      <c r="D6152" s="0" t="s">
        <v>10</v>
      </c>
      <c r="E6152" s="0" t="s">
        <v>11</v>
      </c>
      <c r="F6152" s="0" t="s">
        <v>26</v>
      </c>
      <c r="H6152" s="0" t="n">
        <v>1653</v>
      </c>
      <c r="I6152" s="0" t="n">
        <v>1653</v>
      </c>
    </row>
    <row r="6153" customFormat="false" ht="15" hidden="false" customHeight="false" outlineLevel="0" collapsed="false">
      <c r="A6153" s="0" t="s">
        <v>2882</v>
      </c>
      <c r="B6153" s="0" t="n">
        <v>45.3811</v>
      </c>
      <c r="C6153" s="0" t="n">
        <v>2.2711</v>
      </c>
      <c r="D6153" s="0" t="s">
        <v>10</v>
      </c>
      <c r="E6153" s="0" t="s">
        <v>11</v>
      </c>
      <c r="F6153" s="0" t="s">
        <v>38</v>
      </c>
      <c r="H6153" s="0" t="n">
        <v>1653</v>
      </c>
      <c r="I6153" s="0" t="n">
        <v>1653</v>
      </c>
    </row>
    <row r="6154" customFormat="false" ht="15" hidden="false" customHeight="false" outlineLevel="0" collapsed="false">
      <c r="A6154" s="0" t="s">
        <v>6114</v>
      </c>
      <c r="B6154" s="0" t="n">
        <v>44.7339</v>
      </c>
      <c r="C6154" s="0" t="n">
        <v>4.6203</v>
      </c>
      <c r="D6154" s="0" t="s">
        <v>10</v>
      </c>
      <c r="E6154" s="0" t="s">
        <v>11</v>
      </c>
      <c r="F6154" s="0" t="s">
        <v>24</v>
      </c>
      <c r="H6154" s="0" t="n">
        <v>1652</v>
      </c>
      <c r="I6154" s="0" t="n">
        <v>1652</v>
      </c>
    </row>
    <row r="6155" customFormat="false" ht="15" hidden="false" customHeight="false" outlineLevel="0" collapsed="false">
      <c r="A6155" s="0" t="s">
        <v>6115</v>
      </c>
      <c r="B6155" s="0" t="n">
        <v>45.5425</v>
      </c>
      <c r="C6155" s="0" t="n">
        <v>4.3319</v>
      </c>
      <c r="D6155" s="0" t="s">
        <v>10</v>
      </c>
      <c r="E6155" s="0" t="s">
        <v>11</v>
      </c>
      <c r="F6155" s="0" t="s">
        <v>24</v>
      </c>
      <c r="H6155" s="0" t="n">
        <v>1652</v>
      </c>
      <c r="I6155" s="0" t="n">
        <v>1652</v>
      </c>
    </row>
    <row r="6156" customFormat="false" ht="15" hidden="false" customHeight="false" outlineLevel="0" collapsed="false">
      <c r="A6156" s="0" t="s">
        <v>6116</v>
      </c>
      <c r="B6156" s="0" t="n">
        <v>48.1331</v>
      </c>
      <c r="C6156" s="0" t="n">
        <v>-0.7522</v>
      </c>
      <c r="D6156" s="0" t="s">
        <v>10</v>
      </c>
      <c r="E6156" s="0" t="s">
        <v>11</v>
      </c>
      <c r="F6156" s="0" t="s">
        <v>26</v>
      </c>
      <c r="H6156" s="0" t="n">
        <v>1652</v>
      </c>
      <c r="I6156" s="0" t="n">
        <v>1652</v>
      </c>
    </row>
    <row r="6157" customFormat="false" ht="15" hidden="false" customHeight="false" outlineLevel="0" collapsed="false">
      <c r="A6157" s="0" t="s">
        <v>6117</v>
      </c>
      <c r="B6157" s="0" t="n">
        <v>45.9253</v>
      </c>
      <c r="C6157" s="0" t="n">
        <v>2.8128</v>
      </c>
      <c r="D6157" s="0" t="s">
        <v>10</v>
      </c>
      <c r="E6157" s="0" t="s">
        <v>11</v>
      </c>
      <c r="F6157" s="0" t="s">
        <v>24</v>
      </c>
      <c r="H6157" s="0" t="n">
        <v>1652</v>
      </c>
      <c r="I6157" s="0" t="n">
        <v>1652</v>
      </c>
    </row>
    <row r="6158" customFormat="false" ht="15" hidden="false" customHeight="false" outlineLevel="0" collapsed="false">
      <c r="A6158" s="0" t="s">
        <v>6118</v>
      </c>
      <c r="B6158" s="0" t="n">
        <v>46.5961</v>
      </c>
      <c r="C6158" s="0" t="n">
        <v>1.8086</v>
      </c>
      <c r="D6158" s="0" t="s">
        <v>10</v>
      </c>
      <c r="E6158" s="0" t="s">
        <v>11</v>
      </c>
      <c r="F6158" s="0" t="s">
        <v>40</v>
      </c>
      <c r="H6158" s="0" t="n">
        <v>1652</v>
      </c>
      <c r="I6158" s="0" t="n">
        <v>1652</v>
      </c>
    </row>
    <row r="6159" customFormat="false" ht="15" hidden="false" customHeight="false" outlineLevel="0" collapsed="false">
      <c r="A6159" s="0" t="s">
        <v>6119</v>
      </c>
      <c r="B6159" s="0" t="n">
        <v>50.3308</v>
      </c>
      <c r="C6159" s="0" t="n">
        <v>3.415</v>
      </c>
      <c r="D6159" s="0" t="s">
        <v>10</v>
      </c>
      <c r="E6159" s="0" t="s">
        <v>11</v>
      </c>
      <c r="F6159" s="0" t="s">
        <v>44</v>
      </c>
      <c r="H6159" s="0" t="n">
        <v>1651</v>
      </c>
      <c r="I6159" s="0" t="n">
        <v>1651</v>
      </c>
    </row>
    <row r="6160" customFormat="false" ht="15" hidden="false" customHeight="false" outlineLevel="0" collapsed="false">
      <c r="A6160" s="0" t="s">
        <v>2182</v>
      </c>
      <c r="B6160" s="0" t="n">
        <v>49.6511</v>
      </c>
      <c r="C6160" s="0" t="n">
        <v>3.3778</v>
      </c>
      <c r="D6160" s="0" t="s">
        <v>10</v>
      </c>
      <c r="E6160" s="0" t="s">
        <v>11</v>
      </c>
      <c r="F6160" s="0" t="s">
        <v>44</v>
      </c>
      <c r="H6160" s="0" t="n">
        <v>1651</v>
      </c>
      <c r="I6160" s="0" t="n">
        <v>1651</v>
      </c>
    </row>
    <row r="6161" customFormat="false" ht="15" hidden="false" customHeight="false" outlineLevel="0" collapsed="false">
      <c r="A6161" s="0" t="s">
        <v>6120</v>
      </c>
      <c r="B6161" s="0" t="n">
        <v>43.8047</v>
      </c>
      <c r="C6161" s="0" t="n">
        <v>7.3653</v>
      </c>
      <c r="D6161" s="0" t="s">
        <v>10</v>
      </c>
      <c r="E6161" s="0" t="s">
        <v>11</v>
      </c>
      <c r="F6161" s="0" t="s">
        <v>15</v>
      </c>
      <c r="H6161" s="0" t="n">
        <v>1651</v>
      </c>
      <c r="I6161" s="0" t="n">
        <v>1651</v>
      </c>
    </row>
    <row r="6162" customFormat="false" ht="15" hidden="false" customHeight="false" outlineLevel="0" collapsed="false">
      <c r="A6162" s="0" t="s">
        <v>6121</v>
      </c>
      <c r="B6162" s="0" t="n">
        <v>43.9442</v>
      </c>
      <c r="C6162" s="0" t="n">
        <v>1.3683</v>
      </c>
      <c r="D6162" s="0" t="s">
        <v>10</v>
      </c>
      <c r="E6162" s="0" t="s">
        <v>11</v>
      </c>
      <c r="F6162" s="0" t="s">
        <v>18</v>
      </c>
      <c r="H6162" s="0" t="n">
        <v>1651</v>
      </c>
      <c r="I6162" s="0" t="n">
        <v>1651</v>
      </c>
    </row>
    <row r="6163" customFormat="false" ht="15" hidden="false" customHeight="false" outlineLevel="0" collapsed="false">
      <c r="A6163" s="0" t="s">
        <v>6122</v>
      </c>
      <c r="B6163" s="0" t="n">
        <v>49.3008</v>
      </c>
      <c r="C6163" s="0" t="n">
        <v>2.2486</v>
      </c>
      <c r="D6163" s="0" t="s">
        <v>10</v>
      </c>
      <c r="E6163" s="0" t="s">
        <v>11</v>
      </c>
      <c r="F6163" s="0" t="s">
        <v>44</v>
      </c>
      <c r="H6163" s="0" t="n">
        <v>1651</v>
      </c>
      <c r="I6163" s="0" t="n">
        <v>1651</v>
      </c>
    </row>
    <row r="6164" customFormat="false" ht="15" hidden="false" customHeight="false" outlineLevel="0" collapsed="false">
      <c r="A6164" s="0" t="s">
        <v>6123</v>
      </c>
      <c r="B6164" s="0" t="n">
        <v>46.7417</v>
      </c>
      <c r="C6164" s="0" t="n">
        <v>-0.7631</v>
      </c>
      <c r="D6164" s="0" t="s">
        <v>10</v>
      </c>
      <c r="E6164" s="0" t="s">
        <v>11</v>
      </c>
      <c r="F6164" s="0" t="s">
        <v>26</v>
      </c>
      <c r="H6164" s="0" t="n">
        <v>1651</v>
      </c>
      <c r="I6164" s="0" t="n">
        <v>1651</v>
      </c>
    </row>
    <row r="6165" customFormat="false" ht="15" hidden="false" customHeight="false" outlineLevel="0" collapsed="false">
      <c r="A6165" s="0" t="s">
        <v>6124</v>
      </c>
      <c r="B6165" s="0" t="n">
        <v>43.4481</v>
      </c>
      <c r="C6165" s="0" t="n">
        <v>3.6581</v>
      </c>
      <c r="D6165" s="0" t="s">
        <v>10</v>
      </c>
      <c r="E6165" s="0" t="s">
        <v>11</v>
      </c>
      <c r="F6165" s="0" t="s">
        <v>18</v>
      </c>
      <c r="H6165" s="0" t="n">
        <v>1650</v>
      </c>
      <c r="I6165" s="0" t="n">
        <v>1650</v>
      </c>
    </row>
    <row r="6166" customFormat="false" ht="15" hidden="false" customHeight="false" outlineLevel="0" collapsed="false">
      <c r="A6166" s="0" t="s">
        <v>6125</v>
      </c>
      <c r="B6166" s="0" t="n">
        <v>43.1831</v>
      </c>
      <c r="C6166" s="0" t="n">
        <v>2.3636</v>
      </c>
      <c r="D6166" s="0" t="s">
        <v>10</v>
      </c>
      <c r="E6166" s="0" t="s">
        <v>11</v>
      </c>
      <c r="F6166" s="0" t="s">
        <v>18</v>
      </c>
      <c r="H6166" s="0" t="n">
        <v>1650</v>
      </c>
      <c r="I6166" s="0" t="n">
        <v>1650</v>
      </c>
    </row>
    <row r="6167" customFormat="false" ht="15" hidden="false" customHeight="false" outlineLevel="0" collapsed="false">
      <c r="A6167" s="0" t="s">
        <v>6126</v>
      </c>
      <c r="B6167" s="0" t="n">
        <v>49.3781</v>
      </c>
      <c r="C6167" s="0" t="n">
        <v>0.7347</v>
      </c>
      <c r="D6167" s="0" t="s">
        <v>10</v>
      </c>
      <c r="E6167" s="0" t="s">
        <v>11</v>
      </c>
      <c r="F6167" s="0" t="s">
        <v>30</v>
      </c>
      <c r="H6167" s="0" t="n">
        <v>1650</v>
      </c>
      <c r="I6167" s="0" t="n">
        <v>1650</v>
      </c>
    </row>
    <row r="6168" customFormat="false" ht="15" hidden="false" customHeight="false" outlineLevel="0" collapsed="false">
      <c r="A6168" s="0" t="s">
        <v>6127</v>
      </c>
      <c r="B6168" s="0" t="n">
        <v>44.5358</v>
      </c>
      <c r="C6168" s="0" t="n">
        <v>-0.2967</v>
      </c>
      <c r="D6168" s="0" t="s">
        <v>10</v>
      </c>
      <c r="E6168" s="0" t="s">
        <v>11</v>
      </c>
      <c r="F6168" s="0" t="s">
        <v>38</v>
      </c>
      <c r="H6168" s="0" t="n">
        <v>1650</v>
      </c>
      <c r="I6168" s="0" t="n">
        <v>1650</v>
      </c>
    </row>
    <row r="6169" customFormat="false" ht="15" hidden="false" customHeight="false" outlineLevel="0" collapsed="false">
      <c r="A6169" s="0" t="s">
        <v>6128</v>
      </c>
      <c r="B6169" s="0" t="n">
        <v>46.2047</v>
      </c>
      <c r="C6169" s="0" t="n">
        <v>-0.8153</v>
      </c>
      <c r="D6169" s="0" t="s">
        <v>10</v>
      </c>
      <c r="E6169" s="0" t="s">
        <v>11</v>
      </c>
      <c r="F6169" s="0" t="s">
        <v>38</v>
      </c>
      <c r="H6169" s="0" t="n">
        <v>1650</v>
      </c>
      <c r="I6169" s="0" t="n">
        <v>1650</v>
      </c>
    </row>
    <row r="6170" customFormat="false" ht="15" hidden="false" customHeight="false" outlineLevel="0" collapsed="false">
      <c r="A6170" s="0" t="s">
        <v>6129</v>
      </c>
      <c r="B6170" s="0" t="n">
        <v>45.8503</v>
      </c>
      <c r="C6170" s="0" t="n">
        <v>2.8917</v>
      </c>
      <c r="D6170" s="0" t="s">
        <v>10</v>
      </c>
      <c r="E6170" s="0" t="s">
        <v>11</v>
      </c>
      <c r="F6170" s="0" t="s">
        <v>24</v>
      </c>
      <c r="H6170" s="0" t="n">
        <v>1650</v>
      </c>
      <c r="I6170" s="0" t="n">
        <v>1650</v>
      </c>
    </row>
    <row r="6171" customFormat="false" ht="15" hidden="false" customHeight="false" outlineLevel="0" collapsed="false">
      <c r="A6171" s="0" t="s">
        <v>6130</v>
      </c>
      <c r="B6171" s="0" t="n">
        <v>45.565</v>
      </c>
      <c r="C6171" s="0" t="n">
        <v>4.3719</v>
      </c>
      <c r="D6171" s="0" t="s">
        <v>10</v>
      </c>
      <c r="E6171" s="0" t="s">
        <v>11</v>
      </c>
      <c r="F6171" s="0" t="s">
        <v>24</v>
      </c>
      <c r="H6171" s="0" t="n">
        <v>1649</v>
      </c>
      <c r="I6171" s="0" t="n">
        <v>1649</v>
      </c>
    </row>
    <row r="6172" customFormat="false" ht="15" hidden="false" customHeight="false" outlineLevel="0" collapsed="false">
      <c r="A6172" s="0" t="s">
        <v>6131</v>
      </c>
      <c r="B6172" s="0" t="n">
        <v>47.8364</v>
      </c>
      <c r="C6172" s="0" t="n">
        <v>7.18</v>
      </c>
      <c r="D6172" s="0" t="s">
        <v>10</v>
      </c>
      <c r="E6172" s="0" t="s">
        <v>11</v>
      </c>
      <c r="F6172" s="0" t="s">
        <v>32</v>
      </c>
      <c r="H6172" s="0" t="n">
        <v>1649</v>
      </c>
      <c r="I6172" s="0" t="n">
        <v>1649</v>
      </c>
    </row>
    <row r="6173" customFormat="false" ht="15" hidden="false" customHeight="false" outlineLevel="0" collapsed="false">
      <c r="A6173" s="0" t="s">
        <v>6132</v>
      </c>
      <c r="B6173" s="0" t="n">
        <v>45.8942</v>
      </c>
      <c r="C6173" s="0" t="n">
        <v>4.2431</v>
      </c>
      <c r="D6173" s="0" t="s">
        <v>10</v>
      </c>
      <c r="E6173" s="0" t="s">
        <v>11</v>
      </c>
      <c r="F6173" s="0" t="s">
        <v>24</v>
      </c>
      <c r="H6173" s="0" t="n">
        <v>1649</v>
      </c>
      <c r="I6173" s="0" t="n">
        <v>1649</v>
      </c>
    </row>
    <row r="6174" customFormat="false" ht="15" hidden="false" customHeight="false" outlineLevel="0" collapsed="false">
      <c r="A6174" s="0" t="s">
        <v>6133</v>
      </c>
      <c r="B6174" s="0" t="n">
        <v>49.9153</v>
      </c>
      <c r="C6174" s="0" t="n">
        <v>2.2294</v>
      </c>
      <c r="D6174" s="0" t="s">
        <v>10</v>
      </c>
      <c r="E6174" s="0" t="s">
        <v>11</v>
      </c>
      <c r="F6174" s="0" t="s">
        <v>44</v>
      </c>
      <c r="H6174" s="0" t="n">
        <v>1648</v>
      </c>
      <c r="I6174" s="0" t="n">
        <v>1648</v>
      </c>
    </row>
    <row r="6175" customFormat="false" ht="15" hidden="false" customHeight="false" outlineLevel="0" collapsed="false">
      <c r="A6175" s="0" t="s">
        <v>6134</v>
      </c>
      <c r="B6175" s="0" t="n">
        <v>46.7583</v>
      </c>
      <c r="C6175" s="0" t="n">
        <v>-0.9569</v>
      </c>
      <c r="D6175" s="0" t="s">
        <v>10</v>
      </c>
      <c r="E6175" s="0" t="s">
        <v>11</v>
      </c>
      <c r="F6175" s="0" t="s">
        <v>26</v>
      </c>
      <c r="H6175" s="0" t="n">
        <v>1647</v>
      </c>
      <c r="I6175" s="0" t="n">
        <v>1647</v>
      </c>
    </row>
    <row r="6176" customFormat="false" ht="15" hidden="false" customHeight="false" outlineLevel="0" collapsed="false">
      <c r="A6176" s="0" t="s">
        <v>6135</v>
      </c>
      <c r="B6176" s="0" t="n">
        <v>46.2094</v>
      </c>
      <c r="C6176" s="0" t="n">
        <v>5.6089</v>
      </c>
      <c r="D6176" s="0" t="s">
        <v>10</v>
      </c>
      <c r="E6176" s="0" t="s">
        <v>11</v>
      </c>
      <c r="F6176" s="0" t="s">
        <v>24</v>
      </c>
      <c r="H6176" s="0" t="n">
        <v>1647</v>
      </c>
      <c r="I6176" s="0" t="n">
        <v>1647</v>
      </c>
    </row>
    <row r="6177" customFormat="false" ht="15" hidden="false" customHeight="false" outlineLevel="0" collapsed="false">
      <c r="A6177" s="0" t="s">
        <v>6136</v>
      </c>
      <c r="B6177" s="0" t="n">
        <v>45.3158</v>
      </c>
      <c r="C6177" s="0" t="n">
        <v>5.2042</v>
      </c>
      <c r="D6177" s="0" t="s">
        <v>10</v>
      </c>
      <c r="E6177" s="0" t="s">
        <v>11</v>
      </c>
      <c r="F6177" s="0" t="s">
        <v>24</v>
      </c>
      <c r="H6177" s="0" t="n">
        <v>1647</v>
      </c>
      <c r="I6177" s="0" t="n">
        <v>1647</v>
      </c>
    </row>
    <row r="6178" customFormat="false" ht="15" hidden="false" customHeight="false" outlineLevel="0" collapsed="false">
      <c r="A6178" s="0" t="s">
        <v>6137</v>
      </c>
      <c r="B6178" s="0" t="n">
        <v>44.1667</v>
      </c>
      <c r="C6178" s="0" t="n">
        <v>4.575</v>
      </c>
      <c r="D6178" s="0" t="s">
        <v>10</v>
      </c>
      <c r="E6178" s="0" t="s">
        <v>11</v>
      </c>
      <c r="F6178" s="0" t="s">
        <v>18</v>
      </c>
      <c r="H6178" s="0" t="n">
        <v>1647</v>
      </c>
      <c r="I6178" s="0" t="n">
        <v>1647</v>
      </c>
    </row>
    <row r="6179" customFormat="false" ht="15" hidden="false" customHeight="false" outlineLevel="0" collapsed="false">
      <c r="A6179" s="0" t="s">
        <v>6138</v>
      </c>
      <c r="B6179" s="0" t="n">
        <v>50.5069</v>
      </c>
      <c r="C6179" s="0" t="n">
        <v>3.4664</v>
      </c>
      <c r="D6179" s="0" t="s">
        <v>10</v>
      </c>
      <c r="E6179" s="0" t="s">
        <v>11</v>
      </c>
      <c r="F6179" s="0" t="s">
        <v>44</v>
      </c>
      <c r="H6179" s="0" t="n">
        <v>1646</v>
      </c>
      <c r="I6179" s="0" t="n">
        <v>1646</v>
      </c>
    </row>
    <row r="6180" customFormat="false" ht="15" hidden="false" customHeight="false" outlineLevel="0" collapsed="false">
      <c r="A6180" s="0" t="s">
        <v>6139</v>
      </c>
      <c r="B6180" s="0" t="n">
        <v>48.2314</v>
      </c>
      <c r="C6180" s="0" t="n">
        <v>2.705</v>
      </c>
      <c r="D6180" s="0" t="s">
        <v>10</v>
      </c>
      <c r="E6180" s="0" t="s">
        <v>11</v>
      </c>
      <c r="F6180" s="0" t="s">
        <v>12</v>
      </c>
      <c r="H6180" s="0" t="n">
        <v>1645</v>
      </c>
      <c r="I6180" s="0" t="n">
        <v>1645</v>
      </c>
    </row>
    <row r="6181" customFormat="false" ht="15" hidden="false" customHeight="false" outlineLevel="0" collapsed="false">
      <c r="A6181" s="0" t="s">
        <v>6140</v>
      </c>
      <c r="B6181" s="0" t="n">
        <v>50.52</v>
      </c>
      <c r="C6181" s="0" t="n">
        <v>2.5631</v>
      </c>
      <c r="D6181" s="0" t="s">
        <v>10</v>
      </c>
      <c r="E6181" s="0" t="s">
        <v>11</v>
      </c>
      <c r="F6181" s="0" t="s">
        <v>44</v>
      </c>
      <c r="H6181" s="0" t="n">
        <v>1645</v>
      </c>
      <c r="I6181" s="0" t="n">
        <v>1645</v>
      </c>
    </row>
    <row r="6182" customFormat="false" ht="15" hidden="false" customHeight="false" outlineLevel="0" collapsed="false">
      <c r="A6182" s="0" t="s">
        <v>6141</v>
      </c>
      <c r="B6182" s="0" t="n">
        <v>43.8933</v>
      </c>
      <c r="C6182" s="0" t="n">
        <v>5.1147</v>
      </c>
      <c r="D6182" s="0" t="s">
        <v>10</v>
      </c>
      <c r="E6182" s="0" t="s">
        <v>11</v>
      </c>
      <c r="F6182" s="0" t="s">
        <v>15</v>
      </c>
      <c r="H6182" s="0" t="n">
        <v>1645</v>
      </c>
      <c r="I6182" s="0" t="n">
        <v>1645</v>
      </c>
    </row>
    <row r="6183" customFormat="false" ht="15" hidden="false" customHeight="false" outlineLevel="0" collapsed="false">
      <c r="A6183" s="0" t="s">
        <v>6142</v>
      </c>
      <c r="B6183" s="0" t="n">
        <v>48.1722</v>
      </c>
      <c r="C6183" s="0" t="n">
        <v>7.0136</v>
      </c>
      <c r="D6183" s="0" t="s">
        <v>10</v>
      </c>
      <c r="E6183" s="0" t="s">
        <v>11</v>
      </c>
      <c r="F6183" s="0" t="s">
        <v>32</v>
      </c>
      <c r="H6183" s="0" t="n">
        <v>1645</v>
      </c>
      <c r="I6183" s="0" t="n">
        <v>1645</v>
      </c>
    </row>
    <row r="6184" customFormat="false" ht="15" hidden="false" customHeight="false" outlineLevel="0" collapsed="false">
      <c r="A6184" s="0" t="s">
        <v>6143</v>
      </c>
      <c r="B6184" s="0" t="n">
        <v>44.2811</v>
      </c>
      <c r="C6184" s="0" t="n">
        <v>2.7278</v>
      </c>
      <c r="D6184" s="0" t="s">
        <v>10</v>
      </c>
      <c r="E6184" s="0" t="s">
        <v>11</v>
      </c>
      <c r="F6184" s="0" t="s">
        <v>18</v>
      </c>
      <c r="H6184" s="0" t="n">
        <v>1645</v>
      </c>
      <c r="I6184" s="0" t="n">
        <v>1645</v>
      </c>
    </row>
    <row r="6185" customFormat="false" ht="15" hidden="false" customHeight="false" outlineLevel="0" collapsed="false">
      <c r="A6185" s="0" t="s">
        <v>6144</v>
      </c>
      <c r="B6185" s="0" t="n">
        <v>50.39</v>
      </c>
      <c r="C6185" s="0" t="n">
        <v>3.0442</v>
      </c>
      <c r="D6185" s="0" t="s">
        <v>10</v>
      </c>
      <c r="E6185" s="0" t="s">
        <v>11</v>
      </c>
      <c r="F6185" s="0" t="s">
        <v>44</v>
      </c>
      <c r="H6185" s="0" t="n">
        <v>1644</v>
      </c>
      <c r="I6185" s="0" t="n">
        <v>1644</v>
      </c>
    </row>
    <row r="6186" customFormat="false" ht="15" hidden="false" customHeight="false" outlineLevel="0" collapsed="false">
      <c r="A6186" s="0" t="s">
        <v>6145</v>
      </c>
      <c r="B6186" s="0" t="n">
        <v>49.4689</v>
      </c>
      <c r="C6186" s="0" t="n">
        <v>1.1642</v>
      </c>
      <c r="D6186" s="0" t="s">
        <v>10</v>
      </c>
      <c r="E6186" s="0" t="s">
        <v>11</v>
      </c>
      <c r="F6186" s="0" t="s">
        <v>30</v>
      </c>
      <c r="H6186" s="0" t="n">
        <v>1644</v>
      </c>
      <c r="I6186" s="0" t="n">
        <v>1644</v>
      </c>
    </row>
    <row r="6187" customFormat="false" ht="15" hidden="false" customHeight="false" outlineLevel="0" collapsed="false">
      <c r="A6187" s="0" t="s">
        <v>6146</v>
      </c>
      <c r="B6187" s="0" t="n">
        <v>49.3311</v>
      </c>
      <c r="C6187" s="0" t="n">
        <v>-0.5294</v>
      </c>
      <c r="D6187" s="0" t="s">
        <v>10</v>
      </c>
      <c r="E6187" s="0" t="s">
        <v>11</v>
      </c>
      <c r="F6187" s="0" t="s">
        <v>30</v>
      </c>
      <c r="H6187" s="0" t="n">
        <v>1644</v>
      </c>
      <c r="I6187" s="0" t="n">
        <v>1644</v>
      </c>
    </row>
    <row r="6188" customFormat="false" ht="15" hidden="false" customHeight="false" outlineLevel="0" collapsed="false">
      <c r="A6188" s="0" t="s">
        <v>6147</v>
      </c>
      <c r="B6188" s="0" t="n">
        <v>43.9047</v>
      </c>
      <c r="C6188" s="0" t="n">
        <v>4.4717</v>
      </c>
      <c r="D6188" s="0" t="s">
        <v>10</v>
      </c>
      <c r="E6188" s="0" t="s">
        <v>11</v>
      </c>
      <c r="F6188" s="0" t="s">
        <v>18</v>
      </c>
      <c r="H6188" s="0" t="n">
        <v>1644</v>
      </c>
      <c r="I6188" s="0" t="n">
        <v>1644</v>
      </c>
    </row>
    <row r="6189" customFormat="false" ht="15" hidden="false" customHeight="false" outlineLevel="0" collapsed="false">
      <c r="A6189" s="0" t="s">
        <v>6148</v>
      </c>
      <c r="B6189" s="0" t="n">
        <v>48.2544</v>
      </c>
      <c r="C6189" s="0" t="n">
        <v>7.3967</v>
      </c>
      <c r="D6189" s="0" t="s">
        <v>10</v>
      </c>
      <c r="E6189" s="0" t="s">
        <v>11</v>
      </c>
      <c r="F6189" s="0" t="s">
        <v>32</v>
      </c>
      <c r="H6189" s="0" t="n">
        <v>1644</v>
      </c>
      <c r="I6189" s="0" t="n">
        <v>1644</v>
      </c>
    </row>
    <row r="6190" customFormat="false" ht="15" hidden="false" customHeight="false" outlineLevel="0" collapsed="false">
      <c r="A6190" s="0" t="s">
        <v>6149</v>
      </c>
      <c r="B6190" s="0" t="n">
        <v>48.6028</v>
      </c>
      <c r="C6190" s="0" t="n">
        <v>7.4411</v>
      </c>
      <c r="D6190" s="0" t="s">
        <v>10</v>
      </c>
      <c r="E6190" s="0" t="s">
        <v>11</v>
      </c>
      <c r="F6190" s="0" t="s">
        <v>32</v>
      </c>
      <c r="H6190" s="0" t="n">
        <v>1644</v>
      </c>
      <c r="I6190" s="0" t="n">
        <v>1644</v>
      </c>
    </row>
    <row r="6191" customFormat="false" ht="15" hidden="false" customHeight="false" outlineLevel="0" collapsed="false">
      <c r="A6191" s="0" t="s">
        <v>6150</v>
      </c>
      <c r="B6191" s="0" t="n">
        <v>45.0558</v>
      </c>
      <c r="C6191" s="0" t="n">
        <v>-0.6992</v>
      </c>
      <c r="D6191" s="0" t="s">
        <v>10</v>
      </c>
      <c r="E6191" s="0" t="s">
        <v>11</v>
      </c>
      <c r="F6191" s="0" t="s">
        <v>38</v>
      </c>
      <c r="H6191" s="0" t="n">
        <v>1643</v>
      </c>
      <c r="I6191" s="0" t="n">
        <v>1643</v>
      </c>
    </row>
    <row r="6192" customFormat="false" ht="15" hidden="false" customHeight="false" outlineLevel="0" collapsed="false">
      <c r="A6192" s="0" t="s">
        <v>6151</v>
      </c>
      <c r="B6192" s="0" t="n">
        <v>43.8875</v>
      </c>
      <c r="C6192" s="0" t="n">
        <v>4.1886</v>
      </c>
      <c r="D6192" s="0" t="s">
        <v>10</v>
      </c>
      <c r="E6192" s="0" t="s">
        <v>11</v>
      </c>
      <c r="F6192" s="0" t="s">
        <v>18</v>
      </c>
      <c r="H6192" s="0" t="n">
        <v>1643</v>
      </c>
      <c r="I6192" s="0" t="n">
        <v>1643</v>
      </c>
    </row>
    <row r="6193" customFormat="false" ht="15" hidden="false" customHeight="false" outlineLevel="0" collapsed="false">
      <c r="A6193" s="0" t="s">
        <v>6152</v>
      </c>
      <c r="B6193" s="0" t="n">
        <v>44.1108</v>
      </c>
      <c r="C6193" s="0" t="n">
        <v>6.0144</v>
      </c>
      <c r="D6193" s="0" t="s">
        <v>10</v>
      </c>
      <c r="E6193" s="0" t="s">
        <v>11</v>
      </c>
      <c r="F6193" s="0" t="s">
        <v>15</v>
      </c>
      <c r="H6193" s="0" t="n">
        <v>1643</v>
      </c>
      <c r="I6193" s="0" t="n">
        <v>1643</v>
      </c>
    </row>
    <row r="6194" customFormat="false" ht="15" hidden="false" customHeight="false" outlineLevel="0" collapsed="false">
      <c r="A6194" s="0" t="s">
        <v>6153</v>
      </c>
      <c r="B6194" s="0" t="n">
        <v>47.685</v>
      </c>
      <c r="C6194" s="0" t="n">
        <v>7.3908</v>
      </c>
      <c r="D6194" s="0" t="s">
        <v>10</v>
      </c>
      <c r="E6194" s="0" t="s">
        <v>11</v>
      </c>
      <c r="F6194" s="0" t="s">
        <v>32</v>
      </c>
      <c r="H6194" s="0" t="n">
        <v>1642</v>
      </c>
      <c r="I6194" s="0" t="n">
        <v>1642</v>
      </c>
    </row>
    <row r="6195" customFormat="false" ht="15" hidden="false" customHeight="false" outlineLevel="0" collapsed="false">
      <c r="A6195" s="0" t="s">
        <v>6154</v>
      </c>
      <c r="B6195" s="0" t="n">
        <v>47.6072</v>
      </c>
      <c r="C6195" s="0" t="n">
        <v>6.165</v>
      </c>
      <c r="D6195" s="0" t="s">
        <v>10</v>
      </c>
      <c r="E6195" s="0" t="s">
        <v>11</v>
      </c>
      <c r="F6195" s="0" t="s">
        <v>49</v>
      </c>
      <c r="H6195" s="0" t="n">
        <v>1642</v>
      </c>
      <c r="I6195" s="0" t="n">
        <v>1642</v>
      </c>
    </row>
    <row r="6196" customFormat="false" ht="15" hidden="false" customHeight="false" outlineLevel="0" collapsed="false">
      <c r="A6196" s="0" t="s">
        <v>6155</v>
      </c>
      <c r="B6196" s="0" t="n">
        <v>44.5813</v>
      </c>
      <c r="C6196" s="0" t="n">
        <v>6.1073</v>
      </c>
      <c r="D6196" s="0" t="s">
        <v>10</v>
      </c>
      <c r="E6196" s="0" t="s">
        <v>11</v>
      </c>
      <c r="F6196" s="0" t="s">
        <v>15</v>
      </c>
      <c r="H6196" s="0" t="n">
        <v>1642</v>
      </c>
      <c r="I6196" s="0" t="n">
        <v>1642</v>
      </c>
    </row>
    <row r="6197" customFormat="false" ht="15" hidden="false" customHeight="false" outlineLevel="0" collapsed="false">
      <c r="A6197" s="0" t="s">
        <v>6156</v>
      </c>
      <c r="B6197" s="0" t="n">
        <v>45.8686</v>
      </c>
      <c r="C6197" s="0" t="n">
        <v>3.2206</v>
      </c>
      <c r="D6197" s="0" t="s">
        <v>10</v>
      </c>
      <c r="E6197" s="0" t="s">
        <v>11</v>
      </c>
      <c r="F6197" s="0" t="s">
        <v>24</v>
      </c>
      <c r="H6197" s="0" t="n">
        <v>1642</v>
      </c>
      <c r="I6197" s="0" t="n">
        <v>1642</v>
      </c>
    </row>
    <row r="6198" customFormat="false" ht="15" hidden="false" customHeight="false" outlineLevel="0" collapsed="false">
      <c r="A6198" s="0" t="s">
        <v>6157</v>
      </c>
      <c r="B6198" s="0" t="n">
        <v>43.4203</v>
      </c>
      <c r="C6198" s="0" t="n">
        <v>3.3664</v>
      </c>
      <c r="D6198" s="0" t="s">
        <v>10</v>
      </c>
      <c r="E6198" s="0" t="s">
        <v>11</v>
      </c>
      <c r="F6198" s="0" t="s">
        <v>18</v>
      </c>
      <c r="H6198" s="0" t="n">
        <v>1641</v>
      </c>
      <c r="I6198" s="0" t="n">
        <v>1641</v>
      </c>
    </row>
    <row r="6199" customFormat="false" ht="15" hidden="false" customHeight="false" outlineLevel="0" collapsed="false">
      <c r="A6199" s="0" t="s">
        <v>6158</v>
      </c>
      <c r="B6199" s="0" t="n">
        <v>49.1086</v>
      </c>
      <c r="C6199" s="0" t="n">
        <v>6.9403</v>
      </c>
      <c r="D6199" s="0" t="s">
        <v>10</v>
      </c>
      <c r="E6199" s="0" t="s">
        <v>11</v>
      </c>
      <c r="F6199" s="0" t="s">
        <v>32</v>
      </c>
      <c r="H6199" s="0" t="n">
        <v>1641</v>
      </c>
      <c r="I6199" s="0" t="n">
        <v>1641</v>
      </c>
    </row>
    <row r="6200" customFormat="false" ht="15" hidden="false" customHeight="false" outlineLevel="0" collapsed="false">
      <c r="A6200" s="0" t="s">
        <v>6159</v>
      </c>
      <c r="B6200" s="0" t="n">
        <v>50.8594</v>
      </c>
      <c r="C6200" s="0" t="n">
        <v>2.1578</v>
      </c>
      <c r="D6200" s="0" t="s">
        <v>10</v>
      </c>
      <c r="E6200" s="0" t="s">
        <v>11</v>
      </c>
      <c r="F6200" s="0" t="s">
        <v>44</v>
      </c>
      <c r="H6200" s="0" t="n">
        <v>1641</v>
      </c>
      <c r="I6200" s="0" t="n">
        <v>1641</v>
      </c>
    </row>
    <row r="6201" customFormat="false" ht="15" hidden="false" customHeight="false" outlineLevel="0" collapsed="false">
      <c r="A6201" s="0" t="s">
        <v>6160</v>
      </c>
      <c r="B6201" s="0" t="n">
        <v>48.8831</v>
      </c>
      <c r="C6201" s="0" t="n">
        <v>1.9217</v>
      </c>
      <c r="D6201" s="0" t="s">
        <v>10</v>
      </c>
      <c r="E6201" s="0" t="s">
        <v>11</v>
      </c>
      <c r="F6201" s="0" t="s">
        <v>12</v>
      </c>
      <c r="H6201" s="0" t="n">
        <v>1641</v>
      </c>
      <c r="I6201" s="0" t="n">
        <v>1641</v>
      </c>
    </row>
    <row r="6202" customFormat="false" ht="15" hidden="false" customHeight="false" outlineLevel="0" collapsed="false">
      <c r="A6202" s="0" t="s">
        <v>5512</v>
      </c>
      <c r="B6202" s="0" t="n">
        <v>48.4003</v>
      </c>
      <c r="C6202" s="0" t="n">
        <v>-4.2264</v>
      </c>
      <c r="D6202" s="0" t="s">
        <v>10</v>
      </c>
      <c r="E6202" s="0" t="s">
        <v>11</v>
      </c>
      <c r="F6202" s="0" t="s">
        <v>22</v>
      </c>
      <c r="H6202" s="0" t="n">
        <v>1641</v>
      </c>
      <c r="I6202" s="0" t="n">
        <v>1641</v>
      </c>
    </row>
    <row r="6203" customFormat="false" ht="15" hidden="false" customHeight="false" outlineLevel="0" collapsed="false">
      <c r="A6203" s="0" t="s">
        <v>6161</v>
      </c>
      <c r="B6203" s="0" t="n">
        <v>50.8864</v>
      </c>
      <c r="C6203" s="0" t="n">
        <v>2.5336</v>
      </c>
      <c r="D6203" s="0" t="s">
        <v>10</v>
      </c>
      <c r="E6203" s="0" t="s">
        <v>11</v>
      </c>
      <c r="F6203" s="0" t="s">
        <v>44</v>
      </c>
      <c r="H6203" s="0" t="n">
        <v>1641</v>
      </c>
      <c r="I6203" s="0" t="n">
        <v>1641</v>
      </c>
    </row>
    <row r="6204" customFormat="false" ht="15" hidden="false" customHeight="false" outlineLevel="0" collapsed="false">
      <c r="A6204" s="0" t="s">
        <v>6162</v>
      </c>
      <c r="B6204" s="0" t="n">
        <v>45.8403</v>
      </c>
      <c r="C6204" s="0" t="n">
        <v>6.2136</v>
      </c>
      <c r="D6204" s="0" t="s">
        <v>10</v>
      </c>
      <c r="E6204" s="0" t="s">
        <v>11</v>
      </c>
      <c r="F6204" s="0" t="s">
        <v>24</v>
      </c>
      <c r="H6204" s="0" t="n">
        <v>1641</v>
      </c>
      <c r="I6204" s="0" t="n">
        <v>1641</v>
      </c>
    </row>
    <row r="6205" customFormat="false" ht="15" hidden="false" customHeight="false" outlineLevel="0" collapsed="false">
      <c r="A6205" s="0" t="s">
        <v>6163</v>
      </c>
      <c r="B6205" s="0" t="n">
        <v>47.9664</v>
      </c>
      <c r="C6205" s="0" t="n">
        <v>6.4631</v>
      </c>
      <c r="D6205" s="0" t="s">
        <v>10</v>
      </c>
      <c r="E6205" s="0" t="s">
        <v>11</v>
      </c>
      <c r="F6205" s="0" t="s">
        <v>32</v>
      </c>
      <c r="H6205" s="0" t="n">
        <v>1641</v>
      </c>
      <c r="I6205" s="0" t="n">
        <v>1641</v>
      </c>
    </row>
    <row r="6206" customFormat="false" ht="15" hidden="false" customHeight="false" outlineLevel="0" collapsed="false">
      <c r="A6206" s="0" t="s">
        <v>6164</v>
      </c>
      <c r="B6206" s="0" t="n">
        <v>43.3267</v>
      </c>
      <c r="C6206" s="0" t="n">
        <v>2.5283</v>
      </c>
      <c r="D6206" s="0" t="s">
        <v>10</v>
      </c>
      <c r="E6206" s="0" t="s">
        <v>11</v>
      </c>
      <c r="F6206" s="0" t="s">
        <v>18</v>
      </c>
      <c r="H6206" s="0" t="n">
        <v>1641</v>
      </c>
      <c r="I6206" s="0" t="n">
        <v>1641</v>
      </c>
    </row>
    <row r="6207" customFormat="false" ht="15" hidden="false" customHeight="false" outlineLevel="0" collapsed="false">
      <c r="A6207" s="0" t="s">
        <v>6165</v>
      </c>
      <c r="B6207" s="0" t="n">
        <v>47.6667</v>
      </c>
      <c r="C6207" s="0" t="n">
        <v>1.4608</v>
      </c>
      <c r="D6207" s="0" t="s">
        <v>10</v>
      </c>
      <c r="E6207" s="0" t="s">
        <v>11</v>
      </c>
      <c r="F6207" s="0" t="s">
        <v>40</v>
      </c>
      <c r="H6207" s="0" t="n">
        <v>1641</v>
      </c>
      <c r="I6207" s="0" t="n">
        <v>1641</v>
      </c>
    </row>
    <row r="6208" customFormat="false" ht="15" hidden="false" customHeight="false" outlineLevel="0" collapsed="false">
      <c r="A6208" s="0" t="s">
        <v>6166</v>
      </c>
      <c r="B6208" s="0" t="n">
        <v>44.5356</v>
      </c>
      <c r="C6208" s="0" t="n">
        <v>0.1458</v>
      </c>
      <c r="D6208" s="0" t="s">
        <v>10</v>
      </c>
      <c r="E6208" s="0" t="s">
        <v>11</v>
      </c>
      <c r="F6208" s="0" t="s">
        <v>38</v>
      </c>
      <c r="H6208" s="0" t="n">
        <v>1640</v>
      </c>
      <c r="I6208" s="0" t="n">
        <v>1640</v>
      </c>
    </row>
    <row r="6209" customFormat="false" ht="15" hidden="false" customHeight="false" outlineLevel="0" collapsed="false">
      <c r="A6209" s="0" t="s">
        <v>6167</v>
      </c>
      <c r="B6209" s="0" t="n">
        <v>49.2581</v>
      </c>
      <c r="C6209" s="0" t="n">
        <v>-0.4558</v>
      </c>
      <c r="D6209" s="0" t="s">
        <v>10</v>
      </c>
      <c r="E6209" s="0" t="s">
        <v>11</v>
      </c>
      <c r="F6209" s="0" t="s">
        <v>30</v>
      </c>
      <c r="H6209" s="0" t="n">
        <v>1640</v>
      </c>
      <c r="I6209" s="0" t="n">
        <v>1640</v>
      </c>
    </row>
    <row r="6210" customFormat="false" ht="15" hidden="false" customHeight="false" outlineLevel="0" collapsed="false">
      <c r="A6210" s="0" t="s">
        <v>6168</v>
      </c>
      <c r="B6210" s="0" t="n">
        <v>45.9244</v>
      </c>
      <c r="C6210" s="0" t="n">
        <v>1.1714</v>
      </c>
      <c r="D6210" s="0" t="s">
        <v>10</v>
      </c>
      <c r="E6210" s="0" t="s">
        <v>11</v>
      </c>
      <c r="F6210" s="0" t="s">
        <v>38</v>
      </c>
      <c r="H6210" s="0" t="n">
        <v>1640</v>
      </c>
      <c r="I6210" s="0" t="n">
        <v>1640</v>
      </c>
    </row>
    <row r="6211" customFormat="false" ht="15" hidden="false" customHeight="false" outlineLevel="0" collapsed="false">
      <c r="A6211" s="0" t="s">
        <v>6169</v>
      </c>
      <c r="B6211" s="0" t="n">
        <v>43.6639</v>
      </c>
      <c r="C6211" s="0" t="n">
        <v>2.3483</v>
      </c>
      <c r="D6211" s="0" t="s">
        <v>10</v>
      </c>
      <c r="E6211" s="0" t="s">
        <v>11</v>
      </c>
      <c r="F6211" s="0" t="s">
        <v>18</v>
      </c>
      <c r="H6211" s="0" t="n">
        <v>1639</v>
      </c>
      <c r="I6211" s="0" t="n">
        <v>1639</v>
      </c>
    </row>
    <row r="6212" customFormat="false" ht="15" hidden="false" customHeight="false" outlineLevel="0" collapsed="false">
      <c r="A6212" s="0" t="s">
        <v>6170</v>
      </c>
      <c r="B6212" s="0" t="n">
        <v>43.9347</v>
      </c>
      <c r="C6212" s="0" t="n">
        <v>-0.0717</v>
      </c>
      <c r="D6212" s="0" t="s">
        <v>10</v>
      </c>
      <c r="E6212" s="0" t="s">
        <v>11</v>
      </c>
      <c r="F6212" s="0" t="s">
        <v>18</v>
      </c>
      <c r="H6212" s="0" t="n">
        <v>1639</v>
      </c>
      <c r="I6212" s="0" t="n">
        <v>1639</v>
      </c>
    </row>
    <row r="6213" customFormat="false" ht="15" hidden="false" customHeight="false" outlineLevel="0" collapsed="false">
      <c r="A6213" s="0" t="s">
        <v>6171</v>
      </c>
      <c r="B6213" s="0" t="n">
        <v>47.2428</v>
      </c>
      <c r="C6213" s="0" t="n">
        <v>5.0592</v>
      </c>
      <c r="D6213" s="0" t="s">
        <v>10</v>
      </c>
      <c r="E6213" s="0" t="s">
        <v>11</v>
      </c>
      <c r="F6213" s="0" t="s">
        <v>49</v>
      </c>
      <c r="H6213" s="0" t="n">
        <v>1638</v>
      </c>
      <c r="I6213" s="0" t="n">
        <v>1638</v>
      </c>
    </row>
    <row r="6214" customFormat="false" ht="15" hidden="false" customHeight="false" outlineLevel="0" collapsed="false">
      <c r="A6214" s="0" t="s">
        <v>6172</v>
      </c>
      <c r="B6214" s="0" t="n">
        <v>49.8489</v>
      </c>
      <c r="C6214" s="0" t="n">
        <v>2.6697</v>
      </c>
      <c r="D6214" s="0" t="s">
        <v>10</v>
      </c>
      <c r="E6214" s="0" t="s">
        <v>11</v>
      </c>
      <c r="F6214" s="0" t="s">
        <v>44</v>
      </c>
      <c r="H6214" s="0" t="n">
        <v>1638</v>
      </c>
      <c r="I6214" s="0" t="n">
        <v>1638</v>
      </c>
    </row>
    <row r="6215" customFormat="false" ht="15" hidden="false" customHeight="false" outlineLevel="0" collapsed="false">
      <c r="A6215" s="0" t="s">
        <v>6173</v>
      </c>
      <c r="B6215" s="0" t="n">
        <v>46.2153</v>
      </c>
      <c r="C6215" s="0" t="n">
        <v>1.0814</v>
      </c>
      <c r="D6215" s="0" t="s">
        <v>10</v>
      </c>
      <c r="E6215" s="0" t="s">
        <v>11</v>
      </c>
      <c r="F6215" s="0" t="s">
        <v>38</v>
      </c>
      <c r="H6215" s="0" t="n">
        <v>1638</v>
      </c>
      <c r="I6215" s="0" t="n">
        <v>1638</v>
      </c>
    </row>
    <row r="6216" customFormat="false" ht="15" hidden="false" customHeight="false" outlineLevel="0" collapsed="false">
      <c r="A6216" s="0" t="s">
        <v>6174</v>
      </c>
      <c r="B6216" s="0" t="n">
        <v>47.0439</v>
      </c>
      <c r="C6216" s="0" t="n">
        <v>-0.2606</v>
      </c>
      <c r="D6216" s="0" t="s">
        <v>10</v>
      </c>
      <c r="E6216" s="0" t="s">
        <v>11</v>
      </c>
      <c r="F6216" s="0" t="s">
        <v>38</v>
      </c>
      <c r="H6216" s="0" t="n">
        <v>1638</v>
      </c>
      <c r="I6216" s="0" t="n">
        <v>1638</v>
      </c>
    </row>
    <row r="6217" customFormat="false" ht="15" hidden="false" customHeight="false" outlineLevel="0" collapsed="false">
      <c r="A6217" s="0" t="s">
        <v>6175</v>
      </c>
      <c r="B6217" s="0" t="n">
        <v>46.6017</v>
      </c>
      <c r="C6217" s="0" t="n">
        <v>3.6731</v>
      </c>
      <c r="D6217" s="0" t="s">
        <v>10</v>
      </c>
      <c r="E6217" s="0" t="s">
        <v>11</v>
      </c>
      <c r="F6217" s="0" t="s">
        <v>24</v>
      </c>
      <c r="H6217" s="0" t="n">
        <v>1638</v>
      </c>
      <c r="I6217" s="0" t="n">
        <v>1638</v>
      </c>
    </row>
    <row r="6218" customFormat="false" ht="15" hidden="false" customHeight="false" outlineLevel="0" collapsed="false">
      <c r="A6218" s="0" t="s">
        <v>6176</v>
      </c>
      <c r="B6218" s="0" t="n">
        <v>47.6161</v>
      </c>
      <c r="C6218" s="0" t="n">
        <v>5.5142</v>
      </c>
      <c r="D6218" s="0" t="s">
        <v>10</v>
      </c>
      <c r="E6218" s="0" t="s">
        <v>11</v>
      </c>
      <c r="F6218" s="0" t="s">
        <v>49</v>
      </c>
      <c r="H6218" s="0" t="n">
        <v>1638</v>
      </c>
      <c r="I6218" s="0" t="n">
        <v>1638</v>
      </c>
    </row>
    <row r="6219" customFormat="false" ht="15" hidden="false" customHeight="false" outlineLevel="0" collapsed="false">
      <c r="A6219" s="0" t="s">
        <v>6177</v>
      </c>
      <c r="B6219" s="0" t="n">
        <v>49.0667</v>
      </c>
      <c r="C6219" s="0" t="n">
        <v>-1.5836</v>
      </c>
      <c r="D6219" s="0" t="s">
        <v>10</v>
      </c>
      <c r="E6219" s="0" t="s">
        <v>11</v>
      </c>
      <c r="F6219" s="0" t="s">
        <v>30</v>
      </c>
      <c r="H6219" s="0" t="n">
        <v>1637</v>
      </c>
      <c r="I6219" s="0" t="n">
        <v>1637</v>
      </c>
    </row>
    <row r="6220" customFormat="false" ht="15" hidden="false" customHeight="false" outlineLevel="0" collapsed="false">
      <c r="A6220" s="0" t="s">
        <v>6178</v>
      </c>
      <c r="B6220" s="0" t="n">
        <v>46.2897</v>
      </c>
      <c r="C6220" s="0" t="n">
        <v>4.3047</v>
      </c>
      <c r="D6220" s="0" t="s">
        <v>10</v>
      </c>
      <c r="E6220" s="0" t="s">
        <v>11</v>
      </c>
      <c r="F6220" s="0" t="s">
        <v>49</v>
      </c>
      <c r="H6220" s="0" t="n">
        <v>1636</v>
      </c>
      <c r="I6220" s="0" t="n">
        <v>1636</v>
      </c>
    </row>
    <row r="6221" customFormat="false" ht="15" hidden="false" customHeight="false" outlineLevel="0" collapsed="false">
      <c r="A6221" s="0" t="s">
        <v>6179</v>
      </c>
      <c r="B6221" s="0" t="n">
        <v>46.5356</v>
      </c>
      <c r="C6221" s="0" t="n">
        <v>6.1392</v>
      </c>
      <c r="D6221" s="0" t="s">
        <v>10</v>
      </c>
      <c r="E6221" s="0" t="s">
        <v>11</v>
      </c>
      <c r="F6221" s="0" t="s">
        <v>49</v>
      </c>
      <c r="H6221" s="0" t="n">
        <v>1636</v>
      </c>
      <c r="I6221" s="0" t="n">
        <v>1636</v>
      </c>
    </row>
    <row r="6222" customFormat="false" ht="15" hidden="false" customHeight="false" outlineLevel="0" collapsed="false">
      <c r="A6222" s="0" t="s">
        <v>6180</v>
      </c>
      <c r="B6222" s="0" t="n">
        <v>46.6292</v>
      </c>
      <c r="C6222" s="0" t="n">
        <v>3.3061</v>
      </c>
      <c r="D6222" s="0" t="s">
        <v>10</v>
      </c>
      <c r="E6222" s="0" t="s">
        <v>11</v>
      </c>
      <c r="F6222" s="0" t="s">
        <v>24</v>
      </c>
      <c r="H6222" s="0" t="n">
        <v>1636</v>
      </c>
      <c r="I6222" s="0" t="n">
        <v>1636</v>
      </c>
    </row>
    <row r="6223" customFormat="false" ht="15" hidden="false" customHeight="false" outlineLevel="0" collapsed="false">
      <c r="A6223" s="0" t="s">
        <v>6181</v>
      </c>
      <c r="B6223" s="0" t="n">
        <v>43.7914</v>
      </c>
      <c r="C6223" s="0" t="n">
        <v>7.2317</v>
      </c>
      <c r="D6223" s="0" t="s">
        <v>10</v>
      </c>
      <c r="E6223" s="0" t="s">
        <v>11</v>
      </c>
      <c r="F6223" s="0" t="s">
        <v>15</v>
      </c>
      <c r="H6223" s="0" t="n">
        <v>1635</v>
      </c>
      <c r="I6223" s="0" t="n">
        <v>1635</v>
      </c>
    </row>
    <row r="6224" customFormat="false" ht="15" hidden="false" customHeight="false" outlineLevel="0" collapsed="false">
      <c r="A6224" s="0" t="s">
        <v>6182</v>
      </c>
      <c r="B6224" s="0" t="n">
        <v>50.5614</v>
      </c>
      <c r="C6224" s="0" t="n">
        <v>2.8311</v>
      </c>
      <c r="D6224" s="0" t="s">
        <v>10</v>
      </c>
      <c r="E6224" s="0" t="s">
        <v>11</v>
      </c>
      <c r="F6224" s="0" t="s">
        <v>44</v>
      </c>
      <c r="H6224" s="0" t="n">
        <v>1635</v>
      </c>
      <c r="I6224" s="0" t="n">
        <v>1635</v>
      </c>
    </row>
    <row r="6225" customFormat="false" ht="15" hidden="false" customHeight="false" outlineLevel="0" collapsed="false">
      <c r="A6225" s="0" t="s">
        <v>6183</v>
      </c>
      <c r="B6225" s="0" t="n">
        <v>48.5456</v>
      </c>
      <c r="C6225" s="0" t="n">
        <v>-2.2131</v>
      </c>
      <c r="D6225" s="0" t="s">
        <v>10</v>
      </c>
      <c r="E6225" s="0" t="s">
        <v>11</v>
      </c>
      <c r="F6225" s="0" t="s">
        <v>22</v>
      </c>
      <c r="H6225" s="0" t="n">
        <v>1635</v>
      </c>
      <c r="I6225" s="0" t="n">
        <v>1635</v>
      </c>
    </row>
    <row r="6226" customFormat="false" ht="15" hidden="false" customHeight="false" outlineLevel="0" collapsed="false">
      <c r="A6226" s="0" t="s">
        <v>6184</v>
      </c>
      <c r="B6226" s="0" t="n">
        <v>49.2219</v>
      </c>
      <c r="C6226" s="0" t="n">
        <v>-0.3711</v>
      </c>
      <c r="D6226" s="0" t="s">
        <v>10</v>
      </c>
      <c r="E6226" s="0" t="s">
        <v>11</v>
      </c>
      <c r="F6226" s="0" t="s">
        <v>30</v>
      </c>
      <c r="H6226" s="0" t="n">
        <v>1633</v>
      </c>
      <c r="I6226" s="0" t="n">
        <v>1633</v>
      </c>
    </row>
    <row r="6227" customFormat="false" ht="15" hidden="false" customHeight="false" outlineLevel="0" collapsed="false">
      <c r="A6227" s="0" t="s">
        <v>6185</v>
      </c>
      <c r="B6227" s="0" t="n">
        <v>48.16</v>
      </c>
      <c r="C6227" s="0" t="n">
        <v>7.3706</v>
      </c>
      <c r="D6227" s="0" t="s">
        <v>10</v>
      </c>
      <c r="E6227" s="0" t="s">
        <v>11</v>
      </c>
      <c r="F6227" s="0" t="s">
        <v>32</v>
      </c>
      <c r="H6227" s="0" t="n">
        <v>1633</v>
      </c>
      <c r="I6227" s="0" t="n">
        <v>1633</v>
      </c>
    </row>
    <row r="6228" customFormat="false" ht="15" hidden="false" customHeight="false" outlineLevel="0" collapsed="false">
      <c r="A6228" s="0" t="s">
        <v>6186</v>
      </c>
      <c r="B6228" s="0" t="n">
        <v>46.9783</v>
      </c>
      <c r="C6228" s="0" t="n">
        <v>-2.2683</v>
      </c>
      <c r="D6228" s="0" t="s">
        <v>10</v>
      </c>
      <c r="E6228" s="0" t="s">
        <v>11</v>
      </c>
      <c r="F6228" s="0" t="s">
        <v>26</v>
      </c>
      <c r="H6228" s="0" t="n">
        <v>1633</v>
      </c>
      <c r="I6228" s="0" t="n">
        <v>1633</v>
      </c>
    </row>
    <row r="6229" customFormat="false" ht="15" hidden="false" customHeight="false" outlineLevel="0" collapsed="false">
      <c r="A6229" s="0" t="s">
        <v>6187</v>
      </c>
      <c r="B6229" s="0" t="n">
        <v>48.7542</v>
      </c>
      <c r="C6229" s="0" t="n">
        <v>2.8744</v>
      </c>
      <c r="D6229" s="0" t="s">
        <v>10</v>
      </c>
      <c r="E6229" s="0" t="s">
        <v>11</v>
      </c>
      <c r="F6229" s="0" t="s">
        <v>12</v>
      </c>
      <c r="H6229" s="0" t="n">
        <v>1633</v>
      </c>
      <c r="I6229" s="0" t="n">
        <v>1633</v>
      </c>
    </row>
    <row r="6230" customFormat="false" ht="15" hidden="false" customHeight="false" outlineLevel="0" collapsed="false">
      <c r="A6230" s="0" t="s">
        <v>6188</v>
      </c>
      <c r="B6230" s="0" t="n">
        <v>43.3814</v>
      </c>
      <c r="C6230" s="0" t="n">
        <v>0.8353</v>
      </c>
      <c r="D6230" s="0" t="s">
        <v>10</v>
      </c>
      <c r="E6230" s="0" t="s">
        <v>11</v>
      </c>
      <c r="F6230" s="0" t="s">
        <v>18</v>
      </c>
      <c r="H6230" s="0" t="n">
        <v>1633</v>
      </c>
      <c r="I6230" s="0" t="n">
        <v>1633</v>
      </c>
    </row>
    <row r="6231" customFormat="false" ht="15" hidden="false" customHeight="false" outlineLevel="0" collapsed="false">
      <c r="A6231" s="0" t="s">
        <v>6189</v>
      </c>
      <c r="B6231" s="0" t="n">
        <v>48.0686</v>
      </c>
      <c r="C6231" s="0" t="n">
        <v>-2.7528</v>
      </c>
      <c r="D6231" s="0" t="s">
        <v>10</v>
      </c>
      <c r="E6231" s="0" t="s">
        <v>11</v>
      </c>
      <c r="F6231" s="0" t="s">
        <v>22</v>
      </c>
      <c r="H6231" s="0" t="n">
        <v>1633</v>
      </c>
      <c r="I6231" s="0" t="n">
        <v>1633</v>
      </c>
    </row>
    <row r="6232" customFormat="false" ht="15" hidden="false" customHeight="false" outlineLevel="0" collapsed="false">
      <c r="A6232" s="0" t="s">
        <v>6190</v>
      </c>
      <c r="B6232" s="0" t="n">
        <v>48.3575</v>
      </c>
      <c r="C6232" s="0" t="n">
        <v>-1.7161</v>
      </c>
      <c r="D6232" s="0" t="s">
        <v>10</v>
      </c>
      <c r="E6232" s="0" t="s">
        <v>11</v>
      </c>
      <c r="F6232" s="0" t="s">
        <v>22</v>
      </c>
      <c r="H6232" s="0" t="n">
        <v>1633</v>
      </c>
      <c r="I6232" s="0" t="n">
        <v>1633</v>
      </c>
    </row>
    <row r="6233" customFormat="false" ht="15" hidden="false" customHeight="false" outlineLevel="0" collapsed="false">
      <c r="A6233" s="0" t="s">
        <v>6191</v>
      </c>
      <c r="B6233" s="0" t="n">
        <v>44.2411</v>
      </c>
      <c r="C6233" s="0" t="n">
        <v>-1.1214</v>
      </c>
      <c r="D6233" s="0" t="s">
        <v>10</v>
      </c>
      <c r="E6233" s="0" t="s">
        <v>11</v>
      </c>
      <c r="F6233" s="0" t="s">
        <v>38</v>
      </c>
      <c r="H6233" s="0" t="n">
        <v>1633</v>
      </c>
      <c r="I6233" s="0" t="n">
        <v>1633</v>
      </c>
    </row>
    <row r="6234" customFormat="false" ht="15" hidden="false" customHeight="false" outlineLevel="0" collapsed="false">
      <c r="A6234" s="0" t="s">
        <v>6192</v>
      </c>
      <c r="B6234" s="0" t="n">
        <v>46.2633</v>
      </c>
      <c r="C6234" s="0" t="n">
        <v>4.8878</v>
      </c>
      <c r="D6234" s="0" t="s">
        <v>10</v>
      </c>
      <c r="E6234" s="0" t="s">
        <v>11</v>
      </c>
      <c r="F6234" s="0" t="s">
        <v>24</v>
      </c>
      <c r="H6234" s="0" t="n">
        <v>1632</v>
      </c>
      <c r="I6234" s="0" t="n">
        <v>1632</v>
      </c>
    </row>
    <row r="6235" customFormat="false" ht="15" hidden="false" customHeight="false" outlineLevel="0" collapsed="false">
      <c r="A6235" s="0" t="s">
        <v>6193</v>
      </c>
      <c r="B6235" s="0" t="n">
        <v>49.7386</v>
      </c>
      <c r="C6235" s="0" t="n">
        <v>3.2575</v>
      </c>
      <c r="D6235" s="0" t="s">
        <v>10</v>
      </c>
      <c r="E6235" s="0" t="s">
        <v>11</v>
      </c>
      <c r="F6235" s="0" t="s">
        <v>44</v>
      </c>
      <c r="H6235" s="0" t="n">
        <v>1632</v>
      </c>
      <c r="I6235" s="0" t="n">
        <v>1632</v>
      </c>
    </row>
    <row r="6236" customFormat="false" ht="15" hidden="false" customHeight="false" outlineLevel="0" collapsed="false">
      <c r="A6236" s="0" t="s">
        <v>6194</v>
      </c>
      <c r="B6236" s="0" t="n">
        <v>44.5642</v>
      </c>
      <c r="C6236" s="0" t="n">
        <v>4.3639</v>
      </c>
      <c r="D6236" s="0" t="s">
        <v>10</v>
      </c>
      <c r="E6236" s="0" t="s">
        <v>11</v>
      </c>
      <c r="F6236" s="0" t="s">
        <v>24</v>
      </c>
      <c r="H6236" s="0" t="n">
        <v>1632</v>
      </c>
      <c r="I6236" s="0" t="n">
        <v>1632</v>
      </c>
    </row>
    <row r="6237" customFormat="false" ht="15" hidden="false" customHeight="false" outlineLevel="0" collapsed="false">
      <c r="A6237" s="0" t="s">
        <v>6195</v>
      </c>
      <c r="B6237" s="0" t="n">
        <v>45.9928</v>
      </c>
      <c r="C6237" s="0" t="n">
        <v>6.0575</v>
      </c>
      <c r="D6237" s="0" t="s">
        <v>10</v>
      </c>
      <c r="E6237" s="0" t="s">
        <v>11</v>
      </c>
      <c r="F6237" s="0" t="s">
        <v>24</v>
      </c>
      <c r="H6237" s="0" t="n">
        <v>1632</v>
      </c>
      <c r="I6237" s="0" t="n">
        <v>1632</v>
      </c>
    </row>
    <row r="6238" customFormat="false" ht="15" hidden="false" customHeight="false" outlineLevel="0" collapsed="false">
      <c r="A6238" s="0" t="s">
        <v>6196</v>
      </c>
      <c r="B6238" s="0" t="n">
        <v>47.37</v>
      </c>
      <c r="C6238" s="0" t="n">
        <v>0.5161</v>
      </c>
      <c r="D6238" s="0" t="s">
        <v>10</v>
      </c>
      <c r="E6238" s="0" t="s">
        <v>11</v>
      </c>
      <c r="F6238" s="0" t="s">
        <v>40</v>
      </c>
      <c r="H6238" s="0" t="n">
        <v>1632</v>
      </c>
      <c r="I6238" s="0" t="n">
        <v>1632</v>
      </c>
    </row>
    <row r="6239" customFormat="false" ht="15" hidden="false" customHeight="false" outlineLevel="0" collapsed="false">
      <c r="A6239" s="0" t="s">
        <v>6197</v>
      </c>
      <c r="B6239" s="0" t="n">
        <v>48.3131</v>
      </c>
      <c r="C6239" s="0" t="n">
        <v>-3.1644</v>
      </c>
      <c r="D6239" s="0" t="s">
        <v>10</v>
      </c>
      <c r="E6239" s="0" t="s">
        <v>11</v>
      </c>
      <c r="F6239" s="0" t="s">
        <v>22</v>
      </c>
      <c r="H6239" s="0" t="n">
        <v>1632</v>
      </c>
      <c r="I6239" s="0" t="n">
        <v>1632</v>
      </c>
    </row>
    <row r="6240" customFormat="false" ht="15" hidden="false" customHeight="false" outlineLevel="0" collapsed="false">
      <c r="A6240" s="0" t="s">
        <v>6198</v>
      </c>
      <c r="B6240" s="0" t="n">
        <v>44.0325</v>
      </c>
      <c r="C6240" s="0" t="n">
        <v>-1.2572</v>
      </c>
      <c r="D6240" s="0" t="s">
        <v>10</v>
      </c>
      <c r="E6240" s="0" t="s">
        <v>11</v>
      </c>
      <c r="F6240" s="0" t="s">
        <v>38</v>
      </c>
      <c r="H6240" s="0" t="n">
        <v>1632</v>
      </c>
      <c r="I6240" s="0" t="n">
        <v>1632</v>
      </c>
    </row>
    <row r="6241" customFormat="false" ht="15" hidden="false" customHeight="false" outlineLevel="0" collapsed="false">
      <c r="A6241" s="0" t="s">
        <v>6199</v>
      </c>
      <c r="B6241" s="0" t="n">
        <v>43.5558</v>
      </c>
      <c r="C6241" s="0" t="n">
        <v>1.5653</v>
      </c>
      <c r="D6241" s="0" t="s">
        <v>10</v>
      </c>
      <c r="E6241" s="0" t="s">
        <v>11</v>
      </c>
      <c r="F6241" s="0" t="s">
        <v>18</v>
      </c>
      <c r="H6241" s="0" t="n">
        <v>1631</v>
      </c>
      <c r="I6241" s="0" t="n">
        <v>1631</v>
      </c>
    </row>
    <row r="6242" customFormat="false" ht="15" hidden="false" customHeight="false" outlineLevel="0" collapsed="false">
      <c r="A6242" s="0" t="s">
        <v>6200</v>
      </c>
      <c r="B6242" s="0" t="n">
        <v>49.4056</v>
      </c>
      <c r="C6242" s="0" t="n">
        <v>3.115</v>
      </c>
      <c r="D6242" s="0" t="s">
        <v>10</v>
      </c>
      <c r="E6242" s="0" t="s">
        <v>11</v>
      </c>
      <c r="F6242" s="0" t="s">
        <v>44</v>
      </c>
      <c r="H6242" s="0" t="n">
        <v>1631</v>
      </c>
      <c r="I6242" s="0" t="n">
        <v>1631</v>
      </c>
    </row>
    <row r="6243" customFormat="false" ht="15" hidden="false" customHeight="false" outlineLevel="0" collapsed="false">
      <c r="A6243" s="0" t="s">
        <v>6201</v>
      </c>
      <c r="B6243" s="0" t="n">
        <v>45.8717</v>
      </c>
      <c r="C6243" s="0" t="n">
        <v>3.1242</v>
      </c>
      <c r="D6243" s="0" t="s">
        <v>10</v>
      </c>
      <c r="E6243" s="0" t="s">
        <v>11</v>
      </c>
      <c r="F6243" s="0" t="s">
        <v>24</v>
      </c>
      <c r="H6243" s="0" t="n">
        <v>1631</v>
      </c>
      <c r="I6243" s="0" t="n">
        <v>1631</v>
      </c>
    </row>
    <row r="6244" customFormat="false" ht="15" hidden="false" customHeight="false" outlineLevel="0" collapsed="false">
      <c r="A6244" s="0" t="s">
        <v>6202</v>
      </c>
      <c r="B6244" s="0" t="n">
        <v>43.4683</v>
      </c>
      <c r="C6244" s="0" t="n">
        <v>3.1789</v>
      </c>
      <c r="D6244" s="0" t="s">
        <v>10</v>
      </c>
      <c r="E6244" s="0" t="s">
        <v>11</v>
      </c>
      <c r="F6244" s="0" t="s">
        <v>18</v>
      </c>
      <c r="H6244" s="0" t="n">
        <v>1631</v>
      </c>
      <c r="I6244" s="0" t="n">
        <v>1631</v>
      </c>
    </row>
    <row r="6245" customFormat="false" ht="15" hidden="false" customHeight="false" outlineLevel="0" collapsed="false">
      <c r="A6245" s="0" t="s">
        <v>6203</v>
      </c>
      <c r="B6245" s="0" t="n">
        <v>50.7853</v>
      </c>
      <c r="C6245" s="0" t="n">
        <v>1.9367</v>
      </c>
      <c r="D6245" s="0" t="s">
        <v>10</v>
      </c>
      <c r="E6245" s="0" t="s">
        <v>11</v>
      </c>
      <c r="F6245" s="0" t="s">
        <v>44</v>
      </c>
      <c r="H6245" s="0" t="n">
        <v>1631</v>
      </c>
      <c r="I6245" s="0" t="n">
        <v>1631</v>
      </c>
    </row>
    <row r="6246" customFormat="false" ht="15" hidden="false" customHeight="false" outlineLevel="0" collapsed="false">
      <c r="A6246" s="0" t="s">
        <v>6204</v>
      </c>
      <c r="B6246" s="0" t="n">
        <v>47.5381</v>
      </c>
      <c r="C6246" s="0" t="n">
        <v>6.8472</v>
      </c>
      <c r="D6246" s="0" t="s">
        <v>10</v>
      </c>
      <c r="E6246" s="0" t="s">
        <v>11</v>
      </c>
      <c r="F6246" s="0" t="s">
        <v>49</v>
      </c>
      <c r="H6246" s="0" t="n">
        <v>1630</v>
      </c>
      <c r="I6246" s="0" t="n">
        <v>1630</v>
      </c>
    </row>
    <row r="6247" customFormat="false" ht="15" hidden="false" customHeight="false" outlineLevel="0" collapsed="false">
      <c r="A6247" s="0" t="s">
        <v>6205</v>
      </c>
      <c r="B6247" s="0" t="n">
        <v>46.0314</v>
      </c>
      <c r="C6247" s="0" t="n">
        <v>4.6444</v>
      </c>
      <c r="D6247" s="0" t="s">
        <v>10</v>
      </c>
      <c r="E6247" s="0" t="s">
        <v>11</v>
      </c>
      <c r="F6247" s="0" t="s">
        <v>24</v>
      </c>
      <c r="H6247" s="0" t="n">
        <v>1630</v>
      </c>
      <c r="I6247" s="0" t="n">
        <v>1630</v>
      </c>
    </row>
    <row r="6248" customFormat="false" ht="15" hidden="false" customHeight="false" outlineLevel="0" collapsed="false">
      <c r="A6248" s="0" t="s">
        <v>6206</v>
      </c>
      <c r="B6248" s="0" t="n">
        <v>43.2894</v>
      </c>
      <c r="C6248" s="0" t="n">
        <v>0.6447</v>
      </c>
      <c r="D6248" s="0" t="s">
        <v>10</v>
      </c>
      <c r="E6248" s="0" t="s">
        <v>11</v>
      </c>
      <c r="F6248" s="0" t="s">
        <v>18</v>
      </c>
      <c r="H6248" s="0" t="n">
        <v>1630</v>
      </c>
      <c r="I6248" s="0" t="n">
        <v>1630</v>
      </c>
    </row>
    <row r="6249" customFormat="false" ht="15" hidden="false" customHeight="false" outlineLevel="0" collapsed="false">
      <c r="A6249" s="0" t="s">
        <v>6207</v>
      </c>
      <c r="B6249" s="0" t="n">
        <v>48.2103</v>
      </c>
      <c r="C6249" s="0" t="n">
        <v>1.1903</v>
      </c>
      <c r="D6249" s="0" t="s">
        <v>10</v>
      </c>
      <c r="E6249" s="0" t="s">
        <v>11</v>
      </c>
      <c r="F6249" s="0" t="s">
        <v>40</v>
      </c>
      <c r="H6249" s="0" t="n">
        <v>1630</v>
      </c>
      <c r="I6249" s="0" t="n">
        <v>1630</v>
      </c>
    </row>
    <row r="6250" customFormat="false" ht="15" hidden="false" customHeight="false" outlineLevel="0" collapsed="false">
      <c r="A6250" s="0" t="s">
        <v>6208</v>
      </c>
      <c r="B6250" s="0" t="n">
        <v>43.9228</v>
      </c>
      <c r="C6250" s="0" t="n">
        <v>3.7244</v>
      </c>
      <c r="D6250" s="0" t="s">
        <v>10</v>
      </c>
      <c r="E6250" s="0" t="s">
        <v>11</v>
      </c>
      <c r="F6250" s="0" t="s">
        <v>18</v>
      </c>
      <c r="H6250" s="0" t="n">
        <v>1629</v>
      </c>
      <c r="I6250" s="0" t="n">
        <v>1629</v>
      </c>
    </row>
    <row r="6251" customFormat="false" ht="15" hidden="false" customHeight="false" outlineLevel="0" collapsed="false">
      <c r="A6251" s="0" t="s">
        <v>6209</v>
      </c>
      <c r="B6251" s="0" t="n">
        <v>49.7814</v>
      </c>
      <c r="C6251" s="0" t="n">
        <v>4.7658</v>
      </c>
      <c r="D6251" s="0" t="s">
        <v>10</v>
      </c>
      <c r="E6251" s="0" t="s">
        <v>11</v>
      </c>
      <c r="F6251" s="0" t="s">
        <v>32</v>
      </c>
      <c r="H6251" s="0" t="n">
        <v>1629</v>
      </c>
      <c r="I6251" s="0" t="n">
        <v>1629</v>
      </c>
    </row>
    <row r="6252" customFormat="false" ht="15" hidden="false" customHeight="false" outlineLevel="0" collapsed="false">
      <c r="A6252" s="0" t="s">
        <v>6210</v>
      </c>
      <c r="B6252" s="0" t="n">
        <v>48.9942</v>
      </c>
      <c r="C6252" s="0" t="n">
        <v>7.31</v>
      </c>
      <c r="D6252" s="0" t="s">
        <v>10</v>
      </c>
      <c r="E6252" s="0" t="s">
        <v>11</v>
      </c>
      <c r="F6252" s="0" t="s">
        <v>32</v>
      </c>
      <c r="H6252" s="0" t="n">
        <v>1629</v>
      </c>
      <c r="I6252" s="0" t="n">
        <v>1629</v>
      </c>
    </row>
    <row r="6253" customFormat="false" ht="15" hidden="false" customHeight="false" outlineLevel="0" collapsed="false">
      <c r="A6253" s="0" t="s">
        <v>6211</v>
      </c>
      <c r="B6253" s="0" t="n">
        <v>48.1183</v>
      </c>
      <c r="C6253" s="0" t="n">
        <v>6.5275</v>
      </c>
      <c r="D6253" s="0" t="s">
        <v>10</v>
      </c>
      <c r="E6253" s="0" t="s">
        <v>11</v>
      </c>
      <c r="F6253" s="0" t="s">
        <v>32</v>
      </c>
      <c r="H6253" s="0" t="n">
        <v>1629</v>
      </c>
      <c r="I6253" s="0" t="n">
        <v>1629</v>
      </c>
    </row>
    <row r="6254" customFormat="false" ht="15" hidden="false" customHeight="false" outlineLevel="0" collapsed="false">
      <c r="A6254" s="0" t="s">
        <v>6212</v>
      </c>
      <c r="B6254" s="0" t="n">
        <v>47.55</v>
      </c>
      <c r="C6254" s="0" t="n">
        <v>-2.0767</v>
      </c>
      <c r="D6254" s="0" t="s">
        <v>10</v>
      </c>
      <c r="E6254" s="0" t="s">
        <v>11</v>
      </c>
      <c r="F6254" s="0" t="s">
        <v>26</v>
      </c>
      <c r="H6254" s="0" t="n">
        <v>1629</v>
      </c>
      <c r="I6254" s="0" t="n">
        <v>1629</v>
      </c>
    </row>
    <row r="6255" customFormat="false" ht="15" hidden="false" customHeight="false" outlineLevel="0" collapsed="false">
      <c r="A6255" s="0" t="s">
        <v>6213</v>
      </c>
      <c r="B6255" s="0" t="n">
        <v>45.655</v>
      </c>
      <c r="C6255" s="0" t="n">
        <v>0.9806</v>
      </c>
      <c r="D6255" s="0" t="s">
        <v>10</v>
      </c>
      <c r="E6255" s="0" t="s">
        <v>11</v>
      </c>
      <c r="F6255" s="0" t="s">
        <v>38</v>
      </c>
      <c r="H6255" s="0" t="n">
        <v>1629</v>
      </c>
      <c r="I6255" s="0" t="n">
        <v>1629</v>
      </c>
    </row>
    <row r="6256" customFormat="false" ht="15" hidden="false" customHeight="false" outlineLevel="0" collapsed="false">
      <c r="A6256" s="0" t="s">
        <v>6214</v>
      </c>
      <c r="B6256" s="0" t="n">
        <v>48.5306</v>
      </c>
      <c r="C6256" s="0" t="n">
        <v>-4.1169</v>
      </c>
      <c r="D6256" s="0" t="s">
        <v>10</v>
      </c>
      <c r="E6256" s="0" t="s">
        <v>11</v>
      </c>
      <c r="F6256" s="0" t="s">
        <v>22</v>
      </c>
      <c r="H6256" s="0" t="n">
        <v>1628</v>
      </c>
      <c r="I6256" s="0" t="n">
        <v>1628</v>
      </c>
    </row>
    <row r="6257" customFormat="false" ht="15" hidden="false" customHeight="false" outlineLevel="0" collapsed="false">
      <c r="A6257" s="0" t="s">
        <v>6215</v>
      </c>
      <c r="B6257" s="0" t="n">
        <v>48.7556</v>
      </c>
      <c r="C6257" s="0" t="n">
        <v>7.9053</v>
      </c>
      <c r="D6257" s="0" t="s">
        <v>10</v>
      </c>
      <c r="E6257" s="0" t="s">
        <v>11</v>
      </c>
      <c r="F6257" s="0" t="s">
        <v>32</v>
      </c>
      <c r="H6257" s="0" t="n">
        <v>1627</v>
      </c>
      <c r="I6257" s="0" t="n">
        <v>1627</v>
      </c>
    </row>
    <row r="6258" customFormat="false" ht="15" hidden="false" customHeight="false" outlineLevel="0" collapsed="false">
      <c r="A6258" s="0" t="s">
        <v>6216</v>
      </c>
      <c r="B6258" s="0" t="n">
        <v>43.6983</v>
      </c>
      <c r="C6258" s="0" t="n">
        <v>1.2258</v>
      </c>
      <c r="D6258" s="0" t="s">
        <v>10</v>
      </c>
      <c r="E6258" s="0" t="s">
        <v>11</v>
      </c>
      <c r="F6258" s="0" t="s">
        <v>18</v>
      </c>
      <c r="H6258" s="0" t="n">
        <v>1627</v>
      </c>
      <c r="I6258" s="0" t="n">
        <v>1627</v>
      </c>
    </row>
    <row r="6259" customFormat="false" ht="15" hidden="false" customHeight="false" outlineLevel="0" collapsed="false">
      <c r="A6259" s="0" t="s">
        <v>6217</v>
      </c>
      <c r="B6259" s="0" t="n">
        <v>50.7047</v>
      </c>
      <c r="C6259" s="0" t="n">
        <v>2.1872</v>
      </c>
      <c r="D6259" s="0" t="s">
        <v>10</v>
      </c>
      <c r="E6259" s="0" t="s">
        <v>11</v>
      </c>
      <c r="F6259" s="0" t="s">
        <v>44</v>
      </c>
      <c r="H6259" s="0" t="n">
        <v>1627</v>
      </c>
      <c r="I6259" s="0" t="n">
        <v>1627</v>
      </c>
    </row>
    <row r="6260" customFormat="false" ht="15" hidden="false" customHeight="false" outlineLevel="0" collapsed="false">
      <c r="A6260" s="0" t="s">
        <v>6218</v>
      </c>
      <c r="B6260" s="0" t="n">
        <v>47.9572</v>
      </c>
      <c r="C6260" s="0" t="n">
        <v>2.0164</v>
      </c>
      <c r="D6260" s="0" t="s">
        <v>10</v>
      </c>
      <c r="E6260" s="0" t="s">
        <v>11</v>
      </c>
      <c r="F6260" s="0" t="s">
        <v>40</v>
      </c>
      <c r="H6260" s="0" t="n">
        <v>1627</v>
      </c>
      <c r="I6260" s="0" t="n">
        <v>1627</v>
      </c>
    </row>
    <row r="6261" customFormat="false" ht="15" hidden="false" customHeight="false" outlineLevel="0" collapsed="false">
      <c r="A6261" s="0" t="s">
        <v>6219</v>
      </c>
      <c r="B6261" s="0" t="n">
        <v>48.5808</v>
      </c>
      <c r="C6261" s="0" t="n">
        <v>6.9475</v>
      </c>
      <c r="D6261" s="0" t="s">
        <v>10</v>
      </c>
      <c r="E6261" s="0" t="s">
        <v>11</v>
      </c>
      <c r="F6261" s="0" t="s">
        <v>32</v>
      </c>
      <c r="H6261" s="0" t="n">
        <v>1627</v>
      </c>
      <c r="I6261" s="0" t="n">
        <v>1627</v>
      </c>
    </row>
    <row r="6262" customFormat="false" ht="15" hidden="false" customHeight="false" outlineLevel="0" collapsed="false">
      <c r="A6262" s="0" t="s">
        <v>6220</v>
      </c>
      <c r="B6262" s="0" t="n">
        <v>47.1986</v>
      </c>
      <c r="C6262" s="0" t="n">
        <v>-1.8811</v>
      </c>
      <c r="D6262" s="0" t="s">
        <v>10</v>
      </c>
      <c r="E6262" s="0" t="s">
        <v>11</v>
      </c>
      <c r="F6262" s="0" t="s">
        <v>26</v>
      </c>
      <c r="H6262" s="0" t="n">
        <v>1626</v>
      </c>
      <c r="I6262" s="0" t="n">
        <v>1626</v>
      </c>
    </row>
    <row r="6263" customFormat="false" ht="15" hidden="false" customHeight="false" outlineLevel="0" collapsed="false">
      <c r="A6263" s="0" t="s">
        <v>6221</v>
      </c>
      <c r="B6263" s="0" t="n">
        <v>49.3506</v>
      </c>
      <c r="C6263" s="0" t="n">
        <v>2.2247</v>
      </c>
      <c r="D6263" s="0" t="s">
        <v>10</v>
      </c>
      <c r="E6263" s="0" t="s">
        <v>11</v>
      </c>
      <c r="F6263" s="0" t="s">
        <v>44</v>
      </c>
      <c r="H6263" s="0" t="n">
        <v>1625</v>
      </c>
      <c r="I6263" s="0" t="n">
        <v>1625</v>
      </c>
    </row>
    <row r="6264" customFormat="false" ht="15" hidden="false" customHeight="false" outlineLevel="0" collapsed="false">
      <c r="A6264" s="0" t="s">
        <v>6222</v>
      </c>
      <c r="B6264" s="0" t="n">
        <v>45.5219</v>
      </c>
      <c r="C6264" s="0" t="n">
        <v>4.6247</v>
      </c>
      <c r="D6264" s="0" t="s">
        <v>10</v>
      </c>
      <c r="E6264" s="0" t="s">
        <v>11</v>
      </c>
      <c r="F6264" s="0" t="s">
        <v>24</v>
      </c>
      <c r="H6264" s="0" t="n">
        <v>1625</v>
      </c>
      <c r="I6264" s="0" t="n">
        <v>1625</v>
      </c>
    </row>
    <row r="6265" customFormat="false" ht="15" hidden="false" customHeight="false" outlineLevel="0" collapsed="false">
      <c r="A6265" s="0" t="s">
        <v>6223</v>
      </c>
      <c r="B6265" s="0" t="n">
        <v>43.7861</v>
      </c>
      <c r="C6265" s="0" t="n">
        <v>-1.4044</v>
      </c>
      <c r="D6265" s="0" t="s">
        <v>10</v>
      </c>
      <c r="E6265" s="0" t="s">
        <v>11</v>
      </c>
      <c r="F6265" s="0" t="s">
        <v>38</v>
      </c>
      <c r="H6265" s="0" t="n">
        <v>1624</v>
      </c>
      <c r="I6265" s="0" t="n">
        <v>1624</v>
      </c>
    </row>
    <row r="6266" customFormat="false" ht="15" hidden="false" customHeight="false" outlineLevel="0" collapsed="false">
      <c r="A6266" s="0" t="s">
        <v>6224</v>
      </c>
      <c r="B6266" s="0" t="n">
        <v>45.8264</v>
      </c>
      <c r="C6266" s="0" t="n">
        <v>5.0639</v>
      </c>
      <c r="D6266" s="0" t="s">
        <v>10</v>
      </c>
      <c r="E6266" s="0" t="s">
        <v>11</v>
      </c>
      <c r="F6266" s="0" t="s">
        <v>24</v>
      </c>
      <c r="H6266" s="0" t="n">
        <v>1624</v>
      </c>
      <c r="I6266" s="0" t="n">
        <v>1624</v>
      </c>
    </row>
    <row r="6267" customFormat="false" ht="15" hidden="false" customHeight="false" outlineLevel="0" collapsed="false">
      <c r="A6267" s="0" t="s">
        <v>6225</v>
      </c>
      <c r="B6267" s="0" t="n">
        <v>43.7692</v>
      </c>
      <c r="C6267" s="0" t="n">
        <v>1.4267</v>
      </c>
      <c r="D6267" s="0" t="s">
        <v>10</v>
      </c>
      <c r="E6267" s="0" t="s">
        <v>11</v>
      </c>
      <c r="F6267" s="0" t="s">
        <v>18</v>
      </c>
      <c r="H6267" s="0" t="n">
        <v>1624</v>
      </c>
      <c r="I6267" s="0" t="n">
        <v>1624</v>
      </c>
    </row>
    <row r="6268" customFormat="false" ht="15" hidden="false" customHeight="false" outlineLevel="0" collapsed="false">
      <c r="A6268" s="0" t="s">
        <v>6226</v>
      </c>
      <c r="B6268" s="0" t="n">
        <v>44.1775</v>
      </c>
      <c r="C6268" s="0" t="n">
        <v>0.5158</v>
      </c>
      <c r="D6268" s="0" t="s">
        <v>10</v>
      </c>
      <c r="E6268" s="0" t="s">
        <v>11</v>
      </c>
      <c r="F6268" s="0" t="s">
        <v>38</v>
      </c>
      <c r="H6268" s="0" t="n">
        <v>1624</v>
      </c>
      <c r="I6268" s="0" t="n">
        <v>1624</v>
      </c>
    </row>
    <row r="6269" customFormat="false" ht="15" hidden="false" customHeight="false" outlineLevel="0" collapsed="false">
      <c r="A6269" s="0" t="s">
        <v>4117</v>
      </c>
      <c r="B6269" s="0" t="n">
        <v>49.6889</v>
      </c>
      <c r="C6269" s="0" t="n">
        <v>4.9606</v>
      </c>
      <c r="D6269" s="0" t="s">
        <v>10</v>
      </c>
      <c r="E6269" s="0" t="s">
        <v>11</v>
      </c>
      <c r="F6269" s="0" t="s">
        <v>32</v>
      </c>
      <c r="H6269" s="0" t="n">
        <v>1623</v>
      </c>
      <c r="I6269" s="0" t="n">
        <v>1623</v>
      </c>
    </row>
    <row r="6270" customFormat="false" ht="15" hidden="false" customHeight="false" outlineLevel="0" collapsed="false">
      <c r="A6270" s="0" t="s">
        <v>6227</v>
      </c>
      <c r="B6270" s="0" t="n">
        <v>50.0125</v>
      </c>
      <c r="C6270" s="0" t="n">
        <v>1.9953</v>
      </c>
      <c r="D6270" s="0" t="s">
        <v>10</v>
      </c>
      <c r="E6270" s="0" t="s">
        <v>11</v>
      </c>
      <c r="F6270" s="0" t="s">
        <v>44</v>
      </c>
      <c r="H6270" s="0" t="n">
        <v>1623</v>
      </c>
      <c r="I6270" s="0" t="n">
        <v>1623</v>
      </c>
    </row>
    <row r="6271" customFormat="false" ht="15" hidden="false" customHeight="false" outlineLevel="0" collapsed="false">
      <c r="A6271" s="0" t="s">
        <v>6228</v>
      </c>
      <c r="B6271" s="0" t="n">
        <v>47.99</v>
      </c>
      <c r="C6271" s="0" t="n">
        <v>-2.3833</v>
      </c>
      <c r="D6271" s="0" t="s">
        <v>10</v>
      </c>
      <c r="E6271" s="0" t="s">
        <v>11</v>
      </c>
      <c r="F6271" s="0" t="s">
        <v>22</v>
      </c>
      <c r="H6271" s="0" t="n">
        <v>1622</v>
      </c>
      <c r="I6271" s="0" t="n">
        <v>1622</v>
      </c>
    </row>
    <row r="6272" customFormat="false" ht="15" hidden="false" customHeight="false" outlineLevel="0" collapsed="false">
      <c r="A6272" s="0" t="s">
        <v>6229</v>
      </c>
      <c r="B6272" s="0" t="n">
        <v>47.3572</v>
      </c>
      <c r="C6272" s="0" t="n">
        <v>5.2658</v>
      </c>
      <c r="D6272" s="0" t="s">
        <v>10</v>
      </c>
      <c r="E6272" s="0" t="s">
        <v>11</v>
      </c>
      <c r="F6272" s="0" t="s">
        <v>49</v>
      </c>
      <c r="H6272" s="0" t="n">
        <v>1621</v>
      </c>
      <c r="I6272" s="0" t="n">
        <v>1621</v>
      </c>
    </row>
    <row r="6273" customFormat="false" ht="15" hidden="false" customHeight="false" outlineLevel="0" collapsed="false">
      <c r="A6273" s="0" t="s">
        <v>3814</v>
      </c>
      <c r="B6273" s="0" t="n">
        <v>45.8303</v>
      </c>
      <c r="C6273" s="0" t="n">
        <v>4.0125</v>
      </c>
      <c r="D6273" s="0" t="s">
        <v>10</v>
      </c>
      <c r="E6273" s="0" t="s">
        <v>11</v>
      </c>
      <c r="F6273" s="0" t="s">
        <v>24</v>
      </c>
      <c r="H6273" s="0" t="n">
        <v>1621</v>
      </c>
      <c r="I6273" s="0" t="n">
        <v>1621</v>
      </c>
    </row>
    <row r="6274" customFormat="false" ht="15" hidden="false" customHeight="false" outlineLevel="0" collapsed="false">
      <c r="A6274" s="0" t="s">
        <v>6230</v>
      </c>
      <c r="B6274" s="0" t="n">
        <v>47.2828</v>
      </c>
      <c r="C6274" s="0" t="n">
        <v>2.9578</v>
      </c>
      <c r="D6274" s="0" t="s">
        <v>10</v>
      </c>
      <c r="E6274" s="0" t="s">
        <v>11</v>
      </c>
      <c r="F6274" s="0" t="s">
        <v>49</v>
      </c>
      <c r="H6274" s="0" t="n">
        <v>1621</v>
      </c>
      <c r="I6274" s="0" t="n">
        <v>1621</v>
      </c>
    </row>
    <row r="6275" customFormat="false" ht="15" hidden="false" customHeight="false" outlineLevel="0" collapsed="false">
      <c r="A6275" s="0" t="s">
        <v>6231</v>
      </c>
      <c r="B6275" s="0" t="n">
        <v>46.9722</v>
      </c>
      <c r="C6275" s="0" t="n">
        <v>0.6061</v>
      </c>
      <c r="D6275" s="0" t="s">
        <v>10</v>
      </c>
      <c r="E6275" s="0" t="s">
        <v>11</v>
      </c>
      <c r="F6275" s="0" t="s">
        <v>38</v>
      </c>
      <c r="H6275" s="0" t="n">
        <v>1620</v>
      </c>
      <c r="I6275" s="0" t="n">
        <v>1620</v>
      </c>
    </row>
    <row r="6276" customFormat="false" ht="15" hidden="false" customHeight="false" outlineLevel="0" collapsed="false">
      <c r="A6276" s="0" t="s">
        <v>6232</v>
      </c>
      <c r="B6276" s="0" t="n">
        <v>50.7311</v>
      </c>
      <c r="C6276" s="0" t="n">
        <v>1.7069</v>
      </c>
      <c r="D6276" s="0" t="s">
        <v>10</v>
      </c>
      <c r="E6276" s="0" t="s">
        <v>11</v>
      </c>
      <c r="F6276" s="0" t="s">
        <v>44</v>
      </c>
      <c r="H6276" s="0" t="n">
        <v>1619</v>
      </c>
      <c r="I6276" s="0" t="n">
        <v>1619</v>
      </c>
    </row>
    <row r="6277" customFormat="false" ht="15" hidden="false" customHeight="false" outlineLevel="0" collapsed="false">
      <c r="A6277" s="0" t="s">
        <v>6233</v>
      </c>
      <c r="B6277" s="0" t="n">
        <v>46.7506</v>
      </c>
      <c r="C6277" s="0" t="n">
        <v>4.9019</v>
      </c>
      <c r="D6277" s="0" t="s">
        <v>10</v>
      </c>
      <c r="E6277" s="0" t="s">
        <v>11</v>
      </c>
      <c r="F6277" s="0" t="s">
        <v>49</v>
      </c>
      <c r="H6277" s="0" t="n">
        <v>1619</v>
      </c>
      <c r="I6277" s="0" t="n">
        <v>1619</v>
      </c>
    </row>
    <row r="6278" customFormat="false" ht="15" hidden="false" customHeight="false" outlineLevel="0" collapsed="false">
      <c r="A6278" s="0" t="s">
        <v>6234</v>
      </c>
      <c r="B6278" s="0" t="n">
        <v>48.5758</v>
      </c>
      <c r="C6278" s="0" t="n">
        <v>1.8778</v>
      </c>
      <c r="D6278" s="0" t="s">
        <v>10</v>
      </c>
      <c r="E6278" s="0" t="s">
        <v>11</v>
      </c>
      <c r="F6278" s="0" t="s">
        <v>12</v>
      </c>
      <c r="H6278" s="0" t="n">
        <v>1619</v>
      </c>
      <c r="I6278" s="0" t="n">
        <v>1619</v>
      </c>
    </row>
    <row r="6279" customFormat="false" ht="15" hidden="false" customHeight="false" outlineLevel="0" collapsed="false">
      <c r="A6279" s="0" t="s">
        <v>6235</v>
      </c>
      <c r="B6279" s="0" t="n">
        <v>48.93</v>
      </c>
      <c r="C6279" s="0" t="n">
        <v>1.4414</v>
      </c>
      <c r="D6279" s="0" t="s">
        <v>10</v>
      </c>
      <c r="E6279" s="0" t="s">
        <v>11</v>
      </c>
      <c r="F6279" s="0" t="s">
        <v>30</v>
      </c>
      <c r="H6279" s="0" t="n">
        <v>1618</v>
      </c>
      <c r="I6279" s="0" t="n">
        <v>1618</v>
      </c>
    </row>
    <row r="6280" customFormat="false" ht="15" hidden="false" customHeight="false" outlineLevel="0" collapsed="false">
      <c r="A6280" s="0" t="s">
        <v>6236</v>
      </c>
      <c r="B6280" s="0" t="n">
        <v>47.0322</v>
      </c>
      <c r="C6280" s="0" t="n">
        <v>5.7783</v>
      </c>
      <c r="D6280" s="0" t="s">
        <v>10</v>
      </c>
      <c r="E6280" s="0" t="s">
        <v>11</v>
      </c>
      <c r="F6280" s="0" t="s">
        <v>49</v>
      </c>
      <c r="H6280" s="0" t="n">
        <v>1618</v>
      </c>
      <c r="I6280" s="0" t="n">
        <v>1618</v>
      </c>
    </row>
    <row r="6281" customFormat="false" ht="15" hidden="false" customHeight="false" outlineLevel="0" collapsed="false">
      <c r="A6281" s="0" t="s">
        <v>6237</v>
      </c>
      <c r="B6281" s="0" t="n">
        <v>48.4453</v>
      </c>
      <c r="C6281" s="0" t="n">
        <v>-2.8536</v>
      </c>
      <c r="D6281" s="0" t="s">
        <v>10</v>
      </c>
      <c r="E6281" s="0" t="s">
        <v>11</v>
      </c>
      <c r="F6281" s="0" t="s">
        <v>22</v>
      </c>
      <c r="H6281" s="0" t="n">
        <v>1618</v>
      </c>
      <c r="I6281" s="0" t="n">
        <v>1618</v>
      </c>
    </row>
    <row r="6282" customFormat="false" ht="15" hidden="false" customHeight="false" outlineLevel="0" collapsed="false">
      <c r="A6282" s="0" t="s">
        <v>6238</v>
      </c>
      <c r="B6282" s="0" t="n">
        <v>50.2567</v>
      </c>
      <c r="C6282" s="0" t="n">
        <v>4.0758</v>
      </c>
      <c r="D6282" s="0" t="s">
        <v>10</v>
      </c>
      <c r="E6282" s="0" t="s">
        <v>11</v>
      </c>
      <c r="F6282" s="0" t="s">
        <v>44</v>
      </c>
      <c r="H6282" s="0" t="n">
        <v>1618</v>
      </c>
      <c r="I6282" s="0" t="n">
        <v>1618</v>
      </c>
    </row>
    <row r="6283" customFormat="false" ht="15" hidden="false" customHeight="false" outlineLevel="0" collapsed="false">
      <c r="A6283" s="0" t="s">
        <v>6239</v>
      </c>
      <c r="B6283" s="0" t="n">
        <v>48.1322</v>
      </c>
      <c r="C6283" s="0" t="n">
        <v>-2.2214</v>
      </c>
      <c r="D6283" s="0" t="s">
        <v>10</v>
      </c>
      <c r="E6283" s="0" t="s">
        <v>11</v>
      </c>
      <c r="F6283" s="0" t="s">
        <v>22</v>
      </c>
      <c r="H6283" s="0" t="n">
        <v>1618</v>
      </c>
      <c r="I6283" s="0" t="n">
        <v>1618</v>
      </c>
    </row>
    <row r="6284" customFormat="false" ht="15" hidden="false" customHeight="false" outlineLevel="0" collapsed="false">
      <c r="A6284" s="0" t="s">
        <v>6240</v>
      </c>
      <c r="B6284" s="0" t="n">
        <v>47.5069</v>
      </c>
      <c r="C6284" s="0" t="n">
        <v>6.9119</v>
      </c>
      <c r="D6284" s="0" t="s">
        <v>10</v>
      </c>
      <c r="E6284" s="0" t="s">
        <v>11</v>
      </c>
      <c r="F6284" s="0" t="s">
        <v>49</v>
      </c>
      <c r="H6284" s="0" t="n">
        <v>1617</v>
      </c>
      <c r="I6284" s="0" t="n">
        <v>1617</v>
      </c>
    </row>
    <row r="6285" customFormat="false" ht="15" hidden="false" customHeight="false" outlineLevel="0" collapsed="false">
      <c r="A6285" s="0" t="s">
        <v>6241</v>
      </c>
      <c r="B6285" s="0" t="n">
        <v>46.1908</v>
      </c>
      <c r="C6285" s="0" t="n">
        <v>6.3186</v>
      </c>
      <c r="D6285" s="0" t="s">
        <v>10</v>
      </c>
      <c r="E6285" s="0" t="s">
        <v>11</v>
      </c>
      <c r="F6285" s="0" t="s">
        <v>24</v>
      </c>
      <c r="H6285" s="0" t="n">
        <v>1617</v>
      </c>
      <c r="I6285" s="0" t="n">
        <v>1617</v>
      </c>
    </row>
    <row r="6286" customFormat="false" ht="15" hidden="false" customHeight="false" outlineLevel="0" collapsed="false">
      <c r="A6286" s="0" t="s">
        <v>6242</v>
      </c>
      <c r="B6286" s="0" t="n">
        <v>43.9375</v>
      </c>
      <c r="C6286" s="0" t="n">
        <v>2.0836</v>
      </c>
      <c r="D6286" s="0" t="s">
        <v>10</v>
      </c>
      <c r="E6286" s="0" t="s">
        <v>11</v>
      </c>
      <c r="F6286" s="0" t="s">
        <v>18</v>
      </c>
      <c r="H6286" s="0" t="n">
        <v>1617</v>
      </c>
      <c r="I6286" s="0" t="n">
        <v>1617</v>
      </c>
    </row>
    <row r="6287" customFormat="false" ht="15" hidden="false" customHeight="false" outlineLevel="0" collapsed="false">
      <c r="A6287" s="0" t="s">
        <v>6243</v>
      </c>
      <c r="B6287" s="0" t="n">
        <v>43.8619</v>
      </c>
      <c r="C6287" s="0" t="n">
        <v>3.9047</v>
      </c>
      <c r="D6287" s="0" t="s">
        <v>10</v>
      </c>
      <c r="E6287" s="0" t="s">
        <v>11</v>
      </c>
      <c r="F6287" s="0" t="s">
        <v>18</v>
      </c>
      <c r="H6287" s="0" t="n">
        <v>1617</v>
      </c>
      <c r="I6287" s="0" t="n">
        <v>1617</v>
      </c>
    </row>
    <row r="6288" customFormat="false" ht="15" hidden="false" customHeight="false" outlineLevel="0" collapsed="false">
      <c r="A6288" s="0" t="s">
        <v>6244</v>
      </c>
      <c r="B6288" s="0" t="n">
        <v>46.8822</v>
      </c>
      <c r="C6288" s="0" t="n">
        <v>-1.7039</v>
      </c>
      <c r="D6288" s="0" t="s">
        <v>10</v>
      </c>
      <c r="E6288" s="0" t="s">
        <v>11</v>
      </c>
      <c r="F6288" s="0" t="s">
        <v>26</v>
      </c>
      <c r="H6288" s="0" t="n">
        <v>1617</v>
      </c>
      <c r="I6288" s="0" t="n">
        <v>1617</v>
      </c>
    </row>
    <row r="6289" customFormat="false" ht="15" hidden="false" customHeight="false" outlineLevel="0" collapsed="false">
      <c r="A6289" s="0" t="s">
        <v>6245</v>
      </c>
      <c r="B6289" s="0" t="n">
        <v>51.0642</v>
      </c>
      <c r="C6289" s="0" t="n">
        <v>2.4894</v>
      </c>
      <c r="D6289" s="0" t="s">
        <v>10</v>
      </c>
      <c r="E6289" s="0" t="s">
        <v>11</v>
      </c>
      <c r="F6289" s="0" t="s">
        <v>44</v>
      </c>
      <c r="H6289" s="0" t="n">
        <v>1616</v>
      </c>
      <c r="I6289" s="0" t="n">
        <v>1616</v>
      </c>
    </row>
    <row r="6290" customFormat="false" ht="15" hidden="false" customHeight="false" outlineLevel="0" collapsed="false">
      <c r="A6290" s="0" t="s">
        <v>6246</v>
      </c>
      <c r="B6290" s="0" t="n">
        <v>43.6717</v>
      </c>
      <c r="C6290" s="0" t="n">
        <v>-1.3483</v>
      </c>
      <c r="D6290" s="0" t="s">
        <v>10</v>
      </c>
      <c r="E6290" s="0" t="s">
        <v>11</v>
      </c>
      <c r="F6290" s="0" t="s">
        <v>38</v>
      </c>
      <c r="H6290" s="0" t="n">
        <v>1616</v>
      </c>
      <c r="I6290" s="0" t="n">
        <v>1616</v>
      </c>
    </row>
    <row r="6291" customFormat="false" ht="15" hidden="false" customHeight="false" outlineLevel="0" collapsed="false">
      <c r="A6291" s="0" t="s">
        <v>6247</v>
      </c>
      <c r="B6291" s="0" t="n">
        <v>47.1839</v>
      </c>
      <c r="C6291" s="0" t="n">
        <v>6.3992</v>
      </c>
      <c r="D6291" s="0" t="s">
        <v>10</v>
      </c>
      <c r="E6291" s="0" t="s">
        <v>11</v>
      </c>
      <c r="F6291" s="0" t="s">
        <v>49</v>
      </c>
      <c r="H6291" s="0" t="n">
        <v>1616</v>
      </c>
      <c r="I6291" s="0" t="n">
        <v>1616</v>
      </c>
    </row>
    <row r="6292" customFormat="false" ht="15" hidden="false" customHeight="false" outlineLevel="0" collapsed="false">
      <c r="A6292" s="0" t="s">
        <v>6248</v>
      </c>
      <c r="B6292" s="0" t="n">
        <v>49.1439</v>
      </c>
      <c r="C6292" s="0" t="n">
        <v>-0.4253</v>
      </c>
      <c r="D6292" s="0" t="s">
        <v>10</v>
      </c>
      <c r="E6292" s="0" t="s">
        <v>11</v>
      </c>
      <c r="F6292" s="0" t="s">
        <v>30</v>
      </c>
      <c r="H6292" s="0" t="n">
        <v>1615</v>
      </c>
      <c r="I6292" s="0" t="n">
        <v>1615</v>
      </c>
    </row>
    <row r="6293" customFormat="false" ht="15" hidden="false" customHeight="false" outlineLevel="0" collapsed="false">
      <c r="A6293" s="0" t="s">
        <v>6249</v>
      </c>
      <c r="B6293" s="0" t="n">
        <v>48.9281</v>
      </c>
      <c r="C6293" s="0" t="n">
        <v>1.865</v>
      </c>
      <c r="D6293" s="0" t="s">
        <v>10</v>
      </c>
      <c r="E6293" s="0" t="s">
        <v>11</v>
      </c>
      <c r="F6293" s="0" t="s">
        <v>12</v>
      </c>
      <c r="H6293" s="0" t="n">
        <v>1615</v>
      </c>
      <c r="I6293" s="0" t="n">
        <v>1615</v>
      </c>
    </row>
    <row r="6294" customFormat="false" ht="15" hidden="false" customHeight="false" outlineLevel="0" collapsed="false">
      <c r="A6294" s="0" t="s">
        <v>6250</v>
      </c>
      <c r="B6294" s="0" t="n">
        <v>49.5111</v>
      </c>
      <c r="C6294" s="0" t="n">
        <v>0.4739</v>
      </c>
      <c r="D6294" s="0" t="s">
        <v>10</v>
      </c>
      <c r="E6294" s="0" t="s">
        <v>11</v>
      </c>
      <c r="F6294" s="0" t="s">
        <v>30</v>
      </c>
      <c r="H6294" s="0" t="n">
        <v>1615</v>
      </c>
      <c r="I6294" s="0" t="n">
        <v>1615</v>
      </c>
    </row>
    <row r="6295" customFormat="false" ht="15" hidden="false" customHeight="false" outlineLevel="0" collapsed="false">
      <c r="A6295" s="0" t="s">
        <v>6251</v>
      </c>
      <c r="B6295" s="0" t="n">
        <v>47.2614</v>
      </c>
      <c r="C6295" s="0" t="n">
        <v>5.0753</v>
      </c>
      <c r="D6295" s="0" t="s">
        <v>10</v>
      </c>
      <c r="E6295" s="0" t="s">
        <v>11</v>
      </c>
      <c r="F6295" s="0" t="s">
        <v>49</v>
      </c>
      <c r="H6295" s="0" t="n">
        <v>1615</v>
      </c>
      <c r="I6295" s="0" t="n">
        <v>1615</v>
      </c>
    </row>
    <row r="6296" customFormat="false" ht="15" hidden="false" customHeight="false" outlineLevel="0" collapsed="false">
      <c r="A6296" s="0" t="s">
        <v>6252</v>
      </c>
      <c r="B6296" s="0" t="n">
        <v>45.0478</v>
      </c>
      <c r="C6296" s="0" t="n">
        <v>0.9772</v>
      </c>
      <c r="D6296" s="0" t="s">
        <v>10</v>
      </c>
      <c r="E6296" s="0" t="s">
        <v>11</v>
      </c>
      <c r="F6296" s="0" t="s">
        <v>38</v>
      </c>
      <c r="H6296" s="0" t="n">
        <v>1615</v>
      </c>
      <c r="I6296" s="0" t="n">
        <v>1615</v>
      </c>
    </row>
    <row r="6297" customFormat="false" ht="15" hidden="false" customHeight="false" outlineLevel="0" collapsed="false">
      <c r="A6297" s="0" t="s">
        <v>6253</v>
      </c>
      <c r="B6297" s="0" t="n">
        <v>48.4914</v>
      </c>
      <c r="C6297" s="0" t="n">
        <v>-2.0308</v>
      </c>
      <c r="D6297" s="0" t="s">
        <v>10</v>
      </c>
      <c r="E6297" s="0" t="s">
        <v>11</v>
      </c>
      <c r="F6297" s="0" t="s">
        <v>22</v>
      </c>
      <c r="H6297" s="0" t="n">
        <v>1614</v>
      </c>
      <c r="I6297" s="0" t="n">
        <v>1614</v>
      </c>
    </row>
    <row r="6298" customFormat="false" ht="15" hidden="false" customHeight="false" outlineLevel="0" collapsed="false">
      <c r="A6298" s="0" t="s">
        <v>6254</v>
      </c>
      <c r="B6298" s="0" t="n">
        <v>43.6772</v>
      </c>
      <c r="C6298" s="0" t="n">
        <v>3.7664</v>
      </c>
      <c r="D6298" s="0" t="s">
        <v>10</v>
      </c>
      <c r="E6298" s="0" t="s">
        <v>11</v>
      </c>
      <c r="F6298" s="0" t="s">
        <v>18</v>
      </c>
      <c r="H6298" s="0" t="n">
        <v>1614</v>
      </c>
      <c r="I6298" s="0" t="n">
        <v>1614</v>
      </c>
    </row>
    <row r="6299" customFormat="false" ht="15" hidden="false" customHeight="false" outlineLevel="0" collapsed="false">
      <c r="A6299" s="0" t="s">
        <v>4741</v>
      </c>
      <c r="B6299" s="0" t="n">
        <v>48.5314</v>
      </c>
      <c r="C6299" s="0" t="n">
        <v>2.4433</v>
      </c>
      <c r="D6299" s="0" t="s">
        <v>10</v>
      </c>
      <c r="E6299" s="0" t="s">
        <v>11</v>
      </c>
      <c r="F6299" s="0" t="s">
        <v>12</v>
      </c>
      <c r="H6299" s="0" t="n">
        <v>1614</v>
      </c>
      <c r="I6299" s="0" t="n">
        <v>1614</v>
      </c>
    </row>
    <row r="6300" customFormat="false" ht="15" hidden="false" customHeight="false" outlineLevel="0" collapsed="false">
      <c r="A6300" s="0" t="s">
        <v>6255</v>
      </c>
      <c r="B6300" s="0" t="n">
        <v>46.1014</v>
      </c>
      <c r="C6300" s="0" t="n">
        <v>5.9306</v>
      </c>
      <c r="D6300" s="0" t="s">
        <v>10</v>
      </c>
      <c r="E6300" s="0" t="s">
        <v>11</v>
      </c>
      <c r="F6300" s="0" t="s">
        <v>24</v>
      </c>
      <c r="H6300" s="0" t="n">
        <v>1614</v>
      </c>
      <c r="I6300" s="0" t="n">
        <v>1614</v>
      </c>
    </row>
    <row r="6301" customFormat="false" ht="15" hidden="false" customHeight="false" outlineLevel="0" collapsed="false">
      <c r="A6301" s="0" t="s">
        <v>6256</v>
      </c>
      <c r="B6301" s="0" t="n">
        <v>49.1481</v>
      </c>
      <c r="C6301" s="0" t="n">
        <v>-0.4836</v>
      </c>
      <c r="D6301" s="0" t="s">
        <v>10</v>
      </c>
      <c r="E6301" s="0" t="s">
        <v>11</v>
      </c>
      <c r="F6301" s="0" t="s">
        <v>30</v>
      </c>
      <c r="H6301" s="0" t="n">
        <v>1613</v>
      </c>
      <c r="I6301" s="0" t="n">
        <v>1613</v>
      </c>
    </row>
    <row r="6302" customFormat="false" ht="15" hidden="false" customHeight="false" outlineLevel="0" collapsed="false">
      <c r="A6302" s="0" t="s">
        <v>6257</v>
      </c>
      <c r="B6302" s="0" t="n">
        <v>44.8364</v>
      </c>
      <c r="C6302" s="0" t="n">
        <v>0.3322</v>
      </c>
      <c r="D6302" s="0" t="s">
        <v>10</v>
      </c>
      <c r="E6302" s="0" t="s">
        <v>11</v>
      </c>
      <c r="F6302" s="0" t="s">
        <v>38</v>
      </c>
      <c r="H6302" s="0" t="n">
        <v>1613</v>
      </c>
      <c r="I6302" s="0" t="n">
        <v>1613</v>
      </c>
    </row>
    <row r="6303" customFormat="false" ht="15" hidden="false" customHeight="false" outlineLevel="0" collapsed="false">
      <c r="A6303" s="0" t="s">
        <v>6258</v>
      </c>
      <c r="B6303" s="0" t="n">
        <v>47.5853</v>
      </c>
      <c r="C6303" s="0" t="n">
        <v>-3.0297</v>
      </c>
      <c r="D6303" s="0" t="s">
        <v>10</v>
      </c>
      <c r="E6303" s="0" t="s">
        <v>11</v>
      </c>
      <c r="F6303" s="0" t="s">
        <v>22</v>
      </c>
      <c r="H6303" s="0" t="n">
        <v>1612</v>
      </c>
      <c r="I6303" s="0" t="n">
        <v>1612</v>
      </c>
    </row>
    <row r="6304" customFormat="false" ht="15" hidden="false" customHeight="false" outlineLevel="0" collapsed="false">
      <c r="A6304" s="0" t="s">
        <v>6259</v>
      </c>
      <c r="B6304" s="0" t="n">
        <v>45.5725</v>
      </c>
      <c r="C6304" s="0" t="n">
        <v>5.4289</v>
      </c>
      <c r="D6304" s="0" t="s">
        <v>10</v>
      </c>
      <c r="E6304" s="0" t="s">
        <v>11</v>
      </c>
      <c r="F6304" s="0" t="s">
        <v>24</v>
      </c>
      <c r="H6304" s="0" t="n">
        <v>1612</v>
      </c>
      <c r="I6304" s="0" t="n">
        <v>1612</v>
      </c>
    </row>
    <row r="6305" customFormat="false" ht="15" hidden="false" customHeight="false" outlineLevel="0" collapsed="false">
      <c r="A6305" s="0" t="s">
        <v>6260</v>
      </c>
      <c r="B6305" s="0" t="n">
        <v>47.0989</v>
      </c>
      <c r="C6305" s="0" t="n">
        <v>-1.1861</v>
      </c>
      <c r="D6305" s="0" t="s">
        <v>10</v>
      </c>
      <c r="E6305" s="0" t="s">
        <v>11</v>
      </c>
      <c r="F6305" s="0" t="s">
        <v>26</v>
      </c>
      <c r="H6305" s="0" t="n">
        <v>1612</v>
      </c>
      <c r="I6305" s="0" t="n">
        <v>1612</v>
      </c>
    </row>
    <row r="6306" customFormat="false" ht="15" hidden="false" customHeight="false" outlineLevel="0" collapsed="false">
      <c r="A6306" s="0" t="s">
        <v>6261</v>
      </c>
      <c r="B6306" s="0" t="n">
        <v>44.3081</v>
      </c>
      <c r="C6306" s="0" t="n">
        <v>4.3481</v>
      </c>
      <c r="D6306" s="0" t="s">
        <v>10</v>
      </c>
      <c r="E6306" s="0" t="s">
        <v>11</v>
      </c>
      <c r="F6306" s="0" t="s">
        <v>18</v>
      </c>
      <c r="H6306" s="0" t="n">
        <v>1612</v>
      </c>
      <c r="I6306" s="0" t="n">
        <v>1612</v>
      </c>
    </row>
    <row r="6307" customFormat="false" ht="15" hidden="false" customHeight="false" outlineLevel="0" collapsed="false">
      <c r="A6307" s="0" t="s">
        <v>6262</v>
      </c>
      <c r="B6307" s="0" t="n">
        <v>49.1364</v>
      </c>
      <c r="C6307" s="0" t="n">
        <v>3.0772</v>
      </c>
      <c r="D6307" s="0" t="s">
        <v>10</v>
      </c>
      <c r="E6307" s="0" t="s">
        <v>11</v>
      </c>
      <c r="F6307" s="0" t="s">
        <v>44</v>
      </c>
      <c r="H6307" s="0" t="n">
        <v>1611</v>
      </c>
      <c r="I6307" s="0" t="n">
        <v>1611</v>
      </c>
    </row>
    <row r="6308" customFormat="false" ht="15" hidden="false" customHeight="false" outlineLevel="0" collapsed="false">
      <c r="A6308" s="0" t="s">
        <v>6263</v>
      </c>
      <c r="B6308" s="0" t="n">
        <v>45.1167</v>
      </c>
      <c r="C6308" s="0" t="n">
        <v>-0.4031</v>
      </c>
      <c r="D6308" s="0" t="s">
        <v>10</v>
      </c>
      <c r="E6308" s="0" t="s">
        <v>11</v>
      </c>
      <c r="F6308" s="0" t="s">
        <v>38</v>
      </c>
      <c r="H6308" s="0" t="n">
        <v>1611</v>
      </c>
      <c r="I6308" s="0" t="n">
        <v>1611</v>
      </c>
    </row>
    <row r="6309" customFormat="false" ht="15" hidden="false" customHeight="false" outlineLevel="0" collapsed="false">
      <c r="A6309" s="0" t="s">
        <v>6264</v>
      </c>
      <c r="B6309" s="0" t="n">
        <v>48.5361</v>
      </c>
      <c r="C6309" s="0" t="n">
        <v>2.0806</v>
      </c>
      <c r="D6309" s="0" t="s">
        <v>10</v>
      </c>
      <c r="E6309" s="0" t="s">
        <v>11</v>
      </c>
      <c r="F6309" s="0" t="s">
        <v>12</v>
      </c>
      <c r="H6309" s="0" t="n">
        <v>1611</v>
      </c>
      <c r="I6309" s="0" t="n">
        <v>1611</v>
      </c>
    </row>
    <row r="6310" customFormat="false" ht="15" hidden="false" customHeight="false" outlineLevel="0" collapsed="false">
      <c r="A6310" s="0" t="s">
        <v>6265</v>
      </c>
      <c r="B6310" s="0" t="n">
        <v>48.0381</v>
      </c>
      <c r="C6310" s="0" t="n">
        <v>0.5364</v>
      </c>
      <c r="D6310" s="0" t="s">
        <v>10</v>
      </c>
      <c r="E6310" s="0" t="s">
        <v>11</v>
      </c>
      <c r="F6310" s="0" t="s">
        <v>26</v>
      </c>
      <c r="H6310" s="0" t="n">
        <v>1611</v>
      </c>
      <c r="I6310" s="0" t="n">
        <v>1611</v>
      </c>
    </row>
    <row r="6311" customFormat="false" ht="15" hidden="false" customHeight="false" outlineLevel="0" collapsed="false">
      <c r="A6311" s="0" t="s">
        <v>6266</v>
      </c>
      <c r="B6311" s="0" t="n">
        <v>44.9369</v>
      </c>
      <c r="C6311" s="0" t="n">
        <v>1.6089</v>
      </c>
      <c r="D6311" s="0" t="s">
        <v>10</v>
      </c>
      <c r="E6311" s="0" t="s">
        <v>11</v>
      </c>
      <c r="F6311" s="0" t="s">
        <v>18</v>
      </c>
      <c r="H6311" s="0" t="n">
        <v>1611</v>
      </c>
      <c r="I6311" s="0" t="n">
        <v>1611</v>
      </c>
    </row>
    <row r="6312" customFormat="false" ht="15" hidden="false" customHeight="false" outlineLevel="0" collapsed="false">
      <c r="A6312" s="0" t="s">
        <v>6267</v>
      </c>
      <c r="B6312" s="0" t="n">
        <v>47.4133</v>
      </c>
      <c r="C6312" s="0" t="n">
        <v>1.525</v>
      </c>
      <c r="D6312" s="0" t="s">
        <v>10</v>
      </c>
      <c r="E6312" s="0" t="s">
        <v>11</v>
      </c>
      <c r="F6312" s="0" t="s">
        <v>40</v>
      </c>
      <c r="H6312" s="0" t="n">
        <v>1611</v>
      </c>
      <c r="I6312" s="0" t="n">
        <v>1611</v>
      </c>
    </row>
    <row r="6313" customFormat="false" ht="15" hidden="false" customHeight="false" outlineLevel="0" collapsed="false">
      <c r="A6313" s="0" t="s">
        <v>6268</v>
      </c>
      <c r="B6313" s="0" t="n">
        <v>43.5714</v>
      </c>
      <c r="C6313" s="0" t="n">
        <v>3.7744</v>
      </c>
      <c r="D6313" s="0" t="s">
        <v>10</v>
      </c>
      <c r="E6313" s="0" t="s">
        <v>11</v>
      </c>
      <c r="F6313" s="0" t="s">
        <v>18</v>
      </c>
      <c r="H6313" s="0" t="n">
        <v>1610</v>
      </c>
      <c r="I6313" s="0" t="n">
        <v>1610</v>
      </c>
    </row>
    <row r="6314" customFormat="false" ht="15" hidden="false" customHeight="false" outlineLevel="0" collapsed="false">
      <c r="A6314" s="0" t="s">
        <v>6269</v>
      </c>
      <c r="B6314" s="0" t="n">
        <v>46.9286</v>
      </c>
      <c r="C6314" s="0" t="n">
        <v>-0.9006</v>
      </c>
      <c r="D6314" s="0" t="s">
        <v>10</v>
      </c>
      <c r="E6314" s="0" t="s">
        <v>11</v>
      </c>
      <c r="F6314" s="0" t="s">
        <v>26</v>
      </c>
      <c r="H6314" s="0" t="n">
        <v>1610</v>
      </c>
      <c r="I6314" s="0" t="n">
        <v>1610</v>
      </c>
    </row>
    <row r="6315" customFormat="false" ht="15" hidden="false" customHeight="false" outlineLevel="0" collapsed="false">
      <c r="A6315" s="0" t="s">
        <v>6270</v>
      </c>
      <c r="B6315" s="0" t="n">
        <v>45.8742</v>
      </c>
      <c r="C6315" s="0" t="n">
        <v>0.7197</v>
      </c>
      <c r="D6315" s="0" t="s">
        <v>10</v>
      </c>
      <c r="E6315" s="0" t="s">
        <v>11</v>
      </c>
      <c r="F6315" s="0" t="s">
        <v>38</v>
      </c>
      <c r="H6315" s="0" t="n">
        <v>1610</v>
      </c>
      <c r="I6315" s="0" t="n">
        <v>1610</v>
      </c>
    </row>
    <row r="6316" customFormat="false" ht="15" hidden="false" customHeight="false" outlineLevel="0" collapsed="false">
      <c r="A6316" s="0" t="s">
        <v>6271</v>
      </c>
      <c r="B6316" s="0" t="n">
        <v>44.2489</v>
      </c>
      <c r="C6316" s="0" t="n">
        <v>4.8286</v>
      </c>
      <c r="D6316" s="0" t="s">
        <v>10</v>
      </c>
      <c r="E6316" s="0" t="s">
        <v>11</v>
      </c>
      <c r="F6316" s="0" t="s">
        <v>24</v>
      </c>
      <c r="H6316" s="0" t="n">
        <v>1610</v>
      </c>
      <c r="I6316" s="0" t="n">
        <v>1610</v>
      </c>
    </row>
    <row r="6317" customFormat="false" ht="15" hidden="false" customHeight="false" outlineLevel="0" collapsed="false">
      <c r="A6317" s="0" t="s">
        <v>6272</v>
      </c>
      <c r="B6317" s="0" t="n">
        <v>48.4239</v>
      </c>
      <c r="C6317" s="0" t="n">
        <v>-2.4469</v>
      </c>
      <c r="D6317" s="0" t="s">
        <v>10</v>
      </c>
      <c r="E6317" s="0" t="s">
        <v>11</v>
      </c>
      <c r="F6317" s="0" t="s">
        <v>22</v>
      </c>
      <c r="H6317" s="0" t="n">
        <v>1610</v>
      </c>
      <c r="I6317" s="0" t="n">
        <v>1610</v>
      </c>
    </row>
    <row r="6318" customFormat="false" ht="15" hidden="false" customHeight="false" outlineLevel="0" collapsed="false">
      <c r="A6318" s="0" t="s">
        <v>6273</v>
      </c>
      <c r="B6318" s="0" t="n">
        <v>50.5044</v>
      </c>
      <c r="C6318" s="0" t="n">
        <v>3.4544</v>
      </c>
      <c r="D6318" s="0" t="s">
        <v>10</v>
      </c>
      <c r="E6318" s="0" t="s">
        <v>11</v>
      </c>
      <c r="F6318" s="0" t="s">
        <v>44</v>
      </c>
      <c r="H6318" s="0" t="n">
        <v>1609</v>
      </c>
      <c r="I6318" s="0" t="n">
        <v>1609</v>
      </c>
    </row>
    <row r="6319" customFormat="false" ht="15" hidden="false" customHeight="false" outlineLevel="0" collapsed="false">
      <c r="A6319" s="0" t="s">
        <v>6274</v>
      </c>
      <c r="B6319" s="0" t="n">
        <v>49.1336</v>
      </c>
      <c r="C6319" s="0" t="n">
        <v>2.27</v>
      </c>
      <c r="D6319" s="0" t="s">
        <v>10</v>
      </c>
      <c r="E6319" s="0" t="s">
        <v>11</v>
      </c>
      <c r="F6319" s="0" t="s">
        <v>12</v>
      </c>
      <c r="H6319" s="0" t="n">
        <v>1609</v>
      </c>
      <c r="I6319" s="0" t="n">
        <v>1609</v>
      </c>
    </row>
    <row r="6320" customFormat="false" ht="15" hidden="false" customHeight="false" outlineLevel="0" collapsed="false">
      <c r="A6320" s="0" t="s">
        <v>6275</v>
      </c>
      <c r="B6320" s="0" t="n">
        <v>47.2319</v>
      </c>
      <c r="C6320" s="0" t="n">
        <v>2.4864</v>
      </c>
      <c r="D6320" s="0" t="s">
        <v>10</v>
      </c>
      <c r="E6320" s="0" t="s">
        <v>11</v>
      </c>
      <c r="F6320" s="0" t="s">
        <v>40</v>
      </c>
      <c r="H6320" s="0" t="n">
        <v>1609</v>
      </c>
      <c r="I6320" s="0" t="n">
        <v>1609</v>
      </c>
    </row>
    <row r="6321" customFormat="false" ht="15" hidden="false" customHeight="false" outlineLevel="0" collapsed="false">
      <c r="A6321" s="0" t="s">
        <v>6276</v>
      </c>
      <c r="B6321" s="0" t="n">
        <v>47.6308</v>
      </c>
      <c r="C6321" s="0" t="n">
        <v>-2.2881</v>
      </c>
      <c r="D6321" s="0" t="s">
        <v>10</v>
      </c>
      <c r="E6321" s="0" t="s">
        <v>11</v>
      </c>
      <c r="F6321" s="0" t="s">
        <v>22</v>
      </c>
      <c r="H6321" s="0" t="n">
        <v>1609</v>
      </c>
      <c r="I6321" s="0" t="n">
        <v>1609</v>
      </c>
    </row>
    <row r="6322" customFormat="false" ht="15" hidden="false" customHeight="false" outlineLevel="0" collapsed="false">
      <c r="A6322" s="0" t="s">
        <v>6277</v>
      </c>
      <c r="B6322" s="0" t="n">
        <v>48.5286</v>
      </c>
      <c r="C6322" s="0" t="n">
        <v>7.5936</v>
      </c>
      <c r="D6322" s="0" t="s">
        <v>10</v>
      </c>
      <c r="E6322" s="0" t="s">
        <v>11</v>
      </c>
      <c r="F6322" s="0" t="s">
        <v>32</v>
      </c>
      <c r="H6322" s="0" t="n">
        <v>1608</v>
      </c>
      <c r="I6322" s="0" t="n">
        <v>1608</v>
      </c>
    </row>
    <row r="6323" customFormat="false" ht="15" hidden="false" customHeight="false" outlineLevel="0" collapsed="false">
      <c r="A6323" s="0" t="s">
        <v>6278</v>
      </c>
      <c r="B6323" s="0" t="n">
        <v>47.8189</v>
      </c>
      <c r="C6323" s="0" t="n">
        <v>0.3397</v>
      </c>
      <c r="D6323" s="0" t="s">
        <v>10</v>
      </c>
      <c r="E6323" s="0" t="s">
        <v>11</v>
      </c>
      <c r="F6323" s="0" t="s">
        <v>26</v>
      </c>
      <c r="H6323" s="0" t="n">
        <v>1608</v>
      </c>
      <c r="I6323" s="0" t="n">
        <v>1608</v>
      </c>
    </row>
    <row r="6324" customFormat="false" ht="15" hidden="false" customHeight="false" outlineLevel="0" collapsed="false">
      <c r="A6324" s="0" t="s">
        <v>6279</v>
      </c>
      <c r="B6324" s="0" t="n">
        <v>47.735</v>
      </c>
      <c r="C6324" s="0" t="n">
        <v>-1.5919</v>
      </c>
      <c r="D6324" s="0" t="s">
        <v>10</v>
      </c>
      <c r="E6324" s="0" t="s">
        <v>11</v>
      </c>
      <c r="F6324" s="0" t="s">
        <v>26</v>
      </c>
      <c r="H6324" s="0" t="n">
        <v>1608</v>
      </c>
      <c r="I6324" s="0" t="n">
        <v>1608</v>
      </c>
    </row>
    <row r="6325" customFormat="false" ht="15" hidden="false" customHeight="false" outlineLevel="0" collapsed="false">
      <c r="A6325" s="0" t="s">
        <v>6280</v>
      </c>
      <c r="B6325" s="0" t="n">
        <v>43.6386</v>
      </c>
      <c r="C6325" s="0" t="n">
        <v>5.9358</v>
      </c>
      <c r="D6325" s="0" t="s">
        <v>10</v>
      </c>
      <c r="E6325" s="0" t="s">
        <v>11</v>
      </c>
      <c r="F6325" s="0" t="s">
        <v>15</v>
      </c>
      <c r="H6325" s="0" t="n">
        <v>1608</v>
      </c>
      <c r="I6325" s="0" t="n">
        <v>1608</v>
      </c>
    </row>
    <row r="6326" customFormat="false" ht="15" hidden="false" customHeight="false" outlineLevel="0" collapsed="false">
      <c r="A6326" s="0" t="s">
        <v>6281</v>
      </c>
      <c r="B6326" s="0" t="n">
        <v>49.2058</v>
      </c>
      <c r="C6326" s="0" t="n">
        <v>-0.4317</v>
      </c>
      <c r="D6326" s="0" t="s">
        <v>10</v>
      </c>
      <c r="E6326" s="0" t="s">
        <v>11</v>
      </c>
      <c r="F6326" s="0" t="s">
        <v>30</v>
      </c>
      <c r="H6326" s="0" t="n">
        <v>1607</v>
      </c>
      <c r="I6326" s="0" t="n">
        <v>1607</v>
      </c>
    </row>
    <row r="6327" customFormat="false" ht="15" hidden="false" customHeight="false" outlineLevel="0" collapsed="false">
      <c r="A6327" s="0" t="s">
        <v>6282</v>
      </c>
      <c r="B6327" s="0" t="n">
        <v>49.2356</v>
      </c>
      <c r="C6327" s="0" t="n">
        <v>2.3078</v>
      </c>
      <c r="D6327" s="0" t="s">
        <v>10</v>
      </c>
      <c r="E6327" s="0" t="s">
        <v>11</v>
      </c>
      <c r="F6327" s="0" t="s">
        <v>44</v>
      </c>
      <c r="H6327" s="0" t="n">
        <v>1607</v>
      </c>
      <c r="I6327" s="0" t="n">
        <v>1607</v>
      </c>
    </row>
    <row r="6328" customFormat="false" ht="15" hidden="false" customHeight="false" outlineLevel="0" collapsed="false">
      <c r="A6328" s="0" t="s">
        <v>6283</v>
      </c>
      <c r="B6328" s="0" t="n">
        <v>48.7181</v>
      </c>
      <c r="C6328" s="0" t="n">
        <v>-3.5044</v>
      </c>
      <c r="D6328" s="0" t="s">
        <v>10</v>
      </c>
      <c r="E6328" s="0" t="s">
        <v>11</v>
      </c>
      <c r="F6328" s="0" t="s">
        <v>22</v>
      </c>
      <c r="H6328" s="0" t="n">
        <v>1607</v>
      </c>
      <c r="I6328" s="0" t="n">
        <v>1607</v>
      </c>
    </row>
    <row r="6329" customFormat="false" ht="15" hidden="false" customHeight="false" outlineLevel="0" collapsed="false">
      <c r="A6329" s="0" t="s">
        <v>6284</v>
      </c>
      <c r="B6329" s="0" t="n">
        <v>43.9572</v>
      </c>
      <c r="C6329" s="0" t="n">
        <v>0.92</v>
      </c>
      <c r="D6329" s="0" t="s">
        <v>10</v>
      </c>
      <c r="E6329" s="0" t="s">
        <v>11</v>
      </c>
      <c r="F6329" s="0" t="s">
        <v>18</v>
      </c>
      <c r="H6329" s="0" t="n">
        <v>1607</v>
      </c>
      <c r="I6329" s="0" t="n">
        <v>1607</v>
      </c>
    </row>
    <row r="6330" customFormat="false" ht="15" hidden="false" customHeight="false" outlineLevel="0" collapsed="false">
      <c r="A6330" s="0" t="s">
        <v>6285</v>
      </c>
      <c r="B6330" s="0" t="n">
        <v>44.0644</v>
      </c>
      <c r="C6330" s="0" t="n">
        <v>2.9856</v>
      </c>
      <c r="D6330" s="0" t="s">
        <v>10</v>
      </c>
      <c r="E6330" s="0" t="s">
        <v>11</v>
      </c>
      <c r="F6330" s="0" t="s">
        <v>18</v>
      </c>
      <c r="H6330" s="0" t="n">
        <v>1607</v>
      </c>
      <c r="I6330" s="0" t="n">
        <v>1607</v>
      </c>
    </row>
    <row r="6331" customFormat="false" ht="15" hidden="false" customHeight="false" outlineLevel="0" collapsed="false">
      <c r="A6331" s="0" t="s">
        <v>6286</v>
      </c>
      <c r="B6331" s="0" t="n">
        <v>48.9203</v>
      </c>
      <c r="C6331" s="0" t="n">
        <v>7.3761</v>
      </c>
      <c r="D6331" s="0" t="s">
        <v>10</v>
      </c>
      <c r="E6331" s="0" t="s">
        <v>11</v>
      </c>
      <c r="F6331" s="0" t="s">
        <v>32</v>
      </c>
      <c r="H6331" s="0" t="n">
        <v>1606</v>
      </c>
      <c r="I6331" s="0" t="n">
        <v>1606</v>
      </c>
    </row>
    <row r="6332" customFormat="false" ht="15" hidden="false" customHeight="false" outlineLevel="0" collapsed="false">
      <c r="A6332" s="0" t="s">
        <v>6287</v>
      </c>
      <c r="B6332" s="0" t="n">
        <v>47.3172</v>
      </c>
      <c r="C6332" s="0" t="n">
        <v>-0.8042</v>
      </c>
      <c r="D6332" s="0" t="s">
        <v>10</v>
      </c>
      <c r="E6332" s="0" t="s">
        <v>11</v>
      </c>
      <c r="F6332" s="0" t="s">
        <v>26</v>
      </c>
      <c r="H6332" s="0" t="n">
        <v>1606</v>
      </c>
      <c r="I6332" s="0" t="n">
        <v>1606</v>
      </c>
    </row>
    <row r="6333" customFormat="false" ht="15" hidden="false" customHeight="false" outlineLevel="0" collapsed="false">
      <c r="A6333" s="0" t="s">
        <v>6288</v>
      </c>
      <c r="B6333" s="0" t="n">
        <v>50.3092</v>
      </c>
      <c r="C6333" s="0" t="n">
        <v>3.1258</v>
      </c>
      <c r="D6333" s="0" t="s">
        <v>10</v>
      </c>
      <c r="E6333" s="0" t="s">
        <v>11</v>
      </c>
      <c r="F6333" s="0" t="s">
        <v>44</v>
      </c>
      <c r="H6333" s="0" t="n">
        <v>1605</v>
      </c>
      <c r="I6333" s="0" t="n">
        <v>1605</v>
      </c>
    </row>
    <row r="6334" customFormat="false" ht="15" hidden="false" customHeight="false" outlineLevel="0" collapsed="false">
      <c r="A6334" s="0" t="s">
        <v>6289</v>
      </c>
      <c r="B6334" s="0" t="n">
        <v>48.8264</v>
      </c>
      <c r="C6334" s="0" t="n">
        <v>1.3467</v>
      </c>
      <c r="D6334" s="0" t="s">
        <v>10</v>
      </c>
      <c r="E6334" s="0" t="s">
        <v>11</v>
      </c>
      <c r="F6334" s="0" t="s">
        <v>30</v>
      </c>
      <c r="H6334" s="0" t="n">
        <v>1605</v>
      </c>
      <c r="I6334" s="0" t="n">
        <v>1605</v>
      </c>
    </row>
    <row r="6335" customFormat="false" ht="15" hidden="false" customHeight="false" outlineLevel="0" collapsed="false">
      <c r="A6335" s="0" t="s">
        <v>6290</v>
      </c>
      <c r="B6335" s="0" t="n">
        <v>46.5222</v>
      </c>
      <c r="C6335" s="0" t="n">
        <v>5.6103</v>
      </c>
      <c r="D6335" s="0" t="s">
        <v>10</v>
      </c>
      <c r="E6335" s="0" t="s">
        <v>11</v>
      </c>
      <c r="F6335" s="0" t="s">
        <v>49</v>
      </c>
      <c r="H6335" s="0" t="n">
        <v>1605</v>
      </c>
      <c r="I6335" s="0" t="n">
        <v>1605</v>
      </c>
    </row>
    <row r="6336" customFormat="false" ht="15" hidden="false" customHeight="false" outlineLevel="0" collapsed="false">
      <c r="A6336" s="0" t="s">
        <v>6291</v>
      </c>
      <c r="B6336" s="0" t="n">
        <v>46.7442</v>
      </c>
      <c r="C6336" s="0" t="n">
        <v>-1.1139</v>
      </c>
      <c r="D6336" s="0" t="s">
        <v>10</v>
      </c>
      <c r="E6336" s="0" t="s">
        <v>11</v>
      </c>
      <c r="F6336" s="0" t="s">
        <v>26</v>
      </c>
      <c r="H6336" s="0" t="n">
        <v>1605</v>
      </c>
      <c r="I6336" s="0" t="n">
        <v>1605</v>
      </c>
    </row>
    <row r="6337" customFormat="false" ht="15" hidden="false" customHeight="false" outlineLevel="0" collapsed="false">
      <c r="A6337" s="0" t="s">
        <v>6292</v>
      </c>
      <c r="B6337" s="0" t="n">
        <v>49.9458</v>
      </c>
      <c r="C6337" s="0" t="n">
        <v>3.0978</v>
      </c>
      <c r="D6337" s="0" t="s">
        <v>10</v>
      </c>
      <c r="E6337" s="0" t="s">
        <v>11</v>
      </c>
      <c r="F6337" s="0" t="s">
        <v>44</v>
      </c>
      <c r="H6337" s="0" t="n">
        <v>1604</v>
      </c>
      <c r="I6337" s="0" t="n">
        <v>1604</v>
      </c>
    </row>
    <row r="6338" customFormat="false" ht="15" hidden="false" customHeight="false" outlineLevel="0" collapsed="false">
      <c r="A6338" s="0" t="s">
        <v>6293</v>
      </c>
      <c r="B6338" s="0" t="n">
        <v>47.8961</v>
      </c>
      <c r="C6338" s="0" t="n">
        <v>6.9864</v>
      </c>
      <c r="D6338" s="0" t="s">
        <v>10</v>
      </c>
      <c r="E6338" s="0" t="s">
        <v>11</v>
      </c>
      <c r="F6338" s="0" t="s">
        <v>32</v>
      </c>
      <c r="H6338" s="0" t="n">
        <v>1604</v>
      </c>
      <c r="I6338" s="0" t="n">
        <v>1604</v>
      </c>
    </row>
    <row r="6339" customFormat="false" ht="15" hidden="false" customHeight="false" outlineLevel="0" collapsed="false">
      <c r="A6339" s="0" t="s">
        <v>6294</v>
      </c>
      <c r="B6339" s="0" t="n">
        <v>46.5714</v>
      </c>
      <c r="C6339" s="0" t="n">
        <v>-0.3058</v>
      </c>
      <c r="D6339" s="0" t="s">
        <v>10</v>
      </c>
      <c r="E6339" s="0" t="s">
        <v>11</v>
      </c>
      <c r="F6339" s="0" t="s">
        <v>38</v>
      </c>
      <c r="H6339" s="0" t="n">
        <v>1604</v>
      </c>
      <c r="I6339" s="0" t="n">
        <v>1604</v>
      </c>
    </row>
    <row r="6340" customFormat="false" ht="15" hidden="false" customHeight="false" outlineLevel="0" collapsed="false">
      <c r="A6340" s="0" t="s">
        <v>6295</v>
      </c>
      <c r="B6340" s="0" t="n">
        <v>43.2672</v>
      </c>
      <c r="C6340" s="0" t="n">
        <v>-0.2108</v>
      </c>
      <c r="D6340" s="0" t="s">
        <v>10</v>
      </c>
      <c r="E6340" s="0" t="s">
        <v>11</v>
      </c>
      <c r="F6340" s="0" t="s">
        <v>38</v>
      </c>
      <c r="H6340" s="0" t="n">
        <v>1603</v>
      </c>
      <c r="I6340" s="0" t="n">
        <v>1603</v>
      </c>
    </row>
    <row r="6341" customFormat="false" ht="15" hidden="false" customHeight="false" outlineLevel="0" collapsed="false">
      <c r="A6341" s="0" t="s">
        <v>6296</v>
      </c>
      <c r="B6341" s="0" t="n">
        <v>46.0736</v>
      </c>
      <c r="C6341" s="0" t="n">
        <v>4.8086</v>
      </c>
      <c r="D6341" s="0" t="s">
        <v>10</v>
      </c>
      <c r="E6341" s="0" t="s">
        <v>11</v>
      </c>
      <c r="F6341" s="0" t="s">
        <v>24</v>
      </c>
      <c r="H6341" s="0" t="n">
        <v>1603</v>
      </c>
      <c r="I6341" s="0" t="n">
        <v>1603</v>
      </c>
    </row>
    <row r="6342" customFormat="false" ht="15" hidden="false" customHeight="false" outlineLevel="0" collapsed="false">
      <c r="A6342" s="0" t="s">
        <v>6297</v>
      </c>
      <c r="B6342" s="0" t="n">
        <v>47.0983</v>
      </c>
      <c r="C6342" s="0" t="n">
        <v>5.2631</v>
      </c>
      <c r="D6342" s="0" t="s">
        <v>10</v>
      </c>
      <c r="E6342" s="0" t="s">
        <v>11</v>
      </c>
      <c r="F6342" s="0" t="s">
        <v>49</v>
      </c>
      <c r="H6342" s="0" t="n">
        <v>1603</v>
      </c>
      <c r="I6342" s="0" t="n">
        <v>1603</v>
      </c>
    </row>
    <row r="6343" customFormat="false" ht="15" hidden="false" customHeight="false" outlineLevel="0" collapsed="false">
      <c r="A6343" s="0" t="s">
        <v>6298</v>
      </c>
      <c r="B6343" s="0" t="n">
        <v>48.5592</v>
      </c>
      <c r="C6343" s="0" t="n">
        <v>7.6139</v>
      </c>
      <c r="D6343" s="0" t="s">
        <v>10</v>
      </c>
      <c r="E6343" s="0" t="s">
        <v>11</v>
      </c>
      <c r="F6343" s="0" t="s">
        <v>32</v>
      </c>
      <c r="H6343" s="0" t="n">
        <v>1601</v>
      </c>
      <c r="I6343" s="0" t="n">
        <v>1601</v>
      </c>
    </row>
    <row r="6344" customFormat="false" ht="15" hidden="false" customHeight="false" outlineLevel="0" collapsed="false">
      <c r="A6344" s="0" t="s">
        <v>6299</v>
      </c>
      <c r="B6344" s="0" t="n">
        <v>48.7214</v>
      </c>
      <c r="C6344" s="0" t="n">
        <v>1.9486</v>
      </c>
      <c r="D6344" s="0" t="s">
        <v>10</v>
      </c>
      <c r="E6344" s="0" t="s">
        <v>11</v>
      </c>
      <c r="F6344" s="0" t="s">
        <v>12</v>
      </c>
      <c r="H6344" s="0" t="n">
        <v>1601</v>
      </c>
      <c r="I6344" s="0" t="n">
        <v>1601</v>
      </c>
    </row>
    <row r="6345" customFormat="false" ht="15" hidden="false" customHeight="false" outlineLevel="0" collapsed="false">
      <c r="A6345" s="0" t="s">
        <v>6300</v>
      </c>
      <c r="B6345" s="0" t="n">
        <v>48.9417</v>
      </c>
      <c r="C6345" s="0" t="n">
        <v>7.1867</v>
      </c>
      <c r="D6345" s="0" t="s">
        <v>10</v>
      </c>
      <c r="E6345" s="0" t="s">
        <v>11</v>
      </c>
      <c r="F6345" s="0" t="s">
        <v>32</v>
      </c>
      <c r="H6345" s="0" t="n">
        <v>1601</v>
      </c>
      <c r="I6345" s="0" t="n">
        <v>1601</v>
      </c>
    </row>
    <row r="6346" customFormat="false" ht="15" hidden="false" customHeight="false" outlineLevel="0" collapsed="false">
      <c r="A6346" s="0" t="s">
        <v>6301</v>
      </c>
      <c r="B6346" s="0" t="n">
        <v>44.6503</v>
      </c>
      <c r="C6346" s="0" t="n">
        <v>0.0808</v>
      </c>
      <c r="D6346" s="0" t="s">
        <v>10</v>
      </c>
      <c r="E6346" s="0" t="s">
        <v>11</v>
      </c>
      <c r="F6346" s="0" t="s">
        <v>38</v>
      </c>
      <c r="H6346" s="0" t="n">
        <v>1601</v>
      </c>
      <c r="I6346" s="0" t="n">
        <v>1601</v>
      </c>
    </row>
    <row r="6347" customFormat="false" ht="15" hidden="false" customHeight="false" outlineLevel="0" collapsed="false">
      <c r="A6347" s="0" t="s">
        <v>6302</v>
      </c>
      <c r="B6347" s="0" t="n">
        <v>48.7525</v>
      </c>
      <c r="C6347" s="0" t="n">
        <v>-1.4569</v>
      </c>
      <c r="D6347" s="0" t="s">
        <v>10</v>
      </c>
      <c r="E6347" s="0" t="s">
        <v>11</v>
      </c>
      <c r="F6347" s="0" t="s">
        <v>30</v>
      </c>
      <c r="H6347" s="0" t="n">
        <v>1601</v>
      </c>
      <c r="I6347" s="0" t="n">
        <v>1601</v>
      </c>
    </row>
    <row r="6348" customFormat="false" ht="15" hidden="false" customHeight="false" outlineLevel="0" collapsed="false">
      <c r="A6348" s="0" t="s">
        <v>6303</v>
      </c>
      <c r="B6348" s="0" t="n">
        <v>47.8944</v>
      </c>
      <c r="C6348" s="0" t="n">
        <v>-3.6414</v>
      </c>
      <c r="D6348" s="0" t="s">
        <v>10</v>
      </c>
      <c r="E6348" s="0" t="s">
        <v>11</v>
      </c>
      <c r="F6348" s="0" t="s">
        <v>22</v>
      </c>
      <c r="H6348" s="0" t="n">
        <v>1601</v>
      </c>
      <c r="I6348" s="0" t="n">
        <v>1601</v>
      </c>
    </row>
    <row r="6349" customFormat="false" ht="15" hidden="false" customHeight="false" outlineLevel="0" collapsed="false">
      <c r="A6349" s="0" t="s">
        <v>6304</v>
      </c>
      <c r="B6349" s="0" t="n">
        <v>46.1589</v>
      </c>
      <c r="C6349" s="0" t="n">
        <v>6.2669</v>
      </c>
      <c r="D6349" s="0" t="s">
        <v>10</v>
      </c>
      <c r="E6349" s="0" t="s">
        <v>11</v>
      </c>
      <c r="F6349" s="0" t="s">
        <v>24</v>
      </c>
      <c r="H6349" s="0" t="n">
        <v>1600</v>
      </c>
      <c r="I6349" s="0" t="n">
        <v>1600</v>
      </c>
    </row>
    <row r="6350" customFormat="false" ht="15" hidden="false" customHeight="false" outlineLevel="0" collapsed="false">
      <c r="A6350" s="0" t="s">
        <v>6305</v>
      </c>
      <c r="B6350" s="0" t="n">
        <v>49.9014</v>
      </c>
      <c r="C6350" s="0" t="n">
        <v>1.1403</v>
      </c>
      <c r="D6350" s="0" t="s">
        <v>10</v>
      </c>
      <c r="E6350" s="0" t="s">
        <v>11</v>
      </c>
      <c r="F6350" s="0" t="s">
        <v>30</v>
      </c>
      <c r="H6350" s="0" t="n">
        <v>1600</v>
      </c>
      <c r="I6350" s="0" t="n">
        <v>1600</v>
      </c>
    </row>
    <row r="6351" customFormat="false" ht="15" hidden="false" customHeight="false" outlineLevel="0" collapsed="false">
      <c r="A6351" s="0" t="s">
        <v>6306</v>
      </c>
      <c r="B6351" s="0" t="n">
        <v>48.64</v>
      </c>
      <c r="C6351" s="0" t="n">
        <v>-3.8222</v>
      </c>
      <c r="D6351" s="0" t="s">
        <v>10</v>
      </c>
      <c r="E6351" s="0" t="s">
        <v>11</v>
      </c>
      <c r="F6351" s="0" t="s">
        <v>22</v>
      </c>
      <c r="H6351" s="0" t="n">
        <v>1600</v>
      </c>
      <c r="I6351" s="0" t="n">
        <v>1600</v>
      </c>
    </row>
    <row r="6352" customFormat="false" ht="15" hidden="false" customHeight="false" outlineLevel="0" collapsed="false">
      <c r="A6352" s="0" t="s">
        <v>6307</v>
      </c>
      <c r="B6352" s="0" t="n">
        <v>45.2592</v>
      </c>
      <c r="C6352" s="0" t="n">
        <v>-0.7719</v>
      </c>
      <c r="D6352" s="0" t="s">
        <v>10</v>
      </c>
      <c r="E6352" s="0" t="s">
        <v>11</v>
      </c>
      <c r="F6352" s="0" t="s">
        <v>38</v>
      </c>
      <c r="H6352" s="0" t="n">
        <v>1600</v>
      </c>
      <c r="I6352" s="0" t="n">
        <v>1600</v>
      </c>
    </row>
    <row r="6353" customFormat="false" ht="15" hidden="false" customHeight="false" outlineLevel="0" collapsed="false">
      <c r="A6353" s="0" t="s">
        <v>6308</v>
      </c>
      <c r="B6353" s="0" t="n">
        <v>46.0092</v>
      </c>
      <c r="C6353" s="0" t="n">
        <v>1.1733</v>
      </c>
      <c r="D6353" s="0" t="s">
        <v>10</v>
      </c>
      <c r="E6353" s="0" t="s">
        <v>11</v>
      </c>
      <c r="F6353" s="0" t="s">
        <v>38</v>
      </c>
      <c r="H6353" s="0" t="n">
        <v>1599</v>
      </c>
      <c r="I6353" s="0" t="n">
        <v>1599</v>
      </c>
    </row>
    <row r="6354" customFormat="false" ht="15" hidden="false" customHeight="false" outlineLevel="0" collapsed="false">
      <c r="A6354" s="0" t="s">
        <v>6309</v>
      </c>
      <c r="B6354" s="0" t="n">
        <v>44.5428</v>
      </c>
      <c r="C6354" s="0" t="n">
        <v>4.2933</v>
      </c>
      <c r="D6354" s="0" t="s">
        <v>10</v>
      </c>
      <c r="E6354" s="0" t="s">
        <v>11</v>
      </c>
      <c r="F6354" s="0" t="s">
        <v>24</v>
      </c>
      <c r="G6354" s="0" t="s">
        <v>16</v>
      </c>
      <c r="H6354" s="0" t="n">
        <v>1598</v>
      </c>
      <c r="I6354" s="0" t="n">
        <v>1598</v>
      </c>
    </row>
    <row r="6355" customFormat="false" ht="15" hidden="false" customHeight="false" outlineLevel="0" collapsed="false">
      <c r="A6355" s="0" t="s">
        <v>6310</v>
      </c>
      <c r="B6355" s="0" t="n">
        <v>46.2917</v>
      </c>
      <c r="C6355" s="0" t="n">
        <v>6.3103</v>
      </c>
      <c r="D6355" s="0" t="s">
        <v>10</v>
      </c>
      <c r="E6355" s="0" t="s">
        <v>11</v>
      </c>
      <c r="F6355" s="0" t="s">
        <v>24</v>
      </c>
      <c r="H6355" s="0" t="n">
        <v>1598</v>
      </c>
      <c r="I6355" s="0" t="n">
        <v>1598</v>
      </c>
    </row>
    <row r="6356" customFormat="false" ht="15" hidden="false" customHeight="false" outlineLevel="0" collapsed="false">
      <c r="A6356" s="0" t="s">
        <v>6311</v>
      </c>
      <c r="B6356" s="0" t="n">
        <v>49.1728</v>
      </c>
      <c r="C6356" s="0" t="n">
        <v>1.1783</v>
      </c>
      <c r="D6356" s="0" t="s">
        <v>10</v>
      </c>
      <c r="E6356" s="0" t="s">
        <v>11</v>
      </c>
      <c r="F6356" s="0" t="s">
        <v>30</v>
      </c>
      <c r="H6356" s="0" t="n">
        <v>1598</v>
      </c>
      <c r="I6356" s="0" t="n">
        <v>1598</v>
      </c>
    </row>
    <row r="6357" customFormat="false" ht="15" hidden="false" customHeight="false" outlineLevel="0" collapsed="false">
      <c r="A6357" s="0" t="s">
        <v>6312</v>
      </c>
      <c r="B6357" s="0" t="n">
        <v>49.2794</v>
      </c>
      <c r="C6357" s="0" t="n">
        <v>0.4403</v>
      </c>
      <c r="D6357" s="0" t="s">
        <v>10</v>
      </c>
      <c r="E6357" s="0" t="s">
        <v>11</v>
      </c>
      <c r="F6357" s="0" t="s">
        <v>30</v>
      </c>
      <c r="H6357" s="0" t="n">
        <v>1598</v>
      </c>
      <c r="I6357" s="0" t="n">
        <v>1598</v>
      </c>
    </row>
    <row r="6358" customFormat="false" ht="15" hidden="false" customHeight="false" outlineLevel="0" collapsed="false">
      <c r="A6358" s="0" t="s">
        <v>6313</v>
      </c>
      <c r="B6358" s="0" t="n">
        <v>46.6147</v>
      </c>
      <c r="C6358" s="0" t="n">
        <v>4.2147</v>
      </c>
      <c r="D6358" s="0" t="s">
        <v>10</v>
      </c>
      <c r="E6358" s="0" t="s">
        <v>11</v>
      </c>
      <c r="F6358" s="0" t="s">
        <v>49</v>
      </c>
      <c r="H6358" s="0" t="n">
        <v>1597</v>
      </c>
      <c r="I6358" s="0" t="n">
        <v>1597</v>
      </c>
    </row>
    <row r="6359" customFormat="false" ht="15" hidden="false" customHeight="false" outlineLevel="0" collapsed="false">
      <c r="A6359" s="0" t="s">
        <v>6314</v>
      </c>
      <c r="B6359" s="0" t="n">
        <v>48.7628</v>
      </c>
      <c r="C6359" s="0" t="n">
        <v>2.1417</v>
      </c>
      <c r="D6359" s="0" t="s">
        <v>10</v>
      </c>
      <c r="E6359" s="0" t="s">
        <v>11</v>
      </c>
      <c r="F6359" s="0" t="s">
        <v>12</v>
      </c>
      <c r="H6359" s="0" t="n">
        <v>1596</v>
      </c>
      <c r="I6359" s="0" t="n">
        <v>1596</v>
      </c>
    </row>
    <row r="6360" customFormat="false" ht="15" hidden="false" customHeight="false" outlineLevel="0" collapsed="false">
      <c r="A6360" s="0" t="s">
        <v>1451</v>
      </c>
      <c r="B6360" s="0" t="n">
        <v>45.6644</v>
      </c>
      <c r="C6360" s="0" t="n">
        <v>5.0794</v>
      </c>
      <c r="D6360" s="0" t="s">
        <v>10</v>
      </c>
      <c r="E6360" s="0" t="s">
        <v>11</v>
      </c>
      <c r="F6360" s="0" t="s">
        <v>24</v>
      </c>
      <c r="H6360" s="0" t="n">
        <v>1596</v>
      </c>
      <c r="I6360" s="0" t="n">
        <v>1596</v>
      </c>
    </row>
    <row r="6361" customFormat="false" ht="15" hidden="false" customHeight="false" outlineLevel="0" collapsed="false">
      <c r="A6361" s="0" t="s">
        <v>6315</v>
      </c>
      <c r="B6361" s="0" t="n">
        <v>45.3989</v>
      </c>
      <c r="C6361" s="0" t="n">
        <v>5.4494</v>
      </c>
      <c r="D6361" s="0" t="s">
        <v>10</v>
      </c>
      <c r="E6361" s="0" t="s">
        <v>11</v>
      </c>
      <c r="F6361" s="0" t="s">
        <v>24</v>
      </c>
      <c r="H6361" s="0" t="n">
        <v>1596</v>
      </c>
      <c r="I6361" s="0" t="n">
        <v>1596</v>
      </c>
    </row>
    <row r="6362" customFormat="false" ht="15" hidden="false" customHeight="false" outlineLevel="0" collapsed="false">
      <c r="A6362" s="0" t="s">
        <v>6316</v>
      </c>
      <c r="B6362" s="0" t="n">
        <v>49.4039</v>
      </c>
      <c r="C6362" s="0" t="n">
        <v>2.1119</v>
      </c>
      <c r="D6362" s="0" t="s">
        <v>10</v>
      </c>
      <c r="E6362" s="0" t="s">
        <v>11</v>
      </c>
      <c r="F6362" s="0" t="s">
        <v>44</v>
      </c>
      <c r="H6362" s="0" t="n">
        <v>1596</v>
      </c>
      <c r="I6362" s="0" t="n">
        <v>1596</v>
      </c>
    </row>
    <row r="6363" customFormat="false" ht="15" hidden="false" customHeight="false" outlineLevel="0" collapsed="false">
      <c r="A6363" s="0" t="s">
        <v>6317</v>
      </c>
      <c r="B6363" s="0" t="n">
        <v>44.8572</v>
      </c>
      <c r="C6363" s="0" t="n">
        <v>4.9067</v>
      </c>
      <c r="D6363" s="0" t="s">
        <v>10</v>
      </c>
      <c r="E6363" s="0" t="s">
        <v>11</v>
      </c>
      <c r="F6363" s="0" t="s">
        <v>24</v>
      </c>
      <c r="H6363" s="0" t="n">
        <v>1595</v>
      </c>
      <c r="I6363" s="0" t="n">
        <v>1595</v>
      </c>
    </row>
    <row r="6364" customFormat="false" ht="15" hidden="false" customHeight="false" outlineLevel="0" collapsed="false">
      <c r="A6364" s="0" t="s">
        <v>6318</v>
      </c>
      <c r="B6364" s="0" t="n">
        <v>47.1825</v>
      </c>
      <c r="C6364" s="0" t="n">
        <v>-0.6964</v>
      </c>
      <c r="D6364" s="0" t="s">
        <v>10</v>
      </c>
      <c r="E6364" s="0" t="s">
        <v>11</v>
      </c>
      <c r="F6364" s="0" t="s">
        <v>26</v>
      </c>
      <c r="H6364" s="0" t="n">
        <v>1595</v>
      </c>
      <c r="I6364" s="0" t="n">
        <v>1595</v>
      </c>
    </row>
    <row r="6365" customFormat="false" ht="15" hidden="false" customHeight="false" outlineLevel="0" collapsed="false">
      <c r="A6365" s="0" t="s">
        <v>6319</v>
      </c>
      <c r="B6365" s="0" t="n">
        <v>43.8494</v>
      </c>
      <c r="C6365" s="0" t="n">
        <v>7.1636</v>
      </c>
      <c r="D6365" s="0" t="s">
        <v>10</v>
      </c>
      <c r="E6365" s="0" t="s">
        <v>11</v>
      </c>
      <c r="F6365" s="0" t="s">
        <v>15</v>
      </c>
      <c r="H6365" s="0" t="n">
        <v>1594</v>
      </c>
      <c r="I6365" s="0" t="n">
        <v>1594</v>
      </c>
    </row>
    <row r="6366" customFormat="false" ht="15" hidden="false" customHeight="false" outlineLevel="0" collapsed="false">
      <c r="A6366" s="0" t="s">
        <v>6320</v>
      </c>
      <c r="B6366" s="0" t="n">
        <v>50.8325</v>
      </c>
      <c r="C6366" s="0" t="n">
        <v>2.4106</v>
      </c>
      <c r="D6366" s="0" t="s">
        <v>10</v>
      </c>
      <c r="E6366" s="0" t="s">
        <v>11</v>
      </c>
      <c r="F6366" s="0" t="s">
        <v>44</v>
      </c>
      <c r="H6366" s="0" t="n">
        <v>1594</v>
      </c>
      <c r="I6366" s="0" t="n">
        <v>1594</v>
      </c>
    </row>
    <row r="6367" customFormat="false" ht="15" hidden="false" customHeight="false" outlineLevel="0" collapsed="false">
      <c r="A6367" s="0" t="s">
        <v>6321</v>
      </c>
      <c r="B6367" s="0" t="n">
        <v>45.9758</v>
      </c>
      <c r="C6367" s="0" t="n">
        <v>5.2489</v>
      </c>
      <c r="D6367" s="0" t="s">
        <v>10</v>
      </c>
      <c r="E6367" s="0" t="s">
        <v>11</v>
      </c>
      <c r="F6367" s="0" t="s">
        <v>24</v>
      </c>
      <c r="H6367" s="0" t="n">
        <v>1594</v>
      </c>
      <c r="I6367" s="0" t="n">
        <v>1594</v>
      </c>
    </row>
    <row r="6368" customFormat="false" ht="15" hidden="false" customHeight="false" outlineLevel="0" collapsed="false">
      <c r="A6368" s="0" t="s">
        <v>6322</v>
      </c>
      <c r="B6368" s="0" t="n">
        <v>47.8247</v>
      </c>
      <c r="C6368" s="0" t="n">
        <v>7.5156</v>
      </c>
      <c r="D6368" s="0" t="s">
        <v>10</v>
      </c>
      <c r="E6368" s="0" t="s">
        <v>11</v>
      </c>
      <c r="F6368" s="0" t="s">
        <v>32</v>
      </c>
      <c r="H6368" s="0" t="n">
        <v>1594</v>
      </c>
      <c r="I6368" s="0" t="n">
        <v>1594</v>
      </c>
    </row>
    <row r="6369" customFormat="false" ht="15" hidden="false" customHeight="false" outlineLevel="0" collapsed="false">
      <c r="A6369" s="0" t="s">
        <v>6323</v>
      </c>
      <c r="B6369" s="0" t="n">
        <v>48.2494</v>
      </c>
      <c r="C6369" s="0" t="n">
        <v>3.3242</v>
      </c>
      <c r="D6369" s="0" t="s">
        <v>10</v>
      </c>
      <c r="E6369" s="0" t="s">
        <v>11</v>
      </c>
      <c r="F6369" s="0" t="s">
        <v>49</v>
      </c>
      <c r="H6369" s="0" t="n">
        <v>1593</v>
      </c>
      <c r="I6369" s="0" t="n">
        <v>1593</v>
      </c>
    </row>
    <row r="6370" customFormat="false" ht="15" hidden="false" customHeight="false" outlineLevel="0" collapsed="false">
      <c r="A6370" s="0" t="s">
        <v>6324</v>
      </c>
      <c r="B6370" s="0" t="n">
        <v>49.2186</v>
      </c>
      <c r="C6370" s="0" t="n">
        <v>2.1653</v>
      </c>
      <c r="D6370" s="0" t="s">
        <v>10</v>
      </c>
      <c r="E6370" s="0" t="s">
        <v>11</v>
      </c>
      <c r="F6370" s="0" t="s">
        <v>44</v>
      </c>
      <c r="H6370" s="0" t="n">
        <v>1592</v>
      </c>
      <c r="I6370" s="0" t="n">
        <v>1592</v>
      </c>
    </row>
    <row r="6371" customFormat="false" ht="15" hidden="false" customHeight="false" outlineLevel="0" collapsed="false">
      <c r="A6371" s="0" t="s">
        <v>6325</v>
      </c>
      <c r="B6371" s="0" t="n">
        <v>46.9647</v>
      </c>
      <c r="C6371" s="0" t="n">
        <v>5.41</v>
      </c>
      <c r="D6371" s="0" t="s">
        <v>10</v>
      </c>
      <c r="E6371" s="0" t="s">
        <v>11</v>
      </c>
      <c r="F6371" s="0" t="s">
        <v>49</v>
      </c>
      <c r="H6371" s="0" t="n">
        <v>1592</v>
      </c>
      <c r="I6371" s="0" t="n">
        <v>1592</v>
      </c>
    </row>
    <row r="6372" customFormat="false" ht="15" hidden="false" customHeight="false" outlineLevel="0" collapsed="false">
      <c r="A6372" s="0" t="s">
        <v>6326</v>
      </c>
      <c r="B6372" s="0" t="n">
        <v>47.8197</v>
      </c>
      <c r="C6372" s="0" t="n">
        <v>7.3817</v>
      </c>
      <c r="D6372" s="0" t="s">
        <v>10</v>
      </c>
      <c r="E6372" s="0" t="s">
        <v>11</v>
      </c>
      <c r="F6372" s="0" t="s">
        <v>32</v>
      </c>
      <c r="H6372" s="0" t="n">
        <v>1592</v>
      </c>
      <c r="I6372" s="0" t="n">
        <v>1592</v>
      </c>
    </row>
    <row r="6373" customFormat="false" ht="15" hidden="false" customHeight="false" outlineLevel="0" collapsed="false">
      <c r="A6373" s="0" t="s">
        <v>6327</v>
      </c>
      <c r="B6373" s="0" t="n">
        <v>45.0686</v>
      </c>
      <c r="C6373" s="0" t="n">
        <v>-0.0978</v>
      </c>
      <c r="D6373" s="0" t="s">
        <v>10</v>
      </c>
      <c r="E6373" s="0" t="s">
        <v>11</v>
      </c>
      <c r="F6373" s="0" t="s">
        <v>38</v>
      </c>
      <c r="H6373" s="0" t="n">
        <v>1591</v>
      </c>
      <c r="I6373" s="0" t="n">
        <v>1591</v>
      </c>
    </row>
    <row r="6374" customFormat="false" ht="15" hidden="false" customHeight="false" outlineLevel="0" collapsed="false">
      <c r="A6374" s="0" t="s">
        <v>6328</v>
      </c>
      <c r="B6374" s="0" t="n">
        <v>45.2339</v>
      </c>
      <c r="C6374" s="0" t="n">
        <v>-0.5072</v>
      </c>
      <c r="D6374" s="0" t="s">
        <v>10</v>
      </c>
      <c r="E6374" s="0" t="s">
        <v>11</v>
      </c>
      <c r="F6374" s="0" t="s">
        <v>38</v>
      </c>
      <c r="H6374" s="0" t="n">
        <v>1591</v>
      </c>
      <c r="I6374" s="0" t="n">
        <v>1591</v>
      </c>
    </row>
    <row r="6375" customFormat="false" ht="15" hidden="false" customHeight="false" outlineLevel="0" collapsed="false">
      <c r="A6375" s="0" t="s">
        <v>6329</v>
      </c>
      <c r="B6375" s="0" t="n">
        <v>50.5189</v>
      </c>
      <c r="C6375" s="0" t="n">
        <v>2.6011</v>
      </c>
      <c r="D6375" s="0" t="s">
        <v>10</v>
      </c>
      <c r="E6375" s="0" t="s">
        <v>11</v>
      </c>
      <c r="F6375" s="0" t="s">
        <v>44</v>
      </c>
      <c r="H6375" s="0" t="n">
        <v>1590</v>
      </c>
      <c r="I6375" s="0" t="n">
        <v>1590</v>
      </c>
    </row>
    <row r="6376" customFormat="false" ht="15" hidden="false" customHeight="false" outlineLevel="0" collapsed="false">
      <c r="A6376" s="0" t="s">
        <v>6330</v>
      </c>
      <c r="B6376" s="0" t="n">
        <v>49.8425</v>
      </c>
      <c r="C6376" s="0" t="n">
        <v>3.3211</v>
      </c>
      <c r="D6376" s="0" t="s">
        <v>10</v>
      </c>
      <c r="E6376" s="0" t="s">
        <v>11</v>
      </c>
      <c r="F6376" s="0" t="s">
        <v>44</v>
      </c>
      <c r="H6376" s="0" t="n">
        <v>1590</v>
      </c>
      <c r="I6376" s="0" t="n">
        <v>1590</v>
      </c>
    </row>
    <row r="6377" customFormat="false" ht="15" hidden="false" customHeight="false" outlineLevel="0" collapsed="false">
      <c r="A6377" s="0" t="s">
        <v>6331</v>
      </c>
      <c r="B6377" s="0" t="n">
        <v>46.0667</v>
      </c>
      <c r="C6377" s="0" t="n">
        <v>6.4925</v>
      </c>
      <c r="D6377" s="0" t="s">
        <v>10</v>
      </c>
      <c r="E6377" s="0" t="s">
        <v>11</v>
      </c>
      <c r="F6377" s="0" t="s">
        <v>24</v>
      </c>
      <c r="H6377" s="0" t="n">
        <v>1590</v>
      </c>
      <c r="I6377" s="0" t="n">
        <v>1590</v>
      </c>
    </row>
    <row r="6378" customFormat="false" ht="15" hidden="false" customHeight="false" outlineLevel="0" collapsed="false">
      <c r="A6378" s="0" t="s">
        <v>6332</v>
      </c>
      <c r="B6378" s="0" t="n">
        <v>43.9153</v>
      </c>
      <c r="C6378" s="0" t="n">
        <v>4.5092</v>
      </c>
      <c r="D6378" s="0" t="s">
        <v>10</v>
      </c>
      <c r="E6378" s="0" t="s">
        <v>11</v>
      </c>
      <c r="F6378" s="0" t="s">
        <v>18</v>
      </c>
      <c r="H6378" s="0" t="n">
        <v>1590</v>
      </c>
      <c r="I6378" s="0" t="n">
        <v>1590</v>
      </c>
    </row>
    <row r="6379" customFormat="false" ht="15" hidden="false" customHeight="false" outlineLevel="0" collapsed="false">
      <c r="A6379" s="0" t="s">
        <v>6333</v>
      </c>
      <c r="B6379" s="0" t="n">
        <v>47.7303</v>
      </c>
      <c r="C6379" s="0" t="n">
        <v>-2.435</v>
      </c>
      <c r="D6379" s="0" t="s">
        <v>10</v>
      </c>
      <c r="E6379" s="0" t="s">
        <v>11</v>
      </c>
      <c r="F6379" s="0" t="s">
        <v>22</v>
      </c>
      <c r="H6379" s="0" t="n">
        <v>1590</v>
      </c>
      <c r="I6379" s="0" t="n">
        <v>1590</v>
      </c>
    </row>
    <row r="6380" customFormat="false" ht="15" hidden="false" customHeight="false" outlineLevel="0" collapsed="false">
      <c r="A6380" s="0" t="s">
        <v>6334</v>
      </c>
      <c r="B6380" s="0" t="n">
        <v>50.3625</v>
      </c>
      <c r="C6380" s="0" t="n">
        <v>3.315</v>
      </c>
      <c r="D6380" s="0" t="s">
        <v>10</v>
      </c>
      <c r="E6380" s="0" t="s">
        <v>11</v>
      </c>
      <c r="F6380" s="0" t="s">
        <v>44</v>
      </c>
      <c r="H6380" s="0" t="n">
        <v>1589</v>
      </c>
      <c r="I6380" s="0" t="n">
        <v>1589</v>
      </c>
    </row>
    <row r="6381" customFormat="false" ht="15" hidden="false" customHeight="false" outlineLevel="0" collapsed="false">
      <c r="A6381" s="0" t="s">
        <v>6335</v>
      </c>
      <c r="B6381" s="0" t="n">
        <v>49.2506</v>
      </c>
      <c r="C6381" s="0" t="n">
        <v>0.9658</v>
      </c>
      <c r="D6381" s="0" t="s">
        <v>10</v>
      </c>
      <c r="E6381" s="0" t="s">
        <v>11</v>
      </c>
      <c r="F6381" s="0" t="s">
        <v>30</v>
      </c>
      <c r="H6381" s="0" t="n">
        <v>1588</v>
      </c>
      <c r="I6381" s="0" t="n">
        <v>1588</v>
      </c>
    </row>
    <row r="6382" customFormat="false" ht="15" hidden="false" customHeight="false" outlineLevel="0" collapsed="false">
      <c r="A6382" s="0" t="s">
        <v>6336</v>
      </c>
      <c r="B6382" s="0" t="n">
        <v>47.1275</v>
      </c>
      <c r="C6382" s="0" t="n">
        <v>-0.6442</v>
      </c>
      <c r="D6382" s="0" t="s">
        <v>10</v>
      </c>
      <c r="E6382" s="0" t="s">
        <v>11</v>
      </c>
      <c r="F6382" s="0" t="s">
        <v>26</v>
      </c>
      <c r="H6382" s="0" t="n">
        <v>1588</v>
      </c>
      <c r="I6382" s="0" t="n">
        <v>1588</v>
      </c>
    </row>
    <row r="6383" customFormat="false" ht="15" hidden="false" customHeight="false" outlineLevel="0" collapsed="false">
      <c r="A6383" s="0" t="s">
        <v>6337</v>
      </c>
      <c r="B6383" s="0" t="n">
        <v>45.7317</v>
      </c>
      <c r="C6383" s="0" t="n">
        <v>-1.0694</v>
      </c>
      <c r="D6383" s="0" t="s">
        <v>10</v>
      </c>
      <c r="E6383" s="0" t="s">
        <v>11</v>
      </c>
      <c r="F6383" s="0" t="s">
        <v>38</v>
      </c>
      <c r="H6383" s="0" t="n">
        <v>1587</v>
      </c>
      <c r="I6383" s="0" t="n">
        <v>1587</v>
      </c>
    </row>
    <row r="6384" customFormat="false" ht="15" hidden="false" customHeight="false" outlineLevel="0" collapsed="false">
      <c r="A6384" s="0" t="s">
        <v>5319</v>
      </c>
      <c r="B6384" s="0" t="n">
        <v>46.8221</v>
      </c>
      <c r="C6384" s="0" t="n">
        <v>-0.4171</v>
      </c>
      <c r="D6384" s="0" t="s">
        <v>10</v>
      </c>
      <c r="E6384" s="0" t="s">
        <v>11</v>
      </c>
      <c r="F6384" s="0" t="s">
        <v>38</v>
      </c>
      <c r="H6384" s="0" t="n">
        <v>1587</v>
      </c>
      <c r="I6384" s="0" t="n">
        <v>1587</v>
      </c>
    </row>
    <row r="6385" customFormat="false" ht="15" hidden="false" customHeight="false" outlineLevel="0" collapsed="false">
      <c r="A6385" s="0" t="s">
        <v>6338</v>
      </c>
      <c r="B6385" s="0" t="n">
        <v>49.2839</v>
      </c>
      <c r="C6385" s="0" t="n">
        <v>-0.5406</v>
      </c>
      <c r="D6385" s="0" t="s">
        <v>10</v>
      </c>
      <c r="E6385" s="0" t="s">
        <v>11</v>
      </c>
      <c r="F6385" s="0" t="s">
        <v>30</v>
      </c>
      <c r="H6385" s="0" t="n">
        <v>1586</v>
      </c>
      <c r="I6385" s="0" t="n">
        <v>1586</v>
      </c>
    </row>
    <row r="6386" customFormat="false" ht="15" hidden="false" customHeight="false" outlineLevel="0" collapsed="false">
      <c r="A6386" s="0" t="s">
        <v>6339</v>
      </c>
      <c r="B6386" s="0" t="n">
        <v>46.6033</v>
      </c>
      <c r="C6386" s="0" t="n">
        <v>1.9825</v>
      </c>
      <c r="D6386" s="0" t="s">
        <v>10</v>
      </c>
      <c r="E6386" s="0" t="s">
        <v>11</v>
      </c>
      <c r="F6386" s="0" t="s">
        <v>40</v>
      </c>
      <c r="H6386" s="0" t="n">
        <v>1586</v>
      </c>
      <c r="I6386" s="0" t="n">
        <v>1586</v>
      </c>
    </row>
    <row r="6387" customFormat="false" ht="15" hidden="false" customHeight="false" outlineLevel="0" collapsed="false">
      <c r="A6387" s="0" t="s">
        <v>6340</v>
      </c>
      <c r="B6387" s="0" t="n">
        <v>46.8283</v>
      </c>
      <c r="C6387" s="0" t="n">
        <v>1.5644</v>
      </c>
      <c r="D6387" s="0" t="s">
        <v>10</v>
      </c>
      <c r="E6387" s="0" t="s">
        <v>11</v>
      </c>
      <c r="F6387" s="0" t="s">
        <v>40</v>
      </c>
      <c r="H6387" s="0" t="n">
        <v>1586</v>
      </c>
      <c r="I6387" s="0" t="n">
        <v>1586</v>
      </c>
    </row>
    <row r="6388" customFormat="false" ht="15" hidden="false" customHeight="false" outlineLevel="0" collapsed="false">
      <c r="A6388" s="0" t="s">
        <v>6341</v>
      </c>
      <c r="B6388" s="0" t="n">
        <v>45.0411</v>
      </c>
      <c r="C6388" s="0" t="n">
        <v>-0.1867</v>
      </c>
      <c r="D6388" s="0" t="s">
        <v>10</v>
      </c>
      <c r="E6388" s="0" t="s">
        <v>11</v>
      </c>
      <c r="F6388" s="0" t="s">
        <v>38</v>
      </c>
      <c r="H6388" s="0" t="n">
        <v>1585</v>
      </c>
      <c r="I6388" s="0" t="n">
        <v>1585</v>
      </c>
    </row>
    <row r="6389" customFormat="false" ht="15" hidden="false" customHeight="false" outlineLevel="0" collapsed="false">
      <c r="A6389" s="0" t="s">
        <v>6342</v>
      </c>
      <c r="B6389" s="0" t="n">
        <v>47.6289</v>
      </c>
      <c r="C6389" s="0" t="n">
        <v>6.9231</v>
      </c>
      <c r="D6389" s="0" t="s">
        <v>10</v>
      </c>
      <c r="E6389" s="0" t="s">
        <v>11</v>
      </c>
      <c r="F6389" s="0" t="s">
        <v>49</v>
      </c>
      <c r="H6389" s="0" t="n">
        <v>1585</v>
      </c>
      <c r="I6389" s="0" t="n">
        <v>1585</v>
      </c>
    </row>
    <row r="6390" customFormat="false" ht="15" hidden="false" customHeight="false" outlineLevel="0" collapsed="false">
      <c r="A6390" s="0" t="s">
        <v>6343</v>
      </c>
      <c r="B6390" s="0" t="n">
        <v>43.6928</v>
      </c>
      <c r="C6390" s="0" t="n">
        <v>3.1664</v>
      </c>
      <c r="D6390" s="0" t="s">
        <v>10</v>
      </c>
      <c r="E6390" s="0" t="s">
        <v>11</v>
      </c>
      <c r="F6390" s="0" t="s">
        <v>18</v>
      </c>
      <c r="H6390" s="0" t="n">
        <v>1585</v>
      </c>
      <c r="I6390" s="0" t="n">
        <v>1585</v>
      </c>
    </row>
    <row r="6391" customFormat="false" ht="15" hidden="false" customHeight="false" outlineLevel="0" collapsed="false">
      <c r="A6391" s="0" t="s">
        <v>6344</v>
      </c>
      <c r="B6391" s="0" t="n">
        <v>44.3108</v>
      </c>
      <c r="C6391" s="0" t="n">
        <v>5.0992</v>
      </c>
      <c r="D6391" s="0" t="s">
        <v>10</v>
      </c>
      <c r="E6391" s="0" t="s">
        <v>11</v>
      </c>
      <c r="F6391" s="0" t="s">
        <v>24</v>
      </c>
      <c r="H6391" s="0" t="n">
        <v>1585</v>
      </c>
      <c r="I6391" s="0" t="n">
        <v>1585</v>
      </c>
    </row>
    <row r="6392" customFormat="false" ht="15" hidden="false" customHeight="false" outlineLevel="0" collapsed="false">
      <c r="A6392" s="0" t="s">
        <v>6345</v>
      </c>
      <c r="B6392" s="0" t="n">
        <v>45.8942</v>
      </c>
      <c r="C6392" s="0" t="n">
        <v>0.0106</v>
      </c>
      <c r="D6392" s="0" t="s">
        <v>10</v>
      </c>
      <c r="E6392" s="0" t="s">
        <v>11</v>
      </c>
      <c r="F6392" s="0" t="s">
        <v>38</v>
      </c>
      <c r="H6392" s="0" t="n">
        <v>1585</v>
      </c>
      <c r="I6392" s="0" t="n">
        <v>1585</v>
      </c>
    </row>
    <row r="6393" customFormat="false" ht="15" hidden="false" customHeight="false" outlineLevel="0" collapsed="false">
      <c r="A6393" s="0" t="s">
        <v>2722</v>
      </c>
      <c r="B6393" s="0" t="n">
        <v>44.7417</v>
      </c>
      <c r="C6393" s="0" t="n">
        <v>1.4389</v>
      </c>
      <c r="D6393" s="0" t="s">
        <v>10</v>
      </c>
      <c r="E6393" s="0" t="s">
        <v>11</v>
      </c>
      <c r="F6393" s="0" t="s">
        <v>18</v>
      </c>
      <c r="H6393" s="0" t="n">
        <v>1585</v>
      </c>
      <c r="I6393" s="0" t="n">
        <v>1585</v>
      </c>
    </row>
    <row r="6394" customFormat="false" ht="15" hidden="false" customHeight="false" outlineLevel="0" collapsed="false">
      <c r="A6394" s="0" t="s">
        <v>6346</v>
      </c>
      <c r="B6394" s="0" t="n">
        <v>46.0934</v>
      </c>
      <c r="C6394" s="0" t="n">
        <v>5.8197</v>
      </c>
      <c r="D6394" s="0" t="s">
        <v>10</v>
      </c>
      <c r="E6394" s="0" t="s">
        <v>11</v>
      </c>
      <c r="F6394" s="0" t="s">
        <v>24</v>
      </c>
      <c r="H6394" s="0" t="n">
        <v>1584</v>
      </c>
      <c r="I6394" s="0" t="n">
        <v>1584</v>
      </c>
    </row>
    <row r="6395" customFormat="false" ht="15" hidden="false" customHeight="false" outlineLevel="0" collapsed="false">
      <c r="A6395" s="0" t="s">
        <v>6347</v>
      </c>
      <c r="B6395" s="0" t="n">
        <v>50.5753</v>
      </c>
      <c r="C6395" s="0" t="n">
        <v>3.0781</v>
      </c>
      <c r="D6395" s="0" t="s">
        <v>10</v>
      </c>
      <c r="E6395" s="0" t="s">
        <v>11</v>
      </c>
      <c r="F6395" s="0" t="s">
        <v>44</v>
      </c>
      <c r="H6395" s="0" t="n">
        <v>1584</v>
      </c>
      <c r="I6395" s="0" t="n">
        <v>1584</v>
      </c>
    </row>
    <row r="6396" customFormat="false" ht="15" hidden="false" customHeight="false" outlineLevel="0" collapsed="false">
      <c r="A6396" s="0" t="s">
        <v>6348</v>
      </c>
      <c r="B6396" s="0" t="n">
        <v>45.1206</v>
      </c>
      <c r="C6396" s="0" t="n">
        <v>1.4156</v>
      </c>
      <c r="D6396" s="0" t="s">
        <v>10</v>
      </c>
      <c r="E6396" s="0" t="s">
        <v>11</v>
      </c>
      <c r="F6396" s="0" t="s">
        <v>38</v>
      </c>
      <c r="H6396" s="0" t="n">
        <v>1584</v>
      </c>
      <c r="I6396" s="0" t="n">
        <v>1584</v>
      </c>
    </row>
    <row r="6397" customFormat="false" ht="15" hidden="false" customHeight="false" outlineLevel="0" collapsed="false">
      <c r="A6397" s="0" t="s">
        <v>6349</v>
      </c>
      <c r="B6397" s="0" t="n">
        <v>48.6281</v>
      </c>
      <c r="C6397" s="0" t="n">
        <v>-2.3661</v>
      </c>
      <c r="D6397" s="0" t="s">
        <v>10</v>
      </c>
      <c r="E6397" s="0" t="s">
        <v>11</v>
      </c>
      <c r="F6397" s="0" t="s">
        <v>22</v>
      </c>
      <c r="H6397" s="0" t="n">
        <v>1584</v>
      </c>
      <c r="I6397" s="0" t="n">
        <v>1584</v>
      </c>
    </row>
    <row r="6398" customFormat="false" ht="15" hidden="false" customHeight="false" outlineLevel="0" collapsed="false">
      <c r="A6398" s="0" t="s">
        <v>6350</v>
      </c>
      <c r="B6398" s="0" t="n">
        <v>50.4531</v>
      </c>
      <c r="C6398" s="0" t="n">
        <v>3.0794</v>
      </c>
      <c r="D6398" s="0" t="s">
        <v>10</v>
      </c>
      <c r="E6398" s="0" t="s">
        <v>11</v>
      </c>
      <c r="F6398" s="0" t="s">
        <v>44</v>
      </c>
      <c r="H6398" s="0" t="n">
        <v>1583</v>
      </c>
      <c r="I6398" s="0" t="n">
        <v>1583</v>
      </c>
    </row>
    <row r="6399" customFormat="false" ht="15" hidden="false" customHeight="false" outlineLevel="0" collapsed="false">
      <c r="A6399" s="0" t="s">
        <v>6351</v>
      </c>
      <c r="B6399" s="0" t="n">
        <v>48.4747</v>
      </c>
      <c r="C6399" s="0" t="n">
        <v>6.3153</v>
      </c>
      <c r="D6399" s="0" t="s">
        <v>10</v>
      </c>
      <c r="E6399" s="0" t="s">
        <v>11</v>
      </c>
      <c r="F6399" s="0" t="s">
        <v>32</v>
      </c>
      <c r="H6399" s="0" t="n">
        <v>1583</v>
      </c>
      <c r="I6399" s="0" t="n">
        <v>1583</v>
      </c>
    </row>
    <row r="6400" customFormat="false" ht="15" hidden="false" customHeight="false" outlineLevel="0" collapsed="false">
      <c r="A6400" s="0" t="s">
        <v>6352</v>
      </c>
      <c r="B6400" s="0" t="n">
        <v>45.7553</v>
      </c>
      <c r="C6400" s="0" t="n">
        <v>1.275</v>
      </c>
      <c r="D6400" s="0" t="s">
        <v>10</v>
      </c>
      <c r="E6400" s="0" t="s">
        <v>11</v>
      </c>
      <c r="F6400" s="0" t="s">
        <v>38</v>
      </c>
      <c r="H6400" s="0" t="n">
        <v>1583</v>
      </c>
      <c r="I6400" s="0" t="n">
        <v>1583</v>
      </c>
    </row>
    <row r="6401" customFormat="false" ht="15" hidden="false" customHeight="false" outlineLevel="0" collapsed="false">
      <c r="A6401" s="0" t="s">
        <v>6353</v>
      </c>
      <c r="B6401" s="0" t="n">
        <v>49.1725</v>
      </c>
      <c r="C6401" s="0" t="n">
        <v>5.8811</v>
      </c>
      <c r="D6401" s="0" t="s">
        <v>10</v>
      </c>
      <c r="E6401" s="0" t="s">
        <v>11</v>
      </c>
      <c r="F6401" s="0" t="s">
        <v>32</v>
      </c>
      <c r="H6401" s="0" t="n">
        <v>1582</v>
      </c>
      <c r="I6401" s="0" t="n">
        <v>1582</v>
      </c>
    </row>
    <row r="6402" customFormat="false" ht="15" hidden="false" customHeight="false" outlineLevel="0" collapsed="false">
      <c r="A6402" s="0" t="s">
        <v>6354</v>
      </c>
      <c r="B6402" s="0" t="n">
        <v>45.5872</v>
      </c>
      <c r="C6402" s="0" t="n">
        <v>5.1956</v>
      </c>
      <c r="D6402" s="0" t="s">
        <v>10</v>
      </c>
      <c r="E6402" s="0" t="s">
        <v>11</v>
      </c>
      <c r="F6402" s="0" t="s">
        <v>24</v>
      </c>
      <c r="H6402" s="0" t="n">
        <v>1582</v>
      </c>
      <c r="I6402" s="0" t="n">
        <v>1582</v>
      </c>
    </row>
    <row r="6403" customFormat="false" ht="15" hidden="false" customHeight="false" outlineLevel="0" collapsed="false">
      <c r="A6403" s="0" t="s">
        <v>6355</v>
      </c>
      <c r="B6403" s="0" t="n">
        <v>46.8308</v>
      </c>
      <c r="C6403" s="0" t="n">
        <v>4.9217</v>
      </c>
      <c r="D6403" s="0" t="s">
        <v>10</v>
      </c>
      <c r="E6403" s="0" t="s">
        <v>11</v>
      </c>
      <c r="F6403" s="0" t="s">
        <v>49</v>
      </c>
      <c r="H6403" s="0" t="n">
        <v>1582</v>
      </c>
      <c r="I6403" s="0" t="n">
        <v>1582</v>
      </c>
    </row>
    <row r="6404" customFormat="false" ht="15" hidden="false" customHeight="false" outlineLevel="0" collapsed="false">
      <c r="A6404" s="0" t="s">
        <v>6356</v>
      </c>
      <c r="B6404" s="0" t="n">
        <v>49.6236</v>
      </c>
      <c r="C6404" s="0" t="n">
        <v>0.7789</v>
      </c>
      <c r="D6404" s="0" t="s">
        <v>10</v>
      </c>
      <c r="E6404" s="0" t="s">
        <v>11</v>
      </c>
      <c r="F6404" s="0" t="s">
        <v>30</v>
      </c>
      <c r="H6404" s="0" t="n">
        <v>1581</v>
      </c>
      <c r="I6404" s="0" t="n">
        <v>1581</v>
      </c>
    </row>
    <row r="6405" customFormat="false" ht="15" hidden="false" customHeight="false" outlineLevel="0" collapsed="false">
      <c r="A6405" s="0" t="s">
        <v>6357</v>
      </c>
      <c r="B6405" s="0" t="n">
        <v>47.0136</v>
      </c>
      <c r="C6405" s="0" t="n">
        <v>-1.1114</v>
      </c>
      <c r="D6405" s="0" t="s">
        <v>10</v>
      </c>
      <c r="E6405" s="0" t="s">
        <v>11</v>
      </c>
      <c r="F6405" s="0" t="s">
        <v>26</v>
      </c>
      <c r="H6405" s="0" t="n">
        <v>1581</v>
      </c>
      <c r="I6405" s="0" t="n">
        <v>1581</v>
      </c>
    </row>
    <row r="6406" customFormat="false" ht="15" hidden="false" customHeight="false" outlineLevel="0" collapsed="false">
      <c r="A6406" s="0" t="s">
        <v>6358</v>
      </c>
      <c r="B6406" s="0" t="n">
        <v>43.2667</v>
      </c>
      <c r="C6406" s="0" t="n">
        <v>-0.1903</v>
      </c>
      <c r="D6406" s="0" t="s">
        <v>10</v>
      </c>
      <c r="E6406" s="0" t="s">
        <v>11</v>
      </c>
      <c r="F6406" s="0" t="s">
        <v>38</v>
      </c>
      <c r="H6406" s="0" t="n">
        <v>1581</v>
      </c>
      <c r="I6406" s="0" t="n">
        <v>1581</v>
      </c>
    </row>
    <row r="6407" customFormat="false" ht="15" hidden="false" customHeight="false" outlineLevel="0" collapsed="false">
      <c r="A6407" s="0" t="s">
        <v>6359</v>
      </c>
      <c r="B6407" s="0" t="n">
        <v>46.7597</v>
      </c>
      <c r="C6407" s="0" t="n">
        <v>4.5147</v>
      </c>
      <c r="D6407" s="0" t="s">
        <v>10</v>
      </c>
      <c r="E6407" s="0" t="s">
        <v>11</v>
      </c>
      <c r="F6407" s="0" t="s">
        <v>49</v>
      </c>
      <c r="H6407" s="0" t="n">
        <v>1581</v>
      </c>
      <c r="I6407" s="0" t="n">
        <v>1581</v>
      </c>
    </row>
    <row r="6408" customFormat="false" ht="15" hidden="false" customHeight="false" outlineLevel="0" collapsed="false">
      <c r="A6408" s="0" t="s">
        <v>6360</v>
      </c>
      <c r="B6408" s="0" t="n">
        <v>45.6475</v>
      </c>
      <c r="C6408" s="0" t="n">
        <v>0.3669</v>
      </c>
      <c r="D6408" s="0" t="s">
        <v>10</v>
      </c>
      <c r="E6408" s="0" t="s">
        <v>11</v>
      </c>
      <c r="F6408" s="0" t="s">
        <v>38</v>
      </c>
      <c r="H6408" s="0" t="n">
        <v>1581</v>
      </c>
      <c r="I6408" s="0" t="n">
        <v>1581</v>
      </c>
    </row>
    <row r="6409" customFormat="false" ht="15" hidden="false" customHeight="false" outlineLevel="0" collapsed="false">
      <c r="A6409" s="0" t="s">
        <v>6361</v>
      </c>
      <c r="B6409" s="0" t="n">
        <v>47.8256</v>
      </c>
      <c r="C6409" s="0" t="n">
        <v>5.9006</v>
      </c>
      <c r="D6409" s="0" t="s">
        <v>10</v>
      </c>
      <c r="E6409" s="0" t="s">
        <v>11</v>
      </c>
      <c r="F6409" s="0" t="s">
        <v>49</v>
      </c>
      <c r="H6409" s="0" t="n">
        <v>1581</v>
      </c>
      <c r="I6409" s="0" t="n">
        <v>1581</v>
      </c>
    </row>
    <row r="6410" customFormat="false" ht="15" hidden="false" customHeight="false" outlineLevel="0" collapsed="false">
      <c r="A6410" s="0" t="s">
        <v>6362</v>
      </c>
      <c r="B6410" s="0" t="n">
        <v>48.3364</v>
      </c>
      <c r="C6410" s="0" t="n">
        <v>-2.6833</v>
      </c>
      <c r="D6410" s="0" t="s">
        <v>10</v>
      </c>
      <c r="E6410" s="0" t="s">
        <v>11</v>
      </c>
      <c r="F6410" s="0" t="s">
        <v>22</v>
      </c>
      <c r="H6410" s="0" t="n">
        <v>1581</v>
      </c>
      <c r="I6410" s="0" t="n">
        <v>1581</v>
      </c>
    </row>
    <row r="6411" customFormat="false" ht="15" hidden="false" customHeight="false" outlineLevel="0" collapsed="false">
      <c r="A6411" s="0" t="s">
        <v>6363</v>
      </c>
      <c r="B6411" s="0" t="n">
        <v>49.775</v>
      </c>
      <c r="C6411" s="0" t="n">
        <v>4.7431</v>
      </c>
      <c r="D6411" s="0" t="s">
        <v>10</v>
      </c>
      <c r="E6411" s="0" t="s">
        <v>11</v>
      </c>
      <c r="F6411" s="0" t="s">
        <v>32</v>
      </c>
      <c r="H6411" s="0" t="n">
        <v>1580</v>
      </c>
      <c r="I6411" s="0" t="n">
        <v>1580</v>
      </c>
    </row>
    <row r="6412" customFormat="false" ht="15" hidden="false" customHeight="false" outlineLevel="0" collapsed="false">
      <c r="A6412" s="0" t="s">
        <v>6364</v>
      </c>
      <c r="B6412" s="0" t="n">
        <v>46.4333</v>
      </c>
      <c r="C6412" s="0" t="n">
        <v>-0.1917</v>
      </c>
      <c r="D6412" s="0" t="s">
        <v>10</v>
      </c>
      <c r="E6412" s="0" t="s">
        <v>11</v>
      </c>
      <c r="F6412" s="0" t="s">
        <v>38</v>
      </c>
      <c r="H6412" s="0" t="n">
        <v>1580</v>
      </c>
      <c r="I6412" s="0" t="n">
        <v>1580</v>
      </c>
    </row>
    <row r="6413" customFormat="false" ht="15" hidden="false" customHeight="false" outlineLevel="0" collapsed="false">
      <c r="A6413" s="0" t="s">
        <v>6365</v>
      </c>
      <c r="B6413" s="0" t="n">
        <v>44.0872</v>
      </c>
      <c r="C6413" s="0" t="n">
        <v>3.0653</v>
      </c>
      <c r="D6413" s="0" t="s">
        <v>10</v>
      </c>
      <c r="E6413" s="0" t="s">
        <v>11</v>
      </c>
      <c r="F6413" s="0" t="s">
        <v>18</v>
      </c>
      <c r="H6413" s="0" t="n">
        <v>1580</v>
      </c>
      <c r="I6413" s="0" t="n">
        <v>1580</v>
      </c>
    </row>
    <row r="6414" customFormat="false" ht="15" hidden="false" customHeight="false" outlineLevel="0" collapsed="false">
      <c r="A6414" s="0" t="s">
        <v>6366</v>
      </c>
      <c r="B6414" s="0" t="n">
        <v>48.0342</v>
      </c>
      <c r="C6414" s="0" t="n">
        <v>4.9147</v>
      </c>
      <c r="D6414" s="0" t="s">
        <v>10</v>
      </c>
      <c r="E6414" s="0" t="s">
        <v>11</v>
      </c>
      <c r="F6414" s="0" t="s">
        <v>32</v>
      </c>
      <c r="H6414" s="0" t="n">
        <v>1580</v>
      </c>
      <c r="I6414" s="0" t="n">
        <v>1580</v>
      </c>
    </row>
    <row r="6415" customFormat="false" ht="15" hidden="false" customHeight="false" outlineLevel="0" collapsed="false">
      <c r="A6415" s="0" t="s">
        <v>6367</v>
      </c>
      <c r="B6415" s="0" t="n">
        <v>43.7853</v>
      </c>
      <c r="C6415" s="0" t="n">
        <v>5.6344</v>
      </c>
      <c r="D6415" s="0" t="s">
        <v>10</v>
      </c>
      <c r="E6415" s="0" t="s">
        <v>11</v>
      </c>
      <c r="F6415" s="0" t="s">
        <v>15</v>
      </c>
      <c r="H6415" s="0" t="n">
        <v>1579</v>
      </c>
      <c r="I6415" s="0" t="n">
        <v>1579</v>
      </c>
    </row>
    <row r="6416" customFormat="false" ht="15" hidden="false" customHeight="false" outlineLevel="0" collapsed="false">
      <c r="A6416" s="0" t="s">
        <v>6368</v>
      </c>
      <c r="B6416" s="0" t="n">
        <v>44.2383</v>
      </c>
      <c r="C6416" s="0" t="n">
        <v>1.4764</v>
      </c>
      <c r="D6416" s="0" t="s">
        <v>10</v>
      </c>
      <c r="E6416" s="0" t="s">
        <v>11</v>
      </c>
      <c r="F6416" s="0" t="s">
        <v>18</v>
      </c>
      <c r="H6416" s="0" t="n">
        <v>1579</v>
      </c>
      <c r="I6416" s="0" t="n">
        <v>1579</v>
      </c>
    </row>
    <row r="6417" customFormat="false" ht="15" hidden="false" customHeight="false" outlineLevel="0" collapsed="false">
      <c r="A6417" s="0" t="s">
        <v>6369</v>
      </c>
      <c r="B6417" s="0" t="n">
        <v>46.1542</v>
      </c>
      <c r="C6417" s="0" t="n">
        <v>6.3064</v>
      </c>
      <c r="D6417" s="0" t="s">
        <v>10</v>
      </c>
      <c r="E6417" s="0" t="s">
        <v>11</v>
      </c>
      <c r="F6417" s="0" t="s">
        <v>24</v>
      </c>
      <c r="H6417" s="0" t="n">
        <v>1578</v>
      </c>
      <c r="I6417" s="0" t="n">
        <v>1578</v>
      </c>
    </row>
    <row r="6418" customFormat="false" ht="15" hidden="false" customHeight="false" outlineLevel="0" collapsed="false">
      <c r="A6418" s="0" t="s">
        <v>6370</v>
      </c>
      <c r="B6418" s="0" t="n">
        <v>49.5461</v>
      </c>
      <c r="C6418" s="0" t="n">
        <v>1.0525</v>
      </c>
      <c r="D6418" s="0" t="s">
        <v>10</v>
      </c>
      <c r="E6418" s="0" t="s">
        <v>11</v>
      </c>
      <c r="F6418" s="0" t="s">
        <v>30</v>
      </c>
      <c r="H6418" s="0" t="n">
        <v>1578</v>
      </c>
      <c r="I6418" s="0" t="n">
        <v>1578</v>
      </c>
    </row>
    <row r="6419" customFormat="false" ht="15" hidden="false" customHeight="false" outlineLevel="0" collapsed="false">
      <c r="A6419" s="0" t="s">
        <v>6371</v>
      </c>
      <c r="B6419" s="0" t="n">
        <v>48.7564</v>
      </c>
      <c r="C6419" s="0" t="n">
        <v>1.8808</v>
      </c>
      <c r="D6419" s="0" t="s">
        <v>10</v>
      </c>
      <c r="E6419" s="0" t="s">
        <v>11</v>
      </c>
      <c r="F6419" s="0" t="s">
        <v>12</v>
      </c>
      <c r="H6419" s="0" t="n">
        <v>1578</v>
      </c>
      <c r="I6419" s="0" t="n">
        <v>1578</v>
      </c>
    </row>
    <row r="6420" customFormat="false" ht="15" hidden="false" customHeight="false" outlineLevel="0" collapsed="false">
      <c r="A6420" s="0" t="s">
        <v>6372</v>
      </c>
      <c r="B6420" s="0" t="n">
        <v>46.9847</v>
      </c>
      <c r="C6420" s="0" t="n">
        <v>-0.4497</v>
      </c>
      <c r="D6420" s="0" t="s">
        <v>10</v>
      </c>
      <c r="E6420" s="0" t="s">
        <v>11</v>
      </c>
      <c r="F6420" s="0" t="s">
        <v>38</v>
      </c>
      <c r="H6420" s="0" t="n">
        <v>1578</v>
      </c>
      <c r="I6420" s="0" t="n">
        <v>1578</v>
      </c>
    </row>
    <row r="6421" customFormat="false" ht="15" hidden="false" customHeight="false" outlineLevel="0" collapsed="false">
      <c r="A6421" s="0" t="s">
        <v>6373</v>
      </c>
      <c r="B6421" s="0" t="n">
        <v>43.3658</v>
      </c>
      <c r="C6421" s="0" t="n">
        <v>1.7889</v>
      </c>
      <c r="D6421" s="0" t="s">
        <v>10</v>
      </c>
      <c r="E6421" s="0" t="s">
        <v>11</v>
      </c>
      <c r="F6421" s="0" t="s">
        <v>18</v>
      </c>
      <c r="H6421" s="0" t="n">
        <v>1578</v>
      </c>
      <c r="I6421" s="0" t="n">
        <v>1578</v>
      </c>
    </row>
    <row r="6422" customFormat="false" ht="15" hidden="false" customHeight="false" outlineLevel="0" collapsed="false">
      <c r="A6422" s="0" t="s">
        <v>6374</v>
      </c>
      <c r="B6422" s="0" t="n">
        <v>47.3706</v>
      </c>
      <c r="C6422" s="0" t="n">
        <v>3.1239</v>
      </c>
      <c r="D6422" s="0" t="s">
        <v>10</v>
      </c>
      <c r="E6422" s="0" t="s">
        <v>11</v>
      </c>
      <c r="F6422" s="0" t="s">
        <v>49</v>
      </c>
      <c r="H6422" s="0" t="n">
        <v>1578</v>
      </c>
      <c r="I6422" s="0" t="n">
        <v>1578</v>
      </c>
    </row>
    <row r="6423" customFormat="false" ht="15" hidden="false" customHeight="false" outlineLevel="0" collapsed="false">
      <c r="A6423" s="0" t="s">
        <v>6375</v>
      </c>
      <c r="B6423" s="0" t="n">
        <v>44.8233</v>
      </c>
      <c r="C6423" s="0" t="n">
        <v>4.7667</v>
      </c>
      <c r="D6423" s="0" t="s">
        <v>10</v>
      </c>
      <c r="E6423" s="0" t="s">
        <v>11</v>
      </c>
      <c r="F6423" s="0" t="s">
        <v>24</v>
      </c>
      <c r="H6423" s="0" t="n">
        <v>1577</v>
      </c>
      <c r="I6423" s="0" t="n">
        <v>1577</v>
      </c>
    </row>
    <row r="6424" customFormat="false" ht="15" hidden="false" customHeight="false" outlineLevel="0" collapsed="false">
      <c r="A6424" s="0" t="s">
        <v>6376</v>
      </c>
      <c r="B6424" s="0" t="n">
        <v>45.8172</v>
      </c>
      <c r="C6424" s="0" t="n">
        <v>3.765</v>
      </c>
      <c r="D6424" s="0" t="s">
        <v>10</v>
      </c>
      <c r="E6424" s="0" t="s">
        <v>11</v>
      </c>
      <c r="F6424" s="0" t="s">
        <v>24</v>
      </c>
      <c r="H6424" s="0" t="n">
        <v>1577</v>
      </c>
      <c r="I6424" s="0" t="n">
        <v>1577</v>
      </c>
    </row>
    <row r="6425" customFormat="false" ht="15" hidden="false" customHeight="false" outlineLevel="0" collapsed="false">
      <c r="A6425" s="0" t="s">
        <v>6377</v>
      </c>
      <c r="B6425" s="0" t="n">
        <v>47.1453</v>
      </c>
      <c r="C6425" s="0" t="n">
        <v>0.5369</v>
      </c>
      <c r="D6425" s="0" t="s">
        <v>10</v>
      </c>
      <c r="E6425" s="0" t="s">
        <v>11</v>
      </c>
      <c r="F6425" s="0" t="s">
        <v>40</v>
      </c>
      <c r="H6425" s="0" t="n">
        <v>1577</v>
      </c>
      <c r="I6425" s="0" t="n">
        <v>1577</v>
      </c>
    </row>
    <row r="6426" customFormat="false" ht="15" hidden="false" customHeight="false" outlineLevel="0" collapsed="false">
      <c r="A6426" s="0" t="s">
        <v>6378</v>
      </c>
      <c r="B6426" s="0" t="n">
        <v>45.4497</v>
      </c>
      <c r="C6426" s="0" t="n">
        <v>6.9772</v>
      </c>
      <c r="D6426" s="0" t="s">
        <v>10</v>
      </c>
      <c r="E6426" s="0" t="s">
        <v>11</v>
      </c>
      <c r="F6426" s="0" t="s">
        <v>24</v>
      </c>
      <c r="H6426" s="0" t="n">
        <v>1577</v>
      </c>
      <c r="I6426" s="0" t="n">
        <v>1577</v>
      </c>
    </row>
    <row r="6427" customFormat="false" ht="15" hidden="false" customHeight="false" outlineLevel="0" collapsed="false">
      <c r="A6427" s="0" t="s">
        <v>6379</v>
      </c>
      <c r="B6427" s="0" t="n">
        <v>47.1514</v>
      </c>
      <c r="C6427" s="0" t="n">
        <v>6.2683</v>
      </c>
      <c r="D6427" s="0" t="s">
        <v>10</v>
      </c>
      <c r="E6427" s="0" t="s">
        <v>11</v>
      </c>
      <c r="F6427" s="0" t="s">
        <v>49</v>
      </c>
      <c r="H6427" s="0" t="n">
        <v>1577</v>
      </c>
      <c r="I6427" s="0" t="n">
        <v>1577</v>
      </c>
    </row>
    <row r="6428" customFormat="false" ht="15" hidden="false" customHeight="false" outlineLevel="0" collapsed="false">
      <c r="A6428" s="0" t="s">
        <v>6380</v>
      </c>
      <c r="B6428" s="0" t="n">
        <v>46.0178</v>
      </c>
      <c r="C6428" s="0" t="n">
        <v>3.3547</v>
      </c>
      <c r="D6428" s="0" t="s">
        <v>10</v>
      </c>
      <c r="E6428" s="0" t="s">
        <v>11</v>
      </c>
      <c r="F6428" s="0" t="s">
        <v>24</v>
      </c>
      <c r="H6428" s="0" t="n">
        <v>1576</v>
      </c>
      <c r="I6428" s="0" t="n">
        <v>1576</v>
      </c>
    </row>
    <row r="6429" customFormat="false" ht="15" hidden="false" customHeight="false" outlineLevel="0" collapsed="false">
      <c r="A6429" s="0" t="s">
        <v>6381</v>
      </c>
      <c r="B6429" s="0" t="n">
        <v>46.9353</v>
      </c>
      <c r="C6429" s="0" t="n">
        <v>2.2711</v>
      </c>
      <c r="D6429" s="0" t="s">
        <v>10</v>
      </c>
      <c r="E6429" s="0" t="s">
        <v>11</v>
      </c>
      <c r="F6429" s="0" t="s">
        <v>40</v>
      </c>
      <c r="H6429" s="0" t="n">
        <v>1576</v>
      </c>
      <c r="I6429" s="0" t="n">
        <v>1576</v>
      </c>
    </row>
    <row r="6430" customFormat="false" ht="15" hidden="false" customHeight="false" outlineLevel="0" collapsed="false">
      <c r="A6430" s="0" t="s">
        <v>6382</v>
      </c>
      <c r="B6430" s="0" t="n">
        <v>43.9286</v>
      </c>
      <c r="C6430" s="0" t="n">
        <v>2.2206</v>
      </c>
      <c r="D6430" s="0" t="s">
        <v>10</v>
      </c>
      <c r="E6430" s="0" t="s">
        <v>11</v>
      </c>
      <c r="F6430" s="0" t="s">
        <v>18</v>
      </c>
      <c r="H6430" s="0" t="n">
        <v>1575</v>
      </c>
      <c r="I6430" s="0" t="n">
        <v>1575</v>
      </c>
    </row>
    <row r="6431" customFormat="false" ht="15" hidden="false" customHeight="false" outlineLevel="0" collapsed="false">
      <c r="A6431" s="0" t="s">
        <v>6383</v>
      </c>
      <c r="B6431" s="0" t="n">
        <v>50.1833</v>
      </c>
      <c r="C6431" s="0" t="n">
        <v>3.4128</v>
      </c>
      <c r="D6431" s="0" t="s">
        <v>10</v>
      </c>
      <c r="E6431" s="0" t="s">
        <v>11</v>
      </c>
      <c r="F6431" s="0" t="s">
        <v>44</v>
      </c>
      <c r="H6431" s="0" t="n">
        <v>1575</v>
      </c>
      <c r="I6431" s="0" t="n">
        <v>1575</v>
      </c>
    </row>
    <row r="6432" customFormat="false" ht="15" hidden="false" customHeight="false" outlineLevel="0" collapsed="false">
      <c r="A6432" s="0" t="s">
        <v>6384</v>
      </c>
      <c r="B6432" s="0" t="n">
        <v>45.0744</v>
      </c>
      <c r="C6432" s="0" t="n">
        <v>-0.4078</v>
      </c>
      <c r="D6432" s="0" t="s">
        <v>10</v>
      </c>
      <c r="E6432" s="0" t="s">
        <v>11</v>
      </c>
      <c r="F6432" s="0" t="s">
        <v>38</v>
      </c>
      <c r="H6432" s="0" t="n">
        <v>1575</v>
      </c>
      <c r="I6432" s="0" t="n">
        <v>1575</v>
      </c>
    </row>
    <row r="6433" customFormat="false" ht="15" hidden="false" customHeight="false" outlineLevel="0" collapsed="false">
      <c r="A6433" s="0" t="s">
        <v>6385</v>
      </c>
      <c r="B6433" s="0" t="n">
        <v>49.4344</v>
      </c>
      <c r="C6433" s="0" t="n">
        <v>5.9164</v>
      </c>
      <c r="D6433" s="0" t="s">
        <v>10</v>
      </c>
      <c r="E6433" s="0" t="s">
        <v>11</v>
      </c>
      <c r="F6433" s="0" t="s">
        <v>32</v>
      </c>
      <c r="H6433" s="0" t="n">
        <v>1574</v>
      </c>
      <c r="I6433" s="0" t="n">
        <v>1574</v>
      </c>
    </row>
    <row r="6434" customFormat="false" ht="15" hidden="false" customHeight="false" outlineLevel="0" collapsed="false">
      <c r="A6434" s="0" t="s">
        <v>4567</v>
      </c>
      <c r="B6434" s="0" t="n">
        <v>47.2344</v>
      </c>
      <c r="C6434" s="0" t="n">
        <v>6.08</v>
      </c>
      <c r="D6434" s="0" t="s">
        <v>10</v>
      </c>
      <c r="E6434" s="0" t="s">
        <v>11</v>
      </c>
      <c r="F6434" s="0" t="s">
        <v>49</v>
      </c>
      <c r="H6434" s="0" t="n">
        <v>1574</v>
      </c>
      <c r="I6434" s="0" t="n">
        <v>1574</v>
      </c>
    </row>
    <row r="6435" customFormat="false" ht="15" hidden="false" customHeight="false" outlineLevel="0" collapsed="false">
      <c r="A6435" s="0" t="s">
        <v>6386</v>
      </c>
      <c r="B6435" s="0" t="n">
        <v>50.3975</v>
      </c>
      <c r="C6435" s="0" t="n">
        <v>2.1022</v>
      </c>
      <c r="D6435" s="0" t="s">
        <v>10</v>
      </c>
      <c r="E6435" s="0" t="s">
        <v>11</v>
      </c>
      <c r="F6435" s="0" t="s">
        <v>44</v>
      </c>
      <c r="H6435" s="0" t="n">
        <v>1574</v>
      </c>
      <c r="I6435" s="0" t="n">
        <v>1574</v>
      </c>
    </row>
    <row r="6436" customFormat="false" ht="15" hidden="false" customHeight="false" outlineLevel="0" collapsed="false">
      <c r="A6436" s="0" t="s">
        <v>6387</v>
      </c>
      <c r="B6436" s="0" t="n">
        <v>48.3447</v>
      </c>
      <c r="C6436" s="0" t="n">
        <v>-1.8267</v>
      </c>
      <c r="D6436" s="0" t="s">
        <v>10</v>
      </c>
      <c r="E6436" s="0" t="s">
        <v>11</v>
      </c>
      <c r="F6436" s="0" t="s">
        <v>22</v>
      </c>
      <c r="H6436" s="0" t="n">
        <v>1574</v>
      </c>
      <c r="I6436" s="0" t="n">
        <v>1574</v>
      </c>
    </row>
    <row r="6437" customFormat="false" ht="15" hidden="false" customHeight="false" outlineLevel="0" collapsed="false">
      <c r="A6437" s="0" t="s">
        <v>6388</v>
      </c>
      <c r="B6437" s="0" t="n">
        <v>46.1917</v>
      </c>
      <c r="C6437" s="0" t="n">
        <v>2.2386</v>
      </c>
      <c r="D6437" s="0" t="s">
        <v>10</v>
      </c>
      <c r="E6437" s="0" t="s">
        <v>11</v>
      </c>
      <c r="F6437" s="0" t="s">
        <v>38</v>
      </c>
      <c r="H6437" s="0" t="n">
        <v>1574</v>
      </c>
      <c r="I6437" s="0" t="n">
        <v>1574</v>
      </c>
    </row>
    <row r="6438" customFormat="false" ht="15" hidden="false" customHeight="false" outlineLevel="0" collapsed="false">
      <c r="A6438" s="0" t="s">
        <v>6389</v>
      </c>
      <c r="B6438" s="0" t="n">
        <v>45.8531</v>
      </c>
      <c r="C6438" s="0" t="n">
        <v>4.6119</v>
      </c>
      <c r="D6438" s="0" t="s">
        <v>10</v>
      </c>
      <c r="E6438" s="0" t="s">
        <v>11</v>
      </c>
      <c r="F6438" s="0" t="s">
        <v>24</v>
      </c>
      <c r="H6438" s="0" t="n">
        <v>1573</v>
      </c>
      <c r="I6438" s="0" t="n">
        <v>1573</v>
      </c>
    </row>
    <row r="6439" customFormat="false" ht="15" hidden="false" customHeight="false" outlineLevel="0" collapsed="false">
      <c r="A6439" s="0" t="s">
        <v>6390</v>
      </c>
      <c r="B6439" s="0" t="n">
        <v>46.4556</v>
      </c>
      <c r="C6439" s="0" t="n">
        <v>0.3683</v>
      </c>
      <c r="D6439" s="0" t="s">
        <v>10</v>
      </c>
      <c r="E6439" s="0" t="s">
        <v>11</v>
      </c>
      <c r="F6439" s="0" t="s">
        <v>38</v>
      </c>
      <c r="H6439" s="0" t="n">
        <v>1573</v>
      </c>
      <c r="I6439" s="0" t="n">
        <v>1573</v>
      </c>
    </row>
    <row r="6440" customFormat="false" ht="15" hidden="false" customHeight="false" outlineLevel="0" collapsed="false">
      <c r="A6440" s="0" t="s">
        <v>6391</v>
      </c>
      <c r="B6440" s="0" t="n">
        <v>49.0492</v>
      </c>
      <c r="C6440" s="0" t="n">
        <v>3.4278</v>
      </c>
      <c r="D6440" s="0" t="s">
        <v>10</v>
      </c>
      <c r="E6440" s="0" t="s">
        <v>11</v>
      </c>
      <c r="F6440" s="0" t="s">
        <v>44</v>
      </c>
      <c r="H6440" s="0" t="n">
        <v>1573</v>
      </c>
      <c r="I6440" s="0" t="n">
        <v>1573</v>
      </c>
    </row>
    <row r="6441" customFormat="false" ht="15" hidden="false" customHeight="false" outlineLevel="0" collapsed="false">
      <c r="A6441" s="0" t="s">
        <v>6392</v>
      </c>
      <c r="B6441" s="0" t="n">
        <v>49.3208</v>
      </c>
      <c r="C6441" s="0" t="n">
        <v>1.1756</v>
      </c>
      <c r="D6441" s="0" t="s">
        <v>10</v>
      </c>
      <c r="E6441" s="0" t="s">
        <v>11</v>
      </c>
      <c r="F6441" s="0" t="s">
        <v>30</v>
      </c>
      <c r="H6441" s="0" t="n">
        <v>1573</v>
      </c>
      <c r="I6441" s="0" t="n">
        <v>1573</v>
      </c>
    </row>
    <row r="6442" customFormat="false" ht="15" hidden="false" customHeight="false" outlineLevel="0" collapsed="false">
      <c r="A6442" s="0" t="s">
        <v>6393</v>
      </c>
      <c r="B6442" s="0" t="n">
        <v>49.3189</v>
      </c>
      <c r="C6442" s="0" t="n">
        <v>2.5267</v>
      </c>
      <c r="D6442" s="0" t="s">
        <v>10</v>
      </c>
      <c r="E6442" s="0" t="s">
        <v>11</v>
      </c>
      <c r="F6442" s="0" t="s">
        <v>44</v>
      </c>
      <c r="H6442" s="0" t="n">
        <v>1572</v>
      </c>
      <c r="I6442" s="0" t="n">
        <v>1572</v>
      </c>
    </row>
    <row r="6443" customFormat="false" ht="15" hidden="false" customHeight="false" outlineLevel="0" collapsed="false">
      <c r="A6443" s="0" t="s">
        <v>6394</v>
      </c>
      <c r="B6443" s="0" t="n">
        <v>50.5681</v>
      </c>
      <c r="C6443" s="0" t="n">
        <v>2.7906</v>
      </c>
      <c r="D6443" s="0" t="s">
        <v>10</v>
      </c>
      <c r="E6443" s="0" t="s">
        <v>11</v>
      </c>
      <c r="F6443" s="0" t="s">
        <v>44</v>
      </c>
      <c r="H6443" s="0" t="n">
        <v>1572</v>
      </c>
      <c r="I6443" s="0" t="n">
        <v>1572</v>
      </c>
    </row>
    <row r="6444" customFormat="false" ht="15" hidden="false" customHeight="false" outlineLevel="0" collapsed="false">
      <c r="A6444" s="0" t="s">
        <v>6395</v>
      </c>
      <c r="B6444" s="0" t="n">
        <v>49.6308</v>
      </c>
      <c r="C6444" s="0" t="n">
        <v>-1.5253</v>
      </c>
      <c r="D6444" s="0" t="s">
        <v>10</v>
      </c>
      <c r="E6444" s="0" t="s">
        <v>11</v>
      </c>
      <c r="F6444" s="0" t="s">
        <v>30</v>
      </c>
      <c r="H6444" s="0" t="n">
        <v>1572</v>
      </c>
      <c r="I6444" s="0" t="n">
        <v>1572</v>
      </c>
    </row>
    <row r="6445" customFormat="false" ht="15" hidden="false" customHeight="false" outlineLevel="0" collapsed="false">
      <c r="A6445" s="0" t="s">
        <v>6396</v>
      </c>
      <c r="B6445" s="0" t="n">
        <v>49.5953</v>
      </c>
      <c r="C6445" s="0" t="n">
        <v>0.1292</v>
      </c>
      <c r="D6445" s="0" t="s">
        <v>10</v>
      </c>
      <c r="E6445" s="0" t="s">
        <v>11</v>
      </c>
      <c r="F6445" s="0" t="s">
        <v>30</v>
      </c>
      <c r="H6445" s="0" t="n">
        <v>1571</v>
      </c>
      <c r="I6445" s="0" t="n">
        <v>1571</v>
      </c>
    </row>
    <row r="6446" customFormat="false" ht="15" hidden="false" customHeight="false" outlineLevel="0" collapsed="false">
      <c r="A6446" s="0" t="s">
        <v>6397</v>
      </c>
      <c r="B6446" s="0" t="n">
        <v>43.8475</v>
      </c>
      <c r="C6446" s="0" t="n">
        <v>-0.4647</v>
      </c>
      <c r="D6446" s="0" t="s">
        <v>10</v>
      </c>
      <c r="E6446" s="0" t="s">
        <v>11</v>
      </c>
      <c r="F6446" s="0" t="s">
        <v>38</v>
      </c>
      <c r="H6446" s="0" t="n">
        <v>1571</v>
      </c>
      <c r="I6446" s="0" t="n">
        <v>1571</v>
      </c>
    </row>
    <row r="6447" customFormat="false" ht="15" hidden="false" customHeight="false" outlineLevel="0" collapsed="false">
      <c r="A6447" s="0" t="s">
        <v>6398</v>
      </c>
      <c r="B6447" s="0" t="n">
        <v>43.4703</v>
      </c>
      <c r="C6447" s="0" t="n">
        <v>5.7864</v>
      </c>
      <c r="D6447" s="0" t="s">
        <v>10</v>
      </c>
      <c r="E6447" s="0" t="s">
        <v>11</v>
      </c>
      <c r="F6447" s="0" t="s">
        <v>15</v>
      </c>
      <c r="H6447" s="0" t="n">
        <v>1571</v>
      </c>
      <c r="I6447" s="0" t="n">
        <v>1571</v>
      </c>
    </row>
    <row r="6448" customFormat="false" ht="15" hidden="false" customHeight="false" outlineLevel="0" collapsed="false">
      <c r="A6448" s="0" t="s">
        <v>6399</v>
      </c>
      <c r="B6448" s="0" t="n">
        <v>48.4547</v>
      </c>
      <c r="C6448" s="0" t="n">
        <v>7.2086</v>
      </c>
      <c r="D6448" s="0" t="s">
        <v>10</v>
      </c>
      <c r="E6448" s="0" t="s">
        <v>11</v>
      </c>
      <c r="F6448" s="0" t="s">
        <v>32</v>
      </c>
      <c r="H6448" s="0" t="n">
        <v>1570</v>
      </c>
      <c r="I6448" s="0" t="n">
        <v>1570</v>
      </c>
    </row>
    <row r="6449" customFormat="false" ht="15" hidden="false" customHeight="false" outlineLevel="0" collapsed="false">
      <c r="A6449" s="0" t="s">
        <v>6400</v>
      </c>
      <c r="B6449" s="0" t="n">
        <v>48.0419</v>
      </c>
      <c r="C6449" s="0" t="n">
        <v>-4.4892</v>
      </c>
      <c r="D6449" s="0" t="s">
        <v>10</v>
      </c>
      <c r="E6449" s="0" t="s">
        <v>11</v>
      </c>
      <c r="F6449" s="0" t="s">
        <v>22</v>
      </c>
      <c r="H6449" s="0" t="n">
        <v>1570</v>
      </c>
      <c r="I6449" s="0" t="n">
        <v>1570</v>
      </c>
    </row>
    <row r="6450" customFormat="false" ht="15" hidden="false" customHeight="false" outlineLevel="0" collapsed="false">
      <c r="A6450" s="0" t="s">
        <v>6401</v>
      </c>
      <c r="B6450" s="0" t="n">
        <v>48.6733</v>
      </c>
      <c r="C6450" s="0" t="n">
        <v>1.9747</v>
      </c>
      <c r="D6450" s="0" t="s">
        <v>10</v>
      </c>
      <c r="E6450" s="0" t="s">
        <v>11</v>
      </c>
      <c r="F6450" s="0" t="s">
        <v>12</v>
      </c>
      <c r="H6450" s="0" t="n">
        <v>1570</v>
      </c>
      <c r="I6450" s="0" t="n">
        <v>1570</v>
      </c>
    </row>
    <row r="6451" customFormat="false" ht="15" hidden="false" customHeight="false" outlineLevel="0" collapsed="false">
      <c r="A6451" s="0" t="s">
        <v>6402</v>
      </c>
      <c r="B6451" s="0" t="n">
        <v>45.2478</v>
      </c>
      <c r="C6451" s="0" t="n">
        <v>-0.6253</v>
      </c>
      <c r="D6451" s="0" t="s">
        <v>10</v>
      </c>
      <c r="E6451" s="0" t="s">
        <v>11</v>
      </c>
      <c r="F6451" s="0" t="s">
        <v>38</v>
      </c>
      <c r="H6451" s="0" t="n">
        <v>1570</v>
      </c>
      <c r="I6451" s="0" t="n">
        <v>1570</v>
      </c>
    </row>
    <row r="6452" customFormat="false" ht="15" hidden="false" customHeight="false" outlineLevel="0" collapsed="false">
      <c r="A6452" s="0" t="s">
        <v>6403</v>
      </c>
      <c r="B6452" s="0" t="n">
        <v>45.2161</v>
      </c>
      <c r="C6452" s="0" t="n">
        <v>-0.1872</v>
      </c>
      <c r="D6452" s="0" t="s">
        <v>10</v>
      </c>
      <c r="E6452" s="0" t="s">
        <v>11</v>
      </c>
      <c r="F6452" s="0" t="s">
        <v>38</v>
      </c>
      <c r="H6452" s="0" t="n">
        <v>1569</v>
      </c>
      <c r="I6452" s="0" t="n">
        <v>1569</v>
      </c>
    </row>
    <row r="6453" customFormat="false" ht="15" hidden="false" customHeight="false" outlineLevel="0" collapsed="false">
      <c r="A6453" s="0" t="s">
        <v>6404</v>
      </c>
      <c r="B6453" s="0" t="n">
        <v>50.2078</v>
      </c>
      <c r="C6453" s="0" t="n">
        <v>3.4164</v>
      </c>
      <c r="D6453" s="0" t="s">
        <v>10</v>
      </c>
      <c r="E6453" s="0" t="s">
        <v>11</v>
      </c>
      <c r="F6453" s="0" t="s">
        <v>44</v>
      </c>
      <c r="H6453" s="0" t="n">
        <v>1568</v>
      </c>
      <c r="I6453" s="0" t="n">
        <v>1568</v>
      </c>
    </row>
    <row r="6454" customFormat="false" ht="15" hidden="false" customHeight="false" outlineLevel="0" collapsed="false">
      <c r="A6454" s="0" t="s">
        <v>6405</v>
      </c>
      <c r="B6454" s="0" t="n">
        <v>48.6122</v>
      </c>
      <c r="C6454" s="0" t="n">
        <v>1.6092</v>
      </c>
      <c r="D6454" s="0" t="s">
        <v>10</v>
      </c>
      <c r="E6454" s="0" t="s">
        <v>11</v>
      </c>
      <c r="F6454" s="0" t="s">
        <v>40</v>
      </c>
      <c r="H6454" s="0" t="n">
        <v>1568</v>
      </c>
      <c r="I6454" s="0" t="n">
        <v>1568</v>
      </c>
    </row>
    <row r="6455" customFormat="false" ht="15" hidden="false" customHeight="false" outlineLevel="0" collapsed="false">
      <c r="A6455" s="0" t="s">
        <v>6406</v>
      </c>
      <c r="B6455" s="0" t="n">
        <v>48.3506</v>
      </c>
      <c r="C6455" s="0" t="n">
        <v>3.135</v>
      </c>
      <c r="D6455" s="0" t="s">
        <v>10</v>
      </c>
      <c r="E6455" s="0" t="s">
        <v>11</v>
      </c>
      <c r="F6455" s="0" t="s">
        <v>49</v>
      </c>
      <c r="H6455" s="0" t="n">
        <v>1568</v>
      </c>
      <c r="I6455" s="0" t="n">
        <v>1568</v>
      </c>
    </row>
    <row r="6456" customFormat="false" ht="15" hidden="false" customHeight="false" outlineLevel="0" collapsed="false">
      <c r="A6456" s="0" t="s">
        <v>6407</v>
      </c>
      <c r="B6456" s="0" t="n">
        <v>48.2372</v>
      </c>
      <c r="C6456" s="0" t="n">
        <v>-1.565</v>
      </c>
      <c r="D6456" s="0" t="s">
        <v>10</v>
      </c>
      <c r="E6456" s="0" t="s">
        <v>11</v>
      </c>
      <c r="F6456" s="0" t="s">
        <v>22</v>
      </c>
      <c r="H6456" s="0" t="n">
        <v>1567</v>
      </c>
      <c r="I6456" s="0" t="n">
        <v>1567</v>
      </c>
    </row>
    <row r="6457" customFormat="false" ht="15" hidden="false" customHeight="false" outlineLevel="0" collapsed="false">
      <c r="A6457" s="0" t="s">
        <v>6408</v>
      </c>
      <c r="B6457" s="0" t="n">
        <v>46.8458</v>
      </c>
      <c r="C6457" s="0" t="n">
        <v>4.6364</v>
      </c>
      <c r="D6457" s="0" t="s">
        <v>10</v>
      </c>
      <c r="E6457" s="0" t="s">
        <v>11</v>
      </c>
      <c r="F6457" s="0" t="s">
        <v>49</v>
      </c>
      <c r="H6457" s="0" t="n">
        <v>1567</v>
      </c>
      <c r="I6457" s="0" t="n">
        <v>1567</v>
      </c>
    </row>
    <row r="6458" customFormat="false" ht="15" hidden="false" customHeight="false" outlineLevel="0" collapsed="false">
      <c r="A6458" s="0" t="s">
        <v>6409</v>
      </c>
      <c r="B6458" s="0" t="n">
        <v>46.9217</v>
      </c>
      <c r="C6458" s="0" t="n">
        <v>-0.9647</v>
      </c>
      <c r="D6458" s="0" t="s">
        <v>10</v>
      </c>
      <c r="E6458" s="0" t="s">
        <v>11</v>
      </c>
      <c r="F6458" s="0" t="s">
        <v>26</v>
      </c>
      <c r="H6458" s="0" t="n">
        <v>1567</v>
      </c>
      <c r="I6458" s="0" t="n">
        <v>1567</v>
      </c>
    </row>
    <row r="6459" customFormat="false" ht="15" hidden="false" customHeight="false" outlineLevel="0" collapsed="false">
      <c r="A6459" s="0" t="s">
        <v>6410</v>
      </c>
      <c r="B6459" s="0" t="n">
        <v>45.8472</v>
      </c>
      <c r="C6459" s="0" t="n">
        <v>4.5311</v>
      </c>
      <c r="D6459" s="0" t="s">
        <v>10</v>
      </c>
      <c r="E6459" s="0" t="s">
        <v>11</v>
      </c>
      <c r="F6459" s="0" t="s">
        <v>24</v>
      </c>
      <c r="H6459" s="0" t="n">
        <v>1567</v>
      </c>
      <c r="I6459" s="0" t="n">
        <v>1567</v>
      </c>
    </row>
    <row r="6460" customFormat="false" ht="15" hidden="false" customHeight="false" outlineLevel="0" collapsed="false">
      <c r="A6460" s="0" t="s">
        <v>6411</v>
      </c>
      <c r="B6460" s="0" t="n">
        <v>47.2014</v>
      </c>
      <c r="C6460" s="0" t="n">
        <v>0.1447</v>
      </c>
      <c r="D6460" s="0" t="s">
        <v>10</v>
      </c>
      <c r="E6460" s="0" t="s">
        <v>11</v>
      </c>
      <c r="F6460" s="0" t="s">
        <v>40</v>
      </c>
      <c r="H6460" s="0" t="n">
        <v>1567</v>
      </c>
      <c r="I6460" s="0" t="n">
        <v>1567</v>
      </c>
    </row>
    <row r="6461" customFormat="false" ht="15" hidden="false" customHeight="false" outlineLevel="0" collapsed="false">
      <c r="A6461" s="0" t="s">
        <v>6412</v>
      </c>
      <c r="B6461" s="0" t="n">
        <v>44.9261</v>
      </c>
      <c r="C6461" s="0" t="n">
        <v>6.6067</v>
      </c>
      <c r="D6461" s="0" t="s">
        <v>10</v>
      </c>
      <c r="E6461" s="0" t="s">
        <v>11</v>
      </c>
      <c r="F6461" s="0" t="s">
        <v>15</v>
      </c>
      <c r="H6461" s="0" t="n">
        <v>1567</v>
      </c>
      <c r="I6461" s="0" t="n">
        <v>1567</v>
      </c>
    </row>
    <row r="6462" customFormat="false" ht="15" hidden="false" customHeight="false" outlineLevel="0" collapsed="false">
      <c r="A6462" s="0" t="s">
        <v>6413</v>
      </c>
      <c r="B6462" s="0" t="n">
        <v>45.57</v>
      </c>
      <c r="C6462" s="0" t="n">
        <v>5.6414</v>
      </c>
      <c r="D6462" s="0" t="s">
        <v>10</v>
      </c>
      <c r="E6462" s="0" t="s">
        <v>11</v>
      </c>
      <c r="F6462" s="0" t="s">
        <v>24</v>
      </c>
      <c r="H6462" s="0" t="n">
        <v>1566</v>
      </c>
      <c r="I6462" s="0" t="n">
        <v>1566</v>
      </c>
    </row>
    <row r="6463" customFormat="false" ht="15" hidden="false" customHeight="false" outlineLevel="0" collapsed="false">
      <c r="A6463" s="0" t="s">
        <v>6414</v>
      </c>
      <c r="B6463" s="0" t="n">
        <v>46.7208</v>
      </c>
      <c r="C6463" s="0" t="n">
        <v>-1.0217</v>
      </c>
      <c r="D6463" s="0" t="s">
        <v>10</v>
      </c>
      <c r="E6463" s="0" t="s">
        <v>11</v>
      </c>
      <c r="F6463" s="0" t="s">
        <v>26</v>
      </c>
      <c r="H6463" s="0" t="n">
        <v>1566</v>
      </c>
      <c r="I6463" s="0" t="n">
        <v>1566</v>
      </c>
    </row>
    <row r="6464" customFormat="false" ht="15" hidden="false" customHeight="false" outlineLevel="0" collapsed="false">
      <c r="A6464" s="0" t="s">
        <v>6415</v>
      </c>
      <c r="B6464" s="0" t="n">
        <v>48.0831</v>
      </c>
      <c r="C6464" s="0" t="n">
        <v>6.7439</v>
      </c>
      <c r="D6464" s="0" t="s">
        <v>10</v>
      </c>
      <c r="E6464" s="0" t="s">
        <v>11</v>
      </c>
      <c r="F6464" s="0" t="s">
        <v>32</v>
      </c>
      <c r="H6464" s="0" t="n">
        <v>1566</v>
      </c>
      <c r="I6464" s="0" t="n">
        <v>1566</v>
      </c>
    </row>
    <row r="6465" customFormat="false" ht="15" hidden="false" customHeight="false" outlineLevel="0" collapsed="false">
      <c r="A6465" s="0" t="s">
        <v>6416</v>
      </c>
      <c r="B6465" s="0" t="n">
        <v>49.2342</v>
      </c>
      <c r="C6465" s="0" t="n">
        <v>5.9639</v>
      </c>
      <c r="D6465" s="0" t="s">
        <v>10</v>
      </c>
      <c r="E6465" s="0" t="s">
        <v>11</v>
      </c>
      <c r="F6465" s="0" t="s">
        <v>32</v>
      </c>
      <c r="H6465" s="0" t="n">
        <v>1565</v>
      </c>
      <c r="I6465" s="0" t="n">
        <v>1565</v>
      </c>
    </row>
    <row r="6466" customFormat="false" ht="15" hidden="false" customHeight="false" outlineLevel="0" collapsed="false">
      <c r="A6466" s="0" t="s">
        <v>6417</v>
      </c>
      <c r="B6466" s="0" t="n">
        <v>46.1469</v>
      </c>
      <c r="C6466" s="0" t="n">
        <v>4.8669</v>
      </c>
      <c r="D6466" s="0" t="s">
        <v>10</v>
      </c>
      <c r="E6466" s="0" t="s">
        <v>11</v>
      </c>
      <c r="F6466" s="0" t="s">
        <v>24</v>
      </c>
      <c r="H6466" s="0" t="n">
        <v>1565</v>
      </c>
      <c r="I6466" s="0" t="n">
        <v>1565</v>
      </c>
    </row>
    <row r="6467" customFormat="false" ht="15" hidden="false" customHeight="false" outlineLevel="0" collapsed="false">
      <c r="A6467" s="0" t="s">
        <v>6418</v>
      </c>
      <c r="B6467" s="0" t="n">
        <v>44.4553</v>
      </c>
      <c r="C6467" s="0" t="n">
        <v>2.4264</v>
      </c>
      <c r="D6467" s="0" t="s">
        <v>10</v>
      </c>
      <c r="E6467" s="0" t="s">
        <v>11</v>
      </c>
      <c r="F6467" s="0" t="s">
        <v>18</v>
      </c>
      <c r="H6467" s="0" t="n">
        <v>1564</v>
      </c>
      <c r="I6467" s="0" t="n">
        <v>1564</v>
      </c>
    </row>
    <row r="6468" customFormat="false" ht="15" hidden="false" customHeight="false" outlineLevel="0" collapsed="false">
      <c r="A6468" s="0" t="s">
        <v>6419</v>
      </c>
      <c r="B6468" s="0" t="n">
        <v>46.7556</v>
      </c>
      <c r="C6468" s="0" t="n">
        <v>-1.6864</v>
      </c>
      <c r="D6468" s="0" t="s">
        <v>10</v>
      </c>
      <c r="E6468" s="0" t="s">
        <v>11</v>
      </c>
      <c r="F6468" s="0" t="s">
        <v>26</v>
      </c>
      <c r="H6468" s="0" t="n">
        <v>1564</v>
      </c>
      <c r="I6468" s="0" t="n">
        <v>1564</v>
      </c>
    </row>
    <row r="6469" customFormat="false" ht="15" hidden="false" customHeight="false" outlineLevel="0" collapsed="false">
      <c r="A6469" s="0" t="s">
        <v>6420</v>
      </c>
      <c r="B6469" s="0" t="n">
        <v>44.4194</v>
      </c>
      <c r="C6469" s="0" t="n">
        <v>4.9081</v>
      </c>
      <c r="D6469" s="0" t="s">
        <v>10</v>
      </c>
      <c r="E6469" s="0" t="s">
        <v>11</v>
      </c>
      <c r="F6469" s="0" t="s">
        <v>24</v>
      </c>
      <c r="H6469" s="0" t="n">
        <v>1564</v>
      </c>
      <c r="I6469" s="0" t="n">
        <v>1564</v>
      </c>
    </row>
    <row r="6470" customFormat="false" ht="15" hidden="false" customHeight="false" outlineLevel="0" collapsed="false">
      <c r="A6470" s="0" t="s">
        <v>6421</v>
      </c>
      <c r="B6470" s="0" t="n">
        <v>43.9078</v>
      </c>
      <c r="C6470" s="0" t="n">
        <v>4.1944</v>
      </c>
      <c r="D6470" s="0" t="s">
        <v>10</v>
      </c>
      <c r="E6470" s="0" t="s">
        <v>11</v>
      </c>
      <c r="F6470" s="0" t="s">
        <v>18</v>
      </c>
      <c r="H6470" s="0" t="n">
        <v>1563</v>
      </c>
      <c r="I6470" s="0" t="n">
        <v>1563</v>
      </c>
    </row>
    <row r="6471" customFormat="false" ht="15" hidden="false" customHeight="false" outlineLevel="0" collapsed="false">
      <c r="A6471" s="0" t="s">
        <v>6422</v>
      </c>
      <c r="B6471" s="0" t="n">
        <v>48.9411</v>
      </c>
      <c r="C6471" s="0" t="n">
        <v>7.6069</v>
      </c>
      <c r="D6471" s="0" t="s">
        <v>10</v>
      </c>
      <c r="E6471" s="0" t="s">
        <v>11</v>
      </c>
      <c r="F6471" s="0" t="s">
        <v>32</v>
      </c>
      <c r="H6471" s="0" t="n">
        <v>1563</v>
      </c>
      <c r="I6471" s="0" t="n">
        <v>1563</v>
      </c>
    </row>
    <row r="6472" customFormat="false" ht="15" hidden="false" customHeight="false" outlineLevel="0" collapsed="false">
      <c r="A6472" s="0" t="s">
        <v>6423</v>
      </c>
      <c r="B6472" s="0" t="n">
        <v>47.15</v>
      </c>
      <c r="C6472" s="0" t="n">
        <v>-0.7592</v>
      </c>
      <c r="D6472" s="0" t="s">
        <v>10</v>
      </c>
      <c r="E6472" s="0" t="s">
        <v>11</v>
      </c>
      <c r="F6472" s="0" t="s">
        <v>26</v>
      </c>
      <c r="H6472" s="0" t="n">
        <v>1563</v>
      </c>
      <c r="I6472" s="0" t="n">
        <v>1563</v>
      </c>
    </row>
    <row r="6473" customFormat="false" ht="15" hidden="false" customHeight="false" outlineLevel="0" collapsed="false">
      <c r="A6473" s="0" t="s">
        <v>6424</v>
      </c>
      <c r="B6473" s="0" t="n">
        <v>50.4678</v>
      </c>
      <c r="C6473" s="0" t="n">
        <v>2.5897</v>
      </c>
      <c r="D6473" s="0" t="s">
        <v>10</v>
      </c>
      <c r="E6473" s="0" t="s">
        <v>11</v>
      </c>
      <c r="F6473" s="0" t="s">
        <v>44</v>
      </c>
      <c r="H6473" s="0" t="n">
        <v>1562</v>
      </c>
      <c r="I6473" s="0" t="n">
        <v>1562</v>
      </c>
    </row>
    <row r="6474" customFormat="false" ht="15" hidden="false" customHeight="false" outlineLevel="0" collapsed="false">
      <c r="A6474" s="0" t="s">
        <v>6425</v>
      </c>
      <c r="B6474" s="0" t="n">
        <v>49.4292</v>
      </c>
      <c r="C6474" s="0" t="n">
        <v>2.0069</v>
      </c>
      <c r="D6474" s="0" t="s">
        <v>10</v>
      </c>
      <c r="E6474" s="0" t="s">
        <v>11</v>
      </c>
      <c r="F6474" s="0" t="s">
        <v>44</v>
      </c>
      <c r="H6474" s="0" t="n">
        <v>1562</v>
      </c>
      <c r="I6474" s="0" t="n">
        <v>1562</v>
      </c>
    </row>
    <row r="6475" customFormat="false" ht="15" hidden="false" customHeight="false" outlineLevel="0" collapsed="false">
      <c r="A6475" s="0" t="s">
        <v>6426</v>
      </c>
      <c r="B6475" s="0" t="n">
        <v>43.2544</v>
      </c>
      <c r="C6475" s="0" t="n">
        <v>2.2653</v>
      </c>
      <c r="D6475" s="0" t="s">
        <v>10</v>
      </c>
      <c r="E6475" s="0" t="s">
        <v>11</v>
      </c>
      <c r="F6475" s="0" t="s">
        <v>18</v>
      </c>
      <c r="H6475" s="0" t="n">
        <v>1562</v>
      </c>
      <c r="I6475" s="0" t="n">
        <v>1562</v>
      </c>
    </row>
    <row r="6476" customFormat="false" ht="15" hidden="false" customHeight="false" outlineLevel="0" collapsed="false">
      <c r="A6476" s="0" t="s">
        <v>6427</v>
      </c>
      <c r="B6476" s="0" t="n">
        <v>48.9811</v>
      </c>
      <c r="C6476" s="0" t="n">
        <v>5.7036</v>
      </c>
      <c r="D6476" s="0" t="s">
        <v>10</v>
      </c>
      <c r="E6476" s="0" t="s">
        <v>11</v>
      </c>
      <c r="F6476" s="0" t="s">
        <v>32</v>
      </c>
      <c r="H6476" s="0" t="n">
        <v>1562</v>
      </c>
      <c r="I6476" s="0" t="n">
        <v>1562</v>
      </c>
    </row>
    <row r="6477" customFormat="false" ht="15" hidden="false" customHeight="false" outlineLevel="0" collapsed="false">
      <c r="A6477" s="0" t="s">
        <v>6428</v>
      </c>
      <c r="B6477" s="0" t="n">
        <v>48.5472</v>
      </c>
      <c r="C6477" s="0" t="n">
        <v>2.3992</v>
      </c>
      <c r="D6477" s="0" t="s">
        <v>10</v>
      </c>
      <c r="E6477" s="0" t="s">
        <v>11</v>
      </c>
      <c r="F6477" s="0" t="s">
        <v>12</v>
      </c>
      <c r="H6477" s="0" t="n">
        <v>1561</v>
      </c>
      <c r="I6477" s="0" t="n">
        <v>1561</v>
      </c>
    </row>
    <row r="6478" customFormat="false" ht="15" hidden="false" customHeight="false" outlineLevel="0" collapsed="false">
      <c r="A6478" s="0" t="s">
        <v>6429</v>
      </c>
      <c r="B6478" s="0" t="n">
        <v>45.4486</v>
      </c>
      <c r="C6478" s="0" t="n">
        <v>5.5497</v>
      </c>
      <c r="D6478" s="0" t="s">
        <v>10</v>
      </c>
      <c r="E6478" s="0" t="s">
        <v>11</v>
      </c>
      <c r="F6478" s="0" t="s">
        <v>24</v>
      </c>
      <c r="H6478" s="0" t="n">
        <v>1560</v>
      </c>
      <c r="I6478" s="0" t="n">
        <v>1560</v>
      </c>
    </row>
    <row r="6479" customFormat="false" ht="15" hidden="false" customHeight="false" outlineLevel="0" collapsed="false">
      <c r="A6479" s="0" t="s">
        <v>6430</v>
      </c>
      <c r="B6479" s="0" t="n">
        <v>49.3383</v>
      </c>
      <c r="C6479" s="0" t="n">
        <v>0.0303</v>
      </c>
      <c r="D6479" s="0" t="s">
        <v>10</v>
      </c>
      <c r="E6479" s="0" t="s">
        <v>11</v>
      </c>
      <c r="F6479" s="0" t="s">
        <v>30</v>
      </c>
      <c r="H6479" s="0" t="n">
        <v>1560</v>
      </c>
      <c r="I6479" s="0" t="n">
        <v>1560</v>
      </c>
    </row>
    <row r="6480" customFormat="false" ht="15" hidden="false" customHeight="false" outlineLevel="0" collapsed="false">
      <c r="A6480" s="0" t="s">
        <v>6431</v>
      </c>
      <c r="B6480" s="0" t="n">
        <v>47.5692</v>
      </c>
      <c r="C6480" s="0" t="n">
        <v>-2.9453</v>
      </c>
      <c r="D6480" s="0" t="s">
        <v>10</v>
      </c>
      <c r="E6480" s="0" t="s">
        <v>11</v>
      </c>
      <c r="F6480" s="0" t="s">
        <v>22</v>
      </c>
      <c r="H6480" s="0" t="n">
        <v>1560</v>
      </c>
      <c r="I6480" s="0" t="n">
        <v>1560</v>
      </c>
    </row>
    <row r="6481" customFormat="false" ht="15" hidden="false" customHeight="false" outlineLevel="0" collapsed="false">
      <c r="A6481" s="0" t="s">
        <v>6432</v>
      </c>
      <c r="B6481" s="0" t="n">
        <v>47.7497</v>
      </c>
      <c r="C6481" s="0" t="n">
        <v>-3.1878</v>
      </c>
      <c r="D6481" s="0" t="s">
        <v>10</v>
      </c>
      <c r="E6481" s="0" t="s">
        <v>11</v>
      </c>
      <c r="F6481" s="0" t="s">
        <v>22</v>
      </c>
      <c r="H6481" s="0" t="n">
        <v>1560</v>
      </c>
      <c r="I6481" s="0" t="n">
        <v>1560</v>
      </c>
    </row>
    <row r="6482" customFormat="false" ht="15" hidden="false" customHeight="false" outlineLevel="0" collapsed="false">
      <c r="A6482" s="0" t="s">
        <v>6433</v>
      </c>
      <c r="B6482" s="0" t="n">
        <v>45.175</v>
      </c>
      <c r="C6482" s="0" t="n">
        <v>5.5422</v>
      </c>
      <c r="D6482" s="0" t="s">
        <v>10</v>
      </c>
      <c r="E6482" s="0" t="s">
        <v>11</v>
      </c>
      <c r="F6482" s="0" t="s">
        <v>24</v>
      </c>
      <c r="H6482" s="0" t="n">
        <v>1560</v>
      </c>
      <c r="I6482" s="0" t="n">
        <v>1560</v>
      </c>
    </row>
    <row r="6483" customFormat="false" ht="15" hidden="false" customHeight="false" outlineLevel="0" collapsed="false">
      <c r="A6483" s="0" t="s">
        <v>6434</v>
      </c>
      <c r="B6483" s="0" t="n">
        <v>47.755</v>
      </c>
      <c r="C6483" s="0" t="n">
        <v>7.0511</v>
      </c>
      <c r="D6483" s="0" t="s">
        <v>10</v>
      </c>
      <c r="E6483" s="0" t="s">
        <v>11</v>
      </c>
      <c r="F6483" s="0" t="s">
        <v>32</v>
      </c>
      <c r="H6483" s="0" t="n">
        <v>1558</v>
      </c>
      <c r="I6483" s="0" t="n">
        <v>1558</v>
      </c>
    </row>
    <row r="6484" customFormat="false" ht="15" hidden="false" customHeight="false" outlineLevel="0" collapsed="false">
      <c r="A6484" s="0" t="s">
        <v>6435</v>
      </c>
      <c r="B6484" s="0" t="n">
        <v>48.3669</v>
      </c>
      <c r="C6484" s="0" t="n">
        <v>1.33</v>
      </c>
      <c r="D6484" s="0" t="s">
        <v>10</v>
      </c>
      <c r="E6484" s="0" t="s">
        <v>11</v>
      </c>
      <c r="F6484" s="0" t="s">
        <v>40</v>
      </c>
      <c r="H6484" s="0" t="n">
        <v>1558</v>
      </c>
      <c r="I6484" s="0" t="n">
        <v>1558</v>
      </c>
    </row>
    <row r="6485" customFormat="false" ht="15" hidden="false" customHeight="false" outlineLevel="0" collapsed="false">
      <c r="A6485" s="0" t="s">
        <v>6436</v>
      </c>
      <c r="B6485" s="0" t="n">
        <v>46.9956</v>
      </c>
      <c r="C6485" s="0" t="n">
        <v>-1.7411</v>
      </c>
      <c r="D6485" s="0" t="s">
        <v>10</v>
      </c>
      <c r="E6485" s="0" t="s">
        <v>11</v>
      </c>
      <c r="F6485" s="0" t="s">
        <v>26</v>
      </c>
      <c r="H6485" s="0" t="n">
        <v>1558</v>
      </c>
      <c r="I6485" s="0" t="n">
        <v>1558</v>
      </c>
    </row>
    <row r="6486" customFormat="false" ht="15" hidden="false" customHeight="false" outlineLevel="0" collapsed="false">
      <c r="A6486" s="0" t="s">
        <v>6437</v>
      </c>
      <c r="B6486" s="0" t="n">
        <v>43.6297</v>
      </c>
      <c r="C6486" s="0" t="n">
        <v>-0.8292</v>
      </c>
      <c r="D6486" s="0" t="s">
        <v>10</v>
      </c>
      <c r="E6486" s="0" t="s">
        <v>11</v>
      </c>
      <c r="F6486" s="0" t="s">
        <v>38</v>
      </c>
      <c r="H6486" s="0" t="n">
        <v>1558</v>
      </c>
      <c r="I6486" s="0" t="n">
        <v>1558</v>
      </c>
    </row>
    <row r="6487" customFormat="false" ht="15" hidden="false" customHeight="false" outlineLevel="0" collapsed="false">
      <c r="A6487" s="0" t="s">
        <v>6438</v>
      </c>
      <c r="B6487" s="0" t="n">
        <v>46.3469</v>
      </c>
      <c r="C6487" s="0" t="n">
        <v>4.7178</v>
      </c>
      <c r="D6487" s="0" t="s">
        <v>10</v>
      </c>
      <c r="E6487" s="0" t="s">
        <v>11</v>
      </c>
      <c r="F6487" s="0" t="s">
        <v>49</v>
      </c>
      <c r="H6487" s="0" t="n">
        <v>1557</v>
      </c>
      <c r="I6487" s="0" t="n">
        <v>1557</v>
      </c>
    </row>
    <row r="6488" customFormat="false" ht="15" hidden="false" customHeight="false" outlineLevel="0" collapsed="false">
      <c r="A6488" s="0" t="s">
        <v>6439</v>
      </c>
      <c r="B6488" s="0" t="n">
        <v>43.8294</v>
      </c>
      <c r="C6488" s="0" t="n">
        <v>1.4317</v>
      </c>
      <c r="D6488" s="0" t="s">
        <v>10</v>
      </c>
      <c r="E6488" s="0" t="s">
        <v>11</v>
      </c>
      <c r="F6488" s="0" t="s">
        <v>18</v>
      </c>
      <c r="H6488" s="0" t="n">
        <v>1557</v>
      </c>
      <c r="I6488" s="0" t="n">
        <v>1557</v>
      </c>
    </row>
    <row r="6489" customFormat="false" ht="15" hidden="false" customHeight="false" outlineLevel="0" collapsed="false">
      <c r="A6489" s="0" t="s">
        <v>6440</v>
      </c>
      <c r="B6489" s="0" t="n">
        <v>43.3806</v>
      </c>
      <c r="C6489" s="0" t="n">
        <v>1.3578</v>
      </c>
      <c r="D6489" s="0" t="s">
        <v>10</v>
      </c>
      <c r="E6489" s="0" t="s">
        <v>11</v>
      </c>
      <c r="F6489" s="0" t="s">
        <v>18</v>
      </c>
      <c r="H6489" s="0" t="n">
        <v>1557</v>
      </c>
      <c r="I6489" s="0" t="n">
        <v>1557</v>
      </c>
    </row>
    <row r="6490" customFormat="false" ht="15" hidden="false" customHeight="false" outlineLevel="0" collapsed="false">
      <c r="A6490" s="0" t="s">
        <v>6441</v>
      </c>
      <c r="B6490" s="0" t="n">
        <v>46.7864</v>
      </c>
      <c r="C6490" s="0" t="n">
        <v>0.8125</v>
      </c>
      <c r="D6490" s="0" t="s">
        <v>10</v>
      </c>
      <c r="E6490" s="0" t="s">
        <v>11</v>
      </c>
      <c r="F6490" s="0" t="s">
        <v>38</v>
      </c>
      <c r="H6490" s="0" t="n">
        <v>1557</v>
      </c>
      <c r="I6490" s="0" t="n">
        <v>1557</v>
      </c>
    </row>
    <row r="6491" customFormat="false" ht="15" hidden="false" customHeight="false" outlineLevel="0" collapsed="false">
      <c r="A6491" s="0" t="s">
        <v>3656</v>
      </c>
      <c r="B6491" s="0" t="n">
        <v>49.2997</v>
      </c>
      <c r="C6491" s="0" t="n">
        <v>2.5186</v>
      </c>
      <c r="D6491" s="0" t="s">
        <v>10</v>
      </c>
      <c r="E6491" s="0" t="s">
        <v>11</v>
      </c>
      <c r="F6491" s="0" t="s">
        <v>44</v>
      </c>
      <c r="H6491" s="0" t="n">
        <v>1556</v>
      </c>
      <c r="I6491" s="0" t="n">
        <v>1556</v>
      </c>
    </row>
    <row r="6492" customFormat="false" ht="15" hidden="false" customHeight="false" outlineLevel="0" collapsed="false">
      <c r="A6492" s="0" t="s">
        <v>6442</v>
      </c>
      <c r="B6492" s="0" t="n">
        <v>43.4931</v>
      </c>
      <c r="C6492" s="0" t="n">
        <v>3.4372</v>
      </c>
      <c r="D6492" s="0" t="s">
        <v>10</v>
      </c>
      <c r="E6492" s="0" t="s">
        <v>11</v>
      </c>
      <c r="F6492" s="0" t="s">
        <v>18</v>
      </c>
      <c r="H6492" s="0" t="n">
        <v>1556</v>
      </c>
      <c r="I6492" s="0" t="n">
        <v>1556</v>
      </c>
    </row>
    <row r="6493" customFormat="false" ht="15" hidden="false" customHeight="false" outlineLevel="0" collapsed="false">
      <c r="A6493" s="0" t="s">
        <v>6443</v>
      </c>
      <c r="B6493" s="0" t="n">
        <v>50.8672</v>
      </c>
      <c r="C6493" s="0" t="n">
        <v>1.9208</v>
      </c>
      <c r="D6493" s="0" t="s">
        <v>10</v>
      </c>
      <c r="E6493" s="0" t="s">
        <v>11</v>
      </c>
      <c r="F6493" s="0" t="s">
        <v>44</v>
      </c>
      <c r="H6493" s="0" t="n">
        <v>1556</v>
      </c>
      <c r="I6493" s="0" t="n">
        <v>1556</v>
      </c>
    </row>
    <row r="6494" customFormat="false" ht="15" hidden="false" customHeight="false" outlineLevel="0" collapsed="false">
      <c r="A6494" s="0" t="s">
        <v>6444</v>
      </c>
      <c r="B6494" s="0" t="n">
        <v>44.8414</v>
      </c>
      <c r="C6494" s="0" t="n">
        <v>0.5461</v>
      </c>
      <c r="D6494" s="0" t="s">
        <v>10</v>
      </c>
      <c r="E6494" s="0" t="s">
        <v>11</v>
      </c>
      <c r="F6494" s="0" t="s">
        <v>38</v>
      </c>
      <c r="H6494" s="0" t="n">
        <v>1556</v>
      </c>
      <c r="I6494" s="0" t="n">
        <v>1556</v>
      </c>
    </row>
    <row r="6495" customFormat="false" ht="15" hidden="false" customHeight="false" outlineLevel="0" collapsed="false">
      <c r="A6495" s="0" t="s">
        <v>6445</v>
      </c>
      <c r="B6495" s="0" t="n">
        <v>49.0269</v>
      </c>
      <c r="C6495" s="0" t="n">
        <v>7.035</v>
      </c>
      <c r="D6495" s="0" t="s">
        <v>10</v>
      </c>
      <c r="E6495" s="0" t="s">
        <v>11</v>
      </c>
      <c r="F6495" s="0" t="s">
        <v>32</v>
      </c>
      <c r="H6495" s="0" t="n">
        <v>1555</v>
      </c>
      <c r="I6495" s="0" t="n">
        <v>1555</v>
      </c>
    </row>
    <row r="6496" customFormat="false" ht="15" hidden="false" customHeight="false" outlineLevel="0" collapsed="false">
      <c r="A6496" s="0" t="s">
        <v>6446</v>
      </c>
      <c r="B6496" s="0" t="n">
        <v>48.5825</v>
      </c>
      <c r="C6496" s="0" t="n">
        <v>2.1261</v>
      </c>
      <c r="D6496" s="0" t="s">
        <v>10</v>
      </c>
      <c r="E6496" s="0" t="s">
        <v>11</v>
      </c>
      <c r="F6496" s="0" t="s">
        <v>12</v>
      </c>
      <c r="H6496" s="0" t="n">
        <v>1555</v>
      </c>
      <c r="I6496" s="0" t="n">
        <v>1555</v>
      </c>
    </row>
    <row r="6497" customFormat="false" ht="15" hidden="false" customHeight="false" outlineLevel="0" collapsed="false">
      <c r="A6497" s="0" t="s">
        <v>6447</v>
      </c>
      <c r="B6497" s="0" t="n">
        <v>47.4892</v>
      </c>
      <c r="C6497" s="0" t="n">
        <v>1.4064</v>
      </c>
      <c r="D6497" s="0" t="s">
        <v>10</v>
      </c>
      <c r="E6497" s="0" t="s">
        <v>11</v>
      </c>
      <c r="F6497" s="0" t="s">
        <v>40</v>
      </c>
      <c r="H6497" s="0" t="n">
        <v>1555</v>
      </c>
      <c r="I6497" s="0" t="n">
        <v>1555</v>
      </c>
    </row>
    <row r="6498" customFormat="false" ht="15" hidden="false" customHeight="false" outlineLevel="0" collapsed="false">
      <c r="A6498" s="0" t="s">
        <v>6448</v>
      </c>
      <c r="B6498" s="0" t="n">
        <v>46.5589</v>
      </c>
      <c r="C6498" s="0" t="n">
        <v>5.0014</v>
      </c>
      <c r="D6498" s="0" t="s">
        <v>10</v>
      </c>
      <c r="E6498" s="0" t="s">
        <v>11</v>
      </c>
      <c r="F6498" s="0" t="s">
        <v>49</v>
      </c>
      <c r="H6498" s="0" t="n">
        <v>1555</v>
      </c>
      <c r="I6498" s="0" t="n">
        <v>1555</v>
      </c>
    </row>
    <row r="6499" customFormat="false" ht="15" hidden="false" customHeight="false" outlineLevel="0" collapsed="false">
      <c r="A6499" s="0" t="s">
        <v>6449</v>
      </c>
      <c r="B6499" s="0" t="n">
        <v>46.0631</v>
      </c>
      <c r="C6499" s="0" t="n">
        <v>4.6006</v>
      </c>
      <c r="D6499" s="0" t="s">
        <v>10</v>
      </c>
      <c r="E6499" s="0" t="s">
        <v>11</v>
      </c>
      <c r="F6499" s="0" t="s">
        <v>24</v>
      </c>
      <c r="H6499" s="0" t="n">
        <v>1555</v>
      </c>
      <c r="I6499" s="0" t="n">
        <v>1555</v>
      </c>
    </row>
    <row r="6500" customFormat="false" ht="15" hidden="false" customHeight="false" outlineLevel="0" collapsed="false">
      <c r="A6500" s="0" t="s">
        <v>6450</v>
      </c>
      <c r="B6500" s="0" t="n">
        <v>46.1353</v>
      </c>
      <c r="C6500" s="0" t="n">
        <v>0.105</v>
      </c>
      <c r="D6500" s="0" t="s">
        <v>10</v>
      </c>
      <c r="E6500" s="0" t="s">
        <v>11</v>
      </c>
      <c r="F6500" s="0" t="s">
        <v>38</v>
      </c>
      <c r="H6500" s="0" t="n">
        <v>1555</v>
      </c>
      <c r="I6500" s="0" t="n">
        <v>1555</v>
      </c>
    </row>
    <row r="6501" customFormat="false" ht="15" hidden="false" customHeight="false" outlineLevel="0" collapsed="false">
      <c r="A6501" s="0" t="s">
        <v>6451</v>
      </c>
      <c r="B6501" s="0" t="n">
        <v>46.0989</v>
      </c>
      <c r="C6501" s="0" t="n">
        <v>5.1283</v>
      </c>
      <c r="D6501" s="0" t="s">
        <v>10</v>
      </c>
      <c r="E6501" s="0" t="s">
        <v>11</v>
      </c>
      <c r="F6501" s="0" t="s">
        <v>24</v>
      </c>
      <c r="H6501" s="0" t="n">
        <v>1555</v>
      </c>
      <c r="I6501" s="0" t="n">
        <v>1555</v>
      </c>
    </row>
    <row r="6502" customFormat="false" ht="15" hidden="false" customHeight="false" outlineLevel="0" collapsed="false">
      <c r="A6502" s="0" t="s">
        <v>6452</v>
      </c>
      <c r="B6502" s="0" t="n">
        <v>47.7039</v>
      </c>
      <c r="C6502" s="0" t="n">
        <v>0.0758</v>
      </c>
      <c r="D6502" s="0" t="s">
        <v>10</v>
      </c>
      <c r="E6502" s="0" t="s">
        <v>11</v>
      </c>
      <c r="F6502" s="0" t="s">
        <v>26</v>
      </c>
      <c r="H6502" s="0" t="n">
        <v>1555</v>
      </c>
      <c r="I6502" s="0" t="n">
        <v>1555</v>
      </c>
    </row>
    <row r="6503" customFormat="false" ht="15" hidden="false" customHeight="false" outlineLevel="0" collapsed="false">
      <c r="A6503" s="0" t="s">
        <v>6453</v>
      </c>
      <c r="B6503" s="0" t="n">
        <v>45.8836</v>
      </c>
      <c r="C6503" s="0" t="n">
        <v>2.1731</v>
      </c>
      <c r="D6503" s="0" t="s">
        <v>10</v>
      </c>
      <c r="E6503" s="0" t="s">
        <v>11</v>
      </c>
      <c r="F6503" s="0" t="s">
        <v>38</v>
      </c>
      <c r="H6503" s="0" t="n">
        <v>1554</v>
      </c>
      <c r="I6503" s="0" t="n">
        <v>1554</v>
      </c>
    </row>
    <row r="6504" customFormat="false" ht="15" hidden="false" customHeight="false" outlineLevel="0" collapsed="false">
      <c r="A6504" s="0" t="s">
        <v>6454</v>
      </c>
      <c r="B6504" s="0" t="n">
        <v>49.3875</v>
      </c>
      <c r="C6504" s="0" t="n">
        <v>-1.0411</v>
      </c>
      <c r="D6504" s="0" t="s">
        <v>10</v>
      </c>
      <c r="E6504" s="0" t="s">
        <v>11</v>
      </c>
      <c r="F6504" s="0" t="s">
        <v>30</v>
      </c>
      <c r="H6504" s="0" t="n">
        <v>1554</v>
      </c>
      <c r="I6504" s="0" t="n">
        <v>1554</v>
      </c>
    </row>
    <row r="6505" customFormat="false" ht="15" hidden="false" customHeight="false" outlineLevel="0" collapsed="false">
      <c r="A6505" s="0" t="s">
        <v>6455</v>
      </c>
      <c r="B6505" s="0" t="n">
        <v>44.8397</v>
      </c>
      <c r="C6505" s="0" t="n">
        <v>1.2761</v>
      </c>
      <c r="D6505" s="0" t="s">
        <v>10</v>
      </c>
      <c r="E6505" s="0" t="s">
        <v>11</v>
      </c>
      <c r="F6505" s="0" t="s">
        <v>38</v>
      </c>
      <c r="H6505" s="0" t="n">
        <v>1554</v>
      </c>
      <c r="I6505" s="0" t="n">
        <v>1554</v>
      </c>
    </row>
    <row r="6506" customFormat="false" ht="15" hidden="false" customHeight="false" outlineLevel="0" collapsed="false">
      <c r="A6506" s="0" t="s">
        <v>865</v>
      </c>
      <c r="B6506" s="0" t="n">
        <v>44.8697</v>
      </c>
      <c r="C6506" s="0" t="n">
        <v>1.0436</v>
      </c>
      <c r="D6506" s="0" t="s">
        <v>10</v>
      </c>
      <c r="E6506" s="0" t="s">
        <v>11</v>
      </c>
      <c r="F6506" s="0" t="s">
        <v>38</v>
      </c>
      <c r="H6506" s="0" t="n">
        <v>1554</v>
      </c>
      <c r="I6506" s="0" t="n">
        <v>1554</v>
      </c>
    </row>
    <row r="6507" customFormat="false" ht="15" hidden="false" customHeight="false" outlineLevel="0" collapsed="false">
      <c r="A6507" s="0" t="s">
        <v>6456</v>
      </c>
      <c r="B6507" s="0" t="n">
        <v>47.7472</v>
      </c>
      <c r="C6507" s="0" t="n">
        <v>0.135</v>
      </c>
      <c r="D6507" s="0" t="s">
        <v>10</v>
      </c>
      <c r="E6507" s="0" t="s">
        <v>11</v>
      </c>
      <c r="F6507" s="0" t="s">
        <v>26</v>
      </c>
      <c r="H6507" s="0" t="n">
        <v>1554</v>
      </c>
      <c r="I6507" s="0" t="n">
        <v>1554</v>
      </c>
    </row>
    <row r="6508" customFormat="false" ht="15" hidden="false" customHeight="false" outlineLevel="0" collapsed="false">
      <c r="A6508" s="0" t="s">
        <v>6457</v>
      </c>
      <c r="B6508" s="0" t="n">
        <v>43.1642</v>
      </c>
      <c r="C6508" s="0" t="n">
        <v>-1.2367</v>
      </c>
      <c r="D6508" s="0" t="s">
        <v>10</v>
      </c>
      <c r="E6508" s="0" t="s">
        <v>11</v>
      </c>
      <c r="F6508" s="0" t="s">
        <v>38</v>
      </c>
      <c r="H6508" s="0" t="n">
        <v>1553</v>
      </c>
      <c r="I6508" s="0" t="n">
        <v>1553</v>
      </c>
    </row>
    <row r="6509" customFormat="false" ht="15" hidden="false" customHeight="false" outlineLevel="0" collapsed="false">
      <c r="A6509" s="0" t="s">
        <v>6458</v>
      </c>
      <c r="B6509" s="0" t="n">
        <v>43.5417</v>
      </c>
      <c r="C6509" s="0" t="n">
        <v>1.5658</v>
      </c>
      <c r="D6509" s="0" t="s">
        <v>10</v>
      </c>
      <c r="E6509" s="0" t="s">
        <v>11</v>
      </c>
      <c r="F6509" s="0" t="s">
        <v>18</v>
      </c>
      <c r="H6509" s="0" t="n">
        <v>1553</v>
      </c>
      <c r="I6509" s="0" t="n">
        <v>1553</v>
      </c>
    </row>
    <row r="6510" customFormat="false" ht="15" hidden="false" customHeight="false" outlineLevel="0" collapsed="false">
      <c r="A6510" s="0" t="s">
        <v>6459</v>
      </c>
      <c r="B6510" s="0" t="n">
        <v>47.3328</v>
      </c>
      <c r="C6510" s="0" t="n">
        <v>-0.4767</v>
      </c>
      <c r="D6510" s="0" t="s">
        <v>10</v>
      </c>
      <c r="E6510" s="0" t="s">
        <v>11</v>
      </c>
      <c r="F6510" s="0" t="s">
        <v>26</v>
      </c>
      <c r="H6510" s="0" t="n">
        <v>1553</v>
      </c>
      <c r="I6510" s="0" t="n">
        <v>1553</v>
      </c>
    </row>
    <row r="6511" customFormat="false" ht="15" hidden="false" customHeight="false" outlineLevel="0" collapsed="false">
      <c r="A6511" s="0" t="s">
        <v>6460</v>
      </c>
      <c r="B6511" s="0" t="n">
        <v>48.4669</v>
      </c>
      <c r="C6511" s="0" t="n">
        <v>-1.7658</v>
      </c>
      <c r="D6511" s="0" t="s">
        <v>10</v>
      </c>
      <c r="E6511" s="0" t="s">
        <v>11</v>
      </c>
      <c r="F6511" s="0" t="s">
        <v>22</v>
      </c>
      <c r="H6511" s="0" t="n">
        <v>1553</v>
      </c>
      <c r="I6511" s="0" t="n">
        <v>1553</v>
      </c>
    </row>
    <row r="6512" customFormat="false" ht="15" hidden="false" customHeight="false" outlineLevel="0" collapsed="false">
      <c r="A6512" s="0" t="s">
        <v>6461</v>
      </c>
      <c r="B6512" s="0" t="n">
        <v>48.1394</v>
      </c>
      <c r="C6512" s="0" t="n">
        <v>-2.4608</v>
      </c>
      <c r="D6512" s="0" t="s">
        <v>10</v>
      </c>
      <c r="E6512" s="0" t="s">
        <v>11</v>
      </c>
      <c r="F6512" s="0" t="s">
        <v>22</v>
      </c>
      <c r="H6512" s="0" t="n">
        <v>1553</v>
      </c>
      <c r="I6512" s="0" t="n">
        <v>1553</v>
      </c>
    </row>
    <row r="6513" customFormat="false" ht="15" hidden="false" customHeight="false" outlineLevel="0" collapsed="false">
      <c r="A6513" s="0" t="s">
        <v>6462</v>
      </c>
      <c r="B6513" s="0" t="n">
        <v>47.6508</v>
      </c>
      <c r="C6513" s="0" t="n">
        <v>-0.445</v>
      </c>
      <c r="D6513" s="0" t="s">
        <v>10</v>
      </c>
      <c r="E6513" s="0" t="s">
        <v>11</v>
      </c>
      <c r="F6513" s="0" t="s">
        <v>26</v>
      </c>
      <c r="H6513" s="0" t="n">
        <v>1552</v>
      </c>
      <c r="I6513" s="0" t="n">
        <v>1552</v>
      </c>
    </row>
    <row r="6514" customFormat="false" ht="15" hidden="false" customHeight="false" outlineLevel="0" collapsed="false">
      <c r="A6514" s="0" t="s">
        <v>6463</v>
      </c>
      <c r="B6514" s="0" t="n">
        <v>43.5817</v>
      </c>
      <c r="C6514" s="0" t="n">
        <v>-1.2706</v>
      </c>
      <c r="D6514" s="0" t="s">
        <v>10</v>
      </c>
      <c r="E6514" s="0" t="s">
        <v>11</v>
      </c>
      <c r="F6514" s="0" t="s">
        <v>38</v>
      </c>
      <c r="H6514" s="0" t="n">
        <v>1552</v>
      </c>
      <c r="I6514" s="0" t="n">
        <v>1552</v>
      </c>
    </row>
    <row r="6515" customFormat="false" ht="15" hidden="false" customHeight="false" outlineLevel="0" collapsed="false">
      <c r="A6515" s="0" t="s">
        <v>6464</v>
      </c>
      <c r="B6515" s="0" t="n">
        <v>43.6706</v>
      </c>
      <c r="C6515" s="0" t="n">
        <v>-0.9931</v>
      </c>
      <c r="D6515" s="0" t="s">
        <v>10</v>
      </c>
      <c r="E6515" s="0" t="s">
        <v>11</v>
      </c>
      <c r="F6515" s="0" t="s">
        <v>38</v>
      </c>
      <c r="H6515" s="0" t="n">
        <v>1551</v>
      </c>
      <c r="I6515" s="0" t="n">
        <v>1551</v>
      </c>
    </row>
    <row r="6516" customFormat="false" ht="15" hidden="false" customHeight="false" outlineLevel="0" collapsed="false">
      <c r="A6516" s="0" t="s">
        <v>6465</v>
      </c>
      <c r="B6516" s="0" t="n">
        <v>46.8753</v>
      </c>
      <c r="C6516" s="0" t="n">
        <v>4.7403</v>
      </c>
      <c r="D6516" s="0" t="s">
        <v>10</v>
      </c>
      <c r="E6516" s="0" t="s">
        <v>11</v>
      </c>
      <c r="F6516" s="0" t="s">
        <v>49</v>
      </c>
      <c r="H6516" s="0" t="n">
        <v>1551</v>
      </c>
      <c r="I6516" s="0" t="n">
        <v>1551</v>
      </c>
    </row>
    <row r="6517" customFormat="false" ht="15" hidden="false" customHeight="false" outlineLevel="0" collapsed="false">
      <c r="A6517" s="0" t="s">
        <v>6466</v>
      </c>
      <c r="B6517" s="0" t="n">
        <v>46.5364</v>
      </c>
      <c r="C6517" s="0" t="n">
        <v>2.6081</v>
      </c>
      <c r="D6517" s="0" t="s">
        <v>10</v>
      </c>
      <c r="E6517" s="0" t="s">
        <v>11</v>
      </c>
      <c r="F6517" s="0" t="s">
        <v>24</v>
      </c>
      <c r="H6517" s="0" t="n">
        <v>1551</v>
      </c>
      <c r="I6517" s="0" t="n">
        <v>1551</v>
      </c>
    </row>
    <row r="6518" customFormat="false" ht="15" hidden="false" customHeight="false" outlineLevel="0" collapsed="false">
      <c r="A6518" s="0" t="s">
        <v>6467</v>
      </c>
      <c r="B6518" s="0" t="n">
        <v>49.2672</v>
      </c>
      <c r="C6518" s="0" t="n">
        <v>3.9714</v>
      </c>
      <c r="D6518" s="0" t="s">
        <v>10</v>
      </c>
      <c r="E6518" s="0" t="s">
        <v>11</v>
      </c>
      <c r="F6518" s="0" t="s">
        <v>32</v>
      </c>
      <c r="H6518" s="0" t="n">
        <v>1550</v>
      </c>
      <c r="I6518" s="0" t="n">
        <v>1550</v>
      </c>
    </row>
    <row r="6519" customFormat="false" ht="15" hidden="false" customHeight="false" outlineLevel="0" collapsed="false">
      <c r="A6519" s="0" t="s">
        <v>6468</v>
      </c>
      <c r="B6519" s="0" t="n">
        <v>47.9678</v>
      </c>
      <c r="C6519" s="0" t="n">
        <v>-0.2347</v>
      </c>
      <c r="D6519" s="0" t="s">
        <v>10</v>
      </c>
      <c r="E6519" s="0" t="s">
        <v>11</v>
      </c>
      <c r="F6519" s="0" t="s">
        <v>26</v>
      </c>
      <c r="H6519" s="0" t="n">
        <v>1550</v>
      </c>
      <c r="I6519" s="0" t="n">
        <v>1550</v>
      </c>
    </row>
    <row r="6520" customFormat="false" ht="15" hidden="false" customHeight="false" outlineLevel="0" collapsed="false">
      <c r="A6520" s="0" t="s">
        <v>6469</v>
      </c>
      <c r="B6520" s="0" t="n">
        <v>43.5908</v>
      </c>
      <c r="C6520" s="0" t="n">
        <v>1.1492</v>
      </c>
      <c r="D6520" s="0" t="s">
        <v>10</v>
      </c>
      <c r="E6520" s="0" t="s">
        <v>11</v>
      </c>
      <c r="F6520" s="0" t="s">
        <v>18</v>
      </c>
      <c r="H6520" s="0" t="n">
        <v>1550</v>
      </c>
      <c r="I6520" s="0" t="n">
        <v>1550</v>
      </c>
    </row>
    <row r="6521" customFormat="false" ht="15" hidden="false" customHeight="false" outlineLevel="0" collapsed="false">
      <c r="A6521" s="0" t="s">
        <v>6470</v>
      </c>
      <c r="B6521" s="0" t="n">
        <v>43.5931</v>
      </c>
      <c r="C6521" s="0" t="n">
        <v>-0.7472</v>
      </c>
      <c r="D6521" s="0" t="s">
        <v>10</v>
      </c>
      <c r="E6521" s="0" t="s">
        <v>11</v>
      </c>
      <c r="F6521" s="0" t="s">
        <v>38</v>
      </c>
      <c r="H6521" s="0" t="n">
        <v>1550</v>
      </c>
      <c r="I6521" s="0" t="n">
        <v>1550</v>
      </c>
    </row>
    <row r="6522" customFormat="false" ht="15" hidden="false" customHeight="false" outlineLevel="0" collapsed="false">
      <c r="A6522" s="0" t="s">
        <v>6471</v>
      </c>
      <c r="B6522" s="0" t="n">
        <v>47.7908</v>
      </c>
      <c r="C6522" s="0" t="n">
        <v>-0.4411</v>
      </c>
      <c r="D6522" s="0" t="s">
        <v>10</v>
      </c>
      <c r="E6522" s="0" t="s">
        <v>11</v>
      </c>
      <c r="F6522" s="0" t="s">
        <v>26</v>
      </c>
      <c r="H6522" s="0" t="n">
        <v>1550</v>
      </c>
      <c r="I6522" s="0" t="n">
        <v>1550</v>
      </c>
    </row>
    <row r="6523" customFormat="false" ht="15" hidden="false" customHeight="false" outlineLevel="0" collapsed="false">
      <c r="A6523" s="0" t="s">
        <v>6472</v>
      </c>
      <c r="B6523" s="0" t="n">
        <v>49.6786</v>
      </c>
      <c r="C6523" s="0" t="n">
        <v>1.0469</v>
      </c>
      <c r="D6523" s="0" t="s">
        <v>10</v>
      </c>
      <c r="E6523" s="0" t="s">
        <v>11</v>
      </c>
      <c r="F6523" s="0" t="s">
        <v>30</v>
      </c>
      <c r="H6523" s="0" t="n">
        <v>1549</v>
      </c>
      <c r="I6523" s="0" t="n">
        <v>1549</v>
      </c>
    </row>
    <row r="6524" customFormat="false" ht="15" hidden="false" customHeight="false" outlineLevel="0" collapsed="false">
      <c r="A6524" s="0" t="s">
        <v>6473</v>
      </c>
      <c r="B6524" s="0" t="n">
        <v>50.3556</v>
      </c>
      <c r="C6524" s="0" t="n">
        <v>2.7581</v>
      </c>
      <c r="D6524" s="0" t="s">
        <v>10</v>
      </c>
      <c r="E6524" s="0" t="s">
        <v>11</v>
      </c>
      <c r="F6524" s="0" t="s">
        <v>44</v>
      </c>
      <c r="H6524" s="0" t="n">
        <v>1549</v>
      </c>
      <c r="I6524" s="0" t="n">
        <v>1549</v>
      </c>
    </row>
    <row r="6525" customFormat="false" ht="15" hidden="false" customHeight="false" outlineLevel="0" collapsed="false">
      <c r="A6525" s="0" t="s">
        <v>6474</v>
      </c>
      <c r="B6525" s="0" t="n">
        <v>49.3544</v>
      </c>
      <c r="C6525" s="0" t="n">
        <v>2.5442</v>
      </c>
      <c r="D6525" s="0" t="s">
        <v>10</v>
      </c>
      <c r="E6525" s="0" t="s">
        <v>11</v>
      </c>
      <c r="F6525" s="0" t="s">
        <v>44</v>
      </c>
      <c r="H6525" s="0" t="n">
        <v>1549</v>
      </c>
      <c r="I6525" s="0" t="n">
        <v>1549</v>
      </c>
    </row>
    <row r="6526" customFormat="false" ht="15" hidden="false" customHeight="false" outlineLevel="0" collapsed="false">
      <c r="A6526" s="0" t="s">
        <v>6475</v>
      </c>
      <c r="B6526" s="0" t="n">
        <v>49.0042</v>
      </c>
      <c r="C6526" s="0" t="n">
        <v>7.7906</v>
      </c>
      <c r="D6526" s="0" t="s">
        <v>10</v>
      </c>
      <c r="E6526" s="0" t="s">
        <v>11</v>
      </c>
      <c r="F6526" s="0" t="s">
        <v>32</v>
      </c>
      <c r="H6526" s="0" t="n">
        <v>1549</v>
      </c>
      <c r="I6526" s="0" t="n">
        <v>1549</v>
      </c>
    </row>
    <row r="6527" customFormat="false" ht="15" hidden="false" customHeight="false" outlineLevel="0" collapsed="false">
      <c r="A6527" s="0" t="s">
        <v>6476</v>
      </c>
      <c r="B6527" s="0" t="n">
        <v>44.8581</v>
      </c>
      <c r="C6527" s="0" t="n">
        <v>2.3069</v>
      </c>
      <c r="D6527" s="0" t="s">
        <v>10</v>
      </c>
      <c r="E6527" s="0" t="s">
        <v>11</v>
      </c>
      <c r="F6527" s="0" t="s">
        <v>24</v>
      </c>
      <c r="H6527" s="0" t="n">
        <v>1549</v>
      </c>
      <c r="I6527" s="0" t="n">
        <v>1549</v>
      </c>
    </row>
    <row r="6528" customFormat="false" ht="15" hidden="false" customHeight="false" outlineLevel="0" collapsed="false">
      <c r="A6528" s="0" t="s">
        <v>6477</v>
      </c>
      <c r="B6528" s="0" t="n">
        <v>45.6092</v>
      </c>
      <c r="C6528" s="0" t="n">
        <v>4.2614</v>
      </c>
      <c r="D6528" s="0" t="s">
        <v>10</v>
      </c>
      <c r="E6528" s="0" t="s">
        <v>11</v>
      </c>
      <c r="F6528" s="0" t="s">
        <v>24</v>
      </c>
      <c r="H6528" s="0" t="n">
        <v>1548</v>
      </c>
      <c r="I6528" s="0" t="n">
        <v>1548</v>
      </c>
    </row>
    <row r="6529" customFormat="false" ht="15" hidden="false" customHeight="false" outlineLevel="0" collapsed="false">
      <c r="A6529" s="0" t="s">
        <v>6478</v>
      </c>
      <c r="B6529" s="0" t="n">
        <v>48.6719</v>
      </c>
      <c r="C6529" s="0" t="n">
        <v>-3.3447</v>
      </c>
      <c r="D6529" s="0" t="s">
        <v>10</v>
      </c>
      <c r="E6529" s="0" t="s">
        <v>11</v>
      </c>
      <c r="F6529" s="0" t="s">
        <v>22</v>
      </c>
      <c r="H6529" s="0" t="n">
        <v>1548</v>
      </c>
      <c r="I6529" s="0" t="n">
        <v>1548</v>
      </c>
    </row>
    <row r="6530" customFormat="false" ht="15" hidden="false" customHeight="false" outlineLevel="0" collapsed="false">
      <c r="A6530" s="0" t="s">
        <v>6479</v>
      </c>
      <c r="B6530" s="0" t="n">
        <v>49.2633</v>
      </c>
      <c r="C6530" s="0" t="n">
        <v>2.0725</v>
      </c>
      <c r="D6530" s="0" t="s">
        <v>10</v>
      </c>
      <c r="E6530" s="0" t="s">
        <v>11</v>
      </c>
      <c r="F6530" s="0" t="s">
        <v>44</v>
      </c>
      <c r="H6530" s="0" t="n">
        <v>1548</v>
      </c>
      <c r="I6530" s="0" t="n">
        <v>1548</v>
      </c>
    </row>
    <row r="6531" customFormat="false" ht="15" hidden="false" customHeight="false" outlineLevel="0" collapsed="false">
      <c r="A6531" s="0" t="s">
        <v>6480</v>
      </c>
      <c r="B6531" s="0" t="n">
        <v>48.5</v>
      </c>
      <c r="C6531" s="0" t="n">
        <v>6.8931</v>
      </c>
      <c r="D6531" s="0" t="s">
        <v>10</v>
      </c>
      <c r="E6531" s="0" t="s">
        <v>11</v>
      </c>
      <c r="F6531" s="0" t="s">
        <v>32</v>
      </c>
      <c r="H6531" s="0" t="n">
        <v>1548</v>
      </c>
      <c r="I6531" s="0" t="n">
        <v>1548</v>
      </c>
    </row>
    <row r="6532" customFormat="false" ht="15" hidden="false" customHeight="false" outlineLevel="0" collapsed="false">
      <c r="A6532" s="0" t="s">
        <v>6481</v>
      </c>
      <c r="B6532" s="0" t="n">
        <v>46.6931</v>
      </c>
      <c r="C6532" s="0" t="n">
        <v>4.1378</v>
      </c>
      <c r="D6532" s="0" t="s">
        <v>10</v>
      </c>
      <c r="E6532" s="0" t="s">
        <v>11</v>
      </c>
      <c r="F6532" s="0" t="s">
        <v>49</v>
      </c>
      <c r="H6532" s="0" t="n">
        <v>1548</v>
      </c>
      <c r="I6532" s="0" t="n">
        <v>1548</v>
      </c>
    </row>
    <row r="6533" customFormat="false" ht="15" hidden="false" customHeight="false" outlineLevel="0" collapsed="false">
      <c r="A6533" s="0" t="s">
        <v>6482</v>
      </c>
      <c r="B6533" s="0" t="n">
        <v>43.7867</v>
      </c>
      <c r="C6533" s="0" t="n">
        <v>7.445</v>
      </c>
      <c r="D6533" s="0" t="s">
        <v>10</v>
      </c>
      <c r="E6533" s="0" t="s">
        <v>11</v>
      </c>
      <c r="F6533" s="0" t="s">
        <v>15</v>
      </c>
      <c r="H6533" s="0" t="n">
        <v>1547</v>
      </c>
      <c r="I6533" s="0" t="n">
        <v>1547</v>
      </c>
    </row>
    <row r="6534" customFormat="false" ht="15" hidden="false" customHeight="false" outlineLevel="0" collapsed="false">
      <c r="A6534" s="0" t="s">
        <v>6483</v>
      </c>
      <c r="B6534" s="0" t="n">
        <v>46.5619</v>
      </c>
      <c r="C6534" s="0" t="n">
        <v>3.2903</v>
      </c>
      <c r="D6534" s="0" t="s">
        <v>10</v>
      </c>
      <c r="E6534" s="0" t="s">
        <v>11</v>
      </c>
      <c r="F6534" s="0" t="s">
        <v>24</v>
      </c>
      <c r="H6534" s="0" t="n">
        <v>1547</v>
      </c>
      <c r="I6534" s="0" t="n">
        <v>1547</v>
      </c>
    </row>
    <row r="6535" customFormat="false" ht="15" hidden="false" customHeight="false" outlineLevel="0" collapsed="false">
      <c r="A6535" s="0" t="s">
        <v>6484</v>
      </c>
      <c r="B6535" s="0" t="n">
        <v>48.0722</v>
      </c>
      <c r="C6535" s="0" t="n">
        <v>2.5492</v>
      </c>
      <c r="D6535" s="0" t="s">
        <v>10</v>
      </c>
      <c r="E6535" s="0" t="s">
        <v>11</v>
      </c>
      <c r="F6535" s="0" t="s">
        <v>40</v>
      </c>
      <c r="H6535" s="0" t="n">
        <v>1547</v>
      </c>
      <c r="I6535" s="0" t="n">
        <v>1547</v>
      </c>
    </row>
    <row r="6536" customFormat="false" ht="15" hidden="false" customHeight="false" outlineLevel="0" collapsed="false">
      <c r="A6536" s="0" t="s">
        <v>6485</v>
      </c>
      <c r="B6536" s="0" t="n">
        <v>48.8997</v>
      </c>
      <c r="C6536" s="0" t="n">
        <v>6.0381</v>
      </c>
      <c r="D6536" s="0" t="s">
        <v>10</v>
      </c>
      <c r="E6536" s="0" t="s">
        <v>11</v>
      </c>
      <c r="F6536" s="0" t="s">
        <v>32</v>
      </c>
      <c r="H6536" s="0" t="n">
        <v>1546</v>
      </c>
      <c r="I6536" s="0" t="n">
        <v>1546</v>
      </c>
    </row>
    <row r="6537" customFormat="false" ht="15" hidden="false" customHeight="false" outlineLevel="0" collapsed="false">
      <c r="A6537" s="0" t="s">
        <v>3809</v>
      </c>
      <c r="B6537" s="0" t="n">
        <v>48.2136</v>
      </c>
      <c r="C6537" s="0" t="n">
        <v>3.2592</v>
      </c>
      <c r="D6537" s="0" t="s">
        <v>10</v>
      </c>
      <c r="E6537" s="0" t="s">
        <v>11</v>
      </c>
      <c r="F6537" s="0" t="s">
        <v>49</v>
      </c>
      <c r="H6537" s="0" t="n">
        <v>1546</v>
      </c>
      <c r="I6537" s="0" t="n">
        <v>1546</v>
      </c>
    </row>
    <row r="6538" customFormat="false" ht="15" hidden="false" customHeight="false" outlineLevel="0" collapsed="false">
      <c r="A6538" s="0" t="s">
        <v>6486</v>
      </c>
      <c r="B6538" s="0" t="n">
        <v>45.4425</v>
      </c>
      <c r="C6538" s="0" t="n">
        <v>4.155</v>
      </c>
      <c r="D6538" s="0" t="s">
        <v>10</v>
      </c>
      <c r="E6538" s="0" t="s">
        <v>11</v>
      </c>
      <c r="F6538" s="0" t="s">
        <v>24</v>
      </c>
      <c r="H6538" s="0" t="n">
        <v>1546</v>
      </c>
      <c r="I6538" s="0" t="n">
        <v>1546</v>
      </c>
    </row>
    <row r="6539" customFormat="false" ht="15" hidden="false" customHeight="false" outlineLevel="0" collapsed="false">
      <c r="A6539" s="0" t="s">
        <v>6487</v>
      </c>
      <c r="B6539" s="0" t="n">
        <v>45.7878</v>
      </c>
      <c r="C6539" s="0" t="n">
        <v>6.055</v>
      </c>
      <c r="D6539" s="0" t="s">
        <v>10</v>
      </c>
      <c r="E6539" s="0" t="s">
        <v>11</v>
      </c>
      <c r="F6539" s="0" t="s">
        <v>24</v>
      </c>
      <c r="H6539" s="0" t="n">
        <v>1545</v>
      </c>
      <c r="I6539" s="0" t="n">
        <v>1545</v>
      </c>
    </row>
    <row r="6540" customFormat="false" ht="15" hidden="false" customHeight="false" outlineLevel="0" collapsed="false">
      <c r="A6540" s="0" t="s">
        <v>6488</v>
      </c>
      <c r="B6540" s="0" t="n">
        <v>48.1625</v>
      </c>
      <c r="C6540" s="0" t="n">
        <v>2.0431</v>
      </c>
      <c r="D6540" s="0" t="s">
        <v>10</v>
      </c>
      <c r="E6540" s="0" t="s">
        <v>11</v>
      </c>
      <c r="F6540" s="0" t="s">
        <v>40</v>
      </c>
      <c r="H6540" s="0" t="n">
        <v>1545</v>
      </c>
      <c r="I6540" s="0" t="n">
        <v>1545</v>
      </c>
    </row>
    <row r="6541" customFormat="false" ht="15" hidden="false" customHeight="false" outlineLevel="0" collapsed="false">
      <c r="A6541" s="0" t="s">
        <v>6489</v>
      </c>
      <c r="B6541" s="0" t="n">
        <v>48.1572</v>
      </c>
      <c r="C6541" s="0" t="n">
        <v>-4.1389</v>
      </c>
      <c r="D6541" s="0" t="s">
        <v>10</v>
      </c>
      <c r="E6541" s="0" t="s">
        <v>11</v>
      </c>
      <c r="F6541" s="0" t="s">
        <v>22</v>
      </c>
      <c r="H6541" s="0" t="n">
        <v>1545</v>
      </c>
      <c r="I6541" s="0" t="n">
        <v>1545</v>
      </c>
    </row>
    <row r="6542" customFormat="false" ht="15" hidden="false" customHeight="false" outlineLevel="0" collapsed="false">
      <c r="A6542" s="0" t="s">
        <v>6490</v>
      </c>
      <c r="B6542" s="0" t="n">
        <v>48.0081</v>
      </c>
      <c r="C6542" s="0" t="n">
        <v>0.4767</v>
      </c>
      <c r="D6542" s="0" t="s">
        <v>10</v>
      </c>
      <c r="E6542" s="0" t="s">
        <v>11</v>
      </c>
      <c r="F6542" s="0" t="s">
        <v>26</v>
      </c>
      <c r="H6542" s="0" t="n">
        <v>1544</v>
      </c>
      <c r="I6542" s="0" t="n">
        <v>1544</v>
      </c>
    </row>
    <row r="6543" customFormat="false" ht="15" hidden="false" customHeight="false" outlineLevel="0" collapsed="false">
      <c r="A6543" s="0" t="s">
        <v>6491</v>
      </c>
      <c r="B6543" s="0" t="n">
        <v>48.3969</v>
      </c>
      <c r="C6543" s="0" t="n">
        <v>7.5892</v>
      </c>
      <c r="D6543" s="0" t="s">
        <v>10</v>
      </c>
      <c r="E6543" s="0" t="s">
        <v>11</v>
      </c>
      <c r="F6543" s="0" t="s">
        <v>32</v>
      </c>
      <c r="H6543" s="0" t="n">
        <v>1543</v>
      </c>
      <c r="I6543" s="0" t="n">
        <v>1543</v>
      </c>
    </row>
    <row r="6544" customFormat="false" ht="15" hidden="false" customHeight="false" outlineLevel="0" collapsed="false">
      <c r="A6544" s="0" t="s">
        <v>6492</v>
      </c>
      <c r="B6544" s="0" t="n">
        <v>48.4578</v>
      </c>
      <c r="C6544" s="0" t="n">
        <v>7.4256</v>
      </c>
      <c r="D6544" s="0" t="s">
        <v>10</v>
      </c>
      <c r="E6544" s="0" t="s">
        <v>11</v>
      </c>
      <c r="F6544" s="0" t="s">
        <v>32</v>
      </c>
      <c r="H6544" s="0" t="n">
        <v>1543</v>
      </c>
      <c r="I6544" s="0" t="n">
        <v>1543</v>
      </c>
    </row>
    <row r="6545" customFormat="false" ht="15" hidden="false" customHeight="false" outlineLevel="0" collapsed="false">
      <c r="A6545" s="0" t="s">
        <v>6493</v>
      </c>
      <c r="B6545" s="0" t="n">
        <v>45.8925</v>
      </c>
      <c r="C6545" s="0" t="n">
        <v>5.2544</v>
      </c>
      <c r="D6545" s="0" t="s">
        <v>10</v>
      </c>
      <c r="E6545" s="0" t="s">
        <v>11</v>
      </c>
      <c r="F6545" s="0" t="s">
        <v>24</v>
      </c>
      <c r="H6545" s="0" t="n">
        <v>1542</v>
      </c>
      <c r="I6545" s="0" t="n">
        <v>1542</v>
      </c>
    </row>
    <row r="6546" customFormat="false" ht="15" hidden="false" customHeight="false" outlineLevel="0" collapsed="false">
      <c r="A6546" s="0" t="s">
        <v>664</v>
      </c>
      <c r="B6546" s="0" t="n">
        <v>47.6408</v>
      </c>
      <c r="C6546" s="0" t="n">
        <v>3.0714</v>
      </c>
      <c r="D6546" s="0" t="s">
        <v>10</v>
      </c>
      <c r="E6546" s="0" t="s">
        <v>11</v>
      </c>
      <c r="F6546" s="0" t="s">
        <v>49</v>
      </c>
      <c r="H6546" s="0" t="n">
        <v>1542</v>
      </c>
      <c r="I6546" s="0" t="n">
        <v>1542</v>
      </c>
    </row>
    <row r="6547" customFormat="false" ht="15" hidden="false" customHeight="false" outlineLevel="0" collapsed="false">
      <c r="A6547" s="0" t="s">
        <v>6494</v>
      </c>
      <c r="B6547" s="0" t="n">
        <v>42.5811</v>
      </c>
      <c r="C6547" s="0" t="n">
        <v>2.8664</v>
      </c>
      <c r="D6547" s="0" t="s">
        <v>10</v>
      </c>
      <c r="E6547" s="0" t="s">
        <v>11</v>
      </c>
      <c r="F6547" s="0" t="s">
        <v>18</v>
      </c>
      <c r="H6547" s="0" t="n">
        <v>1541</v>
      </c>
      <c r="I6547" s="0" t="n">
        <v>1541</v>
      </c>
    </row>
    <row r="6548" customFormat="false" ht="15" hidden="false" customHeight="false" outlineLevel="0" collapsed="false">
      <c r="A6548" s="0" t="s">
        <v>6495</v>
      </c>
      <c r="B6548" s="0" t="n">
        <v>47.12</v>
      </c>
      <c r="C6548" s="0" t="n">
        <v>0.4247</v>
      </c>
      <c r="D6548" s="0" t="s">
        <v>10</v>
      </c>
      <c r="E6548" s="0" t="s">
        <v>11</v>
      </c>
      <c r="F6548" s="0" t="s">
        <v>40</v>
      </c>
      <c r="H6548" s="0" t="n">
        <v>1541</v>
      </c>
      <c r="I6548" s="0" t="n">
        <v>1541</v>
      </c>
    </row>
    <row r="6549" customFormat="false" ht="15" hidden="false" customHeight="false" outlineLevel="0" collapsed="false">
      <c r="A6549" s="0" t="s">
        <v>6496</v>
      </c>
      <c r="B6549" s="0" t="n">
        <v>48.4156</v>
      </c>
      <c r="C6549" s="0" t="n">
        <v>0.1114</v>
      </c>
      <c r="D6549" s="0" t="s">
        <v>10</v>
      </c>
      <c r="E6549" s="0" t="s">
        <v>11</v>
      </c>
      <c r="F6549" s="0" t="s">
        <v>26</v>
      </c>
      <c r="H6549" s="0" t="n">
        <v>1541</v>
      </c>
      <c r="I6549" s="0" t="n">
        <v>1541</v>
      </c>
    </row>
    <row r="6550" customFormat="false" ht="15" hidden="false" customHeight="false" outlineLevel="0" collapsed="false">
      <c r="A6550" s="0" t="s">
        <v>6497</v>
      </c>
      <c r="B6550" s="0" t="n">
        <v>45.0411</v>
      </c>
      <c r="C6550" s="0" t="n">
        <v>-0.6767</v>
      </c>
      <c r="D6550" s="0" t="s">
        <v>10</v>
      </c>
      <c r="E6550" s="0" t="s">
        <v>11</v>
      </c>
      <c r="F6550" s="0" t="s">
        <v>38</v>
      </c>
      <c r="H6550" s="0" t="n">
        <v>1541</v>
      </c>
      <c r="I6550" s="0" t="n">
        <v>1541</v>
      </c>
    </row>
    <row r="6551" customFormat="false" ht="15" hidden="false" customHeight="false" outlineLevel="0" collapsed="false">
      <c r="A6551" s="0" t="s">
        <v>6498</v>
      </c>
      <c r="B6551" s="0" t="n">
        <v>47.4675</v>
      </c>
      <c r="C6551" s="0" t="n">
        <v>-1.6714</v>
      </c>
      <c r="D6551" s="0" t="s">
        <v>10</v>
      </c>
      <c r="E6551" s="0" t="s">
        <v>11</v>
      </c>
      <c r="F6551" s="0" t="s">
        <v>26</v>
      </c>
      <c r="H6551" s="0" t="n">
        <v>1541</v>
      </c>
      <c r="I6551" s="0" t="n">
        <v>1541</v>
      </c>
    </row>
    <row r="6552" customFormat="false" ht="15" hidden="false" customHeight="false" outlineLevel="0" collapsed="false">
      <c r="A6552" s="0" t="s">
        <v>6499</v>
      </c>
      <c r="B6552" s="0" t="n">
        <v>48.2072</v>
      </c>
      <c r="C6552" s="0" t="n">
        <v>5.8347</v>
      </c>
      <c r="D6552" s="0" t="s">
        <v>10</v>
      </c>
      <c r="E6552" s="0" t="s">
        <v>11</v>
      </c>
      <c r="F6552" s="0" t="s">
        <v>32</v>
      </c>
      <c r="H6552" s="0" t="n">
        <v>1541</v>
      </c>
      <c r="I6552" s="0" t="n">
        <v>1541</v>
      </c>
    </row>
    <row r="6553" customFormat="false" ht="15" hidden="false" customHeight="false" outlineLevel="0" collapsed="false">
      <c r="A6553" s="0" t="s">
        <v>6500</v>
      </c>
      <c r="B6553" s="0" t="n">
        <v>48.025</v>
      </c>
      <c r="C6553" s="0" t="n">
        <v>-4.5628</v>
      </c>
      <c r="D6553" s="0" t="s">
        <v>10</v>
      </c>
      <c r="E6553" s="0" t="s">
        <v>11</v>
      </c>
      <c r="F6553" s="0" t="s">
        <v>22</v>
      </c>
      <c r="H6553" s="0" t="n">
        <v>1541</v>
      </c>
      <c r="I6553" s="0" t="n">
        <v>1541</v>
      </c>
    </row>
    <row r="6554" customFormat="false" ht="15" hidden="false" customHeight="false" outlineLevel="0" collapsed="false">
      <c r="A6554" s="0" t="s">
        <v>6501</v>
      </c>
      <c r="B6554" s="0" t="n">
        <v>47.5597</v>
      </c>
      <c r="C6554" s="0" t="n">
        <v>-1.4014</v>
      </c>
      <c r="D6554" s="0" t="s">
        <v>10</v>
      </c>
      <c r="E6554" s="0" t="s">
        <v>11</v>
      </c>
      <c r="F6554" s="0" t="s">
        <v>26</v>
      </c>
      <c r="H6554" s="0" t="n">
        <v>1541</v>
      </c>
      <c r="I6554" s="0" t="n">
        <v>1541</v>
      </c>
    </row>
    <row r="6555" customFormat="false" ht="15" hidden="false" customHeight="false" outlineLevel="0" collapsed="false">
      <c r="A6555" s="0" t="s">
        <v>6502</v>
      </c>
      <c r="B6555" s="0" t="n">
        <v>48.4539</v>
      </c>
      <c r="C6555" s="0" t="n">
        <v>-4.3353</v>
      </c>
      <c r="D6555" s="0" t="s">
        <v>10</v>
      </c>
      <c r="E6555" s="0" t="s">
        <v>11</v>
      </c>
      <c r="F6555" s="0" t="s">
        <v>22</v>
      </c>
      <c r="H6555" s="0" t="n">
        <v>1540</v>
      </c>
      <c r="I6555" s="0" t="n">
        <v>1540</v>
      </c>
    </row>
    <row r="6556" customFormat="false" ht="15" hidden="false" customHeight="false" outlineLevel="0" collapsed="false">
      <c r="A6556" s="0" t="s">
        <v>6503</v>
      </c>
      <c r="B6556" s="0" t="n">
        <v>44.6636</v>
      </c>
      <c r="C6556" s="0" t="n">
        <v>-0.3522</v>
      </c>
      <c r="D6556" s="0" t="s">
        <v>10</v>
      </c>
      <c r="E6556" s="0" t="s">
        <v>11</v>
      </c>
      <c r="F6556" s="0" t="s">
        <v>38</v>
      </c>
      <c r="H6556" s="0" t="n">
        <v>1540</v>
      </c>
      <c r="I6556" s="0" t="n">
        <v>1540</v>
      </c>
    </row>
    <row r="6557" customFormat="false" ht="15" hidden="false" customHeight="false" outlineLevel="0" collapsed="false">
      <c r="A6557" s="0" t="s">
        <v>6504</v>
      </c>
      <c r="B6557" s="0" t="n">
        <v>45.3906</v>
      </c>
      <c r="C6557" s="0" t="n">
        <v>5.3272</v>
      </c>
      <c r="D6557" s="0" t="s">
        <v>10</v>
      </c>
      <c r="E6557" s="0" t="s">
        <v>11</v>
      </c>
      <c r="F6557" s="0" t="s">
        <v>24</v>
      </c>
      <c r="H6557" s="0" t="n">
        <v>1540</v>
      </c>
      <c r="I6557" s="0" t="n">
        <v>1540</v>
      </c>
    </row>
    <row r="6558" customFormat="false" ht="15" hidden="false" customHeight="false" outlineLevel="0" collapsed="false">
      <c r="A6558" s="0" t="s">
        <v>6505</v>
      </c>
      <c r="B6558" s="0" t="n">
        <v>47.1822</v>
      </c>
      <c r="C6558" s="0" t="n">
        <v>0.0497</v>
      </c>
      <c r="D6558" s="0" t="s">
        <v>10</v>
      </c>
      <c r="E6558" s="0" t="s">
        <v>11</v>
      </c>
      <c r="F6558" s="0" t="s">
        <v>26</v>
      </c>
      <c r="H6558" s="0" t="n">
        <v>1540</v>
      </c>
      <c r="I6558" s="0" t="n">
        <v>1540</v>
      </c>
    </row>
    <row r="6559" customFormat="false" ht="15" hidden="false" customHeight="false" outlineLevel="0" collapsed="false">
      <c r="A6559" s="0" t="s">
        <v>6506</v>
      </c>
      <c r="B6559" s="0" t="n">
        <v>45.6508</v>
      </c>
      <c r="C6559" s="0" t="n">
        <v>-0.2528</v>
      </c>
      <c r="D6559" s="0" t="s">
        <v>10</v>
      </c>
      <c r="E6559" s="0" t="s">
        <v>11</v>
      </c>
      <c r="F6559" s="0" t="s">
        <v>38</v>
      </c>
      <c r="H6559" s="0" t="n">
        <v>1540</v>
      </c>
      <c r="I6559" s="0" t="n">
        <v>1540</v>
      </c>
    </row>
    <row r="6560" customFormat="false" ht="15" hidden="false" customHeight="false" outlineLevel="0" collapsed="false">
      <c r="A6560" s="0" t="s">
        <v>6507</v>
      </c>
      <c r="B6560" s="0" t="n">
        <v>46.5675</v>
      </c>
      <c r="C6560" s="0" t="n">
        <v>0.2072</v>
      </c>
      <c r="D6560" s="0" t="s">
        <v>10</v>
      </c>
      <c r="E6560" s="0" t="s">
        <v>11</v>
      </c>
      <c r="F6560" s="0" t="s">
        <v>38</v>
      </c>
      <c r="H6560" s="0" t="n">
        <v>1540</v>
      </c>
      <c r="I6560" s="0" t="n">
        <v>1540</v>
      </c>
    </row>
    <row r="6561" customFormat="false" ht="15" hidden="false" customHeight="false" outlineLevel="0" collapsed="false">
      <c r="A6561" s="0" t="s">
        <v>6508</v>
      </c>
      <c r="B6561" s="0" t="n">
        <v>48.0347</v>
      </c>
      <c r="C6561" s="0" t="n">
        <v>-2.7669</v>
      </c>
      <c r="D6561" s="0" t="s">
        <v>10</v>
      </c>
      <c r="E6561" s="0" t="s">
        <v>11</v>
      </c>
      <c r="F6561" s="0" t="s">
        <v>22</v>
      </c>
      <c r="H6561" s="0" t="n">
        <v>1540</v>
      </c>
      <c r="I6561" s="0" t="n">
        <v>1540</v>
      </c>
    </row>
    <row r="6562" customFormat="false" ht="15" hidden="false" customHeight="false" outlineLevel="0" collapsed="false">
      <c r="A6562" s="0" t="s">
        <v>6509</v>
      </c>
      <c r="B6562" s="0" t="n">
        <v>46.2347</v>
      </c>
      <c r="C6562" s="0" t="n">
        <v>6.6556</v>
      </c>
      <c r="D6562" s="0" t="s">
        <v>10</v>
      </c>
      <c r="E6562" s="0" t="s">
        <v>11</v>
      </c>
      <c r="F6562" s="0" t="s">
        <v>24</v>
      </c>
      <c r="H6562" s="0" t="n">
        <v>1540</v>
      </c>
      <c r="I6562" s="0" t="n">
        <v>1540</v>
      </c>
    </row>
    <row r="6563" customFormat="false" ht="15" hidden="false" customHeight="false" outlineLevel="0" collapsed="false">
      <c r="A6563" s="0" t="s">
        <v>6510</v>
      </c>
      <c r="B6563" s="0" t="n">
        <v>50.6228</v>
      </c>
      <c r="C6563" s="0" t="n">
        <v>2.6167</v>
      </c>
      <c r="D6563" s="0" t="s">
        <v>10</v>
      </c>
      <c r="E6563" s="0" t="s">
        <v>11</v>
      </c>
      <c r="F6563" s="0" t="s">
        <v>44</v>
      </c>
      <c r="H6563" s="0" t="n">
        <v>1539</v>
      </c>
      <c r="I6563" s="0" t="n">
        <v>1539</v>
      </c>
    </row>
    <row r="6564" customFormat="false" ht="15" hidden="false" customHeight="false" outlineLevel="0" collapsed="false">
      <c r="A6564" s="0" t="s">
        <v>6511</v>
      </c>
      <c r="B6564" s="0" t="n">
        <v>43.4767</v>
      </c>
      <c r="C6564" s="0" t="n">
        <v>2.49</v>
      </c>
      <c r="D6564" s="0" t="s">
        <v>10</v>
      </c>
      <c r="E6564" s="0" t="s">
        <v>11</v>
      </c>
      <c r="F6564" s="0" t="s">
        <v>18</v>
      </c>
      <c r="H6564" s="0" t="n">
        <v>1539</v>
      </c>
      <c r="I6564" s="0" t="n">
        <v>1539</v>
      </c>
    </row>
    <row r="6565" customFormat="false" ht="15" hidden="false" customHeight="false" outlineLevel="0" collapsed="false">
      <c r="A6565" s="0" t="s">
        <v>6512</v>
      </c>
      <c r="B6565" s="0" t="n">
        <v>47.6667</v>
      </c>
      <c r="C6565" s="0" t="n">
        <v>5.9703</v>
      </c>
      <c r="D6565" s="0" t="s">
        <v>10</v>
      </c>
      <c r="E6565" s="0" t="s">
        <v>11</v>
      </c>
      <c r="F6565" s="0" t="s">
        <v>49</v>
      </c>
      <c r="H6565" s="0" t="n">
        <v>1539</v>
      </c>
      <c r="I6565" s="0" t="n">
        <v>1539</v>
      </c>
    </row>
    <row r="6566" customFormat="false" ht="15" hidden="false" customHeight="false" outlineLevel="0" collapsed="false">
      <c r="A6566" s="0" t="s">
        <v>6513</v>
      </c>
      <c r="B6566" s="0" t="n">
        <v>47.5508</v>
      </c>
      <c r="C6566" s="0" t="n">
        <v>7.3167</v>
      </c>
      <c r="D6566" s="0" t="s">
        <v>10</v>
      </c>
      <c r="E6566" s="0" t="s">
        <v>11</v>
      </c>
      <c r="F6566" s="0" t="s">
        <v>32</v>
      </c>
      <c r="H6566" s="0" t="n">
        <v>1538</v>
      </c>
      <c r="I6566" s="0" t="n">
        <v>1538</v>
      </c>
    </row>
    <row r="6567" customFormat="false" ht="15" hidden="false" customHeight="false" outlineLevel="0" collapsed="false">
      <c r="A6567" s="0" t="s">
        <v>6514</v>
      </c>
      <c r="B6567" s="0" t="n">
        <v>48.6628</v>
      </c>
      <c r="C6567" s="0" t="n">
        <v>-0.5189</v>
      </c>
      <c r="D6567" s="0" t="s">
        <v>10</v>
      </c>
      <c r="E6567" s="0" t="s">
        <v>11</v>
      </c>
      <c r="F6567" s="0" t="s">
        <v>30</v>
      </c>
      <c r="H6567" s="0" t="n">
        <v>1538</v>
      </c>
      <c r="I6567" s="0" t="n">
        <v>1538</v>
      </c>
    </row>
    <row r="6568" customFormat="false" ht="15" hidden="false" customHeight="false" outlineLevel="0" collapsed="false">
      <c r="A6568" s="0" t="s">
        <v>6515</v>
      </c>
      <c r="B6568" s="0" t="n">
        <v>47.1561</v>
      </c>
      <c r="C6568" s="0" t="n">
        <v>2.3425</v>
      </c>
      <c r="D6568" s="0" t="s">
        <v>10</v>
      </c>
      <c r="E6568" s="0" t="s">
        <v>11</v>
      </c>
      <c r="F6568" s="0" t="s">
        <v>40</v>
      </c>
      <c r="H6568" s="0" t="n">
        <v>1538</v>
      </c>
      <c r="I6568" s="0" t="n">
        <v>1538</v>
      </c>
    </row>
    <row r="6569" customFormat="false" ht="15" hidden="false" customHeight="false" outlineLevel="0" collapsed="false">
      <c r="A6569" s="0" t="s">
        <v>5623</v>
      </c>
      <c r="B6569" s="0" t="n">
        <v>43.6117</v>
      </c>
      <c r="C6569" s="0" t="n">
        <v>6.4811</v>
      </c>
      <c r="D6569" s="0" t="s">
        <v>10</v>
      </c>
      <c r="E6569" s="0" t="s">
        <v>11</v>
      </c>
      <c r="F6569" s="0" t="s">
        <v>15</v>
      </c>
      <c r="H6569" s="0" t="n">
        <v>1538</v>
      </c>
      <c r="I6569" s="0" t="n">
        <v>1538</v>
      </c>
    </row>
    <row r="6570" customFormat="false" ht="15" hidden="false" customHeight="false" outlineLevel="0" collapsed="false">
      <c r="A6570" s="0" t="s">
        <v>6516</v>
      </c>
      <c r="B6570" s="0" t="n">
        <v>47.9892</v>
      </c>
      <c r="C6570" s="0" t="n">
        <v>2.4428</v>
      </c>
      <c r="D6570" s="0" t="s">
        <v>10</v>
      </c>
      <c r="E6570" s="0" t="s">
        <v>11</v>
      </c>
      <c r="F6570" s="0" t="s">
        <v>40</v>
      </c>
      <c r="H6570" s="0" t="n">
        <v>1537</v>
      </c>
      <c r="I6570" s="0" t="n">
        <v>1537</v>
      </c>
    </row>
    <row r="6571" customFormat="false" ht="15" hidden="false" customHeight="false" outlineLevel="0" collapsed="false">
      <c r="A6571" s="0" t="s">
        <v>6517</v>
      </c>
      <c r="B6571" s="0" t="n">
        <v>42.58</v>
      </c>
      <c r="C6571" s="0" t="n">
        <v>2.925</v>
      </c>
      <c r="D6571" s="0" t="s">
        <v>10</v>
      </c>
      <c r="E6571" s="0" t="s">
        <v>11</v>
      </c>
      <c r="F6571" s="0" t="s">
        <v>18</v>
      </c>
      <c r="H6571" s="0" t="n">
        <v>1537</v>
      </c>
      <c r="I6571" s="0" t="n">
        <v>1537</v>
      </c>
    </row>
    <row r="6572" customFormat="false" ht="15" hidden="false" customHeight="false" outlineLevel="0" collapsed="false">
      <c r="A6572" s="0" t="s">
        <v>6518</v>
      </c>
      <c r="B6572" s="0" t="n">
        <v>50.4358</v>
      </c>
      <c r="C6572" s="0" t="n">
        <v>3.245</v>
      </c>
      <c r="D6572" s="0" t="s">
        <v>10</v>
      </c>
      <c r="E6572" s="0" t="s">
        <v>11</v>
      </c>
      <c r="F6572" s="0" t="s">
        <v>44</v>
      </c>
      <c r="H6572" s="0" t="n">
        <v>1537</v>
      </c>
      <c r="I6572" s="0" t="n">
        <v>1537</v>
      </c>
    </row>
    <row r="6573" customFormat="false" ht="15" hidden="false" customHeight="false" outlineLevel="0" collapsed="false">
      <c r="A6573" s="0" t="s">
        <v>6519</v>
      </c>
      <c r="B6573" s="0" t="n">
        <v>48.6558</v>
      </c>
      <c r="C6573" s="0" t="n">
        <v>6.2656</v>
      </c>
      <c r="D6573" s="0" t="s">
        <v>10</v>
      </c>
      <c r="E6573" s="0" t="s">
        <v>11</v>
      </c>
      <c r="F6573" s="0" t="s">
        <v>32</v>
      </c>
      <c r="H6573" s="0" t="n">
        <v>1537</v>
      </c>
      <c r="I6573" s="0" t="n">
        <v>1537</v>
      </c>
    </row>
    <row r="6574" customFormat="false" ht="15" hidden="false" customHeight="false" outlineLevel="0" collapsed="false">
      <c r="A6574" s="0" t="s">
        <v>6520</v>
      </c>
      <c r="B6574" s="0" t="n">
        <v>48.1747</v>
      </c>
      <c r="C6574" s="0" t="n">
        <v>3.3411</v>
      </c>
      <c r="D6574" s="0" t="s">
        <v>10</v>
      </c>
      <c r="E6574" s="0" t="s">
        <v>11</v>
      </c>
      <c r="F6574" s="0" t="s">
        <v>49</v>
      </c>
      <c r="H6574" s="0" t="n">
        <v>1537</v>
      </c>
      <c r="I6574" s="0" t="n">
        <v>1537</v>
      </c>
    </row>
    <row r="6575" customFormat="false" ht="15" hidden="false" customHeight="false" outlineLevel="0" collapsed="false">
      <c r="A6575" s="0" t="s">
        <v>6521</v>
      </c>
      <c r="B6575" s="0" t="n">
        <v>47.995</v>
      </c>
      <c r="C6575" s="0" t="n">
        <v>-3.3925</v>
      </c>
      <c r="D6575" s="0" t="s">
        <v>10</v>
      </c>
      <c r="E6575" s="0" t="s">
        <v>11</v>
      </c>
      <c r="F6575" s="0" t="s">
        <v>22</v>
      </c>
      <c r="H6575" s="0" t="n">
        <v>1537</v>
      </c>
      <c r="I6575" s="0" t="n">
        <v>1537</v>
      </c>
    </row>
    <row r="6576" customFormat="false" ht="15" hidden="false" customHeight="false" outlineLevel="0" collapsed="false">
      <c r="A6576" s="0" t="s">
        <v>6522</v>
      </c>
      <c r="B6576" s="0" t="n">
        <v>46.2633</v>
      </c>
      <c r="C6576" s="0" t="n">
        <v>-0.7122</v>
      </c>
      <c r="D6576" s="0" t="s">
        <v>10</v>
      </c>
      <c r="E6576" s="0" t="s">
        <v>11</v>
      </c>
      <c r="F6576" s="0" t="s">
        <v>38</v>
      </c>
      <c r="H6576" s="0" t="n">
        <v>1536</v>
      </c>
      <c r="I6576" s="0" t="n">
        <v>1536</v>
      </c>
    </row>
    <row r="6577" customFormat="false" ht="15" hidden="false" customHeight="false" outlineLevel="0" collapsed="false">
      <c r="A6577" s="0" t="s">
        <v>6523</v>
      </c>
      <c r="B6577" s="0" t="n">
        <v>47.9703</v>
      </c>
      <c r="C6577" s="0" t="n">
        <v>3.7192</v>
      </c>
      <c r="D6577" s="0" t="s">
        <v>10</v>
      </c>
      <c r="E6577" s="0" t="s">
        <v>11</v>
      </c>
      <c r="F6577" s="0" t="s">
        <v>49</v>
      </c>
      <c r="H6577" s="0" t="n">
        <v>1536</v>
      </c>
      <c r="I6577" s="0" t="n">
        <v>1536</v>
      </c>
    </row>
    <row r="6578" customFormat="false" ht="15" hidden="false" customHeight="false" outlineLevel="0" collapsed="false">
      <c r="A6578" s="0" t="s">
        <v>6524</v>
      </c>
      <c r="B6578" s="0" t="n">
        <v>48.2497</v>
      </c>
      <c r="C6578" s="0" t="n">
        <v>6.9022</v>
      </c>
      <c r="D6578" s="0" t="s">
        <v>10</v>
      </c>
      <c r="E6578" s="0" t="s">
        <v>11</v>
      </c>
      <c r="F6578" s="0" t="s">
        <v>32</v>
      </c>
      <c r="H6578" s="0" t="n">
        <v>1535</v>
      </c>
      <c r="I6578" s="0" t="n">
        <v>1535</v>
      </c>
    </row>
    <row r="6579" customFormat="false" ht="15" hidden="false" customHeight="false" outlineLevel="0" collapsed="false">
      <c r="A6579" s="0" t="s">
        <v>6525</v>
      </c>
      <c r="B6579" s="0" t="n">
        <v>47.9197</v>
      </c>
      <c r="C6579" s="0" t="n">
        <v>-2.2781</v>
      </c>
      <c r="D6579" s="0" t="s">
        <v>10</v>
      </c>
      <c r="E6579" s="0" t="s">
        <v>11</v>
      </c>
      <c r="F6579" s="0" t="s">
        <v>22</v>
      </c>
      <c r="H6579" s="0" t="n">
        <v>1535</v>
      </c>
      <c r="I6579" s="0" t="n">
        <v>1535</v>
      </c>
    </row>
    <row r="6580" customFormat="false" ht="15" hidden="false" customHeight="false" outlineLevel="0" collapsed="false">
      <c r="A6580" s="0" t="s">
        <v>6526</v>
      </c>
      <c r="B6580" s="0" t="n">
        <v>48.6078</v>
      </c>
      <c r="C6580" s="0" t="n">
        <v>-2.15</v>
      </c>
      <c r="D6580" s="0" t="s">
        <v>10</v>
      </c>
      <c r="E6580" s="0" t="s">
        <v>11</v>
      </c>
      <c r="F6580" s="0" t="s">
        <v>22</v>
      </c>
      <c r="H6580" s="0" t="n">
        <v>1534</v>
      </c>
      <c r="I6580" s="0" t="n">
        <v>1534</v>
      </c>
    </row>
    <row r="6581" customFormat="false" ht="15" hidden="false" customHeight="false" outlineLevel="0" collapsed="false">
      <c r="A6581" s="0" t="s">
        <v>6527</v>
      </c>
      <c r="B6581" s="0" t="n">
        <v>43.6878</v>
      </c>
      <c r="C6581" s="0" t="n">
        <v>7.3342</v>
      </c>
      <c r="D6581" s="0" t="s">
        <v>10</v>
      </c>
      <c r="E6581" s="0" t="s">
        <v>11</v>
      </c>
      <c r="F6581" s="0" t="s">
        <v>15</v>
      </c>
      <c r="H6581" s="0" t="n">
        <v>1533</v>
      </c>
      <c r="I6581" s="0" t="n">
        <v>1533</v>
      </c>
    </row>
    <row r="6582" customFormat="false" ht="15" hidden="false" customHeight="false" outlineLevel="0" collapsed="false">
      <c r="A6582" s="0" t="s">
        <v>6528</v>
      </c>
      <c r="B6582" s="0" t="n">
        <v>45.8581</v>
      </c>
      <c r="C6582" s="0" t="n">
        <v>4.7131</v>
      </c>
      <c r="D6582" s="0" t="s">
        <v>10</v>
      </c>
      <c r="E6582" s="0" t="s">
        <v>11</v>
      </c>
      <c r="F6582" s="0" t="s">
        <v>24</v>
      </c>
      <c r="H6582" s="0" t="n">
        <v>1533</v>
      </c>
      <c r="I6582" s="0" t="n">
        <v>1533</v>
      </c>
    </row>
    <row r="6583" customFormat="false" ht="15" hidden="false" customHeight="false" outlineLevel="0" collapsed="false">
      <c r="A6583" s="0" t="s">
        <v>6529</v>
      </c>
      <c r="B6583" s="0" t="n">
        <v>45.6456</v>
      </c>
      <c r="C6583" s="0" t="n">
        <v>4.26</v>
      </c>
      <c r="D6583" s="0" t="s">
        <v>10</v>
      </c>
      <c r="E6583" s="0" t="s">
        <v>11</v>
      </c>
      <c r="F6583" s="0" t="s">
        <v>24</v>
      </c>
      <c r="H6583" s="0" t="n">
        <v>1533</v>
      </c>
      <c r="I6583" s="0" t="n">
        <v>1533</v>
      </c>
    </row>
    <row r="6584" customFormat="false" ht="15" hidden="false" customHeight="false" outlineLevel="0" collapsed="false">
      <c r="A6584" s="0" t="s">
        <v>6530</v>
      </c>
      <c r="B6584" s="0" t="n">
        <v>46.3161</v>
      </c>
      <c r="C6584" s="0" t="n">
        <v>6.3336</v>
      </c>
      <c r="D6584" s="0" t="s">
        <v>10</v>
      </c>
      <c r="E6584" s="0" t="s">
        <v>11</v>
      </c>
      <c r="F6584" s="0" t="s">
        <v>24</v>
      </c>
      <c r="H6584" s="0" t="n">
        <v>1533</v>
      </c>
      <c r="I6584" s="0" t="n">
        <v>1533</v>
      </c>
    </row>
    <row r="6585" customFormat="false" ht="15" hidden="false" customHeight="false" outlineLevel="0" collapsed="false">
      <c r="A6585" s="0" t="s">
        <v>6531</v>
      </c>
      <c r="B6585" s="0" t="n">
        <v>49.575</v>
      </c>
      <c r="C6585" s="0" t="n">
        <v>-1.6261</v>
      </c>
      <c r="D6585" s="0" t="s">
        <v>10</v>
      </c>
      <c r="E6585" s="0" t="s">
        <v>11</v>
      </c>
      <c r="F6585" s="0" t="s">
        <v>30</v>
      </c>
      <c r="H6585" s="0" t="n">
        <v>1533</v>
      </c>
      <c r="I6585" s="0" t="n">
        <v>1533</v>
      </c>
    </row>
    <row r="6586" customFormat="false" ht="15" hidden="false" customHeight="false" outlineLevel="0" collapsed="false">
      <c r="A6586" s="0" t="s">
        <v>6532</v>
      </c>
      <c r="B6586" s="0" t="n">
        <v>45.8375</v>
      </c>
      <c r="C6586" s="0" t="n">
        <v>4.2683</v>
      </c>
      <c r="D6586" s="0" t="s">
        <v>10</v>
      </c>
      <c r="E6586" s="0" t="s">
        <v>11</v>
      </c>
      <c r="F6586" s="0" t="s">
        <v>24</v>
      </c>
      <c r="H6586" s="0" t="n">
        <v>1533</v>
      </c>
      <c r="I6586" s="0" t="n">
        <v>1533</v>
      </c>
    </row>
    <row r="6587" customFormat="false" ht="15" hidden="false" customHeight="false" outlineLevel="0" collapsed="false">
      <c r="A6587" s="0" t="s">
        <v>6533</v>
      </c>
      <c r="B6587" s="0" t="n">
        <v>50.8878</v>
      </c>
      <c r="C6587" s="0" t="n">
        <v>2.3861</v>
      </c>
      <c r="D6587" s="0" t="s">
        <v>10</v>
      </c>
      <c r="E6587" s="0" t="s">
        <v>11</v>
      </c>
      <c r="F6587" s="0" t="s">
        <v>44</v>
      </c>
      <c r="H6587" s="0" t="n">
        <v>1533</v>
      </c>
      <c r="I6587" s="0" t="n">
        <v>1533</v>
      </c>
    </row>
    <row r="6588" customFormat="false" ht="15" hidden="false" customHeight="false" outlineLevel="0" collapsed="false">
      <c r="A6588" s="0" t="s">
        <v>6534</v>
      </c>
      <c r="B6588" s="0" t="n">
        <v>45.8419</v>
      </c>
      <c r="C6588" s="0" t="n">
        <v>4.8353</v>
      </c>
      <c r="D6588" s="0" t="s">
        <v>10</v>
      </c>
      <c r="E6588" s="0" t="s">
        <v>11</v>
      </c>
      <c r="F6588" s="0" t="s">
        <v>24</v>
      </c>
      <c r="H6588" s="0" t="n">
        <v>1532</v>
      </c>
      <c r="I6588" s="0" t="n">
        <v>1532</v>
      </c>
    </row>
    <row r="6589" customFormat="false" ht="15" hidden="false" customHeight="false" outlineLevel="0" collapsed="false">
      <c r="A6589" s="0" t="s">
        <v>6535</v>
      </c>
      <c r="B6589" s="0" t="n">
        <v>48.6258</v>
      </c>
      <c r="C6589" s="0" t="n">
        <v>-2.4042</v>
      </c>
      <c r="D6589" s="0" t="s">
        <v>10</v>
      </c>
      <c r="E6589" s="0" t="s">
        <v>11</v>
      </c>
      <c r="F6589" s="0" t="s">
        <v>22</v>
      </c>
      <c r="H6589" s="0" t="n">
        <v>1532</v>
      </c>
      <c r="I6589" s="0" t="n">
        <v>1532</v>
      </c>
    </row>
    <row r="6590" customFormat="false" ht="15" hidden="false" customHeight="false" outlineLevel="0" collapsed="false">
      <c r="A6590" s="0" t="s">
        <v>6536</v>
      </c>
      <c r="B6590" s="0" t="n">
        <v>48.7211</v>
      </c>
      <c r="C6590" s="0" t="n">
        <v>1.3969</v>
      </c>
      <c r="D6590" s="0" t="s">
        <v>10</v>
      </c>
      <c r="E6590" s="0" t="s">
        <v>11</v>
      </c>
      <c r="F6590" s="0" t="s">
        <v>40</v>
      </c>
      <c r="H6590" s="0" t="n">
        <v>1531</v>
      </c>
      <c r="I6590" s="0" t="n">
        <v>1531</v>
      </c>
    </row>
    <row r="6591" customFormat="false" ht="15" hidden="false" customHeight="false" outlineLevel="0" collapsed="false">
      <c r="A6591" s="0" t="s">
        <v>6537</v>
      </c>
      <c r="B6591" s="0" t="n">
        <v>48.6478</v>
      </c>
      <c r="C6591" s="0" t="n">
        <v>-0.9408</v>
      </c>
      <c r="D6591" s="0" t="s">
        <v>10</v>
      </c>
      <c r="E6591" s="0" t="s">
        <v>11</v>
      </c>
      <c r="F6591" s="0" t="s">
        <v>30</v>
      </c>
      <c r="H6591" s="0" t="n">
        <v>1531</v>
      </c>
      <c r="I6591" s="0" t="n">
        <v>1531</v>
      </c>
    </row>
    <row r="6592" customFormat="false" ht="15" hidden="false" customHeight="false" outlineLevel="0" collapsed="false">
      <c r="A6592" s="0" t="s">
        <v>6538</v>
      </c>
      <c r="B6592" s="0" t="n">
        <v>46.0017</v>
      </c>
      <c r="C6592" s="0" t="n">
        <v>4.6456</v>
      </c>
      <c r="D6592" s="0" t="s">
        <v>10</v>
      </c>
      <c r="E6592" s="0" t="s">
        <v>11</v>
      </c>
      <c r="F6592" s="0" t="s">
        <v>24</v>
      </c>
      <c r="H6592" s="0" t="n">
        <v>1531</v>
      </c>
      <c r="I6592" s="0" t="n">
        <v>1531</v>
      </c>
    </row>
    <row r="6593" customFormat="false" ht="15" hidden="false" customHeight="false" outlineLevel="0" collapsed="false">
      <c r="A6593" s="0" t="s">
        <v>6539</v>
      </c>
      <c r="B6593" s="0" t="n">
        <v>43.9125</v>
      </c>
      <c r="C6593" s="0" t="n">
        <v>1.2206</v>
      </c>
      <c r="D6593" s="0" t="s">
        <v>10</v>
      </c>
      <c r="E6593" s="0" t="s">
        <v>11</v>
      </c>
      <c r="F6593" s="0" t="s">
        <v>18</v>
      </c>
      <c r="H6593" s="0" t="n">
        <v>1531</v>
      </c>
      <c r="I6593" s="0" t="n">
        <v>1531</v>
      </c>
    </row>
    <row r="6594" customFormat="false" ht="15" hidden="false" customHeight="false" outlineLevel="0" collapsed="false">
      <c r="A6594" s="0" t="s">
        <v>6540</v>
      </c>
      <c r="B6594" s="0" t="n">
        <v>46.4789</v>
      </c>
      <c r="C6594" s="0" t="n">
        <v>-1.2203</v>
      </c>
      <c r="D6594" s="0" t="s">
        <v>10</v>
      </c>
      <c r="E6594" s="0" t="s">
        <v>11</v>
      </c>
      <c r="F6594" s="0" t="s">
        <v>26</v>
      </c>
      <c r="H6594" s="0" t="n">
        <v>1531</v>
      </c>
      <c r="I6594" s="0" t="n">
        <v>1531</v>
      </c>
    </row>
    <row r="6595" customFormat="false" ht="15" hidden="false" customHeight="false" outlineLevel="0" collapsed="false">
      <c r="A6595" s="0" t="s">
        <v>6541</v>
      </c>
      <c r="B6595" s="0" t="n">
        <v>46.9503</v>
      </c>
      <c r="C6595" s="0" t="n">
        <v>3.1483</v>
      </c>
      <c r="D6595" s="0" t="s">
        <v>10</v>
      </c>
      <c r="E6595" s="0" t="s">
        <v>11</v>
      </c>
      <c r="F6595" s="0" t="s">
        <v>49</v>
      </c>
      <c r="H6595" s="0" t="n">
        <v>1531</v>
      </c>
      <c r="I6595" s="0" t="n">
        <v>1531</v>
      </c>
    </row>
    <row r="6596" customFormat="false" ht="15" hidden="false" customHeight="false" outlineLevel="0" collapsed="false">
      <c r="A6596" s="0" t="s">
        <v>6542</v>
      </c>
      <c r="B6596" s="0" t="n">
        <v>44.9436</v>
      </c>
      <c r="C6596" s="0" t="n">
        <v>2.3144</v>
      </c>
      <c r="D6596" s="0" t="s">
        <v>10</v>
      </c>
      <c r="E6596" s="0" t="s">
        <v>11</v>
      </c>
      <c r="F6596" s="0" t="s">
        <v>24</v>
      </c>
      <c r="H6596" s="0" t="n">
        <v>1531</v>
      </c>
      <c r="I6596" s="0" t="n">
        <v>1531</v>
      </c>
    </row>
    <row r="6597" customFormat="false" ht="15" hidden="false" customHeight="false" outlineLevel="0" collapsed="false">
      <c r="A6597" s="0" t="s">
        <v>6543</v>
      </c>
      <c r="B6597" s="0" t="n">
        <v>44.2992</v>
      </c>
      <c r="C6597" s="0" t="n">
        <v>4.8731</v>
      </c>
      <c r="D6597" s="0" t="s">
        <v>10</v>
      </c>
      <c r="E6597" s="0" t="s">
        <v>11</v>
      </c>
      <c r="F6597" s="0" t="s">
        <v>24</v>
      </c>
      <c r="H6597" s="0" t="n">
        <v>1530</v>
      </c>
      <c r="I6597" s="0" t="n">
        <v>1530</v>
      </c>
    </row>
    <row r="6598" customFormat="false" ht="15" hidden="false" customHeight="false" outlineLevel="0" collapsed="false">
      <c r="A6598" s="0" t="s">
        <v>6544</v>
      </c>
      <c r="B6598" s="0" t="n">
        <v>48.5903</v>
      </c>
      <c r="C6598" s="0" t="n">
        <v>0.6514</v>
      </c>
      <c r="D6598" s="0" t="s">
        <v>10</v>
      </c>
      <c r="E6598" s="0" t="s">
        <v>11</v>
      </c>
      <c r="F6598" s="0" t="s">
        <v>30</v>
      </c>
      <c r="H6598" s="0" t="n">
        <v>1530</v>
      </c>
      <c r="I6598" s="0" t="n">
        <v>1530</v>
      </c>
    </row>
    <row r="6599" customFormat="false" ht="15" hidden="false" customHeight="false" outlineLevel="0" collapsed="false">
      <c r="A6599" s="0" t="s">
        <v>6545</v>
      </c>
      <c r="B6599" s="0" t="n">
        <v>47.6961</v>
      </c>
      <c r="C6599" s="0" t="n">
        <v>-2.365</v>
      </c>
      <c r="D6599" s="0" t="s">
        <v>10</v>
      </c>
      <c r="E6599" s="0" t="s">
        <v>11</v>
      </c>
      <c r="F6599" s="0" t="s">
        <v>22</v>
      </c>
      <c r="H6599" s="0" t="n">
        <v>1530</v>
      </c>
      <c r="I6599" s="0" t="n">
        <v>1530</v>
      </c>
    </row>
    <row r="6600" customFormat="false" ht="15" hidden="false" customHeight="false" outlineLevel="0" collapsed="false">
      <c r="A6600" s="0" t="s">
        <v>6546</v>
      </c>
      <c r="B6600" s="0" t="n">
        <v>45.4072</v>
      </c>
      <c r="C6600" s="0" t="n">
        <v>4.8681</v>
      </c>
      <c r="D6600" s="0" t="s">
        <v>10</v>
      </c>
      <c r="E6600" s="0" t="s">
        <v>11</v>
      </c>
      <c r="F6600" s="0" t="s">
        <v>24</v>
      </c>
      <c r="H6600" s="0" t="n">
        <v>1529</v>
      </c>
      <c r="I6600" s="0" t="n">
        <v>1529</v>
      </c>
    </row>
    <row r="6601" customFormat="false" ht="15" hidden="false" customHeight="false" outlineLevel="0" collapsed="false">
      <c r="A6601" s="0" t="s">
        <v>6547</v>
      </c>
      <c r="B6601" s="0" t="n">
        <v>49.4436</v>
      </c>
      <c r="C6601" s="0" t="n">
        <v>0.9619</v>
      </c>
      <c r="D6601" s="0" t="s">
        <v>10</v>
      </c>
      <c r="E6601" s="0" t="s">
        <v>11</v>
      </c>
      <c r="F6601" s="0" t="s">
        <v>30</v>
      </c>
      <c r="H6601" s="0" t="n">
        <v>1529</v>
      </c>
      <c r="I6601" s="0" t="n">
        <v>1529</v>
      </c>
    </row>
    <row r="6602" customFormat="false" ht="15" hidden="false" customHeight="false" outlineLevel="0" collapsed="false">
      <c r="A6602" s="0" t="s">
        <v>6548</v>
      </c>
      <c r="B6602" s="0" t="n">
        <v>50.2178</v>
      </c>
      <c r="C6602" s="0" t="n">
        <v>3.4803</v>
      </c>
      <c r="D6602" s="0" t="s">
        <v>10</v>
      </c>
      <c r="E6602" s="0" t="s">
        <v>11</v>
      </c>
      <c r="F6602" s="0" t="s">
        <v>44</v>
      </c>
      <c r="H6602" s="0" t="n">
        <v>1529</v>
      </c>
      <c r="I6602" s="0" t="n">
        <v>1529</v>
      </c>
    </row>
    <row r="6603" customFormat="false" ht="15" hidden="false" customHeight="false" outlineLevel="0" collapsed="false">
      <c r="A6603" s="0" t="s">
        <v>6549</v>
      </c>
      <c r="B6603" s="0" t="n">
        <v>47.1817</v>
      </c>
      <c r="C6603" s="0" t="n">
        <v>-1.1761</v>
      </c>
      <c r="D6603" s="0" t="s">
        <v>10</v>
      </c>
      <c r="E6603" s="0" t="s">
        <v>11</v>
      </c>
      <c r="F6603" s="0" t="s">
        <v>26</v>
      </c>
      <c r="H6603" s="0" t="n">
        <v>1529</v>
      </c>
      <c r="I6603" s="0" t="n">
        <v>1529</v>
      </c>
    </row>
    <row r="6604" customFormat="false" ht="15" hidden="false" customHeight="false" outlineLevel="0" collapsed="false">
      <c r="A6604" s="0" t="s">
        <v>6550</v>
      </c>
      <c r="B6604" s="0" t="n">
        <v>45.2342</v>
      </c>
      <c r="C6604" s="0" t="n">
        <v>1.6981</v>
      </c>
      <c r="D6604" s="0" t="s">
        <v>10</v>
      </c>
      <c r="E6604" s="0" t="s">
        <v>11</v>
      </c>
      <c r="F6604" s="0" t="s">
        <v>38</v>
      </c>
      <c r="H6604" s="0" t="n">
        <v>1529</v>
      </c>
      <c r="I6604" s="0" t="n">
        <v>1529</v>
      </c>
    </row>
    <row r="6605" customFormat="false" ht="15" hidden="false" customHeight="false" outlineLevel="0" collapsed="false">
      <c r="A6605" s="0" t="s">
        <v>6551</v>
      </c>
      <c r="B6605" s="0" t="n">
        <v>43.2539</v>
      </c>
      <c r="C6605" s="0" t="n">
        <v>2.1767</v>
      </c>
      <c r="D6605" s="0" t="s">
        <v>10</v>
      </c>
      <c r="E6605" s="0" t="s">
        <v>11</v>
      </c>
      <c r="F6605" s="0" t="s">
        <v>18</v>
      </c>
      <c r="H6605" s="0" t="n">
        <v>1529</v>
      </c>
      <c r="I6605" s="0" t="n">
        <v>1529</v>
      </c>
    </row>
    <row r="6606" customFormat="false" ht="15" hidden="false" customHeight="false" outlineLevel="0" collapsed="false">
      <c r="A6606" s="0" t="s">
        <v>6552</v>
      </c>
      <c r="B6606" s="0" t="n">
        <v>43.85</v>
      </c>
      <c r="C6606" s="0" t="n">
        <v>1.9817</v>
      </c>
      <c r="D6606" s="0" t="s">
        <v>10</v>
      </c>
      <c r="E6606" s="0" t="s">
        <v>11</v>
      </c>
      <c r="F6606" s="0" t="s">
        <v>18</v>
      </c>
      <c r="H6606" s="0" t="n">
        <v>1529</v>
      </c>
      <c r="I6606" s="0" t="n">
        <v>1529</v>
      </c>
    </row>
    <row r="6607" customFormat="false" ht="15" hidden="false" customHeight="false" outlineLevel="0" collapsed="false">
      <c r="A6607" s="0" t="s">
        <v>6553</v>
      </c>
      <c r="B6607" s="0" t="n">
        <v>47.3889</v>
      </c>
      <c r="C6607" s="0" t="n">
        <v>1.2536</v>
      </c>
      <c r="D6607" s="0" t="s">
        <v>10</v>
      </c>
      <c r="E6607" s="0" t="s">
        <v>11</v>
      </c>
      <c r="F6607" s="0" t="s">
        <v>40</v>
      </c>
      <c r="H6607" s="0" t="n">
        <v>1529</v>
      </c>
      <c r="I6607" s="0" t="n">
        <v>1529</v>
      </c>
    </row>
    <row r="6608" customFormat="false" ht="15" hidden="false" customHeight="false" outlineLevel="0" collapsed="false">
      <c r="A6608" s="0" t="s">
        <v>6554</v>
      </c>
      <c r="B6608" s="0" t="n">
        <v>43.9472</v>
      </c>
      <c r="C6608" s="0" t="n">
        <v>4.9331</v>
      </c>
      <c r="D6608" s="0" t="s">
        <v>10</v>
      </c>
      <c r="E6608" s="0" t="s">
        <v>11</v>
      </c>
      <c r="F6608" s="0" t="s">
        <v>15</v>
      </c>
      <c r="H6608" s="0" t="n">
        <v>1528</v>
      </c>
      <c r="I6608" s="0" t="n">
        <v>1528</v>
      </c>
    </row>
    <row r="6609" customFormat="false" ht="15" hidden="false" customHeight="false" outlineLevel="0" collapsed="false">
      <c r="A6609" s="0" t="s">
        <v>6555</v>
      </c>
      <c r="B6609" s="0" t="n">
        <v>45.5861</v>
      </c>
      <c r="C6609" s="0" t="n">
        <v>0.1544</v>
      </c>
      <c r="D6609" s="0" t="s">
        <v>10</v>
      </c>
      <c r="E6609" s="0" t="s">
        <v>11</v>
      </c>
      <c r="F6609" s="0" t="s">
        <v>38</v>
      </c>
      <c r="H6609" s="0" t="n">
        <v>1528</v>
      </c>
      <c r="I6609" s="0" t="n">
        <v>1528</v>
      </c>
    </row>
    <row r="6610" customFormat="false" ht="15" hidden="false" customHeight="false" outlineLevel="0" collapsed="false">
      <c r="A6610" s="0" t="s">
        <v>6556</v>
      </c>
      <c r="B6610" s="0" t="n">
        <v>45.8108</v>
      </c>
      <c r="C6610" s="0" t="n">
        <v>3.2994</v>
      </c>
      <c r="D6610" s="0" t="s">
        <v>10</v>
      </c>
      <c r="E6610" s="0" t="s">
        <v>11</v>
      </c>
      <c r="F6610" s="0" t="s">
        <v>24</v>
      </c>
      <c r="H6610" s="0" t="n">
        <v>1528</v>
      </c>
      <c r="I6610" s="0" t="n">
        <v>1528</v>
      </c>
    </row>
    <row r="6611" customFormat="false" ht="15" hidden="false" customHeight="false" outlineLevel="0" collapsed="false">
      <c r="A6611" s="0" t="s">
        <v>6557</v>
      </c>
      <c r="B6611" s="0" t="n">
        <v>47.6997</v>
      </c>
      <c r="C6611" s="0" t="n">
        <v>-2.1464</v>
      </c>
      <c r="D6611" s="0" t="s">
        <v>10</v>
      </c>
      <c r="E6611" s="0" t="s">
        <v>11</v>
      </c>
      <c r="F6611" s="0" t="s">
        <v>22</v>
      </c>
      <c r="H6611" s="0" t="n">
        <v>1528</v>
      </c>
      <c r="I6611" s="0" t="n">
        <v>1528</v>
      </c>
    </row>
    <row r="6612" customFormat="false" ht="15" hidden="false" customHeight="false" outlineLevel="0" collapsed="false">
      <c r="A6612" s="0" t="s">
        <v>6558</v>
      </c>
      <c r="B6612" s="0" t="n">
        <v>44.5633</v>
      </c>
      <c r="C6612" s="0" t="n">
        <v>5.9564</v>
      </c>
      <c r="D6612" s="0" t="s">
        <v>10</v>
      </c>
      <c r="E6612" s="0" t="s">
        <v>11</v>
      </c>
      <c r="F6612" s="0" t="s">
        <v>15</v>
      </c>
      <c r="H6612" s="0" t="n">
        <v>1528</v>
      </c>
      <c r="I6612" s="0" t="n">
        <v>1528</v>
      </c>
    </row>
    <row r="6613" customFormat="false" ht="15" hidden="false" customHeight="false" outlineLevel="0" collapsed="false">
      <c r="A6613" s="0" t="s">
        <v>6559</v>
      </c>
      <c r="B6613" s="0" t="n">
        <v>49.5106</v>
      </c>
      <c r="C6613" s="0" t="n">
        <v>0.9736</v>
      </c>
      <c r="D6613" s="0" t="s">
        <v>10</v>
      </c>
      <c r="E6613" s="0" t="s">
        <v>11</v>
      </c>
      <c r="F6613" s="0" t="s">
        <v>30</v>
      </c>
      <c r="H6613" s="0" t="n">
        <v>1527</v>
      </c>
      <c r="I6613" s="0" t="n">
        <v>1527</v>
      </c>
    </row>
    <row r="6614" customFormat="false" ht="15" hidden="false" customHeight="false" outlineLevel="0" collapsed="false">
      <c r="A6614" s="0" t="s">
        <v>6560</v>
      </c>
      <c r="B6614" s="0" t="n">
        <v>49.2953</v>
      </c>
      <c r="C6614" s="0" t="n">
        <v>1.7008</v>
      </c>
      <c r="D6614" s="0" t="s">
        <v>10</v>
      </c>
      <c r="E6614" s="0" t="s">
        <v>11</v>
      </c>
      <c r="F6614" s="0" t="s">
        <v>30</v>
      </c>
      <c r="H6614" s="0" t="n">
        <v>1527</v>
      </c>
      <c r="I6614" s="0" t="n">
        <v>1527</v>
      </c>
    </row>
    <row r="6615" customFormat="false" ht="15" hidden="false" customHeight="false" outlineLevel="0" collapsed="false">
      <c r="A6615" s="0" t="s">
        <v>6125</v>
      </c>
      <c r="B6615" s="0" t="n">
        <v>43.9236</v>
      </c>
      <c r="C6615" s="0" t="n">
        <v>3.7017</v>
      </c>
      <c r="D6615" s="0" t="s">
        <v>10</v>
      </c>
      <c r="E6615" s="0" t="s">
        <v>11</v>
      </c>
      <c r="F6615" s="0" t="s">
        <v>18</v>
      </c>
      <c r="H6615" s="0" t="n">
        <v>1527</v>
      </c>
      <c r="I6615" s="0" t="n">
        <v>1527</v>
      </c>
    </row>
    <row r="6616" customFormat="false" ht="15" hidden="false" customHeight="false" outlineLevel="0" collapsed="false">
      <c r="A6616" s="0" t="s">
        <v>6561</v>
      </c>
      <c r="B6616" s="0" t="n">
        <v>48.6989</v>
      </c>
      <c r="C6616" s="0" t="n">
        <v>-0.3669</v>
      </c>
      <c r="D6616" s="0" t="s">
        <v>10</v>
      </c>
      <c r="E6616" s="0" t="s">
        <v>11</v>
      </c>
      <c r="F6616" s="0" t="s">
        <v>30</v>
      </c>
      <c r="H6616" s="0" t="n">
        <v>1526</v>
      </c>
      <c r="I6616" s="0" t="n">
        <v>1526</v>
      </c>
    </row>
    <row r="6617" customFormat="false" ht="15" hidden="false" customHeight="false" outlineLevel="0" collapsed="false">
      <c r="A6617" s="0" t="s">
        <v>6562</v>
      </c>
      <c r="B6617" s="0" t="n">
        <v>48.1133</v>
      </c>
      <c r="C6617" s="0" t="n">
        <v>0.5144</v>
      </c>
      <c r="D6617" s="0" t="s">
        <v>10</v>
      </c>
      <c r="E6617" s="0" t="s">
        <v>11</v>
      </c>
      <c r="F6617" s="0" t="s">
        <v>26</v>
      </c>
      <c r="H6617" s="0" t="n">
        <v>1526</v>
      </c>
      <c r="I6617" s="0" t="n">
        <v>1526</v>
      </c>
    </row>
    <row r="6618" customFormat="false" ht="15" hidden="false" customHeight="false" outlineLevel="0" collapsed="false">
      <c r="A6618" s="0" t="s">
        <v>6563</v>
      </c>
      <c r="B6618" s="0" t="n">
        <v>47.6556</v>
      </c>
      <c r="C6618" s="0" t="n">
        <v>-1.4967</v>
      </c>
      <c r="D6618" s="0" t="s">
        <v>10</v>
      </c>
      <c r="E6618" s="0" t="s">
        <v>11</v>
      </c>
      <c r="F6618" s="0" t="s">
        <v>26</v>
      </c>
      <c r="H6618" s="0" t="n">
        <v>1526</v>
      </c>
      <c r="I6618" s="0" t="n">
        <v>1526</v>
      </c>
    </row>
    <row r="6619" customFormat="false" ht="15" hidden="false" customHeight="false" outlineLevel="0" collapsed="false">
      <c r="A6619" s="0" t="s">
        <v>6564</v>
      </c>
      <c r="B6619" s="0" t="n">
        <v>45.3092</v>
      </c>
      <c r="C6619" s="0" t="n">
        <v>4.9278</v>
      </c>
      <c r="D6619" s="0" t="s">
        <v>10</v>
      </c>
      <c r="E6619" s="0" t="s">
        <v>11</v>
      </c>
      <c r="F6619" s="0" t="s">
        <v>24</v>
      </c>
      <c r="H6619" s="0" t="n">
        <v>1525</v>
      </c>
      <c r="I6619" s="0" t="n">
        <v>1525</v>
      </c>
    </row>
    <row r="6620" customFormat="false" ht="15" hidden="false" customHeight="false" outlineLevel="0" collapsed="false">
      <c r="A6620" s="0" t="s">
        <v>6565</v>
      </c>
      <c r="B6620" s="0" t="n">
        <v>45.1503</v>
      </c>
      <c r="C6620" s="0" t="n">
        <v>4.6142</v>
      </c>
      <c r="D6620" s="0" t="s">
        <v>10</v>
      </c>
      <c r="E6620" s="0" t="s">
        <v>11</v>
      </c>
      <c r="F6620" s="0" t="s">
        <v>24</v>
      </c>
      <c r="H6620" s="0" t="n">
        <v>1525</v>
      </c>
      <c r="I6620" s="0" t="n">
        <v>1525</v>
      </c>
    </row>
    <row r="6621" customFormat="false" ht="15" hidden="false" customHeight="false" outlineLevel="0" collapsed="false">
      <c r="A6621" s="0" t="s">
        <v>6566</v>
      </c>
      <c r="B6621" s="0" t="n">
        <v>47.2753</v>
      </c>
      <c r="C6621" s="0" t="n">
        <v>5.9217</v>
      </c>
      <c r="D6621" s="0" t="s">
        <v>10</v>
      </c>
      <c r="E6621" s="0" t="s">
        <v>11</v>
      </c>
      <c r="F6621" s="0" t="s">
        <v>49</v>
      </c>
      <c r="H6621" s="0" t="n">
        <v>1524</v>
      </c>
      <c r="I6621" s="0" t="n">
        <v>1524</v>
      </c>
    </row>
    <row r="6622" customFormat="false" ht="15" hidden="false" customHeight="false" outlineLevel="0" collapsed="false">
      <c r="A6622" s="0" t="s">
        <v>6567</v>
      </c>
      <c r="B6622" s="0" t="n">
        <v>46.3175</v>
      </c>
      <c r="C6622" s="0" t="n">
        <v>2.9547</v>
      </c>
      <c r="D6622" s="0" t="s">
        <v>10</v>
      </c>
      <c r="E6622" s="0" t="s">
        <v>11</v>
      </c>
      <c r="F6622" s="0" t="s">
        <v>24</v>
      </c>
      <c r="H6622" s="0" t="n">
        <v>1524</v>
      </c>
      <c r="I6622" s="0" t="n">
        <v>1524</v>
      </c>
    </row>
    <row r="6623" customFormat="false" ht="15" hidden="false" customHeight="false" outlineLevel="0" collapsed="false">
      <c r="A6623" s="0" t="s">
        <v>6568</v>
      </c>
      <c r="B6623" s="0" t="n">
        <v>44.9303</v>
      </c>
      <c r="C6623" s="0" t="n">
        <v>-0.1294</v>
      </c>
      <c r="D6623" s="0" t="s">
        <v>10</v>
      </c>
      <c r="E6623" s="0" t="s">
        <v>11</v>
      </c>
      <c r="F6623" s="0" t="s">
        <v>38</v>
      </c>
      <c r="H6623" s="0" t="n">
        <v>1524</v>
      </c>
      <c r="I6623" s="0" t="n">
        <v>1524</v>
      </c>
    </row>
    <row r="6624" customFormat="false" ht="15" hidden="false" customHeight="false" outlineLevel="0" collapsed="false">
      <c r="A6624" s="0" t="s">
        <v>6569</v>
      </c>
      <c r="B6624" s="0" t="n">
        <v>45.1328</v>
      </c>
      <c r="C6624" s="0" t="n">
        <v>3.9883</v>
      </c>
      <c r="D6624" s="0" t="s">
        <v>10</v>
      </c>
      <c r="E6624" s="0" t="s">
        <v>11</v>
      </c>
      <c r="F6624" s="0" t="s">
        <v>24</v>
      </c>
      <c r="H6624" s="0" t="n">
        <v>1524</v>
      </c>
      <c r="I6624" s="0" t="n">
        <v>1524</v>
      </c>
    </row>
    <row r="6625" customFormat="false" ht="15" hidden="false" customHeight="false" outlineLevel="0" collapsed="false">
      <c r="A6625" s="0" t="s">
        <v>6570</v>
      </c>
      <c r="B6625" s="0" t="n">
        <v>45.7953</v>
      </c>
      <c r="C6625" s="0" t="n">
        <v>5.4147</v>
      </c>
      <c r="D6625" s="0" t="s">
        <v>10</v>
      </c>
      <c r="E6625" s="0" t="s">
        <v>11</v>
      </c>
      <c r="F6625" s="0" t="s">
        <v>24</v>
      </c>
      <c r="H6625" s="0" t="n">
        <v>1523</v>
      </c>
      <c r="I6625" s="0" t="n">
        <v>1523</v>
      </c>
    </row>
    <row r="6626" customFormat="false" ht="15" hidden="false" customHeight="false" outlineLevel="0" collapsed="false">
      <c r="A6626" s="0" t="s">
        <v>6571</v>
      </c>
      <c r="B6626" s="0" t="n">
        <v>45.2253</v>
      </c>
      <c r="C6626" s="0" t="n">
        <v>0.5611</v>
      </c>
      <c r="D6626" s="0" t="s">
        <v>10</v>
      </c>
      <c r="E6626" s="0" t="s">
        <v>11</v>
      </c>
      <c r="F6626" s="0" t="s">
        <v>38</v>
      </c>
      <c r="H6626" s="0" t="n">
        <v>1523</v>
      </c>
      <c r="I6626" s="0" t="n">
        <v>1523</v>
      </c>
    </row>
    <row r="6627" customFormat="false" ht="15" hidden="false" customHeight="false" outlineLevel="0" collapsed="false">
      <c r="A6627" s="0" t="s">
        <v>6572</v>
      </c>
      <c r="B6627" s="0" t="n">
        <v>45.7128</v>
      </c>
      <c r="C6627" s="0" t="n">
        <v>1.6061</v>
      </c>
      <c r="D6627" s="0" t="s">
        <v>10</v>
      </c>
      <c r="E6627" s="0" t="s">
        <v>11</v>
      </c>
      <c r="F6627" s="0" t="s">
        <v>38</v>
      </c>
      <c r="H6627" s="0" t="n">
        <v>1523</v>
      </c>
      <c r="I6627" s="0" t="n">
        <v>1523</v>
      </c>
    </row>
    <row r="6628" customFormat="false" ht="15" hidden="false" customHeight="false" outlineLevel="0" collapsed="false">
      <c r="A6628" s="0" t="s">
        <v>6573</v>
      </c>
      <c r="B6628" s="0" t="n">
        <v>47.9803</v>
      </c>
      <c r="C6628" s="0" t="n">
        <v>-3.1117</v>
      </c>
      <c r="D6628" s="0" t="s">
        <v>10</v>
      </c>
      <c r="E6628" s="0" t="s">
        <v>11</v>
      </c>
      <c r="F6628" s="0" t="s">
        <v>22</v>
      </c>
      <c r="H6628" s="0" t="n">
        <v>1523</v>
      </c>
      <c r="I6628" s="0" t="n">
        <v>1523</v>
      </c>
    </row>
    <row r="6629" customFormat="false" ht="15" hidden="false" customHeight="false" outlineLevel="0" collapsed="false">
      <c r="A6629" s="0" t="s">
        <v>6574</v>
      </c>
      <c r="B6629" s="0" t="n">
        <v>43.5933</v>
      </c>
      <c r="C6629" s="0" t="n">
        <v>3.1153</v>
      </c>
      <c r="D6629" s="0" t="s">
        <v>10</v>
      </c>
      <c r="E6629" s="0" t="s">
        <v>11</v>
      </c>
      <c r="F6629" s="0" t="s">
        <v>18</v>
      </c>
      <c r="H6629" s="0" t="n">
        <v>1522</v>
      </c>
      <c r="I6629" s="0" t="n">
        <v>1522</v>
      </c>
    </row>
    <row r="6630" customFormat="false" ht="15" hidden="false" customHeight="false" outlineLevel="0" collapsed="false">
      <c r="A6630" s="0" t="s">
        <v>6575</v>
      </c>
      <c r="B6630" s="0" t="n">
        <v>48.5106</v>
      </c>
      <c r="C6630" s="0" t="n">
        <v>3.8894</v>
      </c>
      <c r="D6630" s="0" t="s">
        <v>10</v>
      </c>
      <c r="E6630" s="0" t="s">
        <v>11</v>
      </c>
      <c r="F6630" s="0" t="s">
        <v>32</v>
      </c>
      <c r="H6630" s="0" t="n">
        <v>1522</v>
      </c>
      <c r="I6630" s="0" t="n">
        <v>1522</v>
      </c>
    </row>
    <row r="6631" customFormat="false" ht="15" hidden="false" customHeight="false" outlineLevel="0" collapsed="false">
      <c r="A6631" s="0" t="s">
        <v>6576</v>
      </c>
      <c r="B6631" s="0" t="n">
        <v>43.4142</v>
      </c>
      <c r="C6631" s="0" t="n">
        <v>-0.3422</v>
      </c>
      <c r="D6631" s="0" t="s">
        <v>10</v>
      </c>
      <c r="E6631" s="0" t="s">
        <v>11</v>
      </c>
      <c r="F6631" s="0" t="s">
        <v>38</v>
      </c>
      <c r="H6631" s="0" t="n">
        <v>1522</v>
      </c>
      <c r="I6631" s="0" t="n">
        <v>1522</v>
      </c>
    </row>
    <row r="6632" customFormat="false" ht="15" hidden="false" customHeight="false" outlineLevel="0" collapsed="false">
      <c r="A6632" s="0" t="s">
        <v>6577</v>
      </c>
      <c r="B6632" s="0" t="n">
        <v>43.7081</v>
      </c>
      <c r="C6632" s="0" t="n">
        <v>4.9464</v>
      </c>
      <c r="D6632" s="0" t="s">
        <v>10</v>
      </c>
      <c r="E6632" s="0" t="s">
        <v>11</v>
      </c>
      <c r="F6632" s="0" t="s">
        <v>15</v>
      </c>
      <c r="H6632" s="0" t="n">
        <v>1522</v>
      </c>
      <c r="I6632" s="0" t="n">
        <v>1522</v>
      </c>
    </row>
    <row r="6633" customFormat="false" ht="15" hidden="false" customHeight="false" outlineLevel="0" collapsed="false">
      <c r="A6633" s="0" t="s">
        <v>6578</v>
      </c>
      <c r="B6633" s="0" t="n">
        <v>48.0806</v>
      </c>
      <c r="C6633" s="0" t="n">
        <v>6.9258</v>
      </c>
      <c r="D6633" s="0" t="s">
        <v>10</v>
      </c>
      <c r="E6633" s="0" t="s">
        <v>11</v>
      </c>
      <c r="F6633" s="0" t="s">
        <v>32</v>
      </c>
      <c r="H6633" s="0" t="n">
        <v>1522</v>
      </c>
      <c r="I6633" s="0" t="n">
        <v>1522</v>
      </c>
    </row>
    <row r="6634" customFormat="false" ht="15" hidden="false" customHeight="false" outlineLevel="0" collapsed="false">
      <c r="A6634" s="0" t="s">
        <v>6579</v>
      </c>
      <c r="B6634" s="0" t="n">
        <v>44.1692</v>
      </c>
      <c r="C6634" s="0" t="n">
        <v>0.2864</v>
      </c>
      <c r="D6634" s="0" t="s">
        <v>10</v>
      </c>
      <c r="E6634" s="0" t="s">
        <v>11</v>
      </c>
      <c r="F6634" s="0" t="s">
        <v>38</v>
      </c>
      <c r="H6634" s="0" t="n">
        <v>1522</v>
      </c>
      <c r="I6634" s="0" t="n">
        <v>1522</v>
      </c>
    </row>
    <row r="6635" customFormat="false" ht="15" hidden="false" customHeight="false" outlineLevel="0" collapsed="false">
      <c r="A6635" s="0" t="s">
        <v>6580</v>
      </c>
      <c r="B6635" s="0" t="n">
        <v>46.6686</v>
      </c>
      <c r="C6635" s="0" t="n">
        <v>5.5853</v>
      </c>
      <c r="D6635" s="0" t="s">
        <v>10</v>
      </c>
      <c r="E6635" s="0" t="s">
        <v>11</v>
      </c>
      <c r="F6635" s="0" t="s">
        <v>49</v>
      </c>
      <c r="H6635" s="0" t="n">
        <v>1521</v>
      </c>
      <c r="I6635" s="0" t="n">
        <v>1521</v>
      </c>
    </row>
    <row r="6636" customFormat="false" ht="15" hidden="false" customHeight="false" outlineLevel="0" collapsed="false">
      <c r="A6636" s="0" t="s">
        <v>6581</v>
      </c>
      <c r="B6636" s="0" t="n">
        <v>48.3425</v>
      </c>
      <c r="C6636" s="0" t="n">
        <v>-1.3136</v>
      </c>
      <c r="D6636" s="0" t="s">
        <v>10</v>
      </c>
      <c r="E6636" s="0" t="s">
        <v>11</v>
      </c>
      <c r="F6636" s="0" t="s">
        <v>22</v>
      </c>
      <c r="H6636" s="0" t="n">
        <v>1521</v>
      </c>
      <c r="I6636" s="0" t="n">
        <v>1521</v>
      </c>
    </row>
    <row r="6637" customFormat="false" ht="15" hidden="false" customHeight="false" outlineLevel="0" collapsed="false">
      <c r="A6637" s="0" t="s">
        <v>6582</v>
      </c>
      <c r="B6637" s="0" t="n">
        <v>49.5142</v>
      </c>
      <c r="C6637" s="0" t="n">
        <v>3.0247</v>
      </c>
      <c r="D6637" s="0" t="s">
        <v>10</v>
      </c>
      <c r="E6637" s="0" t="s">
        <v>11</v>
      </c>
      <c r="F6637" s="0" t="s">
        <v>44</v>
      </c>
      <c r="H6637" s="0" t="n">
        <v>1521</v>
      </c>
      <c r="I6637" s="0" t="n">
        <v>1521</v>
      </c>
    </row>
    <row r="6638" customFormat="false" ht="15" hidden="false" customHeight="false" outlineLevel="0" collapsed="false">
      <c r="A6638" s="0" t="s">
        <v>2405</v>
      </c>
      <c r="B6638" s="0" t="n">
        <v>46.0211</v>
      </c>
      <c r="C6638" s="0" t="n">
        <v>4.8367</v>
      </c>
      <c r="D6638" s="0" t="s">
        <v>10</v>
      </c>
      <c r="E6638" s="0" t="s">
        <v>11</v>
      </c>
      <c r="F6638" s="0" t="s">
        <v>24</v>
      </c>
      <c r="H6638" s="0" t="n">
        <v>1521</v>
      </c>
      <c r="I6638" s="0" t="n">
        <v>1521</v>
      </c>
    </row>
    <row r="6639" customFormat="false" ht="15" hidden="false" customHeight="false" outlineLevel="0" collapsed="false">
      <c r="A6639" s="0" t="s">
        <v>6583</v>
      </c>
      <c r="B6639" s="0" t="n">
        <v>45.8992</v>
      </c>
      <c r="C6639" s="0" t="n">
        <v>3.0497</v>
      </c>
      <c r="D6639" s="0" t="s">
        <v>10</v>
      </c>
      <c r="E6639" s="0" t="s">
        <v>11</v>
      </c>
      <c r="F6639" s="0" t="s">
        <v>24</v>
      </c>
      <c r="H6639" s="0" t="n">
        <v>1520</v>
      </c>
      <c r="I6639" s="0" t="n">
        <v>1520</v>
      </c>
    </row>
    <row r="6640" customFormat="false" ht="15" hidden="false" customHeight="false" outlineLevel="0" collapsed="false">
      <c r="A6640" s="0" t="s">
        <v>6584</v>
      </c>
      <c r="B6640" s="0" t="n">
        <v>44.7339</v>
      </c>
      <c r="C6640" s="0" t="n">
        <v>4.5611</v>
      </c>
      <c r="D6640" s="0" t="s">
        <v>10</v>
      </c>
      <c r="E6640" s="0" t="s">
        <v>11</v>
      </c>
      <c r="F6640" s="0" t="s">
        <v>24</v>
      </c>
      <c r="H6640" s="0" t="n">
        <v>1520</v>
      </c>
      <c r="I6640" s="0" t="n">
        <v>1520</v>
      </c>
    </row>
    <row r="6641" customFormat="false" ht="15" hidden="false" customHeight="false" outlineLevel="0" collapsed="false">
      <c r="A6641" s="0" t="s">
        <v>6585</v>
      </c>
      <c r="B6641" s="0" t="n">
        <v>44.8047</v>
      </c>
      <c r="C6641" s="0" t="n">
        <v>4.9786</v>
      </c>
      <c r="D6641" s="0" t="s">
        <v>10</v>
      </c>
      <c r="E6641" s="0" t="s">
        <v>11</v>
      </c>
      <c r="F6641" s="0" t="s">
        <v>24</v>
      </c>
      <c r="H6641" s="0" t="n">
        <v>1520</v>
      </c>
      <c r="I6641" s="0" t="n">
        <v>1520</v>
      </c>
    </row>
    <row r="6642" customFormat="false" ht="15" hidden="false" customHeight="false" outlineLevel="0" collapsed="false">
      <c r="A6642" s="0" t="s">
        <v>6586</v>
      </c>
      <c r="B6642" s="0" t="n">
        <v>47.8236</v>
      </c>
      <c r="C6642" s="0" t="n">
        <v>1.2947</v>
      </c>
      <c r="D6642" s="0" t="s">
        <v>10</v>
      </c>
      <c r="E6642" s="0" t="s">
        <v>11</v>
      </c>
      <c r="F6642" s="0" t="s">
        <v>40</v>
      </c>
      <c r="H6642" s="0" t="n">
        <v>1520</v>
      </c>
      <c r="I6642" s="0" t="n">
        <v>1520</v>
      </c>
    </row>
    <row r="6643" customFormat="false" ht="15" hidden="false" customHeight="false" outlineLevel="0" collapsed="false">
      <c r="A6643" s="0" t="s">
        <v>6587</v>
      </c>
      <c r="B6643" s="0" t="n">
        <v>46.7331</v>
      </c>
      <c r="C6643" s="0" t="n">
        <v>1.5586</v>
      </c>
      <c r="D6643" s="0" t="s">
        <v>10</v>
      </c>
      <c r="E6643" s="0" t="s">
        <v>11</v>
      </c>
      <c r="F6643" s="0" t="s">
        <v>40</v>
      </c>
      <c r="H6643" s="0" t="n">
        <v>1520</v>
      </c>
      <c r="I6643" s="0" t="n">
        <v>1520</v>
      </c>
    </row>
    <row r="6644" customFormat="false" ht="15" hidden="false" customHeight="false" outlineLevel="0" collapsed="false">
      <c r="A6644" s="0" t="s">
        <v>6588</v>
      </c>
      <c r="B6644" s="0" t="n">
        <v>47.9203</v>
      </c>
      <c r="C6644" s="0" t="n">
        <v>6.3358</v>
      </c>
      <c r="D6644" s="0" t="s">
        <v>10</v>
      </c>
      <c r="E6644" s="0" t="s">
        <v>11</v>
      </c>
      <c r="F6644" s="0" t="s">
        <v>49</v>
      </c>
      <c r="H6644" s="0" t="n">
        <v>1520</v>
      </c>
      <c r="I6644" s="0" t="n">
        <v>1520</v>
      </c>
    </row>
    <row r="6645" customFormat="false" ht="15" hidden="false" customHeight="false" outlineLevel="0" collapsed="false">
      <c r="A6645" s="0" t="s">
        <v>6589</v>
      </c>
      <c r="B6645" s="0" t="n">
        <v>47.7019</v>
      </c>
      <c r="C6645" s="0" t="n">
        <v>-0.3606</v>
      </c>
      <c r="D6645" s="0" t="s">
        <v>10</v>
      </c>
      <c r="E6645" s="0" t="s">
        <v>11</v>
      </c>
      <c r="F6645" s="0" t="s">
        <v>26</v>
      </c>
      <c r="H6645" s="0" t="n">
        <v>1520</v>
      </c>
      <c r="I6645" s="0" t="n">
        <v>1520</v>
      </c>
    </row>
    <row r="6646" customFormat="false" ht="15" hidden="false" customHeight="false" outlineLevel="0" collapsed="false">
      <c r="A6646" s="0" t="s">
        <v>6590</v>
      </c>
      <c r="B6646" s="0" t="n">
        <v>48.1722</v>
      </c>
      <c r="C6646" s="0" t="n">
        <v>6.8794</v>
      </c>
      <c r="D6646" s="0" t="s">
        <v>10</v>
      </c>
      <c r="E6646" s="0" t="s">
        <v>11</v>
      </c>
      <c r="F6646" s="0" t="s">
        <v>32</v>
      </c>
      <c r="H6646" s="0" t="n">
        <v>1519</v>
      </c>
      <c r="I6646" s="0" t="n">
        <v>1519</v>
      </c>
    </row>
    <row r="6647" customFormat="false" ht="15" hidden="false" customHeight="false" outlineLevel="0" collapsed="false">
      <c r="A6647" s="0" t="s">
        <v>6591</v>
      </c>
      <c r="B6647" s="0" t="n">
        <v>44.7694</v>
      </c>
      <c r="C6647" s="0" t="n">
        <v>-0.3119</v>
      </c>
      <c r="D6647" s="0" t="s">
        <v>10</v>
      </c>
      <c r="E6647" s="0" t="s">
        <v>11</v>
      </c>
      <c r="F6647" s="0" t="s">
        <v>38</v>
      </c>
      <c r="H6647" s="0" t="n">
        <v>1519</v>
      </c>
      <c r="I6647" s="0" t="n">
        <v>1519</v>
      </c>
    </row>
    <row r="6648" customFormat="false" ht="15" hidden="false" customHeight="false" outlineLevel="0" collapsed="false">
      <c r="A6648" s="0" t="s">
        <v>6592</v>
      </c>
      <c r="B6648" s="0" t="n">
        <v>45.6042</v>
      </c>
      <c r="C6648" s="0" t="n">
        <v>0.2483</v>
      </c>
      <c r="D6648" s="0" t="s">
        <v>10</v>
      </c>
      <c r="E6648" s="0" t="s">
        <v>11</v>
      </c>
      <c r="F6648" s="0" t="s">
        <v>38</v>
      </c>
      <c r="H6648" s="0" t="n">
        <v>1519</v>
      </c>
      <c r="I6648" s="0" t="n">
        <v>1519</v>
      </c>
    </row>
    <row r="6649" customFormat="false" ht="15" hidden="false" customHeight="false" outlineLevel="0" collapsed="false">
      <c r="A6649" s="0" t="s">
        <v>6593</v>
      </c>
      <c r="B6649" s="0" t="n">
        <v>46.1814</v>
      </c>
      <c r="C6649" s="0" t="n">
        <v>5.9758</v>
      </c>
      <c r="D6649" s="0" t="s">
        <v>10</v>
      </c>
      <c r="E6649" s="0" t="s">
        <v>11</v>
      </c>
      <c r="F6649" s="0" t="s">
        <v>24</v>
      </c>
      <c r="H6649" s="0" t="n">
        <v>1518</v>
      </c>
      <c r="I6649" s="0" t="n">
        <v>1518</v>
      </c>
    </row>
    <row r="6650" customFormat="false" ht="15" hidden="false" customHeight="false" outlineLevel="0" collapsed="false">
      <c r="A6650" s="0" t="s">
        <v>6594</v>
      </c>
      <c r="B6650" s="0" t="n">
        <v>48.9714</v>
      </c>
      <c r="C6650" s="0" t="n">
        <v>7.0439</v>
      </c>
      <c r="D6650" s="0" t="s">
        <v>10</v>
      </c>
      <c r="E6650" s="0" t="s">
        <v>11</v>
      </c>
      <c r="F6650" s="0" t="s">
        <v>32</v>
      </c>
      <c r="H6650" s="0" t="n">
        <v>1518</v>
      </c>
      <c r="I6650" s="0" t="n">
        <v>1518</v>
      </c>
    </row>
    <row r="6651" customFormat="false" ht="15" hidden="false" customHeight="false" outlineLevel="0" collapsed="false">
      <c r="A6651" s="0" t="s">
        <v>6595</v>
      </c>
      <c r="B6651" s="0" t="n">
        <v>43.8625</v>
      </c>
      <c r="C6651" s="0" t="n">
        <v>4.6936</v>
      </c>
      <c r="D6651" s="0" t="s">
        <v>10</v>
      </c>
      <c r="E6651" s="0" t="s">
        <v>11</v>
      </c>
      <c r="F6651" s="0" t="s">
        <v>15</v>
      </c>
      <c r="H6651" s="0" t="n">
        <v>1518</v>
      </c>
      <c r="I6651" s="0" t="n">
        <v>1518</v>
      </c>
    </row>
    <row r="6652" customFormat="false" ht="15" hidden="false" customHeight="false" outlineLevel="0" collapsed="false">
      <c r="A6652" s="0" t="s">
        <v>6596</v>
      </c>
      <c r="B6652" s="0" t="n">
        <v>47.4125</v>
      </c>
      <c r="C6652" s="0" t="n">
        <v>1.6083</v>
      </c>
      <c r="D6652" s="0" t="s">
        <v>10</v>
      </c>
      <c r="E6652" s="0" t="s">
        <v>11</v>
      </c>
      <c r="F6652" s="0" t="s">
        <v>40</v>
      </c>
      <c r="H6652" s="0" t="n">
        <v>1518</v>
      </c>
      <c r="I6652" s="0" t="n">
        <v>1518</v>
      </c>
    </row>
    <row r="6653" customFormat="false" ht="15" hidden="false" customHeight="false" outlineLevel="0" collapsed="false">
      <c r="A6653" s="0" t="s">
        <v>6597</v>
      </c>
      <c r="B6653" s="0" t="n">
        <v>45.4239</v>
      </c>
      <c r="C6653" s="0" t="n">
        <v>4.0661</v>
      </c>
      <c r="D6653" s="0" t="s">
        <v>10</v>
      </c>
      <c r="E6653" s="0" t="s">
        <v>11</v>
      </c>
      <c r="F6653" s="0" t="s">
        <v>24</v>
      </c>
      <c r="H6653" s="0" t="n">
        <v>1517</v>
      </c>
      <c r="I6653" s="0" t="n">
        <v>1517</v>
      </c>
    </row>
    <row r="6654" customFormat="false" ht="15" hidden="false" customHeight="false" outlineLevel="0" collapsed="false">
      <c r="A6654" s="0" t="s">
        <v>6598</v>
      </c>
      <c r="B6654" s="0" t="n">
        <v>48.9144</v>
      </c>
      <c r="C6654" s="0" t="n">
        <v>2.6292</v>
      </c>
      <c r="D6654" s="0" t="s">
        <v>10</v>
      </c>
      <c r="E6654" s="0" t="s">
        <v>11</v>
      </c>
      <c r="F6654" s="0" t="s">
        <v>12</v>
      </c>
      <c r="H6654" s="0" t="n">
        <v>1517</v>
      </c>
      <c r="I6654" s="0" t="n">
        <v>1517</v>
      </c>
    </row>
    <row r="6655" customFormat="false" ht="15" hidden="false" customHeight="false" outlineLevel="0" collapsed="false">
      <c r="A6655" s="0" t="s">
        <v>6599</v>
      </c>
      <c r="B6655" s="0" t="n">
        <v>44.0131</v>
      </c>
      <c r="C6655" s="0" t="n">
        <v>4.0506</v>
      </c>
      <c r="D6655" s="0" t="s">
        <v>10</v>
      </c>
      <c r="E6655" s="0" t="s">
        <v>11</v>
      </c>
      <c r="F6655" s="0" t="s">
        <v>18</v>
      </c>
      <c r="H6655" s="0" t="n">
        <v>1517</v>
      </c>
      <c r="I6655" s="0" t="n">
        <v>1517</v>
      </c>
    </row>
    <row r="6656" customFormat="false" ht="15" hidden="false" customHeight="false" outlineLevel="0" collapsed="false">
      <c r="A6656" s="0" t="s">
        <v>6600</v>
      </c>
      <c r="B6656" s="0" t="n">
        <v>47.5</v>
      </c>
      <c r="C6656" s="0" t="n">
        <v>-2.8381</v>
      </c>
      <c r="D6656" s="0" t="s">
        <v>10</v>
      </c>
      <c r="E6656" s="0" t="s">
        <v>11</v>
      </c>
      <c r="F6656" s="0" t="s">
        <v>22</v>
      </c>
      <c r="H6656" s="0" t="n">
        <v>1517</v>
      </c>
      <c r="I6656" s="0" t="n">
        <v>1517</v>
      </c>
    </row>
    <row r="6657" customFormat="false" ht="15" hidden="false" customHeight="false" outlineLevel="0" collapsed="false">
      <c r="A6657" s="0" t="s">
        <v>6601</v>
      </c>
      <c r="B6657" s="0" t="n">
        <v>46.5169</v>
      </c>
      <c r="C6657" s="0" t="n">
        <v>-1.3892</v>
      </c>
      <c r="D6657" s="0" t="s">
        <v>10</v>
      </c>
      <c r="E6657" s="0" t="s">
        <v>11</v>
      </c>
      <c r="F6657" s="0" t="s">
        <v>26</v>
      </c>
      <c r="H6657" s="0" t="n">
        <v>1517</v>
      </c>
      <c r="I6657" s="0" t="n">
        <v>1517</v>
      </c>
    </row>
    <row r="6658" customFormat="false" ht="15" hidden="false" customHeight="false" outlineLevel="0" collapsed="false">
      <c r="A6658" s="0" t="s">
        <v>6602</v>
      </c>
      <c r="B6658" s="0" t="n">
        <v>45.7283</v>
      </c>
      <c r="C6658" s="0" t="n">
        <v>3.2319</v>
      </c>
      <c r="D6658" s="0" t="s">
        <v>10</v>
      </c>
      <c r="E6658" s="0" t="s">
        <v>11</v>
      </c>
      <c r="F6658" s="0" t="s">
        <v>24</v>
      </c>
      <c r="H6658" s="0" t="n">
        <v>1516</v>
      </c>
      <c r="I6658" s="0" t="n">
        <v>1516</v>
      </c>
    </row>
    <row r="6659" customFormat="false" ht="15" hidden="false" customHeight="false" outlineLevel="0" collapsed="false">
      <c r="A6659" s="0" t="s">
        <v>6603</v>
      </c>
      <c r="B6659" s="0" t="n">
        <v>43.1872</v>
      </c>
      <c r="C6659" s="0" t="n">
        <v>3.0967</v>
      </c>
      <c r="D6659" s="0" t="s">
        <v>10</v>
      </c>
      <c r="E6659" s="0" t="s">
        <v>11</v>
      </c>
      <c r="F6659" s="0" t="s">
        <v>18</v>
      </c>
      <c r="H6659" s="0" t="n">
        <v>1516</v>
      </c>
      <c r="I6659" s="0" t="n">
        <v>1516</v>
      </c>
    </row>
    <row r="6660" customFormat="false" ht="15" hidden="false" customHeight="false" outlineLevel="0" collapsed="false">
      <c r="A6660" s="0" t="s">
        <v>6604</v>
      </c>
      <c r="B6660" s="0" t="n">
        <v>48.0808</v>
      </c>
      <c r="C6660" s="0" t="n">
        <v>-4.4133</v>
      </c>
      <c r="D6660" s="0" t="s">
        <v>10</v>
      </c>
      <c r="E6660" s="0" t="s">
        <v>11</v>
      </c>
      <c r="F6660" s="0" t="s">
        <v>22</v>
      </c>
      <c r="H6660" s="0" t="n">
        <v>1516</v>
      </c>
      <c r="I6660" s="0" t="n">
        <v>1516</v>
      </c>
    </row>
    <row r="6661" customFormat="false" ht="15" hidden="false" customHeight="false" outlineLevel="0" collapsed="false">
      <c r="A6661" s="0" t="s">
        <v>6605</v>
      </c>
      <c r="B6661" s="0" t="n">
        <v>45.9908</v>
      </c>
      <c r="C6661" s="0" t="n">
        <v>4.2147</v>
      </c>
      <c r="D6661" s="0" t="s">
        <v>10</v>
      </c>
      <c r="E6661" s="0" t="s">
        <v>11</v>
      </c>
      <c r="F6661" s="0" t="s">
        <v>24</v>
      </c>
      <c r="H6661" s="0" t="n">
        <v>1515</v>
      </c>
      <c r="I6661" s="0" t="n">
        <v>1515</v>
      </c>
    </row>
    <row r="6662" customFormat="false" ht="15" hidden="false" customHeight="false" outlineLevel="0" collapsed="false">
      <c r="A6662" s="0" t="s">
        <v>6606</v>
      </c>
      <c r="B6662" s="0" t="n">
        <v>49.4708</v>
      </c>
      <c r="C6662" s="0" t="n">
        <v>5.8214</v>
      </c>
      <c r="D6662" s="0" t="s">
        <v>10</v>
      </c>
      <c r="E6662" s="0" t="s">
        <v>11</v>
      </c>
      <c r="F6662" s="0" t="s">
        <v>32</v>
      </c>
      <c r="H6662" s="0" t="n">
        <v>1515</v>
      </c>
      <c r="I6662" s="0" t="n">
        <v>1515</v>
      </c>
    </row>
    <row r="6663" customFormat="false" ht="15" hidden="false" customHeight="false" outlineLevel="0" collapsed="false">
      <c r="A6663" s="0" t="s">
        <v>6607</v>
      </c>
      <c r="B6663" s="0" t="n">
        <v>47.5956</v>
      </c>
      <c r="C6663" s="0" t="n">
        <v>-1.6803</v>
      </c>
      <c r="D6663" s="0" t="s">
        <v>10</v>
      </c>
      <c r="E6663" s="0" t="s">
        <v>11</v>
      </c>
      <c r="F6663" s="0" t="s">
        <v>26</v>
      </c>
      <c r="H6663" s="0" t="n">
        <v>1515</v>
      </c>
      <c r="I6663" s="0" t="n">
        <v>1515</v>
      </c>
    </row>
    <row r="6664" customFormat="false" ht="15" hidden="false" customHeight="false" outlineLevel="0" collapsed="false">
      <c r="A6664" s="0" t="s">
        <v>6608</v>
      </c>
      <c r="B6664" s="0" t="n">
        <v>48.6539</v>
      </c>
      <c r="C6664" s="0" t="n">
        <v>7.15</v>
      </c>
      <c r="D6664" s="0" t="s">
        <v>10</v>
      </c>
      <c r="E6664" s="0" t="s">
        <v>11</v>
      </c>
      <c r="F6664" s="0" t="s">
        <v>32</v>
      </c>
      <c r="H6664" s="0" t="n">
        <v>1515</v>
      </c>
      <c r="I6664" s="0" t="n">
        <v>1515</v>
      </c>
    </row>
    <row r="6665" customFormat="false" ht="15" hidden="false" customHeight="false" outlineLevel="0" collapsed="false">
      <c r="A6665" s="0" t="s">
        <v>6609</v>
      </c>
      <c r="B6665" s="0" t="n">
        <v>47.1856</v>
      </c>
      <c r="C6665" s="0" t="n">
        <v>1.0953</v>
      </c>
      <c r="D6665" s="0" t="s">
        <v>10</v>
      </c>
      <c r="E6665" s="0" t="s">
        <v>11</v>
      </c>
      <c r="F6665" s="0" t="s">
        <v>40</v>
      </c>
      <c r="H6665" s="0" t="n">
        <v>1515</v>
      </c>
      <c r="I6665" s="0" t="n">
        <v>1515</v>
      </c>
    </row>
    <row r="6666" customFormat="false" ht="15" hidden="false" customHeight="false" outlineLevel="0" collapsed="false">
      <c r="A6666" s="0" t="s">
        <v>6610</v>
      </c>
      <c r="B6666" s="0" t="n">
        <v>50.3847</v>
      </c>
      <c r="C6666" s="0" t="n">
        <v>1.6158</v>
      </c>
      <c r="D6666" s="0" t="s">
        <v>10</v>
      </c>
      <c r="E6666" s="0" t="s">
        <v>11</v>
      </c>
      <c r="F6666" s="0" t="s">
        <v>44</v>
      </c>
      <c r="H6666" s="0" t="n">
        <v>1514</v>
      </c>
      <c r="I6666" s="0" t="n">
        <v>1514</v>
      </c>
    </row>
    <row r="6667" customFormat="false" ht="15" hidden="false" customHeight="false" outlineLevel="0" collapsed="false">
      <c r="A6667" s="0" t="s">
        <v>6611</v>
      </c>
      <c r="B6667" s="0" t="n">
        <v>49.3575</v>
      </c>
      <c r="C6667" s="0" t="n">
        <v>0.5394</v>
      </c>
      <c r="D6667" s="0" t="s">
        <v>10</v>
      </c>
      <c r="E6667" s="0" t="s">
        <v>11</v>
      </c>
      <c r="F6667" s="0" t="s">
        <v>30</v>
      </c>
      <c r="H6667" s="0" t="n">
        <v>1514</v>
      </c>
      <c r="I6667" s="0" t="n">
        <v>1514</v>
      </c>
    </row>
    <row r="6668" customFormat="false" ht="15" hidden="false" customHeight="false" outlineLevel="0" collapsed="false">
      <c r="A6668" s="0" t="s">
        <v>6612</v>
      </c>
      <c r="B6668" s="0" t="n">
        <v>48.6669</v>
      </c>
      <c r="C6668" s="0" t="n">
        <v>4.9</v>
      </c>
      <c r="D6668" s="0" t="s">
        <v>10</v>
      </c>
      <c r="E6668" s="0" t="s">
        <v>11</v>
      </c>
      <c r="F6668" s="0" t="s">
        <v>32</v>
      </c>
      <c r="H6668" s="0" t="n">
        <v>1513</v>
      </c>
      <c r="I6668" s="0" t="n">
        <v>1513</v>
      </c>
    </row>
    <row r="6669" customFormat="false" ht="15" hidden="false" customHeight="false" outlineLevel="0" collapsed="false">
      <c r="A6669" s="0" t="s">
        <v>6613</v>
      </c>
      <c r="B6669" s="0" t="n">
        <v>46.5542</v>
      </c>
      <c r="C6669" s="0" t="n">
        <v>4.2197</v>
      </c>
      <c r="D6669" s="0" t="s">
        <v>10</v>
      </c>
      <c r="E6669" s="0" t="s">
        <v>11</v>
      </c>
      <c r="F6669" s="0" t="s">
        <v>49</v>
      </c>
      <c r="H6669" s="0" t="n">
        <v>1513</v>
      </c>
      <c r="I6669" s="0" t="n">
        <v>1513</v>
      </c>
    </row>
    <row r="6670" customFormat="false" ht="15" hidden="false" customHeight="false" outlineLevel="0" collapsed="false">
      <c r="A6670" s="0" t="s">
        <v>6614</v>
      </c>
      <c r="B6670" s="0" t="n">
        <v>44.2569</v>
      </c>
      <c r="C6670" s="0" t="n">
        <v>6.9247</v>
      </c>
      <c r="D6670" s="0" t="s">
        <v>10</v>
      </c>
      <c r="E6670" s="0" t="s">
        <v>11</v>
      </c>
      <c r="F6670" s="0" t="s">
        <v>15</v>
      </c>
      <c r="H6670" s="0" t="n">
        <v>1513</v>
      </c>
      <c r="I6670" s="0" t="n">
        <v>1513</v>
      </c>
    </row>
    <row r="6671" customFormat="false" ht="15" hidden="false" customHeight="false" outlineLevel="0" collapsed="false">
      <c r="A6671" s="0" t="s">
        <v>6615</v>
      </c>
      <c r="B6671" s="0" t="n">
        <v>45.3742</v>
      </c>
      <c r="C6671" s="0" t="n">
        <v>5.9497</v>
      </c>
      <c r="D6671" s="0" t="s">
        <v>10</v>
      </c>
      <c r="E6671" s="0" t="s">
        <v>11</v>
      </c>
      <c r="F6671" s="0" t="s">
        <v>24</v>
      </c>
      <c r="H6671" s="0" t="n">
        <v>1512</v>
      </c>
      <c r="I6671" s="0" t="n">
        <v>1512</v>
      </c>
    </row>
    <row r="6672" customFormat="false" ht="15" hidden="false" customHeight="false" outlineLevel="0" collapsed="false">
      <c r="A6672" s="0" t="s">
        <v>6616</v>
      </c>
      <c r="B6672" s="0" t="n">
        <v>44.1167</v>
      </c>
      <c r="C6672" s="0" t="n">
        <v>4.0506</v>
      </c>
      <c r="D6672" s="0" t="s">
        <v>10</v>
      </c>
      <c r="E6672" s="0" t="s">
        <v>11</v>
      </c>
      <c r="F6672" s="0" t="s">
        <v>18</v>
      </c>
      <c r="H6672" s="0" t="n">
        <v>1512</v>
      </c>
      <c r="I6672" s="0" t="n">
        <v>1512</v>
      </c>
    </row>
    <row r="6673" customFormat="false" ht="15" hidden="false" customHeight="false" outlineLevel="0" collapsed="false">
      <c r="A6673" s="0" t="s">
        <v>6617</v>
      </c>
      <c r="B6673" s="0" t="n">
        <v>48.3428</v>
      </c>
      <c r="C6673" s="0" t="n">
        <v>1.4939</v>
      </c>
      <c r="D6673" s="0" t="s">
        <v>10</v>
      </c>
      <c r="E6673" s="0" t="s">
        <v>11</v>
      </c>
      <c r="F6673" s="0" t="s">
        <v>40</v>
      </c>
      <c r="H6673" s="0" t="n">
        <v>1512</v>
      </c>
      <c r="I6673" s="0" t="n">
        <v>1512</v>
      </c>
    </row>
    <row r="6674" customFormat="false" ht="15" hidden="false" customHeight="false" outlineLevel="0" collapsed="false">
      <c r="A6674" s="0" t="s">
        <v>6618</v>
      </c>
      <c r="B6674" s="0" t="n">
        <v>50.6053</v>
      </c>
      <c r="C6674" s="0" t="n">
        <v>3.1908</v>
      </c>
      <c r="D6674" s="0" t="s">
        <v>10</v>
      </c>
      <c r="E6674" s="0" t="s">
        <v>11</v>
      </c>
      <c r="F6674" s="0" t="s">
        <v>44</v>
      </c>
      <c r="H6674" s="0" t="n">
        <v>1511</v>
      </c>
      <c r="I6674" s="0" t="n">
        <v>1511</v>
      </c>
    </row>
    <row r="6675" customFormat="false" ht="15" hidden="false" customHeight="false" outlineLevel="0" collapsed="false">
      <c r="A6675" s="0" t="s">
        <v>6619</v>
      </c>
      <c r="B6675" s="0" t="n">
        <v>43.9811</v>
      </c>
      <c r="C6675" s="0" t="n">
        <v>4.2294</v>
      </c>
      <c r="D6675" s="0" t="s">
        <v>10</v>
      </c>
      <c r="E6675" s="0" t="s">
        <v>11</v>
      </c>
      <c r="F6675" s="0" t="s">
        <v>18</v>
      </c>
      <c r="H6675" s="0" t="n">
        <v>1511</v>
      </c>
      <c r="I6675" s="0" t="n">
        <v>1511</v>
      </c>
    </row>
    <row r="6676" customFormat="false" ht="15" hidden="false" customHeight="false" outlineLevel="0" collapsed="false">
      <c r="A6676" s="0" t="s">
        <v>6620</v>
      </c>
      <c r="B6676" s="0" t="n">
        <v>46.8236</v>
      </c>
      <c r="C6676" s="0" t="n">
        <v>-1.5306</v>
      </c>
      <c r="D6676" s="0" t="s">
        <v>10</v>
      </c>
      <c r="E6676" s="0" t="s">
        <v>11</v>
      </c>
      <c r="F6676" s="0" t="s">
        <v>26</v>
      </c>
      <c r="H6676" s="0" t="n">
        <v>1511</v>
      </c>
      <c r="I6676" s="0" t="n">
        <v>1511</v>
      </c>
    </row>
    <row r="6677" customFormat="false" ht="15" hidden="false" customHeight="false" outlineLevel="0" collapsed="false">
      <c r="A6677" s="0" t="s">
        <v>6621</v>
      </c>
      <c r="B6677" s="0" t="n">
        <v>44.0567</v>
      </c>
      <c r="C6677" s="0" t="n">
        <v>0.2583</v>
      </c>
      <c r="D6677" s="0" t="s">
        <v>10</v>
      </c>
      <c r="E6677" s="0" t="s">
        <v>11</v>
      </c>
      <c r="F6677" s="0" t="s">
        <v>38</v>
      </c>
      <c r="H6677" s="0" t="n">
        <v>1511</v>
      </c>
      <c r="I6677" s="0" t="n">
        <v>1511</v>
      </c>
    </row>
    <row r="6678" customFormat="false" ht="15" hidden="false" customHeight="false" outlineLevel="0" collapsed="false">
      <c r="A6678" s="0" t="s">
        <v>6622</v>
      </c>
      <c r="B6678" s="0" t="n">
        <v>48.6908</v>
      </c>
      <c r="C6678" s="0" t="n">
        <v>-3.6483</v>
      </c>
      <c r="D6678" s="0" t="s">
        <v>10</v>
      </c>
      <c r="E6678" s="0" t="s">
        <v>11</v>
      </c>
      <c r="F6678" s="0" t="s">
        <v>22</v>
      </c>
      <c r="H6678" s="0" t="n">
        <v>1510</v>
      </c>
      <c r="I6678" s="0" t="n">
        <v>1510</v>
      </c>
    </row>
    <row r="6679" customFormat="false" ht="15" hidden="false" customHeight="false" outlineLevel="0" collapsed="false">
      <c r="A6679" s="0" t="s">
        <v>6623</v>
      </c>
      <c r="B6679" s="0" t="n">
        <v>48.9772</v>
      </c>
      <c r="C6679" s="0" t="n">
        <v>7.3797</v>
      </c>
      <c r="D6679" s="0" t="s">
        <v>10</v>
      </c>
      <c r="E6679" s="0" t="s">
        <v>11</v>
      </c>
      <c r="F6679" s="0" t="s">
        <v>32</v>
      </c>
      <c r="H6679" s="0" t="n">
        <v>1510</v>
      </c>
      <c r="I6679" s="0" t="n">
        <v>1510</v>
      </c>
    </row>
    <row r="6680" customFormat="false" ht="15" hidden="false" customHeight="false" outlineLevel="0" collapsed="false">
      <c r="A6680" s="0" t="s">
        <v>6624</v>
      </c>
      <c r="B6680" s="0" t="n">
        <v>49.6131</v>
      </c>
      <c r="C6680" s="0" t="n">
        <v>0.9256</v>
      </c>
      <c r="D6680" s="0" t="s">
        <v>10</v>
      </c>
      <c r="E6680" s="0" t="s">
        <v>11</v>
      </c>
      <c r="F6680" s="0" t="s">
        <v>30</v>
      </c>
      <c r="H6680" s="0" t="n">
        <v>1510</v>
      </c>
      <c r="I6680" s="0" t="n">
        <v>1510</v>
      </c>
    </row>
    <row r="6681" customFormat="false" ht="15" hidden="false" customHeight="false" outlineLevel="0" collapsed="false">
      <c r="A6681" s="0" t="s">
        <v>6625</v>
      </c>
      <c r="B6681" s="0" t="n">
        <v>47.8683</v>
      </c>
      <c r="C6681" s="0" t="n">
        <v>7.4508</v>
      </c>
      <c r="D6681" s="0" t="s">
        <v>10</v>
      </c>
      <c r="E6681" s="0" t="s">
        <v>11</v>
      </c>
      <c r="F6681" s="0" t="s">
        <v>32</v>
      </c>
      <c r="H6681" s="0" t="n">
        <v>1510</v>
      </c>
      <c r="I6681" s="0" t="n">
        <v>1510</v>
      </c>
    </row>
    <row r="6682" customFormat="false" ht="15" hidden="false" customHeight="false" outlineLevel="0" collapsed="false">
      <c r="A6682" s="0" t="s">
        <v>6626</v>
      </c>
      <c r="B6682" s="0" t="n">
        <v>45.6494</v>
      </c>
      <c r="C6682" s="0" t="n">
        <v>-0.8092</v>
      </c>
      <c r="D6682" s="0" t="s">
        <v>10</v>
      </c>
      <c r="E6682" s="0" t="s">
        <v>11</v>
      </c>
      <c r="F6682" s="0" t="s">
        <v>38</v>
      </c>
      <c r="H6682" s="0" t="n">
        <v>1510</v>
      </c>
      <c r="I6682" s="0" t="n">
        <v>1510</v>
      </c>
    </row>
    <row r="6683" customFormat="false" ht="15" hidden="false" customHeight="false" outlineLevel="0" collapsed="false">
      <c r="A6683" s="0" t="s">
        <v>6627</v>
      </c>
      <c r="B6683" s="0" t="n">
        <v>46.1622</v>
      </c>
      <c r="C6683" s="0" t="n">
        <v>5.0036</v>
      </c>
      <c r="D6683" s="0" t="s">
        <v>10</v>
      </c>
      <c r="E6683" s="0" t="s">
        <v>11</v>
      </c>
      <c r="F6683" s="0" t="s">
        <v>24</v>
      </c>
      <c r="H6683" s="0" t="n">
        <v>1510</v>
      </c>
      <c r="I6683" s="0" t="n">
        <v>1510</v>
      </c>
    </row>
    <row r="6684" customFormat="false" ht="15" hidden="false" customHeight="false" outlineLevel="0" collapsed="false">
      <c r="A6684" s="0" t="s">
        <v>6628</v>
      </c>
      <c r="B6684" s="0" t="n">
        <v>50.4797</v>
      </c>
      <c r="C6684" s="0" t="n">
        <v>3.2058</v>
      </c>
      <c r="D6684" s="0" t="s">
        <v>10</v>
      </c>
      <c r="E6684" s="0" t="s">
        <v>11</v>
      </c>
      <c r="F6684" s="0" t="s">
        <v>44</v>
      </c>
      <c r="H6684" s="0" t="n">
        <v>1509</v>
      </c>
      <c r="I6684" s="0" t="n">
        <v>1509</v>
      </c>
    </row>
    <row r="6685" customFormat="false" ht="15" hidden="false" customHeight="false" outlineLevel="0" collapsed="false">
      <c r="A6685" s="0" t="s">
        <v>6629</v>
      </c>
      <c r="B6685" s="0" t="n">
        <v>47.2628</v>
      </c>
      <c r="C6685" s="0" t="n">
        <v>4.5558</v>
      </c>
      <c r="D6685" s="0" t="s">
        <v>10</v>
      </c>
      <c r="E6685" s="0" t="s">
        <v>11</v>
      </c>
      <c r="F6685" s="0" t="s">
        <v>49</v>
      </c>
      <c r="H6685" s="0" t="n">
        <v>1509</v>
      </c>
      <c r="I6685" s="0" t="n">
        <v>1509</v>
      </c>
    </row>
    <row r="6686" customFormat="false" ht="15" hidden="false" customHeight="false" outlineLevel="0" collapsed="false">
      <c r="A6686" s="0" t="s">
        <v>6630</v>
      </c>
      <c r="B6686" s="0" t="n">
        <v>43.4297</v>
      </c>
      <c r="C6686" s="0" t="n">
        <v>0.5789</v>
      </c>
      <c r="D6686" s="0" t="s">
        <v>10</v>
      </c>
      <c r="E6686" s="0" t="s">
        <v>11</v>
      </c>
      <c r="F6686" s="0" t="s">
        <v>18</v>
      </c>
      <c r="H6686" s="0" t="n">
        <v>1509</v>
      </c>
      <c r="I6686" s="0" t="n">
        <v>1509</v>
      </c>
    </row>
    <row r="6687" customFormat="false" ht="15" hidden="false" customHeight="false" outlineLevel="0" collapsed="false">
      <c r="A6687" s="0" t="s">
        <v>6631</v>
      </c>
      <c r="B6687" s="0" t="n">
        <v>49.2236</v>
      </c>
      <c r="C6687" s="0" t="n">
        <v>6.1014</v>
      </c>
      <c r="D6687" s="0" t="s">
        <v>10</v>
      </c>
      <c r="E6687" s="0" t="s">
        <v>11</v>
      </c>
      <c r="F6687" s="0" t="s">
        <v>32</v>
      </c>
      <c r="H6687" s="0" t="n">
        <v>1508</v>
      </c>
      <c r="I6687" s="0" t="n">
        <v>1508</v>
      </c>
    </row>
    <row r="6688" customFormat="false" ht="15" hidden="false" customHeight="false" outlineLevel="0" collapsed="false">
      <c r="A6688" s="0" t="s">
        <v>6632</v>
      </c>
      <c r="B6688" s="0" t="n">
        <v>45.8011</v>
      </c>
      <c r="C6688" s="0" t="n">
        <v>5.0833</v>
      </c>
      <c r="D6688" s="0" t="s">
        <v>10</v>
      </c>
      <c r="E6688" s="0" t="s">
        <v>11</v>
      </c>
      <c r="F6688" s="0" t="s">
        <v>24</v>
      </c>
      <c r="H6688" s="0" t="n">
        <v>1508</v>
      </c>
      <c r="I6688" s="0" t="n">
        <v>1508</v>
      </c>
    </row>
    <row r="6689" customFormat="false" ht="15" hidden="false" customHeight="false" outlineLevel="0" collapsed="false">
      <c r="A6689" s="0" t="s">
        <v>6633</v>
      </c>
      <c r="B6689" s="0" t="n">
        <v>48.8517</v>
      </c>
      <c r="C6689" s="0" t="n">
        <v>2.8967</v>
      </c>
      <c r="D6689" s="0" t="s">
        <v>10</v>
      </c>
      <c r="E6689" s="0" t="s">
        <v>11</v>
      </c>
      <c r="F6689" s="0" t="s">
        <v>12</v>
      </c>
      <c r="H6689" s="0" t="n">
        <v>1508</v>
      </c>
      <c r="I6689" s="0" t="n">
        <v>1508</v>
      </c>
    </row>
    <row r="6690" customFormat="false" ht="15" hidden="false" customHeight="false" outlineLevel="0" collapsed="false">
      <c r="A6690" s="0" t="s">
        <v>6634</v>
      </c>
      <c r="B6690" s="0" t="n">
        <v>48.3983</v>
      </c>
      <c r="C6690" s="0" t="n">
        <v>-2.7314</v>
      </c>
      <c r="D6690" s="0" t="s">
        <v>10</v>
      </c>
      <c r="E6690" s="0" t="s">
        <v>11</v>
      </c>
      <c r="F6690" s="0" t="s">
        <v>22</v>
      </c>
      <c r="H6690" s="0" t="n">
        <v>1508</v>
      </c>
      <c r="I6690" s="0" t="n">
        <v>1508</v>
      </c>
    </row>
    <row r="6691" customFormat="false" ht="15" hidden="false" customHeight="false" outlineLevel="0" collapsed="false">
      <c r="A6691" s="0" t="s">
        <v>6635</v>
      </c>
      <c r="B6691" s="0" t="n">
        <v>47.9647</v>
      </c>
      <c r="C6691" s="0" t="n">
        <v>1.9683</v>
      </c>
      <c r="D6691" s="0" t="s">
        <v>10</v>
      </c>
      <c r="E6691" s="0" t="s">
        <v>11</v>
      </c>
      <c r="F6691" s="0" t="s">
        <v>40</v>
      </c>
      <c r="H6691" s="0" t="n">
        <v>1508</v>
      </c>
      <c r="I6691" s="0" t="n">
        <v>1508</v>
      </c>
    </row>
    <row r="6692" customFormat="false" ht="15" hidden="false" customHeight="false" outlineLevel="0" collapsed="false">
      <c r="A6692" s="0" t="s">
        <v>4567</v>
      </c>
      <c r="B6692" s="0" t="n">
        <v>44.0744</v>
      </c>
      <c r="C6692" s="0" t="n">
        <v>4.7544</v>
      </c>
      <c r="D6692" s="0" t="s">
        <v>10</v>
      </c>
      <c r="E6692" s="0" t="s">
        <v>11</v>
      </c>
      <c r="F6692" s="0" t="s">
        <v>18</v>
      </c>
      <c r="H6692" s="0" t="n">
        <v>1507</v>
      </c>
      <c r="I6692" s="0" t="n">
        <v>1507</v>
      </c>
    </row>
    <row r="6693" customFormat="false" ht="15" hidden="false" customHeight="false" outlineLevel="0" collapsed="false">
      <c r="A6693" s="0" t="s">
        <v>6636</v>
      </c>
      <c r="B6693" s="0" t="n">
        <v>43.6714</v>
      </c>
      <c r="C6693" s="0" t="n">
        <v>-1.08</v>
      </c>
      <c r="D6693" s="0" t="s">
        <v>10</v>
      </c>
      <c r="E6693" s="0" t="s">
        <v>11</v>
      </c>
      <c r="F6693" s="0" t="s">
        <v>38</v>
      </c>
      <c r="H6693" s="0" t="n">
        <v>1507</v>
      </c>
      <c r="I6693" s="0" t="n">
        <v>1507</v>
      </c>
    </row>
    <row r="6694" customFormat="false" ht="15" hidden="false" customHeight="false" outlineLevel="0" collapsed="false">
      <c r="A6694" s="0" t="s">
        <v>6637</v>
      </c>
      <c r="B6694" s="0" t="n">
        <v>46.3308</v>
      </c>
      <c r="C6694" s="0" t="n">
        <v>-0.9492</v>
      </c>
      <c r="D6694" s="0" t="s">
        <v>10</v>
      </c>
      <c r="E6694" s="0" t="s">
        <v>11</v>
      </c>
      <c r="F6694" s="0" t="s">
        <v>26</v>
      </c>
      <c r="H6694" s="0" t="n">
        <v>1507</v>
      </c>
      <c r="I6694" s="0" t="n">
        <v>1507</v>
      </c>
    </row>
    <row r="6695" customFormat="false" ht="15" hidden="false" customHeight="false" outlineLevel="0" collapsed="false">
      <c r="A6695" s="0" t="s">
        <v>1783</v>
      </c>
      <c r="B6695" s="0" t="n">
        <v>47.6692</v>
      </c>
      <c r="C6695" s="0" t="n">
        <v>6.5428</v>
      </c>
      <c r="D6695" s="0" t="s">
        <v>10</v>
      </c>
      <c r="E6695" s="0" t="s">
        <v>11</v>
      </c>
      <c r="F6695" s="0" t="s">
        <v>49</v>
      </c>
      <c r="H6695" s="0" t="n">
        <v>1506</v>
      </c>
      <c r="I6695" s="0" t="n">
        <v>1506</v>
      </c>
    </row>
    <row r="6696" customFormat="false" ht="15" hidden="false" customHeight="false" outlineLevel="0" collapsed="false">
      <c r="A6696" s="0" t="s">
        <v>1652</v>
      </c>
      <c r="B6696" s="0" t="n">
        <v>46.6019</v>
      </c>
      <c r="C6696" s="0" t="n">
        <v>1.5139</v>
      </c>
      <c r="D6696" s="0" t="s">
        <v>10</v>
      </c>
      <c r="E6696" s="0" t="s">
        <v>11</v>
      </c>
      <c r="F6696" s="0" t="s">
        <v>40</v>
      </c>
      <c r="H6696" s="0" t="n">
        <v>1506</v>
      </c>
      <c r="I6696" s="0" t="n">
        <v>1506</v>
      </c>
    </row>
    <row r="6697" customFormat="false" ht="15" hidden="false" customHeight="false" outlineLevel="0" collapsed="false">
      <c r="A6697" s="0" t="s">
        <v>6638</v>
      </c>
      <c r="B6697" s="0" t="n">
        <v>47.1294</v>
      </c>
      <c r="C6697" s="0" t="n">
        <v>3.1036</v>
      </c>
      <c r="D6697" s="0" t="s">
        <v>10</v>
      </c>
      <c r="E6697" s="0" t="s">
        <v>11</v>
      </c>
      <c r="F6697" s="0" t="s">
        <v>49</v>
      </c>
      <c r="H6697" s="0" t="n">
        <v>1506</v>
      </c>
      <c r="I6697" s="0" t="n">
        <v>1506</v>
      </c>
    </row>
    <row r="6698" customFormat="false" ht="15" hidden="false" customHeight="false" outlineLevel="0" collapsed="false">
      <c r="A6698" s="0" t="s">
        <v>6639</v>
      </c>
      <c r="B6698" s="0" t="n">
        <v>48.1956</v>
      </c>
      <c r="C6698" s="0" t="n">
        <v>0.8925</v>
      </c>
      <c r="D6698" s="0" t="s">
        <v>10</v>
      </c>
      <c r="E6698" s="0" t="s">
        <v>11</v>
      </c>
      <c r="F6698" s="0" t="s">
        <v>40</v>
      </c>
      <c r="H6698" s="0" t="n">
        <v>1506</v>
      </c>
      <c r="I6698" s="0" t="n">
        <v>1506</v>
      </c>
    </row>
    <row r="6699" customFormat="false" ht="15" hidden="false" customHeight="false" outlineLevel="0" collapsed="false">
      <c r="A6699" s="0" t="s">
        <v>6640</v>
      </c>
      <c r="B6699" s="0" t="n">
        <v>49.0653</v>
      </c>
      <c r="C6699" s="0" t="n">
        <v>3.9667</v>
      </c>
      <c r="D6699" s="0" t="s">
        <v>10</v>
      </c>
      <c r="E6699" s="0" t="s">
        <v>11</v>
      </c>
      <c r="F6699" s="0" t="s">
        <v>32</v>
      </c>
      <c r="H6699" s="0" t="n">
        <v>1505</v>
      </c>
      <c r="I6699" s="0" t="n">
        <v>1505</v>
      </c>
    </row>
    <row r="6700" customFormat="false" ht="15" hidden="false" customHeight="false" outlineLevel="0" collapsed="false">
      <c r="A6700" s="0" t="s">
        <v>6641</v>
      </c>
      <c r="B6700" s="0" t="n">
        <v>43.7019</v>
      </c>
      <c r="C6700" s="0" t="n">
        <v>3.8992</v>
      </c>
      <c r="D6700" s="0" t="s">
        <v>10</v>
      </c>
      <c r="E6700" s="0" t="s">
        <v>11</v>
      </c>
      <c r="F6700" s="0" t="s">
        <v>18</v>
      </c>
      <c r="H6700" s="0" t="n">
        <v>1505</v>
      </c>
      <c r="I6700" s="0" t="n">
        <v>1505</v>
      </c>
    </row>
    <row r="6701" customFormat="false" ht="15" hidden="false" customHeight="false" outlineLevel="0" collapsed="false">
      <c r="A6701" s="0" t="s">
        <v>6642</v>
      </c>
      <c r="B6701" s="0" t="n">
        <v>46.5817</v>
      </c>
      <c r="C6701" s="0" t="n">
        <v>-1.2361</v>
      </c>
      <c r="D6701" s="0" t="s">
        <v>10</v>
      </c>
      <c r="E6701" s="0" t="s">
        <v>11</v>
      </c>
      <c r="F6701" s="0" t="s">
        <v>26</v>
      </c>
      <c r="H6701" s="0" t="n">
        <v>1505</v>
      </c>
      <c r="I6701" s="0" t="n">
        <v>1505</v>
      </c>
    </row>
    <row r="6702" customFormat="false" ht="15" hidden="false" customHeight="false" outlineLevel="0" collapsed="false">
      <c r="A6702" s="0" t="s">
        <v>6643</v>
      </c>
      <c r="B6702" s="0" t="n">
        <v>43.5078</v>
      </c>
      <c r="C6702" s="0" t="n">
        <v>1.5694</v>
      </c>
      <c r="D6702" s="0" t="s">
        <v>10</v>
      </c>
      <c r="E6702" s="0" t="s">
        <v>11</v>
      </c>
      <c r="F6702" s="0" t="s">
        <v>18</v>
      </c>
      <c r="H6702" s="0" t="n">
        <v>1504</v>
      </c>
      <c r="I6702" s="0" t="n">
        <v>1504</v>
      </c>
    </row>
    <row r="6703" customFormat="false" ht="15" hidden="false" customHeight="false" outlineLevel="0" collapsed="false">
      <c r="A6703" s="0" t="s">
        <v>6644</v>
      </c>
      <c r="B6703" s="0" t="n">
        <v>49.5244</v>
      </c>
      <c r="C6703" s="0" t="n">
        <v>3.6636</v>
      </c>
      <c r="D6703" s="0" t="s">
        <v>10</v>
      </c>
      <c r="E6703" s="0" t="s">
        <v>11</v>
      </c>
      <c r="F6703" s="0" t="s">
        <v>44</v>
      </c>
      <c r="H6703" s="0" t="n">
        <v>1504</v>
      </c>
      <c r="I6703" s="0" t="n">
        <v>1504</v>
      </c>
    </row>
    <row r="6704" customFormat="false" ht="15" hidden="false" customHeight="false" outlineLevel="0" collapsed="false">
      <c r="A6704" s="0" t="s">
        <v>6645</v>
      </c>
      <c r="B6704" s="0" t="n">
        <v>47.3519</v>
      </c>
      <c r="C6704" s="0" t="n">
        <v>4.9989</v>
      </c>
      <c r="D6704" s="0" t="s">
        <v>10</v>
      </c>
      <c r="E6704" s="0" t="s">
        <v>11</v>
      </c>
      <c r="F6704" s="0" t="s">
        <v>49</v>
      </c>
      <c r="H6704" s="0" t="n">
        <v>1504</v>
      </c>
      <c r="I6704" s="0" t="n">
        <v>1504</v>
      </c>
    </row>
    <row r="6705" customFormat="false" ht="15" hidden="false" customHeight="false" outlineLevel="0" collapsed="false">
      <c r="A6705" s="0" t="s">
        <v>6646</v>
      </c>
      <c r="B6705" s="0" t="n">
        <v>48.4411</v>
      </c>
      <c r="C6705" s="0" t="n">
        <v>1.8078</v>
      </c>
      <c r="D6705" s="0" t="s">
        <v>10</v>
      </c>
      <c r="E6705" s="0" t="s">
        <v>11</v>
      </c>
      <c r="F6705" s="0" t="s">
        <v>40</v>
      </c>
      <c r="H6705" s="0" t="n">
        <v>1504</v>
      </c>
      <c r="I6705" s="0" t="n">
        <v>1504</v>
      </c>
    </row>
    <row r="6706" customFormat="false" ht="15" hidden="false" customHeight="false" outlineLevel="0" collapsed="false">
      <c r="A6706" s="0" t="s">
        <v>6647</v>
      </c>
      <c r="B6706" s="0" t="n">
        <v>48.6653</v>
      </c>
      <c r="C6706" s="0" t="n">
        <v>3.1283</v>
      </c>
      <c r="D6706" s="0" t="s">
        <v>10</v>
      </c>
      <c r="E6706" s="0" t="s">
        <v>11</v>
      </c>
      <c r="F6706" s="0" t="s">
        <v>12</v>
      </c>
      <c r="H6706" s="0" t="n">
        <v>1504</v>
      </c>
      <c r="I6706" s="0" t="n">
        <v>1504</v>
      </c>
    </row>
    <row r="6707" customFormat="false" ht="15" hidden="false" customHeight="false" outlineLevel="0" collapsed="false">
      <c r="A6707" s="0" t="s">
        <v>6648</v>
      </c>
      <c r="B6707" s="0" t="n">
        <v>45.6703</v>
      </c>
      <c r="C6707" s="0" t="n">
        <v>3.1247</v>
      </c>
      <c r="D6707" s="0" t="s">
        <v>10</v>
      </c>
      <c r="E6707" s="0" t="s">
        <v>11</v>
      </c>
      <c r="F6707" s="0" t="s">
        <v>24</v>
      </c>
      <c r="H6707" s="0" t="n">
        <v>1503</v>
      </c>
      <c r="I6707" s="0" t="n">
        <v>1503</v>
      </c>
    </row>
    <row r="6708" customFormat="false" ht="15" hidden="false" customHeight="false" outlineLevel="0" collapsed="false">
      <c r="A6708" s="0" t="s">
        <v>6649</v>
      </c>
      <c r="B6708" s="0" t="n">
        <v>48.4581</v>
      </c>
      <c r="C6708" s="0" t="n">
        <v>2.3206</v>
      </c>
      <c r="D6708" s="0" t="s">
        <v>10</v>
      </c>
      <c r="E6708" s="0" t="s">
        <v>11</v>
      </c>
      <c r="F6708" s="0" t="s">
        <v>12</v>
      </c>
      <c r="H6708" s="0" t="n">
        <v>1502</v>
      </c>
      <c r="I6708" s="0" t="n">
        <v>1502</v>
      </c>
    </row>
    <row r="6709" customFormat="false" ht="15" hidden="false" customHeight="false" outlineLevel="0" collapsed="false">
      <c r="A6709" s="0" t="s">
        <v>6650</v>
      </c>
      <c r="B6709" s="0" t="n">
        <v>46.1322</v>
      </c>
      <c r="C6709" s="0" t="n">
        <v>5.2644</v>
      </c>
      <c r="D6709" s="0" t="s">
        <v>10</v>
      </c>
      <c r="E6709" s="0" t="s">
        <v>11</v>
      </c>
      <c r="F6709" s="0" t="s">
        <v>24</v>
      </c>
      <c r="H6709" s="0" t="n">
        <v>1502</v>
      </c>
      <c r="I6709" s="0" t="n">
        <v>1502</v>
      </c>
    </row>
    <row r="6710" customFormat="false" ht="15" hidden="false" customHeight="false" outlineLevel="0" collapsed="false">
      <c r="A6710" s="0" t="s">
        <v>6651</v>
      </c>
      <c r="B6710" s="0" t="n">
        <v>45.7706</v>
      </c>
      <c r="C6710" s="0" t="n">
        <v>3.2389</v>
      </c>
      <c r="D6710" s="0" t="s">
        <v>10</v>
      </c>
      <c r="E6710" s="0" t="s">
        <v>11</v>
      </c>
      <c r="F6710" s="0" t="s">
        <v>24</v>
      </c>
      <c r="H6710" s="0" t="n">
        <v>1501</v>
      </c>
      <c r="I6710" s="0" t="n">
        <v>1501</v>
      </c>
    </row>
    <row r="6711" customFormat="false" ht="15" hidden="false" customHeight="false" outlineLevel="0" collapsed="false">
      <c r="A6711" s="0" t="s">
        <v>6652</v>
      </c>
      <c r="B6711" s="0" t="n">
        <v>47.2239</v>
      </c>
      <c r="C6711" s="0" t="n">
        <v>5.8919</v>
      </c>
      <c r="D6711" s="0" t="s">
        <v>10</v>
      </c>
      <c r="E6711" s="0" t="s">
        <v>11</v>
      </c>
      <c r="F6711" s="0" t="s">
        <v>49</v>
      </c>
      <c r="H6711" s="0" t="n">
        <v>1501</v>
      </c>
      <c r="I6711" s="0" t="n">
        <v>1501</v>
      </c>
    </row>
    <row r="6712" customFormat="false" ht="15" hidden="false" customHeight="false" outlineLevel="0" collapsed="false">
      <c r="A6712" s="0" t="s">
        <v>6653</v>
      </c>
      <c r="B6712" s="0" t="n">
        <v>49.5039</v>
      </c>
      <c r="C6712" s="0" t="n">
        <v>0.2658</v>
      </c>
      <c r="D6712" s="0" t="s">
        <v>10</v>
      </c>
      <c r="E6712" s="0" t="s">
        <v>11</v>
      </c>
      <c r="F6712" s="0" t="s">
        <v>30</v>
      </c>
      <c r="H6712" s="0" t="n">
        <v>1501</v>
      </c>
      <c r="I6712" s="0" t="n">
        <v>1501</v>
      </c>
    </row>
    <row r="6713" customFormat="false" ht="15" hidden="false" customHeight="false" outlineLevel="0" collapsed="false">
      <c r="A6713" s="0" t="s">
        <v>6654</v>
      </c>
      <c r="B6713" s="0" t="n">
        <v>46.3083</v>
      </c>
      <c r="C6713" s="0" t="n">
        <v>5.1656</v>
      </c>
      <c r="D6713" s="0" t="s">
        <v>10</v>
      </c>
      <c r="E6713" s="0" t="s">
        <v>11</v>
      </c>
      <c r="F6713" s="0" t="s">
        <v>24</v>
      </c>
      <c r="H6713" s="0" t="n">
        <v>1501</v>
      </c>
      <c r="I6713" s="0" t="n">
        <v>1501</v>
      </c>
    </row>
    <row r="6714" customFormat="false" ht="15" hidden="false" customHeight="false" outlineLevel="0" collapsed="false">
      <c r="A6714" s="0" t="s">
        <v>6655</v>
      </c>
      <c r="B6714" s="0" t="n">
        <v>49.3353</v>
      </c>
      <c r="C6714" s="0" t="n">
        <v>-1.6961</v>
      </c>
      <c r="D6714" s="0" t="s">
        <v>10</v>
      </c>
      <c r="E6714" s="0" t="s">
        <v>11</v>
      </c>
      <c r="F6714" s="0" t="s">
        <v>30</v>
      </c>
      <c r="H6714" s="0" t="n">
        <v>1501</v>
      </c>
      <c r="I6714" s="0" t="n">
        <v>1501</v>
      </c>
    </row>
    <row r="6715" customFormat="false" ht="15" hidden="false" customHeight="false" outlineLevel="0" collapsed="false">
      <c r="A6715" s="0" t="s">
        <v>6656</v>
      </c>
      <c r="B6715" s="0" t="n">
        <v>47.8303</v>
      </c>
      <c r="C6715" s="0" t="n">
        <v>-1.5592</v>
      </c>
      <c r="D6715" s="0" t="s">
        <v>10</v>
      </c>
      <c r="E6715" s="0" t="s">
        <v>11</v>
      </c>
      <c r="F6715" s="0" t="s">
        <v>22</v>
      </c>
      <c r="H6715" s="0" t="n">
        <v>1501</v>
      </c>
      <c r="I6715" s="0" t="n">
        <v>1501</v>
      </c>
    </row>
    <row r="6716" customFormat="false" ht="15" hidden="false" customHeight="false" outlineLevel="0" collapsed="false">
      <c r="A6716" s="0" t="s">
        <v>6657</v>
      </c>
      <c r="B6716" s="0" t="n">
        <v>48.4489</v>
      </c>
      <c r="C6716" s="0" t="n">
        <v>7.5431</v>
      </c>
      <c r="D6716" s="0" t="s">
        <v>10</v>
      </c>
      <c r="E6716" s="0" t="s">
        <v>11</v>
      </c>
      <c r="F6716" s="0" t="s">
        <v>32</v>
      </c>
      <c r="H6716" s="0" t="n">
        <v>1500</v>
      </c>
      <c r="I6716" s="0" t="n">
        <v>1500</v>
      </c>
    </row>
    <row r="6717" customFormat="false" ht="15" hidden="false" customHeight="false" outlineLevel="0" collapsed="false">
      <c r="A6717" s="0" t="s">
        <v>6658</v>
      </c>
      <c r="B6717" s="0" t="n">
        <v>47.495</v>
      </c>
      <c r="C6717" s="0" t="n">
        <v>1.2606</v>
      </c>
      <c r="D6717" s="0" t="s">
        <v>10</v>
      </c>
      <c r="E6717" s="0" t="s">
        <v>11</v>
      </c>
      <c r="F6717" s="0" t="s">
        <v>40</v>
      </c>
      <c r="H6717" s="0" t="n">
        <v>1500</v>
      </c>
      <c r="I6717" s="0" t="n">
        <v>1500</v>
      </c>
    </row>
    <row r="6718" customFormat="false" ht="15" hidden="false" customHeight="false" outlineLevel="0" collapsed="false">
      <c r="A6718" s="0" t="s">
        <v>6659</v>
      </c>
      <c r="B6718" s="0" t="n">
        <v>49.6969</v>
      </c>
      <c r="C6718" s="0" t="n">
        <v>3.6225</v>
      </c>
      <c r="D6718" s="0" t="s">
        <v>10</v>
      </c>
      <c r="E6718" s="0" t="s">
        <v>11</v>
      </c>
      <c r="F6718" s="0" t="s">
        <v>44</v>
      </c>
      <c r="H6718" s="0" t="n">
        <v>1500</v>
      </c>
      <c r="I6718" s="0" t="n">
        <v>1500</v>
      </c>
    </row>
    <row r="6719" customFormat="false" ht="15" hidden="false" customHeight="false" outlineLevel="0" collapsed="false">
      <c r="A6719" s="0" t="s">
        <v>6660</v>
      </c>
      <c r="B6719" s="0" t="n">
        <v>48.1469</v>
      </c>
      <c r="C6719" s="0" t="n">
        <v>0.3622</v>
      </c>
      <c r="D6719" s="0" t="s">
        <v>10</v>
      </c>
      <c r="E6719" s="0" t="s">
        <v>11</v>
      </c>
      <c r="F6719" s="0" t="s">
        <v>26</v>
      </c>
      <c r="H6719" s="0" t="n">
        <v>1499</v>
      </c>
      <c r="I6719" s="0" t="n">
        <v>1499</v>
      </c>
    </row>
    <row r="6720" customFormat="false" ht="15" hidden="false" customHeight="false" outlineLevel="0" collapsed="false">
      <c r="A6720" s="0" t="s">
        <v>6661</v>
      </c>
      <c r="B6720" s="0" t="n">
        <v>46.3272</v>
      </c>
      <c r="C6720" s="0" t="n">
        <v>2.5103</v>
      </c>
      <c r="D6720" s="0" t="s">
        <v>10</v>
      </c>
      <c r="E6720" s="0" t="s">
        <v>11</v>
      </c>
      <c r="F6720" s="0" t="s">
        <v>24</v>
      </c>
      <c r="H6720" s="0" t="n">
        <v>1499</v>
      </c>
      <c r="I6720" s="0" t="n">
        <v>1499</v>
      </c>
    </row>
    <row r="6721" customFormat="false" ht="15" hidden="false" customHeight="false" outlineLevel="0" collapsed="false">
      <c r="A6721" s="0" t="s">
        <v>6662</v>
      </c>
      <c r="B6721" s="0" t="n">
        <v>46.7981</v>
      </c>
      <c r="C6721" s="0" t="n">
        <v>5.1867</v>
      </c>
      <c r="D6721" s="0" t="s">
        <v>10</v>
      </c>
      <c r="E6721" s="0" t="s">
        <v>11</v>
      </c>
      <c r="F6721" s="0" t="s">
        <v>49</v>
      </c>
      <c r="H6721" s="0" t="n">
        <v>1499</v>
      </c>
      <c r="I6721" s="0" t="n">
        <v>1499</v>
      </c>
    </row>
    <row r="6722" customFormat="false" ht="15" hidden="false" customHeight="false" outlineLevel="0" collapsed="false">
      <c r="A6722" s="0" t="s">
        <v>6663</v>
      </c>
      <c r="B6722" s="0" t="n">
        <v>48.4692</v>
      </c>
      <c r="C6722" s="0" t="n">
        <v>7.6389</v>
      </c>
      <c r="D6722" s="0" t="s">
        <v>10</v>
      </c>
      <c r="E6722" s="0" t="s">
        <v>11</v>
      </c>
      <c r="F6722" s="0" t="s">
        <v>32</v>
      </c>
      <c r="H6722" s="0" t="n">
        <v>1498</v>
      </c>
      <c r="I6722" s="0" t="n">
        <v>1498</v>
      </c>
    </row>
    <row r="6723" customFormat="false" ht="15" hidden="false" customHeight="false" outlineLevel="0" collapsed="false">
      <c r="A6723" s="0" t="s">
        <v>6664</v>
      </c>
      <c r="B6723" s="0" t="n">
        <v>46.7411</v>
      </c>
      <c r="C6723" s="0" t="n">
        <v>-0.8464</v>
      </c>
      <c r="D6723" s="0" t="s">
        <v>10</v>
      </c>
      <c r="E6723" s="0" t="s">
        <v>11</v>
      </c>
      <c r="F6723" s="0" t="s">
        <v>26</v>
      </c>
      <c r="H6723" s="0" t="n">
        <v>1498</v>
      </c>
      <c r="I6723" s="0" t="n">
        <v>1498</v>
      </c>
    </row>
    <row r="6724" customFormat="false" ht="15" hidden="false" customHeight="false" outlineLevel="0" collapsed="false">
      <c r="A6724" s="0" t="s">
        <v>6665</v>
      </c>
      <c r="B6724" s="0" t="n">
        <v>46.9517</v>
      </c>
      <c r="C6724" s="0" t="n">
        <v>3.185</v>
      </c>
      <c r="D6724" s="0" t="s">
        <v>10</v>
      </c>
      <c r="E6724" s="0" t="s">
        <v>11</v>
      </c>
      <c r="F6724" s="0" t="s">
        <v>49</v>
      </c>
      <c r="H6724" s="0" t="n">
        <v>1498</v>
      </c>
      <c r="I6724" s="0" t="n">
        <v>1498</v>
      </c>
    </row>
    <row r="6725" customFormat="false" ht="15" hidden="false" customHeight="false" outlineLevel="0" collapsed="false">
      <c r="A6725" s="0" t="s">
        <v>6666</v>
      </c>
      <c r="B6725" s="0" t="n">
        <v>47.2858</v>
      </c>
      <c r="C6725" s="0" t="n">
        <v>6.1294</v>
      </c>
      <c r="D6725" s="0" t="s">
        <v>10</v>
      </c>
      <c r="E6725" s="0" t="s">
        <v>11</v>
      </c>
      <c r="F6725" s="0" t="s">
        <v>49</v>
      </c>
      <c r="H6725" s="0" t="n">
        <v>1497</v>
      </c>
      <c r="I6725" s="0" t="n">
        <v>1497</v>
      </c>
    </row>
    <row r="6726" customFormat="false" ht="15" hidden="false" customHeight="false" outlineLevel="0" collapsed="false">
      <c r="A6726" s="0" t="s">
        <v>6667</v>
      </c>
      <c r="B6726" s="0" t="n">
        <v>47.2061</v>
      </c>
      <c r="C6726" s="0" t="n">
        <v>5.8656</v>
      </c>
      <c r="D6726" s="0" t="s">
        <v>10</v>
      </c>
      <c r="E6726" s="0" t="s">
        <v>11</v>
      </c>
      <c r="F6726" s="0" t="s">
        <v>49</v>
      </c>
      <c r="H6726" s="0" t="n">
        <v>1497</v>
      </c>
      <c r="I6726" s="0" t="n">
        <v>1497</v>
      </c>
    </row>
    <row r="6727" customFormat="false" ht="15" hidden="false" customHeight="false" outlineLevel="0" collapsed="false">
      <c r="A6727" s="0" t="s">
        <v>6668</v>
      </c>
      <c r="B6727" s="0" t="n">
        <v>43.8797</v>
      </c>
      <c r="C6727" s="0" t="n">
        <v>1.2522</v>
      </c>
      <c r="D6727" s="0" t="s">
        <v>10</v>
      </c>
      <c r="E6727" s="0" t="s">
        <v>11</v>
      </c>
      <c r="F6727" s="0" t="s">
        <v>18</v>
      </c>
      <c r="H6727" s="0" t="n">
        <v>1497</v>
      </c>
      <c r="I6727" s="0" t="n">
        <v>1497</v>
      </c>
    </row>
    <row r="6728" customFormat="false" ht="15" hidden="false" customHeight="false" outlineLevel="0" collapsed="false">
      <c r="A6728" s="0" t="s">
        <v>6669</v>
      </c>
      <c r="B6728" s="0" t="n">
        <v>49.6264</v>
      </c>
      <c r="C6728" s="0" t="n">
        <v>1.1761</v>
      </c>
      <c r="D6728" s="0" t="s">
        <v>10</v>
      </c>
      <c r="E6728" s="0" t="s">
        <v>11</v>
      </c>
      <c r="F6728" s="0" t="s">
        <v>30</v>
      </c>
      <c r="H6728" s="0" t="n">
        <v>1497</v>
      </c>
      <c r="I6728" s="0" t="n">
        <v>1497</v>
      </c>
    </row>
    <row r="6729" customFormat="false" ht="15" hidden="false" customHeight="false" outlineLevel="0" collapsed="false">
      <c r="A6729" s="0" t="s">
        <v>6670</v>
      </c>
      <c r="B6729" s="0" t="n">
        <v>47.9408</v>
      </c>
      <c r="C6729" s="0" t="n">
        <v>7.1586</v>
      </c>
      <c r="D6729" s="0" t="s">
        <v>10</v>
      </c>
      <c r="E6729" s="0" t="s">
        <v>11</v>
      </c>
      <c r="F6729" s="0" t="s">
        <v>32</v>
      </c>
      <c r="H6729" s="0" t="n">
        <v>1497</v>
      </c>
      <c r="I6729" s="0" t="n">
        <v>1497</v>
      </c>
    </row>
    <row r="6730" customFormat="false" ht="15" hidden="false" customHeight="false" outlineLevel="0" collapsed="false">
      <c r="A6730" s="0" t="s">
        <v>6671</v>
      </c>
      <c r="B6730" s="0" t="n">
        <v>48.4711</v>
      </c>
      <c r="C6730" s="0" t="n">
        <v>-1.9589</v>
      </c>
      <c r="D6730" s="0" t="s">
        <v>10</v>
      </c>
      <c r="E6730" s="0" t="s">
        <v>11</v>
      </c>
      <c r="F6730" s="0" t="s">
        <v>22</v>
      </c>
      <c r="H6730" s="0" t="n">
        <v>1497</v>
      </c>
      <c r="I6730" s="0" t="n">
        <v>1497</v>
      </c>
    </row>
    <row r="6731" customFormat="false" ht="15" hidden="false" customHeight="false" outlineLevel="0" collapsed="false">
      <c r="A6731" s="0" t="s">
        <v>6672</v>
      </c>
      <c r="B6731" s="0" t="n">
        <v>47.3375</v>
      </c>
      <c r="C6731" s="0" t="n">
        <v>-1.1111</v>
      </c>
      <c r="D6731" s="0" t="s">
        <v>10</v>
      </c>
      <c r="E6731" s="0" t="s">
        <v>11</v>
      </c>
      <c r="F6731" s="0" t="s">
        <v>26</v>
      </c>
      <c r="H6731" s="0" t="n">
        <v>1497</v>
      </c>
      <c r="I6731" s="0" t="n">
        <v>1497</v>
      </c>
    </row>
    <row r="6732" customFormat="false" ht="15" hidden="false" customHeight="false" outlineLevel="0" collapsed="false">
      <c r="A6732" s="0" t="s">
        <v>6673</v>
      </c>
      <c r="B6732" s="0" t="n">
        <v>48.2969</v>
      </c>
      <c r="C6732" s="0" t="n">
        <v>-1.5192</v>
      </c>
      <c r="D6732" s="0" t="s">
        <v>10</v>
      </c>
      <c r="E6732" s="0" t="s">
        <v>11</v>
      </c>
      <c r="F6732" s="0" t="s">
        <v>22</v>
      </c>
      <c r="H6732" s="0" t="n">
        <v>1497</v>
      </c>
      <c r="I6732" s="0" t="n">
        <v>1497</v>
      </c>
    </row>
    <row r="6733" customFormat="false" ht="15" hidden="false" customHeight="false" outlineLevel="0" collapsed="false">
      <c r="A6733" s="0" t="s">
        <v>6674</v>
      </c>
      <c r="B6733" s="0" t="n">
        <v>46.0767</v>
      </c>
      <c r="C6733" s="0" t="n">
        <v>3.3678</v>
      </c>
      <c r="D6733" s="0" t="s">
        <v>10</v>
      </c>
      <c r="E6733" s="0" t="s">
        <v>11</v>
      </c>
      <c r="F6733" s="0" t="s">
        <v>24</v>
      </c>
      <c r="H6733" s="0" t="n">
        <v>1497</v>
      </c>
      <c r="I6733" s="0" t="n">
        <v>1497</v>
      </c>
    </row>
    <row r="6734" customFormat="false" ht="15" hidden="false" customHeight="false" outlineLevel="0" collapsed="false">
      <c r="A6734" s="0" t="s">
        <v>6675</v>
      </c>
      <c r="B6734" s="0" t="n">
        <v>43.8467</v>
      </c>
      <c r="C6734" s="0" t="n">
        <v>6.5133</v>
      </c>
      <c r="D6734" s="0" t="s">
        <v>10</v>
      </c>
      <c r="E6734" s="0" t="s">
        <v>11</v>
      </c>
      <c r="F6734" s="0" t="s">
        <v>15</v>
      </c>
      <c r="G6734" s="0" t="s">
        <v>16</v>
      </c>
      <c r="H6734" s="0" t="n">
        <v>1497</v>
      </c>
      <c r="I6734" s="0" t="n">
        <v>1497</v>
      </c>
    </row>
    <row r="6735" customFormat="false" ht="15" hidden="false" customHeight="false" outlineLevel="0" collapsed="false">
      <c r="A6735" s="0" t="s">
        <v>6676</v>
      </c>
      <c r="B6735" s="0" t="n">
        <v>44.9569</v>
      </c>
      <c r="C6735" s="0" t="n">
        <v>5.7761</v>
      </c>
      <c r="D6735" s="0" t="s">
        <v>10</v>
      </c>
      <c r="E6735" s="0" t="s">
        <v>11</v>
      </c>
      <c r="F6735" s="0" t="s">
        <v>24</v>
      </c>
      <c r="H6735" s="0" t="n">
        <v>1496</v>
      </c>
      <c r="I6735" s="0" t="n">
        <v>1496</v>
      </c>
    </row>
    <row r="6736" customFormat="false" ht="15" hidden="false" customHeight="false" outlineLevel="0" collapsed="false">
      <c r="A6736" s="0" t="s">
        <v>6677</v>
      </c>
      <c r="B6736" s="0" t="n">
        <v>45.3733</v>
      </c>
      <c r="C6736" s="0" t="n">
        <v>-0.5703</v>
      </c>
      <c r="D6736" s="0" t="s">
        <v>10</v>
      </c>
      <c r="E6736" s="0" t="s">
        <v>11</v>
      </c>
      <c r="F6736" s="0" t="s">
        <v>38</v>
      </c>
      <c r="H6736" s="0" t="n">
        <v>1496</v>
      </c>
      <c r="I6736" s="0" t="n">
        <v>1496</v>
      </c>
    </row>
    <row r="6737" customFormat="false" ht="15" hidden="false" customHeight="false" outlineLevel="0" collapsed="false">
      <c r="A6737" s="0" t="s">
        <v>6678</v>
      </c>
      <c r="B6737" s="0" t="n">
        <v>45.9289</v>
      </c>
      <c r="C6737" s="0" t="n">
        <v>3.4975</v>
      </c>
      <c r="D6737" s="0" t="s">
        <v>10</v>
      </c>
      <c r="E6737" s="0" t="s">
        <v>11</v>
      </c>
      <c r="F6737" s="0" t="s">
        <v>24</v>
      </c>
      <c r="H6737" s="0" t="n">
        <v>1496</v>
      </c>
      <c r="I6737" s="0" t="n">
        <v>1496</v>
      </c>
    </row>
    <row r="6738" customFormat="false" ht="15" hidden="false" customHeight="false" outlineLevel="0" collapsed="false">
      <c r="A6738" s="0" t="s">
        <v>6679</v>
      </c>
      <c r="B6738" s="0" t="n">
        <v>43.1853</v>
      </c>
      <c r="C6738" s="0" t="n">
        <v>2.2658</v>
      </c>
      <c r="D6738" s="0" t="s">
        <v>10</v>
      </c>
      <c r="E6738" s="0" t="s">
        <v>11</v>
      </c>
      <c r="F6738" s="0" t="s">
        <v>18</v>
      </c>
      <c r="H6738" s="0" t="n">
        <v>1495</v>
      </c>
      <c r="I6738" s="0" t="n">
        <v>1495</v>
      </c>
    </row>
    <row r="6739" customFormat="false" ht="15" hidden="false" customHeight="false" outlineLevel="0" collapsed="false">
      <c r="A6739" s="0" t="s">
        <v>6680</v>
      </c>
      <c r="B6739" s="0" t="n">
        <v>47.2897</v>
      </c>
      <c r="C6739" s="0" t="n">
        <v>5.7717</v>
      </c>
      <c r="D6739" s="0" t="s">
        <v>10</v>
      </c>
      <c r="E6739" s="0" t="s">
        <v>11</v>
      </c>
      <c r="F6739" s="0" t="s">
        <v>49</v>
      </c>
      <c r="H6739" s="0" t="n">
        <v>1495</v>
      </c>
      <c r="I6739" s="0" t="n">
        <v>1495</v>
      </c>
    </row>
    <row r="6740" customFormat="false" ht="15" hidden="false" customHeight="false" outlineLevel="0" collapsed="false">
      <c r="A6740" s="0" t="s">
        <v>6681</v>
      </c>
      <c r="B6740" s="0" t="n">
        <v>47.9292</v>
      </c>
      <c r="C6740" s="0" t="n">
        <v>-1.9408</v>
      </c>
      <c r="D6740" s="0" t="s">
        <v>10</v>
      </c>
      <c r="E6740" s="0" t="s">
        <v>11</v>
      </c>
      <c r="F6740" s="0" t="s">
        <v>22</v>
      </c>
      <c r="H6740" s="0" t="n">
        <v>1495</v>
      </c>
      <c r="I6740" s="0" t="n">
        <v>1495</v>
      </c>
    </row>
    <row r="6741" customFormat="false" ht="15" hidden="false" customHeight="false" outlineLevel="0" collapsed="false">
      <c r="A6741" s="0" t="s">
        <v>6682</v>
      </c>
      <c r="B6741" s="0" t="n">
        <v>44.4056</v>
      </c>
      <c r="C6741" s="0" t="n">
        <v>2.6303</v>
      </c>
      <c r="D6741" s="0" t="s">
        <v>10</v>
      </c>
      <c r="E6741" s="0" t="s">
        <v>11</v>
      </c>
      <c r="F6741" s="0" t="s">
        <v>18</v>
      </c>
      <c r="H6741" s="0" t="n">
        <v>1495</v>
      </c>
      <c r="I6741" s="0" t="n">
        <v>1495</v>
      </c>
    </row>
    <row r="6742" customFormat="false" ht="15" hidden="false" customHeight="false" outlineLevel="0" collapsed="false">
      <c r="A6742" s="0" t="s">
        <v>6683</v>
      </c>
      <c r="B6742" s="0" t="n">
        <v>49.3144</v>
      </c>
      <c r="C6742" s="0" t="n">
        <v>2.4717</v>
      </c>
      <c r="D6742" s="0" t="s">
        <v>10</v>
      </c>
      <c r="E6742" s="0" t="s">
        <v>11</v>
      </c>
      <c r="F6742" s="0" t="s">
        <v>44</v>
      </c>
      <c r="H6742" s="0" t="n">
        <v>1494</v>
      </c>
      <c r="I6742" s="0" t="n">
        <v>1494</v>
      </c>
    </row>
    <row r="6743" customFormat="false" ht="15" hidden="false" customHeight="false" outlineLevel="0" collapsed="false">
      <c r="A6743" s="0" t="s">
        <v>6684</v>
      </c>
      <c r="B6743" s="0" t="n">
        <v>47.7356</v>
      </c>
      <c r="C6743" s="0" t="n">
        <v>6.9672</v>
      </c>
      <c r="D6743" s="0" t="s">
        <v>10</v>
      </c>
      <c r="E6743" s="0" t="s">
        <v>11</v>
      </c>
      <c r="F6743" s="0" t="s">
        <v>49</v>
      </c>
      <c r="H6743" s="0" t="n">
        <v>1494</v>
      </c>
      <c r="I6743" s="0" t="n">
        <v>1494</v>
      </c>
    </row>
    <row r="6744" customFormat="false" ht="15" hidden="false" customHeight="false" outlineLevel="0" collapsed="false">
      <c r="A6744" s="0" t="s">
        <v>6685</v>
      </c>
      <c r="B6744" s="0" t="n">
        <v>47.5792</v>
      </c>
      <c r="C6744" s="0" t="n">
        <v>-0.5531</v>
      </c>
      <c r="D6744" s="0" t="s">
        <v>10</v>
      </c>
      <c r="E6744" s="0" t="s">
        <v>11</v>
      </c>
      <c r="F6744" s="0" t="s">
        <v>26</v>
      </c>
      <c r="H6744" s="0" t="n">
        <v>1494</v>
      </c>
      <c r="I6744" s="0" t="n">
        <v>1494</v>
      </c>
    </row>
    <row r="6745" customFormat="false" ht="15" hidden="false" customHeight="false" outlineLevel="0" collapsed="false">
      <c r="A6745" s="0" t="s">
        <v>6686</v>
      </c>
      <c r="B6745" s="0" t="n">
        <v>48.5369</v>
      </c>
      <c r="C6745" s="0" t="n">
        <v>3.3503</v>
      </c>
      <c r="D6745" s="0" t="s">
        <v>10</v>
      </c>
      <c r="E6745" s="0" t="s">
        <v>11</v>
      </c>
      <c r="F6745" s="0" t="s">
        <v>12</v>
      </c>
      <c r="H6745" s="0" t="n">
        <v>1494</v>
      </c>
      <c r="I6745" s="0" t="n">
        <v>1494</v>
      </c>
    </row>
    <row r="6746" customFormat="false" ht="15" hidden="false" customHeight="false" outlineLevel="0" collapsed="false">
      <c r="A6746" s="0" t="s">
        <v>6687</v>
      </c>
      <c r="B6746" s="0" t="n">
        <v>48.5083</v>
      </c>
      <c r="C6746" s="0" t="n">
        <v>-1.2433</v>
      </c>
      <c r="D6746" s="0" t="s">
        <v>10</v>
      </c>
      <c r="E6746" s="0" t="s">
        <v>11</v>
      </c>
      <c r="F6746" s="0" t="s">
        <v>22</v>
      </c>
      <c r="H6746" s="0" t="n">
        <v>1494</v>
      </c>
      <c r="I6746" s="0" t="n">
        <v>1494</v>
      </c>
    </row>
    <row r="6747" customFormat="false" ht="15" hidden="false" customHeight="false" outlineLevel="0" collapsed="false">
      <c r="A6747" s="0" t="s">
        <v>6688</v>
      </c>
      <c r="B6747" s="0" t="n">
        <v>49.2489</v>
      </c>
      <c r="C6747" s="0" t="n">
        <v>6.6669</v>
      </c>
      <c r="D6747" s="0" t="s">
        <v>10</v>
      </c>
      <c r="E6747" s="0" t="s">
        <v>11</v>
      </c>
      <c r="F6747" s="0" t="s">
        <v>32</v>
      </c>
      <c r="H6747" s="0" t="n">
        <v>1493</v>
      </c>
      <c r="I6747" s="0" t="n">
        <v>1493</v>
      </c>
    </row>
    <row r="6748" customFormat="false" ht="15" hidden="false" customHeight="false" outlineLevel="0" collapsed="false">
      <c r="A6748" s="0" t="s">
        <v>6689</v>
      </c>
      <c r="B6748" s="0" t="n">
        <v>48.4222</v>
      </c>
      <c r="C6748" s="0" t="n">
        <v>-1.4758</v>
      </c>
      <c r="D6748" s="0" t="s">
        <v>10</v>
      </c>
      <c r="E6748" s="0" t="s">
        <v>11</v>
      </c>
      <c r="F6748" s="0" t="s">
        <v>22</v>
      </c>
      <c r="H6748" s="0" t="n">
        <v>1493</v>
      </c>
      <c r="I6748" s="0" t="n">
        <v>1493</v>
      </c>
    </row>
    <row r="6749" customFormat="false" ht="15" hidden="false" customHeight="false" outlineLevel="0" collapsed="false">
      <c r="A6749" s="0" t="s">
        <v>6690</v>
      </c>
      <c r="B6749" s="0" t="n">
        <v>47.5867</v>
      </c>
      <c r="C6749" s="0" t="n">
        <v>-3</v>
      </c>
      <c r="D6749" s="0" t="s">
        <v>10</v>
      </c>
      <c r="E6749" s="0" t="s">
        <v>11</v>
      </c>
      <c r="F6749" s="0" t="s">
        <v>22</v>
      </c>
      <c r="H6749" s="0" t="n">
        <v>1492</v>
      </c>
      <c r="I6749" s="0" t="n">
        <v>1492</v>
      </c>
    </row>
    <row r="6750" customFormat="false" ht="15" hidden="false" customHeight="false" outlineLevel="0" collapsed="false">
      <c r="A6750" s="0" t="s">
        <v>6691</v>
      </c>
      <c r="B6750" s="0" t="n">
        <v>48.6717</v>
      </c>
      <c r="C6750" s="0" t="n">
        <v>2.1281</v>
      </c>
      <c r="D6750" s="0" t="s">
        <v>10</v>
      </c>
      <c r="E6750" s="0" t="s">
        <v>11</v>
      </c>
      <c r="F6750" s="0" t="s">
        <v>12</v>
      </c>
      <c r="H6750" s="0" t="n">
        <v>1492</v>
      </c>
      <c r="I6750" s="0" t="n">
        <v>1492</v>
      </c>
    </row>
    <row r="6751" customFormat="false" ht="15" hidden="false" customHeight="false" outlineLevel="0" collapsed="false">
      <c r="A6751" s="0" t="s">
        <v>6692</v>
      </c>
      <c r="B6751" s="0" t="n">
        <v>48.565</v>
      </c>
      <c r="C6751" s="0" t="n">
        <v>2.0639</v>
      </c>
      <c r="D6751" s="0" t="s">
        <v>10</v>
      </c>
      <c r="E6751" s="0" t="s">
        <v>11</v>
      </c>
      <c r="F6751" s="0" t="s">
        <v>12</v>
      </c>
      <c r="H6751" s="0" t="n">
        <v>1492</v>
      </c>
      <c r="I6751" s="0" t="n">
        <v>1492</v>
      </c>
    </row>
    <row r="6752" customFormat="false" ht="15" hidden="false" customHeight="false" outlineLevel="0" collapsed="false">
      <c r="A6752" s="0" t="s">
        <v>6693</v>
      </c>
      <c r="B6752" s="0" t="n">
        <v>48.5117</v>
      </c>
      <c r="C6752" s="0" t="n">
        <v>3.7906</v>
      </c>
      <c r="D6752" s="0" t="s">
        <v>10</v>
      </c>
      <c r="E6752" s="0" t="s">
        <v>11</v>
      </c>
      <c r="F6752" s="0" t="s">
        <v>32</v>
      </c>
      <c r="H6752" s="0" t="n">
        <v>1492</v>
      </c>
      <c r="I6752" s="0" t="n">
        <v>1492</v>
      </c>
    </row>
    <row r="6753" customFormat="false" ht="15" hidden="false" customHeight="false" outlineLevel="0" collapsed="false">
      <c r="A6753" s="0" t="s">
        <v>6694</v>
      </c>
      <c r="B6753" s="0" t="n">
        <v>45.0508</v>
      </c>
      <c r="C6753" s="0" t="n">
        <v>3.8847</v>
      </c>
      <c r="D6753" s="0" t="s">
        <v>10</v>
      </c>
      <c r="E6753" s="0" t="s">
        <v>11</v>
      </c>
      <c r="F6753" s="0" t="s">
        <v>24</v>
      </c>
      <c r="H6753" s="0" t="n">
        <v>1491</v>
      </c>
      <c r="I6753" s="0" t="n">
        <v>1491</v>
      </c>
    </row>
    <row r="6754" customFormat="false" ht="15" hidden="false" customHeight="false" outlineLevel="0" collapsed="false">
      <c r="A6754" s="0" t="s">
        <v>6695</v>
      </c>
      <c r="B6754" s="0" t="n">
        <v>48.3378</v>
      </c>
      <c r="C6754" s="0" t="n">
        <v>4.0319</v>
      </c>
      <c r="D6754" s="0" t="s">
        <v>10</v>
      </c>
      <c r="E6754" s="0" t="s">
        <v>11</v>
      </c>
      <c r="F6754" s="0" t="s">
        <v>32</v>
      </c>
      <c r="H6754" s="0" t="n">
        <v>1491</v>
      </c>
      <c r="I6754" s="0" t="n">
        <v>1491</v>
      </c>
    </row>
    <row r="6755" customFormat="false" ht="15" hidden="false" customHeight="false" outlineLevel="0" collapsed="false">
      <c r="A6755" s="0" t="s">
        <v>6696</v>
      </c>
      <c r="B6755" s="0" t="n">
        <v>43.8169</v>
      </c>
      <c r="C6755" s="0" t="n">
        <v>1.3125</v>
      </c>
      <c r="D6755" s="0" t="s">
        <v>10</v>
      </c>
      <c r="E6755" s="0" t="s">
        <v>11</v>
      </c>
      <c r="F6755" s="0" t="s">
        <v>18</v>
      </c>
      <c r="H6755" s="0" t="n">
        <v>1491</v>
      </c>
      <c r="I6755" s="0" t="n">
        <v>1491</v>
      </c>
    </row>
    <row r="6756" customFormat="false" ht="15" hidden="false" customHeight="false" outlineLevel="0" collapsed="false">
      <c r="A6756" s="0" t="s">
        <v>6697</v>
      </c>
      <c r="B6756" s="0" t="n">
        <v>45.9775</v>
      </c>
      <c r="C6756" s="0" t="n">
        <v>6.1189</v>
      </c>
      <c r="D6756" s="0" t="s">
        <v>10</v>
      </c>
      <c r="E6756" s="0" t="s">
        <v>11</v>
      </c>
      <c r="F6756" s="0" t="s">
        <v>24</v>
      </c>
      <c r="H6756" s="0" t="n">
        <v>1490</v>
      </c>
      <c r="I6756" s="0" t="n">
        <v>1490</v>
      </c>
    </row>
    <row r="6757" customFormat="false" ht="15" hidden="false" customHeight="false" outlineLevel="0" collapsed="false">
      <c r="A6757" s="0" t="s">
        <v>6698</v>
      </c>
      <c r="B6757" s="0" t="n">
        <v>49.5322</v>
      </c>
      <c r="C6757" s="0" t="n">
        <v>0.2381</v>
      </c>
      <c r="D6757" s="0" t="s">
        <v>10</v>
      </c>
      <c r="E6757" s="0" t="s">
        <v>11</v>
      </c>
      <c r="F6757" s="0" t="s">
        <v>30</v>
      </c>
      <c r="H6757" s="0" t="n">
        <v>1490</v>
      </c>
      <c r="I6757" s="0" t="n">
        <v>1490</v>
      </c>
    </row>
    <row r="6758" customFormat="false" ht="15" hidden="false" customHeight="false" outlineLevel="0" collapsed="false">
      <c r="A6758" s="0" t="s">
        <v>6699</v>
      </c>
      <c r="B6758" s="0" t="n">
        <v>44.525</v>
      </c>
      <c r="C6758" s="0" t="n">
        <v>2.2847</v>
      </c>
      <c r="D6758" s="0" t="s">
        <v>10</v>
      </c>
      <c r="E6758" s="0" t="s">
        <v>11</v>
      </c>
      <c r="F6758" s="0" t="s">
        <v>18</v>
      </c>
      <c r="H6758" s="0" t="n">
        <v>1490</v>
      </c>
      <c r="I6758" s="0" t="n">
        <v>1490</v>
      </c>
    </row>
    <row r="6759" customFormat="false" ht="15" hidden="false" customHeight="false" outlineLevel="0" collapsed="false">
      <c r="A6759" s="0" t="s">
        <v>6700</v>
      </c>
      <c r="B6759" s="0" t="n">
        <v>44.4253</v>
      </c>
      <c r="C6759" s="0" t="n">
        <v>6.0078</v>
      </c>
      <c r="D6759" s="0" t="s">
        <v>10</v>
      </c>
      <c r="E6759" s="0" t="s">
        <v>11</v>
      </c>
      <c r="F6759" s="0" t="s">
        <v>15</v>
      </c>
      <c r="H6759" s="0" t="n">
        <v>1490</v>
      </c>
      <c r="I6759" s="0" t="n">
        <v>1490</v>
      </c>
    </row>
    <row r="6760" customFormat="false" ht="15" hidden="false" customHeight="false" outlineLevel="0" collapsed="false">
      <c r="A6760" s="0" t="s">
        <v>6701</v>
      </c>
      <c r="B6760" s="0" t="n">
        <v>47.4931</v>
      </c>
      <c r="C6760" s="0" t="n">
        <v>6.6661</v>
      </c>
      <c r="D6760" s="0" t="s">
        <v>10</v>
      </c>
      <c r="E6760" s="0" t="s">
        <v>11</v>
      </c>
      <c r="F6760" s="0" t="s">
        <v>49</v>
      </c>
      <c r="H6760" s="0" t="n">
        <v>1490</v>
      </c>
      <c r="I6760" s="0" t="n">
        <v>1490</v>
      </c>
    </row>
    <row r="6761" customFormat="false" ht="15" hidden="false" customHeight="false" outlineLevel="0" collapsed="false">
      <c r="A6761" s="0" t="s">
        <v>6702</v>
      </c>
      <c r="B6761" s="0" t="n">
        <v>49.0547</v>
      </c>
      <c r="C6761" s="0" t="n">
        <v>3.9306</v>
      </c>
      <c r="D6761" s="0" t="s">
        <v>10</v>
      </c>
      <c r="E6761" s="0" t="s">
        <v>11</v>
      </c>
      <c r="F6761" s="0" t="s">
        <v>32</v>
      </c>
      <c r="H6761" s="0" t="n">
        <v>1490</v>
      </c>
      <c r="I6761" s="0" t="n">
        <v>1490</v>
      </c>
    </row>
    <row r="6762" customFormat="false" ht="15" hidden="false" customHeight="false" outlineLevel="0" collapsed="false">
      <c r="A6762" s="0" t="s">
        <v>6703</v>
      </c>
      <c r="B6762" s="0" t="n">
        <v>48.1108</v>
      </c>
      <c r="C6762" s="0" t="n">
        <v>2.7567</v>
      </c>
      <c r="D6762" s="0" t="s">
        <v>10</v>
      </c>
      <c r="E6762" s="0" t="s">
        <v>11</v>
      </c>
      <c r="F6762" s="0" t="s">
        <v>40</v>
      </c>
      <c r="H6762" s="0" t="n">
        <v>1490</v>
      </c>
      <c r="I6762" s="0" t="n">
        <v>1490</v>
      </c>
    </row>
    <row r="6763" customFormat="false" ht="15" hidden="false" customHeight="false" outlineLevel="0" collapsed="false">
      <c r="A6763" s="0" t="s">
        <v>6704</v>
      </c>
      <c r="B6763" s="0" t="n">
        <v>45.7325</v>
      </c>
      <c r="C6763" s="0" t="n">
        <v>0.8669</v>
      </c>
      <c r="D6763" s="0" t="s">
        <v>10</v>
      </c>
      <c r="E6763" s="0" t="s">
        <v>11</v>
      </c>
      <c r="F6763" s="0" t="s">
        <v>38</v>
      </c>
      <c r="H6763" s="0" t="n">
        <v>1490</v>
      </c>
      <c r="I6763" s="0" t="n">
        <v>1490</v>
      </c>
    </row>
    <row r="6764" customFormat="false" ht="15" hidden="false" customHeight="false" outlineLevel="0" collapsed="false">
      <c r="A6764" s="0" t="s">
        <v>6705</v>
      </c>
      <c r="B6764" s="0" t="n">
        <v>48.34</v>
      </c>
      <c r="C6764" s="0" t="n">
        <v>-3.6425</v>
      </c>
      <c r="D6764" s="0" t="s">
        <v>10</v>
      </c>
      <c r="E6764" s="0" t="s">
        <v>11</v>
      </c>
      <c r="F6764" s="0" t="s">
        <v>22</v>
      </c>
      <c r="H6764" s="0" t="n">
        <v>1490</v>
      </c>
      <c r="I6764" s="0" t="n">
        <v>1490</v>
      </c>
    </row>
    <row r="6765" customFormat="false" ht="15" hidden="false" customHeight="false" outlineLevel="0" collapsed="false">
      <c r="A6765" s="0" t="s">
        <v>6706</v>
      </c>
      <c r="B6765" s="0" t="n">
        <v>43.9206</v>
      </c>
      <c r="C6765" s="0" t="n">
        <v>-1.2467</v>
      </c>
      <c r="D6765" s="0" t="s">
        <v>10</v>
      </c>
      <c r="E6765" s="0" t="s">
        <v>11</v>
      </c>
      <c r="F6765" s="0" t="s">
        <v>38</v>
      </c>
      <c r="H6765" s="0" t="n">
        <v>1490</v>
      </c>
      <c r="I6765" s="0" t="n">
        <v>1490</v>
      </c>
    </row>
    <row r="6766" customFormat="false" ht="15" hidden="false" customHeight="false" outlineLevel="0" collapsed="false">
      <c r="A6766" s="0" t="s">
        <v>6707</v>
      </c>
      <c r="B6766" s="0" t="n">
        <v>49.5261</v>
      </c>
      <c r="C6766" s="0" t="n">
        <v>0.2564</v>
      </c>
      <c r="D6766" s="0" t="s">
        <v>10</v>
      </c>
      <c r="E6766" s="0" t="s">
        <v>11</v>
      </c>
      <c r="F6766" s="0" t="s">
        <v>30</v>
      </c>
      <c r="H6766" s="0" t="n">
        <v>1489</v>
      </c>
      <c r="I6766" s="0" t="n">
        <v>1489</v>
      </c>
    </row>
    <row r="6767" customFormat="false" ht="15" hidden="false" customHeight="false" outlineLevel="0" collapsed="false">
      <c r="A6767" s="0" t="s">
        <v>6708</v>
      </c>
      <c r="B6767" s="0" t="n">
        <v>48.7903</v>
      </c>
      <c r="C6767" s="0" t="n">
        <v>6.0442</v>
      </c>
      <c r="D6767" s="0" t="s">
        <v>10</v>
      </c>
      <c r="E6767" s="0" t="s">
        <v>11</v>
      </c>
      <c r="F6767" s="0" t="s">
        <v>32</v>
      </c>
      <c r="H6767" s="0" t="n">
        <v>1489</v>
      </c>
      <c r="I6767" s="0" t="n">
        <v>1489</v>
      </c>
    </row>
    <row r="6768" customFormat="false" ht="15" hidden="false" customHeight="false" outlineLevel="0" collapsed="false">
      <c r="A6768" s="0" t="s">
        <v>6709</v>
      </c>
      <c r="B6768" s="0" t="n">
        <v>47.6897</v>
      </c>
      <c r="C6768" s="0" t="n">
        <v>-2.5428</v>
      </c>
      <c r="D6768" s="0" t="s">
        <v>10</v>
      </c>
      <c r="E6768" s="0" t="s">
        <v>11</v>
      </c>
      <c r="F6768" s="0" t="s">
        <v>22</v>
      </c>
      <c r="H6768" s="0" t="n">
        <v>1488</v>
      </c>
      <c r="I6768" s="0" t="n">
        <v>1488</v>
      </c>
    </row>
    <row r="6769" customFormat="false" ht="15" hidden="false" customHeight="false" outlineLevel="0" collapsed="false">
      <c r="A6769" s="0" t="s">
        <v>6710</v>
      </c>
      <c r="B6769" s="0" t="n">
        <v>44.7544</v>
      </c>
      <c r="C6769" s="0" t="n">
        <v>4.6975</v>
      </c>
      <c r="D6769" s="0" t="s">
        <v>10</v>
      </c>
      <c r="E6769" s="0" t="s">
        <v>11</v>
      </c>
      <c r="F6769" s="0" t="s">
        <v>24</v>
      </c>
      <c r="H6769" s="0" t="n">
        <v>1487</v>
      </c>
      <c r="I6769" s="0" t="n">
        <v>1487</v>
      </c>
    </row>
    <row r="6770" customFormat="false" ht="15" hidden="false" customHeight="false" outlineLevel="0" collapsed="false">
      <c r="A6770" s="0" t="s">
        <v>6711</v>
      </c>
      <c r="B6770" s="0" t="n">
        <v>44.4108</v>
      </c>
      <c r="C6770" s="0" t="n">
        <v>0.2172</v>
      </c>
      <c r="D6770" s="0" t="s">
        <v>10</v>
      </c>
      <c r="E6770" s="0" t="s">
        <v>11</v>
      </c>
      <c r="F6770" s="0" t="s">
        <v>38</v>
      </c>
      <c r="H6770" s="0" t="n">
        <v>1487</v>
      </c>
      <c r="I6770" s="0" t="n">
        <v>1487</v>
      </c>
    </row>
    <row r="6771" customFormat="false" ht="15" hidden="false" customHeight="false" outlineLevel="0" collapsed="false">
      <c r="A6771" s="0" t="s">
        <v>6712</v>
      </c>
      <c r="B6771" s="0" t="n">
        <v>47.0261</v>
      </c>
      <c r="C6771" s="0" t="n">
        <v>6.57</v>
      </c>
      <c r="D6771" s="0" t="s">
        <v>10</v>
      </c>
      <c r="E6771" s="0" t="s">
        <v>11</v>
      </c>
      <c r="F6771" s="0" t="s">
        <v>49</v>
      </c>
      <c r="H6771" s="0" t="n">
        <v>1487</v>
      </c>
      <c r="I6771" s="0" t="n">
        <v>1487</v>
      </c>
    </row>
    <row r="6772" customFormat="false" ht="15" hidden="false" customHeight="false" outlineLevel="0" collapsed="false">
      <c r="A6772" s="0" t="s">
        <v>6713</v>
      </c>
      <c r="B6772" s="0" t="n">
        <v>47.5061</v>
      </c>
      <c r="C6772" s="0" t="n">
        <v>6.7725</v>
      </c>
      <c r="D6772" s="0" t="s">
        <v>10</v>
      </c>
      <c r="E6772" s="0" t="s">
        <v>11</v>
      </c>
      <c r="F6772" s="0" t="s">
        <v>49</v>
      </c>
      <c r="H6772" s="0" t="n">
        <v>1486</v>
      </c>
      <c r="I6772" s="0" t="n">
        <v>1486</v>
      </c>
    </row>
    <row r="6773" customFormat="false" ht="15" hidden="false" customHeight="false" outlineLevel="0" collapsed="false">
      <c r="A6773" s="0" t="s">
        <v>6714</v>
      </c>
      <c r="B6773" s="0" t="n">
        <v>46.2992</v>
      </c>
      <c r="C6773" s="0" t="n">
        <v>6.3292</v>
      </c>
      <c r="D6773" s="0" t="s">
        <v>10</v>
      </c>
      <c r="E6773" s="0" t="s">
        <v>11</v>
      </c>
      <c r="F6773" s="0" t="s">
        <v>24</v>
      </c>
      <c r="H6773" s="0" t="n">
        <v>1486</v>
      </c>
      <c r="I6773" s="0" t="n">
        <v>1486</v>
      </c>
    </row>
    <row r="6774" customFormat="false" ht="15" hidden="false" customHeight="false" outlineLevel="0" collapsed="false">
      <c r="A6774" s="0" t="s">
        <v>6715</v>
      </c>
      <c r="B6774" s="0" t="n">
        <v>45.7792</v>
      </c>
      <c r="C6774" s="0" t="n">
        <v>0.4089</v>
      </c>
      <c r="D6774" s="0" t="s">
        <v>10</v>
      </c>
      <c r="E6774" s="0" t="s">
        <v>11</v>
      </c>
      <c r="F6774" s="0" t="s">
        <v>38</v>
      </c>
      <c r="H6774" s="0" t="n">
        <v>1486</v>
      </c>
      <c r="I6774" s="0" t="n">
        <v>1486</v>
      </c>
    </row>
    <row r="6775" customFormat="false" ht="15" hidden="false" customHeight="false" outlineLevel="0" collapsed="false">
      <c r="A6775" s="0" t="s">
        <v>6716</v>
      </c>
      <c r="B6775" s="0" t="n">
        <v>48.5422</v>
      </c>
      <c r="C6775" s="0" t="n">
        <v>7.4264</v>
      </c>
      <c r="D6775" s="0" t="s">
        <v>10</v>
      </c>
      <c r="E6775" s="0" t="s">
        <v>11</v>
      </c>
      <c r="F6775" s="0" t="s">
        <v>32</v>
      </c>
      <c r="H6775" s="0" t="n">
        <v>1485</v>
      </c>
      <c r="I6775" s="0" t="n">
        <v>1485</v>
      </c>
    </row>
    <row r="6776" customFormat="false" ht="15" hidden="false" customHeight="false" outlineLevel="0" collapsed="false">
      <c r="A6776" s="0" t="s">
        <v>6717</v>
      </c>
      <c r="B6776" s="0" t="n">
        <v>42.5667</v>
      </c>
      <c r="C6776" s="0" t="n">
        <v>2.9036</v>
      </c>
      <c r="D6776" s="0" t="s">
        <v>10</v>
      </c>
      <c r="E6776" s="0" t="s">
        <v>11</v>
      </c>
      <c r="F6776" s="0" t="s">
        <v>18</v>
      </c>
      <c r="H6776" s="0" t="n">
        <v>1485</v>
      </c>
      <c r="I6776" s="0" t="n">
        <v>1485</v>
      </c>
    </row>
    <row r="6777" customFormat="false" ht="15" hidden="false" customHeight="false" outlineLevel="0" collapsed="false">
      <c r="A6777" s="0" t="s">
        <v>6718</v>
      </c>
      <c r="B6777" s="0" t="n">
        <v>47.6364</v>
      </c>
      <c r="C6777" s="0" t="n">
        <v>-2.1258</v>
      </c>
      <c r="D6777" s="0" t="s">
        <v>10</v>
      </c>
      <c r="E6777" s="0" t="s">
        <v>11</v>
      </c>
      <c r="F6777" s="0" t="s">
        <v>22</v>
      </c>
      <c r="H6777" s="0" t="n">
        <v>1485</v>
      </c>
      <c r="I6777" s="0" t="n">
        <v>1485</v>
      </c>
    </row>
    <row r="6778" customFormat="false" ht="15" hidden="false" customHeight="false" outlineLevel="0" collapsed="false">
      <c r="A6778" s="0" t="s">
        <v>6719</v>
      </c>
      <c r="B6778" s="0" t="n">
        <v>48.2233</v>
      </c>
      <c r="C6778" s="0" t="n">
        <v>6.4575</v>
      </c>
      <c r="D6778" s="0" t="s">
        <v>10</v>
      </c>
      <c r="E6778" s="0" t="s">
        <v>11</v>
      </c>
      <c r="F6778" s="0" t="s">
        <v>32</v>
      </c>
      <c r="H6778" s="0" t="n">
        <v>1485</v>
      </c>
      <c r="I6778" s="0" t="n">
        <v>1485</v>
      </c>
    </row>
    <row r="6779" customFormat="false" ht="15" hidden="false" customHeight="false" outlineLevel="0" collapsed="false">
      <c r="A6779" s="0" t="s">
        <v>6720</v>
      </c>
      <c r="B6779" s="0" t="n">
        <v>47.9033</v>
      </c>
      <c r="C6779" s="0" t="n">
        <v>3.6017</v>
      </c>
      <c r="D6779" s="0" t="s">
        <v>10</v>
      </c>
      <c r="E6779" s="0" t="s">
        <v>11</v>
      </c>
      <c r="F6779" s="0" t="s">
        <v>49</v>
      </c>
      <c r="H6779" s="0" t="n">
        <v>1485</v>
      </c>
      <c r="I6779" s="0" t="n">
        <v>1485</v>
      </c>
    </row>
    <row r="6780" customFormat="false" ht="15" hidden="false" customHeight="false" outlineLevel="0" collapsed="false">
      <c r="A6780" s="0" t="s">
        <v>6721</v>
      </c>
      <c r="B6780" s="0" t="n">
        <v>48.2992</v>
      </c>
      <c r="C6780" s="0" t="n">
        <v>5.1461</v>
      </c>
      <c r="D6780" s="0" t="s">
        <v>10</v>
      </c>
      <c r="E6780" s="0" t="s">
        <v>11</v>
      </c>
      <c r="F6780" s="0" t="s">
        <v>32</v>
      </c>
      <c r="H6780" s="0" t="n">
        <v>1485</v>
      </c>
      <c r="I6780" s="0" t="n">
        <v>1485</v>
      </c>
    </row>
    <row r="6781" customFormat="false" ht="15" hidden="false" customHeight="false" outlineLevel="0" collapsed="false">
      <c r="A6781" s="0" t="s">
        <v>6722</v>
      </c>
      <c r="B6781" s="0" t="n">
        <v>46.1653</v>
      </c>
      <c r="C6781" s="0" t="n">
        <v>4.3464</v>
      </c>
      <c r="D6781" s="0" t="s">
        <v>10</v>
      </c>
      <c r="E6781" s="0" t="s">
        <v>11</v>
      </c>
      <c r="F6781" s="0" t="s">
        <v>24</v>
      </c>
      <c r="H6781" s="0" t="n">
        <v>1485</v>
      </c>
      <c r="I6781" s="0" t="n">
        <v>1485</v>
      </c>
    </row>
    <row r="6782" customFormat="false" ht="15" hidden="false" customHeight="false" outlineLevel="0" collapsed="false">
      <c r="A6782" s="0" t="s">
        <v>6723</v>
      </c>
      <c r="B6782" s="0" t="n">
        <v>49.3714</v>
      </c>
      <c r="C6782" s="0" t="n">
        <v>3.8958</v>
      </c>
      <c r="D6782" s="0" t="s">
        <v>10</v>
      </c>
      <c r="E6782" s="0" t="s">
        <v>11</v>
      </c>
      <c r="F6782" s="0" t="s">
        <v>32</v>
      </c>
      <c r="H6782" s="0" t="n">
        <v>1485</v>
      </c>
      <c r="I6782" s="0" t="n">
        <v>1485</v>
      </c>
    </row>
    <row r="6783" customFormat="false" ht="15" hidden="false" customHeight="false" outlineLevel="0" collapsed="false">
      <c r="A6783" s="0" t="s">
        <v>6724</v>
      </c>
      <c r="B6783" s="0" t="n">
        <v>45.3897</v>
      </c>
      <c r="C6783" s="0" t="n">
        <v>3.9414</v>
      </c>
      <c r="D6783" s="0" t="s">
        <v>10</v>
      </c>
      <c r="E6783" s="0" t="s">
        <v>11</v>
      </c>
      <c r="F6783" s="0" t="s">
        <v>24</v>
      </c>
      <c r="H6783" s="0" t="n">
        <v>1485</v>
      </c>
      <c r="I6783" s="0" t="n">
        <v>1485</v>
      </c>
    </row>
    <row r="6784" customFormat="false" ht="15" hidden="false" customHeight="false" outlineLevel="0" collapsed="false">
      <c r="A6784" s="0" t="s">
        <v>6725</v>
      </c>
      <c r="B6784" s="0" t="n">
        <v>49.2433</v>
      </c>
      <c r="C6784" s="0" t="n">
        <v>6.2072</v>
      </c>
      <c r="D6784" s="0" t="s">
        <v>10</v>
      </c>
      <c r="E6784" s="0" t="s">
        <v>11</v>
      </c>
      <c r="F6784" s="0" t="s">
        <v>32</v>
      </c>
      <c r="H6784" s="0" t="n">
        <v>1484</v>
      </c>
      <c r="I6784" s="0" t="n">
        <v>1484</v>
      </c>
    </row>
    <row r="6785" customFormat="false" ht="15" hidden="false" customHeight="false" outlineLevel="0" collapsed="false">
      <c r="A6785" s="0" t="s">
        <v>6726</v>
      </c>
      <c r="B6785" s="0" t="n">
        <v>43.4828</v>
      </c>
      <c r="C6785" s="0" t="n">
        <v>1.2444</v>
      </c>
      <c r="D6785" s="0" t="s">
        <v>10</v>
      </c>
      <c r="E6785" s="0" t="s">
        <v>11</v>
      </c>
      <c r="F6785" s="0" t="s">
        <v>18</v>
      </c>
      <c r="H6785" s="0" t="n">
        <v>1484</v>
      </c>
      <c r="I6785" s="0" t="n">
        <v>1484</v>
      </c>
    </row>
    <row r="6786" customFormat="false" ht="15" hidden="false" customHeight="false" outlineLevel="0" collapsed="false">
      <c r="A6786" s="0" t="s">
        <v>6727</v>
      </c>
      <c r="B6786" s="0" t="n">
        <v>45.2239</v>
      </c>
      <c r="C6786" s="0" t="n">
        <v>-0.5736</v>
      </c>
      <c r="D6786" s="0" t="s">
        <v>10</v>
      </c>
      <c r="E6786" s="0" t="s">
        <v>11</v>
      </c>
      <c r="F6786" s="0" t="s">
        <v>38</v>
      </c>
      <c r="H6786" s="0" t="n">
        <v>1484</v>
      </c>
      <c r="I6786" s="0" t="n">
        <v>1484</v>
      </c>
    </row>
    <row r="6787" customFormat="false" ht="15" hidden="false" customHeight="false" outlineLevel="0" collapsed="false">
      <c r="A6787" s="0" t="s">
        <v>6728</v>
      </c>
      <c r="B6787" s="0" t="n">
        <v>44.2264</v>
      </c>
      <c r="C6787" s="0" t="n">
        <v>0.5125</v>
      </c>
      <c r="D6787" s="0" t="s">
        <v>10</v>
      </c>
      <c r="E6787" s="0" t="s">
        <v>11</v>
      </c>
      <c r="F6787" s="0" t="s">
        <v>38</v>
      </c>
      <c r="H6787" s="0" t="n">
        <v>1484</v>
      </c>
      <c r="I6787" s="0" t="n">
        <v>1484</v>
      </c>
    </row>
    <row r="6788" customFormat="false" ht="15" hidden="false" customHeight="false" outlineLevel="0" collapsed="false">
      <c r="A6788" s="0" t="s">
        <v>6729</v>
      </c>
      <c r="B6788" s="0" t="n">
        <v>43.5717</v>
      </c>
      <c r="C6788" s="0" t="n">
        <v>-0.9294</v>
      </c>
      <c r="D6788" s="0" t="s">
        <v>10</v>
      </c>
      <c r="E6788" s="0" t="s">
        <v>11</v>
      </c>
      <c r="F6788" s="0" t="s">
        <v>38</v>
      </c>
      <c r="H6788" s="0" t="n">
        <v>1484</v>
      </c>
      <c r="I6788" s="0" t="n">
        <v>1484</v>
      </c>
    </row>
    <row r="6789" customFormat="false" ht="15" hidden="false" customHeight="false" outlineLevel="0" collapsed="false">
      <c r="A6789" s="0" t="s">
        <v>1115</v>
      </c>
      <c r="B6789" s="0" t="n">
        <v>43.8033</v>
      </c>
      <c r="C6789" s="0" t="n">
        <v>1.2153</v>
      </c>
      <c r="D6789" s="0" t="s">
        <v>10</v>
      </c>
      <c r="E6789" s="0" t="s">
        <v>11</v>
      </c>
      <c r="F6789" s="0" t="s">
        <v>18</v>
      </c>
      <c r="H6789" s="0" t="n">
        <v>1484</v>
      </c>
      <c r="I6789" s="0" t="n">
        <v>1484</v>
      </c>
    </row>
    <row r="6790" customFormat="false" ht="15" hidden="false" customHeight="false" outlineLevel="0" collapsed="false">
      <c r="A6790" s="0" t="s">
        <v>6730</v>
      </c>
      <c r="B6790" s="0" t="n">
        <v>41.9169</v>
      </c>
      <c r="C6790" s="0" t="n">
        <v>8.9139</v>
      </c>
      <c r="D6790" s="0" t="s">
        <v>10</v>
      </c>
      <c r="E6790" s="0" t="s">
        <v>11</v>
      </c>
      <c r="F6790" s="0" t="s">
        <v>94</v>
      </c>
      <c r="H6790" s="0" t="n">
        <v>1484</v>
      </c>
      <c r="I6790" s="0" t="n">
        <v>1484</v>
      </c>
    </row>
    <row r="6791" customFormat="false" ht="15" hidden="false" customHeight="false" outlineLevel="0" collapsed="false">
      <c r="A6791" s="0" t="s">
        <v>6731</v>
      </c>
      <c r="B6791" s="0" t="n">
        <v>48.2833</v>
      </c>
      <c r="C6791" s="0" t="n">
        <v>-3.4244</v>
      </c>
      <c r="D6791" s="0" t="s">
        <v>10</v>
      </c>
      <c r="E6791" s="0" t="s">
        <v>11</v>
      </c>
      <c r="F6791" s="0" t="s">
        <v>22</v>
      </c>
      <c r="H6791" s="0" t="n">
        <v>1484</v>
      </c>
      <c r="I6791" s="0" t="n">
        <v>1484</v>
      </c>
    </row>
    <row r="6792" customFormat="false" ht="15" hidden="false" customHeight="false" outlineLevel="0" collapsed="false">
      <c r="A6792" s="0" t="s">
        <v>6732</v>
      </c>
      <c r="B6792" s="0" t="n">
        <v>47.8986</v>
      </c>
      <c r="C6792" s="0" t="n">
        <v>0.1244</v>
      </c>
      <c r="D6792" s="0" t="s">
        <v>10</v>
      </c>
      <c r="E6792" s="0" t="s">
        <v>11</v>
      </c>
      <c r="F6792" s="0" t="s">
        <v>26</v>
      </c>
      <c r="H6792" s="0" t="n">
        <v>1483</v>
      </c>
      <c r="I6792" s="0" t="n">
        <v>1483</v>
      </c>
    </row>
    <row r="6793" customFormat="false" ht="15" hidden="false" customHeight="false" outlineLevel="0" collapsed="false">
      <c r="A6793" s="0" t="s">
        <v>6733</v>
      </c>
      <c r="B6793" s="0" t="n">
        <v>49.1247</v>
      </c>
      <c r="C6793" s="0" t="n">
        <v>-0.2114</v>
      </c>
      <c r="D6793" s="0" t="s">
        <v>10</v>
      </c>
      <c r="E6793" s="0" t="s">
        <v>11</v>
      </c>
      <c r="F6793" s="0" t="s">
        <v>30</v>
      </c>
      <c r="H6793" s="0" t="n">
        <v>1483</v>
      </c>
      <c r="I6793" s="0" t="n">
        <v>1483</v>
      </c>
    </row>
    <row r="6794" customFormat="false" ht="15" hidden="false" customHeight="false" outlineLevel="0" collapsed="false">
      <c r="A6794" s="0" t="s">
        <v>6734</v>
      </c>
      <c r="B6794" s="0" t="n">
        <v>48.4317</v>
      </c>
      <c r="C6794" s="0" t="n">
        <v>0.8875</v>
      </c>
      <c r="D6794" s="0" t="s">
        <v>10</v>
      </c>
      <c r="E6794" s="0" t="s">
        <v>11</v>
      </c>
      <c r="F6794" s="0" t="s">
        <v>30</v>
      </c>
      <c r="H6794" s="0" t="n">
        <v>1483</v>
      </c>
      <c r="I6794" s="0" t="n">
        <v>1483</v>
      </c>
    </row>
    <row r="6795" customFormat="false" ht="15" hidden="false" customHeight="false" outlineLevel="0" collapsed="false">
      <c r="A6795" s="0" t="s">
        <v>6735</v>
      </c>
      <c r="B6795" s="0" t="n">
        <v>45.4244</v>
      </c>
      <c r="C6795" s="0" t="n">
        <v>4.8181</v>
      </c>
      <c r="D6795" s="0" t="s">
        <v>10</v>
      </c>
      <c r="E6795" s="0" t="s">
        <v>11</v>
      </c>
      <c r="F6795" s="0" t="s">
        <v>24</v>
      </c>
      <c r="H6795" s="0" t="n">
        <v>1482</v>
      </c>
      <c r="I6795" s="0" t="n">
        <v>1482</v>
      </c>
    </row>
    <row r="6796" customFormat="false" ht="15" hidden="false" customHeight="false" outlineLevel="0" collapsed="false">
      <c r="A6796" s="0" t="s">
        <v>6736</v>
      </c>
      <c r="B6796" s="0" t="n">
        <v>46.0403</v>
      </c>
      <c r="C6796" s="0" t="n">
        <v>-1.045</v>
      </c>
      <c r="D6796" s="0" t="s">
        <v>10</v>
      </c>
      <c r="E6796" s="0" t="s">
        <v>11</v>
      </c>
      <c r="F6796" s="0" t="s">
        <v>38</v>
      </c>
      <c r="H6796" s="0" t="n">
        <v>1482</v>
      </c>
      <c r="I6796" s="0" t="n">
        <v>1482</v>
      </c>
    </row>
    <row r="6797" customFormat="false" ht="15" hidden="false" customHeight="false" outlineLevel="0" collapsed="false">
      <c r="A6797" s="0" t="s">
        <v>6737</v>
      </c>
      <c r="B6797" s="0" t="n">
        <v>48.5325</v>
      </c>
      <c r="C6797" s="0" t="n">
        <v>-4.7269</v>
      </c>
      <c r="D6797" s="0" t="s">
        <v>10</v>
      </c>
      <c r="E6797" s="0" t="s">
        <v>11</v>
      </c>
      <c r="F6797" s="0" t="s">
        <v>22</v>
      </c>
      <c r="H6797" s="0" t="n">
        <v>1481</v>
      </c>
      <c r="I6797" s="0" t="n">
        <v>1481</v>
      </c>
    </row>
    <row r="6798" customFormat="false" ht="15" hidden="false" customHeight="false" outlineLevel="0" collapsed="false">
      <c r="A6798" s="0" t="s">
        <v>6738</v>
      </c>
      <c r="B6798" s="0" t="n">
        <v>47.7614</v>
      </c>
      <c r="C6798" s="0" t="n">
        <v>2.5186</v>
      </c>
      <c r="D6798" s="0" t="s">
        <v>10</v>
      </c>
      <c r="E6798" s="0" t="s">
        <v>11</v>
      </c>
      <c r="F6798" s="0" t="s">
        <v>40</v>
      </c>
      <c r="H6798" s="0" t="n">
        <v>1480</v>
      </c>
      <c r="I6798" s="0" t="n">
        <v>1480</v>
      </c>
    </row>
    <row r="6799" customFormat="false" ht="15" hidden="false" customHeight="false" outlineLevel="0" collapsed="false">
      <c r="A6799" s="0" t="s">
        <v>6739</v>
      </c>
      <c r="B6799" s="0" t="n">
        <v>43.175</v>
      </c>
      <c r="C6799" s="0" t="n">
        <v>-1.3464</v>
      </c>
      <c r="D6799" s="0" t="s">
        <v>10</v>
      </c>
      <c r="E6799" s="0" t="s">
        <v>11</v>
      </c>
      <c r="F6799" s="0" t="s">
        <v>38</v>
      </c>
      <c r="H6799" s="0" t="n">
        <v>1480</v>
      </c>
      <c r="I6799" s="0" t="n">
        <v>1480</v>
      </c>
    </row>
    <row r="6800" customFormat="false" ht="15" hidden="false" customHeight="false" outlineLevel="0" collapsed="false">
      <c r="A6800" s="0" t="s">
        <v>6740</v>
      </c>
      <c r="B6800" s="0" t="n">
        <v>44.8747</v>
      </c>
      <c r="C6800" s="0" t="n">
        <v>0.2514</v>
      </c>
      <c r="D6800" s="0" t="s">
        <v>10</v>
      </c>
      <c r="E6800" s="0" t="s">
        <v>11</v>
      </c>
      <c r="F6800" s="0" t="s">
        <v>38</v>
      </c>
      <c r="H6800" s="0" t="n">
        <v>1479</v>
      </c>
      <c r="I6800" s="0" t="n">
        <v>1479</v>
      </c>
    </row>
    <row r="6801" customFormat="false" ht="15" hidden="false" customHeight="false" outlineLevel="0" collapsed="false">
      <c r="A6801" s="0" t="s">
        <v>6331</v>
      </c>
      <c r="B6801" s="0" t="n">
        <v>46.1033</v>
      </c>
      <c r="C6801" s="0" t="n">
        <v>4.1189</v>
      </c>
      <c r="D6801" s="0" t="s">
        <v>10</v>
      </c>
      <c r="E6801" s="0" t="s">
        <v>11</v>
      </c>
      <c r="F6801" s="0" t="s">
        <v>24</v>
      </c>
      <c r="H6801" s="0" t="n">
        <v>1479</v>
      </c>
      <c r="I6801" s="0" t="n">
        <v>1479</v>
      </c>
    </row>
    <row r="6802" customFormat="false" ht="15" hidden="false" customHeight="false" outlineLevel="0" collapsed="false">
      <c r="A6802" s="0" t="s">
        <v>6741</v>
      </c>
      <c r="B6802" s="0" t="n">
        <v>47.9853</v>
      </c>
      <c r="C6802" s="0" t="n">
        <v>1.8828</v>
      </c>
      <c r="D6802" s="0" t="s">
        <v>10</v>
      </c>
      <c r="E6802" s="0" t="s">
        <v>11</v>
      </c>
      <c r="F6802" s="0" t="s">
        <v>40</v>
      </c>
      <c r="H6802" s="0" t="n">
        <v>1479</v>
      </c>
      <c r="I6802" s="0" t="n">
        <v>1479</v>
      </c>
    </row>
    <row r="6803" customFormat="false" ht="15" hidden="false" customHeight="false" outlineLevel="0" collapsed="false">
      <c r="A6803" s="0" t="s">
        <v>6742</v>
      </c>
      <c r="B6803" s="0" t="n">
        <v>49.3419</v>
      </c>
      <c r="C6803" s="0" t="n">
        <v>2.6042</v>
      </c>
      <c r="D6803" s="0" t="s">
        <v>10</v>
      </c>
      <c r="E6803" s="0" t="s">
        <v>11</v>
      </c>
      <c r="F6803" s="0" t="s">
        <v>44</v>
      </c>
      <c r="H6803" s="0" t="n">
        <v>1478</v>
      </c>
      <c r="I6803" s="0" t="n">
        <v>1478</v>
      </c>
    </row>
    <row r="6804" customFormat="false" ht="15" hidden="false" customHeight="false" outlineLevel="0" collapsed="false">
      <c r="A6804" s="0" t="s">
        <v>6743</v>
      </c>
      <c r="B6804" s="0" t="n">
        <v>50.4086</v>
      </c>
      <c r="C6804" s="0" t="n">
        <v>3.605</v>
      </c>
      <c r="D6804" s="0" t="s">
        <v>10</v>
      </c>
      <c r="E6804" s="0" t="s">
        <v>11</v>
      </c>
      <c r="F6804" s="0" t="s">
        <v>44</v>
      </c>
      <c r="H6804" s="0" t="n">
        <v>1478</v>
      </c>
      <c r="I6804" s="0" t="n">
        <v>1478</v>
      </c>
    </row>
    <row r="6805" customFormat="false" ht="15" hidden="false" customHeight="false" outlineLevel="0" collapsed="false">
      <c r="A6805" s="0" t="s">
        <v>6744</v>
      </c>
      <c r="B6805" s="0" t="n">
        <v>48.7853</v>
      </c>
      <c r="C6805" s="0" t="n">
        <v>-3.1072</v>
      </c>
      <c r="D6805" s="0" t="s">
        <v>10</v>
      </c>
      <c r="E6805" s="0" t="s">
        <v>11</v>
      </c>
      <c r="F6805" s="0" t="s">
        <v>22</v>
      </c>
      <c r="H6805" s="0" t="n">
        <v>1478</v>
      </c>
      <c r="I6805" s="0" t="n">
        <v>1478</v>
      </c>
    </row>
    <row r="6806" customFormat="false" ht="15" hidden="false" customHeight="false" outlineLevel="0" collapsed="false">
      <c r="A6806" s="0" t="s">
        <v>6745</v>
      </c>
      <c r="B6806" s="0" t="n">
        <v>43.7622</v>
      </c>
      <c r="C6806" s="0" t="n">
        <v>1.7761</v>
      </c>
      <c r="D6806" s="0" t="s">
        <v>10</v>
      </c>
      <c r="E6806" s="0" t="s">
        <v>11</v>
      </c>
      <c r="F6806" s="0" t="s">
        <v>18</v>
      </c>
      <c r="H6806" s="0" t="n">
        <v>1478</v>
      </c>
      <c r="I6806" s="0" t="n">
        <v>1478</v>
      </c>
    </row>
    <row r="6807" customFormat="false" ht="15" hidden="false" customHeight="false" outlineLevel="0" collapsed="false">
      <c r="A6807" s="0" t="s">
        <v>6746</v>
      </c>
      <c r="B6807" s="0" t="n">
        <v>48.3631</v>
      </c>
      <c r="C6807" s="0" t="n">
        <v>4.3328</v>
      </c>
      <c r="D6807" s="0" t="s">
        <v>10</v>
      </c>
      <c r="E6807" s="0" t="s">
        <v>11</v>
      </c>
      <c r="F6807" s="0" t="s">
        <v>32</v>
      </c>
      <c r="H6807" s="0" t="n">
        <v>1478</v>
      </c>
      <c r="I6807" s="0" t="n">
        <v>1478</v>
      </c>
    </row>
    <row r="6808" customFormat="false" ht="15" hidden="false" customHeight="false" outlineLevel="0" collapsed="false">
      <c r="A6808" s="0" t="s">
        <v>6747</v>
      </c>
      <c r="B6808" s="0" t="n">
        <v>50.0556</v>
      </c>
      <c r="C6808" s="0" t="n">
        <v>3.1242</v>
      </c>
      <c r="D6808" s="0" t="s">
        <v>10</v>
      </c>
      <c r="E6808" s="0" t="s">
        <v>11</v>
      </c>
      <c r="F6808" s="0" t="s">
        <v>44</v>
      </c>
      <c r="H6808" s="0" t="n">
        <v>1477</v>
      </c>
      <c r="I6808" s="0" t="n">
        <v>1477</v>
      </c>
    </row>
    <row r="6809" customFormat="false" ht="15" hidden="false" customHeight="false" outlineLevel="0" collapsed="false">
      <c r="A6809" s="0" t="s">
        <v>6748</v>
      </c>
      <c r="B6809" s="0" t="n">
        <v>45.4853</v>
      </c>
      <c r="C6809" s="0" t="n">
        <v>4.3886</v>
      </c>
      <c r="D6809" s="0" t="s">
        <v>10</v>
      </c>
      <c r="E6809" s="0" t="s">
        <v>11</v>
      </c>
      <c r="F6809" s="0" t="s">
        <v>24</v>
      </c>
      <c r="H6809" s="0" t="n">
        <v>1476</v>
      </c>
      <c r="I6809" s="0" t="n">
        <v>1476</v>
      </c>
    </row>
    <row r="6810" customFormat="false" ht="15" hidden="false" customHeight="false" outlineLevel="0" collapsed="false">
      <c r="A6810" s="0" t="s">
        <v>6749</v>
      </c>
      <c r="B6810" s="0" t="n">
        <v>48.5656</v>
      </c>
      <c r="C6810" s="0" t="n">
        <v>2.3261</v>
      </c>
      <c r="D6810" s="0" t="s">
        <v>10</v>
      </c>
      <c r="E6810" s="0" t="s">
        <v>11</v>
      </c>
      <c r="F6810" s="0" t="s">
        <v>12</v>
      </c>
      <c r="H6810" s="0" t="n">
        <v>1476</v>
      </c>
      <c r="I6810" s="0" t="n">
        <v>1476</v>
      </c>
    </row>
    <row r="6811" customFormat="false" ht="15" hidden="false" customHeight="false" outlineLevel="0" collapsed="false">
      <c r="A6811" s="0" t="s">
        <v>6750</v>
      </c>
      <c r="B6811" s="0" t="n">
        <v>49.5756</v>
      </c>
      <c r="C6811" s="0" t="n">
        <v>1.9556</v>
      </c>
      <c r="D6811" s="0" t="s">
        <v>10</v>
      </c>
      <c r="E6811" s="0" t="s">
        <v>11</v>
      </c>
      <c r="F6811" s="0" t="s">
        <v>44</v>
      </c>
      <c r="H6811" s="0" t="n">
        <v>1476</v>
      </c>
      <c r="I6811" s="0" t="n">
        <v>1476</v>
      </c>
    </row>
    <row r="6812" customFormat="false" ht="15" hidden="false" customHeight="false" outlineLevel="0" collapsed="false">
      <c r="A6812" s="0" t="s">
        <v>6751</v>
      </c>
      <c r="B6812" s="0" t="n">
        <v>46.1497</v>
      </c>
      <c r="C6812" s="0" t="n">
        <v>4.2139</v>
      </c>
      <c r="D6812" s="0" t="s">
        <v>10</v>
      </c>
      <c r="E6812" s="0" t="s">
        <v>11</v>
      </c>
      <c r="F6812" s="0" t="s">
        <v>24</v>
      </c>
      <c r="H6812" s="0" t="n">
        <v>1476</v>
      </c>
      <c r="I6812" s="0" t="n">
        <v>1476</v>
      </c>
    </row>
    <row r="6813" customFormat="false" ht="15" hidden="false" customHeight="false" outlineLevel="0" collapsed="false">
      <c r="A6813" s="0" t="s">
        <v>6752</v>
      </c>
      <c r="B6813" s="0" t="n">
        <v>43.3942</v>
      </c>
      <c r="C6813" s="0" t="n">
        <v>6.0406</v>
      </c>
      <c r="D6813" s="0" t="s">
        <v>10</v>
      </c>
      <c r="E6813" s="0" t="s">
        <v>11</v>
      </c>
      <c r="F6813" s="0" t="s">
        <v>15</v>
      </c>
      <c r="H6813" s="0" t="n">
        <v>1476</v>
      </c>
      <c r="I6813" s="0" t="n">
        <v>1476</v>
      </c>
    </row>
    <row r="6814" customFormat="false" ht="15" hidden="false" customHeight="false" outlineLevel="0" collapsed="false">
      <c r="A6814" s="0" t="s">
        <v>6753</v>
      </c>
      <c r="B6814" s="0" t="n">
        <v>44.8731</v>
      </c>
      <c r="C6814" s="0" t="n">
        <v>6.6272</v>
      </c>
      <c r="D6814" s="0" t="s">
        <v>10</v>
      </c>
      <c r="E6814" s="0" t="s">
        <v>11</v>
      </c>
      <c r="F6814" s="0" t="s">
        <v>15</v>
      </c>
      <c r="H6814" s="0" t="n">
        <v>1476</v>
      </c>
      <c r="I6814" s="0" t="n">
        <v>1476</v>
      </c>
    </row>
    <row r="6815" customFormat="false" ht="15" hidden="false" customHeight="false" outlineLevel="0" collapsed="false">
      <c r="A6815" s="0" t="s">
        <v>6754</v>
      </c>
      <c r="B6815" s="0" t="n">
        <v>45.2956</v>
      </c>
      <c r="C6815" s="0" t="n">
        <v>4.2503</v>
      </c>
      <c r="D6815" s="0" t="s">
        <v>10</v>
      </c>
      <c r="E6815" s="0" t="s">
        <v>11</v>
      </c>
      <c r="F6815" s="0" t="s">
        <v>24</v>
      </c>
      <c r="H6815" s="0" t="n">
        <v>1475</v>
      </c>
      <c r="I6815" s="0" t="n">
        <v>1475</v>
      </c>
    </row>
    <row r="6816" customFormat="false" ht="15" hidden="false" customHeight="false" outlineLevel="0" collapsed="false">
      <c r="A6816" s="0" t="s">
        <v>6755</v>
      </c>
      <c r="B6816" s="0" t="n">
        <v>48.9208</v>
      </c>
      <c r="C6816" s="0" t="n">
        <v>1.5875</v>
      </c>
      <c r="D6816" s="0" t="s">
        <v>10</v>
      </c>
      <c r="E6816" s="0" t="s">
        <v>11</v>
      </c>
      <c r="F6816" s="0" t="s">
        <v>12</v>
      </c>
      <c r="H6816" s="0" t="n">
        <v>1475</v>
      </c>
      <c r="I6816" s="0" t="n">
        <v>1475</v>
      </c>
    </row>
    <row r="6817" customFormat="false" ht="15" hidden="false" customHeight="false" outlineLevel="0" collapsed="false">
      <c r="A6817" s="0" t="s">
        <v>6756</v>
      </c>
      <c r="B6817" s="0" t="n">
        <v>43.1914</v>
      </c>
      <c r="C6817" s="0" t="n">
        <v>2.9258</v>
      </c>
      <c r="D6817" s="0" t="s">
        <v>10</v>
      </c>
      <c r="E6817" s="0" t="s">
        <v>11</v>
      </c>
      <c r="F6817" s="0" t="s">
        <v>18</v>
      </c>
      <c r="H6817" s="0" t="n">
        <v>1475</v>
      </c>
      <c r="I6817" s="0" t="n">
        <v>1475</v>
      </c>
    </row>
    <row r="6818" customFormat="false" ht="15" hidden="false" customHeight="false" outlineLevel="0" collapsed="false">
      <c r="A6818" s="0" t="s">
        <v>6757</v>
      </c>
      <c r="B6818" s="0" t="n">
        <v>45.1347</v>
      </c>
      <c r="C6818" s="0" t="n">
        <v>2.2264</v>
      </c>
      <c r="D6818" s="0" t="s">
        <v>10</v>
      </c>
      <c r="E6818" s="0" t="s">
        <v>11</v>
      </c>
      <c r="F6818" s="0" t="s">
        <v>24</v>
      </c>
      <c r="H6818" s="0" t="n">
        <v>1475</v>
      </c>
      <c r="I6818" s="0" t="n">
        <v>1475</v>
      </c>
    </row>
    <row r="6819" customFormat="false" ht="15" hidden="false" customHeight="false" outlineLevel="0" collapsed="false">
      <c r="A6819" s="0" t="s">
        <v>6758</v>
      </c>
      <c r="B6819" s="0" t="n">
        <v>42.9344</v>
      </c>
      <c r="C6819" s="0" t="n">
        <v>1.6347</v>
      </c>
      <c r="D6819" s="0" t="s">
        <v>10</v>
      </c>
      <c r="E6819" s="0" t="s">
        <v>11</v>
      </c>
      <c r="F6819" s="0" t="s">
        <v>18</v>
      </c>
      <c r="H6819" s="0" t="n">
        <v>1474</v>
      </c>
      <c r="I6819" s="0" t="n">
        <v>1474</v>
      </c>
    </row>
    <row r="6820" customFormat="false" ht="15" hidden="false" customHeight="false" outlineLevel="0" collapsed="false">
      <c r="A6820" s="0" t="s">
        <v>6759</v>
      </c>
      <c r="B6820" s="0" t="n">
        <v>48.4722</v>
      </c>
      <c r="C6820" s="0" t="n">
        <v>-4.3736</v>
      </c>
      <c r="D6820" s="0" t="s">
        <v>10</v>
      </c>
      <c r="E6820" s="0" t="s">
        <v>11</v>
      </c>
      <c r="F6820" s="0" t="s">
        <v>22</v>
      </c>
      <c r="H6820" s="0" t="n">
        <v>1474</v>
      </c>
      <c r="I6820" s="0" t="n">
        <v>1474</v>
      </c>
    </row>
    <row r="6821" customFormat="false" ht="15" hidden="false" customHeight="false" outlineLevel="0" collapsed="false">
      <c r="A6821" s="0" t="s">
        <v>6760</v>
      </c>
      <c r="B6821" s="0" t="n">
        <v>48.4469</v>
      </c>
      <c r="C6821" s="0" t="n">
        <v>1.5764</v>
      </c>
      <c r="D6821" s="0" t="s">
        <v>10</v>
      </c>
      <c r="E6821" s="0" t="s">
        <v>11</v>
      </c>
      <c r="F6821" s="0" t="s">
        <v>40</v>
      </c>
      <c r="H6821" s="0" t="n">
        <v>1474</v>
      </c>
      <c r="I6821" s="0" t="n">
        <v>1474</v>
      </c>
    </row>
    <row r="6822" customFormat="false" ht="15" hidden="false" customHeight="false" outlineLevel="0" collapsed="false">
      <c r="A6822" s="0" t="s">
        <v>6761</v>
      </c>
      <c r="B6822" s="0" t="n">
        <v>44.8503</v>
      </c>
      <c r="C6822" s="0" t="n">
        <v>0.2575</v>
      </c>
      <c r="D6822" s="0" t="s">
        <v>10</v>
      </c>
      <c r="E6822" s="0" t="s">
        <v>11</v>
      </c>
      <c r="F6822" s="0" t="s">
        <v>38</v>
      </c>
      <c r="H6822" s="0" t="n">
        <v>1474</v>
      </c>
      <c r="I6822" s="0" t="n">
        <v>1474</v>
      </c>
    </row>
    <row r="6823" customFormat="false" ht="15" hidden="false" customHeight="false" outlineLevel="0" collapsed="false">
      <c r="A6823" s="0" t="s">
        <v>6762</v>
      </c>
      <c r="B6823" s="0" t="n">
        <v>47.1578</v>
      </c>
      <c r="C6823" s="0" t="n">
        <v>2.3883</v>
      </c>
      <c r="D6823" s="0" t="s">
        <v>10</v>
      </c>
      <c r="E6823" s="0" t="s">
        <v>11</v>
      </c>
      <c r="F6823" s="0" t="s">
        <v>40</v>
      </c>
      <c r="H6823" s="0" t="n">
        <v>1474</v>
      </c>
      <c r="I6823" s="0" t="n">
        <v>1474</v>
      </c>
    </row>
    <row r="6824" customFormat="false" ht="15" hidden="false" customHeight="false" outlineLevel="0" collapsed="false">
      <c r="A6824" s="0" t="s">
        <v>6763</v>
      </c>
      <c r="B6824" s="0" t="n">
        <v>48.0389</v>
      </c>
      <c r="C6824" s="0" t="n">
        <v>0.5864</v>
      </c>
      <c r="D6824" s="0" t="s">
        <v>10</v>
      </c>
      <c r="E6824" s="0" t="s">
        <v>11</v>
      </c>
      <c r="F6824" s="0" t="s">
        <v>26</v>
      </c>
      <c r="H6824" s="0" t="n">
        <v>1474</v>
      </c>
      <c r="I6824" s="0" t="n">
        <v>1474</v>
      </c>
    </row>
    <row r="6825" customFormat="false" ht="15" hidden="false" customHeight="false" outlineLevel="0" collapsed="false">
      <c r="A6825" s="0" t="s">
        <v>6764</v>
      </c>
      <c r="B6825" s="0" t="n">
        <v>47.1</v>
      </c>
      <c r="C6825" s="0" t="n">
        <v>1.0131</v>
      </c>
      <c r="D6825" s="0" t="s">
        <v>10</v>
      </c>
      <c r="E6825" s="0" t="s">
        <v>11</v>
      </c>
      <c r="F6825" s="0" t="s">
        <v>40</v>
      </c>
      <c r="H6825" s="0" t="n">
        <v>1474</v>
      </c>
      <c r="I6825" s="0" t="n">
        <v>1474</v>
      </c>
    </row>
    <row r="6826" customFormat="false" ht="15" hidden="false" customHeight="false" outlineLevel="0" collapsed="false">
      <c r="A6826" s="0" t="s">
        <v>6765</v>
      </c>
      <c r="B6826" s="0" t="n">
        <v>46.9975</v>
      </c>
      <c r="C6826" s="0" t="n">
        <v>2.8194</v>
      </c>
      <c r="D6826" s="0" t="s">
        <v>10</v>
      </c>
      <c r="E6826" s="0" t="s">
        <v>11</v>
      </c>
      <c r="F6826" s="0" t="s">
        <v>40</v>
      </c>
      <c r="H6826" s="0" t="n">
        <v>1474</v>
      </c>
      <c r="I6826" s="0" t="n">
        <v>1474</v>
      </c>
    </row>
    <row r="6827" customFormat="false" ht="15" hidden="false" customHeight="false" outlineLevel="0" collapsed="false">
      <c r="A6827" s="0" t="s">
        <v>6766</v>
      </c>
      <c r="B6827" s="0" t="n">
        <v>47.7128</v>
      </c>
      <c r="C6827" s="0" t="n">
        <v>7.3986</v>
      </c>
      <c r="D6827" s="0" t="s">
        <v>10</v>
      </c>
      <c r="E6827" s="0" t="s">
        <v>11</v>
      </c>
      <c r="F6827" s="0" t="s">
        <v>32</v>
      </c>
      <c r="H6827" s="0" t="n">
        <v>1473</v>
      </c>
      <c r="I6827" s="0" t="n">
        <v>1473</v>
      </c>
    </row>
    <row r="6828" customFormat="false" ht="15" hidden="false" customHeight="false" outlineLevel="0" collapsed="false">
      <c r="A6828" s="0" t="s">
        <v>6767</v>
      </c>
      <c r="B6828" s="0" t="n">
        <v>46.7467</v>
      </c>
      <c r="C6828" s="0" t="n">
        <v>5.4544</v>
      </c>
      <c r="D6828" s="0" t="s">
        <v>10</v>
      </c>
      <c r="E6828" s="0" t="s">
        <v>11</v>
      </c>
      <c r="F6828" s="0" t="s">
        <v>49</v>
      </c>
      <c r="H6828" s="0" t="n">
        <v>1473</v>
      </c>
      <c r="I6828" s="0" t="n">
        <v>1473</v>
      </c>
    </row>
    <row r="6829" customFormat="false" ht="15" hidden="false" customHeight="false" outlineLevel="0" collapsed="false">
      <c r="A6829" s="0" t="s">
        <v>6768</v>
      </c>
      <c r="B6829" s="0" t="n">
        <v>50.0833</v>
      </c>
      <c r="C6829" s="0" t="n">
        <v>4.7242</v>
      </c>
      <c r="D6829" s="0" t="s">
        <v>10</v>
      </c>
      <c r="E6829" s="0" t="s">
        <v>11</v>
      </c>
      <c r="F6829" s="0" t="s">
        <v>32</v>
      </c>
      <c r="H6829" s="0" t="n">
        <v>1473</v>
      </c>
      <c r="I6829" s="0" t="n">
        <v>1473</v>
      </c>
    </row>
    <row r="6830" customFormat="false" ht="15" hidden="false" customHeight="false" outlineLevel="0" collapsed="false">
      <c r="A6830" s="0" t="s">
        <v>6769</v>
      </c>
      <c r="B6830" s="0" t="n">
        <v>43.2681</v>
      </c>
      <c r="C6830" s="0" t="n">
        <v>2.8717</v>
      </c>
      <c r="D6830" s="0" t="s">
        <v>10</v>
      </c>
      <c r="E6830" s="0" t="s">
        <v>11</v>
      </c>
      <c r="F6830" s="0" t="s">
        <v>18</v>
      </c>
      <c r="H6830" s="0" t="n">
        <v>1473</v>
      </c>
      <c r="I6830" s="0" t="n">
        <v>1473</v>
      </c>
    </row>
    <row r="6831" customFormat="false" ht="15" hidden="false" customHeight="false" outlineLevel="0" collapsed="false">
      <c r="A6831" s="0" t="s">
        <v>6770</v>
      </c>
      <c r="B6831" s="0" t="n">
        <v>43.1839</v>
      </c>
      <c r="C6831" s="0" t="n">
        <v>2.5594</v>
      </c>
      <c r="D6831" s="0" t="s">
        <v>10</v>
      </c>
      <c r="E6831" s="0" t="s">
        <v>11</v>
      </c>
      <c r="F6831" s="0" t="s">
        <v>18</v>
      </c>
      <c r="H6831" s="0" t="n">
        <v>1473</v>
      </c>
      <c r="I6831" s="0" t="n">
        <v>1473</v>
      </c>
    </row>
    <row r="6832" customFormat="false" ht="15" hidden="false" customHeight="false" outlineLevel="0" collapsed="false">
      <c r="A6832" s="0" t="s">
        <v>6771</v>
      </c>
      <c r="B6832" s="0" t="n">
        <v>45.8589</v>
      </c>
      <c r="C6832" s="0" t="n">
        <v>4.4747</v>
      </c>
      <c r="D6832" s="0" t="s">
        <v>10</v>
      </c>
      <c r="E6832" s="0" t="s">
        <v>11</v>
      </c>
      <c r="F6832" s="0" t="s">
        <v>24</v>
      </c>
      <c r="H6832" s="0" t="n">
        <v>1473</v>
      </c>
      <c r="I6832" s="0" t="n">
        <v>1473</v>
      </c>
    </row>
    <row r="6833" customFormat="false" ht="15" hidden="false" customHeight="false" outlineLevel="0" collapsed="false">
      <c r="A6833" s="0" t="s">
        <v>6772</v>
      </c>
      <c r="B6833" s="0" t="n">
        <v>49.6075</v>
      </c>
      <c r="C6833" s="0" t="n">
        <v>0.2272</v>
      </c>
      <c r="D6833" s="0" t="s">
        <v>10</v>
      </c>
      <c r="E6833" s="0" t="s">
        <v>11</v>
      </c>
      <c r="F6833" s="0" t="s">
        <v>30</v>
      </c>
      <c r="H6833" s="0" t="n">
        <v>1472</v>
      </c>
      <c r="I6833" s="0" t="n">
        <v>1472</v>
      </c>
    </row>
    <row r="6834" customFormat="false" ht="15" hidden="false" customHeight="false" outlineLevel="0" collapsed="false">
      <c r="A6834" s="0" t="s">
        <v>6773</v>
      </c>
      <c r="B6834" s="0" t="n">
        <v>43.9886</v>
      </c>
      <c r="C6834" s="0" t="n">
        <v>4.1064</v>
      </c>
      <c r="D6834" s="0" t="s">
        <v>10</v>
      </c>
      <c r="E6834" s="0" t="s">
        <v>11</v>
      </c>
      <c r="F6834" s="0" t="s">
        <v>18</v>
      </c>
      <c r="H6834" s="0" t="n">
        <v>1472</v>
      </c>
      <c r="I6834" s="0" t="n">
        <v>1472</v>
      </c>
    </row>
    <row r="6835" customFormat="false" ht="15" hidden="false" customHeight="false" outlineLevel="0" collapsed="false">
      <c r="A6835" s="0" t="s">
        <v>6774</v>
      </c>
      <c r="B6835" s="0" t="n">
        <v>50.6822</v>
      </c>
      <c r="C6835" s="0" t="n">
        <v>2.7192</v>
      </c>
      <c r="D6835" s="0" t="s">
        <v>10</v>
      </c>
      <c r="E6835" s="0" t="s">
        <v>11</v>
      </c>
      <c r="F6835" s="0" t="s">
        <v>44</v>
      </c>
      <c r="H6835" s="0" t="n">
        <v>1472</v>
      </c>
      <c r="I6835" s="0" t="n">
        <v>1472</v>
      </c>
    </row>
    <row r="6836" customFormat="false" ht="15" hidden="false" customHeight="false" outlineLevel="0" collapsed="false">
      <c r="A6836" s="0" t="s">
        <v>6775</v>
      </c>
      <c r="B6836" s="0" t="n">
        <v>46.8592</v>
      </c>
      <c r="C6836" s="0" t="n">
        <v>-1.0997</v>
      </c>
      <c r="D6836" s="0" t="s">
        <v>10</v>
      </c>
      <c r="E6836" s="0" t="s">
        <v>11</v>
      </c>
      <c r="F6836" s="0" t="s">
        <v>26</v>
      </c>
      <c r="H6836" s="0" t="n">
        <v>1472</v>
      </c>
      <c r="I6836" s="0" t="n">
        <v>1472</v>
      </c>
    </row>
    <row r="6837" customFormat="false" ht="15" hidden="false" customHeight="false" outlineLevel="0" collapsed="false">
      <c r="A6837" s="0" t="s">
        <v>4296</v>
      </c>
      <c r="B6837" s="0" t="n">
        <v>47.4008</v>
      </c>
      <c r="C6837" s="0" t="n">
        <v>5.1433</v>
      </c>
      <c r="D6837" s="0" t="s">
        <v>10</v>
      </c>
      <c r="E6837" s="0" t="s">
        <v>11</v>
      </c>
      <c r="F6837" s="0" t="s">
        <v>49</v>
      </c>
      <c r="H6837" s="0" t="n">
        <v>1472</v>
      </c>
      <c r="I6837" s="0" t="n">
        <v>1472</v>
      </c>
    </row>
    <row r="6838" customFormat="false" ht="15" hidden="false" customHeight="false" outlineLevel="0" collapsed="false">
      <c r="A6838" s="0" t="s">
        <v>6776</v>
      </c>
      <c r="B6838" s="0" t="n">
        <v>45.2792</v>
      </c>
      <c r="C6838" s="0" t="n">
        <v>5.5422</v>
      </c>
      <c r="D6838" s="0" t="s">
        <v>10</v>
      </c>
      <c r="E6838" s="0" t="s">
        <v>11</v>
      </c>
      <c r="F6838" s="0" t="s">
        <v>24</v>
      </c>
      <c r="H6838" s="0" t="n">
        <v>1472</v>
      </c>
      <c r="I6838" s="0" t="n">
        <v>1472</v>
      </c>
    </row>
    <row r="6839" customFormat="false" ht="15" hidden="false" customHeight="false" outlineLevel="0" collapsed="false">
      <c r="A6839" s="0" t="s">
        <v>6777</v>
      </c>
      <c r="B6839" s="0" t="n">
        <v>43.8664</v>
      </c>
      <c r="C6839" s="0" t="n">
        <v>1.8853</v>
      </c>
      <c r="D6839" s="0" t="s">
        <v>10</v>
      </c>
      <c r="E6839" s="0" t="s">
        <v>11</v>
      </c>
      <c r="F6839" s="0" t="s">
        <v>18</v>
      </c>
      <c r="H6839" s="0" t="n">
        <v>1472</v>
      </c>
      <c r="I6839" s="0" t="n">
        <v>1472</v>
      </c>
    </row>
    <row r="6840" customFormat="false" ht="15" hidden="false" customHeight="false" outlineLevel="0" collapsed="false">
      <c r="A6840" s="0" t="s">
        <v>6778</v>
      </c>
      <c r="B6840" s="0" t="n">
        <v>47.9025</v>
      </c>
      <c r="C6840" s="0" t="n">
        <v>-0.3517</v>
      </c>
      <c r="D6840" s="0" t="s">
        <v>10</v>
      </c>
      <c r="E6840" s="0" t="s">
        <v>11</v>
      </c>
      <c r="F6840" s="0" t="s">
        <v>26</v>
      </c>
      <c r="H6840" s="0" t="n">
        <v>1472</v>
      </c>
      <c r="I6840" s="0" t="n">
        <v>1472</v>
      </c>
    </row>
    <row r="6841" customFormat="false" ht="15" hidden="false" customHeight="false" outlineLevel="0" collapsed="false">
      <c r="A6841" s="0" t="s">
        <v>6779</v>
      </c>
      <c r="B6841" s="0" t="n">
        <v>47.6458</v>
      </c>
      <c r="C6841" s="0" t="n">
        <v>2.0586</v>
      </c>
      <c r="D6841" s="0" t="s">
        <v>10</v>
      </c>
      <c r="E6841" s="0" t="s">
        <v>11</v>
      </c>
      <c r="F6841" s="0" t="s">
        <v>40</v>
      </c>
      <c r="H6841" s="0" t="n">
        <v>1472</v>
      </c>
      <c r="I6841" s="0" t="n">
        <v>1472</v>
      </c>
    </row>
    <row r="6842" customFormat="false" ht="15" hidden="false" customHeight="false" outlineLevel="0" collapsed="false">
      <c r="A6842" s="0" t="s">
        <v>6780</v>
      </c>
      <c r="B6842" s="0" t="n">
        <v>48.7333</v>
      </c>
      <c r="C6842" s="0" t="n">
        <v>-0.5408</v>
      </c>
      <c r="D6842" s="0" t="s">
        <v>10</v>
      </c>
      <c r="E6842" s="0" t="s">
        <v>11</v>
      </c>
      <c r="F6842" s="0" t="s">
        <v>30</v>
      </c>
      <c r="H6842" s="0" t="n">
        <v>1471</v>
      </c>
      <c r="I6842" s="0" t="n">
        <v>1471</v>
      </c>
    </row>
    <row r="6843" customFormat="false" ht="15" hidden="false" customHeight="false" outlineLevel="0" collapsed="false">
      <c r="A6843" s="0" t="s">
        <v>6781</v>
      </c>
      <c r="B6843" s="0" t="n">
        <v>45.8825</v>
      </c>
      <c r="C6843" s="0" t="n">
        <v>-0.8967</v>
      </c>
      <c r="D6843" s="0" t="s">
        <v>10</v>
      </c>
      <c r="E6843" s="0" t="s">
        <v>11</v>
      </c>
      <c r="F6843" s="0" t="s">
        <v>38</v>
      </c>
      <c r="H6843" s="0" t="n">
        <v>1471</v>
      </c>
      <c r="I6843" s="0" t="n">
        <v>1471</v>
      </c>
    </row>
    <row r="6844" customFormat="false" ht="15" hidden="false" customHeight="false" outlineLevel="0" collapsed="false">
      <c r="A6844" s="0" t="s">
        <v>6782</v>
      </c>
      <c r="B6844" s="0" t="n">
        <v>47.2875</v>
      </c>
      <c r="C6844" s="0" t="n">
        <v>-0.9847</v>
      </c>
      <c r="D6844" s="0" t="s">
        <v>10</v>
      </c>
      <c r="E6844" s="0" t="s">
        <v>11</v>
      </c>
      <c r="F6844" s="0" t="s">
        <v>26</v>
      </c>
      <c r="H6844" s="0" t="n">
        <v>1471</v>
      </c>
      <c r="I6844" s="0" t="n">
        <v>1471</v>
      </c>
    </row>
    <row r="6845" customFormat="false" ht="15" hidden="false" customHeight="false" outlineLevel="0" collapsed="false">
      <c r="A6845" s="0" t="s">
        <v>6783</v>
      </c>
      <c r="B6845" s="0" t="n">
        <v>42.7542</v>
      </c>
      <c r="C6845" s="0" t="n">
        <v>2.8517</v>
      </c>
      <c r="D6845" s="0" t="s">
        <v>10</v>
      </c>
      <c r="E6845" s="0" t="s">
        <v>11</v>
      </c>
      <c r="F6845" s="0" t="s">
        <v>18</v>
      </c>
      <c r="H6845" s="0" t="n">
        <v>1470</v>
      </c>
      <c r="I6845" s="0" t="n">
        <v>1470</v>
      </c>
    </row>
    <row r="6846" customFormat="false" ht="15" hidden="false" customHeight="false" outlineLevel="0" collapsed="false">
      <c r="A6846" s="0" t="s">
        <v>6784</v>
      </c>
      <c r="B6846" s="0" t="n">
        <v>46.2489</v>
      </c>
      <c r="C6846" s="0" t="n">
        <v>6.4725</v>
      </c>
      <c r="D6846" s="0" t="s">
        <v>10</v>
      </c>
      <c r="E6846" s="0" t="s">
        <v>11</v>
      </c>
      <c r="F6846" s="0" t="s">
        <v>24</v>
      </c>
      <c r="H6846" s="0" t="n">
        <v>1470</v>
      </c>
      <c r="I6846" s="0" t="n">
        <v>1470</v>
      </c>
    </row>
    <row r="6847" customFormat="false" ht="15" hidden="false" customHeight="false" outlineLevel="0" collapsed="false">
      <c r="A6847" s="0" t="s">
        <v>6785</v>
      </c>
      <c r="B6847" s="0" t="n">
        <v>49.3058</v>
      </c>
      <c r="C6847" s="0" t="n">
        <v>1.0975</v>
      </c>
      <c r="D6847" s="0" t="s">
        <v>10</v>
      </c>
      <c r="E6847" s="0" t="s">
        <v>11</v>
      </c>
      <c r="F6847" s="0" t="s">
        <v>30</v>
      </c>
      <c r="H6847" s="0" t="n">
        <v>1470</v>
      </c>
      <c r="I6847" s="0" t="n">
        <v>1470</v>
      </c>
    </row>
    <row r="6848" customFormat="false" ht="15" hidden="false" customHeight="false" outlineLevel="0" collapsed="false">
      <c r="A6848" s="0" t="s">
        <v>6786</v>
      </c>
      <c r="B6848" s="0" t="n">
        <v>47.8858</v>
      </c>
      <c r="C6848" s="0" t="n">
        <v>3.0961</v>
      </c>
      <c r="D6848" s="0" t="s">
        <v>10</v>
      </c>
      <c r="E6848" s="0" t="s">
        <v>11</v>
      </c>
      <c r="F6848" s="0" t="s">
        <v>49</v>
      </c>
      <c r="H6848" s="0" t="n">
        <v>1470</v>
      </c>
      <c r="I6848" s="0" t="n">
        <v>1470</v>
      </c>
    </row>
    <row r="6849" customFormat="false" ht="15" hidden="false" customHeight="false" outlineLevel="0" collapsed="false">
      <c r="A6849" s="0" t="s">
        <v>6787</v>
      </c>
      <c r="B6849" s="0" t="n">
        <v>47.6692</v>
      </c>
      <c r="C6849" s="0" t="n">
        <v>0.3122</v>
      </c>
      <c r="D6849" s="0" t="s">
        <v>10</v>
      </c>
      <c r="E6849" s="0" t="s">
        <v>11</v>
      </c>
      <c r="F6849" s="0" t="s">
        <v>26</v>
      </c>
      <c r="H6849" s="0" t="n">
        <v>1470</v>
      </c>
      <c r="I6849" s="0" t="n">
        <v>1470</v>
      </c>
    </row>
    <row r="6850" customFormat="false" ht="15" hidden="false" customHeight="false" outlineLevel="0" collapsed="false">
      <c r="A6850" s="0" t="s">
        <v>6788</v>
      </c>
      <c r="B6850" s="0" t="n">
        <v>45.1269</v>
      </c>
      <c r="C6850" s="0" t="n">
        <v>5.5269</v>
      </c>
      <c r="D6850" s="0" t="s">
        <v>10</v>
      </c>
      <c r="E6850" s="0" t="s">
        <v>11</v>
      </c>
      <c r="F6850" s="0" t="s">
        <v>24</v>
      </c>
      <c r="H6850" s="0" t="n">
        <v>1470</v>
      </c>
      <c r="I6850" s="0" t="n">
        <v>1470</v>
      </c>
    </row>
    <row r="6851" customFormat="false" ht="15" hidden="false" customHeight="false" outlineLevel="0" collapsed="false">
      <c r="A6851" s="0" t="s">
        <v>6789</v>
      </c>
      <c r="B6851" s="0" t="n">
        <v>45.77</v>
      </c>
      <c r="C6851" s="0" t="n">
        <v>0.9581</v>
      </c>
      <c r="D6851" s="0" t="s">
        <v>10</v>
      </c>
      <c r="E6851" s="0" t="s">
        <v>11</v>
      </c>
      <c r="F6851" s="0" t="s">
        <v>38</v>
      </c>
      <c r="H6851" s="0" t="n">
        <v>1470</v>
      </c>
      <c r="I6851" s="0" t="n">
        <v>1470</v>
      </c>
    </row>
    <row r="6852" customFormat="false" ht="15" hidden="false" customHeight="false" outlineLevel="0" collapsed="false">
      <c r="A6852" s="0" t="s">
        <v>6790</v>
      </c>
      <c r="B6852" s="0" t="n">
        <v>50.3278</v>
      </c>
      <c r="C6852" s="0" t="n">
        <v>3.0736</v>
      </c>
      <c r="D6852" s="0" t="s">
        <v>10</v>
      </c>
      <c r="E6852" s="0" t="s">
        <v>11</v>
      </c>
      <c r="F6852" s="0" t="s">
        <v>44</v>
      </c>
      <c r="H6852" s="0" t="n">
        <v>1469</v>
      </c>
      <c r="I6852" s="0" t="n">
        <v>1469</v>
      </c>
    </row>
    <row r="6853" customFormat="false" ht="15" hidden="false" customHeight="false" outlineLevel="0" collapsed="false">
      <c r="A6853" s="0" t="s">
        <v>6791</v>
      </c>
      <c r="B6853" s="0" t="n">
        <v>50.6519</v>
      </c>
      <c r="C6853" s="0" t="n">
        <v>1.8056</v>
      </c>
      <c r="D6853" s="0" t="s">
        <v>10</v>
      </c>
      <c r="E6853" s="0" t="s">
        <v>11</v>
      </c>
      <c r="F6853" s="0" t="s">
        <v>44</v>
      </c>
      <c r="H6853" s="0" t="n">
        <v>1469</v>
      </c>
      <c r="I6853" s="0" t="n">
        <v>1469</v>
      </c>
    </row>
    <row r="6854" customFormat="false" ht="15" hidden="false" customHeight="false" outlineLevel="0" collapsed="false">
      <c r="A6854" s="0" t="s">
        <v>6792</v>
      </c>
      <c r="B6854" s="0" t="n">
        <v>48.7428</v>
      </c>
      <c r="C6854" s="0" t="n">
        <v>6.3492</v>
      </c>
      <c r="D6854" s="0" t="s">
        <v>10</v>
      </c>
      <c r="E6854" s="0" t="s">
        <v>11</v>
      </c>
      <c r="F6854" s="0" t="s">
        <v>32</v>
      </c>
      <c r="H6854" s="0" t="n">
        <v>1469</v>
      </c>
      <c r="I6854" s="0" t="n">
        <v>1469</v>
      </c>
    </row>
    <row r="6855" customFormat="false" ht="15" hidden="false" customHeight="false" outlineLevel="0" collapsed="false">
      <c r="A6855" s="0" t="s">
        <v>6793</v>
      </c>
      <c r="B6855" s="0" t="n">
        <v>48.5269</v>
      </c>
      <c r="C6855" s="0" t="n">
        <v>7.325</v>
      </c>
      <c r="D6855" s="0" t="s">
        <v>10</v>
      </c>
      <c r="E6855" s="0" t="s">
        <v>11</v>
      </c>
      <c r="F6855" s="0" t="s">
        <v>32</v>
      </c>
      <c r="H6855" s="0" t="n">
        <v>1469</v>
      </c>
      <c r="I6855" s="0" t="n">
        <v>1469</v>
      </c>
    </row>
    <row r="6856" customFormat="false" ht="15" hidden="false" customHeight="false" outlineLevel="0" collapsed="false">
      <c r="A6856" s="0" t="s">
        <v>6794</v>
      </c>
      <c r="B6856" s="0" t="n">
        <v>48.4739</v>
      </c>
      <c r="C6856" s="0" t="n">
        <v>-4.6386</v>
      </c>
      <c r="D6856" s="0" t="s">
        <v>10</v>
      </c>
      <c r="E6856" s="0" t="s">
        <v>11</v>
      </c>
      <c r="F6856" s="0" t="s">
        <v>22</v>
      </c>
      <c r="H6856" s="0" t="n">
        <v>1469</v>
      </c>
      <c r="I6856" s="0" t="n">
        <v>1469</v>
      </c>
    </row>
    <row r="6857" customFormat="false" ht="15" hidden="false" customHeight="false" outlineLevel="0" collapsed="false">
      <c r="A6857" s="0" t="s">
        <v>4002</v>
      </c>
      <c r="B6857" s="0" t="n">
        <v>46.7722</v>
      </c>
      <c r="C6857" s="0" t="n">
        <v>0.4258</v>
      </c>
      <c r="D6857" s="0" t="s">
        <v>10</v>
      </c>
      <c r="E6857" s="0" t="s">
        <v>11</v>
      </c>
      <c r="F6857" s="0" t="s">
        <v>38</v>
      </c>
      <c r="H6857" s="0" t="n">
        <v>1469</v>
      </c>
      <c r="I6857" s="0" t="n">
        <v>1469</v>
      </c>
    </row>
    <row r="6858" customFormat="false" ht="15" hidden="false" customHeight="false" outlineLevel="0" collapsed="false">
      <c r="A6858" s="0" t="s">
        <v>6795</v>
      </c>
      <c r="B6858" s="0" t="n">
        <v>44.6664</v>
      </c>
      <c r="C6858" s="0" t="n">
        <v>2.1583</v>
      </c>
      <c r="D6858" s="0" t="s">
        <v>10</v>
      </c>
      <c r="E6858" s="0" t="s">
        <v>11</v>
      </c>
      <c r="F6858" s="0" t="s">
        <v>18</v>
      </c>
      <c r="H6858" s="0" t="n">
        <v>1469</v>
      </c>
      <c r="I6858" s="0" t="n">
        <v>1469</v>
      </c>
    </row>
    <row r="6859" customFormat="false" ht="15" hidden="false" customHeight="false" outlineLevel="0" collapsed="false">
      <c r="A6859" s="0" t="s">
        <v>6796</v>
      </c>
      <c r="B6859" s="0" t="n">
        <v>43.9808</v>
      </c>
      <c r="C6859" s="0" t="n">
        <v>3.7156</v>
      </c>
      <c r="D6859" s="0" t="s">
        <v>10</v>
      </c>
      <c r="E6859" s="0" t="s">
        <v>11</v>
      </c>
      <c r="F6859" s="0" t="s">
        <v>18</v>
      </c>
      <c r="H6859" s="0" t="n">
        <v>1469</v>
      </c>
      <c r="I6859" s="0" t="n">
        <v>1469</v>
      </c>
    </row>
    <row r="6860" customFormat="false" ht="15" hidden="false" customHeight="false" outlineLevel="0" collapsed="false">
      <c r="A6860" s="0" t="s">
        <v>6797</v>
      </c>
      <c r="B6860" s="0" t="n">
        <v>48.3419</v>
      </c>
      <c r="C6860" s="0" t="n">
        <v>-0.8575</v>
      </c>
      <c r="D6860" s="0" t="s">
        <v>10</v>
      </c>
      <c r="E6860" s="0" t="s">
        <v>11</v>
      </c>
      <c r="F6860" s="0" t="s">
        <v>26</v>
      </c>
      <c r="H6860" s="0" t="n">
        <v>1469</v>
      </c>
      <c r="I6860" s="0" t="n">
        <v>1469</v>
      </c>
    </row>
    <row r="6861" customFormat="false" ht="15" hidden="false" customHeight="false" outlineLevel="0" collapsed="false">
      <c r="A6861" s="0" t="s">
        <v>6798</v>
      </c>
      <c r="B6861" s="0" t="n">
        <v>47.0814</v>
      </c>
      <c r="C6861" s="0" t="n">
        <v>2.7275</v>
      </c>
      <c r="D6861" s="0" t="s">
        <v>10</v>
      </c>
      <c r="E6861" s="0" t="s">
        <v>11</v>
      </c>
      <c r="F6861" s="0" t="s">
        <v>40</v>
      </c>
      <c r="H6861" s="0" t="n">
        <v>1469</v>
      </c>
      <c r="I6861" s="0" t="n">
        <v>1469</v>
      </c>
    </row>
    <row r="6862" customFormat="false" ht="15" hidden="false" customHeight="false" outlineLevel="0" collapsed="false">
      <c r="A6862" s="0" t="s">
        <v>6799</v>
      </c>
      <c r="B6862" s="0" t="n">
        <v>49.29</v>
      </c>
      <c r="C6862" s="0" t="n">
        <v>-1.5422</v>
      </c>
      <c r="D6862" s="0" t="s">
        <v>10</v>
      </c>
      <c r="E6862" s="0" t="s">
        <v>11</v>
      </c>
      <c r="F6862" s="0" t="s">
        <v>30</v>
      </c>
      <c r="H6862" s="0" t="n">
        <v>1468</v>
      </c>
      <c r="I6862" s="0" t="n">
        <v>1468</v>
      </c>
    </row>
    <row r="6863" customFormat="false" ht="15" hidden="false" customHeight="false" outlineLevel="0" collapsed="false">
      <c r="A6863" s="0" t="s">
        <v>6800</v>
      </c>
      <c r="B6863" s="0" t="n">
        <v>49.3478</v>
      </c>
      <c r="C6863" s="0" t="n">
        <v>2.4575</v>
      </c>
      <c r="D6863" s="0" t="s">
        <v>10</v>
      </c>
      <c r="E6863" s="0" t="s">
        <v>11</v>
      </c>
      <c r="F6863" s="0" t="s">
        <v>44</v>
      </c>
      <c r="H6863" s="0" t="n">
        <v>1468</v>
      </c>
      <c r="I6863" s="0" t="n">
        <v>1468</v>
      </c>
    </row>
    <row r="6864" customFormat="false" ht="15" hidden="false" customHeight="false" outlineLevel="0" collapsed="false">
      <c r="A6864" s="0" t="s">
        <v>6801</v>
      </c>
      <c r="B6864" s="0" t="n">
        <v>49.1589</v>
      </c>
      <c r="C6864" s="0" t="n">
        <v>6.1056</v>
      </c>
      <c r="D6864" s="0" t="s">
        <v>10</v>
      </c>
      <c r="E6864" s="0" t="s">
        <v>11</v>
      </c>
      <c r="F6864" s="0" t="s">
        <v>32</v>
      </c>
      <c r="H6864" s="0" t="n">
        <v>1468</v>
      </c>
      <c r="I6864" s="0" t="n">
        <v>1468</v>
      </c>
    </row>
    <row r="6865" customFormat="false" ht="15" hidden="false" customHeight="false" outlineLevel="0" collapsed="false">
      <c r="A6865" s="0" t="s">
        <v>6802</v>
      </c>
      <c r="B6865" s="0" t="n">
        <v>44.7128</v>
      </c>
      <c r="C6865" s="0" t="n">
        <v>4.6306</v>
      </c>
      <c r="D6865" s="0" t="s">
        <v>10</v>
      </c>
      <c r="E6865" s="0" t="s">
        <v>11</v>
      </c>
      <c r="F6865" s="0" t="s">
        <v>24</v>
      </c>
      <c r="H6865" s="0" t="n">
        <v>1468</v>
      </c>
      <c r="I6865" s="0" t="n">
        <v>1468</v>
      </c>
    </row>
    <row r="6866" customFormat="false" ht="15" hidden="false" customHeight="false" outlineLevel="0" collapsed="false">
      <c r="A6866" s="0" t="s">
        <v>6803</v>
      </c>
      <c r="B6866" s="0" t="n">
        <v>44.9383</v>
      </c>
      <c r="C6866" s="0" t="n">
        <v>5.0928</v>
      </c>
      <c r="D6866" s="0" t="s">
        <v>10</v>
      </c>
      <c r="E6866" s="0" t="s">
        <v>11</v>
      </c>
      <c r="F6866" s="0" t="s">
        <v>24</v>
      </c>
      <c r="H6866" s="0" t="n">
        <v>1468</v>
      </c>
      <c r="I6866" s="0" t="n">
        <v>1468</v>
      </c>
    </row>
    <row r="6867" customFormat="false" ht="15" hidden="false" customHeight="false" outlineLevel="0" collapsed="false">
      <c r="A6867" s="0" t="s">
        <v>6804</v>
      </c>
      <c r="B6867" s="0" t="n">
        <v>47.3189</v>
      </c>
      <c r="C6867" s="0" t="n">
        <v>1.3989</v>
      </c>
      <c r="D6867" s="0" t="s">
        <v>10</v>
      </c>
      <c r="E6867" s="0" t="s">
        <v>11</v>
      </c>
      <c r="F6867" s="0" t="s">
        <v>40</v>
      </c>
      <c r="H6867" s="0" t="n">
        <v>1468</v>
      </c>
      <c r="I6867" s="0" t="n">
        <v>1468</v>
      </c>
    </row>
    <row r="6868" customFormat="false" ht="15" hidden="false" customHeight="false" outlineLevel="0" collapsed="false">
      <c r="A6868" s="0" t="s">
        <v>6805</v>
      </c>
      <c r="B6868" s="0" t="n">
        <v>50.6342</v>
      </c>
      <c r="C6868" s="0" t="n">
        <v>3.1892</v>
      </c>
      <c r="D6868" s="0" t="s">
        <v>10</v>
      </c>
      <c r="E6868" s="0" t="s">
        <v>11</v>
      </c>
      <c r="F6868" s="0" t="s">
        <v>44</v>
      </c>
      <c r="H6868" s="0" t="n">
        <v>1467</v>
      </c>
      <c r="I6868" s="0" t="n">
        <v>1467</v>
      </c>
    </row>
    <row r="6869" customFormat="false" ht="15" hidden="false" customHeight="false" outlineLevel="0" collapsed="false">
      <c r="A6869" s="0" t="s">
        <v>6806</v>
      </c>
      <c r="B6869" s="0" t="n">
        <v>49.4264</v>
      </c>
      <c r="C6869" s="0" t="n">
        <v>2.0361</v>
      </c>
      <c r="D6869" s="0" t="s">
        <v>10</v>
      </c>
      <c r="E6869" s="0" t="s">
        <v>11</v>
      </c>
      <c r="F6869" s="0" t="s">
        <v>44</v>
      </c>
      <c r="H6869" s="0" t="n">
        <v>1467</v>
      </c>
      <c r="I6869" s="0" t="n">
        <v>1467</v>
      </c>
    </row>
    <row r="6870" customFormat="false" ht="15" hidden="false" customHeight="false" outlineLevel="0" collapsed="false">
      <c r="A6870" s="0" t="s">
        <v>6807</v>
      </c>
      <c r="B6870" s="0" t="n">
        <v>48.5767</v>
      </c>
      <c r="C6870" s="0" t="n">
        <v>-2.0125</v>
      </c>
      <c r="D6870" s="0" t="s">
        <v>10</v>
      </c>
      <c r="E6870" s="0" t="s">
        <v>11</v>
      </c>
      <c r="F6870" s="0" t="s">
        <v>22</v>
      </c>
      <c r="H6870" s="0" t="n">
        <v>1466</v>
      </c>
      <c r="I6870" s="0" t="n">
        <v>1466</v>
      </c>
    </row>
    <row r="6871" customFormat="false" ht="15" hidden="false" customHeight="false" outlineLevel="0" collapsed="false">
      <c r="A6871" s="0" t="s">
        <v>2662</v>
      </c>
      <c r="B6871" s="0" t="n">
        <v>50.3508</v>
      </c>
      <c r="C6871" s="0" t="n">
        <v>2.5906</v>
      </c>
      <c r="D6871" s="0" t="s">
        <v>10</v>
      </c>
      <c r="E6871" s="0" t="s">
        <v>11</v>
      </c>
      <c r="F6871" s="0" t="s">
        <v>44</v>
      </c>
      <c r="H6871" s="0" t="n">
        <v>1466</v>
      </c>
      <c r="I6871" s="0" t="n">
        <v>1466</v>
      </c>
    </row>
    <row r="6872" customFormat="false" ht="15" hidden="false" customHeight="false" outlineLevel="0" collapsed="false">
      <c r="A6872" s="0" t="s">
        <v>6808</v>
      </c>
      <c r="B6872" s="0" t="n">
        <v>48.0664</v>
      </c>
      <c r="C6872" s="0" t="n">
        <v>0.3422</v>
      </c>
      <c r="D6872" s="0" t="s">
        <v>10</v>
      </c>
      <c r="E6872" s="0" t="s">
        <v>11</v>
      </c>
      <c r="F6872" s="0" t="s">
        <v>26</v>
      </c>
      <c r="H6872" s="0" t="n">
        <v>1466</v>
      </c>
      <c r="I6872" s="0" t="n">
        <v>1466</v>
      </c>
    </row>
    <row r="6873" customFormat="false" ht="15" hidden="false" customHeight="false" outlineLevel="0" collapsed="false">
      <c r="A6873" s="0" t="s">
        <v>6809</v>
      </c>
      <c r="B6873" s="0" t="n">
        <v>44.8586</v>
      </c>
      <c r="C6873" s="0" t="n">
        <v>0.0636</v>
      </c>
      <c r="D6873" s="0" t="s">
        <v>10</v>
      </c>
      <c r="E6873" s="0" t="s">
        <v>11</v>
      </c>
      <c r="F6873" s="0" t="s">
        <v>38</v>
      </c>
      <c r="H6873" s="0" t="n">
        <v>1466</v>
      </c>
      <c r="I6873" s="0" t="n">
        <v>1466</v>
      </c>
    </row>
    <row r="6874" customFormat="false" ht="15" hidden="false" customHeight="false" outlineLevel="0" collapsed="false">
      <c r="A6874" s="0" t="s">
        <v>6810</v>
      </c>
      <c r="B6874" s="0" t="n">
        <v>43.5822</v>
      </c>
      <c r="C6874" s="0" t="n">
        <v>6.2764</v>
      </c>
      <c r="D6874" s="0" t="s">
        <v>10</v>
      </c>
      <c r="E6874" s="0" t="s">
        <v>11</v>
      </c>
      <c r="F6874" s="0" t="s">
        <v>15</v>
      </c>
      <c r="H6874" s="0" t="n">
        <v>1466</v>
      </c>
      <c r="I6874" s="0" t="n">
        <v>1466</v>
      </c>
    </row>
    <row r="6875" customFormat="false" ht="15" hidden="false" customHeight="false" outlineLevel="0" collapsed="false">
      <c r="A6875" s="0" t="s">
        <v>6811</v>
      </c>
      <c r="B6875" s="0" t="n">
        <v>47.8831</v>
      </c>
      <c r="C6875" s="0" t="n">
        <v>-1.4408</v>
      </c>
      <c r="D6875" s="0" t="s">
        <v>10</v>
      </c>
      <c r="E6875" s="0" t="s">
        <v>11</v>
      </c>
      <c r="F6875" s="0" t="s">
        <v>22</v>
      </c>
      <c r="H6875" s="0" t="n">
        <v>1466</v>
      </c>
      <c r="I6875" s="0" t="n">
        <v>1466</v>
      </c>
    </row>
    <row r="6876" customFormat="false" ht="15" hidden="false" customHeight="false" outlineLevel="0" collapsed="false">
      <c r="A6876" s="0" t="s">
        <v>6812</v>
      </c>
      <c r="B6876" s="0" t="n">
        <v>49.1061</v>
      </c>
      <c r="C6876" s="0" t="n">
        <v>5.0708</v>
      </c>
      <c r="D6876" s="0" t="s">
        <v>10</v>
      </c>
      <c r="E6876" s="0" t="s">
        <v>11</v>
      </c>
      <c r="F6876" s="0" t="s">
        <v>32</v>
      </c>
      <c r="H6876" s="0" t="n">
        <v>1466</v>
      </c>
      <c r="I6876" s="0" t="n">
        <v>1466</v>
      </c>
    </row>
    <row r="6877" customFormat="false" ht="15" hidden="false" customHeight="false" outlineLevel="0" collapsed="false">
      <c r="A6877" s="0" t="s">
        <v>1194</v>
      </c>
      <c r="B6877" s="0" t="n">
        <v>48.8183</v>
      </c>
      <c r="C6877" s="0" t="n">
        <v>6.0978</v>
      </c>
      <c r="D6877" s="0" t="s">
        <v>10</v>
      </c>
      <c r="E6877" s="0" t="s">
        <v>11</v>
      </c>
      <c r="F6877" s="0" t="s">
        <v>32</v>
      </c>
      <c r="H6877" s="0" t="n">
        <v>1465</v>
      </c>
      <c r="I6877" s="0" t="n">
        <v>1465</v>
      </c>
    </row>
    <row r="6878" customFormat="false" ht="15" hidden="false" customHeight="false" outlineLevel="0" collapsed="false">
      <c r="A6878" s="0" t="s">
        <v>6813</v>
      </c>
      <c r="B6878" s="0" t="n">
        <v>49.0544</v>
      </c>
      <c r="C6878" s="0" t="n">
        <v>7.3042</v>
      </c>
      <c r="D6878" s="0" t="s">
        <v>10</v>
      </c>
      <c r="E6878" s="0" t="s">
        <v>11</v>
      </c>
      <c r="F6878" s="0" t="s">
        <v>32</v>
      </c>
      <c r="H6878" s="0" t="n">
        <v>1465</v>
      </c>
      <c r="I6878" s="0" t="n">
        <v>1465</v>
      </c>
    </row>
    <row r="6879" customFormat="false" ht="15" hidden="false" customHeight="false" outlineLevel="0" collapsed="false">
      <c r="A6879" s="0" t="s">
        <v>6814</v>
      </c>
      <c r="B6879" s="0" t="n">
        <v>48.8408</v>
      </c>
      <c r="C6879" s="0" t="n">
        <v>-0.8542</v>
      </c>
      <c r="D6879" s="0" t="s">
        <v>10</v>
      </c>
      <c r="E6879" s="0" t="s">
        <v>11</v>
      </c>
      <c r="F6879" s="0" t="s">
        <v>30</v>
      </c>
      <c r="H6879" s="0" t="n">
        <v>1465</v>
      </c>
      <c r="I6879" s="0" t="n">
        <v>1465</v>
      </c>
    </row>
    <row r="6880" customFormat="false" ht="15" hidden="false" customHeight="false" outlineLevel="0" collapsed="false">
      <c r="A6880" s="0" t="s">
        <v>6815</v>
      </c>
      <c r="B6880" s="0" t="n">
        <v>41.4881</v>
      </c>
      <c r="C6880" s="0" t="n">
        <v>9.1294</v>
      </c>
      <c r="D6880" s="0" t="s">
        <v>10</v>
      </c>
      <c r="E6880" s="0" t="s">
        <v>11</v>
      </c>
      <c r="F6880" s="0" t="s">
        <v>94</v>
      </c>
      <c r="H6880" s="0" t="n">
        <v>1465</v>
      </c>
      <c r="I6880" s="0" t="n">
        <v>1465</v>
      </c>
    </row>
    <row r="6881" customFormat="false" ht="15" hidden="false" customHeight="false" outlineLevel="0" collapsed="false">
      <c r="A6881" s="0" t="s">
        <v>6816</v>
      </c>
      <c r="B6881" s="0" t="n">
        <v>45.8608</v>
      </c>
      <c r="C6881" s="0" t="n">
        <v>4.8464</v>
      </c>
      <c r="D6881" s="0" t="s">
        <v>10</v>
      </c>
      <c r="E6881" s="0" t="s">
        <v>11</v>
      </c>
      <c r="F6881" s="0" t="s">
        <v>24</v>
      </c>
      <c r="H6881" s="0" t="n">
        <v>1464</v>
      </c>
      <c r="I6881" s="0" t="n">
        <v>1464</v>
      </c>
    </row>
    <row r="6882" customFormat="false" ht="15" hidden="false" customHeight="false" outlineLevel="0" collapsed="false">
      <c r="A6882" s="0" t="s">
        <v>6817</v>
      </c>
      <c r="B6882" s="0" t="n">
        <v>46.3994</v>
      </c>
      <c r="C6882" s="0" t="n">
        <v>6.6331</v>
      </c>
      <c r="D6882" s="0" t="s">
        <v>10</v>
      </c>
      <c r="E6882" s="0" t="s">
        <v>11</v>
      </c>
      <c r="F6882" s="0" t="s">
        <v>24</v>
      </c>
      <c r="H6882" s="0" t="n">
        <v>1464</v>
      </c>
      <c r="I6882" s="0" t="n">
        <v>1464</v>
      </c>
    </row>
    <row r="6883" customFormat="false" ht="15" hidden="false" customHeight="false" outlineLevel="0" collapsed="false">
      <c r="A6883" s="0" t="s">
        <v>6818</v>
      </c>
      <c r="B6883" s="0" t="n">
        <v>47.2531</v>
      </c>
      <c r="C6883" s="0" t="n">
        <v>-0.0308</v>
      </c>
      <c r="D6883" s="0" t="s">
        <v>10</v>
      </c>
      <c r="E6883" s="0" t="s">
        <v>11</v>
      </c>
      <c r="F6883" s="0" t="s">
        <v>26</v>
      </c>
      <c r="H6883" s="0" t="n">
        <v>1464</v>
      </c>
      <c r="I6883" s="0" t="n">
        <v>1464</v>
      </c>
    </row>
    <row r="6884" customFormat="false" ht="15" hidden="false" customHeight="false" outlineLevel="0" collapsed="false">
      <c r="A6884" s="0" t="s">
        <v>6819</v>
      </c>
      <c r="B6884" s="0" t="n">
        <v>50.0536</v>
      </c>
      <c r="C6884" s="0" t="n">
        <v>1.9028</v>
      </c>
      <c r="D6884" s="0" t="s">
        <v>10</v>
      </c>
      <c r="E6884" s="0" t="s">
        <v>11</v>
      </c>
      <c r="F6884" s="0" t="s">
        <v>44</v>
      </c>
      <c r="H6884" s="0" t="n">
        <v>1464</v>
      </c>
      <c r="I6884" s="0" t="n">
        <v>1464</v>
      </c>
    </row>
    <row r="6885" customFormat="false" ht="15" hidden="false" customHeight="false" outlineLevel="0" collapsed="false">
      <c r="A6885" s="0" t="s">
        <v>6820</v>
      </c>
      <c r="B6885" s="0" t="n">
        <v>49.8839</v>
      </c>
      <c r="C6885" s="0" t="n">
        <v>4.8419</v>
      </c>
      <c r="D6885" s="0" t="s">
        <v>10</v>
      </c>
      <c r="E6885" s="0" t="s">
        <v>11</v>
      </c>
      <c r="F6885" s="0" t="s">
        <v>32</v>
      </c>
      <c r="H6885" s="0" t="n">
        <v>1464</v>
      </c>
      <c r="I6885" s="0" t="n">
        <v>1464</v>
      </c>
    </row>
    <row r="6886" customFormat="false" ht="15" hidden="false" customHeight="false" outlineLevel="0" collapsed="false">
      <c r="A6886" s="0" t="s">
        <v>6821</v>
      </c>
      <c r="B6886" s="0" t="n">
        <v>47.9828</v>
      </c>
      <c r="C6886" s="0" t="n">
        <v>-2.0336</v>
      </c>
      <c r="D6886" s="0" t="s">
        <v>10</v>
      </c>
      <c r="E6886" s="0" t="s">
        <v>11</v>
      </c>
      <c r="F6886" s="0" t="s">
        <v>22</v>
      </c>
      <c r="H6886" s="0" t="n">
        <v>1464</v>
      </c>
      <c r="I6886" s="0" t="n">
        <v>1464</v>
      </c>
    </row>
    <row r="6887" customFormat="false" ht="15" hidden="false" customHeight="false" outlineLevel="0" collapsed="false">
      <c r="A6887" s="0" t="s">
        <v>6822</v>
      </c>
      <c r="B6887" s="0" t="n">
        <v>45.0347</v>
      </c>
      <c r="C6887" s="0" t="n">
        <v>-0.47</v>
      </c>
      <c r="D6887" s="0" t="s">
        <v>10</v>
      </c>
      <c r="E6887" s="0" t="s">
        <v>11</v>
      </c>
      <c r="F6887" s="0" t="s">
        <v>38</v>
      </c>
      <c r="H6887" s="0" t="n">
        <v>1463</v>
      </c>
      <c r="I6887" s="0" t="n">
        <v>1463</v>
      </c>
    </row>
    <row r="6888" customFormat="false" ht="15" hidden="false" customHeight="false" outlineLevel="0" collapsed="false">
      <c r="A6888" s="0" t="s">
        <v>6823</v>
      </c>
      <c r="B6888" s="0" t="n">
        <v>45.0311</v>
      </c>
      <c r="C6888" s="0" t="n">
        <v>-0.2769</v>
      </c>
      <c r="D6888" s="0" t="s">
        <v>10</v>
      </c>
      <c r="E6888" s="0" t="s">
        <v>11</v>
      </c>
      <c r="F6888" s="0" t="s">
        <v>38</v>
      </c>
      <c r="H6888" s="0" t="n">
        <v>1463</v>
      </c>
      <c r="I6888" s="0" t="n">
        <v>1463</v>
      </c>
    </row>
    <row r="6889" customFormat="false" ht="15" hidden="false" customHeight="false" outlineLevel="0" collapsed="false">
      <c r="A6889" s="0" t="s">
        <v>6824</v>
      </c>
      <c r="B6889" s="0" t="n">
        <v>50.8814</v>
      </c>
      <c r="C6889" s="0" t="n">
        <v>1.8428</v>
      </c>
      <c r="D6889" s="0" t="s">
        <v>10</v>
      </c>
      <c r="E6889" s="0" t="s">
        <v>11</v>
      </c>
      <c r="F6889" s="0" t="s">
        <v>44</v>
      </c>
      <c r="H6889" s="0" t="n">
        <v>1463</v>
      </c>
      <c r="I6889" s="0" t="n">
        <v>1463</v>
      </c>
    </row>
    <row r="6890" customFormat="false" ht="15" hidden="false" customHeight="false" outlineLevel="0" collapsed="false">
      <c r="A6890" s="0" t="s">
        <v>6825</v>
      </c>
      <c r="B6890" s="0" t="n">
        <v>47.0944</v>
      </c>
      <c r="C6890" s="0" t="n">
        <v>-0.7958</v>
      </c>
      <c r="D6890" s="0" t="s">
        <v>10</v>
      </c>
      <c r="E6890" s="0" t="s">
        <v>11</v>
      </c>
      <c r="F6890" s="0" t="s">
        <v>26</v>
      </c>
      <c r="H6890" s="0" t="n">
        <v>1463</v>
      </c>
      <c r="I6890" s="0" t="n">
        <v>1463</v>
      </c>
    </row>
    <row r="6891" customFormat="false" ht="15" hidden="false" customHeight="false" outlineLevel="0" collapsed="false">
      <c r="A6891" s="0" t="s">
        <v>6826</v>
      </c>
      <c r="B6891" s="0" t="n">
        <v>49.23</v>
      </c>
      <c r="C6891" s="0" t="n">
        <v>0.4992</v>
      </c>
      <c r="D6891" s="0" t="s">
        <v>10</v>
      </c>
      <c r="E6891" s="0" t="s">
        <v>11</v>
      </c>
      <c r="F6891" s="0" t="s">
        <v>30</v>
      </c>
      <c r="H6891" s="0" t="n">
        <v>1463</v>
      </c>
      <c r="I6891" s="0" t="n">
        <v>1463</v>
      </c>
    </row>
    <row r="6892" customFormat="false" ht="15" hidden="false" customHeight="false" outlineLevel="0" collapsed="false">
      <c r="A6892" s="0" t="s">
        <v>6827</v>
      </c>
      <c r="B6892" s="0" t="n">
        <v>47.2567</v>
      </c>
      <c r="C6892" s="0" t="n">
        <v>3.6836</v>
      </c>
      <c r="D6892" s="0" t="s">
        <v>10</v>
      </c>
      <c r="E6892" s="0" t="s">
        <v>11</v>
      </c>
      <c r="F6892" s="0" t="s">
        <v>49</v>
      </c>
      <c r="H6892" s="0" t="n">
        <v>1463</v>
      </c>
      <c r="I6892" s="0" t="n">
        <v>1463</v>
      </c>
    </row>
    <row r="6893" customFormat="false" ht="15" hidden="false" customHeight="false" outlineLevel="0" collapsed="false">
      <c r="A6893" s="0" t="s">
        <v>6828</v>
      </c>
      <c r="B6893" s="0" t="n">
        <v>48.2297</v>
      </c>
      <c r="C6893" s="0" t="n">
        <v>-1.0342</v>
      </c>
      <c r="D6893" s="0" t="s">
        <v>10</v>
      </c>
      <c r="E6893" s="0" t="s">
        <v>11</v>
      </c>
      <c r="F6893" s="0" t="s">
        <v>26</v>
      </c>
      <c r="H6893" s="0" t="n">
        <v>1463</v>
      </c>
      <c r="I6893" s="0" t="n">
        <v>1463</v>
      </c>
    </row>
    <row r="6894" customFormat="false" ht="15" hidden="false" customHeight="false" outlineLevel="0" collapsed="false">
      <c r="A6894" s="0" t="s">
        <v>6829</v>
      </c>
      <c r="B6894" s="0" t="n">
        <v>43.7686</v>
      </c>
      <c r="C6894" s="0" t="n">
        <v>7.3672</v>
      </c>
      <c r="D6894" s="0" t="s">
        <v>10</v>
      </c>
      <c r="E6894" s="0" t="s">
        <v>11</v>
      </c>
      <c r="F6894" s="0" t="s">
        <v>15</v>
      </c>
      <c r="H6894" s="0" t="n">
        <v>1462</v>
      </c>
      <c r="I6894" s="0" t="n">
        <v>1462</v>
      </c>
    </row>
    <row r="6895" customFormat="false" ht="15" hidden="false" customHeight="false" outlineLevel="0" collapsed="false">
      <c r="A6895" s="0" t="s">
        <v>6830</v>
      </c>
      <c r="B6895" s="0" t="n">
        <v>44.6011</v>
      </c>
      <c r="C6895" s="0" t="n">
        <v>4.7753</v>
      </c>
      <c r="D6895" s="0" t="s">
        <v>10</v>
      </c>
      <c r="E6895" s="0" t="s">
        <v>11</v>
      </c>
      <c r="F6895" s="0" t="s">
        <v>24</v>
      </c>
      <c r="H6895" s="0" t="n">
        <v>1462</v>
      </c>
      <c r="I6895" s="0" t="n">
        <v>1462</v>
      </c>
    </row>
    <row r="6896" customFormat="false" ht="15" hidden="false" customHeight="false" outlineLevel="0" collapsed="false">
      <c r="A6896" s="0" t="s">
        <v>6831</v>
      </c>
      <c r="B6896" s="0" t="n">
        <v>45.5911</v>
      </c>
      <c r="C6896" s="0" t="n">
        <v>5.5236</v>
      </c>
      <c r="D6896" s="0" t="s">
        <v>10</v>
      </c>
      <c r="E6896" s="0" t="s">
        <v>11</v>
      </c>
      <c r="F6896" s="0" t="s">
        <v>24</v>
      </c>
      <c r="H6896" s="0" t="n">
        <v>1461</v>
      </c>
      <c r="I6896" s="0" t="n">
        <v>1461</v>
      </c>
    </row>
    <row r="6897" customFormat="false" ht="15" hidden="false" customHeight="false" outlineLevel="0" collapsed="false">
      <c r="A6897" s="0" t="s">
        <v>6832</v>
      </c>
      <c r="B6897" s="0" t="n">
        <v>45.1864</v>
      </c>
      <c r="C6897" s="0" t="n">
        <v>3.91</v>
      </c>
      <c r="D6897" s="0" t="s">
        <v>10</v>
      </c>
      <c r="E6897" s="0" t="s">
        <v>11</v>
      </c>
      <c r="F6897" s="0" t="s">
        <v>24</v>
      </c>
      <c r="H6897" s="0" t="n">
        <v>1461</v>
      </c>
      <c r="I6897" s="0" t="n">
        <v>1461</v>
      </c>
    </row>
    <row r="6898" customFormat="false" ht="15" hidden="false" customHeight="false" outlineLevel="0" collapsed="false">
      <c r="A6898" s="0" t="s">
        <v>6833</v>
      </c>
      <c r="B6898" s="0" t="n">
        <v>48.5564</v>
      </c>
      <c r="C6898" s="0" t="n">
        <v>-3.4447</v>
      </c>
      <c r="D6898" s="0" t="s">
        <v>10</v>
      </c>
      <c r="E6898" s="0" t="s">
        <v>11</v>
      </c>
      <c r="F6898" s="0" t="s">
        <v>22</v>
      </c>
      <c r="H6898" s="0" t="n">
        <v>1461</v>
      </c>
      <c r="I6898" s="0" t="n">
        <v>1461</v>
      </c>
    </row>
    <row r="6899" customFormat="false" ht="15" hidden="false" customHeight="false" outlineLevel="0" collapsed="false">
      <c r="A6899" s="0" t="s">
        <v>6834</v>
      </c>
      <c r="B6899" s="0" t="n">
        <v>49.0972</v>
      </c>
      <c r="C6899" s="0" t="n">
        <v>0.6239</v>
      </c>
      <c r="D6899" s="0" t="s">
        <v>10</v>
      </c>
      <c r="E6899" s="0" t="s">
        <v>11</v>
      </c>
      <c r="F6899" s="0" t="s">
        <v>30</v>
      </c>
      <c r="H6899" s="0" t="n">
        <v>1460</v>
      </c>
      <c r="I6899" s="0" t="n">
        <v>1460</v>
      </c>
    </row>
    <row r="6900" customFormat="false" ht="15" hidden="false" customHeight="false" outlineLevel="0" collapsed="false">
      <c r="A6900" s="0" t="s">
        <v>6835</v>
      </c>
      <c r="B6900" s="0" t="n">
        <v>49.0467</v>
      </c>
      <c r="C6900" s="0" t="n">
        <v>2.625</v>
      </c>
      <c r="D6900" s="0" t="s">
        <v>10</v>
      </c>
      <c r="E6900" s="0" t="s">
        <v>11</v>
      </c>
      <c r="F6900" s="0" t="s">
        <v>12</v>
      </c>
      <c r="H6900" s="0" t="n">
        <v>1460</v>
      </c>
      <c r="I6900" s="0" t="n">
        <v>1460</v>
      </c>
    </row>
    <row r="6901" customFormat="false" ht="15" hidden="false" customHeight="false" outlineLevel="0" collapsed="false">
      <c r="A6901" s="0" t="s">
        <v>6836</v>
      </c>
      <c r="B6901" s="0" t="n">
        <v>50.1531</v>
      </c>
      <c r="C6901" s="0" t="n">
        <v>3.4639</v>
      </c>
      <c r="D6901" s="0" t="s">
        <v>10</v>
      </c>
      <c r="E6901" s="0" t="s">
        <v>11</v>
      </c>
      <c r="F6901" s="0" t="s">
        <v>44</v>
      </c>
      <c r="H6901" s="0" t="n">
        <v>1460</v>
      </c>
      <c r="I6901" s="0" t="n">
        <v>1460</v>
      </c>
    </row>
    <row r="6902" customFormat="false" ht="15" hidden="false" customHeight="false" outlineLevel="0" collapsed="false">
      <c r="A6902" s="0" t="s">
        <v>6837</v>
      </c>
      <c r="B6902" s="0" t="n">
        <v>48.395</v>
      </c>
      <c r="C6902" s="0" t="n">
        <v>7.6228</v>
      </c>
      <c r="D6902" s="0" t="s">
        <v>10</v>
      </c>
      <c r="E6902" s="0" t="s">
        <v>11</v>
      </c>
      <c r="F6902" s="0" t="s">
        <v>32</v>
      </c>
      <c r="H6902" s="0" t="n">
        <v>1459</v>
      </c>
      <c r="I6902" s="0" t="n">
        <v>1459</v>
      </c>
    </row>
    <row r="6903" customFormat="false" ht="15" hidden="false" customHeight="false" outlineLevel="0" collapsed="false">
      <c r="A6903" s="0" t="s">
        <v>6838</v>
      </c>
      <c r="B6903" s="0" t="n">
        <v>49.8453</v>
      </c>
      <c r="C6903" s="0" t="n">
        <v>2.2694</v>
      </c>
      <c r="D6903" s="0" t="s">
        <v>10</v>
      </c>
      <c r="E6903" s="0" t="s">
        <v>11</v>
      </c>
      <c r="F6903" s="0" t="s">
        <v>44</v>
      </c>
      <c r="H6903" s="0" t="n">
        <v>1459</v>
      </c>
      <c r="I6903" s="0" t="n">
        <v>1459</v>
      </c>
    </row>
    <row r="6904" customFormat="false" ht="15" hidden="false" customHeight="false" outlineLevel="0" collapsed="false">
      <c r="A6904" s="0" t="s">
        <v>6839</v>
      </c>
      <c r="B6904" s="0" t="n">
        <v>46.1422</v>
      </c>
      <c r="C6904" s="0" t="n">
        <v>-0.2231</v>
      </c>
      <c r="D6904" s="0" t="s">
        <v>10</v>
      </c>
      <c r="E6904" s="0" t="s">
        <v>11</v>
      </c>
      <c r="F6904" s="0" t="s">
        <v>38</v>
      </c>
      <c r="H6904" s="0" t="n">
        <v>1459</v>
      </c>
      <c r="I6904" s="0" t="n">
        <v>1459</v>
      </c>
    </row>
    <row r="6905" customFormat="false" ht="15" hidden="false" customHeight="false" outlineLevel="0" collapsed="false">
      <c r="A6905" s="0" t="s">
        <v>6840</v>
      </c>
      <c r="B6905" s="0" t="n">
        <v>48.3475</v>
      </c>
      <c r="C6905" s="0" t="n">
        <v>-1.1019</v>
      </c>
      <c r="D6905" s="0" t="s">
        <v>10</v>
      </c>
      <c r="E6905" s="0" t="s">
        <v>11</v>
      </c>
      <c r="F6905" s="0" t="s">
        <v>22</v>
      </c>
      <c r="H6905" s="0" t="n">
        <v>1459</v>
      </c>
      <c r="I6905" s="0" t="n">
        <v>1459</v>
      </c>
    </row>
    <row r="6906" customFormat="false" ht="15" hidden="false" customHeight="false" outlineLevel="0" collapsed="false">
      <c r="A6906" s="0" t="s">
        <v>6841</v>
      </c>
      <c r="B6906" s="0" t="n">
        <v>44.4664</v>
      </c>
      <c r="C6906" s="0" t="n">
        <v>3.3431</v>
      </c>
      <c r="D6906" s="0" t="s">
        <v>10</v>
      </c>
      <c r="E6906" s="0" t="s">
        <v>11</v>
      </c>
      <c r="F6906" s="0" t="s">
        <v>18</v>
      </c>
      <c r="H6906" s="0" t="n">
        <v>1459</v>
      </c>
      <c r="I6906" s="0" t="n">
        <v>1459</v>
      </c>
    </row>
    <row r="6907" customFormat="false" ht="15" hidden="false" customHeight="false" outlineLevel="0" collapsed="false">
      <c r="A6907" s="0" t="s">
        <v>6842</v>
      </c>
      <c r="B6907" s="0" t="n">
        <v>45.5542</v>
      </c>
      <c r="C6907" s="0" t="n">
        <v>4.0986</v>
      </c>
      <c r="D6907" s="0" t="s">
        <v>10</v>
      </c>
      <c r="E6907" s="0" t="s">
        <v>11</v>
      </c>
      <c r="F6907" s="0" t="s">
        <v>24</v>
      </c>
      <c r="H6907" s="0" t="n">
        <v>1458</v>
      </c>
      <c r="I6907" s="0" t="n">
        <v>1458</v>
      </c>
    </row>
    <row r="6908" customFormat="false" ht="15" hidden="false" customHeight="false" outlineLevel="0" collapsed="false">
      <c r="A6908" s="0" t="s">
        <v>6843</v>
      </c>
      <c r="B6908" s="0" t="n">
        <v>48.0267</v>
      </c>
      <c r="C6908" s="0" t="n">
        <v>0.1111</v>
      </c>
      <c r="D6908" s="0" t="s">
        <v>10</v>
      </c>
      <c r="E6908" s="0" t="s">
        <v>11</v>
      </c>
      <c r="F6908" s="0" t="s">
        <v>26</v>
      </c>
      <c r="H6908" s="0" t="n">
        <v>1458</v>
      </c>
      <c r="I6908" s="0" t="n">
        <v>1458</v>
      </c>
    </row>
    <row r="6909" customFormat="false" ht="15" hidden="false" customHeight="false" outlineLevel="0" collapsed="false">
      <c r="A6909" s="0" t="s">
        <v>6844</v>
      </c>
      <c r="B6909" s="0" t="n">
        <v>47.7189</v>
      </c>
      <c r="C6909" s="0" t="n">
        <v>6.9217</v>
      </c>
      <c r="D6909" s="0" t="s">
        <v>10</v>
      </c>
      <c r="E6909" s="0" t="s">
        <v>11</v>
      </c>
      <c r="F6909" s="0" t="s">
        <v>49</v>
      </c>
      <c r="H6909" s="0" t="n">
        <v>1458</v>
      </c>
      <c r="I6909" s="0" t="n">
        <v>1458</v>
      </c>
    </row>
    <row r="6910" customFormat="false" ht="15" hidden="false" customHeight="false" outlineLevel="0" collapsed="false">
      <c r="A6910" s="0" t="s">
        <v>6845</v>
      </c>
      <c r="B6910" s="0" t="n">
        <v>45.4789</v>
      </c>
      <c r="C6910" s="0" t="n">
        <v>3.7278</v>
      </c>
      <c r="D6910" s="0" t="s">
        <v>10</v>
      </c>
      <c r="E6910" s="0" t="s">
        <v>11</v>
      </c>
      <c r="F6910" s="0" t="s">
        <v>24</v>
      </c>
      <c r="H6910" s="0" t="n">
        <v>1458</v>
      </c>
      <c r="I6910" s="0" t="n">
        <v>1458</v>
      </c>
    </row>
    <row r="6911" customFormat="false" ht="15" hidden="false" customHeight="false" outlineLevel="0" collapsed="false">
      <c r="A6911" s="0" t="s">
        <v>6846</v>
      </c>
      <c r="B6911" s="0" t="n">
        <v>47.6528</v>
      </c>
      <c r="C6911" s="0" t="n">
        <v>6.1264</v>
      </c>
      <c r="D6911" s="0" t="s">
        <v>10</v>
      </c>
      <c r="E6911" s="0" t="s">
        <v>11</v>
      </c>
      <c r="F6911" s="0" t="s">
        <v>49</v>
      </c>
      <c r="H6911" s="0" t="n">
        <v>1457</v>
      </c>
      <c r="I6911" s="0" t="n">
        <v>1457</v>
      </c>
    </row>
    <row r="6912" customFormat="false" ht="15" hidden="false" customHeight="false" outlineLevel="0" collapsed="false">
      <c r="A6912" s="0" t="s">
        <v>6847</v>
      </c>
      <c r="B6912" s="0" t="n">
        <v>45.9231</v>
      </c>
      <c r="C6912" s="0" t="n">
        <v>6.41</v>
      </c>
      <c r="D6912" s="0" t="s">
        <v>10</v>
      </c>
      <c r="E6912" s="0" t="s">
        <v>11</v>
      </c>
      <c r="F6912" s="0" t="s">
        <v>24</v>
      </c>
      <c r="H6912" s="0" t="n">
        <v>1457</v>
      </c>
      <c r="I6912" s="0" t="n">
        <v>1457</v>
      </c>
    </row>
    <row r="6913" customFormat="false" ht="15" hidden="false" customHeight="false" outlineLevel="0" collapsed="false">
      <c r="A6913" s="0" t="s">
        <v>6848</v>
      </c>
      <c r="B6913" s="0" t="n">
        <v>47.9433</v>
      </c>
      <c r="C6913" s="0" t="n">
        <v>0.0417</v>
      </c>
      <c r="D6913" s="0" t="s">
        <v>10</v>
      </c>
      <c r="E6913" s="0" t="s">
        <v>11</v>
      </c>
      <c r="F6913" s="0" t="s">
        <v>26</v>
      </c>
      <c r="H6913" s="0" t="n">
        <v>1457</v>
      </c>
      <c r="I6913" s="0" t="n">
        <v>1457</v>
      </c>
    </row>
    <row r="6914" customFormat="false" ht="15" hidden="false" customHeight="false" outlineLevel="0" collapsed="false">
      <c r="A6914" s="0" t="s">
        <v>6849</v>
      </c>
      <c r="B6914" s="0" t="n">
        <v>47.9756</v>
      </c>
      <c r="C6914" s="0" t="n">
        <v>7.4883</v>
      </c>
      <c r="D6914" s="0" t="s">
        <v>10</v>
      </c>
      <c r="E6914" s="0" t="s">
        <v>11</v>
      </c>
      <c r="F6914" s="0" t="s">
        <v>32</v>
      </c>
      <c r="H6914" s="0" t="n">
        <v>1457</v>
      </c>
      <c r="I6914" s="0" t="n">
        <v>1457</v>
      </c>
    </row>
    <row r="6915" customFormat="false" ht="15" hidden="false" customHeight="false" outlineLevel="0" collapsed="false">
      <c r="A6915" s="0" t="s">
        <v>6850</v>
      </c>
      <c r="B6915" s="0" t="n">
        <v>50.14</v>
      </c>
      <c r="C6915" s="0" t="n">
        <v>2.7086</v>
      </c>
      <c r="D6915" s="0" t="s">
        <v>10</v>
      </c>
      <c r="E6915" s="0" t="s">
        <v>11</v>
      </c>
      <c r="F6915" s="0" t="s">
        <v>44</v>
      </c>
      <c r="H6915" s="0" t="n">
        <v>1457</v>
      </c>
      <c r="I6915" s="0" t="n">
        <v>1457</v>
      </c>
    </row>
    <row r="6916" customFormat="false" ht="15" hidden="false" customHeight="false" outlineLevel="0" collapsed="false">
      <c r="A6916" s="0" t="s">
        <v>6851</v>
      </c>
      <c r="B6916" s="0" t="n">
        <v>48.4492</v>
      </c>
      <c r="C6916" s="0" t="n">
        <v>-2.3878</v>
      </c>
      <c r="D6916" s="0" t="s">
        <v>10</v>
      </c>
      <c r="E6916" s="0" t="s">
        <v>11</v>
      </c>
      <c r="F6916" s="0" t="s">
        <v>22</v>
      </c>
      <c r="H6916" s="0" t="n">
        <v>1457</v>
      </c>
      <c r="I6916" s="0" t="n">
        <v>1457</v>
      </c>
    </row>
    <row r="6917" customFormat="false" ht="15" hidden="false" customHeight="false" outlineLevel="0" collapsed="false">
      <c r="A6917" s="0" t="s">
        <v>6852</v>
      </c>
      <c r="B6917" s="0" t="n">
        <v>44.2358</v>
      </c>
      <c r="C6917" s="0" t="n">
        <v>1.7708</v>
      </c>
      <c r="D6917" s="0" t="s">
        <v>10</v>
      </c>
      <c r="E6917" s="0" t="s">
        <v>11</v>
      </c>
      <c r="F6917" s="0" t="s">
        <v>18</v>
      </c>
      <c r="H6917" s="0" t="n">
        <v>1457</v>
      </c>
      <c r="I6917" s="0" t="n">
        <v>1457</v>
      </c>
    </row>
    <row r="6918" customFormat="false" ht="15" hidden="false" customHeight="false" outlineLevel="0" collapsed="false">
      <c r="A6918" s="0" t="s">
        <v>6853</v>
      </c>
      <c r="B6918" s="0" t="n">
        <v>48.3764</v>
      </c>
      <c r="C6918" s="0" t="n">
        <v>0.5606</v>
      </c>
      <c r="D6918" s="0" t="s">
        <v>10</v>
      </c>
      <c r="E6918" s="0" t="s">
        <v>11</v>
      </c>
      <c r="F6918" s="0" t="s">
        <v>30</v>
      </c>
      <c r="H6918" s="0" t="n">
        <v>1456</v>
      </c>
      <c r="I6918" s="0" t="n">
        <v>1456</v>
      </c>
    </row>
    <row r="6919" customFormat="false" ht="15" hidden="false" customHeight="false" outlineLevel="0" collapsed="false">
      <c r="A6919" s="0" t="s">
        <v>6854</v>
      </c>
      <c r="B6919" s="0" t="n">
        <v>49.0614</v>
      </c>
      <c r="C6919" s="0" t="n">
        <v>6.0781</v>
      </c>
      <c r="D6919" s="0" t="s">
        <v>10</v>
      </c>
      <c r="E6919" s="0" t="s">
        <v>11</v>
      </c>
      <c r="F6919" s="0" t="s">
        <v>32</v>
      </c>
      <c r="H6919" s="0" t="n">
        <v>1456</v>
      </c>
      <c r="I6919" s="0" t="n">
        <v>1456</v>
      </c>
    </row>
    <row r="6920" customFormat="false" ht="15" hidden="false" customHeight="false" outlineLevel="0" collapsed="false">
      <c r="A6920" s="0" t="s">
        <v>6855</v>
      </c>
      <c r="B6920" s="0" t="n">
        <v>46.3686</v>
      </c>
      <c r="C6920" s="0" t="n">
        <v>6.5728</v>
      </c>
      <c r="D6920" s="0" t="s">
        <v>10</v>
      </c>
      <c r="E6920" s="0" t="s">
        <v>11</v>
      </c>
      <c r="F6920" s="0" t="s">
        <v>24</v>
      </c>
      <c r="H6920" s="0" t="n">
        <v>1456</v>
      </c>
      <c r="I6920" s="0" t="n">
        <v>1456</v>
      </c>
    </row>
    <row r="6921" customFormat="false" ht="15" hidden="false" customHeight="false" outlineLevel="0" collapsed="false">
      <c r="A6921" s="0" t="s">
        <v>6856</v>
      </c>
      <c r="B6921" s="0" t="n">
        <v>49.85</v>
      </c>
      <c r="C6921" s="0" t="n">
        <v>3.365</v>
      </c>
      <c r="D6921" s="0" t="s">
        <v>10</v>
      </c>
      <c r="E6921" s="0" t="s">
        <v>11</v>
      </c>
      <c r="F6921" s="0" t="s">
        <v>44</v>
      </c>
      <c r="H6921" s="0" t="n">
        <v>1456</v>
      </c>
      <c r="I6921" s="0" t="n">
        <v>1456</v>
      </c>
    </row>
    <row r="6922" customFormat="false" ht="15" hidden="false" customHeight="false" outlineLevel="0" collapsed="false">
      <c r="A6922" s="0" t="s">
        <v>6857</v>
      </c>
      <c r="B6922" s="0" t="n">
        <v>46.0375</v>
      </c>
      <c r="C6922" s="0" t="n">
        <v>6.2242</v>
      </c>
      <c r="D6922" s="0" t="s">
        <v>10</v>
      </c>
      <c r="E6922" s="0" t="s">
        <v>11</v>
      </c>
      <c r="F6922" s="0" t="s">
        <v>24</v>
      </c>
      <c r="H6922" s="0" t="n">
        <v>1456</v>
      </c>
      <c r="I6922" s="0" t="n">
        <v>1456</v>
      </c>
    </row>
    <row r="6923" customFormat="false" ht="15" hidden="false" customHeight="false" outlineLevel="0" collapsed="false">
      <c r="A6923" s="0" t="s">
        <v>6858</v>
      </c>
      <c r="B6923" s="0" t="n">
        <v>48.4697</v>
      </c>
      <c r="C6923" s="0" t="n">
        <v>-2.8853</v>
      </c>
      <c r="D6923" s="0" t="s">
        <v>10</v>
      </c>
      <c r="E6923" s="0" t="s">
        <v>11</v>
      </c>
      <c r="F6923" s="0" t="s">
        <v>22</v>
      </c>
      <c r="H6923" s="0" t="n">
        <v>1456</v>
      </c>
      <c r="I6923" s="0" t="n">
        <v>1456</v>
      </c>
    </row>
    <row r="6924" customFormat="false" ht="15" hidden="false" customHeight="false" outlineLevel="0" collapsed="false">
      <c r="A6924" s="0" t="s">
        <v>6859</v>
      </c>
      <c r="B6924" s="0" t="n">
        <v>48.8039</v>
      </c>
      <c r="C6924" s="0" t="n">
        <v>1.6678</v>
      </c>
      <c r="D6924" s="0" t="s">
        <v>10</v>
      </c>
      <c r="E6924" s="0" t="s">
        <v>11</v>
      </c>
      <c r="F6924" s="0" t="s">
        <v>12</v>
      </c>
      <c r="H6924" s="0" t="n">
        <v>1455</v>
      </c>
      <c r="I6924" s="0" t="n">
        <v>1455</v>
      </c>
    </row>
    <row r="6925" customFormat="false" ht="15" hidden="false" customHeight="false" outlineLevel="0" collapsed="false">
      <c r="A6925" s="0" t="s">
        <v>6860</v>
      </c>
      <c r="B6925" s="0" t="n">
        <v>44.1369</v>
      </c>
      <c r="C6925" s="0" t="n">
        <v>5.9567</v>
      </c>
      <c r="D6925" s="0" t="s">
        <v>10</v>
      </c>
      <c r="E6925" s="0" t="s">
        <v>11</v>
      </c>
      <c r="F6925" s="0" t="s">
        <v>15</v>
      </c>
      <c r="H6925" s="0" t="n">
        <v>1455</v>
      </c>
      <c r="I6925" s="0" t="n">
        <v>1455</v>
      </c>
    </row>
    <row r="6926" customFormat="false" ht="15" hidden="false" customHeight="false" outlineLevel="0" collapsed="false">
      <c r="A6926" s="0" t="s">
        <v>6861</v>
      </c>
      <c r="B6926" s="0" t="n">
        <v>43.6106</v>
      </c>
      <c r="C6926" s="0" t="n">
        <v>-1.3144</v>
      </c>
      <c r="D6926" s="0" t="s">
        <v>10</v>
      </c>
      <c r="E6926" s="0" t="s">
        <v>11</v>
      </c>
      <c r="F6926" s="0" t="s">
        <v>38</v>
      </c>
      <c r="H6926" s="0" t="n">
        <v>1455</v>
      </c>
      <c r="I6926" s="0" t="n">
        <v>1455</v>
      </c>
    </row>
    <row r="6927" customFormat="false" ht="15" hidden="false" customHeight="false" outlineLevel="0" collapsed="false">
      <c r="A6927" s="0" t="s">
        <v>6862</v>
      </c>
      <c r="B6927" s="0" t="n">
        <v>46.8575</v>
      </c>
      <c r="C6927" s="0" t="n">
        <v>2.3164</v>
      </c>
      <c r="D6927" s="0" t="s">
        <v>10</v>
      </c>
      <c r="E6927" s="0" t="s">
        <v>11</v>
      </c>
      <c r="F6927" s="0" t="s">
        <v>40</v>
      </c>
      <c r="H6927" s="0" t="n">
        <v>1455</v>
      </c>
      <c r="I6927" s="0" t="n">
        <v>1455</v>
      </c>
    </row>
    <row r="6928" customFormat="false" ht="15" hidden="false" customHeight="false" outlineLevel="0" collapsed="false">
      <c r="A6928" s="0" t="s">
        <v>6863</v>
      </c>
      <c r="B6928" s="0" t="n">
        <v>46.4642</v>
      </c>
      <c r="C6928" s="0" t="n">
        <v>3.4319</v>
      </c>
      <c r="D6928" s="0" t="s">
        <v>10</v>
      </c>
      <c r="E6928" s="0" t="s">
        <v>11</v>
      </c>
      <c r="F6928" s="0" t="s">
        <v>24</v>
      </c>
      <c r="H6928" s="0" t="n">
        <v>1455</v>
      </c>
      <c r="I6928" s="0" t="n">
        <v>1455</v>
      </c>
    </row>
    <row r="6929" customFormat="false" ht="15" hidden="false" customHeight="false" outlineLevel="0" collapsed="false">
      <c r="A6929" s="0" t="s">
        <v>6864</v>
      </c>
      <c r="B6929" s="0" t="n">
        <v>48.8233</v>
      </c>
      <c r="C6929" s="0" t="n">
        <v>1.6375</v>
      </c>
      <c r="D6929" s="0" t="s">
        <v>10</v>
      </c>
      <c r="E6929" s="0" t="s">
        <v>11</v>
      </c>
      <c r="F6929" s="0" t="s">
        <v>12</v>
      </c>
      <c r="H6929" s="0" t="n">
        <v>1454</v>
      </c>
      <c r="I6929" s="0" t="n">
        <v>1454</v>
      </c>
    </row>
    <row r="6930" customFormat="false" ht="15" hidden="false" customHeight="false" outlineLevel="0" collapsed="false">
      <c r="A6930" s="0" t="s">
        <v>6865</v>
      </c>
      <c r="B6930" s="0" t="n">
        <v>47.5222</v>
      </c>
      <c r="C6930" s="0" t="n">
        <v>6.6608</v>
      </c>
      <c r="D6930" s="0" t="s">
        <v>10</v>
      </c>
      <c r="E6930" s="0" t="s">
        <v>11</v>
      </c>
      <c r="F6930" s="0" t="s">
        <v>49</v>
      </c>
      <c r="H6930" s="0" t="n">
        <v>1454</v>
      </c>
      <c r="I6930" s="0" t="n">
        <v>1454</v>
      </c>
    </row>
    <row r="6931" customFormat="false" ht="15" hidden="false" customHeight="false" outlineLevel="0" collapsed="false">
      <c r="A6931" s="0" t="s">
        <v>6866</v>
      </c>
      <c r="B6931" s="0" t="n">
        <v>48.5275</v>
      </c>
      <c r="C6931" s="0" t="n">
        <v>5.8972</v>
      </c>
      <c r="D6931" s="0" t="s">
        <v>10</v>
      </c>
      <c r="E6931" s="0" t="s">
        <v>11</v>
      </c>
      <c r="F6931" s="0" t="s">
        <v>32</v>
      </c>
      <c r="H6931" s="0" t="n">
        <v>1454</v>
      </c>
      <c r="I6931" s="0" t="n">
        <v>1454</v>
      </c>
    </row>
    <row r="6932" customFormat="false" ht="15" hidden="false" customHeight="false" outlineLevel="0" collapsed="false">
      <c r="A6932" s="0" t="s">
        <v>6867</v>
      </c>
      <c r="B6932" s="0" t="n">
        <v>48.0006</v>
      </c>
      <c r="C6932" s="0" t="n">
        <v>-4.3364</v>
      </c>
      <c r="D6932" s="0" t="s">
        <v>10</v>
      </c>
      <c r="E6932" s="0" t="s">
        <v>11</v>
      </c>
      <c r="F6932" s="0" t="s">
        <v>22</v>
      </c>
      <c r="H6932" s="0" t="n">
        <v>1454</v>
      </c>
      <c r="I6932" s="0" t="n">
        <v>1454</v>
      </c>
    </row>
    <row r="6933" customFormat="false" ht="15" hidden="false" customHeight="false" outlineLevel="0" collapsed="false">
      <c r="A6933" s="0" t="s">
        <v>6868</v>
      </c>
      <c r="B6933" s="0" t="n">
        <v>45.4142</v>
      </c>
      <c r="C6933" s="0" t="n">
        <v>4.7908</v>
      </c>
      <c r="D6933" s="0" t="s">
        <v>10</v>
      </c>
      <c r="E6933" s="0" t="s">
        <v>11</v>
      </c>
      <c r="F6933" s="0" t="s">
        <v>24</v>
      </c>
      <c r="H6933" s="0" t="n">
        <v>1453</v>
      </c>
      <c r="I6933" s="0" t="n">
        <v>1453</v>
      </c>
    </row>
    <row r="6934" customFormat="false" ht="15" hidden="false" customHeight="false" outlineLevel="0" collapsed="false">
      <c r="A6934" s="0" t="s">
        <v>6869</v>
      </c>
      <c r="B6934" s="0" t="n">
        <v>47.7753</v>
      </c>
      <c r="C6934" s="0" t="n">
        <v>7.1325</v>
      </c>
      <c r="D6934" s="0" t="s">
        <v>10</v>
      </c>
      <c r="E6934" s="0" t="s">
        <v>11</v>
      </c>
      <c r="F6934" s="0" t="s">
        <v>32</v>
      </c>
      <c r="H6934" s="0" t="n">
        <v>1453</v>
      </c>
      <c r="I6934" s="0" t="n">
        <v>1453</v>
      </c>
    </row>
    <row r="6935" customFormat="false" ht="15" hidden="false" customHeight="false" outlineLevel="0" collapsed="false">
      <c r="A6935" s="0" t="s">
        <v>6870</v>
      </c>
      <c r="B6935" s="0" t="n">
        <v>48.9833</v>
      </c>
      <c r="C6935" s="0" t="n">
        <v>0.0333</v>
      </c>
      <c r="D6935" s="0" t="s">
        <v>10</v>
      </c>
      <c r="E6935" s="0" t="s">
        <v>11</v>
      </c>
      <c r="F6935" s="0" t="s">
        <v>30</v>
      </c>
      <c r="H6935" s="0" t="n">
        <v>1453</v>
      </c>
      <c r="I6935" s="0" t="n">
        <v>1453</v>
      </c>
    </row>
    <row r="6936" customFormat="false" ht="15" hidden="false" customHeight="false" outlineLevel="0" collapsed="false">
      <c r="A6936" s="0" t="s">
        <v>6871</v>
      </c>
      <c r="B6936" s="0" t="n">
        <v>47.5986</v>
      </c>
      <c r="C6936" s="0" t="n">
        <v>7.2236</v>
      </c>
      <c r="D6936" s="0" t="s">
        <v>10</v>
      </c>
      <c r="E6936" s="0" t="s">
        <v>11</v>
      </c>
      <c r="F6936" s="0" t="s">
        <v>32</v>
      </c>
      <c r="H6936" s="0" t="n">
        <v>1452</v>
      </c>
      <c r="I6936" s="0" t="n">
        <v>1452</v>
      </c>
    </row>
    <row r="6937" customFormat="false" ht="15" hidden="false" customHeight="false" outlineLevel="0" collapsed="false">
      <c r="A6937" s="0" t="s">
        <v>6872</v>
      </c>
      <c r="B6937" s="0" t="n">
        <v>46.6186</v>
      </c>
      <c r="C6937" s="0" t="n">
        <v>0.0753</v>
      </c>
      <c r="D6937" s="0" t="s">
        <v>10</v>
      </c>
      <c r="E6937" s="0" t="s">
        <v>11</v>
      </c>
      <c r="F6937" s="0" t="s">
        <v>38</v>
      </c>
      <c r="H6937" s="0" t="n">
        <v>1452</v>
      </c>
      <c r="I6937" s="0" t="n">
        <v>1452</v>
      </c>
    </row>
    <row r="6938" customFormat="false" ht="15" hidden="false" customHeight="false" outlineLevel="0" collapsed="false">
      <c r="A6938" s="0" t="s">
        <v>6873</v>
      </c>
      <c r="B6938" s="0" t="n">
        <v>44.555</v>
      </c>
      <c r="C6938" s="0" t="n">
        <v>4.5981</v>
      </c>
      <c r="D6938" s="0" t="s">
        <v>10</v>
      </c>
      <c r="E6938" s="0" t="s">
        <v>11</v>
      </c>
      <c r="F6938" s="0" t="s">
        <v>24</v>
      </c>
      <c r="H6938" s="0" t="n">
        <v>1452</v>
      </c>
      <c r="I6938" s="0" t="n">
        <v>1452</v>
      </c>
    </row>
    <row r="6939" customFormat="false" ht="15" hidden="false" customHeight="false" outlineLevel="0" collapsed="false">
      <c r="A6939" s="0" t="s">
        <v>6874</v>
      </c>
      <c r="B6939" s="0" t="n">
        <v>50.0461</v>
      </c>
      <c r="C6939" s="0" t="n">
        <v>3.4189</v>
      </c>
      <c r="D6939" s="0" t="s">
        <v>10</v>
      </c>
      <c r="E6939" s="0" t="s">
        <v>11</v>
      </c>
      <c r="F6939" s="0" t="s">
        <v>44</v>
      </c>
      <c r="H6939" s="0" t="n">
        <v>1451</v>
      </c>
      <c r="I6939" s="0" t="n">
        <v>1451</v>
      </c>
    </row>
    <row r="6940" customFormat="false" ht="15" hidden="false" customHeight="false" outlineLevel="0" collapsed="false">
      <c r="A6940" s="0" t="s">
        <v>6875</v>
      </c>
      <c r="B6940" s="0" t="n">
        <v>46.9517</v>
      </c>
      <c r="C6940" s="0" t="n">
        <v>4.6339</v>
      </c>
      <c r="D6940" s="0" t="s">
        <v>10</v>
      </c>
      <c r="E6940" s="0" t="s">
        <v>11</v>
      </c>
      <c r="F6940" s="0" t="s">
        <v>49</v>
      </c>
      <c r="H6940" s="0" t="n">
        <v>1450</v>
      </c>
      <c r="I6940" s="0" t="n">
        <v>1450</v>
      </c>
    </row>
    <row r="6941" customFormat="false" ht="15" hidden="false" customHeight="false" outlineLevel="0" collapsed="false">
      <c r="A6941" s="0" t="s">
        <v>6876</v>
      </c>
      <c r="B6941" s="0" t="n">
        <v>47.3658</v>
      </c>
      <c r="C6941" s="0" t="n">
        <v>-0.9356</v>
      </c>
      <c r="D6941" s="0" t="s">
        <v>10</v>
      </c>
      <c r="E6941" s="0" t="s">
        <v>11</v>
      </c>
      <c r="F6941" s="0" t="s">
        <v>26</v>
      </c>
      <c r="H6941" s="0" t="n">
        <v>1449</v>
      </c>
      <c r="I6941" s="0" t="n">
        <v>1449</v>
      </c>
    </row>
    <row r="6942" customFormat="false" ht="15" hidden="false" customHeight="false" outlineLevel="0" collapsed="false">
      <c r="A6942" s="0" t="s">
        <v>6877</v>
      </c>
      <c r="B6942" s="0" t="n">
        <v>46.1081</v>
      </c>
      <c r="C6942" s="0" t="n">
        <v>4.7797</v>
      </c>
      <c r="D6942" s="0" t="s">
        <v>10</v>
      </c>
      <c r="E6942" s="0" t="s">
        <v>11</v>
      </c>
      <c r="F6942" s="0" t="s">
        <v>24</v>
      </c>
      <c r="H6942" s="0" t="n">
        <v>1448</v>
      </c>
      <c r="I6942" s="0" t="n">
        <v>1448</v>
      </c>
    </row>
    <row r="6943" customFormat="false" ht="15" hidden="false" customHeight="false" outlineLevel="0" collapsed="false">
      <c r="A6943" s="0" t="s">
        <v>6878</v>
      </c>
      <c r="B6943" s="0" t="n">
        <v>45.8897</v>
      </c>
      <c r="C6943" s="0" t="n">
        <v>4.7425</v>
      </c>
      <c r="D6943" s="0" t="s">
        <v>10</v>
      </c>
      <c r="E6943" s="0" t="s">
        <v>11</v>
      </c>
      <c r="F6943" s="0" t="s">
        <v>24</v>
      </c>
      <c r="H6943" s="0" t="n">
        <v>1448</v>
      </c>
      <c r="I6943" s="0" t="n">
        <v>1448</v>
      </c>
    </row>
    <row r="6944" customFormat="false" ht="15" hidden="false" customHeight="false" outlineLevel="0" collapsed="false">
      <c r="A6944" s="0" t="s">
        <v>6879</v>
      </c>
      <c r="B6944" s="0" t="n">
        <v>47.8194</v>
      </c>
      <c r="C6944" s="0" t="n">
        <v>-0.2389</v>
      </c>
      <c r="D6944" s="0" t="s">
        <v>10</v>
      </c>
      <c r="E6944" s="0" t="s">
        <v>11</v>
      </c>
      <c r="F6944" s="0" t="s">
        <v>26</v>
      </c>
      <c r="H6944" s="0" t="n">
        <v>1448</v>
      </c>
      <c r="I6944" s="0" t="n">
        <v>1448</v>
      </c>
    </row>
    <row r="6945" customFormat="false" ht="15" hidden="false" customHeight="false" outlineLevel="0" collapsed="false">
      <c r="A6945" s="0" t="s">
        <v>6880</v>
      </c>
      <c r="B6945" s="0" t="n">
        <v>46.715</v>
      </c>
      <c r="C6945" s="0" t="n">
        <v>3.3525</v>
      </c>
      <c r="D6945" s="0" t="s">
        <v>10</v>
      </c>
      <c r="E6945" s="0" t="s">
        <v>11</v>
      </c>
      <c r="F6945" s="0" t="s">
        <v>49</v>
      </c>
      <c r="H6945" s="0" t="n">
        <v>1448</v>
      </c>
      <c r="I6945" s="0" t="n">
        <v>1448</v>
      </c>
    </row>
    <row r="6946" customFormat="false" ht="15" hidden="false" customHeight="false" outlineLevel="0" collapsed="false">
      <c r="A6946" s="0" t="s">
        <v>6881</v>
      </c>
      <c r="B6946" s="0" t="n">
        <v>48.5497</v>
      </c>
      <c r="C6946" s="0" t="n">
        <v>2.8992</v>
      </c>
      <c r="D6946" s="0" t="s">
        <v>10</v>
      </c>
      <c r="E6946" s="0" t="s">
        <v>11</v>
      </c>
      <c r="F6946" s="0" t="s">
        <v>12</v>
      </c>
      <c r="H6946" s="0" t="n">
        <v>1447</v>
      </c>
      <c r="I6946" s="0" t="n">
        <v>1447</v>
      </c>
    </row>
    <row r="6947" customFormat="false" ht="15" hidden="false" customHeight="false" outlineLevel="0" collapsed="false">
      <c r="A6947" s="0" t="s">
        <v>6882</v>
      </c>
      <c r="B6947" s="0" t="n">
        <v>44.2558</v>
      </c>
      <c r="C6947" s="0" t="n">
        <v>1.1375</v>
      </c>
      <c r="D6947" s="0" t="s">
        <v>10</v>
      </c>
      <c r="E6947" s="0" t="s">
        <v>11</v>
      </c>
      <c r="F6947" s="0" t="s">
        <v>18</v>
      </c>
      <c r="H6947" s="0" t="n">
        <v>1447</v>
      </c>
      <c r="I6947" s="0" t="n">
        <v>1447</v>
      </c>
    </row>
    <row r="6948" customFormat="false" ht="15" hidden="false" customHeight="false" outlineLevel="0" collapsed="false">
      <c r="A6948" s="0" t="s">
        <v>6883</v>
      </c>
      <c r="B6948" s="0" t="n">
        <v>48.4533</v>
      </c>
      <c r="C6948" s="0" t="n">
        <v>7.4644</v>
      </c>
      <c r="D6948" s="0" t="s">
        <v>10</v>
      </c>
      <c r="E6948" s="0" t="s">
        <v>11</v>
      </c>
      <c r="F6948" s="0" t="s">
        <v>32</v>
      </c>
      <c r="H6948" s="0" t="n">
        <v>1446</v>
      </c>
      <c r="I6948" s="0" t="n">
        <v>1446</v>
      </c>
    </row>
    <row r="6949" customFormat="false" ht="15" hidden="false" customHeight="false" outlineLevel="0" collapsed="false">
      <c r="A6949" s="0" t="s">
        <v>6884</v>
      </c>
      <c r="B6949" s="0" t="n">
        <v>47.7936</v>
      </c>
      <c r="C6949" s="0" t="n">
        <v>-3.1947</v>
      </c>
      <c r="D6949" s="0" t="s">
        <v>10</v>
      </c>
      <c r="E6949" s="0" t="s">
        <v>11</v>
      </c>
      <c r="F6949" s="0" t="s">
        <v>22</v>
      </c>
      <c r="H6949" s="0" t="n">
        <v>1446</v>
      </c>
      <c r="I6949" s="0" t="n">
        <v>1446</v>
      </c>
    </row>
    <row r="6950" customFormat="false" ht="15" hidden="false" customHeight="false" outlineLevel="0" collapsed="false">
      <c r="A6950" s="0" t="s">
        <v>6885</v>
      </c>
      <c r="B6950" s="0" t="n">
        <v>43.6056</v>
      </c>
      <c r="C6950" s="0" t="n">
        <v>0.0464</v>
      </c>
      <c r="D6950" s="0" t="s">
        <v>10</v>
      </c>
      <c r="E6950" s="0" t="s">
        <v>11</v>
      </c>
      <c r="F6950" s="0" t="s">
        <v>18</v>
      </c>
      <c r="H6950" s="0" t="n">
        <v>1446</v>
      </c>
      <c r="I6950" s="0" t="n">
        <v>1446</v>
      </c>
    </row>
    <row r="6951" customFormat="false" ht="15" hidden="false" customHeight="false" outlineLevel="0" collapsed="false">
      <c r="A6951" s="0" t="s">
        <v>6886</v>
      </c>
      <c r="B6951" s="0" t="n">
        <v>43.2083</v>
      </c>
      <c r="C6951" s="0" t="n">
        <v>6.4656</v>
      </c>
      <c r="D6951" s="0" t="s">
        <v>10</v>
      </c>
      <c r="E6951" s="0" t="s">
        <v>11</v>
      </c>
      <c r="F6951" s="0" t="s">
        <v>15</v>
      </c>
      <c r="H6951" s="0" t="n">
        <v>1446</v>
      </c>
      <c r="I6951" s="0" t="n">
        <v>1446</v>
      </c>
    </row>
    <row r="6952" customFormat="false" ht="15" hidden="false" customHeight="false" outlineLevel="0" collapsed="false">
      <c r="A6952" s="0" t="s">
        <v>6887</v>
      </c>
      <c r="B6952" s="0" t="n">
        <v>47.6992</v>
      </c>
      <c r="C6952" s="0" t="n">
        <v>2.0222</v>
      </c>
      <c r="D6952" s="0" t="s">
        <v>10</v>
      </c>
      <c r="E6952" s="0" t="s">
        <v>11</v>
      </c>
      <c r="F6952" s="0" t="s">
        <v>40</v>
      </c>
      <c r="H6952" s="0" t="n">
        <v>1446</v>
      </c>
      <c r="I6952" s="0" t="n">
        <v>1446</v>
      </c>
    </row>
    <row r="6953" customFormat="false" ht="15" hidden="false" customHeight="false" outlineLevel="0" collapsed="false">
      <c r="A6953" s="0" t="s">
        <v>6888</v>
      </c>
      <c r="B6953" s="0" t="n">
        <v>50.5839</v>
      </c>
      <c r="C6953" s="0" t="n">
        <v>2.7803</v>
      </c>
      <c r="D6953" s="0" t="s">
        <v>10</v>
      </c>
      <c r="E6953" s="0" t="s">
        <v>11</v>
      </c>
      <c r="F6953" s="0" t="s">
        <v>44</v>
      </c>
      <c r="H6953" s="0" t="n">
        <v>1445</v>
      </c>
      <c r="I6953" s="0" t="n">
        <v>1445</v>
      </c>
    </row>
    <row r="6954" customFormat="false" ht="15" hidden="false" customHeight="false" outlineLevel="0" collapsed="false">
      <c r="A6954" s="0" t="s">
        <v>6889</v>
      </c>
      <c r="B6954" s="0" t="n">
        <v>50.2497</v>
      </c>
      <c r="C6954" s="0" t="n">
        <v>3.3775</v>
      </c>
      <c r="D6954" s="0" t="s">
        <v>10</v>
      </c>
      <c r="E6954" s="0" t="s">
        <v>11</v>
      </c>
      <c r="F6954" s="0" t="s">
        <v>44</v>
      </c>
      <c r="H6954" s="0" t="n">
        <v>1445</v>
      </c>
      <c r="I6954" s="0" t="n">
        <v>1445</v>
      </c>
    </row>
    <row r="6955" customFormat="false" ht="15" hidden="false" customHeight="false" outlineLevel="0" collapsed="false">
      <c r="A6955" s="0" t="s">
        <v>6890</v>
      </c>
      <c r="B6955" s="0" t="n">
        <v>46.6989</v>
      </c>
      <c r="C6955" s="0" t="n">
        <v>-1.8292</v>
      </c>
      <c r="D6955" s="0" t="s">
        <v>10</v>
      </c>
      <c r="E6955" s="0" t="s">
        <v>11</v>
      </c>
      <c r="F6955" s="0" t="s">
        <v>26</v>
      </c>
      <c r="H6955" s="0" t="n">
        <v>1445</v>
      </c>
      <c r="I6955" s="0" t="n">
        <v>1445</v>
      </c>
    </row>
    <row r="6956" customFormat="false" ht="15" hidden="false" customHeight="false" outlineLevel="0" collapsed="false">
      <c r="A6956" s="0" t="s">
        <v>6891</v>
      </c>
      <c r="B6956" s="0" t="n">
        <v>47.9497</v>
      </c>
      <c r="C6956" s="0" t="n">
        <v>5.2867</v>
      </c>
      <c r="D6956" s="0" t="s">
        <v>10</v>
      </c>
      <c r="E6956" s="0" t="s">
        <v>11</v>
      </c>
      <c r="F6956" s="0" t="s">
        <v>32</v>
      </c>
      <c r="H6956" s="0" t="n">
        <v>1445</v>
      </c>
      <c r="I6956" s="0" t="n">
        <v>1445</v>
      </c>
    </row>
    <row r="6957" customFormat="false" ht="15" hidden="false" customHeight="false" outlineLevel="0" collapsed="false">
      <c r="A6957" s="0" t="s">
        <v>6892</v>
      </c>
      <c r="B6957" s="0" t="n">
        <v>44.3089</v>
      </c>
      <c r="C6957" s="0" t="n">
        <v>-0.7783</v>
      </c>
      <c r="D6957" s="0" t="s">
        <v>10</v>
      </c>
      <c r="E6957" s="0" t="s">
        <v>11</v>
      </c>
      <c r="F6957" s="0" t="s">
        <v>38</v>
      </c>
      <c r="H6957" s="0" t="n">
        <v>1445</v>
      </c>
      <c r="I6957" s="0" t="n">
        <v>1445</v>
      </c>
    </row>
    <row r="6958" customFormat="false" ht="15" hidden="false" customHeight="false" outlineLevel="0" collapsed="false">
      <c r="A6958" s="0" t="s">
        <v>6893</v>
      </c>
      <c r="B6958" s="0" t="n">
        <v>48.8678</v>
      </c>
      <c r="C6958" s="0" t="n">
        <v>7.1911</v>
      </c>
      <c r="D6958" s="0" t="s">
        <v>10</v>
      </c>
      <c r="E6958" s="0" t="s">
        <v>11</v>
      </c>
      <c r="F6958" s="0" t="s">
        <v>32</v>
      </c>
      <c r="H6958" s="0" t="n">
        <v>1444</v>
      </c>
      <c r="I6958" s="0" t="n">
        <v>1444</v>
      </c>
    </row>
    <row r="6959" customFormat="false" ht="15" hidden="false" customHeight="false" outlineLevel="0" collapsed="false">
      <c r="A6959" s="0" t="s">
        <v>6894</v>
      </c>
      <c r="B6959" s="0" t="n">
        <v>50.1269</v>
      </c>
      <c r="C6959" s="0" t="n">
        <v>3.22</v>
      </c>
      <c r="D6959" s="0" t="s">
        <v>10</v>
      </c>
      <c r="E6959" s="0" t="s">
        <v>11</v>
      </c>
      <c r="F6959" s="0" t="s">
        <v>44</v>
      </c>
      <c r="H6959" s="0" t="n">
        <v>1444</v>
      </c>
      <c r="I6959" s="0" t="n">
        <v>1444</v>
      </c>
    </row>
    <row r="6960" customFormat="false" ht="15" hidden="false" customHeight="false" outlineLevel="0" collapsed="false">
      <c r="A6960" s="0" t="s">
        <v>6895</v>
      </c>
      <c r="B6960" s="0" t="n">
        <v>50.1694</v>
      </c>
      <c r="C6960" s="0" t="n">
        <v>4.0264</v>
      </c>
      <c r="D6960" s="0" t="s">
        <v>10</v>
      </c>
      <c r="E6960" s="0" t="s">
        <v>11</v>
      </c>
      <c r="F6960" s="0" t="s">
        <v>44</v>
      </c>
      <c r="H6960" s="0" t="n">
        <v>1444</v>
      </c>
      <c r="I6960" s="0" t="n">
        <v>1444</v>
      </c>
    </row>
    <row r="6961" customFormat="false" ht="15" hidden="false" customHeight="false" outlineLevel="0" collapsed="false">
      <c r="A6961" s="0" t="s">
        <v>6896</v>
      </c>
      <c r="B6961" s="0" t="n">
        <v>43.3869</v>
      </c>
      <c r="C6961" s="0" t="n">
        <v>0.1506</v>
      </c>
      <c r="D6961" s="0" t="s">
        <v>10</v>
      </c>
      <c r="E6961" s="0" t="s">
        <v>11</v>
      </c>
      <c r="F6961" s="0" t="s">
        <v>18</v>
      </c>
      <c r="H6961" s="0" t="n">
        <v>1444</v>
      </c>
      <c r="I6961" s="0" t="n">
        <v>1444</v>
      </c>
    </row>
    <row r="6962" customFormat="false" ht="15" hidden="false" customHeight="false" outlineLevel="0" collapsed="false">
      <c r="A6962" s="0" t="s">
        <v>6897</v>
      </c>
      <c r="B6962" s="0" t="n">
        <v>47.6958</v>
      </c>
      <c r="C6962" s="0" t="n">
        <v>7.3153</v>
      </c>
      <c r="D6962" s="0" t="s">
        <v>10</v>
      </c>
      <c r="E6962" s="0" t="s">
        <v>11</v>
      </c>
      <c r="F6962" s="0" t="s">
        <v>32</v>
      </c>
      <c r="H6962" s="0" t="n">
        <v>1443</v>
      </c>
      <c r="I6962" s="0" t="n">
        <v>1443</v>
      </c>
    </row>
    <row r="6963" customFormat="false" ht="15" hidden="false" customHeight="false" outlineLevel="0" collapsed="false">
      <c r="A6963" s="0" t="s">
        <v>6898</v>
      </c>
      <c r="B6963" s="0" t="n">
        <v>49.0042</v>
      </c>
      <c r="C6963" s="0" t="n">
        <v>7.3794</v>
      </c>
      <c r="D6963" s="0" t="s">
        <v>10</v>
      </c>
      <c r="E6963" s="0" t="s">
        <v>11</v>
      </c>
      <c r="F6963" s="0" t="s">
        <v>32</v>
      </c>
      <c r="H6963" s="0" t="n">
        <v>1443</v>
      </c>
      <c r="I6963" s="0" t="n">
        <v>1443</v>
      </c>
    </row>
    <row r="6964" customFormat="false" ht="15" hidden="false" customHeight="false" outlineLevel="0" collapsed="false">
      <c r="A6964" s="0" t="s">
        <v>6899</v>
      </c>
      <c r="B6964" s="0" t="n">
        <v>47.8297</v>
      </c>
      <c r="C6964" s="0" t="n">
        <v>2.3667</v>
      </c>
      <c r="D6964" s="0" t="s">
        <v>10</v>
      </c>
      <c r="E6964" s="0" t="s">
        <v>11</v>
      </c>
      <c r="F6964" s="0" t="s">
        <v>40</v>
      </c>
      <c r="H6964" s="0" t="n">
        <v>1443</v>
      </c>
      <c r="I6964" s="0" t="n">
        <v>1443</v>
      </c>
    </row>
    <row r="6965" customFormat="false" ht="15" hidden="false" customHeight="false" outlineLevel="0" collapsed="false">
      <c r="A6965" s="0" t="s">
        <v>6900</v>
      </c>
      <c r="B6965" s="0" t="n">
        <v>47.6747</v>
      </c>
      <c r="C6965" s="0" t="n">
        <v>-0.8847</v>
      </c>
      <c r="D6965" s="0" t="s">
        <v>10</v>
      </c>
      <c r="E6965" s="0" t="s">
        <v>11</v>
      </c>
      <c r="F6965" s="0" t="s">
        <v>26</v>
      </c>
      <c r="H6965" s="0" t="n">
        <v>1443</v>
      </c>
      <c r="I6965" s="0" t="n">
        <v>1443</v>
      </c>
    </row>
    <row r="6966" customFormat="false" ht="15" hidden="false" customHeight="false" outlineLevel="0" collapsed="false">
      <c r="A6966" s="0" t="s">
        <v>6901</v>
      </c>
      <c r="B6966" s="0" t="n">
        <v>46.9872</v>
      </c>
      <c r="C6966" s="0" t="n">
        <v>3.8106</v>
      </c>
      <c r="D6966" s="0" t="s">
        <v>10</v>
      </c>
      <c r="E6966" s="0" t="s">
        <v>11</v>
      </c>
      <c r="F6966" s="0" t="s">
        <v>49</v>
      </c>
      <c r="H6966" s="0" t="n">
        <v>1443</v>
      </c>
      <c r="I6966" s="0" t="n">
        <v>1443</v>
      </c>
    </row>
    <row r="6967" customFormat="false" ht="15" hidden="false" customHeight="false" outlineLevel="0" collapsed="false">
      <c r="A6967" s="0" t="s">
        <v>6902</v>
      </c>
      <c r="B6967" s="0" t="n">
        <v>43.7339</v>
      </c>
      <c r="C6967" s="0" t="n">
        <v>4.14</v>
      </c>
      <c r="D6967" s="0" t="s">
        <v>10</v>
      </c>
      <c r="E6967" s="0" t="s">
        <v>11</v>
      </c>
      <c r="F6967" s="0" t="s">
        <v>18</v>
      </c>
      <c r="H6967" s="0" t="n">
        <v>1442</v>
      </c>
      <c r="I6967" s="0" t="n">
        <v>1442</v>
      </c>
    </row>
    <row r="6968" customFormat="false" ht="15" hidden="false" customHeight="false" outlineLevel="0" collapsed="false">
      <c r="A6968" s="0" t="s">
        <v>6903</v>
      </c>
      <c r="B6968" s="0" t="n">
        <v>48.0697</v>
      </c>
      <c r="C6968" s="0" t="n">
        <v>0.5861</v>
      </c>
      <c r="D6968" s="0" t="s">
        <v>10</v>
      </c>
      <c r="E6968" s="0" t="s">
        <v>11</v>
      </c>
      <c r="F6968" s="0" t="s">
        <v>26</v>
      </c>
      <c r="H6968" s="0" t="n">
        <v>1442</v>
      </c>
      <c r="I6968" s="0" t="n">
        <v>1442</v>
      </c>
    </row>
    <row r="6969" customFormat="false" ht="15" hidden="false" customHeight="false" outlineLevel="0" collapsed="false">
      <c r="A6969" s="0" t="s">
        <v>6904</v>
      </c>
      <c r="B6969" s="0" t="n">
        <v>46.575</v>
      </c>
      <c r="C6969" s="0" t="n">
        <v>5.7492</v>
      </c>
      <c r="D6969" s="0" t="s">
        <v>10</v>
      </c>
      <c r="E6969" s="0" t="s">
        <v>11</v>
      </c>
      <c r="F6969" s="0" t="s">
        <v>49</v>
      </c>
      <c r="H6969" s="0" t="n">
        <v>1442</v>
      </c>
      <c r="I6969" s="0" t="n">
        <v>1442</v>
      </c>
    </row>
    <row r="6970" customFormat="false" ht="15" hidden="false" customHeight="false" outlineLevel="0" collapsed="false">
      <c r="A6970" s="0" t="s">
        <v>6905</v>
      </c>
      <c r="B6970" s="0" t="n">
        <v>45.1683</v>
      </c>
      <c r="C6970" s="0" t="n">
        <v>1.3833</v>
      </c>
      <c r="D6970" s="0" t="s">
        <v>10</v>
      </c>
      <c r="E6970" s="0" t="s">
        <v>11</v>
      </c>
      <c r="F6970" s="0" t="s">
        <v>38</v>
      </c>
      <c r="H6970" s="0" t="n">
        <v>1442</v>
      </c>
      <c r="I6970" s="0" t="n">
        <v>1442</v>
      </c>
    </row>
    <row r="6971" customFormat="false" ht="15" hidden="false" customHeight="false" outlineLevel="0" collapsed="false">
      <c r="A6971" s="0" t="s">
        <v>6906</v>
      </c>
      <c r="B6971" s="0" t="n">
        <v>47.9622</v>
      </c>
      <c r="C6971" s="0" t="n">
        <v>2.6253</v>
      </c>
      <c r="D6971" s="0" t="s">
        <v>10</v>
      </c>
      <c r="E6971" s="0" t="s">
        <v>11</v>
      </c>
      <c r="F6971" s="0" t="s">
        <v>40</v>
      </c>
      <c r="H6971" s="0" t="n">
        <v>1442</v>
      </c>
      <c r="I6971" s="0" t="n">
        <v>1442</v>
      </c>
    </row>
    <row r="6972" customFormat="false" ht="15" hidden="false" customHeight="false" outlineLevel="0" collapsed="false">
      <c r="A6972" s="0" t="s">
        <v>6907</v>
      </c>
      <c r="B6972" s="0" t="n">
        <v>45.7156</v>
      </c>
      <c r="C6972" s="0" t="n">
        <v>4.3964</v>
      </c>
      <c r="D6972" s="0" t="s">
        <v>10</v>
      </c>
      <c r="E6972" s="0" t="s">
        <v>11</v>
      </c>
      <c r="F6972" s="0" t="s">
        <v>24</v>
      </c>
      <c r="H6972" s="0" t="n">
        <v>1442</v>
      </c>
      <c r="I6972" s="0" t="n">
        <v>1442</v>
      </c>
    </row>
    <row r="6973" customFormat="false" ht="15" hidden="false" customHeight="false" outlineLevel="0" collapsed="false">
      <c r="A6973" s="0" t="s">
        <v>6908</v>
      </c>
      <c r="B6973" s="0" t="n">
        <v>48.3711</v>
      </c>
      <c r="C6973" s="0" t="n">
        <v>-4.2131</v>
      </c>
      <c r="D6973" s="0" t="s">
        <v>10</v>
      </c>
      <c r="E6973" s="0" t="s">
        <v>11</v>
      </c>
      <c r="F6973" s="0" t="s">
        <v>22</v>
      </c>
      <c r="H6973" s="0" t="n">
        <v>1442</v>
      </c>
      <c r="I6973" s="0" t="n">
        <v>1442</v>
      </c>
    </row>
    <row r="6974" customFormat="false" ht="15" hidden="false" customHeight="false" outlineLevel="0" collapsed="false">
      <c r="A6974" s="0" t="s">
        <v>6909</v>
      </c>
      <c r="B6974" s="0" t="n">
        <v>49.0708</v>
      </c>
      <c r="C6974" s="0" t="n">
        <v>5.4222</v>
      </c>
      <c r="D6974" s="0" t="s">
        <v>10</v>
      </c>
      <c r="E6974" s="0" t="s">
        <v>11</v>
      </c>
      <c r="F6974" s="0" t="s">
        <v>32</v>
      </c>
      <c r="H6974" s="0" t="n">
        <v>1441</v>
      </c>
      <c r="I6974" s="0" t="n">
        <v>1441</v>
      </c>
    </row>
    <row r="6975" customFormat="false" ht="15" hidden="false" customHeight="false" outlineLevel="0" collapsed="false">
      <c r="A6975" s="0" t="s">
        <v>6910</v>
      </c>
      <c r="B6975" s="0" t="n">
        <v>47.1428</v>
      </c>
      <c r="C6975" s="0" t="n">
        <v>1.8467</v>
      </c>
      <c r="D6975" s="0" t="s">
        <v>10</v>
      </c>
      <c r="E6975" s="0" t="s">
        <v>11</v>
      </c>
      <c r="F6975" s="0" t="s">
        <v>40</v>
      </c>
      <c r="H6975" s="0" t="n">
        <v>1441</v>
      </c>
      <c r="I6975" s="0" t="n">
        <v>1441</v>
      </c>
    </row>
    <row r="6976" customFormat="false" ht="15" hidden="false" customHeight="false" outlineLevel="0" collapsed="false">
      <c r="A6976" s="0" t="s">
        <v>6911</v>
      </c>
      <c r="B6976" s="0" t="n">
        <v>49.3931</v>
      </c>
      <c r="C6976" s="0" t="n">
        <v>0.2089</v>
      </c>
      <c r="D6976" s="0" t="s">
        <v>10</v>
      </c>
      <c r="E6976" s="0" t="s">
        <v>11</v>
      </c>
      <c r="F6976" s="0" t="s">
        <v>30</v>
      </c>
      <c r="H6976" s="0" t="n">
        <v>1440</v>
      </c>
      <c r="I6976" s="0" t="n">
        <v>1440</v>
      </c>
    </row>
    <row r="6977" customFormat="false" ht="15" hidden="false" customHeight="false" outlineLevel="0" collapsed="false">
      <c r="A6977" s="0" t="s">
        <v>6912</v>
      </c>
      <c r="B6977" s="0" t="n">
        <v>46.9072</v>
      </c>
      <c r="C6977" s="0" t="n">
        <v>-1.1342</v>
      </c>
      <c r="D6977" s="0" t="s">
        <v>10</v>
      </c>
      <c r="E6977" s="0" t="s">
        <v>11</v>
      </c>
      <c r="F6977" s="0" t="s">
        <v>26</v>
      </c>
      <c r="H6977" s="0" t="n">
        <v>1440</v>
      </c>
      <c r="I6977" s="0" t="n">
        <v>1440</v>
      </c>
    </row>
    <row r="6978" customFormat="false" ht="15" hidden="false" customHeight="false" outlineLevel="0" collapsed="false">
      <c r="A6978" s="0" t="s">
        <v>6913</v>
      </c>
      <c r="B6978" s="0" t="n">
        <v>43.6206</v>
      </c>
      <c r="C6978" s="0" t="n">
        <v>2.0894</v>
      </c>
      <c r="D6978" s="0" t="s">
        <v>10</v>
      </c>
      <c r="E6978" s="0" t="s">
        <v>11</v>
      </c>
      <c r="F6978" s="0" t="s">
        <v>18</v>
      </c>
      <c r="H6978" s="0" t="n">
        <v>1440</v>
      </c>
      <c r="I6978" s="0" t="n">
        <v>1440</v>
      </c>
    </row>
    <row r="6979" customFormat="false" ht="15" hidden="false" customHeight="false" outlineLevel="0" collapsed="false">
      <c r="A6979" s="0" t="s">
        <v>6914</v>
      </c>
      <c r="B6979" s="0" t="n">
        <v>48.4836</v>
      </c>
      <c r="C6979" s="0" t="n">
        <v>3.2936</v>
      </c>
      <c r="D6979" s="0" t="s">
        <v>10</v>
      </c>
      <c r="E6979" s="0" t="s">
        <v>11</v>
      </c>
      <c r="F6979" s="0" t="s">
        <v>12</v>
      </c>
      <c r="H6979" s="0" t="n">
        <v>1440</v>
      </c>
      <c r="I6979" s="0" t="n">
        <v>1440</v>
      </c>
    </row>
    <row r="6980" customFormat="false" ht="15" hidden="false" customHeight="false" outlineLevel="0" collapsed="false">
      <c r="A6980" s="0" t="s">
        <v>6915</v>
      </c>
      <c r="B6980" s="0" t="n">
        <v>47.2486</v>
      </c>
      <c r="C6980" s="0" t="n">
        <v>0.2239</v>
      </c>
      <c r="D6980" s="0" t="s">
        <v>10</v>
      </c>
      <c r="E6980" s="0" t="s">
        <v>11</v>
      </c>
      <c r="F6980" s="0" t="s">
        <v>40</v>
      </c>
      <c r="H6980" s="0" t="n">
        <v>1440</v>
      </c>
      <c r="I6980" s="0" t="n">
        <v>1440</v>
      </c>
    </row>
    <row r="6981" customFormat="false" ht="15" hidden="false" customHeight="false" outlineLevel="0" collapsed="false">
      <c r="A6981" s="0" t="s">
        <v>6916</v>
      </c>
      <c r="B6981" s="0" t="n">
        <v>47.2325</v>
      </c>
      <c r="C6981" s="0" t="n">
        <v>0.2525</v>
      </c>
      <c r="D6981" s="0" t="s">
        <v>10</v>
      </c>
      <c r="E6981" s="0" t="s">
        <v>11</v>
      </c>
      <c r="F6981" s="0" t="s">
        <v>40</v>
      </c>
      <c r="H6981" s="0" t="n">
        <v>1440</v>
      </c>
      <c r="I6981" s="0" t="n">
        <v>1440</v>
      </c>
    </row>
    <row r="6982" customFormat="false" ht="15" hidden="false" customHeight="false" outlineLevel="0" collapsed="false">
      <c r="A6982" s="0" t="s">
        <v>6917</v>
      </c>
      <c r="B6982" s="0" t="n">
        <v>48.0694</v>
      </c>
      <c r="C6982" s="0" t="n">
        <v>-1.9331</v>
      </c>
      <c r="D6982" s="0" t="s">
        <v>10</v>
      </c>
      <c r="E6982" s="0" t="s">
        <v>11</v>
      </c>
      <c r="F6982" s="0" t="s">
        <v>22</v>
      </c>
      <c r="H6982" s="0" t="n">
        <v>1439</v>
      </c>
      <c r="I6982" s="0" t="n">
        <v>1439</v>
      </c>
    </row>
    <row r="6983" customFormat="false" ht="15" hidden="false" customHeight="false" outlineLevel="0" collapsed="false">
      <c r="A6983" s="0" t="s">
        <v>6918</v>
      </c>
      <c r="B6983" s="0" t="n">
        <v>47.6914</v>
      </c>
      <c r="C6983" s="0" t="n">
        <v>7.4014</v>
      </c>
      <c r="D6983" s="0" t="s">
        <v>10</v>
      </c>
      <c r="E6983" s="0" t="s">
        <v>11</v>
      </c>
      <c r="F6983" s="0" t="s">
        <v>32</v>
      </c>
      <c r="H6983" s="0" t="n">
        <v>1439</v>
      </c>
      <c r="I6983" s="0" t="n">
        <v>1439</v>
      </c>
    </row>
    <row r="6984" customFormat="false" ht="15" hidden="false" customHeight="false" outlineLevel="0" collapsed="false">
      <c r="A6984" s="0" t="s">
        <v>6919</v>
      </c>
      <c r="B6984" s="0" t="n">
        <v>49.895</v>
      </c>
      <c r="C6984" s="0" t="n">
        <v>4.0183</v>
      </c>
      <c r="D6984" s="0" t="s">
        <v>10</v>
      </c>
      <c r="E6984" s="0" t="s">
        <v>11</v>
      </c>
      <c r="F6984" s="0" t="s">
        <v>44</v>
      </c>
      <c r="H6984" s="0" t="n">
        <v>1438</v>
      </c>
      <c r="I6984" s="0" t="n">
        <v>1438</v>
      </c>
    </row>
    <row r="6985" customFormat="false" ht="15" hidden="false" customHeight="false" outlineLevel="0" collapsed="false">
      <c r="A6985" s="0" t="s">
        <v>6920</v>
      </c>
      <c r="B6985" s="0" t="n">
        <v>48.7894</v>
      </c>
      <c r="C6985" s="0" t="n">
        <v>2.9164</v>
      </c>
      <c r="D6985" s="0" t="s">
        <v>10</v>
      </c>
      <c r="E6985" s="0" t="s">
        <v>11</v>
      </c>
      <c r="F6985" s="0" t="s">
        <v>12</v>
      </c>
      <c r="H6985" s="0" t="n">
        <v>1438</v>
      </c>
      <c r="I6985" s="0" t="n">
        <v>1438</v>
      </c>
    </row>
    <row r="6986" customFormat="false" ht="15" hidden="false" customHeight="false" outlineLevel="0" collapsed="false">
      <c r="A6986" s="0" t="s">
        <v>6921</v>
      </c>
      <c r="B6986" s="0" t="n">
        <v>46.9686</v>
      </c>
      <c r="C6986" s="0" t="n">
        <v>3.2725</v>
      </c>
      <c r="D6986" s="0" t="s">
        <v>10</v>
      </c>
      <c r="E6986" s="0" t="s">
        <v>11</v>
      </c>
      <c r="F6986" s="0" t="s">
        <v>49</v>
      </c>
      <c r="H6986" s="0" t="n">
        <v>1438</v>
      </c>
      <c r="I6986" s="0" t="n">
        <v>1438</v>
      </c>
    </row>
    <row r="6987" customFormat="false" ht="15" hidden="false" customHeight="false" outlineLevel="0" collapsed="false">
      <c r="A6987" s="0" t="s">
        <v>6922</v>
      </c>
      <c r="B6987" s="0" t="n">
        <v>45.9117</v>
      </c>
      <c r="C6987" s="0" t="n">
        <v>6.2222</v>
      </c>
      <c r="D6987" s="0" t="s">
        <v>10</v>
      </c>
      <c r="E6987" s="0" t="s">
        <v>11</v>
      </c>
      <c r="F6987" s="0" t="s">
        <v>24</v>
      </c>
      <c r="H6987" s="0" t="n">
        <v>1438</v>
      </c>
      <c r="I6987" s="0" t="n">
        <v>1438</v>
      </c>
    </row>
    <row r="6988" customFormat="false" ht="15" hidden="false" customHeight="false" outlineLevel="0" collapsed="false">
      <c r="A6988" s="0" t="s">
        <v>6923</v>
      </c>
      <c r="B6988" s="0" t="n">
        <v>48.5711</v>
      </c>
      <c r="C6988" s="0" t="n">
        <v>-4.42</v>
      </c>
      <c r="D6988" s="0" t="s">
        <v>10</v>
      </c>
      <c r="E6988" s="0" t="s">
        <v>11</v>
      </c>
      <c r="F6988" s="0" t="s">
        <v>22</v>
      </c>
      <c r="H6988" s="0" t="n">
        <v>1437</v>
      </c>
      <c r="I6988" s="0" t="n">
        <v>1437</v>
      </c>
    </row>
    <row r="6989" customFormat="false" ht="15" hidden="false" customHeight="false" outlineLevel="0" collapsed="false">
      <c r="A6989" s="0" t="s">
        <v>6924</v>
      </c>
      <c r="B6989" s="0" t="n">
        <v>48.7903</v>
      </c>
      <c r="C6989" s="0" t="n">
        <v>3.1231</v>
      </c>
      <c r="D6989" s="0" t="s">
        <v>10</v>
      </c>
      <c r="E6989" s="0" t="s">
        <v>11</v>
      </c>
      <c r="F6989" s="0" t="s">
        <v>12</v>
      </c>
      <c r="H6989" s="0" t="n">
        <v>1437</v>
      </c>
      <c r="I6989" s="0" t="n">
        <v>1437</v>
      </c>
    </row>
    <row r="6990" customFormat="false" ht="15" hidden="false" customHeight="false" outlineLevel="0" collapsed="false">
      <c r="A6990" s="0" t="s">
        <v>6925</v>
      </c>
      <c r="B6990" s="0" t="n">
        <v>48.5544</v>
      </c>
      <c r="C6990" s="0" t="n">
        <v>3.7844</v>
      </c>
      <c r="D6990" s="0" t="s">
        <v>10</v>
      </c>
      <c r="E6990" s="0" t="s">
        <v>11</v>
      </c>
      <c r="F6990" s="0" t="s">
        <v>32</v>
      </c>
      <c r="H6990" s="0" t="n">
        <v>1437</v>
      </c>
      <c r="I6990" s="0" t="n">
        <v>1437</v>
      </c>
    </row>
    <row r="6991" customFormat="false" ht="15" hidden="false" customHeight="false" outlineLevel="0" collapsed="false">
      <c r="A6991" s="0" t="s">
        <v>6926</v>
      </c>
      <c r="B6991" s="0" t="n">
        <v>50.1431</v>
      </c>
      <c r="C6991" s="0" t="n">
        <v>4.025</v>
      </c>
      <c r="D6991" s="0" t="s">
        <v>10</v>
      </c>
      <c r="E6991" s="0" t="s">
        <v>11</v>
      </c>
      <c r="F6991" s="0" t="s">
        <v>44</v>
      </c>
      <c r="H6991" s="0" t="n">
        <v>1437</v>
      </c>
      <c r="I6991" s="0" t="n">
        <v>1437</v>
      </c>
    </row>
    <row r="6992" customFormat="false" ht="15" hidden="false" customHeight="false" outlineLevel="0" collapsed="false">
      <c r="A6992" s="0" t="s">
        <v>6927</v>
      </c>
      <c r="B6992" s="0" t="n">
        <v>49.1125</v>
      </c>
      <c r="C6992" s="0" t="n">
        <v>-0.4719</v>
      </c>
      <c r="D6992" s="0" t="s">
        <v>10</v>
      </c>
      <c r="E6992" s="0" t="s">
        <v>11</v>
      </c>
      <c r="F6992" s="0" t="s">
        <v>30</v>
      </c>
      <c r="H6992" s="0" t="n">
        <v>1436</v>
      </c>
      <c r="I6992" s="0" t="n">
        <v>1436</v>
      </c>
    </row>
    <row r="6993" customFormat="false" ht="15" hidden="false" customHeight="false" outlineLevel="0" collapsed="false">
      <c r="A6993" s="0" t="s">
        <v>6928</v>
      </c>
      <c r="B6993" s="0" t="n">
        <v>48.8303</v>
      </c>
      <c r="C6993" s="0" t="n">
        <v>7.6553</v>
      </c>
      <c r="D6993" s="0" t="s">
        <v>10</v>
      </c>
      <c r="E6993" s="0" t="s">
        <v>11</v>
      </c>
      <c r="F6993" s="0" t="s">
        <v>32</v>
      </c>
      <c r="H6993" s="0" t="n">
        <v>1436</v>
      </c>
      <c r="I6993" s="0" t="n">
        <v>1436</v>
      </c>
    </row>
    <row r="6994" customFormat="false" ht="15" hidden="false" customHeight="false" outlineLevel="0" collapsed="false">
      <c r="A6994" s="0" t="s">
        <v>6929</v>
      </c>
      <c r="B6994" s="0" t="n">
        <v>45.6669</v>
      </c>
      <c r="C6994" s="0" t="n">
        <v>5.355</v>
      </c>
      <c r="D6994" s="0" t="s">
        <v>10</v>
      </c>
      <c r="E6994" s="0" t="s">
        <v>11</v>
      </c>
      <c r="F6994" s="0" t="s">
        <v>24</v>
      </c>
      <c r="H6994" s="0" t="n">
        <v>1436</v>
      </c>
      <c r="I6994" s="0" t="n">
        <v>1436</v>
      </c>
    </row>
    <row r="6995" customFormat="false" ht="15" hidden="false" customHeight="false" outlineLevel="0" collapsed="false">
      <c r="A6995" s="0" t="s">
        <v>6930</v>
      </c>
      <c r="B6995" s="0" t="n">
        <v>45.2722</v>
      </c>
      <c r="C6995" s="0" t="n">
        <v>5.6144</v>
      </c>
      <c r="D6995" s="0" t="s">
        <v>10</v>
      </c>
      <c r="E6995" s="0" t="s">
        <v>11</v>
      </c>
      <c r="F6995" s="0" t="s">
        <v>24</v>
      </c>
      <c r="H6995" s="0" t="n">
        <v>1436</v>
      </c>
      <c r="I6995" s="0" t="n">
        <v>1436</v>
      </c>
    </row>
    <row r="6996" customFormat="false" ht="15" hidden="false" customHeight="false" outlineLevel="0" collapsed="false">
      <c r="A6996" s="0" t="s">
        <v>6931</v>
      </c>
      <c r="B6996" s="0" t="n">
        <v>45.4917</v>
      </c>
      <c r="C6996" s="0" t="n">
        <v>5.3853</v>
      </c>
      <c r="D6996" s="0" t="s">
        <v>10</v>
      </c>
      <c r="E6996" s="0" t="s">
        <v>11</v>
      </c>
      <c r="F6996" s="0" t="s">
        <v>24</v>
      </c>
      <c r="H6996" s="0" t="n">
        <v>1436</v>
      </c>
      <c r="I6996" s="0" t="n">
        <v>1436</v>
      </c>
    </row>
    <row r="6997" customFormat="false" ht="15" hidden="false" customHeight="false" outlineLevel="0" collapsed="false">
      <c r="A6997" s="0" t="s">
        <v>3338</v>
      </c>
      <c r="B6997" s="0" t="n">
        <v>45.9217</v>
      </c>
      <c r="C6997" s="0" t="n">
        <v>-0.8972</v>
      </c>
      <c r="D6997" s="0" t="s">
        <v>10</v>
      </c>
      <c r="E6997" s="0" t="s">
        <v>11</v>
      </c>
      <c r="F6997" s="0" t="s">
        <v>38</v>
      </c>
      <c r="H6997" s="0" t="n">
        <v>1436</v>
      </c>
      <c r="I6997" s="0" t="n">
        <v>1436</v>
      </c>
    </row>
    <row r="6998" customFormat="false" ht="15" hidden="false" customHeight="false" outlineLevel="0" collapsed="false">
      <c r="A6998" s="0" t="s">
        <v>6932</v>
      </c>
      <c r="B6998" s="0" t="n">
        <v>48.815</v>
      </c>
      <c r="C6998" s="0" t="n">
        <v>-3.3586</v>
      </c>
      <c r="D6998" s="0" t="s">
        <v>10</v>
      </c>
      <c r="E6998" s="0" t="s">
        <v>11</v>
      </c>
      <c r="F6998" s="0" t="s">
        <v>22</v>
      </c>
      <c r="H6998" s="0" t="n">
        <v>1435</v>
      </c>
      <c r="I6998" s="0" t="n">
        <v>1435</v>
      </c>
    </row>
    <row r="6999" customFormat="false" ht="15" hidden="false" customHeight="false" outlineLevel="0" collapsed="false">
      <c r="A6999" s="0" t="s">
        <v>6933</v>
      </c>
      <c r="B6999" s="0" t="n">
        <v>45.7981</v>
      </c>
      <c r="C6999" s="0" t="n">
        <v>4.2778</v>
      </c>
      <c r="D6999" s="0" t="s">
        <v>10</v>
      </c>
      <c r="E6999" s="0" t="s">
        <v>11</v>
      </c>
      <c r="F6999" s="0" t="s">
        <v>24</v>
      </c>
      <c r="H6999" s="0" t="n">
        <v>1435</v>
      </c>
      <c r="I6999" s="0" t="n">
        <v>1435</v>
      </c>
    </row>
    <row r="7000" customFormat="false" ht="15" hidden="false" customHeight="false" outlineLevel="0" collapsed="false">
      <c r="A7000" s="0" t="s">
        <v>6934</v>
      </c>
      <c r="B7000" s="0" t="n">
        <v>47.95</v>
      </c>
      <c r="C7000" s="0" t="n">
        <v>1.6175</v>
      </c>
      <c r="D7000" s="0" t="s">
        <v>10</v>
      </c>
      <c r="E7000" s="0" t="s">
        <v>11</v>
      </c>
      <c r="F7000" s="0" t="s">
        <v>40</v>
      </c>
      <c r="H7000" s="0" t="n">
        <v>1435</v>
      </c>
      <c r="I7000" s="0" t="n">
        <v>1435</v>
      </c>
    </row>
    <row r="7001" customFormat="false" ht="15" hidden="false" customHeight="false" outlineLevel="0" collapsed="false">
      <c r="A7001" s="0" t="s">
        <v>6935</v>
      </c>
      <c r="B7001" s="0" t="n">
        <v>46.2789</v>
      </c>
      <c r="C7001" s="0" t="n">
        <v>6.7219</v>
      </c>
      <c r="D7001" s="0" t="s">
        <v>10</v>
      </c>
      <c r="E7001" s="0" t="s">
        <v>11</v>
      </c>
      <c r="F7001" s="0" t="s">
        <v>24</v>
      </c>
      <c r="H7001" s="0" t="n">
        <v>1435</v>
      </c>
      <c r="I7001" s="0" t="n">
        <v>1435</v>
      </c>
    </row>
    <row r="7002" customFormat="false" ht="15" hidden="false" customHeight="false" outlineLevel="0" collapsed="false">
      <c r="A7002" s="0" t="s">
        <v>6936</v>
      </c>
      <c r="B7002" s="0" t="n">
        <v>47.1033</v>
      </c>
      <c r="C7002" s="0" t="n">
        <v>5.8831</v>
      </c>
      <c r="D7002" s="0" t="s">
        <v>10</v>
      </c>
      <c r="E7002" s="0" t="s">
        <v>11</v>
      </c>
      <c r="F7002" s="0" t="s">
        <v>49</v>
      </c>
      <c r="H7002" s="0" t="n">
        <v>1434</v>
      </c>
      <c r="I7002" s="0" t="n">
        <v>1434</v>
      </c>
    </row>
    <row r="7003" customFormat="false" ht="15" hidden="false" customHeight="false" outlineLevel="0" collapsed="false">
      <c r="A7003" s="0" t="s">
        <v>6937</v>
      </c>
      <c r="B7003" s="0" t="n">
        <v>48.9389</v>
      </c>
      <c r="C7003" s="0" t="n">
        <v>4.3506</v>
      </c>
      <c r="D7003" s="0" t="s">
        <v>10</v>
      </c>
      <c r="E7003" s="0" t="s">
        <v>11</v>
      </c>
      <c r="F7003" s="0" t="s">
        <v>32</v>
      </c>
      <c r="H7003" s="0" t="n">
        <v>1433</v>
      </c>
      <c r="I7003" s="0" t="n">
        <v>1433</v>
      </c>
    </row>
    <row r="7004" customFormat="false" ht="15" hidden="false" customHeight="false" outlineLevel="0" collapsed="false">
      <c r="A7004" s="0" t="s">
        <v>6938</v>
      </c>
      <c r="B7004" s="0" t="n">
        <v>48.6844</v>
      </c>
      <c r="C7004" s="0" t="n">
        <v>-1.3417</v>
      </c>
      <c r="D7004" s="0" t="s">
        <v>10</v>
      </c>
      <c r="E7004" s="0" t="s">
        <v>11</v>
      </c>
      <c r="F7004" s="0" t="s">
        <v>30</v>
      </c>
      <c r="H7004" s="0" t="n">
        <v>1433</v>
      </c>
      <c r="I7004" s="0" t="n">
        <v>1433</v>
      </c>
    </row>
    <row r="7005" customFormat="false" ht="15" hidden="false" customHeight="false" outlineLevel="0" collapsed="false">
      <c r="A7005" s="0" t="s">
        <v>6939</v>
      </c>
      <c r="B7005" s="0" t="n">
        <v>45.235</v>
      </c>
      <c r="C7005" s="0" t="n">
        <v>4.1833</v>
      </c>
      <c r="D7005" s="0" t="s">
        <v>10</v>
      </c>
      <c r="E7005" s="0" t="s">
        <v>11</v>
      </c>
      <c r="F7005" s="0" t="s">
        <v>24</v>
      </c>
      <c r="H7005" s="0" t="n">
        <v>1433</v>
      </c>
      <c r="I7005" s="0" t="n">
        <v>1433</v>
      </c>
    </row>
    <row r="7006" customFormat="false" ht="15" hidden="false" customHeight="false" outlineLevel="0" collapsed="false">
      <c r="A7006" s="0" t="s">
        <v>6940</v>
      </c>
      <c r="B7006" s="0" t="n">
        <v>47.6028</v>
      </c>
      <c r="C7006" s="0" t="n">
        <v>-0.6814</v>
      </c>
      <c r="D7006" s="0" t="s">
        <v>10</v>
      </c>
      <c r="E7006" s="0" t="s">
        <v>11</v>
      </c>
      <c r="F7006" s="0" t="s">
        <v>26</v>
      </c>
      <c r="H7006" s="0" t="n">
        <v>1433</v>
      </c>
      <c r="I7006" s="0" t="n">
        <v>1433</v>
      </c>
    </row>
    <row r="7007" customFormat="false" ht="15" hidden="false" customHeight="false" outlineLevel="0" collapsed="false">
      <c r="A7007" s="0" t="s">
        <v>6941</v>
      </c>
      <c r="B7007" s="0" t="n">
        <v>45.945</v>
      </c>
      <c r="C7007" s="0" t="n">
        <v>4.7372</v>
      </c>
      <c r="D7007" s="0" t="s">
        <v>10</v>
      </c>
      <c r="E7007" s="0" t="s">
        <v>11</v>
      </c>
      <c r="F7007" s="0" t="s">
        <v>24</v>
      </c>
      <c r="H7007" s="0" t="n">
        <v>1432</v>
      </c>
      <c r="I7007" s="0" t="n">
        <v>1432</v>
      </c>
    </row>
    <row r="7008" customFormat="false" ht="15" hidden="false" customHeight="false" outlineLevel="0" collapsed="false">
      <c r="A7008" s="0" t="s">
        <v>6942</v>
      </c>
      <c r="B7008" s="0" t="n">
        <v>45.5769</v>
      </c>
      <c r="C7008" s="0" t="n">
        <v>5.5994</v>
      </c>
      <c r="D7008" s="0" t="s">
        <v>10</v>
      </c>
      <c r="E7008" s="0" t="s">
        <v>11</v>
      </c>
      <c r="F7008" s="0" t="s">
        <v>24</v>
      </c>
      <c r="H7008" s="0" t="n">
        <v>1432</v>
      </c>
      <c r="I7008" s="0" t="n">
        <v>1432</v>
      </c>
    </row>
    <row r="7009" customFormat="false" ht="15" hidden="false" customHeight="false" outlineLevel="0" collapsed="false">
      <c r="A7009" s="0" t="s">
        <v>6943</v>
      </c>
      <c r="B7009" s="0" t="n">
        <v>49.0564</v>
      </c>
      <c r="C7009" s="0" t="n">
        <v>-0.2172</v>
      </c>
      <c r="D7009" s="0" t="s">
        <v>10</v>
      </c>
      <c r="E7009" s="0" t="s">
        <v>11</v>
      </c>
      <c r="F7009" s="0" t="s">
        <v>30</v>
      </c>
      <c r="H7009" s="0" t="n">
        <v>1432</v>
      </c>
      <c r="I7009" s="0" t="n">
        <v>1432</v>
      </c>
    </row>
    <row r="7010" customFormat="false" ht="15" hidden="false" customHeight="false" outlineLevel="0" collapsed="false">
      <c r="A7010" s="0" t="s">
        <v>6944</v>
      </c>
      <c r="B7010" s="0" t="n">
        <v>44.0536</v>
      </c>
      <c r="C7010" s="0" t="n">
        <v>6.1406</v>
      </c>
      <c r="D7010" s="0" t="s">
        <v>10</v>
      </c>
      <c r="E7010" s="0" t="s">
        <v>11</v>
      </c>
      <c r="F7010" s="0" t="s">
        <v>15</v>
      </c>
      <c r="H7010" s="0" t="n">
        <v>1432</v>
      </c>
      <c r="I7010" s="0" t="n">
        <v>1432</v>
      </c>
    </row>
    <row r="7011" customFormat="false" ht="15" hidden="false" customHeight="false" outlineLevel="0" collapsed="false">
      <c r="A7011" s="0" t="s">
        <v>6945</v>
      </c>
      <c r="B7011" s="0" t="n">
        <v>45.0278</v>
      </c>
      <c r="C7011" s="0" t="n">
        <v>5.3267</v>
      </c>
      <c r="D7011" s="0" t="s">
        <v>10</v>
      </c>
      <c r="E7011" s="0" t="s">
        <v>11</v>
      </c>
      <c r="F7011" s="0" t="s">
        <v>24</v>
      </c>
      <c r="H7011" s="0" t="n">
        <v>1432</v>
      </c>
      <c r="I7011" s="0" t="n">
        <v>1432</v>
      </c>
    </row>
    <row r="7012" customFormat="false" ht="15" hidden="false" customHeight="false" outlineLevel="0" collapsed="false">
      <c r="A7012" s="0" t="s">
        <v>6946</v>
      </c>
      <c r="B7012" s="0" t="n">
        <v>49.1658</v>
      </c>
      <c r="C7012" s="0" t="n">
        <v>-1.5689</v>
      </c>
      <c r="D7012" s="0" t="s">
        <v>10</v>
      </c>
      <c r="E7012" s="0" t="s">
        <v>11</v>
      </c>
      <c r="F7012" s="0" t="s">
        <v>30</v>
      </c>
      <c r="H7012" s="0" t="n">
        <v>1432</v>
      </c>
      <c r="I7012" s="0" t="n">
        <v>1432</v>
      </c>
    </row>
    <row r="7013" customFormat="false" ht="15" hidden="false" customHeight="false" outlineLevel="0" collapsed="false">
      <c r="A7013" s="0" t="s">
        <v>6947</v>
      </c>
      <c r="B7013" s="0" t="n">
        <v>48.1006</v>
      </c>
      <c r="C7013" s="0" t="n">
        <v>1.1231</v>
      </c>
      <c r="D7013" s="0" t="s">
        <v>10</v>
      </c>
      <c r="E7013" s="0" t="s">
        <v>11</v>
      </c>
      <c r="F7013" s="0" t="s">
        <v>40</v>
      </c>
      <c r="H7013" s="0" t="n">
        <v>1432</v>
      </c>
      <c r="I7013" s="0" t="n">
        <v>1432</v>
      </c>
    </row>
    <row r="7014" customFormat="false" ht="15" hidden="false" customHeight="false" outlineLevel="0" collapsed="false">
      <c r="A7014" s="0" t="s">
        <v>6948</v>
      </c>
      <c r="B7014" s="0" t="n">
        <v>50.1011</v>
      </c>
      <c r="C7014" s="0" t="n">
        <v>1.4486</v>
      </c>
      <c r="D7014" s="0" t="s">
        <v>10</v>
      </c>
      <c r="E7014" s="0" t="s">
        <v>11</v>
      </c>
      <c r="F7014" s="0" t="s">
        <v>44</v>
      </c>
      <c r="H7014" s="0" t="n">
        <v>1431</v>
      </c>
      <c r="I7014" s="0" t="n">
        <v>1431</v>
      </c>
    </row>
    <row r="7015" customFormat="false" ht="15" hidden="false" customHeight="false" outlineLevel="0" collapsed="false">
      <c r="A7015" s="0" t="s">
        <v>6949</v>
      </c>
      <c r="B7015" s="0" t="n">
        <v>49.2636</v>
      </c>
      <c r="C7015" s="0" t="n">
        <v>4.1033</v>
      </c>
      <c r="D7015" s="0" t="s">
        <v>10</v>
      </c>
      <c r="E7015" s="0" t="s">
        <v>11</v>
      </c>
      <c r="F7015" s="0" t="s">
        <v>32</v>
      </c>
      <c r="H7015" s="0" t="n">
        <v>1431</v>
      </c>
      <c r="I7015" s="0" t="n">
        <v>1431</v>
      </c>
    </row>
    <row r="7016" customFormat="false" ht="15" hidden="false" customHeight="false" outlineLevel="0" collapsed="false">
      <c r="A7016" s="0" t="s">
        <v>6950</v>
      </c>
      <c r="B7016" s="0" t="n">
        <v>50.8658</v>
      </c>
      <c r="C7016" s="0" t="n">
        <v>2.3264</v>
      </c>
      <c r="D7016" s="0" t="s">
        <v>10</v>
      </c>
      <c r="E7016" s="0" t="s">
        <v>11</v>
      </c>
      <c r="F7016" s="0" t="s">
        <v>44</v>
      </c>
      <c r="H7016" s="0" t="n">
        <v>1430</v>
      </c>
      <c r="I7016" s="0" t="n">
        <v>1430</v>
      </c>
    </row>
    <row r="7017" customFormat="false" ht="15" hidden="false" customHeight="false" outlineLevel="0" collapsed="false">
      <c r="A7017" s="0" t="s">
        <v>6951</v>
      </c>
      <c r="B7017" s="0" t="n">
        <v>48.8275</v>
      </c>
      <c r="C7017" s="0" t="n">
        <v>-1.4647</v>
      </c>
      <c r="D7017" s="0" t="s">
        <v>10</v>
      </c>
      <c r="E7017" s="0" t="s">
        <v>11</v>
      </c>
      <c r="F7017" s="0" t="s">
        <v>30</v>
      </c>
      <c r="H7017" s="0" t="n">
        <v>1430</v>
      </c>
      <c r="I7017" s="0" t="n">
        <v>1430</v>
      </c>
    </row>
    <row r="7018" customFormat="false" ht="15" hidden="false" customHeight="false" outlineLevel="0" collapsed="false">
      <c r="A7018" s="0" t="s">
        <v>6952</v>
      </c>
      <c r="B7018" s="0" t="n">
        <v>43.7397</v>
      </c>
      <c r="C7018" s="0" t="n">
        <v>4.2011</v>
      </c>
      <c r="D7018" s="0" t="s">
        <v>10</v>
      </c>
      <c r="E7018" s="0" t="s">
        <v>11</v>
      </c>
      <c r="F7018" s="0" t="s">
        <v>18</v>
      </c>
      <c r="H7018" s="0" t="n">
        <v>1429</v>
      </c>
      <c r="I7018" s="0" t="n">
        <v>1429</v>
      </c>
    </row>
    <row r="7019" customFormat="false" ht="15" hidden="false" customHeight="false" outlineLevel="0" collapsed="false">
      <c r="A7019" s="0" t="s">
        <v>6953</v>
      </c>
      <c r="B7019" s="0" t="n">
        <v>50.2011</v>
      </c>
      <c r="C7019" s="0" t="n">
        <v>3.3525</v>
      </c>
      <c r="D7019" s="0" t="s">
        <v>10</v>
      </c>
      <c r="E7019" s="0" t="s">
        <v>11</v>
      </c>
      <c r="F7019" s="0" t="s">
        <v>44</v>
      </c>
      <c r="H7019" s="0" t="n">
        <v>1429</v>
      </c>
      <c r="I7019" s="0" t="n">
        <v>1429</v>
      </c>
    </row>
    <row r="7020" customFormat="false" ht="15" hidden="false" customHeight="false" outlineLevel="0" collapsed="false">
      <c r="A7020" s="0" t="s">
        <v>6954</v>
      </c>
      <c r="B7020" s="0" t="n">
        <v>49.1169</v>
      </c>
      <c r="C7020" s="0" t="n">
        <v>-0.4072</v>
      </c>
      <c r="D7020" s="0" t="s">
        <v>10</v>
      </c>
      <c r="E7020" s="0" t="s">
        <v>11</v>
      </c>
      <c r="F7020" s="0" t="s">
        <v>30</v>
      </c>
      <c r="H7020" s="0" t="n">
        <v>1429</v>
      </c>
      <c r="I7020" s="0" t="n">
        <v>1429</v>
      </c>
    </row>
    <row r="7021" customFormat="false" ht="15" hidden="false" customHeight="false" outlineLevel="0" collapsed="false">
      <c r="A7021" s="0" t="s">
        <v>6955</v>
      </c>
      <c r="B7021" s="0" t="n">
        <v>45.2169</v>
      </c>
      <c r="C7021" s="0" t="n">
        <v>4.8303</v>
      </c>
      <c r="D7021" s="0" t="s">
        <v>10</v>
      </c>
      <c r="E7021" s="0" t="s">
        <v>11</v>
      </c>
      <c r="F7021" s="0" t="s">
        <v>24</v>
      </c>
      <c r="H7021" s="0" t="n">
        <v>1429</v>
      </c>
      <c r="I7021" s="0" t="n">
        <v>1429</v>
      </c>
    </row>
    <row r="7022" customFormat="false" ht="15" hidden="false" customHeight="false" outlineLevel="0" collapsed="false">
      <c r="A7022" s="0" t="s">
        <v>6956</v>
      </c>
      <c r="B7022" s="0" t="n">
        <v>47.8472</v>
      </c>
      <c r="C7022" s="0" t="n">
        <v>1.7994</v>
      </c>
      <c r="D7022" s="0" t="s">
        <v>10</v>
      </c>
      <c r="E7022" s="0" t="s">
        <v>11</v>
      </c>
      <c r="F7022" s="0" t="s">
        <v>40</v>
      </c>
      <c r="H7022" s="0" t="n">
        <v>1429</v>
      </c>
      <c r="I7022" s="0" t="n">
        <v>1429</v>
      </c>
    </row>
    <row r="7023" customFormat="false" ht="15" hidden="false" customHeight="false" outlineLevel="0" collapsed="false">
      <c r="A7023" s="0" t="s">
        <v>6957</v>
      </c>
      <c r="B7023" s="0" t="n">
        <v>48.9097</v>
      </c>
      <c r="C7023" s="0" t="n">
        <v>-1.35</v>
      </c>
      <c r="D7023" s="0" t="s">
        <v>10</v>
      </c>
      <c r="E7023" s="0" t="s">
        <v>11</v>
      </c>
      <c r="F7023" s="0" t="s">
        <v>30</v>
      </c>
      <c r="H7023" s="0" t="n">
        <v>1429</v>
      </c>
      <c r="I7023" s="0" t="n">
        <v>1429</v>
      </c>
    </row>
    <row r="7024" customFormat="false" ht="15" hidden="false" customHeight="false" outlineLevel="0" collapsed="false">
      <c r="A7024" s="0" t="s">
        <v>6958</v>
      </c>
      <c r="B7024" s="0" t="n">
        <v>46.0844</v>
      </c>
      <c r="C7024" s="0" t="n">
        <v>3.9814</v>
      </c>
      <c r="D7024" s="0" t="s">
        <v>10</v>
      </c>
      <c r="E7024" s="0" t="s">
        <v>11</v>
      </c>
      <c r="F7024" s="0" t="s">
        <v>24</v>
      </c>
      <c r="H7024" s="0" t="n">
        <v>1429</v>
      </c>
      <c r="I7024" s="0" t="n">
        <v>1429</v>
      </c>
    </row>
    <row r="7025" customFormat="false" ht="15" hidden="false" customHeight="false" outlineLevel="0" collapsed="false">
      <c r="A7025" s="0" t="s">
        <v>6959</v>
      </c>
      <c r="B7025" s="0" t="n">
        <v>44.9169</v>
      </c>
      <c r="C7025" s="0" t="n">
        <v>5.6353</v>
      </c>
      <c r="D7025" s="0" t="s">
        <v>10</v>
      </c>
      <c r="E7025" s="0" t="s">
        <v>11</v>
      </c>
      <c r="F7025" s="0" t="s">
        <v>24</v>
      </c>
      <c r="H7025" s="0" t="n">
        <v>1428</v>
      </c>
      <c r="I7025" s="0" t="n">
        <v>1428</v>
      </c>
    </row>
    <row r="7026" customFormat="false" ht="15" hidden="false" customHeight="false" outlineLevel="0" collapsed="false">
      <c r="A7026" s="0" t="s">
        <v>6960</v>
      </c>
      <c r="B7026" s="0" t="n">
        <v>47.365</v>
      </c>
      <c r="C7026" s="0" t="n">
        <v>-0.5225</v>
      </c>
      <c r="D7026" s="0" t="s">
        <v>10</v>
      </c>
      <c r="E7026" s="0" t="s">
        <v>11</v>
      </c>
      <c r="F7026" s="0" t="s">
        <v>26</v>
      </c>
      <c r="H7026" s="0" t="n">
        <v>1428</v>
      </c>
      <c r="I7026" s="0" t="n">
        <v>1428</v>
      </c>
    </row>
    <row r="7027" customFormat="false" ht="15" hidden="false" customHeight="false" outlineLevel="0" collapsed="false">
      <c r="A7027" s="0" t="s">
        <v>6961</v>
      </c>
      <c r="B7027" s="0" t="n">
        <v>47.5506</v>
      </c>
      <c r="C7027" s="0" t="n">
        <v>6.4333</v>
      </c>
      <c r="D7027" s="0" t="s">
        <v>10</v>
      </c>
      <c r="E7027" s="0" t="s">
        <v>11</v>
      </c>
      <c r="F7027" s="0" t="s">
        <v>49</v>
      </c>
      <c r="H7027" s="0" t="n">
        <v>1428</v>
      </c>
      <c r="I7027" s="0" t="n">
        <v>1428</v>
      </c>
    </row>
    <row r="7028" customFormat="false" ht="15" hidden="false" customHeight="false" outlineLevel="0" collapsed="false">
      <c r="A7028" s="0" t="s">
        <v>3336</v>
      </c>
      <c r="B7028" s="0" t="n">
        <v>49.9972</v>
      </c>
      <c r="C7028" s="0" t="n">
        <v>2.3172</v>
      </c>
      <c r="D7028" s="0" t="s">
        <v>10</v>
      </c>
      <c r="E7028" s="0" t="s">
        <v>11</v>
      </c>
      <c r="F7028" s="0" t="s">
        <v>44</v>
      </c>
      <c r="H7028" s="0" t="n">
        <v>1428</v>
      </c>
      <c r="I7028" s="0" t="n">
        <v>1428</v>
      </c>
    </row>
    <row r="7029" customFormat="false" ht="15" hidden="false" customHeight="false" outlineLevel="0" collapsed="false">
      <c r="A7029" s="0" t="s">
        <v>6962</v>
      </c>
      <c r="B7029" s="0" t="n">
        <v>47.105</v>
      </c>
      <c r="C7029" s="0" t="n">
        <v>5.4356</v>
      </c>
      <c r="D7029" s="0" t="s">
        <v>10</v>
      </c>
      <c r="E7029" s="0" t="s">
        <v>11</v>
      </c>
      <c r="F7029" s="0" t="s">
        <v>49</v>
      </c>
      <c r="H7029" s="0" t="n">
        <v>1428</v>
      </c>
      <c r="I7029" s="0" t="n">
        <v>1428</v>
      </c>
    </row>
    <row r="7030" customFormat="false" ht="15" hidden="false" customHeight="false" outlineLevel="0" collapsed="false">
      <c r="A7030" s="0" t="s">
        <v>6963</v>
      </c>
      <c r="B7030" s="0" t="n">
        <v>47.8653</v>
      </c>
      <c r="C7030" s="0" t="n">
        <v>-2.4231</v>
      </c>
      <c r="D7030" s="0" t="s">
        <v>10</v>
      </c>
      <c r="E7030" s="0" t="s">
        <v>11</v>
      </c>
      <c r="F7030" s="0" t="s">
        <v>22</v>
      </c>
      <c r="H7030" s="0" t="n">
        <v>1428</v>
      </c>
      <c r="I7030" s="0" t="n">
        <v>1428</v>
      </c>
    </row>
    <row r="7031" customFormat="false" ht="15" hidden="false" customHeight="false" outlineLevel="0" collapsed="false">
      <c r="A7031" s="0" t="s">
        <v>6964</v>
      </c>
      <c r="B7031" s="0" t="n">
        <v>46.4317</v>
      </c>
      <c r="C7031" s="0" t="n">
        <v>-0.2369</v>
      </c>
      <c r="D7031" s="0" t="s">
        <v>10</v>
      </c>
      <c r="E7031" s="0" t="s">
        <v>11</v>
      </c>
      <c r="F7031" s="0" t="s">
        <v>38</v>
      </c>
      <c r="H7031" s="0" t="n">
        <v>1428</v>
      </c>
      <c r="I7031" s="0" t="n">
        <v>1428</v>
      </c>
    </row>
    <row r="7032" customFormat="false" ht="15" hidden="false" customHeight="false" outlineLevel="0" collapsed="false">
      <c r="A7032" s="0" t="s">
        <v>6965</v>
      </c>
      <c r="B7032" s="0" t="n">
        <v>45.4431</v>
      </c>
      <c r="C7032" s="0" t="n">
        <v>-1.0911</v>
      </c>
      <c r="D7032" s="0" t="s">
        <v>10</v>
      </c>
      <c r="E7032" s="0" t="s">
        <v>11</v>
      </c>
      <c r="F7032" s="0" t="s">
        <v>38</v>
      </c>
      <c r="H7032" s="0" t="n">
        <v>1428</v>
      </c>
      <c r="I7032" s="0" t="n">
        <v>1428</v>
      </c>
    </row>
    <row r="7033" customFormat="false" ht="15" hidden="false" customHeight="false" outlineLevel="0" collapsed="false">
      <c r="A7033" s="0" t="s">
        <v>6966</v>
      </c>
      <c r="B7033" s="0" t="n">
        <v>48.2925</v>
      </c>
      <c r="C7033" s="0" t="n">
        <v>3.4017</v>
      </c>
      <c r="D7033" s="0" t="s">
        <v>10</v>
      </c>
      <c r="E7033" s="0" t="s">
        <v>11</v>
      </c>
      <c r="F7033" s="0" t="s">
        <v>49</v>
      </c>
      <c r="H7033" s="0" t="n">
        <v>1428</v>
      </c>
      <c r="I7033" s="0" t="n">
        <v>1428</v>
      </c>
    </row>
    <row r="7034" customFormat="false" ht="15" hidden="false" customHeight="false" outlineLevel="0" collapsed="false">
      <c r="A7034" s="0" t="s">
        <v>6967</v>
      </c>
      <c r="B7034" s="0" t="n">
        <v>45.9919</v>
      </c>
      <c r="C7034" s="0" t="n">
        <v>4.8228</v>
      </c>
      <c r="D7034" s="0" t="s">
        <v>10</v>
      </c>
      <c r="E7034" s="0" t="s">
        <v>11</v>
      </c>
      <c r="F7034" s="0" t="s">
        <v>24</v>
      </c>
      <c r="H7034" s="0" t="n">
        <v>1427</v>
      </c>
      <c r="I7034" s="0" t="n">
        <v>1427</v>
      </c>
    </row>
    <row r="7035" customFormat="false" ht="15" hidden="false" customHeight="false" outlineLevel="0" collapsed="false">
      <c r="A7035" s="0" t="s">
        <v>6968</v>
      </c>
      <c r="B7035" s="0" t="n">
        <v>48.31</v>
      </c>
      <c r="C7035" s="0" t="n">
        <v>-0.6944</v>
      </c>
      <c r="D7035" s="0" t="s">
        <v>10</v>
      </c>
      <c r="E7035" s="0" t="s">
        <v>11</v>
      </c>
      <c r="F7035" s="0" t="s">
        <v>26</v>
      </c>
      <c r="H7035" s="0" t="n">
        <v>1427</v>
      </c>
      <c r="I7035" s="0" t="n">
        <v>1427</v>
      </c>
    </row>
    <row r="7036" customFormat="false" ht="15" hidden="false" customHeight="false" outlineLevel="0" collapsed="false">
      <c r="A7036" s="0" t="s">
        <v>6969</v>
      </c>
      <c r="B7036" s="0" t="n">
        <v>44.0683</v>
      </c>
      <c r="C7036" s="0" t="n">
        <v>7.2558</v>
      </c>
      <c r="D7036" s="0" t="s">
        <v>10</v>
      </c>
      <c r="E7036" s="0" t="s">
        <v>11</v>
      </c>
      <c r="F7036" s="0" t="s">
        <v>15</v>
      </c>
      <c r="H7036" s="0" t="n">
        <v>1427</v>
      </c>
      <c r="I7036" s="0" t="n">
        <v>1427</v>
      </c>
    </row>
    <row r="7037" customFormat="false" ht="15" hidden="false" customHeight="false" outlineLevel="0" collapsed="false">
      <c r="A7037" s="0" t="s">
        <v>6970</v>
      </c>
      <c r="B7037" s="0" t="n">
        <v>50.2625</v>
      </c>
      <c r="C7037" s="0" t="n">
        <v>3.315</v>
      </c>
      <c r="D7037" s="0" t="s">
        <v>10</v>
      </c>
      <c r="E7037" s="0" t="s">
        <v>11</v>
      </c>
      <c r="F7037" s="0" t="s">
        <v>44</v>
      </c>
      <c r="H7037" s="0" t="n">
        <v>1426</v>
      </c>
      <c r="I7037" s="0" t="n">
        <v>1426</v>
      </c>
    </row>
    <row r="7038" customFormat="false" ht="15" hidden="false" customHeight="false" outlineLevel="0" collapsed="false">
      <c r="A7038" s="0" t="s">
        <v>6971</v>
      </c>
      <c r="B7038" s="0" t="n">
        <v>48.7719</v>
      </c>
      <c r="C7038" s="0" t="n">
        <v>6.2603</v>
      </c>
      <c r="D7038" s="0" t="s">
        <v>10</v>
      </c>
      <c r="E7038" s="0" t="s">
        <v>11</v>
      </c>
      <c r="F7038" s="0" t="s">
        <v>32</v>
      </c>
      <c r="H7038" s="0" t="n">
        <v>1426</v>
      </c>
      <c r="I7038" s="0" t="n">
        <v>1426</v>
      </c>
    </row>
    <row r="7039" customFormat="false" ht="15" hidden="false" customHeight="false" outlineLevel="0" collapsed="false">
      <c r="A7039" s="0" t="s">
        <v>6972</v>
      </c>
      <c r="B7039" s="0" t="n">
        <v>46.4342</v>
      </c>
      <c r="C7039" s="0" t="n">
        <v>1.8289</v>
      </c>
      <c r="D7039" s="0" t="s">
        <v>10</v>
      </c>
      <c r="E7039" s="0" t="s">
        <v>11</v>
      </c>
      <c r="F7039" s="0" t="s">
        <v>40</v>
      </c>
      <c r="H7039" s="0" t="n">
        <v>1426</v>
      </c>
      <c r="I7039" s="0" t="n">
        <v>1426</v>
      </c>
    </row>
    <row r="7040" customFormat="false" ht="15" hidden="false" customHeight="false" outlineLevel="0" collapsed="false">
      <c r="A7040" s="0" t="s">
        <v>6973</v>
      </c>
      <c r="B7040" s="0" t="n">
        <v>48.8981</v>
      </c>
      <c r="C7040" s="0" t="n">
        <v>2.8317</v>
      </c>
      <c r="D7040" s="0" t="s">
        <v>10</v>
      </c>
      <c r="E7040" s="0" t="s">
        <v>11</v>
      </c>
      <c r="F7040" s="0" t="s">
        <v>12</v>
      </c>
      <c r="H7040" s="0" t="n">
        <v>1425</v>
      </c>
      <c r="I7040" s="0" t="n">
        <v>1425</v>
      </c>
    </row>
    <row r="7041" customFormat="false" ht="15" hidden="false" customHeight="false" outlineLevel="0" collapsed="false">
      <c r="A7041" s="0" t="s">
        <v>6974</v>
      </c>
      <c r="B7041" s="0" t="n">
        <v>47.1722</v>
      </c>
      <c r="C7041" s="0" t="n">
        <v>5.1622</v>
      </c>
      <c r="D7041" s="0" t="s">
        <v>10</v>
      </c>
      <c r="E7041" s="0" t="s">
        <v>11</v>
      </c>
      <c r="F7041" s="0" t="s">
        <v>49</v>
      </c>
      <c r="H7041" s="0" t="n">
        <v>1425</v>
      </c>
      <c r="I7041" s="0" t="n">
        <v>1425</v>
      </c>
    </row>
    <row r="7042" customFormat="false" ht="15" hidden="false" customHeight="false" outlineLevel="0" collapsed="false">
      <c r="A7042" s="0" t="s">
        <v>6975</v>
      </c>
      <c r="B7042" s="0" t="n">
        <v>44.2881</v>
      </c>
      <c r="C7042" s="0" t="n">
        <v>4.5653</v>
      </c>
      <c r="D7042" s="0" t="s">
        <v>10</v>
      </c>
      <c r="E7042" s="0" t="s">
        <v>11</v>
      </c>
      <c r="F7042" s="0" t="s">
        <v>18</v>
      </c>
      <c r="H7042" s="0" t="n">
        <v>1425</v>
      </c>
      <c r="I7042" s="0" t="n">
        <v>1425</v>
      </c>
    </row>
    <row r="7043" customFormat="false" ht="15" hidden="false" customHeight="false" outlineLevel="0" collapsed="false">
      <c r="A7043" s="0" t="s">
        <v>6976</v>
      </c>
      <c r="B7043" s="0" t="n">
        <v>48.9744</v>
      </c>
      <c r="C7043" s="0" t="n">
        <v>-1.0608</v>
      </c>
      <c r="D7043" s="0" t="s">
        <v>10</v>
      </c>
      <c r="E7043" s="0" t="s">
        <v>11</v>
      </c>
      <c r="F7043" s="0" t="s">
        <v>30</v>
      </c>
      <c r="H7043" s="0" t="n">
        <v>1425</v>
      </c>
      <c r="I7043" s="0" t="n">
        <v>1425</v>
      </c>
    </row>
    <row r="7044" customFormat="false" ht="15" hidden="false" customHeight="false" outlineLevel="0" collapsed="false">
      <c r="A7044" s="0" t="s">
        <v>6977</v>
      </c>
      <c r="B7044" s="0" t="n">
        <v>46.9894</v>
      </c>
      <c r="C7044" s="0" t="n">
        <v>-0.7442</v>
      </c>
      <c r="D7044" s="0" t="s">
        <v>10</v>
      </c>
      <c r="E7044" s="0" t="s">
        <v>11</v>
      </c>
      <c r="F7044" s="0" t="s">
        <v>38</v>
      </c>
      <c r="H7044" s="0" t="n">
        <v>1425</v>
      </c>
      <c r="I7044" s="0" t="n">
        <v>1425</v>
      </c>
    </row>
    <row r="7045" customFormat="false" ht="15" hidden="false" customHeight="false" outlineLevel="0" collapsed="false">
      <c r="A7045" s="0" t="s">
        <v>6978</v>
      </c>
      <c r="B7045" s="0" t="n">
        <v>49.8442</v>
      </c>
      <c r="C7045" s="0" t="n">
        <v>1.7792</v>
      </c>
      <c r="D7045" s="0" t="s">
        <v>10</v>
      </c>
      <c r="E7045" s="0" t="s">
        <v>11</v>
      </c>
      <c r="F7045" s="0" t="s">
        <v>44</v>
      </c>
      <c r="H7045" s="0" t="n">
        <v>1424</v>
      </c>
      <c r="I7045" s="0" t="n">
        <v>1424</v>
      </c>
    </row>
    <row r="7046" customFormat="false" ht="15" hidden="false" customHeight="false" outlineLevel="0" collapsed="false">
      <c r="A7046" s="0" t="s">
        <v>6979</v>
      </c>
      <c r="B7046" s="0" t="n">
        <v>43.5503</v>
      </c>
      <c r="C7046" s="0" t="n">
        <v>-0.9853</v>
      </c>
      <c r="D7046" s="0" t="s">
        <v>10</v>
      </c>
      <c r="E7046" s="0" t="s">
        <v>11</v>
      </c>
      <c r="F7046" s="0" t="s">
        <v>38</v>
      </c>
      <c r="H7046" s="0" t="n">
        <v>1424</v>
      </c>
      <c r="I7046" s="0" t="n">
        <v>1424</v>
      </c>
    </row>
    <row r="7047" customFormat="false" ht="15" hidden="false" customHeight="false" outlineLevel="0" collapsed="false">
      <c r="A7047" s="0" t="s">
        <v>6980</v>
      </c>
      <c r="B7047" s="0" t="n">
        <v>48.4869</v>
      </c>
      <c r="C7047" s="0" t="n">
        <v>6.0878</v>
      </c>
      <c r="D7047" s="0" t="s">
        <v>10</v>
      </c>
      <c r="E7047" s="0" t="s">
        <v>11</v>
      </c>
      <c r="F7047" s="0" t="s">
        <v>32</v>
      </c>
      <c r="H7047" s="0" t="n">
        <v>1423</v>
      </c>
      <c r="I7047" s="0" t="n">
        <v>1423</v>
      </c>
    </row>
    <row r="7048" customFormat="false" ht="15" hidden="false" customHeight="false" outlineLevel="0" collapsed="false">
      <c r="A7048" s="0" t="s">
        <v>6981</v>
      </c>
      <c r="B7048" s="0" t="n">
        <v>46.1392</v>
      </c>
      <c r="C7048" s="0" t="n">
        <v>-1.0278</v>
      </c>
      <c r="D7048" s="0" t="s">
        <v>10</v>
      </c>
      <c r="E7048" s="0" t="s">
        <v>11</v>
      </c>
      <c r="F7048" s="0" t="s">
        <v>38</v>
      </c>
      <c r="H7048" s="0" t="n">
        <v>1423</v>
      </c>
      <c r="I7048" s="0" t="n">
        <v>1423</v>
      </c>
    </row>
    <row r="7049" customFormat="false" ht="15" hidden="false" customHeight="false" outlineLevel="0" collapsed="false">
      <c r="A7049" s="0" t="s">
        <v>6982</v>
      </c>
      <c r="B7049" s="0" t="n">
        <v>47.5225</v>
      </c>
      <c r="C7049" s="0" t="n">
        <v>2.8819</v>
      </c>
      <c r="D7049" s="0" t="s">
        <v>10</v>
      </c>
      <c r="E7049" s="0" t="s">
        <v>11</v>
      </c>
      <c r="F7049" s="0" t="s">
        <v>49</v>
      </c>
      <c r="H7049" s="0" t="n">
        <v>1423</v>
      </c>
      <c r="I7049" s="0" t="n">
        <v>1423</v>
      </c>
    </row>
    <row r="7050" customFormat="false" ht="15" hidden="false" customHeight="false" outlineLevel="0" collapsed="false">
      <c r="A7050" s="0" t="s">
        <v>6983</v>
      </c>
      <c r="B7050" s="0" t="n">
        <v>47.905</v>
      </c>
      <c r="C7050" s="0" t="n">
        <v>-3.1342</v>
      </c>
      <c r="D7050" s="0" t="s">
        <v>10</v>
      </c>
      <c r="E7050" s="0" t="s">
        <v>11</v>
      </c>
      <c r="F7050" s="0" t="s">
        <v>22</v>
      </c>
      <c r="H7050" s="0" t="n">
        <v>1423</v>
      </c>
      <c r="I7050" s="0" t="n">
        <v>1423</v>
      </c>
    </row>
    <row r="7051" customFormat="false" ht="15" hidden="false" customHeight="false" outlineLevel="0" collapsed="false">
      <c r="A7051" s="0" t="s">
        <v>6984</v>
      </c>
      <c r="B7051" s="0" t="n">
        <v>51.0217</v>
      </c>
      <c r="C7051" s="0" t="n">
        <v>2.4833</v>
      </c>
      <c r="D7051" s="0" t="s">
        <v>10</v>
      </c>
      <c r="E7051" s="0" t="s">
        <v>11</v>
      </c>
      <c r="F7051" s="0" t="s">
        <v>44</v>
      </c>
      <c r="H7051" s="0" t="n">
        <v>1422</v>
      </c>
      <c r="I7051" s="0" t="n">
        <v>1422</v>
      </c>
    </row>
    <row r="7052" customFormat="false" ht="15" hidden="false" customHeight="false" outlineLevel="0" collapsed="false">
      <c r="A7052" s="0" t="s">
        <v>6985</v>
      </c>
      <c r="B7052" s="0" t="n">
        <v>49.1661</v>
      </c>
      <c r="C7052" s="0" t="n">
        <v>-0.5258</v>
      </c>
      <c r="D7052" s="0" t="s">
        <v>10</v>
      </c>
      <c r="E7052" s="0" t="s">
        <v>11</v>
      </c>
      <c r="F7052" s="0" t="s">
        <v>30</v>
      </c>
      <c r="H7052" s="0" t="n">
        <v>1422</v>
      </c>
      <c r="I7052" s="0" t="n">
        <v>1422</v>
      </c>
    </row>
    <row r="7053" customFormat="false" ht="15" hidden="false" customHeight="false" outlineLevel="0" collapsed="false">
      <c r="A7053" s="0" t="s">
        <v>6986</v>
      </c>
      <c r="B7053" s="0" t="n">
        <v>46.9344</v>
      </c>
      <c r="C7053" s="0" t="n">
        <v>-1.4122</v>
      </c>
      <c r="D7053" s="0" t="s">
        <v>10</v>
      </c>
      <c r="E7053" s="0" t="s">
        <v>11</v>
      </c>
      <c r="F7053" s="0" t="s">
        <v>26</v>
      </c>
      <c r="H7053" s="0" t="n">
        <v>1422</v>
      </c>
      <c r="I7053" s="0" t="n">
        <v>1422</v>
      </c>
    </row>
    <row r="7054" customFormat="false" ht="15" hidden="false" customHeight="false" outlineLevel="0" collapsed="false">
      <c r="A7054" s="0" t="s">
        <v>6987</v>
      </c>
      <c r="B7054" s="0" t="n">
        <v>48.51</v>
      </c>
      <c r="C7054" s="0" t="n">
        <v>-1.6961</v>
      </c>
      <c r="D7054" s="0" t="s">
        <v>10</v>
      </c>
      <c r="E7054" s="0" t="s">
        <v>11</v>
      </c>
      <c r="F7054" s="0" t="s">
        <v>22</v>
      </c>
      <c r="H7054" s="0" t="n">
        <v>1422</v>
      </c>
      <c r="I7054" s="0" t="n">
        <v>1422</v>
      </c>
    </row>
    <row r="7055" customFormat="false" ht="15" hidden="false" customHeight="false" outlineLevel="0" collapsed="false">
      <c r="A7055" s="0" t="s">
        <v>6988</v>
      </c>
      <c r="B7055" s="0" t="n">
        <v>47.9844</v>
      </c>
      <c r="C7055" s="0" t="n">
        <v>7.2894</v>
      </c>
      <c r="D7055" s="0" t="s">
        <v>10</v>
      </c>
      <c r="E7055" s="0" t="s">
        <v>11</v>
      </c>
      <c r="F7055" s="0" t="s">
        <v>32</v>
      </c>
      <c r="H7055" s="0" t="n">
        <v>1421</v>
      </c>
      <c r="I7055" s="0" t="n">
        <v>1421</v>
      </c>
    </row>
    <row r="7056" customFormat="false" ht="15" hidden="false" customHeight="false" outlineLevel="0" collapsed="false">
      <c r="A7056" s="0" t="s">
        <v>6989</v>
      </c>
      <c r="B7056" s="0" t="n">
        <v>48.1333</v>
      </c>
      <c r="C7056" s="0" t="n">
        <v>0.3961</v>
      </c>
      <c r="D7056" s="0" t="s">
        <v>10</v>
      </c>
      <c r="E7056" s="0" t="s">
        <v>11</v>
      </c>
      <c r="F7056" s="0" t="s">
        <v>26</v>
      </c>
      <c r="H7056" s="0" t="n">
        <v>1421</v>
      </c>
      <c r="I7056" s="0" t="n">
        <v>1421</v>
      </c>
    </row>
    <row r="7057" customFormat="false" ht="15" hidden="false" customHeight="false" outlineLevel="0" collapsed="false">
      <c r="A7057" s="0" t="s">
        <v>666</v>
      </c>
      <c r="B7057" s="0" t="n">
        <v>46.47</v>
      </c>
      <c r="C7057" s="0" t="n">
        <v>-1.4939</v>
      </c>
      <c r="D7057" s="0" t="s">
        <v>10</v>
      </c>
      <c r="E7057" s="0" t="s">
        <v>11</v>
      </c>
      <c r="F7057" s="0" t="s">
        <v>26</v>
      </c>
      <c r="H7057" s="0" t="n">
        <v>1421</v>
      </c>
      <c r="I7057" s="0" t="n">
        <v>1421</v>
      </c>
    </row>
    <row r="7058" customFormat="false" ht="15" hidden="false" customHeight="false" outlineLevel="0" collapsed="false">
      <c r="A7058" s="0" t="s">
        <v>6990</v>
      </c>
      <c r="B7058" s="0" t="n">
        <v>46.0864</v>
      </c>
      <c r="C7058" s="0" t="n">
        <v>2.045</v>
      </c>
      <c r="D7058" s="0" t="s">
        <v>10</v>
      </c>
      <c r="E7058" s="0" t="s">
        <v>11</v>
      </c>
      <c r="F7058" s="0" t="s">
        <v>38</v>
      </c>
      <c r="H7058" s="0" t="n">
        <v>1421</v>
      </c>
      <c r="I7058" s="0" t="n">
        <v>1421</v>
      </c>
    </row>
    <row r="7059" customFormat="false" ht="15" hidden="false" customHeight="false" outlineLevel="0" collapsed="false">
      <c r="A7059" s="0" t="s">
        <v>6991</v>
      </c>
      <c r="B7059" s="0" t="n">
        <v>47.9944</v>
      </c>
      <c r="C7059" s="0" t="n">
        <v>-3.4314</v>
      </c>
      <c r="D7059" s="0" t="s">
        <v>10</v>
      </c>
      <c r="E7059" s="0" t="s">
        <v>11</v>
      </c>
      <c r="F7059" s="0" t="s">
        <v>22</v>
      </c>
      <c r="H7059" s="0" t="n">
        <v>1421</v>
      </c>
      <c r="I7059" s="0" t="n">
        <v>1421</v>
      </c>
    </row>
    <row r="7060" customFormat="false" ht="15" hidden="false" customHeight="false" outlineLevel="0" collapsed="false">
      <c r="A7060" s="0" t="s">
        <v>6992</v>
      </c>
      <c r="B7060" s="0" t="n">
        <v>48.1125</v>
      </c>
      <c r="C7060" s="0" t="n">
        <v>7.4206</v>
      </c>
      <c r="D7060" s="0" t="s">
        <v>10</v>
      </c>
      <c r="E7060" s="0" t="s">
        <v>11</v>
      </c>
      <c r="F7060" s="0" t="s">
        <v>32</v>
      </c>
      <c r="H7060" s="0" t="n">
        <v>1420</v>
      </c>
      <c r="I7060" s="0" t="n">
        <v>1420</v>
      </c>
    </row>
    <row r="7061" customFormat="false" ht="15" hidden="false" customHeight="false" outlineLevel="0" collapsed="false">
      <c r="A7061" s="0" t="s">
        <v>6993</v>
      </c>
      <c r="B7061" s="0" t="n">
        <v>49.6136</v>
      </c>
      <c r="C7061" s="0" t="n">
        <v>0.6894</v>
      </c>
      <c r="D7061" s="0" t="s">
        <v>10</v>
      </c>
      <c r="E7061" s="0" t="s">
        <v>11</v>
      </c>
      <c r="F7061" s="0" t="s">
        <v>30</v>
      </c>
      <c r="H7061" s="0" t="n">
        <v>1420</v>
      </c>
      <c r="I7061" s="0" t="n">
        <v>1420</v>
      </c>
    </row>
    <row r="7062" customFormat="false" ht="15" hidden="false" customHeight="false" outlineLevel="0" collapsed="false">
      <c r="A7062" s="0" t="s">
        <v>6994</v>
      </c>
      <c r="B7062" s="0" t="n">
        <v>46.3533</v>
      </c>
      <c r="C7062" s="0" t="n">
        <v>6.5631</v>
      </c>
      <c r="D7062" s="0" t="s">
        <v>10</v>
      </c>
      <c r="E7062" s="0" t="s">
        <v>11</v>
      </c>
      <c r="F7062" s="0" t="s">
        <v>24</v>
      </c>
      <c r="H7062" s="0" t="n">
        <v>1420</v>
      </c>
      <c r="I7062" s="0" t="n">
        <v>1420</v>
      </c>
    </row>
    <row r="7063" customFormat="false" ht="15" hidden="false" customHeight="false" outlineLevel="0" collapsed="false">
      <c r="A7063" s="0" t="s">
        <v>6995</v>
      </c>
      <c r="B7063" s="0" t="n">
        <v>48.4286</v>
      </c>
      <c r="C7063" s="0" t="n">
        <v>-2.915</v>
      </c>
      <c r="D7063" s="0" t="s">
        <v>10</v>
      </c>
      <c r="E7063" s="0" t="s">
        <v>11</v>
      </c>
      <c r="F7063" s="0" t="s">
        <v>22</v>
      </c>
      <c r="H7063" s="0" t="n">
        <v>1420</v>
      </c>
      <c r="I7063" s="0" t="n">
        <v>1420</v>
      </c>
    </row>
    <row r="7064" customFormat="false" ht="15" hidden="false" customHeight="false" outlineLevel="0" collapsed="false">
      <c r="A7064" s="0" t="s">
        <v>1693</v>
      </c>
      <c r="B7064" s="0" t="n">
        <v>48.8656</v>
      </c>
      <c r="C7064" s="0" t="n">
        <v>1.7939</v>
      </c>
      <c r="D7064" s="0" t="s">
        <v>10</v>
      </c>
      <c r="E7064" s="0" t="s">
        <v>11</v>
      </c>
      <c r="F7064" s="0" t="s">
        <v>12</v>
      </c>
      <c r="H7064" s="0" t="n">
        <v>1419</v>
      </c>
      <c r="I7064" s="0" t="n">
        <v>1419</v>
      </c>
    </row>
    <row r="7065" customFormat="false" ht="15" hidden="false" customHeight="false" outlineLevel="0" collapsed="false">
      <c r="A7065" s="0" t="s">
        <v>6996</v>
      </c>
      <c r="B7065" s="0" t="n">
        <v>45.7128</v>
      </c>
      <c r="C7065" s="0" t="n">
        <v>-0.2989</v>
      </c>
      <c r="D7065" s="0" t="s">
        <v>10</v>
      </c>
      <c r="E7065" s="0" t="s">
        <v>11</v>
      </c>
      <c r="F7065" s="0" t="s">
        <v>38</v>
      </c>
      <c r="H7065" s="0" t="n">
        <v>1419</v>
      </c>
      <c r="I7065" s="0" t="n">
        <v>1419</v>
      </c>
    </row>
    <row r="7066" customFormat="false" ht="15" hidden="false" customHeight="false" outlineLevel="0" collapsed="false">
      <c r="A7066" s="0" t="s">
        <v>6997</v>
      </c>
      <c r="B7066" s="0" t="n">
        <v>49.2372</v>
      </c>
      <c r="C7066" s="0" t="n">
        <v>1.1786</v>
      </c>
      <c r="D7066" s="0" t="s">
        <v>10</v>
      </c>
      <c r="E7066" s="0" t="s">
        <v>11</v>
      </c>
      <c r="F7066" s="0" t="s">
        <v>30</v>
      </c>
      <c r="H7066" s="0" t="n">
        <v>1419</v>
      </c>
      <c r="I7066" s="0" t="n">
        <v>1419</v>
      </c>
    </row>
    <row r="7067" customFormat="false" ht="15" hidden="false" customHeight="false" outlineLevel="0" collapsed="false">
      <c r="A7067" s="0" t="s">
        <v>6998</v>
      </c>
      <c r="B7067" s="0" t="n">
        <v>50.6414</v>
      </c>
      <c r="C7067" s="0" t="n">
        <v>2.5408</v>
      </c>
      <c r="D7067" s="0" t="s">
        <v>10</v>
      </c>
      <c r="E7067" s="0" t="s">
        <v>11</v>
      </c>
      <c r="F7067" s="0" t="s">
        <v>44</v>
      </c>
      <c r="H7067" s="0" t="n">
        <v>1419</v>
      </c>
      <c r="I7067" s="0" t="n">
        <v>1419</v>
      </c>
    </row>
    <row r="7068" customFormat="false" ht="15" hidden="false" customHeight="false" outlineLevel="0" collapsed="false">
      <c r="A7068" s="0" t="s">
        <v>6999</v>
      </c>
      <c r="B7068" s="0" t="n">
        <v>48.4283</v>
      </c>
      <c r="C7068" s="0" t="n">
        <v>-2.5408</v>
      </c>
      <c r="D7068" s="0" t="s">
        <v>10</v>
      </c>
      <c r="E7068" s="0" t="s">
        <v>11</v>
      </c>
      <c r="F7068" s="0" t="s">
        <v>22</v>
      </c>
      <c r="H7068" s="0" t="n">
        <v>1419</v>
      </c>
      <c r="I7068" s="0" t="n">
        <v>1419</v>
      </c>
    </row>
    <row r="7069" customFormat="false" ht="15" hidden="false" customHeight="false" outlineLevel="0" collapsed="false">
      <c r="A7069" s="0" t="s">
        <v>7000</v>
      </c>
      <c r="B7069" s="0" t="n">
        <v>46.6408</v>
      </c>
      <c r="C7069" s="0" t="n">
        <v>-1.8064</v>
      </c>
      <c r="D7069" s="0" t="s">
        <v>10</v>
      </c>
      <c r="E7069" s="0" t="s">
        <v>11</v>
      </c>
      <c r="F7069" s="0" t="s">
        <v>26</v>
      </c>
      <c r="H7069" s="0" t="n">
        <v>1419</v>
      </c>
      <c r="I7069" s="0" t="n">
        <v>1419</v>
      </c>
    </row>
    <row r="7070" customFormat="false" ht="15" hidden="false" customHeight="false" outlineLevel="0" collapsed="false">
      <c r="A7070" s="0" t="s">
        <v>7001</v>
      </c>
      <c r="B7070" s="0" t="n">
        <v>45.4533</v>
      </c>
      <c r="C7070" s="0" t="n">
        <v>5.2911</v>
      </c>
      <c r="D7070" s="0" t="s">
        <v>10</v>
      </c>
      <c r="E7070" s="0" t="s">
        <v>11</v>
      </c>
      <c r="F7070" s="0" t="s">
        <v>24</v>
      </c>
      <c r="H7070" s="0" t="n">
        <v>1419</v>
      </c>
      <c r="I7070" s="0" t="n">
        <v>1419</v>
      </c>
    </row>
    <row r="7071" customFormat="false" ht="15" hidden="false" customHeight="false" outlineLevel="0" collapsed="false">
      <c r="A7071" s="0" t="s">
        <v>7002</v>
      </c>
      <c r="B7071" s="0" t="n">
        <v>46.9781</v>
      </c>
      <c r="C7071" s="0" t="n">
        <v>4.7706</v>
      </c>
      <c r="D7071" s="0" t="s">
        <v>10</v>
      </c>
      <c r="E7071" s="0" t="s">
        <v>11</v>
      </c>
      <c r="F7071" s="0" t="s">
        <v>49</v>
      </c>
      <c r="H7071" s="0" t="n">
        <v>1419</v>
      </c>
      <c r="I7071" s="0" t="n">
        <v>1419</v>
      </c>
    </row>
    <row r="7072" customFormat="false" ht="15" hidden="false" customHeight="false" outlineLevel="0" collapsed="false">
      <c r="A7072" s="0" t="s">
        <v>7003</v>
      </c>
      <c r="B7072" s="0" t="n">
        <v>43.6064</v>
      </c>
      <c r="C7072" s="0" t="n">
        <v>3.4319</v>
      </c>
      <c r="D7072" s="0" t="s">
        <v>10</v>
      </c>
      <c r="E7072" s="0" t="s">
        <v>11</v>
      </c>
      <c r="F7072" s="0" t="s">
        <v>18</v>
      </c>
      <c r="H7072" s="0" t="n">
        <v>1418</v>
      </c>
      <c r="I7072" s="0" t="n">
        <v>1418</v>
      </c>
    </row>
    <row r="7073" customFormat="false" ht="15" hidden="false" customHeight="false" outlineLevel="0" collapsed="false">
      <c r="A7073" s="0" t="s">
        <v>7004</v>
      </c>
      <c r="B7073" s="0" t="n">
        <v>49.5228</v>
      </c>
      <c r="C7073" s="0" t="n">
        <v>-1.5944</v>
      </c>
      <c r="D7073" s="0" t="s">
        <v>10</v>
      </c>
      <c r="E7073" s="0" t="s">
        <v>11</v>
      </c>
      <c r="F7073" s="0" t="s">
        <v>30</v>
      </c>
      <c r="H7073" s="0" t="n">
        <v>1418</v>
      </c>
      <c r="I7073" s="0" t="n">
        <v>1418</v>
      </c>
    </row>
    <row r="7074" customFormat="false" ht="15" hidden="false" customHeight="false" outlineLevel="0" collapsed="false">
      <c r="A7074" s="0" t="s">
        <v>7005</v>
      </c>
      <c r="B7074" s="0" t="n">
        <v>48.7917</v>
      </c>
      <c r="C7074" s="0" t="n">
        <v>5.5442</v>
      </c>
      <c r="D7074" s="0" t="s">
        <v>10</v>
      </c>
      <c r="E7074" s="0" t="s">
        <v>11</v>
      </c>
      <c r="F7074" s="0" t="s">
        <v>32</v>
      </c>
      <c r="H7074" s="0" t="n">
        <v>1418</v>
      </c>
      <c r="I7074" s="0" t="n">
        <v>1418</v>
      </c>
    </row>
    <row r="7075" customFormat="false" ht="15" hidden="false" customHeight="false" outlineLevel="0" collapsed="false">
      <c r="A7075" s="0" t="s">
        <v>7006</v>
      </c>
      <c r="B7075" s="0" t="n">
        <v>42.5489</v>
      </c>
      <c r="C7075" s="0" t="n">
        <v>2.3878</v>
      </c>
      <c r="D7075" s="0" t="s">
        <v>10</v>
      </c>
      <c r="E7075" s="0" t="s">
        <v>11</v>
      </c>
      <c r="F7075" s="0" t="s">
        <v>18</v>
      </c>
      <c r="H7075" s="0" t="n">
        <v>1418</v>
      </c>
      <c r="I7075" s="0" t="n">
        <v>1418</v>
      </c>
    </row>
    <row r="7076" customFormat="false" ht="15" hidden="false" customHeight="false" outlineLevel="0" collapsed="false">
      <c r="A7076" s="0" t="s">
        <v>7007</v>
      </c>
      <c r="B7076" s="0" t="n">
        <v>50.3383</v>
      </c>
      <c r="C7076" s="0" t="n">
        <v>2.8503</v>
      </c>
      <c r="D7076" s="0" t="s">
        <v>10</v>
      </c>
      <c r="E7076" s="0" t="s">
        <v>11</v>
      </c>
      <c r="F7076" s="0" t="s">
        <v>44</v>
      </c>
      <c r="H7076" s="0" t="n">
        <v>1417</v>
      </c>
      <c r="I7076" s="0" t="n">
        <v>1417</v>
      </c>
    </row>
    <row r="7077" customFormat="false" ht="15" hidden="false" customHeight="false" outlineLevel="0" collapsed="false">
      <c r="A7077" s="0" t="s">
        <v>7008</v>
      </c>
      <c r="B7077" s="0" t="n">
        <v>47.3244</v>
      </c>
      <c r="C7077" s="0" t="n">
        <v>6.0147</v>
      </c>
      <c r="D7077" s="0" t="s">
        <v>10</v>
      </c>
      <c r="E7077" s="0" t="s">
        <v>11</v>
      </c>
      <c r="F7077" s="0" t="s">
        <v>49</v>
      </c>
      <c r="H7077" s="0" t="n">
        <v>1416</v>
      </c>
      <c r="I7077" s="0" t="n">
        <v>1416</v>
      </c>
    </row>
    <row r="7078" customFormat="false" ht="15" hidden="false" customHeight="false" outlineLevel="0" collapsed="false">
      <c r="A7078" s="0" t="s">
        <v>7009</v>
      </c>
      <c r="B7078" s="0" t="n">
        <v>50.6108</v>
      </c>
      <c r="C7078" s="0" t="n">
        <v>2.4894</v>
      </c>
      <c r="D7078" s="0" t="s">
        <v>10</v>
      </c>
      <c r="E7078" s="0" t="s">
        <v>11</v>
      </c>
      <c r="F7078" s="0" t="s">
        <v>44</v>
      </c>
      <c r="H7078" s="0" t="n">
        <v>1416</v>
      </c>
      <c r="I7078" s="0" t="n">
        <v>1416</v>
      </c>
    </row>
    <row r="7079" customFormat="false" ht="15" hidden="false" customHeight="false" outlineLevel="0" collapsed="false">
      <c r="A7079" s="0" t="s">
        <v>7010</v>
      </c>
      <c r="B7079" s="0" t="n">
        <v>43.8094</v>
      </c>
      <c r="C7079" s="0" t="n">
        <v>7.17</v>
      </c>
      <c r="D7079" s="0" t="s">
        <v>10</v>
      </c>
      <c r="E7079" s="0" t="s">
        <v>11</v>
      </c>
      <c r="F7079" s="0" t="s">
        <v>15</v>
      </c>
      <c r="H7079" s="0" t="n">
        <v>1416</v>
      </c>
      <c r="I7079" s="0" t="n">
        <v>1416</v>
      </c>
    </row>
    <row r="7080" customFormat="false" ht="15" hidden="false" customHeight="false" outlineLevel="0" collapsed="false">
      <c r="A7080" s="0" t="s">
        <v>7011</v>
      </c>
      <c r="B7080" s="0" t="n">
        <v>50.135</v>
      </c>
      <c r="C7080" s="0" t="n">
        <v>3.7608</v>
      </c>
      <c r="D7080" s="0" t="s">
        <v>10</v>
      </c>
      <c r="E7080" s="0" t="s">
        <v>11</v>
      </c>
      <c r="F7080" s="0" t="s">
        <v>44</v>
      </c>
      <c r="H7080" s="0" t="n">
        <v>1416</v>
      </c>
      <c r="I7080" s="0" t="n">
        <v>1416</v>
      </c>
    </row>
    <row r="7081" customFormat="false" ht="15" hidden="false" customHeight="false" outlineLevel="0" collapsed="false">
      <c r="A7081" s="0" t="s">
        <v>7012</v>
      </c>
      <c r="B7081" s="0" t="n">
        <v>47.4242</v>
      </c>
      <c r="C7081" s="0" t="n">
        <v>2.8725</v>
      </c>
      <c r="D7081" s="0" t="s">
        <v>10</v>
      </c>
      <c r="E7081" s="0" t="s">
        <v>11</v>
      </c>
      <c r="F7081" s="0" t="s">
        <v>40</v>
      </c>
      <c r="H7081" s="0" t="n">
        <v>1416</v>
      </c>
      <c r="I7081" s="0" t="n">
        <v>1416</v>
      </c>
    </row>
    <row r="7082" customFormat="false" ht="15" hidden="false" customHeight="false" outlineLevel="0" collapsed="false">
      <c r="A7082" s="0" t="s">
        <v>7013</v>
      </c>
      <c r="B7082" s="0" t="n">
        <v>46.9397</v>
      </c>
      <c r="C7082" s="0" t="n">
        <v>-0.6918</v>
      </c>
      <c r="D7082" s="0" t="s">
        <v>10</v>
      </c>
      <c r="E7082" s="0" t="s">
        <v>11</v>
      </c>
      <c r="F7082" s="0" t="s">
        <v>38</v>
      </c>
      <c r="H7082" s="0" t="n">
        <v>1416</v>
      </c>
      <c r="I7082" s="0" t="n">
        <v>1416</v>
      </c>
    </row>
    <row r="7083" customFormat="false" ht="15" hidden="false" customHeight="false" outlineLevel="0" collapsed="false">
      <c r="A7083" s="0" t="s">
        <v>7014</v>
      </c>
      <c r="B7083" s="0" t="n">
        <v>49.9581</v>
      </c>
      <c r="C7083" s="0" t="n">
        <v>1.1878</v>
      </c>
      <c r="D7083" s="0" t="s">
        <v>10</v>
      </c>
      <c r="E7083" s="0" t="s">
        <v>11</v>
      </c>
      <c r="F7083" s="0" t="s">
        <v>30</v>
      </c>
      <c r="H7083" s="0" t="n">
        <v>1415</v>
      </c>
      <c r="I7083" s="0" t="n">
        <v>1415</v>
      </c>
    </row>
    <row r="7084" customFormat="false" ht="15" hidden="false" customHeight="false" outlineLevel="0" collapsed="false">
      <c r="A7084" s="0" t="s">
        <v>7015</v>
      </c>
      <c r="B7084" s="0" t="n">
        <v>49.9228</v>
      </c>
      <c r="C7084" s="0" t="n">
        <v>2.9653</v>
      </c>
      <c r="D7084" s="0" t="s">
        <v>10</v>
      </c>
      <c r="E7084" s="0" t="s">
        <v>11</v>
      </c>
      <c r="F7084" s="0" t="s">
        <v>44</v>
      </c>
      <c r="H7084" s="0" t="n">
        <v>1415</v>
      </c>
      <c r="I7084" s="0" t="n">
        <v>1415</v>
      </c>
    </row>
    <row r="7085" customFormat="false" ht="15" hidden="false" customHeight="false" outlineLevel="0" collapsed="false">
      <c r="A7085" s="0" t="s">
        <v>7016</v>
      </c>
      <c r="B7085" s="0" t="n">
        <v>49.5878</v>
      </c>
      <c r="C7085" s="0" t="n">
        <v>0.2825</v>
      </c>
      <c r="D7085" s="0" t="s">
        <v>10</v>
      </c>
      <c r="E7085" s="0" t="s">
        <v>11</v>
      </c>
      <c r="F7085" s="0" t="s">
        <v>30</v>
      </c>
      <c r="H7085" s="0" t="n">
        <v>1415</v>
      </c>
      <c r="I7085" s="0" t="n">
        <v>1415</v>
      </c>
    </row>
    <row r="7086" customFormat="false" ht="15" hidden="false" customHeight="false" outlineLevel="0" collapsed="false">
      <c r="A7086" s="0" t="s">
        <v>7017</v>
      </c>
      <c r="B7086" s="0" t="n">
        <v>49.9964</v>
      </c>
      <c r="C7086" s="0" t="n">
        <v>3.3089</v>
      </c>
      <c r="D7086" s="0" t="s">
        <v>10</v>
      </c>
      <c r="E7086" s="0" t="s">
        <v>11</v>
      </c>
      <c r="F7086" s="0" t="s">
        <v>44</v>
      </c>
      <c r="H7086" s="0" t="n">
        <v>1415</v>
      </c>
      <c r="I7086" s="0" t="n">
        <v>1415</v>
      </c>
    </row>
    <row r="7087" customFormat="false" ht="15" hidden="false" customHeight="false" outlineLevel="0" collapsed="false">
      <c r="A7087" s="0" t="s">
        <v>7018</v>
      </c>
      <c r="B7087" s="0" t="n">
        <v>49.5289</v>
      </c>
      <c r="C7087" s="0" t="n">
        <v>0.6678</v>
      </c>
      <c r="D7087" s="0" t="s">
        <v>10</v>
      </c>
      <c r="E7087" s="0" t="s">
        <v>11</v>
      </c>
      <c r="F7087" s="0" t="s">
        <v>30</v>
      </c>
      <c r="H7087" s="0" t="n">
        <v>1414</v>
      </c>
      <c r="I7087" s="0" t="n">
        <v>1414</v>
      </c>
    </row>
    <row r="7088" customFormat="false" ht="15" hidden="false" customHeight="false" outlineLevel="0" collapsed="false">
      <c r="A7088" s="0" t="s">
        <v>7019</v>
      </c>
      <c r="B7088" s="0" t="n">
        <v>48.7503</v>
      </c>
      <c r="C7088" s="0" t="n">
        <v>0.5811</v>
      </c>
      <c r="D7088" s="0" t="s">
        <v>10</v>
      </c>
      <c r="E7088" s="0" t="s">
        <v>11</v>
      </c>
      <c r="F7088" s="0" t="s">
        <v>30</v>
      </c>
      <c r="H7088" s="0" t="n">
        <v>1414</v>
      </c>
      <c r="I7088" s="0" t="n">
        <v>1414</v>
      </c>
    </row>
    <row r="7089" customFormat="false" ht="15" hidden="false" customHeight="false" outlineLevel="0" collapsed="false">
      <c r="A7089" s="0" t="s">
        <v>7020</v>
      </c>
      <c r="B7089" s="0" t="n">
        <v>45.9917</v>
      </c>
      <c r="C7089" s="0" t="n">
        <v>5.9528</v>
      </c>
      <c r="D7089" s="0" t="s">
        <v>10</v>
      </c>
      <c r="E7089" s="0" t="s">
        <v>11</v>
      </c>
      <c r="F7089" s="0" t="s">
        <v>24</v>
      </c>
      <c r="H7089" s="0" t="n">
        <v>1414</v>
      </c>
      <c r="I7089" s="0" t="n">
        <v>1414</v>
      </c>
    </row>
    <row r="7090" customFormat="false" ht="15" hidden="false" customHeight="false" outlineLevel="0" collapsed="false">
      <c r="A7090" s="0" t="s">
        <v>7021</v>
      </c>
      <c r="B7090" s="0" t="n">
        <v>49.0125</v>
      </c>
      <c r="C7090" s="0" t="n">
        <v>3.8678</v>
      </c>
      <c r="D7090" s="0" t="s">
        <v>10</v>
      </c>
      <c r="E7090" s="0" t="s">
        <v>11</v>
      </c>
      <c r="F7090" s="0" t="s">
        <v>32</v>
      </c>
      <c r="H7090" s="0" t="n">
        <v>1414</v>
      </c>
      <c r="I7090" s="0" t="n">
        <v>1414</v>
      </c>
    </row>
    <row r="7091" customFormat="false" ht="15" hidden="false" customHeight="false" outlineLevel="0" collapsed="false">
      <c r="A7091" s="0" t="s">
        <v>7022</v>
      </c>
      <c r="B7091" s="0" t="n">
        <v>43.4756</v>
      </c>
      <c r="C7091" s="0" t="n">
        <v>2.6389</v>
      </c>
      <c r="D7091" s="0" t="s">
        <v>10</v>
      </c>
      <c r="E7091" s="0" t="s">
        <v>11</v>
      </c>
      <c r="F7091" s="0" t="s">
        <v>18</v>
      </c>
      <c r="H7091" s="0" t="n">
        <v>1414</v>
      </c>
      <c r="I7091" s="0" t="n">
        <v>1414</v>
      </c>
    </row>
    <row r="7092" customFormat="false" ht="15" hidden="false" customHeight="false" outlineLevel="0" collapsed="false">
      <c r="A7092" s="0" t="s">
        <v>7023</v>
      </c>
      <c r="B7092" s="0" t="n">
        <v>50.2764</v>
      </c>
      <c r="C7092" s="0" t="n">
        <v>2.8164</v>
      </c>
      <c r="D7092" s="0" t="s">
        <v>10</v>
      </c>
      <c r="E7092" s="0" t="s">
        <v>11</v>
      </c>
      <c r="F7092" s="0" t="s">
        <v>44</v>
      </c>
      <c r="H7092" s="0" t="n">
        <v>1413</v>
      </c>
      <c r="I7092" s="0" t="n">
        <v>1413</v>
      </c>
    </row>
    <row r="7093" customFormat="false" ht="15" hidden="false" customHeight="false" outlineLevel="0" collapsed="false">
      <c r="A7093" s="0" t="s">
        <v>7024</v>
      </c>
      <c r="B7093" s="0" t="n">
        <v>47.3411</v>
      </c>
      <c r="C7093" s="0" t="n">
        <v>2.8533</v>
      </c>
      <c r="D7093" s="0" t="s">
        <v>10</v>
      </c>
      <c r="E7093" s="0" t="s">
        <v>11</v>
      </c>
      <c r="F7093" s="0" t="s">
        <v>40</v>
      </c>
      <c r="H7093" s="0" t="n">
        <v>1413</v>
      </c>
      <c r="I7093" s="0" t="n">
        <v>1413</v>
      </c>
    </row>
    <row r="7094" customFormat="false" ht="15" hidden="false" customHeight="false" outlineLevel="0" collapsed="false">
      <c r="A7094" s="0" t="s">
        <v>7025</v>
      </c>
      <c r="B7094" s="0" t="n">
        <v>48.8436</v>
      </c>
      <c r="C7094" s="0" t="n">
        <v>-0.5469</v>
      </c>
      <c r="D7094" s="0" t="s">
        <v>10</v>
      </c>
      <c r="E7094" s="0" t="s">
        <v>11</v>
      </c>
      <c r="F7094" s="0" t="s">
        <v>30</v>
      </c>
      <c r="H7094" s="0" t="n">
        <v>1413</v>
      </c>
      <c r="I7094" s="0" t="n">
        <v>1413</v>
      </c>
    </row>
    <row r="7095" customFormat="false" ht="15" hidden="false" customHeight="false" outlineLevel="0" collapsed="false">
      <c r="A7095" s="0" t="s">
        <v>7026</v>
      </c>
      <c r="B7095" s="0" t="n">
        <v>48.3153</v>
      </c>
      <c r="C7095" s="0" t="n">
        <v>2.6889</v>
      </c>
      <c r="D7095" s="0" t="s">
        <v>10</v>
      </c>
      <c r="E7095" s="0" t="s">
        <v>11</v>
      </c>
      <c r="F7095" s="0" t="s">
        <v>12</v>
      </c>
      <c r="H7095" s="0" t="n">
        <v>1413</v>
      </c>
      <c r="I7095" s="0" t="n">
        <v>1413</v>
      </c>
    </row>
    <row r="7096" customFormat="false" ht="15" hidden="false" customHeight="false" outlineLevel="0" collapsed="false">
      <c r="A7096" s="0" t="s">
        <v>7027</v>
      </c>
      <c r="B7096" s="0" t="n">
        <v>48.5533</v>
      </c>
      <c r="C7096" s="0" t="n">
        <v>-4.0847</v>
      </c>
      <c r="D7096" s="0" t="s">
        <v>10</v>
      </c>
      <c r="E7096" s="0" t="s">
        <v>11</v>
      </c>
      <c r="F7096" s="0" t="s">
        <v>22</v>
      </c>
      <c r="H7096" s="0" t="n">
        <v>1413</v>
      </c>
      <c r="I7096" s="0" t="n">
        <v>1413</v>
      </c>
    </row>
    <row r="7097" customFormat="false" ht="15" hidden="false" customHeight="false" outlineLevel="0" collapsed="false">
      <c r="A7097" s="0" t="s">
        <v>7028</v>
      </c>
      <c r="B7097" s="0" t="n">
        <v>45.6475</v>
      </c>
      <c r="C7097" s="0" t="n">
        <v>5.2358</v>
      </c>
      <c r="D7097" s="0" t="s">
        <v>10</v>
      </c>
      <c r="E7097" s="0" t="s">
        <v>11</v>
      </c>
      <c r="F7097" s="0" t="s">
        <v>24</v>
      </c>
      <c r="H7097" s="0" t="n">
        <v>1413</v>
      </c>
      <c r="I7097" s="0" t="n">
        <v>1413</v>
      </c>
    </row>
    <row r="7098" customFormat="false" ht="15" hidden="false" customHeight="false" outlineLevel="0" collapsed="false">
      <c r="A7098" s="0" t="s">
        <v>7029</v>
      </c>
      <c r="B7098" s="0" t="n">
        <v>45.4386</v>
      </c>
      <c r="C7098" s="0" t="n">
        <v>2.5344</v>
      </c>
      <c r="D7098" s="0" t="s">
        <v>10</v>
      </c>
      <c r="E7098" s="0" t="s">
        <v>11</v>
      </c>
      <c r="F7098" s="0" t="s">
        <v>24</v>
      </c>
      <c r="H7098" s="0" t="n">
        <v>1413</v>
      </c>
      <c r="I7098" s="0" t="n">
        <v>1413</v>
      </c>
    </row>
    <row r="7099" customFormat="false" ht="15" hidden="false" customHeight="false" outlineLevel="0" collapsed="false">
      <c r="A7099" s="0" t="s">
        <v>7030</v>
      </c>
      <c r="B7099" s="0" t="n">
        <v>48.6369</v>
      </c>
      <c r="C7099" s="0" t="n">
        <v>7.0967</v>
      </c>
      <c r="D7099" s="0" t="s">
        <v>10</v>
      </c>
      <c r="E7099" s="0" t="s">
        <v>11</v>
      </c>
      <c r="F7099" s="0" t="s">
        <v>32</v>
      </c>
      <c r="H7099" s="0" t="n">
        <v>1413</v>
      </c>
      <c r="I7099" s="0" t="n">
        <v>1413</v>
      </c>
    </row>
    <row r="7100" customFormat="false" ht="15" hidden="false" customHeight="false" outlineLevel="0" collapsed="false">
      <c r="A7100" s="0" t="s">
        <v>7031</v>
      </c>
      <c r="B7100" s="0" t="n">
        <v>48.6761</v>
      </c>
      <c r="C7100" s="0" t="n">
        <v>1.3247</v>
      </c>
      <c r="D7100" s="0" t="s">
        <v>10</v>
      </c>
      <c r="E7100" s="0" t="s">
        <v>11</v>
      </c>
      <c r="F7100" s="0" t="s">
        <v>40</v>
      </c>
      <c r="H7100" s="0" t="n">
        <v>1412</v>
      </c>
      <c r="I7100" s="0" t="n">
        <v>1412</v>
      </c>
    </row>
    <row r="7101" customFormat="false" ht="15" hidden="false" customHeight="false" outlineLevel="0" collapsed="false">
      <c r="A7101" s="0" t="s">
        <v>7032</v>
      </c>
      <c r="B7101" s="0" t="n">
        <v>48.5872</v>
      </c>
      <c r="C7101" s="0" t="n">
        <v>6.0944</v>
      </c>
      <c r="D7101" s="0" t="s">
        <v>10</v>
      </c>
      <c r="E7101" s="0" t="s">
        <v>11</v>
      </c>
      <c r="F7101" s="0" t="s">
        <v>32</v>
      </c>
      <c r="H7101" s="0" t="n">
        <v>1411</v>
      </c>
      <c r="I7101" s="0" t="n">
        <v>1411</v>
      </c>
    </row>
    <row r="7102" customFormat="false" ht="15" hidden="false" customHeight="false" outlineLevel="0" collapsed="false">
      <c r="A7102" s="0" t="s">
        <v>7033</v>
      </c>
      <c r="B7102" s="0" t="n">
        <v>48.9889</v>
      </c>
      <c r="C7102" s="0" t="n">
        <v>8.0436</v>
      </c>
      <c r="D7102" s="0" t="s">
        <v>10</v>
      </c>
      <c r="E7102" s="0" t="s">
        <v>11</v>
      </c>
      <c r="F7102" s="0" t="s">
        <v>32</v>
      </c>
      <c r="H7102" s="0" t="n">
        <v>1411</v>
      </c>
      <c r="I7102" s="0" t="n">
        <v>1411</v>
      </c>
    </row>
    <row r="7103" customFormat="false" ht="15" hidden="false" customHeight="false" outlineLevel="0" collapsed="false">
      <c r="A7103" s="0" t="s">
        <v>7034</v>
      </c>
      <c r="B7103" s="0" t="n">
        <v>48.1886</v>
      </c>
      <c r="C7103" s="0" t="n">
        <v>7.3969</v>
      </c>
      <c r="D7103" s="0" t="s">
        <v>10</v>
      </c>
      <c r="E7103" s="0" t="s">
        <v>11</v>
      </c>
      <c r="F7103" s="0" t="s">
        <v>32</v>
      </c>
      <c r="H7103" s="0" t="n">
        <v>1411</v>
      </c>
      <c r="I7103" s="0" t="n">
        <v>1411</v>
      </c>
    </row>
    <row r="7104" customFormat="false" ht="15" hidden="false" customHeight="false" outlineLevel="0" collapsed="false">
      <c r="A7104" s="0" t="s">
        <v>7035</v>
      </c>
      <c r="B7104" s="0" t="n">
        <v>50.6197</v>
      </c>
      <c r="C7104" s="0" t="n">
        <v>3.1942</v>
      </c>
      <c r="D7104" s="0" t="s">
        <v>10</v>
      </c>
      <c r="E7104" s="0" t="s">
        <v>11</v>
      </c>
      <c r="F7104" s="0" t="s">
        <v>44</v>
      </c>
      <c r="H7104" s="0" t="n">
        <v>1409</v>
      </c>
      <c r="I7104" s="0" t="n">
        <v>1409</v>
      </c>
    </row>
    <row r="7105" customFormat="false" ht="15" hidden="false" customHeight="false" outlineLevel="0" collapsed="false">
      <c r="A7105" s="0" t="s">
        <v>7036</v>
      </c>
      <c r="B7105" s="0" t="n">
        <v>47.2147</v>
      </c>
      <c r="C7105" s="0" t="n">
        <v>-0.0694</v>
      </c>
      <c r="D7105" s="0" t="s">
        <v>10</v>
      </c>
      <c r="E7105" s="0" t="s">
        <v>11</v>
      </c>
      <c r="F7105" s="0" t="s">
        <v>26</v>
      </c>
      <c r="H7105" s="0" t="n">
        <v>1409</v>
      </c>
      <c r="I7105" s="0" t="n">
        <v>1409</v>
      </c>
    </row>
    <row r="7106" customFormat="false" ht="15" hidden="false" customHeight="false" outlineLevel="0" collapsed="false">
      <c r="A7106" s="0" t="s">
        <v>7037</v>
      </c>
      <c r="B7106" s="0" t="n">
        <v>48.3644</v>
      </c>
      <c r="C7106" s="0" t="n">
        <v>-3.7447</v>
      </c>
      <c r="D7106" s="0" t="s">
        <v>10</v>
      </c>
      <c r="E7106" s="0" t="s">
        <v>11</v>
      </c>
      <c r="F7106" s="0" t="s">
        <v>22</v>
      </c>
      <c r="H7106" s="0" t="n">
        <v>1409</v>
      </c>
      <c r="I7106" s="0" t="n">
        <v>1409</v>
      </c>
    </row>
    <row r="7107" customFormat="false" ht="15" hidden="false" customHeight="false" outlineLevel="0" collapsed="false">
      <c r="A7107" s="0" t="s">
        <v>7038</v>
      </c>
      <c r="B7107" s="0" t="n">
        <v>48.7364</v>
      </c>
      <c r="C7107" s="0" t="n">
        <v>2.0911</v>
      </c>
      <c r="D7107" s="0" t="s">
        <v>10</v>
      </c>
      <c r="E7107" s="0" t="s">
        <v>11</v>
      </c>
      <c r="F7107" s="0" t="s">
        <v>12</v>
      </c>
      <c r="H7107" s="0" t="n">
        <v>1408</v>
      </c>
      <c r="I7107" s="0" t="n">
        <v>1408</v>
      </c>
    </row>
    <row r="7108" customFormat="false" ht="15" hidden="false" customHeight="false" outlineLevel="0" collapsed="false">
      <c r="A7108" s="0" t="s">
        <v>7039</v>
      </c>
      <c r="B7108" s="0" t="n">
        <v>48.5697</v>
      </c>
      <c r="C7108" s="0" t="n">
        <v>7.5269</v>
      </c>
      <c r="D7108" s="0" t="s">
        <v>10</v>
      </c>
      <c r="E7108" s="0" t="s">
        <v>11</v>
      </c>
      <c r="F7108" s="0" t="s">
        <v>32</v>
      </c>
      <c r="H7108" s="0" t="n">
        <v>1408</v>
      </c>
      <c r="I7108" s="0" t="n">
        <v>1408</v>
      </c>
    </row>
    <row r="7109" customFormat="false" ht="15" hidden="false" customHeight="false" outlineLevel="0" collapsed="false">
      <c r="A7109" s="0" t="s">
        <v>7040</v>
      </c>
      <c r="B7109" s="0" t="n">
        <v>49.2</v>
      </c>
      <c r="C7109" s="0" t="n">
        <v>2.4922</v>
      </c>
      <c r="D7109" s="0" t="s">
        <v>10</v>
      </c>
      <c r="E7109" s="0" t="s">
        <v>11</v>
      </c>
      <c r="F7109" s="0" t="s">
        <v>44</v>
      </c>
      <c r="H7109" s="0" t="n">
        <v>1408</v>
      </c>
      <c r="I7109" s="0" t="n">
        <v>1408</v>
      </c>
    </row>
    <row r="7110" customFormat="false" ht="15" hidden="false" customHeight="false" outlineLevel="0" collapsed="false">
      <c r="A7110" s="0" t="s">
        <v>7041</v>
      </c>
      <c r="B7110" s="0" t="n">
        <v>50.9539</v>
      </c>
      <c r="C7110" s="0" t="n">
        <v>2.2919</v>
      </c>
      <c r="D7110" s="0" t="s">
        <v>10</v>
      </c>
      <c r="E7110" s="0" t="s">
        <v>11</v>
      </c>
      <c r="F7110" s="0" t="s">
        <v>44</v>
      </c>
      <c r="H7110" s="0" t="n">
        <v>1408</v>
      </c>
      <c r="I7110" s="0" t="n">
        <v>1408</v>
      </c>
    </row>
    <row r="7111" customFormat="false" ht="15" hidden="false" customHeight="false" outlineLevel="0" collapsed="false">
      <c r="A7111" s="0" t="s">
        <v>7042</v>
      </c>
      <c r="B7111" s="0" t="n">
        <v>47.8747</v>
      </c>
      <c r="C7111" s="0" t="n">
        <v>3.3508</v>
      </c>
      <c r="D7111" s="0" t="s">
        <v>10</v>
      </c>
      <c r="E7111" s="0" t="s">
        <v>11</v>
      </c>
      <c r="F7111" s="0" t="s">
        <v>49</v>
      </c>
      <c r="H7111" s="0" t="n">
        <v>1408</v>
      </c>
      <c r="I7111" s="0" t="n">
        <v>1408</v>
      </c>
    </row>
    <row r="7112" customFormat="false" ht="15" hidden="false" customHeight="false" outlineLevel="0" collapsed="false">
      <c r="A7112" s="0" t="s">
        <v>7043</v>
      </c>
      <c r="B7112" s="0" t="n">
        <v>47.2153</v>
      </c>
      <c r="C7112" s="0" t="n">
        <v>6.5386</v>
      </c>
      <c r="D7112" s="0" t="s">
        <v>10</v>
      </c>
      <c r="E7112" s="0" t="s">
        <v>11</v>
      </c>
      <c r="F7112" s="0" t="s">
        <v>49</v>
      </c>
      <c r="H7112" s="0" t="n">
        <v>1408</v>
      </c>
      <c r="I7112" s="0" t="n">
        <v>1408</v>
      </c>
    </row>
    <row r="7113" customFormat="false" ht="15" hidden="false" customHeight="false" outlineLevel="0" collapsed="false">
      <c r="A7113" s="0" t="s">
        <v>7044</v>
      </c>
      <c r="B7113" s="0" t="n">
        <v>46.8686</v>
      </c>
      <c r="C7113" s="0" t="n">
        <v>-0.795</v>
      </c>
      <c r="D7113" s="0" t="s">
        <v>10</v>
      </c>
      <c r="E7113" s="0" t="s">
        <v>11</v>
      </c>
      <c r="F7113" s="0" t="s">
        <v>38</v>
      </c>
      <c r="H7113" s="0" t="n">
        <v>1408</v>
      </c>
      <c r="I7113" s="0" t="n">
        <v>1408</v>
      </c>
    </row>
    <row r="7114" customFormat="false" ht="15" hidden="false" customHeight="false" outlineLevel="0" collapsed="false">
      <c r="A7114" s="0" t="s">
        <v>7045</v>
      </c>
      <c r="B7114" s="0" t="n">
        <v>45.8906</v>
      </c>
      <c r="C7114" s="0" t="n">
        <v>5.1606</v>
      </c>
      <c r="D7114" s="0" t="s">
        <v>10</v>
      </c>
      <c r="E7114" s="0" t="s">
        <v>11</v>
      </c>
      <c r="F7114" s="0" t="s">
        <v>24</v>
      </c>
      <c r="H7114" s="0" t="n">
        <v>1407</v>
      </c>
      <c r="I7114" s="0" t="n">
        <v>1407</v>
      </c>
    </row>
    <row r="7115" customFormat="false" ht="15" hidden="false" customHeight="false" outlineLevel="0" collapsed="false">
      <c r="A7115" s="0" t="s">
        <v>7046</v>
      </c>
      <c r="B7115" s="0" t="n">
        <v>49.0711</v>
      </c>
      <c r="C7115" s="0" t="n">
        <v>3.8775</v>
      </c>
      <c r="D7115" s="0" t="s">
        <v>10</v>
      </c>
      <c r="E7115" s="0" t="s">
        <v>11</v>
      </c>
      <c r="F7115" s="0" t="s">
        <v>32</v>
      </c>
      <c r="H7115" s="0" t="n">
        <v>1407</v>
      </c>
      <c r="I7115" s="0" t="n">
        <v>1407</v>
      </c>
    </row>
    <row r="7116" customFormat="false" ht="15" hidden="false" customHeight="false" outlineLevel="0" collapsed="false">
      <c r="A7116" s="0" t="s">
        <v>7047</v>
      </c>
      <c r="B7116" s="0" t="n">
        <v>44.0047</v>
      </c>
      <c r="C7116" s="0" t="n">
        <v>1.1772</v>
      </c>
      <c r="D7116" s="0" t="s">
        <v>10</v>
      </c>
      <c r="E7116" s="0" t="s">
        <v>11</v>
      </c>
      <c r="F7116" s="0" t="s">
        <v>18</v>
      </c>
      <c r="H7116" s="0" t="n">
        <v>1407</v>
      </c>
      <c r="I7116" s="0" t="n">
        <v>1407</v>
      </c>
    </row>
    <row r="7117" customFormat="false" ht="15" hidden="false" customHeight="false" outlineLevel="0" collapsed="false">
      <c r="A7117" s="0" t="s">
        <v>7048</v>
      </c>
      <c r="B7117" s="0" t="n">
        <v>43.3419</v>
      </c>
      <c r="C7117" s="0" t="n">
        <v>-1.4747</v>
      </c>
      <c r="D7117" s="0" t="s">
        <v>10</v>
      </c>
      <c r="E7117" s="0" t="s">
        <v>11</v>
      </c>
      <c r="F7117" s="0" t="s">
        <v>38</v>
      </c>
      <c r="H7117" s="0" t="n">
        <v>1407</v>
      </c>
      <c r="I7117" s="0" t="n">
        <v>1407</v>
      </c>
    </row>
    <row r="7118" customFormat="false" ht="15" hidden="false" customHeight="false" outlineLevel="0" collapsed="false">
      <c r="A7118" s="0" t="s">
        <v>7049</v>
      </c>
      <c r="B7118" s="0" t="n">
        <v>45.1878</v>
      </c>
      <c r="C7118" s="0" t="n">
        <v>4.6381</v>
      </c>
      <c r="D7118" s="0" t="s">
        <v>10</v>
      </c>
      <c r="E7118" s="0" t="s">
        <v>11</v>
      </c>
      <c r="F7118" s="0" t="s">
        <v>24</v>
      </c>
      <c r="H7118" s="0" t="n">
        <v>1406</v>
      </c>
      <c r="I7118" s="0" t="n">
        <v>1406</v>
      </c>
    </row>
    <row r="7119" customFormat="false" ht="15" hidden="false" customHeight="false" outlineLevel="0" collapsed="false">
      <c r="A7119" s="0" t="s">
        <v>7050</v>
      </c>
      <c r="B7119" s="0" t="n">
        <v>45.3433</v>
      </c>
      <c r="C7119" s="0" t="n">
        <v>5.5278</v>
      </c>
      <c r="D7119" s="0" t="s">
        <v>10</v>
      </c>
      <c r="E7119" s="0" t="s">
        <v>11</v>
      </c>
      <c r="F7119" s="0" t="s">
        <v>24</v>
      </c>
      <c r="H7119" s="0" t="n">
        <v>1405</v>
      </c>
      <c r="I7119" s="0" t="n">
        <v>1405</v>
      </c>
    </row>
    <row r="7120" customFormat="false" ht="15" hidden="false" customHeight="false" outlineLevel="0" collapsed="false">
      <c r="A7120" s="0" t="s">
        <v>7051</v>
      </c>
      <c r="B7120" s="0" t="n">
        <v>47.4778</v>
      </c>
      <c r="C7120" s="0" t="n">
        <v>6.8942</v>
      </c>
      <c r="D7120" s="0" t="s">
        <v>10</v>
      </c>
      <c r="E7120" s="0" t="s">
        <v>11</v>
      </c>
      <c r="F7120" s="0" t="s">
        <v>49</v>
      </c>
      <c r="H7120" s="0" t="n">
        <v>1405</v>
      </c>
      <c r="I7120" s="0" t="n">
        <v>1405</v>
      </c>
    </row>
    <row r="7121" customFormat="false" ht="15" hidden="false" customHeight="false" outlineLevel="0" collapsed="false">
      <c r="A7121" s="0" t="s">
        <v>7052</v>
      </c>
      <c r="B7121" s="0" t="n">
        <v>47.4253</v>
      </c>
      <c r="C7121" s="0" t="n">
        <v>0.3908</v>
      </c>
      <c r="D7121" s="0" t="s">
        <v>10</v>
      </c>
      <c r="E7121" s="0" t="s">
        <v>11</v>
      </c>
      <c r="F7121" s="0" t="s">
        <v>40</v>
      </c>
      <c r="H7121" s="0" t="n">
        <v>1405</v>
      </c>
      <c r="I7121" s="0" t="n">
        <v>1405</v>
      </c>
    </row>
    <row r="7122" customFormat="false" ht="15" hidden="false" customHeight="false" outlineLevel="0" collapsed="false">
      <c r="A7122" s="0" t="s">
        <v>7053</v>
      </c>
      <c r="B7122" s="0" t="n">
        <v>49.0917</v>
      </c>
      <c r="C7122" s="0" t="n">
        <v>7.0922</v>
      </c>
      <c r="D7122" s="0" t="s">
        <v>10</v>
      </c>
      <c r="E7122" s="0" t="s">
        <v>11</v>
      </c>
      <c r="F7122" s="0" t="s">
        <v>32</v>
      </c>
      <c r="H7122" s="0" t="n">
        <v>1404</v>
      </c>
      <c r="I7122" s="0" t="n">
        <v>1404</v>
      </c>
    </row>
    <row r="7123" customFormat="false" ht="15" hidden="false" customHeight="false" outlineLevel="0" collapsed="false">
      <c r="A7123" s="0" t="s">
        <v>7054</v>
      </c>
      <c r="B7123" s="0" t="n">
        <v>43.4356</v>
      </c>
      <c r="C7123" s="0" t="n">
        <v>1.6631</v>
      </c>
      <c r="D7123" s="0" t="s">
        <v>10</v>
      </c>
      <c r="E7123" s="0" t="s">
        <v>11</v>
      </c>
      <c r="F7123" s="0" t="s">
        <v>18</v>
      </c>
      <c r="H7123" s="0" t="n">
        <v>1404</v>
      </c>
      <c r="I7123" s="0" t="n">
        <v>1404</v>
      </c>
    </row>
    <row r="7124" customFormat="false" ht="15" hidden="false" customHeight="false" outlineLevel="0" collapsed="false">
      <c r="A7124" s="0" t="s">
        <v>7055</v>
      </c>
      <c r="B7124" s="0" t="n">
        <v>49.6122</v>
      </c>
      <c r="C7124" s="0" t="n">
        <v>3.6075</v>
      </c>
      <c r="D7124" s="0" t="s">
        <v>10</v>
      </c>
      <c r="E7124" s="0" t="s">
        <v>11</v>
      </c>
      <c r="F7124" s="0" t="s">
        <v>44</v>
      </c>
      <c r="H7124" s="0" t="n">
        <v>1404</v>
      </c>
      <c r="I7124" s="0" t="n">
        <v>1404</v>
      </c>
    </row>
    <row r="7125" customFormat="false" ht="15" hidden="false" customHeight="false" outlineLevel="0" collapsed="false">
      <c r="A7125" s="0" t="s">
        <v>7056</v>
      </c>
      <c r="B7125" s="0" t="n">
        <v>44.4542</v>
      </c>
      <c r="C7125" s="0" t="n">
        <v>0.6678</v>
      </c>
      <c r="D7125" s="0" t="s">
        <v>10</v>
      </c>
      <c r="E7125" s="0" t="s">
        <v>11</v>
      </c>
      <c r="F7125" s="0" t="s">
        <v>38</v>
      </c>
      <c r="H7125" s="0" t="n">
        <v>1404</v>
      </c>
      <c r="I7125" s="0" t="n">
        <v>1404</v>
      </c>
    </row>
    <row r="7126" customFormat="false" ht="15" hidden="false" customHeight="false" outlineLevel="0" collapsed="false">
      <c r="A7126" s="0" t="s">
        <v>7057</v>
      </c>
      <c r="B7126" s="0" t="n">
        <v>50.6247</v>
      </c>
      <c r="C7126" s="0" t="n">
        <v>2.905</v>
      </c>
      <c r="D7126" s="0" t="s">
        <v>10</v>
      </c>
      <c r="E7126" s="0" t="s">
        <v>11</v>
      </c>
      <c r="F7126" s="0" t="s">
        <v>44</v>
      </c>
      <c r="H7126" s="0" t="n">
        <v>1403</v>
      </c>
      <c r="I7126" s="0" t="n">
        <v>1403</v>
      </c>
    </row>
    <row r="7127" customFormat="false" ht="15" hidden="false" customHeight="false" outlineLevel="0" collapsed="false">
      <c r="A7127" s="0" t="s">
        <v>7058</v>
      </c>
      <c r="B7127" s="0" t="n">
        <v>47.7289</v>
      </c>
      <c r="C7127" s="0" t="n">
        <v>0.5731</v>
      </c>
      <c r="D7127" s="0" t="s">
        <v>10</v>
      </c>
      <c r="E7127" s="0" t="s">
        <v>11</v>
      </c>
      <c r="F7127" s="0" t="s">
        <v>26</v>
      </c>
      <c r="H7127" s="0" t="n">
        <v>1403</v>
      </c>
      <c r="I7127" s="0" t="n">
        <v>1403</v>
      </c>
    </row>
    <row r="7128" customFormat="false" ht="15" hidden="false" customHeight="false" outlineLevel="0" collapsed="false">
      <c r="A7128" s="0" t="s">
        <v>7059</v>
      </c>
      <c r="B7128" s="0" t="n">
        <v>45.2861</v>
      </c>
      <c r="C7128" s="0" t="n">
        <v>4.6261</v>
      </c>
      <c r="D7128" s="0" t="s">
        <v>10</v>
      </c>
      <c r="E7128" s="0" t="s">
        <v>11</v>
      </c>
      <c r="F7128" s="0" t="s">
        <v>24</v>
      </c>
      <c r="H7128" s="0" t="n">
        <v>1403</v>
      </c>
      <c r="I7128" s="0" t="n">
        <v>1403</v>
      </c>
    </row>
    <row r="7129" customFormat="false" ht="15" hidden="false" customHeight="false" outlineLevel="0" collapsed="false">
      <c r="A7129" s="0" t="s">
        <v>7060</v>
      </c>
      <c r="B7129" s="0" t="n">
        <v>48.4531</v>
      </c>
      <c r="C7129" s="0" t="n">
        <v>3.0639</v>
      </c>
      <c r="D7129" s="0" t="s">
        <v>10</v>
      </c>
      <c r="E7129" s="0" t="s">
        <v>11</v>
      </c>
      <c r="F7129" s="0" t="s">
        <v>12</v>
      </c>
      <c r="H7129" s="0" t="n">
        <v>1403</v>
      </c>
      <c r="I7129" s="0" t="n">
        <v>1403</v>
      </c>
    </row>
    <row r="7130" customFormat="false" ht="15" hidden="false" customHeight="false" outlineLevel="0" collapsed="false">
      <c r="A7130" s="0" t="s">
        <v>7061</v>
      </c>
      <c r="B7130" s="0" t="n">
        <v>46.5647</v>
      </c>
      <c r="C7130" s="0" t="n">
        <v>-1.4622</v>
      </c>
      <c r="D7130" s="0" t="s">
        <v>10</v>
      </c>
      <c r="E7130" s="0" t="s">
        <v>11</v>
      </c>
      <c r="F7130" s="0" t="s">
        <v>26</v>
      </c>
      <c r="H7130" s="0" t="n">
        <v>1403</v>
      </c>
      <c r="I7130" s="0" t="n">
        <v>1403</v>
      </c>
    </row>
    <row r="7131" customFormat="false" ht="15" hidden="false" customHeight="false" outlineLevel="0" collapsed="false">
      <c r="A7131" s="0" t="s">
        <v>7062</v>
      </c>
      <c r="B7131" s="0" t="n">
        <v>47.2139</v>
      </c>
      <c r="C7131" s="0" t="n">
        <v>0.8344</v>
      </c>
      <c r="D7131" s="0" t="s">
        <v>10</v>
      </c>
      <c r="E7131" s="0" t="s">
        <v>11</v>
      </c>
      <c r="F7131" s="0" t="s">
        <v>40</v>
      </c>
      <c r="H7131" s="0" t="n">
        <v>1403</v>
      </c>
      <c r="I7131" s="0" t="n">
        <v>1403</v>
      </c>
    </row>
    <row r="7132" customFormat="false" ht="15" hidden="false" customHeight="false" outlineLevel="0" collapsed="false">
      <c r="A7132" s="0" t="s">
        <v>7063</v>
      </c>
      <c r="B7132" s="0" t="n">
        <v>46.7192</v>
      </c>
      <c r="C7132" s="0" t="n">
        <v>-0.0269</v>
      </c>
      <c r="D7132" s="0" t="s">
        <v>10</v>
      </c>
      <c r="E7132" s="0" t="s">
        <v>11</v>
      </c>
      <c r="F7132" s="0" t="s">
        <v>38</v>
      </c>
      <c r="H7132" s="0" t="n">
        <v>1403</v>
      </c>
      <c r="I7132" s="0" t="n">
        <v>1403</v>
      </c>
    </row>
    <row r="7133" customFormat="false" ht="15" hidden="false" customHeight="false" outlineLevel="0" collapsed="false">
      <c r="A7133" s="0" t="s">
        <v>7064</v>
      </c>
      <c r="B7133" s="0" t="n">
        <v>50.2522</v>
      </c>
      <c r="C7133" s="0" t="n">
        <v>1.8831</v>
      </c>
      <c r="D7133" s="0" t="s">
        <v>10</v>
      </c>
      <c r="E7133" s="0" t="s">
        <v>11</v>
      </c>
      <c r="F7133" s="0" t="s">
        <v>44</v>
      </c>
      <c r="H7133" s="0" t="n">
        <v>1403</v>
      </c>
      <c r="I7133" s="0" t="n">
        <v>1403</v>
      </c>
    </row>
    <row r="7134" customFormat="false" ht="15" hidden="false" customHeight="false" outlineLevel="0" collapsed="false">
      <c r="A7134" s="0" t="s">
        <v>7065</v>
      </c>
      <c r="B7134" s="0" t="n">
        <v>48.5428</v>
      </c>
      <c r="C7134" s="0" t="n">
        <v>7.3419</v>
      </c>
      <c r="D7134" s="0" t="s">
        <v>10</v>
      </c>
      <c r="E7134" s="0" t="s">
        <v>11</v>
      </c>
      <c r="F7134" s="0" t="s">
        <v>32</v>
      </c>
      <c r="H7134" s="0" t="n">
        <v>1402</v>
      </c>
      <c r="I7134" s="0" t="n">
        <v>1402</v>
      </c>
    </row>
    <row r="7135" customFormat="false" ht="15" hidden="false" customHeight="false" outlineLevel="0" collapsed="false">
      <c r="A7135" s="0" t="s">
        <v>7066</v>
      </c>
      <c r="B7135" s="0" t="n">
        <v>49.3353</v>
      </c>
      <c r="C7135" s="0" t="n">
        <v>3.9086</v>
      </c>
      <c r="D7135" s="0" t="s">
        <v>10</v>
      </c>
      <c r="E7135" s="0" t="s">
        <v>11</v>
      </c>
      <c r="F7135" s="0" t="s">
        <v>32</v>
      </c>
      <c r="H7135" s="0" t="n">
        <v>1402</v>
      </c>
      <c r="I7135" s="0" t="n">
        <v>1402</v>
      </c>
    </row>
    <row r="7136" customFormat="false" ht="15" hidden="false" customHeight="false" outlineLevel="0" collapsed="false">
      <c r="A7136" s="0" t="s">
        <v>7067</v>
      </c>
      <c r="B7136" s="0" t="n">
        <v>43.5936</v>
      </c>
      <c r="C7136" s="0" t="n">
        <v>6.0167</v>
      </c>
      <c r="D7136" s="0" t="s">
        <v>10</v>
      </c>
      <c r="E7136" s="0" t="s">
        <v>11</v>
      </c>
      <c r="F7136" s="0" t="s">
        <v>15</v>
      </c>
      <c r="H7136" s="0" t="n">
        <v>1402</v>
      </c>
      <c r="I7136" s="0" t="n">
        <v>1402</v>
      </c>
    </row>
    <row r="7137" customFormat="false" ht="15" hidden="false" customHeight="false" outlineLevel="0" collapsed="false">
      <c r="A7137" s="0" t="s">
        <v>7068</v>
      </c>
      <c r="B7137" s="0" t="n">
        <v>46.8403</v>
      </c>
      <c r="C7137" s="0" t="n">
        <v>0.0931</v>
      </c>
      <c r="D7137" s="0" t="s">
        <v>10</v>
      </c>
      <c r="E7137" s="0" t="s">
        <v>11</v>
      </c>
      <c r="F7137" s="0" t="s">
        <v>38</v>
      </c>
      <c r="H7137" s="0" t="n">
        <v>1402</v>
      </c>
      <c r="I7137" s="0" t="n">
        <v>1402</v>
      </c>
    </row>
    <row r="7138" customFormat="false" ht="15" hidden="false" customHeight="false" outlineLevel="0" collapsed="false">
      <c r="A7138" s="0" t="s">
        <v>7069</v>
      </c>
      <c r="B7138" s="0" t="n">
        <v>49.3119</v>
      </c>
      <c r="C7138" s="0" t="n">
        <v>2.5036</v>
      </c>
      <c r="D7138" s="0" t="s">
        <v>10</v>
      </c>
      <c r="E7138" s="0" t="s">
        <v>11</v>
      </c>
      <c r="F7138" s="0" t="s">
        <v>44</v>
      </c>
      <c r="H7138" s="0" t="n">
        <v>1401</v>
      </c>
      <c r="I7138" s="0" t="n">
        <v>1401</v>
      </c>
    </row>
    <row r="7139" customFormat="false" ht="15" hidden="false" customHeight="false" outlineLevel="0" collapsed="false">
      <c r="A7139" s="0" t="s">
        <v>7070</v>
      </c>
      <c r="B7139" s="0" t="n">
        <v>47.6128</v>
      </c>
      <c r="C7139" s="0" t="n">
        <v>6.1853</v>
      </c>
      <c r="D7139" s="0" t="s">
        <v>10</v>
      </c>
      <c r="E7139" s="0" t="s">
        <v>11</v>
      </c>
      <c r="F7139" s="0" t="s">
        <v>49</v>
      </c>
      <c r="H7139" s="0" t="n">
        <v>1401</v>
      </c>
      <c r="I7139" s="0" t="n">
        <v>1401</v>
      </c>
    </row>
    <row r="7140" customFormat="false" ht="15" hidden="false" customHeight="false" outlineLevel="0" collapsed="false">
      <c r="A7140" s="0" t="s">
        <v>7071</v>
      </c>
      <c r="B7140" s="0" t="n">
        <v>44.3317</v>
      </c>
      <c r="C7140" s="0" t="n">
        <v>4.79</v>
      </c>
      <c r="D7140" s="0" t="s">
        <v>10</v>
      </c>
      <c r="E7140" s="0" t="s">
        <v>11</v>
      </c>
      <c r="F7140" s="0" t="s">
        <v>24</v>
      </c>
      <c r="H7140" s="0" t="n">
        <v>1401</v>
      </c>
      <c r="I7140" s="0" t="n">
        <v>1401</v>
      </c>
    </row>
    <row r="7141" customFormat="false" ht="15" hidden="false" customHeight="false" outlineLevel="0" collapsed="false">
      <c r="A7141" s="0" t="s">
        <v>7072</v>
      </c>
      <c r="B7141" s="0" t="n">
        <v>48.5697</v>
      </c>
      <c r="C7141" s="0" t="n">
        <v>-0.3281</v>
      </c>
      <c r="D7141" s="0" t="s">
        <v>10</v>
      </c>
      <c r="E7141" s="0" t="s">
        <v>11</v>
      </c>
      <c r="F7141" s="0" t="s">
        <v>30</v>
      </c>
      <c r="H7141" s="0" t="n">
        <v>1401</v>
      </c>
      <c r="I7141" s="0" t="n">
        <v>1401</v>
      </c>
    </row>
    <row r="7142" customFormat="false" ht="15" hidden="false" customHeight="false" outlineLevel="0" collapsed="false">
      <c r="A7142" s="0" t="s">
        <v>7073</v>
      </c>
      <c r="B7142" s="0" t="n">
        <v>47.5964</v>
      </c>
      <c r="C7142" s="0" t="n">
        <v>-2.24</v>
      </c>
      <c r="D7142" s="0" t="s">
        <v>10</v>
      </c>
      <c r="E7142" s="0" t="s">
        <v>11</v>
      </c>
      <c r="F7142" s="0" t="s">
        <v>22</v>
      </c>
      <c r="H7142" s="0" t="n">
        <v>1401</v>
      </c>
      <c r="I7142" s="0" t="n">
        <v>1401</v>
      </c>
    </row>
    <row r="7143" customFormat="false" ht="15" hidden="false" customHeight="false" outlineLevel="0" collapsed="false">
      <c r="A7143" s="0" t="s">
        <v>1333</v>
      </c>
      <c r="B7143" s="0" t="n">
        <v>47.7197</v>
      </c>
      <c r="C7143" s="0" t="n">
        <v>-1.8481</v>
      </c>
      <c r="D7143" s="0" t="s">
        <v>10</v>
      </c>
      <c r="E7143" s="0" t="s">
        <v>11</v>
      </c>
      <c r="F7143" s="0" t="s">
        <v>22</v>
      </c>
      <c r="H7143" s="0" t="n">
        <v>1401</v>
      </c>
      <c r="I7143" s="0" t="n">
        <v>1401</v>
      </c>
    </row>
    <row r="7144" customFormat="false" ht="15" hidden="false" customHeight="false" outlineLevel="0" collapsed="false">
      <c r="A7144" s="0" t="s">
        <v>7074</v>
      </c>
      <c r="B7144" s="0" t="n">
        <v>50.5181</v>
      </c>
      <c r="C7144" s="0" t="n">
        <v>3.2917</v>
      </c>
      <c r="D7144" s="0" t="s">
        <v>10</v>
      </c>
      <c r="E7144" s="0" t="s">
        <v>11</v>
      </c>
      <c r="F7144" s="0" t="s">
        <v>44</v>
      </c>
      <c r="H7144" s="0" t="n">
        <v>1400</v>
      </c>
      <c r="I7144" s="0" t="n">
        <v>1400</v>
      </c>
    </row>
    <row r="7145" customFormat="false" ht="15" hidden="false" customHeight="false" outlineLevel="0" collapsed="false">
      <c r="A7145" s="0" t="s">
        <v>7075</v>
      </c>
      <c r="B7145" s="0" t="n">
        <v>50.9283</v>
      </c>
      <c r="C7145" s="0" t="n">
        <v>2.0767</v>
      </c>
      <c r="D7145" s="0" t="s">
        <v>10</v>
      </c>
      <c r="E7145" s="0" t="s">
        <v>11</v>
      </c>
      <c r="F7145" s="0" t="s">
        <v>44</v>
      </c>
      <c r="H7145" s="0" t="n">
        <v>1400</v>
      </c>
      <c r="I7145" s="0" t="n">
        <v>1400</v>
      </c>
    </row>
    <row r="7146" customFormat="false" ht="15" hidden="false" customHeight="false" outlineLevel="0" collapsed="false">
      <c r="A7146" s="0" t="s">
        <v>7076</v>
      </c>
      <c r="B7146" s="0" t="n">
        <v>45.8764</v>
      </c>
      <c r="C7146" s="0" t="n">
        <v>3.0817</v>
      </c>
      <c r="D7146" s="0" t="s">
        <v>10</v>
      </c>
      <c r="E7146" s="0" t="s">
        <v>11</v>
      </c>
      <c r="F7146" s="0" t="s">
        <v>24</v>
      </c>
      <c r="H7146" s="0" t="n">
        <v>1399</v>
      </c>
      <c r="I7146" s="0" t="n">
        <v>1399</v>
      </c>
    </row>
    <row r="7147" customFormat="false" ht="15" hidden="false" customHeight="false" outlineLevel="0" collapsed="false">
      <c r="A7147" s="0" t="s">
        <v>7077</v>
      </c>
      <c r="B7147" s="0" t="n">
        <v>47.3336</v>
      </c>
      <c r="C7147" s="0" t="n">
        <v>-1.0558</v>
      </c>
      <c r="D7147" s="0" t="s">
        <v>10</v>
      </c>
      <c r="E7147" s="0" t="s">
        <v>11</v>
      </c>
      <c r="F7147" s="0" t="s">
        <v>26</v>
      </c>
      <c r="H7147" s="0" t="n">
        <v>1399</v>
      </c>
      <c r="I7147" s="0" t="n">
        <v>1399</v>
      </c>
    </row>
    <row r="7148" customFormat="false" ht="15" hidden="false" customHeight="false" outlineLevel="0" collapsed="false">
      <c r="A7148" s="0" t="s">
        <v>7078</v>
      </c>
      <c r="B7148" s="0" t="n">
        <v>47.5289</v>
      </c>
      <c r="C7148" s="0" t="n">
        <v>7.0014</v>
      </c>
      <c r="D7148" s="0" t="s">
        <v>10</v>
      </c>
      <c r="E7148" s="0" t="s">
        <v>11</v>
      </c>
      <c r="F7148" s="0" t="s">
        <v>49</v>
      </c>
      <c r="H7148" s="0" t="n">
        <v>1398</v>
      </c>
      <c r="I7148" s="0" t="n">
        <v>1398</v>
      </c>
    </row>
    <row r="7149" customFormat="false" ht="15" hidden="false" customHeight="false" outlineLevel="0" collapsed="false">
      <c r="A7149" s="0" t="s">
        <v>7079</v>
      </c>
      <c r="B7149" s="0" t="n">
        <v>49.2253</v>
      </c>
      <c r="C7149" s="0" t="n">
        <v>1.0678</v>
      </c>
      <c r="D7149" s="0" t="s">
        <v>10</v>
      </c>
      <c r="E7149" s="0" t="s">
        <v>11</v>
      </c>
      <c r="F7149" s="0" t="s">
        <v>30</v>
      </c>
      <c r="H7149" s="0" t="n">
        <v>1398</v>
      </c>
      <c r="I7149" s="0" t="n">
        <v>1398</v>
      </c>
    </row>
    <row r="7150" customFormat="false" ht="15" hidden="false" customHeight="false" outlineLevel="0" collapsed="false">
      <c r="A7150" s="0" t="s">
        <v>7080</v>
      </c>
      <c r="B7150" s="0" t="n">
        <v>48.1989</v>
      </c>
      <c r="C7150" s="0" t="n">
        <v>6.3522</v>
      </c>
      <c r="D7150" s="0" t="s">
        <v>10</v>
      </c>
      <c r="E7150" s="0" t="s">
        <v>11</v>
      </c>
      <c r="F7150" s="0" t="s">
        <v>32</v>
      </c>
      <c r="H7150" s="0" t="n">
        <v>1398</v>
      </c>
      <c r="I7150" s="0" t="n">
        <v>1398</v>
      </c>
    </row>
    <row r="7151" customFormat="false" ht="15" hidden="false" customHeight="false" outlineLevel="0" collapsed="false">
      <c r="A7151" s="0" t="s">
        <v>7081</v>
      </c>
      <c r="B7151" s="0" t="n">
        <v>49.4163</v>
      </c>
      <c r="C7151" s="0" t="n">
        <v>1.923</v>
      </c>
      <c r="D7151" s="0" t="s">
        <v>10</v>
      </c>
      <c r="E7151" s="0" t="s">
        <v>11</v>
      </c>
      <c r="F7151" s="0" t="s">
        <v>44</v>
      </c>
      <c r="H7151" s="0" t="n">
        <v>1398</v>
      </c>
      <c r="I7151" s="0" t="n">
        <v>1398</v>
      </c>
    </row>
    <row r="7152" customFormat="false" ht="15" hidden="false" customHeight="false" outlineLevel="0" collapsed="false">
      <c r="A7152" s="0" t="s">
        <v>7082</v>
      </c>
      <c r="B7152" s="0" t="n">
        <v>44.4767</v>
      </c>
      <c r="C7152" s="0" t="n">
        <v>2.2289</v>
      </c>
      <c r="D7152" s="0" t="s">
        <v>10</v>
      </c>
      <c r="E7152" s="0" t="s">
        <v>11</v>
      </c>
      <c r="F7152" s="0" t="s">
        <v>18</v>
      </c>
      <c r="H7152" s="0" t="n">
        <v>1398</v>
      </c>
      <c r="I7152" s="0" t="n">
        <v>1398</v>
      </c>
    </row>
    <row r="7153" customFormat="false" ht="15" hidden="false" customHeight="false" outlineLevel="0" collapsed="false">
      <c r="A7153" s="0" t="s">
        <v>5350</v>
      </c>
      <c r="B7153" s="0" t="n">
        <v>47.4092</v>
      </c>
      <c r="C7153" s="0" t="n">
        <v>-0.8342</v>
      </c>
      <c r="D7153" s="0" t="s">
        <v>10</v>
      </c>
      <c r="E7153" s="0" t="s">
        <v>11</v>
      </c>
      <c r="F7153" s="0" t="s">
        <v>26</v>
      </c>
      <c r="H7153" s="0" t="n">
        <v>1397</v>
      </c>
      <c r="I7153" s="0" t="n">
        <v>1397</v>
      </c>
    </row>
    <row r="7154" customFormat="false" ht="15" hidden="false" customHeight="false" outlineLevel="0" collapsed="false">
      <c r="A7154" s="0" t="s">
        <v>7083</v>
      </c>
      <c r="B7154" s="0" t="n">
        <v>44.8169</v>
      </c>
      <c r="C7154" s="0" t="n">
        <v>5.7503</v>
      </c>
      <c r="D7154" s="0" t="s">
        <v>10</v>
      </c>
      <c r="E7154" s="0" t="s">
        <v>11</v>
      </c>
      <c r="F7154" s="0" t="s">
        <v>24</v>
      </c>
      <c r="H7154" s="0" t="n">
        <v>1397</v>
      </c>
      <c r="I7154" s="0" t="n">
        <v>1397</v>
      </c>
    </row>
    <row r="7155" customFormat="false" ht="15" hidden="false" customHeight="false" outlineLevel="0" collapsed="false">
      <c r="A7155" s="0" t="s">
        <v>7084</v>
      </c>
      <c r="B7155" s="0" t="n">
        <v>43.5275</v>
      </c>
      <c r="C7155" s="0" t="n">
        <v>5.9444</v>
      </c>
      <c r="D7155" s="0" t="s">
        <v>10</v>
      </c>
      <c r="E7155" s="0" t="s">
        <v>11</v>
      </c>
      <c r="F7155" s="0" t="s">
        <v>15</v>
      </c>
      <c r="H7155" s="0" t="n">
        <v>1397</v>
      </c>
      <c r="I7155" s="0" t="n">
        <v>1397</v>
      </c>
    </row>
    <row r="7156" customFormat="false" ht="15" hidden="false" customHeight="false" outlineLevel="0" collapsed="false">
      <c r="A7156" s="0" t="s">
        <v>7085</v>
      </c>
      <c r="B7156" s="0" t="n">
        <v>49.4825</v>
      </c>
      <c r="C7156" s="0" t="n">
        <v>2.8039</v>
      </c>
      <c r="D7156" s="0" t="s">
        <v>10</v>
      </c>
      <c r="E7156" s="0" t="s">
        <v>11</v>
      </c>
      <c r="F7156" s="0" t="s">
        <v>44</v>
      </c>
      <c r="H7156" s="0" t="n">
        <v>1396</v>
      </c>
      <c r="I7156" s="0" t="n">
        <v>1396</v>
      </c>
    </row>
    <row r="7157" customFormat="false" ht="15" hidden="false" customHeight="false" outlineLevel="0" collapsed="false">
      <c r="A7157" s="0" t="s">
        <v>7086</v>
      </c>
      <c r="B7157" s="0" t="n">
        <v>47.1317</v>
      </c>
      <c r="C7157" s="0" t="n">
        <v>4.4861</v>
      </c>
      <c r="D7157" s="0" t="s">
        <v>10</v>
      </c>
      <c r="E7157" s="0" t="s">
        <v>11</v>
      </c>
      <c r="F7157" s="0" t="s">
        <v>49</v>
      </c>
      <c r="H7157" s="0" t="n">
        <v>1396</v>
      </c>
      <c r="I7157" s="0" t="n">
        <v>1396</v>
      </c>
    </row>
    <row r="7158" customFormat="false" ht="15" hidden="false" customHeight="false" outlineLevel="0" collapsed="false">
      <c r="A7158" s="0" t="s">
        <v>7087</v>
      </c>
      <c r="B7158" s="0" t="n">
        <v>46.8342</v>
      </c>
      <c r="C7158" s="0" t="n">
        <v>6.4053</v>
      </c>
      <c r="D7158" s="0" t="s">
        <v>10</v>
      </c>
      <c r="E7158" s="0" t="s">
        <v>11</v>
      </c>
      <c r="F7158" s="0" t="s">
        <v>49</v>
      </c>
      <c r="H7158" s="0" t="n">
        <v>1396</v>
      </c>
      <c r="I7158" s="0" t="n">
        <v>1396</v>
      </c>
    </row>
    <row r="7159" customFormat="false" ht="15" hidden="false" customHeight="false" outlineLevel="0" collapsed="false">
      <c r="A7159" s="0" t="s">
        <v>7088</v>
      </c>
      <c r="B7159" s="0" t="n">
        <v>47.2469</v>
      </c>
      <c r="C7159" s="0" t="n">
        <v>0.5431</v>
      </c>
      <c r="D7159" s="0" t="s">
        <v>10</v>
      </c>
      <c r="E7159" s="0" t="s">
        <v>11</v>
      </c>
      <c r="F7159" s="0" t="s">
        <v>40</v>
      </c>
      <c r="H7159" s="0" t="n">
        <v>1396</v>
      </c>
      <c r="I7159" s="0" t="n">
        <v>1396</v>
      </c>
    </row>
    <row r="7160" customFormat="false" ht="15" hidden="false" customHeight="false" outlineLevel="0" collapsed="false">
      <c r="A7160" s="0" t="s">
        <v>7089</v>
      </c>
      <c r="B7160" s="0" t="n">
        <v>47.2928</v>
      </c>
      <c r="C7160" s="0" t="n">
        <v>-0.52</v>
      </c>
      <c r="D7160" s="0" t="s">
        <v>10</v>
      </c>
      <c r="E7160" s="0" t="s">
        <v>11</v>
      </c>
      <c r="F7160" s="0" t="s">
        <v>26</v>
      </c>
      <c r="H7160" s="0" t="n">
        <v>1396</v>
      </c>
      <c r="I7160" s="0" t="n">
        <v>1396</v>
      </c>
    </row>
    <row r="7161" customFormat="false" ht="15" hidden="false" customHeight="false" outlineLevel="0" collapsed="false">
      <c r="A7161" s="0" t="s">
        <v>7090</v>
      </c>
      <c r="B7161" s="0" t="n">
        <v>46.7983</v>
      </c>
      <c r="C7161" s="0" t="n">
        <v>4.7603</v>
      </c>
      <c r="D7161" s="0" t="s">
        <v>10</v>
      </c>
      <c r="E7161" s="0" t="s">
        <v>11</v>
      </c>
      <c r="F7161" s="0" t="s">
        <v>49</v>
      </c>
      <c r="H7161" s="0" t="n">
        <v>1395</v>
      </c>
      <c r="I7161" s="0" t="n">
        <v>1395</v>
      </c>
    </row>
    <row r="7162" customFormat="false" ht="15" hidden="false" customHeight="false" outlineLevel="0" collapsed="false">
      <c r="A7162" s="0" t="s">
        <v>7091</v>
      </c>
      <c r="B7162" s="0" t="n">
        <v>48.7203</v>
      </c>
      <c r="C7162" s="0" t="n">
        <v>5.2783</v>
      </c>
      <c r="D7162" s="0" t="s">
        <v>10</v>
      </c>
      <c r="E7162" s="0" t="s">
        <v>11</v>
      </c>
      <c r="F7162" s="0" t="s">
        <v>32</v>
      </c>
      <c r="H7162" s="0" t="n">
        <v>1395</v>
      </c>
      <c r="I7162" s="0" t="n">
        <v>1395</v>
      </c>
    </row>
    <row r="7163" customFormat="false" ht="15" hidden="false" customHeight="false" outlineLevel="0" collapsed="false">
      <c r="A7163" s="0" t="s">
        <v>7092</v>
      </c>
      <c r="B7163" s="0" t="n">
        <v>47.755</v>
      </c>
      <c r="C7163" s="0" t="n">
        <v>3.4122</v>
      </c>
      <c r="D7163" s="0" t="s">
        <v>10</v>
      </c>
      <c r="E7163" s="0" t="s">
        <v>11</v>
      </c>
      <c r="F7163" s="0" t="s">
        <v>49</v>
      </c>
      <c r="H7163" s="0" t="n">
        <v>1395</v>
      </c>
      <c r="I7163" s="0" t="n">
        <v>1395</v>
      </c>
    </row>
    <row r="7164" customFormat="false" ht="15" hidden="false" customHeight="false" outlineLevel="0" collapsed="false">
      <c r="A7164" s="0" t="s">
        <v>7093</v>
      </c>
      <c r="B7164" s="0" t="n">
        <v>48.1278</v>
      </c>
      <c r="C7164" s="0" t="n">
        <v>-2.9822</v>
      </c>
      <c r="D7164" s="0" t="s">
        <v>10</v>
      </c>
      <c r="E7164" s="0" t="s">
        <v>11</v>
      </c>
      <c r="F7164" s="0" t="s">
        <v>22</v>
      </c>
      <c r="H7164" s="0" t="n">
        <v>1395</v>
      </c>
      <c r="I7164" s="0" t="n">
        <v>1395</v>
      </c>
    </row>
    <row r="7165" customFormat="false" ht="15" hidden="false" customHeight="false" outlineLevel="0" collapsed="false">
      <c r="A7165" s="0" t="s">
        <v>7094</v>
      </c>
      <c r="B7165" s="0" t="n">
        <v>44.5383</v>
      </c>
      <c r="C7165" s="0" t="n">
        <v>4.3253</v>
      </c>
      <c r="D7165" s="0" t="s">
        <v>10</v>
      </c>
      <c r="E7165" s="0" t="s">
        <v>11</v>
      </c>
      <c r="F7165" s="0" t="s">
        <v>24</v>
      </c>
      <c r="H7165" s="0" t="n">
        <v>1394</v>
      </c>
      <c r="I7165" s="0" t="n">
        <v>1394</v>
      </c>
    </row>
    <row r="7166" customFormat="false" ht="15" hidden="false" customHeight="false" outlineLevel="0" collapsed="false">
      <c r="A7166" s="0" t="s">
        <v>7095</v>
      </c>
      <c r="B7166" s="0" t="n">
        <v>44.6522</v>
      </c>
      <c r="C7166" s="0" t="n">
        <v>0.5917</v>
      </c>
      <c r="D7166" s="0" t="s">
        <v>10</v>
      </c>
      <c r="E7166" s="0" t="s">
        <v>11</v>
      </c>
      <c r="F7166" s="0" t="s">
        <v>38</v>
      </c>
      <c r="H7166" s="0" t="n">
        <v>1394</v>
      </c>
      <c r="I7166" s="0" t="n">
        <v>1394</v>
      </c>
    </row>
    <row r="7167" customFormat="false" ht="15" hidden="false" customHeight="false" outlineLevel="0" collapsed="false">
      <c r="A7167" s="0" t="s">
        <v>7096</v>
      </c>
      <c r="B7167" s="0" t="n">
        <v>45.7186</v>
      </c>
      <c r="C7167" s="0" t="n">
        <v>-0.8869</v>
      </c>
      <c r="D7167" s="0" t="s">
        <v>10</v>
      </c>
      <c r="E7167" s="0" t="s">
        <v>11</v>
      </c>
      <c r="F7167" s="0" t="s">
        <v>38</v>
      </c>
      <c r="H7167" s="0" t="n">
        <v>1394</v>
      </c>
      <c r="I7167" s="0" t="n">
        <v>1394</v>
      </c>
    </row>
    <row r="7168" customFormat="false" ht="15" hidden="false" customHeight="false" outlineLevel="0" collapsed="false">
      <c r="A7168" s="0" t="s">
        <v>7097</v>
      </c>
      <c r="B7168" s="0" t="n">
        <v>45.4936</v>
      </c>
      <c r="C7168" s="0" t="n">
        <v>4.5978</v>
      </c>
      <c r="D7168" s="0" t="s">
        <v>10</v>
      </c>
      <c r="E7168" s="0" t="s">
        <v>11</v>
      </c>
      <c r="F7168" s="0" t="s">
        <v>24</v>
      </c>
      <c r="H7168" s="0" t="n">
        <v>1393</v>
      </c>
      <c r="I7168" s="0" t="n">
        <v>1393</v>
      </c>
    </row>
    <row r="7169" customFormat="false" ht="15" hidden="false" customHeight="false" outlineLevel="0" collapsed="false">
      <c r="A7169" s="0" t="s">
        <v>7098</v>
      </c>
      <c r="B7169" s="0" t="n">
        <v>43.74</v>
      </c>
      <c r="C7169" s="0" t="n">
        <v>4.2592</v>
      </c>
      <c r="D7169" s="0" t="s">
        <v>10</v>
      </c>
      <c r="E7169" s="0" t="s">
        <v>11</v>
      </c>
      <c r="F7169" s="0" t="s">
        <v>18</v>
      </c>
      <c r="H7169" s="0" t="n">
        <v>1393</v>
      </c>
      <c r="I7169" s="0" t="n">
        <v>1393</v>
      </c>
    </row>
    <row r="7170" customFormat="false" ht="15" hidden="false" customHeight="false" outlineLevel="0" collapsed="false">
      <c r="A7170" s="0" t="s">
        <v>7099</v>
      </c>
      <c r="B7170" s="0" t="n">
        <v>47.8003</v>
      </c>
      <c r="C7170" s="0" t="n">
        <v>3.4192</v>
      </c>
      <c r="D7170" s="0" t="s">
        <v>10</v>
      </c>
      <c r="E7170" s="0" t="s">
        <v>11</v>
      </c>
      <c r="F7170" s="0" t="s">
        <v>49</v>
      </c>
      <c r="H7170" s="0" t="n">
        <v>1393</v>
      </c>
      <c r="I7170" s="0" t="n">
        <v>1393</v>
      </c>
    </row>
    <row r="7171" customFormat="false" ht="15" hidden="false" customHeight="false" outlineLevel="0" collapsed="false">
      <c r="A7171" s="0" t="s">
        <v>7100</v>
      </c>
      <c r="B7171" s="0" t="n">
        <v>46.1194</v>
      </c>
      <c r="C7171" s="0" t="n">
        <v>5.1958</v>
      </c>
      <c r="D7171" s="0" t="s">
        <v>10</v>
      </c>
      <c r="E7171" s="0" t="s">
        <v>11</v>
      </c>
      <c r="F7171" s="0" t="s">
        <v>24</v>
      </c>
      <c r="H7171" s="0" t="n">
        <v>1393</v>
      </c>
      <c r="I7171" s="0" t="n">
        <v>1393</v>
      </c>
    </row>
    <row r="7172" customFormat="false" ht="15" hidden="false" customHeight="false" outlineLevel="0" collapsed="false">
      <c r="A7172" s="0" t="s">
        <v>7101</v>
      </c>
      <c r="B7172" s="0" t="n">
        <v>47.8181</v>
      </c>
      <c r="C7172" s="0" t="n">
        <v>-2.2822</v>
      </c>
      <c r="D7172" s="0" t="s">
        <v>10</v>
      </c>
      <c r="E7172" s="0" t="s">
        <v>11</v>
      </c>
      <c r="F7172" s="0" t="s">
        <v>22</v>
      </c>
      <c r="H7172" s="0" t="n">
        <v>1393</v>
      </c>
      <c r="I7172" s="0" t="n">
        <v>1393</v>
      </c>
    </row>
    <row r="7173" customFormat="false" ht="15" hidden="false" customHeight="false" outlineLevel="0" collapsed="false">
      <c r="A7173" s="0" t="s">
        <v>7102</v>
      </c>
      <c r="B7173" s="0" t="n">
        <v>48.5303</v>
      </c>
      <c r="C7173" s="0" t="n">
        <v>0.7519</v>
      </c>
      <c r="D7173" s="0" t="s">
        <v>10</v>
      </c>
      <c r="E7173" s="0" t="s">
        <v>11</v>
      </c>
      <c r="F7173" s="0" t="s">
        <v>30</v>
      </c>
      <c r="H7173" s="0" t="n">
        <v>1393</v>
      </c>
      <c r="I7173" s="0" t="n">
        <v>1393</v>
      </c>
    </row>
    <row r="7174" customFormat="false" ht="15" hidden="false" customHeight="false" outlineLevel="0" collapsed="false">
      <c r="A7174" s="0" t="s">
        <v>7103</v>
      </c>
      <c r="B7174" s="0" t="n">
        <v>45.9769</v>
      </c>
      <c r="C7174" s="0" t="n">
        <v>6.1572</v>
      </c>
      <c r="D7174" s="0" t="s">
        <v>10</v>
      </c>
      <c r="E7174" s="0" t="s">
        <v>11</v>
      </c>
      <c r="F7174" s="0" t="s">
        <v>24</v>
      </c>
      <c r="H7174" s="0" t="n">
        <v>1392</v>
      </c>
      <c r="I7174" s="0" t="n">
        <v>1392</v>
      </c>
    </row>
    <row r="7175" customFormat="false" ht="15" hidden="false" customHeight="false" outlineLevel="0" collapsed="false">
      <c r="A7175" s="0" t="s">
        <v>7104</v>
      </c>
      <c r="B7175" s="0" t="n">
        <v>47.7967</v>
      </c>
      <c r="C7175" s="0" t="n">
        <v>1.7139</v>
      </c>
      <c r="D7175" s="0" t="s">
        <v>10</v>
      </c>
      <c r="E7175" s="0" t="s">
        <v>11</v>
      </c>
      <c r="F7175" s="0" t="s">
        <v>40</v>
      </c>
      <c r="H7175" s="0" t="n">
        <v>1392</v>
      </c>
      <c r="I7175" s="0" t="n">
        <v>1392</v>
      </c>
    </row>
    <row r="7176" customFormat="false" ht="15" hidden="false" customHeight="false" outlineLevel="0" collapsed="false">
      <c r="A7176" s="0" t="s">
        <v>7105</v>
      </c>
      <c r="B7176" s="0" t="n">
        <v>44.5975</v>
      </c>
      <c r="C7176" s="0" t="n">
        <v>-0.3728</v>
      </c>
      <c r="D7176" s="0" t="s">
        <v>10</v>
      </c>
      <c r="E7176" s="0" t="s">
        <v>11</v>
      </c>
      <c r="F7176" s="0" t="s">
        <v>38</v>
      </c>
      <c r="H7176" s="0" t="n">
        <v>1392</v>
      </c>
      <c r="I7176" s="0" t="n">
        <v>1392</v>
      </c>
    </row>
    <row r="7177" customFormat="false" ht="15" hidden="false" customHeight="false" outlineLevel="0" collapsed="false">
      <c r="A7177" s="0" t="s">
        <v>7106</v>
      </c>
      <c r="B7177" s="0" t="n">
        <v>46.1314</v>
      </c>
      <c r="C7177" s="0" t="n">
        <v>6.3761</v>
      </c>
      <c r="D7177" s="0" t="s">
        <v>10</v>
      </c>
      <c r="E7177" s="0" t="s">
        <v>11</v>
      </c>
      <c r="F7177" s="0" t="s">
        <v>24</v>
      </c>
      <c r="H7177" s="0" t="n">
        <v>1391</v>
      </c>
      <c r="I7177" s="0" t="n">
        <v>1391</v>
      </c>
    </row>
    <row r="7178" customFormat="false" ht="15" hidden="false" customHeight="false" outlineLevel="0" collapsed="false">
      <c r="A7178" s="0" t="s">
        <v>7107</v>
      </c>
      <c r="B7178" s="0" t="n">
        <v>43.4183</v>
      </c>
      <c r="C7178" s="0" t="n">
        <v>3.2372</v>
      </c>
      <c r="D7178" s="0" t="s">
        <v>10</v>
      </c>
      <c r="E7178" s="0" t="s">
        <v>11</v>
      </c>
      <c r="F7178" s="0" t="s">
        <v>18</v>
      </c>
      <c r="H7178" s="0" t="n">
        <v>1391</v>
      </c>
      <c r="I7178" s="0" t="n">
        <v>1391</v>
      </c>
    </row>
    <row r="7179" customFormat="false" ht="15" hidden="false" customHeight="false" outlineLevel="0" collapsed="false">
      <c r="A7179" s="0" t="s">
        <v>7108</v>
      </c>
      <c r="B7179" s="0" t="n">
        <v>45.695</v>
      </c>
      <c r="C7179" s="0" t="n">
        <v>4.0372</v>
      </c>
      <c r="D7179" s="0" t="s">
        <v>10</v>
      </c>
      <c r="E7179" s="0" t="s">
        <v>11</v>
      </c>
      <c r="F7179" s="0" t="s">
        <v>24</v>
      </c>
      <c r="H7179" s="0" t="n">
        <v>1391</v>
      </c>
      <c r="I7179" s="0" t="n">
        <v>1391</v>
      </c>
    </row>
    <row r="7180" customFormat="false" ht="15" hidden="false" customHeight="false" outlineLevel="0" collapsed="false">
      <c r="A7180" s="0" t="s">
        <v>7109</v>
      </c>
      <c r="B7180" s="0" t="n">
        <v>49.0664</v>
      </c>
      <c r="C7180" s="0" t="n">
        <v>-0.7686</v>
      </c>
      <c r="D7180" s="0" t="s">
        <v>10</v>
      </c>
      <c r="E7180" s="0" t="s">
        <v>11</v>
      </c>
      <c r="F7180" s="0" t="s">
        <v>30</v>
      </c>
      <c r="H7180" s="0" t="n">
        <v>1391</v>
      </c>
      <c r="I7180" s="0" t="n">
        <v>1391</v>
      </c>
    </row>
    <row r="7181" customFormat="false" ht="15" hidden="false" customHeight="false" outlineLevel="0" collapsed="false">
      <c r="A7181" s="0" t="s">
        <v>7110</v>
      </c>
      <c r="B7181" s="0" t="n">
        <v>46.3811</v>
      </c>
      <c r="C7181" s="0" t="n">
        <v>4.8561</v>
      </c>
      <c r="D7181" s="0" t="s">
        <v>10</v>
      </c>
      <c r="E7181" s="0" t="s">
        <v>11</v>
      </c>
      <c r="F7181" s="0" t="s">
        <v>49</v>
      </c>
      <c r="H7181" s="0" t="n">
        <v>1390</v>
      </c>
      <c r="I7181" s="0" t="n">
        <v>1390</v>
      </c>
    </row>
    <row r="7182" customFormat="false" ht="15" hidden="false" customHeight="false" outlineLevel="0" collapsed="false">
      <c r="A7182" s="0" t="s">
        <v>7111</v>
      </c>
      <c r="B7182" s="0" t="n">
        <v>45.4436</v>
      </c>
      <c r="C7182" s="0" t="n">
        <v>4.7933</v>
      </c>
      <c r="D7182" s="0" t="s">
        <v>10</v>
      </c>
      <c r="E7182" s="0" t="s">
        <v>11</v>
      </c>
      <c r="F7182" s="0" t="s">
        <v>24</v>
      </c>
      <c r="H7182" s="0" t="n">
        <v>1390</v>
      </c>
      <c r="I7182" s="0" t="n">
        <v>1390</v>
      </c>
    </row>
    <row r="7183" customFormat="false" ht="15" hidden="false" customHeight="false" outlineLevel="0" collapsed="false">
      <c r="A7183" s="0" t="s">
        <v>7112</v>
      </c>
      <c r="B7183" s="0" t="n">
        <v>48.6056</v>
      </c>
      <c r="C7183" s="0" t="n">
        <v>-1.8017</v>
      </c>
      <c r="D7183" s="0" t="s">
        <v>10</v>
      </c>
      <c r="E7183" s="0" t="s">
        <v>11</v>
      </c>
      <c r="F7183" s="0" t="s">
        <v>22</v>
      </c>
      <c r="H7183" s="0" t="n">
        <v>1390</v>
      </c>
      <c r="I7183" s="0" t="n">
        <v>1390</v>
      </c>
    </row>
    <row r="7184" customFormat="false" ht="15" hidden="false" customHeight="false" outlineLevel="0" collapsed="false">
      <c r="A7184" s="0" t="s">
        <v>7113</v>
      </c>
      <c r="B7184" s="0" t="n">
        <v>46.5344</v>
      </c>
      <c r="C7184" s="0" t="n">
        <v>3.7444</v>
      </c>
      <c r="D7184" s="0" t="s">
        <v>10</v>
      </c>
      <c r="E7184" s="0" t="s">
        <v>11</v>
      </c>
      <c r="F7184" s="0" t="s">
        <v>24</v>
      </c>
      <c r="H7184" s="0" t="n">
        <v>1390</v>
      </c>
      <c r="I7184" s="0" t="n">
        <v>1390</v>
      </c>
    </row>
    <row r="7185" customFormat="false" ht="15" hidden="false" customHeight="false" outlineLevel="0" collapsed="false">
      <c r="A7185" s="0" t="s">
        <v>7114</v>
      </c>
      <c r="B7185" s="0" t="n">
        <v>47.6686</v>
      </c>
      <c r="C7185" s="0" t="n">
        <v>6.4742</v>
      </c>
      <c r="D7185" s="0" t="s">
        <v>10</v>
      </c>
      <c r="E7185" s="0" t="s">
        <v>11</v>
      </c>
      <c r="F7185" s="0" t="s">
        <v>49</v>
      </c>
      <c r="H7185" s="0" t="n">
        <v>1389</v>
      </c>
      <c r="I7185" s="0" t="n">
        <v>1389</v>
      </c>
    </row>
    <row r="7186" customFormat="false" ht="15" hidden="false" customHeight="false" outlineLevel="0" collapsed="false">
      <c r="A7186" s="0" t="s">
        <v>7115</v>
      </c>
      <c r="B7186" s="0" t="n">
        <v>48.2017</v>
      </c>
      <c r="C7186" s="0" t="n">
        <v>6.5133</v>
      </c>
      <c r="D7186" s="0" t="s">
        <v>10</v>
      </c>
      <c r="E7186" s="0" t="s">
        <v>11</v>
      </c>
      <c r="F7186" s="0" t="s">
        <v>32</v>
      </c>
      <c r="H7186" s="0" t="n">
        <v>1389</v>
      </c>
      <c r="I7186" s="0" t="n">
        <v>1389</v>
      </c>
    </row>
    <row r="7187" customFormat="false" ht="15" hidden="false" customHeight="false" outlineLevel="0" collapsed="false">
      <c r="A7187" s="0" t="s">
        <v>7116</v>
      </c>
      <c r="B7187" s="0" t="n">
        <v>43.9286</v>
      </c>
      <c r="C7187" s="0" t="n">
        <v>-0.6408</v>
      </c>
      <c r="D7187" s="0" t="s">
        <v>10</v>
      </c>
      <c r="E7187" s="0" t="s">
        <v>11</v>
      </c>
      <c r="F7187" s="0" t="s">
        <v>38</v>
      </c>
      <c r="H7187" s="0" t="n">
        <v>1389</v>
      </c>
      <c r="I7187" s="0" t="n">
        <v>1389</v>
      </c>
    </row>
    <row r="7188" customFormat="false" ht="15" hidden="false" customHeight="false" outlineLevel="0" collapsed="false">
      <c r="A7188" s="0" t="s">
        <v>7117</v>
      </c>
      <c r="B7188" s="0" t="n">
        <v>50.2731</v>
      </c>
      <c r="C7188" s="0" t="n">
        <v>3.3453</v>
      </c>
      <c r="D7188" s="0" t="s">
        <v>10</v>
      </c>
      <c r="E7188" s="0" t="s">
        <v>11</v>
      </c>
      <c r="F7188" s="0" t="s">
        <v>44</v>
      </c>
      <c r="H7188" s="0" t="n">
        <v>1388</v>
      </c>
      <c r="I7188" s="0" t="n">
        <v>1388</v>
      </c>
    </row>
    <row r="7189" customFormat="false" ht="15" hidden="false" customHeight="false" outlineLevel="0" collapsed="false">
      <c r="A7189" s="0" t="s">
        <v>7118</v>
      </c>
      <c r="B7189" s="0" t="n">
        <v>43.3167</v>
      </c>
      <c r="C7189" s="0" t="n">
        <v>0.0611</v>
      </c>
      <c r="D7189" s="0" t="s">
        <v>10</v>
      </c>
      <c r="E7189" s="0" t="s">
        <v>11</v>
      </c>
      <c r="F7189" s="0" t="s">
        <v>18</v>
      </c>
      <c r="H7189" s="0" t="n">
        <v>1388</v>
      </c>
      <c r="I7189" s="0" t="n">
        <v>1388</v>
      </c>
    </row>
    <row r="7190" customFormat="false" ht="15" hidden="false" customHeight="false" outlineLevel="0" collapsed="false">
      <c r="A7190" s="0" t="s">
        <v>7119</v>
      </c>
      <c r="B7190" s="0" t="n">
        <v>49.5419</v>
      </c>
      <c r="C7190" s="0" t="n">
        <v>3.2889</v>
      </c>
      <c r="D7190" s="0" t="s">
        <v>10</v>
      </c>
      <c r="E7190" s="0" t="s">
        <v>11</v>
      </c>
      <c r="F7190" s="0" t="s">
        <v>44</v>
      </c>
      <c r="H7190" s="0" t="n">
        <v>1388</v>
      </c>
      <c r="I7190" s="0" t="n">
        <v>1388</v>
      </c>
    </row>
    <row r="7191" customFormat="false" ht="15" hidden="false" customHeight="false" outlineLevel="0" collapsed="false">
      <c r="A7191" s="0" t="s">
        <v>7120</v>
      </c>
      <c r="B7191" s="0" t="n">
        <v>48.0028</v>
      </c>
      <c r="C7191" s="0" t="n">
        <v>2.5389</v>
      </c>
      <c r="D7191" s="0" t="s">
        <v>10</v>
      </c>
      <c r="E7191" s="0" t="s">
        <v>11</v>
      </c>
      <c r="F7191" s="0" t="s">
        <v>40</v>
      </c>
      <c r="H7191" s="0" t="n">
        <v>1388</v>
      </c>
      <c r="I7191" s="0" t="n">
        <v>1388</v>
      </c>
    </row>
    <row r="7192" customFormat="false" ht="15" hidden="false" customHeight="false" outlineLevel="0" collapsed="false">
      <c r="A7192" s="0" t="s">
        <v>7121</v>
      </c>
      <c r="B7192" s="0" t="n">
        <v>43.9128</v>
      </c>
      <c r="C7192" s="0" t="n">
        <v>1.2728</v>
      </c>
      <c r="D7192" s="0" t="s">
        <v>10</v>
      </c>
      <c r="E7192" s="0" t="s">
        <v>11</v>
      </c>
      <c r="F7192" s="0" t="s">
        <v>18</v>
      </c>
      <c r="H7192" s="0" t="n">
        <v>1388</v>
      </c>
      <c r="I7192" s="0" t="n">
        <v>1388</v>
      </c>
    </row>
    <row r="7193" customFormat="false" ht="15" hidden="false" customHeight="false" outlineLevel="0" collapsed="false">
      <c r="A7193" s="0" t="s">
        <v>7122</v>
      </c>
      <c r="B7193" s="0" t="n">
        <v>47.3794</v>
      </c>
      <c r="C7193" s="0" t="n">
        <v>-0.6078</v>
      </c>
      <c r="D7193" s="0" t="s">
        <v>10</v>
      </c>
      <c r="E7193" s="0" t="s">
        <v>11</v>
      </c>
      <c r="F7193" s="0" t="s">
        <v>26</v>
      </c>
      <c r="H7193" s="0" t="n">
        <v>1388</v>
      </c>
      <c r="I7193" s="0" t="n">
        <v>1388</v>
      </c>
    </row>
    <row r="7194" customFormat="false" ht="15" hidden="false" customHeight="false" outlineLevel="0" collapsed="false">
      <c r="A7194" s="0" t="s">
        <v>7123</v>
      </c>
      <c r="B7194" s="0" t="n">
        <v>47.1428</v>
      </c>
      <c r="C7194" s="0" t="n">
        <v>-0.6978</v>
      </c>
      <c r="D7194" s="0" t="s">
        <v>10</v>
      </c>
      <c r="E7194" s="0" t="s">
        <v>11</v>
      </c>
      <c r="F7194" s="0" t="s">
        <v>26</v>
      </c>
      <c r="H7194" s="0" t="n">
        <v>1388</v>
      </c>
      <c r="I7194" s="0" t="n">
        <v>1388</v>
      </c>
    </row>
    <row r="7195" customFormat="false" ht="15" hidden="false" customHeight="false" outlineLevel="0" collapsed="false">
      <c r="A7195" s="0" t="s">
        <v>7124</v>
      </c>
      <c r="B7195" s="0" t="n">
        <v>46.6758</v>
      </c>
      <c r="C7195" s="0" t="n">
        <v>-0.8494</v>
      </c>
      <c r="D7195" s="0" t="s">
        <v>10</v>
      </c>
      <c r="E7195" s="0" t="s">
        <v>11</v>
      </c>
      <c r="F7195" s="0" t="s">
        <v>26</v>
      </c>
      <c r="H7195" s="0" t="n">
        <v>1388</v>
      </c>
      <c r="I7195" s="0" t="n">
        <v>1388</v>
      </c>
    </row>
    <row r="7196" customFormat="false" ht="15" hidden="false" customHeight="false" outlineLevel="0" collapsed="false">
      <c r="A7196" s="0" t="s">
        <v>7125</v>
      </c>
      <c r="B7196" s="0" t="n">
        <v>50.5878</v>
      </c>
      <c r="C7196" s="0" t="n">
        <v>2.4072</v>
      </c>
      <c r="D7196" s="0" t="s">
        <v>10</v>
      </c>
      <c r="E7196" s="0" t="s">
        <v>11</v>
      </c>
      <c r="F7196" s="0" t="s">
        <v>44</v>
      </c>
      <c r="H7196" s="0" t="n">
        <v>1387</v>
      </c>
      <c r="I7196" s="0" t="n">
        <v>1387</v>
      </c>
    </row>
    <row r="7197" customFormat="false" ht="15" hidden="false" customHeight="false" outlineLevel="0" collapsed="false">
      <c r="A7197" s="0" t="s">
        <v>7126</v>
      </c>
      <c r="B7197" s="0" t="n">
        <v>49.4569</v>
      </c>
      <c r="C7197" s="0" t="n">
        <v>6.1736</v>
      </c>
      <c r="D7197" s="0" t="s">
        <v>10</v>
      </c>
      <c r="E7197" s="0" t="s">
        <v>11</v>
      </c>
      <c r="F7197" s="0" t="s">
        <v>32</v>
      </c>
      <c r="H7197" s="0" t="n">
        <v>1387</v>
      </c>
      <c r="I7197" s="0" t="n">
        <v>1387</v>
      </c>
    </row>
    <row r="7198" customFormat="false" ht="15" hidden="false" customHeight="false" outlineLevel="0" collapsed="false">
      <c r="A7198" s="0" t="s">
        <v>7127</v>
      </c>
      <c r="B7198" s="0" t="n">
        <v>43.8972</v>
      </c>
      <c r="C7198" s="0" t="n">
        <v>1.3264</v>
      </c>
      <c r="D7198" s="0" t="s">
        <v>10</v>
      </c>
      <c r="E7198" s="0" t="s">
        <v>11</v>
      </c>
      <c r="F7198" s="0" t="s">
        <v>18</v>
      </c>
      <c r="H7198" s="0" t="n">
        <v>1387</v>
      </c>
      <c r="I7198" s="0" t="n">
        <v>1387</v>
      </c>
    </row>
    <row r="7199" customFormat="false" ht="15" hidden="false" customHeight="false" outlineLevel="0" collapsed="false">
      <c r="A7199" s="0" t="s">
        <v>7128</v>
      </c>
      <c r="B7199" s="0" t="n">
        <v>47.3214</v>
      </c>
      <c r="C7199" s="0" t="n">
        <v>1.1856</v>
      </c>
      <c r="D7199" s="0" t="s">
        <v>10</v>
      </c>
      <c r="E7199" s="0" t="s">
        <v>11</v>
      </c>
      <c r="F7199" s="0" t="s">
        <v>40</v>
      </c>
      <c r="H7199" s="0" t="n">
        <v>1387</v>
      </c>
      <c r="I7199" s="0" t="n">
        <v>1387</v>
      </c>
    </row>
    <row r="7200" customFormat="false" ht="15" hidden="false" customHeight="false" outlineLevel="0" collapsed="false">
      <c r="A7200" s="0" t="s">
        <v>7129</v>
      </c>
      <c r="B7200" s="0" t="n">
        <v>45.715</v>
      </c>
      <c r="C7200" s="0" t="n">
        <v>4.0669</v>
      </c>
      <c r="D7200" s="0" t="s">
        <v>10</v>
      </c>
      <c r="E7200" s="0" t="s">
        <v>11</v>
      </c>
      <c r="F7200" s="0" t="s">
        <v>24</v>
      </c>
      <c r="H7200" s="0" t="n">
        <v>1387</v>
      </c>
      <c r="I7200" s="0" t="n">
        <v>1387</v>
      </c>
    </row>
    <row r="7201" customFormat="false" ht="15" hidden="false" customHeight="false" outlineLevel="0" collapsed="false">
      <c r="A7201" s="0" t="s">
        <v>7130</v>
      </c>
      <c r="B7201" s="0" t="n">
        <v>47.4861</v>
      </c>
      <c r="C7201" s="0" t="n">
        <v>-1.2394</v>
      </c>
      <c r="D7201" s="0" t="s">
        <v>10</v>
      </c>
      <c r="E7201" s="0" t="s">
        <v>11</v>
      </c>
      <c r="F7201" s="0" t="s">
        <v>26</v>
      </c>
      <c r="H7201" s="0" t="n">
        <v>1387</v>
      </c>
      <c r="I7201" s="0" t="n">
        <v>1387</v>
      </c>
    </row>
    <row r="7202" customFormat="false" ht="15" hidden="false" customHeight="false" outlineLevel="0" collapsed="false">
      <c r="A7202" s="0" t="s">
        <v>7131</v>
      </c>
      <c r="B7202" s="0" t="n">
        <v>48.9378</v>
      </c>
      <c r="C7202" s="0" t="n">
        <v>2.9356</v>
      </c>
      <c r="D7202" s="0" t="s">
        <v>10</v>
      </c>
      <c r="E7202" s="0" t="s">
        <v>11</v>
      </c>
      <c r="F7202" s="0" t="s">
        <v>12</v>
      </c>
      <c r="H7202" s="0" t="n">
        <v>1386</v>
      </c>
      <c r="I7202" s="0" t="n">
        <v>1386</v>
      </c>
    </row>
    <row r="7203" customFormat="false" ht="15" hidden="false" customHeight="false" outlineLevel="0" collapsed="false">
      <c r="A7203" s="0" t="s">
        <v>7132</v>
      </c>
      <c r="B7203" s="0" t="n">
        <v>47.6219</v>
      </c>
      <c r="C7203" s="0" t="n">
        <v>6.1853</v>
      </c>
      <c r="D7203" s="0" t="s">
        <v>10</v>
      </c>
      <c r="E7203" s="0" t="s">
        <v>11</v>
      </c>
      <c r="F7203" s="0" t="s">
        <v>49</v>
      </c>
      <c r="H7203" s="0" t="n">
        <v>1386</v>
      </c>
      <c r="I7203" s="0" t="n">
        <v>1386</v>
      </c>
    </row>
    <row r="7204" customFormat="false" ht="15" hidden="false" customHeight="false" outlineLevel="0" collapsed="false">
      <c r="A7204" s="0" t="s">
        <v>7133</v>
      </c>
      <c r="B7204" s="0" t="n">
        <v>46.9258</v>
      </c>
      <c r="C7204" s="0" t="n">
        <v>2.4086</v>
      </c>
      <c r="D7204" s="0" t="s">
        <v>10</v>
      </c>
      <c r="E7204" s="0" t="s">
        <v>11</v>
      </c>
      <c r="F7204" s="0" t="s">
        <v>40</v>
      </c>
      <c r="H7204" s="0" t="n">
        <v>1386</v>
      </c>
      <c r="I7204" s="0" t="n">
        <v>1386</v>
      </c>
    </row>
    <row r="7205" customFormat="false" ht="15" hidden="false" customHeight="false" outlineLevel="0" collapsed="false">
      <c r="A7205" s="0" t="s">
        <v>7134</v>
      </c>
      <c r="B7205" s="0" t="n">
        <v>47.7625</v>
      </c>
      <c r="C7205" s="0" t="n">
        <v>-1.6883</v>
      </c>
      <c r="D7205" s="0" t="s">
        <v>10</v>
      </c>
      <c r="E7205" s="0" t="s">
        <v>11</v>
      </c>
      <c r="F7205" s="0" t="s">
        <v>22</v>
      </c>
      <c r="H7205" s="0" t="n">
        <v>1386</v>
      </c>
      <c r="I7205" s="0" t="n">
        <v>1386</v>
      </c>
    </row>
    <row r="7206" customFormat="false" ht="15" hidden="false" customHeight="false" outlineLevel="0" collapsed="false">
      <c r="A7206" s="0" t="s">
        <v>7135</v>
      </c>
      <c r="B7206" s="0" t="n">
        <v>43.4739</v>
      </c>
      <c r="C7206" s="0" t="n">
        <v>6.1219</v>
      </c>
      <c r="D7206" s="0" t="s">
        <v>10</v>
      </c>
      <c r="E7206" s="0" t="s">
        <v>11</v>
      </c>
      <c r="F7206" s="0" t="s">
        <v>15</v>
      </c>
      <c r="H7206" s="0" t="n">
        <v>1385</v>
      </c>
      <c r="I7206" s="0" t="n">
        <v>1385</v>
      </c>
    </row>
    <row r="7207" customFormat="false" ht="15" hidden="false" customHeight="false" outlineLevel="0" collapsed="false">
      <c r="A7207" s="0" t="s">
        <v>7136</v>
      </c>
      <c r="B7207" s="0" t="n">
        <v>50.9942</v>
      </c>
      <c r="C7207" s="0" t="n">
        <v>2.4164</v>
      </c>
      <c r="D7207" s="0" t="s">
        <v>10</v>
      </c>
      <c r="E7207" s="0" t="s">
        <v>11</v>
      </c>
      <c r="F7207" s="0" t="s">
        <v>44</v>
      </c>
      <c r="H7207" s="0" t="n">
        <v>1385</v>
      </c>
      <c r="I7207" s="0" t="n">
        <v>1385</v>
      </c>
    </row>
    <row r="7208" customFormat="false" ht="15" hidden="false" customHeight="false" outlineLevel="0" collapsed="false">
      <c r="A7208" s="0" t="s">
        <v>7137</v>
      </c>
      <c r="B7208" s="0" t="n">
        <v>48.1236</v>
      </c>
      <c r="C7208" s="0" t="n">
        <v>7.4767</v>
      </c>
      <c r="D7208" s="0" t="s">
        <v>10</v>
      </c>
      <c r="E7208" s="0" t="s">
        <v>11</v>
      </c>
      <c r="F7208" s="0" t="s">
        <v>32</v>
      </c>
      <c r="H7208" s="0" t="n">
        <v>1385</v>
      </c>
      <c r="I7208" s="0" t="n">
        <v>1385</v>
      </c>
    </row>
    <row r="7209" customFormat="false" ht="15" hidden="false" customHeight="false" outlineLevel="0" collapsed="false">
      <c r="A7209" s="0" t="s">
        <v>7138</v>
      </c>
      <c r="B7209" s="0" t="n">
        <v>47.4617</v>
      </c>
      <c r="C7209" s="0" t="n">
        <v>-1.9533</v>
      </c>
      <c r="D7209" s="0" t="s">
        <v>10</v>
      </c>
      <c r="E7209" s="0" t="s">
        <v>11</v>
      </c>
      <c r="F7209" s="0" t="s">
        <v>26</v>
      </c>
      <c r="H7209" s="0" t="n">
        <v>1385</v>
      </c>
      <c r="I7209" s="0" t="n">
        <v>1385</v>
      </c>
    </row>
    <row r="7210" customFormat="false" ht="15" hidden="false" customHeight="false" outlineLevel="0" collapsed="false">
      <c r="A7210" s="0" t="s">
        <v>7139</v>
      </c>
      <c r="B7210" s="0" t="n">
        <v>48.7214</v>
      </c>
      <c r="C7210" s="0" t="n">
        <v>1.7656</v>
      </c>
      <c r="D7210" s="0" t="s">
        <v>10</v>
      </c>
      <c r="E7210" s="0" t="s">
        <v>11</v>
      </c>
      <c r="F7210" s="0" t="s">
        <v>12</v>
      </c>
      <c r="H7210" s="0" t="n">
        <v>1385</v>
      </c>
      <c r="I7210" s="0" t="n">
        <v>1385</v>
      </c>
    </row>
    <row r="7211" customFormat="false" ht="15" hidden="false" customHeight="false" outlineLevel="0" collapsed="false">
      <c r="A7211" s="0" t="s">
        <v>7140</v>
      </c>
      <c r="B7211" s="0" t="n">
        <v>47.8578</v>
      </c>
      <c r="C7211" s="0" t="n">
        <v>6.8239</v>
      </c>
      <c r="D7211" s="0" t="s">
        <v>10</v>
      </c>
      <c r="E7211" s="0" t="s">
        <v>11</v>
      </c>
      <c r="F7211" s="0" t="s">
        <v>32</v>
      </c>
      <c r="H7211" s="0" t="n">
        <v>1385</v>
      </c>
      <c r="I7211" s="0" t="n">
        <v>1385</v>
      </c>
    </row>
    <row r="7212" customFormat="false" ht="15" hidden="false" customHeight="false" outlineLevel="0" collapsed="false">
      <c r="A7212" s="0" t="s">
        <v>7141</v>
      </c>
      <c r="B7212" s="0" t="n">
        <v>48.0347</v>
      </c>
      <c r="C7212" s="0" t="n">
        <v>-1.0372</v>
      </c>
      <c r="D7212" s="0" t="s">
        <v>10</v>
      </c>
      <c r="E7212" s="0" t="s">
        <v>11</v>
      </c>
      <c r="F7212" s="0" t="s">
        <v>22</v>
      </c>
      <c r="H7212" s="0" t="n">
        <v>1385</v>
      </c>
      <c r="I7212" s="0" t="n">
        <v>1385</v>
      </c>
    </row>
    <row r="7213" customFormat="false" ht="15" hidden="false" customHeight="false" outlineLevel="0" collapsed="false">
      <c r="A7213" s="0" t="s">
        <v>7142</v>
      </c>
      <c r="B7213" s="0" t="n">
        <v>47.5364</v>
      </c>
      <c r="C7213" s="0" t="n">
        <v>7.1744</v>
      </c>
      <c r="D7213" s="0" t="s">
        <v>10</v>
      </c>
      <c r="E7213" s="0" t="s">
        <v>11</v>
      </c>
      <c r="F7213" s="0" t="s">
        <v>32</v>
      </c>
      <c r="H7213" s="0" t="n">
        <v>1384</v>
      </c>
      <c r="I7213" s="0" t="n">
        <v>1384</v>
      </c>
    </row>
    <row r="7214" customFormat="false" ht="15" hidden="false" customHeight="false" outlineLevel="0" collapsed="false">
      <c r="A7214" s="0" t="s">
        <v>7143</v>
      </c>
      <c r="B7214" s="0" t="n">
        <v>49.5883</v>
      </c>
      <c r="C7214" s="0" t="n">
        <v>2.8433</v>
      </c>
      <c r="D7214" s="0" t="s">
        <v>10</v>
      </c>
      <c r="E7214" s="0" t="s">
        <v>11</v>
      </c>
      <c r="F7214" s="0" t="s">
        <v>44</v>
      </c>
      <c r="H7214" s="0" t="n">
        <v>1384</v>
      </c>
      <c r="I7214" s="0" t="n">
        <v>1384</v>
      </c>
    </row>
    <row r="7215" customFormat="false" ht="15" hidden="false" customHeight="false" outlineLevel="0" collapsed="false">
      <c r="A7215" s="0" t="s">
        <v>7144</v>
      </c>
      <c r="B7215" s="0" t="n">
        <v>49.0486</v>
      </c>
      <c r="C7215" s="0" t="n">
        <v>4.1197</v>
      </c>
      <c r="D7215" s="0" t="s">
        <v>10</v>
      </c>
      <c r="E7215" s="0" t="s">
        <v>11</v>
      </c>
      <c r="F7215" s="0" t="s">
        <v>32</v>
      </c>
      <c r="H7215" s="0" t="n">
        <v>1384</v>
      </c>
      <c r="I7215" s="0" t="n">
        <v>1384</v>
      </c>
    </row>
    <row r="7216" customFormat="false" ht="15" hidden="false" customHeight="false" outlineLevel="0" collapsed="false">
      <c r="A7216" s="0" t="s">
        <v>7145</v>
      </c>
      <c r="B7216" s="0" t="n">
        <v>46.0011</v>
      </c>
      <c r="C7216" s="0" t="n">
        <v>0.3236</v>
      </c>
      <c r="D7216" s="0" t="s">
        <v>10</v>
      </c>
      <c r="E7216" s="0" t="s">
        <v>11</v>
      </c>
      <c r="F7216" s="0" t="s">
        <v>38</v>
      </c>
      <c r="H7216" s="0" t="n">
        <v>1384</v>
      </c>
      <c r="I7216" s="0" t="n">
        <v>1384</v>
      </c>
    </row>
    <row r="7217" customFormat="false" ht="15" hidden="false" customHeight="false" outlineLevel="0" collapsed="false">
      <c r="A7217" s="0" t="s">
        <v>7146</v>
      </c>
      <c r="B7217" s="0" t="n">
        <v>48.5628</v>
      </c>
      <c r="C7217" s="0" t="n">
        <v>2.7358</v>
      </c>
      <c r="D7217" s="0" t="s">
        <v>10</v>
      </c>
      <c r="E7217" s="0" t="s">
        <v>11</v>
      </c>
      <c r="F7217" s="0" t="s">
        <v>12</v>
      </c>
      <c r="H7217" s="0" t="n">
        <v>1383</v>
      </c>
      <c r="I7217" s="0" t="n">
        <v>1383</v>
      </c>
    </row>
    <row r="7218" customFormat="false" ht="15" hidden="false" customHeight="false" outlineLevel="0" collapsed="false">
      <c r="A7218" s="0" t="s">
        <v>7147</v>
      </c>
      <c r="B7218" s="0" t="n">
        <v>47.0075</v>
      </c>
      <c r="C7218" s="0" t="n">
        <v>-0.2122</v>
      </c>
      <c r="D7218" s="0" t="s">
        <v>10</v>
      </c>
      <c r="E7218" s="0" t="s">
        <v>11</v>
      </c>
      <c r="F7218" s="0" t="s">
        <v>38</v>
      </c>
      <c r="H7218" s="0" t="n">
        <v>1383</v>
      </c>
      <c r="I7218" s="0" t="n">
        <v>1383</v>
      </c>
    </row>
    <row r="7219" customFormat="false" ht="15" hidden="false" customHeight="false" outlineLevel="0" collapsed="false">
      <c r="A7219" s="0" t="s">
        <v>7148</v>
      </c>
      <c r="B7219" s="0" t="n">
        <v>47.2536</v>
      </c>
      <c r="C7219" s="0" t="n">
        <v>-0.8992</v>
      </c>
      <c r="D7219" s="0" t="s">
        <v>10</v>
      </c>
      <c r="E7219" s="0" t="s">
        <v>11</v>
      </c>
      <c r="F7219" s="0" t="s">
        <v>26</v>
      </c>
      <c r="H7219" s="0" t="n">
        <v>1383</v>
      </c>
      <c r="I7219" s="0" t="n">
        <v>1383</v>
      </c>
    </row>
    <row r="7220" customFormat="false" ht="15" hidden="false" customHeight="false" outlineLevel="0" collapsed="false">
      <c r="A7220" s="0" t="s">
        <v>7149</v>
      </c>
      <c r="B7220" s="0" t="n">
        <v>46.0708</v>
      </c>
      <c r="C7220" s="0" t="n">
        <v>3.6667</v>
      </c>
      <c r="D7220" s="0" t="s">
        <v>10</v>
      </c>
      <c r="E7220" s="0" t="s">
        <v>11</v>
      </c>
      <c r="F7220" s="0" t="s">
        <v>24</v>
      </c>
      <c r="H7220" s="0" t="n">
        <v>1383</v>
      </c>
      <c r="I7220" s="0" t="n">
        <v>1383</v>
      </c>
    </row>
    <row r="7221" customFormat="false" ht="15" hidden="false" customHeight="false" outlineLevel="0" collapsed="false">
      <c r="A7221" s="0" t="s">
        <v>7150</v>
      </c>
      <c r="B7221" s="0" t="n">
        <v>44.4931</v>
      </c>
      <c r="C7221" s="0" t="n">
        <v>-0.6392</v>
      </c>
      <c r="D7221" s="0" t="s">
        <v>10</v>
      </c>
      <c r="E7221" s="0" t="s">
        <v>11</v>
      </c>
      <c r="F7221" s="0" t="s">
        <v>38</v>
      </c>
      <c r="H7221" s="0" t="n">
        <v>1383</v>
      </c>
      <c r="I7221" s="0" t="n">
        <v>1383</v>
      </c>
    </row>
    <row r="7222" customFormat="false" ht="15" hidden="false" customHeight="false" outlineLevel="0" collapsed="false">
      <c r="A7222" s="0" t="s">
        <v>7151</v>
      </c>
      <c r="B7222" s="0" t="n">
        <v>48.7722</v>
      </c>
      <c r="C7222" s="0" t="n">
        <v>7.7383</v>
      </c>
      <c r="D7222" s="0" t="s">
        <v>10</v>
      </c>
      <c r="E7222" s="0" t="s">
        <v>11</v>
      </c>
      <c r="F7222" s="0" t="s">
        <v>32</v>
      </c>
      <c r="H7222" s="0" t="n">
        <v>1382</v>
      </c>
      <c r="I7222" s="0" t="n">
        <v>1382</v>
      </c>
    </row>
    <row r="7223" customFormat="false" ht="15" hidden="false" customHeight="false" outlineLevel="0" collapsed="false">
      <c r="A7223" s="0" t="s">
        <v>7152</v>
      </c>
      <c r="B7223" s="0" t="n">
        <v>43.6442</v>
      </c>
      <c r="C7223" s="0" t="n">
        <v>3.4583</v>
      </c>
      <c r="D7223" s="0" t="s">
        <v>10</v>
      </c>
      <c r="E7223" s="0" t="s">
        <v>11</v>
      </c>
      <c r="F7223" s="0" t="s">
        <v>18</v>
      </c>
      <c r="H7223" s="0" t="n">
        <v>1382</v>
      </c>
      <c r="I7223" s="0" t="n">
        <v>1382</v>
      </c>
    </row>
    <row r="7224" customFormat="false" ht="15" hidden="false" customHeight="false" outlineLevel="0" collapsed="false">
      <c r="A7224" s="0" t="s">
        <v>7153</v>
      </c>
      <c r="B7224" s="0" t="n">
        <v>45.2519</v>
      </c>
      <c r="C7224" s="0" t="n">
        <v>4.7306</v>
      </c>
      <c r="D7224" s="0" t="s">
        <v>10</v>
      </c>
      <c r="E7224" s="0" t="s">
        <v>11</v>
      </c>
      <c r="F7224" s="0" t="s">
        <v>24</v>
      </c>
      <c r="H7224" s="0" t="n">
        <v>1382</v>
      </c>
      <c r="I7224" s="0" t="n">
        <v>1382</v>
      </c>
    </row>
    <row r="7225" customFormat="false" ht="15" hidden="false" customHeight="false" outlineLevel="0" collapsed="false">
      <c r="A7225" s="0" t="s">
        <v>7154</v>
      </c>
      <c r="B7225" s="0" t="n">
        <v>45.5886</v>
      </c>
      <c r="C7225" s="0" t="n">
        <v>3.1289</v>
      </c>
      <c r="D7225" s="0" t="s">
        <v>10</v>
      </c>
      <c r="E7225" s="0" t="s">
        <v>11</v>
      </c>
      <c r="F7225" s="0" t="s">
        <v>24</v>
      </c>
      <c r="H7225" s="0" t="n">
        <v>1382</v>
      </c>
      <c r="I7225" s="0" t="n">
        <v>1382</v>
      </c>
    </row>
    <row r="7226" customFormat="false" ht="15" hidden="false" customHeight="false" outlineLevel="0" collapsed="false">
      <c r="A7226" s="0" t="s">
        <v>7155</v>
      </c>
      <c r="B7226" s="0" t="n">
        <v>45.8214</v>
      </c>
      <c r="C7226" s="0" t="n">
        <v>5.8522</v>
      </c>
      <c r="D7226" s="0" t="s">
        <v>10</v>
      </c>
      <c r="E7226" s="0" t="s">
        <v>11</v>
      </c>
      <c r="F7226" s="0" t="s">
        <v>24</v>
      </c>
      <c r="H7226" s="0" t="n">
        <v>1382</v>
      </c>
      <c r="I7226" s="0" t="n">
        <v>1382</v>
      </c>
    </row>
    <row r="7227" customFormat="false" ht="15" hidden="false" customHeight="false" outlineLevel="0" collapsed="false">
      <c r="A7227" s="0" t="s">
        <v>7156</v>
      </c>
      <c r="B7227" s="0" t="n">
        <v>46.8844</v>
      </c>
      <c r="C7227" s="0" t="n">
        <v>3.15</v>
      </c>
      <c r="D7227" s="0" t="s">
        <v>10</v>
      </c>
      <c r="E7227" s="0" t="s">
        <v>11</v>
      </c>
      <c r="F7227" s="0" t="s">
        <v>49</v>
      </c>
      <c r="H7227" s="0" t="n">
        <v>1382</v>
      </c>
      <c r="I7227" s="0" t="n">
        <v>1382</v>
      </c>
    </row>
    <row r="7228" customFormat="false" ht="15" hidden="false" customHeight="false" outlineLevel="0" collapsed="false">
      <c r="A7228" s="0" t="s">
        <v>7157</v>
      </c>
      <c r="B7228" s="0" t="n">
        <v>49.5606</v>
      </c>
      <c r="C7228" s="0" t="n">
        <v>0.1828</v>
      </c>
      <c r="D7228" s="0" t="s">
        <v>10</v>
      </c>
      <c r="E7228" s="0" t="s">
        <v>11</v>
      </c>
      <c r="F7228" s="0" t="s">
        <v>30</v>
      </c>
      <c r="H7228" s="0" t="n">
        <v>1381</v>
      </c>
      <c r="I7228" s="0" t="n">
        <v>1381</v>
      </c>
    </row>
    <row r="7229" customFormat="false" ht="15" hidden="false" customHeight="false" outlineLevel="0" collapsed="false">
      <c r="A7229" s="0" t="s">
        <v>7158</v>
      </c>
      <c r="B7229" s="0" t="n">
        <v>48.2372</v>
      </c>
      <c r="C7229" s="0" t="n">
        <v>6.4369</v>
      </c>
      <c r="D7229" s="0" t="s">
        <v>10</v>
      </c>
      <c r="E7229" s="0" t="s">
        <v>11</v>
      </c>
      <c r="F7229" s="0" t="s">
        <v>32</v>
      </c>
      <c r="H7229" s="0" t="n">
        <v>1381</v>
      </c>
      <c r="I7229" s="0" t="n">
        <v>1381</v>
      </c>
    </row>
    <row r="7230" customFormat="false" ht="15" hidden="false" customHeight="false" outlineLevel="0" collapsed="false">
      <c r="A7230" s="0" t="s">
        <v>7159</v>
      </c>
      <c r="B7230" s="0" t="n">
        <v>48.4214</v>
      </c>
      <c r="C7230" s="0" t="n">
        <v>7.5214</v>
      </c>
      <c r="D7230" s="0" t="s">
        <v>10</v>
      </c>
      <c r="E7230" s="0" t="s">
        <v>11</v>
      </c>
      <c r="F7230" s="0" t="s">
        <v>32</v>
      </c>
      <c r="H7230" s="0" t="n">
        <v>1381</v>
      </c>
      <c r="I7230" s="0" t="n">
        <v>1381</v>
      </c>
    </row>
    <row r="7231" customFormat="false" ht="15" hidden="false" customHeight="false" outlineLevel="0" collapsed="false">
      <c r="A7231" s="0" t="s">
        <v>7160</v>
      </c>
      <c r="B7231" s="0" t="n">
        <v>49.5611</v>
      </c>
      <c r="C7231" s="0" t="n">
        <v>2.5889</v>
      </c>
      <c r="D7231" s="0" t="s">
        <v>10</v>
      </c>
      <c r="E7231" s="0" t="s">
        <v>11</v>
      </c>
      <c r="F7231" s="0" t="s">
        <v>44</v>
      </c>
      <c r="H7231" s="0" t="n">
        <v>1381</v>
      </c>
      <c r="I7231" s="0" t="n">
        <v>1381</v>
      </c>
    </row>
    <row r="7232" customFormat="false" ht="15" hidden="false" customHeight="false" outlineLevel="0" collapsed="false">
      <c r="A7232" s="0" t="s">
        <v>7161</v>
      </c>
      <c r="B7232" s="0" t="n">
        <v>48.3317</v>
      </c>
      <c r="C7232" s="0" t="n">
        <v>7.6808</v>
      </c>
      <c r="D7232" s="0" t="s">
        <v>10</v>
      </c>
      <c r="E7232" s="0" t="s">
        <v>11</v>
      </c>
      <c r="F7232" s="0" t="s">
        <v>32</v>
      </c>
      <c r="H7232" s="0" t="n">
        <v>1381</v>
      </c>
      <c r="I7232" s="0" t="n">
        <v>1381</v>
      </c>
    </row>
    <row r="7233" customFormat="false" ht="15" hidden="false" customHeight="false" outlineLevel="0" collapsed="false">
      <c r="A7233" s="0" t="s">
        <v>7162</v>
      </c>
      <c r="B7233" s="0" t="n">
        <v>46.0547</v>
      </c>
      <c r="C7233" s="0" t="n">
        <v>-0.9314</v>
      </c>
      <c r="D7233" s="0" t="s">
        <v>10</v>
      </c>
      <c r="E7233" s="0" t="s">
        <v>11</v>
      </c>
      <c r="F7233" s="0" t="s">
        <v>38</v>
      </c>
      <c r="H7233" s="0" t="n">
        <v>1381</v>
      </c>
      <c r="I7233" s="0" t="n">
        <v>1381</v>
      </c>
    </row>
    <row r="7234" customFormat="false" ht="15" hidden="false" customHeight="false" outlineLevel="0" collapsed="false">
      <c r="A7234" s="0" t="s">
        <v>7163</v>
      </c>
      <c r="B7234" s="0" t="n">
        <v>49.3014</v>
      </c>
      <c r="C7234" s="0" t="n">
        <v>1.1722</v>
      </c>
      <c r="D7234" s="0" t="s">
        <v>10</v>
      </c>
      <c r="E7234" s="0" t="s">
        <v>11</v>
      </c>
      <c r="F7234" s="0" t="s">
        <v>30</v>
      </c>
      <c r="H7234" s="0" t="n">
        <v>1380</v>
      </c>
      <c r="I7234" s="0" t="n">
        <v>1380</v>
      </c>
    </row>
    <row r="7235" customFormat="false" ht="15" hidden="false" customHeight="false" outlineLevel="0" collapsed="false">
      <c r="A7235" s="0" t="s">
        <v>7164</v>
      </c>
      <c r="B7235" s="0" t="n">
        <v>42.5881</v>
      </c>
      <c r="C7235" s="0" t="n">
        <v>2.8397</v>
      </c>
      <c r="D7235" s="0" t="s">
        <v>10</v>
      </c>
      <c r="E7235" s="0" t="s">
        <v>11</v>
      </c>
      <c r="F7235" s="0" t="s">
        <v>18</v>
      </c>
      <c r="H7235" s="0" t="n">
        <v>1380</v>
      </c>
      <c r="I7235" s="0" t="n">
        <v>1380</v>
      </c>
    </row>
    <row r="7236" customFormat="false" ht="15" hidden="false" customHeight="false" outlineLevel="0" collapsed="false">
      <c r="A7236" s="0" t="s">
        <v>7165</v>
      </c>
      <c r="B7236" s="0" t="n">
        <v>43.7278</v>
      </c>
      <c r="C7236" s="0" t="n">
        <v>4.0797</v>
      </c>
      <c r="D7236" s="0" t="s">
        <v>10</v>
      </c>
      <c r="E7236" s="0" t="s">
        <v>11</v>
      </c>
      <c r="F7236" s="0" t="s">
        <v>18</v>
      </c>
      <c r="H7236" s="0" t="n">
        <v>1380</v>
      </c>
      <c r="I7236" s="0" t="n">
        <v>1380</v>
      </c>
    </row>
    <row r="7237" customFormat="false" ht="15" hidden="false" customHeight="false" outlineLevel="0" collapsed="false">
      <c r="A7237" s="0" t="s">
        <v>7166</v>
      </c>
      <c r="B7237" s="0" t="n">
        <v>47.3119</v>
      </c>
      <c r="C7237" s="0" t="n">
        <v>1.0828</v>
      </c>
      <c r="D7237" s="0" t="s">
        <v>10</v>
      </c>
      <c r="E7237" s="0" t="s">
        <v>11</v>
      </c>
      <c r="F7237" s="0" t="s">
        <v>40</v>
      </c>
      <c r="H7237" s="0" t="n">
        <v>1380</v>
      </c>
      <c r="I7237" s="0" t="n">
        <v>1380</v>
      </c>
    </row>
    <row r="7238" customFormat="false" ht="15" hidden="false" customHeight="false" outlineLevel="0" collapsed="false">
      <c r="A7238" s="0" t="s">
        <v>7167</v>
      </c>
      <c r="B7238" s="0" t="n">
        <v>44.0853</v>
      </c>
      <c r="C7238" s="0" t="n">
        <v>6.0231</v>
      </c>
      <c r="D7238" s="0" t="s">
        <v>10</v>
      </c>
      <c r="E7238" s="0" t="s">
        <v>11</v>
      </c>
      <c r="F7238" s="0" t="s">
        <v>15</v>
      </c>
      <c r="H7238" s="0" t="n">
        <v>1380</v>
      </c>
      <c r="I7238" s="0" t="n">
        <v>1380</v>
      </c>
    </row>
    <row r="7239" customFormat="false" ht="15" hidden="false" customHeight="false" outlineLevel="0" collapsed="false">
      <c r="A7239" s="0" t="s">
        <v>7168</v>
      </c>
      <c r="B7239" s="0" t="n">
        <v>46.5819</v>
      </c>
      <c r="C7239" s="0" t="n">
        <v>4.2369</v>
      </c>
      <c r="D7239" s="0" t="s">
        <v>10</v>
      </c>
      <c r="E7239" s="0" t="s">
        <v>11</v>
      </c>
      <c r="F7239" s="0" t="s">
        <v>49</v>
      </c>
      <c r="H7239" s="0" t="n">
        <v>1380</v>
      </c>
      <c r="I7239" s="0" t="n">
        <v>1380</v>
      </c>
    </row>
    <row r="7240" customFormat="false" ht="15" hidden="false" customHeight="false" outlineLevel="0" collapsed="false">
      <c r="A7240" s="0" t="s">
        <v>7169</v>
      </c>
      <c r="B7240" s="0" t="n">
        <v>43.1139</v>
      </c>
      <c r="C7240" s="0" t="n">
        <v>2.8369</v>
      </c>
      <c r="D7240" s="0" t="s">
        <v>10</v>
      </c>
      <c r="E7240" s="0" t="s">
        <v>11</v>
      </c>
      <c r="F7240" s="0" t="s">
        <v>18</v>
      </c>
      <c r="H7240" s="0" t="n">
        <v>1380</v>
      </c>
      <c r="I7240" s="0" t="n">
        <v>1380</v>
      </c>
    </row>
    <row r="7241" customFormat="false" ht="15" hidden="false" customHeight="false" outlineLevel="0" collapsed="false">
      <c r="A7241" s="0" t="s">
        <v>7170</v>
      </c>
      <c r="B7241" s="0" t="n">
        <v>45.5833</v>
      </c>
      <c r="C7241" s="0" t="n">
        <v>1.7197</v>
      </c>
      <c r="D7241" s="0" t="s">
        <v>10</v>
      </c>
      <c r="E7241" s="0" t="s">
        <v>11</v>
      </c>
      <c r="F7241" s="0" t="s">
        <v>38</v>
      </c>
      <c r="H7241" s="0" t="n">
        <v>1380</v>
      </c>
      <c r="I7241" s="0" t="n">
        <v>1380</v>
      </c>
    </row>
    <row r="7242" customFormat="false" ht="15" hidden="false" customHeight="false" outlineLevel="0" collapsed="false">
      <c r="A7242" s="0" t="s">
        <v>7171</v>
      </c>
      <c r="B7242" s="0" t="n">
        <v>49.3656</v>
      </c>
      <c r="C7242" s="0" t="n">
        <v>3.3922</v>
      </c>
      <c r="D7242" s="0" t="s">
        <v>10</v>
      </c>
      <c r="E7242" s="0" t="s">
        <v>11</v>
      </c>
      <c r="F7242" s="0" t="s">
        <v>44</v>
      </c>
      <c r="H7242" s="0" t="n">
        <v>1379</v>
      </c>
      <c r="I7242" s="0" t="n">
        <v>1379</v>
      </c>
    </row>
    <row r="7243" customFormat="false" ht="15" hidden="false" customHeight="false" outlineLevel="0" collapsed="false">
      <c r="A7243" s="0" t="s">
        <v>7172</v>
      </c>
      <c r="B7243" s="0" t="n">
        <v>49.6636</v>
      </c>
      <c r="C7243" s="0" t="n">
        <v>-1.8372</v>
      </c>
      <c r="D7243" s="0" t="s">
        <v>10</v>
      </c>
      <c r="E7243" s="0" t="s">
        <v>11</v>
      </c>
      <c r="F7243" s="0" t="s">
        <v>30</v>
      </c>
      <c r="H7243" s="0" t="n">
        <v>1379</v>
      </c>
      <c r="I7243" s="0" t="n">
        <v>1379</v>
      </c>
    </row>
    <row r="7244" customFormat="false" ht="15" hidden="false" customHeight="false" outlineLevel="0" collapsed="false">
      <c r="A7244" s="0" t="s">
        <v>7173</v>
      </c>
      <c r="B7244" s="0" t="n">
        <v>48.1758</v>
      </c>
      <c r="C7244" s="0" t="n">
        <v>0.2353</v>
      </c>
      <c r="D7244" s="0" t="s">
        <v>10</v>
      </c>
      <c r="E7244" s="0" t="s">
        <v>11</v>
      </c>
      <c r="F7244" s="0" t="s">
        <v>26</v>
      </c>
      <c r="H7244" s="0" t="n">
        <v>1379</v>
      </c>
      <c r="I7244" s="0" t="n">
        <v>1379</v>
      </c>
    </row>
    <row r="7245" customFormat="false" ht="15" hidden="false" customHeight="false" outlineLevel="0" collapsed="false">
      <c r="A7245" s="0" t="s">
        <v>7174</v>
      </c>
      <c r="B7245" s="0" t="n">
        <v>43.8531</v>
      </c>
      <c r="C7245" s="0" t="n">
        <v>4.6275</v>
      </c>
      <c r="D7245" s="0" t="s">
        <v>10</v>
      </c>
      <c r="E7245" s="0" t="s">
        <v>11</v>
      </c>
      <c r="F7245" s="0" t="s">
        <v>18</v>
      </c>
      <c r="H7245" s="0" t="n">
        <v>1379</v>
      </c>
      <c r="I7245" s="0" t="n">
        <v>1379</v>
      </c>
    </row>
    <row r="7246" customFormat="false" ht="15" hidden="false" customHeight="false" outlineLevel="0" collapsed="false">
      <c r="A7246" s="0" t="s">
        <v>7175</v>
      </c>
      <c r="B7246" s="0" t="n">
        <v>45.79</v>
      </c>
      <c r="C7246" s="0" t="n">
        <v>4.4667</v>
      </c>
      <c r="D7246" s="0" t="s">
        <v>10</v>
      </c>
      <c r="E7246" s="0" t="s">
        <v>11</v>
      </c>
      <c r="F7246" s="0" t="s">
        <v>24</v>
      </c>
      <c r="H7246" s="0" t="n">
        <v>1379</v>
      </c>
      <c r="I7246" s="0" t="n">
        <v>1379</v>
      </c>
    </row>
    <row r="7247" customFormat="false" ht="15" hidden="false" customHeight="false" outlineLevel="0" collapsed="false">
      <c r="A7247" s="0" t="s">
        <v>7176</v>
      </c>
      <c r="B7247" s="0" t="n">
        <v>47.5272</v>
      </c>
      <c r="C7247" s="0" t="n">
        <v>0.4622</v>
      </c>
      <c r="D7247" s="0" t="s">
        <v>10</v>
      </c>
      <c r="E7247" s="0" t="s">
        <v>11</v>
      </c>
      <c r="F7247" s="0" t="s">
        <v>40</v>
      </c>
      <c r="H7247" s="0" t="n">
        <v>1379</v>
      </c>
      <c r="I7247" s="0" t="n">
        <v>1379</v>
      </c>
    </row>
    <row r="7248" customFormat="false" ht="15" hidden="false" customHeight="false" outlineLevel="0" collapsed="false">
      <c r="A7248" s="0" t="s">
        <v>7177</v>
      </c>
      <c r="B7248" s="0" t="n">
        <v>48.2181</v>
      </c>
      <c r="C7248" s="0" t="n">
        <v>-1.5794</v>
      </c>
      <c r="D7248" s="0" t="s">
        <v>10</v>
      </c>
      <c r="E7248" s="0" t="s">
        <v>11</v>
      </c>
      <c r="F7248" s="0" t="s">
        <v>22</v>
      </c>
      <c r="H7248" s="0" t="n">
        <v>1378</v>
      </c>
      <c r="I7248" s="0" t="n">
        <v>1378</v>
      </c>
    </row>
    <row r="7249" customFormat="false" ht="15" hidden="false" customHeight="false" outlineLevel="0" collapsed="false">
      <c r="A7249" s="0" t="s">
        <v>7178</v>
      </c>
      <c r="B7249" s="0" t="n">
        <v>43.9067</v>
      </c>
      <c r="C7249" s="0" t="n">
        <v>1.4531</v>
      </c>
      <c r="D7249" s="0" t="s">
        <v>10</v>
      </c>
      <c r="E7249" s="0" t="s">
        <v>11</v>
      </c>
      <c r="F7249" s="0" t="s">
        <v>18</v>
      </c>
      <c r="H7249" s="0" t="n">
        <v>1378</v>
      </c>
      <c r="I7249" s="0" t="n">
        <v>1378</v>
      </c>
    </row>
    <row r="7250" customFormat="false" ht="15" hidden="false" customHeight="false" outlineLevel="0" collapsed="false">
      <c r="A7250" s="0" t="s">
        <v>7179</v>
      </c>
      <c r="B7250" s="0" t="n">
        <v>47.6603</v>
      </c>
      <c r="C7250" s="0" t="n">
        <v>6.7475</v>
      </c>
      <c r="D7250" s="0" t="s">
        <v>10</v>
      </c>
      <c r="E7250" s="0" t="s">
        <v>11</v>
      </c>
      <c r="F7250" s="0" t="s">
        <v>49</v>
      </c>
      <c r="H7250" s="0" t="n">
        <v>1378</v>
      </c>
      <c r="I7250" s="0" t="n">
        <v>1378</v>
      </c>
    </row>
    <row r="7251" customFormat="false" ht="15" hidden="false" customHeight="false" outlineLevel="0" collapsed="false">
      <c r="A7251" s="0" t="s">
        <v>7180</v>
      </c>
      <c r="B7251" s="0" t="n">
        <v>47.6211</v>
      </c>
      <c r="C7251" s="0" t="n">
        <v>-1.6139</v>
      </c>
      <c r="D7251" s="0" t="s">
        <v>10</v>
      </c>
      <c r="E7251" s="0" t="s">
        <v>11</v>
      </c>
      <c r="F7251" s="0" t="s">
        <v>26</v>
      </c>
      <c r="H7251" s="0" t="n">
        <v>1378</v>
      </c>
      <c r="I7251" s="0" t="n">
        <v>1378</v>
      </c>
    </row>
    <row r="7252" customFormat="false" ht="15" hidden="false" customHeight="false" outlineLevel="0" collapsed="false">
      <c r="A7252" s="0" t="s">
        <v>7181</v>
      </c>
      <c r="B7252" s="0" t="n">
        <v>47.1539</v>
      </c>
      <c r="C7252" s="0" t="n">
        <v>1.9928</v>
      </c>
      <c r="D7252" s="0" t="s">
        <v>10</v>
      </c>
      <c r="E7252" s="0" t="s">
        <v>11</v>
      </c>
      <c r="F7252" s="0" t="s">
        <v>40</v>
      </c>
      <c r="H7252" s="0" t="n">
        <v>1378</v>
      </c>
      <c r="I7252" s="0" t="n">
        <v>1378</v>
      </c>
    </row>
    <row r="7253" customFormat="false" ht="15" hidden="false" customHeight="false" outlineLevel="0" collapsed="false">
      <c r="A7253" s="0" t="s">
        <v>7182</v>
      </c>
      <c r="B7253" s="0" t="n">
        <v>49.2483</v>
      </c>
      <c r="C7253" s="0" t="n">
        <v>-0.2342</v>
      </c>
      <c r="D7253" s="0" t="s">
        <v>10</v>
      </c>
      <c r="E7253" s="0" t="s">
        <v>11</v>
      </c>
      <c r="F7253" s="0" t="s">
        <v>30</v>
      </c>
      <c r="H7253" s="0" t="n">
        <v>1377</v>
      </c>
      <c r="I7253" s="0" t="n">
        <v>1377</v>
      </c>
    </row>
    <row r="7254" customFormat="false" ht="15" hidden="false" customHeight="false" outlineLevel="0" collapsed="false">
      <c r="A7254" s="0" t="s">
        <v>7183</v>
      </c>
      <c r="B7254" s="0" t="n">
        <v>45.7481</v>
      </c>
      <c r="C7254" s="0" t="n">
        <v>4.5244</v>
      </c>
      <c r="D7254" s="0" t="s">
        <v>10</v>
      </c>
      <c r="E7254" s="0" t="s">
        <v>11</v>
      </c>
      <c r="F7254" s="0" t="s">
        <v>24</v>
      </c>
      <c r="H7254" s="0" t="n">
        <v>1377</v>
      </c>
      <c r="I7254" s="0" t="n">
        <v>1377</v>
      </c>
    </row>
    <row r="7255" customFormat="false" ht="15" hidden="false" customHeight="false" outlineLevel="0" collapsed="false">
      <c r="A7255" s="0" t="s">
        <v>7184</v>
      </c>
      <c r="B7255" s="0" t="n">
        <v>47.9297</v>
      </c>
      <c r="C7255" s="0" t="n">
        <v>0.0722</v>
      </c>
      <c r="D7255" s="0" t="s">
        <v>10</v>
      </c>
      <c r="E7255" s="0" t="s">
        <v>11</v>
      </c>
      <c r="F7255" s="0" t="s">
        <v>26</v>
      </c>
      <c r="H7255" s="0" t="n">
        <v>1377</v>
      </c>
      <c r="I7255" s="0" t="n">
        <v>1377</v>
      </c>
    </row>
    <row r="7256" customFormat="false" ht="15" hidden="false" customHeight="false" outlineLevel="0" collapsed="false">
      <c r="A7256" s="0" t="s">
        <v>7185</v>
      </c>
      <c r="B7256" s="0" t="n">
        <v>49.6467</v>
      </c>
      <c r="C7256" s="0" t="n">
        <v>1.8467</v>
      </c>
      <c r="D7256" s="0" t="s">
        <v>10</v>
      </c>
      <c r="E7256" s="0" t="s">
        <v>11</v>
      </c>
      <c r="F7256" s="0" t="s">
        <v>44</v>
      </c>
      <c r="H7256" s="0" t="n">
        <v>1377</v>
      </c>
      <c r="I7256" s="0" t="n">
        <v>1377</v>
      </c>
    </row>
    <row r="7257" customFormat="false" ht="15" hidden="false" customHeight="false" outlineLevel="0" collapsed="false">
      <c r="A7257" s="0" t="s">
        <v>7186</v>
      </c>
      <c r="B7257" s="0" t="n">
        <v>47.9011</v>
      </c>
      <c r="C7257" s="0" t="n">
        <v>-3.4403</v>
      </c>
      <c r="D7257" s="0" t="s">
        <v>10</v>
      </c>
      <c r="E7257" s="0" t="s">
        <v>11</v>
      </c>
      <c r="F7257" s="0" t="s">
        <v>22</v>
      </c>
      <c r="H7257" s="0" t="n">
        <v>1377</v>
      </c>
      <c r="I7257" s="0" t="n">
        <v>1377</v>
      </c>
    </row>
    <row r="7258" customFormat="false" ht="15" hidden="false" customHeight="false" outlineLevel="0" collapsed="false">
      <c r="A7258" s="0" t="s">
        <v>7187</v>
      </c>
      <c r="B7258" s="0" t="n">
        <v>48.1436</v>
      </c>
      <c r="C7258" s="0" t="n">
        <v>7.3253</v>
      </c>
      <c r="D7258" s="0" t="s">
        <v>10</v>
      </c>
      <c r="E7258" s="0" t="s">
        <v>11</v>
      </c>
      <c r="F7258" s="0" t="s">
        <v>32</v>
      </c>
      <c r="H7258" s="0" t="n">
        <v>1376</v>
      </c>
      <c r="I7258" s="0" t="n">
        <v>1376</v>
      </c>
    </row>
    <row r="7259" customFormat="false" ht="15" hidden="false" customHeight="false" outlineLevel="0" collapsed="false">
      <c r="A7259" s="0" t="s">
        <v>7188</v>
      </c>
      <c r="B7259" s="0" t="n">
        <v>44.645</v>
      </c>
      <c r="C7259" s="0" t="n">
        <v>4.3694</v>
      </c>
      <c r="D7259" s="0" t="s">
        <v>10</v>
      </c>
      <c r="E7259" s="0" t="s">
        <v>11</v>
      </c>
      <c r="F7259" s="0" t="s">
        <v>24</v>
      </c>
      <c r="H7259" s="0" t="n">
        <v>1375</v>
      </c>
      <c r="I7259" s="0" t="n">
        <v>1375</v>
      </c>
    </row>
    <row r="7260" customFormat="false" ht="15" hidden="false" customHeight="false" outlineLevel="0" collapsed="false">
      <c r="A7260" s="0" t="s">
        <v>7189</v>
      </c>
      <c r="B7260" s="0" t="n">
        <v>50.2769</v>
      </c>
      <c r="C7260" s="0" t="n">
        <v>3.0411</v>
      </c>
      <c r="D7260" s="0" t="s">
        <v>10</v>
      </c>
      <c r="E7260" s="0" t="s">
        <v>11</v>
      </c>
      <c r="F7260" s="0" t="s">
        <v>44</v>
      </c>
      <c r="H7260" s="0" t="n">
        <v>1375</v>
      </c>
      <c r="I7260" s="0" t="n">
        <v>1375</v>
      </c>
    </row>
    <row r="7261" customFormat="false" ht="15" hidden="false" customHeight="false" outlineLevel="0" collapsed="false">
      <c r="A7261" s="0" t="s">
        <v>7190</v>
      </c>
      <c r="B7261" s="0" t="n">
        <v>49.8586</v>
      </c>
      <c r="C7261" s="0" t="n">
        <v>3.2125</v>
      </c>
      <c r="D7261" s="0" t="s">
        <v>10</v>
      </c>
      <c r="E7261" s="0" t="s">
        <v>11</v>
      </c>
      <c r="F7261" s="0" t="s">
        <v>44</v>
      </c>
      <c r="H7261" s="0" t="n">
        <v>1375</v>
      </c>
      <c r="I7261" s="0" t="n">
        <v>1375</v>
      </c>
    </row>
    <row r="7262" customFormat="false" ht="15" hidden="false" customHeight="false" outlineLevel="0" collapsed="false">
      <c r="A7262" s="0" t="s">
        <v>7191</v>
      </c>
      <c r="B7262" s="0" t="n">
        <v>45.0281</v>
      </c>
      <c r="C7262" s="0" t="n">
        <v>-0.6536</v>
      </c>
      <c r="D7262" s="0" t="s">
        <v>10</v>
      </c>
      <c r="E7262" s="0" t="s">
        <v>11</v>
      </c>
      <c r="F7262" s="0" t="s">
        <v>38</v>
      </c>
      <c r="H7262" s="0" t="n">
        <v>1375</v>
      </c>
      <c r="I7262" s="0" t="n">
        <v>1375</v>
      </c>
    </row>
    <row r="7263" customFormat="false" ht="15" hidden="false" customHeight="false" outlineLevel="0" collapsed="false">
      <c r="A7263" s="0" t="s">
        <v>7192</v>
      </c>
      <c r="B7263" s="0" t="n">
        <v>43.7033</v>
      </c>
      <c r="C7263" s="0" t="n">
        <v>-0.2358</v>
      </c>
      <c r="D7263" s="0" t="s">
        <v>10</v>
      </c>
      <c r="E7263" s="0" t="s">
        <v>11</v>
      </c>
      <c r="F7263" s="0" t="s">
        <v>18</v>
      </c>
      <c r="H7263" s="0" t="n">
        <v>1375</v>
      </c>
      <c r="I7263" s="0" t="n">
        <v>1375</v>
      </c>
    </row>
    <row r="7264" customFormat="false" ht="15" hidden="false" customHeight="false" outlineLevel="0" collapsed="false">
      <c r="A7264" s="0" t="s">
        <v>7193</v>
      </c>
      <c r="B7264" s="0" t="n">
        <v>44.5156</v>
      </c>
      <c r="C7264" s="0" t="n">
        <v>2.8147</v>
      </c>
      <c r="D7264" s="0" t="s">
        <v>10</v>
      </c>
      <c r="E7264" s="0" t="s">
        <v>11</v>
      </c>
      <c r="F7264" s="0" t="s">
        <v>18</v>
      </c>
      <c r="H7264" s="0" t="n">
        <v>1375</v>
      </c>
      <c r="I7264" s="0" t="n">
        <v>1375</v>
      </c>
    </row>
    <row r="7265" customFormat="false" ht="15" hidden="false" customHeight="false" outlineLevel="0" collapsed="false">
      <c r="A7265" s="0" t="s">
        <v>7194</v>
      </c>
      <c r="B7265" s="0" t="n">
        <v>45.3622</v>
      </c>
      <c r="C7265" s="0" t="n">
        <v>-0.9783</v>
      </c>
      <c r="D7265" s="0" t="s">
        <v>10</v>
      </c>
      <c r="E7265" s="0" t="s">
        <v>11</v>
      </c>
      <c r="F7265" s="0" t="s">
        <v>38</v>
      </c>
      <c r="H7265" s="0" t="n">
        <v>1375</v>
      </c>
      <c r="I7265" s="0" t="n">
        <v>1375</v>
      </c>
    </row>
    <row r="7266" customFormat="false" ht="15" hidden="false" customHeight="false" outlineLevel="0" collapsed="false">
      <c r="A7266" s="0" t="s">
        <v>7195</v>
      </c>
      <c r="B7266" s="0" t="n">
        <v>47.2994</v>
      </c>
      <c r="C7266" s="0" t="n">
        <v>5.9506</v>
      </c>
      <c r="D7266" s="0" t="s">
        <v>10</v>
      </c>
      <c r="E7266" s="0" t="s">
        <v>11</v>
      </c>
      <c r="F7266" s="0" t="s">
        <v>49</v>
      </c>
      <c r="H7266" s="0" t="n">
        <v>1374</v>
      </c>
      <c r="I7266" s="0" t="n">
        <v>1374</v>
      </c>
    </row>
    <row r="7267" customFormat="false" ht="15" hidden="false" customHeight="false" outlineLevel="0" collapsed="false">
      <c r="A7267" s="0" t="s">
        <v>7196</v>
      </c>
      <c r="B7267" s="0" t="n">
        <v>50.9533</v>
      </c>
      <c r="C7267" s="0" t="n">
        <v>2.3672</v>
      </c>
      <c r="D7267" s="0" t="s">
        <v>10</v>
      </c>
      <c r="E7267" s="0" t="s">
        <v>11</v>
      </c>
      <c r="F7267" s="0" t="s">
        <v>44</v>
      </c>
      <c r="H7267" s="0" t="n">
        <v>1374</v>
      </c>
      <c r="I7267" s="0" t="n">
        <v>1374</v>
      </c>
    </row>
    <row r="7268" customFormat="false" ht="15" hidden="false" customHeight="false" outlineLevel="0" collapsed="false">
      <c r="A7268" s="0" t="s">
        <v>7197</v>
      </c>
      <c r="B7268" s="0" t="n">
        <v>48.8231</v>
      </c>
      <c r="C7268" s="0" t="n">
        <v>-1.5258</v>
      </c>
      <c r="D7268" s="0" t="s">
        <v>10</v>
      </c>
      <c r="E7268" s="0" t="s">
        <v>11</v>
      </c>
      <c r="F7268" s="0" t="s">
        <v>30</v>
      </c>
      <c r="H7268" s="0" t="n">
        <v>1374</v>
      </c>
      <c r="I7268" s="0" t="n">
        <v>1374</v>
      </c>
    </row>
    <row r="7269" customFormat="false" ht="15" hidden="false" customHeight="false" outlineLevel="0" collapsed="false">
      <c r="A7269" s="0" t="s">
        <v>7198</v>
      </c>
      <c r="B7269" s="0" t="n">
        <v>43.0544</v>
      </c>
      <c r="C7269" s="0" t="n">
        <v>2.9219</v>
      </c>
      <c r="D7269" s="0" t="s">
        <v>10</v>
      </c>
      <c r="E7269" s="0" t="s">
        <v>11</v>
      </c>
      <c r="F7269" s="0" t="s">
        <v>18</v>
      </c>
      <c r="H7269" s="0" t="n">
        <v>1374</v>
      </c>
      <c r="I7269" s="0" t="n">
        <v>1374</v>
      </c>
    </row>
    <row r="7270" customFormat="false" ht="15" hidden="false" customHeight="false" outlineLevel="0" collapsed="false">
      <c r="A7270" s="0" t="s">
        <v>7199</v>
      </c>
      <c r="B7270" s="0" t="n">
        <v>45.9617</v>
      </c>
      <c r="C7270" s="0" t="n">
        <v>2.9414</v>
      </c>
      <c r="D7270" s="0" t="s">
        <v>10</v>
      </c>
      <c r="E7270" s="0" t="s">
        <v>11</v>
      </c>
      <c r="F7270" s="0" t="s">
        <v>24</v>
      </c>
      <c r="H7270" s="0" t="n">
        <v>1374</v>
      </c>
      <c r="I7270" s="0" t="n">
        <v>1374</v>
      </c>
    </row>
    <row r="7271" customFormat="false" ht="15" hidden="false" customHeight="false" outlineLevel="0" collapsed="false">
      <c r="A7271" s="0" t="s">
        <v>7200</v>
      </c>
      <c r="B7271" s="0" t="n">
        <v>50.3117</v>
      </c>
      <c r="C7271" s="0" t="n">
        <v>3.0558</v>
      </c>
      <c r="D7271" s="0" t="s">
        <v>10</v>
      </c>
      <c r="E7271" s="0" t="s">
        <v>11</v>
      </c>
      <c r="F7271" s="0" t="s">
        <v>44</v>
      </c>
      <c r="H7271" s="0" t="n">
        <v>1373</v>
      </c>
      <c r="I7271" s="0" t="n">
        <v>1373</v>
      </c>
    </row>
    <row r="7272" customFormat="false" ht="15" hidden="false" customHeight="false" outlineLevel="0" collapsed="false">
      <c r="A7272" s="0" t="s">
        <v>7201</v>
      </c>
      <c r="B7272" s="0" t="n">
        <v>45.78</v>
      </c>
      <c r="C7272" s="0" t="n">
        <v>4.2525</v>
      </c>
      <c r="D7272" s="0" t="s">
        <v>10</v>
      </c>
      <c r="E7272" s="0" t="s">
        <v>11</v>
      </c>
      <c r="F7272" s="0" t="s">
        <v>24</v>
      </c>
      <c r="H7272" s="0" t="n">
        <v>1373</v>
      </c>
      <c r="I7272" s="0" t="n">
        <v>1373</v>
      </c>
    </row>
    <row r="7273" customFormat="false" ht="15" hidden="false" customHeight="false" outlineLevel="0" collapsed="false">
      <c r="A7273" s="0" t="s">
        <v>7202</v>
      </c>
      <c r="B7273" s="0" t="n">
        <v>47.7872</v>
      </c>
      <c r="C7273" s="0" t="n">
        <v>-0.7747</v>
      </c>
      <c r="D7273" s="0" t="s">
        <v>10</v>
      </c>
      <c r="E7273" s="0" t="s">
        <v>11</v>
      </c>
      <c r="F7273" s="0" t="s">
        <v>26</v>
      </c>
      <c r="H7273" s="0" t="n">
        <v>1373</v>
      </c>
      <c r="I7273" s="0" t="n">
        <v>1373</v>
      </c>
    </row>
    <row r="7274" customFormat="false" ht="15" hidden="false" customHeight="false" outlineLevel="0" collapsed="false">
      <c r="A7274" s="0" t="s">
        <v>7165</v>
      </c>
      <c r="B7274" s="0" t="n">
        <v>44.0286</v>
      </c>
      <c r="C7274" s="0" t="n">
        <v>5.4922</v>
      </c>
      <c r="D7274" s="0" t="s">
        <v>10</v>
      </c>
      <c r="E7274" s="0" t="s">
        <v>11</v>
      </c>
      <c r="F7274" s="0" t="s">
        <v>15</v>
      </c>
      <c r="H7274" s="0" t="n">
        <v>1373</v>
      </c>
      <c r="I7274" s="0" t="n">
        <v>1373</v>
      </c>
    </row>
    <row r="7275" customFormat="false" ht="15" hidden="false" customHeight="false" outlineLevel="0" collapsed="false">
      <c r="A7275" s="0" t="s">
        <v>7203</v>
      </c>
      <c r="B7275" s="0" t="n">
        <v>41.5453</v>
      </c>
      <c r="C7275" s="0" t="n">
        <v>9.195</v>
      </c>
      <c r="D7275" s="0" t="s">
        <v>10</v>
      </c>
      <c r="E7275" s="0" t="s">
        <v>11</v>
      </c>
      <c r="F7275" s="0" t="s">
        <v>94</v>
      </c>
      <c r="H7275" s="0" t="n">
        <v>1373</v>
      </c>
      <c r="I7275" s="0" t="n">
        <v>1373</v>
      </c>
    </row>
    <row r="7276" customFormat="false" ht="15" hidden="false" customHeight="false" outlineLevel="0" collapsed="false">
      <c r="A7276" s="0" t="s">
        <v>7204</v>
      </c>
      <c r="B7276" s="0" t="n">
        <v>44.0911</v>
      </c>
      <c r="C7276" s="0" t="n">
        <v>5.4081</v>
      </c>
      <c r="D7276" s="0" t="s">
        <v>10</v>
      </c>
      <c r="E7276" s="0" t="s">
        <v>11</v>
      </c>
      <c r="F7276" s="0" t="s">
        <v>15</v>
      </c>
      <c r="H7276" s="0" t="n">
        <v>1373</v>
      </c>
      <c r="I7276" s="0" t="n">
        <v>1373</v>
      </c>
    </row>
    <row r="7277" customFormat="false" ht="15" hidden="false" customHeight="false" outlineLevel="0" collapsed="false">
      <c r="A7277" s="0" t="s">
        <v>7205</v>
      </c>
      <c r="B7277" s="0" t="n">
        <v>49.5994</v>
      </c>
      <c r="C7277" s="0" t="n">
        <v>1.1103</v>
      </c>
      <c r="D7277" s="0" t="s">
        <v>10</v>
      </c>
      <c r="E7277" s="0" t="s">
        <v>11</v>
      </c>
      <c r="F7277" s="0" t="s">
        <v>30</v>
      </c>
      <c r="H7277" s="0" t="n">
        <v>1372</v>
      </c>
      <c r="I7277" s="0" t="n">
        <v>1372</v>
      </c>
    </row>
    <row r="7278" customFormat="false" ht="15" hidden="false" customHeight="false" outlineLevel="0" collapsed="false">
      <c r="A7278" s="0" t="s">
        <v>7206</v>
      </c>
      <c r="B7278" s="0" t="n">
        <v>47.2806</v>
      </c>
      <c r="C7278" s="0" t="n">
        <v>-0.7311</v>
      </c>
      <c r="D7278" s="0" t="s">
        <v>10</v>
      </c>
      <c r="E7278" s="0" t="s">
        <v>11</v>
      </c>
      <c r="F7278" s="0" t="s">
        <v>26</v>
      </c>
      <c r="H7278" s="0" t="n">
        <v>1372</v>
      </c>
      <c r="I7278" s="0" t="n">
        <v>1372</v>
      </c>
    </row>
    <row r="7279" customFormat="false" ht="15" hidden="false" customHeight="false" outlineLevel="0" collapsed="false">
      <c r="A7279" s="0" t="s">
        <v>7207</v>
      </c>
      <c r="B7279" s="0" t="n">
        <v>49.1361</v>
      </c>
      <c r="C7279" s="0" t="n">
        <v>6.3053</v>
      </c>
      <c r="D7279" s="0" t="s">
        <v>10</v>
      </c>
      <c r="E7279" s="0" t="s">
        <v>11</v>
      </c>
      <c r="F7279" s="0" t="s">
        <v>32</v>
      </c>
      <c r="H7279" s="0" t="n">
        <v>1371</v>
      </c>
      <c r="I7279" s="0" t="n">
        <v>1371</v>
      </c>
    </row>
    <row r="7280" customFormat="false" ht="15" hidden="false" customHeight="false" outlineLevel="0" collapsed="false">
      <c r="A7280" s="0" t="s">
        <v>7208</v>
      </c>
      <c r="B7280" s="0" t="n">
        <v>47.2044</v>
      </c>
      <c r="C7280" s="0" t="n">
        <v>5.2061</v>
      </c>
      <c r="D7280" s="0" t="s">
        <v>10</v>
      </c>
      <c r="E7280" s="0" t="s">
        <v>11</v>
      </c>
      <c r="F7280" s="0" t="s">
        <v>49</v>
      </c>
      <c r="H7280" s="0" t="n">
        <v>1371</v>
      </c>
      <c r="I7280" s="0" t="n">
        <v>1371</v>
      </c>
    </row>
    <row r="7281" customFormat="false" ht="15" hidden="false" customHeight="false" outlineLevel="0" collapsed="false">
      <c r="A7281" s="0" t="s">
        <v>7209</v>
      </c>
      <c r="B7281" s="0" t="n">
        <v>47.3311</v>
      </c>
      <c r="C7281" s="0" t="n">
        <v>2.8389</v>
      </c>
      <c r="D7281" s="0" t="s">
        <v>10</v>
      </c>
      <c r="E7281" s="0" t="s">
        <v>11</v>
      </c>
      <c r="F7281" s="0" t="s">
        <v>40</v>
      </c>
      <c r="H7281" s="0" t="n">
        <v>1371</v>
      </c>
      <c r="I7281" s="0" t="n">
        <v>1371</v>
      </c>
    </row>
    <row r="7282" customFormat="false" ht="15" hidden="false" customHeight="false" outlineLevel="0" collapsed="false">
      <c r="A7282" s="0" t="s">
        <v>7210</v>
      </c>
      <c r="B7282" s="0" t="n">
        <v>43.5593</v>
      </c>
      <c r="C7282" s="0" t="n">
        <v>-0.2732</v>
      </c>
      <c r="D7282" s="0" t="s">
        <v>10</v>
      </c>
      <c r="E7282" s="0" t="s">
        <v>11</v>
      </c>
      <c r="F7282" s="0" t="s">
        <v>38</v>
      </c>
      <c r="H7282" s="0" t="n">
        <v>1371</v>
      </c>
      <c r="I7282" s="0" t="n">
        <v>1371</v>
      </c>
    </row>
    <row r="7283" customFormat="false" ht="15" hidden="false" customHeight="false" outlineLevel="0" collapsed="false">
      <c r="A7283" s="0" t="s">
        <v>7211</v>
      </c>
      <c r="B7283" s="0" t="n">
        <v>47.2708</v>
      </c>
      <c r="C7283" s="0" t="n">
        <v>-1.0756</v>
      </c>
      <c r="D7283" s="0" t="s">
        <v>10</v>
      </c>
      <c r="E7283" s="0" t="s">
        <v>11</v>
      </c>
      <c r="F7283" s="0" t="s">
        <v>26</v>
      </c>
      <c r="H7283" s="0" t="n">
        <v>1371</v>
      </c>
      <c r="I7283" s="0" t="n">
        <v>1371</v>
      </c>
    </row>
    <row r="7284" customFormat="false" ht="15" hidden="false" customHeight="false" outlineLevel="0" collapsed="false">
      <c r="A7284" s="0" t="s">
        <v>7212</v>
      </c>
      <c r="B7284" s="0" t="n">
        <v>44.3506</v>
      </c>
      <c r="C7284" s="0" t="n">
        <v>6.3564</v>
      </c>
      <c r="D7284" s="0" t="s">
        <v>10</v>
      </c>
      <c r="E7284" s="0" t="s">
        <v>11</v>
      </c>
      <c r="F7284" s="0" t="s">
        <v>15</v>
      </c>
      <c r="H7284" s="0" t="n">
        <v>1371</v>
      </c>
      <c r="I7284" s="0" t="n">
        <v>1371</v>
      </c>
    </row>
    <row r="7285" customFormat="false" ht="15" hidden="false" customHeight="false" outlineLevel="0" collapsed="false">
      <c r="A7285" s="0" t="s">
        <v>7213</v>
      </c>
      <c r="B7285" s="0" t="n">
        <v>49.0569</v>
      </c>
      <c r="C7285" s="0" t="n">
        <v>6.0581</v>
      </c>
      <c r="D7285" s="0" t="s">
        <v>10</v>
      </c>
      <c r="E7285" s="0" t="s">
        <v>11</v>
      </c>
      <c r="F7285" s="0" t="s">
        <v>32</v>
      </c>
      <c r="H7285" s="0" t="n">
        <v>1370</v>
      </c>
      <c r="I7285" s="0" t="n">
        <v>1370</v>
      </c>
    </row>
    <row r="7286" customFormat="false" ht="15" hidden="false" customHeight="false" outlineLevel="0" collapsed="false">
      <c r="A7286" s="0" t="s">
        <v>7214</v>
      </c>
      <c r="B7286" s="0" t="n">
        <v>47.3108</v>
      </c>
      <c r="C7286" s="0" t="n">
        <v>-0.5892</v>
      </c>
      <c r="D7286" s="0" t="s">
        <v>10</v>
      </c>
      <c r="E7286" s="0" t="s">
        <v>11</v>
      </c>
      <c r="F7286" s="0" t="s">
        <v>26</v>
      </c>
      <c r="H7286" s="0" t="n">
        <v>1370</v>
      </c>
      <c r="I7286" s="0" t="n">
        <v>1370</v>
      </c>
    </row>
    <row r="7287" customFormat="false" ht="15" hidden="false" customHeight="false" outlineLevel="0" collapsed="false">
      <c r="A7287" s="0" t="s">
        <v>7215</v>
      </c>
      <c r="B7287" s="0" t="n">
        <v>49.0214</v>
      </c>
      <c r="C7287" s="0" t="n">
        <v>3.1956</v>
      </c>
      <c r="D7287" s="0" t="s">
        <v>10</v>
      </c>
      <c r="E7287" s="0" t="s">
        <v>11</v>
      </c>
      <c r="F7287" s="0" t="s">
        <v>44</v>
      </c>
      <c r="H7287" s="0" t="n">
        <v>1370</v>
      </c>
      <c r="I7287" s="0" t="n">
        <v>1370</v>
      </c>
    </row>
    <row r="7288" customFormat="false" ht="15" hidden="false" customHeight="false" outlineLevel="0" collapsed="false">
      <c r="A7288" s="0" t="s">
        <v>7216</v>
      </c>
      <c r="B7288" s="0" t="n">
        <v>43.5625</v>
      </c>
      <c r="C7288" s="0" t="n">
        <v>5.0717</v>
      </c>
      <c r="D7288" s="0" t="s">
        <v>10</v>
      </c>
      <c r="E7288" s="0" t="s">
        <v>11</v>
      </c>
      <c r="F7288" s="0" t="s">
        <v>15</v>
      </c>
      <c r="H7288" s="0" t="n">
        <v>1370</v>
      </c>
      <c r="I7288" s="0" t="n">
        <v>1370</v>
      </c>
    </row>
    <row r="7289" customFormat="false" ht="15" hidden="false" customHeight="false" outlineLevel="0" collapsed="false">
      <c r="A7289" s="0" t="s">
        <v>7217</v>
      </c>
      <c r="B7289" s="0" t="n">
        <v>47.3119</v>
      </c>
      <c r="C7289" s="0" t="n">
        <v>4.8594</v>
      </c>
      <c r="D7289" s="0" t="s">
        <v>10</v>
      </c>
      <c r="E7289" s="0" t="s">
        <v>11</v>
      </c>
      <c r="F7289" s="0" t="s">
        <v>49</v>
      </c>
      <c r="H7289" s="0" t="n">
        <v>1370</v>
      </c>
      <c r="I7289" s="0" t="n">
        <v>1370</v>
      </c>
    </row>
    <row r="7290" customFormat="false" ht="15" hidden="false" customHeight="false" outlineLevel="0" collapsed="false">
      <c r="A7290" s="0" t="s">
        <v>7218</v>
      </c>
      <c r="B7290" s="0" t="n">
        <v>46.7856</v>
      </c>
      <c r="C7290" s="0" t="n">
        <v>0.8706</v>
      </c>
      <c r="D7290" s="0" t="s">
        <v>10</v>
      </c>
      <c r="E7290" s="0" t="s">
        <v>11</v>
      </c>
      <c r="F7290" s="0" t="s">
        <v>40</v>
      </c>
      <c r="H7290" s="0" t="n">
        <v>1370</v>
      </c>
      <c r="I7290" s="0" t="n">
        <v>1370</v>
      </c>
    </row>
    <row r="7291" customFormat="false" ht="15" hidden="false" customHeight="false" outlineLevel="0" collapsed="false">
      <c r="A7291" s="0" t="s">
        <v>7219</v>
      </c>
      <c r="B7291" s="0" t="n">
        <v>48.2228</v>
      </c>
      <c r="C7291" s="0" t="n">
        <v>-3.3964</v>
      </c>
      <c r="D7291" s="0" t="s">
        <v>10</v>
      </c>
      <c r="E7291" s="0" t="s">
        <v>11</v>
      </c>
      <c r="F7291" s="0" t="s">
        <v>22</v>
      </c>
      <c r="H7291" s="0" t="n">
        <v>1370</v>
      </c>
      <c r="I7291" s="0" t="n">
        <v>1370</v>
      </c>
    </row>
    <row r="7292" customFormat="false" ht="15" hidden="false" customHeight="false" outlineLevel="0" collapsed="false">
      <c r="A7292" s="0" t="s">
        <v>7220</v>
      </c>
      <c r="B7292" s="0" t="n">
        <v>48.3817</v>
      </c>
      <c r="C7292" s="0" t="n">
        <v>3.9772</v>
      </c>
      <c r="D7292" s="0" t="s">
        <v>10</v>
      </c>
      <c r="E7292" s="0" t="s">
        <v>11</v>
      </c>
      <c r="F7292" s="0" t="s">
        <v>32</v>
      </c>
      <c r="H7292" s="0" t="n">
        <v>1369</v>
      </c>
      <c r="I7292" s="0" t="n">
        <v>1369</v>
      </c>
    </row>
    <row r="7293" customFormat="false" ht="15" hidden="false" customHeight="false" outlineLevel="0" collapsed="false">
      <c r="A7293" s="0" t="s">
        <v>7221</v>
      </c>
      <c r="B7293" s="0" t="n">
        <v>45.9022</v>
      </c>
      <c r="C7293" s="0" t="n">
        <v>4.18</v>
      </c>
      <c r="D7293" s="0" t="s">
        <v>10</v>
      </c>
      <c r="E7293" s="0" t="s">
        <v>11</v>
      </c>
      <c r="F7293" s="0" t="s">
        <v>24</v>
      </c>
      <c r="H7293" s="0" t="n">
        <v>1369</v>
      </c>
      <c r="I7293" s="0" t="n">
        <v>1369</v>
      </c>
    </row>
    <row r="7294" customFormat="false" ht="15" hidden="false" customHeight="false" outlineLevel="0" collapsed="false">
      <c r="A7294" s="0" t="s">
        <v>7222</v>
      </c>
      <c r="B7294" s="0" t="n">
        <v>49.8403</v>
      </c>
      <c r="C7294" s="0" t="n">
        <v>4.5392</v>
      </c>
      <c r="D7294" s="0" t="s">
        <v>10</v>
      </c>
      <c r="E7294" s="0" t="s">
        <v>11</v>
      </c>
      <c r="F7294" s="0" t="s">
        <v>32</v>
      </c>
      <c r="H7294" s="0" t="n">
        <v>1368</v>
      </c>
      <c r="I7294" s="0" t="n">
        <v>1368</v>
      </c>
    </row>
    <row r="7295" customFormat="false" ht="15" hidden="false" customHeight="false" outlineLevel="0" collapsed="false">
      <c r="A7295" s="0" t="s">
        <v>7223</v>
      </c>
      <c r="B7295" s="0" t="n">
        <v>49.1161</v>
      </c>
      <c r="C7295" s="0" t="n">
        <v>2.0211</v>
      </c>
      <c r="D7295" s="0" t="s">
        <v>10</v>
      </c>
      <c r="E7295" s="0" t="s">
        <v>11</v>
      </c>
      <c r="F7295" s="0" t="s">
        <v>12</v>
      </c>
      <c r="H7295" s="0" t="n">
        <v>1367</v>
      </c>
      <c r="I7295" s="0" t="n">
        <v>1367</v>
      </c>
    </row>
    <row r="7296" customFormat="false" ht="15" hidden="false" customHeight="false" outlineLevel="0" collapsed="false">
      <c r="A7296" s="0" t="s">
        <v>7224</v>
      </c>
      <c r="B7296" s="0" t="n">
        <v>47.7808</v>
      </c>
      <c r="C7296" s="0" t="n">
        <v>-2.5136</v>
      </c>
      <c r="D7296" s="0" t="s">
        <v>10</v>
      </c>
      <c r="E7296" s="0" t="s">
        <v>11</v>
      </c>
      <c r="F7296" s="0" t="s">
        <v>22</v>
      </c>
      <c r="H7296" s="0" t="n">
        <v>1367</v>
      </c>
      <c r="I7296" s="0" t="n">
        <v>1367</v>
      </c>
    </row>
    <row r="7297" customFormat="false" ht="15" hidden="false" customHeight="false" outlineLevel="0" collapsed="false">
      <c r="A7297" s="0" t="s">
        <v>7225</v>
      </c>
      <c r="B7297" s="0" t="n">
        <v>49.0769</v>
      </c>
      <c r="C7297" s="0" t="n">
        <v>7.0678</v>
      </c>
      <c r="D7297" s="0" t="s">
        <v>10</v>
      </c>
      <c r="E7297" s="0" t="s">
        <v>11</v>
      </c>
      <c r="F7297" s="0" t="s">
        <v>32</v>
      </c>
      <c r="H7297" s="0" t="n">
        <v>1366</v>
      </c>
      <c r="I7297" s="0" t="n">
        <v>1366</v>
      </c>
    </row>
    <row r="7298" customFormat="false" ht="15" hidden="false" customHeight="false" outlineLevel="0" collapsed="false">
      <c r="A7298" s="0" t="s">
        <v>7226</v>
      </c>
      <c r="B7298" s="0" t="n">
        <v>48.3381</v>
      </c>
      <c r="C7298" s="0" t="n">
        <v>-1.1569</v>
      </c>
      <c r="D7298" s="0" t="s">
        <v>10</v>
      </c>
      <c r="E7298" s="0" t="s">
        <v>11</v>
      </c>
      <c r="F7298" s="0" t="s">
        <v>22</v>
      </c>
      <c r="H7298" s="0" t="n">
        <v>1366</v>
      </c>
      <c r="I7298" s="0" t="n">
        <v>1366</v>
      </c>
    </row>
    <row r="7299" customFormat="false" ht="15" hidden="false" customHeight="false" outlineLevel="0" collapsed="false">
      <c r="A7299" s="0" t="s">
        <v>7227</v>
      </c>
      <c r="B7299" s="0" t="n">
        <v>48.5314</v>
      </c>
      <c r="C7299" s="0" t="n">
        <v>2.0453</v>
      </c>
      <c r="D7299" s="0" t="s">
        <v>10</v>
      </c>
      <c r="E7299" s="0" t="s">
        <v>11</v>
      </c>
      <c r="F7299" s="0" t="s">
        <v>12</v>
      </c>
      <c r="H7299" s="0" t="n">
        <v>1366</v>
      </c>
      <c r="I7299" s="0" t="n">
        <v>1366</v>
      </c>
    </row>
    <row r="7300" customFormat="false" ht="15" hidden="false" customHeight="false" outlineLevel="0" collapsed="false">
      <c r="A7300" s="0" t="s">
        <v>7228</v>
      </c>
      <c r="B7300" s="0" t="n">
        <v>45.0878</v>
      </c>
      <c r="C7300" s="0" t="n">
        <v>5.2011</v>
      </c>
      <c r="D7300" s="0" t="s">
        <v>10</v>
      </c>
      <c r="E7300" s="0" t="s">
        <v>11</v>
      </c>
      <c r="F7300" s="0" t="s">
        <v>24</v>
      </c>
      <c r="H7300" s="0" t="n">
        <v>1366</v>
      </c>
      <c r="I7300" s="0" t="n">
        <v>1366</v>
      </c>
    </row>
    <row r="7301" customFormat="false" ht="15" hidden="false" customHeight="false" outlineLevel="0" collapsed="false">
      <c r="A7301" s="0" t="s">
        <v>7229</v>
      </c>
      <c r="B7301" s="0" t="n">
        <v>50.3589</v>
      </c>
      <c r="C7301" s="0" t="n">
        <v>3.2439</v>
      </c>
      <c r="D7301" s="0" t="s">
        <v>10</v>
      </c>
      <c r="E7301" s="0" t="s">
        <v>11</v>
      </c>
      <c r="F7301" s="0" t="s">
        <v>44</v>
      </c>
      <c r="H7301" s="0" t="n">
        <v>1365</v>
      </c>
      <c r="I7301" s="0" t="n">
        <v>1365</v>
      </c>
    </row>
    <row r="7302" customFormat="false" ht="15" hidden="false" customHeight="false" outlineLevel="0" collapsed="false">
      <c r="A7302" s="0" t="s">
        <v>7230</v>
      </c>
      <c r="B7302" s="0" t="n">
        <v>46.9642</v>
      </c>
      <c r="C7302" s="0" t="n">
        <v>-0.2117</v>
      </c>
      <c r="D7302" s="0" t="s">
        <v>10</v>
      </c>
      <c r="E7302" s="0" t="s">
        <v>11</v>
      </c>
      <c r="F7302" s="0" t="s">
        <v>38</v>
      </c>
      <c r="H7302" s="0" t="n">
        <v>1365</v>
      </c>
      <c r="I7302" s="0" t="n">
        <v>1365</v>
      </c>
    </row>
    <row r="7303" customFormat="false" ht="15" hidden="false" customHeight="false" outlineLevel="0" collapsed="false">
      <c r="A7303" s="0" t="s">
        <v>7231</v>
      </c>
      <c r="B7303" s="0" t="n">
        <v>43.7325</v>
      </c>
      <c r="C7303" s="0" t="n">
        <v>-0.8733</v>
      </c>
      <c r="D7303" s="0" t="s">
        <v>10</v>
      </c>
      <c r="E7303" s="0" t="s">
        <v>11</v>
      </c>
      <c r="F7303" s="0" t="s">
        <v>38</v>
      </c>
      <c r="H7303" s="0" t="n">
        <v>1365</v>
      </c>
      <c r="I7303" s="0" t="n">
        <v>1365</v>
      </c>
    </row>
    <row r="7304" customFormat="false" ht="15" hidden="false" customHeight="false" outlineLevel="0" collapsed="false">
      <c r="A7304" s="0" t="s">
        <v>7232</v>
      </c>
      <c r="B7304" s="0" t="n">
        <v>48.6153</v>
      </c>
      <c r="C7304" s="0" t="n">
        <v>3.1942</v>
      </c>
      <c r="D7304" s="0" t="s">
        <v>10</v>
      </c>
      <c r="E7304" s="0" t="s">
        <v>11</v>
      </c>
      <c r="F7304" s="0" t="s">
        <v>12</v>
      </c>
      <c r="H7304" s="0" t="n">
        <v>1365</v>
      </c>
      <c r="I7304" s="0" t="n">
        <v>1365</v>
      </c>
    </row>
    <row r="7305" customFormat="false" ht="15" hidden="false" customHeight="false" outlineLevel="0" collapsed="false">
      <c r="A7305" s="0" t="s">
        <v>7233</v>
      </c>
      <c r="B7305" s="0" t="n">
        <v>49.5061</v>
      </c>
      <c r="C7305" s="0" t="n">
        <v>1.0092</v>
      </c>
      <c r="D7305" s="0" t="s">
        <v>10</v>
      </c>
      <c r="E7305" s="0" t="s">
        <v>11</v>
      </c>
      <c r="F7305" s="0" t="s">
        <v>30</v>
      </c>
      <c r="H7305" s="0" t="n">
        <v>1364</v>
      </c>
      <c r="I7305" s="0" t="n">
        <v>1364</v>
      </c>
    </row>
    <row r="7306" customFormat="false" ht="15" hidden="false" customHeight="false" outlineLevel="0" collapsed="false">
      <c r="A7306" s="0" t="s">
        <v>7234</v>
      </c>
      <c r="B7306" s="0" t="n">
        <v>45.9256</v>
      </c>
      <c r="C7306" s="0" t="n">
        <v>-0.8569</v>
      </c>
      <c r="D7306" s="0" t="s">
        <v>10</v>
      </c>
      <c r="E7306" s="0" t="s">
        <v>11</v>
      </c>
      <c r="F7306" s="0" t="s">
        <v>38</v>
      </c>
      <c r="H7306" s="0" t="n">
        <v>1364</v>
      </c>
      <c r="I7306" s="0" t="n">
        <v>1364</v>
      </c>
    </row>
    <row r="7307" customFormat="false" ht="15" hidden="false" customHeight="false" outlineLevel="0" collapsed="false">
      <c r="A7307" s="0" t="s">
        <v>7235</v>
      </c>
      <c r="B7307" s="0" t="n">
        <v>47.4436</v>
      </c>
      <c r="C7307" s="0" t="n">
        <v>0.4994</v>
      </c>
      <c r="D7307" s="0" t="s">
        <v>10</v>
      </c>
      <c r="E7307" s="0" t="s">
        <v>11</v>
      </c>
      <c r="F7307" s="0" t="s">
        <v>40</v>
      </c>
      <c r="H7307" s="0" t="n">
        <v>1364</v>
      </c>
      <c r="I7307" s="0" t="n">
        <v>1364</v>
      </c>
    </row>
    <row r="7308" customFormat="false" ht="15" hidden="false" customHeight="false" outlineLevel="0" collapsed="false">
      <c r="A7308" s="0" t="s">
        <v>7236</v>
      </c>
      <c r="B7308" s="0" t="n">
        <v>46.3614</v>
      </c>
      <c r="C7308" s="0" t="n">
        <v>6.675</v>
      </c>
      <c r="D7308" s="0" t="s">
        <v>10</v>
      </c>
      <c r="E7308" s="0" t="s">
        <v>11</v>
      </c>
      <c r="F7308" s="0" t="s">
        <v>24</v>
      </c>
      <c r="H7308" s="0" t="n">
        <v>1364</v>
      </c>
      <c r="I7308" s="0" t="n">
        <v>1364</v>
      </c>
    </row>
    <row r="7309" customFormat="false" ht="15" hidden="false" customHeight="false" outlineLevel="0" collapsed="false">
      <c r="A7309" s="0" t="s">
        <v>7237</v>
      </c>
      <c r="B7309" s="0" t="n">
        <v>43.4833</v>
      </c>
      <c r="C7309" s="0" t="n">
        <v>-1.1414</v>
      </c>
      <c r="D7309" s="0" t="s">
        <v>10</v>
      </c>
      <c r="E7309" s="0" t="s">
        <v>11</v>
      </c>
      <c r="F7309" s="0" t="s">
        <v>38</v>
      </c>
      <c r="H7309" s="0" t="n">
        <v>1364</v>
      </c>
      <c r="I7309" s="0" t="n">
        <v>1364</v>
      </c>
    </row>
    <row r="7310" customFormat="false" ht="15" hidden="false" customHeight="false" outlineLevel="0" collapsed="false">
      <c r="A7310" s="0" t="s">
        <v>7238</v>
      </c>
      <c r="B7310" s="0" t="n">
        <v>45.0094</v>
      </c>
      <c r="C7310" s="0" t="n">
        <v>3.775</v>
      </c>
      <c r="D7310" s="0" t="s">
        <v>10</v>
      </c>
      <c r="E7310" s="0" t="s">
        <v>11</v>
      </c>
      <c r="F7310" s="0" t="s">
        <v>24</v>
      </c>
      <c r="H7310" s="0" t="n">
        <v>1364</v>
      </c>
      <c r="I7310" s="0" t="n">
        <v>1364</v>
      </c>
    </row>
    <row r="7311" customFormat="false" ht="15" hidden="false" customHeight="false" outlineLevel="0" collapsed="false">
      <c r="A7311" s="0" t="s">
        <v>7239</v>
      </c>
      <c r="B7311" s="0" t="n">
        <v>44.7808</v>
      </c>
      <c r="C7311" s="0" t="n">
        <v>3.3883</v>
      </c>
      <c r="D7311" s="0" t="s">
        <v>10</v>
      </c>
      <c r="E7311" s="0" t="s">
        <v>11</v>
      </c>
      <c r="F7311" s="0" t="s">
        <v>18</v>
      </c>
      <c r="H7311" s="0" t="n">
        <v>1364</v>
      </c>
      <c r="I7311" s="0" t="n">
        <v>1364</v>
      </c>
    </row>
    <row r="7312" customFormat="false" ht="15" hidden="false" customHeight="false" outlineLevel="0" collapsed="false">
      <c r="A7312" s="0" t="s">
        <v>7240</v>
      </c>
      <c r="B7312" s="0" t="n">
        <v>47.1472</v>
      </c>
      <c r="C7312" s="0" t="n">
        <v>-0.5325</v>
      </c>
      <c r="D7312" s="0" t="s">
        <v>10</v>
      </c>
      <c r="E7312" s="0" t="s">
        <v>11</v>
      </c>
      <c r="F7312" s="0" t="s">
        <v>26</v>
      </c>
      <c r="H7312" s="0" t="n">
        <v>1364</v>
      </c>
      <c r="I7312" s="0" t="n">
        <v>1364</v>
      </c>
    </row>
    <row r="7313" customFormat="false" ht="15" hidden="false" customHeight="false" outlineLevel="0" collapsed="false">
      <c r="A7313" s="0" t="s">
        <v>7241</v>
      </c>
      <c r="B7313" s="0" t="n">
        <v>49.3369</v>
      </c>
      <c r="C7313" s="0" t="n">
        <v>0.5942</v>
      </c>
      <c r="D7313" s="0" t="s">
        <v>10</v>
      </c>
      <c r="E7313" s="0" t="s">
        <v>11</v>
      </c>
      <c r="F7313" s="0" t="s">
        <v>30</v>
      </c>
      <c r="H7313" s="0" t="n">
        <v>1363</v>
      </c>
      <c r="I7313" s="0" t="n">
        <v>1363</v>
      </c>
    </row>
    <row r="7314" customFormat="false" ht="15" hidden="false" customHeight="false" outlineLevel="0" collapsed="false">
      <c r="A7314" s="0" t="s">
        <v>7242</v>
      </c>
      <c r="B7314" s="0" t="n">
        <v>45.3303</v>
      </c>
      <c r="C7314" s="0" t="n">
        <v>4.9014</v>
      </c>
      <c r="D7314" s="0" t="s">
        <v>10</v>
      </c>
      <c r="E7314" s="0" t="s">
        <v>11</v>
      </c>
      <c r="F7314" s="0" t="s">
        <v>24</v>
      </c>
      <c r="H7314" s="0" t="n">
        <v>1363</v>
      </c>
      <c r="I7314" s="0" t="n">
        <v>1363</v>
      </c>
    </row>
    <row r="7315" customFormat="false" ht="15" hidden="false" customHeight="false" outlineLevel="0" collapsed="false">
      <c r="A7315" s="0" t="s">
        <v>7243</v>
      </c>
      <c r="B7315" s="0" t="n">
        <v>47.3831</v>
      </c>
      <c r="C7315" s="0" t="n">
        <v>0.4258</v>
      </c>
      <c r="D7315" s="0" t="s">
        <v>10</v>
      </c>
      <c r="E7315" s="0" t="s">
        <v>11</v>
      </c>
      <c r="F7315" s="0" t="s">
        <v>40</v>
      </c>
      <c r="H7315" s="0" t="n">
        <v>1363</v>
      </c>
      <c r="I7315" s="0" t="n">
        <v>1363</v>
      </c>
    </row>
    <row r="7316" customFormat="false" ht="15" hidden="false" customHeight="false" outlineLevel="0" collapsed="false">
      <c r="A7316" s="0" t="s">
        <v>7244</v>
      </c>
      <c r="B7316" s="0" t="n">
        <v>48.8447</v>
      </c>
      <c r="C7316" s="0" t="n">
        <v>1.3772</v>
      </c>
      <c r="D7316" s="0" t="s">
        <v>10</v>
      </c>
      <c r="E7316" s="0" t="s">
        <v>11</v>
      </c>
      <c r="F7316" s="0" t="s">
        <v>30</v>
      </c>
      <c r="H7316" s="0" t="n">
        <v>1362</v>
      </c>
      <c r="I7316" s="0" t="n">
        <v>1362</v>
      </c>
    </row>
    <row r="7317" customFormat="false" ht="15" hidden="false" customHeight="false" outlineLevel="0" collapsed="false">
      <c r="A7317" s="0" t="s">
        <v>7245</v>
      </c>
      <c r="B7317" s="0" t="n">
        <v>44.8836</v>
      </c>
      <c r="C7317" s="0" t="n">
        <v>2.3478</v>
      </c>
      <c r="D7317" s="0" t="s">
        <v>10</v>
      </c>
      <c r="E7317" s="0" t="s">
        <v>11</v>
      </c>
      <c r="F7317" s="0" t="s">
        <v>24</v>
      </c>
      <c r="H7317" s="0" t="n">
        <v>1362</v>
      </c>
      <c r="I7317" s="0" t="n">
        <v>1362</v>
      </c>
    </row>
    <row r="7318" customFormat="false" ht="15" hidden="false" customHeight="false" outlineLevel="0" collapsed="false">
      <c r="A7318" s="0" t="s">
        <v>7246</v>
      </c>
      <c r="B7318" s="0" t="n">
        <v>43.3994</v>
      </c>
      <c r="C7318" s="0" t="n">
        <v>-0.9397</v>
      </c>
      <c r="D7318" s="0" t="s">
        <v>10</v>
      </c>
      <c r="E7318" s="0" t="s">
        <v>11</v>
      </c>
      <c r="F7318" s="0" t="s">
        <v>38</v>
      </c>
      <c r="H7318" s="0" t="n">
        <v>1362</v>
      </c>
      <c r="I7318" s="0" t="n">
        <v>1362</v>
      </c>
    </row>
    <row r="7319" customFormat="false" ht="15" hidden="false" customHeight="false" outlineLevel="0" collapsed="false">
      <c r="A7319" s="0" t="s">
        <v>7247</v>
      </c>
      <c r="B7319" s="0" t="n">
        <v>45.9358</v>
      </c>
      <c r="C7319" s="0" t="n">
        <v>3.0106</v>
      </c>
      <c r="D7319" s="0" t="s">
        <v>10</v>
      </c>
      <c r="E7319" s="0" t="s">
        <v>11</v>
      </c>
      <c r="F7319" s="0" t="s">
        <v>24</v>
      </c>
      <c r="H7319" s="0" t="n">
        <v>1362</v>
      </c>
      <c r="I7319" s="0" t="n">
        <v>1362</v>
      </c>
    </row>
    <row r="7320" customFormat="false" ht="15" hidden="false" customHeight="false" outlineLevel="0" collapsed="false">
      <c r="A7320" s="0" t="s">
        <v>7248</v>
      </c>
      <c r="B7320" s="0" t="n">
        <v>48.2886</v>
      </c>
      <c r="C7320" s="0" t="n">
        <v>-0.8928</v>
      </c>
      <c r="D7320" s="0" t="s">
        <v>10</v>
      </c>
      <c r="E7320" s="0" t="s">
        <v>11</v>
      </c>
      <c r="F7320" s="0" t="s">
        <v>26</v>
      </c>
      <c r="H7320" s="0" t="n">
        <v>1362</v>
      </c>
      <c r="I7320" s="0" t="n">
        <v>1362</v>
      </c>
    </row>
    <row r="7321" customFormat="false" ht="15" hidden="false" customHeight="false" outlineLevel="0" collapsed="false">
      <c r="A7321" s="0" t="s">
        <v>6425</v>
      </c>
      <c r="B7321" s="0" t="n">
        <v>45.3972</v>
      </c>
      <c r="C7321" s="0" t="n">
        <v>4.2406</v>
      </c>
      <c r="D7321" s="0" t="s">
        <v>10</v>
      </c>
      <c r="E7321" s="0" t="s">
        <v>11</v>
      </c>
      <c r="F7321" s="0" t="s">
        <v>24</v>
      </c>
      <c r="H7321" s="0" t="n">
        <v>1361</v>
      </c>
      <c r="I7321" s="0" t="n">
        <v>1361</v>
      </c>
    </row>
    <row r="7322" customFormat="false" ht="15" hidden="false" customHeight="false" outlineLevel="0" collapsed="false">
      <c r="A7322" s="0" t="s">
        <v>7249</v>
      </c>
      <c r="B7322" s="0" t="n">
        <v>49.1064</v>
      </c>
      <c r="C7322" s="0" t="n">
        <v>6.0819</v>
      </c>
      <c r="D7322" s="0" t="s">
        <v>10</v>
      </c>
      <c r="E7322" s="0" t="s">
        <v>11</v>
      </c>
      <c r="F7322" s="0" t="s">
        <v>32</v>
      </c>
      <c r="H7322" s="0" t="n">
        <v>1361</v>
      </c>
      <c r="I7322" s="0" t="n">
        <v>1361</v>
      </c>
    </row>
    <row r="7323" customFormat="false" ht="15" hidden="false" customHeight="false" outlineLevel="0" collapsed="false">
      <c r="A7323" s="0" t="s">
        <v>7250</v>
      </c>
      <c r="B7323" s="0" t="n">
        <v>45.0192</v>
      </c>
      <c r="C7323" s="0" t="n">
        <v>-0.4067</v>
      </c>
      <c r="D7323" s="0" t="s">
        <v>10</v>
      </c>
      <c r="E7323" s="0" t="s">
        <v>11</v>
      </c>
      <c r="F7323" s="0" t="s">
        <v>38</v>
      </c>
      <c r="H7323" s="0" t="n">
        <v>1361</v>
      </c>
      <c r="I7323" s="0" t="n">
        <v>1361</v>
      </c>
    </row>
    <row r="7324" customFormat="false" ht="15" hidden="false" customHeight="false" outlineLevel="0" collapsed="false">
      <c r="A7324" s="0" t="s">
        <v>7251</v>
      </c>
      <c r="B7324" s="0" t="n">
        <v>45.1389</v>
      </c>
      <c r="C7324" s="0" t="n">
        <v>5.7933</v>
      </c>
      <c r="D7324" s="0" t="s">
        <v>10</v>
      </c>
      <c r="E7324" s="0" t="s">
        <v>11</v>
      </c>
      <c r="F7324" s="0" t="s">
        <v>24</v>
      </c>
      <c r="H7324" s="0" t="n">
        <v>1361</v>
      </c>
      <c r="I7324" s="0" t="n">
        <v>1361</v>
      </c>
    </row>
    <row r="7325" customFormat="false" ht="15" hidden="false" customHeight="false" outlineLevel="0" collapsed="false">
      <c r="A7325" s="0" t="s">
        <v>7252</v>
      </c>
      <c r="B7325" s="0" t="n">
        <v>44.2903</v>
      </c>
      <c r="C7325" s="0" t="n">
        <v>0.2756</v>
      </c>
      <c r="D7325" s="0" t="s">
        <v>10</v>
      </c>
      <c r="E7325" s="0" t="s">
        <v>11</v>
      </c>
      <c r="F7325" s="0" t="s">
        <v>38</v>
      </c>
      <c r="H7325" s="0" t="n">
        <v>1361</v>
      </c>
      <c r="I7325" s="0" t="n">
        <v>1361</v>
      </c>
    </row>
    <row r="7326" customFormat="false" ht="15" hidden="false" customHeight="false" outlineLevel="0" collapsed="false">
      <c r="A7326" s="0" t="s">
        <v>7253</v>
      </c>
      <c r="B7326" s="0" t="n">
        <v>46.0306</v>
      </c>
      <c r="C7326" s="0" t="n">
        <v>4.8047</v>
      </c>
      <c r="D7326" s="0" t="s">
        <v>10</v>
      </c>
      <c r="E7326" s="0" t="s">
        <v>11</v>
      </c>
      <c r="F7326" s="0" t="s">
        <v>24</v>
      </c>
      <c r="H7326" s="0" t="n">
        <v>1361</v>
      </c>
      <c r="I7326" s="0" t="n">
        <v>1361</v>
      </c>
    </row>
    <row r="7327" customFormat="false" ht="15" hidden="false" customHeight="false" outlineLevel="0" collapsed="false">
      <c r="A7327" s="0" t="s">
        <v>7254</v>
      </c>
      <c r="B7327" s="0" t="n">
        <v>47.7944</v>
      </c>
      <c r="C7327" s="0" t="n">
        <v>2.2453</v>
      </c>
      <c r="D7327" s="0" t="s">
        <v>10</v>
      </c>
      <c r="E7327" s="0" t="s">
        <v>11</v>
      </c>
      <c r="F7327" s="0" t="s">
        <v>40</v>
      </c>
      <c r="H7327" s="0" t="n">
        <v>1361</v>
      </c>
      <c r="I7327" s="0" t="n">
        <v>1361</v>
      </c>
    </row>
    <row r="7328" customFormat="false" ht="15" hidden="false" customHeight="false" outlineLevel="0" collapsed="false">
      <c r="A7328" s="0" t="s">
        <v>7255</v>
      </c>
      <c r="B7328" s="0" t="n">
        <v>45.7258</v>
      </c>
      <c r="C7328" s="0" t="n">
        <v>6.4036</v>
      </c>
      <c r="D7328" s="0" t="s">
        <v>10</v>
      </c>
      <c r="E7328" s="0" t="s">
        <v>11</v>
      </c>
      <c r="F7328" s="0" t="s">
        <v>24</v>
      </c>
      <c r="H7328" s="0" t="n">
        <v>1360</v>
      </c>
      <c r="I7328" s="0" t="n">
        <v>1360</v>
      </c>
    </row>
    <row r="7329" customFormat="false" ht="15" hidden="false" customHeight="false" outlineLevel="0" collapsed="false">
      <c r="A7329" s="0" t="s">
        <v>7256</v>
      </c>
      <c r="B7329" s="0" t="n">
        <v>44.7594</v>
      </c>
      <c r="C7329" s="0" t="n">
        <v>4.9886</v>
      </c>
      <c r="D7329" s="0" t="s">
        <v>10</v>
      </c>
      <c r="E7329" s="0" t="s">
        <v>11</v>
      </c>
      <c r="F7329" s="0" t="s">
        <v>24</v>
      </c>
      <c r="H7329" s="0" t="n">
        <v>1360</v>
      </c>
      <c r="I7329" s="0" t="n">
        <v>1360</v>
      </c>
    </row>
    <row r="7330" customFormat="false" ht="15" hidden="false" customHeight="false" outlineLevel="0" collapsed="false">
      <c r="A7330" s="0" t="s">
        <v>7257</v>
      </c>
      <c r="B7330" s="0" t="n">
        <v>48.0058</v>
      </c>
      <c r="C7330" s="0" t="n">
        <v>-0.6683</v>
      </c>
      <c r="D7330" s="0" t="s">
        <v>10</v>
      </c>
      <c r="E7330" s="0" t="s">
        <v>11</v>
      </c>
      <c r="F7330" s="0" t="s">
        <v>26</v>
      </c>
      <c r="H7330" s="0" t="n">
        <v>1360</v>
      </c>
      <c r="I7330" s="0" t="n">
        <v>1360</v>
      </c>
    </row>
    <row r="7331" customFormat="false" ht="15" hidden="false" customHeight="false" outlineLevel="0" collapsed="false">
      <c r="A7331" s="0" t="s">
        <v>7258</v>
      </c>
      <c r="B7331" s="0" t="n">
        <v>44.0711</v>
      </c>
      <c r="C7331" s="0" t="n">
        <v>2.0972</v>
      </c>
      <c r="D7331" s="0" t="s">
        <v>10</v>
      </c>
      <c r="E7331" s="0" t="s">
        <v>11</v>
      </c>
      <c r="F7331" s="0" t="s">
        <v>18</v>
      </c>
      <c r="H7331" s="0" t="n">
        <v>1360</v>
      </c>
      <c r="I7331" s="0" t="n">
        <v>1360</v>
      </c>
    </row>
    <row r="7332" customFormat="false" ht="15" hidden="false" customHeight="false" outlineLevel="0" collapsed="false">
      <c r="A7332" s="0" t="s">
        <v>7259</v>
      </c>
      <c r="B7332" s="0" t="n">
        <v>47.8856</v>
      </c>
      <c r="C7332" s="0" t="n">
        <v>6.8536</v>
      </c>
      <c r="D7332" s="0" t="s">
        <v>10</v>
      </c>
      <c r="E7332" s="0" t="s">
        <v>11</v>
      </c>
      <c r="F7332" s="0" t="s">
        <v>32</v>
      </c>
      <c r="H7332" s="0" t="n">
        <v>1360</v>
      </c>
      <c r="I7332" s="0" t="n">
        <v>1360</v>
      </c>
    </row>
    <row r="7333" customFormat="false" ht="15" hidden="false" customHeight="false" outlineLevel="0" collapsed="false">
      <c r="A7333" s="0" t="s">
        <v>7260</v>
      </c>
      <c r="B7333" s="0" t="n">
        <v>42.6936</v>
      </c>
      <c r="C7333" s="0" t="n">
        <v>2.8036</v>
      </c>
      <c r="D7333" s="0" t="s">
        <v>10</v>
      </c>
      <c r="E7333" s="0" t="s">
        <v>11</v>
      </c>
      <c r="F7333" s="0" t="s">
        <v>18</v>
      </c>
      <c r="H7333" s="0" t="n">
        <v>1359</v>
      </c>
      <c r="I7333" s="0" t="n">
        <v>1359</v>
      </c>
    </row>
    <row r="7334" customFormat="false" ht="15" hidden="false" customHeight="false" outlineLevel="0" collapsed="false">
      <c r="A7334" s="0" t="s">
        <v>7261</v>
      </c>
      <c r="B7334" s="0" t="n">
        <v>44.9144</v>
      </c>
      <c r="C7334" s="0" t="n">
        <v>1.8383</v>
      </c>
      <c r="D7334" s="0" t="s">
        <v>10</v>
      </c>
      <c r="E7334" s="0" t="s">
        <v>11</v>
      </c>
      <c r="F7334" s="0" t="s">
        <v>18</v>
      </c>
      <c r="H7334" s="0" t="n">
        <v>1359</v>
      </c>
      <c r="I7334" s="0" t="n">
        <v>1359</v>
      </c>
    </row>
    <row r="7335" customFormat="false" ht="15" hidden="false" customHeight="false" outlineLevel="0" collapsed="false">
      <c r="A7335" s="0" t="s">
        <v>7262</v>
      </c>
      <c r="B7335" s="0" t="n">
        <v>49.4653</v>
      </c>
      <c r="C7335" s="0" t="n">
        <v>2.8903</v>
      </c>
      <c r="D7335" s="0" t="s">
        <v>10</v>
      </c>
      <c r="E7335" s="0" t="s">
        <v>11</v>
      </c>
      <c r="F7335" s="0" t="s">
        <v>44</v>
      </c>
      <c r="H7335" s="0" t="n">
        <v>1359</v>
      </c>
      <c r="I7335" s="0" t="n">
        <v>1359</v>
      </c>
    </row>
    <row r="7336" customFormat="false" ht="15" hidden="false" customHeight="false" outlineLevel="0" collapsed="false">
      <c r="A7336" s="0" t="s">
        <v>7263</v>
      </c>
      <c r="B7336" s="0" t="n">
        <v>46.1411</v>
      </c>
      <c r="C7336" s="0" t="n">
        <v>5.315</v>
      </c>
      <c r="D7336" s="0" t="s">
        <v>10</v>
      </c>
      <c r="E7336" s="0" t="s">
        <v>11</v>
      </c>
      <c r="F7336" s="0" t="s">
        <v>24</v>
      </c>
      <c r="H7336" s="0" t="n">
        <v>1359</v>
      </c>
      <c r="I7336" s="0" t="n">
        <v>1359</v>
      </c>
    </row>
    <row r="7337" customFormat="false" ht="15" hidden="false" customHeight="false" outlineLevel="0" collapsed="false">
      <c r="A7337" s="0" t="s">
        <v>7264</v>
      </c>
      <c r="B7337" s="0" t="n">
        <v>43.7733</v>
      </c>
      <c r="C7337" s="0" t="n">
        <v>5.5211</v>
      </c>
      <c r="D7337" s="0" t="s">
        <v>10</v>
      </c>
      <c r="E7337" s="0" t="s">
        <v>11</v>
      </c>
      <c r="F7337" s="0" t="s">
        <v>15</v>
      </c>
      <c r="H7337" s="0" t="n">
        <v>1359</v>
      </c>
      <c r="I7337" s="0" t="n">
        <v>1359</v>
      </c>
    </row>
    <row r="7338" customFormat="false" ht="15" hidden="false" customHeight="false" outlineLevel="0" collapsed="false">
      <c r="A7338" s="0" t="s">
        <v>2996</v>
      </c>
      <c r="B7338" s="0" t="n">
        <v>46.0011</v>
      </c>
      <c r="C7338" s="0" t="n">
        <v>4.8478</v>
      </c>
      <c r="D7338" s="0" t="s">
        <v>10</v>
      </c>
      <c r="E7338" s="0" t="s">
        <v>11</v>
      </c>
      <c r="F7338" s="0" t="s">
        <v>24</v>
      </c>
      <c r="H7338" s="0" t="n">
        <v>1359</v>
      </c>
      <c r="I7338" s="0" t="n">
        <v>1359</v>
      </c>
    </row>
    <row r="7339" customFormat="false" ht="15" hidden="false" customHeight="false" outlineLevel="0" collapsed="false">
      <c r="A7339" s="0" t="s">
        <v>7265</v>
      </c>
      <c r="B7339" s="0" t="n">
        <v>43.7428</v>
      </c>
      <c r="C7339" s="0" t="n">
        <v>1.1806</v>
      </c>
      <c r="D7339" s="0" t="s">
        <v>10</v>
      </c>
      <c r="E7339" s="0" t="s">
        <v>11</v>
      </c>
      <c r="F7339" s="0" t="s">
        <v>18</v>
      </c>
      <c r="H7339" s="0" t="n">
        <v>1359</v>
      </c>
      <c r="I7339" s="0" t="n">
        <v>1359</v>
      </c>
    </row>
    <row r="7340" customFormat="false" ht="15" hidden="false" customHeight="false" outlineLevel="0" collapsed="false">
      <c r="A7340" s="0" t="s">
        <v>7266</v>
      </c>
      <c r="B7340" s="0" t="n">
        <v>46.175</v>
      </c>
      <c r="C7340" s="0" t="n">
        <v>2.4861</v>
      </c>
      <c r="D7340" s="0" t="s">
        <v>10</v>
      </c>
      <c r="E7340" s="0" t="s">
        <v>11</v>
      </c>
      <c r="F7340" s="0" t="s">
        <v>38</v>
      </c>
      <c r="H7340" s="0" t="n">
        <v>1359</v>
      </c>
      <c r="I7340" s="0" t="n">
        <v>1359</v>
      </c>
    </row>
    <row r="7341" customFormat="false" ht="15" hidden="false" customHeight="false" outlineLevel="0" collapsed="false">
      <c r="A7341" s="0" t="s">
        <v>7267</v>
      </c>
      <c r="B7341" s="0" t="n">
        <v>43.4661</v>
      </c>
      <c r="C7341" s="0" t="n">
        <v>1.2153</v>
      </c>
      <c r="D7341" s="0" t="s">
        <v>10</v>
      </c>
      <c r="E7341" s="0" t="s">
        <v>11</v>
      </c>
      <c r="F7341" s="0" t="s">
        <v>18</v>
      </c>
      <c r="H7341" s="0" t="n">
        <v>1358</v>
      </c>
      <c r="I7341" s="0" t="n">
        <v>1358</v>
      </c>
    </row>
    <row r="7342" customFormat="false" ht="15" hidden="false" customHeight="false" outlineLevel="0" collapsed="false">
      <c r="A7342" s="0" t="s">
        <v>7268</v>
      </c>
      <c r="B7342" s="0" t="n">
        <v>45.2022</v>
      </c>
      <c r="C7342" s="0" t="n">
        <v>0.1344</v>
      </c>
      <c r="D7342" s="0" t="s">
        <v>10</v>
      </c>
      <c r="E7342" s="0" t="s">
        <v>11</v>
      </c>
      <c r="F7342" s="0" t="s">
        <v>38</v>
      </c>
      <c r="H7342" s="0" t="n">
        <v>1358</v>
      </c>
      <c r="I7342" s="0" t="n">
        <v>1358</v>
      </c>
    </row>
    <row r="7343" customFormat="false" ht="15" hidden="false" customHeight="false" outlineLevel="0" collapsed="false">
      <c r="A7343" s="0" t="s">
        <v>7269</v>
      </c>
      <c r="B7343" s="0" t="n">
        <v>50.3939</v>
      </c>
      <c r="C7343" s="0" t="n">
        <v>3.2314</v>
      </c>
      <c r="D7343" s="0" t="s">
        <v>10</v>
      </c>
      <c r="E7343" s="0" t="s">
        <v>11</v>
      </c>
      <c r="F7343" s="0" t="s">
        <v>44</v>
      </c>
      <c r="H7343" s="0" t="n">
        <v>1357</v>
      </c>
      <c r="I7343" s="0" t="n">
        <v>1357</v>
      </c>
    </row>
    <row r="7344" customFormat="false" ht="15" hidden="false" customHeight="false" outlineLevel="0" collapsed="false">
      <c r="A7344" s="0" t="s">
        <v>7270</v>
      </c>
      <c r="B7344" s="0" t="n">
        <v>43.0017</v>
      </c>
      <c r="C7344" s="0" t="n">
        <v>1.1369</v>
      </c>
      <c r="D7344" s="0" t="s">
        <v>10</v>
      </c>
      <c r="E7344" s="0" t="s">
        <v>11</v>
      </c>
      <c r="F7344" s="0" t="s">
        <v>18</v>
      </c>
      <c r="H7344" s="0" t="n">
        <v>1357</v>
      </c>
      <c r="I7344" s="0" t="n">
        <v>1357</v>
      </c>
    </row>
    <row r="7345" customFormat="false" ht="15" hidden="false" customHeight="false" outlineLevel="0" collapsed="false">
      <c r="A7345" s="0" t="s">
        <v>7271</v>
      </c>
      <c r="B7345" s="0" t="n">
        <v>49.0933</v>
      </c>
      <c r="C7345" s="0" t="n">
        <v>6.8942</v>
      </c>
      <c r="D7345" s="0" t="s">
        <v>10</v>
      </c>
      <c r="E7345" s="0" t="s">
        <v>11</v>
      </c>
      <c r="F7345" s="0" t="s">
        <v>32</v>
      </c>
      <c r="H7345" s="0" t="n">
        <v>1357</v>
      </c>
      <c r="I7345" s="0" t="n">
        <v>1357</v>
      </c>
    </row>
    <row r="7346" customFormat="false" ht="15" hidden="false" customHeight="false" outlineLevel="0" collapsed="false">
      <c r="A7346" s="0" t="s">
        <v>7272</v>
      </c>
      <c r="B7346" s="0" t="n">
        <v>46.7519</v>
      </c>
      <c r="C7346" s="0" t="n">
        <v>2.1761</v>
      </c>
      <c r="D7346" s="0" t="s">
        <v>10</v>
      </c>
      <c r="E7346" s="0" t="s">
        <v>11</v>
      </c>
      <c r="F7346" s="0" t="s">
        <v>40</v>
      </c>
      <c r="H7346" s="0" t="n">
        <v>1357</v>
      </c>
      <c r="I7346" s="0" t="n">
        <v>1357</v>
      </c>
    </row>
    <row r="7347" customFormat="false" ht="15" hidden="false" customHeight="false" outlineLevel="0" collapsed="false">
      <c r="A7347" s="0" t="s">
        <v>7273</v>
      </c>
      <c r="B7347" s="0" t="n">
        <v>47.7444</v>
      </c>
      <c r="C7347" s="0" t="n">
        <v>1.8114</v>
      </c>
      <c r="D7347" s="0" t="s">
        <v>10</v>
      </c>
      <c r="E7347" s="0" t="s">
        <v>11</v>
      </c>
      <c r="F7347" s="0" t="s">
        <v>40</v>
      </c>
      <c r="H7347" s="0" t="n">
        <v>1357</v>
      </c>
      <c r="I7347" s="0" t="n">
        <v>1357</v>
      </c>
    </row>
    <row r="7348" customFormat="false" ht="15" hidden="false" customHeight="false" outlineLevel="0" collapsed="false">
      <c r="A7348" s="0" t="s">
        <v>7274</v>
      </c>
      <c r="B7348" s="0" t="n">
        <v>49.6975</v>
      </c>
      <c r="C7348" s="0" t="n">
        <v>4.4203</v>
      </c>
      <c r="D7348" s="0" t="s">
        <v>10</v>
      </c>
      <c r="E7348" s="0" t="s">
        <v>11</v>
      </c>
      <c r="F7348" s="0" t="s">
        <v>32</v>
      </c>
      <c r="H7348" s="0" t="n">
        <v>1357</v>
      </c>
      <c r="I7348" s="0" t="n">
        <v>1357</v>
      </c>
    </row>
    <row r="7349" customFormat="false" ht="15" hidden="false" customHeight="false" outlineLevel="0" collapsed="false">
      <c r="A7349" s="0" t="s">
        <v>7275</v>
      </c>
      <c r="B7349" s="0" t="n">
        <v>44.5817</v>
      </c>
      <c r="C7349" s="0" t="n">
        <v>4.7278</v>
      </c>
      <c r="D7349" s="0" t="s">
        <v>10</v>
      </c>
      <c r="E7349" s="0" t="s">
        <v>11</v>
      </c>
      <c r="F7349" s="0" t="s">
        <v>24</v>
      </c>
      <c r="H7349" s="0" t="n">
        <v>1356</v>
      </c>
      <c r="I7349" s="0" t="n">
        <v>1356</v>
      </c>
    </row>
    <row r="7350" customFormat="false" ht="15" hidden="false" customHeight="false" outlineLevel="0" collapsed="false">
      <c r="A7350" s="0" t="s">
        <v>7276</v>
      </c>
      <c r="B7350" s="0" t="n">
        <v>48.9533</v>
      </c>
      <c r="C7350" s="0" t="n">
        <v>1.9961</v>
      </c>
      <c r="D7350" s="0" t="s">
        <v>10</v>
      </c>
      <c r="E7350" s="0" t="s">
        <v>11</v>
      </c>
      <c r="F7350" s="0" t="s">
        <v>12</v>
      </c>
      <c r="H7350" s="0" t="n">
        <v>1356</v>
      </c>
      <c r="I7350" s="0" t="n">
        <v>1356</v>
      </c>
    </row>
    <row r="7351" customFormat="false" ht="15" hidden="false" customHeight="false" outlineLevel="0" collapsed="false">
      <c r="A7351" s="0" t="s">
        <v>5319</v>
      </c>
      <c r="B7351" s="0" t="n">
        <v>49.9375</v>
      </c>
      <c r="C7351" s="0" t="n">
        <v>2.2108</v>
      </c>
      <c r="D7351" s="0" t="s">
        <v>10</v>
      </c>
      <c r="E7351" s="0" t="s">
        <v>11</v>
      </c>
      <c r="F7351" s="0" t="s">
        <v>44</v>
      </c>
      <c r="H7351" s="0" t="n">
        <v>1356</v>
      </c>
      <c r="I7351" s="0" t="n">
        <v>1356</v>
      </c>
    </row>
    <row r="7352" customFormat="false" ht="15" hidden="false" customHeight="false" outlineLevel="0" collapsed="false">
      <c r="A7352" s="0" t="s">
        <v>7277</v>
      </c>
      <c r="B7352" s="0" t="n">
        <v>48.9886</v>
      </c>
      <c r="C7352" s="0" t="n">
        <v>-1.5247</v>
      </c>
      <c r="D7352" s="0" t="s">
        <v>10</v>
      </c>
      <c r="E7352" s="0" t="s">
        <v>11</v>
      </c>
      <c r="F7352" s="0" t="s">
        <v>30</v>
      </c>
      <c r="H7352" s="0" t="n">
        <v>1356</v>
      </c>
      <c r="I7352" s="0" t="n">
        <v>1356</v>
      </c>
    </row>
    <row r="7353" customFormat="false" ht="15" hidden="false" customHeight="false" outlineLevel="0" collapsed="false">
      <c r="A7353" s="0" t="s">
        <v>7278</v>
      </c>
      <c r="B7353" s="0" t="n">
        <v>49.1953</v>
      </c>
      <c r="C7353" s="0" t="n">
        <v>0.3561</v>
      </c>
      <c r="D7353" s="0" t="s">
        <v>10</v>
      </c>
      <c r="E7353" s="0" t="s">
        <v>11</v>
      </c>
      <c r="F7353" s="0" t="s">
        <v>30</v>
      </c>
      <c r="H7353" s="0" t="n">
        <v>1356</v>
      </c>
      <c r="I7353" s="0" t="n">
        <v>1356</v>
      </c>
    </row>
    <row r="7354" customFormat="false" ht="15" hidden="false" customHeight="false" outlineLevel="0" collapsed="false">
      <c r="A7354" s="0" t="s">
        <v>7279</v>
      </c>
      <c r="B7354" s="0" t="n">
        <v>45.8219</v>
      </c>
      <c r="C7354" s="0" t="n">
        <v>-0.5072</v>
      </c>
      <c r="D7354" s="0" t="s">
        <v>10</v>
      </c>
      <c r="E7354" s="0" t="s">
        <v>11</v>
      </c>
      <c r="F7354" s="0" t="s">
        <v>38</v>
      </c>
      <c r="H7354" s="0" t="n">
        <v>1356</v>
      </c>
      <c r="I7354" s="0" t="n">
        <v>1356</v>
      </c>
    </row>
    <row r="7355" customFormat="false" ht="15" hidden="false" customHeight="false" outlineLevel="0" collapsed="false">
      <c r="A7355" s="0" t="s">
        <v>7280</v>
      </c>
      <c r="B7355" s="0" t="n">
        <v>48.0539</v>
      </c>
      <c r="C7355" s="0" t="n">
        <v>7.1042</v>
      </c>
      <c r="D7355" s="0" t="s">
        <v>10</v>
      </c>
      <c r="E7355" s="0" t="s">
        <v>11</v>
      </c>
      <c r="F7355" s="0" t="s">
        <v>32</v>
      </c>
      <c r="H7355" s="0" t="n">
        <v>1356</v>
      </c>
      <c r="I7355" s="0" t="n">
        <v>1356</v>
      </c>
    </row>
    <row r="7356" customFormat="false" ht="15" hidden="false" customHeight="false" outlineLevel="0" collapsed="false">
      <c r="A7356" s="0" t="s">
        <v>7281</v>
      </c>
      <c r="B7356" s="0" t="n">
        <v>49.3464</v>
      </c>
      <c r="C7356" s="0" t="n">
        <v>6.2406</v>
      </c>
      <c r="D7356" s="0" t="s">
        <v>10</v>
      </c>
      <c r="E7356" s="0" t="s">
        <v>11</v>
      </c>
      <c r="F7356" s="0" t="s">
        <v>32</v>
      </c>
      <c r="H7356" s="0" t="n">
        <v>1355</v>
      </c>
      <c r="I7356" s="0" t="n">
        <v>1355</v>
      </c>
    </row>
    <row r="7357" customFormat="false" ht="15" hidden="false" customHeight="false" outlineLevel="0" collapsed="false">
      <c r="A7357" s="0" t="s">
        <v>7282</v>
      </c>
      <c r="B7357" s="0" t="n">
        <v>49.5981</v>
      </c>
      <c r="C7357" s="0" t="n">
        <v>0.4772</v>
      </c>
      <c r="D7357" s="0" t="s">
        <v>10</v>
      </c>
      <c r="E7357" s="0" t="s">
        <v>11</v>
      </c>
      <c r="F7357" s="0" t="s">
        <v>30</v>
      </c>
      <c r="H7357" s="0" t="n">
        <v>1355</v>
      </c>
      <c r="I7357" s="0" t="n">
        <v>1355</v>
      </c>
    </row>
    <row r="7358" customFormat="false" ht="15" hidden="false" customHeight="false" outlineLevel="0" collapsed="false">
      <c r="A7358" s="0" t="s">
        <v>7283</v>
      </c>
      <c r="B7358" s="0" t="n">
        <v>47.8206</v>
      </c>
      <c r="C7358" s="0" t="n">
        <v>7.1522</v>
      </c>
      <c r="D7358" s="0" t="s">
        <v>10</v>
      </c>
      <c r="E7358" s="0" t="s">
        <v>11</v>
      </c>
      <c r="F7358" s="0" t="s">
        <v>32</v>
      </c>
      <c r="H7358" s="0" t="n">
        <v>1355</v>
      </c>
      <c r="I7358" s="0" t="n">
        <v>1355</v>
      </c>
    </row>
    <row r="7359" customFormat="false" ht="15" hidden="false" customHeight="false" outlineLevel="0" collapsed="false">
      <c r="A7359" s="0" t="s">
        <v>7284</v>
      </c>
      <c r="B7359" s="0" t="n">
        <v>45.8561</v>
      </c>
      <c r="C7359" s="0" t="n">
        <v>4.8</v>
      </c>
      <c r="D7359" s="0" t="s">
        <v>10</v>
      </c>
      <c r="E7359" s="0" t="s">
        <v>11</v>
      </c>
      <c r="F7359" s="0" t="s">
        <v>24</v>
      </c>
      <c r="H7359" s="0" t="n">
        <v>1355</v>
      </c>
      <c r="I7359" s="0" t="n">
        <v>1355</v>
      </c>
    </row>
    <row r="7360" customFormat="false" ht="15" hidden="false" customHeight="false" outlineLevel="0" collapsed="false">
      <c r="A7360" s="0" t="s">
        <v>7285</v>
      </c>
      <c r="B7360" s="0" t="n">
        <v>50.9169</v>
      </c>
      <c r="C7360" s="0" t="n">
        <v>1.8247</v>
      </c>
      <c r="D7360" s="0" t="s">
        <v>10</v>
      </c>
      <c r="E7360" s="0" t="s">
        <v>11</v>
      </c>
      <c r="F7360" s="0" t="s">
        <v>44</v>
      </c>
      <c r="H7360" s="0" t="n">
        <v>1355</v>
      </c>
      <c r="I7360" s="0" t="n">
        <v>1355</v>
      </c>
    </row>
    <row r="7361" customFormat="false" ht="15" hidden="false" customHeight="false" outlineLevel="0" collapsed="false">
      <c r="A7361" s="0" t="s">
        <v>7286</v>
      </c>
      <c r="B7361" s="0" t="n">
        <v>48.7931</v>
      </c>
      <c r="C7361" s="0" t="n">
        <v>6.1981</v>
      </c>
      <c r="D7361" s="0" t="s">
        <v>10</v>
      </c>
      <c r="E7361" s="0" t="s">
        <v>11</v>
      </c>
      <c r="F7361" s="0" t="s">
        <v>32</v>
      </c>
      <c r="H7361" s="0" t="n">
        <v>1355</v>
      </c>
      <c r="I7361" s="0" t="n">
        <v>1355</v>
      </c>
    </row>
    <row r="7362" customFormat="false" ht="15" hidden="false" customHeight="false" outlineLevel="0" collapsed="false">
      <c r="A7362" s="0" t="s">
        <v>7287</v>
      </c>
      <c r="B7362" s="0" t="n">
        <v>50.3164</v>
      </c>
      <c r="C7362" s="0" t="n">
        <v>1.6361</v>
      </c>
      <c r="D7362" s="0" t="s">
        <v>10</v>
      </c>
      <c r="E7362" s="0" t="s">
        <v>11</v>
      </c>
      <c r="F7362" s="0" t="s">
        <v>44</v>
      </c>
      <c r="H7362" s="0" t="n">
        <v>1355</v>
      </c>
      <c r="I7362" s="0" t="n">
        <v>1355</v>
      </c>
    </row>
    <row r="7363" customFormat="false" ht="15" hidden="false" customHeight="false" outlineLevel="0" collapsed="false">
      <c r="A7363" s="0" t="s">
        <v>7288</v>
      </c>
      <c r="B7363" s="0" t="n">
        <v>47.13</v>
      </c>
      <c r="C7363" s="0" t="n">
        <v>1.4414</v>
      </c>
      <c r="D7363" s="0" t="s">
        <v>10</v>
      </c>
      <c r="E7363" s="0" t="s">
        <v>11</v>
      </c>
      <c r="F7363" s="0" t="s">
        <v>40</v>
      </c>
      <c r="H7363" s="0" t="n">
        <v>1355</v>
      </c>
      <c r="I7363" s="0" t="n">
        <v>1355</v>
      </c>
    </row>
    <row r="7364" customFormat="false" ht="15" hidden="false" customHeight="false" outlineLevel="0" collapsed="false">
      <c r="A7364" s="0" t="s">
        <v>7289</v>
      </c>
      <c r="B7364" s="0" t="n">
        <v>49.3039</v>
      </c>
      <c r="C7364" s="0" t="n">
        <v>-1.2278</v>
      </c>
      <c r="D7364" s="0" t="s">
        <v>10</v>
      </c>
      <c r="E7364" s="0" t="s">
        <v>11</v>
      </c>
      <c r="F7364" s="0" t="s">
        <v>30</v>
      </c>
      <c r="H7364" s="0" t="n">
        <v>1354</v>
      </c>
      <c r="I7364" s="0" t="n">
        <v>1354</v>
      </c>
    </row>
    <row r="7365" customFormat="false" ht="15" hidden="false" customHeight="false" outlineLevel="0" collapsed="false">
      <c r="A7365" s="0" t="s">
        <v>7290</v>
      </c>
      <c r="B7365" s="0" t="n">
        <v>46.8428</v>
      </c>
      <c r="C7365" s="0" t="n">
        <v>4.8658</v>
      </c>
      <c r="D7365" s="0" t="s">
        <v>10</v>
      </c>
      <c r="E7365" s="0" t="s">
        <v>11</v>
      </c>
      <c r="F7365" s="0" t="s">
        <v>49</v>
      </c>
      <c r="H7365" s="0" t="n">
        <v>1354</v>
      </c>
      <c r="I7365" s="0" t="n">
        <v>1354</v>
      </c>
    </row>
    <row r="7366" customFormat="false" ht="15" hidden="false" customHeight="false" outlineLevel="0" collapsed="false">
      <c r="A7366" s="0" t="s">
        <v>7291</v>
      </c>
      <c r="B7366" s="0" t="n">
        <v>43.9383</v>
      </c>
      <c r="C7366" s="0" t="n">
        <v>5.7675</v>
      </c>
      <c r="D7366" s="0" t="s">
        <v>10</v>
      </c>
      <c r="E7366" s="0" t="s">
        <v>11</v>
      </c>
      <c r="F7366" s="0" t="s">
        <v>15</v>
      </c>
      <c r="H7366" s="0" t="n">
        <v>1354</v>
      </c>
      <c r="I7366" s="0" t="n">
        <v>1354</v>
      </c>
    </row>
    <row r="7367" customFormat="false" ht="15" hidden="false" customHeight="false" outlineLevel="0" collapsed="false">
      <c r="A7367" s="0" t="s">
        <v>7292</v>
      </c>
      <c r="B7367" s="0" t="n">
        <v>44.1119</v>
      </c>
      <c r="C7367" s="0" t="n">
        <v>0.5311</v>
      </c>
      <c r="D7367" s="0" t="s">
        <v>10</v>
      </c>
      <c r="E7367" s="0" t="s">
        <v>11</v>
      </c>
      <c r="F7367" s="0" t="s">
        <v>38</v>
      </c>
      <c r="H7367" s="0" t="n">
        <v>1354</v>
      </c>
      <c r="I7367" s="0" t="n">
        <v>1354</v>
      </c>
    </row>
    <row r="7368" customFormat="false" ht="15" hidden="false" customHeight="false" outlineLevel="0" collapsed="false">
      <c r="A7368" s="0" t="s">
        <v>7293</v>
      </c>
      <c r="B7368" s="0" t="n">
        <v>49.6644</v>
      </c>
      <c r="C7368" s="0" t="n">
        <v>0.3928</v>
      </c>
      <c r="D7368" s="0" t="s">
        <v>10</v>
      </c>
      <c r="E7368" s="0" t="s">
        <v>11</v>
      </c>
      <c r="F7368" s="0" t="s">
        <v>30</v>
      </c>
      <c r="H7368" s="0" t="n">
        <v>1353</v>
      </c>
      <c r="I7368" s="0" t="n">
        <v>1353</v>
      </c>
    </row>
    <row r="7369" customFormat="false" ht="15" hidden="false" customHeight="false" outlineLevel="0" collapsed="false">
      <c r="A7369" s="0" t="s">
        <v>7294</v>
      </c>
      <c r="B7369" s="0" t="n">
        <v>44.8514</v>
      </c>
      <c r="C7369" s="0" t="n">
        <v>0.0253</v>
      </c>
      <c r="D7369" s="0" t="s">
        <v>10</v>
      </c>
      <c r="E7369" s="0" t="s">
        <v>11</v>
      </c>
      <c r="F7369" s="0" t="s">
        <v>38</v>
      </c>
      <c r="H7369" s="0" t="n">
        <v>1353</v>
      </c>
      <c r="I7369" s="0" t="n">
        <v>1353</v>
      </c>
    </row>
    <row r="7370" customFormat="false" ht="15" hidden="false" customHeight="false" outlineLevel="0" collapsed="false">
      <c r="A7370" s="0" t="s">
        <v>7295</v>
      </c>
      <c r="B7370" s="0" t="n">
        <v>43.7072</v>
      </c>
      <c r="C7370" s="0" t="n">
        <v>3.3956</v>
      </c>
      <c r="D7370" s="0" t="s">
        <v>10</v>
      </c>
      <c r="E7370" s="0" t="s">
        <v>11</v>
      </c>
      <c r="F7370" s="0" t="s">
        <v>18</v>
      </c>
      <c r="H7370" s="0" t="n">
        <v>1353</v>
      </c>
      <c r="I7370" s="0" t="n">
        <v>1353</v>
      </c>
    </row>
    <row r="7371" customFormat="false" ht="15" hidden="false" customHeight="false" outlineLevel="0" collapsed="false">
      <c r="A7371" s="0" t="s">
        <v>7296</v>
      </c>
      <c r="B7371" s="0" t="n">
        <v>43.6561</v>
      </c>
      <c r="C7371" s="0" t="n">
        <v>6.8736</v>
      </c>
      <c r="D7371" s="0" t="s">
        <v>10</v>
      </c>
      <c r="E7371" s="0" t="s">
        <v>11</v>
      </c>
      <c r="F7371" s="0" t="s">
        <v>15</v>
      </c>
      <c r="H7371" s="0" t="n">
        <v>1352</v>
      </c>
      <c r="I7371" s="0" t="n">
        <v>1352</v>
      </c>
    </row>
    <row r="7372" customFormat="false" ht="15" hidden="false" customHeight="false" outlineLevel="0" collapsed="false">
      <c r="A7372" s="0" t="s">
        <v>7297</v>
      </c>
      <c r="B7372" s="0" t="n">
        <v>45.5833</v>
      </c>
      <c r="C7372" s="0" t="n">
        <v>4.2347</v>
      </c>
      <c r="D7372" s="0" t="s">
        <v>10</v>
      </c>
      <c r="E7372" s="0" t="s">
        <v>11</v>
      </c>
      <c r="F7372" s="0" t="s">
        <v>24</v>
      </c>
      <c r="H7372" s="0" t="n">
        <v>1352</v>
      </c>
      <c r="I7372" s="0" t="n">
        <v>1352</v>
      </c>
    </row>
    <row r="7373" customFormat="false" ht="15" hidden="false" customHeight="false" outlineLevel="0" collapsed="false">
      <c r="A7373" s="0" t="s">
        <v>7298</v>
      </c>
      <c r="B7373" s="0" t="n">
        <v>43.75</v>
      </c>
      <c r="C7373" s="0" t="n">
        <v>-0.7492</v>
      </c>
      <c r="D7373" s="0" t="s">
        <v>10</v>
      </c>
      <c r="E7373" s="0" t="s">
        <v>11</v>
      </c>
      <c r="F7373" s="0" t="s">
        <v>38</v>
      </c>
      <c r="H7373" s="0" t="n">
        <v>1352</v>
      </c>
      <c r="I7373" s="0" t="n">
        <v>1352</v>
      </c>
    </row>
    <row r="7374" customFormat="false" ht="15" hidden="false" customHeight="false" outlineLevel="0" collapsed="false">
      <c r="A7374" s="0" t="s">
        <v>7299</v>
      </c>
      <c r="B7374" s="0" t="n">
        <v>47.2256</v>
      </c>
      <c r="C7374" s="0" t="n">
        <v>6.0653</v>
      </c>
      <c r="D7374" s="0" t="s">
        <v>10</v>
      </c>
      <c r="E7374" s="0" t="s">
        <v>11</v>
      </c>
      <c r="F7374" s="0" t="s">
        <v>49</v>
      </c>
      <c r="H7374" s="0" t="n">
        <v>1351</v>
      </c>
      <c r="I7374" s="0" t="n">
        <v>1351</v>
      </c>
    </row>
    <row r="7375" customFormat="false" ht="15" hidden="false" customHeight="false" outlineLevel="0" collapsed="false">
      <c r="A7375" s="0" t="s">
        <v>7300</v>
      </c>
      <c r="B7375" s="0" t="n">
        <v>49.1069</v>
      </c>
      <c r="C7375" s="0" t="n">
        <v>6.9814</v>
      </c>
      <c r="D7375" s="0" t="s">
        <v>10</v>
      </c>
      <c r="E7375" s="0" t="s">
        <v>11</v>
      </c>
      <c r="F7375" s="0" t="s">
        <v>32</v>
      </c>
      <c r="H7375" s="0" t="n">
        <v>1351</v>
      </c>
      <c r="I7375" s="0" t="n">
        <v>1351</v>
      </c>
    </row>
    <row r="7376" customFormat="false" ht="15" hidden="false" customHeight="false" outlineLevel="0" collapsed="false">
      <c r="A7376" s="0" t="s">
        <v>7301</v>
      </c>
      <c r="B7376" s="0" t="n">
        <v>42.4433</v>
      </c>
      <c r="C7376" s="0" t="n">
        <v>3.1647</v>
      </c>
      <c r="D7376" s="0" t="s">
        <v>10</v>
      </c>
      <c r="E7376" s="0" t="s">
        <v>11</v>
      </c>
      <c r="F7376" s="0" t="s">
        <v>18</v>
      </c>
      <c r="H7376" s="0" t="n">
        <v>1351</v>
      </c>
      <c r="I7376" s="0" t="n">
        <v>1351</v>
      </c>
    </row>
    <row r="7377" customFormat="false" ht="15" hidden="false" customHeight="false" outlineLevel="0" collapsed="false">
      <c r="A7377" s="0" t="s">
        <v>7302</v>
      </c>
      <c r="B7377" s="0" t="n">
        <v>50.5958</v>
      </c>
      <c r="C7377" s="0" t="n">
        <v>2.5633</v>
      </c>
      <c r="D7377" s="0" t="s">
        <v>10</v>
      </c>
      <c r="E7377" s="0" t="s">
        <v>11</v>
      </c>
      <c r="F7377" s="0" t="s">
        <v>44</v>
      </c>
      <c r="H7377" s="0" t="n">
        <v>1351</v>
      </c>
      <c r="I7377" s="0" t="n">
        <v>1351</v>
      </c>
    </row>
    <row r="7378" customFormat="false" ht="15" hidden="false" customHeight="false" outlineLevel="0" collapsed="false">
      <c r="A7378" s="0" t="s">
        <v>7303</v>
      </c>
      <c r="B7378" s="0" t="n">
        <v>46.1453</v>
      </c>
      <c r="C7378" s="0" t="n">
        <v>-0.9467</v>
      </c>
      <c r="D7378" s="0" t="s">
        <v>10</v>
      </c>
      <c r="E7378" s="0" t="s">
        <v>11</v>
      </c>
      <c r="F7378" s="0" t="s">
        <v>38</v>
      </c>
      <c r="H7378" s="0" t="n">
        <v>1351</v>
      </c>
      <c r="I7378" s="0" t="n">
        <v>1351</v>
      </c>
    </row>
    <row r="7379" customFormat="false" ht="15" hidden="false" customHeight="false" outlineLevel="0" collapsed="false">
      <c r="A7379" s="0" t="s">
        <v>3041</v>
      </c>
      <c r="B7379" s="0" t="n">
        <v>48.2164</v>
      </c>
      <c r="C7379" s="0" t="n">
        <v>6.9439</v>
      </c>
      <c r="D7379" s="0" t="s">
        <v>10</v>
      </c>
      <c r="E7379" s="0" t="s">
        <v>11</v>
      </c>
      <c r="F7379" s="0" t="s">
        <v>32</v>
      </c>
      <c r="H7379" s="0" t="n">
        <v>1351</v>
      </c>
      <c r="I7379" s="0" t="n">
        <v>1351</v>
      </c>
    </row>
    <row r="7380" customFormat="false" ht="15" hidden="false" customHeight="false" outlineLevel="0" collapsed="false">
      <c r="A7380" s="0" t="s">
        <v>7304</v>
      </c>
      <c r="B7380" s="0" t="n">
        <v>48.9878</v>
      </c>
      <c r="C7380" s="0" t="n">
        <v>3.3672</v>
      </c>
      <c r="D7380" s="0" t="s">
        <v>10</v>
      </c>
      <c r="E7380" s="0" t="s">
        <v>11</v>
      </c>
      <c r="F7380" s="0" t="s">
        <v>44</v>
      </c>
      <c r="H7380" s="0" t="n">
        <v>1351</v>
      </c>
      <c r="I7380" s="0" t="n">
        <v>1351</v>
      </c>
    </row>
    <row r="7381" customFormat="false" ht="15" hidden="false" customHeight="false" outlineLevel="0" collapsed="false">
      <c r="A7381" s="0" t="s">
        <v>7305</v>
      </c>
      <c r="B7381" s="0" t="n">
        <v>46.4239</v>
      </c>
      <c r="C7381" s="0" t="n">
        <v>0.1875</v>
      </c>
      <c r="D7381" s="0" t="s">
        <v>10</v>
      </c>
      <c r="E7381" s="0" t="s">
        <v>11</v>
      </c>
      <c r="F7381" s="0" t="s">
        <v>38</v>
      </c>
      <c r="H7381" s="0" t="n">
        <v>1351</v>
      </c>
      <c r="I7381" s="0" t="n">
        <v>1351</v>
      </c>
    </row>
    <row r="7382" customFormat="false" ht="15" hidden="false" customHeight="false" outlineLevel="0" collapsed="false">
      <c r="A7382" s="0" t="s">
        <v>7306</v>
      </c>
      <c r="B7382" s="0" t="n">
        <v>50.695</v>
      </c>
      <c r="C7382" s="0" t="n">
        <v>2.2825</v>
      </c>
      <c r="D7382" s="0" t="s">
        <v>10</v>
      </c>
      <c r="E7382" s="0" t="s">
        <v>11</v>
      </c>
      <c r="F7382" s="0" t="s">
        <v>44</v>
      </c>
      <c r="H7382" s="0" t="n">
        <v>1350</v>
      </c>
      <c r="I7382" s="0" t="n">
        <v>1350</v>
      </c>
    </row>
    <row r="7383" customFormat="false" ht="15" hidden="false" customHeight="false" outlineLevel="0" collapsed="false">
      <c r="A7383" s="0" t="s">
        <v>7307</v>
      </c>
      <c r="B7383" s="0" t="n">
        <v>43.5069</v>
      </c>
      <c r="C7383" s="0" t="n">
        <v>6.94</v>
      </c>
      <c r="D7383" s="0" t="s">
        <v>10</v>
      </c>
      <c r="E7383" s="0" t="s">
        <v>11</v>
      </c>
      <c r="F7383" s="0" t="s">
        <v>15</v>
      </c>
      <c r="H7383" s="0" t="n">
        <v>1350</v>
      </c>
      <c r="I7383" s="0" t="n">
        <v>1350</v>
      </c>
    </row>
    <row r="7384" customFormat="false" ht="15" hidden="false" customHeight="false" outlineLevel="0" collapsed="false">
      <c r="A7384" s="0" t="s">
        <v>7308</v>
      </c>
      <c r="B7384" s="0" t="n">
        <v>48.6528</v>
      </c>
      <c r="C7384" s="0" t="n">
        <v>1.5442</v>
      </c>
      <c r="D7384" s="0" t="s">
        <v>10</v>
      </c>
      <c r="E7384" s="0" t="s">
        <v>11</v>
      </c>
      <c r="F7384" s="0" t="s">
        <v>40</v>
      </c>
      <c r="H7384" s="0" t="n">
        <v>1350</v>
      </c>
      <c r="I7384" s="0" t="n">
        <v>1350</v>
      </c>
    </row>
    <row r="7385" customFormat="false" ht="15" hidden="false" customHeight="false" outlineLevel="0" collapsed="false">
      <c r="A7385" s="0" t="s">
        <v>7309</v>
      </c>
      <c r="B7385" s="0" t="n">
        <v>49.6289</v>
      </c>
      <c r="C7385" s="0" t="n">
        <v>0.3994</v>
      </c>
      <c r="D7385" s="0" t="s">
        <v>10</v>
      </c>
      <c r="E7385" s="0" t="s">
        <v>11</v>
      </c>
      <c r="F7385" s="0" t="s">
        <v>30</v>
      </c>
      <c r="H7385" s="0" t="n">
        <v>1350</v>
      </c>
      <c r="I7385" s="0" t="n">
        <v>1350</v>
      </c>
    </row>
    <row r="7386" customFormat="false" ht="15" hidden="false" customHeight="false" outlineLevel="0" collapsed="false">
      <c r="A7386" s="0" t="s">
        <v>7310</v>
      </c>
      <c r="B7386" s="0" t="n">
        <v>47.9106</v>
      </c>
      <c r="C7386" s="0" t="n">
        <v>-2.4661</v>
      </c>
      <c r="D7386" s="0" t="s">
        <v>10</v>
      </c>
      <c r="E7386" s="0" t="s">
        <v>11</v>
      </c>
      <c r="F7386" s="0" t="s">
        <v>22</v>
      </c>
      <c r="H7386" s="0" t="n">
        <v>1350</v>
      </c>
      <c r="I7386" s="0" t="n">
        <v>1350</v>
      </c>
    </row>
    <row r="7387" customFormat="false" ht="15" hidden="false" customHeight="false" outlineLevel="0" collapsed="false">
      <c r="A7387" s="0" t="s">
        <v>7311</v>
      </c>
      <c r="B7387" s="0" t="n">
        <v>47.7583</v>
      </c>
      <c r="C7387" s="0" t="n">
        <v>1.6131</v>
      </c>
      <c r="D7387" s="0" t="s">
        <v>10</v>
      </c>
      <c r="E7387" s="0" t="s">
        <v>11</v>
      </c>
      <c r="F7387" s="0" t="s">
        <v>40</v>
      </c>
      <c r="H7387" s="0" t="n">
        <v>1350</v>
      </c>
      <c r="I7387" s="0" t="n">
        <v>1350</v>
      </c>
    </row>
    <row r="7388" customFormat="false" ht="15" hidden="false" customHeight="false" outlineLevel="0" collapsed="false">
      <c r="A7388" s="0" t="s">
        <v>7312</v>
      </c>
      <c r="B7388" s="0" t="n">
        <v>48.5433</v>
      </c>
      <c r="C7388" s="0" t="n">
        <v>-1.8158</v>
      </c>
      <c r="D7388" s="0" t="s">
        <v>10</v>
      </c>
      <c r="E7388" s="0" t="s">
        <v>11</v>
      </c>
      <c r="F7388" s="0" t="s">
        <v>22</v>
      </c>
      <c r="H7388" s="0" t="n">
        <v>1349</v>
      </c>
      <c r="I7388" s="0" t="n">
        <v>1349</v>
      </c>
    </row>
    <row r="7389" customFormat="false" ht="15" hidden="false" customHeight="false" outlineLevel="0" collapsed="false">
      <c r="A7389" s="0" t="s">
        <v>7313</v>
      </c>
      <c r="B7389" s="0" t="n">
        <v>43.62</v>
      </c>
      <c r="C7389" s="0" t="n">
        <v>6.5503</v>
      </c>
      <c r="D7389" s="0" t="s">
        <v>10</v>
      </c>
      <c r="E7389" s="0" t="s">
        <v>11</v>
      </c>
      <c r="F7389" s="0" t="s">
        <v>15</v>
      </c>
      <c r="H7389" s="0" t="n">
        <v>1349</v>
      </c>
      <c r="I7389" s="0" t="n">
        <v>1349</v>
      </c>
    </row>
    <row r="7390" customFormat="false" ht="15" hidden="false" customHeight="false" outlineLevel="0" collapsed="false">
      <c r="A7390" s="0" t="s">
        <v>7314</v>
      </c>
      <c r="B7390" s="0" t="n">
        <v>47.665</v>
      </c>
      <c r="C7390" s="0" t="n">
        <v>3.7353</v>
      </c>
      <c r="D7390" s="0" t="s">
        <v>10</v>
      </c>
      <c r="E7390" s="0" t="s">
        <v>11</v>
      </c>
      <c r="F7390" s="0" t="s">
        <v>49</v>
      </c>
      <c r="H7390" s="0" t="n">
        <v>1349</v>
      </c>
      <c r="I7390" s="0" t="n">
        <v>1349</v>
      </c>
    </row>
    <row r="7391" customFormat="false" ht="15" hidden="false" customHeight="false" outlineLevel="0" collapsed="false">
      <c r="A7391" s="0" t="s">
        <v>7315</v>
      </c>
      <c r="B7391" s="0" t="n">
        <v>49.6397</v>
      </c>
      <c r="C7391" s="0" t="n">
        <v>0.2219</v>
      </c>
      <c r="D7391" s="0" t="s">
        <v>10</v>
      </c>
      <c r="E7391" s="0" t="s">
        <v>11</v>
      </c>
      <c r="F7391" s="0" t="s">
        <v>30</v>
      </c>
      <c r="H7391" s="0" t="n">
        <v>1348</v>
      </c>
      <c r="I7391" s="0" t="n">
        <v>1348</v>
      </c>
    </row>
    <row r="7392" customFormat="false" ht="15" hidden="false" customHeight="false" outlineLevel="0" collapsed="false">
      <c r="A7392" s="0" t="s">
        <v>7316</v>
      </c>
      <c r="B7392" s="0" t="n">
        <v>45.7097</v>
      </c>
      <c r="C7392" s="0" t="n">
        <v>0.1364</v>
      </c>
      <c r="D7392" s="0" t="s">
        <v>10</v>
      </c>
      <c r="E7392" s="0" t="s">
        <v>11</v>
      </c>
      <c r="F7392" s="0" t="s">
        <v>38</v>
      </c>
      <c r="H7392" s="0" t="n">
        <v>1348</v>
      </c>
      <c r="I7392" s="0" t="n">
        <v>1348</v>
      </c>
    </row>
    <row r="7393" customFormat="false" ht="15" hidden="false" customHeight="false" outlineLevel="0" collapsed="false">
      <c r="A7393" s="0" t="s">
        <v>7317</v>
      </c>
      <c r="B7393" s="0" t="n">
        <v>50.5831</v>
      </c>
      <c r="C7393" s="0" t="n">
        <v>2.5894</v>
      </c>
      <c r="D7393" s="0" t="s">
        <v>10</v>
      </c>
      <c r="E7393" s="0" t="s">
        <v>11</v>
      </c>
      <c r="F7393" s="0" t="s">
        <v>44</v>
      </c>
      <c r="H7393" s="0" t="n">
        <v>1348</v>
      </c>
      <c r="I7393" s="0" t="n">
        <v>1348</v>
      </c>
    </row>
    <row r="7394" customFormat="false" ht="15" hidden="false" customHeight="false" outlineLevel="0" collapsed="false">
      <c r="A7394" s="0" t="s">
        <v>7318</v>
      </c>
      <c r="B7394" s="0" t="n">
        <v>43.8903</v>
      </c>
      <c r="C7394" s="0" t="n">
        <v>1.4381</v>
      </c>
      <c r="D7394" s="0" t="s">
        <v>10</v>
      </c>
      <c r="E7394" s="0" t="s">
        <v>11</v>
      </c>
      <c r="F7394" s="0" t="s">
        <v>18</v>
      </c>
      <c r="H7394" s="0" t="n">
        <v>1348</v>
      </c>
      <c r="I7394" s="0" t="n">
        <v>1348</v>
      </c>
    </row>
    <row r="7395" customFormat="false" ht="15" hidden="false" customHeight="false" outlineLevel="0" collapsed="false">
      <c r="A7395" s="0" t="s">
        <v>7319</v>
      </c>
      <c r="B7395" s="0" t="n">
        <v>48.1014</v>
      </c>
      <c r="C7395" s="0" t="n">
        <v>6.4014</v>
      </c>
      <c r="D7395" s="0" t="s">
        <v>10</v>
      </c>
      <c r="E7395" s="0" t="s">
        <v>11</v>
      </c>
      <c r="F7395" s="0" t="s">
        <v>32</v>
      </c>
      <c r="H7395" s="0" t="n">
        <v>1348</v>
      </c>
      <c r="I7395" s="0" t="n">
        <v>1348</v>
      </c>
    </row>
    <row r="7396" customFormat="false" ht="15" hidden="false" customHeight="false" outlineLevel="0" collapsed="false">
      <c r="A7396" s="0" t="s">
        <v>7320</v>
      </c>
      <c r="B7396" s="0" t="n">
        <v>45.025</v>
      </c>
      <c r="C7396" s="0" t="n">
        <v>0.0622</v>
      </c>
      <c r="D7396" s="0" t="s">
        <v>10</v>
      </c>
      <c r="E7396" s="0" t="s">
        <v>11</v>
      </c>
      <c r="F7396" s="0" t="s">
        <v>38</v>
      </c>
      <c r="H7396" s="0" t="n">
        <v>1348</v>
      </c>
      <c r="I7396" s="0" t="n">
        <v>1348</v>
      </c>
    </row>
    <row r="7397" customFormat="false" ht="15" hidden="false" customHeight="false" outlineLevel="0" collapsed="false">
      <c r="A7397" s="0" t="s">
        <v>7321</v>
      </c>
      <c r="B7397" s="0" t="n">
        <v>47.1356</v>
      </c>
      <c r="C7397" s="0" t="n">
        <v>0.7931</v>
      </c>
      <c r="D7397" s="0" t="s">
        <v>10</v>
      </c>
      <c r="E7397" s="0" t="s">
        <v>11</v>
      </c>
      <c r="F7397" s="0" t="s">
        <v>40</v>
      </c>
      <c r="H7397" s="0" t="n">
        <v>1348</v>
      </c>
      <c r="I7397" s="0" t="n">
        <v>1348</v>
      </c>
    </row>
    <row r="7398" customFormat="false" ht="15" hidden="false" customHeight="false" outlineLevel="0" collapsed="false">
      <c r="A7398" s="0" t="s">
        <v>7322</v>
      </c>
      <c r="B7398" s="0" t="n">
        <v>49.2897</v>
      </c>
      <c r="C7398" s="0" t="n">
        <v>2.1583</v>
      </c>
      <c r="D7398" s="0" t="s">
        <v>10</v>
      </c>
      <c r="E7398" s="0" t="s">
        <v>11</v>
      </c>
      <c r="F7398" s="0" t="s">
        <v>44</v>
      </c>
      <c r="H7398" s="0" t="n">
        <v>1347</v>
      </c>
      <c r="I7398" s="0" t="n">
        <v>1347</v>
      </c>
    </row>
    <row r="7399" customFormat="false" ht="15" hidden="false" customHeight="false" outlineLevel="0" collapsed="false">
      <c r="A7399" s="0" t="s">
        <v>6786</v>
      </c>
      <c r="B7399" s="0" t="n">
        <v>48.9711</v>
      </c>
      <c r="C7399" s="0" t="n">
        <v>2.7622</v>
      </c>
      <c r="D7399" s="0" t="s">
        <v>10</v>
      </c>
      <c r="E7399" s="0" t="s">
        <v>11</v>
      </c>
      <c r="F7399" s="0" t="s">
        <v>12</v>
      </c>
      <c r="H7399" s="0" t="n">
        <v>1347</v>
      </c>
      <c r="I7399" s="0" t="n">
        <v>1347</v>
      </c>
    </row>
    <row r="7400" customFormat="false" ht="15" hidden="false" customHeight="false" outlineLevel="0" collapsed="false">
      <c r="A7400" s="0" t="s">
        <v>4511</v>
      </c>
      <c r="B7400" s="0" t="n">
        <v>47.7219</v>
      </c>
      <c r="C7400" s="0" t="n">
        <v>6.5306</v>
      </c>
      <c r="D7400" s="0" t="s">
        <v>10</v>
      </c>
      <c r="E7400" s="0" t="s">
        <v>11</v>
      </c>
      <c r="F7400" s="0" t="s">
        <v>49</v>
      </c>
      <c r="H7400" s="0" t="n">
        <v>1347</v>
      </c>
      <c r="I7400" s="0" t="n">
        <v>1347</v>
      </c>
    </row>
    <row r="7401" customFormat="false" ht="15" hidden="false" customHeight="false" outlineLevel="0" collapsed="false">
      <c r="A7401" s="0" t="s">
        <v>7323</v>
      </c>
      <c r="B7401" s="0" t="n">
        <v>47.4444</v>
      </c>
      <c r="C7401" s="0" t="n">
        <v>0.3203</v>
      </c>
      <c r="D7401" s="0" t="s">
        <v>10</v>
      </c>
      <c r="E7401" s="0" t="s">
        <v>11</v>
      </c>
      <c r="F7401" s="0" t="s">
        <v>40</v>
      </c>
      <c r="H7401" s="0" t="n">
        <v>1347</v>
      </c>
      <c r="I7401" s="0" t="n">
        <v>1347</v>
      </c>
    </row>
    <row r="7402" customFormat="false" ht="15" hidden="false" customHeight="false" outlineLevel="0" collapsed="false">
      <c r="A7402" s="0" t="s">
        <v>7324</v>
      </c>
      <c r="B7402" s="0" t="n">
        <v>43.6422</v>
      </c>
      <c r="C7402" s="0" t="n">
        <v>-1.0806</v>
      </c>
      <c r="D7402" s="0" t="s">
        <v>10</v>
      </c>
      <c r="E7402" s="0" t="s">
        <v>11</v>
      </c>
      <c r="F7402" s="0" t="s">
        <v>38</v>
      </c>
      <c r="H7402" s="0" t="n">
        <v>1347</v>
      </c>
      <c r="I7402" s="0" t="n">
        <v>1347</v>
      </c>
    </row>
    <row r="7403" customFormat="false" ht="15" hidden="false" customHeight="false" outlineLevel="0" collapsed="false">
      <c r="A7403" s="0" t="s">
        <v>7325</v>
      </c>
      <c r="B7403" s="0" t="n">
        <v>45.7981</v>
      </c>
      <c r="C7403" s="0" t="n">
        <v>0.1347</v>
      </c>
      <c r="D7403" s="0" t="s">
        <v>10</v>
      </c>
      <c r="E7403" s="0" t="s">
        <v>11</v>
      </c>
      <c r="F7403" s="0" t="s">
        <v>38</v>
      </c>
      <c r="H7403" s="0" t="n">
        <v>1347</v>
      </c>
      <c r="I7403" s="0" t="n">
        <v>1347</v>
      </c>
    </row>
    <row r="7404" customFormat="false" ht="15" hidden="false" customHeight="false" outlineLevel="0" collapsed="false">
      <c r="A7404" s="0" t="s">
        <v>7326</v>
      </c>
      <c r="B7404" s="0" t="n">
        <v>43.6953</v>
      </c>
      <c r="C7404" s="0" t="n">
        <v>3.5064</v>
      </c>
      <c r="D7404" s="0" t="s">
        <v>10</v>
      </c>
      <c r="E7404" s="0" t="s">
        <v>11</v>
      </c>
      <c r="F7404" s="0" t="s">
        <v>18</v>
      </c>
      <c r="H7404" s="0" t="n">
        <v>1347</v>
      </c>
      <c r="I7404" s="0" t="n">
        <v>1347</v>
      </c>
    </row>
    <row r="7405" customFormat="false" ht="15" hidden="false" customHeight="false" outlineLevel="0" collapsed="false">
      <c r="A7405" s="0" t="s">
        <v>7327</v>
      </c>
      <c r="B7405" s="0" t="n">
        <v>48.0856</v>
      </c>
      <c r="C7405" s="0" t="n">
        <v>5.2961</v>
      </c>
      <c r="D7405" s="0" t="s">
        <v>10</v>
      </c>
      <c r="E7405" s="0" t="s">
        <v>11</v>
      </c>
      <c r="F7405" s="0" t="s">
        <v>32</v>
      </c>
      <c r="H7405" s="0" t="n">
        <v>1347</v>
      </c>
      <c r="I7405" s="0" t="n">
        <v>1347</v>
      </c>
    </row>
    <row r="7406" customFormat="false" ht="15" hidden="false" customHeight="false" outlineLevel="0" collapsed="false">
      <c r="A7406" s="0" t="s">
        <v>7328</v>
      </c>
      <c r="B7406" s="0" t="n">
        <v>48.1786</v>
      </c>
      <c r="C7406" s="0" t="n">
        <v>-1.1161</v>
      </c>
      <c r="D7406" s="0" t="s">
        <v>10</v>
      </c>
      <c r="E7406" s="0" t="s">
        <v>11</v>
      </c>
      <c r="F7406" s="0" t="s">
        <v>22</v>
      </c>
      <c r="H7406" s="0" t="n">
        <v>1347</v>
      </c>
      <c r="I7406" s="0" t="n">
        <v>1347</v>
      </c>
    </row>
    <row r="7407" customFormat="false" ht="15" hidden="false" customHeight="false" outlineLevel="0" collapsed="false">
      <c r="A7407" s="0" t="s">
        <v>7329</v>
      </c>
      <c r="B7407" s="0" t="n">
        <v>45.2419</v>
      </c>
      <c r="C7407" s="0" t="n">
        <v>4.8069</v>
      </c>
      <c r="D7407" s="0" t="s">
        <v>10</v>
      </c>
      <c r="E7407" s="0" t="s">
        <v>11</v>
      </c>
      <c r="F7407" s="0" t="s">
        <v>24</v>
      </c>
      <c r="H7407" s="0" t="n">
        <v>1346</v>
      </c>
      <c r="I7407" s="0" t="n">
        <v>1346</v>
      </c>
    </row>
    <row r="7408" customFormat="false" ht="15" hidden="false" customHeight="false" outlineLevel="0" collapsed="false">
      <c r="A7408" s="0" t="s">
        <v>7330</v>
      </c>
      <c r="B7408" s="0" t="n">
        <v>47.6397</v>
      </c>
      <c r="C7408" s="0" t="n">
        <v>1.4436</v>
      </c>
      <c r="D7408" s="0" t="s">
        <v>10</v>
      </c>
      <c r="E7408" s="0" t="s">
        <v>11</v>
      </c>
      <c r="F7408" s="0" t="s">
        <v>40</v>
      </c>
      <c r="H7408" s="0" t="n">
        <v>1346</v>
      </c>
      <c r="I7408" s="0" t="n">
        <v>1346</v>
      </c>
    </row>
    <row r="7409" customFormat="false" ht="15" hidden="false" customHeight="false" outlineLevel="0" collapsed="false">
      <c r="A7409" s="0" t="s">
        <v>7331</v>
      </c>
      <c r="B7409" s="0" t="n">
        <v>45.4219</v>
      </c>
      <c r="C7409" s="0" t="n">
        <v>4.9053</v>
      </c>
      <c r="D7409" s="0" t="s">
        <v>10</v>
      </c>
      <c r="E7409" s="0" t="s">
        <v>11</v>
      </c>
      <c r="F7409" s="0" t="s">
        <v>24</v>
      </c>
      <c r="H7409" s="0" t="n">
        <v>1346</v>
      </c>
      <c r="I7409" s="0" t="n">
        <v>1346</v>
      </c>
    </row>
    <row r="7410" customFormat="false" ht="15" hidden="false" customHeight="false" outlineLevel="0" collapsed="false">
      <c r="A7410" s="0" t="s">
        <v>7332</v>
      </c>
      <c r="B7410" s="0" t="n">
        <v>43.4578</v>
      </c>
      <c r="C7410" s="0" t="n">
        <v>3.2358</v>
      </c>
      <c r="D7410" s="0" t="s">
        <v>10</v>
      </c>
      <c r="E7410" s="0" t="s">
        <v>11</v>
      </c>
      <c r="F7410" s="0" t="s">
        <v>18</v>
      </c>
      <c r="H7410" s="0" t="n">
        <v>1346</v>
      </c>
      <c r="I7410" s="0" t="n">
        <v>1346</v>
      </c>
    </row>
    <row r="7411" customFormat="false" ht="15" hidden="false" customHeight="false" outlineLevel="0" collapsed="false">
      <c r="A7411" s="0" t="s">
        <v>7333</v>
      </c>
      <c r="B7411" s="0" t="n">
        <v>49.0678</v>
      </c>
      <c r="C7411" s="0" t="n">
        <v>7.2186</v>
      </c>
      <c r="D7411" s="0" t="s">
        <v>10</v>
      </c>
      <c r="E7411" s="0" t="s">
        <v>11</v>
      </c>
      <c r="F7411" s="0" t="s">
        <v>32</v>
      </c>
      <c r="H7411" s="0" t="n">
        <v>1346</v>
      </c>
      <c r="I7411" s="0" t="n">
        <v>1346</v>
      </c>
    </row>
    <row r="7412" customFormat="false" ht="15" hidden="false" customHeight="false" outlineLevel="0" collapsed="false">
      <c r="A7412" s="0" t="s">
        <v>7334</v>
      </c>
      <c r="B7412" s="0" t="n">
        <v>49.1519</v>
      </c>
      <c r="C7412" s="0" t="n">
        <v>0.0478</v>
      </c>
      <c r="D7412" s="0" t="s">
        <v>10</v>
      </c>
      <c r="E7412" s="0" t="s">
        <v>11</v>
      </c>
      <c r="F7412" s="0" t="s">
        <v>30</v>
      </c>
      <c r="H7412" s="0" t="n">
        <v>1346</v>
      </c>
      <c r="I7412" s="0" t="n">
        <v>1346</v>
      </c>
    </row>
    <row r="7413" customFormat="false" ht="15" hidden="false" customHeight="false" outlineLevel="0" collapsed="false">
      <c r="A7413" s="0" t="s">
        <v>7335</v>
      </c>
      <c r="B7413" s="0" t="n">
        <v>46.0347</v>
      </c>
      <c r="C7413" s="0" t="n">
        <v>-0.8297</v>
      </c>
      <c r="D7413" s="0" t="s">
        <v>10</v>
      </c>
      <c r="E7413" s="0" t="s">
        <v>11</v>
      </c>
      <c r="F7413" s="0" t="s">
        <v>38</v>
      </c>
      <c r="H7413" s="0" t="n">
        <v>1346</v>
      </c>
      <c r="I7413" s="0" t="n">
        <v>1346</v>
      </c>
    </row>
    <row r="7414" customFormat="false" ht="15" hidden="false" customHeight="false" outlineLevel="0" collapsed="false">
      <c r="A7414" s="0" t="s">
        <v>7336</v>
      </c>
      <c r="B7414" s="0" t="n">
        <v>49.7547</v>
      </c>
      <c r="C7414" s="0" t="n">
        <v>4.69</v>
      </c>
      <c r="D7414" s="0" t="s">
        <v>10</v>
      </c>
      <c r="E7414" s="0" t="s">
        <v>11</v>
      </c>
      <c r="F7414" s="0" t="s">
        <v>32</v>
      </c>
      <c r="H7414" s="0" t="n">
        <v>1345</v>
      </c>
      <c r="I7414" s="0" t="n">
        <v>1345</v>
      </c>
    </row>
    <row r="7415" customFormat="false" ht="15" hidden="false" customHeight="false" outlineLevel="0" collapsed="false">
      <c r="A7415" s="0" t="s">
        <v>7337</v>
      </c>
      <c r="B7415" s="0" t="n">
        <v>46.245</v>
      </c>
      <c r="C7415" s="0" t="n">
        <v>5.3519</v>
      </c>
      <c r="D7415" s="0" t="s">
        <v>10</v>
      </c>
      <c r="E7415" s="0" t="s">
        <v>11</v>
      </c>
      <c r="F7415" s="0" t="s">
        <v>24</v>
      </c>
      <c r="H7415" s="0" t="n">
        <v>1345</v>
      </c>
      <c r="I7415" s="0" t="n">
        <v>1345</v>
      </c>
    </row>
    <row r="7416" customFormat="false" ht="15" hidden="false" customHeight="false" outlineLevel="0" collapsed="false">
      <c r="A7416" s="0" t="s">
        <v>7338</v>
      </c>
      <c r="B7416" s="0" t="n">
        <v>47.1092</v>
      </c>
      <c r="C7416" s="0" t="n">
        <v>5.2617</v>
      </c>
      <c r="D7416" s="0" t="s">
        <v>10</v>
      </c>
      <c r="E7416" s="0" t="s">
        <v>11</v>
      </c>
      <c r="F7416" s="0" t="s">
        <v>49</v>
      </c>
      <c r="H7416" s="0" t="n">
        <v>1344</v>
      </c>
      <c r="I7416" s="0" t="n">
        <v>1344</v>
      </c>
    </row>
    <row r="7417" customFormat="false" ht="15" hidden="false" customHeight="false" outlineLevel="0" collapsed="false">
      <c r="A7417" s="0" t="s">
        <v>7339</v>
      </c>
      <c r="B7417" s="0" t="n">
        <v>47.9928</v>
      </c>
      <c r="C7417" s="0" t="n">
        <v>0.1086</v>
      </c>
      <c r="D7417" s="0" t="s">
        <v>10</v>
      </c>
      <c r="E7417" s="0" t="s">
        <v>11</v>
      </c>
      <c r="F7417" s="0" t="s">
        <v>26</v>
      </c>
      <c r="H7417" s="0" t="n">
        <v>1344</v>
      </c>
      <c r="I7417" s="0" t="n">
        <v>1344</v>
      </c>
    </row>
    <row r="7418" customFormat="false" ht="15" hidden="false" customHeight="false" outlineLevel="0" collapsed="false">
      <c r="A7418" s="0" t="s">
        <v>7340</v>
      </c>
      <c r="B7418" s="0" t="n">
        <v>46.0208</v>
      </c>
      <c r="C7418" s="0" t="n">
        <v>-0.3469</v>
      </c>
      <c r="D7418" s="0" t="s">
        <v>10</v>
      </c>
      <c r="E7418" s="0" t="s">
        <v>11</v>
      </c>
      <c r="F7418" s="0" t="s">
        <v>38</v>
      </c>
      <c r="H7418" s="0" t="n">
        <v>1344</v>
      </c>
      <c r="I7418" s="0" t="n">
        <v>1344</v>
      </c>
    </row>
    <row r="7419" customFormat="false" ht="15" hidden="false" customHeight="false" outlineLevel="0" collapsed="false">
      <c r="A7419" s="0" t="s">
        <v>7341</v>
      </c>
      <c r="B7419" s="0" t="n">
        <v>44.0886</v>
      </c>
      <c r="C7419" s="0" t="n">
        <v>1.2394</v>
      </c>
      <c r="D7419" s="0" t="s">
        <v>10</v>
      </c>
      <c r="E7419" s="0" t="s">
        <v>11</v>
      </c>
      <c r="F7419" s="0" t="s">
        <v>18</v>
      </c>
      <c r="H7419" s="0" t="n">
        <v>1343</v>
      </c>
      <c r="I7419" s="0" t="n">
        <v>1343</v>
      </c>
    </row>
    <row r="7420" customFormat="false" ht="15" hidden="false" customHeight="false" outlineLevel="0" collapsed="false">
      <c r="A7420" s="0" t="s">
        <v>7342</v>
      </c>
      <c r="B7420" s="0" t="n">
        <v>48.3861</v>
      </c>
      <c r="C7420" s="0" t="n">
        <v>0.1278</v>
      </c>
      <c r="D7420" s="0" t="s">
        <v>10</v>
      </c>
      <c r="E7420" s="0" t="s">
        <v>11</v>
      </c>
      <c r="F7420" s="0" t="s">
        <v>26</v>
      </c>
      <c r="H7420" s="0" t="n">
        <v>1343</v>
      </c>
      <c r="I7420" s="0" t="n">
        <v>1343</v>
      </c>
    </row>
    <row r="7421" customFormat="false" ht="15" hidden="false" customHeight="false" outlineLevel="0" collapsed="false">
      <c r="A7421" s="0" t="s">
        <v>7343</v>
      </c>
      <c r="B7421" s="0" t="n">
        <v>43.7892</v>
      </c>
      <c r="C7421" s="0" t="n">
        <v>7.4692</v>
      </c>
      <c r="D7421" s="0" t="s">
        <v>10</v>
      </c>
      <c r="E7421" s="0" t="s">
        <v>11</v>
      </c>
      <c r="F7421" s="0" t="s">
        <v>15</v>
      </c>
      <c r="H7421" s="0" t="n">
        <v>1341</v>
      </c>
      <c r="I7421" s="0" t="n">
        <v>1341</v>
      </c>
    </row>
    <row r="7422" customFormat="false" ht="15" hidden="false" customHeight="false" outlineLevel="0" collapsed="false">
      <c r="A7422" s="0" t="s">
        <v>7344</v>
      </c>
      <c r="B7422" s="0" t="n">
        <v>49.1958</v>
      </c>
      <c r="C7422" s="0" t="n">
        <v>6.2028</v>
      </c>
      <c r="D7422" s="0" t="s">
        <v>10</v>
      </c>
      <c r="E7422" s="0" t="s">
        <v>11</v>
      </c>
      <c r="F7422" s="0" t="s">
        <v>32</v>
      </c>
      <c r="H7422" s="0" t="n">
        <v>1341</v>
      </c>
      <c r="I7422" s="0" t="n">
        <v>1341</v>
      </c>
    </row>
    <row r="7423" customFormat="false" ht="15" hidden="false" customHeight="false" outlineLevel="0" collapsed="false">
      <c r="A7423" s="0" t="s">
        <v>7345</v>
      </c>
      <c r="B7423" s="0" t="n">
        <v>47.9053</v>
      </c>
      <c r="C7423" s="0" t="n">
        <v>-4.2119</v>
      </c>
      <c r="D7423" s="0" t="s">
        <v>10</v>
      </c>
      <c r="E7423" s="0" t="s">
        <v>11</v>
      </c>
      <c r="F7423" s="0" t="s">
        <v>22</v>
      </c>
      <c r="H7423" s="0" t="n">
        <v>1341</v>
      </c>
      <c r="I7423" s="0" t="n">
        <v>1341</v>
      </c>
    </row>
    <row r="7424" customFormat="false" ht="15" hidden="false" customHeight="false" outlineLevel="0" collapsed="false">
      <c r="A7424" s="0" t="s">
        <v>7346</v>
      </c>
      <c r="B7424" s="0" t="n">
        <v>48.9031</v>
      </c>
      <c r="C7424" s="0" t="n">
        <v>1.6192</v>
      </c>
      <c r="D7424" s="0" t="s">
        <v>10</v>
      </c>
      <c r="E7424" s="0" t="s">
        <v>11</v>
      </c>
      <c r="F7424" s="0" t="s">
        <v>12</v>
      </c>
      <c r="H7424" s="0" t="n">
        <v>1341</v>
      </c>
      <c r="I7424" s="0" t="n">
        <v>1341</v>
      </c>
    </row>
    <row r="7425" customFormat="false" ht="15" hidden="false" customHeight="false" outlineLevel="0" collapsed="false">
      <c r="A7425" s="0" t="s">
        <v>7347</v>
      </c>
      <c r="B7425" s="0" t="n">
        <v>41.8572</v>
      </c>
      <c r="C7425" s="0" t="n">
        <v>9.3992</v>
      </c>
      <c r="D7425" s="0" t="s">
        <v>10</v>
      </c>
      <c r="E7425" s="0" t="s">
        <v>11</v>
      </c>
      <c r="F7425" s="0" t="s">
        <v>94</v>
      </c>
      <c r="H7425" s="0" t="n">
        <v>1341</v>
      </c>
      <c r="I7425" s="0" t="n">
        <v>1341</v>
      </c>
    </row>
    <row r="7426" customFormat="false" ht="15" hidden="false" customHeight="false" outlineLevel="0" collapsed="false">
      <c r="A7426" s="0" t="s">
        <v>6166</v>
      </c>
      <c r="B7426" s="0" t="n">
        <v>43.6472</v>
      </c>
      <c r="C7426" s="0" t="n">
        <v>1.5544</v>
      </c>
      <c r="D7426" s="0" t="s">
        <v>10</v>
      </c>
      <c r="E7426" s="0" t="s">
        <v>11</v>
      </c>
      <c r="F7426" s="0" t="s">
        <v>18</v>
      </c>
      <c r="H7426" s="0" t="n">
        <v>1340</v>
      </c>
      <c r="I7426" s="0" t="n">
        <v>1340</v>
      </c>
    </row>
    <row r="7427" customFormat="false" ht="15" hidden="false" customHeight="false" outlineLevel="0" collapsed="false">
      <c r="A7427" s="0" t="s">
        <v>7348</v>
      </c>
      <c r="B7427" s="0" t="n">
        <v>49.0775</v>
      </c>
      <c r="C7427" s="0" t="n">
        <v>-0.4925</v>
      </c>
      <c r="D7427" s="0" t="s">
        <v>10</v>
      </c>
      <c r="E7427" s="0" t="s">
        <v>11</v>
      </c>
      <c r="F7427" s="0" t="s">
        <v>30</v>
      </c>
      <c r="H7427" s="0" t="n">
        <v>1340</v>
      </c>
      <c r="I7427" s="0" t="n">
        <v>1340</v>
      </c>
    </row>
    <row r="7428" customFormat="false" ht="15" hidden="false" customHeight="false" outlineLevel="0" collapsed="false">
      <c r="A7428" s="0" t="s">
        <v>7349</v>
      </c>
      <c r="B7428" s="0" t="n">
        <v>47.7589</v>
      </c>
      <c r="C7428" s="0" t="n">
        <v>7.5056</v>
      </c>
      <c r="D7428" s="0" t="s">
        <v>10</v>
      </c>
      <c r="E7428" s="0" t="s">
        <v>11</v>
      </c>
      <c r="F7428" s="0" t="s">
        <v>32</v>
      </c>
      <c r="H7428" s="0" t="n">
        <v>1340</v>
      </c>
      <c r="I7428" s="0" t="n">
        <v>1340</v>
      </c>
    </row>
    <row r="7429" customFormat="false" ht="15" hidden="false" customHeight="false" outlineLevel="0" collapsed="false">
      <c r="A7429" s="0" t="s">
        <v>7350</v>
      </c>
      <c r="B7429" s="0" t="n">
        <v>47.0125</v>
      </c>
      <c r="C7429" s="0" t="n">
        <v>-0.185</v>
      </c>
      <c r="D7429" s="0" t="s">
        <v>10</v>
      </c>
      <c r="E7429" s="0" t="s">
        <v>11</v>
      </c>
      <c r="F7429" s="0" t="s">
        <v>38</v>
      </c>
      <c r="H7429" s="0" t="n">
        <v>1340</v>
      </c>
      <c r="I7429" s="0" t="n">
        <v>1340</v>
      </c>
    </row>
    <row r="7430" customFormat="false" ht="15" hidden="false" customHeight="false" outlineLevel="0" collapsed="false">
      <c r="A7430" s="0" t="s">
        <v>7351</v>
      </c>
      <c r="B7430" s="0" t="n">
        <v>47.8556</v>
      </c>
      <c r="C7430" s="0" t="n">
        <v>6.3347</v>
      </c>
      <c r="D7430" s="0" t="s">
        <v>10</v>
      </c>
      <c r="E7430" s="0" t="s">
        <v>11</v>
      </c>
      <c r="F7430" s="0" t="s">
        <v>49</v>
      </c>
      <c r="H7430" s="0" t="n">
        <v>1340</v>
      </c>
      <c r="I7430" s="0" t="n">
        <v>1340</v>
      </c>
    </row>
    <row r="7431" customFormat="false" ht="15" hidden="false" customHeight="false" outlineLevel="0" collapsed="false">
      <c r="A7431" s="0" t="s">
        <v>7352</v>
      </c>
      <c r="B7431" s="0" t="n">
        <v>47.2694</v>
      </c>
      <c r="C7431" s="0" t="n">
        <v>5.3853</v>
      </c>
      <c r="D7431" s="0" t="s">
        <v>10</v>
      </c>
      <c r="E7431" s="0" t="s">
        <v>11</v>
      </c>
      <c r="F7431" s="0" t="s">
        <v>49</v>
      </c>
      <c r="H7431" s="0" t="n">
        <v>1340</v>
      </c>
      <c r="I7431" s="0" t="n">
        <v>1340</v>
      </c>
    </row>
    <row r="7432" customFormat="false" ht="15" hidden="false" customHeight="false" outlineLevel="0" collapsed="false">
      <c r="A7432" s="0" t="s">
        <v>7353</v>
      </c>
      <c r="B7432" s="0" t="n">
        <v>48.9664</v>
      </c>
      <c r="C7432" s="0" t="n">
        <v>1.9336</v>
      </c>
      <c r="D7432" s="0" t="s">
        <v>10</v>
      </c>
      <c r="E7432" s="0" t="s">
        <v>11</v>
      </c>
      <c r="F7432" s="0" t="s">
        <v>12</v>
      </c>
      <c r="H7432" s="0" t="n">
        <v>1339</v>
      </c>
      <c r="I7432" s="0" t="n">
        <v>1339</v>
      </c>
    </row>
    <row r="7433" customFormat="false" ht="15" hidden="false" customHeight="false" outlineLevel="0" collapsed="false">
      <c r="A7433" s="0" t="s">
        <v>7354</v>
      </c>
      <c r="B7433" s="0" t="n">
        <v>48.6811</v>
      </c>
      <c r="C7433" s="0" t="n">
        <v>7.6942</v>
      </c>
      <c r="D7433" s="0" t="s">
        <v>10</v>
      </c>
      <c r="E7433" s="0" t="s">
        <v>11</v>
      </c>
      <c r="F7433" s="0" t="s">
        <v>32</v>
      </c>
      <c r="H7433" s="0" t="n">
        <v>1339</v>
      </c>
      <c r="I7433" s="0" t="n">
        <v>1339</v>
      </c>
    </row>
    <row r="7434" customFormat="false" ht="15" hidden="false" customHeight="false" outlineLevel="0" collapsed="false">
      <c r="A7434" s="0" t="s">
        <v>7355</v>
      </c>
      <c r="B7434" s="0" t="n">
        <v>48.6211</v>
      </c>
      <c r="C7434" s="0" t="n">
        <v>1.5622</v>
      </c>
      <c r="D7434" s="0" t="s">
        <v>10</v>
      </c>
      <c r="E7434" s="0" t="s">
        <v>11</v>
      </c>
      <c r="F7434" s="0" t="s">
        <v>40</v>
      </c>
      <c r="H7434" s="0" t="n">
        <v>1339</v>
      </c>
      <c r="I7434" s="0" t="n">
        <v>1339</v>
      </c>
    </row>
    <row r="7435" customFormat="false" ht="15" hidden="false" customHeight="false" outlineLevel="0" collapsed="false">
      <c r="A7435" s="0" t="s">
        <v>7356</v>
      </c>
      <c r="B7435" s="0" t="n">
        <v>48.1203</v>
      </c>
      <c r="C7435" s="0" t="n">
        <v>2.36</v>
      </c>
      <c r="D7435" s="0" t="s">
        <v>10</v>
      </c>
      <c r="E7435" s="0" t="s">
        <v>11</v>
      </c>
      <c r="F7435" s="0" t="s">
        <v>40</v>
      </c>
      <c r="H7435" s="0" t="n">
        <v>1339</v>
      </c>
      <c r="I7435" s="0" t="n">
        <v>1339</v>
      </c>
    </row>
    <row r="7436" customFormat="false" ht="15" hidden="false" customHeight="false" outlineLevel="0" collapsed="false">
      <c r="A7436" s="0" t="s">
        <v>7357</v>
      </c>
      <c r="B7436" s="0" t="n">
        <v>45.5564</v>
      </c>
      <c r="C7436" s="0" t="n">
        <v>0.2803</v>
      </c>
      <c r="D7436" s="0" t="s">
        <v>10</v>
      </c>
      <c r="E7436" s="0" t="s">
        <v>11</v>
      </c>
      <c r="F7436" s="0" t="s">
        <v>38</v>
      </c>
      <c r="H7436" s="0" t="n">
        <v>1339</v>
      </c>
      <c r="I7436" s="0" t="n">
        <v>1339</v>
      </c>
    </row>
    <row r="7437" customFormat="false" ht="15" hidden="false" customHeight="false" outlineLevel="0" collapsed="false">
      <c r="A7437" s="0" t="s">
        <v>7358</v>
      </c>
      <c r="B7437" s="0" t="n">
        <v>48.5161</v>
      </c>
      <c r="C7437" s="0" t="n">
        <v>-3.0308</v>
      </c>
      <c r="D7437" s="0" t="s">
        <v>10</v>
      </c>
      <c r="E7437" s="0" t="s">
        <v>11</v>
      </c>
      <c r="F7437" s="0" t="s">
        <v>22</v>
      </c>
      <c r="H7437" s="0" t="n">
        <v>1339</v>
      </c>
      <c r="I7437" s="0" t="n">
        <v>1339</v>
      </c>
    </row>
    <row r="7438" customFormat="false" ht="15" hidden="false" customHeight="false" outlineLevel="0" collapsed="false">
      <c r="A7438" s="0" t="s">
        <v>7359</v>
      </c>
      <c r="B7438" s="0" t="n">
        <v>48.3603</v>
      </c>
      <c r="C7438" s="0" t="n">
        <v>7.6892</v>
      </c>
      <c r="D7438" s="0" t="s">
        <v>10</v>
      </c>
      <c r="E7438" s="0" t="s">
        <v>11</v>
      </c>
      <c r="F7438" s="0" t="s">
        <v>32</v>
      </c>
      <c r="H7438" s="0" t="n">
        <v>1338</v>
      </c>
      <c r="I7438" s="0" t="n">
        <v>1338</v>
      </c>
    </row>
    <row r="7439" customFormat="false" ht="15" hidden="false" customHeight="false" outlineLevel="0" collapsed="false">
      <c r="A7439" s="0" t="s">
        <v>7360</v>
      </c>
      <c r="B7439" s="0" t="n">
        <v>44.2203</v>
      </c>
      <c r="C7439" s="0" t="n">
        <v>3.9903</v>
      </c>
      <c r="D7439" s="0" t="s">
        <v>10</v>
      </c>
      <c r="E7439" s="0" t="s">
        <v>11</v>
      </c>
      <c r="F7439" s="0" t="s">
        <v>18</v>
      </c>
      <c r="H7439" s="0" t="n">
        <v>1338</v>
      </c>
      <c r="I7439" s="0" t="n">
        <v>1338</v>
      </c>
    </row>
    <row r="7440" customFormat="false" ht="15" hidden="false" customHeight="false" outlineLevel="0" collapsed="false">
      <c r="A7440" s="0" t="s">
        <v>7361</v>
      </c>
      <c r="B7440" s="0" t="n">
        <v>49.5294</v>
      </c>
      <c r="C7440" s="0" t="n">
        <v>4.2458</v>
      </c>
      <c r="D7440" s="0" t="s">
        <v>10</v>
      </c>
      <c r="E7440" s="0" t="s">
        <v>11</v>
      </c>
      <c r="F7440" s="0" t="s">
        <v>32</v>
      </c>
      <c r="H7440" s="0" t="n">
        <v>1338</v>
      </c>
      <c r="I7440" s="0" t="n">
        <v>1338</v>
      </c>
    </row>
    <row r="7441" customFormat="false" ht="15" hidden="false" customHeight="false" outlineLevel="0" collapsed="false">
      <c r="A7441" s="0" t="s">
        <v>7362</v>
      </c>
      <c r="B7441" s="0" t="n">
        <v>48.4281</v>
      </c>
      <c r="C7441" s="0" t="n">
        <v>-1.1917</v>
      </c>
      <c r="D7441" s="0" t="s">
        <v>10</v>
      </c>
      <c r="E7441" s="0" t="s">
        <v>11</v>
      </c>
      <c r="F7441" s="0" t="s">
        <v>22</v>
      </c>
      <c r="H7441" s="0" t="n">
        <v>1338</v>
      </c>
      <c r="I7441" s="0" t="n">
        <v>1338</v>
      </c>
    </row>
    <row r="7442" customFormat="false" ht="15" hidden="false" customHeight="false" outlineLevel="0" collapsed="false">
      <c r="A7442" s="0" t="s">
        <v>7363</v>
      </c>
      <c r="B7442" s="0" t="n">
        <v>45.8194</v>
      </c>
      <c r="C7442" s="0" t="n">
        <v>3.5633</v>
      </c>
      <c r="D7442" s="0" t="s">
        <v>10</v>
      </c>
      <c r="E7442" s="0" t="s">
        <v>11</v>
      </c>
      <c r="F7442" s="0" t="s">
        <v>24</v>
      </c>
      <c r="H7442" s="0" t="n">
        <v>1338</v>
      </c>
      <c r="I7442" s="0" t="n">
        <v>1338</v>
      </c>
    </row>
    <row r="7443" customFormat="false" ht="15" hidden="false" customHeight="false" outlineLevel="0" collapsed="false">
      <c r="A7443" s="0" t="s">
        <v>7364</v>
      </c>
      <c r="B7443" s="0" t="n">
        <v>49.3478</v>
      </c>
      <c r="C7443" s="0" t="n">
        <v>0.1853</v>
      </c>
      <c r="D7443" s="0" t="s">
        <v>10</v>
      </c>
      <c r="E7443" s="0" t="s">
        <v>11</v>
      </c>
      <c r="F7443" s="0" t="s">
        <v>30</v>
      </c>
      <c r="H7443" s="0" t="n">
        <v>1338</v>
      </c>
      <c r="I7443" s="0" t="n">
        <v>1338</v>
      </c>
    </row>
    <row r="7444" customFormat="false" ht="15" hidden="false" customHeight="false" outlineLevel="0" collapsed="false">
      <c r="A7444" s="0" t="s">
        <v>7365</v>
      </c>
      <c r="B7444" s="0" t="n">
        <v>47.3858</v>
      </c>
      <c r="C7444" s="0" t="n">
        <v>1.9225</v>
      </c>
      <c r="D7444" s="0" t="s">
        <v>10</v>
      </c>
      <c r="E7444" s="0" t="s">
        <v>11</v>
      </c>
      <c r="F7444" s="0" t="s">
        <v>40</v>
      </c>
      <c r="H7444" s="0" t="n">
        <v>1338</v>
      </c>
      <c r="I7444" s="0" t="n">
        <v>1338</v>
      </c>
    </row>
    <row r="7445" customFormat="false" ht="15" hidden="false" customHeight="false" outlineLevel="0" collapsed="false">
      <c r="A7445" s="0" t="s">
        <v>7366</v>
      </c>
      <c r="B7445" s="0" t="n">
        <v>49.1297</v>
      </c>
      <c r="C7445" s="0" t="n">
        <v>0.2478</v>
      </c>
      <c r="D7445" s="0" t="s">
        <v>10</v>
      </c>
      <c r="E7445" s="0" t="s">
        <v>11</v>
      </c>
      <c r="F7445" s="0" t="s">
        <v>30</v>
      </c>
      <c r="H7445" s="0" t="n">
        <v>1337</v>
      </c>
      <c r="I7445" s="0" t="n">
        <v>1337</v>
      </c>
    </row>
    <row r="7446" customFormat="false" ht="15" hidden="false" customHeight="false" outlineLevel="0" collapsed="false">
      <c r="A7446" s="0" t="s">
        <v>7367</v>
      </c>
      <c r="B7446" s="0" t="n">
        <v>47.3689</v>
      </c>
      <c r="C7446" s="0" t="n">
        <v>5.0222</v>
      </c>
      <c r="D7446" s="0" t="s">
        <v>10</v>
      </c>
      <c r="E7446" s="0" t="s">
        <v>11</v>
      </c>
      <c r="F7446" s="0" t="s">
        <v>49</v>
      </c>
      <c r="H7446" s="0" t="n">
        <v>1337</v>
      </c>
      <c r="I7446" s="0" t="n">
        <v>1337</v>
      </c>
    </row>
    <row r="7447" customFormat="false" ht="15" hidden="false" customHeight="false" outlineLevel="0" collapsed="false">
      <c r="A7447" s="0" t="s">
        <v>7368</v>
      </c>
      <c r="B7447" s="0" t="n">
        <v>45.0881</v>
      </c>
      <c r="C7447" s="0" t="n">
        <v>5.1308</v>
      </c>
      <c r="D7447" s="0" t="s">
        <v>10</v>
      </c>
      <c r="E7447" s="0" t="s">
        <v>11</v>
      </c>
      <c r="F7447" s="0" t="s">
        <v>24</v>
      </c>
      <c r="H7447" s="0" t="n">
        <v>1337</v>
      </c>
      <c r="I7447" s="0" t="n">
        <v>1337</v>
      </c>
    </row>
    <row r="7448" customFormat="false" ht="15" hidden="false" customHeight="false" outlineLevel="0" collapsed="false">
      <c r="A7448" s="0" t="s">
        <v>7369</v>
      </c>
      <c r="B7448" s="0" t="n">
        <v>47.7264</v>
      </c>
      <c r="C7448" s="0" t="n">
        <v>7.2264</v>
      </c>
      <c r="D7448" s="0" t="s">
        <v>10</v>
      </c>
      <c r="E7448" s="0" t="s">
        <v>11</v>
      </c>
      <c r="F7448" s="0" t="s">
        <v>32</v>
      </c>
      <c r="H7448" s="0" t="n">
        <v>1337</v>
      </c>
      <c r="I7448" s="0" t="n">
        <v>1337</v>
      </c>
    </row>
    <row r="7449" customFormat="false" ht="15" hidden="false" customHeight="false" outlineLevel="0" collapsed="false">
      <c r="A7449" s="0" t="s">
        <v>7370</v>
      </c>
      <c r="B7449" s="0" t="n">
        <v>46.4803</v>
      </c>
      <c r="C7449" s="0" t="n">
        <v>-0.8544</v>
      </c>
      <c r="D7449" s="0" t="s">
        <v>10</v>
      </c>
      <c r="E7449" s="0" t="s">
        <v>11</v>
      </c>
      <c r="F7449" s="0" t="s">
        <v>26</v>
      </c>
      <c r="H7449" s="0" t="n">
        <v>1337</v>
      </c>
      <c r="I7449" s="0" t="n">
        <v>1337</v>
      </c>
    </row>
    <row r="7450" customFormat="false" ht="15" hidden="false" customHeight="false" outlineLevel="0" collapsed="false">
      <c r="A7450" s="0" t="s">
        <v>7371</v>
      </c>
      <c r="B7450" s="0" t="n">
        <v>46.2672</v>
      </c>
      <c r="C7450" s="0" t="n">
        <v>5.0653</v>
      </c>
      <c r="D7450" s="0" t="s">
        <v>10</v>
      </c>
      <c r="E7450" s="0" t="s">
        <v>11</v>
      </c>
      <c r="F7450" s="0" t="s">
        <v>24</v>
      </c>
      <c r="H7450" s="0" t="n">
        <v>1337</v>
      </c>
      <c r="I7450" s="0" t="n">
        <v>1337</v>
      </c>
    </row>
    <row r="7451" customFormat="false" ht="15" hidden="false" customHeight="false" outlineLevel="0" collapsed="false">
      <c r="A7451" s="0" t="s">
        <v>7372</v>
      </c>
      <c r="B7451" s="0" t="n">
        <v>50.7106</v>
      </c>
      <c r="C7451" s="0" t="n">
        <v>2.3439</v>
      </c>
      <c r="D7451" s="0" t="s">
        <v>10</v>
      </c>
      <c r="E7451" s="0" t="s">
        <v>11</v>
      </c>
      <c r="F7451" s="0" t="s">
        <v>44</v>
      </c>
      <c r="H7451" s="0" t="n">
        <v>1336</v>
      </c>
      <c r="I7451" s="0" t="n">
        <v>1336</v>
      </c>
    </row>
    <row r="7452" customFormat="false" ht="15" hidden="false" customHeight="false" outlineLevel="0" collapsed="false">
      <c r="A7452" s="0" t="s">
        <v>7373</v>
      </c>
      <c r="B7452" s="0" t="n">
        <v>45.2422</v>
      </c>
      <c r="C7452" s="0" t="n">
        <v>1.7814</v>
      </c>
      <c r="D7452" s="0" t="s">
        <v>10</v>
      </c>
      <c r="E7452" s="0" t="s">
        <v>11</v>
      </c>
      <c r="F7452" s="0" t="s">
        <v>38</v>
      </c>
      <c r="H7452" s="0" t="n">
        <v>1336</v>
      </c>
      <c r="I7452" s="0" t="n">
        <v>1336</v>
      </c>
    </row>
    <row r="7453" customFormat="false" ht="15" hidden="false" customHeight="false" outlineLevel="0" collapsed="false">
      <c r="A7453" s="0" t="s">
        <v>7374</v>
      </c>
      <c r="B7453" s="0" t="n">
        <v>49.1711</v>
      </c>
      <c r="C7453" s="0" t="n">
        <v>5.9142</v>
      </c>
      <c r="D7453" s="0" t="s">
        <v>10</v>
      </c>
      <c r="E7453" s="0" t="s">
        <v>11</v>
      </c>
      <c r="F7453" s="0" t="s">
        <v>32</v>
      </c>
      <c r="H7453" s="0" t="n">
        <v>1336</v>
      </c>
      <c r="I7453" s="0" t="n">
        <v>1336</v>
      </c>
    </row>
    <row r="7454" customFormat="false" ht="15" hidden="false" customHeight="false" outlineLevel="0" collapsed="false">
      <c r="A7454" s="0" t="s">
        <v>7375</v>
      </c>
      <c r="B7454" s="0" t="n">
        <v>43.375</v>
      </c>
      <c r="C7454" s="0" t="n">
        <v>3.0108</v>
      </c>
      <c r="D7454" s="0" t="s">
        <v>10</v>
      </c>
      <c r="E7454" s="0" t="s">
        <v>11</v>
      </c>
      <c r="F7454" s="0" t="s">
        <v>18</v>
      </c>
      <c r="H7454" s="0" t="n">
        <v>1336</v>
      </c>
      <c r="I7454" s="0" t="n">
        <v>1336</v>
      </c>
    </row>
    <row r="7455" customFormat="false" ht="15" hidden="false" customHeight="false" outlineLevel="0" collapsed="false">
      <c r="A7455" s="0" t="s">
        <v>7376</v>
      </c>
      <c r="B7455" s="0" t="n">
        <v>42.4161</v>
      </c>
      <c r="C7455" s="0" t="n">
        <v>1.9808</v>
      </c>
      <c r="D7455" s="0" t="s">
        <v>10</v>
      </c>
      <c r="E7455" s="0" t="s">
        <v>11</v>
      </c>
      <c r="F7455" s="0" t="s">
        <v>18</v>
      </c>
      <c r="H7455" s="0" t="n">
        <v>1336</v>
      </c>
      <c r="I7455" s="0" t="n">
        <v>1336</v>
      </c>
    </row>
    <row r="7456" customFormat="false" ht="15" hidden="false" customHeight="false" outlineLevel="0" collapsed="false">
      <c r="A7456" s="0" t="s">
        <v>7377</v>
      </c>
      <c r="B7456" s="0" t="n">
        <v>46.8697</v>
      </c>
      <c r="C7456" s="0" t="n">
        <v>4.5725</v>
      </c>
      <c r="D7456" s="0" t="s">
        <v>10</v>
      </c>
      <c r="E7456" s="0" t="s">
        <v>11</v>
      </c>
      <c r="F7456" s="0" t="s">
        <v>49</v>
      </c>
      <c r="H7456" s="0" t="n">
        <v>1336</v>
      </c>
      <c r="I7456" s="0" t="n">
        <v>1336</v>
      </c>
    </row>
    <row r="7457" customFormat="false" ht="15" hidden="false" customHeight="false" outlineLevel="0" collapsed="false">
      <c r="A7457" s="0" t="s">
        <v>7378</v>
      </c>
      <c r="B7457" s="0" t="n">
        <v>47.3831</v>
      </c>
      <c r="C7457" s="0" t="n">
        <v>-0.6575</v>
      </c>
      <c r="D7457" s="0" t="s">
        <v>10</v>
      </c>
      <c r="E7457" s="0" t="s">
        <v>11</v>
      </c>
      <c r="F7457" s="0" t="s">
        <v>26</v>
      </c>
      <c r="H7457" s="0" t="n">
        <v>1336</v>
      </c>
      <c r="I7457" s="0" t="n">
        <v>1336</v>
      </c>
    </row>
    <row r="7458" customFormat="false" ht="15" hidden="false" customHeight="false" outlineLevel="0" collapsed="false">
      <c r="A7458" s="0" t="s">
        <v>7379</v>
      </c>
      <c r="B7458" s="0" t="n">
        <v>48.4953</v>
      </c>
      <c r="C7458" s="0" t="n">
        <v>6.51</v>
      </c>
      <c r="D7458" s="0" t="s">
        <v>10</v>
      </c>
      <c r="E7458" s="0" t="s">
        <v>11</v>
      </c>
      <c r="F7458" s="0" t="s">
        <v>32</v>
      </c>
      <c r="H7458" s="0" t="n">
        <v>1336</v>
      </c>
      <c r="I7458" s="0" t="n">
        <v>1336</v>
      </c>
    </row>
    <row r="7459" customFormat="false" ht="15" hidden="false" customHeight="false" outlineLevel="0" collapsed="false">
      <c r="A7459" s="0" t="s">
        <v>7380</v>
      </c>
      <c r="B7459" s="0" t="n">
        <v>47.2081</v>
      </c>
      <c r="C7459" s="0" t="n">
        <v>6.0039</v>
      </c>
      <c r="D7459" s="0" t="s">
        <v>10</v>
      </c>
      <c r="E7459" s="0" t="s">
        <v>11</v>
      </c>
      <c r="F7459" s="0" t="s">
        <v>49</v>
      </c>
      <c r="H7459" s="0" t="n">
        <v>1335</v>
      </c>
      <c r="I7459" s="0" t="n">
        <v>1335</v>
      </c>
    </row>
    <row r="7460" customFormat="false" ht="15" hidden="false" customHeight="false" outlineLevel="0" collapsed="false">
      <c r="A7460" s="0" t="s">
        <v>7381</v>
      </c>
      <c r="B7460" s="0" t="n">
        <v>45.8969</v>
      </c>
      <c r="C7460" s="0" t="n">
        <v>-0.7944</v>
      </c>
      <c r="D7460" s="0" t="s">
        <v>10</v>
      </c>
      <c r="E7460" s="0" t="s">
        <v>11</v>
      </c>
      <c r="F7460" s="0" t="s">
        <v>38</v>
      </c>
      <c r="H7460" s="0" t="n">
        <v>1335</v>
      </c>
      <c r="I7460" s="0" t="n">
        <v>1335</v>
      </c>
    </row>
    <row r="7461" customFormat="false" ht="15" hidden="false" customHeight="false" outlineLevel="0" collapsed="false">
      <c r="A7461" s="0" t="s">
        <v>7382</v>
      </c>
      <c r="B7461" s="0" t="n">
        <v>47.0453</v>
      </c>
      <c r="C7461" s="0" t="n">
        <v>2.9883</v>
      </c>
      <c r="D7461" s="0" t="s">
        <v>10</v>
      </c>
      <c r="E7461" s="0" t="s">
        <v>11</v>
      </c>
      <c r="F7461" s="0" t="s">
        <v>40</v>
      </c>
      <c r="H7461" s="0" t="n">
        <v>1335</v>
      </c>
      <c r="I7461" s="0" t="n">
        <v>1335</v>
      </c>
    </row>
    <row r="7462" customFormat="false" ht="15" hidden="false" customHeight="false" outlineLevel="0" collapsed="false">
      <c r="A7462" s="0" t="s">
        <v>7383</v>
      </c>
      <c r="B7462" s="0" t="n">
        <v>44.6094</v>
      </c>
      <c r="C7462" s="0" t="n">
        <v>4.7222</v>
      </c>
      <c r="D7462" s="0" t="s">
        <v>10</v>
      </c>
      <c r="E7462" s="0" t="s">
        <v>11</v>
      </c>
      <c r="F7462" s="0" t="s">
        <v>24</v>
      </c>
      <c r="H7462" s="0" t="n">
        <v>1335</v>
      </c>
      <c r="I7462" s="0" t="n">
        <v>1335</v>
      </c>
    </row>
    <row r="7463" customFormat="false" ht="15" hidden="false" customHeight="false" outlineLevel="0" collapsed="false">
      <c r="A7463" s="0" t="s">
        <v>7384</v>
      </c>
      <c r="B7463" s="0" t="n">
        <v>46.1669</v>
      </c>
      <c r="C7463" s="0" t="n">
        <v>-1.0242</v>
      </c>
      <c r="D7463" s="0" t="s">
        <v>10</v>
      </c>
      <c r="E7463" s="0" t="s">
        <v>11</v>
      </c>
      <c r="F7463" s="0" t="s">
        <v>38</v>
      </c>
      <c r="H7463" s="0" t="n">
        <v>1334</v>
      </c>
      <c r="I7463" s="0" t="n">
        <v>1334</v>
      </c>
    </row>
    <row r="7464" customFormat="false" ht="15" hidden="false" customHeight="false" outlineLevel="0" collapsed="false">
      <c r="A7464" s="0" t="s">
        <v>7385</v>
      </c>
      <c r="B7464" s="0" t="n">
        <v>50.4725</v>
      </c>
      <c r="C7464" s="0" t="n">
        <v>3.4672</v>
      </c>
      <c r="D7464" s="0" t="s">
        <v>10</v>
      </c>
      <c r="E7464" s="0" t="s">
        <v>11</v>
      </c>
      <c r="F7464" s="0" t="s">
        <v>44</v>
      </c>
      <c r="H7464" s="0" t="n">
        <v>1334</v>
      </c>
      <c r="I7464" s="0" t="n">
        <v>1334</v>
      </c>
    </row>
    <row r="7465" customFormat="false" ht="15" hidden="false" customHeight="false" outlineLevel="0" collapsed="false">
      <c r="A7465" s="0" t="s">
        <v>7386</v>
      </c>
      <c r="B7465" s="0" t="n">
        <v>45.3853</v>
      </c>
      <c r="C7465" s="0" t="n">
        <v>3.27</v>
      </c>
      <c r="D7465" s="0" t="s">
        <v>10</v>
      </c>
      <c r="E7465" s="0" t="s">
        <v>11</v>
      </c>
      <c r="F7465" s="0" t="s">
        <v>24</v>
      </c>
      <c r="H7465" s="0" t="n">
        <v>1334</v>
      </c>
      <c r="I7465" s="0" t="n">
        <v>1334</v>
      </c>
    </row>
    <row r="7466" customFormat="false" ht="15" hidden="false" customHeight="false" outlineLevel="0" collapsed="false">
      <c r="A7466" s="0" t="s">
        <v>7387</v>
      </c>
      <c r="B7466" s="0" t="n">
        <v>47.5461</v>
      </c>
      <c r="C7466" s="0" t="n">
        <v>0.8883</v>
      </c>
      <c r="D7466" s="0" t="s">
        <v>10</v>
      </c>
      <c r="E7466" s="0" t="s">
        <v>11</v>
      </c>
      <c r="F7466" s="0" t="s">
        <v>40</v>
      </c>
      <c r="H7466" s="0" t="n">
        <v>1334</v>
      </c>
      <c r="I7466" s="0" t="n">
        <v>1334</v>
      </c>
    </row>
    <row r="7467" customFormat="false" ht="15" hidden="false" customHeight="false" outlineLevel="0" collapsed="false">
      <c r="A7467" s="0" t="s">
        <v>7388</v>
      </c>
      <c r="B7467" s="0" t="n">
        <v>48.725</v>
      </c>
      <c r="C7467" s="0" t="n">
        <v>7.3783</v>
      </c>
      <c r="D7467" s="0" t="s">
        <v>10</v>
      </c>
      <c r="E7467" s="0" t="s">
        <v>11</v>
      </c>
      <c r="F7467" s="0" t="s">
        <v>32</v>
      </c>
      <c r="H7467" s="0" t="n">
        <v>1333</v>
      </c>
      <c r="I7467" s="0" t="n">
        <v>1333</v>
      </c>
    </row>
    <row r="7468" customFormat="false" ht="15" hidden="false" customHeight="false" outlineLevel="0" collapsed="false">
      <c r="A7468" s="0" t="s">
        <v>7389</v>
      </c>
      <c r="B7468" s="0" t="n">
        <v>45.0392</v>
      </c>
      <c r="C7468" s="0" t="n">
        <v>-0.3922</v>
      </c>
      <c r="D7468" s="0" t="s">
        <v>10</v>
      </c>
      <c r="E7468" s="0" t="s">
        <v>11</v>
      </c>
      <c r="F7468" s="0" t="s">
        <v>38</v>
      </c>
      <c r="H7468" s="0" t="n">
        <v>1333</v>
      </c>
      <c r="I7468" s="0" t="n">
        <v>1333</v>
      </c>
    </row>
    <row r="7469" customFormat="false" ht="15" hidden="false" customHeight="false" outlineLevel="0" collapsed="false">
      <c r="A7469" s="0" t="s">
        <v>7390</v>
      </c>
      <c r="B7469" s="0" t="n">
        <v>46.9672</v>
      </c>
      <c r="C7469" s="0" t="n">
        <v>-2.2317</v>
      </c>
      <c r="D7469" s="0" t="s">
        <v>10</v>
      </c>
      <c r="E7469" s="0" t="s">
        <v>11</v>
      </c>
      <c r="F7469" s="0" t="s">
        <v>26</v>
      </c>
      <c r="H7469" s="0" t="n">
        <v>1333</v>
      </c>
      <c r="I7469" s="0" t="n">
        <v>1333</v>
      </c>
    </row>
    <row r="7470" customFormat="false" ht="15" hidden="false" customHeight="false" outlineLevel="0" collapsed="false">
      <c r="A7470" s="0" t="s">
        <v>7391</v>
      </c>
      <c r="B7470" s="0" t="n">
        <v>46.0794</v>
      </c>
      <c r="C7470" s="0" t="n">
        <v>-1.0536</v>
      </c>
      <c r="D7470" s="0" t="s">
        <v>10</v>
      </c>
      <c r="E7470" s="0" t="s">
        <v>11</v>
      </c>
      <c r="F7470" s="0" t="s">
        <v>38</v>
      </c>
      <c r="H7470" s="0" t="n">
        <v>1333</v>
      </c>
      <c r="I7470" s="0" t="n">
        <v>1333</v>
      </c>
    </row>
    <row r="7471" customFormat="false" ht="15" hidden="false" customHeight="false" outlineLevel="0" collapsed="false">
      <c r="A7471" s="0" t="s">
        <v>7392</v>
      </c>
      <c r="B7471" s="0" t="n">
        <v>46.6961</v>
      </c>
      <c r="C7471" s="0" t="n">
        <v>-0.7</v>
      </c>
      <c r="D7471" s="0" t="s">
        <v>10</v>
      </c>
      <c r="E7471" s="0" t="s">
        <v>11</v>
      </c>
      <c r="F7471" s="0" t="s">
        <v>26</v>
      </c>
      <c r="H7471" s="0" t="n">
        <v>1333</v>
      </c>
      <c r="I7471" s="0" t="n">
        <v>1333</v>
      </c>
    </row>
    <row r="7472" customFormat="false" ht="15" hidden="false" customHeight="false" outlineLevel="0" collapsed="false">
      <c r="A7472" s="0" t="s">
        <v>7393</v>
      </c>
      <c r="B7472" s="0" t="n">
        <v>46.8231</v>
      </c>
      <c r="C7472" s="0" t="n">
        <v>-0.985</v>
      </c>
      <c r="D7472" s="0" t="s">
        <v>10</v>
      </c>
      <c r="E7472" s="0" t="s">
        <v>11</v>
      </c>
      <c r="F7472" s="0" t="s">
        <v>26</v>
      </c>
      <c r="H7472" s="0" t="n">
        <v>1332</v>
      </c>
      <c r="I7472" s="0" t="n">
        <v>1332</v>
      </c>
    </row>
    <row r="7473" customFormat="false" ht="15" hidden="false" customHeight="false" outlineLevel="0" collapsed="false">
      <c r="A7473" s="0" t="s">
        <v>7394</v>
      </c>
      <c r="B7473" s="0" t="n">
        <v>43.2869</v>
      </c>
      <c r="C7473" s="0" t="n">
        <v>1.9214</v>
      </c>
      <c r="D7473" s="0" t="s">
        <v>10</v>
      </c>
      <c r="E7473" s="0" t="s">
        <v>11</v>
      </c>
      <c r="F7473" s="0" t="s">
        <v>18</v>
      </c>
      <c r="H7473" s="0" t="n">
        <v>1332</v>
      </c>
      <c r="I7473" s="0" t="n">
        <v>1332</v>
      </c>
    </row>
    <row r="7474" customFormat="false" ht="15" hidden="false" customHeight="false" outlineLevel="0" collapsed="false">
      <c r="A7474" s="0" t="s">
        <v>7395</v>
      </c>
      <c r="B7474" s="0" t="n">
        <v>44.5356</v>
      </c>
      <c r="C7474" s="0" t="n">
        <v>0.6256</v>
      </c>
      <c r="D7474" s="0" t="s">
        <v>10</v>
      </c>
      <c r="E7474" s="0" t="s">
        <v>11</v>
      </c>
      <c r="F7474" s="0" t="s">
        <v>38</v>
      </c>
      <c r="H7474" s="0" t="n">
        <v>1332</v>
      </c>
      <c r="I7474" s="0" t="n">
        <v>1332</v>
      </c>
    </row>
    <row r="7475" customFormat="false" ht="15" hidden="false" customHeight="false" outlineLevel="0" collapsed="false">
      <c r="A7475" s="0" t="s">
        <v>7396</v>
      </c>
      <c r="B7475" s="0" t="n">
        <v>43.8906</v>
      </c>
      <c r="C7475" s="0" t="n">
        <v>1.1964</v>
      </c>
      <c r="D7475" s="0" t="s">
        <v>10</v>
      </c>
      <c r="E7475" s="0" t="s">
        <v>11</v>
      </c>
      <c r="F7475" s="0" t="s">
        <v>18</v>
      </c>
      <c r="H7475" s="0" t="n">
        <v>1332</v>
      </c>
      <c r="I7475" s="0" t="n">
        <v>1332</v>
      </c>
    </row>
    <row r="7476" customFormat="false" ht="15" hidden="false" customHeight="false" outlineLevel="0" collapsed="false">
      <c r="A7476" s="0" t="s">
        <v>7397</v>
      </c>
      <c r="B7476" s="0" t="n">
        <v>47.5</v>
      </c>
      <c r="C7476" s="0" t="n">
        <v>6.7861</v>
      </c>
      <c r="D7476" s="0" t="s">
        <v>10</v>
      </c>
      <c r="E7476" s="0" t="s">
        <v>11</v>
      </c>
      <c r="F7476" s="0" t="s">
        <v>49</v>
      </c>
      <c r="H7476" s="0" t="n">
        <v>1331</v>
      </c>
      <c r="I7476" s="0" t="n">
        <v>1331</v>
      </c>
    </row>
    <row r="7477" customFormat="false" ht="15" hidden="false" customHeight="false" outlineLevel="0" collapsed="false">
      <c r="A7477" s="0" t="s">
        <v>7398</v>
      </c>
      <c r="B7477" s="0" t="n">
        <v>50.0119</v>
      </c>
      <c r="C7477" s="0" t="n">
        <v>3.6986</v>
      </c>
      <c r="D7477" s="0" t="s">
        <v>10</v>
      </c>
      <c r="E7477" s="0" t="s">
        <v>11</v>
      </c>
      <c r="F7477" s="0" t="s">
        <v>44</v>
      </c>
      <c r="H7477" s="0" t="n">
        <v>1331</v>
      </c>
      <c r="I7477" s="0" t="n">
        <v>1331</v>
      </c>
    </row>
    <row r="7478" customFormat="false" ht="15" hidden="false" customHeight="false" outlineLevel="0" collapsed="false">
      <c r="A7478" s="0" t="s">
        <v>7399</v>
      </c>
      <c r="B7478" s="0" t="n">
        <v>49.0997</v>
      </c>
      <c r="C7478" s="0" t="n">
        <v>1.9667</v>
      </c>
      <c r="D7478" s="0" t="s">
        <v>10</v>
      </c>
      <c r="E7478" s="0" t="s">
        <v>11</v>
      </c>
      <c r="F7478" s="0" t="s">
        <v>12</v>
      </c>
      <c r="H7478" s="0" t="n">
        <v>1331</v>
      </c>
      <c r="I7478" s="0" t="n">
        <v>1331</v>
      </c>
    </row>
    <row r="7479" customFormat="false" ht="15" hidden="false" customHeight="false" outlineLevel="0" collapsed="false">
      <c r="A7479" s="0" t="s">
        <v>7400</v>
      </c>
      <c r="B7479" s="0" t="n">
        <v>47.395</v>
      </c>
      <c r="C7479" s="0" t="n">
        <v>-0.4358</v>
      </c>
      <c r="D7479" s="0" t="s">
        <v>10</v>
      </c>
      <c r="E7479" s="0" t="s">
        <v>11</v>
      </c>
      <c r="F7479" s="0" t="s">
        <v>26</v>
      </c>
      <c r="H7479" s="0" t="n">
        <v>1331</v>
      </c>
      <c r="I7479" s="0" t="n">
        <v>1331</v>
      </c>
    </row>
    <row r="7480" customFormat="false" ht="15" hidden="false" customHeight="false" outlineLevel="0" collapsed="false">
      <c r="A7480" s="0" t="s">
        <v>7401</v>
      </c>
      <c r="B7480" s="0" t="n">
        <v>48.9736</v>
      </c>
      <c r="C7480" s="0" t="n">
        <v>3.1514</v>
      </c>
      <c r="D7480" s="0" t="s">
        <v>10</v>
      </c>
      <c r="E7480" s="0" t="s">
        <v>11</v>
      </c>
      <c r="F7480" s="0" t="s">
        <v>12</v>
      </c>
      <c r="H7480" s="0" t="n">
        <v>1331</v>
      </c>
      <c r="I7480" s="0" t="n">
        <v>1331</v>
      </c>
    </row>
    <row r="7481" customFormat="false" ht="15" hidden="false" customHeight="false" outlineLevel="0" collapsed="false">
      <c r="A7481" s="0" t="s">
        <v>7402</v>
      </c>
      <c r="B7481" s="0" t="n">
        <v>45.5464</v>
      </c>
      <c r="C7481" s="0" t="n">
        <v>-1.0617</v>
      </c>
      <c r="D7481" s="0" t="s">
        <v>10</v>
      </c>
      <c r="E7481" s="0" t="s">
        <v>11</v>
      </c>
      <c r="F7481" s="0" t="s">
        <v>38</v>
      </c>
      <c r="H7481" s="0" t="n">
        <v>1331</v>
      </c>
      <c r="I7481" s="0" t="n">
        <v>1331</v>
      </c>
    </row>
    <row r="7482" customFormat="false" ht="15" hidden="false" customHeight="false" outlineLevel="0" collapsed="false">
      <c r="A7482" s="0" t="s">
        <v>7403</v>
      </c>
      <c r="B7482" s="0" t="n">
        <v>48.1711</v>
      </c>
      <c r="C7482" s="0" t="n">
        <v>7.1939</v>
      </c>
      <c r="D7482" s="0" t="s">
        <v>10</v>
      </c>
      <c r="E7482" s="0" t="s">
        <v>11</v>
      </c>
      <c r="F7482" s="0" t="s">
        <v>32</v>
      </c>
      <c r="H7482" s="0" t="n">
        <v>1331</v>
      </c>
      <c r="I7482" s="0" t="n">
        <v>1331</v>
      </c>
    </row>
    <row r="7483" customFormat="false" ht="15" hidden="false" customHeight="false" outlineLevel="0" collapsed="false">
      <c r="A7483" s="0" t="s">
        <v>7404</v>
      </c>
      <c r="B7483" s="0" t="n">
        <v>46.1583</v>
      </c>
      <c r="C7483" s="0" t="n">
        <v>0.3211</v>
      </c>
      <c r="D7483" s="0" t="s">
        <v>10</v>
      </c>
      <c r="E7483" s="0" t="s">
        <v>11</v>
      </c>
      <c r="F7483" s="0" t="s">
        <v>38</v>
      </c>
      <c r="H7483" s="0" t="n">
        <v>1331</v>
      </c>
      <c r="I7483" s="0" t="n">
        <v>1331</v>
      </c>
    </row>
    <row r="7484" customFormat="false" ht="15" hidden="false" customHeight="false" outlineLevel="0" collapsed="false">
      <c r="A7484" s="0" t="s">
        <v>7405</v>
      </c>
      <c r="B7484" s="0" t="n">
        <v>49.1269</v>
      </c>
      <c r="C7484" s="0" t="n">
        <v>0.7347</v>
      </c>
      <c r="D7484" s="0" t="s">
        <v>10</v>
      </c>
      <c r="E7484" s="0" t="s">
        <v>11</v>
      </c>
      <c r="F7484" s="0" t="s">
        <v>30</v>
      </c>
      <c r="H7484" s="0" t="n">
        <v>1330</v>
      </c>
      <c r="I7484" s="0" t="n">
        <v>1330</v>
      </c>
    </row>
    <row r="7485" customFormat="false" ht="15" hidden="false" customHeight="false" outlineLevel="0" collapsed="false">
      <c r="A7485" s="0" t="s">
        <v>7406</v>
      </c>
      <c r="B7485" s="0" t="n">
        <v>48.3828</v>
      </c>
      <c r="C7485" s="0" t="n">
        <v>7.6133</v>
      </c>
      <c r="D7485" s="0" t="s">
        <v>10</v>
      </c>
      <c r="E7485" s="0" t="s">
        <v>11</v>
      </c>
      <c r="F7485" s="0" t="s">
        <v>32</v>
      </c>
      <c r="H7485" s="0" t="n">
        <v>1330</v>
      </c>
      <c r="I7485" s="0" t="n">
        <v>1330</v>
      </c>
    </row>
    <row r="7486" customFormat="false" ht="15" hidden="false" customHeight="false" outlineLevel="0" collapsed="false">
      <c r="A7486" s="0" t="s">
        <v>7407</v>
      </c>
      <c r="B7486" s="0" t="n">
        <v>46.9914</v>
      </c>
      <c r="C7486" s="0" t="n">
        <v>-1.0433</v>
      </c>
      <c r="D7486" s="0" t="s">
        <v>10</v>
      </c>
      <c r="E7486" s="0" t="s">
        <v>11</v>
      </c>
      <c r="F7486" s="0" t="s">
        <v>26</v>
      </c>
      <c r="H7486" s="0" t="n">
        <v>1330</v>
      </c>
      <c r="I7486" s="0" t="n">
        <v>1330</v>
      </c>
    </row>
    <row r="7487" customFormat="false" ht="15" hidden="false" customHeight="false" outlineLevel="0" collapsed="false">
      <c r="A7487" s="0" t="s">
        <v>7408</v>
      </c>
      <c r="B7487" s="0" t="n">
        <v>44.8744</v>
      </c>
      <c r="C7487" s="0" t="n">
        <v>-0.1903</v>
      </c>
      <c r="D7487" s="0" t="s">
        <v>10</v>
      </c>
      <c r="E7487" s="0" t="s">
        <v>11</v>
      </c>
      <c r="F7487" s="0" t="s">
        <v>38</v>
      </c>
      <c r="H7487" s="0" t="n">
        <v>1330</v>
      </c>
      <c r="I7487" s="0" t="n">
        <v>1330</v>
      </c>
    </row>
    <row r="7488" customFormat="false" ht="15" hidden="false" customHeight="false" outlineLevel="0" collapsed="false">
      <c r="A7488" s="0" t="s">
        <v>7409</v>
      </c>
      <c r="B7488" s="0" t="n">
        <v>44.3606</v>
      </c>
      <c r="C7488" s="0" t="n">
        <v>4.8594</v>
      </c>
      <c r="D7488" s="0" t="s">
        <v>10</v>
      </c>
      <c r="E7488" s="0" t="s">
        <v>11</v>
      </c>
      <c r="F7488" s="0" t="s">
        <v>24</v>
      </c>
      <c r="H7488" s="0" t="n">
        <v>1330</v>
      </c>
      <c r="I7488" s="0" t="n">
        <v>1330</v>
      </c>
    </row>
    <row r="7489" customFormat="false" ht="15" hidden="false" customHeight="false" outlineLevel="0" collapsed="false">
      <c r="A7489" s="0" t="s">
        <v>7410</v>
      </c>
      <c r="B7489" s="0" t="n">
        <v>43.4258</v>
      </c>
      <c r="C7489" s="0" t="n">
        <v>-1.6092</v>
      </c>
      <c r="D7489" s="0" t="s">
        <v>10</v>
      </c>
      <c r="E7489" s="0" t="s">
        <v>11</v>
      </c>
      <c r="F7489" s="0" t="s">
        <v>38</v>
      </c>
      <c r="H7489" s="0" t="n">
        <v>1329</v>
      </c>
      <c r="I7489" s="0" t="n">
        <v>1329</v>
      </c>
    </row>
    <row r="7490" customFormat="false" ht="15" hidden="false" customHeight="false" outlineLevel="0" collapsed="false">
      <c r="A7490" s="0" t="s">
        <v>7411</v>
      </c>
      <c r="B7490" s="0" t="n">
        <v>48.0658</v>
      </c>
      <c r="C7490" s="0" t="n">
        <v>-1.9786</v>
      </c>
      <c r="D7490" s="0" t="s">
        <v>10</v>
      </c>
      <c r="E7490" s="0" t="s">
        <v>11</v>
      </c>
      <c r="F7490" s="0" t="s">
        <v>22</v>
      </c>
      <c r="H7490" s="0" t="n">
        <v>1329</v>
      </c>
      <c r="I7490" s="0" t="n">
        <v>1329</v>
      </c>
    </row>
    <row r="7491" customFormat="false" ht="15" hidden="false" customHeight="false" outlineLevel="0" collapsed="false">
      <c r="A7491" s="0" t="s">
        <v>7412</v>
      </c>
      <c r="B7491" s="0" t="n">
        <v>49.5167</v>
      </c>
      <c r="C7491" s="0" t="n">
        <v>0.8792</v>
      </c>
      <c r="D7491" s="0" t="s">
        <v>10</v>
      </c>
      <c r="E7491" s="0" t="s">
        <v>11</v>
      </c>
      <c r="F7491" s="0" t="s">
        <v>30</v>
      </c>
      <c r="H7491" s="0" t="n">
        <v>1329</v>
      </c>
      <c r="I7491" s="0" t="n">
        <v>1329</v>
      </c>
    </row>
    <row r="7492" customFormat="false" ht="15" hidden="false" customHeight="false" outlineLevel="0" collapsed="false">
      <c r="A7492" s="0" t="s">
        <v>7413</v>
      </c>
      <c r="B7492" s="0" t="n">
        <v>48.7589</v>
      </c>
      <c r="C7492" s="0" t="n">
        <v>3.0503</v>
      </c>
      <c r="D7492" s="0" t="s">
        <v>10</v>
      </c>
      <c r="E7492" s="0" t="s">
        <v>11</v>
      </c>
      <c r="F7492" s="0" t="s">
        <v>12</v>
      </c>
      <c r="H7492" s="0" t="n">
        <v>1329</v>
      </c>
      <c r="I7492" s="0" t="n">
        <v>1329</v>
      </c>
    </row>
    <row r="7493" customFormat="false" ht="15" hidden="false" customHeight="false" outlineLevel="0" collapsed="false">
      <c r="A7493" s="0" t="s">
        <v>7414</v>
      </c>
      <c r="B7493" s="0" t="n">
        <v>46.1189</v>
      </c>
      <c r="C7493" s="0" t="n">
        <v>4.6164</v>
      </c>
      <c r="D7493" s="0" t="s">
        <v>10</v>
      </c>
      <c r="E7493" s="0" t="s">
        <v>11</v>
      </c>
      <c r="F7493" s="0" t="s">
        <v>24</v>
      </c>
      <c r="H7493" s="0" t="n">
        <v>1329</v>
      </c>
      <c r="I7493" s="0" t="n">
        <v>1329</v>
      </c>
    </row>
    <row r="7494" customFormat="false" ht="15" hidden="false" customHeight="false" outlineLevel="0" collapsed="false">
      <c r="A7494" s="0" t="s">
        <v>7415</v>
      </c>
      <c r="B7494" s="0" t="n">
        <v>48.5606</v>
      </c>
      <c r="C7494" s="0" t="n">
        <v>-2.3769</v>
      </c>
      <c r="D7494" s="0" t="s">
        <v>10</v>
      </c>
      <c r="E7494" s="0" t="s">
        <v>11</v>
      </c>
      <c r="F7494" s="0" t="s">
        <v>22</v>
      </c>
      <c r="H7494" s="0" t="n">
        <v>1329</v>
      </c>
      <c r="I7494" s="0" t="n">
        <v>1329</v>
      </c>
    </row>
    <row r="7495" customFormat="false" ht="15" hidden="false" customHeight="false" outlineLevel="0" collapsed="false">
      <c r="A7495" s="0" t="s">
        <v>7416</v>
      </c>
      <c r="B7495" s="0" t="n">
        <v>46.3278</v>
      </c>
      <c r="C7495" s="0" t="n">
        <v>1.9047</v>
      </c>
      <c r="D7495" s="0" t="s">
        <v>10</v>
      </c>
      <c r="E7495" s="0" t="s">
        <v>11</v>
      </c>
      <c r="F7495" s="0" t="s">
        <v>38</v>
      </c>
      <c r="H7495" s="0" t="n">
        <v>1329</v>
      </c>
      <c r="I7495" s="0" t="n">
        <v>1329</v>
      </c>
    </row>
    <row r="7496" customFormat="false" ht="15" hidden="false" customHeight="false" outlineLevel="0" collapsed="false">
      <c r="A7496" s="0" t="s">
        <v>7417</v>
      </c>
      <c r="B7496" s="0" t="n">
        <v>43.9761</v>
      </c>
      <c r="C7496" s="0" t="n">
        <v>-0.7367</v>
      </c>
      <c r="D7496" s="0" t="s">
        <v>10</v>
      </c>
      <c r="E7496" s="0" t="s">
        <v>11</v>
      </c>
      <c r="F7496" s="0" t="s">
        <v>38</v>
      </c>
      <c r="H7496" s="0" t="n">
        <v>1329</v>
      </c>
      <c r="I7496" s="0" t="n">
        <v>1329</v>
      </c>
    </row>
    <row r="7497" customFormat="false" ht="15" hidden="false" customHeight="false" outlineLevel="0" collapsed="false">
      <c r="A7497" s="0" t="s">
        <v>7418</v>
      </c>
      <c r="B7497" s="0" t="n">
        <v>49.8133</v>
      </c>
      <c r="C7497" s="0" t="n">
        <v>3.2661</v>
      </c>
      <c r="D7497" s="0" t="s">
        <v>10</v>
      </c>
      <c r="E7497" s="0" t="s">
        <v>11</v>
      </c>
      <c r="F7497" s="0" t="s">
        <v>44</v>
      </c>
      <c r="H7497" s="0" t="n">
        <v>1328</v>
      </c>
      <c r="I7497" s="0" t="n">
        <v>1328</v>
      </c>
    </row>
    <row r="7498" customFormat="false" ht="15" hidden="false" customHeight="false" outlineLevel="0" collapsed="false">
      <c r="A7498" s="0" t="s">
        <v>7419</v>
      </c>
      <c r="B7498" s="0" t="n">
        <v>49.6956</v>
      </c>
      <c r="C7498" s="0" t="n">
        <v>4.0172</v>
      </c>
      <c r="D7498" s="0" t="s">
        <v>10</v>
      </c>
      <c r="E7498" s="0" t="s">
        <v>11</v>
      </c>
      <c r="F7498" s="0" t="s">
        <v>44</v>
      </c>
      <c r="H7498" s="0" t="n">
        <v>1328</v>
      </c>
      <c r="I7498" s="0" t="n">
        <v>1328</v>
      </c>
    </row>
    <row r="7499" customFormat="false" ht="15" hidden="false" customHeight="false" outlineLevel="0" collapsed="false">
      <c r="A7499" s="0" t="s">
        <v>7420</v>
      </c>
      <c r="B7499" s="0" t="n">
        <v>46.0928</v>
      </c>
      <c r="C7499" s="0" t="n">
        <v>6.2997</v>
      </c>
      <c r="D7499" s="0" t="s">
        <v>10</v>
      </c>
      <c r="E7499" s="0" t="s">
        <v>11</v>
      </c>
      <c r="F7499" s="0" t="s">
        <v>24</v>
      </c>
      <c r="H7499" s="0" t="n">
        <v>1328</v>
      </c>
      <c r="I7499" s="0" t="n">
        <v>1328</v>
      </c>
    </row>
    <row r="7500" customFormat="false" ht="15" hidden="false" customHeight="false" outlineLevel="0" collapsed="false">
      <c r="A7500" s="0" t="s">
        <v>7421</v>
      </c>
      <c r="B7500" s="0" t="n">
        <v>48.5222</v>
      </c>
      <c r="C7500" s="0" t="n">
        <v>7.5283</v>
      </c>
      <c r="D7500" s="0" t="s">
        <v>10</v>
      </c>
      <c r="E7500" s="0" t="s">
        <v>11</v>
      </c>
      <c r="F7500" s="0" t="s">
        <v>32</v>
      </c>
      <c r="H7500" s="0" t="n">
        <v>1328</v>
      </c>
      <c r="I7500" s="0" t="n">
        <v>1328</v>
      </c>
    </row>
    <row r="7501" customFormat="false" ht="15" hidden="false" customHeight="false" outlineLevel="0" collapsed="false">
      <c r="A7501" s="0" t="s">
        <v>7422</v>
      </c>
      <c r="B7501" s="0" t="n">
        <v>47.055</v>
      </c>
      <c r="C7501" s="0" t="n">
        <v>-0.7669</v>
      </c>
      <c r="D7501" s="0" t="s">
        <v>10</v>
      </c>
      <c r="E7501" s="0" t="s">
        <v>11</v>
      </c>
      <c r="F7501" s="0" t="s">
        <v>26</v>
      </c>
      <c r="H7501" s="0" t="n">
        <v>1328</v>
      </c>
      <c r="I7501" s="0" t="n">
        <v>1328</v>
      </c>
    </row>
    <row r="7502" customFormat="false" ht="15" hidden="false" customHeight="false" outlineLevel="0" collapsed="false">
      <c r="A7502" s="0" t="s">
        <v>7423</v>
      </c>
      <c r="B7502" s="0" t="n">
        <v>49.3636</v>
      </c>
      <c r="C7502" s="0" t="n">
        <v>0.4622</v>
      </c>
      <c r="D7502" s="0" t="s">
        <v>10</v>
      </c>
      <c r="E7502" s="0" t="s">
        <v>11</v>
      </c>
      <c r="F7502" s="0" t="s">
        <v>30</v>
      </c>
      <c r="H7502" s="0" t="n">
        <v>1327</v>
      </c>
      <c r="I7502" s="0" t="n">
        <v>1327</v>
      </c>
    </row>
    <row r="7503" customFormat="false" ht="15" hidden="false" customHeight="false" outlineLevel="0" collapsed="false">
      <c r="A7503" s="0" t="s">
        <v>7424</v>
      </c>
      <c r="B7503" s="0" t="n">
        <v>47.8106</v>
      </c>
      <c r="C7503" s="0" t="n">
        <v>0.1033</v>
      </c>
      <c r="D7503" s="0" t="s">
        <v>10</v>
      </c>
      <c r="E7503" s="0" t="s">
        <v>11</v>
      </c>
      <c r="F7503" s="0" t="s">
        <v>26</v>
      </c>
      <c r="H7503" s="0" t="n">
        <v>1327</v>
      </c>
      <c r="I7503" s="0" t="n">
        <v>1327</v>
      </c>
    </row>
    <row r="7504" customFormat="false" ht="15" hidden="false" customHeight="false" outlineLevel="0" collapsed="false">
      <c r="A7504" s="0" t="s">
        <v>7425</v>
      </c>
      <c r="B7504" s="0" t="n">
        <v>46.4419</v>
      </c>
      <c r="C7504" s="0" t="n">
        <v>3.3625</v>
      </c>
      <c r="D7504" s="0" t="s">
        <v>10</v>
      </c>
      <c r="E7504" s="0" t="s">
        <v>11</v>
      </c>
      <c r="F7504" s="0" t="s">
        <v>24</v>
      </c>
      <c r="H7504" s="0" t="n">
        <v>1327</v>
      </c>
      <c r="I7504" s="0" t="n">
        <v>1327</v>
      </c>
    </row>
    <row r="7505" customFormat="false" ht="15" hidden="false" customHeight="false" outlineLevel="0" collapsed="false">
      <c r="A7505" s="0" t="s">
        <v>7426</v>
      </c>
      <c r="B7505" s="0" t="n">
        <v>45.5369</v>
      </c>
      <c r="C7505" s="0" t="n">
        <v>1.7953</v>
      </c>
      <c r="D7505" s="0" t="s">
        <v>10</v>
      </c>
      <c r="E7505" s="0" t="s">
        <v>11</v>
      </c>
      <c r="F7505" s="0" t="s">
        <v>38</v>
      </c>
      <c r="H7505" s="0" t="n">
        <v>1327</v>
      </c>
      <c r="I7505" s="0" t="n">
        <v>1327</v>
      </c>
    </row>
    <row r="7506" customFormat="false" ht="15" hidden="false" customHeight="false" outlineLevel="0" collapsed="false">
      <c r="A7506" s="0" t="s">
        <v>7427</v>
      </c>
      <c r="B7506" s="0" t="n">
        <v>43.0169</v>
      </c>
      <c r="C7506" s="0" t="n">
        <v>0.1775</v>
      </c>
      <c r="D7506" s="0" t="s">
        <v>10</v>
      </c>
      <c r="E7506" s="0" t="s">
        <v>11</v>
      </c>
      <c r="F7506" s="0" t="s">
        <v>18</v>
      </c>
      <c r="H7506" s="0" t="n">
        <v>1327</v>
      </c>
      <c r="I7506" s="0" t="n">
        <v>1327</v>
      </c>
    </row>
    <row r="7507" customFormat="false" ht="15" hidden="false" customHeight="false" outlineLevel="0" collapsed="false">
      <c r="A7507" s="0" t="s">
        <v>7428</v>
      </c>
      <c r="B7507" s="0" t="n">
        <v>43.8803</v>
      </c>
      <c r="C7507" s="0" t="n">
        <v>2.2311</v>
      </c>
      <c r="D7507" s="0" t="s">
        <v>10</v>
      </c>
      <c r="E7507" s="0" t="s">
        <v>11</v>
      </c>
      <c r="F7507" s="0" t="s">
        <v>18</v>
      </c>
      <c r="H7507" s="0" t="n">
        <v>1326</v>
      </c>
      <c r="I7507" s="0" t="n">
        <v>1326</v>
      </c>
    </row>
    <row r="7508" customFormat="false" ht="15" hidden="false" customHeight="false" outlineLevel="0" collapsed="false">
      <c r="A7508" s="0" t="s">
        <v>7429</v>
      </c>
      <c r="B7508" s="0" t="n">
        <v>50.2661</v>
      </c>
      <c r="C7508" s="0" t="n">
        <v>3.9078</v>
      </c>
      <c r="D7508" s="0" t="s">
        <v>10</v>
      </c>
      <c r="E7508" s="0" t="s">
        <v>11</v>
      </c>
      <c r="F7508" s="0" t="s">
        <v>44</v>
      </c>
      <c r="H7508" s="0" t="n">
        <v>1324</v>
      </c>
      <c r="I7508" s="0" t="n">
        <v>1324</v>
      </c>
    </row>
    <row r="7509" customFormat="false" ht="15" hidden="false" customHeight="false" outlineLevel="0" collapsed="false">
      <c r="A7509" s="0" t="s">
        <v>7430</v>
      </c>
      <c r="B7509" s="0" t="n">
        <v>47.3236</v>
      </c>
      <c r="C7509" s="0" t="n">
        <v>5.9706</v>
      </c>
      <c r="D7509" s="0" t="s">
        <v>10</v>
      </c>
      <c r="E7509" s="0" t="s">
        <v>11</v>
      </c>
      <c r="F7509" s="0" t="s">
        <v>49</v>
      </c>
      <c r="H7509" s="0" t="n">
        <v>1324</v>
      </c>
      <c r="I7509" s="0" t="n">
        <v>1324</v>
      </c>
    </row>
    <row r="7510" customFormat="false" ht="15" hidden="false" customHeight="false" outlineLevel="0" collapsed="false">
      <c r="A7510" s="0" t="s">
        <v>7431</v>
      </c>
      <c r="B7510" s="0" t="n">
        <v>46.3731</v>
      </c>
      <c r="C7510" s="0" t="n">
        <v>-0.2586</v>
      </c>
      <c r="D7510" s="0" t="s">
        <v>10</v>
      </c>
      <c r="E7510" s="0" t="s">
        <v>11</v>
      </c>
      <c r="F7510" s="0" t="s">
        <v>38</v>
      </c>
      <c r="H7510" s="0" t="n">
        <v>1324</v>
      </c>
      <c r="I7510" s="0" t="n">
        <v>1324</v>
      </c>
    </row>
    <row r="7511" customFormat="false" ht="15" hidden="false" customHeight="false" outlineLevel="0" collapsed="false">
      <c r="A7511" s="0" t="s">
        <v>7432</v>
      </c>
      <c r="B7511" s="0" t="n">
        <v>47.6367</v>
      </c>
      <c r="C7511" s="0" t="n">
        <v>-2.3539</v>
      </c>
      <c r="D7511" s="0" t="s">
        <v>10</v>
      </c>
      <c r="E7511" s="0" t="s">
        <v>11</v>
      </c>
      <c r="F7511" s="0" t="s">
        <v>22</v>
      </c>
      <c r="H7511" s="0" t="n">
        <v>1324</v>
      </c>
      <c r="I7511" s="0" t="n">
        <v>1324</v>
      </c>
    </row>
    <row r="7512" customFormat="false" ht="15" hidden="false" customHeight="false" outlineLevel="0" collapsed="false">
      <c r="A7512" s="0" t="s">
        <v>7433</v>
      </c>
      <c r="B7512" s="0" t="n">
        <v>43.7042</v>
      </c>
      <c r="C7512" s="0" t="n">
        <v>5.6561</v>
      </c>
      <c r="D7512" s="0" t="s">
        <v>10</v>
      </c>
      <c r="E7512" s="0" t="s">
        <v>11</v>
      </c>
      <c r="F7512" s="0" t="s">
        <v>15</v>
      </c>
      <c r="H7512" s="0" t="n">
        <v>1324</v>
      </c>
      <c r="I7512" s="0" t="n">
        <v>1324</v>
      </c>
    </row>
    <row r="7513" customFormat="false" ht="15" hidden="false" customHeight="false" outlineLevel="0" collapsed="false">
      <c r="A7513" s="0" t="s">
        <v>7434</v>
      </c>
      <c r="B7513" s="0" t="n">
        <v>45.7714</v>
      </c>
      <c r="C7513" s="0" t="n">
        <v>-0.8886</v>
      </c>
      <c r="D7513" s="0" t="s">
        <v>10</v>
      </c>
      <c r="E7513" s="0" t="s">
        <v>11</v>
      </c>
      <c r="F7513" s="0" t="s">
        <v>38</v>
      </c>
      <c r="H7513" s="0" t="n">
        <v>1324</v>
      </c>
      <c r="I7513" s="0" t="n">
        <v>1324</v>
      </c>
    </row>
    <row r="7514" customFormat="false" ht="15" hidden="false" customHeight="false" outlineLevel="0" collapsed="false">
      <c r="A7514" s="0" t="s">
        <v>7435</v>
      </c>
      <c r="B7514" s="0" t="n">
        <v>49.2217</v>
      </c>
      <c r="C7514" s="0" t="n">
        <v>-0.2439</v>
      </c>
      <c r="D7514" s="0" t="s">
        <v>10</v>
      </c>
      <c r="E7514" s="0" t="s">
        <v>11</v>
      </c>
      <c r="F7514" s="0" t="s">
        <v>30</v>
      </c>
      <c r="H7514" s="0" t="n">
        <v>1323</v>
      </c>
      <c r="I7514" s="0" t="n">
        <v>1323</v>
      </c>
    </row>
    <row r="7515" customFormat="false" ht="15" hidden="false" customHeight="false" outlineLevel="0" collapsed="false">
      <c r="A7515" s="0" t="s">
        <v>7436</v>
      </c>
      <c r="B7515" s="0" t="n">
        <v>50.3078</v>
      </c>
      <c r="C7515" s="0" t="n">
        <v>2.6844</v>
      </c>
      <c r="D7515" s="0" t="s">
        <v>10</v>
      </c>
      <c r="E7515" s="0" t="s">
        <v>11</v>
      </c>
      <c r="F7515" s="0" t="s">
        <v>44</v>
      </c>
      <c r="H7515" s="0" t="n">
        <v>1323</v>
      </c>
      <c r="I7515" s="0" t="n">
        <v>1323</v>
      </c>
    </row>
    <row r="7516" customFormat="false" ht="15" hidden="false" customHeight="false" outlineLevel="0" collapsed="false">
      <c r="A7516" s="0" t="s">
        <v>7437</v>
      </c>
      <c r="B7516" s="0" t="n">
        <v>46.2519</v>
      </c>
      <c r="C7516" s="0" t="n">
        <v>2.7017</v>
      </c>
      <c r="D7516" s="0" t="s">
        <v>10</v>
      </c>
      <c r="E7516" s="0" t="s">
        <v>11</v>
      </c>
      <c r="F7516" s="0" t="s">
        <v>24</v>
      </c>
      <c r="H7516" s="0" t="n">
        <v>1322</v>
      </c>
      <c r="I7516" s="0" t="n">
        <v>1322</v>
      </c>
    </row>
    <row r="7517" customFormat="false" ht="15" hidden="false" customHeight="false" outlineLevel="0" collapsed="false">
      <c r="A7517" s="0" t="s">
        <v>7438</v>
      </c>
      <c r="B7517" s="0" t="n">
        <v>44.6436</v>
      </c>
      <c r="C7517" s="0" t="n">
        <v>4.8731</v>
      </c>
      <c r="D7517" s="0" t="s">
        <v>10</v>
      </c>
      <c r="E7517" s="0" t="s">
        <v>11</v>
      </c>
      <c r="F7517" s="0" t="s">
        <v>24</v>
      </c>
      <c r="H7517" s="0" t="n">
        <v>1322</v>
      </c>
      <c r="I7517" s="0" t="n">
        <v>1322</v>
      </c>
    </row>
    <row r="7518" customFormat="false" ht="15" hidden="false" customHeight="false" outlineLevel="0" collapsed="false">
      <c r="A7518" s="0" t="s">
        <v>7439</v>
      </c>
      <c r="B7518" s="0" t="n">
        <v>48.2114</v>
      </c>
      <c r="C7518" s="0" t="n">
        <v>2.0203</v>
      </c>
      <c r="D7518" s="0" t="s">
        <v>10</v>
      </c>
      <c r="E7518" s="0" t="s">
        <v>11</v>
      </c>
      <c r="F7518" s="0" t="s">
        <v>40</v>
      </c>
      <c r="H7518" s="0" t="n">
        <v>1322</v>
      </c>
      <c r="I7518" s="0" t="n">
        <v>1322</v>
      </c>
    </row>
    <row r="7519" customFormat="false" ht="15" hidden="false" customHeight="false" outlineLevel="0" collapsed="false">
      <c r="A7519" s="0" t="s">
        <v>7440</v>
      </c>
      <c r="B7519" s="0" t="n">
        <v>48.6025</v>
      </c>
      <c r="C7519" s="0" t="n">
        <v>2.1225</v>
      </c>
      <c r="D7519" s="0" t="s">
        <v>10</v>
      </c>
      <c r="E7519" s="0" t="s">
        <v>11</v>
      </c>
      <c r="F7519" s="0" t="s">
        <v>12</v>
      </c>
      <c r="H7519" s="0" t="n">
        <v>1321</v>
      </c>
      <c r="I7519" s="0" t="n">
        <v>1321</v>
      </c>
    </row>
    <row r="7520" customFormat="false" ht="15" hidden="false" customHeight="false" outlineLevel="0" collapsed="false">
      <c r="A7520" s="0" t="s">
        <v>7441</v>
      </c>
      <c r="B7520" s="0" t="n">
        <v>49.0903</v>
      </c>
      <c r="C7520" s="0" t="n">
        <v>-0.8053</v>
      </c>
      <c r="D7520" s="0" t="s">
        <v>10</v>
      </c>
      <c r="E7520" s="0" t="s">
        <v>11</v>
      </c>
      <c r="F7520" s="0" t="s">
        <v>30</v>
      </c>
      <c r="H7520" s="0" t="n">
        <v>1321</v>
      </c>
      <c r="I7520" s="0" t="n">
        <v>1321</v>
      </c>
    </row>
    <row r="7521" customFormat="false" ht="15" hidden="false" customHeight="false" outlineLevel="0" collapsed="false">
      <c r="A7521" s="0" t="s">
        <v>7442</v>
      </c>
      <c r="B7521" s="0" t="n">
        <v>48.6944</v>
      </c>
      <c r="C7521" s="0" t="n">
        <v>-3.0083</v>
      </c>
      <c r="D7521" s="0" t="s">
        <v>10</v>
      </c>
      <c r="E7521" s="0" t="s">
        <v>11</v>
      </c>
      <c r="F7521" s="0" t="s">
        <v>22</v>
      </c>
      <c r="H7521" s="0" t="n">
        <v>1321</v>
      </c>
      <c r="I7521" s="0" t="n">
        <v>1321</v>
      </c>
    </row>
    <row r="7522" customFormat="false" ht="15" hidden="false" customHeight="false" outlineLevel="0" collapsed="false">
      <c r="A7522" s="0" t="s">
        <v>7443</v>
      </c>
      <c r="B7522" s="0" t="n">
        <v>45.02</v>
      </c>
      <c r="C7522" s="0" t="n">
        <v>4.9206</v>
      </c>
      <c r="D7522" s="0" t="s">
        <v>10</v>
      </c>
      <c r="E7522" s="0" t="s">
        <v>11</v>
      </c>
      <c r="F7522" s="0" t="s">
        <v>24</v>
      </c>
      <c r="H7522" s="0" t="n">
        <v>1321</v>
      </c>
      <c r="I7522" s="0" t="n">
        <v>1321</v>
      </c>
    </row>
    <row r="7523" customFormat="false" ht="15" hidden="false" customHeight="false" outlineLevel="0" collapsed="false">
      <c r="A7523" s="0" t="s">
        <v>7444</v>
      </c>
      <c r="B7523" s="0" t="n">
        <v>45.9233</v>
      </c>
      <c r="C7523" s="0" t="n">
        <v>5.295</v>
      </c>
      <c r="D7523" s="0" t="s">
        <v>10</v>
      </c>
      <c r="E7523" s="0" t="s">
        <v>11</v>
      </c>
      <c r="F7523" s="0" t="s">
        <v>24</v>
      </c>
      <c r="H7523" s="0" t="n">
        <v>1321</v>
      </c>
      <c r="I7523" s="0" t="n">
        <v>1321</v>
      </c>
    </row>
    <row r="7524" customFormat="false" ht="15" hidden="false" customHeight="false" outlineLevel="0" collapsed="false">
      <c r="A7524" s="0" t="s">
        <v>7445</v>
      </c>
      <c r="B7524" s="0" t="n">
        <v>44.6964</v>
      </c>
      <c r="C7524" s="0" t="n">
        <v>5.1975</v>
      </c>
      <c r="D7524" s="0" t="s">
        <v>10</v>
      </c>
      <c r="E7524" s="0" t="s">
        <v>11</v>
      </c>
      <c r="F7524" s="0" t="s">
        <v>24</v>
      </c>
      <c r="H7524" s="0" t="n">
        <v>1321</v>
      </c>
      <c r="I7524" s="0" t="n">
        <v>1321</v>
      </c>
    </row>
    <row r="7525" customFormat="false" ht="15" hidden="false" customHeight="false" outlineLevel="0" collapsed="false">
      <c r="A7525" s="0" t="s">
        <v>7446</v>
      </c>
      <c r="B7525" s="0" t="n">
        <v>48.1203</v>
      </c>
      <c r="C7525" s="0" t="n">
        <v>3.1822</v>
      </c>
      <c r="D7525" s="0" t="s">
        <v>10</v>
      </c>
      <c r="E7525" s="0" t="s">
        <v>11</v>
      </c>
      <c r="F7525" s="0" t="s">
        <v>49</v>
      </c>
      <c r="H7525" s="0" t="n">
        <v>1321</v>
      </c>
      <c r="I7525" s="0" t="n">
        <v>1321</v>
      </c>
    </row>
    <row r="7526" customFormat="false" ht="15" hidden="false" customHeight="false" outlineLevel="0" collapsed="false">
      <c r="A7526" s="0" t="s">
        <v>3792</v>
      </c>
      <c r="B7526" s="0" t="n">
        <v>45.3414</v>
      </c>
      <c r="C7526" s="0" t="n">
        <v>1.685</v>
      </c>
      <c r="D7526" s="0" t="s">
        <v>10</v>
      </c>
      <c r="E7526" s="0" t="s">
        <v>11</v>
      </c>
      <c r="F7526" s="0" t="s">
        <v>38</v>
      </c>
      <c r="H7526" s="0" t="n">
        <v>1321</v>
      </c>
      <c r="I7526" s="0" t="n">
        <v>1321</v>
      </c>
    </row>
    <row r="7527" customFormat="false" ht="15" hidden="false" customHeight="false" outlineLevel="0" collapsed="false">
      <c r="A7527" s="0" t="s">
        <v>7447</v>
      </c>
      <c r="B7527" s="0" t="n">
        <v>45.6461</v>
      </c>
      <c r="C7527" s="0" t="n">
        <v>1.3814</v>
      </c>
      <c r="D7527" s="0" t="s">
        <v>10</v>
      </c>
      <c r="E7527" s="0" t="s">
        <v>11</v>
      </c>
      <c r="F7527" s="0" t="s">
        <v>38</v>
      </c>
      <c r="H7527" s="0" t="n">
        <v>1321</v>
      </c>
      <c r="I7527" s="0" t="n">
        <v>1321</v>
      </c>
    </row>
    <row r="7528" customFormat="false" ht="15" hidden="false" customHeight="false" outlineLevel="0" collapsed="false">
      <c r="A7528" s="0" t="s">
        <v>7448</v>
      </c>
      <c r="B7528" s="0" t="n">
        <v>48.9578</v>
      </c>
      <c r="C7528" s="0" t="n">
        <v>3.0186</v>
      </c>
      <c r="D7528" s="0" t="s">
        <v>10</v>
      </c>
      <c r="E7528" s="0" t="s">
        <v>11</v>
      </c>
      <c r="F7528" s="0" t="s">
        <v>12</v>
      </c>
      <c r="H7528" s="0" t="n">
        <v>1320</v>
      </c>
      <c r="I7528" s="0" t="n">
        <v>1320</v>
      </c>
    </row>
    <row r="7529" customFormat="false" ht="15" hidden="false" customHeight="false" outlineLevel="0" collapsed="false">
      <c r="A7529" s="0" t="s">
        <v>7449</v>
      </c>
      <c r="B7529" s="0" t="n">
        <v>48.6347</v>
      </c>
      <c r="C7529" s="0" t="n">
        <v>-2.94</v>
      </c>
      <c r="D7529" s="0" t="s">
        <v>10</v>
      </c>
      <c r="E7529" s="0" t="s">
        <v>11</v>
      </c>
      <c r="F7529" s="0" t="s">
        <v>22</v>
      </c>
      <c r="H7529" s="0" t="n">
        <v>1320</v>
      </c>
      <c r="I7529" s="0" t="n">
        <v>1320</v>
      </c>
    </row>
    <row r="7530" customFormat="false" ht="15" hidden="false" customHeight="false" outlineLevel="0" collapsed="false">
      <c r="A7530" s="0" t="s">
        <v>7450</v>
      </c>
      <c r="B7530" s="0" t="n">
        <v>47.3931</v>
      </c>
      <c r="C7530" s="0" t="n">
        <v>-0.0442</v>
      </c>
      <c r="D7530" s="0" t="s">
        <v>10</v>
      </c>
      <c r="E7530" s="0" t="s">
        <v>11</v>
      </c>
      <c r="F7530" s="0" t="s">
        <v>26</v>
      </c>
      <c r="H7530" s="0" t="n">
        <v>1320</v>
      </c>
      <c r="I7530" s="0" t="n">
        <v>1320</v>
      </c>
    </row>
    <row r="7531" customFormat="false" ht="15" hidden="false" customHeight="false" outlineLevel="0" collapsed="false">
      <c r="A7531" s="0" t="s">
        <v>7451</v>
      </c>
      <c r="B7531" s="0" t="n">
        <v>43.1842</v>
      </c>
      <c r="C7531" s="0" t="n">
        <v>2.2406</v>
      </c>
      <c r="D7531" s="0" t="s">
        <v>10</v>
      </c>
      <c r="E7531" s="0" t="s">
        <v>11</v>
      </c>
      <c r="F7531" s="0" t="s">
        <v>18</v>
      </c>
      <c r="H7531" s="0" t="n">
        <v>1320</v>
      </c>
      <c r="I7531" s="0" t="n">
        <v>1320</v>
      </c>
    </row>
    <row r="7532" customFormat="false" ht="15" hidden="false" customHeight="false" outlineLevel="0" collapsed="false">
      <c r="A7532" s="0" t="s">
        <v>7452</v>
      </c>
      <c r="B7532" s="0" t="n">
        <v>48.6475</v>
      </c>
      <c r="C7532" s="0" t="n">
        <v>-1.3167</v>
      </c>
      <c r="D7532" s="0" t="s">
        <v>10</v>
      </c>
      <c r="E7532" s="0" t="s">
        <v>11</v>
      </c>
      <c r="F7532" s="0" t="s">
        <v>30</v>
      </c>
      <c r="H7532" s="0" t="n">
        <v>1320</v>
      </c>
      <c r="I7532" s="0" t="n">
        <v>1320</v>
      </c>
    </row>
    <row r="7533" customFormat="false" ht="15" hidden="false" customHeight="false" outlineLevel="0" collapsed="false">
      <c r="A7533" s="0" t="s">
        <v>7453</v>
      </c>
      <c r="B7533" s="0" t="n">
        <v>47.5175</v>
      </c>
      <c r="C7533" s="0" t="n">
        <v>0.6489</v>
      </c>
      <c r="D7533" s="0" t="s">
        <v>10</v>
      </c>
      <c r="E7533" s="0" t="s">
        <v>11</v>
      </c>
      <c r="F7533" s="0" t="s">
        <v>40</v>
      </c>
      <c r="H7533" s="0" t="n">
        <v>1320</v>
      </c>
      <c r="I7533" s="0" t="n">
        <v>1320</v>
      </c>
    </row>
    <row r="7534" customFormat="false" ht="15" hidden="false" customHeight="false" outlineLevel="0" collapsed="false">
      <c r="A7534" s="0" t="s">
        <v>7454</v>
      </c>
      <c r="B7534" s="0" t="n">
        <v>47.2553</v>
      </c>
      <c r="C7534" s="0" t="n">
        <v>-0.9858</v>
      </c>
      <c r="D7534" s="0" t="s">
        <v>10</v>
      </c>
      <c r="E7534" s="0" t="s">
        <v>11</v>
      </c>
      <c r="F7534" s="0" t="s">
        <v>26</v>
      </c>
      <c r="H7534" s="0" t="n">
        <v>1320</v>
      </c>
      <c r="I7534" s="0" t="n">
        <v>1320</v>
      </c>
    </row>
    <row r="7535" customFormat="false" ht="15" hidden="false" customHeight="false" outlineLevel="0" collapsed="false">
      <c r="A7535" s="0" t="s">
        <v>7455</v>
      </c>
      <c r="B7535" s="0" t="n">
        <v>46.6606</v>
      </c>
      <c r="C7535" s="0" t="n">
        <v>-0.7333</v>
      </c>
      <c r="D7535" s="0" t="s">
        <v>10</v>
      </c>
      <c r="E7535" s="0" t="s">
        <v>11</v>
      </c>
      <c r="F7535" s="0" t="s">
        <v>26</v>
      </c>
      <c r="H7535" s="0" t="n">
        <v>1320</v>
      </c>
      <c r="I7535" s="0" t="n">
        <v>1320</v>
      </c>
    </row>
    <row r="7536" customFormat="false" ht="15" hidden="false" customHeight="false" outlineLevel="0" collapsed="false">
      <c r="A7536" s="0" t="s">
        <v>7456</v>
      </c>
      <c r="B7536" s="0" t="n">
        <v>48.7586</v>
      </c>
      <c r="C7536" s="0" t="n">
        <v>3.2169</v>
      </c>
      <c r="D7536" s="0" t="s">
        <v>10</v>
      </c>
      <c r="E7536" s="0" t="s">
        <v>11</v>
      </c>
      <c r="F7536" s="0" t="s">
        <v>12</v>
      </c>
      <c r="H7536" s="0" t="n">
        <v>1320</v>
      </c>
      <c r="I7536" s="0" t="n">
        <v>1320</v>
      </c>
    </row>
    <row r="7537" customFormat="false" ht="15" hidden="false" customHeight="false" outlineLevel="0" collapsed="false">
      <c r="A7537" s="0" t="s">
        <v>7457</v>
      </c>
      <c r="B7537" s="0" t="n">
        <v>45.8508</v>
      </c>
      <c r="C7537" s="0" t="n">
        <v>-0.5297</v>
      </c>
      <c r="D7537" s="0" t="s">
        <v>10</v>
      </c>
      <c r="E7537" s="0" t="s">
        <v>11</v>
      </c>
      <c r="F7537" s="0" t="s">
        <v>38</v>
      </c>
      <c r="H7537" s="0" t="n">
        <v>1320</v>
      </c>
      <c r="I7537" s="0" t="n">
        <v>1320</v>
      </c>
    </row>
    <row r="7538" customFormat="false" ht="15" hidden="false" customHeight="false" outlineLevel="0" collapsed="false">
      <c r="A7538" s="0" t="s">
        <v>7458</v>
      </c>
      <c r="B7538" s="0" t="n">
        <v>46.9008</v>
      </c>
      <c r="C7538" s="0" t="n">
        <v>0.4075</v>
      </c>
      <c r="D7538" s="0" t="s">
        <v>10</v>
      </c>
      <c r="E7538" s="0" t="s">
        <v>11</v>
      </c>
      <c r="F7538" s="0" t="s">
        <v>38</v>
      </c>
      <c r="H7538" s="0" t="n">
        <v>1320</v>
      </c>
      <c r="I7538" s="0" t="n">
        <v>1320</v>
      </c>
    </row>
    <row r="7539" customFormat="false" ht="15" hidden="false" customHeight="false" outlineLevel="0" collapsed="false">
      <c r="A7539" s="0" t="s">
        <v>7459</v>
      </c>
      <c r="B7539" s="0" t="n">
        <v>44.0461</v>
      </c>
      <c r="C7539" s="0" t="n">
        <v>5.7803</v>
      </c>
      <c r="D7539" s="0" t="s">
        <v>10</v>
      </c>
      <c r="E7539" s="0" t="s">
        <v>11</v>
      </c>
      <c r="F7539" s="0" t="s">
        <v>15</v>
      </c>
      <c r="H7539" s="0" t="n">
        <v>1320</v>
      </c>
      <c r="I7539" s="0" t="n">
        <v>1320</v>
      </c>
    </row>
    <row r="7540" customFormat="false" ht="15" hidden="false" customHeight="false" outlineLevel="0" collapsed="false">
      <c r="A7540" s="0" t="s">
        <v>7460</v>
      </c>
      <c r="B7540" s="0" t="n">
        <v>47.7617</v>
      </c>
      <c r="C7540" s="0" t="n">
        <v>7.1506</v>
      </c>
      <c r="D7540" s="0" t="s">
        <v>10</v>
      </c>
      <c r="E7540" s="0" t="s">
        <v>11</v>
      </c>
      <c r="F7540" s="0" t="s">
        <v>32</v>
      </c>
      <c r="H7540" s="0" t="n">
        <v>1319</v>
      </c>
      <c r="I7540" s="0" t="n">
        <v>1319</v>
      </c>
    </row>
    <row r="7541" customFormat="false" ht="15" hidden="false" customHeight="false" outlineLevel="0" collapsed="false">
      <c r="A7541" s="0" t="s">
        <v>7461</v>
      </c>
      <c r="B7541" s="0" t="n">
        <v>46.2669</v>
      </c>
      <c r="C7541" s="0" t="n">
        <v>2.6386</v>
      </c>
      <c r="D7541" s="0" t="s">
        <v>10</v>
      </c>
      <c r="E7541" s="0" t="s">
        <v>11</v>
      </c>
      <c r="F7541" s="0" t="s">
        <v>24</v>
      </c>
      <c r="H7541" s="0" t="n">
        <v>1319</v>
      </c>
      <c r="I7541" s="0" t="n">
        <v>1319</v>
      </c>
    </row>
    <row r="7542" customFormat="false" ht="15" hidden="false" customHeight="false" outlineLevel="0" collapsed="false">
      <c r="A7542" s="0" t="s">
        <v>7462</v>
      </c>
      <c r="B7542" s="0" t="n">
        <v>45.7769</v>
      </c>
      <c r="C7542" s="0" t="n">
        <v>1.3925</v>
      </c>
      <c r="D7542" s="0" t="s">
        <v>10</v>
      </c>
      <c r="E7542" s="0" t="s">
        <v>11</v>
      </c>
      <c r="F7542" s="0" t="s">
        <v>38</v>
      </c>
      <c r="H7542" s="0" t="n">
        <v>1319</v>
      </c>
      <c r="I7542" s="0" t="n">
        <v>1319</v>
      </c>
    </row>
    <row r="7543" customFormat="false" ht="15" hidden="false" customHeight="false" outlineLevel="0" collapsed="false">
      <c r="A7543" s="0" t="s">
        <v>7463</v>
      </c>
      <c r="B7543" s="0" t="n">
        <v>44.5214</v>
      </c>
      <c r="C7543" s="0" t="n">
        <v>0.0336</v>
      </c>
      <c r="D7543" s="0" t="s">
        <v>10</v>
      </c>
      <c r="E7543" s="0" t="s">
        <v>11</v>
      </c>
      <c r="F7543" s="0" t="s">
        <v>38</v>
      </c>
      <c r="H7543" s="0" t="n">
        <v>1319</v>
      </c>
      <c r="I7543" s="0" t="n">
        <v>1319</v>
      </c>
    </row>
    <row r="7544" customFormat="false" ht="15" hidden="false" customHeight="false" outlineLevel="0" collapsed="false">
      <c r="A7544" s="0" t="s">
        <v>7464</v>
      </c>
      <c r="B7544" s="0" t="n">
        <v>45.2831</v>
      </c>
      <c r="C7544" s="0" t="n">
        <v>4.3947</v>
      </c>
      <c r="D7544" s="0" t="s">
        <v>10</v>
      </c>
      <c r="E7544" s="0" t="s">
        <v>11</v>
      </c>
      <c r="F7544" s="0" t="s">
        <v>24</v>
      </c>
      <c r="H7544" s="0" t="n">
        <v>1319</v>
      </c>
      <c r="I7544" s="0" t="n">
        <v>1319</v>
      </c>
    </row>
    <row r="7545" customFormat="false" ht="15" hidden="false" customHeight="false" outlineLevel="0" collapsed="false">
      <c r="A7545" s="0" t="s">
        <v>7465</v>
      </c>
      <c r="B7545" s="0" t="n">
        <v>47.5311</v>
      </c>
      <c r="C7545" s="0" t="n">
        <v>6.9197</v>
      </c>
      <c r="D7545" s="0" t="s">
        <v>10</v>
      </c>
      <c r="E7545" s="0" t="s">
        <v>11</v>
      </c>
      <c r="F7545" s="0" t="s">
        <v>49</v>
      </c>
      <c r="H7545" s="0" t="n">
        <v>1318</v>
      </c>
      <c r="I7545" s="0" t="n">
        <v>1318</v>
      </c>
    </row>
    <row r="7546" customFormat="false" ht="15" hidden="false" customHeight="false" outlineLevel="0" collapsed="false">
      <c r="A7546" s="0" t="s">
        <v>7466</v>
      </c>
      <c r="B7546" s="0" t="n">
        <v>48.4717</v>
      </c>
      <c r="C7546" s="0" t="n">
        <v>2.2842</v>
      </c>
      <c r="D7546" s="0" t="s">
        <v>10</v>
      </c>
      <c r="E7546" s="0" t="s">
        <v>11</v>
      </c>
      <c r="F7546" s="0" t="s">
        <v>12</v>
      </c>
      <c r="H7546" s="0" t="n">
        <v>1318</v>
      </c>
      <c r="I7546" s="0" t="n">
        <v>1318</v>
      </c>
    </row>
    <row r="7547" customFormat="false" ht="15" hidden="false" customHeight="false" outlineLevel="0" collapsed="false">
      <c r="A7547" s="0" t="s">
        <v>7467</v>
      </c>
      <c r="B7547" s="0" t="n">
        <v>47.9811</v>
      </c>
      <c r="C7547" s="0" t="n">
        <v>0.8992</v>
      </c>
      <c r="D7547" s="0" t="s">
        <v>10</v>
      </c>
      <c r="E7547" s="0" t="s">
        <v>11</v>
      </c>
      <c r="F7547" s="0" t="s">
        <v>40</v>
      </c>
      <c r="H7547" s="0" t="n">
        <v>1318</v>
      </c>
      <c r="I7547" s="0" t="n">
        <v>1318</v>
      </c>
    </row>
    <row r="7548" customFormat="false" ht="15" hidden="false" customHeight="false" outlineLevel="0" collapsed="false">
      <c r="A7548" s="0" t="s">
        <v>7468</v>
      </c>
      <c r="B7548" s="0" t="n">
        <v>49.8228</v>
      </c>
      <c r="C7548" s="0" t="n">
        <v>0.7069</v>
      </c>
      <c r="D7548" s="0" t="s">
        <v>10</v>
      </c>
      <c r="E7548" s="0" t="s">
        <v>11</v>
      </c>
      <c r="F7548" s="0" t="s">
        <v>30</v>
      </c>
      <c r="H7548" s="0" t="n">
        <v>1318</v>
      </c>
      <c r="I7548" s="0" t="n">
        <v>1318</v>
      </c>
    </row>
    <row r="7549" customFormat="false" ht="15" hidden="false" customHeight="false" outlineLevel="0" collapsed="false">
      <c r="A7549" s="0" t="s">
        <v>7469</v>
      </c>
      <c r="B7549" s="0" t="n">
        <v>47.3664</v>
      </c>
      <c r="C7549" s="0" t="n">
        <v>5.0808</v>
      </c>
      <c r="D7549" s="0" t="s">
        <v>10</v>
      </c>
      <c r="E7549" s="0" t="s">
        <v>11</v>
      </c>
      <c r="F7549" s="0" t="s">
        <v>49</v>
      </c>
      <c r="H7549" s="0" t="n">
        <v>1318</v>
      </c>
      <c r="I7549" s="0" t="n">
        <v>1318</v>
      </c>
    </row>
    <row r="7550" customFormat="false" ht="15" hidden="false" customHeight="false" outlineLevel="0" collapsed="false">
      <c r="A7550" s="0" t="s">
        <v>7470</v>
      </c>
      <c r="B7550" s="0" t="n">
        <v>50.0847</v>
      </c>
      <c r="C7550" s="0" t="n">
        <v>2.3914</v>
      </c>
      <c r="D7550" s="0" t="s">
        <v>10</v>
      </c>
      <c r="E7550" s="0" t="s">
        <v>11</v>
      </c>
      <c r="F7550" s="0" t="s">
        <v>44</v>
      </c>
      <c r="H7550" s="0" t="n">
        <v>1318</v>
      </c>
      <c r="I7550" s="0" t="n">
        <v>1318</v>
      </c>
    </row>
    <row r="7551" customFormat="false" ht="15" hidden="false" customHeight="false" outlineLevel="0" collapsed="false">
      <c r="A7551" s="0" t="s">
        <v>7471</v>
      </c>
      <c r="B7551" s="0" t="n">
        <v>45.5111</v>
      </c>
      <c r="C7551" s="0" t="n">
        <v>1.3244</v>
      </c>
      <c r="D7551" s="0" t="s">
        <v>10</v>
      </c>
      <c r="E7551" s="0" t="s">
        <v>11</v>
      </c>
      <c r="F7551" s="0" t="s">
        <v>38</v>
      </c>
      <c r="H7551" s="0" t="n">
        <v>1318</v>
      </c>
      <c r="I7551" s="0" t="n">
        <v>1318</v>
      </c>
    </row>
    <row r="7552" customFormat="false" ht="15" hidden="false" customHeight="false" outlineLevel="0" collapsed="false">
      <c r="A7552" s="0" t="s">
        <v>3425</v>
      </c>
      <c r="B7552" s="0" t="n">
        <v>48.5922</v>
      </c>
      <c r="C7552" s="0" t="n">
        <v>6.1525</v>
      </c>
      <c r="D7552" s="0" t="s">
        <v>10</v>
      </c>
      <c r="E7552" s="0" t="s">
        <v>11</v>
      </c>
      <c r="F7552" s="0" t="s">
        <v>32</v>
      </c>
      <c r="H7552" s="0" t="n">
        <v>1317</v>
      </c>
      <c r="I7552" s="0" t="n">
        <v>1317</v>
      </c>
    </row>
    <row r="7553" customFormat="false" ht="15" hidden="false" customHeight="false" outlineLevel="0" collapsed="false">
      <c r="A7553" s="0" t="s">
        <v>7472</v>
      </c>
      <c r="B7553" s="0" t="n">
        <v>49.9442</v>
      </c>
      <c r="C7553" s="0" t="n">
        <v>2.1436</v>
      </c>
      <c r="D7553" s="0" t="s">
        <v>10</v>
      </c>
      <c r="E7553" s="0" t="s">
        <v>11</v>
      </c>
      <c r="F7553" s="0" t="s">
        <v>44</v>
      </c>
      <c r="H7553" s="0" t="n">
        <v>1317</v>
      </c>
      <c r="I7553" s="0" t="n">
        <v>1317</v>
      </c>
    </row>
    <row r="7554" customFormat="false" ht="15" hidden="false" customHeight="false" outlineLevel="0" collapsed="false">
      <c r="A7554" s="0" t="s">
        <v>7473</v>
      </c>
      <c r="B7554" s="0" t="n">
        <v>43.0803</v>
      </c>
      <c r="C7554" s="0" t="n">
        <v>0.6719</v>
      </c>
      <c r="D7554" s="0" t="s">
        <v>10</v>
      </c>
      <c r="E7554" s="0" t="s">
        <v>11</v>
      </c>
      <c r="F7554" s="0" t="s">
        <v>18</v>
      </c>
      <c r="H7554" s="0" t="n">
        <v>1317</v>
      </c>
      <c r="I7554" s="0" t="n">
        <v>1317</v>
      </c>
    </row>
    <row r="7555" customFormat="false" ht="15" hidden="false" customHeight="false" outlineLevel="0" collapsed="false">
      <c r="A7555" s="0" t="s">
        <v>7474</v>
      </c>
      <c r="B7555" s="0" t="n">
        <v>44.4486</v>
      </c>
      <c r="C7555" s="0" t="n">
        <v>0.1583</v>
      </c>
      <c r="D7555" s="0" t="s">
        <v>10</v>
      </c>
      <c r="E7555" s="0" t="s">
        <v>11</v>
      </c>
      <c r="F7555" s="0" t="s">
        <v>38</v>
      </c>
      <c r="H7555" s="0" t="n">
        <v>1317</v>
      </c>
      <c r="I7555" s="0" t="n">
        <v>1317</v>
      </c>
    </row>
    <row r="7556" customFormat="false" ht="15" hidden="false" customHeight="false" outlineLevel="0" collapsed="false">
      <c r="A7556" s="0" t="s">
        <v>7475</v>
      </c>
      <c r="B7556" s="0" t="n">
        <v>48.2236</v>
      </c>
      <c r="C7556" s="0" t="n">
        <v>3.2231</v>
      </c>
      <c r="D7556" s="0" t="s">
        <v>10</v>
      </c>
      <c r="E7556" s="0" t="s">
        <v>11</v>
      </c>
      <c r="F7556" s="0" t="s">
        <v>49</v>
      </c>
      <c r="H7556" s="0" t="n">
        <v>1317</v>
      </c>
      <c r="I7556" s="0" t="n">
        <v>1317</v>
      </c>
    </row>
    <row r="7557" customFormat="false" ht="15" hidden="false" customHeight="false" outlineLevel="0" collapsed="false">
      <c r="A7557" s="0" t="s">
        <v>7476</v>
      </c>
      <c r="B7557" s="0" t="n">
        <v>42.9133</v>
      </c>
      <c r="C7557" s="0" t="n">
        <v>1.6606</v>
      </c>
      <c r="D7557" s="0" t="s">
        <v>10</v>
      </c>
      <c r="E7557" s="0" t="s">
        <v>11</v>
      </c>
      <c r="F7557" s="0" t="s">
        <v>18</v>
      </c>
      <c r="H7557" s="0" t="n">
        <v>1317</v>
      </c>
      <c r="I7557" s="0" t="n">
        <v>1317</v>
      </c>
    </row>
    <row r="7558" customFormat="false" ht="15" hidden="false" customHeight="false" outlineLevel="0" collapsed="false">
      <c r="A7558" s="0" t="s">
        <v>7477</v>
      </c>
      <c r="B7558" s="0" t="n">
        <v>46.3586</v>
      </c>
      <c r="C7558" s="0" t="n">
        <v>4.8335</v>
      </c>
      <c r="D7558" s="0" t="s">
        <v>10</v>
      </c>
      <c r="E7558" s="0" t="s">
        <v>11</v>
      </c>
      <c r="F7558" s="0" t="s">
        <v>49</v>
      </c>
      <c r="H7558" s="0" t="n">
        <v>1316</v>
      </c>
      <c r="I7558" s="0" t="n">
        <v>1316</v>
      </c>
    </row>
    <row r="7559" customFormat="false" ht="15" hidden="false" customHeight="false" outlineLevel="0" collapsed="false">
      <c r="A7559" s="0" t="s">
        <v>7478</v>
      </c>
      <c r="B7559" s="0" t="n">
        <v>43.2256</v>
      </c>
      <c r="C7559" s="0" t="n">
        <v>2.9214</v>
      </c>
      <c r="D7559" s="0" t="s">
        <v>10</v>
      </c>
      <c r="E7559" s="0" t="s">
        <v>11</v>
      </c>
      <c r="F7559" s="0" t="s">
        <v>18</v>
      </c>
      <c r="H7559" s="0" t="n">
        <v>1316</v>
      </c>
      <c r="I7559" s="0" t="n">
        <v>1316</v>
      </c>
    </row>
    <row r="7560" customFormat="false" ht="15" hidden="false" customHeight="false" outlineLevel="0" collapsed="false">
      <c r="A7560" s="0" t="s">
        <v>7479</v>
      </c>
      <c r="B7560" s="0" t="n">
        <v>44.1925</v>
      </c>
      <c r="C7560" s="0" t="n">
        <v>5.0056</v>
      </c>
      <c r="D7560" s="0" t="s">
        <v>10</v>
      </c>
      <c r="E7560" s="0" t="s">
        <v>11</v>
      </c>
      <c r="F7560" s="0" t="s">
        <v>15</v>
      </c>
      <c r="H7560" s="0" t="n">
        <v>1316</v>
      </c>
      <c r="I7560" s="0" t="n">
        <v>1316</v>
      </c>
    </row>
    <row r="7561" customFormat="false" ht="15" hidden="false" customHeight="false" outlineLevel="0" collapsed="false">
      <c r="A7561" s="0" t="s">
        <v>7480</v>
      </c>
      <c r="B7561" s="0" t="n">
        <v>48.9925</v>
      </c>
      <c r="C7561" s="0" t="n">
        <v>2.9428</v>
      </c>
      <c r="D7561" s="0" t="s">
        <v>10</v>
      </c>
      <c r="E7561" s="0" t="s">
        <v>11</v>
      </c>
      <c r="F7561" s="0" t="s">
        <v>12</v>
      </c>
      <c r="H7561" s="0" t="n">
        <v>1316</v>
      </c>
      <c r="I7561" s="0" t="n">
        <v>1316</v>
      </c>
    </row>
    <row r="7562" customFormat="false" ht="15" hidden="false" customHeight="false" outlineLevel="0" collapsed="false">
      <c r="A7562" s="0" t="s">
        <v>7481</v>
      </c>
      <c r="B7562" s="0" t="n">
        <v>48.3806</v>
      </c>
      <c r="C7562" s="0" t="n">
        <v>0.8503</v>
      </c>
      <c r="D7562" s="0" t="s">
        <v>10</v>
      </c>
      <c r="E7562" s="0" t="s">
        <v>11</v>
      </c>
      <c r="F7562" s="0" t="s">
        <v>30</v>
      </c>
      <c r="H7562" s="0" t="n">
        <v>1316</v>
      </c>
      <c r="I7562" s="0" t="n">
        <v>1316</v>
      </c>
    </row>
    <row r="7563" customFormat="false" ht="15" hidden="false" customHeight="false" outlineLevel="0" collapsed="false">
      <c r="A7563" s="0" t="s">
        <v>7482</v>
      </c>
      <c r="B7563" s="0" t="n">
        <v>47.9878</v>
      </c>
      <c r="C7563" s="0" t="n">
        <v>2.0447</v>
      </c>
      <c r="D7563" s="0" t="s">
        <v>10</v>
      </c>
      <c r="E7563" s="0" t="s">
        <v>11</v>
      </c>
      <c r="F7563" s="0" t="s">
        <v>40</v>
      </c>
      <c r="H7563" s="0" t="n">
        <v>1316</v>
      </c>
      <c r="I7563" s="0" t="n">
        <v>1316</v>
      </c>
    </row>
    <row r="7564" customFormat="false" ht="15" hidden="false" customHeight="false" outlineLevel="0" collapsed="false">
      <c r="A7564" s="0" t="s">
        <v>7483</v>
      </c>
      <c r="B7564" s="0" t="n">
        <v>43.4853</v>
      </c>
      <c r="C7564" s="0" t="n">
        <v>2.1383</v>
      </c>
      <c r="D7564" s="0" t="s">
        <v>10</v>
      </c>
      <c r="E7564" s="0" t="s">
        <v>11</v>
      </c>
      <c r="F7564" s="0" t="s">
        <v>18</v>
      </c>
      <c r="H7564" s="0" t="n">
        <v>1316</v>
      </c>
      <c r="I7564" s="0" t="n">
        <v>1316</v>
      </c>
    </row>
    <row r="7565" customFormat="false" ht="15" hidden="false" customHeight="false" outlineLevel="0" collapsed="false">
      <c r="A7565" s="0" t="s">
        <v>7484</v>
      </c>
      <c r="B7565" s="0" t="n">
        <v>45.0961</v>
      </c>
      <c r="C7565" s="0" t="n">
        <v>-0.7178</v>
      </c>
      <c r="D7565" s="0" t="s">
        <v>10</v>
      </c>
      <c r="E7565" s="0" t="s">
        <v>11</v>
      </c>
      <c r="F7565" s="0" t="s">
        <v>38</v>
      </c>
      <c r="H7565" s="0" t="n">
        <v>1315</v>
      </c>
      <c r="I7565" s="0" t="n">
        <v>1315</v>
      </c>
    </row>
    <row r="7566" customFormat="false" ht="15" hidden="false" customHeight="false" outlineLevel="0" collapsed="false">
      <c r="A7566" s="0" t="s">
        <v>7485</v>
      </c>
      <c r="B7566" s="0" t="n">
        <v>46.1047</v>
      </c>
      <c r="C7566" s="0" t="n">
        <v>-0.8956</v>
      </c>
      <c r="D7566" s="0" t="s">
        <v>10</v>
      </c>
      <c r="E7566" s="0" t="s">
        <v>11</v>
      </c>
      <c r="F7566" s="0" t="s">
        <v>38</v>
      </c>
      <c r="H7566" s="0" t="n">
        <v>1315</v>
      </c>
      <c r="I7566" s="0" t="n">
        <v>1315</v>
      </c>
    </row>
    <row r="7567" customFormat="false" ht="15" hidden="false" customHeight="false" outlineLevel="0" collapsed="false">
      <c r="A7567" s="0" t="s">
        <v>7486</v>
      </c>
      <c r="B7567" s="0" t="n">
        <v>45.8108</v>
      </c>
      <c r="C7567" s="0" t="n">
        <v>6.0617</v>
      </c>
      <c r="D7567" s="0" t="s">
        <v>10</v>
      </c>
      <c r="E7567" s="0" t="s">
        <v>11</v>
      </c>
      <c r="F7567" s="0" t="s">
        <v>24</v>
      </c>
      <c r="H7567" s="0" t="n">
        <v>1315</v>
      </c>
      <c r="I7567" s="0" t="n">
        <v>1315</v>
      </c>
    </row>
    <row r="7568" customFormat="false" ht="15" hidden="false" customHeight="false" outlineLevel="0" collapsed="false">
      <c r="A7568" s="0" t="s">
        <v>7487</v>
      </c>
      <c r="B7568" s="0" t="n">
        <v>50.0575</v>
      </c>
      <c r="C7568" s="0" t="n">
        <v>3.9275</v>
      </c>
      <c r="D7568" s="0" t="s">
        <v>10</v>
      </c>
      <c r="E7568" s="0" t="s">
        <v>11</v>
      </c>
      <c r="F7568" s="0" t="s">
        <v>44</v>
      </c>
      <c r="H7568" s="0" t="n">
        <v>1315</v>
      </c>
      <c r="I7568" s="0" t="n">
        <v>1315</v>
      </c>
    </row>
    <row r="7569" customFormat="false" ht="15" hidden="false" customHeight="false" outlineLevel="0" collapsed="false">
      <c r="A7569" s="0" t="s">
        <v>7488</v>
      </c>
      <c r="B7569" s="0" t="n">
        <v>47.1181</v>
      </c>
      <c r="C7569" s="0" t="n">
        <v>-0.3667</v>
      </c>
      <c r="D7569" s="0" t="s">
        <v>10</v>
      </c>
      <c r="E7569" s="0" t="s">
        <v>11</v>
      </c>
      <c r="F7569" s="0" t="s">
        <v>26</v>
      </c>
      <c r="H7569" s="0" t="n">
        <v>1315</v>
      </c>
      <c r="I7569" s="0" t="n">
        <v>1315</v>
      </c>
    </row>
    <row r="7570" customFormat="false" ht="15" hidden="false" customHeight="false" outlineLevel="0" collapsed="false">
      <c r="A7570" s="0" t="s">
        <v>7489</v>
      </c>
      <c r="B7570" s="0" t="n">
        <v>43.2214</v>
      </c>
      <c r="C7570" s="0" t="n">
        <v>-0.2667</v>
      </c>
      <c r="D7570" s="0" t="s">
        <v>10</v>
      </c>
      <c r="E7570" s="0" t="s">
        <v>11</v>
      </c>
      <c r="F7570" s="0" t="s">
        <v>38</v>
      </c>
      <c r="H7570" s="0" t="n">
        <v>1314</v>
      </c>
      <c r="I7570" s="0" t="n">
        <v>1314</v>
      </c>
    </row>
    <row r="7571" customFormat="false" ht="15" hidden="false" customHeight="false" outlineLevel="0" collapsed="false">
      <c r="A7571" s="0" t="s">
        <v>7490</v>
      </c>
      <c r="B7571" s="0" t="n">
        <v>48.5175</v>
      </c>
      <c r="C7571" s="0" t="n">
        <v>-3.5886</v>
      </c>
      <c r="D7571" s="0" t="s">
        <v>10</v>
      </c>
      <c r="E7571" s="0" t="s">
        <v>11</v>
      </c>
      <c r="F7571" s="0" t="s">
        <v>22</v>
      </c>
      <c r="H7571" s="0" t="n">
        <v>1314</v>
      </c>
      <c r="I7571" s="0" t="n">
        <v>1314</v>
      </c>
    </row>
    <row r="7572" customFormat="false" ht="15" hidden="false" customHeight="false" outlineLevel="0" collapsed="false">
      <c r="A7572" s="0" t="s">
        <v>7491</v>
      </c>
      <c r="B7572" s="0" t="n">
        <v>48.6117</v>
      </c>
      <c r="C7572" s="0" t="n">
        <v>7.5611</v>
      </c>
      <c r="D7572" s="0" t="s">
        <v>10</v>
      </c>
      <c r="E7572" s="0" t="s">
        <v>11</v>
      </c>
      <c r="F7572" s="0" t="s">
        <v>32</v>
      </c>
      <c r="H7572" s="0" t="n">
        <v>1313</v>
      </c>
      <c r="I7572" s="0" t="n">
        <v>1313</v>
      </c>
    </row>
    <row r="7573" customFormat="false" ht="15" hidden="false" customHeight="false" outlineLevel="0" collapsed="false">
      <c r="A7573" s="0" t="s">
        <v>7492</v>
      </c>
      <c r="B7573" s="0" t="n">
        <v>50.3994</v>
      </c>
      <c r="C7573" s="0" t="n">
        <v>3.3144</v>
      </c>
      <c r="D7573" s="0" t="s">
        <v>10</v>
      </c>
      <c r="E7573" s="0" t="s">
        <v>11</v>
      </c>
      <c r="F7573" s="0" t="s">
        <v>44</v>
      </c>
      <c r="H7573" s="0" t="n">
        <v>1313</v>
      </c>
      <c r="I7573" s="0" t="n">
        <v>1313</v>
      </c>
    </row>
    <row r="7574" customFormat="false" ht="15" hidden="false" customHeight="false" outlineLevel="0" collapsed="false">
      <c r="A7574" s="0" t="s">
        <v>7493</v>
      </c>
      <c r="B7574" s="0" t="n">
        <v>46.2483</v>
      </c>
      <c r="C7574" s="0" t="n">
        <v>4.8889</v>
      </c>
      <c r="D7574" s="0" t="s">
        <v>10</v>
      </c>
      <c r="E7574" s="0" t="s">
        <v>11</v>
      </c>
      <c r="F7574" s="0" t="s">
        <v>24</v>
      </c>
      <c r="H7574" s="0" t="n">
        <v>1313</v>
      </c>
      <c r="I7574" s="0" t="n">
        <v>1313</v>
      </c>
    </row>
    <row r="7575" customFormat="false" ht="15" hidden="false" customHeight="false" outlineLevel="0" collapsed="false">
      <c r="A7575" s="0" t="s">
        <v>7494</v>
      </c>
      <c r="B7575" s="0" t="n">
        <v>45.2853</v>
      </c>
      <c r="C7575" s="0" t="n">
        <v>1.6581</v>
      </c>
      <c r="D7575" s="0" t="s">
        <v>10</v>
      </c>
      <c r="E7575" s="0" t="s">
        <v>11</v>
      </c>
      <c r="F7575" s="0" t="s">
        <v>38</v>
      </c>
      <c r="H7575" s="0" t="n">
        <v>1313</v>
      </c>
      <c r="I7575" s="0" t="n">
        <v>1313</v>
      </c>
    </row>
    <row r="7576" customFormat="false" ht="15" hidden="false" customHeight="false" outlineLevel="0" collapsed="false">
      <c r="A7576" s="0" t="s">
        <v>1001</v>
      </c>
      <c r="B7576" s="0" t="n">
        <v>45.1858</v>
      </c>
      <c r="C7576" s="0" t="n">
        <v>5.8681</v>
      </c>
      <c r="D7576" s="0" t="s">
        <v>10</v>
      </c>
      <c r="E7576" s="0" t="s">
        <v>11</v>
      </c>
      <c r="F7576" s="0" t="s">
        <v>24</v>
      </c>
      <c r="H7576" s="0" t="n">
        <v>1313</v>
      </c>
      <c r="I7576" s="0" t="n">
        <v>1313</v>
      </c>
    </row>
    <row r="7577" customFormat="false" ht="15" hidden="false" customHeight="false" outlineLevel="0" collapsed="false">
      <c r="A7577" s="0" t="s">
        <v>7495</v>
      </c>
      <c r="B7577" s="0" t="n">
        <v>42.1353</v>
      </c>
      <c r="C7577" s="0" t="n">
        <v>8.5947</v>
      </c>
      <c r="D7577" s="0" t="s">
        <v>10</v>
      </c>
      <c r="E7577" s="0" t="s">
        <v>11</v>
      </c>
      <c r="F7577" s="0" t="s">
        <v>94</v>
      </c>
      <c r="H7577" s="0" t="n">
        <v>1313</v>
      </c>
      <c r="I7577" s="0" t="n">
        <v>1313</v>
      </c>
    </row>
    <row r="7578" customFormat="false" ht="15" hidden="false" customHeight="false" outlineLevel="0" collapsed="false">
      <c r="A7578" s="0" t="s">
        <v>7496</v>
      </c>
      <c r="B7578" s="0" t="n">
        <v>50.5478</v>
      </c>
      <c r="C7578" s="0" t="n">
        <v>2.9197</v>
      </c>
      <c r="D7578" s="0" t="s">
        <v>10</v>
      </c>
      <c r="E7578" s="0" t="s">
        <v>11</v>
      </c>
      <c r="F7578" s="0" t="s">
        <v>44</v>
      </c>
      <c r="H7578" s="0" t="n">
        <v>1312</v>
      </c>
      <c r="I7578" s="0" t="n">
        <v>1312</v>
      </c>
    </row>
    <row r="7579" customFormat="false" ht="15" hidden="false" customHeight="false" outlineLevel="0" collapsed="false">
      <c r="A7579" s="0" t="s">
        <v>7497</v>
      </c>
      <c r="B7579" s="0" t="n">
        <v>44.5719</v>
      </c>
      <c r="C7579" s="0" t="n">
        <v>-0.1917</v>
      </c>
      <c r="D7579" s="0" t="s">
        <v>10</v>
      </c>
      <c r="E7579" s="0" t="s">
        <v>11</v>
      </c>
      <c r="F7579" s="0" t="s">
        <v>38</v>
      </c>
      <c r="H7579" s="0" t="n">
        <v>1312</v>
      </c>
      <c r="I7579" s="0" t="n">
        <v>1312</v>
      </c>
    </row>
    <row r="7580" customFormat="false" ht="15" hidden="false" customHeight="false" outlineLevel="0" collapsed="false">
      <c r="A7580" s="0" t="s">
        <v>7498</v>
      </c>
      <c r="B7580" s="0" t="n">
        <v>49.1472</v>
      </c>
      <c r="C7580" s="0" t="n">
        <v>6.8944</v>
      </c>
      <c r="D7580" s="0" t="s">
        <v>10</v>
      </c>
      <c r="E7580" s="0" t="s">
        <v>11</v>
      </c>
      <c r="F7580" s="0" t="s">
        <v>32</v>
      </c>
      <c r="H7580" s="0" t="n">
        <v>1312</v>
      </c>
      <c r="I7580" s="0" t="n">
        <v>1312</v>
      </c>
    </row>
    <row r="7581" customFormat="false" ht="15" hidden="false" customHeight="false" outlineLevel="0" collapsed="false">
      <c r="A7581" s="0" t="s">
        <v>7499</v>
      </c>
      <c r="B7581" s="0" t="n">
        <v>47.8336</v>
      </c>
      <c r="C7581" s="0" t="n">
        <v>0.2106</v>
      </c>
      <c r="D7581" s="0" t="s">
        <v>10</v>
      </c>
      <c r="E7581" s="0" t="s">
        <v>11</v>
      </c>
      <c r="F7581" s="0" t="s">
        <v>26</v>
      </c>
      <c r="H7581" s="0" t="n">
        <v>1312</v>
      </c>
      <c r="I7581" s="0" t="n">
        <v>1312</v>
      </c>
    </row>
    <row r="7582" customFormat="false" ht="15" hidden="false" customHeight="false" outlineLevel="0" collapsed="false">
      <c r="A7582" s="0" t="s">
        <v>7500</v>
      </c>
      <c r="B7582" s="0" t="n">
        <v>44.6753</v>
      </c>
      <c r="C7582" s="0" t="n">
        <v>-0.3956</v>
      </c>
      <c r="D7582" s="0" t="s">
        <v>10</v>
      </c>
      <c r="E7582" s="0" t="s">
        <v>11</v>
      </c>
      <c r="F7582" s="0" t="s">
        <v>38</v>
      </c>
      <c r="H7582" s="0" t="n">
        <v>1311</v>
      </c>
      <c r="I7582" s="0" t="n">
        <v>1311</v>
      </c>
    </row>
    <row r="7583" customFormat="false" ht="15" hidden="false" customHeight="false" outlineLevel="0" collapsed="false">
      <c r="A7583" s="0" t="s">
        <v>7501</v>
      </c>
      <c r="B7583" s="0" t="n">
        <v>45.6064</v>
      </c>
      <c r="C7583" s="0" t="n">
        <v>4.7322</v>
      </c>
      <c r="D7583" s="0" t="s">
        <v>10</v>
      </c>
      <c r="E7583" s="0" t="s">
        <v>11</v>
      </c>
      <c r="F7583" s="0" t="s">
        <v>24</v>
      </c>
      <c r="H7583" s="0" t="n">
        <v>1311</v>
      </c>
      <c r="I7583" s="0" t="n">
        <v>1311</v>
      </c>
    </row>
    <row r="7584" customFormat="false" ht="15" hidden="false" customHeight="false" outlineLevel="0" collapsed="false">
      <c r="A7584" s="0" t="s">
        <v>7502</v>
      </c>
      <c r="B7584" s="0" t="n">
        <v>47.6333</v>
      </c>
      <c r="C7584" s="0" t="n">
        <v>1.2842</v>
      </c>
      <c r="D7584" s="0" t="s">
        <v>10</v>
      </c>
      <c r="E7584" s="0" t="s">
        <v>11</v>
      </c>
      <c r="F7584" s="0" t="s">
        <v>40</v>
      </c>
      <c r="H7584" s="0" t="n">
        <v>1311</v>
      </c>
      <c r="I7584" s="0" t="n">
        <v>1311</v>
      </c>
    </row>
    <row r="7585" customFormat="false" ht="15" hidden="false" customHeight="false" outlineLevel="0" collapsed="false">
      <c r="A7585" s="0" t="s">
        <v>7503</v>
      </c>
      <c r="B7585" s="0" t="n">
        <v>46.8108</v>
      </c>
      <c r="C7585" s="0" t="n">
        <v>4.7283</v>
      </c>
      <c r="D7585" s="0" t="s">
        <v>10</v>
      </c>
      <c r="E7585" s="0" t="s">
        <v>11</v>
      </c>
      <c r="F7585" s="0" t="s">
        <v>49</v>
      </c>
      <c r="H7585" s="0" t="n">
        <v>1311</v>
      </c>
      <c r="I7585" s="0" t="n">
        <v>1311</v>
      </c>
    </row>
    <row r="7586" customFormat="false" ht="15" hidden="false" customHeight="false" outlineLevel="0" collapsed="false">
      <c r="A7586" s="0" t="s">
        <v>7504</v>
      </c>
      <c r="B7586" s="0" t="n">
        <v>48.3578</v>
      </c>
      <c r="C7586" s="0" t="n">
        <v>-2.1247</v>
      </c>
      <c r="D7586" s="0" t="s">
        <v>10</v>
      </c>
      <c r="E7586" s="0" t="s">
        <v>11</v>
      </c>
      <c r="F7586" s="0" t="s">
        <v>22</v>
      </c>
      <c r="H7586" s="0" t="n">
        <v>1311</v>
      </c>
      <c r="I7586" s="0" t="n">
        <v>1311</v>
      </c>
    </row>
    <row r="7587" customFormat="false" ht="15" hidden="false" customHeight="false" outlineLevel="0" collapsed="false">
      <c r="A7587" s="0" t="s">
        <v>7505</v>
      </c>
      <c r="B7587" s="0" t="n">
        <v>45.2106</v>
      </c>
      <c r="C7587" s="0" t="n">
        <v>1.6917</v>
      </c>
      <c r="D7587" s="0" t="s">
        <v>10</v>
      </c>
      <c r="E7587" s="0" t="s">
        <v>11</v>
      </c>
      <c r="F7587" s="0" t="s">
        <v>38</v>
      </c>
      <c r="H7587" s="0" t="n">
        <v>1311</v>
      </c>
      <c r="I7587" s="0" t="n">
        <v>1311</v>
      </c>
    </row>
    <row r="7588" customFormat="false" ht="15" hidden="false" customHeight="false" outlineLevel="0" collapsed="false">
      <c r="A7588" s="0" t="s">
        <v>7506</v>
      </c>
      <c r="B7588" s="0" t="n">
        <v>47.7819</v>
      </c>
      <c r="C7588" s="0" t="n">
        <v>5.6008</v>
      </c>
      <c r="D7588" s="0" t="s">
        <v>10</v>
      </c>
      <c r="E7588" s="0" t="s">
        <v>11</v>
      </c>
      <c r="F7588" s="0" t="s">
        <v>32</v>
      </c>
      <c r="H7588" s="0" t="n">
        <v>1311</v>
      </c>
      <c r="I7588" s="0" t="n">
        <v>1311</v>
      </c>
    </row>
    <row r="7589" customFormat="false" ht="15" hidden="false" customHeight="false" outlineLevel="0" collapsed="false">
      <c r="A7589" s="0" t="s">
        <v>7507</v>
      </c>
      <c r="B7589" s="0" t="n">
        <v>49.3131</v>
      </c>
      <c r="C7589" s="0" t="n">
        <v>1.2031</v>
      </c>
      <c r="D7589" s="0" t="s">
        <v>10</v>
      </c>
      <c r="E7589" s="0" t="s">
        <v>11</v>
      </c>
      <c r="F7589" s="0" t="s">
        <v>30</v>
      </c>
      <c r="H7589" s="0" t="n">
        <v>1310</v>
      </c>
      <c r="I7589" s="0" t="n">
        <v>1310</v>
      </c>
    </row>
    <row r="7590" customFormat="false" ht="15" hidden="false" customHeight="false" outlineLevel="0" collapsed="false">
      <c r="A7590" s="0" t="s">
        <v>7508</v>
      </c>
      <c r="B7590" s="0" t="n">
        <v>48.6436</v>
      </c>
      <c r="C7590" s="0" t="n">
        <v>7.6708</v>
      </c>
      <c r="D7590" s="0" t="s">
        <v>10</v>
      </c>
      <c r="E7590" s="0" t="s">
        <v>11</v>
      </c>
      <c r="F7590" s="0" t="s">
        <v>32</v>
      </c>
      <c r="H7590" s="0" t="n">
        <v>1310</v>
      </c>
      <c r="I7590" s="0" t="n">
        <v>1310</v>
      </c>
    </row>
    <row r="7591" customFormat="false" ht="15" hidden="false" customHeight="false" outlineLevel="0" collapsed="false">
      <c r="A7591" s="0" t="s">
        <v>7509</v>
      </c>
      <c r="B7591" s="0" t="n">
        <v>49.2567</v>
      </c>
      <c r="C7591" s="0" t="n">
        <v>2.1056</v>
      </c>
      <c r="D7591" s="0" t="s">
        <v>10</v>
      </c>
      <c r="E7591" s="0" t="s">
        <v>11</v>
      </c>
      <c r="F7591" s="0" t="s">
        <v>44</v>
      </c>
      <c r="H7591" s="0" t="n">
        <v>1310</v>
      </c>
      <c r="I7591" s="0" t="n">
        <v>1310</v>
      </c>
    </row>
    <row r="7592" customFormat="false" ht="15" hidden="false" customHeight="false" outlineLevel="0" collapsed="false">
      <c r="A7592" s="0" t="s">
        <v>7510</v>
      </c>
      <c r="B7592" s="0" t="n">
        <v>50.8178</v>
      </c>
      <c r="C7592" s="0" t="n">
        <v>2.0817</v>
      </c>
      <c r="D7592" s="0" t="s">
        <v>10</v>
      </c>
      <c r="E7592" s="0" t="s">
        <v>11</v>
      </c>
      <c r="F7592" s="0" t="s">
        <v>44</v>
      </c>
      <c r="H7592" s="0" t="n">
        <v>1310</v>
      </c>
      <c r="I7592" s="0" t="n">
        <v>1310</v>
      </c>
    </row>
    <row r="7593" customFormat="false" ht="15" hidden="false" customHeight="false" outlineLevel="0" collapsed="false">
      <c r="A7593" s="0" t="s">
        <v>7511</v>
      </c>
      <c r="B7593" s="0" t="n">
        <v>48.4922</v>
      </c>
      <c r="C7593" s="0" t="n">
        <v>2.3597</v>
      </c>
      <c r="D7593" s="0" t="s">
        <v>10</v>
      </c>
      <c r="E7593" s="0" t="s">
        <v>11</v>
      </c>
      <c r="F7593" s="0" t="s">
        <v>12</v>
      </c>
      <c r="H7593" s="0" t="n">
        <v>1310</v>
      </c>
      <c r="I7593" s="0" t="n">
        <v>1310</v>
      </c>
    </row>
    <row r="7594" customFormat="false" ht="15" hidden="false" customHeight="false" outlineLevel="0" collapsed="false">
      <c r="A7594" s="0" t="s">
        <v>7512</v>
      </c>
      <c r="B7594" s="0" t="n">
        <v>48.7739</v>
      </c>
      <c r="C7594" s="0" t="n">
        <v>5.6086</v>
      </c>
      <c r="D7594" s="0" t="s">
        <v>10</v>
      </c>
      <c r="E7594" s="0" t="s">
        <v>11</v>
      </c>
      <c r="F7594" s="0" t="s">
        <v>32</v>
      </c>
      <c r="H7594" s="0" t="n">
        <v>1310</v>
      </c>
      <c r="I7594" s="0" t="n">
        <v>1310</v>
      </c>
    </row>
    <row r="7595" customFormat="false" ht="15" hidden="false" customHeight="false" outlineLevel="0" collapsed="false">
      <c r="A7595" s="0" t="s">
        <v>7513</v>
      </c>
      <c r="B7595" s="0" t="n">
        <v>43.7786</v>
      </c>
      <c r="C7595" s="0" t="n">
        <v>1.4797</v>
      </c>
      <c r="D7595" s="0" t="s">
        <v>10</v>
      </c>
      <c r="E7595" s="0" t="s">
        <v>11</v>
      </c>
      <c r="F7595" s="0" t="s">
        <v>18</v>
      </c>
      <c r="H7595" s="0" t="n">
        <v>1310</v>
      </c>
      <c r="I7595" s="0" t="n">
        <v>1310</v>
      </c>
    </row>
    <row r="7596" customFormat="false" ht="15" hidden="false" customHeight="false" outlineLevel="0" collapsed="false">
      <c r="A7596" s="0" t="s">
        <v>7514</v>
      </c>
      <c r="B7596" s="0" t="n">
        <v>48.0306</v>
      </c>
      <c r="C7596" s="0" t="n">
        <v>-3.0917</v>
      </c>
      <c r="D7596" s="0" t="s">
        <v>10</v>
      </c>
      <c r="E7596" s="0" t="s">
        <v>11</v>
      </c>
      <c r="F7596" s="0" t="s">
        <v>22</v>
      </c>
      <c r="H7596" s="0" t="n">
        <v>1310</v>
      </c>
      <c r="I7596" s="0" t="n">
        <v>1310</v>
      </c>
    </row>
    <row r="7597" customFormat="false" ht="15" hidden="false" customHeight="false" outlineLevel="0" collapsed="false">
      <c r="A7597" s="0" t="s">
        <v>7515</v>
      </c>
      <c r="B7597" s="0" t="n">
        <v>48.8114</v>
      </c>
      <c r="C7597" s="0" t="n">
        <v>7.7008</v>
      </c>
      <c r="D7597" s="0" t="s">
        <v>10</v>
      </c>
      <c r="E7597" s="0" t="s">
        <v>11</v>
      </c>
      <c r="F7597" s="0" t="s">
        <v>32</v>
      </c>
      <c r="H7597" s="0" t="n">
        <v>1309</v>
      </c>
      <c r="I7597" s="0" t="n">
        <v>1309</v>
      </c>
    </row>
    <row r="7598" customFormat="false" ht="15" hidden="false" customHeight="false" outlineLevel="0" collapsed="false">
      <c r="A7598" s="0" t="s">
        <v>7516</v>
      </c>
      <c r="B7598" s="0" t="n">
        <v>48.6322</v>
      </c>
      <c r="C7598" s="0" t="n">
        <v>-3.9278</v>
      </c>
      <c r="D7598" s="0" t="s">
        <v>10</v>
      </c>
      <c r="E7598" s="0" t="s">
        <v>11</v>
      </c>
      <c r="F7598" s="0" t="s">
        <v>22</v>
      </c>
      <c r="H7598" s="0" t="n">
        <v>1309</v>
      </c>
      <c r="I7598" s="0" t="n">
        <v>1309</v>
      </c>
    </row>
    <row r="7599" customFormat="false" ht="15" hidden="false" customHeight="false" outlineLevel="0" collapsed="false">
      <c r="A7599" s="0" t="s">
        <v>7517</v>
      </c>
      <c r="B7599" s="0" t="n">
        <v>43.8517</v>
      </c>
      <c r="C7599" s="0" t="n">
        <v>4.1572</v>
      </c>
      <c r="D7599" s="0" t="s">
        <v>10</v>
      </c>
      <c r="E7599" s="0" t="s">
        <v>11</v>
      </c>
      <c r="F7599" s="0" t="s">
        <v>18</v>
      </c>
      <c r="H7599" s="0" t="n">
        <v>1309</v>
      </c>
      <c r="I7599" s="0" t="n">
        <v>1309</v>
      </c>
    </row>
    <row r="7600" customFormat="false" ht="15" hidden="false" customHeight="false" outlineLevel="0" collapsed="false">
      <c r="A7600" s="0" t="s">
        <v>7518</v>
      </c>
      <c r="B7600" s="0" t="n">
        <v>48.5797</v>
      </c>
      <c r="C7600" s="0" t="n">
        <v>-4.2108</v>
      </c>
      <c r="D7600" s="0" t="s">
        <v>10</v>
      </c>
      <c r="E7600" s="0" t="s">
        <v>11</v>
      </c>
      <c r="F7600" s="0" t="s">
        <v>22</v>
      </c>
      <c r="H7600" s="0" t="n">
        <v>1309</v>
      </c>
      <c r="I7600" s="0" t="n">
        <v>1309</v>
      </c>
    </row>
    <row r="7601" customFormat="false" ht="15" hidden="false" customHeight="false" outlineLevel="0" collapsed="false">
      <c r="A7601" s="0" t="s">
        <v>7519</v>
      </c>
      <c r="B7601" s="0" t="n">
        <v>46.1714</v>
      </c>
      <c r="C7601" s="0" t="n">
        <v>6.4789</v>
      </c>
      <c r="D7601" s="0" t="s">
        <v>10</v>
      </c>
      <c r="E7601" s="0" t="s">
        <v>11</v>
      </c>
      <c r="F7601" s="0" t="s">
        <v>24</v>
      </c>
      <c r="H7601" s="0" t="n">
        <v>1309</v>
      </c>
      <c r="I7601" s="0" t="n">
        <v>1309</v>
      </c>
    </row>
    <row r="7602" customFormat="false" ht="15" hidden="false" customHeight="false" outlineLevel="0" collapsed="false">
      <c r="A7602" s="0" t="s">
        <v>7520</v>
      </c>
      <c r="B7602" s="0" t="n">
        <v>46.7456</v>
      </c>
      <c r="C7602" s="0" t="n">
        <v>0.3758</v>
      </c>
      <c r="D7602" s="0" t="s">
        <v>10</v>
      </c>
      <c r="E7602" s="0" t="s">
        <v>11</v>
      </c>
      <c r="F7602" s="0" t="s">
        <v>38</v>
      </c>
      <c r="H7602" s="0" t="n">
        <v>1309</v>
      </c>
      <c r="I7602" s="0" t="n">
        <v>1309</v>
      </c>
    </row>
    <row r="7603" customFormat="false" ht="15" hidden="false" customHeight="false" outlineLevel="0" collapsed="false">
      <c r="A7603" s="0" t="s">
        <v>7521</v>
      </c>
      <c r="B7603" s="0" t="n">
        <v>49.05</v>
      </c>
      <c r="C7603" s="0" t="n">
        <v>2.3361</v>
      </c>
      <c r="D7603" s="0" t="s">
        <v>10</v>
      </c>
      <c r="E7603" s="0" t="s">
        <v>11</v>
      </c>
      <c r="F7603" s="0" t="s">
        <v>12</v>
      </c>
      <c r="H7603" s="0" t="n">
        <v>1308</v>
      </c>
      <c r="I7603" s="0" t="n">
        <v>1308</v>
      </c>
    </row>
    <row r="7604" customFormat="false" ht="15" hidden="false" customHeight="false" outlineLevel="0" collapsed="false">
      <c r="A7604" s="0" t="s">
        <v>7522</v>
      </c>
      <c r="B7604" s="0" t="n">
        <v>47.2775</v>
      </c>
      <c r="C7604" s="0" t="n">
        <v>-1.2864</v>
      </c>
      <c r="D7604" s="0" t="s">
        <v>10</v>
      </c>
      <c r="E7604" s="0" t="s">
        <v>11</v>
      </c>
      <c r="F7604" s="0" t="s">
        <v>26</v>
      </c>
      <c r="H7604" s="0" t="n">
        <v>1308</v>
      </c>
      <c r="I7604" s="0" t="n">
        <v>1308</v>
      </c>
    </row>
    <row r="7605" customFormat="false" ht="15" hidden="false" customHeight="false" outlineLevel="0" collapsed="false">
      <c r="A7605" s="0" t="s">
        <v>7523</v>
      </c>
      <c r="B7605" s="0" t="n">
        <v>46.1919</v>
      </c>
      <c r="C7605" s="0" t="n">
        <v>5.3961</v>
      </c>
      <c r="D7605" s="0" t="s">
        <v>10</v>
      </c>
      <c r="E7605" s="0" t="s">
        <v>11</v>
      </c>
      <c r="F7605" s="0" t="s">
        <v>24</v>
      </c>
      <c r="H7605" s="0" t="n">
        <v>1308</v>
      </c>
      <c r="I7605" s="0" t="n">
        <v>1308</v>
      </c>
    </row>
    <row r="7606" customFormat="false" ht="15" hidden="false" customHeight="false" outlineLevel="0" collapsed="false">
      <c r="A7606" s="0" t="s">
        <v>7524</v>
      </c>
      <c r="B7606" s="0" t="n">
        <v>49.1053</v>
      </c>
      <c r="C7606" s="0" t="n">
        <v>5.385</v>
      </c>
      <c r="D7606" s="0" t="s">
        <v>10</v>
      </c>
      <c r="E7606" s="0" t="s">
        <v>11</v>
      </c>
      <c r="F7606" s="0" t="s">
        <v>32</v>
      </c>
      <c r="H7606" s="0" t="n">
        <v>1308</v>
      </c>
      <c r="I7606" s="0" t="n">
        <v>1308</v>
      </c>
    </row>
    <row r="7607" customFormat="false" ht="15" hidden="false" customHeight="false" outlineLevel="0" collapsed="false">
      <c r="A7607" s="0" t="s">
        <v>7525</v>
      </c>
      <c r="B7607" s="0" t="n">
        <v>44.0197</v>
      </c>
      <c r="C7607" s="0" t="n">
        <v>2.4044</v>
      </c>
      <c r="D7607" s="0" t="s">
        <v>10</v>
      </c>
      <c r="E7607" s="0" t="s">
        <v>11</v>
      </c>
      <c r="F7607" s="0" t="s">
        <v>18</v>
      </c>
      <c r="H7607" s="0" t="n">
        <v>1308</v>
      </c>
      <c r="I7607" s="0" t="n">
        <v>1308</v>
      </c>
    </row>
    <row r="7608" customFormat="false" ht="15" hidden="false" customHeight="false" outlineLevel="0" collapsed="false">
      <c r="A7608" s="0" t="s">
        <v>7526</v>
      </c>
      <c r="B7608" s="0" t="n">
        <v>46.8719</v>
      </c>
      <c r="C7608" s="0" t="n">
        <v>6.3786</v>
      </c>
      <c r="D7608" s="0" t="s">
        <v>10</v>
      </c>
      <c r="E7608" s="0" t="s">
        <v>11</v>
      </c>
      <c r="F7608" s="0" t="s">
        <v>49</v>
      </c>
      <c r="H7608" s="0" t="n">
        <v>1308</v>
      </c>
      <c r="I7608" s="0" t="n">
        <v>1308</v>
      </c>
    </row>
    <row r="7609" customFormat="false" ht="15" hidden="false" customHeight="false" outlineLevel="0" collapsed="false">
      <c r="A7609" s="0" t="s">
        <v>7527</v>
      </c>
      <c r="B7609" s="0" t="n">
        <v>46.6783</v>
      </c>
      <c r="C7609" s="0" t="n">
        <v>5.2511</v>
      </c>
      <c r="D7609" s="0" t="s">
        <v>10</v>
      </c>
      <c r="E7609" s="0" t="s">
        <v>11</v>
      </c>
      <c r="F7609" s="0" t="s">
        <v>49</v>
      </c>
      <c r="H7609" s="0" t="n">
        <v>1308</v>
      </c>
      <c r="I7609" s="0" t="n">
        <v>1308</v>
      </c>
    </row>
    <row r="7610" customFormat="false" ht="15" hidden="false" customHeight="false" outlineLevel="0" collapsed="false">
      <c r="A7610" s="0" t="s">
        <v>7528</v>
      </c>
      <c r="B7610" s="0" t="n">
        <v>48.0425</v>
      </c>
      <c r="C7610" s="0" t="n">
        <v>-2.4056</v>
      </c>
      <c r="D7610" s="0" t="s">
        <v>10</v>
      </c>
      <c r="E7610" s="0" t="s">
        <v>11</v>
      </c>
      <c r="F7610" s="0" t="s">
        <v>22</v>
      </c>
      <c r="H7610" s="0" t="n">
        <v>1308</v>
      </c>
      <c r="I7610" s="0" t="n">
        <v>1308</v>
      </c>
    </row>
    <row r="7611" customFormat="false" ht="15" hidden="false" customHeight="false" outlineLevel="0" collapsed="false">
      <c r="A7611" s="0" t="s">
        <v>7529</v>
      </c>
      <c r="B7611" s="0" t="n">
        <v>47.4325</v>
      </c>
      <c r="C7611" s="0" t="n">
        <v>1.0306</v>
      </c>
      <c r="D7611" s="0" t="s">
        <v>10</v>
      </c>
      <c r="E7611" s="0" t="s">
        <v>11</v>
      </c>
      <c r="F7611" s="0" t="s">
        <v>40</v>
      </c>
      <c r="H7611" s="0" t="n">
        <v>1307</v>
      </c>
      <c r="I7611" s="0" t="n">
        <v>1307</v>
      </c>
    </row>
    <row r="7612" customFormat="false" ht="15" hidden="false" customHeight="false" outlineLevel="0" collapsed="false">
      <c r="A7612" s="0" t="s">
        <v>7530</v>
      </c>
      <c r="B7612" s="0" t="n">
        <v>43.3464</v>
      </c>
      <c r="C7612" s="0" t="n">
        <v>1.8517</v>
      </c>
      <c r="D7612" s="0" t="s">
        <v>10</v>
      </c>
      <c r="E7612" s="0" t="s">
        <v>11</v>
      </c>
      <c r="F7612" s="0" t="s">
        <v>18</v>
      </c>
      <c r="H7612" s="0" t="n">
        <v>1307</v>
      </c>
      <c r="I7612" s="0" t="n">
        <v>1307</v>
      </c>
    </row>
    <row r="7613" customFormat="false" ht="15" hidden="false" customHeight="false" outlineLevel="0" collapsed="false">
      <c r="A7613" s="0" t="s">
        <v>7531</v>
      </c>
      <c r="B7613" s="0" t="n">
        <v>48.5058</v>
      </c>
      <c r="C7613" s="0" t="n">
        <v>7.6092</v>
      </c>
      <c r="D7613" s="0" t="s">
        <v>10</v>
      </c>
      <c r="E7613" s="0" t="s">
        <v>11</v>
      </c>
      <c r="F7613" s="0" t="s">
        <v>32</v>
      </c>
      <c r="H7613" s="0" t="n">
        <v>1307</v>
      </c>
      <c r="I7613" s="0" t="n">
        <v>1307</v>
      </c>
    </row>
    <row r="7614" customFormat="false" ht="15" hidden="false" customHeight="false" outlineLevel="0" collapsed="false">
      <c r="A7614" s="0" t="s">
        <v>7532</v>
      </c>
      <c r="B7614" s="0" t="n">
        <v>49.4783</v>
      </c>
      <c r="C7614" s="0" t="n">
        <v>0.9631</v>
      </c>
      <c r="D7614" s="0" t="s">
        <v>10</v>
      </c>
      <c r="E7614" s="0" t="s">
        <v>11</v>
      </c>
      <c r="F7614" s="0" t="s">
        <v>30</v>
      </c>
      <c r="H7614" s="0" t="n">
        <v>1307</v>
      </c>
      <c r="I7614" s="0" t="n">
        <v>1307</v>
      </c>
    </row>
    <row r="7615" customFormat="false" ht="15" hidden="false" customHeight="false" outlineLevel="0" collapsed="false">
      <c r="A7615" s="0" t="s">
        <v>4494</v>
      </c>
      <c r="B7615" s="0" t="n">
        <v>45.0256</v>
      </c>
      <c r="C7615" s="0" t="n">
        <v>-0.1936</v>
      </c>
      <c r="D7615" s="0" t="s">
        <v>10</v>
      </c>
      <c r="E7615" s="0" t="s">
        <v>11</v>
      </c>
      <c r="F7615" s="0" t="s">
        <v>38</v>
      </c>
      <c r="H7615" s="0" t="n">
        <v>1307</v>
      </c>
      <c r="I7615" s="0" t="n">
        <v>1307</v>
      </c>
    </row>
    <row r="7616" customFormat="false" ht="15" hidden="false" customHeight="false" outlineLevel="0" collapsed="false">
      <c r="A7616" s="0" t="s">
        <v>7533</v>
      </c>
      <c r="B7616" s="0" t="n">
        <v>50.8408</v>
      </c>
      <c r="C7616" s="0" t="n">
        <v>2.5508</v>
      </c>
      <c r="D7616" s="0" t="s">
        <v>10</v>
      </c>
      <c r="E7616" s="0" t="s">
        <v>11</v>
      </c>
      <c r="F7616" s="0" t="s">
        <v>44</v>
      </c>
      <c r="H7616" s="0" t="n">
        <v>1307</v>
      </c>
      <c r="I7616" s="0" t="n">
        <v>1307</v>
      </c>
    </row>
    <row r="7617" customFormat="false" ht="15" hidden="false" customHeight="false" outlineLevel="0" collapsed="false">
      <c r="A7617" s="0" t="s">
        <v>7534</v>
      </c>
      <c r="B7617" s="0" t="n">
        <v>46.0292</v>
      </c>
      <c r="C7617" s="0" t="n">
        <v>2.8189</v>
      </c>
      <c r="D7617" s="0" t="s">
        <v>10</v>
      </c>
      <c r="E7617" s="0" t="s">
        <v>11</v>
      </c>
      <c r="F7617" s="0" t="s">
        <v>24</v>
      </c>
      <c r="H7617" s="0" t="n">
        <v>1307</v>
      </c>
      <c r="I7617" s="0" t="n">
        <v>1307</v>
      </c>
    </row>
    <row r="7618" customFormat="false" ht="15" hidden="false" customHeight="false" outlineLevel="0" collapsed="false">
      <c r="A7618" s="0" t="s">
        <v>7535</v>
      </c>
      <c r="B7618" s="0" t="n">
        <v>46.6178</v>
      </c>
      <c r="C7618" s="0" t="n">
        <v>2.8208</v>
      </c>
      <c r="D7618" s="0" t="s">
        <v>10</v>
      </c>
      <c r="E7618" s="0" t="s">
        <v>11</v>
      </c>
      <c r="F7618" s="0" t="s">
        <v>24</v>
      </c>
      <c r="H7618" s="0" t="n">
        <v>1307</v>
      </c>
      <c r="I7618" s="0" t="n">
        <v>1307</v>
      </c>
    </row>
    <row r="7619" customFormat="false" ht="15" hidden="false" customHeight="false" outlineLevel="0" collapsed="false">
      <c r="A7619" s="0" t="s">
        <v>7536</v>
      </c>
      <c r="B7619" s="0" t="n">
        <v>50.5686</v>
      </c>
      <c r="C7619" s="0" t="n">
        <v>3.2656</v>
      </c>
      <c r="D7619" s="0" t="s">
        <v>10</v>
      </c>
      <c r="E7619" s="0" t="s">
        <v>11</v>
      </c>
      <c r="F7619" s="0" t="s">
        <v>44</v>
      </c>
      <c r="H7619" s="0" t="n">
        <v>1306</v>
      </c>
      <c r="I7619" s="0" t="n">
        <v>1306</v>
      </c>
    </row>
    <row r="7620" customFormat="false" ht="15" hidden="false" customHeight="false" outlineLevel="0" collapsed="false">
      <c r="A7620" s="0" t="s">
        <v>7537</v>
      </c>
      <c r="B7620" s="0" t="n">
        <v>43.7617</v>
      </c>
      <c r="C7620" s="0" t="n">
        <v>7.3186</v>
      </c>
      <c r="D7620" s="0" t="s">
        <v>10</v>
      </c>
      <c r="E7620" s="0" t="s">
        <v>11</v>
      </c>
      <c r="F7620" s="0" t="s">
        <v>15</v>
      </c>
      <c r="H7620" s="0" t="n">
        <v>1306</v>
      </c>
      <c r="I7620" s="0" t="n">
        <v>1306</v>
      </c>
    </row>
    <row r="7621" customFormat="false" ht="15" hidden="false" customHeight="false" outlineLevel="0" collapsed="false">
      <c r="A7621" s="0" t="s">
        <v>7538</v>
      </c>
      <c r="B7621" s="0" t="n">
        <v>49.2772</v>
      </c>
      <c r="C7621" s="0" t="n">
        <v>1.7228</v>
      </c>
      <c r="D7621" s="0" t="s">
        <v>10</v>
      </c>
      <c r="E7621" s="0" t="s">
        <v>11</v>
      </c>
      <c r="F7621" s="0" t="s">
        <v>30</v>
      </c>
      <c r="H7621" s="0" t="n">
        <v>1306</v>
      </c>
      <c r="I7621" s="0" t="n">
        <v>1306</v>
      </c>
    </row>
    <row r="7622" customFormat="false" ht="15" hidden="false" customHeight="false" outlineLevel="0" collapsed="false">
      <c r="A7622" s="0" t="s">
        <v>7539</v>
      </c>
      <c r="B7622" s="0" t="n">
        <v>48.2728</v>
      </c>
      <c r="C7622" s="0" t="n">
        <v>-1.6597</v>
      </c>
      <c r="D7622" s="0" t="s">
        <v>10</v>
      </c>
      <c r="E7622" s="0" t="s">
        <v>11</v>
      </c>
      <c r="F7622" s="0" t="s">
        <v>22</v>
      </c>
      <c r="H7622" s="0" t="n">
        <v>1306</v>
      </c>
      <c r="I7622" s="0" t="n">
        <v>1306</v>
      </c>
    </row>
    <row r="7623" customFormat="false" ht="15" hidden="false" customHeight="false" outlineLevel="0" collapsed="false">
      <c r="A7623" s="0" t="s">
        <v>7540</v>
      </c>
      <c r="B7623" s="0" t="n">
        <v>49.9914</v>
      </c>
      <c r="C7623" s="0" t="n">
        <v>1.8769</v>
      </c>
      <c r="D7623" s="0" t="s">
        <v>10</v>
      </c>
      <c r="E7623" s="0" t="s">
        <v>11</v>
      </c>
      <c r="F7623" s="0" t="s">
        <v>44</v>
      </c>
      <c r="H7623" s="0" t="n">
        <v>1306</v>
      </c>
      <c r="I7623" s="0" t="n">
        <v>1306</v>
      </c>
    </row>
    <row r="7624" customFormat="false" ht="15" hidden="false" customHeight="false" outlineLevel="0" collapsed="false">
      <c r="A7624" s="0" t="s">
        <v>7541</v>
      </c>
      <c r="B7624" s="0" t="n">
        <v>46.3786</v>
      </c>
      <c r="C7624" s="0" t="n">
        <v>0.4119</v>
      </c>
      <c r="D7624" s="0" t="s">
        <v>10</v>
      </c>
      <c r="E7624" s="0" t="s">
        <v>11</v>
      </c>
      <c r="F7624" s="0" t="s">
        <v>38</v>
      </c>
      <c r="H7624" s="0" t="n">
        <v>1306</v>
      </c>
      <c r="I7624" s="0" t="n">
        <v>1306</v>
      </c>
    </row>
    <row r="7625" customFormat="false" ht="15" hidden="false" customHeight="false" outlineLevel="0" collapsed="false">
      <c r="A7625" s="0" t="s">
        <v>7542</v>
      </c>
      <c r="B7625" s="0" t="n">
        <v>44.3403</v>
      </c>
      <c r="C7625" s="0" t="n">
        <v>1.0181</v>
      </c>
      <c r="D7625" s="0" t="s">
        <v>10</v>
      </c>
      <c r="E7625" s="0" t="s">
        <v>11</v>
      </c>
      <c r="F7625" s="0" t="s">
        <v>18</v>
      </c>
      <c r="H7625" s="0" t="n">
        <v>1306</v>
      </c>
      <c r="I7625" s="0" t="n">
        <v>1306</v>
      </c>
    </row>
    <row r="7626" customFormat="false" ht="15" hidden="false" customHeight="false" outlineLevel="0" collapsed="false">
      <c r="A7626" s="0" t="s">
        <v>7543</v>
      </c>
      <c r="B7626" s="0" t="n">
        <v>48.6483</v>
      </c>
      <c r="C7626" s="0" t="n">
        <v>2.9594</v>
      </c>
      <c r="D7626" s="0" t="s">
        <v>10</v>
      </c>
      <c r="E7626" s="0" t="s">
        <v>11</v>
      </c>
      <c r="F7626" s="0" t="s">
        <v>12</v>
      </c>
      <c r="H7626" s="0" t="n">
        <v>1305</v>
      </c>
      <c r="I7626" s="0" t="n">
        <v>1305</v>
      </c>
    </row>
    <row r="7627" customFormat="false" ht="15" hidden="false" customHeight="false" outlineLevel="0" collapsed="false">
      <c r="A7627" s="0" t="s">
        <v>7544</v>
      </c>
      <c r="B7627" s="0" t="n">
        <v>48.3283</v>
      </c>
      <c r="C7627" s="0" t="n">
        <v>-1.4258</v>
      </c>
      <c r="D7627" s="0" t="s">
        <v>10</v>
      </c>
      <c r="E7627" s="0" t="s">
        <v>11</v>
      </c>
      <c r="F7627" s="0" t="s">
        <v>22</v>
      </c>
      <c r="H7627" s="0" t="n">
        <v>1305</v>
      </c>
      <c r="I7627" s="0" t="n">
        <v>1305</v>
      </c>
    </row>
    <row r="7628" customFormat="false" ht="15" hidden="false" customHeight="false" outlineLevel="0" collapsed="false">
      <c r="A7628" s="0" t="s">
        <v>7545</v>
      </c>
      <c r="B7628" s="0" t="n">
        <v>46.3964</v>
      </c>
      <c r="C7628" s="0" t="n">
        <v>2.8572</v>
      </c>
      <c r="D7628" s="0" t="s">
        <v>10</v>
      </c>
      <c r="E7628" s="0" t="s">
        <v>11</v>
      </c>
      <c r="F7628" s="0" t="s">
        <v>24</v>
      </c>
      <c r="H7628" s="0" t="n">
        <v>1305</v>
      </c>
      <c r="I7628" s="0" t="n">
        <v>1305</v>
      </c>
    </row>
    <row r="7629" customFormat="false" ht="15" hidden="false" customHeight="false" outlineLevel="0" collapsed="false">
      <c r="A7629" s="0" t="s">
        <v>7546</v>
      </c>
      <c r="B7629" s="0" t="n">
        <v>47.5486</v>
      </c>
      <c r="C7629" s="0" t="n">
        <v>1.5417</v>
      </c>
      <c r="D7629" s="0" t="s">
        <v>10</v>
      </c>
      <c r="E7629" s="0" t="s">
        <v>11</v>
      </c>
      <c r="F7629" s="0" t="s">
        <v>40</v>
      </c>
      <c r="H7629" s="0" t="n">
        <v>1304</v>
      </c>
      <c r="I7629" s="0" t="n">
        <v>1304</v>
      </c>
    </row>
    <row r="7630" customFormat="false" ht="15" hidden="false" customHeight="false" outlineLevel="0" collapsed="false">
      <c r="A7630" s="0" t="s">
        <v>7547</v>
      </c>
      <c r="B7630" s="0" t="n">
        <v>46.5319</v>
      </c>
      <c r="C7630" s="0" t="n">
        <v>5.3906</v>
      </c>
      <c r="D7630" s="0" t="s">
        <v>10</v>
      </c>
      <c r="E7630" s="0" t="s">
        <v>11</v>
      </c>
      <c r="F7630" s="0" t="s">
        <v>49</v>
      </c>
      <c r="H7630" s="0" t="n">
        <v>1304</v>
      </c>
      <c r="I7630" s="0" t="n">
        <v>1304</v>
      </c>
    </row>
    <row r="7631" customFormat="false" ht="15" hidden="false" customHeight="false" outlineLevel="0" collapsed="false">
      <c r="A7631" s="0" t="s">
        <v>7548</v>
      </c>
      <c r="B7631" s="0" t="n">
        <v>46.3994</v>
      </c>
      <c r="C7631" s="0" t="n">
        <v>-0.4783</v>
      </c>
      <c r="D7631" s="0" t="s">
        <v>10</v>
      </c>
      <c r="E7631" s="0" t="s">
        <v>11</v>
      </c>
      <c r="F7631" s="0" t="s">
        <v>38</v>
      </c>
      <c r="H7631" s="0" t="n">
        <v>1304</v>
      </c>
      <c r="I7631" s="0" t="n">
        <v>1304</v>
      </c>
    </row>
    <row r="7632" customFormat="false" ht="15" hidden="false" customHeight="false" outlineLevel="0" collapsed="false">
      <c r="A7632" s="0" t="s">
        <v>7549</v>
      </c>
      <c r="B7632" s="0" t="n">
        <v>43.8444</v>
      </c>
      <c r="C7632" s="0" t="n">
        <v>5.1689</v>
      </c>
      <c r="D7632" s="0" t="s">
        <v>10</v>
      </c>
      <c r="E7632" s="0" t="s">
        <v>11</v>
      </c>
      <c r="F7632" s="0" t="s">
        <v>15</v>
      </c>
      <c r="H7632" s="0" t="n">
        <v>1304</v>
      </c>
      <c r="I7632" s="0" t="n">
        <v>1304</v>
      </c>
    </row>
    <row r="7633" customFormat="false" ht="15" hidden="false" customHeight="false" outlineLevel="0" collapsed="false">
      <c r="A7633" s="0" t="s">
        <v>7550</v>
      </c>
      <c r="B7633" s="0" t="n">
        <v>50.5892</v>
      </c>
      <c r="C7633" s="0" t="n">
        <v>1.6139</v>
      </c>
      <c r="D7633" s="0" t="s">
        <v>10</v>
      </c>
      <c r="E7633" s="0" t="s">
        <v>11</v>
      </c>
      <c r="F7633" s="0" t="s">
        <v>44</v>
      </c>
      <c r="H7633" s="0" t="n">
        <v>1303</v>
      </c>
      <c r="I7633" s="0" t="n">
        <v>1303</v>
      </c>
    </row>
    <row r="7634" customFormat="false" ht="15" hidden="false" customHeight="false" outlineLevel="0" collapsed="false">
      <c r="A7634" s="0" t="s">
        <v>7551</v>
      </c>
      <c r="B7634" s="0" t="n">
        <v>45.0825</v>
      </c>
      <c r="C7634" s="0" t="n">
        <v>6.0592</v>
      </c>
      <c r="D7634" s="0" t="s">
        <v>10</v>
      </c>
      <c r="E7634" s="0" t="s">
        <v>11</v>
      </c>
      <c r="F7634" s="0" t="s">
        <v>24</v>
      </c>
      <c r="H7634" s="0" t="n">
        <v>1303</v>
      </c>
      <c r="I7634" s="0" t="n">
        <v>1303</v>
      </c>
    </row>
    <row r="7635" customFormat="false" ht="15" hidden="false" customHeight="false" outlineLevel="0" collapsed="false">
      <c r="A7635" s="0" t="s">
        <v>7552</v>
      </c>
      <c r="B7635" s="0" t="n">
        <v>48.1158</v>
      </c>
      <c r="C7635" s="0" t="n">
        <v>-1.2497</v>
      </c>
      <c r="D7635" s="0" t="s">
        <v>10</v>
      </c>
      <c r="E7635" s="0" t="s">
        <v>11</v>
      </c>
      <c r="F7635" s="0" t="s">
        <v>22</v>
      </c>
      <c r="H7635" s="0" t="n">
        <v>1303</v>
      </c>
      <c r="I7635" s="0" t="n">
        <v>1303</v>
      </c>
    </row>
    <row r="7636" customFormat="false" ht="15" hidden="false" customHeight="false" outlineLevel="0" collapsed="false">
      <c r="A7636" s="0" t="s">
        <v>7553</v>
      </c>
      <c r="B7636" s="0" t="n">
        <v>44.9531</v>
      </c>
      <c r="C7636" s="0" t="n">
        <v>1.7042</v>
      </c>
      <c r="D7636" s="0" t="s">
        <v>10</v>
      </c>
      <c r="E7636" s="0" t="s">
        <v>11</v>
      </c>
      <c r="F7636" s="0" t="s">
        <v>18</v>
      </c>
      <c r="H7636" s="0" t="n">
        <v>1303</v>
      </c>
      <c r="I7636" s="0" t="n">
        <v>1303</v>
      </c>
    </row>
    <row r="7637" customFormat="false" ht="15" hidden="false" customHeight="false" outlineLevel="0" collapsed="false">
      <c r="A7637" s="0" t="s">
        <v>1160</v>
      </c>
      <c r="B7637" s="0" t="n">
        <v>43.9022</v>
      </c>
      <c r="C7637" s="0" t="n">
        <v>5.2928</v>
      </c>
      <c r="D7637" s="0" t="s">
        <v>10</v>
      </c>
      <c r="E7637" s="0" t="s">
        <v>11</v>
      </c>
      <c r="F7637" s="0" t="s">
        <v>15</v>
      </c>
      <c r="H7637" s="0" t="n">
        <v>1303</v>
      </c>
      <c r="I7637" s="0" t="n">
        <v>1303</v>
      </c>
    </row>
    <row r="7638" customFormat="false" ht="15" hidden="false" customHeight="false" outlineLevel="0" collapsed="false">
      <c r="A7638" s="0" t="s">
        <v>7554</v>
      </c>
      <c r="B7638" s="0" t="n">
        <v>49.2322</v>
      </c>
      <c r="C7638" s="0" t="n">
        <v>1.2411</v>
      </c>
      <c r="D7638" s="0" t="s">
        <v>10</v>
      </c>
      <c r="E7638" s="0" t="s">
        <v>11</v>
      </c>
      <c r="F7638" s="0" t="s">
        <v>30</v>
      </c>
      <c r="H7638" s="0" t="n">
        <v>1302</v>
      </c>
      <c r="I7638" s="0" t="n">
        <v>1302</v>
      </c>
    </row>
    <row r="7639" customFormat="false" ht="15" hidden="false" customHeight="false" outlineLevel="0" collapsed="false">
      <c r="A7639" s="0" t="s">
        <v>7555</v>
      </c>
      <c r="B7639" s="0" t="n">
        <v>46.0328</v>
      </c>
      <c r="C7639" s="0" t="n">
        <v>-1.3789</v>
      </c>
      <c r="D7639" s="0" t="s">
        <v>10</v>
      </c>
      <c r="E7639" s="0" t="s">
        <v>11</v>
      </c>
      <c r="F7639" s="0" t="s">
        <v>38</v>
      </c>
      <c r="H7639" s="0" t="n">
        <v>1302</v>
      </c>
      <c r="I7639" s="0" t="n">
        <v>1302</v>
      </c>
    </row>
    <row r="7640" customFormat="false" ht="15" hidden="false" customHeight="false" outlineLevel="0" collapsed="false">
      <c r="A7640" s="0" t="s">
        <v>7556</v>
      </c>
      <c r="B7640" s="0" t="n">
        <v>47.3064</v>
      </c>
      <c r="C7640" s="0" t="n">
        <v>5.4117</v>
      </c>
      <c r="D7640" s="0" t="s">
        <v>10</v>
      </c>
      <c r="E7640" s="0" t="s">
        <v>11</v>
      </c>
      <c r="F7640" s="0" t="s">
        <v>49</v>
      </c>
      <c r="H7640" s="0" t="n">
        <v>1302</v>
      </c>
      <c r="I7640" s="0" t="n">
        <v>1302</v>
      </c>
    </row>
    <row r="7641" customFormat="false" ht="15" hidden="false" customHeight="false" outlineLevel="0" collapsed="false">
      <c r="A7641" s="0" t="s">
        <v>7557</v>
      </c>
      <c r="B7641" s="0" t="n">
        <v>47.2592</v>
      </c>
      <c r="C7641" s="0" t="n">
        <v>6.075</v>
      </c>
      <c r="D7641" s="0" t="s">
        <v>10</v>
      </c>
      <c r="E7641" s="0" t="s">
        <v>11</v>
      </c>
      <c r="F7641" s="0" t="s">
        <v>49</v>
      </c>
      <c r="H7641" s="0" t="n">
        <v>1302</v>
      </c>
      <c r="I7641" s="0" t="n">
        <v>1302</v>
      </c>
    </row>
    <row r="7642" customFormat="false" ht="15" hidden="false" customHeight="false" outlineLevel="0" collapsed="false">
      <c r="A7642" s="0" t="s">
        <v>7558</v>
      </c>
      <c r="B7642" s="0" t="n">
        <v>46.4147</v>
      </c>
      <c r="C7642" s="0" t="n">
        <v>-1.5481</v>
      </c>
      <c r="D7642" s="0" t="s">
        <v>10</v>
      </c>
      <c r="E7642" s="0" t="s">
        <v>11</v>
      </c>
      <c r="F7642" s="0" t="s">
        <v>26</v>
      </c>
      <c r="H7642" s="0" t="n">
        <v>1302</v>
      </c>
      <c r="I7642" s="0" t="n">
        <v>1302</v>
      </c>
    </row>
    <row r="7643" customFormat="false" ht="15" hidden="false" customHeight="false" outlineLevel="0" collapsed="false">
      <c r="A7643" s="0" t="s">
        <v>7559</v>
      </c>
      <c r="B7643" s="0" t="n">
        <v>46.2078</v>
      </c>
      <c r="C7643" s="0" t="n">
        <v>-1.5158</v>
      </c>
      <c r="D7643" s="0" t="s">
        <v>10</v>
      </c>
      <c r="E7643" s="0" t="s">
        <v>11</v>
      </c>
      <c r="F7643" s="0" t="s">
        <v>38</v>
      </c>
      <c r="H7643" s="0" t="n">
        <v>1301</v>
      </c>
      <c r="I7643" s="0" t="n">
        <v>1301</v>
      </c>
    </row>
    <row r="7644" customFormat="false" ht="15" hidden="false" customHeight="false" outlineLevel="0" collapsed="false">
      <c r="A7644" s="0" t="s">
        <v>7560</v>
      </c>
      <c r="B7644" s="0" t="n">
        <v>48.6994</v>
      </c>
      <c r="C7644" s="0" t="n">
        <v>2.775</v>
      </c>
      <c r="D7644" s="0" t="s">
        <v>10</v>
      </c>
      <c r="E7644" s="0" t="s">
        <v>11</v>
      </c>
      <c r="F7644" s="0" t="s">
        <v>12</v>
      </c>
      <c r="H7644" s="0" t="n">
        <v>1300</v>
      </c>
      <c r="I7644" s="0" t="n">
        <v>1300</v>
      </c>
    </row>
    <row r="7645" customFormat="false" ht="15" hidden="false" customHeight="false" outlineLevel="0" collapsed="false">
      <c r="A7645" s="0" t="s">
        <v>7561</v>
      </c>
      <c r="B7645" s="0" t="n">
        <v>50.6344</v>
      </c>
      <c r="C7645" s="0" t="n">
        <v>2.9414</v>
      </c>
      <c r="D7645" s="0" t="s">
        <v>10</v>
      </c>
      <c r="E7645" s="0" t="s">
        <v>11</v>
      </c>
      <c r="F7645" s="0" t="s">
        <v>44</v>
      </c>
      <c r="H7645" s="0" t="n">
        <v>1300</v>
      </c>
      <c r="I7645" s="0" t="n">
        <v>1300</v>
      </c>
    </row>
    <row r="7646" customFormat="false" ht="15" hidden="false" customHeight="false" outlineLevel="0" collapsed="false">
      <c r="A7646" s="0" t="s">
        <v>7562</v>
      </c>
      <c r="B7646" s="0" t="n">
        <v>48.1169</v>
      </c>
      <c r="C7646" s="0" t="n">
        <v>-1.3608</v>
      </c>
      <c r="D7646" s="0" t="s">
        <v>10</v>
      </c>
      <c r="E7646" s="0" t="s">
        <v>11</v>
      </c>
      <c r="F7646" s="0" t="s">
        <v>22</v>
      </c>
      <c r="H7646" s="0" t="n">
        <v>1300</v>
      </c>
      <c r="I7646" s="0" t="n">
        <v>1300</v>
      </c>
    </row>
    <row r="7647" customFormat="false" ht="15" hidden="false" customHeight="false" outlineLevel="0" collapsed="false">
      <c r="A7647" s="0" t="s">
        <v>7563</v>
      </c>
      <c r="B7647" s="0" t="n">
        <v>50.3414</v>
      </c>
      <c r="C7647" s="0" t="n">
        <v>1.5686</v>
      </c>
      <c r="D7647" s="0" t="s">
        <v>10</v>
      </c>
      <c r="E7647" s="0" t="s">
        <v>11</v>
      </c>
      <c r="F7647" s="0" t="s">
        <v>44</v>
      </c>
      <c r="H7647" s="0" t="n">
        <v>1300</v>
      </c>
      <c r="I7647" s="0" t="n">
        <v>1300</v>
      </c>
    </row>
    <row r="7648" customFormat="false" ht="15" hidden="false" customHeight="false" outlineLevel="0" collapsed="false">
      <c r="A7648" s="0" t="s">
        <v>7564</v>
      </c>
      <c r="B7648" s="0" t="n">
        <v>48.0078</v>
      </c>
      <c r="C7648" s="0" t="n">
        <v>-0.8153</v>
      </c>
      <c r="D7648" s="0" t="s">
        <v>10</v>
      </c>
      <c r="E7648" s="0" t="s">
        <v>11</v>
      </c>
      <c r="F7648" s="0" t="s">
        <v>26</v>
      </c>
      <c r="H7648" s="0" t="n">
        <v>1300</v>
      </c>
      <c r="I7648" s="0" t="n">
        <v>1300</v>
      </c>
    </row>
    <row r="7649" customFormat="false" ht="15" hidden="false" customHeight="false" outlineLevel="0" collapsed="false">
      <c r="A7649" s="0" t="s">
        <v>7565</v>
      </c>
      <c r="B7649" s="0" t="n">
        <v>45.2503</v>
      </c>
      <c r="C7649" s="0" t="n">
        <v>-0.8342</v>
      </c>
      <c r="D7649" s="0" t="s">
        <v>10</v>
      </c>
      <c r="E7649" s="0" t="s">
        <v>11</v>
      </c>
      <c r="F7649" s="0" t="s">
        <v>38</v>
      </c>
      <c r="H7649" s="0" t="n">
        <v>1300</v>
      </c>
      <c r="I7649" s="0" t="n">
        <v>1300</v>
      </c>
    </row>
    <row r="7650" customFormat="false" ht="15" hidden="false" customHeight="false" outlineLevel="0" collapsed="false">
      <c r="A7650" s="0" t="s">
        <v>7566</v>
      </c>
      <c r="B7650" s="0" t="n">
        <v>45.5422</v>
      </c>
      <c r="C7650" s="0" t="n">
        <v>0.9764</v>
      </c>
      <c r="D7650" s="0" t="s">
        <v>10</v>
      </c>
      <c r="E7650" s="0" t="s">
        <v>11</v>
      </c>
      <c r="F7650" s="0" t="s">
        <v>38</v>
      </c>
      <c r="H7650" s="0" t="n">
        <v>1300</v>
      </c>
      <c r="I7650" s="0" t="n">
        <v>1300</v>
      </c>
    </row>
    <row r="7651" customFormat="false" ht="15" hidden="false" customHeight="false" outlineLevel="0" collapsed="false">
      <c r="A7651" s="0" t="s">
        <v>7567</v>
      </c>
      <c r="B7651" s="0" t="n">
        <v>48.6069</v>
      </c>
      <c r="C7651" s="0" t="n">
        <v>-3.4481</v>
      </c>
      <c r="D7651" s="0" t="s">
        <v>10</v>
      </c>
      <c r="E7651" s="0" t="s">
        <v>11</v>
      </c>
      <c r="F7651" s="0" t="s">
        <v>22</v>
      </c>
      <c r="H7651" s="0" t="n">
        <v>1300</v>
      </c>
      <c r="I7651" s="0" t="n">
        <v>1300</v>
      </c>
    </row>
    <row r="7652" customFormat="false" ht="15" hidden="false" customHeight="false" outlineLevel="0" collapsed="false">
      <c r="A7652" s="0" t="s">
        <v>7568</v>
      </c>
      <c r="B7652" s="0" t="n">
        <v>48.4986</v>
      </c>
      <c r="C7652" s="0" t="n">
        <v>-2.8383</v>
      </c>
      <c r="D7652" s="0" t="s">
        <v>10</v>
      </c>
      <c r="E7652" s="0" t="s">
        <v>11</v>
      </c>
      <c r="F7652" s="0" t="s">
        <v>22</v>
      </c>
      <c r="H7652" s="0" t="n">
        <v>1299</v>
      </c>
      <c r="I7652" s="0" t="n">
        <v>1299</v>
      </c>
    </row>
    <row r="7653" customFormat="false" ht="15" hidden="false" customHeight="false" outlineLevel="0" collapsed="false">
      <c r="A7653" s="0" t="s">
        <v>7569</v>
      </c>
      <c r="B7653" s="0" t="n">
        <v>43.0575</v>
      </c>
      <c r="C7653" s="0" t="n">
        <v>1.61</v>
      </c>
      <c r="D7653" s="0" t="s">
        <v>10</v>
      </c>
      <c r="E7653" s="0" t="s">
        <v>11</v>
      </c>
      <c r="F7653" s="0" t="s">
        <v>18</v>
      </c>
      <c r="H7653" s="0" t="n">
        <v>1299</v>
      </c>
      <c r="I7653" s="0" t="n">
        <v>1299</v>
      </c>
    </row>
    <row r="7654" customFormat="false" ht="15" hidden="false" customHeight="false" outlineLevel="0" collapsed="false">
      <c r="A7654" s="0" t="s">
        <v>7570</v>
      </c>
      <c r="B7654" s="0" t="n">
        <v>43.2119</v>
      </c>
      <c r="C7654" s="0" t="n">
        <v>2.9031</v>
      </c>
      <c r="D7654" s="0" t="s">
        <v>10</v>
      </c>
      <c r="E7654" s="0" t="s">
        <v>11</v>
      </c>
      <c r="F7654" s="0" t="s">
        <v>18</v>
      </c>
      <c r="H7654" s="0" t="n">
        <v>1299</v>
      </c>
      <c r="I7654" s="0" t="n">
        <v>1299</v>
      </c>
    </row>
    <row r="7655" customFormat="false" ht="15" hidden="false" customHeight="false" outlineLevel="0" collapsed="false">
      <c r="A7655" s="0" t="s">
        <v>7571</v>
      </c>
      <c r="B7655" s="0" t="n">
        <v>47.7739</v>
      </c>
      <c r="C7655" s="0" t="n">
        <v>-2.9453</v>
      </c>
      <c r="D7655" s="0" t="s">
        <v>10</v>
      </c>
      <c r="E7655" s="0" t="s">
        <v>11</v>
      </c>
      <c r="F7655" s="0" t="s">
        <v>22</v>
      </c>
      <c r="H7655" s="0" t="n">
        <v>1299</v>
      </c>
      <c r="I7655" s="0" t="n">
        <v>1299</v>
      </c>
    </row>
    <row r="7656" customFormat="false" ht="15" hidden="false" customHeight="false" outlineLevel="0" collapsed="false">
      <c r="A7656" s="0" t="s">
        <v>7572</v>
      </c>
      <c r="B7656" s="0" t="n">
        <v>44.8303</v>
      </c>
      <c r="C7656" s="0" t="n">
        <v>-0.1864</v>
      </c>
      <c r="D7656" s="0" t="s">
        <v>10</v>
      </c>
      <c r="E7656" s="0" t="s">
        <v>11</v>
      </c>
      <c r="F7656" s="0" t="s">
        <v>38</v>
      </c>
      <c r="H7656" s="0" t="n">
        <v>1298</v>
      </c>
      <c r="I7656" s="0" t="n">
        <v>1298</v>
      </c>
    </row>
    <row r="7657" customFormat="false" ht="15" hidden="false" customHeight="false" outlineLevel="0" collapsed="false">
      <c r="A7657" s="0" t="s">
        <v>7573</v>
      </c>
      <c r="B7657" s="0" t="n">
        <v>45.4511</v>
      </c>
      <c r="C7657" s="0" t="n">
        <v>4.08</v>
      </c>
      <c r="D7657" s="0" t="s">
        <v>10</v>
      </c>
      <c r="E7657" s="0" t="s">
        <v>11</v>
      </c>
      <c r="F7657" s="0" t="s">
        <v>24</v>
      </c>
      <c r="H7657" s="0" t="n">
        <v>1298</v>
      </c>
      <c r="I7657" s="0" t="n">
        <v>1298</v>
      </c>
    </row>
    <row r="7658" customFormat="false" ht="15" hidden="false" customHeight="false" outlineLevel="0" collapsed="false">
      <c r="A7658" s="0" t="s">
        <v>7574</v>
      </c>
      <c r="B7658" s="0" t="n">
        <v>50.5433</v>
      </c>
      <c r="C7658" s="0" t="n">
        <v>2.7367</v>
      </c>
      <c r="D7658" s="0" t="s">
        <v>10</v>
      </c>
      <c r="E7658" s="0" t="s">
        <v>11</v>
      </c>
      <c r="F7658" s="0" t="s">
        <v>44</v>
      </c>
      <c r="H7658" s="0" t="n">
        <v>1297</v>
      </c>
      <c r="I7658" s="0" t="n">
        <v>1297</v>
      </c>
    </row>
    <row r="7659" customFormat="false" ht="15" hidden="false" customHeight="false" outlineLevel="0" collapsed="false">
      <c r="A7659" s="0" t="s">
        <v>268</v>
      </c>
      <c r="B7659" s="0" t="n">
        <v>48.7764</v>
      </c>
      <c r="C7659" s="0" t="n">
        <v>1.5544</v>
      </c>
      <c r="D7659" s="0" t="s">
        <v>10</v>
      </c>
      <c r="E7659" s="0" t="s">
        <v>11</v>
      </c>
      <c r="F7659" s="0" t="s">
        <v>40</v>
      </c>
      <c r="H7659" s="0" t="n">
        <v>1297</v>
      </c>
      <c r="I7659" s="0" t="n">
        <v>1297</v>
      </c>
    </row>
    <row r="7660" customFormat="false" ht="15" hidden="false" customHeight="false" outlineLevel="0" collapsed="false">
      <c r="A7660" s="0" t="s">
        <v>7575</v>
      </c>
      <c r="B7660" s="0" t="n">
        <v>47.2694</v>
      </c>
      <c r="C7660" s="0" t="n">
        <v>-0.4553</v>
      </c>
      <c r="D7660" s="0" t="s">
        <v>10</v>
      </c>
      <c r="E7660" s="0" t="s">
        <v>11</v>
      </c>
      <c r="F7660" s="0" t="s">
        <v>26</v>
      </c>
      <c r="H7660" s="0" t="n">
        <v>1297</v>
      </c>
      <c r="I7660" s="0" t="n">
        <v>1297</v>
      </c>
    </row>
    <row r="7661" customFormat="false" ht="15" hidden="false" customHeight="false" outlineLevel="0" collapsed="false">
      <c r="A7661" s="0" t="s">
        <v>7576</v>
      </c>
      <c r="B7661" s="0" t="n">
        <v>43.6297</v>
      </c>
      <c r="C7661" s="0" t="n">
        <v>2.4986</v>
      </c>
      <c r="D7661" s="0" t="s">
        <v>10</v>
      </c>
      <c r="E7661" s="0" t="s">
        <v>11</v>
      </c>
      <c r="F7661" s="0" t="s">
        <v>18</v>
      </c>
      <c r="H7661" s="0" t="n">
        <v>1297</v>
      </c>
      <c r="I7661" s="0" t="n">
        <v>1297</v>
      </c>
    </row>
    <row r="7662" customFormat="false" ht="15" hidden="false" customHeight="false" outlineLevel="0" collapsed="false">
      <c r="A7662" s="0" t="s">
        <v>7577</v>
      </c>
      <c r="B7662" s="0" t="n">
        <v>47.0636</v>
      </c>
      <c r="C7662" s="0" t="n">
        <v>4.8183</v>
      </c>
      <c r="D7662" s="0" t="s">
        <v>10</v>
      </c>
      <c r="E7662" s="0" t="s">
        <v>11</v>
      </c>
      <c r="F7662" s="0" t="s">
        <v>49</v>
      </c>
      <c r="H7662" s="0" t="n">
        <v>1297</v>
      </c>
      <c r="I7662" s="0" t="n">
        <v>1297</v>
      </c>
    </row>
    <row r="7663" customFormat="false" ht="15" hidden="false" customHeight="false" outlineLevel="0" collapsed="false">
      <c r="A7663" s="0" t="s">
        <v>7578</v>
      </c>
      <c r="B7663" s="0" t="n">
        <v>48.7925</v>
      </c>
      <c r="C7663" s="0" t="n">
        <v>-3.4478</v>
      </c>
      <c r="D7663" s="0" t="s">
        <v>10</v>
      </c>
      <c r="E7663" s="0" t="s">
        <v>11</v>
      </c>
      <c r="F7663" s="0" t="s">
        <v>22</v>
      </c>
      <c r="H7663" s="0" t="n">
        <v>1296</v>
      </c>
      <c r="I7663" s="0" t="n">
        <v>1296</v>
      </c>
    </row>
    <row r="7664" customFormat="false" ht="15" hidden="false" customHeight="false" outlineLevel="0" collapsed="false">
      <c r="A7664" s="0" t="s">
        <v>3674</v>
      </c>
      <c r="B7664" s="0" t="n">
        <v>42.5819</v>
      </c>
      <c r="C7664" s="0" t="n">
        <v>2.7797</v>
      </c>
      <c r="D7664" s="0" t="s">
        <v>10</v>
      </c>
      <c r="E7664" s="0" t="s">
        <v>11</v>
      </c>
      <c r="F7664" s="0" t="s">
        <v>18</v>
      </c>
      <c r="H7664" s="0" t="n">
        <v>1296</v>
      </c>
      <c r="I7664" s="0" t="n">
        <v>1296</v>
      </c>
    </row>
    <row r="7665" customFormat="false" ht="15" hidden="false" customHeight="false" outlineLevel="0" collapsed="false">
      <c r="A7665" s="0" t="s">
        <v>5319</v>
      </c>
      <c r="B7665" s="0" t="n">
        <v>45.2022</v>
      </c>
      <c r="C7665" s="0" t="n">
        <v>-0.835</v>
      </c>
      <c r="D7665" s="0" t="s">
        <v>10</v>
      </c>
      <c r="E7665" s="0" t="s">
        <v>11</v>
      </c>
      <c r="F7665" s="0" t="s">
        <v>38</v>
      </c>
      <c r="H7665" s="0" t="n">
        <v>1296</v>
      </c>
      <c r="I7665" s="0" t="n">
        <v>1296</v>
      </c>
    </row>
    <row r="7666" customFormat="false" ht="15" hidden="false" customHeight="false" outlineLevel="0" collapsed="false">
      <c r="A7666" s="0" t="s">
        <v>7579</v>
      </c>
      <c r="B7666" s="0" t="n">
        <v>47.5422</v>
      </c>
      <c r="C7666" s="0" t="n">
        <v>-0.6731</v>
      </c>
      <c r="D7666" s="0" t="s">
        <v>10</v>
      </c>
      <c r="E7666" s="0" t="s">
        <v>11</v>
      </c>
      <c r="F7666" s="0" t="s">
        <v>26</v>
      </c>
      <c r="H7666" s="0" t="n">
        <v>1295</v>
      </c>
      <c r="I7666" s="0" t="n">
        <v>1295</v>
      </c>
    </row>
    <row r="7667" customFormat="false" ht="15" hidden="false" customHeight="false" outlineLevel="0" collapsed="false">
      <c r="A7667" s="0" t="s">
        <v>7580</v>
      </c>
      <c r="B7667" s="0" t="n">
        <v>49.5161</v>
      </c>
      <c r="C7667" s="0" t="n">
        <v>3.1506</v>
      </c>
      <c r="D7667" s="0" t="s">
        <v>10</v>
      </c>
      <c r="E7667" s="0" t="s">
        <v>11</v>
      </c>
      <c r="F7667" s="0" t="s">
        <v>44</v>
      </c>
      <c r="H7667" s="0" t="n">
        <v>1295</v>
      </c>
      <c r="I7667" s="0" t="n">
        <v>1295</v>
      </c>
    </row>
    <row r="7668" customFormat="false" ht="15" hidden="false" customHeight="false" outlineLevel="0" collapsed="false">
      <c r="A7668" s="0" t="s">
        <v>7581</v>
      </c>
      <c r="B7668" s="0" t="n">
        <v>49.0353</v>
      </c>
      <c r="C7668" s="0" t="n">
        <v>1.8672</v>
      </c>
      <c r="D7668" s="0" t="s">
        <v>10</v>
      </c>
      <c r="E7668" s="0" t="s">
        <v>11</v>
      </c>
      <c r="F7668" s="0" t="s">
        <v>12</v>
      </c>
      <c r="H7668" s="0" t="n">
        <v>1295</v>
      </c>
      <c r="I7668" s="0" t="n">
        <v>1295</v>
      </c>
    </row>
    <row r="7669" customFormat="false" ht="15" hidden="false" customHeight="false" outlineLevel="0" collapsed="false">
      <c r="A7669" s="0" t="s">
        <v>7582</v>
      </c>
      <c r="B7669" s="0" t="n">
        <v>49.1611</v>
      </c>
      <c r="C7669" s="0" t="n">
        <v>3.4217</v>
      </c>
      <c r="D7669" s="0" t="s">
        <v>10</v>
      </c>
      <c r="E7669" s="0" t="s">
        <v>11</v>
      </c>
      <c r="F7669" s="0" t="s">
        <v>44</v>
      </c>
      <c r="H7669" s="0" t="n">
        <v>1295</v>
      </c>
      <c r="I7669" s="0" t="n">
        <v>1295</v>
      </c>
    </row>
    <row r="7670" customFormat="false" ht="15" hidden="false" customHeight="false" outlineLevel="0" collapsed="false">
      <c r="A7670" s="0" t="s">
        <v>7583</v>
      </c>
      <c r="B7670" s="0" t="n">
        <v>43.1978</v>
      </c>
      <c r="C7670" s="0" t="n">
        <v>1.7514</v>
      </c>
      <c r="D7670" s="0" t="s">
        <v>10</v>
      </c>
      <c r="E7670" s="0" t="s">
        <v>11</v>
      </c>
      <c r="F7670" s="0" t="s">
        <v>18</v>
      </c>
      <c r="H7670" s="0" t="n">
        <v>1295</v>
      </c>
      <c r="I7670" s="0" t="n">
        <v>1295</v>
      </c>
    </row>
    <row r="7671" customFormat="false" ht="15" hidden="false" customHeight="false" outlineLevel="0" collapsed="false">
      <c r="A7671" s="0" t="s">
        <v>7584</v>
      </c>
      <c r="B7671" s="0" t="n">
        <v>48.7956</v>
      </c>
      <c r="C7671" s="0" t="n">
        <v>-1.3967</v>
      </c>
      <c r="D7671" s="0" t="s">
        <v>10</v>
      </c>
      <c r="E7671" s="0" t="s">
        <v>11</v>
      </c>
      <c r="F7671" s="0" t="s">
        <v>30</v>
      </c>
      <c r="H7671" s="0" t="n">
        <v>1294</v>
      </c>
      <c r="I7671" s="0" t="n">
        <v>1294</v>
      </c>
    </row>
    <row r="7672" customFormat="false" ht="15" hidden="false" customHeight="false" outlineLevel="0" collapsed="false">
      <c r="A7672" s="0" t="s">
        <v>7585</v>
      </c>
      <c r="B7672" s="0" t="n">
        <v>44.71</v>
      </c>
      <c r="C7672" s="0" t="n">
        <v>-0.4819</v>
      </c>
      <c r="D7672" s="0" t="s">
        <v>10</v>
      </c>
      <c r="E7672" s="0" t="s">
        <v>11</v>
      </c>
      <c r="F7672" s="0" t="s">
        <v>38</v>
      </c>
      <c r="H7672" s="0" t="n">
        <v>1294</v>
      </c>
      <c r="I7672" s="0" t="n">
        <v>1294</v>
      </c>
    </row>
    <row r="7673" customFormat="false" ht="15" hidden="false" customHeight="false" outlineLevel="0" collapsed="false">
      <c r="A7673" s="0" t="s">
        <v>7586</v>
      </c>
      <c r="B7673" s="0" t="n">
        <v>50.3797</v>
      </c>
      <c r="C7673" s="0" t="n">
        <v>3.2572</v>
      </c>
      <c r="D7673" s="0" t="s">
        <v>10</v>
      </c>
      <c r="E7673" s="0" t="s">
        <v>11</v>
      </c>
      <c r="F7673" s="0" t="s">
        <v>44</v>
      </c>
      <c r="H7673" s="0" t="n">
        <v>1294</v>
      </c>
      <c r="I7673" s="0" t="n">
        <v>1294</v>
      </c>
    </row>
    <row r="7674" customFormat="false" ht="15" hidden="false" customHeight="false" outlineLevel="0" collapsed="false">
      <c r="A7674" s="0" t="s">
        <v>7587</v>
      </c>
      <c r="B7674" s="0" t="n">
        <v>47.7531</v>
      </c>
      <c r="C7674" s="0" t="n">
        <v>7.0922</v>
      </c>
      <c r="D7674" s="0" t="s">
        <v>10</v>
      </c>
      <c r="E7674" s="0" t="s">
        <v>11</v>
      </c>
      <c r="F7674" s="0" t="s">
        <v>32</v>
      </c>
      <c r="H7674" s="0" t="n">
        <v>1294</v>
      </c>
      <c r="I7674" s="0" t="n">
        <v>1294</v>
      </c>
    </row>
    <row r="7675" customFormat="false" ht="15" hidden="false" customHeight="false" outlineLevel="0" collapsed="false">
      <c r="A7675" s="0" t="s">
        <v>4041</v>
      </c>
      <c r="B7675" s="0" t="n">
        <v>45.6606</v>
      </c>
      <c r="C7675" s="0" t="n">
        <v>0.0447</v>
      </c>
      <c r="D7675" s="0" t="s">
        <v>10</v>
      </c>
      <c r="E7675" s="0" t="s">
        <v>11</v>
      </c>
      <c r="F7675" s="0" t="s">
        <v>38</v>
      </c>
      <c r="H7675" s="0" t="n">
        <v>1294</v>
      </c>
      <c r="I7675" s="0" t="n">
        <v>1294</v>
      </c>
    </row>
    <row r="7676" customFormat="false" ht="15" hidden="false" customHeight="false" outlineLevel="0" collapsed="false">
      <c r="A7676" s="0" t="s">
        <v>7588</v>
      </c>
      <c r="B7676" s="0" t="n">
        <v>50.1914</v>
      </c>
      <c r="C7676" s="0" t="n">
        <v>3.6428</v>
      </c>
      <c r="D7676" s="0" t="s">
        <v>10</v>
      </c>
      <c r="E7676" s="0" t="s">
        <v>11</v>
      </c>
      <c r="F7676" s="0" t="s">
        <v>44</v>
      </c>
      <c r="H7676" s="0" t="n">
        <v>1293</v>
      </c>
      <c r="I7676" s="0" t="n">
        <v>1293</v>
      </c>
    </row>
    <row r="7677" customFormat="false" ht="15" hidden="false" customHeight="false" outlineLevel="0" collapsed="false">
      <c r="A7677" s="0" t="s">
        <v>7589</v>
      </c>
      <c r="B7677" s="0" t="n">
        <v>49.0739</v>
      </c>
      <c r="C7677" s="0" t="n">
        <v>1.3639</v>
      </c>
      <c r="D7677" s="0" t="s">
        <v>10</v>
      </c>
      <c r="E7677" s="0" t="s">
        <v>11</v>
      </c>
      <c r="F7677" s="0" t="s">
        <v>30</v>
      </c>
      <c r="H7677" s="0" t="n">
        <v>1293</v>
      </c>
      <c r="I7677" s="0" t="n">
        <v>1293</v>
      </c>
    </row>
    <row r="7678" customFormat="false" ht="15" hidden="false" customHeight="false" outlineLevel="0" collapsed="false">
      <c r="A7678" s="0" t="s">
        <v>7590</v>
      </c>
      <c r="B7678" s="0" t="n">
        <v>47.4594</v>
      </c>
      <c r="C7678" s="0" t="n">
        <v>1.0414</v>
      </c>
      <c r="D7678" s="0" t="s">
        <v>10</v>
      </c>
      <c r="E7678" s="0" t="s">
        <v>11</v>
      </c>
      <c r="F7678" s="0" t="s">
        <v>40</v>
      </c>
      <c r="H7678" s="0" t="n">
        <v>1293</v>
      </c>
      <c r="I7678" s="0" t="n">
        <v>1293</v>
      </c>
    </row>
    <row r="7679" customFormat="false" ht="15" hidden="false" customHeight="false" outlineLevel="0" collapsed="false">
      <c r="A7679" s="0" t="s">
        <v>7591</v>
      </c>
      <c r="B7679" s="0" t="n">
        <v>45.2125</v>
      </c>
      <c r="C7679" s="0" t="n">
        <v>0.8308</v>
      </c>
      <c r="D7679" s="0" t="s">
        <v>10</v>
      </c>
      <c r="E7679" s="0" t="s">
        <v>11</v>
      </c>
      <c r="F7679" s="0" t="s">
        <v>38</v>
      </c>
      <c r="H7679" s="0" t="n">
        <v>1293</v>
      </c>
      <c r="I7679" s="0" t="n">
        <v>1293</v>
      </c>
    </row>
    <row r="7680" customFormat="false" ht="15" hidden="false" customHeight="false" outlineLevel="0" collapsed="false">
      <c r="A7680" s="0" t="s">
        <v>7592</v>
      </c>
      <c r="B7680" s="0" t="n">
        <v>47.7925</v>
      </c>
      <c r="C7680" s="0" t="n">
        <v>-2.5933</v>
      </c>
      <c r="D7680" s="0" t="s">
        <v>10</v>
      </c>
      <c r="E7680" s="0" t="s">
        <v>11</v>
      </c>
      <c r="F7680" s="0" t="s">
        <v>22</v>
      </c>
      <c r="H7680" s="0" t="n">
        <v>1293</v>
      </c>
      <c r="I7680" s="0" t="n">
        <v>1293</v>
      </c>
    </row>
    <row r="7681" customFormat="false" ht="15" hidden="false" customHeight="false" outlineLevel="0" collapsed="false">
      <c r="A7681" s="0" t="s">
        <v>7593</v>
      </c>
      <c r="B7681" s="0" t="n">
        <v>50.71</v>
      </c>
      <c r="C7681" s="0" t="n">
        <v>1.6803</v>
      </c>
      <c r="D7681" s="0" t="s">
        <v>10</v>
      </c>
      <c r="E7681" s="0" t="s">
        <v>11</v>
      </c>
      <c r="F7681" s="0" t="s">
        <v>44</v>
      </c>
      <c r="H7681" s="0" t="n">
        <v>1293</v>
      </c>
      <c r="I7681" s="0" t="n">
        <v>1293</v>
      </c>
    </row>
    <row r="7682" customFormat="false" ht="15" hidden="false" customHeight="false" outlineLevel="0" collapsed="false">
      <c r="A7682" s="0" t="s">
        <v>7594</v>
      </c>
      <c r="B7682" s="0" t="n">
        <v>49.4622</v>
      </c>
      <c r="C7682" s="0" t="n">
        <v>1.5139</v>
      </c>
      <c r="D7682" s="0" t="s">
        <v>10</v>
      </c>
      <c r="E7682" s="0" t="s">
        <v>11</v>
      </c>
      <c r="F7682" s="0" t="s">
        <v>30</v>
      </c>
      <c r="H7682" s="0" t="n">
        <v>1293</v>
      </c>
      <c r="I7682" s="0" t="n">
        <v>1293</v>
      </c>
    </row>
    <row r="7683" customFormat="false" ht="15" hidden="false" customHeight="false" outlineLevel="0" collapsed="false">
      <c r="A7683" s="0" t="s">
        <v>7595</v>
      </c>
      <c r="B7683" s="0" t="n">
        <v>50.5358</v>
      </c>
      <c r="C7683" s="0" t="n">
        <v>2.8722</v>
      </c>
      <c r="D7683" s="0" t="s">
        <v>10</v>
      </c>
      <c r="E7683" s="0" t="s">
        <v>11</v>
      </c>
      <c r="F7683" s="0" t="s">
        <v>44</v>
      </c>
      <c r="H7683" s="0" t="n">
        <v>1292</v>
      </c>
      <c r="I7683" s="0" t="n">
        <v>1292</v>
      </c>
    </row>
    <row r="7684" customFormat="false" ht="15" hidden="false" customHeight="false" outlineLevel="0" collapsed="false">
      <c r="A7684" s="0" t="s">
        <v>7596</v>
      </c>
      <c r="B7684" s="0" t="n">
        <v>49.4092</v>
      </c>
      <c r="C7684" s="0" t="n">
        <v>1.2381</v>
      </c>
      <c r="D7684" s="0" t="s">
        <v>10</v>
      </c>
      <c r="E7684" s="0" t="s">
        <v>11</v>
      </c>
      <c r="F7684" s="0" t="s">
        <v>30</v>
      </c>
      <c r="H7684" s="0" t="n">
        <v>1292</v>
      </c>
      <c r="I7684" s="0" t="n">
        <v>1292</v>
      </c>
    </row>
    <row r="7685" customFormat="false" ht="15" hidden="false" customHeight="false" outlineLevel="0" collapsed="false">
      <c r="A7685" s="0" t="s">
        <v>7597</v>
      </c>
      <c r="B7685" s="0" t="n">
        <v>42.6939</v>
      </c>
      <c r="C7685" s="0" t="n">
        <v>2.6669</v>
      </c>
      <c r="D7685" s="0" t="s">
        <v>10</v>
      </c>
      <c r="E7685" s="0" t="s">
        <v>11</v>
      </c>
      <c r="F7685" s="0" t="s">
        <v>18</v>
      </c>
      <c r="H7685" s="0" t="n">
        <v>1292</v>
      </c>
      <c r="I7685" s="0" t="n">
        <v>1292</v>
      </c>
    </row>
    <row r="7686" customFormat="false" ht="15" hidden="false" customHeight="false" outlineLevel="0" collapsed="false">
      <c r="A7686" s="0" t="s">
        <v>7598</v>
      </c>
      <c r="B7686" s="0" t="n">
        <v>48.7822</v>
      </c>
      <c r="C7686" s="0" t="n">
        <v>6.5314</v>
      </c>
      <c r="D7686" s="0" t="s">
        <v>10</v>
      </c>
      <c r="E7686" s="0" t="s">
        <v>11</v>
      </c>
      <c r="F7686" s="0" t="s">
        <v>32</v>
      </c>
      <c r="H7686" s="0" t="n">
        <v>1292</v>
      </c>
      <c r="I7686" s="0" t="n">
        <v>1292</v>
      </c>
    </row>
    <row r="7687" customFormat="false" ht="15" hidden="false" customHeight="false" outlineLevel="0" collapsed="false">
      <c r="A7687" s="0" t="s">
        <v>7599</v>
      </c>
      <c r="B7687" s="0" t="n">
        <v>48.9161</v>
      </c>
      <c r="C7687" s="0" t="n">
        <v>-0.4831</v>
      </c>
      <c r="D7687" s="0" t="s">
        <v>10</v>
      </c>
      <c r="E7687" s="0" t="s">
        <v>11</v>
      </c>
      <c r="F7687" s="0" t="s">
        <v>30</v>
      </c>
      <c r="H7687" s="0" t="n">
        <v>1292</v>
      </c>
      <c r="I7687" s="0" t="n">
        <v>1292</v>
      </c>
    </row>
    <row r="7688" customFormat="false" ht="15" hidden="false" customHeight="false" outlineLevel="0" collapsed="false">
      <c r="A7688" s="0" t="s">
        <v>7600</v>
      </c>
      <c r="B7688" s="0" t="n">
        <v>47.7461</v>
      </c>
      <c r="C7688" s="0" t="n">
        <v>-2.2542</v>
      </c>
      <c r="D7688" s="0" t="s">
        <v>10</v>
      </c>
      <c r="E7688" s="0" t="s">
        <v>11</v>
      </c>
      <c r="F7688" s="0" t="s">
        <v>22</v>
      </c>
      <c r="H7688" s="0" t="n">
        <v>1292</v>
      </c>
      <c r="I7688" s="0" t="n">
        <v>1292</v>
      </c>
    </row>
    <row r="7689" customFormat="false" ht="15" hidden="false" customHeight="false" outlineLevel="0" collapsed="false">
      <c r="A7689" s="0" t="s">
        <v>7601</v>
      </c>
      <c r="B7689" s="0" t="n">
        <v>48.5286</v>
      </c>
      <c r="C7689" s="0" t="n">
        <v>5.1314</v>
      </c>
      <c r="D7689" s="0" t="s">
        <v>10</v>
      </c>
      <c r="E7689" s="0" t="s">
        <v>11</v>
      </c>
      <c r="F7689" s="0" t="s">
        <v>32</v>
      </c>
      <c r="H7689" s="0" t="n">
        <v>1292</v>
      </c>
      <c r="I7689" s="0" t="n">
        <v>1292</v>
      </c>
    </row>
    <row r="7690" customFormat="false" ht="15" hidden="false" customHeight="false" outlineLevel="0" collapsed="false">
      <c r="A7690" s="0" t="s">
        <v>7602</v>
      </c>
      <c r="B7690" s="0" t="n">
        <v>48.9861</v>
      </c>
      <c r="C7690" s="0" t="n">
        <v>2.8594</v>
      </c>
      <c r="D7690" s="0" t="s">
        <v>10</v>
      </c>
      <c r="E7690" s="0" t="s">
        <v>11</v>
      </c>
      <c r="F7690" s="0" t="s">
        <v>12</v>
      </c>
      <c r="H7690" s="0" t="n">
        <v>1291</v>
      </c>
      <c r="I7690" s="0" t="n">
        <v>1291</v>
      </c>
    </row>
    <row r="7691" customFormat="false" ht="15" hidden="false" customHeight="false" outlineLevel="0" collapsed="false">
      <c r="A7691" s="0" t="s">
        <v>7603</v>
      </c>
      <c r="B7691" s="0" t="n">
        <v>48.6967</v>
      </c>
      <c r="C7691" s="0" t="n">
        <v>-1.3914</v>
      </c>
      <c r="D7691" s="0" t="s">
        <v>10</v>
      </c>
      <c r="E7691" s="0" t="s">
        <v>11</v>
      </c>
      <c r="F7691" s="0" t="s">
        <v>30</v>
      </c>
      <c r="H7691" s="0" t="n">
        <v>1291</v>
      </c>
      <c r="I7691" s="0" t="n">
        <v>1291</v>
      </c>
    </row>
    <row r="7692" customFormat="false" ht="15" hidden="false" customHeight="false" outlineLevel="0" collapsed="false">
      <c r="A7692" s="0" t="s">
        <v>7604</v>
      </c>
      <c r="B7692" s="0" t="n">
        <v>43.3753</v>
      </c>
      <c r="C7692" s="0" t="n">
        <v>1.2914</v>
      </c>
      <c r="D7692" s="0" t="s">
        <v>10</v>
      </c>
      <c r="E7692" s="0" t="s">
        <v>11</v>
      </c>
      <c r="F7692" s="0" t="s">
        <v>18</v>
      </c>
      <c r="H7692" s="0" t="n">
        <v>1291</v>
      </c>
      <c r="I7692" s="0" t="n">
        <v>1291</v>
      </c>
    </row>
    <row r="7693" customFormat="false" ht="15" hidden="false" customHeight="false" outlineLevel="0" collapsed="false">
      <c r="A7693" s="0" t="s">
        <v>7605</v>
      </c>
      <c r="B7693" s="0" t="n">
        <v>49.3461</v>
      </c>
      <c r="C7693" s="0" t="n">
        <v>3.9797</v>
      </c>
      <c r="D7693" s="0" t="s">
        <v>10</v>
      </c>
      <c r="E7693" s="0" t="s">
        <v>11</v>
      </c>
      <c r="F7693" s="0" t="s">
        <v>32</v>
      </c>
      <c r="H7693" s="0" t="n">
        <v>1291</v>
      </c>
      <c r="I7693" s="0" t="n">
        <v>1291</v>
      </c>
    </row>
    <row r="7694" customFormat="false" ht="15" hidden="false" customHeight="false" outlineLevel="0" collapsed="false">
      <c r="A7694" s="0" t="s">
        <v>7606</v>
      </c>
      <c r="B7694" s="0" t="n">
        <v>46.4239</v>
      </c>
      <c r="C7694" s="0" t="n">
        <v>-0.6792</v>
      </c>
      <c r="D7694" s="0" t="s">
        <v>10</v>
      </c>
      <c r="E7694" s="0" t="s">
        <v>11</v>
      </c>
      <c r="F7694" s="0" t="s">
        <v>26</v>
      </c>
      <c r="H7694" s="0" t="n">
        <v>1291</v>
      </c>
      <c r="I7694" s="0" t="n">
        <v>1291</v>
      </c>
    </row>
    <row r="7695" customFormat="false" ht="15" hidden="false" customHeight="false" outlineLevel="0" collapsed="false">
      <c r="A7695" s="0" t="s">
        <v>7607</v>
      </c>
      <c r="B7695" s="0" t="n">
        <v>42.4753</v>
      </c>
      <c r="C7695" s="0" t="n">
        <v>2.7083</v>
      </c>
      <c r="D7695" s="0" t="s">
        <v>10</v>
      </c>
      <c r="E7695" s="0" t="s">
        <v>11</v>
      </c>
      <c r="F7695" s="0" t="s">
        <v>18</v>
      </c>
      <c r="H7695" s="0" t="n">
        <v>1291</v>
      </c>
      <c r="I7695" s="0" t="n">
        <v>1291</v>
      </c>
    </row>
    <row r="7696" customFormat="false" ht="15" hidden="false" customHeight="false" outlineLevel="0" collapsed="false">
      <c r="A7696" s="0" t="s">
        <v>7608</v>
      </c>
      <c r="B7696" s="0" t="n">
        <v>44.5956</v>
      </c>
      <c r="C7696" s="0" t="n">
        <v>4.805</v>
      </c>
      <c r="D7696" s="0" t="s">
        <v>10</v>
      </c>
      <c r="E7696" s="0" t="s">
        <v>11</v>
      </c>
      <c r="F7696" s="0" t="s">
        <v>24</v>
      </c>
      <c r="H7696" s="0" t="n">
        <v>1290</v>
      </c>
      <c r="I7696" s="0" t="n">
        <v>1290</v>
      </c>
    </row>
    <row r="7697" customFormat="false" ht="15" hidden="false" customHeight="false" outlineLevel="0" collapsed="false">
      <c r="A7697" s="0" t="s">
        <v>7609</v>
      </c>
      <c r="B7697" s="0" t="n">
        <v>50.855</v>
      </c>
      <c r="C7697" s="0" t="n">
        <v>1.9697</v>
      </c>
      <c r="D7697" s="0" t="s">
        <v>10</v>
      </c>
      <c r="E7697" s="0" t="s">
        <v>11</v>
      </c>
      <c r="F7697" s="0" t="s">
        <v>44</v>
      </c>
      <c r="H7697" s="0" t="n">
        <v>1290</v>
      </c>
      <c r="I7697" s="0" t="n">
        <v>1290</v>
      </c>
    </row>
    <row r="7698" customFormat="false" ht="15" hidden="false" customHeight="false" outlineLevel="0" collapsed="false">
      <c r="A7698" s="0" t="s">
        <v>7610</v>
      </c>
      <c r="B7698" s="0" t="n">
        <v>44.6367</v>
      </c>
      <c r="C7698" s="0" t="n">
        <v>0.7431</v>
      </c>
      <c r="D7698" s="0" t="s">
        <v>10</v>
      </c>
      <c r="E7698" s="0" t="s">
        <v>11</v>
      </c>
      <c r="F7698" s="0" t="s">
        <v>38</v>
      </c>
      <c r="H7698" s="0" t="n">
        <v>1290</v>
      </c>
      <c r="I7698" s="0" t="n">
        <v>1290</v>
      </c>
    </row>
    <row r="7699" customFormat="false" ht="15" hidden="false" customHeight="false" outlineLevel="0" collapsed="false">
      <c r="A7699" s="0" t="s">
        <v>7611</v>
      </c>
      <c r="B7699" s="0" t="n">
        <v>44.9783</v>
      </c>
      <c r="C7699" s="0" t="n">
        <v>1.8383</v>
      </c>
      <c r="D7699" s="0" t="s">
        <v>10</v>
      </c>
      <c r="E7699" s="0" t="s">
        <v>11</v>
      </c>
      <c r="F7699" s="0" t="s">
        <v>38</v>
      </c>
      <c r="H7699" s="0" t="n">
        <v>1290</v>
      </c>
      <c r="I7699" s="0" t="n">
        <v>1290</v>
      </c>
    </row>
    <row r="7700" customFormat="false" ht="15" hidden="false" customHeight="false" outlineLevel="0" collapsed="false">
      <c r="A7700" s="0" t="s">
        <v>7612</v>
      </c>
      <c r="B7700" s="0" t="n">
        <v>45.4497</v>
      </c>
      <c r="C7700" s="0" t="n">
        <v>-0.4608</v>
      </c>
      <c r="D7700" s="0" t="s">
        <v>10</v>
      </c>
      <c r="E7700" s="0" t="s">
        <v>11</v>
      </c>
      <c r="F7700" s="0" t="s">
        <v>38</v>
      </c>
      <c r="H7700" s="0" t="n">
        <v>1290</v>
      </c>
      <c r="I7700" s="0" t="n">
        <v>1290</v>
      </c>
    </row>
    <row r="7701" customFormat="false" ht="15" hidden="false" customHeight="false" outlineLevel="0" collapsed="false">
      <c r="A7701" s="0" t="s">
        <v>7613</v>
      </c>
      <c r="B7701" s="0" t="n">
        <v>48.4606</v>
      </c>
      <c r="C7701" s="0" t="n">
        <v>-1.4847</v>
      </c>
      <c r="D7701" s="0" t="s">
        <v>10</v>
      </c>
      <c r="E7701" s="0" t="s">
        <v>11</v>
      </c>
      <c r="F7701" s="0" t="s">
        <v>22</v>
      </c>
      <c r="H7701" s="0" t="n">
        <v>1289</v>
      </c>
      <c r="I7701" s="0" t="n">
        <v>1289</v>
      </c>
    </row>
    <row r="7702" customFormat="false" ht="15" hidden="false" customHeight="false" outlineLevel="0" collapsed="false">
      <c r="A7702" s="0" t="s">
        <v>7614</v>
      </c>
      <c r="B7702" s="0" t="n">
        <v>49.0572</v>
      </c>
      <c r="C7702" s="0" t="n">
        <v>6.6636</v>
      </c>
      <c r="D7702" s="0" t="s">
        <v>10</v>
      </c>
      <c r="E7702" s="0" t="s">
        <v>11</v>
      </c>
      <c r="F7702" s="0" t="s">
        <v>32</v>
      </c>
      <c r="H7702" s="0" t="n">
        <v>1289</v>
      </c>
      <c r="I7702" s="0" t="n">
        <v>1289</v>
      </c>
    </row>
    <row r="7703" customFormat="false" ht="15" hidden="false" customHeight="false" outlineLevel="0" collapsed="false">
      <c r="A7703" s="0" t="s">
        <v>219</v>
      </c>
      <c r="B7703" s="0" t="n">
        <v>43.2814</v>
      </c>
      <c r="C7703" s="0" t="n">
        <v>2.0864</v>
      </c>
      <c r="D7703" s="0" t="s">
        <v>10</v>
      </c>
      <c r="E7703" s="0" t="s">
        <v>11</v>
      </c>
      <c r="F7703" s="0" t="s">
        <v>18</v>
      </c>
      <c r="H7703" s="0" t="n">
        <v>1289</v>
      </c>
      <c r="I7703" s="0" t="n">
        <v>1289</v>
      </c>
    </row>
    <row r="7704" customFormat="false" ht="15" hidden="false" customHeight="false" outlineLevel="0" collapsed="false">
      <c r="A7704" s="0" t="s">
        <v>7615</v>
      </c>
      <c r="B7704" s="0" t="n">
        <v>46.4844</v>
      </c>
      <c r="C7704" s="0" t="n">
        <v>-0.7531</v>
      </c>
      <c r="D7704" s="0" t="s">
        <v>10</v>
      </c>
      <c r="E7704" s="0" t="s">
        <v>11</v>
      </c>
      <c r="F7704" s="0" t="s">
        <v>26</v>
      </c>
      <c r="H7704" s="0" t="n">
        <v>1289</v>
      </c>
      <c r="I7704" s="0" t="n">
        <v>1289</v>
      </c>
    </row>
    <row r="7705" customFormat="false" ht="15" hidden="false" customHeight="false" outlineLevel="0" collapsed="false">
      <c r="A7705" s="0" t="s">
        <v>7616</v>
      </c>
      <c r="B7705" s="0" t="n">
        <v>47.9894</v>
      </c>
      <c r="C7705" s="0" t="n">
        <v>-2.6858</v>
      </c>
      <c r="D7705" s="0" t="s">
        <v>10</v>
      </c>
      <c r="E7705" s="0" t="s">
        <v>11</v>
      </c>
      <c r="F7705" s="0" t="s">
        <v>22</v>
      </c>
      <c r="H7705" s="0" t="n">
        <v>1289</v>
      </c>
      <c r="I7705" s="0" t="n">
        <v>1289</v>
      </c>
    </row>
    <row r="7706" customFormat="false" ht="15" hidden="false" customHeight="false" outlineLevel="0" collapsed="false">
      <c r="A7706" s="0" t="s">
        <v>7617</v>
      </c>
      <c r="B7706" s="0" t="n">
        <v>50.5947</v>
      </c>
      <c r="C7706" s="0" t="n">
        <v>3.2061</v>
      </c>
      <c r="D7706" s="0" t="s">
        <v>10</v>
      </c>
      <c r="E7706" s="0" t="s">
        <v>11</v>
      </c>
      <c r="F7706" s="0" t="s">
        <v>44</v>
      </c>
      <c r="H7706" s="0" t="n">
        <v>1288</v>
      </c>
      <c r="I7706" s="0" t="n">
        <v>1288</v>
      </c>
    </row>
    <row r="7707" customFormat="false" ht="15" hidden="false" customHeight="false" outlineLevel="0" collapsed="false">
      <c r="A7707" s="0" t="s">
        <v>7618</v>
      </c>
      <c r="B7707" s="0" t="n">
        <v>46.1328</v>
      </c>
      <c r="C7707" s="0" t="n">
        <v>6.4306</v>
      </c>
      <c r="D7707" s="0" t="s">
        <v>10</v>
      </c>
      <c r="E7707" s="0" t="s">
        <v>11</v>
      </c>
      <c r="F7707" s="0" t="s">
        <v>24</v>
      </c>
      <c r="H7707" s="0" t="n">
        <v>1288</v>
      </c>
      <c r="I7707" s="0" t="n">
        <v>1288</v>
      </c>
    </row>
    <row r="7708" customFormat="false" ht="15" hidden="false" customHeight="false" outlineLevel="0" collapsed="false">
      <c r="A7708" s="0" t="s">
        <v>7619</v>
      </c>
      <c r="B7708" s="0" t="n">
        <v>44.5836</v>
      </c>
      <c r="C7708" s="0" t="n">
        <v>-0.0894</v>
      </c>
      <c r="D7708" s="0" t="s">
        <v>10</v>
      </c>
      <c r="E7708" s="0" t="s">
        <v>11</v>
      </c>
      <c r="F7708" s="0" t="s">
        <v>38</v>
      </c>
      <c r="H7708" s="0" t="n">
        <v>1288</v>
      </c>
      <c r="I7708" s="0" t="n">
        <v>1288</v>
      </c>
    </row>
    <row r="7709" customFormat="false" ht="15" hidden="false" customHeight="false" outlineLevel="0" collapsed="false">
      <c r="A7709" s="0" t="s">
        <v>7620</v>
      </c>
      <c r="B7709" s="0" t="n">
        <v>50.2119</v>
      </c>
      <c r="C7709" s="0" t="n">
        <v>1.7739</v>
      </c>
      <c r="D7709" s="0" t="s">
        <v>10</v>
      </c>
      <c r="E7709" s="0" t="s">
        <v>11</v>
      </c>
      <c r="F7709" s="0" t="s">
        <v>44</v>
      </c>
      <c r="H7709" s="0" t="n">
        <v>1288</v>
      </c>
      <c r="I7709" s="0" t="n">
        <v>1288</v>
      </c>
    </row>
    <row r="7710" customFormat="false" ht="15" hidden="false" customHeight="false" outlineLevel="0" collapsed="false">
      <c r="A7710" s="0" t="s">
        <v>7621</v>
      </c>
      <c r="B7710" s="0" t="n">
        <v>46.4447</v>
      </c>
      <c r="C7710" s="0" t="n">
        <v>4.9606</v>
      </c>
      <c r="D7710" s="0" t="s">
        <v>10</v>
      </c>
      <c r="E7710" s="0" t="s">
        <v>11</v>
      </c>
      <c r="F7710" s="0" t="s">
        <v>24</v>
      </c>
      <c r="H7710" s="0" t="n">
        <v>1288</v>
      </c>
      <c r="I7710" s="0" t="n">
        <v>1288</v>
      </c>
    </row>
    <row r="7711" customFormat="false" ht="15" hidden="false" customHeight="false" outlineLevel="0" collapsed="false">
      <c r="A7711" s="0" t="s">
        <v>7622</v>
      </c>
      <c r="B7711" s="0" t="n">
        <v>43.9867</v>
      </c>
      <c r="C7711" s="0" t="n">
        <v>0.0106</v>
      </c>
      <c r="D7711" s="0" t="s">
        <v>10</v>
      </c>
      <c r="E7711" s="0" t="s">
        <v>11</v>
      </c>
      <c r="F7711" s="0" t="s">
        <v>38</v>
      </c>
      <c r="H7711" s="0" t="n">
        <v>1288</v>
      </c>
      <c r="I7711" s="0" t="n">
        <v>1288</v>
      </c>
    </row>
    <row r="7712" customFormat="false" ht="15" hidden="false" customHeight="false" outlineLevel="0" collapsed="false">
      <c r="A7712" s="0" t="s">
        <v>7623</v>
      </c>
      <c r="B7712" s="0" t="n">
        <v>48.3272</v>
      </c>
      <c r="C7712" s="0" t="n">
        <v>-2.4886</v>
      </c>
      <c r="D7712" s="0" t="s">
        <v>10</v>
      </c>
      <c r="E7712" s="0" t="s">
        <v>11</v>
      </c>
      <c r="F7712" s="0" t="s">
        <v>22</v>
      </c>
      <c r="H7712" s="0" t="n">
        <v>1288</v>
      </c>
      <c r="I7712" s="0" t="n">
        <v>1288</v>
      </c>
    </row>
    <row r="7713" customFormat="false" ht="15" hidden="false" customHeight="false" outlineLevel="0" collapsed="false">
      <c r="A7713" s="0" t="s">
        <v>7624</v>
      </c>
      <c r="B7713" s="0" t="n">
        <v>47.9394</v>
      </c>
      <c r="C7713" s="0" t="n">
        <v>2.9811</v>
      </c>
      <c r="D7713" s="0" t="s">
        <v>10</v>
      </c>
      <c r="E7713" s="0" t="s">
        <v>11</v>
      </c>
      <c r="F7713" s="0" t="s">
        <v>40</v>
      </c>
      <c r="H7713" s="0" t="n">
        <v>1288</v>
      </c>
      <c r="I7713" s="0" t="n">
        <v>1288</v>
      </c>
    </row>
    <row r="7714" customFormat="false" ht="15" hidden="false" customHeight="false" outlineLevel="0" collapsed="false">
      <c r="A7714" s="0" t="s">
        <v>7625</v>
      </c>
      <c r="B7714" s="0" t="n">
        <v>43.2547</v>
      </c>
      <c r="C7714" s="0" t="n">
        <v>1.4708</v>
      </c>
      <c r="D7714" s="0" t="s">
        <v>10</v>
      </c>
      <c r="E7714" s="0" t="s">
        <v>11</v>
      </c>
      <c r="F7714" s="0" t="s">
        <v>18</v>
      </c>
      <c r="H7714" s="0" t="n">
        <v>1288</v>
      </c>
      <c r="I7714" s="0" t="n">
        <v>1288</v>
      </c>
    </row>
    <row r="7715" customFormat="false" ht="15" hidden="false" customHeight="false" outlineLevel="0" collapsed="false">
      <c r="A7715" s="0" t="s">
        <v>7626</v>
      </c>
      <c r="B7715" s="0" t="n">
        <v>43.8825</v>
      </c>
      <c r="C7715" s="0" t="n">
        <v>7.3606</v>
      </c>
      <c r="D7715" s="0" t="s">
        <v>10</v>
      </c>
      <c r="E7715" s="0" t="s">
        <v>11</v>
      </c>
      <c r="F7715" s="0" t="s">
        <v>15</v>
      </c>
      <c r="H7715" s="0" t="n">
        <v>1288</v>
      </c>
      <c r="I7715" s="0" t="n">
        <v>1288</v>
      </c>
    </row>
    <row r="7716" customFormat="false" ht="15" hidden="false" customHeight="false" outlineLevel="0" collapsed="false">
      <c r="A7716" s="0" t="s">
        <v>7627</v>
      </c>
      <c r="B7716" s="0" t="n">
        <v>46.3483</v>
      </c>
      <c r="C7716" s="0" t="n">
        <v>6.52</v>
      </c>
      <c r="D7716" s="0" t="s">
        <v>10</v>
      </c>
      <c r="E7716" s="0" t="s">
        <v>11</v>
      </c>
      <c r="F7716" s="0" t="s">
        <v>24</v>
      </c>
      <c r="H7716" s="0" t="n">
        <v>1287</v>
      </c>
      <c r="I7716" s="0" t="n">
        <v>1287</v>
      </c>
    </row>
    <row r="7717" customFormat="false" ht="15" hidden="false" customHeight="false" outlineLevel="0" collapsed="false">
      <c r="A7717" s="0" t="s">
        <v>7628</v>
      </c>
      <c r="B7717" s="0" t="n">
        <v>45.5158</v>
      </c>
      <c r="C7717" s="0" t="n">
        <v>4.8525</v>
      </c>
      <c r="D7717" s="0" t="s">
        <v>10</v>
      </c>
      <c r="E7717" s="0" t="s">
        <v>11</v>
      </c>
      <c r="F7717" s="0" t="s">
        <v>24</v>
      </c>
      <c r="H7717" s="0" t="n">
        <v>1287</v>
      </c>
      <c r="I7717" s="0" t="n">
        <v>1287</v>
      </c>
    </row>
    <row r="7718" customFormat="false" ht="15" hidden="false" customHeight="false" outlineLevel="0" collapsed="false">
      <c r="A7718" s="0" t="s">
        <v>7629</v>
      </c>
      <c r="B7718" s="0" t="n">
        <v>50.0736</v>
      </c>
      <c r="C7718" s="0" t="n">
        <v>1.4519</v>
      </c>
      <c r="D7718" s="0" t="s">
        <v>10</v>
      </c>
      <c r="E7718" s="0" t="s">
        <v>11</v>
      </c>
      <c r="F7718" s="0" t="s">
        <v>44</v>
      </c>
      <c r="H7718" s="0" t="n">
        <v>1287</v>
      </c>
      <c r="I7718" s="0" t="n">
        <v>1287</v>
      </c>
    </row>
    <row r="7719" customFormat="false" ht="15" hidden="false" customHeight="false" outlineLevel="0" collapsed="false">
      <c r="A7719" s="0" t="s">
        <v>7630</v>
      </c>
      <c r="B7719" s="0" t="n">
        <v>45.7725</v>
      </c>
      <c r="C7719" s="0" t="n">
        <v>-0.4222</v>
      </c>
      <c r="D7719" s="0" t="s">
        <v>10</v>
      </c>
      <c r="E7719" s="0" t="s">
        <v>11</v>
      </c>
      <c r="F7719" s="0" t="s">
        <v>38</v>
      </c>
      <c r="H7719" s="0" t="n">
        <v>1287</v>
      </c>
      <c r="I7719" s="0" t="n">
        <v>1287</v>
      </c>
    </row>
    <row r="7720" customFormat="false" ht="15" hidden="false" customHeight="false" outlineLevel="0" collapsed="false">
      <c r="A7720" s="0" t="s">
        <v>7631</v>
      </c>
      <c r="B7720" s="0" t="n">
        <v>47.2972</v>
      </c>
      <c r="C7720" s="0" t="n">
        <v>0.4169</v>
      </c>
      <c r="D7720" s="0" t="s">
        <v>10</v>
      </c>
      <c r="E7720" s="0" t="s">
        <v>11</v>
      </c>
      <c r="F7720" s="0" t="s">
        <v>40</v>
      </c>
      <c r="H7720" s="0" t="n">
        <v>1287</v>
      </c>
      <c r="I7720" s="0" t="n">
        <v>1287</v>
      </c>
    </row>
    <row r="7721" customFormat="false" ht="15" hidden="false" customHeight="false" outlineLevel="0" collapsed="false">
      <c r="A7721" s="0" t="s">
        <v>7632</v>
      </c>
      <c r="B7721" s="0" t="n">
        <v>45.0492</v>
      </c>
      <c r="C7721" s="0" t="n">
        <v>-0.5025</v>
      </c>
      <c r="D7721" s="0" t="s">
        <v>10</v>
      </c>
      <c r="E7721" s="0" t="s">
        <v>11</v>
      </c>
      <c r="F7721" s="0" t="s">
        <v>38</v>
      </c>
      <c r="H7721" s="0" t="n">
        <v>1287</v>
      </c>
      <c r="I7721" s="0" t="n">
        <v>1287</v>
      </c>
    </row>
    <row r="7722" customFormat="false" ht="15" hidden="false" customHeight="false" outlineLevel="0" collapsed="false">
      <c r="A7722" s="0" t="s">
        <v>7633</v>
      </c>
      <c r="B7722" s="0" t="n">
        <v>49.0108</v>
      </c>
      <c r="C7722" s="0" t="n">
        <v>6.965</v>
      </c>
      <c r="D7722" s="0" t="s">
        <v>10</v>
      </c>
      <c r="E7722" s="0" t="s">
        <v>11</v>
      </c>
      <c r="F7722" s="0" t="s">
        <v>32</v>
      </c>
      <c r="H7722" s="0" t="n">
        <v>1287</v>
      </c>
      <c r="I7722" s="0" t="n">
        <v>1287</v>
      </c>
    </row>
    <row r="7723" customFormat="false" ht="15" hidden="false" customHeight="false" outlineLevel="0" collapsed="false">
      <c r="A7723" s="0" t="s">
        <v>7634</v>
      </c>
      <c r="B7723" s="0" t="n">
        <v>47.2375</v>
      </c>
      <c r="C7723" s="0" t="n">
        <v>-1.2433</v>
      </c>
      <c r="D7723" s="0" t="s">
        <v>10</v>
      </c>
      <c r="E7723" s="0" t="s">
        <v>11</v>
      </c>
      <c r="F7723" s="0" t="s">
        <v>26</v>
      </c>
      <c r="H7723" s="0" t="n">
        <v>1287</v>
      </c>
      <c r="I7723" s="0" t="n">
        <v>1287</v>
      </c>
    </row>
    <row r="7724" customFormat="false" ht="15" hidden="false" customHeight="false" outlineLevel="0" collapsed="false">
      <c r="A7724" s="0" t="s">
        <v>7635</v>
      </c>
      <c r="B7724" s="0" t="n">
        <v>45.1106</v>
      </c>
      <c r="C7724" s="0" t="n">
        <v>4.8969</v>
      </c>
      <c r="D7724" s="0" t="s">
        <v>10</v>
      </c>
      <c r="E7724" s="0" t="s">
        <v>11</v>
      </c>
      <c r="F7724" s="0" t="s">
        <v>24</v>
      </c>
      <c r="H7724" s="0" t="n">
        <v>1287</v>
      </c>
      <c r="I7724" s="0" t="n">
        <v>1287</v>
      </c>
    </row>
    <row r="7725" customFormat="false" ht="15" hidden="false" customHeight="false" outlineLevel="0" collapsed="false">
      <c r="A7725" s="0" t="s">
        <v>7636</v>
      </c>
      <c r="B7725" s="0" t="n">
        <v>48.2833</v>
      </c>
      <c r="C7725" s="0" t="n">
        <v>-1.1186</v>
      </c>
      <c r="D7725" s="0" t="s">
        <v>10</v>
      </c>
      <c r="E7725" s="0" t="s">
        <v>11</v>
      </c>
      <c r="F7725" s="0" t="s">
        <v>22</v>
      </c>
      <c r="H7725" s="0" t="n">
        <v>1287</v>
      </c>
      <c r="I7725" s="0" t="n">
        <v>1287</v>
      </c>
    </row>
    <row r="7726" customFormat="false" ht="15" hidden="false" customHeight="false" outlineLevel="0" collapsed="false">
      <c r="A7726" s="0" t="s">
        <v>7637</v>
      </c>
      <c r="B7726" s="0" t="n">
        <v>47.895</v>
      </c>
      <c r="C7726" s="0" t="n">
        <v>-1.0469</v>
      </c>
      <c r="D7726" s="0" t="s">
        <v>10</v>
      </c>
      <c r="E7726" s="0" t="s">
        <v>11</v>
      </c>
      <c r="F7726" s="0" t="s">
        <v>26</v>
      </c>
      <c r="H7726" s="0" t="n">
        <v>1287</v>
      </c>
      <c r="I7726" s="0" t="n">
        <v>1287</v>
      </c>
    </row>
    <row r="7727" customFormat="false" ht="15" hidden="false" customHeight="false" outlineLevel="0" collapsed="false">
      <c r="A7727" s="0" t="s">
        <v>7638</v>
      </c>
      <c r="B7727" s="0" t="n">
        <v>44.2917</v>
      </c>
      <c r="C7727" s="0" t="n">
        <v>-0.26</v>
      </c>
      <c r="D7727" s="0" t="s">
        <v>10</v>
      </c>
      <c r="E7727" s="0" t="s">
        <v>11</v>
      </c>
      <c r="F7727" s="0" t="s">
        <v>38</v>
      </c>
      <c r="H7727" s="0" t="n">
        <v>1287</v>
      </c>
      <c r="I7727" s="0" t="n">
        <v>1287</v>
      </c>
    </row>
    <row r="7728" customFormat="false" ht="15" hidden="false" customHeight="false" outlineLevel="0" collapsed="false">
      <c r="A7728" s="0" t="s">
        <v>7639</v>
      </c>
      <c r="B7728" s="0" t="n">
        <v>49.5958</v>
      </c>
      <c r="C7728" s="0" t="n">
        <v>-1.6639</v>
      </c>
      <c r="D7728" s="0" t="s">
        <v>10</v>
      </c>
      <c r="E7728" s="0" t="s">
        <v>11</v>
      </c>
      <c r="F7728" s="0" t="s">
        <v>30</v>
      </c>
      <c r="H7728" s="0" t="n">
        <v>1286</v>
      </c>
      <c r="I7728" s="0" t="n">
        <v>1286</v>
      </c>
    </row>
    <row r="7729" customFormat="false" ht="15" hidden="false" customHeight="false" outlineLevel="0" collapsed="false">
      <c r="A7729" s="0" t="s">
        <v>7640</v>
      </c>
      <c r="B7729" s="0" t="n">
        <v>46.2569</v>
      </c>
      <c r="C7729" s="0" t="n">
        <v>6.5311</v>
      </c>
      <c r="D7729" s="0" t="s">
        <v>10</v>
      </c>
      <c r="E7729" s="0" t="s">
        <v>11</v>
      </c>
      <c r="F7729" s="0" t="s">
        <v>24</v>
      </c>
      <c r="H7729" s="0" t="n">
        <v>1286</v>
      </c>
      <c r="I7729" s="0" t="n">
        <v>1286</v>
      </c>
    </row>
    <row r="7730" customFormat="false" ht="15" hidden="false" customHeight="false" outlineLevel="0" collapsed="false">
      <c r="A7730" s="0" t="s">
        <v>7641</v>
      </c>
      <c r="B7730" s="0" t="n">
        <v>46.7383</v>
      </c>
      <c r="C7730" s="0" t="n">
        <v>4.8406</v>
      </c>
      <c r="D7730" s="0" t="s">
        <v>10</v>
      </c>
      <c r="E7730" s="0" t="s">
        <v>11</v>
      </c>
      <c r="F7730" s="0" t="s">
        <v>49</v>
      </c>
      <c r="H7730" s="0" t="n">
        <v>1285</v>
      </c>
      <c r="I7730" s="0" t="n">
        <v>1285</v>
      </c>
    </row>
    <row r="7731" customFormat="false" ht="15" hidden="false" customHeight="false" outlineLevel="0" collapsed="false">
      <c r="A7731" s="0" t="s">
        <v>7642</v>
      </c>
      <c r="B7731" s="0" t="n">
        <v>44.4286</v>
      </c>
      <c r="C7731" s="0" t="n">
        <v>5.715</v>
      </c>
      <c r="D7731" s="0" t="s">
        <v>10</v>
      </c>
      <c r="E7731" s="0" t="s">
        <v>11</v>
      </c>
      <c r="F7731" s="0" t="s">
        <v>15</v>
      </c>
      <c r="H7731" s="0" t="n">
        <v>1285</v>
      </c>
      <c r="I7731" s="0" t="n">
        <v>1285</v>
      </c>
    </row>
    <row r="7732" customFormat="false" ht="15" hidden="false" customHeight="false" outlineLevel="0" collapsed="false">
      <c r="A7732" s="0" t="s">
        <v>7643</v>
      </c>
      <c r="B7732" s="0" t="n">
        <v>48.6339</v>
      </c>
      <c r="C7732" s="0" t="n">
        <v>1.7736</v>
      </c>
      <c r="D7732" s="0" t="s">
        <v>10</v>
      </c>
      <c r="E7732" s="0" t="s">
        <v>11</v>
      </c>
      <c r="F7732" s="0" t="s">
        <v>12</v>
      </c>
      <c r="H7732" s="0" t="n">
        <v>1285</v>
      </c>
      <c r="I7732" s="0" t="n">
        <v>1285</v>
      </c>
    </row>
    <row r="7733" customFormat="false" ht="15" hidden="false" customHeight="false" outlineLevel="0" collapsed="false">
      <c r="A7733" s="0" t="s">
        <v>7644</v>
      </c>
      <c r="B7733" s="0" t="n">
        <v>45.7083</v>
      </c>
      <c r="C7733" s="0" t="n">
        <v>4.4703</v>
      </c>
      <c r="D7733" s="0" t="s">
        <v>10</v>
      </c>
      <c r="E7733" s="0" t="s">
        <v>11</v>
      </c>
      <c r="F7733" s="0" t="s">
        <v>24</v>
      </c>
      <c r="H7733" s="0" t="n">
        <v>1284</v>
      </c>
      <c r="I7733" s="0" t="n">
        <v>1284</v>
      </c>
    </row>
    <row r="7734" customFormat="false" ht="15" hidden="false" customHeight="false" outlineLevel="0" collapsed="false">
      <c r="A7734" s="0" t="s">
        <v>7645</v>
      </c>
      <c r="B7734" s="0" t="n">
        <v>47.385</v>
      </c>
      <c r="C7734" s="0" t="n">
        <v>5.0447</v>
      </c>
      <c r="D7734" s="0" t="s">
        <v>10</v>
      </c>
      <c r="E7734" s="0" t="s">
        <v>11</v>
      </c>
      <c r="F7734" s="0" t="s">
        <v>49</v>
      </c>
      <c r="H7734" s="0" t="n">
        <v>1284</v>
      </c>
      <c r="I7734" s="0" t="n">
        <v>1284</v>
      </c>
    </row>
    <row r="7735" customFormat="false" ht="15" hidden="false" customHeight="false" outlineLevel="0" collapsed="false">
      <c r="A7735" s="0" t="s">
        <v>7646</v>
      </c>
      <c r="B7735" s="0" t="n">
        <v>43.5581</v>
      </c>
      <c r="C7735" s="0" t="n">
        <v>3.5258</v>
      </c>
      <c r="D7735" s="0" t="s">
        <v>10</v>
      </c>
      <c r="E7735" s="0" t="s">
        <v>11</v>
      </c>
      <c r="F7735" s="0" t="s">
        <v>18</v>
      </c>
      <c r="H7735" s="0" t="n">
        <v>1284</v>
      </c>
      <c r="I7735" s="0" t="n">
        <v>1284</v>
      </c>
    </row>
    <row r="7736" customFormat="false" ht="15" hidden="false" customHeight="false" outlineLevel="0" collapsed="false">
      <c r="A7736" s="0" t="s">
        <v>7647</v>
      </c>
      <c r="B7736" s="0" t="n">
        <v>48.8064</v>
      </c>
      <c r="C7736" s="0" t="n">
        <v>2.9658</v>
      </c>
      <c r="D7736" s="0" t="s">
        <v>10</v>
      </c>
      <c r="E7736" s="0" t="s">
        <v>11</v>
      </c>
      <c r="F7736" s="0" t="s">
        <v>12</v>
      </c>
      <c r="H7736" s="0" t="n">
        <v>1284</v>
      </c>
      <c r="I7736" s="0" t="n">
        <v>1284</v>
      </c>
    </row>
    <row r="7737" customFormat="false" ht="15" hidden="false" customHeight="false" outlineLevel="0" collapsed="false">
      <c r="A7737" s="0" t="s">
        <v>7648</v>
      </c>
      <c r="B7737" s="0" t="n">
        <v>47.4233</v>
      </c>
      <c r="C7737" s="0" t="n">
        <v>-0.3875</v>
      </c>
      <c r="D7737" s="0" t="s">
        <v>10</v>
      </c>
      <c r="E7737" s="0" t="s">
        <v>11</v>
      </c>
      <c r="F7737" s="0" t="s">
        <v>26</v>
      </c>
      <c r="H7737" s="0" t="n">
        <v>1284</v>
      </c>
      <c r="I7737" s="0" t="n">
        <v>1284</v>
      </c>
    </row>
    <row r="7738" customFormat="false" ht="15" hidden="false" customHeight="false" outlineLevel="0" collapsed="false">
      <c r="A7738" s="0" t="s">
        <v>7649</v>
      </c>
      <c r="B7738" s="0" t="n">
        <v>50.285</v>
      </c>
      <c r="C7738" s="0" t="n">
        <v>3.6161</v>
      </c>
      <c r="D7738" s="0" t="s">
        <v>10</v>
      </c>
      <c r="E7738" s="0" t="s">
        <v>11</v>
      </c>
      <c r="F7738" s="0" t="s">
        <v>44</v>
      </c>
      <c r="H7738" s="0" t="n">
        <v>1284</v>
      </c>
      <c r="I7738" s="0" t="n">
        <v>1284</v>
      </c>
    </row>
    <row r="7739" customFormat="false" ht="15" hidden="false" customHeight="false" outlineLevel="0" collapsed="false">
      <c r="A7739" s="0" t="s">
        <v>3166</v>
      </c>
      <c r="B7739" s="0" t="n">
        <v>49.1089</v>
      </c>
      <c r="C7739" s="0" t="n">
        <v>1.4411</v>
      </c>
      <c r="D7739" s="0" t="s">
        <v>10</v>
      </c>
      <c r="E7739" s="0" t="s">
        <v>11</v>
      </c>
      <c r="F7739" s="0" t="s">
        <v>30</v>
      </c>
      <c r="H7739" s="0" t="n">
        <v>1283</v>
      </c>
      <c r="I7739" s="0" t="n">
        <v>1283</v>
      </c>
    </row>
    <row r="7740" customFormat="false" ht="15" hidden="false" customHeight="false" outlineLevel="0" collapsed="false">
      <c r="A7740" s="0" t="s">
        <v>7650</v>
      </c>
      <c r="B7740" s="0" t="n">
        <v>48.5797</v>
      </c>
      <c r="C7740" s="0" t="n">
        <v>7.6017</v>
      </c>
      <c r="D7740" s="0" t="s">
        <v>10</v>
      </c>
      <c r="E7740" s="0" t="s">
        <v>11</v>
      </c>
      <c r="F7740" s="0" t="s">
        <v>32</v>
      </c>
      <c r="H7740" s="0" t="n">
        <v>1283</v>
      </c>
      <c r="I7740" s="0" t="n">
        <v>1283</v>
      </c>
    </row>
    <row r="7741" customFormat="false" ht="15" hidden="false" customHeight="false" outlineLevel="0" collapsed="false">
      <c r="A7741" s="0" t="s">
        <v>7651</v>
      </c>
      <c r="B7741" s="0" t="n">
        <v>50.8472</v>
      </c>
      <c r="C7741" s="0" t="n">
        <v>1.7842</v>
      </c>
      <c r="D7741" s="0" t="s">
        <v>10</v>
      </c>
      <c r="E7741" s="0" t="s">
        <v>11</v>
      </c>
      <c r="F7741" s="0" t="s">
        <v>44</v>
      </c>
      <c r="H7741" s="0" t="n">
        <v>1283</v>
      </c>
      <c r="I7741" s="0" t="n">
        <v>1283</v>
      </c>
    </row>
    <row r="7742" customFormat="false" ht="15" hidden="false" customHeight="false" outlineLevel="0" collapsed="false">
      <c r="A7742" s="0" t="s">
        <v>7652</v>
      </c>
      <c r="B7742" s="0" t="n">
        <v>48.2717</v>
      </c>
      <c r="C7742" s="0" t="n">
        <v>-1.8547</v>
      </c>
      <c r="D7742" s="0" t="s">
        <v>10</v>
      </c>
      <c r="E7742" s="0" t="s">
        <v>11</v>
      </c>
      <c r="F7742" s="0" t="s">
        <v>22</v>
      </c>
      <c r="H7742" s="0" t="n">
        <v>1283</v>
      </c>
      <c r="I7742" s="0" t="n">
        <v>1283</v>
      </c>
    </row>
    <row r="7743" customFormat="false" ht="15" hidden="false" customHeight="false" outlineLevel="0" collapsed="false">
      <c r="A7743" s="0" t="s">
        <v>7653</v>
      </c>
      <c r="B7743" s="0" t="n">
        <v>43.7703</v>
      </c>
      <c r="C7743" s="0" t="n">
        <v>1.5336</v>
      </c>
      <c r="D7743" s="0" t="s">
        <v>10</v>
      </c>
      <c r="E7743" s="0" t="s">
        <v>11</v>
      </c>
      <c r="F7743" s="0" t="s">
        <v>18</v>
      </c>
      <c r="H7743" s="0" t="n">
        <v>1283</v>
      </c>
      <c r="I7743" s="0" t="n">
        <v>1283</v>
      </c>
    </row>
    <row r="7744" customFormat="false" ht="15" hidden="false" customHeight="false" outlineLevel="0" collapsed="false">
      <c r="A7744" s="0" t="s">
        <v>7654</v>
      </c>
      <c r="B7744" s="0" t="n">
        <v>45.695</v>
      </c>
      <c r="C7744" s="0" t="n">
        <v>3.3106</v>
      </c>
      <c r="D7744" s="0" t="s">
        <v>10</v>
      </c>
      <c r="E7744" s="0" t="s">
        <v>11</v>
      </c>
      <c r="F7744" s="0" t="s">
        <v>24</v>
      </c>
      <c r="H7744" s="0" t="n">
        <v>1283</v>
      </c>
      <c r="I7744" s="0" t="n">
        <v>1283</v>
      </c>
    </row>
    <row r="7745" customFormat="false" ht="15" hidden="false" customHeight="false" outlineLevel="0" collapsed="false">
      <c r="A7745" s="0" t="s">
        <v>7655</v>
      </c>
      <c r="B7745" s="0" t="n">
        <v>47.9117</v>
      </c>
      <c r="C7745" s="0" t="n">
        <v>7.4453</v>
      </c>
      <c r="D7745" s="0" t="s">
        <v>10</v>
      </c>
      <c r="E7745" s="0" t="s">
        <v>11</v>
      </c>
      <c r="F7745" s="0" t="s">
        <v>32</v>
      </c>
      <c r="H7745" s="0" t="n">
        <v>1283</v>
      </c>
      <c r="I7745" s="0" t="n">
        <v>1283</v>
      </c>
    </row>
    <row r="7746" customFormat="false" ht="15" hidden="false" customHeight="false" outlineLevel="0" collapsed="false">
      <c r="A7746" s="0" t="s">
        <v>7656</v>
      </c>
      <c r="B7746" s="0" t="n">
        <v>45.3078</v>
      </c>
      <c r="C7746" s="0" t="n">
        <v>0.8733</v>
      </c>
      <c r="D7746" s="0" t="s">
        <v>10</v>
      </c>
      <c r="E7746" s="0" t="s">
        <v>11</v>
      </c>
      <c r="F7746" s="0" t="s">
        <v>38</v>
      </c>
      <c r="H7746" s="0" t="n">
        <v>1283</v>
      </c>
      <c r="I7746" s="0" t="n">
        <v>1283</v>
      </c>
    </row>
    <row r="7747" customFormat="false" ht="15" hidden="false" customHeight="false" outlineLevel="0" collapsed="false">
      <c r="A7747" s="0" t="s">
        <v>7657</v>
      </c>
      <c r="B7747" s="0" t="n">
        <v>43.4228</v>
      </c>
      <c r="C7747" s="0" t="n">
        <v>1.2781</v>
      </c>
      <c r="D7747" s="0" t="s">
        <v>10</v>
      </c>
      <c r="E7747" s="0" t="s">
        <v>11</v>
      </c>
      <c r="F7747" s="0" t="s">
        <v>18</v>
      </c>
      <c r="H7747" s="0" t="n">
        <v>1282</v>
      </c>
      <c r="I7747" s="0" t="n">
        <v>1282</v>
      </c>
    </row>
    <row r="7748" customFormat="false" ht="15" hidden="false" customHeight="false" outlineLevel="0" collapsed="false">
      <c r="A7748" s="0" t="s">
        <v>7658</v>
      </c>
      <c r="B7748" s="0" t="n">
        <v>47.4694</v>
      </c>
      <c r="C7748" s="0" t="n">
        <v>0.6092</v>
      </c>
      <c r="D7748" s="0" t="s">
        <v>10</v>
      </c>
      <c r="E7748" s="0" t="s">
        <v>11</v>
      </c>
      <c r="F7748" s="0" t="s">
        <v>40</v>
      </c>
      <c r="H7748" s="0" t="n">
        <v>1282</v>
      </c>
      <c r="I7748" s="0" t="n">
        <v>1282</v>
      </c>
    </row>
    <row r="7749" customFormat="false" ht="15" hidden="false" customHeight="false" outlineLevel="0" collapsed="false">
      <c r="A7749" s="0" t="s">
        <v>7659</v>
      </c>
      <c r="B7749" s="0" t="n">
        <v>43.1472</v>
      </c>
      <c r="C7749" s="0" t="n">
        <v>-0.5047</v>
      </c>
      <c r="D7749" s="0" t="s">
        <v>10</v>
      </c>
      <c r="E7749" s="0" t="s">
        <v>11</v>
      </c>
      <c r="F7749" s="0" t="s">
        <v>38</v>
      </c>
      <c r="H7749" s="0" t="n">
        <v>1282</v>
      </c>
      <c r="I7749" s="0" t="n">
        <v>1282</v>
      </c>
    </row>
    <row r="7750" customFormat="false" ht="15" hidden="false" customHeight="false" outlineLevel="0" collapsed="false">
      <c r="A7750" s="0" t="s">
        <v>7660</v>
      </c>
      <c r="B7750" s="0" t="n">
        <v>44.0578</v>
      </c>
      <c r="C7750" s="0" t="n">
        <v>5.2336</v>
      </c>
      <c r="D7750" s="0" t="s">
        <v>10</v>
      </c>
      <c r="E7750" s="0" t="s">
        <v>11</v>
      </c>
      <c r="F7750" s="0" t="s">
        <v>15</v>
      </c>
      <c r="H7750" s="0" t="n">
        <v>1282</v>
      </c>
      <c r="I7750" s="0" t="n">
        <v>1282</v>
      </c>
    </row>
    <row r="7751" customFormat="false" ht="15" hidden="false" customHeight="false" outlineLevel="0" collapsed="false">
      <c r="A7751" s="0" t="s">
        <v>7661</v>
      </c>
      <c r="B7751" s="0" t="n">
        <v>49.5067</v>
      </c>
      <c r="C7751" s="0" t="n">
        <v>0.4139</v>
      </c>
      <c r="D7751" s="0" t="s">
        <v>10</v>
      </c>
      <c r="E7751" s="0" t="s">
        <v>11</v>
      </c>
      <c r="F7751" s="0" t="s">
        <v>30</v>
      </c>
      <c r="H7751" s="0" t="n">
        <v>1282</v>
      </c>
      <c r="I7751" s="0" t="n">
        <v>1282</v>
      </c>
    </row>
    <row r="7752" customFormat="false" ht="15" hidden="false" customHeight="false" outlineLevel="0" collapsed="false">
      <c r="A7752" s="0" t="s">
        <v>7662</v>
      </c>
      <c r="B7752" s="0" t="n">
        <v>48.8886</v>
      </c>
      <c r="C7752" s="0" t="n">
        <v>2.7731</v>
      </c>
      <c r="D7752" s="0" t="s">
        <v>10</v>
      </c>
      <c r="E7752" s="0" t="s">
        <v>11</v>
      </c>
      <c r="F7752" s="0" t="s">
        <v>12</v>
      </c>
      <c r="H7752" s="0" t="n">
        <v>1281</v>
      </c>
      <c r="I7752" s="0" t="n">
        <v>1281</v>
      </c>
    </row>
    <row r="7753" customFormat="false" ht="15" hidden="false" customHeight="false" outlineLevel="0" collapsed="false">
      <c r="A7753" s="0" t="s">
        <v>7663</v>
      </c>
      <c r="B7753" s="0" t="n">
        <v>49.5278</v>
      </c>
      <c r="C7753" s="0" t="n">
        <v>0.4033</v>
      </c>
      <c r="D7753" s="0" t="s">
        <v>10</v>
      </c>
      <c r="E7753" s="0" t="s">
        <v>11</v>
      </c>
      <c r="F7753" s="0" t="s">
        <v>30</v>
      </c>
      <c r="H7753" s="0" t="n">
        <v>1281</v>
      </c>
      <c r="I7753" s="0" t="n">
        <v>1281</v>
      </c>
    </row>
    <row r="7754" customFormat="false" ht="15" hidden="false" customHeight="false" outlineLevel="0" collapsed="false">
      <c r="A7754" s="0" t="s">
        <v>7664</v>
      </c>
      <c r="B7754" s="0" t="n">
        <v>49.3836</v>
      </c>
      <c r="C7754" s="0" t="n">
        <v>5.7519</v>
      </c>
      <c r="D7754" s="0" t="s">
        <v>10</v>
      </c>
      <c r="E7754" s="0" t="s">
        <v>11</v>
      </c>
      <c r="F7754" s="0" t="s">
        <v>32</v>
      </c>
      <c r="H7754" s="0" t="n">
        <v>1281</v>
      </c>
      <c r="I7754" s="0" t="n">
        <v>1281</v>
      </c>
    </row>
    <row r="7755" customFormat="false" ht="15" hidden="false" customHeight="false" outlineLevel="0" collapsed="false">
      <c r="A7755" s="0" t="s">
        <v>7665</v>
      </c>
      <c r="B7755" s="0" t="n">
        <v>49.2931</v>
      </c>
      <c r="C7755" s="0" t="n">
        <v>4.3672</v>
      </c>
      <c r="D7755" s="0" t="s">
        <v>10</v>
      </c>
      <c r="E7755" s="0" t="s">
        <v>11</v>
      </c>
      <c r="F7755" s="0" t="s">
        <v>32</v>
      </c>
      <c r="H7755" s="0" t="n">
        <v>1281</v>
      </c>
      <c r="I7755" s="0" t="n">
        <v>1281</v>
      </c>
    </row>
    <row r="7756" customFormat="false" ht="15" hidden="false" customHeight="false" outlineLevel="0" collapsed="false">
      <c r="A7756" s="0" t="s">
        <v>7666</v>
      </c>
      <c r="B7756" s="0" t="n">
        <v>43.6533</v>
      </c>
      <c r="C7756" s="0" t="n">
        <v>3.1489</v>
      </c>
      <c r="D7756" s="0" t="s">
        <v>10</v>
      </c>
      <c r="E7756" s="0" t="s">
        <v>11</v>
      </c>
      <c r="F7756" s="0" t="s">
        <v>18</v>
      </c>
      <c r="H7756" s="0" t="n">
        <v>1281</v>
      </c>
      <c r="I7756" s="0" t="n">
        <v>1281</v>
      </c>
    </row>
    <row r="7757" customFormat="false" ht="15" hidden="false" customHeight="false" outlineLevel="0" collapsed="false">
      <c r="A7757" s="0" t="s">
        <v>7667</v>
      </c>
      <c r="B7757" s="0" t="n">
        <v>46.7972</v>
      </c>
      <c r="C7757" s="0" t="n">
        <v>-1.1517</v>
      </c>
      <c r="D7757" s="0" t="s">
        <v>10</v>
      </c>
      <c r="E7757" s="0" t="s">
        <v>11</v>
      </c>
      <c r="F7757" s="0" t="s">
        <v>26</v>
      </c>
      <c r="H7757" s="0" t="n">
        <v>1280</v>
      </c>
      <c r="I7757" s="0" t="n">
        <v>1280</v>
      </c>
    </row>
    <row r="7758" customFormat="false" ht="15" hidden="false" customHeight="false" outlineLevel="0" collapsed="false">
      <c r="A7758" s="0" t="s">
        <v>7668</v>
      </c>
      <c r="B7758" s="0" t="n">
        <v>45.5764</v>
      </c>
      <c r="C7758" s="0" t="n">
        <v>2.8089</v>
      </c>
      <c r="D7758" s="0" t="s">
        <v>10</v>
      </c>
      <c r="E7758" s="0" t="s">
        <v>11</v>
      </c>
      <c r="F7758" s="0" t="s">
        <v>24</v>
      </c>
      <c r="H7758" s="0" t="n">
        <v>1280</v>
      </c>
      <c r="I7758" s="0" t="n">
        <v>1280</v>
      </c>
    </row>
    <row r="7759" customFormat="false" ht="15" hidden="false" customHeight="false" outlineLevel="0" collapsed="false">
      <c r="A7759" s="0" t="s">
        <v>7669</v>
      </c>
      <c r="B7759" s="0" t="n">
        <v>47.29</v>
      </c>
      <c r="C7759" s="0" t="n">
        <v>3.8175</v>
      </c>
      <c r="D7759" s="0" t="s">
        <v>10</v>
      </c>
      <c r="E7759" s="0" t="s">
        <v>11</v>
      </c>
      <c r="F7759" s="0" t="s">
        <v>49</v>
      </c>
      <c r="H7759" s="0" t="n">
        <v>1280</v>
      </c>
      <c r="I7759" s="0" t="n">
        <v>1280</v>
      </c>
    </row>
    <row r="7760" customFormat="false" ht="15" hidden="false" customHeight="false" outlineLevel="0" collapsed="false">
      <c r="A7760" s="0" t="s">
        <v>7670</v>
      </c>
      <c r="B7760" s="0" t="n">
        <v>45.6272</v>
      </c>
      <c r="C7760" s="0" t="n">
        <v>1.0369</v>
      </c>
      <c r="D7760" s="0" t="s">
        <v>10</v>
      </c>
      <c r="E7760" s="0" t="s">
        <v>11</v>
      </c>
      <c r="F7760" s="0" t="s">
        <v>38</v>
      </c>
      <c r="H7760" s="0" t="n">
        <v>1280</v>
      </c>
      <c r="I7760" s="0" t="n">
        <v>1280</v>
      </c>
    </row>
    <row r="7761" customFormat="false" ht="15" hidden="false" customHeight="false" outlineLevel="0" collapsed="false">
      <c r="A7761" s="0" t="s">
        <v>7671</v>
      </c>
      <c r="B7761" s="0" t="n">
        <v>49.0342</v>
      </c>
      <c r="C7761" s="0" t="n">
        <v>3.4192</v>
      </c>
      <c r="D7761" s="0" t="s">
        <v>10</v>
      </c>
      <c r="E7761" s="0" t="s">
        <v>11</v>
      </c>
      <c r="F7761" s="0" t="s">
        <v>44</v>
      </c>
      <c r="H7761" s="0" t="n">
        <v>1279</v>
      </c>
      <c r="I7761" s="0" t="n">
        <v>1279</v>
      </c>
    </row>
    <row r="7762" customFormat="false" ht="15" hidden="false" customHeight="false" outlineLevel="0" collapsed="false">
      <c r="A7762" s="0" t="s">
        <v>7672</v>
      </c>
      <c r="B7762" s="0" t="n">
        <v>49.4808</v>
      </c>
      <c r="C7762" s="0" t="n">
        <v>5.9536</v>
      </c>
      <c r="D7762" s="0" t="s">
        <v>10</v>
      </c>
      <c r="E7762" s="0" t="s">
        <v>11</v>
      </c>
      <c r="F7762" s="0" t="s">
        <v>32</v>
      </c>
      <c r="H7762" s="0" t="n">
        <v>1279</v>
      </c>
      <c r="I7762" s="0" t="n">
        <v>1279</v>
      </c>
    </row>
    <row r="7763" customFormat="false" ht="15" hidden="false" customHeight="false" outlineLevel="0" collapsed="false">
      <c r="A7763" s="0" t="s">
        <v>7673</v>
      </c>
      <c r="B7763" s="0" t="n">
        <v>48.7397</v>
      </c>
      <c r="C7763" s="0" t="n">
        <v>0.5467</v>
      </c>
      <c r="D7763" s="0" t="s">
        <v>10</v>
      </c>
      <c r="E7763" s="0" t="s">
        <v>11</v>
      </c>
      <c r="F7763" s="0" t="s">
        <v>30</v>
      </c>
      <c r="H7763" s="0" t="n">
        <v>1279</v>
      </c>
      <c r="I7763" s="0" t="n">
        <v>1279</v>
      </c>
    </row>
    <row r="7764" customFormat="false" ht="15" hidden="false" customHeight="false" outlineLevel="0" collapsed="false">
      <c r="A7764" s="0" t="s">
        <v>7674</v>
      </c>
      <c r="B7764" s="0" t="n">
        <v>45.8081</v>
      </c>
      <c r="C7764" s="0" t="n">
        <v>5.4544</v>
      </c>
      <c r="D7764" s="0" t="s">
        <v>10</v>
      </c>
      <c r="E7764" s="0" t="s">
        <v>11</v>
      </c>
      <c r="F7764" s="0" t="s">
        <v>24</v>
      </c>
      <c r="H7764" s="0" t="n">
        <v>1279</v>
      </c>
      <c r="I7764" s="0" t="n">
        <v>1279</v>
      </c>
    </row>
    <row r="7765" customFormat="false" ht="15" hidden="false" customHeight="false" outlineLevel="0" collapsed="false">
      <c r="A7765" s="0" t="s">
        <v>7675</v>
      </c>
      <c r="B7765" s="0" t="n">
        <v>45.225</v>
      </c>
      <c r="C7765" s="0" t="n">
        <v>5.4406</v>
      </c>
      <c r="D7765" s="0" t="s">
        <v>10</v>
      </c>
      <c r="E7765" s="0" t="s">
        <v>11</v>
      </c>
      <c r="F7765" s="0" t="s">
        <v>24</v>
      </c>
      <c r="H7765" s="0" t="n">
        <v>1279</v>
      </c>
      <c r="I7765" s="0" t="n">
        <v>1279</v>
      </c>
    </row>
    <row r="7766" customFormat="false" ht="15" hidden="false" customHeight="false" outlineLevel="0" collapsed="false">
      <c r="A7766" s="0" t="s">
        <v>7676</v>
      </c>
      <c r="B7766" s="0" t="n">
        <v>49.6328</v>
      </c>
      <c r="C7766" s="0" t="n">
        <v>0.5367</v>
      </c>
      <c r="D7766" s="0" t="s">
        <v>10</v>
      </c>
      <c r="E7766" s="0" t="s">
        <v>11</v>
      </c>
      <c r="F7766" s="0" t="s">
        <v>30</v>
      </c>
      <c r="H7766" s="0" t="n">
        <v>1279</v>
      </c>
      <c r="I7766" s="0" t="n">
        <v>1279</v>
      </c>
    </row>
    <row r="7767" customFormat="false" ht="15" hidden="false" customHeight="false" outlineLevel="0" collapsed="false">
      <c r="A7767" s="0" t="s">
        <v>7677</v>
      </c>
      <c r="B7767" s="0" t="n">
        <v>47.3117</v>
      </c>
      <c r="C7767" s="0" t="n">
        <v>0.4742</v>
      </c>
      <c r="D7767" s="0" t="s">
        <v>10</v>
      </c>
      <c r="E7767" s="0" t="s">
        <v>11</v>
      </c>
      <c r="F7767" s="0" t="s">
        <v>40</v>
      </c>
      <c r="H7767" s="0" t="n">
        <v>1279</v>
      </c>
      <c r="I7767" s="0" t="n">
        <v>1279</v>
      </c>
    </row>
    <row r="7768" customFormat="false" ht="15" hidden="false" customHeight="false" outlineLevel="0" collapsed="false">
      <c r="A7768" s="0" t="s">
        <v>7678</v>
      </c>
      <c r="B7768" s="0" t="n">
        <v>48.3422</v>
      </c>
      <c r="C7768" s="0" t="n">
        <v>3.2614</v>
      </c>
      <c r="D7768" s="0" t="s">
        <v>10</v>
      </c>
      <c r="E7768" s="0" t="s">
        <v>11</v>
      </c>
      <c r="F7768" s="0" t="s">
        <v>49</v>
      </c>
      <c r="H7768" s="0" t="n">
        <v>1279</v>
      </c>
      <c r="I7768" s="0" t="n">
        <v>1279</v>
      </c>
    </row>
    <row r="7769" customFormat="false" ht="15" hidden="false" customHeight="false" outlineLevel="0" collapsed="false">
      <c r="A7769" s="0" t="s">
        <v>7679</v>
      </c>
      <c r="B7769" s="0" t="n">
        <v>48.04</v>
      </c>
      <c r="C7769" s="0" t="n">
        <v>-2.0056</v>
      </c>
      <c r="D7769" s="0" t="s">
        <v>10</v>
      </c>
      <c r="E7769" s="0" t="s">
        <v>11</v>
      </c>
      <c r="F7769" s="0" t="s">
        <v>22</v>
      </c>
      <c r="H7769" s="0" t="n">
        <v>1279</v>
      </c>
      <c r="I7769" s="0" t="n">
        <v>1279</v>
      </c>
    </row>
    <row r="7770" customFormat="false" ht="15" hidden="false" customHeight="false" outlineLevel="0" collapsed="false">
      <c r="A7770" s="0" t="s">
        <v>7680</v>
      </c>
      <c r="B7770" s="0" t="n">
        <v>43.4003</v>
      </c>
      <c r="C7770" s="0" t="n">
        <v>1.5608</v>
      </c>
      <c r="D7770" s="0" t="s">
        <v>10</v>
      </c>
      <c r="E7770" s="0" t="s">
        <v>11</v>
      </c>
      <c r="F7770" s="0" t="s">
        <v>18</v>
      </c>
      <c r="H7770" s="0" t="n">
        <v>1279</v>
      </c>
      <c r="I7770" s="0" t="n">
        <v>1279</v>
      </c>
    </row>
    <row r="7771" customFormat="false" ht="15" hidden="false" customHeight="false" outlineLevel="0" collapsed="false">
      <c r="A7771" s="0" t="s">
        <v>7681</v>
      </c>
      <c r="B7771" s="0" t="n">
        <v>50.3294</v>
      </c>
      <c r="C7771" s="0" t="n">
        <v>3.6031</v>
      </c>
      <c r="D7771" s="0" t="s">
        <v>10</v>
      </c>
      <c r="E7771" s="0" t="s">
        <v>11</v>
      </c>
      <c r="F7771" s="0" t="s">
        <v>44</v>
      </c>
      <c r="H7771" s="0" t="n">
        <v>1278</v>
      </c>
      <c r="I7771" s="0" t="n">
        <v>1278</v>
      </c>
    </row>
    <row r="7772" customFormat="false" ht="15" hidden="false" customHeight="false" outlineLevel="0" collapsed="false">
      <c r="A7772" s="0" t="s">
        <v>7682</v>
      </c>
      <c r="B7772" s="0" t="n">
        <v>46.5689</v>
      </c>
      <c r="C7772" s="0" t="n">
        <v>0.565</v>
      </c>
      <c r="D7772" s="0" t="s">
        <v>10</v>
      </c>
      <c r="E7772" s="0" t="s">
        <v>11</v>
      </c>
      <c r="F7772" s="0" t="s">
        <v>38</v>
      </c>
      <c r="H7772" s="0" t="n">
        <v>1278</v>
      </c>
      <c r="I7772" s="0" t="n">
        <v>1278</v>
      </c>
    </row>
    <row r="7773" customFormat="false" ht="15" hidden="false" customHeight="false" outlineLevel="0" collapsed="false">
      <c r="A7773" s="0" t="s">
        <v>7683</v>
      </c>
      <c r="B7773" s="0" t="n">
        <v>44.9667</v>
      </c>
      <c r="C7773" s="0" t="n">
        <v>-0.3736</v>
      </c>
      <c r="D7773" s="0" t="s">
        <v>10</v>
      </c>
      <c r="E7773" s="0" t="s">
        <v>11</v>
      </c>
      <c r="F7773" s="0" t="s">
        <v>38</v>
      </c>
      <c r="H7773" s="0" t="n">
        <v>1277</v>
      </c>
      <c r="I7773" s="0" t="n">
        <v>1277</v>
      </c>
    </row>
    <row r="7774" customFormat="false" ht="15" hidden="false" customHeight="false" outlineLevel="0" collapsed="false">
      <c r="A7774" s="0" t="s">
        <v>7684</v>
      </c>
      <c r="B7774" s="0" t="n">
        <v>49.1731</v>
      </c>
      <c r="C7774" s="0" t="n">
        <v>5.9675</v>
      </c>
      <c r="D7774" s="0" t="s">
        <v>10</v>
      </c>
      <c r="E7774" s="0" t="s">
        <v>11</v>
      </c>
      <c r="F7774" s="0" t="s">
        <v>32</v>
      </c>
      <c r="H7774" s="0" t="n">
        <v>1277</v>
      </c>
      <c r="I7774" s="0" t="n">
        <v>1277</v>
      </c>
    </row>
    <row r="7775" customFormat="false" ht="15" hidden="false" customHeight="false" outlineLevel="0" collapsed="false">
      <c r="A7775" s="0" t="s">
        <v>7685</v>
      </c>
      <c r="B7775" s="0" t="n">
        <v>45.5967</v>
      </c>
      <c r="C7775" s="0" t="n">
        <v>4.6083</v>
      </c>
      <c r="D7775" s="0" t="s">
        <v>10</v>
      </c>
      <c r="E7775" s="0" t="s">
        <v>11</v>
      </c>
      <c r="F7775" s="0" t="s">
        <v>24</v>
      </c>
      <c r="H7775" s="0" t="n">
        <v>1277</v>
      </c>
      <c r="I7775" s="0" t="n">
        <v>1277</v>
      </c>
    </row>
    <row r="7776" customFormat="false" ht="15" hidden="false" customHeight="false" outlineLevel="0" collapsed="false">
      <c r="A7776" s="0" t="s">
        <v>7686</v>
      </c>
      <c r="B7776" s="0" t="n">
        <v>46.9803</v>
      </c>
      <c r="C7776" s="0" t="n">
        <v>5.6022</v>
      </c>
      <c r="D7776" s="0" t="s">
        <v>10</v>
      </c>
      <c r="E7776" s="0" t="s">
        <v>11</v>
      </c>
      <c r="F7776" s="0" t="s">
        <v>49</v>
      </c>
      <c r="H7776" s="0" t="n">
        <v>1277</v>
      </c>
      <c r="I7776" s="0" t="n">
        <v>1277</v>
      </c>
    </row>
    <row r="7777" customFormat="false" ht="15" hidden="false" customHeight="false" outlineLevel="0" collapsed="false">
      <c r="A7777" s="0" t="s">
        <v>7687</v>
      </c>
      <c r="B7777" s="0" t="n">
        <v>44.2581</v>
      </c>
      <c r="C7777" s="0" t="n">
        <v>0.2992</v>
      </c>
      <c r="D7777" s="0" t="s">
        <v>10</v>
      </c>
      <c r="E7777" s="0" t="s">
        <v>11</v>
      </c>
      <c r="F7777" s="0" t="s">
        <v>38</v>
      </c>
      <c r="H7777" s="0" t="n">
        <v>1277</v>
      </c>
      <c r="I7777" s="0" t="n">
        <v>1277</v>
      </c>
    </row>
    <row r="7778" customFormat="false" ht="15" hidden="false" customHeight="false" outlineLevel="0" collapsed="false">
      <c r="A7778" s="0" t="s">
        <v>7688</v>
      </c>
      <c r="B7778" s="0" t="n">
        <v>42.7194</v>
      </c>
      <c r="C7778" s="0" t="n">
        <v>1.8389</v>
      </c>
      <c r="D7778" s="0" t="s">
        <v>10</v>
      </c>
      <c r="E7778" s="0" t="s">
        <v>11</v>
      </c>
      <c r="F7778" s="0" t="s">
        <v>18</v>
      </c>
      <c r="H7778" s="0" t="n">
        <v>1277</v>
      </c>
      <c r="I7778" s="0" t="n">
        <v>1277</v>
      </c>
    </row>
    <row r="7779" customFormat="false" ht="15" hidden="false" customHeight="false" outlineLevel="0" collapsed="false">
      <c r="A7779" s="0" t="s">
        <v>7689</v>
      </c>
      <c r="B7779" s="0" t="n">
        <v>43.9733</v>
      </c>
      <c r="C7779" s="0" t="n">
        <v>7.3125</v>
      </c>
      <c r="D7779" s="0" t="s">
        <v>10</v>
      </c>
      <c r="E7779" s="0" t="s">
        <v>11</v>
      </c>
      <c r="F7779" s="0" t="s">
        <v>15</v>
      </c>
      <c r="H7779" s="0" t="n">
        <v>1277</v>
      </c>
      <c r="I7779" s="0" t="n">
        <v>1277</v>
      </c>
    </row>
    <row r="7780" customFormat="false" ht="15" hidden="false" customHeight="false" outlineLevel="0" collapsed="false">
      <c r="A7780" s="0" t="s">
        <v>7690</v>
      </c>
      <c r="B7780" s="0" t="n">
        <v>48.475</v>
      </c>
      <c r="C7780" s="0" t="n">
        <v>2.4944</v>
      </c>
      <c r="D7780" s="0" t="s">
        <v>10</v>
      </c>
      <c r="E7780" s="0" t="s">
        <v>11</v>
      </c>
      <c r="F7780" s="0" t="s">
        <v>12</v>
      </c>
      <c r="H7780" s="0" t="n">
        <v>1276</v>
      </c>
      <c r="I7780" s="0" t="n">
        <v>1276</v>
      </c>
    </row>
    <row r="7781" customFormat="false" ht="15" hidden="false" customHeight="false" outlineLevel="0" collapsed="false">
      <c r="A7781" s="0" t="s">
        <v>7691</v>
      </c>
      <c r="B7781" s="0" t="n">
        <v>47.1986</v>
      </c>
      <c r="C7781" s="0" t="n">
        <v>6.0261</v>
      </c>
      <c r="D7781" s="0" t="s">
        <v>10</v>
      </c>
      <c r="E7781" s="0" t="s">
        <v>11</v>
      </c>
      <c r="F7781" s="0" t="s">
        <v>49</v>
      </c>
      <c r="H7781" s="0" t="n">
        <v>1276</v>
      </c>
      <c r="I7781" s="0" t="n">
        <v>1276</v>
      </c>
    </row>
    <row r="7782" customFormat="false" ht="15" hidden="false" customHeight="false" outlineLevel="0" collapsed="false">
      <c r="A7782" s="0" t="s">
        <v>7692</v>
      </c>
      <c r="B7782" s="0" t="n">
        <v>47.9058</v>
      </c>
      <c r="C7782" s="0" t="n">
        <v>2.8069</v>
      </c>
      <c r="D7782" s="0" t="s">
        <v>10</v>
      </c>
      <c r="E7782" s="0" t="s">
        <v>11</v>
      </c>
      <c r="F7782" s="0" t="s">
        <v>40</v>
      </c>
      <c r="H7782" s="0" t="n">
        <v>1276</v>
      </c>
      <c r="I7782" s="0" t="n">
        <v>1276</v>
      </c>
    </row>
    <row r="7783" customFormat="false" ht="15" hidden="false" customHeight="false" outlineLevel="0" collapsed="false">
      <c r="A7783" s="0" t="s">
        <v>7693</v>
      </c>
      <c r="B7783" s="0" t="n">
        <v>45.5511</v>
      </c>
      <c r="C7783" s="0" t="n">
        <v>3.3714</v>
      </c>
      <c r="D7783" s="0" t="s">
        <v>10</v>
      </c>
      <c r="E7783" s="0" t="s">
        <v>11</v>
      </c>
      <c r="F7783" s="0" t="s">
        <v>24</v>
      </c>
      <c r="H7783" s="0" t="n">
        <v>1276</v>
      </c>
      <c r="I7783" s="0" t="n">
        <v>1276</v>
      </c>
    </row>
    <row r="7784" customFormat="false" ht="15" hidden="false" customHeight="false" outlineLevel="0" collapsed="false">
      <c r="A7784" s="0" t="s">
        <v>7694</v>
      </c>
      <c r="B7784" s="0" t="n">
        <v>49.5286</v>
      </c>
      <c r="C7784" s="0" t="n">
        <v>0.9931</v>
      </c>
      <c r="D7784" s="0" t="s">
        <v>10</v>
      </c>
      <c r="E7784" s="0" t="s">
        <v>11</v>
      </c>
      <c r="F7784" s="0" t="s">
        <v>30</v>
      </c>
      <c r="H7784" s="0" t="n">
        <v>1275</v>
      </c>
      <c r="I7784" s="0" t="n">
        <v>1275</v>
      </c>
    </row>
    <row r="7785" customFormat="false" ht="15" hidden="false" customHeight="false" outlineLevel="0" collapsed="false">
      <c r="A7785" s="0" t="s">
        <v>7695</v>
      </c>
      <c r="B7785" s="0" t="n">
        <v>46.1922</v>
      </c>
      <c r="C7785" s="0" t="n">
        <v>4.6975</v>
      </c>
      <c r="D7785" s="0" t="s">
        <v>10</v>
      </c>
      <c r="E7785" s="0" t="s">
        <v>11</v>
      </c>
      <c r="F7785" s="0" t="s">
        <v>24</v>
      </c>
      <c r="H7785" s="0" t="n">
        <v>1275</v>
      </c>
      <c r="I7785" s="0" t="n">
        <v>1275</v>
      </c>
    </row>
    <row r="7786" customFormat="false" ht="15" hidden="false" customHeight="false" outlineLevel="0" collapsed="false">
      <c r="A7786" s="0" t="s">
        <v>7696</v>
      </c>
      <c r="B7786" s="0" t="n">
        <v>47.8908</v>
      </c>
      <c r="C7786" s="0" t="n">
        <v>6.3253</v>
      </c>
      <c r="D7786" s="0" t="s">
        <v>10</v>
      </c>
      <c r="E7786" s="0" t="s">
        <v>11</v>
      </c>
      <c r="F7786" s="0" t="s">
        <v>49</v>
      </c>
      <c r="H7786" s="0" t="n">
        <v>1275</v>
      </c>
      <c r="I7786" s="0" t="n">
        <v>1275</v>
      </c>
    </row>
    <row r="7787" customFormat="false" ht="15" hidden="false" customHeight="false" outlineLevel="0" collapsed="false">
      <c r="A7787" s="0" t="s">
        <v>7697</v>
      </c>
      <c r="B7787" s="0" t="n">
        <v>48.7078</v>
      </c>
      <c r="C7787" s="0" t="n">
        <v>1.8139</v>
      </c>
      <c r="D7787" s="0" t="s">
        <v>10</v>
      </c>
      <c r="E7787" s="0" t="s">
        <v>11</v>
      </c>
      <c r="F7787" s="0" t="s">
        <v>12</v>
      </c>
      <c r="H7787" s="0" t="n">
        <v>1275</v>
      </c>
      <c r="I7787" s="0" t="n">
        <v>1275</v>
      </c>
    </row>
    <row r="7788" customFormat="false" ht="15" hidden="false" customHeight="false" outlineLevel="0" collapsed="false">
      <c r="A7788" s="0" t="s">
        <v>7698</v>
      </c>
      <c r="B7788" s="0" t="n">
        <v>44.9683</v>
      </c>
      <c r="C7788" s="0" t="n">
        <v>3.8864</v>
      </c>
      <c r="D7788" s="0" t="s">
        <v>10</v>
      </c>
      <c r="E7788" s="0" t="s">
        <v>11</v>
      </c>
      <c r="F7788" s="0" t="s">
        <v>24</v>
      </c>
      <c r="H7788" s="0" t="n">
        <v>1275</v>
      </c>
      <c r="I7788" s="0" t="n">
        <v>1275</v>
      </c>
    </row>
    <row r="7789" customFormat="false" ht="15" hidden="false" customHeight="false" outlineLevel="0" collapsed="false">
      <c r="A7789" s="0" t="s">
        <v>7699</v>
      </c>
      <c r="B7789" s="0" t="n">
        <v>45.6319</v>
      </c>
      <c r="C7789" s="0" t="n">
        <v>3.5592</v>
      </c>
      <c r="D7789" s="0" t="s">
        <v>10</v>
      </c>
      <c r="E7789" s="0" t="s">
        <v>11</v>
      </c>
      <c r="F7789" s="0" t="s">
        <v>24</v>
      </c>
      <c r="H7789" s="0" t="n">
        <v>1275</v>
      </c>
      <c r="I7789" s="0" t="n">
        <v>1275</v>
      </c>
    </row>
    <row r="7790" customFormat="false" ht="15" hidden="false" customHeight="false" outlineLevel="0" collapsed="false">
      <c r="A7790" s="0" t="s">
        <v>2601</v>
      </c>
      <c r="B7790" s="0" t="n">
        <v>45.7292</v>
      </c>
      <c r="C7790" s="0" t="n">
        <v>5.3792</v>
      </c>
      <c r="D7790" s="0" t="s">
        <v>10</v>
      </c>
      <c r="E7790" s="0" t="s">
        <v>11</v>
      </c>
      <c r="F7790" s="0" t="s">
        <v>24</v>
      </c>
      <c r="H7790" s="0" t="n">
        <v>1275</v>
      </c>
      <c r="I7790" s="0" t="n">
        <v>1275</v>
      </c>
    </row>
    <row r="7791" customFormat="false" ht="15" hidden="false" customHeight="false" outlineLevel="0" collapsed="false">
      <c r="A7791" s="0" t="s">
        <v>7700</v>
      </c>
      <c r="B7791" s="0" t="n">
        <v>45.9497</v>
      </c>
      <c r="C7791" s="0" t="n">
        <v>1.1358</v>
      </c>
      <c r="D7791" s="0" t="s">
        <v>10</v>
      </c>
      <c r="E7791" s="0" t="s">
        <v>11</v>
      </c>
      <c r="F7791" s="0" t="s">
        <v>38</v>
      </c>
      <c r="H7791" s="0" t="n">
        <v>1275</v>
      </c>
      <c r="I7791" s="0" t="n">
        <v>1275</v>
      </c>
    </row>
    <row r="7792" customFormat="false" ht="15" hidden="false" customHeight="false" outlineLevel="0" collapsed="false">
      <c r="A7792" s="0" t="s">
        <v>7701</v>
      </c>
      <c r="B7792" s="0" t="n">
        <v>43.5678</v>
      </c>
      <c r="C7792" s="0" t="n">
        <v>1.5903</v>
      </c>
      <c r="D7792" s="0" t="s">
        <v>10</v>
      </c>
      <c r="E7792" s="0" t="s">
        <v>11</v>
      </c>
      <c r="F7792" s="0" t="s">
        <v>18</v>
      </c>
      <c r="H7792" s="0" t="n">
        <v>1274</v>
      </c>
      <c r="I7792" s="0" t="n">
        <v>1274</v>
      </c>
    </row>
    <row r="7793" customFormat="false" ht="15" hidden="false" customHeight="false" outlineLevel="0" collapsed="false">
      <c r="A7793" s="0" t="s">
        <v>7702</v>
      </c>
      <c r="B7793" s="0" t="n">
        <v>44.1383</v>
      </c>
      <c r="C7793" s="0" t="n">
        <v>4.9822</v>
      </c>
      <c r="D7793" s="0" t="s">
        <v>10</v>
      </c>
      <c r="E7793" s="0" t="s">
        <v>11</v>
      </c>
      <c r="F7793" s="0" t="s">
        <v>15</v>
      </c>
      <c r="H7793" s="0" t="n">
        <v>1274</v>
      </c>
      <c r="I7793" s="0" t="n">
        <v>1274</v>
      </c>
    </row>
    <row r="7794" customFormat="false" ht="15" hidden="false" customHeight="false" outlineLevel="0" collapsed="false">
      <c r="A7794" s="0" t="s">
        <v>7703</v>
      </c>
      <c r="B7794" s="0" t="n">
        <v>49.6867</v>
      </c>
      <c r="C7794" s="0" t="n">
        <v>-1.4403</v>
      </c>
      <c r="D7794" s="0" t="s">
        <v>10</v>
      </c>
      <c r="E7794" s="0" t="s">
        <v>11</v>
      </c>
      <c r="F7794" s="0" t="s">
        <v>30</v>
      </c>
      <c r="H7794" s="0" t="n">
        <v>1274</v>
      </c>
      <c r="I7794" s="0" t="n">
        <v>1274</v>
      </c>
    </row>
    <row r="7795" customFormat="false" ht="15" hidden="false" customHeight="false" outlineLevel="0" collapsed="false">
      <c r="A7795" s="0" t="s">
        <v>7704</v>
      </c>
      <c r="B7795" s="0" t="n">
        <v>45.9397</v>
      </c>
      <c r="C7795" s="0" t="n">
        <v>4.6164</v>
      </c>
      <c r="D7795" s="0" t="s">
        <v>10</v>
      </c>
      <c r="E7795" s="0" t="s">
        <v>11</v>
      </c>
      <c r="F7795" s="0" t="s">
        <v>24</v>
      </c>
      <c r="H7795" s="0" t="n">
        <v>1274</v>
      </c>
      <c r="I7795" s="0" t="n">
        <v>1274</v>
      </c>
    </row>
    <row r="7796" customFormat="false" ht="15" hidden="false" customHeight="false" outlineLevel="0" collapsed="false">
      <c r="A7796" s="0" t="s">
        <v>7705</v>
      </c>
      <c r="B7796" s="0" t="n">
        <v>49.9403</v>
      </c>
      <c r="C7796" s="0" t="n">
        <v>2.7175</v>
      </c>
      <c r="D7796" s="0" t="s">
        <v>10</v>
      </c>
      <c r="E7796" s="0" t="s">
        <v>11</v>
      </c>
      <c r="F7796" s="0" t="s">
        <v>44</v>
      </c>
      <c r="H7796" s="0" t="n">
        <v>1274</v>
      </c>
      <c r="I7796" s="0" t="n">
        <v>1274</v>
      </c>
    </row>
    <row r="7797" customFormat="false" ht="15" hidden="false" customHeight="false" outlineLevel="0" collapsed="false">
      <c r="A7797" s="0" t="s">
        <v>7706</v>
      </c>
      <c r="B7797" s="0" t="n">
        <v>47.57</v>
      </c>
      <c r="C7797" s="0" t="n">
        <v>0.6711</v>
      </c>
      <c r="D7797" s="0" t="s">
        <v>10</v>
      </c>
      <c r="E7797" s="0" t="s">
        <v>11</v>
      </c>
      <c r="F7797" s="0" t="s">
        <v>40</v>
      </c>
      <c r="H7797" s="0" t="n">
        <v>1274</v>
      </c>
      <c r="I7797" s="0" t="n">
        <v>1274</v>
      </c>
    </row>
    <row r="7798" customFormat="false" ht="15" hidden="false" customHeight="false" outlineLevel="0" collapsed="false">
      <c r="A7798" s="0" t="s">
        <v>7707</v>
      </c>
      <c r="B7798" s="0" t="n">
        <v>46.8542</v>
      </c>
      <c r="C7798" s="0" t="n">
        <v>3.1817</v>
      </c>
      <c r="D7798" s="0" t="s">
        <v>10</v>
      </c>
      <c r="E7798" s="0" t="s">
        <v>11</v>
      </c>
      <c r="F7798" s="0" t="s">
        <v>49</v>
      </c>
      <c r="H7798" s="0" t="n">
        <v>1274</v>
      </c>
      <c r="I7798" s="0" t="n">
        <v>1274</v>
      </c>
    </row>
    <row r="7799" customFormat="false" ht="15" hidden="false" customHeight="false" outlineLevel="0" collapsed="false">
      <c r="A7799" s="0" t="s">
        <v>7708</v>
      </c>
      <c r="B7799" s="0" t="n">
        <v>50.5175</v>
      </c>
      <c r="C7799" s="0" t="n">
        <v>2.5</v>
      </c>
      <c r="D7799" s="0" t="s">
        <v>10</v>
      </c>
      <c r="E7799" s="0" t="s">
        <v>11</v>
      </c>
      <c r="F7799" s="0" t="s">
        <v>44</v>
      </c>
      <c r="H7799" s="0" t="n">
        <v>1273</v>
      </c>
      <c r="I7799" s="0" t="n">
        <v>1273</v>
      </c>
    </row>
    <row r="7800" customFormat="false" ht="15" hidden="false" customHeight="false" outlineLevel="0" collapsed="false">
      <c r="A7800" s="0" t="s">
        <v>7709</v>
      </c>
      <c r="B7800" s="0" t="n">
        <v>49.7697</v>
      </c>
      <c r="C7800" s="0" t="n">
        <v>4.6806</v>
      </c>
      <c r="D7800" s="0" t="s">
        <v>10</v>
      </c>
      <c r="E7800" s="0" t="s">
        <v>11</v>
      </c>
      <c r="F7800" s="0" t="s">
        <v>32</v>
      </c>
      <c r="H7800" s="0" t="n">
        <v>1273</v>
      </c>
      <c r="I7800" s="0" t="n">
        <v>1273</v>
      </c>
    </row>
    <row r="7801" customFormat="false" ht="15" hidden="false" customHeight="false" outlineLevel="0" collapsed="false">
      <c r="A7801" s="0" t="s">
        <v>7710</v>
      </c>
      <c r="B7801" s="0" t="n">
        <v>48.9514</v>
      </c>
      <c r="C7801" s="0" t="n">
        <v>3.0178</v>
      </c>
      <c r="D7801" s="0" t="s">
        <v>10</v>
      </c>
      <c r="E7801" s="0" t="s">
        <v>11</v>
      </c>
      <c r="F7801" s="0" t="s">
        <v>12</v>
      </c>
      <c r="H7801" s="0" t="n">
        <v>1273</v>
      </c>
      <c r="I7801" s="0" t="n">
        <v>1273</v>
      </c>
    </row>
    <row r="7802" customFormat="false" ht="15" hidden="false" customHeight="false" outlineLevel="0" collapsed="false">
      <c r="A7802" s="0" t="s">
        <v>7711</v>
      </c>
      <c r="B7802" s="0" t="n">
        <v>49.3975</v>
      </c>
      <c r="C7802" s="0" t="n">
        <v>0.7711</v>
      </c>
      <c r="D7802" s="0" t="s">
        <v>10</v>
      </c>
      <c r="E7802" s="0" t="s">
        <v>11</v>
      </c>
      <c r="F7802" s="0" t="s">
        <v>30</v>
      </c>
      <c r="H7802" s="0" t="n">
        <v>1273</v>
      </c>
      <c r="I7802" s="0" t="n">
        <v>1273</v>
      </c>
    </row>
    <row r="7803" customFormat="false" ht="15" hidden="false" customHeight="false" outlineLevel="0" collapsed="false">
      <c r="A7803" s="0" t="s">
        <v>7712</v>
      </c>
      <c r="B7803" s="0" t="n">
        <v>43.1356</v>
      </c>
      <c r="C7803" s="0" t="n">
        <v>2.6972</v>
      </c>
      <c r="D7803" s="0" t="s">
        <v>10</v>
      </c>
      <c r="E7803" s="0" t="s">
        <v>11</v>
      </c>
      <c r="F7803" s="0" t="s">
        <v>18</v>
      </c>
      <c r="H7803" s="0" t="n">
        <v>1273</v>
      </c>
      <c r="I7803" s="0" t="n">
        <v>1273</v>
      </c>
    </row>
    <row r="7804" customFormat="false" ht="15" hidden="false" customHeight="false" outlineLevel="0" collapsed="false">
      <c r="A7804" s="0" t="s">
        <v>7713</v>
      </c>
      <c r="B7804" s="0" t="n">
        <v>45.9042</v>
      </c>
      <c r="C7804" s="0" t="n">
        <v>6.0331</v>
      </c>
      <c r="D7804" s="0" t="s">
        <v>10</v>
      </c>
      <c r="E7804" s="0" t="s">
        <v>11</v>
      </c>
      <c r="F7804" s="0" t="s">
        <v>24</v>
      </c>
      <c r="H7804" s="0" t="n">
        <v>1272</v>
      </c>
      <c r="I7804" s="0" t="n">
        <v>1272</v>
      </c>
    </row>
    <row r="7805" customFormat="false" ht="15" hidden="false" customHeight="false" outlineLevel="0" collapsed="false">
      <c r="A7805" s="0" t="s">
        <v>7714</v>
      </c>
      <c r="B7805" s="0" t="n">
        <v>48.4925</v>
      </c>
      <c r="C7805" s="0" t="n">
        <v>2.2192</v>
      </c>
      <c r="D7805" s="0" t="s">
        <v>10</v>
      </c>
      <c r="E7805" s="0" t="s">
        <v>11</v>
      </c>
      <c r="F7805" s="0" t="s">
        <v>12</v>
      </c>
      <c r="H7805" s="0" t="n">
        <v>1272</v>
      </c>
      <c r="I7805" s="0" t="n">
        <v>1272</v>
      </c>
    </row>
    <row r="7806" customFormat="false" ht="15" hidden="false" customHeight="false" outlineLevel="0" collapsed="false">
      <c r="A7806" s="0" t="s">
        <v>7715</v>
      </c>
      <c r="B7806" s="0" t="n">
        <v>45.7861</v>
      </c>
      <c r="C7806" s="0" t="n">
        <v>-0.6342</v>
      </c>
      <c r="D7806" s="0" t="s">
        <v>10</v>
      </c>
      <c r="E7806" s="0" t="s">
        <v>11</v>
      </c>
      <c r="F7806" s="0" t="s">
        <v>38</v>
      </c>
      <c r="H7806" s="0" t="n">
        <v>1271</v>
      </c>
      <c r="I7806" s="0" t="n">
        <v>1271</v>
      </c>
    </row>
    <row r="7807" customFormat="false" ht="15" hidden="false" customHeight="false" outlineLevel="0" collapsed="false">
      <c r="A7807" s="0" t="s">
        <v>7716</v>
      </c>
      <c r="B7807" s="0" t="n">
        <v>48.4475</v>
      </c>
      <c r="C7807" s="0" t="n">
        <v>7.5161</v>
      </c>
      <c r="D7807" s="0" t="s">
        <v>10</v>
      </c>
      <c r="E7807" s="0" t="s">
        <v>11</v>
      </c>
      <c r="F7807" s="0" t="s">
        <v>32</v>
      </c>
      <c r="H7807" s="0" t="n">
        <v>1271</v>
      </c>
      <c r="I7807" s="0" t="n">
        <v>1271</v>
      </c>
    </row>
    <row r="7808" customFormat="false" ht="15" hidden="false" customHeight="false" outlineLevel="0" collapsed="false">
      <c r="A7808" s="0" t="s">
        <v>7717</v>
      </c>
      <c r="B7808" s="0" t="n">
        <v>46.1156</v>
      </c>
      <c r="C7808" s="0" t="n">
        <v>3.0867</v>
      </c>
      <c r="D7808" s="0" t="s">
        <v>10</v>
      </c>
      <c r="E7808" s="0" t="s">
        <v>11</v>
      </c>
      <c r="F7808" s="0" t="s">
        <v>24</v>
      </c>
      <c r="H7808" s="0" t="n">
        <v>1271</v>
      </c>
      <c r="I7808" s="0" t="n">
        <v>1271</v>
      </c>
    </row>
    <row r="7809" customFormat="false" ht="15" hidden="false" customHeight="false" outlineLevel="0" collapsed="false">
      <c r="A7809" s="0" t="s">
        <v>7718</v>
      </c>
      <c r="B7809" s="0" t="n">
        <v>45.6147</v>
      </c>
      <c r="C7809" s="0" t="n">
        <v>3.2081</v>
      </c>
      <c r="D7809" s="0" t="s">
        <v>10</v>
      </c>
      <c r="E7809" s="0" t="s">
        <v>11</v>
      </c>
      <c r="F7809" s="0" t="s">
        <v>24</v>
      </c>
      <c r="H7809" s="0" t="n">
        <v>1270</v>
      </c>
      <c r="I7809" s="0" t="n">
        <v>1270</v>
      </c>
    </row>
    <row r="7810" customFormat="false" ht="15" hidden="false" customHeight="false" outlineLevel="0" collapsed="false">
      <c r="A7810" s="0" t="s">
        <v>7719</v>
      </c>
      <c r="B7810" s="0" t="n">
        <v>45.5261</v>
      </c>
      <c r="C7810" s="0" t="n">
        <v>5.7425</v>
      </c>
      <c r="D7810" s="0" t="s">
        <v>10</v>
      </c>
      <c r="E7810" s="0" t="s">
        <v>11</v>
      </c>
      <c r="F7810" s="0" t="s">
        <v>24</v>
      </c>
      <c r="H7810" s="0" t="n">
        <v>1270</v>
      </c>
      <c r="I7810" s="0" t="n">
        <v>1270</v>
      </c>
    </row>
    <row r="7811" customFormat="false" ht="15" hidden="false" customHeight="false" outlineLevel="0" collapsed="false">
      <c r="A7811" s="0" t="s">
        <v>7720</v>
      </c>
      <c r="B7811" s="0" t="n">
        <v>45.6867</v>
      </c>
      <c r="C7811" s="0" t="n">
        <v>3.1272</v>
      </c>
      <c r="D7811" s="0" t="s">
        <v>10</v>
      </c>
      <c r="E7811" s="0" t="s">
        <v>11</v>
      </c>
      <c r="F7811" s="0" t="s">
        <v>24</v>
      </c>
      <c r="H7811" s="0" t="n">
        <v>1270</v>
      </c>
      <c r="I7811" s="0" t="n">
        <v>1270</v>
      </c>
    </row>
    <row r="7812" customFormat="false" ht="15" hidden="false" customHeight="false" outlineLevel="0" collapsed="false">
      <c r="A7812" s="0" t="s">
        <v>7721</v>
      </c>
      <c r="B7812" s="0" t="n">
        <v>48.1103</v>
      </c>
      <c r="C7812" s="0" t="n">
        <v>0.2172</v>
      </c>
      <c r="D7812" s="0" t="s">
        <v>10</v>
      </c>
      <c r="E7812" s="0" t="s">
        <v>11</v>
      </c>
      <c r="F7812" s="0" t="s">
        <v>26</v>
      </c>
      <c r="H7812" s="0" t="n">
        <v>1270</v>
      </c>
      <c r="I7812" s="0" t="n">
        <v>1270</v>
      </c>
    </row>
    <row r="7813" customFormat="false" ht="15" hidden="false" customHeight="false" outlineLevel="0" collapsed="false">
      <c r="A7813" s="0" t="s">
        <v>7722</v>
      </c>
      <c r="B7813" s="0" t="n">
        <v>44.7289</v>
      </c>
      <c r="C7813" s="0" t="n">
        <v>1.9258</v>
      </c>
      <c r="D7813" s="0" t="s">
        <v>10</v>
      </c>
      <c r="E7813" s="0" t="s">
        <v>11</v>
      </c>
      <c r="F7813" s="0" t="s">
        <v>18</v>
      </c>
      <c r="H7813" s="0" t="n">
        <v>1270</v>
      </c>
      <c r="I7813" s="0" t="n">
        <v>1270</v>
      </c>
    </row>
    <row r="7814" customFormat="false" ht="15" hidden="false" customHeight="false" outlineLevel="0" collapsed="false">
      <c r="A7814" s="0" t="s">
        <v>7723</v>
      </c>
      <c r="B7814" s="0" t="n">
        <v>50.1331</v>
      </c>
      <c r="C7814" s="0" t="n">
        <v>1.9469</v>
      </c>
      <c r="D7814" s="0" t="s">
        <v>10</v>
      </c>
      <c r="E7814" s="0" t="s">
        <v>11</v>
      </c>
      <c r="F7814" s="0" t="s">
        <v>44</v>
      </c>
      <c r="H7814" s="0" t="n">
        <v>1270</v>
      </c>
      <c r="I7814" s="0" t="n">
        <v>1270</v>
      </c>
    </row>
    <row r="7815" customFormat="false" ht="15" hidden="false" customHeight="false" outlineLevel="0" collapsed="false">
      <c r="A7815" s="0" t="s">
        <v>7724</v>
      </c>
      <c r="B7815" s="0" t="n">
        <v>45.9697</v>
      </c>
      <c r="C7815" s="0" t="n">
        <v>5.8103</v>
      </c>
      <c r="D7815" s="0" t="s">
        <v>10</v>
      </c>
      <c r="E7815" s="0" t="s">
        <v>11</v>
      </c>
      <c r="F7815" s="0" t="s">
        <v>24</v>
      </c>
      <c r="H7815" s="0" t="n">
        <v>1270</v>
      </c>
      <c r="I7815" s="0" t="n">
        <v>1270</v>
      </c>
    </row>
    <row r="7816" customFormat="false" ht="15" hidden="false" customHeight="false" outlineLevel="0" collapsed="false">
      <c r="A7816" s="0" t="s">
        <v>7725</v>
      </c>
      <c r="B7816" s="0" t="n">
        <v>43.4486</v>
      </c>
      <c r="C7816" s="0" t="n">
        <v>1.8875</v>
      </c>
      <c r="D7816" s="0" t="s">
        <v>10</v>
      </c>
      <c r="E7816" s="0" t="s">
        <v>11</v>
      </c>
      <c r="F7816" s="0" t="s">
        <v>18</v>
      </c>
      <c r="H7816" s="0" t="n">
        <v>1270</v>
      </c>
      <c r="I7816" s="0" t="n">
        <v>1270</v>
      </c>
    </row>
    <row r="7817" customFormat="false" ht="15" hidden="false" customHeight="false" outlineLevel="0" collapsed="false">
      <c r="A7817" s="0" t="s">
        <v>7726</v>
      </c>
      <c r="B7817" s="0" t="n">
        <v>50.5878</v>
      </c>
      <c r="C7817" s="0" t="n">
        <v>2.5183</v>
      </c>
      <c r="D7817" s="0" t="s">
        <v>10</v>
      </c>
      <c r="E7817" s="0" t="s">
        <v>11</v>
      </c>
      <c r="F7817" s="0" t="s">
        <v>44</v>
      </c>
      <c r="H7817" s="0" t="n">
        <v>1269</v>
      </c>
      <c r="I7817" s="0" t="n">
        <v>1269</v>
      </c>
    </row>
    <row r="7818" customFormat="false" ht="15" hidden="false" customHeight="false" outlineLevel="0" collapsed="false">
      <c r="A7818" s="0" t="s">
        <v>7727</v>
      </c>
      <c r="B7818" s="0" t="n">
        <v>46.9994</v>
      </c>
      <c r="C7818" s="0" t="n">
        <v>3.3928</v>
      </c>
      <c r="D7818" s="0" t="s">
        <v>10</v>
      </c>
      <c r="E7818" s="0" t="s">
        <v>11</v>
      </c>
      <c r="F7818" s="0" t="s">
        <v>49</v>
      </c>
      <c r="H7818" s="0" t="n">
        <v>1269</v>
      </c>
      <c r="I7818" s="0" t="n">
        <v>1269</v>
      </c>
    </row>
    <row r="7819" customFormat="false" ht="15" hidden="false" customHeight="false" outlineLevel="0" collapsed="false">
      <c r="A7819" s="0" t="s">
        <v>7728</v>
      </c>
      <c r="B7819" s="0" t="n">
        <v>49.3403</v>
      </c>
      <c r="C7819" s="0" t="n">
        <v>1.1336</v>
      </c>
      <c r="D7819" s="0" t="s">
        <v>10</v>
      </c>
      <c r="E7819" s="0" t="s">
        <v>11</v>
      </c>
      <c r="F7819" s="0" t="s">
        <v>30</v>
      </c>
      <c r="H7819" s="0" t="n">
        <v>1268</v>
      </c>
      <c r="I7819" s="0" t="n">
        <v>1268</v>
      </c>
    </row>
    <row r="7820" customFormat="false" ht="15" hidden="false" customHeight="false" outlineLevel="0" collapsed="false">
      <c r="A7820" s="0" t="s">
        <v>7729</v>
      </c>
      <c r="B7820" s="0" t="n">
        <v>48.7178</v>
      </c>
      <c r="C7820" s="0" t="n">
        <v>-0.1247</v>
      </c>
      <c r="D7820" s="0" t="s">
        <v>10</v>
      </c>
      <c r="E7820" s="0" t="s">
        <v>11</v>
      </c>
      <c r="F7820" s="0" t="s">
        <v>30</v>
      </c>
      <c r="H7820" s="0" t="n">
        <v>1268</v>
      </c>
      <c r="I7820" s="0" t="n">
        <v>1268</v>
      </c>
    </row>
    <row r="7821" customFormat="false" ht="15" hidden="false" customHeight="false" outlineLevel="0" collapsed="false">
      <c r="A7821" s="0" t="s">
        <v>7730</v>
      </c>
      <c r="B7821" s="0" t="n">
        <v>46.7731</v>
      </c>
      <c r="C7821" s="0" t="n">
        <v>6.3517</v>
      </c>
      <c r="D7821" s="0" t="s">
        <v>10</v>
      </c>
      <c r="E7821" s="0" t="s">
        <v>11</v>
      </c>
      <c r="F7821" s="0" t="s">
        <v>49</v>
      </c>
      <c r="H7821" s="0" t="n">
        <v>1268</v>
      </c>
      <c r="I7821" s="0" t="n">
        <v>1268</v>
      </c>
    </row>
    <row r="7822" customFormat="false" ht="15" hidden="false" customHeight="false" outlineLevel="0" collapsed="false">
      <c r="A7822" s="0" t="s">
        <v>2714</v>
      </c>
      <c r="B7822" s="0" t="n">
        <v>49.0406</v>
      </c>
      <c r="C7822" s="0" t="n">
        <v>6.195</v>
      </c>
      <c r="D7822" s="0" t="s">
        <v>10</v>
      </c>
      <c r="E7822" s="0" t="s">
        <v>11</v>
      </c>
      <c r="F7822" s="0" t="s">
        <v>32</v>
      </c>
      <c r="H7822" s="0" t="n">
        <v>1268</v>
      </c>
      <c r="I7822" s="0" t="n">
        <v>1268</v>
      </c>
    </row>
    <row r="7823" customFormat="false" ht="15" hidden="false" customHeight="false" outlineLevel="0" collapsed="false">
      <c r="A7823" s="0" t="s">
        <v>7731</v>
      </c>
      <c r="B7823" s="0" t="n">
        <v>49.48</v>
      </c>
      <c r="C7823" s="0" t="n">
        <v>2.0428</v>
      </c>
      <c r="D7823" s="0" t="s">
        <v>10</v>
      </c>
      <c r="E7823" s="0" t="s">
        <v>11</v>
      </c>
      <c r="F7823" s="0" t="s">
        <v>44</v>
      </c>
      <c r="H7823" s="0" t="n">
        <v>1268</v>
      </c>
      <c r="I7823" s="0" t="n">
        <v>1268</v>
      </c>
    </row>
    <row r="7824" customFormat="false" ht="15" hidden="false" customHeight="false" outlineLevel="0" collapsed="false">
      <c r="A7824" s="0" t="s">
        <v>7732</v>
      </c>
      <c r="B7824" s="0" t="n">
        <v>44.7758</v>
      </c>
      <c r="C7824" s="0" t="n">
        <v>1.0075</v>
      </c>
      <c r="D7824" s="0" t="s">
        <v>10</v>
      </c>
      <c r="E7824" s="0" t="s">
        <v>11</v>
      </c>
      <c r="F7824" s="0" t="s">
        <v>38</v>
      </c>
      <c r="H7824" s="0" t="n">
        <v>1268</v>
      </c>
      <c r="I7824" s="0" t="n">
        <v>1268</v>
      </c>
    </row>
    <row r="7825" customFormat="false" ht="15" hidden="false" customHeight="false" outlineLevel="0" collapsed="false">
      <c r="A7825" s="0" t="s">
        <v>7733</v>
      </c>
      <c r="B7825" s="0" t="n">
        <v>43.1892</v>
      </c>
      <c r="C7825" s="0" t="n">
        <v>-0.2508</v>
      </c>
      <c r="D7825" s="0" t="s">
        <v>10</v>
      </c>
      <c r="E7825" s="0" t="s">
        <v>11</v>
      </c>
      <c r="F7825" s="0" t="s">
        <v>38</v>
      </c>
      <c r="H7825" s="0" t="n">
        <v>1267</v>
      </c>
      <c r="I7825" s="0" t="n">
        <v>1267</v>
      </c>
    </row>
    <row r="7826" customFormat="false" ht="15" hidden="false" customHeight="false" outlineLevel="0" collapsed="false">
      <c r="A7826" s="0" t="s">
        <v>7734</v>
      </c>
      <c r="B7826" s="0" t="n">
        <v>48.1022</v>
      </c>
      <c r="C7826" s="0" t="n">
        <v>7.4736</v>
      </c>
      <c r="D7826" s="0" t="s">
        <v>10</v>
      </c>
      <c r="E7826" s="0" t="s">
        <v>11</v>
      </c>
      <c r="F7826" s="0" t="s">
        <v>32</v>
      </c>
      <c r="H7826" s="0" t="n">
        <v>1267</v>
      </c>
      <c r="I7826" s="0" t="n">
        <v>1267</v>
      </c>
    </row>
    <row r="7827" customFormat="false" ht="15" hidden="false" customHeight="false" outlineLevel="0" collapsed="false">
      <c r="A7827" s="0" t="s">
        <v>7735</v>
      </c>
      <c r="B7827" s="0" t="n">
        <v>49.0889</v>
      </c>
      <c r="C7827" s="0" t="n">
        <v>7.1086</v>
      </c>
      <c r="D7827" s="0" t="s">
        <v>10</v>
      </c>
      <c r="E7827" s="0" t="s">
        <v>11</v>
      </c>
      <c r="F7827" s="0" t="s">
        <v>32</v>
      </c>
      <c r="H7827" s="0" t="n">
        <v>1267</v>
      </c>
      <c r="I7827" s="0" t="n">
        <v>1267</v>
      </c>
    </row>
    <row r="7828" customFormat="false" ht="15" hidden="false" customHeight="false" outlineLevel="0" collapsed="false">
      <c r="A7828" s="0" t="s">
        <v>7736</v>
      </c>
      <c r="B7828" s="0" t="n">
        <v>49.4869</v>
      </c>
      <c r="C7828" s="0" t="n">
        <v>0.4536</v>
      </c>
      <c r="D7828" s="0" t="s">
        <v>10</v>
      </c>
      <c r="E7828" s="0" t="s">
        <v>11</v>
      </c>
      <c r="F7828" s="0" t="s">
        <v>30</v>
      </c>
      <c r="H7828" s="0" t="n">
        <v>1267</v>
      </c>
      <c r="I7828" s="0" t="n">
        <v>1267</v>
      </c>
    </row>
    <row r="7829" customFormat="false" ht="15" hidden="false" customHeight="false" outlineLevel="0" collapsed="false">
      <c r="A7829" s="0" t="s">
        <v>7737</v>
      </c>
      <c r="B7829" s="0" t="n">
        <v>45.0556</v>
      </c>
      <c r="C7829" s="0" t="n">
        <v>1.6742</v>
      </c>
      <c r="D7829" s="0" t="s">
        <v>10</v>
      </c>
      <c r="E7829" s="0" t="s">
        <v>11</v>
      </c>
      <c r="F7829" s="0" t="s">
        <v>38</v>
      </c>
      <c r="H7829" s="0" t="n">
        <v>1267</v>
      </c>
      <c r="I7829" s="0" t="n">
        <v>1267</v>
      </c>
    </row>
    <row r="7830" customFormat="false" ht="15" hidden="false" customHeight="false" outlineLevel="0" collapsed="false">
      <c r="A7830" s="0" t="s">
        <v>7738</v>
      </c>
      <c r="B7830" s="0" t="n">
        <v>43.1017</v>
      </c>
      <c r="C7830" s="0" t="n">
        <v>0.3167</v>
      </c>
      <c r="D7830" s="0" t="s">
        <v>10</v>
      </c>
      <c r="E7830" s="0" t="s">
        <v>11</v>
      </c>
      <c r="F7830" s="0" t="s">
        <v>18</v>
      </c>
      <c r="H7830" s="0" t="n">
        <v>1267</v>
      </c>
      <c r="I7830" s="0" t="n">
        <v>1267</v>
      </c>
    </row>
    <row r="7831" customFormat="false" ht="15" hidden="false" customHeight="false" outlineLevel="0" collapsed="false">
      <c r="A7831" s="0" t="s">
        <v>7739</v>
      </c>
      <c r="B7831" s="0" t="n">
        <v>48.2086</v>
      </c>
      <c r="C7831" s="0" t="n">
        <v>1.2847</v>
      </c>
      <c r="D7831" s="0" t="s">
        <v>10</v>
      </c>
      <c r="E7831" s="0" t="s">
        <v>11</v>
      </c>
      <c r="F7831" s="0" t="s">
        <v>40</v>
      </c>
      <c r="H7831" s="0" t="n">
        <v>1267</v>
      </c>
      <c r="I7831" s="0" t="n">
        <v>1267</v>
      </c>
    </row>
    <row r="7832" customFormat="false" ht="15" hidden="false" customHeight="false" outlineLevel="0" collapsed="false">
      <c r="A7832" s="0" t="s">
        <v>7740</v>
      </c>
      <c r="B7832" s="0" t="n">
        <v>46.1086</v>
      </c>
      <c r="C7832" s="0" t="n">
        <v>-1.0067</v>
      </c>
      <c r="D7832" s="0" t="s">
        <v>10</v>
      </c>
      <c r="E7832" s="0" t="s">
        <v>11</v>
      </c>
      <c r="F7832" s="0" t="s">
        <v>38</v>
      </c>
      <c r="H7832" s="0" t="n">
        <v>1266</v>
      </c>
      <c r="I7832" s="0" t="n">
        <v>1266</v>
      </c>
    </row>
    <row r="7833" customFormat="false" ht="15" hidden="false" customHeight="false" outlineLevel="0" collapsed="false">
      <c r="A7833" s="0" t="s">
        <v>6580</v>
      </c>
      <c r="B7833" s="0" t="n">
        <v>47.82</v>
      </c>
      <c r="C7833" s="0" t="n">
        <v>3.5378</v>
      </c>
      <c r="D7833" s="0" t="s">
        <v>10</v>
      </c>
      <c r="E7833" s="0" t="s">
        <v>11</v>
      </c>
      <c r="F7833" s="0" t="s">
        <v>49</v>
      </c>
      <c r="H7833" s="0" t="n">
        <v>1266</v>
      </c>
      <c r="I7833" s="0" t="n">
        <v>1266</v>
      </c>
    </row>
    <row r="7834" customFormat="false" ht="15" hidden="false" customHeight="false" outlineLevel="0" collapsed="false">
      <c r="A7834" s="0" t="s">
        <v>7741</v>
      </c>
      <c r="B7834" s="0" t="n">
        <v>48.6694</v>
      </c>
      <c r="C7834" s="0" t="n">
        <v>7.1169</v>
      </c>
      <c r="D7834" s="0" t="s">
        <v>10</v>
      </c>
      <c r="E7834" s="0" t="s">
        <v>11</v>
      </c>
      <c r="F7834" s="0" t="s">
        <v>32</v>
      </c>
      <c r="H7834" s="0" t="n">
        <v>1266</v>
      </c>
      <c r="I7834" s="0" t="n">
        <v>1266</v>
      </c>
    </row>
    <row r="7835" customFormat="false" ht="15" hidden="false" customHeight="false" outlineLevel="0" collapsed="false">
      <c r="A7835" s="0" t="s">
        <v>7742</v>
      </c>
      <c r="B7835" s="0" t="n">
        <v>49.0931</v>
      </c>
      <c r="C7835" s="0" t="n">
        <v>-0.9742</v>
      </c>
      <c r="D7835" s="0" t="s">
        <v>10</v>
      </c>
      <c r="E7835" s="0" t="s">
        <v>11</v>
      </c>
      <c r="F7835" s="0" t="s">
        <v>30</v>
      </c>
      <c r="H7835" s="0" t="n">
        <v>1266</v>
      </c>
      <c r="I7835" s="0" t="n">
        <v>1266</v>
      </c>
    </row>
    <row r="7836" customFormat="false" ht="15" hidden="false" customHeight="false" outlineLevel="0" collapsed="false">
      <c r="A7836" s="0" t="s">
        <v>7743</v>
      </c>
      <c r="B7836" s="0" t="n">
        <v>45.8339</v>
      </c>
      <c r="C7836" s="0" t="n">
        <v>5.2908</v>
      </c>
      <c r="D7836" s="0" t="s">
        <v>10</v>
      </c>
      <c r="E7836" s="0" t="s">
        <v>11</v>
      </c>
      <c r="F7836" s="0" t="s">
        <v>24</v>
      </c>
      <c r="H7836" s="0" t="n">
        <v>1266</v>
      </c>
      <c r="I7836" s="0" t="n">
        <v>1266</v>
      </c>
    </row>
    <row r="7837" customFormat="false" ht="15" hidden="false" customHeight="false" outlineLevel="0" collapsed="false">
      <c r="A7837" s="0" t="s">
        <v>7744</v>
      </c>
      <c r="B7837" s="0" t="n">
        <v>43.4819</v>
      </c>
      <c r="C7837" s="0" t="n">
        <v>1.6656</v>
      </c>
      <c r="D7837" s="0" t="s">
        <v>10</v>
      </c>
      <c r="E7837" s="0" t="s">
        <v>11</v>
      </c>
      <c r="F7837" s="0" t="s">
        <v>18</v>
      </c>
      <c r="H7837" s="0" t="n">
        <v>1265</v>
      </c>
      <c r="I7837" s="0" t="n">
        <v>1265</v>
      </c>
    </row>
    <row r="7838" customFormat="false" ht="15" hidden="false" customHeight="false" outlineLevel="0" collapsed="false">
      <c r="A7838" s="0" t="s">
        <v>7745</v>
      </c>
      <c r="B7838" s="0" t="n">
        <v>42.5658</v>
      </c>
      <c r="C7838" s="0" t="n">
        <v>2.8672</v>
      </c>
      <c r="D7838" s="0" t="s">
        <v>10</v>
      </c>
      <c r="E7838" s="0" t="s">
        <v>11</v>
      </c>
      <c r="F7838" s="0" t="s">
        <v>18</v>
      </c>
      <c r="H7838" s="0" t="n">
        <v>1265</v>
      </c>
      <c r="I7838" s="0" t="n">
        <v>1265</v>
      </c>
    </row>
    <row r="7839" customFormat="false" ht="15" hidden="false" customHeight="false" outlineLevel="0" collapsed="false">
      <c r="A7839" s="0" t="s">
        <v>7746</v>
      </c>
      <c r="B7839" s="0" t="n">
        <v>43.0136</v>
      </c>
      <c r="C7839" s="0" t="n">
        <v>1.6108</v>
      </c>
      <c r="D7839" s="0" t="s">
        <v>10</v>
      </c>
      <c r="E7839" s="0" t="s">
        <v>11</v>
      </c>
      <c r="F7839" s="0" t="s">
        <v>18</v>
      </c>
      <c r="H7839" s="0" t="n">
        <v>1265</v>
      </c>
      <c r="I7839" s="0" t="n">
        <v>1265</v>
      </c>
    </row>
    <row r="7840" customFormat="false" ht="15" hidden="false" customHeight="false" outlineLevel="0" collapsed="false">
      <c r="A7840" s="0" t="s">
        <v>7747</v>
      </c>
      <c r="B7840" s="0" t="n">
        <v>44.1969</v>
      </c>
      <c r="C7840" s="0" t="n">
        <v>4.6575</v>
      </c>
      <c r="D7840" s="0" t="s">
        <v>10</v>
      </c>
      <c r="E7840" s="0" t="s">
        <v>11</v>
      </c>
      <c r="F7840" s="0" t="s">
        <v>18</v>
      </c>
      <c r="H7840" s="0" t="n">
        <v>1265</v>
      </c>
      <c r="I7840" s="0" t="n">
        <v>1265</v>
      </c>
    </row>
    <row r="7841" customFormat="false" ht="15" hidden="false" customHeight="false" outlineLevel="0" collapsed="false">
      <c r="A7841" s="0" t="s">
        <v>7748</v>
      </c>
      <c r="B7841" s="0" t="n">
        <v>49.8317</v>
      </c>
      <c r="C7841" s="0" t="n">
        <v>1.4019</v>
      </c>
      <c r="D7841" s="0" t="s">
        <v>10</v>
      </c>
      <c r="E7841" s="0" t="s">
        <v>11</v>
      </c>
      <c r="F7841" s="0" t="s">
        <v>30</v>
      </c>
      <c r="H7841" s="0" t="n">
        <v>1265</v>
      </c>
      <c r="I7841" s="0" t="n">
        <v>1265</v>
      </c>
    </row>
    <row r="7842" customFormat="false" ht="15" hidden="false" customHeight="false" outlineLevel="0" collapsed="false">
      <c r="A7842" s="0" t="s">
        <v>7749</v>
      </c>
      <c r="B7842" s="0" t="n">
        <v>47.2322</v>
      </c>
      <c r="C7842" s="0" t="n">
        <v>0.9167</v>
      </c>
      <c r="D7842" s="0" t="s">
        <v>10</v>
      </c>
      <c r="E7842" s="0" t="s">
        <v>11</v>
      </c>
      <c r="F7842" s="0" t="s">
        <v>40</v>
      </c>
      <c r="H7842" s="0" t="n">
        <v>1265</v>
      </c>
      <c r="I7842" s="0" t="n">
        <v>1265</v>
      </c>
    </row>
    <row r="7843" customFormat="false" ht="15" hidden="false" customHeight="false" outlineLevel="0" collapsed="false">
      <c r="A7843" s="0" t="s">
        <v>7750</v>
      </c>
      <c r="B7843" s="0" t="n">
        <v>49.2319</v>
      </c>
      <c r="C7843" s="0" t="n">
        <v>1.2211</v>
      </c>
      <c r="D7843" s="0" t="s">
        <v>10</v>
      </c>
      <c r="E7843" s="0" t="s">
        <v>11</v>
      </c>
      <c r="F7843" s="0" t="s">
        <v>30</v>
      </c>
      <c r="H7843" s="0" t="n">
        <v>1264</v>
      </c>
      <c r="I7843" s="0" t="n">
        <v>1264</v>
      </c>
    </row>
    <row r="7844" customFormat="false" ht="15" hidden="false" customHeight="false" outlineLevel="0" collapsed="false">
      <c r="A7844" s="0" t="s">
        <v>7751</v>
      </c>
      <c r="B7844" s="0" t="n">
        <v>47.6456</v>
      </c>
      <c r="C7844" s="0" t="n">
        <v>6.9322</v>
      </c>
      <c r="D7844" s="0" t="s">
        <v>10</v>
      </c>
      <c r="E7844" s="0" t="s">
        <v>11</v>
      </c>
      <c r="F7844" s="0" t="s">
        <v>49</v>
      </c>
      <c r="H7844" s="0" t="n">
        <v>1264</v>
      </c>
      <c r="I7844" s="0" t="n">
        <v>1264</v>
      </c>
    </row>
    <row r="7845" customFormat="false" ht="15" hidden="false" customHeight="false" outlineLevel="0" collapsed="false">
      <c r="A7845" s="0" t="s">
        <v>7752</v>
      </c>
      <c r="B7845" s="0" t="n">
        <v>46.1328</v>
      </c>
      <c r="C7845" s="0" t="n">
        <v>5.1656</v>
      </c>
      <c r="D7845" s="0" t="s">
        <v>10</v>
      </c>
      <c r="E7845" s="0" t="s">
        <v>11</v>
      </c>
      <c r="F7845" s="0" t="s">
        <v>24</v>
      </c>
      <c r="H7845" s="0" t="n">
        <v>1264</v>
      </c>
      <c r="I7845" s="0" t="n">
        <v>1264</v>
      </c>
    </row>
    <row r="7846" customFormat="false" ht="15" hidden="false" customHeight="false" outlineLevel="0" collapsed="false">
      <c r="A7846" s="0" t="s">
        <v>7753</v>
      </c>
      <c r="B7846" s="0" t="n">
        <v>43.3914</v>
      </c>
      <c r="C7846" s="0" t="n">
        <v>1.6836</v>
      </c>
      <c r="D7846" s="0" t="s">
        <v>10</v>
      </c>
      <c r="E7846" s="0" t="s">
        <v>11</v>
      </c>
      <c r="F7846" s="0" t="s">
        <v>18</v>
      </c>
      <c r="H7846" s="0" t="n">
        <v>1264</v>
      </c>
      <c r="I7846" s="0" t="n">
        <v>1264</v>
      </c>
    </row>
    <row r="7847" customFormat="false" ht="15" hidden="false" customHeight="false" outlineLevel="0" collapsed="false">
      <c r="A7847" s="0" t="s">
        <v>7754</v>
      </c>
      <c r="B7847" s="0" t="n">
        <v>47.3875</v>
      </c>
      <c r="C7847" s="0" t="n">
        <v>0.0792</v>
      </c>
      <c r="D7847" s="0" t="s">
        <v>10</v>
      </c>
      <c r="E7847" s="0" t="s">
        <v>11</v>
      </c>
      <c r="F7847" s="0" t="s">
        <v>26</v>
      </c>
      <c r="H7847" s="0" t="n">
        <v>1264</v>
      </c>
      <c r="I7847" s="0" t="n">
        <v>1264</v>
      </c>
    </row>
    <row r="7848" customFormat="false" ht="15" hidden="false" customHeight="false" outlineLevel="0" collapsed="false">
      <c r="A7848" s="0" t="s">
        <v>7755</v>
      </c>
      <c r="B7848" s="0" t="n">
        <v>44.2736</v>
      </c>
      <c r="C7848" s="0" t="n">
        <v>-1.1828</v>
      </c>
      <c r="D7848" s="0" t="s">
        <v>10</v>
      </c>
      <c r="E7848" s="0" t="s">
        <v>11</v>
      </c>
      <c r="F7848" s="0" t="s">
        <v>38</v>
      </c>
      <c r="H7848" s="0" t="n">
        <v>1264</v>
      </c>
      <c r="I7848" s="0" t="n">
        <v>1264</v>
      </c>
    </row>
    <row r="7849" customFormat="false" ht="15" hidden="false" customHeight="false" outlineLevel="0" collapsed="false">
      <c r="A7849" s="0" t="s">
        <v>7756</v>
      </c>
      <c r="B7849" s="0" t="n">
        <v>43.7125</v>
      </c>
      <c r="C7849" s="0" t="n">
        <v>0.6297</v>
      </c>
      <c r="D7849" s="0" t="s">
        <v>10</v>
      </c>
      <c r="E7849" s="0" t="s">
        <v>11</v>
      </c>
      <c r="F7849" s="0" t="s">
        <v>18</v>
      </c>
      <c r="H7849" s="0" t="n">
        <v>1263</v>
      </c>
      <c r="I7849" s="0" t="n">
        <v>1263</v>
      </c>
    </row>
    <row r="7850" customFormat="false" ht="15" hidden="false" customHeight="false" outlineLevel="0" collapsed="false">
      <c r="A7850" s="0" t="s">
        <v>7757</v>
      </c>
      <c r="B7850" s="0" t="n">
        <v>47.8092</v>
      </c>
      <c r="C7850" s="0" t="n">
        <v>0.9153</v>
      </c>
      <c r="D7850" s="0" t="s">
        <v>10</v>
      </c>
      <c r="E7850" s="0" t="s">
        <v>11</v>
      </c>
      <c r="F7850" s="0" t="s">
        <v>40</v>
      </c>
      <c r="H7850" s="0" t="n">
        <v>1263</v>
      </c>
      <c r="I7850" s="0" t="n">
        <v>1263</v>
      </c>
    </row>
    <row r="7851" customFormat="false" ht="15" hidden="false" customHeight="false" outlineLevel="0" collapsed="false">
      <c r="A7851" s="0" t="s">
        <v>7758</v>
      </c>
      <c r="B7851" s="0" t="n">
        <v>48.4392</v>
      </c>
      <c r="C7851" s="0" t="n">
        <v>-3.8911</v>
      </c>
      <c r="D7851" s="0" t="s">
        <v>10</v>
      </c>
      <c r="E7851" s="0" t="s">
        <v>11</v>
      </c>
      <c r="F7851" s="0" t="s">
        <v>22</v>
      </c>
      <c r="H7851" s="0" t="n">
        <v>1263</v>
      </c>
      <c r="I7851" s="0" t="n">
        <v>1263</v>
      </c>
    </row>
    <row r="7852" customFormat="false" ht="15" hidden="false" customHeight="false" outlineLevel="0" collapsed="false">
      <c r="A7852" s="0" t="s">
        <v>7759</v>
      </c>
      <c r="B7852" s="0" t="n">
        <v>45.5147</v>
      </c>
      <c r="C7852" s="0" t="n">
        <v>5.9861</v>
      </c>
      <c r="D7852" s="0" t="s">
        <v>10</v>
      </c>
      <c r="E7852" s="0" t="s">
        <v>11</v>
      </c>
      <c r="F7852" s="0" t="s">
        <v>24</v>
      </c>
      <c r="H7852" s="0" t="n">
        <v>1262</v>
      </c>
      <c r="I7852" s="0" t="n">
        <v>1262</v>
      </c>
    </row>
    <row r="7853" customFormat="false" ht="15" hidden="false" customHeight="false" outlineLevel="0" collapsed="false">
      <c r="A7853" s="0" t="s">
        <v>7760</v>
      </c>
      <c r="B7853" s="0" t="n">
        <v>49.0833</v>
      </c>
      <c r="C7853" s="0" t="n">
        <v>1.0725</v>
      </c>
      <c r="D7853" s="0" t="s">
        <v>10</v>
      </c>
      <c r="E7853" s="0" t="s">
        <v>11</v>
      </c>
      <c r="F7853" s="0" t="s">
        <v>30</v>
      </c>
      <c r="H7853" s="0" t="n">
        <v>1262</v>
      </c>
      <c r="I7853" s="0" t="n">
        <v>1262</v>
      </c>
    </row>
    <row r="7854" customFormat="false" ht="15" hidden="false" customHeight="false" outlineLevel="0" collapsed="false">
      <c r="A7854" s="0" t="s">
        <v>7761</v>
      </c>
      <c r="B7854" s="0" t="n">
        <v>45.0747</v>
      </c>
      <c r="C7854" s="0" t="n">
        <v>5.2839</v>
      </c>
      <c r="D7854" s="0" t="s">
        <v>10</v>
      </c>
      <c r="E7854" s="0" t="s">
        <v>11</v>
      </c>
      <c r="F7854" s="0" t="s">
        <v>24</v>
      </c>
      <c r="H7854" s="0" t="n">
        <v>1262</v>
      </c>
      <c r="I7854" s="0" t="n">
        <v>1262</v>
      </c>
    </row>
    <row r="7855" customFormat="false" ht="15" hidden="false" customHeight="false" outlineLevel="0" collapsed="false">
      <c r="A7855" s="0" t="s">
        <v>7762</v>
      </c>
      <c r="B7855" s="0" t="n">
        <v>47.9092</v>
      </c>
      <c r="C7855" s="0" t="n">
        <v>6.9753</v>
      </c>
      <c r="D7855" s="0" t="s">
        <v>10</v>
      </c>
      <c r="E7855" s="0" t="s">
        <v>11</v>
      </c>
      <c r="F7855" s="0" t="s">
        <v>32</v>
      </c>
      <c r="H7855" s="0" t="n">
        <v>1262</v>
      </c>
      <c r="I7855" s="0" t="n">
        <v>1262</v>
      </c>
    </row>
    <row r="7856" customFormat="false" ht="15" hidden="false" customHeight="false" outlineLevel="0" collapsed="false">
      <c r="A7856" s="0" t="s">
        <v>6598</v>
      </c>
      <c r="B7856" s="0" t="n">
        <v>45.4567</v>
      </c>
      <c r="C7856" s="0" t="n">
        <v>5.5056</v>
      </c>
      <c r="D7856" s="0" t="s">
        <v>10</v>
      </c>
      <c r="E7856" s="0" t="s">
        <v>11</v>
      </c>
      <c r="F7856" s="0" t="s">
        <v>24</v>
      </c>
      <c r="H7856" s="0" t="n">
        <v>1261</v>
      </c>
      <c r="I7856" s="0" t="n">
        <v>1261</v>
      </c>
    </row>
    <row r="7857" customFormat="false" ht="15" hidden="false" customHeight="false" outlineLevel="0" collapsed="false">
      <c r="A7857" s="0" t="s">
        <v>7763</v>
      </c>
      <c r="B7857" s="0" t="n">
        <v>48.7286</v>
      </c>
      <c r="C7857" s="0" t="n">
        <v>-0.6778</v>
      </c>
      <c r="D7857" s="0" t="s">
        <v>10</v>
      </c>
      <c r="E7857" s="0" t="s">
        <v>11</v>
      </c>
      <c r="F7857" s="0" t="s">
        <v>30</v>
      </c>
      <c r="H7857" s="0" t="n">
        <v>1261</v>
      </c>
      <c r="I7857" s="0" t="n">
        <v>1261</v>
      </c>
    </row>
    <row r="7858" customFormat="false" ht="15" hidden="false" customHeight="false" outlineLevel="0" collapsed="false">
      <c r="A7858" s="0" t="s">
        <v>7764</v>
      </c>
      <c r="B7858" s="0" t="n">
        <v>47.7181</v>
      </c>
      <c r="C7858" s="0" t="n">
        <v>-0.015</v>
      </c>
      <c r="D7858" s="0" t="s">
        <v>10</v>
      </c>
      <c r="E7858" s="0" t="s">
        <v>11</v>
      </c>
      <c r="F7858" s="0" t="s">
        <v>26</v>
      </c>
      <c r="H7858" s="0" t="n">
        <v>1261</v>
      </c>
      <c r="I7858" s="0" t="n">
        <v>1261</v>
      </c>
    </row>
    <row r="7859" customFormat="false" ht="15" hidden="false" customHeight="false" outlineLevel="0" collapsed="false">
      <c r="A7859" s="0" t="s">
        <v>7765</v>
      </c>
      <c r="B7859" s="0" t="n">
        <v>43.2875</v>
      </c>
      <c r="C7859" s="0" t="n">
        <v>-0.2919</v>
      </c>
      <c r="D7859" s="0" t="s">
        <v>10</v>
      </c>
      <c r="E7859" s="0" t="s">
        <v>11</v>
      </c>
      <c r="F7859" s="0" t="s">
        <v>38</v>
      </c>
      <c r="H7859" s="0" t="n">
        <v>1260</v>
      </c>
      <c r="I7859" s="0" t="n">
        <v>1260</v>
      </c>
    </row>
    <row r="7860" customFormat="false" ht="15" hidden="false" customHeight="false" outlineLevel="0" collapsed="false">
      <c r="A7860" s="0" t="s">
        <v>7766</v>
      </c>
      <c r="B7860" s="0" t="n">
        <v>48.1344</v>
      </c>
      <c r="C7860" s="0" t="n">
        <v>7.3008</v>
      </c>
      <c r="D7860" s="0" t="s">
        <v>10</v>
      </c>
      <c r="E7860" s="0" t="s">
        <v>11</v>
      </c>
      <c r="F7860" s="0" t="s">
        <v>32</v>
      </c>
      <c r="H7860" s="0" t="n">
        <v>1260</v>
      </c>
      <c r="I7860" s="0" t="n">
        <v>1260</v>
      </c>
    </row>
    <row r="7861" customFormat="false" ht="15" hidden="false" customHeight="false" outlineLevel="0" collapsed="false">
      <c r="A7861" s="0" t="s">
        <v>7767</v>
      </c>
      <c r="B7861" s="0" t="n">
        <v>43.5008</v>
      </c>
      <c r="C7861" s="0" t="n">
        <v>2.4044</v>
      </c>
      <c r="D7861" s="0" t="s">
        <v>10</v>
      </c>
      <c r="E7861" s="0" t="s">
        <v>11</v>
      </c>
      <c r="F7861" s="0" t="s">
        <v>18</v>
      </c>
      <c r="H7861" s="0" t="n">
        <v>1260</v>
      </c>
      <c r="I7861" s="0" t="n">
        <v>1260</v>
      </c>
    </row>
    <row r="7862" customFormat="false" ht="15" hidden="false" customHeight="false" outlineLevel="0" collapsed="false">
      <c r="A7862" s="0" t="s">
        <v>7768</v>
      </c>
      <c r="B7862" s="0" t="n">
        <v>47.6828</v>
      </c>
      <c r="C7862" s="0" t="n">
        <v>7.4083</v>
      </c>
      <c r="D7862" s="0" t="s">
        <v>10</v>
      </c>
      <c r="E7862" s="0" t="s">
        <v>11</v>
      </c>
      <c r="F7862" s="0" t="s">
        <v>32</v>
      </c>
      <c r="H7862" s="0" t="n">
        <v>1260</v>
      </c>
      <c r="I7862" s="0" t="n">
        <v>1260</v>
      </c>
    </row>
    <row r="7863" customFormat="false" ht="15" hidden="false" customHeight="false" outlineLevel="0" collapsed="false">
      <c r="A7863" s="0" t="s">
        <v>7769</v>
      </c>
      <c r="B7863" s="0" t="n">
        <v>48.7753</v>
      </c>
      <c r="C7863" s="0" t="n">
        <v>-3.2281</v>
      </c>
      <c r="D7863" s="0" t="s">
        <v>10</v>
      </c>
      <c r="E7863" s="0" t="s">
        <v>11</v>
      </c>
      <c r="F7863" s="0" t="s">
        <v>22</v>
      </c>
      <c r="H7863" s="0" t="n">
        <v>1260</v>
      </c>
      <c r="I7863" s="0" t="n">
        <v>1260</v>
      </c>
    </row>
    <row r="7864" customFormat="false" ht="15" hidden="false" customHeight="false" outlineLevel="0" collapsed="false">
      <c r="A7864" s="0" t="s">
        <v>7770</v>
      </c>
      <c r="B7864" s="0" t="n">
        <v>48.7322</v>
      </c>
      <c r="C7864" s="0" t="n">
        <v>2.6297</v>
      </c>
      <c r="D7864" s="0" t="s">
        <v>10</v>
      </c>
      <c r="E7864" s="0" t="s">
        <v>11</v>
      </c>
      <c r="F7864" s="0" t="s">
        <v>12</v>
      </c>
      <c r="H7864" s="0" t="n">
        <v>1260</v>
      </c>
      <c r="I7864" s="0" t="n">
        <v>1260</v>
      </c>
    </row>
    <row r="7865" customFormat="false" ht="15" hidden="false" customHeight="false" outlineLevel="0" collapsed="false">
      <c r="A7865" s="0" t="s">
        <v>7771</v>
      </c>
      <c r="B7865" s="0" t="n">
        <v>45.7597</v>
      </c>
      <c r="C7865" s="0" t="n">
        <v>-0.7322</v>
      </c>
      <c r="D7865" s="0" t="s">
        <v>10</v>
      </c>
      <c r="E7865" s="0" t="s">
        <v>11</v>
      </c>
      <c r="F7865" s="0" t="s">
        <v>38</v>
      </c>
      <c r="H7865" s="0" t="n">
        <v>1260</v>
      </c>
      <c r="I7865" s="0" t="n">
        <v>1260</v>
      </c>
    </row>
    <row r="7866" customFormat="false" ht="15" hidden="false" customHeight="false" outlineLevel="0" collapsed="false">
      <c r="A7866" s="0" t="s">
        <v>7772</v>
      </c>
      <c r="B7866" s="0" t="n">
        <v>45.1372</v>
      </c>
      <c r="C7866" s="0" t="n">
        <v>1.0706</v>
      </c>
      <c r="D7866" s="0" t="s">
        <v>10</v>
      </c>
      <c r="E7866" s="0" t="s">
        <v>11</v>
      </c>
      <c r="F7866" s="0" t="s">
        <v>38</v>
      </c>
      <c r="H7866" s="0" t="n">
        <v>1260</v>
      </c>
      <c r="I7866" s="0" t="n">
        <v>1260</v>
      </c>
    </row>
    <row r="7867" customFormat="false" ht="15" hidden="false" customHeight="false" outlineLevel="0" collapsed="false">
      <c r="A7867" s="0" t="s">
        <v>7773</v>
      </c>
      <c r="B7867" s="0" t="n">
        <v>47.9183</v>
      </c>
      <c r="C7867" s="0" t="n">
        <v>1.085</v>
      </c>
      <c r="D7867" s="0" t="s">
        <v>10</v>
      </c>
      <c r="E7867" s="0" t="s">
        <v>11</v>
      </c>
      <c r="F7867" s="0" t="s">
        <v>40</v>
      </c>
      <c r="H7867" s="0" t="n">
        <v>1260</v>
      </c>
      <c r="I7867" s="0" t="n">
        <v>1260</v>
      </c>
    </row>
    <row r="7868" customFormat="false" ht="15" hidden="false" customHeight="false" outlineLevel="0" collapsed="false">
      <c r="A7868" s="0" t="s">
        <v>7774</v>
      </c>
      <c r="B7868" s="0" t="n">
        <v>43.8231</v>
      </c>
      <c r="C7868" s="0" t="n">
        <v>5.3069</v>
      </c>
      <c r="D7868" s="0" t="s">
        <v>10</v>
      </c>
      <c r="E7868" s="0" t="s">
        <v>11</v>
      </c>
      <c r="F7868" s="0" t="s">
        <v>15</v>
      </c>
      <c r="H7868" s="0" t="n">
        <v>1260</v>
      </c>
      <c r="I7868" s="0" t="n">
        <v>1260</v>
      </c>
    </row>
    <row r="7869" customFormat="false" ht="15" hidden="false" customHeight="false" outlineLevel="0" collapsed="false">
      <c r="A7869" s="0" t="s">
        <v>7775</v>
      </c>
      <c r="B7869" s="0" t="n">
        <v>46.3594</v>
      </c>
      <c r="C7869" s="0" t="n">
        <v>0.0561</v>
      </c>
      <c r="D7869" s="0" t="s">
        <v>10</v>
      </c>
      <c r="E7869" s="0" t="s">
        <v>11</v>
      </c>
      <c r="F7869" s="0" t="s">
        <v>38</v>
      </c>
      <c r="H7869" s="0" t="n">
        <v>1260</v>
      </c>
      <c r="I7869" s="0" t="n">
        <v>1260</v>
      </c>
    </row>
    <row r="7870" customFormat="false" ht="15" hidden="false" customHeight="false" outlineLevel="0" collapsed="false">
      <c r="A7870" s="0" t="s">
        <v>7776</v>
      </c>
      <c r="B7870" s="0" t="n">
        <v>48.0558</v>
      </c>
      <c r="C7870" s="0" t="n">
        <v>-1.4494</v>
      </c>
      <c r="D7870" s="0" t="s">
        <v>10</v>
      </c>
      <c r="E7870" s="0" t="s">
        <v>11</v>
      </c>
      <c r="F7870" s="0" t="s">
        <v>22</v>
      </c>
      <c r="H7870" s="0" t="n">
        <v>1259</v>
      </c>
      <c r="I7870" s="0" t="n">
        <v>1259</v>
      </c>
    </row>
    <row r="7871" customFormat="false" ht="15" hidden="false" customHeight="false" outlineLevel="0" collapsed="false">
      <c r="A7871" s="0" t="s">
        <v>7777</v>
      </c>
      <c r="B7871" s="0" t="n">
        <v>45.5256</v>
      </c>
      <c r="C7871" s="0" t="n">
        <v>6.1425</v>
      </c>
      <c r="D7871" s="0" t="s">
        <v>10</v>
      </c>
      <c r="E7871" s="0" t="s">
        <v>11</v>
      </c>
      <c r="F7871" s="0" t="s">
        <v>24</v>
      </c>
      <c r="H7871" s="0" t="n">
        <v>1259</v>
      </c>
      <c r="I7871" s="0" t="n">
        <v>1259</v>
      </c>
    </row>
    <row r="7872" customFormat="false" ht="15" hidden="false" customHeight="false" outlineLevel="0" collapsed="false">
      <c r="A7872" s="0" t="s">
        <v>7778</v>
      </c>
      <c r="B7872" s="0" t="n">
        <v>45.9033</v>
      </c>
      <c r="C7872" s="0" t="n">
        <v>5.1794</v>
      </c>
      <c r="D7872" s="0" t="s">
        <v>10</v>
      </c>
      <c r="E7872" s="0" t="s">
        <v>11</v>
      </c>
      <c r="F7872" s="0" t="s">
        <v>24</v>
      </c>
      <c r="H7872" s="0" t="n">
        <v>1259</v>
      </c>
      <c r="I7872" s="0" t="n">
        <v>1259</v>
      </c>
    </row>
    <row r="7873" customFormat="false" ht="15" hidden="false" customHeight="false" outlineLevel="0" collapsed="false">
      <c r="A7873" s="0" t="s">
        <v>7779</v>
      </c>
      <c r="B7873" s="0" t="n">
        <v>50.7194</v>
      </c>
      <c r="C7873" s="0" t="n">
        <v>2.3333</v>
      </c>
      <c r="D7873" s="0" t="s">
        <v>10</v>
      </c>
      <c r="E7873" s="0" t="s">
        <v>11</v>
      </c>
      <c r="F7873" s="0" t="s">
        <v>44</v>
      </c>
      <c r="H7873" s="0" t="n">
        <v>1258</v>
      </c>
      <c r="I7873" s="0" t="n">
        <v>1258</v>
      </c>
    </row>
    <row r="7874" customFormat="false" ht="15" hidden="false" customHeight="false" outlineLevel="0" collapsed="false">
      <c r="A7874" s="0" t="s">
        <v>7780</v>
      </c>
      <c r="B7874" s="0" t="n">
        <v>44.5564</v>
      </c>
      <c r="C7874" s="0" t="n">
        <v>2.2158</v>
      </c>
      <c r="D7874" s="0" t="s">
        <v>10</v>
      </c>
      <c r="E7874" s="0" t="s">
        <v>11</v>
      </c>
      <c r="F7874" s="0" t="s">
        <v>18</v>
      </c>
      <c r="H7874" s="0" t="n">
        <v>1258</v>
      </c>
      <c r="I7874" s="0" t="n">
        <v>1258</v>
      </c>
    </row>
    <row r="7875" customFormat="false" ht="15" hidden="false" customHeight="false" outlineLevel="0" collapsed="false">
      <c r="A7875" s="0" t="s">
        <v>1652</v>
      </c>
      <c r="B7875" s="0" t="n">
        <v>45.9486</v>
      </c>
      <c r="C7875" s="0" t="n">
        <v>4.9872</v>
      </c>
      <c r="D7875" s="0" t="s">
        <v>10</v>
      </c>
      <c r="E7875" s="0" t="s">
        <v>11</v>
      </c>
      <c r="F7875" s="0" t="s">
        <v>24</v>
      </c>
      <c r="H7875" s="0" t="n">
        <v>1258</v>
      </c>
      <c r="I7875" s="0" t="n">
        <v>1258</v>
      </c>
    </row>
    <row r="7876" customFormat="false" ht="15" hidden="false" customHeight="false" outlineLevel="0" collapsed="false">
      <c r="A7876" s="0" t="s">
        <v>7781</v>
      </c>
      <c r="B7876" s="0" t="n">
        <v>48.3372</v>
      </c>
      <c r="C7876" s="0" t="n">
        <v>7.5414</v>
      </c>
      <c r="D7876" s="0" t="s">
        <v>10</v>
      </c>
      <c r="E7876" s="0" t="s">
        <v>11</v>
      </c>
      <c r="F7876" s="0" t="s">
        <v>32</v>
      </c>
      <c r="H7876" s="0" t="n">
        <v>1258</v>
      </c>
      <c r="I7876" s="0" t="n">
        <v>1258</v>
      </c>
    </row>
    <row r="7877" customFormat="false" ht="15" hidden="false" customHeight="false" outlineLevel="0" collapsed="false">
      <c r="A7877" s="0" t="s">
        <v>7782</v>
      </c>
      <c r="B7877" s="0" t="n">
        <v>46.0181</v>
      </c>
      <c r="C7877" s="0" t="n">
        <v>4.3775</v>
      </c>
      <c r="D7877" s="0" t="s">
        <v>10</v>
      </c>
      <c r="E7877" s="0" t="s">
        <v>11</v>
      </c>
      <c r="F7877" s="0" t="s">
        <v>24</v>
      </c>
      <c r="H7877" s="0" t="n">
        <v>1258</v>
      </c>
      <c r="I7877" s="0" t="n">
        <v>1258</v>
      </c>
    </row>
    <row r="7878" customFormat="false" ht="15" hidden="false" customHeight="false" outlineLevel="0" collapsed="false">
      <c r="A7878" s="0" t="s">
        <v>7783</v>
      </c>
      <c r="B7878" s="0" t="n">
        <v>47.2453</v>
      </c>
      <c r="C7878" s="0" t="n">
        <v>6.1814</v>
      </c>
      <c r="D7878" s="0" t="s">
        <v>10</v>
      </c>
      <c r="E7878" s="0" t="s">
        <v>11</v>
      </c>
      <c r="F7878" s="0" t="s">
        <v>49</v>
      </c>
      <c r="H7878" s="0" t="n">
        <v>1258</v>
      </c>
      <c r="I7878" s="0" t="n">
        <v>1258</v>
      </c>
    </row>
    <row r="7879" customFormat="false" ht="15" hidden="false" customHeight="false" outlineLevel="0" collapsed="false">
      <c r="A7879" s="0" t="s">
        <v>7784</v>
      </c>
      <c r="B7879" s="0" t="n">
        <v>44.0097</v>
      </c>
      <c r="C7879" s="0" t="n">
        <v>2.1631</v>
      </c>
      <c r="D7879" s="0" t="s">
        <v>10</v>
      </c>
      <c r="E7879" s="0" t="s">
        <v>11</v>
      </c>
      <c r="F7879" s="0" t="s">
        <v>18</v>
      </c>
      <c r="H7879" s="0" t="n">
        <v>1258</v>
      </c>
      <c r="I7879" s="0" t="n">
        <v>1258</v>
      </c>
    </row>
    <row r="7880" customFormat="false" ht="15" hidden="false" customHeight="false" outlineLevel="0" collapsed="false">
      <c r="A7880" s="0" t="s">
        <v>7785</v>
      </c>
      <c r="B7880" s="0" t="n">
        <v>44.95</v>
      </c>
      <c r="C7880" s="0" t="n">
        <v>-0.0961</v>
      </c>
      <c r="D7880" s="0" t="s">
        <v>10</v>
      </c>
      <c r="E7880" s="0" t="s">
        <v>11</v>
      </c>
      <c r="F7880" s="0" t="s">
        <v>38</v>
      </c>
      <c r="H7880" s="0" t="n">
        <v>1258</v>
      </c>
      <c r="I7880" s="0" t="n">
        <v>1258</v>
      </c>
    </row>
    <row r="7881" customFormat="false" ht="15" hidden="false" customHeight="false" outlineLevel="0" collapsed="false">
      <c r="A7881" s="0" t="s">
        <v>7786</v>
      </c>
      <c r="B7881" s="0" t="n">
        <v>49.08</v>
      </c>
      <c r="C7881" s="0" t="n">
        <v>-0.4008</v>
      </c>
      <c r="D7881" s="0" t="s">
        <v>10</v>
      </c>
      <c r="E7881" s="0" t="s">
        <v>11</v>
      </c>
      <c r="F7881" s="0" t="s">
        <v>30</v>
      </c>
      <c r="H7881" s="0" t="n">
        <v>1257</v>
      </c>
      <c r="I7881" s="0" t="n">
        <v>1257</v>
      </c>
    </row>
    <row r="7882" customFormat="false" ht="15" hidden="false" customHeight="false" outlineLevel="0" collapsed="false">
      <c r="A7882" s="0" t="s">
        <v>7787</v>
      </c>
      <c r="B7882" s="0" t="n">
        <v>47.9653</v>
      </c>
      <c r="C7882" s="0" t="n">
        <v>3.4844</v>
      </c>
      <c r="D7882" s="0" t="s">
        <v>10</v>
      </c>
      <c r="E7882" s="0" t="s">
        <v>11</v>
      </c>
      <c r="F7882" s="0" t="s">
        <v>49</v>
      </c>
      <c r="H7882" s="0" t="n">
        <v>1257</v>
      </c>
      <c r="I7882" s="0" t="n">
        <v>1257</v>
      </c>
    </row>
    <row r="7883" customFormat="false" ht="15" hidden="false" customHeight="false" outlineLevel="0" collapsed="false">
      <c r="A7883" s="0" t="s">
        <v>7788</v>
      </c>
      <c r="B7883" s="0" t="n">
        <v>49.9817</v>
      </c>
      <c r="C7883" s="0" t="n">
        <v>2.66</v>
      </c>
      <c r="D7883" s="0" t="s">
        <v>10</v>
      </c>
      <c r="E7883" s="0" t="s">
        <v>11</v>
      </c>
      <c r="F7883" s="0" t="s">
        <v>44</v>
      </c>
      <c r="H7883" s="0" t="n">
        <v>1257</v>
      </c>
      <c r="I7883" s="0" t="n">
        <v>1257</v>
      </c>
    </row>
    <row r="7884" customFormat="false" ht="15" hidden="false" customHeight="false" outlineLevel="0" collapsed="false">
      <c r="A7884" s="0" t="s">
        <v>7789</v>
      </c>
      <c r="B7884" s="0" t="n">
        <v>45.1867</v>
      </c>
      <c r="C7884" s="0" t="n">
        <v>4.7364</v>
      </c>
      <c r="D7884" s="0" t="s">
        <v>10</v>
      </c>
      <c r="E7884" s="0" t="s">
        <v>11</v>
      </c>
      <c r="F7884" s="0" t="s">
        <v>24</v>
      </c>
      <c r="H7884" s="0" t="n">
        <v>1257</v>
      </c>
      <c r="I7884" s="0" t="n">
        <v>1257</v>
      </c>
    </row>
    <row r="7885" customFormat="false" ht="15" hidden="false" customHeight="false" outlineLevel="0" collapsed="false">
      <c r="A7885" s="0" t="s">
        <v>7790</v>
      </c>
      <c r="B7885" s="0" t="n">
        <v>47.1814</v>
      </c>
      <c r="C7885" s="0" t="n">
        <v>0.9672</v>
      </c>
      <c r="D7885" s="0" t="s">
        <v>10</v>
      </c>
      <c r="E7885" s="0" t="s">
        <v>11</v>
      </c>
      <c r="F7885" s="0" t="s">
        <v>40</v>
      </c>
      <c r="H7885" s="0" t="n">
        <v>1257</v>
      </c>
      <c r="I7885" s="0" t="n">
        <v>1257</v>
      </c>
    </row>
    <row r="7886" customFormat="false" ht="15" hidden="false" customHeight="false" outlineLevel="0" collapsed="false">
      <c r="A7886" s="0" t="s">
        <v>7791</v>
      </c>
      <c r="B7886" s="0" t="n">
        <v>46.2778</v>
      </c>
      <c r="C7886" s="0" t="n">
        <v>0.5278</v>
      </c>
      <c r="D7886" s="0" t="s">
        <v>10</v>
      </c>
      <c r="E7886" s="0" t="s">
        <v>11</v>
      </c>
      <c r="F7886" s="0" t="s">
        <v>38</v>
      </c>
      <c r="H7886" s="0" t="n">
        <v>1257</v>
      </c>
      <c r="I7886" s="0" t="n">
        <v>1257</v>
      </c>
    </row>
    <row r="7887" customFormat="false" ht="15" hidden="false" customHeight="false" outlineLevel="0" collapsed="false">
      <c r="A7887" s="0" t="s">
        <v>7792</v>
      </c>
      <c r="B7887" s="0" t="n">
        <v>48.6306</v>
      </c>
      <c r="C7887" s="0" t="n">
        <v>7.6697</v>
      </c>
      <c r="D7887" s="0" t="s">
        <v>10</v>
      </c>
      <c r="E7887" s="0" t="s">
        <v>11</v>
      </c>
      <c r="F7887" s="0" t="s">
        <v>32</v>
      </c>
      <c r="H7887" s="0" t="n">
        <v>1256</v>
      </c>
      <c r="I7887" s="0" t="n">
        <v>1256</v>
      </c>
    </row>
    <row r="7888" customFormat="false" ht="15" hidden="false" customHeight="false" outlineLevel="0" collapsed="false">
      <c r="A7888" s="0" t="s">
        <v>7793</v>
      </c>
      <c r="B7888" s="0" t="n">
        <v>46.1742</v>
      </c>
      <c r="C7888" s="0" t="n">
        <v>4.2119</v>
      </c>
      <c r="D7888" s="0" t="s">
        <v>10</v>
      </c>
      <c r="E7888" s="0" t="s">
        <v>11</v>
      </c>
      <c r="F7888" s="0" t="s">
        <v>24</v>
      </c>
      <c r="H7888" s="0" t="n">
        <v>1256</v>
      </c>
      <c r="I7888" s="0" t="n">
        <v>1256</v>
      </c>
    </row>
    <row r="7889" customFormat="false" ht="15" hidden="false" customHeight="false" outlineLevel="0" collapsed="false">
      <c r="A7889" s="0" t="s">
        <v>7794</v>
      </c>
      <c r="B7889" s="0" t="n">
        <v>45.7103</v>
      </c>
      <c r="C7889" s="0" t="n">
        <v>3.2425</v>
      </c>
      <c r="D7889" s="0" t="s">
        <v>10</v>
      </c>
      <c r="E7889" s="0" t="s">
        <v>11</v>
      </c>
      <c r="F7889" s="0" t="s">
        <v>24</v>
      </c>
      <c r="H7889" s="0" t="n">
        <v>1256</v>
      </c>
      <c r="I7889" s="0" t="n">
        <v>1256</v>
      </c>
    </row>
    <row r="7890" customFormat="false" ht="15" hidden="false" customHeight="false" outlineLevel="0" collapsed="false">
      <c r="A7890" s="0" t="s">
        <v>7795</v>
      </c>
      <c r="B7890" s="0" t="n">
        <v>44.9672</v>
      </c>
      <c r="C7890" s="0" t="n">
        <v>-0.3075</v>
      </c>
      <c r="D7890" s="0" t="s">
        <v>10</v>
      </c>
      <c r="E7890" s="0" t="s">
        <v>11</v>
      </c>
      <c r="F7890" s="0" t="s">
        <v>38</v>
      </c>
      <c r="H7890" s="0" t="n">
        <v>1256</v>
      </c>
      <c r="I7890" s="0" t="n">
        <v>1256</v>
      </c>
    </row>
    <row r="7891" customFormat="false" ht="15" hidden="false" customHeight="false" outlineLevel="0" collapsed="false">
      <c r="A7891" s="0" t="s">
        <v>7796</v>
      </c>
      <c r="B7891" s="0" t="n">
        <v>46.1211</v>
      </c>
      <c r="C7891" s="0" t="n">
        <v>0.6556</v>
      </c>
      <c r="D7891" s="0" t="s">
        <v>10</v>
      </c>
      <c r="E7891" s="0" t="s">
        <v>11</v>
      </c>
      <c r="F7891" s="0" t="s">
        <v>38</v>
      </c>
      <c r="H7891" s="0" t="n">
        <v>1256</v>
      </c>
      <c r="I7891" s="0" t="n">
        <v>1256</v>
      </c>
    </row>
    <row r="7892" customFormat="false" ht="15" hidden="false" customHeight="false" outlineLevel="0" collapsed="false">
      <c r="A7892" s="0" t="s">
        <v>7797</v>
      </c>
      <c r="B7892" s="0" t="n">
        <v>46.3489</v>
      </c>
      <c r="C7892" s="0" t="n">
        <v>2.215</v>
      </c>
      <c r="D7892" s="0" t="s">
        <v>10</v>
      </c>
      <c r="E7892" s="0" t="s">
        <v>11</v>
      </c>
      <c r="F7892" s="0" t="s">
        <v>38</v>
      </c>
      <c r="H7892" s="0" t="n">
        <v>1255</v>
      </c>
      <c r="I7892" s="0" t="n">
        <v>1255</v>
      </c>
    </row>
    <row r="7893" customFormat="false" ht="15" hidden="false" customHeight="false" outlineLevel="0" collapsed="false">
      <c r="A7893" s="0" t="s">
        <v>7798</v>
      </c>
      <c r="B7893" s="0" t="n">
        <v>50.0664</v>
      </c>
      <c r="C7893" s="0" t="n">
        <v>1.5375</v>
      </c>
      <c r="D7893" s="0" t="s">
        <v>10</v>
      </c>
      <c r="E7893" s="0" t="s">
        <v>11</v>
      </c>
      <c r="F7893" s="0" t="s">
        <v>44</v>
      </c>
      <c r="H7893" s="0" t="n">
        <v>1255</v>
      </c>
      <c r="I7893" s="0" t="n">
        <v>1255</v>
      </c>
    </row>
    <row r="7894" customFormat="false" ht="15" hidden="false" customHeight="false" outlineLevel="0" collapsed="false">
      <c r="A7894" s="0" t="s">
        <v>3700</v>
      </c>
      <c r="B7894" s="0" t="n">
        <v>47.72</v>
      </c>
      <c r="C7894" s="0" t="n">
        <v>-3.2047</v>
      </c>
      <c r="D7894" s="0" t="s">
        <v>10</v>
      </c>
      <c r="E7894" s="0" t="s">
        <v>11</v>
      </c>
      <c r="F7894" s="0" t="s">
        <v>22</v>
      </c>
      <c r="H7894" s="0" t="n">
        <v>1255</v>
      </c>
      <c r="I7894" s="0" t="n">
        <v>1255</v>
      </c>
    </row>
    <row r="7895" customFormat="false" ht="15" hidden="false" customHeight="false" outlineLevel="0" collapsed="false">
      <c r="A7895" s="0" t="s">
        <v>7799</v>
      </c>
      <c r="B7895" s="0" t="n">
        <v>45.4811</v>
      </c>
      <c r="C7895" s="0" t="n">
        <v>-0.5685</v>
      </c>
      <c r="D7895" s="0" t="s">
        <v>10</v>
      </c>
      <c r="E7895" s="0" t="s">
        <v>11</v>
      </c>
      <c r="F7895" s="0" t="s">
        <v>38</v>
      </c>
      <c r="H7895" s="0" t="n">
        <v>1255</v>
      </c>
      <c r="I7895" s="0" t="n">
        <v>1255</v>
      </c>
    </row>
    <row r="7896" customFormat="false" ht="15" hidden="false" customHeight="false" outlineLevel="0" collapsed="false">
      <c r="A7896" s="0" t="s">
        <v>7800</v>
      </c>
      <c r="B7896" s="0" t="n">
        <v>50.6831</v>
      </c>
      <c r="C7896" s="0" t="n">
        <v>2.1367</v>
      </c>
      <c r="D7896" s="0" t="s">
        <v>10</v>
      </c>
      <c r="E7896" s="0" t="s">
        <v>11</v>
      </c>
      <c r="F7896" s="0" t="s">
        <v>44</v>
      </c>
      <c r="H7896" s="0" t="n">
        <v>1255</v>
      </c>
      <c r="I7896" s="0" t="n">
        <v>1255</v>
      </c>
    </row>
    <row r="7897" customFormat="false" ht="15" hidden="false" customHeight="false" outlineLevel="0" collapsed="false">
      <c r="A7897" s="0" t="s">
        <v>7801</v>
      </c>
      <c r="B7897" s="0" t="n">
        <v>45.6833</v>
      </c>
      <c r="C7897" s="0" t="n">
        <v>-0.6717</v>
      </c>
      <c r="D7897" s="0" t="s">
        <v>10</v>
      </c>
      <c r="E7897" s="0" t="s">
        <v>11</v>
      </c>
      <c r="F7897" s="0" t="s">
        <v>38</v>
      </c>
      <c r="H7897" s="0" t="n">
        <v>1255</v>
      </c>
      <c r="I7897" s="0" t="n">
        <v>1255</v>
      </c>
    </row>
    <row r="7898" customFormat="false" ht="15" hidden="false" customHeight="false" outlineLevel="0" collapsed="false">
      <c r="A7898" s="0" t="s">
        <v>7802</v>
      </c>
      <c r="B7898" s="0" t="n">
        <v>47.9008</v>
      </c>
      <c r="C7898" s="0" t="n">
        <v>3.7567</v>
      </c>
      <c r="D7898" s="0" t="s">
        <v>10</v>
      </c>
      <c r="E7898" s="0" t="s">
        <v>11</v>
      </c>
      <c r="F7898" s="0" t="s">
        <v>49</v>
      </c>
      <c r="H7898" s="0" t="n">
        <v>1255</v>
      </c>
      <c r="I7898" s="0" t="n">
        <v>1255</v>
      </c>
    </row>
    <row r="7899" customFormat="false" ht="15" hidden="false" customHeight="false" outlineLevel="0" collapsed="false">
      <c r="A7899" s="0" t="s">
        <v>7803</v>
      </c>
      <c r="B7899" s="0" t="n">
        <v>48.4575</v>
      </c>
      <c r="C7899" s="0" t="n">
        <v>2.1392</v>
      </c>
      <c r="D7899" s="0" t="s">
        <v>10</v>
      </c>
      <c r="E7899" s="0" t="s">
        <v>11</v>
      </c>
      <c r="F7899" s="0" t="s">
        <v>12</v>
      </c>
      <c r="H7899" s="0" t="n">
        <v>1254</v>
      </c>
      <c r="I7899" s="0" t="n">
        <v>1254</v>
      </c>
    </row>
    <row r="7900" customFormat="false" ht="15" hidden="false" customHeight="false" outlineLevel="0" collapsed="false">
      <c r="A7900" s="0" t="s">
        <v>7804</v>
      </c>
      <c r="B7900" s="0" t="n">
        <v>48.1575</v>
      </c>
      <c r="C7900" s="0" t="n">
        <v>3.2633</v>
      </c>
      <c r="D7900" s="0" t="s">
        <v>10</v>
      </c>
      <c r="E7900" s="0" t="s">
        <v>11</v>
      </c>
      <c r="F7900" s="0" t="s">
        <v>49</v>
      </c>
      <c r="H7900" s="0" t="n">
        <v>1254</v>
      </c>
      <c r="I7900" s="0" t="n">
        <v>1254</v>
      </c>
    </row>
    <row r="7901" customFormat="false" ht="15" hidden="false" customHeight="false" outlineLevel="0" collapsed="false">
      <c r="A7901" s="0" t="s">
        <v>7805</v>
      </c>
      <c r="B7901" s="0" t="n">
        <v>49.7203</v>
      </c>
      <c r="C7901" s="0" t="n">
        <v>3.2314</v>
      </c>
      <c r="D7901" s="0" t="s">
        <v>10</v>
      </c>
      <c r="E7901" s="0" t="s">
        <v>11</v>
      </c>
      <c r="F7901" s="0" t="s">
        <v>44</v>
      </c>
      <c r="H7901" s="0" t="n">
        <v>1254</v>
      </c>
      <c r="I7901" s="0" t="n">
        <v>1254</v>
      </c>
    </row>
    <row r="7902" customFormat="false" ht="15" hidden="false" customHeight="false" outlineLevel="0" collapsed="false">
      <c r="A7902" s="0" t="s">
        <v>7806</v>
      </c>
      <c r="B7902" s="0" t="n">
        <v>47.3278</v>
      </c>
      <c r="C7902" s="0" t="n">
        <v>-0.6678</v>
      </c>
      <c r="D7902" s="0" t="s">
        <v>10</v>
      </c>
      <c r="E7902" s="0" t="s">
        <v>11</v>
      </c>
      <c r="F7902" s="0" t="s">
        <v>26</v>
      </c>
      <c r="H7902" s="0" t="n">
        <v>1254</v>
      </c>
      <c r="I7902" s="0" t="n">
        <v>1254</v>
      </c>
    </row>
    <row r="7903" customFormat="false" ht="15" hidden="false" customHeight="false" outlineLevel="0" collapsed="false">
      <c r="A7903" s="0" t="s">
        <v>7807</v>
      </c>
      <c r="B7903" s="0" t="n">
        <v>46.7614</v>
      </c>
      <c r="C7903" s="0" t="n">
        <v>5.5289</v>
      </c>
      <c r="D7903" s="0" t="s">
        <v>10</v>
      </c>
      <c r="E7903" s="0" t="s">
        <v>11</v>
      </c>
      <c r="F7903" s="0" t="s">
        <v>49</v>
      </c>
      <c r="H7903" s="0" t="n">
        <v>1254</v>
      </c>
      <c r="I7903" s="0" t="n">
        <v>1254</v>
      </c>
    </row>
    <row r="7904" customFormat="false" ht="15" hidden="false" customHeight="false" outlineLevel="0" collapsed="false">
      <c r="A7904" s="0" t="s">
        <v>7808</v>
      </c>
      <c r="B7904" s="0" t="n">
        <v>49.0578</v>
      </c>
      <c r="C7904" s="0" t="n">
        <v>2.5428</v>
      </c>
      <c r="D7904" s="0" t="s">
        <v>10</v>
      </c>
      <c r="E7904" s="0" t="s">
        <v>11</v>
      </c>
      <c r="F7904" s="0" t="s">
        <v>12</v>
      </c>
      <c r="H7904" s="0" t="n">
        <v>1253</v>
      </c>
      <c r="I7904" s="0" t="n">
        <v>1253</v>
      </c>
    </row>
    <row r="7905" customFormat="false" ht="15" hidden="false" customHeight="false" outlineLevel="0" collapsed="false">
      <c r="A7905" s="0" t="s">
        <v>7809</v>
      </c>
      <c r="B7905" s="0" t="n">
        <v>45.8403</v>
      </c>
      <c r="C7905" s="0" t="n">
        <v>6.0856</v>
      </c>
      <c r="D7905" s="0" t="s">
        <v>10</v>
      </c>
      <c r="E7905" s="0" t="s">
        <v>11</v>
      </c>
      <c r="F7905" s="0" t="s">
        <v>24</v>
      </c>
      <c r="H7905" s="0" t="n">
        <v>1253</v>
      </c>
      <c r="I7905" s="0" t="n">
        <v>1253</v>
      </c>
    </row>
    <row r="7906" customFormat="false" ht="15" hidden="false" customHeight="false" outlineLevel="0" collapsed="false">
      <c r="A7906" s="0" t="s">
        <v>7810</v>
      </c>
      <c r="B7906" s="0" t="n">
        <v>48.0533</v>
      </c>
      <c r="C7906" s="0" t="n">
        <v>7.2056</v>
      </c>
      <c r="D7906" s="0" t="s">
        <v>10</v>
      </c>
      <c r="E7906" s="0" t="s">
        <v>11</v>
      </c>
      <c r="F7906" s="0" t="s">
        <v>32</v>
      </c>
      <c r="H7906" s="0" t="n">
        <v>1253</v>
      </c>
      <c r="I7906" s="0" t="n">
        <v>1253</v>
      </c>
    </row>
    <row r="7907" customFormat="false" ht="15" hidden="false" customHeight="false" outlineLevel="0" collapsed="false">
      <c r="A7907" s="0" t="s">
        <v>7811</v>
      </c>
      <c r="B7907" s="0" t="n">
        <v>44.6369</v>
      </c>
      <c r="C7907" s="0" t="n">
        <v>4.2564</v>
      </c>
      <c r="D7907" s="0" t="s">
        <v>10</v>
      </c>
      <c r="E7907" s="0" t="s">
        <v>11</v>
      </c>
      <c r="F7907" s="0" t="s">
        <v>24</v>
      </c>
      <c r="H7907" s="0" t="n">
        <v>1253</v>
      </c>
      <c r="I7907" s="0" t="n">
        <v>1253</v>
      </c>
    </row>
    <row r="7908" customFormat="false" ht="15" hidden="false" customHeight="false" outlineLevel="0" collapsed="false">
      <c r="A7908" s="0" t="s">
        <v>7812</v>
      </c>
      <c r="B7908" s="0" t="n">
        <v>50.3683</v>
      </c>
      <c r="C7908" s="0" t="n">
        <v>3.4258</v>
      </c>
      <c r="D7908" s="0" t="s">
        <v>10</v>
      </c>
      <c r="E7908" s="0" t="s">
        <v>11</v>
      </c>
      <c r="F7908" s="0" t="s">
        <v>44</v>
      </c>
      <c r="H7908" s="0" t="n">
        <v>1252</v>
      </c>
      <c r="I7908" s="0" t="n">
        <v>1252</v>
      </c>
    </row>
    <row r="7909" customFormat="false" ht="15" hidden="false" customHeight="false" outlineLevel="0" collapsed="false">
      <c r="A7909" s="0" t="s">
        <v>7813</v>
      </c>
      <c r="B7909" s="0" t="n">
        <v>47.4453</v>
      </c>
      <c r="C7909" s="0" t="n">
        <v>0.5792</v>
      </c>
      <c r="D7909" s="0" t="s">
        <v>10</v>
      </c>
      <c r="E7909" s="0" t="s">
        <v>11</v>
      </c>
      <c r="F7909" s="0" t="s">
        <v>40</v>
      </c>
      <c r="H7909" s="0" t="n">
        <v>1252</v>
      </c>
      <c r="I7909" s="0" t="n">
        <v>1252</v>
      </c>
    </row>
    <row r="7910" customFormat="false" ht="15" hidden="false" customHeight="false" outlineLevel="0" collapsed="false">
      <c r="A7910" s="0" t="s">
        <v>7814</v>
      </c>
      <c r="B7910" s="0" t="n">
        <v>48.4108</v>
      </c>
      <c r="C7910" s="0" t="n">
        <v>7.4678</v>
      </c>
      <c r="D7910" s="0" t="s">
        <v>10</v>
      </c>
      <c r="E7910" s="0" t="s">
        <v>11</v>
      </c>
      <c r="F7910" s="0" t="s">
        <v>32</v>
      </c>
      <c r="H7910" s="0" t="n">
        <v>1252</v>
      </c>
      <c r="I7910" s="0" t="n">
        <v>1252</v>
      </c>
    </row>
    <row r="7911" customFormat="false" ht="15" hidden="false" customHeight="false" outlineLevel="0" collapsed="false">
      <c r="A7911" s="0" t="s">
        <v>7815</v>
      </c>
      <c r="B7911" s="0" t="n">
        <v>45.9217</v>
      </c>
      <c r="C7911" s="0" t="n">
        <v>5.2232</v>
      </c>
      <c r="D7911" s="0" t="s">
        <v>10</v>
      </c>
      <c r="E7911" s="0" t="s">
        <v>11</v>
      </c>
      <c r="F7911" s="0" t="s">
        <v>24</v>
      </c>
      <c r="H7911" s="0" t="n">
        <v>1252</v>
      </c>
      <c r="I7911" s="0" t="n">
        <v>1252</v>
      </c>
    </row>
    <row r="7912" customFormat="false" ht="15" hidden="false" customHeight="false" outlineLevel="0" collapsed="false">
      <c r="A7912" s="0" t="s">
        <v>7816</v>
      </c>
      <c r="B7912" s="0" t="n">
        <v>49.4594</v>
      </c>
      <c r="C7912" s="0" t="n">
        <v>1.0011</v>
      </c>
      <c r="D7912" s="0" t="s">
        <v>10</v>
      </c>
      <c r="E7912" s="0" t="s">
        <v>11</v>
      </c>
      <c r="F7912" s="0" t="s">
        <v>30</v>
      </c>
      <c r="H7912" s="0" t="n">
        <v>1252</v>
      </c>
      <c r="I7912" s="0" t="n">
        <v>1252</v>
      </c>
    </row>
    <row r="7913" customFormat="false" ht="15" hidden="false" customHeight="false" outlineLevel="0" collapsed="false">
      <c r="A7913" s="0" t="s">
        <v>7817</v>
      </c>
      <c r="B7913" s="0" t="n">
        <v>49.3878</v>
      </c>
      <c r="C7913" s="0" t="n">
        <v>6.0428</v>
      </c>
      <c r="D7913" s="0" t="s">
        <v>10</v>
      </c>
      <c r="E7913" s="0" t="s">
        <v>11</v>
      </c>
      <c r="F7913" s="0" t="s">
        <v>32</v>
      </c>
      <c r="H7913" s="0" t="n">
        <v>1252</v>
      </c>
      <c r="I7913" s="0" t="n">
        <v>1252</v>
      </c>
    </row>
    <row r="7914" customFormat="false" ht="15" hidden="false" customHeight="false" outlineLevel="0" collapsed="false">
      <c r="A7914" s="0" t="s">
        <v>7818</v>
      </c>
      <c r="B7914" s="0" t="n">
        <v>45.8792</v>
      </c>
      <c r="C7914" s="0" t="n">
        <v>0.8725</v>
      </c>
      <c r="D7914" s="0" t="s">
        <v>10</v>
      </c>
      <c r="E7914" s="0" t="s">
        <v>11</v>
      </c>
      <c r="F7914" s="0" t="s">
        <v>38</v>
      </c>
      <c r="H7914" s="0" t="n">
        <v>1252</v>
      </c>
      <c r="I7914" s="0" t="n">
        <v>1252</v>
      </c>
    </row>
    <row r="7915" customFormat="false" ht="15" hidden="false" customHeight="false" outlineLevel="0" collapsed="false">
      <c r="A7915" s="0" t="s">
        <v>7819</v>
      </c>
      <c r="B7915" s="0" t="n">
        <v>46.2911</v>
      </c>
      <c r="C7915" s="0" t="n">
        <v>-0.2528</v>
      </c>
      <c r="D7915" s="0" t="s">
        <v>10</v>
      </c>
      <c r="E7915" s="0" t="s">
        <v>11</v>
      </c>
      <c r="F7915" s="0" t="s">
        <v>38</v>
      </c>
      <c r="H7915" s="0" t="n">
        <v>1252</v>
      </c>
      <c r="I7915" s="0" t="n">
        <v>1252</v>
      </c>
    </row>
    <row r="7916" customFormat="false" ht="15" hidden="false" customHeight="false" outlineLevel="0" collapsed="false">
      <c r="A7916" s="0" t="s">
        <v>7820</v>
      </c>
      <c r="B7916" s="0" t="n">
        <v>47.5569</v>
      </c>
      <c r="C7916" s="0" t="n">
        <v>5.68</v>
      </c>
      <c r="D7916" s="0" t="s">
        <v>10</v>
      </c>
      <c r="E7916" s="0" t="s">
        <v>11</v>
      </c>
      <c r="F7916" s="0" t="s">
        <v>49</v>
      </c>
      <c r="H7916" s="0" t="n">
        <v>1252</v>
      </c>
      <c r="I7916" s="0" t="n">
        <v>1252</v>
      </c>
    </row>
    <row r="7917" customFormat="false" ht="15" hidden="false" customHeight="false" outlineLevel="0" collapsed="false">
      <c r="A7917" s="0" t="s">
        <v>7821</v>
      </c>
      <c r="B7917" s="0" t="n">
        <v>46.9208</v>
      </c>
      <c r="C7917" s="0" t="n">
        <v>-0.8478</v>
      </c>
      <c r="D7917" s="0" t="s">
        <v>10</v>
      </c>
      <c r="E7917" s="0" t="s">
        <v>11</v>
      </c>
      <c r="F7917" s="0" t="s">
        <v>26</v>
      </c>
      <c r="H7917" s="0" t="n">
        <v>1252</v>
      </c>
      <c r="I7917" s="0" t="n">
        <v>1252</v>
      </c>
    </row>
    <row r="7918" customFormat="false" ht="15" hidden="false" customHeight="false" outlineLevel="0" collapsed="false">
      <c r="A7918" s="0" t="s">
        <v>639</v>
      </c>
      <c r="B7918" s="0" t="n">
        <v>48.7878</v>
      </c>
      <c r="C7918" s="0" t="n">
        <v>0.85</v>
      </c>
      <c r="D7918" s="0" t="s">
        <v>10</v>
      </c>
      <c r="E7918" s="0" t="s">
        <v>11</v>
      </c>
      <c r="F7918" s="0" t="s">
        <v>30</v>
      </c>
      <c r="H7918" s="0" t="n">
        <v>1252</v>
      </c>
      <c r="I7918" s="0" t="n">
        <v>1252</v>
      </c>
    </row>
    <row r="7919" customFormat="false" ht="15" hidden="false" customHeight="false" outlineLevel="0" collapsed="false">
      <c r="A7919" s="0" t="s">
        <v>7822</v>
      </c>
      <c r="B7919" s="0" t="n">
        <v>47.9108</v>
      </c>
      <c r="C7919" s="0" t="n">
        <v>7.2925</v>
      </c>
      <c r="D7919" s="0" t="s">
        <v>10</v>
      </c>
      <c r="E7919" s="0" t="s">
        <v>11</v>
      </c>
      <c r="F7919" s="0" t="s">
        <v>32</v>
      </c>
      <c r="H7919" s="0" t="n">
        <v>1251</v>
      </c>
      <c r="I7919" s="0" t="n">
        <v>1251</v>
      </c>
    </row>
    <row r="7920" customFormat="false" ht="15" hidden="false" customHeight="false" outlineLevel="0" collapsed="false">
      <c r="A7920" s="0" t="s">
        <v>7823</v>
      </c>
      <c r="B7920" s="0" t="n">
        <v>49.85</v>
      </c>
      <c r="C7920" s="0" t="n">
        <v>2.5744</v>
      </c>
      <c r="D7920" s="0" t="s">
        <v>10</v>
      </c>
      <c r="E7920" s="0" t="s">
        <v>11</v>
      </c>
      <c r="F7920" s="0" t="s">
        <v>44</v>
      </c>
      <c r="H7920" s="0" t="n">
        <v>1251</v>
      </c>
      <c r="I7920" s="0" t="n">
        <v>1251</v>
      </c>
    </row>
    <row r="7921" customFormat="false" ht="15" hidden="false" customHeight="false" outlineLevel="0" collapsed="false">
      <c r="A7921" s="0" t="s">
        <v>7824</v>
      </c>
      <c r="B7921" s="0" t="n">
        <v>44.6758</v>
      </c>
      <c r="C7921" s="0" t="n">
        <v>0.1828</v>
      </c>
      <c r="D7921" s="0" t="s">
        <v>10</v>
      </c>
      <c r="E7921" s="0" t="s">
        <v>11</v>
      </c>
      <c r="F7921" s="0" t="s">
        <v>38</v>
      </c>
      <c r="H7921" s="0" t="n">
        <v>1251</v>
      </c>
      <c r="I7921" s="0" t="n">
        <v>1251</v>
      </c>
    </row>
    <row r="7922" customFormat="false" ht="15" hidden="false" customHeight="false" outlineLevel="0" collapsed="false">
      <c r="A7922" s="0" t="s">
        <v>7825</v>
      </c>
      <c r="B7922" s="0" t="n">
        <v>47.5322</v>
      </c>
      <c r="C7922" s="0" t="n">
        <v>-0.1192</v>
      </c>
      <c r="D7922" s="0" t="s">
        <v>10</v>
      </c>
      <c r="E7922" s="0" t="s">
        <v>11</v>
      </c>
      <c r="F7922" s="0" t="s">
        <v>26</v>
      </c>
      <c r="H7922" s="0" t="n">
        <v>1251</v>
      </c>
      <c r="I7922" s="0" t="n">
        <v>1251</v>
      </c>
    </row>
    <row r="7923" customFormat="false" ht="15" hidden="false" customHeight="false" outlineLevel="0" collapsed="false">
      <c r="A7923" s="0" t="s">
        <v>7826</v>
      </c>
      <c r="B7923" s="0" t="n">
        <v>47.3139</v>
      </c>
      <c r="C7923" s="0" t="n">
        <v>2.0403</v>
      </c>
      <c r="D7923" s="0" t="s">
        <v>10</v>
      </c>
      <c r="E7923" s="0" t="s">
        <v>11</v>
      </c>
      <c r="F7923" s="0" t="s">
        <v>40</v>
      </c>
      <c r="H7923" s="0" t="n">
        <v>1251</v>
      </c>
      <c r="I7923" s="0" t="n">
        <v>1251</v>
      </c>
    </row>
    <row r="7924" customFormat="false" ht="15" hidden="false" customHeight="false" outlineLevel="0" collapsed="false">
      <c r="A7924" s="0" t="s">
        <v>7827</v>
      </c>
      <c r="B7924" s="0" t="n">
        <v>43.8969</v>
      </c>
      <c r="C7924" s="0" t="n">
        <v>2.33</v>
      </c>
      <c r="D7924" s="0" t="s">
        <v>10</v>
      </c>
      <c r="E7924" s="0" t="s">
        <v>11</v>
      </c>
      <c r="F7924" s="0" t="s">
        <v>18</v>
      </c>
      <c r="H7924" s="0" t="n">
        <v>1250</v>
      </c>
      <c r="I7924" s="0" t="n">
        <v>1250</v>
      </c>
    </row>
    <row r="7925" customFormat="false" ht="15" hidden="false" customHeight="false" outlineLevel="0" collapsed="false">
      <c r="A7925" s="0" t="s">
        <v>7828</v>
      </c>
      <c r="B7925" s="0" t="n">
        <v>48.8406</v>
      </c>
      <c r="C7925" s="0" t="n">
        <v>-1.0478</v>
      </c>
      <c r="D7925" s="0" t="s">
        <v>10</v>
      </c>
      <c r="E7925" s="0" t="s">
        <v>11</v>
      </c>
      <c r="F7925" s="0" t="s">
        <v>30</v>
      </c>
      <c r="H7925" s="0" t="n">
        <v>1250</v>
      </c>
      <c r="I7925" s="0" t="n">
        <v>1250</v>
      </c>
    </row>
    <row r="7926" customFormat="false" ht="15" hidden="false" customHeight="false" outlineLevel="0" collapsed="false">
      <c r="A7926" s="0" t="s">
        <v>7829</v>
      </c>
      <c r="B7926" s="0" t="n">
        <v>46.2667</v>
      </c>
      <c r="C7926" s="0" t="n">
        <v>6.8411</v>
      </c>
      <c r="D7926" s="0" t="s">
        <v>10</v>
      </c>
      <c r="E7926" s="0" t="s">
        <v>11</v>
      </c>
      <c r="F7926" s="0" t="s">
        <v>24</v>
      </c>
      <c r="H7926" s="0" t="n">
        <v>1250</v>
      </c>
      <c r="I7926" s="0" t="n">
        <v>1250</v>
      </c>
    </row>
    <row r="7927" customFormat="false" ht="15" hidden="false" customHeight="false" outlineLevel="0" collapsed="false">
      <c r="A7927" s="0" t="s">
        <v>96</v>
      </c>
      <c r="B7927" s="0" t="n">
        <v>44.1978</v>
      </c>
      <c r="C7927" s="0" t="n">
        <v>4.6247</v>
      </c>
      <c r="D7927" s="0" t="s">
        <v>10</v>
      </c>
      <c r="E7927" s="0" t="s">
        <v>11</v>
      </c>
      <c r="F7927" s="0" t="s">
        <v>18</v>
      </c>
      <c r="H7927" s="0" t="n">
        <v>1249</v>
      </c>
      <c r="I7927" s="0" t="n">
        <v>1249</v>
      </c>
    </row>
    <row r="7928" customFormat="false" ht="15" hidden="false" customHeight="false" outlineLevel="0" collapsed="false">
      <c r="A7928" s="0" t="s">
        <v>7830</v>
      </c>
      <c r="B7928" s="0" t="n">
        <v>48.3439</v>
      </c>
      <c r="C7928" s="0" t="n">
        <v>6.3447</v>
      </c>
      <c r="D7928" s="0" t="s">
        <v>10</v>
      </c>
      <c r="E7928" s="0" t="s">
        <v>11</v>
      </c>
      <c r="F7928" s="0" t="s">
        <v>32</v>
      </c>
      <c r="H7928" s="0" t="n">
        <v>1249</v>
      </c>
      <c r="I7928" s="0" t="n">
        <v>1249</v>
      </c>
    </row>
    <row r="7929" customFormat="false" ht="15" hidden="false" customHeight="false" outlineLevel="0" collapsed="false">
      <c r="A7929" s="0" t="s">
        <v>7831</v>
      </c>
      <c r="B7929" s="0" t="n">
        <v>49.4689</v>
      </c>
      <c r="C7929" s="0" t="n">
        <v>6.2361</v>
      </c>
      <c r="D7929" s="0" t="s">
        <v>10</v>
      </c>
      <c r="E7929" s="0" t="s">
        <v>11</v>
      </c>
      <c r="F7929" s="0" t="s">
        <v>32</v>
      </c>
      <c r="H7929" s="0" t="n">
        <v>1249</v>
      </c>
      <c r="I7929" s="0" t="n">
        <v>1249</v>
      </c>
    </row>
    <row r="7930" customFormat="false" ht="15" hidden="false" customHeight="false" outlineLevel="0" collapsed="false">
      <c r="A7930" s="0" t="s">
        <v>7832</v>
      </c>
      <c r="B7930" s="0" t="n">
        <v>46.1031</v>
      </c>
      <c r="C7930" s="0" t="n">
        <v>3.9625</v>
      </c>
      <c r="D7930" s="0" t="s">
        <v>10</v>
      </c>
      <c r="E7930" s="0" t="s">
        <v>11</v>
      </c>
      <c r="F7930" s="0" t="s">
        <v>24</v>
      </c>
      <c r="H7930" s="0" t="n">
        <v>1249</v>
      </c>
      <c r="I7930" s="0" t="n">
        <v>1249</v>
      </c>
    </row>
    <row r="7931" customFormat="false" ht="15" hidden="false" customHeight="false" outlineLevel="0" collapsed="false">
      <c r="A7931" s="0" t="s">
        <v>7833</v>
      </c>
      <c r="B7931" s="0" t="n">
        <v>50.6606</v>
      </c>
      <c r="C7931" s="0" t="n">
        <v>2.6711</v>
      </c>
      <c r="D7931" s="0" t="s">
        <v>10</v>
      </c>
      <c r="E7931" s="0" t="s">
        <v>11</v>
      </c>
      <c r="F7931" s="0" t="s">
        <v>44</v>
      </c>
      <c r="H7931" s="0" t="n">
        <v>1248</v>
      </c>
      <c r="I7931" s="0" t="n">
        <v>1248</v>
      </c>
    </row>
    <row r="7932" customFormat="false" ht="15" hidden="false" customHeight="false" outlineLevel="0" collapsed="false">
      <c r="A7932" s="0" t="s">
        <v>7834</v>
      </c>
      <c r="B7932" s="0" t="n">
        <v>47.0906</v>
      </c>
      <c r="C7932" s="0" t="n">
        <v>-1.0647</v>
      </c>
      <c r="D7932" s="0" t="s">
        <v>10</v>
      </c>
      <c r="E7932" s="0" t="s">
        <v>11</v>
      </c>
      <c r="F7932" s="0" t="s">
        <v>26</v>
      </c>
      <c r="H7932" s="0" t="n">
        <v>1248</v>
      </c>
      <c r="I7932" s="0" t="n">
        <v>1248</v>
      </c>
    </row>
    <row r="7933" customFormat="false" ht="15" hidden="false" customHeight="false" outlineLevel="0" collapsed="false">
      <c r="A7933" s="0" t="s">
        <v>7835</v>
      </c>
      <c r="B7933" s="0" t="n">
        <v>45.2922</v>
      </c>
      <c r="C7933" s="0" t="n">
        <v>1.4372</v>
      </c>
      <c r="D7933" s="0" t="s">
        <v>10</v>
      </c>
      <c r="E7933" s="0" t="s">
        <v>11</v>
      </c>
      <c r="F7933" s="0" t="s">
        <v>38</v>
      </c>
      <c r="H7933" s="0" t="n">
        <v>1248</v>
      </c>
      <c r="I7933" s="0" t="n">
        <v>1248</v>
      </c>
    </row>
    <row r="7934" customFormat="false" ht="15" hidden="false" customHeight="false" outlineLevel="0" collapsed="false">
      <c r="A7934" s="0" t="s">
        <v>7836</v>
      </c>
      <c r="B7934" s="0" t="n">
        <v>46.8792</v>
      </c>
      <c r="C7934" s="0" t="n">
        <v>6.3106</v>
      </c>
      <c r="D7934" s="0" t="s">
        <v>10</v>
      </c>
      <c r="E7934" s="0" t="s">
        <v>11</v>
      </c>
      <c r="F7934" s="0" t="s">
        <v>49</v>
      </c>
      <c r="H7934" s="0" t="n">
        <v>1247</v>
      </c>
      <c r="I7934" s="0" t="n">
        <v>1247</v>
      </c>
    </row>
    <row r="7935" customFormat="false" ht="15" hidden="false" customHeight="false" outlineLevel="0" collapsed="false">
      <c r="A7935" s="0" t="s">
        <v>7837</v>
      </c>
      <c r="B7935" s="0" t="n">
        <v>48.1375</v>
      </c>
      <c r="C7935" s="0" t="n">
        <v>-2.7028</v>
      </c>
      <c r="D7935" s="0" t="s">
        <v>10</v>
      </c>
      <c r="E7935" s="0" t="s">
        <v>11</v>
      </c>
      <c r="F7935" s="0" t="s">
        <v>22</v>
      </c>
      <c r="H7935" s="0" t="n">
        <v>1247</v>
      </c>
      <c r="I7935" s="0" t="n">
        <v>1247</v>
      </c>
    </row>
    <row r="7936" customFormat="false" ht="15" hidden="false" customHeight="false" outlineLevel="0" collapsed="false">
      <c r="A7936" s="0" t="s">
        <v>7838</v>
      </c>
      <c r="B7936" s="0" t="n">
        <v>47.5433</v>
      </c>
      <c r="C7936" s="0" t="n">
        <v>0.7439</v>
      </c>
      <c r="D7936" s="0" t="s">
        <v>10</v>
      </c>
      <c r="E7936" s="0" t="s">
        <v>11</v>
      </c>
      <c r="F7936" s="0" t="s">
        <v>40</v>
      </c>
      <c r="H7936" s="0" t="n">
        <v>1247</v>
      </c>
      <c r="I7936" s="0" t="n">
        <v>1247</v>
      </c>
    </row>
    <row r="7937" customFormat="false" ht="15" hidden="false" customHeight="false" outlineLevel="0" collapsed="false">
      <c r="A7937" s="0" t="s">
        <v>7839</v>
      </c>
      <c r="B7937" s="0" t="n">
        <v>45.2894</v>
      </c>
      <c r="C7937" s="0" t="n">
        <v>-0.865</v>
      </c>
      <c r="D7937" s="0" t="s">
        <v>10</v>
      </c>
      <c r="E7937" s="0" t="s">
        <v>11</v>
      </c>
      <c r="F7937" s="0" t="s">
        <v>38</v>
      </c>
      <c r="H7937" s="0" t="n">
        <v>1247</v>
      </c>
      <c r="I7937" s="0" t="n">
        <v>1247</v>
      </c>
    </row>
    <row r="7938" customFormat="false" ht="15" hidden="false" customHeight="false" outlineLevel="0" collapsed="false">
      <c r="A7938" s="0" t="s">
        <v>7840</v>
      </c>
      <c r="B7938" s="0" t="n">
        <v>43.8303</v>
      </c>
      <c r="C7938" s="0" t="n">
        <v>7.3289</v>
      </c>
      <c r="D7938" s="0" t="s">
        <v>10</v>
      </c>
      <c r="E7938" s="0" t="s">
        <v>11</v>
      </c>
      <c r="F7938" s="0" t="s">
        <v>15</v>
      </c>
      <c r="H7938" s="0" t="n">
        <v>1246</v>
      </c>
      <c r="I7938" s="0" t="n">
        <v>1246</v>
      </c>
    </row>
    <row r="7939" customFormat="false" ht="15" hidden="false" customHeight="false" outlineLevel="0" collapsed="false">
      <c r="A7939" s="0" t="s">
        <v>7841</v>
      </c>
      <c r="B7939" s="0" t="n">
        <v>45.4758</v>
      </c>
      <c r="C7939" s="0" t="n">
        <v>5.5533</v>
      </c>
      <c r="D7939" s="0" t="s">
        <v>10</v>
      </c>
      <c r="E7939" s="0" t="s">
        <v>11</v>
      </c>
      <c r="F7939" s="0" t="s">
        <v>24</v>
      </c>
      <c r="H7939" s="0" t="n">
        <v>1246</v>
      </c>
      <c r="I7939" s="0" t="n">
        <v>1246</v>
      </c>
    </row>
    <row r="7940" customFormat="false" ht="15" hidden="false" customHeight="false" outlineLevel="0" collapsed="false">
      <c r="A7940" s="0" t="s">
        <v>7842</v>
      </c>
      <c r="B7940" s="0" t="n">
        <v>47.8825</v>
      </c>
      <c r="C7940" s="0" t="n">
        <v>-1.5458</v>
      </c>
      <c r="D7940" s="0" t="s">
        <v>10</v>
      </c>
      <c r="E7940" s="0" t="s">
        <v>11</v>
      </c>
      <c r="F7940" s="0" t="s">
        <v>22</v>
      </c>
      <c r="H7940" s="0" t="n">
        <v>1246</v>
      </c>
      <c r="I7940" s="0" t="n">
        <v>1246</v>
      </c>
    </row>
    <row r="7941" customFormat="false" ht="15" hidden="false" customHeight="false" outlineLevel="0" collapsed="false">
      <c r="A7941" s="0" t="s">
        <v>7843</v>
      </c>
      <c r="B7941" s="0" t="n">
        <v>50.0925</v>
      </c>
      <c r="C7941" s="0" t="n">
        <v>3.8458</v>
      </c>
      <c r="D7941" s="0" t="s">
        <v>10</v>
      </c>
      <c r="E7941" s="0" t="s">
        <v>11</v>
      </c>
      <c r="F7941" s="0" t="s">
        <v>44</v>
      </c>
      <c r="H7941" s="0" t="n">
        <v>1245</v>
      </c>
      <c r="I7941" s="0" t="n">
        <v>1245</v>
      </c>
    </row>
    <row r="7942" customFormat="false" ht="15" hidden="false" customHeight="false" outlineLevel="0" collapsed="false">
      <c r="A7942" s="0" t="s">
        <v>7844</v>
      </c>
      <c r="B7942" s="0" t="n">
        <v>45.1244</v>
      </c>
      <c r="C7942" s="0" t="n">
        <v>1.7233</v>
      </c>
      <c r="D7942" s="0" t="s">
        <v>10</v>
      </c>
      <c r="E7942" s="0" t="s">
        <v>11</v>
      </c>
      <c r="F7942" s="0" t="s">
        <v>38</v>
      </c>
      <c r="H7942" s="0" t="n">
        <v>1245</v>
      </c>
      <c r="I7942" s="0" t="n">
        <v>1245</v>
      </c>
    </row>
    <row r="7943" customFormat="false" ht="15" hidden="false" customHeight="false" outlineLevel="0" collapsed="false">
      <c r="A7943" s="0" t="s">
        <v>7845</v>
      </c>
      <c r="B7943" s="0" t="n">
        <v>45.8744</v>
      </c>
      <c r="C7943" s="0" t="n">
        <v>5.6928</v>
      </c>
      <c r="D7943" s="0" t="s">
        <v>10</v>
      </c>
      <c r="E7943" s="0" t="s">
        <v>11</v>
      </c>
      <c r="F7943" s="0" t="s">
        <v>24</v>
      </c>
      <c r="H7943" s="0" t="n">
        <v>1244</v>
      </c>
      <c r="I7943" s="0" t="n">
        <v>1244</v>
      </c>
    </row>
    <row r="7944" customFormat="false" ht="15" hidden="false" customHeight="false" outlineLevel="0" collapsed="false">
      <c r="A7944" s="0" t="s">
        <v>7846</v>
      </c>
      <c r="B7944" s="0" t="n">
        <v>48.8083</v>
      </c>
      <c r="C7944" s="0" t="n">
        <v>-3.3717</v>
      </c>
      <c r="D7944" s="0" t="s">
        <v>10</v>
      </c>
      <c r="E7944" s="0" t="s">
        <v>11</v>
      </c>
      <c r="F7944" s="0" t="s">
        <v>22</v>
      </c>
      <c r="H7944" s="0" t="n">
        <v>1244</v>
      </c>
      <c r="I7944" s="0" t="n">
        <v>1244</v>
      </c>
    </row>
    <row r="7945" customFormat="false" ht="15" hidden="false" customHeight="false" outlineLevel="0" collapsed="false">
      <c r="A7945" s="0" t="s">
        <v>7847</v>
      </c>
      <c r="B7945" s="0" t="n">
        <v>48.4378</v>
      </c>
      <c r="C7945" s="0" t="n">
        <v>-2.1586</v>
      </c>
      <c r="D7945" s="0" t="s">
        <v>10</v>
      </c>
      <c r="E7945" s="0" t="s">
        <v>11</v>
      </c>
      <c r="F7945" s="0" t="s">
        <v>22</v>
      </c>
      <c r="H7945" s="0" t="n">
        <v>1244</v>
      </c>
      <c r="I7945" s="0" t="n">
        <v>1244</v>
      </c>
    </row>
    <row r="7946" customFormat="false" ht="15" hidden="false" customHeight="false" outlineLevel="0" collapsed="false">
      <c r="A7946" s="0" t="s">
        <v>7848</v>
      </c>
      <c r="B7946" s="0" t="n">
        <v>49.5647</v>
      </c>
      <c r="C7946" s="0" t="n">
        <v>0.2553</v>
      </c>
      <c r="D7946" s="0" t="s">
        <v>10</v>
      </c>
      <c r="E7946" s="0" t="s">
        <v>11</v>
      </c>
      <c r="F7946" s="0" t="s">
        <v>30</v>
      </c>
      <c r="H7946" s="0" t="n">
        <v>1244</v>
      </c>
      <c r="I7946" s="0" t="n">
        <v>1244</v>
      </c>
    </row>
    <row r="7947" customFormat="false" ht="15" hidden="false" customHeight="false" outlineLevel="0" collapsed="false">
      <c r="A7947" s="0" t="s">
        <v>7849</v>
      </c>
      <c r="B7947" s="0" t="n">
        <v>47.1983</v>
      </c>
      <c r="C7947" s="0" t="n">
        <v>5.1494</v>
      </c>
      <c r="D7947" s="0" t="s">
        <v>10</v>
      </c>
      <c r="E7947" s="0" t="s">
        <v>11</v>
      </c>
      <c r="F7947" s="0" t="s">
        <v>49</v>
      </c>
      <c r="H7947" s="0" t="n">
        <v>1244</v>
      </c>
      <c r="I7947" s="0" t="n">
        <v>1244</v>
      </c>
    </row>
    <row r="7948" customFormat="false" ht="15" hidden="false" customHeight="false" outlineLevel="0" collapsed="false">
      <c r="A7948" s="0" t="s">
        <v>7850</v>
      </c>
      <c r="B7948" s="0" t="n">
        <v>48.4953</v>
      </c>
      <c r="C7948" s="0" t="n">
        <v>7.2586</v>
      </c>
      <c r="D7948" s="0" t="s">
        <v>10</v>
      </c>
      <c r="E7948" s="0" t="s">
        <v>11</v>
      </c>
      <c r="F7948" s="0" t="s">
        <v>32</v>
      </c>
      <c r="H7948" s="0" t="n">
        <v>1244</v>
      </c>
      <c r="I7948" s="0" t="n">
        <v>1244</v>
      </c>
    </row>
    <row r="7949" customFormat="false" ht="15" hidden="false" customHeight="false" outlineLevel="0" collapsed="false">
      <c r="A7949" s="0" t="s">
        <v>7851</v>
      </c>
      <c r="B7949" s="0" t="n">
        <v>47.0244</v>
      </c>
      <c r="C7949" s="0" t="n">
        <v>-1.8764</v>
      </c>
      <c r="D7949" s="0" t="s">
        <v>10</v>
      </c>
      <c r="E7949" s="0" t="s">
        <v>11</v>
      </c>
      <c r="F7949" s="0" t="s">
        <v>26</v>
      </c>
      <c r="H7949" s="0" t="n">
        <v>1244</v>
      </c>
      <c r="I7949" s="0" t="n">
        <v>1244</v>
      </c>
    </row>
    <row r="7950" customFormat="false" ht="15" hidden="false" customHeight="false" outlineLevel="0" collapsed="false">
      <c r="A7950" s="0" t="s">
        <v>7852</v>
      </c>
      <c r="B7950" s="0" t="n">
        <v>45.8531</v>
      </c>
      <c r="C7950" s="0" t="n">
        <v>4.3581</v>
      </c>
      <c r="D7950" s="0" t="s">
        <v>10</v>
      </c>
      <c r="E7950" s="0" t="s">
        <v>11</v>
      </c>
      <c r="F7950" s="0" t="s">
        <v>24</v>
      </c>
      <c r="H7950" s="0" t="n">
        <v>1244</v>
      </c>
      <c r="I7950" s="0" t="n">
        <v>1244</v>
      </c>
    </row>
    <row r="7951" customFormat="false" ht="15" hidden="false" customHeight="false" outlineLevel="0" collapsed="false">
      <c r="A7951" s="0" t="s">
        <v>7853</v>
      </c>
      <c r="B7951" s="0" t="n">
        <v>47.6394</v>
      </c>
      <c r="C7951" s="0" t="n">
        <v>6.7864</v>
      </c>
      <c r="D7951" s="0" t="s">
        <v>10</v>
      </c>
      <c r="E7951" s="0" t="s">
        <v>11</v>
      </c>
      <c r="F7951" s="0" t="s">
        <v>49</v>
      </c>
      <c r="H7951" s="0" t="n">
        <v>1243</v>
      </c>
      <c r="I7951" s="0" t="n">
        <v>1243</v>
      </c>
    </row>
    <row r="7952" customFormat="false" ht="15" hidden="false" customHeight="false" outlineLevel="0" collapsed="false">
      <c r="A7952" s="0" t="s">
        <v>7854</v>
      </c>
      <c r="B7952" s="0" t="n">
        <v>45.9472</v>
      </c>
      <c r="C7952" s="0" t="n">
        <v>3.1394</v>
      </c>
      <c r="D7952" s="0" t="s">
        <v>10</v>
      </c>
      <c r="E7952" s="0" t="s">
        <v>11</v>
      </c>
      <c r="F7952" s="0" t="s">
        <v>24</v>
      </c>
      <c r="H7952" s="0" t="n">
        <v>1243</v>
      </c>
      <c r="I7952" s="0" t="n">
        <v>1243</v>
      </c>
    </row>
    <row r="7953" customFormat="false" ht="15" hidden="false" customHeight="false" outlineLevel="0" collapsed="false">
      <c r="A7953" s="0" t="s">
        <v>7855</v>
      </c>
      <c r="B7953" s="0" t="n">
        <v>46.3242</v>
      </c>
      <c r="C7953" s="0" t="n">
        <v>5.1467</v>
      </c>
      <c r="D7953" s="0" t="s">
        <v>10</v>
      </c>
      <c r="E7953" s="0" t="s">
        <v>11</v>
      </c>
      <c r="F7953" s="0" t="s">
        <v>24</v>
      </c>
      <c r="H7953" s="0" t="n">
        <v>1243</v>
      </c>
      <c r="I7953" s="0" t="n">
        <v>1243</v>
      </c>
    </row>
    <row r="7954" customFormat="false" ht="15" hidden="false" customHeight="false" outlineLevel="0" collapsed="false">
      <c r="A7954" s="0" t="s">
        <v>7856</v>
      </c>
      <c r="B7954" s="0" t="n">
        <v>46.0889</v>
      </c>
      <c r="C7954" s="0" t="n">
        <v>4.6792</v>
      </c>
      <c r="D7954" s="0" t="s">
        <v>10</v>
      </c>
      <c r="E7954" s="0" t="s">
        <v>11</v>
      </c>
      <c r="F7954" s="0" t="s">
        <v>24</v>
      </c>
      <c r="H7954" s="0" t="n">
        <v>1243</v>
      </c>
      <c r="I7954" s="0" t="n">
        <v>1243</v>
      </c>
    </row>
    <row r="7955" customFormat="false" ht="15" hidden="false" customHeight="false" outlineLevel="0" collapsed="false">
      <c r="A7955" s="0" t="s">
        <v>7857</v>
      </c>
      <c r="B7955" s="0" t="n">
        <v>45.3547</v>
      </c>
      <c r="C7955" s="0" t="n">
        <v>4.9069</v>
      </c>
      <c r="D7955" s="0" t="s">
        <v>10</v>
      </c>
      <c r="E7955" s="0" t="s">
        <v>11</v>
      </c>
      <c r="F7955" s="0" t="s">
        <v>24</v>
      </c>
      <c r="H7955" s="0" t="n">
        <v>1243</v>
      </c>
      <c r="I7955" s="0" t="n">
        <v>1243</v>
      </c>
    </row>
    <row r="7956" customFormat="false" ht="15" hidden="false" customHeight="false" outlineLevel="0" collapsed="false">
      <c r="A7956" s="0" t="s">
        <v>7858</v>
      </c>
      <c r="B7956" s="0" t="n">
        <v>43.5475</v>
      </c>
      <c r="C7956" s="0" t="n">
        <v>5.5242</v>
      </c>
      <c r="D7956" s="0" t="s">
        <v>10</v>
      </c>
      <c r="E7956" s="0" t="s">
        <v>11</v>
      </c>
      <c r="F7956" s="0" t="s">
        <v>15</v>
      </c>
      <c r="H7956" s="0" t="n">
        <v>1243</v>
      </c>
      <c r="I7956" s="0" t="n">
        <v>1243</v>
      </c>
    </row>
    <row r="7957" customFormat="false" ht="15" hidden="false" customHeight="false" outlineLevel="0" collapsed="false">
      <c r="A7957" s="0" t="s">
        <v>7859</v>
      </c>
      <c r="B7957" s="0" t="n">
        <v>49.7064</v>
      </c>
      <c r="C7957" s="0" t="n">
        <v>0.2067</v>
      </c>
      <c r="D7957" s="0" t="s">
        <v>10</v>
      </c>
      <c r="E7957" s="0" t="s">
        <v>11</v>
      </c>
      <c r="F7957" s="0" t="s">
        <v>30</v>
      </c>
      <c r="H7957" s="0" t="n">
        <v>1242</v>
      </c>
      <c r="I7957" s="0" t="n">
        <v>1242</v>
      </c>
    </row>
    <row r="7958" customFormat="false" ht="15" hidden="false" customHeight="false" outlineLevel="0" collapsed="false">
      <c r="A7958" s="0" t="s">
        <v>7860</v>
      </c>
      <c r="B7958" s="0" t="n">
        <v>47.1283</v>
      </c>
      <c r="C7958" s="0" t="n">
        <v>-2.215</v>
      </c>
      <c r="D7958" s="0" t="s">
        <v>10</v>
      </c>
      <c r="E7958" s="0" t="s">
        <v>11</v>
      </c>
      <c r="F7958" s="0" t="s">
        <v>26</v>
      </c>
      <c r="H7958" s="0" t="n">
        <v>1242</v>
      </c>
      <c r="I7958" s="0" t="n">
        <v>1242</v>
      </c>
    </row>
    <row r="7959" customFormat="false" ht="15" hidden="false" customHeight="false" outlineLevel="0" collapsed="false">
      <c r="A7959" s="0" t="s">
        <v>7861</v>
      </c>
      <c r="B7959" s="0" t="n">
        <v>49.5467</v>
      </c>
      <c r="C7959" s="0" t="n">
        <v>2.3594</v>
      </c>
      <c r="D7959" s="0" t="s">
        <v>10</v>
      </c>
      <c r="E7959" s="0" t="s">
        <v>11</v>
      </c>
      <c r="F7959" s="0" t="s">
        <v>44</v>
      </c>
      <c r="H7959" s="0" t="n">
        <v>1242</v>
      </c>
      <c r="I7959" s="0" t="n">
        <v>1242</v>
      </c>
    </row>
    <row r="7960" customFormat="false" ht="15" hidden="false" customHeight="false" outlineLevel="0" collapsed="false">
      <c r="A7960" s="0" t="s">
        <v>7862</v>
      </c>
      <c r="B7960" s="0" t="n">
        <v>43.6714</v>
      </c>
      <c r="C7960" s="0" t="n">
        <v>-1.1108</v>
      </c>
      <c r="D7960" s="0" t="s">
        <v>10</v>
      </c>
      <c r="E7960" s="0" t="s">
        <v>11</v>
      </c>
      <c r="F7960" s="0" t="s">
        <v>38</v>
      </c>
      <c r="H7960" s="0" t="n">
        <v>1242</v>
      </c>
      <c r="I7960" s="0" t="n">
        <v>1242</v>
      </c>
    </row>
    <row r="7961" customFormat="false" ht="15" hidden="false" customHeight="false" outlineLevel="0" collapsed="false">
      <c r="A7961" s="0" t="s">
        <v>7863</v>
      </c>
      <c r="B7961" s="0" t="n">
        <v>43.5353</v>
      </c>
      <c r="C7961" s="0" t="n">
        <v>3.4283</v>
      </c>
      <c r="D7961" s="0" t="s">
        <v>10</v>
      </c>
      <c r="E7961" s="0" t="s">
        <v>11</v>
      </c>
      <c r="F7961" s="0" t="s">
        <v>18</v>
      </c>
      <c r="H7961" s="0" t="n">
        <v>1241</v>
      </c>
      <c r="I7961" s="0" t="n">
        <v>1241</v>
      </c>
    </row>
    <row r="7962" customFormat="false" ht="15" hidden="false" customHeight="false" outlineLevel="0" collapsed="false">
      <c r="A7962" s="0" t="s">
        <v>7864</v>
      </c>
      <c r="B7962" s="0" t="n">
        <v>48.5094</v>
      </c>
      <c r="C7962" s="0" t="n">
        <v>-4.6869</v>
      </c>
      <c r="D7962" s="0" t="s">
        <v>10</v>
      </c>
      <c r="E7962" s="0" t="s">
        <v>11</v>
      </c>
      <c r="F7962" s="0" t="s">
        <v>22</v>
      </c>
      <c r="H7962" s="0" t="n">
        <v>1241</v>
      </c>
      <c r="I7962" s="0" t="n">
        <v>1241</v>
      </c>
    </row>
    <row r="7963" customFormat="false" ht="15" hidden="false" customHeight="false" outlineLevel="0" collapsed="false">
      <c r="A7963" s="0" t="s">
        <v>5278</v>
      </c>
      <c r="B7963" s="0" t="n">
        <v>46.8375</v>
      </c>
      <c r="C7963" s="0" t="n">
        <v>4.3581</v>
      </c>
      <c r="D7963" s="0" t="s">
        <v>10</v>
      </c>
      <c r="E7963" s="0" t="s">
        <v>11</v>
      </c>
      <c r="F7963" s="0" t="s">
        <v>49</v>
      </c>
      <c r="H7963" s="0" t="n">
        <v>1241</v>
      </c>
      <c r="I7963" s="0" t="n">
        <v>1241</v>
      </c>
    </row>
    <row r="7964" customFormat="false" ht="15" hidden="false" customHeight="false" outlineLevel="0" collapsed="false">
      <c r="A7964" s="0" t="s">
        <v>7865</v>
      </c>
      <c r="B7964" s="0" t="n">
        <v>47.2614</v>
      </c>
      <c r="C7964" s="0" t="n">
        <v>-1.0453</v>
      </c>
      <c r="D7964" s="0" t="s">
        <v>10</v>
      </c>
      <c r="E7964" s="0" t="s">
        <v>11</v>
      </c>
      <c r="F7964" s="0" t="s">
        <v>26</v>
      </c>
      <c r="H7964" s="0" t="n">
        <v>1240</v>
      </c>
      <c r="I7964" s="0" t="n">
        <v>1240</v>
      </c>
    </row>
    <row r="7965" customFormat="false" ht="15" hidden="false" customHeight="false" outlineLevel="0" collapsed="false">
      <c r="A7965" s="0" t="s">
        <v>7866</v>
      </c>
      <c r="B7965" s="0" t="n">
        <v>48.8433</v>
      </c>
      <c r="C7965" s="0" t="n">
        <v>0.0331</v>
      </c>
      <c r="D7965" s="0" t="s">
        <v>10</v>
      </c>
      <c r="E7965" s="0" t="s">
        <v>11</v>
      </c>
      <c r="F7965" s="0" t="s">
        <v>30</v>
      </c>
      <c r="H7965" s="0" t="n">
        <v>1240</v>
      </c>
      <c r="I7965" s="0" t="n">
        <v>1240</v>
      </c>
    </row>
    <row r="7966" customFormat="false" ht="15" hidden="false" customHeight="false" outlineLevel="0" collapsed="false">
      <c r="A7966" s="0" t="s">
        <v>7867</v>
      </c>
      <c r="B7966" s="0" t="n">
        <v>49.8375</v>
      </c>
      <c r="C7966" s="0" t="n">
        <v>2.315</v>
      </c>
      <c r="D7966" s="0" t="s">
        <v>10</v>
      </c>
      <c r="E7966" s="0" t="s">
        <v>11</v>
      </c>
      <c r="F7966" s="0" t="s">
        <v>44</v>
      </c>
      <c r="H7966" s="0" t="n">
        <v>1240</v>
      </c>
      <c r="I7966" s="0" t="n">
        <v>1240</v>
      </c>
    </row>
    <row r="7967" customFormat="false" ht="15" hidden="false" customHeight="false" outlineLevel="0" collapsed="false">
      <c r="A7967" s="0" t="s">
        <v>7868</v>
      </c>
      <c r="B7967" s="0" t="n">
        <v>49.5319</v>
      </c>
      <c r="C7967" s="0" t="n">
        <v>2.0022</v>
      </c>
      <c r="D7967" s="0" t="s">
        <v>10</v>
      </c>
      <c r="E7967" s="0" t="s">
        <v>11</v>
      </c>
      <c r="F7967" s="0" t="s">
        <v>44</v>
      </c>
      <c r="H7967" s="0" t="n">
        <v>1240</v>
      </c>
      <c r="I7967" s="0" t="n">
        <v>1240</v>
      </c>
    </row>
    <row r="7968" customFormat="false" ht="15" hidden="false" customHeight="false" outlineLevel="0" collapsed="false">
      <c r="A7968" s="0" t="s">
        <v>164</v>
      </c>
      <c r="B7968" s="0" t="n">
        <v>44.7164</v>
      </c>
      <c r="C7968" s="0" t="n">
        <v>4.5464</v>
      </c>
      <c r="D7968" s="0" t="s">
        <v>10</v>
      </c>
      <c r="E7968" s="0" t="s">
        <v>11</v>
      </c>
      <c r="F7968" s="0" t="s">
        <v>24</v>
      </c>
      <c r="H7968" s="0" t="n">
        <v>1240</v>
      </c>
      <c r="I7968" s="0" t="n">
        <v>1240</v>
      </c>
    </row>
    <row r="7969" customFormat="false" ht="15" hidden="false" customHeight="false" outlineLevel="0" collapsed="false">
      <c r="A7969" s="0" t="s">
        <v>7869</v>
      </c>
      <c r="B7969" s="0" t="n">
        <v>48.7164</v>
      </c>
      <c r="C7969" s="0" t="n">
        <v>-3.2028</v>
      </c>
      <c r="D7969" s="0" t="s">
        <v>10</v>
      </c>
      <c r="E7969" s="0" t="s">
        <v>11</v>
      </c>
      <c r="F7969" s="0" t="s">
        <v>22</v>
      </c>
      <c r="H7969" s="0" t="n">
        <v>1240</v>
      </c>
      <c r="I7969" s="0" t="n">
        <v>1240</v>
      </c>
    </row>
    <row r="7970" customFormat="false" ht="15" hidden="false" customHeight="false" outlineLevel="0" collapsed="false">
      <c r="A7970" s="0" t="s">
        <v>7870</v>
      </c>
      <c r="B7970" s="0" t="n">
        <v>49.4128</v>
      </c>
      <c r="C7970" s="0" t="n">
        <v>6.1044</v>
      </c>
      <c r="D7970" s="0" t="s">
        <v>10</v>
      </c>
      <c r="E7970" s="0" t="s">
        <v>11</v>
      </c>
      <c r="F7970" s="0" t="s">
        <v>32</v>
      </c>
      <c r="H7970" s="0" t="n">
        <v>1239</v>
      </c>
      <c r="I7970" s="0" t="n">
        <v>1239</v>
      </c>
    </row>
    <row r="7971" customFormat="false" ht="15" hidden="false" customHeight="false" outlineLevel="0" collapsed="false">
      <c r="A7971" s="0" t="s">
        <v>7871</v>
      </c>
      <c r="B7971" s="0" t="n">
        <v>46.0483</v>
      </c>
      <c r="C7971" s="0" t="n">
        <v>4.7647</v>
      </c>
      <c r="D7971" s="0" t="s">
        <v>10</v>
      </c>
      <c r="E7971" s="0" t="s">
        <v>11</v>
      </c>
      <c r="F7971" s="0" t="s">
        <v>24</v>
      </c>
      <c r="H7971" s="0" t="n">
        <v>1239</v>
      </c>
      <c r="I7971" s="0" t="n">
        <v>1239</v>
      </c>
    </row>
    <row r="7972" customFormat="false" ht="15" hidden="false" customHeight="false" outlineLevel="0" collapsed="false">
      <c r="A7972" s="0" t="s">
        <v>7872</v>
      </c>
      <c r="B7972" s="0" t="n">
        <v>43.7622</v>
      </c>
      <c r="C7972" s="0" t="n">
        <v>5.5886</v>
      </c>
      <c r="D7972" s="0" t="s">
        <v>10</v>
      </c>
      <c r="E7972" s="0" t="s">
        <v>11</v>
      </c>
      <c r="F7972" s="0" t="s">
        <v>15</v>
      </c>
      <c r="H7972" s="0" t="n">
        <v>1239</v>
      </c>
      <c r="I7972" s="0" t="n">
        <v>1239</v>
      </c>
    </row>
    <row r="7973" customFormat="false" ht="15" hidden="false" customHeight="false" outlineLevel="0" collapsed="false">
      <c r="A7973" s="0" t="s">
        <v>7873</v>
      </c>
      <c r="B7973" s="0" t="n">
        <v>49.0481</v>
      </c>
      <c r="C7973" s="0" t="n">
        <v>3.5108</v>
      </c>
      <c r="D7973" s="0" t="s">
        <v>10</v>
      </c>
      <c r="E7973" s="0" t="s">
        <v>11</v>
      </c>
      <c r="F7973" s="0" t="s">
        <v>44</v>
      </c>
      <c r="H7973" s="0" t="n">
        <v>1238</v>
      </c>
      <c r="I7973" s="0" t="n">
        <v>1238</v>
      </c>
    </row>
    <row r="7974" customFormat="false" ht="15" hidden="false" customHeight="false" outlineLevel="0" collapsed="false">
      <c r="A7974" s="0" t="s">
        <v>7874</v>
      </c>
      <c r="B7974" s="0" t="n">
        <v>50.0108</v>
      </c>
      <c r="C7974" s="0" t="n">
        <v>1.4933</v>
      </c>
      <c r="D7974" s="0" t="s">
        <v>10</v>
      </c>
      <c r="E7974" s="0" t="s">
        <v>11</v>
      </c>
      <c r="F7974" s="0" t="s">
        <v>30</v>
      </c>
      <c r="H7974" s="0" t="n">
        <v>1238</v>
      </c>
      <c r="I7974" s="0" t="n">
        <v>1238</v>
      </c>
    </row>
    <row r="7975" customFormat="false" ht="15" hidden="false" customHeight="false" outlineLevel="0" collapsed="false">
      <c r="A7975" s="0" t="s">
        <v>7875</v>
      </c>
      <c r="B7975" s="0" t="n">
        <v>44.965</v>
      </c>
      <c r="C7975" s="0" t="n">
        <v>5.0792</v>
      </c>
      <c r="D7975" s="0" t="s">
        <v>10</v>
      </c>
      <c r="E7975" s="0" t="s">
        <v>11</v>
      </c>
      <c r="F7975" s="0" t="s">
        <v>24</v>
      </c>
      <c r="H7975" s="0" t="n">
        <v>1238</v>
      </c>
      <c r="I7975" s="0" t="n">
        <v>1238</v>
      </c>
    </row>
    <row r="7976" customFormat="false" ht="15" hidden="false" customHeight="false" outlineLevel="0" collapsed="false">
      <c r="A7976" s="0" t="s">
        <v>7876</v>
      </c>
      <c r="B7976" s="0" t="n">
        <v>43.7556</v>
      </c>
      <c r="C7976" s="0" t="n">
        <v>1.5561</v>
      </c>
      <c r="D7976" s="0" t="s">
        <v>10</v>
      </c>
      <c r="E7976" s="0" t="s">
        <v>11</v>
      </c>
      <c r="F7976" s="0" t="s">
        <v>18</v>
      </c>
      <c r="H7976" s="0" t="n">
        <v>1238</v>
      </c>
      <c r="I7976" s="0" t="n">
        <v>1238</v>
      </c>
    </row>
    <row r="7977" customFormat="false" ht="15" hidden="false" customHeight="false" outlineLevel="0" collapsed="false">
      <c r="A7977" s="0" t="s">
        <v>7877</v>
      </c>
      <c r="B7977" s="0" t="n">
        <v>43.9097</v>
      </c>
      <c r="C7977" s="0" t="n">
        <v>5.7161</v>
      </c>
      <c r="D7977" s="0" t="s">
        <v>10</v>
      </c>
      <c r="E7977" s="0" t="s">
        <v>11</v>
      </c>
      <c r="F7977" s="0" t="s">
        <v>15</v>
      </c>
      <c r="H7977" s="0" t="n">
        <v>1238</v>
      </c>
      <c r="I7977" s="0" t="n">
        <v>1238</v>
      </c>
    </row>
    <row r="7978" customFormat="false" ht="15" hidden="false" customHeight="false" outlineLevel="0" collapsed="false">
      <c r="A7978" s="0" t="s">
        <v>7878</v>
      </c>
      <c r="B7978" s="0" t="n">
        <v>45.3839</v>
      </c>
      <c r="C7978" s="0" t="n">
        <v>-0.2364</v>
      </c>
      <c r="D7978" s="0" t="s">
        <v>10</v>
      </c>
      <c r="E7978" s="0" t="s">
        <v>11</v>
      </c>
      <c r="F7978" s="0" t="s">
        <v>38</v>
      </c>
      <c r="H7978" s="0" t="n">
        <v>1238</v>
      </c>
      <c r="I7978" s="0" t="n">
        <v>1238</v>
      </c>
    </row>
    <row r="7979" customFormat="false" ht="15" hidden="false" customHeight="false" outlineLevel="0" collapsed="false">
      <c r="A7979" s="0" t="s">
        <v>7879</v>
      </c>
      <c r="B7979" s="0" t="n">
        <v>47.0842</v>
      </c>
      <c r="C7979" s="0" t="n">
        <v>1.3464</v>
      </c>
      <c r="D7979" s="0" t="s">
        <v>10</v>
      </c>
      <c r="E7979" s="0" t="s">
        <v>11</v>
      </c>
      <c r="F7979" s="0" t="s">
        <v>40</v>
      </c>
      <c r="H7979" s="0" t="n">
        <v>1238</v>
      </c>
      <c r="I7979" s="0" t="n">
        <v>1238</v>
      </c>
    </row>
    <row r="7980" customFormat="false" ht="15" hidden="false" customHeight="false" outlineLevel="0" collapsed="false">
      <c r="A7980" s="0" t="s">
        <v>7880</v>
      </c>
      <c r="B7980" s="0" t="n">
        <v>45.3919</v>
      </c>
      <c r="C7980" s="0" t="n">
        <v>6.265</v>
      </c>
      <c r="D7980" s="0" t="s">
        <v>10</v>
      </c>
      <c r="E7980" s="0" t="s">
        <v>11</v>
      </c>
      <c r="F7980" s="0" t="s">
        <v>24</v>
      </c>
      <c r="H7980" s="0" t="n">
        <v>1238</v>
      </c>
      <c r="I7980" s="0" t="n">
        <v>1238</v>
      </c>
    </row>
    <row r="7981" customFormat="false" ht="15" hidden="false" customHeight="false" outlineLevel="0" collapsed="false">
      <c r="A7981" s="0" t="s">
        <v>7881</v>
      </c>
      <c r="B7981" s="0" t="n">
        <v>44.6842</v>
      </c>
      <c r="C7981" s="0" t="n">
        <v>2.8472</v>
      </c>
      <c r="D7981" s="0" t="s">
        <v>10</v>
      </c>
      <c r="E7981" s="0" t="s">
        <v>11</v>
      </c>
      <c r="F7981" s="0" t="s">
        <v>18</v>
      </c>
      <c r="H7981" s="0" t="n">
        <v>1238</v>
      </c>
      <c r="I7981" s="0" t="n">
        <v>1238</v>
      </c>
    </row>
    <row r="7982" customFormat="false" ht="15" hidden="false" customHeight="false" outlineLevel="0" collapsed="false">
      <c r="A7982" s="0" t="s">
        <v>7882</v>
      </c>
      <c r="B7982" s="0" t="n">
        <v>50.0622</v>
      </c>
      <c r="C7982" s="0" t="n">
        <v>1.6467</v>
      </c>
      <c r="D7982" s="0" t="s">
        <v>10</v>
      </c>
      <c r="E7982" s="0" t="s">
        <v>11</v>
      </c>
      <c r="F7982" s="0" t="s">
        <v>44</v>
      </c>
      <c r="H7982" s="0" t="n">
        <v>1237</v>
      </c>
      <c r="I7982" s="0" t="n">
        <v>1237</v>
      </c>
    </row>
    <row r="7983" customFormat="false" ht="15" hidden="false" customHeight="false" outlineLevel="0" collapsed="false">
      <c r="A7983" s="0" t="s">
        <v>7883</v>
      </c>
      <c r="B7983" s="0" t="n">
        <v>47.6592</v>
      </c>
      <c r="C7983" s="0" t="n">
        <v>2.6583</v>
      </c>
      <c r="D7983" s="0" t="s">
        <v>10</v>
      </c>
      <c r="E7983" s="0" t="s">
        <v>11</v>
      </c>
      <c r="F7983" s="0" t="s">
        <v>40</v>
      </c>
      <c r="H7983" s="0" t="n">
        <v>1237</v>
      </c>
      <c r="I7983" s="0" t="n">
        <v>1237</v>
      </c>
    </row>
    <row r="7984" customFormat="false" ht="15" hidden="false" customHeight="false" outlineLevel="0" collapsed="false">
      <c r="A7984" s="0" t="s">
        <v>7884</v>
      </c>
      <c r="B7984" s="0" t="n">
        <v>45.5131</v>
      </c>
      <c r="C7984" s="0" t="n">
        <v>4.1044</v>
      </c>
      <c r="D7984" s="0" t="s">
        <v>10</v>
      </c>
      <c r="E7984" s="0" t="s">
        <v>11</v>
      </c>
      <c r="F7984" s="0" t="s">
        <v>24</v>
      </c>
      <c r="H7984" s="0" t="n">
        <v>1237</v>
      </c>
      <c r="I7984" s="0" t="n">
        <v>1237</v>
      </c>
    </row>
    <row r="7985" customFormat="false" ht="15" hidden="false" customHeight="false" outlineLevel="0" collapsed="false">
      <c r="A7985" s="0" t="s">
        <v>7885</v>
      </c>
      <c r="B7985" s="0" t="n">
        <v>46.7525</v>
      </c>
      <c r="C7985" s="0" t="n">
        <v>5.0069</v>
      </c>
      <c r="D7985" s="0" t="s">
        <v>10</v>
      </c>
      <c r="E7985" s="0" t="s">
        <v>11</v>
      </c>
      <c r="F7985" s="0" t="s">
        <v>49</v>
      </c>
      <c r="H7985" s="0" t="n">
        <v>1237</v>
      </c>
      <c r="I7985" s="0" t="n">
        <v>1237</v>
      </c>
    </row>
    <row r="7986" customFormat="false" ht="15" hidden="false" customHeight="false" outlineLevel="0" collapsed="false">
      <c r="A7986" s="0" t="s">
        <v>7886</v>
      </c>
      <c r="B7986" s="0" t="n">
        <v>46.4744</v>
      </c>
      <c r="C7986" s="0" t="n">
        <v>-0.5578</v>
      </c>
      <c r="D7986" s="0" t="s">
        <v>10</v>
      </c>
      <c r="E7986" s="0" t="s">
        <v>11</v>
      </c>
      <c r="F7986" s="0" t="s">
        <v>38</v>
      </c>
      <c r="H7986" s="0" t="n">
        <v>1237</v>
      </c>
      <c r="I7986" s="0" t="n">
        <v>1237</v>
      </c>
    </row>
    <row r="7987" customFormat="false" ht="15" hidden="false" customHeight="false" outlineLevel="0" collapsed="false">
      <c r="A7987" s="0" t="s">
        <v>7887</v>
      </c>
      <c r="B7987" s="0" t="n">
        <v>50.5114</v>
      </c>
      <c r="C7987" s="0" t="n">
        <v>2.7422</v>
      </c>
      <c r="D7987" s="0" t="s">
        <v>10</v>
      </c>
      <c r="E7987" s="0" t="s">
        <v>11</v>
      </c>
      <c r="F7987" s="0" t="s">
        <v>44</v>
      </c>
      <c r="H7987" s="0" t="n">
        <v>1236</v>
      </c>
      <c r="I7987" s="0" t="n">
        <v>1236</v>
      </c>
    </row>
    <row r="7988" customFormat="false" ht="15" hidden="false" customHeight="false" outlineLevel="0" collapsed="false">
      <c r="A7988" s="0" t="s">
        <v>7888</v>
      </c>
      <c r="B7988" s="0" t="n">
        <v>49.5922</v>
      </c>
      <c r="C7988" s="0" t="n">
        <v>0.4264</v>
      </c>
      <c r="D7988" s="0" t="s">
        <v>10</v>
      </c>
      <c r="E7988" s="0" t="s">
        <v>11</v>
      </c>
      <c r="F7988" s="0" t="s">
        <v>30</v>
      </c>
      <c r="H7988" s="0" t="n">
        <v>1236</v>
      </c>
      <c r="I7988" s="0" t="n">
        <v>1236</v>
      </c>
    </row>
    <row r="7989" customFormat="false" ht="15" hidden="false" customHeight="false" outlineLevel="0" collapsed="false">
      <c r="A7989" s="0" t="s">
        <v>7889</v>
      </c>
      <c r="B7989" s="0" t="n">
        <v>45.8372</v>
      </c>
      <c r="C7989" s="0" t="n">
        <v>6.57</v>
      </c>
      <c r="D7989" s="0" t="s">
        <v>10</v>
      </c>
      <c r="E7989" s="0" t="s">
        <v>11</v>
      </c>
      <c r="F7989" s="0" t="s">
        <v>24</v>
      </c>
      <c r="H7989" s="0" t="n">
        <v>1236</v>
      </c>
      <c r="I7989" s="0" t="n">
        <v>1236</v>
      </c>
    </row>
    <row r="7990" customFormat="false" ht="15" hidden="false" customHeight="false" outlineLevel="0" collapsed="false">
      <c r="A7990" s="0" t="s">
        <v>7890</v>
      </c>
      <c r="B7990" s="0" t="n">
        <v>49.1483</v>
      </c>
      <c r="C7990" s="0" t="n">
        <v>6.9492</v>
      </c>
      <c r="D7990" s="0" t="s">
        <v>10</v>
      </c>
      <c r="E7990" s="0" t="s">
        <v>11</v>
      </c>
      <c r="F7990" s="0" t="s">
        <v>32</v>
      </c>
      <c r="H7990" s="0" t="n">
        <v>1235</v>
      </c>
      <c r="I7990" s="0" t="n">
        <v>1235</v>
      </c>
    </row>
    <row r="7991" customFormat="false" ht="15" hidden="false" customHeight="false" outlineLevel="0" collapsed="false">
      <c r="A7991" s="0" t="s">
        <v>7891</v>
      </c>
      <c r="B7991" s="0" t="n">
        <v>46.2292</v>
      </c>
      <c r="C7991" s="0" t="n">
        <v>5.6125</v>
      </c>
      <c r="D7991" s="0" t="s">
        <v>10</v>
      </c>
      <c r="E7991" s="0" t="s">
        <v>11</v>
      </c>
      <c r="F7991" s="0" t="s">
        <v>24</v>
      </c>
      <c r="H7991" s="0" t="n">
        <v>1235</v>
      </c>
      <c r="I7991" s="0" t="n">
        <v>1235</v>
      </c>
    </row>
    <row r="7992" customFormat="false" ht="15" hidden="false" customHeight="false" outlineLevel="0" collapsed="false">
      <c r="A7992" s="0" t="s">
        <v>7892</v>
      </c>
      <c r="B7992" s="0" t="n">
        <v>47.6689</v>
      </c>
      <c r="C7992" s="0" t="n">
        <v>1.5281</v>
      </c>
      <c r="D7992" s="0" t="s">
        <v>10</v>
      </c>
      <c r="E7992" s="0" t="s">
        <v>11</v>
      </c>
      <c r="F7992" s="0" t="s">
        <v>40</v>
      </c>
      <c r="H7992" s="0" t="n">
        <v>1235</v>
      </c>
      <c r="I7992" s="0" t="n">
        <v>1235</v>
      </c>
    </row>
    <row r="7993" customFormat="false" ht="15" hidden="false" customHeight="false" outlineLevel="0" collapsed="false">
      <c r="A7993" s="0" t="s">
        <v>7893</v>
      </c>
      <c r="B7993" s="0" t="n">
        <v>47.3233</v>
      </c>
      <c r="C7993" s="0" t="n">
        <v>6.1328</v>
      </c>
      <c r="D7993" s="0" t="s">
        <v>10</v>
      </c>
      <c r="E7993" s="0" t="s">
        <v>11</v>
      </c>
      <c r="F7993" s="0" t="s">
        <v>49</v>
      </c>
      <c r="H7993" s="0" t="n">
        <v>1235</v>
      </c>
      <c r="I7993" s="0" t="n">
        <v>1235</v>
      </c>
    </row>
    <row r="7994" customFormat="false" ht="15" hidden="false" customHeight="false" outlineLevel="0" collapsed="false">
      <c r="A7994" s="0" t="s">
        <v>7894</v>
      </c>
      <c r="B7994" s="0" t="n">
        <v>44.3886</v>
      </c>
      <c r="C7994" s="0" t="n">
        <v>1.3997</v>
      </c>
      <c r="D7994" s="0" t="s">
        <v>10</v>
      </c>
      <c r="E7994" s="0" t="s">
        <v>11</v>
      </c>
      <c r="F7994" s="0" t="s">
        <v>18</v>
      </c>
      <c r="H7994" s="0" t="n">
        <v>1235</v>
      </c>
      <c r="I7994" s="0" t="n">
        <v>1235</v>
      </c>
    </row>
    <row r="7995" customFormat="false" ht="15" hidden="false" customHeight="false" outlineLevel="0" collapsed="false">
      <c r="A7995" s="0" t="s">
        <v>7895</v>
      </c>
      <c r="B7995" s="0" t="n">
        <v>48.9789</v>
      </c>
      <c r="C7995" s="0" t="n">
        <v>3.0222</v>
      </c>
      <c r="D7995" s="0" t="s">
        <v>10</v>
      </c>
      <c r="E7995" s="0" t="s">
        <v>11</v>
      </c>
      <c r="F7995" s="0" t="s">
        <v>12</v>
      </c>
      <c r="H7995" s="0" t="n">
        <v>1234</v>
      </c>
      <c r="I7995" s="0" t="n">
        <v>1234</v>
      </c>
    </row>
    <row r="7996" customFormat="false" ht="15" hidden="false" customHeight="false" outlineLevel="0" collapsed="false">
      <c r="A7996" s="0" t="s">
        <v>7896</v>
      </c>
      <c r="B7996" s="0" t="n">
        <v>49.0136</v>
      </c>
      <c r="C7996" s="0" t="n">
        <v>7.3386</v>
      </c>
      <c r="D7996" s="0" t="s">
        <v>10</v>
      </c>
      <c r="E7996" s="0" t="s">
        <v>11</v>
      </c>
      <c r="F7996" s="0" t="s">
        <v>32</v>
      </c>
      <c r="H7996" s="0" t="n">
        <v>1234</v>
      </c>
      <c r="I7996" s="0" t="n">
        <v>1234</v>
      </c>
    </row>
    <row r="7997" customFormat="false" ht="15" hidden="false" customHeight="false" outlineLevel="0" collapsed="false">
      <c r="A7997" s="0" t="s">
        <v>7897</v>
      </c>
      <c r="B7997" s="0" t="n">
        <v>48.0567</v>
      </c>
      <c r="C7997" s="0" t="n">
        <v>6.5211</v>
      </c>
      <c r="D7997" s="0" t="s">
        <v>10</v>
      </c>
      <c r="E7997" s="0" t="s">
        <v>11</v>
      </c>
      <c r="F7997" s="0" t="s">
        <v>32</v>
      </c>
      <c r="H7997" s="0" t="n">
        <v>1234</v>
      </c>
      <c r="I7997" s="0" t="n">
        <v>1234</v>
      </c>
    </row>
    <row r="7998" customFormat="false" ht="15" hidden="false" customHeight="false" outlineLevel="0" collapsed="false">
      <c r="A7998" s="0" t="s">
        <v>7898</v>
      </c>
      <c r="B7998" s="0" t="n">
        <v>46.6936</v>
      </c>
      <c r="C7998" s="0" t="n">
        <v>1.6994</v>
      </c>
      <c r="D7998" s="0" t="s">
        <v>10</v>
      </c>
      <c r="E7998" s="0" t="s">
        <v>11</v>
      </c>
      <c r="F7998" s="0" t="s">
        <v>40</v>
      </c>
      <c r="H7998" s="0" t="n">
        <v>1234</v>
      </c>
      <c r="I7998" s="0" t="n">
        <v>1234</v>
      </c>
    </row>
    <row r="7999" customFormat="false" ht="15" hidden="false" customHeight="false" outlineLevel="0" collapsed="false">
      <c r="A7999" s="0" t="s">
        <v>7899</v>
      </c>
      <c r="B7999" s="0" t="n">
        <v>47.5353</v>
      </c>
      <c r="C7999" s="0" t="n">
        <v>1.8047</v>
      </c>
      <c r="D7999" s="0" t="s">
        <v>10</v>
      </c>
      <c r="E7999" s="0" t="s">
        <v>11</v>
      </c>
      <c r="F7999" s="0" t="s">
        <v>40</v>
      </c>
      <c r="H7999" s="0" t="n">
        <v>1234</v>
      </c>
      <c r="I7999" s="0" t="n">
        <v>1234</v>
      </c>
    </row>
    <row r="8000" customFormat="false" ht="15" hidden="false" customHeight="false" outlineLevel="0" collapsed="false">
      <c r="A8000" s="0" t="s">
        <v>7900</v>
      </c>
      <c r="B8000" s="0" t="n">
        <v>47.4525</v>
      </c>
      <c r="C8000" s="0" t="n">
        <v>6.6897</v>
      </c>
      <c r="D8000" s="0" t="s">
        <v>10</v>
      </c>
      <c r="E8000" s="0" t="s">
        <v>11</v>
      </c>
      <c r="F8000" s="0" t="s">
        <v>49</v>
      </c>
      <c r="H8000" s="0" t="n">
        <v>1233</v>
      </c>
      <c r="I8000" s="0" t="n">
        <v>1233</v>
      </c>
    </row>
    <row r="8001" customFormat="false" ht="15" hidden="false" customHeight="false" outlineLevel="0" collapsed="false">
      <c r="A8001" s="0" t="s">
        <v>7901</v>
      </c>
      <c r="B8001" s="0" t="n">
        <v>49.4625</v>
      </c>
      <c r="C8001" s="0" t="n">
        <v>6.1331</v>
      </c>
      <c r="D8001" s="0" t="s">
        <v>10</v>
      </c>
      <c r="E8001" s="0" t="s">
        <v>11</v>
      </c>
      <c r="F8001" s="0" t="s">
        <v>32</v>
      </c>
      <c r="H8001" s="0" t="n">
        <v>1233</v>
      </c>
      <c r="I8001" s="0" t="n">
        <v>1233</v>
      </c>
    </row>
    <row r="8002" customFormat="false" ht="15" hidden="false" customHeight="false" outlineLevel="0" collapsed="false">
      <c r="A8002" s="0" t="s">
        <v>7902</v>
      </c>
      <c r="B8002" s="0" t="n">
        <v>49.0194</v>
      </c>
      <c r="C8002" s="0" t="n">
        <v>3.4261</v>
      </c>
      <c r="D8002" s="0" t="s">
        <v>10</v>
      </c>
      <c r="E8002" s="0" t="s">
        <v>11</v>
      </c>
      <c r="F8002" s="0" t="s">
        <v>44</v>
      </c>
      <c r="H8002" s="0" t="n">
        <v>1233</v>
      </c>
      <c r="I8002" s="0" t="n">
        <v>1233</v>
      </c>
    </row>
    <row r="8003" customFormat="false" ht="15" hidden="false" customHeight="false" outlineLevel="0" collapsed="false">
      <c r="A8003" s="0" t="s">
        <v>7903</v>
      </c>
      <c r="B8003" s="0" t="n">
        <v>45.7106</v>
      </c>
      <c r="C8003" s="0" t="n">
        <v>0.0475</v>
      </c>
      <c r="D8003" s="0" t="s">
        <v>10</v>
      </c>
      <c r="E8003" s="0" t="s">
        <v>11</v>
      </c>
      <c r="F8003" s="0" t="s">
        <v>38</v>
      </c>
      <c r="H8003" s="0" t="n">
        <v>1233</v>
      </c>
      <c r="I8003" s="0" t="n">
        <v>1233</v>
      </c>
    </row>
    <row r="8004" customFormat="false" ht="15" hidden="false" customHeight="false" outlineLevel="0" collapsed="false">
      <c r="A8004" s="0" t="s">
        <v>7904</v>
      </c>
      <c r="B8004" s="0" t="n">
        <v>47.5289</v>
      </c>
      <c r="C8004" s="0" t="n">
        <v>3.0744</v>
      </c>
      <c r="D8004" s="0" t="s">
        <v>10</v>
      </c>
      <c r="E8004" s="0" t="s">
        <v>11</v>
      </c>
      <c r="F8004" s="0" t="s">
        <v>49</v>
      </c>
      <c r="H8004" s="0" t="n">
        <v>1233</v>
      </c>
      <c r="I8004" s="0" t="n">
        <v>1233</v>
      </c>
    </row>
    <row r="8005" customFormat="false" ht="15" hidden="false" customHeight="false" outlineLevel="0" collapsed="false">
      <c r="A8005" s="0" t="s">
        <v>7905</v>
      </c>
      <c r="B8005" s="0" t="n">
        <v>48.1383</v>
      </c>
      <c r="C8005" s="0" t="n">
        <v>6.6042</v>
      </c>
      <c r="D8005" s="0" t="s">
        <v>10</v>
      </c>
      <c r="E8005" s="0" t="s">
        <v>11</v>
      </c>
      <c r="F8005" s="0" t="s">
        <v>32</v>
      </c>
      <c r="H8005" s="0" t="n">
        <v>1232</v>
      </c>
      <c r="I8005" s="0" t="n">
        <v>1232</v>
      </c>
    </row>
    <row r="8006" customFormat="false" ht="15" hidden="false" customHeight="false" outlineLevel="0" collapsed="false">
      <c r="A8006" s="0" t="s">
        <v>7906</v>
      </c>
      <c r="B8006" s="0" t="n">
        <v>46.7378</v>
      </c>
      <c r="C8006" s="0" t="n">
        <v>0.7683</v>
      </c>
      <c r="D8006" s="0" t="s">
        <v>10</v>
      </c>
      <c r="E8006" s="0" t="s">
        <v>11</v>
      </c>
      <c r="F8006" s="0" t="s">
        <v>38</v>
      </c>
      <c r="H8006" s="0" t="n">
        <v>1232</v>
      </c>
      <c r="I8006" s="0" t="n">
        <v>1232</v>
      </c>
    </row>
    <row r="8007" customFormat="false" ht="15" hidden="false" customHeight="false" outlineLevel="0" collapsed="false">
      <c r="A8007" s="0" t="s">
        <v>4251</v>
      </c>
      <c r="B8007" s="0" t="n">
        <v>48.2536</v>
      </c>
      <c r="C8007" s="0" t="n">
        <v>-0.3656</v>
      </c>
      <c r="D8007" s="0" t="s">
        <v>10</v>
      </c>
      <c r="E8007" s="0" t="s">
        <v>11</v>
      </c>
      <c r="F8007" s="0" t="s">
        <v>26</v>
      </c>
      <c r="H8007" s="0" t="n">
        <v>1232</v>
      </c>
      <c r="I8007" s="0" t="n">
        <v>1232</v>
      </c>
    </row>
    <row r="8008" customFormat="false" ht="15" hidden="false" customHeight="false" outlineLevel="0" collapsed="false">
      <c r="A8008" s="0" t="s">
        <v>7907</v>
      </c>
      <c r="B8008" s="0" t="n">
        <v>47.6903</v>
      </c>
      <c r="C8008" s="0" t="n">
        <v>-0.1686</v>
      </c>
      <c r="D8008" s="0" t="s">
        <v>10</v>
      </c>
      <c r="E8008" s="0" t="s">
        <v>11</v>
      </c>
      <c r="F8008" s="0" t="s">
        <v>26</v>
      </c>
      <c r="H8008" s="0" t="n">
        <v>1232</v>
      </c>
      <c r="I8008" s="0" t="n">
        <v>1232</v>
      </c>
    </row>
    <row r="8009" customFormat="false" ht="15" hidden="false" customHeight="false" outlineLevel="0" collapsed="false">
      <c r="A8009" s="0" t="s">
        <v>6425</v>
      </c>
      <c r="B8009" s="0" t="n">
        <v>45.7503</v>
      </c>
      <c r="C8009" s="0" t="n">
        <v>1.4322</v>
      </c>
      <c r="D8009" s="0" t="s">
        <v>10</v>
      </c>
      <c r="E8009" s="0" t="s">
        <v>11</v>
      </c>
      <c r="F8009" s="0" t="s">
        <v>38</v>
      </c>
      <c r="H8009" s="0" t="n">
        <v>1232</v>
      </c>
      <c r="I8009" s="0" t="n">
        <v>1232</v>
      </c>
    </row>
    <row r="8010" customFormat="false" ht="15" hidden="false" customHeight="false" outlineLevel="0" collapsed="false">
      <c r="A8010" s="0" t="s">
        <v>7908</v>
      </c>
      <c r="B8010" s="0" t="n">
        <v>47.7017</v>
      </c>
      <c r="C8010" s="0" t="n">
        <v>2.9489</v>
      </c>
      <c r="D8010" s="0" t="s">
        <v>10</v>
      </c>
      <c r="E8010" s="0" t="s">
        <v>11</v>
      </c>
      <c r="F8010" s="0" t="s">
        <v>49</v>
      </c>
      <c r="H8010" s="0" t="n">
        <v>1232</v>
      </c>
      <c r="I8010" s="0" t="n">
        <v>1232</v>
      </c>
    </row>
    <row r="8011" customFormat="false" ht="15" hidden="false" customHeight="false" outlineLevel="0" collapsed="false">
      <c r="A8011" s="0" t="s">
        <v>7909</v>
      </c>
      <c r="B8011" s="0" t="n">
        <v>45.4367</v>
      </c>
      <c r="C8011" s="0" t="n">
        <v>5.7539</v>
      </c>
      <c r="D8011" s="0" t="s">
        <v>10</v>
      </c>
      <c r="E8011" s="0" t="s">
        <v>11</v>
      </c>
      <c r="F8011" s="0" t="s">
        <v>24</v>
      </c>
      <c r="H8011" s="0" t="n">
        <v>1231</v>
      </c>
      <c r="I8011" s="0" t="n">
        <v>1231</v>
      </c>
    </row>
    <row r="8012" customFormat="false" ht="15" hidden="false" customHeight="false" outlineLevel="0" collapsed="false">
      <c r="A8012" s="0" t="s">
        <v>7910</v>
      </c>
      <c r="B8012" s="0" t="n">
        <v>48.6011</v>
      </c>
      <c r="C8012" s="0" t="n">
        <v>1.7017</v>
      </c>
      <c r="D8012" s="0" t="s">
        <v>10</v>
      </c>
      <c r="E8012" s="0" t="s">
        <v>11</v>
      </c>
      <c r="F8012" s="0" t="s">
        <v>40</v>
      </c>
      <c r="H8012" s="0" t="n">
        <v>1231</v>
      </c>
      <c r="I8012" s="0" t="n">
        <v>1231</v>
      </c>
    </row>
    <row r="8013" customFormat="false" ht="15" hidden="false" customHeight="false" outlineLevel="0" collapsed="false">
      <c r="A8013" s="0" t="s">
        <v>7911</v>
      </c>
      <c r="B8013" s="0" t="n">
        <v>49.9569</v>
      </c>
      <c r="C8013" s="0" t="n">
        <v>1.2217</v>
      </c>
      <c r="D8013" s="0" t="s">
        <v>10</v>
      </c>
      <c r="E8013" s="0" t="s">
        <v>11</v>
      </c>
      <c r="F8013" s="0" t="s">
        <v>30</v>
      </c>
      <c r="H8013" s="0" t="n">
        <v>1231</v>
      </c>
      <c r="I8013" s="0" t="n">
        <v>1231</v>
      </c>
    </row>
    <row r="8014" customFormat="false" ht="15" hidden="false" customHeight="false" outlineLevel="0" collapsed="false">
      <c r="A8014" s="0" t="s">
        <v>7912</v>
      </c>
      <c r="B8014" s="0" t="n">
        <v>45.1636</v>
      </c>
      <c r="C8014" s="0" t="n">
        <v>4.6625</v>
      </c>
      <c r="D8014" s="0" t="s">
        <v>10</v>
      </c>
      <c r="E8014" s="0" t="s">
        <v>11</v>
      </c>
      <c r="F8014" s="0" t="s">
        <v>24</v>
      </c>
      <c r="H8014" s="0" t="n">
        <v>1231</v>
      </c>
      <c r="I8014" s="0" t="n">
        <v>1231</v>
      </c>
    </row>
    <row r="8015" customFormat="false" ht="15" hidden="false" customHeight="false" outlineLevel="0" collapsed="false">
      <c r="A8015" s="0" t="s">
        <v>7913</v>
      </c>
      <c r="B8015" s="0" t="n">
        <v>47.6392</v>
      </c>
      <c r="C8015" s="0" t="n">
        <v>-0.6631</v>
      </c>
      <c r="D8015" s="0" t="s">
        <v>10</v>
      </c>
      <c r="E8015" s="0" t="s">
        <v>11</v>
      </c>
      <c r="F8015" s="0" t="s">
        <v>26</v>
      </c>
      <c r="H8015" s="0" t="n">
        <v>1231</v>
      </c>
      <c r="I8015" s="0" t="n">
        <v>1231</v>
      </c>
    </row>
    <row r="8016" customFormat="false" ht="15" hidden="false" customHeight="false" outlineLevel="0" collapsed="false">
      <c r="A8016" s="0" t="s">
        <v>7914</v>
      </c>
      <c r="B8016" s="0" t="n">
        <v>45.1503</v>
      </c>
      <c r="C8016" s="0" t="n">
        <v>0.5744</v>
      </c>
      <c r="D8016" s="0" t="s">
        <v>10</v>
      </c>
      <c r="E8016" s="0" t="s">
        <v>11</v>
      </c>
      <c r="F8016" s="0" t="s">
        <v>38</v>
      </c>
      <c r="H8016" s="0" t="n">
        <v>1231</v>
      </c>
      <c r="I8016" s="0" t="n">
        <v>1231</v>
      </c>
    </row>
    <row r="8017" customFormat="false" ht="15" hidden="false" customHeight="false" outlineLevel="0" collapsed="false">
      <c r="A8017" s="0" t="s">
        <v>7915</v>
      </c>
      <c r="B8017" s="0" t="n">
        <v>45.2447</v>
      </c>
      <c r="C8017" s="0" t="n">
        <v>-0.2553</v>
      </c>
      <c r="D8017" s="0" t="s">
        <v>10</v>
      </c>
      <c r="E8017" s="0" t="s">
        <v>11</v>
      </c>
      <c r="F8017" s="0" t="s">
        <v>38</v>
      </c>
      <c r="H8017" s="0" t="n">
        <v>1231</v>
      </c>
      <c r="I8017" s="0" t="n">
        <v>1231</v>
      </c>
    </row>
    <row r="8018" customFormat="false" ht="15" hidden="false" customHeight="false" outlineLevel="0" collapsed="false">
      <c r="A8018" s="0" t="s">
        <v>7916</v>
      </c>
      <c r="B8018" s="0" t="n">
        <v>46.6119</v>
      </c>
      <c r="C8018" s="0" t="n">
        <v>-1.2397</v>
      </c>
      <c r="D8018" s="0" t="s">
        <v>10</v>
      </c>
      <c r="E8018" s="0" t="s">
        <v>11</v>
      </c>
      <c r="F8018" s="0" t="s">
        <v>26</v>
      </c>
      <c r="H8018" s="0" t="n">
        <v>1231</v>
      </c>
      <c r="I8018" s="0" t="n">
        <v>1231</v>
      </c>
    </row>
    <row r="8019" customFormat="false" ht="15" hidden="false" customHeight="false" outlineLevel="0" collapsed="false">
      <c r="A8019" s="0" t="s">
        <v>7917</v>
      </c>
      <c r="B8019" s="0" t="n">
        <v>47.5883</v>
      </c>
      <c r="C8019" s="0" t="n">
        <v>1.6581</v>
      </c>
      <c r="D8019" s="0" t="s">
        <v>10</v>
      </c>
      <c r="E8019" s="0" t="s">
        <v>11</v>
      </c>
      <c r="F8019" s="0" t="s">
        <v>40</v>
      </c>
      <c r="H8019" s="0" t="n">
        <v>1231</v>
      </c>
      <c r="I8019" s="0" t="n">
        <v>1231</v>
      </c>
    </row>
    <row r="8020" customFormat="false" ht="15" hidden="false" customHeight="false" outlineLevel="0" collapsed="false">
      <c r="A8020" s="0" t="s">
        <v>7918</v>
      </c>
      <c r="B8020" s="0" t="n">
        <v>46.9869</v>
      </c>
      <c r="C8020" s="0" t="n">
        <v>4.825</v>
      </c>
      <c r="D8020" s="0" t="s">
        <v>10</v>
      </c>
      <c r="E8020" s="0" t="s">
        <v>11</v>
      </c>
      <c r="F8020" s="0" t="s">
        <v>49</v>
      </c>
      <c r="H8020" s="0" t="n">
        <v>1230</v>
      </c>
      <c r="I8020" s="0" t="n">
        <v>1230</v>
      </c>
    </row>
    <row r="8021" customFormat="false" ht="15" hidden="false" customHeight="false" outlineLevel="0" collapsed="false">
      <c r="A8021" s="0" t="s">
        <v>7919</v>
      </c>
      <c r="B8021" s="0" t="n">
        <v>46.7639</v>
      </c>
      <c r="C8021" s="0" t="n">
        <v>5.5972</v>
      </c>
      <c r="D8021" s="0" t="s">
        <v>10</v>
      </c>
      <c r="E8021" s="0" t="s">
        <v>11</v>
      </c>
      <c r="F8021" s="0" t="s">
        <v>49</v>
      </c>
      <c r="H8021" s="0" t="n">
        <v>1230</v>
      </c>
      <c r="I8021" s="0" t="n">
        <v>1230</v>
      </c>
    </row>
    <row r="8022" customFormat="false" ht="15" hidden="false" customHeight="false" outlineLevel="0" collapsed="false">
      <c r="A8022" s="0" t="s">
        <v>7920</v>
      </c>
      <c r="B8022" s="0" t="n">
        <v>47.1722</v>
      </c>
      <c r="C8022" s="0" t="n">
        <v>-0.8922</v>
      </c>
      <c r="D8022" s="0" t="s">
        <v>10</v>
      </c>
      <c r="E8022" s="0" t="s">
        <v>11</v>
      </c>
      <c r="F8022" s="0" t="s">
        <v>26</v>
      </c>
      <c r="H8022" s="0" t="n">
        <v>1230</v>
      </c>
      <c r="I8022" s="0" t="n">
        <v>1230</v>
      </c>
    </row>
    <row r="8023" customFormat="false" ht="15" hidden="false" customHeight="false" outlineLevel="0" collapsed="false">
      <c r="A8023" s="0" t="s">
        <v>7921</v>
      </c>
      <c r="B8023" s="0" t="n">
        <v>47.4197</v>
      </c>
      <c r="C8023" s="0" t="n">
        <v>-0.4367</v>
      </c>
      <c r="D8023" s="0" t="s">
        <v>10</v>
      </c>
      <c r="E8023" s="0" t="s">
        <v>11</v>
      </c>
      <c r="F8023" s="0" t="s">
        <v>26</v>
      </c>
      <c r="H8023" s="0" t="n">
        <v>1230</v>
      </c>
      <c r="I8023" s="0" t="n">
        <v>1230</v>
      </c>
    </row>
    <row r="8024" customFormat="false" ht="15" hidden="false" customHeight="false" outlineLevel="0" collapsed="false">
      <c r="A8024" s="0" t="s">
        <v>7922</v>
      </c>
      <c r="B8024" s="0" t="n">
        <v>43.2681</v>
      </c>
      <c r="C8024" s="0" t="n">
        <v>2.0367</v>
      </c>
      <c r="D8024" s="0" t="s">
        <v>10</v>
      </c>
      <c r="E8024" s="0" t="s">
        <v>11</v>
      </c>
      <c r="F8024" s="0" t="s">
        <v>18</v>
      </c>
      <c r="H8024" s="0" t="n">
        <v>1230</v>
      </c>
      <c r="I8024" s="0" t="n">
        <v>1230</v>
      </c>
    </row>
    <row r="8025" customFormat="false" ht="15" hidden="false" customHeight="false" outlineLevel="0" collapsed="false">
      <c r="A8025" s="0" t="s">
        <v>7923</v>
      </c>
      <c r="B8025" s="0" t="n">
        <v>48.77</v>
      </c>
      <c r="C8025" s="0" t="n">
        <v>0.8075</v>
      </c>
      <c r="D8025" s="0" t="s">
        <v>10</v>
      </c>
      <c r="E8025" s="0" t="s">
        <v>11</v>
      </c>
      <c r="F8025" s="0" t="s">
        <v>30</v>
      </c>
      <c r="H8025" s="0" t="n">
        <v>1230</v>
      </c>
      <c r="I8025" s="0" t="n">
        <v>1230</v>
      </c>
    </row>
    <row r="8026" customFormat="false" ht="15" hidden="false" customHeight="false" outlineLevel="0" collapsed="false">
      <c r="A8026" s="0" t="s">
        <v>7924</v>
      </c>
      <c r="B8026" s="0" t="n">
        <v>45.6011</v>
      </c>
      <c r="C8026" s="0" t="n">
        <v>6.2536</v>
      </c>
      <c r="D8026" s="0" t="s">
        <v>10</v>
      </c>
      <c r="E8026" s="0" t="s">
        <v>11</v>
      </c>
      <c r="F8026" s="0" t="s">
        <v>24</v>
      </c>
      <c r="H8026" s="0" t="n">
        <v>1229</v>
      </c>
      <c r="I8026" s="0" t="n">
        <v>1229</v>
      </c>
    </row>
    <row r="8027" customFormat="false" ht="15" hidden="false" customHeight="false" outlineLevel="0" collapsed="false">
      <c r="A8027" s="0" t="s">
        <v>7925</v>
      </c>
      <c r="B8027" s="0" t="n">
        <v>48.0367</v>
      </c>
      <c r="C8027" s="0" t="n">
        <v>-4.6658</v>
      </c>
      <c r="D8027" s="0" t="s">
        <v>10</v>
      </c>
      <c r="E8027" s="0" t="s">
        <v>11</v>
      </c>
      <c r="F8027" s="0" t="s">
        <v>22</v>
      </c>
      <c r="H8027" s="0" t="n">
        <v>1229</v>
      </c>
      <c r="I8027" s="0" t="n">
        <v>1229</v>
      </c>
    </row>
    <row r="8028" customFormat="false" ht="15" hidden="false" customHeight="false" outlineLevel="0" collapsed="false">
      <c r="A8028" s="0" t="s">
        <v>7926</v>
      </c>
      <c r="B8028" s="0" t="n">
        <v>44.7475</v>
      </c>
      <c r="C8028" s="0" t="n">
        <v>4.6739</v>
      </c>
      <c r="D8028" s="0" t="s">
        <v>10</v>
      </c>
      <c r="E8028" s="0" t="s">
        <v>11</v>
      </c>
      <c r="F8028" s="0" t="s">
        <v>24</v>
      </c>
      <c r="H8028" s="0" t="n">
        <v>1229</v>
      </c>
      <c r="I8028" s="0" t="n">
        <v>1229</v>
      </c>
    </row>
    <row r="8029" customFormat="false" ht="15" hidden="false" customHeight="false" outlineLevel="0" collapsed="false">
      <c r="A8029" s="0" t="s">
        <v>7927</v>
      </c>
      <c r="B8029" s="0" t="n">
        <v>44.8931</v>
      </c>
      <c r="C8029" s="0" t="n">
        <v>2.5194</v>
      </c>
      <c r="D8029" s="0" t="s">
        <v>10</v>
      </c>
      <c r="E8029" s="0" t="s">
        <v>11</v>
      </c>
      <c r="F8029" s="0" t="s">
        <v>24</v>
      </c>
      <c r="H8029" s="0" t="n">
        <v>1229</v>
      </c>
      <c r="I8029" s="0" t="n">
        <v>1229</v>
      </c>
    </row>
    <row r="8030" customFormat="false" ht="15" hidden="false" customHeight="false" outlineLevel="0" collapsed="false">
      <c r="A8030" s="0" t="s">
        <v>7928</v>
      </c>
      <c r="B8030" s="0" t="n">
        <v>43.3992</v>
      </c>
      <c r="C8030" s="0" t="n">
        <v>-0.4325</v>
      </c>
      <c r="D8030" s="0" t="s">
        <v>10</v>
      </c>
      <c r="E8030" s="0" t="s">
        <v>11</v>
      </c>
      <c r="F8030" s="0" t="s">
        <v>38</v>
      </c>
      <c r="H8030" s="0" t="n">
        <v>1229</v>
      </c>
      <c r="I8030" s="0" t="n">
        <v>1229</v>
      </c>
    </row>
    <row r="8031" customFormat="false" ht="15" hidden="false" customHeight="false" outlineLevel="0" collapsed="false">
      <c r="A8031" s="0" t="s">
        <v>7929</v>
      </c>
      <c r="B8031" s="0" t="n">
        <v>42.5172</v>
      </c>
      <c r="C8031" s="0" t="n">
        <v>2.8817</v>
      </c>
      <c r="D8031" s="0" t="s">
        <v>10</v>
      </c>
      <c r="E8031" s="0" t="s">
        <v>11</v>
      </c>
      <c r="F8031" s="0" t="s">
        <v>18</v>
      </c>
      <c r="H8031" s="0" t="n">
        <v>1229</v>
      </c>
      <c r="I8031" s="0" t="n">
        <v>1229</v>
      </c>
    </row>
    <row r="8032" customFormat="false" ht="15" hidden="false" customHeight="false" outlineLevel="0" collapsed="false">
      <c r="A8032" s="0" t="s">
        <v>7930</v>
      </c>
      <c r="B8032" s="0" t="n">
        <v>47.7117</v>
      </c>
      <c r="C8032" s="0" t="n">
        <v>0.3969</v>
      </c>
      <c r="D8032" s="0" t="s">
        <v>10</v>
      </c>
      <c r="E8032" s="0" t="s">
        <v>11</v>
      </c>
      <c r="F8032" s="0" t="s">
        <v>26</v>
      </c>
      <c r="H8032" s="0" t="n">
        <v>1229</v>
      </c>
      <c r="I8032" s="0" t="n">
        <v>1229</v>
      </c>
    </row>
    <row r="8033" customFormat="false" ht="15" hidden="false" customHeight="false" outlineLevel="0" collapsed="false">
      <c r="A8033" s="0" t="s">
        <v>7931</v>
      </c>
      <c r="B8033" s="0" t="n">
        <v>43.1992</v>
      </c>
      <c r="C8033" s="0" t="n">
        <v>2.2094</v>
      </c>
      <c r="D8033" s="0" t="s">
        <v>10</v>
      </c>
      <c r="E8033" s="0" t="s">
        <v>11</v>
      </c>
      <c r="F8033" s="0" t="s">
        <v>18</v>
      </c>
      <c r="H8033" s="0" t="n">
        <v>1229</v>
      </c>
      <c r="I8033" s="0" t="n">
        <v>1229</v>
      </c>
    </row>
    <row r="8034" customFormat="false" ht="15" hidden="false" customHeight="false" outlineLevel="0" collapsed="false">
      <c r="A8034" s="0" t="s">
        <v>7932</v>
      </c>
      <c r="B8034" s="0" t="n">
        <v>46.6014</v>
      </c>
      <c r="C8034" s="0" t="n">
        <v>5.3089</v>
      </c>
      <c r="D8034" s="0" t="s">
        <v>10</v>
      </c>
      <c r="E8034" s="0" t="s">
        <v>11</v>
      </c>
      <c r="F8034" s="0" t="s">
        <v>49</v>
      </c>
      <c r="H8034" s="0" t="n">
        <v>1229</v>
      </c>
      <c r="I8034" s="0" t="n">
        <v>1229</v>
      </c>
    </row>
    <row r="8035" customFormat="false" ht="15" hidden="false" customHeight="false" outlineLevel="0" collapsed="false">
      <c r="A8035" s="0" t="s">
        <v>1244</v>
      </c>
      <c r="B8035" s="0" t="n">
        <v>46.9008</v>
      </c>
      <c r="C8035" s="0" t="n">
        <v>1.6353</v>
      </c>
      <c r="D8035" s="0" t="s">
        <v>10</v>
      </c>
      <c r="E8035" s="0" t="s">
        <v>11</v>
      </c>
      <c r="F8035" s="0" t="s">
        <v>40</v>
      </c>
      <c r="H8035" s="0" t="n">
        <v>1229</v>
      </c>
      <c r="I8035" s="0" t="n">
        <v>1229</v>
      </c>
    </row>
    <row r="8036" customFormat="false" ht="15" hidden="false" customHeight="false" outlineLevel="0" collapsed="false">
      <c r="A8036" s="0" t="s">
        <v>7933</v>
      </c>
      <c r="B8036" s="0" t="n">
        <v>44.2603</v>
      </c>
      <c r="C8036" s="0" t="n">
        <v>4.1597</v>
      </c>
      <c r="D8036" s="0" t="s">
        <v>10</v>
      </c>
      <c r="E8036" s="0" t="s">
        <v>11</v>
      </c>
      <c r="F8036" s="0" t="s">
        <v>18</v>
      </c>
      <c r="H8036" s="0" t="n">
        <v>1228</v>
      </c>
      <c r="I8036" s="0" t="n">
        <v>1228</v>
      </c>
    </row>
    <row r="8037" customFormat="false" ht="15" hidden="false" customHeight="false" outlineLevel="0" collapsed="false">
      <c r="A8037" s="0" t="s">
        <v>7934</v>
      </c>
      <c r="B8037" s="0" t="n">
        <v>45.185</v>
      </c>
      <c r="C8037" s="0" t="n">
        <v>-0.5803</v>
      </c>
      <c r="D8037" s="0" t="s">
        <v>10</v>
      </c>
      <c r="E8037" s="0" t="s">
        <v>11</v>
      </c>
      <c r="F8037" s="0" t="s">
        <v>38</v>
      </c>
      <c r="H8037" s="0" t="n">
        <v>1228</v>
      </c>
      <c r="I8037" s="0" t="n">
        <v>1228</v>
      </c>
    </row>
    <row r="8038" customFormat="false" ht="15" hidden="false" customHeight="false" outlineLevel="0" collapsed="false">
      <c r="A8038" s="0" t="s">
        <v>7935</v>
      </c>
      <c r="B8038" s="0" t="n">
        <v>50.0556</v>
      </c>
      <c r="C8038" s="0" t="n">
        <v>3.5317</v>
      </c>
      <c r="D8038" s="0" t="s">
        <v>10</v>
      </c>
      <c r="E8038" s="0" t="s">
        <v>11</v>
      </c>
      <c r="F8038" s="0" t="s">
        <v>44</v>
      </c>
      <c r="H8038" s="0" t="n">
        <v>1228</v>
      </c>
      <c r="I8038" s="0" t="n">
        <v>1228</v>
      </c>
    </row>
    <row r="8039" customFormat="false" ht="15" hidden="false" customHeight="false" outlineLevel="0" collapsed="false">
      <c r="A8039" s="0" t="s">
        <v>7936</v>
      </c>
      <c r="B8039" s="0" t="n">
        <v>47.9311</v>
      </c>
      <c r="C8039" s="0" t="n">
        <v>0.4142</v>
      </c>
      <c r="D8039" s="0" t="s">
        <v>10</v>
      </c>
      <c r="E8039" s="0" t="s">
        <v>11</v>
      </c>
      <c r="F8039" s="0" t="s">
        <v>26</v>
      </c>
      <c r="H8039" s="0" t="n">
        <v>1228</v>
      </c>
      <c r="I8039" s="0" t="n">
        <v>1228</v>
      </c>
    </row>
    <row r="8040" customFormat="false" ht="15" hidden="false" customHeight="false" outlineLevel="0" collapsed="false">
      <c r="A8040" s="0" t="s">
        <v>7937</v>
      </c>
      <c r="B8040" s="0" t="n">
        <v>47.9914</v>
      </c>
      <c r="C8040" s="0" t="n">
        <v>4.3669</v>
      </c>
      <c r="D8040" s="0" t="s">
        <v>10</v>
      </c>
      <c r="E8040" s="0" t="s">
        <v>11</v>
      </c>
      <c r="F8040" s="0" t="s">
        <v>32</v>
      </c>
      <c r="H8040" s="0" t="n">
        <v>1228</v>
      </c>
      <c r="I8040" s="0" t="n">
        <v>1228</v>
      </c>
    </row>
    <row r="8041" customFormat="false" ht="15" hidden="false" customHeight="false" outlineLevel="0" collapsed="false">
      <c r="A8041" s="0" t="s">
        <v>7938</v>
      </c>
      <c r="B8041" s="0" t="n">
        <v>47.3658</v>
      </c>
      <c r="C8041" s="0" t="n">
        <v>4.9947</v>
      </c>
      <c r="D8041" s="0" t="s">
        <v>10</v>
      </c>
      <c r="E8041" s="0" t="s">
        <v>11</v>
      </c>
      <c r="F8041" s="0" t="s">
        <v>49</v>
      </c>
      <c r="H8041" s="0" t="n">
        <v>1227</v>
      </c>
      <c r="I8041" s="0" t="n">
        <v>1227</v>
      </c>
    </row>
    <row r="8042" customFormat="false" ht="15" hidden="false" customHeight="false" outlineLevel="0" collapsed="false">
      <c r="A8042" s="0" t="s">
        <v>7939</v>
      </c>
      <c r="B8042" s="0" t="n">
        <v>47.8758</v>
      </c>
      <c r="C8042" s="0" t="n">
        <v>-3.3219</v>
      </c>
      <c r="D8042" s="0" t="s">
        <v>10</v>
      </c>
      <c r="E8042" s="0" t="s">
        <v>11</v>
      </c>
      <c r="F8042" s="0" t="s">
        <v>22</v>
      </c>
      <c r="H8042" s="0" t="n">
        <v>1227</v>
      </c>
      <c r="I8042" s="0" t="n">
        <v>1227</v>
      </c>
    </row>
    <row r="8043" customFormat="false" ht="15" hidden="false" customHeight="false" outlineLevel="0" collapsed="false">
      <c r="A8043" s="0" t="s">
        <v>7940</v>
      </c>
      <c r="B8043" s="0" t="n">
        <v>47.1714</v>
      </c>
      <c r="C8043" s="0" t="n">
        <v>-0.0583</v>
      </c>
      <c r="D8043" s="0" t="s">
        <v>10</v>
      </c>
      <c r="E8043" s="0" t="s">
        <v>11</v>
      </c>
      <c r="F8043" s="0" t="s">
        <v>26</v>
      </c>
      <c r="H8043" s="0" t="n">
        <v>1227</v>
      </c>
      <c r="I8043" s="0" t="n">
        <v>1227</v>
      </c>
    </row>
    <row r="8044" customFormat="false" ht="15" hidden="false" customHeight="false" outlineLevel="0" collapsed="false">
      <c r="A8044" s="0" t="s">
        <v>7941</v>
      </c>
      <c r="B8044" s="0" t="n">
        <v>48.8967</v>
      </c>
      <c r="C8044" s="0" t="n">
        <v>3.3972</v>
      </c>
      <c r="D8044" s="0" t="s">
        <v>10</v>
      </c>
      <c r="E8044" s="0" t="s">
        <v>11</v>
      </c>
      <c r="F8044" s="0" t="s">
        <v>44</v>
      </c>
      <c r="H8044" s="0" t="n">
        <v>1227</v>
      </c>
      <c r="I8044" s="0" t="n">
        <v>1227</v>
      </c>
    </row>
    <row r="8045" customFormat="false" ht="15" hidden="false" customHeight="false" outlineLevel="0" collapsed="false">
      <c r="A8045" s="0" t="s">
        <v>7942</v>
      </c>
      <c r="B8045" s="0" t="n">
        <v>48.2411</v>
      </c>
      <c r="C8045" s="0" t="n">
        <v>-0.62</v>
      </c>
      <c r="D8045" s="0" t="s">
        <v>10</v>
      </c>
      <c r="E8045" s="0" t="s">
        <v>11</v>
      </c>
      <c r="F8045" s="0" t="s">
        <v>26</v>
      </c>
      <c r="H8045" s="0" t="n">
        <v>1227</v>
      </c>
      <c r="I8045" s="0" t="n">
        <v>1227</v>
      </c>
    </row>
    <row r="8046" customFormat="false" ht="15" hidden="false" customHeight="false" outlineLevel="0" collapsed="false">
      <c r="A8046" s="0" t="s">
        <v>7943</v>
      </c>
      <c r="B8046" s="0" t="n">
        <v>46.4383</v>
      </c>
      <c r="C8046" s="0" t="n">
        <v>-1.4689</v>
      </c>
      <c r="D8046" s="0" t="s">
        <v>10</v>
      </c>
      <c r="E8046" s="0" t="s">
        <v>11</v>
      </c>
      <c r="F8046" s="0" t="s">
        <v>26</v>
      </c>
      <c r="H8046" s="0" t="n">
        <v>1227</v>
      </c>
      <c r="I8046" s="0" t="n">
        <v>1227</v>
      </c>
    </row>
    <row r="8047" customFormat="false" ht="15" hidden="false" customHeight="false" outlineLevel="0" collapsed="false">
      <c r="A8047" s="0" t="s">
        <v>7944</v>
      </c>
      <c r="B8047" s="0" t="n">
        <v>47.7686</v>
      </c>
      <c r="C8047" s="0" t="n">
        <v>-0.1611</v>
      </c>
      <c r="D8047" s="0" t="s">
        <v>10</v>
      </c>
      <c r="E8047" s="0" t="s">
        <v>11</v>
      </c>
      <c r="F8047" s="0" t="s">
        <v>26</v>
      </c>
      <c r="H8047" s="0" t="n">
        <v>1227</v>
      </c>
      <c r="I8047" s="0" t="n">
        <v>1227</v>
      </c>
    </row>
    <row r="8048" customFormat="false" ht="15" hidden="false" customHeight="false" outlineLevel="0" collapsed="false">
      <c r="A8048" s="0" t="s">
        <v>7945</v>
      </c>
      <c r="B8048" s="0" t="n">
        <v>46.1597</v>
      </c>
      <c r="C8048" s="0" t="n">
        <v>6.6703</v>
      </c>
      <c r="D8048" s="0" t="s">
        <v>10</v>
      </c>
      <c r="E8048" s="0" t="s">
        <v>11</v>
      </c>
      <c r="F8048" s="0" t="s">
        <v>24</v>
      </c>
      <c r="H8048" s="0" t="n">
        <v>1227</v>
      </c>
      <c r="I8048" s="0" t="n">
        <v>1227</v>
      </c>
    </row>
    <row r="8049" customFormat="false" ht="15" hidden="false" customHeight="false" outlineLevel="0" collapsed="false">
      <c r="A8049" s="0" t="s">
        <v>7946</v>
      </c>
      <c r="B8049" s="0" t="n">
        <v>46.82</v>
      </c>
      <c r="C8049" s="0" t="n">
        <v>0.3675</v>
      </c>
      <c r="D8049" s="0" t="s">
        <v>10</v>
      </c>
      <c r="E8049" s="0" t="s">
        <v>11</v>
      </c>
      <c r="F8049" s="0" t="s">
        <v>38</v>
      </c>
      <c r="H8049" s="0" t="n">
        <v>1227</v>
      </c>
      <c r="I8049" s="0" t="n">
        <v>1227</v>
      </c>
    </row>
    <row r="8050" customFormat="false" ht="15" hidden="false" customHeight="false" outlineLevel="0" collapsed="false">
      <c r="A8050" s="0" t="s">
        <v>7947</v>
      </c>
      <c r="B8050" s="0" t="n">
        <v>47.6847</v>
      </c>
      <c r="C8050" s="0" t="n">
        <v>1.7819</v>
      </c>
      <c r="D8050" s="0" t="s">
        <v>10</v>
      </c>
      <c r="E8050" s="0" t="s">
        <v>11</v>
      </c>
      <c r="F8050" s="0" t="s">
        <v>40</v>
      </c>
      <c r="H8050" s="0" t="n">
        <v>1227</v>
      </c>
      <c r="I8050" s="0" t="n">
        <v>1227</v>
      </c>
    </row>
    <row r="8051" customFormat="false" ht="15" hidden="false" customHeight="false" outlineLevel="0" collapsed="false">
      <c r="A8051" s="0" t="s">
        <v>7948</v>
      </c>
      <c r="B8051" s="0" t="n">
        <v>49.6136</v>
      </c>
      <c r="C8051" s="0" t="n">
        <v>0.3033</v>
      </c>
      <c r="D8051" s="0" t="s">
        <v>10</v>
      </c>
      <c r="E8051" s="0" t="s">
        <v>11</v>
      </c>
      <c r="F8051" s="0" t="s">
        <v>30</v>
      </c>
      <c r="H8051" s="0" t="n">
        <v>1226</v>
      </c>
      <c r="I8051" s="0" t="n">
        <v>1226</v>
      </c>
    </row>
    <row r="8052" customFormat="false" ht="15" hidden="false" customHeight="false" outlineLevel="0" collapsed="false">
      <c r="A8052" s="0" t="s">
        <v>7949</v>
      </c>
      <c r="B8052" s="0" t="n">
        <v>48.3417</v>
      </c>
      <c r="C8052" s="0" t="n">
        <v>-1.4894</v>
      </c>
      <c r="D8052" s="0" t="s">
        <v>10</v>
      </c>
      <c r="E8052" s="0" t="s">
        <v>11</v>
      </c>
      <c r="F8052" s="0" t="s">
        <v>22</v>
      </c>
      <c r="H8052" s="0" t="n">
        <v>1226</v>
      </c>
      <c r="I8052" s="0" t="n">
        <v>1226</v>
      </c>
    </row>
    <row r="8053" customFormat="false" ht="15" hidden="false" customHeight="false" outlineLevel="0" collapsed="false">
      <c r="A8053" s="0" t="s">
        <v>7950</v>
      </c>
      <c r="B8053" s="0" t="n">
        <v>49.3975</v>
      </c>
      <c r="C8053" s="0" t="n">
        <v>4.3825</v>
      </c>
      <c r="D8053" s="0" t="s">
        <v>10</v>
      </c>
      <c r="E8053" s="0" t="s">
        <v>11</v>
      </c>
      <c r="F8053" s="0" t="s">
        <v>32</v>
      </c>
      <c r="H8053" s="0" t="n">
        <v>1226</v>
      </c>
      <c r="I8053" s="0" t="n">
        <v>1226</v>
      </c>
    </row>
    <row r="8054" customFormat="false" ht="15" hidden="false" customHeight="false" outlineLevel="0" collapsed="false">
      <c r="A8054" s="0" t="s">
        <v>7951</v>
      </c>
      <c r="B8054" s="0" t="n">
        <v>47.1433</v>
      </c>
      <c r="C8054" s="0" t="n">
        <v>-1.4167</v>
      </c>
      <c r="D8054" s="0" t="s">
        <v>10</v>
      </c>
      <c r="E8054" s="0" t="s">
        <v>11</v>
      </c>
      <c r="F8054" s="0" t="s">
        <v>26</v>
      </c>
      <c r="H8054" s="0" t="n">
        <v>1225</v>
      </c>
      <c r="I8054" s="0" t="n">
        <v>1225</v>
      </c>
    </row>
    <row r="8055" customFormat="false" ht="15" hidden="false" customHeight="false" outlineLevel="0" collapsed="false">
      <c r="A8055" s="0" t="s">
        <v>7952</v>
      </c>
      <c r="B8055" s="0" t="n">
        <v>46.2858</v>
      </c>
      <c r="C8055" s="0" t="n">
        <v>6.4414</v>
      </c>
      <c r="D8055" s="0" t="s">
        <v>10</v>
      </c>
      <c r="E8055" s="0" t="s">
        <v>11</v>
      </c>
      <c r="F8055" s="0" t="s">
        <v>24</v>
      </c>
      <c r="H8055" s="0" t="n">
        <v>1225</v>
      </c>
      <c r="I8055" s="0" t="n">
        <v>1225</v>
      </c>
    </row>
    <row r="8056" customFormat="false" ht="15" hidden="false" customHeight="false" outlineLevel="0" collapsed="false">
      <c r="A8056" s="0" t="s">
        <v>7953</v>
      </c>
      <c r="B8056" s="0" t="n">
        <v>43.0794</v>
      </c>
      <c r="C8056" s="0" t="n">
        <v>0.3833</v>
      </c>
      <c r="D8056" s="0" t="s">
        <v>10</v>
      </c>
      <c r="E8056" s="0" t="s">
        <v>11</v>
      </c>
      <c r="F8056" s="0" t="s">
        <v>18</v>
      </c>
      <c r="H8056" s="0" t="n">
        <v>1225</v>
      </c>
      <c r="I8056" s="0" t="n">
        <v>1225</v>
      </c>
    </row>
    <row r="8057" customFormat="false" ht="15" hidden="false" customHeight="false" outlineLevel="0" collapsed="false">
      <c r="A8057" s="0" t="s">
        <v>7954</v>
      </c>
      <c r="B8057" s="0" t="n">
        <v>44.2278</v>
      </c>
      <c r="C8057" s="0" t="n">
        <v>4.6211</v>
      </c>
      <c r="D8057" s="0" t="s">
        <v>10</v>
      </c>
      <c r="E8057" s="0" t="s">
        <v>11</v>
      </c>
      <c r="F8057" s="0" t="s">
        <v>18</v>
      </c>
      <c r="H8057" s="0" t="n">
        <v>1225</v>
      </c>
      <c r="I8057" s="0" t="n">
        <v>1225</v>
      </c>
    </row>
    <row r="8058" customFormat="false" ht="15" hidden="false" customHeight="false" outlineLevel="0" collapsed="false">
      <c r="A8058" s="0" t="s">
        <v>7955</v>
      </c>
      <c r="B8058" s="0" t="n">
        <v>43.9858</v>
      </c>
      <c r="C8058" s="0" t="n">
        <v>1.2642</v>
      </c>
      <c r="D8058" s="0" t="s">
        <v>10</v>
      </c>
      <c r="E8058" s="0" t="s">
        <v>11</v>
      </c>
      <c r="F8058" s="0" t="s">
        <v>18</v>
      </c>
      <c r="H8058" s="0" t="n">
        <v>1225</v>
      </c>
      <c r="I8058" s="0" t="n">
        <v>1225</v>
      </c>
    </row>
    <row r="8059" customFormat="false" ht="15" hidden="false" customHeight="false" outlineLevel="0" collapsed="false">
      <c r="A8059" s="0" t="s">
        <v>7956</v>
      </c>
      <c r="B8059" s="0" t="n">
        <v>43.6792</v>
      </c>
      <c r="C8059" s="0" t="n">
        <v>-1.1517</v>
      </c>
      <c r="D8059" s="0" t="s">
        <v>10</v>
      </c>
      <c r="E8059" s="0" t="s">
        <v>11</v>
      </c>
      <c r="F8059" s="0" t="s">
        <v>38</v>
      </c>
      <c r="H8059" s="0" t="n">
        <v>1225</v>
      </c>
      <c r="I8059" s="0" t="n">
        <v>1225</v>
      </c>
    </row>
    <row r="8060" customFormat="false" ht="15" hidden="false" customHeight="false" outlineLevel="0" collapsed="false">
      <c r="A8060" s="0" t="s">
        <v>7957</v>
      </c>
      <c r="B8060" s="0" t="n">
        <v>45.3794</v>
      </c>
      <c r="C8060" s="0" t="n">
        <v>1.5172</v>
      </c>
      <c r="D8060" s="0" t="s">
        <v>10</v>
      </c>
      <c r="E8060" s="0" t="s">
        <v>11</v>
      </c>
      <c r="F8060" s="0" t="s">
        <v>38</v>
      </c>
      <c r="H8060" s="0" t="n">
        <v>1225</v>
      </c>
      <c r="I8060" s="0" t="n">
        <v>1225</v>
      </c>
    </row>
    <row r="8061" customFormat="false" ht="15" hidden="false" customHeight="false" outlineLevel="0" collapsed="false">
      <c r="A8061" s="0" t="s">
        <v>7958</v>
      </c>
      <c r="B8061" s="0" t="n">
        <v>46.7836</v>
      </c>
      <c r="C8061" s="0" t="n">
        <v>4.9225</v>
      </c>
      <c r="D8061" s="0" t="s">
        <v>10</v>
      </c>
      <c r="E8061" s="0" t="s">
        <v>11</v>
      </c>
      <c r="F8061" s="0" t="s">
        <v>49</v>
      </c>
      <c r="H8061" s="0" t="n">
        <v>1224</v>
      </c>
      <c r="I8061" s="0" t="n">
        <v>1224</v>
      </c>
    </row>
    <row r="8062" customFormat="false" ht="15" hidden="false" customHeight="false" outlineLevel="0" collapsed="false">
      <c r="A8062" s="0" t="s">
        <v>7959</v>
      </c>
      <c r="B8062" s="0" t="n">
        <v>43.3333</v>
      </c>
      <c r="C8062" s="0" t="n">
        <v>-1.7431</v>
      </c>
      <c r="D8062" s="0" t="s">
        <v>10</v>
      </c>
      <c r="E8062" s="0" t="s">
        <v>11</v>
      </c>
      <c r="F8062" s="0" t="s">
        <v>38</v>
      </c>
      <c r="H8062" s="0" t="n">
        <v>1224</v>
      </c>
      <c r="I8062" s="0" t="n">
        <v>1224</v>
      </c>
    </row>
    <row r="8063" customFormat="false" ht="15" hidden="false" customHeight="false" outlineLevel="0" collapsed="false">
      <c r="A8063" s="0" t="s">
        <v>7960</v>
      </c>
      <c r="B8063" s="0" t="n">
        <v>43.6142</v>
      </c>
      <c r="C8063" s="0" t="n">
        <v>-1.1264</v>
      </c>
      <c r="D8063" s="0" t="s">
        <v>10</v>
      </c>
      <c r="E8063" s="0" t="s">
        <v>11</v>
      </c>
      <c r="F8063" s="0" t="s">
        <v>38</v>
      </c>
      <c r="H8063" s="0" t="n">
        <v>1224</v>
      </c>
      <c r="I8063" s="0" t="n">
        <v>1224</v>
      </c>
    </row>
    <row r="8064" customFormat="false" ht="15" hidden="false" customHeight="false" outlineLevel="0" collapsed="false">
      <c r="A8064" s="0" t="s">
        <v>7961</v>
      </c>
      <c r="B8064" s="0" t="n">
        <v>48.5936</v>
      </c>
      <c r="C8064" s="0" t="n">
        <v>7.4939</v>
      </c>
      <c r="D8064" s="0" t="s">
        <v>10</v>
      </c>
      <c r="E8064" s="0" t="s">
        <v>11</v>
      </c>
      <c r="F8064" s="0" t="s">
        <v>32</v>
      </c>
      <c r="H8064" s="0" t="n">
        <v>1223</v>
      </c>
      <c r="I8064" s="0" t="n">
        <v>1223</v>
      </c>
    </row>
    <row r="8065" customFormat="false" ht="15" hidden="false" customHeight="false" outlineLevel="0" collapsed="false">
      <c r="A8065" s="0" t="s">
        <v>7962</v>
      </c>
      <c r="B8065" s="0" t="n">
        <v>47.2231</v>
      </c>
      <c r="C8065" s="0" t="n">
        <v>-0.0628</v>
      </c>
      <c r="D8065" s="0" t="s">
        <v>10</v>
      </c>
      <c r="E8065" s="0" t="s">
        <v>11</v>
      </c>
      <c r="F8065" s="0" t="s">
        <v>26</v>
      </c>
      <c r="H8065" s="0" t="n">
        <v>1223</v>
      </c>
      <c r="I8065" s="0" t="n">
        <v>1223</v>
      </c>
    </row>
    <row r="8066" customFormat="false" ht="15" hidden="false" customHeight="false" outlineLevel="0" collapsed="false">
      <c r="A8066" s="0" t="s">
        <v>7963</v>
      </c>
      <c r="B8066" s="0" t="n">
        <v>48.7256</v>
      </c>
      <c r="C8066" s="0" t="n">
        <v>2.1258</v>
      </c>
      <c r="D8066" s="0" t="s">
        <v>10</v>
      </c>
      <c r="E8066" s="0" t="s">
        <v>11</v>
      </c>
      <c r="F8066" s="0" t="s">
        <v>12</v>
      </c>
      <c r="H8066" s="0" t="n">
        <v>1223</v>
      </c>
      <c r="I8066" s="0" t="n">
        <v>1223</v>
      </c>
    </row>
    <row r="8067" customFormat="false" ht="15" hidden="false" customHeight="false" outlineLevel="0" collapsed="false">
      <c r="A8067" s="0" t="s">
        <v>7964</v>
      </c>
      <c r="B8067" s="0" t="n">
        <v>44.7786</v>
      </c>
      <c r="C8067" s="0" t="n">
        <v>-0.125</v>
      </c>
      <c r="D8067" s="0" t="s">
        <v>10</v>
      </c>
      <c r="E8067" s="0" t="s">
        <v>11</v>
      </c>
      <c r="F8067" s="0" t="s">
        <v>38</v>
      </c>
      <c r="H8067" s="0" t="n">
        <v>1223</v>
      </c>
      <c r="I8067" s="0" t="n">
        <v>1223</v>
      </c>
    </row>
    <row r="8068" customFormat="false" ht="15" hidden="false" customHeight="false" outlineLevel="0" collapsed="false">
      <c r="A8068" s="0" t="s">
        <v>7965</v>
      </c>
      <c r="B8068" s="0" t="n">
        <v>49.1225</v>
      </c>
      <c r="C8068" s="0" t="n">
        <v>-0.5672</v>
      </c>
      <c r="D8068" s="0" t="s">
        <v>10</v>
      </c>
      <c r="E8068" s="0" t="s">
        <v>11</v>
      </c>
      <c r="F8068" s="0" t="s">
        <v>30</v>
      </c>
      <c r="H8068" s="0" t="n">
        <v>1223</v>
      </c>
      <c r="I8068" s="0" t="n">
        <v>1223</v>
      </c>
    </row>
    <row r="8069" customFormat="false" ht="15" hidden="false" customHeight="false" outlineLevel="0" collapsed="false">
      <c r="A8069" s="0" t="s">
        <v>7966</v>
      </c>
      <c r="B8069" s="0" t="n">
        <v>48.6453</v>
      </c>
      <c r="C8069" s="0" t="n">
        <v>7.4067</v>
      </c>
      <c r="D8069" s="0" t="s">
        <v>10</v>
      </c>
      <c r="E8069" s="0" t="s">
        <v>11</v>
      </c>
      <c r="F8069" s="0" t="s">
        <v>32</v>
      </c>
      <c r="H8069" s="0" t="n">
        <v>1223</v>
      </c>
      <c r="I8069" s="0" t="n">
        <v>1223</v>
      </c>
    </row>
    <row r="8070" customFormat="false" ht="15" hidden="false" customHeight="false" outlineLevel="0" collapsed="false">
      <c r="A8070" s="0" t="s">
        <v>7967</v>
      </c>
      <c r="B8070" s="0" t="n">
        <v>49.9472</v>
      </c>
      <c r="C8070" s="0" t="n">
        <v>2.3142</v>
      </c>
      <c r="D8070" s="0" t="s">
        <v>10</v>
      </c>
      <c r="E8070" s="0" t="s">
        <v>11</v>
      </c>
      <c r="F8070" s="0" t="s">
        <v>44</v>
      </c>
      <c r="H8070" s="0" t="n">
        <v>1223</v>
      </c>
      <c r="I8070" s="0" t="n">
        <v>1223</v>
      </c>
    </row>
    <row r="8071" customFormat="false" ht="15" hidden="false" customHeight="false" outlineLevel="0" collapsed="false">
      <c r="A8071" s="0" t="s">
        <v>7968</v>
      </c>
      <c r="B8071" s="0" t="n">
        <v>47.9664</v>
      </c>
      <c r="C8071" s="0" t="n">
        <v>7.3953</v>
      </c>
      <c r="D8071" s="0" t="s">
        <v>10</v>
      </c>
      <c r="E8071" s="0" t="s">
        <v>11</v>
      </c>
      <c r="F8071" s="0" t="s">
        <v>32</v>
      </c>
      <c r="H8071" s="0" t="n">
        <v>1223</v>
      </c>
      <c r="I8071" s="0" t="n">
        <v>1223</v>
      </c>
    </row>
    <row r="8072" customFormat="false" ht="15" hidden="false" customHeight="false" outlineLevel="0" collapsed="false">
      <c r="A8072" s="0" t="s">
        <v>7969</v>
      </c>
      <c r="B8072" s="0" t="n">
        <v>49.6536</v>
      </c>
      <c r="C8072" s="0" t="n">
        <v>1.6161</v>
      </c>
      <c r="D8072" s="0" t="s">
        <v>10</v>
      </c>
      <c r="E8072" s="0" t="s">
        <v>11</v>
      </c>
      <c r="F8072" s="0" t="s">
        <v>30</v>
      </c>
      <c r="H8072" s="0" t="n">
        <v>1223</v>
      </c>
      <c r="I8072" s="0" t="n">
        <v>1223</v>
      </c>
    </row>
    <row r="8073" customFormat="false" ht="15" hidden="false" customHeight="false" outlineLevel="0" collapsed="false">
      <c r="A8073" s="0" t="s">
        <v>7970</v>
      </c>
      <c r="B8073" s="0" t="n">
        <v>48.5478</v>
      </c>
      <c r="C8073" s="0" t="n">
        <v>-1.9533</v>
      </c>
      <c r="D8073" s="0" t="s">
        <v>10</v>
      </c>
      <c r="E8073" s="0" t="s">
        <v>11</v>
      </c>
      <c r="F8073" s="0" t="s">
        <v>22</v>
      </c>
      <c r="H8073" s="0" t="n">
        <v>1222</v>
      </c>
      <c r="I8073" s="0" t="n">
        <v>1222</v>
      </c>
    </row>
    <row r="8074" customFormat="false" ht="15" hidden="false" customHeight="false" outlineLevel="0" collapsed="false">
      <c r="A8074" s="0" t="s">
        <v>7971</v>
      </c>
      <c r="B8074" s="0" t="n">
        <v>48.7417</v>
      </c>
      <c r="C8074" s="0" t="n">
        <v>1.6608</v>
      </c>
      <c r="D8074" s="0" t="s">
        <v>10</v>
      </c>
      <c r="E8074" s="0" t="s">
        <v>11</v>
      </c>
      <c r="F8074" s="0" t="s">
        <v>12</v>
      </c>
      <c r="H8074" s="0" t="n">
        <v>1222</v>
      </c>
      <c r="I8074" s="0" t="n">
        <v>1222</v>
      </c>
    </row>
    <row r="8075" customFormat="false" ht="15" hidden="false" customHeight="false" outlineLevel="0" collapsed="false">
      <c r="A8075" s="0" t="s">
        <v>7972</v>
      </c>
      <c r="B8075" s="0" t="n">
        <v>48.9633</v>
      </c>
      <c r="C8075" s="0" t="n">
        <v>1.4264</v>
      </c>
      <c r="D8075" s="0" t="s">
        <v>10</v>
      </c>
      <c r="E8075" s="0" t="s">
        <v>11</v>
      </c>
      <c r="F8075" s="0" t="s">
        <v>30</v>
      </c>
      <c r="H8075" s="0" t="n">
        <v>1222</v>
      </c>
      <c r="I8075" s="0" t="n">
        <v>1222</v>
      </c>
    </row>
    <row r="8076" customFormat="false" ht="15" hidden="false" customHeight="false" outlineLevel="0" collapsed="false">
      <c r="A8076" s="0" t="s">
        <v>7973</v>
      </c>
      <c r="B8076" s="0" t="n">
        <v>45.7775</v>
      </c>
      <c r="C8076" s="0" t="n">
        <v>3.3581</v>
      </c>
      <c r="D8076" s="0" t="s">
        <v>10</v>
      </c>
      <c r="E8076" s="0" t="s">
        <v>11</v>
      </c>
      <c r="F8076" s="0" t="s">
        <v>24</v>
      </c>
      <c r="H8076" s="0" t="n">
        <v>1222</v>
      </c>
      <c r="I8076" s="0" t="n">
        <v>1222</v>
      </c>
    </row>
    <row r="8077" customFormat="false" ht="15" hidden="false" customHeight="false" outlineLevel="0" collapsed="false">
      <c r="A8077" s="0" t="s">
        <v>7974</v>
      </c>
      <c r="B8077" s="0" t="n">
        <v>45.5561</v>
      </c>
      <c r="C8077" s="0" t="n">
        <v>4.5344</v>
      </c>
      <c r="D8077" s="0" t="s">
        <v>10</v>
      </c>
      <c r="E8077" s="0" t="s">
        <v>11</v>
      </c>
      <c r="F8077" s="0" t="s">
        <v>24</v>
      </c>
      <c r="H8077" s="0" t="n">
        <v>1222</v>
      </c>
      <c r="I8077" s="0" t="n">
        <v>1222</v>
      </c>
    </row>
    <row r="8078" customFormat="false" ht="15" hidden="false" customHeight="false" outlineLevel="0" collapsed="false">
      <c r="A8078" s="0" t="s">
        <v>7975</v>
      </c>
      <c r="B8078" s="0" t="n">
        <v>45.3758</v>
      </c>
      <c r="C8078" s="0" t="n">
        <v>5.6969</v>
      </c>
      <c r="D8078" s="0" t="s">
        <v>10</v>
      </c>
      <c r="E8078" s="0" t="s">
        <v>11</v>
      </c>
      <c r="F8078" s="0" t="s">
        <v>24</v>
      </c>
      <c r="H8078" s="0" t="n">
        <v>1222</v>
      </c>
      <c r="I8078" s="0" t="n">
        <v>1222</v>
      </c>
    </row>
    <row r="8079" customFormat="false" ht="15" hidden="false" customHeight="false" outlineLevel="0" collapsed="false">
      <c r="A8079" s="0" t="s">
        <v>7976</v>
      </c>
      <c r="B8079" s="0" t="n">
        <v>47.4594</v>
      </c>
      <c r="C8079" s="0" t="n">
        <v>-0.7953</v>
      </c>
      <c r="D8079" s="0" t="s">
        <v>10</v>
      </c>
      <c r="E8079" s="0" t="s">
        <v>11</v>
      </c>
      <c r="F8079" s="0" t="s">
        <v>26</v>
      </c>
      <c r="H8079" s="0" t="n">
        <v>1222</v>
      </c>
      <c r="I8079" s="0" t="n">
        <v>1222</v>
      </c>
    </row>
    <row r="8080" customFormat="false" ht="15" hidden="false" customHeight="false" outlineLevel="0" collapsed="false">
      <c r="A8080" s="0" t="s">
        <v>7977</v>
      </c>
      <c r="B8080" s="0" t="n">
        <v>45.8375</v>
      </c>
      <c r="C8080" s="0" t="n">
        <v>4.8228</v>
      </c>
      <c r="D8080" s="0" t="s">
        <v>10</v>
      </c>
      <c r="E8080" s="0" t="s">
        <v>11</v>
      </c>
      <c r="F8080" s="0" t="s">
        <v>24</v>
      </c>
      <c r="H8080" s="0" t="n">
        <v>1221</v>
      </c>
      <c r="I8080" s="0" t="n">
        <v>1221</v>
      </c>
    </row>
    <row r="8081" customFormat="false" ht="15" hidden="false" customHeight="false" outlineLevel="0" collapsed="false">
      <c r="A8081" s="0" t="s">
        <v>7978</v>
      </c>
      <c r="B8081" s="0" t="n">
        <v>45.9156</v>
      </c>
      <c r="C8081" s="0" t="n">
        <v>4.8253</v>
      </c>
      <c r="D8081" s="0" t="s">
        <v>10</v>
      </c>
      <c r="E8081" s="0" t="s">
        <v>11</v>
      </c>
      <c r="F8081" s="0" t="s">
        <v>24</v>
      </c>
      <c r="H8081" s="0" t="n">
        <v>1221</v>
      </c>
      <c r="I8081" s="0" t="n">
        <v>1221</v>
      </c>
    </row>
    <row r="8082" customFormat="false" ht="15" hidden="false" customHeight="false" outlineLevel="0" collapsed="false">
      <c r="A8082" s="0" t="s">
        <v>7979</v>
      </c>
      <c r="B8082" s="0" t="n">
        <v>50.0417</v>
      </c>
      <c r="C8082" s="0" t="n">
        <v>1.5256</v>
      </c>
      <c r="D8082" s="0" t="s">
        <v>10</v>
      </c>
      <c r="E8082" s="0" t="s">
        <v>11</v>
      </c>
      <c r="F8082" s="0" t="s">
        <v>44</v>
      </c>
      <c r="H8082" s="0" t="n">
        <v>1221</v>
      </c>
      <c r="I8082" s="0" t="n">
        <v>1221</v>
      </c>
    </row>
    <row r="8083" customFormat="false" ht="15" hidden="false" customHeight="false" outlineLevel="0" collapsed="false">
      <c r="A8083" s="0" t="s">
        <v>7980</v>
      </c>
      <c r="B8083" s="0" t="n">
        <v>43.9281</v>
      </c>
      <c r="C8083" s="0" t="n">
        <v>2.0733</v>
      </c>
      <c r="D8083" s="0" t="s">
        <v>10</v>
      </c>
      <c r="E8083" s="0" t="s">
        <v>11</v>
      </c>
      <c r="F8083" s="0" t="s">
        <v>18</v>
      </c>
      <c r="H8083" s="0" t="n">
        <v>1221</v>
      </c>
      <c r="I8083" s="0" t="n">
        <v>1221</v>
      </c>
    </row>
    <row r="8084" customFormat="false" ht="15" hidden="false" customHeight="false" outlineLevel="0" collapsed="false">
      <c r="A8084" s="0" t="s">
        <v>7981</v>
      </c>
      <c r="B8084" s="0" t="n">
        <v>45.9281</v>
      </c>
      <c r="C8084" s="0" t="n">
        <v>5.3536</v>
      </c>
      <c r="D8084" s="0" t="s">
        <v>10</v>
      </c>
      <c r="E8084" s="0" t="s">
        <v>11</v>
      </c>
      <c r="F8084" s="0" t="s">
        <v>24</v>
      </c>
      <c r="H8084" s="0" t="n">
        <v>1221</v>
      </c>
      <c r="I8084" s="0" t="n">
        <v>1221</v>
      </c>
    </row>
    <row r="8085" customFormat="false" ht="15" hidden="false" customHeight="false" outlineLevel="0" collapsed="false">
      <c r="A8085" s="0" t="s">
        <v>7982</v>
      </c>
      <c r="B8085" s="0" t="n">
        <v>48.9133</v>
      </c>
      <c r="C8085" s="0" t="n">
        <v>-1.5219</v>
      </c>
      <c r="D8085" s="0" t="s">
        <v>10</v>
      </c>
      <c r="E8085" s="0" t="s">
        <v>11</v>
      </c>
      <c r="F8085" s="0" t="s">
        <v>30</v>
      </c>
      <c r="H8085" s="0" t="n">
        <v>1221</v>
      </c>
      <c r="I8085" s="0" t="n">
        <v>1221</v>
      </c>
    </row>
    <row r="8086" customFormat="false" ht="15" hidden="false" customHeight="false" outlineLevel="0" collapsed="false">
      <c r="A8086" s="0" t="s">
        <v>7983</v>
      </c>
      <c r="B8086" s="0" t="n">
        <v>46.3192</v>
      </c>
      <c r="C8086" s="0" t="n">
        <v>1.3681</v>
      </c>
      <c r="D8086" s="0" t="s">
        <v>10</v>
      </c>
      <c r="E8086" s="0" t="s">
        <v>11</v>
      </c>
      <c r="F8086" s="0" t="s">
        <v>38</v>
      </c>
      <c r="H8086" s="0" t="n">
        <v>1221</v>
      </c>
      <c r="I8086" s="0" t="n">
        <v>1221</v>
      </c>
    </row>
    <row r="8087" customFormat="false" ht="15" hidden="false" customHeight="false" outlineLevel="0" collapsed="false">
      <c r="A8087" s="0" t="s">
        <v>7984</v>
      </c>
      <c r="B8087" s="0" t="n">
        <v>46.2142</v>
      </c>
      <c r="C8087" s="0" t="n">
        <v>1.4311</v>
      </c>
      <c r="D8087" s="0" t="s">
        <v>10</v>
      </c>
      <c r="E8087" s="0" t="s">
        <v>11</v>
      </c>
      <c r="F8087" s="0" t="s">
        <v>38</v>
      </c>
      <c r="H8087" s="0" t="n">
        <v>1221</v>
      </c>
      <c r="I8087" s="0" t="n">
        <v>1221</v>
      </c>
    </row>
    <row r="8088" customFormat="false" ht="15" hidden="false" customHeight="false" outlineLevel="0" collapsed="false">
      <c r="A8088" s="0" t="s">
        <v>7985</v>
      </c>
      <c r="B8088" s="0" t="n">
        <v>46.16</v>
      </c>
      <c r="C8088" s="0" t="n">
        <v>1.6444</v>
      </c>
      <c r="D8088" s="0" t="s">
        <v>10</v>
      </c>
      <c r="E8088" s="0" t="s">
        <v>11</v>
      </c>
      <c r="F8088" s="0" t="s">
        <v>38</v>
      </c>
      <c r="H8088" s="0" t="n">
        <v>1221</v>
      </c>
      <c r="I8088" s="0" t="n">
        <v>1221</v>
      </c>
    </row>
    <row r="8089" customFormat="false" ht="15" hidden="false" customHeight="false" outlineLevel="0" collapsed="false">
      <c r="A8089" s="0" t="s">
        <v>7986</v>
      </c>
      <c r="B8089" s="0" t="n">
        <v>46.0872</v>
      </c>
      <c r="C8089" s="0" t="n">
        <v>6.5825</v>
      </c>
      <c r="D8089" s="0" t="s">
        <v>10</v>
      </c>
      <c r="E8089" s="0" t="s">
        <v>11</v>
      </c>
      <c r="F8089" s="0" t="s">
        <v>24</v>
      </c>
      <c r="H8089" s="0" t="n">
        <v>1220</v>
      </c>
      <c r="I8089" s="0" t="n">
        <v>1220</v>
      </c>
    </row>
    <row r="8090" customFormat="false" ht="15" hidden="false" customHeight="false" outlineLevel="0" collapsed="false">
      <c r="A8090" s="0" t="s">
        <v>7987</v>
      </c>
      <c r="B8090" s="0" t="n">
        <v>47.5256</v>
      </c>
      <c r="C8090" s="0" t="n">
        <v>-2.6456</v>
      </c>
      <c r="D8090" s="0" t="s">
        <v>10</v>
      </c>
      <c r="E8090" s="0" t="s">
        <v>11</v>
      </c>
      <c r="F8090" s="0" t="s">
        <v>22</v>
      </c>
      <c r="H8090" s="0" t="n">
        <v>1220</v>
      </c>
      <c r="I8090" s="0" t="n">
        <v>1220</v>
      </c>
    </row>
    <row r="8091" customFormat="false" ht="15" hidden="false" customHeight="false" outlineLevel="0" collapsed="false">
      <c r="A8091" s="0" t="s">
        <v>7988</v>
      </c>
      <c r="B8091" s="0" t="n">
        <v>50.7786</v>
      </c>
      <c r="C8091" s="0" t="n">
        <v>2.5961</v>
      </c>
      <c r="D8091" s="0" t="s">
        <v>10</v>
      </c>
      <c r="E8091" s="0" t="s">
        <v>11</v>
      </c>
      <c r="F8091" s="0" t="s">
        <v>44</v>
      </c>
      <c r="H8091" s="0" t="n">
        <v>1220</v>
      </c>
      <c r="I8091" s="0" t="n">
        <v>1220</v>
      </c>
    </row>
    <row r="8092" customFormat="false" ht="15" hidden="false" customHeight="false" outlineLevel="0" collapsed="false">
      <c r="A8092" s="0" t="s">
        <v>7989</v>
      </c>
      <c r="B8092" s="0" t="n">
        <v>48.7128</v>
      </c>
      <c r="C8092" s="0" t="n">
        <v>7.1081</v>
      </c>
      <c r="D8092" s="0" t="s">
        <v>10</v>
      </c>
      <c r="E8092" s="0" t="s">
        <v>11</v>
      </c>
      <c r="F8092" s="0" t="s">
        <v>32</v>
      </c>
      <c r="H8092" s="0" t="n">
        <v>1220</v>
      </c>
      <c r="I8092" s="0" t="n">
        <v>1220</v>
      </c>
    </row>
    <row r="8093" customFormat="false" ht="15" hidden="false" customHeight="false" outlineLevel="0" collapsed="false">
      <c r="A8093" s="0" t="s">
        <v>7990</v>
      </c>
      <c r="B8093" s="0" t="n">
        <v>45.7983</v>
      </c>
      <c r="C8093" s="0" t="n">
        <v>4.2319</v>
      </c>
      <c r="D8093" s="0" t="s">
        <v>10</v>
      </c>
      <c r="E8093" s="0" t="s">
        <v>11</v>
      </c>
      <c r="F8093" s="0" t="s">
        <v>24</v>
      </c>
      <c r="H8093" s="0" t="n">
        <v>1220</v>
      </c>
      <c r="I8093" s="0" t="n">
        <v>1220</v>
      </c>
    </row>
    <row r="8094" customFormat="false" ht="15" hidden="false" customHeight="false" outlineLevel="0" collapsed="false">
      <c r="A8094" s="0" t="s">
        <v>7991</v>
      </c>
      <c r="B8094" s="0" t="n">
        <v>43.7433</v>
      </c>
      <c r="C8094" s="0" t="n">
        <v>3.705</v>
      </c>
      <c r="D8094" s="0" t="s">
        <v>10</v>
      </c>
      <c r="E8094" s="0" t="s">
        <v>11</v>
      </c>
      <c r="F8094" s="0" t="s">
        <v>18</v>
      </c>
      <c r="H8094" s="0" t="n">
        <v>1220</v>
      </c>
      <c r="I8094" s="0" t="n">
        <v>1220</v>
      </c>
    </row>
    <row r="8095" customFormat="false" ht="15" hidden="false" customHeight="false" outlineLevel="0" collapsed="false">
      <c r="A8095" s="0" t="s">
        <v>7992</v>
      </c>
      <c r="B8095" s="0" t="n">
        <v>42.5783</v>
      </c>
      <c r="C8095" s="0" t="n">
        <v>8.8333</v>
      </c>
      <c r="D8095" s="0" t="s">
        <v>10</v>
      </c>
      <c r="E8095" s="0" t="s">
        <v>11</v>
      </c>
      <c r="F8095" s="0" t="s">
        <v>94</v>
      </c>
      <c r="H8095" s="0" t="n">
        <v>1220</v>
      </c>
      <c r="I8095" s="0" t="n">
        <v>1220</v>
      </c>
    </row>
    <row r="8096" customFormat="false" ht="15" hidden="false" customHeight="false" outlineLevel="0" collapsed="false">
      <c r="A8096" s="0" t="s">
        <v>7993</v>
      </c>
      <c r="B8096" s="0" t="n">
        <v>43.5242</v>
      </c>
      <c r="C8096" s="0" t="n">
        <v>0.1617</v>
      </c>
      <c r="D8096" s="0" t="s">
        <v>10</v>
      </c>
      <c r="E8096" s="0" t="s">
        <v>11</v>
      </c>
      <c r="F8096" s="0" t="s">
        <v>18</v>
      </c>
      <c r="H8096" s="0" t="n">
        <v>1220</v>
      </c>
      <c r="I8096" s="0" t="n">
        <v>1220</v>
      </c>
    </row>
    <row r="8097" customFormat="false" ht="15" hidden="false" customHeight="false" outlineLevel="0" collapsed="false">
      <c r="A8097" s="0" t="s">
        <v>7994</v>
      </c>
      <c r="B8097" s="0" t="n">
        <v>46.7747</v>
      </c>
      <c r="C8097" s="0" t="n">
        <v>6.2806</v>
      </c>
      <c r="D8097" s="0" t="s">
        <v>10</v>
      </c>
      <c r="E8097" s="0" t="s">
        <v>11</v>
      </c>
      <c r="F8097" s="0" t="s">
        <v>49</v>
      </c>
      <c r="H8097" s="0" t="n">
        <v>1220</v>
      </c>
      <c r="I8097" s="0" t="n">
        <v>1220</v>
      </c>
    </row>
    <row r="8098" customFormat="false" ht="15" hidden="false" customHeight="false" outlineLevel="0" collapsed="false">
      <c r="A8098" s="0" t="s">
        <v>7995</v>
      </c>
      <c r="B8098" s="0" t="n">
        <v>44.3386</v>
      </c>
      <c r="C8098" s="0" t="n">
        <v>1.2097</v>
      </c>
      <c r="D8098" s="0" t="s">
        <v>10</v>
      </c>
      <c r="E8098" s="0" t="s">
        <v>11</v>
      </c>
      <c r="F8098" s="0" t="s">
        <v>18</v>
      </c>
      <c r="H8098" s="0" t="n">
        <v>1220</v>
      </c>
      <c r="I8098" s="0" t="n">
        <v>1220</v>
      </c>
    </row>
    <row r="8099" customFormat="false" ht="15" hidden="false" customHeight="false" outlineLevel="0" collapsed="false">
      <c r="A8099" s="0" t="s">
        <v>7996</v>
      </c>
      <c r="B8099" s="0" t="n">
        <v>48.1386</v>
      </c>
      <c r="C8099" s="0" t="n">
        <v>0.9806</v>
      </c>
      <c r="D8099" s="0" t="s">
        <v>10</v>
      </c>
      <c r="E8099" s="0" t="s">
        <v>11</v>
      </c>
      <c r="F8099" s="0" t="s">
        <v>40</v>
      </c>
      <c r="H8099" s="0" t="n">
        <v>1220</v>
      </c>
      <c r="I8099" s="0" t="n">
        <v>1220</v>
      </c>
    </row>
    <row r="8100" customFormat="false" ht="15" hidden="false" customHeight="false" outlineLevel="0" collapsed="false">
      <c r="A8100" s="0" t="s">
        <v>7997</v>
      </c>
      <c r="B8100" s="0" t="n">
        <v>49.7219</v>
      </c>
      <c r="C8100" s="0" t="n">
        <v>0.3314</v>
      </c>
      <c r="D8100" s="0" t="s">
        <v>10</v>
      </c>
      <c r="E8100" s="0" t="s">
        <v>11</v>
      </c>
      <c r="F8100" s="0" t="s">
        <v>30</v>
      </c>
      <c r="H8100" s="0" t="n">
        <v>1219</v>
      </c>
      <c r="I8100" s="0" t="n">
        <v>1219</v>
      </c>
    </row>
    <row r="8101" customFormat="false" ht="15" hidden="false" customHeight="false" outlineLevel="0" collapsed="false">
      <c r="A8101" s="0" t="s">
        <v>7998</v>
      </c>
      <c r="B8101" s="0" t="n">
        <v>45.3231</v>
      </c>
      <c r="C8101" s="0" t="n">
        <v>4.995</v>
      </c>
      <c r="D8101" s="0" t="s">
        <v>10</v>
      </c>
      <c r="E8101" s="0" t="s">
        <v>11</v>
      </c>
      <c r="F8101" s="0" t="s">
        <v>24</v>
      </c>
      <c r="H8101" s="0" t="n">
        <v>1219</v>
      </c>
      <c r="I8101" s="0" t="n">
        <v>1219</v>
      </c>
    </row>
    <row r="8102" customFormat="false" ht="15" hidden="false" customHeight="false" outlineLevel="0" collapsed="false">
      <c r="A8102" s="0" t="s">
        <v>6569</v>
      </c>
      <c r="B8102" s="0" t="n">
        <v>44.4833</v>
      </c>
      <c r="C8102" s="0" t="n">
        <v>4.2575</v>
      </c>
      <c r="D8102" s="0" t="s">
        <v>10</v>
      </c>
      <c r="E8102" s="0" t="s">
        <v>11</v>
      </c>
      <c r="F8102" s="0" t="s">
        <v>24</v>
      </c>
      <c r="H8102" s="0" t="n">
        <v>1219</v>
      </c>
      <c r="I8102" s="0" t="n">
        <v>1219</v>
      </c>
    </row>
    <row r="8103" customFormat="false" ht="15" hidden="false" customHeight="false" outlineLevel="0" collapsed="false">
      <c r="A8103" s="0" t="s">
        <v>7999</v>
      </c>
      <c r="B8103" s="0" t="n">
        <v>47.0206</v>
      </c>
      <c r="C8103" s="0" t="n">
        <v>-1.795</v>
      </c>
      <c r="D8103" s="0" t="s">
        <v>10</v>
      </c>
      <c r="E8103" s="0" t="s">
        <v>11</v>
      </c>
      <c r="F8103" s="0" t="s">
        <v>26</v>
      </c>
      <c r="H8103" s="0" t="n">
        <v>1219</v>
      </c>
      <c r="I8103" s="0" t="n">
        <v>1219</v>
      </c>
    </row>
    <row r="8104" customFormat="false" ht="15" hidden="false" customHeight="false" outlineLevel="0" collapsed="false">
      <c r="A8104" s="0" t="s">
        <v>8000</v>
      </c>
      <c r="B8104" s="0" t="n">
        <v>48.9883</v>
      </c>
      <c r="C8104" s="0" t="n">
        <v>-0.9475</v>
      </c>
      <c r="D8104" s="0" t="s">
        <v>10</v>
      </c>
      <c r="E8104" s="0" t="s">
        <v>11</v>
      </c>
      <c r="F8104" s="0" t="s">
        <v>30</v>
      </c>
      <c r="H8104" s="0" t="n">
        <v>1219</v>
      </c>
      <c r="I8104" s="0" t="n">
        <v>1219</v>
      </c>
    </row>
    <row r="8105" customFormat="false" ht="15" hidden="false" customHeight="false" outlineLevel="0" collapsed="false">
      <c r="A8105" s="0" t="s">
        <v>8001</v>
      </c>
      <c r="B8105" s="0" t="n">
        <v>47.1828</v>
      </c>
      <c r="C8105" s="0" t="n">
        <v>-0.5044</v>
      </c>
      <c r="D8105" s="0" t="s">
        <v>10</v>
      </c>
      <c r="E8105" s="0" t="s">
        <v>11</v>
      </c>
      <c r="F8105" s="0" t="s">
        <v>26</v>
      </c>
      <c r="H8105" s="0" t="n">
        <v>1219</v>
      </c>
      <c r="I8105" s="0" t="n">
        <v>1219</v>
      </c>
    </row>
    <row r="8106" customFormat="false" ht="15" hidden="false" customHeight="false" outlineLevel="0" collapsed="false">
      <c r="A8106" s="0" t="s">
        <v>8002</v>
      </c>
      <c r="B8106" s="0" t="n">
        <v>47.8514</v>
      </c>
      <c r="C8106" s="0" t="n">
        <v>2.3786</v>
      </c>
      <c r="D8106" s="0" t="s">
        <v>10</v>
      </c>
      <c r="E8106" s="0" t="s">
        <v>11</v>
      </c>
      <c r="F8106" s="0" t="s">
        <v>40</v>
      </c>
      <c r="H8106" s="0" t="n">
        <v>1219</v>
      </c>
      <c r="I8106" s="0" t="n">
        <v>1219</v>
      </c>
    </row>
    <row r="8107" customFormat="false" ht="15" hidden="false" customHeight="false" outlineLevel="0" collapsed="false">
      <c r="A8107" s="0" t="s">
        <v>8003</v>
      </c>
      <c r="B8107" s="0" t="n">
        <v>48.7956</v>
      </c>
      <c r="C8107" s="0" t="n">
        <v>1.7936</v>
      </c>
      <c r="D8107" s="0" t="s">
        <v>10</v>
      </c>
      <c r="E8107" s="0" t="s">
        <v>11</v>
      </c>
      <c r="F8107" s="0" t="s">
        <v>12</v>
      </c>
      <c r="H8107" s="0" t="n">
        <v>1218</v>
      </c>
      <c r="I8107" s="0" t="n">
        <v>1218</v>
      </c>
    </row>
    <row r="8108" customFormat="false" ht="15" hidden="false" customHeight="false" outlineLevel="0" collapsed="false">
      <c r="A8108" s="0" t="s">
        <v>8004</v>
      </c>
      <c r="B8108" s="0" t="n">
        <v>50.13</v>
      </c>
      <c r="C8108" s="0" t="n">
        <v>3.3747</v>
      </c>
      <c r="D8108" s="0" t="s">
        <v>10</v>
      </c>
      <c r="E8108" s="0" t="s">
        <v>11</v>
      </c>
      <c r="F8108" s="0" t="s">
        <v>44</v>
      </c>
      <c r="H8108" s="0" t="n">
        <v>1218</v>
      </c>
      <c r="I8108" s="0" t="n">
        <v>1218</v>
      </c>
    </row>
    <row r="8109" customFormat="false" ht="15" hidden="false" customHeight="false" outlineLevel="0" collapsed="false">
      <c r="A8109" s="0" t="s">
        <v>8005</v>
      </c>
      <c r="B8109" s="0" t="n">
        <v>49.9039</v>
      </c>
      <c r="C8109" s="0" t="n">
        <v>4.2797</v>
      </c>
      <c r="D8109" s="0" t="s">
        <v>10</v>
      </c>
      <c r="E8109" s="0" t="s">
        <v>11</v>
      </c>
      <c r="F8109" s="0" t="s">
        <v>32</v>
      </c>
      <c r="H8109" s="0" t="n">
        <v>1218</v>
      </c>
      <c r="I8109" s="0" t="n">
        <v>1218</v>
      </c>
    </row>
    <row r="8110" customFormat="false" ht="15" hidden="false" customHeight="false" outlineLevel="0" collapsed="false">
      <c r="A8110" s="0" t="s">
        <v>8006</v>
      </c>
      <c r="B8110" s="0" t="n">
        <v>47.7506</v>
      </c>
      <c r="C8110" s="0" t="n">
        <v>0.6206</v>
      </c>
      <c r="D8110" s="0" t="s">
        <v>10</v>
      </c>
      <c r="E8110" s="0" t="s">
        <v>11</v>
      </c>
      <c r="F8110" s="0" t="s">
        <v>26</v>
      </c>
      <c r="H8110" s="0" t="n">
        <v>1218</v>
      </c>
      <c r="I8110" s="0" t="n">
        <v>1218</v>
      </c>
    </row>
    <row r="8111" customFormat="false" ht="15" hidden="false" customHeight="false" outlineLevel="0" collapsed="false">
      <c r="A8111" s="0" t="s">
        <v>8007</v>
      </c>
      <c r="B8111" s="0" t="n">
        <v>50.2258</v>
      </c>
      <c r="C8111" s="0" t="n">
        <v>3.4008</v>
      </c>
      <c r="D8111" s="0" t="s">
        <v>10</v>
      </c>
      <c r="E8111" s="0" t="s">
        <v>11</v>
      </c>
      <c r="F8111" s="0" t="s">
        <v>44</v>
      </c>
      <c r="H8111" s="0" t="n">
        <v>1217</v>
      </c>
      <c r="I8111" s="0" t="n">
        <v>1217</v>
      </c>
    </row>
    <row r="8112" customFormat="false" ht="15" hidden="false" customHeight="false" outlineLevel="0" collapsed="false">
      <c r="A8112" s="0" t="s">
        <v>8008</v>
      </c>
      <c r="B8112" s="0" t="n">
        <v>49.3586</v>
      </c>
      <c r="C8112" s="0" t="n">
        <v>0.9433</v>
      </c>
      <c r="D8112" s="0" t="s">
        <v>10</v>
      </c>
      <c r="E8112" s="0" t="s">
        <v>11</v>
      </c>
      <c r="F8112" s="0" t="s">
        <v>30</v>
      </c>
      <c r="H8112" s="0" t="n">
        <v>1217</v>
      </c>
      <c r="I8112" s="0" t="n">
        <v>1217</v>
      </c>
    </row>
    <row r="8113" customFormat="false" ht="15" hidden="false" customHeight="false" outlineLevel="0" collapsed="false">
      <c r="A8113" s="0" t="s">
        <v>8009</v>
      </c>
      <c r="B8113" s="0" t="n">
        <v>46.3336</v>
      </c>
      <c r="C8113" s="0" t="n">
        <v>0.9586</v>
      </c>
      <c r="D8113" s="0" t="s">
        <v>10</v>
      </c>
      <c r="E8113" s="0" t="s">
        <v>11</v>
      </c>
      <c r="F8113" s="0" t="s">
        <v>38</v>
      </c>
      <c r="H8113" s="0" t="n">
        <v>1217</v>
      </c>
      <c r="I8113" s="0" t="n">
        <v>1217</v>
      </c>
    </row>
    <row r="8114" customFormat="false" ht="15" hidden="false" customHeight="false" outlineLevel="0" collapsed="false">
      <c r="A8114" s="0" t="s">
        <v>8010</v>
      </c>
      <c r="B8114" s="0" t="n">
        <v>45.2</v>
      </c>
      <c r="C8114" s="0" t="n">
        <v>4.8122</v>
      </c>
      <c r="D8114" s="0" t="s">
        <v>10</v>
      </c>
      <c r="E8114" s="0" t="s">
        <v>11</v>
      </c>
      <c r="F8114" s="0" t="s">
        <v>24</v>
      </c>
      <c r="H8114" s="0" t="n">
        <v>1216</v>
      </c>
      <c r="I8114" s="0" t="n">
        <v>1216</v>
      </c>
    </row>
    <row r="8115" customFormat="false" ht="15" hidden="false" customHeight="false" outlineLevel="0" collapsed="false">
      <c r="A8115" s="0" t="s">
        <v>8011</v>
      </c>
      <c r="B8115" s="0" t="n">
        <v>49.8583</v>
      </c>
      <c r="C8115" s="0" t="n">
        <v>1.1014</v>
      </c>
      <c r="D8115" s="0" t="s">
        <v>10</v>
      </c>
      <c r="E8115" s="0" t="s">
        <v>11</v>
      </c>
      <c r="F8115" s="0" t="s">
        <v>30</v>
      </c>
      <c r="H8115" s="0" t="n">
        <v>1216</v>
      </c>
      <c r="I8115" s="0" t="n">
        <v>1216</v>
      </c>
    </row>
    <row r="8116" customFormat="false" ht="15" hidden="false" customHeight="false" outlineLevel="0" collapsed="false">
      <c r="A8116" s="0" t="s">
        <v>8012</v>
      </c>
      <c r="B8116" s="0" t="n">
        <v>45.9594</v>
      </c>
      <c r="C8116" s="0" t="n">
        <v>3.1103</v>
      </c>
      <c r="D8116" s="0" t="s">
        <v>10</v>
      </c>
      <c r="E8116" s="0" t="s">
        <v>11</v>
      </c>
      <c r="F8116" s="0" t="s">
        <v>24</v>
      </c>
      <c r="H8116" s="0" t="n">
        <v>1216</v>
      </c>
      <c r="I8116" s="0" t="n">
        <v>1216</v>
      </c>
    </row>
    <row r="8117" customFormat="false" ht="15" hidden="false" customHeight="false" outlineLevel="0" collapsed="false">
      <c r="A8117" s="0" t="s">
        <v>8013</v>
      </c>
      <c r="B8117" s="0" t="n">
        <v>43.9633</v>
      </c>
      <c r="C8117" s="0" t="n">
        <v>4.3689</v>
      </c>
      <c r="D8117" s="0" t="s">
        <v>10</v>
      </c>
      <c r="E8117" s="0" t="s">
        <v>11</v>
      </c>
      <c r="F8117" s="0" t="s">
        <v>18</v>
      </c>
      <c r="H8117" s="0" t="n">
        <v>1216</v>
      </c>
      <c r="I8117" s="0" t="n">
        <v>1216</v>
      </c>
    </row>
    <row r="8118" customFormat="false" ht="15" hidden="false" customHeight="false" outlineLevel="0" collapsed="false">
      <c r="A8118" s="0" t="s">
        <v>8014</v>
      </c>
      <c r="B8118" s="0" t="n">
        <v>44.0286</v>
      </c>
      <c r="C8118" s="0" t="n">
        <v>1.0389</v>
      </c>
      <c r="D8118" s="0" t="s">
        <v>10</v>
      </c>
      <c r="E8118" s="0" t="s">
        <v>11</v>
      </c>
      <c r="F8118" s="0" t="s">
        <v>18</v>
      </c>
      <c r="H8118" s="0" t="n">
        <v>1216</v>
      </c>
      <c r="I8118" s="0" t="n">
        <v>1216</v>
      </c>
    </row>
    <row r="8119" customFormat="false" ht="15" hidden="false" customHeight="false" outlineLevel="0" collapsed="false">
      <c r="A8119" s="0" t="s">
        <v>8015</v>
      </c>
      <c r="B8119" s="0" t="n">
        <v>47.5247</v>
      </c>
      <c r="C8119" s="0" t="n">
        <v>7.4775</v>
      </c>
      <c r="D8119" s="0" t="s">
        <v>10</v>
      </c>
      <c r="E8119" s="0" t="s">
        <v>11</v>
      </c>
      <c r="F8119" s="0" t="s">
        <v>32</v>
      </c>
      <c r="H8119" s="0" t="n">
        <v>1215</v>
      </c>
      <c r="I8119" s="0" t="n">
        <v>1215</v>
      </c>
    </row>
    <row r="8120" customFormat="false" ht="15" hidden="false" customHeight="false" outlineLevel="0" collapsed="false">
      <c r="A8120" s="0" t="s">
        <v>8016</v>
      </c>
      <c r="B8120" s="0" t="n">
        <v>42.4342</v>
      </c>
      <c r="C8120" s="0" t="n">
        <v>1.9439</v>
      </c>
      <c r="D8120" s="0" t="s">
        <v>10</v>
      </c>
      <c r="E8120" s="0" t="s">
        <v>11</v>
      </c>
      <c r="F8120" s="0" t="s">
        <v>18</v>
      </c>
      <c r="H8120" s="0" t="n">
        <v>1215</v>
      </c>
      <c r="I8120" s="0" t="n">
        <v>1215</v>
      </c>
    </row>
    <row r="8121" customFormat="false" ht="15" hidden="false" customHeight="false" outlineLevel="0" collapsed="false">
      <c r="A8121" s="0" t="s">
        <v>8017</v>
      </c>
      <c r="B8121" s="0" t="n">
        <v>50.7994</v>
      </c>
      <c r="C8121" s="0" t="n">
        <v>1.8214</v>
      </c>
      <c r="D8121" s="0" t="s">
        <v>10</v>
      </c>
      <c r="E8121" s="0" t="s">
        <v>11</v>
      </c>
      <c r="F8121" s="0" t="s">
        <v>44</v>
      </c>
      <c r="H8121" s="0" t="n">
        <v>1215</v>
      </c>
      <c r="I8121" s="0" t="n">
        <v>1215</v>
      </c>
    </row>
    <row r="8122" customFormat="false" ht="15" hidden="false" customHeight="false" outlineLevel="0" collapsed="false">
      <c r="A8122" s="0" t="s">
        <v>8018</v>
      </c>
      <c r="B8122" s="0" t="n">
        <v>47.3856</v>
      </c>
      <c r="C8122" s="0" t="n">
        <v>6.8481</v>
      </c>
      <c r="D8122" s="0" t="s">
        <v>10</v>
      </c>
      <c r="E8122" s="0" t="s">
        <v>11</v>
      </c>
      <c r="F8122" s="0" t="s">
        <v>49</v>
      </c>
      <c r="H8122" s="0" t="n">
        <v>1215</v>
      </c>
      <c r="I8122" s="0" t="n">
        <v>1215</v>
      </c>
    </row>
    <row r="8123" customFormat="false" ht="15" hidden="false" customHeight="false" outlineLevel="0" collapsed="false">
      <c r="A8123" s="0" t="s">
        <v>8019</v>
      </c>
      <c r="B8123" s="0" t="n">
        <v>46.7981</v>
      </c>
      <c r="C8123" s="0" t="n">
        <v>-1.1294</v>
      </c>
      <c r="D8123" s="0" t="s">
        <v>10</v>
      </c>
      <c r="E8123" s="0" t="s">
        <v>11</v>
      </c>
      <c r="F8123" s="0" t="s">
        <v>26</v>
      </c>
      <c r="H8123" s="0" t="n">
        <v>1215</v>
      </c>
      <c r="I8123" s="0" t="n">
        <v>1215</v>
      </c>
    </row>
    <row r="8124" customFormat="false" ht="15" hidden="false" customHeight="false" outlineLevel="0" collapsed="false">
      <c r="A8124" s="0" t="s">
        <v>8020</v>
      </c>
      <c r="B8124" s="0" t="n">
        <v>46.6583</v>
      </c>
      <c r="C8124" s="0" t="n">
        <v>-1.2325</v>
      </c>
      <c r="D8124" s="0" t="s">
        <v>10</v>
      </c>
      <c r="E8124" s="0" t="s">
        <v>11</v>
      </c>
      <c r="F8124" s="0" t="s">
        <v>26</v>
      </c>
      <c r="H8124" s="0" t="n">
        <v>1215</v>
      </c>
      <c r="I8124" s="0" t="n">
        <v>1215</v>
      </c>
    </row>
    <row r="8125" customFormat="false" ht="15" hidden="false" customHeight="false" outlineLevel="0" collapsed="false">
      <c r="A8125" s="0" t="s">
        <v>8021</v>
      </c>
      <c r="B8125" s="0" t="n">
        <v>45.5911</v>
      </c>
      <c r="C8125" s="0" t="n">
        <v>4.0508</v>
      </c>
      <c r="D8125" s="0" t="s">
        <v>10</v>
      </c>
      <c r="E8125" s="0" t="s">
        <v>11</v>
      </c>
      <c r="F8125" s="0" t="s">
        <v>24</v>
      </c>
      <c r="H8125" s="0" t="n">
        <v>1214</v>
      </c>
      <c r="I8125" s="0" t="n">
        <v>1214</v>
      </c>
    </row>
    <row r="8126" customFormat="false" ht="15" hidden="false" customHeight="false" outlineLevel="0" collapsed="false">
      <c r="A8126" s="0" t="s">
        <v>8022</v>
      </c>
      <c r="B8126" s="0" t="n">
        <v>45.1122</v>
      </c>
      <c r="C8126" s="0" t="n">
        <v>5.7294</v>
      </c>
      <c r="D8126" s="0" t="s">
        <v>10</v>
      </c>
      <c r="E8126" s="0" t="s">
        <v>11</v>
      </c>
      <c r="F8126" s="0" t="s">
        <v>24</v>
      </c>
      <c r="H8126" s="0" t="n">
        <v>1214</v>
      </c>
      <c r="I8126" s="0" t="n">
        <v>1214</v>
      </c>
    </row>
    <row r="8127" customFormat="false" ht="15" hidden="false" customHeight="false" outlineLevel="0" collapsed="false">
      <c r="A8127" s="0" t="s">
        <v>8023</v>
      </c>
      <c r="B8127" s="0" t="n">
        <v>43.6486</v>
      </c>
      <c r="C8127" s="0" t="n">
        <v>6.8586</v>
      </c>
      <c r="D8127" s="0" t="s">
        <v>10</v>
      </c>
      <c r="E8127" s="0" t="s">
        <v>11</v>
      </c>
      <c r="F8127" s="0" t="s">
        <v>15</v>
      </c>
      <c r="H8127" s="0" t="n">
        <v>1213</v>
      </c>
      <c r="I8127" s="0" t="n">
        <v>1213</v>
      </c>
    </row>
    <row r="8128" customFormat="false" ht="15" hidden="false" customHeight="false" outlineLevel="0" collapsed="false">
      <c r="A8128" s="0" t="s">
        <v>8024</v>
      </c>
      <c r="B8128" s="0" t="n">
        <v>45.0672</v>
      </c>
      <c r="C8128" s="0" t="n">
        <v>-0.3825</v>
      </c>
      <c r="D8128" s="0" t="s">
        <v>10</v>
      </c>
      <c r="E8128" s="0" t="s">
        <v>11</v>
      </c>
      <c r="F8128" s="0" t="s">
        <v>38</v>
      </c>
      <c r="H8128" s="0" t="n">
        <v>1213</v>
      </c>
      <c r="I8128" s="0" t="n">
        <v>1213</v>
      </c>
    </row>
    <row r="8129" customFormat="false" ht="15" hidden="false" customHeight="false" outlineLevel="0" collapsed="false">
      <c r="A8129" s="0" t="s">
        <v>8025</v>
      </c>
      <c r="B8129" s="0" t="n">
        <v>44.5519</v>
      </c>
      <c r="C8129" s="0" t="n">
        <v>-0.2206</v>
      </c>
      <c r="D8129" s="0" t="s">
        <v>10</v>
      </c>
      <c r="E8129" s="0" t="s">
        <v>11</v>
      </c>
      <c r="F8129" s="0" t="s">
        <v>38</v>
      </c>
      <c r="H8129" s="0" t="n">
        <v>1213</v>
      </c>
      <c r="I8129" s="0" t="n">
        <v>1213</v>
      </c>
    </row>
    <row r="8130" customFormat="false" ht="15" hidden="false" customHeight="false" outlineLevel="0" collapsed="false">
      <c r="A8130" s="0" t="s">
        <v>8026</v>
      </c>
      <c r="B8130" s="0" t="n">
        <v>48.7358</v>
      </c>
      <c r="C8130" s="0" t="n">
        <v>3.0131</v>
      </c>
      <c r="D8130" s="0" t="s">
        <v>10</v>
      </c>
      <c r="E8130" s="0" t="s">
        <v>11</v>
      </c>
      <c r="F8130" s="0" t="s">
        <v>12</v>
      </c>
      <c r="H8130" s="0" t="n">
        <v>1213</v>
      </c>
      <c r="I8130" s="0" t="n">
        <v>1213</v>
      </c>
    </row>
    <row r="8131" customFormat="false" ht="15" hidden="false" customHeight="false" outlineLevel="0" collapsed="false">
      <c r="A8131" s="0" t="s">
        <v>8027</v>
      </c>
      <c r="B8131" s="0" t="n">
        <v>43.3333</v>
      </c>
      <c r="C8131" s="0" t="n">
        <v>-0.5058</v>
      </c>
      <c r="D8131" s="0" t="s">
        <v>10</v>
      </c>
      <c r="E8131" s="0" t="s">
        <v>11</v>
      </c>
      <c r="F8131" s="0" t="s">
        <v>38</v>
      </c>
      <c r="H8131" s="0" t="n">
        <v>1213</v>
      </c>
      <c r="I8131" s="0" t="n">
        <v>1213</v>
      </c>
    </row>
    <row r="8132" customFormat="false" ht="15" hidden="false" customHeight="false" outlineLevel="0" collapsed="false">
      <c r="A8132" s="0" t="s">
        <v>8028</v>
      </c>
      <c r="B8132" s="0" t="n">
        <v>47.7167</v>
      </c>
      <c r="C8132" s="0" t="n">
        <v>-0.9164</v>
      </c>
      <c r="D8132" s="0" t="s">
        <v>10</v>
      </c>
      <c r="E8132" s="0" t="s">
        <v>11</v>
      </c>
      <c r="F8132" s="0" t="s">
        <v>26</v>
      </c>
      <c r="H8132" s="0" t="n">
        <v>1213</v>
      </c>
      <c r="I8132" s="0" t="n">
        <v>1213</v>
      </c>
    </row>
    <row r="8133" customFormat="false" ht="15" hidden="false" customHeight="false" outlineLevel="0" collapsed="false">
      <c r="A8133" s="0" t="s">
        <v>8029</v>
      </c>
      <c r="B8133" s="0" t="n">
        <v>43.1469</v>
      </c>
      <c r="C8133" s="0" t="n">
        <v>2.7275</v>
      </c>
      <c r="D8133" s="0" t="s">
        <v>10</v>
      </c>
      <c r="E8133" s="0" t="s">
        <v>11</v>
      </c>
      <c r="F8133" s="0" t="s">
        <v>18</v>
      </c>
      <c r="H8133" s="0" t="n">
        <v>1213</v>
      </c>
      <c r="I8133" s="0" t="n">
        <v>1213</v>
      </c>
    </row>
    <row r="8134" customFormat="false" ht="15" hidden="false" customHeight="false" outlineLevel="0" collapsed="false">
      <c r="A8134" s="0" t="s">
        <v>8030</v>
      </c>
      <c r="B8134" s="0" t="n">
        <v>45.7058</v>
      </c>
      <c r="C8134" s="0" t="n">
        <v>0.8514</v>
      </c>
      <c r="D8134" s="0" t="s">
        <v>10</v>
      </c>
      <c r="E8134" s="0" t="s">
        <v>11</v>
      </c>
      <c r="F8134" s="0" t="s">
        <v>38</v>
      </c>
      <c r="H8134" s="0" t="n">
        <v>1213</v>
      </c>
      <c r="I8134" s="0" t="n">
        <v>1213</v>
      </c>
    </row>
    <row r="8135" customFormat="false" ht="15" hidden="false" customHeight="false" outlineLevel="0" collapsed="false">
      <c r="A8135" s="0" t="s">
        <v>8031</v>
      </c>
      <c r="B8135" s="0" t="n">
        <v>46.2072</v>
      </c>
      <c r="C8135" s="0" t="n">
        <v>0.1636</v>
      </c>
      <c r="D8135" s="0" t="s">
        <v>10</v>
      </c>
      <c r="E8135" s="0" t="s">
        <v>11</v>
      </c>
      <c r="F8135" s="0" t="s">
        <v>38</v>
      </c>
      <c r="H8135" s="0" t="n">
        <v>1213</v>
      </c>
      <c r="I8135" s="0" t="n">
        <v>1213</v>
      </c>
    </row>
    <row r="8136" customFormat="false" ht="15" hidden="false" customHeight="false" outlineLevel="0" collapsed="false">
      <c r="A8136" s="0" t="s">
        <v>8032</v>
      </c>
      <c r="B8136" s="0" t="n">
        <v>48.0878</v>
      </c>
      <c r="C8136" s="0" t="n">
        <v>-3.2883</v>
      </c>
      <c r="D8136" s="0" t="s">
        <v>10</v>
      </c>
      <c r="E8136" s="0" t="s">
        <v>11</v>
      </c>
      <c r="F8136" s="0" t="s">
        <v>22</v>
      </c>
      <c r="H8136" s="0" t="n">
        <v>1213</v>
      </c>
      <c r="I8136" s="0" t="n">
        <v>1213</v>
      </c>
    </row>
    <row r="8137" customFormat="false" ht="15" hidden="false" customHeight="false" outlineLevel="0" collapsed="false">
      <c r="A8137" s="0" t="s">
        <v>8033</v>
      </c>
      <c r="B8137" s="0" t="n">
        <v>49.8169</v>
      </c>
      <c r="C8137" s="0" t="n">
        <v>2.3181</v>
      </c>
      <c r="D8137" s="0" t="s">
        <v>10</v>
      </c>
      <c r="E8137" s="0" t="s">
        <v>11</v>
      </c>
      <c r="F8137" s="0" t="s">
        <v>44</v>
      </c>
      <c r="H8137" s="0" t="n">
        <v>1212</v>
      </c>
      <c r="I8137" s="0" t="n">
        <v>1212</v>
      </c>
    </row>
    <row r="8138" customFormat="false" ht="15" hidden="false" customHeight="false" outlineLevel="0" collapsed="false">
      <c r="A8138" s="0" t="s">
        <v>8034</v>
      </c>
      <c r="B8138" s="0" t="n">
        <v>48.4289</v>
      </c>
      <c r="C8138" s="0" t="n">
        <v>0.7722</v>
      </c>
      <c r="D8138" s="0" t="s">
        <v>10</v>
      </c>
      <c r="E8138" s="0" t="s">
        <v>11</v>
      </c>
      <c r="F8138" s="0" t="s">
        <v>30</v>
      </c>
      <c r="H8138" s="0" t="n">
        <v>1212</v>
      </c>
      <c r="I8138" s="0" t="n">
        <v>1212</v>
      </c>
    </row>
    <row r="8139" customFormat="false" ht="15" hidden="false" customHeight="false" outlineLevel="0" collapsed="false">
      <c r="A8139" s="0" t="s">
        <v>8035</v>
      </c>
      <c r="B8139" s="0" t="n">
        <v>48.8494</v>
      </c>
      <c r="C8139" s="0" t="n">
        <v>7.6286</v>
      </c>
      <c r="D8139" s="0" t="s">
        <v>10</v>
      </c>
      <c r="E8139" s="0" t="s">
        <v>11</v>
      </c>
      <c r="F8139" s="0" t="s">
        <v>32</v>
      </c>
      <c r="H8139" s="0" t="n">
        <v>1211</v>
      </c>
      <c r="I8139" s="0" t="n">
        <v>1211</v>
      </c>
    </row>
    <row r="8140" customFormat="false" ht="15" hidden="false" customHeight="false" outlineLevel="0" collapsed="false">
      <c r="A8140" s="0" t="s">
        <v>8036</v>
      </c>
      <c r="B8140" s="0" t="n">
        <v>46.0267</v>
      </c>
      <c r="C8140" s="0" t="n">
        <v>2.5008</v>
      </c>
      <c r="D8140" s="0" t="s">
        <v>10</v>
      </c>
      <c r="E8140" s="0" t="s">
        <v>11</v>
      </c>
      <c r="F8140" s="0" t="s">
        <v>38</v>
      </c>
      <c r="H8140" s="0" t="n">
        <v>1211</v>
      </c>
      <c r="I8140" s="0" t="n">
        <v>1211</v>
      </c>
    </row>
    <row r="8141" customFormat="false" ht="15" hidden="false" customHeight="false" outlineLevel="0" collapsed="false">
      <c r="A8141" s="0" t="s">
        <v>8037</v>
      </c>
      <c r="B8141" s="0" t="n">
        <v>43.5458</v>
      </c>
      <c r="C8141" s="0" t="n">
        <v>1.1492</v>
      </c>
      <c r="D8141" s="0" t="s">
        <v>10</v>
      </c>
      <c r="E8141" s="0" t="s">
        <v>11</v>
      </c>
      <c r="F8141" s="0" t="s">
        <v>18</v>
      </c>
      <c r="H8141" s="0" t="n">
        <v>1211</v>
      </c>
      <c r="I8141" s="0" t="n">
        <v>1211</v>
      </c>
    </row>
    <row r="8142" customFormat="false" ht="15" hidden="false" customHeight="false" outlineLevel="0" collapsed="false">
      <c r="A8142" s="0" t="s">
        <v>8038</v>
      </c>
      <c r="B8142" s="0" t="n">
        <v>46.495</v>
      </c>
      <c r="C8142" s="0" t="n">
        <v>3.9639</v>
      </c>
      <c r="D8142" s="0" t="s">
        <v>10</v>
      </c>
      <c r="E8142" s="0" t="s">
        <v>11</v>
      </c>
      <c r="F8142" s="0" t="s">
        <v>49</v>
      </c>
      <c r="H8142" s="0" t="n">
        <v>1211</v>
      </c>
      <c r="I8142" s="0" t="n">
        <v>1211</v>
      </c>
    </row>
    <row r="8143" customFormat="false" ht="15" hidden="false" customHeight="false" outlineLevel="0" collapsed="false">
      <c r="A8143" s="0" t="s">
        <v>8039</v>
      </c>
      <c r="B8143" s="0" t="n">
        <v>41.7172</v>
      </c>
      <c r="C8143" s="0" t="n">
        <v>8.9183</v>
      </c>
      <c r="D8143" s="0" t="s">
        <v>10</v>
      </c>
      <c r="E8143" s="0" t="s">
        <v>11</v>
      </c>
      <c r="F8143" s="0" t="s">
        <v>94</v>
      </c>
      <c r="H8143" s="0" t="n">
        <v>1211</v>
      </c>
      <c r="I8143" s="0" t="n">
        <v>1211</v>
      </c>
    </row>
    <row r="8144" customFormat="false" ht="15" hidden="false" customHeight="false" outlineLevel="0" collapsed="false">
      <c r="A8144" s="0" t="s">
        <v>8040</v>
      </c>
      <c r="B8144" s="0" t="n">
        <v>48.4592</v>
      </c>
      <c r="C8144" s="0" t="n">
        <v>2.5317</v>
      </c>
      <c r="D8144" s="0" t="s">
        <v>10</v>
      </c>
      <c r="E8144" s="0" t="s">
        <v>11</v>
      </c>
      <c r="F8144" s="0" t="s">
        <v>12</v>
      </c>
      <c r="H8144" s="0" t="n">
        <v>1210</v>
      </c>
      <c r="I8144" s="0" t="n">
        <v>1210</v>
      </c>
    </row>
    <row r="8145" customFormat="false" ht="15" hidden="false" customHeight="false" outlineLevel="0" collapsed="false">
      <c r="A8145" s="0" t="s">
        <v>8041</v>
      </c>
      <c r="B8145" s="0" t="n">
        <v>45.8789</v>
      </c>
      <c r="C8145" s="0" t="n">
        <v>3.6967</v>
      </c>
      <c r="D8145" s="0" t="s">
        <v>10</v>
      </c>
      <c r="E8145" s="0" t="s">
        <v>11</v>
      </c>
      <c r="F8145" s="0" t="s">
        <v>24</v>
      </c>
      <c r="H8145" s="0" t="n">
        <v>1210</v>
      </c>
      <c r="I8145" s="0" t="n">
        <v>1210</v>
      </c>
    </row>
    <row r="8146" customFormat="false" ht="15" hidden="false" customHeight="false" outlineLevel="0" collapsed="false">
      <c r="A8146" s="0" t="s">
        <v>2967</v>
      </c>
      <c r="B8146" s="0" t="n">
        <v>47.4408</v>
      </c>
      <c r="C8146" s="0" t="n">
        <v>-1.1406</v>
      </c>
      <c r="D8146" s="0" t="s">
        <v>10</v>
      </c>
      <c r="E8146" s="0" t="s">
        <v>11</v>
      </c>
      <c r="F8146" s="0" t="s">
        <v>26</v>
      </c>
      <c r="H8146" s="0" t="n">
        <v>1210</v>
      </c>
      <c r="I8146" s="0" t="n">
        <v>1210</v>
      </c>
    </row>
    <row r="8147" customFormat="false" ht="15" hidden="false" customHeight="false" outlineLevel="0" collapsed="false">
      <c r="A8147" s="0" t="s">
        <v>8042</v>
      </c>
      <c r="B8147" s="0" t="n">
        <v>49.5272</v>
      </c>
      <c r="C8147" s="0" t="n">
        <v>0.7672</v>
      </c>
      <c r="D8147" s="0" t="s">
        <v>10</v>
      </c>
      <c r="E8147" s="0" t="s">
        <v>11</v>
      </c>
      <c r="F8147" s="0" t="s">
        <v>30</v>
      </c>
      <c r="H8147" s="0" t="n">
        <v>1210</v>
      </c>
      <c r="I8147" s="0" t="n">
        <v>1210</v>
      </c>
    </row>
    <row r="8148" customFormat="false" ht="15" hidden="false" customHeight="false" outlineLevel="0" collapsed="false">
      <c r="A8148" s="0" t="s">
        <v>8043</v>
      </c>
      <c r="B8148" s="0" t="n">
        <v>44.5517</v>
      </c>
      <c r="C8148" s="0" t="n">
        <v>3.3289</v>
      </c>
      <c r="D8148" s="0" t="s">
        <v>10</v>
      </c>
      <c r="E8148" s="0" t="s">
        <v>11</v>
      </c>
      <c r="F8148" s="0" t="s">
        <v>18</v>
      </c>
      <c r="H8148" s="0" t="n">
        <v>1210</v>
      </c>
      <c r="I8148" s="0" t="n">
        <v>1210</v>
      </c>
    </row>
    <row r="8149" customFormat="false" ht="15" hidden="false" customHeight="false" outlineLevel="0" collapsed="false">
      <c r="A8149" s="0" t="s">
        <v>8044</v>
      </c>
      <c r="B8149" s="0" t="n">
        <v>43.2211</v>
      </c>
      <c r="C8149" s="0" t="n">
        <v>2.0392</v>
      </c>
      <c r="D8149" s="0" t="s">
        <v>10</v>
      </c>
      <c r="E8149" s="0" t="s">
        <v>11</v>
      </c>
      <c r="F8149" s="0" t="s">
        <v>18</v>
      </c>
      <c r="H8149" s="0" t="n">
        <v>1210</v>
      </c>
      <c r="I8149" s="0" t="n">
        <v>1210</v>
      </c>
    </row>
    <row r="8150" customFormat="false" ht="15" hidden="false" customHeight="false" outlineLevel="0" collapsed="false">
      <c r="A8150" s="0" t="s">
        <v>8045</v>
      </c>
      <c r="B8150" s="0" t="n">
        <v>48.6489</v>
      </c>
      <c r="C8150" s="0" t="n">
        <v>3.4067</v>
      </c>
      <c r="D8150" s="0" t="s">
        <v>10</v>
      </c>
      <c r="E8150" s="0" t="s">
        <v>11</v>
      </c>
      <c r="F8150" s="0" t="s">
        <v>12</v>
      </c>
      <c r="H8150" s="0" t="n">
        <v>1210</v>
      </c>
      <c r="I8150" s="0" t="n">
        <v>1210</v>
      </c>
    </row>
    <row r="8151" customFormat="false" ht="15" hidden="false" customHeight="false" outlineLevel="0" collapsed="false">
      <c r="A8151" s="0" t="s">
        <v>8046</v>
      </c>
      <c r="B8151" s="0" t="n">
        <v>44.6856</v>
      </c>
      <c r="C8151" s="0" t="n">
        <v>-0.365</v>
      </c>
      <c r="D8151" s="0" t="s">
        <v>10</v>
      </c>
      <c r="E8151" s="0" t="s">
        <v>11</v>
      </c>
      <c r="F8151" s="0" t="s">
        <v>38</v>
      </c>
      <c r="H8151" s="0" t="n">
        <v>1209</v>
      </c>
      <c r="I8151" s="0" t="n">
        <v>1209</v>
      </c>
    </row>
    <row r="8152" customFormat="false" ht="15" hidden="false" customHeight="false" outlineLevel="0" collapsed="false">
      <c r="A8152" s="0" t="s">
        <v>8047</v>
      </c>
      <c r="B8152" s="0" t="n">
        <v>48.5756</v>
      </c>
      <c r="C8152" s="0" t="n">
        <v>-1.8836</v>
      </c>
      <c r="D8152" s="0" t="s">
        <v>10</v>
      </c>
      <c r="E8152" s="0" t="s">
        <v>11</v>
      </c>
      <c r="F8152" s="0" t="s">
        <v>22</v>
      </c>
      <c r="H8152" s="0" t="n">
        <v>1209</v>
      </c>
      <c r="I8152" s="0" t="n">
        <v>1209</v>
      </c>
    </row>
    <row r="8153" customFormat="false" ht="15" hidden="false" customHeight="false" outlineLevel="0" collapsed="false">
      <c r="A8153" s="0" t="s">
        <v>8048</v>
      </c>
      <c r="B8153" s="0" t="n">
        <v>44.0975</v>
      </c>
      <c r="C8153" s="0" t="n">
        <v>4.1519</v>
      </c>
      <c r="D8153" s="0" t="s">
        <v>10</v>
      </c>
      <c r="E8153" s="0" t="s">
        <v>11</v>
      </c>
      <c r="F8153" s="0" t="s">
        <v>18</v>
      </c>
      <c r="H8153" s="0" t="n">
        <v>1209</v>
      </c>
      <c r="I8153" s="0" t="n">
        <v>1209</v>
      </c>
    </row>
    <row r="8154" customFormat="false" ht="15" hidden="false" customHeight="false" outlineLevel="0" collapsed="false">
      <c r="A8154" s="0" t="s">
        <v>8049</v>
      </c>
      <c r="B8154" s="0" t="n">
        <v>43.2997</v>
      </c>
      <c r="C8154" s="0" t="n">
        <v>1.1631</v>
      </c>
      <c r="D8154" s="0" t="s">
        <v>10</v>
      </c>
      <c r="E8154" s="0" t="s">
        <v>11</v>
      </c>
      <c r="F8154" s="0" t="s">
        <v>18</v>
      </c>
      <c r="H8154" s="0" t="n">
        <v>1209</v>
      </c>
      <c r="I8154" s="0" t="n">
        <v>1209</v>
      </c>
    </row>
    <row r="8155" customFormat="false" ht="15" hidden="false" customHeight="false" outlineLevel="0" collapsed="false">
      <c r="A8155" s="0" t="s">
        <v>8050</v>
      </c>
      <c r="B8155" s="0" t="n">
        <v>49.545</v>
      </c>
      <c r="C8155" s="0" t="n">
        <v>2.9464</v>
      </c>
      <c r="D8155" s="0" t="s">
        <v>10</v>
      </c>
      <c r="E8155" s="0" t="s">
        <v>11</v>
      </c>
      <c r="F8155" s="0" t="s">
        <v>44</v>
      </c>
      <c r="H8155" s="0" t="n">
        <v>1209</v>
      </c>
      <c r="I8155" s="0" t="n">
        <v>1209</v>
      </c>
    </row>
    <row r="8156" customFormat="false" ht="15" hidden="false" customHeight="false" outlineLevel="0" collapsed="false">
      <c r="A8156" s="0" t="s">
        <v>8051</v>
      </c>
      <c r="B8156" s="0" t="n">
        <v>48.4925</v>
      </c>
      <c r="C8156" s="0" t="n">
        <v>7.3228</v>
      </c>
      <c r="D8156" s="0" t="s">
        <v>10</v>
      </c>
      <c r="E8156" s="0" t="s">
        <v>11</v>
      </c>
      <c r="F8156" s="0" t="s">
        <v>32</v>
      </c>
      <c r="H8156" s="0" t="n">
        <v>1209</v>
      </c>
      <c r="I8156" s="0" t="n">
        <v>1209</v>
      </c>
    </row>
    <row r="8157" customFormat="false" ht="15" hidden="false" customHeight="false" outlineLevel="0" collapsed="false">
      <c r="A8157" s="0" t="s">
        <v>8052</v>
      </c>
      <c r="B8157" s="0" t="n">
        <v>46.0006</v>
      </c>
      <c r="C8157" s="0" t="n">
        <v>4.3236</v>
      </c>
      <c r="D8157" s="0" t="s">
        <v>10</v>
      </c>
      <c r="E8157" s="0" t="s">
        <v>11</v>
      </c>
      <c r="F8157" s="0" t="s">
        <v>24</v>
      </c>
      <c r="H8157" s="0" t="n">
        <v>1209</v>
      </c>
      <c r="I8157" s="0" t="n">
        <v>1209</v>
      </c>
    </row>
    <row r="8158" customFormat="false" ht="15" hidden="false" customHeight="false" outlineLevel="0" collapsed="false">
      <c r="A8158" s="0" t="s">
        <v>8053</v>
      </c>
      <c r="B8158" s="0" t="n">
        <v>44.6764</v>
      </c>
      <c r="C8158" s="0" t="n">
        <v>4.2214</v>
      </c>
      <c r="D8158" s="0" t="s">
        <v>10</v>
      </c>
      <c r="E8158" s="0" t="s">
        <v>11</v>
      </c>
      <c r="F8158" s="0" t="s">
        <v>24</v>
      </c>
      <c r="H8158" s="0" t="n">
        <v>1209</v>
      </c>
      <c r="I8158" s="0" t="n">
        <v>1209</v>
      </c>
    </row>
    <row r="8159" customFormat="false" ht="15" hidden="false" customHeight="false" outlineLevel="0" collapsed="false">
      <c r="A8159" s="0" t="s">
        <v>8054</v>
      </c>
      <c r="B8159" s="0" t="n">
        <v>50.2503</v>
      </c>
      <c r="C8159" s="0" t="n">
        <v>3.1239</v>
      </c>
      <c r="D8159" s="0" t="s">
        <v>10</v>
      </c>
      <c r="E8159" s="0" t="s">
        <v>11</v>
      </c>
      <c r="F8159" s="0" t="s">
        <v>44</v>
      </c>
      <c r="H8159" s="0" t="n">
        <v>1208</v>
      </c>
      <c r="I8159" s="0" t="n">
        <v>1208</v>
      </c>
    </row>
    <row r="8160" customFormat="false" ht="15" hidden="false" customHeight="false" outlineLevel="0" collapsed="false">
      <c r="A8160" s="0" t="s">
        <v>8055</v>
      </c>
      <c r="B8160" s="0" t="n">
        <v>47.4947</v>
      </c>
      <c r="C8160" s="0" t="n">
        <v>7.4833</v>
      </c>
      <c r="D8160" s="0" t="s">
        <v>10</v>
      </c>
      <c r="E8160" s="0" t="s">
        <v>11</v>
      </c>
      <c r="F8160" s="0" t="s">
        <v>32</v>
      </c>
      <c r="H8160" s="0" t="n">
        <v>1208</v>
      </c>
      <c r="I8160" s="0" t="n">
        <v>1208</v>
      </c>
    </row>
    <row r="8161" customFormat="false" ht="15" hidden="false" customHeight="false" outlineLevel="0" collapsed="false">
      <c r="A8161" s="0" t="s">
        <v>8056</v>
      </c>
      <c r="B8161" s="0" t="n">
        <v>48.9992</v>
      </c>
      <c r="C8161" s="0" t="n">
        <v>7.1286</v>
      </c>
      <c r="D8161" s="0" t="s">
        <v>10</v>
      </c>
      <c r="E8161" s="0" t="s">
        <v>11</v>
      </c>
      <c r="F8161" s="0" t="s">
        <v>32</v>
      </c>
      <c r="H8161" s="0" t="n">
        <v>1208</v>
      </c>
      <c r="I8161" s="0" t="n">
        <v>1208</v>
      </c>
    </row>
    <row r="8162" customFormat="false" ht="15" hidden="false" customHeight="false" outlineLevel="0" collapsed="false">
      <c r="A8162" s="0" t="s">
        <v>8057</v>
      </c>
      <c r="B8162" s="0" t="n">
        <v>48.7319</v>
      </c>
      <c r="C8162" s="0" t="n">
        <v>-3.2422</v>
      </c>
      <c r="D8162" s="0" t="s">
        <v>10</v>
      </c>
      <c r="E8162" s="0" t="s">
        <v>11</v>
      </c>
      <c r="F8162" s="0" t="s">
        <v>22</v>
      </c>
      <c r="H8162" s="0" t="n">
        <v>1208</v>
      </c>
      <c r="I8162" s="0" t="n">
        <v>1208</v>
      </c>
    </row>
    <row r="8163" customFormat="false" ht="15" hidden="false" customHeight="false" outlineLevel="0" collapsed="false">
      <c r="A8163" s="0" t="s">
        <v>8058</v>
      </c>
      <c r="B8163" s="0" t="n">
        <v>47.69</v>
      </c>
      <c r="C8163" s="0" t="n">
        <v>1.0164</v>
      </c>
      <c r="D8163" s="0" t="s">
        <v>10</v>
      </c>
      <c r="E8163" s="0" t="s">
        <v>11</v>
      </c>
      <c r="F8163" s="0" t="s">
        <v>40</v>
      </c>
      <c r="H8163" s="0" t="n">
        <v>1208</v>
      </c>
      <c r="I8163" s="0" t="n">
        <v>1208</v>
      </c>
    </row>
    <row r="8164" customFormat="false" ht="15" hidden="false" customHeight="false" outlineLevel="0" collapsed="false">
      <c r="A8164" s="0" t="s">
        <v>8059</v>
      </c>
      <c r="B8164" s="0" t="n">
        <v>48.0433</v>
      </c>
      <c r="C8164" s="0" t="n">
        <v>-4.3275</v>
      </c>
      <c r="D8164" s="0" t="s">
        <v>10</v>
      </c>
      <c r="E8164" s="0" t="s">
        <v>11</v>
      </c>
      <c r="F8164" s="0" t="s">
        <v>22</v>
      </c>
      <c r="H8164" s="0" t="n">
        <v>1208</v>
      </c>
      <c r="I8164" s="0" t="n">
        <v>1208</v>
      </c>
    </row>
    <row r="8165" customFormat="false" ht="15" hidden="false" customHeight="false" outlineLevel="0" collapsed="false">
      <c r="A8165" s="0" t="s">
        <v>8060</v>
      </c>
      <c r="B8165" s="0" t="n">
        <v>44.6811</v>
      </c>
      <c r="C8165" s="0" t="n">
        <v>1.2647</v>
      </c>
      <c r="D8165" s="0" t="s">
        <v>10</v>
      </c>
      <c r="E8165" s="0" t="s">
        <v>11</v>
      </c>
      <c r="F8165" s="0" t="s">
        <v>18</v>
      </c>
      <c r="H8165" s="0" t="n">
        <v>1208</v>
      </c>
      <c r="I8165" s="0" t="n">
        <v>1208</v>
      </c>
    </row>
    <row r="8166" customFormat="false" ht="15" hidden="false" customHeight="false" outlineLevel="0" collapsed="false">
      <c r="A8166" s="0" t="s">
        <v>8061</v>
      </c>
      <c r="B8166" s="0" t="n">
        <v>48.9142</v>
      </c>
      <c r="C8166" s="0" t="n">
        <v>1.9192</v>
      </c>
      <c r="D8166" s="0" t="s">
        <v>10</v>
      </c>
      <c r="E8166" s="0" t="s">
        <v>11</v>
      </c>
      <c r="F8166" s="0" t="s">
        <v>12</v>
      </c>
      <c r="H8166" s="0" t="n">
        <v>1207</v>
      </c>
      <c r="I8166" s="0" t="n">
        <v>1207</v>
      </c>
    </row>
    <row r="8167" customFormat="false" ht="15" hidden="false" customHeight="false" outlineLevel="0" collapsed="false">
      <c r="A8167" s="0" t="s">
        <v>8062</v>
      </c>
      <c r="B8167" s="0" t="n">
        <v>49.4392</v>
      </c>
      <c r="C8167" s="0" t="n">
        <v>6.1094</v>
      </c>
      <c r="D8167" s="0" t="s">
        <v>10</v>
      </c>
      <c r="E8167" s="0" t="s">
        <v>11</v>
      </c>
      <c r="F8167" s="0" t="s">
        <v>32</v>
      </c>
      <c r="H8167" s="0" t="n">
        <v>1207</v>
      </c>
      <c r="I8167" s="0" t="n">
        <v>1207</v>
      </c>
    </row>
    <row r="8168" customFormat="false" ht="15" hidden="false" customHeight="false" outlineLevel="0" collapsed="false">
      <c r="A8168" s="0" t="s">
        <v>8063</v>
      </c>
      <c r="B8168" s="0" t="n">
        <v>50.355</v>
      </c>
      <c r="C8168" s="0" t="n">
        <v>2.8006</v>
      </c>
      <c r="D8168" s="0" t="s">
        <v>10</v>
      </c>
      <c r="E8168" s="0" t="s">
        <v>11</v>
      </c>
      <c r="F8168" s="0" t="s">
        <v>44</v>
      </c>
      <c r="H8168" s="0" t="n">
        <v>1207</v>
      </c>
      <c r="I8168" s="0" t="n">
        <v>1207</v>
      </c>
    </row>
    <row r="8169" customFormat="false" ht="15" hidden="false" customHeight="false" outlineLevel="0" collapsed="false">
      <c r="A8169" s="0" t="s">
        <v>8064</v>
      </c>
      <c r="B8169" s="0" t="n">
        <v>48.3803</v>
      </c>
      <c r="C8169" s="0" t="n">
        <v>7.5678</v>
      </c>
      <c r="D8169" s="0" t="s">
        <v>10</v>
      </c>
      <c r="E8169" s="0" t="s">
        <v>11</v>
      </c>
      <c r="F8169" s="0" t="s">
        <v>32</v>
      </c>
      <c r="H8169" s="0" t="n">
        <v>1207</v>
      </c>
      <c r="I8169" s="0" t="n">
        <v>1207</v>
      </c>
    </row>
    <row r="8170" customFormat="false" ht="15" hidden="false" customHeight="false" outlineLevel="0" collapsed="false">
      <c r="A8170" s="0" t="s">
        <v>8065</v>
      </c>
      <c r="B8170" s="0" t="n">
        <v>47.4994</v>
      </c>
      <c r="C8170" s="0" t="n">
        <v>0.6819</v>
      </c>
      <c r="D8170" s="0" t="s">
        <v>10</v>
      </c>
      <c r="E8170" s="0" t="s">
        <v>11</v>
      </c>
      <c r="F8170" s="0" t="s">
        <v>40</v>
      </c>
      <c r="H8170" s="0" t="n">
        <v>1207</v>
      </c>
      <c r="I8170" s="0" t="n">
        <v>1207</v>
      </c>
    </row>
    <row r="8171" customFormat="false" ht="15" hidden="false" customHeight="false" outlineLevel="0" collapsed="false">
      <c r="A8171" s="0" t="s">
        <v>8066</v>
      </c>
      <c r="B8171" s="0" t="n">
        <v>48.1389</v>
      </c>
      <c r="C8171" s="0" t="n">
        <v>0.2361</v>
      </c>
      <c r="D8171" s="0" t="s">
        <v>10</v>
      </c>
      <c r="E8171" s="0" t="s">
        <v>11</v>
      </c>
      <c r="F8171" s="0" t="s">
        <v>26</v>
      </c>
      <c r="H8171" s="0" t="n">
        <v>1207</v>
      </c>
      <c r="I8171" s="0" t="n">
        <v>1207</v>
      </c>
    </row>
    <row r="8172" customFormat="false" ht="15" hidden="false" customHeight="false" outlineLevel="0" collapsed="false">
      <c r="A8172" s="0" t="s">
        <v>8067</v>
      </c>
      <c r="B8172" s="0" t="n">
        <v>47.6047</v>
      </c>
      <c r="C8172" s="0" t="n">
        <v>1.1386</v>
      </c>
      <c r="D8172" s="0" t="s">
        <v>10</v>
      </c>
      <c r="E8172" s="0" t="s">
        <v>11</v>
      </c>
      <c r="F8172" s="0" t="s">
        <v>40</v>
      </c>
      <c r="H8172" s="0" t="n">
        <v>1207</v>
      </c>
      <c r="I8172" s="0" t="n">
        <v>1207</v>
      </c>
    </row>
    <row r="8173" customFormat="false" ht="15" hidden="false" customHeight="false" outlineLevel="0" collapsed="false">
      <c r="A8173" s="0" t="s">
        <v>8068</v>
      </c>
      <c r="B8173" s="0" t="n">
        <v>49.5033</v>
      </c>
      <c r="C8173" s="0" t="n">
        <v>1.3008</v>
      </c>
      <c r="D8173" s="0" t="s">
        <v>10</v>
      </c>
      <c r="E8173" s="0" t="s">
        <v>11</v>
      </c>
      <c r="F8173" s="0" t="s">
        <v>30</v>
      </c>
      <c r="H8173" s="0" t="n">
        <v>1207</v>
      </c>
      <c r="I8173" s="0" t="n">
        <v>1207</v>
      </c>
    </row>
    <row r="8174" customFormat="false" ht="15" hidden="false" customHeight="false" outlineLevel="0" collapsed="false">
      <c r="A8174" s="0" t="s">
        <v>8069</v>
      </c>
      <c r="B8174" s="0" t="n">
        <v>44.7125</v>
      </c>
      <c r="C8174" s="0" t="n">
        <v>4.7639</v>
      </c>
      <c r="D8174" s="0" t="s">
        <v>10</v>
      </c>
      <c r="E8174" s="0" t="s">
        <v>11</v>
      </c>
      <c r="F8174" s="0" t="s">
        <v>24</v>
      </c>
      <c r="H8174" s="0" t="n">
        <v>1207</v>
      </c>
      <c r="I8174" s="0" t="n">
        <v>1207</v>
      </c>
    </row>
    <row r="8175" customFormat="false" ht="15" hidden="false" customHeight="false" outlineLevel="0" collapsed="false">
      <c r="A8175" s="0" t="s">
        <v>8070</v>
      </c>
      <c r="B8175" s="0" t="n">
        <v>46.4628</v>
      </c>
      <c r="C8175" s="0" t="n">
        <v>0.2297</v>
      </c>
      <c r="D8175" s="0" t="s">
        <v>10</v>
      </c>
      <c r="E8175" s="0" t="s">
        <v>11</v>
      </c>
      <c r="F8175" s="0" t="s">
        <v>38</v>
      </c>
      <c r="H8175" s="0" t="n">
        <v>1207</v>
      </c>
      <c r="I8175" s="0" t="n">
        <v>1207</v>
      </c>
    </row>
    <row r="8176" customFormat="false" ht="15" hidden="false" customHeight="false" outlineLevel="0" collapsed="false">
      <c r="A8176" s="0" t="s">
        <v>8071</v>
      </c>
      <c r="B8176" s="0" t="n">
        <v>45.4942</v>
      </c>
      <c r="C8176" s="0" t="n">
        <v>1.0639</v>
      </c>
      <c r="D8176" s="0" t="s">
        <v>10</v>
      </c>
      <c r="E8176" s="0" t="s">
        <v>11</v>
      </c>
      <c r="F8176" s="0" t="s">
        <v>38</v>
      </c>
      <c r="H8176" s="0" t="n">
        <v>1207</v>
      </c>
      <c r="I8176" s="0" t="n">
        <v>1207</v>
      </c>
    </row>
    <row r="8177" customFormat="false" ht="15" hidden="false" customHeight="false" outlineLevel="0" collapsed="false">
      <c r="A8177" s="0" t="s">
        <v>2394</v>
      </c>
      <c r="B8177" s="0" t="n">
        <v>47.8517</v>
      </c>
      <c r="C8177" s="0" t="n">
        <v>-0.3019</v>
      </c>
      <c r="D8177" s="0" t="s">
        <v>10</v>
      </c>
      <c r="E8177" s="0" t="s">
        <v>11</v>
      </c>
      <c r="F8177" s="0" t="s">
        <v>26</v>
      </c>
      <c r="H8177" s="0" t="n">
        <v>1206</v>
      </c>
      <c r="I8177" s="0" t="n">
        <v>1206</v>
      </c>
    </row>
    <row r="8178" customFormat="false" ht="15" hidden="false" customHeight="false" outlineLevel="0" collapsed="false">
      <c r="A8178" s="0" t="s">
        <v>2644</v>
      </c>
      <c r="B8178" s="0" t="n">
        <v>46.0864</v>
      </c>
      <c r="C8178" s="0" t="n">
        <v>-0.7103</v>
      </c>
      <c r="D8178" s="0" t="s">
        <v>10</v>
      </c>
      <c r="E8178" s="0" t="s">
        <v>11</v>
      </c>
      <c r="F8178" s="0" t="s">
        <v>38</v>
      </c>
      <c r="H8178" s="0" t="n">
        <v>1206</v>
      </c>
      <c r="I8178" s="0" t="n">
        <v>1206</v>
      </c>
    </row>
    <row r="8179" customFormat="false" ht="15" hidden="false" customHeight="false" outlineLevel="0" collapsed="false">
      <c r="A8179" s="0" t="s">
        <v>8072</v>
      </c>
      <c r="B8179" s="0" t="n">
        <v>45.7597</v>
      </c>
      <c r="C8179" s="0" t="n">
        <v>-0.3819</v>
      </c>
      <c r="D8179" s="0" t="s">
        <v>10</v>
      </c>
      <c r="E8179" s="0" t="s">
        <v>11</v>
      </c>
      <c r="F8179" s="0" t="s">
        <v>38</v>
      </c>
      <c r="H8179" s="0" t="n">
        <v>1206</v>
      </c>
      <c r="I8179" s="0" t="n">
        <v>1206</v>
      </c>
    </row>
    <row r="8180" customFormat="false" ht="15" hidden="false" customHeight="false" outlineLevel="0" collapsed="false">
      <c r="A8180" s="0" t="s">
        <v>8073</v>
      </c>
      <c r="B8180" s="0" t="n">
        <v>49.0967</v>
      </c>
      <c r="C8180" s="0" t="n">
        <v>2.1908</v>
      </c>
      <c r="D8180" s="0" t="s">
        <v>10</v>
      </c>
      <c r="E8180" s="0" t="s">
        <v>11</v>
      </c>
      <c r="F8180" s="0" t="s">
        <v>12</v>
      </c>
      <c r="H8180" s="0" t="n">
        <v>1205</v>
      </c>
      <c r="I8180" s="0" t="n">
        <v>1205</v>
      </c>
    </row>
    <row r="8181" customFormat="false" ht="15" hidden="false" customHeight="false" outlineLevel="0" collapsed="false">
      <c r="A8181" s="0" t="s">
        <v>5258</v>
      </c>
      <c r="B8181" s="0" t="n">
        <v>49.8614</v>
      </c>
      <c r="C8181" s="0" t="n">
        <v>2.3431</v>
      </c>
      <c r="D8181" s="0" t="s">
        <v>10</v>
      </c>
      <c r="E8181" s="0" t="s">
        <v>11</v>
      </c>
      <c r="F8181" s="0" t="s">
        <v>44</v>
      </c>
      <c r="H8181" s="0" t="n">
        <v>1205</v>
      </c>
      <c r="I8181" s="0" t="n">
        <v>1205</v>
      </c>
    </row>
    <row r="8182" customFormat="false" ht="15" hidden="false" customHeight="false" outlineLevel="0" collapsed="false">
      <c r="A8182" s="0" t="s">
        <v>8074</v>
      </c>
      <c r="B8182" s="0" t="n">
        <v>48.0617</v>
      </c>
      <c r="C8182" s="0" t="n">
        <v>-1.2658</v>
      </c>
      <c r="D8182" s="0" t="s">
        <v>10</v>
      </c>
      <c r="E8182" s="0" t="s">
        <v>11</v>
      </c>
      <c r="F8182" s="0" t="s">
        <v>22</v>
      </c>
      <c r="H8182" s="0" t="n">
        <v>1205</v>
      </c>
      <c r="I8182" s="0" t="n">
        <v>1205</v>
      </c>
    </row>
    <row r="8183" customFormat="false" ht="15" hidden="false" customHeight="false" outlineLevel="0" collapsed="false">
      <c r="A8183" s="0" t="s">
        <v>8075</v>
      </c>
      <c r="B8183" s="0" t="n">
        <v>43.3186</v>
      </c>
      <c r="C8183" s="0" t="n">
        <v>2.8711</v>
      </c>
      <c r="D8183" s="0" t="s">
        <v>10</v>
      </c>
      <c r="E8183" s="0" t="s">
        <v>11</v>
      </c>
      <c r="F8183" s="0" t="s">
        <v>18</v>
      </c>
      <c r="H8183" s="0" t="n">
        <v>1205</v>
      </c>
      <c r="I8183" s="0" t="n">
        <v>1205</v>
      </c>
    </row>
    <row r="8184" customFormat="false" ht="15" hidden="false" customHeight="false" outlineLevel="0" collapsed="false">
      <c r="A8184" s="0" t="s">
        <v>8076</v>
      </c>
      <c r="B8184" s="0" t="n">
        <v>48.2442</v>
      </c>
      <c r="C8184" s="0" t="n">
        <v>7.065</v>
      </c>
      <c r="D8184" s="0" t="s">
        <v>10</v>
      </c>
      <c r="E8184" s="0" t="s">
        <v>11</v>
      </c>
      <c r="F8184" s="0" t="s">
        <v>32</v>
      </c>
      <c r="H8184" s="0" t="n">
        <v>1205</v>
      </c>
      <c r="I8184" s="0" t="n">
        <v>1205</v>
      </c>
    </row>
    <row r="8185" customFormat="false" ht="15" hidden="false" customHeight="false" outlineLevel="0" collapsed="false">
      <c r="A8185" s="0" t="s">
        <v>8077</v>
      </c>
      <c r="B8185" s="0" t="n">
        <v>49.4344</v>
      </c>
      <c r="C8185" s="0" t="n">
        <v>6.1897</v>
      </c>
      <c r="D8185" s="0" t="s">
        <v>10</v>
      </c>
      <c r="E8185" s="0" t="s">
        <v>11</v>
      </c>
      <c r="F8185" s="0" t="s">
        <v>32</v>
      </c>
      <c r="H8185" s="0" t="n">
        <v>1204</v>
      </c>
      <c r="I8185" s="0" t="n">
        <v>1204</v>
      </c>
    </row>
    <row r="8186" customFormat="false" ht="15" hidden="false" customHeight="false" outlineLevel="0" collapsed="false">
      <c r="A8186" s="0" t="s">
        <v>8078</v>
      </c>
      <c r="B8186" s="0" t="n">
        <v>50.1119</v>
      </c>
      <c r="C8186" s="0" t="n">
        <v>3.0378</v>
      </c>
      <c r="D8186" s="0" t="s">
        <v>10</v>
      </c>
      <c r="E8186" s="0" t="s">
        <v>11</v>
      </c>
      <c r="F8186" s="0" t="s">
        <v>44</v>
      </c>
      <c r="H8186" s="0" t="n">
        <v>1204</v>
      </c>
      <c r="I8186" s="0" t="n">
        <v>1204</v>
      </c>
    </row>
    <row r="8187" customFormat="false" ht="15" hidden="false" customHeight="false" outlineLevel="0" collapsed="false">
      <c r="A8187" s="0" t="s">
        <v>8079</v>
      </c>
      <c r="B8187" s="0" t="n">
        <v>45.8414</v>
      </c>
      <c r="C8187" s="0" t="n">
        <v>-1.2083</v>
      </c>
      <c r="D8187" s="0" t="s">
        <v>10</v>
      </c>
      <c r="E8187" s="0" t="s">
        <v>11</v>
      </c>
      <c r="F8187" s="0" t="s">
        <v>38</v>
      </c>
      <c r="H8187" s="0" t="n">
        <v>1204</v>
      </c>
      <c r="I8187" s="0" t="n">
        <v>1204</v>
      </c>
    </row>
    <row r="8188" customFormat="false" ht="15" hidden="false" customHeight="false" outlineLevel="0" collapsed="false">
      <c r="A8188" s="0" t="s">
        <v>8080</v>
      </c>
      <c r="B8188" s="0" t="n">
        <v>44.3878</v>
      </c>
      <c r="C8188" s="0" t="n">
        <v>-0.0439</v>
      </c>
      <c r="D8188" s="0" t="s">
        <v>10</v>
      </c>
      <c r="E8188" s="0" t="s">
        <v>11</v>
      </c>
      <c r="F8188" s="0" t="s">
        <v>38</v>
      </c>
      <c r="H8188" s="0" t="n">
        <v>1204</v>
      </c>
      <c r="I8188" s="0" t="n">
        <v>1204</v>
      </c>
    </row>
    <row r="8189" customFormat="false" ht="15" hidden="false" customHeight="false" outlineLevel="0" collapsed="false">
      <c r="A8189" s="0" t="s">
        <v>8081</v>
      </c>
      <c r="B8189" s="0" t="n">
        <v>46.4444</v>
      </c>
      <c r="C8189" s="0" t="n">
        <v>0.6658</v>
      </c>
      <c r="D8189" s="0" t="s">
        <v>10</v>
      </c>
      <c r="E8189" s="0" t="s">
        <v>11</v>
      </c>
      <c r="F8189" s="0" t="s">
        <v>38</v>
      </c>
      <c r="H8189" s="0" t="n">
        <v>1204</v>
      </c>
      <c r="I8189" s="0" t="n">
        <v>1204</v>
      </c>
    </row>
    <row r="8190" customFormat="false" ht="15" hidden="false" customHeight="false" outlineLevel="0" collapsed="false">
      <c r="A8190" s="0" t="s">
        <v>8082</v>
      </c>
      <c r="B8190" s="0" t="n">
        <v>43.945</v>
      </c>
      <c r="C8190" s="0" t="n">
        <v>2.8369</v>
      </c>
      <c r="D8190" s="0" t="s">
        <v>10</v>
      </c>
      <c r="E8190" s="0" t="s">
        <v>11</v>
      </c>
      <c r="F8190" s="0" t="s">
        <v>18</v>
      </c>
      <c r="H8190" s="0" t="n">
        <v>1204</v>
      </c>
      <c r="I8190" s="0" t="n">
        <v>1204</v>
      </c>
    </row>
    <row r="8191" customFormat="false" ht="15" hidden="false" customHeight="false" outlineLevel="0" collapsed="false">
      <c r="A8191" s="0" t="s">
        <v>8083</v>
      </c>
      <c r="B8191" s="0" t="n">
        <v>44.6311</v>
      </c>
      <c r="C8191" s="0" t="n">
        <v>4.3581</v>
      </c>
      <c r="D8191" s="0" t="s">
        <v>10</v>
      </c>
      <c r="E8191" s="0" t="s">
        <v>11</v>
      </c>
      <c r="F8191" s="0" t="s">
        <v>24</v>
      </c>
      <c r="H8191" s="0" t="n">
        <v>1203</v>
      </c>
      <c r="I8191" s="0" t="n">
        <v>1203</v>
      </c>
    </row>
    <row r="8192" customFormat="false" ht="15" hidden="false" customHeight="false" outlineLevel="0" collapsed="false">
      <c r="A8192" s="0" t="s">
        <v>8084</v>
      </c>
      <c r="B8192" s="0" t="n">
        <v>49.8292</v>
      </c>
      <c r="C8192" s="0" t="n">
        <v>3.1603</v>
      </c>
      <c r="D8192" s="0" t="s">
        <v>10</v>
      </c>
      <c r="E8192" s="0" t="s">
        <v>11</v>
      </c>
      <c r="F8192" s="0" t="s">
        <v>44</v>
      </c>
      <c r="H8192" s="0" t="n">
        <v>1203</v>
      </c>
      <c r="I8192" s="0" t="n">
        <v>1203</v>
      </c>
    </row>
    <row r="8193" customFormat="false" ht="15" hidden="false" customHeight="false" outlineLevel="0" collapsed="false">
      <c r="A8193" s="0" t="s">
        <v>8085</v>
      </c>
      <c r="B8193" s="0" t="n">
        <v>47.1492</v>
      </c>
      <c r="C8193" s="0" t="n">
        <v>5.7603</v>
      </c>
      <c r="D8193" s="0" t="s">
        <v>10</v>
      </c>
      <c r="E8193" s="0" t="s">
        <v>11</v>
      </c>
      <c r="F8193" s="0" t="s">
        <v>49</v>
      </c>
      <c r="H8193" s="0" t="n">
        <v>1203</v>
      </c>
      <c r="I8193" s="0" t="n">
        <v>1203</v>
      </c>
    </row>
    <row r="8194" customFormat="false" ht="15" hidden="false" customHeight="false" outlineLevel="0" collapsed="false">
      <c r="A8194" s="0" t="s">
        <v>5147</v>
      </c>
      <c r="B8194" s="0" t="n">
        <v>44.8</v>
      </c>
      <c r="C8194" s="0" t="n">
        <v>1.2044</v>
      </c>
      <c r="D8194" s="0" t="s">
        <v>10</v>
      </c>
      <c r="E8194" s="0" t="s">
        <v>11</v>
      </c>
      <c r="F8194" s="0" t="s">
        <v>38</v>
      </c>
      <c r="H8194" s="0" t="n">
        <v>1203</v>
      </c>
      <c r="I8194" s="0" t="n">
        <v>1203</v>
      </c>
    </row>
    <row r="8195" customFormat="false" ht="15" hidden="false" customHeight="false" outlineLevel="0" collapsed="false">
      <c r="A8195" s="0" t="s">
        <v>8086</v>
      </c>
      <c r="B8195" s="0" t="n">
        <v>45.3422</v>
      </c>
      <c r="C8195" s="0" t="n">
        <v>6.2917</v>
      </c>
      <c r="D8195" s="0" t="s">
        <v>10</v>
      </c>
      <c r="E8195" s="0" t="s">
        <v>11</v>
      </c>
      <c r="F8195" s="0" t="s">
        <v>24</v>
      </c>
      <c r="H8195" s="0" t="n">
        <v>1203</v>
      </c>
      <c r="I8195" s="0" t="n">
        <v>1203</v>
      </c>
    </row>
    <row r="8196" customFormat="false" ht="15" hidden="false" customHeight="false" outlineLevel="0" collapsed="false">
      <c r="A8196" s="0" t="s">
        <v>8087</v>
      </c>
      <c r="B8196" s="0" t="n">
        <v>43.8558</v>
      </c>
      <c r="C8196" s="0" t="n">
        <v>5.5872</v>
      </c>
      <c r="D8196" s="0" t="s">
        <v>10</v>
      </c>
      <c r="E8196" s="0" t="s">
        <v>11</v>
      </c>
      <c r="F8196" s="0" t="s">
        <v>15</v>
      </c>
      <c r="H8196" s="0" t="n">
        <v>1203</v>
      </c>
      <c r="I8196" s="0" t="n">
        <v>1203</v>
      </c>
    </row>
    <row r="8197" customFormat="false" ht="15" hidden="false" customHeight="false" outlineLevel="0" collapsed="false">
      <c r="A8197" s="0" t="s">
        <v>8088</v>
      </c>
      <c r="B8197" s="0" t="n">
        <v>43.9056</v>
      </c>
      <c r="C8197" s="0" t="n">
        <v>1.6878</v>
      </c>
      <c r="D8197" s="0" t="s">
        <v>10</v>
      </c>
      <c r="E8197" s="0" t="s">
        <v>11</v>
      </c>
      <c r="F8197" s="0" t="s">
        <v>18</v>
      </c>
      <c r="H8197" s="0" t="n">
        <v>1203</v>
      </c>
      <c r="I8197" s="0" t="n">
        <v>1203</v>
      </c>
    </row>
    <row r="8198" customFormat="false" ht="15" hidden="false" customHeight="false" outlineLevel="0" collapsed="false">
      <c r="A8198" s="0" t="s">
        <v>8089</v>
      </c>
      <c r="B8198" s="0" t="n">
        <v>45.1289</v>
      </c>
      <c r="C8198" s="0" t="n">
        <v>-0.2064</v>
      </c>
      <c r="D8198" s="0" t="s">
        <v>10</v>
      </c>
      <c r="E8198" s="0" t="s">
        <v>11</v>
      </c>
      <c r="F8198" s="0" t="s">
        <v>38</v>
      </c>
      <c r="H8198" s="0" t="n">
        <v>1203</v>
      </c>
      <c r="I8198" s="0" t="n">
        <v>1203</v>
      </c>
    </row>
    <row r="8199" customFormat="false" ht="15" hidden="false" customHeight="false" outlineLevel="0" collapsed="false">
      <c r="A8199" s="0" t="s">
        <v>8090</v>
      </c>
      <c r="B8199" s="0" t="n">
        <v>47.2606</v>
      </c>
      <c r="C8199" s="0" t="n">
        <v>0.5756</v>
      </c>
      <c r="D8199" s="0" t="s">
        <v>10</v>
      </c>
      <c r="E8199" s="0" t="s">
        <v>11</v>
      </c>
      <c r="F8199" s="0" t="s">
        <v>40</v>
      </c>
      <c r="H8199" s="0" t="n">
        <v>1202</v>
      </c>
      <c r="I8199" s="0" t="n">
        <v>1202</v>
      </c>
    </row>
    <row r="8200" customFormat="false" ht="15" hidden="false" customHeight="false" outlineLevel="0" collapsed="false">
      <c r="A8200" s="0" t="s">
        <v>8091</v>
      </c>
      <c r="B8200" s="0" t="n">
        <v>49.1192</v>
      </c>
      <c r="C8200" s="0" t="n">
        <v>6.9706</v>
      </c>
      <c r="D8200" s="0" t="s">
        <v>10</v>
      </c>
      <c r="E8200" s="0" t="s">
        <v>11</v>
      </c>
      <c r="F8200" s="0" t="s">
        <v>32</v>
      </c>
      <c r="H8200" s="0" t="n">
        <v>1202</v>
      </c>
      <c r="I8200" s="0" t="n">
        <v>1202</v>
      </c>
    </row>
    <row r="8201" customFormat="false" ht="15" hidden="false" customHeight="false" outlineLevel="0" collapsed="false">
      <c r="A8201" s="0" t="s">
        <v>8092</v>
      </c>
      <c r="B8201" s="0" t="n">
        <v>45.2406</v>
      </c>
      <c r="C8201" s="0" t="n">
        <v>4.7992</v>
      </c>
      <c r="D8201" s="0" t="s">
        <v>10</v>
      </c>
      <c r="E8201" s="0" t="s">
        <v>11</v>
      </c>
      <c r="F8201" s="0" t="s">
        <v>24</v>
      </c>
      <c r="H8201" s="0" t="n">
        <v>1202</v>
      </c>
      <c r="I8201" s="0" t="n">
        <v>1202</v>
      </c>
    </row>
    <row r="8202" customFormat="false" ht="15" hidden="false" customHeight="false" outlineLevel="0" collapsed="false">
      <c r="A8202" s="0" t="s">
        <v>8093</v>
      </c>
      <c r="B8202" s="0" t="n">
        <v>48.7244</v>
      </c>
      <c r="C8202" s="0" t="n">
        <v>7.0844</v>
      </c>
      <c r="D8202" s="0" t="s">
        <v>10</v>
      </c>
      <c r="E8202" s="0" t="s">
        <v>11</v>
      </c>
      <c r="F8202" s="0" t="s">
        <v>32</v>
      </c>
      <c r="H8202" s="0" t="n">
        <v>1202</v>
      </c>
      <c r="I8202" s="0" t="n">
        <v>1202</v>
      </c>
    </row>
    <row r="8203" customFormat="false" ht="15" hidden="false" customHeight="false" outlineLevel="0" collapsed="false">
      <c r="A8203" s="0" t="s">
        <v>8094</v>
      </c>
      <c r="B8203" s="0" t="n">
        <v>49.07</v>
      </c>
      <c r="C8203" s="0" t="n">
        <v>0.8214</v>
      </c>
      <c r="D8203" s="0" t="s">
        <v>10</v>
      </c>
      <c r="E8203" s="0" t="s">
        <v>11</v>
      </c>
      <c r="F8203" s="0" t="s">
        <v>30</v>
      </c>
      <c r="H8203" s="0" t="n">
        <v>1202</v>
      </c>
      <c r="I8203" s="0" t="n">
        <v>1202</v>
      </c>
    </row>
    <row r="8204" customFormat="false" ht="15" hidden="false" customHeight="false" outlineLevel="0" collapsed="false">
      <c r="A8204" s="0" t="s">
        <v>8095</v>
      </c>
      <c r="B8204" s="0" t="n">
        <v>48.8022</v>
      </c>
      <c r="C8204" s="0" t="n">
        <v>-3.1572</v>
      </c>
      <c r="D8204" s="0" t="s">
        <v>10</v>
      </c>
      <c r="E8204" s="0" t="s">
        <v>11</v>
      </c>
      <c r="F8204" s="0" t="s">
        <v>22</v>
      </c>
      <c r="H8204" s="0" t="n">
        <v>1202</v>
      </c>
      <c r="I8204" s="0" t="n">
        <v>1202</v>
      </c>
    </row>
    <row r="8205" customFormat="false" ht="15" hidden="false" customHeight="false" outlineLevel="0" collapsed="false">
      <c r="A8205" s="0" t="s">
        <v>8096</v>
      </c>
      <c r="B8205" s="0" t="n">
        <v>44.0872</v>
      </c>
      <c r="C8205" s="0" t="n">
        <v>0.7706</v>
      </c>
      <c r="D8205" s="0" t="s">
        <v>10</v>
      </c>
      <c r="E8205" s="0" t="s">
        <v>11</v>
      </c>
      <c r="F8205" s="0" t="s">
        <v>18</v>
      </c>
      <c r="H8205" s="0" t="n">
        <v>1202</v>
      </c>
      <c r="I8205" s="0" t="n">
        <v>1202</v>
      </c>
    </row>
    <row r="8206" customFormat="false" ht="15" hidden="false" customHeight="false" outlineLevel="0" collapsed="false">
      <c r="A8206" s="0" t="s">
        <v>8097</v>
      </c>
      <c r="B8206" s="0" t="n">
        <v>48.0028</v>
      </c>
      <c r="C8206" s="0" t="n">
        <v>2.9656</v>
      </c>
      <c r="D8206" s="0" t="s">
        <v>10</v>
      </c>
      <c r="E8206" s="0" t="s">
        <v>11</v>
      </c>
      <c r="F8206" s="0" t="s">
        <v>40</v>
      </c>
      <c r="H8206" s="0" t="n">
        <v>1202</v>
      </c>
      <c r="I8206" s="0" t="n">
        <v>1202</v>
      </c>
    </row>
    <row r="8207" customFormat="false" ht="15" hidden="false" customHeight="false" outlineLevel="0" collapsed="false">
      <c r="A8207" s="0" t="s">
        <v>8098</v>
      </c>
      <c r="B8207" s="0" t="n">
        <v>47.1831</v>
      </c>
      <c r="C8207" s="0" t="n">
        <v>-1.0194</v>
      </c>
      <c r="D8207" s="0" t="s">
        <v>10</v>
      </c>
      <c r="E8207" s="0" t="s">
        <v>11</v>
      </c>
      <c r="F8207" s="0" t="s">
        <v>26</v>
      </c>
      <c r="H8207" s="0" t="n">
        <v>1201</v>
      </c>
      <c r="I8207" s="0" t="n">
        <v>1201</v>
      </c>
    </row>
    <row r="8208" customFormat="false" ht="15" hidden="false" customHeight="false" outlineLevel="0" collapsed="false">
      <c r="A8208" s="0" t="s">
        <v>8099</v>
      </c>
      <c r="B8208" s="0" t="n">
        <v>48.8653</v>
      </c>
      <c r="C8208" s="0" t="n">
        <v>1.4708</v>
      </c>
      <c r="D8208" s="0" t="s">
        <v>10</v>
      </c>
      <c r="E8208" s="0" t="s">
        <v>11</v>
      </c>
      <c r="F8208" s="0" t="s">
        <v>40</v>
      </c>
      <c r="H8208" s="0" t="n">
        <v>1201</v>
      </c>
      <c r="I8208" s="0" t="n">
        <v>1201</v>
      </c>
    </row>
    <row r="8209" customFormat="false" ht="15" hidden="false" customHeight="false" outlineLevel="0" collapsed="false">
      <c r="A8209" s="0" t="s">
        <v>8100</v>
      </c>
      <c r="B8209" s="0" t="n">
        <v>49.4633</v>
      </c>
      <c r="C8209" s="0" t="n">
        <v>2.1117</v>
      </c>
      <c r="D8209" s="0" t="s">
        <v>10</v>
      </c>
      <c r="E8209" s="0" t="s">
        <v>11</v>
      </c>
      <c r="F8209" s="0" t="s">
        <v>44</v>
      </c>
      <c r="H8209" s="0" t="n">
        <v>1201</v>
      </c>
      <c r="I8209" s="0" t="n">
        <v>1201</v>
      </c>
    </row>
    <row r="8210" customFormat="false" ht="15" hidden="false" customHeight="false" outlineLevel="0" collapsed="false">
      <c r="A8210" s="0" t="s">
        <v>5914</v>
      </c>
      <c r="B8210" s="0" t="n">
        <v>45.9189</v>
      </c>
      <c r="C8210" s="0" t="n">
        <v>4.5275</v>
      </c>
      <c r="D8210" s="0" t="s">
        <v>10</v>
      </c>
      <c r="E8210" s="0" t="s">
        <v>11</v>
      </c>
      <c r="F8210" s="0" t="s">
        <v>24</v>
      </c>
      <c r="H8210" s="0" t="n">
        <v>1201</v>
      </c>
      <c r="I8210" s="0" t="n">
        <v>1201</v>
      </c>
    </row>
    <row r="8211" customFormat="false" ht="15" hidden="false" customHeight="false" outlineLevel="0" collapsed="false">
      <c r="A8211" s="0" t="s">
        <v>8101</v>
      </c>
      <c r="B8211" s="0" t="n">
        <v>48.2989</v>
      </c>
      <c r="C8211" s="0" t="n">
        <v>-3.5897</v>
      </c>
      <c r="D8211" s="0" t="s">
        <v>10</v>
      </c>
      <c r="E8211" s="0" t="s">
        <v>11</v>
      </c>
      <c r="F8211" s="0" t="s">
        <v>22</v>
      </c>
      <c r="H8211" s="0" t="n">
        <v>1201</v>
      </c>
      <c r="I8211" s="0" t="n">
        <v>1201</v>
      </c>
    </row>
    <row r="8212" customFormat="false" ht="15" hidden="false" customHeight="false" outlineLevel="0" collapsed="false">
      <c r="A8212" s="0" t="s">
        <v>8102</v>
      </c>
      <c r="B8212" s="0" t="n">
        <v>50.7089</v>
      </c>
      <c r="C8212" s="0" t="n">
        <v>2.21</v>
      </c>
      <c r="D8212" s="0" t="s">
        <v>10</v>
      </c>
      <c r="E8212" s="0" t="s">
        <v>11</v>
      </c>
      <c r="F8212" s="0" t="s">
        <v>44</v>
      </c>
      <c r="H8212" s="0" t="n">
        <v>1200</v>
      </c>
      <c r="I8212" s="0" t="n">
        <v>1200</v>
      </c>
    </row>
    <row r="8213" customFormat="false" ht="15" hidden="false" customHeight="false" outlineLevel="0" collapsed="false">
      <c r="A8213" s="0" t="s">
        <v>8103</v>
      </c>
      <c r="B8213" s="0" t="n">
        <v>47.0458</v>
      </c>
      <c r="C8213" s="0" t="n">
        <v>-0.8175</v>
      </c>
      <c r="D8213" s="0" t="s">
        <v>10</v>
      </c>
      <c r="E8213" s="0" t="s">
        <v>11</v>
      </c>
      <c r="F8213" s="0" t="s">
        <v>26</v>
      </c>
      <c r="H8213" s="0" t="n">
        <v>1200</v>
      </c>
      <c r="I8213" s="0" t="n">
        <v>1200</v>
      </c>
    </row>
    <row r="8214" customFormat="false" ht="15" hidden="false" customHeight="false" outlineLevel="0" collapsed="false">
      <c r="A8214" s="0" t="s">
        <v>8104</v>
      </c>
      <c r="B8214" s="0" t="n">
        <v>48.665</v>
      </c>
      <c r="C8214" s="0" t="n">
        <v>-4.0639</v>
      </c>
      <c r="D8214" s="0" t="s">
        <v>10</v>
      </c>
      <c r="E8214" s="0" t="s">
        <v>11</v>
      </c>
      <c r="F8214" s="0" t="s">
        <v>22</v>
      </c>
      <c r="H8214" s="0" t="n">
        <v>1200</v>
      </c>
      <c r="I8214" s="0" t="n">
        <v>1200</v>
      </c>
    </row>
    <row r="8215" customFormat="false" ht="15" hidden="false" customHeight="false" outlineLevel="0" collapsed="false">
      <c r="A8215" s="0" t="s">
        <v>8105</v>
      </c>
      <c r="B8215" s="0" t="n">
        <v>45.2489</v>
      </c>
      <c r="C8215" s="0" t="n">
        <v>5.4714</v>
      </c>
      <c r="D8215" s="0" t="s">
        <v>10</v>
      </c>
      <c r="E8215" s="0" t="s">
        <v>11</v>
      </c>
      <c r="F8215" s="0" t="s">
        <v>24</v>
      </c>
      <c r="H8215" s="0" t="n">
        <v>1200</v>
      </c>
      <c r="I8215" s="0" t="n">
        <v>1200</v>
      </c>
    </row>
    <row r="8216" customFormat="false" ht="15" hidden="false" customHeight="false" outlineLevel="0" collapsed="false">
      <c r="A8216" s="0" t="s">
        <v>8106</v>
      </c>
      <c r="B8216" s="0" t="n">
        <v>47.985</v>
      </c>
      <c r="C8216" s="0" t="n">
        <v>-0.7836</v>
      </c>
      <c r="D8216" s="0" t="s">
        <v>10</v>
      </c>
      <c r="E8216" s="0" t="s">
        <v>11</v>
      </c>
      <c r="F8216" s="0" t="s">
        <v>26</v>
      </c>
      <c r="H8216" s="0" t="n">
        <v>1200</v>
      </c>
      <c r="I8216" s="0" t="n">
        <v>1200</v>
      </c>
    </row>
    <row r="8217" customFormat="false" ht="15" hidden="false" customHeight="false" outlineLevel="0" collapsed="false">
      <c r="A8217" s="0" t="s">
        <v>8107</v>
      </c>
      <c r="B8217" s="0" t="n">
        <v>46.4658</v>
      </c>
      <c r="C8217" s="0" t="n">
        <v>-0.9847</v>
      </c>
      <c r="D8217" s="0" t="s">
        <v>10</v>
      </c>
      <c r="E8217" s="0" t="s">
        <v>11</v>
      </c>
      <c r="F8217" s="0" t="s">
        <v>26</v>
      </c>
      <c r="H8217" s="0" t="n">
        <v>1200</v>
      </c>
      <c r="I8217" s="0" t="n">
        <v>1200</v>
      </c>
    </row>
    <row r="8218" customFormat="false" ht="15" hidden="false" customHeight="false" outlineLevel="0" collapsed="false">
      <c r="A8218" s="0" t="s">
        <v>8108</v>
      </c>
      <c r="B8218" s="0" t="n">
        <v>48.7744</v>
      </c>
      <c r="C8218" s="0" t="n">
        <v>7.9914</v>
      </c>
      <c r="D8218" s="0" t="s">
        <v>10</v>
      </c>
      <c r="E8218" s="0" t="s">
        <v>11</v>
      </c>
      <c r="F8218" s="0" t="s">
        <v>32</v>
      </c>
      <c r="H8218" s="0" t="n">
        <v>1199</v>
      </c>
      <c r="I8218" s="0" t="n">
        <v>1199</v>
      </c>
    </row>
    <row r="8219" customFormat="false" ht="15" hidden="false" customHeight="false" outlineLevel="0" collapsed="false">
      <c r="A8219" s="0" t="s">
        <v>8109</v>
      </c>
      <c r="B8219" s="0" t="n">
        <v>44.5583</v>
      </c>
      <c r="C8219" s="0" t="n">
        <v>0.0608</v>
      </c>
      <c r="D8219" s="0" t="s">
        <v>10</v>
      </c>
      <c r="E8219" s="0" t="s">
        <v>11</v>
      </c>
      <c r="F8219" s="0" t="s">
        <v>38</v>
      </c>
      <c r="H8219" s="0" t="n">
        <v>1199</v>
      </c>
      <c r="I8219" s="0" t="n">
        <v>1199</v>
      </c>
    </row>
    <row r="8220" customFormat="false" ht="15" hidden="false" customHeight="false" outlineLevel="0" collapsed="false">
      <c r="A8220" s="0" t="s">
        <v>8110</v>
      </c>
      <c r="B8220" s="0" t="n">
        <v>47.8875</v>
      </c>
      <c r="C8220" s="0" t="n">
        <v>-1.6864</v>
      </c>
      <c r="D8220" s="0" t="s">
        <v>10</v>
      </c>
      <c r="E8220" s="0" t="s">
        <v>11</v>
      </c>
      <c r="F8220" s="0" t="s">
        <v>22</v>
      </c>
      <c r="H8220" s="0" t="n">
        <v>1199</v>
      </c>
      <c r="I8220" s="0" t="n">
        <v>1199</v>
      </c>
    </row>
    <row r="8221" customFormat="false" ht="15" hidden="false" customHeight="false" outlineLevel="0" collapsed="false">
      <c r="A8221" s="0" t="s">
        <v>8111</v>
      </c>
      <c r="B8221" s="0" t="n">
        <v>44.9906</v>
      </c>
      <c r="C8221" s="0" t="n">
        <v>3.9431</v>
      </c>
      <c r="D8221" s="0" t="s">
        <v>10</v>
      </c>
      <c r="E8221" s="0" t="s">
        <v>11</v>
      </c>
      <c r="F8221" s="0" t="s">
        <v>24</v>
      </c>
      <c r="H8221" s="0" t="n">
        <v>1199</v>
      </c>
      <c r="I8221" s="0" t="n">
        <v>1199</v>
      </c>
    </row>
    <row r="8222" customFormat="false" ht="15" hidden="false" customHeight="false" outlineLevel="0" collapsed="false">
      <c r="A8222" s="0" t="s">
        <v>8112</v>
      </c>
      <c r="B8222" s="0" t="n">
        <v>47.1094</v>
      </c>
      <c r="C8222" s="0" t="n">
        <v>0.5592</v>
      </c>
      <c r="D8222" s="0" t="s">
        <v>10</v>
      </c>
      <c r="E8222" s="0" t="s">
        <v>11</v>
      </c>
      <c r="F8222" s="0" t="s">
        <v>40</v>
      </c>
      <c r="H8222" s="0" t="n">
        <v>1199</v>
      </c>
      <c r="I8222" s="0" t="n">
        <v>1199</v>
      </c>
    </row>
    <row r="8223" customFormat="false" ht="15" hidden="false" customHeight="false" outlineLevel="0" collapsed="false">
      <c r="A8223" s="0" t="s">
        <v>8113</v>
      </c>
      <c r="B8223" s="0" t="n">
        <v>48.5128</v>
      </c>
      <c r="C8223" s="0" t="n">
        <v>-1.6606</v>
      </c>
      <c r="D8223" s="0" t="s">
        <v>10</v>
      </c>
      <c r="E8223" s="0" t="s">
        <v>11</v>
      </c>
      <c r="F8223" s="0" t="s">
        <v>22</v>
      </c>
      <c r="H8223" s="0" t="n">
        <v>1199</v>
      </c>
      <c r="I8223" s="0" t="n">
        <v>1199</v>
      </c>
    </row>
    <row r="8224" customFormat="false" ht="15" hidden="false" customHeight="false" outlineLevel="0" collapsed="false">
      <c r="A8224" s="0" t="s">
        <v>1721</v>
      </c>
      <c r="B8224" s="0" t="n">
        <v>48.8631</v>
      </c>
      <c r="C8224" s="0" t="n">
        <v>1.3444</v>
      </c>
      <c r="D8224" s="0" t="s">
        <v>10</v>
      </c>
      <c r="E8224" s="0" t="s">
        <v>11</v>
      </c>
      <c r="F8224" s="0" t="s">
        <v>30</v>
      </c>
      <c r="H8224" s="0" t="n">
        <v>1198</v>
      </c>
      <c r="I8224" s="0" t="n">
        <v>1198</v>
      </c>
    </row>
    <row r="8225" customFormat="false" ht="15" hidden="false" customHeight="false" outlineLevel="0" collapsed="false">
      <c r="A8225" s="0" t="s">
        <v>8114</v>
      </c>
      <c r="B8225" s="0" t="n">
        <v>47.8575</v>
      </c>
      <c r="C8225" s="0" t="n">
        <v>-3.6047</v>
      </c>
      <c r="D8225" s="0" t="s">
        <v>10</v>
      </c>
      <c r="E8225" s="0" t="s">
        <v>11</v>
      </c>
      <c r="F8225" s="0" t="s">
        <v>22</v>
      </c>
      <c r="H8225" s="0" t="n">
        <v>1198</v>
      </c>
      <c r="I8225" s="0" t="n">
        <v>1198</v>
      </c>
    </row>
    <row r="8226" customFormat="false" ht="15" hidden="false" customHeight="false" outlineLevel="0" collapsed="false">
      <c r="A8226" s="0" t="s">
        <v>8115</v>
      </c>
      <c r="B8226" s="0" t="n">
        <v>45.1292</v>
      </c>
      <c r="C8226" s="0" t="n">
        <v>-0.6203</v>
      </c>
      <c r="D8226" s="0" t="s">
        <v>10</v>
      </c>
      <c r="E8226" s="0" t="s">
        <v>11</v>
      </c>
      <c r="F8226" s="0" t="s">
        <v>38</v>
      </c>
      <c r="H8226" s="0" t="n">
        <v>1198</v>
      </c>
      <c r="I8226" s="0" t="n">
        <v>1198</v>
      </c>
    </row>
    <row r="8227" customFormat="false" ht="15" hidden="false" customHeight="false" outlineLevel="0" collapsed="false">
      <c r="A8227" s="0" t="s">
        <v>8116</v>
      </c>
      <c r="B8227" s="0" t="n">
        <v>49.3933</v>
      </c>
      <c r="C8227" s="0" t="n">
        <v>0.2956</v>
      </c>
      <c r="D8227" s="0" t="s">
        <v>10</v>
      </c>
      <c r="E8227" s="0" t="s">
        <v>11</v>
      </c>
      <c r="F8227" s="0" t="s">
        <v>30</v>
      </c>
      <c r="H8227" s="0" t="n">
        <v>1198</v>
      </c>
      <c r="I8227" s="0" t="n">
        <v>1198</v>
      </c>
    </row>
    <row r="8228" customFormat="false" ht="15" hidden="false" customHeight="false" outlineLevel="0" collapsed="false">
      <c r="A8228" s="0" t="s">
        <v>8117</v>
      </c>
      <c r="B8228" s="0" t="n">
        <v>45.3264</v>
      </c>
      <c r="C8228" s="0" t="n">
        <v>1.5525</v>
      </c>
      <c r="D8228" s="0" t="s">
        <v>10</v>
      </c>
      <c r="E8228" s="0" t="s">
        <v>11</v>
      </c>
      <c r="F8228" s="0" t="s">
        <v>38</v>
      </c>
      <c r="H8228" s="0" t="n">
        <v>1198</v>
      </c>
      <c r="I8228" s="0" t="n">
        <v>1198</v>
      </c>
    </row>
    <row r="8229" customFormat="false" ht="15" hidden="false" customHeight="false" outlineLevel="0" collapsed="false">
      <c r="A8229" s="0" t="s">
        <v>8118</v>
      </c>
      <c r="B8229" s="0" t="n">
        <v>43.1881</v>
      </c>
      <c r="C8229" s="0" t="n">
        <v>0.0883</v>
      </c>
      <c r="D8229" s="0" t="s">
        <v>10</v>
      </c>
      <c r="E8229" s="0" t="s">
        <v>11</v>
      </c>
      <c r="F8229" s="0" t="s">
        <v>18</v>
      </c>
      <c r="H8229" s="0" t="n">
        <v>1197</v>
      </c>
      <c r="I8229" s="0" t="n">
        <v>1197</v>
      </c>
    </row>
    <row r="8230" customFormat="false" ht="15" hidden="false" customHeight="false" outlineLevel="0" collapsed="false">
      <c r="A8230" s="0" t="s">
        <v>8119</v>
      </c>
      <c r="B8230" s="0" t="n">
        <v>49.5672</v>
      </c>
      <c r="C8230" s="0" t="n">
        <v>0.3125</v>
      </c>
      <c r="D8230" s="0" t="s">
        <v>10</v>
      </c>
      <c r="E8230" s="0" t="s">
        <v>11</v>
      </c>
      <c r="F8230" s="0" t="s">
        <v>30</v>
      </c>
      <c r="H8230" s="0" t="n">
        <v>1197</v>
      </c>
      <c r="I8230" s="0" t="n">
        <v>1197</v>
      </c>
    </row>
    <row r="8231" customFormat="false" ht="15" hidden="false" customHeight="false" outlineLevel="0" collapsed="false">
      <c r="A8231" s="0" t="s">
        <v>8120</v>
      </c>
      <c r="B8231" s="0" t="n">
        <v>50.3022</v>
      </c>
      <c r="C8231" s="0" t="n">
        <v>2.8717</v>
      </c>
      <c r="D8231" s="0" t="s">
        <v>10</v>
      </c>
      <c r="E8231" s="0" t="s">
        <v>11</v>
      </c>
      <c r="F8231" s="0" t="s">
        <v>44</v>
      </c>
      <c r="H8231" s="0" t="n">
        <v>1197</v>
      </c>
      <c r="I8231" s="0" t="n">
        <v>1197</v>
      </c>
    </row>
    <row r="8232" customFormat="false" ht="15" hidden="false" customHeight="false" outlineLevel="0" collapsed="false">
      <c r="A8232" s="0" t="s">
        <v>8121</v>
      </c>
      <c r="B8232" s="0" t="n">
        <v>45.3136</v>
      </c>
      <c r="C8232" s="0" t="n">
        <v>4.3622</v>
      </c>
      <c r="D8232" s="0" t="s">
        <v>10</v>
      </c>
      <c r="E8232" s="0" t="s">
        <v>11</v>
      </c>
      <c r="F8232" s="0" t="s">
        <v>24</v>
      </c>
      <c r="H8232" s="0" t="n">
        <v>1197</v>
      </c>
      <c r="I8232" s="0" t="n">
        <v>1197</v>
      </c>
    </row>
    <row r="8233" customFormat="false" ht="15" hidden="false" customHeight="false" outlineLevel="0" collapsed="false">
      <c r="A8233" s="0" t="s">
        <v>8122</v>
      </c>
      <c r="B8233" s="0" t="n">
        <v>48.2906</v>
      </c>
      <c r="C8233" s="0" t="n">
        <v>-1.3672</v>
      </c>
      <c r="D8233" s="0" t="s">
        <v>10</v>
      </c>
      <c r="E8233" s="0" t="s">
        <v>11</v>
      </c>
      <c r="F8233" s="0" t="s">
        <v>22</v>
      </c>
      <c r="H8233" s="0" t="n">
        <v>1197</v>
      </c>
      <c r="I8233" s="0" t="n">
        <v>1197</v>
      </c>
    </row>
    <row r="8234" customFormat="false" ht="15" hidden="false" customHeight="false" outlineLevel="0" collapsed="false">
      <c r="A8234" s="0" t="s">
        <v>8123</v>
      </c>
      <c r="B8234" s="0" t="n">
        <v>47.8497</v>
      </c>
      <c r="C8234" s="0" t="n">
        <v>7.2192</v>
      </c>
      <c r="D8234" s="0" t="s">
        <v>10</v>
      </c>
      <c r="E8234" s="0" t="s">
        <v>11</v>
      </c>
      <c r="F8234" s="0" t="s">
        <v>32</v>
      </c>
      <c r="H8234" s="0" t="n">
        <v>1196</v>
      </c>
      <c r="I8234" s="0" t="n">
        <v>1196</v>
      </c>
    </row>
    <row r="8235" customFormat="false" ht="15" hidden="false" customHeight="false" outlineLevel="0" collapsed="false">
      <c r="A8235" s="0" t="s">
        <v>8124</v>
      </c>
      <c r="B8235" s="0" t="n">
        <v>49.1703</v>
      </c>
      <c r="C8235" s="0" t="n">
        <v>-0.58</v>
      </c>
      <c r="D8235" s="0" t="s">
        <v>10</v>
      </c>
      <c r="E8235" s="0" t="s">
        <v>11</v>
      </c>
      <c r="F8235" s="0" t="s">
        <v>30</v>
      </c>
      <c r="H8235" s="0" t="n">
        <v>1196</v>
      </c>
      <c r="I8235" s="0" t="n">
        <v>1196</v>
      </c>
    </row>
    <row r="8236" customFormat="false" ht="15" hidden="false" customHeight="false" outlineLevel="0" collapsed="false">
      <c r="A8236" s="0" t="s">
        <v>8125</v>
      </c>
      <c r="B8236" s="0" t="n">
        <v>45.0189</v>
      </c>
      <c r="C8236" s="0" t="n">
        <v>-0.3239</v>
      </c>
      <c r="D8236" s="0" t="s">
        <v>10</v>
      </c>
      <c r="E8236" s="0" t="s">
        <v>11</v>
      </c>
      <c r="F8236" s="0" t="s">
        <v>38</v>
      </c>
      <c r="H8236" s="0" t="n">
        <v>1196</v>
      </c>
      <c r="I8236" s="0" t="n">
        <v>1196</v>
      </c>
    </row>
    <row r="8237" customFormat="false" ht="15" hidden="false" customHeight="false" outlineLevel="0" collapsed="false">
      <c r="A8237" s="0" t="s">
        <v>8126</v>
      </c>
      <c r="B8237" s="0" t="n">
        <v>46.3706</v>
      </c>
      <c r="C8237" s="0" t="n">
        <v>5.1208</v>
      </c>
      <c r="D8237" s="0" t="s">
        <v>10</v>
      </c>
      <c r="E8237" s="0" t="s">
        <v>11</v>
      </c>
      <c r="F8237" s="0" t="s">
        <v>24</v>
      </c>
      <c r="H8237" s="0" t="n">
        <v>1196</v>
      </c>
      <c r="I8237" s="0" t="n">
        <v>1196</v>
      </c>
    </row>
    <row r="8238" customFormat="false" ht="15" hidden="false" customHeight="false" outlineLevel="0" collapsed="false">
      <c r="A8238" s="0" t="s">
        <v>8127</v>
      </c>
      <c r="B8238" s="0" t="n">
        <v>43.7611</v>
      </c>
      <c r="C8238" s="0" t="n">
        <v>5.7514</v>
      </c>
      <c r="D8238" s="0" t="s">
        <v>10</v>
      </c>
      <c r="E8238" s="0" t="s">
        <v>11</v>
      </c>
      <c r="F8238" s="0" t="s">
        <v>15</v>
      </c>
      <c r="H8238" s="0" t="n">
        <v>1196</v>
      </c>
      <c r="I8238" s="0" t="n">
        <v>1196</v>
      </c>
    </row>
    <row r="8239" customFormat="false" ht="15" hidden="false" customHeight="false" outlineLevel="0" collapsed="false">
      <c r="A8239" s="0" t="s">
        <v>8128</v>
      </c>
      <c r="B8239" s="0" t="n">
        <v>46.7256</v>
      </c>
      <c r="C8239" s="0" t="n">
        <v>4.4814</v>
      </c>
      <c r="D8239" s="0" t="s">
        <v>10</v>
      </c>
      <c r="E8239" s="0" t="s">
        <v>11</v>
      </c>
      <c r="F8239" s="0" t="s">
        <v>49</v>
      </c>
      <c r="H8239" s="0" t="n">
        <v>1196</v>
      </c>
      <c r="I8239" s="0" t="n">
        <v>1196</v>
      </c>
    </row>
    <row r="8240" customFormat="false" ht="15" hidden="false" customHeight="false" outlineLevel="0" collapsed="false">
      <c r="A8240" s="0" t="s">
        <v>8129</v>
      </c>
      <c r="B8240" s="0" t="n">
        <v>44.0756</v>
      </c>
      <c r="C8240" s="0" t="n">
        <v>1.6194</v>
      </c>
      <c r="D8240" s="0" t="s">
        <v>10</v>
      </c>
      <c r="E8240" s="0" t="s">
        <v>11</v>
      </c>
      <c r="F8240" s="0" t="s">
        <v>18</v>
      </c>
      <c r="H8240" s="0" t="n">
        <v>1196</v>
      </c>
      <c r="I8240" s="0" t="n">
        <v>1196</v>
      </c>
    </row>
    <row r="8241" customFormat="false" ht="15" hidden="false" customHeight="false" outlineLevel="0" collapsed="false">
      <c r="A8241" s="0" t="s">
        <v>8130</v>
      </c>
      <c r="B8241" s="0" t="n">
        <v>47.4417</v>
      </c>
      <c r="C8241" s="0" t="n">
        <v>-0.1569</v>
      </c>
      <c r="D8241" s="0" t="s">
        <v>10</v>
      </c>
      <c r="E8241" s="0" t="s">
        <v>11</v>
      </c>
      <c r="F8241" s="0" t="s">
        <v>26</v>
      </c>
      <c r="H8241" s="0" t="n">
        <v>1196</v>
      </c>
      <c r="I8241" s="0" t="n">
        <v>1196</v>
      </c>
    </row>
    <row r="8242" customFormat="false" ht="15" hidden="false" customHeight="false" outlineLevel="0" collapsed="false">
      <c r="A8242" s="0" t="s">
        <v>8131</v>
      </c>
      <c r="B8242" s="0" t="n">
        <v>43.8853</v>
      </c>
      <c r="C8242" s="0" t="n">
        <v>0.2369</v>
      </c>
      <c r="D8242" s="0" t="s">
        <v>10</v>
      </c>
      <c r="E8242" s="0" t="s">
        <v>11</v>
      </c>
      <c r="F8242" s="0" t="s">
        <v>18</v>
      </c>
      <c r="H8242" s="0" t="n">
        <v>1196</v>
      </c>
      <c r="I8242" s="0" t="n">
        <v>1196</v>
      </c>
    </row>
    <row r="8243" customFormat="false" ht="15" hidden="false" customHeight="false" outlineLevel="0" collapsed="false">
      <c r="A8243" s="0" t="s">
        <v>8132</v>
      </c>
      <c r="B8243" s="0" t="n">
        <v>49.5519</v>
      </c>
      <c r="C8243" s="0" t="n">
        <v>0.4508</v>
      </c>
      <c r="D8243" s="0" t="s">
        <v>10</v>
      </c>
      <c r="E8243" s="0" t="s">
        <v>11</v>
      </c>
      <c r="F8243" s="0" t="s">
        <v>30</v>
      </c>
      <c r="H8243" s="0" t="n">
        <v>1195</v>
      </c>
      <c r="I8243" s="0" t="n">
        <v>1195</v>
      </c>
    </row>
    <row r="8244" customFormat="false" ht="15" hidden="false" customHeight="false" outlineLevel="0" collapsed="false">
      <c r="A8244" s="0" t="s">
        <v>8133</v>
      </c>
      <c r="B8244" s="0" t="n">
        <v>46.4494</v>
      </c>
      <c r="C8244" s="0" t="n">
        <v>4.8431</v>
      </c>
      <c r="D8244" s="0" t="s">
        <v>10</v>
      </c>
      <c r="E8244" s="0" t="s">
        <v>11</v>
      </c>
      <c r="F8244" s="0" t="s">
        <v>49</v>
      </c>
      <c r="H8244" s="0" t="n">
        <v>1195</v>
      </c>
      <c r="I8244" s="0" t="n">
        <v>1195</v>
      </c>
    </row>
    <row r="8245" customFormat="false" ht="15" hidden="false" customHeight="false" outlineLevel="0" collapsed="false">
      <c r="A8245" s="0" t="s">
        <v>8134</v>
      </c>
      <c r="B8245" s="0" t="n">
        <v>44.8717</v>
      </c>
      <c r="C8245" s="0" t="n">
        <v>5.0225</v>
      </c>
      <c r="D8245" s="0" t="s">
        <v>10</v>
      </c>
      <c r="E8245" s="0" t="s">
        <v>11</v>
      </c>
      <c r="F8245" s="0" t="s">
        <v>24</v>
      </c>
      <c r="H8245" s="0" t="n">
        <v>1195</v>
      </c>
      <c r="I8245" s="0" t="n">
        <v>1195</v>
      </c>
    </row>
    <row r="8246" customFormat="false" ht="15" hidden="false" customHeight="false" outlineLevel="0" collapsed="false">
      <c r="A8246" s="0" t="s">
        <v>8135</v>
      </c>
      <c r="B8246" s="0" t="n">
        <v>45.4322</v>
      </c>
      <c r="C8246" s="0" t="n">
        <v>1.7044</v>
      </c>
      <c r="D8246" s="0" t="s">
        <v>10</v>
      </c>
      <c r="E8246" s="0" t="s">
        <v>11</v>
      </c>
      <c r="F8246" s="0" t="s">
        <v>38</v>
      </c>
      <c r="H8246" s="0" t="n">
        <v>1195</v>
      </c>
      <c r="I8246" s="0" t="n">
        <v>1195</v>
      </c>
    </row>
    <row r="8247" customFormat="false" ht="15" hidden="false" customHeight="false" outlineLevel="0" collapsed="false">
      <c r="A8247" s="0" t="s">
        <v>8136</v>
      </c>
      <c r="B8247" s="0" t="n">
        <v>45.175</v>
      </c>
      <c r="C8247" s="0" t="n">
        <v>5.2167</v>
      </c>
      <c r="D8247" s="0" t="s">
        <v>10</v>
      </c>
      <c r="E8247" s="0" t="s">
        <v>11</v>
      </c>
      <c r="F8247" s="0" t="s">
        <v>24</v>
      </c>
      <c r="H8247" s="0" t="n">
        <v>1195</v>
      </c>
      <c r="I8247" s="0" t="n">
        <v>1195</v>
      </c>
    </row>
    <row r="8248" customFormat="false" ht="15" hidden="false" customHeight="false" outlineLevel="0" collapsed="false">
      <c r="A8248" s="0" t="s">
        <v>8137</v>
      </c>
      <c r="B8248" s="0" t="n">
        <v>44.6428</v>
      </c>
      <c r="C8248" s="0" t="n">
        <v>-0.3233</v>
      </c>
      <c r="D8248" s="0" t="s">
        <v>10</v>
      </c>
      <c r="E8248" s="0" t="s">
        <v>11</v>
      </c>
      <c r="F8248" s="0" t="s">
        <v>38</v>
      </c>
      <c r="H8248" s="0" t="n">
        <v>1194</v>
      </c>
      <c r="I8248" s="0" t="n">
        <v>1194</v>
      </c>
    </row>
    <row r="8249" customFormat="false" ht="15" hidden="false" customHeight="false" outlineLevel="0" collapsed="false">
      <c r="A8249" s="0" t="s">
        <v>8138</v>
      </c>
      <c r="B8249" s="0" t="n">
        <v>50.0406</v>
      </c>
      <c r="C8249" s="0" t="n">
        <v>4.1186</v>
      </c>
      <c r="D8249" s="0" t="s">
        <v>10</v>
      </c>
      <c r="E8249" s="0" t="s">
        <v>11</v>
      </c>
      <c r="F8249" s="0" t="s">
        <v>44</v>
      </c>
      <c r="H8249" s="0" t="n">
        <v>1194</v>
      </c>
      <c r="I8249" s="0" t="n">
        <v>1194</v>
      </c>
    </row>
    <row r="8250" customFormat="false" ht="15" hidden="false" customHeight="false" outlineLevel="0" collapsed="false">
      <c r="A8250" s="0" t="s">
        <v>8139</v>
      </c>
      <c r="B8250" s="0" t="n">
        <v>43.2522</v>
      </c>
      <c r="C8250" s="0" t="n">
        <v>2.6531</v>
      </c>
      <c r="D8250" s="0" t="s">
        <v>10</v>
      </c>
      <c r="E8250" s="0" t="s">
        <v>11</v>
      </c>
      <c r="F8250" s="0" t="s">
        <v>18</v>
      </c>
      <c r="H8250" s="0" t="n">
        <v>1194</v>
      </c>
      <c r="I8250" s="0" t="n">
        <v>1194</v>
      </c>
    </row>
    <row r="8251" customFormat="false" ht="15" hidden="false" customHeight="false" outlineLevel="0" collapsed="false">
      <c r="A8251" s="0" t="s">
        <v>8140</v>
      </c>
      <c r="B8251" s="0" t="n">
        <v>48.3386</v>
      </c>
      <c r="C8251" s="0" t="n">
        <v>3.1653</v>
      </c>
      <c r="D8251" s="0" t="s">
        <v>10</v>
      </c>
      <c r="E8251" s="0" t="s">
        <v>11</v>
      </c>
      <c r="F8251" s="0" t="s">
        <v>49</v>
      </c>
      <c r="H8251" s="0" t="n">
        <v>1194</v>
      </c>
      <c r="I8251" s="0" t="n">
        <v>1194</v>
      </c>
    </row>
    <row r="8252" customFormat="false" ht="15" hidden="false" customHeight="false" outlineLevel="0" collapsed="false">
      <c r="A8252" s="0" t="s">
        <v>8141</v>
      </c>
      <c r="B8252" s="0" t="n">
        <v>48.4131</v>
      </c>
      <c r="C8252" s="0" t="n">
        <v>-1.1525</v>
      </c>
      <c r="D8252" s="0" t="s">
        <v>10</v>
      </c>
      <c r="E8252" s="0" t="s">
        <v>11</v>
      </c>
      <c r="F8252" s="0" t="s">
        <v>22</v>
      </c>
      <c r="H8252" s="0" t="n">
        <v>1194</v>
      </c>
      <c r="I8252" s="0" t="n">
        <v>1194</v>
      </c>
    </row>
    <row r="8253" customFormat="false" ht="15" hidden="false" customHeight="false" outlineLevel="0" collapsed="false">
      <c r="A8253" s="0" t="s">
        <v>8142</v>
      </c>
      <c r="B8253" s="0" t="n">
        <v>49.0375</v>
      </c>
      <c r="C8253" s="0" t="n">
        <v>7.2522</v>
      </c>
      <c r="D8253" s="0" t="s">
        <v>10</v>
      </c>
      <c r="E8253" s="0" t="s">
        <v>11</v>
      </c>
      <c r="F8253" s="0" t="s">
        <v>32</v>
      </c>
      <c r="H8253" s="0" t="n">
        <v>1193</v>
      </c>
      <c r="I8253" s="0" t="n">
        <v>1193</v>
      </c>
    </row>
    <row r="8254" customFormat="false" ht="15" hidden="false" customHeight="false" outlineLevel="0" collapsed="false">
      <c r="A8254" s="0" t="s">
        <v>8143</v>
      </c>
      <c r="B8254" s="0" t="n">
        <v>49.4614</v>
      </c>
      <c r="C8254" s="0" t="n">
        <v>0.8858</v>
      </c>
      <c r="D8254" s="0" t="s">
        <v>10</v>
      </c>
      <c r="E8254" s="0" t="s">
        <v>11</v>
      </c>
      <c r="F8254" s="0" t="s">
        <v>30</v>
      </c>
      <c r="H8254" s="0" t="n">
        <v>1193</v>
      </c>
      <c r="I8254" s="0" t="n">
        <v>1193</v>
      </c>
    </row>
    <row r="8255" customFormat="false" ht="15" hidden="false" customHeight="false" outlineLevel="0" collapsed="false">
      <c r="A8255" s="0" t="s">
        <v>8144</v>
      </c>
      <c r="B8255" s="0" t="n">
        <v>46.4619</v>
      </c>
      <c r="C8255" s="0" t="n">
        <v>6.0314</v>
      </c>
      <c r="D8255" s="0" t="s">
        <v>10</v>
      </c>
      <c r="E8255" s="0" t="s">
        <v>11</v>
      </c>
      <c r="F8255" s="0" t="s">
        <v>49</v>
      </c>
      <c r="H8255" s="0" t="n">
        <v>1193</v>
      </c>
      <c r="I8255" s="0" t="n">
        <v>1193</v>
      </c>
    </row>
    <row r="8256" customFormat="false" ht="15" hidden="false" customHeight="false" outlineLevel="0" collapsed="false">
      <c r="A8256" s="0" t="s">
        <v>8145</v>
      </c>
      <c r="B8256" s="0" t="n">
        <v>44.6144</v>
      </c>
      <c r="C8256" s="0" t="n">
        <v>6.5219</v>
      </c>
      <c r="D8256" s="0" t="s">
        <v>10</v>
      </c>
      <c r="E8256" s="0" t="s">
        <v>11</v>
      </c>
      <c r="F8256" s="0" t="s">
        <v>15</v>
      </c>
      <c r="H8256" s="0" t="n">
        <v>1193</v>
      </c>
      <c r="I8256" s="0" t="n">
        <v>1193</v>
      </c>
    </row>
    <row r="8257" customFormat="false" ht="15" hidden="false" customHeight="false" outlineLevel="0" collapsed="false">
      <c r="A8257" s="0" t="s">
        <v>8146</v>
      </c>
      <c r="B8257" s="0" t="n">
        <v>48.9342</v>
      </c>
      <c r="C8257" s="0" t="n">
        <v>6.0286</v>
      </c>
      <c r="D8257" s="0" t="s">
        <v>10</v>
      </c>
      <c r="E8257" s="0" t="s">
        <v>11</v>
      </c>
      <c r="F8257" s="0" t="s">
        <v>32</v>
      </c>
      <c r="H8257" s="0" t="n">
        <v>1192</v>
      </c>
      <c r="I8257" s="0" t="n">
        <v>1192</v>
      </c>
    </row>
    <row r="8258" customFormat="false" ht="15" hidden="false" customHeight="false" outlineLevel="0" collapsed="false">
      <c r="A8258" s="0" t="s">
        <v>8147</v>
      </c>
      <c r="B8258" s="0" t="n">
        <v>43.2869</v>
      </c>
      <c r="C8258" s="0" t="n">
        <v>0.0375</v>
      </c>
      <c r="D8258" s="0" t="s">
        <v>10</v>
      </c>
      <c r="E8258" s="0" t="s">
        <v>11</v>
      </c>
      <c r="F8258" s="0" t="s">
        <v>18</v>
      </c>
      <c r="H8258" s="0" t="n">
        <v>1192</v>
      </c>
      <c r="I8258" s="0" t="n">
        <v>1192</v>
      </c>
    </row>
    <row r="8259" customFormat="false" ht="15" hidden="false" customHeight="false" outlineLevel="0" collapsed="false">
      <c r="A8259" s="0" t="s">
        <v>8148</v>
      </c>
      <c r="B8259" s="0" t="n">
        <v>49.5644</v>
      </c>
      <c r="C8259" s="0" t="n">
        <v>2.3883</v>
      </c>
      <c r="D8259" s="0" t="s">
        <v>10</v>
      </c>
      <c r="E8259" s="0" t="s">
        <v>11</v>
      </c>
      <c r="F8259" s="0" t="s">
        <v>44</v>
      </c>
      <c r="H8259" s="0" t="n">
        <v>1191</v>
      </c>
      <c r="I8259" s="0" t="n">
        <v>1191</v>
      </c>
    </row>
    <row r="8260" customFormat="false" ht="15" hidden="false" customHeight="false" outlineLevel="0" collapsed="false">
      <c r="A8260" s="0" t="s">
        <v>8149</v>
      </c>
      <c r="B8260" s="0" t="n">
        <v>45.9356</v>
      </c>
      <c r="C8260" s="0" t="n">
        <v>-1.0528</v>
      </c>
      <c r="D8260" s="0" t="s">
        <v>10</v>
      </c>
      <c r="E8260" s="0" t="s">
        <v>11</v>
      </c>
      <c r="F8260" s="0" t="s">
        <v>38</v>
      </c>
      <c r="H8260" s="0" t="n">
        <v>1191</v>
      </c>
      <c r="I8260" s="0" t="n">
        <v>1191</v>
      </c>
    </row>
    <row r="8261" customFormat="false" ht="15" hidden="false" customHeight="false" outlineLevel="0" collapsed="false">
      <c r="A8261" s="0" t="s">
        <v>8150</v>
      </c>
      <c r="B8261" s="0" t="n">
        <v>47.1097</v>
      </c>
      <c r="C8261" s="0" t="n">
        <v>2.2894</v>
      </c>
      <c r="D8261" s="0" t="s">
        <v>10</v>
      </c>
      <c r="E8261" s="0" t="s">
        <v>11</v>
      </c>
      <c r="F8261" s="0" t="s">
        <v>40</v>
      </c>
      <c r="H8261" s="0" t="n">
        <v>1191</v>
      </c>
      <c r="I8261" s="0" t="n">
        <v>1191</v>
      </c>
    </row>
    <row r="8262" customFormat="false" ht="15" hidden="false" customHeight="false" outlineLevel="0" collapsed="false">
      <c r="A8262" s="0" t="s">
        <v>8151</v>
      </c>
      <c r="B8262" s="0" t="n">
        <v>45.5425</v>
      </c>
      <c r="C8262" s="0" t="n">
        <v>6.3053</v>
      </c>
      <c r="D8262" s="0" t="s">
        <v>10</v>
      </c>
      <c r="E8262" s="0" t="s">
        <v>11</v>
      </c>
      <c r="F8262" s="0" t="s">
        <v>24</v>
      </c>
      <c r="H8262" s="0" t="n">
        <v>1190</v>
      </c>
      <c r="I8262" s="0" t="n">
        <v>1190</v>
      </c>
    </row>
    <row r="8263" customFormat="false" ht="15" hidden="false" customHeight="false" outlineLevel="0" collapsed="false">
      <c r="A8263" s="0" t="s">
        <v>8152</v>
      </c>
      <c r="B8263" s="0" t="n">
        <v>49.0189</v>
      </c>
      <c r="C8263" s="0" t="n">
        <v>3.9372</v>
      </c>
      <c r="D8263" s="0" t="s">
        <v>10</v>
      </c>
      <c r="E8263" s="0" t="s">
        <v>11</v>
      </c>
      <c r="F8263" s="0" t="s">
        <v>32</v>
      </c>
      <c r="H8263" s="0" t="n">
        <v>1190</v>
      </c>
      <c r="I8263" s="0" t="n">
        <v>1190</v>
      </c>
    </row>
    <row r="8264" customFormat="false" ht="15" hidden="false" customHeight="false" outlineLevel="0" collapsed="false">
      <c r="A8264" s="0" t="s">
        <v>8153</v>
      </c>
      <c r="B8264" s="0" t="n">
        <v>50.0206</v>
      </c>
      <c r="C8264" s="0" t="n">
        <v>2.0458</v>
      </c>
      <c r="D8264" s="0" t="s">
        <v>10</v>
      </c>
      <c r="E8264" s="0" t="s">
        <v>11</v>
      </c>
      <c r="F8264" s="0" t="s">
        <v>44</v>
      </c>
      <c r="H8264" s="0" t="n">
        <v>1190</v>
      </c>
      <c r="I8264" s="0" t="n">
        <v>1190</v>
      </c>
    </row>
    <row r="8265" customFormat="false" ht="15" hidden="false" customHeight="false" outlineLevel="0" collapsed="false">
      <c r="A8265" s="0" t="s">
        <v>8154</v>
      </c>
      <c r="B8265" s="0" t="n">
        <v>43.2239</v>
      </c>
      <c r="C8265" s="0" t="n">
        <v>2.6244</v>
      </c>
      <c r="D8265" s="0" t="s">
        <v>10</v>
      </c>
      <c r="E8265" s="0" t="s">
        <v>11</v>
      </c>
      <c r="F8265" s="0" t="s">
        <v>18</v>
      </c>
      <c r="H8265" s="0" t="n">
        <v>1190</v>
      </c>
      <c r="I8265" s="0" t="n">
        <v>1190</v>
      </c>
    </row>
    <row r="8266" customFormat="false" ht="15" hidden="false" customHeight="false" outlineLevel="0" collapsed="false">
      <c r="A8266" s="0" t="s">
        <v>8155</v>
      </c>
      <c r="B8266" s="0" t="n">
        <v>46.0781</v>
      </c>
      <c r="C8266" s="0" t="n">
        <v>-0.7892</v>
      </c>
      <c r="D8266" s="0" t="s">
        <v>10</v>
      </c>
      <c r="E8266" s="0" t="s">
        <v>11</v>
      </c>
      <c r="F8266" s="0" t="s">
        <v>38</v>
      </c>
      <c r="H8266" s="0" t="n">
        <v>1190</v>
      </c>
      <c r="I8266" s="0" t="n">
        <v>1190</v>
      </c>
    </row>
    <row r="8267" customFormat="false" ht="15" hidden="false" customHeight="false" outlineLevel="0" collapsed="false">
      <c r="A8267" s="0" t="s">
        <v>8156</v>
      </c>
      <c r="B8267" s="0" t="n">
        <v>43.4347</v>
      </c>
      <c r="C8267" s="0" t="n">
        <v>3.4386</v>
      </c>
      <c r="D8267" s="0" t="s">
        <v>10</v>
      </c>
      <c r="E8267" s="0" t="s">
        <v>11</v>
      </c>
      <c r="F8267" s="0" t="s">
        <v>18</v>
      </c>
      <c r="H8267" s="0" t="n">
        <v>1190</v>
      </c>
      <c r="I8267" s="0" t="n">
        <v>1190</v>
      </c>
    </row>
    <row r="8268" customFormat="false" ht="15" hidden="false" customHeight="false" outlineLevel="0" collapsed="false">
      <c r="A8268" s="0" t="s">
        <v>8157</v>
      </c>
      <c r="B8268" s="0" t="n">
        <v>48.2494</v>
      </c>
      <c r="C8268" s="0" t="n">
        <v>-2.1425</v>
      </c>
      <c r="D8268" s="0" t="s">
        <v>10</v>
      </c>
      <c r="E8268" s="0" t="s">
        <v>11</v>
      </c>
      <c r="F8268" s="0" t="s">
        <v>22</v>
      </c>
      <c r="H8268" s="0" t="n">
        <v>1190</v>
      </c>
      <c r="I8268" s="0" t="n">
        <v>1190</v>
      </c>
    </row>
    <row r="8269" customFormat="false" ht="15" hidden="false" customHeight="false" outlineLevel="0" collapsed="false">
      <c r="A8269" s="0" t="s">
        <v>8158</v>
      </c>
      <c r="B8269" s="0" t="n">
        <v>46.7744</v>
      </c>
      <c r="C8269" s="0" t="n">
        <v>-0.4353</v>
      </c>
      <c r="D8269" s="0" t="s">
        <v>10</v>
      </c>
      <c r="E8269" s="0" t="s">
        <v>11</v>
      </c>
      <c r="F8269" s="0" t="s">
        <v>38</v>
      </c>
      <c r="H8269" s="0" t="n">
        <v>1190</v>
      </c>
      <c r="I8269" s="0" t="n">
        <v>1190</v>
      </c>
    </row>
    <row r="8270" customFormat="false" ht="15" hidden="false" customHeight="false" outlineLevel="0" collapsed="false">
      <c r="A8270" s="0" t="s">
        <v>8159</v>
      </c>
      <c r="B8270" s="0" t="n">
        <v>42.9872</v>
      </c>
      <c r="C8270" s="0" t="n">
        <v>-0.4272</v>
      </c>
      <c r="D8270" s="0" t="s">
        <v>10</v>
      </c>
      <c r="E8270" s="0" t="s">
        <v>11</v>
      </c>
      <c r="F8270" s="0" t="s">
        <v>38</v>
      </c>
      <c r="H8270" s="0" t="n">
        <v>1190</v>
      </c>
      <c r="I8270" s="0" t="n">
        <v>1190</v>
      </c>
    </row>
    <row r="8271" customFormat="false" ht="15" hidden="false" customHeight="false" outlineLevel="0" collapsed="false">
      <c r="A8271" s="0" t="s">
        <v>8160</v>
      </c>
      <c r="B8271" s="0" t="n">
        <v>49.1664</v>
      </c>
      <c r="C8271" s="0" t="n">
        <v>6.965</v>
      </c>
      <c r="D8271" s="0" t="s">
        <v>10</v>
      </c>
      <c r="E8271" s="0" t="s">
        <v>11</v>
      </c>
      <c r="F8271" s="0" t="s">
        <v>32</v>
      </c>
      <c r="H8271" s="0" t="n">
        <v>1189</v>
      </c>
      <c r="I8271" s="0" t="n">
        <v>1189</v>
      </c>
    </row>
    <row r="8272" customFormat="false" ht="15" hidden="false" customHeight="false" outlineLevel="0" collapsed="false">
      <c r="A8272" s="0" t="s">
        <v>8161</v>
      </c>
      <c r="B8272" s="0" t="n">
        <v>49.5825</v>
      </c>
      <c r="C8272" s="0" t="n">
        <v>0.2111</v>
      </c>
      <c r="D8272" s="0" t="s">
        <v>10</v>
      </c>
      <c r="E8272" s="0" t="s">
        <v>11</v>
      </c>
      <c r="F8272" s="0" t="s">
        <v>30</v>
      </c>
      <c r="H8272" s="0" t="n">
        <v>1189</v>
      </c>
      <c r="I8272" s="0" t="n">
        <v>1189</v>
      </c>
    </row>
    <row r="8273" customFormat="false" ht="15" hidden="false" customHeight="false" outlineLevel="0" collapsed="false">
      <c r="A8273" s="0" t="s">
        <v>8162</v>
      </c>
      <c r="B8273" s="0" t="n">
        <v>48.8822</v>
      </c>
      <c r="C8273" s="0" t="n">
        <v>1.4792</v>
      </c>
      <c r="D8273" s="0" t="s">
        <v>10</v>
      </c>
      <c r="E8273" s="0" t="s">
        <v>11</v>
      </c>
      <c r="F8273" s="0" t="s">
        <v>40</v>
      </c>
      <c r="H8273" s="0" t="n">
        <v>1189</v>
      </c>
      <c r="I8273" s="0" t="n">
        <v>1189</v>
      </c>
    </row>
    <row r="8274" customFormat="false" ht="15" hidden="false" customHeight="false" outlineLevel="0" collapsed="false">
      <c r="A8274" s="0" t="s">
        <v>8163</v>
      </c>
      <c r="B8274" s="0" t="n">
        <v>43.1842</v>
      </c>
      <c r="C8274" s="0" t="n">
        <v>0.2456</v>
      </c>
      <c r="D8274" s="0" t="s">
        <v>10</v>
      </c>
      <c r="E8274" s="0" t="s">
        <v>11</v>
      </c>
      <c r="F8274" s="0" t="s">
        <v>18</v>
      </c>
      <c r="H8274" s="0" t="n">
        <v>1189</v>
      </c>
      <c r="I8274" s="0" t="n">
        <v>1189</v>
      </c>
    </row>
    <row r="8275" customFormat="false" ht="15" hidden="false" customHeight="false" outlineLevel="0" collapsed="false">
      <c r="A8275" s="0" t="s">
        <v>8164</v>
      </c>
      <c r="B8275" s="0" t="n">
        <v>46.7211</v>
      </c>
      <c r="C8275" s="0" t="n">
        <v>5.1808</v>
      </c>
      <c r="D8275" s="0" t="s">
        <v>10</v>
      </c>
      <c r="E8275" s="0" t="s">
        <v>11</v>
      </c>
      <c r="F8275" s="0" t="s">
        <v>49</v>
      </c>
      <c r="H8275" s="0" t="n">
        <v>1189</v>
      </c>
      <c r="I8275" s="0" t="n">
        <v>1189</v>
      </c>
    </row>
    <row r="8276" customFormat="false" ht="15" hidden="false" customHeight="false" outlineLevel="0" collapsed="false">
      <c r="A8276" s="0" t="s">
        <v>8165</v>
      </c>
      <c r="B8276" s="0" t="n">
        <v>47.5233</v>
      </c>
      <c r="C8276" s="0" t="n">
        <v>1.9333</v>
      </c>
      <c r="D8276" s="0" t="s">
        <v>10</v>
      </c>
      <c r="E8276" s="0" t="s">
        <v>11</v>
      </c>
      <c r="F8276" s="0" t="s">
        <v>40</v>
      </c>
      <c r="H8276" s="0" t="n">
        <v>1189</v>
      </c>
      <c r="I8276" s="0" t="n">
        <v>1189</v>
      </c>
    </row>
    <row r="8277" customFormat="false" ht="15" hidden="false" customHeight="false" outlineLevel="0" collapsed="false">
      <c r="A8277" s="0" t="s">
        <v>8166</v>
      </c>
      <c r="B8277" s="0" t="n">
        <v>48.4953</v>
      </c>
      <c r="C8277" s="0" t="n">
        <v>7.5722</v>
      </c>
      <c r="D8277" s="0" t="s">
        <v>10</v>
      </c>
      <c r="E8277" s="0" t="s">
        <v>11</v>
      </c>
      <c r="F8277" s="0" t="s">
        <v>32</v>
      </c>
      <c r="H8277" s="0" t="n">
        <v>1188</v>
      </c>
      <c r="I8277" s="0" t="n">
        <v>1188</v>
      </c>
    </row>
    <row r="8278" customFormat="false" ht="15" hidden="false" customHeight="false" outlineLevel="0" collapsed="false">
      <c r="A8278" s="0" t="s">
        <v>8167</v>
      </c>
      <c r="B8278" s="0" t="n">
        <v>46.0964</v>
      </c>
      <c r="C8278" s="0" t="n">
        <v>4.7972</v>
      </c>
      <c r="D8278" s="0" t="s">
        <v>10</v>
      </c>
      <c r="E8278" s="0" t="s">
        <v>11</v>
      </c>
      <c r="F8278" s="0" t="s">
        <v>24</v>
      </c>
      <c r="H8278" s="0" t="n">
        <v>1188</v>
      </c>
      <c r="I8278" s="0" t="n">
        <v>1188</v>
      </c>
    </row>
    <row r="8279" customFormat="false" ht="15" hidden="false" customHeight="false" outlineLevel="0" collapsed="false">
      <c r="A8279" s="0" t="s">
        <v>8168</v>
      </c>
      <c r="B8279" s="0" t="n">
        <v>47.1253</v>
      </c>
      <c r="C8279" s="0" t="n">
        <v>-0.235</v>
      </c>
      <c r="D8279" s="0" t="s">
        <v>10</v>
      </c>
      <c r="E8279" s="0" t="s">
        <v>11</v>
      </c>
      <c r="F8279" s="0" t="s">
        <v>26</v>
      </c>
      <c r="H8279" s="0" t="n">
        <v>1188</v>
      </c>
      <c r="I8279" s="0" t="n">
        <v>1188</v>
      </c>
    </row>
    <row r="8280" customFormat="false" ht="15" hidden="false" customHeight="false" outlineLevel="0" collapsed="false">
      <c r="A8280" s="0" t="s">
        <v>8169</v>
      </c>
      <c r="B8280" s="0" t="n">
        <v>45.8822</v>
      </c>
      <c r="C8280" s="0" t="n">
        <v>5.8428</v>
      </c>
      <c r="D8280" s="0" t="s">
        <v>10</v>
      </c>
      <c r="E8280" s="0" t="s">
        <v>11</v>
      </c>
      <c r="F8280" s="0" t="s">
        <v>24</v>
      </c>
      <c r="H8280" s="0" t="n">
        <v>1188</v>
      </c>
      <c r="I8280" s="0" t="n">
        <v>1188</v>
      </c>
    </row>
    <row r="8281" customFormat="false" ht="15" hidden="false" customHeight="false" outlineLevel="0" collapsed="false">
      <c r="A8281" s="0" t="s">
        <v>8170</v>
      </c>
      <c r="B8281" s="0" t="n">
        <v>48.1381</v>
      </c>
      <c r="C8281" s="0" t="n">
        <v>2.4769</v>
      </c>
      <c r="D8281" s="0" t="s">
        <v>10</v>
      </c>
      <c r="E8281" s="0" t="s">
        <v>11</v>
      </c>
      <c r="F8281" s="0" t="s">
        <v>12</v>
      </c>
      <c r="H8281" s="0" t="n">
        <v>1188</v>
      </c>
      <c r="I8281" s="0" t="n">
        <v>1188</v>
      </c>
    </row>
    <row r="8282" customFormat="false" ht="15" hidden="false" customHeight="false" outlineLevel="0" collapsed="false">
      <c r="A8282" s="0" t="s">
        <v>8171</v>
      </c>
      <c r="B8282" s="0" t="n">
        <v>48.6692</v>
      </c>
      <c r="C8282" s="0" t="n">
        <v>-3.3953</v>
      </c>
      <c r="D8282" s="0" t="s">
        <v>10</v>
      </c>
      <c r="E8282" s="0" t="s">
        <v>11</v>
      </c>
      <c r="F8282" s="0" t="s">
        <v>22</v>
      </c>
      <c r="H8282" s="0" t="n">
        <v>1188</v>
      </c>
      <c r="I8282" s="0" t="n">
        <v>1188</v>
      </c>
    </row>
    <row r="8283" customFormat="false" ht="15" hidden="false" customHeight="false" outlineLevel="0" collapsed="false">
      <c r="A8283" s="0" t="s">
        <v>8172</v>
      </c>
      <c r="B8283" s="0" t="n">
        <v>49.0111</v>
      </c>
      <c r="C8283" s="0" t="n">
        <v>-0.8461</v>
      </c>
      <c r="D8283" s="0" t="s">
        <v>10</v>
      </c>
      <c r="E8283" s="0" t="s">
        <v>11</v>
      </c>
      <c r="F8283" s="0" t="s">
        <v>30</v>
      </c>
      <c r="H8283" s="0" t="n">
        <v>1188</v>
      </c>
      <c r="I8283" s="0" t="n">
        <v>1188</v>
      </c>
    </row>
    <row r="8284" customFormat="false" ht="15" hidden="false" customHeight="false" outlineLevel="0" collapsed="false">
      <c r="A8284" s="0" t="s">
        <v>8173</v>
      </c>
      <c r="B8284" s="0" t="n">
        <v>48.5017</v>
      </c>
      <c r="C8284" s="0" t="n">
        <v>2.0192</v>
      </c>
      <c r="D8284" s="0" t="s">
        <v>10</v>
      </c>
      <c r="E8284" s="0" t="s">
        <v>11</v>
      </c>
      <c r="F8284" s="0" t="s">
        <v>12</v>
      </c>
      <c r="H8284" s="0" t="n">
        <v>1187</v>
      </c>
      <c r="I8284" s="0" t="n">
        <v>1187</v>
      </c>
    </row>
    <row r="8285" customFormat="false" ht="15" hidden="false" customHeight="false" outlineLevel="0" collapsed="false">
      <c r="A8285" s="0" t="s">
        <v>8174</v>
      </c>
      <c r="B8285" s="0" t="n">
        <v>47.2814</v>
      </c>
      <c r="C8285" s="0" t="n">
        <v>0.2283</v>
      </c>
      <c r="D8285" s="0" t="s">
        <v>10</v>
      </c>
      <c r="E8285" s="0" t="s">
        <v>11</v>
      </c>
      <c r="F8285" s="0" t="s">
        <v>40</v>
      </c>
      <c r="H8285" s="0" t="n">
        <v>1187</v>
      </c>
      <c r="I8285" s="0" t="n">
        <v>1187</v>
      </c>
    </row>
    <row r="8286" customFormat="false" ht="15" hidden="false" customHeight="false" outlineLevel="0" collapsed="false">
      <c r="A8286" s="0" t="s">
        <v>8175</v>
      </c>
      <c r="B8286" s="0" t="n">
        <v>43.5567</v>
      </c>
      <c r="C8286" s="0" t="n">
        <v>-1.2381</v>
      </c>
      <c r="D8286" s="0" t="s">
        <v>10</v>
      </c>
      <c r="E8286" s="0" t="s">
        <v>11</v>
      </c>
      <c r="F8286" s="0" t="s">
        <v>38</v>
      </c>
      <c r="H8286" s="0" t="n">
        <v>1187</v>
      </c>
      <c r="I8286" s="0" t="n">
        <v>1187</v>
      </c>
    </row>
    <row r="8287" customFormat="false" ht="15" hidden="false" customHeight="false" outlineLevel="0" collapsed="false">
      <c r="A8287" s="0" t="s">
        <v>8176</v>
      </c>
      <c r="B8287" s="0" t="n">
        <v>48.0228</v>
      </c>
      <c r="C8287" s="0" t="n">
        <v>2.3272</v>
      </c>
      <c r="D8287" s="0" t="s">
        <v>10</v>
      </c>
      <c r="E8287" s="0" t="s">
        <v>11</v>
      </c>
      <c r="F8287" s="0" t="s">
        <v>40</v>
      </c>
      <c r="H8287" s="0" t="n">
        <v>1187</v>
      </c>
      <c r="I8287" s="0" t="n">
        <v>1187</v>
      </c>
    </row>
    <row r="8288" customFormat="false" ht="15" hidden="false" customHeight="false" outlineLevel="0" collapsed="false">
      <c r="A8288" s="0" t="s">
        <v>8177</v>
      </c>
      <c r="B8288" s="0" t="n">
        <v>45.8339</v>
      </c>
      <c r="C8288" s="0" t="n">
        <v>1.0103</v>
      </c>
      <c r="D8288" s="0" t="s">
        <v>10</v>
      </c>
      <c r="E8288" s="0" t="s">
        <v>11</v>
      </c>
      <c r="F8288" s="0" t="s">
        <v>38</v>
      </c>
      <c r="H8288" s="0" t="n">
        <v>1187</v>
      </c>
      <c r="I8288" s="0" t="n">
        <v>1187</v>
      </c>
    </row>
    <row r="8289" customFormat="false" ht="15" hidden="false" customHeight="false" outlineLevel="0" collapsed="false">
      <c r="A8289" s="0" t="s">
        <v>8178</v>
      </c>
      <c r="B8289" s="0" t="n">
        <v>44.2269</v>
      </c>
      <c r="C8289" s="0" t="n">
        <v>1.2022</v>
      </c>
      <c r="D8289" s="0" t="s">
        <v>10</v>
      </c>
      <c r="E8289" s="0" t="s">
        <v>11</v>
      </c>
      <c r="F8289" s="0" t="s">
        <v>18</v>
      </c>
      <c r="H8289" s="0" t="n">
        <v>1187</v>
      </c>
      <c r="I8289" s="0" t="n">
        <v>1187</v>
      </c>
    </row>
    <row r="8290" customFormat="false" ht="15" hidden="false" customHeight="false" outlineLevel="0" collapsed="false">
      <c r="A8290" s="0" t="s">
        <v>8179</v>
      </c>
      <c r="B8290" s="0" t="n">
        <v>47.6025</v>
      </c>
      <c r="C8290" s="0" t="n">
        <v>6.8686</v>
      </c>
      <c r="D8290" s="0" t="s">
        <v>10</v>
      </c>
      <c r="E8290" s="0" t="s">
        <v>11</v>
      </c>
      <c r="F8290" s="0" t="s">
        <v>49</v>
      </c>
      <c r="H8290" s="0" t="n">
        <v>1186</v>
      </c>
      <c r="I8290" s="0" t="n">
        <v>1186</v>
      </c>
    </row>
    <row r="8291" customFormat="false" ht="15" hidden="false" customHeight="false" outlineLevel="0" collapsed="false">
      <c r="A8291" s="0" t="s">
        <v>8180</v>
      </c>
      <c r="B8291" s="0" t="n">
        <v>45.2808</v>
      </c>
      <c r="C8291" s="0" t="n">
        <v>5.9389</v>
      </c>
      <c r="D8291" s="0" t="s">
        <v>10</v>
      </c>
      <c r="E8291" s="0" t="s">
        <v>11</v>
      </c>
      <c r="F8291" s="0" t="s">
        <v>24</v>
      </c>
      <c r="H8291" s="0" t="n">
        <v>1186</v>
      </c>
      <c r="I8291" s="0" t="n">
        <v>1186</v>
      </c>
    </row>
    <row r="8292" customFormat="false" ht="15" hidden="false" customHeight="false" outlineLevel="0" collapsed="false">
      <c r="A8292" s="0" t="s">
        <v>8181</v>
      </c>
      <c r="B8292" s="0" t="n">
        <v>48.6578</v>
      </c>
      <c r="C8292" s="0" t="n">
        <v>2.7169</v>
      </c>
      <c r="D8292" s="0" t="s">
        <v>10</v>
      </c>
      <c r="E8292" s="0" t="s">
        <v>11</v>
      </c>
      <c r="F8292" s="0" t="s">
        <v>12</v>
      </c>
      <c r="H8292" s="0" t="n">
        <v>1186</v>
      </c>
      <c r="I8292" s="0" t="n">
        <v>1186</v>
      </c>
    </row>
    <row r="8293" customFormat="false" ht="15" hidden="false" customHeight="false" outlineLevel="0" collapsed="false">
      <c r="A8293" s="0" t="s">
        <v>8182</v>
      </c>
      <c r="B8293" s="0" t="n">
        <v>46.0042</v>
      </c>
      <c r="C8293" s="0" t="n">
        <v>4.2817</v>
      </c>
      <c r="D8293" s="0" t="s">
        <v>10</v>
      </c>
      <c r="E8293" s="0" t="s">
        <v>11</v>
      </c>
      <c r="F8293" s="0" t="s">
        <v>24</v>
      </c>
      <c r="H8293" s="0" t="n">
        <v>1186</v>
      </c>
      <c r="I8293" s="0" t="n">
        <v>1186</v>
      </c>
    </row>
    <row r="8294" customFormat="false" ht="15" hidden="false" customHeight="false" outlineLevel="0" collapsed="false">
      <c r="A8294" s="0" t="s">
        <v>8183</v>
      </c>
      <c r="B8294" s="0" t="n">
        <v>48.3908</v>
      </c>
      <c r="C8294" s="0" t="n">
        <v>-2.1272</v>
      </c>
      <c r="D8294" s="0" t="s">
        <v>10</v>
      </c>
      <c r="E8294" s="0" t="s">
        <v>11</v>
      </c>
      <c r="F8294" s="0" t="s">
        <v>22</v>
      </c>
      <c r="H8294" s="0" t="n">
        <v>1186</v>
      </c>
      <c r="I8294" s="0" t="n">
        <v>1186</v>
      </c>
    </row>
    <row r="8295" customFormat="false" ht="15" hidden="false" customHeight="false" outlineLevel="0" collapsed="false">
      <c r="A8295" s="0" t="s">
        <v>8184</v>
      </c>
      <c r="B8295" s="0" t="n">
        <v>47.6214</v>
      </c>
      <c r="C8295" s="0" t="n">
        <v>-0.6067</v>
      </c>
      <c r="D8295" s="0" t="s">
        <v>10</v>
      </c>
      <c r="E8295" s="0" t="s">
        <v>11</v>
      </c>
      <c r="F8295" s="0" t="s">
        <v>26</v>
      </c>
      <c r="H8295" s="0" t="n">
        <v>1186</v>
      </c>
      <c r="I8295" s="0" t="n">
        <v>1186</v>
      </c>
    </row>
    <row r="8296" customFormat="false" ht="15" hidden="false" customHeight="false" outlineLevel="0" collapsed="false">
      <c r="A8296" s="0" t="s">
        <v>8185</v>
      </c>
      <c r="B8296" s="0" t="n">
        <v>48.04</v>
      </c>
      <c r="C8296" s="0" t="n">
        <v>1.9819</v>
      </c>
      <c r="D8296" s="0" t="s">
        <v>10</v>
      </c>
      <c r="E8296" s="0" t="s">
        <v>11</v>
      </c>
      <c r="F8296" s="0" t="s">
        <v>40</v>
      </c>
      <c r="H8296" s="0" t="n">
        <v>1186</v>
      </c>
      <c r="I8296" s="0" t="n">
        <v>1186</v>
      </c>
    </row>
    <row r="8297" customFormat="false" ht="15" hidden="false" customHeight="false" outlineLevel="0" collapsed="false">
      <c r="A8297" s="0" t="s">
        <v>8186</v>
      </c>
      <c r="B8297" s="0" t="n">
        <v>43.4794</v>
      </c>
      <c r="C8297" s="0" t="n">
        <v>1.5269</v>
      </c>
      <c r="D8297" s="0" t="s">
        <v>10</v>
      </c>
      <c r="E8297" s="0" t="s">
        <v>11</v>
      </c>
      <c r="F8297" s="0" t="s">
        <v>18</v>
      </c>
      <c r="H8297" s="0" t="n">
        <v>1185</v>
      </c>
      <c r="I8297" s="0" t="n">
        <v>1185</v>
      </c>
    </row>
    <row r="8298" customFormat="false" ht="15" hidden="false" customHeight="false" outlineLevel="0" collapsed="false">
      <c r="A8298" s="0" t="s">
        <v>1672</v>
      </c>
      <c r="B8298" s="0" t="n">
        <v>44.6381</v>
      </c>
      <c r="C8298" s="0" t="n">
        <v>4.3142</v>
      </c>
      <c r="D8298" s="0" t="s">
        <v>10</v>
      </c>
      <c r="E8298" s="0" t="s">
        <v>11</v>
      </c>
      <c r="F8298" s="0" t="s">
        <v>24</v>
      </c>
      <c r="H8298" s="0" t="n">
        <v>1185</v>
      </c>
      <c r="I8298" s="0" t="n">
        <v>1185</v>
      </c>
    </row>
    <row r="8299" customFormat="false" ht="15" hidden="false" customHeight="false" outlineLevel="0" collapsed="false">
      <c r="A8299" s="0" t="s">
        <v>8187</v>
      </c>
      <c r="B8299" s="0" t="n">
        <v>43.6264</v>
      </c>
      <c r="C8299" s="0" t="n">
        <v>3.6747</v>
      </c>
      <c r="D8299" s="0" t="s">
        <v>10</v>
      </c>
      <c r="E8299" s="0" t="s">
        <v>11</v>
      </c>
      <c r="F8299" s="0" t="s">
        <v>18</v>
      </c>
      <c r="H8299" s="0" t="n">
        <v>1185</v>
      </c>
      <c r="I8299" s="0" t="n">
        <v>1185</v>
      </c>
    </row>
    <row r="8300" customFormat="false" ht="15" hidden="false" customHeight="false" outlineLevel="0" collapsed="false">
      <c r="A8300" s="0" t="s">
        <v>8188</v>
      </c>
      <c r="B8300" s="0" t="n">
        <v>45.8478</v>
      </c>
      <c r="C8300" s="0" t="n">
        <v>5.435</v>
      </c>
      <c r="D8300" s="0" t="s">
        <v>10</v>
      </c>
      <c r="E8300" s="0" t="s">
        <v>11</v>
      </c>
      <c r="F8300" s="0" t="s">
        <v>24</v>
      </c>
      <c r="H8300" s="0" t="n">
        <v>1185</v>
      </c>
      <c r="I8300" s="0" t="n">
        <v>1185</v>
      </c>
    </row>
    <row r="8301" customFormat="false" ht="15" hidden="false" customHeight="false" outlineLevel="0" collapsed="false">
      <c r="A8301" s="0" t="s">
        <v>8189</v>
      </c>
      <c r="B8301" s="0" t="n">
        <v>43.2186</v>
      </c>
      <c r="C8301" s="0" t="n">
        <v>0.8794</v>
      </c>
      <c r="D8301" s="0" t="s">
        <v>10</v>
      </c>
      <c r="E8301" s="0" t="s">
        <v>11</v>
      </c>
      <c r="F8301" s="0" t="s">
        <v>18</v>
      </c>
      <c r="H8301" s="0" t="n">
        <v>1185</v>
      </c>
      <c r="I8301" s="0" t="n">
        <v>1185</v>
      </c>
    </row>
    <row r="8302" customFormat="false" ht="15" hidden="false" customHeight="false" outlineLevel="0" collapsed="false">
      <c r="A8302" s="0" t="s">
        <v>8190</v>
      </c>
      <c r="B8302" s="0" t="n">
        <v>48.5417</v>
      </c>
      <c r="C8302" s="0" t="n">
        <v>-2.4347</v>
      </c>
      <c r="D8302" s="0" t="s">
        <v>10</v>
      </c>
      <c r="E8302" s="0" t="s">
        <v>11</v>
      </c>
      <c r="F8302" s="0" t="s">
        <v>22</v>
      </c>
      <c r="H8302" s="0" t="n">
        <v>1185</v>
      </c>
      <c r="I8302" s="0" t="n">
        <v>1185</v>
      </c>
    </row>
    <row r="8303" customFormat="false" ht="15" hidden="false" customHeight="false" outlineLevel="0" collapsed="false">
      <c r="A8303" s="0" t="s">
        <v>8191</v>
      </c>
      <c r="B8303" s="0" t="n">
        <v>46.8861</v>
      </c>
      <c r="C8303" s="0" t="n">
        <v>1.8603</v>
      </c>
      <c r="D8303" s="0" t="s">
        <v>10</v>
      </c>
      <c r="E8303" s="0" t="s">
        <v>11</v>
      </c>
      <c r="F8303" s="0" t="s">
        <v>40</v>
      </c>
      <c r="H8303" s="0" t="n">
        <v>1185</v>
      </c>
      <c r="I8303" s="0" t="n">
        <v>1185</v>
      </c>
    </row>
    <row r="8304" customFormat="false" ht="15" hidden="false" customHeight="false" outlineLevel="0" collapsed="false">
      <c r="A8304" s="0" t="s">
        <v>8192</v>
      </c>
      <c r="B8304" s="0" t="n">
        <v>48.8942</v>
      </c>
      <c r="C8304" s="0" t="n">
        <v>-0.8806</v>
      </c>
      <c r="D8304" s="0" t="s">
        <v>10</v>
      </c>
      <c r="E8304" s="0" t="s">
        <v>11</v>
      </c>
      <c r="F8304" s="0" t="s">
        <v>30</v>
      </c>
      <c r="H8304" s="0" t="n">
        <v>1184</v>
      </c>
      <c r="I8304" s="0" t="n">
        <v>1184</v>
      </c>
    </row>
    <row r="8305" customFormat="false" ht="15" hidden="false" customHeight="false" outlineLevel="0" collapsed="false">
      <c r="A8305" s="0" t="s">
        <v>8193</v>
      </c>
      <c r="B8305" s="0" t="n">
        <v>46.0378</v>
      </c>
      <c r="C8305" s="0" t="n">
        <v>4.4753</v>
      </c>
      <c r="D8305" s="0" t="s">
        <v>10</v>
      </c>
      <c r="E8305" s="0" t="s">
        <v>11</v>
      </c>
      <c r="F8305" s="0" t="s">
        <v>24</v>
      </c>
      <c r="H8305" s="0" t="n">
        <v>1184</v>
      </c>
      <c r="I8305" s="0" t="n">
        <v>1184</v>
      </c>
    </row>
    <row r="8306" customFormat="false" ht="15" hidden="false" customHeight="false" outlineLevel="0" collapsed="false">
      <c r="A8306" s="0" t="s">
        <v>8194</v>
      </c>
      <c r="B8306" s="0" t="n">
        <v>48.5281</v>
      </c>
      <c r="C8306" s="0" t="n">
        <v>2.7547</v>
      </c>
      <c r="D8306" s="0" t="s">
        <v>10</v>
      </c>
      <c r="E8306" s="0" t="s">
        <v>11</v>
      </c>
      <c r="F8306" s="0" t="s">
        <v>12</v>
      </c>
      <c r="H8306" s="0" t="n">
        <v>1184</v>
      </c>
      <c r="I8306" s="0" t="n">
        <v>1184</v>
      </c>
    </row>
    <row r="8307" customFormat="false" ht="15" hidden="false" customHeight="false" outlineLevel="0" collapsed="false">
      <c r="A8307" s="0" t="s">
        <v>8195</v>
      </c>
      <c r="B8307" s="0" t="n">
        <v>43.5975</v>
      </c>
      <c r="C8307" s="0" t="n">
        <v>5.96</v>
      </c>
      <c r="D8307" s="0" t="s">
        <v>10</v>
      </c>
      <c r="E8307" s="0" t="s">
        <v>11</v>
      </c>
      <c r="F8307" s="0" t="s">
        <v>15</v>
      </c>
      <c r="H8307" s="0" t="n">
        <v>1184</v>
      </c>
      <c r="I8307" s="0" t="n">
        <v>1184</v>
      </c>
    </row>
    <row r="8308" customFormat="false" ht="15" hidden="false" customHeight="false" outlineLevel="0" collapsed="false">
      <c r="A8308" s="0" t="s">
        <v>8196</v>
      </c>
      <c r="B8308" s="0" t="n">
        <v>48.8606</v>
      </c>
      <c r="C8308" s="0" t="n">
        <v>2.6939</v>
      </c>
      <c r="D8308" s="0" t="s">
        <v>10</v>
      </c>
      <c r="E8308" s="0" t="s">
        <v>11</v>
      </c>
      <c r="F8308" s="0" t="s">
        <v>12</v>
      </c>
      <c r="H8308" s="0" t="n">
        <v>1183</v>
      </c>
      <c r="I8308" s="0" t="n">
        <v>1183</v>
      </c>
    </row>
    <row r="8309" customFormat="false" ht="15" hidden="false" customHeight="false" outlineLevel="0" collapsed="false">
      <c r="A8309" s="0" t="s">
        <v>8197</v>
      </c>
      <c r="B8309" s="0" t="n">
        <v>45.0186</v>
      </c>
      <c r="C8309" s="0" t="n">
        <v>3.1275</v>
      </c>
      <c r="D8309" s="0" t="s">
        <v>10</v>
      </c>
      <c r="E8309" s="0" t="s">
        <v>11</v>
      </c>
      <c r="F8309" s="0" t="s">
        <v>24</v>
      </c>
      <c r="H8309" s="0" t="n">
        <v>1183</v>
      </c>
      <c r="I8309" s="0" t="n">
        <v>1183</v>
      </c>
    </row>
    <row r="8310" customFormat="false" ht="15" hidden="false" customHeight="false" outlineLevel="0" collapsed="false">
      <c r="A8310" s="0" t="s">
        <v>8198</v>
      </c>
      <c r="B8310" s="0" t="n">
        <v>48.4739</v>
      </c>
      <c r="C8310" s="0" t="n">
        <v>-0.9736</v>
      </c>
      <c r="D8310" s="0" t="s">
        <v>10</v>
      </c>
      <c r="E8310" s="0" t="s">
        <v>11</v>
      </c>
      <c r="F8310" s="0" t="s">
        <v>26</v>
      </c>
      <c r="H8310" s="0" t="n">
        <v>1183</v>
      </c>
      <c r="I8310" s="0" t="n">
        <v>1183</v>
      </c>
    </row>
    <row r="8311" customFormat="false" ht="15" hidden="false" customHeight="false" outlineLevel="0" collapsed="false">
      <c r="A8311" s="0" t="s">
        <v>8199</v>
      </c>
      <c r="B8311" s="0" t="n">
        <v>44.1933</v>
      </c>
      <c r="C8311" s="0" t="n">
        <v>1.3631</v>
      </c>
      <c r="D8311" s="0" t="s">
        <v>10</v>
      </c>
      <c r="E8311" s="0" t="s">
        <v>11</v>
      </c>
      <c r="F8311" s="0" t="s">
        <v>18</v>
      </c>
      <c r="H8311" s="0" t="n">
        <v>1183</v>
      </c>
      <c r="I8311" s="0" t="n">
        <v>1183</v>
      </c>
    </row>
    <row r="8312" customFormat="false" ht="15" hidden="false" customHeight="false" outlineLevel="0" collapsed="false">
      <c r="A8312" s="0" t="s">
        <v>8200</v>
      </c>
      <c r="B8312" s="0" t="n">
        <v>49.0661</v>
      </c>
      <c r="C8312" s="0" t="n">
        <v>6.3078</v>
      </c>
      <c r="D8312" s="0" t="s">
        <v>10</v>
      </c>
      <c r="E8312" s="0" t="s">
        <v>11</v>
      </c>
      <c r="F8312" s="0" t="s">
        <v>32</v>
      </c>
      <c r="H8312" s="0" t="n">
        <v>1182</v>
      </c>
      <c r="I8312" s="0" t="n">
        <v>1182</v>
      </c>
    </row>
    <row r="8313" customFormat="false" ht="15" hidden="false" customHeight="false" outlineLevel="0" collapsed="false">
      <c r="A8313" s="0" t="s">
        <v>8201</v>
      </c>
      <c r="B8313" s="0" t="n">
        <v>47.1258</v>
      </c>
      <c r="C8313" s="0" t="n">
        <v>5.4569</v>
      </c>
      <c r="D8313" s="0" t="s">
        <v>10</v>
      </c>
      <c r="E8313" s="0" t="s">
        <v>11</v>
      </c>
      <c r="F8313" s="0" t="s">
        <v>49</v>
      </c>
      <c r="H8313" s="0" t="n">
        <v>1182</v>
      </c>
      <c r="I8313" s="0" t="n">
        <v>1182</v>
      </c>
    </row>
    <row r="8314" customFormat="false" ht="15" hidden="false" customHeight="false" outlineLevel="0" collapsed="false">
      <c r="A8314" s="0" t="s">
        <v>8202</v>
      </c>
      <c r="B8314" s="0" t="n">
        <v>45.6139</v>
      </c>
      <c r="C8314" s="0" t="n">
        <v>6.3208</v>
      </c>
      <c r="D8314" s="0" t="s">
        <v>10</v>
      </c>
      <c r="E8314" s="0" t="s">
        <v>11</v>
      </c>
      <c r="F8314" s="0" t="s">
        <v>24</v>
      </c>
      <c r="H8314" s="0" t="n">
        <v>1182</v>
      </c>
      <c r="I8314" s="0" t="n">
        <v>1182</v>
      </c>
    </row>
    <row r="8315" customFormat="false" ht="15" hidden="false" customHeight="false" outlineLevel="0" collapsed="false">
      <c r="A8315" s="0" t="s">
        <v>8203</v>
      </c>
      <c r="B8315" s="0" t="n">
        <v>47.2322</v>
      </c>
      <c r="C8315" s="0" t="n">
        <v>-1.1156</v>
      </c>
      <c r="D8315" s="0" t="s">
        <v>10</v>
      </c>
      <c r="E8315" s="0" t="s">
        <v>11</v>
      </c>
      <c r="F8315" s="0" t="s">
        <v>26</v>
      </c>
      <c r="H8315" s="0" t="n">
        <v>1182</v>
      </c>
      <c r="I8315" s="0" t="n">
        <v>1182</v>
      </c>
    </row>
    <row r="8316" customFormat="false" ht="15" hidden="false" customHeight="false" outlineLevel="0" collapsed="false">
      <c r="A8316" s="0" t="s">
        <v>8204</v>
      </c>
      <c r="B8316" s="0" t="n">
        <v>45.2647</v>
      </c>
      <c r="C8316" s="0" t="n">
        <v>3.4047</v>
      </c>
      <c r="D8316" s="0" t="s">
        <v>10</v>
      </c>
      <c r="E8316" s="0" t="s">
        <v>11</v>
      </c>
      <c r="F8316" s="0" t="s">
        <v>24</v>
      </c>
      <c r="H8316" s="0" t="n">
        <v>1182</v>
      </c>
      <c r="I8316" s="0" t="n">
        <v>1182</v>
      </c>
    </row>
    <row r="8317" customFormat="false" ht="15" hidden="false" customHeight="false" outlineLevel="0" collapsed="false">
      <c r="A8317" s="0" t="s">
        <v>8205</v>
      </c>
      <c r="B8317" s="0" t="n">
        <v>49.0778</v>
      </c>
      <c r="C8317" s="0" t="n">
        <v>6.3117</v>
      </c>
      <c r="D8317" s="0" t="s">
        <v>10</v>
      </c>
      <c r="E8317" s="0" t="s">
        <v>11</v>
      </c>
      <c r="F8317" s="0" t="s">
        <v>32</v>
      </c>
      <c r="H8317" s="0" t="n">
        <v>1181</v>
      </c>
      <c r="I8317" s="0" t="n">
        <v>1181</v>
      </c>
    </row>
    <row r="8318" customFormat="false" ht="15" hidden="false" customHeight="false" outlineLevel="0" collapsed="false">
      <c r="A8318" s="0" t="s">
        <v>8206</v>
      </c>
      <c r="B8318" s="0" t="n">
        <v>48.6506</v>
      </c>
      <c r="C8318" s="0" t="n">
        <v>-4.3181</v>
      </c>
      <c r="D8318" s="0" t="s">
        <v>10</v>
      </c>
      <c r="E8318" s="0" t="s">
        <v>11</v>
      </c>
      <c r="F8318" s="0" t="s">
        <v>22</v>
      </c>
      <c r="H8318" s="0" t="n">
        <v>1181</v>
      </c>
      <c r="I8318" s="0" t="n">
        <v>1181</v>
      </c>
    </row>
    <row r="8319" customFormat="false" ht="15" hidden="false" customHeight="false" outlineLevel="0" collapsed="false">
      <c r="A8319" s="0" t="s">
        <v>8207</v>
      </c>
      <c r="B8319" s="0" t="n">
        <v>50.9164</v>
      </c>
      <c r="C8319" s="0" t="n">
        <v>2.275</v>
      </c>
      <c r="D8319" s="0" t="s">
        <v>10</v>
      </c>
      <c r="E8319" s="0" t="s">
        <v>11</v>
      </c>
      <c r="F8319" s="0" t="s">
        <v>44</v>
      </c>
      <c r="H8319" s="0" t="n">
        <v>1181</v>
      </c>
      <c r="I8319" s="0" t="n">
        <v>1181</v>
      </c>
    </row>
    <row r="8320" customFormat="false" ht="15" hidden="false" customHeight="false" outlineLevel="0" collapsed="false">
      <c r="A8320" s="0" t="s">
        <v>8208</v>
      </c>
      <c r="B8320" s="0" t="n">
        <v>48.1994</v>
      </c>
      <c r="C8320" s="0" t="n">
        <v>1.0933</v>
      </c>
      <c r="D8320" s="0" t="s">
        <v>10</v>
      </c>
      <c r="E8320" s="0" t="s">
        <v>11</v>
      </c>
      <c r="F8320" s="0" t="s">
        <v>40</v>
      </c>
      <c r="H8320" s="0" t="n">
        <v>1181</v>
      </c>
      <c r="I8320" s="0" t="n">
        <v>1181</v>
      </c>
    </row>
    <row r="8321" customFormat="false" ht="15" hidden="false" customHeight="false" outlineLevel="0" collapsed="false">
      <c r="A8321" s="0" t="s">
        <v>8209</v>
      </c>
      <c r="B8321" s="0" t="n">
        <v>45.0383</v>
      </c>
      <c r="C8321" s="0" t="n">
        <v>4.8294</v>
      </c>
      <c r="D8321" s="0" t="s">
        <v>10</v>
      </c>
      <c r="E8321" s="0" t="s">
        <v>11</v>
      </c>
      <c r="F8321" s="0" t="s">
        <v>24</v>
      </c>
      <c r="H8321" s="0" t="n">
        <v>1180</v>
      </c>
      <c r="I8321" s="0" t="n">
        <v>1180</v>
      </c>
    </row>
    <row r="8322" customFormat="false" ht="15" hidden="false" customHeight="false" outlineLevel="0" collapsed="false">
      <c r="A8322" s="0" t="s">
        <v>8210</v>
      </c>
      <c r="B8322" s="0" t="n">
        <v>47.8814</v>
      </c>
      <c r="C8322" s="0" t="n">
        <v>-1.6583</v>
      </c>
      <c r="D8322" s="0" t="s">
        <v>10</v>
      </c>
      <c r="E8322" s="0" t="s">
        <v>11</v>
      </c>
      <c r="F8322" s="0" t="s">
        <v>22</v>
      </c>
      <c r="H8322" s="0" t="n">
        <v>1180</v>
      </c>
      <c r="I8322" s="0" t="n">
        <v>1180</v>
      </c>
    </row>
    <row r="8323" customFormat="false" ht="15" hidden="false" customHeight="false" outlineLevel="0" collapsed="false">
      <c r="A8323" s="0" t="s">
        <v>8211</v>
      </c>
      <c r="B8323" s="0" t="n">
        <v>46.1881</v>
      </c>
      <c r="C8323" s="0" t="n">
        <v>3.2731</v>
      </c>
      <c r="D8323" s="0" t="s">
        <v>10</v>
      </c>
      <c r="E8323" s="0" t="s">
        <v>11</v>
      </c>
      <c r="F8323" s="0" t="s">
        <v>24</v>
      </c>
      <c r="H8323" s="0" t="n">
        <v>1180</v>
      </c>
      <c r="I8323" s="0" t="n">
        <v>1180</v>
      </c>
    </row>
    <row r="8324" customFormat="false" ht="15" hidden="false" customHeight="false" outlineLevel="0" collapsed="false">
      <c r="A8324" s="0" t="s">
        <v>8212</v>
      </c>
      <c r="B8324" s="0" t="n">
        <v>49.0297</v>
      </c>
      <c r="C8324" s="0" t="n">
        <v>7.9671</v>
      </c>
      <c r="D8324" s="0" t="s">
        <v>10</v>
      </c>
      <c r="E8324" s="0" t="s">
        <v>11</v>
      </c>
      <c r="F8324" s="0" t="s">
        <v>32</v>
      </c>
      <c r="H8324" s="0" t="n">
        <v>1180</v>
      </c>
      <c r="I8324" s="0" t="n">
        <v>1180</v>
      </c>
    </row>
    <row r="8325" customFormat="false" ht="15" hidden="false" customHeight="false" outlineLevel="0" collapsed="false">
      <c r="A8325" s="0" t="s">
        <v>8213</v>
      </c>
      <c r="B8325" s="0" t="n">
        <v>46.7278</v>
      </c>
      <c r="C8325" s="0" t="n">
        <v>4.8606</v>
      </c>
      <c r="D8325" s="0" t="s">
        <v>10</v>
      </c>
      <c r="E8325" s="0" t="s">
        <v>11</v>
      </c>
      <c r="F8325" s="0" t="s">
        <v>49</v>
      </c>
      <c r="H8325" s="0" t="n">
        <v>1179</v>
      </c>
      <c r="I8325" s="0" t="n">
        <v>1179</v>
      </c>
    </row>
    <row r="8326" customFormat="false" ht="15" hidden="false" customHeight="false" outlineLevel="0" collapsed="false">
      <c r="A8326" s="0" t="s">
        <v>8214</v>
      </c>
      <c r="B8326" s="0" t="n">
        <v>48.0625</v>
      </c>
      <c r="C8326" s="0" t="n">
        <v>7.48</v>
      </c>
      <c r="D8326" s="0" t="s">
        <v>10</v>
      </c>
      <c r="E8326" s="0" t="s">
        <v>11</v>
      </c>
      <c r="F8326" s="0" t="s">
        <v>32</v>
      </c>
      <c r="H8326" s="0" t="n">
        <v>1179</v>
      </c>
      <c r="I8326" s="0" t="n">
        <v>1179</v>
      </c>
    </row>
    <row r="8327" customFormat="false" ht="15" hidden="false" customHeight="false" outlineLevel="0" collapsed="false">
      <c r="A8327" s="0" t="s">
        <v>8215</v>
      </c>
      <c r="B8327" s="0" t="n">
        <v>43.2428</v>
      </c>
      <c r="C8327" s="0" t="n">
        <v>-0.1658</v>
      </c>
      <c r="D8327" s="0" t="s">
        <v>10</v>
      </c>
      <c r="E8327" s="0" t="s">
        <v>11</v>
      </c>
      <c r="F8327" s="0" t="s">
        <v>38</v>
      </c>
      <c r="H8327" s="0" t="n">
        <v>1179</v>
      </c>
      <c r="I8327" s="0" t="n">
        <v>1179</v>
      </c>
    </row>
    <row r="8328" customFormat="false" ht="15" hidden="false" customHeight="false" outlineLevel="0" collapsed="false">
      <c r="A8328" s="0" t="s">
        <v>8216</v>
      </c>
      <c r="B8328" s="0" t="n">
        <v>50.6175</v>
      </c>
      <c r="C8328" s="0" t="n">
        <v>2.2131</v>
      </c>
      <c r="D8328" s="0" t="s">
        <v>10</v>
      </c>
      <c r="E8328" s="0" t="s">
        <v>11</v>
      </c>
      <c r="F8328" s="0" t="s">
        <v>44</v>
      </c>
      <c r="H8328" s="0" t="n">
        <v>1179</v>
      </c>
      <c r="I8328" s="0" t="n">
        <v>1179</v>
      </c>
    </row>
    <row r="8329" customFormat="false" ht="15" hidden="false" customHeight="false" outlineLevel="0" collapsed="false">
      <c r="A8329" s="0" t="s">
        <v>8217</v>
      </c>
      <c r="B8329" s="0" t="n">
        <v>46.5956</v>
      </c>
      <c r="C8329" s="0" t="n">
        <v>0.5294</v>
      </c>
      <c r="D8329" s="0" t="s">
        <v>10</v>
      </c>
      <c r="E8329" s="0" t="s">
        <v>11</v>
      </c>
      <c r="F8329" s="0" t="s">
        <v>38</v>
      </c>
      <c r="H8329" s="0" t="n">
        <v>1179</v>
      </c>
      <c r="I8329" s="0" t="n">
        <v>1179</v>
      </c>
    </row>
    <row r="8330" customFormat="false" ht="15" hidden="false" customHeight="false" outlineLevel="0" collapsed="false">
      <c r="A8330" s="0" t="s">
        <v>8218</v>
      </c>
      <c r="B8330" s="0" t="n">
        <v>43.8489</v>
      </c>
      <c r="C8330" s="0" t="n">
        <v>-1.3583</v>
      </c>
      <c r="D8330" s="0" t="s">
        <v>10</v>
      </c>
      <c r="E8330" s="0" t="s">
        <v>11</v>
      </c>
      <c r="F8330" s="0" t="s">
        <v>38</v>
      </c>
      <c r="H8330" s="0" t="n">
        <v>1179</v>
      </c>
      <c r="I8330" s="0" t="n">
        <v>1179</v>
      </c>
    </row>
    <row r="8331" customFormat="false" ht="15" hidden="false" customHeight="false" outlineLevel="0" collapsed="false">
      <c r="A8331" s="0" t="s">
        <v>8219</v>
      </c>
      <c r="B8331" s="0" t="n">
        <v>47.6103</v>
      </c>
      <c r="C8331" s="0" t="n">
        <v>7.0011</v>
      </c>
      <c r="D8331" s="0" t="s">
        <v>10</v>
      </c>
      <c r="E8331" s="0" t="s">
        <v>11</v>
      </c>
      <c r="F8331" s="0" t="s">
        <v>49</v>
      </c>
      <c r="H8331" s="0" t="n">
        <v>1178</v>
      </c>
      <c r="I8331" s="0" t="n">
        <v>1178</v>
      </c>
    </row>
    <row r="8332" customFormat="false" ht="15" hidden="false" customHeight="false" outlineLevel="0" collapsed="false">
      <c r="A8332" s="0" t="s">
        <v>8220</v>
      </c>
      <c r="B8332" s="0" t="n">
        <v>45.9875</v>
      </c>
      <c r="C8332" s="0" t="n">
        <v>4.6247</v>
      </c>
      <c r="D8332" s="0" t="s">
        <v>10</v>
      </c>
      <c r="E8332" s="0" t="s">
        <v>11</v>
      </c>
      <c r="F8332" s="0" t="s">
        <v>24</v>
      </c>
      <c r="H8332" s="0" t="n">
        <v>1178</v>
      </c>
      <c r="I8332" s="0" t="n">
        <v>1178</v>
      </c>
    </row>
    <row r="8333" customFormat="false" ht="15" hidden="false" customHeight="false" outlineLevel="0" collapsed="false">
      <c r="A8333" s="0" t="s">
        <v>8221</v>
      </c>
      <c r="B8333" s="0" t="n">
        <v>43.8119</v>
      </c>
      <c r="C8333" s="0" t="n">
        <v>1.5422</v>
      </c>
      <c r="D8333" s="0" t="s">
        <v>10</v>
      </c>
      <c r="E8333" s="0" t="s">
        <v>11</v>
      </c>
      <c r="F8333" s="0" t="s">
        <v>18</v>
      </c>
      <c r="H8333" s="0" t="n">
        <v>1178</v>
      </c>
      <c r="I8333" s="0" t="n">
        <v>1178</v>
      </c>
    </row>
    <row r="8334" customFormat="false" ht="15" hidden="false" customHeight="false" outlineLevel="0" collapsed="false">
      <c r="A8334" s="0" t="s">
        <v>8222</v>
      </c>
      <c r="B8334" s="0" t="n">
        <v>45.055</v>
      </c>
      <c r="C8334" s="0" t="n">
        <v>0.3644</v>
      </c>
      <c r="D8334" s="0" t="s">
        <v>10</v>
      </c>
      <c r="E8334" s="0" t="s">
        <v>11</v>
      </c>
      <c r="F8334" s="0" t="s">
        <v>38</v>
      </c>
      <c r="H8334" s="0" t="n">
        <v>1178</v>
      </c>
      <c r="I8334" s="0" t="n">
        <v>1178</v>
      </c>
    </row>
    <row r="8335" customFormat="false" ht="15" hidden="false" customHeight="false" outlineLevel="0" collapsed="false">
      <c r="A8335" s="0" t="s">
        <v>8223</v>
      </c>
      <c r="B8335" s="0" t="n">
        <v>48.2378</v>
      </c>
      <c r="C8335" s="0" t="n">
        <v>7.5383</v>
      </c>
      <c r="D8335" s="0" t="s">
        <v>10</v>
      </c>
      <c r="E8335" s="0" t="s">
        <v>11</v>
      </c>
      <c r="F8335" s="0" t="s">
        <v>32</v>
      </c>
      <c r="H8335" s="0" t="n">
        <v>1178</v>
      </c>
      <c r="I8335" s="0" t="n">
        <v>1178</v>
      </c>
    </row>
    <row r="8336" customFormat="false" ht="15" hidden="false" customHeight="false" outlineLevel="0" collapsed="false">
      <c r="A8336" s="0" t="s">
        <v>8224</v>
      </c>
      <c r="B8336" s="0" t="n">
        <v>44.0897</v>
      </c>
      <c r="C8336" s="0" t="n">
        <v>0.9731</v>
      </c>
      <c r="D8336" s="0" t="s">
        <v>10</v>
      </c>
      <c r="E8336" s="0" t="s">
        <v>11</v>
      </c>
      <c r="F8336" s="0" t="s">
        <v>18</v>
      </c>
      <c r="H8336" s="0" t="n">
        <v>1178</v>
      </c>
      <c r="I8336" s="0" t="n">
        <v>1178</v>
      </c>
    </row>
    <row r="8337" customFormat="false" ht="15" hidden="false" customHeight="false" outlineLevel="0" collapsed="false">
      <c r="A8337" s="0" t="s">
        <v>8225</v>
      </c>
      <c r="B8337" s="0" t="n">
        <v>46.3831</v>
      </c>
      <c r="C8337" s="0" t="n">
        <v>5.3461</v>
      </c>
      <c r="D8337" s="0" t="s">
        <v>10</v>
      </c>
      <c r="E8337" s="0" t="s">
        <v>11</v>
      </c>
      <c r="F8337" s="0" t="s">
        <v>24</v>
      </c>
      <c r="H8337" s="0" t="n">
        <v>1178</v>
      </c>
      <c r="I8337" s="0" t="n">
        <v>1178</v>
      </c>
    </row>
    <row r="8338" customFormat="false" ht="15" hidden="false" customHeight="false" outlineLevel="0" collapsed="false">
      <c r="A8338" s="0" t="s">
        <v>8226</v>
      </c>
      <c r="B8338" s="0" t="n">
        <v>49.6394</v>
      </c>
      <c r="C8338" s="0" t="n">
        <v>1.2994</v>
      </c>
      <c r="D8338" s="0" t="s">
        <v>10</v>
      </c>
      <c r="E8338" s="0" t="s">
        <v>11</v>
      </c>
      <c r="F8338" s="0" t="s">
        <v>30</v>
      </c>
      <c r="H8338" s="0" t="n">
        <v>1178</v>
      </c>
      <c r="I8338" s="0" t="n">
        <v>1178</v>
      </c>
    </row>
    <row r="8339" customFormat="false" ht="15" hidden="false" customHeight="false" outlineLevel="0" collapsed="false">
      <c r="A8339" s="0" t="s">
        <v>8227</v>
      </c>
      <c r="B8339" s="0" t="n">
        <v>46.5356</v>
      </c>
      <c r="C8339" s="0" t="n">
        <v>0.4772</v>
      </c>
      <c r="D8339" s="0" t="s">
        <v>10</v>
      </c>
      <c r="E8339" s="0" t="s">
        <v>11</v>
      </c>
      <c r="F8339" s="0" t="s">
        <v>38</v>
      </c>
      <c r="H8339" s="0" t="n">
        <v>1178</v>
      </c>
      <c r="I8339" s="0" t="n">
        <v>1178</v>
      </c>
    </row>
    <row r="8340" customFormat="false" ht="15" hidden="false" customHeight="false" outlineLevel="0" collapsed="false">
      <c r="A8340" s="0" t="s">
        <v>8228</v>
      </c>
      <c r="B8340" s="0" t="n">
        <v>46.8525</v>
      </c>
      <c r="C8340" s="0" t="n">
        <v>0.5433</v>
      </c>
      <c r="D8340" s="0" t="s">
        <v>10</v>
      </c>
      <c r="E8340" s="0" t="s">
        <v>11</v>
      </c>
      <c r="F8340" s="0" t="s">
        <v>38</v>
      </c>
      <c r="H8340" s="0" t="n">
        <v>1178</v>
      </c>
      <c r="I8340" s="0" t="n">
        <v>1178</v>
      </c>
    </row>
    <row r="8341" customFormat="false" ht="15" hidden="false" customHeight="false" outlineLevel="0" collapsed="false">
      <c r="A8341" s="0" t="s">
        <v>8229</v>
      </c>
      <c r="B8341" s="0" t="n">
        <v>45.2247</v>
      </c>
      <c r="C8341" s="0" t="n">
        <v>4.5883</v>
      </c>
      <c r="D8341" s="0" t="s">
        <v>10</v>
      </c>
      <c r="E8341" s="0" t="s">
        <v>11</v>
      </c>
      <c r="F8341" s="0" t="s">
        <v>24</v>
      </c>
      <c r="H8341" s="0" t="n">
        <v>1177</v>
      </c>
      <c r="I8341" s="0" t="n">
        <v>1177</v>
      </c>
    </row>
    <row r="8342" customFormat="false" ht="15" hidden="false" customHeight="false" outlineLevel="0" collapsed="false">
      <c r="A8342" s="0" t="s">
        <v>8230</v>
      </c>
      <c r="B8342" s="0" t="n">
        <v>48.1931</v>
      </c>
      <c r="C8342" s="0" t="n">
        <v>-1.37</v>
      </c>
      <c r="D8342" s="0" t="s">
        <v>10</v>
      </c>
      <c r="E8342" s="0" t="s">
        <v>11</v>
      </c>
      <c r="F8342" s="0" t="s">
        <v>22</v>
      </c>
      <c r="H8342" s="0" t="n">
        <v>1177</v>
      </c>
      <c r="I8342" s="0" t="n">
        <v>1177</v>
      </c>
    </row>
    <row r="8343" customFormat="false" ht="15" hidden="false" customHeight="false" outlineLevel="0" collapsed="false">
      <c r="A8343" s="0" t="s">
        <v>8231</v>
      </c>
      <c r="B8343" s="0" t="n">
        <v>49.7386</v>
      </c>
      <c r="C8343" s="0" t="n">
        <v>2.9853</v>
      </c>
      <c r="D8343" s="0" t="s">
        <v>10</v>
      </c>
      <c r="E8343" s="0" t="s">
        <v>11</v>
      </c>
      <c r="F8343" s="0" t="s">
        <v>44</v>
      </c>
      <c r="H8343" s="0" t="n">
        <v>1177</v>
      </c>
      <c r="I8343" s="0" t="n">
        <v>1177</v>
      </c>
    </row>
    <row r="8344" customFormat="false" ht="15" hidden="false" customHeight="false" outlineLevel="0" collapsed="false">
      <c r="A8344" s="0" t="s">
        <v>8232</v>
      </c>
      <c r="B8344" s="0" t="n">
        <v>49.9897</v>
      </c>
      <c r="C8344" s="0" t="n">
        <v>2.9639</v>
      </c>
      <c r="D8344" s="0" t="s">
        <v>10</v>
      </c>
      <c r="E8344" s="0" t="s">
        <v>11</v>
      </c>
      <c r="F8344" s="0" t="s">
        <v>44</v>
      </c>
      <c r="H8344" s="0" t="n">
        <v>1177</v>
      </c>
      <c r="I8344" s="0" t="n">
        <v>1177</v>
      </c>
    </row>
    <row r="8345" customFormat="false" ht="15" hidden="false" customHeight="false" outlineLevel="0" collapsed="false">
      <c r="A8345" s="0" t="s">
        <v>8233</v>
      </c>
      <c r="B8345" s="0" t="n">
        <v>43.8267</v>
      </c>
      <c r="C8345" s="0" t="n">
        <v>-0.8503</v>
      </c>
      <c r="D8345" s="0" t="s">
        <v>10</v>
      </c>
      <c r="E8345" s="0" t="s">
        <v>11</v>
      </c>
      <c r="F8345" s="0" t="s">
        <v>38</v>
      </c>
      <c r="H8345" s="0" t="n">
        <v>1177</v>
      </c>
      <c r="I8345" s="0" t="n">
        <v>1177</v>
      </c>
    </row>
    <row r="8346" customFormat="false" ht="15" hidden="false" customHeight="false" outlineLevel="0" collapsed="false">
      <c r="A8346" s="0" t="s">
        <v>8234</v>
      </c>
      <c r="B8346" s="0" t="n">
        <v>48.4939</v>
      </c>
      <c r="C8346" s="0" t="n">
        <v>-0.6244</v>
      </c>
      <c r="D8346" s="0" t="s">
        <v>10</v>
      </c>
      <c r="E8346" s="0" t="s">
        <v>11</v>
      </c>
      <c r="F8346" s="0" t="s">
        <v>30</v>
      </c>
      <c r="H8346" s="0" t="n">
        <v>1177</v>
      </c>
      <c r="I8346" s="0" t="n">
        <v>1177</v>
      </c>
    </row>
    <row r="8347" customFormat="false" ht="15" hidden="false" customHeight="false" outlineLevel="0" collapsed="false">
      <c r="A8347" s="0" t="s">
        <v>8235</v>
      </c>
      <c r="B8347" s="0" t="n">
        <v>45.2317</v>
      </c>
      <c r="C8347" s="0" t="n">
        <v>4.4019</v>
      </c>
      <c r="D8347" s="0" t="s">
        <v>10</v>
      </c>
      <c r="E8347" s="0" t="s">
        <v>11</v>
      </c>
      <c r="F8347" s="0" t="s">
        <v>24</v>
      </c>
      <c r="H8347" s="0" t="n">
        <v>1177</v>
      </c>
      <c r="I8347" s="0" t="n">
        <v>1177</v>
      </c>
    </row>
    <row r="8348" customFormat="false" ht="15" hidden="false" customHeight="false" outlineLevel="0" collapsed="false">
      <c r="A8348" s="0" t="s">
        <v>8236</v>
      </c>
      <c r="B8348" s="0" t="n">
        <v>49.2372</v>
      </c>
      <c r="C8348" s="0" t="n">
        <v>2.0767</v>
      </c>
      <c r="D8348" s="0" t="s">
        <v>10</v>
      </c>
      <c r="E8348" s="0" t="s">
        <v>11</v>
      </c>
      <c r="F8348" s="0" t="s">
        <v>44</v>
      </c>
      <c r="H8348" s="0" t="n">
        <v>1176</v>
      </c>
      <c r="I8348" s="0" t="n">
        <v>1176</v>
      </c>
    </row>
    <row r="8349" customFormat="false" ht="15" hidden="false" customHeight="false" outlineLevel="0" collapsed="false">
      <c r="A8349" s="0" t="s">
        <v>8237</v>
      </c>
      <c r="B8349" s="0" t="n">
        <v>45.185</v>
      </c>
      <c r="C8349" s="0" t="n">
        <v>4.3136</v>
      </c>
      <c r="D8349" s="0" t="s">
        <v>10</v>
      </c>
      <c r="E8349" s="0" t="s">
        <v>11</v>
      </c>
      <c r="F8349" s="0" t="s">
        <v>24</v>
      </c>
      <c r="H8349" s="0" t="n">
        <v>1176</v>
      </c>
      <c r="I8349" s="0" t="n">
        <v>1176</v>
      </c>
    </row>
    <row r="8350" customFormat="false" ht="15" hidden="false" customHeight="false" outlineLevel="0" collapsed="false">
      <c r="A8350" s="0" t="s">
        <v>8238</v>
      </c>
      <c r="B8350" s="0" t="n">
        <v>46.1825</v>
      </c>
      <c r="C8350" s="0" t="n">
        <v>3.4497</v>
      </c>
      <c r="D8350" s="0" t="s">
        <v>10</v>
      </c>
      <c r="E8350" s="0" t="s">
        <v>11</v>
      </c>
      <c r="F8350" s="0" t="s">
        <v>24</v>
      </c>
      <c r="H8350" s="0" t="n">
        <v>1176</v>
      </c>
      <c r="I8350" s="0" t="n">
        <v>1176</v>
      </c>
    </row>
    <row r="8351" customFormat="false" ht="15" hidden="false" customHeight="false" outlineLevel="0" collapsed="false">
      <c r="A8351" s="0" t="s">
        <v>8239</v>
      </c>
      <c r="B8351" s="0" t="n">
        <v>45.3619</v>
      </c>
      <c r="C8351" s="0" t="n">
        <v>4.8636</v>
      </c>
      <c r="D8351" s="0" t="s">
        <v>10</v>
      </c>
      <c r="E8351" s="0" t="s">
        <v>11</v>
      </c>
      <c r="F8351" s="0" t="s">
        <v>24</v>
      </c>
      <c r="H8351" s="0" t="n">
        <v>1176</v>
      </c>
      <c r="I8351" s="0" t="n">
        <v>1176</v>
      </c>
    </row>
    <row r="8352" customFormat="false" ht="15" hidden="false" customHeight="false" outlineLevel="0" collapsed="false">
      <c r="A8352" s="0" t="s">
        <v>8240</v>
      </c>
      <c r="B8352" s="0" t="n">
        <v>43.3922</v>
      </c>
      <c r="C8352" s="0" t="n">
        <v>-0.6522</v>
      </c>
      <c r="D8352" s="0" t="s">
        <v>10</v>
      </c>
      <c r="E8352" s="0" t="s">
        <v>11</v>
      </c>
      <c r="F8352" s="0" t="s">
        <v>38</v>
      </c>
      <c r="H8352" s="0" t="n">
        <v>1176</v>
      </c>
      <c r="I8352" s="0" t="n">
        <v>1176</v>
      </c>
    </row>
    <row r="8353" customFormat="false" ht="15" hidden="false" customHeight="false" outlineLevel="0" collapsed="false">
      <c r="A8353" s="0" t="s">
        <v>8241</v>
      </c>
      <c r="B8353" s="0" t="n">
        <v>48.0025</v>
      </c>
      <c r="C8353" s="0" t="n">
        <v>6.2636</v>
      </c>
      <c r="D8353" s="0" t="s">
        <v>10</v>
      </c>
      <c r="E8353" s="0" t="s">
        <v>11</v>
      </c>
      <c r="F8353" s="0" t="s">
        <v>32</v>
      </c>
      <c r="H8353" s="0" t="n">
        <v>1176</v>
      </c>
      <c r="I8353" s="0" t="n">
        <v>1176</v>
      </c>
    </row>
    <row r="8354" customFormat="false" ht="15" hidden="false" customHeight="false" outlineLevel="0" collapsed="false">
      <c r="A8354" s="0" t="s">
        <v>8242</v>
      </c>
      <c r="B8354" s="0" t="n">
        <v>44.9517</v>
      </c>
      <c r="C8354" s="0" t="n">
        <v>2.5775</v>
      </c>
      <c r="D8354" s="0" t="s">
        <v>10</v>
      </c>
      <c r="E8354" s="0" t="s">
        <v>11</v>
      </c>
      <c r="F8354" s="0" t="s">
        <v>24</v>
      </c>
      <c r="H8354" s="0" t="n">
        <v>1176</v>
      </c>
      <c r="I8354" s="0" t="n">
        <v>1176</v>
      </c>
    </row>
    <row r="8355" customFormat="false" ht="15" hidden="false" customHeight="false" outlineLevel="0" collapsed="false">
      <c r="A8355" s="0" t="s">
        <v>8243</v>
      </c>
      <c r="B8355" s="0" t="n">
        <v>45.8703</v>
      </c>
      <c r="C8355" s="0" t="n">
        <v>4.8211</v>
      </c>
      <c r="D8355" s="0" t="s">
        <v>10</v>
      </c>
      <c r="E8355" s="0" t="s">
        <v>11</v>
      </c>
      <c r="F8355" s="0" t="s">
        <v>24</v>
      </c>
      <c r="H8355" s="0" t="n">
        <v>1175</v>
      </c>
      <c r="I8355" s="0" t="n">
        <v>1175</v>
      </c>
    </row>
    <row r="8356" customFormat="false" ht="15" hidden="false" customHeight="false" outlineLevel="0" collapsed="false">
      <c r="A8356" s="0" t="s">
        <v>8244</v>
      </c>
      <c r="B8356" s="0" t="n">
        <v>48.1744</v>
      </c>
      <c r="C8356" s="0" t="n">
        <v>3.3083</v>
      </c>
      <c r="D8356" s="0" t="s">
        <v>10</v>
      </c>
      <c r="E8356" s="0" t="s">
        <v>11</v>
      </c>
      <c r="F8356" s="0" t="s">
        <v>49</v>
      </c>
      <c r="H8356" s="0" t="n">
        <v>1175</v>
      </c>
      <c r="I8356" s="0" t="n">
        <v>1175</v>
      </c>
    </row>
    <row r="8357" customFormat="false" ht="15" hidden="false" customHeight="false" outlineLevel="0" collapsed="false">
      <c r="A8357" s="0" t="s">
        <v>8245</v>
      </c>
      <c r="B8357" s="0" t="n">
        <v>46.0506</v>
      </c>
      <c r="C8357" s="0" t="n">
        <v>6.0736</v>
      </c>
      <c r="D8357" s="0" t="s">
        <v>10</v>
      </c>
      <c r="E8357" s="0" t="s">
        <v>11</v>
      </c>
      <c r="F8357" s="0" t="s">
        <v>24</v>
      </c>
      <c r="H8357" s="0" t="n">
        <v>1175</v>
      </c>
      <c r="I8357" s="0" t="n">
        <v>1175</v>
      </c>
    </row>
    <row r="8358" customFormat="false" ht="15" hidden="false" customHeight="false" outlineLevel="0" collapsed="false">
      <c r="A8358" s="0" t="s">
        <v>8246</v>
      </c>
      <c r="B8358" s="0" t="n">
        <v>44.8844</v>
      </c>
      <c r="C8358" s="0" t="n">
        <v>0.5236</v>
      </c>
      <c r="D8358" s="0" t="s">
        <v>10</v>
      </c>
      <c r="E8358" s="0" t="s">
        <v>11</v>
      </c>
      <c r="F8358" s="0" t="s">
        <v>38</v>
      </c>
      <c r="H8358" s="0" t="n">
        <v>1175</v>
      </c>
      <c r="I8358" s="0" t="n">
        <v>1175</v>
      </c>
    </row>
    <row r="8359" customFormat="false" ht="15" hidden="false" customHeight="false" outlineLevel="0" collapsed="false">
      <c r="A8359" s="0" t="s">
        <v>8247</v>
      </c>
      <c r="B8359" s="0" t="n">
        <v>49.425</v>
      </c>
      <c r="C8359" s="0" t="n">
        <v>2.1972</v>
      </c>
      <c r="D8359" s="0" t="s">
        <v>10</v>
      </c>
      <c r="E8359" s="0" t="s">
        <v>11</v>
      </c>
      <c r="F8359" s="0" t="s">
        <v>44</v>
      </c>
      <c r="H8359" s="0" t="n">
        <v>1175</v>
      </c>
      <c r="I8359" s="0" t="n">
        <v>1175</v>
      </c>
    </row>
    <row r="8360" customFormat="false" ht="15" hidden="false" customHeight="false" outlineLevel="0" collapsed="false">
      <c r="A8360" s="0" t="s">
        <v>8248</v>
      </c>
      <c r="B8360" s="0" t="n">
        <v>46.3356</v>
      </c>
      <c r="C8360" s="0" t="n">
        <v>2.7972</v>
      </c>
      <c r="D8360" s="0" t="s">
        <v>10</v>
      </c>
      <c r="E8360" s="0" t="s">
        <v>11</v>
      </c>
      <c r="F8360" s="0" t="s">
        <v>24</v>
      </c>
      <c r="H8360" s="0" t="n">
        <v>1175</v>
      </c>
      <c r="I8360" s="0" t="n">
        <v>1175</v>
      </c>
    </row>
    <row r="8361" customFormat="false" ht="15" hidden="false" customHeight="false" outlineLevel="0" collapsed="false">
      <c r="A8361" s="0" t="s">
        <v>8249</v>
      </c>
      <c r="B8361" s="0" t="n">
        <v>48.9669</v>
      </c>
      <c r="C8361" s="0" t="n">
        <v>2.7006</v>
      </c>
      <c r="D8361" s="0" t="s">
        <v>10</v>
      </c>
      <c r="E8361" s="0" t="s">
        <v>11</v>
      </c>
      <c r="F8361" s="0" t="s">
        <v>12</v>
      </c>
      <c r="H8361" s="0" t="n">
        <v>1174</v>
      </c>
      <c r="I8361" s="0" t="n">
        <v>1174</v>
      </c>
    </row>
    <row r="8362" customFormat="false" ht="15" hidden="false" customHeight="false" outlineLevel="0" collapsed="false">
      <c r="A8362" s="0" t="s">
        <v>8250</v>
      </c>
      <c r="B8362" s="0" t="n">
        <v>47.6369</v>
      </c>
      <c r="C8362" s="0" t="n">
        <v>6.8906</v>
      </c>
      <c r="D8362" s="0" t="s">
        <v>10</v>
      </c>
      <c r="E8362" s="0" t="s">
        <v>11</v>
      </c>
      <c r="F8362" s="0" t="s">
        <v>49</v>
      </c>
      <c r="H8362" s="0" t="n">
        <v>1173</v>
      </c>
      <c r="I8362" s="0" t="n">
        <v>1173</v>
      </c>
    </row>
    <row r="8363" customFormat="false" ht="15" hidden="false" customHeight="false" outlineLevel="0" collapsed="false">
      <c r="A8363" s="0" t="s">
        <v>8251</v>
      </c>
      <c r="B8363" s="0" t="n">
        <v>49.3881</v>
      </c>
      <c r="C8363" s="0" t="n">
        <v>2.1408</v>
      </c>
      <c r="D8363" s="0" t="s">
        <v>10</v>
      </c>
      <c r="E8363" s="0" t="s">
        <v>11</v>
      </c>
      <c r="F8363" s="0" t="s">
        <v>44</v>
      </c>
      <c r="H8363" s="0" t="n">
        <v>1173</v>
      </c>
      <c r="I8363" s="0" t="n">
        <v>1173</v>
      </c>
    </row>
    <row r="8364" customFormat="false" ht="15" hidden="false" customHeight="false" outlineLevel="0" collapsed="false">
      <c r="A8364" s="0" t="s">
        <v>8252</v>
      </c>
      <c r="B8364" s="0" t="n">
        <v>48.6425</v>
      </c>
      <c r="C8364" s="0" t="n">
        <v>5.8258</v>
      </c>
      <c r="D8364" s="0" t="s">
        <v>10</v>
      </c>
      <c r="E8364" s="0" t="s">
        <v>11</v>
      </c>
      <c r="F8364" s="0" t="s">
        <v>32</v>
      </c>
      <c r="H8364" s="0" t="n">
        <v>1173</v>
      </c>
      <c r="I8364" s="0" t="n">
        <v>1173</v>
      </c>
    </row>
    <row r="8365" customFormat="false" ht="15" hidden="false" customHeight="false" outlineLevel="0" collapsed="false">
      <c r="A8365" s="0" t="s">
        <v>8253</v>
      </c>
      <c r="B8365" s="0" t="n">
        <v>48.1369</v>
      </c>
      <c r="C8365" s="0" t="n">
        <v>-0.7897</v>
      </c>
      <c r="D8365" s="0" t="s">
        <v>10</v>
      </c>
      <c r="E8365" s="0" t="s">
        <v>11</v>
      </c>
      <c r="F8365" s="0" t="s">
        <v>26</v>
      </c>
      <c r="H8365" s="0" t="n">
        <v>1173</v>
      </c>
      <c r="I8365" s="0" t="n">
        <v>1173</v>
      </c>
    </row>
    <row r="8366" customFormat="false" ht="15" hidden="false" customHeight="false" outlineLevel="0" collapsed="false">
      <c r="A8366" s="0" t="s">
        <v>8254</v>
      </c>
      <c r="B8366" s="0" t="n">
        <v>45.5825</v>
      </c>
      <c r="C8366" s="0" t="n">
        <v>1.1139</v>
      </c>
      <c r="D8366" s="0" t="s">
        <v>10</v>
      </c>
      <c r="E8366" s="0" t="s">
        <v>11</v>
      </c>
      <c r="F8366" s="0" t="s">
        <v>38</v>
      </c>
      <c r="H8366" s="0" t="n">
        <v>1173</v>
      </c>
      <c r="I8366" s="0" t="n">
        <v>1173</v>
      </c>
    </row>
    <row r="8367" customFormat="false" ht="15" hidden="false" customHeight="false" outlineLevel="0" collapsed="false">
      <c r="A8367" s="0" t="s">
        <v>8255</v>
      </c>
      <c r="B8367" s="0" t="n">
        <v>49.1783</v>
      </c>
      <c r="C8367" s="0" t="n">
        <v>6.9622</v>
      </c>
      <c r="D8367" s="0" t="s">
        <v>10</v>
      </c>
      <c r="E8367" s="0" t="s">
        <v>11</v>
      </c>
      <c r="F8367" s="0" t="s">
        <v>32</v>
      </c>
      <c r="H8367" s="0" t="n">
        <v>1172</v>
      </c>
      <c r="I8367" s="0" t="n">
        <v>1172</v>
      </c>
    </row>
    <row r="8368" customFormat="false" ht="15" hidden="false" customHeight="false" outlineLevel="0" collapsed="false">
      <c r="A8368" s="0" t="s">
        <v>8256</v>
      </c>
      <c r="B8368" s="0" t="n">
        <v>45.3367</v>
      </c>
      <c r="C8368" s="0" t="n">
        <v>1.0494</v>
      </c>
      <c r="D8368" s="0" t="s">
        <v>10</v>
      </c>
      <c r="E8368" s="0" t="s">
        <v>11</v>
      </c>
      <c r="F8368" s="0" t="s">
        <v>38</v>
      </c>
      <c r="H8368" s="0" t="n">
        <v>1172</v>
      </c>
      <c r="I8368" s="0" t="n">
        <v>1172</v>
      </c>
    </row>
    <row r="8369" customFormat="false" ht="15" hidden="false" customHeight="false" outlineLevel="0" collapsed="false">
      <c r="A8369" s="0" t="s">
        <v>8257</v>
      </c>
      <c r="B8369" s="0" t="n">
        <v>50.2625</v>
      </c>
      <c r="C8369" s="0" t="n">
        <v>3.1644</v>
      </c>
      <c r="D8369" s="0" t="s">
        <v>10</v>
      </c>
      <c r="E8369" s="0" t="s">
        <v>11</v>
      </c>
      <c r="F8369" s="0" t="s">
        <v>44</v>
      </c>
      <c r="H8369" s="0" t="n">
        <v>1172</v>
      </c>
      <c r="I8369" s="0" t="n">
        <v>1172</v>
      </c>
    </row>
    <row r="8370" customFormat="false" ht="15" hidden="false" customHeight="false" outlineLevel="0" collapsed="false">
      <c r="A8370" s="0" t="s">
        <v>8258</v>
      </c>
      <c r="B8370" s="0" t="n">
        <v>43.6311</v>
      </c>
      <c r="C8370" s="0" t="n">
        <v>1.1306</v>
      </c>
      <c r="D8370" s="0" t="s">
        <v>10</v>
      </c>
      <c r="E8370" s="0" t="s">
        <v>11</v>
      </c>
      <c r="F8370" s="0" t="s">
        <v>18</v>
      </c>
      <c r="H8370" s="0" t="n">
        <v>1172</v>
      </c>
      <c r="I8370" s="0" t="n">
        <v>1172</v>
      </c>
    </row>
    <row r="8371" customFormat="false" ht="15" hidden="false" customHeight="false" outlineLevel="0" collapsed="false">
      <c r="A8371" s="0" t="s">
        <v>8259</v>
      </c>
      <c r="B8371" s="0" t="n">
        <v>48.905</v>
      </c>
      <c r="C8371" s="0" t="n">
        <v>7.6303</v>
      </c>
      <c r="D8371" s="0" t="s">
        <v>10</v>
      </c>
      <c r="E8371" s="0" t="s">
        <v>11</v>
      </c>
      <c r="F8371" s="0" t="s">
        <v>32</v>
      </c>
      <c r="H8371" s="0" t="n">
        <v>1172</v>
      </c>
      <c r="I8371" s="0" t="n">
        <v>1172</v>
      </c>
    </row>
    <row r="8372" customFormat="false" ht="15" hidden="false" customHeight="false" outlineLevel="0" collapsed="false">
      <c r="A8372" s="0" t="s">
        <v>8260</v>
      </c>
      <c r="B8372" s="0" t="n">
        <v>46.1947</v>
      </c>
      <c r="C8372" s="0" t="n">
        <v>-1.4253</v>
      </c>
      <c r="D8372" s="0" t="s">
        <v>10</v>
      </c>
      <c r="E8372" s="0" t="s">
        <v>11</v>
      </c>
      <c r="F8372" s="0" t="s">
        <v>38</v>
      </c>
      <c r="H8372" s="0" t="n">
        <v>1172</v>
      </c>
      <c r="I8372" s="0" t="n">
        <v>1172</v>
      </c>
    </row>
    <row r="8373" customFormat="false" ht="15" hidden="false" customHeight="false" outlineLevel="0" collapsed="false">
      <c r="A8373" s="0" t="s">
        <v>8261</v>
      </c>
      <c r="B8373" s="0" t="n">
        <v>50.9411</v>
      </c>
      <c r="C8373" s="0" t="n">
        <v>2.0183</v>
      </c>
      <c r="D8373" s="0" t="s">
        <v>10</v>
      </c>
      <c r="E8373" s="0" t="s">
        <v>11</v>
      </c>
      <c r="F8373" s="0" t="s">
        <v>44</v>
      </c>
      <c r="H8373" s="0" t="n">
        <v>1172</v>
      </c>
      <c r="I8373" s="0" t="n">
        <v>1172</v>
      </c>
    </row>
    <row r="8374" customFormat="false" ht="15" hidden="false" customHeight="false" outlineLevel="0" collapsed="false">
      <c r="A8374" s="0" t="s">
        <v>8262</v>
      </c>
      <c r="B8374" s="0" t="n">
        <v>48.765</v>
      </c>
      <c r="C8374" s="0" t="n">
        <v>1.2619</v>
      </c>
      <c r="D8374" s="0" t="s">
        <v>10</v>
      </c>
      <c r="E8374" s="0" t="s">
        <v>11</v>
      </c>
      <c r="F8374" s="0" t="s">
        <v>30</v>
      </c>
      <c r="H8374" s="0" t="n">
        <v>1171</v>
      </c>
      <c r="I8374" s="0" t="n">
        <v>1171</v>
      </c>
    </row>
    <row r="8375" customFormat="false" ht="15" hidden="false" customHeight="false" outlineLevel="0" collapsed="false">
      <c r="A8375" s="0" t="s">
        <v>8263</v>
      </c>
      <c r="B8375" s="0" t="n">
        <v>49.1439</v>
      </c>
      <c r="C8375" s="0" t="n">
        <v>5.9342</v>
      </c>
      <c r="D8375" s="0" t="s">
        <v>10</v>
      </c>
      <c r="E8375" s="0" t="s">
        <v>11</v>
      </c>
      <c r="F8375" s="0" t="s">
        <v>32</v>
      </c>
      <c r="H8375" s="0" t="n">
        <v>1171</v>
      </c>
      <c r="I8375" s="0" t="n">
        <v>1171</v>
      </c>
    </row>
    <row r="8376" customFormat="false" ht="15" hidden="false" customHeight="false" outlineLevel="0" collapsed="false">
      <c r="A8376" s="0" t="s">
        <v>8264</v>
      </c>
      <c r="B8376" s="0" t="n">
        <v>45.6211</v>
      </c>
      <c r="C8376" s="0" t="n">
        <v>4.2125</v>
      </c>
      <c r="D8376" s="0" t="s">
        <v>10</v>
      </c>
      <c r="E8376" s="0" t="s">
        <v>11</v>
      </c>
      <c r="F8376" s="0" t="s">
        <v>24</v>
      </c>
      <c r="H8376" s="0" t="n">
        <v>1171</v>
      </c>
      <c r="I8376" s="0" t="n">
        <v>1171</v>
      </c>
    </row>
    <row r="8377" customFormat="false" ht="15" hidden="false" customHeight="false" outlineLevel="0" collapsed="false">
      <c r="A8377" s="0" t="s">
        <v>8265</v>
      </c>
      <c r="B8377" s="0" t="n">
        <v>44.2422</v>
      </c>
      <c r="C8377" s="0" t="n">
        <v>4.1114</v>
      </c>
      <c r="D8377" s="0" t="s">
        <v>10</v>
      </c>
      <c r="E8377" s="0" t="s">
        <v>11</v>
      </c>
      <c r="F8377" s="0" t="s">
        <v>18</v>
      </c>
      <c r="H8377" s="0" t="n">
        <v>1171</v>
      </c>
      <c r="I8377" s="0" t="n">
        <v>1171</v>
      </c>
    </row>
    <row r="8378" customFormat="false" ht="15" hidden="false" customHeight="false" outlineLevel="0" collapsed="false">
      <c r="A8378" s="0" t="s">
        <v>8266</v>
      </c>
      <c r="B8378" s="0" t="n">
        <v>43.4833</v>
      </c>
      <c r="C8378" s="0" t="n">
        <v>3.2792</v>
      </c>
      <c r="D8378" s="0" t="s">
        <v>10</v>
      </c>
      <c r="E8378" s="0" t="s">
        <v>11</v>
      </c>
      <c r="F8378" s="0" t="s">
        <v>18</v>
      </c>
      <c r="H8378" s="0" t="n">
        <v>1171</v>
      </c>
      <c r="I8378" s="0" t="n">
        <v>1171</v>
      </c>
    </row>
    <row r="8379" customFormat="false" ht="15" hidden="false" customHeight="false" outlineLevel="0" collapsed="false">
      <c r="A8379" s="0" t="s">
        <v>8267</v>
      </c>
      <c r="B8379" s="0" t="n">
        <v>50.5875</v>
      </c>
      <c r="C8379" s="0" t="n">
        <v>2.2856</v>
      </c>
      <c r="D8379" s="0" t="s">
        <v>10</v>
      </c>
      <c r="E8379" s="0" t="s">
        <v>11</v>
      </c>
      <c r="F8379" s="0" t="s">
        <v>44</v>
      </c>
      <c r="H8379" s="0" t="n">
        <v>1171</v>
      </c>
      <c r="I8379" s="0" t="n">
        <v>1171</v>
      </c>
    </row>
    <row r="8380" customFormat="false" ht="15" hidden="false" customHeight="false" outlineLevel="0" collapsed="false">
      <c r="A8380" s="0" t="s">
        <v>8268</v>
      </c>
      <c r="B8380" s="0" t="n">
        <v>45.6225</v>
      </c>
      <c r="C8380" s="0" t="n">
        <v>0.6894</v>
      </c>
      <c r="D8380" s="0" t="s">
        <v>10</v>
      </c>
      <c r="E8380" s="0" t="s">
        <v>11</v>
      </c>
      <c r="F8380" s="0" t="s">
        <v>38</v>
      </c>
      <c r="H8380" s="0" t="n">
        <v>1171</v>
      </c>
      <c r="I8380" s="0" t="n">
        <v>1171</v>
      </c>
    </row>
    <row r="8381" customFormat="false" ht="15" hidden="false" customHeight="false" outlineLevel="0" collapsed="false">
      <c r="A8381" s="0" t="s">
        <v>8269</v>
      </c>
      <c r="B8381" s="0" t="n">
        <v>47.4428</v>
      </c>
      <c r="C8381" s="0" t="n">
        <v>-1.0678</v>
      </c>
      <c r="D8381" s="0" t="s">
        <v>10</v>
      </c>
      <c r="E8381" s="0" t="s">
        <v>11</v>
      </c>
      <c r="F8381" s="0" t="s">
        <v>26</v>
      </c>
      <c r="H8381" s="0" t="n">
        <v>1171</v>
      </c>
      <c r="I8381" s="0" t="n">
        <v>1171</v>
      </c>
    </row>
    <row r="8382" customFormat="false" ht="15" hidden="false" customHeight="false" outlineLevel="0" collapsed="false">
      <c r="A8382" s="0" t="s">
        <v>8270</v>
      </c>
      <c r="B8382" s="0" t="n">
        <v>45.4933</v>
      </c>
      <c r="C8382" s="0" t="n">
        <v>0.7458</v>
      </c>
      <c r="D8382" s="0" t="s">
        <v>10</v>
      </c>
      <c r="E8382" s="0" t="s">
        <v>11</v>
      </c>
      <c r="F8382" s="0" t="s">
        <v>38</v>
      </c>
      <c r="H8382" s="0" t="n">
        <v>1171</v>
      </c>
      <c r="I8382" s="0" t="n">
        <v>1171</v>
      </c>
    </row>
    <row r="8383" customFormat="false" ht="15" hidden="false" customHeight="false" outlineLevel="0" collapsed="false">
      <c r="A8383" s="0" t="s">
        <v>8271</v>
      </c>
      <c r="B8383" s="0" t="n">
        <v>48.3567</v>
      </c>
      <c r="C8383" s="0" t="n">
        <v>-0.6706</v>
      </c>
      <c r="D8383" s="0" t="s">
        <v>10</v>
      </c>
      <c r="E8383" s="0" t="s">
        <v>11</v>
      </c>
      <c r="F8383" s="0" t="s">
        <v>26</v>
      </c>
      <c r="H8383" s="0" t="n">
        <v>1171</v>
      </c>
      <c r="I8383" s="0" t="n">
        <v>1171</v>
      </c>
    </row>
    <row r="8384" customFormat="false" ht="15" hidden="false" customHeight="false" outlineLevel="0" collapsed="false">
      <c r="A8384" s="0" t="s">
        <v>8272</v>
      </c>
      <c r="B8384" s="0" t="n">
        <v>48.5992</v>
      </c>
      <c r="C8384" s="0" t="n">
        <v>-0.8319</v>
      </c>
      <c r="D8384" s="0" t="s">
        <v>10</v>
      </c>
      <c r="E8384" s="0" t="s">
        <v>11</v>
      </c>
      <c r="F8384" s="0" t="s">
        <v>30</v>
      </c>
      <c r="H8384" s="0" t="n">
        <v>1171</v>
      </c>
      <c r="I8384" s="0" t="n">
        <v>1171</v>
      </c>
    </row>
    <row r="8385" customFormat="false" ht="15" hidden="false" customHeight="false" outlineLevel="0" collapsed="false">
      <c r="A8385" s="0" t="s">
        <v>8273</v>
      </c>
      <c r="B8385" s="0" t="n">
        <v>43.5244</v>
      </c>
      <c r="C8385" s="0" t="n">
        <v>1.4464</v>
      </c>
      <c r="D8385" s="0" t="s">
        <v>10</v>
      </c>
      <c r="E8385" s="0" t="s">
        <v>11</v>
      </c>
      <c r="F8385" s="0" t="s">
        <v>18</v>
      </c>
      <c r="H8385" s="0" t="n">
        <v>1170</v>
      </c>
      <c r="I8385" s="0" t="n">
        <v>1170</v>
      </c>
    </row>
    <row r="8386" customFormat="false" ht="15" hidden="false" customHeight="false" outlineLevel="0" collapsed="false">
      <c r="A8386" s="0" t="s">
        <v>8274</v>
      </c>
      <c r="B8386" s="0" t="n">
        <v>42.6867</v>
      </c>
      <c r="C8386" s="0" t="n">
        <v>2.7225</v>
      </c>
      <c r="D8386" s="0" t="s">
        <v>10</v>
      </c>
      <c r="E8386" s="0" t="s">
        <v>11</v>
      </c>
      <c r="F8386" s="0" t="s">
        <v>18</v>
      </c>
      <c r="H8386" s="0" t="n">
        <v>1170</v>
      </c>
      <c r="I8386" s="0" t="n">
        <v>1170</v>
      </c>
    </row>
    <row r="8387" customFormat="false" ht="15" hidden="false" customHeight="false" outlineLevel="0" collapsed="false">
      <c r="A8387" s="0" t="s">
        <v>8275</v>
      </c>
      <c r="B8387" s="0" t="n">
        <v>45.5619</v>
      </c>
      <c r="C8387" s="0" t="n">
        <v>4.2653</v>
      </c>
      <c r="D8387" s="0" t="s">
        <v>10</v>
      </c>
      <c r="E8387" s="0" t="s">
        <v>11</v>
      </c>
      <c r="F8387" s="0" t="s">
        <v>24</v>
      </c>
      <c r="H8387" s="0" t="n">
        <v>1170</v>
      </c>
      <c r="I8387" s="0" t="n">
        <v>1170</v>
      </c>
    </row>
    <row r="8388" customFormat="false" ht="15" hidden="false" customHeight="false" outlineLevel="0" collapsed="false">
      <c r="A8388" s="0" t="s">
        <v>8276</v>
      </c>
      <c r="B8388" s="0" t="n">
        <v>50.7769</v>
      </c>
      <c r="C8388" s="0" t="n">
        <v>2.5542</v>
      </c>
      <c r="D8388" s="0" t="s">
        <v>10</v>
      </c>
      <c r="E8388" s="0" t="s">
        <v>11</v>
      </c>
      <c r="F8388" s="0" t="s">
        <v>44</v>
      </c>
      <c r="H8388" s="0" t="n">
        <v>1170</v>
      </c>
      <c r="I8388" s="0" t="n">
        <v>1170</v>
      </c>
    </row>
    <row r="8389" customFormat="false" ht="15" hidden="false" customHeight="false" outlineLevel="0" collapsed="false">
      <c r="A8389" s="0" t="s">
        <v>8277</v>
      </c>
      <c r="B8389" s="0" t="n">
        <v>43.7108</v>
      </c>
      <c r="C8389" s="0" t="n">
        <v>-0.8378</v>
      </c>
      <c r="D8389" s="0" t="s">
        <v>10</v>
      </c>
      <c r="E8389" s="0" t="s">
        <v>11</v>
      </c>
      <c r="F8389" s="0" t="s">
        <v>38</v>
      </c>
      <c r="H8389" s="0" t="n">
        <v>1170</v>
      </c>
      <c r="I8389" s="0" t="n">
        <v>1170</v>
      </c>
    </row>
    <row r="8390" customFormat="false" ht="15" hidden="false" customHeight="false" outlineLevel="0" collapsed="false">
      <c r="A8390" s="0" t="s">
        <v>8278</v>
      </c>
      <c r="B8390" s="0" t="n">
        <v>44.1481</v>
      </c>
      <c r="C8390" s="0" t="n">
        <v>-0.7397</v>
      </c>
      <c r="D8390" s="0" t="s">
        <v>10</v>
      </c>
      <c r="E8390" s="0" t="s">
        <v>11</v>
      </c>
      <c r="F8390" s="0" t="s">
        <v>38</v>
      </c>
      <c r="H8390" s="0" t="n">
        <v>1170</v>
      </c>
      <c r="I8390" s="0" t="n">
        <v>1170</v>
      </c>
    </row>
    <row r="8391" customFormat="false" ht="15" hidden="false" customHeight="false" outlineLevel="0" collapsed="false">
      <c r="A8391" s="0" t="s">
        <v>8279</v>
      </c>
      <c r="B8391" s="0" t="n">
        <v>45.8264</v>
      </c>
      <c r="C8391" s="0" t="n">
        <v>4.6231</v>
      </c>
      <c r="D8391" s="0" t="s">
        <v>10</v>
      </c>
      <c r="E8391" s="0" t="s">
        <v>11</v>
      </c>
      <c r="F8391" s="0" t="s">
        <v>24</v>
      </c>
      <c r="H8391" s="0" t="n">
        <v>1169</v>
      </c>
      <c r="I8391" s="0" t="n">
        <v>1169</v>
      </c>
    </row>
    <row r="8392" customFormat="false" ht="15" hidden="false" customHeight="false" outlineLevel="0" collapsed="false">
      <c r="A8392" s="0" t="s">
        <v>8280</v>
      </c>
      <c r="B8392" s="0" t="n">
        <v>48.4458</v>
      </c>
      <c r="C8392" s="0" t="n">
        <v>2.605</v>
      </c>
      <c r="D8392" s="0" t="s">
        <v>10</v>
      </c>
      <c r="E8392" s="0" t="s">
        <v>11</v>
      </c>
      <c r="F8392" s="0" t="s">
        <v>12</v>
      </c>
      <c r="H8392" s="0" t="n">
        <v>1169</v>
      </c>
      <c r="I8392" s="0" t="n">
        <v>1169</v>
      </c>
    </row>
    <row r="8393" customFormat="false" ht="15" hidden="false" customHeight="false" outlineLevel="0" collapsed="false">
      <c r="A8393" s="0" t="s">
        <v>8281</v>
      </c>
      <c r="B8393" s="0" t="n">
        <v>44.9525</v>
      </c>
      <c r="C8393" s="0" t="n">
        <v>-0.2369</v>
      </c>
      <c r="D8393" s="0" t="s">
        <v>10</v>
      </c>
      <c r="E8393" s="0" t="s">
        <v>11</v>
      </c>
      <c r="F8393" s="0" t="s">
        <v>38</v>
      </c>
      <c r="H8393" s="0" t="n">
        <v>1169</v>
      </c>
      <c r="I8393" s="0" t="n">
        <v>1169</v>
      </c>
    </row>
    <row r="8394" customFormat="false" ht="15" hidden="false" customHeight="false" outlineLevel="0" collapsed="false">
      <c r="A8394" s="0" t="s">
        <v>8282</v>
      </c>
      <c r="B8394" s="0" t="n">
        <v>46.0883</v>
      </c>
      <c r="C8394" s="0" t="n">
        <v>3.4464</v>
      </c>
      <c r="D8394" s="0" t="s">
        <v>10</v>
      </c>
      <c r="E8394" s="0" t="s">
        <v>11</v>
      </c>
      <c r="F8394" s="0" t="s">
        <v>24</v>
      </c>
      <c r="H8394" s="0" t="n">
        <v>1169</v>
      </c>
      <c r="I8394" s="0" t="n">
        <v>1169</v>
      </c>
    </row>
    <row r="8395" customFormat="false" ht="15" hidden="false" customHeight="false" outlineLevel="0" collapsed="false">
      <c r="A8395" s="0" t="s">
        <v>8283</v>
      </c>
      <c r="B8395" s="0" t="n">
        <v>47.9922</v>
      </c>
      <c r="C8395" s="0" t="n">
        <v>2.6203</v>
      </c>
      <c r="D8395" s="0" t="s">
        <v>10</v>
      </c>
      <c r="E8395" s="0" t="s">
        <v>11</v>
      </c>
      <c r="F8395" s="0" t="s">
        <v>40</v>
      </c>
      <c r="H8395" s="0" t="n">
        <v>1169</v>
      </c>
      <c r="I8395" s="0" t="n">
        <v>1169</v>
      </c>
    </row>
    <row r="8396" customFormat="false" ht="15" hidden="false" customHeight="false" outlineLevel="0" collapsed="false">
      <c r="A8396" s="0" t="s">
        <v>8284</v>
      </c>
      <c r="B8396" s="0" t="n">
        <v>45.0861</v>
      </c>
      <c r="C8396" s="0" t="n">
        <v>4.6275</v>
      </c>
      <c r="D8396" s="0" t="s">
        <v>10</v>
      </c>
      <c r="E8396" s="0" t="s">
        <v>11</v>
      </c>
      <c r="F8396" s="0" t="s">
        <v>24</v>
      </c>
      <c r="H8396" s="0" t="n">
        <v>1169</v>
      </c>
      <c r="I8396" s="0" t="n">
        <v>1169</v>
      </c>
    </row>
    <row r="8397" customFormat="false" ht="15" hidden="false" customHeight="false" outlineLevel="0" collapsed="false">
      <c r="A8397" s="0" t="s">
        <v>8285</v>
      </c>
      <c r="B8397" s="0" t="n">
        <v>46.0711</v>
      </c>
      <c r="C8397" s="0" t="n">
        <v>5.2047</v>
      </c>
      <c r="D8397" s="0" t="s">
        <v>10</v>
      </c>
      <c r="E8397" s="0" t="s">
        <v>11</v>
      </c>
      <c r="F8397" s="0" t="s">
        <v>24</v>
      </c>
      <c r="H8397" s="0" t="n">
        <v>1169</v>
      </c>
      <c r="I8397" s="0" t="n">
        <v>1169</v>
      </c>
    </row>
    <row r="8398" customFormat="false" ht="15" hidden="false" customHeight="false" outlineLevel="0" collapsed="false">
      <c r="A8398" s="0" t="s">
        <v>8286</v>
      </c>
      <c r="B8398" s="0" t="n">
        <v>48.7469</v>
      </c>
      <c r="C8398" s="0" t="n">
        <v>2.1142</v>
      </c>
      <c r="D8398" s="0" t="s">
        <v>10</v>
      </c>
      <c r="E8398" s="0" t="s">
        <v>11</v>
      </c>
      <c r="F8398" s="0" t="s">
        <v>12</v>
      </c>
      <c r="H8398" s="0" t="n">
        <v>1168</v>
      </c>
      <c r="I8398" s="0" t="n">
        <v>1168</v>
      </c>
    </row>
    <row r="8399" customFormat="false" ht="15" hidden="false" customHeight="false" outlineLevel="0" collapsed="false">
      <c r="A8399" s="0" t="s">
        <v>8287</v>
      </c>
      <c r="B8399" s="0" t="n">
        <v>43.6622</v>
      </c>
      <c r="C8399" s="0" t="n">
        <v>3.4592</v>
      </c>
      <c r="D8399" s="0" t="s">
        <v>10</v>
      </c>
      <c r="E8399" s="0" t="s">
        <v>11</v>
      </c>
      <c r="F8399" s="0" t="s">
        <v>18</v>
      </c>
      <c r="H8399" s="0" t="n">
        <v>1168</v>
      </c>
      <c r="I8399" s="0" t="n">
        <v>1168</v>
      </c>
    </row>
    <row r="8400" customFormat="false" ht="15" hidden="false" customHeight="false" outlineLevel="0" collapsed="false">
      <c r="A8400" s="0" t="s">
        <v>8288</v>
      </c>
      <c r="B8400" s="0" t="n">
        <v>46.1981</v>
      </c>
      <c r="C8400" s="0" t="n">
        <v>4.77</v>
      </c>
      <c r="D8400" s="0" t="s">
        <v>10</v>
      </c>
      <c r="E8400" s="0" t="s">
        <v>11</v>
      </c>
      <c r="F8400" s="0" t="s">
        <v>49</v>
      </c>
      <c r="H8400" s="0" t="n">
        <v>1168</v>
      </c>
      <c r="I8400" s="0" t="n">
        <v>1168</v>
      </c>
    </row>
    <row r="8401" customFormat="false" ht="15" hidden="false" customHeight="false" outlineLevel="0" collapsed="false">
      <c r="A8401" s="0" t="s">
        <v>8289</v>
      </c>
      <c r="B8401" s="0" t="n">
        <v>49.3106</v>
      </c>
      <c r="C8401" s="0" t="n">
        <v>0.5539</v>
      </c>
      <c r="D8401" s="0" t="s">
        <v>10</v>
      </c>
      <c r="E8401" s="0" t="s">
        <v>11</v>
      </c>
      <c r="F8401" s="0" t="s">
        <v>30</v>
      </c>
      <c r="H8401" s="0" t="n">
        <v>1168</v>
      </c>
      <c r="I8401" s="0" t="n">
        <v>1168</v>
      </c>
    </row>
    <row r="8402" customFormat="false" ht="15" hidden="false" customHeight="false" outlineLevel="0" collapsed="false">
      <c r="A8402" s="0" t="s">
        <v>8290</v>
      </c>
      <c r="B8402" s="0" t="n">
        <v>48.2286</v>
      </c>
      <c r="C8402" s="0" t="n">
        <v>7.52</v>
      </c>
      <c r="D8402" s="0" t="s">
        <v>10</v>
      </c>
      <c r="E8402" s="0" t="s">
        <v>11</v>
      </c>
      <c r="F8402" s="0" t="s">
        <v>32</v>
      </c>
      <c r="H8402" s="0" t="n">
        <v>1168</v>
      </c>
      <c r="I8402" s="0" t="n">
        <v>1168</v>
      </c>
    </row>
    <row r="8403" customFormat="false" ht="15" hidden="false" customHeight="false" outlineLevel="0" collapsed="false">
      <c r="A8403" s="0" t="s">
        <v>8291</v>
      </c>
      <c r="B8403" s="0" t="n">
        <v>45.0467</v>
      </c>
      <c r="C8403" s="0" t="n">
        <v>4.0339</v>
      </c>
      <c r="D8403" s="0" t="s">
        <v>10</v>
      </c>
      <c r="E8403" s="0" t="s">
        <v>11</v>
      </c>
      <c r="F8403" s="0" t="s">
        <v>24</v>
      </c>
      <c r="H8403" s="0" t="n">
        <v>1168</v>
      </c>
      <c r="I8403" s="0" t="n">
        <v>1168</v>
      </c>
    </row>
    <row r="8404" customFormat="false" ht="15" hidden="false" customHeight="false" outlineLevel="0" collapsed="false">
      <c r="A8404" s="0" t="s">
        <v>8292</v>
      </c>
      <c r="B8404" s="0" t="n">
        <v>43.775</v>
      </c>
      <c r="C8404" s="0" t="n">
        <v>-0.1806</v>
      </c>
      <c r="D8404" s="0" t="s">
        <v>10</v>
      </c>
      <c r="E8404" s="0" t="s">
        <v>11</v>
      </c>
      <c r="F8404" s="0" t="s">
        <v>18</v>
      </c>
      <c r="H8404" s="0" t="n">
        <v>1168</v>
      </c>
      <c r="I8404" s="0" t="n">
        <v>1168</v>
      </c>
    </row>
    <row r="8405" customFormat="false" ht="15" hidden="false" customHeight="false" outlineLevel="0" collapsed="false">
      <c r="A8405" s="0" t="s">
        <v>8293</v>
      </c>
      <c r="B8405" s="0" t="n">
        <v>49.3147</v>
      </c>
      <c r="C8405" s="0" t="n">
        <v>2.5964</v>
      </c>
      <c r="D8405" s="0" t="s">
        <v>10</v>
      </c>
      <c r="E8405" s="0" t="s">
        <v>11</v>
      </c>
      <c r="F8405" s="0" t="s">
        <v>44</v>
      </c>
      <c r="H8405" s="0" t="n">
        <v>1167</v>
      </c>
      <c r="I8405" s="0" t="n">
        <v>1167</v>
      </c>
    </row>
    <row r="8406" customFormat="false" ht="15" hidden="false" customHeight="false" outlineLevel="0" collapsed="false">
      <c r="A8406" s="0" t="s">
        <v>8294</v>
      </c>
      <c r="B8406" s="0" t="n">
        <v>49.3681</v>
      </c>
      <c r="C8406" s="0" t="n">
        <v>0.3922</v>
      </c>
      <c r="D8406" s="0" t="s">
        <v>10</v>
      </c>
      <c r="E8406" s="0" t="s">
        <v>11</v>
      </c>
      <c r="F8406" s="0" t="s">
        <v>30</v>
      </c>
      <c r="H8406" s="0" t="n">
        <v>1167</v>
      </c>
      <c r="I8406" s="0" t="n">
        <v>1167</v>
      </c>
    </row>
    <row r="8407" customFormat="false" ht="15" hidden="false" customHeight="false" outlineLevel="0" collapsed="false">
      <c r="A8407" s="0" t="s">
        <v>8295</v>
      </c>
      <c r="B8407" s="0" t="n">
        <v>49.3039</v>
      </c>
      <c r="C8407" s="0" t="n">
        <v>1.2444</v>
      </c>
      <c r="D8407" s="0" t="s">
        <v>10</v>
      </c>
      <c r="E8407" s="0" t="s">
        <v>11</v>
      </c>
      <c r="F8407" s="0" t="s">
        <v>30</v>
      </c>
      <c r="H8407" s="0" t="n">
        <v>1167</v>
      </c>
      <c r="I8407" s="0" t="n">
        <v>1167</v>
      </c>
    </row>
    <row r="8408" customFormat="false" ht="15" hidden="false" customHeight="false" outlineLevel="0" collapsed="false">
      <c r="A8408" s="0" t="s">
        <v>8296</v>
      </c>
      <c r="B8408" s="0" t="n">
        <v>49.33</v>
      </c>
      <c r="C8408" s="0" t="n">
        <v>2.3994</v>
      </c>
      <c r="D8408" s="0" t="s">
        <v>10</v>
      </c>
      <c r="E8408" s="0" t="s">
        <v>11</v>
      </c>
      <c r="F8408" s="0" t="s">
        <v>44</v>
      </c>
      <c r="H8408" s="0" t="n">
        <v>1167</v>
      </c>
      <c r="I8408" s="0" t="n">
        <v>1167</v>
      </c>
    </row>
    <row r="8409" customFormat="false" ht="15" hidden="false" customHeight="false" outlineLevel="0" collapsed="false">
      <c r="A8409" s="0" t="s">
        <v>8297</v>
      </c>
      <c r="B8409" s="0" t="n">
        <v>48.4861</v>
      </c>
      <c r="C8409" s="0" t="n">
        <v>-1.8364</v>
      </c>
      <c r="D8409" s="0" t="s">
        <v>10</v>
      </c>
      <c r="E8409" s="0" t="s">
        <v>11</v>
      </c>
      <c r="F8409" s="0" t="s">
        <v>22</v>
      </c>
      <c r="H8409" s="0" t="n">
        <v>1167</v>
      </c>
      <c r="I8409" s="0" t="n">
        <v>1167</v>
      </c>
    </row>
    <row r="8410" customFormat="false" ht="15" hidden="false" customHeight="false" outlineLevel="0" collapsed="false">
      <c r="A8410" s="0" t="s">
        <v>8298</v>
      </c>
      <c r="B8410" s="0" t="n">
        <v>44.1408</v>
      </c>
      <c r="C8410" s="0" t="n">
        <v>0.6089</v>
      </c>
      <c r="D8410" s="0" t="s">
        <v>10</v>
      </c>
      <c r="E8410" s="0" t="s">
        <v>11</v>
      </c>
      <c r="F8410" s="0" t="s">
        <v>38</v>
      </c>
      <c r="H8410" s="0" t="n">
        <v>1167</v>
      </c>
      <c r="I8410" s="0" t="n">
        <v>1167</v>
      </c>
    </row>
    <row r="8411" customFormat="false" ht="15" hidden="false" customHeight="false" outlineLevel="0" collapsed="false">
      <c r="A8411" s="0" t="s">
        <v>4041</v>
      </c>
      <c r="B8411" s="0" t="n">
        <v>45.6594</v>
      </c>
      <c r="C8411" s="0" t="n">
        <v>3.0922</v>
      </c>
      <c r="D8411" s="0" t="s">
        <v>10</v>
      </c>
      <c r="E8411" s="0" t="s">
        <v>11</v>
      </c>
      <c r="F8411" s="0" t="s">
        <v>24</v>
      </c>
      <c r="H8411" s="0" t="n">
        <v>1167</v>
      </c>
      <c r="I8411" s="0" t="n">
        <v>1167</v>
      </c>
    </row>
    <row r="8412" customFormat="false" ht="15" hidden="false" customHeight="false" outlineLevel="0" collapsed="false">
      <c r="A8412" s="0" t="s">
        <v>8299</v>
      </c>
      <c r="B8412" s="0" t="n">
        <v>48.0408</v>
      </c>
      <c r="C8412" s="0" t="n">
        <v>3.9111</v>
      </c>
      <c r="D8412" s="0" t="s">
        <v>10</v>
      </c>
      <c r="E8412" s="0" t="s">
        <v>11</v>
      </c>
      <c r="F8412" s="0" t="s">
        <v>32</v>
      </c>
      <c r="H8412" s="0" t="n">
        <v>1167</v>
      </c>
      <c r="I8412" s="0" t="n">
        <v>1167</v>
      </c>
    </row>
    <row r="8413" customFormat="false" ht="15" hidden="false" customHeight="false" outlineLevel="0" collapsed="false">
      <c r="A8413" s="0" t="s">
        <v>8300</v>
      </c>
      <c r="B8413" s="0" t="n">
        <v>44.0189</v>
      </c>
      <c r="C8413" s="0" t="n">
        <v>-0.3117</v>
      </c>
      <c r="D8413" s="0" t="s">
        <v>10</v>
      </c>
      <c r="E8413" s="0" t="s">
        <v>11</v>
      </c>
      <c r="F8413" s="0" t="s">
        <v>38</v>
      </c>
      <c r="H8413" s="0" t="n">
        <v>1167</v>
      </c>
      <c r="I8413" s="0" t="n">
        <v>1167</v>
      </c>
    </row>
    <row r="8414" customFormat="false" ht="15" hidden="false" customHeight="false" outlineLevel="0" collapsed="false">
      <c r="A8414" s="0" t="s">
        <v>8301</v>
      </c>
      <c r="B8414" s="0" t="n">
        <v>50.8611</v>
      </c>
      <c r="C8414" s="0" t="n">
        <v>1.9419</v>
      </c>
      <c r="D8414" s="0" t="s">
        <v>10</v>
      </c>
      <c r="E8414" s="0" t="s">
        <v>11</v>
      </c>
      <c r="F8414" s="0" t="s">
        <v>44</v>
      </c>
      <c r="H8414" s="0" t="n">
        <v>1166</v>
      </c>
      <c r="I8414" s="0" t="n">
        <v>1166</v>
      </c>
    </row>
    <row r="8415" customFormat="false" ht="15" hidden="false" customHeight="false" outlineLevel="0" collapsed="false">
      <c r="A8415" s="0" t="s">
        <v>8302</v>
      </c>
      <c r="B8415" s="0" t="n">
        <v>44.1314</v>
      </c>
      <c r="C8415" s="0" t="n">
        <v>4.6661</v>
      </c>
      <c r="D8415" s="0" t="s">
        <v>10</v>
      </c>
      <c r="E8415" s="0" t="s">
        <v>11</v>
      </c>
      <c r="F8415" s="0" t="s">
        <v>18</v>
      </c>
      <c r="H8415" s="0" t="n">
        <v>1166</v>
      </c>
      <c r="I8415" s="0" t="n">
        <v>1166</v>
      </c>
    </row>
    <row r="8416" customFormat="false" ht="15" hidden="false" customHeight="false" outlineLevel="0" collapsed="false">
      <c r="A8416" s="0" t="s">
        <v>8303</v>
      </c>
      <c r="B8416" s="0" t="n">
        <v>45.7975</v>
      </c>
      <c r="C8416" s="0" t="n">
        <v>5.2939</v>
      </c>
      <c r="D8416" s="0" t="s">
        <v>10</v>
      </c>
      <c r="E8416" s="0" t="s">
        <v>11</v>
      </c>
      <c r="F8416" s="0" t="s">
        <v>24</v>
      </c>
      <c r="H8416" s="0" t="n">
        <v>1166</v>
      </c>
      <c r="I8416" s="0" t="n">
        <v>1166</v>
      </c>
    </row>
    <row r="8417" customFormat="false" ht="15" hidden="false" customHeight="false" outlineLevel="0" collapsed="false">
      <c r="A8417" s="0" t="s">
        <v>8304</v>
      </c>
      <c r="B8417" s="0" t="n">
        <v>44.2136</v>
      </c>
      <c r="C8417" s="0" t="n">
        <v>0.485</v>
      </c>
      <c r="D8417" s="0" t="s">
        <v>10</v>
      </c>
      <c r="E8417" s="0" t="s">
        <v>11</v>
      </c>
      <c r="F8417" s="0" t="s">
        <v>38</v>
      </c>
      <c r="H8417" s="0" t="n">
        <v>1166</v>
      </c>
      <c r="I8417" s="0" t="n">
        <v>1166</v>
      </c>
    </row>
    <row r="8418" customFormat="false" ht="15" hidden="false" customHeight="false" outlineLevel="0" collapsed="false">
      <c r="A8418" s="0" t="s">
        <v>8305</v>
      </c>
      <c r="B8418" s="0" t="n">
        <v>49.4592</v>
      </c>
      <c r="C8418" s="0" t="n">
        <v>-1.8128</v>
      </c>
      <c r="D8418" s="0" t="s">
        <v>10</v>
      </c>
      <c r="E8418" s="0" t="s">
        <v>11</v>
      </c>
      <c r="F8418" s="0" t="s">
        <v>30</v>
      </c>
      <c r="H8418" s="0" t="n">
        <v>1166</v>
      </c>
      <c r="I8418" s="0" t="n">
        <v>1166</v>
      </c>
    </row>
    <row r="8419" customFormat="false" ht="15" hidden="false" customHeight="false" outlineLevel="0" collapsed="false">
      <c r="A8419" s="0" t="s">
        <v>8306</v>
      </c>
      <c r="B8419" s="0" t="n">
        <v>48.3708</v>
      </c>
      <c r="C8419" s="0" t="n">
        <v>-1.1503</v>
      </c>
      <c r="D8419" s="0" t="s">
        <v>10</v>
      </c>
      <c r="E8419" s="0" t="s">
        <v>11</v>
      </c>
      <c r="F8419" s="0" t="s">
        <v>22</v>
      </c>
      <c r="H8419" s="0" t="n">
        <v>1166</v>
      </c>
      <c r="I8419" s="0" t="n">
        <v>1166</v>
      </c>
    </row>
    <row r="8420" customFormat="false" ht="15" hidden="false" customHeight="false" outlineLevel="0" collapsed="false">
      <c r="A8420" s="0" t="s">
        <v>8307</v>
      </c>
      <c r="B8420" s="0" t="n">
        <v>48.8403</v>
      </c>
      <c r="C8420" s="0" t="n">
        <v>-3.2286</v>
      </c>
      <c r="D8420" s="0" t="s">
        <v>10</v>
      </c>
      <c r="E8420" s="0" t="s">
        <v>11</v>
      </c>
      <c r="F8420" s="0" t="s">
        <v>22</v>
      </c>
      <c r="H8420" s="0" t="n">
        <v>1166</v>
      </c>
      <c r="I8420" s="0" t="n">
        <v>1166</v>
      </c>
    </row>
    <row r="8421" customFormat="false" ht="15" hidden="false" customHeight="false" outlineLevel="0" collapsed="false">
      <c r="A8421" s="0" t="s">
        <v>8308</v>
      </c>
      <c r="B8421" s="0" t="n">
        <v>47.2606</v>
      </c>
      <c r="C8421" s="0" t="n">
        <v>5.2872</v>
      </c>
      <c r="D8421" s="0" t="s">
        <v>10</v>
      </c>
      <c r="E8421" s="0" t="s">
        <v>11</v>
      </c>
      <c r="F8421" s="0" t="s">
        <v>49</v>
      </c>
      <c r="H8421" s="0" t="n">
        <v>1166</v>
      </c>
      <c r="I8421" s="0" t="n">
        <v>1166</v>
      </c>
    </row>
    <row r="8422" customFormat="false" ht="15" hidden="false" customHeight="false" outlineLevel="0" collapsed="false">
      <c r="A8422" s="0" t="s">
        <v>8309</v>
      </c>
      <c r="B8422" s="0" t="n">
        <v>47.7133</v>
      </c>
      <c r="C8422" s="0" t="n">
        <v>2.5794</v>
      </c>
      <c r="D8422" s="0" t="s">
        <v>10</v>
      </c>
      <c r="E8422" s="0" t="s">
        <v>11</v>
      </c>
      <c r="F8422" s="0" t="s">
        <v>40</v>
      </c>
      <c r="H8422" s="0" t="n">
        <v>1166</v>
      </c>
      <c r="I8422" s="0" t="n">
        <v>1166</v>
      </c>
    </row>
    <row r="8423" customFormat="false" ht="15" hidden="false" customHeight="false" outlineLevel="0" collapsed="false">
      <c r="A8423" s="0" t="s">
        <v>8310</v>
      </c>
      <c r="B8423" s="0" t="n">
        <v>48.0408</v>
      </c>
      <c r="C8423" s="0" t="n">
        <v>-0.4761</v>
      </c>
      <c r="D8423" s="0" t="s">
        <v>10</v>
      </c>
      <c r="E8423" s="0" t="s">
        <v>11</v>
      </c>
      <c r="F8423" s="0" t="s">
        <v>26</v>
      </c>
      <c r="H8423" s="0" t="n">
        <v>1166</v>
      </c>
      <c r="I8423" s="0" t="n">
        <v>1166</v>
      </c>
    </row>
    <row r="8424" customFormat="false" ht="15" hidden="false" customHeight="false" outlineLevel="0" collapsed="false">
      <c r="A8424" s="0" t="s">
        <v>5406</v>
      </c>
      <c r="B8424" s="0" t="n">
        <v>43.95</v>
      </c>
      <c r="C8424" s="0" t="n">
        <v>0.2022</v>
      </c>
      <c r="D8424" s="0" t="s">
        <v>10</v>
      </c>
      <c r="E8424" s="0" t="s">
        <v>11</v>
      </c>
      <c r="F8424" s="0" t="s">
        <v>18</v>
      </c>
      <c r="H8424" s="0" t="n">
        <v>1166</v>
      </c>
      <c r="I8424" s="0" t="n">
        <v>1166</v>
      </c>
    </row>
    <row r="8425" customFormat="false" ht="15" hidden="false" customHeight="false" outlineLevel="0" collapsed="false">
      <c r="A8425" s="0" t="s">
        <v>8311</v>
      </c>
      <c r="B8425" s="0" t="n">
        <v>48.0892</v>
      </c>
      <c r="C8425" s="0" t="n">
        <v>7.4508</v>
      </c>
      <c r="D8425" s="0" t="s">
        <v>10</v>
      </c>
      <c r="E8425" s="0" t="s">
        <v>11</v>
      </c>
      <c r="F8425" s="0" t="s">
        <v>32</v>
      </c>
      <c r="H8425" s="0" t="n">
        <v>1165</v>
      </c>
      <c r="I8425" s="0" t="n">
        <v>1165</v>
      </c>
    </row>
    <row r="8426" customFormat="false" ht="15" hidden="false" customHeight="false" outlineLevel="0" collapsed="false">
      <c r="A8426" s="0" t="s">
        <v>1068</v>
      </c>
      <c r="B8426" s="0" t="n">
        <v>46.2322</v>
      </c>
      <c r="C8426" s="0" t="n">
        <v>0.6858</v>
      </c>
      <c r="D8426" s="0" t="s">
        <v>10</v>
      </c>
      <c r="E8426" s="0" t="s">
        <v>11</v>
      </c>
      <c r="F8426" s="0" t="s">
        <v>38</v>
      </c>
      <c r="H8426" s="0" t="n">
        <v>1165</v>
      </c>
      <c r="I8426" s="0" t="n">
        <v>1165</v>
      </c>
    </row>
    <row r="8427" customFormat="false" ht="15" hidden="false" customHeight="false" outlineLevel="0" collapsed="false">
      <c r="A8427" s="0" t="s">
        <v>8312</v>
      </c>
      <c r="B8427" s="0" t="n">
        <v>48.2747</v>
      </c>
      <c r="C8427" s="0" t="n">
        <v>6.3956</v>
      </c>
      <c r="D8427" s="0" t="s">
        <v>10</v>
      </c>
      <c r="E8427" s="0" t="s">
        <v>11</v>
      </c>
      <c r="F8427" s="0" t="s">
        <v>32</v>
      </c>
      <c r="H8427" s="0" t="n">
        <v>1165</v>
      </c>
      <c r="I8427" s="0" t="n">
        <v>1165</v>
      </c>
    </row>
    <row r="8428" customFormat="false" ht="15" hidden="false" customHeight="false" outlineLevel="0" collapsed="false">
      <c r="A8428" s="0" t="s">
        <v>8313</v>
      </c>
      <c r="B8428" s="0" t="n">
        <v>49.5536</v>
      </c>
      <c r="C8428" s="0" t="n">
        <v>-1.6858</v>
      </c>
      <c r="D8428" s="0" t="s">
        <v>10</v>
      </c>
      <c r="E8428" s="0" t="s">
        <v>11</v>
      </c>
      <c r="F8428" s="0" t="s">
        <v>30</v>
      </c>
      <c r="H8428" s="0" t="n">
        <v>1165</v>
      </c>
      <c r="I8428" s="0" t="n">
        <v>1165</v>
      </c>
    </row>
    <row r="8429" customFormat="false" ht="15" hidden="false" customHeight="false" outlineLevel="0" collapsed="false">
      <c r="A8429" s="0" t="s">
        <v>8314</v>
      </c>
      <c r="B8429" s="0" t="n">
        <v>48.3356</v>
      </c>
      <c r="C8429" s="0" t="n">
        <v>0.8331</v>
      </c>
      <c r="D8429" s="0" t="s">
        <v>10</v>
      </c>
      <c r="E8429" s="0" t="s">
        <v>11</v>
      </c>
      <c r="F8429" s="0" t="s">
        <v>40</v>
      </c>
      <c r="H8429" s="0" t="n">
        <v>1165</v>
      </c>
      <c r="I8429" s="0" t="n">
        <v>1165</v>
      </c>
    </row>
    <row r="8430" customFormat="false" ht="15" hidden="false" customHeight="false" outlineLevel="0" collapsed="false">
      <c r="A8430" s="0" t="s">
        <v>8315</v>
      </c>
      <c r="B8430" s="0" t="n">
        <v>43.6389</v>
      </c>
      <c r="C8430" s="0" t="n">
        <v>-0.4867</v>
      </c>
      <c r="D8430" s="0" t="s">
        <v>10</v>
      </c>
      <c r="E8430" s="0" t="s">
        <v>11</v>
      </c>
      <c r="F8430" s="0" t="s">
        <v>38</v>
      </c>
      <c r="H8430" s="0" t="n">
        <v>1165</v>
      </c>
      <c r="I8430" s="0" t="n">
        <v>1165</v>
      </c>
    </row>
    <row r="8431" customFormat="false" ht="15" hidden="false" customHeight="false" outlineLevel="0" collapsed="false">
      <c r="A8431" s="0" t="s">
        <v>8316</v>
      </c>
      <c r="B8431" s="0" t="n">
        <v>49.2481</v>
      </c>
      <c r="C8431" s="0" t="n">
        <v>0.3775</v>
      </c>
      <c r="D8431" s="0" t="s">
        <v>10</v>
      </c>
      <c r="E8431" s="0" t="s">
        <v>11</v>
      </c>
      <c r="F8431" s="0" t="s">
        <v>30</v>
      </c>
      <c r="H8431" s="0" t="n">
        <v>1164</v>
      </c>
      <c r="I8431" s="0" t="n">
        <v>1164</v>
      </c>
    </row>
    <row r="8432" customFormat="false" ht="15" hidden="false" customHeight="false" outlineLevel="0" collapsed="false">
      <c r="A8432" s="0" t="s">
        <v>8317</v>
      </c>
      <c r="B8432" s="0" t="n">
        <v>46.3536</v>
      </c>
      <c r="C8432" s="0" t="n">
        <v>6.3539</v>
      </c>
      <c r="D8432" s="0" t="s">
        <v>10</v>
      </c>
      <c r="E8432" s="0" t="s">
        <v>11</v>
      </c>
      <c r="F8432" s="0" t="s">
        <v>24</v>
      </c>
      <c r="H8432" s="0" t="n">
        <v>1164</v>
      </c>
      <c r="I8432" s="0" t="n">
        <v>1164</v>
      </c>
    </row>
    <row r="8433" customFormat="false" ht="15" hidden="false" customHeight="false" outlineLevel="0" collapsed="false">
      <c r="A8433" s="0" t="s">
        <v>8318</v>
      </c>
      <c r="B8433" s="0" t="n">
        <v>44.5616</v>
      </c>
      <c r="C8433" s="0" t="n">
        <v>-0.1529</v>
      </c>
      <c r="D8433" s="0" t="s">
        <v>10</v>
      </c>
      <c r="E8433" s="0" t="s">
        <v>11</v>
      </c>
      <c r="F8433" s="0" t="s">
        <v>38</v>
      </c>
      <c r="H8433" s="0" t="n">
        <v>1164</v>
      </c>
      <c r="I8433" s="0" t="n">
        <v>1164</v>
      </c>
    </row>
    <row r="8434" customFormat="false" ht="15" hidden="false" customHeight="false" outlineLevel="0" collapsed="false">
      <c r="A8434" s="0" t="s">
        <v>8319</v>
      </c>
      <c r="B8434" s="0" t="n">
        <v>45.6611</v>
      </c>
      <c r="C8434" s="0" t="n">
        <v>0.2592</v>
      </c>
      <c r="D8434" s="0" t="s">
        <v>10</v>
      </c>
      <c r="E8434" s="0" t="s">
        <v>11</v>
      </c>
      <c r="F8434" s="0" t="s">
        <v>38</v>
      </c>
      <c r="H8434" s="0" t="n">
        <v>1164</v>
      </c>
      <c r="I8434" s="0" t="n">
        <v>1164</v>
      </c>
    </row>
    <row r="8435" customFormat="false" ht="15" hidden="false" customHeight="false" outlineLevel="0" collapsed="false">
      <c r="A8435" s="0" t="s">
        <v>8320</v>
      </c>
      <c r="B8435" s="0" t="n">
        <v>44.8222</v>
      </c>
      <c r="C8435" s="0" t="n">
        <v>-0.3125</v>
      </c>
      <c r="D8435" s="0" t="s">
        <v>10</v>
      </c>
      <c r="E8435" s="0" t="s">
        <v>11</v>
      </c>
      <c r="F8435" s="0" t="s">
        <v>38</v>
      </c>
      <c r="H8435" s="0" t="n">
        <v>1164</v>
      </c>
      <c r="I8435" s="0" t="n">
        <v>1164</v>
      </c>
    </row>
    <row r="8436" customFormat="false" ht="15" hidden="false" customHeight="false" outlineLevel="0" collapsed="false">
      <c r="A8436" s="0" t="s">
        <v>8321</v>
      </c>
      <c r="B8436" s="0" t="n">
        <v>48.2239</v>
      </c>
      <c r="C8436" s="0" t="n">
        <v>-0.8731</v>
      </c>
      <c r="D8436" s="0" t="s">
        <v>10</v>
      </c>
      <c r="E8436" s="0" t="s">
        <v>11</v>
      </c>
      <c r="F8436" s="0" t="s">
        <v>26</v>
      </c>
      <c r="H8436" s="0" t="n">
        <v>1164</v>
      </c>
      <c r="I8436" s="0" t="n">
        <v>1164</v>
      </c>
    </row>
    <row r="8437" customFormat="false" ht="15" hidden="false" customHeight="false" outlineLevel="0" collapsed="false">
      <c r="A8437" s="0" t="s">
        <v>8322</v>
      </c>
      <c r="B8437" s="0" t="n">
        <v>42.4039</v>
      </c>
      <c r="C8437" s="0" t="n">
        <v>2.4792</v>
      </c>
      <c r="D8437" s="0" t="s">
        <v>10</v>
      </c>
      <c r="E8437" s="0" t="s">
        <v>11</v>
      </c>
      <c r="F8437" s="0" t="s">
        <v>18</v>
      </c>
      <c r="H8437" s="0" t="n">
        <v>1164</v>
      </c>
      <c r="I8437" s="0" t="n">
        <v>1164</v>
      </c>
    </row>
    <row r="8438" customFormat="false" ht="15" hidden="false" customHeight="false" outlineLevel="0" collapsed="false">
      <c r="A8438" s="0" t="s">
        <v>8323</v>
      </c>
      <c r="B8438" s="0" t="n">
        <v>48.635</v>
      </c>
      <c r="C8438" s="0" t="n">
        <v>7.6669</v>
      </c>
      <c r="D8438" s="0" t="s">
        <v>10</v>
      </c>
      <c r="E8438" s="0" t="s">
        <v>11</v>
      </c>
      <c r="F8438" s="0" t="s">
        <v>32</v>
      </c>
      <c r="H8438" s="0" t="n">
        <v>1163</v>
      </c>
      <c r="I8438" s="0" t="n">
        <v>1163</v>
      </c>
    </row>
    <row r="8439" customFormat="false" ht="15" hidden="false" customHeight="false" outlineLevel="0" collapsed="false">
      <c r="A8439" s="0" t="s">
        <v>8324</v>
      </c>
      <c r="B8439" s="0" t="n">
        <v>44.4736</v>
      </c>
      <c r="C8439" s="0" t="n">
        <v>0.9403</v>
      </c>
      <c r="D8439" s="0" t="s">
        <v>10</v>
      </c>
      <c r="E8439" s="0" t="s">
        <v>11</v>
      </c>
      <c r="F8439" s="0" t="s">
        <v>38</v>
      </c>
      <c r="H8439" s="0" t="n">
        <v>1163</v>
      </c>
      <c r="I8439" s="0" t="n">
        <v>1163</v>
      </c>
    </row>
    <row r="8440" customFormat="false" ht="15" hidden="false" customHeight="false" outlineLevel="0" collapsed="false">
      <c r="A8440" s="0" t="s">
        <v>8325</v>
      </c>
      <c r="B8440" s="0" t="n">
        <v>49.1069</v>
      </c>
      <c r="C8440" s="0" t="n">
        <v>2.7917</v>
      </c>
      <c r="D8440" s="0" t="s">
        <v>10</v>
      </c>
      <c r="E8440" s="0" t="s">
        <v>11</v>
      </c>
      <c r="F8440" s="0" t="s">
        <v>44</v>
      </c>
      <c r="H8440" s="0" t="n">
        <v>1163</v>
      </c>
      <c r="I8440" s="0" t="n">
        <v>1163</v>
      </c>
    </row>
    <row r="8441" customFormat="false" ht="15" hidden="false" customHeight="false" outlineLevel="0" collapsed="false">
      <c r="A8441" s="0" t="s">
        <v>8326</v>
      </c>
      <c r="B8441" s="0" t="n">
        <v>49.49</v>
      </c>
      <c r="C8441" s="0" t="n">
        <v>-1.5036</v>
      </c>
      <c r="D8441" s="0" t="s">
        <v>10</v>
      </c>
      <c r="E8441" s="0" t="s">
        <v>11</v>
      </c>
      <c r="F8441" s="0" t="s">
        <v>30</v>
      </c>
      <c r="H8441" s="0" t="n">
        <v>1163</v>
      </c>
      <c r="I8441" s="0" t="n">
        <v>1163</v>
      </c>
    </row>
    <row r="8442" customFormat="false" ht="15" hidden="false" customHeight="false" outlineLevel="0" collapsed="false">
      <c r="A8442" s="0" t="s">
        <v>8327</v>
      </c>
      <c r="B8442" s="0" t="n">
        <v>47.7844</v>
      </c>
      <c r="C8442" s="0" t="n">
        <v>0.1619</v>
      </c>
      <c r="D8442" s="0" t="s">
        <v>10</v>
      </c>
      <c r="E8442" s="0" t="s">
        <v>11</v>
      </c>
      <c r="F8442" s="0" t="s">
        <v>26</v>
      </c>
      <c r="H8442" s="0" t="n">
        <v>1163</v>
      </c>
      <c r="I8442" s="0" t="n">
        <v>1163</v>
      </c>
    </row>
    <row r="8443" customFormat="false" ht="15" hidden="false" customHeight="false" outlineLevel="0" collapsed="false">
      <c r="A8443" s="0" t="s">
        <v>8328</v>
      </c>
      <c r="B8443" s="0" t="n">
        <v>44.6119</v>
      </c>
      <c r="C8443" s="0" t="n">
        <v>4.4728</v>
      </c>
      <c r="D8443" s="0" t="s">
        <v>10</v>
      </c>
      <c r="E8443" s="0" t="s">
        <v>11</v>
      </c>
      <c r="F8443" s="0" t="s">
        <v>24</v>
      </c>
      <c r="H8443" s="0" t="n">
        <v>1163</v>
      </c>
      <c r="I8443" s="0" t="n">
        <v>1163</v>
      </c>
    </row>
    <row r="8444" customFormat="false" ht="15" hidden="false" customHeight="false" outlineLevel="0" collapsed="false">
      <c r="A8444" s="0" t="s">
        <v>8329</v>
      </c>
      <c r="B8444" s="0" t="n">
        <v>44.125</v>
      </c>
      <c r="C8444" s="0" t="n">
        <v>0.8233</v>
      </c>
      <c r="D8444" s="0" t="s">
        <v>10</v>
      </c>
      <c r="E8444" s="0" t="s">
        <v>11</v>
      </c>
      <c r="F8444" s="0" t="s">
        <v>18</v>
      </c>
      <c r="H8444" s="0" t="n">
        <v>1162</v>
      </c>
      <c r="I8444" s="0" t="n">
        <v>1162</v>
      </c>
    </row>
    <row r="8445" customFormat="false" ht="15" hidden="false" customHeight="false" outlineLevel="0" collapsed="false">
      <c r="A8445" s="0" t="s">
        <v>8330</v>
      </c>
      <c r="B8445" s="0" t="n">
        <v>48.7692</v>
      </c>
      <c r="C8445" s="0" t="n">
        <v>2.8322</v>
      </c>
      <c r="D8445" s="0" t="s">
        <v>10</v>
      </c>
      <c r="E8445" s="0" t="s">
        <v>11</v>
      </c>
      <c r="F8445" s="0" t="s">
        <v>12</v>
      </c>
      <c r="H8445" s="0" t="n">
        <v>1162</v>
      </c>
      <c r="I8445" s="0" t="n">
        <v>1162</v>
      </c>
    </row>
    <row r="8446" customFormat="false" ht="15" hidden="false" customHeight="false" outlineLevel="0" collapsed="false">
      <c r="A8446" s="0" t="s">
        <v>8331</v>
      </c>
      <c r="B8446" s="0" t="n">
        <v>49.9653</v>
      </c>
      <c r="C8446" s="0" t="n">
        <v>3.8347</v>
      </c>
      <c r="D8446" s="0" t="s">
        <v>10</v>
      </c>
      <c r="E8446" s="0" t="s">
        <v>11</v>
      </c>
      <c r="F8446" s="0" t="s">
        <v>44</v>
      </c>
      <c r="H8446" s="0" t="n">
        <v>1162</v>
      </c>
      <c r="I8446" s="0" t="n">
        <v>1162</v>
      </c>
    </row>
    <row r="8447" customFormat="false" ht="15" hidden="false" customHeight="false" outlineLevel="0" collapsed="false">
      <c r="A8447" s="0" t="s">
        <v>8332</v>
      </c>
      <c r="B8447" s="0" t="n">
        <v>47.9258</v>
      </c>
      <c r="C8447" s="0" t="n">
        <v>-3.0453</v>
      </c>
      <c r="D8447" s="0" t="s">
        <v>10</v>
      </c>
      <c r="E8447" s="0" t="s">
        <v>11</v>
      </c>
      <c r="F8447" s="0" t="s">
        <v>22</v>
      </c>
      <c r="H8447" s="0" t="n">
        <v>1162</v>
      </c>
      <c r="I8447" s="0" t="n">
        <v>1162</v>
      </c>
    </row>
    <row r="8448" customFormat="false" ht="15" hidden="false" customHeight="false" outlineLevel="0" collapsed="false">
      <c r="A8448" s="0" t="s">
        <v>8333</v>
      </c>
      <c r="B8448" s="0" t="n">
        <v>46.0367</v>
      </c>
      <c r="C8448" s="0" t="n">
        <v>1.345</v>
      </c>
      <c r="D8448" s="0" t="s">
        <v>10</v>
      </c>
      <c r="E8448" s="0" t="s">
        <v>11</v>
      </c>
      <c r="F8448" s="0" t="s">
        <v>38</v>
      </c>
      <c r="H8448" s="0" t="n">
        <v>1162</v>
      </c>
      <c r="I8448" s="0" t="n">
        <v>1162</v>
      </c>
    </row>
    <row r="8449" customFormat="false" ht="15" hidden="false" customHeight="false" outlineLevel="0" collapsed="false">
      <c r="A8449" s="0" t="s">
        <v>8334</v>
      </c>
      <c r="B8449" s="0" t="n">
        <v>49.3294</v>
      </c>
      <c r="C8449" s="0" t="n">
        <v>2.3281</v>
      </c>
      <c r="D8449" s="0" t="s">
        <v>10</v>
      </c>
      <c r="E8449" s="0" t="s">
        <v>11</v>
      </c>
      <c r="F8449" s="0" t="s">
        <v>44</v>
      </c>
      <c r="H8449" s="0" t="n">
        <v>1161</v>
      </c>
      <c r="I8449" s="0" t="n">
        <v>1161</v>
      </c>
    </row>
    <row r="8450" customFormat="false" ht="15" hidden="false" customHeight="false" outlineLevel="0" collapsed="false">
      <c r="A8450" s="0" t="s">
        <v>8335</v>
      </c>
      <c r="B8450" s="0" t="n">
        <v>49.4669</v>
      </c>
      <c r="C8450" s="0" t="n">
        <v>1.1836</v>
      </c>
      <c r="D8450" s="0" t="s">
        <v>10</v>
      </c>
      <c r="E8450" s="0" t="s">
        <v>11</v>
      </c>
      <c r="F8450" s="0" t="s">
        <v>30</v>
      </c>
      <c r="H8450" s="0" t="n">
        <v>1161</v>
      </c>
      <c r="I8450" s="0" t="n">
        <v>1161</v>
      </c>
    </row>
    <row r="8451" customFormat="false" ht="15" hidden="false" customHeight="false" outlineLevel="0" collapsed="false">
      <c r="A8451" s="0" t="s">
        <v>8336</v>
      </c>
      <c r="B8451" s="0" t="n">
        <v>49.0825</v>
      </c>
      <c r="C8451" s="0" t="n">
        <v>3.7447</v>
      </c>
      <c r="D8451" s="0" t="s">
        <v>10</v>
      </c>
      <c r="E8451" s="0" t="s">
        <v>11</v>
      </c>
      <c r="F8451" s="0" t="s">
        <v>32</v>
      </c>
      <c r="H8451" s="0" t="n">
        <v>1161</v>
      </c>
      <c r="I8451" s="0" t="n">
        <v>1161</v>
      </c>
    </row>
    <row r="8452" customFormat="false" ht="15" hidden="false" customHeight="false" outlineLevel="0" collapsed="false">
      <c r="A8452" s="0" t="s">
        <v>8337</v>
      </c>
      <c r="B8452" s="0" t="n">
        <v>49.0214</v>
      </c>
      <c r="C8452" s="0" t="n">
        <v>0.9808</v>
      </c>
      <c r="D8452" s="0" t="s">
        <v>10</v>
      </c>
      <c r="E8452" s="0" t="s">
        <v>11</v>
      </c>
      <c r="F8452" s="0" t="s">
        <v>30</v>
      </c>
      <c r="H8452" s="0" t="n">
        <v>1161</v>
      </c>
      <c r="I8452" s="0" t="n">
        <v>1161</v>
      </c>
    </row>
    <row r="8453" customFormat="false" ht="15" hidden="false" customHeight="false" outlineLevel="0" collapsed="false">
      <c r="A8453" s="0" t="s">
        <v>8338</v>
      </c>
      <c r="B8453" s="0" t="n">
        <v>43.3886</v>
      </c>
      <c r="C8453" s="0" t="n">
        <v>-1.4303</v>
      </c>
      <c r="D8453" s="0" t="s">
        <v>10</v>
      </c>
      <c r="E8453" s="0" t="s">
        <v>11</v>
      </c>
      <c r="F8453" s="0" t="s">
        <v>38</v>
      </c>
      <c r="H8453" s="0" t="n">
        <v>1161</v>
      </c>
      <c r="I8453" s="0" t="n">
        <v>1161</v>
      </c>
    </row>
    <row r="8454" customFormat="false" ht="15" hidden="false" customHeight="false" outlineLevel="0" collapsed="false">
      <c r="A8454" s="0" t="s">
        <v>8339</v>
      </c>
      <c r="B8454" s="0" t="n">
        <v>48.5189</v>
      </c>
      <c r="C8454" s="0" t="n">
        <v>3.5947</v>
      </c>
      <c r="D8454" s="0" t="s">
        <v>10</v>
      </c>
      <c r="E8454" s="0" t="s">
        <v>11</v>
      </c>
      <c r="F8454" s="0" t="s">
        <v>32</v>
      </c>
      <c r="H8454" s="0" t="n">
        <v>1161</v>
      </c>
      <c r="I8454" s="0" t="n">
        <v>1161</v>
      </c>
    </row>
    <row r="8455" customFormat="false" ht="15" hidden="false" customHeight="false" outlineLevel="0" collapsed="false">
      <c r="A8455" s="0" t="s">
        <v>8340</v>
      </c>
      <c r="B8455" s="0" t="n">
        <v>45.9678</v>
      </c>
      <c r="C8455" s="0" t="n">
        <v>-0.7067</v>
      </c>
      <c r="D8455" s="0" t="s">
        <v>10</v>
      </c>
      <c r="E8455" s="0" t="s">
        <v>11</v>
      </c>
      <c r="F8455" s="0" t="s">
        <v>38</v>
      </c>
      <c r="H8455" s="0" t="n">
        <v>1161</v>
      </c>
      <c r="I8455" s="0" t="n">
        <v>1161</v>
      </c>
    </row>
    <row r="8456" customFormat="false" ht="15" hidden="false" customHeight="false" outlineLevel="0" collapsed="false">
      <c r="A8456" s="0" t="s">
        <v>5345</v>
      </c>
      <c r="B8456" s="0" t="n">
        <v>43.7122</v>
      </c>
      <c r="C8456" s="0" t="n">
        <v>1.1606</v>
      </c>
      <c r="D8456" s="0" t="s">
        <v>10</v>
      </c>
      <c r="E8456" s="0" t="s">
        <v>11</v>
      </c>
      <c r="F8456" s="0" t="s">
        <v>18</v>
      </c>
      <c r="H8456" s="0" t="n">
        <v>1161</v>
      </c>
      <c r="I8456" s="0" t="n">
        <v>1161</v>
      </c>
    </row>
    <row r="8457" customFormat="false" ht="15" hidden="false" customHeight="false" outlineLevel="0" collapsed="false">
      <c r="A8457" s="0" t="s">
        <v>8341</v>
      </c>
      <c r="B8457" s="0" t="n">
        <v>47.0069</v>
      </c>
      <c r="C8457" s="0" t="n">
        <v>2.0228</v>
      </c>
      <c r="D8457" s="0" t="s">
        <v>10</v>
      </c>
      <c r="E8457" s="0" t="s">
        <v>11</v>
      </c>
      <c r="F8457" s="0" t="s">
        <v>40</v>
      </c>
      <c r="H8457" s="0" t="n">
        <v>1161</v>
      </c>
      <c r="I8457" s="0" t="n">
        <v>1161</v>
      </c>
    </row>
    <row r="8458" customFormat="false" ht="15" hidden="false" customHeight="false" outlineLevel="0" collapsed="false">
      <c r="A8458" s="0" t="s">
        <v>6080</v>
      </c>
      <c r="B8458" s="0" t="n">
        <v>44.4478</v>
      </c>
      <c r="C8458" s="0" t="n">
        <v>4.4172</v>
      </c>
      <c r="D8458" s="0" t="s">
        <v>10</v>
      </c>
      <c r="E8458" s="0" t="s">
        <v>11</v>
      </c>
      <c r="F8458" s="0" t="s">
        <v>24</v>
      </c>
      <c r="H8458" s="0" t="n">
        <v>1161</v>
      </c>
      <c r="I8458" s="0" t="n">
        <v>1161</v>
      </c>
    </row>
    <row r="8459" customFormat="false" ht="15" hidden="false" customHeight="false" outlineLevel="0" collapsed="false">
      <c r="A8459" s="0" t="s">
        <v>8342</v>
      </c>
      <c r="B8459" s="0" t="n">
        <v>49.9553</v>
      </c>
      <c r="C8459" s="0" t="n">
        <v>1.7664</v>
      </c>
      <c r="D8459" s="0" t="s">
        <v>10</v>
      </c>
      <c r="E8459" s="0" t="s">
        <v>11</v>
      </c>
      <c r="F8459" s="0" t="s">
        <v>44</v>
      </c>
      <c r="H8459" s="0" t="n">
        <v>1160</v>
      </c>
      <c r="I8459" s="0" t="n">
        <v>1160</v>
      </c>
    </row>
    <row r="8460" customFormat="false" ht="15" hidden="false" customHeight="false" outlineLevel="0" collapsed="false">
      <c r="A8460" s="0" t="s">
        <v>8343</v>
      </c>
      <c r="B8460" s="0" t="n">
        <v>46.2581</v>
      </c>
      <c r="C8460" s="0" t="n">
        <v>4.9156</v>
      </c>
      <c r="D8460" s="0" t="s">
        <v>10</v>
      </c>
      <c r="E8460" s="0" t="s">
        <v>11</v>
      </c>
      <c r="F8460" s="0" t="s">
        <v>24</v>
      </c>
      <c r="H8460" s="0" t="n">
        <v>1160</v>
      </c>
      <c r="I8460" s="0" t="n">
        <v>1160</v>
      </c>
    </row>
    <row r="8461" customFormat="false" ht="15" hidden="false" customHeight="false" outlineLevel="0" collapsed="false">
      <c r="A8461" s="0" t="s">
        <v>8344</v>
      </c>
      <c r="B8461" s="0" t="n">
        <v>46.4958</v>
      </c>
      <c r="C8461" s="0" t="n">
        <v>-0.8078</v>
      </c>
      <c r="D8461" s="0" t="s">
        <v>10</v>
      </c>
      <c r="E8461" s="0" t="s">
        <v>11</v>
      </c>
      <c r="F8461" s="0" t="s">
        <v>26</v>
      </c>
      <c r="H8461" s="0" t="n">
        <v>1160</v>
      </c>
      <c r="I8461" s="0" t="n">
        <v>1160</v>
      </c>
    </row>
    <row r="8462" customFormat="false" ht="15" hidden="false" customHeight="false" outlineLevel="0" collapsed="false">
      <c r="A8462" s="0" t="s">
        <v>8345</v>
      </c>
      <c r="B8462" s="0" t="n">
        <v>48.6394</v>
      </c>
      <c r="C8462" s="0" t="n">
        <v>0.0781</v>
      </c>
      <c r="D8462" s="0" t="s">
        <v>10</v>
      </c>
      <c r="E8462" s="0" t="s">
        <v>11</v>
      </c>
      <c r="F8462" s="0" t="s">
        <v>30</v>
      </c>
      <c r="H8462" s="0" t="n">
        <v>1160</v>
      </c>
      <c r="I8462" s="0" t="n">
        <v>1160</v>
      </c>
    </row>
    <row r="8463" customFormat="false" ht="15" hidden="false" customHeight="false" outlineLevel="0" collapsed="false">
      <c r="A8463" s="0" t="s">
        <v>8346</v>
      </c>
      <c r="B8463" s="0" t="n">
        <v>46.1572</v>
      </c>
      <c r="C8463" s="0" t="n">
        <v>5.1464</v>
      </c>
      <c r="D8463" s="0" t="s">
        <v>10</v>
      </c>
      <c r="E8463" s="0" t="s">
        <v>11</v>
      </c>
      <c r="F8463" s="0" t="s">
        <v>24</v>
      </c>
      <c r="H8463" s="0" t="n">
        <v>1160</v>
      </c>
      <c r="I8463" s="0" t="n">
        <v>1160</v>
      </c>
    </row>
    <row r="8464" customFormat="false" ht="15" hidden="false" customHeight="false" outlineLevel="0" collapsed="false">
      <c r="A8464" s="0" t="s">
        <v>8347</v>
      </c>
      <c r="B8464" s="0" t="n">
        <v>43.1019</v>
      </c>
      <c r="C8464" s="0" t="n">
        <v>-0.1592</v>
      </c>
      <c r="D8464" s="0" t="s">
        <v>10</v>
      </c>
      <c r="E8464" s="0" t="s">
        <v>11</v>
      </c>
      <c r="F8464" s="0" t="s">
        <v>18</v>
      </c>
      <c r="H8464" s="0" t="n">
        <v>1160</v>
      </c>
      <c r="I8464" s="0" t="n">
        <v>1160</v>
      </c>
    </row>
    <row r="8465" customFormat="false" ht="15" hidden="false" customHeight="false" outlineLevel="0" collapsed="false">
      <c r="A8465" s="0" t="s">
        <v>8348</v>
      </c>
      <c r="B8465" s="0" t="n">
        <v>47.155</v>
      </c>
      <c r="C8465" s="0" t="n">
        <v>5.7417</v>
      </c>
      <c r="D8465" s="0" t="s">
        <v>10</v>
      </c>
      <c r="E8465" s="0" t="s">
        <v>11</v>
      </c>
      <c r="F8465" s="0" t="s">
        <v>49</v>
      </c>
      <c r="H8465" s="0" t="n">
        <v>1160</v>
      </c>
      <c r="I8465" s="0" t="n">
        <v>1160</v>
      </c>
    </row>
    <row r="8466" customFormat="false" ht="15" hidden="false" customHeight="false" outlineLevel="0" collapsed="false">
      <c r="A8466" s="0" t="s">
        <v>8349</v>
      </c>
      <c r="B8466" s="0" t="n">
        <v>46.31</v>
      </c>
      <c r="C8466" s="0" t="n">
        <v>2.6003</v>
      </c>
      <c r="D8466" s="0" t="s">
        <v>10</v>
      </c>
      <c r="E8466" s="0" t="s">
        <v>11</v>
      </c>
      <c r="F8466" s="0" t="s">
        <v>24</v>
      </c>
      <c r="H8466" s="0" t="n">
        <v>1159</v>
      </c>
      <c r="I8466" s="0" t="n">
        <v>1159</v>
      </c>
    </row>
    <row r="8467" customFormat="false" ht="15" hidden="false" customHeight="false" outlineLevel="0" collapsed="false">
      <c r="A8467" s="0" t="s">
        <v>8350</v>
      </c>
      <c r="B8467" s="0" t="n">
        <v>50.9019</v>
      </c>
      <c r="C8467" s="0" t="n">
        <v>2.2222</v>
      </c>
      <c r="D8467" s="0" t="s">
        <v>10</v>
      </c>
      <c r="E8467" s="0" t="s">
        <v>11</v>
      </c>
      <c r="F8467" s="0" t="s">
        <v>44</v>
      </c>
      <c r="H8467" s="0" t="n">
        <v>1159</v>
      </c>
      <c r="I8467" s="0" t="n">
        <v>1159</v>
      </c>
    </row>
    <row r="8468" customFormat="false" ht="15" hidden="false" customHeight="false" outlineLevel="0" collapsed="false">
      <c r="A8468" s="0" t="s">
        <v>8351</v>
      </c>
      <c r="B8468" s="0" t="n">
        <v>46.8642</v>
      </c>
      <c r="C8468" s="0" t="n">
        <v>-0.6894</v>
      </c>
      <c r="D8468" s="0" t="s">
        <v>10</v>
      </c>
      <c r="E8468" s="0" t="s">
        <v>11</v>
      </c>
      <c r="F8468" s="0" t="s">
        <v>38</v>
      </c>
      <c r="H8468" s="0" t="n">
        <v>1159</v>
      </c>
      <c r="I8468" s="0" t="n">
        <v>1159</v>
      </c>
    </row>
    <row r="8469" customFormat="false" ht="15" hidden="false" customHeight="false" outlineLevel="0" collapsed="false">
      <c r="A8469" s="0" t="s">
        <v>8352</v>
      </c>
      <c r="B8469" s="0" t="n">
        <v>46.4119</v>
      </c>
      <c r="C8469" s="0" t="n">
        <v>4.0383</v>
      </c>
      <c r="D8469" s="0" t="s">
        <v>10</v>
      </c>
      <c r="E8469" s="0" t="s">
        <v>11</v>
      </c>
      <c r="F8469" s="0" t="s">
        <v>49</v>
      </c>
      <c r="H8469" s="0" t="n">
        <v>1159</v>
      </c>
      <c r="I8469" s="0" t="n">
        <v>1159</v>
      </c>
    </row>
    <row r="8470" customFormat="false" ht="15" hidden="false" customHeight="false" outlineLevel="0" collapsed="false">
      <c r="A8470" s="0" t="s">
        <v>8353</v>
      </c>
      <c r="B8470" s="0" t="n">
        <v>45.6156</v>
      </c>
      <c r="C8470" s="0" t="n">
        <v>0.0097</v>
      </c>
      <c r="D8470" s="0" t="s">
        <v>10</v>
      </c>
      <c r="E8470" s="0" t="s">
        <v>11</v>
      </c>
      <c r="F8470" s="0" t="s">
        <v>38</v>
      </c>
      <c r="H8470" s="0" t="n">
        <v>1158</v>
      </c>
      <c r="I8470" s="0" t="n">
        <v>1158</v>
      </c>
    </row>
    <row r="8471" customFormat="false" ht="15" hidden="false" customHeight="false" outlineLevel="0" collapsed="false">
      <c r="A8471" s="0" t="s">
        <v>8354</v>
      </c>
      <c r="B8471" s="0" t="n">
        <v>47.2108</v>
      </c>
      <c r="C8471" s="0" t="n">
        <v>5.3539</v>
      </c>
      <c r="D8471" s="0" t="s">
        <v>10</v>
      </c>
      <c r="E8471" s="0" t="s">
        <v>11</v>
      </c>
      <c r="F8471" s="0" t="s">
        <v>49</v>
      </c>
      <c r="H8471" s="0" t="n">
        <v>1158</v>
      </c>
      <c r="I8471" s="0" t="n">
        <v>1158</v>
      </c>
    </row>
    <row r="8472" customFormat="false" ht="15" hidden="false" customHeight="false" outlineLevel="0" collapsed="false">
      <c r="A8472" s="0" t="s">
        <v>5078</v>
      </c>
      <c r="B8472" s="0" t="n">
        <v>45.5883</v>
      </c>
      <c r="C8472" s="0" t="n">
        <v>4.4008</v>
      </c>
      <c r="D8472" s="0" t="s">
        <v>10</v>
      </c>
      <c r="E8472" s="0" t="s">
        <v>11</v>
      </c>
      <c r="F8472" s="0" t="s">
        <v>24</v>
      </c>
      <c r="H8472" s="0" t="n">
        <v>1158</v>
      </c>
      <c r="I8472" s="0" t="n">
        <v>1158</v>
      </c>
    </row>
    <row r="8473" customFormat="false" ht="15" hidden="false" customHeight="false" outlineLevel="0" collapsed="false">
      <c r="A8473" s="0" t="s">
        <v>8355</v>
      </c>
      <c r="B8473" s="0" t="n">
        <v>49.5958</v>
      </c>
      <c r="C8473" s="0" t="n">
        <v>0.6783</v>
      </c>
      <c r="D8473" s="0" t="s">
        <v>10</v>
      </c>
      <c r="E8473" s="0" t="s">
        <v>11</v>
      </c>
      <c r="F8473" s="0" t="s">
        <v>30</v>
      </c>
      <c r="H8473" s="0" t="n">
        <v>1158</v>
      </c>
      <c r="I8473" s="0" t="n">
        <v>1158</v>
      </c>
    </row>
    <row r="8474" customFormat="false" ht="15" hidden="false" customHeight="false" outlineLevel="0" collapsed="false">
      <c r="A8474" s="0" t="s">
        <v>8356</v>
      </c>
      <c r="B8474" s="0" t="n">
        <v>49.0539</v>
      </c>
      <c r="C8474" s="0" t="n">
        <v>5.9989</v>
      </c>
      <c r="D8474" s="0" t="s">
        <v>10</v>
      </c>
      <c r="E8474" s="0" t="s">
        <v>11</v>
      </c>
      <c r="F8474" s="0" t="s">
        <v>32</v>
      </c>
      <c r="H8474" s="0" t="n">
        <v>1158</v>
      </c>
      <c r="I8474" s="0" t="n">
        <v>1158</v>
      </c>
    </row>
    <row r="8475" customFormat="false" ht="15" hidden="false" customHeight="false" outlineLevel="0" collapsed="false">
      <c r="A8475" s="0" t="s">
        <v>8357</v>
      </c>
      <c r="B8475" s="0" t="n">
        <v>45.615</v>
      </c>
      <c r="C8475" s="0" t="n">
        <v>1.4947</v>
      </c>
      <c r="D8475" s="0" t="s">
        <v>10</v>
      </c>
      <c r="E8475" s="0" t="s">
        <v>11</v>
      </c>
      <c r="F8475" s="0" t="s">
        <v>38</v>
      </c>
      <c r="H8475" s="0" t="n">
        <v>1158</v>
      </c>
      <c r="I8475" s="0" t="n">
        <v>1158</v>
      </c>
    </row>
    <row r="8476" customFormat="false" ht="15" hidden="false" customHeight="false" outlineLevel="0" collapsed="false">
      <c r="A8476" s="0" t="s">
        <v>8358</v>
      </c>
      <c r="B8476" s="0" t="n">
        <v>45.3594</v>
      </c>
      <c r="C8476" s="0" t="n">
        <v>6.3</v>
      </c>
      <c r="D8476" s="0" t="s">
        <v>10</v>
      </c>
      <c r="E8476" s="0" t="s">
        <v>11</v>
      </c>
      <c r="F8476" s="0" t="s">
        <v>24</v>
      </c>
      <c r="H8476" s="0" t="n">
        <v>1157</v>
      </c>
      <c r="I8476" s="0" t="n">
        <v>1157</v>
      </c>
    </row>
    <row r="8477" customFormat="false" ht="15" hidden="false" customHeight="false" outlineLevel="0" collapsed="false">
      <c r="A8477" s="0" t="s">
        <v>8359</v>
      </c>
      <c r="B8477" s="0" t="n">
        <v>47.7056</v>
      </c>
      <c r="C8477" s="0" t="n">
        <v>6.8375</v>
      </c>
      <c r="D8477" s="0" t="s">
        <v>10</v>
      </c>
      <c r="E8477" s="0" t="s">
        <v>11</v>
      </c>
      <c r="F8477" s="0" t="s">
        <v>49</v>
      </c>
      <c r="H8477" s="0" t="n">
        <v>1157</v>
      </c>
      <c r="I8477" s="0" t="n">
        <v>1157</v>
      </c>
    </row>
    <row r="8478" customFormat="false" ht="15" hidden="false" customHeight="false" outlineLevel="0" collapsed="false">
      <c r="A8478" s="0" t="s">
        <v>8360</v>
      </c>
      <c r="B8478" s="0" t="n">
        <v>43.2861</v>
      </c>
      <c r="C8478" s="0" t="n">
        <v>2.44</v>
      </c>
      <c r="D8478" s="0" t="s">
        <v>10</v>
      </c>
      <c r="E8478" s="0" t="s">
        <v>11</v>
      </c>
      <c r="F8478" s="0" t="s">
        <v>18</v>
      </c>
      <c r="H8478" s="0" t="n">
        <v>1157</v>
      </c>
      <c r="I8478" s="0" t="n">
        <v>1157</v>
      </c>
    </row>
    <row r="8479" customFormat="false" ht="15" hidden="false" customHeight="false" outlineLevel="0" collapsed="false">
      <c r="A8479" s="0" t="s">
        <v>8361</v>
      </c>
      <c r="B8479" s="0" t="n">
        <v>45.0614</v>
      </c>
      <c r="C8479" s="0" t="n">
        <v>0.8636</v>
      </c>
      <c r="D8479" s="0" t="s">
        <v>10</v>
      </c>
      <c r="E8479" s="0" t="s">
        <v>11</v>
      </c>
      <c r="F8479" s="0" t="s">
        <v>38</v>
      </c>
      <c r="H8479" s="0" t="n">
        <v>1157</v>
      </c>
      <c r="I8479" s="0" t="n">
        <v>1157</v>
      </c>
    </row>
    <row r="8480" customFormat="false" ht="15" hidden="false" customHeight="false" outlineLevel="0" collapsed="false">
      <c r="A8480" s="0" t="s">
        <v>8362</v>
      </c>
      <c r="B8480" s="0" t="n">
        <v>47.7606</v>
      </c>
      <c r="C8480" s="0" t="n">
        <v>6.8139</v>
      </c>
      <c r="D8480" s="0" t="s">
        <v>10</v>
      </c>
      <c r="E8480" s="0" t="s">
        <v>11</v>
      </c>
      <c r="F8480" s="0" t="s">
        <v>49</v>
      </c>
      <c r="H8480" s="0" t="n">
        <v>1157</v>
      </c>
      <c r="I8480" s="0" t="n">
        <v>1157</v>
      </c>
    </row>
    <row r="8481" customFormat="false" ht="15" hidden="false" customHeight="false" outlineLevel="0" collapsed="false">
      <c r="A8481" s="0" t="s">
        <v>8363</v>
      </c>
      <c r="B8481" s="0" t="n">
        <v>44.5239</v>
      </c>
      <c r="C8481" s="0" t="n">
        <v>3.2653</v>
      </c>
      <c r="D8481" s="0" t="s">
        <v>10</v>
      </c>
      <c r="E8481" s="0" t="s">
        <v>11</v>
      </c>
      <c r="F8481" s="0" t="s">
        <v>18</v>
      </c>
      <c r="H8481" s="0" t="n">
        <v>1157</v>
      </c>
      <c r="I8481" s="0" t="n">
        <v>1157</v>
      </c>
    </row>
    <row r="8482" customFormat="false" ht="15" hidden="false" customHeight="false" outlineLevel="0" collapsed="false">
      <c r="A8482" s="0" t="s">
        <v>8364</v>
      </c>
      <c r="B8482" s="0" t="n">
        <v>49.585</v>
      </c>
      <c r="C8482" s="0" t="n">
        <v>0.525</v>
      </c>
      <c r="D8482" s="0" t="s">
        <v>10</v>
      </c>
      <c r="E8482" s="0" t="s">
        <v>11</v>
      </c>
      <c r="F8482" s="0" t="s">
        <v>30</v>
      </c>
      <c r="H8482" s="0" t="n">
        <v>1156</v>
      </c>
      <c r="I8482" s="0" t="n">
        <v>1156</v>
      </c>
    </row>
    <row r="8483" customFormat="false" ht="15" hidden="false" customHeight="false" outlineLevel="0" collapsed="false">
      <c r="A8483" s="0" t="s">
        <v>8365</v>
      </c>
      <c r="B8483" s="0" t="n">
        <v>45.36</v>
      </c>
      <c r="C8483" s="0" t="n">
        <v>5.5533</v>
      </c>
      <c r="D8483" s="0" t="s">
        <v>10</v>
      </c>
      <c r="E8483" s="0" t="s">
        <v>11</v>
      </c>
      <c r="F8483" s="0" t="s">
        <v>24</v>
      </c>
      <c r="H8483" s="0" t="n">
        <v>1156</v>
      </c>
      <c r="I8483" s="0" t="n">
        <v>1156</v>
      </c>
    </row>
    <row r="8484" customFormat="false" ht="15" hidden="false" customHeight="false" outlineLevel="0" collapsed="false">
      <c r="A8484" s="0" t="s">
        <v>8366</v>
      </c>
      <c r="B8484" s="0" t="n">
        <v>50.6758</v>
      </c>
      <c r="C8484" s="0" t="n">
        <v>1.65</v>
      </c>
      <c r="D8484" s="0" t="s">
        <v>10</v>
      </c>
      <c r="E8484" s="0" t="s">
        <v>11</v>
      </c>
      <c r="F8484" s="0" t="s">
        <v>44</v>
      </c>
      <c r="H8484" s="0" t="n">
        <v>1156</v>
      </c>
      <c r="I8484" s="0" t="n">
        <v>1156</v>
      </c>
    </row>
    <row r="8485" customFormat="false" ht="15" hidden="false" customHeight="false" outlineLevel="0" collapsed="false">
      <c r="A8485" s="0" t="s">
        <v>8367</v>
      </c>
      <c r="B8485" s="0" t="n">
        <v>46.0161</v>
      </c>
      <c r="C8485" s="0" t="n">
        <v>3.9875</v>
      </c>
      <c r="D8485" s="0" t="s">
        <v>10</v>
      </c>
      <c r="E8485" s="0" t="s">
        <v>11</v>
      </c>
      <c r="F8485" s="0" t="s">
        <v>24</v>
      </c>
      <c r="H8485" s="0" t="n">
        <v>1156</v>
      </c>
      <c r="I8485" s="0" t="n">
        <v>1156</v>
      </c>
    </row>
    <row r="8486" customFormat="false" ht="15" hidden="false" customHeight="false" outlineLevel="0" collapsed="false">
      <c r="A8486" s="0" t="s">
        <v>8368</v>
      </c>
      <c r="B8486" s="0" t="n">
        <v>47.6147</v>
      </c>
      <c r="C8486" s="0" t="n">
        <v>-2.5447</v>
      </c>
      <c r="D8486" s="0" t="s">
        <v>10</v>
      </c>
      <c r="E8486" s="0" t="s">
        <v>11</v>
      </c>
      <c r="F8486" s="0" t="s">
        <v>22</v>
      </c>
      <c r="H8486" s="0" t="n">
        <v>1156</v>
      </c>
      <c r="I8486" s="0" t="n">
        <v>1156</v>
      </c>
    </row>
    <row r="8487" customFormat="false" ht="15" hidden="false" customHeight="false" outlineLevel="0" collapsed="false">
      <c r="A8487" s="0" t="s">
        <v>8369</v>
      </c>
      <c r="B8487" s="0" t="n">
        <v>47.9361</v>
      </c>
      <c r="C8487" s="0" t="n">
        <v>-3.4783</v>
      </c>
      <c r="D8487" s="0" t="s">
        <v>10</v>
      </c>
      <c r="E8487" s="0" t="s">
        <v>11</v>
      </c>
      <c r="F8487" s="0" t="s">
        <v>22</v>
      </c>
      <c r="H8487" s="0" t="n">
        <v>1156</v>
      </c>
      <c r="I8487" s="0" t="n">
        <v>1156</v>
      </c>
    </row>
    <row r="8488" customFormat="false" ht="15" hidden="false" customHeight="false" outlineLevel="0" collapsed="false">
      <c r="A8488" s="0" t="s">
        <v>8370</v>
      </c>
      <c r="B8488" s="0" t="n">
        <v>48.8897</v>
      </c>
      <c r="C8488" s="0" t="n">
        <v>6.225</v>
      </c>
      <c r="D8488" s="0" t="s">
        <v>10</v>
      </c>
      <c r="E8488" s="0" t="s">
        <v>11</v>
      </c>
      <c r="F8488" s="0" t="s">
        <v>32</v>
      </c>
      <c r="H8488" s="0" t="n">
        <v>1156</v>
      </c>
      <c r="I8488" s="0" t="n">
        <v>1156</v>
      </c>
    </row>
    <row r="8489" customFormat="false" ht="15" hidden="false" customHeight="false" outlineLevel="0" collapsed="false">
      <c r="A8489" s="0" t="s">
        <v>8371</v>
      </c>
      <c r="B8489" s="0" t="n">
        <v>49.1956</v>
      </c>
      <c r="C8489" s="0" t="n">
        <v>6.12</v>
      </c>
      <c r="D8489" s="0" t="s">
        <v>10</v>
      </c>
      <c r="E8489" s="0" t="s">
        <v>11</v>
      </c>
      <c r="F8489" s="0" t="s">
        <v>32</v>
      </c>
      <c r="H8489" s="0" t="n">
        <v>1155</v>
      </c>
      <c r="I8489" s="0" t="n">
        <v>1155</v>
      </c>
    </row>
    <row r="8490" customFormat="false" ht="15" hidden="false" customHeight="false" outlineLevel="0" collapsed="false">
      <c r="A8490" s="0" t="s">
        <v>4465</v>
      </c>
      <c r="B8490" s="0" t="n">
        <v>45.7186</v>
      </c>
      <c r="C8490" s="0" t="n">
        <v>5.6947</v>
      </c>
      <c r="D8490" s="0" t="s">
        <v>10</v>
      </c>
      <c r="E8490" s="0" t="s">
        <v>11</v>
      </c>
      <c r="F8490" s="0" t="s">
        <v>24</v>
      </c>
      <c r="H8490" s="0" t="n">
        <v>1155</v>
      </c>
      <c r="I8490" s="0" t="n">
        <v>1155</v>
      </c>
    </row>
    <row r="8491" customFormat="false" ht="15" hidden="false" customHeight="false" outlineLevel="0" collapsed="false">
      <c r="A8491" s="0" t="s">
        <v>8372</v>
      </c>
      <c r="B8491" s="0" t="n">
        <v>49.6211</v>
      </c>
      <c r="C8491" s="0" t="n">
        <v>5.1911</v>
      </c>
      <c r="D8491" s="0" t="s">
        <v>10</v>
      </c>
      <c r="E8491" s="0" t="s">
        <v>11</v>
      </c>
      <c r="F8491" s="0" t="s">
        <v>32</v>
      </c>
      <c r="H8491" s="0" t="n">
        <v>1155</v>
      </c>
      <c r="I8491" s="0" t="n">
        <v>1155</v>
      </c>
    </row>
    <row r="8492" customFormat="false" ht="15" hidden="false" customHeight="false" outlineLevel="0" collapsed="false">
      <c r="A8492" s="0" t="s">
        <v>8373</v>
      </c>
      <c r="B8492" s="0" t="n">
        <v>48.5419</v>
      </c>
      <c r="C8492" s="0" t="n">
        <v>6.1414</v>
      </c>
      <c r="D8492" s="0" t="s">
        <v>10</v>
      </c>
      <c r="E8492" s="0" t="s">
        <v>11</v>
      </c>
      <c r="F8492" s="0" t="s">
        <v>32</v>
      </c>
      <c r="H8492" s="0" t="n">
        <v>1155</v>
      </c>
      <c r="I8492" s="0" t="n">
        <v>1155</v>
      </c>
    </row>
    <row r="8493" customFormat="false" ht="15" hidden="false" customHeight="false" outlineLevel="0" collapsed="false">
      <c r="A8493" s="0" t="s">
        <v>8374</v>
      </c>
      <c r="B8493" s="0" t="n">
        <v>45.5256</v>
      </c>
      <c r="C8493" s="0" t="n">
        <v>5.6272</v>
      </c>
      <c r="D8493" s="0" t="s">
        <v>10</v>
      </c>
      <c r="E8493" s="0" t="s">
        <v>11</v>
      </c>
      <c r="F8493" s="0" t="s">
        <v>24</v>
      </c>
      <c r="H8493" s="0" t="n">
        <v>1155</v>
      </c>
      <c r="I8493" s="0" t="n">
        <v>1155</v>
      </c>
    </row>
    <row r="8494" customFormat="false" ht="15" hidden="false" customHeight="false" outlineLevel="0" collapsed="false">
      <c r="A8494" s="0" t="s">
        <v>8375</v>
      </c>
      <c r="B8494" s="0" t="n">
        <v>43.2914</v>
      </c>
      <c r="C8494" s="0" t="n">
        <v>2.5675</v>
      </c>
      <c r="D8494" s="0" t="s">
        <v>10</v>
      </c>
      <c r="E8494" s="0" t="s">
        <v>11</v>
      </c>
      <c r="F8494" s="0" t="s">
        <v>18</v>
      </c>
      <c r="H8494" s="0" t="n">
        <v>1155</v>
      </c>
      <c r="I8494" s="0" t="n">
        <v>1155</v>
      </c>
    </row>
    <row r="8495" customFormat="false" ht="15" hidden="false" customHeight="false" outlineLevel="0" collapsed="false">
      <c r="A8495" s="0" t="s">
        <v>8376</v>
      </c>
      <c r="B8495" s="0" t="n">
        <v>48.4872</v>
      </c>
      <c r="C8495" s="0" t="n">
        <v>-2.2597</v>
      </c>
      <c r="D8495" s="0" t="s">
        <v>10</v>
      </c>
      <c r="E8495" s="0" t="s">
        <v>11</v>
      </c>
      <c r="F8495" s="0" t="s">
        <v>22</v>
      </c>
      <c r="H8495" s="0" t="n">
        <v>1155</v>
      </c>
      <c r="I8495" s="0" t="n">
        <v>1155</v>
      </c>
    </row>
    <row r="8496" customFormat="false" ht="15" hidden="false" customHeight="false" outlineLevel="0" collapsed="false">
      <c r="A8496" s="0" t="s">
        <v>8377</v>
      </c>
      <c r="B8496" s="0" t="n">
        <v>46.4606</v>
      </c>
      <c r="C8496" s="0" t="n">
        <v>5.9325</v>
      </c>
      <c r="D8496" s="0" t="s">
        <v>10</v>
      </c>
      <c r="E8496" s="0" t="s">
        <v>11</v>
      </c>
      <c r="F8496" s="0" t="s">
        <v>49</v>
      </c>
      <c r="H8496" s="0" t="n">
        <v>1155</v>
      </c>
      <c r="I8496" s="0" t="n">
        <v>1155</v>
      </c>
    </row>
    <row r="8497" customFormat="false" ht="15" hidden="false" customHeight="false" outlineLevel="0" collapsed="false">
      <c r="A8497" s="0" t="s">
        <v>8378</v>
      </c>
      <c r="B8497" s="0" t="n">
        <v>49.2856</v>
      </c>
      <c r="C8497" s="0" t="n">
        <v>5.7772</v>
      </c>
      <c r="D8497" s="0" t="s">
        <v>10</v>
      </c>
      <c r="E8497" s="0" t="s">
        <v>11</v>
      </c>
      <c r="F8497" s="0" t="s">
        <v>32</v>
      </c>
      <c r="H8497" s="0" t="n">
        <v>1154</v>
      </c>
      <c r="I8497" s="0" t="n">
        <v>1154</v>
      </c>
    </row>
    <row r="8498" customFormat="false" ht="15" hidden="false" customHeight="false" outlineLevel="0" collapsed="false">
      <c r="A8498" s="0" t="s">
        <v>8379</v>
      </c>
      <c r="B8498" s="0" t="n">
        <v>45.8472</v>
      </c>
      <c r="C8498" s="0" t="n">
        <v>3.0536</v>
      </c>
      <c r="D8498" s="0" t="s">
        <v>10</v>
      </c>
      <c r="E8498" s="0" t="s">
        <v>11</v>
      </c>
      <c r="F8498" s="0" t="s">
        <v>24</v>
      </c>
      <c r="H8498" s="0" t="n">
        <v>1154</v>
      </c>
      <c r="I8498" s="0" t="n">
        <v>1154</v>
      </c>
    </row>
    <row r="8499" customFormat="false" ht="15" hidden="false" customHeight="false" outlineLevel="0" collapsed="false">
      <c r="A8499" s="0" t="s">
        <v>8380</v>
      </c>
      <c r="B8499" s="0" t="n">
        <v>46.2408</v>
      </c>
      <c r="C8499" s="0" t="n">
        <v>4.8314</v>
      </c>
      <c r="D8499" s="0" t="s">
        <v>10</v>
      </c>
      <c r="E8499" s="0" t="s">
        <v>11</v>
      </c>
      <c r="F8499" s="0" t="s">
        <v>24</v>
      </c>
      <c r="H8499" s="0" t="n">
        <v>1154</v>
      </c>
      <c r="I8499" s="0" t="n">
        <v>1154</v>
      </c>
    </row>
    <row r="8500" customFormat="false" ht="15" hidden="false" customHeight="false" outlineLevel="0" collapsed="false">
      <c r="A8500" s="0" t="s">
        <v>8381</v>
      </c>
      <c r="B8500" s="0" t="n">
        <v>43.1808</v>
      </c>
      <c r="C8500" s="0" t="n">
        <v>2.8375</v>
      </c>
      <c r="D8500" s="0" t="s">
        <v>10</v>
      </c>
      <c r="E8500" s="0" t="s">
        <v>11</v>
      </c>
      <c r="F8500" s="0" t="s">
        <v>18</v>
      </c>
      <c r="H8500" s="0" t="n">
        <v>1154</v>
      </c>
      <c r="I8500" s="0" t="n">
        <v>1154</v>
      </c>
    </row>
    <row r="8501" customFormat="false" ht="15" hidden="false" customHeight="false" outlineLevel="0" collapsed="false">
      <c r="A8501" s="0" t="s">
        <v>8382</v>
      </c>
      <c r="B8501" s="0" t="n">
        <v>46.6767</v>
      </c>
      <c r="C8501" s="0" t="n">
        <v>-1.6794</v>
      </c>
      <c r="D8501" s="0" t="s">
        <v>10</v>
      </c>
      <c r="E8501" s="0" t="s">
        <v>11</v>
      </c>
      <c r="F8501" s="0" t="s">
        <v>26</v>
      </c>
      <c r="H8501" s="0" t="n">
        <v>1154</v>
      </c>
      <c r="I8501" s="0" t="n">
        <v>1154</v>
      </c>
    </row>
    <row r="8502" customFormat="false" ht="15" hidden="false" customHeight="false" outlineLevel="0" collapsed="false">
      <c r="A8502" s="0" t="s">
        <v>8383</v>
      </c>
      <c r="B8502" s="0" t="n">
        <v>47.9983</v>
      </c>
      <c r="C8502" s="0" t="n">
        <v>-3.5417</v>
      </c>
      <c r="D8502" s="0" t="s">
        <v>10</v>
      </c>
      <c r="E8502" s="0" t="s">
        <v>11</v>
      </c>
      <c r="F8502" s="0" t="s">
        <v>22</v>
      </c>
      <c r="H8502" s="0" t="n">
        <v>1154</v>
      </c>
      <c r="I8502" s="0" t="n">
        <v>1154</v>
      </c>
    </row>
    <row r="8503" customFormat="false" ht="15" hidden="false" customHeight="false" outlineLevel="0" collapsed="false">
      <c r="A8503" s="0" t="s">
        <v>8384</v>
      </c>
      <c r="B8503" s="0" t="n">
        <v>43.9831</v>
      </c>
      <c r="C8503" s="0" t="n">
        <v>1.9108</v>
      </c>
      <c r="D8503" s="0" t="s">
        <v>10</v>
      </c>
      <c r="E8503" s="0" t="s">
        <v>11</v>
      </c>
      <c r="F8503" s="0" t="s">
        <v>18</v>
      </c>
      <c r="H8503" s="0" t="n">
        <v>1154</v>
      </c>
      <c r="I8503" s="0" t="n">
        <v>1154</v>
      </c>
    </row>
    <row r="8504" customFormat="false" ht="15" hidden="false" customHeight="false" outlineLevel="0" collapsed="false">
      <c r="A8504" s="0" t="s">
        <v>8385</v>
      </c>
      <c r="B8504" s="0" t="n">
        <v>46.6753</v>
      </c>
      <c r="C8504" s="0" t="n">
        <v>-0.1478</v>
      </c>
      <c r="D8504" s="0" t="s">
        <v>10</v>
      </c>
      <c r="E8504" s="0" t="s">
        <v>11</v>
      </c>
      <c r="F8504" s="0" t="s">
        <v>38</v>
      </c>
      <c r="H8504" s="0" t="n">
        <v>1154</v>
      </c>
      <c r="I8504" s="0" t="n">
        <v>1154</v>
      </c>
    </row>
    <row r="8505" customFormat="false" ht="15" hidden="false" customHeight="false" outlineLevel="0" collapsed="false">
      <c r="A8505" s="0" t="s">
        <v>8386</v>
      </c>
      <c r="B8505" s="0" t="n">
        <v>49.4197</v>
      </c>
      <c r="C8505" s="0" t="n">
        <v>1.8783</v>
      </c>
      <c r="D8505" s="0" t="s">
        <v>10</v>
      </c>
      <c r="E8505" s="0" t="s">
        <v>11</v>
      </c>
      <c r="F8505" s="0" t="s">
        <v>44</v>
      </c>
      <c r="H8505" s="0" t="n">
        <v>1153</v>
      </c>
      <c r="I8505" s="0" t="n">
        <v>1153</v>
      </c>
    </row>
    <row r="8506" customFormat="false" ht="15" hidden="false" customHeight="false" outlineLevel="0" collapsed="false">
      <c r="A8506" s="0" t="s">
        <v>8387</v>
      </c>
      <c r="B8506" s="0" t="n">
        <v>49.4469</v>
      </c>
      <c r="C8506" s="0" t="n">
        <v>2.4261</v>
      </c>
      <c r="D8506" s="0" t="s">
        <v>10</v>
      </c>
      <c r="E8506" s="0" t="s">
        <v>11</v>
      </c>
      <c r="F8506" s="0" t="s">
        <v>44</v>
      </c>
      <c r="H8506" s="0" t="n">
        <v>1153</v>
      </c>
      <c r="I8506" s="0" t="n">
        <v>1153</v>
      </c>
    </row>
    <row r="8507" customFormat="false" ht="15" hidden="false" customHeight="false" outlineLevel="0" collapsed="false">
      <c r="A8507" s="0" t="s">
        <v>8388</v>
      </c>
      <c r="B8507" s="0" t="n">
        <v>45.6603</v>
      </c>
      <c r="C8507" s="0" t="n">
        <v>4.6319</v>
      </c>
      <c r="D8507" s="0" t="s">
        <v>10</v>
      </c>
      <c r="E8507" s="0" t="s">
        <v>11</v>
      </c>
      <c r="F8507" s="0" t="s">
        <v>24</v>
      </c>
      <c r="H8507" s="0" t="n">
        <v>1153</v>
      </c>
      <c r="I8507" s="0" t="n">
        <v>1153</v>
      </c>
    </row>
    <row r="8508" customFormat="false" ht="15" hidden="false" customHeight="false" outlineLevel="0" collapsed="false">
      <c r="A8508" s="0" t="s">
        <v>8389</v>
      </c>
      <c r="B8508" s="0" t="n">
        <v>47.3156</v>
      </c>
      <c r="C8508" s="0" t="n">
        <v>-0.1494</v>
      </c>
      <c r="D8508" s="0" t="s">
        <v>10</v>
      </c>
      <c r="E8508" s="0" t="s">
        <v>11</v>
      </c>
      <c r="F8508" s="0" t="s">
        <v>26</v>
      </c>
      <c r="H8508" s="0" t="n">
        <v>1153</v>
      </c>
      <c r="I8508" s="0" t="n">
        <v>1153</v>
      </c>
    </row>
    <row r="8509" customFormat="false" ht="15" hidden="false" customHeight="false" outlineLevel="0" collapsed="false">
      <c r="A8509" s="0" t="s">
        <v>309</v>
      </c>
      <c r="B8509" s="0" t="n">
        <v>47.4344</v>
      </c>
      <c r="C8509" s="0" t="n">
        <v>1.4119</v>
      </c>
      <c r="D8509" s="0" t="s">
        <v>10</v>
      </c>
      <c r="E8509" s="0" t="s">
        <v>11</v>
      </c>
      <c r="F8509" s="0" t="s">
        <v>40</v>
      </c>
      <c r="H8509" s="0" t="n">
        <v>1153</v>
      </c>
      <c r="I8509" s="0" t="n">
        <v>1153</v>
      </c>
    </row>
    <row r="8510" customFormat="false" ht="15" hidden="false" customHeight="false" outlineLevel="0" collapsed="false">
      <c r="A8510" s="0" t="s">
        <v>8390</v>
      </c>
      <c r="B8510" s="0" t="n">
        <v>49.5944</v>
      </c>
      <c r="C8510" s="0" t="n">
        <v>-1.7731</v>
      </c>
      <c r="D8510" s="0" t="s">
        <v>10</v>
      </c>
      <c r="E8510" s="0" t="s">
        <v>11</v>
      </c>
      <c r="F8510" s="0" t="s">
        <v>30</v>
      </c>
      <c r="H8510" s="0" t="n">
        <v>1153</v>
      </c>
      <c r="I8510" s="0" t="n">
        <v>1153</v>
      </c>
    </row>
    <row r="8511" customFormat="false" ht="15" hidden="false" customHeight="false" outlineLevel="0" collapsed="false">
      <c r="A8511" s="0" t="s">
        <v>8391</v>
      </c>
      <c r="B8511" s="0" t="n">
        <v>45.4758</v>
      </c>
      <c r="C8511" s="0" t="n">
        <v>5.1022</v>
      </c>
      <c r="D8511" s="0" t="s">
        <v>10</v>
      </c>
      <c r="E8511" s="0" t="s">
        <v>11</v>
      </c>
      <c r="F8511" s="0" t="s">
        <v>24</v>
      </c>
      <c r="H8511" s="0" t="n">
        <v>1153</v>
      </c>
      <c r="I8511" s="0" t="n">
        <v>1153</v>
      </c>
    </row>
    <row r="8512" customFormat="false" ht="15" hidden="false" customHeight="false" outlineLevel="0" collapsed="false">
      <c r="A8512" s="0" t="s">
        <v>8392</v>
      </c>
      <c r="B8512" s="0" t="n">
        <v>47.2925</v>
      </c>
      <c r="C8512" s="0" t="n">
        <v>1.3289</v>
      </c>
      <c r="D8512" s="0" t="s">
        <v>10</v>
      </c>
      <c r="E8512" s="0" t="s">
        <v>11</v>
      </c>
      <c r="F8512" s="0" t="s">
        <v>40</v>
      </c>
      <c r="H8512" s="0" t="n">
        <v>1153</v>
      </c>
      <c r="I8512" s="0" t="n">
        <v>1153</v>
      </c>
    </row>
    <row r="8513" customFormat="false" ht="15" hidden="false" customHeight="false" outlineLevel="0" collapsed="false">
      <c r="A8513" s="0" t="s">
        <v>8393</v>
      </c>
      <c r="B8513" s="0" t="n">
        <v>49.3492</v>
      </c>
      <c r="C8513" s="0" t="n">
        <v>1.1756</v>
      </c>
      <c r="D8513" s="0" t="s">
        <v>10</v>
      </c>
      <c r="E8513" s="0" t="s">
        <v>11</v>
      </c>
      <c r="F8513" s="0" t="s">
        <v>30</v>
      </c>
      <c r="H8513" s="0" t="n">
        <v>1152</v>
      </c>
      <c r="I8513" s="0" t="n">
        <v>1152</v>
      </c>
    </row>
    <row r="8514" customFormat="false" ht="15" hidden="false" customHeight="false" outlineLevel="0" collapsed="false">
      <c r="A8514" s="0" t="s">
        <v>8394</v>
      </c>
      <c r="B8514" s="0" t="n">
        <v>45.6947</v>
      </c>
      <c r="C8514" s="0" t="n">
        <v>1.3592</v>
      </c>
      <c r="D8514" s="0" t="s">
        <v>10</v>
      </c>
      <c r="E8514" s="0" t="s">
        <v>11</v>
      </c>
      <c r="F8514" s="0" t="s">
        <v>38</v>
      </c>
      <c r="H8514" s="0" t="n">
        <v>1152</v>
      </c>
      <c r="I8514" s="0" t="n">
        <v>1152</v>
      </c>
    </row>
    <row r="8515" customFormat="false" ht="15" hidden="false" customHeight="false" outlineLevel="0" collapsed="false">
      <c r="A8515" s="0" t="s">
        <v>8395</v>
      </c>
      <c r="B8515" s="0" t="n">
        <v>47.8358</v>
      </c>
      <c r="C8515" s="0" t="n">
        <v>-2.3508</v>
      </c>
      <c r="D8515" s="0" t="s">
        <v>10</v>
      </c>
      <c r="E8515" s="0" t="s">
        <v>11</v>
      </c>
      <c r="F8515" s="0" t="s">
        <v>22</v>
      </c>
      <c r="H8515" s="0" t="n">
        <v>1152</v>
      </c>
      <c r="I8515" s="0" t="n">
        <v>1152</v>
      </c>
    </row>
    <row r="8516" customFormat="false" ht="15" hidden="false" customHeight="false" outlineLevel="0" collapsed="false">
      <c r="A8516" s="0" t="s">
        <v>8396</v>
      </c>
      <c r="B8516" s="0" t="n">
        <v>46.06</v>
      </c>
      <c r="C8516" s="0" t="n">
        <v>5.3172</v>
      </c>
      <c r="D8516" s="0" t="s">
        <v>10</v>
      </c>
      <c r="E8516" s="0" t="s">
        <v>11</v>
      </c>
      <c r="F8516" s="0" t="s">
        <v>24</v>
      </c>
      <c r="H8516" s="0" t="n">
        <v>1152</v>
      </c>
      <c r="I8516" s="0" t="n">
        <v>1152</v>
      </c>
    </row>
    <row r="8517" customFormat="false" ht="15" hidden="false" customHeight="false" outlineLevel="0" collapsed="false">
      <c r="A8517" s="0" t="s">
        <v>8397</v>
      </c>
      <c r="B8517" s="0" t="n">
        <v>46.9411</v>
      </c>
      <c r="C8517" s="0" t="n">
        <v>0.7278</v>
      </c>
      <c r="D8517" s="0" t="s">
        <v>10</v>
      </c>
      <c r="E8517" s="0" t="s">
        <v>11</v>
      </c>
      <c r="F8517" s="0" t="s">
        <v>40</v>
      </c>
      <c r="H8517" s="0" t="n">
        <v>1152</v>
      </c>
      <c r="I8517" s="0" t="n">
        <v>1152</v>
      </c>
    </row>
    <row r="8518" customFormat="false" ht="15" hidden="false" customHeight="false" outlineLevel="0" collapsed="false">
      <c r="A8518" s="0" t="s">
        <v>8398</v>
      </c>
      <c r="B8518" s="0" t="n">
        <v>47.3589</v>
      </c>
      <c r="C8518" s="0" t="n">
        <v>3.3864</v>
      </c>
      <c r="D8518" s="0" t="s">
        <v>10</v>
      </c>
      <c r="E8518" s="0" t="s">
        <v>11</v>
      </c>
      <c r="F8518" s="0" t="s">
        <v>49</v>
      </c>
      <c r="H8518" s="0" t="n">
        <v>1152</v>
      </c>
      <c r="I8518" s="0" t="n">
        <v>1152</v>
      </c>
    </row>
    <row r="8519" customFormat="false" ht="15" hidden="false" customHeight="false" outlineLevel="0" collapsed="false">
      <c r="A8519" s="0" t="s">
        <v>8399</v>
      </c>
      <c r="B8519" s="0" t="n">
        <v>47.6225</v>
      </c>
      <c r="C8519" s="0" t="n">
        <v>3.8625</v>
      </c>
      <c r="D8519" s="0" t="s">
        <v>10</v>
      </c>
      <c r="E8519" s="0" t="s">
        <v>11</v>
      </c>
      <c r="F8519" s="0" t="s">
        <v>49</v>
      </c>
      <c r="H8519" s="0" t="n">
        <v>1152</v>
      </c>
      <c r="I8519" s="0" t="n">
        <v>1152</v>
      </c>
    </row>
    <row r="8520" customFormat="false" ht="15" hidden="false" customHeight="false" outlineLevel="0" collapsed="false">
      <c r="A8520" s="0" t="s">
        <v>8400</v>
      </c>
      <c r="B8520" s="0" t="n">
        <v>48.8544</v>
      </c>
      <c r="C8520" s="0" t="n">
        <v>2.7058</v>
      </c>
      <c r="D8520" s="0" t="s">
        <v>10</v>
      </c>
      <c r="E8520" s="0" t="s">
        <v>11</v>
      </c>
      <c r="F8520" s="0" t="s">
        <v>12</v>
      </c>
      <c r="H8520" s="0" t="n">
        <v>1151</v>
      </c>
      <c r="I8520" s="0" t="n">
        <v>1151</v>
      </c>
    </row>
    <row r="8521" customFormat="false" ht="15" hidden="false" customHeight="false" outlineLevel="0" collapsed="false">
      <c r="A8521" s="0" t="s">
        <v>8401</v>
      </c>
      <c r="B8521" s="0" t="n">
        <v>46.04</v>
      </c>
      <c r="C8521" s="0" t="n">
        <v>3.9969</v>
      </c>
      <c r="D8521" s="0" t="s">
        <v>10</v>
      </c>
      <c r="E8521" s="0" t="s">
        <v>11</v>
      </c>
      <c r="F8521" s="0" t="s">
        <v>24</v>
      </c>
      <c r="H8521" s="0" t="n">
        <v>1151</v>
      </c>
      <c r="I8521" s="0" t="n">
        <v>1151</v>
      </c>
    </row>
    <row r="8522" customFormat="false" ht="15" hidden="false" customHeight="false" outlineLevel="0" collapsed="false">
      <c r="A8522" s="0" t="s">
        <v>8402</v>
      </c>
      <c r="B8522" s="0" t="n">
        <v>49.1856</v>
      </c>
      <c r="C8522" s="0" t="n">
        <v>1.2608</v>
      </c>
      <c r="D8522" s="0" t="s">
        <v>10</v>
      </c>
      <c r="E8522" s="0" t="s">
        <v>11</v>
      </c>
      <c r="F8522" s="0" t="s">
        <v>30</v>
      </c>
      <c r="H8522" s="0" t="n">
        <v>1151</v>
      </c>
      <c r="I8522" s="0" t="n">
        <v>1151</v>
      </c>
    </row>
    <row r="8523" customFormat="false" ht="15" hidden="false" customHeight="false" outlineLevel="0" collapsed="false">
      <c r="A8523" s="0" t="s">
        <v>8403</v>
      </c>
      <c r="B8523" s="0" t="n">
        <v>49.6664</v>
      </c>
      <c r="C8523" s="0" t="n">
        <v>1.8097</v>
      </c>
      <c r="D8523" s="0" t="s">
        <v>10</v>
      </c>
      <c r="E8523" s="0" t="s">
        <v>11</v>
      </c>
      <c r="F8523" s="0" t="s">
        <v>44</v>
      </c>
      <c r="H8523" s="0" t="n">
        <v>1151</v>
      </c>
      <c r="I8523" s="0" t="n">
        <v>1151</v>
      </c>
    </row>
    <row r="8524" customFormat="false" ht="15" hidden="false" customHeight="false" outlineLevel="0" collapsed="false">
      <c r="A8524" s="0" t="s">
        <v>8404</v>
      </c>
      <c r="B8524" s="0" t="n">
        <v>49.3808</v>
      </c>
      <c r="C8524" s="0" t="n">
        <v>3.1844</v>
      </c>
      <c r="D8524" s="0" t="s">
        <v>10</v>
      </c>
      <c r="E8524" s="0" t="s">
        <v>11</v>
      </c>
      <c r="F8524" s="0" t="s">
        <v>44</v>
      </c>
      <c r="H8524" s="0" t="n">
        <v>1151</v>
      </c>
      <c r="I8524" s="0" t="n">
        <v>1151</v>
      </c>
    </row>
    <row r="8525" customFormat="false" ht="15" hidden="false" customHeight="false" outlineLevel="0" collapsed="false">
      <c r="A8525" s="0" t="s">
        <v>8405</v>
      </c>
      <c r="B8525" s="0" t="n">
        <v>48.4886</v>
      </c>
      <c r="C8525" s="0" t="n">
        <v>1.3967</v>
      </c>
      <c r="D8525" s="0" t="s">
        <v>10</v>
      </c>
      <c r="E8525" s="0" t="s">
        <v>11</v>
      </c>
      <c r="F8525" s="0" t="s">
        <v>40</v>
      </c>
      <c r="H8525" s="0" t="n">
        <v>1151</v>
      </c>
      <c r="I8525" s="0" t="n">
        <v>1151</v>
      </c>
    </row>
    <row r="8526" customFormat="false" ht="15" hidden="false" customHeight="false" outlineLevel="0" collapsed="false">
      <c r="A8526" s="0" t="s">
        <v>8406</v>
      </c>
      <c r="B8526" s="0" t="n">
        <v>45.8369</v>
      </c>
      <c r="C8526" s="0" t="n">
        <v>-0.6803</v>
      </c>
      <c r="D8526" s="0" t="s">
        <v>10</v>
      </c>
      <c r="E8526" s="0" t="s">
        <v>11</v>
      </c>
      <c r="F8526" s="0" t="s">
        <v>38</v>
      </c>
      <c r="H8526" s="0" t="n">
        <v>1151</v>
      </c>
      <c r="I8526" s="0" t="n">
        <v>1151</v>
      </c>
    </row>
    <row r="8527" customFormat="false" ht="15" hidden="false" customHeight="false" outlineLevel="0" collapsed="false">
      <c r="A8527" s="0" t="s">
        <v>8407</v>
      </c>
      <c r="B8527" s="0" t="n">
        <v>47.9472</v>
      </c>
      <c r="C8527" s="0" t="n">
        <v>2.6872</v>
      </c>
      <c r="D8527" s="0" t="s">
        <v>10</v>
      </c>
      <c r="E8527" s="0" t="s">
        <v>11</v>
      </c>
      <c r="F8527" s="0" t="s">
        <v>40</v>
      </c>
      <c r="H8527" s="0" t="n">
        <v>1151</v>
      </c>
      <c r="I8527" s="0" t="n">
        <v>1151</v>
      </c>
    </row>
    <row r="8528" customFormat="false" ht="15" hidden="false" customHeight="false" outlineLevel="0" collapsed="false">
      <c r="A8528" s="0" t="s">
        <v>8408</v>
      </c>
      <c r="B8528" s="0" t="n">
        <v>48.1131</v>
      </c>
      <c r="C8528" s="0" t="n">
        <v>1.3297</v>
      </c>
      <c r="D8528" s="0" t="s">
        <v>10</v>
      </c>
      <c r="E8528" s="0" t="s">
        <v>11</v>
      </c>
      <c r="F8528" s="0" t="s">
        <v>40</v>
      </c>
      <c r="H8528" s="0" t="n">
        <v>1151</v>
      </c>
      <c r="I8528" s="0" t="n">
        <v>1151</v>
      </c>
    </row>
    <row r="8529" customFormat="false" ht="15" hidden="false" customHeight="false" outlineLevel="0" collapsed="false">
      <c r="A8529" s="0" t="s">
        <v>8409</v>
      </c>
      <c r="B8529" s="0" t="n">
        <v>48.4792</v>
      </c>
      <c r="C8529" s="0" t="n">
        <v>-1.0333</v>
      </c>
      <c r="D8529" s="0" t="s">
        <v>10</v>
      </c>
      <c r="E8529" s="0" t="s">
        <v>11</v>
      </c>
      <c r="F8529" s="0" t="s">
        <v>26</v>
      </c>
      <c r="H8529" s="0" t="n">
        <v>1151</v>
      </c>
      <c r="I8529" s="0" t="n">
        <v>1151</v>
      </c>
    </row>
    <row r="8530" customFormat="false" ht="15" hidden="false" customHeight="false" outlineLevel="0" collapsed="false">
      <c r="A8530" s="0" t="s">
        <v>8410</v>
      </c>
      <c r="B8530" s="0" t="n">
        <v>48.2353</v>
      </c>
      <c r="C8530" s="0" t="n">
        <v>-3.6686</v>
      </c>
      <c r="D8530" s="0" t="s">
        <v>10</v>
      </c>
      <c r="E8530" s="0" t="s">
        <v>11</v>
      </c>
      <c r="F8530" s="0" t="s">
        <v>22</v>
      </c>
      <c r="H8530" s="0" t="n">
        <v>1151</v>
      </c>
      <c r="I8530" s="0" t="n">
        <v>1151</v>
      </c>
    </row>
    <row r="8531" customFormat="false" ht="15" hidden="false" customHeight="false" outlineLevel="0" collapsed="false">
      <c r="A8531" s="0" t="s">
        <v>8411</v>
      </c>
      <c r="B8531" s="0" t="n">
        <v>43.0806</v>
      </c>
      <c r="C8531" s="0" t="n">
        <v>1.3606</v>
      </c>
      <c r="D8531" s="0" t="s">
        <v>10</v>
      </c>
      <c r="E8531" s="0" t="s">
        <v>11</v>
      </c>
      <c r="F8531" s="0" t="s">
        <v>18</v>
      </c>
      <c r="H8531" s="0" t="n">
        <v>1151</v>
      </c>
      <c r="I8531" s="0" t="n">
        <v>1151</v>
      </c>
    </row>
    <row r="8532" customFormat="false" ht="15" hidden="false" customHeight="false" outlineLevel="0" collapsed="false">
      <c r="A8532" s="0" t="s">
        <v>8412</v>
      </c>
      <c r="B8532" s="0" t="n">
        <v>47.3019</v>
      </c>
      <c r="C8532" s="0" t="n">
        <v>5.9739</v>
      </c>
      <c r="D8532" s="0" t="s">
        <v>10</v>
      </c>
      <c r="E8532" s="0" t="s">
        <v>11</v>
      </c>
      <c r="F8532" s="0" t="s">
        <v>49</v>
      </c>
      <c r="H8532" s="0" t="n">
        <v>1150</v>
      </c>
      <c r="I8532" s="0" t="n">
        <v>1150</v>
      </c>
    </row>
    <row r="8533" customFormat="false" ht="15" hidden="false" customHeight="false" outlineLevel="0" collapsed="false">
      <c r="A8533" s="0" t="s">
        <v>8413</v>
      </c>
      <c r="B8533" s="0" t="n">
        <v>45.1469</v>
      </c>
      <c r="C8533" s="0" t="n">
        <v>-0.6425</v>
      </c>
      <c r="D8533" s="0" t="s">
        <v>10</v>
      </c>
      <c r="E8533" s="0" t="s">
        <v>11</v>
      </c>
      <c r="F8533" s="0" t="s">
        <v>38</v>
      </c>
      <c r="H8533" s="0" t="n">
        <v>1150</v>
      </c>
      <c r="I8533" s="0" t="n">
        <v>1150</v>
      </c>
    </row>
    <row r="8534" customFormat="false" ht="15" hidden="false" customHeight="false" outlineLevel="0" collapsed="false">
      <c r="A8534" s="0" t="s">
        <v>8414</v>
      </c>
      <c r="B8534" s="0" t="n">
        <v>49.1625</v>
      </c>
      <c r="C8534" s="0" t="n">
        <v>2.8461</v>
      </c>
      <c r="D8534" s="0" t="s">
        <v>10</v>
      </c>
      <c r="E8534" s="0" t="s">
        <v>11</v>
      </c>
      <c r="F8534" s="0" t="s">
        <v>44</v>
      </c>
      <c r="H8534" s="0" t="n">
        <v>1150</v>
      </c>
      <c r="I8534" s="0" t="n">
        <v>1150</v>
      </c>
    </row>
    <row r="8535" customFormat="false" ht="15" hidden="false" customHeight="false" outlineLevel="0" collapsed="false">
      <c r="A8535" s="0" t="s">
        <v>8415</v>
      </c>
      <c r="B8535" s="0" t="n">
        <v>50.1778</v>
      </c>
      <c r="C8535" s="0" t="n">
        <v>3.1167</v>
      </c>
      <c r="D8535" s="0" t="s">
        <v>10</v>
      </c>
      <c r="E8535" s="0" t="s">
        <v>11</v>
      </c>
      <c r="F8535" s="0" t="s">
        <v>44</v>
      </c>
      <c r="H8535" s="0" t="n">
        <v>1150</v>
      </c>
      <c r="I8535" s="0" t="n">
        <v>1150</v>
      </c>
    </row>
    <row r="8536" customFormat="false" ht="15" hidden="false" customHeight="false" outlineLevel="0" collapsed="false">
      <c r="A8536" s="0" t="s">
        <v>8416</v>
      </c>
      <c r="B8536" s="0" t="n">
        <v>45.6878</v>
      </c>
      <c r="C8536" s="0" t="n">
        <v>5.4294</v>
      </c>
      <c r="D8536" s="0" t="s">
        <v>10</v>
      </c>
      <c r="E8536" s="0" t="s">
        <v>11</v>
      </c>
      <c r="F8536" s="0" t="s">
        <v>24</v>
      </c>
      <c r="H8536" s="0" t="n">
        <v>1150</v>
      </c>
      <c r="I8536" s="0" t="n">
        <v>1150</v>
      </c>
    </row>
    <row r="8537" customFormat="false" ht="15" hidden="false" customHeight="false" outlineLevel="0" collapsed="false">
      <c r="A8537" s="0" t="s">
        <v>8417</v>
      </c>
      <c r="B8537" s="0" t="n">
        <v>49.2878</v>
      </c>
      <c r="C8537" s="0" t="n">
        <v>5.9639</v>
      </c>
      <c r="D8537" s="0" t="s">
        <v>10</v>
      </c>
      <c r="E8537" s="0" t="s">
        <v>11</v>
      </c>
      <c r="F8537" s="0" t="s">
        <v>32</v>
      </c>
      <c r="H8537" s="0" t="n">
        <v>1150</v>
      </c>
      <c r="I8537" s="0" t="n">
        <v>1150</v>
      </c>
    </row>
    <row r="8538" customFormat="false" ht="15" hidden="false" customHeight="false" outlineLevel="0" collapsed="false">
      <c r="A8538" s="0" t="s">
        <v>8418</v>
      </c>
      <c r="B8538" s="0" t="n">
        <v>48.5069</v>
      </c>
      <c r="C8538" s="0" t="n">
        <v>-2.9153</v>
      </c>
      <c r="D8538" s="0" t="s">
        <v>10</v>
      </c>
      <c r="E8538" s="0" t="s">
        <v>11</v>
      </c>
      <c r="F8538" s="0" t="s">
        <v>22</v>
      </c>
      <c r="H8538" s="0" t="n">
        <v>1150</v>
      </c>
      <c r="I8538" s="0" t="n">
        <v>1150</v>
      </c>
    </row>
    <row r="8539" customFormat="false" ht="15" hidden="false" customHeight="false" outlineLevel="0" collapsed="false">
      <c r="A8539" s="0" t="s">
        <v>8419</v>
      </c>
      <c r="B8539" s="0" t="n">
        <v>45.9658</v>
      </c>
      <c r="C8539" s="0" t="n">
        <v>4.0019</v>
      </c>
      <c r="D8539" s="0" t="s">
        <v>10</v>
      </c>
      <c r="E8539" s="0" t="s">
        <v>11</v>
      </c>
      <c r="F8539" s="0" t="s">
        <v>24</v>
      </c>
      <c r="H8539" s="0" t="n">
        <v>1150</v>
      </c>
      <c r="I8539" s="0" t="n">
        <v>1150</v>
      </c>
    </row>
    <row r="8540" customFormat="false" ht="15" hidden="false" customHeight="false" outlineLevel="0" collapsed="false">
      <c r="A8540" s="0" t="s">
        <v>8420</v>
      </c>
      <c r="B8540" s="0" t="n">
        <v>43.9</v>
      </c>
      <c r="C8540" s="0" t="n">
        <v>1.1344</v>
      </c>
      <c r="D8540" s="0" t="s">
        <v>10</v>
      </c>
      <c r="E8540" s="0" t="s">
        <v>11</v>
      </c>
      <c r="F8540" s="0" t="s">
        <v>18</v>
      </c>
      <c r="H8540" s="0" t="n">
        <v>1150</v>
      </c>
      <c r="I8540" s="0" t="n">
        <v>1150</v>
      </c>
    </row>
    <row r="8541" customFormat="false" ht="15" hidden="false" customHeight="false" outlineLevel="0" collapsed="false">
      <c r="A8541" s="0" t="s">
        <v>8421</v>
      </c>
      <c r="B8541" s="0" t="n">
        <v>45.2586</v>
      </c>
      <c r="C8541" s="0" t="n">
        <v>5.2442</v>
      </c>
      <c r="D8541" s="0" t="s">
        <v>10</v>
      </c>
      <c r="E8541" s="0" t="s">
        <v>11</v>
      </c>
      <c r="F8541" s="0" t="s">
        <v>24</v>
      </c>
      <c r="H8541" s="0" t="n">
        <v>1150</v>
      </c>
      <c r="I8541" s="0" t="n">
        <v>1150</v>
      </c>
    </row>
    <row r="8542" customFormat="false" ht="15" hidden="false" customHeight="false" outlineLevel="0" collapsed="false">
      <c r="A8542" s="0" t="s">
        <v>8422</v>
      </c>
      <c r="B8542" s="0" t="n">
        <v>46.1689</v>
      </c>
      <c r="C8542" s="0" t="n">
        <v>-1.1994</v>
      </c>
      <c r="D8542" s="0" t="s">
        <v>10</v>
      </c>
      <c r="E8542" s="0" t="s">
        <v>11</v>
      </c>
      <c r="F8542" s="0" t="s">
        <v>38</v>
      </c>
      <c r="H8542" s="0" t="n">
        <v>1149</v>
      </c>
      <c r="I8542" s="0" t="n">
        <v>1149</v>
      </c>
    </row>
    <row r="8543" customFormat="false" ht="15" hidden="false" customHeight="false" outlineLevel="0" collapsed="false">
      <c r="A8543" s="0" t="s">
        <v>8423</v>
      </c>
      <c r="B8543" s="0" t="n">
        <v>45.9253</v>
      </c>
      <c r="C8543" s="0" t="n">
        <v>4.6875</v>
      </c>
      <c r="D8543" s="0" t="s">
        <v>10</v>
      </c>
      <c r="E8543" s="0" t="s">
        <v>11</v>
      </c>
      <c r="F8543" s="0" t="s">
        <v>24</v>
      </c>
      <c r="H8543" s="0" t="n">
        <v>1149</v>
      </c>
      <c r="I8543" s="0" t="n">
        <v>1149</v>
      </c>
    </row>
    <row r="8544" customFormat="false" ht="15" hidden="false" customHeight="false" outlineLevel="0" collapsed="false">
      <c r="A8544" s="0" t="s">
        <v>7018</v>
      </c>
      <c r="B8544" s="0" t="n">
        <v>49.3336</v>
      </c>
      <c r="C8544" s="0" t="n">
        <v>0.0894</v>
      </c>
      <c r="D8544" s="0" t="s">
        <v>10</v>
      </c>
      <c r="E8544" s="0" t="s">
        <v>11</v>
      </c>
      <c r="F8544" s="0" t="s">
        <v>30</v>
      </c>
      <c r="H8544" s="0" t="n">
        <v>1149</v>
      </c>
      <c r="I8544" s="0" t="n">
        <v>1149</v>
      </c>
    </row>
    <row r="8545" customFormat="false" ht="15" hidden="false" customHeight="false" outlineLevel="0" collapsed="false">
      <c r="A8545" s="0" t="s">
        <v>8424</v>
      </c>
      <c r="B8545" s="0" t="n">
        <v>48.5275</v>
      </c>
      <c r="C8545" s="0" t="n">
        <v>2.5892</v>
      </c>
      <c r="D8545" s="0" t="s">
        <v>10</v>
      </c>
      <c r="E8545" s="0" t="s">
        <v>11</v>
      </c>
      <c r="F8545" s="0" t="s">
        <v>12</v>
      </c>
      <c r="H8545" s="0" t="n">
        <v>1149</v>
      </c>
      <c r="I8545" s="0" t="n">
        <v>1149</v>
      </c>
    </row>
    <row r="8546" customFormat="false" ht="15" hidden="false" customHeight="false" outlineLevel="0" collapsed="false">
      <c r="A8546" s="0" t="s">
        <v>8425</v>
      </c>
      <c r="B8546" s="0" t="n">
        <v>48.6692</v>
      </c>
      <c r="C8546" s="0" t="n">
        <v>6.9967</v>
      </c>
      <c r="D8546" s="0" t="s">
        <v>10</v>
      </c>
      <c r="E8546" s="0" t="s">
        <v>11</v>
      </c>
      <c r="F8546" s="0" t="s">
        <v>32</v>
      </c>
      <c r="H8546" s="0" t="n">
        <v>1149</v>
      </c>
      <c r="I8546" s="0" t="n">
        <v>1149</v>
      </c>
    </row>
    <row r="8547" customFormat="false" ht="15" hidden="false" customHeight="false" outlineLevel="0" collapsed="false">
      <c r="A8547" s="0" t="s">
        <v>8426</v>
      </c>
      <c r="B8547" s="0" t="n">
        <v>50.7939</v>
      </c>
      <c r="C8547" s="0" t="n">
        <v>2.2011</v>
      </c>
      <c r="D8547" s="0" t="s">
        <v>10</v>
      </c>
      <c r="E8547" s="0" t="s">
        <v>11</v>
      </c>
      <c r="F8547" s="0" t="s">
        <v>44</v>
      </c>
      <c r="H8547" s="0" t="n">
        <v>1149</v>
      </c>
      <c r="I8547" s="0" t="n">
        <v>1149</v>
      </c>
    </row>
    <row r="8548" customFormat="false" ht="15" hidden="false" customHeight="false" outlineLevel="0" collapsed="false">
      <c r="A8548" s="0" t="s">
        <v>8427</v>
      </c>
      <c r="B8548" s="0" t="n">
        <v>46.8144</v>
      </c>
      <c r="C8548" s="0" t="n">
        <v>4.9442</v>
      </c>
      <c r="D8548" s="0" t="s">
        <v>10</v>
      </c>
      <c r="E8548" s="0" t="s">
        <v>11</v>
      </c>
      <c r="F8548" s="0" t="s">
        <v>49</v>
      </c>
      <c r="H8548" s="0" t="n">
        <v>1149</v>
      </c>
      <c r="I8548" s="0" t="n">
        <v>1149</v>
      </c>
    </row>
    <row r="8549" customFormat="false" ht="15" hidden="false" customHeight="false" outlineLevel="0" collapsed="false">
      <c r="A8549" s="0" t="s">
        <v>8428</v>
      </c>
      <c r="B8549" s="0" t="n">
        <v>48.655</v>
      </c>
      <c r="C8549" s="0" t="n">
        <v>6.4872</v>
      </c>
      <c r="D8549" s="0" t="s">
        <v>10</v>
      </c>
      <c r="E8549" s="0" t="s">
        <v>11</v>
      </c>
      <c r="F8549" s="0" t="s">
        <v>32</v>
      </c>
      <c r="H8549" s="0" t="n">
        <v>1149</v>
      </c>
      <c r="I8549" s="0" t="n">
        <v>1149</v>
      </c>
    </row>
    <row r="8550" customFormat="false" ht="15" hidden="false" customHeight="false" outlineLevel="0" collapsed="false">
      <c r="A8550" s="0" t="s">
        <v>8429</v>
      </c>
      <c r="B8550" s="0" t="n">
        <v>44.4708</v>
      </c>
      <c r="C8550" s="0" t="n">
        <v>2.4119</v>
      </c>
      <c r="D8550" s="0" t="s">
        <v>10</v>
      </c>
      <c r="E8550" s="0" t="s">
        <v>11</v>
      </c>
      <c r="F8550" s="0" t="s">
        <v>18</v>
      </c>
      <c r="H8550" s="0" t="n">
        <v>1149</v>
      </c>
      <c r="I8550" s="0" t="n">
        <v>1149</v>
      </c>
    </row>
    <row r="8551" customFormat="false" ht="15" hidden="false" customHeight="false" outlineLevel="0" collapsed="false">
      <c r="A8551" s="0" t="s">
        <v>8430</v>
      </c>
      <c r="B8551" s="0" t="n">
        <v>46.657</v>
      </c>
      <c r="C8551" s="0" t="n">
        <v>-0.9165</v>
      </c>
      <c r="D8551" s="0" t="s">
        <v>10</v>
      </c>
      <c r="E8551" s="0" t="s">
        <v>11</v>
      </c>
      <c r="F8551" s="0" t="s">
        <v>26</v>
      </c>
      <c r="H8551" s="0" t="n">
        <v>1149</v>
      </c>
      <c r="I8551" s="0" t="n">
        <v>1149</v>
      </c>
    </row>
    <row r="8552" customFormat="false" ht="15" hidden="false" customHeight="false" outlineLevel="0" collapsed="false">
      <c r="A8552" s="0" t="s">
        <v>8431</v>
      </c>
      <c r="B8552" s="0" t="n">
        <v>46.7328</v>
      </c>
      <c r="C8552" s="0" t="n">
        <v>3.1842</v>
      </c>
      <c r="D8552" s="0" t="s">
        <v>10</v>
      </c>
      <c r="E8552" s="0" t="s">
        <v>11</v>
      </c>
      <c r="F8552" s="0" t="s">
        <v>49</v>
      </c>
      <c r="H8552" s="0" t="n">
        <v>1149</v>
      </c>
      <c r="I8552" s="0" t="n">
        <v>1149</v>
      </c>
    </row>
    <row r="8553" customFormat="false" ht="15" hidden="false" customHeight="false" outlineLevel="0" collapsed="false">
      <c r="A8553" s="0" t="s">
        <v>8432</v>
      </c>
      <c r="B8553" s="0" t="n">
        <v>44.5767</v>
      </c>
      <c r="C8553" s="0" t="n">
        <v>-0.1436</v>
      </c>
      <c r="D8553" s="0" t="s">
        <v>10</v>
      </c>
      <c r="E8553" s="0" t="s">
        <v>11</v>
      </c>
      <c r="F8553" s="0" t="s">
        <v>38</v>
      </c>
      <c r="H8553" s="0" t="n">
        <v>1148</v>
      </c>
      <c r="I8553" s="0" t="n">
        <v>1148</v>
      </c>
    </row>
    <row r="8554" customFormat="false" ht="15" hidden="false" customHeight="false" outlineLevel="0" collapsed="false">
      <c r="A8554" s="0" t="s">
        <v>8433</v>
      </c>
      <c r="B8554" s="0" t="n">
        <v>49.6792</v>
      </c>
      <c r="C8554" s="0" t="n">
        <v>5.0836</v>
      </c>
      <c r="D8554" s="0" t="s">
        <v>10</v>
      </c>
      <c r="E8554" s="0" t="s">
        <v>11</v>
      </c>
      <c r="F8554" s="0" t="s">
        <v>32</v>
      </c>
      <c r="H8554" s="0" t="n">
        <v>1148</v>
      </c>
      <c r="I8554" s="0" t="n">
        <v>1148</v>
      </c>
    </row>
    <row r="8555" customFormat="false" ht="15" hidden="false" customHeight="false" outlineLevel="0" collapsed="false">
      <c r="A8555" s="0" t="s">
        <v>8434</v>
      </c>
      <c r="B8555" s="0" t="n">
        <v>50.9581</v>
      </c>
      <c r="C8555" s="0" t="n">
        <v>2.5622</v>
      </c>
      <c r="D8555" s="0" t="s">
        <v>10</v>
      </c>
      <c r="E8555" s="0" t="s">
        <v>11</v>
      </c>
      <c r="F8555" s="0" t="s">
        <v>44</v>
      </c>
      <c r="H8555" s="0" t="n">
        <v>1148</v>
      </c>
      <c r="I8555" s="0" t="n">
        <v>1148</v>
      </c>
    </row>
    <row r="8556" customFormat="false" ht="15" hidden="false" customHeight="false" outlineLevel="0" collapsed="false">
      <c r="A8556" s="0" t="s">
        <v>8435</v>
      </c>
      <c r="B8556" s="0" t="n">
        <v>48.0569</v>
      </c>
      <c r="C8556" s="0" t="n">
        <v>-0.6303</v>
      </c>
      <c r="D8556" s="0" t="s">
        <v>10</v>
      </c>
      <c r="E8556" s="0" t="s">
        <v>11</v>
      </c>
      <c r="F8556" s="0" t="s">
        <v>26</v>
      </c>
      <c r="H8556" s="0" t="n">
        <v>1148</v>
      </c>
      <c r="I8556" s="0" t="n">
        <v>1148</v>
      </c>
    </row>
    <row r="8557" customFormat="false" ht="15" hidden="false" customHeight="false" outlineLevel="0" collapsed="false">
      <c r="A8557" s="0" t="s">
        <v>8436</v>
      </c>
      <c r="B8557" s="0" t="n">
        <v>49.0425</v>
      </c>
      <c r="C8557" s="0" t="n">
        <v>6.27</v>
      </c>
      <c r="D8557" s="0" t="s">
        <v>10</v>
      </c>
      <c r="E8557" s="0" t="s">
        <v>11</v>
      </c>
      <c r="F8557" s="0" t="s">
        <v>32</v>
      </c>
      <c r="H8557" s="0" t="n">
        <v>1148</v>
      </c>
      <c r="I8557" s="0" t="n">
        <v>1148</v>
      </c>
    </row>
    <row r="8558" customFormat="false" ht="15" hidden="false" customHeight="false" outlineLevel="0" collapsed="false">
      <c r="A8558" s="0" t="s">
        <v>8437</v>
      </c>
      <c r="B8558" s="0" t="n">
        <v>44.9236</v>
      </c>
      <c r="C8558" s="0" t="n">
        <v>-0.2728</v>
      </c>
      <c r="D8558" s="0" t="s">
        <v>10</v>
      </c>
      <c r="E8558" s="0" t="s">
        <v>11</v>
      </c>
      <c r="F8558" s="0" t="s">
        <v>38</v>
      </c>
      <c r="H8558" s="0" t="n">
        <v>1148</v>
      </c>
      <c r="I8558" s="0" t="n">
        <v>1148</v>
      </c>
    </row>
    <row r="8559" customFormat="false" ht="15" hidden="false" customHeight="false" outlineLevel="0" collapsed="false">
      <c r="A8559" s="0" t="s">
        <v>8438</v>
      </c>
      <c r="B8559" s="0" t="n">
        <v>46.9847</v>
      </c>
      <c r="C8559" s="0" t="n">
        <v>4.3836</v>
      </c>
      <c r="D8559" s="0" t="s">
        <v>10</v>
      </c>
      <c r="E8559" s="0" t="s">
        <v>11</v>
      </c>
      <c r="F8559" s="0" t="s">
        <v>49</v>
      </c>
      <c r="H8559" s="0" t="n">
        <v>1148</v>
      </c>
      <c r="I8559" s="0" t="n">
        <v>1148</v>
      </c>
    </row>
    <row r="8560" customFormat="false" ht="15" hidden="false" customHeight="false" outlineLevel="0" collapsed="false">
      <c r="A8560" s="0" t="s">
        <v>8439</v>
      </c>
      <c r="B8560" s="0" t="n">
        <v>48.1992</v>
      </c>
      <c r="C8560" s="0" t="n">
        <v>-2.2889</v>
      </c>
      <c r="D8560" s="0" t="s">
        <v>10</v>
      </c>
      <c r="E8560" s="0" t="s">
        <v>11</v>
      </c>
      <c r="F8560" s="0" t="s">
        <v>22</v>
      </c>
      <c r="H8560" s="0" t="n">
        <v>1148</v>
      </c>
      <c r="I8560" s="0" t="n">
        <v>1148</v>
      </c>
    </row>
    <row r="8561" customFormat="false" ht="15" hidden="false" customHeight="false" outlineLevel="0" collapsed="false">
      <c r="A8561" s="0" t="s">
        <v>8440</v>
      </c>
      <c r="B8561" s="0" t="n">
        <v>45.3994</v>
      </c>
      <c r="C8561" s="0" t="n">
        <v>5.6706</v>
      </c>
      <c r="D8561" s="0" t="s">
        <v>10</v>
      </c>
      <c r="E8561" s="0" t="s">
        <v>11</v>
      </c>
      <c r="F8561" s="0" t="s">
        <v>24</v>
      </c>
      <c r="H8561" s="0" t="n">
        <v>1147</v>
      </c>
      <c r="I8561" s="0" t="n">
        <v>1147</v>
      </c>
    </row>
    <row r="8562" customFormat="false" ht="15" hidden="false" customHeight="false" outlineLevel="0" collapsed="false">
      <c r="A8562" s="0" t="s">
        <v>8441</v>
      </c>
      <c r="B8562" s="0" t="n">
        <v>49.105</v>
      </c>
      <c r="C8562" s="0" t="n">
        <v>2.6853</v>
      </c>
      <c r="D8562" s="0" t="s">
        <v>10</v>
      </c>
      <c r="E8562" s="0" t="s">
        <v>11</v>
      </c>
      <c r="F8562" s="0" t="s">
        <v>44</v>
      </c>
      <c r="H8562" s="0" t="n">
        <v>1147</v>
      </c>
      <c r="I8562" s="0" t="n">
        <v>1147</v>
      </c>
    </row>
    <row r="8563" customFormat="false" ht="15" hidden="false" customHeight="false" outlineLevel="0" collapsed="false">
      <c r="A8563" s="0" t="s">
        <v>8442</v>
      </c>
      <c r="B8563" s="0" t="n">
        <v>45.3639</v>
      </c>
      <c r="C8563" s="0" t="n">
        <v>5.1394</v>
      </c>
      <c r="D8563" s="0" t="s">
        <v>10</v>
      </c>
      <c r="E8563" s="0" t="s">
        <v>11</v>
      </c>
      <c r="F8563" s="0" t="s">
        <v>24</v>
      </c>
      <c r="H8563" s="0" t="n">
        <v>1147</v>
      </c>
      <c r="I8563" s="0" t="n">
        <v>1147</v>
      </c>
    </row>
    <row r="8564" customFormat="false" ht="15" hidden="false" customHeight="false" outlineLevel="0" collapsed="false">
      <c r="A8564" s="0" t="s">
        <v>8443</v>
      </c>
      <c r="B8564" s="0" t="n">
        <v>44.4275</v>
      </c>
      <c r="C8564" s="0" t="n">
        <v>2.4106</v>
      </c>
      <c r="D8564" s="0" t="s">
        <v>10</v>
      </c>
      <c r="E8564" s="0" t="s">
        <v>11</v>
      </c>
      <c r="F8564" s="0" t="s">
        <v>18</v>
      </c>
      <c r="H8564" s="0" t="n">
        <v>1147</v>
      </c>
      <c r="I8564" s="0" t="n">
        <v>1147</v>
      </c>
    </row>
    <row r="8565" customFormat="false" ht="15" hidden="false" customHeight="false" outlineLevel="0" collapsed="false">
      <c r="A8565" s="0" t="s">
        <v>8444</v>
      </c>
      <c r="B8565" s="0" t="n">
        <v>45.6431</v>
      </c>
      <c r="C8565" s="0" t="n">
        <v>-0.6003</v>
      </c>
      <c r="D8565" s="0" t="s">
        <v>10</v>
      </c>
      <c r="E8565" s="0" t="s">
        <v>11</v>
      </c>
      <c r="F8565" s="0" t="s">
        <v>38</v>
      </c>
      <c r="H8565" s="0" t="n">
        <v>1147</v>
      </c>
      <c r="I8565" s="0" t="n">
        <v>1147</v>
      </c>
    </row>
    <row r="8566" customFormat="false" ht="15" hidden="false" customHeight="false" outlineLevel="0" collapsed="false">
      <c r="A8566" s="0" t="s">
        <v>8445</v>
      </c>
      <c r="B8566" s="0" t="n">
        <v>46.5303</v>
      </c>
      <c r="C8566" s="0" t="n">
        <v>-0.6839</v>
      </c>
      <c r="D8566" s="0" t="s">
        <v>10</v>
      </c>
      <c r="E8566" s="0" t="s">
        <v>11</v>
      </c>
      <c r="F8566" s="0" t="s">
        <v>26</v>
      </c>
      <c r="H8566" s="0" t="n">
        <v>1147</v>
      </c>
      <c r="I8566" s="0" t="n">
        <v>1147</v>
      </c>
    </row>
    <row r="8567" customFormat="false" ht="15" hidden="false" customHeight="false" outlineLevel="0" collapsed="false">
      <c r="A8567" s="0" t="s">
        <v>8446</v>
      </c>
      <c r="B8567" s="0" t="n">
        <v>48.3483</v>
      </c>
      <c r="C8567" s="0" t="n">
        <v>-2.1758</v>
      </c>
      <c r="D8567" s="0" t="s">
        <v>10</v>
      </c>
      <c r="E8567" s="0" t="s">
        <v>11</v>
      </c>
      <c r="F8567" s="0" t="s">
        <v>22</v>
      </c>
      <c r="H8567" s="0" t="n">
        <v>1147</v>
      </c>
      <c r="I8567" s="0" t="n">
        <v>1147</v>
      </c>
    </row>
    <row r="8568" customFormat="false" ht="15" hidden="false" customHeight="false" outlineLevel="0" collapsed="false">
      <c r="A8568" s="0" t="s">
        <v>8447</v>
      </c>
      <c r="B8568" s="0" t="n">
        <v>47.8642</v>
      </c>
      <c r="C8568" s="0" t="n">
        <v>-2.3192</v>
      </c>
      <c r="D8568" s="0" t="s">
        <v>10</v>
      </c>
      <c r="E8568" s="0" t="s">
        <v>11</v>
      </c>
      <c r="F8568" s="0" t="s">
        <v>22</v>
      </c>
      <c r="H8568" s="0" t="n">
        <v>1147</v>
      </c>
      <c r="I8568" s="0" t="n">
        <v>1147</v>
      </c>
    </row>
    <row r="8569" customFormat="false" ht="15" hidden="false" customHeight="false" outlineLevel="0" collapsed="false">
      <c r="A8569" s="0" t="s">
        <v>8448</v>
      </c>
      <c r="B8569" s="0" t="n">
        <v>43.8636</v>
      </c>
      <c r="C8569" s="0" t="n">
        <v>-0.7064</v>
      </c>
      <c r="D8569" s="0" t="s">
        <v>10</v>
      </c>
      <c r="E8569" s="0" t="s">
        <v>11</v>
      </c>
      <c r="F8569" s="0" t="s">
        <v>38</v>
      </c>
      <c r="H8569" s="0" t="n">
        <v>1147</v>
      </c>
      <c r="I8569" s="0" t="n">
        <v>1147</v>
      </c>
    </row>
    <row r="8570" customFormat="false" ht="15" hidden="false" customHeight="false" outlineLevel="0" collapsed="false">
      <c r="A8570" s="0" t="s">
        <v>8449</v>
      </c>
      <c r="B8570" s="0" t="n">
        <v>49.1319</v>
      </c>
      <c r="C8570" s="0" t="n">
        <v>6.8392</v>
      </c>
      <c r="D8570" s="0" t="s">
        <v>10</v>
      </c>
      <c r="E8570" s="0" t="s">
        <v>11</v>
      </c>
      <c r="F8570" s="0" t="s">
        <v>32</v>
      </c>
      <c r="H8570" s="0" t="n">
        <v>1146</v>
      </c>
      <c r="I8570" s="0" t="n">
        <v>1146</v>
      </c>
    </row>
    <row r="8571" customFormat="false" ht="15" hidden="false" customHeight="false" outlineLevel="0" collapsed="false">
      <c r="A8571" s="0" t="s">
        <v>8450</v>
      </c>
      <c r="B8571" s="0" t="n">
        <v>49.3561</v>
      </c>
      <c r="C8571" s="0" t="n">
        <v>3.3831</v>
      </c>
      <c r="D8571" s="0" t="s">
        <v>10</v>
      </c>
      <c r="E8571" s="0" t="s">
        <v>11</v>
      </c>
      <c r="F8571" s="0" t="s">
        <v>44</v>
      </c>
      <c r="H8571" s="0" t="n">
        <v>1146</v>
      </c>
      <c r="I8571" s="0" t="n">
        <v>1146</v>
      </c>
    </row>
    <row r="8572" customFormat="false" ht="15" hidden="false" customHeight="false" outlineLevel="0" collapsed="false">
      <c r="A8572" s="0" t="s">
        <v>8451</v>
      </c>
      <c r="B8572" s="0" t="n">
        <v>48.5106</v>
      </c>
      <c r="C8572" s="0" t="n">
        <v>-2.1272</v>
      </c>
      <c r="D8572" s="0" t="s">
        <v>10</v>
      </c>
      <c r="E8572" s="0" t="s">
        <v>11</v>
      </c>
      <c r="F8572" s="0" t="s">
        <v>22</v>
      </c>
      <c r="H8572" s="0" t="n">
        <v>1146</v>
      </c>
      <c r="I8572" s="0" t="n">
        <v>1146</v>
      </c>
    </row>
    <row r="8573" customFormat="false" ht="15" hidden="false" customHeight="false" outlineLevel="0" collapsed="false">
      <c r="A8573" s="0" t="s">
        <v>8452</v>
      </c>
      <c r="B8573" s="0" t="n">
        <v>47.835</v>
      </c>
      <c r="C8573" s="0" t="n">
        <v>2.1086</v>
      </c>
      <c r="D8573" s="0" t="s">
        <v>10</v>
      </c>
      <c r="E8573" s="0" t="s">
        <v>11</v>
      </c>
      <c r="F8573" s="0" t="s">
        <v>40</v>
      </c>
      <c r="H8573" s="0" t="n">
        <v>1146</v>
      </c>
      <c r="I8573" s="0" t="n">
        <v>1146</v>
      </c>
    </row>
    <row r="8574" customFormat="false" ht="15" hidden="false" customHeight="false" outlineLevel="0" collapsed="false">
      <c r="A8574" s="0" t="s">
        <v>8453</v>
      </c>
      <c r="B8574" s="0" t="n">
        <v>47.1575</v>
      </c>
      <c r="C8574" s="0" t="n">
        <v>5.9014</v>
      </c>
      <c r="D8574" s="0" t="s">
        <v>10</v>
      </c>
      <c r="E8574" s="0" t="s">
        <v>11</v>
      </c>
      <c r="F8574" s="0" t="s">
        <v>49</v>
      </c>
      <c r="H8574" s="0" t="n">
        <v>1145</v>
      </c>
      <c r="I8574" s="0" t="n">
        <v>1145</v>
      </c>
    </row>
    <row r="8575" customFormat="false" ht="15" hidden="false" customHeight="false" outlineLevel="0" collapsed="false">
      <c r="A8575" s="0" t="s">
        <v>8454</v>
      </c>
      <c r="B8575" s="0" t="n">
        <v>49.0481</v>
      </c>
      <c r="C8575" s="0" t="n">
        <v>4.0311</v>
      </c>
      <c r="D8575" s="0" t="s">
        <v>10</v>
      </c>
      <c r="E8575" s="0" t="s">
        <v>11</v>
      </c>
      <c r="F8575" s="0" t="s">
        <v>32</v>
      </c>
      <c r="H8575" s="0" t="n">
        <v>1145</v>
      </c>
      <c r="I8575" s="0" t="n">
        <v>1145</v>
      </c>
    </row>
    <row r="8576" customFormat="false" ht="15" hidden="false" customHeight="false" outlineLevel="0" collapsed="false">
      <c r="A8576" s="0" t="s">
        <v>8455</v>
      </c>
      <c r="B8576" s="0" t="n">
        <v>48.7425</v>
      </c>
      <c r="C8576" s="0" t="n">
        <v>5.2106</v>
      </c>
      <c r="D8576" s="0" t="s">
        <v>10</v>
      </c>
      <c r="E8576" s="0" t="s">
        <v>11</v>
      </c>
      <c r="F8576" s="0" t="s">
        <v>32</v>
      </c>
      <c r="H8576" s="0" t="n">
        <v>1145</v>
      </c>
      <c r="I8576" s="0" t="n">
        <v>1145</v>
      </c>
    </row>
    <row r="8577" customFormat="false" ht="15" hidden="false" customHeight="false" outlineLevel="0" collapsed="false">
      <c r="A8577" s="0" t="s">
        <v>8456</v>
      </c>
      <c r="B8577" s="0" t="n">
        <v>47.9986</v>
      </c>
      <c r="C8577" s="0" t="n">
        <v>2.4369</v>
      </c>
      <c r="D8577" s="0" t="s">
        <v>10</v>
      </c>
      <c r="E8577" s="0" t="s">
        <v>11</v>
      </c>
      <c r="F8577" s="0" t="s">
        <v>40</v>
      </c>
      <c r="H8577" s="0" t="n">
        <v>1145</v>
      </c>
      <c r="I8577" s="0" t="n">
        <v>1145</v>
      </c>
    </row>
    <row r="8578" customFormat="false" ht="15" hidden="false" customHeight="false" outlineLevel="0" collapsed="false">
      <c r="A8578" s="0" t="s">
        <v>8457</v>
      </c>
      <c r="B8578" s="0" t="n">
        <v>48.7731</v>
      </c>
      <c r="C8578" s="0" t="n">
        <v>1.2028</v>
      </c>
      <c r="D8578" s="0" t="s">
        <v>10</v>
      </c>
      <c r="E8578" s="0" t="s">
        <v>11</v>
      </c>
      <c r="F8578" s="0" t="s">
        <v>30</v>
      </c>
      <c r="H8578" s="0" t="n">
        <v>1145</v>
      </c>
      <c r="I8578" s="0" t="n">
        <v>1145</v>
      </c>
    </row>
    <row r="8579" customFormat="false" ht="15" hidden="false" customHeight="false" outlineLevel="0" collapsed="false">
      <c r="A8579" s="0" t="s">
        <v>8458</v>
      </c>
      <c r="B8579" s="0" t="n">
        <v>46.7344</v>
      </c>
      <c r="C8579" s="0" t="n">
        <v>0.9542</v>
      </c>
      <c r="D8579" s="0" t="s">
        <v>10</v>
      </c>
      <c r="E8579" s="0" t="s">
        <v>11</v>
      </c>
      <c r="F8579" s="0" t="s">
        <v>40</v>
      </c>
      <c r="H8579" s="0" t="n">
        <v>1145</v>
      </c>
      <c r="I8579" s="0" t="n">
        <v>1145</v>
      </c>
    </row>
    <row r="8580" customFormat="false" ht="15" hidden="false" customHeight="false" outlineLevel="0" collapsed="false">
      <c r="A8580" s="0" t="s">
        <v>8459</v>
      </c>
      <c r="B8580" s="0" t="n">
        <v>43.7572</v>
      </c>
      <c r="C8580" s="0" t="n">
        <v>0.4594</v>
      </c>
      <c r="D8580" s="0" t="s">
        <v>10</v>
      </c>
      <c r="E8580" s="0" t="s">
        <v>11</v>
      </c>
      <c r="F8580" s="0" t="s">
        <v>18</v>
      </c>
      <c r="H8580" s="0" t="n">
        <v>1145</v>
      </c>
      <c r="I8580" s="0" t="n">
        <v>1145</v>
      </c>
    </row>
    <row r="8581" customFormat="false" ht="15" hidden="false" customHeight="false" outlineLevel="0" collapsed="false">
      <c r="A8581" s="0" t="s">
        <v>8460</v>
      </c>
      <c r="B8581" s="0" t="n">
        <v>46.1925</v>
      </c>
      <c r="C8581" s="0" t="n">
        <v>6.4297</v>
      </c>
      <c r="D8581" s="0" t="s">
        <v>10</v>
      </c>
      <c r="E8581" s="0" t="s">
        <v>11</v>
      </c>
      <c r="F8581" s="0" t="s">
        <v>24</v>
      </c>
      <c r="H8581" s="0" t="n">
        <v>1144</v>
      </c>
      <c r="I8581" s="0" t="n">
        <v>1144</v>
      </c>
    </row>
    <row r="8582" customFormat="false" ht="15" hidden="false" customHeight="false" outlineLevel="0" collapsed="false">
      <c r="A8582" s="0" t="s">
        <v>8461</v>
      </c>
      <c r="B8582" s="0" t="n">
        <v>44.6506</v>
      </c>
      <c r="C8582" s="0" t="n">
        <v>4.7836</v>
      </c>
      <c r="D8582" s="0" t="s">
        <v>10</v>
      </c>
      <c r="E8582" s="0" t="s">
        <v>11</v>
      </c>
      <c r="F8582" s="0" t="s">
        <v>24</v>
      </c>
      <c r="H8582" s="0" t="n">
        <v>1144</v>
      </c>
      <c r="I8582" s="0" t="n">
        <v>1144</v>
      </c>
    </row>
    <row r="8583" customFormat="false" ht="15" hidden="false" customHeight="false" outlineLevel="0" collapsed="false">
      <c r="A8583" s="0" t="s">
        <v>8462</v>
      </c>
      <c r="B8583" s="0" t="n">
        <v>45.8031</v>
      </c>
      <c r="C8583" s="0" t="n">
        <v>5.6817</v>
      </c>
      <c r="D8583" s="0" t="s">
        <v>10</v>
      </c>
      <c r="E8583" s="0" t="s">
        <v>11</v>
      </c>
      <c r="F8583" s="0" t="s">
        <v>24</v>
      </c>
      <c r="H8583" s="0" t="n">
        <v>1144</v>
      </c>
      <c r="I8583" s="0" t="n">
        <v>1144</v>
      </c>
    </row>
    <row r="8584" customFormat="false" ht="15" hidden="false" customHeight="false" outlineLevel="0" collapsed="false">
      <c r="A8584" s="0" t="s">
        <v>8463</v>
      </c>
      <c r="B8584" s="0" t="n">
        <v>47.3261</v>
      </c>
      <c r="C8584" s="0" t="n">
        <v>1.3039</v>
      </c>
      <c r="D8584" s="0" t="s">
        <v>10</v>
      </c>
      <c r="E8584" s="0" t="s">
        <v>11</v>
      </c>
      <c r="F8584" s="0" t="s">
        <v>40</v>
      </c>
      <c r="H8584" s="0" t="n">
        <v>1144</v>
      </c>
      <c r="I8584" s="0" t="n">
        <v>1144</v>
      </c>
    </row>
    <row r="8585" customFormat="false" ht="15" hidden="false" customHeight="false" outlineLevel="0" collapsed="false">
      <c r="A8585" s="0" t="s">
        <v>8464</v>
      </c>
      <c r="B8585" s="0" t="n">
        <v>48.7506</v>
      </c>
      <c r="C8585" s="0" t="n">
        <v>-3.2808</v>
      </c>
      <c r="D8585" s="0" t="s">
        <v>10</v>
      </c>
      <c r="E8585" s="0" t="s">
        <v>11</v>
      </c>
      <c r="F8585" s="0" t="s">
        <v>22</v>
      </c>
      <c r="H8585" s="0" t="n">
        <v>1144</v>
      </c>
      <c r="I8585" s="0" t="n">
        <v>1144</v>
      </c>
    </row>
    <row r="8586" customFormat="false" ht="15" hidden="false" customHeight="false" outlineLevel="0" collapsed="false">
      <c r="A8586" s="0" t="s">
        <v>8465</v>
      </c>
      <c r="B8586" s="0" t="n">
        <v>49.3353</v>
      </c>
      <c r="C8586" s="0" t="n">
        <v>1.275</v>
      </c>
      <c r="D8586" s="0" t="s">
        <v>10</v>
      </c>
      <c r="E8586" s="0" t="s">
        <v>11</v>
      </c>
      <c r="F8586" s="0" t="s">
        <v>30</v>
      </c>
      <c r="H8586" s="0" t="n">
        <v>1143</v>
      </c>
      <c r="I8586" s="0" t="n">
        <v>1143</v>
      </c>
    </row>
    <row r="8587" customFormat="false" ht="15" hidden="false" customHeight="false" outlineLevel="0" collapsed="false">
      <c r="A8587" s="0" t="s">
        <v>8466</v>
      </c>
      <c r="B8587" s="0" t="n">
        <v>46.1189</v>
      </c>
      <c r="C8587" s="0" t="n">
        <v>6.3156</v>
      </c>
      <c r="D8587" s="0" t="s">
        <v>10</v>
      </c>
      <c r="E8587" s="0" t="s">
        <v>11</v>
      </c>
      <c r="F8587" s="0" t="s">
        <v>24</v>
      </c>
      <c r="H8587" s="0" t="n">
        <v>1143</v>
      </c>
      <c r="I8587" s="0" t="n">
        <v>1143</v>
      </c>
    </row>
    <row r="8588" customFormat="false" ht="15" hidden="false" customHeight="false" outlineLevel="0" collapsed="false">
      <c r="A8588" s="0" t="s">
        <v>8467</v>
      </c>
      <c r="B8588" s="0" t="n">
        <v>46.4267</v>
      </c>
      <c r="C8588" s="0" t="n">
        <v>2.5972</v>
      </c>
      <c r="D8588" s="0" t="s">
        <v>10</v>
      </c>
      <c r="E8588" s="0" t="s">
        <v>11</v>
      </c>
      <c r="F8588" s="0" t="s">
        <v>24</v>
      </c>
      <c r="H8588" s="0" t="n">
        <v>1143</v>
      </c>
      <c r="I8588" s="0" t="n">
        <v>1143</v>
      </c>
    </row>
    <row r="8589" customFormat="false" ht="15" hidden="false" customHeight="false" outlineLevel="0" collapsed="false">
      <c r="A8589" s="0" t="s">
        <v>8468</v>
      </c>
      <c r="B8589" s="0" t="n">
        <v>47.1369</v>
      </c>
      <c r="C8589" s="0" t="n">
        <v>-0.2044</v>
      </c>
      <c r="D8589" s="0" t="s">
        <v>10</v>
      </c>
      <c r="E8589" s="0" t="s">
        <v>11</v>
      </c>
      <c r="F8589" s="0" t="s">
        <v>26</v>
      </c>
      <c r="H8589" s="0" t="n">
        <v>1143</v>
      </c>
      <c r="I8589" s="0" t="n">
        <v>1143</v>
      </c>
    </row>
    <row r="8590" customFormat="false" ht="15" hidden="false" customHeight="false" outlineLevel="0" collapsed="false">
      <c r="A8590" s="0" t="s">
        <v>8469</v>
      </c>
      <c r="B8590" s="0" t="n">
        <v>45.8217</v>
      </c>
      <c r="C8590" s="0" t="n">
        <v>6.7292</v>
      </c>
      <c r="D8590" s="0" t="s">
        <v>10</v>
      </c>
      <c r="E8590" s="0" t="s">
        <v>11</v>
      </c>
      <c r="F8590" s="0" t="s">
        <v>24</v>
      </c>
      <c r="H8590" s="0" t="n">
        <v>1143</v>
      </c>
      <c r="I8590" s="0" t="n">
        <v>1143</v>
      </c>
    </row>
    <row r="8591" customFormat="false" ht="15" hidden="false" customHeight="false" outlineLevel="0" collapsed="false">
      <c r="A8591" s="0" t="s">
        <v>8470</v>
      </c>
      <c r="B8591" s="0" t="n">
        <v>49.0903</v>
      </c>
      <c r="C8591" s="0" t="n">
        <v>1.9814</v>
      </c>
      <c r="D8591" s="0" t="s">
        <v>10</v>
      </c>
      <c r="E8591" s="0" t="s">
        <v>11</v>
      </c>
      <c r="F8591" s="0" t="s">
        <v>12</v>
      </c>
      <c r="H8591" s="0" t="n">
        <v>1142</v>
      </c>
      <c r="I8591" s="0" t="n">
        <v>1142</v>
      </c>
    </row>
    <row r="8592" customFormat="false" ht="15" hidden="false" customHeight="false" outlineLevel="0" collapsed="false">
      <c r="A8592" s="0" t="s">
        <v>8471</v>
      </c>
      <c r="B8592" s="0" t="n">
        <v>48.5458</v>
      </c>
      <c r="C8592" s="0" t="n">
        <v>-1.1719</v>
      </c>
      <c r="D8592" s="0" t="s">
        <v>10</v>
      </c>
      <c r="E8592" s="0" t="s">
        <v>11</v>
      </c>
      <c r="F8592" s="0" t="s">
        <v>30</v>
      </c>
      <c r="H8592" s="0" t="n">
        <v>1142</v>
      </c>
      <c r="I8592" s="0" t="n">
        <v>1142</v>
      </c>
    </row>
    <row r="8593" customFormat="false" ht="15" hidden="false" customHeight="false" outlineLevel="0" collapsed="false">
      <c r="A8593" s="0" t="s">
        <v>8472</v>
      </c>
      <c r="B8593" s="0" t="n">
        <v>45.7428</v>
      </c>
      <c r="C8593" s="0" t="n">
        <v>4.5708</v>
      </c>
      <c r="D8593" s="0" t="s">
        <v>10</v>
      </c>
      <c r="E8593" s="0" t="s">
        <v>11</v>
      </c>
      <c r="F8593" s="0" t="s">
        <v>24</v>
      </c>
      <c r="H8593" s="0" t="n">
        <v>1142</v>
      </c>
      <c r="I8593" s="0" t="n">
        <v>1142</v>
      </c>
    </row>
    <row r="8594" customFormat="false" ht="15" hidden="false" customHeight="false" outlineLevel="0" collapsed="false">
      <c r="A8594" s="0" t="s">
        <v>8473</v>
      </c>
      <c r="B8594" s="0" t="n">
        <v>46.6342</v>
      </c>
      <c r="C8594" s="0" t="n">
        <v>5.4211</v>
      </c>
      <c r="D8594" s="0" t="s">
        <v>10</v>
      </c>
      <c r="E8594" s="0" t="s">
        <v>11</v>
      </c>
      <c r="F8594" s="0" t="s">
        <v>49</v>
      </c>
      <c r="H8594" s="0" t="n">
        <v>1142</v>
      </c>
      <c r="I8594" s="0" t="n">
        <v>1142</v>
      </c>
    </row>
    <row r="8595" customFormat="false" ht="15" hidden="false" customHeight="false" outlineLevel="0" collapsed="false">
      <c r="A8595" s="0" t="s">
        <v>8474</v>
      </c>
      <c r="B8595" s="0" t="n">
        <v>43.8075</v>
      </c>
      <c r="C8595" s="0" t="n">
        <v>-1.1447</v>
      </c>
      <c r="D8595" s="0" t="s">
        <v>10</v>
      </c>
      <c r="E8595" s="0" t="s">
        <v>11</v>
      </c>
      <c r="F8595" s="0" t="s">
        <v>38</v>
      </c>
      <c r="H8595" s="0" t="n">
        <v>1142</v>
      </c>
      <c r="I8595" s="0" t="n">
        <v>1142</v>
      </c>
    </row>
    <row r="8596" customFormat="false" ht="15" hidden="false" customHeight="false" outlineLevel="0" collapsed="false">
      <c r="A8596" s="0" t="s">
        <v>8475</v>
      </c>
      <c r="B8596" s="0" t="n">
        <v>45.3181</v>
      </c>
      <c r="C8596" s="0" t="n">
        <v>4.7633</v>
      </c>
      <c r="D8596" s="0" t="s">
        <v>10</v>
      </c>
      <c r="E8596" s="0" t="s">
        <v>11</v>
      </c>
      <c r="F8596" s="0" t="s">
        <v>24</v>
      </c>
      <c r="H8596" s="0" t="n">
        <v>1141</v>
      </c>
      <c r="I8596" s="0" t="n">
        <v>1141</v>
      </c>
    </row>
    <row r="8597" customFormat="false" ht="15" hidden="false" customHeight="false" outlineLevel="0" collapsed="false">
      <c r="A8597" s="0" t="s">
        <v>8476</v>
      </c>
      <c r="B8597" s="0" t="n">
        <v>45.2783</v>
      </c>
      <c r="C8597" s="0" t="n">
        <v>4.6806</v>
      </c>
      <c r="D8597" s="0" t="s">
        <v>10</v>
      </c>
      <c r="E8597" s="0" t="s">
        <v>11</v>
      </c>
      <c r="F8597" s="0" t="s">
        <v>24</v>
      </c>
      <c r="H8597" s="0" t="n">
        <v>1141</v>
      </c>
      <c r="I8597" s="0" t="n">
        <v>1141</v>
      </c>
    </row>
    <row r="8598" customFormat="false" ht="15" hidden="false" customHeight="false" outlineLevel="0" collapsed="false">
      <c r="A8598" s="0" t="s">
        <v>8477</v>
      </c>
      <c r="B8598" s="0" t="n">
        <v>50.3122</v>
      </c>
      <c r="C8598" s="0" t="n">
        <v>3.6294</v>
      </c>
      <c r="D8598" s="0" t="s">
        <v>10</v>
      </c>
      <c r="E8598" s="0" t="s">
        <v>11</v>
      </c>
      <c r="F8598" s="0" t="s">
        <v>44</v>
      </c>
      <c r="H8598" s="0" t="n">
        <v>1141</v>
      </c>
      <c r="I8598" s="0" t="n">
        <v>1141</v>
      </c>
    </row>
    <row r="8599" customFormat="false" ht="15" hidden="false" customHeight="false" outlineLevel="0" collapsed="false">
      <c r="A8599" s="0" t="s">
        <v>8478</v>
      </c>
      <c r="B8599" s="0" t="n">
        <v>45.6497</v>
      </c>
      <c r="C8599" s="0" t="n">
        <v>4.4439</v>
      </c>
      <c r="D8599" s="0" t="s">
        <v>10</v>
      </c>
      <c r="E8599" s="0" t="s">
        <v>11</v>
      </c>
      <c r="F8599" s="0" t="s">
        <v>24</v>
      </c>
      <c r="H8599" s="0" t="n">
        <v>1141</v>
      </c>
      <c r="I8599" s="0" t="n">
        <v>1141</v>
      </c>
    </row>
    <row r="8600" customFormat="false" ht="15" hidden="false" customHeight="false" outlineLevel="0" collapsed="false">
      <c r="A8600" s="0" t="s">
        <v>8479</v>
      </c>
      <c r="B8600" s="0" t="n">
        <v>48.8339</v>
      </c>
      <c r="C8600" s="0" t="n">
        <v>1.2008</v>
      </c>
      <c r="D8600" s="0" t="s">
        <v>10</v>
      </c>
      <c r="E8600" s="0" t="s">
        <v>11</v>
      </c>
      <c r="F8600" s="0" t="s">
        <v>30</v>
      </c>
      <c r="H8600" s="0" t="n">
        <v>1141</v>
      </c>
      <c r="I8600" s="0" t="n">
        <v>1141</v>
      </c>
    </row>
    <row r="8601" customFormat="false" ht="15" hidden="false" customHeight="false" outlineLevel="0" collapsed="false">
      <c r="A8601" s="0" t="s">
        <v>8480</v>
      </c>
      <c r="B8601" s="0" t="n">
        <v>47.8636</v>
      </c>
      <c r="C8601" s="0" t="n">
        <v>-0.2872</v>
      </c>
      <c r="D8601" s="0" t="s">
        <v>10</v>
      </c>
      <c r="E8601" s="0" t="s">
        <v>11</v>
      </c>
      <c r="F8601" s="0" t="s">
        <v>26</v>
      </c>
      <c r="H8601" s="0" t="n">
        <v>1141</v>
      </c>
      <c r="I8601" s="0" t="n">
        <v>1141</v>
      </c>
    </row>
    <row r="8602" customFormat="false" ht="15" hidden="false" customHeight="false" outlineLevel="0" collapsed="false">
      <c r="A8602" s="0" t="s">
        <v>8481</v>
      </c>
      <c r="B8602" s="0" t="n">
        <v>48.1072</v>
      </c>
      <c r="C8602" s="0" t="n">
        <v>2.0081</v>
      </c>
      <c r="D8602" s="0" t="s">
        <v>10</v>
      </c>
      <c r="E8602" s="0" t="s">
        <v>11</v>
      </c>
      <c r="F8602" s="0" t="s">
        <v>40</v>
      </c>
      <c r="H8602" s="0" t="n">
        <v>1141</v>
      </c>
      <c r="I8602" s="0" t="n">
        <v>1141</v>
      </c>
    </row>
    <row r="8603" customFormat="false" ht="15" hidden="false" customHeight="false" outlineLevel="0" collapsed="false">
      <c r="A8603" s="0" t="s">
        <v>8482</v>
      </c>
      <c r="B8603" s="0" t="n">
        <v>48.5717</v>
      </c>
      <c r="C8603" s="0" t="n">
        <v>2.6642</v>
      </c>
      <c r="D8603" s="0" t="s">
        <v>10</v>
      </c>
      <c r="E8603" s="0" t="s">
        <v>11</v>
      </c>
      <c r="F8603" s="0" t="s">
        <v>12</v>
      </c>
      <c r="H8603" s="0" t="n">
        <v>1140</v>
      </c>
      <c r="I8603" s="0" t="n">
        <v>1140</v>
      </c>
    </row>
    <row r="8604" customFormat="false" ht="15" hidden="false" customHeight="false" outlineLevel="0" collapsed="false">
      <c r="A8604" s="0" t="s">
        <v>8483</v>
      </c>
      <c r="B8604" s="0" t="n">
        <v>45.34</v>
      </c>
      <c r="C8604" s="0" t="n">
        <v>5.1839</v>
      </c>
      <c r="D8604" s="0" t="s">
        <v>10</v>
      </c>
      <c r="E8604" s="0" t="s">
        <v>11</v>
      </c>
      <c r="F8604" s="0" t="s">
        <v>24</v>
      </c>
      <c r="H8604" s="0" t="n">
        <v>1140</v>
      </c>
      <c r="I8604" s="0" t="n">
        <v>1140</v>
      </c>
    </row>
    <row r="8605" customFormat="false" ht="15" hidden="false" customHeight="false" outlineLevel="0" collapsed="false">
      <c r="A8605" s="0" t="s">
        <v>8484</v>
      </c>
      <c r="B8605" s="0" t="n">
        <v>47.4522</v>
      </c>
      <c r="C8605" s="0" t="n">
        <v>0.8736</v>
      </c>
      <c r="D8605" s="0" t="s">
        <v>10</v>
      </c>
      <c r="E8605" s="0" t="s">
        <v>11</v>
      </c>
      <c r="F8605" s="0" t="s">
        <v>40</v>
      </c>
      <c r="H8605" s="0" t="n">
        <v>1140</v>
      </c>
      <c r="I8605" s="0" t="n">
        <v>1140</v>
      </c>
    </row>
    <row r="8606" customFormat="false" ht="15" hidden="false" customHeight="false" outlineLevel="0" collapsed="false">
      <c r="A8606" s="0" t="s">
        <v>8485</v>
      </c>
      <c r="B8606" s="0" t="n">
        <v>49.1567</v>
      </c>
      <c r="C8606" s="0" t="n">
        <v>2.9556</v>
      </c>
      <c r="D8606" s="0" t="s">
        <v>10</v>
      </c>
      <c r="E8606" s="0" t="s">
        <v>11</v>
      </c>
      <c r="F8606" s="0" t="s">
        <v>44</v>
      </c>
      <c r="H8606" s="0" t="n">
        <v>1140</v>
      </c>
      <c r="I8606" s="0" t="n">
        <v>1140</v>
      </c>
    </row>
    <row r="8607" customFormat="false" ht="15" hidden="false" customHeight="false" outlineLevel="0" collapsed="false">
      <c r="A8607" s="0" t="s">
        <v>8486</v>
      </c>
      <c r="B8607" s="0" t="n">
        <v>46.2247</v>
      </c>
      <c r="C8607" s="0" t="n">
        <v>-0.9308</v>
      </c>
      <c r="D8607" s="0" t="s">
        <v>10</v>
      </c>
      <c r="E8607" s="0" t="s">
        <v>11</v>
      </c>
      <c r="F8607" s="0" t="s">
        <v>38</v>
      </c>
      <c r="H8607" s="0" t="n">
        <v>1140</v>
      </c>
      <c r="I8607" s="0" t="n">
        <v>1140</v>
      </c>
    </row>
    <row r="8608" customFormat="false" ht="15" hidden="false" customHeight="false" outlineLevel="0" collapsed="false">
      <c r="A8608" s="0" t="s">
        <v>8487</v>
      </c>
      <c r="B8608" s="0" t="n">
        <v>47.5219</v>
      </c>
      <c r="C8608" s="0" t="n">
        <v>-1.6169</v>
      </c>
      <c r="D8608" s="0" t="s">
        <v>10</v>
      </c>
      <c r="E8608" s="0" t="s">
        <v>11</v>
      </c>
      <c r="F8608" s="0" t="s">
        <v>26</v>
      </c>
      <c r="H8608" s="0" t="n">
        <v>1140</v>
      </c>
      <c r="I8608" s="0" t="n">
        <v>1140</v>
      </c>
    </row>
    <row r="8609" customFormat="false" ht="15" hidden="false" customHeight="false" outlineLevel="0" collapsed="false">
      <c r="A8609" s="0" t="s">
        <v>8488</v>
      </c>
      <c r="B8609" s="0" t="n">
        <v>48.5156</v>
      </c>
      <c r="C8609" s="0" t="n">
        <v>2.2164</v>
      </c>
      <c r="D8609" s="0" t="s">
        <v>10</v>
      </c>
      <c r="E8609" s="0" t="s">
        <v>11</v>
      </c>
      <c r="F8609" s="0" t="s">
        <v>12</v>
      </c>
      <c r="H8609" s="0" t="n">
        <v>1139</v>
      </c>
      <c r="I8609" s="0" t="n">
        <v>1139</v>
      </c>
    </row>
    <row r="8610" customFormat="false" ht="15" hidden="false" customHeight="false" outlineLevel="0" collapsed="false">
      <c r="A8610" s="0" t="s">
        <v>8489</v>
      </c>
      <c r="B8610" s="0" t="n">
        <v>45.6336</v>
      </c>
      <c r="C8610" s="0" t="n">
        <v>4.6394</v>
      </c>
      <c r="D8610" s="0" t="s">
        <v>10</v>
      </c>
      <c r="E8610" s="0" t="s">
        <v>11</v>
      </c>
      <c r="F8610" s="0" t="s">
        <v>24</v>
      </c>
      <c r="H8610" s="0" t="n">
        <v>1139</v>
      </c>
      <c r="I8610" s="0" t="n">
        <v>1139</v>
      </c>
    </row>
    <row r="8611" customFormat="false" ht="15" hidden="false" customHeight="false" outlineLevel="0" collapsed="false">
      <c r="A8611" s="0" t="s">
        <v>8490</v>
      </c>
      <c r="B8611" s="0" t="n">
        <v>45.3222</v>
      </c>
      <c r="C8611" s="0" t="n">
        <v>4.6156</v>
      </c>
      <c r="D8611" s="0" t="s">
        <v>10</v>
      </c>
      <c r="E8611" s="0" t="s">
        <v>11</v>
      </c>
      <c r="F8611" s="0" t="s">
        <v>24</v>
      </c>
      <c r="H8611" s="0" t="n">
        <v>1139</v>
      </c>
      <c r="I8611" s="0" t="n">
        <v>1139</v>
      </c>
    </row>
    <row r="8612" customFormat="false" ht="15" hidden="false" customHeight="false" outlineLevel="0" collapsed="false">
      <c r="A8612" s="0" t="s">
        <v>8491</v>
      </c>
      <c r="B8612" s="0" t="n">
        <v>46.0647</v>
      </c>
      <c r="C8612" s="0" t="n">
        <v>5.0728</v>
      </c>
      <c r="D8612" s="0" t="s">
        <v>10</v>
      </c>
      <c r="E8612" s="0" t="s">
        <v>11</v>
      </c>
      <c r="F8612" s="0" t="s">
        <v>24</v>
      </c>
      <c r="H8612" s="0" t="n">
        <v>1139</v>
      </c>
      <c r="I8612" s="0" t="n">
        <v>1139</v>
      </c>
    </row>
    <row r="8613" customFormat="false" ht="15" hidden="false" customHeight="false" outlineLevel="0" collapsed="false">
      <c r="A8613" s="0" t="s">
        <v>8492</v>
      </c>
      <c r="B8613" s="0" t="n">
        <v>49.3261</v>
      </c>
      <c r="C8613" s="0" t="n">
        <v>6.24</v>
      </c>
      <c r="D8613" s="0" t="s">
        <v>10</v>
      </c>
      <c r="E8613" s="0" t="s">
        <v>11</v>
      </c>
      <c r="F8613" s="0" t="s">
        <v>32</v>
      </c>
      <c r="H8613" s="0" t="n">
        <v>1138</v>
      </c>
      <c r="I8613" s="0" t="n">
        <v>1138</v>
      </c>
    </row>
    <row r="8614" customFormat="false" ht="15" hidden="false" customHeight="false" outlineLevel="0" collapsed="false">
      <c r="A8614" s="0" t="s">
        <v>8493</v>
      </c>
      <c r="B8614" s="0" t="n">
        <v>48.8872</v>
      </c>
      <c r="C8614" s="0" t="n">
        <v>6.3922</v>
      </c>
      <c r="D8614" s="0" t="s">
        <v>10</v>
      </c>
      <c r="E8614" s="0" t="s">
        <v>11</v>
      </c>
      <c r="F8614" s="0" t="s">
        <v>32</v>
      </c>
      <c r="H8614" s="0" t="n">
        <v>1138</v>
      </c>
      <c r="I8614" s="0" t="n">
        <v>1138</v>
      </c>
    </row>
    <row r="8615" customFormat="false" ht="15" hidden="false" customHeight="false" outlineLevel="0" collapsed="false">
      <c r="A8615" s="0" t="s">
        <v>8494</v>
      </c>
      <c r="B8615" s="0" t="n">
        <v>48.8625</v>
      </c>
      <c r="C8615" s="0" t="n">
        <v>2.8522</v>
      </c>
      <c r="D8615" s="0" t="s">
        <v>10</v>
      </c>
      <c r="E8615" s="0" t="s">
        <v>11</v>
      </c>
      <c r="F8615" s="0" t="s">
        <v>12</v>
      </c>
      <c r="H8615" s="0" t="n">
        <v>1138</v>
      </c>
      <c r="I8615" s="0" t="n">
        <v>1138</v>
      </c>
    </row>
    <row r="8616" customFormat="false" ht="15" hidden="false" customHeight="false" outlineLevel="0" collapsed="false">
      <c r="A8616" s="0" t="s">
        <v>8495</v>
      </c>
      <c r="B8616" s="0" t="n">
        <v>45.885</v>
      </c>
      <c r="C8616" s="0" t="n">
        <v>5.3706</v>
      </c>
      <c r="D8616" s="0" t="s">
        <v>10</v>
      </c>
      <c r="E8616" s="0" t="s">
        <v>11</v>
      </c>
      <c r="F8616" s="0" t="s">
        <v>24</v>
      </c>
      <c r="H8616" s="0" t="n">
        <v>1138</v>
      </c>
      <c r="I8616" s="0" t="n">
        <v>1138</v>
      </c>
    </row>
    <row r="8617" customFormat="false" ht="15" hidden="false" customHeight="false" outlineLevel="0" collapsed="false">
      <c r="A8617" s="0" t="s">
        <v>8496</v>
      </c>
      <c r="B8617" s="0" t="n">
        <v>43.1767</v>
      </c>
      <c r="C8617" s="0" t="n">
        <v>2.7858</v>
      </c>
      <c r="D8617" s="0" t="s">
        <v>10</v>
      </c>
      <c r="E8617" s="0" t="s">
        <v>11</v>
      </c>
      <c r="F8617" s="0" t="s">
        <v>18</v>
      </c>
      <c r="H8617" s="0" t="n">
        <v>1138</v>
      </c>
      <c r="I8617" s="0" t="n">
        <v>1138</v>
      </c>
    </row>
    <row r="8618" customFormat="false" ht="15" hidden="false" customHeight="false" outlineLevel="0" collapsed="false">
      <c r="A8618" s="0" t="s">
        <v>8497</v>
      </c>
      <c r="B8618" s="0" t="n">
        <v>48.4219</v>
      </c>
      <c r="C8618" s="0" t="n">
        <v>3.0219</v>
      </c>
      <c r="D8618" s="0" t="s">
        <v>10</v>
      </c>
      <c r="E8618" s="0" t="s">
        <v>11</v>
      </c>
      <c r="F8618" s="0" t="s">
        <v>12</v>
      </c>
      <c r="H8618" s="0" t="n">
        <v>1138</v>
      </c>
      <c r="I8618" s="0" t="n">
        <v>1138</v>
      </c>
    </row>
    <row r="8619" customFormat="false" ht="15" hidden="false" customHeight="false" outlineLevel="0" collapsed="false">
      <c r="A8619" s="0" t="s">
        <v>8498</v>
      </c>
      <c r="B8619" s="0" t="n">
        <v>44.0847</v>
      </c>
      <c r="C8619" s="0" t="n">
        <v>1.195</v>
      </c>
      <c r="D8619" s="0" t="s">
        <v>10</v>
      </c>
      <c r="E8619" s="0" t="s">
        <v>11</v>
      </c>
      <c r="F8619" s="0" t="s">
        <v>18</v>
      </c>
      <c r="H8619" s="0" t="n">
        <v>1138</v>
      </c>
      <c r="I8619" s="0" t="n">
        <v>1138</v>
      </c>
    </row>
    <row r="8620" customFormat="false" ht="15" hidden="false" customHeight="false" outlineLevel="0" collapsed="false">
      <c r="A8620" s="0" t="s">
        <v>8499</v>
      </c>
      <c r="B8620" s="0" t="n">
        <v>47.9847</v>
      </c>
      <c r="C8620" s="0" t="n">
        <v>7.3992</v>
      </c>
      <c r="D8620" s="0" t="s">
        <v>10</v>
      </c>
      <c r="E8620" s="0" t="s">
        <v>11</v>
      </c>
      <c r="F8620" s="0" t="s">
        <v>32</v>
      </c>
      <c r="H8620" s="0" t="n">
        <v>1138</v>
      </c>
      <c r="I8620" s="0" t="n">
        <v>1138</v>
      </c>
    </row>
    <row r="8621" customFormat="false" ht="15" hidden="false" customHeight="false" outlineLevel="0" collapsed="false">
      <c r="A8621" s="0" t="s">
        <v>8500</v>
      </c>
      <c r="B8621" s="0" t="n">
        <v>46.4658</v>
      </c>
      <c r="C8621" s="0" t="n">
        <v>3.9358</v>
      </c>
      <c r="D8621" s="0" t="s">
        <v>10</v>
      </c>
      <c r="E8621" s="0" t="s">
        <v>11</v>
      </c>
      <c r="F8621" s="0" t="s">
        <v>24</v>
      </c>
      <c r="H8621" s="0" t="n">
        <v>1138</v>
      </c>
      <c r="I8621" s="0" t="n">
        <v>1138</v>
      </c>
    </row>
    <row r="8622" customFormat="false" ht="15" hidden="false" customHeight="false" outlineLevel="0" collapsed="false">
      <c r="A8622" s="0" t="s">
        <v>8501</v>
      </c>
      <c r="B8622" s="0" t="n">
        <v>45.9136</v>
      </c>
      <c r="C8622" s="0" t="n">
        <v>3.8458</v>
      </c>
      <c r="D8622" s="0" t="s">
        <v>10</v>
      </c>
      <c r="E8622" s="0" t="s">
        <v>11</v>
      </c>
      <c r="F8622" s="0" t="s">
        <v>24</v>
      </c>
      <c r="H8622" s="0" t="n">
        <v>1138</v>
      </c>
      <c r="I8622" s="0" t="n">
        <v>1138</v>
      </c>
    </row>
    <row r="8623" customFormat="false" ht="15" hidden="false" customHeight="false" outlineLevel="0" collapsed="false">
      <c r="A8623" s="0" t="s">
        <v>8502</v>
      </c>
      <c r="B8623" s="0" t="n">
        <v>43.8039</v>
      </c>
      <c r="C8623" s="0" t="n">
        <v>2.15</v>
      </c>
      <c r="D8623" s="0" t="s">
        <v>10</v>
      </c>
      <c r="E8623" s="0" t="s">
        <v>11</v>
      </c>
      <c r="F8623" s="0" t="s">
        <v>18</v>
      </c>
      <c r="H8623" s="0" t="n">
        <v>1138</v>
      </c>
      <c r="I8623" s="0" t="n">
        <v>1138</v>
      </c>
    </row>
    <row r="8624" customFormat="false" ht="15" hidden="false" customHeight="false" outlineLevel="0" collapsed="false">
      <c r="A8624" s="0" t="s">
        <v>8503</v>
      </c>
      <c r="B8624" s="0" t="n">
        <v>44.3236</v>
      </c>
      <c r="C8624" s="0" t="n">
        <v>-0.5811</v>
      </c>
      <c r="D8624" s="0" t="s">
        <v>10</v>
      </c>
      <c r="E8624" s="0" t="s">
        <v>11</v>
      </c>
      <c r="F8624" s="0" t="s">
        <v>38</v>
      </c>
      <c r="H8624" s="0" t="n">
        <v>1138</v>
      </c>
      <c r="I8624" s="0" t="n">
        <v>1138</v>
      </c>
    </row>
    <row r="8625" customFormat="false" ht="15" hidden="false" customHeight="false" outlineLevel="0" collapsed="false">
      <c r="A8625" s="0" t="s">
        <v>8504</v>
      </c>
      <c r="B8625" s="0" t="n">
        <v>48.9289</v>
      </c>
      <c r="C8625" s="0" t="n">
        <v>1.8403</v>
      </c>
      <c r="D8625" s="0" t="s">
        <v>10</v>
      </c>
      <c r="E8625" s="0" t="s">
        <v>11</v>
      </c>
      <c r="F8625" s="0" t="s">
        <v>12</v>
      </c>
      <c r="H8625" s="0" t="n">
        <v>1137</v>
      </c>
      <c r="I8625" s="0" t="n">
        <v>1137</v>
      </c>
    </row>
    <row r="8626" customFormat="false" ht="15" hidden="false" customHeight="false" outlineLevel="0" collapsed="false">
      <c r="A8626" s="0" t="s">
        <v>8505</v>
      </c>
      <c r="B8626" s="0" t="n">
        <v>50.7961</v>
      </c>
      <c r="C8626" s="0" t="n">
        <v>2.1728</v>
      </c>
      <c r="D8626" s="0" t="s">
        <v>10</v>
      </c>
      <c r="E8626" s="0" t="s">
        <v>11</v>
      </c>
      <c r="F8626" s="0" t="s">
        <v>44</v>
      </c>
      <c r="H8626" s="0" t="n">
        <v>1137</v>
      </c>
      <c r="I8626" s="0" t="n">
        <v>1137</v>
      </c>
    </row>
    <row r="8627" customFormat="false" ht="15" hidden="false" customHeight="false" outlineLevel="0" collapsed="false">
      <c r="A8627" s="0" t="s">
        <v>8506</v>
      </c>
      <c r="B8627" s="0" t="n">
        <v>43.9267</v>
      </c>
      <c r="C8627" s="0" t="n">
        <v>5.8911</v>
      </c>
      <c r="D8627" s="0" t="s">
        <v>10</v>
      </c>
      <c r="E8627" s="0" t="s">
        <v>11</v>
      </c>
      <c r="F8627" s="0" t="s">
        <v>15</v>
      </c>
      <c r="H8627" s="0" t="n">
        <v>1137</v>
      </c>
      <c r="I8627" s="0" t="n">
        <v>1137</v>
      </c>
    </row>
    <row r="8628" customFormat="false" ht="15" hidden="false" customHeight="false" outlineLevel="0" collapsed="false">
      <c r="A8628" s="0" t="s">
        <v>8507</v>
      </c>
      <c r="B8628" s="0" t="n">
        <v>45.6686</v>
      </c>
      <c r="C8628" s="0" t="n">
        <v>0.0047</v>
      </c>
      <c r="D8628" s="0" t="s">
        <v>10</v>
      </c>
      <c r="E8628" s="0" t="s">
        <v>11</v>
      </c>
      <c r="F8628" s="0" t="s">
        <v>38</v>
      </c>
      <c r="H8628" s="0" t="n">
        <v>1137</v>
      </c>
      <c r="I8628" s="0" t="n">
        <v>1137</v>
      </c>
    </row>
    <row r="8629" customFormat="false" ht="15" hidden="false" customHeight="false" outlineLevel="0" collapsed="false">
      <c r="A8629" s="0" t="s">
        <v>8508</v>
      </c>
      <c r="B8629" s="0" t="n">
        <v>45.1469</v>
      </c>
      <c r="C8629" s="0" t="n">
        <v>5.0358</v>
      </c>
      <c r="D8629" s="0" t="s">
        <v>10</v>
      </c>
      <c r="E8629" s="0" t="s">
        <v>11</v>
      </c>
      <c r="F8629" s="0" t="s">
        <v>24</v>
      </c>
      <c r="H8629" s="0" t="n">
        <v>1137</v>
      </c>
      <c r="I8629" s="0" t="n">
        <v>1137</v>
      </c>
    </row>
    <row r="8630" customFormat="false" ht="15" hidden="false" customHeight="false" outlineLevel="0" collapsed="false">
      <c r="A8630" s="0" t="s">
        <v>8509</v>
      </c>
      <c r="B8630" s="0" t="n">
        <v>45.3692</v>
      </c>
      <c r="C8630" s="0" t="n">
        <v>5.2119</v>
      </c>
      <c r="D8630" s="0" t="s">
        <v>10</v>
      </c>
      <c r="E8630" s="0" t="s">
        <v>11</v>
      </c>
      <c r="F8630" s="0" t="s">
        <v>24</v>
      </c>
      <c r="H8630" s="0" t="n">
        <v>1137</v>
      </c>
      <c r="I8630" s="0" t="n">
        <v>1137</v>
      </c>
    </row>
    <row r="8631" customFormat="false" ht="15" hidden="false" customHeight="false" outlineLevel="0" collapsed="false">
      <c r="A8631" s="0" t="s">
        <v>7153</v>
      </c>
      <c r="B8631" s="0" t="n">
        <v>46.7164</v>
      </c>
      <c r="C8631" s="0" t="n">
        <v>0.4536</v>
      </c>
      <c r="D8631" s="0" t="s">
        <v>10</v>
      </c>
      <c r="E8631" s="0" t="s">
        <v>11</v>
      </c>
      <c r="F8631" s="0" t="s">
        <v>38</v>
      </c>
      <c r="H8631" s="0" t="n">
        <v>1137</v>
      </c>
      <c r="I8631" s="0" t="n">
        <v>1137</v>
      </c>
    </row>
    <row r="8632" customFormat="false" ht="15" hidden="false" customHeight="false" outlineLevel="0" collapsed="false">
      <c r="A8632" s="0" t="s">
        <v>8510</v>
      </c>
      <c r="B8632" s="0" t="n">
        <v>48.0367</v>
      </c>
      <c r="C8632" s="0" t="n">
        <v>2.3831</v>
      </c>
      <c r="D8632" s="0" t="s">
        <v>10</v>
      </c>
      <c r="E8632" s="0" t="s">
        <v>11</v>
      </c>
      <c r="F8632" s="0" t="s">
        <v>40</v>
      </c>
      <c r="H8632" s="0" t="n">
        <v>1137</v>
      </c>
      <c r="I8632" s="0" t="n">
        <v>1137</v>
      </c>
    </row>
    <row r="8633" customFormat="false" ht="15" hidden="false" customHeight="false" outlineLevel="0" collapsed="false">
      <c r="A8633" s="0" t="s">
        <v>8511</v>
      </c>
      <c r="B8633" s="0" t="n">
        <v>50.0075</v>
      </c>
      <c r="C8633" s="0" t="n">
        <v>3.1286</v>
      </c>
      <c r="D8633" s="0" t="s">
        <v>10</v>
      </c>
      <c r="E8633" s="0" t="s">
        <v>11</v>
      </c>
      <c r="F8633" s="0" t="s">
        <v>44</v>
      </c>
      <c r="H8633" s="0" t="n">
        <v>1137</v>
      </c>
      <c r="I8633" s="0" t="n">
        <v>1137</v>
      </c>
    </row>
    <row r="8634" customFormat="false" ht="15" hidden="false" customHeight="false" outlineLevel="0" collapsed="false">
      <c r="A8634" s="0" t="s">
        <v>8512</v>
      </c>
      <c r="B8634" s="0" t="n">
        <v>47.4214</v>
      </c>
      <c r="C8634" s="0" t="n">
        <v>0.8917</v>
      </c>
      <c r="D8634" s="0" t="s">
        <v>10</v>
      </c>
      <c r="E8634" s="0" t="s">
        <v>11</v>
      </c>
      <c r="F8634" s="0" t="s">
        <v>40</v>
      </c>
      <c r="H8634" s="0" t="n">
        <v>1137</v>
      </c>
      <c r="I8634" s="0" t="n">
        <v>1137</v>
      </c>
    </row>
    <row r="8635" customFormat="false" ht="15" hidden="false" customHeight="false" outlineLevel="0" collapsed="false">
      <c r="A8635" s="0" t="s">
        <v>8513</v>
      </c>
      <c r="B8635" s="0" t="n">
        <v>48.6739</v>
      </c>
      <c r="C8635" s="0" t="n">
        <v>-3.1919</v>
      </c>
      <c r="D8635" s="0" t="s">
        <v>10</v>
      </c>
      <c r="E8635" s="0" t="s">
        <v>11</v>
      </c>
      <c r="F8635" s="0" t="s">
        <v>22</v>
      </c>
      <c r="H8635" s="0" t="n">
        <v>1137</v>
      </c>
      <c r="I8635" s="0" t="n">
        <v>1137</v>
      </c>
    </row>
    <row r="8636" customFormat="false" ht="15" hidden="false" customHeight="false" outlineLevel="0" collapsed="false">
      <c r="A8636" s="0" t="s">
        <v>8514</v>
      </c>
      <c r="B8636" s="0" t="n">
        <v>46.5178</v>
      </c>
      <c r="C8636" s="0" t="n">
        <v>3.3592</v>
      </c>
      <c r="D8636" s="0" t="s">
        <v>10</v>
      </c>
      <c r="E8636" s="0" t="s">
        <v>11</v>
      </c>
      <c r="F8636" s="0" t="s">
        <v>24</v>
      </c>
      <c r="H8636" s="0" t="n">
        <v>1137</v>
      </c>
      <c r="I8636" s="0" t="n">
        <v>1137</v>
      </c>
    </row>
    <row r="8637" customFormat="false" ht="15" hidden="false" customHeight="false" outlineLevel="0" collapsed="false">
      <c r="A8637" s="0" t="s">
        <v>8515</v>
      </c>
      <c r="B8637" s="0" t="n">
        <v>46.1444</v>
      </c>
      <c r="C8637" s="0" t="n">
        <v>0.4036</v>
      </c>
      <c r="D8637" s="0" t="s">
        <v>10</v>
      </c>
      <c r="E8637" s="0" t="s">
        <v>11</v>
      </c>
      <c r="F8637" s="0" t="s">
        <v>38</v>
      </c>
      <c r="H8637" s="0" t="n">
        <v>1137</v>
      </c>
      <c r="I8637" s="0" t="n">
        <v>1137</v>
      </c>
    </row>
    <row r="8638" customFormat="false" ht="15" hidden="false" customHeight="false" outlineLevel="0" collapsed="false">
      <c r="A8638" s="0" t="s">
        <v>8516</v>
      </c>
      <c r="B8638" s="0" t="n">
        <v>44.9947</v>
      </c>
      <c r="C8638" s="0" t="n">
        <v>4.5169</v>
      </c>
      <c r="D8638" s="0" t="s">
        <v>10</v>
      </c>
      <c r="E8638" s="0" t="s">
        <v>11</v>
      </c>
      <c r="F8638" s="0" t="s">
        <v>24</v>
      </c>
      <c r="H8638" s="0" t="n">
        <v>1137</v>
      </c>
      <c r="I8638" s="0" t="n">
        <v>1137</v>
      </c>
    </row>
    <row r="8639" customFormat="false" ht="15" hidden="false" customHeight="false" outlineLevel="0" collapsed="false">
      <c r="A8639" s="0" t="s">
        <v>8517</v>
      </c>
      <c r="B8639" s="0" t="n">
        <v>47.6558</v>
      </c>
      <c r="C8639" s="0" t="n">
        <v>1.4886</v>
      </c>
      <c r="D8639" s="0" t="s">
        <v>10</v>
      </c>
      <c r="E8639" s="0" t="s">
        <v>11</v>
      </c>
      <c r="F8639" s="0" t="s">
        <v>40</v>
      </c>
      <c r="H8639" s="0" t="n">
        <v>1136</v>
      </c>
      <c r="I8639" s="0" t="n">
        <v>1136</v>
      </c>
    </row>
    <row r="8640" customFormat="false" ht="15" hidden="false" customHeight="false" outlineLevel="0" collapsed="false">
      <c r="A8640" s="0" t="s">
        <v>8518</v>
      </c>
      <c r="B8640" s="0" t="n">
        <v>49.7289</v>
      </c>
      <c r="C8640" s="0" t="n">
        <v>0.6056</v>
      </c>
      <c r="D8640" s="0" t="s">
        <v>10</v>
      </c>
      <c r="E8640" s="0" t="s">
        <v>11</v>
      </c>
      <c r="F8640" s="0" t="s">
        <v>30</v>
      </c>
      <c r="H8640" s="0" t="n">
        <v>1136</v>
      </c>
      <c r="I8640" s="0" t="n">
        <v>1136</v>
      </c>
    </row>
    <row r="8641" customFormat="false" ht="15" hidden="false" customHeight="false" outlineLevel="0" collapsed="false">
      <c r="A8641" s="0" t="s">
        <v>8519</v>
      </c>
      <c r="B8641" s="0" t="n">
        <v>46.625</v>
      </c>
      <c r="C8641" s="0" t="n">
        <v>-0.3503</v>
      </c>
      <c r="D8641" s="0" t="s">
        <v>10</v>
      </c>
      <c r="E8641" s="0" t="s">
        <v>11</v>
      </c>
      <c r="F8641" s="0" t="s">
        <v>38</v>
      </c>
      <c r="H8641" s="0" t="n">
        <v>1136</v>
      </c>
      <c r="I8641" s="0" t="n">
        <v>1136</v>
      </c>
    </row>
    <row r="8642" customFormat="false" ht="15" hidden="false" customHeight="false" outlineLevel="0" collapsed="false">
      <c r="A8642" s="0" t="s">
        <v>8520</v>
      </c>
      <c r="B8642" s="0" t="n">
        <v>48.5867</v>
      </c>
      <c r="C8642" s="0" t="n">
        <v>-1.6567</v>
      </c>
      <c r="D8642" s="0" t="s">
        <v>10</v>
      </c>
      <c r="E8642" s="0" t="s">
        <v>11</v>
      </c>
      <c r="F8642" s="0" t="s">
        <v>22</v>
      </c>
      <c r="H8642" s="0" t="n">
        <v>1136</v>
      </c>
      <c r="I8642" s="0" t="n">
        <v>1136</v>
      </c>
    </row>
    <row r="8643" customFormat="false" ht="15" hidden="false" customHeight="false" outlineLevel="0" collapsed="false">
      <c r="A8643" s="0" t="s">
        <v>8521</v>
      </c>
      <c r="B8643" s="0" t="n">
        <v>49.5</v>
      </c>
      <c r="C8643" s="0" t="n">
        <v>0.6833</v>
      </c>
      <c r="D8643" s="0" t="s">
        <v>10</v>
      </c>
      <c r="E8643" s="0" t="s">
        <v>11</v>
      </c>
      <c r="F8643" s="0" t="s">
        <v>30</v>
      </c>
      <c r="H8643" s="0" t="n">
        <v>1136</v>
      </c>
      <c r="I8643" s="0" t="n">
        <v>1136</v>
      </c>
    </row>
    <row r="8644" customFormat="false" ht="15" hidden="false" customHeight="false" outlineLevel="0" collapsed="false">
      <c r="A8644" s="0" t="s">
        <v>8522</v>
      </c>
      <c r="B8644" s="0" t="n">
        <v>43.7375</v>
      </c>
      <c r="C8644" s="0" t="n">
        <v>5.6886</v>
      </c>
      <c r="D8644" s="0" t="s">
        <v>10</v>
      </c>
      <c r="E8644" s="0" t="s">
        <v>11</v>
      </c>
      <c r="F8644" s="0" t="s">
        <v>15</v>
      </c>
      <c r="H8644" s="0" t="n">
        <v>1136</v>
      </c>
      <c r="I8644" s="0" t="n">
        <v>1136</v>
      </c>
    </row>
    <row r="8645" customFormat="false" ht="15" hidden="false" customHeight="false" outlineLevel="0" collapsed="false">
      <c r="A8645" s="0" t="s">
        <v>8523</v>
      </c>
      <c r="B8645" s="0" t="n">
        <v>43.6008</v>
      </c>
      <c r="C8645" s="0" t="n">
        <v>2.7033</v>
      </c>
      <c r="D8645" s="0" t="s">
        <v>10</v>
      </c>
      <c r="E8645" s="0" t="s">
        <v>11</v>
      </c>
      <c r="F8645" s="0" t="s">
        <v>18</v>
      </c>
      <c r="H8645" s="0" t="n">
        <v>1136</v>
      </c>
      <c r="I8645" s="0" t="n">
        <v>1136</v>
      </c>
    </row>
    <row r="8646" customFormat="false" ht="15" hidden="false" customHeight="false" outlineLevel="0" collapsed="false">
      <c r="A8646" s="0" t="s">
        <v>5014</v>
      </c>
      <c r="B8646" s="0" t="n">
        <v>46.5733</v>
      </c>
      <c r="C8646" s="0" t="n">
        <v>5.4389</v>
      </c>
      <c r="D8646" s="0" t="s">
        <v>10</v>
      </c>
      <c r="E8646" s="0" t="s">
        <v>11</v>
      </c>
      <c r="F8646" s="0" t="s">
        <v>49</v>
      </c>
      <c r="H8646" s="0" t="n">
        <v>1135</v>
      </c>
      <c r="I8646" s="0" t="n">
        <v>1135</v>
      </c>
    </row>
    <row r="8647" customFormat="false" ht="15" hidden="false" customHeight="false" outlineLevel="0" collapsed="false">
      <c r="A8647" s="0" t="s">
        <v>8524</v>
      </c>
      <c r="B8647" s="0" t="n">
        <v>44.1414</v>
      </c>
      <c r="C8647" s="0" t="n">
        <v>0.5608</v>
      </c>
      <c r="D8647" s="0" t="s">
        <v>10</v>
      </c>
      <c r="E8647" s="0" t="s">
        <v>11</v>
      </c>
      <c r="F8647" s="0" t="s">
        <v>38</v>
      </c>
      <c r="H8647" s="0" t="n">
        <v>1135</v>
      </c>
      <c r="I8647" s="0" t="n">
        <v>1135</v>
      </c>
    </row>
    <row r="8648" customFormat="false" ht="15" hidden="false" customHeight="false" outlineLevel="0" collapsed="false">
      <c r="A8648" s="0" t="s">
        <v>8525</v>
      </c>
      <c r="B8648" s="0" t="n">
        <v>46.4822</v>
      </c>
      <c r="C8648" s="0" t="n">
        <v>5.2431</v>
      </c>
      <c r="D8648" s="0" t="s">
        <v>10</v>
      </c>
      <c r="E8648" s="0" t="s">
        <v>11</v>
      </c>
      <c r="F8648" s="0" t="s">
        <v>49</v>
      </c>
      <c r="H8648" s="0" t="n">
        <v>1135</v>
      </c>
      <c r="I8648" s="0" t="n">
        <v>1135</v>
      </c>
    </row>
    <row r="8649" customFormat="false" ht="15" hidden="false" customHeight="false" outlineLevel="0" collapsed="false">
      <c r="A8649" s="0" t="s">
        <v>8526</v>
      </c>
      <c r="B8649" s="0" t="n">
        <v>48.49</v>
      </c>
      <c r="C8649" s="0" t="n">
        <v>-2.5678</v>
      </c>
      <c r="D8649" s="0" t="s">
        <v>10</v>
      </c>
      <c r="E8649" s="0" t="s">
        <v>11</v>
      </c>
      <c r="F8649" s="0" t="s">
        <v>22</v>
      </c>
      <c r="H8649" s="0" t="n">
        <v>1134</v>
      </c>
      <c r="I8649" s="0" t="n">
        <v>1134</v>
      </c>
    </row>
    <row r="8650" customFormat="false" ht="15" hidden="false" customHeight="false" outlineLevel="0" collapsed="false">
      <c r="A8650" s="0" t="s">
        <v>8527</v>
      </c>
      <c r="B8650" s="0" t="n">
        <v>48.3456</v>
      </c>
      <c r="C8650" s="0" t="n">
        <v>2.565</v>
      </c>
      <c r="D8650" s="0" t="s">
        <v>10</v>
      </c>
      <c r="E8650" s="0" t="s">
        <v>11</v>
      </c>
      <c r="F8650" s="0" t="s">
        <v>12</v>
      </c>
      <c r="H8650" s="0" t="n">
        <v>1134</v>
      </c>
      <c r="I8650" s="0" t="n">
        <v>1134</v>
      </c>
    </row>
    <row r="8651" customFormat="false" ht="15" hidden="false" customHeight="false" outlineLevel="0" collapsed="false">
      <c r="A8651" s="0" t="s">
        <v>8528</v>
      </c>
      <c r="B8651" s="0" t="n">
        <v>49.1261</v>
      </c>
      <c r="C8651" s="0" t="n">
        <v>-1.1664</v>
      </c>
      <c r="D8651" s="0" t="s">
        <v>10</v>
      </c>
      <c r="E8651" s="0" t="s">
        <v>11</v>
      </c>
      <c r="F8651" s="0" t="s">
        <v>30</v>
      </c>
      <c r="H8651" s="0" t="n">
        <v>1134</v>
      </c>
      <c r="I8651" s="0" t="n">
        <v>1134</v>
      </c>
    </row>
    <row r="8652" customFormat="false" ht="15" hidden="false" customHeight="false" outlineLevel="0" collapsed="false">
      <c r="A8652" s="0" t="s">
        <v>8529</v>
      </c>
      <c r="B8652" s="0" t="n">
        <v>45.3964</v>
      </c>
      <c r="C8652" s="0" t="n">
        <v>1.3811</v>
      </c>
      <c r="D8652" s="0" t="s">
        <v>10</v>
      </c>
      <c r="E8652" s="0" t="s">
        <v>11</v>
      </c>
      <c r="F8652" s="0" t="s">
        <v>38</v>
      </c>
      <c r="H8652" s="0" t="n">
        <v>1134</v>
      </c>
      <c r="I8652" s="0" t="n">
        <v>1134</v>
      </c>
    </row>
    <row r="8653" customFormat="false" ht="15" hidden="false" customHeight="false" outlineLevel="0" collapsed="false">
      <c r="A8653" s="0" t="s">
        <v>8530</v>
      </c>
      <c r="B8653" s="0" t="n">
        <v>49.5186</v>
      </c>
      <c r="C8653" s="0" t="n">
        <v>-1.6836</v>
      </c>
      <c r="D8653" s="0" t="s">
        <v>10</v>
      </c>
      <c r="E8653" s="0" t="s">
        <v>11</v>
      </c>
      <c r="F8653" s="0" t="s">
        <v>30</v>
      </c>
      <c r="H8653" s="0" t="n">
        <v>1134</v>
      </c>
      <c r="I8653" s="0" t="n">
        <v>1134</v>
      </c>
    </row>
    <row r="8654" customFormat="false" ht="15" hidden="false" customHeight="false" outlineLevel="0" collapsed="false">
      <c r="A8654" s="0" t="s">
        <v>8531</v>
      </c>
      <c r="B8654" s="0" t="n">
        <v>46.4847</v>
      </c>
      <c r="C8654" s="0" t="n">
        <v>0.1847</v>
      </c>
      <c r="D8654" s="0" t="s">
        <v>10</v>
      </c>
      <c r="E8654" s="0" t="s">
        <v>11</v>
      </c>
      <c r="F8654" s="0" t="s">
        <v>38</v>
      </c>
      <c r="H8654" s="0" t="n">
        <v>1134</v>
      </c>
      <c r="I8654" s="0" t="n">
        <v>1134</v>
      </c>
    </row>
    <row r="8655" customFormat="false" ht="15" hidden="false" customHeight="false" outlineLevel="0" collapsed="false">
      <c r="A8655" s="0" t="s">
        <v>8532</v>
      </c>
      <c r="B8655" s="0" t="n">
        <v>49.4953</v>
      </c>
      <c r="C8655" s="0" t="n">
        <v>0.3608</v>
      </c>
      <c r="D8655" s="0" t="s">
        <v>10</v>
      </c>
      <c r="E8655" s="0" t="s">
        <v>11</v>
      </c>
      <c r="F8655" s="0" t="s">
        <v>30</v>
      </c>
      <c r="H8655" s="0" t="n">
        <v>1134</v>
      </c>
      <c r="I8655" s="0" t="n">
        <v>1134</v>
      </c>
    </row>
    <row r="8656" customFormat="false" ht="15" hidden="false" customHeight="false" outlineLevel="0" collapsed="false">
      <c r="A8656" s="0" t="s">
        <v>8533</v>
      </c>
      <c r="B8656" s="0" t="n">
        <v>47.2639</v>
      </c>
      <c r="C8656" s="0" t="n">
        <v>-0.6439</v>
      </c>
      <c r="D8656" s="0" t="s">
        <v>10</v>
      </c>
      <c r="E8656" s="0" t="s">
        <v>11</v>
      </c>
      <c r="F8656" s="0" t="s">
        <v>26</v>
      </c>
      <c r="H8656" s="0" t="n">
        <v>1134</v>
      </c>
      <c r="I8656" s="0" t="n">
        <v>1134</v>
      </c>
    </row>
    <row r="8657" customFormat="false" ht="15" hidden="false" customHeight="false" outlineLevel="0" collapsed="false">
      <c r="A8657" s="0" t="s">
        <v>8534</v>
      </c>
      <c r="B8657" s="0" t="n">
        <v>45.2689</v>
      </c>
      <c r="C8657" s="0" t="n">
        <v>-0.5228</v>
      </c>
      <c r="D8657" s="0" t="s">
        <v>10</v>
      </c>
      <c r="E8657" s="0" t="s">
        <v>11</v>
      </c>
      <c r="F8657" s="0" t="s">
        <v>38</v>
      </c>
      <c r="H8657" s="0" t="n">
        <v>1134</v>
      </c>
      <c r="I8657" s="0" t="n">
        <v>1134</v>
      </c>
    </row>
    <row r="8658" customFormat="false" ht="15" hidden="false" customHeight="false" outlineLevel="0" collapsed="false">
      <c r="A8658" s="0" t="s">
        <v>8535</v>
      </c>
      <c r="B8658" s="0" t="n">
        <v>41.735</v>
      </c>
      <c r="C8658" s="0" t="n">
        <v>9.3333</v>
      </c>
      <c r="D8658" s="0" t="s">
        <v>10</v>
      </c>
      <c r="E8658" s="0" t="s">
        <v>11</v>
      </c>
      <c r="F8658" s="0" t="s">
        <v>94</v>
      </c>
      <c r="H8658" s="0" t="n">
        <v>1134</v>
      </c>
      <c r="I8658" s="0" t="n">
        <v>1134</v>
      </c>
    </row>
    <row r="8659" customFormat="false" ht="15" hidden="false" customHeight="false" outlineLevel="0" collapsed="false">
      <c r="A8659" s="0" t="s">
        <v>8536</v>
      </c>
      <c r="B8659" s="0" t="n">
        <v>50.0467</v>
      </c>
      <c r="C8659" s="0" t="n">
        <v>2.1528</v>
      </c>
      <c r="D8659" s="0" t="s">
        <v>10</v>
      </c>
      <c r="E8659" s="0" t="s">
        <v>11</v>
      </c>
      <c r="F8659" s="0" t="s">
        <v>44</v>
      </c>
      <c r="H8659" s="0" t="n">
        <v>1133</v>
      </c>
      <c r="I8659" s="0" t="n">
        <v>1133</v>
      </c>
    </row>
    <row r="8660" customFormat="false" ht="15" hidden="false" customHeight="false" outlineLevel="0" collapsed="false">
      <c r="A8660" s="0" t="s">
        <v>8537</v>
      </c>
      <c r="B8660" s="0" t="n">
        <v>46.1197</v>
      </c>
      <c r="C8660" s="0" t="n">
        <v>4.6706</v>
      </c>
      <c r="D8660" s="0" t="s">
        <v>10</v>
      </c>
      <c r="E8660" s="0" t="s">
        <v>11</v>
      </c>
      <c r="F8660" s="0" t="s">
        <v>24</v>
      </c>
      <c r="H8660" s="0" t="n">
        <v>1133</v>
      </c>
      <c r="I8660" s="0" t="n">
        <v>1133</v>
      </c>
    </row>
    <row r="8661" customFormat="false" ht="15" hidden="false" customHeight="false" outlineLevel="0" collapsed="false">
      <c r="A8661" s="0" t="s">
        <v>8538</v>
      </c>
      <c r="B8661" s="0" t="n">
        <v>44.8556</v>
      </c>
      <c r="C8661" s="0" t="n">
        <v>0.5958</v>
      </c>
      <c r="D8661" s="0" t="s">
        <v>10</v>
      </c>
      <c r="E8661" s="0" t="s">
        <v>11</v>
      </c>
      <c r="F8661" s="0" t="s">
        <v>38</v>
      </c>
      <c r="H8661" s="0" t="n">
        <v>1133</v>
      </c>
      <c r="I8661" s="0" t="n">
        <v>1133</v>
      </c>
    </row>
    <row r="8662" customFormat="false" ht="15" hidden="false" customHeight="false" outlineLevel="0" collapsed="false">
      <c r="A8662" s="0" t="s">
        <v>8539</v>
      </c>
      <c r="B8662" s="0" t="n">
        <v>49.0797</v>
      </c>
      <c r="C8662" s="0" t="n">
        <v>1.1597</v>
      </c>
      <c r="D8662" s="0" t="s">
        <v>10</v>
      </c>
      <c r="E8662" s="0" t="s">
        <v>11</v>
      </c>
      <c r="F8662" s="0" t="s">
        <v>30</v>
      </c>
      <c r="H8662" s="0" t="n">
        <v>1133</v>
      </c>
      <c r="I8662" s="0" t="n">
        <v>1133</v>
      </c>
    </row>
    <row r="8663" customFormat="false" ht="15" hidden="false" customHeight="false" outlineLevel="0" collapsed="false">
      <c r="A8663" s="0" t="s">
        <v>8540</v>
      </c>
      <c r="B8663" s="0" t="n">
        <v>43.7886</v>
      </c>
      <c r="C8663" s="0" t="n">
        <v>-0.7097</v>
      </c>
      <c r="D8663" s="0" t="s">
        <v>10</v>
      </c>
      <c r="E8663" s="0" t="s">
        <v>11</v>
      </c>
      <c r="F8663" s="0" t="s">
        <v>38</v>
      </c>
      <c r="H8663" s="0" t="n">
        <v>1133</v>
      </c>
      <c r="I8663" s="0" t="n">
        <v>1133</v>
      </c>
    </row>
    <row r="8664" customFormat="false" ht="15" hidden="false" customHeight="false" outlineLevel="0" collapsed="false">
      <c r="A8664" s="0" t="s">
        <v>8541</v>
      </c>
      <c r="B8664" s="0" t="n">
        <v>49.015</v>
      </c>
      <c r="C8664" s="0" t="n">
        <v>3.0289</v>
      </c>
      <c r="D8664" s="0" t="s">
        <v>10</v>
      </c>
      <c r="E8664" s="0" t="s">
        <v>11</v>
      </c>
      <c r="F8664" s="0" t="s">
        <v>12</v>
      </c>
      <c r="H8664" s="0" t="n">
        <v>1132</v>
      </c>
      <c r="I8664" s="0" t="n">
        <v>1132</v>
      </c>
    </row>
    <row r="8665" customFormat="false" ht="15" hidden="false" customHeight="false" outlineLevel="0" collapsed="false">
      <c r="A8665" s="0" t="s">
        <v>8542</v>
      </c>
      <c r="B8665" s="0" t="n">
        <v>49.2878</v>
      </c>
      <c r="C8665" s="0" t="n">
        <v>-0.3547</v>
      </c>
      <c r="D8665" s="0" t="s">
        <v>10</v>
      </c>
      <c r="E8665" s="0" t="s">
        <v>11</v>
      </c>
      <c r="F8665" s="0" t="s">
        <v>30</v>
      </c>
      <c r="H8665" s="0" t="n">
        <v>1132</v>
      </c>
      <c r="I8665" s="0" t="n">
        <v>1132</v>
      </c>
    </row>
    <row r="8666" customFormat="false" ht="15" hidden="false" customHeight="false" outlineLevel="0" collapsed="false">
      <c r="A8666" s="0" t="s">
        <v>8543</v>
      </c>
      <c r="B8666" s="0" t="n">
        <v>48.1286</v>
      </c>
      <c r="C8666" s="0" t="n">
        <v>2.2478</v>
      </c>
      <c r="D8666" s="0" t="s">
        <v>10</v>
      </c>
      <c r="E8666" s="0" t="s">
        <v>11</v>
      </c>
      <c r="F8666" s="0" t="s">
        <v>40</v>
      </c>
      <c r="H8666" s="0" t="n">
        <v>1132</v>
      </c>
      <c r="I8666" s="0" t="n">
        <v>1132</v>
      </c>
    </row>
    <row r="8667" customFormat="false" ht="15" hidden="false" customHeight="false" outlineLevel="0" collapsed="false">
      <c r="A8667" s="0" t="s">
        <v>8544</v>
      </c>
      <c r="B8667" s="0" t="n">
        <v>48.2811</v>
      </c>
      <c r="C8667" s="0" t="n">
        <v>-0.6361</v>
      </c>
      <c r="D8667" s="0" t="s">
        <v>10</v>
      </c>
      <c r="E8667" s="0" t="s">
        <v>11</v>
      </c>
      <c r="F8667" s="0" t="s">
        <v>26</v>
      </c>
      <c r="H8667" s="0" t="n">
        <v>1132</v>
      </c>
      <c r="I8667" s="0" t="n">
        <v>1132</v>
      </c>
    </row>
    <row r="8668" customFormat="false" ht="15" hidden="false" customHeight="false" outlineLevel="0" collapsed="false">
      <c r="A8668" s="0" t="s">
        <v>8545</v>
      </c>
      <c r="B8668" s="0" t="n">
        <v>48.0058</v>
      </c>
      <c r="C8668" s="0" t="n">
        <v>7.5592</v>
      </c>
      <c r="D8668" s="0" t="s">
        <v>10</v>
      </c>
      <c r="E8668" s="0" t="s">
        <v>11</v>
      </c>
      <c r="F8668" s="0" t="s">
        <v>32</v>
      </c>
      <c r="H8668" s="0" t="n">
        <v>1132</v>
      </c>
      <c r="I8668" s="0" t="n">
        <v>1132</v>
      </c>
    </row>
    <row r="8669" customFormat="false" ht="15" hidden="false" customHeight="false" outlineLevel="0" collapsed="false">
      <c r="A8669" s="0" t="s">
        <v>8546</v>
      </c>
      <c r="B8669" s="0" t="n">
        <v>48.1142</v>
      </c>
      <c r="C8669" s="0" t="n">
        <v>0.1944</v>
      </c>
      <c r="D8669" s="0" t="s">
        <v>10</v>
      </c>
      <c r="E8669" s="0" t="s">
        <v>11</v>
      </c>
      <c r="F8669" s="0" t="s">
        <v>26</v>
      </c>
      <c r="H8669" s="0" t="n">
        <v>1132</v>
      </c>
      <c r="I8669" s="0" t="n">
        <v>1132</v>
      </c>
    </row>
    <row r="8670" customFormat="false" ht="15" hidden="false" customHeight="false" outlineLevel="0" collapsed="false">
      <c r="A8670" s="0" t="s">
        <v>8547</v>
      </c>
      <c r="B8670" s="0" t="n">
        <v>45.815</v>
      </c>
      <c r="C8670" s="0" t="n">
        <v>3.1861</v>
      </c>
      <c r="D8670" s="0" t="s">
        <v>10</v>
      </c>
      <c r="E8670" s="0" t="s">
        <v>11</v>
      </c>
      <c r="F8670" s="0" t="s">
        <v>24</v>
      </c>
      <c r="H8670" s="0" t="n">
        <v>1132</v>
      </c>
      <c r="I8670" s="0" t="n">
        <v>1132</v>
      </c>
    </row>
    <row r="8671" customFormat="false" ht="15" hidden="false" customHeight="false" outlineLevel="0" collapsed="false">
      <c r="A8671" s="0" t="s">
        <v>8548</v>
      </c>
      <c r="B8671" s="0" t="n">
        <v>43.5258</v>
      </c>
      <c r="C8671" s="0" t="n">
        <v>-0.9119</v>
      </c>
      <c r="D8671" s="0" t="s">
        <v>10</v>
      </c>
      <c r="E8671" s="0" t="s">
        <v>11</v>
      </c>
      <c r="F8671" s="0" t="s">
        <v>38</v>
      </c>
      <c r="H8671" s="0" t="n">
        <v>1132</v>
      </c>
      <c r="I8671" s="0" t="n">
        <v>1132</v>
      </c>
    </row>
    <row r="8672" customFormat="false" ht="15" hidden="false" customHeight="false" outlineLevel="0" collapsed="false">
      <c r="A8672" s="0" t="s">
        <v>8549</v>
      </c>
      <c r="B8672" s="0" t="n">
        <v>47.1483</v>
      </c>
      <c r="C8672" s="0" t="n">
        <v>5.6575</v>
      </c>
      <c r="D8672" s="0" t="s">
        <v>10</v>
      </c>
      <c r="E8672" s="0" t="s">
        <v>11</v>
      </c>
      <c r="F8672" s="0" t="s">
        <v>49</v>
      </c>
      <c r="H8672" s="0" t="n">
        <v>1132</v>
      </c>
      <c r="I8672" s="0" t="n">
        <v>1132</v>
      </c>
    </row>
    <row r="8673" customFormat="false" ht="15" hidden="false" customHeight="false" outlineLevel="0" collapsed="false">
      <c r="A8673" s="0" t="s">
        <v>8550</v>
      </c>
      <c r="B8673" s="0" t="n">
        <v>49.6997</v>
      </c>
      <c r="C8673" s="0" t="n">
        <v>0.2831</v>
      </c>
      <c r="D8673" s="0" t="s">
        <v>10</v>
      </c>
      <c r="E8673" s="0" t="s">
        <v>11</v>
      </c>
      <c r="F8673" s="0" t="s">
        <v>30</v>
      </c>
      <c r="H8673" s="0" t="n">
        <v>1132</v>
      </c>
      <c r="I8673" s="0" t="n">
        <v>1132</v>
      </c>
    </row>
    <row r="8674" customFormat="false" ht="15" hidden="false" customHeight="false" outlineLevel="0" collapsed="false">
      <c r="A8674" s="0" t="s">
        <v>8551</v>
      </c>
      <c r="B8674" s="0" t="n">
        <v>49.3233</v>
      </c>
      <c r="C8674" s="0" t="n">
        <v>4.0025</v>
      </c>
      <c r="D8674" s="0" t="s">
        <v>10</v>
      </c>
      <c r="E8674" s="0" t="s">
        <v>11</v>
      </c>
      <c r="F8674" s="0" t="s">
        <v>32</v>
      </c>
      <c r="H8674" s="0" t="n">
        <v>1132</v>
      </c>
      <c r="I8674" s="0" t="n">
        <v>1132</v>
      </c>
    </row>
    <row r="8675" customFormat="false" ht="15" hidden="false" customHeight="false" outlineLevel="0" collapsed="false">
      <c r="A8675" s="0" t="s">
        <v>8552</v>
      </c>
      <c r="B8675" s="0" t="n">
        <v>45.9467</v>
      </c>
      <c r="C8675" s="0" t="n">
        <v>3.39</v>
      </c>
      <c r="D8675" s="0" t="s">
        <v>10</v>
      </c>
      <c r="E8675" s="0" t="s">
        <v>11</v>
      </c>
      <c r="F8675" s="0" t="s">
        <v>24</v>
      </c>
      <c r="H8675" s="0" t="n">
        <v>1132</v>
      </c>
      <c r="I8675" s="0" t="n">
        <v>1132</v>
      </c>
    </row>
    <row r="8676" customFormat="false" ht="15" hidden="false" customHeight="false" outlineLevel="0" collapsed="false">
      <c r="A8676" s="0" t="s">
        <v>8553</v>
      </c>
      <c r="B8676" s="0" t="n">
        <v>47.5178</v>
      </c>
      <c r="C8676" s="0" t="n">
        <v>5.1744</v>
      </c>
      <c r="D8676" s="0" t="s">
        <v>10</v>
      </c>
      <c r="E8676" s="0" t="s">
        <v>11</v>
      </c>
      <c r="F8676" s="0" t="s">
        <v>49</v>
      </c>
      <c r="H8676" s="0" t="n">
        <v>1132</v>
      </c>
      <c r="I8676" s="0" t="n">
        <v>1132</v>
      </c>
    </row>
    <row r="8677" customFormat="false" ht="15" hidden="false" customHeight="false" outlineLevel="0" collapsed="false">
      <c r="A8677" s="0" t="s">
        <v>8554</v>
      </c>
      <c r="B8677" s="0" t="n">
        <v>45.3725</v>
      </c>
      <c r="C8677" s="0" t="n">
        <v>1.875</v>
      </c>
      <c r="D8677" s="0" t="s">
        <v>10</v>
      </c>
      <c r="E8677" s="0" t="s">
        <v>11</v>
      </c>
      <c r="F8677" s="0" t="s">
        <v>38</v>
      </c>
      <c r="H8677" s="0" t="n">
        <v>1132</v>
      </c>
      <c r="I8677" s="0" t="n">
        <v>1132</v>
      </c>
    </row>
    <row r="8678" customFormat="false" ht="15" hidden="false" customHeight="false" outlineLevel="0" collapsed="false">
      <c r="A8678" s="0" t="s">
        <v>8555</v>
      </c>
      <c r="B8678" s="0" t="n">
        <v>47.1936</v>
      </c>
      <c r="C8678" s="0" t="n">
        <v>5.08</v>
      </c>
      <c r="D8678" s="0" t="s">
        <v>10</v>
      </c>
      <c r="E8678" s="0" t="s">
        <v>11</v>
      </c>
      <c r="F8678" s="0" t="s">
        <v>49</v>
      </c>
      <c r="H8678" s="0" t="n">
        <v>1131</v>
      </c>
      <c r="I8678" s="0" t="n">
        <v>1131</v>
      </c>
    </row>
    <row r="8679" customFormat="false" ht="15" hidden="false" customHeight="false" outlineLevel="0" collapsed="false">
      <c r="A8679" s="0" t="s">
        <v>8556</v>
      </c>
      <c r="B8679" s="0" t="n">
        <v>47.2386</v>
      </c>
      <c r="C8679" s="0" t="n">
        <v>5.1411</v>
      </c>
      <c r="D8679" s="0" t="s">
        <v>10</v>
      </c>
      <c r="E8679" s="0" t="s">
        <v>11</v>
      </c>
      <c r="F8679" s="0" t="s">
        <v>49</v>
      </c>
      <c r="H8679" s="0" t="n">
        <v>1131</v>
      </c>
      <c r="I8679" s="0" t="n">
        <v>1131</v>
      </c>
    </row>
    <row r="8680" customFormat="false" ht="15" hidden="false" customHeight="false" outlineLevel="0" collapsed="false">
      <c r="A8680" s="0" t="s">
        <v>8557</v>
      </c>
      <c r="B8680" s="0" t="n">
        <v>43.4347</v>
      </c>
      <c r="C8680" s="0" t="n">
        <v>-0.6531</v>
      </c>
      <c r="D8680" s="0" t="s">
        <v>10</v>
      </c>
      <c r="E8680" s="0" t="s">
        <v>11</v>
      </c>
      <c r="F8680" s="0" t="s">
        <v>38</v>
      </c>
      <c r="H8680" s="0" t="n">
        <v>1131</v>
      </c>
      <c r="I8680" s="0" t="n">
        <v>1131</v>
      </c>
    </row>
    <row r="8681" customFormat="false" ht="15" hidden="false" customHeight="false" outlineLevel="0" collapsed="false">
      <c r="A8681" s="0" t="s">
        <v>8558</v>
      </c>
      <c r="B8681" s="0" t="n">
        <v>44.0894</v>
      </c>
      <c r="C8681" s="0" t="n">
        <v>1.5386</v>
      </c>
      <c r="D8681" s="0" t="s">
        <v>10</v>
      </c>
      <c r="E8681" s="0" t="s">
        <v>11</v>
      </c>
      <c r="F8681" s="0" t="s">
        <v>18</v>
      </c>
      <c r="H8681" s="0" t="n">
        <v>1131</v>
      </c>
      <c r="I8681" s="0" t="n">
        <v>1131</v>
      </c>
    </row>
    <row r="8682" customFormat="false" ht="15" hidden="false" customHeight="false" outlineLevel="0" collapsed="false">
      <c r="A8682" s="0" t="s">
        <v>8559</v>
      </c>
      <c r="B8682" s="0" t="n">
        <v>44.9364</v>
      </c>
      <c r="C8682" s="0" t="n">
        <v>-0.8303</v>
      </c>
      <c r="D8682" s="0" t="s">
        <v>10</v>
      </c>
      <c r="E8682" s="0" t="s">
        <v>11</v>
      </c>
      <c r="F8682" s="0" t="s">
        <v>38</v>
      </c>
      <c r="H8682" s="0" t="n">
        <v>1131</v>
      </c>
      <c r="I8682" s="0" t="n">
        <v>1131</v>
      </c>
    </row>
    <row r="8683" customFormat="false" ht="15" hidden="false" customHeight="false" outlineLevel="0" collapsed="false">
      <c r="A8683" s="0" t="s">
        <v>8560</v>
      </c>
      <c r="B8683" s="0" t="n">
        <v>44.4178</v>
      </c>
      <c r="C8683" s="0" t="n">
        <v>6.7306</v>
      </c>
      <c r="D8683" s="0" t="s">
        <v>10</v>
      </c>
      <c r="E8683" s="0" t="s">
        <v>11</v>
      </c>
      <c r="F8683" s="0" t="s">
        <v>15</v>
      </c>
      <c r="H8683" s="0" t="n">
        <v>1131</v>
      </c>
      <c r="I8683" s="0" t="n">
        <v>1131</v>
      </c>
    </row>
    <row r="8684" customFormat="false" ht="15" hidden="false" customHeight="false" outlineLevel="0" collapsed="false">
      <c r="A8684" s="0" t="s">
        <v>8561</v>
      </c>
      <c r="B8684" s="0" t="n">
        <v>49.0697</v>
      </c>
      <c r="C8684" s="0" t="n">
        <v>6.2533</v>
      </c>
      <c r="D8684" s="0" t="s">
        <v>10</v>
      </c>
      <c r="E8684" s="0" t="s">
        <v>11</v>
      </c>
      <c r="F8684" s="0" t="s">
        <v>32</v>
      </c>
      <c r="H8684" s="0" t="n">
        <v>1130</v>
      </c>
      <c r="I8684" s="0" t="n">
        <v>1130</v>
      </c>
    </row>
    <row r="8685" customFormat="false" ht="15" hidden="false" customHeight="false" outlineLevel="0" collapsed="false">
      <c r="A8685" s="0" t="s">
        <v>8562</v>
      </c>
      <c r="B8685" s="0" t="n">
        <v>49.4764</v>
      </c>
      <c r="C8685" s="0" t="n">
        <v>1.2714</v>
      </c>
      <c r="D8685" s="0" t="s">
        <v>10</v>
      </c>
      <c r="E8685" s="0" t="s">
        <v>11</v>
      </c>
      <c r="F8685" s="0" t="s">
        <v>30</v>
      </c>
      <c r="H8685" s="0" t="n">
        <v>1130</v>
      </c>
      <c r="I8685" s="0" t="n">
        <v>1130</v>
      </c>
    </row>
    <row r="8686" customFormat="false" ht="15" hidden="false" customHeight="false" outlineLevel="0" collapsed="false">
      <c r="A8686" s="0" t="s">
        <v>8563</v>
      </c>
      <c r="B8686" s="0" t="n">
        <v>43.8217</v>
      </c>
      <c r="C8686" s="0" t="n">
        <v>7.2375</v>
      </c>
      <c r="D8686" s="0" t="s">
        <v>10</v>
      </c>
      <c r="E8686" s="0" t="s">
        <v>11</v>
      </c>
      <c r="F8686" s="0" t="s">
        <v>15</v>
      </c>
      <c r="H8686" s="0" t="n">
        <v>1130</v>
      </c>
      <c r="I8686" s="0" t="n">
        <v>1130</v>
      </c>
    </row>
    <row r="8687" customFormat="false" ht="15" hidden="false" customHeight="false" outlineLevel="0" collapsed="false">
      <c r="A8687" s="0" t="s">
        <v>8564</v>
      </c>
      <c r="B8687" s="0" t="n">
        <v>47.3164</v>
      </c>
      <c r="C8687" s="0" t="n">
        <v>6.2333</v>
      </c>
      <c r="D8687" s="0" t="s">
        <v>10</v>
      </c>
      <c r="E8687" s="0" t="s">
        <v>11</v>
      </c>
      <c r="F8687" s="0" t="s">
        <v>49</v>
      </c>
      <c r="H8687" s="0" t="n">
        <v>1130</v>
      </c>
      <c r="I8687" s="0" t="n">
        <v>1130</v>
      </c>
    </row>
    <row r="8688" customFormat="false" ht="15" hidden="false" customHeight="false" outlineLevel="0" collapsed="false">
      <c r="A8688" s="0" t="s">
        <v>8565</v>
      </c>
      <c r="B8688" s="0" t="n">
        <v>48.8631</v>
      </c>
      <c r="C8688" s="0" t="n">
        <v>3.3419</v>
      </c>
      <c r="D8688" s="0" t="s">
        <v>10</v>
      </c>
      <c r="E8688" s="0" t="s">
        <v>11</v>
      </c>
      <c r="F8688" s="0" t="s">
        <v>12</v>
      </c>
      <c r="H8688" s="0" t="n">
        <v>1130</v>
      </c>
      <c r="I8688" s="0" t="n">
        <v>1130</v>
      </c>
    </row>
    <row r="8689" customFormat="false" ht="15" hidden="false" customHeight="false" outlineLevel="0" collapsed="false">
      <c r="A8689" s="0" t="s">
        <v>8566</v>
      </c>
      <c r="B8689" s="0" t="n">
        <v>44.8403</v>
      </c>
      <c r="C8689" s="0" t="n">
        <v>6.5853</v>
      </c>
      <c r="D8689" s="0" t="s">
        <v>10</v>
      </c>
      <c r="E8689" s="0" t="s">
        <v>11</v>
      </c>
      <c r="F8689" s="0" t="s">
        <v>15</v>
      </c>
      <c r="H8689" s="0" t="n">
        <v>1130</v>
      </c>
      <c r="I8689" s="0" t="n">
        <v>1130</v>
      </c>
    </row>
    <row r="8690" customFormat="false" ht="15" hidden="false" customHeight="false" outlineLevel="0" collapsed="false">
      <c r="A8690" s="0" t="s">
        <v>8567</v>
      </c>
      <c r="B8690" s="0" t="n">
        <v>49.7353</v>
      </c>
      <c r="C8690" s="0" t="n">
        <v>4.7839</v>
      </c>
      <c r="D8690" s="0" t="s">
        <v>10</v>
      </c>
      <c r="E8690" s="0" t="s">
        <v>11</v>
      </c>
      <c r="F8690" s="0" t="s">
        <v>32</v>
      </c>
      <c r="H8690" s="0" t="n">
        <v>1129</v>
      </c>
      <c r="I8690" s="0" t="n">
        <v>1129</v>
      </c>
    </row>
    <row r="8691" customFormat="false" ht="15" hidden="false" customHeight="false" outlineLevel="0" collapsed="false">
      <c r="A8691" s="0" t="s">
        <v>8568</v>
      </c>
      <c r="B8691" s="0" t="n">
        <v>43.44</v>
      </c>
      <c r="C8691" s="0" t="n">
        <v>3.2072</v>
      </c>
      <c r="D8691" s="0" t="s">
        <v>10</v>
      </c>
      <c r="E8691" s="0" t="s">
        <v>11</v>
      </c>
      <c r="F8691" s="0" t="s">
        <v>18</v>
      </c>
      <c r="H8691" s="0" t="n">
        <v>1129</v>
      </c>
      <c r="I8691" s="0" t="n">
        <v>1129</v>
      </c>
    </row>
    <row r="8692" customFormat="false" ht="15" hidden="false" customHeight="false" outlineLevel="0" collapsed="false">
      <c r="A8692" s="0" t="s">
        <v>8569</v>
      </c>
      <c r="B8692" s="0" t="n">
        <v>43.055</v>
      </c>
      <c r="C8692" s="0" t="n">
        <v>0.1672</v>
      </c>
      <c r="D8692" s="0" t="s">
        <v>10</v>
      </c>
      <c r="E8692" s="0" t="s">
        <v>11</v>
      </c>
      <c r="F8692" s="0" t="s">
        <v>18</v>
      </c>
      <c r="H8692" s="0" t="n">
        <v>1129</v>
      </c>
      <c r="I8692" s="0" t="n">
        <v>1129</v>
      </c>
    </row>
    <row r="8693" customFormat="false" ht="15" hidden="false" customHeight="false" outlineLevel="0" collapsed="false">
      <c r="A8693" s="0" t="s">
        <v>8570</v>
      </c>
      <c r="B8693" s="0" t="n">
        <v>50.3675</v>
      </c>
      <c r="C8693" s="0" t="n">
        <v>1.6644</v>
      </c>
      <c r="D8693" s="0" t="s">
        <v>10</v>
      </c>
      <c r="E8693" s="0" t="s">
        <v>11</v>
      </c>
      <c r="F8693" s="0" t="s">
        <v>44</v>
      </c>
      <c r="H8693" s="0" t="n">
        <v>1129</v>
      </c>
      <c r="I8693" s="0" t="n">
        <v>1129</v>
      </c>
    </row>
    <row r="8694" customFormat="false" ht="15" hidden="false" customHeight="false" outlineLevel="0" collapsed="false">
      <c r="A8694" s="0" t="s">
        <v>8571</v>
      </c>
      <c r="B8694" s="0" t="n">
        <v>43.2783</v>
      </c>
      <c r="C8694" s="0" t="n">
        <v>2.6592</v>
      </c>
      <c r="D8694" s="0" t="s">
        <v>10</v>
      </c>
      <c r="E8694" s="0" t="s">
        <v>11</v>
      </c>
      <c r="F8694" s="0" t="s">
        <v>18</v>
      </c>
      <c r="H8694" s="0" t="n">
        <v>1129</v>
      </c>
      <c r="I8694" s="0" t="n">
        <v>1129</v>
      </c>
    </row>
    <row r="8695" customFormat="false" ht="15" hidden="false" customHeight="false" outlineLevel="0" collapsed="false">
      <c r="A8695" s="0" t="s">
        <v>8572</v>
      </c>
      <c r="B8695" s="0" t="n">
        <v>48.1769</v>
      </c>
      <c r="C8695" s="0" t="n">
        <v>-2.1728</v>
      </c>
      <c r="D8695" s="0" t="s">
        <v>10</v>
      </c>
      <c r="E8695" s="0" t="s">
        <v>11</v>
      </c>
      <c r="F8695" s="0" t="s">
        <v>22</v>
      </c>
      <c r="H8695" s="0" t="n">
        <v>1129</v>
      </c>
      <c r="I8695" s="0" t="n">
        <v>1129</v>
      </c>
    </row>
    <row r="8696" customFormat="false" ht="15" hidden="false" customHeight="false" outlineLevel="0" collapsed="false">
      <c r="A8696" s="0" t="s">
        <v>8573</v>
      </c>
      <c r="B8696" s="0" t="n">
        <v>47.1364</v>
      </c>
      <c r="C8696" s="0" t="n">
        <v>2.55</v>
      </c>
      <c r="D8696" s="0" t="s">
        <v>10</v>
      </c>
      <c r="E8696" s="0" t="s">
        <v>11</v>
      </c>
      <c r="F8696" s="0" t="s">
        <v>40</v>
      </c>
      <c r="H8696" s="0" t="n">
        <v>1129</v>
      </c>
      <c r="I8696" s="0" t="n">
        <v>1129</v>
      </c>
    </row>
    <row r="8697" customFormat="false" ht="15" hidden="false" customHeight="false" outlineLevel="0" collapsed="false">
      <c r="A8697" s="0" t="s">
        <v>8574</v>
      </c>
      <c r="B8697" s="0" t="n">
        <v>45.6067</v>
      </c>
      <c r="C8697" s="0" t="n">
        <v>2.6878</v>
      </c>
      <c r="D8697" s="0" t="s">
        <v>10</v>
      </c>
      <c r="E8697" s="0" t="s">
        <v>11</v>
      </c>
      <c r="F8697" s="0" t="s">
        <v>24</v>
      </c>
      <c r="H8697" s="0" t="n">
        <v>1129</v>
      </c>
      <c r="I8697" s="0" t="n">
        <v>1129</v>
      </c>
    </row>
    <row r="8698" customFormat="false" ht="15" hidden="false" customHeight="false" outlineLevel="0" collapsed="false">
      <c r="A8698" s="0" t="s">
        <v>8575</v>
      </c>
      <c r="B8698" s="0" t="n">
        <v>42.9611</v>
      </c>
      <c r="C8698" s="0" t="n">
        <v>-0.0736</v>
      </c>
      <c r="D8698" s="0" t="s">
        <v>10</v>
      </c>
      <c r="E8698" s="0" t="s">
        <v>11</v>
      </c>
      <c r="F8698" s="0" t="s">
        <v>18</v>
      </c>
      <c r="H8698" s="0" t="n">
        <v>1128</v>
      </c>
      <c r="I8698" s="0" t="n">
        <v>1128</v>
      </c>
    </row>
    <row r="8699" customFormat="false" ht="15" hidden="false" customHeight="false" outlineLevel="0" collapsed="false">
      <c r="A8699" s="0" t="s">
        <v>8576</v>
      </c>
      <c r="B8699" s="0" t="n">
        <v>44.1686</v>
      </c>
      <c r="C8699" s="0" t="n">
        <v>0.7011</v>
      </c>
      <c r="D8699" s="0" t="s">
        <v>10</v>
      </c>
      <c r="E8699" s="0" t="s">
        <v>11</v>
      </c>
      <c r="F8699" s="0" t="s">
        <v>38</v>
      </c>
      <c r="H8699" s="0" t="n">
        <v>1128</v>
      </c>
      <c r="I8699" s="0" t="n">
        <v>1128</v>
      </c>
    </row>
    <row r="8700" customFormat="false" ht="15" hidden="false" customHeight="false" outlineLevel="0" collapsed="false">
      <c r="A8700" s="0" t="s">
        <v>8577</v>
      </c>
      <c r="B8700" s="0" t="n">
        <v>48.2356</v>
      </c>
      <c r="C8700" s="0" t="n">
        <v>3.5558</v>
      </c>
      <c r="D8700" s="0" t="s">
        <v>10</v>
      </c>
      <c r="E8700" s="0" t="s">
        <v>11</v>
      </c>
      <c r="F8700" s="0" t="s">
        <v>49</v>
      </c>
      <c r="H8700" s="0" t="n">
        <v>1128</v>
      </c>
      <c r="I8700" s="0" t="n">
        <v>1128</v>
      </c>
    </row>
    <row r="8701" customFormat="false" ht="15" hidden="false" customHeight="false" outlineLevel="0" collapsed="false">
      <c r="A8701" s="0" t="s">
        <v>8578</v>
      </c>
      <c r="B8701" s="0" t="n">
        <v>47.3586</v>
      </c>
      <c r="C8701" s="0" t="n">
        <v>-1.0733</v>
      </c>
      <c r="D8701" s="0" t="s">
        <v>10</v>
      </c>
      <c r="E8701" s="0" t="s">
        <v>11</v>
      </c>
      <c r="F8701" s="0" t="s">
        <v>26</v>
      </c>
      <c r="H8701" s="0" t="n">
        <v>1128</v>
      </c>
      <c r="I8701" s="0" t="n">
        <v>1128</v>
      </c>
    </row>
    <row r="8702" customFormat="false" ht="15" hidden="false" customHeight="false" outlineLevel="0" collapsed="false">
      <c r="A8702" s="0" t="s">
        <v>8579</v>
      </c>
      <c r="B8702" s="0" t="n">
        <v>44.2178</v>
      </c>
      <c r="C8702" s="0" t="n">
        <v>5.1381</v>
      </c>
      <c r="D8702" s="0" t="s">
        <v>10</v>
      </c>
      <c r="E8702" s="0" t="s">
        <v>11</v>
      </c>
      <c r="F8702" s="0" t="s">
        <v>15</v>
      </c>
      <c r="H8702" s="0" t="n">
        <v>1128</v>
      </c>
      <c r="I8702" s="0" t="n">
        <v>1128</v>
      </c>
    </row>
    <row r="8703" customFormat="false" ht="15" hidden="false" customHeight="false" outlineLevel="0" collapsed="false">
      <c r="A8703" s="0" t="s">
        <v>8580</v>
      </c>
      <c r="B8703" s="0" t="n">
        <v>48.2217</v>
      </c>
      <c r="C8703" s="0" t="n">
        <v>6.2222</v>
      </c>
      <c r="D8703" s="0" t="s">
        <v>10</v>
      </c>
      <c r="E8703" s="0" t="s">
        <v>11</v>
      </c>
      <c r="F8703" s="0" t="s">
        <v>32</v>
      </c>
      <c r="H8703" s="0" t="n">
        <v>1128</v>
      </c>
      <c r="I8703" s="0" t="n">
        <v>1128</v>
      </c>
    </row>
    <row r="8704" customFormat="false" ht="15" hidden="false" customHeight="false" outlineLevel="0" collapsed="false">
      <c r="A8704" s="0" t="s">
        <v>8581</v>
      </c>
      <c r="B8704" s="0" t="n">
        <v>45.8625</v>
      </c>
      <c r="C8704" s="0" t="n">
        <v>3.3367</v>
      </c>
      <c r="D8704" s="0" t="s">
        <v>10</v>
      </c>
      <c r="E8704" s="0" t="s">
        <v>11</v>
      </c>
      <c r="F8704" s="0" t="s">
        <v>24</v>
      </c>
      <c r="H8704" s="0" t="n">
        <v>1128</v>
      </c>
      <c r="I8704" s="0" t="n">
        <v>1128</v>
      </c>
    </row>
    <row r="8705" customFormat="false" ht="15" hidden="false" customHeight="false" outlineLevel="0" collapsed="false">
      <c r="A8705" s="0" t="s">
        <v>8582</v>
      </c>
      <c r="B8705" s="0" t="n">
        <v>50.4678</v>
      </c>
      <c r="C8705" s="0" t="n">
        <v>1.6647</v>
      </c>
      <c r="D8705" s="0" t="s">
        <v>10</v>
      </c>
      <c r="E8705" s="0" t="s">
        <v>11</v>
      </c>
      <c r="F8705" s="0" t="s">
        <v>44</v>
      </c>
      <c r="H8705" s="0" t="n">
        <v>1128</v>
      </c>
      <c r="I8705" s="0" t="n">
        <v>1128</v>
      </c>
    </row>
    <row r="8706" customFormat="false" ht="15" hidden="false" customHeight="false" outlineLevel="0" collapsed="false">
      <c r="A8706" s="0" t="s">
        <v>8583</v>
      </c>
      <c r="B8706" s="0" t="n">
        <v>48.9478</v>
      </c>
      <c r="C8706" s="0" t="n">
        <v>3.0819</v>
      </c>
      <c r="D8706" s="0" t="s">
        <v>10</v>
      </c>
      <c r="E8706" s="0" t="s">
        <v>11</v>
      </c>
      <c r="F8706" s="0" t="s">
        <v>12</v>
      </c>
      <c r="H8706" s="0" t="n">
        <v>1127</v>
      </c>
      <c r="I8706" s="0" t="n">
        <v>1127</v>
      </c>
    </row>
    <row r="8707" customFormat="false" ht="15" hidden="false" customHeight="false" outlineLevel="0" collapsed="false">
      <c r="A8707" s="0" t="s">
        <v>8584</v>
      </c>
      <c r="B8707" s="0" t="n">
        <v>48.46</v>
      </c>
      <c r="C8707" s="0" t="n">
        <v>0.04</v>
      </c>
      <c r="D8707" s="0" t="s">
        <v>10</v>
      </c>
      <c r="E8707" s="0" t="s">
        <v>11</v>
      </c>
      <c r="F8707" s="0" t="s">
        <v>30</v>
      </c>
      <c r="H8707" s="0" t="n">
        <v>1127</v>
      </c>
      <c r="I8707" s="0" t="n">
        <v>1127</v>
      </c>
    </row>
    <row r="8708" customFormat="false" ht="15" hidden="false" customHeight="false" outlineLevel="0" collapsed="false">
      <c r="A8708" s="0" t="s">
        <v>8585</v>
      </c>
      <c r="B8708" s="0" t="n">
        <v>44.4972</v>
      </c>
      <c r="C8708" s="0" t="n">
        <v>1.3856</v>
      </c>
      <c r="D8708" s="0" t="s">
        <v>10</v>
      </c>
      <c r="E8708" s="0" t="s">
        <v>11</v>
      </c>
      <c r="F8708" s="0" t="s">
        <v>18</v>
      </c>
      <c r="H8708" s="0" t="n">
        <v>1127</v>
      </c>
      <c r="I8708" s="0" t="n">
        <v>1127</v>
      </c>
    </row>
    <row r="8709" customFormat="false" ht="15" hidden="false" customHeight="false" outlineLevel="0" collapsed="false">
      <c r="A8709" s="0" t="s">
        <v>8586</v>
      </c>
      <c r="B8709" s="0" t="n">
        <v>45.34</v>
      </c>
      <c r="C8709" s="0" t="n">
        <v>4.8572</v>
      </c>
      <c r="D8709" s="0" t="s">
        <v>10</v>
      </c>
      <c r="E8709" s="0" t="s">
        <v>11</v>
      </c>
      <c r="F8709" s="0" t="s">
        <v>24</v>
      </c>
      <c r="H8709" s="0" t="n">
        <v>1127</v>
      </c>
      <c r="I8709" s="0" t="n">
        <v>1127</v>
      </c>
    </row>
    <row r="8710" customFormat="false" ht="15" hidden="false" customHeight="false" outlineLevel="0" collapsed="false">
      <c r="A8710" s="0" t="s">
        <v>8587</v>
      </c>
      <c r="B8710" s="0" t="n">
        <v>49.4775</v>
      </c>
      <c r="C8710" s="0" t="n">
        <v>4.5775</v>
      </c>
      <c r="D8710" s="0" t="s">
        <v>10</v>
      </c>
      <c r="E8710" s="0" t="s">
        <v>11</v>
      </c>
      <c r="F8710" s="0" t="s">
        <v>32</v>
      </c>
      <c r="H8710" s="0" t="n">
        <v>1127</v>
      </c>
      <c r="I8710" s="0" t="n">
        <v>1127</v>
      </c>
    </row>
    <row r="8711" customFormat="false" ht="15" hidden="false" customHeight="false" outlineLevel="0" collapsed="false">
      <c r="A8711" s="0" t="s">
        <v>8588</v>
      </c>
      <c r="B8711" s="0" t="n">
        <v>46.0917</v>
      </c>
      <c r="C8711" s="0" t="n">
        <v>6.2183</v>
      </c>
      <c r="D8711" s="0" t="s">
        <v>10</v>
      </c>
      <c r="E8711" s="0" t="s">
        <v>11</v>
      </c>
      <c r="F8711" s="0" t="s">
        <v>24</v>
      </c>
      <c r="H8711" s="0" t="n">
        <v>1127</v>
      </c>
      <c r="I8711" s="0" t="n">
        <v>1127</v>
      </c>
    </row>
    <row r="8712" customFormat="false" ht="15" hidden="false" customHeight="false" outlineLevel="0" collapsed="false">
      <c r="A8712" s="0" t="s">
        <v>8589</v>
      </c>
      <c r="B8712" s="0" t="n">
        <v>43.5269</v>
      </c>
      <c r="C8712" s="0" t="n">
        <v>2.0081</v>
      </c>
      <c r="D8712" s="0" t="s">
        <v>10</v>
      </c>
      <c r="E8712" s="0" t="s">
        <v>11</v>
      </c>
      <c r="F8712" s="0" t="s">
        <v>18</v>
      </c>
      <c r="H8712" s="0" t="n">
        <v>1127</v>
      </c>
      <c r="I8712" s="0" t="n">
        <v>1127</v>
      </c>
    </row>
    <row r="8713" customFormat="false" ht="15" hidden="false" customHeight="false" outlineLevel="0" collapsed="false">
      <c r="A8713" s="0" t="s">
        <v>8590</v>
      </c>
      <c r="B8713" s="0" t="n">
        <v>45.2625</v>
      </c>
      <c r="C8713" s="0" t="n">
        <v>5.7781</v>
      </c>
      <c r="D8713" s="0" t="s">
        <v>10</v>
      </c>
      <c r="E8713" s="0" t="s">
        <v>11</v>
      </c>
      <c r="F8713" s="0" t="s">
        <v>24</v>
      </c>
      <c r="H8713" s="0" t="n">
        <v>1127</v>
      </c>
      <c r="I8713" s="0" t="n">
        <v>1127</v>
      </c>
    </row>
    <row r="8714" customFormat="false" ht="15" hidden="false" customHeight="false" outlineLevel="0" collapsed="false">
      <c r="A8714" s="0" t="s">
        <v>8591</v>
      </c>
      <c r="B8714" s="0" t="n">
        <v>44.9631</v>
      </c>
      <c r="C8714" s="0" t="n">
        <v>2.49</v>
      </c>
      <c r="D8714" s="0" t="s">
        <v>10</v>
      </c>
      <c r="E8714" s="0" t="s">
        <v>11</v>
      </c>
      <c r="F8714" s="0" t="s">
        <v>24</v>
      </c>
      <c r="H8714" s="0" t="n">
        <v>1127</v>
      </c>
      <c r="I8714" s="0" t="n">
        <v>1127</v>
      </c>
    </row>
    <row r="8715" customFormat="false" ht="15" hidden="false" customHeight="false" outlineLevel="0" collapsed="false">
      <c r="A8715" s="0" t="s">
        <v>8592</v>
      </c>
      <c r="B8715" s="0" t="n">
        <v>43.8822</v>
      </c>
      <c r="C8715" s="0" t="n">
        <v>0.3814</v>
      </c>
      <c r="D8715" s="0" t="s">
        <v>10</v>
      </c>
      <c r="E8715" s="0" t="s">
        <v>11</v>
      </c>
      <c r="F8715" s="0" t="s">
        <v>18</v>
      </c>
      <c r="H8715" s="0" t="n">
        <v>1127</v>
      </c>
      <c r="I8715" s="0" t="n">
        <v>1127</v>
      </c>
    </row>
    <row r="8716" customFormat="false" ht="15" hidden="false" customHeight="false" outlineLevel="0" collapsed="false">
      <c r="A8716" s="0" t="s">
        <v>8593</v>
      </c>
      <c r="B8716" s="0" t="n">
        <v>48.948</v>
      </c>
      <c r="C8716" s="0" t="n">
        <v>-1.2642</v>
      </c>
      <c r="D8716" s="0" t="s">
        <v>10</v>
      </c>
      <c r="E8716" s="0" t="s">
        <v>11</v>
      </c>
      <c r="F8716" s="0" t="s">
        <v>30</v>
      </c>
      <c r="H8716" s="0" t="n">
        <v>1127</v>
      </c>
      <c r="I8716" s="0" t="n">
        <v>1127</v>
      </c>
    </row>
    <row r="8717" customFormat="false" ht="15" hidden="false" customHeight="false" outlineLevel="0" collapsed="false">
      <c r="A8717" s="0" t="s">
        <v>8594</v>
      </c>
      <c r="B8717" s="0" t="n">
        <v>46.3942</v>
      </c>
      <c r="C8717" s="0" t="n">
        <v>4.8661</v>
      </c>
      <c r="D8717" s="0" t="s">
        <v>10</v>
      </c>
      <c r="E8717" s="0" t="s">
        <v>11</v>
      </c>
      <c r="F8717" s="0" t="s">
        <v>49</v>
      </c>
      <c r="H8717" s="0" t="n">
        <v>1126</v>
      </c>
      <c r="I8717" s="0" t="n">
        <v>1126</v>
      </c>
    </row>
    <row r="8718" customFormat="false" ht="15" hidden="false" customHeight="false" outlineLevel="0" collapsed="false">
      <c r="A8718" s="0" t="s">
        <v>8595</v>
      </c>
      <c r="B8718" s="0" t="n">
        <v>43.7697</v>
      </c>
      <c r="C8718" s="0" t="n">
        <v>4.1228</v>
      </c>
      <c r="D8718" s="0" t="s">
        <v>10</v>
      </c>
      <c r="E8718" s="0" t="s">
        <v>11</v>
      </c>
      <c r="F8718" s="0" t="s">
        <v>18</v>
      </c>
      <c r="H8718" s="0" t="n">
        <v>1126</v>
      </c>
      <c r="I8718" s="0" t="n">
        <v>1126</v>
      </c>
    </row>
    <row r="8719" customFormat="false" ht="15" hidden="false" customHeight="false" outlineLevel="0" collapsed="false">
      <c r="A8719" s="0" t="s">
        <v>8596</v>
      </c>
      <c r="B8719" s="0" t="n">
        <v>45.6825</v>
      </c>
      <c r="C8719" s="0" t="n">
        <v>4.4778</v>
      </c>
      <c r="D8719" s="0" t="s">
        <v>10</v>
      </c>
      <c r="E8719" s="0" t="s">
        <v>11</v>
      </c>
      <c r="F8719" s="0" t="s">
        <v>24</v>
      </c>
      <c r="H8719" s="0" t="n">
        <v>1126</v>
      </c>
      <c r="I8719" s="0" t="n">
        <v>1126</v>
      </c>
    </row>
    <row r="8720" customFormat="false" ht="15" hidden="false" customHeight="false" outlineLevel="0" collapsed="false">
      <c r="A8720" s="0" t="s">
        <v>8597</v>
      </c>
      <c r="B8720" s="0" t="n">
        <v>48.1083</v>
      </c>
      <c r="C8720" s="0" t="n">
        <v>-2.8881</v>
      </c>
      <c r="D8720" s="0" t="s">
        <v>10</v>
      </c>
      <c r="E8720" s="0" t="s">
        <v>11</v>
      </c>
      <c r="F8720" s="0" t="s">
        <v>22</v>
      </c>
      <c r="H8720" s="0" t="n">
        <v>1126</v>
      </c>
      <c r="I8720" s="0" t="n">
        <v>1126</v>
      </c>
    </row>
    <row r="8721" customFormat="false" ht="15" hidden="false" customHeight="false" outlineLevel="0" collapsed="false">
      <c r="A8721" s="0" t="s">
        <v>8598</v>
      </c>
      <c r="B8721" s="0" t="n">
        <v>49.5961</v>
      </c>
      <c r="C8721" s="0" t="n">
        <v>0.7269</v>
      </c>
      <c r="D8721" s="0" t="s">
        <v>10</v>
      </c>
      <c r="E8721" s="0" t="s">
        <v>11</v>
      </c>
      <c r="F8721" s="0" t="s">
        <v>30</v>
      </c>
      <c r="H8721" s="0" t="n">
        <v>1125</v>
      </c>
      <c r="I8721" s="0" t="n">
        <v>1125</v>
      </c>
    </row>
    <row r="8722" customFormat="false" ht="15" hidden="false" customHeight="false" outlineLevel="0" collapsed="false">
      <c r="A8722" s="0" t="s">
        <v>8599</v>
      </c>
      <c r="B8722" s="0" t="n">
        <v>48.7222</v>
      </c>
      <c r="C8722" s="0" t="n">
        <v>7.6358</v>
      </c>
      <c r="D8722" s="0" t="s">
        <v>10</v>
      </c>
      <c r="E8722" s="0" t="s">
        <v>11</v>
      </c>
      <c r="F8722" s="0" t="s">
        <v>32</v>
      </c>
      <c r="H8722" s="0" t="n">
        <v>1125</v>
      </c>
      <c r="I8722" s="0" t="n">
        <v>1125</v>
      </c>
    </row>
    <row r="8723" customFormat="false" ht="15" hidden="false" customHeight="false" outlineLevel="0" collapsed="false">
      <c r="A8723" s="0" t="s">
        <v>8600</v>
      </c>
      <c r="B8723" s="0" t="n">
        <v>47.8067</v>
      </c>
      <c r="C8723" s="0" t="n">
        <v>0.9942</v>
      </c>
      <c r="D8723" s="0" t="s">
        <v>10</v>
      </c>
      <c r="E8723" s="0" t="s">
        <v>11</v>
      </c>
      <c r="F8723" s="0" t="s">
        <v>40</v>
      </c>
      <c r="H8723" s="0" t="n">
        <v>1125</v>
      </c>
      <c r="I8723" s="0" t="n">
        <v>1125</v>
      </c>
    </row>
    <row r="8724" customFormat="false" ht="15" hidden="false" customHeight="false" outlineLevel="0" collapsed="false">
      <c r="A8724" s="0" t="s">
        <v>8601</v>
      </c>
      <c r="B8724" s="0" t="n">
        <v>43.2994</v>
      </c>
      <c r="C8724" s="0" t="n">
        <v>2.0194</v>
      </c>
      <c r="D8724" s="0" t="s">
        <v>10</v>
      </c>
      <c r="E8724" s="0" t="s">
        <v>11</v>
      </c>
      <c r="F8724" s="0" t="s">
        <v>18</v>
      </c>
      <c r="H8724" s="0" t="n">
        <v>1125</v>
      </c>
      <c r="I8724" s="0" t="n">
        <v>1125</v>
      </c>
    </row>
    <row r="8725" customFormat="false" ht="15" hidden="false" customHeight="false" outlineLevel="0" collapsed="false">
      <c r="A8725" s="0" t="s">
        <v>8602</v>
      </c>
      <c r="B8725" s="0" t="n">
        <v>43.4297</v>
      </c>
      <c r="C8725" s="0" t="n">
        <v>0.3081</v>
      </c>
      <c r="D8725" s="0" t="s">
        <v>10</v>
      </c>
      <c r="E8725" s="0" t="s">
        <v>11</v>
      </c>
      <c r="F8725" s="0" t="s">
        <v>18</v>
      </c>
      <c r="H8725" s="0" t="n">
        <v>1125</v>
      </c>
      <c r="I8725" s="0" t="n">
        <v>1125</v>
      </c>
    </row>
    <row r="8726" customFormat="false" ht="15" hidden="false" customHeight="false" outlineLevel="0" collapsed="false">
      <c r="A8726" s="0" t="s">
        <v>8603</v>
      </c>
      <c r="B8726" s="0" t="n">
        <v>48.7642</v>
      </c>
      <c r="C8726" s="0" t="n">
        <v>2.7747</v>
      </c>
      <c r="D8726" s="0" t="s">
        <v>10</v>
      </c>
      <c r="E8726" s="0" t="s">
        <v>11</v>
      </c>
      <c r="F8726" s="0" t="s">
        <v>12</v>
      </c>
      <c r="H8726" s="0" t="n">
        <v>1125</v>
      </c>
      <c r="I8726" s="0" t="n">
        <v>1125</v>
      </c>
    </row>
    <row r="8727" customFormat="false" ht="15" hidden="false" customHeight="false" outlineLevel="0" collapsed="false">
      <c r="A8727" s="0" t="s">
        <v>8604</v>
      </c>
      <c r="B8727" s="0" t="n">
        <v>44.2675</v>
      </c>
      <c r="C8727" s="0" t="n">
        <v>5.8592</v>
      </c>
      <c r="D8727" s="0" t="s">
        <v>10</v>
      </c>
      <c r="E8727" s="0" t="s">
        <v>11</v>
      </c>
      <c r="F8727" s="0" t="s">
        <v>15</v>
      </c>
      <c r="H8727" s="0" t="n">
        <v>1125</v>
      </c>
      <c r="I8727" s="0" t="n">
        <v>1125</v>
      </c>
    </row>
    <row r="8728" customFormat="false" ht="15" hidden="false" customHeight="false" outlineLevel="0" collapsed="false">
      <c r="A8728" s="0" t="s">
        <v>8605</v>
      </c>
      <c r="B8728" s="0" t="n">
        <v>47.6428</v>
      </c>
      <c r="C8728" s="0" t="n">
        <v>7.2339</v>
      </c>
      <c r="D8728" s="0" t="s">
        <v>10</v>
      </c>
      <c r="E8728" s="0" t="s">
        <v>11</v>
      </c>
      <c r="F8728" s="0" t="s">
        <v>32</v>
      </c>
      <c r="H8728" s="0" t="n">
        <v>1124</v>
      </c>
      <c r="I8728" s="0" t="n">
        <v>1124</v>
      </c>
    </row>
    <row r="8729" customFormat="false" ht="15" hidden="false" customHeight="false" outlineLevel="0" collapsed="false">
      <c r="A8729" s="0" t="s">
        <v>8606</v>
      </c>
      <c r="B8729" s="0" t="n">
        <v>50.7883</v>
      </c>
      <c r="C8729" s="0" t="n">
        <v>2.1783</v>
      </c>
      <c r="D8729" s="0" t="s">
        <v>10</v>
      </c>
      <c r="E8729" s="0" t="s">
        <v>11</v>
      </c>
      <c r="F8729" s="0" t="s">
        <v>44</v>
      </c>
      <c r="H8729" s="0" t="n">
        <v>1124</v>
      </c>
      <c r="I8729" s="0" t="n">
        <v>1124</v>
      </c>
    </row>
    <row r="8730" customFormat="false" ht="15" hidden="false" customHeight="false" outlineLevel="0" collapsed="false">
      <c r="A8730" s="0" t="s">
        <v>8607</v>
      </c>
      <c r="B8730" s="0" t="n">
        <v>46.1378</v>
      </c>
      <c r="C8730" s="0" t="n">
        <v>4.6414</v>
      </c>
      <c r="D8730" s="0" t="s">
        <v>10</v>
      </c>
      <c r="E8730" s="0" t="s">
        <v>11</v>
      </c>
      <c r="F8730" s="0" t="s">
        <v>24</v>
      </c>
      <c r="H8730" s="0" t="n">
        <v>1124</v>
      </c>
      <c r="I8730" s="0" t="n">
        <v>1124</v>
      </c>
    </row>
    <row r="8731" customFormat="false" ht="15" hidden="false" customHeight="false" outlineLevel="0" collapsed="false">
      <c r="A8731" s="0" t="s">
        <v>8608</v>
      </c>
      <c r="B8731" s="0" t="n">
        <v>47.3394</v>
      </c>
      <c r="C8731" s="0" t="n">
        <v>0.5111</v>
      </c>
      <c r="D8731" s="0" t="s">
        <v>10</v>
      </c>
      <c r="E8731" s="0" t="s">
        <v>11</v>
      </c>
      <c r="F8731" s="0" t="s">
        <v>40</v>
      </c>
      <c r="H8731" s="0" t="n">
        <v>1124</v>
      </c>
      <c r="I8731" s="0" t="n">
        <v>1124</v>
      </c>
    </row>
    <row r="8732" customFormat="false" ht="15" hidden="false" customHeight="false" outlineLevel="0" collapsed="false">
      <c r="A8732" s="0" t="s">
        <v>8609</v>
      </c>
      <c r="B8732" s="0" t="n">
        <v>46.04</v>
      </c>
      <c r="C8732" s="0" t="n">
        <v>3.2556</v>
      </c>
      <c r="D8732" s="0" t="s">
        <v>10</v>
      </c>
      <c r="E8732" s="0" t="s">
        <v>11</v>
      </c>
      <c r="F8732" s="0" t="s">
        <v>24</v>
      </c>
      <c r="H8732" s="0" t="n">
        <v>1124</v>
      </c>
      <c r="I8732" s="0" t="n">
        <v>1124</v>
      </c>
    </row>
    <row r="8733" customFormat="false" ht="15" hidden="false" customHeight="false" outlineLevel="0" collapsed="false">
      <c r="A8733" s="0" t="s">
        <v>8610</v>
      </c>
      <c r="B8733" s="0" t="n">
        <v>46.5047</v>
      </c>
      <c r="C8733" s="0" t="n">
        <v>-1.5347</v>
      </c>
      <c r="D8733" s="0" t="s">
        <v>10</v>
      </c>
      <c r="E8733" s="0" t="s">
        <v>11</v>
      </c>
      <c r="F8733" s="0" t="s">
        <v>26</v>
      </c>
      <c r="H8733" s="0" t="n">
        <v>1124</v>
      </c>
      <c r="I8733" s="0" t="n">
        <v>1124</v>
      </c>
    </row>
    <row r="8734" customFormat="false" ht="15" hidden="false" customHeight="false" outlineLevel="0" collapsed="false">
      <c r="A8734" s="0" t="s">
        <v>8611</v>
      </c>
      <c r="B8734" s="0" t="n">
        <v>43.5158</v>
      </c>
      <c r="C8734" s="0" t="n">
        <v>6.2419</v>
      </c>
      <c r="D8734" s="0" t="s">
        <v>10</v>
      </c>
      <c r="E8734" s="0" t="s">
        <v>11</v>
      </c>
      <c r="F8734" s="0" t="s">
        <v>15</v>
      </c>
      <c r="H8734" s="0" t="n">
        <v>1124</v>
      </c>
      <c r="I8734" s="0" t="n">
        <v>1124</v>
      </c>
    </row>
    <row r="8735" customFormat="false" ht="15" hidden="false" customHeight="false" outlineLevel="0" collapsed="false">
      <c r="A8735" s="0" t="s">
        <v>8612</v>
      </c>
      <c r="B8735" s="0" t="n">
        <v>45.2736</v>
      </c>
      <c r="C8735" s="0" t="n">
        <v>1.635</v>
      </c>
      <c r="D8735" s="0" t="s">
        <v>10</v>
      </c>
      <c r="E8735" s="0" t="s">
        <v>11</v>
      </c>
      <c r="F8735" s="0" t="s">
        <v>38</v>
      </c>
      <c r="H8735" s="0" t="n">
        <v>1123</v>
      </c>
      <c r="I8735" s="0" t="n">
        <v>1123</v>
      </c>
    </row>
    <row r="8736" customFormat="false" ht="15" hidden="false" customHeight="false" outlineLevel="0" collapsed="false">
      <c r="A8736" s="0" t="s">
        <v>8613</v>
      </c>
      <c r="B8736" s="0" t="n">
        <v>45.0986</v>
      </c>
      <c r="C8736" s="0" t="n">
        <v>0.7844</v>
      </c>
      <c r="D8736" s="0" t="s">
        <v>10</v>
      </c>
      <c r="E8736" s="0" t="s">
        <v>11</v>
      </c>
      <c r="F8736" s="0" t="s">
        <v>38</v>
      </c>
      <c r="H8736" s="0" t="n">
        <v>1123</v>
      </c>
      <c r="I8736" s="0" t="n">
        <v>1123</v>
      </c>
    </row>
    <row r="8737" customFormat="false" ht="15" hidden="false" customHeight="false" outlineLevel="0" collapsed="false">
      <c r="A8737" s="0" t="s">
        <v>8614</v>
      </c>
      <c r="B8737" s="0" t="n">
        <v>43.0872</v>
      </c>
      <c r="C8737" s="0" t="n">
        <v>2.9578</v>
      </c>
      <c r="D8737" s="0" t="s">
        <v>10</v>
      </c>
      <c r="E8737" s="0" t="s">
        <v>11</v>
      </c>
      <c r="F8737" s="0" t="s">
        <v>18</v>
      </c>
      <c r="H8737" s="0" t="n">
        <v>1123</v>
      </c>
      <c r="I8737" s="0" t="n">
        <v>1123</v>
      </c>
    </row>
    <row r="8738" customFormat="false" ht="15" hidden="false" customHeight="false" outlineLevel="0" collapsed="false">
      <c r="A8738" s="0" t="s">
        <v>8615</v>
      </c>
      <c r="B8738" s="0" t="n">
        <v>47.8319</v>
      </c>
      <c r="C8738" s="0" t="n">
        <v>5.3272</v>
      </c>
      <c r="D8738" s="0" t="s">
        <v>10</v>
      </c>
      <c r="E8738" s="0" t="s">
        <v>11</v>
      </c>
      <c r="F8738" s="0" t="s">
        <v>32</v>
      </c>
      <c r="H8738" s="0" t="n">
        <v>1123</v>
      </c>
      <c r="I8738" s="0" t="n">
        <v>1123</v>
      </c>
    </row>
    <row r="8739" customFormat="false" ht="15" hidden="false" customHeight="false" outlineLevel="0" collapsed="false">
      <c r="A8739" s="0" t="s">
        <v>8616</v>
      </c>
      <c r="B8739" s="0" t="n">
        <v>46.3072</v>
      </c>
      <c r="C8739" s="0" t="n">
        <v>4.4828</v>
      </c>
      <c r="D8739" s="0" t="s">
        <v>10</v>
      </c>
      <c r="E8739" s="0" t="s">
        <v>11</v>
      </c>
      <c r="F8739" s="0" t="s">
        <v>49</v>
      </c>
      <c r="H8739" s="0" t="n">
        <v>1123</v>
      </c>
      <c r="I8739" s="0" t="n">
        <v>1123</v>
      </c>
    </row>
    <row r="8740" customFormat="false" ht="15" hidden="false" customHeight="false" outlineLevel="0" collapsed="false">
      <c r="A8740" s="0" t="s">
        <v>8617</v>
      </c>
      <c r="B8740" s="0" t="n">
        <v>44.9281</v>
      </c>
      <c r="C8740" s="0" t="n">
        <v>2.9833</v>
      </c>
      <c r="D8740" s="0" t="s">
        <v>10</v>
      </c>
      <c r="E8740" s="0" t="s">
        <v>11</v>
      </c>
      <c r="F8740" s="0" t="s">
        <v>24</v>
      </c>
      <c r="H8740" s="0" t="n">
        <v>1123</v>
      </c>
      <c r="I8740" s="0" t="n">
        <v>1123</v>
      </c>
    </row>
    <row r="8741" customFormat="false" ht="15" hidden="false" customHeight="false" outlineLevel="0" collapsed="false">
      <c r="A8741" s="0" t="s">
        <v>8618</v>
      </c>
      <c r="B8741" s="0" t="n">
        <v>50.48</v>
      </c>
      <c r="C8741" s="0" t="n">
        <v>3.4589</v>
      </c>
      <c r="D8741" s="0" t="s">
        <v>10</v>
      </c>
      <c r="E8741" s="0" t="s">
        <v>11</v>
      </c>
      <c r="F8741" s="0" t="s">
        <v>44</v>
      </c>
      <c r="H8741" s="0" t="n">
        <v>1122</v>
      </c>
      <c r="I8741" s="0" t="n">
        <v>1122</v>
      </c>
    </row>
    <row r="8742" customFormat="false" ht="15" hidden="false" customHeight="false" outlineLevel="0" collapsed="false">
      <c r="A8742" s="0" t="s">
        <v>8619</v>
      </c>
      <c r="B8742" s="0" t="n">
        <v>48.9297</v>
      </c>
      <c r="C8742" s="0" t="n">
        <v>7.9422</v>
      </c>
      <c r="D8742" s="0" t="s">
        <v>10</v>
      </c>
      <c r="E8742" s="0" t="s">
        <v>11</v>
      </c>
      <c r="F8742" s="0" t="s">
        <v>32</v>
      </c>
      <c r="H8742" s="0" t="n">
        <v>1122</v>
      </c>
      <c r="I8742" s="0" t="n">
        <v>1122</v>
      </c>
    </row>
    <row r="8743" customFormat="false" ht="15" hidden="false" customHeight="false" outlineLevel="0" collapsed="false">
      <c r="A8743" s="0" t="s">
        <v>8620</v>
      </c>
      <c r="B8743" s="0" t="n">
        <v>44.0464</v>
      </c>
      <c r="C8743" s="0" t="n">
        <v>3.8522</v>
      </c>
      <c r="D8743" s="0" t="s">
        <v>10</v>
      </c>
      <c r="E8743" s="0" t="s">
        <v>11</v>
      </c>
      <c r="F8743" s="0" t="s">
        <v>18</v>
      </c>
      <c r="H8743" s="0" t="n">
        <v>1122</v>
      </c>
      <c r="I8743" s="0" t="n">
        <v>1122</v>
      </c>
    </row>
    <row r="8744" customFormat="false" ht="15" hidden="false" customHeight="false" outlineLevel="0" collapsed="false">
      <c r="A8744" s="0" t="s">
        <v>8621</v>
      </c>
      <c r="B8744" s="0" t="n">
        <v>44.5914</v>
      </c>
      <c r="C8744" s="0" t="n">
        <v>2.2342</v>
      </c>
      <c r="D8744" s="0" t="s">
        <v>10</v>
      </c>
      <c r="E8744" s="0" t="s">
        <v>11</v>
      </c>
      <c r="F8744" s="0" t="s">
        <v>18</v>
      </c>
      <c r="H8744" s="0" t="n">
        <v>1122</v>
      </c>
      <c r="I8744" s="0" t="n">
        <v>1122</v>
      </c>
    </row>
    <row r="8745" customFormat="false" ht="15" hidden="false" customHeight="false" outlineLevel="0" collapsed="false">
      <c r="A8745" s="0" t="s">
        <v>8622</v>
      </c>
      <c r="B8745" s="0" t="n">
        <v>49.4603</v>
      </c>
      <c r="C8745" s="0" t="n">
        <v>0.5875</v>
      </c>
      <c r="D8745" s="0" t="s">
        <v>10</v>
      </c>
      <c r="E8745" s="0" t="s">
        <v>11</v>
      </c>
      <c r="F8745" s="0" t="s">
        <v>30</v>
      </c>
      <c r="H8745" s="0" t="n">
        <v>1122</v>
      </c>
      <c r="I8745" s="0" t="n">
        <v>1122</v>
      </c>
    </row>
    <row r="8746" customFormat="false" ht="15" hidden="false" customHeight="false" outlineLevel="0" collapsed="false">
      <c r="A8746" s="0" t="s">
        <v>8623</v>
      </c>
      <c r="B8746" s="0" t="n">
        <v>47.7294</v>
      </c>
      <c r="C8746" s="0" t="n">
        <v>3.3981</v>
      </c>
      <c r="D8746" s="0" t="s">
        <v>10</v>
      </c>
      <c r="E8746" s="0" t="s">
        <v>11</v>
      </c>
      <c r="F8746" s="0" t="s">
        <v>49</v>
      </c>
      <c r="H8746" s="0" t="n">
        <v>1122</v>
      </c>
      <c r="I8746" s="0" t="n">
        <v>1122</v>
      </c>
    </row>
    <row r="8747" customFormat="false" ht="15" hidden="false" customHeight="false" outlineLevel="0" collapsed="false">
      <c r="A8747" s="0" t="s">
        <v>8624</v>
      </c>
      <c r="B8747" s="0" t="n">
        <v>43.1783</v>
      </c>
      <c r="C8747" s="0" t="n">
        <v>-0.6058</v>
      </c>
      <c r="D8747" s="0" t="s">
        <v>10</v>
      </c>
      <c r="E8747" s="0" t="s">
        <v>11</v>
      </c>
      <c r="F8747" s="0" t="s">
        <v>38</v>
      </c>
      <c r="H8747" s="0" t="n">
        <v>1121</v>
      </c>
      <c r="I8747" s="0" t="n">
        <v>1121</v>
      </c>
    </row>
    <row r="8748" customFormat="false" ht="15" hidden="false" customHeight="false" outlineLevel="0" collapsed="false">
      <c r="A8748" s="0" t="s">
        <v>7956</v>
      </c>
      <c r="B8748" s="0" t="n">
        <v>50.2325</v>
      </c>
      <c r="C8748" s="0" t="n">
        <v>2.6894</v>
      </c>
      <c r="D8748" s="0" t="s">
        <v>10</v>
      </c>
      <c r="E8748" s="0" t="s">
        <v>11</v>
      </c>
      <c r="F8748" s="0" t="s">
        <v>44</v>
      </c>
      <c r="H8748" s="0" t="n">
        <v>1121</v>
      </c>
      <c r="I8748" s="0" t="n">
        <v>1121</v>
      </c>
    </row>
    <row r="8749" customFormat="false" ht="15" hidden="false" customHeight="false" outlineLevel="0" collapsed="false">
      <c r="A8749" s="0" t="s">
        <v>8625</v>
      </c>
      <c r="B8749" s="0" t="n">
        <v>42.9839</v>
      </c>
      <c r="C8749" s="0" t="n">
        <v>2.0064</v>
      </c>
      <c r="D8749" s="0" t="s">
        <v>10</v>
      </c>
      <c r="E8749" s="0" t="s">
        <v>11</v>
      </c>
      <c r="F8749" s="0" t="s">
        <v>18</v>
      </c>
      <c r="H8749" s="0" t="n">
        <v>1121</v>
      </c>
      <c r="I8749" s="0" t="n">
        <v>1121</v>
      </c>
    </row>
    <row r="8750" customFormat="false" ht="15" hidden="false" customHeight="false" outlineLevel="0" collapsed="false">
      <c r="A8750" s="0" t="s">
        <v>8626</v>
      </c>
      <c r="B8750" s="0" t="n">
        <v>45.6311</v>
      </c>
      <c r="C8750" s="0" t="n">
        <v>-0.8544</v>
      </c>
      <c r="D8750" s="0" t="s">
        <v>10</v>
      </c>
      <c r="E8750" s="0" t="s">
        <v>11</v>
      </c>
      <c r="F8750" s="0" t="s">
        <v>38</v>
      </c>
      <c r="H8750" s="0" t="n">
        <v>1121</v>
      </c>
      <c r="I8750" s="0" t="n">
        <v>1121</v>
      </c>
    </row>
    <row r="8751" customFormat="false" ht="15" hidden="false" customHeight="false" outlineLevel="0" collapsed="false">
      <c r="A8751" s="0" t="s">
        <v>8627</v>
      </c>
      <c r="B8751" s="0" t="n">
        <v>46.6606</v>
      </c>
      <c r="C8751" s="0" t="n">
        <v>0.0769</v>
      </c>
      <c r="D8751" s="0" t="s">
        <v>10</v>
      </c>
      <c r="E8751" s="0" t="s">
        <v>11</v>
      </c>
      <c r="F8751" s="0" t="s">
        <v>38</v>
      </c>
      <c r="H8751" s="0" t="n">
        <v>1121</v>
      </c>
      <c r="I8751" s="0" t="n">
        <v>1121</v>
      </c>
    </row>
    <row r="8752" customFormat="false" ht="15" hidden="false" customHeight="false" outlineLevel="0" collapsed="false">
      <c r="A8752" s="0" t="s">
        <v>8628</v>
      </c>
      <c r="B8752" s="0" t="n">
        <v>48.6467</v>
      </c>
      <c r="C8752" s="0" t="n">
        <v>-0.71</v>
      </c>
      <c r="D8752" s="0" t="s">
        <v>10</v>
      </c>
      <c r="E8752" s="0" t="s">
        <v>11</v>
      </c>
      <c r="F8752" s="0" t="s">
        <v>30</v>
      </c>
      <c r="H8752" s="0" t="n">
        <v>1121</v>
      </c>
      <c r="I8752" s="0" t="n">
        <v>1121</v>
      </c>
    </row>
    <row r="8753" customFormat="false" ht="15" hidden="false" customHeight="false" outlineLevel="0" collapsed="false">
      <c r="A8753" s="0" t="s">
        <v>8629</v>
      </c>
      <c r="B8753" s="0" t="n">
        <v>47.6728</v>
      </c>
      <c r="C8753" s="0" t="n">
        <v>2.8081</v>
      </c>
      <c r="D8753" s="0" t="s">
        <v>10</v>
      </c>
      <c r="E8753" s="0" t="s">
        <v>11</v>
      </c>
      <c r="F8753" s="0" t="s">
        <v>40</v>
      </c>
      <c r="H8753" s="0" t="n">
        <v>1121</v>
      </c>
      <c r="I8753" s="0" t="n">
        <v>1121</v>
      </c>
    </row>
    <row r="8754" customFormat="false" ht="15" hidden="false" customHeight="false" outlineLevel="0" collapsed="false">
      <c r="A8754" s="0" t="s">
        <v>8630</v>
      </c>
      <c r="B8754" s="0" t="n">
        <v>49.0389</v>
      </c>
      <c r="C8754" s="0" t="n">
        <v>3.4294</v>
      </c>
      <c r="D8754" s="0" t="s">
        <v>10</v>
      </c>
      <c r="E8754" s="0" t="s">
        <v>11</v>
      </c>
      <c r="F8754" s="0" t="s">
        <v>44</v>
      </c>
      <c r="H8754" s="0" t="n">
        <v>1120</v>
      </c>
      <c r="I8754" s="0" t="n">
        <v>1120</v>
      </c>
    </row>
    <row r="8755" customFormat="false" ht="15" hidden="false" customHeight="false" outlineLevel="0" collapsed="false">
      <c r="A8755" s="0" t="s">
        <v>8631</v>
      </c>
      <c r="B8755" s="0" t="n">
        <v>46.7169</v>
      </c>
      <c r="C8755" s="0" t="n">
        <v>0.2575</v>
      </c>
      <c r="D8755" s="0" t="s">
        <v>10</v>
      </c>
      <c r="E8755" s="0" t="s">
        <v>11</v>
      </c>
      <c r="F8755" s="0" t="s">
        <v>38</v>
      </c>
      <c r="H8755" s="0" t="n">
        <v>1120</v>
      </c>
      <c r="I8755" s="0" t="n">
        <v>1120</v>
      </c>
    </row>
    <row r="8756" customFormat="false" ht="15" hidden="false" customHeight="false" outlineLevel="0" collapsed="false">
      <c r="A8756" s="0" t="s">
        <v>8632</v>
      </c>
      <c r="B8756" s="0" t="n">
        <v>47.3083</v>
      </c>
      <c r="C8756" s="0" t="n">
        <v>5.1831</v>
      </c>
      <c r="D8756" s="0" t="s">
        <v>10</v>
      </c>
      <c r="E8756" s="0" t="s">
        <v>11</v>
      </c>
      <c r="F8756" s="0" t="s">
        <v>49</v>
      </c>
      <c r="H8756" s="0" t="n">
        <v>1120</v>
      </c>
      <c r="I8756" s="0" t="n">
        <v>1120</v>
      </c>
    </row>
    <row r="8757" customFormat="false" ht="15" hidden="false" customHeight="false" outlineLevel="0" collapsed="false">
      <c r="A8757" s="0" t="s">
        <v>8633</v>
      </c>
      <c r="B8757" s="0" t="n">
        <v>44.6114</v>
      </c>
      <c r="C8757" s="0" t="n">
        <v>0.3731</v>
      </c>
      <c r="D8757" s="0" t="s">
        <v>10</v>
      </c>
      <c r="E8757" s="0" t="s">
        <v>11</v>
      </c>
      <c r="F8757" s="0" t="s">
        <v>38</v>
      </c>
      <c r="H8757" s="0" t="n">
        <v>1120</v>
      </c>
      <c r="I8757" s="0" t="n">
        <v>1120</v>
      </c>
    </row>
    <row r="8758" customFormat="false" ht="15" hidden="false" customHeight="false" outlineLevel="0" collapsed="false">
      <c r="A8758" s="0" t="s">
        <v>8634</v>
      </c>
      <c r="B8758" s="0" t="n">
        <v>49.8714</v>
      </c>
      <c r="C8758" s="0" t="n">
        <v>1.0703</v>
      </c>
      <c r="D8758" s="0" t="s">
        <v>10</v>
      </c>
      <c r="E8758" s="0" t="s">
        <v>11</v>
      </c>
      <c r="F8758" s="0" t="s">
        <v>30</v>
      </c>
      <c r="H8758" s="0" t="n">
        <v>1120</v>
      </c>
      <c r="I8758" s="0" t="n">
        <v>1120</v>
      </c>
    </row>
    <row r="8759" customFormat="false" ht="15" hidden="false" customHeight="false" outlineLevel="0" collapsed="false">
      <c r="A8759" s="0" t="s">
        <v>8635</v>
      </c>
      <c r="B8759" s="0" t="n">
        <v>43.4492</v>
      </c>
      <c r="C8759" s="0" t="n">
        <v>-0.4697</v>
      </c>
      <c r="D8759" s="0" t="s">
        <v>10</v>
      </c>
      <c r="E8759" s="0" t="s">
        <v>11</v>
      </c>
      <c r="F8759" s="0" t="s">
        <v>38</v>
      </c>
      <c r="H8759" s="0" t="n">
        <v>1120</v>
      </c>
      <c r="I8759" s="0" t="n">
        <v>1120</v>
      </c>
    </row>
    <row r="8760" customFormat="false" ht="15" hidden="false" customHeight="false" outlineLevel="0" collapsed="false">
      <c r="A8760" s="0" t="s">
        <v>8636</v>
      </c>
      <c r="B8760" s="0" t="n">
        <v>48.4567</v>
      </c>
      <c r="C8760" s="0" t="n">
        <v>-0.0508</v>
      </c>
      <c r="D8760" s="0" t="s">
        <v>10</v>
      </c>
      <c r="E8760" s="0" t="s">
        <v>11</v>
      </c>
      <c r="F8760" s="0" t="s">
        <v>30</v>
      </c>
      <c r="H8760" s="0" t="n">
        <v>1120</v>
      </c>
      <c r="I8760" s="0" t="n">
        <v>1120</v>
      </c>
    </row>
    <row r="8761" customFormat="false" ht="15" hidden="false" customHeight="false" outlineLevel="0" collapsed="false">
      <c r="A8761" s="0" t="s">
        <v>8637</v>
      </c>
      <c r="B8761" s="0" t="n">
        <v>47.8661</v>
      </c>
      <c r="C8761" s="0" t="n">
        <v>1.1428</v>
      </c>
      <c r="D8761" s="0" t="s">
        <v>10</v>
      </c>
      <c r="E8761" s="0" t="s">
        <v>11</v>
      </c>
      <c r="F8761" s="0" t="s">
        <v>40</v>
      </c>
      <c r="H8761" s="0" t="n">
        <v>1120</v>
      </c>
      <c r="I8761" s="0" t="n">
        <v>1120</v>
      </c>
    </row>
    <row r="8762" customFormat="false" ht="15" hidden="false" customHeight="false" outlineLevel="0" collapsed="false">
      <c r="A8762" s="0" t="s">
        <v>8638</v>
      </c>
      <c r="B8762" s="0" t="n">
        <v>44.4856</v>
      </c>
      <c r="C8762" s="0" t="n">
        <v>1.8428</v>
      </c>
      <c r="D8762" s="0" t="s">
        <v>10</v>
      </c>
      <c r="E8762" s="0" t="s">
        <v>11</v>
      </c>
      <c r="F8762" s="0" t="s">
        <v>18</v>
      </c>
      <c r="H8762" s="0" t="n">
        <v>1120</v>
      </c>
      <c r="I8762" s="0" t="n">
        <v>1120</v>
      </c>
    </row>
    <row r="8763" customFormat="false" ht="15" hidden="false" customHeight="false" outlineLevel="0" collapsed="false">
      <c r="A8763" s="0" t="s">
        <v>8639</v>
      </c>
      <c r="B8763" s="0" t="n">
        <v>49.3467</v>
      </c>
      <c r="C8763" s="0" t="n">
        <v>2.195</v>
      </c>
      <c r="D8763" s="0" t="s">
        <v>10</v>
      </c>
      <c r="E8763" s="0" t="s">
        <v>11</v>
      </c>
      <c r="F8763" s="0" t="s">
        <v>44</v>
      </c>
      <c r="H8763" s="0" t="n">
        <v>1119</v>
      </c>
      <c r="I8763" s="0" t="n">
        <v>1119</v>
      </c>
    </row>
    <row r="8764" customFormat="false" ht="15" hidden="false" customHeight="false" outlineLevel="0" collapsed="false">
      <c r="A8764" s="0" t="s">
        <v>8640</v>
      </c>
      <c r="B8764" s="0" t="n">
        <v>46.6675</v>
      </c>
      <c r="C8764" s="0" t="n">
        <v>5.4617</v>
      </c>
      <c r="D8764" s="0" t="s">
        <v>10</v>
      </c>
      <c r="E8764" s="0" t="s">
        <v>11</v>
      </c>
      <c r="F8764" s="0" t="s">
        <v>49</v>
      </c>
      <c r="H8764" s="0" t="n">
        <v>1119</v>
      </c>
      <c r="I8764" s="0" t="n">
        <v>1119</v>
      </c>
    </row>
    <row r="8765" customFormat="false" ht="15" hidden="false" customHeight="false" outlineLevel="0" collapsed="false">
      <c r="A8765" s="0" t="s">
        <v>8641</v>
      </c>
      <c r="B8765" s="0" t="n">
        <v>47.6164</v>
      </c>
      <c r="C8765" s="0" t="n">
        <v>0.4758</v>
      </c>
      <c r="D8765" s="0" t="s">
        <v>10</v>
      </c>
      <c r="E8765" s="0" t="s">
        <v>11</v>
      </c>
      <c r="F8765" s="0" t="s">
        <v>40</v>
      </c>
      <c r="H8765" s="0" t="n">
        <v>1119</v>
      </c>
      <c r="I8765" s="0" t="n">
        <v>1119</v>
      </c>
    </row>
    <row r="8766" customFormat="false" ht="15" hidden="false" customHeight="false" outlineLevel="0" collapsed="false">
      <c r="A8766" s="0" t="s">
        <v>8642</v>
      </c>
      <c r="B8766" s="0" t="n">
        <v>46.5308</v>
      </c>
      <c r="C8766" s="0" t="n">
        <v>3.3167</v>
      </c>
      <c r="D8766" s="0" t="s">
        <v>10</v>
      </c>
      <c r="E8766" s="0" t="s">
        <v>11</v>
      </c>
      <c r="F8766" s="0" t="s">
        <v>24</v>
      </c>
      <c r="H8766" s="0" t="n">
        <v>1119</v>
      </c>
      <c r="I8766" s="0" t="n">
        <v>1119</v>
      </c>
    </row>
    <row r="8767" customFormat="false" ht="15" hidden="false" customHeight="false" outlineLevel="0" collapsed="false">
      <c r="A8767" s="0" t="s">
        <v>8643</v>
      </c>
      <c r="B8767" s="0" t="n">
        <v>42.46</v>
      </c>
      <c r="C8767" s="0" t="n">
        <v>2.0397</v>
      </c>
      <c r="D8767" s="0" t="s">
        <v>10</v>
      </c>
      <c r="E8767" s="0" t="s">
        <v>11</v>
      </c>
      <c r="F8767" s="0" t="s">
        <v>18</v>
      </c>
      <c r="H8767" s="0" t="n">
        <v>1118</v>
      </c>
      <c r="I8767" s="0" t="n">
        <v>1118</v>
      </c>
    </row>
    <row r="8768" customFormat="false" ht="15" hidden="false" customHeight="false" outlineLevel="0" collapsed="false">
      <c r="A8768" s="0" t="s">
        <v>8644</v>
      </c>
      <c r="B8768" s="0" t="n">
        <v>45.7281</v>
      </c>
      <c r="C8768" s="0" t="n">
        <v>4.1625</v>
      </c>
      <c r="D8768" s="0" t="s">
        <v>10</v>
      </c>
      <c r="E8768" s="0" t="s">
        <v>11</v>
      </c>
      <c r="F8768" s="0" t="s">
        <v>24</v>
      </c>
      <c r="H8768" s="0" t="n">
        <v>1118</v>
      </c>
      <c r="I8768" s="0" t="n">
        <v>1118</v>
      </c>
    </row>
    <row r="8769" customFormat="false" ht="15" hidden="false" customHeight="false" outlineLevel="0" collapsed="false">
      <c r="A8769" s="0" t="s">
        <v>8645</v>
      </c>
      <c r="B8769" s="0" t="n">
        <v>48.6769</v>
      </c>
      <c r="C8769" s="0" t="n">
        <v>-3.2975</v>
      </c>
      <c r="D8769" s="0" t="s">
        <v>10</v>
      </c>
      <c r="E8769" s="0" t="s">
        <v>11</v>
      </c>
      <c r="F8769" s="0" t="s">
        <v>22</v>
      </c>
      <c r="H8769" s="0" t="n">
        <v>1118</v>
      </c>
      <c r="I8769" s="0" t="n">
        <v>1118</v>
      </c>
    </row>
    <row r="8770" customFormat="false" ht="15" hidden="false" customHeight="false" outlineLevel="0" collapsed="false">
      <c r="A8770" s="0" t="s">
        <v>8646</v>
      </c>
      <c r="B8770" s="0" t="n">
        <v>46.0006</v>
      </c>
      <c r="C8770" s="0" t="n">
        <v>6.3967</v>
      </c>
      <c r="D8770" s="0" t="s">
        <v>10</v>
      </c>
      <c r="E8770" s="0" t="s">
        <v>11</v>
      </c>
      <c r="F8770" s="0" t="s">
        <v>24</v>
      </c>
      <c r="H8770" s="0" t="n">
        <v>1118</v>
      </c>
      <c r="I8770" s="0" t="n">
        <v>1118</v>
      </c>
    </row>
    <row r="8771" customFormat="false" ht="15" hidden="false" customHeight="false" outlineLevel="0" collapsed="false">
      <c r="A8771" s="0" t="s">
        <v>8647</v>
      </c>
      <c r="B8771" s="0" t="n">
        <v>49.3639</v>
      </c>
      <c r="C8771" s="0" t="n">
        <v>1.1589</v>
      </c>
      <c r="D8771" s="0" t="s">
        <v>10</v>
      </c>
      <c r="E8771" s="0" t="s">
        <v>11</v>
      </c>
      <c r="F8771" s="0" t="s">
        <v>30</v>
      </c>
      <c r="H8771" s="0" t="n">
        <v>1117</v>
      </c>
      <c r="I8771" s="0" t="n">
        <v>1117</v>
      </c>
    </row>
    <row r="8772" customFormat="false" ht="15" hidden="false" customHeight="false" outlineLevel="0" collapsed="false">
      <c r="A8772" s="0" t="s">
        <v>8648</v>
      </c>
      <c r="B8772" s="0" t="n">
        <v>47.2606</v>
      </c>
      <c r="C8772" s="0" t="n">
        <v>4.9814</v>
      </c>
      <c r="D8772" s="0" t="s">
        <v>10</v>
      </c>
      <c r="E8772" s="0" t="s">
        <v>11</v>
      </c>
      <c r="F8772" s="0" t="s">
        <v>49</v>
      </c>
      <c r="H8772" s="0" t="n">
        <v>1117</v>
      </c>
      <c r="I8772" s="0" t="n">
        <v>1117</v>
      </c>
    </row>
    <row r="8773" customFormat="false" ht="15" hidden="false" customHeight="false" outlineLevel="0" collapsed="false">
      <c r="A8773" s="0" t="s">
        <v>8649</v>
      </c>
      <c r="B8773" s="0" t="n">
        <v>48.1908</v>
      </c>
      <c r="C8773" s="0" t="n">
        <v>-2.8492</v>
      </c>
      <c r="D8773" s="0" t="s">
        <v>10</v>
      </c>
      <c r="E8773" s="0" t="s">
        <v>11</v>
      </c>
      <c r="F8773" s="0" t="s">
        <v>22</v>
      </c>
      <c r="H8773" s="0" t="n">
        <v>1117</v>
      </c>
      <c r="I8773" s="0" t="n">
        <v>1117</v>
      </c>
    </row>
    <row r="8774" customFormat="false" ht="15" hidden="false" customHeight="false" outlineLevel="0" collapsed="false">
      <c r="A8774" s="0" t="s">
        <v>8650</v>
      </c>
      <c r="B8774" s="0" t="n">
        <v>48.4472</v>
      </c>
      <c r="C8774" s="0" t="n">
        <v>1.2078</v>
      </c>
      <c r="D8774" s="0" t="s">
        <v>10</v>
      </c>
      <c r="E8774" s="0" t="s">
        <v>11</v>
      </c>
      <c r="F8774" s="0" t="s">
        <v>40</v>
      </c>
      <c r="H8774" s="0" t="n">
        <v>1117</v>
      </c>
      <c r="I8774" s="0" t="n">
        <v>1117</v>
      </c>
    </row>
    <row r="8775" customFormat="false" ht="15" hidden="false" customHeight="false" outlineLevel="0" collapsed="false">
      <c r="A8775" s="0" t="s">
        <v>8651</v>
      </c>
      <c r="B8775" s="0" t="n">
        <v>46.5167</v>
      </c>
      <c r="C8775" s="0" t="n">
        <v>0.5639</v>
      </c>
      <c r="D8775" s="0" t="s">
        <v>10</v>
      </c>
      <c r="E8775" s="0" t="s">
        <v>11</v>
      </c>
      <c r="F8775" s="0" t="s">
        <v>38</v>
      </c>
      <c r="H8775" s="0" t="n">
        <v>1117</v>
      </c>
      <c r="I8775" s="0" t="n">
        <v>1117</v>
      </c>
    </row>
    <row r="8776" customFormat="false" ht="15" hidden="false" customHeight="false" outlineLevel="0" collapsed="false">
      <c r="A8776" s="0" t="s">
        <v>8652</v>
      </c>
      <c r="B8776" s="0" t="n">
        <v>47.5389</v>
      </c>
      <c r="C8776" s="0" t="n">
        <v>1.5</v>
      </c>
      <c r="D8776" s="0" t="s">
        <v>10</v>
      </c>
      <c r="E8776" s="0" t="s">
        <v>11</v>
      </c>
      <c r="F8776" s="0" t="s">
        <v>40</v>
      </c>
      <c r="H8776" s="0" t="n">
        <v>1117</v>
      </c>
      <c r="I8776" s="0" t="n">
        <v>1117</v>
      </c>
    </row>
    <row r="8777" customFormat="false" ht="15" hidden="false" customHeight="false" outlineLevel="0" collapsed="false">
      <c r="A8777" s="0" t="s">
        <v>8653</v>
      </c>
      <c r="B8777" s="0" t="n">
        <v>45.8928</v>
      </c>
      <c r="C8777" s="0" t="n">
        <v>2.8636</v>
      </c>
      <c r="D8777" s="0" t="s">
        <v>10</v>
      </c>
      <c r="E8777" s="0" t="s">
        <v>11</v>
      </c>
      <c r="F8777" s="0" t="s">
        <v>24</v>
      </c>
      <c r="H8777" s="0" t="n">
        <v>1117</v>
      </c>
      <c r="I8777" s="0" t="n">
        <v>1117</v>
      </c>
    </row>
    <row r="8778" customFormat="false" ht="15" hidden="false" customHeight="false" outlineLevel="0" collapsed="false">
      <c r="A8778" s="0" t="s">
        <v>8654</v>
      </c>
      <c r="B8778" s="0" t="n">
        <v>45.3181</v>
      </c>
      <c r="C8778" s="0" t="n">
        <v>1.3225</v>
      </c>
      <c r="D8778" s="0" t="s">
        <v>10</v>
      </c>
      <c r="E8778" s="0" t="s">
        <v>11</v>
      </c>
      <c r="F8778" s="0" t="s">
        <v>38</v>
      </c>
      <c r="H8778" s="0" t="n">
        <v>1117</v>
      </c>
      <c r="I8778" s="0" t="n">
        <v>1117</v>
      </c>
    </row>
    <row r="8779" customFormat="false" ht="15" hidden="false" customHeight="false" outlineLevel="0" collapsed="false">
      <c r="A8779" s="0" t="s">
        <v>8655</v>
      </c>
      <c r="B8779" s="0" t="n">
        <v>50.3739</v>
      </c>
      <c r="C8779" s="0" t="n">
        <v>2.0161</v>
      </c>
      <c r="D8779" s="0" t="s">
        <v>10</v>
      </c>
      <c r="E8779" s="0" t="s">
        <v>11</v>
      </c>
      <c r="F8779" s="0" t="s">
        <v>44</v>
      </c>
      <c r="H8779" s="0" t="n">
        <v>1116</v>
      </c>
      <c r="I8779" s="0" t="n">
        <v>1116</v>
      </c>
    </row>
    <row r="8780" customFormat="false" ht="15" hidden="false" customHeight="false" outlineLevel="0" collapsed="false">
      <c r="A8780" s="0" t="s">
        <v>8656</v>
      </c>
      <c r="B8780" s="0" t="n">
        <v>47.8003</v>
      </c>
      <c r="C8780" s="0" t="n">
        <v>1.5978</v>
      </c>
      <c r="D8780" s="0" t="s">
        <v>10</v>
      </c>
      <c r="E8780" s="0" t="s">
        <v>11</v>
      </c>
      <c r="F8780" s="0" t="s">
        <v>40</v>
      </c>
      <c r="H8780" s="0" t="n">
        <v>1116</v>
      </c>
      <c r="I8780" s="0" t="n">
        <v>1116</v>
      </c>
    </row>
    <row r="8781" customFormat="false" ht="15" hidden="false" customHeight="false" outlineLevel="0" collapsed="false">
      <c r="A8781" s="0" t="s">
        <v>8657</v>
      </c>
      <c r="B8781" s="0" t="n">
        <v>48.555</v>
      </c>
      <c r="C8781" s="0" t="n">
        <v>6.4428</v>
      </c>
      <c r="D8781" s="0" t="s">
        <v>10</v>
      </c>
      <c r="E8781" s="0" t="s">
        <v>11</v>
      </c>
      <c r="F8781" s="0" t="s">
        <v>32</v>
      </c>
      <c r="H8781" s="0" t="n">
        <v>1116</v>
      </c>
      <c r="I8781" s="0" t="n">
        <v>1116</v>
      </c>
    </row>
    <row r="8782" customFormat="false" ht="15" hidden="false" customHeight="false" outlineLevel="0" collapsed="false">
      <c r="A8782" s="0" t="s">
        <v>8658</v>
      </c>
      <c r="B8782" s="0" t="n">
        <v>45.9475</v>
      </c>
      <c r="C8782" s="0" t="n">
        <v>5.9489</v>
      </c>
      <c r="D8782" s="0" t="s">
        <v>10</v>
      </c>
      <c r="E8782" s="0" t="s">
        <v>11</v>
      </c>
      <c r="F8782" s="0" t="s">
        <v>24</v>
      </c>
      <c r="H8782" s="0" t="n">
        <v>1116</v>
      </c>
      <c r="I8782" s="0" t="n">
        <v>1116</v>
      </c>
    </row>
    <row r="8783" customFormat="false" ht="15" hidden="false" customHeight="false" outlineLevel="0" collapsed="false">
      <c r="A8783" s="0" t="s">
        <v>8659</v>
      </c>
      <c r="B8783" s="0" t="n">
        <v>43.8036</v>
      </c>
      <c r="C8783" s="0" t="n">
        <v>7.4967</v>
      </c>
      <c r="D8783" s="0" t="s">
        <v>10</v>
      </c>
      <c r="E8783" s="0" t="s">
        <v>11</v>
      </c>
      <c r="F8783" s="0" t="s">
        <v>15</v>
      </c>
      <c r="H8783" s="0" t="n">
        <v>1116</v>
      </c>
      <c r="I8783" s="0" t="n">
        <v>1116</v>
      </c>
    </row>
    <row r="8784" customFormat="false" ht="15" hidden="false" customHeight="false" outlineLevel="0" collapsed="false">
      <c r="A8784" s="0" t="s">
        <v>8660</v>
      </c>
      <c r="B8784" s="0" t="n">
        <v>48.3353</v>
      </c>
      <c r="C8784" s="0" t="n">
        <v>6.6878</v>
      </c>
      <c r="D8784" s="0" t="s">
        <v>10</v>
      </c>
      <c r="E8784" s="0" t="s">
        <v>11</v>
      </c>
      <c r="F8784" s="0" t="s">
        <v>32</v>
      </c>
      <c r="H8784" s="0" t="n">
        <v>1116</v>
      </c>
      <c r="I8784" s="0" t="n">
        <v>1116</v>
      </c>
    </row>
    <row r="8785" customFormat="false" ht="15" hidden="false" customHeight="false" outlineLevel="0" collapsed="false">
      <c r="A8785" s="0" t="s">
        <v>8661</v>
      </c>
      <c r="B8785" s="0" t="n">
        <v>48.1161</v>
      </c>
      <c r="C8785" s="0" t="n">
        <v>-4.12</v>
      </c>
      <c r="D8785" s="0" t="s">
        <v>10</v>
      </c>
      <c r="E8785" s="0" t="s">
        <v>11</v>
      </c>
      <c r="F8785" s="0" t="s">
        <v>22</v>
      </c>
      <c r="H8785" s="0" t="n">
        <v>1116</v>
      </c>
      <c r="I8785" s="0" t="n">
        <v>1116</v>
      </c>
    </row>
    <row r="8786" customFormat="false" ht="15" hidden="false" customHeight="false" outlineLevel="0" collapsed="false">
      <c r="A8786" s="0" t="s">
        <v>8662</v>
      </c>
      <c r="B8786" s="0" t="n">
        <v>42.9428</v>
      </c>
      <c r="C8786" s="0" t="n">
        <v>2.2561</v>
      </c>
      <c r="D8786" s="0" t="s">
        <v>10</v>
      </c>
      <c r="E8786" s="0" t="s">
        <v>11</v>
      </c>
      <c r="F8786" s="0" t="s">
        <v>18</v>
      </c>
      <c r="H8786" s="0" t="n">
        <v>1115</v>
      </c>
      <c r="I8786" s="0" t="n">
        <v>1115</v>
      </c>
    </row>
    <row r="8787" customFormat="false" ht="15" hidden="false" customHeight="false" outlineLevel="0" collapsed="false">
      <c r="A8787" s="0" t="s">
        <v>8663</v>
      </c>
      <c r="B8787" s="0" t="n">
        <v>45.9606</v>
      </c>
      <c r="C8787" s="0" t="n">
        <v>4.8286</v>
      </c>
      <c r="D8787" s="0" t="s">
        <v>10</v>
      </c>
      <c r="E8787" s="0" t="s">
        <v>11</v>
      </c>
      <c r="F8787" s="0" t="s">
        <v>24</v>
      </c>
      <c r="H8787" s="0" t="n">
        <v>1114</v>
      </c>
      <c r="I8787" s="0" t="n">
        <v>1114</v>
      </c>
    </row>
    <row r="8788" customFormat="false" ht="15" hidden="false" customHeight="false" outlineLevel="0" collapsed="false">
      <c r="A8788" s="0" t="s">
        <v>8664</v>
      </c>
      <c r="B8788" s="0" t="n">
        <v>48.9664</v>
      </c>
      <c r="C8788" s="0" t="n">
        <v>6.2953</v>
      </c>
      <c r="D8788" s="0" t="s">
        <v>10</v>
      </c>
      <c r="E8788" s="0" t="s">
        <v>11</v>
      </c>
      <c r="F8788" s="0" t="s">
        <v>32</v>
      </c>
      <c r="H8788" s="0" t="n">
        <v>1114</v>
      </c>
      <c r="I8788" s="0" t="n">
        <v>1114</v>
      </c>
    </row>
    <row r="8789" customFormat="false" ht="15" hidden="false" customHeight="false" outlineLevel="0" collapsed="false">
      <c r="A8789" s="0" t="s">
        <v>8665</v>
      </c>
      <c r="B8789" s="0" t="n">
        <v>43.0861</v>
      </c>
      <c r="C8789" s="0" t="n">
        <v>0.1353</v>
      </c>
      <c r="D8789" s="0" t="s">
        <v>10</v>
      </c>
      <c r="E8789" s="0" t="s">
        <v>11</v>
      </c>
      <c r="F8789" s="0" t="s">
        <v>18</v>
      </c>
      <c r="H8789" s="0" t="n">
        <v>1114</v>
      </c>
      <c r="I8789" s="0" t="n">
        <v>1114</v>
      </c>
    </row>
    <row r="8790" customFormat="false" ht="15" hidden="false" customHeight="false" outlineLevel="0" collapsed="false">
      <c r="A8790" s="0" t="s">
        <v>8666</v>
      </c>
      <c r="B8790" s="0" t="n">
        <v>46.9147</v>
      </c>
      <c r="C8790" s="0" t="n">
        <v>4.7925</v>
      </c>
      <c r="D8790" s="0" t="s">
        <v>10</v>
      </c>
      <c r="E8790" s="0" t="s">
        <v>11</v>
      </c>
      <c r="F8790" s="0" t="s">
        <v>49</v>
      </c>
      <c r="H8790" s="0" t="n">
        <v>1114</v>
      </c>
      <c r="I8790" s="0" t="n">
        <v>1114</v>
      </c>
    </row>
    <row r="8791" customFormat="false" ht="15" hidden="false" customHeight="false" outlineLevel="0" collapsed="false">
      <c r="A8791" s="0" t="s">
        <v>8667</v>
      </c>
      <c r="B8791" s="0" t="n">
        <v>44.9717</v>
      </c>
      <c r="C8791" s="0" t="n">
        <v>-0.1394</v>
      </c>
      <c r="D8791" s="0" t="s">
        <v>10</v>
      </c>
      <c r="E8791" s="0" t="s">
        <v>11</v>
      </c>
      <c r="F8791" s="0" t="s">
        <v>38</v>
      </c>
      <c r="H8791" s="0" t="n">
        <v>1114</v>
      </c>
      <c r="I8791" s="0" t="n">
        <v>1114</v>
      </c>
    </row>
    <row r="8792" customFormat="false" ht="15" hidden="false" customHeight="false" outlineLevel="0" collapsed="false">
      <c r="A8792" s="0" t="s">
        <v>8668</v>
      </c>
      <c r="B8792" s="0" t="n">
        <v>43.5647</v>
      </c>
      <c r="C8792" s="0" t="n">
        <v>-1.1789</v>
      </c>
      <c r="D8792" s="0" t="s">
        <v>10</v>
      </c>
      <c r="E8792" s="0" t="s">
        <v>11</v>
      </c>
      <c r="F8792" s="0" t="s">
        <v>38</v>
      </c>
      <c r="H8792" s="0" t="n">
        <v>1114</v>
      </c>
      <c r="I8792" s="0" t="n">
        <v>1114</v>
      </c>
    </row>
    <row r="8793" customFormat="false" ht="15" hidden="false" customHeight="false" outlineLevel="0" collapsed="false">
      <c r="A8793" s="0" t="s">
        <v>1505</v>
      </c>
      <c r="B8793" s="0" t="n">
        <v>46.3703</v>
      </c>
      <c r="C8793" s="0" t="n">
        <v>-0.5267</v>
      </c>
      <c r="D8793" s="0" t="s">
        <v>10</v>
      </c>
      <c r="E8793" s="0" t="s">
        <v>11</v>
      </c>
      <c r="F8793" s="0" t="s">
        <v>38</v>
      </c>
      <c r="H8793" s="0" t="n">
        <v>1114</v>
      </c>
      <c r="I8793" s="0" t="n">
        <v>1114</v>
      </c>
    </row>
    <row r="8794" customFormat="false" ht="15" hidden="false" customHeight="false" outlineLevel="0" collapsed="false">
      <c r="A8794" s="0" t="s">
        <v>8669</v>
      </c>
      <c r="B8794" s="0" t="n">
        <v>44.38</v>
      </c>
      <c r="C8794" s="0" t="n">
        <v>-0.2583</v>
      </c>
      <c r="D8794" s="0" t="s">
        <v>10</v>
      </c>
      <c r="E8794" s="0" t="s">
        <v>11</v>
      </c>
      <c r="F8794" s="0" t="s">
        <v>38</v>
      </c>
      <c r="H8794" s="0" t="n">
        <v>1114</v>
      </c>
      <c r="I8794" s="0" t="n">
        <v>1114</v>
      </c>
    </row>
    <row r="8795" customFormat="false" ht="15" hidden="false" customHeight="false" outlineLevel="0" collapsed="false">
      <c r="A8795" s="0" t="s">
        <v>8670</v>
      </c>
      <c r="B8795" s="0" t="n">
        <v>47.3156</v>
      </c>
      <c r="C8795" s="0" t="n">
        <v>2.2539</v>
      </c>
      <c r="D8795" s="0" t="s">
        <v>10</v>
      </c>
      <c r="E8795" s="0" t="s">
        <v>11</v>
      </c>
      <c r="F8795" s="0" t="s">
        <v>40</v>
      </c>
      <c r="H8795" s="0" t="n">
        <v>1114</v>
      </c>
      <c r="I8795" s="0" t="n">
        <v>1114</v>
      </c>
    </row>
    <row r="8796" customFormat="false" ht="15" hidden="false" customHeight="false" outlineLevel="0" collapsed="false">
      <c r="A8796" s="0" t="s">
        <v>8671</v>
      </c>
      <c r="B8796" s="0" t="n">
        <v>46.4436</v>
      </c>
      <c r="C8796" s="0" t="n">
        <v>0.3344</v>
      </c>
      <c r="D8796" s="0" t="s">
        <v>10</v>
      </c>
      <c r="E8796" s="0" t="s">
        <v>11</v>
      </c>
      <c r="F8796" s="0" t="s">
        <v>38</v>
      </c>
      <c r="H8796" s="0" t="n">
        <v>1114</v>
      </c>
      <c r="I8796" s="0" t="n">
        <v>1114</v>
      </c>
    </row>
    <row r="8797" customFormat="false" ht="15" hidden="false" customHeight="false" outlineLevel="0" collapsed="false">
      <c r="A8797" s="0" t="s">
        <v>8672</v>
      </c>
      <c r="B8797" s="0" t="n">
        <v>48.8481</v>
      </c>
      <c r="C8797" s="0" t="n">
        <v>-1.5558</v>
      </c>
      <c r="D8797" s="0" t="s">
        <v>10</v>
      </c>
      <c r="E8797" s="0" t="s">
        <v>11</v>
      </c>
      <c r="F8797" s="0" t="s">
        <v>30</v>
      </c>
      <c r="H8797" s="0" t="n">
        <v>1113</v>
      </c>
      <c r="I8797" s="0" t="n">
        <v>1113</v>
      </c>
    </row>
    <row r="8798" customFormat="false" ht="15" hidden="false" customHeight="false" outlineLevel="0" collapsed="false">
      <c r="A8798" s="0" t="s">
        <v>8673</v>
      </c>
      <c r="B8798" s="0" t="n">
        <v>48.4967</v>
      </c>
      <c r="C8798" s="0" t="n">
        <v>2.5481</v>
      </c>
      <c r="D8798" s="0" t="s">
        <v>10</v>
      </c>
      <c r="E8798" s="0" t="s">
        <v>11</v>
      </c>
      <c r="F8798" s="0" t="s">
        <v>12</v>
      </c>
      <c r="H8798" s="0" t="n">
        <v>1113</v>
      </c>
      <c r="I8798" s="0" t="n">
        <v>1113</v>
      </c>
    </row>
    <row r="8799" customFormat="false" ht="15" hidden="false" customHeight="false" outlineLevel="0" collapsed="false">
      <c r="A8799" s="0" t="s">
        <v>8674</v>
      </c>
      <c r="B8799" s="0" t="n">
        <v>49.4878</v>
      </c>
      <c r="C8799" s="0" t="n">
        <v>0.995</v>
      </c>
      <c r="D8799" s="0" t="s">
        <v>10</v>
      </c>
      <c r="E8799" s="0" t="s">
        <v>11</v>
      </c>
      <c r="F8799" s="0" t="s">
        <v>30</v>
      </c>
      <c r="H8799" s="0" t="n">
        <v>1113</v>
      </c>
      <c r="I8799" s="0" t="n">
        <v>1113</v>
      </c>
    </row>
    <row r="8800" customFormat="false" ht="15" hidden="false" customHeight="false" outlineLevel="0" collapsed="false">
      <c r="A8800" s="0" t="s">
        <v>8675</v>
      </c>
      <c r="B8800" s="0" t="n">
        <v>44.6278</v>
      </c>
      <c r="C8800" s="0" t="n">
        <v>-0.2981</v>
      </c>
      <c r="D8800" s="0" t="s">
        <v>10</v>
      </c>
      <c r="E8800" s="0" t="s">
        <v>11</v>
      </c>
      <c r="F8800" s="0" t="s">
        <v>38</v>
      </c>
      <c r="H8800" s="0" t="n">
        <v>1113</v>
      </c>
      <c r="I8800" s="0" t="n">
        <v>1113</v>
      </c>
    </row>
    <row r="8801" customFormat="false" ht="15" hidden="false" customHeight="false" outlineLevel="0" collapsed="false">
      <c r="A8801" s="0" t="s">
        <v>8676</v>
      </c>
      <c r="B8801" s="0" t="n">
        <v>43.6572</v>
      </c>
      <c r="C8801" s="0" t="n">
        <v>-1.1867</v>
      </c>
      <c r="D8801" s="0" t="s">
        <v>10</v>
      </c>
      <c r="E8801" s="0" t="s">
        <v>11</v>
      </c>
      <c r="F8801" s="0" t="s">
        <v>38</v>
      </c>
      <c r="H8801" s="0" t="n">
        <v>1113</v>
      </c>
      <c r="I8801" s="0" t="n">
        <v>1113</v>
      </c>
    </row>
    <row r="8802" customFormat="false" ht="15" hidden="false" customHeight="false" outlineLevel="0" collapsed="false">
      <c r="A8802" s="0" t="s">
        <v>8677</v>
      </c>
      <c r="B8802" s="0" t="n">
        <v>47.7825</v>
      </c>
      <c r="C8802" s="0" t="n">
        <v>3.5042</v>
      </c>
      <c r="D8802" s="0" t="s">
        <v>10</v>
      </c>
      <c r="E8802" s="0" t="s">
        <v>11</v>
      </c>
      <c r="F8802" s="0" t="s">
        <v>49</v>
      </c>
      <c r="H8802" s="0" t="n">
        <v>1113</v>
      </c>
      <c r="I8802" s="0" t="n">
        <v>1113</v>
      </c>
    </row>
    <row r="8803" customFormat="false" ht="15" hidden="false" customHeight="false" outlineLevel="0" collapsed="false">
      <c r="A8803" s="0" t="s">
        <v>8678</v>
      </c>
      <c r="B8803" s="0" t="n">
        <v>43.13</v>
      </c>
      <c r="C8803" s="0" t="n">
        <v>-0.2003</v>
      </c>
      <c r="D8803" s="0" t="s">
        <v>10</v>
      </c>
      <c r="E8803" s="0" t="s">
        <v>11</v>
      </c>
      <c r="F8803" s="0" t="s">
        <v>38</v>
      </c>
      <c r="H8803" s="0" t="n">
        <v>1113</v>
      </c>
      <c r="I8803" s="0" t="n">
        <v>1113</v>
      </c>
    </row>
    <row r="8804" customFormat="false" ht="15" hidden="false" customHeight="false" outlineLevel="0" collapsed="false">
      <c r="A8804" s="0" t="s">
        <v>8679</v>
      </c>
      <c r="B8804" s="0" t="n">
        <v>48.0625</v>
      </c>
      <c r="C8804" s="0" t="n">
        <v>7.1025</v>
      </c>
      <c r="D8804" s="0" t="s">
        <v>10</v>
      </c>
      <c r="E8804" s="0" t="s">
        <v>11</v>
      </c>
      <c r="F8804" s="0" t="s">
        <v>32</v>
      </c>
      <c r="H8804" s="0" t="n">
        <v>1113</v>
      </c>
      <c r="I8804" s="0" t="n">
        <v>1113</v>
      </c>
    </row>
    <row r="8805" customFormat="false" ht="15" hidden="false" customHeight="false" outlineLevel="0" collapsed="false">
      <c r="A8805" s="0" t="s">
        <v>8680</v>
      </c>
      <c r="B8805" s="0" t="n">
        <v>45.9122</v>
      </c>
      <c r="C8805" s="0" t="n">
        <v>5.8089</v>
      </c>
      <c r="D8805" s="0" t="s">
        <v>10</v>
      </c>
      <c r="E8805" s="0" t="s">
        <v>11</v>
      </c>
      <c r="F8805" s="0" t="s">
        <v>24</v>
      </c>
      <c r="H8805" s="0" t="n">
        <v>1113</v>
      </c>
      <c r="I8805" s="0" t="n">
        <v>1113</v>
      </c>
    </row>
    <row r="8806" customFormat="false" ht="15" hidden="false" customHeight="false" outlineLevel="0" collapsed="false">
      <c r="A8806" s="0" t="s">
        <v>8681</v>
      </c>
      <c r="B8806" s="0" t="n">
        <v>45.7033</v>
      </c>
      <c r="C8806" s="0" t="n">
        <v>-0.4375</v>
      </c>
      <c r="D8806" s="0" t="s">
        <v>10</v>
      </c>
      <c r="E8806" s="0" t="s">
        <v>11</v>
      </c>
      <c r="F8806" s="0" t="s">
        <v>38</v>
      </c>
      <c r="H8806" s="0" t="n">
        <v>1113</v>
      </c>
      <c r="I8806" s="0" t="n">
        <v>1113</v>
      </c>
    </row>
    <row r="8807" customFormat="false" ht="15" hidden="false" customHeight="false" outlineLevel="0" collapsed="false">
      <c r="A8807" s="0" t="s">
        <v>8682</v>
      </c>
      <c r="B8807" s="0" t="n">
        <v>44.6478</v>
      </c>
      <c r="C8807" s="0" t="n">
        <v>4.3231</v>
      </c>
      <c r="D8807" s="0" t="s">
        <v>10</v>
      </c>
      <c r="E8807" s="0" t="s">
        <v>11</v>
      </c>
      <c r="F8807" s="0" t="s">
        <v>24</v>
      </c>
      <c r="H8807" s="0" t="n">
        <v>1112</v>
      </c>
      <c r="I8807" s="0" t="n">
        <v>1112</v>
      </c>
    </row>
    <row r="8808" customFormat="false" ht="15" hidden="false" customHeight="false" outlineLevel="0" collapsed="false">
      <c r="A8808" s="0" t="s">
        <v>8683</v>
      </c>
      <c r="B8808" s="0" t="n">
        <v>48.4133</v>
      </c>
      <c r="C8808" s="0" t="n">
        <v>-2.1031</v>
      </c>
      <c r="D8808" s="0" t="s">
        <v>10</v>
      </c>
      <c r="E8808" s="0" t="s">
        <v>11</v>
      </c>
      <c r="F8808" s="0" t="s">
        <v>22</v>
      </c>
      <c r="H8808" s="0" t="n">
        <v>1112</v>
      </c>
      <c r="I8808" s="0" t="n">
        <v>1112</v>
      </c>
    </row>
    <row r="8809" customFormat="false" ht="15" hidden="false" customHeight="false" outlineLevel="0" collapsed="false">
      <c r="A8809" s="0" t="s">
        <v>8684</v>
      </c>
      <c r="B8809" s="0" t="n">
        <v>48.9731</v>
      </c>
      <c r="C8809" s="0" t="n">
        <v>3.1875</v>
      </c>
      <c r="D8809" s="0" t="s">
        <v>10</v>
      </c>
      <c r="E8809" s="0" t="s">
        <v>11</v>
      </c>
      <c r="F8809" s="0" t="s">
        <v>12</v>
      </c>
      <c r="H8809" s="0" t="n">
        <v>1112</v>
      </c>
      <c r="I8809" s="0" t="n">
        <v>1112</v>
      </c>
    </row>
    <row r="8810" customFormat="false" ht="15" hidden="false" customHeight="false" outlineLevel="0" collapsed="false">
      <c r="A8810" s="0" t="s">
        <v>8685</v>
      </c>
      <c r="B8810" s="0" t="n">
        <v>43.9417</v>
      </c>
      <c r="C8810" s="0" t="n">
        <v>1.9503</v>
      </c>
      <c r="D8810" s="0" t="s">
        <v>10</v>
      </c>
      <c r="E8810" s="0" t="s">
        <v>11</v>
      </c>
      <c r="F8810" s="0" t="s">
        <v>18</v>
      </c>
      <c r="H8810" s="0" t="n">
        <v>1112</v>
      </c>
      <c r="I8810" s="0" t="n">
        <v>1112</v>
      </c>
    </row>
    <row r="8811" customFormat="false" ht="15" hidden="false" customHeight="false" outlineLevel="0" collapsed="false">
      <c r="A8811" s="0" t="s">
        <v>8686</v>
      </c>
      <c r="B8811" s="0" t="n">
        <v>50.9356</v>
      </c>
      <c r="C8811" s="0" t="n">
        <v>2.4544</v>
      </c>
      <c r="D8811" s="0" t="s">
        <v>10</v>
      </c>
      <c r="E8811" s="0" t="s">
        <v>11</v>
      </c>
      <c r="F8811" s="0" t="s">
        <v>44</v>
      </c>
      <c r="H8811" s="0" t="n">
        <v>1112</v>
      </c>
      <c r="I8811" s="0" t="n">
        <v>1112</v>
      </c>
    </row>
    <row r="8812" customFormat="false" ht="15" hidden="false" customHeight="false" outlineLevel="0" collapsed="false">
      <c r="A8812" s="0" t="s">
        <v>8687</v>
      </c>
      <c r="B8812" s="0" t="n">
        <v>48.2089</v>
      </c>
      <c r="C8812" s="0" t="n">
        <v>4.1903</v>
      </c>
      <c r="D8812" s="0" t="s">
        <v>10</v>
      </c>
      <c r="E8812" s="0" t="s">
        <v>11</v>
      </c>
      <c r="F8812" s="0" t="s">
        <v>32</v>
      </c>
      <c r="H8812" s="0" t="n">
        <v>1112</v>
      </c>
      <c r="I8812" s="0" t="n">
        <v>1112</v>
      </c>
    </row>
    <row r="8813" customFormat="false" ht="15" hidden="false" customHeight="false" outlineLevel="0" collapsed="false">
      <c r="A8813" s="0" t="s">
        <v>8688</v>
      </c>
      <c r="B8813" s="0" t="n">
        <v>45.8631</v>
      </c>
      <c r="C8813" s="0" t="n">
        <v>3.3022</v>
      </c>
      <c r="D8813" s="0" t="s">
        <v>10</v>
      </c>
      <c r="E8813" s="0" t="s">
        <v>11</v>
      </c>
      <c r="F8813" s="0" t="s">
        <v>24</v>
      </c>
      <c r="H8813" s="0" t="n">
        <v>1112</v>
      </c>
      <c r="I8813" s="0" t="n">
        <v>1112</v>
      </c>
    </row>
    <row r="8814" customFormat="false" ht="15" hidden="false" customHeight="false" outlineLevel="0" collapsed="false">
      <c r="A8814" s="0" t="s">
        <v>8689</v>
      </c>
      <c r="B8814" s="0" t="n">
        <v>44.3928</v>
      </c>
      <c r="C8814" s="0" t="n">
        <v>4.7542</v>
      </c>
      <c r="D8814" s="0" t="s">
        <v>10</v>
      </c>
      <c r="E8814" s="0" t="s">
        <v>11</v>
      </c>
      <c r="F8814" s="0" t="s">
        <v>24</v>
      </c>
      <c r="H8814" s="0" t="n">
        <v>1112</v>
      </c>
      <c r="I8814" s="0" t="n">
        <v>1112</v>
      </c>
    </row>
    <row r="8815" customFormat="false" ht="15" hidden="false" customHeight="false" outlineLevel="0" collapsed="false">
      <c r="A8815" s="0" t="s">
        <v>8690</v>
      </c>
      <c r="B8815" s="0" t="n">
        <v>48.3619</v>
      </c>
      <c r="C8815" s="0" t="n">
        <v>-0.9986</v>
      </c>
      <c r="D8815" s="0" t="s">
        <v>10</v>
      </c>
      <c r="E8815" s="0" t="s">
        <v>11</v>
      </c>
      <c r="F8815" s="0" t="s">
        <v>26</v>
      </c>
      <c r="H8815" s="0" t="n">
        <v>1112</v>
      </c>
      <c r="I8815" s="0" t="n">
        <v>1112</v>
      </c>
    </row>
    <row r="8816" customFormat="false" ht="15" hidden="false" customHeight="false" outlineLevel="0" collapsed="false">
      <c r="A8816" s="0" t="s">
        <v>8691</v>
      </c>
      <c r="B8816" s="0" t="n">
        <v>48.7464</v>
      </c>
      <c r="C8816" s="0" t="n">
        <v>-3.26</v>
      </c>
      <c r="D8816" s="0" t="s">
        <v>10</v>
      </c>
      <c r="E8816" s="0" t="s">
        <v>11</v>
      </c>
      <c r="F8816" s="0" t="s">
        <v>22</v>
      </c>
      <c r="H8816" s="0" t="n">
        <v>1111</v>
      </c>
      <c r="I8816" s="0" t="n">
        <v>1111</v>
      </c>
    </row>
    <row r="8817" customFormat="false" ht="15" hidden="false" customHeight="false" outlineLevel="0" collapsed="false">
      <c r="A8817" s="0" t="s">
        <v>8692</v>
      </c>
      <c r="B8817" s="0" t="n">
        <v>47.8883</v>
      </c>
      <c r="C8817" s="0" t="n">
        <v>7.2814</v>
      </c>
      <c r="D8817" s="0" t="s">
        <v>10</v>
      </c>
      <c r="E8817" s="0" t="s">
        <v>11</v>
      </c>
      <c r="F8817" s="0" t="s">
        <v>32</v>
      </c>
      <c r="H8817" s="0" t="n">
        <v>1111</v>
      </c>
      <c r="I8817" s="0" t="n">
        <v>1111</v>
      </c>
    </row>
    <row r="8818" customFormat="false" ht="15" hidden="false" customHeight="false" outlineLevel="0" collapsed="false">
      <c r="A8818" s="0" t="s">
        <v>8693</v>
      </c>
      <c r="B8818" s="0" t="n">
        <v>45.5186</v>
      </c>
      <c r="C8818" s="0" t="n">
        <v>5.0792</v>
      </c>
      <c r="D8818" s="0" t="s">
        <v>10</v>
      </c>
      <c r="E8818" s="0" t="s">
        <v>11</v>
      </c>
      <c r="F8818" s="0" t="s">
        <v>24</v>
      </c>
      <c r="H8818" s="0" t="n">
        <v>1111</v>
      </c>
      <c r="I8818" s="0" t="n">
        <v>1111</v>
      </c>
    </row>
    <row r="8819" customFormat="false" ht="15" hidden="false" customHeight="false" outlineLevel="0" collapsed="false">
      <c r="A8819" s="0" t="s">
        <v>8694</v>
      </c>
      <c r="B8819" s="0" t="n">
        <v>47.9922</v>
      </c>
      <c r="C8819" s="0" t="n">
        <v>3.3406</v>
      </c>
      <c r="D8819" s="0" t="s">
        <v>10</v>
      </c>
      <c r="E8819" s="0" t="s">
        <v>11</v>
      </c>
      <c r="F8819" s="0" t="s">
        <v>49</v>
      </c>
      <c r="H8819" s="0" t="n">
        <v>1111</v>
      </c>
      <c r="I8819" s="0" t="n">
        <v>1111</v>
      </c>
    </row>
    <row r="8820" customFormat="false" ht="15" hidden="false" customHeight="false" outlineLevel="0" collapsed="false">
      <c r="A8820" s="0" t="s">
        <v>8695</v>
      </c>
      <c r="B8820" s="0" t="n">
        <v>50.3081</v>
      </c>
      <c r="C8820" s="0" t="n">
        <v>3.6603</v>
      </c>
      <c r="D8820" s="0" t="s">
        <v>10</v>
      </c>
      <c r="E8820" s="0" t="s">
        <v>11</v>
      </c>
      <c r="F8820" s="0" t="s">
        <v>44</v>
      </c>
      <c r="H8820" s="0" t="n">
        <v>1110</v>
      </c>
      <c r="I8820" s="0" t="n">
        <v>1110</v>
      </c>
    </row>
    <row r="8821" customFormat="false" ht="15" hidden="false" customHeight="false" outlineLevel="0" collapsed="false">
      <c r="A8821" s="0" t="s">
        <v>8696</v>
      </c>
      <c r="B8821" s="0" t="n">
        <v>47.6692</v>
      </c>
      <c r="C8821" s="0" t="n">
        <v>-2.1081</v>
      </c>
      <c r="D8821" s="0" t="s">
        <v>10</v>
      </c>
      <c r="E8821" s="0" t="s">
        <v>11</v>
      </c>
      <c r="F8821" s="0" t="s">
        <v>22</v>
      </c>
      <c r="H8821" s="0" t="n">
        <v>1110</v>
      </c>
      <c r="I8821" s="0" t="n">
        <v>1110</v>
      </c>
    </row>
    <row r="8822" customFormat="false" ht="15" hidden="false" customHeight="false" outlineLevel="0" collapsed="false">
      <c r="A8822" s="0" t="s">
        <v>8697</v>
      </c>
      <c r="B8822" s="0" t="n">
        <v>47.8672</v>
      </c>
      <c r="C8822" s="0" t="n">
        <v>3.4494</v>
      </c>
      <c r="D8822" s="0" t="s">
        <v>10</v>
      </c>
      <c r="E8822" s="0" t="s">
        <v>11</v>
      </c>
      <c r="F8822" s="0" t="s">
        <v>49</v>
      </c>
      <c r="H8822" s="0" t="n">
        <v>1110</v>
      </c>
      <c r="I8822" s="0" t="n">
        <v>1110</v>
      </c>
    </row>
    <row r="8823" customFormat="false" ht="15" hidden="false" customHeight="false" outlineLevel="0" collapsed="false">
      <c r="A8823" s="0" t="s">
        <v>8698</v>
      </c>
      <c r="B8823" s="0" t="n">
        <v>48.2411</v>
      </c>
      <c r="C8823" s="0" t="n">
        <v>-4.0672</v>
      </c>
      <c r="D8823" s="0" t="s">
        <v>10</v>
      </c>
      <c r="E8823" s="0" t="s">
        <v>11</v>
      </c>
      <c r="F8823" s="0" t="s">
        <v>22</v>
      </c>
      <c r="H8823" s="0" t="n">
        <v>1110</v>
      </c>
      <c r="I8823" s="0" t="n">
        <v>1110</v>
      </c>
    </row>
    <row r="8824" customFormat="false" ht="15" hidden="false" customHeight="false" outlineLevel="0" collapsed="false">
      <c r="A8824" s="0" t="s">
        <v>8699</v>
      </c>
      <c r="B8824" s="0" t="n">
        <v>50.0039</v>
      </c>
      <c r="C8824" s="0" t="n">
        <v>3.9203</v>
      </c>
      <c r="D8824" s="0" t="s">
        <v>10</v>
      </c>
      <c r="E8824" s="0" t="s">
        <v>11</v>
      </c>
      <c r="F8824" s="0" t="s">
        <v>44</v>
      </c>
      <c r="H8824" s="0" t="n">
        <v>1110</v>
      </c>
      <c r="I8824" s="0" t="n">
        <v>1110</v>
      </c>
    </row>
    <row r="8825" customFormat="false" ht="15" hidden="false" customHeight="false" outlineLevel="0" collapsed="false">
      <c r="A8825" s="0" t="s">
        <v>8700</v>
      </c>
      <c r="B8825" s="0" t="n">
        <v>45.0469</v>
      </c>
      <c r="C8825" s="0" t="n">
        <v>4.2442</v>
      </c>
      <c r="D8825" s="0" t="s">
        <v>10</v>
      </c>
      <c r="E8825" s="0" t="s">
        <v>11</v>
      </c>
      <c r="F8825" s="0" t="s">
        <v>24</v>
      </c>
      <c r="H8825" s="0" t="n">
        <v>1110</v>
      </c>
      <c r="I8825" s="0" t="n">
        <v>1110</v>
      </c>
    </row>
    <row r="8826" customFormat="false" ht="15" hidden="false" customHeight="false" outlineLevel="0" collapsed="false">
      <c r="A8826" s="0" t="s">
        <v>8701</v>
      </c>
      <c r="B8826" s="0" t="n">
        <v>49.6108</v>
      </c>
      <c r="C8826" s="0" t="n">
        <v>3.1942</v>
      </c>
      <c r="D8826" s="0" t="s">
        <v>10</v>
      </c>
      <c r="E8826" s="0" t="s">
        <v>11</v>
      </c>
      <c r="F8826" s="0" t="s">
        <v>44</v>
      </c>
      <c r="H8826" s="0" t="n">
        <v>1109</v>
      </c>
      <c r="I8826" s="0" t="n">
        <v>1109</v>
      </c>
    </row>
    <row r="8827" customFormat="false" ht="15" hidden="false" customHeight="false" outlineLevel="0" collapsed="false">
      <c r="A8827" s="0" t="s">
        <v>8702</v>
      </c>
      <c r="B8827" s="0" t="n">
        <v>50.2322</v>
      </c>
      <c r="C8827" s="0" t="n">
        <v>3.9056</v>
      </c>
      <c r="D8827" s="0" t="s">
        <v>10</v>
      </c>
      <c r="E8827" s="0" t="s">
        <v>11</v>
      </c>
      <c r="F8827" s="0" t="s">
        <v>44</v>
      </c>
      <c r="H8827" s="0" t="n">
        <v>1108</v>
      </c>
      <c r="I8827" s="0" t="n">
        <v>1108</v>
      </c>
    </row>
    <row r="8828" customFormat="false" ht="15" hidden="false" customHeight="false" outlineLevel="0" collapsed="false">
      <c r="A8828" s="0" t="s">
        <v>8703</v>
      </c>
      <c r="B8828" s="0" t="n">
        <v>46.4253</v>
      </c>
      <c r="C8828" s="0" t="n">
        <v>2.6186</v>
      </c>
      <c r="D8828" s="0" t="s">
        <v>10</v>
      </c>
      <c r="E8828" s="0" t="s">
        <v>11</v>
      </c>
      <c r="F8828" s="0" t="s">
        <v>24</v>
      </c>
      <c r="H8828" s="0" t="n">
        <v>1108</v>
      </c>
      <c r="I8828" s="0" t="n">
        <v>1108</v>
      </c>
    </row>
    <row r="8829" customFormat="false" ht="15" hidden="false" customHeight="false" outlineLevel="0" collapsed="false">
      <c r="A8829" s="0" t="s">
        <v>8704</v>
      </c>
      <c r="B8829" s="0" t="n">
        <v>44.8214</v>
      </c>
      <c r="C8829" s="0" t="n">
        <v>4.5797</v>
      </c>
      <c r="D8829" s="0" t="s">
        <v>10</v>
      </c>
      <c r="E8829" s="0" t="s">
        <v>11</v>
      </c>
      <c r="F8829" s="0" t="s">
        <v>24</v>
      </c>
      <c r="H8829" s="0" t="n">
        <v>1108</v>
      </c>
      <c r="I8829" s="0" t="n">
        <v>1108</v>
      </c>
    </row>
    <row r="8830" customFormat="false" ht="15" hidden="false" customHeight="false" outlineLevel="0" collapsed="false">
      <c r="A8830" s="0" t="s">
        <v>8705</v>
      </c>
      <c r="B8830" s="0" t="n">
        <v>45.7192</v>
      </c>
      <c r="C8830" s="0" t="n">
        <v>1.2144</v>
      </c>
      <c r="D8830" s="0" t="s">
        <v>10</v>
      </c>
      <c r="E8830" s="0" t="s">
        <v>11</v>
      </c>
      <c r="F8830" s="0" t="s">
        <v>38</v>
      </c>
      <c r="H8830" s="0" t="n">
        <v>1108</v>
      </c>
      <c r="I8830" s="0" t="n">
        <v>1108</v>
      </c>
    </row>
    <row r="8831" customFormat="false" ht="15" hidden="false" customHeight="false" outlineLevel="0" collapsed="false">
      <c r="A8831" s="0" t="s">
        <v>8706</v>
      </c>
      <c r="B8831" s="0" t="n">
        <v>49.1092</v>
      </c>
      <c r="C8831" s="0" t="n">
        <v>1.2433</v>
      </c>
      <c r="D8831" s="0" t="s">
        <v>10</v>
      </c>
      <c r="E8831" s="0" t="s">
        <v>11</v>
      </c>
      <c r="F8831" s="0" t="s">
        <v>30</v>
      </c>
      <c r="H8831" s="0" t="n">
        <v>1108</v>
      </c>
      <c r="I8831" s="0" t="n">
        <v>1108</v>
      </c>
    </row>
    <row r="8832" customFormat="false" ht="15" hidden="false" customHeight="false" outlineLevel="0" collapsed="false">
      <c r="A8832" s="0" t="s">
        <v>8707</v>
      </c>
      <c r="B8832" s="0" t="n">
        <v>46.6906</v>
      </c>
      <c r="C8832" s="0" t="n">
        <v>-0.2433</v>
      </c>
      <c r="D8832" s="0" t="s">
        <v>10</v>
      </c>
      <c r="E8832" s="0" t="s">
        <v>11</v>
      </c>
      <c r="F8832" s="0" t="s">
        <v>38</v>
      </c>
      <c r="H8832" s="0" t="n">
        <v>1108</v>
      </c>
      <c r="I8832" s="0" t="n">
        <v>1108</v>
      </c>
    </row>
    <row r="8833" customFormat="false" ht="15" hidden="false" customHeight="false" outlineLevel="0" collapsed="false">
      <c r="A8833" s="0" t="s">
        <v>8708</v>
      </c>
      <c r="B8833" s="0" t="n">
        <v>48.8231</v>
      </c>
      <c r="C8833" s="0" t="n">
        <v>7.4011</v>
      </c>
      <c r="D8833" s="0" t="s">
        <v>10</v>
      </c>
      <c r="E8833" s="0" t="s">
        <v>11</v>
      </c>
      <c r="F8833" s="0" t="s">
        <v>32</v>
      </c>
      <c r="H8833" s="0" t="n">
        <v>1108</v>
      </c>
      <c r="I8833" s="0" t="n">
        <v>1108</v>
      </c>
    </row>
    <row r="8834" customFormat="false" ht="15" hidden="false" customHeight="false" outlineLevel="0" collapsed="false">
      <c r="A8834" s="0" t="s">
        <v>8709</v>
      </c>
      <c r="B8834" s="0" t="n">
        <v>47.8958</v>
      </c>
      <c r="C8834" s="0" t="n">
        <v>-1.6106</v>
      </c>
      <c r="D8834" s="0" t="s">
        <v>10</v>
      </c>
      <c r="E8834" s="0" t="s">
        <v>11</v>
      </c>
      <c r="F8834" s="0" t="s">
        <v>22</v>
      </c>
      <c r="H8834" s="0" t="n">
        <v>1107</v>
      </c>
      <c r="I8834" s="0" t="n">
        <v>1107</v>
      </c>
    </row>
    <row r="8835" customFormat="false" ht="15" hidden="false" customHeight="false" outlineLevel="0" collapsed="false">
      <c r="A8835" s="0" t="s">
        <v>8710</v>
      </c>
      <c r="B8835" s="0" t="n">
        <v>48.5075</v>
      </c>
      <c r="C8835" s="0" t="n">
        <v>-4.5439</v>
      </c>
      <c r="D8835" s="0" t="s">
        <v>10</v>
      </c>
      <c r="E8835" s="0" t="s">
        <v>11</v>
      </c>
      <c r="F8835" s="0" t="s">
        <v>22</v>
      </c>
      <c r="H8835" s="0" t="n">
        <v>1107</v>
      </c>
      <c r="I8835" s="0" t="n">
        <v>1107</v>
      </c>
    </row>
    <row r="8836" customFormat="false" ht="15" hidden="false" customHeight="false" outlineLevel="0" collapsed="false">
      <c r="A8836" s="0" t="s">
        <v>8711</v>
      </c>
      <c r="B8836" s="0" t="n">
        <v>45.8492</v>
      </c>
      <c r="C8836" s="0" t="n">
        <v>5.6517</v>
      </c>
      <c r="D8836" s="0" t="s">
        <v>10</v>
      </c>
      <c r="E8836" s="0" t="s">
        <v>11</v>
      </c>
      <c r="F8836" s="0" t="s">
        <v>24</v>
      </c>
      <c r="H8836" s="0" t="n">
        <v>1107</v>
      </c>
      <c r="I8836" s="0" t="n">
        <v>1107</v>
      </c>
    </row>
    <row r="8837" customFormat="false" ht="15" hidden="false" customHeight="false" outlineLevel="0" collapsed="false">
      <c r="A8837" s="0" t="s">
        <v>8332</v>
      </c>
      <c r="B8837" s="0" t="n">
        <v>47.7492</v>
      </c>
      <c r="C8837" s="0" t="n">
        <v>6.5881</v>
      </c>
      <c r="D8837" s="0" t="s">
        <v>10</v>
      </c>
      <c r="E8837" s="0" t="s">
        <v>11</v>
      </c>
      <c r="F8837" s="0" t="s">
        <v>49</v>
      </c>
      <c r="H8837" s="0" t="n">
        <v>1107</v>
      </c>
      <c r="I8837" s="0" t="n">
        <v>1107</v>
      </c>
    </row>
    <row r="8838" customFormat="false" ht="15" hidden="false" customHeight="false" outlineLevel="0" collapsed="false">
      <c r="A8838" s="0" t="s">
        <v>8712</v>
      </c>
      <c r="B8838" s="0" t="n">
        <v>43.985</v>
      </c>
      <c r="C8838" s="0" t="n">
        <v>1.1889</v>
      </c>
      <c r="D8838" s="0" t="s">
        <v>10</v>
      </c>
      <c r="E8838" s="0" t="s">
        <v>11</v>
      </c>
      <c r="F8838" s="0" t="s">
        <v>18</v>
      </c>
      <c r="H8838" s="0" t="n">
        <v>1107</v>
      </c>
      <c r="I8838" s="0" t="n">
        <v>1107</v>
      </c>
    </row>
    <row r="8839" customFormat="false" ht="15" hidden="false" customHeight="false" outlineLevel="0" collapsed="false">
      <c r="A8839" s="0" t="s">
        <v>8713</v>
      </c>
      <c r="B8839" s="0" t="n">
        <v>50.3003</v>
      </c>
      <c r="C8839" s="0" t="n">
        <v>3.0697</v>
      </c>
      <c r="D8839" s="0" t="s">
        <v>10</v>
      </c>
      <c r="E8839" s="0" t="s">
        <v>11</v>
      </c>
      <c r="F8839" s="0" t="s">
        <v>44</v>
      </c>
      <c r="H8839" s="0" t="n">
        <v>1106</v>
      </c>
      <c r="I8839" s="0" t="n">
        <v>1106</v>
      </c>
    </row>
    <row r="8840" customFormat="false" ht="15" hidden="false" customHeight="false" outlineLevel="0" collapsed="false">
      <c r="A8840" s="0" t="s">
        <v>8714</v>
      </c>
      <c r="B8840" s="0" t="n">
        <v>49.2153</v>
      </c>
      <c r="C8840" s="0" t="n">
        <v>2.3222</v>
      </c>
      <c r="D8840" s="0" t="s">
        <v>10</v>
      </c>
      <c r="E8840" s="0" t="s">
        <v>11</v>
      </c>
      <c r="F8840" s="0" t="s">
        <v>44</v>
      </c>
      <c r="H8840" s="0" t="n">
        <v>1106</v>
      </c>
      <c r="I8840" s="0" t="n">
        <v>1106</v>
      </c>
    </row>
    <row r="8841" customFormat="false" ht="15" hidden="false" customHeight="false" outlineLevel="0" collapsed="false">
      <c r="A8841" s="0" t="s">
        <v>8715</v>
      </c>
      <c r="B8841" s="0" t="n">
        <v>48.1506</v>
      </c>
      <c r="C8841" s="0" t="n">
        <v>3.3119</v>
      </c>
      <c r="D8841" s="0" t="s">
        <v>10</v>
      </c>
      <c r="E8841" s="0" t="s">
        <v>11</v>
      </c>
      <c r="F8841" s="0" t="s">
        <v>49</v>
      </c>
      <c r="H8841" s="0" t="n">
        <v>1106</v>
      </c>
      <c r="I8841" s="0" t="n">
        <v>1106</v>
      </c>
    </row>
    <row r="8842" customFormat="false" ht="15" hidden="false" customHeight="false" outlineLevel="0" collapsed="false">
      <c r="A8842" s="0" t="s">
        <v>8716</v>
      </c>
      <c r="B8842" s="0" t="n">
        <v>50.4086</v>
      </c>
      <c r="C8842" s="0" t="n">
        <v>2.6378</v>
      </c>
      <c r="D8842" s="0" t="s">
        <v>10</v>
      </c>
      <c r="E8842" s="0" t="s">
        <v>11</v>
      </c>
      <c r="F8842" s="0" t="s">
        <v>44</v>
      </c>
      <c r="H8842" s="0" t="n">
        <v>1106</v>
      </c>
      <c r="I8842" s="0" t="n">
        <v>1106</v>
      </c>
    </row>
    <row r="8843" customFormat="false" ht="15" hidden="false" customHeight="false" outlineLevel="0" collapsed="false">
      <c r="A8843" s="0" t="s">
        <v>8717</v>
      </c>
      <c r="B8843" s="0" t="n">
        <v>46.805</v>
      </c>
      <c r="C8843" s="0" t="n">
        <v>-1.6197</v>
      </c>
      <c r="D8843" s="0" t="s">
        <v>10</v>
      </c>
      <c r="E8843" s="0" t="s">
        <v>11</v>
      </c>
      <c r="F8843" s="0" t="s">
        <v>26</v>
      </c>
      <c r="H8843" s="0" t="n">
        <v>1106</v>
      </c>
      <c r="I8843" s="0" t="n">
        <v>1106</v>
      </c>
    </row>
    <row r="8844" customFormat="false" ht="15" hidden="false" customHeight="false" outlineLevel="0" collapsed="false">
      <c r="A8844" s="0" t="s">
        <v>7932</v>
      </c>
      <c r="B8844" s="0" t="n">
        <v>49.0503</v>
      </c>
      <c r="C8844" s="0" t="n">
        <v>1.9519</v>
      </c>
      <c r="D8844" s="0" t="s">
        <v>10</v>
      </c>
      <c r="E8844" s="0" t="s">
        <v>11</v>
      </c>
      <c r="F8844" s="0" t="s">
        <v>12</v>
      </c>
      <c r="H8844" s="0" t="n">
        <v>1106</v>
      </c>
      <c r="I8844" s="0" t="n">
        <v>1106</v>
      </c>
    </row>
    <row r="8845" customFormat="false" ht="15" hidden="false" customHeight="false" outlineLevel="0" collapsed="false">
      <c r="A8845" s="0" t="s">
        <v>8718</v>
      </c>
      <c r="B8845" s="0" t="n">
        <v>44.7614</v>
      </c>
      <c r="C8845" s="0" t="n">
        <v>4.7233</v>
      </c>
      <c r="D8845" s="0" t="s">
        <v>10</v>
      </c>
      <c r="E8845" s="0" t="s">
        <v>11</v>
      </c>
      <c r="F8845" s="0" t="s">
        <v>24</v>
      </c>
      <c r="H8845" s="0" t="n">
        <v>1106</v>
      </c>
      <c r="I8845" s="0" t="n">
        <v>1106</v>
      </c>
    </row>
    <row r="8846" customFormat="false" ht="15" hidden="false" customHeight="false" outlineLevel="0" collapsed="false">
      <c r="A8846" s="0" t="s">
        <v>8719</v>
      </c>
      <c r="B8846" s="0" t="n">
        <v>45.0489</v>
      </c>
      <c r="C8846" s="0" t="n">
        <v>0.3958</v>
      </c>
      <c r="D8846" s="0" t="s">
        <v>10</v>
      </c>
      <c r="E8846" s="0" t="s">
        <v>11</v>
      </c>
      <c r="F8846" s="0" t="s">
        <v>38</v>
      </c>
      <c r="H8846" s="0" t="n">
        <v>1106</v>
      </c>
      <c r="I8846" s="0" t="n">
        <v>1106</v>
      </c>
    </row>
    <row r="8847" customFormat="false" ht="15" hidden="false" customHeight="false" outlineLevel="0" collapsed="false">
      <c r="A8847" s="0" t="s">
        <v>8720</v>
      </c>
      <c r="B8847" s="0" t="n">
        <v>45.5994</v>
      </c>
      <c r="C8847" s="0" t="n">
        <v>-0.7486</v>
      </c>
      <c r="D8847" s="0" t="s">
        <v>10</v>
      </c>
      <c r="E8847" s="0" t="s">
        <v>11</v>
      </c>
      <c r="F8847" s="0" t="s">
        <v>38</v>
      </c>
      <c r="H8847" s="0" t="n">
        <v>1106</v>
      </c>
      <c r="I8847" s="0" t="n">
        <v>1106</v>
      </c>
    </row>
    <row r="8848" customFormat="false" ht="15" hidden="false" customHeight="false" outlineLevel="0" collapsed="false">
      <c r="A8848" s="0" t="s">
        <v>8721</v>
      </c>
      <c r="B8848" s="0" t="n">
        <v>46.2075</v>
      </c>
      <c r="C8848" s="0" t="n">
        <v>1.9986</v>
      </c>
      <c r="D8848" s="0" t="s">
        <v>10</v>
      </c>
      <c r="E8848" s="0" t="s">
        <v>11</v>
      </c>
      <c r="F8848" s="0" t="s">
        <v>38</v>
      </c>
      <c r="H8848" s="0" t="n">
        <v>1106</v>
      </c>
      <c r="I8848" s="0" t="n">
        <v>1106</v>
      </c>
    </row>
    <row r="8849" customFormat="false" ht="15" hidden="false" customHeight="false" outlineLevel="0" collapsed="false">
      <c r="A8849" s="0" t="s">
        <v>8722</v>
      </c>
      <c r="B8849" s="0" t="n">
        <v>47.5486</v>
      </c>
      <c r="C8849" s="0" t="n">
        <v>-1.1222</v>
      </c>
      <c r="D8849" s="0" t="s">
        <v>10</v>
      </c>
      <c r="E8849" s="0" t="s">
        <v>11</v>
      </c>
      <c r="F8849" s="0" t="s">
        <v>26</v>
      </c>
      <c r="H8849" s="0" t="n">
        <v>1106</v>
      </c>
      <c r="I8849" s="0" t="n">
        <v>1106</v>
      </c>
    </row>
    <row r="8850" customFormat="false" ht="15" hidden="false" customHeight="false" outlineLevel="0" collapsed="false">
      <c r="A8850" s="0" t="s">
        <v>8723</v>
      </c>
      <c r="B8850" s="0" t="n">
        <v>46.3053</v>
      </c>
      <c r="C8850" s="0" t="n">
        <v>1.6661</v>
      </c>
      <c r="D8850" s="0" t="s">
        <v>10</v>
      </c>
      <c r="E8850" s="0" t="s">
        <v>11</v>
      </c>
      <c r="F8850" s="0" t="s">
        <v>38</v>
      </c>
      <c r="H8850" s="0" t="n">
        <v>1105</v>
      </c>
      <c r="I8850" s="0" t="n">
        <v>1105</v>
      </c>
    </row>
    <row r="8851" customFormat="false" ht="15" hidden="false" customHeight="false" outlineLevel="0" collapsed="false">
      <c r="A8851" s="0" t="s">
        <v>8724</v>
      </c>
      <c r="B8851" s="0" t="n">
        <v>50.9392</v>
      </c>
      <c r="C8851" s="0" t="n">
        <v>2.1008</v>
      </c>
      <c r="D8851" s="0" t="s">
        <v>10</v>
      </c>
      <c r="E8851" s="0" t="s">
        <v>11</v>
      </c>
      <c r="F8851" s="0" t="s">
        <v>44</v>
      </c>
      <c r="H8851" s="0" t="n">
        <v>1105</v>
      </c>
      <c r="I8851" s="0" t="n">
        <v>1105</v>
      </c>
    </row>
    <row r="8852" customFormat="false" ht="15" hidden="false" customHeight="false" outlineLevel="0" collapsed="false">
      <c r="A8852" s="0" t="s">
        <v>8725</v>
      </c>
      <c r="B8852" s="0" t="n">
        <v>45.6319</v>
      </c>
      <c r="C8852" s="0" t="n">
        <v>-0.6531</v>
      </c>
      <c r="D8852" s="0" t="s">
        <v>10</v>
      </c>
      <c r="E8852" s="0" t="s">
        <v>11</v>
      </c>
      <c r="F8852" s="0" t="s">
        <v>38</v>
      </c>
      <c r="H8852" s="0" t="n">
        <v>1105</v>
      </c>
      <c r="I8852" s="0" t="n">
        <v>1105</v>
      </c>
    </row>
    <row r="8853" customFormat="false" ht="15" hidden="false" customHeight="false" outlineLevel="0" collapsed="false">
      <c r="A8853" s="0" t="s">
        <v>8726</v>
      </c>
      <c r="B8853" s="0" t="n">
        <v>48.4428</v>
      </c>
      <c r="C8853" s="0" t="n">
        <v>-1.3089</v>
      </c>
      <c r="D8853" s="0" t="s">
        <v>10</v>
      </c>
      <c r="E8853" s="0" t="s">
        <v>11</v>
      </c>
      <c r="F8853" s="0" t="s">
        <v>22</v>
      </c>
      <c r="H8853" s="0" t="n">
        <v>1105</v>
      </c>
      <c r="I8853" s="0" t="n">
        <v>1105</v>
      </c>
    </row>
    <row r="8854" customFormat="false" ht="15" hidden="false" customHeight="false" outlineLevel="0" collapsed="false">
      <c r="A8854" s="0" t="s">
        <v>8727</v>
      </c>
      <c r="B8854" s="0" t="n">
        <v>48.2675</v>
      </c>
      <c r="C8854" s="0" t="n">
        <v>2.8683</v>
      </c>
      <c r="D8854" s="0" t="s">
        <v>10</v>
      </c>
      <c r="E8854" s="0" t="s">
        <v>11</v>
      </c>
      <c r="F8854" s="0" t="s">
        <v>12</v>
      </c>
      <c r="H8854" s="0" t="n">
        <v>1105</v>
      </c>
      <c r="I8854" s="0" t="n">
        <v>1105</v>
      </c>
    </row>
    <row r="8855" customFormat="false" ht="15" hidden="false" customHeight="false" outlineLevel="0" collapsed="false">
      <c r="A8855" s="0" t="s">
        <v>8728</v>
      </c>
      <c r="B8855" s="0" t="n">
        <v>46.7153</v>
      </c>
      <c r="C8855" s="0" t="n">
        <v>0.1547</v>
      </c>
      <c r="D8855" s="0" t="s">
        <v>10</v>
      </c>
      <c r="E8855" s="0" t="s">
        <v>11</v>
      </c>
      <c r="F8855" s="0" t="s">
        <v>38</v>
      </c>
      <c r="H8855" s="0" t="n">
        <v>1105</v>
      </c>
      <c r="I8855" s="0" t="n">
        <v>1105</v>
      </c>
    </row>
    <row r="8856" customFormat="false" ht="15" hidden="false" customHeight="false" outlineLevel="0" collapsed="false">
      <c r="A8856" s="0" t="s">
        <v>8729</v>
      </c>
      <c r="B8856" s="0" t="n">
        <v>47.6244</v>
      </c>
      <c r="C8856" s="0" t="n">
        <v>-1.7514</v>
      </c>
      <c r="D8856" s="0" t="s">
        <v>10</v>
      </c>
      <c r="E8856" s="0" t="s">
        <v>11</v>
      </c>
      <c r="F8856" s="0" t="s">
        <v>26</v>
      </c>
      <c r="H8856" s="0" t="n">
        <v>1105</v>
      </c>
      <c r="I8856" s="0" t="n">
        <v>1105</v>
      </c>
    </row>
    <row r="8857" customFormat="false" ht="15" hidden="false" customHeight="false" outlineLevel="0" collapsed="false">
      <c r="A8857" s="0" t="s">
        <v>8730</v>
      </c>
      <c r="B8857" s="0" t="n">
        <v>49.4811</v>
      </c>
      <c r="C8857" s="0" t="n">
        <v>2.9017</v>
      </c>
      <c r="D8857" s="0" t="s">
        <v>10</v>
      </c>
      <c r="E8857" s="0" t="s">
        <v>11</v>
      </c>
      <c r="F8857" s="0" t="s">
        <v>44</v>
      </c>
      <c r="H8857" s="0" t="n">
        <v>1104</v>
      </c>
      <c r="I8857" s="0" t="n">
        <v>1104</v>
      </c>
    </row>
    <row r="8858" customFormat="false" ht="15" hidden="false" customHeight="false" outlineLevel="0" collapsed="false">
      <c r="A8858" s="0" t="s">
        <v>8731</v>
      </c>
      <c r="B8858" s="0" t="n">
        <v>45.7172</v>
      </c>
      <c r="C8858" s="0" t="n">
        <v>5.7131</v>
      </c>
      <c r="D8858" s="0" t="s">
        <v>10</v>
      </c>
      <c r="E8858" s="0" t="s">
        <v>11</v>
      </c>
      <c r="F8858" s="0" t="s">
        <v>24</v>
      </c>
      <c r="H8858" s="0" t="n">
        <v>1104</v>
      </c>
      <c r="I8858" s="0" t="n">
        <v>1104</v>
      </c>
    </row>
    <row r="8859" customFormat="false" ht="15" hidden="false" customHeight="false" outlineLevel="0" collapsed="false">
      <c r="A8859" s="0" t="s">
        <v>8732</v>
      </c>
      <c r="B8859" s="0" t="n">
        <v>45.5817</v>
      </c>
      <c r="C8859" s="0" t="n">
        <v>5.4181</v>
      </c>
      <c r="D8859" s="0" t="s">
        <v>10</v>
      </c>
      <c r="E8859" s="0" t="s">
        <v>11</v>
      </c>
      <c r="F8859" s="0" t="s">
        <v>24</v>
      </c>
      <c r="H8859" s="0" t="n">
        <v>1104</v>
      </c>
      <c r="I8859" s="0" t="n">
        <v>1104</v>
      </c>
    </row>
    <row r="8860" customFormat="false" ht="15" hidden="false" customHeight="false" outlineLevel="0" collapsed="false">
      <c r="A8860" s="0" t="s">
        <v>8733</v>
      </c>
      <c r="B8860" s="0" t="n">
        <v>48.1239</v>
      </c>
      <c r="C8860" s="0" t="n">
        <v>-2.8197</v>
      </c>
      <c r="D8860" s="0" t="s">
        <v>10</v>
      </c>
      <c r="E8860" s="0" t="s">
        <v>11</v>
      </c>
      <c r="F8860" s="0" t="s">
        <v>22</v>
      </c>
      <c r="H8860" s="0" t="n">
        <v>1104</v>
      </c>
      <c r="I8860" s="0" t="n">
        <v>1104</v>
      </c>
    </row>
    <row r="8861" customFormat="false" ht="15" hidden="false" customHeight="false" outlineLevel="0" collapsed="false">
      <c r="A8861" s="0" t="s">
        <v>8734</v>
      </c>
      <c r="B8861" s="0" t="n">
        <v>50.1075</v>
      </c>
      <c r="C8861" s="0" t="n">
        <v>2.2594</v>
      </c>
      <c r="D8861" s="0" t="s">
        <v>10</v>
      </c>
      <c r="E8861" s="0" t="s">
        <v>11</v>
      </c>
      <c r="F8861" s="0" t="s">
        <v>44</v>
      </c>
      <c r="H8861" s="0" t="n">
        <v>1104</v>
      </c>
      <c r="I8861" s="0" t="n">
        <v>1104</v>
      </c>
    </row>
    <row r="8862" customFormat="false" ht="15" hidden="false" customHeight="false" outlineLevel="0" collapsed="false">
      <c r="A8862" s="0" t="s">
        <v>8735</v>
      </c>
      <c r="B8862" s="0" t="n">
        <v>45.2661</v>
      </c>
      <c r="C8862" s="0" t="n">
        <v>4.3342</v>
      </c>
      <c r="D8862" s="0" t="s">
        <v>10</v>
      </c>
      <c r="E8862" s="0" t="s">
        <v>11</v>
      </c>
      <c r="F8862" s="0" t="s">
        <v>24</v>
      </c>
      <c r="H8862" s="0" t="n">
        <v>1104</v>
      </c>
      <c r="I8862" s="0" t="n">
        <v>1104</v>
      </c>
    </row>
    <row r="8863" customFormat="false" ht="15" hidden="false" customHeight="false" outlineLevel="0" collapsed="false">
      <c r="A8863" s="0" t="s">
        <v>8736</v>
      </c>
      <c r="B8863" s="0" t="n">
        <v>47.9222</v>
      </c>
      <c r="C8863" s="0" t="n">
        <v>-0.6764</v>
      </c>
      <c r="D8863" s="0" t="s">
        <v>10</v>
      </c>
      <c r="E8863" s="0" t="s">
        <v>11</v>
      </c>
      <c r="F8863" s="0" t="s">
        <v>26</v>
      </c>
      <c r="H8863" s="0" t="n">
        <v>1104</v>
      </c>
      <c r="I8863" s="0" t="n">
        <v>1104</v>
      </c>
    </row>
    <row r="8864" customFormat="false" ht="15" hidden="false" customHeight="false" outlineLevel="0" collapsed="false">
      <c r="A8864" s="0" t="s">
        <v>8737</v>
      </c>
      <c r="B8864" s="0" t="n">
        <v>47.9606</v>
      </c>
      <c r="C8864" s="0" t="n">
        <v>-0.9806</v>
      </c>
      <c r="D8864" s="0" t="s">
        <v>10</v>
      </c>
      <c r="E8864" s="0" t="s">
        <v>11</v>
      </c>
      <c r="F8864" s="0" t="s">
        <v>26</v>
      </c>
      <c r="H8864" s="0" t="n">
        <v>1104</v>
      </c>
      <c r="I8864" s="0" t="n">
        <v>1104</v>
      </c>
    </row>
    <row r="8865" customFormat="false" ht="15" hidden="false" customHeight="false" outlineLevel="0" collapsed="false">
      <c r="A8865" s="0" t="s">
        <v>8738</v>
      </c>
      <c r="B8865" s="0" t="n">
        <v>46.7917</v>
      </c>
      <c r="C8865" s="0" t="n">
        <v>4.9133</v>
      </c>
      <c r="D8865" s="0" t="s">
        <v>10</v>
      </c>
      <c r="E8865" s="0" t="s">
        <v>11</v>
      </c>
      <c r="F8865" s="0" t="s">
        <v>49</v>
      </c>
      <c r="H8865" s="0" t="n">
        <v>1103</v>
      </c>
      <c r="I8865" s="0" t="n">
        <v>1103</v>
      </c>
    </row>
    <row r="8866" customFormat="false" ht="15" hidden="false" customHeight="false" outlineLevel="0" collapsed="false">
      <c r="A8866" s="0" t="s">
        <v>8739</v>
      </c>
      <c r="B8866" s="0" t="n">
        <v>45.6747</v>
      </c>
      <c r="C8866" s="0" t="n">
        <v>-0.3569</v>
      </c>
      <c r="D8866" s="0" t="s">
        <v>10</v>
      </c>
      <c r="E8866" s="0" t="s">
        <v>11</v>
      </c>
      <c r="F8866" s="0" t="s">
        <v>38</v>
      </c>
      <c r="H8866" s="0" t="n">
        <v>1103</v>
      </c>
      <c r="I8866" s="0" t="n">
        <v>1103</v>
      </c>
    </row>
    <row r="8867" customFormat="false" ht="15" hidden="false" customHeight="false" outlineLevel="0" collapsed="false">
      <c r="A8867" s="0" t="s">
        <v>8740</v>
      </c>
      <c r="B8867" s="0" t="n">
        <v>44.5808</v>
      </c>
      <c r="C8867" s="0" t="n">
        <v>2.0692</v>
      </c>
      <c r="D8867" s="0" t="s">
        <v>10</v>
      </c>
      <c r="E8867" s="0" t="s">
        <v>11</v>
      </c>
      <c r="F8867" s="0" t="s">
        <v>18</v>
      </c>
      <c r="H8867" s="0" t="n">
        <v>1103</v>
      </c>
      <c r="I8867" s="0" t="n">
        <v>1103</v>
      </c>
    </row>
    <row r="8868" customFormat="false" ht="15" hidden="false" customHeight="false" outlineLevel="0" collapsed="false">
      <c r="A8868" s="0" t="s">
        <v>8741</v>
      </c>
      <c r="B8868" s="0" t="n">
        <v>48.3453</v>
      </c>
      <c r="C8868" s="0" t="n">
        <v>0.7458</v>
      </c>
      <c r="D8868" s="0" t="s">
        <v>10</v>
      </c>
      <c r="E8868" s="0" t="s">
        <v>11</v>
      </c>
      <c r="F8868" s="0" t="s">
        <v>30</v>
      </c>
      <c r="H8868" s="0" t="n">
        <v>1103</v>
      </c>
      <c r="I8868" s="0" t="n">
        <v>1103</v>
      </c>
    </row>
    <row r="8869" customFormat="false" ht="15" hidden="false" customHeight="false" outlineLevel="0" collapsed="false">
      <c r="A8869" s="0" t="s">
        <v>8742</v>
      </c>
      <c r="B8869" s="0" t="n">
        <v>46.4597</v>
      </c>
      <c r="C8869" s="0" t="n">
        <v>5.0814</v>
      </c>
      <c r="D8869" s="0" t="s">
        <v>10</v>
      </c>
      <c r="E8869" s="0" t="s">
        <v>11</v>
      </c>
      <c r="F8869" s="0" t="s">
        <v>24</v>
      </c>
      <c r="H8869" s="0" t="n">
        <v>1103</v>
      </c>
      <c r="I8869" s="0" t="n">
        <v>1103</v>
      </c>
    </row>
    <row r="8870" customFormat="false" ht="15" hidden="false" customHeight="false" outlineLevel="0" collapsed="false">
      <c r="A8870" s="0" t="s">
        <v>8743</v>
      </c>
      <c r="B8870" s="0" t="n">
        <v>47.3372</v>
      </c>
      <c r="C8870" s="0" t="n">
        <v>1.1331</v>
      </c>
      <c r="D8870" s="0" t="s">
        <v>10</v>
      </c>
      <c r="E8870" s="0" t="s">
        <v>11</v>
      </c>
      <c r="F8870" s="0" t="s">
        <v>40</v>
      </c>
      <c r="H8870" s="0" t="n">
        <v>1103</v>
      </c>
      <c r="I8870" s="0" t="n">
        <v>1103</v>
      </c>
    </row>
    <row r="8871" customFormat="false" ht="15" hidden="false" customHeight="false" outlineLevel="0" collapsed="false">
      <c r="A8871" s="0" t="s">
        <v>8744</v>
      </c>
      <c r="B8871" s="0" t="n">
        <v>46.3931</v>
      </c>
      <c r="C8871" s="0" t="n">
        <v>5.5667</v>
      </c>
      <c r="D8871" s="0" t="s">
        <v>10</v>
      </c>
      <c r="E8871" s="0" t="s">
        <v>11</v>
      </c>
      <c r="F8871" s="0" t="s">
        <v>49</v>
      </c>
      <c r="H8871" s="0" t="n">
        <v>1103</v>
      </c>
      <c r="I8871" s="0" t="n">
        <v>1103</v>
      </c>
    </row>
    <row r="8872" customFormat="false" ht="15" hidden="false" customHeight="false" outlineLevel="0" collapsed="false">
      <c r="A8872" s="0" t="s">
        <v>8745</v>
      </c>
      <c r="B8872" s="0" t="n">
        <v>44.2156</v>
      </c>
      <c r="C8872" s="0" t="n">
        <v>4.4658</v>
      </c>
      <c r="D8872" s="0" t="s">
        <v>10</v>
      </c>
      <c r="E8872" s="0" t="s">
        <v>11</v>
      </c>
      <c r="F8872" s="0" t="s">
        <v>18</v>
      </c>
      <c r="H8872" s="0" t="n">
        <v>1103</v>
      </c>
      <c r="I8872" s="0" t="n">
        <v>1103</v>
      </c>
    </row>
    <row r="8873" customFormat="false" ht="15" hidden="false" customHeight="false" outlineLevel="0" collapsed="false">
      <c r="A8873" s="0" t="s">
        <v>8746</v>
      </c>
      <c r="B8873" s="0" t="n">
        <v>47.265</v>
      </c>
      <c r="C8873" s="0" t="n">
        <v>1.9061</v>
      </c>
      <c r="D8873" s="0" t="s">
        <v>10</v>
      </c>
      <c r="E8873" s="0" t="s">
        <v>11</v>
      </c>
      <c r="F8873" s="0" t="s">
        <v>40</v>
      </c>
      <c r="H8873" s="0" t="n">
        <v>1103</v>
      </c>
      <c r="I8873" s="0" t="n">
        <v>1103</v>
      </c>
    </row>
    <row r="8874" customFormat="false" ht="15" hidden="false" customHeight="false" outlineLevel="0" collapsed="false">
      <c r="A8874" s="0" t="s">
        <v>8747</v>
      </c>
      <c r="B8874" s="0" t="n">
        <v>45.9531</v>
      </c>
      <c r="C8874" s="0" t="n">
        <v>0.8603</v>
      </c>
      <c r="D8874" s="0" t="s">
        <v>10</v>
      </c>
      <c r="E8874" s="0" t="s">
        <v>11</v>
      </c>
      <c r="F8874" s="0" t="s">
        <v>38</v>
      </c>
      <c r="H8874" s="0" t="n">
        <v>1103</v>
      </c>
      <c r="I8874" s="0" t="n">
        <v>1103</v>
      </c>
    </row>
    <row r="8875" customFormat="false" ht="15" hidden="false" customHeight="false" outlineLevel="0" collapsed="false">
      <c r="A8875" s="0" t="s">
        <v>8748</v>
      </c>
      <c r="B8875" s="0" t="n">
        <v>48.7356</v>
      </c>
      <c r="C8875" s="0" t="n">
        <v>3.195</v>
      </c>
      <c r="D8875" s="0" t="s">
        <v>10</v>
      </c>
      <c r="E8875" s="0" t="s">
        <v>11</v>
      </c>
      <c r="F8875" s="0" t="s">
        <v>12</v>
      </c>
      <c r="H8875" s="0" t="n">
        <v>1102</v>
      </c>
      <c r="I8875" s="0" t="n">
        <v>1102</v>
      </c>
    </row>
    <row r="8876" customFormat="false" ht="15" hidden="false" customHeight="false" outlineLevel="0" collapsed="false">
      <c r="A8876" s="0" t="s">
        <v>8749</v>
      </c>
      <c r="B8876" s="0" t="n">
        <v>44.9372</v>
      </c>
      <c r="C8876" s="0" t="n">
        <v>4.3686</v>
      </c>
      <c r="D8876" s="0" t="s">
        <v>10</v>
      </c>
      <c r="E8876" s="0" t="s">
        <v>11</v>
      </c>
      <c r="F8876" s="0" t="s">
        <v>24</v>
      </c>
      <c r="H8876" s="0" t="n">
        <v>1102</v>
      </c>
      <c r="I8876" s="0" t="n">
        <v>1102</v>
      </c>
    </row>
    <row r="8877" customFormat="false" ht="15" hidden="false" customHeight="false" outlineLevel="0" collapsed="false">
      <c r="A8877" s="0" t="s">
        <v>8750</v>
      </c>
      <c r="B8877" s="0" t="n">
        <v>44.2651</v>
      </c>
      <c r="C8877" s="0" t="n">
        <v>2.4227</v>
      </c>
      <c r="D8877" s="0" t="s">
        <v>10</v>
      </c>
      <c r="E8877" s="0" t="s">
        <v>11</v>
      </c>
      <c r="F8877" s="0" t="s">
        <v>18</v>
      </c>
      <c r="H8877" s="0" t="n">
        <v>1102</v>
      </c>
      <c r="I8877" s="0" t="n">
        <v>1102</v>
      </c>
    </row>
    <row r="8878" customFormat="false" ht="15" hidden="false" customHeight="false" outlineLevel="0" collapsed="false">
      <c r="A8878" s="0" t="s">
        <v>8751</v>
      </c>
      <c r="B8878" s="0" t="n">
        <v>47.4967</v>
      </c>
      <c r="C8878" s="0" t="n">
        <v>6.8483</v>
      </c>
      <c r="D8878" s="0" t="s">
        <v>10</v>
      </c>
      <c r="E8878" s="0" t="s">
        <v>11</v>
      </c>
      <c r="F8878" s="0" t="s">
        <v>49</v>
      </c>
      <c r="H8878" s="0" t="n">
        <v>1101</v>
      </c>
      <c r="I8878" s="0" t="n">
        <v>1101</v>
      </c>
    </row>
    <row r="8879" customFormat="false" ht="15" hidden="false" customHeight="false" outlineLevel="0" collapsed="false">
      <c r="A8879" s="0" t="s">
        <v>8752</v>
      </c>
      <c r="B8879" s="0" t="n">
        <v>48.9744</v>
      </c>
      <c r="C8879" s="0" t="n">
        <v>2.4325</v>
      </c>
      <c r="D8879" s="0" t="s">
        <v>10</v>
      </c>
      <c r="E8879" s="0" t="s">
        <v>11</v>
      </c>
      <c r="F8879" s="0" t="s">
        <v>12</v>
      </c>
      <c r="H8879" s="0" t="n">
        <v>1101</v>
      </c>
      <c r="I8879" s="0" t="n">
        <v>1101</v>
      </c>
    </row>
    <row r="8880" customFormat="false" ht="15" hidden="false" customHeight="false" outlineLevel="0" collapsed="false">
      <c r="A8880" s="0" t="s">
        <v>8753</v>
      </c>
      <c r="B8880" s="0" t="n">
        <v>49.0597</v>
      </c>
      <c r="C8880" s="0" t="n">
        <v>1.1214</v>
      </c>
      <c r="D8880" s="0" t="s">
        <v>10</v>
      </c>
      <c r="E8880" s="0" t="s">
        <v>11</v>
      </c>
      <c r="F8880" s="0" t="s">
        <v>30</v>
      </c>
      <c r="H8880" s="0" t="n">
        <v>1101</v>
      </c>
      <c r="I8880" s="0" t="n">
        <v>1101</v>
      </c>
    </row>
    <row r="8881" customFormat="false" ht="15" hidden="false" customHeight="false" outlineLevel="0" collapsed="false">
      <c r="A8881" s="0" t="s">
        <v>8754</v>
      </c>
      <c r="B8881" s="0" t="n">
        <v>49.6894</v>
      </c>
      <c r="C8881" s="0" t="n">
        <v>4.8072</v>
      </c>
      <c r="D8881" s="0" t="s">
        <v>10</v>
      </c>
      <c r="E8881" s="0" t="s">
        <v>11</v>
      </c>
      <c r="F8881" s="0" t="s">
        <v>32</v>
      </c>
      <c r="H8881" s="0" t="n">
        <v>1101</v>
      </c>
      <c r="I8881" s="0" t="n">
        <v>1101</v>
      </c>
    </row>
    <row r="8882" customFormat="false" ht="15" hidden="false" customHeight="false" outlineLevel="0" collapsed="false">
      <c r="A8882" s="0" t="s">
        <v>8755</v>
      </c>
      <c r="B8882" s="0" t="n">
        <v>48.8192</v>
      </c>
      <c r="C8882" s="0" t="n">
        <v>2.9197</v>
      </c>
      <c r="D8882" s="0" t="s">
        <v>10</v>
      </c>
      <c r="E8882" s="0" t="s">
        <v>11</v>
      </c>
      <c r="F8882" s="0" t="s">
        <v>12</v>
      </c>
      <c r="H8882" s="0" t="n">
        <v>1101</v>
      </c>
      <c r="I8882" s="0" t="n">
        <v>1101</v>
      </c>
    </row>
    <row r="8883" customFormat="false" ht="15" hidden="false" customHeight="false" outlineLevel="0" collapsed="false">
      <c r="A8883" s="0" t="s">
        <v>8756</v>
      </c>
      <c r="B8883" s="0" t="n">
        <v>46.7403</v>
      </c>
      <c r="C8883" s="0" t="n">
        <v>-1.8211</v>
      </c>
      <c r="D8883" s="0" t="s">
        <v>10</v>
      </c>
      <c r="E8883" s="0" t="s">
        <v>11</v>
      </c>
      <c r="F8883" s="0" t="s">
        <v>26</v>
      </c>
      <c r="H8883" s="0" t="n">
        <v>1101</v>
      </c>
      <c r="I8883" s="0" t="n">
        <v>1101</v>
      </c>
    </row>
    <row r="8884" customFormat="false" ht="15" hidden="false" customHeight="false" outlineLevel="0" collapsed="false">
      <c r="A8884" s="0" t="s">
        <v>8757</v>
      </c>
      <c r="B8884" s="0" t="n">
        <v>44.5161</v>
      </c>
      <c r="C8884" s="0" t="n">
        <v>4.8233</v>
      </c>
      <c r="D8884" s="0" t="s">
        <v>10</v>
      </c>
      <c r="E8884" s="0" t="s">
        <v>11</v>
      </c>
      <c r="F8884" s="0" t="s">
        <v>24</v>
      </c>
      <c r="H8884" s="0" t="n">
        <v>1101</v>
      </c>
      <c r="I8884" s="0" t="n">
        <v>1101</v>
      </c>
    </row>
    <row r="8885" customFormat="false" ht="15" hidden="false" customHeight="false" outlineLevel="0" collapsed="false">
      <c r="A8885" s="0" t="s">
        <v>8758</v>
      </c>
      <c r="B8885" s="0" t="n">
        <v>48.8569</v>
      </c>
      <c r="C8885" s="0" t="n">
        <v>1.4086</v>
      </c>
      <c r="D8885" s="0" t="s">
        <v>10</v>
      </c>
      <c r="E8885" s="0" t="s">
        <v>11</v>
      </c>
      <c r="F8885" s="0" t="s">
        <v>40</v>
      </c>
      <c r="H8885" s="0" t="n">
        <v>1100</v>
      </c>
      <c r="I8885" s="0" t="n">
        <v>1100</v>
      </c>
    </row>
    <row r="8886" customFormat="false" ht="15" hidden="false" customHeight="false" outlineLevel="0" collapsed="false">
      <c r="A8886" s="0" t="s">
        <v>8759</v>
      </c>
      <c r="B8886" s="0" t="n">
        <v>49.2267</v>
      </c>
      <c r="C8886" s="0" t="n">
        <v>0.9047</v>
      </c>
      <c r="D8886" s="0" t="s">
        <v>10</v>
      </c>
      <c r="E8886" s="0" t="s">
        <v>11</v>
      </c>
      <c r="F8886" s="0" t="s">
        <v>30</v>
      </c>
      <c r="H8886" s="0" t="n">
        <v>1100</v>
      </c>
      <c r="I8886" s="0" t="n">
        <v>1100</v>
      </c>
    </row>
    <row r="8887" customFormat="false" ht="15" hidden="false" customHeight="false" outlineLevel="0" collapsed="false">
      <c r="A8887" s="0" t="s">
        <v>8760</v>
      </c>
      <c r="B8887" s="0" t="n">
        <v>44.9736</v>
      </c>
      <c r="C8887" s="0" t="n">
        <v>2.4211</v>
      </c>
      <c r="D8887" s="0" t="s">
        <v>10</v>
      </c>
      <c r="E8887" s="0" t="s">
        <v>11</v>
      </c>
      <c r="F8887" s="0" t="s">
        <v>24</v>
      </c>
      <c r="H8887" s="0" t="n">
        <v>1100</v>
      </c>
      <c r="I8887" s="0" t="n">
        <v>1100</v>
      </c>
    </row>
    <row r="8888" customFormat="false" ht="15" hidden="false" customHeight="false" outlineLevel="0" collapsed="false">
      <c r="A8888" s="0" t="s">
        <v>8761</v>
      </c>
      <c r="B8888" s="0" t="n">
        <v>50.1419</v>
      </c>
      <c r="C8888" s="0" t="n">
        <v>3.51</v>
      </c>
      <c r="D8888" s="0" t="s">
        <v>10</v>
      </c>
      <c r="E8888" s="0" t="s">
        <v>11</v>
      </c>
      <c r="F8888" s="0" t="s">
        <v>44</v>
      </c>
      <c r="H8888" s="0" t="n">
        <v>1100</v>
      </c>
      <c r="I8888" s="0" t="n">
        <v>1100</v>
      </c>
    </row>
    <row r="8889" customFormat="false" ht="15" hidden="false" customHeight="false" outlineLevel="0" collapsed="false">
      <c r="A8889" s="0" t="s">
        <v>8762</v>
      </c>
      <c r="B8889" s="0" t="n">
        <v>43.6472</v>
      </c>
      <c r="C8889" s="0" t="n">
        <v>1.9758</v>
      </c>
      <c r="D8889" s="0" t="s">
        <v>10</v>
      </c>
      <c r="E8889" s="0" t="s">
        <v>11</v>
      </c>
      <c r="F8889" s="0" t="s">
        <v>18</v>
      </c>
      <c r="H8889" s="0" t="n">
        <v>1100</v>
      </c>
      <c r="I8889" s="0" t="n">
        <v>1100</v>
      </c>
    </row>
    <row r="8890" customFormat="false" ht="15" hidden="false" customHeight="false" outlineLevel="0" collapsed="false">
      <c r="A8890" s="0" t="s">
        <v>8763</v>
      </c>
      <c r="B8890" s="0" t="n">
        <v>46.9372</v>
      </c>
      <c r="C8890" s="0" t="n">
        <v>5.3422</v>
      </c>
      <c r="D8890" s="0" t="s">
        <v>10</v>
      </c>
      <c r="E8890" s="0" t="s">
        <v>11</v>
      </c>
      <c r="F8890" s="0" t="s">
        <v>49</v>
      </c>
      <c r="H8890" s="0" t="n">
        <v>1100</v>
      </c>
      <c r="I8890" s="0" t="n">
        <v>1100</v>
      </c>
    </row>
    <row r="8891" customFormat="false" ht="15" hidden="false" customHeight="false" outlineLevel="0" collapsed="false">
      <c r="A8891" s="0" t="s">
        <v>8764</v>
      </c>
      <c r="B8891" s="0" t="n">
        <v>47.6989</v>
      </c>
      <c r="C8891" s="0" t="n">
        <v>2.5414</v>
      </c>
      <c r="D8891" s="0" t="s">
        <v>10</v>
      </c>
      <c r="E8891" s="0" t="s">
        <v>11</v>
      </c>
      <c r="F8891" s="0" t="s">
        <v>40</v>
      </c>
      <c r="H8891" s="0" t="n">
        <v>1100</v>
      </c>
      <c r="I8891" s="0" t="n">
        <v>1100</v>
      </c>
    </row>
    <row r="8892" customFormat="false" ht="15" hidden="false" customHeight="false" outlineLevel="0" collapsed="false">
      <c r="A8892" s="0" t="s">
        <v>8765</v>
      </c>
      <c r="B8892" s="0" t="n">
        <v>47.2278</v>
      </c>
      <c r="C8892" s="0" t="n">
        <v>-0.8975</v>
      </c>
      <c r="D8892" s="0" t="s">
        <v>10</v>
      </c>
      <c r="E8892" s="0" t="s">
        <v>11</v>
      </c>
      <c r="F8892" s="0" t="s">
        <v>26</v>
      </c>
      <c r="H8892" s="0" t="n">
        <v>1100</v>
      </c>
      <c r="I8892" s="0" t="n">
        <v>1100</v>
      </c>
    </row>
    <row r="8893" customFormat="false" ht="15" hidden="false" customHeight="false" outlineLevel="0" collapsed="false">
      <c r="A8893" s="0" t="s">
        <v>8766</v>
      </c>
      <c r="B8893" s="0" t="n">
        <v>48.0164</v>
      </c>
      <c r="C8893" s="0" t="n">
        <v>-0.5808</v>
      </c>
      <c r="D8893" s="0" t="s">
        <v>10</v>
      </c>
      <c r="E8893" s="0" t="s">
        <v>11</v>
      </c>
      <c r="F8893" s="0" t="s">
        <v>26</v>
      </c>
      <c r="H8893" s="0" t="n">
        <v>1100</v>
      </c>
      <c r="I8893" s="0" t="n">
        <v>1100</v>
      </c>
    </row>
    <row r="8894" customFormat="false" ht="15" hidden="false" customHeight="false" outlineLevel="0" collapsed="false">
      <c r="A8894" s="0" t="s">
        <v>8767</v>
      </c>
      <c r="B8894" s="0" t="n">
        <v>48.7583</v>
      </c>
      <c r="C8894" s="0" t="n">
        <v>4.545</v>
      </c>
      <c r="D8894" s="0" t="s">
        <v>10</v>
      </c>
      <c r="E8894" s="0" t="s">
        <v>11</v>
      </c>
      <c r="F8894" s="0" t="s">
        <v>32</v>
      </c>
      <c r="H8894" s="0" t="n">
        <v>1099</v>
      </c>
      <c r="I8894" s="0" t="n">
        <v>1099</v>
      </c>
    </row>
    <row r="8895" customFormat="false" ht="15" hidden="false" customHeight="false" outlineLevel="0" collapsed="false">
      <c r="A8895" s="0" t="s">
        <v>8768</v>
      </c>
      <c r="B8895" s="0" t="n">
        <v>46.6069</v>
      </c>
      <c r="C8895" s="0" t="n">
        <v>-1.0497</v>
      </c>
      <c r="D8895" s="0" t="s">
        <v>10</v>
      </c>
      <c r="E8895" s="0" t="s">
        <v>11</v>
      </c>
      <c r="F8895" s="0" t="s">
        <v>26</v>
      </c>
      <c r="H8895" s="0" t="n">
        <v>1099</v>
      </c>
      <c r="I8895" s="0" t="n">
        <v>1099</v>
      </c>
    </row>
    <row r="8896" customFormat="false" ht="15" hidden="false" customHeight="false" outlineLevel="0" collapsed="false">
      <c r="A8896" s="0" t="s">
        <v>8769</v>
      </c>
      <c r="B8896" s="0" t="n">
        <v>48.0647</v>
      </c>
      <c r="C8896" s="0" t="n">
        <v>2.895</v>
      </c>
      <c r="D8896" s="0" t="s">
        <v>10</v>
      </c>
      <c r="E8896" s="0" t="s">
        <v>11</v>
      </c>
      <c r="F8896" s="0" t="s">
        <v>40</v>
      </c>
      <c r="H8896" s="0" t="n">
        <v>1099</v>
      </c>
      <c r="I8896" s="0" t="n">
        <v>1099</v>
      </c>
    </row>
    <row r="8897" customFormat="false" ht="15" hidden="false" customHeight="false" outlineLevel="0" collapsed="false">
      <c r="A8897" s="0" t="s">
        <v>8770</v>
      </c>
      <c r="B8897" s="0" t="n">
        <v>47.435</v>
      </c>
      <c r="C8897" s="0" t="n">
        <v>-0.1036</v>
      </c>
      <c r="D8897" s="0" t="s">
        <v>10</v>
      </c>
      <c r="E8897" s="0" t="s">
        <v>11</v>
      </c>
      <c r="F8897" s="0" t="s">
        <v>26</v>
      </c>
      <c r="H8897" s="0" t="n">
        <v>1099</v>
      </c>
      <c r="I8897" s="0" t="n">
        <v>1099</v>
      </c>
    </row>
    <row r="8898" customFormat="false" ht="15" hidden="false" customHeight="false" outlineLevel="0" collapsed="false">
      <c r="A8898" s="0" t="s">
        <v>8771</v>
      </c>
      <c r="B8898" s="0" t="n">
        <v>48.9933</v>
      </c>
      <c r="C8898" s="0" t="n">
        <v>7.9531</v>
      </c>
      <c r="D8898" s="0" t="s">
        <v>10</v>
      </c>
      <c r="E8898" s="0" t="s">
        <v>11</v>
      </c>
      <c r="F8898" s="0" t="s">
        <v>32</v>
      </c>
      <c r="H8898" s="0" t="n">
        <v>1098</v>
      </c>
      <c r="I8898" s="0" t="n">
        <v>1098</v>
      </c>
    </row>
    <row r="8899" customFormat="false" ht="15" hidden="false" customHeight="false" outlineLevel="0" collapsed="false">
      <c r="A8899" s="0" t="s">
        <v>8772</v>
      </c>
      <c r="B8899" s="0" t="n">
        <v>47.3308</v>
      </c>
      <c r="C8899" s="0" t="n">
        <v>-0.1847</v>
      </c>
      <c r="D8899" s="0" t="s">
        <v>10</v>
      </c>
      <c r="E8899" s="0" t="s">
        <v>11</v>
      </c>
      <c r="F8899" s="0" t="s">
        <v>26</v>
      </c>
      <c r="H8899" s="0" t="n">
        <v>1098</v>
      </c>
      <c r="I8899" s="0" t="n">
        <v>1098</v>
      </c>
    </row>
    <row r="8900" customFormat="false" ht="15" hidden="false" customHeight="false" outlineLevel="0" collapsed="false">
      <c r="A8900" s="0" t="s">
        <v>8773</v>
      </c>
      <c r="B8900" s="0" t="n">
        <v>46.8933</v>
      </c>
      <c r="C8900" s="0" t="n">
        <v>-1.4208</v>
      </c>
      <c r="D8900" s="0" t="s">
        <v>10</v>
      </c>
      <c r="E8900" s="0" t="s">
        <v>11</v>
      </c>
      <c r="F8900" s="0" t="s">
        <v>26</v>
      </c>
      <c r="H8900" s="0" t="n">
        <v>1098</v>
      </c>
      <c r="I8900" s="0" t="n">
        <v>1098</v>
      </c>
    </row>
    <row r="8901" customFormat="false" ht="15" hidden="false" customHeight="false" outlineLevel="0" collapsed="false">
      <c r="A8901" s="0" t="s">
        <v>8774</v>
      </c>
      <c r="B8901" s="0" t="n">
        <v>48.0136</v>
      </c>
      <c r="C8901" s="0" t="n">
        <v>-2.3292</v>
      </c>
      <c r="D8901" s="0" t="s">
        <v>10</v>
      </c>
      <c r="E8901" s="0" t="s">
        <v>11</v>
      </c>
      <c r="F8901" s="0" t="s">
        <v>22</v>
      </c>
      <c r="H8901" s="0" t="n">
        <v>1098</v>
      </c>
      <c r="I8901" s="0" t="n">
        <v>1098</v>
      </c>
    </row>
    <row r="8902" customFormat="false" ht="15" hidden="false" customHeight="false" outlineLevel="0" collapsed="false">
      <c r="A8902" s="0" t="s">
        <v>8775</v>
      </c>
      <c r="B8902" s="0" t="n">
        <v>45.995</v>
      </c>
      <c r="C8902" s="0" t="n">
        <v>2.9983</v>
      </c>
      <c r="D8902" s="0" t="s">
        <v>10</v>
      </c>
      <c r="E8902" s="0" t="s">
        <v>11</v>
      </c>
      <c r="F8902" s="0" t="s">
        <v>24</v>
      </c>
      <c r="H8902" s="0" t="n">
        <v>1098</v>
      </c>
      <c r="I8902" s="0" t="n">
        <v>1098</v>
      </c>
    </row>
    <row r="8903" customFormat="false" ht="15" hidden="false" customHeight="false" outlineLevel="0" collapsed="false">
      <c r="A8903" s="0" t="s">
        <v>8776</v>
      </c>
      <c r="B8903" s="0" t="n">
        <v>47.2844</v>
      </c>
      <c r="C8903" s="0" t="n">
        <v>0.1256</v>
      </c>
      <c r="D8903" s="0" t="s">
        <v>10</v>
      </c>
      <c r="E8903" s="0" t="s">
        <v>11</v>
      </c>
      <c r="F8903" s="0" t="s">
        <v>40</v>
      </c>
      <c r="H8903" s="0" t="n">
        <v>1098</v>
      </c>
      <c r="I8903" s="0" t="n">
        <v>1098</v>
      </c>
    </row>
    <row r="8904" customFormat="false" ht="15" hidden="false" customHeight="false" outlineLevel="0" collapsed="false">
      <c r="A8904" s="0" t="s">
        <v>8777</v>
      </c>
      <c r="B8904" s="0" t="n">
        <v>44.9367</v>
      </c>
      <c r="C8904" s="0" t="n">
        <v>1.0181</v>
      </c>
      <c r="D8904" s="0" t="s">
        <v>10</v>
      </c>
      <c r="E8904" s="0" t="s">
        <v>11</v>
      </c>
      <c r="F8904" s="0" t="s">
        <v>38</v>
      </c>
      <c r="H8904" s="0" t="n">
        <v>1098</v>
      </c>
      <c r="I8904" s="0" t="n">
        <v>1098</v>
      </c>
    </row>
    <row r="8905" customFormat="false" ht="15" hidden="false" customHeight="false" outlineLevel="0" collapsed="false">
      <c r="A8905" s="0" t="s">
        <v>8778</v>
      </c>
      <c r="B8905" s="0" t="n">
        <v>49.0953</v>
      </c>
      <c r="C8905" s="0" t="n">
        <v>1.3772</v>
      </c>
      <c r="D8905" s="0" t="s">
        <v>10</v>
      </c>
      <c r="E8905" s="0" t="s">
        <v>11</v>
      </c>
      <c r="F8905" s="0" t="s">
        <v>30</v>
      </c>
      <c r="H8905" s="0" t="n">
        <v>1097</v>
      </c>
      <c r="I8905" s="0" t="n">
        <v>1097</v>
      </c>
    </row>
    <row r="8906" customFormat="false" ht="15" hidden="false" customHeight="false" outlineLevel="0" collapsed="false">
      <c r="A8906" s="0" t="s">
        <v>8779</v>
      </c>
      <c r="B8906" s="0" t="n">
        <v>48.605</v>
      </c>
      <c r="C8906" s="0" t="n">
        <v>-1.7108</v>
      </c>
      <c r="D8906" s="0" t="s">
        <v>10</v>
      </c>
      <c r="E8906" s="0" t="s">
        <v>11</v>
      </c>
      <c r="F8906" s="0" t="s">
        <v>22</v>
      </c>
      <c r="H8906" s="0" t="n">
        <v>1097</v>
      </c>
      <c r="I8906" s="0" t="n">
        <v>1097</v>
      </c>
    </row>
    <row r="8907" customFormat="false" ht="15" hidden="false" customHeight="false" outlineLevel="0" collapsed="false">
      <c r="A8907" s="0" t="s">
        <v>8780</v>
      </c>
      <c r="B8907" s="0" t="n">
        <v>45.7111</v>
      </c>
      <c r="C8907" s="0" t="n">
        <v>-0.2031</v>
      </c>
      <c r="D8907" s="0" t="s">
        <v>10</v>
      </c>
      <c r="E8907" s="0" t="s">
        <v>11</v>
      </c>
      <c r="F8907" s="0" t="s">
        <v>38</v>
      </c>
      <c r="H8907" s="0" t="n">
        <v>1097</v>
      </c>
      <c r="I8907" s="0" t="n">
        <v>1097</v>
      </c>
    </row>
    <row r="8908" customFormat="false" ht="15" hidden="false" customHeight="false" outlineLevel="0" collapsed="false">
      <c r="A8908" s="0" t="s">
        <v>8781</v>
      </c>
      <c r="B8908" s="0" t="n">
        <v>45.6172</v>
      </c>
      <c r="C8908" s="0" t="n">
        <v>1.4311</v>
      </c>
      <c r="D8908" s="0" t="s">
        <v>10</v>
      </c>
      <c r="E8908" s="0" t="s">
        <v>11</v>
      </c>
      <c r="F8908" s="0" t="s">
        <v>38</v>
      </c>
      <c r="H8908" s="0" t="n">
        <v>1097</v>
      </c>
      <c r="I8908" s="0" t="n">
        <v>1097</v>
      </c>
    </row>
    <row r="8909" customFormat="false" ht="15" hidden="false" customHeight="false" outlineLevel="0" collapsed="false">
      <c r="A8909" s="0" t="s">
        <v>8782</v>
      </c>
      <c r="B8909" s="0" t="n">
        <v>45.0517</v>
      </c>
      <c r="C8909" s="0" t="n">
        <v>3.7789</v>
      </c>
      <c r="D8909" s="0" t="s">
        <v>10</v>
      </c>
      <c r="E8909" s="0" t="s">
        <v>11</v>
      </c>
      <c r="F8909" s="0" t="s">
        <v>24</v>
      </c>
      <c r="H8909" s="0" t="n">
        <v>1097</v>
      </c>
      <c r="I8909" s="0" t="n">
        <v>1097</v>
      </c>
    </row>
    <row r="8910" customFormat="false" ht="15" hidden="false" customHeight="false" outlineLevel="0" collapsed="false">
      <c r="A8910" s="0" t="s">
        <v>8783</v>
      </c>
      <c r="B8910" s="0" t="n">
        <v>49.8781</v>
      </c>
      <c r="C8910" s="0" t="n">
        <v>3.1497</v>
      </c>
      <c r="D8910" s="0" t="s">
        <v>10</v>
      </c>
      <c r="E8910" s="0" t="s">
        <v>11</v>
      </c>
      <c r="F8910" s="0" t="s">
        <v>44</v>
      </c>
      <c r="H8910" s="0" t="n">
        <v>1097</v>
      </c>
      <c r="I8910" s="0" t="n">
        <v>1097</v>
      </c>
    </row>
    <row r="8911" customFormat="false" ht="15" hidden="false" customHeight="false" outlineLevel="0" collapsed="false">
      <c r="A8911" s="0" t="s">
        <v>8784</v>
      </c>
      <c r="B8911" s="0" t="n">
        <v>48.3531</v>
      </c>
      <c r="C8911" s="0" t="n">
        <v>-2.9142</v>
      </c>
      <c r="D8911" s="0" t="s">
        <v>10</v>
      </c>
      <c r="E8911" s="0" t="s">
        <v>11</v>
      </c>
      <c r="F8911" s="0" t="s">
        <v>22</v>
      </c>
      <c r="H8911" s="0" t="n">
        <v>1097</v>
      </c>
      <c r="I8911" s="0" t="n">
        <v>1097</v>
      </c>
    </row>
    <row r="8912" customFormat="false" ht="15" hidden="false" customHeight="false" outlineLevel="0" collapsed="false">
      <c r="A8912" s="0" t="s">
        <v>8785</v>
      </c>
      <c r="B8912" s="0" t="n">
        <v>49.4689</v>
      </c>
      <c r="C8912" s="0" t="n">
        <v>4.1183</v>
      </c>
      <c r="D8912" s="0" t="s">
        <v>10</v>
      </c>
      <c r="E8912" s="0" t="s">
        <v>11</v>
      </c>
      <c r="F8912" s="0" t="s">
        <v>32</v>
      </c>
      <c r="H8912" s="0" t="n">
        <v>1097</v>
      </c>
      <c r="I8912" s="0" t="n">
        <v>1097</v>
      </c>
    </row>
    <row r="8913" customFormat="false" ht="15" hidden="false" customHeight="false" outlineLevel="0" collapsed="false">
      <c r="A8913" s="0" t="s">
        <v>8786</v>
      </c>
      <c r="B8913" s="0" t="n">
        <v>43.8633</v>
      </c>
      <c r="C8913" s="0" t="n">
        <v>5.2436</v>
      </c>
      <c r="D8913" s="0" t="s">
        <v>10</v>
      </c>
      <c r="E8913" s="0" t="s">
        <v>11</v>
      </c>
      <c r="F8913" s="0" t="s">
        <v>15</v>
      </c>
      <c r="H8913" s="0" t="n">
        <v>1097</v>
      </c>
      <c r="I8913" s="0" t="n">
        <v>1097</v>
      </c>
    </row>
    <row r="8914" customFormat="false" ht="15" hidden="false" customHeight="false" outlineLevel="0" collapsed="false">
      <c r="A8914" s="0" t="s">
        <v>8787</v>
      </c>
      <c r="B8914" s="0" t="n">
        <v>48.4803</v>
      </c>
      <c r="C8914" s="0" t="n">
        <v>1.1611</v>
      </c>
      <c r="D8914" s="0" t="s">
        <v>10</v>
      </c>
      <c r="E8914" s="0" t="s">
        <v>11</v>
      </c>
      <c r="F8914" s="0" t="s">
        <v>40</v>
      </c>
      <c r="H8914" s="0" t="n">
        <v>1097</v>
      </c>
      <c r="I8914" s="0" t="n">
        <v>1097</v>
      </c>
    </row>
    <row r="8915" customFormat="false" ht="15" hidden="false" customHeight="false" outlineLevel="0" collapsed="false">
      <c r="A8915" s="0" t="s">
        <v>8788</v>
      </c>
      <c r="B8915" s="0" t="n">
        <v>48.1697</v>
      </c>
      <c r="C8915" s="0" t="n">
        <v>-3.9728</v>
      </c>
      <c r="D8915" s="0" t="s">
        <v>10</v>
      </c>
      <c r="E8915" s="0" t="s">
        <v>11</v>
      </c>
      <c r="F8915" s="0" t="s">
        <v>22</v>
      </c>
      <c r="H8915" s="0" t="n">
        <v>1097</v>
      </c>
      <c r="I8915" s="0" t="n">
        <v>1097</v>
      </c>
    </row>
    <row r="8916" customFormat="false" ht="15" hidden="false" customHeight="false" outlineLevel="0" collapsed="false">
      <c r="A8916" s="0" t="s">
        <v>8789</v>
      </c>
      <c r="B8916" s="0" t="n">
        <v>45.0358</v>
      </c>
      <c r="C8916" s="0" t="n">
        <v>6.1289</v>
      </c>
      <c r="D8916" s="0" t="s">
        <v>10</v>
      </c>
      <c r="E8916" s="0" t="s">
        <v>11</v>
      </c>
      <c r="F8916" s="0" t="s">
        <v>24</v>
      </c>
      <c r="H8916" s="0" t="n">
        <v>1097</v>
      </c>
      <c r="I8916" s="0" t="n">
        <v>1097</v>
      </c>
    </row>
    <row r="8917" customFormat="false" ht="15" hidden="false" customHeight="false" outlineLevel="0" collapsed="false">
      <c r="A8917" s="0" t="s">
        <v>8790</v>
      </c>
      <c r="B8917" s="0" t="n">
        <v>46.5572</v>
      </c>
      <c r="C8917" s="0" t="n">
        <v>5.1642</v>
      </c>
      <c r="D8917" s="0" t="s">
        <v>10</v>
      </c>
      <c r="E8917" s="0" t="s">
        <v>11</v>
      </c>
      <c r="F8917" s="0" t="s">
        <v>49</v>
      </c>
      <c r="H8917" s="0" t="n">
        <v>1097</v>
      </c>
      <c r="I8917" s="0" t="n">
        <v>1097</v>
      </c>
    </row>
    <row r="8918" customFormat="false" ht="15" hidden="false" customHeight="false" outlineLevel="0" collapsed="false">
      <c r="A8918" s="0" t="s">
        <v>8791</v>
      </c>
      <c r="B8918" s="0" t="n">
        <v>48.3331</v>
      </c>
      <c r="C8918" s="0" t="n">
        <v>-2.3389</v>
      </c>
      <c r="D8918" s="0" t="s">
        <v>10</v>
      </c>
      <c r="E8918" s="0" t="s">
        <v>11</v>
      </c>
      <c r="F8918" s="0" t="s">
        <v>22</v>
      </c>
      <c r="H8918" s="0" t="n">
        <v>1097</v>
      </c>
      <c r="I8918" s="0" t="n">
        <v>1097</v>
      </c>
    </row>
    <row r="8919" customFormat="false" ht="15" hidden="false" customHeight="false" outlineLevel="0" collapsed="false">
      <c r="A8919" s="0" t="s">
        <v>8792</v>
      </c>
      <c r="B8919" s="0" t="n">
        <v>41.7217</v>
      </c>
      <c r="C8919" s="0" t="n">
        <v>9.1478</v>
      </c>
      <c r="D8919" s="0" t="s">
        <v>10</v>
      </c>
      <c r="E8919" s="0" t="s">
        <v>11</v>
      </c>
      <c r="F8919" s="0" t="s">
        <v>94</v>
      </c>
      <c r="H8919" s="0" t="n">
        <v>1097</v>
      </c>
      <c r="I8919" s="0" t="n">
        <v>1097</v>
      </c>
    </row>
    <row r="8920" customFormat="false" ht="15" hidden="false" customHeight="false" outlineLevel="0" collapsed="false">
      <c r="A8920" s="0" t="s">
        <v>8793</v>
      </c>
      <c r="B8920" s="0" t="n">
        <v>44.5336</v>
      </c>
      <c r="C8920" s="0" t="n">
        <v>6.4711</v>
      </c>
      <c r="D8920" s="0" t="s">
        <v>10</v>
      </c>
      <c r="E8920" s="0" t="s">
        <v>11</v>
      </c>
      <c r="F8920" s="0" t="s">
        <v>15</v>
      </c>
      <c r="H8920" s="0" t="n">
        <v>1097</v>
      </c>
      <c r="I8920" s="0" t="n">
        <v>1097</v>
      </c>
    </row>
    <row r="8921" customFormat="false" ht="15" hidden="false" customHeight="false" outlineLevel="0" collapsed="false">
      <c r="A8921" s="0" t="s">
        <v>8794</v>
      </c>
      <c r="B8921" s="0" t="n">
        <v>49.2247</v>
      </c>
      <c r="C8921" s="0" t="n">
        <v>6.6086</v>
      </c>
      <c r="D8921" s="0" t="s">
        <v>10</v>
      </c>
      <c r="E8921" s="0" t="s">
        <v>11</v>
      </c>
      <c r="F8921" s="0" t="s">
        <v>32</v>
      </c>
      <c r="H8921" s="0" t="n">
        <v>1096</v>
      </c>
      <c r="I8921" s="0" t="n">
        <v>1096</v>
      </c>
    </row>
    <row r="8922" customFormat="false" ht="15" hidden="false" customHeight="false" outlineLevel="0" collapsed="false">
      <c r="A8922" s="0" t="s">
        <v>8795</v>
      </c>
      <c r="B8922" s="0" t="n">
        <v>50.0214</v>
      </c>
      <c r="C8922" s="0" t="n">
        <v>1.4469</v>
      </c>
      <c r="D8922" s="0" t="s">
        <v>10</v>
      </c>
      <c r="E8922" s="0" t="s">
        <v>11</v>
      </c>
      <c r="F8922" s="0" t="s">
        <v>30</v>
      </c>
      <c r="H8922" s="0" t="n">
        <v>1096</v>
      </c>
      <c r="I8922" s="0" t="n">
        <v>1096</v>
      </c>
    </row>
    <row r="8923" customFormat="false" ht="15" hidden="false" customHeight="false" outlineLevel="0" collapsed="false">
      <c r="A8923" s="0" t="s">
        <v>8796</v>
      </c>
      <c r="B8923" s="0" t="n">
        <v>46.2119</v>
      </c>
      <c r="C8923" s="0" t="n">
        <v>-0.9497</v>
      </c>
      <c r="D8923" s="0" t="s">
        <v>10</v>
      </c>
      <c r="E8923" s="0" t="s">
        <v>11</v>
      </c>
      <c r="F8923" s="0" t="s">
        <v>38</v>
      </c>
      <c r="H8923" s="0" t="n">
        <v>1096</v>
      </c>
      <c r="I8923" s="0" t="n">
        <v>1096</v>
      </c>
    </row>
    <row r="8924" customFormat="false" ht="15" hidden="false" customHeight="false" outlineLevel="0" collapsed="false">
      <c r="A8924" s="0" t="s">
        <v>8797</v>
      </c>
      <c r="B8924" s="0" t="n">
        <v>48.3797</v>
      </c>
      <c r="C8924" s="0" t="n">
        <v>7.4914</v>
      </c>
      <c r="D8924" s="0" t="s">
        <v>10</v>
      </c>
      <c r="E8924" s="0" t="s">
        <v>11</v>
      </c>
      <c r="F8924" s="0" t="s">
        <v>32</v>
      </c>
      <c r="H8924" s="0" t="n">
        <v>1096</v>
      </c>
      <c r="I8924" s="0" t="n">
        <v>1096</v>
      </c>
    </row>
    <row r="8925" customFormat="false" ht="15" hidden="false" customHeight="false" outlineLevel="0" collapsed="false">
      <c r="A8925" s="0" t="s">
        <v>8798</v>
      </c>
      <c r="B8925" s="0" t="n">
        <v>45.3528</v>
      </c>
      <c r="C8925" s="0" t="n">
        <v>1.6389</v>
      </c>
      <c r="D8925" s="0" t="s">
        <v>10</v>
      </c>
      <c r="E8925" s="0" t="s">
        <v>11</v>
      </c>
      <c r="F8925" s="0" t="s">
        <v>38</v>
      </c>
      <c r="H8925" s="0" t="n">
        <v>1096</v>
      </c>
      <c r="I8925" s="0" t="n">
        <v>1096</v>
      </c>
    </row>
    <row r="8926" customFormat="false" ht="15" hidden="false" customHeight="false" outlineLevel="0" collapsed="false">
      <c r="A8926" s="0" t="s">
        <v>8799</v>
      </c>
      <c r="B8926" s="0" t="n">
        <v>44.8569</v>
      </c>
      <c r="C8926" s="0" t="n">
        <v>2.3906</v>
      </c>
      <c r="D8926" s="0" t="s">
        <v>10</v>
      </c>
      <c r="E8926" s="0" t="s">
        <v>11</v>
      </c>
      <c r="F8926" s="0" t="s">
        <v>24</v>
      </c>
      <c r="H8926" s="0" t="n">
        <v>1096</v>
      </c>
      <c r="I8926" s="0" t="n">
        <v>1096</v>
      </c>
    </row>
    <row r="8927" customFormat="false" ht="15" hidden="false" customHeight="false" outlineLevel="0" collapsed="false">
      <c r="A8927" s="0" t="s">
        <v>8800</v>
      </c>
      <c r="B8927" s="0" t="n">
        <v>48.6908</v>
      </c>
      <c r="C8927" s="0" t="n">
        <v>-0.4436</v>
      </c>
      <c r="D8927" s="0" t="s">
        <v>10</v>
      </c>
      <c r="E8927" s="0" t="s">
        <v>11</v>
      </c>
      <c r="F8927" s="0" t="s">
        <v>30</v>
      </c>
      <c r="H8927" s="0" t="n">
        <v>1096</v>
      </c>
      <c r="I8927" s="0" t="n">
        <v>1096</v>
      </c>
    </row>
    <row r="8928" customFormat="false" ht="15" hidden="false" customHeight="false" outlineLevel="0" collapsed="false">
      <c r="A8928" s="0" t="s">
        <v>8801</v>
      </c>
      <c r="B8928" s="0" t="n">
        <v>48.0333</v>
      </c>
      <c r="C8928" s="0" t="n">
        <v>-0.6997</v>
      </c>
      <c r="D8928" s="0" t="s">
        <v>10</v>
      </c>
      <c r="E8928" s="0" t="s">
        <v>11</v>
      </c>
      <c r="F8928" s="0" t="s">
        <v>26</v>
      </c>
      <c r="H8928" s="0" t="n">
        <v>1095</v>
      </c>
      <c r="I8928" s="0" t="n">
        <v>1095</v>
      </c>
    </row>
    <row r="8929" customFormat="false" ht="15" hidden="false" customHeight="false" outlineLevel="0" collapsed="false">
      <c r="A8929" s="0" t="s">
        <v>8802</v>
      </c>
      <c r="B8929" s="0" t="n">
        <v>48.7506</v>
      </c>
      <c r="C8929" s="0" t="n">
        <v>6.2242</v>
      </c>
      <c r="D8929" s="0" t="s">
        <v>10</v>
      </c>
      <c r="E8929" s="0" t="s">
        <v>11</v>
      </c>
      <c r="F8929" s="0" t="s">
        <v>32</v>
      </c>
      <c r="H8929" s="0" t="n">
        <v>1095</v>
      </c>
      <c r="I8929" s="0" t="n">
        <v>1095</v>
      </c>
    </row>
    <row r="8930" customFormat="false" ht="15" hidden="false" customHeight="false" outlineLevel="0" collapsed="false">
      <c r="A8930" s="0" t="s">
        <v>8803</v>
      </c>
      <c r="B8930" s="0" t="n">
        <v>50.6367</v>
      </c>
      <c r="C8930" s="0" t="n">
        <v>2.2589</v>
      </c>
      <c r="D8930" s="0" t="s">
        <v>10</v>
      </c>
      <c r="E8930" s="0" t="s">
        <v>11</v>
      </c>
      <c r="F8930" s="0" t="s">
        <v>44</v>
      </c>
      <c r="H8930" s="0" t="n">
        <v>1095</v>
      </c>
      <c r="I8930" s="0" t="n">
        <v>1095</v>
      </c>
    </row>
    <row r="8931" customFormat="false" ht="15" hidden="false" customHeight="false" outlineLevel="0" collapsed="false">
      <c r="A8931" s="0" t="s">
        <v>8804</v>
      </c>
      <c r="B8931" s="0" t="n">
        <v>48.6711</v>
      </c>
      <c r="C8931" s="0" t="n">
        <v>7.5103</v>
      </c>
      <c r="D8931" s="0" t="s">
        <v>10</v>
      </c>
      <c r="E8931" s="0" t="s">
        <v>11</v>
      </c>
      <c r="F8931" s="0" t="s">
        <v>32</v>
      </c>
      <c r="H8931" s="0" t="n">
        <v>1095</v>
      </c>
      <c r="I8931" s="0" t="n">
        <v>1095</v>
      </c>
    </row>
    <row r="8932" customFormat="false" ht="15" hidden="false" customHeight="false" outlineLevel="0" collapsed="false">
      <c r="A8932" s="0" t="s">
        <v>8805</v>
      </c>
      <c r="B8932" s="0" t="n">
        <v>43.6461</v>
      </c>
      <c r="C8932" s="0" t="n">
        <v>0.7836</v>
      </c>
      <c r="D8932" s="0" t="s">
        <v>10</v>
      </c>
      <c r="E8932" s="0" t="s">
        <v>11</v>
      </c>
      <c r="F8932" s="0" t="s">
        <v>18</v>
      </c>
      <c r="H8932" s="0" t="n">
        <v>1095</v>
      </c>
      <c r="I8932" s="0" t="n">
        <v>1095</v>
      </c>
    </row>
    <row r="8933" customFormat="false" ht="15" hidden="false" customHeight="false" outlineLevel="0" collapsed="false">
      <c r="A8933" s="0" t="s">
        <v>8806</v>
      </c>
      <c r="B8933" s="0" t="n">
        <v>46.5233</v>
      </c>
      <c r="C8933" s="0" t="n">
        <v>3.5817</v>
      </c>
      <c r="D8933" s="0" t="s">
        <v>10</v>
      </c>
      <c r="E8933" s="0" t="s">
        <v>11</v>
      </c>
      <c r="F8933" s="0" t="s">
        <v>24</v>
      </c>
      <c r="H8933" s="0" t="n">
        <v>1095</v>
      </c>
      <c r="I8933" s="0" t="n">
        <v>1095</v>
      </c>
    </row>
    <row r="8934" customFormat="false" ht="15" hidden="false" customHeight="false" outlineLevel="0" collapsed="false">
      <c r="A8934" s="0" t="s">
        <v>8807</v>
      </c>
      <c r="B8934" s="0" t="n">
        <v>46.9156</v>
      </c>
      <c r="C8934" s="0" t="n">
        <v>6.3119</v>
      </c>
      <c r="D8934" s="0" t="s">
        <v>10</v>
      </c>
      <c r="E8934" s="0" t="s">
        <v>11</v>
      </c>
      <c r="F8934" s="0" t="s">
        <v>49</v>
      </c>
      <c r="H8934" s="0" t="n">
        <v>1094</v>
      </c>
      <c r="I8934" s="0" t="n">
        <v>1094</v>
      </c>
    </row>
    <row r="8935" customFormat="false" ht="15" hidden="false" customHeight="false" outlineLevel="0" collapsed="false">
      <c r="A8935" s="0" t="s">
        <v>8808</v>
      </c>
      <c r="B8935" s="0" t="n">
        <v>49.8236</v>
      </c>
      <c r="C8935" s="0" t="n">
        <v>2.0839</v>
      </c>
      <c r="D8935" s="0" t="s">
        <v>10</v>
      </c>
      <c r="E8935" s="0" t="s">
        <v>11</v>
      </c>
      <c r="F8935" s="0" t="s">
        <v>44</v>
      </c>
      <c r="H8935" s="0" t="n">
        <v>1094</v>
      </c>
      <c r="I8935" s="0" t="n">
        <v>1094</v>
      </c>
    </row>
    <row r="8936" customFormat="false" ht="15" hidden="false" customHeight="false" outlineLevel="0" collapsed="false">
      <c r="A8936" s="0" t="s">
        <v>8809</v>
      </c>
      <c r="B8936" s="0" t="n">
        <v>45.5242</v>
      </c>
      <c r="C8936" s="0" t="n">
        <v>5.4525</v>
      </c>
      <c r="D8936" s="0" t="s">
        <v>10</v>
      </c>
      <c r="E8936" s="0" t="s">
        <v>11</v>
      </c>
      <c r="F8936" s="0" t="s">
        <v>24</v>
      </c>
      <c r="H8936" s="0" t="n">
        <v>1094</v>
      </c>
      <c r="I8936" s="0" t="n">
        <v>1094</v>
      </c>
    </row>
    <row r="8937" customFormat="false" ht="15" hidden="false" customHeight="false" outlineLevel="0" collapsed="false">
      <c r="A8937" s="0" t="s">
        <v>8810</v>
      </c>
      <c r="B8937" s="0" t="n">
        <v>45.8469</v>
      </c>
      <c r="C8937" s="0" t="n">
        <v>5.2494</v>
      </c>
      <c r="D8937" s="0" t="s">
        <v>10</v>
      </c>
      <c r="E8937" s="0" t="s">
        <v>11</v>
      </c>
      <c r="F8937" s="0" t="s">
        <v>24</v>
      </c>
      <c r="H8937" s="0" t="n">
        <v>1094</v>
      </c>
      <c r="I8937" s="0" t="n">
        <v>1094</v>
      </c>
    </row>
    <row r="8938" customFormat="false" ht="15" hidden="false" customHeight="false" outlineLevel="0" collapsed="false">
      <c r="A8938" s="0" t="s">
        <v>8811</v>
      </c>
      <c r="B8938" s="0" t="n">
        <v>47.2503</v>
      </c>
      <c r="C8938" s="0" t="n">
        <v>1.4967</v>
      </c>
      <c r="D8938" s="0" t="s">
        <v>10</v>
      </c>
      <c r="E8938" s="0" t="s">
        <v>11</v>
      </c>
      <c r="F8938" s="0" t="s">
        <v>40</v>
      </c>
      <c r="H8938" s="0" t="n">
        <v>1094</v>
      </c>
      <c r="I8938" s="0" t="n">
        <v>1094</v>
      </c>
    </row>
    <row r="8939" customFormat="false" ht="15" hidden="false" customHeight="false" outlineLevel="0" collapsed="false">
      <c r="A8939" s="0" t="s">
        <v>8812</v>
      </c>
      <c r="B8939" s="0" t="n">
        <v>48.4292</v>
      </c>
      <c r="C8939" s="0" t="n">
        <v>6.7939</v>
      </c>
      <c r="D8939" s="0" t="s">
        <v>10</v>
      </c>
      <c r="E8939" s="0" t="s">
        <v>11</v>
      </c>
      <c r="F8939" s="0" t="s">
        <v>32</v>
      </c>
      <c r="H8939" s="0" t="n">
        <v>1094</v>
      </c>
      <c r="I8939" s="0" t="n">
        <v>1094</v>
      </c>
    </row>
    <row r="8940" customFormat="false" ht="15" hidden="false" customHeight="false" outlineLevel="0" collapsed="false">
      <c r="A8940" s="0" t="s">
        <v>8813</v>
      </c>
      <c r="B8940" s="0" t="n">
        <v>46.3328</v>
      </c>
      <c r="C8940" s="0" t="n">
        <v>2.7025</v>
      </c>
      <c r="D8940" s="0" t="s">
        <v>10</v>
      </c>
      <c r="E8940" s="0" t="s">
        <v>11</v>
      </c>
      <c r="F8940" s="0" t="s">
        <v>24</v>
      </c>
      <c r="H8940" s="0" t="n">
        <v>1094</v>
      </c>
      <c r="I8940" s="0" t="n">
        <v>1094</v>
      </c>
    </row>
    <row r="8941" customFormat="false" ht="15" hidden="false" customHeight="false" outlineLevel="0" collapsed="false">
      <c r="A8941" s="0" t="s">
        <v>8814</v>
      </c>
      <c r="B8941" s="0" t="n">
        <v>49.0008</v>
      </c>
      <c r="C8941" s="0" t="n">
        <v>-1.1186</v>
      </c>
      <c r="D8941" s="0" t="s">
        <v>10</v>
      </c>
      <c r="E8941" s="0" t="s">
        <v>11</v>
      </c>
      <c r="F8941" s="0" t="s">
        <v>30</v>
      </c>
      <c r="H8941" s="0" t="n">
        <v>1094</v>
      </c>
      <c r="I8941" s="0" t="n">
        <v>1094</v>
      </c>
    </row>
    <row r="8942" customFormat="false" ht="15" hidden="false" customHeight="false" outlineLevel="0" collapsed="false">
      <c r="A8942" s="0" t="s">
        <v>8815</v>
      </c>
      <c r="B8942" s="0" t="n">
        <v>44.2311</v>
      </c>
      <c r="C8942" s="0" t="n">
        <v>2.0419</v>
      </c>
      <c r="D8942" s="0" t="s">
        <v>10</v>
      </c>
      <c r="E8942" s="0" t="s">
        <v>11</v>
      </c>
      <c r="F8942" s="0" t="s">
        <v>18</v>
      </c>
      <c r="H8942" s="0" t="n">
        <v>1094</v>
      </c>
      <c r="I8942" s="0" t="n">
        <v>1094</v>
      </c>
    </row>
    <row r="8943" customFormat="false" ht="15" hidden="false" customHeight="false" outlineLevel="0" collapsed="false">
      <c r="A8943" s="0" t="s">
        <v>8816</v>
      </c>
      <c r="B8943" s="0" t="n">
        <v>48.8239</v>
      </c>
      <c r="C8943" s="0" t="n">
        <v>-1.4114</v>
      </c>
      <c r="D8943" s="0" t="s">
        <v>10</v>
      </c>
      <c r="E8943" s="0" t="s">
        <v>11</v>
      </c>
      <c r="F8943" s="0" t="s">
        <v>30</v>
      </c>
      <c r="H8943" s="0" t="n">
        <v>1093</v>
      </c>
      <c r="I8943" s="0" t="n">
        <v>1093</v>
      </c>
    </row>
    <row r="8944" customFormat="false" ht="15" hidden="false" customHeight="false" outlineLevel="0" collapsed="false">
      <c r="A8944" s="0" t="s">
        <v>8817</v>
      </c>
      <c r="B8944" s="0" t="n">
        <v>48.1961</v>
      </c>
      <c r="C8944" s="0" t="n">
        <v>3.9994</v>
      </c>
      <c r="D8944" s="0" t="s">
        <v>10</v>
      </c>
      <c r="E8944" s="0" t="s">
        <v>11</v>
      </c>
      <c r="F8944" s="0" t="s">
        <v>32</v>
      </c>
      <c r="H8944" s="0" t="n">
        <v>1093</v>
      </c>
      <c r="I8944" s="0" t="n">
        <v>1093</v>
      </c>
    </row>
    <row r="8945" customFormat="false" ht="15" hidden="false" customHeight="false" outlineLevel="0" collapsed="false">
      <c r="A8945" s="0" t="s">
        <v>8818</v>
      </c>
      <c r="B8945" s="0" t="n">
        <v>47.9167</v>
      </c>
      <c r="C8945" s="0" t="n">
        <v>7.2461</v>
      </c>
      <c r="D8945" s="0" t="s">
        <v>10</v>
      </c>
      <c r="E8945" s="0" t="s">
        <v>11</v>
      </c>
      <c r="F8945" s="0" t="s">
        <v>32</v>
      </c>
      <c r="H8945" s="0" t="n">
        <v>1092</v>
      </c>
      <c r="I8945" s="0" t="n">
        <v>1092</v>
      </c>
    </row>
    <row r="8946" customFormat="false" ht="15" hidden="false" customHeight="false" outlineLevel="0" collapsed="false">
      <c r="A8946" s="0" t="s">
        <v>8819</v>
      </c>
      <c r="B8946" s="0" t="n">
        <v>48.7381</v>
      </c>
      <c r="C8946" s="0" t="n">
        <v>1.4147</v>
      </c>
      <c r="D8946" s="0" t="s">
        <v>10</v>
      </c>
      <c r="E8946" s="0" t="s">
        <v>11</v>
      </c>
      <c r="F8946" s="0" t="s">
        <v>40</v>
      </c>
      <c r="H8946" s="0" t="n">
        <v>1092</v>
      </c>
      <c r="I8946" s="0" t="n">
        <v>1092</v>
      </c>
    </row>
    <row r="8947" customFormat="false" ht="15" hidden="false" customHeight="false" outlineLevel="0" collapsed="false">
      <c r="A8947" s="0" t="s">
        <v>8820</v>
      </c>
      <c r="B8947" s="0" t="n">
        <v>50.7775</v>
      </c>
      <c r="C8947" s="0" t="n">
        <v>2.2042</v>
      </c>
      <c r="D8947" s="0" t="s">
        <v>10</v>
      </c>
      <c r="E8947" s="0" t="s">
        <v>11</v>
      </c>
      <c r="F8947" s="0" t="s">
        <v>44</v>
      </c>
      <c r="H8947" s="0" t="n">
        <v>1092</v>
      </c>
      <c r="I8947" s="0" t="n">
        <v>1092</v>
      </c>
    </row>
    <row r="8948" customFormat="false" ht="15" hidden="false" customHeight="false" outlineLevel="0" collapsed="false">
      <c r="A8948" s="0" t="s">
        <v>8821</v>
      </c>
      <c r="B8948" s="0" t="n">
        <v>45.1708</v>
      </c>
      <c r="C8948" s="0" t="n">
        <v>5.6303</v>
      </c>
      <c r="D8948" s="0" t="s">
        <v>10</v>
      </c>
      <c r="E8948" s="0" t="s">
        <v>11</v>
      </c>
      <c r="F8948" s="0" t="s">
        <v>24</v>
      </c>
      <c r="H8948" s="0" t="n">
        <v>1092</v>
      </c>
      <c r="I8948" s="0" t="n">
        <v>1092</v>
      </c>
    </row>
    <row r="8949" customFormat="false" ht="15" hidden="false" customHeight="false" outlineLevel="0" collapsed="false">
      <c r="A8949" s="0" t="s">
        <v>8822</v>
      </c>
      <c r="B8949" s="0" t="n">
        <v>45.4856</v>
      </c>
      <c r="C8949" s="0" t="n">
        <v>5.4756</v>
      </c>
      <c r="D8949" s="0" t="s">
        <v>10</v>
      </c>
      <c r="E8949" s="0" t="s">
        <v>11</v>
      </c>
      <c r="F8949" s="0" t="s">
        <v>24</v>
      </c>
      <c r="H8949" s="0" t="n">
        <v>1092</v>
      </c>
      <c r="I8949" s="0" t="n">
        <v>1092</v>
      </c>
    </row>
    <row r="8950" customFormat="false" ht="15" hidden="false" customHeight="false" outlineLevel="0" collapsed="false">
      <c r="A8950" s="0" t="s">
        <v>8823</v>
      </c>
      <c r="B8950" s="0" t="n">
        <v>46.7044</v>
      </c>
      <c r="C8950" s="0" t="n">
        <v>0.2225</v>
      </c>
      <c r="D8950" s="0" t="s">
        <v>10</v>
      </c>
      <c r="E8950" s="0" t="s">
        <v>11</v>
      </c>
      <c r="F8950" s="0" t="s">
        <v>38</v>
      </c>
      <c r="H8950" s="0" t="n">
        <v>1092</v>
      </c>
      <c r="I8950" s="0" t="n">
        <v>1092</v>
      </c>
    </row>
    <row r="8951" customFormat="false" ht="15" hidden="false" customHeight="false" outlineLevel="0" collapsed="false">
      <c r="A8951" s="0" t="s">
        <v>8824</v>
      </c>
      <c r="B8951" s="0" t="n">
        <v>49.1142</v>
      </c>
      <c r="C8951" s="0" t="n">
        <v>4.3078</v>
      </c>
      <c r="D8951" s="0" t="s">
        <v>10</v>
      </c>
      <c r="E8951" s="0" t="s">
        <v>11</v>
      </c>
      <c r="F8951" s="0" t="s">
        <v>32</v>
      </c>
      <c r="H8951" s="0" t="n">
        <v>1092</v>
      </c>
      <c r="I8951" s="0" t="n">
        <v>1092</v>
      </c>
    </row>
    <row r="8952" customFormat="false" ht="15" hidden="false" customHeight="false" outlineLevel="0" collapsed="false">
      <c r="A8952" s="0" t="s">
        <v>8825</v>
      </c>
      <c r="B8952" s="0" t="n">
        <v>43.7606</v>
      </c>
      <c r="C8952" s="0" t="n">
        <v>-0.3175</v>
      </c>
      <c r="D8952" s="0" t="s">
        <v>10</v>
      </c>
      <c r="E8952" s="0" t="s">
        <v>11</v>
      </c>
      <c r="F8952" s="0" t="s">
        <v>38</v>
      </c>
      <c r="H8952" s="0" t="n">
        <v>1092</v>
      </c>
      <c r="I8952" s="0" t="n">
        <v>1092</v>
      </c>
    </row>
    <row r="8953" customFormat="false" ht="15" hidden="false" customHeight="false" outlineLevel="0" collapsed="false">
      <c r="A8953" s="0" t="s">
        <v>8826</v>
      </c>
      <c r="B8953" s="0" t="n">
        <v>47.7783</v>
      </c>
      <c r="C8953" s="0" t="n">
        <v>1.8739</v>
      </c>
      <c r="D8953" s="0" t="s">
        <v>10</v>
      </c>
      <c r="E8953" s="0" t="s">
        <v>11</v>
      </c>
      <c r="F8953" s="0" t="s">
        <v>40</v>
      </c>
      <c r="H8953" s="0" t="n">
        <v>1092</v>
      </c>
      <c r="I8953" s="0" t="n">
        <v>1092</v>
      </c>
    </row>
    <row r="8954" customFormat="false" ht="15" hidden="false" customHeight="false" outlineLevel="0" collapsed="false">
      <c r="A8954" s="0" t="s">
        <v>8827</v>
      </c>
      <c r="B8954" s="0" t="n">
        <v>46.2517</v>
      </c>
      <c r="C8954" s="0" t="n">
        <v>6.3314</v>
      </c>
      <c r="D8954" s="0" t="s">
        <v>10</v>
      </c>
      <c r="E8954" s="0" t="s">
        <v>11</v>
      </c>
      <c r="F8954" s="0" t="s">
        <v>24</v>
      </c>
      <c r="H8954" s="0" t="n">
        <v>1091</v>
      </c>
      <c r="I8954" s="0" t="n">
        <v>1091</v>
      </c>
    </row>
    <row r="8955" customFormat="false" ht="15" hidden="false" customHeight="false" outlineLevel="0" collapsed="false">
      <c r="A8955" s="0" t="s">
        <v>8828</v>
      </c>
      <c r="B8955" s="0" t="n">
        <v>45.8947</v>
      </c>
      <c r="C8955" s="0" t="n">
        <v>4.4894</v>
      </c>
      <c r="D8955" s="0" t="s">
        <v>10</v>
      </c>
      <c r="E8955" s="0" t="s">
        <v>11</v>
      </c>
      <c r="F8955" s="0" t="s">
        <v>24</v>
      </c>
      <c r="H8955" s="0" t="n">
        <v>1091</v>
      </c>
      <c r="I8955" s="0" t="n">
        <v>1091</v>
      </c>
    </row>
    <row r="8956" customFormat="false" ht="15" hidden="false" customHeight="false" outlineLevel="0" collapsed="false">
      <c r="A8956" s="0" t="s">
        <v>8829</v>
      </c>
      <c r="B8956" s="0" t="n">
        <v>50.2464</v>
      </c>
      <c r="C8956" s="0" t="n">
        <v>2.7222</v>
      </c>
      <c r="D8956" s="0" t="s">
        <v>10</v>
      </c>
      <c r="E8956" s="0" t="s">
        <v>11</v>
      </c>
      <c r="F8956" s="0" t="s">
        <v>44</v>
      </c>
      <c r="H8956" s="0" t="n">
        <v>1091</v>
      </c>
      <c r="I8956" s="0" t="n">
        <v>1091</v>
      </c>
    </row>
    <row r="8957" customFormat="false" ht="15" hidden="false" customHeight="false" outlineLevel="0" collapsed="false">
      <c r="A8957" s="0" t="s">
        <v>8830</v>
      </c>
      <c r="B8957" s="0" t="n">
        <v>46.2381</v>
      </c>
      <c r="C8957" s="0" t="n">
        <v>3.1531</v>
      </c>
      <c r="D8957" s="0" t="s">
        <v>10</v>
      </c>
      <c r="E8957" s="0" t="s">
        <v>11</v>
      </c>
      <c r="F8957" s="0" t="s">
        <v>24</v>
      </c>
      <c r="H8957" s="0" t="n">
        <v>1091</v>
      </c>
      <c r="I8957" s="0" t="n">
        <v>1091</v>
      </c>
    </row>
    <row r="8958" customFormat="false" ht="15" hidden="false" customHeight="false" outlineLevel="0" collapsed="false">
      <c r="A8958" s="0" t="s">
        <v>8831</v>
      </c>
      <c r="B8958" s="0" t="n">
        <v>45.3906</v>
      </c>
      <c r="C8958" s="0" t="n">
        <v>5.3606</v>
      </c>
      <c r="D8958" s="0" t="s">
        <v>10</v>
      </c>
      <c r="E8958" s="0" t="s">
        <v>11</v>
      </c>
      <c r="F8958" s="0" t="s">
        <v>24</v>
      </c>
      <c r="H8958" s="0" t="n">
        <v>1091</v>
      </c>
      <c r="I8958" s="0" t="n">
        <v>1091</v>
      </c>
    </row>
    <row r="8959" customFormat="false" ht="15" hidden="false" customHeight="false" outlineLevel="0" collapsed="false">
      <c r="A8959" s="0" t="s">
        <v>8832</v>
      </c>
      <c r="B8959" s="0" t="n">
        <v>49.9542</v>
      </c>
      <c r="C8959" s="0" t="n">
        <v>3.4794</v>
      </c>
      <c r="D8959" s="0" t="s">
        <v>10</v>
      </c>
      <c r="E8959" s="0" t="s">
        <v>11</v>
      </c>
      <c r="F8959" s="0" t="s">
        <v>44</v>
      </c>
      <c r="H8959" s="0" t="n">
        <v>1091</v>
      </c>
      <c r="I8959" s="0" t="n">
        <v>1091</v>
      </c>
    </row>
    <row r="8960" customFormat="false" ht="15" hidden="false" customHeight="false" outlineLevel="0" collapsed="false">
      <c r="A8960" s="0" t="s">
        <v>8833</v>
      </c>
      <c r="B8960" s="0" t="n">
        <v>45.8889</v>
      </c>
      <c r="C8960" s="0" t="n">
        <v>6.2383</v>
      </c>
      <c r="D8960" s="0" t="s">
        <v>10</v>
      </c>
      <c r="E8960" s="0" t="s">
        <v>11</v>
      </c>
      <c r="F8960" s="0" t="s">
        <v>24</v>
      </c>
      <c r="H8960" s="0" t="n">
        <v>1091</v>
      </c>
      <c r="I8960" s="0" t="n">
        <v>1091</v>
      </c>
    </row>
    <row r="8961" customFormat="false" ht="15" hidden="false" customHeight="false" outlineLevel="0" collapsed="false">
      <c r="A8961" s="0" t="s">
        <v>8834</v>
      </c>
      <c r="B8961" s="0" t="n">
        <v>44.1167</v>
      </c>
      <c r="C8961" s="0" t="n">
        <v>0.7367</v>
      </c>
      <c r="D8961" s="0" t="s">
        <v>10</v>
      </c>
      <c r="E8961" s="0" t="s">
        <v>11</v>
      </c>
      <c r="F8961" s="0" t="s">
        <v>38</v>
      </c>
      <c r="H8961" s="0" t="n">
        <v>1091</v>
      </c>
      <c r="I8961" s="0" t="n">
        <v>1091</v>
      </c>
    </row>
    <row r="8962" customFormat="false" ht="15" hidden="false" customHeight="false" outlineLevel="0" collapsed="false">
      <c r="A8962" s="0" t="s">
        <v>8835</v>
      </c>
      <c r="B8962" s="0" t="n">
        <v>46.0728</v>
      </c>
      <c r="C8962" s="0" t="n">
        <v>4.2117</v>
      </c>
      <c r="D8962" s="0" t="s">
        <v>10</v>
      </c>
      <c r="E8962" s="0" t="s">
        <v>11</v>
      </c>
      <c r="F8962" s="0" t="s">
        <v>24</v>
      </c>
      <c r="H8962" s="0" t="n">
        <v>1091</v>
      </c>
      <c r="I8962" s="0" t="n">
        <v>1091</v>
      </c>
    </row>
    <row r="8963" customFormat="false" ht="15" hidden="false" customHeight="false" outlineLevel="0" collapsed="false">
      <c r="A8963" s="0" t="s">
        <v>8836</v>
      </c>
      <c r="B8963" s="0" t="n">
        <v>45.2694</v>
      </c>
      <c r="C8963" s="0" t="n">
        <v>4.495</v>
      </c>
      <c r="D8963" s="0" t="s">
        <v>10</v>
      </c>
      <c r="E8963" s="0" t="s">
        <v>11</v>
      </c>
      <c r="F8963" s="0" t="s">
        <v>24</v>
      </c>
      <c r="H8963" s="0" t="n">
        <v>1091</v>
      </c>
      <c r="I8963" s="0" t="n">
        <v>1091</v>
      </c>
    </row>
    <row r="8964" customFormat="false" ht="15" hidden="false" customHeight="false" outlineLevel="0" collapsed="false">
      <c r="A8964" s="0" t="s">
        <v>8837</v>
      </c>
      <c r="B8964" s="0" t="n">
        <v>48.1458</v>
      </c>
      <c r="C8964" s="0" t="n">
        <v>-3.3881</v>
      </c>
      <c r="D8964" s="0" t="s">
        <v>10</v>
      </c>
      <c r="E8964" s="0" t="s">
        <v>11</v>
      </c>
      <c r="F8964" s="0" t="s">
        <v>22</v>
      </c>
      <c r="H8964" s="0" t="n">
        <v>1091</v>
      </c>
      <c r="I8964" s="0" t="n">
        <v>1091</v>
      </c>
    </row>
    <row r="8965" customFormat="false" ht="15" hidden="false" customHeight="false" outlineLevel="0" collapsed="false">
      <c r="A8965" s="0" t="s">
        <v>8838</v>
      </c>
      <c r="B8965" s="0" t="n">
        <v>43.275</v>
      </c>
      <c r="C8965" s="0" t="n">
        <v>-0.2461</v>
      </c>
      <c r="D8965" s="0" t="s">
        <v>10</v>
      </c>
      <c r="E8965" s="0" t="s">
        <v>11</v>
      </c>
      <c r="F8965" s="0" t="s">
        <v>38</v>
      </c>
      <c r="H8965" s="0" t="n">
        <v>1090</v>
      </c>
      <c r="I8965" s="0" t="n">
        <v>1090</v>
      </c>
    </row>
    <row r="8966" customFormat="false" ht="15" hidden="false" customHeight="false" outlineLevel="0" collapsed="false">
      <c r="A8966" s="0" t="s">
        <v>1652</v>
      </c>
      <c r="B8966" s="0" t="n">
        <v>47.8042</v>
      </c>
      <c r="C8966" s="0" t="n">
        <v>-2.4189</v>
      </c>
      <c r="D8966" s="0" t="s">
        <v>10</v>
      </c>
      <c r="E8966" s="0" t="s">
        <v>11</v>
      </c>
      <c r="F8966" s="0" t="s">
        <v>22</v>
      </c>
      <c r="H8966" s="0" t="n">
        <v>1090</v>
      </c>
      <c r="I8966" s="0" t="n">
        <v>1090</v>
      </c>
    </row>
    <row r="8967" customFormat="false" ht="15" hidden="false" customHeight="false" outlineLevel="0" collapsed="false">
      <c r="A8967" s="0" t="s">
        <v>8839</v>
      </c>
      <c r="B8967" s="0" t="n">
        <v>44.9564</v>
      </c>
      <c r="C8967" s="0" t="n">
        <v>5.1408</v>
      </c>
      <c r="D8967" s="0" t="s">
        <v>10</v>
      </c>
      <c r="E8967" s="0" t="s">
        <v>11</v>
      </c>
      <c r="F8967" s="0" t="s">
        <v>24</v>
      </c>
      <c r="H8967" s="0" t="n">
        <v>1090</v>
      </c>
      <c r="I8967" s="0" t="n">
        <v>1090</v>
      </c>
    </row>
    <row r="8968" customFormat="false" ht="15" hidden="false" customHeight="false" outlineLevel="0" collapsed="false">
      <c r="A8968" s="0" t="s">
        <v>8840</v>
      </c>
      <c r="B8968" s="0" t="n">
        <v>46.8303</v>
      </c>
      <c r="C8968" s="0" t="n">
        <v>-0.3539</v>
      </c>
      <c r="D8968" s="0" t="s">
        <v>10</v>
      </c>
      <c r="E8968" s="0" t="s">
        <v>11</v>
      </c>
      <c r="F8968" s="0" t="s">
        <v>38</v>
      </c>
      <c r="H8968" s="0" t="n">
        <v>1090</v>
      </c>
      <c r="I8968" s="0" t="n">
        <v>1090</v>
      </c>
    </row>
    <row r="8969" customFormat="false" ht="15" hidden="false" customHeight="false" outlineLevel="0" collapsed="false">
      <c r="A8969" s="0" t="s">
        <v>8841</v>
      </c>
      <c r="B8969" s="0" t="n">
        <v>49.5372</v>
      </c>
      <c r="C8969" s="0" t="n">
        <v>0.4717</v>
      </c>
      <c r="D8969" s="0" t="s">
        <v>10</v>
      </c>
      <c r="E8969" s="0" t="s">
        <v>11</v>
      </c>
      <c r="F8969" s="0" t="s">
        <v>30</v>
      </c>
      <c r="H8969" s="0" t="n">
        <v>1089</v>
      </c>
      <c r="I8969" s="0" t="n">
        <v>1089</v>
      </c>
    </row>
    <row r="8970" customFormat="false" ht="15" hidden="false" customHeight="false" outlineLevel="0" collapsed="false">
      <c r="A8970" s="0" t="s">
        <v>8842</v>
      </c>
      <c r="B8970" s="0" t="n">
        <v>48.5125</v>
      </c>
      <c r="C8970" s="0" t="n">
        <v>-0.4156</v>
      </c>
      <c r="D8970" s="0" t="s">
        <v>10</v>
      </c>
      <c r="E8970" s="0" t="s">
        <v>11</v>
      </c>
      <c r="F8970" s="0" t="s">
        <v>30</v>
      </c>
      <c r="H8970" s="0" t="n">
        <v>1089</v>
      </c>
      <c r="I8970" s="0" t="n">
        <v>1089</v>
      </c>
    </row>
    <row r="8971" customFormat="false" ht="15" hidden="false" customHeight="false" outlineLevel="0" collapsed="false">
      <c r="A8971" s="0" t="s">
        <v>8843</v>
      </c>
      <c r="B8971" s="0" t="n">
        <v>44.4572</v>
      </c>
      <c r="C8971" s="0" t="n">
        <v>-0.3722</v>
      </c>
      <c r="D8971" s="0" t="s">
        <v>10</v>
      </c>
      <c r="E8971" s="0" t="s">
        <v>11</v>
      </c>
      <c r="F8971" s="0" t="s">
        <v>38</v>
      </c>
      <c r="H8971" s="0" t="n">
        <v>1089</v>
      </c>
      <c r="I8971" s="0" t="n">
        <v>1089</v>
      </c>
    </row>
    <row r="8972" customFormat="false" ht="15" hidden="false" customHeight="false" outlineLevel="0" collapsed="false">
      <c r="A8972" s="0" t="s">
        <v>8844</v>
      </c>
      <c r="B8972" s="0" t="n">
        <v>43.6022</v>
      </c>
      <c r="C8972" s="0" t="n">
        <v>1.7128</v>
      </c>
      <c r="D8972" s="0" t="s">
        <v>10</v>
      </c>
      <c r="E8972" s="0" t="s">
        <v>11</v>
      </c>
      <c r="F8972" s="0" t="s">
        <v>18</v>
      </c>
      <c r="H8972" s="0" t="n">
        <v>1089</v>
      </c>
      <c r="I8972" s="0" t="n">
        <v>1089</v>
      </c>
    </row>
    <row r="8973" customFormat="false" ht="15" hidden="false" customHeight="false" outlineLevel="0" collapsed="false">
      <c r="A8973" s="0" t="s">
        <v>8845</v>
      </c>
      <c r="B8973" s="0" t="n">
        <v>43.5817</v>
      </c>
      <c r="C8973" s="0" t="n">
        <v>3.5611</v>
      </c>
      <c r="D8973" s="0" t="s">
        <v>10</v>
      </c>
      <c r="E8973" s="0" t="s">
        <v>11</v>
      </c>
      <c r="F8973" s="0" t="s">
        <v>18</v>
      </c>
      <c r="H8973" s="0" t="n">
        <v>1089</v>
      </c>
      <c r="I8973" s="0" t="n">
        <v>1089</v>
      </c>
    </row>
    <row r="8974" customFormat="false" ht="15" hidden="false" customHeight="false" outlineLevel="0" collapsed="false">
      <c r="A8974" s="0" t="s">
        <v>8846</v>
      </c>
      <c r="B8974" s="0" t="n">
        <v>46.2789</v>
      </c>
      <c r="C8974" s="0" t="n">
        <v>1.5111</v>
      </c>
      <c r="D8974" s="0" t="s">
        <v>10</v>
      </c>
      <c r="E8974" s="0" t="s">
        <v>11</v>
      </c>
      <c r="F8974" s="0" t="s">
        <v>38</v>
      </c>
      <c r="H8974" s="0" t="n">
        <v>1089</v>
      </c>
      <c r="I8974" s="0" t="n">
        <v>1089</v>
      </c>
    </row>
    <row r="8975" customFormat="false" ht="15" hidden="false" customHeight="false" outlineLevel="0" collapsed="false">
      <c r="A8975" s="0" t="s">
        <v>8847</v>
      </c>
      <c r="B8975" s="0" t="n">
        <v>46.4344</v>
      </c>
      <c r="C8975" s="0" t="n">
        <v>1.2989</v>
      </c>
      <c r="D8975" s="0" t="s">
        <v>10</v>
      </c>
      <c r="E8975" s="0" t="s">
        <v>11</v>
      </c>
      <c r="F8975" s="0" t="s">
        <v>40</v>
      </c>
      <c r="H8975" s="0" t="n">
        <v>1089</v>
      </c>
      <c r="I8975" s="0" t="n">
        <v>1089</v>
      </c>
    </row>
    <row r="8976" customFormat="false" ht="15" hidden="false" customHeight="false" outlineLevel="0" collapsed="false">
      <c r="A8976" s="0" t="s">
        <v>8848</v>
      </c>
      <c r="B8976" s="0" t="n">
        <v>49.7636</v>
      </c>
      <c r="C8976" s="0" t="n">
        <v>4.7708</v>
      </c>
      <c r="D8976" s="0" t="s">
        <v>10</v>
      </c>
      <c r="E8976" s="0" t="s">
        <v>11</v>
      </c>
      <c r="F8976" s="0" t="s">
        <v>32</v>
      </c>
      <c r="H8976" s="0" t="n">
        <v>1088</v>
      </c>
      <c r="I8976" s="0" t="n">
        <v>1088</v>
      </c>
    </row>
    <row r="8977" customFormat="false" ht="15" hidden="false" customHeight="false" outlineLevel="0" collapsed="false">
      <c r="A8977" s="0" t="s">
        <v>8849</v>
      </c>
      <c r="B8977" s="0" t="n">
        <v>50.0772</v>
      </c>
      <c r="C8977" s="0" t="n">
        <v>3.4</v>
      </c>
      <c r="D8977" s="0" t="s">
        <v>10</v>
      </c>
      <c r="E8977" s="0" t="s">
        <v>11</v>
      </c>
      <c r="F8977" s="0" t="s">
        <v>44</v>
      </c>
      <c r="H8977" s="0" t="n">
        <v>1088</v>
      </c>
      <c r="I8977" s="0" t="n">
        <v>1088</v>
      </c>
    </row>
    <row r="8978" customFormat="false" ht="15" hidden="false" customHeight="false" outlineLevel="0" collapsed="false">
      <c r="A8978" s="0" t="s">
        <v>8850</v>
      </c>
      <c r="B8978" s="0" t="n">
        <v>49.4444</v>
      </c>
      <c r="C8978" s="0" t="n">
        <v>5.8083</v>
      </c>
      <c r="D8978" s="0" t="s">
        <v>10</v>
      </c>
      <c r="E8978" s="0" t="s">
        <v>11</v>
      </c>
      <c r="F8978" s="0" t="s">
        <v>32</v>
      </c>
      <c r="H8978" s="0" t="n">
        <v>1088</v>
      </c>
      <c r="I8978" s="0" t="n">
        <v>1088</v>
      </c>
    </row>
    <row r="8979" customFormat="false" ht="15" hidden="false" customHeight="false" outlineLevel="0" collapsed="false">
      <c r="A8979" s="0" t="s">
        <v>8851</v>
      </c>
      <c r="B8979" s="0" t="n">
        <v>46.0561</v>
      </c>
      <c r="C8979" s="0" t="n">
        <v>4.5919</v>
      </c>
      <c r="D8979" s="0" t="s">
        <v>10</v>
      </c>
      <c r="E8979" s="0" t="s">
        <v>11</v>
      </c>
      <c r="F8979" s="0" t="s">
        <v>24</v>
      </c>
      <c r="H8979" s="0" t="n">
        <v>1088</v>
      </c>
      <c r="I8979" s="0" t="n">
        <v>1088</v>
      </c>
    </row>
    <row r="8980" customFormat="false" ht="15" hidden="false" customHeight="false" outlineLevel="0" collapsed="false">
      <c r="A8980" s="0" t="s">
        <v>8852</v>
      </c>
      <c r="B8980" s="0" t="n">
        <v>46.7067</v>
      </c>
      <c r="C8980" s="0" t="n">
        <v>4.2953</v>
      </c>
      <c r="D8980" s="0" t="s">
        <v>10</v>
      </c>
      <c r="E8980" s="0" t="s">
        <v>11</v>
      </c>
      <c r="F8980" s="0" t="s">
        <v>49</v>
      </c>
      <c r="H8980" s="0" t="n">
        <v>1088</v>
      </c>
      <c r="I8980" s="0" t="n">
        <v>1088</v>
      </c>
    </row>
    <row r="8981" customFormat="false" ht="15" hidden="false" customHeight="false" outlineLevel="0" collapsed="false">
      <c r="A8981" s="0" t="s">
        <v>8853</v>
      </c>
      <c r="B8981" s="0" t="n">
        <v>49.0778</v>
      </c>
      <c r="C8981" s="0" t="n">
        <v>1.9283</v>
      </c>
      <c r="D8981" s="0" t="s">
        <v>10</v>
      </c>
      <c r="E8981" s="0" t="s">
        <v>11</v>
      </c>
      <c r="F8981" s="0" t="s">
        <v>12</v>
      </c>
      <c r="H8981" s="0" t="n">
        <v>1087</v>
      </c>
      <c r="I8981" s="0" t="n">
        <v>1087</v>
      </c>
    </row>
    <row r="8982" customFormat="false" ht="15" hidden="false" customHeight="false" outlineLevel="0" collapsed="false">
      <c r="A8982" s="0" t="s">
        <v>8854</v>
      </c>
      <c r="B8982" s="0" t="n">
        <v>50.2622</v>
      </c>
      <c r="C8982" s="0" t="n">
        <v>3.5114</v>
      </c>
      <c r="D8982" s="0" t="s">
        <v>10</v>
      </c>
      <c r="E8982" s="0" t="s">
        <v>11</v>
      </c>
      <c r="F8982" s="0" t="s">
        <v>44</v>
      </c>
      <c r="H8982" s="0" t="n">
        <v>1087</v>
      </c>
      <c r="I8982" s="0" t="n">
        <v>1087</v>
      </c>
    </row>
    <row r="8983" customFormat="false" ht="15" hidden="false" customHeight="false" outlineLevel="0" collapsed="false">
      <c r="A8983" s="0" t="s">
        <v>8855</v>
      </c>
      <c r="B8983" s="0" t="n">
        <v>44.0789</v>
      </c>
      <c r="C8983" s="0" t="n">
        <v>4.5783</v>
      </c>
      <c r="D8983" s="0" t="s">
        <v>10</v>
      </c>
      <c r="E8983" s="0" t="s">
        <v>11</v>
      </c>
      <c r="F8983" s="0" t="s">
        <v>18</v>
      </c>
      <c r="H8983" s="0" t="n">
        <v>1087</v>
      </c>
      <c r="I8983" s="0" t="n">
        <v>1087</v>
      </c>
    </row>
    <row r="8984" customFormat="false" ht="15" hidden="false" customHeight="false" outlineLevel="0" collapsed="false">
      <c r="A8984" s="0" t="s">
        <v>8856</v>
      </c>
      <c r="B8984" s="0" t="n">
        <v>43.7283</v>
      </c>
      <c r="C8984" s="0" t="n">
        <v>1.05</v>
      </c>
      <c r="D8984" s="0" t="s">
        <v>10</v>
      </c>
      <c r="E8984" s="0" t="s">
        <v>11</v>
      </c>
      <c r="F8984" s="0" t="s">
        <v>18</v>
      </c>
      <c r="H8984" s="0" t="n">
        <v>1087</v>
      </c>
      <c r="I8984" s="0" t="n">
        <v>1087</v>
      </c>
    </row>
    <row r="8985" customFormat="false" ht="15" hidden="false" customHeight="false" outlineLevel="0" collapsed="false">
      <c r="A8985" s="0" t="s">
        <v>8857</v>
      </c>
      <c r="B8985" s="0" t="n">
        <v>45.2633</v>
      </c>
      <c r="C8985" s="0" t="n">
        <v>1.6778</v>
      </c>
      <c r="D8985" s="0" t="s">
        <v>10</v>
      </c>
      <c r="E8985" s="0" t="s">
        <v>11</v>
      </c>
      <c r="F8985" s="0" t="s">
        <v>38</v>
      </c>
      <c r="H8985" s="0" t="n">
        <v>1087</v>
      </c>
      <c r="I8985" s="0" t="n">
        <v>1087</v>
      </c>
    </row>
    <row r="8986" customFormat="false" ht="15" hidden="false" customHeight="false" outlineLevel="0" collapsed="false">
      <c r="A8986" s="0" t="s">
        <v>8858</v>
      </c>
      <c r="B8986" s="0" t="n">
        <v>43.4922</v>
      </c>
      <c r="C8986" s="0" t="n">
        <v>0.5931</v>
      </c>
      <c r="D8986" s="0" t="s">
        <v>10</v>
      </c>
      <c r="E8986" s="0" t="s">
        <v>11</v>
      </c>
      <c r="F8986" s="0" t="s">
        <v>18</v>
      </c>
      <c r="H8986" s="0" t="n">
        <v>1087</v>
      </c>
      <c r="I8986" s="0" t="n">
        <v>1087</v>
      </c>
    </row>
    <row r="8987" customFormat="false" ht="15" hidden="false" customHeight="false" outlineLevel="0" collapsed="false">
      <c r="A8987" s="0" t="s">
        <v>8859</v>
      </c>
      <c r="B8987" s="0" t="n">
        <v>42.2639</v>
      </c>
      <c r="C8987" s="0" t="n">
        <v>9.4731</v>
      </c>
      <c r="D8987" s="0" t="s">
        <v>10</v>
      </c>
      <c r="E8987" s="0" t="s">
        <v>11</v>
      </c>
      <c r="F8987" s="0" t="s">
        <v>94</v>
      </c>
      <c r="H8987" s="0" t="n">
        <v>1087</v>
      </c>
      <c r="I8987" s="0" t="n">
        <v>1087</v>
      </c>
    </row>
    <row r="8988" customFormat="false" ht="15" hidden="false" customHeight="false" outlineLevel="0" collapsed="false">
      <c r="A8988" s="0" t="s">
        <v>8860</v>
      </c>
      <c r="B8988" s="0" t="n">
        <v>45.2544</v>
      </c>
      <c r="C8988" s="0" t="n">
        <v>-1.025</v>
      </c>
      <c r="D8988" s="0" t="s">
        <v>10</v>
      </c>
      <c r="E8988" s="0" t="s">
        <v>11</v>
      </c>
      <c r="F8988" s="0" t="s">
        <v>38</v>
      </c>
      <c r="H8988" s="0" t="n">
        <v>1087</v>
      </c>
      <c r="I8988" s="0" t="n">
        <v>1087</v>
      </c>
    </row>
    <row r="8989" customFormat="false" ht="15" hidden="false" customHeight="false" outlineLevel="0" collapsed="false">
      <c r="A8989" s="0" t="s">
        <v>8861</v>
      </c>
      <c r="B8989" s="0" t="n">
        <v>47.1817</v>
      </c>
      <c r="C8989" s="0" t="n">
        <v>-1.8156</v>
      </c>
      <c r="D8989" s="0" t="s">
        <v>10</v>
      </c>
      <c r="E8989" s="0" t="s">
        <v>11</v>
      </c>
      <c r="F8989" s="0" t="s">
        <v>26</v>
      </c>
      <c r="H8989" s="0" t="n">
        <v>1086</v>
      </c>
      <c r="I8989" s="0" t="n">
        <v>1086</v>
      </c>
    </row>
    <row r="8990" customFormat="false" ht="15" hidden="false" customHeight="false" outlineLevel="0" collapsed="false">
      <c r="A8990" s="0" t="s">
        <v>8862</v>
      </c>
      <c r="B8990" s="0" t="n">
        <v>45.7203</v>
      </c>
      <c r="C8990" s="0" t="n">
        <v>0.1217</v>
      </c>
      <c r="D8990" s="0" t="s">
        <v>10</v>
      </c>
      <c r="E8990" s="0" t="s">
        <v>11</v>
      </c>
      <c r="F8990" s="0" t="s">
        <v>38</v>
      </c>
      <c r="H8990" s="0" t="n">
        <v>1086</v>
      </c>
      <c r="I8990" s="0" t="n">
        <v>1086</v>
      </c>
    </row>
    <row r="8991" customFormat="false" ht="15" hidden="false" customHeight="false" outlineLevel="0" collapsed="false">
      <c r="A8991" s="0" t="s">
        <v>8863</v>
      </c>
      <c r="B8991" s="0" t="n">
        <v>44.5506</v>
      </c>
      <c r="C8991" s="0" t="n">
        <v>4.4144</v>
      </c>
      <c r="D8991" s="0" t="s">
        <v>10</v>
      </c>
      <c r="E8991" s="0" t="s">
        <v>11</v>
      </c>
      <c r="F8991" s="0" t="s">
        <v>24</v>
      </c>
      <c r="H8991" s="0" t="n">
        <v>1086</v>
      </c>
      <c r="I8991" s="0" t="n">
        <v>1086</v>
      </c>
    </row>
    <row r="8992" customFormat="false" ht="15" hidden="false" customHeight="false" outlineLevel="0" collapsed="false">
      <c r="A8992" s="0" t="s">
        <v>8864</v>
      </c>
      <c r="B8992" s="0" t="n">
        <v>45.6964</v>
      </c>
      <c r="C8992" s="0" t="n">
        <v>5.5033</v>
      </c>
      <c r="D8992" s="0" t="s">
        <v>10</v>
      </c>
      <c r="E8992" s="0" t="s">
        <v>11</v>
      </c>
      <c r="F8992" s="0" t="s">
        <v>24</v>
      </c>
      <c r="H8992" s="0" t="n">
        <v>1086</v>
      </c>
      <c r="I8992" s="0" t="n">
        <v>1086</v>
      </c>
    </row>
    <row r="8993" customFormat="false" ht="15" hidden="false" customHeight="false" outlineLevel="0" collapsed="false">
      <c r="A8993" s="0" t="s">
        <v>8865</v>
      </c>
      <c r="B8993" s="0" t="n">
        <v>50.915</v>
      </c>
      <c r="C8993" s="0" t="n">
        <v>1.9958</v>
      </c>
      <c r="D8993" s="0" t="s">
        <v>10</v>
      </c>
      <c r="E8993" s="0" t="s">
        <v>11</v>
      </c>
      <c r="F8993" s="0" t="s">
        <v>44</v>
      </c>
      <c r="H8993" s="0" t="n">
        <v>1086</v>
      </c>
      <c r="I8993" s="0" t="n">
        <v>1086</v>
      </c>
    </row>
    <row r="8994" customFormat="false" ht="15" hidden="false" customHeight="false" outlineLevel="0" collapsed="false">
      <c r="A8994" s="0" t="s">
        <v>8866</v>
      </c>
      <c r="B8994" s="0" t="n">
        <v>48.7117</v>
      </c>
      <c r="C8994" s="0" t="n">
        <v>5.6333</v>
      </c>
      <c r="D8994" s="0" t="s">
        <v>10</v>
      </c>
      <c r="E8994" s="0" t="s">
        <v>11</v>
      </c>
      <c r="F8994" s="0" t="s">
        <v>32</v>
      </c>
      <c r="H8994" s="0" t="n">
        <v>1086</v>
      </c>
      <c r="I8994" s="0" t="n">
        <v>1086</v>
      </c>
    </row>
    <row r="8995" customFormat="false" ht="15" hidden="false" customHeight="false" outlineLevel="0" collapsed="false">
      <c r="A8995" s="0" t="s">
        <v>8867</v>
      </c>
      <c r="B8995" s="0" t="n">
        <v>48.0603</v>
      </c>
      <c r="C8995" s="0" t="n">
        <v>-0.57</v>
      </c>
      <c r="D8995" s="0" t="s">
        <v>10</v>
      </c>
      <c r="E8995" s="0" t="s">
        <v>11</v>
      </c>
      <c r="F8995" s="0" t="s">
        <v>26</v>
      </c>
      <c r="H8995" s="0" t="n">
        <v>1086</v>
      </c>
      <c r="I8995" s="0" t="n">
        <v>1086</v>
      </c>
    </row>
    <row r="8996" customFormat="false" ht="15" hidden="false" customHeight="false" outlineLevel="0" collapsed="false">
      <c r="A8996" s="0" t="s">
        <v>8868</v>
      </c>
      <c r="B8996" s="0" t="n">
        <v>47.9242</v>
      </c>
      <c r="C8996" s="0" t="n">
        <v>-1.2406</v>
      </c>
      <c r="D8996" s="0" t="s">
        <v>10</v>
      </c>
      <c r="E8996" s="0" t="s">
        <v>11</v>
      </c>
      <c r="F8996" s="0" t="s">
        <v>22</v>
      </c>
      <c r="H8996" s="0" t="n">
        <v>1086</v>
      </c>
      <c r="I8996" s="0" t="n">
        <v>1086</v>
      </c>
    </row>
    <row r="8997" customFormat="false" ht="15" hidden="false" customHeight="false" outlineLevel="0" collapsed="false">
      <c r="A8997" s="0" t="s">
        <v>8869</v>
      </c>
      <c r="B8997" s="0" t="n">
        <v>46.3953</v>
      </c>
      <c r="C8997" s="0" t="n">
        <v>4.8061</v>
      </c>
      <c r="D8997" s="0" t="s">
        <v>10</v>
      </c>
      <c r="E8997" s="0" t="s">
        <v>11</v>
      </c>
      <c r="F8997" s="0" t="s">
        <v>49</v>
      </c>
      <c r="H8997" s="0" t="n">
        <v>1085</v>
      </c>
      <c r="I8997" s="0" t="n">
        <v>1085</v>
      </c>
    </row>
    <row r="8998" customFormat="false" ht="15" hidden="false" customHeight="false" outlineLevel="0" collapsed="false">
      <c r="A8998" s="0" t="s">
        <v>8870</v>
      </c>
      <c r="B8998" s="0" t="n">
        <v>44.3067</v>
      </c>
      <c r="C8998" s="0" t="n">
        <v>4.1294</v>
      </c>
      <c r="D8998" s="0" t="s">
        <v>10</v>
      </c>
      <c r="E8998" s="0" t="s">
        <v>11</v>
      </c>
      <c r="F8998" s="0" t="s">
        <v>18</v>
      </c>
      <c r="H8998" s="0" t="n">
        <v>1085</v>
      </c>
      <c r="I8998" s="0" t="n">
        <v>1085</v>
      </c>
    </row>
    <row r="8999" customFormat="false" ht="15" hidden="false" customHeight="false" outlineLevel="0" collapsed="false">
      <c r="A8999" s="0" t="s">
        <v>6222</v>
      </c>
      <c r="B8999" s="0" t="n">
        <v>46.9175</v>
      </c>
      <c r="C8999" s="0" t="n">
        <v>-1.9106</v>
      </c>
      <c r="D8999" s="0" t="s">
        <v>10</v>
      </c>
      <c r="E8999" s="0" t="s">
        <v>11</v>
      </c>
      <c r="F8999" s="0" t="s">
        <v>26</v>
      </c>
      <c r="H8999" s="0" t="n">
        <v>1085</v>
      </c>
      <c r="I8999" s="0" t="n">
        <v>1085</v>
      </c>
    </row>
    <row r="9000" customFormat="false" ht="15" hidden="false" customHeight="false" outlineLevel="0" collapsed="false">
      <c r="A9000" s="0" t="s">
        <v>8871</v>
      </c>
      <c r="B9000" s="0" t="n">
        <v>47.4764</v>
      </c>
      <c r="C9000" s="0" t="n">
        <v>-1.3736</v>
      </c>
      <c r="D9000" s="0" t="s">
        <v>10</v>
      </c>
      <c r="E9000" s="0" t="s">
        <v>11</v>
      </c>
      <c r="F9000" s="0" t="s">
        <v>26</v>
      </c>
      <c r="H9000" s="0" t="n">
        <v>1085</v>
      </c>
      <c r="I9000" s="0" t="n">
        <v>1085</v>
      </c>
    </row>
    <row r="9001" customFormat="false" ht="15" hidden="false" customHeight="false" outlineLevel="0" collapsed="false">
      <c r="A9001" s="0" t="s">
        <v>8872</v>
      </c>
      <c r="B9001" s="0" t="n">
        <v>43.2314</v>
      </c>
      <c r="C9001" s="0" t="n">
        <v>-0.8683</v>
      </c>
      <c r="D9001" s="0" t="s">
        <v>10</v>
      </c>
      <c r="E9001" s="0" t="s">
        <v>11</v>
      </c>
      <c r="F9001" s="0" t="s">
        <v>38</v>
      </c>
      <c r="H9001" s="0" t="n">
        <v>1085</v>
      </c>
      <c r="I9001" s="0" t="n">
        <v>1085</v>
      </c>
    </row>
    <row r="9002" customFormat="false" ht="15" hidden="false" customHeight="false" outlineLevel="0" collapsed="false">
      <c r="A9002" s="0" t="s">
        <v>8873</v>
      </c>
      <c r="B9002" s="0" t="n">
        <v>43.3044</v>
      </c>
      <c r="C9002" s="0" t="n">
        <v>-0.4417</v>
      </c>
      <c r="D9002" s="0" t="s">
        <v>10</v>
      </c>
      <c r="E9002" s="0" t="s">
        <v>11</v>
      </c>
      <c r="F9002" s="0" t="s">
        <v>38</v>
      </c>
      <c r="H9002" s="0" t="n">
        <v>1084</v>
      </c>
      <c r="I9002" s="0" t="n">
        <v>1084</v>
      </c>
    </row>
    <row r="9003" customFormat="false" ht="15" hidden="false" customHeight="false" outlineLevel="0" collapsed="false">
      <c r="A9003" s="0" t="s">
        <v>8874</v>
      </c>
      <c r="B9003" s="0" t="n">
        <v>45.5961</v>
      </c>
      <c r="C9003" s="0" t="n">
        <v>5.1303</v>
      </c>
      <c r="D9003" s="0" t="s">
        <v>10</v>
      </c>
      <c r="E9003" s="0" t="s">
        <v>11</v>
      </c>
      <c r="F9003" s="0" t="s">
        <v>24</v>
      </c>
      <c r="H9003" s="0" t="n">
        <v>1084</v>
      </c>
      <c r="I9003" s="0" t="n">
        <v>1084</v>
      </c>
    </row>
    <row r="9004" customFormat="false" ht="15" hidden="false" customHeight="false" outlineLevel="0" collapsed="false">
      <c r="A9004" s="0" t="s">
        <v>8875</v>
      </c>
      <c r="B9004" s="0" t="n">
        <v>47.4972</v>
      </c>
      <c r="C9004" s="0" t="n">
        <v>1.3706</v>
      </c>
      <c r="D9004" s="0" t="s">
        <v>10</v>
      </c>
      <c r="E9004" s="0" t="s">
        <v>11</v>
      </c>
      <c r="F9004" s="0" t="s">
        <v>40</v>
      </c>
      <c r="H9004" s="0" t="n">
        <v>1084</v>
      </c>
      <c r="I9004" s="0" t="n">
        <v>1084</v>
      </c>
    </row>
    <row r="9005" customFormat="false" ht="15" hidden="false" customHeight="false" outlineLevel="0" collapsed="false">
      <c r="A9005" s="0" t="s">
        <v>8876</v>
      </c>
      <c r="B9005" s="0" t="n">
        <v>46.1489</v>
      </c>
      <c r="C9005" s="0" t="n">
        <v>4.4572</v>
      </c>
      <c r="D9005" s="0" t="s">
        <v>10</v>
      </c>
      <c r="E9005" s="0" t="s">
        <v>11</v>
      </c>
      <c r="F9005" s="0" t="s">
        <v>24</v>
      </c>
      <c r="H9005" s="0" t="n">
        <v>1084</v>
      </c>
      <c r="I9005" s="0" t="n">
        <v>1084</v>
      </c>
    </row>
    <row r="9006" customFormat="false" ht="15" hidden="false" customHeight="false" outlineLevel="0" collapsed="false">
      <c r="A9006" s="0" t="s">
        <v>8877</v>
      </c>
      <c r="B9006" s="0" t="n">
        <v>47.6036</v>
      </c>
      <c r="C9006" s="0" t="n">
        <v>0.5947</v>
      </c>
      <c r="D9006" s="0" t="s">
        <v>10</v>
      </c>
      <c r="E9006" s="0" t="s">
        <v>11</v>
      </c>
      <c r="F9006" s="0" t="s">
        <v>40</v>
      </c>
      <c r="H9006" s="0" t="n">
        <v>1084</v>
      </c>
      <c r="I9006" s="0" t="n">
        <v>1084</v>
      </c>
    </row>
    <row r="9007" customFormat="false" ht="15" hidden="false" customHeight="false" outlineLevel="0" collapsed="false">
      <c r="A9007" s="0" t="s">
        <v>8878</v>
      </c>
      <c r="B9007" s="0" t="n">
        <v>44.3433</v>
      </c>
      <c r="C9007" s="0" t="n">
        <v>2.4394</v>
      </c>
      <c r="D9007" s="0" t="s">
        <v>10</v>
      </c>
      <c r="E9007" s="0" t="s">
        <v>11</v>
      </c>
      <c r="F9007" s="0" t="s">
        <v>18</v>
      </c>
      <c r="H9007" s="0" t="n">
        <v>1084</v>
      </c>
      <c r="I9007" s="0" t="n">
        <v>1084</v>
      </c>
    </row>
    <row r="9008" customFormat="false" ht="15" hidden="false" customHeight="false" outlineLevel="0" collapsed="false">
      <c r="A9008" s="0" t="s">
        <v>8879</v>
      </c>
      <c r="B9008" s="0" t="n">
        <v>49.3083</v>
      </c>
      <c r="C9008" s="0" t="n">
        <v>6.34</v>
      </c>
      <c r="D9008" s="0" t="s">
        <v>10</v>
      </c>
      <c r="E9008" s="0" t="s">
        <v>11</v>
      </c>
      <c r="F9008" s="0" t="s">
        <v>32</v>
      </c>
      <c r="H9008" s="0" t="n">
        <v>1083</v>
      </c>
      <c r="I9008" s="0" t="n">
        <v>1083</v>
      </c>
    </row>
    <row r="9009" customFormat="false" ht="15" hidden="false" customHeight="false" outlineLevel="0" collapsed="false">
      <c r="A9009" s="0" t="s">
        <v>8880</v>
      </c>
      <c r="B9009" s="0" t="n">
        <v>44.7206</v>
      </c>
      <c r="C9009" s="0" t="n">
        <v>-0.4056</v>
      </c>
      <c r="D9009" s="0" t="s">
        <v>10</v>
      </c>
      <c r="E9009" s="0" t="s">
        <v>11</v>
      </c>
      <c r="F9009" s="0" t="s">
        <v>38</v>
      </c>
      <c r="H9009" s="0" t="n">
        <v>1083</v>
      </c>
      <c r="I9009" s="0" t="n">
        <v>1083</v>
      </c>
    </row>
    <row r="9010" customFormat="false" ht="15" hidden="false" customHeight="false" outlineLevel="0" collapsed="false">
      <c r="A9010" s="0" t="s">
        <v>8881</v>
      </c>
      <c r="B9010" s="0" t="n">
        <v>47.47</v>
      </c>
      <c r="C9010" s="0" t="n">
        <v>2.8731</v>
      </c>
      <c r="D9010" s="0" t="s">
        <v>10</v>
      </c>
      <c r="E9010" s="0" t="s">
        <v>11</v>
      </c>
      <c r="F9010" s="0" t="s">
        <v>40</v>
      </c>
      <c r="H9010" s="0" t="n">
        <v>1083</v>
      </c>
      <c r="I9010" s="0" t="n">
        <v>1083</v>
      </c>
    </row>
    <row r="9011" customFormat="false" ht="15" hidden="false" customHeight="false" outlineLevel="0" collapsed="false">
      <c r="A9011" s="0" t="s">
        <v>8882</v>
      </c>
      <c r="B9011" s="0" t="n">
        <v>49.1053</v>
      </c>
      <c r="C9011" s="0" t="n">
        <v>-0.7067</v>
      </c>
      <c r="D9011" s="0" t="s">
        <v>10</v>
      </c>
      <c r="E9011" s="0" t="s">
        <v>11</v>
      </c>
      <c r="F9011" s="0" t="s">
        <v>30</v>
      </c>
      <c r="H9011" s="0" t="n">
        <v>1083</v>
      </c>
      <c r="I9011" s="0" t="n">
        <v>1083</v>
      </c>
    </row>
    <row r="9012" customFormat="false" ht="15" hidden="false" customHeight="false" outlineLevel="0" collapsed="false">
      <c r="A9012" s="0" t="s">
        <v>8883</v>
      </c>
      <c r="B9012" s="0" t="n">
        <v>49.0481</v>
      </c>
      <c r="C9012" s="0" t="n">
        <v>1.0194</v>
      </c>
      <c r="D9012" s="0" t="s">
        <v>10</v>
      </c>
      <c r="E9012" s="0" t="s">
        <v>11</v>
      </c>
      <c r="F9012" s="0" t="s">
        <v>30</v>
      </c>
      <c r="H9012" s="0" t="n">
        <v>1083</v>
      </c>
      <c r="I9012" s="0" t="n">
        <v>1083</v>
      </c>
    </row>
    <row r="9013" customFormat="false" ht="15" hidden="false" customHeight="false" outlineLevel="0" collapsed="false">
      <c r="A9013" s="0" t="s">
        <v>8884</v>
      </c>
      <c r="B9013" s="0" t="n">
        <v>45.1875</v>
      </c>
      <c r="C9013" s="0" t="n">
        <v>4.1833</v>
      </c>
      <c r="D9013" s="0" t="s">
        <v>10</v>
      </c>
      <c r="E9013" s="0" t="s">
        <v>11</v>
      </c>
      <c r="F9013" s="0" t="s">
        <v>24</v>
      </c>
      <c r="H9013" s="0" t="n">
        <v>1083</v>
      </c>
      <c r="I9013" s="0" t="n">
        <v>1083</v>
      </c>
    </row>
    <row r="9014" customFormat="false" ht="15" hidden="false" customHeight="false" outlineLevel="0" collapsed="false">
      <c r="A9014" s="0" t="s">
        <v>8885</v>
      </c>
      <c r="B9014" s="0" t="n">
        <v>46.0542</v>
      </c>
      <c r="C9014" s="0" t="n">
        <v>3.3936</v>
      </c>
      <c r="D9014" s="0" t="s">
        <v>10</v>
      </c>
      <c r="E9014" s="0" t="s">
        <v>11</v>
      </c>
      <c r="F9014" s="0" t="s">
        <v>24</v>
      </c>
      <c r="H9014" s="0" t="n">
        <v>1083</v>
      </c>
      <c r="I9014" s="0" t="n">
        <v>1083</v>
      </c>
    </row>
    <row r="9015" customFormat="false" ht="15" hidden="false" customHeight="false" outlineLevel="0" collapsed="false">
      <c r="A9015" s="0" t="s">
        <v>8886</v>
      </c>
      <c r="B9015" s="0" t="n">
        <v>47.0811</v>
      </c>
      <c r="C9015" s="0" t="n">
        <v>-0.2008</v>
      </c>
      <c r="D9015" s="0" t="s">
        <v>10</v>
      </c>
      <c r="E9015" s="0" t="s">
        <v>11</v>
      </c>
      <c r="F9015" s="0" t="s">
        <v>38</v>
      </c>
      <c r="H9015" s="0" t="n">
        <v>1083</v>
      </c>
      <c r="I9015" s="0" t="n">
        <v>1083</v>
      </c>
    </row>
    <row r="9016" customFormat="false" ht="15" hidden="false" customHeight="false" outlineLevel="0" collapsed="false">
      <c r="A9016" s="0" t="s">
        <v>8887</v>
      </c>
      <c r="B9016" s="0" t="n">
        <v>49.2981</v>
      </c>
      <c r="C9016" s="0" t="n">
        <v>2.92</v>
      </c>
      <c r="D9016" s="0" t="s">
        <v>10</v>
      </c>
      <c r="E9016" s="0" t="s">
        <v>11</v>
      </c>
      <c r="F9016" s="0" t="s">
        <v>44</v>
      </c>
      <c r="H9016" s="0" t="n">
        <v>1083</v>
      </c>
      <c r="I9016" s="0" t="n">
        <v>1083</v>
      </c>
    </row>
    <row r="9017" customFormat="false" ht="15" hidden="false" customHeight="false" outlineLevel="0" collapsed="false">
      <c r="A9017" s="0" t="s">
        <v>8888</v>
      </c>
      <c r="B9017" s="0" t="n">
        <v>49.1411</v>
      </c>
      <c r="C9017" s="0" t="n">
        <v>-0.5019</v>
      </c>
      <c r="D9017" s="0" t="s">
        <v>10</v>
      </c>
      <c r="E9017" s="0" t="s">
        <v>11</v>
      </c>
      <c r="F9017" s="0" t="s">
        <v>30</v>
      </c>
      <c r="H9017" s="0" t="n">
        <v>1082</v>
      </c>
      <c r="I9017" s="0" t="n">
        <v>1082</v>
      </c>
    </row>
    <row r="9018" customFormat="false" ht="15" hidden="false" customHeight="false" outlineLevel="0" collapsed="false">
      <c r="A9018" s="0" t="s">
        <v>8889</v>
      </c>
      <c r="B9018" s="0" t="n">
        <v>50.3719</v>
      </c>
      <c r="C9018" s="0" t="n">
        <v>2.0511</v>
      </c>
      <c r="D9018" s="0" t="s">
        <v>10</v>
      </c>
      <c r="E9018" s="0" t="s">
        <v>11</v>
      </c>
      <c r="F9018" s="0" t="s">
        <v>44</v>
      </c>
      <c r="H9018" s="0" t="n">
        <v>1082</v>
      </c>
      <c r="I9018" s="0" t="n">
        <v>1082</v>
      </c>
    </row>
    <row r="9019" customFormat="false" ht="15" hidden="false" customHeight="false" outlineLevel="0" collapsed="false">
      <c r="A9019" s="0" t="s">
        <v>8890</v>
      </c>
      <c r="B9019" s="0" t="n">
        <v>49.4894</v>
      </c>
      <c r="C9019" s="0" t="n">
        <v>3.0094</v>
      </c>
      <c r="D9019" s="0" t="s">
        <v>10</v>
      </c>
      <c r="E9019" s="0" t="s">
        <v>11</v>
      </c>
      <c r="F9019" s="0" t="s">
        <v>44</v>
      </c>
      <c r="H9019" s="0" t="n">
        <v>1082</v>
      </c>
      <c r="I9019" s="0" t="n">
        <v>1082</v>
      </c>
    </row>
    <row r="9020" customFormat="false" ht="15" hidden="false" customHeight="false" outlineLevel="0" collapsed="false">
      <c r="A9020" s="0" t="s">
        <v>8891</v>
      </c>
      <c r="B9020" s="0" t="n">
        <v>46.9733</v>
      </c>
      <c r="C9020" s="0" t="n">
        <v>5.7972</v>
      </c>
      <c r="D9020" s="0" t="s">
        <v>10</v>
      </c>
      <c r="E9020" s="0" t="s">
        <v>11</v>
      </c>
      <c r="F9020" s="0" t="s">
        <v>49</v>
      </c>
      <c r="H9020" s="0" t="n">
        <v>1082</v>
      </c>
      <c r="I9020" s="0" t="n">
        <v>1082</v>
      </c>
    </row>
    <row r="9021" customFormat="false" ht="15" hidden="false" customHeight="false" outlineLevel="0" collapsed="false">
      <c r="A9021" s="0" t="s">
        <v>8892</v>
      </c>
      <c r="B9021" s="0" t="n">
        <v>48.9111</v>
      </c>
      <c r="C9021" s="0" t="n">
        <v>2.8264</v>
      </c>
      <c r="D9021" s="0" t="s">
        <v>10</v>
      </c>
      <c r="E9021" s="0" t="s">
        <v>11</v>
      </c>
      <c r="F9021" s="0" t="s">
        <v>12</v>
      </c>
      <c r="H9021" s="0" t="n">
        <v>1082</v>
      </c>
      <c r="I9021" s="0" t="n">
        <v>1082</v>
      </c>
    </row>
    <row r="9022" customFormat="false" ht="15" hidden="false" customHeight="false" outlineLevel="0" collapsed="false">
      <c r="A9022" s="0" t="s">
        <v>8893</v>
      </c>
      <c r="B9022" s="0" t="n">
        <v>45.2214</v>
      </c>
      <c r="C9022" s="0" t="n">
        <v>4.7775</v>
      </c>
      <c r="D9022" s="0" t="s">
        <v>10</v>
      </c>
      <c r="E9022" s="0" t="s">
        <v>11</v>
      </c>
      <c r="F9022" s="0" t="s">
        <v>24</v>
      </c>
      <c r="H9022" s="0" t="n">
        <v>1082</v>
      </c>
      <c r="I9022" s="0" t="n">
        <v>1082</v>
      </c>
    </row>
    <row r="9023" customFormat="false" ht="15" hidden="false" customHeight="false" outlineLevel="0" collapsed="false">
      <c r="A9023" s="0" t="s">
        <v>8894</v>
      </c>
      <c r="B9023" s="0" t="n">
        <v>48.9467</v>
      </c>
      <c r="C9023" s="0" t="n">
        <v>4.0219</v>
      </c>
      <c r="D9023" s="0" t="s">
        <v>10</v>
      </c>
      <c r="E9023" s="0" t="s">
        <v>11</v>
      </c>
      <c r="F9023" s="0" t="s">
        <v>32</v>
      </c>
      <c r="H9023" s="0" t="n">
        <v>1082</v>
      </c>
      <c r="I9023" s="0" t="n">
        <v>1082</v>
      </c>
    </row>
    <row r="9024" customFormat="false" ht="15" hidden="false" customHeight="false" outlineLevel="0" collapsed="false">
      <c r="A9024" s="0" t="s">
        <v>8895</v>
      </c>
      <c r="B9024" s="0" t="n">
        <v>44.0172</v>
      </c>
      <c r="C9024" s="0" t="n">
        <v>4.4661</v>
      </c>
      <c r="D9024" s="0" t="s">
        <v>10</v>
      </c>
      <c r="E9024" s="0" t="s">
        <v>11</v>
      </c>
      <c r="F9024" s="0" t="s">
        <v>18</v>
      </c>
      <c r="H9024" s="0" t="n">
        <v>1082</v>
      </c>
      <c r="I9024" s="0" t="n">
        <v>1082</v>
      </c>
    </row>
    <row r="9025" customFormat="false" ht="15" hidden="false" customHeight="false" outlineLevel="0" collapsed="false">
      <c r="A9025" s="0" t="s">
        <v>8896</v>
      </c>
      <c r="B9025" s="0" t="n">
        <v>50.0353</v>
      </c>
      <c r="C9025" s="0" t="n">
        <v>2.2764</v>
      </c>
      <c r="D9025" s="0" t="s">
        <v>10</v>
      </c>
      <c r="E9025" s="0" t="s">
        <v>11</v>
      </c>
      <c r="F9025" s="0" t="s">
        <v>44</v>
      </c>
      <c r="H9025" s="0" t="n">
        <v>1082</v>
      </c>
      <c r="I9025" s="0" t="n">
        <v>1082</v>
      </c>
    </row>
    <row r="9026" customFormat="false" ht="15" hidden="false" customHeight="false" outlineLevel="0" collapsed="false">
      <c r="A9026" s="0" t="s">
        <v>8897</v>
      </c>
      <c r="B9026" s="0" t="n">
        <v>47.9031</v>
      </c>
      <c r="C9026" s="0" t="n">
        <v>1.2344</v>
      </c>
      <c r="D9026" s="0" t="s">
        <v>10</v>
      </c>
      <c r="E9026" s="0" t="s">
        <v>11</v>
      </c>
      <c r="F9026" s="0" t="s">
        <v>40</v>
      </c>
      <c r="H9026" s="0" t="n">
        <v>1082</v>
      </c>
      <c r="I9026" s="0" t="n">
        <v>1082</v>
      </c>
    </row>
    <row r="9027" customFormat="false" ht="15" hidden="false" customHeight="false" outlineLevel="0" collapsed="false">
      <c r="A9027" s="0" t="s">
        <v>8898</v>
      </c>
      <c r="B9027" s="0" t="n">
        <v>47.48</v>
      </c>
      <c r="C9027" s="0" t="n">
        <v>1.1856</v>
      </c>
      <c r="D9027" s="0" t="s">
        <v>10</v>
      </c>
      <c r="E9027" s="0" t="s">
        <v>11</v>
      </c>
      <c r="F9027" s="0" t="s">
        <v>40</v>
      </c>
      <c r="H9027" s="0" t="n">
        <v>1082</v>
      </c>
      <c r="I9027" s="0" t="n">
        <v>1082</v>
      </c>
    </row>
    <row r="9028" customFormat="false" ht="15" hidden="false" customHeight="false" outlineLevel="0" collapsed="false">
      <c r="A9028" s="0" t="s">
        <v>8899</v>
      </c>
      <c r="B9028" s="0" t="n">
        <v>47.3667</v>
      </c>
      <c r="C9028" s="0" t="n">
        <v>6.75</v>
      </c>
      <c r="D9028" s="0" t="s">
        <v>10</v>
      </c>
      <c r="E9028" s="0" t="s">
        <v>11</v>
      </c>
      <c r="F9028" s="0" t="s">
        <v>49</v>
      </c>
      <c r="H9028" s="0" t="n">
        <v>1081</v>
      </c>
      <c r="I9028" s="0" t="n">
        <v>1081</v>
      </c>
    </row>
    <row r="9029" customFormat="false" ht="15" hidden="false" customHeight="false" outlineLevel="0" collapsed="false">
      <c r="A9029" s="0" t="s">
        <v>8900</v>
      </c>
      <c r="B9029" s="0" t="n">
        <v>49.2794</v>
      </c>
      <c r="C9029" s="0" t="n">
        <v>-0.4231</v>
      </c>
      <c r="D9029" s="0" t="s">
        <v>10</v>
      </c>
      <c r="E9029" s="0" t="s">
        <v>11</v>
      </c>
      <c r="F9029" s="0" t="s">
        <v>30</v>
      </c>
      <c r="H9029" s="0" t="n">
        <v>1081</v>
      </c>
      <c r="I9029" s="0" t="n">
        <v>1081</v>
      </c>
    </row>
    <row r="9030" customFormat="false" ht="15" hidden="false" customHeight="false" outlineLevel="0" collapsed="false">
      <c r="A9030" s="0" t="s">
        <v>8901</v>
      </c>
      <c r="B9030" s="0" t="n">
        <v>43.9714</v>
      </c>
      <c r="C9030" s="0" t="n">
        <v>3.6003</v>
      </c>
      <c r="D9030" s="0" t="s">
        <v>10</v>
      </c>
      <c r="E9030" s="0" t="s">
        <v>11</v>
      </c>
      <c r="F9030" s="0" t="s">
        <v>18</v>
      </c>
      <c r="H9030" s="0" t="n">
        <v>1081</v>
      </c>
      <c r="I9030" s="0" t="n">
        <v>1081</v>
      </c>
    </row>
    <row r="9031" customFormat="false" ht="15" hidden="false" customHeight="false" outlineLevel="0" collapsed="false">
      <c r="A9031" s="0" t="s">
        <v>8902</v>
      </c>
      <c r="B9031" s="0" t="n">
        <v>43.1758</v>
      </c>
      <c r="C9031" s="0" t="n">
        <v>0.9728</v>
      </c>
      <c r="D9031" s="0" t="s">
        <v>10</v>
      </c>
      <c r="E9031" s="0" t="s">
        <v>11</v>
      </c>
      <c r="F9031" s="0" t="s">
        <v>18</v>
      </c>
      <c r="H9031" s="0" t="n">
        <v>1081</v>
      </c>
      <c r="I9031" s="0" t="n">
        <v>1081</v>
      </c>
    </row>
    <row r="9032" customFormat="false" ht="15" hidden="false" customHeight="false" outlineLevel="0" collapsed="false">
      <c r="A9032" s="0" t="s">
        <v>5345</v>
      </c>
      <c r="B9032" s="0" t="n">
        <v>45.8142</v>
      </c>
      <c r="C9032" s="0" t="n">
        <v>5.0217</v>
      </c>
      <c r="D9032" s="0" t="s">
        <v>10</v>
      </c>
      <c r="E9032" s="0" t="s">
        <v>11</v>
      </c>
      <c r="F9032" s="0" t="s">
        <v>24</v>
      </c>
      <c r="H9032" s="0" t="n">
        <v>1081</v>
      </c>
      <c r="I9032" s="0" t="n">
        <v>1081</v>
      </c>
    </row>
    <row r="9033" customFormat="false" ht="15" hidden="false" customHeight="false" outlineLevel="0" collapsed="false">
      <c r="A9033" s="0" t="s">
        <v>8903</v>
      </c>
      <c r="B9033" s="0" t="n">
        <v>44.8589</v>
      </c>
      <c r="C9033" s="0" t="n">
        <v>0.1086</v>
      </c>
      <c r="D9033" s="0" t="s">
        <v>10</v>
      </c>
      <c r="E9033" s="0" t="s">
        <v>11</v>
      </c>
      <c r="F9033" s="0" t="s">
        <v>38</v>
      </c>
      <c r="H9033" s="0" t="n">
        <v>1081</v>
      </c>
      <c r="I9033" s="0" t="n">
        <v>1081</v>
      </c>
    </row>
    <row r="9034" customFormat="false" ht="15" hidden="false" customHeight="false" outlineLevel="0" collapsed="false">
      <c r="A9034" s="0" t="s">
        <v>8904</v>
      </c>
      <c r="B9034" s="0" t="n">
        <v>49.5156</v>
      </c>
      <c r="C9034" s="0" t="n">
        <v>2.5011</v>
      </c>
      <c r="D9034" s="0" t="s">
        <v>10</v>
      </c>
      <c r="E9034" s="0" t="s">
        <v>11</v>
      </c>
      <c r="F9034" s="0" t="s">
        <v>44</v>
      </c>
      <c r="H9034" s="0" t="n">
        <v>1081</v>
      </c>
      <c r="I9034" s="0" t="n">
        <v>1081</v>
      </c>
    </row>
    <row r="9035" customFormat="false" ht="15" hidden="false" customHeight="false" outlineLevel="0" collapsed="false">
      <c r="A9035" s="0" t="s">
        <v>8905</v>
      </c>
      <c r="B9035" s="0" t="n">
        <v>48.1247</v>
      </c>
      <c r="C9035" s="0" t="n">
        <v>6.5347</v>
      </c>
      <c r="D9035" s="0" t="s">
        <v>10</v>
      </c>
      <c r="E9035" s="0" t="s">
        <v>11</v>
      </c>
      <c r="F9035" s="0" t="s">
        <v>32</v>
      </c>
      <c r="H9035" s="0" t="n">
        <v>1081</v>
      </c>
      <c r="I9035" s="0" t="n">
        <v>1081</v>
      </c>
    </row>
    <row r="9036" customFormat="false" ht="15" hidden="false" customHeight="false" outlineLevel="0" collapsed="false">
      <c r="A9036" s="0" t="s">
        <v>8906</v>
      </c>
      <c r="B9036" s="0" t="n">
        <v>48.1664</v>
      </c>
      <c r="C9036" s="0" t="n">
        <v>7.2969</v>
      </c>
      <c r="D9036" s="0" t="s">
        <v>10</v>
      </c>
      <c r="E9036" s="0" t="s">
        <v>11</v>
      </c>
      <c r="F9036" s="0" t="s">
        <v>32</v>
      </c>
      <c r="H9036" s="0" t="n">
        <v>1081</v>
      </c>
      <c r="I9036" s="0" t="n">
        <v>1081</v>
      </c>
    </row>
    <row r="9037" customFormat="false" ht="15" hidden="false" customHeight="false" outlineLevel="0" collapsed="false">
      <c r="A9037" s="0" t="s">
        <v>8907</v>
      </c>
      <c r="B9037" s="0" t="n">
        <v>43.9289</v>
      </c>
      <c r="C9037" s="0" t="n">
        <v>4.6014</v>
      </c>
      <c r="D9037" s="0" t="s">
        <v>10</v>
      </c>
      <c r="E9037" s="0" t="s">
        <v>11</v>
      </c>
      <c r="F9037" s="0" t="s">
        <v>18</v>
      </c>
      <c r="H9037" s="0" t="n">
        <v>1081</v>
      </c>
      <c r="I9037" s="0" t="n">
        <v>1081</v>
      </c>
    </row>
    <row r="9038" customFormat="false" ht="15" hidden="false" customHeight="false" outlineLevel="0" collapsed="false">
      <c r="A9038" s="0" t="s">
        <v>8908</v>
      </c>
      <c r="B9038" s="0" t="n">
        <v>49.7478</v>
      </c>
      <c r="C9038" s="0" t="n">
        <v>0.6408</v>
      </c>
      <c r="D9038" s="0" t="s">
        <v>10</v>
      </c>
      <c r="E9038" s="0" t="s">
        <v>11</v>
      </c>
      <c r="F9038" s="0" t="s">
        <v>30</v>
      </c>
      <c r="H9038" s="0" t="n">
        <v>1081</v>
      </c>
      <c r="I9038" s="0" t="n">
        <v>1081</v>
      </c>
    </row>
    <row r="9039" customFormat="false" ht="15" hidden="false" customHeight="false" outlineLevel="0" collapsed="false">
      <c r="A9039" s="0" t="s">
        <v>8909</v>
      </c>
      <c r="B9039" s="0" t="n">
        <v>48.29</v>
      </c>
      <c r="C9039" s="0" t="n">
        <v>-3.2317</v>
      </c>
      <c r="D9039" s="0" t="s">
        <v>10</v>
      </c>
      <c r="E9039" s="0" t="s">
        <v>11</v>
      </c>
      <c r="F9039" s="0" t="s">
        <v>22</v>
      </c>
      <c r="H9039" s="0" t="n">
        <v>1081</v>
      </c>
      <c r="I9039" s="0" t="n">
        <v>1081</v>
      </c>
    </row>
    <row r="9040" customFormat="false" ht="15" hidden="false" customHeight="false" outlineLevel="0" collapsed="false">
      <c r="A9040" s="0" t="s">
        <v>8910</v>
      </c>
      <c r="B9040" s="0" t="n">
        <v>47.1031</v>
      </c>
      <c r="C9040" s="0" t="n">
        <v>5.2639</v>
      </c>
      <c r="D9040" s="0" t="s">
        <v>10</v>
      </c>
      <c r="E9040" s="0" t="s">
        <v>11</v>
      </c>
      <c r="F9040" s="0" t="s">
        <v>49</v>
      </c>
      <c r="H9040" s="0" t="n">
        <v>1080</v>
      </c>
      <c r="I9040" s="0" t="n">
        <v>1080</v>
      </c>
    </row>
    <row r="9041" customFormat="false" ht="15" hidden="false" customHeight="false" outlineLevel="0" collapsed="false">
      <c r="A9041" s="0" t="s">
        <v>8911</v>
      </c>
      <c r="B9041" s="0" t="n">
        <v>48.9028</v>
      </c>
      <c r="C9041" s="0" t="n">
        <v>2.0192</v>
      </c>
      <c r="D9041" s="0" t="s">
        <v>10</v>
      </c>
      <c r="E9041" s="0" t="s">
        <v>11</v>
      </c>
      <c r="F9041" s="0" t="s">
        <v>12</v>
      </c>
      <c r="H9041" s="0" t="n">
        <v>1080</v>
      </c>
      <c r="I9041" s="0" t="n">
        <v>1080</v>
      </c>
    </row>
    <row r="9042" customFormat="false" ht="15" hidden="false" customHeight="false" outlineLevel="0" collapsed="false">
      <c r="A9042" s="0" t="s">
        <v>8912</v>
      </c>
      <c r="B9042" s="0" t="n">
        <v>46.3711</v>
      </c>
      <c r="C9042" s="0" t="n">
        <v>6.5531</v>
      </c>
      <c r="D9042" s="0" t="s">
        <v>10</v>
      </c>
      <c r="E9042" s="0" t="s">
        <v>11</v>
      </c>
      <c r="F9042" s="0" t="s">
        <v>24</v>
      </c>
      <c r="H9042" s="0" t="n">
        <v>1080</v>
      </c>
      <c r="I9042" s="0" t="n">
        <v>1080</v>
      </c>
    </row>
    <row r="9043" customFormat="false" ht="15" hidden="false" customHeight="false" outlineLevel="0" collapsed="false">
      <c r="A9043" s="0" t="s">
        <v>2121</v>
      </c>
      <c r="B9043" s="0" t="n">
        <v>45.7067</v>
      </c>
      <c r="C9043" s="0" t="n">
        <v>0.7589</v>
      </c>
      <c r="D9043" s="0" t="s">
        <v>10</v>
      </c>
      <c r="E9043" s="0" t="s">
        <v>11</v>
      </c>
      <c r="F9043" s="0" t="s">
        <v>38</v>
      </c>
      <c r="H9043" s="0" t="n">
        <v>1080</v>
      </c>
      <c r="I9043" s="0" t="n">
        <v>1080</v>
      </c>
    </row>
    <row r="9044" customFormat="false" ht="15" hidden="false" customHeight="false" outlineLevel="0" collapsed="false">
      <c r="A9044" s="0" t="s">
        <v>8913</v>
      </c>
      <c r="B9044" s="0" t="n">
        <v>48.0961</v>
      </c>
      <c r="C9044" s="0" t="n">
        <v>7.4369</v>
      </c>
      <c r="D9044" s="0" t="s">
        <v>10</v>
      </c>
      <c r="E9044" s="0" t="s">
        <v>11</v>
      </c>
      <c r="F9044" s="0" t="s">
        <v>32</v>
      </c>
      <c r="H9044" s="0" t="n">
        <v>1079</v>
      </c>
      <c r="I9044" s="0" t="n">
        <v>1079</v>
      </c>
    </row>
    <row r="9045" customFormat="false" ht="15" hidden="false" customHeight="false" outlineLevel="0" collapsed="false">
      <c r="A9045" s="0" t="s">
        <v>8914</v>
      </c>
      <c r="B9045" s="0" t="n">
        <v>47.4811</v>
      </c>
      <c r="C9045" s="0" t="n">
        <v>6.355</v>
      </c>
      <c r="D9045" s="0" t="s">
        <v>10</v>
      </c>
      <c r="E9045" s="0" t="s">
        <v>11</v>
      </c>
      <c r="F9045" s="0" t="s">
        <v>49</v>
      </c>
      <c r="H9045" s="0" t="n">
        <v>1079</v>
      </c>
      <c r="I9045" s="0" t="n">
        <v>1079</v>
      </c>
    </row>
    <row r="9046" customFormat="false" ht="15" hidden="false" customHeight="false" outlineLevel="0" collapsed="false">
      <c r="A9046" s="0" t="s">
        <v>8915</v>
      </c>
      <c r="B9046" s="0" t="n">
        <v>47.8772</v>
      </c>
      <c r="C9046" s="0" t="n">
        <v>-1.7886</v>
      </c>
      <c r="D9046" s="0" t="s">
        <v>10</v>
      </c>
      <c r="E9046" s="0" t="s">
        <v>11</v>
      </c>
      <c r="F9046" s="0" t="s">
        <v>22</v>
      </c>
      <c r="H9046" s="0" t="n">
        <v>1079</v>
      </c>
      <c r="I9046" s="0" t="n">
        <v>1079</v>
      </c>
    </row>
    <row r="9047" customFormat="false" ht="15" hidden="false" customHeight="false" outlineLevel="0" collapsed="false">
      <c r="A9047" s="0" t="s">
        <v>8916</v>
      </c>
      <c r="B9047" s="0" t="n">
        <v>47.5469</v>
      </c>
      <c r="C9047" s="0" t="n">
        <v>6.9333</v>
      </c>
      <c r="D9047" s="0" t="s">
        <v>10</v>
      </c>
      <c r="E9047" s="0" t="s">
        <v>11</v>
      </c>
      <c r="F9047" s="0" t="s">
        <v>49</v>
      </c>
      <c r="H9047" s="0" t="n">
        <v>1078</v>
      </c>
      <c r="I9047" s="0" t="n">
        <v>1078</v>
      </c>
    </row>
    <row r="9048" customFormat="false" ht="15" hidden="false" customHeight="false" outlineLevel="0" collapsed="false">
      <c r="A9048" s="0" t="s">
        <v>8917</v>
      </c>
      <c r="B9048" s="0" t="n">
        <v>48.8964</v>
      </c>
      <c r="C9048" s="0" t="n">
        <v>7.7683</v>
      </c>
      <c r="D9048" s="0" t="s">
        <v>10</v>
      </c>
      <c r="E9048" s="0" t="s">
        <v>11</v>
      </c>
      <c r="F9048" s="0" t="s">
        <v>32</v>
      </c>
      <c r="H9048" s="0" t="n">
        <v>1078</v>
      </c>
      <c r="I9048" s="0" t="n">
        <v>1078</v>
      </c>
    </row>
    <row r="9049" customFormat="false" ht="15" hidden="false" customHeight="false" outlineLevel="0" collapsed="false">
      <c r="A9049" s="0" t="s">
        <v>8918</v>
      </c>
      <c r="B9049" s="0" t="n">
        <v>48.085</v>
      </c>
      <c r="C9049" s="0" t="n">
        <v>6.0458</v>
      </c>
      <c r="D9049" s="0" t="s">
        <v>10</v>
      </c>
      <c r="E9049" s="0" t="s">
        <v>11</v>
      </c>
      <c r="F9049" s="0" t="s">
        <v>32</v>
      </c>
      <c r="H9049" s="0" t="n">
        <v>1078</v>
      </c>
      <c r="I9049" s="0" t="n">
        <v>1078</v>
      </c>
    </row>
    <row r="9050" customFormat="false" ht="15" hidden="false" customHeight="false" outlineLevel="0" collapsed="false">
      <c r="A9050" s="0" t="s">
        <v>8919</v>
      </c>
      <c r="B9050" s="0" t="n">
        <v>49.0111</v>
      </c>
      <c r="C9050" s="0" t="n">
        <v>1.6358</v>
      </c>
      <c r="D9050" s="0" t="s">
        <v>10</v>
      </c>
      <c r="E9050" s="0" t="s">
        <v>11</v>
      </c>
      <c r="F9050" s="0" t="s">
        <v>12</v>
      </c>
      <c r="H9050" s="0" t="n">
        <v>1078</v>
      </c>
      <c r="I9050" s="0" t="n">
        <v>1078</v>
      </c>
    </row>
    <row r="9051" customFormat="false" ht="15" hidden="false" customHeight="false" outlineLevel="0" collapsed="false">
      <c r="A9051" s="0" t="s">
        <v>8920</v>
      </c>
      <c r="B9051" s="0" t="n">
        <v>43.2978</v>
      </c>
      <c r="C9051" s="0" t="n">
        <v>2.6792</v>
      </c>
      <c r="D9051" s="0" t="s">
        <v>10</v>
      </c>
      <c r="E9051" s="0" t="s">
        <v>11</v>
      </c>
      <c r="F9051" s="0" t="s">
        <v>18</v>
      </c>
      <c r="H9051" s="0" t="n">
        <v>1078</v>
      </c>
      <c r="I9051" s="0" t="n">
        <v>1078</v>
      </c>
    </row>
    <row r="9052" customFormat="false" ht="15" hidden="false" customHeight="false" outlineLevel="0" collapsed="false">
      <c r="A9052" s="0" t="s">
        <v>8921</v>
      </c>
      <c r="B9052" s="0" t="n">
        <v>49.2092</v>
      </c>
      <c r="C9052" s="0" t="n">
        <v>-0.5933</v>
      </c>
      <c r="D9052" s="0" t="s">
        <v>10</v>
      </c>
      <c r="E9052" s="0" t="s">
        <v>11</v>
      </c>
      <c r="F9052" s="0" t="s">
        <v>30</v>
      </c>
      <c r="H9052" s="0" t="n">
        <v>1078</v>
      </c>
      <c r="I9052" s="0" t="n">
        <v>1078</v>
      </c>
    </row>
    <row r="9053" customFormat="false" ht="15" hidden="false" customHeight="false" outlineLevel="0" collapsed="false">
      <c r="A9053" s="0" t="s">
        <v>8922</v>
      </c>
      <c r="B9053" s="0" t="n">
        <v>47.4119</v>
      </c>
      <c r="C9053" s="0" t="n">
        <v>2.9603</v>
      </c>
      <c r="D9053" s="0" t="s">
        <v>10</v>
      </c>
      <c r="E9053" s="0" t="s">
        <v>11</v>
      </c>
      <c r="F9053" s="0" t="s">
        <v>49</v>
      </c>
      <c r="H9053" s="0" t="n">
        <v>1078</v>
      </c>
      <c r="I9053" s="0" t="n">
        <v>1078</v>
      </c>
    </row>
    <row r="9054" customFormat="false" ht="15" hidden="false" customHeight="false" outlineLevel="0" collapsed="false">
      <c r="A9054" s="0" t="s">
        <v>8923</v>
      </c>
      <c r="B9054" s="0" t="n">
        <v>44.2331</v>
      </c>
      <c r="C9054" s="0" t="n">
        <v>4.9336</v>
      </c>
      <c r="D9054" s="0" t="s">
        <v>10</v>
      </c>
      <c r="E9054" s="0" t="s">
        <v>11</v>
      </c>
      <c r="F9054" s="0" t="s">
        <v>15</v>
      </c>
      <c r="H9054" s="0" t="n">
        <v>1078</v>
      </c>
      <c r="I9054" s="0" t="n">
        <v>1078</v>
      </c>
    </row>
    <row r="9055" customFormat="false" ht="15" hidden="false" customHeight="false" outlineLevel="0" collapsed="false">
      <c r="A9055" s="0" t="s">
        <v>8924</v>
      </c>
      <c r="B9055" s="0" t="n">
        <v>45.3775</v>
      </c>
      <c r="C9055" s="0" t="n">
        <v>2.0081</v>
      </c>
      <c r="D9055" s="0" t="s">
        <v>10</v>
      </c>
      <c r="E9055" s="0" t="s">
        <v>11</v>
      </c>
      <c r="F9055" s="0" t="s">
        <v>38</v>
      </c>
      <c r="H9055" s="0" t="n">
        <v>1078</v>
      </c>
      <c r="I9055" s="0" t="n">
        <v>1078</v>
      </c>
    </row>
    <row r="9056" customFormat="false" ht="15" hidden="false" customHeight="false" outlineLevel="0" collapsed="false">
      <c r="A9056" s="0" t="s">
        <v>8925</v>
      </c>
      <c r="B9056" s="0" t="n">
        <v>48.255</v>
      </c>
      <c r="C9056" s="0" t="n">
        <v>-2.2389</v>
      </c>
      <c r="D9056" s="0" t="s">
        <v>10</v>
      </c>
      <c r="E9056" s="0" t="s">
        <v>11</v>
      </c>
      <c r="F9056" s="0" t="s">
        <v>22</v>
      </c>
      <c r="H9056" s="0" t="n">
        <v>1078</v>
      </c>
      <c r="I9056" s="0" t="n">
        <v>1078</v>
      </c>
    </row>
    <row r="9057" customFormat="false" ht="15" hidden="false" customHeight="false" outlineLevel="0" collapsed="false">
      <c r="A9057" s="0" t="s">
        <v>8926</v>
      </c>
      <c r="B9057" s="0" t="n">
        <v>48.5136</v>
      </c>
      <c r="C9057" s="0" t="n">
        <v>5.5072</v>
      </c>
      <c r="D9057" s="0" t="s">
        <v>10</v>
      </c>
      <c r="E9057" s="0" t="s">
        <v>11</v>
      </c>
      <c r="F9057" s="0" t="s">
        <v>32</v>
      </c>
      <c r="H9057" s="0" t="n">
        <v>1078</v>
      </c>
      <c r="I9057" s="0" t="n">
        <v>1078</v>
      </c>
    </row>
    <row r="9058" customFormat="false" ht="15" hidden="false" customHeight="false" outlineLevel="0" collapsed="false">
      <c r="A9058" s="0" t="s">
        <v>8927</v>
      </c>
      <c r="B9058" s="0" t="n">
        <v>44.6661</v>
      </c>
      <c r="C9058" s="0" t="n">
        <v>-0.3817</v>
      </c>
      <c r="D9058" s="0" t="s">
        <v>10</v>
      </c>
      <c r="E9058" s="0" t="s">
        <v>11</v>
      </c>
      <c r="F9058" s="0" t="s">
        <v>38</v>
      </c>
      <c r="H9058" s="0" t="n">
        <v>1077</v>
      </c>
      <c r="I9058" s="0" t="n">
        <v>1077</v>
      </c>
    </row>
    <row r="9059" customFormat="false" ht="15" hidden="false" customHeight="false" outlineLevel="0" collapsed="false">
      <c r="A9059" s="0" t="s">
        <v>8928</v>
      </c>
      <c r="B9059" s="0" t="n">
        <v>48.9553</v>
      </c>
      <c r="C9059" s="0" t="n">
        <v>3.0731</v>
      </c>
      <c r="D9059" s="0" t="s">
        <v>10</v>
      </c>
      <c r="E9059" s="0" t="s">
        <v>11</v>
      </c>
      <c r="F9059" s="0" t="s">
        <v>12</v>
      </c>
      <c r="H9059" s="0" t="n">
        <v>1077</v>
      </c>
      <c r="I9059" s="0" t="n">
        <v>1077</v>
      </c>
    </row>
    <row r="9060" customFormat="false" ht="15" hidden="false" customHeight="false" outlineLevel="0" collapsed="false">
      <c r="A9060" s="0" t="s">
        <v>8929</v>
      </c>
      <c r="B9060" s="0" t="n">
        <v>49.1669</v>
      </c>
      <c r="C9060" s="0" t="n">
        <v>0.7864</v>
      </c>
      <c r="D9060" s="0" t="s">
        <v>10</v>
      </c>
      <c r="E9060" s="0" t="s">
        <v>11</v>
      </c>
      <c r="F9060" s="0" t="s">
        <v>30</v>
      </c>
      <c r="H9060" s="0" t="n">
        <v>1077</v>
      </c>
      <c r="I9060" s="0" t="n">
        <v>1077</v>
      </c>
    </row>
    <row r="9061" customFormat="false" ht="15" hidden="false" customHeight="false" outlineLevel="0" collapsed="false">
      <c r="A9061" s="0" t="s">
        <v>8930</v>
      </c>
      <c r="B9061" s="0" t="n">
        <v>48.7581</v>
      </c>
      <c r="C9061" s="0" t="n">
        <v>1.0564</v>
      </c>
      <c r="D9061" s="0" t="s">
        <v>10</v>
      </c>
      <c r="E9061" s="0" t="s">
        <v>11</v>
      </c>
      <c r="F9061" s="0" t="s">
        <v>30</v>
      </c>
      <c r="H9061" s="0" t="n">
        <v>1077</v>
      </c>
      <c r="I9061" s="0" t="n">
        <v>1077</v>
      </c>
    </row>
    <row r="9062" customFormat="false" ht="15" hidden="false" customHeight="false" outlineLevel="0" collapsed="false">
      <c r="A9062" s="0" t="s">
        <v>8931</v>
      </c>
      <c r="B9062" s="0" t="n">
        <v>47.2797</v>
      </c>
      <c r="C9062" s="0" t="n">
        <v>5.565</v>
      </c>
      <c r="D9062" s="0" t="s">
        <v>10</v>
      </c>
      <c r="E9062" s="0" t="s">
        <v>11</v>
      </c>
      <c r="F9062" s="0" t="s">
        <v>49</v>
      </c>
      <c r="H9062" s="0" t="n">
        <v>1077</v>
      </c>
      <c r="I9062" s="0" t="n">
        <v>1077</v>
      </c>
    </row>
    <row r="9063" customFormat="false" ht="15" hidden="false" customHeight="false" outlineLevel="0" collapsed="false">
      <c r="A9063" s="0" t="s">
        <v>8932</v>
      </c>
      <c r="B9063" s="0" t="n">
        <v>47.9575</v>
      </c>
      <c r="C9063" s="0" t="n">
        <v>-1.4244</v>
      </c>
      <c r="D9063" s="0" t="s">
        <v>10</v>
      </c>
      <c r="E9063" s="0" t="s">
        <v>11</v>
      </c>
      <c r="F9063" s="0" t="s">
        <v>22</v>
      </c>
      <c r="H9063" s="0" t="n">
        <v>1077</v>
      </c>
      <c r="I9063" s="0" t="n">
        <v>1077</v>
      </c>
    </row>
    <row r="9064" customFormat="false" ht="15" hidden="false" customHeight="false" outlineLevel="0" collapsed="false">
      <c r="A9064" s="0" t="s">
        <v>8933</v>
      </c>
      <c r="B9064" s="0" t="n">
        <v>47.8633</v>
      </c>
      <c r="C9064" s="0" t="n">
        <v>-0.4783</v>
      </c>
      <c r="D9064" s="0" t="s">
        <v>10</v>
      </c>
      <c r="E9064" s="0" t="s">
        <v>11</v>
      </c>
      <c r="F9064" s="0" t="s">
        <v>26</v>
      </c>
      <c r="H9064" s="0" t="n">
        <v>1077</v>
      </c>
      <c r="I9064" s="0" t="n">
        <v>1077</v>
      </c>
    </row>
    <row r="9065" customFormat="false" ht="15" hidden="false" customHeight="false" outlineLevel="0" collapsed="false">
      <c r="A9065" s="0" t="s">
        <v>8934</v>
      </c>
      <c r="B9065" s="0" t="n">
        <v>46.6481</v>
      </c>
      <c r="C9065" s="0" t="n">
        <v>-1.8169</v>
      </c>
      <c r="D9065" s="0" t="s">
        <v>10</v>
      </c>
      <c r="E9065" s="0" t="s">
        <v>11</v>
      </c>
      <c r="F9065" s="0" t="s">
        <v>26</v>
      </c>
      <c r="H9065" s="0" t="n">
        <v>1076</v>
      </c>
      <c r="I9065" s="0" t="n">
        <v>1076</v>
      </c>
    </row>
    <row r="9066" customFormat="false" ht="15" hidden="false" customHeight="false" outlineLevel="0" collapsed="false">
      <c r="A9066" s="0" t="s">
        <v>8935</v>
      </c>
      <c r="B9066" s="0" t="n">
        <v>45.5406</v>
      </c>
      <c r="C9066" s="0" t="n">
        <v>5.2442</v>
      </c>
      <c r="D9066" s="0" t="s">
        <v>10</v>
      </c>
      <c r="E9066" s="0" t="s">
        <v>11</v>
      </c>
      <c r="F9066" s="0" t="s">
        <v>24</v>
      </c>
      <c r="H9066" s="0" t="n">
        <v>1076</v>
      </c>
      <c r="I9066" s="0" t="n">
        <v>1076</v>
      </c>
    </row>
    <row r="9067" customFormat="false" ht="15" hidden="false" customHeight="false" outlineLevel="0" collapsed="false">
      <c r="A9067" s="0" t="s">
        <v>8936</v>
      </c>
      <c r="B9067" s="0" t="n">
        <v>49.1589</v>
      </c>
      <c r="C9067" s="0" t="n">
        <v>1.6053</v>
      </c>
      <c r="D9067" s="0" t="s">
        <v>10</v>
      </c>
      <c r="E9067" s="0" t="s">
        <v>11</v>
      </c>
      <c r="F9067" s="0" t="s">
        <v>30</v>
      </c>
      <c r="H9067" s="0" t="n">
        <v>1076</v>
      </c>
      <c r="I9067" s="0" t="n">
        <v>1076</v>
      </c>
    </row>
    <row r="9068" customFormat="false" ht="15" hidden="false" customHeight="false" outlineLevel="0" collapsed="false">
      <c r="A9068" s="0" t="s">
        <v>8937</v>
      </c>
      <c r="B9068" s="0" t="n">
        <v>48.5697</v>
      </c>
      <c r="C9068" s="0" t="n">
        <v>-1.7658</v>
      </c>
      <c r="D9068" s="0" t="s">
        <v>10</v>
      </c>
      <c r="E9068" s="0" t="s">
        <v>11</v>
      </c>
      <c r="F9068" s="0" t="s">
        <v>22</v>
      </c>
      <c r="H9068" s="0" t="n">
        <v>1076</v>
      </c>
      <c r="I9068" s="0" t="n">
        <v>1076</v>
      </c>
    </row>
    <row r="9069" customFormat="false" ht="15" hidden="false" customHeight="false" outlineLevel="0" collapsed="false">
      <c r="A9069" s="0" t="s">
        <v>8938</v>
      </c>
      <c r="B9069" s="0" t="n">
        <v>46.5842</v>
      </c>
      <c r="C9069" s="0" t="n">
        <v>3.1608</v>
      </c>
      <c r="D9069" s="0" t="s">
        <v>10</v>
      </c>
      <c r="E9069" s="0" t="s">
        <v>11</v>
      </c>
      <c r="F9069" s="0" t="s">
        <v>24</v>
      </c>
      <c r="H9069" s="0" t="n">
        <v>1076</v>
      </c>
      <c r="I9069" s="0" t="n">
        <v>1076</v>
      </c>
    </row>
    <row r="9070" customFormat="false" ht="15" hidden="false" customHeight="false" outlineLevel="0" collapsed="false">
      <c r="A9070" s="0" t="s">
        <v>8939</v>
      </c>
      <c r="B9070" s="0" t="n">
        <v>46.6731</v>
      </c>
      <c r="C9070" s="0" t="n">
        <v>0.6517</v>
      </c>
      <c r="D9070" s="0" t="s">
        <v>10</v>
      </c>
      <c r="E9070" s="0" t="s">
        <v>11</v>
      </c>
      <c r="F9070" s="0" t="s">
        <v>38</v>
      </c>
      <c r="H9070" s="0" t="n">
        <v>1076</v>
      </c>
      <c r="I9070" s="0" t="n">
        <v>1076</v>
      </c>
    </row>
    <row r="9071" customFormat="false" ht="15" hidden="false" customHeight="false" outlineLevel="0" collapsed="false">
      <c r="A9071" s="0" t="s">
        <v>8940</v>
      </c>
      <c r="B9071" s="0" t="n">
        <v>47.6111</v>
      </c>
      <c r="C9071" s="0" t="n">
        <v>1.9058</v>
      </c>
      <c r="D9071" s="0" t="s">
        <v>10</v>
      </c>
      <c r="E9071" s="0" t="s">
        <v>11</v>
      </c>
      <c r="F9071" s="0" t="s">
        <v>40</v>
      </c>
      <c r="H9071" s="0" t="n">
        <v>1076</v>
      </c>
      <c r="I9071" s="0" t="n">
        <v>1076</v>
      </c>
    </row>
    <row r="9072" customFormat="false" ht="15" hidden="false" customHeight="false" outlineLevel="0" collapsed="false">
      <c r="A9072" s="0" t="s">
        <v>8941</v>
      </c>
      <c r="B9072" s="0" t="n">
        <v>48.7606</v>
      </c>
      <c r="C9072" s="0" t="n">
        <v>1.2947</v>
      </c>
      <c r="D9072" s="0" t="s">
        <v>10</v>
      </c>
      <c r="E9072" s="0" t="s">
        <v>11</v>
      </c>
      <c r="F9072" s="0" t="s">
        <v>40</v>
      </c>
      <c r="H9072" s="0" t="n">
        <v>1075</v>
      </c>
      <c r="I9072" s="0" t="n">
        <v>1075</v>
      </c>
    </row>
    <row r="9073" customFormat="false" ht="15" hidden="false" customHeight="false" outlineLevel="0" collapsed="false">
      <c r="A9073" s="0" t="s">
        <v>8942</v>
      </c>
      <c r="B9073" s="0" t="n">
        <v>42.5628</v>
      </c>
      <c r="C9073" s="0" t="n">
        <v>2.83</v>
      </c>
      <c r="D9073" s="0" t="s">
        <v>10</v>
      </c>
      <c r="E9073" s="0" t="s">
        <v>11</v>
      </c>
      <c r="F9073" s="0" t="s">
        <v>18</v>
      </c>
      <c r="H9073" s="0" t="n">
        <v>1075</v>
      </c>
      <c r="I9073" s="0" t="n">
        <v>1075</v>
      </c>
    </row>
    <row r="9074" customFormat="false" ht="15" hidden="false" customHeight="false" outlineLevel="0" collapsed="false">
      <c r="A9074" s="0" t="s">
        <v>8943</v>
      </c>
      <c r="B9074" s="0" t="n">
        <v>47.8506</v>
      </c>
      <c r="C9074" s="0" t="n">
        <v>0.1081</v>
      </c>
      <c r="D9074" s="0" t="s">
        <v>10</v>
      </c>
      <c r="E9074" s="0" t="s">
        <v>11</v>
      </c>
      <c r="F9074" s="0" t="s">
        <v>26</v>
      </c>
      <c r="H9074" s="0" t="n">
        <v>1075</v>
      </c>
      <c r="I9074" s="0" t="n">
        <v>1075</v>
      </c>
    </row>
    <row r="9075" customFormat="false" ht="15" hidden="false" customHeight="false" outlineLevel="0" collapsed="false">
      <c r="A9075" s="0" t="s">
        <v>8944</v>
      </c>
      <c r="B9075" s="0" t="n">
        <v>46.9739</v>
      </c>
      <c r="C9075" s="0" t="n">
        <v>-1.0511</v>
      </c>
      <c r="D9075" s="0" t="s">
        <v>10</v>
      </c>
      <c r="E9075" s="0" t="s">
        <v>11</v>
      </c>
      <c r="F9075" s="0" t="s">
        <v>26</v>
      </c>
      <c r="H9075" s="0" t="n">
        <v>1075</v>
      </c>
      <c r="I9075" s="0" t="n">
        <v>1075</v>
      </c>
    </row>
    <row r="9076" customFormat="false" ht="15" hidden="false" customHeight="false" outlineLevel="0" collapsed="false">
      <c r="A9076" s="0" t="s">
        <v>8945</v>
      </c>
      <c r="B9076" s="0" t="n">
        <v>47.8881</v>
      </c>
      <c r="C9076" s="0" t="n">
        <v>1.2097</v>
      </c>
      <c r="D9076" s="0" t="s">
        <v>10</v>
      </c>
      <c r="E9076" s="0" t="s">
        <v>11</v>
      </c>
      <c r="F9076" s="0" t="s">
        <v>40</v>
      </c>
      <c r="H9076" s="0" t="n">
        <v>1075</v>
      </c>
      <c r="I9076" s="0" t="n">
        <v>1075</v>
      </c>
    </row>
    <row r="9077" customFormat="false" ht="15" hidden="false" customHeight="false" outlineLevel="0" collapsed="false">
      <c r="A9077" s="0" t="s">
        <v>8946</v>
      </c>
      <c r="B9077" s="0" t="n">
        <v>46.5139</v>
      </c>
      <c r="C9077" s="0" t="n">
        <v>-1.4844</v>
      </c>
      <c r="D9077" s="0" t="s">
        <v>10</v>
      </c>
      <c r="E9077" s="0" t="s">
        <v>11</v>
      </c>
      <c r="F9077" s="0" t="s">
        <v>26</v>
      </c>
      <c r="H9077" s="0" t="n">
        <v>1075</v>
      </c>
      <c r="I9077" s="0" t="n">
        <v>1075</v>
      </c>
    </row>
    <row r="9078" customFormat="false" ht="15" hidden="false" customHeight="false" outlineLevel="0" collapsed="false">
      <c r="A9078" s="0" t="s">
        <v>8947</v>
      </c>
      <c r="B9078" s="0" t="n">
        <v>48.7014</v>
      </c>
      <c r="C9078" s="0" t="n">
        <v>-3.1056</v>
      </c>
      <c r="D9078" s="0" t="s">
        <v>10</v>
      </c>
      <c r="E9078" s="0" t="s">
        <v>11</v>
      </c>
      <c r="F9078" s="0" t="s">
        <v>22</v>
      </c>
      <c r="H9078" s="0" t="n">
        <v>1075</v>
      </c>
      <c r="I9078" s="0" t="n">
        <v>1075</v>
      </c>
    </row>
    <row r="9079" customFormat="false" ht="15" hidden="false" customHeight="false" outlineLevel="0" collapsed="false">
      <c r="A9079" s="0" t="s">
        <v>8948</v>
      </c>
      <c r="B9079" s="0" t="n">
        <v>46.1097</v>
      </c>
      <c r="C9079" s="0" t="n">
        <v>2.6931</v>
      </c>
      <c r="D9079" s="0" t="s">
        <v>10</v>
      </c>
      <c r="E9079" s="0" t="s">
        <v>11</v>
      </c>
      <c r="F9079" s="0" t="s">
        <v>24</v>
      </c>
      <c r="H9079" s="0" t="n">
        <v>1075</v>
      </c>
      <c r="I9079" s="0" t="n">
        <v>1075</v>
      </c>
    </row>
    <row r="9080" customFormat="false" ht="15" hidden="false" customHeight="false" outlineLevel="0" collapsed="false">
      <c r="A9080" s="0" t="s">
        <v>8949</v>
      </c>
      <c r="B9080" s="0" t="n">
        <v>42.9036</v>
      </c>
      <c r="C9080" s="0" t="n">
        <v>1.9344</v>
      </c>
      <c r="D9080" s="0" t="s">
        <v>10</v>
      </c>
      <c r="E9080" s="0" t="s">
        <v>11</v>
      </c>
      <c r="F9080" s="0" t="s">
        <v>18</v>
      </c>
      <c r="H9080" s="0" t="n">
        <v>1075</v>
      </c>
      <c r="I9080" s="0" t="n">
        <v>1075</v>
      </c>
    </row>
    <row r="9081" customFormat="false" ht="15" hidden="false" customHeight="false" outlineLevel="0" collapsed="false">
      <c r="A9081" s="0" t="s">
        <v>8950</v>
      </c>
      <c r="B9081" s="0" t="n">
        <v>43.9703</v>
      </c>
      <c r="C9081" s="0" t="n">
        <v>4.5919</v>
      </c>
      <c r="D9081" s="0" t="s">
        <v>10</v>
      </c>
      <c r="E9081" s="0" t="s">
        <v>11</v>
      </c>
      <c r="F9081" s="0" t="s">
        <v>18</v>
      </c>
      <c r="H9081" s="0" t="n">
        <v>1074</v>
      </c>
      <c r="I9081" s="0" t="n">
        <v>1074</v>
      </c>
    </row>
    <row r="9082" customFormat="false" ht="15" hidden="false" customHeight="false" outlineLevel="0" collapsed="false">
      <c r="A9082" s="0" t="s">
        <v>8951</v>
      </c>
      <c r="B9082" s="0" t="n">
        <v>50.0744</v>
      </c>
      <c r="C9082" s="0" t="n">
        <v>2.1253</v>
      </c>
      <c r="D9082" s="0" t="s">
        <v>10</v>
      </c>
      <c r="E9082" s="0" t="s">
        <v>11</v>
      </c>
      <c r="F9082" s="0" t="s">
        <v>44</v>
      </c>
      <c r="H9082" s="0" t="n">
        <v>1074</v>
      </c>
      <c r="I9082" s="0" t="n">
        <v>1074</v>
      </c>
    </row>
    <row r="9083" customFormat="false" ht="15" hidden="false" customHeight="false" outlineLevel="0" collapsed="false">
      <c r="A9083" s="0" t="s">
        <v>8952</v>
      </c>
      <c r="B9083" s="0" t="n">
        <v>48.4431</v>
      </c>
      <c r="C9083" s="0" t="n">
        <v>-1.105</v>
      </c>
      <c r="D9083" s="0" t="s">
        <v>10</v>
      </c>
      <c r="E9083" s="0" t="s">
        <v>11</v>
      </c>
      <c r="F9083" s="0" t="s">
        <v>22</v>
      </c>
      <c r="H9083" s="0" t="n">
        <v>1074</v>
      </c>
      <c r="I9083" s="0" t="n">
        <v>1074</v>
      </c>
    </row>
    <row r="9084" customFormat="false" ht="15" hidden="false" customHeight="false" outlineLevel="0" collapsed="false">
      <c r="A9084" s="0" t="s">
        <v>8953</v>
      </c>
      <c r="B9084" s="0" t="n">
        <v>43.0956</v>
      </c>
      <c r="C9084" s="0" t="n">
        <v>-0.7167</v>
      </c>
      <c r="D9084" s="0" t="s">
        <v>10</v>
      </c>
      <c r="E9084" s="0" t="s">
        <v>11</v>
      </c>
      <c r="F9084" s="0" t="s">
        <v>38</v>
      </c>
      <c r="H9084" s="0" t="n">
        <v>1074</v>
      </c>
      <c r="I9084" s="0" t="n">
        <v>1074</v>
      </c>
    </row>
    <row r="9085" customFormat="false" ht="15" hidden="false" customHeight="false" outlineLevel="0" collapsed="false">
      <c r="A9085" s="0" t="s">
        <v>8954</v>
      </c>
      <c r="B9085" s="0" t="n">
        <v>49.2478</v>
      </c>
      <c r="C9085" s="0" t="n">
        <v>2.4322</v>
      </c>
      <c r="D9085" s="0" t="s">
        <v>10</v>
      </c>
      <c r="E9085" s="0" t="s">
        <v>11</v>
      </c>
      <c r="F9085" s="0" t="s">
        <v>44</v>
      </c>
      <c r="H9085" s="0" t="n">
        <v>1073</v>
      </c>
      <c r="I9085" s="0" t="n">
        <v>1073</v>
      </c>
    </row>
    <row r="9086" customFormat="false" ht="15" hidden="false" customHeight="false" outlineLevel="0" collapsed="false">
      <c r="A9086" s="0" t="s">
        <v>8955</v>
      </c>
      <c r="B9086" s="0" t="n">
        <v>45.7908</v>
      </c>
      <c r="C9086" s="0" t="n">
        <v>5.1697</v>
      </c>
      <c r="D9086" s="0" t="s">
        <v>10</v>
      </c>
      <c r="E9086" s="0" t="s">
        <v>11</v>
      </c>
      <c r="F9086" s="0" t="s">
        <v>24</v>
      </c>
      <c r="H9086" s="0" t="n">
        <v>1073</v>
      </c>
      <c r="I9086" s="0" t="n">
        <v>1073</v>
      </c>
    </row>
    <row r="9087" customFormat="false" ht="15" hidden="false" customHeight="false" outlineLevel="0" collapsed="false">
      <c r="A9087" s="0" t="s">
        <v>8956</v>
      </c>
      <c r="B9087" s="0" t="n">
        <v>43.5358</v>
      </c>
      <c r="C9087" s="0" t="n">
        <v>-0.4125</v>
      </c>
      <c r="D9087" s="0" t="s">
        <v>10</v>
      </c>
      <c r="E9087" s="0" t="s">
        <v>11</v>
      </c>
      <c r="F9087" s="0" t="s">
        <v>38</v>
      </c>
      <c r="H9087" s="0" t="n">
        <v>1073</v>
      </c>
      <c r="I9087" s="0" t="n">
        <v>1073</v>
      </c>
    </row>
    <row r="9088" customFormat="false" ht="15" hidden="false" customHeight="false" outlineLevel="0" collapsed="false">
      <c r="A9088" s="0" t="s">
        <v>8957</v>
      </c>
      <c r="B9088" s="0" t="n">
        <v>43.9539</v>
      </c>
      <c r="C9088" s="0" t="n">
        <v>4.4769</v>
      </c>
      <c r="D9088" s="0" t="s">
        <v>10</v>
      </c>
      <c r="E9088" s="0" t="s">
        <v>11</v>
      </c>
      <c r="F9088" s="0" t="s">
        <v>18</v>
      </c>
      <c r="H9088" s="0" t="n">
        <v>1073</v>
      </c>
      <c r="I9088" s="0" t="n">
        <v>1073</v>
      </c>
    </row>
    <row r="9089" customFormat="false" ht="15" hidden="false" customHeight="false" outlineLevel="0" collapsed="false">
      <c r="A9089" s="0" t="s">
        <v>8958</v>
      </c>
      <c r="B9089" s="0" t="n">
        <v>47.3978</v>
      </c>
      <c r="C9089" s="0" t="n">
        <v>4.5417</v>
      </c>
      <c r="D9089" s="0" t="s">
        <v>10</v>
      </c>
      <c r="E9089" s="0" t="s">
        <v>11</v>
      </c>
      <c r="F9089" s="0" t="s">
        <v>49</v>
      </c>
      <c r="H9089" s="0" t="n">
        <v>1073</v>
      </c>
      <c r="I9089" s="0" t="n">
        <v>1073</v>
      </c>
    </row>
    <row r="9090" customFormat="false" ht="15" hidden="false" customHeight="false" outlineLevel="0" collapsed="false">
      <c r="A9090" s="0" t="s">
        <v>8959</v>
      </c>
      <c r="B9090" s="0" t="n">
        <v>45.3033</v>
      </c>
      <c r="C9090" s="0" t="n">
        <v>-0.2339</v>
      </c>
      <c r="D9090" s="0" t="s">
        <v>10</v>
      </c>
      <c r="E9090" s="0" t="s">
        <v>11</v>
      </c>
      <c r="F9090" s="0" t="s">
        <v>38</v>
      </c>
      <c r="H9090" s="0" t="n">
        <v>1073</v>
      </c>
      <c r="I9090" s="0" t="n">
        <v>1073</v>
      </c>
    </row>
    <row r="9091" customFormat="false" ht="15" hidden="false" customHeight="false" outlineLevel="0" collapsed="false">
      <c r="A9091" s="0" t="s">
        <v>8960</v>
      </c>
      <c r="B9091" s="0" t="n">
        <v>46.5678</v>
      </c>
      <c r="C9091" s="0" t="n">
        <v>-1.5994</v>
      </c>
      <c r="D9091" s="0" t="s">
        <v>10</v>
      </c>
      <c r="E9091" s="0" t="s">
        <v>11</v>
      </c>
      <c r="F9091" s="0" t="s">
        <v>26</v>
      </c>
      <c r="H9091" s="0" t="n">
        <v>1073</v>
      </c>
      <c r="I9091" s="0" t="n">
        <v>1073</v>
      </c>
    </row>
    <row r="9092" customFormat="false" ht="15" hidden="false" customHeight="false" outlineLevel="0" collapsed="false">
      <c r="A9092" s="0" t="s">
        <v>8961</v>
      </c>
      <c r="B9092" s="0" t="n">
        <v>48.3653</v>
      </c>
      <c r="C9092" s="0" t="n">
        <v>1.6353</v>
      </c>
      <c r="D9092" s="0" t="s">
        <v>10</v>
      </c>
      <c r="E9092" s="0" t="s">
        <v>11</v>
      </c>
      <c r="F9092" s="0" t="s">
        <v>40</v>
      </c>
      <c r="H9092" s="0" t="n">
        <v>1073</v>
      </c>
      <c r="I9092" s="0" t="n">
        <v>1073</v>
      </c>
    </row>
    <row r="9093" customFormat="false" ht="15" hidden="false" customHeight="false" outlineLevel="0" collapsed="false">
      <c r="A9093" s="0" t="s">
        <v>8962</v>
      </c>
      <c r="B9093" s="0" t="n">
        <v>46.6603</v>
      </c>
      <c r="C9093" s="0" t="n">
        <v>3.2486</v>
      </c>
      <c r="D9093" s="0" t="s">
        <v>10</v>
      </c>
      <c r="E9093" s="0" t="s">
        <v>11</v>
      </c>
      <c r="F9093" s="0" t="s">
        <v>24</v>
      </c>
      <c r="H9093" s="0" t="n">
        <v>1073</v>
      </c>
      <c r="I9093" s="0" t="n">
        <v>1073</v>
      </c>
    </row>
    <row r="9094" customFormat="false" ht="15" hidden="false" customHeight="false" outlineLevel="0" collapsed="false">
      <c r="A9094" s="0" t="s">
        <v>8963</v>
      </c>
      <c r="B9094" s="0" t="n">
        <v>44.3336</v>
      </c>
      <c r="C9094" s="0" t="n">
        <v>5.0611</v>
      </c>
      <c r="D9094" s="0" t="s">
        <v>10</v>
      </c>
      <c r="E9094" s="0" t="s">
        <v>11</v>
      </c>
      <c r="F9094" s="0" t="s">
        <v>24</v>
      </c>
      <c r="H9094" s="0" t="n">
        <v>1073</v>
      </c>
      <c r="I9094" s="0" t="n">
        <v>1073</v>
      </c>
    </row>
    <row r="9095" customFormat="false" ht="15" hidden="false" customHeight="false" outlineLevel="0" collapsed="false">
      <c r="A9095" s="0" t="s">
        <v>8964</v>
      </c>
      <c r="B9095" s="0" t="n">
        <v>48.4886</v>
      </c>
      <c r="C9095" s="0" t="n">
        <v>-1.9822</v>
      </c>
      <c r="D9095" s="0" t="s">
        <v>10</v>
      </c>
      <c r="E9095" s="0" t="s">
        <v>11</v>
      </c>
      <c r="F9095" s="0" t="s">
        <v>22</v>
      </c>
      <c r="H9095" s="0" t="n">
        <v>1072</v>
      </c>
      <c r="I9095" s="0" t="n">
        <v>1072</v>
      </c>
    </row>
    <row r="9096" customFormat="false" ht="15" hidden="false" customHeight="false" outlineLevel="0" collapsed="false">
      <c r="A9096" s="0" t="s">
        <v>8965</v>
      </c>
      <c r="B9096" s="0" t="n">
        <v>49.2064</v>
      </c>
      <c r="C9096" s="0" t="n">
        <v>5.9436</v>
      </c>
      <c r="D9096" s="0" t="s">
        <v>10</v>
      </c>
      <c r="E9096" s="0" t="s">
        <v>11</v>
      </c>
      <c r="F9096" s="0" t="s">
        <v>32</v>
      </c>
      <c r="H9096" s="0" t="n">
        <v>1072</v>
      </c>
      <c r="I9096" s="0" t="n">
        <v>1072</v>
      </c>
    </row>
    <row r="9097" customFormat="false" ht="15" hidden="false" customHeight="false" outlineLevel="0" collapsed="false">
      <c r="A9097" s="0" t="s">
        <v>8966</v>
      </c>
      <c r="B9097" s="0" t="n">
        <v>49.7967</v>
      </c>
      <c r="C9097" s="0" t="n">
        <v>4.6369</v>
      </c>
      <c r="D9097" s="0" t="s">
        <v>10</v>
      </c>
      <c r="E9097" s="0" t="s">
        <v>11</v>
      </c>
      <c r="F9097" s="0" t="s">
        <v>32</v>
      </c>
      <c r="H9097" s="0" t="n">
        <v>1072</v>
      </c>
      <c r="I9097" s="0" t="n">
        <v>1072</v>
      </c>
    </row>
    <row r="9098" customFormat="false" ht="15" hidden="false" customHeight="false" outlineLevel="0" collapsed="false">
      <c r="A9098" s="0" t="s">
        <v>8967</v>
      </c>
      <c r="B9098" s="0" t="n">
        <v>46.6592</v>
      </c>
      <c r="C9098" s="0" t="n">
        <v>6.0733</v>
      </c>
      <c r="D9098" s="0" t="s">
        <v>10</v>
      </c>
      <c r="E9098" s="0" t="s">
        <v>11</v>
      </c>
      <c r="F9098" s="0" t="s">
        <v>49</v>
      </c>
      <c r="H9098" s="0" t="n">
        <v>1072</v>
      </c>
      <c r="I9098" s="0" t="n">
        <v>1072</v>
      </c>
    </row>
    <row r="9099" customFormat="false" ht="15" hidden="false" customHeight="false" outlineLevel="0" collapsed="false">
      <c r="A9099" s="0" t="s">
        <v>8968</v>
      </c>
      <c r="B9099" s="0" t="n">
        <v>46.7106</v>
      </c>
      <c r="C9099" s="0" t="n">
        <v>6.1936</v>
      </c>
      <c r="D9099" s="0" t="s">
        <v>10</v>
      </c>
      <c r="E9099" s="0" t="s">
        <v>11</v>
      </c>
      <c r="F9099" s="0" t="s">
        <v>49</v>
      </c>
      <c r="H9099" s="0" t="n">
        <v>1072</v>
      </c>
      <c r="I9099" s="0" t="n">
        <v>1072</v>
      </c>
    </row>
    <row r="9100" customFormat="false" ht="15" hidden="false" customHeight="false" outlineLevel="0" collapsed="false">
      <c r="A9100" s="0" t="s">
        <v>8969</v>
      </c>
      <c r="B9100" s="0" t="n">
        <v>45.0586</v>
      </c>
      <c r="C9100" s="0" t="n">
        <v>2.4208</v>
      </c>
      <c r="D9100" s="0" t="s">
        <v>10</v>
      </c>
      <c r="E9100" s="0" t="s">
        <v>11</v>
      </c>
      <c r="F9100" s="0" t="s">
        <v>24</v>
      </c>
      <c r="H9100" s="0" t="n">
        <v>1072</v>
      </c>
      <c r="I9100" s="0" t="n">
        <v>1072</v>
      </c>
    </row>
    <row r="9101" customFormat="false" ht="15" hidden="false" customHeight="false" outlineLevel="0" collapsed="false">
      <c r="A9101" s="0" t="s">
        <v>8970</v>
      </c>
      <c r="B9101" s="0" t="n">
        <v>44.4067</v>
      </c>
      <c r="C9101" s="0" t="n">
        <v>-0.8269</v>
      </c>
      <c r="D9101" s="0" t="s">
        <v>10</v>
      </c>
      <c r="E9101" s="0" t="s">
        <v>11</v>
      </c>
      <c r="F9101" s="0" t="s">
        <v>38</v>
      </c>
      <c r="H9101" s="0" t="n">
        <v>1072</v>
      </c>
      <c r="I9101" s="0" t="n">
        <v>1072</v>
      </c>
    </row>
    <row r="9102" customFormat="false" ht="15" hidden="false" customHeight="false" outlineLevel="0" collapsed="false">
      <c r="A9102" s="0" t="s">
        <v>8971</v>
      </c>
      <c r="B9102" s="0" t="n">
        <v>43.44</v>
      </c>
      <c r="C9102" s="0" t="n">
        <v>3.2625</v>
      </c>
      <c r="D9102" s="0" t="s">
        <v>10</v>
      </c>
      <c r="E9102" s="0" t="s">
        <v>11</v>
      </c>
      <c r="F9102" s="0" t="s">
        <v>18</v>
      </c>
      <c r="H9102" s="0" t="n">
        <v>1071</v>
      </c>
      <c r="I9102" s="0" t="n">
        <v>1071</v>
      </c>
    </row>
    <row r="9103" customFormat="false" ht="15" hidden="false" customHeight="false" outlineLevel="0" collapsed="false">
      <c r="A9103" s="0" t="s">
        <v>8972</v>
      </c>
      <c r="B9103" s="0" t="n">
        <v>45.3769</v>
      </c>
      <c r="C9103" s="0" t="n">
        <v>5.5183</v>
      </c>
      <c r="D9103" s="0" t="s">
        <v>10</v>
      </c>
      <c r="E9103" s="0" t="s">
        <v>11</v>
      </c>
      <c r="F9103" s="0" t="s">
        <v>24</v>
      </c>
      <c r="H9103" s="0" t="n">
        <v>1071</v>
      </c>
      <c r="I9103" s="0" t="n">
        <v>1071</v>
      </c>
    </row>
    <row r="9104" customFormat="false" ht="15" hidden="false" customHeight="false" outlineLevel="0" collapsed="false">
      <c r="A9104" s="0" t="s">
        <v>8973</v>
      </c>
      <c r="B9104" s="0" t="n">
        <v>46.8961</v>
      </c>
      <c r="C9104" s="0" t="n">
        <v>5.0233</v>
      </c>
      <c r="D9104" s="0" t="s">
        <v>10</v>
      </c>
      <c r="E9104" s="0" t="s">
        <v>11</v>
      </c>
      <c r="F9104" s="0" t="s">
        <v>49</v>
      </c>
      <c r="H9104" s="0" t="n">
        <v>1071</v>
      </c>
      <c r="I9104" s="0" t="n">
        <v>1071</v>
      </c>
    </row>
    <row r="9105" customFormat="false" ht="15" hidden="false" customHeight="false" outlineLevel="0" collapsed="false">
      <c r="A9105" s="0" t="s">
        <v>8974</v>
      </c>
      <c r="B9105" s="0" t="n">
        <v>49.7617</v>
      </c>
      <c r="C9105" s="0" t="n">
        <v>0.5017</v>
      </c>
      <c r="D9105" s="0" t="s">
        <v>10</v>
      </c>
      <c r="E9105" s="0" t="s">
        <v>11</v>
      </c>
      <c r="F9105" s="0" t="s">
        <v>30</v>
      </c>
      <c r="H9105" s="0" t="n">
        <v>1071</v>
      </c>
      <c r="I9105" s="0" t="n">
        <v>1071</v>
      </c>
    </row>
    <row r="9106" customFormat="false" ht="15" hidden="false" customHeight="false" outlineLevel="0" collapsed="false">
      <c r="A9106" s="0" t="s">
        <v>1242</v>
      </c>
      <c r="B9106" s="0" t="n">
        <v>44.2197</v>
      </c>
      <c r="C9106" s="0" t="n">
        <v>-1.2047</v>
      </c>
      <c r="D9106" s="0" t="s">
        <v>10</v>
      </c>
      <c r="E9106" s="0" t="s">
        <v>11</v>
      </c>
      <c r="F9106" s="0" t="s">
        <v>38</v>
      </c>
      <c r="H9106" s="0" t="n">
        <v>1071</v>
      </c>
      <c r="I9106" s="0" t="n">
        <v>1071</v>
      </c>
    </row>
    <row r="9107" customFormat="false" ht="15" hidden="false" customHeight="false" outlineLevel="0" collapsed="false">
      <c r="A9107" s="0" t="s">
        <v>8975</v>
      </c>
      <c r="B9107" s="0" t="n">
        <v>44.2947</v>
      </c>
      <c r="C9107" s="0" t="n">
        <v>0.6931</v>
      </c>
      <c r="D9107" s="0" t="s">
        <v>10</v>
      </c>
      <c r="E9107" s="0" t="s">
        <v>11</v>
      </c>
      <c r="F9107" s="0" t="s">
        <v>38</v>
      </c>
      <c r="H9107" s="0" t="n">
        <v>1071</v>
      </c>
      <c r="I9107" s="0" t="n">
        <v>1071</v>
      </c>
    </row>
    <row r="9108" customFormat="false" ht="15" hidden="false" customHeight="false" outlineLevel="0" collapsed="false">
      <c r="A9108" s="0" t="s">
        <v>8976</v>
      </c>
      <c r="B9108" s="0" t="n">
        <v>45.3564</v>
      </c>
      <c r="C9108" s="0" t="n">
        <v>2.3994</v>
      </c>
      <c r="D9108" s="0" t="s">
        <v>10</v>
      </c>
      <c r="E9108" s="0" t="s">
        <v>11</v>
      </c>
      <c r="F9108" s="0" t="s">
        <v>24</v>
      </c>
      <c r="H9108" s="0" t="n">
        <v>1071</v>
      </c>
      <c r="I9108" s="0" t="n">
        <v>1071</v>
      </c>
    </row>
    <row r="9109" customFormat="false" ht="15" hidden="false" customHeight="false" outlineLevel="0" collapsed="false">
      <c r="A9109" s="0" t="s">
        <v>8977</v>
      </c>
      <c r="B9109" s="0" t="n">
        <v>42.3856</v>
      </c>
      <c r="C9109" s="0" t="n">
        <v>2.6133</v>
      </c>
      <c r="D9109" s="0" t="s">
        <v>10</v>
      </c>
      <c r="E9109" s="0" t="s">
        <v>11</v>
      </c>
      <c r="F9109" s="0" t="s">
        <v>18</v>
      </c>
      <c r="H9109" s="0" t="n">
        <v>1071</v>
      </c>
      <c r="I9109" s="0" t="n">
        <v>1071</v>
      </c>
    </row>
    <row r="9110" customFormat="false" ht="15" hidden="false" customHeight="false" outlineLevel="0" collapsed="false">
      <c r="A9110" s="0" t="s">
        <v>8978</v>
      </c>
      <c r="B9110" s="0" t="n">
        <v>49.1522</v>
      </c>
      <c r="C9110" s="0" t="n">
        <v>2.5719</v>
      </c>
      <c r="D9110" s="0" t="s">
        <v>10</v>
      </c>
      <c r="E9110" s="0" t="s">
        <v>11</v>
      </c>
      <c r="F9110" s="0" t="s">
        <v>44</v>
      </c>
      <c r="H9110" s="0" t="n">
        <v>1070</v>
      </c>
      <c r="I9110" s="0" t="n">
        <v>1070</v>
      </c>
    </row>
    <row r="9111" customFormat="false" ht="15" hidden="false" customHeight="false" outlineLevel="0" collapsed="false">
      <c r="A9111" s="0" t="s">
        <v>8979</v>
      </c>
      <c r="B9111" s="0" t="n">
        <v>48.5897</v>
      </c>
      <c r="C9111" s="0" t="n">
        <v>6.8422</v>
      </c>
      <c r="D9111" s="0" t="s">
        <v>10</v>
      </c>
      <c r="E9111" s="0" t="s">
        <v>11</v>
      </c>
      <c r="F9111" s="0" t="s">
        <v>32</v>
      </c>
      <c r="H9111" s="0" t="n">
        <v>1070</v>
      </c>
      <c r="I9111" s="0" t="n">
        <v>1070</v>
      </c>
    </row>
    <row r="9112" customFormat="false" ht="15" hidden="false" customHeight="false" outlineLevel="0" collapsed="false">
      <c r="A9112" s="0" t="s">
        <v>8980</v>
      </c>
      <c r="B9112" s="0" t="n">
        <v>46.2733</v>
      </c>
      <c r="C9112" s="0" t="n">
        <v>6.3939</v>
      </c>
      <c r="D9112" s="0" t="s">
        <v>10</v>
      </c>
      <c r="E9112" s="0" t="s">
        <v>11</v>
      </c>
      <c r="F9112" s="0" t="s">
        <v>24</v>
      </c>
      <c r="H9112" s="0" t="n">
        <v>1070</v>
      </c>
      <c r="I9112" s="0" t="n">
        <v>1070</v>
      </c>
    </row>
    <row r="9113" customFormat="false" ht="15" hidden="false" customHeight="false" outlineLevel="0" collapsed="false">
      <c r="A9113" s="0" t="s">
        <v>8981</v>
      </c>
      <c r="B9113" s="0" t="n">
        <v>48.1078</v>
      </c>
      <c r="C9113" s="0" t="n">
        <v>0.3522</v>
      </c>
      <c r="D9113" s="0" t="s">
        <v>10</v>
      </c>
      <c r="E9113" s="0" t="s">
        <v>11</v>
      </c>
      <c r="F9113" s="0" t="s">
        <v>26</v>
      </c>
      <c r="H9113" s="0" t="n">
        <v>1070</v>
      </c>
      <c r="I9113" s="0" t="n">
        <v>1070</v>
      </c>
    </row>
    <row r="9114" customFormat="false" ht="15" hidden="false" customHeight="false" outlineLevel="0" collapsed="false">
      <c r="A9114" s="0" t="s">
        <v>8982</v>
      </c>
      <c r="B9114" s="0" t="n">
        <v>48.0253</v>
      </c>
      <c r="C9114" s="0" t="n">
        <v>0.075</v>
      </c>
      <c r="D9114" s="0" t="s">
        <v>10</v>
      </c>
      <c r="E9114" s="0" t="s">
        <v>11</v>
      </c>
      <c r="F9114" s="0" t="s">
        <v>26</v>
      </c>
      <c r="H9114" s="0" t="n">
        <v>1070</v>
      </c>
      <c r="I9114" s="0" t="n">
        <v>1070</v>
      </c>
    </row>
    <row r="9115" customFormat="false" ht="15" hidden="false" customHeight="false" outlineLevel="0" collapsed="false">
      <c r="A9115" s="0" t="s">
        <v>8983</v>
      </c>
      <c r="B9115" s="0" t="n">
        <v>46.5672</v>
      </c>
      <c r="C9115" s="0" t="n">
        <v>1.9592</v>
      </c>
      <c r="D9115" s="0" t="s">
        <v>10</v>
      </c>
      <c r="E9115" s="0" t="s">
        <v>11</v>
      </c>
      <c r="F9115" s="0" t="s">
        <v>40</v>
      </c>
      <c r="H9115" s="0" t="n">
        <v>1070</v>
      </c>
      <c r="I9115" s="0" t="n">
        <v>1070</v>
      </c>
    </row>
    <row r="9116" customFormat="false" ht="15" hidden="false" customHeight="false" outlineLevel="0" collapsed="false">
      <c r="A9116" s="0" t="s">
        <v>8984</v>
      </c>
      <c r="B9116" s="0" t="n">
        <v>48.4831</v>
      </c>
      <c r="C9116" s="0" t="n">
        <v>-2.9611</v>
      </c>
      <c r="D9116" s="0" t="s">
        <v>10</v>
      </c>
      <c r="E9116" s="0" t="s">
        <v>11</v>
      </c>
      <c r="F9116" s="0" t="s">
        <v>22</v>
      </c>
      <c r="H9116" s="0" t="n">
        <v>1070</v>
      </c>
      <c r="I9116" s="0" t="n">
        <v>1070</v>
      </c>
    </row>
    <row r="9117" customFormat="false" ht="15" hidden="false" customHeight="false" outlineLevel="0" collapsed="false">
      <c r="A9117" s="0" t="s">
        <v>8985</v>
      </c>
      <c r="B9117" s="0" t="n">
        <v>49.3064</v>
      </c>
      <c r="C9117" s="0" t="n">
        <v>2.7694</v>
      </c>
      <c r="D9117" s="0" t="s">
        <v>10</v>
      </c>
      <c r="E9117" s="0" t="s">
        <v>11</v>
      </c>
      <c r="F9117" s="0" t="s">
        <v>44</v>
      </c>
      <c r="H9117" s="0" t="n">
        <v>1069</v>
      </c>
      <c r="I9117" s="0" t="n">
        <v>1069</v>
      </c>
    </row>
    <row r="9118" customFormat="false" ht="15" hidden="false" customHeight="false" outlineLevel="0" collapsed="false">
      <c r="A9118" s="0" t="s">
        <v>8986</v>
      </c>
      <c r="B9118" s="0" t="n">
        <v>49.0278</v>
      </c>
      <c r="C9118" s="0" t="n">
        <v>1.8494</v>
      </c>
      <c r="D9118" s="0" t="s">
        <v>10</v>
      </c>
      <c r="E9118" s="0" t="s">
        <v>11</v>
      </c>
      <c r="F9118" s="0" t="s">
        <v>12</v>
      </c>
      <c r="H9118" s="0" t="n">
        <v>1069</v>
      </c>
      <c r="I9118" s="0" t="n">
        <v>1069</v>
      </c>
    </row>
    <row r="9119" customFormat="false" ht="15" hidden="false" customHeight="false" outlineLevel="0" collapsed="false">
      <c r="A9119" s="0" t="s">
        <v>8987</v>
      </c>
      <c r="B9119" s="0" t="n">
        <v>46.0528</v>
      </c>
      <c r="C9119" s="0" t="n">
        <v>6.1733</v>
      </c>
      <c r="D9119" s="0" t="s">
        <v>10</v>
      </c>
      <c r="E9119" s="0" t="s">
        <v>11</v>
      </c>
      <c r="F9119" s="0" t="s">
        <v>24</v>
      </c>
      <c r="H9119" s="0" t="n">
        <v>1069</v>
      </c>
      <c r="I9119" s="0" t="n">
        <v>1069</v>
      </c>
    </row>
    <row r="9120" customFormat="false" ht="15" hidden="false" customHeight="false" outlineLevel="0" collapsed="false">
      <c r="A9120" s="0" t="s">
        <v>8988</v>
      </c>
      <c r="B9120" s="0" t="n">
        <v>47.8519</v>
      </c>
      <c r="C9120" s="0" t="n">
        <v>7.5219</v>
      </c>
      <c r="D9120" s="0" t="s">
        <v>10</v>
      </c>
      <c r="E9120" s="0" t="s">
        <v>11</v>
      </c>
      <c r="F9120" s="0" t="s">
        <v>32</v>
      </c>
      <c r="H9120" s="0" t="n">
        <v>1069</v>
      </c>
      <c r="I9120" s="0" t="n">
        <v>1069</v>
      </c>
    </row>
    <row r="9121" customFormat="false" ht="15" hidden="false" customHeight="false" outlineLevel="0" collapsed="false">
      <c r="A9121" s="0" t="s">
        <v>8989</v>
      </c>
      <c r="B9121" s="0" t="n">
        <v>47.0217</v>
      </c>
      <c r="C9121" s="0" t="n">
        <v>0.6042</v>
      </c>
      <c r="D9121" s="0" t="s">
        <v>10</v>
      </c>
      <c r="E9121" s="0" t="s">
        <v>11</v>
      </c>
      <c r="F9121" s="0" t="s">
        <v>40</v>
      </c>
      <c r="H9121" s="0" t="n">
        <v>1069</v>
      </c>
      <c r="I9121" s="0" t="n">
        <v>1069</v>
      </c>
    </row>
    <row r="9122" customFormat="false" ht="15" hidden="false" customHeight="false" outlineLevel="0" collapsed="false">
      <c r="A9122" s="0" t="s">
        <v>8990</v>
      </c>
      <c r="B9122" s="0" t="n">
        <v>50.0297</v>
      </c>
      <c r="C9122" s="0" t="n">
        <v>2.3264</v>
      </c>
      <c r="D9122" s="0" t="s">
        <v>10</v>
      </c>
      <c r="E9122" s="0" t="s">
        <v>11</v>
      </c>
      <c r="F9122" s="0" t="s">
        <v>44</v>
      </c>
      <c r="H9122" s="0" t="n">
        <v>1069</v>
      </c>
      <c r="I9122" s="0" t="n">
        <v>1069</v>
      </c>
    </row>
    <row r="9123" customFormat="false" ht="15" hidden="false" customHeight="false" outlineLevel="0" collapsed="false">
      <c r="A9123" s="0" t="s">
        <v>8991</v>
      </c>
      <c r="B9123" s="0" t="n">
        <v>44.3569</v>
      </c>
      <c r="C9123" s="0" t="n">
        <v>2.6792</v>
      </c>
      <c r="D9123" s="0" t="s">
        <v>10</v>
      </c>
      <c r="E9123" s="0" t="s">
        <v>11</v>
      </c>
      <c r="F9123" s="0" t="s">
        <v>18</v>
      </c>
      <c r="H9123" s="0" t="n">
        <v>1069</v>
      </c>
      <c r="I9123" s="0" t="n">
        <v>1069</v>
      </c>
    </row>
    <row r="9124" customFormat="false" ht="15" hidden="false" customHeight="false" outlineLevel="0" collapsed="false">
      <c r="A9124" s="0" t="s">
        <v>8992</v>
      </c>
      <c r="B9124" s="0" t="n">
        <v>46.6875</v>
      </c>
      <c r="C9124" s="0" t="n">
        <v>-1.1306</v>
      </c>
      <c r="D9124" s="0" t="s">
        <v>10</v>
      </c>
      <c r="E9124" s="0" t="s">
        <v>11</v>
      </c>
      <c r="F9124" s="0" t="s">
        <v>26</v>
      </c>
      <c r="H9124" s="0" t="n">
        <v>1069</v>
      </c>
      <c r="I9124" s="0" t="n">
        <v>1069</v>
      </c>
    </row>
    <row r="9125" customFormat="false" ht="15" hidden="false" customHeight="false" outlineLevel="0" collapsed="false">
      <c r="A9125" s="0" t="s">
        <v>8993</v>
      </c>
      <c r="B9125" s="0" t="n">
        <v>47.1658</v>
      </c>
      <c r="C9125" s="0" t="n">
        <v>2.2269</v>
      </c>
      <c r="D9125" s="0" t="s">
        <v>10</v>
      </c>
      <c r="E9125" s="0" t="s">
        <v>11</v>
      </c>
      <c r="F9125" s="0" t="s">
        <v>40</v>
      </c>
      <c r="H9125" s="0" t="n">
        <v>1069</v>
      </c>
      <c r="I9125" s="0" t="n">
        <v>1069</v>
      </c>
    </row>
    <row r="9126" customFormat="false" ht="15" hidden="false" customHeight="false" outlineLevel="0" collapsed="false">
      <c r="A9126" s="0" t="s">
        <v>8994</v>
      </c>
      <c r="B9126" s="0" t="n">
        <v>49.2622</v>
      </c>
      <c r="C9126" s="0" t="n">
        <v>-0.2886</v>
      </c>
      <c r="D9126" s="0" t="s">
        <v>10</v>
      </c>
      <c r="E9126" s="0" t="s">
        <v>11</v>
      </c>
      <c r="F9126" s="0" t="s">
        <v>30</v>
      </c>
      <c r="H9126" s="0" t="n">
        <v>1068</v>
      </c>
      <c r="I9126" s="0" t="n">
        <v>1068</v>
      </c>
    </row>
    <row r="9127" customFormat="false" ht="15" hidden="false" customHeight="false" outlineLevel="0" collapsed="false">
      <c r="A9127" s="0" t="s">
        <v>8995</v>
      </c>
      <c r="B9127" s="0" t="n">
        <v>49.1253</v>
      </c>
      <c r="C9127" s="0" t="n">
        <v>6.9386</v>
      </c>
      <c r="D9127" s="0" t="s">
        <v>10</v>
      </c>
      <c r="E9127" s="0" t="s">
        <v>11</v>
      </c>
      <c r="F9127" s="0" t="s">
        <v>32</v>
      </c>
      <c r="H9127" s="0" t="n">
        <v>1068</v>
      </c>
      <c r="I9127" s="0" t="n">
        <v>1068</v>
      </c>
    </row>
    <row r="9128" customFormat="false" ht="15" hidden="false" customHeight="false" outlineLevel="0" collapsed="false">
      <c r="A9128" s="0" t="s">
        <v>8996</v>
      </c>
      <c r="B9128" s="0" t="n">
        <v>48.5147</v>
      </c>
      <c r="C9128" s="0" t="n">
        <v>-2.885</v>
      </c>
      <c r="D9128" s="0" t="s">
        <v>10</v>
      </c>
      <c r="E9128" s="0" t="s">
        <v>11</v>
      </c>
      <c r="F9128" s="0" t="s">
        <v>22</v>
      </c>
      <c r="H9128" s="0" t="n">
        <v>1068</v>
      </c>
      <c r="I9128" s="0" t="n">
        <v>1068</v>
      </c>
    </row>
    <row r="9129" customFormat="false" ht="15" hidden="false" customHeight="false" outlineLevel="0" collapsed="false">
      <c r="A9129" s="0" t="s">
        <v>8997</v>
      </c>
      <c r="B9129" s="0" t="n">
        <v>45.5575</v>
      </c>
      <c r="C9129" s="0" t="n">
        <v>5.3442</v>
      </c>
      <c r="D9129" s="0" t="s">
        <v>10</v>
      </c>
      <c r="E9129" s="0" t="s">
        <v>11</v>
      </c>
      <c r="F9129" s="0" t="s">
        <v>24</v>
      </c>
      <c r="H9129" s="0" t="n">
        <v>1068</v>
      </c>
      <c r="I9129" s="0" t="n">
        <v>1068</v>
      </c>
    </row>
    <row r="9130" customFormat="false" ht="15" hidden="false" customHeight="false" outlineLevel="0" collapsed="false">
      <c r="A9130" s="0" t="s">
        <v>8998</v>
      </c>
      <c r="B9130" s="0" t="n">
        <v>48.3594</v>
      </c>
      <c r="C9130" s="0" t="n">
        <v>1.4286</v>
      </c>
      <c r="D9130" s="0" t="s">
        <v>10</v>
      </c>
      <c r="E9130" s="0" t="s">
        <v>11</v>
      </c>
      <c r="F9130" s="0" t="s">
        <v>40</v>
      </c>
      <c r="H9130" s="0" t="n">
        <v>1068</v>
      </c>
      <c r="I9130" s="0" t="n">
        <v>1068</v>
      </c>
    </row>
    <row r="9131" customFormat="false" ht="15" hidden="false" customHeight="false" outlineLevel="0" collapsed="false">
      <c r="A9131" s="0" t="s">
        <v>8999</v>
      </c>
      <c r="B9131" s="0" t="n">
        <v>45.8525</v>
      </c>
      <c r="C9131" s="0" t="n">
        <v>5.3367</v>
      </c>
      <c r="D9131" s="0" t="s">
        <v>10</v>
      </c>
      <c r="E9131" s="0" t="s">
        <v>11</v>
      </c>
      <c r="F9131" s="0" t="s">
        <v>24</v>
      </c>
      <c r="H9131" s="0" t="n">
        <v>1068</v>
      </c>
      <c r="I9131" s="0" t="n">
        <v>1068</v>
      </c>
    </row>
    <row r="9132" customFormat="false" ht="15" hidden="false" customHeight="false" outlineLevel="0" collapsed="false">
      <c r="A9132" s="0" t="s">
        <v>9000</v>
      </c>
      <c r="B9132" s="0" t="n">
        <v>43.8289</v>
      </c>
      <c r="C9132" s="0" t="n">
        <v>1.5086</v>
      </c>
      <c r="D9132" s="0" t="s">
        <v>10</v>
      </c>
      <c r="E9132" s="0" t="s">
        <v>11</v>
      </c>
      <c r="F9132" s="0" t="s">
        <v>18</v>
      </c>
      <c r="H9132" s="0" t="n">
        <v>1068</v>
      </c>
      <c r="I9132" s="0" t="n">
        <v>1068</v>
      </c>
    </row>
    <row r="9133" customFormat="false" ht="15" hidden="false" customHeight="false" outlineLevel="0" collapsed="false">
      <c r="A9133" s="0" t="s">
        <v>9001</v>
      </c>
      <c r="B9133" s="0" t="n">
        <v>48.9008</v>
      </c>
      <c r="C9133" s="0" t="n">
        <v>6.0208</v>
      </c>
      <c r="D9133" s="0" t="s">
        <v>10</v>
      </c>
      <c r="E9133" s="0" t="s">
        <v>11</v>
      </c>
      <c r="F9133" s="0" t="s">
        <v>32</v>
      </c>
      <c r="H9133" s="0" t="n">
        <v>1068</v>
      </c>
      <c r="I9133" s="0" t="n">
        <v>1068</v>
      </c>
    </row>
    <row r="9134" customFormat="false" ht="15" hidden="false" customHeight="false" outlineLevel="0" collapsed="false">
      <c r="A9134" s="0" t="s">
        <v>9002</v>
      </c>
      <c r="B9134" s="0" t="n">
        <v>47.2472</v>
      </c>
      <c r="C9134" s="0" t="n">
        <v>6.2364</v>
      </c>
      <c r="D9134" s="0" t="s">
        <v>10</v>
      </c>
      <c r="E9134" s="0" t="s">
        <v>11</v>
      </c>
      <c r="F9134" s="0" t="s">
        <v>49</v>
      </c>
      <c r="H9134" s="0" t="n">
        <v>1068</v>
      </c>
      <c r="I9134" s="0" t="n">
        <v>1068</v>
      </c>
    </row>
    <row r="9135" customFormat="false" ht="15" hidden="false" customHeight="false" outlineLevel="0" collapsed="false">
      <c r="A9135" s="0" t="s">
        <v>9003</v>
      </c>
      <c r="B9135" s="0" t="n">
        <v>43.3922</v>
      </c>
      <c r="C9135" s="0" t="n">
        <v>-1.2542</v>
      </c>
      <c r="D9135" s="0" t="s">
        <v>10</v>
      </c>
      <c r="E9135" s="0" t="s">
        <v>11</v>
      </c>
      <c r="F9135" s="0" t="s">
        <v>38</v>
      </c>
      <c r="H9135" s="0" t="n">
        <v>1068</v>
      </c>
      <c r="I9135" s="0" t="n">
        <v>1068</v>
      </c>
    </row>
    <row r="9136" customFormat="false" ht="15" hidden="false" customHeight="false" outlineLevel="0" collapsed="false">
      <c r="A9136" s="0" t="s">
        <v>9004</v>
      </c>
      <c r="B9136" s="0" t="n">
        <v>47.4411</v>
      </c>
      <c r="C9136" s="0" t="n">
        <v>2.8092</v>
      </c>
      <c r="D9136" s="0" t="s">
        <v>10</v>
      </c>
      <c r="E9136" s="0" t="s">
        <v>11</v>
      </c>
      <c r="F9136" s="0" t="s">
        <v>40</v>
      </c>
      <c r="H9136" s="0" t="n">
        <v>1068</v>
      </c>
      <c r="I9136" s="0" t="n">
        <v>1068</v>
      </c>
    </row>
    <row r="9137" customFormat="false" ht="15" hidden="false" customHeight="false" outlineLevel="0" collapsed="false">
      <c r="A9137" s="0" t="s">
        <v>9005</v>
      </c>
      <c r="B9137" s="0" t="n">
        <v>46.3506</v>
      </c>
      <c r="C9137" s="0" t="n">
        <v>3.7928</v>
      </c>
      <c r="D9137" s="0" t="s">
        <v>10</v>
      </c>
      <c r="E9137" s="0" t="s">
        <v>11</v>
      </c>
      <c r="F9137" s="0" t="s">
        <v>24</v>
      </c>
      <c r="H9137" s="0" t="n">
        <v>1068</v>
      </c>
      <c r="I9137" s="0" t="n">
        <v>1068</v>
      </c>
    </row>
    <row r="9138" customFormat="false" ht="15" hidden="false" customHeight="false" outlineLevel="0" collapsed="false">
      <c r="A9138" s="0" t="s">
        <v>9006</v>
      </c>
      <c r="B9138" s="0" t="n">
        <v>48.7239</v>
      </c>
      <c r="C9138" s="0" t="n">
        <v>1.4253</v>
      </c>
      <c r="D9138" s="0" t="s">
        <v>10</v>
      </c>
      <c r="E9138" s="0" t="s">
        <v>11</v>
      </c>
      <c r="F9138" s="0" t="s">
        <v>40</v>
      </c>
      <c r="H9138" s="0" t="n">
        <v>1067</v>
      </c>
      <c r="I9138" s="0" t="n">
        <v>1067</v>
      </c>
    </row>
    <row r="9139" customFormat="false" ht="15" hidden="false" customHeight="false" outlineLevel="0" collapsed="false">
      <c r="A9139" s="0" t="s">
        <v>9007</v>
      </c>
      <c r="B9139" s="0" t="n">
        <v>49.8036</v>
      </c>
      <c r="C9139" s="0" t="n">
        <v>0.5283</v>
      </c>
      <c r="D9139" s="0" t="s">
        <v>10</v>
      </c>
      <c r="E9139" s="0" t="s">
        <v>11</v>
      </c>
      <c r="F9139" s="0" t="s">
        <v>30</v>
      </c>
      <c r="H9139" s="0" t="n">
        <v>1067</v>
      </c>
      <c r="I9139" s="0" t="n">
        <v>1067</v>
      </c>
    </row>
    <row r="9140" customFormat="false" ht="15" hidden="false" customHeight="false" outlineLevel="0" collapsed="false">
      <c r="A9140" s="0" t="s">
        <v>9008</v>
      </c>
      <c r="B9140" s="0" t="n">
        <v>45.0969</v>
      </c>
      <c r="C9140" s="0" t="n">
        <v>4.8639</v>
      </c>
      <c r="D9140" s="0" t="s">
        <v>10</v>
      </c>
      <c r="E9140" s="0" t="s">
        <v>11</v>
      </c>
      <c r="F9140" s="0" t="s">
        <v>24</v>
      </c>
      <c r="H9140" s="0" t="n">
        <v>1067</v>
      </c>
      <c r="I9140" s="0" t="n">
        <v>1067</v>
      </c>
    </row>
    <row r="9141" customFormat="false" ht="15" hidden="false" customHeight="false" outlineLevel="0" collapsed="false">
      <c r="A9141" s="0" t="s">
        <v>9009</v>
      </c>
      <c r="B9141" s="0" t="n">
        <v>49.4614</v>
      </c>
      <c r="C9141" s="0" t="n">
        <v>2.8144</v>
      </c>
      <c r="D9141" s="0" t="s">
        <v>10</v>
      </c>
      <c r="E9141" s="0" t="s">
        <v>11</v>
      </c>
      <c r="F9141" s="0" t="s">
        <v>44</v>
      </c>
      <c r="H9141" s="0" t="n">
        <v>1067</v>
      </c>
      <c r="I9141" s="0" t="n">
        <v>1067</v>
      </c>
    </row>
    <row r="9142" customFormat="false" ht="15" hidden="false" customHeight="false" outlineLevel="0" collapsed="false">
      <c r="A9142" s="0" t="s">
        <v>9010</v>
      </c>
      <c r="B9142" s="0" t="n">
        <v>48.7869</v>
      </c>
      <c r="C9142" s="0" t="n">
        <v>-3.2003</v>
      </c>
      <c r="D9142" s="0" t="s">
        <v>10</v>
      </c>
      <c r="E9142" s="0" t="s">
        <v>11</v>
      </c>
      <c r="F9142" s="0" t="s">
        <v>22</v>
      </c>
      <c r="H9142" s="0" t="n">
        <v>1067</v>
      </c>
      <c r="I9142" s="0" t="n">
        <v>1067</v>
      </c>
    </row>
    <row r="9143" customFormat="false" ht="15" hidden="false" customHeight="false" outlineLevel="0" collapsed="false">
      <c r="A9143" s="0" t="s">
        <v>9011</v>
      </c>
      <c r="B9143" s="0" t="n">
        <v>47.8072</v>
      </c>
      <c r="C9143" s="0" t="n">
        <v>-1.5386</v>
      </c>
      <c r="D9143" s="0" t="s">
        <v>10</v>
      </c>
      <c r="E9143" s="0" t="s">
        <v>11</v>
      </c>
      <c r="F9143" s="0" t="s">
        <v>22</v>
      </c>
      <c r="H9143" s="0" t="n">
        <v>1067</v>
      </c>
      <c r="I9143" s="0" t="n">
        <v>1067</v>
      </c>
    </row>
    <row r="9144" customFormat="false" ht="15" hidden="false" customHeight="false" outlineLevel="0" collapsed="false">
      <c r="A9144" s="0" t="s">
        <v>9012</v>
      </c>
      <c r="B9144" s="0" t="n">
        <v>48.6703</v>
      </c>
      <c r="C9144" s="0" t="n">
        <v>4.9869</v>
      </c>
      <c r="D9144" s="0" t="s">
        <v>10</v>
      </c>
      <c r="E9144" s="0" t="s">
        <v>11</v>
      </c>
      <c r="F9144" s="0" t="s">
        <v>32</v>
      </c>
      <c r="H9144" s="0" t="n">
        <v>1066</v>
      </c>
      <c r="I9144" s="0" t="n">
        <v>1066</v>
      </c>
    </row>
    <row r="9145" customFormat="false" ht="15" hidden="false" customHeight="false" outlineLevel="0" collapsed="false">
      <c r="A9145" s="0" t="s">
        <v>9013</v>
      </c>
      <c r="B9145" s="0" t="n">
        <v>45.5933</v>
      </c>
      <c r="C9145" s="0" t="n">
        <v>4.1981</v>
      </c>
      <c r="D9145" s="0" t="s">
        <v>10</v>
      </c>
      <c r="E9145" s="0" t="s">
        <v>11</v>
      </c>
      <c r="F9145" s="0" t="s">
        <v>24</v>
      </c>
      <c r="H9145" s="0" t="n">
        <v>1066</v>
      </c>
      <c r="I9145" s="0" t="n">
        <v>1066</v>
      </c>
    </row>
    <row r="9146" customFormat="false" ht="15" hidden="false" customHeight="false" outlineLevel="0" collapsed="false">
      <c r="A9146" s="0" t="s">
        <v>9014</v>
      </c>
      <c r="B9146" s="0" t="n">
        <v>45.9072</v>
      </c>
      <c r="C9146" s="0" t="n">
        <v>6.3658</v>
      </c>
      <c r="D9146" s="0" t="s">
        <v>10</v>
      </c>
      <c r="E9146" s="0" t="s">
        <v>11</v>
      </c>
      <c r="F9146" s="0" t="s">
        <v>24</v>
      </c>
      <c r="H9146" s="0" t="n">
        <v>1066</v>
      </c>
      <c r="I9146" s="0" t="n">
        <v>1066</v>
      </c>
    </row>
    <row r="9147" customFormat="false" ht="15" hidden="false" customHeight="false" outlineLevel="0" collapsed="false">
      <c r="A9147" s="0" t="s">
        <v>9015</v>
      </c>
      <c r="B9147" s="0" t="n">
        <v>45.6778</v>
      </c>
      <c r="C9147" s="0" t="n">
        <v>-0.7272</v>
      </c>
      <c r="D9147" s="0" t="s">
        <v>10</v>
      </c>
      <c r="E9147" s="0" t="s">
        <v>11</v>
      </c>
      <c r="F9147" s="0" t="s">
        <v>38</v>
      </c>
      <c r="H9147" s="0" t="n">
        <v>1066</v>
      </c>
      <c r="I9147" s="0" t="n">
        <v>1066</v>
      </c>
    </row>
    <row r="9148" customFormat="false" ht="15" hidden="false" customHeight="false" outlineLevel="0" collapsed="false">
      <c r="A9148" s="0" t="s">
        <v>9016</v>
      </c>
      <c r="B9148" s="0" t="n">
        <v>46.7525</v>
      </c>
      <c r="C9148" s="0" t="n">
        <v>4.9883</v>
      </c>
      <c r="D9148" s="0" t="s">
        <v>10</v>
      </c>
      <c r="E9148" s="0" t="s">
        <v>11</v>
      </c>
      <c r="F9148" s="0" t="s">
        <v>49</v>
      </c>
      <c r="H9148" s="0" t="n">
        <v>1066</v>
      </c>
      <c r="I9148" s="0" t="n">
        <v>1066</v>
      </c>
    </row>
    <row r="9149" customFormat="false" ht="15" hidden="false" customHeight="false" outlineLevel="0" collapsed="false">
      <c r="A9149" s="0" t="s">
        <v>9017</v>
      </c>
      <c r="B9149" s="0" t="n">
        <v>44.5258</v>
      </c>
      <c r="C9149" s="0" t="n">
        <v>6.405</v>
      </c>
      <c r="D9149" s="0" t="s">
        <v>10</v>
      </c>
      <c r="E9149" s="0" t="s">
        <v>11</v>
      </c>
      <c r="F9149" s="0" t="s">
        <v>15</v>
      </c>
      <c r="H9149" s="0" t="n">
        <v>1066</v>
      </c>
      <c r="I9149" s="0" t="n">
        <v>1066</v>
      </c>
    </row>
    <row r="9150" customFormat="false" ht="15" hidden="false" customHeight="false" outlineLevel="0" collapsed="false">
      <c r="A9150" s="0" t="s">
        <v>9018</v>
      </c>
      <c r="B9150" s="0" t="n">
        <v>44.4486</v>
      </c>
      <c r="C9150" s="0" t="n">
        <v>0.0261</v>
      </c>
      <c r="D9150" s="0" t="s">
        <v>10</v>
      </c>
      <c r="E9150" s="0" t="s">
        <v>11</v>
      </c>
      <c r="F9150" s="0" t="s">
        <v>38</v>
      </c>
      <c r="H9150" s="0" t="n">
        <v>1066</v>
      </c>
      <c r="I9150" s="0" t="n">
        <v>1066</v>
      </c>
    </row>
    <row r="9151" customFormat="false" ht="15" hidden="false" customHeight="false" outlineLevel="0" collapsed="false">
      <c r="A9151" s="0" t="s">
        <v>3429</v>
      </c>
      <c r="B9151" s="0" t="n">
        <v>46.0328</v>
      </c>
      <c r="C9151" s="0" t="n">
        <v>4.2358</v>
      </c>
      <c r="D9151" s="0" t="s">
        <v>10</v>
      </c>
      <c r="E9151" s="0" t="s">
        <v>11</v>
      </c>
      <c r="F9151" s="0" t="s">
        <v>24</v>
      </c>
      <c r="H9151" s="0" t="n">
        <v>1066</v>
      </c>
      <c r="I9151" s="0" t="n">
        <v>1066</v>
      </c>
    </row>
    <row r="9152" customFormat="false" ht="15" hidden="false" customHeight="false" outlineLevel="0" collapsed="false">
      <c r="A9152" s="0" t="s">
        <v>5933</v>
      </c>
      <c r="B9152" s="0" t="n">
        <v>45.1383</v>
      </c>
      <c r="C9152" s="0" t="n">
        <v>2.0989</v>
      </c>
      <c r="D9152" s="0" t="s">
        <v>10</v>
      </c>
      <c r="E9152" s="0" t="s">
        <v>11</v>
      </c>
      <c r="F9152" s="0" t="s">
        <v>38</v>
      </c>
      <c r="H9152" s="0" t="n">
        <v>1066</v>
      </c>
      <c r="I9152" s="0" t="n">
        <v>1066</v>
      </c>
    </row>
    <row r="9153" customFormat="false" ht="15" hidden="false" customHeight="false" outlineLevel="0" collapsed="false">
      <c r="A9153" s="0" t="s">
        <v>9019</v>
      </c>
      <c r="B9153" s="0" t="n">
        <v>49.4192</v>
      </c>
      <c r="C9153" s="0" t="n">
        <v>2.155</v>
      </c>
      <c r="D9153" s="0" t="s">
        <v>10</v>
      </c>
      <c r="E9153" s="0" t="s">
        <v>11</v>
      </c>
      <c r="F9153" s="0" t="s">
        <v>44</v>
      </c>
      <c r="H9153" s="0" t="n">
        <v>1065</v>
      </c>
      <c r="I9153" s="0" t="n">
        <v>1065</v>
      </c>
    </row>
    <row r="9154" customFormat="false" ht="15" hidden="false" customHeight="false" outlineLevel="0" collapsed="false">
      <c r="A9154" s="0" t="s">
        <v>9020</v>
      </c>
      <c r="B9154" s="0" t="n">
        <v>49.3847</v>
      </c>
      <c r="C9154" s="0" t="n">
        <v>4.0686</v>
      </c>
      <c r="D9154" s="0" t="s">
        <v>10</v>
      </c>
      <c r="E9154" s="0" t="s">
        <v>11</v>
      </c>
      <c r="F9154" s="0" t="s">
        <v>32</v>
      </c>
      <c r="H9154" s="0" t="n">
        <v>1065</v>
      </c>
      <c r="I9154" s="0" t="n">
        <v>1065</v>
      </c>
    </row>
    <row r="9155" customFormat="false" ht="15" hidden="false" customHeight="false" outlineLevel="0" collapsed="false">
      <c r="A9155" s="0" t="s">
        <v>9021</v>
      </c>
      <c r="B9155" s="0" t="n">
        <v>45.7386</v>
      </c>
      <c r="C9155" s="0" t="n">
        <v>0.3606</v>
      </c>
      <c r="D9155" s="0" t="s">
        <v>10</v>
      </c>
      <c r="E9155" s="0" t="s">
        <v>11</v>
      </c>
      <c r="F9155" s="0" t="s">
        <v>38</v>
      </c>
      <c r="H9155" s="0" t="n">
        <v>1065</v>
      </c>
      <c r="I9155" s="0" t="n">
        <v>1065</v>
      </c>
    </row>
    <row r="9156" customFormat="false" ht="15" hidden="false" customHeight="false" outlineLevel="0" collapsed="false">
      <c r="A9156" s="0" t="s">
        <v>9022</v>
      </c>
      <c r="B9156" s="0" t="n">
        <v>45.5011</v>
      </c>
      <c r="C9156" s="0" t="n">
        <v>5.8444</v>
      </c>
      <c r="D9156" s="0" t="s">
        <v>10</v>
      </c>
      <c r="E9156" s="0" t="s">
        <v>11</v>
      </c>
      <c r="F9156" s="0" t="s">
        <v>24</v>
      </c>
      <c r="H9156" s="0" t="n">
        <v>1065</v>
      </c>
      <c r="I9156" s="0" t="n">
        <v>1065</v>
      </c>
    </row>
    <row r="9157" customFormat="false" ht="15" hidden="false" customHeight="false" outlineLevel="0" collapsed="false">
      <c r="A9157" s="0" t="s">
        <v>9023</v>
      </c>
      <c r="B9157" s="0" t="n">
        <v>45.7044</v>
      </c>
      <c r="C9157" s="0" t="n">
        <v>1.0922</v>
      </c>
      <c r="D9157" s="0" t="s">
        <v>10</v>
      </c>
      <c r="E9157" s="0" t="s">
        <v>11</v>
      </c>
      <c r="F9157" s="0" t="s">
        <v>38</v>
      </c>
      <c r="H9157" s="0" t="n">
        <v>1065</v>
      </c>
      <c r="I9157" s="0" t="n">
        <v>1065</v>
      </c>
    </row>
    <row r="9158" customFormat="false" ht="15" hidden="false" customHeight="false" outlineLevel="0" collapsed="false">
      <c r="A9158" s="0" t="s">
        <v>9024</v>
      </c>
      <c r="B9158" s="0" t="n">
        <v>45.4158</v>
      </c>
      <c r="C9158" s="0" t="n">
        <v>4.5164</v>
      </c>
      <c r="D9158" s="0" t="s">
        <v>10</v>
      </c>
      <c r="E9158" s="0" t="s">
        <v>11</v>
      </c>
      <c r="F9158" s="0" t="s">
        <v>24</v>
      </c>
      <c r="H9158" s="0" t="n">
        <v>1065</v>
      </c>
      <c r="I9158" s="0" t="n">
        <v>1065</v>
      </c>
    </row>
    <row r="9159" customFormat="false" ht="15" hidden="false" customHeight="false" outlineLevel="0" collapsed="false">
      <c r="A9159" s="0" t="s">
        <v>222</v>
      </c>
      <c r="B9159" s="0" t="n">
        <v>47.8181</v>
      </c>
      <c r="C9159" s="0" t="n">
        <v>2.8183</v>
      </c>
      <c r="D9159" s="0" t="s">
        <v>10</v>
      </c>
      <c r="E9159" s="0" t="s">
        <v>11</v>
      </c>
      <c r="F9159" s="0" t="s">
        <v>40</v>
      </c>
      <c r="H9159" s="0" t="n">
        <v>1065</v>
      </c>
      <c r="I9159" s="0" t="n">
        <v>1065</v>
      </c>
    </row>
    <row r="9160" customFormat="false" ht="15" hidden="false" customHeight="false" outlineLevel="0" collapsed="false">
      <c r="A9160" s="0" t="s">
        <v>9025</v>
      </c>
      <c r="B9160" s="0" t="n">
        <v>50.24</v>
      </c>
      <c r="C9160" s="0" t="n">
        <v>4.0222</v>
      </c>
      <c r="D9160" s="0" t="s">
        <v>10</v>
      </c>
      <c r="E9160" s="0" t="s">
        <v>11</v>
      </c>
      <c r="F9160" s="0" t="s">
        <v>44</v>
      </c>
      <c r="H9160" s="0" t="n">
        <v>1064</v>
      </c>
      <c r="I9160" s="0" t="n">
        <v>1064</v>
      </c>
    </row>
    <row r="9161" customFormat="false" ht="15" hidden="false" customHeight="false" outlineLevel="0" collapsed="false">
      <c r="A9161" s="0" t="s">
        <v>9026</v>
      </c>
      <c r="B9161" s="0" t="n">
        <v>47.545</v>
      </c>
      <c r="C9161" s="0" t="n">
        <v>7.4031</v>
      </c>
      <c r="D9161" s="0" t="s">
        <v>10</v>
      </c>
      <c r="E9161" s="0" t="s">
        <v>11</v>
      </c>
      <c r="F9161" s="0" t="s">
        <v>32</v>
      </c>
      <c r="H9161" s="0" t="n">
        <v>1064</v>
      </c>
      <c r="I9161" s="0" t="n">
        <v>1064</v>
      </c>
    </row>
    <row r="9162" customFormat="false" ht="15" hidden="false" customHeight="false" outlineLevel="0" collapsed="false">
      <c r="A9162" s="0" t="s">
        <v>9027</v>
      </c>
      <c r="B9162" s="0" t="n">
        <v>48.9517</v>
      </c>
      <c r="C9162" s="0" t="n">
        <v>7.7689</v>
      </c>
      <c r="D9162" s="0" t="s">
        <v>10</v>
      </c>
      <c r="E9162" s="0" t="s">
        <v>11</v>
      </c>
      <c r="F9162" s="0" t="s">
        <v>32</v>
      </c>
      <c r="H9162" s="0" t="n">
        <v>1064</v>
      </c>
      <c r="I9162" s="0" t="n">
        <v>1064</v>
      </c>
    </row>
    <row r="9163" customFormat="false" ht="15" hidden="false" customHeight="false" outlineLevel="0" collapsed="false">
      <c r="A9163" s="0" t="s">
        <v>3015</v>
      </c>
      <c r="B9163" s="0" t="n">
        <v>46.4319</v>
      </c>
      <c r="C9163" s="0" t="n">
        <v>4.7606</v>
      </c>
      <c r="D9163" s="0" t="s">
        <v>10</v>
      </c>
      <c r="E9163" s="0" t="s">
        <v>11</v>
      </c>
      <c r="F9163" s="0" t="s">
        <v>49</v>
      </c>
      <c r="H9163" s="0" t="n">
        <v>1064</v>
      </c>
      <c r="I9163" s="0" t="n">
        <v>1064</v>
      </c>
    </row>
    <row r="9164" customFormat="false" ht="15" hidden="false" customHeight="false" outlineLevel="0" collapsed="false">
      <c r="A9164" s="0" t="s">
        <v>9028</v>
      </c>
      <c r="B9164" s="0" t="n">
        <v>45.7153</v>
      </c>
      <c r="C9164" s="0" t="n">
        <v>-0.2461</v>
      </c>
      <c r="D9164" s="0" t="s">
        <v>10</v>
      </c>
      <c r="E9164" s="0" t="s">
        <v>11</v>
      </c>
      <c r="F9164" s="0" t="s">
        <v>38</v>
      </c>
      <c r="H9164" s="0" t="n">
        <v>1064</v>
      </c>
      <c r="I9164" s="0" t="n">
        <v>1064</v>
      </c>
    </row>
    <row r="9165" customFormat="false" ht="15" hidden="false" customHeight="false" outlineLevel="0" collapsed="false">
      <c r="A9165" s="0" t="s">
        <v>9029</v>
      </c>
      <c r="B9165" s="0" t="n">
        <v>48.6211</v>
      </c>
      <c r="C9165" s="0" t="n">
        <v>-3.6753</v>
      </c>
      <c r="D9165" s="0" t="s">
        <v>10</v>
      </c>
      <c r="E9165" s="0" t="s">
        <v>11</v>
      </c>
      <c r="F9165" s="0" t="s">
        <v>22</v>
      </c>
      <c r="H9165" s="0" t="n">
        <v>1064</v>
      </c>
      <c r="I9165" s="0" t="n">
        <v>1064</v>
      </c>
    </row>
    <row r="9166" customFormat="false" ht="15" hidden="false" customHeight="false" outlineLevel="0" collapsed="false">
      <c r="A9166" s="0" t="s">
        <v>9030</v>
      </c>
      <c r="B9166" s="0" t="n">
        <v>45.2308</v>
      </c>
      <c r="C9166" s="0" t="n">
        <v>0.6131</v>
      </c>
      <c r="D9166" s="0" t="s">
        <v>10</v>
      </c>
      <c r="E9166" s="0" t="s">
        <v>11</v>
      </c>
      <c r="F9166" s="0" t="s">
        <v>38</v>
      </c>
      <c r="H9166" s="0" t="n">
        <v>1064</v>
      </c>
      <c r="I9166" s="0" t="n">
        <v>1064</v>
      </c>
    </row>
    <row r="9167" customFormat="false" ht="15" hidden="false" customHeight="false" outlineLevel="0" collapsed="false">
      <c r="A9167" s="0" t="s">
        <v>9031</v>
      </c>
      <c r="B9167" s="0" t="n">
        <v>47.4828</v>
      </c>
      <c r="C9167" s="0" t="n">
        <v>-1.1056</v>
      </c>
      <c r="D9167" s="0" t="s">
        <v>10</v>
      </c>
      <c r="E9167" s="0" t="s">
        <v>11</v>
      </c>
      <c r="F9167" s="0" t="s">
        <v>26</v>
      </c>
      <c r="H9167" s="0" t="n">
        <v>1064</v>
      </c>
      <c r="I9167" s="0" t="n">
        <v>1064</v>
      </c>
    </row>
    <row r="9168" customFormat="false" ht="15" hidden="false" customHeight="false" outlineLevel="0" collapsed="false">
      <c r="A9168" s="0" t="s">
        <v>9032</v>
      </c>
      <c r="B9168" s="0" t="n">
        <v>47.7094</v>
      </c>
      <c r="C9168" s="0" t="n">
        <v>0.5114</v>
      </c>
      <c r="D9168" s="0" t="s">
        <v>10</v>
      </c>
      <c r="E9168" s="0" t="s">
        <v>11</v>
      </c>
      <c r="F9168" s="0" t="s">
        <v>26</v>
      </c>
      <c r="H9168" s="0" t="n">
        <v>1064</v>
      </c>
      <c r="I9168" s="0" t="n">
        <v>1064</v>
      </c>
    </row>
    <row r="9169" customFormat="false" ht="15" hidden="false" customHeight="false" outlineLevel="0" collapsed="false">
      <c r="A9169" s="0" t="s">
        <v>9033</v>
      </c>
      <c r="B9169" s="0" t="n">
        <v>47.0628</v>
      </c>
      <c r="C9169" s="0" t="n">
        <v>0.0206</v>
      </c>
      <c r="D9169" s="0" t="s">
        <v>10</v>
      </c>
      <c r="E9169" s="0" t="s">
        <v>11</v>
      </c>
      <c r="F9169" s="0" t="s">
        <v>38</v>
      </c>
      <c r="H9169" s="0" t="n">
        <v>1064</v>
      </c>
      <c r="I9169" s="0" t="n">
        <v>1064</v>
      </c>
    </row>
    <row r="9170" customFormat="false" ht="15" hidden="false" customHeight="false" outlineLevel="0" collapsed="false">
      <c r="A9170" s="0" t="s">
        <v>9034</v>
      </c>
      <c r="B9170" s="0" t="n">
        <v>44.075</v>
      </c>
      <c r="C9170" s="0" t="n">
        <v>1.37</v>
      </c>
      <c r="D9170" s="0" t="s">
        <v>10</v>
      </c>
      <c r="E9170" s="0" t="s">
        <v>11</v>
      </c>
      <c r="F9170" s="0" t="s">
        <v>18</v>
      </c>
      <c r="H9170" s="0" t="n">
        <v>1063</v>
      </c>
      <c r="I9170" s="0" t="n">
        <v>1063</v>
      </c>
    </row>
    <row r="9171" customFormat="false" ht="15" hidden="false" customHeight="false" outlineLevel="0" collapsed="false">
      <c r="A9171" s="0" t="s">
        <v>9035</v>
      </c>
      <c r="B9171" s="0" t="n">
        <v>44.2364</v>
      </c>
      <c r="C9171" s="0" t="n">
        <v>5.1908</v>
      </c>
      <c r="D9171" s="0" t="s">
        <v>10</v>
      </c>
      <c r="E9171" s="0" t="s">
        <v>11</v>
      </c>
      <c r="F9171" s="0" t="s">
        <v>24</v>
      </c>
      <c r="H9171" s="0" t="n">
        <v>1063</v>
      </c>
      <c r="I9171" s="0" t="n">
        <v>1063</v>
      </c>
    </row>
    <row r="9172" customFormat="false" ht="15" hidden="false" customHeight="false" outlineLevel="0" collapsed="false">
      <c r="A9172" s="0" t="s">
        <v>9036</v>
      </c>
      <c r="B9172" s="0" t="n">
        <v>46.1756</v>
      </c>
      <c r="C9172" s="0" t="n">
        <v>3.8675</v>
      </c>
      <c r="D9172" s="0" t="s">
        <v>10</v>
      </c>
      <c r="E9172" s="0" t="s">
        <v>11</v>
      </c>
      <c r="F9172" s="0" t="s">
        <v>24</v>
      </c>
      <c r="H9172" s="0" t="n">
        <v>1063</v>
      </c>
      <c r="I9172" s="0" t="n">
        <v>1063</v>
      </c>
    </row>
    <row r="9173" customFormat="false" ht="15" hidden="false" customHeight="false" outlineLevel="0" collapsed="false">
      <c r="A9173" s="0" t="s">
        <v>857</v>
      </c>
      <c r="B9173" s="0" t="n">
        <v>44.6675</v>
      </c>
      <c r="C9173" s="0" t="n">
        <v>6.2286</v>
      </c>
      <c r="D9173" s="0" t="s">
        <v>10</v>
      </c>
      <c r="E9173" s="0" t="s">
        <v>11</v>
      </c>
      <c r="F9173" s="0" t="s">
        <v>15</v>
      </c>
      <c r="H9173" s="0" t="n">
        <v>1063</v>
      </c>
      <c r="I9173" s="0" t="n">
        <v>1063</v>
      </c>
    </row>
    <row r="9174" customFormat="false" ht="15" hidden="false" customHeight="false" outlineLevel="0" collapsed="false">
      <c r="A9174" s="0" t="s">
        <v>9037</v>
      </c>
      <c r="B9174" s="0" t="n">
        <v>49.1028</v>
      </c>
      <c r="C9174" s="0" t="n">
        <v>6.5933</v>
      </c>
      <c r="D9174" s="0" t="s">
        <v>10</v>
      </c>
      <c r="E9174" s="0" t="s">
        <v>11</v>
      </c>
      <c r="F9174" s="0" t="s">
        <v>32</v>
      </c>
      <c r="H9174" s="0" t="n">
        <v>1062</v>
      </c>
      <c r="I9174" s="0" t="n">
        <v>1062</v>
      </c>
    </row>
    <row r="9175" customFormat="false" ht="15" hidden="false" customHeight="false" outlineLevel="0" collapsed="false">
      <c r="A9175" s="0" t="s">
        <v>9038</v>
      </c>
      <c r="B9175" s="0" t="n">
        <v>49.1406</v>
      </c>
      <c r="C9175" s="0" t="n">
        <v>1.1886</v>
      </c>
      <c r="D9175" s="0" t="s">
        <v>10</v>
      </c>
      <c r="E9175" s="0" t="s">
        <v>11</v>
      </c>
      <c r="F9175" s="0" t="s">
        <v>30</v>
      </c>
      <c r="H9175" s="0" t="n">
        <v>1062</v>
      </c>
      <c r="I9175" s="0" t="n">
        <v>1062</v>
      </c>
    </row>
    <row r="9176" customFormat="false" ht="15" hidden="false" customHeight="false" outlineLevel="0" collapsed="false">
      <c r="A9176" s="0" t="s">
        <v>9039</v>
      </c>
      <c r="B9176" s="0" t="n">
        <v>48.3094</v>
      </c>
      <c r="C9176" s="0" t="n">
        <v>3.2347</v>
      </c>
      <c r="D9176" s="0" t="s">
        <v>10</v>
      </c>
      <c r="E9176" s="0" t="s">
        <v>11</v>
      </c>
      <c r="F9176" s="0" t="s">
        <v>49</v>
      </c>
      <c r="H9176" s="0" t="n">
        <v>1062</v>
      </c>
      <c r="I9176" s="0" t="n">
        <v>1062</v>
      </c>
    </row>
    <row r="9177" customFormat="false" ht="15" hidden="false" customHeight="false" outlineLevel="0" collapsed="false">
      <c r="A9177" s="0" t="s">
        <v>9040</v>
      </c>
      <c r="B9177" s="0" t="n">
        <v>50.1314</v>
      </c>
      <c r="C9177" s="0" t="n">
        <v>2.1636</v>
      </c>
      <c r="D9177" s="0" t="s">
        <v>10</v>
      </c>
      <c r="E9177" s="0" t="s">
        <v>11</v>
      </c>
      <c r="F9177" s="0" t="s">
        <v>44</v>
      </c>
      <c r="H9177" s="0" t="n">
        <v>1062</v>
      </c>
      <c r="I9177" s="0" t="n">
        <v>1062</v>
      </c>
    </row>
    <row r="9178" customFormat="false" ht="15" hidden="false" customHeight="false" outlineLevel="0" collapsed="false">
      <c r="A9178" s="0" t="s">
        <v>9041</v>
      </c>
      <c r="B9178" s="0" t="n">
        <v>48.5994</v>
      </c>
      <c r="C9178" s="0" t="n">
        <v>5.8333</v>
      </c>
      <c r="D9178" s="0" t="s">
        <v>10</v>
      </c>
      <c r="E9178" s="0" t="s">
        <v>11</v>
      </c>
      <c r="F9178" s="0" t="s">
        <v>32</v>
      </c>
      <c r="H9178" s="0" t="n">
        <v>1062</v>
      </c>
      <c r="I9178" s="0" t="n">
        <v>1062</v>
      </c>
    </row>
    <row r="9179" customFormat="false" ht="15" hidden="false" customHeight="false" outlineLevel="0" collapsed="false">
      <c r="A9179" s="0" t="s">
        <v>3166</v>
      </c>
      <c r="B9179" s="0" t="n">
        <v>47.7658</v>
      </c>
      <c r="C9179" s="0" t="n">
        <v>-1.9611</v>
      </c>
      <c r="D9179" s="0" t="s">
        <v>10</v>
      </c>
      <c r="E9179" s="0" t="s">
        <v>11</v>
      </c>
      <c r="F9179" s="0" t="s">
        <v>22</v>
      </c>
      <c r="H9179" s="0" t="n">
        <v>1062</v>
      </c>
      <c r="I9179" s="0" t="n">
        <v>1062</v>
      </c>
    </row>
    <row r="9180" customFormat="false" ht="15" hidden="false" customHeight="false" outlineLevel="0" collapsed="false">
      <c r="A9180" s="0" t="s">
        <v>9042</v>
      </c>
      <c r="B9180" s="0" t="n">
        <v>49.4589</v>
      </c>
      <c r="C9180" s="0" t="n">
        <v>6.3747</v>
      </c>
      <c r="D9180" s="0" t="s">
        <v>10</v>
      </c>
      <c r="E9180" s="0" t="s">
        <v>11</v>
      </c>
      <c r="F9180" s="0" t="s">
        <v>32</v>
      </c>
      <c r="H9180" s="0" t="n">
        <v>1061</v>
      </c>
      <c r="I9180" s="0" t="n">
        <v>1061</v>
      </c>
    </row>
    <row r="9181" customFormat="false" ht="15" hidden="false" customHeight="false" outlineLevel="0" collapsed="false">
      <c r="A9181" s="0" t="s">
        <v>9043</v>
      </c>
      <c r="B9181" s="0" t="n">
        <v>49.3664</v>
      </c>
      <c r="C9181" s="0" t="n">
        <v>0.8956</v>
      </c>
      <c r="D9181" s="0" t="s">
        <v>10</v>
      </c>
      <c r="E9181" s="0" t="s">
        <v>11</v>
      </c>
      <c r="F9181" s="0" t="s">
        <v>30</v>
      </c>
      <c r="H9181" s="0" t="n">
        <v>1061</v>
      </c>
      <c r="I9181" s="0" t="n">
        <v>1061</v>
      </c>
    </row>
    <row r="9182" customFormat="false" ht="15" hidden="false" customHeight="false" outlineLevel="0" collapsed="false">
      <c r="A9182" s="0" t="s">
        <v>9044</v>
      </c>
      <c r="B9182" s="0" t="n">
        <v>49.3747</v>
      </c>
      <c r="C9182" s="0" t="n">
        <v>2.4819</v>
      </c>
      <c r="D9182" s="0" t="s">
        <v>10</v>
      </c>
      <c r="E9182" s="0" t="s">
        <v>11</v>
      </c>
      <c r="F9182" s="0" t="s">
        <v>44</v>
      </c>
      <c r="H9182" s="0" t="n">
        <v>1061</v>
      </c>
      <c r="I9182" s="0" t="n">
        <v>1061</v>
      </c>
    </row>
    <row r="9183" customFormat="false" ht="15" hidden="false" customHeight="false" outlineLevel="0" collapsed="false">
      <c r="A9183" s="0" t="s">
        <v>9045</v>
      </c>
      <c r="B9183" s="0" t="n">
        <v>43.7653</v>
      </c>
      <c r="C9183" s="0" t="n">
        <v>1.7597</v>
      </c>
      <c r="D9183" s="0" t="s">
        <v>10</v>
      </c>
      <c r="E9183" s="0" t="s">
        <v>11</v>
      </c>
      <c r="F9183" s="0" t="s">
        <v>18</v>
      </c>
      <c r="H9183" s="0" t="n">
        <v>1061</v>
      </c>
      <c r="I9183" s="0" t="n">
        <v>1061</v>
      </c>
    </row>
    <row r="9184" customFormat="false" ht="15" hidden="false" customHeight="false" outlineLevel="0" collapsed="false">
      <c r="A9184" s="0" t="s">
        <v>9046</v>
      </c>
      <c r="B9184" s="0" t="n">
        <v>44.6075</v>
      </c>
      <c r="C9184" s="0" t="n">
        <v>2.2511</v>
      </c>
      <c r="D9184" s="0" t="s">
        <v>10</v>
      </c>
      <c r="E9184" s="0" t="s">
        <v>11</v>
      </c>
      <c r="F9184" s="0" t="s">
        <v>18</v>
      </c>
      <c r="H9184" s="0" t="n">
        <v>1061</v>
      </c>
      <c r="I9184" s="0" t="n">
        <v>1061</v>
      </c>
    </row>
    <row r="9185" customFormat="false" ht="15" hidden="false" customHeight="false" outlineLevel="0" collapsed="false">
      <c r="A9185" s="0" t="s">
        <v>9047</v>
      </c>
      <c r="B9185" s="0" t="n">
        <v>47.9628</v>
      </c>
      <c r="C9185" s="0" t="n">
        <v>-2.7125</v>
      </c>
      <c r="D9185" s="0" t="s">
        <v>10</v>
      </c>
      <c r="E9185" s="0" t="s">
        <v>11</v>
      </c>
      <c r="F9185" s="0" t="s">
        <v>22</v>
      </c>
      <c r="H9185" s="0" t="n">
        <v>1061</v>
      </c>
      <c r="I9185" s="0" t="n">
        <v>1061</v>
      </c>
    </row>
    <row r="9186" customFormat="false" ht="15" hidden="false" customHeight="false" outlineLevel="0" collapsed="false">
      <c r="A9186" s="0" t="s">
        <v>9048</v>
      </c>
      <c r="B9186" s="0" t="n">
        <v>47.1122</v>
      </c>
      <c r="C9186" s="0" t="n">
        <v>0.2753</v>
      </c>
      <c r="D9186" s="0" t="s">
        <v>10</v>
      </c>
      <c r="E9186" s="0" t="s">
        <v>11</v>
      </c>
      <c r="F9186" s="0" t="s">
        <v>40</v>
      </c>
      <c r="H9186" s="0" t="n">
        <v>1061</v>
      </c>
      <c r="I9186" s="0" t="n">
        <v>1061</v>
      </c>
    </row>
    <row r="9187" customFormat="false" ht="15" hidden="false" customHeight="false" outlineLevel="0" collapsed="false">
      <c r="A9187" s="0" t="s">
        <v>9049</v>
      </c>
      <c r="B9187" s="0" t="n">
        <v>45.86</v>
      </c>
      <c r="C9187" s="0" t="n">
        <v>-1.2367</v>
      </c>
      <c r="D9187" s="0" t="s">
        <v>10</v>
      </c>
      <c r="E9187" s="0" t="s">
        <v>11</v>
      </c>
      <c r="F9187" s="0" t="s">
        <v>38</v>
      </c>
      <c r="H9187" s="0" t="n">
        <v>1060</v>
      </c>
      <c r="I9187" s="0" t="n">
        <v>1060</v>
      </c>
    </row>
    <row r="9188" customFormat="false" ht="15" hidden="false" customHeight="false" outlineLevel="0" collapsed="false">
      <c r="A9188" s="0" t="s">
        <v>9050</v>
      </c>
      <c r="B9188" s="0" t="n">
        <v>46.3078</v>
      </c>
      <c r="C9188" s="0" t="n">
        <v>4.6022</v>
      </c>
      <c r="D9188" s="0" t="s">
        <v>10</v>
      </c>
      <c r="E9188" s="0" t="s">
        <v>11</v>
      </c>
      <c r="F9188" s="0" t="s">
        <v>49</v>
      </c>
      <c r="H9188" s="0" t="n">
        <v>1060</v>
      </c>
      <c r="I9188" s="0" t="n">
        <v>1060</v>
      </c>
    </row>
    <row r="9189" customFormat="false" ht="15" hidden="false" customHeight="false" outlineLevel="0" collapsed="false">
      <c r="A9189" s="0" t="s">
        <v>9051</v>
      </c>
      <c r="B9189" s="0" t="n">
        <v>48.725</v>
      </c>
      <c r="C9189" s="0" t="n">
        <v>3.9211</v>
      </c>
      <c r="D9189" s="0" t="s">
        <v>10</v>
      </c>
      <c r="E9189" s="0" t="s">
        <v>11</v>
      </c>
      <c r="F9189" s="0" t="s">
        <v>32</v>
      </c>
      <c r="H9189" s="0" t="n">
        <v>1060</v>
      </c>
      <c r="I9189" s="0" t="n">
        <v>1060</v>
      </c>
    </row>
    <row r="9190" customFormat="false" ht="15" hidden="false" customHeight="false" outlineLevel="0" collapsed="false">
      <c r="A9190" s="0" t="s">
        <v>9052</v>
      </c>
      <c r="B9190" s="0" t="n">
        <v>42.8936</v>
      </c>
      <c r="C9190" s="0" t="n">
        <v>2.9786</v>
      </c>
      <c r="D9190" s="0" t="s">
        <v>10</v>
      </c>
      <c r="E9190" s="0" t="s">
        <v>11</v>
      </c>
      <c r="F9190" s="0" t="s">
        <v>18</v>
      </c>
      <c r="H9190" s="0" t="n">
        <v>1060</v>
      </c>
      <c r="I9190" s="0" t="n">
        <v>1060</v>
      </c>
    </row>
    <row r="9191" customFormat="false" ht="15" hidden="false" customHeight="false" outlineLevel="0" collapsed="false">
      <c r="A9191" s="0" t="s">
        <v>9053</v>
      </c>
      <c r="B9191" s="0" t="n">
        <v>48.0586</v>
      </c>
      <c r="C9191" s="0" t="n">
        <v>4.1383</v>
      </c>
      <c r="D9191" s="0" t="s">
        <v>10</v>
      </c>
      <c r="E9191" s="0" t="s">
        <v>11</v>
      </c>
      <c r="F9191" s="0" t="s">
        <v>32</v>
      </c>
      <c r="H9191" s="0" t="n">
        <v>1060</v>
      </c>
      <c r="I9191" s="0" t="n">
        <v>1060</v>
      </c>
    </row>
    <row r="9192" customFormat="false" ht="15" hidden="false" customHeight="false" outlineLevel="0" collapsed="false">
      <c r="A9192" s="0" t="s">
        <v>9054</v>
      </c>
      <c r="B9192" s="0" t="n">
        <v>50.6172</v>
      </c>
      <c r="C9192" s="0" t="n">
        <v>2.3967</v>
      </c>
      <c r="D9192" s="0" t="s">
        <v>10</v>
      </c>
      <c r="E9192" s="0" t="s">
        <v>11</v>
      </c>
      <c r="F9192" s="0" t="s">
        <v>44</v>
      </c>
      <c r="H9192" s="0" t="n">
        <v>1059</v>
      </c>
      <c r="I9192" s="0" t="n">
        <v>1059</v>
      </c>
    </row>
    <row r="9193" customFormat="false" ht="15" hidden="false" customHeight="false" outlineLevel="0" collapsed="false">
      <c r="A9193" s="0" t="s">
        <v>9055</v>
      </c>
      <c r="B9193" s="0" t="n">
        <v>45.9889</v>
      </c>
      <c r="C9193" s="0" t="n">
        <v>5.3731</v>
      </c>
      <c r="D9193" s="0" t="s">
        <v>10</v>
      </c>
      <c r="E9193" s="0" t="s">
        <v>11</v>
      </c>
      <c r="F9193" s="0" t="s">
        <v>24</v>
      </c>
      <c r="H9193" s="0" t="n">
        <v>1059</v>
      </c>
      <c r="I9193" s="0" t="n">
        <v>1059</v>
      </c>
    </row>
    <row r="9194" customFormat="false" ht="15" hidden="false" customHeight="false" outlineLevel="0" collapsed="false">
      <c r="A9194" s="0" t="s">
        <v>9056</v>
      </c>
      <c r="B9194" s="0" t="n">
        <v>48.9369</v>
      </c>
      <c r="C9194" s="0" t="n">
        <v>-0.8392</v>
      </c>
      <c r="D9194" s="0" t="s">
        <v>10</v>
      </c>
      <c r="E9194" s="0" t="s">
        <v>11</v>
      </c>
      <c r="F9194" s="0" t="s">
        <v>30</v>
      </c>
      <c r="H9194" s="0" t="n">
        <v>1059</v>
      </c>
      <c r="I9194" s="0" t="n">
        <v>1059</v>
      </c>
    </row>
    <row r="9195" customFormat="false" ht="15" hidden="false" customHeight="false" outlineLevel="0" collapsed="false">
      <c r="A9195" s="0" t="s">
        <v>9057</v>
      </c>
      <c r="B9195" s="0" t="n">
        <v>44.5831</v>
      </c>
      <c r="C9195" s="0" t="n">
        <v>4.8908</v>
      </c>
      <c r="D9195" s="0" t="s">
        <v>10</v>
      </c>
      <c r="E9195" s="0" t="s">
        <v>11</v>
      </c>
      <c r="F9195" s="0" t="s">
        <v>24</v>
      </c>
      <c r="H9195" s="0" t="n">
        <v>1059</v>
      </c>
      <c r="I9195" s="0" t="n">
        <v>1059</v>
      </c>
    </row>
    <row r="9196" customFormat="false" ht="15" hidden="false" customHeight="false" outlineLevel="0" collapsed="false">
      <c r="A9196" s="0" t="s">
        <v>9058</v>
      </c>
      <c r="B9196" s="0" t="n">
        <v>48.9122</v>
      </c>
      <c r="C9196" s="0" t="n">
        <v>7.4231</v>
      </c>
      <c r="D9196" s="0" t="s">
        <v>10</v>
      </c>
      <c r="E9196" s="0" t="s">
        <v>11</v>
      </c>
      <c r="F9196" s="0" t="s">
        <v>32</v>
      </c>
      <c r="H9196" s="0" t="n">
        <v>1059</v>
      </c>
      <c r="I9196" s="0" t="n">
        <v>1059</v>
      </c>
    </row>
    <row r="9197" customFormat="false" ht="15" hidden="false" customHeight="false" outlineLevel="0" collapsed="false">
      <c r="A9197" s="0" t="s">
        <v>9059</v>
      </c>
      <c r="B9197" s="0" t="n">
        <v>48.7144</v>
      </c>
      <c r="C9197" s="0" t="n">
        <v>0.4303</v>
      </c>
      <c r="D9197" s="0" t="s">
        <v>10</v>
      </c>
      <c r="E9197" s="0" t="s">
        <v>11</v>
      </c>
      <c r="F9197" s="0" t="s">
        <v>30</v>
      </c>
      <c r="H9197" s="0" t="n">
        <v>1059</v>
      </c>
      <c r="I9197" s="0" t="n">
        <v>1059</v>
      </c>
    </row>
    <row r="9198" customFormat="false" ht="15" hidden="false" customHeight="false" outlineLevel="0" collapsed="false">
      <c r="A9198" s="0" t="s">
        <v>9060</v>
      </c>
      <c r="B9198" s="0" t="n">
        <v>49.3967</v>
      </c>
      <c r="C9198" s="0" t="n">
        <v>1.2744</v>
      </c>
      <c r="D9198" s="0" t="s">
        <v>10</v>
      </c>
      <c r="E9198" s="0" t="s">
        <v>11</v>
      </c>
      <c r="F9198" s="0" t="s">
        <v>30</v>
      </c>
      <c r="H9198" s="0" t="n">
        <v>1058</v>
      </c>
      <c r="I9198" s="0" t="n">
        <v>1058</v>
      </c>
    </row>
    <row r="9199" customFormat="false" ht="15" hidden="false" customHeight="false" outlineLevel="0" collapsed="false">
      <c r="A9199" s="0" t="s">
        <v>9061</v>
      </c>
      <c r="B9199" s="0" t="n">
        <v>49.0356</v>
      </c>
      <c r="C9199" s="0" t="n">
        <v>6.9394</v>
      </c>
      <c r="D9199" s="0" t="s">
        <v>10</v>
      </c>
      <c r="E9199" s="0" t="s">
        <v>11</v>
      </c>
      <c r="F9199" s="0" t="s">
        <v>32</v>
      </c>
      <c r="H9199" s="0" t="n">
        <v>1058</v>
      </c>
      <c r="I9199" s="0" t="n">
        <v>1058</v>
      </c>
    </row>
    <row r="9200" customFormat="false" ht="15" hidden="false" customHeight="false" outlineLevel="0" collapsed="false">
      <c r="A9200" s="0" t="s">
        <v>9062</v>
      </c>
      <c r="B9200" s="0" t="n">
        <v>46.1244</v>
      </c>
      <c r="C9200" s="0" t="n">
        <v>5.8333</v>
      </c>
      <c r="D9200" s="0" t="s">
        <v>10</v>
      </c>
      <c r="E9200" s="0" t="s">
        <v>11</v>
      </c>
      <c r="F9200" s="0" t="s">
        <v>24</v>
      </c>
      <c r="H9200" s="0" t="n">
        <v>1058</v>
      </c>
      <c r="I9200" s="0" t="n">
        <v>1058</v>
      </c>
    </row>
    <row r="9201" customFormat="false" ht="15" hidden="false" customHeight="false" outlineLevel="0" collapsed="false">
      <c r="A9201" s="0" t="s">
        <v>9063</v>
      </c>
      <c r="B9201" s="0" t="n">
        <v>47.2211</v>
      </c>
      <c r="C9201" s="0" t="n">
        <v>0.4969</v>
      </c>
      <c r="D9201" s="0" t="s">
        <v>10</v>
      </c>
      <c r="E9201" s="0" t="s">
        <v>11</v>
      </c>
      <c r="F9201" s="0" t="s">
        <v>40</v>
      </c>
      <c r="H9201" s="0" t="n">
        <v>1058</v>
      </c>
      <c r="I9201" s="0" t="n">
        <v>1058</v>
      </c>
    </row>
    <row r="9202" customFormat="false" ht="15" hidden="false" customHeight="false" outlineLevel="0" collapsed="false">
      <c r="A9202" s="0" t="s">
        <v>9064</v>
      </c>
      <c r="B9202" s="0" t="n">
        <v>50.08</v>
      </c>
      <c r="C9202" s="0" t="n">
        <v>3.7667</v>
      </c>
      <c r="D9202" s="0" t="s">
        <v>10</v>
      </c>
      <c r="E9202" s="0" t="s">
        <v>11</v>
      </c>
      <c r="F9202" s="0" t="s">
        <v>44</v>
      </c>
      <c r="H9202" s="0" t="n">
        <v>1058</v>
      </c>
      <c r="I9202" s="0" t="n">
        <v>1058</v>
      </c>
    </row>
    <row r="9203" customFormat="false" ht="15" hidden="false" customHeight="false" outlineLevel="0" collapsed="false">
      <c r="A9203" s="0" t="s">
        <v>9065</v>
      </c>
      <c r="B9203" s="0" t="n">
        <v>48.5533</v>
      </c>
      <c r="C9203" s="0" t="n">
        <v>2.9517</v>
      </c>
      <c r="D9203" s="0" t="s">
        <v>10</v>
      </c>
      <c r="E9203" s="0" t="s">
        <v>11</v>
      </c>
      <c r="F9203" s="0" t="s">
        <v>12</v>
      </c>
      <c r="H9203" s="0" t="n">
        <v>1058</v>
      </c>
      <c r="I9203" s="0" t="n">
        <v>1058</v>
      </c>
    </row>
    <row r="9204" customFormat="false" ht="15" hidden="false" customHeight="false" outlineLevel="0" collapsed="false">
      <c r="A9204" s="0" t="s">
        <v>9066</v>
      </c>
      <c r="B9204" s="0" t="n">
        <v>43.0017</v>
      </c>
      <c r="C9204" s="0" t="n">
        <v>1.1594</v>
      </c>
      <c r="D9204" s="0" t="s">
        <v>10</v>
      </c>
      <c r="E9204" s="0" t="s">
        <v>11</v>
      </c>
      <c r="F9204" s="0" t="s">
        <v>18</v>
      </c>
      <c r="H9204" s="0" t="n">
        <v>1058</v>
      </c>
      <c r="I9204" s="0" t="n">
        <v>1058</v>
      </c>
    </row>
    <row r="9205" customFormat="false" ht="15" hidden="false" customHeight="false" outlineLevel="0" collapsed="false">
      <c r="A9205" s="0" t="s">
        <v>9067</v>
      </c>
      <c r="B9205" s="0" t="n">
        <v>47.6808</v>
      </c>
      <c r="C9205" s="0" t="n">
        <v>-1.5883</v>
      </c>
      <c r="D9205" s="0" t="s">
        <v>10</v>
      </c>
      <c r="E9205" s="0" t="s">
        <v>11</v>
      </c>
      <c r="F9205" s="0" t="s">
        <v>26</v>
      </c>
      <c r="H9205" s="0" t="n">
        <v>1058</v>
      </c>
      <c r="I9205" s="0" t="n">
        <v>1058</v>
      </c>
    </row>
    <row r="9206" customFormat="false" ht="15" hidden="false" customHeight="false" outlineLevel="0" collapsed="false">
      <c r="A9206" s="0" t="s">
        <v>9068</v>
      </c>
      <c r="B9206" s="0" t="n">
        <v>45.1653</v>
      </c>
      <c r="C9206" s="0" t="n">
        <v>6.4283</v>
      </c>
      <c r="D9206" s="0" t="s">
        <v>10</v>
      </c>
      <c r="E9206" s="0" t="s">
        <v>11</v>
      </c>
      <c r="F9206" s="0" t="s">
        <v>24</v>
      </c>
      <c r="H9206" s="0" t="n">
        <v>1058</v>
      </c>
      <c r="I9206" s="0" t="n">
        <v>1058</v>
      </c>
    </row>
    <row r="9207" customFormat="false" ht="15" hidden="false" customHeight="false" outlineLevel="0" collapsed="false">
      <c r="A9207" s="0" t="s">
        <v>9069</v>
      </c>
      <c r="B9207" s="0" t="n">
        <v>48.0683</v>
      </c>
      <c r="C9207" s="0" t="n">
        <v>-3.2033</v>
      </c>
      <c r="D9207" s="0" t="s">
        <v>10</v>
      </c>
      <c r="E9207" s="0" t="s">
        <v>11</v>
      </c>
      <c r="F9207" s="0" t="s">
        <v>22</v>
      </c>
      <c r="H9207" s="0" t="n">
        <v>1057</v>
      </c>
      <c r="I9207" s="0" t="n">
        <v>1057</v>
      </c>
    </row>
    <row r="9208" customFormat="false" ht="15" hidden="false" customHeight="false" outlineLevel="0" collapsed="false">
      <c r="A9208" s="0" t="s">
        <v>9070</v>
      </c>
      <c r="B9208" s="0" t="n">
        <v>49.1778</v>
      </c>
      <c r="C9208" s="0" t="n">
        <v>6.6781</v>
      </c>
      <c r="D9208" s="0" t="s">
        <v>10</v>
      </c>
      <c r="E9208" s="0" t="s">
        <v>11</v>
      </c>
      <c r="F9208" s="0" t="s">
        <v>32</v>
      </c>
      <c r="H9208" s="0" t="n">
        <v>1057</v>
      </c>
      <c r="I9208" s="0" t="n">
        <v>1057</v>
      </c>
    </row>
    <row r="9209" customFormat="false" ht="15" hidden="false" customHeight="false" outlineLevel="0" collapsed="false">
      <c r="A9209" s="0" t="s">
        <v>9071</v>
      </c>
      <c r="B9209" s="0" t="n">
        <v>47.6997</v>
      </c>
      <c r="C9209" s="0" t="n">
        <v>7.3597</v>
      </c>
      <c r="D9209" s="0" t="s">
        <v>10</v>
      </c>
      <c r="E9209" s="0" t="s">
        <v>11</v>
      </c>
      <c r="F9209" s="0" t="s">
        <v>32</v>
      </c>
      <c r="H9209" s="0" t="n">
        <v>1057</v>
      </c>
      <c r="I9209" s="0" t="n">
        <v>1057</v>
      </c>
    </row>
    <row r="9210" customFormat="false" ht="15" hidden="false" customHeight="false" outlineLevel="0" collapsed="false">
      <c r="A9210" s="0" t="s">
        <v>9072</v>
      </c>
      <c r="B9210" s="0" t="n">
        <v>47.4553</v>
      </c>
      <c r="C9210" s="0" t="n">
        <v>-1.1622</v>
      </c>
      <c r="D9210" s="0" t="s">
        <v>10</v>
      </c>
      <c r="E9210" s="0" t="s">
        <v>11</v>
      </c>
      <c r="F9210" s="0" t="s">
        <v>26</v>
      </c>
      <c r="H9210" s="0" t="n">
        <v>1057</v>
      </c>
      <c r="I9210" s="0" t="n">
        <v>1057</v>
      </c>
    </row>
    <row r="9211" customFormat="false" ht="15" hidden="false" customHeight="false" outlineLevel="0" collapsed="false">
      <c r="A9211" s="0" t="s">
        <v>9073</v>
      </c>
      <c r="B9211" s="0" t="n">
        <v>44.8214</v>
      </c>
      <c r="C9211" s="0" t="n">
        <v>0.9869</v>
      </c>
      <c r="D9211" s="0" t="s">
        <v>10</v>
      </c>
      <c r="E9211" s="0" t="s">
        <v>11</v>
      </c>
      <c r="F9211" s="0" t="s">
        <v>38</v>
      </c>
      <c r="H9211" s="0" t="n">
        <v>1057</v>
      </c>
      <c r="I9211" s="0" t="n">
        <v>1057</v>
      </c>
    </row>
    <row r="9212" customFormat="false" ht="15" hidden="false" customHeight="false" outlineLevel="0" collapsed="false">
      <c r="A9212" s="0" t="s">
        <v>9074</v>
      </c>
      <c r="B9212" s="0" t="n">
        <v>47.4678</v>
      </c>
      <c r="C9212" s="0" t="n">
        <v>1.0603</v>
      </c>
      <c r="D9212" s="0" t="s">
        <v>10</v>
      </c>
      <c r="E9212" s="0" t="s">
        <v>11</v>
      </c>
      <c r="F9212" s="0" t="s">
        <v>40</v>
      </c>
      <c r="H9212" s="0" t="n">
        <v>1057</v>
      </c>
      <c r="I9212" s="0" t="n">
        <v>1057</v>
      </c>
    </row>
    <row r="9213" customFormat="false" ht="15" hidden="false" customHeight="false" outlineLevel="0" collapsed="false">
      <c r="A9213" s="0" t="s">
        <v>9075</v>
      </c>
      <c r="B9213" s="0" t="n">
        <v>46.8017</v>
      </c>
      <c r="C9213" s="0" t="n">
        <v>1.3583</v>
      </c>
      <c r="D9213" s="0" t="s">
        <v>10</v>
      </c>
      <c r="E9213" s="0" t="s">
        <v>11</v>
      </c>
      <c r="F9213" s="0" t="s">
        <v>40</v>
      </c>
      <c r="H9213" s="0" t="n">
        <v>1057</v>
      </c>
      <c r="I9213" s="0" t="n">
        <v>1057</v>
      </c>
    </row>
    <row r="9214" customFormat="false" ht="15" hidden="false" customHeight="false" outlineLevel="0" collapsed="false">
      <c r="A9214" s="0" t="s">
        <v>9076</v>
      </c>
      <c r="B9214" s="0" t="n">
        <v>43.8047</v>
      </c>
      <c r="C9214" s="0" t="n">
        <v>4.2286</v>
      </c>
      <c r="D9214" s="0" t="s">
        <v>10</v>
      </c>
      <c r="E9214" s="0" t="s">
        <v>11</v>
      </c>
      <c r="F9214" s="0" t="s">
        <v>18</v>
      </c>
      <c r="H9214" s="0" t="n">
        <v>1056</v>
      </c>
      <c r="I9214" s="0" t="n">
        <v>1056</v>
      </c>
    </row>
    <row r="9215" customFormat="false" ht="15" hidden="false" customHeight="false" outlineLevel="0" collapsed="false">
      <c r="A9215" s="0" t="s">
        <v>9077</v>
      </c>
      <c r="B9215" s="0" t="n">
        <v>42.6581</v>
      </c>
      <c r="C9215" s="0" t="n">
        <v>2.6758</v>
      </c>
      <c r="D9215" s="0" t="s">
        <v>10</v>
      </c>
      <c r="E9215" s="0" t="s">
        <v>11</v>
      </c>
      <c r="F9215" s="0" t="s">
        <v>18</v>
      </c>
      <c r="H9215" s="0" t="n">
        <v>1056</v>
      </c>
      <c r="I9215" s="0" t="n">
        <v>1056</v>
      </c>
    </row>
    <row r="9216" customFormat="false" ht="15" hidden="false" customHeight="false" outlineLevel="0" collapsed="false">
      <c r="A9216" s="0" t="s">
        <v>5142</v>
      </c>
      <c r="B9216" s="0" t="n">
        <v>43.9142</v>
      </c>
      <c r="C9216" s="0" t="n">
        <v>1.9628</v>
      </c>
      <c r="D9216" s="0" t="s">
        <v>10</v>
      </c>
      <c r="E9216" s="0" t="s">
        <v>11</v>
      </c>
      <c r="F9216" s="0" t="s">
        <v>18</v>
      </c>
      <c r="H9216" s="0" t="n">
        <v>1056</v>
      </c>
      <c r="I9216" s="0" t="n">
        <v>1056</v>
      </c>
    </row>
    <row r="9217" customFormat="false" ht="15" hidden="false" customHeight="false" outlineLevel="0" collapsed="false">
      <c r="A9217" s="0" t="s">
        <v>9078</v>
      </c>
      <c r="B9217" s="0" t="n">
        <v>50.2678</v>
      </c>
      <c r="C9217" s="0" t="n">
        <v>3.4767</v>
      </c>
      <c r="D9217" s="0" t="s">
        <v>10</v>
      </c>
      <c r="E9217" s="0" t="s">
        <v>11</v>
      </c>
      <c r="F9217" s="0" t="s">
        <v>44</v>
      </c>
      <c r="H9217" s="0" t="n">
        <v>1056</v>
      </c>
      <c r="I9217" s="0" t="n">
        <v>1056</v>
      </c>
    </row>
    <row r="9218" customFormat="false" ht="15" hidden="false" customHeight="false" outlineLevel="0" collapsed="false">
      <c r="A9218" s="0" t="s">
        <v>9079</v>
      </c>
      <c r="B9218" s="0" t="n">
        <v>45.6994</v>
      </c>
      <c r="C9218" s="0" t="n">
        <v>1.2361</v>
      </c>
      <c r="D9218" s="0" t="s">
        <v>10</v>
      </c>
      <c r="E9218" s="0" t="s">
        <v>11</v>
      </c>
      <c r="F9218" s="0" t="s">
        <v>38</v>
      </c>
      <c r="H9218" s="0" t="n">
        <v>1056</v>
      </c>
      <c r="I9218" s="0" t="n">
        <v>1056</v>
      </c>
    </row>
    <row r="9219" customFormat="false" ht="15" hidden="false" customHeight="false" outlineLevel="0" collapsed="false">
      <c r="A9219" s="0" t="s">
        <v>9080</v>
      </c>
      <c r="B9219" s="0" t="n">
        <v>45.8953</v>
      </c>
      <c r="C9219" s="0" t="n">
        <v>0.465</v>
      </c>
      <c r="D9219" s="0" t="s">
        <v>10</v>
      </c>
      <c r="E9219" s="0" t="s">
        <v>11</v>
      </c>
      <c r="F9219" s="0" t="s">
        <v>38</v>
      </c>
      <c r="H9219" s="0" t="n">
        <v>1056</v>
      </c>
      <c r="I9219" s="0" t="n">
        <v>1056</v>
      </c>
    </row>
    <row r="9220" customFormat="false" ht="15" hidden="false" customHeight="false" outlineLevel="0" collapsed="false">
      <c r="A9220" s="0" t="s">
        <v>9081</v>
      </c>
      <c r="B9220" s="0" t="n">
        <v>44.4906</v>
      </c>
      <c r="C9220" s="0" t="n">
        <v>2.6264</v>
      </c>
      <c r="D9220" s="0" t="s">
        <v>10</v>
      </c>
      <c r="E9220" s="0" t="s">
        <v>11</v>
      </c>
      <c r="F9220" s="0" t="s">
        <v>18</v>
      </c>
      <c r="H9220" s="0" t="n">
        <v>1056</v>
      </c>
      <c r="I9220" s="0" t="n">
        <v>1056</v>
      </c>
    </row>
    <row r="9221" customFormat="false" ht="15" hidden="false" customHeight="false" outlineLevel="0" collapsed="false">
      <c r="A9221" s="0" t="s">
        <v>9082</v>
      </c>
      <c r="B9221" s="0" t="n">
        <v>44.9761</v>
      </c>
      <c r="C9221" s="0" t="n">
        <v>6.5086</v>
      </c>
      <c r="D9221" s="0" t="s">
        <v>10</v>
      </c>
      <c r="E9221" s="0" t="s">
        <v>11</v>
      </c>
      <c r="F9221" s="0" t="s">
        <v>15</v>
      </c>
      <c r="H9221" s="0" t="n">
        <v>1056</v>
      </c>
      <c r="I9221" s="0" t="n">
        <v>1056</v>
      </c>
    </row>
    <row r="9222" customFormat="false" ht="15" hidden="false" customHeight="false" outlineLevel="0" collapsed="false">
      <c r="A9222" s="0" t="s">
        <v>9083</v>
      </c>
      <c r="B9222" s="0" t="n">
        <v>49.6561</v>
      </c>
      <c r="C9222" s="0" t="n">
        <v>-1.5206</v>
      </c>
      <c r="D9222" s="0" t="s">
        <v>10</v>
      </c>
      <c r="E9222" s="0" t="s">
        <v>11</v>
      </c>
      <c r="F9222" s="0" t="s">
        <v>30</v>
      </c>
      <c r="H9222" s="0" t="n">
        <v>1055</v>
      </c>
      <c r="I9222" s="0" t="n">
        <v>1055</v>
      </c>
    </row>
    <row r="9223" customFormat="false" ht="15" hidden="false" customHeight="false" outlineLevel="0" collapsed="false">
      <c r="A9223" s="0" t="s">
        <v>9084</v>
      </c>
      <c r="B9223" s="0" t="n">
        <v>48.5478</v>
      </c>
      <c r="C9223" s="0" t="n">
        <v>1.5844</v>
      </c>
      <c r="D9223" s="0" t="s">
        <v>10</v>
      </c>
      <c r="E9223" s="0" t="s">
        <v>11</v>
      </c>
      <c r="F9223" s="0" t="s">
        <v>40</v>
      </c>
      <c r="H9223" s="0" t="n">
        <v>1055</v>
      </c>
      <c r="I9223" s="0" t="n">
        <v>1055</v>
      </c>
    </row>
    <row r="9224" customFormat="false" ht="15" hidden="false" customHeight="false" outlineLevel="0" collapsed="false">
      <c r="A9224" s="0" t="s">
        <v>9085</v>
      </c>
      <c r="B9224" s="0" t="n">
        <v>46.4772</v>
      </c>
      <c r="C9224" s="0" t="n">
        <v>0.5219</v>
      </c>
      <c r="D9224" s="0" t="s">
        <v>10</v>
      </c>
      <c r="E9224" s="0" t="s">
        <v>11</v>
      </c>
      <c r="F9224" s="0" t="s">
        <v>38</v>
      </c>
      <c r="H9224" s="0" t="n">
        <v>1055</v>
      </c>
      <c r="I9224" s="0" t="n">
        <v>1055</v>
      </c>
    </row>
    <row r="9225" customFormat="false" ht="15" hidden="false" customHeight="false" outlineLevel="0" collapsed="false">
      <c r="A9225" s="0" t="s">
        <v>9086</v>
      </c>
      <c r="B9225" s="0" t="n">
        <v>48.2878</v>
      </c>
      <c r="C9225" s="0" t="n">
        <v>-1.2464</v>
      </c>
      <c r="D9225" s="0" t="s">
        <v>10</v>
      </c>
      <c r="E9225" s="0" t="s">
        <v>11</v>
      </c>
      <c r="F9225" s="0" t="s">
        <v>22</v>
      </c>
      <c r="H9225" s="0" t="n">
        <v>1055</v>
      </c>
      <c r="I9225" s="0" t="n">
        <v>1055</v>
      </c>
    </row>
    <row r="9226" customFormat="false" ht="15" hidden="false" customHeight="false" outlineLevel="0" collapsed="false">
      <c r="A9226" s="0" t="s">
        <v>9087</v>
      </c>
      <c r="B9226" s="0" t="n">
        <v>48.5569</v>
      </c>
      <c r="C9226" s="0" t="n">
        <v>-3.2747</v>
      </c>
      <c r="D9226" s="0" t="s">
        <v>10</v>
      </c>
      <c r="E9226" s="0" t="s">
        <v>11</v>
      </c>
      <c r="F9226" s="0" t="s">
        <v>22</v>
      </c>
      <c r="H9226" s="0" t="n">
        <v>1055</v>
      </c>
      <c r="I9226" s="0" t="n">
        <v>1055</v>
      </c>
    </row>
    <row r="9227" customFormat="false" ht="15" hidden="false" customHeight="false" outlineLevel="0" collapsed="false">
      <c r="A9227" s="0" t="s">
        <v>9088</v>
      </c>
      <c r="B9227" s="0" t="n">
        <v>45.8906</v>
      </c>
      <c r="C9227" s="0" t="n">
        <v>4.6683</v>
      </c>
      <c r="D9227" s="0" t="s">
        <v>10</v>
      </c>
      <c r="E9227" s="0" t="s">
        <v>11</v>
      </c>
      <c r="F9227" s="0" t="s">
        <v>24</v>
      </c>
      <c r="H9227" s="0" t="n">
        <v>1054</v>
      </c>
      <c r="I9227" s="0" t="n">
        <v>1054</v>
      </c>
    </row>
    <row r="9228" customFormat="false" ht="15" hidden="false" customHeight="false" outlineLevel="0" collapsed="false">
      <c r="A9228" s="0" t="s">
        <v>9089</v>
      </c>
      <c r="B9228" s="0" t="n">
        <v>50.1597</v>
      </c>
      <c r="C9228" s="0" t="n">
        <v>1.5839</v>
      </c>
      <c r="D9228" s="0" t="s">
        <v>10</v>
      </c>
      <c r="E9228" s="0" t="s">
        <v>11</v>
      </c>
      <c r="F9228" s="0" t="s">
        <v>44</v>
      </c>
      <c r="H9228" s="0" t="n">
        <v>1054</v>
      </c>
      <c r="I9228" s="0" t="n">
        <v>1054</v>
      </c>
    </row>
    <row r="9229" customFormat="false" ht="15" hidden="false" customHeight="false" outlineLevel="0" collapsed="false">
      <c r="A9229" s="0" t="s">
        <v>9090</v>
      </c>
      <c r="B9229" s="0" t="n">
        <v>46.1422</v>
      </c>
      <c r="C9229" s="0" t="n">
        <v>1.0369</v>
      </c>
      <c r="D9229" s="0" t="s">
        <v>10</v>
      </c>
      <c r="E9229" s="0" t="s">
        <v>11</v>
      </c>
      <c r="F9229" s="0" t="s">
        <v>38</v>
      </c>
      <c r="H9229" s="0" t="n">
        <v>1054</v>
      </c>
      <c r="I9229" s="0" t="n">
        <v>1054</v>
      </c>
    </row>
    <row r="9230" customFormat="false" ht="15" hidden="false" customHeight="false" outlineLevel="0" collapsed="false">
      <c r="A9230" s="0" t="s">
        <v>9091</v>
      </c>
      <c r="B9230" s="0" t="n">
        <v>46.9608</v>
      </c>
      <c r="C9230" s="0" t="n">
        <v>3.0525</v>
      </c>
      <c r="D9230" s="0" t="s">
        <v>10</v>
      </c>
      <c r="E9230" s="0" t="s">
        <v>11</v>
      </c>
      <c r="F9230" s="0" t="s">
        <v>40</v>
      </c>
      <c r="H9230" s="0" t="n">
        <v>1054</v>
      </c>
      <c r="I9230" s="0" t="n">
        <v>1054</v>
      </c>
    </row>
    <row r="9231" customFormat="false" ht="15" hidden="false" customHeight="false" outlineLevel="0" collapsed="false">
      <c r="A9231" s="0" t="s">
        <v>9092</v>
      </c>
      <c r="B9231" s="0" t="n">
        <v>47.6561</v>
      </c>
      <c r="C9231" s="0" t="n">
        <v>1.6742</v>
      </c>
      <c r="D9231" s="0" t="s">
        <v>10</v>
      </c>
      <c r="E9231" s="0" t="s">
        <v>11</v>
      </c>
      <c r="F9231" s="0" t="s">
        <v>40</v>
      </c>
      <c r="H9231" s="0" t="n">
        <v>1054</v>
      </c>
      <c r="I9231" s="0" t="n">
        <v>1054</v>
      </c>
    </row>
    <row r="9232" customFormat="false" ht="15" hidden="false" customHeight="false" outlineLevel="0" collapsed="false">
      <c r="A9232" s="0" t="s">
        <v>9093</v>
      </c>
      <c r="B9232" s="0" t="n">
        <v>49.2464</v>
      </c>
      <c r="C9232" s="0" t="n">
        <v>6.2244</v>
      </c>
      <c r="D9232" s="0" t="s">
        <v>10</v>
      </c>
      <c r="E9232" s="0" t="s">
        <v>11</v>
      </c>
      <c r="F9232" s="0" t="s">
        <v>32</v>
      </c>
      <c r="H9232" s="0" t="n">
        <v>1053</v>
      </c>
      <c r="I9232" s="0" t="n">
        <v>1053</v>
      </c>
    </row>
    <row r="9233" customFormat="false" ht="15" hidden="false" customHeight="false" outlineLevel="0" collapsed="false">
      <c r="A9233" s="0" t="s">
        <v>9094</v>
      </c>
      <c r="B9233" s="0" t="n">
        <v>48.7717</v>
      </c>
      <c r="C9233" s="0" t="n">
        <v>-3.3708</v>
      </c>
      <c r="D9233" s="0" t="s">
        <v>10</v>
      </c>
      <c r="E9233" s="0" t="s">
        <v>11</v>
      </c>
      <c r="F9233" s="0" t="s">
        <v>22</v>
      </c>
      <c r="H9233" s="0" t="n">
        <v>1053</v>
      </c>
      <c r="I9233" s="0" t="n">
        <v>1053</v>
      </c>
    </row>
    <row r="9234" customFormat="false" ht="15" hidden="false" customHeight="false" outlineLevel="0" collapsed="false">
      <c r="A9234" s="0" t="s">
        <v>9095</v>
      </c>
      <c r="B9234" s="0" t="n">
        <v>45.3831</v>
      </c>
      <c r="C9234" s="0" t="n">
        <v>4.4406</v>
      </c>
      <c r="D9234" s="0" t="s">
        <v>10</v>
      </c>
      <c r="E9234" s="0" t="s">
        <v>11</v>
      </c>
      <c r="F9234" s="0" t="s">
        <v>24</v>
      </c>
      <c r="H9234" s="0" t="n">
        <v>1053</v>
      </c>
      <c r="I9234" s="0" t="n">
        <v>1053</v>
      </c>
    </row>
    <row r="9235" customFormat="false" ht="15" hidden="false" customHeight="false" outlineLevel="0" collapsed="false">
      <c r="A9235" s="0" t="s">
        <v>9096</v>
      </c>
      <c r="B9235" s="0" t="n">
        <v>46.5992</v>
      </c>
      <c r="C9235" s="0" t="n">
        <v>0.4694</v>
      </c>
      <c r="D9235" s="0" t="s">
        <v>10</v>
      </c>
      <c r="E9235" s="0" t="s">
        <v>11</v>
      </c>
      <c r="F9235" s="0" t="s">
        <v>38</v>
      </c>
      <c r="H9235" s="0" t="n">
        <v>1053</v>
      </c>
      <c r="I9235" s="0" t="n">
        <v>1053</v>
      </c>
    </row>
    <row r="9236" customFormat="false" ht="15" hidden="false" customHeight="false" outlineLevel="0" collapsed="false">
      <c r="A9236" s="0" t="s">
        <v>9097</v>
      </c>
      <c r="B9236" s="0" t="n">
        <v>47.1206</v>
      </c>
      <c r="C9236" s="0" t="n">
        <v>-1.0597</v>
      </c>
      <c r="D9236" s="0" t="s">
        <v>10</v>
      </c>
      <c r="E9236" s="0" t="s">
        <v>11</v>
      </c>
      <c r="F9236" s="0" t="s">
        <v>26</v>
      </c>
      <c r="H9236" s="0" t="n">
        <v>1053</v>
      </c>
      <c r="I9236" s="0" t="n">
        <v>1053</v>
      </c>
    </row>
    <row r="9237" customFormat="false" ht="15" hidden="false" customHeight="false" outlineLevel="0" collapsed="false">
      <c r="A9237" s="0" t="s">
        <v>9098</v>
      </c>
      <c r="B9237" s="0" t="n">
        <v>49.8728</v>
      </c>
      <c r="C9237" s="0" t="n">
        <v>4.8072</v>
      </c>
      <c r="D9237" s="0" t="s">
        <v>10</v>
      </c>
      <c r="E9237" s="0" t="s">
        <v>11</v>
      </c>
      <c r="F9237" s="0" t="s">
        <v>32</v>
      </c>
      <c r="H9237" s="0" t="n">
        <v>1053</v>
      </c>
      <c r="I9237" s="0" t="n">
        <v>1053</v>
      </c>
    </row>
    <row r="9238" customFormat="false" ht="15" hidden="false" customHeight="false" outlineLevel="0" collapsed="false">
      <c r="A9238" s="0" t="s">
        <v>9099</v>
      </c>
      <c r="B9238" s="0" t="n">
        <v>46.6808</v>
      </c>
      <c r="C9238" s="0" t="n">
        <v>1.0392</v>
      </c>
      <c r="D9238" s="0" t="s">
        <v>10</v>
      </c>
      <c r="E9238" s="0" t="s">
        <v>11</v>
      </c>
      <c r="F9238" s="0" t="s">
        <v>40</v>
      </c>
      <c r="H9238" s="0" t="n">
        <v>1053</v>
      </c>
      <c r="I9238" s="0" t="n">
        <v>1053</v>
      </c>
    </row>
    <row r="9239" customFormat="false" ht="15" hidden="false" customHeight="false" outlineLevel="0" collapsed="false">
      <c r="A9239" s="0" t="s">
        <v>9100</v>
      </c>
      <c r="B9239" s="0" t="n">
        <v>47.4586</v>
      </c>
      <c r="C9239" s="0" t="n">
        <v>2.1792</v>
      </c>
      <c r="D9239" s="0" t="s">
        <v>10</v>
      </c>
      <c r="E9239" s="0" t="s">
        <v>11</v>
      </c>
      <c r="F9239" s="0" t="s">
        <v>40</v>
      </c>
      <c r="H9239" s="0" t="n">
        <v>1053</v>
      </c>
      <c r="I9239" s="0" t="n">
        <v>1053</v>
      </c>
    </row>
    <row r="9240" customFormat="false" ht="15" hidden="false" customHeight="false" outlineLevel="0" collapsed="false">
      <c r="A9240" s="0" t="s">
        <v>9101</v>
      </c>
      <c r="B9240" s="0" t="n">
        <v>48.74</v>
      </c>
      <c r="C9240" s="0" t="n">
        <v>7.8069</v>
      </c>
      <c r="D9240" s="0" t="s">
        <v>10</v>
      </c>
      <c r="E9240" s="0" t="s">
        <v>11</v>
      </c>
      <c r="F9240" s="0" t="s">
        <v>32</v>
      </c>
      <c r="H9240" s="0" t="n">
        <v>1052</v>
      </c>
      <c r="I9240" s="0" t="n">
        <v>1052</v>
      </c>
    </row>
    <row r="9241" customFormat="false" ht="15" hidden="false" customHeight="false" outlineLevel="0" collapsed="false">
      <c r="A9241" s="0" t="s">
        <v>9102</v>
      </c>
      <c r="B9241" s="0" t="n">
        <v>43.3217</v>
      </c>
      <c r="C9241" s="0" t="n">
        <v>-0.7594</v>
      </c>
      <c r="D9241" s="0" t="s">
        <v>10</v>
      </c>
      <c r="E9241" s="0" t="s">
        <v>11</v>
      </c>
      <c r="F9241" s="0" t="s">
        <v>38</v>
      </c>
      <c r="H9241" s="0" t="n">
        <v>1052</v>
      </c>
      <c r="I9241" s="0" t="n">
        <v>1052</v>
      </c>
    </row>
    <row r="9242" customFormat="false" ht="15" hidden="false" customHeight="false" outlineLevel="0" collapsed="false">
      <c r="A9242" s="0" t="s">
        <v>9103</v>
      </c>
      <c r="B9242" s="0" t="n">
        <v>45.6964</v>
      </c>
      <c r="C9242" s="0" t="n">
        <v>5.2075</v>
      </c>
      <c r="D9242" s="0" t="s">
        <v>10</v>
      </c>
      <c r="E9242" s="0" t="s">
        <v>11</v>
      </c>
      <c r="F9242" s="0" t="s">
        <v>24</v>
      </c>
      <c r="H9242" s="0" t="n">
        <v>1052</v>
      </c>
      <c r="I9242" s="0" t="n">
        <v>1052</v>
      </c>
    </row>
    <row r="9243" customFormat="false" ht="15" hidden="false" customHeight="false" outlineLevel="0" collapsed="false">
      <c r="A9243" s="0" t="s">
        <v>9104</v>
      </c>
      <c r="B9243" s="0" t="n">
        <v>48.3786</v>
      </c>
      <c r="C9243" s="0" t="n">
        <v>1.4506</v>
      </c>
      <c r="D9243" s="0" t="s">
        <v>10</v>
      </c>
      <c r="E9243" s="0" t="s">
        <v>11</v>
      </c>
      <c r="F9243" s="0" t="s">
        <v>40</v>
      </c>
      <c r="H9243" s="0" t="n">
        <v>1052</v>
      </c>
      <c r="I9243" s="0" t="n">
        <v>1052</v>
      </c>
    </row>
    <row r="9244" customFormat="false" ht="15" hidden="false" customHeight="false" outlineLevel="0" collapsed="false">
      <c r="A9244" s="0" t="s">
        <v>1001</v>
      </c>
      <c r="B9244" s="0" t="n">
        <v>45.3844</v>
      </c>
      <c r="C9244" s="0" t="n">
        <v>5.0372</v>
      </c>
      <c r="D9244" s="0" t="s">
        <v>10</v>
      </c>
      <c r="E9244" s="0" t="s">
        <v>11</v>
      </c>
      <c r="F9244" s="0" t="s">
        <v>24</v>
      </c>
      <c r="H9244" s="0" t="n">
        <v>1052</v>
      </c>
      <c r="I9244" s="0" t="n">
        <v>1052</v>
      </c>
    </row>
    <row r="9245" customFormat="false" ht="15" hidden="false" customHeight="false" outlineLevel="0" collapsed="false">
      <c r="A9245" s="0" t="s">
        <v>9105</v>
      </c>
      <c r="B9245" s="0" t="n">
        <v>49.3586</v>
      </c>
      <c r="C9245" s="0" t="n">
        <v>0.7208</v>
      </c>
      <c r="D9245" s="0" t="s">
        <v>10</v>
      </c>
      <c r="E9245" s="0" t="s">
        <v>11</v>
      </c>
      <c r="F9245" s="0" t="s">
        <v>30</v>
      </c>
      <c r="H9245" s="0" t="n">
        <v>1052</v>
      </c>
      <c r="I9245" s="0" t="n">
        <v>1052</v>
      </c>
    </row>
    <row r="9246" customFormat="false" ht="15" hidden="false" customHeight="false" outlineLevel="0" collapsed="false">
      <c r="A9246" s="0" t="s">
        <v>9106</v>
      </c>
      <c r="B9246" s="0" t="n">
        <v>46.1233</v>
      </c>
      <c r="C9246" s="0" t="n">
        <v>6.2056</v>
      </c>
      <c r="D9246" s="0" t="s">
        <v>10</v>
      </c>
      <c r="E9246" s="0" t="s">
        <v>11</v>
      </c>
      <c r="F9246" s="0" t="s">
        <v>24</v>
      </c>
      <c r="H9246" s="0" t="n">
        <v>1052</v>
      </c>
      <c r="I9246" s="0" t="n">
        <v>1052</v>
      </c>
    </row>
    <row r="9247" customFormat="false" ht="15" hidden="false" customHeight="false" outlineLevel="0" collapsed="false">
      <c r="A9247" s="0" t="s">
        <v>6598</v>
      </c>
      <c r="B9247" s="0" t="n">
        <v>46.8611</v>
      </c>
      <c r="C9247" s="0" t="n">
        <v>-0.6542</v>
      </c>
      <c r="D9247" s="0" t="s">
        <v>10</v>
      </c>
      <c r="E9247" s="0" t="s">
        <v>11</v>
      </c>
      <c r="F9247" s="0" t="s">
        <v>38</v>
      </c>
      <c r="H9247" s="0" t="n">
        <v>1052</v>
      </c>
      <c r="I9247" s="0" t="n">
        <v>1052</v>
      </c>
    </row>
    <row r="9248" customFormat="false" ht="15" hidden="false" customHeight="false" outlineLevel="0" collapsed="false">
      <c r="A9248" s="0" t="s">
        <v>9107</v>
      </c>
      <c r="B9248" s="0" t="n">
        <v>46.62</v>
      </c>
      <c r="C9248" s="0" t="n">
        <v>-0.7694</v>
      </c>
      <c r="D9248" s="0" t="s">
        <v>10</v>
      </c>
      <c r="E9248" s="0" t="s">
        <v>11</v>
      </c>
      <c r="F9248" s="0" t="s">
        <v>26</v>
      </c>
      <c r="H9248" s="0" t="n">
        <v>1052</v>
      </c>
      <c r="I9248" s="0" t="n">
        <v>1052</v>
      </c>
    </row>
    <row r="9249" customFormat="false" ht="15" hidden="false" customHeight="false" outlineLevel="0" collapsed="false">
      <c r="A9249" s="0" t="s">
        <v>9108</v>
      </c>
      <c r="B9249" s="0" t="n">
        <v>44.9353</v>
      </c>
      <c r="C9249" s="0" t="n">
        <v>0.4836</v>
      </c>
      <c r="D9249" s="0" t="s">
        <v>10</v>
      </c>
      <c r="E9249" s="0" t="s">
        <v>11</v>
      </c>
      <c r="F9249" s="0" t="s">
        <v>38</v>
      </c>
      <c r="H9249" s="0" t="n">
        <v>1052</v>
      </c>
      <c r="I9249" s="0" t="n">
        <v>1052</v>
      </c>
    </row>
    <row r="9250" customFormat="false" ht="15" hidden="false" customHeight="false" outlineLevel="0" collapsed="false">
      <c r="A9250" s="0" t="s">
        <v>9109</v>
      </c>
      <c r="B9250" s="0" t="n">
        <v>44.5497</v>
      </c>
      <c r="C9250" s="0" t="n">
        <v>0.305</v>
      </c>
      <c r="D9250" s="0" t="s">
        <v>10</v>
      </c>
      <c r="E9250" s="0" t="s">
        <v>11</v>
      </c>
      <c r="F9250" s="0" t="s">
        <v>38</v>
      </c>
      <c r="H9250" s="0" t="n">
        <v>1052</v>
      </c>
      <c r="I9250" s="0" t="n">
        <v>1052</v>
      </c>
    </row>
    <row r="9251" customFormat="false" ht="15" hidden="false" customHeight="false" outlineLevel="0" collapsed="false">
      <c r="A9251" s="0" t="s">
        <v>9110</v>
      </c>
      <c r="B9251" s="0" t="n">
        <v>47.6178</v>
      </c>
      <c r="C9251" s="0" t="n">
        <v>-0.8928</v>
      </c>
      <c r="D9251" s="0" t="s">
        <v>10</v>
      </c>
      <c r="E9251" s="0" t="s">
        <v>11</v>
      </c>
      <c r="F9251" s="0" t="s">
        <v>26</v>
      </c>
      <c r="H9251" s="0" t="n">
        <v>1052</v>
      </c>
      <c r="I9251" s="0" t="n">
        <v>1052</v>
      </c>
    </row>
    <row r="9252" customFormat="false" ht="15" hidden="false" customHeight="false" outlineLevel="0" collapsed="false">
      <c r="A9252" s="0" t="s">
        <v>9111</v>
      </c>
      <c r="B9252" s="0" t="n">
        <v>48.1081</v>
      </c>
      <c r="C9252" s="0" t="n">
        <v>-0.0758</v>
      </c>
      <c r="D9252" s="0" t="s">
        <v>10</v>
      </c>
      <c r="E9252" s="0" t="s">
        <v>11</v>
      </c>
      <c r="F9252" s="0" t="s">
        <v>26</v>
      </c>
      <c r="H9252" s="0" t="n">
        <v>1052</v>
      </c>
      <c r="I9252" s="0" t="n">
        <v>1052</v>
      </c>
    </row>
    <row r="9253" customFormat="false" ht="15" hidden="false" customHeight="false" outlineLevel="0" collapsed="false">
      <c r="A9253" s="0" t="s">
        <v>9112</v>
      </c>
      <c r="B9253" s="0" t="n">
        <v>50.2933</v>
      </c>
      <c r="C9253" s="0" t="n">
        <v>3.5403</v>
      </c>
      <c r="D9253" s="0" t="s">
        <v>10</v>
      </c>
      <c r="E9253" s="0" t="s">
        <v>11</v>
      </c>
      <c r="F9253" s="0" t="s">
        <v>44</v>
      </c>
      <c r="H9253" s="0" t="n">
        <v>1051</v>
      </c>
      <c r="I9253" s="0" t="n">
        <v>1051</v>
      </c>
    </row>
    <row r="9254" customFormat="false" ht="15" hidden="false" customHeight="false" outlineLevel="0" collapsed="false">
      <c r="A9254" s="0" t="s">
        <v>9113</v>
      </c>
      <c r="B9254" s="0" t="n">
        <v>46.0931</v>
      </c>
      <c r="C9254" s="0" t="n">
        <v>6.0778</v>
      </c>
      <c r="D9254" s="0" t="s">
        <v>10</v>
      </c>
      <c r="E9254" s="0" t="s">
        <v>11</v>
      </c>
      <c r="F9254" s="0" t="s">
        <v>24</v>
      </c>
      <c r="H9254" s="0" t="n">
        <v>1051</v>
      </c>
      <c r="I9254" s="0" t="n">
        <v>1051</v>
      </c>
    </row>
    <row r="9255" customFormat="false" ht="15" hidden="false" customHeight="false" outlineLevel="0" collapsed="false">
      <c r="A9255" s="0" t="s">
        <v>9114</v>
      </c>
      <c r="B9255" s="0" t="n">
        <v>45.89</v>
      </c>
      <c r="C9255" s="0" t="n">
        <v>5.2783</v>
      </c>
      <c r="D9255" s="0" t="s">
        <v>10</v>
      </c>
      <c r="E9255" s="0" t="s">
        <v>11</v>
      </c>
      <c r="F9255" s="0" t="s">
        <v>24</v>
      </c>
      <c r="H9255" s="0" t="n">
        <v>1051</v>
      </c>
      <c r="I9255" s="0" t="n">
        <v>1051</v>
      </c>
    </row>
    <row r="9256" customFormat="false" ht="15" hidden="false" customHeight="false" outlineLevel="0" collapsed="false">
      <c r="A9256" s="0" t="s">
        <v>9115</v>
      </c>
      <c r="B9256" s="0" t="n">
        <v>48.6011</v>
      </c>
      <c r="C9256" s="0" t="n">
        <v>-3.7572</v>
      </c>
      <c r="D9256" s="0" t="s">
        <v>10</v>
      </c>
      <c r="E9256" s="0" t="s">
        <v>11</v>
      </c>
      <c r="F9256" s="0" t="s">
        <v>22</v>
      </c>
      <c r="H9256" s="0" t="n">
        <v>1051</v>
      </c>
      <c r="I9256" s="0" t="n">
        <v>1051</v>
      </c>
    </row>
    <row r="9257" customFormat="false" ht="15" hidden="false" customHeight="false" outlineLevel="0" collapsed="false">
      <c r="A9257" s="0" t="s">
        <v>9116</v>
      </c>
      <c r="B9257" s="0" t="n">
        <v>49.5897</v>
      </c>
      <c r="C9257" s="0" t="n">
        <v>1.0361</v>
      </c>
      <c r="D9257" s="0" t="s">
        <v>10</v>
      </c>
      <c r="E9257" s="0" t="s">
        <v>11</v>
      </c>
      <c r="F9257" s="0" t="s">
        <v>30</v>
      </c>
      <c r="H9257" s="0" t="n">
        <v>1051</v>
      </c>
      <c r="I9257" s="0" t="n">
        <v>1051</v>
      </c>
    </row>
    <row r="9258" customFormat="false" ht="15" hidden="false" customHeight="false" outlineLevel="0" collapsed="false">
      <c r="A9258" s="0" t="s">
        <v>9117</v>
      </c>
      <c r="B9258" s="0" t="n">
        <v>45.0547</v>
      </c>
      <c r="C9258" s="0" t="n">
        <v>5.835</v>
      </c>
      <c r="D9258" s="0" t="s">
        <v>10</v>
      </c>
      <c r="E9258" s="0" t="s">
        <v>11</v>
      </c>
      <c r="F9258" s="0" t="s">
        <v>24</v>
      </c>
      <c r="H9258" s="0" t="n">
        <v>1051</v>
      </c>
      <c r="I9258" s="0" t="n">
        <v>1051</v>
      </c>
    </row>
    <row r="9259" customFormat="false" ht="15" hidden="false" customHeight="false" outlineLevel="0" collapsed="false">
      <c r="A9259" s="0" t="s">
        <v>9118</v>
      </c>
      <c r="B9259" s="0" t="n">
        <v>44.0811</v>
      </c>
      <c r="C9259" s="0" t="n">
        <v>3.6419</v>
      </c>
      <c r="D9259" s="0" t="s">
        <v>10</v>
      </c>
      <c r="E9259" s="0" t="s">
        <v>11</v>
      </c>
      <c r="F9259" s="0" t="s">
        <v>18</v>
      </c>
      <c r="H9259" s="0" t="n">
        <v>1051</v>
      </c>
      <c r="I9259" s="0" t="n">
        <v>1051</v>
      </c>
    </row>
    <row r="9260" customFormat="false" ht="15" hidden="false" customHeight="false" outlineLevel="0" collapsed="false">
      <c r="A9260" s="0" t="s">
        <v>9119</v>
      </c>
      <c r="B9260" s="0" t="n">
        <v>47.4314</v>
      </c>
      <c r="C9260" s="0" t="n">
        <v>6.9183</v>
      </c>
      <c r="D9260" s="0" t="s">
        <v>10</v>
      </c>
      <c r="E9260" s="0" t="s">
        <v>11</v>
      </c>
      <c r="F9260" s="0" t="s">
        <v>49</v>
      </c>
      <c r="H9260" s="0" t="n">
        <v>1050</v>
      </c>
      <c r="I9260" s="0" t="n">
        <v>1050</v>
      </c>
    </row>
    <row r="9261" customFormat="false" ht="15" hidden="false" customHeight="false" outlineLevel="0" collapsed="false">
      <c r="A9261" s="0" t="s">
        <v>9120</v>
      </c>
      <c r="B9261" s="0" t="n">
        <v>48.1836</v>
      </c>
      <c r="C9261" s="0" t="n">
        <v>7.5072</v>
      </c>
      <c r="D9261" s="0" t="s">
        <v>10</v>
      </c>
      <c r="E9261" s="0" t="s">
        <v>11</v>
      </c>
      <c r="F9261" s="0" t="s">
        <v>32</v>
      </c>
      <c r="H9261" s="0" t="n">
        <v>1050</v>
      </c>
      <c r="I9261" s="0" t="n">
        <v>1050</v>
      </c>
    </row>
    <row r="9262" customFormat="false" ht="15" hidden="false" customHeight="false" outlineLevel="0" collapsed="false">
      <c r="A9262" s="0" t="s">
        <v>9121</v>
      </c>
      <c r="B9262" s="0" t="n">
        <v>49.8239</v>
      </c>
      <c r="C9262" s="0" t="n">
        <v>3.7092</v>
      </c>
      <c r="D9262" s="0" t="s">
        <v>10</v>
      </c>
      <c r="E9262" s="0" t="s">
        <v>11</v>
      </c>
      <c r="F9262" s="0" t="s">
        <v>44</v>
      </c>
      <c r="H9262" s="0" t="n">
        <v>1050</v>
      </c>
      <c r="I9262" s="0" t="n">
        <v>1050</v>
      </c>
    </row>
    <row r="9263" customFormat="false" ht="15" hidden="false" customHeight="false" outlineLevel="0" collapsed="false">
      <c r="A9263" s="0" t="s">
        <v>9122</v>
      </c>
      <c r="B9263" s="0" t="n">
        <v>49.5828</v>
      </c>
      <c r="C9263" s="0" t="n">
        <v>-1.7281</v>
      </c>
      <c r="D9263" s="0" t="s">
        <v>10</v>
      </c>
      <c r="E9263" s="0" t="s">
        <v>11</v>
      </c>
      <c r="F9263" s="0" t="s">
        <v>30</v>
      </c>
      <c r="H9263" s="0" t="n">
        <v>1050</v>
      </c>
      <c r="I9263" s="0" t="n">
        <v>1050</v>
      </c>
    </row>
    <row r="9264" customFormat="false" ht="15" hidden="false" customHeight="false" outlineLevel="0" collapsed="false">
      <c r="A9264" s="0" t="s">
        <v>9123</v>
      </c>
      <c r="B9264" s="0" t="n">
        <v>45.6456</v>
      </c>
      <c r="C9264" s="0" t="n">
        <v>-0.1425</v>
      </c>
      <c r="D9264" s="0" t="s">
        <v>10</v>
      </c>
      <c r="E9264" s="0" t="s">
        <v>11</v>
      </c>
      <c r="F9264" s="0" t="s">
        <v>38</v>
      </c>
      <c r="H9264" s="0" t="n">
        <v>1050</v>
      </c>
      <c r="I9264" s="0" t="n">
        <v>1050</v>
      </c>
    </row>
    <row r="9265" customFormat="false" ht="15" hidden="false" customHeight="false" outlineLevel="0" collapsed="false">
      <c r="A9265" s="0" t="s">
        <v>9124</v>
      </c>
      <c r="B9265" s="0" t="n">
        <v>47.7117</v>
      </c>
      <c r="C9265" s="0" t="n">
        <v>-2.5164</v>
      </c>
      <c r="D9265" s="0" t="s">
        <v>10</v>
      </c>
      <c r="E9265" s="0" t="s">
        <v>11</v>
      </c>
      <c r="F9265" s="0" t="s">
        <v>22</v>
      </c>
      <c r="H9265" s="0" t="n">
        <v>1050</v>
      </c>
      <c r="I9265" s="0" t="n">
        <v>1050</v>
      </c>
    </row>
    <row r="9266" customFormat="false" ht="15" hidden="false" customHeight="false" outlineLevel="0" collapsed="false">
      <c r="A9266" s="0" t="s">
        <v>9125</v>
      </c>
      <c r="B9266" s="0" t="n">
        <v>48.4147</v>
      </c>
      <c r="C9266" s="0" t="n">
        <v>3.4408</v>
      </c>
      <c r="D9266" s="0" t="s">
        <v>10</v>
      </c>
      <c r="E9266" s="0" t="s">
        <v>11</v>
      </c>
      <c r="F9266" s="0" t="s">
        <v>32</v>
      </c>
      <c r="H9266" s="0" t="n">
        <v>1050</v>
      </c>
      <c r="I9266" s="0" t="n">
        <v>1050</v>
      </c>
    </row>
    <row r="9267" customFormat="false" ht="15" hidden="false" customHeight="false" outlineLevel="0" collapsed="false">
      <c r="A9267" s="0" t="s">
        <v>9126</v>
      </c>
      <c r="B9267" s="0" t="n">
        <v>44.3944</v>
      </c>
      <c r="C9267" s="0" t="n">
        <v>2.7786</v>
      </c>
      <c r="D9267" s="0" t="s">
        <v>10</v>
      </c>
      <c r="E9267" s="0" t="s">
        <v>11</v>
      </c>
      <c r="F9267" s="0" t="s">
        <v>18</v>
      </c>
      <c r="H9267" s="0" t="n">
        <v>1050</v>
      </c>
      <c r="I9267" s="0" t="n">
        <v>1050</v>
      </c>
    </row>
    <row r="9268" customFormat="false" ht="15" hidden="false" customHeight="false" outlineLevel="0" collapsed="false">
      <c r="A9268" s="0" t="s">
        <v>9127</v>
      </c>
      <c r="B9268" s="0" t="n">
        <v>47.5583</v>
      </c>
      <c r="C9268" s="0" t="n">
        <v>7.5075</v>
      </c>
      <c r="D9268" s="0" t="s">
        <v>10</v>
      </c>
      <c r="E9268" s="0" t="s">
        <v>11</v>
      </c>
      <c r="F9268" s="0" t="s">
        <v>32</v>
      </c>
      <c r="H9268" s="0" t="n">
        <v>1049</v>
      </c>
      <c r="I9268" s="0" t="n">
        <v>1049</v>
      </c>
    </row>
    <row r="9269" customFormat="false" ht="15" hidden="false" customHeight="false" outlineLevel="0" collapsed="false">
      <c r="A9269" s="0" t="s">
        <v>9128</v>
      </c>
      <c r="B9269" s="0" t="n">
        <v>46.1117</v>
      </c>
      <c r="C9269" s="0" t="n">
        <v>4.6728</v>
      </c>
      <c r="D9269" s="0" t="s">
        <v>10</v>
      </c>
      <c r="E9269" s="0" t="s">
        <v>11</v>
      </c>
      <c r="F9269" s="0" t="s">
        <v>24</v>
      </c>
      <c r="H9269" s="0" t="n">
        <v>1049</v>
      </c>
      <c r="I9269" s="0" t="n">
        <v>1049</v>
      </c>
    </row>
    <row r="9270" customFormat="false" ht="15" hidden="false" customHeight="false" outlineLevel="0" collapsed="false">
      <c r="A9270" s="0" t="s">
        <v>9129</v>
      </c>
      <c r="B9270" s="0" t="n">
        <v>46.6139</v>
      </c>
      <c r="C9270" s="0" t="n">
        <v>4.6633</v>
      </c>
      <c r="D9270" s="0" t="s">
        <v>10</v>
      </c>
      <c r="E9270" s="0" t="s">
        <v>11</v>
      </c>
      <c r="F9270" s="0" t="s">
        <v>49</v>
      </c>
      <c r="H9270" s="0" t="n">
        <v>1049</v>
      </c>
      <c r="I9270" s="0" t="n">
        <v>1049</v>
      </c>
    </row>
    <row r="9271" customFormat="false" ht="15" hidden="false" customHeight="false" outlineLevel="0" collapsed="false">
      <c r="A9271" s="0" t="s">
        <v>9130</v>
      </c>
      <c r="B9271" s="0" t="n">
        <v>47.2319</v>
      </c>
      <c r="C9271" s="0" t="n">
        <v>-1.22</v>
      </c>
      <c r="D9271" s="0" t="s">
        <v>10</v>
      </c>
      <c r="E9271" s="0" t="s">
        <v>11</v>
      </c>
      <c r="F9271" s="0" t="s">
        <v>26</v>
      </c>
      <c r="H9271" s="0" t="n">
        <v>1049</v>
      </c>
      <c r="I9271" s="0" t="n">
        <v>1049</v>
      </c>
    </row>
    <row r="9272" customFormat="false" ht="15" hidden="false" customHeight="false" outlineLevel="0" collapsed="false">
      <c r="A9272" s="0" t="s">
        <v>9131</v>
      </c>
      <c r="B9272" s="0" t="n">
        <v>49.1586</v>
      </c>
      <c r="C9272" s="0" t="n">
        <v>4.1453</v>
      </c>
      <c r="D9272" s="0" t="s">
        <v>10</v>
      </c>
      <c r="E9272" s="0" t="s">
        <v>11</v>
      </c>
      <c r="F9272" s="0" t="s">
        <v>32</v>
      </c>
      <c r="H9272" s="0" t="n">
        <v>1049</v>
      </c>
      <c r="I9272" s="0" t="n">
        <v>1049</v>
      </c>
    </row>
    <row r="9273" customFormat="false" ht="15" hidden="false" customHeight="false" outlineLevel="0" collapsed="false">
      <c r="A9273" s="0" t="s">
        <v>9132</v>
      </c>
      <c r="B9273" s="0" t="n">
        <v>47.2008</v>
      </c>
      <c r="C9273" s="0" t="n">
        <v>0.6322</v>
      </c>
      <c r="D9273" s="0" t="s">
        <v>10</v>
      </c>
      <c r="E9273" s="0" t="s">
        <v>11</v>
      </c>
      <c r="F9273" s="0" t="s">
        <v>40</v>
      </c>
      <c r="H9273" s="0" t="n">
        <v>1049</v>
      </c>
      <c r="I9273" s="0" t="n">
        <v>1049</v>
      </c>
    </row>
    <row r="9274" customFormat="false" ht="15" hidden="false" customHeight="false" outlineLevel="0" collapsed="false">
      <c r="A9274" s="0" t="s">
        <v>9133</v>
      </c>
      <c r="B9274" s="0" t="n">
        <v>46.0625</v>
      </c>
      <c r="C9274" s="0" t="n">
        <v>4.4919</v>
      </c>
      <c r="D9274" s="0" t="s">
        <v>10</v>
      </c>
      <c r="E9274" s="0" t="s">
        <v>11</v>
      </c>
      <c r="F9274" s="0" t="s">
        <v>24</v>
      </c>
      <c r="H9274" s="0" t="n">
        <v>1049</v>
      </c>
      <c r="I9274" s="0" t="n">
        <v>1049</v>
      </c>
    </row>
    <row r="9275" customFormat="false" ht="15" hidden="false" customHeight="false" outlineLevel="0" collapsed="false">
      <c r="A9275" s="0" t="s">
        <v>9134</v>
      </c>
      <c r="B9275" s="0" t="n">
        <v>44.38</v>
      </c>
      <c r="C9275" s="0" t="n">
        <v>1.4489</v>
      </c>
      <c r="D9275" s="0" t="s">
        <v>10</v>
      </c>
      <c r="E9275" s="0" t="s">
        <v>11</v>
      </c>
      <c r="F9275" s="0" t="s">
        <v>18</v>
      </c>
      <c r="H9275" s="0" t="n">
        <v>1049</v>
      </c>
      <c r="I9275" s="0" t="n">
        <v>1049</v>
      </c>
    </row>
    <row r="9276" customFormat="false" ht="15" hidden="false" customHeight="false" outlineLevel="0" collapsed="false">
      <c r="A9276" s="0" t="s">
        <v>9135</v>
      </c>
      <c r="B9276" s="0" t="n">
        <v>48.0122</v>
      </c>
      <c r="C9276" s="0" t="n">
        <v>7.0703</v>
      </c>
      <c r="D9276" s="0" t="s">
        <v>10</v>
      </c>
      <c r="E9276" s="0" t="s">
        <v>11</v>
      </c>
      <c r="F9276" s="0" t="s">
        <v>32</v>
      </c>
      <c r="H9276" s="0" t="n">
        <v>1049</v>
      </c>
      <c r="I9276" s="0" t="n">
        <v>1049</v>
      </c>
    </row>
    <row r="9277" customFormat="false" ht="15" hidden="false" customHeight="false" outlineLevel="0" collapsed="false">
      <c r="A9277" s="0" t="s">
        <v>9136</v>
      </c>
      <c r="B9277" s="0" t="n">
        <v>43.0872</v>
      </c>
      <c r="C9277" s="0" t="n">
        <v>-0.4183</v>
      </c>
      <c r="D9277" s="0" t="s">
        <v>10</v>
      </c>
      <c r="E9277" s="0" t="s">
        <v>11</v>
      </c>
      <c r="F9277" s="0" t="s">
        <v>38</v>
      </c>
      <c r="H9277" s="0" t="n">
        <v>1049</v>
      </c>
      <c r="I9277" s="0" t="n">
        <v>1049</v>
      </c>
    </row>
    <row r="9278" customFormat="false" ht="15" hidden="false" customHeight="false" outlineLevel="0" collapsed="false">
      <c r="A9278" s="0" t="s">
        <v>9137</v>
      </c>
      <c r="B9278" s="0" t="n">
        <v>47.8806</v>
      </c>
      <c r="C9278" s="0" t="n">
        <v>6.985</v>
      </c>
      <c r="D9278" s="0" t="s">
        <v>10</v>
      </c>
      <c r="E9278" s="0" t="s">
        <v>11</v>
      </c>
      <c r="F9278" s="0" t="s">
        <v>32</v>
      </c>
      <c r="H9278" s="0" t="n">
        <v>1048</v>
      </c>
      <c r="I9278" s="0" t="n">
        <v>1048</v>
      </c>
    </row>
    <row r="9279" customFormat="false" ht="15" hidden="false" customHeight="false" outlineLevel="0" collapsed="false">
      <c r="A9279" s="0" t="s">
        <v>9138</v>
      </c>
      <c r="B9279" s="0" t="n">
        <v>48.5608</v>
      </c>
      <c r="C9279" s="0" t="n">
        <v>6.4689</v>
      </c>
      <c r="D9279" s="0" t="s">
        <v>10</v>
      </c>
      <c r="E9279" s="0" t="s">
        <v>11</v>
      </c>
      <c r="F9279" s="0" t="s">
        <v>32</v>
      </c>
      <c r="H9279" s="0" t="n">
        <v>1048</v>
      </c>
      <c r="I9279" s="0" t="n">
        <v>1048</v>
      </c>
    </row>
    <row r="9280" customFormat="false" ht="15" hidden="false" customHeight="false" outlineLevel="0" collapsed="false">
      <c r="A9280" s="0" t="s">
        <v>9139</v>
      </c>
      <c r="B9280" s="0" t="n">
        <v>45.3339</v>
      </c>
      <c r="C9280" s="0" t="n">
        <v>4.9464</v>
      </c>
      <c r="D9280" s="0" t="s">
        <v>10</v>
      </c>
      <c r="E9280" s="0" t="s">
        <v>11</v>
      </c>
      <c r="F9280" s="0" t="s">
        <v>24</v>
      </c>
      <c r="H9280" s="0" t="n">
        <v>1048</v>
      </c>
      <c r="I9280" s="0" t="n">
        <v>1048</v>
      </c>
    </row>
    <row r="9281" customFormat="false" ht="15" hidden="false" customHeight="false" outlineLevel="0" collapsed="false">
      <c r="A9281" s="0" t="s">
        <v>9140</v>
      </c>
      <c r="B9281" s="0" t="n">
        <v>48.3964</v>
      </c>
      <c r="C9281" s="0" t="n">
        <v>1.4069</v>
      </c>
      <c r="D9281" s="0" t="s">
        <v>10</v>
      </c>
      <c r="E9281" s="0" t="s">
        <v>11</v>
      </c>
      <c r="F9281" s="0" t="s">
        <v>40</v>
      </c>
      <c r="H9281" s="0" t="n">
        <v>1048</v>
      </c>
      <c r="I9281" s="0" t="n">
        <v>1048</v>
      </c>
    </row>
    <row r="9282" customFormat="false" ht="15" hidden="false" customHeight="false" outlineLevel="0" collapsed="false">
      <c r="A9282" s="0" t="s">
        <v>9141</v>
      </c>
      <c r="B9282" s="0" t="n">
        <v>45.6772</v>
      </c>
      <c r="C9282" s="0" t="n">
        <v>4.3003</v>
      </c>
      <c r="D9282" s="0" t="s">
        <v>10</v>
      </c>
      <c r="E9282" s="0" t="s">
        <v>11</v>
      </c>
      <c r="F9282" s="0" t="s">
        <v>24</v>
      </c>
      <c r="H9282" s="0" t="n">
        <v>1048</v>
      </c>
      <c r="I9282" s="0" t="n">
        <v>1048</v>
      </c>
    </row>
    <row r="9283" customFormat="false" ht="15" hidden="false" customHeight="false" outlineLevel="0" collapsed="false">
      <c r="A9283" s="0" t="s">
        <v>9142</v>
      </c>
      <c r="B9283" s="0" t="n">
        <v>47.9072</v>
      </c>
      <c r="C9283" s="0" t="n">
        <v>6.7828</v>
      </c>
      <c r="D9283" s="0" t="s">
        <v>10</v>
      </c>
      <c r="E9283" s="0" t="s">
        <v>11</v>
      </c>
      <c r="F9283" s="0" t="s">
        <v>32</v>
      </c>
      <c r="H9283" s="0" t="n">
        <v>1048</v>
      </c>
      <c r="I9283" s="0" t="n">
        <v>1048</v>
      </c>
    </row>
    <row r="9284" customFormat="false" ht="15" hidden="false" customHeight="false" outlineLevel="0" collapsed="false">
      <c r="A9284" s="0" t="s">
        <v>9143</v>
      </c>
      <c r="B9284" s="0" t="n">
        <v>44.7697</v>
      </c>
      <c r="C9284" s="0" t="n">
        <v>0.7669</v>
      </c>
      <c r="D9284" s="0" t="s">
        <v>10</v>
      </c>
      <c r="E9284" s="0" t="s">
        <v>11</v>
      </c>
      <c r="F9284" s="0" t="s">
        <v>38</v>
      </c>
      <c r="H9284" s="0" t="n">
        <v>1048</v>
      </c>
      <c r="I9284" s="0" t="n">
        <v>1048</v>
      </c>
    </row>
    <row r="9285" customFormat="false" ht="15" hidden="false" customHeight="false" outlineLevel="0" collapsed="false">
      <c r="A9285" s="0" t="s">
        <v>9144</v>
      </c>
      <c r="B9285" s="0" t="n">
        <v>43.5242</v>
      </c>
      <c r="C9285" s="0" t="n">
        <v>1.8261</v>
      </c>
      <c r="D9285" s="0" t="s">
        <v>10</v>
      </c>
      <c r="E9285" s="0" t="s">
        <v>11</v>
      </c>
      <c r="F9285" s="0" t="s">
        <v>18</v>
      </c>
      <c r="H9285" s="0" t="n">
        <v>1048</v>
      </c>
      <c r="I9285" s="0" t="n">
        <v>1048</v>
      </c>
    </row>
    <row r="9286" customFormat="false" ht="15" hidden="false" customHeight="false" outlineLevel="0" collapsed="false">
      <c r="A9286" s="0" t="s">
        <v>9145</v>
      </c>
      <c r="B9286" s="0" t="n">
        <v>45.6169</v>
      </c>
      <c r="C9286" s="0" t="n">
        <v>2.5417</v>
      </c>
      <c r="D9286" s="0" t="s">
        <v>10</v>
      </c>
      <c r="E9286" s="0" t="s">
        <v>11</v>
      </c>
      <c r="F9286" s="0" t="s">
        <v>24</v>
      </c>
      <c r="H9286" s="0" t="n">
        <v>1048</v>
      </c>
      <c r="I9286" s="0" t="n">
        <v>1048</v>
      </c>
    </row>
    <row r="9287" customFormat="false" ht="15" hidden="false" customHeight="false" outlineLevel="0" collapsed="false">
      <c r="A9287" s="0" t="s">
        <v>9146</v>
      </c>
      <c r="B9287" s="0" t="n">
        <v>47.3783</v>
      </c>
      <c r="C9287" s="0" t="n">
        <v>0.5986</v>
      </c>
      <c r="D9287" s="0" t="s">
        <v>10</v>
      </c>
      <c r="E9287" s="0" t="s">
        <v>11</v>
      </c>
      <c r="F9287" s="0" t="s">
        <v>40</v>
      </c>
      <c r="H9287" s="0" t="n">
        <v>1047</v>
      </c>
      <c r="I9287" s="0" t="n">
        <v>1047</v>
      </c>
    </row>
    <row r="9288" customFormat="false" ht="15" hidden="false" customHeight="false" outlineLevel="0" collapsed="false">
      <c r="A9288" s="0" t="s">
        <v>9147</v>
      </c>
      <c r="B9288" s="0" t="n">
        <v>49.1383</v>
      </c>
      <c r="C9288" s="0" t="n">
        <v>-0.5294</v>
      </c>
      <c r="D9288" s="0" t="s">
        <v>10</v>
      </c>
      <c r="E9288" s="0" t="s">
        <v>11</v>
      </c>
      <c r="F9288" s="0" t="s">
        <v>30</v>
      </c>
      <c r="H9288" s="0" t="n">
        <v>1047</v>
      </c>
      <c r="I9288" s="0" t="n">
        <v>1047</v>
      </c>
    </row>
    <row r="9289" customFormat="false" ht="15" hidden="false" customHeight="false" outlineLevel="0" collapsed="false">
      <c r="A9289" s="0" t="s">
        <v>9148</v>
      </c>
      <c r="B9289" s="0" t="n">
        <v>50.1678</v>
      </c>
      <c r="C9289" s="0" t="n">
        <v>3.3467</v>
      </c>
      <c r="D9289" s="0" t="s">
        <v>10</v>
      </c>
      <c r="E9289" s="0" t="s">
        <v>11</v>
      </c>
      <c r="F9289" s="0" t="s">
        <v>44</v>
      </c>
      <c r="H9289" s="0" t="n">
        <v>1047</v>
      </c>
      <c r="I9289" s="0" t="n">
        <v>1047</v>
      </c>
    </row>
    <row r="9290" customFormat="false" ht="15" hidden="false" customHeight="false" outlineLevel="0" collapsed="false">
      <c r="A9290" s="0" t="s">
        <v>9149</v>
      </c>
      <c r="B9290" s="0" t="n">
        <v>49.1822</v>
      </c>
      <c r="C9290" s="0" t="n">
        <v>6.1033</v>
      </c>
      <c r="D9290" s="0" t="s">
        <v>10</v>
      </c>
      <c r="E9290" s="0" t="s">
        <v>11</v>
      </c>
      <c r="F9290" s="0" t="s">
        <v>32</v>
      </c>
      <c r="H9290" s="0" t="n">
        <v>1047</v>
      </c>
      <c r="I9290" s="0" t="n">
        <v>1047</v>
      </c>
    </row>
    <row r="9291" customFormat="false" ht="15" hidden="false" customHeight="false" outlineLevel="0" collapsed="false">
      <c r="A9291" s="0" t="s">
        <v>9150</v>
      </c>
      <c r="B9291" s="0" t="n">
        <v>43.5336</v>
      </c>
      <c r="C9291" s="0" t="n">
        <v>3.33</v>
      </c>
      <c r="D9291" s="0" t="s">
        <v>10</v>
      </c>
      <c r="E9291" s="0" t="s">
        <v>11</v>
      </c>
      <c r="F9291" s="0" t="s">
        <v>18</v>
      </c>
      <c r="H9291" s="0" t="n">
        <v>1047</v>
      </c>
      <c r="I9291" s="0" t="n">
        <v>1047</v>
      </c>
    </row>
    <row r="9292" customFormat="false" ht="15" hidden="false" customHeight="false" outlineLevel="0" collapsed="false">
      <c r="A9292" s="0" t="s">
        <v>9151</v>
      </c>
      <c r="B9292" s="0" t="n">
        <v>49.7206</v>
      </c>
      <c r="C9292" s="0" t="n">
        <v>4.9881</v>
      </c>
      <c r="D9292" s="0" t="s">
        <v>10</v>
      </c>
      <c r="E9292" s="0" t="s">
        <v>11</v>
      </c>
      <c r="F9292" s="0" t="s">
        <v>32</v>
      </c>
      <c r="H9292" s="0" t="n">
        <v>1047</v>
      </c>
      <c r="I9292" s="0" t="n">
        <v>1047</v>
      </c>
    </row>
    <row r="9293" customFormat="false" ht="15" hidden="false" customHeight="false" outlineLevel="0" collapsed="false">
      <c r="A9293" s="0" t="s">
        <v>9152</v>
      </c>
      <c r="B9293" s="0" t="n">
        <v>43.9483</v>
      </c>
      <c r="C9293" s="0" t="n">
        <v>0.0858</v>
      </c>
      <c r="D9293" s="0" t="s">
        <v>10</v>
      </c>
      <c r="E9293" s="0" t="s">
        <v>11</v>
      </c>
      <c r="F9293" s="0" t="s">
        <v>18</v>
      </c>
      <c r="H9293" s="0" t="n">
        <v>1047</v>
      </c>
      <c r="I9293" s="0" t="n">
        <v>1047</v>
      </c>
    </row>
    <row r="9294" customFormat="false" ht="15" hidden="false" customHeight="false" outlineLevel="0" collapsed="false">
      <c r="A9294" s="0" t="s">
        <v>9153</v>
      </c>
      <c r="B9294" s="0" t="n">
        <v>48.6022</v>
      </c>
      <c r="C9294" s="0" t="n">
        <v>-1.7742</v>
      </c>
      <c r="D9294" s="0" t="s">
        <v>10</v>
      </c>
      <c r="E9294" s="0" t="s">
        <v>11</v>
      </c>
      <c r="F9294" s="0" t="s">
        <v>22</v>
      </c>
      <c r="H9294" s="0" t="n">
        <v>1046</v>
      </c>
      <c r="I9294" s="0" t="n">
        <v>1046</v>
      </c>
    </row>
    <row r="9295" customFormat="false" ht="15" hidden="false" customHeight="false" outlineLevel="0" collapsed="false">
      <c r="A9295" s="0" t="s">
        <v>9154</v>
      </c>
      <c r="B9295" s="0" t="n">
        <v>49.4525</v>
      </c>
      <c r="C9295" s="0" t="n">
        <v>0.83</v>
      </c>
      <c r="D9295" s="0" t="s">
        <v>10</v>
      </c>
      <c r="E9295" s="0" t="s">
        <v>11</v>
      </c>
      <c r="F9295" s="0" t="s">
        <v>30</v>
      </c>
      <c r="H9295" s="0" t="n">
        <v>1046</v>
      </c>
      <c r="I9295" s="0" t="n">
        <v>1046</v>
      </c>
    </row>
    <row r="9296" customFormat="false" ht="15" hidden="false" customHeight="false" outlineLevel="0" collapsed="false">
      <c r="A9296" s="0" t="s">
        <v>9155</v>
      </c>
      <c r="B9296" s="0" t="n">
        <v>48.2794</v>
      </c>
      <c r="C9296" s="0" t="n">
        <v>-2.8414</v>
      </c>
      <c r="D9296" s="0" t="s">
        <v>10</v>
      </c>
      <c r="E9296" s="0" t="s">
        <v>11</v>
      </c>
      <c r="F9296" s="0" t="s">
        <v>22</v>
      </c>
      <c r="H9296" s="0" t="n">
        <v>1046</v>
      </c>
      <c r="I9296" s="0" t="n">
        <v>1046</v>
      </c>
    </row>
    <row r="9297" customFormat="false" ht="15" hidden="false" customHeight="false" outlineLevel="0" collapsed="false">
      <c r="A9297" s="0" t="s">
        <v>9156</v>
      </c>
      <c r="B9297" s="0" t="n">
        <v>48.9586</v>
      </c>
      <c r="C9297" s="0" t="n">
        <v>7.3353</v>
      </c>
      <c r="D9297" s="0" t="s">
        <v>10</v>
      </c>
      <c r="E9297" s="0" t="s">
        <v>11</v>
      </c>
      <c r="F9297" s="0" t="s">
        <v>32</v>
      </c>
      <c r="H9297" s="0" t="n">
        <v>1046</v>
      </c>
      <c r="I9297" s="0" t="n">
        <v>1046</v>
      </c>
    </row>
    <row r="9298" customFormat="false" ht="15" hidden="false" customHeight="false" outlineLevel="0" collapsed="false">
      <c r="A9298" s="0" t="s">
        <v>9157</v>
      </c>
      <c r="B9298" s="0" t="n">
        <v>48.4183</v>
      </c>
      <c r="C9298" s="0" t="n">
        <v>3.0944</v>
      </c>
      <c r="D9298" s="0" t="s">
        <v>10</v>
      </c>
      <c r="E9298" s="0" t="s">
        <v>11</v>
      </c>
      <c r="F9298" s="0" t="s">
        <v>12</v>
      </c>
      <c r="H9298" s="0" t="n">
        <v>1046</v>
      </c>
      <c r="I9298" s="0" t="n">
        <v>1046</v>
      </c>
    </row>
    <row r="9299" customFormat="false" ht="15" hidden="false" customHeight="false" outlineLevel="0" collapsed="false">
      <c r="A9299" s="0" t="s">
        <v>9158</v>
      </c>
      <c r="B9299" s="0" t="n">
        <v>48.0856</v>
      </c>
      <c r="C9299" s="0" t="n">
        <v>6.345</v>
      </c>
      <c r="D9299" s="0" t="s">
        <v>10</v>
      </c>
      <c r="E9299" s="0" t="s">
        <v>11</v>
      </c>
      <c r="F9299" s="0" t="s">
        <v>32</v>
      </c>
      <c r="H9299" s="0" t="n">
        <v>1046</v>
      </c>
      <c r="I9299" s="0" t="n">
        <v>1046</v>
      </c>
    </row>
    <row r="9300" customFormat="false" ht="15" hidden="false" customHeight="false" outlineLevel="0" collapsed="false">
      <c r="A9300" s="0" t="s">
        <v>9159</v>
      </c>
      <c r="B9300" s="0" t="n">
        <v>45.2125</v>
      </c>
      <c r="C9300" s="0" t="n">
        <v>-0.3697</v>
      </c>
      <c r="D9300" s="0" t="s">
        <v>10</v>
      </c>
      <c r="E9300" s="0" t="s">
        <v>11</v>
      </c>
      <c r="F9300" s="0" t="s">
        <v>38</v>
      </c>
      <c r="H9300" s="0" t="n">
        <v>1046</v>
      </c>
      <c r="I9300" s="0" t="n">
        <v>1046</v>
      </c>
    </row>
    <row r="9301" customFormat="false" ht="15" hidden="false" customHeight="false" outlineLevel="0" collapsed="false">
      <c r="A9301" s="0" t="s">
        <v>9160</v>
      </c>
      <c r="B9301" s="0" t="n">
        <v>45.3958</v>
      </c>
      <c r="C9301" s="0" t="n">
        <v>2.5608</v>
      </c>
      <c r="D9301" s="0" t="s">
        <v>10</v>
      </c>
      <c r="E9301" s="0" t="s">
        <v>11</v>
      </c>
      <c r="F9301" s="0" t="s">
        <v>24</v>
      </c>
      <c r="H9301" s="0" t="n">
        <v>1046</v>
      </c>
      <c r="I9301" s="0" t="n">
        <v>1046</v>
      </c>
    </row>
    <row r="9302" customFormat="false" ht="15" hidden="false" customHeight="false" outlineLevel="0" collapsed="false">
      <c r="A9302" s="0" t="s">
        <v>9161</v>
      </c>
      <c r="B9302" s="0" t="n">
        <v>50.515</v>
      </c>
      <c r="C9302" s="0" t="n">
        <v>2.6108</v>
      </c>
      <c r="D9302" s="0" t="s">
        <v>10</v>
      </c>
      <c r="E9302" s="0" t="s">
        <v>11</v>
      </c>
      <c r="F9302" s="0" t="s">
        <v>44</v>
      </c>
      <c r="H9302" s="0" t="n">
        <v>1045</v>
      </c>
      <c r="I9302" s="0" t="n">
        <v>1045</v>
      </c>
    </row>
    <row r="9303" customFormat="false" ht="15" hidden="false" customHeight="false" outlineLevel="0" collapsed="false">
      <c r="A9303" s="0" t="s">
        <v>9162</v>
      </c>
      <c r="B9303" s="0" t="n">
        <v>43.5797</v>
      </c>
      <c r="C9303" s="0" t="n">
        <v>3.0608</v>
      </c>
      <c r="D9303" s="0" t="s">
        <v>10</v>
      </c>
      <c r="E9303" s="0" t="s">
        <v>11</v>
      </c>
      <c r="F9303" s="0" t="s">
        <v>18</v>
      </c>
      <c r="H9303" s="0" t="n">
        <v>1045</v>
      </c>
      <c r="I9303" s="0" t="n">
        <v>1045</v>
      </c>
    </row>
    <row r="9304" customFormat="false" ht="15" hidden="false" customHeight="false" outlineLevel="0" collapsed="false">
      <c r="A9304" s="0" t="s">
        <v>9163</v>
      </c>
      <c r="B9304" s="0" t="n">
        <v>44.5119</v>
      </c>
      <c r="C9304" s="0" t="n">
        <v>1.3761</v>
      </c>
      <c r="D9304" s="0" t="s">
        <v>10</v>
      </c>
      <c r="E9304" s="0" t="s">
        <v>11</v>
      </c>
      <c r="F9304" s="0" t="s">
        <v>18</v>
      </c>
      <c r="H9304" s="0" t="n">
        <v>1045</v>
      </c>
      <c r="I9304" s="0" t="n">
        <v>1045</v>
      </c>
    </row>
    <row r="9305" customFormat="false" ht="15" hidden="false" customHeight="false" outlineLevel="0" collapsed="false">
      <c r="A9305" s="0" t="s">
        <v>9164</v>
      </c>
      <c r="B9305" s="0" t="n">
        <v>47.3389</v>
      </c>
      <c r="C9305" s="0" t="n">
        <v>5.9381</v>
      </c>
      <c r="D9305" s="0" t="s">
        <v>10</v>
      </c>
      <c r="E9305" s="0" t="s">
        <v>11</v>
      </c>
      <c r="F9305" s="0" t="s">
        <v>49</v>
      </c>
      <c r="H9305" s="0" t="n">
        <v>1045</v>
      </c>
      <c r="I9305" s="0" t="n">
        <v>1045</v>
      </c>
    </row>
    <row r="9306" customFormat="false" ht="15" hidden="false" customHeight="false" outlineLevel="0" collapsed="false">
      <c r="A9306" s="0" t="s">
        <v>9165</v>
      </c>
      <c r="B9306" s="0" t="n">
        <v>49.2672</v>
      </c>
      <c r="C9306" s="0" t="n">
        <v>2.3922</v>
      </c>
      <c r="D9306" s="0" t="s">
        <v>10</v>
      </c>
      <c r="E9306" s="0" t="s">
        <v>11</v>
      </c>
      <c r="F9306" s="0" t="s">
        <v>44</v>
      </c>
      <c r="H9306" s="0" t="n">
        <v>1045</v>
      </c>
      <c r="I9306" s="0" t="n">
        <v>1045</v>
      </c>
    </row>
    <row r="9307" customFormat="false" ht="15" hidden="false" customHeight="false" outlineLevel="0" collapsed="false">
      <c r="A9307" s="0" t="s">
        <v>9166</v>
      </c>
      <c r="B9307" s="0" t="n">
        <v>48.0281</v>
      </c>
      <c r="C9307" s="0" t="n">
        <v>7.5017</v>
      </c>
      <c r="D9307" s="0" t="s">
        <v>10</v>
      </c>
      <c r="E9307" s="0" t="s">
        <v>11</v>
      </c>
      <c r="F9307" s="0" t="s">
        <v>32</v>
      </c>
      <c r="H9307" s="0" t="n">
        <v>1045</v>
      </c>
      <c r="I9307" s="0" t="n">
        <v>1045</v>
      </c>
    </row>
    <row r="9308" customFormat="false" ht="15" hidden="false" customHeight="false" outlineLevel="0" collapsed="false">
      <c r="A9308" s="0" t="s">
        <v>9167</v>
      </c>
      <c r="B9308" s="0" t="n">
        <v>48.7183</v>
      </c>
      <c r="C9308" s="0" t="n">
        <v>-0.0411</v>
      </c>
      <c r="D9308" s="0" t="s">
        <v>10</v>
      </c>
      <c r="E9308" s="0" t="s">
        <v>11</v>
      </c>
      <c r="F9308" s="0" t="s">
        <v>30</v>
      </c>
      <c r="H9308" s="0" t="n">
        <v>1045</v>
      </c>
      <c r="I9308" s="0" t="n">
        <v>1045</v>
      </c>
    </row>
    <row r="9309" customFormat="false" ht="15" hidden="false" customHeight="false" outlineLevel="0" collapsed="false">
      <c r="A9309" s="0" t="s">
        <v>9168</v>
      </c>
      <c r="B9309" s="0" t="n">
        <v>43.8992</v>
      </c>
      <c r="C9309" s="0" t="n">
        <v>4.6208</v>
      </c>
      <c r="D9309" s="0" t="s">
        <v>10</v>
      </c>
      <c r="E9309" s="0" t="s">
        <v>11</v>
      </c>
      <c r="F9309" s="0" t="s">
        <v>18</v>
      </c>
      <c r="H9309" s="0" t="n">
        <v>1045</v>
      </c>
      <c r="I9309" s="0" t="n">
        <v>1045</v>
      </c>
    </row>
    <row r="9310" customFormat="false" ht="15" hidden="false" customHeight="false" outlineLevel="0" collapsed="false">
      <c r="A9310" s="0" t="s">
        <v>9169</v>
      </c>
      <c r="B9310" s="0" t="n">
        <v>45.7825</v>
      </c>
      <c r="C9310" s="0" t="n">
        <v>5.4594</v>
      </c>
      <c r="D9310" s="0" t="s">
        <v>10</v>
      </c>
      <c r="E9310" s="0" t="s">
        <v>11</v>
      </c>
      <c r="F9310" s="0" t="s">
        <v>24</v>
      </c>
      <c r="H9310" s="0" t="n">
        <v>1045</v>
      </c>
      <c r="I9310" s="0" t="n">
        <v>1045</v>
      </c>
    </row>
    <row r="9311" customFormat="false" ht="15" hidden="false" customHeight="false" outlineLevel="0" collapsed="false">
      <c r="A9311" s="0" t="s">
        <v>9170</v>
      </c>
      <c r="B9311" s="0" t="n">
        <v>48.8661</v>
      </c>
      <c r="C9311" s="0" t="n">
        <v>3.1628</v>
      </c>
      <c r="D9311" s="0" t="s">
        <v>10</v>
      </c>
      <c r="E9311" s="0" t="s">
        <v>11</v>
      </c>
      <c r="F9311" s="0" t="s">
        <v>12</v>
      </c>
      <c r="H9311" s="0" t="n">
        <v>1045</v>
      </c>
      <c r="I9311" s="0" t="n">
        <v>1045</v>
      </c>
    </row>
    <row r="9312" customFormat="false" ht="15" hidden="false" customHeight="false" outlineLevel="0" collapsed="false">
      <c r="A9312" s="0" t="s">
        <v>5319</v>
      </c>
      <c r="B9312" s="0" t="n">
        <v>46.8083</v>
      </c>
      <c r="C9312" s="0" t="n">
        <v>0.6231</v>
      </c>
      <c r="D9312" s="0" t="s">
        <v>10</v>
      </c>
      <c r="E9312" s="0" t="s">
        <v>11</v>
      </c>
      <c r="F9312" s="0" t="s">
        <v>38</v>
      </c>
      <c r="H9312" s="0" t="n">
        <v>1045</v>
      </c>
      <c r="I9312" s="0" t="n">
        <v>1045</v>
      </c>
    </row>
    <row r="9313" customFormat="false" ht="15" hidden="false" customHeight="false" outlineLevel="0" collapsed="false">
      <c r="A9313" s="0" t="s">
        <v>9171</v>
      </c>
      <c r="B9313" s="0" t="n">
        <v>46.1444</v>
      </c>
      <c r="C9313" s="0" t="n">
        <v>6.3544</v>
      </c>
      <c r="D9313" s="0" t="s">
        <v>10</v>
      </c>
      <c r="E9313" s="0" t="s">
        <v>11</v>
      </c>
      <c r="F9313" s="0" t="s">
        <v>24</v>
      </c>
      <c r="H9313" s="0" t="n">
        <v>1044</v>
      </c>
      <c r="I9313" s="0" t="n">
        <v>1044</v>
      </c>
    </row>
    <row r="9314" customFormat="false" ht="15" hidden="false" customHeight="false" outlineLevel="0" collapsed="false">
      <c r="A9314" s="0" t="s">
        <v>9172</v>
      </c>
      <c r="B9314" s="0" t="n">
        <v>47.7458</v>
      </c>
      <c r="C9314" s="0" t="n">
        <v>-0.1514</v>
      </c>
      <c r="D9314" s="0" t="s">
        <v>10</v>
      </c>
      <c r="E9314" s="0" t="s">
        <v>11</v>
      </c>
      <c r="F9314" s="0" t="s">
        <v>26</v>
      </c>
      <c r="H9314" s="0" t="n">
        <v>1044</v>
      </c>
      <c r="I9314" s="0" t="n">
        <v>1044</v>
      </c>
    </row>
    <row r="9315" customFormat="false" ht="15" hidden="false" customHeight="false" outlineLevel="0" collapsed="false">
      <c r="A9315" s="0" t="s">
        <v>9173</v>
      </c>
      <c r="B9315" s="0" t="n">
        <v>46.5225</v>
      </c>
      <c r="C9315" s="0" t="n">
        <v>-0.7564</v>
      </c>
      <c r="D9315" s="0" t="s">
        <v>10</v>
      </c>
      <c r="E9315" s="0" t="s">
        <v>11</v>
      </c>
      <c r="F9315" s="0" t="s">
        <v>26</v>
      </c>
      <c r="H9315" s="0" t="n">
        <v>1044</v>
      </c>
      <c r="I9315" s="0" t="n">
        <v>1044</v>
      </c>
    </row>
    <row r="9316" customFormat="false" ht="15" hidden="false" customHeight="false" outlineLevel="0" collapsed="false">
      <c r="A9316" s="0" t="s">
        <v>9174</v>
      </c>
      <c r="B9316" s="0" t="n">
        <v>48.4269</v>
      </c>
      <c r="C9316" s="0" t="n">
        <v>2.0661</v>
      </c>
      <c r="D9316" s="0" t="s">
        <v>10</v>
      </c>
      <c r="E9316" s="0" t="s">
        <v>11</v>
      </c>
      <c r="F9316" s="0" t="s">
        <v>12</v>
      </c>
      <c r="H9316" s="0" t="n">
        <v>1044</v>
      </c>
      <c r="I9316" s="0" t="n">
        <v>1044</v>
      </c>
    </row>
    <row r="9317" customFormat="false" ht="15" hidden="false" customHeight="false" outlineLevel="0" collapsed="false">
      <c r="A9317" s="0" t="s">
        <v>9175</v>
      </c>
      <c r="B9317" s="0" t="n">
        <v>44.1422</v>
      </c>
      <c r="C9317" s="0" t="n">
        <v>2.1664</v>
      </c>
      <c r="D9317" s="0" t="s">
        <v>10</v>
      </c>
      <c r="E9317" s="0" t="s">
        <v>11</v>
      </c>
      <c r="F9317" s="0" t="s">
        <v>18</v>
      </c>
      <c r="H9317" s="0" t="n">
        <v>1044</v>
      </c>
      <c r="I9317" s="0" t="n">
        <v>1044</v>
      </c>
    </row>
    <row r="9318" customFormat="false" ht="15" hidden="false" customHeight="false" outlineLevel="0" collapsed="false">
      <c r="A9318" s="0" t="s">
        <v>9176</v>
      </c>
      <c r="B9318" s="0" t="n">
        <v>43.4728</v>
      </c>
      <c r="C9318" s="0" t="n">
        <v>1.5489</v>
      </c>
      <c r="D9318" s="0" t="s">
        <v>10</v>
      </c>
      <c r="E9318" s="0" t="s">
        <v>11</v>
      </c>
      <c r="F9318" s="0" t="s">
        <v>18</v>
      </c>
      <c r="H9318" s="0" t="n">
        <v>1043</v>
      </c>
      <c r="I9318" s="0" t="n">
        <v>1043</v>
      </c>
    </row>
    <row r="9319" customFormat="false" ht="15" hidden="false" customHeight="false" outlineLevel="0" collapsed="false">
      <c r="A9319" s="0" t="s">
        <v>9177</v>
      </c>
      <c r="B9319" s="0" t="n">
        <v>50.0303</v>
      </c>
      <c r="C9319" s="0" t="n">
        <v>1.3858</v>
      </c>
      <c r="D9319" s="0" t="s">
        <v>10</v>
      </c>
      <c r="E9319" s="0" t="s">
        <v>11</v>
      </c>
      <c r="F9319" s="0" t="s">
        <v>30</v>
      </c>
      <c r="H9319" s="0" t="n">
        <v>1043</v>
      </c>
      <c r="I9319" s="0" t="n">
        <v>1043</v>
      </c>
    </row>
    <row r="9320" customFormat="false" ht="15" hidden="false" customHeight="false" outlineLevel="0" collapsed="false">
      <c r="A9320" s="0" t="s">
        <v>9178</v>
      </c>
      <c r="B9320" s="0" t="n">
        <v>49.0186</v>
      </c>
      <c r="C9320" s="0" t="n">
        <v>2.5919</v>
      </c>
      <c r="D9320" s="0" t="s">
        <v>10</v>
      </c>
      <c r="E9320" s="0" t="s">
        <v>11</v>
      </c>
      <c r="F9320" s="0" t="s">
        <v>12</v>
      </c>
      <c r="H9320" s="0" t="n">
        <v>1043</v>
      </c>
      <c r="I9320" s="0" t="n">
        <v>1043</v>
      </c>
    </row>
    <row r="9321" customFormat="false" ht="15" hidden="false" customHeight="false" outlineLevel="0" collapsed="false">
      <c r="A9321" s="0" t="s">
        <v>9179</v>
      </c>
      <c r="B9321" s="0" t="n">
        <v>48.0694</v>
      </c>
      <c r="C9321" s="0" t="n">
        <v>0.5194</v>
      </c>
      <c r="D9321" s="0" t="s">
        <v>10</v>
      </c>
      <c r="E9321" s="0" t="s">
        <v>11</v>
      </c>
      <c r="F9321" s="0" t="s">
        <v>26</v>
      </c>
      <c r="H9321" s="0" t="n">
        <v>1043</v>
      </c>
      <c r="I9321" s="0" t="n">
        <v>1043</v>
      </c>
    </row>
    <row r="9322" customFormat="false" ht="15" hidden="false" customHeight="false" outlineLevel="0" collapsed="false">
      <c r="A9322" s="0" t="s">
        <v>9180</v>
      </c>
      <c r="B9322" s="0" t="n">
        <v>44.1097</v>
      </c>
      <c r="C9322" s="0" t="n">
        <v>0.82</v>
      </c>
      <c r="D9322" s="0" t="s">
        <v>10</v>
      </c>
      <c r="E9322" s="0" t="s">
        <v>11</v>
      </c>
      <c r="F9322" s="0" t="s">
        <v>18</v>
      </c>
      <c r="H9322" s="0" t="n">
        <v>1043</v>
      </c>
      <c r="I9322" s="0" t="n">
        <v>1043</v>
      </c>
    </row>
    <row r="9323" customFormat="false" ht="15" hidden="false" customHeight="false" outlineLevel="0" collapsed="false">
      <c r="A9323" s="0" t="s">
        <v>9181</v>
      </c>
      <c r="B9323" s="0" t="n">
        <v>46.1678</v>
      </c>
      <c r="C9323" s="0" t="n">
        <v>5.9053</v>
      </c>
      <c r="D9323" s="0" t="s">
        <v>10</v>
      </c>
      <c r="E9323" s="0" t="s">
        <v>11</v>
      </c>
      <c r="F9323" s="0" t="s">
        <v>24</v>
      </c>
      <c r="H9323" s="0" t="n">
        <v>1043</v>
      </c>
      <c r="I9323" s="0" t="n">
        <v>1043</v>
      </c>
    </row>
    <row r="9324" customFormat="false" ht="15" hidden="false" customHeight="false" outlineLevel="0" collapsed="false">
      <c r="A9324" s="0" t="s">
        <v>9182</v>
      </c>
      <c r="B9324" s="0" t="n">
        <v>43.1742</v>
      </c>
      <c r="C9324" s="0" t="n">
        <v>1.4081</v>
      </c>
      <c r="D9324" s="0" t="s">
        <v>10</v>
      </c>
      <c r="E9324" s="0" t="s">
        <v>11</v>
      </c>
      <c r="F9324" s="0" t="s">
        <v>18</v>
      </c>
      <c r="H9324" s="0" t="n">
        <v>1043</v>
      </c>
      <c r="I9324" s="0" t="n">
        <v>1043</v>
      </c>
    </row>
    <row r="9325" customFormat="false" ht="15" hidden="false" customHeight="false" outlineLevel="0" collapsed="false">
      <c r="A9325" s="0" t="s">
        <v>9183</v>
      </c>
      <c r="B9325" s="0" t="n">
        <v>47.3931</v>
      </c>
      <c r="C9325" s="0" t="n">
        <v>1.4417</v>
      </c>
      <c r="D9325" s="0" t="s">
        <v>10</v>
      </c>
      <c r="E9325" s="0" t="s">
        <v>11</v>
      </c>
      <c r="F9325" s="0" t="s">
        <v>40</v>
      </c>
      <c r="H9325" s="0" t="n">
        <v>1043</v>
      </c>
      <c r="I9325" s="0" t="n">
        <v>1043</v>
      </c>
    </row>
    <row r="9326" customFormat="false" ht="15" hidden="false" customHeight="false" outlineLevel="0" collapsed="false">
      <c r="A9326" s="0" t="s">
        <v>9184</v>
      </c>
      <c r="B9326" s="0" t="n">
        <v>48.8047</v>
      </c>
      <c r="C9326" s="0" t="n">
        <v>7.4028</v>
      </c>
      <c r="D9326" s="0" t="s">
        <v>10</v>
      </c>
      <c r="E9326" s="0" t="s">
        <v>11</v>
      </c>
      <c r="F9326" s="0" t="s">
        <v>32</v>
      </c>
      <c r="H9326" s="0" t="n">
        <v>1043</v>
      </c>
      <c r="I9326" s="0" t="n">
        <v>1043</v>
      </c>
    </row>
    <row r="9327" customFormat="false" ht="15" hidden="false" customHeight="false" outlineLevel="0" collapsed="false">
      <c r="A9327" s="0" t="s">
        <v>9185</v>
      </c>
      <c r="B9327" s="0" t="n">
        <v>48.1078</v>
      </c>
      <c r="C9327" s="0" t="n">
        <v>5.1708</v>
      </c>
      <c r="D9327" s="0" t="s">
        <v>10</v>
      </c>
      <c r="E9327" s="0" t="s">
        <v>11</v>
      </c>
      <c r="F9327" s="0" t="s">
        <v>32</v>
      </c>
      <c r="H9327" s="0" t="n">
        <v>1043</v>
      </c>
      <c r="I9327" s="0" t="n">
        <v>1043</v>
      </c>
    </row>
    <row r="9328" customFormat="false" ht="15" hidden="false" customHeight="false" outlineLevel="0" collapsed="false">
      <c r="A9328" s="0" t="s">
        <v>9186</v>
      </c>
      <c r="B9328" s="0" t="n">
        <v>43.7639</v>
      </c>
      <c r="C9328" s="0" t="n">
        <v>5.3625</v>
      </c>
      <c r="D9328" s="0" t="s">
        <v>10</v>
      </c>
      <c r="E9328" s="0" t="s">
        <v>11</v>
      </c>
      <c r="F9328" s="0" t="s">
        <v>15</v>
      </c>
      <c r="H9328" s="0" t="n">
        <v>1043</v>
      </c>
      <c r="I9328" s="0" t="n">
        <v>1043</v>
      </c>
    </row>
    <row r="9329" customFormat="false" ht="15" hidden="false" customHeight="false" outlineLevel="0" collapsed="false">
      <c r="A9329" s="0" t="s">
        <v>9187</v>
      </c>
      <c r="B9329" s="0" t="n">
        <v>45.7017</v>
      </c>
      <c r="C9329" s="0" t="n">
        <v>1.5314</v>
      </c>
      <c r="D9329" s="0" t="s">
        <v>10</v>
      </c>
      <c r="E9329" s="0" t="s">
        <v>11</v>
      </c>
      <c r="F9329" s="0" t="s">
        <v>38</v>
      </c>
      <c r="H9329" s="0" t="n">
        <v>1043</v>
      </c>
      <c r="I9329" s="0" t="n">
        <v>1043</v>
      </c>
    </row>
    <row r="9330" customFormat="false" ht="15" hidden="false" customHeight="false" outlineLevel="0" collapsed="false">
      <c r="A9330" s="0" t="s">
        <v>9188</v>
      </c>
      <c r="B9330" s="0" t="n">
        <v>46.4681</v>
      </c>
      <c r="C9330" s="0" t="n">
        <v>2.96</v>
      </c>
      <c r="D9330" s="0" t="s">
        <v>10</v>
      </c>
      <c r="E9330" s="0" t="s">
        <v>11</v>
      </c>
      <c r="F9330" s="0" t="s">
        <v>24</v>
      </c>
      <c r="H9330" s="0" t="n">
        <v>1043</v>
      </c>
      <c r="I9330" s="0" t="n">
        <v>1043</v>
      </c>
    </row>
    <row r="9331" customFormat="false" ht="15" hidden="false" customHeight="false" outlineLevel="0" collapsed="false">
      <c r="A9331" s="0" t="s">
        <v>9189</v>
      </c>
      <c r="B9331" s="0" t="n">
        <v>47.2261</v>
      </c>
      <c r="C9331" s="0" t="n">
        <v>2.3231</v>
      </c>
      <c r="D9331" s="0" t="s">
        <v>10</v>
      </c>
      <c r="E9331" s="0" t="s">
        <v>11</v>
      </c>
      <c r="F9331" s="0" t="s">
        <v>40</v>
      </c>
      <c r="H9331" s="0" t="n">
        <v>1043</v>
      </c>
      <c r="I9331" s="0" t="n">
        <v>1043</v>
      </c>
    </row>
    <row r="9332" customFormat="false" ht="15" hidden="false" customHeight="false" outlineLevel="0" collapsed="false">
      <c r="A9332" s="0" t="s">
        <v>9190</v>
      </c>
      <c r="B9332" s="0" t="n">
        <v>48.8497</v>
      </c>
      <c r="C9332" s="0" t="n">
        <v>7.6108</v>
      </c>
      <c r="D9332" s="0" t="s">
        <v>10</v>
      </c>
      <c r="E9332" s="0" t="s">
        <v>11</v>
      </c>
      <c r="F9332" s="0" t="s">
        <v>32</v>
      </c>
      <c r="H9332" s="0" t="n">
        <v>1042</v>
      </c>
      <c r="I9332" s="0" t="n">
        <v>1042</v>
      </c>
    </row>
    <row r="9333" customFormat="false" ht="15" hidden="false" customHeight="false" outlineLevel="0" collapsed="false">
      <c r="A9333" s="0" t="s">
        <v>9191</v>
      </c>
      <c r="B9333" s="0" t="n">
        <v>49.1344</v>
      </c>
      <c r="C9333" s="0" t="n">
        <v>6.2736</v>
      </c>
      <c r="D9333" s="0" t="s">
        <v>10</v>
      </c>
      <c r="E9333" s="0" t="s">
        <v>11</v>
      </c>
      <c r="F9333" s="0" t="s">
        <v>32</v>
      </c>
      <c r="H9333" s="0" t="n">
        <v>1042</v>
      </c>
      <c r="I9333" s="0" t="n">
        <v>1042</v>
      </c>
    </row>
    <row r="9334" customFormat="false" ht="15" hidden="false" customHeight="false" outlineLevel="0" collapsed="false">
      <c r="A9334" s="0" t="s">
        <v>9192</v>
      </c>
      <c r="B9334" s="0" t="n">
        <v>49.4017</v>
      </c>
      <c r="C9334" s="0" t="n">
        <v>3.2964</v>
      </c>
      <c r="D9334" s="0" t="s">
        <v>10</v>
      </c>
      <c r="E9334" s="0" t="s">
        <v>11</v>
      </c>
      <c r="F9334" s="0" t="s">
        <v>44</v>
      </c>
      <c r="H9334" s="0" t="n">
        <v>1042</v>
      </c>
      <c r="I9334" s="0" t="n">
        <v>1042</v>
      </c>
    </row>
    <row r="9335" customFormat="false" ht="15" hidden="false" customHeight="false" outlineLevel="0" collapsed="false">
      <c r="A9335" s="0" t="s">
        <v>9193</v>
      </c>
      <c r="B9335" s="0" t="n">
        <v>47.2156</v>
      </c>
      <c r="C9335" s="0" t="n">
        <v>5.1331</v>
      </c>
      <c r="D9335" s="0" t="s">
        <v>10</v>
      </c>
      <c r="E9335" s="0" t="s">
        <v>11</v>
      </c>
      <c r="F9335" s="0" t="s">
        <v>49</v>
      </c>
      <c r="H9335" s="0" t="n">
        <v>1042</v>
      </c>
      <c r="I9335" s="0" t="n">
        <v>1042</v>
      </c>
    </row>
    <row r="9336" customFormat="false" ht="15" hidden="false" customHeight="false" outlineLevel="0" collapsed="false">
      <c r="A9336" s="0" t="s">
        <v>9194</v>
      </c>
      <c r="B9336" s="0" t="n">
        <v>50.2908</v>
      </c>
      <c r="C9336" s="0" t="n">
        <v>3.1558</v>
      </c>
      <c r="D9336" s="0" t="s">
        <v>10</v>
      </c>
      <c r="E9336" s="0" t="s">
        <v>11</v>
      </c>
      <c r="F9336" s="0" t="s">
        <v>44</v>
      </c>
      <c r="H9336" s="0" t="n">
        <v>1042</v>
      </c>
      <c r="I9336" s="0" t="n">
        <v>1042</v>
      </c>
    </row>
    <row r="9337" customFormat="false" ht="15" hidden="false" customHeight="false" outlineLevel="0" collapsed="false">
      <c r="A9337" s="0" t="s">
        <v>9195</v>
      </c>
      <c r="B9337" s="0" t="n">
        <v>48.8192</v>
      </c>
      <c r="C9337" s="0" t="n">
        <v>8.0064</v>
      </c>
      <c r="D9337" s="0" t="s">
        <v>10</v>
      </c>
      <c r="E9337" s="0" t="s">
        <v>11</v>
      </c>
      <c r="F9337" s="0" t="s">
        <v>32</v>
      </c>
      <c r="H9337" s="0" t="n">
        <v>1042</v>
      </c>
      <c r="I9337" s="0" t="n">
        <v>1042</v>
      </c>
    </row>
    <row r="9338" customFormat="false" ht="15" hidden="false" customHeight="false" outlineLevel="0" collapsed="false">
      <c r="A9338" s="0" t="s">
        <v>9196</v>
      </c>
      <c r="B9338" s="0" t="n">
        <v>47.6706</v>
      </c>
      <c r="C9338" s="0" t="n">
        <v>6.9194</v>
      </c>
      <c r="D9338" s="0" t="s">
        <v>10</v>
      </c>
      <c r="E9338" s="0" t="s">
        <v>11</v>
      </c>
      <c r="F9338" s="0" t="s">
        <v>49</v>
      </c>
      <c r="H9338" s="0" t="n">
        <v>1042</v>
      </c>
      <c r="I9338" s="0" t="n">
        <v>1042</v>
      </c>
    </row>
    <row r="9339" customFormat="false" ht="15" hidden="false" customHeight="false" outlineLevel="0" collapsed="false">
      <c r="A9339" s="0" t="s">
        <v>9197</v>
      </c>
      <c r="B9339" s="0" t="n">
        <v>45.9786</v>
      </c>
      <c r="C9339" s="0" t="n">
        <v>6.1819</v>
      </c>
      <c r="D9339" s="0" t="s">
        <v>10</v>
      </c>
      <c r="E9339" s="0" t="s">
        <v>11</v>
      </c>
      <c r="F9339" s="0" t="s">
        <v>24</v>
      </c>
      <c r="H9339" s="0" t="n">
        <v>1042</v>
      </c>
      <c r="I9339" s="0" t="n">
        <v>1042</v>
      </c>
    </row>
    <row r="9340" customFormat="false" ht="15" hidden="false" customHeight="false" outlineLevel="0" collapsed="false">
      <c r="A9340" s="0" t="s">
        <v>9198</v>
      </c>
      <c r="B9340" s="0" t="n">
        <v>48.9444</v>
      </c>
      <c r="C9340" s="0" t="n">
        <v>1.8364</v>
      </c>
      <c r="D9340" s="0" t="s">
        <v>10</v>
      </c>
      <c r="E9340" s="0" t="s">
        <v>11</v>
      </c>
      <c r="F9340" s="0" t="s">
        <v>12</v>
      </c>
      <c r="H9340" s="0" t="n">
        <v>1041</v>
      </c>
      <c r="I9340" s="0" t="n">
        <v>1041</v>
      </c>
    </row>
    <row r="9341" customFormat="false" ht="15" hidden="false" customHeight="false" outlineLevel="0" collapsed="false">
      <c r="A9341" s="0" t="s">
        <v>9199</v>
      </c>
      <c r="B9341" s="0" t="n">
        <v>49.0244</v>
      </c>
      <c r="C9341" s="0" t="n">
        <v>1.9203</v>
      </c>
      <c r="D9341" s="0" t="s">
        <v>10</v>
      </c>
      <c r="E9341" s="0" t="s">
        <v>11</v>
      </c>
      <c r="F9341" s="0" t="s">
        <v>12</v>
      </c>
      <c r="H9341" s="0" t="n">
        <v>1041</v>
      </c>
      <c r="I9341" s="0" t="n">
        <v>1041</v>
      </c>
    </row>
    <row r="9342" customFormat="false" ht="15" hidden="false" customHeight="false" outlineLevel="0" collapsed="false">
      <c r="A9342" s="0" t="s">
        <v>9200</v>
      </c>
      <c r="B9342" s="0" t="n">
        <v>46.1708</v>
      </c>
      <c r="C9342" s="0" t="n">
        <v>4.7142</v>
      </c>
      <c r="D9342" s="0" t="s">
        <v>10</v>
      </c>
      <c r="E9342" s="0" t="s">
        <v>11</v>
      </c>
      <c r="F9342" s="0" t="s">
        <v>24</v>
      </c>
      <c r="H9342" s="0" t="n">
        <v>1041</v>
      </c>
      <c r="I9342" s="0" t="n">
        <v>1041</v>
      </c>
    </row>
    <row r="9343" customFormat="false" ht="15" hidden="false" customHeight="false" outlineLevel="0" collapsed="false">
      <c r="A9343" s="0" t="s">
        <v>9201</v>
      </c>
      <c r="B9343" s="0" t="n">
        <v>49.0164</v>
      </c>
      <c r="C9343" s="0" t="n">
        <v>3.4025</v>
      </c>
      <c r="D9343" s="0" t="s">
        <v>10</v>
      </c>
      <c r="E9343" s="0" t="s">
        <v>11</v>
      </c>
      <c r="F9343" s="0" t="s">
        <v>44</v>
      </c>
      <c r="H9343" s="0" t="n">
        <v>1041</v>
      </c>
      <c r="I9343" s="0" t="n">
        <v>1041</v>
      </c>
    </row>
    <row r="9344" customFormat="false" ht="15" hidden="false" customHeight="false" outlineLevel="0" collapsed="false">
      <c r="A9344" s="0" t="s">
        <v>9202</v>
      </c>
      <c r="B9344" s="0" t="n">
        <v>50.1233</v>
      </c>
      <c r="C9344" s="0" t="n">
        <v>4.8592</v>
      </c>
      <c r="D9344" s="0" t="s">
        <v>10</v>
      </c>
      <c r="E9344" s="0" t="s">
        <v>11</v>
      </c>
      <c r="F9344" s="0" t="s">
        <v>32</v>
      </c>
      <c r="H9344" s="0" t="n">
        <v>1041</v>
      </c>
      <c r="I9344" s="0" t="n">
        <v>1041</v>
      </c>
    </row>
    <row r="9345" customFormat="false" ht="15" hidden="false" customHeight="false" outlineLevel="0" collapsed="false">
      <c r="A9345" s="0" t="s">
        <v>9203</v>
      </c>
      <c r="B9345" s="0" t="n">
        <v>49.8808</v>
      </c>
      <c r="C9345" s="0" t="n">
        <v>4.7056</v>
      </c>
      <c r="D9345" s="0" t="s">
        <v>10</v>
      </c>
      <c r="E9345" s="0" t="s">
        <v>11</v>
      </c>
      <c r="F9345" s="0" t="s">
        <v>32</v>
      </c>
      <c r="H9345" s="0" t="n">
        <v>1041</v>
      </c>
      <c r="I9345" s="0" t="n">
        <v>1041</v>
      </c>
    </row>
    <row r="9346" customFormat="false" ht="15" hidden="false" customHeight="false" outlineLevel="0" collapsed="false">
      <c r="A9346" s="0" t="s">
        <v>9204</v>
      </c>
      <c r="B9346" s="0" t="n">
        <v>46.0319</v>
      </c>
      <c r="C9346" s="0" t="n">
        <v>6.0036</v>
      </c>
      <c r="D9346" s="0" t="s">
        <v>10</v>
      </c>
      <c r="E9346" s="0" t="s">
        <v>11</v>
      </c>
      <c r="F9346" s="0" t="s">
        <v>24</v>
      </c>
      <c r="H9346" s="0" t="n">
        <v>1041</v>
      </c>
      <c r="I9346" s="0" t="n">
        <v>1041</v>
      </c>
    </row>
    <row r="9347" customFormat="false" ht="15" hidden="false" customHeight="false" outlineLevel="0" collapsed="false">
      <c r="A9347" s="0" t="s">
        <v>9205</v>
      </c>
      <c r="B9347" s="0" t="n">
        <v>48.1431</v>
      </c>
      <c r="C9347" s="0" t="n">
        <v>-1.3397</v>
      </c>
      <c r="D9347" s="0" t="s">
        <v>10</v>
      </c>
      <c r="E9347" s="0" t="s">
        <v>11</v>
      </c>
      <c r="F9347" s="0" t="s">
        <v>22</v>
      </c>
      <c r="H9347" s="0" t="n">
        <v>1041</v>
      </c>
      <c r="I9347" s="0" t="n">
        <v>1041</v>
      </c>
    </row>
    <row r="9348" customFormat="false" ht="15" hidden="false" customHeight="false" outlineLevel="0" collapsed="false">
      <c r="A9348" s="0" t="s">
        <v>9206</v>
      </c>
      <c r="B9348" s="0" t="n">
        <v>45.3933</v>
      </c>
      <c r="C9348" s="0" t="n">
        <v>5.1636</v>
      </c>
      <c r="D9348" s="0" t="s">
        <v>10</v>
      </c>
      <c r="E9348" s="0" t="s">
        <v>11</v>
      </c>
      <c r="F9348" s="0" t="s">
        <v>24</v>
      </c>
      <c r="H9348" s="0" t="n">
        <v>1041</v>
      </c>
      <c r="I9348" s="0" t="n">
        <v>1041</v>
      </c>
    </row>
    <row r="9349" customFormat="false" ht="15" hidden="false" customHeight="false" outlineLevel="0" collapsed="false">
      <c r="A9349" s="0" t="s">
        <v>9207</v>
      </c>
      <c r="B9349" s="0" t="n">
        <v>49.3631</v>
      </c>
      <c r="C9349" s="0" t="n">
        <v>0.7819</v>
      </c>
      <c r="D9349" s="0" t="s">
        <v>10</v>
      </c>
      <c r="E9349" s="0" t="s">
        <v>11</v>
      </c>
      <c r="F9349" s="0" t="s">
        <v>30</v>
      </c>
      <c r="H9349" s="0" t="n">
        <v>1041</v>
      </c>
      <c r="I9349" s="0" t="n">
        <v>1041</v>
      </c>
    </row>
    <row r="9350" customFormat="false" ht="15" hidden="false" customHeight="false" outlineLevel="0" collapsed="false">
      <c r="A9350" s="0" t="s">
        <v>9208</v>
      </c>
      <c r="B9350" s="0" t="n">
        <v>45.9306</v>
      </c>
      <c r="C9350" s="0" t="n">
        <v>6.7672</v>
      </c>
      <c r="D9350" s="0" t="s">
        <v>10</v>
      </c>
      <c r="E9350" s="0" t="s">
        <v>11</v>
      </c>
      <c r="F9350" s="0" t="s">
        <v>24</v>
      </c>
      <c r="H9350" s="0" t="n">
        <v>1041</v>
      </c>
      <c r="I9350" s="0" t="n">
        <v>1041</v>
      </c>
    </row>
    <row r="9351" customFormat="false" ht="15" hidden="false" customHeight="false" outlineLevel="0" collapsed="false">
      <c r="A9351" s="0" t="s">
        <v>9209</v>
      </c>
      <c r="B9351" s="0" t="n">
        <v>49.2817</v>
      </c>
      <c r="C9351" s="0" t="n">
        <v>6.4911</v>
      </c>
      <c r="D9351" s="0" t="s">
        <v>10</v>
      </c>
      <c r="E9351" s="0" t="s">
        <v>11</v>
      </c>
      <c r="F9351" s="0" t="s">
        <v>32</v>
      </c>
      <c r="H9351" s="0" t="n">
        <v>1041</v>
      </c>
      <c r="I9351" s="0" t="n">
        <v>1041</v>
      </c>
    </row>
    <row r="9352" customFormat="false" ht="15" hidden="false" customHeight="false" outlineLevel="0" collapsed="false">
      <c r="A9352" s="0" t="s">
        <v>1232</v>
      </c>
      <c r="B9352" s="0" t="n">
        <v>45.5556</v>
      </c>
      <c r="C9352" s="0" t="n">
        <v>0.0428</v>
      </c>
      <c r="D9352" s="0" t="s">
        <v>10</v>
      </c>
      <c r="E9352" s="0" t="s">
        <v>11</v>
      </c>
      <c r="F9352" s="0" t="s">
        <v>38</v>
      </c>
      <c r="H9352" s="0" t="n">
        <v>1041</v>
      </c>
      <c r="I9352" s="0" t="n">
        <v>1041</v>
      </c>
    </row>
    <row r="9353" customFormat="false" ht="15" hidden="false" customHeight="false" outlineLevel="0" collapsed="false">
      <c r="A9353" s="0" t="s">
        <v>9210</v>
      </c>
      <c r="B9353" s="0" t="n">
        <v>49.9633</v>
      </c>
      <c r="C9353" s="0" t="n">
        <v>4.0553</v>
      </c>
      <c r="D9353" s="0" t="s">
        <v>10</v>
      </c>
      <c r="E9353" s="0" t="s">
        <v>11</v>
      </c>
      <c r="F9353" s="0" t="s">
        <v>44</v>
      </c>
      <c r="H9353" s="0" t="n">
        <v>1041</v>
      </c>
      <c r="I9353" s="0" t="n">
        <v>1041</v>
      </c>
    </row>
    <row r="9354" customFormat="false" ht="15" hidden="false" customHeight="false" outlineLevel="0" collapsed="false">
      <c r="A9354" s="0" t="s">
        <v>9211</v>
      </c>
      <c r="B9354" s="0" t="n">
        <v>48.1047</v>
      </c>
      <c r="C9354" s="0" t="n">
        <v>0.0281</v>
      </c>
      <c r="D9354" s="0" t="s">
        <v>10</v>
      </c>
      <c r="E9354" s="0" t="s">
        <v>11</v>
      </c>
      <c r="F9354" s="0" t="s">
        <v>26</v>
      </c>
      <c r="H9354" s="0" t="n">
        <v>1041</v>
      </c>
      <c r="I9354" s="0" t="n">
        <v>1041</v>
      </c>
    </row>
    <row r="9355" customFormat="false" ht="15" hidden="false" customHeight="false" outlineLevel="0" collapsed="false">
      <c r="A9355" s="0" t="s">
        <v>9212</v>
      </c>
      <c r="B9355" s="0" t="n">
        <v>48.2833</v>
      </c>
      <c r="C9355" s="0" t="n">
        <v>7.6092</v>
      </c>
      <c r="D9355" s="0" t="s">
        <v>10</v>
      </c>
      <c r="E9355" s="0" t="s">
        <v>11</v>
      </c>
      <c r="F9355" s="0" t="s">
        <v>32</v>
      </c>
      <c r="H9355" s="0" t="n">
        <v>1040</v>
      </c>
      <c r="I9355" s="0" t="n">
        <v>1040</v>
      </c>
    </row>
    <row r="9356" customFormat="false" ht="15" hidden="false" customHeight="false" outlineLevel="0" collapsed="false">
      <c r="A9356" s="0" t="s">
        <v>9213</v>
      </c>
      <c r="B9356" s="0" t="n">
        <v>47.7747</v>
      </c>
      <c r="C9356" s="0" t="n">
        <v>2.3703</v>
      </c>
      <c r="D9356" s="0" t="s">
        <v>10</v>
      </c>
      <c r="E9356" s="0" t="s">
        <v>11</v>
      </c>
      <c r="F9356" s="0" t="s">
        <v>40</v>
      </c>
      <c r="H9356" s="0" t="n">
        <v>1040</v>
      </c>
      <c r="I9356" s="0" t="n">
        <v>1040</v>
      </c>
    </row>
    <row r="9357" customFormat="false" ht="15" hidden="false" customHeight="false" outlineLevel="0" collapsed="false">
      <c r="A9357" s="0" t="s">
        <v>9214</v>
      </c>
      <c r="B9357" s="0" t="n">
        <v>48.2878</v>
      </c>
      <c r="C9357" s="0" t="n">
        <v>-1.9867</v>
      </c>
      <c r="D9357" s="0" t="s">
        <v>10</v>
      </c>
      <c r="E9357" s="0" t="s">
        <v>11</v>
      </c>
      <c r="F9357" s="0" t="s">
        <v>22</v>
      </c>
      <c r="H9357" s="0" t="n">
        <v>1040</v>
      </c>
      <c r="I9357" s="0" t="n">
        <v>1040</v>
      </c>
    </row>
    <row r="9358" customFormat="false" ht="15" hidden="false" customHeight="false" outlineLevel="0" collapsed="false">
      <c r="A9358" s="0" t="s">
        <v>9215</v>
      </c>
      <c r="B9358" s="0" t="n">
        <v>48.7308</v>
      </c>
      <c r="C9358" s="0" t="n">
        <v>5.9778</v>
      </c>
      <c r="D9358" s="0" t="s">
        <v>10</v>
      </c>
      <c r="E9358" s="0" t="s">
        <v>11</v>
      </c>
      <c r="F9358" s="0" t="s">
        <v>32</v>
      </c>
      <c r="H9358" s="0" t="n">
        <v>1040</v>
      </c>
      <c r="I9358" s="0" t="n">
        <v>1040</v>
      </c>
    </row>
    <row r="9359" customFormat="false" ht="15" hidden="false" customHeight="false" outlineLevel="0" collapsed="false">
      <c r="A9359" s="0" t="s">
        <v>9216</v>
      </c>
      <c r="B9359" s="0" t="n">
        <v>46.3</v>
      </c>
      <c r="C9359" s="0" t="n">
        <v>-0.8075</v>
      </c>
      <c r="D9359" s="0" t="s">
        <v>10</v>
      </c>
      <c r="E9359" s="0" t="s">
        <v>11</v>
      </c>
      <c r="F9359" s="0" t="s">
        <v>38</v>
      </c>
      <c r="H9359" s="0" t="n">
        <v>1040</v>
      </c>
      <c r="I9359" s="0" t="n">
        <v>1040</v>
      </c>
    </row>
    <row r="9360" customFormat="false" ht="15" hidden="false" customHeight="false" outlineLevel="0" collapsed="false">
      <c r="A9360" s="0" t="s">
        <v>9217</v>
      </c>
      <c r="B9360" s="0" t="n">
        <v>45.4894</v>
      </c>
      <c r="C9360" s="0" t="n">
        <v>-0.205</v>
      </c>
      <c r="D9360" s="0" t="s">
        <v>10</v>
      </c>
      <c r="E9360" s="0" t="s">
        <v>11</v>
      </c>
      <c r="F9360" s="0" t="s">
        <v>38</v>
      </c>
      <c r="H9360" s="0" t="n">
        <v>1040</v>
      </c>
      <c r="I9360" s="0" t="n">
        <v>1040</v>
      </c>
    </row>
    <row r="9361" customFormat="false" ht="15" hidden="false" customHeight="false" outlineLevel="0" collapsed="false">
      <c r="A9361" s="0" t="s">
        <v>9218</v>
      </c>
      <c r="B9361" s="0" t="n">
        <v>49.0743</v>
      </c>
      <c r="C9361" s="0" t="n">
        <v>-0.0916</v>
      </c>
      <c r="D9361" s="0" t="s">
        <v>10</v>
      </c>
      <c r="E9361" s="0" t="s">
        <v>11</v>
      </c>
      <c r="F9361" s="0" t="s">
        <v>30</v>
      </c>
      <c r="H9361" s="0" t="n">
        <v>1039</v>
      </c>
      <c r="I9361" s="0" t="n">
        <v>1039</v>
      </c>
    </row>
    <row r="9362" customFormat="false" ht="15" hidden="false" customHeight="false" outlineLevel="0" collapsed="false">
      <c r="A9362" s="0" t="s">
        <v>9219</v>
      </c>
      <c r="B9362" s="0" t="n">
        <v>49.3961</v>
      </c>
      <c r="C9362" s="0" t="n">
        <v>2.0603</v>
      </c>
      <c r="D9362" s="0" t="s">
        <v>10</v>
      </c>
      <c r="E9362" s="0" t="s">
        <v>11</v>
      </c>
      <c r="F9362" s="0" t="s">
        <v>44</v>
      </c>
      <c r="H9362" s="0" t="n">
        <v>1039</v>
      </c>
      <c r="I9362" s="0" t="n">
        <v>1039</v>
      </c>
    </row>
    <row r="9363" customFormat="false" ht="15" hidden="false" customHeight="false" outlineLevel="0" collapsed="false">
      <c r="A9363" s="0" t="s">
        <v>9220</v>
      </c>
      <c r="B9363" s="0" t="n">
        <v>45.4686</v>
      </c>
      <c r="C9363" s="0" t="n">
        <v>3.2631</v>
      </c>
      <c r="D9363" s="0" t="s">
        <v>10</v>
      </c>
      <c r="E9363" s="0" t="s">
        <v>11</v>
      </c>
      <c r="F9363" s="0" t="s">
        <v>24</v>
      </c>
      <c r="H9363" s="0" t="n">
        <v>1039</v>
      </c>
      <c r="I9363" s="0" t="n">
        <v>1039</v>
      </c>
    </row>
    <row r="9364" customFormat="false" ht="15" hidden="false" customHeight="false" outlineLevel="0" collapsed="false">
      <c r="A9364" s="0" t="s">
        <v>9221</v>
      </c>
      <c r="B9364" s="0" t="n">
        <v>47.9347</v>
      </c>
      <c r="C9364" s="0" t="n">
        <v>7.2322</v>
      </c>
      <c r="D9364" s="0" t="s">
        <v>10</v>
      </c>
      <c r="E9364" s="0" t="s">
        <v>11</v>
      </c>
      <c r="F9364" s="0" t="s">
        <v>32</v>
      </c>
      <c r="H9364" s="0" t="n">
        <v>1039</v>
      </c>
      <c r="I9364" s="0" t="n">
        <v>1039</v>
      </c>
    </row>
    <row r="9365" customFormat="false" ht="15" hidden="false" customHeight="false" outlineLevel="0" collapsed="false">
      <c r="A9365" s="0" t="s">
        <v>2714</v>
      </c>
      <c r="B9365" s="0" t="n">
        <v>48.8478</v>
      </c>
      <c r="C9365" s="0" t="n">
        <v>-1.2758</v>
      </c>
      <c r="D9365" s="0" t="s">
        <v>10</v>
      </c>
      <c r="E9365" s="0" t="s">
        <v>11</v>
      </c>
      <c r="F9365" s="0" t="s">
        <v>30</v>
      </c>
      <c r="H9365" s="0" t="n">
        <v>1039</v>
      </c>
      <c r="I9365" s="0" t="n">
        <v>1039</v>
      </c>
    </row>
    <row r="9366" customFormat="false" ht="15" hidden="false" customHeight="false" outlineLevel="0" collapsed="false">
      <c r="A9366" s="0" t="s">
        <v>9222</v>
      </c>
      <c r="B9366" s="0" t="n">
        <v>49.3686</v>
      </c>
      <c r="C9366" s="0" t="n">
        <v>2.5108</v>
      </c>
      <c r="D9366" s="0" t="s">
        <v>10</v>
      </c>
      <c r="E9366" s="0" t="s">
        <v>11</v>
      </c>
      <c r="F9366" s="0" t="s">
        <v>44</v>
      </c>
      <c r="H9366" s="0" t="n">
        <v>1039</v>
      </c>
      <c r="I9366" s="0" t="n">
        <v>1039</v>
      </c>
    </row>
    <row r="9367" customFormat="false" ht="15" hidden="false" customHeight="false" outlineLevel="0" collapsed="false">
      <c r="A9367" s="0" t="s">
        <v>9223</v>
      </c>
      <c r="B9367" s="0" t="n">
        <v>46.4172</v>
      </c>
      <c r="C9367" s="0" t="n">
        <v>0.3144</v>
      </c>
      <c r="D9367" s="0" t="s">
        <v>10</v>
      </c>
      <c r="E9367" s="0" t="s">
        <v>11</v>
      </c>
      <c r="F9367" s="0" t="s">
        <v>38</v>
      </c>
      <c r="H9367" s="0" t="n">
        <v>1039</v>
      </c>
      <c r="I9367" s="0" t="n">
        <v>1039</v>
      </c>
    </row>
    <row r="9368" customFormat="false" ht="15" hidden="false" customHeight="false" outlineLevel="0" collapsed="false">
      <c r="A9368" s="0" t="s">
        <v>9224</v>
      </c>
      <c r="B9368" s="0" t="n">
        <v>43.5397</v>
      </c>
      <c r="C9368" s="0" t="n">
        <v>3.3792</v>
      </c>
      <c r="D9368" s="0" t="s">
        <v>10</v>
      </c>
      <c r="E9368" s="0" t="s">
        <v>11</v>
      </c>
      <c r="F9368" s="0" t="s">
        <v>18</v>
      </c>
      <c r="H9368" s="0" t="n">
        <v>1039</v>
      </c>
      <c r="I9368" s="0" t="n">
        <v>1039</v>
      </c>
    </row>
    <row r="9369" customFormat="false" ht="15" hidden="false" customHeight="false" outlineLevel="0" collapsed="false">
      <c r="A9369" s="0" t="s">
        <v>9225</v>
      </c>
      <c r="B9369" s="0" t="n">
        <v>48.0061</v>
      </c>
      <c r="C9369" s="0" t="n">
        <v>-0.9592</v>
      </c>
      <c r="D9369" s="0" t="s">
        <v>10</v>
      </c>
      <c r="E9369" s="0" t="s">
        <v>11</v>
      </c>
      <c r="F9369" s="0" t="s">
        <v>26</v>
      </c>
      <c r="H9369" s="0" t="n">
        <v>1039</v>
      </c>
      <c r="I9369" s="0" t="n">
        <v>1039</v>
      </c>
    </row>
    <row r="9370" customFormat="false" ht="15" hidden="false" customHeight="false" outlineLevel="0" collapsed="false">
      <c r="A9370" s="0" t="s">
        <v>9226</v>
      </c>
      <c r="B9370" s="0" t="n">
        <v>48.6406</v>
      </c>
      <c r="C9370" s="0" t="n">
        <v>-0.21</v>
      </c>
      <c r="D9370" s="0" t="s">
        <v>10</v>
      </c>
      <c r="E9370" s="0" t="s">
        <v>11</v>
      </c>
      <c r="F9370" s="0" t="s">
        <v>30</v>
      </c>
      <c r="H9370" s="0" t="n">
        <v>1039</v>
      </c>
      <c r="I9370" s="0" t="n">
        <v>1039</v>
      </c>
    </row>
    <row r="9371" customFormat="false" ht="15" hidden="false" customHeight="false" outlineLevel="0" collapsed="false">
      <c r="A9371" s="0" t="s">
        <v>9227</v>
      </c>
      <c r="B9371" s="0" t="n">
        <v>49.4836</v>
      </c>
      <c r="C9371" s="0" t="n">
        <v>5.7419</v>
      </c>
      <c r="D9371" s="0" t="s">
        <v>10</v>
      </c>
      <c r="E9371" s="0" t="s">
        <v>11</v>
      </c>
      <c r="F9371" s="0" t="s">
        <v>32</v>
      </c>
      <c r="H9371" s="0" t="n">
        <v>1038</v>
      </c>
      <c r="I9371" s="0" t="n">
        <v>1038</v>
      </c>
    </row>
    <row r="9372" customFormat="false" ht="15" hidden="false" customHeight="false" outlineLevel="0" collapsed="false">
      <c r="A9372" s="0" t="s">
        <v>9228</v>
      </c>
      <c r="B9372" s="0" t="n">
        <v>49.0086</v>
      </c>
      <c r="C9372" s="0" t="n">
        <v>0.5294</v>
      </c>
      <c r="D9372" s="0" t="s">
        <v>10</v>
      </c>
      <c r="E9372" s="0" t="s">
        <v>11</v>
      </c>
      <c r="F9372" s="0" t="s">
        <v>30</v>
      </c>
      <c r="H9372" s="0" t="n">
        <v>1038</v>
      </c>
      <c r="I9372" s="0" t="n">
        <v>1038</v>
      </c>
    </row>
    <row r="9373" customFormat="false" ht="15" hidden="false" customHeight="false" outlineLevel="0" collapsed="false">
      <c r="A9373" s="0" t="s">
        <v>9229</v>
      </c>
      <c r="B9373" s="0" t="n">
        <v>49.2353</v>
      </c>
      <c r="C9373" s="0" t="n">
        <v>1.0869</v>
      </c>
      <c r="D9373" s="0" t="s">
        <v>10</v>
      </c>
      <c r="E9373" s="0" t="s">
        <v>11</v>
      </c>
      <c r="F9373" s="0" t="s">
        <v>30</v>
      </c>
      <c r="H9373" s="0" t="n">
        <v>1038</v>
      </c>
      <c r="I9373" s="0" t="n">
        <v>1038</v>
      </c>
    </row>
    <row r="9374" customFormat="false" ht="15" hidden="false" customHeight="false" outlineLevel="0" collapsed="false">
      <c r="A9374" s="0" t="s">
        <v>9230</v>
      </c>
      <c r="B9374" s="0" t="n">
        <v>44.3797</v>
      </c>
      <c r="C9374" s="0" t="n">
        <v>0.5247</v>
      </c>
      <c r="D9374" s="0" t="s">
        <v>10</v>
      </c>
      <c r="E9374" s="0" t="s">
        <v>11</v>
      </c>
      <c r="F9374" s="0" t="s">
        <v>38</v>
      </c>
      <c r="H9374" s="0" t="n">
        <v>1038</v>
      </c>
      <c r="I9374" s="0" t="n">
        <v>1038</v>
      </c>
    </row>
    <row r="9375" customFormat="false" ht="15" hidden="false" customHeight="false" outlineLevel="0" collapsed="false">
      <c r="A9375" s="0" t="s">
        <v>9231</v>
      </c>
      <c r="B9375" s="0" t="n">
        <v>48.4681</v>
      </c>
      <c r="C9375" s="0" t="n">
        <v>1.3625</v>
      </c>
      <c r="D9375" s="0" t="s">
        <v>10</v>
      </c>
      <c r="E9375" s="0" t="s">
        <v>11</v>
      </c>
      <c r="F9375" s="0" t="s">
        <v>40</v>
      </c>
      <c r="H9375" s="0" t="n">
        <v>1038</v>
      </c>
      <c r="I9375" s="0" t="n">
        <v>1038</v>
      </c>
    </row>
    <row r="9376" customFormat="false" ht="15" hidden="false" customHeight="false" outlineLevel="0" collapsed="false">
      <c r="A9376" s="0" t="s">
        <v>9232</v>
      </c>
      <c r="B9376" s="0" t="n">
        <v>46.1389</v>
      </c>
      <c r="C9376" s="0" t="n">
        <v>5.5525</v>
      </c>
      <c r="D9376" s="0" t="s">
        <v>10</v>
      </c>
      <c r="E9376" s="0" t="s">
        <v>11</v>
      </c>
      <c r="F9376" s="0" t="s">
        <v>24</v>
      </c>
      <c r="H9376" s="0" t="n">
        <v>1038</v>
      </c>
      <c r="I9376" s="0" t="n">
        <v>1038</v>
      </c>
    </row>
    <row r="9377" customFormat="false" ht="15" hidden="false" customHeight="false" outlineLevel="0" collapsed="false">
      <c r="A9377" s="0" t="s">
        <v>9233</v>
      </c>
      <c r="B9377" s="0" t="n">
        <v>47.9694</v>
      </c>
      <c r="C9377" s="0" t="n">
        <v>7.5417</v>
      </c>
      <c r="D9377" s="0" t="s">
        <v>10</v>
      </c>
      <c r="E9377" s="0" t="s">
        <v>11</v>
      </c>
      <c r="F9377" s="0" t="s">
        <v>32</v>
      </c>
      <c r="H9377" s="0" t="n">
        <v>1038</v>
      </c>
      <c r="I9377" s="0" t="n">
        <v>1038</v>
      </c>
    </row>
    <row r="9378" customFormat="false" ht="15" hidden="false" customHeight="false" outlineLevel="0" collapsed="false">
      <c r="A9378" s="0" t="s">
        <v>9234</v>
      </c>
      <c r="B9378" s="0" t="n">
        <v>43.97</v>
      </c>
      <c r="C9378" s="0" t="n">
        <v>-1.0939</v>
      </c>
      <c r="D9378" s="0" t="s">
        <v>10</v>
      </c>
      <c r="E9378" s="0" t="s">
        <v>11</v>
      </c>
      <c r="F9378" s="0" t="s">
        <v>38</v>
      </c>
      <c r="H9378" s="0" t="n">
        <v>1038</v>
      </c>
      <c r="I9378" s="0" t="n">
        <v>1038</v>
      </c>
    </row>
    <row r="9379" customFormat="false" ht="15" hidden="false" customHeight="false" outlineLevel="0" collapsed="false">
      <c r="A9379" s="0" t="s">
        <v>9235</v>
      </c>
      <c r="B9379" s="0" t="n">
        <v>48.8364</v>
      </c>
      <c r="C9379" s="0" t="n">
        <v>1.6747</v>
      </c>
      <c r="D9379" s="0" t="s">
        <v>10</v>
      </c>
      <c r="E9379" s="0" t="s">
        <v>11</v>
      </c>
      <c r="F9379" s="0" t="s">
        <v>12</v>
      </c>
      <c r="H9379" s="0" t="n">
        <v>1037</v>
      </c>
      <c r="I9379" s="0" t="n">
        <v>1037</v>
      </c>
    </row>
    <row r="9380" customFormat="false" ht="15" hidden="false" customHeight="false" outlineLevel="0" collapsed="false">
      <c r="A9380" s="0" t="s">
        <v>9236</v>
      </c>
      <c r="B9380" s="0" t="n">
        <v>47.0628</v>
      </c>
      <c r="C9380" s="0" t="n">
        <v>5.4594</v>
      </c>
      <c r="D9380" s="0" t="s">
        <v>10</v>
      </c>
      <c r="E9380" s="0" t="s">
        <v>11</v>
      </c>
      <c r="F9380" s="0" t="s">
        <v>49</v>
      </c>
      <c r="H9380" s="0" t="n">
        <v>1037</v>
      </c>
      <c r="I9380" s="0" t="n">
        <v>1037</v>
      </c>
    </row>
    <row r="9381" customFormat="false" ht="15" hidden="false" customHeight="false" outlineLevel="0" collapsed="false">
      <c r="A9381" s="0" t="s">
        <v>9237</v>
      </c>
      <c r="B9381" s="0" t="n">
        <v>46.0528</v>
      </c>
      <c r="C9381" s="0" t="n">
        <v>5.9889</v>
      </c>
      <c r="D9381" s="0" t="s">
        <v>10</v>
      </c>
      <c r="E9381" s="0" t="s">
        <v>11</v>
      </c>
      <c r="F9381" s="0" t="s">
        <v>24</v>
      </c>
      <c r="H9381" s="0" t="n">
        <v>1037</v>
      </c>
      <c r="I9381" s="0" t="n">
        <v>1037</v>
      </c>
    </row>
    <row r="9382" customFormat="false" ht="15" hidden="false" customHeight="false" outlineLevel="0" collapsed="false">
      <c r="A9382" s="0" t="s">
        <v>9238</v>
      </c>
      <c r="B9382" s="0" t="n">
        <v>46.2336</v>
      </c>
      <c r="C9382" s="0" t="n">
        <v>6.4525</v>
      </c>
      <c r="D9382" s="0" t="s">
        <v>10</v>
      </c>
      <c r="E9382" s="0" t="s">
        <v>11</v>
      </c>
      <c r="F9382" s="0" t="s">
        <v>24</v>
      </c>
      <c r="H9382" s="0" t="n">
        <v>1037</v>
      </c>
      <c r="I9382" s="0" t="n">
        <v>1037</v>
      </c>
    </row>
    <row r="9383" customFormat="false" ht="15" hidden="false" customHeight="false" outlineLevel="0" collapsed="false">
      <c r="A9383" s="0" t="s">
        <v>9239</v>
      </c>
      <c r="B9383" s="0" t="n">
        <v>50.3617</v>
      </c>
      <c r="C9383" s="0" t="n">
        <v>2.95</v>
      </c>
      <c r="D9383" s="0" t="s">
        <v>10</v>
      </c>
      <c r="E9383" s="0" t="s">
        <v>11</v>
      </c>
      <c r="F9383" s="0" t="s">
        <v>44</v>
      </c>
      <c r="H9383" s="0" t="n">
        <v>1037</v>
      </c>
      <c r="I9383" s="0" t="n">
        <v>1037</v>
      </c>
    </row>
    <row r="9384" customFormat="false" ht="15" hidden="false" customHeight="false" outlineLevel="0" collapsed="false">
      <c r="A9384" s="0" t="s">
        <v>9240</v>
      </c>
      <c r="B9384" s="0" t="n">
        <v>49.8678</v>
      </c>
      <c r="C9384" s="0" t="n">
        <v>4.4286</v>
      </c>
      <c r="D9384" s="0" t="s">
        <v>10</v>
      </c>
      <c r="E9384" s="0" t="s">
        <v>11</v>
      </c>
      <c r="F9384" s="0" t="s">
        <v>32</v>
      </c>
      <c r="H9384" s="0" t="n">
        <v>1037</v>
      </c>
      <c r="I9384" s="0" t="n">
        <v>1037</v>
      </c>
    </row>
    <row r="9385" customFormat="false" ht="15" hidden="false" customHeight="false" outlineLevel="0" collapsed="false">
      <c r="A9385" s="0" t="s">
        <v>9241</v>
      </c>
      <c r="B9385" s="0" t="n">
        <v>45.335</v>
      </c>
      <c r="C9385" s="0" t="n">
        <v>4.2067</v>
      </c>
      <c r="D9385" s="0" t="s">
        <v>10</v>
      </c>
      <c r="E9385" s="0" t="s">
        <v>11</v>
      </c>
      <c r="F9385" s="0" t="s">
        <v>24</v>
      </c>
      <c r="H9385" s="0" t="n">
        <v>1037</v>
      </c>
      <c r="I9385" s="0" t="n">
        <v>1037</v>
      </c>
    </row>
    <row r="9386" customFormat="false" ht="15" hidden="false" customHeight="false" outlineLevel="0" collapsed="false">
      <c r="A9386" s="0" t="s">
        <v>9242</v>
      </c>
      <c r="B9386" s="0" t="n">
        <v>48.5031</v>
      </c>
      <c r="C9386" s="0" t="n">
        <v>0.1017</v>
      </c>
      <c r="D9386" s="0" t="s">
        <v>10</v>
      </c>
      <c r="E9386" s="0" t="s">
        <v>11</v>
      </c>
      <c r="F9386" s="0" t="s">
        <v>30</v>
      </c>
      <c r="H9386" s="0" t="n">
        <v>1037</v>
      </c>
      <c r="I9386" s="0" t="n">
        <v>1037</v>
      </c>
    </row>
    <row r="9387" customFormat="false" ht="15" hidden="false" customHeight="false" outlineLevel="0" collapsed="false">
      <c r="A9387" s="0" t="s">
        <v>9243</v>
      </c>
      <c r="B9387" s="0" t="n">
        <v>47.9592</v>
      </c>
      <c r="C9387" s="0" t="n">
        <v>-3.6236</v>
      </c>
      <c r="D9387" s="0" t="s">
        <v>10</v>
      </c>
      <c r="E9387" s="0" t="s">
        <v>11</v>
      </c>
      <c r="F9387" s="0" t="s">
        <v>22</v>
      </c>
      <c r="H9387" s="0" t="n">
        <v>1037</v>
      </c>
      <c r="I9387" s="0" t="n">
        <v>1037</v>
      </c>
    </row>
    <row r="9388" customFormat="false" ht="15" hidden="false" customHeight="false" outlineLevel="0" collapsed="false">
      <c r="A9388" s="0" t="s">
        <v>9244</v>
      </c>
      <c r="B9388" s="0" t="n">
        <v>44.1436</v>
      </c>
      <c r="C9388" s="0" t="n">
        <v>1.42</v>
      </c>
      <c r="D9388" s="0" t="s">
        <v>10</v>
      </c>
      <c r="E9388" s="0" t="s">
        <v>11</v>
      </c>
      <c r="F9388" s="0" t="s">
        <v>18</v>
      </c>
      <c r="H9388" s="0" t="n">
        <v>1037</v>
      </c>
      <c r="I9388" s="0" t="n">
        <v>1037</v>
      </c>
    </row>
    <row r="9389" customFormat="false" ht="15" hidden="false" customHeight="false" outlineLevel="0" collapsed="false">
      <c r="A9389" s="0" t="s">
        <v>9245</v>
      </c>
      <c r="B9389" s="0" t="n">
        <v>46.9472</v>
      </c>
      <c r="C9389" s="0" t="n">
        <v>-0.8419</v>
      </c>
      <c r="D9389" s="0" t="s">
        <v>10</v>
      </c>
      <c r="E9389" s="0" t="s">
        <v>11</v>
      </c>
      <c r="F9389" s="0" t="s">
        <v>38</v>
      </c>
      <c r="H9389" s="0" t="n">
        <v>1037</v>
      </c>
      <c r="I9389" s="0" t="n">
        <v>1037</v>
      </c>
    </row>
    <row r="9390" customFormat="false" ht="15" hidden="false" customHeight="false" outlineLevel="0" collapsed="false">
      <c r="A9390" s="0" t="s">
        <v>9246</v>
      </c>
      <c r="B9390" s="0" t="n">
        <v>49.3172</v>
      </c>
      <c r="C9390" s="0" t="n">
        <v>1.97</v>
      </c>
      <c r="D9390" s="0" t="s">
        <v>10</v>
      </c>
      <c r="E9390" s="0" t="s">
        <v>11</v>
      </c>
      <c r="F9390" s="0" t="s">
        <v>44</v>
      </c>
      <c r="H9390" s="0" t="n">
        <v>1036</v>
      </c>
      <c r="I9390" s="0" t="n">
        <v>1036</v>
      </c>
    </row>
    <row r="9391" customFormat="false" ht="15" hidden="false" customHeight="false" outlineLevel="0" collapsed="false">
      <c r="A9391" s="0" t="s">
        <v>9247</v>
      </c>
      <c r="B9391" s="0" t="n">
        <v>46.2133</v>
      </c>
      <c r="C9391" s="0" t="n">
        <v>1.8953</v>
      </c>
      <c r="D9391" s="0" t="s">
        <v>10</v>
      </c>
      <c r="E9391" s="0" t="s">
        <v>11</v>
      </c>
      <c r="F9391" s="0" t="s">
        <v>38</v>
      </c>
      <c r="H9391" s="0" t="n">
        <v>1036</v>
      </c>
      <c r="I9391" s="0" t="n">
        <v>1036</v>
      </c>
    </row>
    <row r="9392" customFormat="false" ht="15" hidden="false" customHeight="false" outlineLevel="0" collapsed="false">
      <c r="A9392" s="0" t="s">
        <v>9248</v>
      </c>
      <c r="B9392" s="0" t="n">
        <v>48.9489</v>
      </c>
      <c r="C9392" s="0" t="n">
        <v>1.0878</v>
      </c>
      <c r="D9392" s="0" t="s">
        <v>10</v>
      </c>
      <c r="E9392" s="0" t="s">
        <v>11</v>
      </c>
      <c r="F9392" s="0" t="s">
        <v>30</v>
      </c>
      <c r="H9392" s="0" t="n">
        <v>1036</v>
      </c>
      <c r="I9392" s="0" t="n">
        <v>1036</v>
      </c>
    </row>
    <row r="9393" customFormat="false" ht="15" hidden="false" customHeight="false" outlineLevel="0" collapsed="false">
      <c r="A9393" s="0" t="s">
        <v>9249</v>
      </c>
      <c r="B9393" s="0" t="n">
        <v>49.8217</v>
      </c>
      <c r="C9393" s="0" t="n">
        <v>4.8289</v>
      </c>
      <c r="D9393" s="0" t="s">
        <v>10</v>
      </c>
      <c r="E9393" s="0" t="s">
        <v>11</v>
      </c>
      <c r="F9393" s="0" t="s">
        <v>32</v>
      </c>
      <c r="H9393" s="0" t="n">
        <v>1036</v>
      </c>
      <c r="I9393" s="0" t="n">
        <v>1036</v>
      </c>
    </row>
    <row r="9394" customFormat="false" ht="15" hidden="false" customHeight="false" outlineLevel="0" collapsed="false">
      <c r="A9394" s="0" t="s">
        <v>9250</v>
      </c>
      <c r="B9394" s="0" t="n">
        <v>44.1883</v>
      </c>
      <c r="C9394" s="0" t="n">
        <v>3.1308</v>
      </c>
      <c r="D9394" s="0" t="s">
        <v>10</v>
      </c>
      <c r="E9394" s="0" t="s">
        <v>11</v>
      </c>
      <c r="F9394" s="0" t="s">
        <v>18</v>
      </c>
      <c r="H9394" s="0" t="n">
        <v>1036</v>
      </c>
      <c r="I9394" s="0" t="n">
        <v>1036</v>
      </c>
    </row>
    <row r="9395" customFormat="false" ht="15" hidden="false" customHeight="false" outlineLevel="0" collapsed="false">
      <c r="A9395" s="0" t="s">
        <v>9251</v>
      </c>
      <c r="B9395" s="0" t="n">
        <v>43.9653</v>
      </c>
      <c r="C9395" s="0" t="n">
        <v>6.6686</v>
      </c>
      <c r="D9395" s="0" t="s">
        <v>10</v>
      </c>
      <c r="E9395" s="0" t="s">
        <v>11</v>
      </c>
      <c r="F9395" s="0" t="s">
        <v>15</v>
      </c>
      <c r="H9395" s="0" t="n">
        <v>1036</v>
      </c>
      <c r="I9395" s="0" t="n">
        <v>1036</v>
      </c>
    </row>
    <row r="9396" customFormat="false" ht="15" hidden="false" customHeight="false" outlineLevel="0" collapsed="false">
      <c r="A9396" s="0" t="s">
        <v>9252</v>
      </c>
      <c r="B9396" s="0" t="n">
        <v>45.5</v>
      </c>
      <c r="C9396" s="0" t="n">
        <v>6.0344</v>
      </c>
      <c r="D9396" s="0" t="s">
        <v>10</v>
      </c>
      <c r="E9396" s="0" t="s">
        <v>11</v>
      </c>
      <c r="F9396" s="0" t="s">
        <v>24</v>
      </c>
      <c r="H9396" s="0" t="n">
        <v>1035</v>
      </c>
      <c r="I9396" s="0" t="n">
        <v>1035</v>
      </c>
    </row>
    <row r="9397" customFormat="false" ht="15" hidden="false" customHeight="false" outlineLevel="0" collapsed="false">
      <c r="A9397" s="0" t="s">
        <v>9253</v>
      </c>
      <c r="B9397" s="0" t="n">
        <v>47.3922</v>
      </c>
      <c r="C9397" s="0" t="n">
        <v>6.4975</v>
      </c>
      <c r="D9397" s="0" t="s">
        <v>10</v>
      </c>
      <c r="E9397" s="0" t="s">
        <v>11</v>
      </c>
      <c r="F9397" s="0" t="s">
        <v>49</v>
      </c>
      <c r="H9397" s="0" t="n">
        <v>1035</v>
      </c>
      <c r="I9397" s="0" t="n">
        <v>1035</v>
      </c>
    </row>
    <row r="9398" customFormat="false" ht="15" hidden="false" customHeight="false" outlineLevel="0" collapsed="false">
      <c r="A9398" s="0" t="s">
        <v>9254</v>
      </c>
      <c r="B9398" s="0" t="n">
        <v>44.9439</v>
      </c>
      <c r="C9398" s="0" t="n">
        <v>1.7339</v>
      </c>
      <c r="D9398" s="0" t="s">
        <v>10</v>
      </c>
      <c r="E9398" s="0" t="s">
        <v>11</v>
      </c>
      <c r="F9398" s="0" t="s">
        <v>18</v>
      </c>
      <c r="H9398" s="0" t="n">
        <v>1035</v>
      </c>
      <c r="I9398" s="0" t="n">
        <v>1035</v>
      </c>
    </row>
    <row r="9399" customFormat="false" ht="15" hidden="false" customHeight="false" outlineLevel="0" collapsed="false">
      <c r="A9399" s="0" t="s">
        <v>9255</v>
      </c>
      <c r="B9399" s="0" t="n">
        <v>43.7378</v>
      </c>
      <c r="C9399" s="0" t="n">
        <v>5.4633</v>
      </c>
      <c r="D9399" s="0" t="s">
        <v>10</v>
      </c>
      <c r="E9399" s="0" t="s">
        <v>11</v>
      </c>
      <c r="F9399" s="0" t="s">
        <v>15</v>
      </c>
      <c r="H9399" s="0" t="n">
        <v>1035</v>
      </c>
      <c r="I9399" s="0" t="n">
        <v>1035</v>
      </c>
    </row>
    <row r="9400" customFormat="false" ht="15" hidden="false" customHeight="false" outlineLevel="0" collapsed="false">
      <c r="A9400" s="0" t="s">
        <v>9256</v>
      </c>
      <c r="B9400" s="0" t="n">
        <v>46.34</v>
      </c>
      <c r="C9400" s="0" t="n">
        <v>0.2103</v>
      </c>
      <c r="D9400" s="0" t="s">
        <v>10</v>
      </c>
      <c r="E9400" s="0" t="s">
        <v>11</v>
      </c>
      <c r="F9400" s="0" t="s">
        <v>38</v>
      </c>
      <c r="H9400" s="0" t="n">
        <v>1035</v>
      </c>
      <c r="I9400" s="0" t="n">
        <v>1035</v>
      </c>
    </row>
    <row r="9401" customFormat="false" ht="15" hidden="false" customHeight="false" outlineLevel="0" collapsed="false">
      <c r="A9401" s="0" t="s">
        <v>9257</v>
      </c>
      <c r="B9401" s="0" t="n">
        <v>44.7228</v>
      </c>
      <c r="C9401" s="0" t="n">
        <v>3.2839</v>
      </c>
      <c r="D9401" s="0" t="s">
        <v>10</v>
      </c>
      <c r="E9401" s="0" t="s">
        <v>11</v>
      </c>
      <c r="F9401" s="0" t="s">
        <v>18</v>
      </c>
      <c r="H9401" s="0" t="n">
        <v>1035</v>
      </c>
      <c r="I9401" s="0" t="n">
        <v>1035</v>
      </c>
    </row>
    <row r="9402" customFormat="false" ht="15" hidden="false" customHeight="false" outlineLevel="0" collapsed="false">
      <c r="A9402" s="0" t="s">
        <v>9258</v>
      </c>
      <c r="B9402" s="0" t="n">
        <v>43.2714</v>
      </c>
      <c r="C9402" s="0" t="n">
        <v>2.5203</v>
      </c>
      <c r="D9402" s="0" t="s">
        <v>10</v>
      </c>
      <c r="E9402" s="0" t="s">
        <v>11</v>
      </c>
      <c r="F9402" s="0" t="s">
        <v>18</v>
      </c>
      <c r="H9402" s="0" t="n">
        <v>1035</v>
      </c>
      <c r="I9402" s="0" t="n">
        <v>1035</v>
      </c>
    </row>
    <row r="9403" customFormat="false" ht="15" hidden="false" customHeight="false" outlineLevel="0" collapsed="false">
      <c r="A9403" s="0" t="s">
        <v>9259</v>
      </c>
      <c r="B9403" s="0" t="n">
        <v>50.3025</v>
      </c>
      <c r="C9403" s="0" t="n">
        <v>2.8361</v>
      </c>
      <c r="D9403" s="0" t="s">
        <v>10</v>
      </c>
      <c r="E9403" s="0" t="s">
        <v>11</v>
      </c>
      <c r="F9403" s="0" t="s">
        <v>44</v>
      </c>
      <c r="H9403" s="0" t="n">
        <v>1034</v>
      </c>
      <c r="I9403" s="0" t="n">
        <v>1034</v>
      </c>
    </row>
    <row r="9404" customFormat="false" ht="15" hidden="false" customHeight="false" outlineLevel="0" collapsed="false">
      <c r="A9404" s="0" t="s">
        <v>9260</v>
      </c>
      <c r="B9404" s="0" t="n">
        <v>50.3175</v>
      </c>
      <c r="C9404" s="0" t="n">
        <v>3.0947</v>
      </c>
      <c r="D9404" s="0" t="s">
        <v>10</v>
      </c>
      <c r="E9404" s="0" t="s">
        <v>11</v>
      </c>
      <c r="F9404" s="0" t="s">
        <v>44</v>
      </c>
      <c r="H9404" s="0" t="n">
        <v>1034</v>
      </c>
      <c r="I9404" s="0" t="n">
        <v>1034</v>
      </c>
    </row>
    <row r="9405" customFormat="false" ht="15" hidden="false" customHeight="false" outlineLevel="0" collapsed="false">
      <c r="A9405" s="0" t="s">
        <v>9261</v>
      </c>
      <c r="B9405" s="0" t="n">
        <v>47.7667</v>
      </c>
      <c r="C9405" s="0" t="n">
        <v>3.61</v>
      </c>
      <c r="D9405" s="0" t="s">
        <v>10</v>
      </c>
      <c r="E9405" s="0" t="s">
        <v>11</v>
      </c>
      <c r="F9405" s="0" t="s">
        <v>49</v>
      </c>
      <c r="H9405" s="0" t="n">
        <v>1034</v>
      </c>
      <c r="I9405" s="0" t="n">
        <v>1034</v>
      </c>
    </row>
    <row r="9406" customFormat="false" ht="15" hidden="false" customHeight="false" outlineLevel="0" collapsed="false">
      <c r="A9406" s="0" t="s">
        <v>9262</v>
      </c>
      <c r="B9406" s="0" t="n">
        <v>45.0781</v>
      </c>
      <c r="C9406" s="0" t="n">
        <v>5.1783</v>
      </c>
      <c r="D9406" s="0" t="s">
        <v>10</v>
      </c>
      <c r="E9406" s="0" t="s">
        <v>11</v>
      </c>
      <c r="F9406" s="0" t="s">
        <v>24</v>
      </c>
      <c r="H9406" s="0" t="n">
        <v>1034</v>
      </c>
      <c r="I9406" s="0" t="n">
        <v>1034</v>
      </c>
    </row>
    <row r="9407" customFormat="false" ht="15" hidden="false" customHeight="false" outlineLevel="0" collapsed="false">
      <c r="A9407" s="0" t="s">
        <v>9263</v>
      </c>
      <c r="B9407" s="0" t="n">
        <v>45.7342</v>
      </c>
      <c r="C9407" s="0" t="n">
        <v>4.055</v>
      </c>
      <c r="D9407" s="0" t="s">
        <v>10</v>
      </c>
      <c r="E9407" s="0" t="s">
        <v>11</v>
      </c>
      <c r="F9407" s="0" t="s">
        <v>24</v>
      </c>
      <c r="H9407" s="0" t="n">
        <v>1034</v>
      </c>
      <c r="I9407" s="0" t="n">
        <v>1034</v>
      </c>
    </row>
    <row r="9408" customFormat="false" ht="15" hidden="false" customHeight="false" outlineLevel="0" collapsed="false">
      <c r="A9408" s="0" t="s">
        <v>9264</v>
      </c>
      <c r="B9408" s="0" t="n">
        <v>44.4961</v>
      </c>
      <c r="C9408" s="0" t="n">
        <v>-0.2097</v>
      </c>
      <c r="D9408" s="0" t="s">
        <v>10</v>
      </c>
      <c r="E9408" s="0" t="s">
        <v>11</v>
      </c>
      <c r="F9408" s="0" t="s">
        <v>38</v>
      </c>
      <c r="H9408" s="0" t="n">
        <v>1034</v>
      </c>
      <c r="I9408" s="0" t="n">
        <v>1034</v>
      </c>
    </row>
    <row r="9409" customFormat="false" ht="15" hidden="false" customHeight="false" outlineLevel="0" collapsed="false">
      <c r="A9409" s="0" t="s">
        <v>4997</v>
      </c>
      <c r="B9409" s="0" t="n">
        <v>45.1281</v>
      </c>
      <c r="C9409" s="0" t="n">
        <v>3.9419</v>
      </c>
      <c r="D9409" s="0" t="s">
        <v>10</v>
      </c>
      <c r="E9409" s="0" t="s">
        <v>11</v>
      </c>
      <c r="F9409" s="0" t="s">
        <v>24</v>
      </c>
      <c r="H9409" s="0" t="n">
        <v>1034</v>
      </c>
      <c r="I9409" s="0" t="n">
        <v>1034</v>
      </c>
    </row>
    <row r="9410" customFormat="false" ht="15" hidden="false" customHeight="false" outlineLevel="0" collapsed="false">
      <c r="A9410" s="0" t="s">
        <v>9265</v>
      </c>
      <c r="B9410" s="0" t="n">
        <v>44.7433</v>
      </c>
      <c r="C9410" s="0" t="n">
        <v>0.0753</v>
      </c>
      <c r="D9410" s="0" t="s">
        <v>10</v>
      </c>
      <c r="E9410" s="0" t="s">
        <v>11</v>
      </c>
      <c r="F9410" s="0" t="s">
        <v>38</v>
      </c>
      <c r="H9410" s="0" t="n">
        <v>1034</v>
      </c>
      <c r="I9410" s="0" t="n">
        <v>1034</v>
      </c>
    </row>
    <row r="9411" customFormat="false" ht="15" hidden="false" customHeight="false" outlineLevel="0" collapsed="false">
      <c r="A9411" s="0" t="s">
        <v>9266</v>
      </c>
      <c r="B9411" s="0" t="n">
        <v>46.2589</v>
      </c>
      <c r="C9411" s="0" t="n">
        <v>1.7628</v>
      </c>
      <c r="D9411" s="0" t="s">
        <v>10</v>
      </c>
      <c r="E9411" s="0" t="s">
        <v>11</v>
      </c>
      <c r="F9411" s="0" t="s">
        <v>38</v>
      </c>
      <c r="H9411" s="0" t="n">
        <v>1034</v>
      </c>
      <c r="I9411" s="0" t="n">
        <v>1034</v>
      </c>
    </row>
    <row r="9412" customFormat="false" ht="15" hidden="false" customHeight="false" outlineLevel="0" collapsed="false">
      <c r="A9412" s="0" t="s">
        <v>9267</v>
      </c>
      <c r="B9412" s="0" t="n">
        <v>43.8225</v>
      </c>
      <c r="C9412" s="0" t="n">
        <v>2.8794</v>
      </c>
      <c r="D9412" s="0" t="s">
        <v>10</v>
      </c>
      <c r="E9412" s="0" t="s">
        <v>11</v>
      </c>
      <c r="F9412" s="0" t="s">
        <v>18</v>
      </c>
      <c r="H9412" s="0" t="n">
        <v>1034</v>
      </c>
      <c r="I9412" s="0" t="n">
        <v>1034</v>
      </c>
    </row>
    <row r="9413" customFormat="false" ht="15" hidden="false" customHeight="false" outlineLevel="0" collapsed="false">
      <c r="A9413" s="0" t="s">
        <v>9268</v>
      </c>
      <c r="B9413" s="0" t="n">
        <v>44.5508</v>
      </c>
      <c r="C9413" s="0" t="n">
        <v>4.2969</v>
      </c>
      <c r="D9413" s="0" t="s">
        <v>10</v>
      </c>
      <c r="E9413" s="0" t="s">
        <v>11</v>
      </c>
      <c r="F9413" s="0" t="s">
        <v>24</v>
      </c>
      <c r="H9413" s="0" t="n">
        <v>1033</v>
      </c>
      <c r="I9413" s="0" t="n">
        <v>1033</v>
      </c>
    </row>
    <row r="9414" customFormat="false" ht="15" hidden="false" customHeight="false" outlineLevel="0" collapsed="false">
      <c r="A9414" s="0" t="s">
        <v>9269</v>
      </c>
      <c r="B9414" s="0" t="n">
        <v>45.4219</v>
      </c>
      <c r="C9414" s="0" t="n">
        <v>5.4744</v>
      </c>
      <c r="D9414" s="0" t="s">
        <v>10</v>
      </c>
      <c r="E9414" s="0" t="s">
        <v>11</v>
      </c>
      <c r="F9414" s="0" t="s">
        <v>24</v>
      </c>
      <c r="H9414" s="0" t="n">
        <v>1033</v>
      </c>
      <c r="I9414" s="0" t="n">
        <v>1033</v>
      </c>
    </row>
    <row r="9415" customFormat="false" ht="15" hidden="false" customHeight="false" outlineLevel="0" collapsed="false">
      <c r="A9415" s="0" t="s">
        <v>9270</v>
      </c>
      <c r="B9415" s="0" t="n">
        <v>42.7686</v>
      </c>
      <c r="C9415" s="0" t="n">
        <v>2.6531</v>
      </c>
      <c r="D9415" s="0" t="s">
        <v>10</v>
      </c>
      <c r="E9415" s="0" t="s">
        <v>11</v>
      </c>
      <c r="F9415" s="0" t="s">
        <v>18</v>
      </c>
      <c r="H9415" s="0" t="n">
        <v>1033</v>
      </c>
      <c r="I9415" s="0" t="n">
        <v>1033</v>
      </c>
    </row>
    <row r="9416" customFormat="false" ht="15" hidden="false" customHeight="false" outlineLevel="0" collapsed="false">
      <c r="A9416" s="0" t="s">
        <v>9271</v>
      </c>
      <c r="B9416" s="0" t="n">
        <v>45.5864</v>
      </c>
      <c r="C9416" s="0" t="n">
        <v>4.1511</v>
      </c>
      <c r="D9416" s="0" t="s">
        <v>10</v>
      </c>
      <c r="E9416" s="0" t="s">
        <v>11</v>
      </c>
      <c r="F9416" s="0" t="s">
        <v>24</v>
      </c>
      <c r="H9416" s="0" t="n">
        <v>1033</v>
      </c>
      <c r="I9416" s="0" t="n">
        <v>1033</v>
      </c>
    </row>
    <row r="9417" customFormat="false" ht="15" hidden="false" customHeight="false" outlineLevel="0" collapsed="false">
      <c r="A9417" s="0" t="s">
        <v>9272</v>
      </c>
      <c r="B9417" s="0" t="n">
        <v>48.6439</v>
      </c>
      <c r="C9417" s="0" t="n">
        <v>-0.6333</v>
      </c>
      <c r="D9417" s="0" t="s">
        <v>10</v>
      </c>
      <c r="E9417" s="0" t="s">
        <v>11</v>
      </c>
      <c r="F9417" s="0" t="s">
        <v>30</v>
      </c>
      <c r="H9417" s="0" t="n">
        <v>1033</v>
      </c>
      <c r="I9417" s="0" t="n">
        <v>1033</v>
      </c>
    </row>
    <row r="9418" customFormat="false" ht="15" hidden="false" customHeight="false" outlineLevel="0" collapsed="false">
      <c r="A9418" s="0" t="s">
        <v>9273</v>
      </c>
      <c r="B9418" s="0" t="n">
        <v>43.8539</v>
      </c>
      <c r="C9418" s="0" t="n">
        <v>-0.9928</v>
      </c>
      <c r="D9418" s="0" t="s">
        <v>10</v>
      </c>
      <c r="E9418" s="0" t="s">
        <v>11</v>
      </c>
      <c r="F9418" s="0" t="s">
        <v>38</v>
      </c>
      <c r="H9418" s="0" t="n">
        <v>1033</v>
      </c>
      <c r="I9418" s="0" t="n">
        <v>1033</v>
      </c>
    </row>
    <row r="9419" customFormat="false" ht="15" hidden="false" customHeight="false" outlineLevel="0" collapsed="false">
      <c r="A9419" s="0" t="s">
        <v>2214</v>
      </c>
      <c r="B9419" s="0" t="n">
        <v>49.3506</v>
      </c>
      <c r="C9419" s="0" t="n">
        <v>2.1242</v>
      </c>
      <c r="D9419" s="0" t="s">
        <v>10</v>
      </c>
      <c r="E9419" s="0" t="s">
        <v>11</v>
      </c>
      <c r="F9419" s="0" t="s">
        <v>44</v>
      </c>
      <c r="H9419" s="0" t="n">
        <v>1032</v>
      </c>
      <c r="I9419" s="0" t="n">
        <v>1032</v>
      </c>
    </row>
    <row r="9420" customFormat="false" ht="15" hidden="false" customHeight="false" outlineLevel="0" collapsed="false">
      <c r="A9420" s="0" t="s">
        <v>9274</v>
      </c>
      <c r="B9420" s="0" t="n">
        <v>46.0642</v>
      </c>
      <c r="C9420" s="0" t="n">
        <v>6.0508</v>
      </c>
      <c r="D9420" s="0" t="s">
        <v>10</v>
      </c>
      <c r="E9420" s="0" t="s">
        <v>11</v>
      </c>
      <c r="F9420" s="0" t="s">
        <v>24</v>
      </c>
      <c r="H9420" s="0" t="n">
        <v>1032</v>
      </c>
      <c r="I9420" s="0" t="n">
        <v>1032</v>
      </c>
    </row>
    <row r="9421" customFormat="false" ht="15" hidden="false" customHeight="false" outlineLevel="0" collapsed="false">
      <c r="A9421" s="0" t="s">
        <v>9275</v>
      </c>
      <c r="B9421" s="0" t="n">
        <v>48.3514</v>
      </c>
      <c r="C9421" s="0" t="n">
        <v>-1.3581</v>
      </c>
      <c r="D9421" s="0" t="s">
        <v>10</v>
      </c>
      <c r="E9421" s="0" t="s">
        <v>11</v>
      </c>
      <c r="F9421" s="0" t="s">
        <v>22</v>
      </c>
      <c r="H9421" s="0" t="n">
        <v>1032</v>
      </c>
      <c r="I9421" s="0" t="n">
        <v>1032</v>
      </c>
    </row>
    <row r="9422" customFormat="false" ht="15" hidden="false" customHeight="false" outlineLevel="0" collapsed="false">
      <c r="A9422" s="0" t="s">
        <v>9276</v>
      </c>
      <c r="B9422" s="0" t="n">
        <v>48.4167</v>
      </c>
      <c r="C9422" s="0" t="n">
        <v>-1.9706</v>
      </c>
      <c r="D9422" s="0" t="s">
        <v>10</v>
      </c>
      <c r="E9422" s="0" t="s">
        <v>11</v>
      </c>
      <c r="F9422" s="0" t="s">
        <v>22</v>
      </c>
      <c r="H9422" s="0" t="n">
        <v>1032</v>
      </c>
      <c r="I9422" s="0" t="n">
        <v>1032</v>
      </c>
    </row>
    <row r="9423" customFormat="false" ht="15" hidden="false" customHeight="false" outlineLevel="0" collapsed="false">
      <c r="A9423" s="0" t="s">
        <v>9277</v>
      </c>
      <c r="B9423" s="0" t="n">
        <v>46.1517</v>
      </c>
      <c r="C9423" s="0" t="n">
        <v>6.1592</v>
      </c>
      <c r="D9423" s="0" t="s">
        <v>10</v>
      </c>
      <c r="E9423" s="0" t="s">
        <v>11</v>
      </c>
      <c r="F9423" s="0" t="s">
        <v>24</v>
      </c>
      <c r="H9423" s="0" t="n">
        <v>1031</v>
      </c>
      <c r="I9423" s="0" t="n">
        <v>1031</v>
      </c>
    </row>
    <row r="9424" customFormat="false" ht="15" hidden="false" customHeight="false" outlineLevel="0" collapsed="false">
      <c r="A9424" s="0" t="s">
        <v>9278</v>
      </c>
      <c r="B9424" s="0" t="n">
        <v>44.6614</v>
      </c>
      <c r="C9424" s="0" t="n">
        <v>4.7894</v>
      </c>
      <c r="D9424" s="0" t="s">
        <v>10</v>
      </c>
      <c r="E9424" s="0" t="s">
        <v>11</v>
      </c>
      <c r="F9424" s="0" t="s">
        <v>24</v>
      </c>
      <c r="H9424" s="0" t="n">
        <v>1031</v>
      </c>
      <c r="I9424" s="0" t="n">
        <v>1031</v>
      </c>
    </row>
    <row r="9425" customFormat="false" ht="15" hidden="false" customHeight="false" outlineLevel="0" collapsed="false">
      <c r="A9425" s="0" t="s">
        <v>9279</v>
      </c>
      <c r="B9425" s="0" t="n">
        <v>45.6267</v>
      </c>
      <c r="C9425" s="0" t="n">
        <v>6.3439</v>
      </c>
      <c r="D9425" s="0" t="s">
        <v>10</v>
      </c>
      <c r="E9425" s="0" t="s">
        <v>11</v>
      </c>
      <c r="F9425" s="0" t="s">
        <v>24</v>
      </c>
      <c r="H9425" s="0" t="n">
        <v>1031</v>
      </c>
      <c r="I9425" s="0" t="n">
        <v>1031</v>
      </c>
    </row>
    <row r="9426" customFormat="false" ht="15" hidden="false" customHeight="false" outlineLevel="0" collapsed="false">
      <c r="A9426" s="0" t="s">
        <v>9280</v>
      </c>
      <c r="B9426" s="0" t="n">
        <v>46.0642</v>
      </c>
      <c r="C9426" s="0" t="n">
        <v>5.8939</v>
      </c>
      <c r="D9426" s="0" t="s">
        <v>10</v>
      </c>
      <c r="E9426" s="0" t="s">
        <v>11</v>
      </c>
      <c r="F9426" s="0" t="s">
        <v>24</v>
      </c>
      <c r="H9426" s="0" t="n">
        <v>1031</v>
      </c>
      <c r="I9426" s="0" t="n">
        <v>1031</v>
      </c>
    </row>
    <row r="9427" customFormat="false" ht="15" hidden="false" customHeight="false" outlineLevel="0" collapsed="false">
      <c r="A9427" s="0" t="s">
        <v>9281</v>
      </c>
      <c r="B9427" s="0" t="n">
        <v>43.8919</v>
      </c>
      <c r="C9427" s="0" t="n">
        <v>0.77</v>
      </c>
      <c r="D9427" s="0" t="s">
        <v>10</v>
      </c>
      <c r="E9427" s="0" t="s">
        <v>11</v>
      </c>
      <c r="F9427" s="0" t="s">
        <v>18</v>
      </c>
      <c r="H9427" s="0" t="n">
        <v>1031</v>
      </c>
      <c r="I9427" s="0" t="n">
        <v>1031</v>
      </c>
    </row>
    <row r="9428" customFormat="false" ht="15" hidden="false" customHeight="false" outlineLevel="0" collapsed="false">
      <c r="A9428" s="0" t="s">
        <v>9282</v>
      </c>
      <c r="B9428" s="0" t="n">
        <v>43.7694</v>
      </c>
      <c r="C9428" s="0" t="n">
        <v>3.9553</v>
      </c>
      <c r="D9428" s="0" t="s">
        <v>10</v>
      </c>
      <c r="E9428" s="0" t="s">
        <v>11</v>
      </c>
      <c r="F9428" s="0" t="s">
        <v>18</v>
      </c>
      <c r="H9428" s="0" t="n">
        <v>1031</v>
      </c>
      <c r="I9428" s="0" t="n">
        <v>1031</v>
      </c>
    </row>
    <row r="9429" customFormat="false" ht="15" hidden="false" customHeight="false" outlineLevel="0" collapsed="false">
      <c r="A9429" s="0" t="s">
        <v>9283</v>
      </c>
      <c r="B9429" s="0" t="n">
        <v>49.195</v>
      </c>
      <c r="C9429" s="0" t="n">
        <v>-0.9367</v>
      </c>
      <c r="D9429" s="0" t="s">
        <v>10</v>
      </c>
      <c r="E9429" s="0" t="s">
        <v>11</v>
      </c>
      <c r="F9429" s="0" t="s">
        <v>30</v>
      </c>
      <c r="H9429" s="0" t="n">
        <v>1031</v>
      </c>
      <c r="I9429" s="0" t="n">
        <v>1031</v>
      </c>
    </row>
    <row r="9430" customFormat="false" ht="15" hidden="false" customHeight="false" outlineLevel="0" collapsed="false">
      <c r="A9430" s="0" t="s">
        <v>9284</v>
      </c>
      <c r="B9430" s="0" t="n">
        <v>48.8106</v>
      </c>
      <c r="C9430" s="0" t="n">
        <v>4.6092</v>
      </c>
      <c r="D9430" s="0" t="s">
        <v>10</v>
      </c>
      <c r="E9430" s="0" t="s">
        <v>11</v>
      </c>
      <c r="F9430" s="0" t="s">
        <v>32</v>
      </c>
      <c r="H9430" s="0" t="n">
        <v>1031</v>
      </c>
      <c r="I9430" s="0" t="n">
        <v>1031</v>
      </c>
    </row>
    <row r="9431" customFormat="false" ht="15" hidden="false" customHeight="false" outlineLevel="0" collapsed="false">
      <c r="A9431" s="0" t="s">
        <v>9285</v>
      </c>
      <c r="B9431" s="0" t="n">
        <v>46.6567</v>
      </c>
      <c r="C9431" s="0" t="n">
        <v>-0.9917</v>
      </c>
      <c r="D9431" s="0" t="s">
        <v>10</v>
      </c>
      <c r="E9431" s="0" t="s">
        <v>11</v>
      </c>
      <c r="F9431" s="0" t="s">
        <v>26</v>
      </c>
      <c r="H9431" s="0" t="n">
        <v>1031</v>
      </c>
      <c r="I9431" s="0" t="n">
        <v>1031</v>
      </c>
    </row>
    <row r="9432" customFormat="false" ht="15" hidden="false" customHeight="false" outlineLevel="0" collapsed="false">
      <c r="A9432" s="0" t="s">
        <v>9286</v>
      </c>
      <c r="B9432" s="0" t="n">
        <v>49.5233</v>
      </c>
      <c r="C9432" s="0" t="n">
        <v>1.2481</v>
      </c>
      <c r="D9432" s="0" t="s">
        <v>10</v>
      </c>
      <c r="E9432" s="0" t="s">
        <v>11</v>
      </c>
      <c r="F9432" s="0" t="s">
        <v>30</v>
      </c>
      <c r="H9432" s="0" t="n">
        <v>1030</v>
      </c>
      <c r="I9432" s="0" t="n">
        <v>1030</v>
      </c>
    </row>
    <row r="9433" customFormat="false" ht="15" hidden="false" customHeight="false" outlineLevel="0" collapsed="false">
      <c r="A9433" s="0" t="s">
        <v>9287</v>
      </c>
      <c r="B9433" s="0" t="n">
        <v>45.8603</v>
      </c>
      <c r="C9433" s="0" t="n">
        <v>-0.8369</v>
      </c>
      <c r="D9433" s="0" t="s">
        <v>10</v>
      </c>
      <c r="E9433" s="0" t="s">
        <v>11</v>
      </c>
      <c r="F9433" s="0" t="s">
        <v>38</v>
      </c>
      <c r="H9433" s="0" t="n">
        <v>1030</v>
      </c>
      <c r="I9433" s="0" t="n">
        <v>1030</v>
      </c>
    </row>
    <row r="9434" customFormat="false" ht="15" hidden="false" customHeight="false" outlineLevel="0" collapsed="false">
      <c r="A9434" s="0" t="s">
        <v>9288</v>
      </c>
      <c r="B9434" s="0" t="n">
        <v>48.5581</v>
      </c>
      <c r="C9434" s="0" t="n">
        <v>-3.8747</v>
      </c>
      <c r="D9434" s="0" t="s">
        <v>10</v>
      </c>
      <c r="E9434" s="0" t="s">
        <v>11</v>
      </c>
      <c r="F9434" s="0" t="s">
        <v>22</v>
      </c>
      <c r="H9434" s="0" t="n">
        <v>1030</v>
      </c>
      <c r="I9434" s="0" t="n">
        <v>1030</v>
      </c>
    </row>
    <row r="9435" customFormat="false" ht="15" hidden="false" customHeight="false" outlineLevel="0" collapsed="false">
      <c r="A9435" s="0" t="s">
        <v>9289</v>
      </c>
      <c r="B9435" s="0" t="n">
        <v>50.1875</v>
      </c>
      <c r="C9435" s="0" t="n">
        <v>1.7736</v>
      </c>
      <c r="D9435" s="0" t="s">
        <v>10</v>
      </c>
      <c r="E9435" s="0" t="s">
        <v>11</v>
      </c>
      <c r="F9435" s="0" t="s">
        <v>44</v>
      </c>
      <c r="H9435" s="0" t="n">
        <v>1030</v>
      </c>
      <c r="I9435" s="0" t="n">
        <v>1030</v>
      </c>
    </row>
    <row r="9436" customFormat="false" ht="15" hidden="false" customHeight="false" outlineLevel="0" collapsed="false">
      <c r="A9436" s="0" t="s">
        <v>9290</v>
      </c>
      <c r="B9436" s="0" t="n">
        <v>45.71</v>
      </c>
      <c r="C9436" s="0" t="n">
        <v>4.4919</v>
      </c>
      <c r="D9436" s="0" t="s">
        <v>10</v>
      </c>
      <c r="E9436" s="0" t="s">
        <v>11</v>
      </c>
      <c r="F9436" s="0" t="s">
        <v>24</v>
      </c>
      <c r="H9436" s="0" t="n">
        <v>1030</v>
      </c>
      <c r="I9436" s="0" t="n">
        <v>1030</v>
      </c>
    </row>
    <row r="9437" customFormat="false" ht="15" hidden="false" customHeight="false" outlineLevel="0" collapsed="false">
      <c r="A9437" s="0" t="s">
        <v>9291</v>
      </c>
      <c r="B9437" s="0" t="n">
        <v>48.8511</v>
      </c>
      <c r="C9437" s="0" t="n">
        <v>1.9172</v>
      </c>
      <c r="D9437" s="0" t="s">
        <v>10</v>
      </c>
      <c r="E9437" s="0" t="s">
        <v>11</v>
      </c>
      <c r="F9437" s="0" t="s">
        <v>12</v>
      </c>
      <c r="H9437" s="0" t="n">
        <v>1030</v>
      </c>
      <c r="I9437" s="0" t="n">
        <v>1030</v>
      </c>
    </row>
    <row r="9438" customFormat="false" ht="15" hidden="false" customHeight="false" outlineLevel="0" collapsed="false">
      <c r="A9438" s="0" t="s">
        <v>9292</v>
      </c>
      <c r="B9438" s="0" t="n">
        <v>49.0692</v>
      </c>
      <c r="C9438" s="0" t="n">
        <v>4.0458</v>
      </c>
      <c r="D9438" s="0" t="s">
        <v>10</v>
      </c>
      <c r="E9438" s="0" t="s">
        <v>11</v>
      </c>
      <c r="F9438" s="0" t="s">
        <v>32</v>
      </c>
      <c r="H9438" s="0" t="n">
        <v>1030</v>
      </c>
      <c r="I9438" s="0" t="n">
        <v>1030</v>
      </c>
    </row>
    <row r="9439" customFormat="false" ht="15" hidden="false" customHeight="false" outlineLevel="0" collapsed="false">
      <c r="A9439" s="0" t="s">
        <v>9293</v>
      </c>
      <c r="B9439" s="0" t="n">
        <v>45.1581</v>
      </c>
      <c r="C9439" s="0" t="n">
        <v>4.7611</v>
      </c>
      <c r="D9439" s="0" t="s">
        <v>10</v>
      </c>
      <c r="E9439" s="0" t="s">
        <v>11</v>
      </c>
      <c r="F9439" s="0" t="s">
        <v>24</v>
      </c>
      <c r="H9439" s="0" t="n">
        <v>1030</v>
      </c>
      <c r="I9439" s="0" t="n">
        <v>1030</v>
      </c>
    </row>
    <row r="9440" customFormat="false" ht="15" hidden="false" customHeight="false" outlineLevel="0" collapsed="false">
      <c r="A9440" s="0" t="s">
        <v>9294</v>
      </c>
      <c r="B9440" s="0" t="n">
        <v>49.1969</v>
      </c>
      <c r="C9440" s="0" t="n">
        <v>4.1839</v>
      </c>
      <c r="D9440" s="0" t="s">
        <v>10</v>
      </c>
      <c r="E9440" s="0" t="s">
        <v>11</v>
      </c>
      <c r="F9440" s="0" t="s">
        <v>32</v>
      </c>
      <c r="H9440" s="0" t="n">
        <v>1030</v>
      </c>
      <c r="I9440" s="0" t="n">
        <v>1030</v>
      </c>
    </row>
    <row r="9441" customFormat="false" ht="15" hidden="false" customHeight="false" outlineLevel="0" collapsed="false">
      <c r="A9441" s="0" t="s">
        <v>9295</v>
      </c>
      <c r="B9441" s="0" t="n">
        <v>47.1242</v>
      </c>
      <c r="C9441" s="0" t="n">
        <v>2.6194</v>
      </c>
      <c r="D9441" s="0" t="s">
        <v>10</v>
      </c>
      <c r="E9441" s="0" t="s">
        <v>11</v>
      </c>
      <c r="F9441" s="0" t="s">
        <v>40</v>
      </c>
      <c r="H9441" s="0" t="n">
        <v>1030</v>
      </c>
      <c r="I9441" s="0" t="n">
        <v>1030</v>
      </c>
    </row>
    <row r="9442" customFormat="false" ht="15" hidden="false" customHeight="false" outlineLevel="0" collapsed="false">
      <c r="A9442" s="0" t="s">
        <v>9296</v>
      </c>
      <c r="B9442" s="0" t="n">
        <v>50.2933</v>
      </c>
      <c r="C9442" s="0" t="n">
        <v>2.8458</v>
      </c>
      <c r="D9442" s="0" t="s">
        <v>10</v>
      </c>
      <c r="E9442" s="0" t="s">
        <v>11</v>
      </c>
      <c r="F9442" s="0" t="s">
        <v>44</v>
      </c>
      <c r="H9442" s="0" t="n">
        <v>1029</v>
      </c>
      <c r="I9442" s="0" t="n">
        <v>1029</v>
      </c>
    </row>
    <row r="9443" customFormat="false" ht="15" hidden="false" customHeight="false" outlineLevel="0" collapsed="false">
      <c r="A9443" s="0" t="s">
        <v>9297</v>
      </c>
      <c r="B9443" s="0" t="n">
        <v>44.0822</v>
      </c>
      <c r="C9443" s="0" t="n">
        <v>4.6142</v>
      </c>
      <c r="D9443" s="0" t="s">
        <v>10</v>
      </c>
      <c r="E9443" s="0" t="s">
        <v>11</v>
      </c>
      <c r="F9443" s="0" t="s">
        <v>18</v>
      </c>
      <c r="H9443" s="0" t="n">
        <v>1029</v>
      </c>
      <c r="I9443" s="0" t="n">
        <v>1029</v>
      </c>
    </row>
    <row r="9444" customFormat="false" ht="15" hidden="false" customHeight="false" outlineLevel="0" collapsed="false">
      <c r="A9444" s="0" t="s">
        <v>9298</v>
      </c>
      <c r="B9444" s="0" t="n">
        <v>44.0419</v>
      </c>
      <c r="C9444" s="0" t="n">
        <v>6.1253</v>
      </c>
      <c r="D9444" s="0" t="s">
        <v>10</v>
      </c>
      <c r="E9444" s="0" t="s">
        <v>11</v>
      </c>
      <c r="F9444" s="0" t="s">
        <v>15</v>
      </c>
      <c r="H9444" s="0" t="n">
        <v>1029</v>
      </c>
      <c r="I9444" s="0" t="n">
        <v>1029</v>
      </c>
    </row>
    <row r="9445" customFormat="false" ht="15" hidden="false" customHeight="false" outlineLevel="0" collapsed="false">
      <c r="A9445" s="0" t="s">
        <v>9299</v>
      </c>
      <c r="B9445" s="0" t="n">
        <v>43.2161</v>
      </c>
      <c r="C9445" s="0" t="n">
        <v>-0.6206</v>
      </c>
      <c r="D9445" s="0" t="s">
        <v>10</v>
      </c>
      <c r="E9445" s="0" t="s">
        <v>11</v>
      </c>
      <c r="F9445" s="0" t="s">
        <v>38</v>
      </c>
      <c r="H9445" s="0" t="n">
        <v>1029</v>
      </c>
      <c r="I9445" s="0" t="n">
        <v>1029</v>
      </c>
    </row>
    <row r="9446" customFormat="false" ht="15" hidden="false" customHeight="false" outlineLevel="0" collapsed="false">
      <c r="A9446" s="0" t="s">
        <v>9300</v>
      </c>
      <c r="B9446" s="0" t="n">
        <v>48.5447</v>
      </c>
      <c r="C9446" s="0" t="n">
        <v>-3.3944</v>
      </c>
      <c r="D9446" s="0" t="s">
        <v>10</v>
      </c>
      <c r="E9446" s="0" t="s">
        <v>11</v>
      </c>
      <c r="F9446" s="0" t="s">
        <v>22</v>
      </c>
      <c r="H9446" s="0" t="n">
        <v>1029</v>
      </c>
      <c r="I9446" s="0" t="n">
        <v>1029</v>
      </c>
    </row>
    <row r="9447" customFormat="false" ht="15" hidden="false" customHeight="false" outlineLevel="0" collapsed="false">
      <c r="A9447" s="0" t="s">
        <v>9301</v>
      </c>
      <c r="B9447" s="0" t="n">
        <v>48.9894</v>
      </c>
      <c r="C9447" s="0" t="n">
        <v>4.3125</v>
      </c>
      <c r="D9447" s="0" t="s">
        <v>10</v>
      </c>
      <c r="E9447" s="0" t="s">
        <v>11</v>
      </c>
      <c r="F9447" s="0" t="s">
        <v>32</v>
      </c>
      <c r="H9447" s="0" t="n">
        <v>1029</v>
      </c>
      <c r="I9447" s="0" t="n">
        <v>1029</v>
      </c>
    </row>
    <row r="9448" customFormat="false" ht="15" hidden="false" customHeight="false" outlineLevel="0" collapsed="false">
      <c r="A9448" s="0" t="s">
        <v>9302</v>
      </c>
      <c r="B9448" s="0" t="n">
        <v>47.7197</v>
      </c>
      <c r="C9448" s="0" t="n">
        <v>7.3881</v>
      </c>
      <c r="D9448" s="0" t="s">
        <v>10</v>
      </c>
      <c r="E9448" s="0" t="s">
        <v>11</v>
      </c>
      <c r="F9448" s="0" t="s">
        <v>32</v>
      </c>
      <c r="H9448" s="0" t="n">
        <v>1028</v>
      </c>
      <c r="I9448" s="0" t="n">
        <v>1028</v>
      </c>
    </row>
    <row r="9449" customFormat="false" ht="15" hidden="false" customHeight="false" outlineLevel="0" collapsed="false">
      <c r="A9449" s="0" t="s">
        <v>9303</v>
      </c>
      <c r="B9449" s="0" t="n">
        <v>49.8067</v>
      </c>
      <c r="C9449" s="0" t="n">
        <v>3.345</v>
      </c>
      <c r="D9449" s="0" t="s">
        <v>10</v>
      </c>
      <c r="E9449" s="0" t="s">
        <v>11</v>
      </c>
      <c r="F9449" s="0" t="s">
        <v>44</v>
      </c>
      <c r="H9449" s="0" t="n">
        <v>1028</v>
      </c>
      <c r="I9449" s="0" t="n">
        <v>1028</v>
      </c>
    </row>
    <row r="9450" customFormat="false" ht="15" hidden="false" customHeight="false" outlineLevel="0" collapsed="false">
      <c r="A9450" s="0" t="s">
        <v>9304</v>
      </c>
      <c r="B9450" s="0" t="n">
        <v>49.6103</v>
      </c>
      <c r="C9450" s="0" t="n">
        <v>0.3531</v>
      </c>
      <c r="D9450" s="0" t="s">
        <v>10</v>
      </c>
      <c r="E9450" s="0" t="s">
        <v>11</v>
      </c>
      <c r="F9450" s="0" t="s">
        <v>30</v>
      </c>
      <c r="H9450" s="0" t="n">
        <v>1028</v>
      </c>
      <c r="I9450" s="0" t="n">
        <v>1028</v>
      </c>
    </row>
    <row r="9451" customFormat="false" ht="15" hidden="false" customHeight="false" outlineLevel="0" collapsed="false">
      <c r="A9451" s="0" t="s">
        <v>9305</v>
      </c>
      <c r="B9451" s="0" t="n">
        <v>49.4222</v>
      </c>
      <c r="C9451" s="0" t="n">
        <v>1.1778</v>
      </c>
      <c r="D9451" s="0" t="s">
        <v>10</v>
      </c>
      <c r="E9451" s="0" t="s">
        <v>11</v>
      </c>
      <c r="F9451" s="0" t="s">
        <v>30</v>
      </c>
      <c r="H9451" s="0" t="n">
        <v>1028</v>
      </c>
      <c r="I9451" s="0" t="n">
        <v>1028</v>
      </c>
    </row>
    <row r="9452" customFormat="false" ht="15" hidden="false" customHeight="false" outlineLevel="0" collapsed="false">
      <c r="A9452" s="0" t="s">
        <v>9306</v>
      </c>
      <c r="B9452" s="0" t="n">
        <v>46.1972</v>
      </c>
      <c r="C9452" s="0" t="n">
        <v>5.1219</v>
      </c>
      <c r="D9452" s="0" t="s">
        <v>10</v>
      </c>
      <c r="E9452" s="0" t="s">
        <v>11</v>
      </c>
      <c r="F9452" s="0" t="s">
        <v>24</v>
      </c>
      <c r="H9452" s="0" t="n">
        <v>1028</v>
      </c>
      <c r="I9452" s="0" t="n">
        <v>1028</v>
      </c>
    </row>
    <row r="9453" customFormat="false" ht="15" hidden="false" customHeight="false" outlineLevel="0" collapsed="false">
      <c r="A9453" s="0" t="s">
        <v>9307</v>
      </c>
      <c r="B9453" s="0" t="n">
        <v>48.1461</v>
      </c>
      <c r="C9453" s="0" t="n">
        <v>1.685</v>
      </c>
      <c r="D9453" s="0" t="s">
        <v>10</v>
      </c>
      <c r="E9453" s="0" t="s">
        <v>11</v>
      </c>
      <c r="F9453" s="0" t="s">
        <v>40</v>
      </c>
      <c r="H9453" s="0" t="n">
        <v>1028</v>
      </c>
      <c r="I9453" s="0" t="n">
        <v>1028</v>
      </c>
    </row>
    <row r="9454" customFormat="false" ht="15" hidden="false" customHeight="false" outlineLevel="0" collapsed="false">
      <c r="A9454" s="0" t="s">
        <v>9308</v>
      </c>
      <c r="B9454" s="0" t="n">
        <v>47.7197</v>
      </c>
      <c r="C9454" s="0" t="n">
        <v>-1.9764</v>
      </c>
      <c r="D9454" s="0" t="s">
        <v>10</v>
      </c>
      <c r="E9454" s="0" t="s">
        <v>11</v>
      </c>
      <c r="F9454" s="0" t="s">
        <v>22</v>
      </c>
      <c r="H9454" s="0" t="n">
        <v>1028</v>
      </c>
      <c r="I9454" s="0" t="n">
        <v>1028</v>
      </c>
    </row>
    <row r="9455" customFormat="false" ht="15" hidden="false" customHeight="false" outlineLevel="0" collapsed="false">
      <c r="A9455" s="0" t="s">
        <v>9309</v>
      </c>
      <c r="B9455" s="0" t="n">
        <v>47.7306</v>
      </c>
      <c r="C9455" s="0" t="n">
        <v>-1.8256</v>
      </c>
      <c r="D9455" s="0" t="s">
        <v>10</v>
      </c>
      <c r="E9455" s="0" t="s">
        <v>11</v>
      </c>
      <c r="F9455" s="0" t="s">
        <v>22</v>
      </c>
      <c r="H9455" s="0" t="n">
        <v>1028</v>
      </c>
      <c r="I9455" s="0" t="n">
        <v>1028</v>
      </c>
    </row>
    <row r="9456" customFormat="false" ht="15" hidden="false" customHeight="false" outlineLevel="0" collapsed="false">
      <c r="A9456" s="0" t="s">
        <v>9310</v>
      </c>
      <c r="B9456" s="0" t="n">
        <v>47.9236</v>
      </c>
      <c r="C9456" s="0" t="n">
        <v>0.8531</v>
      </c>
      <c r="D9456" s="0" t="s">
        <v>10</v>
      </c>
      <c r="E9456" s="0" t="s">
        <v>11</v>
      </c>
      <c r="F9456" s="0" t="s">
        <v>40</v>
      </c>
      <c r="H9456" s="0" t="n">
        <v>1028</v>
      </c>
      <c r="I9456" s="0" t="n">
        <v>1028</v>
      </c>
    </row>
    <row r="9457" customFormat="false" ht="15" hidden="false" customHeight="false" outlineLevel="0" collapsed="false">
      <c r="A9457" s="0" t="s">
        <v>9311</v>
      </c>
      <c r="B9457" s="0" t="n">
        <v>47.5325</v>
      </c>
      <c r="C9457" s="0" t="n">
        <v>2.5306</v>
      </c>
      <c r="D9457" s="0" t="s">
        <v>10</v>
      </c>
      <c r="E9457" s="0" t="s">
        <v>11</v>
      </c>
      <c r="F9457" s="0" t="s">
        <v>40</v>
      </c>
      <c r="H9457" s="0" t="n">
        <v>1028</v>
      </c>
      <c r="I9457" s="0" t="n">
        <v>1028</v>
      </c>
    </row>
    <row r="9458" customFormat="false" ht="15" hidden="false" customHeight="false" outlineLevel="0" collapsed="false">
      <c r="A9458" s="0" t="s">
        <v>9312</v>
      </c>
      <c r="B9458" s="0" t="n">
        <v>43.8133</v>
      </c>
      <c r="C9458" s="0" t="n">
        <v>1.5714</v>
      </c>
      <c r="D9458" s="0" t="s">
        <v>10</v>
      </c>
      <c r="E9458" s="0" t="s">
        <v>11</v>
      </c>
      <c r="F9458" s="0" t="s">
        <v>18</v>
      </c>
      <c r="H9458" s="0" t="n">
        <v>1027</v>
      </c>
      <c r="I9458" s="0" t="n">
        <v>1027</v>
      </c>
    </row>
    <row r="9459" customFormat="false" ht="15" hidden="false" customHeight="false" outlineLevel="0" collapsed="false">
      <c r="A9459" s="0" t="s">
        <v>9313</v>
      </c>
      <c r="B9459" s="0" t="n">
        <v>49.5794</v>
      </c>
      <c r="C9459" s="0" t="n">
        <v>3.2147</v>
      </c>
      <c r="D9459" s="0" t="s">
        <v>10</v>
      </c>
      <c r="E9459" s="0" t="s">
        <v>11</v>
      </c>
      <c r="F9459" s="0" t="s">
        <v>44</v>
      </c>
      <c r="H9459" s="0" t="n">
        <v>1027</v>
      </c>
      <c r="I9459" s="0" t="n">
        <v>1027</v>
      </c>
    </row>
    <row r="9460" customFormat="false" ht="15" hidden="false" customHeight="false" outlineLevel="0" collapsed="false">
      <c r="A9460" s="0" t="s">
        <v>9314</v>
      </c>
      <c r="B9460" s="0" t="n">
        <v>48.0575</v>
      </c>
      <c r="C9460" s="0" t="n">
        <v>1.3131</v>
      </c>
      <c r="D9460" s="0" t="s">
        <v>10</v>
      </c>
      <c r="E9460" s="0" t="s">
        <v>11</v>
      </c>
      <c r="F9460" s="0" t="s">
        <v>40</v>
      </c>
      <c r="H9460" s="0" t="n">
        <v>1027</v>
      </c>
      <c r="I9460" s="0" t="n">
        <v>1027</v>
      </c>
    </row>
    <row r="9461" customFormat="false" ht="15" hidden="false" customHeight="false" outlineLevel="0" collapsed="false">
      <c r="A9461" s="0" t="s">
        <v>9315</v>
      </c>
      <c r="B9461" s="0" t="n">
        <v>46.915</v>
      </c>
      <c r="C9461" s="0" t="n">
        <v>6.27</v>
      </c>
      <c r="D9461" s="0" t="s">
        <v>10</v>
      </c>
      <c r="E9461" s="0" t="s">
        <v>11</v>
      </c>
      <c r="F9461" s="0" t="s">
        <v>49</v>
      </c>
      <c r="H9461" s="0" t="n">
        <v>1027</v>
      </c>
      <c r="I9461" s="0" t="n">
        <v>1027</v>
      </c>
    </row>
    <row r="9462" customFormat="false" ht="15" hidden="false" customHeight="false" outlineLevel="0" collapsed="false">
      <c r="A9462" s="0" t="s">
        <v>9316</v>
      </c>
      <c r="B9462" s="0" t="n">
        <v>44.9344</v>
      </c>
      <c r="C9462" s="0" t="n">
        <v>1.2525</v>
      </c>
      <c r="D9462" s="0" t="s">
        <v>10</v>
      </c>
      <c r="E9462" s="0" t="s">
        <v>11</v>
      </c>
      <c r="F9462" s="0" t="s">
        <v>38</v>
      </c>
      <c r="H9462" s="0" t="n">
        <v>1027</v>
      </c>
      <c r="I9462" s="0" t="n">
        <v>1027</v>
      </c>
    </row>
    <row r="9463" customFormat="false" ht="15" hidden="false" customHeight="false" outlineLevel="0" collapsed="false">
      <c r="A9463" s="0" t="s">
        <v>9317</v>
      </c>
      <c r="B9463" s="0" t="n">
        <v>45.8892</v>
      </c>
      <c r="C9463" s="0" t="n">
        <v>-0.5211</v>
      </c>
      <c r="D9463" s="0" t="s">
        <v>10</v>
      </c>
      <c r="E9463" s="0" t="s">
        <v>11</v>
      </c>
      <c r="F9463" s="0" t="s">
        <v>38</v>
      </c>
      <c r="H9463" s="0" t="n">
        <v>1027</v>
      </c>
      <c r="I9463" s="0" t="n">
        <v>1027</v>
      </c>
    </row>
    <row r="9464" customFormat="false" ht="15" hidden="false" customHeight="false" outlineLevel="0" collapsed="false">
      <c r="A9464" s="0" t="s">
        <v>9318</v>
      </c>
      <c r="B9464" s="0" t="n">
        <v>43.9656</v>
      </c>
      <c r="C9464" s="0" t="n">
        <v>1.8208</v>
      </c>
      <c r="D9464" s="0" t="s">
        <v>10</v>
      </c>
      <c r="E9464" s="0" t="s">
        <v>11</v>
      </c>
      <c r="F9464" s="0" t="s">
        <v>18</v>
      </c>
      <c r="H9464" s="0" t="n">
        <v>1027</v>
      </c>
      <c r="I9464" s="0" t="n">
        <v>1027</v>
      </c>
    </row>
    <row r="9465" customFormat="false" ht="15" hidden="false" customHeight="false" outlineLevel="0" collapsed="false">
      <c r="A9465" s="0" t="s">
        <v>9319</v>
      </c>
      <c r="B9465" s="0" t="n">
        <v>49.9492</v>
      </c>
      <c r="C9465" s="0" t="n">
        <v>1.1617</v>
      </c>
      <c r="D9465" s="0" t="s">
        <v>10</v>
      </c>
      <c r="E9465" s="0" t="s">
        <v>11</v>
      </c>
      <c r="F9465" s="0" t="s">
        <v>30</v>
      </c>
      <c r="H9465" s="0" t="n">
        <v>1026</v>
      </c>
      <c r="I9465" s="0" t="n">
        <v>1026</v>
      </c>
    </row>
    <row r="9466" customFormat="false" ht="15" hidden="false" customHeight="false" outlineLevel="0" collapsed="false">
      <c r="A9466" s="0" t="s">
        <v>9320</v>
      </c>
      <c r="B9466" s="0" t="n">
        <v>50.5286</v>
      </c>
      <c r="C9466" s="0" t="n">
        <v>2.7578</v>
      </c>
      <c r="D9466" s="0" t="s">
        <v>10</v>
      </c>
      <c r="E9466" s="0" t="s">
        <v>11</v>
      </c>
      <c r="F9466" s="0" t="s">
        <v>44</v>
      </c>
      <c r="H9466" s="0" t="n">
        <v>1026</v>
      </c>
      <c r="I9466" s="0" t="n">
        <v>1026</v>
      </c>
    </row>
    <row r="9467" customFormat="false" ht="15" hidden="false" customHeight="false" outlineLevel="0" collapsed="false">
      <c r="A9467" s="0" t="s">
        <v>9321</v>
      </c>
      <c r="B9467" s="0" t="n">
        <v>44.5878</v>
      </c>
      <c r="C9467" s="0" t="n">
        <v>-0.2517</v>
      </c>
      <c r="D9467" s="0" t="s">
        <v>10</v>
      </c>
      <c r="E9467" s="0" t="s">
        <v>11</v>
      </c>
      <c r="F9467" s="0" t="s">
        <v>38</v>
      </c>
      <c r="H9467" s="0" t="n">
        <v>1026</v>
      </c>
      <c r="I9467" s="0" t="n">
        <v>1026</v>
      </c>
    </row>
    <row r="9468" customFormat="false" ht="15" hidden="false" customHeight="false" outlineLevel="0" collapsed="false">
      <c r="A9468" s="0" t="s">
        <v>9322</v>
      </c>
      <c r="B9468" s="0" t="n">
        <v>50.1897</v>
      </c>
      <c r="C9468" s="0" t="n">
        <v>3.4817</v>
      </c>
      <c r="D9468" s="0" t="s">
        <v>10</v>
      </c>
      <c r="E9468" s="0" t="s">
        <v>11</v>
      </c>
      <c r="F9468" s="0" t="s">
        <v>44</v>
      </c>
      <c r="H9468" s="0" t="n">
        <v>1026</v>
      </c>
      <c r="I9468" s="0" t="n">
        <v>1026</v>
      </c>
    </row>
    <row r="9469" customFormat="false" ht="15" hidden="false" customHeight="false" outlineLevel="0" collapsed="false">
      <c r="A9469" s="0" t="s">
        <v>9323</v>
      </c>
      <c r="B9469" s="0" t="n">
        <v>47.2544</v>
      </c>
      <c r="C9469" s="0" t="n">
        <v>1.3981</v>
      </c>
      <c r="D9469" s="0" t="s">
        <v>10</v>
      </c>
      <c r="E9469" s="0" t="s">
        <v>11</v>
      </c>
      <c r="F9469" s="0" t="s">
        <v>40</v>
      </c>
      <c r="H9469" s="0" t="n">
        <v>1026</v>
      </c>
      <c r="I9469" s="0" t="n">
        <v>1026</v>
      </c>
    </row>
    <row r="9470" customFormat="false" ht="15" hidden="false" customHeight="false" outlineLevel="0" collapsed="false">
      <c r="A9470" s="0" t="s">
        <v>9324</v>
      </c>
      <c r="B9470" s="0" t="n">
        <v>44.5539</v>
      </c>
      <c r="C9470" s="0" t="n">
        <v>4.865</v>
      </c>
      <c r="D9470" s="0" t="s">
        <v>10</v>
      </c>
      <c r="E9470" s="0" t="s">
        <v>11</v>
      </c>
      <c r="F9470" s="0" t="s">
        <v>24</v>
      </c>
      <c r="H9470" s="0" t="n">
        <v>1026</v>
      </c>
      <c r="I9470" s="0" t="n">
        <v>1026</v>
      </c>
    </row>
    <row r="9471" customFormat="false" ht="15" hidden="false" customHeight="false" outlineLevel="0" collapsed="false">
      <c r="A9471" s="0" t="s">
        <v>9325</v>
      </c>
      <c r="B9471" s="0" t="n">
        <v>49.1764</v>
      </c>
      <c r="C9471" s="0" t="n">
        <v>-1.1111</v>
      </c>
      <c r="D9471" s="0" t="s">
        <v>10</v>
      </c>
      <c r="E9471" s="0" t="s">
        <v>11</v>
      </c>
      <c r="F9471" s="0" t="s">
        <v>30</v>
      </c>
      <c r="H9471" s="0" t="n">
        <v>1026</v>
      </c>
      <c r="I9471" s="0" t="n">
        <v>1026</v>
      </c>
    </row>
    <row r="9472" customFormat="false" ht="15" hidden="false" customHeight="false" outlineLevel="0" collapsed="false">
      <c r="A9472" s="0" t="s">
        <v>9326</v>
      </c>
      <c r="B9472" s="0" t="n">
        <v>43.575</v>
      </c>
      <c r="C9472" s="0" t="n">
        <v>3.3972</v>
      </c>
      <c r="D9472" s="0" t="s">
        <v>10</v>
      </c>
      <c r="E9472" s="0" t="s">
        <v>11</v>
      </c>
      <c r="F9472" s="0" t="s">
        <v>18</v>
      </c>
      <c r="H9472" s="0" t="n">
        <v>1026</v>
      </c>
      <c r="I9472" s="0" t="n">
        <v>1026</v>
      </c>
    </row>
    <row r="9473" customFormat="false" ht="15" hidden="false" customHeight="false" outlineLevel="0" collapsed="false">
      <c r="A9473" s="0" t="s">
        <v>9327</v>
      </c>
      <c r="B9473" s="0" t="n">
        <v>45.92</v>
      </c>
      <c r="C9473" s="0" t="n">
        <v>5.5083</v>
      </c>
      <c r="D9473" s="0" t="s">
        <v>10</v>
      </c>
      <c r="E9473" s="0" t="s">
        <v>11</v>
      </c>
      <c r="F9473" s="0" t="s">
        <v>24</v>
      </c>
      <c r="H9473" s="0" t="n">
        <v>1026</v>
      </c>
      <c r="I9473" s="0" t="n">
        <v>1026</v>
      </c>
    </row>
    <row r="9474" customFormat="false" ht="15" hidden="false" customHeight="false" outlineLevel="0" collapsed="false">
      <c r="A9474" s="0" t="s">
        <v>9328</v>
      </c>
      <c r="B9474" s="0" t="n">
        <v>48.4153</v>
      </c>
      <c r="C9474" s="0" t="n">
        <v>1.88</v>
      </c>
      <c r="D9474" s="0" t="s">
        <v>10</v>
      </c>
      <c r="E9474" s="0" t="s">
        <v>11</v>
      </c>
      <c r="F9474" s="0" t="s">
        <v>40</v>
      </c>
      <c r="H9474" s="0" t="n">
        <v>1026</v>
      </c>
      <c r="I9474" s="0" t="n">
        <v>1026</v>
      </c>
    </row>
    <row r="9475" customFormat="false" ht="15" hidden="false" customHeight="false" outlineLevel="0" collapsed="false">
      <c r="A9475" s="0" t="s">
        <v>9329</v>
      </c>
      <c r="B9475" s="0" t="n">
        <v>43.6531</v>
      </c>
      <c r="C9475" s="0" t="n">
        <v>1.9758</v>
      </c>
      <c r="D9475" s="0" t="s">
        <v>10</v>
      </c>
      <c r="E9475" s="0" t="s">
        <v>11</v>
      </c>
      <c r="F9475" s="0" t="s">
        <v>18</v>
      </c>
      <c r="H9475" s="0" t="n">
        <v>1026</v>
      </c>
      <c r="I9475" s="0" t="n">
        <v>1026</v>
      </c>
    </row>
    <row r="9476" customFormat="false" ht="15" hidden="false" customHeight="false" outlineLevel="0" collapsed="false">
      <c r="A9476" s="0" t="s">
        <v>9330</v>
      </c>
      <c r="B9476" s="0" t="n">
        <v>48.3006</v>
      </c>
      <c r="C9476" s="0" t="n">
        <v>-3.9556</v>
      </c>
      <c r="D9476" s="0" t="s">
        <v>10</v>
      </c>
      <c r="E9476" s="0" t="s">
        <v>11</v>
      </c>
      <c r="F9476" s="0" t="s">
        <v>22</v>
      </c>
      <c r="H9476" s="0" t="n">
        <v>1026</v>
      </c>
      <c r="I9476" s="0" t="n">
        <v>1026</v>
      </c>
    </row>
    <row r="9477" customFormat="false" ht="15" hidden="false" customHeight="false" outlineLevel="0" collapsed="false">
      <c r="A9477" s="0" t="s">
        <v>9331</v>
      </c>
      <c r="B9477" s="0" t="n">
        <v>46.7297</v>
      </c>
      <c r="C9477" s="0" t="n">
        <v>2.6422</v>
      </c>
      <c r="D9477" s="0" t="s">
        <v>10</v>
      </c>
      <c r="E9477" s="0" t="s">
        <v>11</v>
      </c>
      <c r="F9477" s="0" t="s">
        <v>40</v>
      </c>
      <c r="H9477" s="0" t="n">
        <v>1026</v>
      </c>
      <c r="I9477" s="0" t="n">
        <v>1026</v>
      </c>
    </row>
    <row r="9478" customFormat="false" ht="15" hidden="false" customHeight="false" outlineLevel="0" collapsed="false">
      <c r="A9478" s="0" t="s">
        <v>9332</v>
      </c>
      <c r="B9478" s="0" t="n">
        <v>50.5028</v>
      </c>
      <c r="C9478" s="0" t="n">
        <v>3.4325</v>
      </c>
      <c r="D9478" s="0" t="s">
        <v>10</v>
      </c>
      <c r="E9478" s="0" t="s">
        <v>11</v>
      </c>
      <c r="F9478" s="0" t="s">
        <v>44</v>
      </c>
      <c r="H9478" s="0" t="n">
        <v>1025</v>
      </c>
      <c r="I9478" s="0" t="n">
        <v>1025</v>
      </c>
    </row>
    <row r="9479" customFormat="false" ht="15" hidden="false" customHeight="false" outlineLevel="0" collapsed="false">
      <c r="A9479" s="0" t="s">
        <v>9333</v>
      </c>
      <c r="B9479" s="0" t="n">
        <v>43.3214</v>
      </c>
      <c r="C9479" s="0" t="n">
        <v>0.3703</v>
      </c>
      <c r="D9479" s="0" t="s">
        <v>10</v>
      </c>
      <c r="E9479" s="0" t="s">
        <v>11</v>
      </c>
      <c r="F9479" s="0" t="s">
        <v>18</v>
      </c>
      <c r="H9479" s="0" t="n">
        <v>1025</v>
      </c>
      <c r="I9479" s="0" t="n">
        <v>1025</v>
      </c>
    </row>
    <row r="9480" customFormat="false" ht="15" hidden="false" customHeight="false" outlineLevel="0" collapsed="false">
      <c r="A9480" s="0" t="s">
        <v>9334</v>
      </c>
      <c r="B9480" s="0" t="n">
        <v>44.4956</v>
      </c>
      <c r="C9480" s="0" t="n">
        <v>-0.1456</v>
      </c>
      <c r="D9480" s="0" t="s">
        <v>10</v>
      </c>
      <c r="E9480" s="0" t="s">
        <v>11</v>
      </c>
      <c r="F9480" s="0" t="s">
        <v>38</v>
      </c>
      <c r="H9480" s="0" t="n">
        <v>1025</v>
      </c>
      <c r="I9480" s="0" t="n">
        <v>1025</v>
      </c>
    </row>
    <row r="9481" customFormat="false" ht="15" hidden="false" customHeight="false" outlineLevel="0" collapsed="false">
      <c r="A9481" s="0" t="s">
        <v>9335</v>
      </c>
      <c r="B9481" s="0" t="n">
        <v>45.2717</v>
      </c>
      <c r="C9481" s="0" t="n">
        <v>5.9644</v>
      </c>
      <c r="D9481" s="0" t="s">
        <v>10</v>
      </c>
      <c r="E9481" s="0" t="s">
        <v>11</v>
      </c>
      <c r="F9481" s="0" t="s">
        <v>24</v>
      </c>
      <c r="H9481" s="0" t="n">
        <v>1025</v>
      </c>
      <c r="I9481" s="0" t="n">
        <v>1025</v>
      </c>
    </row>
    <row r="9482" customFormat="false" ht="15" hidden="false" customHeight="false" outlineLevel="0" collapsed="false">
      <c r="A9482" s="0" t="s">
        <v>9336</v>
      </c>
      <c r="B9482" s="0" t="n">
        <v>50.52</v>
      </c>
      <c r="C9482" s="0" t="n">
        <v>2.9578</v>
      </c>
      <c r="D9482" s="0" t="s">
        <v>10</v>
      </c>
      <c r="E9482" s="0" t="s">
        <v>11</v>
      </c>
      <c r="F9482" s="0" t="s">
        <v>44</v>
      </c>
      <c r="H9482" s="0" t="n">
        <v>1024</v>
      </c>
      <c r="I9482" s="0" t="n">
        <v>1024</v>
      </c>
    </row>
    <row r="9483" customFormat="false" ht="15" hidden="false" customHeight="false" outlineLevel="0" collapsed="false">
      <c r="A9483" s="0" t="s">
        <v>9337</v>
      </c>
      <c r="B9483" s="0" t="n">
        <v>45.5594</v>
      </c>
      <c r="C9483" s="0" t="n">
        <v>5.2872</v>
      </c>
      <c r="D9483" s="0" t="s">
        <v>10</v>
      </c>
      <c r="E9483" s="0" t="s">
        <v>11</v>
      </c>
      <c r="F9483" s="0" t="s">
        <v>24</v>
      </c>
      <c r="H9483" s="0" t="n">
        <v>1024</v>
      </c>
      <c r="I9483" s="0" t="n">
        <v>1024</v>
      </c>
    </row>
    <row r="9484" customFormat="false" ht="15" hidden="false" customHeight="false" outlineLevel="0" collapsed="false">
      <c r="A9484" s="0" t="s">
        <v>9338</v>
      </c>
      <c r="B9484" s="0" t="n">
        <v>46.8342</v>
      </c>
      <c r="C9484" s="0" t="n">
        <v>4.8461</v>
      </c>
      <c r="D9484" s="0" t="s">
        <v>10</v>
      </c>
      <c r="E9484" s="0" t="s">
        <v>11</v>
      </c>
      <c r="F9484" s="0" t="s">
        <v>49</v>
      </c>
      <c r="H9484" s="0" t="n">
        <v>1024</v>
      </c>
      <c r="I9484" s="0" t="n">
        <v>1024</v>
      </c>
    </row>
    <row r="9485" customFormat="false" ht="15" hidden="false" customHeight="false" outlineLevel="0" collapsed="false">
      <c r="A9485" s="0" t="s">
        <v>9339</v>
      </c>
      <c r="B9485" s="0" t="n">
        <v>48.4158</v>
      </c>
      <c r="C9485" s="0" t="n">
        <v>-2.0656</v>
      </c>
      <c r="D9485" s="0" t="s">
        <v>10</v>
      </c>
      <c r="E9485" s="0" t="s">
        <v>11</v>
      </c>
      <c r="F9485" s="0" t="s">
        <v>22</v>
      </c>
      <c r="H9485" s="0" t="n">
        <v>1024</v>
      </c>
      <c r="I9485" s="0" t="n">
        <v>1024</v>
      </c>
    </row>
    <row r="9486" customFormat="false" ht="15" hidden="false" customHeight="false" outlineLevel="0" collapsed="false">
      <c r="A9486" s="0" t="s">
        <v>9340</v>
      </c>
      <c r="B9486" s="0" t="n">
        <v>45.4289</v>
      </c>
      <c r="C9486" s="0" t="n">
        <v>4.8397</v>
      </c>
      <c r="D9486" s="0" t="s">
        <v>10</v>
      </c>
      <c r="E9486" s="0" t="s">
        <v>11</v>
      </c>
      <c r="F9486" s="0" t="s">
        <v>24</v>
      </c>
      <c r="H9486" s="0" t="n">
        <v>1024</v>
      </c>
      <c r="I9486" s="0" t="n">
        <v>1024</v>
      </c>
    </row>
    <row r="9487" customFormat="false" ht="15" hidden="false" customHeight="false" outlineLevel="0" collapsed="false">
      <c r="A9487" s="0" t="s">
        <v>9341</v>
      </c>
      <c r="B9487" s="0" t="n">
        <v>45.2392</v>
      </c>
      <c r="C9487" s="0" t="n">
        <v>0.875</v>
      </c>
      <c r="D9487" s="0" t="s">
        <v>10</v>
      </c>
      <c r="E9487" s="0" t="s">
        <v>11</v>
      </c>
      <c r="F9487" s="0" t="s">
        <v>38</v>
      </c>
      <c r="H9487" s="0" t="n">
        <v>1024</v>
      </c>
      <c r="I9487" s="0" t="n">
        <v>1024</v>
      </c>
    </row>
    <row r="9488" customFormat="false" ht="15" hidden="false" customHeight="false" outlineLevel="0" collapsed="false">
      <c r="A9488" s="0" t="s">
        <v>9342</v>
      </c>
      <c r="B9488" s="0" t="n">
        <v>47.4819</v>
      </c>
      <c r="C9488" s="0" t="n">
        <v>-2.395</v>
      </c>
      <c r="D9488" s="0" t="s">
        <v>10</v>
      </c>
      <c r="E9488" s="0" t="s">
        <v>11</v>
      </c>
      <c r="F9488" s="0" t="s">
        <v>22</v>
      </c>
      <c r="H9488" s="0" t="n">
        <v>1024</v>
      </c>
      <c r="I9488" s="0" t="n">
        <v>1024</v>
      </c>
    </row>
    <row r="9489" customFormat="false" ht="15" hidden="false" customHeight="false" outlineLevel="0" collapsed="false">
      <c r="A9489" s="0" t="s">
        <v>9343</v>
      </c>
      <c r="B9489" s="0" t="n">
        <v>47.0108</v>
      </c>
      <c r="C9489" s="0" t="n">
        <v>2.2944</v>
      </c>
      <c r="D9489" s="0" t="s">
        <v>10</v>
      </c>
      <c r="E9489" s="0" t="s">
        <v>11</v>
      </c>
      <c r="F9489" s="0" t="s">
        <v>40</v>
      </c>
      <c r="H9489" s="0" t="n">
        <v>1024</v>
      </c>
      <c r="I9489" s="0" t="n">
        <v>1024</v>
      </c>
    </row>
    <row r="9490" customFormat="false" ht="15" hidden="false" customHeight="false" outlineLevel="0" collapsed="false">
      <c r="A9490" s="0" t="s">
        <v>9344</v>
      </c>
      <c r="B9490" s="0" t="n">
        <v>47.0247</v>
      </c>
      <c r="C9490" s="0" t="n">
        <v>3.0314</v>
      </c>
      <c r="D9490" s="0" t="s">
        <v>10</v>
      </c>
      <c r="E9490" s="0" t="s">
        <v>11</v>
      </c>
      <c r="F9490" s="0" t="s">
        <v>40</v>
      </c>
      <c r="H9490" s="0" t="n">
        <v>1024</v>
      </c>
      <c r="I9490" s="0" t="n">
        <v>1024</v>
      </c>
    </row>
    <row r="9491" customFormat="false" ht="15" hidden="false" customHeight="false" outlineLevel="0" collapsed="false">
      <c r="A9491" s="0" t="s">
        <v>9345</v>
      </c>
      <c r="B9491" s="0" t="n">
        <v>47.2919</v>
      </c>
      <c r="C9491" s="0" t="n">
        <v>-0.9131</v>
      </c>
      <c r="D9491" s="0" t="s">
        <v>10</v>
      </c>
      <c r="E9491" s="0" t="s">
        <v>11</v>
      </c>
      <c r="F9491" s="0" t="s">
        <v>26</v>
      </c>
      <c r="H9491" s="0" t="n">
        <v>1024</v>
      </c>
      <c r="I9491" s="0" t="n">
        <v>1024</v>
      </c>
    </row>
    <row r="9492" customFormat="false" ht="15" hidden="false" customHeight="false" outlineLevel="0" collapsed="false">
      <c r="A9492" s="0" t="s">
        <v>9346</v>
      </c>
      <c r="B9492" s="0" t="n">
        <v>47.3122</v>
      </c>
      <c r="C9492" s="0" t="n">
        <v>1.5386</v>
      </c>
      <c r="D9492" s="0" t="s">
        <v>10</v>
      </c>
      <c r="E9492" s="0" t="s">
        <v>11</v>
      </c>
      <c r="F9492" s="0" t="s">
        <v>40</v>
      </c>
      <c r="H9492" s="0" t="n">
        <v>1024</v>
      </c>
      <c r="I9492" s="0" t="n">
        <v>1024</v>
      </c>
    </row>
    <row r="9493" customFormat="false" ht="15" hidden="false" customHeight="false" outlineLevel="0" collapsed="false">
      <c r="A9493" s="0" t="s">
        <v>9347</v>
      </c>
      <c r="B9493" s="0" t="n">
        <v>48.1714</v>
      </c>
      <c r="C9493" s="0" t="n">
        <v>4.2156</v>
      </c>
      <c r="D9493" s="0" t="s">
        <v>10</v>
      </c>
      <c r="E9493" s="0" t="s">
        <v>11</v>
      </c>
      <c r="F9493" s="0" t="s">
        <v>32</v>
      </c>
      <c r="H9493" s="0" t="n">
        <v>1023</v>
      </c>
      <c r="I9493" s="0" t="n">
        <v>1023</v>
      </c>
    </row>
    <row r="9494" customFormat="false" ht="15" hidden="false" customHeight="false" outlineLevel="0" collapsed="false">
      <c r="A9494" s="0" t="s">
        <v>9348</v>
      </c>
      <c r="B9494" s="0" t="n">
        <v>48.8183</v>
      </c>
      <c r="C9494" s="0" t="n">
        <v>3.185</v>
      </c>
      <c r="D9494" s="0" t="s">
        <v>10</v>
      </c>
      <c r="E9494" s="0" t="s">
        <v>11</v>
      </c>
      <c r="F9494" s="0" t="s">
        <v>12</v>
      </c>
      <c r="H9494" s="0" t="n">
        <v>1023</v>
      </c>
      <c r="I9494" s="0" t="n">
        <v>1023</v>
      </c>
    </row>
    <row r="9495" customFormat="false" ht="15" hidden="false" customHeight="false" outlineLevel="0" collapsed="false">
      <c r="A9495" s="0" t="s">
        <v>9349</v>
      </c>
      <c r="B9495" s="0" t="n">
        <v>45.5136</v>
      </c>
      <c r="C9495" s="0" t="n">
        <v>5.2</v>
      </c>
      <c r="D9495" s="0" t="s">
        <v>10</v>
      </c>
      <c r="E9495" s="0" t="s">
        <v>11</v>
      </c>
      <c r="F9495" s="0" t="s">
        <v>24</v>
      </c>
      <c r="H9495" s="0" t="n">
        <v>1023</v>
      </c>
      <c r="I9495" s="0" t="n">
        <v>1023</v>
      </c>
    </row>
    <row r="9496" customFormat="false" ht="15" hidden="false" customHeight="false" outlineLevel="0" collapsed="false">
      <c r="A9496" s="0" t="s">
        <v>9350</v>
      </c>
      <c r="B9496" s="0" t="n">
        <v>49.2614</v>
      </c>
      <c r="C9496" s="0" t="n">
        <v>0.8903</v>
      </c>
      <c r="D9496" s="0" t="s">
        <v>10</v>
      </c>
      <c r="E9496" s="0" t="s">
        <v>11</v>
      </c>
      <c r="F9496" s="0" t="s">
        <v>30</v>
      </c>
      <c r="H9496" s="0" t="n">
        <v>1023</v>
      </c>
      <c r="I9496" s="0" t="n">
        <v>1023</v>
      </c>
    </row>
    <row r="9497" customFormat="false" ht="15" hidden="false" customHeight="false" outlineLevel="0" collapsed="false">
      <c r="A9497" s="0" t="s">
        <v>9351</v>
      </c>
      <c r="B9497" s="0" t="n">
        <v>49.2264</v>
      </c>
      <c r="C9497" s="0" t="n">
        <v>0.8419</v>
      </c>
      <c r="D9497" s="0" t="s">
        <v>10</v>
      </c>
      <c r="E9497" s="0" t="s">
        <v>11</v>
      </c>
      <c r="F9497" s="0" t="s">
        <v>30</v>
      </c>
      <c r="H9497" s="0" t="n">
        <v>1023</v>
      </c>
      <c r="I9497" s="0" t="n">
        <v>1023</v>
      </c>
    </row>
    <row r="9498" customFormat="false" ht="15" hidden="false" customHeight="false" outlineLevel="0" collapsed="false">
      <c r="A9498" s="0" t="s">
        <v>9352</v>
      </c>
      <c r="B9498" s="0" t="n">
        <v>49.0261</v>
      </c>
      <c r="C9498" s="0" t="n">
        <v>-1.2822</v>
      </c>
      <c r="D9498" s="0" t="s">
        <v>10</v>
      </c>
      <c r="E9498" s="0" t="s">
        <v>11</v>
      </c>
      <c r="F9498" s="0" t="s">
        <v>30</v>
      </c>
      <c r="H9498" s="0" t="n">
        <v>1023</v>
      </c>
      <c r="I9498" s="0" t="n">
        <v>1023</v>
      </c>
    </row>
    <row r="9499" customFormat="false" ht="15" hidden="false" customHeight="false" outlineLevel="0" collapsed="false">
      <c r="A9499" s="0" t="s">
        <v>9353</v>
      </c>
      <c r="B9499" s="0" t="n">
        <v>47.8978</v>
      </c>
      <c r="C9499" s="0" t="n">
        <v>-1.9672</v>
      </c>
      <c r="D9499" s="0" t="s">
        <v>10</v>
      </c>
      <c r="E9499" s="0" t="s">
        <v>11</v>
      </c>
      <c r="F9499" s="0" t="s">
        <v>22</v>
      </c>
      <c r="H9499" s="0" t="n">
        <v>1023</v>
      </c>
      <c r="I9499" s="0" t="n">
        <v>1023</v>
      </c>
    </row>
    <row r="9500" customFormat="false" ht="15" hidden="false" customHeight="false" outlineLevel="0" collapsed="false">
      <c r="A9500" s="0" t="s">
        <v>9354</v>
      </c>
      <c r="B9500" s="0" t="n">
        <v>47.7636</v>
      </c>
      <c r="C9500" s="0" t="n">
        <v>-0.1006</v>
      </c>
      <c r="D9500" s="0" t="s">
        <v>10</v>
      </c>
      <c r="E9500" s="0" t="s">
        <v>11</v>
      </c>
      <c r="F9500" s="0" t="s">
        <v>26</v>
      </c>
      <c r="H9500" s="0" t="n">
        <v>1023</v>
      </c>
      <c r="I9500" s="0" t="n">
        <v>1023</v>
      </c>
    </row>
    <row r="9501" customFormat="false" ht="15" hidden="false" customHeight="false" outlineLevel="0" collapsed="false">
      <c r="A9501" s="0" t="s">
        <v>9355</v>
      </c>
      <c r="B9501" s="0" t="n">
        <v>48.3769</v>
      </c>
      <c r="C9501" s="0" t="n">
        <v>0.2453</v>
      </c>
      <c r="D9501" s="0" t="s">
        <v>10</v>
      </c>
      <c r="E9501" s="0" t="s">
        <v>11</v>
      </c>
      <c r="F9501" s="0" t="s">
        <v>26</v>
      </c>
      <c r="H9501" s="0" t="n">
        <v>1023</v>
      </c>
      <c r="I9501" s="0" t="n">
        <v>1023</v>
      </c>
    </row>
    <row r="9502" customFormat="false" ht="15" hidden="false" customHeight="false" outlineLevel="0" collapsed="false">
      <c r="A9502" s="0" t="s">
        <v>9356</v>
      </c>
      <c r="B9502" s="0" t="n">
        <v>48.9497</v>
      </c>
      <c r="C9502" s="0" t="n">
        <v>0.815</v>
      </c>
      <c r="D9502" s="0" t="s">
        <v>10</v>
      </c>
      <c r="E9502" s="0" t="s">
        <v>11</v>
      </c>
      <c r="F9502" s="0" t="s">
        <v>30</v>
      </c>
      <c r="H9502" s="0" t="n">
        <v>1023</v>
      </c>
      <c r="I9502" s="0" t="n">
        <v>1023</v>
      </c>
    </row>
    <row r="9503" customFormat="false" ht="15" hidden="false" customHeight="false" outlineLevel="0" collapsed="false">
      <c r="A9503" s="0" t="s">
        <v>9357</v>
      </c>
      <c r="B9503" s="0" t="n">
        <v>45.6161</v>
      </c>
      <c r="C9503" s="0" t="n">
        <v>3.7456</v>
      </c>
      <c r="D9503" s="0" t="s">
        <v>10</v>
      </c>
      <c r="E9503" s="0" t="s">
        <v>11</v>
      </c>
      <c r="F9503" s="0" t="s">
        <v>24</v>
      </c>
      <c r="H9503" s="0" t="n">
        <v>1023</v>
      </c>
      <c r="I9503" s="0" t="n">
        <v>1023</v>
      </c>
    </row>
    <row r="9504" customFormat="false" ht="15" hidden="false" customHeight="false" outlineLevel="0" collapsed="false">
      <c r="A9504" s="0" t="s">
        <v>9358</v>
      </c>
      <c r="B9504" s="0" t="n">
        <v>44.1825</v>
      </c>
      <c r="C9504" s="0" t="n">
        <v>2.7872</v>
      </c>
      <c r="D9504" s="0" t="s">
        <v>10</v>
      </c>
      <c r="E9504" s="0" t="s">
        <v>11</v>
      </c>
      <c r="F9504" s="0" t="s">
        <v>18</v>
      </c>
      <c r="H9504" s="0" t="n">
        <v>1023</v>
      </c>
      <c r="I9504" s="0" t="n">
        <v>1023</v>
      </c>
    </row>
    <row r="9505" customFormat="false" ht="15" hidden="false" customHeight="false" outlineLevel="0" collapsed="false">
      <c r="A9505" s="0" t="s">
        <v>9359</v>
      </c>
      <c r="B9505" s="0" t="n">
        <v>47.1692</v>
      </c>
      <c r="C9505" s="0" t="n">
        <v>5.8906</v>
      </c>
      <c r="D9505" s="0" t="s">
        <v>10</v>
      </c>
      <c r="E9505" s="0" t="s">
        <v>11</v>
      </c>
      <c r="F9505" s="0" t="s">
        <v>49</v>
      </c>
      <c r="H9505" s="0" t="n">
        <v>1022</v>
      </c>
      <c r="I9505" s="0" t="n">
        <v>1022</v>
      </c>
    </row>
    <row r="9506" customFormat="false" ht="15" hidden="false" customHeight="false" outlineLevel="0" collapsed="false">
      <c r="A9506" s="0" t="s">
        <v>9360</v>
      </c>
      <c r="B9506" s="0" t="n">
        <v>48.5217</v>
      </c>
      <c r="C9506" s="0" t="n">
        <v>-2.6089</v>
      </c>
      <c r="D9506" s="0" t="s">
        <v>10</v>
      </c>
      <c r="E9506" s="0" t="s">
        <v>11</v>
      </c>
      <c r="F9506" s="0" t="s">
        <v>22</v>
      </c>
      <c r="H9506" s="0" t="n">
        <v>1022</v>
      </c>
      <c r="I9506" s="0" t="n">
        <v>1022</v>
      </c>
    </row>
    <row r="9507" customFormat="false" ht="15" hidden="false" customHeight="false" outlineLevel="0" collapsed="false">
      <c r="A9507" s="0" t="s">
        <v>9361</v>
      </c>
      <c r="B9507" s="0" t="n">
        <v>43.1633</v>
      </c>
      <c r="C9507" s="0" t="n">
        <v>-0.6192</v>
      </c>
      <c r="D9507" s="0" t="s">
        <v>10</v>
      </c>
      <c r="E9507" s="0" t="s">
        <v>11</v>
      </c>
      <c r="F9507" s="0" t="s">
        <v>38</v>
      </c>
      <c r="H9507" s="0" t="n">
        <v>1022</v>
      </c>
      <c r="I9507" s="0" t="n">
        <v>1022</v>
      </c>
    </row>
    <row r="9508" customFormat="false" ht="15" hidden="false" customHeight="false" outlineLevel="0" collapsed="false">
      <c r="A9508" s="0" t="s">
        <v>9362</v>
      </c>
      <c r="B9508" s="0" t="n">
        <v>49.1081</v>
      </c>
      <c r="C9508" s="0" t="n">
        <v>3.4092</v>
      </c>
      <c r="D9508" s="0" t="s">
        <v>10</v>
      </c>
      <c r="E9508" s="0" t="s">
        <v>11</v>
      </c>
      <c r="F9508" s="0" t="s">
        <v>44</v>
      </c>
      <c r="H9508" s="0" t="n">
        <v>1022</v>
      </c>
      <c r="I9508" s="0" t="n">
        <v>1022</v>
      </c>
    </row>
    <row r="9509" customFormat="false" ht="15" hidden="false" customHeight="false" outlineLevel="0" collapsed="false">
      <c r="A9509" s="0" t="s">
        <v>9363</v>
      </c>
      <c r="B9509" s="0" t="n">
        <v>45.7325</v>
      </c>
      <c r="C9509" s="0" t="n">
        <v>4.0883</v>
      </c>
      <c r="D9509" s="0" t="s">
        <v>10</v>
      </c>
      <c r="E9509" s="0" t="s">
        <v>11</v>
      </c>
      <c r="F9509" s="0" t="s">
        <v>24</v>
      </c>
      <c r="H9509" s="0" t="n">
        <v>1022</v>
      </c>
      <c r="I9509" s="0" t="n">
        <v>1022</v>
      </c>
    </row>
    <row r="9510" customFormat="false" ht="15" hidden="false" customHeight="false" outlineLevel="0" collapsed="false">
      <c r="A9510" s="0" t="s">
        <v>9364</v>
      </c>
      <c r="B9510" s="0" t="n">
        <v>47.0789</v>
      </c>
      <c r="C9510" s="0" t="n">
        <v>-0.2725</v>
      </c>
      <c r="D9510" s="0" t="s">
        <v>10</v>
      </c>
      <c r="E9510" s="0" t="s">
        <v>11</v>
      </c>
      <c r="F9510" s="0" t="s">
        <v>38</v>
      </c>
      <c r="H9510" s="0" t="n">
        <v>1022</v>
      </c>
      <c r="I9510" s="0" t="n">
        <v>1022</v>
      </c>
    </row>
    <row r="9511" customFormat="false" ht="15" hidden="false" customHeight="false" outlineLevel="0" collapsed="false">
      <c r="A9511" s="0" t="s">
        <v>9365</v>
      </c>
      <c r="B9511" s="0" t="n">
        <v>50.2461</v>
      </c>
      <c r="C9511" s="0" t="n">
        <v>3.6967</v>
      </c>
      <c r="D9511" s="0" t="s">
        <v>10</v>
      </c>
      <c r="E9511" s="0" t="s">
        <v>11</v>
      </c>
      <c r="F9511" s="0" t="s">
        <v>44</v>
      </c>
      <c r="H9511" s="0" t="n">
        <v>1021</v>
      </c>
      <c r="I9511" s="0" t="n">
        <v>1021</v>
      </c>
    </row>
    <row r="9512" customFormat="false" ht="15" hidden="false" customHeight="false" outlineLevel="0" collapsed="false">
      <c r="A9512" s="0" t="s">
        <v>9366</v>
      </c>
      <c r="B9512" s="0" t="n">
        <v>49.7072</v>
      </c>
      <c r="C9512" s="0" t="n">
        <v>0.3667</v>
      </c>
      <c r="D9512" s="0" t="s">
        <v>10</v>
      </c>
      <c r="E9512" s="0" t="s">
        <v>11</v>
      </c>
      <c r="F9512" s="0" t="s">
        <v>30</v>
      </c>
      <c r="H9512" s="0" t="n">
        <v>1021</v>
      </c>
      <c r="I9512" s="0" t="n">
        <v>1021</v>
      </c>
    </row>
    <row r="9513" customFormat="false" ht="15" hidden="false" customHeight="false" outlineLevel="0" collapsed="false">
      <c r="A9513" s="0" t="s">
        <v>9367</v>
      </c>
      <c r="B9513" s="0" t="n">
        <v>49.1114</v>
      </c>
      <c r="C9513" s="0" t="n">
        <v>-1.0342</v>
      </c>
      <c r="D9513" s="0" t="s">
        <v>10</v>
      </c>
      <c r="E9513" s="0" t="s">
        <v>11</v>
      </c>
      <c r="F9513" s="0" t="s">
        <v>30</v>
      </c>
      <c r="H9513" s="0" t="n">
        <v>1021</v>
      </c>
      <c r="I9513" s="0" t="n">
        <v>1021</v>
      </c>
    </row>
    <row r="9514" customFormat="false" ht="15" hidden="false" customHeight="false" outlineLevel="0" collapsed="false">
      <c r="A9514" s="0" t="s">
        <v>9368</v>
      </c>
      <c r="B9514" s="0" t="n">
        <v>45.1478</v>
      </c>
      <c r="C9514" s="0" t="n">
        <v>0.7953</v>
      </c>
      <c r="D9514" s="0" t="s">
        <v>10</v>
      </c>
      <c r="E9514" s="0" t="s">
        <v>11</v>
      </c>
      <c r="F9514" s="0" t="s">
        <v>38</v>
      </c>
      <c r="H9514" s="0" t="n">
        <v>1021</v>
      </c>
      <c r="I9514" s="0" t="n">
        <v>1021</v>
      </c>
    </row>
    <row r="9515" customFormat="false" ht="15" hidden="false" customHeight="false" outlineLevel="0" collapsed="false">
      <c r="A9515" s="0" t="s">
        <v>9369</v>
      </c>
      <c r="B9515" s="0" t="n">
        <v>49.3908</v>
      </c>
      <c r="C9515" s="0" t="n">
        <v>0.6208</v>
      </c>
      <c r="D9515" s="0" t="s">
        <v>10</v>
      </c>
      <c r="E9515" s="0" t="s">
        <v>11</v>
      </c>
      <c r="F9515" s="0" t="s">
        <v>30</v>
      </c>
      <c r="H9515" s="0" t="n">
        <v>1021</v>
      </c>
      <c r="I9515" s="0" t="n">
        <v>1021</v>
      </c>
    </row>
    <row r="9516" customFormat="false" ht="15" hidden="false" customHeight="false" outlineLevel="0" collapsed="false">
      <c r="A9516" s="0" t="s">
        <v>9370</v>
      </c>
      <c r="B9516" s="0" t="n">
        <v>47.99</v>
      </c>
      <c r="C9516" s="0" t="n">
        <v>7.5564</v>
      </c>
      <c r="D9516" s="0" t="s">
        <v>10</v>
      </c>
      <c r="E9516" s="0" t="s">
        <v>11</v>
      </c>
      <c r="F9516" s="0" t="s">
        <v>32</v>
      </c>
      <c r="H9516" s="0" t="n">
        <v>1021</v>
      </c>
      <c r="I9516" s="0" t="n">
        <v>1021</v>
      </c>
    </row>
    <row r="9517" customFormat="false" ht="15" hidden="false" customHeight="false" outlineLevel="0" collapsed="false">
      <c r="A9517" s="0" t="s">
        <v>9371</v>
      </c>
      <c r="B9517" s="0" t="n">
        <v>49.5636</v>
      </c>
      <c r="C9517" s="0" t="n">
        <v>1.0047</v>
      </c>
      <c r="D9517" s="0" t="s">
        <v>10</v>
      </c>
      <c r="E9517" s="0" t="s">
        <v>11</v>
      </c>
      <c r="F9517" s="0" t="s">
        <v>30</v>
      </c>
      <c r="H9517" s="0" t="n">
        <v>1021</v>
      </c>
      <c r="I9517" s="0" t="n">
        <v>1021</v>
      </c>
    </row>
    <row r="9518" customFormat="false" ht="15" hidden="false" customHeight="false" outlineLevel="0" collapsed="false">
      <c r="A9518" s="0" t="s">
        <v>9372</v>
      </c>
      <c r="B9518" s="0" t="n">
        <v>47.1558</v>
      </c>
      <c r="C9518" s="0" t="n">
        <v>-0.6361</v>
      </c>
      <c r="D9518" s="0" t="s">
        <v>10</v>
      </c>
      <c r="E9518" s="0" t="s">
        <v>11</v>
      </c>
      <c r="F9518" s="0" t="s">
        <v>26</v>
      </c>
      <c r="H9518" s="0" t="n">
        <v>1021</v>
      </c>
      <c r="I9518" s="0" t="n">
        <v>1021</v>
      </c>
    </row>
    <row r="9519" customFormat="false" ht="15" hidden="false" customHeight="false" outlineLevel="0" collapsed="false">
      <c r="A9519" s="0" t="s">
        <v>9373</v>
      </c>
      <c r="B9519" s="0" t="n">
        <v>43.6639</v>
      </c>
      <c r="C9519" s="0" t="n">
        <v>3.645</v>
      </c>
      <c r="D9519" s="0" t="s">
        <v>10</v>
      </c>
      <c r="E9519" s="0" t="s">
        <v>11</v>
      </c>
      <c r="F9519" s="0" t="s">
        <v>18</v>
      </c>
      <c r="H9519" s="0" t="n">
        <v>1021</v>
      </c>
      <c r="I9519" s="0" t="n">
        <v>1021</v>
      </c>
    </row>
    <row r="9520" customFormat="false" ht="15" hidden="false" customHeight="false" outlineLevel="0" collapsed="false">
      <c r="A9520" s="0" t="s">
        <v>9374</v>
      </c>
      <c r="B9520" s="0" t="n">
        <v>47.4061</v>
      </c>
      <c r="C9520" s="0" t="n">
        <v>5.8122</v>
      </c>
      <c r="D9520" s="0" t="s">
        <v>10</v>
      </c>
      <c r="E9520" s="0" t="s">
        <v>11</v>
      </c>
      <c r="F9520" s="0" t="s">
        <v>49</v>
      </c>
      <c r="H9520" s="0" t="n">
        <v>1021</v>
      </c>
      <c r="I9520" s="0" t="n">
        <v>1021</v>
      </c>
    </row>
    <row r="9521" customFormat="false" ht="15" hidden="false" customHeight="false" outlineLevel="0" collapsed="false">
      <c r="A9521" s="0" t="s">
        <v>9375</v>
      </c>
      <c r="B9521" s="0" t="n">
        <v>47.7436</v>
      </c>
      <c r="C9521" s="0" t="n">
        <v>3.6494</v>
      </c>
      <c r="D9521" s="0" t="s">
        <v>10</v>
      </c>
      <c r="E9521" s="0" t="s">
        <v>11</v>
      </c>
      <c r="F9521" s="0" t="s">
        <v>49</v>
      </c>
      <c r="H9521" s="0" t="n">
        <v>1021</v>
      </c>
      <c r="I9521" s="0" t="n">
        <v>1021</v>
      </c>
    </row>
    <row r="9522" customFormat="false" ht="15" hidden="false" customHeight="false" outlineLevel="0" collapsed="false">
      <c r="A9522" s="0" t="s">
        <v>9376</v>
      </c>
      <c r="B9522" s="0" t="n">
        <v>45.8128</v>
      </c>
      <c r="C9522" s="0" t="n">
        <v>1.7728</v>
      </c>
      <c r="D9522" s="0" t="s">
        <v>10</v>
      </c>
      <c r="E9522" s="0" t="s">
        <v>11</v>
      </c>
      <c r="F9522" s="0" t="s">
        <v>38</v>
      </c>
      <c r="H9522" s="0" t="n">
        <v>1021</v>
      </c>
      <c r="I9522" s="0" t="n">
        <v>1021</v>
      </c>
    </row>
    <row r="9523" customFormat="false" ht="15" hidden="false" customHeight="false" outlineLevel="0" collapsed="false">
      <c r="A9523" s="0" t="s">
        <v>9377</v>
      </c>
      <c r="B9523" s="0" t="n">
        <v>46.0528</v>
      </c>
      <c r="C9523" s="0" t="n">
        <v>6.3294</v>
      </c>
      <c r="D9523" s="0" t="s">
        <v>10</v>
      </c>
      <c r="E9523" s="0" t="s">
        <v>11</v>
      </c>
      <c r="F9523" s="0" t="s">
        <v>24</v>
      </c>
      <c r="H9523" s="0" t="n">
        <v>1020</v>
      </c>
      <c r="I9523" s="0" t="n">
        <v>1020</v>
      </c>
    </row>
    <row r="9524" customFormat="false" ht="15" hidden="false" customHeight="false" outlineLevel="0" collapsed="false">
      <c r="A9524" s="0" t="s">
        <v>9378</v>
      </c>
      <c r="B9524" s="0" t="n">
        <v>43.2967</v>
      </c>
      <c r="C9524" s="0" t="n">
        <v>-0.2606</v>
      </c>
      <c r="D9524" s="0" t="s">
        <v>10</v>
      </c>
      <c r="E9524" s="0" t="s">
        <v>11</v>
      </c>
      <c r="F9524" s="0" t="s">
        <v>38</v>
      </c>
      <c r="H9524" s="0" t="n">
        <v>1020</v>
      </c>
      <c r="I9524" s="0" t="n">
        <v>1020</v>
      </c>
    </row>
    <row r="9525" customFormat="false" ht="15" hidden="false" customHeight="false" outlineLevel="0" collapsed="false">
      <c r="A9525" s="0" t="s">
        <v>9379</v>
      </c>
      <c r="B9525" s="0" t="n">
        <v>49.2269</v>
      </c>
      <c r="C9525" s="0" t="n">
        <v>0.2261</v>
      </c>
      <c r="D9525" s="0" t="s">
        <v>10</v>
      </c>
      <c r="E9525" s="0" t="s">
        <v>11</v>
      </c>
      <c r="F9525" s="0" t="s">
        <v>30</v>
      </c>
      <c r="H9525" s="0" t="n">
        <v>1020</v>
      </c>
      <c r="I9525" s="0" t="n">
        <v>1020</v>
      </c>
    </row>
    <row r="9526" customFormat="false" ht="15" hidden="false" customHeight="false" outlineLevel="0" collapsed="false">
      <c r="A9526" s="0" t="s">
        <v>9380</v>
      </c>
      <c r="B9526" s="0" t="n">
        <v>49.2947</v>
      </c>
      <c r="C9526" s="0" t="n">
        <v>2.8153</v>
      </c>
      <c r="D9526" s="0" t="s">
        <v>10</v>
      </c>
      <c r="E9526" s="0" t="s">
        <v>11</v>
      </c>
      <c r="F9526" s="0" t="s">
        <v>44</v>
      </c>
      <c r="H9526" s="0" t="n">
        <v>1020</v>
      </c>
      <c r="I9526" s="0" t="n">
        <v>1020</v>
      </c>
    </row>
    <row r="9527" customFormat="false" ht="15" hidden="false" customHeight="false" outlineLevel="0" collapsed="false">
      <c r="A9527" s="0" t="s">
        <v>9381</v>
      </c>
      <c r="B9527" s="0" t="n">
        <v>49.3453</v>
      </c>
      <c r="C9527" s="0" t="n">
        <v>3.4136</v>
      </c>
      <c r="D9527" s="0" t="s">
        <v>10</v>
      </c>
      <c r="E9527" s="0" t="s">
        <v>11</v>
      </c>
      <c r="F9527" s="0" t="s">
        <v>44</v>
      </c>
      <c r="H9527" s="0" t="n">
        <v>1020</v>
      </c>
      <c r="I9527" s="0" t="n">
        <v>1020</v>
      </c>
    </row>
    <row r="9528" customFormat="false" ht="15" hidden="false" customHeight="false" outlineLevel="0" collapsed="false">
      <c r="A9528" s="0" t="s">
        <v>9382</v>
      </c>
      <c r="B9528" s="0" t="n">
        <v>45.1442</v>
      </c>
      <c r="C9528" s="0" t="n">
        <v>3.9094</v>
      </c>
      <c r="D9528" s="0" t="s">
        <v>10</v>
      </c>
      <c r="E9528" s="0" t="s">
        <v>11</v>
      </c>
      <c r="F9528" s="0" t="s">
        <v>24</v>
      </c>
      <c r="H9528" s="0" t="n">
        <v>1020</v>
      </c>
      <c r="I9528" s="0" t="n">
        <v>1020</v>
      </c>
    </row>
    <row r="9529" customFormat="false" ht="15" hidden="false" customHeight="false" outlineLevel="0" collapsed="false">
      <c r="A9529" s="0" t="s">
        <v>9383</v>
      </c>
      <c r="B9529" s="0" t="n">
        <v>47.6508</v>
      </c>
      <c r="C9529" s="0" t="n">
        <v>-0.2058</v>
      </c>
      <c r="D9529" s="0" t="s">
        <v>10</v>
      </c>
      <c r="E9529" s="0" t="s">
        <v>11</v>
      </c>
      <c r="F9529" s="0" t="s">
        <v>26</v>
      </c>
      <c r="H9529" s="0" t="n">
        <v>1019</v>
      </c>
      <c r="I9529" s="0" t="n">
        <v>1019</v>
      </c>
    </row>
    <row r="9530" customFormat="false" ht="15" hidden="false" customHeight="false" outlineLevel="0" collapsed="false">
      <c r="A9530" s="0" t="s">
        <v>9384</v>
      </c>
      <c r="B9530" s="0" t="n">
        <v>49.6189</v>
      </c>
      <c r="C9530" s="0" t="n">
        <v>-1.2581</v>
      </c>
      <c r="D9530" s="0" t="s">
        <v>10</v>
      </c>
      <c r="E9530" s="0" t="s">
        <v>11</v>
      </c>
      <c r="F9530" s="0" t="s">
        <v>30</v>
      </c>
      <c r="H9530" s="0" t="n">
        <v>1019</v>
      </c>
      <c r="I9530" s="0" t="n">
        <v>1019</v>
      </c>
    </row>
    <row r="9531" customFormat="false" ht="15" hidden="false" customHeight="false" outlineLevel="0" collapsed="false">
      <c r="A9531" s="0" t="s">
        <v>9385</v>
      </c>
      <c r="B9531" s="0" t="n">
        <v>45.9792</v>
      </c>
      <c r="C9531" s="0" t="n">
        <v>3.9506</v>
      </c>
      <c r="D9531" s="0" t="s">
        <v>10</v>
      </c>
      <c r="E9531" s="0" t="s">
        <v>11</v>
      </c>
      <c r="F9531" s="0" t="s">
        <v>24</v>
      </c>
      <c r="H9531" s="0" t="n">
        <v>1019</v>
      </c>
      <c r="I9531" s="0" t="n">
        <v>1019</v>
      </c>
    </row>
    <row r="9532" customFormat="false" ht="15" hidden="false" customHeight="false" outlineLevel="0" collapsed="false">
      <c r="A9532" s="0" t="s">
        <v>9386</v>
      </c>
      <c r="B9532" s="0" t="n">
        <v>50.3511</v>
      </c>
      <c r="C9532" s="0" t="n">
        <v>2.6931</v>
      </c>
      <c r="D9532" s="0" t="s">
        <v>10</v>
      </c>
      <c r="E9532" s="0" t="s">
        <v>11</v>
      </c>
      <c r="F9532" s="0" t="s">
        <v>44</v>
      </c>
      <c r="H9532" s="0" t="n">
        <v>1019</v>
      </c>
      <c r="I9532" s="0" t="n">
        <v>1019</v>
      </c>
    </row>
    <row r="9533" customFormat="false" ht="15" hidden="false" customHeight="false" outlineLevel="0" collapsed="false">
      <c r="A9533" s="0" t="s">
        <v>9387</v>
      </c>
      <c r="B9533" s="0" t="n">
        <v>47.9769</v>
      </c>
      <c r="C9533" s="0" t="n">
        <v>4.4969</v>
      </c>
      <c r="D9533" s="0" t="s">
        <v>10</v>
      </c>
      <c r="E9533" s="0" t="s">
        <v>11</v>
      </c>
      <c r="F9533" s="0" t="s">
        <v>32</v>
      </c>
      <c r="H9533" s="0" t="n">
        <v>1019</v>
      </c>
      <c r="I9533" s="0" t="n">
        <v>1019</v>
      </c>
    </row>
    <row r="9534" customFormat="false" ht="15" hidden="false" customHeight="false" outlineLevel="0" collapsed="false">
      <c r="A9534" s="0" t="s">
        <v>9388</v>
      </c>
      <c r="B9534" s="0" t="n">
        <v>48.1031</v>
      </c>
      <c r="C9534" s="0" t="n">
        <v>-2.5842</v>
      </c>
      <c r="D9534" s="0" t="s">
        <v>10</v>
      </c>
      <c r="E9534" s="0" t="s">
        <v>11</v>
      </c>
      <c r="F9534" s="0" t="s">
        <v>22</v>
      </c>
      <c r="H9534" s="0" t="n">
        <v>1019</v>
      </c>
      <c r="I9534" s="0" t="n">
        <v>1019</v>
      </c>
    </row>
    <row r="9535" customFormat="false" ht="15" hidden="false" customHeight="false" outlineLevel="0" collapsed="false">
      <c r="A9535" s="0" t="s">
        <v>9389</v>
      </c>
      <c r="B9535" s="0" t="n">
        <v>46.2293</v>
      </c>
      <c r="C9535" s="0" t="n">
        <v>-0.2298</v>
      </c>
      <c r="D9535" s="0" t="s">
        <v>10</v>
      </c>
      <c r="E9535" s="0" t="s">
        <v>11</v>
      </c>
      <c r="F9535" s="0" t="s">
        <v>38</v>
      </c>
      <c r="H9535" s="0" t="n">
        <v>1019</v>
      </c>
      <c r="I9535" s="0" t="n">
        <v>1019</v>
      </c>
    </row>
    <row r="9536" customFormat="false" ht="15" hidden="false" customHeight="false" outlineLevel="0" collapsed="false">
      <c r="A9536" s="0" t="s">
        <v>9390</v>
      </c>
      <c r="B9536" s="0" t="n">
        <v>43.7633</v>
      </c>
      <c r="C9536" s="0" t="n">
        <v>4.0572</v>
      </c>
      <c r="D9536" s="0" t="s">
        <v>10</v>
      </c>
      <c r="E9536" s="0" t="s">
        <v>11</v>
      </c>
      <c r="F9536" s="0" t="s">
        <v>18</v>
      </c>
      <c r="H9536" s="0" t="n">
        <v>1018</v>
      </c>
      <c r="I9536" s="0" t="n">
        <v>1018</v>
      </c>
    </row>
    <row r="9537" customFormat="false" ht="15" hidden="false" customHeight="false" outlineLevel="0" collapsed="false">
      <c r="A9537" s="0" t="s">
        <v>9391</v>
      </c>
      <c r="B9537" s="0" t="n">
        <v>46.3125</v>
      </c>
      <c r="C9537" s="0" t="n">
        <v>6.4919</v>
      </c>
      <c r="D9537" s="0" t="s">
        <v>10</v>
      </c>
      <c r="E9537" s="0" t="s">
        <v>11</v>
      </c>
      <c r="F9537" s="0" t="s">
        <v>24</v>
      </c>
      <c r="H9537" s="0" t="n">
        <v>1018</v>
      </c>
      <c r="I9537" s="0" t="n">
        <v>1018</v>
      </c>
    </row>
    <row r="9538" customFormat="false" ht="15" hidden="false" customHeight="false" outlineLevel="0" collapsed="false">
      <c r="A9538" s="0" t="s">
        <v>9392</v>
      </c>
      <c r="B9538" s="0" t="n">
        <v>49.1156</v>
      </c>
      <c r="C9538" s="0" t="n">
        <v>7.1806</v>
      </c>
      <c r="D9538" s="0" t="s">
        <v>10</v>
      </c>
      <c r="E9538" s="0" t="s">
        <v>11</v>
      </c>
      <c r="F9538" s="0" t="s">
        <v>32</v>
      </c>
      <c r="H9538" s="0" t="n">
        <v>1018</v>
      </c>
      <c r="I9538" s="0" t="n">
        <v>1018</v>
      </c>
    </row>
    <row r="9539" customFormat="false" ht="15" hidden="false" customHeight="false" outlineLevel="0" collapsed="false">
      <c r="A9539" s="0" t="s">
        <v>9393</v>
      </c>
      <c r="B9539" s="0" t="n">
        <v>47.9803</v>
      </c>
      <c r="C9539" s="0" t="n">
        <v>1.7836</v>
      </c>
      <c r="D9539" s="0" t="s">
        <v>10</v>
      </c>
      <c r="E9539" s="0" t="s">
        <v>11</v>
      </c>
      <c r="F9539" s="0" t="s">
        <v>40</v>
      </c>
      <c r="H9539" s="0" t="n">
        <v>1018</v>
      </c>
      <c r="I9539" s="0" t="n">
        <v>1018</v>
      </c>
    </row>
    <row r="9540" customFormat="false" ht="15" hidden="false" customHeight="false" outlineLevel="0" collapsed="false">
      <c r="A9540" s="0" t="s">
        <v>9394</v>
      </c>
      <c r="B9540" s="0" t="n">
        <v>49.0253</v>
      </c>
      <c r="C9540" s="0" t="n">
        <v>4.0139</v>
      </c>
      <c r="D9540" s="0" t="s">
        <v>10</v>
      </c>
      <c r="E9540" s="0" t="s">
        <v>11</v>
      </c>
      <c r="F9540" s="0" t="s">
        <v>32</v>
      </c>
      <c r="H9540" s="0" t="n">
        <v>1018</v>
      </c>
      <c r="I9540" s="0" t="n">
        <v>1018</v>
      </c>
    </row>
    <row r="9541" customFormat="false" ht="15" hidden="false" customHeight="false" outlineLevel="0" collapsed="false">
      <c r="A9541" s="0" t="s">
        <v>9395</v>
      </c>
      <c r="B9541" s="0" t="n">
        <v>45.4419</v>
      </c>
      <c r="C9541" s="0" t="n">
        <v>4.2383</v>
      </c>
      <c r="D9541" s="0" t="s">
        <v>10</v>
      </c>
      <c r="E9541" s="0" t="s">
        <v>11</v>
      </c>
      <c r="F9541" s="0" t="s">
        <v>24</v>
      </c>
      <c r="H9541" s="0" t="n">
        <v>1018</v>
      </c>
      <c r="I9541" s="0" t="n">
        <v>1018</v>
      </c>
    </row>
    <row r="9542" customFormat="false" ht="15" hidden="false" customHeight="false" outlineLevel="0" collapsed="false">
      <c r="A9542" s="0" t="s">
        <v>9396</v>
      </c>
      <c r="B9542" s="0" t="n">
        <v>46.5328</v>
      </c>
      <c r="C9542" s="0" t="n">
        <v>-0.3233</v>
      </c>
      <c r="D9542" s="0" t="s">
        <v>10</v>
      </c>
      <c r="E9542" s="0" t="s">
        <v>11</v>
      </c>
      <c r="F9542" s="0" t="s">
        <v>38</v>
      </c>
      <c r="H9542" s="0" t="n">
        <v>1018</v>
      </c>
      <c r="I9542" s="0" t="n">
        <v>1018</v>
      </c>
    </row>
    <row r="9543" customFormat="false" ht="15" hidden="false" customHeight="false" outlineLevel="0" collapsed="false">
      <c r="A9543" s="0" t="s">
        <v>9397</v>
      </c>
      <c r="B9543" s="0" t="n">
        <v>45.6181</v>
      </c>
      <c r="C9543" s="0" t="n">
        <v>-0.3333</v>
      </c>
      <c r="D9543" s="0" t="s">
        <v>10</v>
      </c>
      <c r="E9543" s="0" t="s">
        <v>11</v>
      </c>
      <c r="F9543" s="0" t="s">
        <v>38</v>
      </c>
      <c r="H9543" s="0" t="n">
        <v>1018</v>
      </c>
      <c r="I9543" s="0" t="n">
        <v>1018</v>
      </c>
    </row>
    <row r="9544" customFormat="false" ht="15" hidden="false" customHeight="false" outlineLevel="0" collapsed="false">
      <c r="A9544" s="0" t="s">
        <v>9398</v>
      </c>
      <c r="B9544" s="0" t="n">
        <v>44.0614</v>
      </c>
      <c r="C9544" s="0" t="n">
        <v>-1.0692</v>
      </c>
      <c r="D9544" s="0" t="s">
        <v>10</v>
      </c>
      <c r="E9544" s="0" t="s">
        <v>11</v>
      </c>
      <c r="F9544" s="0" t="s">
        <v>38</v>
      </c>
      <c r="H9544" s="0" t="n">
        <v>1018</v>
      </c>
      <c r="I9544" s="0" t="n">
        <v>1018</v>
      </c>
    </row>
    <row r="9545" customFormat="false" ht="15" hidden="false" customHeight="false" outlineLevel="0" collapsed="false">
      <c r="A9545" s="0" t="s">
        <v>9399</v>
      </c>
      <c r="B9545" s="0" t="n">
        <v>48.6983</v>
      </c>
      <c r="C9545" s="0" t="n">
        <v>-3.1594</v>
      </c>
      <c r="D9545" s="0" t="s">
        <v>10</v>
      </c>
      <c r="E9545" s="0" t="s">
        <v>11</v>
      </c>
      <c r="F9545" s="0" t="s">
        <v>22</v>
      </c>
      <c r="H9545" s="0" t="n">
        <v>1017</v>
      </c>
      <c r="I9545" s="0" t="n">
        <v>1017</v>
      </c>
    </row>
    <row r="9546" customFormat="false" ht="15" hidden="false" customHeight="false" outlineLevel="0" collapsed="false">
      <c r="A9546" s="0" t="s">
        <v>9400</v>
      </c>
      <c r="B9546" s="0" t="n">
        <v>46.9528</v>
      </c>
      <c r="C9546" s="0" t="n">
        <v>5.5019</v>
      </c>
      <c r="D9546" s="0" t="s">
        <v>10</v>
      </c>
      <c r="E9546" s="0" t="s">
        <v>11</v>
      </c>
      <c r="F9546" s="0" t="s">
        <v>49</v>
      </c>
      <c r="H9546" s="0" t="n">
        <v>1017</v>
      </c>
      <c r="I9546" s="0" t="n">
        <v>1017</v>
      </c>
    </row>
    <row r="9547" customFormat="false" ht="15" hidden="false" customHeight="false" outlineLevel="0" collapsed="false">
      <c r="A9547" s="0" t="s">
        <v>9401</v>
      </c>
      <c r="B9547" s="0" t="n">
        <v>50.4133</v>
      </c>
      <c r="C9547" s="0" t="n">
        <v>1.7261</v>
      </c>
      <c r="D9547" s="0" t="s">
        <v>10</v>
      </c>
      <c r="E9547" s="0" t="s">
        <v>11</v>
      </c>
      <c r="F9547" s="0" t="s">
        <v>44</v>
      </c>
      <c r="H9547" s="0" t="n">
        <v>1017</v>
      </c>
      <c r="I9547" s="0" t="n">
        <v>1017</v>
      </c>
    </row>
    <row r="9548" customFormat="false" ht="15" hidden="false" customHeight="false" outlineLevel="0" collapsed="false">
      <c r="A9548" s="0" t="s">
        <v>9402</v>
      </c>
      <c r="B9548" s="0" t="n">
        <v>48.4139</v>
      </c>
      <c r="C9548" s="0" t="n">
        <v>-3.9547</v>
      </c>
      <c r="D9548" s="0" t="s">
        <v>10</v>
      </c>
      <c r="E9548" s="0" t="s">
        <v>11</v>
      </c>
      <c r="F9548" s="0" t="s">
        <v>22</v>
      </c>
      <c r="H9548" s="0" t="n">
        <v>1017</v>
      </c>
      <c r="I9548" s="0" t="n">
        <v>1017</v>
      </c>
    </row>
    <row r="9549" customFormat="false" ht="15" hidden="false" customHeight="false" outlineLevel="0" collapsed="false">
      <c r="A9549" s="0" t="s">
        <v>9403</v>
      </c>
      <c r="B9549" s="0" t="n">
        <v>48.4444</v>
      </c>
      <c r="C9549" s="0" t="n">
        <v>2.8903</v>
      </c>
      <c r="D9549" s="0" t="s">
        <v>10</v>
      </c>
      <c r="E9549" s="0" t="s">
        <v>11</v>
      </c>
      <c r="F9549" s="0" t="s">
        <v>12</v>
      </c>
      <c r="H9549" s="0" t="n">
        <v>1016</v>
      </c>
      <c r="I9549" s="0" t="n">
        <v>1016</v>
      </c>
    </row>
    <row r="9550" customFormat="false" ht="15" hidden="false" customHeight="false" outlineLevel="0" collapsed="false">
      <c r="A9550" s="0" t="s">
        <v>9404</v>
      </c>
      <c r="B9550" s="0" t="n">
        <v>46.6322</v>
      </c>
      <c r="C9550" s="0" t="n">
        <v>-0.5769</v>
      </c>
      <c r="D9550" s="0" t="s">
        <v>10</v>
      </c>
      <c r="E9550" s="0" t="s">
        <v>11</v>
      </c>
      <c r="F9550" s="0" t="s">
        <v>38</v>
      </c>
      <c r="H9550" s="0" t="n">
        <v>1016</v>
      </c>
      <c r="I9550" s="0" t="n">
        <v>1016</v>
      </c>
    </row>
    <row r="9551" customFormat="false" ht="15" hidden="false" customHeight="false" outlineLevel="0" collapsed="false">
      <c r="A9551" s="0" t="s">
        <v>9405</v>
      </c>
      <c r="B9551" s="0" t="n">
        <v>46.37</v>
      </c>
      <c r="C9551" s="0" t="n">
        <v>6.3267</v>
      </c>
      <c r="D9551" s="0" t="s">
        <v>10</v>
      </c>
      <c r="E9551" s="0" t="s">
        <v>11</v>
      </c>
      <c r="F9551" s="0" t="s">
        <v>24</v>
      </c>
      <c r="H9551" s="0" t="n">
        <v>1015</v>
      </c>
      <c r="I9551" s="0" t="n">
        <v>1015</v>
      </c>
    </row>
    <row r="9552" customFormat="false" ht="15" hidden="false" customHeight="false" outlineLevel="0" collapsed="false">
      <c r="A9552" s="0" t="s">
        <v>9406</v>
      </c>
      <c r="B9552" s="0" t="n">
        <v>49.1292</v>
      </c>
      <c r="C9552" s="0" t="n">
        <v>-0.4228</v>
      </c>
      <c r="D9552" s="0" t="s">
        <v>10</v>
      </c>
      <c r="E9552" s="0" t="s">
        <v>11</v>
      </c>
      <c r="F9552" s="0" t="s">
        <v>30</v>
      </c>
      <c r="H9552" s="0" t="n">
        <v>1015</v>
      </c>
      <c r="I9552" s="0" t="n">
        <v>1015</v>
      </c>
    </row>
    <row r="9553" customFormat="false" ht="15" hidden="false" customHeight="false" outlineLevel="0" collapsed="false">
      <c r="A9553" s="0" t="s">
        <v>9407</v>
      </c>
      <c r="B9553" s="0" t="n">
        <v>48.9506</v>
      </c>
      <c r="C9553" s="0" t="n">
        <v>-1.5269</v>
      </c>
      <c r="D9553" s="0" t="s">
        <v>10</v>
      </c>
      <c r="E9553" s="0" t="s">
        <v>11</v>
      </c>
      <c r="F9553" s="0" t="s">
        <v>30</v>
      </c>
      <c r="H9553" s="0" t="n">
        <v>1015</v>
      </c>
      <c r="I9553" s="0" t="n">
        <v>1015</v>
      </c>
    </row>
    <row r="9554" customFormat="false" ht="15" hidden="false" customHeight="false" outlineLevel="0" collapsed="false">
      <c r="A9554" s="0" t="s">
        <v>9408</v>
      </c>
      <c r="B9554" s="0" t="n">
        <v>45.3981</v>
      </c>
      <c r="C9554" s="0" t="n">
        <v>5.3894</v>
      </c>
      <c r="D9554" s="0" t="s">
        <v>10</v>
      </c>
      <c r="E9554" s="0" t="s">
        <v>11</v>
      </c>
      <c r="F9554" s="0" t="s">
        <v>24</v>
      </c>
      <c r="H9554" s="0" t="n">
        <v>1015</v>
      </c>
      <c r="I9554" s="0" t="n">
        <v>1015</v>
      </c>
    </row>
    <row r="9555" customFormat="false" ht="15" hidden="false" customHeight="false" outlineLevel="0" collapsed="false">
      <c r="A9555" s="0" t="s">
        <v>9409</v>
      </c>
      <c r="B9555" s="0" t="n">
        <v>48.6875</v>
      </c>
      <c r="C9555" s="0" t="n">
        <v>5.7175</v>
      </c>
      <c r="D9555" s="0" t="s">
        <v>10</v>
      </c>
      <c r="E9555" s="0" t="s">
        <v>11</v>
      </c>
      <c r="F9555" s="0" t="s">
        <v>32</v>
      </c>
      <c r="H9555" s="0" t="n">
        <v>1015</v>
      </c>
      <c r="I9555" s="0" t="n">
        <v>1015</v>
      </c>
    </row>
    <row r="9556" customFormat="false" ht="15" hidden="false" customHeight="false" outlineLevel="0" collapsed="false">
      <c r="A9556" s="0" t="s">
        <v>9410</v>
      </c>
      <c r="B9556" s="0" t="n">
        <v>45.3567</v>
      </c>
      <c r="C9556" s="0" t="n">
        <v>3.9569</v>
      </c>
      <c r="D9556" s="0" t="s">
        <v>10</v>
      </c>
      <c r="E9556" s="0" t="s">
        <v>11</v>
      </c>
      <c r="F9556" s="0" t="s">
        <v>24</v>
      </c>
      <c r="H9556" s="0" t="n">
        <v>1015</v>
      </c>
      <c r="I9556" s="0" t="n">
        <v>1015</v>
      </c>
    </row>
    <row r="9557" customFormat="false" ht="15" hidden="false" customHeight="false" outlineLevel="0" collapsed="false">
      <c r="A9557" s="0" t="s">
        <v>9411</v>
      </c>
      <c r="B9557" s="0" t="n">
        <v>45.0375</v>
      </c>
      <c r="C9557" s="0" t="n">
        <v>0.2533</v>
      </c>
      <c r="D9557" s="0" t="s">
        <v>10</v>
      </c>
      <c r="E9557" s="0" t="s">
        <v>11</v>
      </c>
      <c r="F9557" s="0" t="s">
        <v>38</v>
      </c>
      <c r="H9557" s="0" t="n">
        <v>1015</v>
      </c>
      <c r="I9557" s="0" t="n">
        <v>1015</v>
      </c>
    </row>
    <row r="9558" customFormat="false" ht="15" hidden="false" customHeight="false" outlineLevel="0" collapsed="false">
      <c r="A9558" s="0" t="s">
        <v>9412</v>
      </c>
      <c r="B9558" s="0" t="n">
        <v>49.2028</v>
      </c>
      <c r="C9558" s="0" t="n">
        <v>6.0422</v>
      </c>
      <c r="D9558" s="0" t="s">
        <v>10</v>
      </c>
      <c r="E9558" s="0" t="s">
        <v>11</v>
      </c>
      <c r="F9558" s="0" t="s">
        <v>32</v>
      </c>
      <c r="H9558" s="0" t="n">
        <v>1014</v>
      </c>
      <c r="I9558" s="0" t="n">
        <v>1014</v>
      </c>
    </row>
    <row r="9559" customFormat="false" ht="15" hidden="false" customHeight="false" outlineLevel="0" collapsed="false">
      <c r="A9559" s="0" t="s">
        <v>9413</v>
      </c>
      <c r="B9559" s="0" t="n">
        <v>48.2781</v>
      </c>
      <c r="C9559" s="0" t="n">
        <v>-0.5747</v>
      </c>
      <c r="D9559" s="0" t="s">
        <v>10</v>
      </c>
      <c r="E9559" s="0" t="s">
        <v>11</v>
      </c>
      <c r="F9559" s="0" t="s">
        <v>26</v>
      </c>
      <c r="H9559" s="0" t="n">
        <v>1014</v>
      </c>
      <c r="I9559" s="0" t="n">
        <v>1014</v>
      </c>
    </row>
    <row r="9560" customFormat="false" ht="15" hidden="false" customHeight="false" outlineLevel="0" collapsed="false">
      <c r="A9560" s="0" t="s">
        <v>9414</v>
      </c>
      <c r="B9560" s="0" t="n">
        <v>47.1561</v>
      </c>
      <c r="C9560" s="0" t="n">
        <v>6.1125</v>
      </c>
      <c r="D9560" s="0" t="s">
        <v>10</v>
      </c>
      <c r="E9560" s="0" t="s">
        <v>11</v>
      </c>
      <c r="F9560" s="0" t="s">
        <v>49</v>
      </c>
      <c r="H9560" s="0" t="n">
        <v>1014</v>
      </c>
      <c r="I9560" s="0" t="n">
        <v>1014</v>
      </c>
    </row>
    <row r="9561" customFormat="false" ht="15" hidden="false" customHeight="false" outlineLevel="0" collapsed="false">
      <c r="A9561" s="0" t="s">
        <v>9415</v>
      </c>
      <c r="B9561" s="0" t="n">
        <v>49.7536</v>
      </c>
      <c r="C9561" s="0" t="n">
        <v>2.6058</v>
      </c>
      <c r="D9561" s="0" t="s">
        <v>10</v>
      </c>
      <c r="E9561" s="0" t="s">
        <v>11</v>
      </c>
      <c r="F9561" s="0" t="s">
        <v>44</v>
      </c>
      <c r="H9561" s="0" t="n">
        <v>1014</v>
      </c>
      <c r="I9561" s="0" t="n">
        <v>1014</v>
      </c>
    </row>
    <row r="9562" customFormat="false" ht="15" hidden="false" customHeight="false" outlineLevel="0" collapsed="false">
      <c r="A9562" s="0" t="s">
        <v>9416</v>
      </c>
      <c r="B9562" s="0" t="n">
        <v>45.8861</v>
      </c>
      <c r="C9562" s="0" t="n">
        <v>0.6736</v>
      </c>
      <c r="D9562" s="0" t="s">
        <v>10</v>
      </c>
      <c r="E9562" s="0" t="s">
        <v>11</v>
      </c>
      <c r="F9562" s="0" t="s">
        <v>38</v>
      </c>
      <c r="H9562" s="0" t="n">
        <v>1014</v>
      </c>
      <c r="I9562" s="0" t="n">
        <v>1014</v>
      </c>
    </row>
    <row r="9563" customFormat="false" ht="15" hidden="false" customHeight="false" outlineLevel="0" collapsed="false">
      <c r="A9563" s="0" t="s">
        <v>9417</v>
      </c>
      <c r="B9563" s="0" t="n">
        <v>44.97</v>
      </c>
      <c r="C9563" s="0" t="n">
        <v>4.0519</v>
      </c>
      <c r="D9563" s="0" t="s">
        <v>10</v>
      </c>
      <c r="E9563" s="0" t="s">
        <v>11</v>
      </c>
      <c r="F9563" s="0" t="s">
        <v>24</v>
      </c>
      <c r="H9563" s="0" t="n">
        <v>1014</v>
      </c>
      <c r="I9563" s="0" t="n">
        <v>1014</v>
      </c>
    </row>
    <row r="9564" customFormat="false" ht="15" hidden="false" customHeight="false" outlineLevel="0" collapsed="false">
      <c r="A9564" s="0" t="s">
        <v>9418</v>
      </c>
      <c r="B9564" s="0" t="n">
        <v>45.6236</v>
      </c>
      <c r="C9564" s="0" t="n">
        <v>-0.4642</v>
      </c>
      <c r="D9564" s="0" t="s">
        <v>10</v>
      </c>
      <c r="E9564" s="0" t="s">
        <v>11</v>
      </c>
      <c r="F9564" s="0" t="s">
        <v>38</v>
      </c>
      <c r="H9564" s="0" t="n">
        <v>1014</v>
      </c>
      <c r="I9564" s="0" t="n">
        <v>1014</v>
      </c>
    </row>
    <row r="9565" customFormat="false" ht="15" hidden="false" customHeight="false" outlineLevel="0" collapsed="false">
      <c r="A9565" s="0" t="s">
        <v>3015</v>
      </c>
      <c r="B9565" s="0" t="n">
        <v>47.8511</v>
      </c>
      <c r="C9565" s="0" t="n">
        <v>0.9986</v>
      </c>
      <c r="D9565" s="0" t="s">
        <v>10</v>
      </c>
      <c r="E9565" s="0" t="s">
        <v>11</v>
      </c>
      <c r="F9565" s="0" t="s">
        <v>40</v>
      </c>
      <c r="H9565" s="0" t="n">
        <v>1014</v>
      </c>
      <c r="I9565" s="0" t="n">
        <v>1014</v>
      </c>
    </row>
    <row r="9566" customFormat="false" ht="15" hidden="false" customHeight="false" outlineLevel="0" collapsed="false">
      <c r="A9566" s="0" t="s">
        <v>9419</v>
      </c>
      <c r="B9566" s="0" t="n">
        <v>46.9414</v>
      </c>
      <c r="C9566" s="0" t="n">
        <v>1.2328</v>
      </c>
      <c r="D9566" s="0" t="s">
        <v>10</v>
      </c>
      <c r="E9566" s="0" t="s">
        <v>11</v>
      </c>
      <c r="F9566" s="0" t="s">
        <v>40</v>
      </c>
      <c r="H9566" s="0" t="n">
        <v>1014</v>
      </c>
      <c r="I9566" s="0" t="n">
        <v>1014</v>
      </c>
    </row>
    <row r="9567" customFormat="false" ht="15" hidden="false" customHeight="false" outlineLevel="0" collapsed="false">
      <c r="A9567" s="0" t="s">
        <v>9420</v>
      </c>
      <c r="B9567" s="0" t="n">
        <v>49.85</v>
      </c>
      <c r="C9567" s="0" t="n">
        <v>0.9269</v>
      </c>
      <c r="D9567" s="0" t="s">
        <v>10</v>
      </c>
      <c r="E9567" s="0" t="s">
        <v>11</v>
      </c>
      <c r="F9567" s="0" t="s">
        <v>30</v>
      </c>
      <c r="H9567" s="0" t="n">
        <v>1013</v>
      </c>
      <c r="I9567" s="0" t="n">
        <v>1013</v>
      </c>
    </row>
    <row r="9568" customFormat="false" ht="15" hidden="false" customHeight="false" outlineLevel="0" collapsed="false">
      <c r="A9568" s="0" t="s">
        <v>9421</v>
      </c>
      <c r="B9568" s="0" t="n">
        <v>48.3392</v>
      </c>
      <c r="C9568" s="0" t="n">
        <v>7.6158</v>
      </c>
      <c r="D9568" s="0" t="s">
        <v>10</v>
      </c>
      <c r="E9568" s="0" t="s">
        <v>11</v>
      </c>
      <c r="F9568" s="0" t="s">
        <v>32</v>
      </c>
      <c r="H9568" s="0" t="n">
        <v>1013</v>
      </c>
      <c r="I9568" s="0" t="n">
        <v>1013</v>
      </c>
    </row>
    <row r="9569" customFormat="false" ht="15" hidden="false" customHeight="false" outlineLevel="0" collapsed="false">
      <c r="A9569" s="0" t="s">
        <v>9422</v>
      </c>
      <c r="B9569" s="0" t="n">
        <v>49.8103</v>
      </c>
      <c r="C9569" s="0" t="n">
        <v>4.7953</v>
      </c>
      <c r="D9569" s="0" t="s">
        <v>10</v>
      </c>
      <c r="E9569" s="0" t="s">
        <v>11</v>
      </c>
      <c r="F9569" s="0" t="s">
        <v>32</v>
      </c>
      <c r="H9569" s="0" t="n">
        <v>1013</v>
      </c>
      <c r="I9569" s="0" t="n">
        <v>1013</v>
      </c>
    </row>
    <row r="9570" customFormat="false" ht="15" hidden="false" customHeight="false" outlineLevel="0" collapsed="false">
      <c r="A9570" s="0" t="s">
        <v>5014</v>
      </c>
      <c r="B9570" s="0" t="n">
        <v>50.215</v>
      </c>
      <c r="C9570" s="0" t="n">
        <v>3.9644</v>
      </c>
      <c r="D9570" s="0" t="s">
        <v>10</v>
      </c>
      <c r="E9570" s="0" t="s">
        <v>11</v>
      </c>
      <c r="F9570" s="0" t="s">
        <v>44</v>
      </c>
      <c r="H9570" s="0" t="n">
        <v>1013</v>
      </c>
      <c r="I9570" s="0" t="n">
        <v>1013</v>
      </c>
    </row>
    <row r="9571" customFormat="false" ht="15" hidden="false" customHeight="false" outlineLevel="0" collapsed="false">
      <c r="A9571" s="0" t="s">
        <v>9423</v>
      </c>
      <c r="B9571" s="0" t="n">
        <v>49.7767</v>
      </c>
      <c r="C9571" s="0" t="n">
        <v>3.2772</v>
      </c>
      <c r="D9571" s="0" t="s">
        <v>10</v>
      </c>
      <c r="E9571" s="0" t="s">
        <v>11</v>
      </c>
      <c r="F9571" s="0" t="s">
        <v>44</v>
      </c>
      <c r="H9571" s="0" t="n">
        <v>1013</v>
      </c>
      <c r="I9571" s="0" t="n">
        <v>1013</v>
      </c>
    </row>
    <row r="9572" customFormat="false" ht="15" hidden="false" customHeight="false" outlineLevel="0" collapsed="false">
      <c r="A9572" s="0" t="s">
        <v>9424</v>
      </c>
      <c r="B9572" s="0" t="n">
        <v>49.5492</v>
      </c>
      <c r="C9572" s="0" t="n">
        <v>1.8531</v>
      </c>
      <c r="D9572" s="0" t="s">
        <v>10</v>
      </c>
      <c r="E9572" s="0" t="s">
        <v>11</v>
      </c>
      <c r="F9572" s="0" t="s">
        <v>44</v>
      </c>
      <c r="H9572" s="0" t="n">
        <v>1013</v>
      </c>
      <c r="I9572" s="0" t="n">
        <v>1013</v>
      </c>
    </row>
    <row r="9573" customFormat="false" ht="15" hidden="false" customHeight="false" outlineLevel="0" collapsed="false">
      <c r="A9573" s="0" t="s">
        <v>9425</v>
      </c>
      <c r="B9573" s="0" t="n">
        <v>48.9869</v>
      </c>
      <c r="C9573" s="0" t="n">
        <v>-1.0325</v>
      </c>
      <c r="D9573" s="0" t="s">
        <v>10</v>
      </c>
      <c r="E9573" s="0" t="s">
        <v>11</v>
      </c>
      <c r="F9573" s="0" t="s">
        <v>30</v>
      </c>
      <c r="H9573" s="0" t="n">
        <v>1013</v>
      </c>
      <c r="I9573" s="0" t="n">
        <v>1013</v>
      </c>
    </row>
    <row r="9574" customFormat="false" ht="15" hidden="false" customHeight="false" outlineLevel="0" collapsed="false">
      <c r="A9574" s="0" t="s">
        <v>9426</v>
      </c>
      <c r="B9574" s="0" t="n">
        <v>48.1211</v>
      </c>
      <c r="C9574" s="0" t="n">
        <v>4.79</v>
      </c>
      <c r="D9574" s="0" t="s">
        <v>10</v>
      </c>
      <c r="E9574" s="0" t="s">
        <v>11</v>
      </c>
      <c r="F9574" s="0" t="s">
        <v>32</v>
      </c>
      <c r="H9574" s="0" t="n">
        <v>1013</v>
      </c>
      <c r="I9574" s="0" t="n">
        <v>1013</v>
      </c>
    </row>
    <row r="9575" customFormat="false" ht="15" hidden="false" customHeight="false" outlineLevel="0" collapsed="false">
      <c r="A9575" s="0" t="s">
        <v>9427</v>
      </c>
      <c r="B9575" s="0" t="n">
        <v>49.1211</v>
      </c>
      <c r="C9575" s="0" t="n">
        <v>2.3939</v>
      </c>
      <c r="D9575" s="0" t="s">
        <v>10</v>
      </c>
      <c r="E9575" s="0" t="s">
        <v>11</v>
      </c>
      <c r="F9575" s="0" t="s">
        <v>12</v>
      </c>
      <c r="H9575" s="0" t="n">
        <v>1012</v>
      </c>
      <c r="I9575" s="0" t="n">
        <v>1012</v>
      </c>
    </row>
    <row r="9576" customFormat="false" ht="15" hidden="false" customHeight="false" outlineLevel="0" collapsed="false">
      <c r="A9576" s="0" t="s">
        <v>9428</v>
      </c>
      <c r="B9576" s="0" t="n">
        <v>46.8492</v>
      </c>
      <c r="C9576" s="0" t="n">
        <v>-1.3469</v>
      </c>
      <c r="D9576" s="0" t="s">
        <v>10</v>
      </c>
      <c r="E9576" s="0" t="s">
        <v>11</v>
      </c>
      <c r="F9576" s="0" t="s">
        <v>26</v>
      </c>
      <c r="H9576" s="0" t="n">
        <v>1012</v>
      </c>
      <c r="I9576" s="0" t="n">
        <v>1012</v>
      </c>
    </row>
    <row r="9577" customFormat="false" ht="15" hidden="false" customHeight="false" outlineLevel="0" collapsed="false">
      <c r="A9577" s="0" t="s">
        <v>9429</v>
      </c>
      <c r="B9577" s="0" t="n">
        <v>48.2114</v>
      </c>
      <c r="C9577" s="0" t="n">
        <v>6.5719</v>
      </c>
      <c r="D9577" s="0" t="s">
        <v>10</v>
      </c>
      <c r="E9577" s="0" t="s">
        <v>11</v>
      </c>
      <c r="F9577" s="0" t="s">
        <v>32</v>
      </c>
      <c r="H9577" s="0" t="n">
        <v>1012</v>
      </c>
      <c r="I9577" s="0" t="n">
        <v>1012</v>
      </c>
    </row>
    <row r="9578" customFormat="false" ht="15" hidden="false" customHeight="false" outlineLevel="0" collapsed="false">
      <c r="A9578" s="0" t="s">
        <v>9430</v>
      </c>
      <c r="B9578" s="0" t="n">
        <v>46.7378</v>
      </c>
      <c r="C9578" s="0" t="n">
        <v>4.5142</v>
      </c>
      <c r="D9578" s="0" t="s">
        <v>10</v>
      </c>
      <c r="E9578" s="0" t="s">
        <v>11</v>
      </c>
      <c r="F9578" s="0" t="s">
        <v>49</v>
      </c>
      <c r="H9578" s="0" t="n">
        <v>1012</v>
      </c>
      <c r="I9578" s="0" t="n">
        <v>1012</v>
      </c>
    </row>
    <row r="9579" customFormat="false" ht="15" hidden="false" customHeight="false" outlineLevel="0" collapsed="false">
      <c r="A9579" s="0" t="s">
        <v>9431</v>
      </c>
      <c r="B9579" s="0" t="n">
        <v>45.3928</v>
      </c>
      <c r="C9579" s="0" t="n">
        <v>5.2972</v>
      </c>
      <c r="D9579" s="0" t="s">
        <v>10</v>
      </c>
      <c r="E9579" s="0" t="s">
        <v>11</v>
      </c>
      <c r="F9579" s="0" t="s">
        <v>24</v>
      </c>
      <c r="H9579" s="0" t="n">
        <v>1012</v>
      </c>
      <c r="I9579" s="0" t="n">
        <v>1012</v>
      </c>
    </row>
    <row r="9580" customFormat="false" ht="15" hidden="false" customHeight="false" outlineLevel="0" collapsed="false">
      <c r="A9580" s="0" t="s">
        <v>9432</v>
      </c>
      <c r="B9580" s="0" t="n">
        <v>46.5053</v>
      </c>
      <c r="C9580" s="0" t="n">
        <v>-1.1822</v>
      </c>
      <c r="D9580" s="0" t="s">
        <v>10</v>
      </c>
      <c r="E9580" s="0" t="s">
        <v>11</v>
      </c>
      <c r="F9580" s="0" t="s">
        <v>26</v>
      </c>
      <c r="H9580" s="0" t="n">
        <v>1012</v>
      </c>
      <c r="I9580" s="0" t="n">
        <v>1012</v>
      </c>
    </row>
    <row r="9581" customFormat="false" ht="15" hidden="false" customHeight="false" outlineLevel="0" collapsed="false">
      <c r="A9581" s="0" t="s">
        <v>9433</v>
      </c>
      <c r="B9581" s="0" t="n">
        <v>48.0244</v>
      </c>
      <c r="C9581" s="0" t="n">
        <v>-3.8258</v>
      </c>
      <c r="D9581" s="0" t="s">
        <v>10</v>
      </c>
      <c r="E9581" s="0" t="s">
        <v>11</v>
      </c>
      <c r="F9581" s="0" t="s">
        <v>22</v>
      </c>
      <c r="H9581" s="0" t="n">
        <v>1012</v>
      </c>
      <c r="I9581" s="0" t="n">
        <v>1012</v>
      </c>
    </row>
    <row r="9582" customFormat="false" ht="15" hidden="false" customHeight="false" outlineLevel="0" collapsed="false">
      <c r="A9582" s="0" t="s">
        <v>2600</v>
      </c>
      <c r="B9582" s="0" t="n">
        <v>46.7664</v>
      </c>
      <c r="C9582" s="0" t="n">
        <v>-0.5242</v>
      </c>
      <c r="D9582" s="0" t="s">
        <v>10</v>
      </c>
      <c r="E9582" s="0" t="s">
        <v>11</v>
      </c>
      <c r="F9582" s="0" t="s">
        <v>38</v>
      </c>
      <c r="H9582" s="0" t="n">
        <v>1012</v>
      </c>
      <c r="I9582" s="0" t="n">
        <v>1012</v>
      </c>
    </row>
    <row r="9583" customFormat="false" ht="15" hidden="false" customHeight="false" outlineLevel="0" collapsed="false">
      <c r="A9583" s="0" t="s">
        <v>9434</v>
      </c>
      <c r="B9583" s="0" t="n">
        <v>47.8025</v>
      </c>
      <c r="C9583" s="0" t="n">
        <v>-1.7414</v>
      </c>
      <c r="D9583" s="0" t="s">
        <v>10</v>
      </c>
      <c r="E9583" s="0" t="s">
        <v>11</v>
      </c>
      <c r="F9583" s="0" t="s">
        <v>22</v>
      </c>
      <c r="H9583" s="0" t="n">
        <v>1012</v>
      </c>
      <c r="I9583" s="0" t="n">
        <v>1012</v>
      </c>
    </row>
    <row r="9584" customFormat="false" ht="15" hidden="false" customHeight="false" outlineLevel="0" collapsed="false">
      <c r="A9584" s="0" t="s">
        <v>9435</v>
      </c>
      <c r="B9584" s="0" t="n">
        <v>44.9731</v>
      </c>
      <c r="C9584" s="0" t="n">
        <v>5.1517</v>
      </c>
      <c r="D9584" s="0" t="s">
        <v>10</v>
      </c>
      <c r="E9584" s="0" t="s">
        <v>11</v>
      </c>
      <c r="F9584" s="0" t="s">
        <v>24</v>
      </c>
      <c r="H9584" s="0" t="n">
        <v>1012</v>
      </c>
      <c r="I9584" s="0" t="n">
        <v>1012</v>
      </c>
    </row>
    <row r="9585" customFormat="false" ht="15" hidden="false" customHeight="false" outlineLevel="0" collapsed="false">
      <c r="A9585" s="0" t="s">
        <v>9436</v>
      </c>
      <c r="B9585" s="0" t="n">
        <v>48.1039</v>
      </c>
      <c r="C9585" s="0" t="n">
        <v>3.9192</v>
      </c>
      <c r="D9585" s="0" t="s">
        <v>10</v>
      </c>
      <c r="E9585" s="0" t="s">
        <v>11</v>
      </c>
      <c r="F9585" s="0" t="s">
        <v>32</v>
      </c>
      <c r="H9585" s="0" t="n">
        <v>1012</v>
      </c>
      <c r="I9585" s="0" t="n">
        <v>1012</v>
      </c>
    </row>
    <row r="9586" customFormat="false" ht="15" hidden="false" customHeight="false" outlineLevel="0" collapsed="false">
      <c r="A9586" s="0" t="s">
        <v>9437</v>
      </c>
      <c r="B9586" s="0" t="n">
        <v>50.7153</v>
      </c>
      <c r="C9586" s="0" t="n">
        <v>2.6614</v>
      </c>
      <c r="D9586" s="0" t="s">
        <v>10</v>
      </c>
      <c r="E9586" s="0" t="s">
        <v>11</v>
      </c>
      <c r="F9586" s="0" t="s">
        <v>44</v>
      </c>
      <c r="H9586" s="0" t="n">
        <v>1011</v>
      </c>
      <c r="I9586" s="0" t="n">
        <v>1011</v>
      </c>
    </row>
    <row r="9587" customFormat="false" ht="15" hidden="false" customHeight="false" outlineLevel="0" collapsed="false">
      <c r="A9587" s="0" t="s">
        <v>9438</v>
      </c>
      <c r="B9587" s="0" t="n">
        <v>47.8442</v>
      </c>
      <c r="C9587" s="0" t="n">
        <v>1.6514</v>
      </c>
      <c r="D9587" s="0" t="s">
        <v>10</v>
      </c>
      <c r="E9587" s="0" t="s">
        <v>11</v>
      </c>
      <c r="F9587" s="0" t="s">
        <v>40</v>
      </c>
      <c r="H9587" s="0" t="n">
        <v>1011</v>
      </c>
      <c r="I9587" s="0" t="n">
        <v>1011</v>
      </c>
    </row>
    <row r="9588" customFormat="false" ht="15" hidden="false" customHeight="false" outlineLevel="0" collapsed="false">
      <c r="A9588" s="0" t="s">
        <v>9439</v>
      </c>
      <c r="B9588" s="0" t="n">
        <v>48.1508</v>
      </c>
      <c r="C9588" s="0" t="n">
        <v>-1.2367</v>
      </c>
      <c r="D9588" s="0" t="s">
        <v>10</v>
      </c>
      <c r="E9588" s="0" t="s">
        <v>11</v>
      </c>
      <c r="F9588" s="0" t="s">
        <v>22</v>
      </c>
      <c r="H9588" s="0" t="n">
        <v>1011</v>
      </c>
      <c r="I9588" s="0" t="n">
        <v>1011</v>
      </c>
    </row>
    <row r="9589" customFormat="false" ht="15" hidden="false" customHeight="false" outlineLevel="0" collapsed="false">
      <c r="A9589" s="0" t="s">
        <v>9440</v>
      </c>
      <c r="B9589" s="0" t="n">
        <v>46.1978</v>
      </c>
      <c r="C9589" s="0" t="n">
        <v>5.0606</v>
      </c>
      <c r="D9589" s="0" t="s">
        <v>10</v>
      </c>
      <c r="E9589" s="0" t="s">
        <v>11</v>
      </c>
      <c r="F9589" s="0" t="s">
        <v>24</v>
      </c>
      <c r="H9589" s="0" t="n">
        <v>1011</v>
      </c>
      <c r="I9589" s="0" t="n">
        <v>1011</v>
      </c>
    </row>
    <row r="9590" customFormat="false" ht="15" hidden="false" customHeight="false" outlineLevel="0" collapsed="false">
      <c r="A9590" s="0" t="s">
        <v>9441</v>
      </c>
      <c r="B9590" s="0" t="n">
        <v>43.2794</v>
      </c>
      <c r="C9590" s="0" t="n">
        <v>2.2294</v>
      </c>
      <c r="D9590" s="0" t="s">
        <v>10</v>
      </c>
      <c r="E9590" s="0" t="s">
        <v>11</v>
      </c>
      <c r="F9590" s="0" t="s">
        <v>18</v>
      </c>
      <c r="H9590" s="0" t="n">
        <v>1011</v>
      </c>
      <c r="I9590" s="0" t="n">
        <v>1011</v>
      </c>
    </row>
    <row r="9591" customFormat="false" ht="15" hidden="false" customHeight="false" outlineLevel="0" collapsed="false">
      <c r="A9591" s="0" t="s">
        <v>9442</v>
      </c>
      <c r="B9591" s="0" t="n">
        <v>46.4378</v>
      </c>
      <c r="C9591" s="0" t="n">
        <v>-0.9497</v>
      </c>
      <c r="D9591" s="0" t="s">
        <v>10</v>
      </c>
      <c r="E9591" s="0" t="s">
        <v>11</v>
      </c>
      <c r="F9591" s="0" t="s">
        <v>26</v>
      </c>
      <c r="H9591" s="0" t="n">
        <v>1011</v>
      </c>
      <c r="I9591" s="0" t="n">
        <v>1011</v>
      </c>
    </row>
    <row r="9592" customFormat="false" ht="15" hidden="false" customHeight="false" outlineLevel="0" collapsed="false">
      <c r="A9592" s="0" t="s">
        <v>9443</v>
      </c>
      <c r="B9592" s="0" t="n">
        <v>43.9961</v>
      </c>
      <c r="C9592" s="0" t="n">
        <v>5.1467</v>
      </c>
      <c r="D9592" s="0" t="s">
        <v>10</v>
      </c>
      <c r="E9592" s="0" t="s">
        <v>11</v>
      </c>
      <c r="F9592" s="0" t="s">
        <v>15</v>
      </c>
      <c r="H9592" s="0" t="n">
        <v>1011</v>
      </c>
      <c r="I9592" s="0" t="n">
        <v>1011</v>
      </c>
    </row>
    <row r="9593" customFormat="false" ht="15" hidden="false" customHeight="false" outlineLevel="0" collapsed="false">
      <c r="A9593" s="0" t="s">
        <v>9444</v>
      </c>
      <c r="B9593" s="0" t="n">
        <v>44.9186</v>
      </c>
      <c r="C9593" s="0" t="n">
        <v>1.7869</v>
      </c>
      <c r="D9593" s="0" t="s">
        <v>10</v>
      </c>
      <c r="E9593" s="0" t="s">
        <v>11</v>
      </c>
      <c r="F9593" s="0" t="s">
        <v>18</v>
      </c>
      <c r="H9593" s="0" t="n">
        <v>1010</v>
      </c>
      <c r="I9593" s="0" t="n">
        <v>1010</v>
      </c>
    </row>
    <row r="9594" customFormat="false" ht="15" hidden="false" customHeight="false" outlineLevel="0" collapsed="false">
      <c r="A9594" s="0" t="s">
        <v>9445</v>
      </c>
      <c r="B9594" s="0" t="n">
        <v>45.3697</v>
      </c>
      <c r="C9594" s="0" t="n">
        <v>5.5258</v>
      </c>
      <c r="D9594" s="0" t="s">
        <v>10</v>
      </c>
      <c r="E9594" s="0" t="s">
        <v>11</v>
      </c>
      <c r="F9594" s="0" t="s">
        <v>24</v>
      </c>
      <c r="H9594" s="0" t="n">
        <v>1010</v>
      </c>
      <c r="I9594" s="0" t="n">
        <v>1010</v>
      </c>
    </row>
    <row r="9595" customFormat="false" ht="15" hidden="false" customHeight="false" outlineLevel="0" collapsed="false">
      <c r="A9595" s="0" t="s">
        <v>9446</v>
      </c>
      <c r="B9595" s="0" t="n">
        <v>44.8325</v>
      </c>
      <c r="C9595" s="0" t="n">
        <v>-0.3647</v>
      </c>
      <c r="D9595" s="0" t="s">
        <v>10</v>
      </c>
      <c r="E9595" s="0" t="s">
        <v>11</v>
      </c>
      <c r="F9595" s="0" t="s">
        <v>38</v>
      </c>
      <c r="H9595" s="0" t="n">
        <v>1010</v>
      </c>
      <c r="I9595" s="0" t="n">
        <v>1010</v>
      </c>
    </row>
    <row r="9596" customFormat="false" ht="15" hidden="false" customHeight="false" outlineLevel="0" collapsed="false">
      <c r="A9596" s="0" t="s">
        <v>9447</v>
      </c>
      <c r="B9596" s="0" t="n">
        <v>46.1614</v>
      </c>
      <c r="C9596" s="0" t="n">
        <v>3.3931</v>
      </c>
      <c r="D9596" s="0" t="s">
        <v>10</v>
      </c>
      <c r="E9596" s="0" t="s">
        <v>11</v>
      </c>
      <c r="F9596" s="0" t="s">
        <v>24</v>
      </c>
      <c r="H9596" s="0" t="n">
        <v>1010</v>
      </c>
      <c r="I9596" s="0" t="n">
        <v>1010</v>
      </c>
    </row>
    <row r="9597" customFormat="false" ht="15" hidden="false" customHeight="false" outlineLevel="0" collapsed="false">
      <c r="A9597" s="0" t="s">
        <v>9448</v>
      </c>
      <c r="B9597" s="0" t="n">
        <v>48.2444</v>
      </c>
      <c r="C9597" s="0" t="n">
        <v>-1.8536</v>
      </c>
      <c r="D9597" s="0" t="s">
        <v>10</v>
      </c>
      <c r="E9597" s="0" t="s">
        <v>11</v>
      </c>
      <c r="F9597" s="0" t="s">
        <v>22</v>
      </c>
      <c r="H9597" s="0" t="n">
        <v>1010</v>
      </c>
      <c r="I9597" s="0" t="n">
        <v>1010</v>
      </c>
    </row>
    <row r="9598" customFormat="false" ht="15" hidden="false" customHeight="false" outlineLevel="0" collapsed="false">
      <c r="A9598" s="0" t="s">
        <v>9449</v>
      </c>
      <c r="B9598" s="0" t="n">
        <v>48.4878</v>
      </c>
      <c r="C9598" s="0" t="n">
        <v>2.7642</v>
      </c>
      <c r="D9598" s="0" t="s">
        <v>10</v>
      </c>
      <c r="E9598" s="0" t="s">
        <v>11</v>
      </c>
      <c r="F9598" s="0" t="s">
        <v>12</v>
      </c>
      <c r="H9598" s="0" t="n">
        <v>1010</v>
      </c>
      <c r="I9598" s="0" t="n">
        <v>1010</v>
      </c>
    </row>
    <row r="9599" customFormat="false" ht="15" hidden="false" customHeight="false" outlineLevel="0" collapsed="false">
      <c r="A9599" s="0" t="s">
        <v>9450</v>
      </c>
      <c r="B9599" s="0" t="n">
        <v>45.5975</v>
      </c>
      <c r="C9599" s="0" t="n">
        <v>4.3619</v>
      </c>
      <c r="D9599" s="0" t="s">
        <v>10</v>
      </c>
      <c r="E9599" s="0" t="s">
        <v>11</v>
      </c>
      <c r="F9599" s="0" t="s">
        <v>24</v>
      </c>
      <c r="H9599" s="0" t="n">
        <v>1010</v>
      </c>
      <c r="I9599" s="0" t="n">
        <v>1010</v>
      </c>
    </row>
    <row r="9600" customFormat="false" ht="15" hidden="false" customHeight="false" outlineLevel="0" collapsed="false">
      <c r="A9600" s="0" t="s">
        <v>9451</v>
      </c>
      <c r="B9600" s="0" t="n">
        <v>45.7233</v>
      </c>
      <c r="C9600" s="0" t="n">
        <v>5.9831</v>
      </c>
      <c r="D9600" s="0" t="s">
        <v>10</v>
      </c>
      <c r="E9600" s="0" t="s">
        <v>11</v>
      </c>
      <c r="F9600" s="0" t="s">
        <v>24</v>
      </c>
      <c r="H9600" s="0" t="n">
        <v>1010</v>
      </c>
      <c r="I9600" s="0" t="n">
        <v>1010</v>
      </c>
    </row>
    <row r="9601" customFormat="false" ht="15" hidden="false" customHeight="false" outlineLevel="0" collapsed="false">
      <c r="A9601" s="0" t="s">
        <v>9452</v>
      </c>
      <c r="B9601" s="0" t="n">
        <v>46.7786</v>
      </c>
      <c r="C9601" s="0" t="n">
        <v>1.7847</v>
      </c>
      <c r="D9601" s="0" t="s">
        <v>10</v>
      </c>
      <c r="E9601" s="0" t="s">
        <v>11</v>
      </c>
      <c r="F9601" s="0" t="s">
        <v>40</v>
      </c>
      <c r="H9601" s="0" t="n">
        <v>1010</v>
      </c>
      <c r="I9601" s="0" t="n">
        <v>1010</v>
      </c>
    </row>
    <row r="9602" customFormat="false" ht="15" hidden="false" customHeight="false" outlineLevel="0" collapsed="false">
      <c r="A9602" s="0" t="s">
        <v>9453</v>
      </c>
      <c r="B9602" s="0" t="n">
        <v>44.3219</v>
      </c>
      <c r="C9602" s="0" t="n">
        <v>0.7844</v>
      </c>
      <c r="D9602" s="0" t="s">
        <v>10</v>
      </c>
      <c r="E9602" s="0" t="s">
        <v>11</v>
      </c>
      <c r="F9602" s="0" t="s">
        <v>38</v>
      </c>
      <c r="H9602" s="0" t="n">
        <v>1010</v>
      </c>
      <c r="I9602" s="0" t="n">
        <v>1010</v>
      </c>
    </row>
    <row r="9603" customFormat="false" ht="15" hidden="false" customHeight="false" outlineLevel="0" collapsed="false">
      <c r="A9603" s="0" t="s">
        <v>9454</v>
      </c>
      <c r="B9603" s="0" t="n">
        <v>46.2006</v>
      </c>
      <c r="C9603" s="0" t="n">
        <v>3.08</v>
      </c>
      <c r="D9603" s="0" t="s">
        <v>10</v>
      </c>
      <c r="E9603" s="0" t="s">
        <v>11</v>
      </c>
      <c r="F9603" s="0" t="s">
        <v>24</v>
      </c>
      <c r="H9603" s="0" t="n">
        <v>1010</v>
      </c>
      <c r="I9603" s="0" t="n">
        <v>1010</v>
      </c>
    </row>
    <row r="9604" customFormat="false" ht="15" hidden="false" customHeight="false" outlineLevel="0" collapsed="false">
      <c r="A9604" s="0" t="s">
        <v>9455</v>
      </c>
      <c r="B9604" s="0" t="n">
        <v>46.3778</v>
      </c>
      <c r="C9604" s="0" t="n">
        <v>0.8758</v>
      </c>
      <c r="D9604" s="0" t="s">
        <v>10</v>
      </c>
      <c r="E9604" s="0" t="s">
        <v>11</v>
      </c>
      <c r="F9604" s="0" t="s">
        <v>38</v>
      </c>
      <c r="H9604" s="0" t="n">
        <v>1010</v>
      </c>
      <c r="I9604" s="0" t="n">
        <v>1010</v>
      </c>
    </row>
    <row r="9605" customFormat="false" ht="15" hidden="false" customHeight="false" outlineLevel="0" collapsed="false">
      <c r="A9605" s="0" t="s">
        <v>9456</v>
      </c>
      <c r="B9605" s="0" t="n">
        <v>44.5269</v>
      </c>
      <c r="C9605" s="0" t="n">
        <v>-0.6578</v>
      </c>
      <c r="D9605" s="0" t="s">
        <v>10</v>
      </c>
      <c r="E9605" s="0" t="s">
        <v>11</v>
      </c>
      <c r="F9605" s="0" t="s">
        <v>38</v>
      </c>
      <c r="H9605" s="0" t="n">
        <v>1010</v>
      </c>
      <c r="I9605" s="0" t="n">
        <v>1010</v>
      </c>
    </row>
    <row r="9606" customFormat="false" ht="15" hidden="false" customHeight="false" outlineLevel="0" collapsed="false">
      <c r="A9606" s="0" t="s">
        <v>9457</v>
      </c>
      <c r="B9606" s="0" t="n">
        <v>49.6214</v>
      </c>
      <c r="C9606" s="0" t="n">
        <v>1.11</v>
      </c>
      <c r="D9606" s="0" t="s">
        <v>10</v>
      </c>
      <c r="E9606" s="0" t="s">
        <v>11</v>
      </c>
      <c r="F9606" s="0" t="s">
        <v>30</v>
      </c>
      <c r="H9606" s="0" t="n">
        <v>1009</v>
      </c>
      <c r="I9606" s="0" t="n">
        <v>1009</v>
      </c>
    </row>
    <row r="9607" customFormat="false" ht="15" hidden="false" customHeight="false" outlineLevel="0" collapsed="false">
      <c r="A9607" s="0" t="s">
        <v>9458</v>
      </c>
      <c r="B9607" s="0" t="n">
        <v>45.3469</v>
      </c>
      <c r="C9607" s="0" t="n">
        <v>4.8819</v>
      </c>
      <c r="D9607" s="0" t="s">
        <v>10</v>
      </c>
      <c r="E9607" s="0" t="s">
        <v>11</v>
      </c>
      <c r="F9607" s="0" t="s">
        <v>24</v>
      </c>
      <c r="H9607" s="0" t="n">
        <v>1009</v>
      </c>
      <c r="I9607" s="0" t="n">
        <v>1009</v>
      </c>
    </row>
    <row r="9608" customFormat="false" ht="15" hidden="false" customHeight="false" outlineLevel="0" collapsed="false">
      <c r="A9608" s="0" t="s">
        <v>9459</v>
      </c>
      <c r="B9608" s="0" t="n">
        <v>49.085</v>
      </c>
      <c r="C9608" s="0" t="n">
        <v>-0.4389</v>
      </c>
      <c r="D9608" s="0" t="s">
        <v>10</v>
      </c>
      <c r="E9608" s="0" t="s">
        <v>11</v>
      </c>
      <c r="F9608" s="0" t="s">
        <v>30</v>
      </c>
      <c r="H9608" s="0" t="n">
        <v>1009</v>
      </c>
      <c r="I9608" s="0" t="n">
        <v>1009</v>
      </c>
    </row>
    <row r="9609" customFormat="false" ht="15" hidden="false" customHeight="false" outlineLevel="0" collapsed="false">
      <c r="A9609" s="0" t="s">
        <v>9460</v>
      </c>
      <c r="B9609" s="0" t="n">
        <v>45.9606</v>
      </c>
      <c r="C9609" s="0" t="n">
        <v>-0.8219</v>
      </c>
      <c r="D9609" s="0" t="s">
        <v>10</v>
      </c>
      <c r="E9609" s="0" t="s">
        <v>11</v>
      </c>
      <c r="F9609" s="0" t="s">
        <v>38</v>
      </c>
      <c r="H9609" s="0" t="n">
        <v>1009</v>
      </c>
      <c r="I9609" s="0" t="n">
        <v>1009</v>
      </c>
    </row>
    <row r="9610" customFormat="false" ht="15" hidden="false" customHeight="false" outlineLevel="0" collapsed="false">
      <c r="A9610" s="0" t="s">
        <v>9461</v>
      </c>
      <c r="B9610" s="0" t="n">
        <v>44.1139</v>
      </c>
      <c r="C9610" s="0" t="n">
        <v>0.8511</v>
      </c>
      <c r="D9610" s="0" t="s">
        <v>10</v>
      </c>
      <c r="E9610" s="0" t="s">
        <v>11</v>
      </c>
      <c r="F9610" s="0" t="s">
        <v>18</v>
      </c>
      <c r="H9610" s="0" t="n">
        <v>1009</v>
      </c>
      <c r="I9610" s="0" t="n">
        <v>1009</v>
      </c>
    </row>
    <row r="9611" customFormat="false" ht="15" hidden="false" customHeight="false" outlineLevel="0" collapsed="false">
      <c r="A9611" s="0" t="s">
        <v>9462</v>
      </c>
      <c r="B9611" s="0" t="n">
        <v>44.1969</v>
      </c>
      <c r="C9611" s="0" t="n">
        <v>0.3211</v>
      </c>
      <c r="D9611" s="0" t="s">
        <v>10</v>
      </c>
      <c r="E9611" s="0" t="s">
        <v>11</v>
      </c>
      <c r="F9611" s="0" t="s">
        <v>38</v>
      </c>
      <c r="H9611" s="0" t="n">
        <v>1009</v>
      </c>
      <c r="I9611" s="0" t="n">
        <v>1009</v>
      </c>
    </row>
    <row r="9612" customFormat="false" ht="15" hidden="false" customHeight="false" outlineLevel="0" collapsed="false">
      <c r="A9612" s="0" t="s">
        <v>9463</v>
      </c>
      <c r="B9612" s="0" t="n">
        <v>45.8806</v>
      </c>
      <c r="C9612" s="0" t="n">
        <v>4.5522</v>
      </c>
      <c r="D9612" s="0" t="s">
        <v>10</v>
      </c>
      <c r="E9612" s="0" t="s">
        <v>11</v>
      </c>
      <c r="F9612" s="0" t="s">
        <v>24</v>
      </c>
      <c r="H9612" s="0" t="n">
        <v>1009</v>
      </c>
      <c r="I9612" s="0" t="n">
        <v>1009</v>
      </c>
    </row>
    <row r="9613" customFormat="false" ht="15" hidden="false" customHeight="false" outlineLevel="0" collapsed="false">
      <c r="A9613" s="0" t="s">
        <v>7290</v>
      </c>
      <c r="B9613" s="0" t="n">
        <v>48.5844</v>
      </c>
      <c r="C9613" s="0" t="n">
        <v>-1.1336</v>
      </c>
      <c r="D9613" s="0" t="s">
        <v>10</v>
      </c>
      <c r="E9613" s="0" t="s">
        <v>11</v>
      </c>
      <c r="F9613" s="0" t="s">
        <v>30</v>
      </c>
      <c r="H9613" s="0" t="n">
        <v>1009</v>
      </c>
      <c r="I9613" s="0" t="n">
        <v>1009</v>
      </c>
    </row>
    <row r="9614" customFormat="false" ht="15" hidden="false" customHeight="false" outlineLevel="0" collapsed="false">
      <c r="A9614" s="0" t="s">
        <v>9464</v>
      </c>
      <c r="B9614" s="0" t="n">
        <v>49.3544</v>
      </c>
      <c r="C9614" s="0" t="n">
        <v>1.19</v>
      </c>
      <c r="D9614" s="0" t="s">
        <v>10</v>
      </c>
      <c r="E9614" s="0" t="s">
        <v>11</v>
      </c>
      <c r="F9614" s="0" t="s">
        <v>30</v>
      </c>
      <c r="H9614" s="0" t="n">
        <v>1008</v>
      </c>
      <c r="I9614" s="0" t="n">
        <v>1008</v>
      </c>
    </row>
    <row r="9615" customFormat="false" ht="15" hidden="false" customHeight="false" outlineLevel="0" collapsed="false">
      <c r="A9615" s="0" t="s">
        <v>9465</v>
      </c>
      <c r="B9615" s="0" t="n">
        <v>49.1653</v>
      </c>
      <c r="C9615" s="0" t="n">
        <v>4.0456</v>
      </c>
      <c r="D9615" s="0" t="s">
        <v>10</v>
      </c>
      <c r="E9615" s="0" t="s">
        <v>11</v>
      </c>
      <c r="F9615" s="0" t="s">
        <v>32</v>
      </c>
      <c r="H9615" s="0" t="n">
        <v>1008</v>
      </c>
      <c r="I9615" s="0" t="n">
        <v>1008</v>
      </c>
    </row>
    <row r="9616" customFormat="false" ht="15" hidden="false" customHeight="false" outlineLevel="0" collapsed="false">
      <c r="A9616" s="0" t="s">
        <v>9466</v>
      </c>
      <c r="B9616" s="0" t="n">
        <v>48.5881</v>
      </c>
      <c r="C9616" s="0" t="n">
        <v>1.8106</v>
      </c>
      <c r="D9616" s="0" t="s">
        <v>10</v>
      </c>
      <c r="E9616" s="0" t="s">
        <v>11</v>
      </c>
      <c r="F9616" s="0" t="s">
        <v>12</v>
      </c>
      <c r="H9616" s="0" t="n">
        <v>1008</v>
      </c>
      <c r="I9616" s="0" t="n">
        <v>1008</v>
      </c>
    </row>
    <row r="9617" customFormat="false" ht="15" hidden="false" customHeight="false" outlineLevel="0" collapsed="false">
      <c r="A9617" s="0" t="s">
        <v>9467</v>
      </c>
      <c r="B9617" s="0" t="n">
        <v>47.675</v>
      </c>
      <c r="C9617" s="0" t="n">
        <v>-1.4331</v>
      </c>
      <c r="D9617" s="0" t="s">
        <v>10</v>
      </c>
      <c r="E9617" s="0" t="s">
        <v>11</v>
      </c>
      <c r="F9617" s="0" t="s">
        <v>26</v>
      </c>
      <c r="H9617" s="0" t="n">
        <v>1008</v>
      </c>
      <c r="I9617" s="0" t="n">
        <v>1008</v>
      </c>
    </row>
    <row r="9618" customFormat="false" ht="15" hidden="false" customHeight="false" outlineLevel="0" collapsed="false">
      <c r="A9618" s="0" t="s">
        <v>9468</v>
      </c>
      <c r="B9618" s="0" t="n">
        <v>46.4386</v>
      </c>
      <c r="C9618" s="0" t="n">
        <v>3.9797</v>
      </c>
      <c r="D9618" s="0" t="s">
        <v>10</v>
      </c>
      <c r="E9618" s="0" t="s">
        <v>11</v>
      </c>
      <c r="F9618" s="0" t="s">
        <v>24</v>
      </c>
      <c r="H9618" s="0" t="n">
        <v>1008</v>
      </c>
      <c r="I9618" s="0" t="n">
        <v>1008</v>
      </c>
    </row>
    <row r="9619" customFormat="false" ht="15" hidden="false" customHeight="false" outlineLevel="0" collapsed="false">
      <c r="A9619" s="0" t="s">
        <v>9469</v>
      </c>
      <c r="B9619" s="0" t="n">
        <v>48.8439</v>
      </c>
      <c r="C9619" s="0" t="n">
        <v>8.0542</v>
      </c>
      <c r="D9619" s="0" t="s">
        <v>10</v>
      </c>
      <c r="E9619" s="0" t="s">
        <v>11</v>
      </c>
      <c r="F9619" s="0" t="s">
        <v>32</v>
      </c>
      <c r="H9619" s="0" t="n">
        <v>1007</v>
      </c>
      <c r="I9619" s="0" t="n">
        <v>1007</v>
      </c>
    </row>
    <row r="9620" customFormat="false" ht="15" hidden="false" customHeight="false" outlineLevel="0" collapsed="false">
      <c r="A9620" s="0" t="s">
        <v>9470</v>
      </c>
      <c r="B9620" s="0" t="n">
        <v>49.3656</v>
      </c>
      <c r="C9620" s="0" t="n">
        <v>2.2158</v>
      </c>
      <c r="D9620" s="0" t="s">
        <v>10</v>
      </c>
      <c r="E9620" s="0" t="s">
        <v>11</v>
      </c>
      <c r="F9620" s="0" t="s">
        <v>44</v>
      </c>
      <c r="H9620" s="0" t="n">
        <v>1007</v>
      </c>
      <c r="I9620" s="0" t="n">
        <v>1007</v>
      </c>
    </row>
    <row r="9621" customFormat="false" ht="15" hidden="false" customHeight="false" outlineLevel="0" collapsed="false">
      <c r="A9621" s="0" t="s">
        <v>9471</v>
      </c>
      <c r="B9621" s="0" t="n">
        <v>44.5086</v>
      </c>
      <c r="C9621" s="0" t="n">
        <v>4.2906</v>
      </c>
      <c r="D9621" s="0" t="s">
        <v>10</v>
      </c>
      <c r="E9621" s="0" t="s">
        <v>11</v>
      </c>
      <c r="F9621" s="0" t="s">
        <v>24</v>
      </c>
      <c r="H9621" s="0" t="n">
        <v>1007</v>
      </c>
      <c r="I9621" s="0" t="n">
        <v>1007</v>
      </c>
    </row>
    <row r="9622" customFormat="false" ht="15" hidden="false" customHeight="false" outlineLevel="0" collapsed="false">
      <c r="A9622" s="0" t="s">
        <v>9472</v>
      </c>
      <c r="B9622" s="0" t="n">
        <v>48.4878</v>
      </c>
      <c r="C9622" s="0" t="n">
        <v>-3.9989</v>
      </c>
      <c r="D9622" s="0" t="s">
        <v>10</v>
      </c>
      <c r="E9622" s="0" t="s">
        <v>11</v>
      </c>
      <c r="F9622" s="0" t="s">
        <v>22</v>
      </c>
      <c r="H9622" s="0" t="n">
        <v>1007</v>
      </c>
      <c r="I9622" s="0" t="n">
        <v>1007</v>
      </c>
    </row>
    <row r="9623" customFormat="false" ht="15" hidden="false" customHeight="false" outlineLevel="0" collapsed="false">
      <c r="A9623" s="0" t="s">
        <v>9473</v>
      </c>
      <c r="B9623" s="0" t="n">
        <v>49.2847</v>
      </c>
      <c r="C9623" s="0" t="n">
        <v>2.9936</v>
      </c>
      <c r="D9623" s="0" t="s">
        <v>10</v>
      </c>
      <c r="E9623" s="0" t="s">
        <v>11</v>
      </c>
      <c r="F9623" s="0" t="s">
        <v>44</v>
      </c>
      <c r="H9623" s="0" t="n">
        <v>1007</v>
      </c>
      <c r="I9623" s="0" t="n">
        <v>1007</v>
      </c>
    </row>
    <row r="9624" customFormat="false" ht="15" hidden="false" customHeight="false" outlineLevel="0" collapsed="false">
      <c r="A9624" s="0" t="s">
        <v>9474</v>
      </c>
      <c r="B9624" s="0" t="n">
        <v>43.7511</v>
      </c>
      <c r="C9624" s="0" t="n">
        <v>3.9556</v>
      </c>
      <c r="D9624" s="0" t="s">
        <v>10</v>
      </c>
      <c r="E9624" s="0" t="s">
        <v>11</v>
      </c>
      <c r="F9624" s="0" t="s">
        <v>18</v>
      </c>
      <c r="H9624" s="0" t="n">
        <v>1007</v>
      </c>
      <c r="I9624" s="0" t="n">
        <v>1007</v>
      </c>
    </row>
    <row r="9625" customFormat="false" ht="15" hidden="false" customHeight="false" outlineLevel="0" collapsed="false">
      <c r="A9625" s="0" t="s">
        <v>9475</v>
      </c>
      <c r="B9625" s="0" t="n">
        <v>46.1878</v>
      </c>
      <c r="C9625" s="0" t="n">
        <v>-0.255</v>
      </c>
      <c r="D9625" s="0" t="s">
        <v>10</v>
      </c>
      <c r="E9625" s="0" t="s">
        <v>11</v>
      </c>
      <c r="F9625" s="0" t="s">
        <v>38</v>
      </c>
      <c r="H9625" s="0" t="n">
        <v>1007</v>
      </c>
      <c r="I9625" s="0" t="n">
        <v>1007</v>
      </c>
    </row>
    <row r="9626" customFormat="false" ht="15" hidden="false" customHeight="false" outlineLevel="0" collapsed="false">
      <c r="A9626" s="0" t="s">
        <v>9476</v>
      </c>
      <c r="B9626" s="0" t="n">
        <v>47.0733</v>
      </c>
      <c r="C9626" s="0" t="n">
        <v>2.65</v>
      </c>
      <c r="D9626" s="0" t="s">
        <v>10</v>
      </c>
      <c r="E9626" s="0" t="s">
        <v>11</v>
      </c>
      <c r="F9626" s="0" t="s">
        <v>40</v>
      </c>
      <c r="H9626" s="0" t="n">
        <v>1007</v>
      </c>
      <c r="I9626" s="0" t="n">
        <v>1007</v>
      </c>
    </row>
    <row r="9627" customFormat="false" ht="15" hidden="false" customHeight="false" outlineLevel="0" collapsed="false">
      <c r="A9627" s="0" t="s">
        <v>9477</v>
      </c>
      <c r="B9627" s="0" t="n">
        <v>48.4083</v>
      </c>
      <c r="C9627" s="0" t="n">
        <v>4.1742</v>
      </c>
      <c r="D9627" s="0" t="s">
        <v>10</v>
      </c>
      <c r="E9627" s="0" t="s">
        <v>11</v>
      </c>
      <c r="F9627" s="0" t="s">
        <v>32</v>
      </c>
      <c r="H9627" s="0" t="n">
        <v>1007</v>
      </c>
      <c r="I9627" s="0" t="n">
        <v>1007</v>
      </c>
    </row>
    <row r="9628" customFormat="false" ht="15" hidden="false" customHeight="false" outlineLevel="0" collapsed="false">
      <c r="A9628" s="0" t="s">
        <v>9478</v>
      </c>
      <c r="B9628" s="0" t="n">
        <v>42.9908</v>
      </c>
      <c r="C9628" s="0" t="n">
        <v>2.9533</v>
      </c>
      <c r="D9628" s="0" t="s">
        <v>10</v>
      </c>
      <c r="E9628" s="0" t="s">
        <v>11</v>
      </c>
      <c r="F9628" s="0" t="s">
        <v>18</v>
      </c>
      <c r="H9628" s="0" t="n">
        <v>1007</v>
      </c>
      <c r="I9628" s="0" t="n">
        <v>1007</v>
      </c>
    </row>
    <row r="9629" customFormat="false" ht="15" hidden="false" customHeight="false" outlineLevel="0" collapsed="false">
      <c r="A9629" s="0" t="s">
        <v>9479</v>
      </c>
      <c r="B9629" s="0" t="n">
        <v>43.9681</v>
      </c>
      <c r="C9629" s="0" t="n">
        <v>6.5078</v>
      </c>
      <c r="D9629" s="0" t="s">
        <v>10</v>
      </c>
      <c r="E9629" s="0" t="s">
        <v>11</v>
      </c>
      <c r="F9629" s="0" t="s">
        <v>15</v>
      </c>
      <c r="H9629" s="0" t="n">
        <v>1007</v>
      </c>
      <c r="I9629" s="0" t="n">
        <v>1007</v>
      </c>
    </row>
    <row r="9630" customFormat="false" ht="15" hidden="false" customHeight="false" outlineLevel="0" collapsed="false">
      <c r="A9630" s="0" t="s">
        <v>9480</v>
      </c>
      <c r="B9630" s="0" t="n">
        <v>43.5553</v>
      </c>
      <c r="C9630" s="0" t="n">
        <v>5.6028</v>
      </c>
      <c r="D9630" s="0" t="s">
        <v>10</v>
      </c>
      <c r="E9630" s="0" t="s">
        <v>11</v>
      </c>
      <c r="F9630" s="0" t="s">
        <v>15</v>
      </c>
      <c r="H9630" s="0" t="n">
        <v>1007</v>
      </c>
      <c r="I9630" s="0" t="n">
        <v>1007</v>
      </c>
    </row>
    <row r="9631" customFormat="false" ht="15" hidden="false" customHeight="false" outlineLevel="0" collapsed="false">
      <c r="A9631" s="0" t="s">
        <v>9481</v>
      </c>
      <c r="B9631" s="0" t="n">
        <v>44.3997</v>
      </c>
      <c r="C9631" s="0" t="n">
        <v>-0.3533</v>
      </c>
      <c r="D9631" s="0" t="s">
        <v>10</v>
      </c>
      <c r="E9631" s="0" t="s">
        <v>11</v>
      </c>
      <c r="F9631" s="0" t="s">
        <v>38</v>
      </c>
      <c r="H9631" s="0" t="n">
        <v>1007</v>
      </c>
      <c r="I9631" s="0" t="n">
        <v>1007</v>
      </c>
    </row>
    <row r="9632" customFormat="false" ht="15" hidden="false" customHeight="false" outlineLevel="0" collapsed="false">
      <c r="A9632" s="0" t="s">
        <v>9482</v>
      </c>
      <c r="B9632" s="0" t="n">
        <v>50.5019</v>
      </c>
      <c r="C9632" s="0" t="n">
        <v>2.6247</v>
      </c>
      <c r="D9632" s="0" t="s">
        <v>10</v>
      </c>
      <c r="E9632" s="0" t="s">
        <v>11</v>
      </c>
      <c r="F9632" s="0" t="s">
        <v>44</v>
      </c>
      <c r="H9632" s="0" t="n">
        <v>1006</v>
      </c>
      <c r="I9632" s="0" t="n">
        <v>1006</v>
      </c>
    </row>
    <row r="9633" customFormat="false" ht="15" hidden="false" customHeight="false" outlineLevel="0" collapsed="false">
      <c r="A9633" s="0" t="s">
        <v>9483</v>
      </c>
      <c r="B9633" s="0" t="n">
        <v>50.8072</v>
      </c>
      <c r="C9633" s="0" t="n">
        <v>2.1242</v>
      </c>
      <c r="D9633" s="0" t="s">
        <v>10</v>
      </c>
      <c r="E9633" s="0" t="s">
        <v>11</v>
      </c>
      <c r="F9633" s="0" t="s">
        <v>44</v>
      </c>
      <c r="H9633" s="0" t="n">
        <v>1006</v>
      </c>
      <c r="I9633" s="0" t="n">
        <v>1006</v>
      </c>
    </row>
    <row r="9634" customFormat="false" ht="15" hidden="false" customHeight="false" outlineLevel="0" collapsed="false">
      <c r="A9634" s="0" t="s">
        <v>9484</v>
      </c>
      <c r="B9634" s="0" t="n">
        <v>48.4664</v>
      </c>
      <c r="C9634" s="0" t="n">
        <v>7.6761</v>
      </c>
      <c r="D9634" s="0" t="s">
        <v>10</v>
      </c>
      <c r="E9634" s="0" t="s">
        <v>11</v>
      </c>
      <c r="F9634" s="0" t="s">
        <v>32</v>
      </c>
      <c r="H9634" s="0" t="n">
        <v>1006</v>
      </c>
      <c r="I9634" s="0" t="n">
        <v>1006</v>
      </c>
    </row>
    <row r="9635" customFormat="false" ht="15" hidden="false" customHeight="false" outlineLevel="0" collapsed="false">
      <c r="A9635" s="0" t="s">
        <v>9485</v>
      </c>
      <c r="B9635" s="0" t="n">
        <v>45.8058</v>
      </c>
      <c r="C9635" s="0" t="n">
        <v>1.3922</v>
      </c>
      <c r="D9635" s="0" t="s">
        <v>10</v>
      </c>
      <c r="E9635" s="0" t="s">
        <v>11</v>
      </c>
      <c r="F9635" s="0" t="s">
        <v>38</v>
      </c>
      <c r="H9635" s="0" t="n">
        <v>1006</v>
      </c>
      <c r="I9635" s="0" t="n">
        <v>1006</v>
      </c>
    </row>
    <row r="9636" customFormat="false" ht="15" hidden="false" customHeight="false" outlineLevel="0" collapsed="false">
      <c r="A9636" s="0" t="s">
        <v>9486</v>
      </c>
      <c r="B9636" s="0" t="n">
        <v>46.7683</v>
      </c>
      <c r="C9636" s="0" t="n">
        <v>-1.3008</v>
      </c>
      <c r="D9636" s="0" t="s">
        <v>10</v>
      </c>
      <c r="E9636" s="0" t="s">
        <v>11</v>
      </c>
      <c r="F9636" s="0" t="s">
        <v>26</v>
      </c>
      <c r="H9636" s="0" t="n">
        <v>1006</v>
      </c>
      <c r="I9636" s="0" t="n">
        <v>1006</v>
      </c>
    </row>
    <row r="9637" customFormat="false" ht="15" hidden="false" customHeight="false" outlineLevel="0" collapsed="false">
      <c r="A9637" s="0" t="s">
        <v>9487</v>
      </c>
      <c r="B9637" s="0" t="n">
        <v>45.7081</v>
      </c>
      <c r="C9637" s="0" t="n">
        <v>4.5911</v>
      </c>
      <c r="D9637" s="0" t="s">
        <v>10</v>
      </c>
      <c r="E9637" s="0" t="s">
        <v>11</v>
      </c>
      <c r="F9637" s="0" t="s">
        <v>24</v>
      </c>
      <c r="H9637" s="0" t="n">
        <v>1005</v>
      </c>
      <c r="I9637" s="0" t="n">
        <v>1005</v>
      </c>
    </row>
    <row r="9638" customFormat="false" ht="15" hidden="false" customHeight="false" outlineLevel="0" collapsed="false">
      <c r="A9638" s="0" t="s">
        <v>9488</v>
      </c>
      <c r="B9638" s="0" t="n">
        <v>46.6453</v>
      </c>
      <c r="C9638" s="0" t="n">
        <v>4.8456</v>
      </c>
      <c r="D9638" s="0" t="s">
        <v>10</v>
      </c>
      <c r="E9638" s="0" t="s">
        <v>11</v>
      </c>
      <c r="F9638" s="0" t="s">
        <v>49</v>
      </c>
      <c r="H9638" s="0" t="n">
        <v>1005</v>
      </c>
      <c r="I9638" s="0" t="n">
        <v>1005</v>
      </c>
    </row>
    <row r="9639" customFormat="false" ht="15" hidden="false" customHeight="false" outlineLevel="0" collapsed="false">
      <c r="A9639" s="0" t="s">
        <v>9489</v>
      </c>
      <c r="B9639" s="0" t="n">
        <v>48.1358</v>
      </c>
      <c r="C9639" s="0" t="n">
        <v>5.0864</v>
      </c>
      <c r="D9639" s="0" t="s">
        <v>10</v>
      </c>
      <c r="E9639" s="0" t="s">
        <v>11</v>
      </c>
      <c r="F9639" s="0" t="s">
        <v>32</v>
      </c>
      <c r="H9639" s="0" t="n">
        <v>1005</v>
      </c>
      <c r="I9639" s="0" t="n">
        <v>1005</v>
      </c>
    </row>
    <row r="9640" customFormat="false" ht="15" hidden="false" customHeight="false" outlineLevel="0" collapsed="false">
      <c r="A9640" s="0" t="s">
        <v>9490</v>
      </c>
      <c r="B9640" s="0" t="n">
        <v>45.0711</v>
      </c>
      <c r="C9640" s="0" t="n">
        <v>-0.2681</v>
      </c>
      <c r="D9640" s="0" t="s">
        <v>10</v>
      </c>
      <c r="E9640" s="0" t="s">
        <v>11</v>
      </c>
      <c r="F9640" s="0" t="s">
        <v>38</v>
      </c>
      <c r="H9640" s="0" t="n">
        <v>1005</v>
      </c>
      <c r="I9640" s="0" t="n">
        <v>1005</v>
      </c>
    </row>
    <row r="9641" customFormat="false" ht="15" hidden="false" customHeight="false" outlineLevel="0" collapsed="false">
      <c r="A9641" s="0" t="s">
        <v>9491</v>
      </c>
      <c r="B9641" s="0" t="n">
        <v>46.8395</v>
      </c>
      <c r="C9641" s="0" t="n">
        <v>-0.5527</v>
      </c>
      <c r="D9641" s="0" t="s">
        <v>10</v>
      </c>
      <c r="E9641" s="0" t="s">
        <v>11</v>
      </c>
      <c r="F9641" s="0" t="s">
        <v>38</v>
      </c>
      <c r="H9641" s="0" t="n">
        <v>1005</v>
      </c>
      <c r="I9641" s="0" t="n">
        <v>1005</v>
      </c>
    </row>
    <row r="9642" customFormat="false" ht="15" hidden="false" customHeight="false" outlineLevel="0" collapsed="false">
      <c r="A9642" s="0" t="s">
        <v>9492</v>
      </c>
      <c r="B9642" s="0" t="n">
        <v>43.1753</v>
      </c>
      <c r="C9642" s="0" t="n">
        <v>0.02</v>
      </c>
      <c r="D9642" s="0" t="s">
        <v>10</v>
      </c>
      <c r="E9642" s="0" t="s">
        <v>11</v>
      </c>
      <c r="F9642" s="0" t="s">
        <v>18</v>
      </c>
      <c r="H9642" s="0" t="n">
        <v>1004</v>
      </c>
      <c r="I9642" s="0" t="n">
        <v>1004</v>
      </c>
    </row>
    <row r="9643" customFormat="false" ht="15" hidden="false" customHeight="false" outlineLevel="0" collapsed="false">
      <c r="A9643" s="0" t="s">
        <v>9493</v>
      </c>
      <c r="B9643" s="0" t="n">
        <v>45.7597</v>
      </c>
      <c r="C9643" s="0" t="n">
        <v>-0.5406</v>
      </c>
      <c r="D9643" s="0" t="s">
        <v>10</v>
      </c>
      <c r="E9643" s="0" t="s">
        <v>11</v>
      </c>
      <c r="F9643" s="0" t="s">
        <v>38</v>
      </c>
      <c r="H9643" s="0" t="n">
        <v>1004</v>
      </c>
      <c r="I9643" s="0" t="n">
        <v>1004</v>
      </c>
    </row>
    <row r="9644" customFormat="false" ht="15" hidden="false" customHeight="false" outlineLevel="0" collapsed="false">
      <c r="A9644" s="0" t="s">
        <v>9494</v>
      </c>
      <c r="B9644" s="0" t="n">
        <v>49.4186</v>
      </c>
      <c r="C9644" s="0" t="n">
        <v>0.3947</v>
      </c>
      <c r="D9644" s="0" t="s">
        <v>10</v>
      </c>
      <c r="E9644" s="0" t="s">
        <v>11</v>
      </c>
      <c r="F9644" s="0" t="s">
        <v>30</v>
      </c>
      <c r="H9644" s="0" t="n">
        <v>1004</v>
      </c>
      <c r="I9644" s="0" t="n">
        <v>1004</v>
      </c>
    </row>
    <row r="9645" customFormat="false" ht="15" hidden="false" customHeight="false" outlineLevel="0" collapsed="false">
      <c r="A9645" s="0" t="s">
        <v>9495</v>
      </c>
      <c r="B9645" s="0" t="n">
        <v>46.8547</v>
      </c>
      <c r="C9645" s="0" t="n">
        <v>0.9283</v>
      </c>
      <c r="D9645" s="0" t="s">
        <v>10</v>
      </c>
      <c r="E9645" s="0" t="s">
        <v>11</v>
      </c>
      <c r="F9645" s="0" t="s">
        <v>40</v>
      </c>
      <c r="H9645" s="0" t="n">
        <v>1004</v>
      </c>
      <c r="I9645" s="0" t="n">
        <v>1004</v>
      </c>
    </row>
    <row r="9646" customFormat="false" ht="15" hidden="false" customHeight="false" outlineLevel="0" collapsed="false">
      <c r="A9646" s="0" t="s">
        <v>9496</v>
      </c>
      <c r="B9646" s="0" t="n">
        <v>46.1117</v>
      </c>
      <c r="C9646" s="0" t="n">
        <v>6.3978</v>
      </c>
      <c r="D9646" s="0" t="s">
        <v>10</v>
      </c>
      <c r="E9646" s="0" t="s">
        <v>11</v>
      </c>
      <c r="F9646" s="0" t="s">
        <v>24</v>
      </c>
      <c r="H9646" s="0" t="n">
        <v>1004</v>
      </c>
      <c r="I9646" s="0" t="n">
        <v>1004</v>
      </c>
    </row>
    <row r="9647" customFormat="false" ht="15" hidden="false" customHeight="false" outlineLevel="0" collapsed="false">
      <c r="A9647" s="0" t="s">
        <v>9497</v>
      </c>
      <c r="B9647" s="0" t="n">
        <v>46.2128</v>
      </c>
      <c r="C9647" s="0" t="n">
        <v>3.5039</v>
      </c>
      <c r="D9647" s="0" t="s">
        <v>10</v>
      </c>
      <c r="E9647" s="0" t="s">
        <v>11</v>
      </c>
      <c r="F9647" s="0" t="s">
        <v>24</v>
      </c>
      <c r="H9647" s="0" t="n">
        <v>1004</v>
      </c>
      <c r="I9647" s="0" t="n">
        <v>1004</v>
      </c>
    </row>
    <row r="9648" customFormat="false" ht="15" hidden="false" customHeight="false" outlineLevel="0" collapsed="false">
      <c r="A9648" s="0" t="s">
        <v>9498</v>
      </c>
      <c r="B9648" s="0" t="n">
        <v>49.1261</v>
      </c>
      <c r="C9648" s="0" t="n">
        <v>2.6958</v>
      </c>
      <c r="D9648" s="0" t="s">
        <v>10</v>
      </c>
      <c r="E9648" s="0" t="s">
        <v>11</v>
      </c>
      <c r="F9648" s="0" t="s">
        <v>44</v>
      </c>
      <c r="H9648" s="0" t="n">
        <v>1004</v>
      </c>
      <c r="I9648" s="0" t="n">
        <v>1004</v>
      </c>
    </row>
    <row r="9649" customFormat="false" ht="15" hidden="false" customHeight="false" outlineLevel="0" collapsed="false">
      <c r="A9649" s="0" t="s">
        <v>3338</v>
      </c>
      <c r="B9649" s="0" t="n">
        <v>48.2319</v>
      </c>
      <c r="C9649" s="0" t="n">
        <v>7.3717</v>
      </c>
      <c r="D9649" s="0" t="s">
        <v>10</v>
      </c>
      <c r="E9649" s="0" t="s">
        <v>11</v>
      </c>
      <c r="F9649" s="0" t="s">
        <v>32</v>
      </c>
      <c r="H9649" s="0" t="n">
        <v>1004</v>
      </c>
      <c r="I9649" s="0" t="n">
        <v>1004</v>
      </c>
    </row>
    <row r="9650" customFormat="false" ht="15" hidden="false" customHeight="false" outlineLevel="0" collapsed="false">
      <c r="A9650" s="0" t="s">
        <v>9499</v>
      </c>
      <c r="B9650" s="0" t="n">
        <v>48.4072</v>
      </c>
      <c r="C9650" s="0" t="n">
        <v>3.9517</v>
      </c>
      <c r="D9650" s="0" t="s">
        <v>10</v>
      </c>
      <c r="E9650" s="0" t="s">
        <v>11</v>
      </c>
      <c r="F9650" s="0" t="s">
        <v>32</v>
      </c>
      <c r="H9650" s="0" t="n">
        <v>1004</v>
      </c>
      <c r="I9650" s="0" t="n">
        <v>1004</v>
      </c>
    </row>
    <row r="9651" customFormat="false" ht="15" hidden="false" customHeight="false" outlineLevel="0" collapsed="false">
      <c r="A9651" s="0" t="s">
        <v>9500</v>
      </c>
      <c r="B9651" s="0" t="n">
        <v>47.315</v>
      </c>
      <c r="C9651" s="0" t="n">
        <v>-3.1886</v>
      </c>
      <c r="D9651" s="0" t="s">
        <v>10</v>
      </c>
      <c r="E9651" s="0" t="s">
        <v>11</v>
      </c>
      <c r="F9651" s="0" t="s">
        <v>22</v>
      </c>
      <c r="H9651" s="0" t="n">
        <v>1004</v>
      </c>
      <c r="I9651" s="0" t="n">
        <v>1004</v>
      </c>
    </row>
    <row r="9652" customFormat="false" ht="15" hidden="false" customHeight="false" outlineLevel="0" collapsed="false">
      <c r="A9652" s="0" t="s">
        <v>9501</v>
      </c>
      <c r="B9652" s="0" t="n">
        <v>47.8539</v>
      </c>
      <c r="C9652" s="0" t="n">
        <v>-0.6083</v>
      </c>
      <c r="D9652" s="0" t="s">
        <v>10</v>
      </c>
      <c r="E9652" s="0" t="s">
        <v>11</v>
      </c>
      <c r="F9652" s="0" t="s">
        <v>26</v>
      </c>
      <c r="H9652" s="0" t="n">
        <v>1004</v>
      </c>
      <c r="I9652" s="0" t="n">
        <v>1004</v>
      </c>
    </row>
    <row r="9653" customFormat="false" ht="15" hidden="false" customHeight="false" outlineLevel="0" collapsed="false">
      <c r="A9653" s="0" t="s">
        <v>9502</v>
      </c>
      <c r="B9653" s="0" t="n">
        <v>47.8742</v>
      </c>
      <c r="C9653" s="0" t="n">
        <v>-0.5225</v>
      </c>
      <c r="D9653" s="0" t="s">
        <v>10</v>
      </c>
      <c r="E9653" s="0" t="s">
        <v>11</v>
      </c>
      <c r="F9653" s="0" t="s">
        <v>26</v>
      </c>
      <c r="H9653" s="0" t="n">
        <v>1004</v>
      </c>
      <c r="I9653" s="0" t="n">
        <v>1004</v>
      </c>
    </row>
    <row r="9654" customFormat="false" ht="15" hidden="false" customHeight="false" outlineLevel="0" collapsed="false">
      <c r="A9654" s="0" t="s">
        <v>9503</v>
      </c>
      <c r="B9654" s="0" t="n">
        <v>45.7825</v>
      </c>
      <c r="C9654" s="0" t="n">
        <v>6.2028</v>
      </c>
      <c r="D9654" s="0" t="s">
        <v>10</v>
      </c>
      <c r="E9654" s="0" t="s">
        <v>11</v>
      </c>
      <c r="F9654" s="0" t="s">
        <v>24</v>
      </c>
      <c r="H9654" s="0" t="n">
        <v>1003</v>
      </c>
      <c r="I9654" s="0" t="n">
        <v>1003</v>
      </c>
    </row>
    <row r="9655" customFormat="false" ht="15" hidden="false" customHeight="false" outlineLevel="0" collapsed="false">
      <c r="A9655" s="0" t="s">
        <v>9504</v>
      </c>
      <c r="B9655" s="0" t="n">
        <v>48.2928</v>
      </c>
      <c r="C9655" s="0" t="n">
        <v>0.0481</v>
      </c>
      <c r="D9655" s="0" t="s">
        <v>10</v>
      </c>
      <c r="E9655" s="0" t="s">
        <v>11</v>
      </c>
      <c r="F9655" s="0" t="s">
        <v>26</v>
      </c>
      <c r="H9655" s="0" t="n">
        <v>1003</v>
      </c>
      <c r="I9655" s="0" t="n">
        <v>1003</v>
      </c>
    </row>
    <row r="9656" customFormat="false" ht="15" hidden="false" customHeight="false" outlineLevel="0" collapsed="false">
      <c r="A9656" s="0" t="s">
        <v>9505</v>
      </c>
      <c r="B9656" s="0" t="n">
        <v>49.33</v>
      </c>
      <c r="C9656" s="0" t="n">
        <v>0.6422</v>
      </c>
      <c r="D9656" s="0" t="s">
        <v>10</v>
      </c>
      <c r="E9656" s="0" t="s">
        <v>11</v>
      </c>
      <c r="F9656" s="0" t="s">
        <v>30</v>
      </c>
      <c r="H9656" s="0" t="n">
        <v>1003</v>
      </c>
      <c r="I9656" s="0" t="n">
        <v>1003</v>
      </c>
    </row>
    <row r="9657" customFormat="false" ht="15" hidden="false" customHeight="false" outlineLevel="0" collapsed="false">
      <c r="A9657" s="0" t="s">
        <v>9506</v>
      </c>
      <c r="B9657" s="0" t="n">
        <v>47.4697</v>
      </c>
      <c r="C9657" s="0" t="n">
        <v>0.9944</v>
      </c>
      <c r="D9657" s="0" t="s">
        <v>10</v>
      </c>
      <c r="E9657" s="0" t="s">
        <v>11</v>
      </c>
      <c r="F9657" s="0" t="s">
        <v>40</v>
      </c>
      <c r="H9657" s="0" t="n">
        <v>1003</v>
      </c>
      <c r="I9657" s="0" t="n">
        <v>1003</v>
      </c>
    </row>
    <row r="9658" customFormat="false" ht="15" hidden="false" customHeight="false" outlineLevel="0" collapsed="false">
      <c r="A9658" s="0" t="s">
        <v>9507</v>
      </c>
      <c r="B9658" s="0" t="n">
        <v>45.835</v>
      </c>
      <c r="C9658" s="0" t="n">
        <v>5.7261</v>
      </c>
      <c r="D9658" s="0" t="s">
        <v>10</v>
      </c>
      <c r="E9658" s="0" t="s">
        <v>11</v>
      </c>
      <c r="F9658" s="0" t="s">
        <v>24</v>
      </c>
      <c r="H9658" s="0" t="n">
        <v>1003</v>
      </c>
      <c r="I9658" s="0" t="n">
        <v>1003</v>
      </c>
    </row>
    <row r="9659" customFormat="false" ht="15" hidden="false" customHeight="false" outlineLevel="0" collapsed="false">
      <c r="A9659" s="0" t="s">
        <v>9508</v>
      </c>
      <c r="B9659" s="0" t="n">
        <v>47.0681</v>
      </c>
      <c r="C9659" s="0" t="n">
        <v>-0.635</v>
      </c>
      <c r="D9659" s="0" t="s">
        <v>10</v>
      </c>
      <c r="E9659" s="0" t="s">
        <v>11</v>
      </c>
      <c r="F9659" s="0" t="s">
        <v>26</v>
      </c>
      <c r="H9659" s="0" t="n">
        <v>1003</v>
      </c>
      <c r="I9659" s="0" t="n">
        <v>1003</v>
      </c>
    </row>
    <row r="9660" customFormat="false" ht="15" hidden="false" customHeight="false" outlineLevel="0" collapsed="false">
      <c r="A9660" s="0" t="s">
        <v>9509</v>
      </c>
      <c r="B9660" s="0" t="n">
        <v>43.5108</v>
      </c>
      <c r="C9660" s="0" t="n">
        <v>2.16</v>
      </c>
      <c r="D9660" s="0" t="s">
        <v>10</v>
      </c>
      <c r="E9660" s="0" t="s">
        <v>11</v>
      </c>
      <c r="F9660" s="0" t="s">
        <v>18</v>
      </c>
      <c r="H9660" s="0" t="n">
        <v>1003</v>
      </c>
      <c r="I9660" s="0" t="n">
        <v>1003</v>
      </c>
    </row>
    <row r="9661" customFormat="false" ht="15" hidden="false" customHeight="false" outlineLevel="0" collapsed="false">
      <c r="A9661" s="0" t="s">
        <v>9510</v>
      </c>
      <c r="B9661" s="0" t="n">
        <v>48.8317</v>
      </c>
      <c r="C9661" s="0" t="n">
        <v>1.1217</v>
      </c>
      <c r="D9661" s="0" t="s">
        <v>10</v>
      </c>
      <c r="E9661" s="0" t="s">
        <v>11</v>
      </c>
      <c r="F9661" s="0" t="s">
        <v>30</v>
      </c>
      <c r="H9661" s="0" t="n">
        <v>1003</v>
      </c>
      <c r="I9661" s="0" t="n">
        <v>1003</v>
      </c>
    </row>
    <row r="9662" customFormat="false" ht="15" hidden="false" customHeight="false" outlineLevel="0" collapsed="false">
      <c r="A9662" s="0" t="s">
        <v>9511</v>
      </c>
      <c r="B9662" s="0" t="n">
        <v>45.3981</v>
      </c>
      <c r="C9662" s="0" t="n">
        <v>-1.0411</v>
      </c>
      <c r="D9662" s="0" t="s">
        <v>10</v>
      </c>
      <c r="E9662" s="0" t="s">
        <v>11</v>
      </c>
      <c r="F9662" s="0" t="s">
        <v>38</v>
      </c>
      <c r="H9662" s="0" t="n">
        <v>1003</v>
      </c>
      <c r="I9662" s="0" t="n">
        <v>1003</v>
      </c>
    </row>
    <row r="9663" customFormat="false" ht="15" hidden="false" customHeight="false" outlineLevel="0" collapsed="false">
      <c r="A9663" s="0" t="s">
        <v>9512</v>
      </c>
      <c r="B9663" s="0" t="n">
        <v>49.25</v>
      </c>
      <c r="C9663" s="0" t="n">
        <v>4.2178</v>
      </c>
      <c r="D9663" s="0" t="s">
        <v>10</v>
      </c>
      <c r="E9663" s="0" t="s">
        <v>11</v>
      </c>
      <c r="F9663" s="0" t="s">
        <v>32</v>
      </c>
      <c r="H9663" s="0" t="n">
        <v>1003</v>
      </c>
      <c r="I9663" s="0" t="n">
        <v>1003</v>
      </c>
    </row>
    <row r="9664" customFormat="false" ht="15" hidden="false" customHeight="false" outlineLevel="0" collapsed="false">
      <c r="A9664" s="0" t="s">
        <v>9513</v>
      </c>
      <c r="B9664" s="0" t="n">
        <v>48.5422</v>
      </c>
      <c r="C9664" s="0" t="n">
        <v>-2.9711</v>
      </c>
      <c r="D9664" s="0" t="s">
        <v>10</v>
      </c>
      <c r="E9664" s="0" t="s">
        <v>11</v>
      </c>
      <c r="F9664" s="0" t="s">
        <v>22</v>
      </c>
      <c r="H9664" s="0" t="n">
        <v>1002</v>
      </c>
      <c r="I9664" s="0" t="n">
        <v>1002</v>
      </c>
    </row>
    <row r="9665" customFormat="false" ht="15" hidden="false" customHeight="false" outlineLevel="0" collapsed="false">
      <c r="A9665" s="0" t="s">
        <v>9514</v>
      </c>
      <c r="B9665" s="0" t="n">
        <v>49.1931</v>
      </c>
      <c r="C9665" s="0" t="n">
        <v>6.1347</v>
      </c>
      <c r="D9665" s="0" t="s">
        <v>10</v>
      </c>
      <c r="E9665" s="0" t="s">
        <v>11</v>
      </c>
      <c r="F9665" s="0" t="s">
        <v>32</v>
      </c>
      <c r="H9665" s="0" t="n">
        <v>1002</v>
      </c>
      <c r="I9665" s="0" t="n">
        <v>1002</v>
      </c>
    </row>
    <row r="9666" customFormat="false" ht="15" hidden="false" customHeight="false" outlineLevel="0" collapsed="false">
      <c r="A9666" s="0" t="s">
        <v>9515</v>
      </c>
      <c r="B9666" s="0" t="n">
        <v>50.2478</v>
      </c>
      <c r="C9666" s="0" t="n">
        <v>3.2747</v>
      </c>
      <c r="D9666" s="0" t="s">
        <v>10</v>
      </c>
      <c r="E9666" s="0" t="s">
        <v>11</v>
      </c>
      <c r="F9666" s="0" t="s">
        <v>44</v>
      </c>
      <c r="H9666" s="0" t="n">
        <v>1002</v>
      </c>
      <c r="I9666" s="0" t="n">
        <v>1002</v>
      </c>
    </row>
    <row r="9667" customFormat="false" ht="15" hidden="false" customHeight="false" outlineLevel="0" collapsed="false">
      <c r="A9667" s="0" t="s">
        <v>9516</v>
      </c>
      <c r="B9667" s="0" t="n">
        <v>49.5203</v>
      </c>
      <c r="C9667" s="0" t="n">
        <v>3.3225</v>
      </c>
      <c r="D9667" s="0" t="s">
        <v>10</v>
      </c>
      <c r="E9667" s="0" t="s">
        <v>11</v>
      </c>
      <c r="F9667" s="0" t="s">
        <v>44</v>
      </c>
      <c r="H9667" s="0" t="n">
        <v>1002</v>
      </c>
      <c r="I9667" s="0" t="n">
        <v>1002</v>
      </c>
    </row>
    <row r="9668" customFormat="false" ht="15" hidden="false" customHeight="false" outlineLevel="0" collapsed="false">
      <c r="A9668" s="0" t="s">
        <v>7370</v>
      </c>
      <c r="B9668" s="0" t="n">
        <v>46.2289</v>
      </c>
      <c r="C9668" s="0" t="n">
        <v>-0.9892</v>
      </c>
      <c r="D9668" s="0" t="s">
        <v>10</v>
      </c>
      <c r="E9668" s="0" t="s">
        <v>11</v>
      </c>
      <c r="F9668" s="0" t="s">
        <v>38</v>
      </c>
      <c r="H9668" s="0" t="n">
        <v>1002</v>
      </c>
      <c r="I9668" s="0" t="n">
        <v>1002</v>
      </c>
    </row>
    <row r="9669" customFormat="false" ht="15" hidden="false" customHeight="false" outlineLevel="0" collapsed="false">
      <c r="A9669" s="0" t="s">
        <v>9517</v>
      </c>
      <c r="B9669" s="0" t="n">
        <v>44.8472</v>
      </c>
      <c r="C9669" s="0" t="n">
        <v>-0.2206</v>
      </c>
      <c r="D9669" s="0" t="s">
        <v>10</v>
      </c>
      <c r="E9669" s="0" t="s">
        <v>11</v>
      </c>
      <c r="F9669" s="0" t="s">
        <v>38</v>
      </c>
      <c r="H9669" s="0" t="n">
        <v>1002</v>
      </c>
      <c r="I9669" s="0" t="n">
        <v>1002</v>
      </c>
    </row>
    <row r="9670" customFormat="false" ht="15" hidden="false" customHeight="false" outlineLevel="0" collapsed="false">
      <c r="A9670" s="0" t="s">
        <v>3303</v>
      </c>
      <c r="B9670" s="0" t="n">
        <v>44.9542</v>
      </c>
      <c r="C9670" s="0" t="n">
        <v>-0.4692</v>
      </c>
      <c r="D9670" s="0" t="s">
        <v>10</v>
      </c>
      <c r="E9670" s="0" t="s">
        <v>11</v>
      </c>
      <c r="F9670" s="0" t="s">
        <v>38</v>
      </c>
      <c r="H9670" s="0" t="n">
        <v>1002</v>
      </c>
      <c r="I9670" s="0" t="n">
        <v>1002</v>
      </c>
    </row>
    <row r="9671" customFormat="false" ht="15" hidden="false" customHeight="false" outlineLevel="0" collapsed="false">
      <c r="A9671" s="0" t="s">
        <v>9518</v>
      </c>
      <c r="B9671" s="0" t="n">
        <v>48.5419</v>
      </c>
      <c r="C9671" s="0" t="n">
        <v>-1.0883</v>
      </c>
      <c r="D9671" s="0" t="s">
        <v>10</v>
      </c>
      <c r="E9671" s="0" t="s">
        <v>11</v>
      </c>
      <c r="F9671" s="0" t="s">
        <v>30</v>
      </c>
      <c r="H9671" s="0" t="n">
        <v>1002</v>
      </c>
      <c r="I9671" s="0" t="n">
        <v>1002</v>
      </c>
    </row>
    <row r="9672" customFormat="false" ht="15" hidden="false" customHeight="false" outlineLevel="0" collapsed="false">
      <c r="A9672" s="0" t="s">
        <v>9519</v>
      </c>
      <c r="B9672" s="0" t="n">
        <v>46.3194</v>
      </c>
      <c r="C9672" s="0" t="n">
        <v>0.3242</v>
      </c>
      <c r="D9672" s="0" t="s">
        <v>10</v>
      </c>
      <c r="E9672" s="0" t="s">
        <v>11</v>
      </c>
      <c r="F9672" s="0" t="s">
        <v>38</v>
      </c>
      <c r="H9672" s="0" t="n">
        <v>1002</v>
      </c>
      <c r="I9672" s="0" t="n">
        <v>1002</v>
      </c>
    </row>
    <row r="9673" customFormat="false" ht="15" hidden="false" customHeight="false" outlineLevel="0" collapsed="false">
      <c r="A9673" s="0" t="s">
        <v>9520</v>
      </c>
      <c r="B9673" s="0" t="n">
        <v>46.8689</v>
      </c>
      <c r="C9673" s="0" t="n">
        <v>-0.3906</v>
      </c>
      <c r="D9673" s="0" t="s">
        <v>10</v>
      </c>
      <c r="E9673" s="0" t="s">
        <v>11</v>
      </c>
      <c r="F9673" s="0" t="s">
        <v>38</v>
      </c>
      <c r="H9673" s="0" t="n">
        <v>1002</v>
      </c>
      <c r="I9673" s="0" t="n">
        <v>1002</v>
      </c>
    </row>
    <row r="9674" customFormat="false" ht="15" hidden="false" customHeight="false" outlineLevel="0" collapsed="false">
      <c r="A9674" s="0" t="s">
        <v>9521</v>
      </c>
      <c r="B9674" s="0" t="n">
        <v>49.9731</v>
      </c>
      <c r="C9674" s="0" t="n">
        <v>2.3544</v>
      </c>
      <c r="D9674" s="0" t="s">
        <v>10</v>
      </c>
      <c r="E9674" s="0" t="s">
        <v>11</v>
      </c>
      <c r="F9674" s="0" t="s">
        <v>44</v>
      </c>
      <c r="H9674" s="0" t="n">
        <v>1001</v>
      </c>
      <c r="I9674" s="0" t="n">
        <v>1001</v>
      </c>
    </row>
    <row r="9675" customFormat="false" ht="15" hidden="false" customHeight="false" outlineLevel="0" collapsed="false">
      <c r="A9675" s="0" t="s">
        <v>9522</v>
      </c>
      <c r="B9675" s="0" t="n">
        <v>42.6036</v>
      </c>
      <c r="C9675" s="0" t="n">
        <v>8.9283</v>
      </c>
      <c r="D9675" s="0" t="s">
        <v>10</v>
      </c>
      <c r="E9675" s="0" t="s">
        <v>11</v>
      </c>
      <c r="F9675" s="0" t="s">
        <v>94</v>
      </c>
      <c r="H9675" s="0" t="n">
        <v>1001</v>
      </c>
      <c r="I9675" s="0" t="n">
        <v>1001</v>
      </c>
    </row>
    <row r="9676" customFormat="false" ht="15" hidden="false" customHeight="false" outlineLevel="0" collapsed="false">
      <c r="A9676" s="0" t="s">
        <v>9523</v>
      </c>
      <c r="B9676" s="0" t="n">
        <v>49.415</v>
      </c>
      <c r="C9676" s="0" t="n">
        <v>3.0033</v>
      </c>
      <c r="D9676" s="0" t="s">
        <v>10</v>
      </c>
      <c r="E9676" s="0" t="s">
        <v>11</v>
      </c>
      <c r="F9676" s="0" t="s">
        <v>44</v>
      </c>
      <c r="H9676" s="0" t="n">
        <v>1001</v>
      </c>
      <c r="I9676" s="0" t="n">
        <v>1001</v>
      </c>
    </row>
    <row r="9677" customFormat="false" ht="15" hidden="false" customHeight="false" outlineLevel="0" collapsed="false">
      <c r="A9677" s="0" t="s">
        <v>9524</v>
      </c>
      <c r="B9677" s="0" t="n">
        <v>49.0433</v>
      </c>
      <c r="C9677" s="0" t="n">
        <v>7.1828</v>
      </c>
      <c r="D9677" s="0" t="s">
        <v>10</v>
      </c>
      <c r="E9677" s="0" t="s">
        <v>11</v>
      </c>
      <c r="F9677" s="0" t="s">
        <v>32</v>
      </c>
      <c r="H9677" s="0" t="n">
        <v>1001</v>
      </c>
      <c r="I9677" s="0" t="n">
        <v>1001</v>
      </c>
    </row>
    <row r="9678" customFormat="false" ht="15" hidden="false" customHeight="false" outlineLevel="0" collapsed="false">
      <c r="A9678" s="0" t="s">
        <v>9525</v>
      </c>
      <c r="B9678" s="0" t="n">
        <v>49.1969</v>
      </c>
      <c r="C9678" s="0" t="n">
        <v>2.9144</v>
      </c>
      <c r="D9678" s="0" t="s">
        <v>10</v>
      </c>
      <c r="E9678" s="0" t="s">
        <v>11</v>
      </c>
      <c r="F9678" s="0" t="s">
        <v>44</v>
      </c>
      <c r="H9678" s="0" t="n">
        <v>1001</v>
      </c>
      <c r="I9678" s="0" t="n">
        <v>1001</v>
      </c>
    </row>
    <row r="9679" customFormat="false" ht="15" hidden="false" customHeight="false" outlineLevel="0" collapsed="false">
      <c r="A9679" s="0" t="s">
        <v>9526</v>
      </c>
      <c r="B9679" s="0" t="n">
        <v>49.7089</v>
      </c>
      <c r="C9679" s="0" t="n">
        <v>4.1283</v>
      </c>
      <c r="D9679" s="0" t="s">
        <v>10</v>
      </c>
      <c r="E9679" s="0" t="s">
        <v>11</v>
      </c>
      <c r="F9679" s="0" t="s">
        <v>44</v>
      </c>
      <c r="H9679" s="0" t="n">
        <v>1001</v>
      </c>
      <c r="I9679" s="0" t="n">
        <v>1001</v>
      </c>
    </row>
    <row r="9680" customFormat="false" ht="15" hidden="false" customHeight="false" outlineLevel="0" collapsed="false">
      <c r="A9680" s="0" t="s">
        <v>9527</v>
      </c>
      <c r="B9680" s="0" t="n">
        <v>46.3408</v>
      </c>
      <c r="C9680" s="0" t="n">
        <v>5.0711</v>
      </c>
      <c r="D9680" s="0" t="s">
        <v>10</v>
      </c>
      <c r="E9680" s="0" t="s">
        <v>11</v>
      </c>
      <c r="F9680" s="0" t="s">
        <v>24</v>
      </c>
      <c r="H9680" s="0" t="n">
        <v>1001</v>
      </c>
      <c r="I9680" s="0" t="n">
        <v>1001</v>
      </c>
    </row>
    <row r="9681" customFormat="false" ht="15" hidden="false" customHeight="false" outlineLevel="0" collapsed="false">
      <c r="A9681" s="0" t="s">
        <v>9528</v>
      </c>
      <c r="B9681" s="0" t="n">
        <v>44.2211</v>
      </c>
      <c r="C9681" s="0" t="n">
        <v>0.3469</v>
      </c>
      <c r="D9681" s="0" t="s">
        <v>10</v>
      </c>
      <c r="E9681" s="0" t="s">
        <v>11</v>
      </c>
      <c r="F9681" s="0" t="s">
        <v>38</v>
      </c>
      <c r="H9681" s="0" t="n">
        <v>1001</v>
      </c>
      <c r="I9681" s="0" t="n">
        <v>1001</v>
      </c>
    </row>
    <row r="9682" customFormat="false" ht="15" hidden="false" customHeight="false" outlineLevel="0" collapsed="false">
      <c r="A9682" s="0" t="s">
        <v>9529</v>
      </c>
      <c r="B9682" s="0" t="n">
        <v>43.2097</v>
      </c>
      <c r="C9682" s="0" t="n">
        <v>-0.3614</v>
      </c>
      <c r="D9682" s="0" t="s">
        <v>10</v>
      </c>
      <c r="E9682" s="0" t="s">
        <v>11</v>
      </c>
      <c r="F9682" s="0" t="s">
        <v>38</v>
      </c>
      <c r="H9682" s="0" t="n">
        <v>1001</v>
      </c>
      <c r="I9682" s="0" t="n">
        <v>1001</v>
      </c>
    </row>
    <row r="9683" customFormat="false" ht="15" hidden="false" customHeight="false" outlineLevel="0" collapsed="false">
      <c r="A9683" s="0" t="s">
        <v>9530</v>
      </c>
      <c r="B9683" s="0" t="n">
        <v>48.3386</v>
      </c>
      <c r="C9683" s="0" t="n">
        <v>-0.7419</v>
      </c>
      <c r="D9683" s="0" t="s">
        <v>10</v>
      </c>
      <c r="E9683" s="0" t="s">
        <v>11</v>
      </c>
      <c r="F9683" s="0" t="s">
        <v>26</v>
      </c>
      <c r="H9683" s="0" t="n">
        <v>1001</v>
      </c>
      <c r="I9683" s="0" t="n">
        <v>1001</v>
      </c>
    </row>
    <row r="9684" customFormat="false" ht="15" hidden="false" customHeight="false" outlineLevel="0" collapsed="false">
      <c r="A9684" s="0" t="s">
        <v>9531</v>
      </c>
      <c r="B9684" s="0" t="n">
        <v>47.3587</v>
      </c>
      <c r="C9684" s="0" t="n">
        <v>1.7473</v>
      </c>
      <c r="D9684" s="0" t="s">
        <v>10</v>
      </c>
      <c r="E9684" s="0" t="s">
        <v>11</v>
      </c>
      <c r="F9684" s="0" t="s">
        <v>40</v>
      </c>
      <c r="G9684" s="0" t="s">
        <v>16</v>
      </c>
    </row>
    <row r="9685" customFormat="false" ht="13.8" hidden="false" customHeight="false" outlineLevel="0" collapsed="false">
      <c r="H9685" s="0" t="n">
        <f aca="false">SUM(H2:H9683)</f>
        <v>68768453</v>
      </c>
      <c r="I9685" s="0" t="n">
        <f aca="false">SUM(I2:I9683)</f>
        <v>54749719</v>
      </c>
    </row>
  </sheetData>
  <autoFilter ref="A1:I9684"/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true">
    <pageSetUpPr fitToPage="false"/>
  </sheetPr>
  <dimension ref="B2:M9686"/>
  <sheetViews>
    <sheetView showFormulas="false" showGridLines="true" showRowColHeaders="true" showZeros="true" rightToLeft="false" tabSelected="true" showOutlineSymbols="true" defaultGridColor="true" view="normal" topLeftCell="A1" colorId="64" zoomScale="120" zoomScaleNormal="120" zoomScalePageLayoutView="100" workbookViewId="0">
      <selection pane="topLeft" activeCell="C2" activeCellId="0" sqref="C2"/>
    </sheetView>
  </sheetViews>
  <sheetFormatPr defaultColWidth="11.53515625" defaultRowHeight="13.8" zeroHeight="false" outlineLevelRow="0" outlineLevelCol="0"/>
  <cols>
    <col collapsed="false" customWidth="true" hidden="false" outlineLevel="0" max="3" min="3" style="0" width="33.43"/>
    <col collapsed="false" customWidth="true" hidden="false" outlineLevel="0" max="4" min="4" style="0" width="24.52"/>
  </cols>
  <sheetData>
    <row r="2" customFormat="false" ht="13.8" hidden="false" customHeight="false" outlineLevel="0" collapsed="false">
      <c r="C2" s="1" t="s">
        <v>9532</v>
      </c>
      <c r="D2" s="1" t="s">
        <v>9533</v>
      </c>
      <c r="E2" s="1" t="s">
        <v>9534</v>
      </c>
      <c r="F2" s="1" t="s">
        <v>9535</v>
      </c>
      <c r="G2" s="1" t="s">
        <v>9536</v>
      </c>
      <c r="H2" s="1" t="s">
        <v>9537</v>
      </c>
      <c r="I2" s="1" t="s">
        <v>9538</v>
      </c>
    </row>
    <row r="3" customFormat="false" ht="13.8" hidden="true" customHeight="false" outlineLevel="0" collapsed="false">
      <c r="B3" s="0" t="s">
        <v>9539</v>
      </c>
      <c r="C3" s="0" t="s">
        <v>9540</v>
      </c>
      <c r="D3" s="0" t="s">
        <v>9541</v>
      </c>
      <c r="E3" s="0" t="s">
        <v>1</v>
      </c>
      <c r="F3" s="0" t="s">
        <v>2</v>
      </c>
      <c r="G3" s="0" t="s">
        <v>9542</v>
      </c>
      <c r="H3" s="0" t="s">
        <v>9537</v>
      </c>
      <c r="I3" s="0" t="s">
        <v>9543</v>
      </c>
      <c r="J3" s="0" t="s">
        <v>9544</v>
      </c>
      <c r="M3" s="0" t="s">
        <v>9539</v>
      </c>
    </row>
    <row r="4" customFormat="false" ht="13.8" hidden="true" customHeight="false" outlineLevel="0" collapsed="false">
      <c r="B4" s="0" t="str">
        <f aca="false">municipalities!A2</f>
        <v>Paris</v>
      </c>
      <c r="C4" s="0" t="str">
        <f aca="false">CONCATENATE("'",municipalities!A2,"'")</f>
        <v>'Paris'</v>
      </c>
      <c r="D4" s="0" t="n">
        <v>8</v>
      </c>
      <c r="E4" s="0" t="n">
        <f aca="false">VLOOKUP(B4,municipalities!$A$1:$I$9684,2,0)</f>
        <v>48.8566</v>
      </c>
      <c r="F4" s="0" t="n">
        <f aca="false">VLOOKUP(B4,municipalities!$A$1:$I$9684,3,0)</f>
        <v>2.3522</v>
      </c>
      <c r="G4" s="0" t="n">
        <f aca="false">VLOOKUP(B4,municipalities!$A$1:$I$9684,8,0)</f>
        <v>11020000</v>
      </c>
      <c r="H4" s="2" t="n">
        <f aca="false">IFERROR(VLOOKUP(M4,hospitals_fr!$A$1:$K$3739,2,0),1)</f>
        <v>0</v>
      </c>
      <c r="I4" s="0" t="str">
        <f aca="false">CONCATENATE("'",municipalities!A2,"'")</f>
        <v>'Paris'</v>
      </c>
      <c r="M4" s="0" t="s">
        <v>9545</v>
      </c>
    </row>
    <row r="5" customFormat="false" ht="13.8" hidden="true" customHeight="false" outlineLevel="0" collapsed="false">
      <c r="B5" s="0" t="str">
        <f aca="false">municipalities!A3</f>
        <v>Nice</v>
      </c>
      <c r="C5" s="0" t="str">
        <f aca="false">CONCATENATE("'",municipalities!A3,"'")</f>
        <v>'Nice'</v>
      </c>
      <c r="D5" s="0" t="n">
        <v>13</v>
      </c>
      <c r="E5" s="0" t="n">
        <f aca="false">VLOOKUP(B5,municipalities!$A$1:$I$9684,2,0)</f>
        <v>43.7034</v>
      </c>
      <c r="F5" s="0" t="n">
        <f aca="false">VLOOKUP(B5,municipalities!$A$1:$I$9684,3,0)</f>
        <v>7.2663</v>
      </c>
      <c r="G5" s="0" t="n">
        <f aca="false">VLOOKUP(B5,municipalities!$A$1:$I$9684,8,0)</f>
        <v>1006402</v>
      </c>
      <c r="H5" s="2" t="n">
        <f aca="false">IFERROR(VLOOKUP(M5,hospitals_fr!$A$1:$K$3739,2,0),1)</f>
        <v>1</v>
      </c>
      <c r="I5" s="0" t="str">
        <f aca="false">CONCATENATE("'",municipalities!A3,"'")</f>
        <v>'Nice'</v>
      </c>
      <c r="M5" s="0" t="s">
        <v>9546</v>
      </c>
    </row>
    <row r="6" customFormat="false" ht="13.8" hidden="true" customHeight="false" outlineLevel="0" collapsed="false">
      <c r="B6" s="0" t="str">
        <f aca="false">municipalities!A4</f>
        <v>Toulouse</v>
      </c>
      <c r="C6" s="0" t="str">
        <f aca="false">CONCATENATE("'",municipalities!A4,"'")</f>
        <v>'Toulouse'</v>
      </c>
      <c r="D6" s="0" t="n">
        <v>9</v>
      </c>
      <c r="E6" s="0" t="n">
        <f aca="false">VLOOKUP(B6,municipalities!$A$1:$I$9684,2,0)</f>
        <v>43.6045</v>
      </c>
      <c r="F6" s="0" t="n">
        <f aca="false">VLOOKUP(B6,municipalities!$A$1:$I$9684,3,0)</f>
        <v>1.444</v>
      </c>
      <c r="G6" s="0" t="n">
        <f aca="false">VLOOKUP(B6,municipalities!$A$1:$I$9684,8,0)</f>
        <v>968638</v>
      </c>
      <c r="H6" s="2" t="n">
        <f aca="false">IFERROR(VLOOKUP(M6,hospitals_fr!$A$1:$K$3739,2,0),1)</f>
        <v>1</v>
      </c>
      <c r="I6" s="0" t="str">
        <f aca="false">CONCATENATE("'",municipalities!A4,"'")</f>
        <v>'Toulouse'</v>
      </c>
      <c r="M6" s="0" t="s">
        <v>9547</v>
      </c>
    </row>
    <row r="7" customFormat="false" ht="13.8" hidden="true" customHeight="false" outlineLevel="0" collapsed="false">
      <c r="B7" s="0" t="str">
        <f aca="false">municipalities!A5</f>
        <v>Marseille</v>
      </c>
      <c r="C7" s="0" t="str">
        <f aca="false">CONCATENATE("'",municipalities!A5,"'")</f>
        <v>'Marseille'</v>
      </c>
      <c r="D7" s="0" t="n">
        <v>13</v>
      </c>
      <c r="E7" s="0" t="n">
        <f aca="false">VLOOKUP(B7,municipalities!$A$1:$I$9684,2,0)</f>
        <v>43.2964</v>
      </c>
      <c r="F7" s="0" t="n">
        <f aca="false">VLOOKUP(B7,municipalities!$A$1:$I$9684,3,0)</f>
        <v>5.37</v>
      </c>
      <c r="G7" s="0" t="n">
        <f aca="false">VLOOKUP(B7,municipalities!$A$1:$I$9684,8,0)</f>
        <v>870018</v>
      </c>
      <c r="H7" s="2" t="n">
        <f aca="false">IFERROR(VLOOKUP(M7,hospitals_fr!$A$1:$K$3739,2,0),1)</f>
        <v>1</v>
      </c>
      <c r="I7" s="0" t="str">
        <f aca="false">CONCATENATE("'",municipalities!A5,"'")</f>
        <v>'Marseille'</v>
      </c>
      <c r="M7" s="0" t="s">
        <v>9548</v>
      </c>
    </row>
    <row r="8" customFormat="false" ht="13.8" hidden="true" customHeight="false" outlineLevel="0" collapsed="false">
      <c r="B8" s="0" t="str">
        <f aca="false">municipalities!A6</f>
        <v>Rennes</v>
      </c>
      <c r="C8" s="0" t="str">
        <f aca="false">CONCATENATE("'",municipalities!A6,"'")</f>
        <v>'Rennes'</v>
      </c>
      <c r="D8" s="0" t="n">
        <v>5</v>
      </c>
      <c r="E8" s="0" t="n">
        <f aca="false">VLOOKUP(B8,municipalities!$A$1:$I$9684,2,0)</f>
        <v>48.1147</v>
      </c>
      <c r="F8" s="0" t="n">
        <f aca="false">VLOOKUP(B8,municipalities!$A$1:$I$9684,3,0)</f>
        <v>-1.6794</v>
      </c>
      <c r="G8" s="0" t="n">
        <f aca="false">VLOOKUP(B8,municipalities!$A$1:$I$9684,8,0)</f>
        <v>727357</v>
      </c>
      <c r="H8" s="2" t="n">
        <f aca="false">IFERROR(VLOOKUP(M8,hospitals_fr!$A$1:$K$3739,2,0),1)</f>
        <v>0</v>
      </c>
      <c r="I8" s="0" t="str">
        <f aca="false">CONCATENATE("'",municipalities!A6,"'")</f>
        <v>'Rennes'</v>
      </c>
      <c r="M8" s="0" t="s">
        <v>9549</v>
      </c>
    </row>
    <row r="9" customFormat="false" ht="13.8" hidden="true" customHeight="false" outlineLevel="0" collapsed="false">
      <c r="B9" s="0" t="str">
        <f aca="false">municipalities!A7</f>
        <v>Grenoble</v>
      </c>
      <c r="C9" s="0" t="str">
        <f aca="false">CONCATENATE("'",municipalities!A7,"'")</f>
        <v>'Grenoble'</v>
      </c>
      <c r="D9" s="0" t="n">
        <v>3</v>
      </c>
      <c r="E9" s="0" t="n">
        <f aca="false">VLOOKUP(B9,municipalities!$A$1:$I$9684,2,0)</f>
        <v>45.1715</v>
      </c>
      <c r="F9" s="0" t="n">
        <f aca="false">VLOOKUP(B9,municipalities!$A$1:$I$9684,3,0)</f>
        <v>5.7224</v>
      </c>
      <c r="G9" s="0" t="n">
        <f aca="false">VLOOKUP(B9,municipalities!$A$1:$I$9684,8,0)</f>
        <v>687985</v>
      </c>
      <c r="H9" s="2" t="n">
        <f aca="false">IFERROR(VLOOKUP(M9,hospitals_fr!$A$1:$K$3739,2,0),1)</f>
        <v>1</v>
      </c>
      <c r="I9" s="0" t="str">
        <f aca="false">CONCATENATE("'",municipalities!A7,"'")</f>
        <v>'Grenoble'</v>
      </c>
      <c r="M9" s="0" t="s">
        <v>9550</v>
      </c>
    </row>
    <row r="10" customFormat="false" ht="13.8" hidden="true" customHeight="false" outlineLevel="0" collapsed="false">
      <c r="B10" s="0" t="str">
        <f aca="false">municipalities!A8</f>
        <v>Nantes</v>
      </c>
      <c r="C10" s="0" t="str">
        <f aca="false">CONCATENATE("'",municipalities!A8,"'")</f>
        <v>'Nantes'</v>
      </c>
      <c r="D10" s="0" t="n">
        <v>12</v>
      </c>
      <c r="E10" s="0" t="n">
        <f aca="false">VLOOKUP(B10,municipalities!$A$1:$I$9684,2,0)</f>
        <v>47.2181</v>
      </c>
      <c r="F10" s="0" t="n">
        <f aca="false">VLOOKUP(B10,municipalities!$A$1:$I$9684,3,0)</f>
        <v>-1.5528</v>
      </c>
      <c r="G10" s="0" t="n">
        <f aca="false">VLOOKUP(B10,municipalities!$A$1:$I$9684,8,0)</f>
        <v>633690</v>
      </c>
      <c r="H10" s="2" t="n">
        <f aca="false">IFERROR(VLOOKUP(M10,hospitals_fr!$A$1:$K$3739,2,0),1)</f>
        <v>0</v>
      </c>
      <c r="I10" s="0" t="str">
        <f aca="false">CONCATENATE("'",municipalities!A8,"'")</f>
        <v>'Nantes'</v>
      </c>
      <c r="M10" s="0" t="s">
        <v>9551</v>
      </c>
    </row>
    <row r="11" customFormat="false" ht="13.8" hidden="true" customHeight="false" outlineLevel="0" collapsed="false">
      <c r="B11" s="0" t="str">
        <f aca="false">municipalities!A9</f>
        <v>Montpellier</v>
      </c>
      <c r="C11" s="0" t="str">
        <f aca="false">CONCATENATE("'",municipalities!A9,"'")</f>
        <v>'Montpellier'</v>
      </c>
      <c r="D11" s="0" t="n">
        <v>9</v>
      </c>
      <c r="E11" s="0" t="n">
        <f aca="false">VLOOKUP(B11,municipalities!$A$1:$I$9684,2,0)</f>
        <v>43.6119</v>
      </c>
      <c r="F11" s="0" t="n">
        <f aca="false">VLOOKUP(B11,municipalities!$A$1:$I$9684,3,0)</f>
        <v>3.8772</v>
      </c>
      <c r="G11" s="0" t="n">
        <f aca="false">VLOOKUP(B11,municipalities!$A$1:$I$9684,8,0)</f>
        <v>607896</v>
      </c>
      <c r="H11" s="2" t="n">
        <f aca="false">IFERROR(VLOOKUP(M11,hospitals_fr!$A$1:$K$3739,2,0),1)</f>
        <v>1</v>
      </c>
      <c r="I11" s="0" t="str">
        <f aca="false">CONCATENATE("'",municipalities!A9,"'")</f>
        <v>'Montpellier'</v>
      </c>
      <c r="M11" s="0" t="s">
        <v>9552</v>
      </c>
    </row>
    <row r="12" customFormat="false" ht="13.8" hidden="true" customHeight="false" outlineLevel="0" collapsed="false">
      <c r="B12" s="0" t="str">
        <f aca="false">municipalities!A10</f>
        <v>Lyon</v>
      </c>
      <c r="C12" s="0" t="str">
        <f aca="false">CONCATENATE("'",municipalities!A10,"'")</f>
        <v>'Lyon'</v>
      </c>
      <c r="D12" s="0" t="n">
        <v>3</v>
      </c>
      <c r="E12" s="0" t="n">
        <f aca="false">VLOOKUP(B12,municipalities!$A$1:$I$9684,2,0)</f>
        <v>45.76</v>
      </c>
      <c r="F12" s="0" t="n">
        <f aca="false">VLOOKUP(B12,municipalities!$A$1:$I$9684,3,0)</f>
        <v>4.84</v>
      </c>
      <c r="G12" s="0" t="n">
        <f aca="false">VLOOKUP(B12,municipalities!$A$1:$I$9684,8,0)</f>
        <v>516092</v>
      </c>
      <c r="H12" s="2" t="n">
        <f aca="false">IFERROR(VLOOKUP(M12,hospitals_fr!$A$1:$K$3739,2,0),1)</f>
        <v>1</v>
      </c>
      <c r="I12" s="0" t="str">
        <f aca="false">CONCATENATE("'",municipalities!A10,"'")</f>
        <v>'Lyon'</v>
      </c>
      <c r="M12" s="0" t="s">
        <v>9553</v>
      </c>
    </row>
    <row r="13" customFormat="false" ht="13.8" hidden="true" customHeight="false" outlineLevel="0" collapsed="false">
      <c r="B13" s="0" t="str">
        <f aca="false">municipalities!A11</f>
        <v>Rouen</v>
      </c>
      <c r="C13" s="0" t="str">
        <f aca="false">CONCATENATE("'",municipalities!A11,"'")</f>
        <v>'Rouen'</v>
      </c>
      <c r="D13" s="0" t="n">
        <v>10</v>
      </c>
      <c r="E13" s="0" t="n">
        <f aca="false">VLOOKUP(B13,municipalities!$A$1:$I$9684,2,0)</f>
        <v>49.4428</v>
      </c>
      <c r="F13" s="0" t="n">
        <f aca="false">VLOOKUP(B13,municipalities!$A$1:$I$9684,3,0)</f>
        <v>1.0886</v>
      </c>
      <c r="G13" s="0" t="n">
        <f aca="false">VLOOKUP(B13,municipalities!$A$1:$I$9684,8,0)</f>
        <v>494382</v>
      </c>
      <c r="H13" s="2" t="n">
        <f aca="false">IFERROR(VLOOKUP(M13,hospitals_fr!$A$1:$K$3739,2,0),1)</f>
        <v>1</v>
      </c>
      <c r="I13" s="0" t="str">
        <f aca="false">CONCATENATE("'",municipalities!A11,"'")</f>
        <v>'Rouen'</v>
      </c>
      <c r="M13" s="0" t="s">
        <v>9554</v>
      </c>
    </row>
    <row r="14" customFormat="false" ht="13.8" hidden="false" customHeight="false" outlineLevel="0" collapsed="false">
      <c r="B14" s="0" t="str">
        <f aca="false">municipalities!A12</f>
        <v>Strasbourg</v>
      </c>
      <c r="C14" s="0" t="str">
        <f aca="false">CONCATENATE("'",municipalities!A12,"'")</f>
        <v>'Strasbourg'</v>
      </c>
      <c r="D14" s="0" t="n">
        <v>1</v>
      </c>
      <c r="E14" s="0" t="n">
        <f aca="false">VLOOKUP(B14,municipalities!$A$1:$I$9684,2,0)</f>
        <v>48.5833</v>
      </c>
      <c r="F14" s="0" t="n">
        <f aca="false">VLOOKUP(B14,municipalities!$A$1:$I$9684,3,0)</f>
        <v>7.7458</v>
      </c>
      <c r="G14" s="0" t="n">
        <f aca="false">VLOOKUP(B14,municipalities!$A$1:$I$9684,8,0)</f>
        <v>465069</v>
      </c>
      <c r="H14" s="2" t="n">
        <f aca="false">IFERROR(VLOOKUP(M14,hospitals_fr!$A$1:$K$3739,2,0),1)</f>
        <v>0</v>
      </c>
      <c r="I14" s="0" t="str">
        <f aca="false">CONCATENATE("'",municipalities!A12,"'")</f>
        <v>'Strasbourg'</v>
      </c>
      <c r="M14" s="0" t="s">
        <v>9555</v>
      </c>
    </row>
    <row r="15" customFormat="false" ht="13.8" hidden="false" customHeight="false" outlineLevel="0" collapsed="false">
      <c r="B15" s="0" t="str">
        <f aca="false">municipalities!A13</f>
        <v>Nancy</v>
      </c>
      <c r="C15" s="0" t="str">
        <f aca="false">CONCATENATE("'",municipalities!A13,"'")</f>
        <v>'Nancy'</v>
      </c>
      <c r="D15" s="0" t="n">
        <v>1</v>
      </c>
      <c r="E15" s="0" t="n">
        <f aca="false">VLOOKUP(B15,municipalities!$A$1:$I$9684,2,0)</f>
        <v>48.6936</v>
      </c>
      <c r="F15" s="0" t="n">
        <f aca="false">VLOOKUP(B15,municipalities!$A$1:$I$9684,3,0)</f>
        <v>6.1846</v>
      </c>
      <c r="G15" s="0" t="n">
        <f aca="false">VLOOKUP(B15,municipalities!$A$1:$I$9684,8,0)</f>
        <v>434565</v>
      </c>
      <c r="H15" s="2" t="n">
        <f aca="false">IFERROR(VLOOKUP(M15,hospitals_fr!$A$1:$K$3739,2,0),1)</f>
        <v>1</v>
      </c>
      <c r="I15" s="0" t="str">
        <f aca="false">CONCATENATE("'",municipalities!A13,"'")</f>
        <v>'Nancy'</v>
      </c>
      <c r="M15" s="0" t="s">
        <v>9556</v>
      </c>
    </row>
    <row r="16" customFormat="false" ht="13.8" hidden="false" customHeight="false" outlineLevel="0" collapsed="false">
      <c r="B16" s="0" t="str">
        <f aca="false">municipalities!A14</f>
        <v>Metz</v>
      </c>
      <c r="C16" s="0" t="str">
        <f aca="false">CONCATENATE("'",municipalities!A14,"'")</f>
        <v>'Metz'</v>
      </c>
      <c r="D16" s="0" t="n">
        <v>1</v>
      </c>
      <c r="E16" s="0" t="n">
        <f aca="false">VLOOKUP(B16,municipalities!$A$1:$I$9684,2,0)</f>
        <v>49.1203</v>
      </c>
      <c r="F16" s="0" t="n">
        <f aca="false">VLOOKUP(B16,municipalities!$A$1:$I$9684,3,0)</f>
        <v>6.1778</v>
      </c>
      <c r="G16" s="0" t="n">
        <f aca="false">VLOOKUP(B16,municipalities!$A$1:$I$9684,8,0)</f>
        <v>391187</v>
      </c>
      <c r="H16" s="2" t="n">
        <f aca="false">IFERROR(VLOOKUP(M16,hospitals_fr!$A$1:$K$3739,2,0),1)</f>
        <v>1</v>
      </c>
      <c r="I16" s="0" t="str">
        <f aca="false">CONCATENATE("'",municipalities!A14,"'")</f>
        <v>'Metz'</v>
      </c>
      <c r="M16" s="0" t="s">
        <v>9557</v>
      </c>
    </row>
    <row r="17" customFormat="false" ht="13.8" hidden="true" customHeight="false" outlineLevel="0" collapsed="false">
      <c r="B17" s="0" t="str">
        <f aca="false">municipalities!A15</f>
        <v>Brest</v>
      </c>
      <c r="C17" s="0" t="str">
        <f aca="false">CONCATENATE("'",municipalities!A15,"'")</f>
        <v>'Brest'</v>
      </c>
      <c r="D17" s="0" t="n">
        <v>5</v>
      </c>
      <c r="E17" s="0" t="n">
        <f aca="false">VLOOKUP(B17,municipalities!$A$1:$I$9684,2,0)</f>
        <v>48.39</v>
      </c>
      <c r="F17" s="0" t="n">
        <f aca="false">VLOOKUP(B17,municipalities!$A$1:$I$9684,3,0)</f>
        <v>-4.49</v>
      </c>
      <c r="G17" s="0" t="n">
        <f aca="false">VLOOKUP(B17,municipalities!$A$1:$I$9684,8,0)</f>
        <v>300300</v>
      </c>
      <c r="H17" s="2" t="n">
        <f aca="false">IFERROR(VLOOKUP(M17,hospitals_fr!$A$1:$K$3739,2,0),1)</f>
        <v>0</v>
      </c>
      <c r="I17" s="0" t="str">
        <f aca="false">CONCATENATE("'",municipalities!A15,"'")</f>
        <v>'Brest'</v>
      </c>
      <c r="M17" s="0" t="s">
        <v>9558</v>
      </c>
    </row>
    <row r="18" customFormat="false" ht="13.8" hidden="false" customHeight="false" outlineLevel="0" collapsed="false">
      <c r="B18" s="0" t="str">
        <f aca="false">municipalities!A16</f>
        <v>Mulhouse</v>
      </c>
      <c r="C18" s="0" t="str">
        <f aca="false">CONCATENATE("'",municipalities!A16,"'")</f>
        <v>'Mulhouse'</v>
      </c>
      <c r="D18" s="0" t="n">
        <v>1</v>
      </c>
      <c r="E18" s="0" t="n">
        <f aca="false">VLOOKUP(B18,municipalities!$A$1:$I$9684,2,0)</f>
        <v>47.75</v>
      </c>
      <c r="F18" s="0" t="n">
        <f aca="false">VLOOKUP(B18,municipalities!$A$1:$I$9684,3,0)</f>
        <v>7.34</v>
      </c>
      <c r="G18" s="0" t="n">
        <f aca="false">VLOOKUP(B18,municipalities!$A$1:$I$9684,8,0)</f>
        <v>285121</v>
      </c>
      <c r="H18" s="2" t="n">
        <f aca="false">IFERROR(VLOOKUP(M18,hospitals_fr!$A$1:$K$3739,2,0),1)</f>
        <v>1</v>
      </c>
      <c r="I18" s="0" t="str">
        <f aca="false">CONCATENATE("'",municipalities!A16,"'")</f>
        <v>'Mulhouse'</v>
      </c>
      <c r="M18" s="0" t="s">
        <v>9559</v>
      </c>
    </row>
    <row r="19" customFormat="false" ht="13.8" hidden="true" customHeight="false" outlineLevel="0" collapsed="false">
      <c r="B19" s="0" t="str">
        <f aca="false">municipalities!A17</f>
        <v>Limoges</v>
      </c>
      <c r="C19" s="0" t="str">
        <f aca="false">CONCATENATE("'",municipalities!A17,"'")</f>
        <v>'Limoges'</v>
      </c>
      <c r="D19" s="0" t="n">
        <v>2</v>
      </c>
      <c r="E19" s="0" t="n">
        <f aca="false">VLOOKUP(B19,municipalities!$A$1:$I$9684,2,0)</f>
        <v>45.8353</v>
      </c>
      <c r="F19" s="0" t="n">
        <f aca="false">VLOOKUP(B19,municipalities!$A$1:$I$9684,3,0)</f>
        <v>1.2625</v>
      </c>
      <c r="G19" s="0" t="n">
        <f aca="false">VLOOKUP(B19,municipalities!$A$1:$I$9684,8,0)</f>
        <v>283823</v>
      </c>
      <c r="H19" s="2" t="n">
        <f aca="false">IFERROR(VLOOKUP(M19,hospitals_fr!$A$1:$K$3739,2,0),1)</f>
        <v>1</v>
      </c>
      <c r="I19" s="0" t="str">
        <f aca="false">CONCATENATE("'",municipalities!A17,"'")</f>
        <v>'Limoges'</v>
      </c>
      <c r="M19" s="0" t="s">
        <v>9560</v>
      </c>
    </row>
    <row r="20" customFormat="false" ht="13.8" hidden="true" customHeight="false" outlineLevel="0" collapsed="false">
      <c r="B20" s="0" t="str">
        <f aca="false">municipalities!A18</f>
        <v>Orléans</v>
      </c>
      <c r="C20" s="0" t="str">
        <f aca="false">CONCATENATE("'",municipalities!A18,"'")</f>
        <v>'Orléans'</v>
      </c>
      <c r="D20" s="0" t="n">
        <v>6</v>
      </c>
      <c r="E20" s="0" t="n">
        <f aca="false">VLOOKUP(B20,municipalities!$A$1:$I$9684,2,0)</f>
        <v>47.9025</v>
      </c>
      <c r="F20" s="0" t="n">
        <f aca="false">VLOOKUP(B20,municipalities!$A$1:$I$9684,3,0)</f>
        <v>1.909</v>
      </c>
      <c r="G20" s="0" t="n">
        <f aca="false">VLOOKUP(B20,municipalities!$A$1:$I$9684,8,0)</f>
        <v>282828</v>
      </c>
      <c r="H20" s="2" t="n">
        <f aca="false">IFERROR(VLOOKUP(M20,hospitals_fr!$A$1:$K$3739,2,0),1)</f>
        <v>1</v>
      </c>
      <c r="I20" s="0" t="str">
        <f aca="false">CONCATENATE("'",municipalities!A18,"'")</f>
        <v>'Orléans'</v>
      </c>
      <c r="M20" s="0" t="s">
        <v>9561</v>
      </c>
    </row>
    <row r="21" customFormat="false" ht="13.8" hidden="true" customHeight="false" outlineLevel="0" collapsed="false">
      <c r="B21" s="0" t="str">
        <f aca="false">municipalities!A19</f>
        <v>Bordeaux</v>
      </c>
      <c r="C21" s="0" t="str">
        <f aca="false">CONCATENATE("'",municipalities!A19,"'")</f>
        <v>'Bordeaux'</v>
      </c>
      <c r="D21" s="0" t="n">
        <v>2</v>
      </c>
      <c r="E21" s="0" t="n">
        <f aca="false">VLOOKUP(B21,municipalities!$A$1:$I$9684,2,0)</f>
        <v>44.84</v>
      </c>
      <c r="F21" s="0" t="n">
        <f aca="false">VLOOKUP(B21,municipalities!$A$1:$I$9684,3,0)</f>
        <v>-0.58</v>
      </c>
      <c r="G21" s="0" t="n">
        <f aca="false">VLOOKUP(B21,municipalities!$A$1:$I$9684,8,0)</f>
        <v>257804</v>
      </c>
      <c r="H21" s="2" t="n">
        <f aca="false">IFERROR(VLOOKUP(M21,hospitals_fr!$A$1:$K$3739,2,0),1)</f>
        <v>1</v>
      </c>
      <c r="I21" s="0" t="str">
        <f aca="false">CONCATENATE("'",municipalities!A19,"'")</f>
        <v>'Bordeaux'</v>
      </c>
      <c r="M21" s="0" t="s">
        <v>9562</v>
      </c>
    </row>
    <row r="22" customFormat="false" ht="13.8" hidden="true" customHeight="false" outlineLevel="0" collapsed="false">
      <c r="B22" s="0" t="str">
        <f aca="false">municipalities!A20</f>
        <v>Le Havre</v>
      </c>
      <c r="C22" s="0" t="str">
        <f aca="false">CONCATENATE("'",municipalities!A20,"'")</f>
        <v>'Le Havre'</v>
      </c>
      <c r="D22" s="0" t="n">
        <v>10</v>
      </c>
      <c r="E22" s="0" t="n">
        <f aca="false">VLOOKUP(B22,municipalities!$A$1:$I$9684,2,0)</f>
        <v>49.49</v>
      </c>
      <c r="F22" s="0" t="n">
        <f aca="false">VLOOKUP(B22,municipalities!$A$1:$I$9684,3,0)</f>
        <v>0.1</v>
      </c>
      <c r="G22" s="0" t="n">
        <f aca="false">VLOOKUP(B22,municipalities!$A$1:$I$9684,8,0)</f>
        <v>235218</v>
      </c>
      <c r="H22" s="2" t="n">
        <f aca="false">IFERROR(VLOOKUP(M22,hospitals_fr!$A$1:$K$3739,2,0),1)</f>
        <v>1</v>
      </c>
      <c r="I22" s="0" t="str">
        <f aca="false">CONCATENATE("'",municipalities!A20,"'")</f>
        <v>'Le Havre'</v>
      </c>
      <c r="M22" s="0" t="s">
        <v>9563</v>
      </c>
    </row>
    <row r="23" customFormat="false" ht="13.8" hidden="true" customHeight="false" outlineLevel="0" collapsed="false">
      <c r="B23" s="0" t="str">
        <f aca="false">municipalities!A21</f>
        <v>Lille</v>
      </c>
      <c r="C23" s="0" t="str">
        <f aca="false">CONCATENATE("'",municipalities!A21,"'")</f>
        <v>'Lille'</v>
      </c>
      <c r="D23" s="0" t="n">
        <v>11</v>
      </c>
      <c r="E23" s="0" t="n">
        <f aca="false">VLOOKUP(B23,municipalities!$A$1:$I$9684,2,0)</f>
        <v>50.6278</v>
      </c>
      <c r="F23" s="0" t="n">
        <f aca="false">VLOOKUP(B23,municipalities!$A$1:$I$9684,3,0)</f>
        <v>3.0583</v>
      </c>
      <c r="G23" s="0" t="n">
        <f aca="false">VLOOKUP(B23,municipalities!$A$1:$I$9684,8,0)</f>
        <v>232787</v>
      </c>
      <c r="H23" s="2" t="n">
        <f aca="false">IFERROR(VLOOKUP(M23,hospitals_fr!$A$1:$K$3739,2,0),1)</f>
        <v>1</v>
      </c>
      <c r="I23" s="0" t="str">
        <f aca="false">CONCATENATE("'",municipalities!A21,"'")</f>
        <v>'Lille'</v>
      </c>
      <c r="M23" s="0" t="s">
        <v>9564</v>
      </c>
    </row>
    <row r="24" customFormat="false" ht="13.8" hidden="false" customHeight="false" outlineLevel="0" collapsed="false">
      <c r="B24" s="0" t="str">
        <f aca="false">municipalities!A22</f>
        <v>Reims</v>
      </c>
      <c r="C24" s="0" t="str">
        <f aca="false">CONCATENATE("'",municipalities!A22,"'")</f>
        <v>'Reims'</v>
      </c>
      <c r="D24" s="0" t="n">
        <v>1</v>
      </c>
      <c r="E24" s="0" t="n">
        <f aca="false">VLOOKUP(B24,municipalities!$A$1:$I$9684,2,0)</f>
        <v>49.2628</v>
      </c>
      <c r="F24" s="0" t="n">
        <f aca="false">VLOOKUP(B24,municipalities!$A$1:$I$9684,3,0)</f>
        <v>4.0347</v>
      </c>
      <c r="G24" s="0" t="n">
        <f aca="false">VLOOKUP(B24,municipalities!$A$1:$I$9684,8,0)</f>
        <v>182460</v>
      </c>
      <c r="H24" s="2" t="n">
        <f aca="false">IFERROR(VLOOKUP(M24,hospitals_fr!$A$1:$K$3739,2,0),1)</f>
        <v>1</v>
      </c>
      <c r="I24" s="0" t="str">
        <f aca="false">CONCATENATE("'",municipalities!A22,"'")</f>
        <v>'Reims'</v>
      </c>
      <c r="M24" s="0" t="s">
        <v>9565</v>
      </c>
    </row>
    <row r="25" customFormat="false" ht="13.8" hidden="true" customHeight="false" outlineLevel="0" collapsed="false">
      <c r="B25" s="0" t="str">
        <f aca="false">municipalities!A23</f>
        <v>Saint-Étienne</v>
      </c>
      <c r="C25" s="0" t="str">
        <f aca="false">CONCATENATE("'",municipalities!A23,"'")</f>
        <v>'Saint-Étienne'</v>
      </c>
      <c r="D25" s="0" t="n">
        <v>3</v>
      </c>
      <c r="E25" s="0" t="n">
        <f aca="false">VLOOKUP(B25,municipalities!$A$1:$I$9684,2,0)</f>
        <v>45.4347</v>
      </c>
      <c r="F25" s="0" t="n">
        <f aca="false">VLOOKUP(B25,municipalities!$A$1:$I$9684,3,0)</f>
        <v>4.3903</v>
      </c>
      <c r="G25" s="0" t="n">
        <f aca="false">VLOOKUP(B25,municipalities!$A$1:$I$9684,8,0)</f>
        <v>172565</v>
      </c>
      <c r="H25" s="2" t="n">
        <f aca="false">IFERROR(VLOOKUP(M25,hospitals_fr!$A$1:$K$3739,2,0),1)</f>
        <v>1</v>
      </c>
      <c r="I25" s="0" t="str">
        <f aca="false">CONCATENATE("'",municipalities!A23,"'")</f>
        <v>'Saint-Étienne'</v>
      </c>
      <c r="M25" s="0" t="s">
        <v>9566</v>
      </c>
    </row>
    <row r="26" customFormat="false" ht="13.8" hidden="true" customHeight="false" outlineLevel="0" collapsed="false">
      <c r="B26" s="0" t="str">
        <f aca="false">municipalities!A24</f>
        <v>Toulon</v>
      </c>
      <c r="C26" s="0" t="str">
        <f aca="false">CONCATENATE("'",municipalities!A24,"'")</f>
        <v>'Toulon'</v>
      </c>
      <c r="D26" s="0" t="n">
        <v>13</v>
      </c>
      <c r="E26" s="0" t="n">
        <f aca="false">VLOOKUP(B26,municipalities!$A$1:$I$9684,2,0)</f>
        <v>43.1258</v>
      </c>
      <c r="F26" s="0" t="n">
        <f aca="false">VLOOKUP(B26,municipalities!$A$1:$I$9684,3,0)</f>
        <v>5.9306</v>
      </c>
      <c r="G26" s="0" t="n">
        <f aca="false">VLOOKUP(B26,municipalities!$A$1:$I$9684,8,0)</f>
        <v>171953</v>
      </c>
      <c r="H26" s="2" t="n">
        <f aca="false">IFERROR(VLOOKUP(M26,hospitals_fr!$A$1:$K$3739,2,0),1)</f>
        <v>1</v>
      </c>
      <c r="I26" s="0" t="str">
        <f aca="false">CONCATENATE("'",municipalities!A24,"'")</f>
        <v>'Toulon'</v>
      </c>
      <c r="M26" s="0" t="s">
        <v>9567</v>
      </c>
    </row>
    <row r="27" customFormat="false" ht="13.8" hidden="true" customHeight="false" outlineLevel="0" collapsed="false">
      <c r="B27" s="0" t="str">
        <f aca="false">municipalities!A25</f>
        <v>Dijon</v>
      </c>
      <c r="C27" s="0" t="str">
        <f aca="false">CONCATENATE("'",municipalities!A25,"'")</f>
        <v>'Dijon'</v>
      </c>
      <c r="D27" s="0" t="n">
        <v>4</v>
      </c>
      <c r="E27" s="0" t="n">
        <f aca="false">VLOOKUP(B27,municipalities!$A$1:$I$9684,2,0)</f>
        <v>47.3167</v>
      </c>
      <c r="F27" s="0" t="n">
        <f aca="false">VLOOKUP(B27,municipalities!$A$1:$I$9684,3,0)</f>
        <v>5.0167</v>
      </c>
      <c r="G27" s="0" t="n">
        <f aca="false">VLOOKUP(B27,municipalities!$A$1:$I$9684,8,0)</f>
        <v>156920</v>
      </c>
      <c r="H27" s="2" t="n">
        <f aca="false">IFERROR(VLOOKUP(M27,hospitals_fr!$A$1:$K$3739,2,0),1)</f>
        <v>1</v>
      </c>
      <c r="I27" s="0" t="str">
        <f aca="false">CONCATENATE("'",municipalities!A25,"'")</f>
        <v>'Dijon'</v>
      </c>
      <c r="M27" s="0" t="s">
        <v>9568</v>
      </c>
    </row>
    <row r="28" customFormat="false" ht="13.8" hidden="true" customHeight="false" outlineLevel="0" collapsed="false">
      <c r="B28" s="0" t="str">
        <f aca="false">municipalities!A26</f>
        <v>Angers</v>
      </c>
      <c r="C28" s="0" t="str">
        <f aca="false">CONCATENATE("'",municipalities!A26,"'")</f>
        <v>'Angers'</v>
      </c>
      <c r="D28" s="0" t="n">
        <v>12</v>
      </c>
      <c r="E28" s="0" t="n">
        <f aca="false">VLOOKUP(B28,municipalities!$A$1:$I$9684,2,0)</f>
        <v>47.4736</v>
      </c>
      <c r="F28" s="0" t="n">
        <f aca="false">VLOOKUP(B28,municipalities!$A$1:$I$9684,3,0)</f>
        <v>-0.5542</v>
      </c>
      <c r="G28" s="0" t="n">
        <f aca="false">VLOOKUP(B28,municipalities!$A$1:$I$9684,8,0)</f>
        <v>152960</v>
      </c>
      <c r="H28" s="2" t="n">
        <f aca="false">IFERROR(VLOOKUP(M28,hospitals_fr!$A$1:$K$3739,2,0),1)</f>
        <v>0</v>
      </c>
      <c r="I28" s="0" t="str">
        <f aca="false">CONCATENATE("'",municipalities!A26,"'")</f>
        <v>'Angers'</v>
      </c>
      <c r="M28" s="0" t="s">
        <v>9569</v>
      </c>
    </row>
    <row r="29" customFormat="false" ht="13.8" hidden="true" customHeight="false" outlineLevel="0" collapsed="false">
      <c r="B29" s="0" t="str">
        <f aca="false">municipalities!A27</f>
        <v>Nîmes</v>
      </c>
      <c r="C29" s="0" t="str">
        <f aca="false">CONCATENATE("'",municipalities!A27,"'")</f>
        <v>'Nîmes'</v>
      </c>
      <c r="D29" s="0" t="n">
        <v>9</v>
      </c>
      <c r="E29" s="0" t="n">
        <f aca="false">VLOOKUP(B29,municipalities!$A$1:$I$9684,2,0)</f>
        <v>43.838</v>
      </c>
      <c r="F29" s="0" t="n">
        <f aca="false">VLOOKUP(B29,municipalities!$A$1:$I$9684,3,0)</f>
        <v>4.361</v>
      </c>
      <c r="G29" s="0" t="n">
        <f aca="false">VLOOKUP(B29,municipalities!$A$1:$I$9684,8,0)</f>
        <v>151001</v>
      </c>
      <c r="H29" s="2" t="n">
        <f aca="false">IFERROR(VLOOKUP(M29,hospitals_fr!$A$1:$K$3739,2,0),1)</f>
        <v>1</v>
      </c>
      <c r="I29" s="0" t="str">
        <f aca="false">CONCATENATE("'",municipalities!A27,"'")</f>
        <v>'Nîmes'</v>
      </c>
      <c r="M29" s="0" t="s">
        <v>9570</v>
      </c>
    </row>
    <row r="30" customFormat="false" ht="13.8" hidden="true" customHeight="false" outlineLevel="0" collapsed="false">
      <c r="B30" s="0" t="str">
        <f aca="false">municipalities!A28</f>
        <v>Villeurbanne</v>
      </c>
      <c r="C30" s="0" t="str">
        <f aca="false">CONCATENATE("'",municipalities!A28,"'")</f>
        <v>'Villeurbanne'</v>
      </c>
      <c r="D30" s="0" t="n">
        <v>3</v>
      </c>
      <c r="E30" s="0" t="n">
        <f aca="false">VLOOKUP(B30,municipalities!$A$1:$I$9684,2,0)</f>
        <v>45.7667</v>
      </c>
      <c r="F30" s="0" t="n">
        <f aca="false">VLOOKUP(B30,municipalities!$A$1:$I$9684,3,0)</f>
        <v>4.8803</v>
      </c>
      <c r="G30" s="0" t="n">
        <f aca="false">VLOOKUP(B30,municipalities!$A$1:$I$9684,8,0)</f>
        <v>147712</v>
      </c>
      <c r="H30" s="2" t="n">
        <f aca="false">IFERROR(VLOOKUP(M30,hospitals_fr!$A$1:$K$3739,2,0),1)</f>
        <v>1</v>
      </c>
      <c r="I30" s="0" t="str">
        <f aca="false">CONCATENATE("'",municipalities!A28,"'")</f>
        <v>'Villeurbanne'</v>
      </c>
      <c r="M30" s="0" t="s">
        <v>9571</v>
      </c>
    </row>
    <row r="31" customFormat="false" ht="13.8" hidden="true" customHeight="false" outlineLevel="0" collapsed="false">
      <c r="B31" s="0" t="str">
        <f aca="false">municipalities!A29</f>
        <v>Clermont-Ferrand</v>
      </c>
      <c r="C31" s="0" t="str">
        <f aca="false">CONCATENATE("'",municipalities!A29,"'")</f>
        <v>'Clermont-Ferrand'</v>
      </c>
      <c r="D31" s="0" t="n">
        <v>3</v>
      </c>
      <c r="E31" s="0" t="n">
        <f aca="false">VLOOKUP(B31,municipalities!$A$1:$I$9684,2,0)</f>
        <v>45.7831</v>
      </c>
      <c r="F31" s="0" t="n">
        <f aca="false">VLOOKUP(B31,municipalities!$A$1:$I$9684,3,0)</f>
        <v>3.0824</v>
      </c>
      <c r="G31" s="0" t="n">
        <f aca="false">VLOOKUP(B31,municipalities!$A$1:$I$9684,8,0)</f>
        <v>143886</v>
      </c>
      <c r="H31" s="2" t="n">
        <f aca="false">IFERROR(VLOOKUP(M31,hospitals_fr!$A$1:$K$3739,2,0),1)</f>
        <v>1</v>
      </c>
      <c r="I31" s="0" t="str">
        <f aca="false">CONCATENATE("'",municipalities!A29,"'")</f>
        <v>'Clermont-Ferrand'</v>
      </c>
      <c r="M31" s="0" t="s">
        <v>9572</v>
      </c>
    </row>
    <row r="32" customFormat="false" ht="13.8" hidden="true" customHeight="false" outlineLevel="0" collapsed="false">
      <c r="B32" s="0" t="str">
        <f aca="false">municipalities!A30</f>
        <v>Le Mans</v>
      </c>
      <c r="C32" s="0" t="str">
        <f aca="false">CONCATENATE("'",municipalities!A30,"'")</f>
        <v>'Le Mans'</v>
      </c>
      <c r="D32" s="0" t="n">
        <v>12</v>
      </c>
      <c r="E32" s="0" t="n">
        <f aca="false">VLOOKUP(B32,municipalities!$A$1:$I$9684,2,0)</f>
        <v>48.0077</v>
      </c>
      <c r="F32" s="0" t="n">
        <f aca="false">VLOOKUP(B32,municipalities!$A$1:$I$9684,3,0)</f>
        <v>0.1984</v>
      </c>
      <c r="G32" s="0" t="n">
        <f aca="false">VLOOKUP(B32,municipalities!$A$1:$I$9684,8,0)</f>
        <v>142946</v>
      </c>
      <c r="H32" s="2" t="n">
        <f aca="false">IFERROR(VLOOKUP(M32,hospitals_fr!$A$1:$K$3739,2,0),1)</f>
        <v>1</v>
      </c>
      <c r="I32" s="0" t="str">
        <f aca="false">CONCATENATE("'",municipalities!A30,"'")</f>
        <v>'Le Mans'</v>
      </c>
      <c r="M32" s="0" t="s">
        <v>9573</v>
      </c>
    </row>
    <row r="33" customFormat="false" ht="13.8" hidden="true" customHeight="false" outlineLevel="0" collapsed="false">
      <c r="B33" s="0" t="str">
        <f aca="false">municipalities!A31</f>
        <v>Aix-en-Provence</v>
      </c>
      <c r="C33" s="0" t="str">
        <f aca="false">CONCATENATE("'",municipalities!A31,"'")</f>
        <v>'Aix-en-Provence'</v>
      </c>
      <c r="D33" s="0" t="n">
        <v>13</v>
      </c>
      <c r="E33" s="0" t="n">
        <f aca="false">VLOOKUP(B33,municipalities!$A$1:$I$9684,2,0)</f>
        <v>43.5263</v>
      </c>
      <c r="F33" s="0" t="n">
        <f aca="false">VLOOKUP(B33,municipalities!$A$1:$I$9684,3,0)</f>
        <v>5.4454</v>
      </c>
      <c r="G33" s="0" t="n">
        <f aca="false">VLOOKUP(B33,municipalities!$A$1:$I$9684,8,0)</f>
        <v>142482</v>
      </c>
      <c r="H33" s="2" t="n">
        <f aca="false">IFERROR(VLOOKUP(M33,hospitals_fr!$A$1:$K$3739,2,0),1)</f>
        <v>1</v>
      </c>
      <c r="I33" s="0" t="str">
        <f aca="false">CONCATENATE("'",municipalities!A31,"'")</f>
        <v>'Aix-en-Provence'</v>
      </c>
      <c r="M33" s="0" t="s">
        <v>9574</v>
      </c>
    </row>
    <row r="34" customFormat="false" ht="13.8" hidden="true" customHeight="false" outlineLevel="0" collapsed="false">
      <c r="B34" s="0" t="str">
        <f aca="false">municipalities!A32</f>
        <v>Amiens</v>
      </c>
      <c r="C34" s="0" t="str">
        <f aca="false">CONCATENATE("'",municipalities!A32,"'")</f>
        <v>'Amiens'</v>
      </c>
      <c r="D34" s="0" t="n">
        <v>11</v>
      </c>
      <c r="E34" s="0" t="n">
        <f aca="false">VLOOKUP(B34,municipalities!$A$1:$I$9684,2,0)</f>
        <v>49.892</v>
      </c>
      <c r="F34" s="0" t="n">
        <f aca="false">VLOOKUP(B34,municipalities!$A$1:$I$9684,3,0)</f>
        <v>2.299</v>
      </c>
      <c r="G34" s="0" t="n">
        <f aca="false">VLOOKUP(B34,municipalities!$A$1:$I$9684,8,0)</f>
        <v>136105</v>
      </c>
      <c r="H34" s="2" t="n">
        <f aca="false">IFERROR(VLOOKUP(M34,hospitals_fr!$A$1:$K$3739,2,0),1)</f>
        <v>1</v>
      </c>
      <c r="I34" s="0" t="str">
        <f aca="false">CONCATENATE("'",municipalities!A32,"'")</f>
        <v>'Amiens'</v>
      </c>
      <c r="M34" s="0" t="s">
        <v>9575</v>
      </c>
    </row>
    <row r="35" customFormat="false" ht="13.8" hidden="true" customHeight="false" outlineLevel="0" collapsed="false">
      <c r="B35" s="0" t="str">
        <f aca="false">municipalities!A33</f>
        <v>Tours</v>
      </c>
      <c r="C35" s="0" t="str">
        <f aca="false">CONCATENATE("'",municipalities!A33,"'")</f>
        <v>'Tours'</v>
      </c>
      <c r="D35" s="0" t="n">
        <v>6</v>
      </c>
      <c r="E35" s="0" t="n">
        <f aca="false">VLOOKUP(B35,municipalities!$A$1:$I$9684,2,0)</f>
        <v>47.2436</v>
      </c>
      <c r="F35" s="0" t="n">
        <f aca="false">VLOOKUP(B35,municipalities!$A$1:$I$9684,3,0)</f>
        <v>0.6892</v>
      </c>
      <c r="G35" s="0" t="n">
        <f aca="false">VLOOKUP(B35,municipalities!$A$1:$I$9684,8,0)</f>
        <v>135787</v>
      </c>
      <c r="H35" s="2" t="n">
        <f aca="false">IFERROR(VLOOKUP(M35,hospitals_fr!$A$1:$K$3739,2,0),1)</f>
        <v>1</v>
      </c>
      <c r="I35" s="0" t="str">
        <f aca="false">CONCATENATE("'",municipalities!A33,"'")</f>
        <v>'Tours'</v>
      </c>
      <c r="M35" s="0" t="s">
        <v>9576</v>
      </c>
    </row>
    <row r="36" customFormat="false" ht="13.8" hidden="true" customHeight="false" outlineLevel="0" collapsed="false">
      <c r="B36" s="0" t="str">
        <f aca="false">municipalities!A34</f>
        <v>Boulogne-sur-Mer</v>
      </c>
      <c r="C36" s="0" t="str">
        <f aca="false">CONCATENATE("'",municipalities!A34,"'")</f>
        <v>'Boulogne-sur-Mer'</v>
      </c>
      <c r="D36" s="0" t="n">
        <v>11</v>
      </c>
      <c r="E36" s="0" t="n">
        <f aca="false">VLOOKUP(B36,municipalities!$A$1:$I$9684,2,0)</f>
        <v>50.7264</v>
      </c>
      <c r="F36" s="0" t="n">
        <f aca="false">VLOOKUP(B36,municipalities!$A$1:$I$9684,3,0)</f>
        <v>1.6147</v>
      </c>
      <c r="G36" s="0" t="n">
        <f aca="false">VLOOKUP(B36,municipalities!$A$1:$I$9684,8,0)</f>
        <v>133062</v>
      </c>
      <c r="H36" s="2" t="n">
        <f aca="false">IFERROR(VLOOKUP(M36,hospitals_fr!$A$1:$K$3739,2,0),1)</f>
        <v>0</v>
      </c>
      <c r="I36" s="0" t="str">
        <f aca="false">CONCATENATE("'",municipalities!A34,"'")</f>
        <v>'Boulogne-sur-Mer'</v>
      </c>
      <c r="M36" s="0" t="s">
        <v>9577</v>
      </c>
    </row>
    <row r="37" customFormat="false" ht="13.8" hidden="true" customHeight="false" outlineLevel="0" collapsed="false">
      <c r="B37" s="0" t="str">
        <f aca="false">municipalities!A35</f>
        <v>Annecy</v>
      </c>
      <c r="C37" s="0" t="str">
        <f aca="false">CONCATENATE("'",municipalities!A35,"'")</f>
        <v>'Annecy'</v>
      </c>
      <c r="D37" s="0" t="n">
        <v>3</v>
      </c>
      <c r="E37" s="0" t="n">
        <f aca="false">VLOOKUP(B37,municipalities!$A$1:$I$9684,2,0)</f>
        <v>45.916</v>
      </c>
      <c r="F37" s="0" t="n">
        <f aca="false">VLOOKUP(B37,municipalities!$A$1:$I$9684,3,0)</f>
        <v>6.133</v>
      </c>
      <c r="G37" s="0" t="n">
        <f aca="false">VLOOKUP(B37,municipalities!$A$1:$I$9684,8,0)</f>
        <v>126924</v>
      </c>
      <c r="H37" s="2" t="n">
        <f aca="false">IFERROR(VLOOKUP(M37,hospitals_fr!$A$1:$K$3739,2,0),1)</f>
        <v>1</v>
      </c>
      <c r="I37" s="0" t="str">
        <f aca="false">CONCATENATE("'",municipalities!A35,"'")</f>
        <v>'Annecy'</v>
      </c>
      <c r="M37" s="0" t="s">
        <v>9578</v>
      </c>
    </row>
    <row r="38" customFormat="false" ht="13.8" hidden="true" customHeight="false" outlineLevel="0" collapsed="false">
      <c r="B38" s="0" t="str">
        <f aca="false">municipalities!A36</f>
        <v>Perpignan</v>
      </c>
      <c r="C38" s="0" t="str">
        <f aca="false">CONCATENATE("'",municipalities!A36,"'")</f>
        <v>'Perpignan'</v>
      </c>
      <c r="D38" s="0" t="n">
        <v>9</v>
      </c>
      <c r="E38" s="0" t="n">
        <f aca="false">VLOOKUP(B38,municipalities!$A$1:$I$9684,2,0)</f>
        <v>42.6986</v>
      </c>
      <c r="F38" s="0" t="n">
        <f aca="false">VLOOKUP(B38,municipalities!$A$1:$I$9684,3,0)</f>
        <v>2.8956</v>
      </c>
      <c r="G38" s="0" t="n">
        <f aca="false">VLOOKUP(B38,municipalities!$A$1:$I$9684,8,0)</f>
        <v>120158</v>
      </c>
      <c r="H38" s="2" t="n">
        <f aca="false">IFERROR(VLOOKUP(M38,hospitals_fr!$A$1:$K$3739,2,0),1)</f>
        <v>1</v>
      </c>
      <c r="I38" s="0" t="str">
        <f aca="false">CONCATENATE("'",municipalities!A36,"'")</f>
        <v>'Perpignan'</v>
      </c>
      <c r="M38" s="0" t="s">
        <v>9579</v>
      </c>
    </row>
    <row r="39" customFormat="false" ht="13.8" hidden="true" customHeight="false" outlineLevel="0" collapsed="false">
      <c r="B39" s="0" t="str">
        <f aca="false">municipalities!A37</f>
        <v>Boulogne-Billancourt</v>
      </c>
      <c r="C39" s="0" t="str">
        <f aca="false">CONCATENATE("'",municipalities!A37,"'")</f>
        <v>'Boulogne-Billancourt'</v>
      </c>
      <c r="D39" s="0" t="n">
        <v>8</v>
      </c>
      <c r="E39" s="0" t="n">
        <f aca="false">VLOOKUP(B39,municipalities!$A$1:$I$9684,2,0)</f>
        <v>48.8352</v>
      </c>
      <c r="F39" s="0" t="n">
        <f aca="false">VLOOKUP(B39,municipalities!$A$1:$I$9684,3,0)</f>
        <v>2.2409</v>
      </c>
      <c r="G39" s="0" t="n">
        <f aca="false">VLOOKUP(B39,municipalities!$A$1:$I$9684,8,0)</f>
        <v>120071</v>
      </c>
      <c r="H39" s="2" t="n">
        <f aca="false">IFERROR(VLOOKUP(M39,hospitals_fr!$A$1:$K$3739,2,0),1)</f>
        <v>1</v>
      </c>
      <c r="I39" s="0" t="str">
        <f aca="false">CONCATENATE("'",municipalities!A37,"'")</f>
        <v>'Boulogne-Billancourt'</v>
      </c>
      <c r="M39" s="0" t="s">
        <v>9580</v>
      </c>
    </row>
    <row r="40" customFormat="false" ht="13.8" hidden="true" customHeight="false" outlineLevel="0" collapsed="false">
      <c r="B40" s="0" t="str">
        <f aca="false">municipalities!A38</f>
        <v>Besançon</v>
      </c>
      <c r="C40" s="0" t="str">
        <f aca="false">CONCATENATE("'",municipalities!A38,"'")</f>
        <v>'Besançon'</v>
      </c>
      <c r="D40" s="0" t="n">
        <v>4</v>
      </c>
      <c r="E40" s="0" t="n">
        <f aca="false">VLOOKUP(B40,municipalities!$A$1:$I$9684,2,0)</f>
        <v>47.24</v>
      </c>
      <c r="F40" s="0" t="n">
        <f aca="false">VLOOKUP(B40,municipalities!$A$1:$I$9684,3,0)</f>
        <v>6.02</v>
      </c>
      <c r="G40" s="0" t="n">
        <f aca="false">VLOOKUP(B40,municipalities!$A$1:$I$9684,8,0)</f>
        <v>115934</v>
      </c>
      <c r="H40" s="2" t="n">
        <f aca="false">IFERROR(VLOOKUP(M40,hospitals_fr!$A$1:$K$3739,2,0),1)</f>
        <v>1</v>
      </c>
      <c r="I40" s="0" t="str">
        <f aca="false">CONCATENATE("'",municipalities!A38,"'")</f>
        <v>'Besançon'</v>
      </c>
      <c r="M40" s="0" t="s">
        <v>9581</v>
      </c>
    </row>
    <row r="41" customFormat="false" ht="13.8" hidden="true" customHeight="false" outlineLevel="0" collapsed="false">
      <c r="B41" s="0" t="str">
        <f aca="false">municipalities!A39</f>
        <v>Belfort</v>
      </c>
      <c r="C41" s="0" t="str">
        <f aca="false">CONCATENATE("'",municipalities!A39,"'")</f>
        <v>'Belfort'</v>
      </c>
      <c r="D41" s="0" t="n">
        <v>4</v>
      </c>
      <c r="E41" s="0" t="n">
        <f aca="false">VLOOKUP(B41,municipalities!$A$1:$I$9684,2,0)</f>
        <v>47.64</v>
      </c>
      <c r="F41" s="0" t="n">
        <f aca="false">VLOOKUP(B41,municipalities!$A$1:$I$9684,3,0)</f>
        <v>6.85</v>
      </c>
      <c r="G41" s="0" t="n">
        <f aca="false">VLOOKUP(B41,municipalities!$A$1:$I$9684,8,0)</f>
        <v>114445</v>
      </c>
      <c r="H41" s="2" t="n">
        <f aca="false">IFERROR(VLOOKUP(M41,hospitals_fr!$A$1:$K$3739,2,0),1)</f>
        <v>1</v>
      </c>
      <c r="I41" s="0" t="str">
        <f aca="false">CONCATENATE("'",municipalities!A39,"'")</f>
        <v>'Belfort'</v>
      </c>
      <c r="M41" s="0" t="s">
        <v>9582</v>
      </c>
    </row>
    <row r="42" customFormat="false" ht="13.8" hidden="true" customHeight="false" outlineLevel="0" collapsed="false">
      <c r="B42" s="0" t="str">
        <f aca="false">municipalities!A40</f>
        <v>Saint-Denis</v>
      </c>
      <c r="C42" s="0" t="str">
        <f aca="false">CONCATENATE("'",municipalities!A40,"'")</f>
        <v>'Saint-Denis'</v>
      </c>
      <c r="D42" s="0" t="n">
        <v>8</v>
      </c>
      <c r="E42" s="0" t="n">
        <f aca="false">VLOOKUP(B42,municipalities!$A$1:$I$9684,2,0)</f>
        <v>48.9356</v>
      </c>
      <c r="F42" s="0" t="n">
        <f aca="false">VLOOKUP(B42,municipalities!$A$1:$I$9684,3,0)</f>
        <v>2.3539</v>
      </c>
      <c r="G42" s="0" t="n">
        <f aca="false">VLOOKUP(B42,municipalities!$A$1:$I$9684,8,0)</f>
        <v>111135</v>
      </c>
      <c r="H42" s="2" t="n">
        <f aca="false">IFERROR(VLOOKUP(M42,hospitals_fr!$A$1:$K$3739,2,0),1)</f>
        <v>1</v>
      </c>
      <c r="I42" s="0" t="str">
        <f aca="false">CONCATENATE("'",municipalities!A40,"'")</f>
        <v>'Saint-Denis'</v>
      </c>
      <c r="M42" s="0" t="s">
        <v>9583</v>
      </c>
    </row>
    <row r="43" customFormat="false" ht="13.8" hidden="true" customHeight="false" outlineLevel="0" collapsed="false">
      <c r="B43" s="0" t="str">
        <f aca="false">municipalities!A41</f>
        <v>Argenteuil</v>
      </c>
      <c r="C43" s="0" t="str">
        <f aca="false">CONCATENATE("'",municipalities!A41,"'")</f>
        <v>'Argenteuil'</v>
      </c>
      <c r="D43" s="0" t="n">
        <v>8</v>
      </c>
      <c r="E43" s="0" t="n">
        <f aca="false">VLOOKUP(B43,municipalities!$A$1:$I$9684,2,0)</f>
        <v>48.95</v>
      </c>
      <c r="F43" s="0" t="n">
        <f aca="false">VLOOKUP(B43,municipalities!$A$1:$I$9684,3,0)</f>
        <v>2.25</v>
      </c>
      <c r="G43" s="0" t="n">
        <f aca="false">VLOOKUP(B43,municipalities!$A$1:$I$9684,8,0)</f>
        <v>110210</v>
      </c>
      <c r="H43" s="2" t="n">
        <f aca="false">IFERROR(VLOOKUP(M43,hospitals_fr!$A$1:$K$3739,2,0),1)</f>
        <v>1</v>
      </c>
      <c r="I43" s="0" t="str">
        <f aca="false">CONCATENATE("'",municipalities!A41,"'")</f>
        <v>'Argenteuil'</v>
      </c>
      <c r="M43" s="0" t="s">
        <v>9584</v>
      </c>
    </row>
    <row r="44" customFormat="false" ht="13.8" hidden="true" customHeight="false" outlineLevel="0" collapsed="false">
      <c r="B44" s="0" t="str">
        <f aca="false">municipalities!A42</f>
        <v>Montreuil</v>
      </c>
      <c r="C44" s="0" t="str">
        <f aca="false">CONCATENATE("'",municipalities!A42,"'")</f>
        <v>'Montreuil'</v>
      </c>
      <c r="D44" s="0" t="n">
        <v>8</v>
      </c>
      <c r="E44" s="0" t="n">
        <f aca="false">VLOOKUP(B44,municipalities!$A$1:$I$9684,2,0)</f>
        <v>48.8611</v>
      </c>
      <c r="F44" s="0" t="n">
        <f aca="false">VLOOKUP(B44,municipalities!$A$1:$I$9684,3,0)</f>
        <v>2.4436</v>
      </c>
      <c r="G44" s="0" t="n">
        <f aca="false">VLOOKUP(B44,municipalities!$A$1:$I$9684,8,0)</f>
        <v>109897</v>
      </c>
      <c r="H44" s="2" t="n">
        <f aca="false">IFERROR(VLOOKUP(M44,hospitals_fr!$A$1:$K$3739,2,0),1)</f>
        <v>1</v>
      </c>
      <c r="I44" s="0" t="str">
        <f aca="false">CONCATENATE("'",municipalities!A42,"'")</f>
        <v>'Montreuil'</v>
      </c>
      <c r="M44" s="0" t="s">
        <v>9585</v>
      </c>
    </row>
    <row r="45" customFormat="false" ht="13.8" hidden="true" customHeight="false" outlineLevel="0" collapsed="false">
      <c r="B45" s="0" t="str">
        <f aca="false">municipalities!A43</f>
        <v>Caen</v>
      </c>
      <c r="C45" s="0" t="str">
        <f aca="false">CONCATENATE("'",municipalities!A43,"'")</f>
        <v>'Caen'</v>
      </c>
      <c r="D45" s="0" t="n">
        <v>10</v>
      </c>
      <c r="E45" s="0" t="n">
        <f aca="false">VLOOKUP(B45,municipalities!$A$1:$I$9684,2,0)</f>
        <v>49.18</v>
      </c>
      <c r="F45" s="0" t="n">
        <f aca="false">VLOOKUP(B45,municipalities!$A$1:$I$9684,3,0)</f>
        <v>-0.37</v>
      </c>
      <c r="G45" s="0" t="n">
        <f aca="false">VLOOKUP(B45,municipalities!$A$1:$I$9684,8,0)</f>
        <v>105354</v>
      </c>
      <c r="H45" s="2" t="n">
        <f aca="false">IFERROR(VLOOKUP(M45,hospitals_fr!$A$1:$K$3739,2,0),1)</f>
        <v>1</v>
      </c>
      <c r="I45" s="0" t="str">
        <f aca="false">CONCATENATE("'",municipalities!A43,"'")</f>
        <v>'Caen'</v>
      </c>
      <c r="M45" s="0" t="s">
        <v>9586</v>
      </c>
    </row>
    <row r="46" customFormat="false" ht="13.8" hidden="true" customHeight="false" outlineLevel="0" collapsed="false">
      <c r="B46" s="0" t="str">
        <f aca="false">municipalities!A44</f>
        <v>Roubaix</v>
      </c>
      <c r="C46" s="0" t="str">
        <f aca="false">CONCATENATE("'",municipalities!A44,"'")</f>
        <v>'Roubaix'</v>
      </c>
      <c r="D46" s="0" t="n">
        <v>11</v>
      </c>
      <c r="E46" s="0" t="n">
        <f aca="false">VLOOKUP(B46,municipalities!$A$1:$I$9684,2,0)</f>
        <v>50.6901</v>
      </c>
      <c r="F46" s="0" t="n">
        <f aca="false">VLOOKUP(B46,municipalities!$A$1:$I$9684,3,0)</f>
        <v>3.1817</v>
      </c>
      <c r="G46" s="0" t="n">
        <f aca="false">VLOOKUP(B46,municipalities!$A$1:$I$9684,8,0)</f>
        <v>100000</v>
      </c>
      <c r="H46" s="2" t="n">
        <f aca="false">IFERROR(VLOOKUP(M46,hospitals_fr!$A$1:$K$3739,2,0),1)</f>
        <v>1</v>
      </c>
      <c r="I46" s="0" t="str">
        <f aca="false">CONCATENATE("'",municipalities!A44,"'")</f>
        <v>'Roubaix'</v>
      </c>
      <c r="M46" s="0" t="s">
        <v>9587</v>
      </c>
    </row>
    <row r="47" customFormat="false" ht="13.8" hidden="true" customHeight="false" outlineLevel="0" collapsed="false">
      <c r="B47" s="0" t="str">
        <f aca="false">municipalities!A45</f>
        <v>Tourcoing</v>
      </c>
      <c r="C47" s="0" t="str">
        <f aca="false">CONCATENATE("'",municipalities!A45,"'")</f>
        <v>'Tourcoing'</v>
      </c>
      <c r="D47" s="0" t="n">
        <v>11</v>
      </c>
      <c r="E47" s="0" t="n">
        <f aca="false">VLOOKUP(B47,municipalities!$A$1:$I$9684,2,0)</f>
        <v>50.7239</v>
      </c>
      <c r="F47" s="0" t="n">
        <f aca="false">VLOOKUP(B47,municipalities!$A$1:$I$9684,3,0)</f>
        <v>3.1612</v>
      </c>
      <c r="G47" s="0" t="n">
        <f aca="false">VLOOKUP(B47,municipalities!$A$1:$I$9684,8,0)</f>
        <v>97368</v>
      </c>
      <c r="H47" s="2" t="n">
        <f aca="false">IFERROR(VLOOKUP(M47,hospitals_fr!$A$1:$K$3739,2,0),1)</f>
        <v>1</v>
      </c>
      <c r="I47" s="0" t="str">
        <f aca="false">CONCATENATE("'",municipalities!A45,"'")</f>
        <v>'Tourcoing'</v>
      </c>
      <c r="M47" s="0" t="s">
        <v>9588</v>
      </c>
    </row>
    <row r="48" customFormat="false" ht="13.8" hidden="true" customHeight="false" outlineLevel="0" collapsed="false">
      <c r="B48" s="0" t="str">
        <f aca="false">municipalities!A46</f>
        <v>Nanterre</v>
      </c>
      <c r="C48" s="0" t="str">
        <f aca="false">CONCATENATE("'",municipalities!A46,"'")</f>
        <v>'Nanterre'</v>
      </c>
      <c r="D48" s="0" t="n">
        <v>8</v>
      </c>
      <c r="E48" s="0" t="n">
        <f aca="false">VLOOKUP(B48,municipalities!$A$1:$I$9684,2,0)</f>
        <v>48.8988</v>
      </c>
      <c r="F48" s="0" t="n">
        <f aca="false">VLOOKUP(B48,municipalities!$A$1:$I$9684,3,0)</f>
        <v>2.1969</v>
      </c>
      <c r="G48" s="0" t="n">
        <f aca="false">VLOOKUP(B48,municipalities!$A$1:$I$9684,8,0)</f>
        <v>95105</v>
      </c>
      <c r="H48" s="2" t="n">
        <f aca="false">IFERROR(VLOOKUP(M48,hospitals_fr!$A$1:$K$3739,2,0),1)</f>
        <v>1</v>
      </c>
      <c r="I48" s="0" t="str">
        <f aca="false">CONCATENATE("'",municipalities!A46,"'")</f>
        <v>'Nanterre'</v>
      </c>
      <c r="M48" s="0" t="s">
        <v>9589</v>
      </c>
    </row>
    <row r="49" customFormat="false" ht="13.8" hidden="true" customHeight="false" outlineLevel="0" collapsed="false">
      <c r="B49" s="0" t="str">
        <f aca="false">municipalities!A47</f>
        <v>Avignon</v>
      </c>
      <c r="C49" s="0" t="str">
        <f aca="false">CONCATENATE("'",municipalities!A47,"'")</f>
        <v>'Avignon'</v>
      </c>
      <c r="D49" s="0" t="n">
        <v>13</v>
      </c>
      <c r="E49" s="0" t="n">
        <f aca="false">VLOOKUP(B49,municipalities!$A$1:$I$9684,2,0)</f>
        <v>43.95</v>
      </c>
      <c r="F49" s="0" t="n">
        <f aca="false">VLOOKUP(B49,municipalities!$A$1:$I$9684,3,0)</f>
        <v>4.8075</v>
      </c>
      <c r="G49" s="0" t="n">
        <f aca="false">VLOOKUP(B49,municipalities!$A$1:$I$9684,8,0)</f>
        <v>93671</v>
      </c>
      <c r="H49" s="2" t="n">
        <f aca="false">IFERROR(VLOOKUP(M49,hospitals_fr!$A$1:$K$3739,2,0),1)</f>
        <v>1</v>
      </c>
      <c r="I49" s="0" t="str">
        <f aca="false">CONCATENATE("'",municipalities!A47,"'")</f>
        <v>'Avignon'</v>
      </c>
      <c r="M49" s="0" t="s">
        <v>9590</v>
      </c>
    </row>
    <row r="50" customFormat="false" ht="13.8" hidden="true" customHeight="false" outlineLevel="0" collapsed="false">
      <c r="B50" s="0" t="str">
        <f aca="false">municipalities!A48</f>
        <v>Vitry-sur-Seine</v>
      </c>
      <c r="C50" s="0" t="str">
        <f aca="false">CONCATENATE("'",municipalities!A48,"'")</f>
        <v>'Vitry-sur-Seine'</v>
      </c>
      <c r="D50" s="0" t="n">
        <v>8</v>
      </c>
      <c r="E50" s="0" t="n">
        <f aca="false">VLOOKUP(B50,municipalities!$A$1:$I$9684,2,0)</f>
        <v>48.7875</v>
      </c>
      <c r="F50" s="0" t="n">
        <f aca="false">VLOOKUP(B50,municipalities!$A$1:$I$9684,3,0)</f>
        <v>2.3928</v>
      </c>
      <c r="G50" s="0" t="n">
        <f aca="false">VLOOKUP(B50,municipalities!$A$1:$I$9684,8,0)</f>
        <v>93557</v>
      </c>
      <c r="H50" s="2" t="n">
        <f aca="false">IFERROR(VLOOKUP(M50,hospitals_fr!$A$1:$K$3739,2,0),1)</f>
        <v>1</v>
      </c>
      <c r="I50" s="0" t="str">
        <f aca="false">CONCATENATE("'",municipalities!A48,"'")</f>
        <v>'Vitry-sur-Seine'</v>
      </c>
      <c r="M50" s="0" t="s">
        <v>9591</v>
      </c>
    </row>
    <row r="51" customFormat="false" ht="13.8" hidden="false" customHeight="false" outlineLevel="0" collapsed="false">
      <c r="B51" s="0" t="str">
        <f aca="false">municipalities!A49</f>
        <v>Épinal</v>
      </c>
      <c r="C51" s="0" t="str">
        <f aca="false">CONCATENATE("'",municipalities!A49,"'")</f>
        <v>'Épinal'</v>
      </c>
      <c r="D51" s="0" t="n">
        <v>1</v>
      </c>
      <c r="E51" s="0" t="n">
        <f aca="false">VLOOKUP(B51,municipalities!$A$1:$I$9684,2,0)</f>
        <v>48.1744</v>
      </c>
      <c r="F51" s="0" t="n">
        <f aca="false">VLOOKUP(B51,municipalities!$A$1:$I$9684,3,0)</f>
        <v>6.4512</v>
      </c>
      <c r="G51" s="0" t="n">
        <f aca="false">VLOOKUP(B51,municipalities!$A$1:$I$9684,8,0)</f>
        <v>93184</v>
      </c>
      <c r="H51" s="2" t="n">
        <f aca="false">IFERROR(VLOOKUP(M51,hospitals_fr!$A$1:$K$3739,2,0),1)</f>
        <v>0</v>
      </c>
      <c r="I51" s="0" t="str">
        <f aca="false">CONCATENATE("'",municipalities!A49,"'")</f>
        <v>'Épinal'</v>
      </c>
      <c r="M51" s="0" t="s">
        <v>9592</v>
      </c>
    </row>
    <row r="52" customFormat="false" ht="13.8" hidden="true" customHeight="false" outlineLevel="0" collapsed="false">
      <c r="B52" s="0" t="str">
        <f aca="false">municipalities!A50</f>
        <v>Créteil</v>
      </c>
      <c r="C52" s="0" t="str">
        <f aca="false">CONCATENATE("'",municipalities!A50,"'")</f>
        <v>'Créteil'</v>
      </c>
      <c r="D52" s="0" t="n">
        <v>8</v>
      </c>
      <c r="E52" s="0" t="n">
        <f aca="false">VLOOKUP(B52,municipalities!$A$1:$I$9684,2,0)</f>
        <v>48.7911</v>
      </c>
      <c r="F52" s="0" t="n">
        <f aca="false">VLOOKUP(B52,municipalities!$A$1:$I$9684,3,0)</f>
        <v>2.4628</v>
      </c>
      <c r="G52" s="0" t="n">
        <f aca="false">VLOOKUP(B52,municipalities!$A$1:$I$9684,8,0)</f>
        <v>90605</v>
      </c>
      <c r="H52" s="2" t="n">
        <f aca="false">IFERROR(VLOOKUP(M52,hospitals_fr!$A$1:$K$3739,2,0),1)</f>
        <v>1</v>
      </c>
      <c r="I52" s="0" t="str">
        <f aca="false">CONCATENATE("'",municipalities!A50,"'")</f>
        <v>'Créteil'</v>
      </c>
      <c r="M52" s="0" t="s">
        <v>9593</v>
      </c>
    </row>
    <row r="53" customFormat="false" ht="13.8" hidden="true" customHeight="false" outlineLevel="0" collapsed="false">
      <c r="B53" s="0" t="str">
        <f aca="false">municipalities!A51</f>
        <v>Poitiers</v>
      </c>
      <c r="C53" s="0" t="str">
        <f aca="false">CONCATENATE("'",municipalities!A51,"'")</f>
        <v>'Poitiers'</v>
      </c>
      <c r="D53" s="0" t="n">
        <v>2</v>
      </c>
      <c r="E53" s="0" t="n">
        <f aca="false">VLOOKUP(B53,municipalities!$A$1:$I$9684,2,0)</f>
        <v>46.58</v>
      </c>
      <c r="F53" s="0" t="n">
        <f aca="false">VLOOKUP(B53,municipalities!$A$1:$I$9684,3,0)</f>
        <v>0.34</v>
      </c>
      <c r="G53" s="0" t="n">
        <f aca="false">VLOOKUP(B53,municipalities!$A$1:$I$9684,8,0)</f>
        <v>88291</v>
      </c>
      <c r="H53" s="2" t="n">
        <f aca="false">IFERROR(VLOOKUP(M53,hospitals_fr!$A$1:$K$3739,2,0),1)</f>
        <v>1</v>
      </c>
      <c r="I53" s="0" t="str">
        <f aca="false">CONCATENATE("'",municipalities!A51,"'")</f>
        <v>'Poitiers'</v>
      </c>
      <c r="M53" s="0" t="s">
        <v>9594</v>
      </c>
    </row>
    <row r="54" customFormat="false" ht="13.8" hidden="true" customHeight="false" outlineLevel="0" collapsed="false">
      <c r="B54" s="0" t="str">
        <f aca="false">municipalities!A52</f>
        <v>Dunkerque</v>
      </c>
      <c r="C54" s="0" t="str">
        <f aca="false">CONCATENATE("'",municipalities!A52,"'")</f>
        <v>'Dunkerque'</v>
      </c>
      <c r="D54" s="0" t="n">
        <v>11</v>
      </c>
      <c r="E54" s="0" t="n">
        <f aca="false">VLOOKUP(B54,municipalities!$A$1:$I$9684,2,0)</f>
        <v>51.0383</v>
      </c>
      <c r="F54" s="0" t="n">
        <f aca="false">VLOOKUP(B54,municipalities!$A$1:$I$9684,3,0)</f>
        <v>2.3775</v>
      </c>
      <c r="G54" s="0" t="n">
        <f aca="false">VLOOKUP(B54,municipalities!$A$1:$I$9684,8,0)</f>
        <v>87353</v>
      </c>
      <c r="H54" s="2" t="n">
        <f aca="false">IFERROR(VLOOKUP(M54,hospitals_fr!$A$1:$K$3739,2,0),1)</f>
        <v>1</v>
      </c>
      <c r="I54" s="0" t="str">
        <f aca="false">CONCATENATE("'",municipalities!A52,"'")</f>
        <v>'Dunkerque'</v>
      </c>
      <c r="M54" s="0" t="s">
        <v>9595</v>
      </c>
    </row>
    <row r="55" customFormat="false" ht="13.8" hidden="true" customHeight="false" outlineLevel="0" collapsed="false">
      <c r="B55" s="0" t="str">
        <f aca="false">municipalities!A53</f>
        <v>Aubervilliers</v>
      </c>
      <c r="C55" s="0" t="str">
        <f aca="false">CONCATENATE("'",municipalities!A53,"'")</f>
        <v>'Aubervilliers'</v>
      </c>
      <c r="D55" s="0" t="n">
        <v>8</v>
      </c>
      <c r="E55" s="0" t="n">
        <f aca="false">VLOOKUP(B55,municipalities!$A$1:$I$9684,2,0)</f>
        <v>48.9131</v>
      </c>
      <c r="F55" s="0" t="n">
        <f aca="false">VLOOKUP(B55,municipalities!$A$1:$I$9684,3,0)</f>
        <v>2.3831</v>
      </c>
      <c r="G55" s="0" t="n">
        <f aca="false">VLOOKUP(B55,municipalities!$A$1:$I$9684,8,0)</f>
        <v>86375</v>
      </c>
      <c r="H55" s="2" t="n">
        <f aca="false">IFERROR(VLOOKUP(M55,hospitals_fr!$A$1:$K$3739,2,0),1)</f>
        <v>1</v>
      </c>
      <c r="I55" s="0" t="str">
        <f aca="false">CONCATENATE("'",municipalities!A53,"'")</f>
        <v>'Aubervilliers'</v>
      </c>
      <c r="M55" s="0" t="s">
        <v>9596</v>
      </c>
    </row>
    <row r="56" customFormat="false" ht="13.8" hidden="true" customHeight="false" outlineLevel="0" collapsed="false">
      <c r="B56" s="0" t="str">
        <f aca="false">municipalities!A54</f>
        <v>Versailles</v>
      </c>
      <c r="C56" s="0" t="str">
        <f aca="false">CONCATENATE("'",municipalities!A54,"'")</f>
        <v>'Versailles'</v>
      </c>
      <c r="D56" s="0" t="n">
        <v>8</v>
      </c>
      <c r="E56" s="0" t="n">
        <f aca="false">VLOOKUP(B56,municipalities!$A$1:$I$9684,2,0)</f>
        <v>48.8053</v>
      </c>
      <c r="F56" s="0" t="n">
        <f aca="false">VLOOKUP(B56,municipalities!$A$1:$I$9684,3,0)</f>
        <v>2.135</v>
      </c>
      <c r="G56" s="0" t="n">
        <f aca="false">VLOOKUP(B56,municipalities!$A$1:$I$9684,8,0)</f>
        <v>85862</v>
      </c>
      <c r="H56" s="2" t="n">
        <f aca="false">IFERROR(VLOOKUP(M56,hospitals_fr!$A$1:$K$3739,2,0),1)</f>
        <v>1</v>
      </c>
      <c r="I56" s="0" t="str">
        <f aca="false">CONCATENATE("'",municipalities!A54,"'")</f>
        <v>'Versailles'</v>
      </c>
      <c r="M56" s="0" t="s">
        <v>9597</v>
      </c>
    </row>
    <row r="57" customFormat="false" ht="13.8" hidden="true" customHeight="false" outlineLevel="0" collapsed="false">
      <c r="B57" s="0" t="str">
        <f aca="false">municipalities!A55</f>
        <v>Aulnay-sous-Bois</v>
      </c>
      <c r="C57" s="0" t="str">
        <f aca="false">CONCATENATE("'",municipalities!A55,"'")</f>
        <v>'Aulnay-sous-Bois'</v>
      </c>
      <c r="D57" s="0" t="n">
        <v>8</v>
      </c>
      <c r="E57" s="0" t="n">
        <f aca="false">VLOOKUP(B57,municipalities!$A$1:$I$9684,2,0)</f>
        <v>48.9386</v>
      </c>
      <c r="F57" s="0" t="n">
        <f aca="false">VLOOKUP(B57,municipalities!$A$1:$I$9684,3,0)</f>
        <v>2.4906</v>
      </c>
      <c r="G57" s="0" t="n">
        <f aca="false">VLOOKUP(B57,municipalities!$A$1:$I$9684,8,0)</f>
        <v>85740</v>
      </c>
      <c r="H57" s="2" t="n">
        <f aca="false">IFERROR(VLOOKUP(M57,hospitals_fr!$A$1:$K$3739,2,0),1)</f>
        <v>1</v>
      </c>
      <c r="I57" s="0" t="str">
        <f aca="false">CONCATENATE("'",municipalities!A55,"'")</f>
        <v>'Aulnay-sous-Bois'</v>
      </c>
      <c r="M57" s="0" t="s">
        <v>9598</v>
      </c>
    </row>
    <row r="58" customFormat="false" ht="13.8" hidden="true" customHeight="false" outlineLevel="0" collapsed="false">
      <c r="B58" s="0" t="str">
        <f aca="false">municipalities!A56</f>
        <v>Carrières-sur-Seine</v>
      </c>
      <c r="C58" s="0" t="str">
        <f aca="false">CONCATENATE("'",municipalities!A56,"'")</f>
        <v>'Carrières-sur-Seine'</v>
      </c>
      <c r="D58" s="0" t="n">
        <v>8</v>
      </c>
      <c r="E58" s="0" t="n">
        <f aca="false">VLOOKUP(B58,municipalities!$A$1:$I$9684,2,0)</f>
        <v>48.9108</v>
      </c>
      <c r="F58" s="0" t="n">
        <f aca="false">VLOOKUP(B58,municipalities!$A$1:$I$9684,3,0)</f>
        <v>2.2889</v>
      </c>
      <c r="G58" s="0" t="n">
        <f aca="false">VLOOKUP(B58,municipalities!$A$1:$I$9684,8,0)</f>
        <v>85191</v>
      </c>
      <c r="H58" s="2" t="n">
        <f aca="false">IFERROR(VLOOKUP(M58,hospitals_fr!$A$1:$K$3739,2,0),1)</f>
        <v>1</v>
      </c>
      <c r="I58" s="0" t="str">
        <f aca="false">CONCATENATE("'",municipalities!A56,"'")</f>
        <v>'Carrières-sur-Seine'</v>
      </c>
      <c r="M58" s="0" t="s">
        <v>9599</v>
      </c>
    </row>
    <row r="59" customFormat="false" ht="13.8" hidden="true" customHeight="false" outlineLevel="0" collapsed="false">
      <c r="B59" s="0" t="str">
        <f aca="false">municipalities!A57</f>
        <v>Colombes</v>
      </c>
      <c r="C59" s="0" t="str">
        <f aca="false">CONCATENATE("'",municipalities!A57,"'")</f>
        <v>'Colombes'</v>
      </c>
      <c r="D59" s="0" t="n">
        <v>8</v>
      </c>
      <c r="E59" s="0" t="n">
        <f aca="false">VLOOKUP(B59,municipalities!$A$1:$I$9684,2,0)</f>
        <v>48.9236</v>
      </c>
      <c r="F59" s="0" t="n">
        <f aca="false">VLOOKUP(B59,municipalities!$A$1:$I$9684,3,0)</f>
        <v>2.2522</v>
      </c>
      <c r="G59" s="0" t="n">
        <f aca="false">VLOOKUP(B59,municipalities!$A$1:$I$9684,8,0)</f>
        <v>85177</v>
      </c>
      <c r="H59" s="2" t="n">
        <f aca="false">IFERROR(VLOOKUP(M59,hospitals_fr!$A$1:$K$3739,2,0),1)</f>
        <v>1</v>
      </c>
      <c r="I59" s="0" t="str">
        <f aca="false">CONCATENATE("'",municipalities!A57,"'")</f>
        <v>'Colombes'</v>
      </c>
      <c r="M59" s="0" t="s">
        <v>9600</v>
      </c>
    </row>
    <row r="60" customFormat="false" ht="13.8" hidden="true" customHeight="false" outlineLevel="0" collapsed="false">
      <c r="B60" s="0" t="str">
        <f aca="false">municipalities!A58</f>
        <v>Courbevoic</v>
      </c>
      <c r="C60" s="0" t="str">
        <f aca="false">CONCATENATE("'",municipalities!A58,"'")</f>
        <v>'Courbevoic'</v>
      </c>
      <c r="D60" s="0" t="n">
        <v>8</v>
      </c>
      <c r="E60" s="0" t="n">
        <f aca="false">VLOOKUP(B60,municipalities!$A$1:$I$9684,2,0)</f>
        <v>48.8978</v>
      </c>
      <c r="F60" s="0" t="n">
        <f aca="false">VLOOKUP(B60,municipalities!$A$1:$I$9684,3,0)</f>
        <v>2.2531</v>
      </c>
      <c r="G60" s="0" t="n">
        <f aca="false">VLOOKUP(B60,municipalities!$A$1:$I$9684,8,0)</f>
        <v>81719</v>
      </c>
      <c r="H60" s="2" t="n">
        <f aca="false">IFERROR(VLOOKUP(M60,hospitals_fr!$A$1:$K$3739,2,0),1)</f>
        <v>1</v>
      </c>
      <c r="I60" s="0" t="str">
        <f aca="false">CONCATENATE("'",municipalities!A58,"'")</f>
        <v>'Courbevoic'</v>
      </c>
      <c r="M60" s="0" t="s">
        <v>9601</v>
      </c>
    </row>
    <row r="61" customFormat="false" ht="13.8" hidden="true" customHeight="false" outlineLevel="0" collapsed="false">
      <c r="B61" s="0" t="str">
        <f aca="false">municipalities!A59</f>
        <v>Rueil-Malmaison</v>
      </c>
      <c r="C61" s="0" t="str">
        <f aca="false">CONCATENATE("'",municipalities!A59,"'")</f>
        <v>'Rueil-Malmaison'</v>
      </c>
      <c r="D61" s="0" t="n">
        <v>8</v>
      </c>
      <c r="E61" s="0" t="n">
        <f aca="false">VLOOKUP(B61,municipalities!$A$1:$I$9684,2,0)</f>
        <v>48.876</v>
      </c>
      <c r="F61" s="0" t="n">
        <f aca="false">VLOOKUP(B61,municipalities!$A$1:$I$9684,3,0)</f>
        <v>2.181</v>
      </c>
      <c r="G61" s="0" t="n">
        <f aca="false">VLOOKUP(B61,municipalities!$A$1:$I$9684,8,0)</f>
        <v>78152</v>
      </c>
      <c r="H61" s="2" t="n">
        <f aca="false">IFERROR(VLOOKUP(M61,hospitals_fr!$A$1:$K$3739,2,0),1)</f>
        <v>1</v>
      </c>
      <c r="I61" s="0" t="str">
        <f aca="false">CONCATENATE("'",municipalities!A59,"'")</f>
        <v>'Rueil-Malmaison'</v>
      </c>
      <c r="M61" s="0" t="s">
        <v>9602</v>
      </c>
    </row>
    <row r="62" customFormat="false" ht="13.8" hidden="true" customHeight="false" outlineLevel="0" collapsed="false">
      <c r="B62" s="0" t="str">
        <f aca="false">municipalities!A60</f>
        <v>Champigny-sur-Marne</v>
      </c>
      <c r="C62" s="0" t="str">
        <f aca="false">CONCATENATE("'",municipalities!A60,"'")</f>
        <v>'Champigny-sur-Marne'</v>
      </c>
      <c r="D62" s="0" t="n">
        <v>8</v>
      </c>
      <c r="E62" s="0" t="n">
        <f aca="false">VLOOKUP(B62,municipalities!$A$1:$I$9684,2,0)</f>
        <v>48.8172</v>
      </c>
      <c r="F62" s="0" t="n">
        <f aca="false">VLOOKUP(B62,municipalities!$A$1:$I$9684,3,0)</f>
        <v>2.5156</v>
      </c>
      <c r="G62" s="0" t="n">
        <f aca="false">VLOOKUP(B62,municipalities!$A$1:$I$9684,8,0)</f>
        <v>77630</v>
      </c>
      <c r="H62" s="2" t="n">
        <f aca="false">IFERROR(VLOOKUP(M62,hospitals_fr!$A$1:$K$3739,2,0),1)</f>
        <v>1</v>
      </c>
      <c r="I62" s="0" t="str">
        <f aca="false">CONCATENATE("'",municipalities!A60,"'")</f>
        <v>'Champigny-sur-Marne'</v>
      </c>
      <c r="M62" s="0" t="s">
        <v>9603</v>
      </c>
    </row>
    <row r="63" customFormat="false" ht="13.8" hidden="true" customHeight="false" outlineLevel="0" collapsed="false">
      <c r="B63" s="0" t="str">
        <f aca="false">municipalities!A61</f>
        <v>Béziers</v>
      </c>
      <c r="C63" s="0" t="str">
        <f aca="false">CONCATENATE("'",municipalities!A61,"'")</f>
        <v>'Béziers'</v>
      </c>
      <c r="D63" s="0" t="n">
        <v>9</v>
      </c>
      <c r="E63" s="0" t="n">
        <f aca="false">VLOOKUP(B63,municipalities!$A$1:$I$9684,2,0)</f>
        <v>43.3476</v>
      </c>
      <c r="F63" s="0" t="n">
        <f aca="false">VLOOKUP(B63,municipalities!$A$1:$I$9684,3,0)</f>
        <v>3.219</v>
      </c>
      <c r="G63" s="0" t="n">
        <f aca="false">VLOOKUP(B63,municipalities!$A$1:$I$9684,8,0)</f>
        <v>77177</v>
      </c>
      <c r="H63" s="2" t="n">
        <f aca="false">IFERROR(VLOOKUP(M63,hospitals_fr!$A$1:$K$3739,2,0),1)</f>
        <v>1</v>
      </c>
      <c r="I63" s="0" t="str">
        <f aca="false">CONCATENATE("'",municipalities!A61,"'")</f>
        <v>'Béziers'</v>
      </c>
      <c r="M63" s="0" t="s">
        <v>9604</v>
      </c>
    </row>
    <row r="64" customFormat="false" ht="13.8" hidden="true" customHeight="false" outlineLevel="0" collapsed="false">
      <c r="B64" s="0" t="str">
        <f aca="false">municipalities!A62</f>
        <v>Pau</v>
      </c>
      <c r="C64" s="0" t="str">
        <f aca="false">CONCATENATE("'",municipalities!A62,"'")</f>
        <v>'Pau'</v>
      </c>
      <c r="D64" s="0" t="n">
        <v>2</v>
      </c>
      <c r="E64" s="0" t="n">
        <f aca="false">VLOOKUP(B64,municipalities!$A$1:$I$9684,2,0)</f>
        <v>43.3</v>
      </c>
      <c r="F64" s="0" t="n">
        <f aca="false">VLOOKUP(B64,municipalities!$A$1:$I$9684,3,0)</f>
        <v>-0.37</v>
      </c>
      <c r="G64" s="0" t="n">
        <f aca="false">VLOOKUP(B64,municipalities!$A$1:$I$9684,8,0)</f>
        <v>77130</v>
      </c>
      <c r="H64" s="2" t="n">
        <f aca="false">IFERROR(VLOOKUP(M64,hospitals_fr!$A$1:$K$3739,2,0),1)</f>
        <v>1</v>
      </c>
      <c r="I64" s="0" t="str">
        <f aca="false">CONCATENATE("'",municipalities!A62,"'")</f>
        <v>'Pau'</v>
      </c>
      <c r="M64" s="0" t="s">
        <v>9605</v>
      </c>
    </row>
    <row r="65" customFormat="false" ht="13.8" hidden="true" customHeight="false" outlineLevel="0" collapsed="false">
      <c r="B65" s="0" t="str">
        <f aca="false">municipalities!A63</f>
        <v>La Rochelle</v>
      </c>
      <c r="C65" s="0" t="str">
        <f aca="false">CONCATENATE("'",municipalities!A63,"'")</f>
        <v>'La Rochelle'</v>
      </c>
      <c r="D65" s="0" t="n">
        <v>2</v>
      </c>
      <c r="E65" s="0" t="n">
        <f aca="false">VLOOKUP(B65,municipalities!$A$1:$I$9684,2,0)</f>
        <v>46.1591</v>
      </c>
      <c r="F65" s="0" t="n">
        <f aca="false">VLOOKUP(B65,municipalities!$A$1:$I$9684,3,0)</f>
        <v>-1.1517</v>
      </c>
      <c r="G65" s="0" t="n">
        <f aca="false">VLOOKUP(B65,municipalities!$A$1:$I$9684,8,0)</f>
        <v>75735</v>
      </c>
      <c r="H65" s="2" t="n">
        <f aca="false">IFERROR(VLOOKUP(M65,hospitals_fr!$A$1:$K$3739,2,0),1)</f>
        <v>1</v>
      </c>
      <c r="I65" s="0" t="str">
        <f aca="false">CONCATENATE("'",municipalities!A63,"'")</f>
        <v>'La Rochelle'</v>
      </c>
      <c r="M65" s="0" t="s">
        <v>9606</v>
      </c>
    </row>
    <row r="66" customFormat="false" ht="13.8" hidden="true" customHeight="false" outlineLevel="0" collapsed="false">
      <c r="B66" s="0" t="str">
        <f aca="false">municipalities!A64</f>
        <v>Saint-Maur-des-Fossés</v>
      </c>
      <c r="C66" s="0" t="str">
        <f aca="false">CONCATENATE("'",municipalities!A64,"'")</f>
        <v>'Saint-Maur-des-Fossés'</v>
      </c>
      <c r="D66" s="0" t="n">
        <v>8</v>
      </c>
      <c r="E66" s="0" t="n">
        <f aca="false">VLOOKUP(B66,municipalities!$A$1:$I$9684,2,0)</f>
        <v>48.7994</v>
      </c>
      <c r="F66" s="0" t="n">
        <f aca="false">VLOOKUP(B66,municipalities!$A$1:$I$9684,3,0)</f>
        <v>2.4997</v>
      </c>
      <c r="G66" s="0" t="n">
        <f aca="false">VLOOKUP(B66,municipalities!$A$1:$I$9684,8,0)</f>
        <v>74859</v>
      </c>
      <c r="H66" s="2" t="n">
        <f aca="false">IFERROR(VLOOKUP(M66,hospitals_fr!$A$1:$K$3739,2,0),1)</f>
        <v>1</v>
      </c>
      <c r="I66" s="0" t="str">
        <f aca="false">CONCATENATE("'",municipalities!A64,"'")</f>
        <v>'Saint-Maur-des-Fossés'</v>
      </c>
      <c r="M66" s="0" t="s">
        <v>9607</v>
      </c>
    </row>
    <row r="67" customFormat="false" ht="13.8" hidden="true" customHeight="false" outlineLevel="0" collapsed="false">
      <c r="B67" s="0" t="str">
        <f aca="false">municipalities!A65</f>
        <v>Calais</v>
      </c>
      <c r="C67" s="0" t="str">
        <f aca="false">CONCATENATE("'",municipalities!A65,"'")</f>
        <v>'Calais'</v>
      </c>
      <c r="D67" s="0" t="n">
        <v>11</v>
      </c>
      <c r="E67" s="0" t="n">
        <f aca="false">VLOOKUP(B67,municipalities!$A$1:$I$9684,2,0)</f>
        <v>50.9481</v>
      </c>
      <c r="F67" s="0" t="n">
        <f aca="false">VLOOKUP(B67,municipalities!$A$1:$I$9684,3,0)</f>
        <v>1.8564</v>
      </c>
      <c r="G67" s="0" t="n">
        <f aca="false">VLOOKUP(B67,municipalities!$A$1:$I$9684,8,0)</f>
        <v>73911</v>
      </c>
      <c r="H67" s="2" t="n">
        <f aca="false">IFERROR(VLOOKUP(M67,hospitals_fr!$A$1:$K$3739,2,0),1)</f>
        <v>1</v>
      </c>
      <c r="I67" s="0" t="str">
        <f aca="false">CONCATENATE("'",municipalities!A65,"'")</f>
        <v>'Calais'</v>
      </c>
      <c r="M67" s="0" t="s">
        <v>9608</v>
      </c>
    </row>
    <row r="68" customFormat="false" ht="13.8" hidden="true" customHeight="false" outlineLevel="0" collapsed="false">
      <c r="B68" s="0" t="str">
        <f aca="false">municipalities!A66</f>
        <v>Cannes</v>
      </c>
      <c r="C68" s="0" t="str">
        <f aca="false">CONCATENATE("'",municipalities!A66,"'")</f>
        <v>'Cannes'</v>
      </c>
      <c r="D68" s="0" t="n">
        <v>13</v>
      </c>
      <c r="E68" s="0" t="n">
        <f aca="false">VLOOKUP(B68,municipalities!$A$1:$I$9684,2,0)</f>
        <v>43.5513</v>
      </c>
      <c r="F68" s="0" t="n">
        <f aca="false">VLOOKUP(B68,municipalities!$A$1:$I$9684,3,0)</f>
        <v>7.0128</v>
      </c>
      <c r="G68" s="0" t="n">
        <f aca="false">VLOOKUP(B68,municipalities!$A$1:$I$9684,8,0)</f>
        <v>73868</v>
      </c>
      <c r="H68" s="2" t="n">
        <f aca="false">IFERROR(VLOOKUP(M68,hospitals_fr!$A$1:$K$3739,2,0),1)</f>
        <v>1</v>
      </c>
      <c r="I68" s="0" t="str">
        <f aca="false">CONCATENATE("'",municipalities!A66,"'")</f>
        <v>'Cannes'</v>
      </c>
      <c r="M68" s="0" t="s">
        <v>9609</v>
      </c>
    </row>
    <row r="69" customFormat="false" ht="13.8" hidden="true" customHeight="false" outlineLevel="0" collapsed="false">
      <c r="B69" s="0" t="str">
        <f aca="false">municipalities!A67</f>
        <v>Antibes</v>
      </c>
      <c r="C69" s="0" t="str">
        <f aca="false">CONCATENATE("'",municipalities!A67,"'")</f>
        <v>'Antibes'</v>
      </c>
      <c r="D69" s="0" t="n">
        <v>13</v>
      </c>
      <c r="E69" s="0" t="n">
        <f aca="false">VLOOKUP(B69,municipalities!$A$1:$I$9684,2,0)</f>
        <v>43.5808</v>
      </c>
      <c r="F69" s="0" t="n">
        <f aca="false">VLOOKUP(B69,municipalities!$A$1:$I$9684,3,0)</f>
        <v>7.1239</v>
      </c>
      <c r="G69" s="0" t="n">
        <f aca="false">VLOOKUP(B69,municipalities!$A$1:$I$9684,8,0)</f>
        <v>72999</v>
      </c>
      <c r="H69" s="2" t="n">
        <f aca="false">IFERROR(VLOOKUP(M69,hospitals_fr!$A$1:$K$3739,2,0),1)</f>
        <v>1</v>
      </c>
      <c r="I69" s="0" t="str">
        <f aca="false">CONCATENATE("'",municipalities!A67,"'")</f>
        <v>'Antibes'</v>
      </c>
      <c r="M69" s="0" t="s">
        <v>9610</v>
      </c>
    </row>
    <row r="70" customFormat="false" ht="13.8" hidden="true" customHeight="false" outlineLevel="0" collapsed="false">
      <c r="B70" s="0" t="str">
        <f aca="false">municipalities!A68</f>
        <v>Drancy</v>
      </c>
      <c r="C70" s="0" t="str">
        <f aca="false">CONCATENATE("'",municipalities!A68,"'")</f>
        <v>'Drancy'</v>
      </c>
      <c r="D70" s="0" t="n">
        <v>8</v>
      </c>
      <c r="E70" s="0" t="n">
        <f aca="false">VLOOKUP(B70,municipalities!$A$1:$I$9684,2,0)</f>
        <v>48.93</v>
      </c>
      <c r="F70" s="0" t="n">
        <f aca="false">VLOOKUP(B70,municipalities!$A$1:$I$9684,3,0)</f>
        <v>2.45</v>
      </c>
      <c r="G70" s="0" t="n">
        <f aca="false">VLOOKUP(B70,municipalities!$A$1:$I$9684,8,0)</f>
        <v>71318</v>
      </c>
      <c r="H70" s="2" t="n">
        <f aca="false">IFERROR(VLOOKUP(M70,hospitals_fr!$A$1:$K$3739,2,0),1)</f>
        <v>1</v>
      </c>
      <c r="I70" s="0" t="str">
        <f aca="false">CONCATENATE("'",municipalities!A68,"'")</f>
        <v>'Drancy'</v>
      </c>
      <c r="M70" s="0" t="s">
        <v>9611</v>
      </c>
    </row>
    <row r="71" customFormat="false" ht="13.8" hidden="true" customHeight="false" outlineLevel="0" collapsed="false">
      <c r="B71" s="0" t="str">
        <f aca="false">municipalities!A69</f>
        <v>Ajaccio</v>
      </c>
      <c r="C71" s="0" t="str">
        <f aca="false">CONCATENATE("'",municipalities!A69,"'")</f>
        <v>'Ajaccio'</v>
      </c>
      <c r="D71" s="0" t="n">
        <v>7</v>
      </c>
      <c r="E71" s="0" t="n">
        <f aca="false">VLOOKUP(B71,municipalities!$A$1:$I$9684,2,0)</f>
        <v>41.9267</v>
      </c>
      <c r="F71" s="0" t="n">
        <f aca="false">VLOOKUP(B71,municipalities!$A$1:$I$9684,3,0)</f>
        <v>8.7369</v>
      </c>
      <c r="G71" s="0" t="n">
        <f aca="false">VLOOKUP(B71,municipalities!$A$1:$I$9684,8,0)</f>
        <v>70659</v>
      </c>
      <c r="H71" s="2" t="n">
        <f aca="false">IFERROR(VLOOKUP(M71,hospitals_fr!$A$1:$K$3739,2,0),1)</f>
        <v>0</v>
      </c>
      <c r="I71" s="0" t="str">
        <f aca="false">CONCATENATE("'",municipalities!A69,"'")</f>
        <v>'Ajaccio'</v>
      </c>
      <c r="M71" s="0" t="s">
        <v>9612</v>
      </c>
    </row>
    <row r="72" customFormat="false" ht="13.8" hidden="true" customHeight="false" outlineLevel="0" collapsed="false">
      <c r="B72" s="0" t="str">
        <f aca="false">municipalities!A70</f>
        <v>Mérignac</v>
      </c>
      <c r="C72" s="0" t="str">
        <f aca="false">CONCATENATE("'",municipalities!A70,"'")</f>
        <v>'Mérignac'</v>
      </c>
      <c r="D72" s="0" t="n">
        <v>2</v>
      </c>
      <c r="E72" s="0" t="n">
        <f aca="false">VLOOKUP(B72,municipalities!$A$1:$I$9684,2,0)</f>
        <v>44.8386</v>
      </c>
      <c r="F72" s="0" t="n">
        <f aca="false">VLOOKUP(B72,municipalities!$A$1:$I$9684,3,0)</f>
        <v>-0.6436</v>
      </c>
      <c r="G72" s="0" t="n">
        <f aca="false">VLOOKUP(B72,municipalities!$A$1:$I$9684,8,0)</f>
        <v>70105</v>
      </c>
      <c r="H72" s="2" t="n">
        <f aca="false">IFERROR(VLOOKUP(M72,hospitals_fr!$A$1:$K$3739,2,0),1)</f>
        <v>1</v>
      </c>
      <c r="I72" s="0" t="str">
        <f aca="false">CONCATENATE("'",municipalities!A70,"'")</f>
        <v>'Mérignac'</v>
      </c>
      <c r="M72" s="0" t="s">
        <v>9613</v>
      </c>
    </row>
    <row r="73" customFormat="false" ht="13.8" hidden="true" customHeight="false" outlineLevel="0" collapsed="false">
      <c r="B73" s="0" t="str">
        <f aca="false">municipalities!A71</f>
        <v>Saint-Nazaire</v>
      </c>
      <c r="C73" s="0" t="str">
        <f aca="false">CONCATENATE("'",municipalities!A71,"'")</f>
        <v>'Saint-Nazaire'</v>
      </c>
      <c r="D73" s="0" t="n">
        <v>12</v>
      </c>
      <c r="E73" s="0" t="n">
        <f aca="false">VLOOKUP(B73,municipalities!$A$1:$I$9684,2,0)</f>
        <v>47.2806</v>
      </c>
      <c r="F73" s="0" t="n">
        <f aca="false">VLOOKUP(B73,municipalities!$A$1:$I$9684,3,0)</f>
        <v>-2.2086</v>
      </c>
      <c r="G73" s="0" t="n">
        <f aca="false">VLOOKUP(B73,municipalities!$A$1:$I$9684,8,0)</f>
        <v>69993</v>
      </c>
      <c r="H73" s="2" t="n">
        <f aca="false">IFERROR(VLOOKUP(M73,hospitals_fr!$A$1:$K$3739,2,0),1)</f>
        <v>1</v>
      </c>
      <c r="I73" s="0" t="str">
        <f aca="false">CONCATENATE("'",municipalities!A71,"'")</f>
        <v>'Saint-Nazaire'</v>
      </c>
      <c r="M73" s="0" t="s">
        <v>9614</v>
      </c>
    </row>
    <row r="74" customFormat="false" ht="13.8" hidden="false" customHeight="false" outlineLevel="0" collapsed="false">
      <c r="B74" s="0" t="str">
        <f aca="false">municipalities!A72</f>
        <v>Colmar</v>
      </c>
      <c r="C74" s="0" t="str">
        <f aca="false">CONCATENATE("'",municipalities!A72,"'")</f>
        <v>'Colmar'</v>
      </c>
      <c r="D74" s="0" t="n">
        <v>1</v>
      </c>
      <c r="E74" s="0" t="n">
        <f aca="false">VLOOKUP(B74,municipalities!$A$1:$I$9684,2,0)</f>
        <v>48.0817</v>
      </c>
      <c r="F74" s="0" t="n">
        <f aca="false">VLOOKUP(B74,municipalities!$A$1:$I$9684,3,0)</f>
        <v>7.3556</v>
      </c>
      <c r="G74" s="0" t="n">
        <f aca="false">VLOOKUP(B74,municipalities!$A$1:$I$9684,8,0)</f>
        <v>69105</v>
      </c>
      <c r="H74" s="2" t="n">
        <f aca="false">IFERROR(VLOOKUP(M74,hospitals_fr!$A$1:$K$3739,2,0),1)</f>
        <v>1</v>
      </c>
      <c r="I74" s="0" t="str">
        <f aca="false">CONCATENATE("'",municipalities!A72,"'")</f>
        <v>'Colmar'</v>
      </c>
      <c r="M74" s="0" t="s">
        <v>9615</v>
      </c>
    </row>
    <row r="75" customFormat="false" ht="13.8" hidden="true" customHeight="false" outlineLevel="0" collapsed="false">
      <c r="B75" s="0" t="str">
        <f aca="false">municipalities!A73</f>
        <v>Issy-les-Moulineaux</v>
      </c>
      <c r="C75" s="0" t="str">
        <f aca="false">CONCATENATE("'",municipalities!A73,"'")</f>
        <v>'Issy-les-Moulineaux'</v>
      </c>
      <c r="D75" s="0" t="n">
        <v>8</v>
      </c>
      <c r="E75" s="0" t="n">
        <f aca="false">VLOOKUP(B75,municipalities!$A$1:$I$9684,2,0)</f>
        <v>48.8239</v>
      </c>
      <c r="F75" s="0" t="n">
        <f aca="false">VLOOKUP(B75,municipalities!$A$1:$I$9684,3,0)</f>
        <v>2.27</v>
      </c>
      <c r="G75" s="0" t="n">
        <f aca="false">VLOOKUP(B75,municipalities!$A$1:$I$9684,8,0)</f>
        <v>68451</v>
      </c>
      <c r="H75" s="2" t="n">
        <f aca="false">IFERROR(VLOOKUP(M75,hospitals_fr!$A$1:$K$3739,2,0),1)</f>
        <v>1</v>
      </c>
      <c r="I75" s="0" t="str">
        <f aca="false">CONCATENATE("'",municipalities!A73,"'")</f>
        <v>'Issy-les-Moulineaux'</v>
      </c>
      <c r="M75" s="0" t="s">
        <v>9616</v>
      </c>
    </row>
    <row r="76" customFormat="false" ht="13.8" hidden="true" customHeight="false" outlineLevel="0" collapsed="false">
      <c r="B76" s="0" t="str">
        <f aca="false">municipalities!A74</f>
        <v>Noisy-le-Grand</v>
      </c>
      <c r="C76" s="0" t="str">
        <f aca="false">CONCATENATE("'",municipalities!A74,"'")</f>
        <v>'Noisy-le-Grand'</v>
      </c>
      <c r="D76" s="0" t="n">
        <v>8</v>
      </c>
      <c r="E76" s="0" t="n">
        <f aca="false">VLOOKUP(B76,municipalities!$A$1:$I$9684,2,0)</f>
        <v>48.8478</v>
      </c>
      <c r="F76" s="0" t="n">
        <f aca="false">VLOOKUP(B76,municipalities!$A$1:$I$9684,3,0)</f>
        <v>2.5528</v>
      </c>
      <c r="G76" s="0" t="n">
        <f aca="false">VLOOKUP(B76,municipalities!$A$1:$I$9684,8,0)</f>
        <v>68183</v>
      </c>
      <c r="H76" s="2" t="n">
        <f aca="false">IFERROR(VLOOKUP(M76,hospitals_fr!$A$1:$K$3739,2,0),1)</f>
        <v>1</v>
      </c>
      <c r="I76" s="0" t="str">
        <f aca="false">CONCATENATE("'",municipalities!A74,"'")</f>
        <v>'Noisy-le-Grand'</v>
      </c>
      <c r="M76" s="0" t="s">
        <v>9617</v>
      </c>
    </row>
    <row r="77" customFormat="false" ht="13.8" hidden="true" customHeight="false" outlineLevel="0" collapsed="false">
      <c r="B77" s="0" t="str">
        <f aca="false">municipalities!A75</f>
        <v>Courcouronnes</v>
      </c>
      <c r="C77" s="0" t="str">
        <f aca="false">CONCATENATE("'",municipalities!A75,"'")</f>
        <v>'Courcouronnes'</v>
      </c>
      <c r="D77" s="0" t="n">
        <v>8</v>
      </c>
      <c r="E77" s="0" t="n">
        <f aca="false">VLOOKUP(B77,municipalities!$A$1:$I$9684,2,0)</f>
        <v>48.6239</v>
      </c>
      <c r="F77" s="0" t="n">
        <f aca="false">VLOOKUP(B77,municipalities!$A$1:$I$9684,3,0)</f>
        <v>2.4294</v>
      </c>
      <c r="G77" s="0" t="n">
        <f aca="false">VLOOKUP(B77,municipalities!$A$1:$I$9684,8,0)</f>
        <v>67967</v>
      </c>
      <c r="H77" s="2" t="n">
        <f aca="false">IFERROR(VLOOKUP(M77,hospitals_fr!$A$1:$K$3739,2,0),1)</f>
        <v>1</v>
      </c>
      <c r="I77" s="0" t="str">
        <f aca="false">CONCATENATE("'",municipalities!A75,"'")</f>
        <v>'Courcouronnes'</v>
      </c>
      <c r="M77" s="0" t="s">
        <v>9618</v>
      </c>
    </row>
    <row r="78" customFormat="false" ht="13.8" hidden="true" customHeight="false" outlineLevel="0" collapsed="false">
      <c r="B78" s="0" t="str">
        <f aca="false">municipalities!A76</f>
        <v>Vénissieux</v>
      </c>
      <c r="C78" s="0" t="str">
        <f aca="false">CONCATENATE("'",municipalities!A76,"'")</f>
        <v>'Vénissieux'</v>
      </c>
      <c r="D78" s="0" t="n">
        <v>3</v>
      </c>
      <c r="E78" s="0" t="n">
        <f aca="false">VLOOKUP(B78,municipalities!$A$1:$I$9684,2,0)</f>
        <v>45.6978</v>
      </c>
      <c r="F78" s="0" t="n">
        <f aca="false">VLOOKUP(B78,municipalities!$A$1:$I$9684,3,0)</f>
        <v>4.8867</v>
      </c>
      <c r="G78" s="0" t="n">
        <f aca="false">VLOOKUP(B78,municipalities!$A$1:$I$9684,8,0)</f>
        <v>65894</v>
      </c>
      <c r="H78" s="2" t="n">
        <f aca="false">IFERROR(VLOOKUP(M78,hospitals_fr!$A$1:$K$3739,2,0),1)</f>
        <v>1</v>
      </c>
      <c r="I78" s="0" t="str">
        <f aca="false">CONCATENATE("'",municipalities!A76,"'")</f>
        <v>'Vénissieux'</v>
      </c>
      <c r="M78" s="0" t="s">
        <v>9619</v>
      </c>
    </row>
    <row r="79" customFormat="false" ht="13.8" hidden="true" customHeight="false" outlineLevel="0" collapsed="false">
      <c r="B79" s="0" t="str">
        <f aca="false">municipalities!A77</f>
        <v>Cergy</v>
      </c>
      <c r="C79" s="0" t="str">
        <f aca="false">CONCATENATE("'",municipalities!A77,"'")</f>
        <v>'Cergy'</v>
      </c>
      <c r="D79" s="0" t="n">
        <v>8</v>
      </c>
      <c r="E79" s="0" t="n">
        <f aca="false">VLOOKUP(B79,municipalities!$A$1:$I$9684,2,0)</f>
        <v>49.0361</v>
      </c>
      <c r="F79" s="0" t="n">
        <f aca="false">VLOOKUP(B79,municipalities!$A$1:$I$9684,3,0)</f>
        <v>2.0631</v>
      </c>
      <c r="G79" s="0" t="n">
        <f aca="false">VLOOKUP(B79,municipalities!$A$1:$I$9684,8,0)</f>
        <v>65177</v>
      </c>
      <c r="H79" s="2" t="n">
        <f aca="false">IFERROR(VLOOKUP(M79,hospitals_fr!$A$1:$K$3739,2,0),1)</f>
        <v>1</v>
      </c>
      <c r="I79" s="0" t="str">
        <f aca="false">CONCATENATE("'",municipalities!A77,"'")</f>
        <v>'Cergy'</v>
      </c>
      <c r="M79" s="0" t="s">
        <v>9620</v>
      </c>
    </row>
    <row r="80" customFormat="false" ht="13.8" hidden="true" customHeight="false" outlineLevel="0" collapsed="false">
      <c r="B80" s="0" t="str">
        <f aca="false">municipalities!A78</f>
        <v>Bourges</v>
      </c>
      <c r="C80" s="0" t="str">
        <f aca="false">CONCATENATE("'",municipalities!A78,"'")</f>
        <v>'Bourges'</v>
      </c>
      <c r="D80" s="0" t="n">
        <v>6</v>
      </c>
      <c r="E80" s="0" t="n">
        <f aca="false">VLOOKUP(B80,municipalities!$A$1:$I$9684,2,0)</f>
        <v>47.0844</v>
      </c>
      <c r="F80" s="0" t="n">
        <f aca="false">VLOOKUP(B80,municipalities!$A$1:$I$9684,3,0)</f>
        <v>2.3964</v>
      </c>
      <c r="G80" s="0" t="n">
        <f aca="false">VLOOKUP(B80,municipalities!$A$1:$I$9684,8,0)</f>
        <v>64551</v>
      </c>
      <c r="H80" s="2" t="n">
        <f aca="false">IFERROR(VLOOKUP(M80,hospitals_fr!$A$1:$K$3739,2,0),1)</f>
        <v>1</v>
      </c>
      <c r="I80" s="0" t="str">
        <f aca="false">CONCATENATE("'",municipalities!A78,"'")</f>
        <v>'Bourges'</v>
      </c>
      <c r="M80" s="0" t="s">
        <v>9621</v>
      </c>
    </row>
    <row r="81" customFormat="false" ht="13.8" hidden="true" customHeight="false" outlineLevel="0" collapsed="false">
      <c r="B81" s="0" t="str">
        <f aca="false">municipalities!A79</f>
        <v>Levallois-Perret</v>
      </c>
      <c r="C81" s="0" t="str">
        <f aca="false">CONCATENATE("'",municipalities!A79,"'")</f>
        <v>'Levallois-Perret'</v>
      </c>
      <c r="D81" s="0" t="n">
        <v>8</v>
      </c>
      <c r="E81" s="0" t="n">
        <f aca="false">VLOOKUP(B81,municipalities!$A$1:$I$9684,2,0)</f>
        <v>48.895</v>
      </c>
      <c r="F81" s="0" t="n">
        <f aca="false">VLOOKUP(B81,municipalities!$A$1:$I$9684,3,0)</f>
        <v>2.2872</v>
      </c>
      <c r="G81" s="0" t="n">
        <f aca="false">VLOOKUP(B81,municipalities!$A$1:$I$9684,8,0)</f>
        <v>64379</v>
      </c>
      <c r="H81" s="2" t="n">
        <f aca="false">IFERROR(VLOOKUP(M81,hospitals_fr!$A$1:$K$3739,2,0),1)</f>
        <v>1</v>
      </c>
      <c r="I81" s="0" t="str">
        <f aca="false">CONCATENATE("'",municipalities!A79,"'")</f>
        <v>'Levallois-Perret'</v>
      </c>
      <c r="M81" s="0" t="s">
        <v>9622</v>
      </c>
    </row>
    <row r="82" customFormat="false" ht="13.8" hidden="true" customHeight="false" outlineLevel="0" collapsed="false">
      <c r="B82" s="0" t="str">
        <f aca="false">municipalities!A80</f>
        <v>La Seyne-sur-Mer</v>
      </c>
      <c r="C82" s="0" t="str">
        <f aca="false">CONCATENATE("'",municipalities!A80,"'")</f>
        <v>'La Seyne-sur-Mer'</v>
      </c>
      <c r="D82" s="0" t="n">
        <v>13</v>
      </c>
      <c r="E82" s="0" t="n">
        <f aca="false">VLOOKUP(B82,municipalities!$A$1:$I$9684,2,0)</f>
        <v>43.1</v>
      </c>
      <c r="F82" s="0" t="n">
        <f aca="false">VLOOKUP(B82,municipalities!$A$1:$I$9684,3,0)</f>
        <v>5.883</v>
      </c>
      <c r="G82" s="0" t="n">
        <f aca="false">VLOOKUP(B82,municipalities!$A$1:$I$9684,8,0)</f>
        <v>63936</v>
      </c>
      <c r="H82" s="2" t="n">
        <f aca="false">IFERROR(VLOOKUP(M82,hospitals_fr!$A$1:$K$3739,2,0),1)</f>
        <v>1</v>
      </c>
      <c r="I82" s="0" t="str">
        <f aca="false">CONCATENATE("'",municipalities!A80,"'")</f>
        <v>'La Seyne-sur-Mer'</v>
      </c>
      <c r="M82" s="0" t="s">
        <v>9623</v>
      </c>
    </row>
    <row r="83" customFormat="false" ht="13.8" hidden="true" customHeight="false" outlineLevel="0" collapsed="false">
      <c r="B83" s="0" t="str">
        <f aca="false">municipalities!A81</f>
        <v>Pessac</v>
      </c>
      <c r="C83" s="0" t="str">
        <f aca="false">CONCATENATE("'",municipalities!A81,"'")</f>
        <v>'Pessac'</v>
      </c>
      <c r="D83" s="0" t="n">
        <v>2</v>
      </c>
      <c r="E83" s="0" t="n">
        <f aca="false">VLOOKUP(B83,municipalities!$A$1:$I$9684,2,0)</f>
        <v>44.8067</v>
      </c>
      <c r="F83" s="0" t="n">
        <f aca="false">VLOOKUP(B83,municipalities!$A$1:$I$9684,3,0)</f>
        <v>-0.6311</v>
      </c>
      <c r="G83" s="0" t="n">
        <f aca="false">VLOOKUP(B83,municipalities!$A$1:$I$9684,8,0)</f>
        <v>63808</v>
      </c>
      <c r="H83" s="2" t="n">
        <f aca="false">IFERROR(VLOOKUP(M83,hospitals_fr!$A$1:$K$3739,2,0),1)</f>
        <v>1</v>
      </c>
      <c r="I83" s="0" t="str">
        <f aca="false">CONCATENATE("'",municipalities!A81,"'")</f>
        <v>'Pessac'</v>
      </c>
      <c r="M83" s="0" t="s">
        <v>9624</v>
      </c>
    </row>
    <row r="84" customFormat="false" ht="13.8" hidden="true" customHeight="false" outlineLevel="0" collapsed="false">
      <c r="B84" s="0" t="str">
        <f aca="false">municipalities!A82</f>
        <v>Valence</v>
      </c>
      <c r="C84" s="0" t="str">
        <f aca="false">CONCATENATE("'",municipalities!A82,"'")</f>
        <v>'Valence'</v>
      </c>
      <c r="D84" s="0" t="n">
        <v>3</v>
      </c>
      <c r="E84" s="0" t="n">
        <f aca="false">VLOOKUP(B84,municipalities!$A$1:$I$9684,2,0)</f>
        <v>44.9333</v>
      </c>
      <c r="F84" s="0" t="n">
        <f aca="false">VLOOKUP(B84,municipalities!$A$1:$I$9684,3,0)</f>
        <v>4.8917</v>
      </c>
      <c r="G84" s="0" t="n">
        <f aca="false">VLOOKUP(B84,municipalities!$A$1:$I$9684,8,0)</f>
        <v>63714</v>
      </c>
      <c r="H84" s="2" t="n">
        <f aca="false">IFERROR(VLOOKUP(M84,hospitals_fr!$A$1:$K$3739,2,0),1)</f>
        <v>1</v>
      </c>
      <c r="I84" s="0" t="str">
        <f aca="false">CONCATENATE("'",municipalities!A82,"'")</f>
        <v>'Valence'</v>
      </c>
      <c r="M84" s="0" t="s">
        <v>9625</v>
      </c>
    </row>
    <row r="85" customFormat="false" ht="13.8" hidden="true" customHeight="false" outlineLevel="0" collapsed="false">
      <c r="B85" s="0" t="str">
        <f aca="false">municipalities!A83</f>
        <v>Quimper</v>
      </c>
      <c r="C85" s="0" t="str">
        <f aca="false">CONCATENATE("'",municipalities!A83,"'")</f>
        <v>'Quimper'</v>
      </c>
      <c r="D85" s="0" t="n">
        <v>5</v>
      </c>
      <c r="E85" s="0" t="n">
        <f aca="false">VLOOKUP(B85,municipalities!$A$1:$I$9684,2,0)</f>
        <v>47.9967</v>
      </c>
      <c r="F85" s="0" t="n">
        <f aca="false">VLOOKUP(B85,municipalities!$A$1:$I$9684,3,0)</f>
        <v>-4.0964</v>
      </c>
      <c r="G85" s="0" t="n">
        <f aca="false">VLOOKUP(B85,municipalities!$A$1:$I$9684,8,0)</f>
        <v>62985</v>
      </c>
      <c r="H85" s="2" t="n">
        <f aca="false">IFERROR(VLOOKUP(M85,hospitals_fr!$A$1:$K$3739,2,0),1)</f>
        <v>0</v>
      </c>
      <c r="I85" s="0" t="str">
        <f aca="false">CONCATENATE("'",municipalities!A83,"'")</f>
        <v>'Quimper'</v>
      </c>
      <c r="M85" s="0" t="s">
        <v>9626</v>
      </c>
    </row>
    <row r="86" customFormat="false" ht="13.8" hidden="true" customHeight="false" outlineLevel="0" collapsed="false">
      <c r="B86" s="0" t="str">
        <f aca="false">municipalities!A84</f>
        <v>Antony</v>
      </c>
      <c r="C86" s="0" t="str">
        <f aca="false">CONCATENATE("'",municipalities!A84,"'")</f>
        <v>'Antony'</v>
      </c>
      <c r="D86" s="0" t="n">
        <v>8</v>
      </c>
      <c r="E86" s="0" t="n">
        <f aca="false">VLOOKUP(B86,municipalities!$A$1:$I$9684,2,0)</f>
        <v>48.7539</v>
      </c>
      <c r="F86" s="0" t="n">
        <f aca="false">VLOOKUP(B86,municipalities!$A$1:$I$9684,3,0)</f>
        <v>2.2975</v>
      </c>
      <c r="G86" s="0" t="n">
        <f aca="false">VLOOKUP(B86,municipalities!$A$1:$I$9684,8,0)</f>
        <v>62570</v>
      </c>
      <c r="H86" s="2" t="n">
        <f aca="false">IFERROR(VLOOKUP(M86,hospitals_fr!$A$1:$K$3739,2,0),1)</f>
        <v>1</v>
      </c>
      <c r="I86" s="0" t="str">
        <f aca="false">CONCATENATE("'",municipalities!A84,"'")</f>
        <v>'Antony'</v>
      </c>
      <c r="M86" s="0" t="s">
        <v>9627</v>
      </c>
    </row>
    <row r="87" customFormat="false" ht="13.8" hidden="true" customHeight="false" outlineLevel="0" collapsed="false">
      <c r="B87" s="0" t="str">
        <f aca="false">municipalities!A85</f>
        <v>Ivry-sur-Seine</v>
      </c>
      <c r="C87" s="0" t="str">
        <f aca="false">CONCATENATE("'",municipalities!A85,"'")</f>
        <v>'Ivry-sur-Seine'</v>
      </c>
      <c r="D87" s="0" t="n">
        <v>8</v>
      </c>
      <c r="E87" s="0" t="n">
        <f aca="false">VLOOKUP(B87,municipalities!$A$1:$I$9684,2,0)</f>
        <v>48.8078</v>
      </c>
      <c r="F87" s="0" t="n">
        <f aca="false">VLOOKUP(B87,municipalities!$A$1:$I$9684,3,0)</f>
        <v>2.3747</v>
      </c>
      <c r="G87" s="0" t="n">
        <f aca="false">VLOOKUP(B87,municipalities!$A$1:$I$9684,8,0)</f>
        <v>62052</v>
      </c>
      <c r="H87" s="2" t="n">
        <f aca="false">IFERROR(VLOOKUP(M87,hospitals_fr!$A$1:$K$3739,2,0),1)</f>
        <v>1</v>
      </c>
      <c r="I87" s="0" t="str">
        <f aca="false">CONCATENATE("'",municipalities!A85,"'")</f>
        <v>'Ivry-sur-Seine'</v>
      </c>
      <c r="M87" s="0" t="s">
        <v>9628</v>
      </c>
    </row>
    <row r="88" customFormat="false" ht="13.8" hidden="true" customHeight="false" outlineLevel="0" collapsed="false">
      <c r="B88" s="0" t="str">
        <f aca="false">municipalities!A86</f>
        <v>Montélimar</v>
      </c>
      <c r="C88" s="0" t="str">
        <f aca="false">CONCATENATE("'",municipalities!A86,"'")</f>
        <v>'Montélimar'</v>
      </c>
      <c r="D88" s="0" t="n">
        <v>3</v>
      </c>
      <c r="E88" s="0" t="n">
        <f aca="false">VLOOKUP(B88,municipalities!$A$1:$I$9684,2,0)</f>
        <v>44.5581</v>
      </c>
      <c r="F88" s="0" t="n">
        <f aca="false">VLOOKUP(B88,municipalities!$A$1:$I$9684,3,0)</f>
        <v>4.7508</v>
      </c>
      <c r="G88" s="0" t="n">
        <f aca="false">VLOOKUP(B88,municipalities!$A$1:$I$9684,8,0)</f>
        <v>61861</v>
      </c>
      <c r="H88" s="2" t="n">
        <f aca="false">IFERROR(VLOOKUP(M88,hospitals_fr!$A$1:$K$3739,2,0),1)</f>
        <v>0</v>
      </c>
      <c r="I88" s="0" t="str">
        <f aca="false">CONCATENATE("'",municipalities!A86,"'")</f>
        <v>'Montélimar'</v>
      </c>
      <c r="M88" s="0" t="s">
        <v>9629</v>
      </c>
    </row>
    <row r="89" customFormat="false" ht="13.8" hidden="false" customHeight="false" outlineLevel="0" collapsed="false">
      <c r="B89" s="0" t="str">
        <f aca="false">municipalities!A87</f>
        <v>Troyes</v>
      </c>
      <c r="C89" s="0" t="str">
        <f aca="false">CONCATENATE("'",municipalities!A87,"'")</f>
        <v>'Troyes'</v>
      </c>
      <c r="D89" s="0" t="n">
        <v>1</v>
      </c>
      <c r="E89" s="0" t="n">
        <f aca="false">VLOOKUP(B89,municipalities!$A$1:$I$9684,2,0)</f>
        <v>48.2997</v>
      </c>
      <c r="F89" s="0" t="n">
        <f aca="false">VLOOKUP(B89,municipalities!$A$1:$I$9684,3,0)</f>
        <v>4.0792</v>
      </c>
      <c r="G89" s="0" t="n">
        <f aca="false">VLOOKUP(B89,municipalities!$A$1:$I$9684,8,0)</f>
        <v>61652</v>
      </c>
      <c r="H89" s="2" t="n">
        <f aca="false">IFERROR(VLOOKUP(M89,hospitals_fr!$A$1:$K$3739,2,0),1)</f>
        <v>1</v>
      </c>
      <c r="I89" s="0" t="str">
        <f aca="false">CONCATENATE("'",municipalities!A87,"'")</f>
        <v>'Troyes'</v>
      </c>
      <c r="M89" s="0" t="s">
        <v>9630</v>
      </c>
    </row>
    <row r="90" customFormat="false" ht="13.8" hidden="true" customHeight="false" outlineLevel="0" collapsed="false">
      <c r="B90" s="0" t="str">
        <f aca="false">municipalities!A88</f>
        <v>Clichy</v>
      </c>
      <c r="C90" s="0" t="str">
        <f aca="false">CONCATENATE("'",municipalities!A88,"'")</f>
        <v>'Clichy'</v>
      </c>
      <c r="D90" s="0" t="n">
        <v>8</v>
      </c>
      <c r="E90" s="0" t="n">
        <f aca="false">VLOOKUP(B90,municipalities!$A$1:$I$9684,2,0)</f>
        <v>48.9044</v>
      </c>
      <c r="F90" s="0" t="n">
        <f aca="false">VLOOKUP(B90,municipalities!$A$1:$I$9684,3,0)</f>
        <v>2.3064</v>
      </c>
      <c r="G90" s="0" t="n">
        <f aca="false">VLOOKUP(B90,municipalities!$A$1:$I$9684,8,0)</f>
        <v>61070</v>
      </c>
      <c r="H90" s="2" t="n">
        <f aca="false">IFERROR(VLOOKUP(M90,hospitals_fr!$A$1:$K$3739,2,0),1)</f>
        <v>1</v>
      </c>
      <c r="I90" s="0" t="str">
        <f aca="false">CONCATENATE("'",municipalities!A88,"'")</f>
        <v>'Clichy'</v>
      </c>
      <c r="M90" s="0" t="s">
        <v>9631</v>
      </c>
    </row>
    <row r="91" customFormat="false" ht="13.8" hidden="true" customHeight="false" outlineLevel="0" collapsed="false">
      <c r="B91" s="0" t="str">
        <f aca="false">municipalities!A89</f>
        <v>Cherbourg</v>
      </c>
      <c r="C91" s="0" t="str">
        <f aca="false">CONCATENATE("'",municipalities!A89,"'")</f>
        <v>'Cherbourg'</v>
      </c>
      <c r="D91" s="0" t="n">
        <v>10</v>
      </c>
      <c r="E91" s="0" t="n">
        <f aca="false">VLOOKUP(B91,municipalities!$A$1:$I$9684,2,0)</f>
        <v>49.6333</v>
      </c>
      <c r="F91" s="0" t="n">
        <f aca="false">VLOOKUP(B91,municipalities!$A$1:$I$9684,3,0)</f>
        <v>-1.6</v>
      </c>
      <c r="G91" s="0" t="n">
        <f aca="false">VLOOKUP(B91,municipalities!$A$1:$I$9684,8,0)</f>
        <v>60991</v>
      </c>
      <c r="H91" s="2" t="n">
        <f aca="false">IFERROR(VLOOKUP(M91,hospitals_fr!$A$1:$K$3739,2,0),1)</f>
        <v>1</v>
      </c>
      <c r="I91" s="0" t="str">
        <f aca="false">CONCATENATE("'",municipalities!A89,"'")</f>
        <v>'Cherbourg'</v>
      </c>
      <c r="M91" s="0" t="s">
        <v>9632</v>
      </c>
    </row>
    <row r="92" customFormat="false" ht="13.8" hidden="true" customHeight="false" outlineLevel="0" collapsed="false">
      <c r="B92" s="0" t="str">
        <f aca="false">municipalities!A90</f>
        <v>Montauban</v>
      </c>
      <c r="C92" s="0" t="str">
        <f aca="false">CONCATENATE("'",municipalities!A90,"'")</f>
        <v>'Montauban'</v>
      </c>
      <c r="D92" s="0" t="n">
        <v>9</v>
      </c>
      <c r="E92" s="0" t="n">
        <f aca="false">VLOOKUP(B92,municipalities!$A$1:$I$9684,2,0)</f>
        <v>44.0181</v>
      </c>
      <c r="F92" s="0" t="n">
        <f aca="false">VLOOKUP(B92,municipalities!$A$1:$I$9684,3,0)</f>
        <v>1.3558</v>
      </c>
      <c r="G92" s="0" t="n">
        <f aca="false">VLOOKUP(B92,municipalities!$A$1:$I$9684,8,0)</f>
        <v>60810</v>
      </c>
      <c r="H92" s="2" t="n">
        <f aca="false">IFERROR(VLOOKUP(M92,hospitals_fr!$A$1:$K$3739,2,0),1)</f>
        <v>1</v>
      </c>
      <c r="I92" s="0" t="str">
        <f aca="false">CONCATENATE("'",municipalities!A90,"'")</f>
        <v>'Montauban'</v>
      </c>
      <c r="M92" s="0" t="s">
        <v>9633</v>
      </c>
    </row>
    <row r="93" customFormat="false" ht="13.8" hidden="true" customHeight="false" outlineLevel="0" collapsed="false">
      <c r="B93" s="0" t="str">
        <f aca="false">municipalities!A91</f>
        <v>Neuilly-sur-Seine</v>
      </c>
      <c r="C93" s="0" t="str">
        <f aca="false">CONCATENATE("'",municipalities!A91,"'")</f>
        <v>'Neuilly-sur-Seine'</v>
      </c>
      <c r="D93" s="0" t="n">
        <v>8</v>
      </c>
      <c r="E93" s="0" t="n">
        <f aca="false">VLOOKUP(B93,municipalities!$A$1:$I$9684,2,0)</f>
        <v>48.8881</v>
      </c>
      <c r="F93" s="0" t="n">
        <f aca="false">VLOOKUP(B93,municipalities!$A$1:$I$9684,3,0)</f>
        <v>2.2686</v>
      </c>
      <c r="G93" s="0" t="n">
        <f aca="false">VLOOKUP(B93,municipalities!$A$1:$I$9684,8,0)</f>
        <v>60361</v>
      </c>
      <c r="H93" s="2" t="n">
        <f aca="false">IFERROR(VLOOKUP(M93,hospitals_fr!$A$1:$K$3739,2,0),1)</f>
        <v>1</v>
      </c>
      <c r="I93" s="0" t="str">
        <f aca="false">CONCATENATE("'",municipalities!A91,"'")</f>
        <v>'Neuilly-sur-Seine'</v>
      </c>
      <c r="M93" s="0" t="s">
        <v>9634</v>
      </c>
    </row>
    <row r="94" customFormat="false" ht="13.8" hidden="true" customHeight="false" outlineLevel="0" collapsed="false">
      <c r="B94" s="0" t="str">
        <f aca="false">municipalities!A92</f>
        <v>Chambéry</v>
      </c>
      <c r="C94" s="0" t="str">
        <f aca="false">CONCATENATE("'",municipalities!A92,"'")</f>
        <v>'Chambéry'</v>
      </c>
      <c r="D94" s="0" t="n">
        <v>3</v>
      </c>
      <c r="E94" s="0" t="n">
        <f aca="false">VLOOKUP(B94,municipalities!$A$1:$I$9684,2,0)</f>
        <v>45.57</v>
      </c>
      <c r="F94" s="0" t="n">
        <f aca="false">VLOOKUP(B94,municipalities!$A$1:$I$9684,3,0)</f>
        <v>5.9118</v>
      </c>
      <c r="G94" s="0" t="n">
        <f aca="false">VLOOKUP(B94,municipalities!$A$1:$I$9684,8,0)</f>
        <v>58919</v>
      </c>
      <c r="H94" s="2" t="n">
        <f aca="false">IFERROR(VLOOKUP(M94,hospitals_fr!$A$1:$K$3739,2,0),1)</f>
        <v>1</v>
      </c>
      <c r="I94" s="0" t="str">
        <f aca="false">CONCATENATE("'",municipalities!A92,"'")</f>
        <v>'Chambéry'</v>
      </c>
      <c r="M94" s="0" t="s">
        <v>9635</v>
      </c>
    </row>
    <row r="95" customFormat="false" ht="13.8" hidden="true" customHeight="false" outlineLevel="0" collapsed="false">
      <c r="B95" s="0" t="str">
        <f aca="false">municipalities!A93</f>
        <v>Niort</v>
      </c>
      <c r="C95" s="0" t="str">
        <f aca="false">CONCATENATE("'",municipalities!A93,"'")</f>
        <v>'Niort'</v>
      </c>
      <c r="D95" s="0" t="n">
        <v>2</v>
      </c>
      <c r="E95" s="0" t="n">
        <f aca="false">VLOOKUP(B95,municipalities!$A$1:$I$9684,2,0)</f>
        <v>46.3258</v>
      </c>
      <c r="F95" s="0" t="n">
        <f aca="false">VLOOKUP(B95,municipalities!$A$1:$I$9684,3,0)</f>
        <v>-0.4606</v>
      </c>
      <c r="G95" s="0" t="n">
        <f aca="false">VLOOKUP(B95,municipalities!$A$1:$I$9684,8,0)</f>
        <v>58707</v>
      </c>
      <c r="H95" s="2" t="n">
        <f aca="false">IFERROR(VLOOKUP(M95,hospitals_fr!$A$1:$K$3739,2,0),1)</f>
        <v>1</v>
      </c>
      <c r="I95" s="0" t="str">
        <f aca="false">CONCATENATE("'",municipalities!A93,"'")</f>
        <v>'Niort'</v>
      </c>
      <c r="M95" s="0" t="s">
        <v>9636</v>
      </c>
    </row>
    <row r="96" customFormat="false" ht="13.8" hidden="true" customHeight="false" outlineLevel="0" collapsed="false">
      <c r="B96" s="0" t="str">
        <f aca="false">municipalities!A94</f>
        <v>Sarcelles</v>
      </c>
      <c r="C96" s="0" t="str">
        <f aca="false">CONCATENATE("'",municipalities!A94,"'")</f>
        <v>'Sarcelles'</v>
      </c>
      <c r="D96" s="0" t="n">
        <v>8</v>
      </c>
      <c r="E96" s="0" t="n">
        <f aca="false">VLOOKUP(B96,municipalities!$A$1:$I$9684,2,0)</f>
        <v>48.9956</v>
      </c>
      <c r="F96" s="0" t="n">
        <f aca="false">VLOOKUP(B96,municipalities!$A$1:$I$9684,3,0)</f>
        <v>2.3808</v>
      </c>
      <c r="G96" s="0" t="n">
        <f aca="false">VLOOKUP(B96,municipalities!$A$1:$I$9684,8,0)</f>
        <v>58587</v>
      </c>
      <c r="H96" s="2" t="n">
        <f aca="false">IFERROR(VLOOKUP(M96,hospitals_fr!$A$1:$K$3739,2,0),1)</f>
        <v>1</v>
      </c>
      <c r="I96" s="0" t="str">
        <f aca="false">CONCATENATE("'",municipalities!A94,"'")</f>
        <v>'Sarcelles'</v>
      </c>
      <c r="M96" s="0" t="s">
        <v>9637</v>
      </c>
    </row>
    <row r="97" customFormat="false" ht="13.8" hidden="true" customHeight="false" outlineLevel="0" collapsed="false">
      <c r="B97" s="0" t="str">
        <f aca="false">municipalities!A95</f>
        <v>Pantin</v>
      </c>
      <c r="C97" s="0" t="str">
        <f aca="false">CONCATENATE("'",municipalities!A95,"'")</f>
        <v>'Pantin'</v>
      </c>
      <c r="D97" s="0" t="n">
        <v>8</v>
      </c>
      <c r="E97" s="0" t="n">
        <f aca="false">VLOOKUP(B97,municipalities!$A$1:$I$9684,2,0)</f>
        <v>48.8966</v>
      </c>
      <c r="F97" s="0" t="n">
        <f aca="false">VLOOKUP(B97,municipalities!$A$1:$I$9684,3,0)</f>
        <v>2.4017</v>
      </c>
      <c r="G97" s="0" t="n">
        <f aca="false">VLOOKUP(B97,municipalities!$A$1:$I$9684,8,0)</f>
        <v>57482</v>
      </c>
      <c r="H97" s="2" t="n">
        <f aca="false">IFERROR(VLOOKUP(M97,hospitals_fr!$A$1:$K$3739,2,0),1)</f>
        <v>1</v>
      </c>
      <c r="I97" s="0" t="str">
        <f aca="false">CONCATENATE("'",municipalities!A95,"'")</f>
        <v>'Pantin'</v>
      </c>
      <c r="M97" s="0" t="s">
        <v>9638</v>
      </c>
    </row>
    <row r="98" customFormat="false" ht="13.8" hidden="true" customHeight="false" outlineLevel="0" collapsed="false">
      <c r="B98" s="0" t="str">
        <f aca="false">municipalities!A96</f>
        <v>Lorient</v>
      </c>
      <c r="C98" s="0" t="str">
        <f aca="false">CONCATENATE("'",municipalities!A96,"'")</f>
        <v>'Lorient'</v>
      </c>
      <c r="D98" s="0" t="n">
        <v>5</v>
      </c>
      <c r="E98" s="0" t="n">
        <f aca="false">VLOOKUP(B98,municipalities!$A$1:$I$9684,2,0)</f>
        <v>47.75</v>
      </c>
      <c r="F98" s="0" t="n">
        <f aca="false">VLOOKUP(B98,municipalities!$A$1:$I$9684,3,0)</f>
        <v>-3.36</v>
      </c>
      <c r="G98" s="0" t="n">
        <f aca="false">VLOOKUP(B98,municipalities!$A$1:$I$9684,8,0)</f>
        <v>57149</v>
      </c>
      <c r="H98" s="2" t="n">
        <f aca="false">IFERROR(VLOOKUP(M98,hospitals_fr!$A$1:$K$3739,2,0),1)</f>
        <v>0</v>
      </c>
      <c r="I98" s="0" t="str">
        <f aca="false">CONCATENATE("'",municipalities!A96,"'")</f>
        <v>'Lorient'</v>
      </c>
      <c r="M98" s="0" t="s">
        <v>9639</v>
      </c>
    </row>
    <row r="99" customFormat="false" ht="13.8" hidden="true" customHeight="false" outlineLevel="0" collapsed="false">
      <c r="B99" s="0" t="str">
        <f aca="false">municipalities!A97</f>
        <v>Le Blanc-Mesnil</v>
      </c>
      <c r="C99" s="0" t="str">
        <f aca="false">CONCATENATE("'",municipalities!A97,"'")</f>
        <v>'Le Blanc-Mesnil'</v>
      </c>
      <c r="D99" s="0" t="n">
        <v>8</v>
      </c>
      <c r="E99" s="0" t="n">
        <f aca="false">VLOOKUP(B99,municipalities!$A$1:$I$9684,2,0)</f>
        <v>48.9387</v>
      </c>
      <c r="F99" s="0" t="n">
        <f aca="false">VLOOKUP(B99,municipalities!$A$1:$I$9684,3,0)</f>
        <v>2.4614</v>
      </c>
      <c r="G99" s="0" t="n">
        <f aca="false">VLOOKUP(B99,municipalities!$A$1:$I$9684,8,0)</f>
        <v>56783</v>
      </c>
      <c r="H99" s="2" t="n">
        <f aca="false">IFERROR(VLOOKUP(M99,hospitals_fr!$A$1:$K$3739,2,0),1)</f>
        <v>1</v>
      </c>
      <c r="I99" s="0" t="str">
        <f aca="false">CONCATENATE("'",municipalities!A97,"'")</f>
        <v>'Le Blanc-Mesnil'</v>
      </c>
      <c r="M99" s="0" t="s">
        <v>9640</v>
      </c>
    </row>
    <row r="100" customFormat="false" ht="13.8" hidden="true" customHeight="false" outlineLevel="0" collapsed="false">
      <c r="B100" s="0" t="str">
        <f aca="false">municipalities!A98</f>
        <v>Beauvais</v>
      </c>
      <c r="C100" s="0" t="str">
        <f aca="false">CONCATENATE("'",municipalities!A98,"'")</f>
        <v>'Beauvais'</v>
      </c>
      <c r="D100" s="0" t="n">
        <v>11</v>
      </c>
      <c r="E100" s="0" t="n">
        <f aca="false">VLOOKUP(B100,municipalities!$A$1:$I$9684,2,0)</f>
        <v>49.4303</v>
      </c>
      <c r="F100" s="0" t="n">
        <f aca="false">VLOOKUP(B100,municipalities!$A$1:$I$9684,3,0)</f>
        <v>2.0952</v>
      </c>
      <c r="G100" s="0" t="n">
        <f aca="false">VLOOKUP(B100,municipalities!$A$1:$I$9684,8,0)</f>
        <v>56020</v>
      </c>
      <c r="H100" s="2" t="n">
        <f aca="false">IFERROR(VLOOKUP(M100,hospitals_fr!$A$1:$K$3739,2,0),1)</f>
        <v>1</v>
      </c>
      <c r="I100" s="0" t="str">
        <f aca="false">CONCATENATE("'",municipalities!A98,"'")</f>
        <v>'Beauvais'</v>
      </c>
      <c r="M100" s="0" t="s">
        <v>9641</v>
      </c>
    </row>
    <row r="101" customFormat="false" ht="13.8" hidden="true" customHeight="false" outlineLevel="0" collapsed="false">
      <c r="B101" s="0" t="str">
        <f aca="false">municipalities!A99</f>
        <v>Maisons-Alfort</v>
      </c>
      <c r="C101" s="0" t="str">
        <f aca="false">CONCATENATE("'",municipalities!A99,"'")</f>
        <v>'Maisons-Alfort'</v>
      </c>
      <c r="D101" s="0" t="n">
        <v>8</v>
      </c>
      <c r="E101" s="0" t="n">
        <f aca="false">VLOOKUP(B101,municipalities!$A$1:$I$9684,2,0)</f>
        <v>48.8058</v>
      </c>
      <c r="F101" s="0" t="n">
        <f aca="false">VLOOKUP(B101,municipalities!$A$1:$I$9684,3,0)</f>
        <v>2.4378</v>
      </c>
      <c r="G101" s="0" t="n">
        <f aca="false">VLOOKUP(B101,municipalities!$A$1:$I$9684,8,0)</f>
        <v>55655</v>
      </c>
      <c r="H101" s="2" t="n">
        <f aca="false">IFERROR(VLOOKUP(M101,hospitals_fr!$A$1:$K$3739,2,0),1)</f>
        <v>1</v>
      </c>
      <c r="I101" s="0" t="str">
        <f aca="false">CONCATENATE("'",municipalities!A99,"'")</f>
        <v>'Maisons-Alfort'</v>
      </c>
      <c r="M101" s="0" t="s">
        <v>9642</v>
      </c>
    </row>
    <row r="102" customFormat="false" ht="13.8" hidden="true" customHeight="false" outlineLevel="0" collapsed="false">
      <c r="B102" s="0" t="str">
        <f aca="false">municipalities!A100</f>
        <v>Hyères</v>
      </c>
      <c r="C102" s="0" t="str">
        <f aca="false">CONCATENATE("'",municipalities!A100,"'")</f>
        <v>'Hyères'</v>
      </c>
      <c r="D102" s="0" t="n">
        <v>13</v>
      </c>
      <c r="E102" s="0" t="n">
        <f aca="false">VLOOKUP(B102,municipalities!$A$1:$I$9684,2,0)</f>
        <v>43.1199</v>
      </c>
      <c r="F102" s="0" t="n">
        <f aca="false">VLOOKUP(B102,municipalities!$A$1:$I$9684,3,0)</f>
        <v>6.1316</v>
      </c>
      <c r="G102" s="0" t="n">
        <f aca="false">VLOOKUP(B102,municipalities!$A$1:$I$9684,8,0)</f>
        <v>55588</v>
      </c>
      <c r="H102" s="2" t="n">
        <f aca="false">IFERROR(VLOOKUP(M102,hospitals_fr!$A$1:$K$3739,2,0),1)</f>
        <v>1</v>
      </c>
      <c r="I102" s="0" t="str">
        <f aca="false">CONCATENATE("'",municipalities!A100,"'")</f>
        <v>'Hyères'</v>
      </c>
      <c r="M102" s="0" t="s">
        <v>9643</v>
      </c>
    </row>
    <row r="103" customFormat="false" ht="13.8" hidden="true" customHeight="false" outlineLevel="0" collapsed="false">
      <c r="B103" s="0" t="str">
        <f aca="false">municipalities!A101</f>
        <v>Épinay-sur-Seine</v>
      </c>
      <c r="C103" s="0" t="str">
        <f aca="false">CONCATENATE("'",municipalities!A101,"'")</f>
        <v>'Épinay-sur-Seine'</v>
      </c>
      <c r="D103" s="0" t="n">
        <v>8</v>
      </c>
      <c r="E103" s="0" t="n">
        <f aca="false">VLOOKUP(B103,municipalities!$A$1:$I$9684,2,0)</f>
        <v>48.9553</v>
      </c>
      <c r="F103" s="0" t="n">
        <f aca="false">VLOOKUP(B103,municipalities!$A$1:$I$9684,3,0)</f>
        <v>2.3092</v>
      </c>
      <c r="G103" s="0" t="n">
        <f aca="false">VLOOKUP(B103,municipalities!$A$1:$I$9684,8,0)</f>
        <v>55084</v>
      </c>
      <c r="H103" s="2" t="n">
        <f aca="false">IFERROR(VLOOKUP(M103,hospitals_fr!$A$1:$K$3739,2,0),1)</f>
        <v>1</v>
      </c>
      <c r="I103" s="0" t="str">
        <f aca="false">CONCATENATE("'",municipalities!A101,"'")</f>
        <v>'Épinay-sur-Seine'</v>
      </c>
      <c r="M103" s="0" t="s">
        <v>9644</v>
      </c>
    </row>
    <row r="104" customFormat="false" ht="13.8" hidden="true" customHeight="false" outlineLevel="0" collapsed="false">
      <c r="B104" s="0" t="str">
        <f aca="false">municipalities!A102</f>
        <v>Meaux</v>
      </c>
      <c r="C104" s="0" t="str">
        <f aca="false">CONCATENATE("'",municipalities!A102,"'")</f>
        <v>'Meaux'</v>
      </c>
      <c r="D104" s="0" t="n">
        <v>8</v>
      </c>
      <c r="E104" s="0" t="n">
        <f aca="false">VLOOKUP(B104,municipalities!$A$1:$I$9684,2,0)</f>
        <v>48.9603</v>
      </c>
      <c r="F104" s="0" t="n">
        <f aca="false">VLOOKUP(B104,municipalities!$A$1:$I$9684,3,0)</f>
        <v>2.8883</v>
      </c>
      <c r="G104" s="0" t="n">
        <f aca="false">VLOOKUP(B104,municipalities!$A$1:$I$9684,8,0)</f>
        <v>54991</v>
      </c>
      <c r="H104" s="2" t="n">
        <f aca="false">IFERROR(VLOOKUP(M104,hospitals_fr!$A$1:$K$3739,2,0),1)</f>
        <v>1</v>
      </c>
      <c r="I104" s="0" t="str">
        <f aca="false">CONCATENATE("'",municipalities!A102,"'")</f>
        <v>'Meaux'</v>
      </c>
      <c r="M104" s="0" t="s">
        <v>9645</v>
      </c>
    </row>
    <row r="105" customFormat="false" ht="13.8" hidden="true" customHeight="false" outlineLevel="0" collapsed="false">
      <c r="B105" s="0" t="str">
        <f aca="false">municipalities!A103</f>
        <v>Chelles</v>
      </c>
      <c r="C105" s="0" t="str">
        <f aca="false">CONCATENATE("'",municipalities!A103,"'")</f>
        <v>'Chelles'</v>
      </c>
      <c r="D105" s="0" t="n">
        <v>8</v>
      </c>
      <c r="E105" s="0" t="n">
        <f aca="false">VLOOKUP(B105,municipalities!$A$1:$I$9684,2,0)</f>
        <v>48.8833</v>
      </c>
      <c r="F105" s="0" t="n">
        <f aca="false">VLOOKUP(B105,municipalities!$A$1:$I$9684,3,0)</f>
        <v>2.6</v>
      </c>
      <c r="G105" s="0" t="n">
        <f aca="false">VLOOKUP(B105,municipalities!$A$1:$I$9684,8,0)</f>
        <v>54917</v>
      </c>
      <c r="H105" s="2" t="n">
        <f aca="false">IFERROR(VLOOKUP(M105,hospitals_fr!$A$1:$K$3739,2,0),1)</f>
        <v>1</v>
      </c>
      <c r="I105" s="0" t="str">
        <f aca="false">CONCATENATE("'",municipalities!A103,"'")</f>
        <v>'Chelles'</v>
      </c>
      <c r="M105" s="0" t="s">
        <v>9646</v>
      </c>
    </row>
    <row r="106" customFormat="false" ht="13.8" hidden="true" customHeight="false" outlineLevel="0" collapsed="false">
      <c r="B106" s="0" t="str">
        <f aca="false">municipalities!A104</f>
        <v>Villejuif</v>
      </c>
      <c r="C106" s="0" t="str">
        <f aca="false">CONCATENATE("'",municipalities!A104,"'")</f>
        <v>'Villejuif'</v>
      </c>
      <c r="D106" s="0" t="n">
        <v>8</v>
      </c>
      <c r="E106" s="0" t="n">
        <f aca="false">VLOOKUP(B106,municipalities!$A$1:$I$9684,2,0)</f>
        <v>48.7919</v>
      </c>
      <c r="F106" s="0" t="n">
        <f aca="false">VLOOKUP(B106,municipalities!$A$1:$I$9684,3,0)</f>
        <v>2.3636</v>
      </c>
      <c r="G106" s="0" t="n">
        <f aca="false">VLOOKUP(B106,municipalities!$A$1:$I$9684,8,0)</f>
        <v>54753</v>
      </c>
      <c r="H106" s="2" t="n">
        <f aca="false">IFERROR(VLOOKUP(M106,hospitals_fr!$A$1:$K$3739,2,0),1)</f>
        <v>0</v>
      </c>
      <c r="I106" s="0" t="str">
        <f aca="false">CONCATENATE("'",municipalities!A104,"'")</f>
        <v>'Villejuif'</v>
      </c>
      <c r="M106" s="0" t="s">
        <v>9647</v>
      </c>
    </row>
    <row r="107" customFormat="false" ht="13.8" hidden="true" customHeight="false" outlineLevel="0" collapsed="false">
      <c r="B107" s="0" t="str">
        <f aca="false">municipalities!A105</f>
        <v>Narbonne</v>
      </c>
      <c r="C107" s="0" t="str">
        <f aca="false">CONCATENATE("'",municipalities!A105,"'")</f>
        <v>'Narbonne'</v>
      </c>
      <c r="D107" s="0" t="n">
        <v>9</v>
      </c>
      <c r="E107" s="0" t="n">
        <f aca="false">VLOOKUP(B107,municipalities!$A$1:$I$9684,2,0)</f>
        <v>43.1836</v>
      </c>
      <c r="F107" s="0" t="n">
        <f aca="false">VLOOKUP(B107,municipalities!$A$1:$I$9684,3,0)</f>
        <v>3.0042</v>
      </c>
      <c r="G107" s="0" t="n">
        <f aca="false">VLOOKUP(B107,municipalities!$A$1:$I$9684,8,0)</f>
        <v>54700</v>
      </c>
      <c r="H107" s="2" t="n">
        <f aca="false">IFERROR(VLOOKUP(M107,hospitals_fr!$A$1:$K$3739,2,0),1)</f>
        <v>1</v>
      </c>
      <c r="I107" s="0" t="str">
        <f aca="false">CONCATENATE("'",municipalities!A105,"'")</f>
        <v>'Narbonne'</v>
      </c>
      <c r="M107" s="0" t="s">
        <v>9648</v>
      </c>
    </row>
    <row r="108" customFormat="false" ht="13.8" hidden="true" customHeight="false" outlineLevel="0" collapsed="false">
      <c r="B108" s="0" t="str">
        <f aca="false">municipalities!A106</f>
        <v>La Roche-sur-Yon</v>
      </c>
      <c r="C108" s="0" t="str">
        <f aca="false">CONCATENATE("'",municipalities!A106,"'")</f>
        <v>'La Roche-sur-Yon'</v>
      </c>
      <c r="D108" s="0" t="n">
        <v>12</v>
      </c>
      <c r="E108" s="0" t="n">
        <f aca="false">VLOOKUP(B108,municipalities!$A$1:$I$9684,2,0)</f>
        <v>46.6705</v>
      </c>
      <c r="F108" s="0" t="n">
        <f aca="false">VLOOKUP(B108,municipalities!$A$1:$I$9684,3,0)</f>
        <v>-1.426</v>
      </c>
      <c r="G108" s="0" t="n">
        <f aca="false">VLOOKUP(B108,municipalities!$A$1:$I$9684,8,0)</f>
        <v>54372</v>
      </c>
      <c r="H108" s="2" t="n">
        <f aca="false">IFERROR(VLOOKUP(M108,hospitals_fr!$A$1:$K$3739,2,0),1)</f>
        <v>0</v>
      </c>
      <c r="I108" s="0" t="str">
        <f aca="false">CONCATENATE("'",municipalities!A106,"'")</f>
        <v>'La Roche-sur-Yon'</v>
      </c>
      <c r="M108" s="0" t="s">
        <v>9649</v>
      </c>
    </row>
    <row r="109" customFormat="false" ht="13.8" hidden="true" customHeight="false" outlineLevel="0" collapsed="false">
      <c r="B109" s="0" t="str">
        <f aca="false">municipalities!A107</f>
        <v>Cholet</v>
      </c>
      <c r="C109" s="0" t="str">
        <f aca="false">CONCATENATE("'",municipalities!A107,"'")</f>
        <v>'Cholet'</v>
      </c>
      <c r="D109" s="0" t="n">
        <v>12</v>
      </c>
      <c r="E109" s="0" t="n">
        <f aca="false">VLOOKUP(B109,municipalities!$A$1:$I$9684,2,0)</f>
        <v>47.06</v>
      </c>
      <c r="F109" s="0" t="n">
        <f aca="false">VLOOKUP(B109,municipalities!$A$1:$I$9684,3,0)</f>
        <v>-0.8783</v>
      </c>
      <c r="G109" s="0" t="n">
        <f aca="false">VLOOKUP(B109,municipalities!$A$1:$I$9684,8,0)</f>
        <v>53917</v>
      </c>
      <c r="H109" s="2" t="n">
        <f aca="false">IFERROR(VLOOKUP(M109,hospitals_fr!$A$1:$K$3739,2,0),1)</f>
        <v>1</v>
      </c>
      <c r="I109" s="0" t="str">
        <f aca="false">CONCATENATE("'",municipalities!A107,"'")</f>
        <v>'Cholet'</v>
      </c>
      <c r="M109" s="0" t="s">
        <v>9650</v>
      </c>
    </row>
    <row r="110" customFormat="false" ht="13.8" hidden="true" customHeight="false" outlineLevel="0" collapsed="false">
      <c r="B110" s="0" t="str">
        <f aca="false">municipalities!A108</f>
        <v>Saint-Quentin</v>
      </c>
      <c r="C110" s="0" t="str">
        <f aca="false">CONCATENATE("'",municipalities!A108,"'")</f>
        <v>'Saint-Quentin'</v>
      </c>
      <c r="D110" s="0" t="n">
        <v>11</v>
      </c>
      <c r="E110" s="0" t="n">
        <f aca="false">VLOOKUP(B110,municipalities!$A$1:$I$9684,2,0)</f>
        <v>49.8486</v>
      </c>
      <c r="F110" s="0" t="n">
        <f aca="false">VLOOKUP(B110,municipalities!$A$1:$I$9684,3,0)</f>
        <v>3.2864</v>
      </c>
      <c r="G110" s="0" t="n">
        <f aca="false">VLOOKUP(B110,municipalities!$A$1:$I$9684,8,0)</f>
        <v>53816</v>
      </c>
      <c r="H110" s="2" t="n">
        <f aca="false">IFERROR(VLOOKUP(M110,hospitals_fr!$A$1:$K$3739,2,0),1)</f>
        <v>1</v>
      </c>
      <c r="I110" s="0" t="str">
        <f aca="false">CONCATENATE("'",municipalities!A108,"'")</f>
        <v>'Saint-Quentin'</v>
      </c>
      <c r="M110" s="0" t="s">
        <v>9651</v>
      </c>
    </row>
    <row r="111" customFormat="false" ht="13.8" hidden="true" customHeight="false" outlineLevel="0" collapsed="false">
      <c r="B111" s="0" t="str">
        <f aca="false">municipalities!A109</f>
        <v>Évry</v>
      </c>
      <c r="C111" s="0" t="str">
        <f aca="false">CONCATENATE("'",municipalities!A109,"'")</f>
        <v>'Évry'</v>
      </c>
      <c r="D111" s="0" t="n">
        <v>8</v>
      </c>
      <c r="E111" s="0" t="n">
        <f aca="false">VLOOKUP(B111,municipalities!$A$1:$I$9684,2,0)</f>
        <v>48.6239</v>
      </c>
      <c r="F111" s="0" t="n">
        <f aca="false">VLOOKUP(B111,municipalities!$A$1:$I$9684,3,0)</f>
        <v>2.4294</v>
      </c>
      <c r="G111" s="0" t="n">
        <f aca="false">VLOOKUP(B111,municipalities!$A$1:$I$9684,8,0)</f>
        <v>53641</v>
      </c>
      <c r="H111" s="2" t="n">
        <f aca="false">IFERROR(VLOOKUP(M111,hospitals_fr!$A$1:$K$3739,2,0),1)</f>
        <v>1</v>
      </c>
      <c r="I111" s="0" t="str">
        <f aca="false">CONCATENATE("'",municipalities!A109,"'")</f>
        <v>'Évry'</v>
      </c>
      <c r="M111" s="0" t="s">
        <v>9618</v>
      </c>
    </row>
    <row r="112" customFormat="false" ht="13.8" hidden="true" customHeight="false" outlineLevel="0" collapsed="false">
      <c r="B112" s="0" t="str">
        <f aca="false">municipalities!A110</f>
        <v>Bobigny</v>
      </c>
      <c r="C112" s="0" t="str">
        <f aca="false">CONCATENATE("'",municipalities!A110,"'")</f>
        <v>'Bobigny'</v>
      </c>
      <c r="D112" s="0" t="n">
        <v>8</v>
      </c>
      <c r="E112" s="0" t="n">
        <f aca="false">VLOOKUP(B112,municipalities!$A$1:$I$9684,2,0)</f>
        <v>48.9106</v>
      </c>
      <c r="F112" s="0" t="n">
        <f aca="false">VLOOKUP(B112,municipalities!$A$1:$I$9684,3,0)</f>
        <v>2.4397</v>
      </c>
      <c r="G112" s="0" t="n">
        <f aca="false">VLOOKUP(B112,municipalities!$A$1:$I$9684,8,0)</f>
        <v>53640</v>
      </c>
      <c r="H112" s="2" t="n">
        <f aca="false">IFERROR(VLOOKUP(M112,hospitals_fr!$A$1:$K$3739,2,0),1)</f>
        <v>1</v>
      </c>
      <c r="I112" s="0" t="str">
        <f aca="false">CONCATENATE("'",municipalities!A110,"'")</f>
        <v>'Bobigny'</v>
      </c>
      <c r="M112" s="0" t="s">
        <v>9652</v>
      </c>
    </row>
    <row r="113" customFormat="false" ht="13.8" hidden="true" customHeight="false" outlineLevel="0" collapsed="false">
      <c r="B113" s="0" t="str">
        <f aca="false">municipalities!A111</f>
        <v>Bondy</v>
      </c>
      <c r="C113" s="0" t="str">
        <f aca="false">CONCATENATE("'",municipalities!A111,"'")</f>
        <v>'Bondy'</v>
      </c>
      <c r="D113" s="0" t="n">
        <v>8</v>
      </c>
      <c r="E113" s="0" t="n">
        <f aca="false">VLOOKUP(B113,municipalities!$A$1:$I$9684,2,0)</f>
        <v>48.9022</v>
      </c>
      <c r="F113" s="0" t="n">
        <f aca="false">VLOOKUP(B113,municipalities!$A$1:$I$9684,3,0)</f>
        <v>2.4828</v>
      </c>
      <c r="G113" s="0" t="n">
        <f aca="false">VLOOKUP(B113,municipalities!$A$1:$I$9684,8,0)</f>
        <v>53353</v>
      </c>
      <c r="H113" s="2" t="n">
        <f aca="false">IFERROR(VLOOKUP(M113,hospitals_fr!$A$1:$K$3739,2,0),1)</f>
        <v>1</v>
      </c>
      <c r="I113" s="0" t="str">
        <f aca="false">CONCATENATE("'",municipalities!A111,"'")</f>
        <v>'Bondy'</v>
      </c>
      <c r="M113" s="0" t="s">
        <v>9653</v>
      </c>
    </row>
    <row r="114" customFormat="false" ht="13.8" hidden="true" customHeight="false" outlineLevel="0" collapsed="false">
      <c r="B114" s="0" t="str">
        <f aca="false">municipalities!A112</f>
        <v>Vannes</v>
      </c>
      <c r="C114" s="0" t="str">
        <f aca="false">CONCATENATE("'",municipalities!A112,"'")</f>
        <v>'Vannes'</v>
      </c>
      <c r="D114" s="0" t="n">
        <v>5</v>
      </c>
      <c r="E114" s="0" t="n">
        <f aca="false">VLOOKUP(B114,municipalities!$A$1:$I$9684,2,0)</f>
        <v>47.6559</v>
      </c>
      <c r="F114" s="0" t="n">
        <f aca="false">VLOOKUP(B114,municipalities!$A$1:$I$9684,3,0)</f>
        <v>-2.7603</v>
      </c>
      <c r="G114" s="0" t="n">
        <f aca="false">VLOOKUP(B114,municipalities!$A$1:$I$9684,8,0)</f>
        <v>53352</v>
      </c>
      <c r="H114" s="2" t="n">
        <f aca="false">IFERROR(VLOOKUP(M114,hospitals_fr!$A$1:$K$3739,2,0),1)</f>
        <v>1</v>
      </c>
      <c r="I114" s="0" t="str">
        <f aca="false">CONCATENATE("'",municipalities!A112,"'")</f>
        <v>'Vannes'</v>
      </c>
      <c r="M114" s="0" t="s">
        <v>9654</v>
      </c>
    </row>
    <row r="115" customFormat="false" ht="13.8" hidden="true" customHeight="false" outlineLevel="0" collapsed="false">
      <c r="B115" s="0" t="str">
        <f aca="false">municipalities!A113</f>
        <v>Clamart</v>
      </c>
      <c r="C115" s="0" t="str">
        <f aca="false">CONCATENATE("'",municipalities!A113,"'")</f>
        <v>'Clamart'</v>
      </c>
      <c r="D115" s="0" t="n">
        <v>8</v>
      </c>
      <c r="E115" s="0" t="n">
        <f aca="false">VLOOKUP(B115,municipalities!$A$1:$I$9684,2,0)</f>
        <v>48.8014</v>
      </c>
      <c r="F115" s="0" t="n">
        <f aca="false">VLOOKUP(B115,municipalities!$A$1:$I$9684,3,0)</f>
        <v>2.2628</v>
      </c>
      <c r="G115" s="0" t="n">
        <f aca="false">VLOOKUP(B115,municipalities!$A$1:$I$9684,8,0)</f>
        <v>52971</v>
      </c>
      <c r="H115" s="2" t="n">
        <f aca="false">IFERROR(VLOOKUP(M115,hospitals_fr!$A$1:$K$3739,2,0),1)</f>
        <v>1</v>
      </c>
      <c r="I115" s="0" t="str">
        <f aca="false">CONCATENATE("'",municipalities!A113,"'")</f>
        <v>'Clamart'</v>
      </c>
      <c r="M115" s="0" t="s">
        <v>9655</v>
      </c>
    </row>
    <row r="116" customFormat="false" ht="13.8" hidden="true" customHeight="false" outlineLevel="0" collapsed="false">
      <c r="B116" s="0" t="str">
        <f aca="false">municipalities!A114</f>
        <v>Fontenay-sous-Bois</v>
      </c>
      <c r="C116" s="0" t="str">
        <f aca="false">CONCATENATE("'",municipalities!A114,"'")</f>
        <v>'Fontenay-sous-Bois'</v>
      </c>
      <c r="D116" s="0" t="n">
        <v>8</v>
      </c>
      <c r="E116" s="0" t="n">
        <f aca="false">VLOOKUP(B116,municipalities!$A$1:$I$9684,2,0)</f>
        <v>48.8517</v>
      </c>
      <c r="F116" s="0" t="n">
        <f aca="false">VLOOKUP(B116,municipalities!$A$1:$I$9684,3,0)</f>
        <v>2.4772</v>
      </c>
      <c r="G116" s="0" t="n">
        <f aca="false">VLOOKUP(B116,municipalities!$A$1:$I$9684,8,0)</f>
        <v>52939</v>
      </c>
      <c r="H116" s="2" t="n">
        <f aca="false">IFERROR(VLOOKUP(M116,hospitals_fr!$A$1:$K$3739,2,0),1)</f>
        <v>1</v>
      </c>
      <c r="I116" s="0" t="str">
        <f aca="false">CONCATENATE("'",municipalities!A114,"'")</f>
        <v>'Fontenay-sous-Bois'</v>
      </c>
      <c r="M116" s="0" t="s">
        <v>9656</v>
      </c>
    </row>
    <row r="117" customFormat="false" ht="13.8" hidden="true" customHeight="false" outlineLevel="0" collapsed="false">
      <c r="B117" s="0" t="str">
        <f aca="false">municipalities!A115</f>
        <v>Fréjus</v>
      </c>
      <c r="C117" s="0" t="str">
        <f aca="false">CONCATENATE("'",municipalities!A115,"'")</f>
        <v>'Fréjus'</v>
      </c>
      <c r="D117" s="0" t="n">
        <v>13</v>
      </c>
      <c r="E117" s="0" t="n">
        <f aca="false">VLOOKUP(B117,municipalities!$A$1:$I$9684,2,0)</f>
        <v>43.433</v>
      </c>
      <c r="F117" s="0" t="n">
        <f aca="false">VLOOKUP(B117,municipalities!$A$1:$I$9684,3,0)</f>
        <v>6.737</v>
      </c>
      <c r="G117" s="0" t="n">
        <f aca="false">VLOOKUP(B117,municipalities!$A$1:$I$9684,8,0)</f>
        <v>52672</v>
      </c>
      <c r="H117" s="2" t="n">
        <f aca="false">IFERROR(VLOOKUP(M117,hospitals_fr!$A$1:$K$3739,2,0),1)</f>
        <v>1</v>
      </c>
      <c r="I117" s="0" t="str">
        <f aca="false">CONCATENATE("'",municipalities!A115,"'")</f>
        <v>'Fréjus'</v>
      </c>
      <c r="M117" s="0" t="s">
        <v>9657</v>
      </c>
    </row>
    <row r="118" customFormat="false" ht="13.8" hidden="true" customHeight="false" outlineLevel="0" collapsed="false">
      <c r="B118" s="0" t="str">
        <f aca="false">municipalities!A116</f>
        <v>Arles</v>
      </c>
      <c r="C118" s="0" t="str">
        <f aca="false">CONCATENATE("'",municipalities!A116,"'")</f>
        <v>'Arles'</v>
      </c>
      <c r="D118" s="0" t="n">
        <v>13</v>
      </c>
      <c r="E118" s="0" t="n">
        <f aca="false">VLOOKUP(B118,municipalities!$A$1:$I$9684,2,0)</f>
        <v>43.6767</v>
      </c>
      <c r="F118" s="0" t="n">
        <f aca="false">VLOOKUP(B118,municipalities!$A$1:$I$9684,3,0)</f>
        <v>4.6278</v>
      </c>
      <c r="G118" s="0" t="n">
        <f aca="false">VLOOKUP(B118,municipalities!$A$1:$I$9684,8,0)</f>
        <v>52548</v>
      </c>
      <c r="H118" s="2" t="n">
        <f aca="false">IFERROR(VLOOKUP(M118,hospitals_fr!$A$1:$K$3739,2,0),1)</f>
        <v>1</v>
      </c>
      <c r="I118" s="0" t="str">
        <f aca="false">CONCATENATE("'",municipalities!A116,"'")</f>
        <v>'Arles'</v>
      </c>
      <c r="M118" s="0" t="s">
        <v>9658</v>
      </c>
    </row>
    <row r="119" customFormat="false" ht="13.8" hidden="true" customHeight="false" outlineLevel="0" collapsed="false">
      <c r="B119" s="0" t="str">
        <f aca="false">municipalities!A117</f>
        <v>Sartrouville</v>
      </c>
      <c r="C119" s="0" t="str">
        <f aca="false">CONCATENATE("'",municipalities!A117,"'")</f>
        <v>'Sartrouville'</v>
      </c>
      <c r="D119" s="0" t="n">
        <v>8</v>
      </c>
      <c r="E119" s="0" t="n">
        <f aca="false">VLOOKUP(B119,municipalities!$A$1:$I$9684,2,0)</f>
        <v>48.9372</v>
      </c>
      <c r="F119" s="0" t="n">
        <f aca="false">VLOOKUP(B119,municipalities!$A$1:$I$9684,3,0)</f>
        <v>2.1644</v>
      </c>
      <c r="G119" s="0" t="n">
        <f aca="false">VLOOKUP(B119,municipalities!$A$1:$I$9684,8,0)</f>
        <v>51967</v>
      </c>
      <c r="H119" s="2" t="n">
        <f aca="false">IFERROR(VLOOKUP(M119,hospitals_fr!$A$1:$K$3739,2,0),1)</f>
        <v>1</v>
      </c>
      <c r="I119" s="0" t="str">
        <f aca="false">CONCATENATE("'",municipalities!A117,"'")</f>
        <v>'Sartrouville'</v>
      </c>
      <c r="M119" s="0" t="s">
        <v>9659</v>
      </c>
    </row>
    <row r="120" customFormat="false" ht="13.8" hidden="true" customHeight="false" outlineLevel="0" collapsed="false">
      <c r="B120" s="0" t="str">
        <f aca="false">municipalities!A118</f>
        <v>Corbeil-Essonnes</v>
      </c>
      <c r="C120" s="0" t="str">
        <f aca="false">CONCATENATE("'",municipalities!A118,"'")</f>
        <v>'Corbeil-Essonnes'</v>
      </c>
      <c r="D120" s="0" t="n">
        <v>8</v>
      </c>
      <c r="E120" s="0" t="n">
        <f aca="false">VLOOKUP(B120,municipalities!$A$1:$I$9684,2,0)</f>
        <v>48.6139</v>
      </c>
      <c r="F120" s="0" t="n">
        <f aca="false">VLOOKUP(B120,municipalities!$A$1:$I$9684,3,0)</f>
        <v>2.482</v>
      </c>
      <c r="G120" s="0" t="n">
        <f aca="false">VLOOKUP(B120,municipalities!$A$1:$I$9684,8,0)</f>
        <v>51292</v>
      </c>
      <c r="H120" s="2" t="n">
        <f aca="false">IFERROR(VLOOKUP(M120,hospitals_fr!$A$1:$K$3739,2,0),1)</f>
        <v>1</v>
      </c>
      <c r="I120" s="0" t="str">
        <f aca="false">CONCATENATE("'",municipalities!A118,"'")</f>
        <v>'Corbeil-Essonnes'</v>
      </c>
      <c r="M120" s="0" t="s">
        <v>9660</v>
      </c>
    </row>
    <row r="121" customFormat="false" ht="13.8" hidden="true" customHeight="false" outlineLevel="0" collapsed="false">
      <c r="B121" s="0" t="str">
        <f aca="false">municipalities!A119</f>
        <v>Bayonne</v>
      </c>
      <c r="C121" s="0" t="str">
        <f aca="false">CONCATENATE("'",municipalities!A119,"'")</f>
        <v>'Bayonne'</v>
      </c>
      <c r="D121" s="0" t="n">
        <v>2</v>
      </c>
      <c r="E121" s="0" t="n">
        <f aca="false">VLOOKUP(B121,municipalities!$A$1:$I$9684,2,0)</f>
        <v>43.49</v>
      </c>
      <c r="F121" s="0" t="n">
        <f aca="false">VLOOKUP(B121,municipalities!$A$1:$I$9684,3,0)</f>
        <v>-1.48</v>
      </c>
      <c r="G121" s="0" t="n">
        <f aca="false">VLOOKUP(B121,municipalities!$A$1:$I$9684,8,0)</f>
        <v>51228</v>
      </c>
      <c r="H121" s="2" t="n">
        <f aca="false">IFERROR(VLOOKUP(M121,hospitals_fr!$A$1:$K$3739,2,0),1)</f>
        <v>1</v>
      </c>
      <c r="I121" s="0" t="str">
        <f aca="false">CONCATENATE("'",municipalities!A119,"'")</f>
        <v>'Bayonne'</v>
      </c>
      <c r="M121" s="0" t="s">
        <v>9661</v>
      </c>
    </row>
    <row r="122" customFormat="false" ht="13.8" hidden="true" customHeight="false" outlineLevel="0" collapsed="false">
      <c r="B122" s="0" t="str">
        <f aca="false">municipalities!A120</f>
        <v>Saint-Ouen</v>
      </c>
      <c r="C122" s="0" t="str">
        <f aca="false">CONCATENATE("'",municipalities!A120,"'")</f>
        <v>'Saint-Ouen'</v>
      </c>
      <c r="D122" s="0" t="n">
        <v>8</v>
      </c>
      <c r="E122" s="0" t="n">
        <f aca="false">VLOOKUP(B122,municipalities!$A$1:$I$9684,2,0)</f>
        <v>48.9123</v>
      </c>
      <c r="F122" s="0" t="n">
        <f aca="false">VLOOKUP(B122,municipalities!$A$1:$I$9684,3,0)</f>
        <v>2.3342</v>
      </c>
      <c r="G122" s="0" t="n">
        <f aca="false">VLOOKUP(B122,municipalities!$A$1:$I$9684,8,0)</f>
        <v>51108</v>
      </c>
      <c r="H122" s="2" t="n">
        <f aca="false">IFERROR(VLOOKUP(M122,hospitals_fr!$A$1:$K$3739,2,0),1)</f>
        <v>0</v>
      </c>
      <c r="I122" s="0" t="str">
        <f aca="false">CONCATENATE("'",municipalities!A120,"'")</f>
        <v>'Saint-Ouen'</v>
      </c>
      <c r="M122" s="0" t="s">
        <v>9662</v>
      </c>
    </row>
    <row r="123" customFormat="false" ht="13.8" hidden="true" customHeight="false" outlineLevel="0" collapsed="false">
      <c r="B123" s="0" t="str">
        <f aca="false">municipalities!A121</f>
        <v>Sevran</v>
      </c>
      <c r="C123" s="0" t="str">
        <f aca="false">CONCATENATE("'",municipalities!A121,"'")</f>
        <v>'Sevran'</v>
      </c>
      <c r="D123" s="0" t="n">
        <v>8</v>
      </c>
      <c r="E123" s="0" t="n">
        <f aca="false">VLOOKUP(B123,municipalities!$A$1:$I$9684,2,0)</f>
        <v>48.9333</v>
      </c>
      <c r="F123" s="0" t="n">
        <f aca="false">VLOOKUP(B123,municipalities!$A$1:$I$9684,3,0)</f>
        <v>2.5333</v>
      </c>
      <c r="G123" s="0" t="n">
        <f aca="false">VLOOKUP(B123,municipalities!$A$1:$I$9684,8,0)</f>
        <v>51016</v>
      </c>
      <c r="H123" s="2" t="n">
        <f aca="false">IFERROR(VLOOKUP(M123,hospitals_fr!$A$1:$K$3739,2,0),1)</f>
        <v>1</v>
      </c>
      <c r="I123" s="0" t="str">
        <f aca="false">CONCATENATE("'",municipalities!A121,"'")</f>
        <v>'Sevran'</v>
      </c>
      <c r="M123" s="0" t="s">
        <v>9663</v>
      </c>
    </row>
    <row r="124" customFormat="false" ht="13.8" hidden="true" customHeight="false" outlineLevel="0" collapsed="false">
      <c r="B124" s="0" t="str">
        <f aca="false">municipalities!A122</f>
        <v>Cagnes-sur-Mer</v>
      </c>
      <c r="C124" s="0" t="str">
        <f aca="false">CONCATENATE("'",municipalities!A122,"'")</f>
        <v>'Cagnes-sur-Mer'</v>
      </c>
      <c r="D124" s="0" t="n">
        <v>13</v>
      </c>
      <c r="E124" s="0" t="n">
        <f aca="false">VLOOKUP(B124,municipalities!$A$1:$I$9684,2,0)</f>
        <v>43.6644</v>
      </c>
      <c r="F124" s="0" t="n">
        <f aca="false">VLOOKUP(B124,municipalities!$A$1:$I$9684,3,0)</f>
        <v>7.1489</v>
      </c>
      <c r="G124" s="0" t="n">
        <f aca="false">VLOOKUP(B124,municipalities!$A$1:$I$9684,8,0)</f>
        <v>50928</v>
      </c>
      <c r="H124" s="2" t="n">
        <f aca="false">IFERROR(VLOOKUP(M124,hospitals_fr!$A$1:$K$3739,2,0),1)</f>
        <v>0</v>
      </c>
      <c r="I124" s="0" t="str">
        <f aca="false">CONCATENATE("'",municipalities!A122,"'")</f>
        <v>'Cagnes-sur-Mer'</v>
      </c>
      <c r="M124" s="0" t="s">
        <v>9664</v>
      </c>
    </row>
    <row r="125" customFormat="false" ht="13.8" hidden="true" customHeight="false" outlineLevel="0" collapsed="false">
      <c r="B125" s="0" t="str">
        <f aca="false">municipalities!A123</f>
        <v>Massy</v>
      </c>
      <c r="C125" s="0" t="str">
        <f aca="false">CONCATENATE("'",municipalities!A123,"'")</f>
        <v>'Massy'</v>
      </c>
      <c r="D125" s="0" t="n">
        <v>8</v>
      </c>
      <c r="E125" s="0" t="n">
        <f aca="false">VLOOKUP(B125,municipalities!$A$1:$I$9684,2,0)</f>
        <v>48.7309</v>
      </c>
      <c r="F125" s="0" t="n">
        <f aca="false">VLOOKUP(B125,municipalities!$A$1:$I$9684,3,0)</f>
        <v>2.2713</v>
      </c>
      <c r="G125" s="0" t="n">
        <f aca="false">VLOOKUP(B125,municipalities!$A$1:$I$9684,8,0)</f>
        <v>50833</v>
      </c>
      <c r="H125" s="2" t="n">
        <f aca="false">IFERROR(VLOOKUP(M125,hospitals_fr!$A$1:$K$3739,2,0),1)</f>
        <v>1</v>
      </c>
      <c r="I125" s="0" t="str">
        <f aca="false">CONCATENATE("'",municipalities!A123,"'")</f>
        <v>'Massy'</v>
      </c>
      <c r="M125" s="0" t="s">
        <v>9665</v>
      </c>
    </row>
    <row r="126" customFormat="false" ht="13.8" hidden="true" customHeight="false" outlineLevel="0" collapsed="false">
      <c r="B126" s="0" t="str">
        <f aca="false">municipalities!A124</f>
        <v>Grasse</v>
      </c>
      <c r="C126" s="0" t="str">
        <f aca="false">CONCATENATE("'",municipalities!A124,"'")</f>
        <v>'Grasse'</v>
      </c>
      <c r="D126" s="0" t="n">
        <v>13</v>
      </c>
      <c r="E126" s="0" t="n">
        <f aca="false">VLOOKUP(B126,municipalities!$A$1:$I$9684,2,0)</f>
        <v>43.6667</v>
      </c>
      <c r="F126" s="0" t="n">
        <f aca="false">VLOOKUP(B126,municipalities!$A$1:$I$9684,3,0)</f>
        <v>6.9167</v>
      </c>
      <c r="G126" s="0" t="n">
        <f aca="false">VLOOKUP(B126,municipalities!$A$1:$I$9684,8,0)</f>
        <v>50396</v>
      </c>
      <c r="H126" s="2" t="n">
        <f aca="false">IFERROR(VLOOKUP(M126,hospitals_fr!$A$1:$K$3739,2,0),1)</f>
        <v>1</v>
      </c>
      <c r="I126" s="0" t="str">
        <f aca="false">CONCATENATE("'",municipalities!A124,"'")</f>
        <v>'Grasse'</v>
      </c>
      <c r="M126" s="0" t="s">
        <v>9666</v>
      </c>
    </row>
    <row r="127" customFormat="false" ht="13.8" hidden="true" customHeight="false" outlineLevel="0" collapsed="false">
      <c r="B127" s="0" t="str">
        <f aca="false">municipalities!A125</f>
        <v>Montrouge</v>
      </c>
      <c r="C127" s="0" t="str">
        <f aca="false">CONCATENATE("'",municipalities!A125,"'")</f>
        <v>'Montrouge'</v>
      </c>
      <c r="D127" s="0" t="n">
        <v>8</v>
      </c>
      <c r="E127" s="0" t="n">
        <f aca="false">VLOOKUP(B127,municipalities!$A$1:$I$9684,2,0)</f>
        <v>48.8172</v>
      </c>
      <c r="F127" s="0" t="n">
        <f aca="false">VLOOKUP(B127,municipalities!$A$1:$I$9684,3,0)</f>
        <v>2.3219</v>
      </c>
      <c r="G127" s="0" t="n">
        <f aca="false">VLOOKUP(B127,municipalities!$A$1:$I$9684,8,0)</f>
        <v>50260</v>
      </c>
      <c r="H127" s="2" t="n">
        <f aca="false">IFERROR(VLOOKUP(M127,hospitals_fr!$A$1:$K$3739,2,0),1)</f>
        <v>1</v>
      </c>
      <c r="I127" s="0" t="str">
        <f aca="false">CONCATENATE("'",municipalities!A125,"'")</f>
        <v>'Montrouge'</v>
      </c>
      <c r="M127" s="0" t="s">
        <v>9667</v>
      </c>
    </row>
    <row r="128" customFormat="false" ht="13.8" hidden="true" customHeight="false" outlineLevel="0" collapsed="false">
      <c r="B128" s="0" t="str">
        <f aca="false">municipalities!A126</f>
        <v>Vincennes</v>
      </c>
      <c r="C128" s="0" t="str">
        <f aca="false">CONCATENATE("'",municipalities!A126,"'")</f>
        <v>'Vincennes'</v>
      </c>
      <c r="D128" s="0" t="n">
        <v>8</v>
      </c>
      <c r="E128" s="0" t="n">
        <f aca="false">VLOOKUP(B128,municipalities!$A$1:$I$9684,2,0)</f>
        <v>48.8478</v>
      </c>
      <c r="F128" s="0" t="n">
        <f aca="false">VLOOKUP(B128,municipalities!$A$1:$I$9684,3,0)</f>
        <v>2.4392</v>
      </c>
      <c r="G128" s="0" t="n">
        <f aca="false">VLOOKUP(B128,municipalities!$A$1:$I$9684,8,0)</f>
        <v>49891</v>
      </c>
      <c r="H128" s="2" t="n">
        <f aca="false">IFERROR(VLOOKUP(M128,hospitals_fr!$A$1:$K$3739,2,0),1)</f>
        <v>1</v>
      </c>
      <c r="I128" s="0" t="str">
        <f aca="false">CONCATENATE("'",municipalities!A126,"'")</f>
        <v>'Vincennes'</v>
      </c>
      <c r="M128" s="0" t="s">
        <v>9668</v>
      </c>
    </row>
    <row r="129" customFormat="false" ht="13.8" hidden="true" customHeight="false" outlineLevel="0" collapsed="false">
      <c r="B129" s="0" t="str">
        <f aca="false">municipalities!A127</f>
        <v>Vaulx-en-Velin</v>
      </c>
      <c r="C129" s="0" t="str">
        <f aca="false">CONCATENATE("'",municipalities!A127,"'")</f>
        <v>'Vaulx-en-Velin'</v>
      </c>
      <c r="D129" s="0" t="n">
        <v>3</v>
      </c>
      <c r="E129" s="0" t="n">
        <f aca="false">VLOOKUP(B129,municipalities!$A$1:$I$9684,2,0)</f>
        <v>45.7768</v>
      </c>
      <c r="F129" s="0" t="n">
        <f aca="false">VLOOKUP(B129,municipalities!$A$1:$I$9684,3,0)</f>
        <v>4.9186</v>
      </c>
      <c r="G129" s="0" t="n">
        <f aca="false">VLOOKUP(B129,municipalities!$A$1:$I$9684,8,0)</f>
        <v>49658</v>
      </c>
      <c r="H129" s="2" t="n">
        <f aca="false">IFERROR(VLOOKUP(M129,hospitals_fr!$A$1:$K$3739,2,0),1)</f>
        <v>1</v>
      </c>
      <c r="I129" s="0" t="str">
        <f aca="false">CONCATENATE("'",municipalities!A127,"'")</f>
        <v>'Vaulx-en-Velin'</v>
      </c>
      <c r="M129" s="0" t="s">
        <v>9669</v>
      </c>
    </row>
    <row r="130" customFormat="false" ht="13.8" hidden="true" customHeight="false" outlineLevel="0" collapsed="false">
      <c r="B130" s="0" t="str">
        <f aca="false">municipalities!A128</f>
        <v>Laval</v>
      </c>
      <c r="C130" s="0" t="str">
        <f aca="false">CONCATENATE("'",municipalities!A128,"'")</f>
        <v>'Laval'</v>
      </c>
      <c r="D130" s="0" t="n">
        <v>12</v>
      </c>
      <c r="E130" s="0" t="n">
        <f aca="false">VLOOKUP(B130,municipalities!$A$1:$I$9684,2,0)</f>
        <v>48.0733</v>
      </c>
      <c r="F130" s="0" t="n">
        <f aca="false">VLOOKUP(B130,municipalities!$A$1:$I$9684,3,0)</f>
        <v>-0.7689</v>
      </c>
      <c r="G130" s="0" t="n">
        <f aca="false">VLOOKUP(B130,municipalities!$A$1:$I$9684,8,0)</f>
        <v>49492</v>
      </c>
      <c r="H130" s="2" t="n">
        <f aca="false">IFERROR(VLOOKUP(M130,hospitals_fr!$A$1:$K$3739,2,0),1)</f>
        <v>0</v>
      </c>
      <c r="I130" s="0" t="str">
        <f aca="false">CONCATENATE("'",municipalities!A128,"'")</f>
        <v>'Laval'</v>
      </c>
      <c r="M130" s="0" t="s">
        <v>9670</v>
      </c>
    </row>
    <row r="131" customFormat="false" ht="13.8" hidden="true" customHeight="false" outlineLevel="0" collapsed="false">
      <c r="B131" s="0" t="str">
        <f aca="false">municipalities!A129</f>
        <v>Suresnes</v>
      </c>
      <c r="C131" s="0" t="str">
        <f aca="false">CONCATENATE("'",municipalities!A129,"'")</f>
        <v>'Suresnes'</v>
      </c>
      <c r="D131" s="0" t="n">
        <v>8</v>
      </c>
      <c r="E131" s="0" t="n">
        <f aca="false">VLOOKUP(B131,municipalities!$A$1:$I$9684,2,0)</f>
        <v>48.87</v>
      </c>
      <c r="F131" s="0" t="n">
        <f aca="false">VLOOKUP(B131,municipalities!$A$1:$I$9684,3,0)</f>
        <v>2.22</v>
      </c>
      <c r="G131" s="0" t="n">
        <f aca="false">VLOOKUP(B131,municipalities!$A$1:$I$9684,8,0)</f>
        <v>49145</v>
      </c>
      <c r="H131" s="2" t="n">
        <f aca="false">IFERROR(VLOOKUP(M131,hospitals_fr!$A$1:$K$3739,2,0),1)</f>
        <v>1</v>
      </c>
      <c r="I131" s="0" t="str">
        <f aca="false">CONCATENATE("'",municipalities!A129,"'")</f>
        <v>'Suresnes'</v>
      </c>
      <c r="M131" s="0" t="s">
        <v>9671</v>
      </c>
    </row>
    <row r="132" customFormat="false" ht="13.8" hidden="true" customHeight="false" outlineLevel="0" collapsed="false">
      <c r="B132" s="0" t="str">
        <f aca="false">municipalities!A130</f>
        <v>Albi</v>
      </c>
      <c r="C132" s="0" t="str">
        <f aca="false">CONCATENATE("'",municipalities!A130,"'")</f>
        <v>'Albi'</v>
      </c>
      <c r="D132" s="0" t="n">
        <v>9</v>
      </c>
      <c r="E132" s="0" t="n">
        <f aca="false">VLOOKUP(B132,municipalities!$A$1:$I$9684,2,0)</f>
        <v>43.9289</v>
      </c>
      <c r="F132" s="0" t="n">
        <f aca="false">VLOOKUP(B132,municipalities!$A$1:$I$9684,3,0)</f>
        <v>2.1464</v>
      </c>
      <c r="G132" s="0" t="n">
        <f aca="false">VLOOKUP(B132,municipalities!$A$1:$I$9684,8,0)</f>
        <v>48970</v>
      </c>
      <c r="H132" s="2" t="n">
        <f aca="false">IFERROR(VLOOKUP(M132,hospitals_fr!$A$1:$K$3739,2,0),1)</f>
        <v>1</v>
      </c>
      <c r="I132" s="0" t="str">
        <f aca="false">CONCATENATE("'",municipalities!A130,"'")</f>
        <v>'Albi'</v>
      </c>
      <c r="M132" s="0" t="s">
        <v>9672</v>
      </c>
    </row>
    <row r="133" customFormat="false" ht="13.8" hidden="true" customHeight="false" outlineLevel="0" collapsed="false">
      <c r="B133" s="0" t="str">
        <f aca="false">municipalities!A131</f>
        <v>Martigues</v>
      </c>
      <c r="C133" s="0" t="str">
        <f aca="false">CONCATENATE("'",municipalities!A131,"'")</f>
        <v>'Martigues'</v>
      </c>
      <c r="D133" s="0" t="n">
        <v>13</v>
      </c>
      <c r="E133" s="0" t="n">
        <f aca="false">VLOOKUP(B133,municipalities!$A$1:$I$9684,2,0)</f>
        <v>43.4053</v>
      </c>
      <c r="F133" s="0" t="n">
        <f aca="false">VLOOKUP(B133,municipalities!$A$1:$I$9684,3,0)</f>
        <v>5.0475</v>
      </c>
      <c r="G133" s="0" t="n">
        <f aca="false">VLOOKUP(B133,municipalities!$A$1:$I$9684,8,0)</f>
        <v>48188</v>
      </c>
      <c r="H133" s="2" t="n">
        <f aca="false">IFERROR(VLOOKUP(M133,hospitals_fr!$A$1:$K$3739,2,0),1)</f>
        <v>1</v>
      </c>
      <c r="I133" s="0" t="str">
        <f aca="false">CONCATENATE("'",municipalities!A131,"'")</f>
        <v>'Martigues'</v>
      </c>
      <c r="M133" s="0" t="s">
        <v>9673</v>
      </c>
    </row>
    <row r="134" customFormat="false" ht="13.8" hidden="true" customHeight="false" outlineLevel="0" collapsed="false">
      <c r="B134" s="0" t="str">
        <f aca="false">municipalities!A132</f>
        <v>Évreux</v>
      </c>
      <c r="C134" s="0" t="str">
        <f aca="false">CONCATENATE("'",municipalities!A132,"'")</f>
        <v>'Évreux'</v>
      </c>
      <c r="D134" s="0" t="n">
        <v>10</v>
      </c>
      <c r="E134" s="0" t="n">
        <f aca="false">VLOOKUP(B134,municipalities!$A$1:$I$9684,2,0)</f>
        <v>49.02</v>
      </c>
      <c r="F134" s="0" t="n">
        <f aca="false">VLOOKUP(B134,municipalities!$A$1:$I$9684,3,0)</f>
        <v>1.15</v>
      </c>
      <c r="G134" s="0" t="n">
        <f aca="false">VLOOKUP(B134,municipalities!$A$1:$I$9684,8,0)</f>
        <v>47733</v>
      </c>
      <c r="H134" s="2" t="n">
        <f aca="false">IFERROR(VLOOKUP(M134,hospitals_fr!$A$1:$K$3739,2,0),1)</f>
        <v>1</v>
      </c>
      <c r="I134" s="0" t="str">
        <f aca="false">CONCATENATE("'",municipalities!A132,"'")</f>
        <v>'Évreux'</v>
      </c>
      <c r="M134" s="0" t="s">
        <v>9674</v>
      </c>
    </row>
    <row r="135" customFormat="false" ht="13.8" hidden="true" customHeight="false" outlineLevel="0" collapsed="false">
      <c r="B135" s="0" t="str">
        <f aca="false">municipalities!A133</f>
        <v>Brive-la-Gaillarde</v>
      </c>
      <c r="C135" s="0" t="str">
        <f aca="false">CONCATENATE("'",municipalities!A133,"'")</f>
        <v>'Brive-la-Gaillarde'</v>
      </c>
      <c r="D135" s="0" t="n">
        <v>2</v>
      </c>
      <c r="E135" s="0" t="n">
        <f aca="false">VLOOKUP(B135,municipalities!$A$1:$I$9684,2,0)</f>
        <v>45.1583</v>
      </c>
      <c r="F135" s="0" t="n">
        <f aca="false">VLOOKUP(B135,municipalities!$A$1:$I$9684,3,0)</f>
        <v>1.5321</v>
      </c>
      <c r="G135" s="0" t="n">
        <f aca="false">VLOOKUP(B135,municipalities!$A$1:$I$9684,8,0)</f>
        <v>46916</v>
      </c>
      <c r="H135" s="2" t="n">
        <f aca="false">IFERROR(VLOOKUP(M135,hospitals_fr!$A$1:$K$3739,2,0),1)</f>
        <v>1</v>
      </c>
      <c r="I135" s="0" t="str">
        <f aca="false">CONCATENATE("'",municipalities!A133,"'")</f>
        <v>'Brive-la-Gaillarde'</v>
      </c>
      <c r="M135" s="0" t="s">
        <v>9675</v>
      </c>
    </row>
    <row r="136" customFormat="false" ht="13.8" hidden="true" customHeight="false" outlineLevel="0" collapsed="false">
      <c r="B136" s="0" t="str">
        <f aca="false">municipalities!A134</f>
        <v>Gennevilliers</v>
      </c>
      <c r="C136" s="0" t="str">
        <f aca="false">CONCATENATE("'",municipalities!A134,"'")</f>
        <v>'Gennevilliers'</v>
      </c>
      <c r="D136" s="0" t="n">
        <v>8</v>
      </c>
      <c r="E136" s="0" t="n">
        <f aca="false">VLOOKUP(B136,municipalities!$A$1:$I$9684,2,0)</f>
        <v>48.9333</v>
      </c>
      <c r="F136" s="0" t="n">
        <f aca="false">VLOOKUP(B136,municipalities!$A$1:$I$9684,3,0)</f>
        <v>2.3</v>
      </c>
      <c r="G136" s="0" t="n">
        <f aca="false">VLOOKUP(B136,municipalities!$A$1:$I$9684,8,0)</f>
        <v>46907</v>
      </c>
      <c r="H136" s="2" t="n">
        <f aca="false">IFERROR(VLOOKUP(M136,hospitals_fr!$A$1:$K$3739,2,0),1)</f>
        <v>1</v>
      </c>
      <c r="I136" s="0" t="str">
        <f aca="false">CONCATENATE("'",municipalities!A134,"'")</f>
        <v>'Gennevilliers'</v>
      </c>
      <c r="M136" s="0" t="s">
        <v>9676</v>
      </c>
    </row>
    <row r="137" customFormat="false" ht="13.8" hidden="false" customHeight="false" outlineLevel="0" collapsed="false">
      <c r="B137" s="0" t="str">
        <f aca="false">municipalities!A135</f>
        <v>Charleville-Mézières</v>
      </c>
      <c r="C137" s="0" t="str">
        <f aca="false">CONCATENATE("'",municipalities!A135,"'")</f>
        <v>'Charleville-Mézières'</v>
      </c>
      <c r="D137" s="0" t="n">
        <v>1</v>
      </c>
      <c r="E137" s="0" t="n">
        <f aca="false">VLOOKUP(B137,municipalities!$A$1:$I$9684,2,0)</f>
        <v>49.7719</v>
      </c>
      <c r="F137" s="0" t="n">
        <f aca="false">VLOOKUP(B137,municipalities!$A$1:$I$9684,3,0)</f>
        <v>4.7161</v>
      </c>
      <c r="G137" s="0" t="n">
        <f aca="false">VLOOKUP(B137,municipalities!$A$1:$I$9684,8,0)</f>
        <v>46428</v>
      </c>
      <c r="H137" s="2" t="n">
        <f aca="false">IFERROR(VLOOKUP(M137,hospitals_fr!$A$1:$K$3739,2,0),1)</f>
        <v>1</v>
      </c>
      <c r="I137" s="0" t="str">
        <f aca="false">CONCATENATE("'",municipalities!A135,"'")</f>
        <v>'Charleville-Mézières'</v>
      </c>
      <c r="M137" s="0" t="s">
        <v>9677</v>
      </c>
    </row>
    <row r="138" customFormat="false" ht="13.8" hidden="true" customHeight="false" outlineLevel="0" collapsed="false">
      <c r="B138" s="0" t="str">
        <f aca="false">municipalities!A136</f>
        <v>Saint-Herblain</v>
      </c>
      <c r="C138" s="0" t="str">
        <f aca="false">CONCATENATE("'",municipalities!A136,"'")</f>
        <v>'Saint-Herblain'</v>
      </c>
      <c r="D138" s="0" t="n">
        <v>12</v>
      </c>
      <c r="E138" s="0" t="n">
        <f aca="false">VLOOKUP(B138,municipalities!$A$1:$I$9684,2,0)</f>
        <v>47.2122</v>
      </c>
      <c r="F138" s="0" t="n">
        <f aca="false">VLOOKUP(B138,municipalities!$A$1:$I$9684,3,0)</f>
        <v>-1.6497</v>
      </c>
      <c r="G138" s="0" t="n">
        <f aca="false">VLOOKUP(B138,municipalities!$A$1:$I$9684,8,0)</f>
        <v>46268</v>
      </c>
      <c r="H138" s="2" t="n">
        <f aca="false">IFERROR(VLOOKUP(M138,hospitals_fr!$A$1:$K$3739,2,0),1)</f>
        <v>1</v>
      </c>
      <c r="I138" s="0" t="str">
        <f aca="false">CONCATENATE("'",municipalities!A136,"'")</f>
        <v>'Saint-Herblain'</v>
      </c>
      <c r="M138" s="0" t="s">
        <v>9678</v>
      </c>
    </row>
    <row r="139" customFormat="false" ht="13.8" hidden="true" customHeight="false" outlineLevel="0" collapsed="false">
      <c r="B139" s="0" t="str">
        <f aca="false">municipalities!A137</f>
        <v>Aubagne</v>
      </c>
      <c r="C139" s="0" t="str">
        <f aca="false">CONCATENATE("'",municipalities!A137,"'")</f>
        <v>'Aubagne'</v>
      </c>
      <c r="D139" s="0" t="n">
        <v>13</v>
      </c>
      <c r="E139" s="0" t="n">
        <f aca="false">VLOOKUP(B139,municipalities!$A$1:$I$9684,2,0)</f>
        <v>43.2908</v>
      </c>
      <c r="F139" s="0" t="n">
        <f aca="false">VLOOKUP(B139,municipalities!$A$1:$I$9684,3,0)</f>
        <v>5.5708</v>
      </c>
      <c r="G139" s="0" t="n">
        <f aca="false">VLOOKUP(B139,municipalities!$A$1:$I$9684,8,0)</f>
        <v>46268</v>
      </c>
      <c r="H139" s="2" t="n">
        <f aca="false">IFERROR(VLOOKUP(M139,hospitals_fr!$A$1:$K$3739,2,0),1)</f>
        <v>1</v>
      </c>
      <c r="I139" s="0" t="str">
        <f aca="false">CONCATENATE("'",municipalities!A137,"'")</f>
        <v>'Aubagne'</v>
      </c>
      <c r="M139" s="0" t="s">
        <v>9679</v>
      </c>
    </row>
    <row r="140" customFormat="false" ht="13.8" hidden="true" customHeight="false" outlineLevel="0" collapsed="false">
      <c r="B140" s="0" t="str">
        <f aca="false">municipalities!A138</f>
        <v>Rosny-sous-Bois</v>
      </c>
      <c r="C140" s="0" t="str">
        <f aca="false">CONCATENATE("'",municipalities!A138,"'")</f>
        <v>'Rosny-sous-Bois'</v>
      </c>
      <c r="D140" s="0" t="n">
        <v>8</v>
      </c>
      <c r="E140" s="0" t="n">
        <f aca="false">VLOOKUP(B140,municipalities!$A$1:$I$9684,2,0)</f>
        <v>48.8667</v>
      </c>
      <c r="F140" s="0" t="n">
        <f aca="false">VLOOKUP(B140,municipalities!$A$1:$I$9684,3,0)</f>
        <v>2.4833</v>
      </c>
      <c r="G140" s="0" t="n">
        <f aca="false">VLOOKUP(B140,municipalities!$A$1:$I$9684,8,0)</f>
        <v>46207</v>
      </c>
      <c r="H140" s="2" t="n">
        <f aca="false">IFERROR(VLOOKUP(M140,hospitals_fr!$A$1:$K$3739,2,0),1)</f>
        <v>1</v>
      </c>
      <c r="I140" s="0" t="str">
        <f aca="false">CONCATENATE("'",municipalities!A138,"'")</f>
        <v>'Rosny-sous-Bois'</v>
      </c>
      <c r="M140" s="0" t="s">
        <v>9680</v>
      </c>
    </row>
    <row r="141" customFormat="false" ht="13.8" hidden="true" customHeight="false" outlineLevel="0" collapsed="false">
      <c r="B141" s="0" t="str">
        <f aca="false">municipalities!A139</f>
        <v>Saint-Priest</v>
      </c>
      <c r="C141" s="0" t="str">
        <f aca="false">CONCATENATE("'",municipalities!A139,"'")</f>
        <v>'Saint-Priest'</v>
      </c>
      <c r="D141" s="0" t="n">
        <v>3</v>
      </c>
      <c r="E141" s="0" t="n">
        <f aca="false">VLOOKUP(B141,municipalities!$A$1:$I$9684,2,0)</f>
        <v>45.6972</v>
      </c>
      <c r="F141" s="0" t="n">
        <f aca="false">VLOOKUP(B141,municipalities!$A$1:$I$9684,3,0)</f>
        <v>4.9447</v>
      </c>
      <c r="G141" s="0" t="n">
        <f aca="false">VLOOKUP(B141,municipalities!$A$1:$I$9684,8,0)</f>
        <v>46207</v>
      </c>
      <c r="H141" s="2" t="n">
        <f aca="false">IFERROR(VLOOKUP(M141,hospitals_fr!$A$1:$K$3739,2,0),1)</f>
        <v>1</v>
      </c>
      <c r="I141" s="0" t="str">
        <f aca="false">CONCATENATE("'",municipalities!A139,"'")</f>
        <v>'Saint-Priest'</v>
      </c>
      <c r="M141" s="0" t="s">
        <v>9681</v>
      </c>
    </row>
    <row r="142" customFormat="false" ht="13.8" hidden="true" customHeight="false" outlineLevel="0" collapsed="false">
      <c r="B142" s="0" t="str">
        <f aca="false">municipalities!A140</f>
        <v>Saint-Malo</v>
      </c>
      <c r="C142" s="0" t="str">
        <f aca="false">CONCATENATE("'",municipalities!A140,"'")</f>
        <v>'Saint-Malo'</v>
      </c>
      <c r="D142" s="0" t="n">
        <v>5</v>
      </c>
      <c r="E142" s="0" t="n">
        <f aca="false">VLOOKUP(B142,municipalities!$A$1:$I$9684,2,0)</f>
        <v>48.6481</v>
      </c>
      <c r="F142" s="0" t="n">
        <f aca="false">VLOOKUP(B142,municipalities!$A$1:$I$9684,3,0)</f>
        <v>-2.0075</v>
      </c>
      <c r="G142" s="0" t="n">
        <f aca="false">VLOOKUP(B142,municipalities!$A$1:$I$9684,8,0)</f>
        <v>46097</v>
      </c>
      <c r="H142" s="2" t="n">
        <f aca="false">IFERROR(VLOOKUP(M142,hospitals_fr!$A$1:$K$3739,2,0),1)</f>
        <v>1</v>
      </c>
      <c r="I142" s="0" t="str">
        <f aca="false">CONCATENATE("'",municipalities!A140,"'")</f>
        <v>'Saint-Malo'</v>
      </c>
      <c r="M142" s="0" t="s">
        <v>9682</v>
      </c>
    </row>
    <row r="143" customFormat="false" ht="13.8" hidden="true" customHeight="false" outlineLevel="0" collapsed="false">
      <c r="B143" s="0" t="str">
        <f aca="false">municipalities!A141</f>
        <v>Blois</v>
      </c>
      <c r="C143" s="0" t="str">
        <f aca="false">CONCATENATE("'",municipalities!A141,"'")</f>
        <v>'Blois'</v>
      </c>
      <c r="D143" s="0" t="n">
        <v>6</v>
      </c>
      <c r="E143" s="0" t="n">
        <f aca="false">VLOOKUP(B143,municipalities!$A$1:$I$9684,2,0)</f>
        <v>47.5939</v>
      </c>
      <c r="F143" s="0" t="n">
        <f aca="false">VLOOKUP(B143,municipalities!$A$1:$I$9684,3,0)</f>
        <v>1.3281</v>
      </c>
      <c r="G143" s="0" t="n">
        <f aca="false">VLOOKUP(B143,municipalities!$A$1:$I$9684,8,0)</f>
        <v>46086</v>
      </c>
      <c r="H143" s="2" t="n">
        <f aca="false">IFERROR(VLOOKUP(M143,hospitals_fr!$A$1:$K$3739,2,0),1)</f>
        <v>1</v>
      </c>
      <c r="I143" s="0" t="str">
        <f aca="false">CONCATENATE("'",municipalities!A141,"'")</f>
        <v>'Blois'</v>
      </c>
      <c r="M143" s="0" t="s">
        <v>9683</v>
      </c>
    </row>
    <row r="144" customFormat="false" ht="13.8" hidden="true" customHeight="false" outlineLevel="0" collapsed="false">
      <c r="B144" s="0" t="str">
        <f aca="false">municipalities!A142</f>
        <v>Carcassonne</v>
      </c>
      <c r="C144" s="0" t="str">
        <f aca="false">CONCATENATE("'",municipalities!A142,"'")</f>
        <v>'Carcassonne'</v>
      </c>
      <c r="D144" s="0" t="n">
        <v>9</v>
      </c>
      <c r="E144" s="0" t="n">
        <f aca="false">VLOOKUP(B144,municipalities!$A$1:$I$9684,2,0)</f>
        <v>43.21</v>
      </c>
      <c r="F144" s="0" t="n">
        <f aca="false">VLOOKUP(B144,municipalities!$A$1:$I$9684,3,0)</f>
        <v>2.35</v>
      </c>
      <c r="G144" s="0" t="n">
        <f aca="false">VLOOKUP(B144,municipalities!$A$1:$I$9684,8,0)</f>
        <v>46031</v>
      </c>
      <c r="H144" s="2" t="n">
        <f aca="false">IFERROR(VLOOKUP(M144,hospitals_fr!$A$1:$K$3739,2,0),1)</f>
        <v>1</v>
      </c>
      <c r="I144" s="0" t="str">
        <f aca="false">CONCATENATE("'",municipalities!A142,"'")</f>
        <v>'Carcassonne'</v>
      </c>
      <c r="M144" s="0" t="s">
        <v>9684</v>
      </c>
    </row>
    <row r="145" customFormat="false" ht="13.8" hidden="true" customHeight="false" outlineLevel="0" collapsed="false">
      <c r="B145" s="0" t="str">
        <f aca="false">municipalities!A143</f>
        <v>Bastia</v>
      </c>
      <c r="C145" s="0" t="str">
        <f aca="false">CONCATENATE("'",municipalities!A143,"'")</f>
        <v>'Bastia'</v>
      </c>
      <c r="D145" s="0" t="n">
        <v>7</v>
      </c>
      <c r="E145" s="0" t="n">
        <f aca="false">VLOOKUP(B145,municipalities!$A$1:$I$9684,2,0)</f>
        <v>42.7008</v>
      </c>
      <c r="F145" s="0" t="n">
        <f aca="false">VLOOKUP(B145,municipalities!$A$1:$I$9684,3,0)</f>
        <v>9.4503</v>
      </c>
      <c r="G145" s="0" t="n">
        <f aca="false">VLOOKUP(B145,municipalities!$A$1:$I$9684,8,0)</f>
        <v>45715</v>
      </c>
      <c r="H145" s="2" t="n">
        <f aca="false">IFERROR(VLOOKUP(M145,hospitals_fr!$A$1:$K$3739,2,0),1)</f>
        <v>1</v>
      </c>
      <c r="I145" s="0" t="str">
        <f aca="false">CONCATENATE("'",municipalities!A143,"'")</f>
        <v>'Bastia'</v>
      </c>
      <c r="M145" s="0" t="s">
        <v>9685</v>
      </c>
    </row>
    <row r="146" customFormat="false" ht="13.8" hidden="true" customHeight="false" outlineLevel="0" collapsed="false">
      <c r="B146" s="0" t="str">
        <f aca="false">municipalities!A144</f>
        <v>Salon-de-Provence</v>
      </c>
      <c r="C146" s="0" t="str">
        <f aca="false">CONCATENATE("'",municipalities!A144,"'")</f>
        <v>'Salon-de-Provence'</v>
      </c>
      <c r="D146" s="0" t="n">
        <v>13</v>
      </c>
      <c r="E146" s="0" t="n">
        <f aca="false">VLOOKUP(B146,municipalities!$A$1:$I$9684,2,0)</f>
        <v>43.6406</v>
      </c>
      <c r="F146" s="0" t="n">
        <f aca="false">VLOOKUP(B146,municipalities!$A$1:$I$9684,3,0)</f>
        <v>5.0972</v>
      </c>
      <c r="G146" s="0" t="n">
        <f aca="false">VLOOKUP(B146,municipalities!$A$1:$I$9684,8,0)</f>
        <v>45528</v>
      </c>
      <c r="H146" s="2" t="n">
        <f aca="false">IFERROR(VLOOKUP(M146,hospitals_fr!$A$1:$K$3739,2,0),1)</f>
        <v>1</v>
      </c>
      <c r="I146" s="0" t="str">
        <f aca="false">CONCATENATE("'",municipalities!A144,"'")</f>
        <v>'Salon-de-Provence'</v>
      </c>
      <c r="M146" s="0" t="s">
        <v>9686</v>
      </c>
    </row>
    <row r="147" customFormat="false" ht="13.8" hidden="true" customHeight="false" outlineLevel="0" collapsed="false">
      <c r="B147" s="0" t="str">
        <f aca="false">municipalities!A145</f>
        <v>Meudon</v>
      </c>
      <c r="C147" s="0" t="str">
        <f aca="false">CONCATENATE("'",municipalities!A145,"'")</f>
        <v>'Meudon'</v>
      </c>
      <c r="D147" s="0" t="n">
        <v>8</v>
      </c>
      <c r="E147" s="0" t="n">
        <f aca="false">VLOOKUP(B147,municipalities!$A$1:$I$9684,2,0)</f>
        <v>48.8123</v>
      </c>
      <c r="F147" s="0" t="n">
        <f aca="false">VLOOKUP(B147,municipalities!$A$1:$I$9684,3,0)</f>
        <v>2.2382</v>
      </c>
      <c r="G147" s="0" t="n">
        <f aca="false">VLOOKUP(B147,municipalities!$A$1:$I$9684,8,0)</f>
        <v>45352</v>
      </c>
      <c r="H147" s="2" t="n">
        <f aca="false">IFERROR(VLOOKUP(M147,hospitals_fr!$A$1:$K$3739,2,0),1)</f>
        <v>1</v>
      </c>
      <c r="I147" s="0" t="str">
        <f aca="false">CONCATENATE("'",municipalities!A145,"'")</f>
        <v>'Meudon'</v>
      </c>
      <c r="M147" s="0" t="s">
        <v>9687</v>
      </c>
    </row>
    <row r="148" customFormat="false" ht="13.8" hidden="true" customHeight="false" outlineLevel="0" collapsed="false">
      <c r="B148" s="0" t="str">
        <f aca="false">municipalities!A146</f>
        <v>Choisy-le-Roi</v>
      </c>
      <c r="C148" s="0" t="str">
        <f aca="false">CONCATENATE("'",municipalities!A146,"'")</f>
        <v>'Choisy-le-Roi'</v>
      </c>
      <c r="D148" s="0" t="n">
        <v>8</v>
      </c>
      <c r="E148" s="0" t="n">
        <f aca="false">VLOOKUP(B148,municipalities!$A$1:$I$9684,2,0)</f>
        <v>48.763</v>
      </c>
      <c r="F148" s="0" t="n">
        <f aca="false">VLOOKUP(B148,municipalities!$A$1:$I$9684,3,0)</f>
        <v>2.409</v>
      </c>
      <c r="G148" s="0" t="n">
        <f aca="false">VLOOKUP(B148,municipalities!$A$1:$I$9684,8,0)</f>
        <v>45331</v>
      </c>
      <c r="H148" s="2" t="n">
        <f aca="false">IFERROR(VLOOKUP(M148,hospitals_fr!$A$1:$K$3739,2,0),1)</f>
        <v>1</v>
      </c>
      <c r="I148" s="0" t="str">
        <f aca="false">CONCATENATE("'",municipalities!A146,"'")</f>
        <v>'Choisy-le-Roi'</v>
      </c>
      <c r="M148" s="0" t="s">
        <v>9688</v>
      </c>
    </row>
    <row r="149" customFormat="false" ht="13.8" hidden="true" customHeight="false" outlineLevel="0" collapsed="false">
      <c r="B149" s="0" t="str">
        <f aca="false">municipalities!A147</f>
        <v>Chalon-sur-Saône</v>
      </c>
      <c r="C149" s="0" t="str">
        <f aca="false">CONCATENATE("'",municipalities!A147,"'")</f>
        <v>'Chalon-sur-Saône'</v>
      </c>
      <c r="D149" s="0" t="n">
        <v>4</v>
      </c>
      <c r="E149" s="0" t="n">
        <f aca="false">VLOOKUP(B149,municipalities!$A$1:$I$9684,2,0)</f>
        <v>46.7806</v>
      </c>
      <c r="F149" s="0" t="n">
        <f aca="false">VLOOKUP(B149,municipalities!$A$1:$I$9684,3,0)</f>
        <v>4.8528</v>
      </c>
      <c r="G149" s="0" t="n">
        <f aca="false">VLOOKUP(B149,municipalities!$A$1:$I$9684,8,0)</f>
        <v>45096</v>
      </c>
      <c r="H149" s="2" t="n">
        <f aca="false">IFERROR(VLOOKUP(M149,hospitals_fr!$A$1:$K$3739,2,0),1)</f>
        <v>1</v>
      </c>
      <c r="I149" s="0" t="str">
        <f aca="false">CONCATENATE("'",municipalities!A147,"'")</f>
        <v>'Chalon-sur-Saône'</v>
      </c>
      <c r="M149" s="0" t="s">
        <v>9689</v>
      </c>
    </row>
    <row r="150" customFormat="false" ht="13.8" hidden="false" customHeight="false" outlineLevel="0" collapsed="false">
      <c r="B150" s="0" t="str">
        <f aca="false">municipalities!A148</f>
        <v>Châlons-en-Champagne</v>
      </c>
      <c r="C150" s="0" t="str">
        <f aca="false">CONCATENATE("'",municipalities!A148,"'")</f>
        <v>'Châlons-en-Champagne'</v>
      </c>
      <c r="D150" s="0" t="n">
        <v>1</v>
      </c>
      <c r="E150" s="0" t="n">
        <f aca="false">VLOOKUP(B150,municipalities!$A$1:$I$9684,2,0)</f>
        <v>48.9575</v>
      </c>
      <c r="F150" s="0" t="n">
        <f aca="false">VLOOKUP(B150,municipalities!$A$1:$I$9684,3,0)</f>
        <v>4.365</v>
      </c>
      <c r="G150" s="0" t="n">
        <f aca="false">VLOOKUP(B150,municipalities!$A$1:$I$9684,8,0)</f>
        <v>44753</v>
      </c>
      <c r="H150" s="2" t="n">
        <f aca="false">IFERROR(VLOOKUP(M150,hospitals_fr!$A$1:$K$3739,2,0),1)</f>
        <v>1</v>
      </c>
      <c r="I150" s="0" t="str">
        <f aca="false">CONCATENATE("'",municipalities!A148,"'")</f>
        <v>'Châlons-en-Champagne'</v>
      </c>
      <c r="M150" s="0" t="s">
        <v>9690</v>
      </c>
    </row>
    <row r="151" customFormat="false" ht="13.8" hidden="true" customHeight="false" outlineLevel="0" collapsed="false">
      <c r="B151" s="0" t="str">
        <f aca="false">municipalities!A149</f>
        <v>Saint-Germain-en-Laye</v>
      </c>
      <c r="C151" s="0" t="str">
        <f aca="false">CONCATENATE("'",municipalities!A149,"'")</f>
        <v>'Saint-Germain-en-Laye'</v>
      </c>
      <c r="D151" s="0" t="n">
        <v>8</v>
      </c>
      <c r="E151" s="0" t="n">
        <f aca="false">VLOOKUP(B151,municipalities!$A$1:$I$9684,2,0)</f>
        <v>48.8989</v>
      </c>
      <c r="F151" s="0" t="n">
        <f aca="false">VLOOKUP(B151,municipalities!$A$1:$I$9684,3,0)</f>
        <v>2.0938</v>
      </c>
      <c r="G151" s="0" t="n">
        <f aca="false">VLOOKUP(B151,municipalities!$A$1:$I$9684,8,0)</f>
        <v>44753</v>
      </c>
      <c r="H151" s="2" t="n">
        <f aca="false">IFERROR(VLOOKUP(M151,hospitals_fr!$A$1:$K$3739,2,0),1)</f>
        <v>1</v>
      </c>
      <c r="I151" s="0" t="str">
        <f aca="false">CONCATENATE("'",municipalities!A149,"'")</f>
        <v>'Saint-Germain-en-Laye'</v>
      </c>
      <c r="M151" s="0" t="s">
        <v>9691</v>
      </c>
    </row>
    <row r="152" customFormat="false" ht="13.8" hidden="true" customHeight="false" outlineLevel="0" collapsed="false">
      <c r="B152" s="0" t="str">
        <f aca="false">municipalities!A150</f>
        <v>Puteaux</v>
      </c>
      <c r="C152" s="0" t="str">
        <f aca="false">CONCATENATE("'",municipalities!A150,"'")</f>
        <v>'Puteaux'</v>
      </c>
      <c r="D152" s="0" t="n">
        <v>8</v>
      </c>
      <c r="E152" s="0" t="n">
        <f aca="false">VLOOKUP(B152,municipalities!$A$1:$I$9684,2,0)</f>
        <v>48.885</v>
      </c>
      <c r="F152" s="0" t="n">
        <f aca="false">VLOOKUP(B152,municipalities!$A$1:$I$9684,3,0)</f>
        <v>2.2389</v>
      </c>
      <c r="G152" s="0" t="n">
        <f aca="false">VLOOKUP(B152,municipalities!$A$1:$I$9684,8,0)</f>
        <v>44645</v>
      </c>
      <c r="H152" s="2" t="n">
        <f aca="false">IFERROR(VLOOKUP(M152,hospitals_fr!$A$1:$K$3739,2,0),1)</f>
        <v>1</v>
      </c>
      <c r="I152" s="0" t="str">
        <f aca="false">CONCATENATE("'",municipalities!A150,"'")</f>
        <v>'Puteaux'</v>
      </c>
      <c r="M152" s="0" t="s">
        <v>9692</v>
      </c>
    </row>
    <row r="153" customFormat="false" ht="13.8" hidden="true" customHeight="false" outlineLevel="0" collapsed="false">
      <c r="B153" s="0" t="str">
        <f aca="false">municipalities!A151</f>
        <v>Livry-Gargan</v>
      </c>
      <c r="C153" s="0" t="str">
        <f aca="false">CONCATENATE("'",municipalities!A151,"'")</f>
        <v>'Livry-Gargan'</v>
      </c>
      <c r="D153" s="0" t="n">
        <v>8</v>
      </c>
      <c r="E153" s="0" t="n">
        <f aca="false">VLOOKUP(B153,municipalities!$A$1:$I$9684,2,0)</f>
        <v>48.9192</v>
      </c>
      <c r="F153" s="0" t="n">
        <f aca="false">VLOOKUP(B153,municipalities!$A$1:$I$9684,3,0)</f>
        <v>2.5361</v>
      </c>
      <c r="G153" s="0" t="n">
        <f aca="false">VLOOKUP(B153,municipalities!$A$1:$I$9684,8,0)</f>
        <v>44437</v>
      </c>
      <c r="H153" s="2" t="n">
        <f aca="false">IFERROR(VLOOKUP(M153,hospitals_fr!$A$1:$K$3739,2,0),1)</f>
        <v>1</v>
      </c>
      <c r="I153" s="0" t="str">
        <f aca="false">CONCATENATE("'",municipalities!A151,"'")</f>
        <v>'Livry-Gargan'</v>
      </c>
      <c r="M153" s="0" t="s">
        <v>9693</v>
      </c>
    </row>
    <row r="154" customFormat="false" ht="13.8" hidden="true" customHeight="false" outlineLevel="0" collapsed="false">
      <c r="B154" s="0" t="str">
        <f aca="false">municipalities!A152</f>
        <v>Saint-Brieuc</v>
      </c>
      <c r="C154" s="0" t="str">
        <f aca="false">CONCATENATE("'",municipalities!A152,"'")</f>
        <v>'Saint-Brieuc'</v>
      </c>
      <c r="D154" s="0" t="n">
        <v>5</v>
      </c>
      <c r="E154" s="0" t="n">
        <f aca="false">VLOOKUP(B154,municipalities!$A$1:$I$9684,2,0)</f>
        <v>48.5136</v>
      </c>
      <c r="F154" s="0" t="n">
        <f aca="false">VLOOKUP(B154,municipalities!$A$1:$I$9684,3,0)</f>
        <v>-2.7653</v>
      </c>
      <c r="G154" s="0" t="n">
        <f aca="false">VLOOKUP(B154,municipalities!$A$1:$I$9684,8,0)</f>
        <v>44372</v>
      </c>
      <c r="H154" s="2" t="n">
        <f aca="false">IFERROR(VLOOKUP(M154,hospitals_fr!$A$1:$K$3739,2,0),1)</f>
        <v>0</v>
      </c>
      <c r="I154" s="0" t="str">
        <f aca="false">CONCATENATE("'",municipalities!A152,"'")</f>
        <v>'Saint-Brieuc'</v>
      </c>
      <c r="M154" s="0" t="s">
        <v>9694</v>
      </c>
    </row>
    <row r="155" customFormat="false" ht="13.8" hidden="true" customHeight="false" outlineLevel="0" collapsed="false">
      <c r="B155" s="0" t="str">
        <f aca="false">municipalities!A153</f>
        <v>Mantes-la-Jolie</v>
      </c>
      <c r="C155" s="0" t="str">
        <f aca="false">CONCATENATE("'",municipalities!A153,"'")</f>
        <v>'Mantes-la-Jolie'</v>
      </c>
      <c r="D155" s="0" t="n">
        <v>8</v>
      </c>
      <c r="E155" s="0" t="n">
        <f aca="false">VLOOKUP(B155,municipalities!$A$1:$I$9684,2,0)</f>
        <v>48.9908</v>
      </c>
      <c r="F155" s="0" t="n">
        <f aca="false">VLOOKUP(B155,municipalities!$A$1:$I$9684,3,0)</f>
        <v>1.7172</v>
      </c>
      <c r="G155" s="0" t="n">
        <f aca="false">VLOOKUP(B155,municipalities!$A$1:$I$9684,8,0)</f>
        <v>44299</v>
      </c>
      <c r="H155" s="2" t="n">
        <f aca="false">IFERROR(VLOOKUP(M155,hospitals_fr!$A$1:$K$3739,2,0),1)</f>
        <v>1</v>
      </c>
      <c r="I155" s="0" t="str">
        <f aca="false">CONCATENATE("'",municipalities!A153,"'")</f>
        <v>'Mantes-la-Jolie'</v>
      </c>
      <c r="M155" s="0" t="s">
        <v>9695</v>
      </c>
    </row>
    <row r="156" customFormat="false" ht="13.8" hidden="true" customHeight="false" outlineLevel="0" collapsed="false">
      <c r="B156" s="0" t="str">
        <f aca="false">municipalities!A154</f>
        <v>Noisy-le-Sec</v>
      </c>
      <c r="C156" s="0" t="str">
        <f aca="false">CONCATENATE("'",municipalities!A154,"'")</f>
        <v>'Noisy-le-Sec'</v>
      </c>
      <c r="D156" s="0" t="n">
        <v>8</v>
      </c>
      <c r="E156" s="0" t="n">
        <f aca="false">VLOOKUP(B156,municipalities!$A$1:$I$9684,2,0)</f>
        <v>48.8894</v>
      </c>
      <c r="F156" s="0" t="n">
        <f aca="false">VLOOKUP(B156,municipalities!$A$1:$I$9684,3,0)</f>
        <v>2.4503</v>
      </c>
      <c r="G156" s="0" t="n">
        <f aca="false">VLOOKUP(B156,municipalities!$A$1:$I$9684,8,0)</f>
        <v>44136</v>
      </c>
      <c r="H156" s="2" t="n">
        <f aca="false">IFERROR(VLOOKUP(M156,hospitals_fr!$A$1:$K$3739,2,0),1)</f>
        <v>1</v>
      </c>
      <c r="I156" s="0" t="str">
        <f aca="false">CONCATENATE("'",municipalities!A154,"'")</f>
        <v>'Noisy-le-Sec'</v>
      </c>
      <c r="M156" s="0" t="s">
        <v>9696</v>
      </c>
    </row>
    <row r="157" customFormat="false" ht="13.8" hidden="true" customHeight="false" outlineLevel="0" collapsed="false">
      <c r="B157" s="0" t="str">
        <f aca="false">municipalities!A155</f>
        <v>Les Sables-d’Olonne</v>
      </c>
      <c r="C157" s="0" t="str">
        <f aca="false">CONCATENATE("'",municipalities!A155,"'")</f>
        <v>'Les Sables-d’Olonne'</v>
      </c>
      <c r="D157" s="0" t="n">
        <v>12</v>
      </c>
      <c r="E157" s="0" t="n">
        <f aca="false">VLOOKUP(B157,municipalities!$A$1:$I$9684,2,0)</f>
        <v>46.4972</v>
      </c>
      <c r="F157" s="0" t="n">
        <f aca="false">VLOOKUP(B157,municipalities!$A$1:$I$9684,3,0)</f>
        <v>-1.7833</v>
      </c>
      <c r="G157" s="0" t="n">
        <f aca="false">VLOOKUP(B157,municipalities!$A$1:$I$9684,8,0)</f>
        <v>44017</v>
      </c>
      <c r="H157" s="2" t="n">
        <f aca="false">IFERROR(VLOOKUP(M157,hospitals_fr!$A$1:$K$3739,2,0),1)</f>
        <v>1</v>
      </c>
      <c r="I157" s="0" t="str">
        <f aca="false">CONCATENATE("'",municipalities!A155,"'")</f>
        <v>'Les Sables-d’Olonne'</v>
      </c>
      <c r="M157" s="0" t="s">
        <v>9697</v>
      </c>
    </row>
    <row r="158" customFormat="false" ht="13.8" hidden="true" customHeight="false" outlineLevel="0" collapsed="false">
      <c r="B158" s="0" t="str">
        <f aca="false">municipalities!A156</f>
        <v>Alfortville</v>
      </c>
      <c r="C158" s="0" t="str">
        <f aca="false">CONCATENATE("'",municipalities!A156,"'")</f>
        <v>'Alfortville'</v>
      </c>
      <c r="D158" s="0" t="n">
        <v>8</v>
      </c>
      <c r="E158" s="0" t="n">
        <f aca="false">VLOOKUP(B158,municipalities!$A$1:$I$9684,2,0)</f>
        <v>48.805</v>
      </c>
      <c r="F158" s="0" t="n">
        <f aca="false">VLOOKUP(B158,municipalities!$A$1:$I$9684,3,0)</f>
        <v>2.4239</v>
      </c>
      <c r="G158" s="0" t="n">
        <f aca="false">VLOOKUP(B158,municipalities!$A$1:$I$9684,8,0)</f>
        <v>43881</v>
      </c>
      <c r="H158" s="2" t="n">
        <f aca="false">IFERROR(VLOOKUP(M158,hospitals_fr!$A$1:$K$3739,2,0),1)</f>
        <v>0</v>
      </c>
      <c r="I158" s="0" t="str">
        <f aca="false">CONCATENATE("'",municipalities!A156,"'")</f>
        <v>'Alfortville'</v>
      </c>
      <c r="M158" s="0" t="s">
        <v>9698</v>
      </c>
    </row>
    <row r="159" customFormat="false" ht="13.8" hidden="true" customHeight="false" outlineLevel="0" collapsed="false">
      <c r="B159" s="0" t="str">
        <f aca="false">municipalities!A157</f>
        <v>Châteauroux</v>
      </c>
      <c r="C159" s="0" t="str">
        <f aca="false">CONCATENATE("'",municipalities!A157,"'")</f>
        <v>'Châteauroux'</v>
      </c>
      <c r="D159" s="0" t="n">
        <v>6</v>
      </c>
      <c r="E159" s="0" t="n">
        <f aca="false">VLOOKUP(B159,municipalities!$A$1:$I$9684,2,0)</f>
        <v>46.8103</v>
      </c>
      <c r="F159" s="0" t="n">
        <f aca="false">VLOOKUP(B159,municipalities!$A$1:$I$9684,3,0)</f>
        <v>1.6911</v>
      </c>
      <c r="G159" s="0" t="n">
        <f aca="false">VLOOKUP(B159,municipalities!$A$1:$I$9684,8,0)</f>
        <v>43741</v>
      </c>
      <c r="H159" s="2" t="n">
        <f aca="false">IFERROR(VLOOKUP(M159,hospitals_fr!$A$1:$K$3739,2,0),1)</f>
        <v>1</v>
      </c>
      <c r="I159" s="0" t="str">
        <f aca="false">CONCATENATE("'",municipalities!A157,"'")</f>
        <v>'Châteauroux'</v>
      </c>
      <c r="M159" s="0" t="s">
        <v>9699</v>
      </c>
    </row>
    <row r="160" customFormat="false" ht="13.8" hidden="true" customHeight="false" outlineLevel="0" collapsed="false">
      <c r="B160" s="0" t="str">
        <f aca="false">municipalities!A158</f>
        <v>Valenciennes</v>
      </c>
      <c r="C160" s="0" t="str">
        <f aca="false">CONCATENATE("'",municipalities!A158,"'")</f>
        <v>'Valenciennes'</v>
      </c>
      <c r="D160" s="0" t="n">
        <v>11</v>
      </c>
      <c r="E160" s="0" t="n">
        <f aca="false">VLOOKUP(B160,municipalities!$A$1:$I$9684,2,0)</f>
        <v>50.358</v>
      </c>
      <c r="F160" s="0" t="n">
        <f aca="false">VLOOKUP(B160,municipalities!$A$1:$I$9684,3,0)</f>
        <v>3.5233</v>
      </c>
      <c r="G160" s="0" t="n">
        <f aca="false">VLOOKUP(B160,municipalities!$A$1:$I$9684,8,0)</f>
        <v>43336</v>
      </c>
      <c r="H160" s="2" t="n">
        <f aca="false">IFERROR(VLOOKUP(M160,hospitals_fr!$A$1:$K$3739,2,0),1)</f>
        <v>1</v>
      </c>
      <c r="I160" s="0" t="str">
        <f aca="false">CONCATENATE("'",municipalities!A158,"'")</f>
        <v>'Valenciennes'</v>
      </c>
      <c r="M160" s="0" t="s">
        <v>9700</v>
      </c>
    </row>
    <row r="161" customFormat="false" ht="13.8" hidden="true" customHeight="false" outlineLevel="0" collapsed="false">
      <c r="B161" s="0" t="str">
        <f aca="false">municipalities!A159</f>
        <v>Sète</v>
      </c>
      <c r="C161" s="0" t="str">
        <f aca="false">CONCATENATE("'",municipalities!A159,"'")</f>
        <v>'Sète'</v>
      </c>
      <c r="D161" s="0" t="n">
        <v>9</v>
      </c>
      <c r="E161" s="0" t="n">
        <f aca="false">VLOOKUP(B161,municipalities!$A$1:$I$9684,2,0)</f>
        <v>43.4053</v>
      </c>
      <c r="F161" s="0" t="n">
        <f aca="false">VLOOKUP(B161,municipalities!$A$1:$I$9684,3,0)</f>
        <v>3.6975</v>
      </c>
      <c r="G161" s="0" t="n">
        <f aca="false">VLOOKUP(B161,municipalities!$A$1:$I$9684,8,0)</f>
        <v>43229</v>
      </c>
      <c r="H161" s="2" t="n">
        <f aca="false">IFERROR(VLOOKUP(M161,hospitals_fr!$A$1:$K$3739,2,0),1)</f>
        <v>1</v>
      </c>
      <c r="I161" s="0" t="str">
        <f aca="false">CONCATENATE("'",municipalities!A159,"'")</f>
        <v>'Sète'</v>
      </c>
      <c r="M161" s="0" t="s">
        <v>9701</v>
      </c>
    </row>
    <row r="162" customFormat="false" ht="13.8" hidden="true" customHeight="false" outlineLevel="0" collapsed="false">
      <c r="B162" s="0" t="str">
        <f aca="false">municipalities!A160</f>
        <v>Caluire-et-Cuire</v>
      </c>
      <c r="C162" s="0" t="str">
        <f aca="false">CONCATENATE("'",municipalities!A160,"'")</f>
        <v>'Caluire-et-Cuire'</v>
      </c>
      <c r="D162" s="0" t="n">
        <v>3</v>
      </c>
      <c r="E162" s="0" t="n">
        <f aca="false">VLOOKUP(B162,municipalities!$A$1:$I$9684,2,0)</f>
        <v>45.7953</v>
      </c>
      <c r="F162" s="0" t="n">
        <f aca="false">VLOOKUP(B162,municipalities!$A$1:$I$9684,3,0)</f>
        <v>4.8472</v>
      </c>
      <c r="G162" s="0" t="n">
        <f aca="false">VLOOKUP(B162,municipalities!$A$1:$I$9684,8,0)</f>
        <v>43187</v>
      </c>
      <c r="H162" s="2" t="n">
        <f aca="false">IFERROR(VLOOKUP(M162,hospitals_fr!$A$1:$K$3739,2,0),1)</f>
        <v>1</v>
      </c>
      <c r="I162" s="0" t="str">
        <f aca="false">CONCATENATE("'",municipalities!A160,"'")</f>
        <v>'Caluire-et-Cuire'</v>
      </c>
      <c r="M162" s="0" t="s">
        <v>9702</v>
      </c>
    </row>
    <row r="163" customFormat="false" ht="13.8" hidden="true" customHeight="false" outlineLevel="0" collapsed="false">
      <c r="B163" s="0" t="str">
        <f aca="false">municipalities!A161</f>
        <v>Istres</v>
      </c>
      <c r="C163" s="0" t="str">
        <f aca="false">CONCATENATE("'",municipalities!A161,"'")</f>
        <v>'Istres'</v>
      </c>
      <c r="D163" s="0" t="n">
        <v>13</v>
      </c>
      <c r="E163" s="0" t="n">
        <f aca="false">VLOOKUP(B163,municipalities!$A$1:$I$9684,2,0)</f>
        <v>43.5151</v>
      </c>
      <c r="F163" s="0" t="n">
        <f aca="false">VLOOKUP(B163,municipalities!$A$1:$I$9684,3,0)</f>
        <v>4.9895</v>
      </c>
      <c r="G163" s="0" t="n">
        <f aca="false">VLOOKUP(B163,municipalities!$A$1:$I$9684,8,0)</f>
        <v>43133</v>
      </c>
      <c r="H163" s="2" t="n">
        <f aca="false">IFERROR(VLOOKUP(M163,hospitals_fr!$A$1:$K$3739,2,0),1)</f>
        <v>1</v>
      </c>
      <c r="I163" s="0" t="str">
        <f aca="false">CONCATENATE("'",municipalities!A161,"'")</f>
        <v>'Istres'</v>
      </c>
      <c r="M163" s="0" t="s">
        <v>9703</v>
      </c>
    </row>
    <row r="164" customFormat="false" ht="13.8" hidden="true" customHeight="false" outlineLevel="0" collapsed="false">
      <c r="B164" s="0" t="str">
        <f aca="false">municipalities!A162</f>
        <v>La Courneuve</v>
      </c>
      <c r="C164" s="0" t="str">
        <f aca="false">CONCATENATE("'",municipalities!A162,"'")</f>
        <v>'La Courneuve'</v>
      </c>
      <c r="D164" s="0" t="n">
        <v>8</v>
      </c>
      <c r="E164" s="0" t="n">
        <f aca="false">VLOOKUP(B164,municipalities!$A$1:$I$9684,2,0)</f>
        <v>48.9322</v>
      </c>
      <c r="F164" s="0" t="n">
        <f aca="false">VLOOKUP(B164,municipalities!$A$1:$I$9684,3,0)</f>
        <v>2.3967</v>
      </c>
      <c r="G164" s="0" t="n">
        <f aca="false">VLOOKUP(B164,municipalities!$A$1:$I$9684,8,0)</f>
        <v>43054</v>
      </c>
      <c r="H164" s="2" t="n">
        <f aca="false">IFERROR(VLOOKUP(M164,hospitals_fr!$A$1:$K$3739,2,0),1)</f>
        <v>1</v>
      </c>
      <c r="I164" s="0" t="str">
        <f aca="false">CONCATENATE("'",municipalities!A162,"'")</f>
        <v>'La Courneuve'</v>
      </c>
      <c r="M164" s="0" t="s">
        <v>9704</v>
      </c>
    </row>
    <row r="165" customFormat="false" ht="13.8" hidden="true" customHeight="false" outlineLevel="0" collapsed="false">
      <c r="B165" s="0" t="str">
        <f aca="false">municipalities!A163</f>
        <v>Garges-lès-Gonesse</v>
      </c>
      <c r="C165" s="0" t="str">
        <f aca="false">CONCATENATE("'",municipalities!A163,"'")</f>
        <v>'Garges-lès-Gonesse'</v>
      </c>
      <c r="D165" s="0" t="n">
        <v>8</v>
      </c>
      <c r="E165" s="0" t="n">
        <f aca="false">VLOOKUP(B165,municipalities!$A$1:$I$9684,2,0)</f>
        <v>48.9728</v>
      </c>
      <c r="F165" s="0" t="n">
        <f aca="false">VLOOKUP(B165,municipalities!$A$1:$I$9684,3,0)</f>
        <v>2.4008</v>
      </c>
      <c r="G165" s="0" t="n">
        <f aca="false">VLOOKUP(B165,municipalities!$A$1:$I$9684,8,0)</f>
        <v>42728</v>
      </c>
      <c r="H165" s="2" t="n">
        <f aca="false">IFERROR(VLOOKUP(M165,hospitals_fr!$A$1:$K$3739,2,0),1)</f>
        <v>1</v>
      </c>
      <c r="I165" s="0" t="str">
        <f aca="false">CONCATENATE("'",municipalities!A163,"'")</f>
        <v>'Garges-lès-Gonesse'</v>
      </c>
      <c r="M165" s="0" t="s">
        <v>9705</v>
      </c>
    </row>
    <row r="166" customFormat="false" ht="13.8" hidden="true" customHeight="false" outlineLevel="0" collapsed="false">
      <c r="B166" s="0" t="str">
        <f aca="false">municipalities!A164</f>
        <v>Talence</v>
      </c>
      <c r="C166" s="0" t="str">
        <f aca="false">CONCATENATE("'",municipalities!A164,"'")</f>
        <v>'Talence'</v>
      </c>
      <c r="D166" s="0" t="n">
        <v>2</v>
      </c>
      <c r="E166" s="0" t="n">
        <f aca="false">VLOOKUP(B166,municipalities!$A$1:$I$9684,2,0)</f>
        <v>44.8</v>
      </c>
      <c r="F166" s="0" t="n">
        <f aca="false">VLOOKUP(B166,municipalities!$A$1:$I$9684,3,0)</f>
        <v>-0.584</v>
      </c>
      <c r="G166" s="0" t="n">
        <f aca="false">VLOOKUP(B166,municipalities!$A$1:$I$9684,8,0)</f>
        <v>42606</v>
      </c>
      <c r="H166" s="2" t="n">
        <f aca="false">IFERROR(VLOOKUP(M166,hospitals_fr!$A$1:$K$3739,2,0),1)</f>
        <v>1</v>
      </c>
      <c r="I166" s="0" t="str">
        <f aca="false">CONCATENATE("'",municipalities!A164,"'")</f>
        <v>'Talence'</v>
      </c>
      <c r="M166" s="0" t="s">
        <v>9706</v>
      </c>
    </row>
    <row r="167" customFormat="false" ht="13.8" hidden="true" customHeight="false" outlineLevel="0" collapsed="false">
      <c r="B167" s="0" t="str">
        <f aca="false">municipalities!A165</f>
        <v>Angoulême</v>
      </c>
      <c r="C167" s="0" t="str">
        <f aca="false">CONCATENATE("'",municipalities!A165,"'")</f>
        <v>'Angoulême'</v>
      </c>
      <c r="D167" s="0" t="n">
        <v>2</v>
      </c>
      <c r="E167" s="0" t="n">
        <f aca="false">VLOOKUP(B167,municipalities!$A$1:$I$9684,2,0)</f>
        <v>45.65</v>
      </c>
      <c r="F167" s="0" t="n">
        <f aca="false">VLOOKUP(B167,municipalities!$A$1:$I$9684,3,0)</f>
        <v>0.16</v>
      </c>
      <c r="G167" s="0" t="n">
        <f aca="false">VLOOKUP(B167,municipalities!$A$1:$I$9684,8,0)</f>
        <v>41740</v>
      </c>
      <c r="H167" s="2" t="n">
        <f aca="false">IFERROR(VLOOKUP(M167,hospitals_fr!$A$1:$K$3739,2,0),1)</f>
        <v>1</v>
      </c>
      <c r="I167" s="0" t="str">
        <f aca="false">CONCATENATE("'",municipalities!A165,"'")</f>
        <v>'Angoulême'</v>
      </c>
      <c r="M167" s="0" t="s">
        <v>9707</v>
      </c>
    </row>
    <row r="168" customFormat="false" ht="13.8" hidden="true" customHeight="false" outlineLevel="0" collapsed="false">
      <c r="B168" s="0" t="str">
        <f aca="false">municipalities!A166</f>
        <v>Castres</v>
      </c>
      <c r="C168" s="0" t="str">
        <f aca="false">CONCATENATE("'",municipalities!A166,"'")</f>
        <v>'Castres'</v>
      </c>
      <c r="D168" s="0" t="n">
        <v>9</v>
      </c>
      <c r="E168" s="0" t="n">
        <f aca="false">VLOOKUP(B168,municipalities!$A$1:$I$9684,2,0)</f>
        <v>43.6</v>
      </c>
      <c r="F168" s="0" t="n">
        <f aca="false">VLOOKUP(B168,municipalities!$A$1:$I$9684,3,0)</f>
        <v>2.25</v>
      </c>
      <c r="G168" s="0" t="n">
        <f aca="false">VLOOKUP(B168,municipalities!$A$1:$I$9684,8,0)</f>
        <v>41636</v>
      </c>
      <c r="H168" s="2" t="n">
        <f aca="false">IFERROR(VLOOKUP(M168,hospitals_fr!$A$1:$K$3739,2,0),1)</f>
        <v>1</v>
      </c>
      <c r="I168" s="0" t="str">
        <f aca="false">CONCATENATE("'",municipalities!A166,"'")</f>
        <v>'Castres'</v>
      </c>
      <c r="M168" s="0" t="s">
        <v>9708</v>
      </c>
    </row>
    <row r="169" customFormat="false" ht="13.8" hidden="true" customHeight="false" outlineLevel="0" collapsed="false">
      <c r="B169" s="0" t="str">
        <f aca="false">municipalities!A167</f>
        <v>Bron</v>
      </c>
      <c r="C169" s="0" t="str">
        <f aca="false">CONCATENATE("'",municipalities!A167,"'")</f>
        <v>'Bron'</v>
      </c>
      <c r="D169" s="0" t="n">
        <v>3</v>
      </c>
      <c r="E169" s="0" t="n">
        <f aca="false">VLOOKUP(B169,municipalities!$A$1:$I$9684,2,0)</f>
        <v>45.7394</v>
      </c>
      <c r="F169" s="0" t="n">
        <f aca="false">VLOOKUP(B169,municipalities!$A$1:$I$9684,3,0)</f>
        <v>4.9139</v>
      </c>
      <c r="G169" s="0" t="n">
        <f aca="false">VLOOKUP(B169,municipalities!$A$1:$I$9684,8,0)</f>
        <v>41543</v>
      </c>
      <c r="H169" s="2" t="n">
        <f aca="false">IFERROR(VLOOKUP(M169,hospitals_fr!$A$1:$K$3739,2,0),1)</f>
        <v>1</v>
      </c>
      <c r="I169" s="0" t="str">
        <f aca="false">CONCATENATE("'",municipalities!A167,"'")</f>
        <v>'Bron'</v>
      </c>
      <c r="M169" s="0" t="s">
        <v>9709</v>
      </c>
    </row>
    <row r="170" customFormat="false" ht="13.8" hidden="true" customHeight="false" outlineLevel="0" collapsed="false">
      <c r="B170" s="0" t="str">
        <f aca="false">municipalities!A168</f>
        <v>Bourg-en-Bresse</v>
      </c>
      <c r="C170" s="0" t="str">
        <f aca="false">CONCATENATE("'",municipalities!A168,"'")</f>
        <v>'Bourg-en-Bresse'</v>
      </c>
      <c r="D170" s="0" t="n">
        <v>3</v>
      </c>
      <c r="E170" s="0" t="n">
        <f aca="false">VLOOKUP(B170,municipalities!$A$1:$I$9684,2,0)</f>
        <v>46.2056</v>
      </c>
      <c r="F170" s="0" t="n">
        <f aca="false">VLOOKUP(B170,municipalities!$A$1:$I$9684,3,0)</f>
        <v>5.2289</v>
      </c>
      <c r="G170" s="0" t="n">
        <f aca="false">VLOOKUP(B170,municipalities!$A$1:$I$9684,8,0)</f>
        <v>41527</v>
      </c>
      <c r="H170" s="2" t="n">
        <f aca="false">IFERROR(VLOOKUP(M170,hospitals_fr!$A$1:$K$3739,2,0),1)</f>
        <v>0</v>
      </c>
      <c r="I170" s="0" t="str">
        <f aca="false">CONCATENATE("'",municipalities!A168,"'")</f>
        <v>'Bourg-en-Bresse'</v>
      </c>
      <c r="M170" s="0" t="s">
        <v>9710</v>
      </c>
    </row>
    <row r="171" customFormat="false" ht="13.8" hidden="true" customHeight="false" outlineLevel="0" collapsed="false">
      <c r="B171" s="0" t="str">
        <f aca="false">municipalities!A169</f>
        <v>Tarbes</v>
      </c>
      <c r="C171" s="0" t="str">
        <f aca="false">CONCATENATE("'",municipalities!A169,"'")</f>
        <v>'Tarbes'</v>
      </c>
      <c r="D171" s="0" t="n">
        <v>9</v>
      </c>
      <c r="E171" s="0" t="n">
        <f aca="false">VLOOKUP(B171,municipalities!$A$1:$I$9684,2,0)</f>
        <v>43.23</v>
      </c>
      <c r="F171" s="0" t="n">
        <f aca="false">VLOOKUP(B171,municipalities!$A$1:$I$9684,3,0)</f>
        <v>0.07</v>
      </c>
      <c r="G171" s="0" t="n">
        <f aca="false">VLOOKUP(B171,municipalities!$A$1:$I$9684,8,0)</f>
        <v>41518</v>
      </c>
      <c r="H171" s="2" t="n">
        <f aca="false">IFERROR(VLOOKUP(M171,hospitals_fr!$A$1:$K$3739,2,0),1)</f>
        <v>1</v>
      </c>
      <c r="I171" s="0" t="str">
        <f aca="false">CONCATENATE("'",municipalities!A169,"'")</f>
        <v>'Tarbes'</v>
      </c>
      <c r="M171" s="0" t="s">
        <v>9711</v>
      </c>
    </row>
    <row r="172" customFormat="false" ht="13.8" hidden="true" customHeight="false" outlineLevel="0" collapsed="false">
      <c r="B172" s="0" t="str">
        <f aca="false">municipalities!A170</f>
        <v>Le Cannet</v>
      </c>
      <c r="C172" s="0" t="str">
        <f aca="false">CONCATENATE("'",municipalities!A170,"'")</f>
        <v>'Le Cannet'</v>
      </c>
      <c r="D172" s="0" t="n">
        <v>13</v>
      </c>
      <c r="E172" s="0" t="n">
        <f aca="false">VLOOKUP(B172,municipalities!$A$1:$I$9684,2,0)</f>
        <v>43.5769</v>
      </c>
      <c r="F172" s="0" t="n">
        <f aca="false">VLOOKUP(B172,municipalities!$A$1:$I$9684,3,0)</f>
        <v>7.0194</v>
      </c>
      <c r="G172" s="0" t="n">
        <f aca="false">VLOOKUP(B172,municipalities!$A$1:$I$9684,8,0)</f>
        <v>41471</v>
      </c>
      <c r="H172" s="2" t="n">
        <f aca="false">IFERROR(VLOOKUP(M172,hospitals_fr!$A$1:$K$3739,2,0),1)</f>
        <v>1</v>
      </c>
      <c r="I172" s="0" t="str">
        <f aca="false">CONCATENATE("'",municipalities!A170,"'")</f>
        <v>'Le Cannet'</v>
      </c>
      <c r="M172" s="0" t="s">
        <v>9712</v>
      </c>
    </row>
    <row r="173" customFormat="false" ht="13.8" hidden="true" customHeight="false" outlineLevel="0" collapsed="false">
      <c r="B173" s="0" t="str">
        <f aca="false">municipalities!A171</f>
        <v>Rezé</v>
      </c>
      <c r="C173" s="0" t="str">
        <f aca="false">CONCATENATE("'",municipalities!A171,"'")</f>
        <v>'Rezé'</v>
      </c>
      <c r="D173" s="0" t="n">
        <v>12</v>
      </c>
      <c r="E173" s="0" t="n">
        <f aca="false">VLOOKUP(B173,municipalities!$A$1:$I$9684,2,0)</f>
        <v>47.1833</v>
      </c>
      <c r="F173" s="0" t="n">
        <f aca="false">VLOOKUP(B173,municipalities!$A$1:$I$9684,3,0)</f>
        <v>-1.55</v>
      </c>
      <c r="G173" s="0" t="n">
        <f aca="false">VLOOKUP(B173,municipalities!$A$1:$I$9684,8,0)</f>
        <v>41411</v>
      </c>
      <c r="H173" s="2" t="n">
        <f aca="false">IFERROR(VLOOKUP(M173,hospitals_fr!$A$1:$K$3739,2,0),1)</f>
        <v>1</v>
      </c>
      <c r="I173" s="0" t="str">
        <f aca="false">CONCATENATE("'",municipalities!A171,"'")</f>
        <v>'Rezé'</v>
      </c>
      <c r="M173" s="0" t="s">
        <v>9713</v>
      </c>
    </row>
    <row r="174" customFormat="false" ht="13.8" hidden="true" customHeight="false" outlineLevel="0" collapsed="false">
      <c r="B174" s="0" t="str">
        <f aca="false">municipalities!A172</f>
        <v>Arras</v>
      </c>
      <c r="C174" s="0" t="str">
        <f aca="false">CONCATENATE("'",municipalities!A172,"'")</f>
        <v>'Arras'</v>
      </c>
      <c r="D174" s="0" t="n">
        <v>11</v>
      </c>
      <c r="E174" s="0" t="n">
        <f aca="false">VLOOKUP(B174,municipalities!$A$1:$I$9684,2,0)</f>
        <v>50.292</v>
      </c>
      <c r="F174" s="0" t="n">
        <f aca="false">VLOOKUP(B174,municipalities!$A$1:$I$9684,3,0)</f>
        <v>2.78</v>
      </c>
      <c r="G174" s="0" t="n">
        <f aca="false">VLOOKUP(B174,municipalities!$A$1:$I$9684,8,0)</f>
        <v>41019</v>
      </c>
      <c r="H174" s="2" t="n">
        <f aca="false">IFERROR(VLOOKUP(M174,hospitals_fr!$A$1:$K$3739,2,0),1)</f>
        <v>1</v>
      </c>
      <c r="I174" s="0" t="str">
        <f aca="false">CONCATENATE("'",municipalities!A172,"'")</f>
        <v>'Arras'</v>
      </c>
      <c r="M174" s="0" t="s">
        <v>9714</v>
      </c>
    </row>
    <row r="175" customFormat="false" ht="13.8" hidden="true" customHeight="false" outlineLevel="0" collapsed="false">
      <c r="B175" s="0" t="str">
        <f aca="false">municipalities!A173</f>
        <v>Wattrelos</v>
      </c>
      <c r="C175" s="0" t="str">
        <f aca="false">CONCATENATE("'",municipalities!A173,"'")</f>
        <v>'Wattrelos'</v>
      </c>
      <c r="D175" s="0" t="n">
        <v>11</v>
      </c>
      <c r="E175" s="0" t="n">
        <f aca="false">VLOOKUP(B175,municipalities!$A$1:$I$9684,2,0)</f>
        <v>50.7</v>
      </c>
      <c r="F175" s="0" t="n">
        <f aca="false">VLOOKUP(B175,municipalities!$A$1:$I$9684,3,0)</f>
        <v>3.217</v>
      </c>
      <c r="G175" s="0" t="n">
        <f aca="false">VLOOKUP(B175,municipalities!$A$1:$I$9684,8,0)</f>
        <v>40958</v>
      </c>
      <c r="H175" s="2" t="n">
        <f aca="false">IFERROR(VLOOKUP(M175,hospitals_fr!$A$1:$K$3739,2,0),1)</f>
        <v>1</v>
      </c>
      <c r="I175" s="0" t="str">
        <f aca="false">CONCATENATE("'",municipalities!A173,"'")</f>
        <v>'Wattrelos'</v>
      </c>
      <c r="M175" s="0" t="s">
        <v>9715</v>
      </c>
    </row>
    <row r="176" customFormat="false" ht="13.8" hidden="true" customHeight="false" outlineLevel="0" collapsed="false">
      <c r="B176" s="0" t="str">
        <f aca="false">municipalities!A174</f>
        <v>Bagneux</v>
      </c>
      <c r="C176" s="0" t="str">
        <f aca="false">CONCATENATE("'",municipalities!A174,"'")</f>
        <v>'Bagneux'</v>
      </c>
      <c r="D176" s="0" t="n">
        <v>8</v>
      </c>
      <c r="E176" s="0" t="n">
        <f aca="false">VLOOKUP(B176,municipalities!$A$1:$I$9684,2,0)</f>
        <v>48.7983</v>
      </c>
      <c r="F176" s="0" t="n">
        <f aca="false">VLOOKUP(B176,municipalities!$A$1:$I$9684,3,0)</f>
        <v>2.3137</v>
      </c>
      <c r="G176" s="0" t="n">
        <f aca="false">VLOOKUP(B176,municipalities!$A$1:$I$9684,8,0)</f>
        <v>40918</v>
      </c>
      <c r="H176" s="2" t="n">
        <f aca="false">IFERROR(VLOOKUP(M176,hospitals_fr!$A$1:$K$3739,2,0),1)</f>
        <v>1</v>
      </c>
      <c r="I176" s="0" t="str">
        <f aca="false">CONCATENATE("'",municipalities!A174,"'")</f>
        <v>'Bagneux'</v>
      </c>
      <c r="M176" s="0" t="s">
        <v>9716</v>
      </c>
    </row>
    <row r="177" customFormat="false" ht="13.8" hidden="true" customHeight="false" outlineLevel="0" collapsed="false">
      <c r="B177" s="0" t="str">
        <f aca="false">municipalities!A175</f>
        <v>Gap</v>
      </c>
      <c r="C177" s="0" t="str">
        <f aca="false">CONCATENATE("'",municipalities!A175,"'")</f>
        <v>'Gap'</v>
      </c>
      <c r="D177" s="0" t="n">
        <v>13</v>
      </c>
      <c r="E177" s="0" t="n">
        <f aca="false">VLOOKUP(B177,municipalities!$A$1:$I$9684,2,0)</f>
        <v>44.5594</v>
      </c>
      <c r="F177" s="0" t="n">
        <f aca="false">VLOOKUP(B177,municipalities!$A$1:$I$9684,3,0)</f>
        <v>6.0786</v>
      </c>
      <c r="G177" s="0" t="n">
        <f aca="false">VLOOKUP(B177,municipalities!$A$1:$I$9684,8,0)</f>
        <v>40895</v>
      </c>
      <c r="H177" s="2" t="n">
        <f aca="false">IFERROR(VLOOKUP(M177,hospitals_fr!$A$1:$K$3739,2,0),1)</f>
        <v>1</v>
      </c>
      <c r="I177" s="0" t="str">
        <f aca="false">CONCATENATE("'",municipalities!A175,"'")</f>
        <v>'Gap'</v>
      </c>
      <c r="M177" s="0" t="s">
        <v>9717</v>
      </c>
    </row>
    <row r="178" customFormat="false" ht="13.8" hidden="false" customHeight="false" outlineLevel="0" collapsed="false">
      <c r="B178" s="0" t="str">
        <f aca="false">municipalities!A176</f>
        <v>Thionville</v>
      </c>
      <c r="C178" s="0" t="str">
        <f aca="false">CONCATENATE("'",municipalities!A176,"'")</f>
        <v>'Thionville'</v>
      </c>
      <c r="D178" s="0" t="n">
        <v>1</v>
      </c>
      <c r="E178" s="0" t="n">
        <f aca="false">VLOOKUP(B178,municipalities!$A$1:$I$9684,2,0)</f>
        <v>49.3589</v>
      </c>
      <c r="F178" s="0" t="n">
        <f aca="false">VLOOKUP(B178,municipalities!$A$1:$I$9684,3,0)</f>
        <v>6.1692</v>
      </c>
      <c r="G178" s="0" t="n">
        <f aca="false">VLOOKUP(B178,municipalities!$A$1:$I$9684,8,0)</f>
        <v>40701</v>
      </c>
      <c r="H178" s="2" t="n">
        <f aca="false">IFERROR(VLOOKUP(M178,hospitals_fr!$A$1:$K$3739,2,0),1)</f>
        <v>1</v>
      </c>
      <c r="I178" s="0" t="str">
        <f aca="false">CONCATENATE("'",municipalities!A176,"'")</f>
        <v>'Thionville'</v>
      </c>
      <c r="M178" s="0" t="s">
        <v>9718</v>
      </c>
    </row>
    <row r="179" customFormat="false" ht="13.8" hidden="true" customHeight="false" outlineLevel="0" collapsed="false">
      <c r="B179" s="0" t="str">
        <f aca="false">municipalities!A177</f>
        <v>Alès</v>
      </c>
      <c r="C179" s="0" t="str">
        <f aca="false">CONCATENATE("'",municipalities!A177,"'")</f>
        <v>'Alès'</v>
      </c>
      <c r="D179" s="0" t="n">
        <v>9</v>
      </c>
      <c r="E179" s="0" t="n">
        <f aca="false">VLOOKUP(B179,municipalities!$A$1:$I$9684,2,0)</f>
        <v>44.1281</v>
      </c>
      <c r="F179" s="0" t="n">
        <f aca="false">VLOOKUP(B179,municipalities!$A$1:$I$9684,3,0)</f>
        <v>4.0817</v>
      </c>
      <c r="G179" s="0" t="n">
        <f aca="false">VLOOKUP(B179,municipalities!$A$1:$I$9684,8,0)</f>
        <v>40219</v>
      </c>
      <c r="H179" s="2" t="n">
        <f aca="false">IFERROR(VLOOKUP(M179,hospitals_fr!$A$1:$K$3739,2,0),1)</f>
        <v>1</v>
      </c>
      <c r="I179" s="0" t="str">
        <f aca="false">CONCATENATE("'",municipalities!A177,"'")</f>
        <v>'Alès'</v>
      </c>
      <c r="M179" s="0" t="s">
        <v>9719</v>
      </c>
    </row>
    <row r="180" customFormat="false" ht="13.8" hidden="true" customHeight="false" outlineLevel="0" collapsed="false">
      <c r="B180" s="0" t="str">
        <f aca="false">municipalities!A178</f>
        <v>Compiègne</v>
      </c>
      <c r="C180" s="0" t="str">
        <f aca="false">CONCATENATE("'",municipalities!A178,"'")</f>
        <v>'Compiègne'</v>
      </c>
      <c r="D180" s="0" t="n">
        <v>11</v>
      </c>
      <c r="E180" s="0" t="n">
        <f aca="false">VLOOKUP(B180,municipalities!$A$1:$I$9684,2,0)</f>
        <v>49.4149</v>
      </c>
      <c r="F180" s="0" t="n">
        <f aca="false">VLOOKUP(B180,municipalities!$A$1:$I$9684,3,0)</f>
        <v>2.8231</v>
      </c>
      <c r="G180" s="0" t="n">
        <f aca="false">VLOOKUP(B180,municipalities!$A$1:$I$9684,8,0)</f>
        <v>40199</v>
      </c>
      <c r="H180" s="2" t="n">
        <f aca="false">IFERROR(VLOOKUP(M180,hospitals_fr!$A$1:$K$3739,2,0),1)</f>
        <v>1</v>
      </c>
      <c r="I180" s="0" t="str">
        <f aca="false">CONCATENATE("'",municipalities!A178,"'")</f>
        <v>'Compiègne'</v>
      </c>
      <c r="M180" s="0" t="s">
        <v>9720</v>
      </c>
    </row>
    <row r="181" customFormat="false" ht="13.8" hidden="true" customHeight="false" outlineLevel="0" collapsed="false">
      <c r="B181" s="0" t="str">
        <f aca="false">municipalities!A179</f>
        <v>Melun</v>
      </c>
      <c r="C181" s="0" t="str">
        <f aca="false">CONCATENATE("'",municipalities!A179,"'")</f>
        <v>'Melun'</v>
      </c>
      <c r="D181" s="0" t="n">
        <v>8</v>
      </c>
      <c r="E181" s="0" t="n">
        <f aca="false">VLOOKUP(B181,municipalities!$A$1:$I$9684,2,0)</f>
        <v>48.5406</v>
      </c>
      <c r="F181" s="0" t="n">
        <f aca="false">VLOOKUP(B181,municipalities!$A$1:$I$9684,3,0)</f>
        <v>2.66</v>
      </c>
      <c r="G181" s="0" t="n">
        <f aca="false">VLOOKUP(B181,municipalities!$A$1:$I$9684,8,0)</f>
        <v>40032</v>
      </c>
      <c r="H181" s="2" t="n">
        <f aca="false">IFERROR(VLOOKUP(M181,hospitals_fr!$A$1:$K$3739,2,0),1)</f>
        <v>1</v>
      </c>
      <c r="I181" s="0" t="str">
        <f aca="false">CONCATENATE("'",municipalities!A179,"'")</f>
        <v>'Melun'</v>
      </c>
      <c r="M181" s="0" t="s">
        <v>9721</v>
      </c>
    </row>
    <row r="182" customFormat="false" ht="13.8" hidden="true" customHeight="false" outlineLevel="0" collapsed="false">
      <c r="B182" s="0" t="str">
        <f aca="false">municipalities!A180</f>
        <v>Douai</v>
      </c>
      <c r="C182" s="0" t="str">
        <f aca="false">CONCATENATE("'",municipalities!A180,"'")</f>
        <v>'Douai'</v>
      </c>
      <c r="D182" s="0" t="n">
        <v>11</v>
      </c>
      <c r="E182" s="0" t="n">
        <f aca="false">VLOOKUP(B182,municipalities!$A$1:$I$9684,2,0)</f>
        <v>50.3714</v>
      </c>
      <c r="F182" s="0" t="n">
        <f aca="false">VLOOKUP(B182,municipalities!$A$1:$I$9684,3,0)</f>
        <v>3.08</v>
      </c>
      <c r="G182" s="0" t="n">
        <f aca="false">VLOOKUP(B182,municipalities!$A$1:$I$9684,8,0)</f>
        <v>39700</v>
      </c>
      <c r="H182" s="2" t="n">
        <f aca="false">IFERROR(VLOOKUP(M182,hospitals_fr!$A$1:$K$3739,2,0),1)</f>
        <v>1</v>
      </c>
      <c r="I182" s="0" t="str">
        <f aca="false">CONCATENATE("'",municipalities!A180,"'")</f>
        <v>'Douai'</v>
      </c>
      <c r="M182" s="0" t="s">
        <v>9722</v>
      </c>
    </row>
    <row r="183" customFormat="false" ht="13.8" hidden="true" customHeight="false" outlineLevel="0" collapsed="false">
      <c r="B183" s="0" t="str">
        <f aca="false">municipalities!A181</f>
        <v>Gagny</v>
      </c>
      <c r="C183" s="0" t="str">
        <f aca="false">CONCATENATE("'",municipalities!A181,"'")</f>
        <v>'Gagny'</v>
      </c>
      <c r="D183" s="0" t="n">
        <v>8</v>
      </c>
      <c r="E183" s="0" t="n">
        <f aca="false">VLOOKUP(B183,municipalities!$A$1:$I$9684,2,0)</f>
        <v>48.8833</v>
      </c>
      <c r="F183" s="0" t="n">
        <f aca="false">VLOOKUP(B183,municipalities!$A$1:$I$9684,3,0)</f>
        <v>2.5333</v>
      </c>
      <c r="G183" s="0" t="n">
        <f aca="false">VLOOKUP(B183,municipalities!$A$1:$I$9684,8,0)</f>
        <v>39358</v>
      </c>
      <c r="H183" s="2" t="n">
        <f aca="false">IFERROR(VLOOKUP(M183,hospitals_fr!$A$1:$K$3739,2,0),1)</f>
        <v>1</v>
      </c>
      <c r="I183" s="0" t="str">
        <f aca="false">CONCATENATE("'",municipalities!A181,"'")</f>
        <v>'Gagny'</v>
      </c>
      <c r="M183" s="0" t="s">
        <v>9723</v>
      </c>
    </row>
    <row r="184" customFormat="false" ht="13.8" hidden="true" customHeight="false" outlineLevel="0" collapsed="false">
      <c r="B184" s="0" t="str">
        <f aca="false">municipalities!A182</f>
        <v>Draguignan</v>
      </c>
      <c r="C184" s="0" t="str">
        <f aca="false">CONCATENATE("'",municipalities!A182,"'")</f>
        <v>'Draguignan'</v>
      </c>
      <c r="D184" s="0" t="n">
        <v>13</v>
      </c>
      <c r="E184" s="0" t="n">
        <f aca="false">VLOOKUP(B184,municipalities!$A$1:$I$9684,2,0)</f>
        <v>43.5403</v>
      </c>
      <c r="F184" s="0" t="n">
        <f aca="false">VLOOKUP(B184,municipalities!$A$1:$I$9684,3,0)</f>
        <v>6.4667</v>
      </c>
      <c r="G184" s="0" t="n">
        <f aca="false">VLOOKUP(B184,municipalities!$A$1:$I$9684,8,0)</f>
        <v>39340</v>
      </c>
      <c r="H184" s="2" t="n">
        <f aca="false">IFERROR(VLOOKUP(M184,hospitals_fr!$A$1:$K$3739,2,0),1)</f>
        <v>1</v>
      </c>
      <c r="I184" s="0" t="str">
        <f aca="false">CONCATENATE("'",municipalities!A182,"'")</f>
        <v>'Draguignan'</v>
      </c>
      <c r="M184" s="0" t="s">
        <v>9724</v>
      </c>
    </row>
    <row r="185" customFormat="false" ht="13.8" hidden="true" customHeight="false" outlineLevel="0" collapsed="false">
      <c r="B185" s="0" t="str">
        <f aca="false">municipalities!A183</f>
        <v>Colomiers</v>
      </c>
      <c r="C185" s="0" t="str">
        <f aca="false">CONCATENATE("'",municipalities!A183,"'")</f>
        <v>'Colomiers'</v>
      </c>
      <c r="D185" s="0" t="n">
        <v>9</v>
      </c>
      <c r="E185" s="0" t="n">
        <f aca="false">VLOOKUP(B185,municipalities!$A$1:$I$9684,2,0)</f>
        <v>43.6139</v>
      </c>
      <c r="F185" s="0" t="n">
        <f aca="false">VLOOKUP(B185,municipalities!$A$1:$I$9684,3,0)</f>
        <v>1.3367</v>
      </c>
      <c r="G185" s="0" t="n">
        <f aca="false">VLOOKUP(B185,municipalities!$A$1:$I$9684,8,0)</f>
        <v>38951</v>
      </c>
      <c r="H185" s="2" t="n">
        <f aca="false">IFERROR(VLOOKUP(M185,hospitals_fr!$A$1:$K$3739,2,0),1)</f>
        <v>1</v>
      </c>
      <c r="I185" s="0" t="str">
        <f aca="false">CONCATENATE("'",municipalities!A183,"'")</f>
        <v>'Colomiers'</v>
      </c>
      <c r="M185" s="0" t="s">
        <v>9725</v>
      </c>
    </row>
    <row r="186" customFormat="false" ht="13.8" hidden="true" customHeight="false" outlineLevel="0" collapsed="false">
      <c r="B186" s="0" t="str">
        <f aca="false">municipalities!A184</f>
        <v>Anglet</v>
      </c>
      <c r="C186" s="0" t="str">
        <f aca="false">CONCATENATE("'",municipalities!A184,"'")</f>
        <v>'Anglet'</v>
      </c>
      <c r="D186" s="0" t="n">
        <v>2</v>
      </c>
      <c r="E186" s="0" t="n">
        <f aca="false">VLOOKUP(B186,municipalities!$A$1:$I$9684,2,0)</f>
        <v>43.485</v>
      </c>
      <c r="F186" s="0" t="n">
        <f aca="false">VLOOKUP(B186,municipalities!$A$1:$I$9684,3,0)</f>
        <v>-1.5183</v>
      </c>
      <c r="G186" s="0" t="n">
        <f aca="false">VLOOKUP(B186,municipalities!$A$1:$I$9684,8,0)</f>
        <v>38929</v>
      </c>
      <c r="H186" s="2" t="n">
        <f aca="false">IFERROR(VLOOKUP(M186,hospitals_fr!$A$1:$K$3739,2,0),1)</f>
        <v>1</v>
      </c>
      <c r="I186" s="0" t="str">
        <f aca="false">CONCATENATE("'",municipalities!A184,"'")</f>
        <v>'Anglet'</v>
      </c>
      <c r="M186" s="0" t="s">
        <v>9726</v>
      </c>
    </row>
    <row r="187" customFormat="false" ht="13.8" hidden="true" customHeight="false" outlineLevel="0" collapsed="false">
      <c r="B187" s="0" t="str">
        <f aca="false">municipalities!A185</f>
        <v>Stains</v>
      </c>
      <c r="C187" s="0" t="str">
        <f aca="false">CONCATENATE("'",municipalities!A185,"'")</f>
        <v>'Stains'</v>
      </c>
      <c r="D187" s="0" t="n">
        <v>8</v>
      </c>
      <c r="E187" s="0" t="n">
        <f aca="false">VLOOKUP(B187,municipalities!$A$1:$I$9684,2,0)</f>
        <v>48.95</v>
      </c>
      <c r="F187" s="0" t="n">
        <f aca="false">VLOOKUP(B187,municipalities!$A$1:$I$9684,3,0)</f>
        <v>2.3833</v>
      </c>
      <c r="G187" s="0" t="n">
        <f aca="false">VLOOKUP(B187,municipalities!$A$1:$I$9684,8,0)</f>
        <v>38720</v>
      </c>
      <c r="H187" s="2" t="n">
        <f aca="false">IFERROR(VLOOKUP(M187,hospitals_fr!$A$1:$K$3739,2,0),1)</f>
        <v>1</v>
      </c>
      <c r="I187" s="0" t="str">
        <f aca="false">CONCATENATE("'",municipalities!A185,"'")</f>
        <v>'Stains'</v>
      </c>
      <c r="M187" s="0" t="s">
        <v>9727</v>
      </c>
    </row>
    <row r="188" customFormat="false" ht="13.8" hidden="true" customHeight="false" outlineLevel="0" collapsed="false">
      <c r="B188" s="0" t="str">
        <f aca="false">municipalities!A186</f>
        <v>Marcq-en-Baroeul</v>
      </c>
      <c r="C188" s="0" t="str">
        <f aca="false">CONCATENATE("'",municipalities!A186,"'")</f>
        <v>'Marcq-en-Baroeul'</v>
      </c>
      <c r="D188" s="0" t="n">
        <v>11</v>
      </c>
      <c r="E188" s="0" t="n">
        <f aca="false">VLOOKUP(B188,municipalities!$A$1:$I$9684,2,0)</f>
        <v>50.6711</v>
      </c>
      <c r="F188" s="0" t="n">
        <f aca="false">VLOOKUP(B188,municipalities!$A$1:$I$9684,3,0)</f>
        <v>3.0972</v>
      </c>
      <c r="G188" s="0" t="n">
        <f aca="false">VLOOKUP(B188,municipalities!$A$1:$I$9684,8,0)</f>
        <v>38617</v>
      </c>
      <c r="H188" s="2" t="n">
        <f aca="false">IFERROR(VLOOKUP(M188,hospitals_fr!$A$1:$K$3739,2,0),1)</f>
        <v>1</v>
      </c>
      <c r="I188" s="0" t="str">
        <f aca="false">CONCATENATE("'",municipalities!A186,"'")</f>
        <v>'Marcq-en-Baroeul'</v>
      </c>
      <c r="M188" s="0" t="s">
        <v>9728</v>
      </c>
    </row>
    <row r="189" customFormat="false" ht="13.8" hidden="true" customHeight="false" outlineLevel="0" collapsed="false">
      <c r="B189" s="0" t="str">
        <f aca="false">municipalities!A187</f>
        <v>Chartres</v>
      </c>
      <c r="C189" s="0" t="str">
        <f aca="false">CONCATENATE("'",municipalities!A187,"'")</f>
        <v>'Chartres'</v>
      </c>
      <c r="D189" s="0" t="n">
        <v>6</v>
      </c>
      <c r="E189" s="0" t="n">
        <f aca="false">VLOOKUP(B189,municipalities!$A$1:$I$9684,2,0)</f>
        <v>48.456</v>
      </c>
      <c r="F189" s="0" t="n">
        <f aca="false">VLOOKUP(B189,municipalities!$A$1:$I$9684,3,0)</f>
        <v>1.484</v>
      </c>
      <c r="G189" s="0" t="n">
        <f aca="false">VLOOKUP(B189,municipalities!$A$1:$I$9684,8,0)</f>
        <v>38578</v>
      </c>
      <c r="H189" s="2" t="n">
        <f aca="false">IFERROR(VLOOKUP(M189,hospitals_fr!$A$1:$K$3739,2,0),1)</f>
        <v>1</v>
      </c>
      <c r="I189" s="0" t="str">
        <f aca="false">CONCATENATE("'",municipalities!A187,"'")</f>
        <v>'Chartres'</v>
      </c>
      <c r="M189" s="0" t="s">
        <v>9729</v>
      </c>
    </row>
    <row r="190" customFormat="false" ht="13.8" hidden="true" customHeight="false" outlineLevel="0" collapsed="false">
      <c r="B190" s="0" t="str">
        <f aca="false">municipalities!A188</f>
        <v>Saint-Martin-d’Hères</v>
      </c>
      <c r="C190" s="0" t="str">
        <f aca="false">CONCATENATE("'",municipalities!A188,"'")</f>
        <v>'Saint-Martin-d’Hères'</v>
      </c>
      <c r="D190" s="0" t="n">
        <v>3</v>
      </c>
      <c r="E190" s="0" t="n">
        <f aca="false">VLOOKUP(B190,municipalities!$A$1:$I$9684,2,0)</f>
        <v>45.1672</v>
      </c>
      <c r="F190" s="0" t="n">
        <f aca="false">VLOOKUP(B190,municipalities!$A$1:$I$9684,3,0)</f>
        <v>5.7653</v>
      </c>
      <c r="G190" s="0" t="n">
        <f aca="false">VLOOKUP(B190,municipalities!$A$1:$I$9684,8,0)</f>
        <v>38487</v>
      </c>
      <c r="H190" s="2" t="n">
        <f aca="false">IFERROR(VLOOKUP(M190,hospitals_fr!$A$1:$K$3739,2,0),1)</f>
        <v>1</v>
      </c>
      <c r="I190" s="0" t="str">
        <f aca="false">CONCATENATE("'",municipalities!A188,"'")</f>
        <v>'Saint-Martin-d’Hères'</v>
      </c>
      <c r="M190" s="0" t="s">
        <v>9730</v>
      </c>
    </row>
    <row r="191" customFormat="false" ht="13.8" hidden="true" customHeight="false" outlineLevel="0" collapsed="false">
      <c r="B191" s="0" t="str">
        <f aca="false">municipalities!A189</f>
        <v>Joué-lés-Tours</v>
      </c>
      <c r="C191" s="0" t="str">
        <f aca="false">CONCATENATE("'",municipalities!A189,"'")</f>
        <v>'Joué-lés-Tours'</v>
      </c>
      <c r="D191" s="0" t="n">
        <v>6</v>
      </c>
      <c r="E191" s="0" t="n">
        <f aca="false">VLOOKUP(B191,municipalities!$A$1:$I$9684,2,0)</f>
        <v>47.3514</v>
      </c>
      <c r="F191" s="0" t="n">
        <f aca="false">VLOOKUP(B191,municipalities!$A$1:$I$9684,3,0)</f>
        <v>0.6625</v>
      </c>
      <c r="G191" s="0" t="n">
        <f aca="false">VLOOKUP(B191,municipalities!$A$1:$I$9684,8,0)</f>
        <v>37893</v>
      </c>
      <c r="H191" s="2" t="n">
        <f aca="false">IFERROR(VLOOKUP(M191,hospitals_fr!$A$1:$K$3739,2,0),1)</f>
        <v>1</v>
      </c>
      <c r="I191" s="0" t="str">
        <f aca="false">CONCATENATE("'",municipalities!A189,"'")</f>
        <v>'Joué-lés-Tours'</v>
      </c>
      <c r="M191" s="0" t="s">
        <v>9731</v>
      </c>
    </row>
    <row r="192" customFormat="false" ht="13.8" hidden="true" customHeight="false" outlineLevel="0" collapsed="false">
      <c r="B192" s="0" t="str">
        <f aca="false">municipalities!A190</f>
        <v>Poissy</v>
      </c>
      <c r="C192" s="0" t="str">
        <f aca="false">CONCATENATE("'",municipalities!A190,"'")</f>
        <v>'Poissy'</v>
      </c>
      <c r="D192" s="0" t="n">
        <v>8</v>
      </c>
      <c r="E192" s="0" t="n">
        <f aca="false">VLOOKUP(B192,municipalities!$A$1:$I$9684,2,0)</f>
        <v>48.9294</v>
      </c>
      <c r="F192" s="0" t="n">
        <f aca="false">VLOOKUP(B192,municipalities!$A$1:$I$9684,3,0)</f>
        <v>2.0456</v>
      </c>
      <c r="G192" s="0" t="n">
        <f aca="false">VLOOKUP(B192,municipalities!$A$1:$I$9684,8,0)</f>
        <v>37388</v>
      </c>
      <c r="H192" s="2" t="n">
        <f aca="false">IFERROR(VLOOKUP(M192,hospitals_fr!$A$1:$K$3739,2,0),1)</f>
        <v>1</v>
      </c>
      <c r="I192" s="0" t="str">
        <f aca="false">CONCATENATE("'",municipalities!A190,"'")</f>
        <v>'Poissy'</v>
      </c>
      <c r="M192" s="0" t="s">
        <v>9732</v>
      </c>
    </row>
    <row r="193" customFormat="false" ht="13.8" hidden="true" customHeight="false" outlineLevel="0" collapsed="false">
      <c r="B193" s="0" t="str">
        <f aca="false">municipalities!A191</f>
        <v>Châtillon</v>
      </c>
      <c r="C193" s="0" t="str">
        <f aca="false">CONCATENATE("'",municipalities!A191,"'")</f>
        <v>'Châtillon'</v>
      </c>
      <c r="D193" s="0" t="n">
        <v>8</v>
      </c>
      <c r="E193" s="0" t="n">
        <f aca="false">VLOOKUP(B193,municipalities!$A$1:$I$9684,2,0)</f>
        <v>48.8</v>
      </c>
      <c r="F193" s="0" t="n">
        <f aca="false">VLOOKUP(B193,municipalities!$A$1:$I$9684,3,0)</f>
        <v>2.29</v>
      </c>
      <c r="G193" s="0" t="n">
        <f aca="false">VLOOKUP(B193,municipalities!$A$1:$I$9684,8,0)</f>
        <v>37355</v>
      </c>
      <c r="H193" s="2" t="n">
        <f aca="false">IFERROR(VLOOKUP(M193,hospitals_fr!$A$1:$K$3739,2,0),1)</f>
        <v>1</v>
      </c>
      <c r="I193" s="0" t="str">
        <f aca="false">CONCATENATE("'",municipalities!A191,"'")</f>
        <v>'Châtillon'</v>
      </c>
      <c r="M193" s="0" t="s">
        <v>9733</v>
      </c>
    </row>
    <row r="194" customFormat="false" ht="13.8" hidden="true" customHeight="false" outlineLevel="0" collapsed="false">
      <c r="B194" s="0" t="str">
        <f aca="false">municipalities!A192</f>
        <v>Villefranche-sur-Saône</v>
      </c>
      <c r="C194" s="0" t="str">
        <f aca="false">CONCATENATE("'",municipalities!A192,"'")</f>
        <v>'Villefranche-sur-Saône'</v>
      </c>
      <c r="D194" s="0" t="n">
        <v>3</v>
      </c>
      <c r="E194" s="0" t="n">
        <f aca="false">VLOOKUP(B194,municipalities!$A$1:$I$9684,2,0)</f>
        <v>45.9833</v>
      </c>
      <c r="F194" s="0" t="n">
        <f aca="false">VLOOKUP(B194,municipalities!$A$1:$I$9684,3,0)</f>
        <v>4.7167</v>
      </c>
      <c r="G194" s="0" t="n">
        <f aca="false">VLOOKUP(B194,municipalities!$A$1:$I$9684,8,0)</f>
        <v>36857</v>
      </c>
      <c r="H194" s="2" t="n">
        <f aca="false">IFERROR(VLOOKUP(M194,hospitals_fr!$A$1:$K$3739,2,0),1)</f>
        <v>1</v>
      </c>
      <c r="I194" s="0" t="str">
        <f aca="false">CONCATENATE("'",municipalities!A192,"'")</f>
        <v>'Villefranche-sur-Saône'</v>
      </c>
      <c r="M194" s="0" t="s">
        <v>9734</v>
      </c>
    </row>
    <row r="195" customFormat="false" ht="13.8" hidden="true" customHeight="false" outlineLevel="0" collapsed="false">
      <c r="B195" s="0" t="str">
        <f aca="false">municipalities!A193</f>
        <v>Échirolles</v>
      </c>
      <c r="C195" s="0" t="str">
        <f aca="false">CONCATENATE("'",municipalities!A193,"'")</f>
        <v>'Échirolles'</v>
      </c>
      <c r="D195" s="0" t="n">
        <v>3</v>
      </c>
      <c r="E195" s="0" t="n">
        <f aca="false">VLOOKUP(B195,municipalities!$A$1:$I$9684,2,0)</f>
        <v>45.1436</v>
      </c>
      <c r="F195" s="0" t="n">
        <f aca="false">VLOOKUP(B195,municipalities!$A$1:$I$9684,3,0)</f>
        <v>5.7183</v>
      </c>
      <c r="G195" s="0" t="n">
        <f aca="false">VLOOKUP(B195,municipalities!$A$1:$I$9684,8,0)</f>
        <v>36840</v>
      </c>
      <c r="H195" s="2" t="n">
        <f aca="false">IFERROR(VLOOKUP(M195,hospitals_fr!$A$1:$K$3739,2,0),1)</f>
        <v>1</v>
      </c>
      <c r="I195" s="0" t="str">
        <f aca="false">CONCATENATE("'",municipalities!A193,"'")</f>
        <v>'Échirolles'</v>
      </c>
      <c r="M195" s="0" t="s">
        <v>9735</v>
      </c>
    </row>
    <row r="196" customFormat="false" ht="13.8" hidden="true" customHeight="false" outlineLevel="0" collapsed="false">
      <c r="B196" s="0" t="str">
        <f aca="false">municipalities!A194</f>
        <v>Villepinte</v>
      </c>
      <c r="C196" s="0" t="str">
        <f aca="false">CONCATENATE("'",municipalities!A194,"'")</f>
        <v>'Villepinte'</v>
      </c>
      <c r="D196" s="0" t="n">
        <v>8</v>
      </c>
      <c r="E196" s="0" t="n">
        <f aca="false">VLOOKUP(B196,municipalities!$A$1:$I$9684,2,0)</f>
        <v>48.955</v>
      </c>
      <c r="F196" s="0" t="n">
        <f aca="false">VLOOKUP(B196,municipalities!$A$1:$I$9684,3,0)</f>
        <v>2.541</v>
      </c>
      <c r="G196" s="0" t="n">
        <f aca="false">VLOOKUP(B196,municipalities!$A$1:$I$9684,8,0)</f>
        <v>36830</v>
      </c>
      <c r="H196" s="2" t="n">
        <f aca="false">IFERROR(VLOOKUP(M196,hospitals_fr!$A$1:$K$3739,2,0),1)</f>
        <v>1</v>
      </c>
      <c r="I196" s="0" t="str">
        <f aca="false">CONCATENATE("'",municipalities!A194,"'")</f>
        <v>'Villepinte'</v>
      </c>
      <c r="M196" s="0" t="s">
        <v>9736</v>
      </c>
    </row>
    <row r="197" customFormat="false" ht="13.8" hidden="true" customHeight="false" outlineLevel="0" collapsed="false">
      <c r="B197" s="0" t="str">
        <f aca="false">municipalities!A195</f>
        <v>Franconville</v>
      </c>
      <c r="C197" s="0" t="str">
        <f aca="false">CONCATENATE("'",municipalities!A195,"'")</f>
        <v>'Franconville'</v>
      </c>
      <c r="D197" s="0" t="n">
        <v>8</v>
      </c>
      <c r="E197" s="0" t="n">
        <f aca="false">VLOOKUP(B197,municipalities!$A$1:$I$9684,2,0)</f>
        <v>48.9889</v>
      </c>
      <c r="F197" s="0" t="n">
        <f aca="false">VLOOKUP(B197,municipalities!$A$1:$I$9684,3,0)</f>
        <v>2.2314</v>
      </c>
      <c r="G197" s="0" t="n">
        <f aca="false">VLOOKUP(B197,municipalities!$A$1:$I$9684,8,0)</f>
        <v>36762</v>
      </c>
      <c r="H197" s="2" t="n">
        <f aca="false">IFERROR(VLOOKUP(M197,hospitals_fr!$A$1:$K$3739,2,0),1)</f>
        <v>1</v>
      </c>
      <c r="I197" s="0" t="str">
        <f aca="false">CONCATENATE("'",municipalities!A195,"'")</f>
        <v>'Franconville'</v>
      </c>
      <c r="M197" s="0" t="s">
        <v>9737</v>
      </c>
    </row>
    <row r="198" customFormat="false" ht="13.8" hidden="true" customHeight="false" outlineLevel="0" collapsed="false">
      <c r="B198" s="0" t="str">
        <f aca="false">municipalities!A196</f>
        <v>Savigny-sur-Orge</v>
      </c>
      <c r="C198" s="0" t="str">
        <f aca="false">CONCATENATE("'",municipalities!A196,"'")</f>
        <v>'Savigny-sur-Orge'</v>
      </c>
      <c r="D198" s="0" t="n">
        <v>8</v>
      </c>
      <c r="E198" s="0" t="n">
        <f aca="false">VLOOKUP(B198,municipalities!$A$1:$I$9684,2,0)</f>
        <v>48.6797</v>
      </c>
      <c r="F198" s="0" t="n">
        <f aca="false">VLOOKUP(B198,municipalities!$A$1:$I$9684,3,0)</f>
        <v>2.3457</v>
      </c>
      <c r="G198" s="0" t="n">
        <f aca="false">VLOOKUP(B198,municipalities!$A$1:$I$9684,8,0)</f>
        <v>36533</v>
      </c>
      <c r="H198" s="2" t="n">
        <f aca="false">IFERROR(VLOOKUP(M198,hospitals_fr!$A$1:$K$3739,2,0),1)</f>
        <v>1</v>
      </c>
      <c r="I198" s="0" t="str">
        <f aca="false">CONCATENATE("'",municipalities!A196,"'")</f>
        <v>'Savigny-sur-Orge'</v>
      </c>
      <c r="M198" s="0" t="s">
        <v>9738</v>
      </c>
    </row>
    <row r="199" customFormat="false" ht="13.8" hidden="true" customHeight="false" outlineLevel="0" collapsed="false">
      <c r="B199" s="0" t="str">
        <f aca="false">municipalities!A197</f>
        <v>Sainte-Geneviève-des-Bois</v>
      </c>
      <c r="C199" s="0" t="str">
        <f aca="false">CONCATENATE("'",municipalities!A197,"'")</f>
        <v>'Sainte-Geneviève-des-Bois'</v>
      </c>
      <c r="D199" s="0" t="n">
        <v>8</v>
      </c>
      <c r="E199" s="0" t="n">
        <f aca="false">VLOOKUP(B199,municipalities!$A$1:$I$9684,2,0)</f>
        <v>48.6369</v>
      </c>
      <c r="F199" s="0" t="n">
        <f aca="false">VLOOKUP(B199,municipalities!$A$1:$I$9684,3,0)</f>
        <v>2.3403</v>
      </c>
      <c r="G199" s="0" t="n">
        <f aca="false">VLOOKUP(B199,municipalities!$A$1:$I$9684,8,0)</f>
        <v>36207</v>
      </c>
      <c r="H199" s="2" t="n">
        <f aca="false">IFERROR(VLOOKUP(M199,hospitals_fr!$A$1:$K$3739,2,0),1)</f>
        <v>1</v>
      </c>
      <c r="I199" s="0" t="str">
        <f aca="false">CONCATENATE("'",municipalities!A197,"'")</f>
        <v>'Sainte-Geneviève-des-Bois'</v>
      </c>
      <c r="M199" s="0" t="s">
        <v>9739</v>
      </c>
    </row>
    <row r="200" customFormat="false" ht="13.8" hidden="true" customHeight="false" outlineLevel="0" collapsed="false">
      <c r="B200" s="0" t="str">
        <f aca="false">municipalities!A198</f>
        <v>Conflans-Sainte-Honorine</v>
      </c>
      <c r="C200" s="0" t="str">
        <f aca="false">CONCATENATE("'",municipalities!A198,"'")</f>
        <v>'Conflans-Sainte-Honorine'</v>
      </c>
      <c r="D200" s="0" t="n">
        <v>8</v>
      </c>
      <c r="E200" s="0" t="n">
        <f aca="false">VLOOKUP(B200,municipalities!$A$1:$I$9684,2,0)</f>
        <v>48.9992</v>
      </c>
      <c r="F200" s="0" t="n">
        <f aca="false">VLOOKUP(B200,municipalities!$A$1:$I$9684,3,0)</f>
        <v>2.0983</v>
      </c>
      <c r="G200" s="0" t="n">
        <f aca="false">VLOOKUP(B200,municipalities!$A$1:$I$9684,8,0)</f>
        <v>35846</v>
      </c>
      <c r="H200" s="2" t="n">
        <f aca="false">IFERROR(VLOOKUP(M200,hospitals_fr!$A$1:$K$3739,2,0),1)</f>
        <v>1</v>
      </c>
      <c r="I200" s="0" t="str">
        <f aca="false">CONCATENATE("'",municipalities!A198,"'")</f>
        <v>'Conflans-Sainte-Honorine'</v>
      </c>
      <c r="M200" s="0" t="s">
        <v>9740</v>
      </c>
    </row>
    <row r="201" customFormat="false" ht="13.8" hidden="true" customHeight="false" outlineLevel="0" collapsed="false">
      <c r="B201" s="0" t="str">
        <f aca="false">municipalities!A199</f>
        <v>Annemasse</v>
      </c>
      <c r="C201" s="0" t="str">
        <f aca="false">CONCATENATE("'",municipalities!A199,"'")</f>
        <v>'Annemasse'</v>
      </c>
      <c r="D201" s="0" t="n">
        <v>3</v>
      </c>
      <c r="E201" s="0" t="n">
        <f aca="false">VLOOKUP(B201,municipalities!$A$1:$I$9684,2,0)</f>
        <v>46.1958</v>
      </c>
      <c r="F201" s="0" t="n">
        <f aca="false">VLOOKUP(B201,municipalities!$A$1:$I$9684,3,0)</f>
        <v>6.2364</v>
      </c>
      <c r="G201" s="0" t="n">
        <f aca="false">VLOOKUP(B201,municipalities!$A$1:$I$9684,8,0)</f>
        <v>35712</v>
      </c>
      <c r="H201" s="2" t="n">
        <f aca="false">IFERROR(VLOOKUP(M201,hospitals_fr!$A$1:$K$3739,2,0),1)</f>
        <v>1</v>
      </c>
      <c r="I201" s="0" t="str">
        <f aca="false">CONCATENATE("'",municipalities!A199,"'")</f>
        <v>'Annemasse'</v>
      </c>
      <c r="M201" s="0" t="s">
        <v>9741</v>
      </c>
    </row>
    <row r="202" customFormat="false" ht="13.8" hidden="true" customHeight="false" outlineLevel="0" collapsed="false">
      <c r="B202" s="0" t="str">
        <f aca="false">municipalities!A200</f>
        <v>Bagnolet</v>
      </c>
      <c r="C202" s="0" t="str">
        <f aca="false">CONCATENATE("'",municipalities!A200,"'")</f>
        <v>'Bagnolet'</v>
      </c>
      <c r="D202" s="0" t="n">
        <v>8</v>
      </c>
      <c r="E202" s="0" t="n">
        <f aca="false">VLOOKUP(B202,municipalities!$A$1:$I$9684,2,0)</f>
        <v>48.8692</v>
      </c>
      <c r="F202" s="0" t="n">
        <f aca="false">VLOOKUP(B202,municipalities!$A$1:$I$9684,3,0)</f>
        <v>2.4181</v>
      </c>
      <c r="G202" s="0" t="n">
        <f aca="false">VLOOKUP(B202,municipalities!$A$1:$I$9684,8,0)</f>
        <v>35674</v>
      </c>
      <c r="H202" s="2" t="n">
        <f aca="false">IFERROR(VLOOKUP(M202,hospitals_fr!$A$1:$K$3739,2,0),1)</f>
        <v>1</v>
      </c>
      <c r="I202" s="0" t="str">
        <f aca="false">CONCATENATE("'",municipalities!A200,"'")</f>
        <v>'Bagnolet'</v>
      </c>
      <c r="M202" s="0" t="s">
        <v>9742</v>
      </c>
    </row>
    <row r="203" customFormat="false" ht="13.8" hidden="true" customHeight="false" outlineLevel="0" collapsed="false">
      <c r="B203" s="0" t="str">
        <f aca="false">municipalities!A201</f>
        <v>Creil</v>
      </c>
      <c r="C203" s="0" t="str">
        <f aca="false">CONCATENATE("'",municipalities!A201,"'")</f>
        <v>'Creil'</v>
      </c>
      <c r="D203" s="0" t="n">
        <v>11</v>
      </c>
      <c r="E203" s="0" t="n">
        <f aca="false">VLOOKUP(B203,municipalities!$A$1:$I$9684,2,0)</f>
        <v>49.2583</v>
      </c>
      <c r="F203" s="0" t="n">
        <f aca="false">VLOOKUP(B203,municipalities!$A$1:$I$9684,3,0)</f>
        <v>2.4833</v>
      </c>
      <c r="G203" s="0" t="n">
        <f aca="false">VLOOKUP(B203,municipalities!$A$1:$I$9684,8,0)</f>
        <v>35657</v>
      </c>
      <c r="H203" s="2" t="n">
        <f aca="false">IFERROR(VLOOKUP(M203,hospitals_fr!$A$1:$K$3739,2,0),1)</f>
        <v>1</v>
      </c>
      <c r="I203" s="0" t="str">
        <f aca="false">CONCATENATE("'",municipalities!A201,"'")</f>
        <v>'Creil'</v>
      </c>
      <c r="M203" s="0" t="s">
        <v>9743</v>
      </c>
    </row>
    <row r="204" customFormat="false" ht="13.8" hidden="true" customHeight="false" outlineLevel="0" collapsed="false">
      <c r="B204" s="0" t="str">
        <f aca="false">municipalities!A202</f>
        <v>Montluçon</v>
      </c>
      <c r="C204" s="0" t="str">
        <f aca="false">CONCATENATE("'",municipalities!A202,"'")</f>
        <v>'Montluçon'</v>
      </c>
      <c r="D204" s="0" t="n">
        <v>3</v>
      </c>
      <c r="E204" s="0" t="n">
        <f aca="false">VLOOKUP(B204,municipalities!$A$1:$I$9684,2,0)</f>
        <v>46.3408</v>
      </c>
      <c r="F204" s="0" t="n">
        <f aca="false">VLOOKUP(B204,municipalities!$A$1:$I$9684,3,0)</f>
        <v>2.6033</v>
      </c>
      <c r="G204" s="0" t="n">
        <f aca="false">VLOOKUP(B204,municipalities!$A$1:$I$9684,8,0)</f>
        <v>35653</v>
      </c>
      <c r="H204" s="2" t="n">
        <f aca="false">IFERROR(VLOOKUP(M204,hospitals_fr!$A$1:$K$3739,2,0),1)</f>
        <v>1</v>
      </c>
      <c r="I204" s="0" t="str">
        <f aca="false">CONCATENATE("'",municipalities!A202,"'")</f>
        <v>'Montluçon'</v>
      </c>
      <c r="M204" s="0" t="s">
        <v>9744</v>
      </c>
    </row>
    <row r="205" customFormat="false" ht="13.8" hidden="true" customHeight="false" outlineLevel="0" collapsed="false">
      <c r="B205" s="0" t="str">
        <f aca="false">municipalities!A203</f>
        <v>Palaiseau</v>
      </c>
      <c r="C205" s="0" t="str">
        <f aca="false">CONCATENATE("'",municipalities!A203,"'")</f>
        <v>'Palaiseau'</v>
      </c>
      <c r="D205" s="0" t="n">
        <v>8</v>
      </c>
      <c r="E205" s="0" t="n">
        <f aca="false">VLOOKUP(B205,municipalities!$A$1:$I$9684,2,0)</f>
        <v>48.7145</v>
      </c>
      <c r="F205" s="0" t="n">
        <f aca="false">VLOOKUP(B205,municipalities!$A$1:$I$9684,3,0)</f>
        <v>2.2457</v>
      </c>
      <c r="G205" s="0" t="n">
        <f aca="false">VLOOKUP(B205,municipalities!$A$1:$I$9684,8,0)</f>
        <v>35514</v>
      </c>
      <c r="H205" s="2" t="n">
        <f aca="false">IFERROR(VLOOKUP(M205,hospitals_fr!$A$1:$K$3739,2,0),1)</f>
        <v>1</v>
      </c>
      <c r="I205" s="0" t="str">
        <f aca="false">CONCATENATE("'",municipalities!A203,"'")</f>
        <v>'Palaiseau'</v>
      </c>
      <c r="M205" s="0" t="s">
        <v>9745</v>
      </c>
    </row>
    <row r="206" customFormat="false" ht="13.8" hidden="true" customHeight="false" outlineLevel="0" collapsed="false">
      <c r="B206" s="0" t="str">
        <f aca="false">municipalities!A204</f>
        <v>La Ciotat</v>
      </c>
      <c r="C206" s="0" t="str">
        <f aca="false">CONCATENATE("'",municipalities!A204,"'")</f>
        <v>'La Ciotat'</v>
      </c>
      <c r="D206" s="0" t="n">
        <v>13</v>
      </c>
      <c r="E206" s="0" t="n">
        <f aca="false">VLOOKUP(B206,municipalities!$A$1:$I$9684,2,0)</f>
        <v>43.1769</v>
      </c>
      <c r="F206" s="0" t="n">
        <f aca="false">VLOOKUP(B206,municipalities!$A$1:$I$9684,3,0)</f>
        <v>5.6086</v>
      </c>
      <c r="G206" s="0" t="n">
        <f aca="false">VLOOKUP(B206,municipalities!$A$1:$I$9684,8,0)</f>
        <v>35174</v>
      </c>
      <c r="H206" s="2" t="n">
        <f aca="false">IFERROR(VLOOKUP(M206,hospitals_fr!$A$1:$K$3739,2,0),1)</f>
        <v>0</v>
      </c>
      <c r="I206" s="0" t="str">
        <f aca="false">CONCATENATE("'",municipalities!A204,"'")</f>
        <v>'La Ciotat'</v>
      </c>
      <c r="M206" s="0" t="s">
        <v>9746</v>
      </c>
    </row>
    <row r="207" customFormat="false" ht="13.8" hidden="true" customHeight="false" outlineLevel="0" collapsed="false">
      <c r="B207" s="0" t="str">
        <f aca="false">municipalities!A205</f>
        <v>Saint-Raphaël</v>
      </c>
      <c r="C207" s="0" t="str">
        <f aca="false">CONCATENATE("'",municipalities!A205,"'")</f>
        <v>'Saint-Raphaël'</v>
      </c>
      <c r="D207" s="0" t="n">
        <v>13</v>
      </c>
      <c r="E207" s="0" t="n">
        <f aca="false">VLOOKUP(B207,municipalities!$A$1:$I$9684,2,0)</f>
        <v>43.4252</v>
      </c>
      <c r="F207" s="0" t="n">
        <f aca="false">VLOOKUP(B207,municipalities!$A$1:$I$9684,3,0)</f>
        <v>6.7684</v>
      </c>
      <c r="G207" s="0" t="n">
        <f aca="false">VLOOKUP(B207,municipalities!$A$1:$I$9684,8,0)</f>
        <v>35042</v>
      </c>
      <c r="H207" s="2" t="n">
        <f aca="false">IFERROR(VLOOKUP(M207,hospitals_fr!$A$1:$K$3739,2,0),1)</f>
        <v>1</v>
      </c>
      <c r="I207" s="0" t="str">
        <f aca="false">CONCATENATE("'",municipalities!A205,"'")</f>
        <v>'Saint-Raphaël'</v>
      </c>
      <c r="M207" s="0" t="s">
        <v>9747</v>
      </c>
    </row>
    <row r="208" customFormat="false" ht="13.8" hidden="true" customHeight="false" outlineLevel="0" collapsed="false">
      <c r="B208" s="0" t="str">
        <f aca="false">municipalities!A206</f>
        <v>Neuilly-sur-Marne</v>
      </c>
      <c r="C208" s="0" t="str">
        <f aca="false">CONCATENATE("'",municipalities!A206,"'")</f>
        <v>'Neuilly-sur-Marne'</v>
      </c>
      <c r="D208" s="0" t="n">
        <v>8</v>
      </c>
      <c r="E208" s="0" t="n">
        <f aca="false">VLOOKUP(B208,municipalities!$A$1:$I$9684,2,0)</f>
        <v>48.8537</v>
      </c>
      <c r="F208" s="0" t="n">
        <f aca="false">VLOOKUP(B208,municipalities!$A$1:$I$9684,3,0)</f>
        <v>2.549</v>
      </c>
      <c r="G208" s="0" t="n">
        <f aca="false">VLOOKUP(B208,municipalities!$A$1:$I$9684,8,0)</f>
        <v>34993</v>
      </c>
      <c r="H208" s="2" t="n">
        <f aca="false">IFERROR(VLOOKUP(M208,hospitals_fr!$A$1:$K$3739,2,0),1)</f>
        <v>1</v>
      </c>
      <c r="I208" s="0" t="str">
        <f aca="false">CONCATENATE("'",municipalities!A206,"'")</f>
        <v>'Neuilly-sur-Marne'</v>
      </c>
      <c r="M208" s="0" t="s">
        <v>9748</v>
      </c>
    </row>
    <row r="209" customFormat="false" ht="13.8" hidden="true" customHeight="false" outlineLevel="0" collapsed="false">
      <c r="B209" s="0" t="str">
        <f aca="false">municipalities!A207</f>
        <v>Saint-Chamond</v>
      </c>
      <c r="C209" s="0" t="str">
        <f aca="false">CONCATENATE("'",municipalities!A207,"'")</f>
        <v>'Saint-Chamond'</v>
      </c>
      <c r="D209" s="0" t="n">
        <v>3</v>
      </c>
      <c r="E209" s="0" t="n">
        <f aca="false">VLOOKUP(B209,municipalities!$A$1:$I$9684,2,0)</f>
        <v>45.4775</v>
      </c>
      <c r="F209" s="0" t="n">
        <f aca="false">VLOOKUP(B209,municipalities!$A$1:$I$9684,3,0)</f>
        <v>4.5153</v>
      </c>
      <c r="G209" s="0" t="n">
        <f aca="false">VLOOKUP(B209,municipalities!$A$1:$I$9684,8,0)</f>
        <v>34967</v>
      </c>
      <c r="H209" s="2" t="n">
        <f aca="false">IFERROR(VLOOKUP(M209,hospitals_fr!$A$1:$K$3739,2,0),1)</f>
        <v>1</v>
      </c>
      <c r="I209" s="0" t="str">
        <f aca="false">CONCATENATE("'",municipalities!A207,"'")</f>
        <v>'Saint-Chamond'</v>
      </c>
      <c r="M209" s="0" t="s">
        <v>9749</v>
      </c>
    </row>
    <row r="210" customFormat="false" ht="13.8" hidden="true" customHeight="false" outlineLevel="0" collapsed="false">
      <c r="B210" s="0" t="str">
        <f aca="false">municipalities!A208</f>
        <v>Thonon-les-Bains</v>
      </c>
      <c r="C210" s="0" t="str">
        <f aca="false">CONCATENATE("'",municipalities!A208,"'")</f>
        <v>'Thonon-les-Bains'</v>
      </c>
      <c r="D210" s="0" t="n">
        <v>3</v>
      </c>
      <c r="E210" s="0" t="n">
        <f aca="false">VLOOKUP(B210,municipalities!$A$1:$I$9684,2,0)</f>
        <v>46.3627</v>
      </c>
      <c r="F210" s="0" t="n">
        <f aca="false">VLOOKUP(B210,municipalities!$A$1:$I$9684,3,0)</f>
        <v>6.475</v>
      </c>
      <c r="G210" s="0" t="n">
        <f aca="false">VLOOKUP(B210,municipalities!$A$1:$I$9684,8,0)</f>
        <v>34756</v>
      </c>
      <c r="H210" s="2" t="n">
        <f aca="false">IFERROR(VLOOKUP(M210,hospitals_fr!$A$1:$K$3739,2,0),1)</f>
        <v>1</v>
      </c>
      <c r="I210" s="0" t="str">
        <f aca="false">CONCATENATE("'",municipalities!A208,"'")</f>
        <v>'Thonon-les-Bains'</v>
      </c>
      <c r="M210" s="0" t="s">
        <v>9750</v>
      </c>
    </row>
    <row r="211" customFormat="false" ht="13.8" hidden="true" customHeight="false" outlineLevel="0" collapsed="false">
      <c r="B211" s="0" t="str">
        <f aca="false">municipalities!A209</f>
        <v>Auxerre</v>
      </c>
      <c r="C211" s="0" t="str">
        <f aca="false">CONCATENATE("'",municipalities!A209,"'")</f>
        <v>'Auxerre'</v>
      </c>
      <c r="D211" s="0" t="n">
        <v>4</v>
      </c>
      <c r="E211" s="0" t="n">
        <f aca="false">VLOOKUP(B211,municipalities!$A$1:$I$9684,2,0)</f>
        <v>47.7986</v>
      </c>
      <c r="F211" s="0" t="n">
        <f aca="false">VLOOKUP(B211,municipalities!$A$1:$I$9684,3,0)</f>
        <v>3.5672</v>
      </c>
      <c r="G211" s="0" t="n">
        <f aca="false">VLOOKUP(B211,municipalities!$A$1:$I$9684,8,0)</f>
        <v>34634</v>
      </c>
      <c r="H211" s="2" t="n">
        <f aca="false">IFERROR(VLOOKUP(M211,hospitals_fr!$A$1:$K$3739,2,0),1)</f>
        <v>1</v>
      </c>
      <c r="I211" s="0" t="str">
        <f aca="false">CONCATENATE("'",municipalities!A209,"'")</f>
        <v>'Auxerre'</v>
      </c>
      <c r="M211" s="0" t="s">
        <v>9751</v>
      </c>
    </row>
    <row r="212" customFormat="false" ht="13.8" hidden="false" customHeight="false" outlineLevel="0" collapsed="false">
      <c r="B212" s="0" t="str">
        <f aca="false">municipalities!A210</f>
        <v>Haguenau</v>
      </c>
      <c r="C212" s="0" t="str">
        <f aca="false">CONCATENATE("'",municipalities!A210,"'")</f>
        <v>'Haguenau'</v>
      </c>
      <c r="D212" s="0" t="n">
        <v>1</v>
      </c>
      <c r="E212" s="0" t="n">
        <f aca="false">VLOOKUP(B212,municipalities!$A$1:$I$9684,2,0)</f>
        <v>48.82</v>
      </c>
      <c r="F212" s="0" t="n">
        <f aca="false">VLOOKUP(B212,municipalities!$A$1:$I$9684,3,0)</f>
        <v>7.79</v>
      </c>
      <c r="G212" s="0" t="n">
        <f aca="false">VLOOKUP(B212,municipalities!$A$1:$I$9684,8,0)</f>
        <v>34504</v>
      </c>
      <c r="H212" s="2" t="n">
        <f aca="false">IFERROR(VLOOKUP(M212,hospitals_fr!$A$1:$K$3739,2,0),1)</f>
        <v>1</v>
      </c>
      <c r="I212" s="0" t="str">
        <f aca="false">CONCATENATE("'",municipalities!A210,"'")</f>
        <v>'Haguenau'</v>
      </c>
      <c r="M212" s="0" t="s">
        <v>9752</v>
      </c>
    </row>
    <row r="213" customFormat="false" ht="13.8" hidden="true" customHeight="false" outlineLevel="0" collapsed="false">
      <c r="B213" s="0" t="str">
        <f aca="false">municipalities!A211</f>
        <v>Roanne</v>
      </c>
      <c r="C213" s="0" t="str">
        <f aca="false">CONCATENATE("'",municipalities!A211,"'")</f>
        <v>'Roanne'</v>
      </c>
      <c r="D213" s="0" t="n">
        <v>3</v>
      </c>
      <c r="E213" s="0" t="n">
        <f aca="false">VLOOKUP(B213,municipalities!$A$1:$I$9684,2,0)</f>
        <v>46.0367</v>
      </c>
      <c r="F213" s="0" t="n">
        <f aca="false">VLOOKUP(B213,municipalities!$A$1:$I$9684,3,0)</f>
        <v>4.0689</v>
      </c>
      <c r="G213" s="0" t="n">
        <f aca="false">VLOOKUP(B213,municipalities!$A$1:$I$9684,8,0)</f>
        <v>34366</v>
      </c>
      <c r="H213" s="2" t="n">
        <f aca="false">IFERROR(VLOOKUP(M213,hospitals_fr!$A$1:$K$3739,2,0),1)</f>
        <v>1</v>
      </c>
      <c r="I213" s="0" t="str">
        <f aca="false">CONCATENATE("'",municipalities!A211,"'")</f>
        <v>'Roanne'</v>
      </c>
      <c r="M213" s="0" t="s">
        <v>9753</v>
      </c>
    </row>
    <row r="214" customFormat="false" ht="13.8" hidden="true" customHeight="false" outlineLevel="0" collapsed="false">
      <c r="B214" s="0" t="str">
        <f aca="false">municipalities!A212</f>
        <v>Athis-Mons</v>
      </c>
      <c r="C214" s="0" t="str">
        <f aca="false">CONCATENATE("'",municipalities!A212,"'")</f>
        <v>'Athis-Mons'</v>
      </c>
      <c r="D214" s="0" t="n">
        <v>8</v>
      </c>
      <c r="E214" s="0" t="n">
        <f aca="false">VLOOKUP(B214,municipalities!$A$1:$I$9684,2,0)</f>
        <v>48.7074</v>
      </c>
      <c r="F214" s="0" t="n">
        <f aca="false">VLOOKUP(B214,municipalities!$A$1:$I$9684,3,0)</f>
        <v>2.3889</v>
      </c>
      <c r="G214" s="0" t="n">
        <f aca="false">VLOOKUP(B214,municipalities!$A$1:$I$9684,8,0)</f>
        <v>34347</v>
      </c>
      <c r="H214" s="2" t="n">
        <f aca="false">IFERROR(VLOOKUP(M214,hospitals_fr!$A$1:$K$3739,2,0),1)</f>
        <v>1</v>
      </c>
      <c r="I214" s="0" t="str">
        <f aca="false">CONCATENATE("'",municipalities!A212,"'")</f>
        <v>'Athis-Mons'</v>
      </c>
      <c r="M214" s="0" t="s">
        <v>9754</v>
      </c>
    </row>
    <row r="215" customFormat="false" ht="13.8" hidden="true" customHeight="false" outlineLevel="0" collapsed="false">
      <c r="B215" s="0" t="str">
        <f aca="false">municipalities!A213</f>
        <v>Villenave-d’Ornon</v>
      </c>
      <c r="C215" s="0" t="str">
        <f aca="false">CONCATENATE("'",municipalities!A213,"'")</f>
        <v>'Villenave-d’Ornon'</v>
      </c>
      <c r="D215" s="0" t="n">
        <v>2</v>
      </c>
      <c r="E215" s="0" t="n">
        <f aca="false">VLOOKUP(B215,municipalities!$A$1:$I$9684,2,0)</f>
        <v>44.7806</v>
      </c>
      <c r="F215" s="0" t="n">
        <f aca="false">VLOOKUP(B215,municipalities!$A$1:$I$9684,3,0)</f>
        <v>-0.5658</v>
      </c>
      <c r="G215" s="0" t="n">
        <f aca="false">VLOOKUP(B215,municipalities!$A$1:$I$9684,8,0)</f>
        <v>34090</v>
      </c>
      <c r="H215" s="2" t="n">
        <f aca="false">IFERROR(VLOOKUP(M215,hospitals_fr!$A$1:$K$3739,2,0),1)</f>
        <v>1</v>
      </c>
      <c r="I215" s="0" t="str">
        <f aca="false">CONCATENATE("'",municipalities!A213,"'")</f>
        <v>'Villenave-d’Ornon'</v>
      </c>
      <c r="M215" s="0" t="s">
        <v>9755</v>
      </c>
    </row>
    <row r="216" customFormat="false" ht="13.8" hidden="true" customHeight="false" outlineLevel="0" collapsed="false">
      <c r="B216" s="0" t="str">
        <f aca="false">municipalities!A214</f>
        <v>Le Perreux-Sur-Marne</v>
      </c>
      <c r="C216" s="0" t="str">
        <f aca="false">CONCATENATE("'",municipalities!A214,"'")</f>
        <v>'Le Perreux-Sur-Marne'</v>
      </c>
      <c r="D216" s="0" t="n">
        <v>8</v>
      </c>
      <c r="E216" s="0" t="n">
        <f aca="false">VLOOKUP(B216,municipalities!$A$1:$I$9684,2,0)</f>
        <v>48.8422</v>
      </c>
      <c r="F216" s="0" t="n">
        <f aca="false">VLOOKUP(B216,municipalities!$A$1:$I$9684,3,0)</f>
        <v>2.5036</v>
      </c>
      <c r="G216" s="0" t="n">
        <f aca="false">VLOOKUP(B216,municipalities!$A$1:$I$9684,8,0)</f>
        <v>33879</v>
      </c>
      <c r="H216" s="2" t="n">
        <f aca="false">IFERROR(VLOOKUP(M216,hospitals_fr!$A$1:$K$3739,2,0),1)</f>
        <v>1</v>
      </c>
      <c r="I216" s="0" t="str">
        <f aca="false">CONCATENATE("'",municipalities!A214,"'")</f>
        <v>'Le Perreux-Sur-Marne'</v>
      </c>
      <c r="M216" s="0" t="s">
        <v>9756</v>
      </c>
    </row>
    <row r="217" customFormat="false" ht="13.8" hidden="true" customHeight="false" outlineLevel="0" collapsed="false">
      <c r="B217" s="0" t="str">
        <f aca="false">municipalities!A215</f>
        <v>Mâcon</v>
      </c>
      <c r="C217" s="0" t="str">
        <f aca="false">CONCATENATE("'",municipalities!A215,"'")</f>
        <v>'Mâcon'</v>
      </c>
      <c r="D217" s="0" t="n">
        <v>4</v>
      </c>
      <c r="E217" s="0" t="n">
        <f aca="false">VLOOKUP(B217,municipalities!$A$1:$I$9684,2,0)</f>
        <v>46.3063</v>
      </c>
      <c r="F217" s="0" t="n">
        <f aca="false">VLOOKUP(B217,municipalities!$A$1:$I$9684,3,0)</f>
        <v>4.8313</v>
      </c>
      <c r="G217" s="0" t="n">
        <f aca="false">VLOOKUP(B217,municipalities!$A$1:$I$9684,8,0)</f>
        <v>33638</v>
      </c>
      <c r="H217" s="2" t="n">
        <f aca="false">IFERROR(VLOOKUP(M217,hospitals_fr!$A$1:$K$3739,2,0),1)</f>
        <v>0</v>
      </c>
      <c r="I217" s="0" t="str">
        <f aca="false">CONCATENATE("'",municipalities!A215,"'")</f>
        <v>'Mâcon'</v>
      </c>
      <c r="M217" s="0" t="s">
        <v>9757</v>
      </c>
    </row>
    <row r="218" customFormat="false" ht="13.8" hidden="true" customHeight="false" outlineLevel="0" collapsed="false">
      <c r="B218" s="0" t="str">
        <f aca="false">municipalities!A216</f>
        <v>Agen</v>
      </c>
      <c r="C218" s="0" t="str">
        <f aca="false">CONCATENATE("'",municipalities!A216,"'")</f>
        <v>'Agen'</v>
      </c>
      <c r="D218" s="0" t="n">
        <v>2</v>
      </c>
      <c r="E218" s="0" t="n">
        <f aca="false">VLOOKUP(B218,municipalities!$A$1:$I$9684,2,0)</f>
        <v>44.2049</v>
      </c>
      <c r="F218" s="0" t="n">
        <f aca="false">VLOOKUP(B218,municipalities!$A$1:$I$9684,3,0)</f>
        <v>0.6212</v>
      </c>
      <c r="G218" s="0" t="n">
        <f aca="false">VLOOKUP(B218,municipalities!$A$1:$I$9684,8,0)</f>
        <v>33576</v>
      </c>
      <c r="H218" s="2" t="n">
        <f aca="false">IFERROR(VLOOKUP(M218,hospitals_fr!$A$1:$K$3739,2,0),1)</f>
        <v>1</v>
      </c>
      <c r="I218" s="0" t="str">
        <f aca="false">CONCATENATE("'",municipalities!A216,"'")</f>
        <v>'Agen'</v>
      </c>
      <c r="M218" s="0" t="s">
        <v>9758</v>
      </c>
    </row>
    <row r="219" customFormat="false" ht="13.8" hidden="true" customHeight="false" outlineLevel="0" collapsed="false">
      <c r="B219" s="0" t="str">
        <f aca="false">municipalities!A217</f>
        <v>Villeneuve-Saint-Georges</v>
      </c>
      <c r="C219" s="0" t="str">
        <f aca="false">CONCATENATE("'",municipalities!A217,"'")</f>
        <v>'Villeneuve-Saint-Georges'</v>
      </c>
      <c r="D219" s="0" t="n">
        <v>8</v>
      </c>
      <c r="E219" s="0" t="n">
        <f aca="false">VLOOKUP(B219,municipalities!$A$1:$I$9684,2,0)</f>
        <v>48.7325</v>
      </c>
      <c r="F219" s="0" t="n">
        <f aca="false">VLOOKUP(B219,municipalities!$A$1:$I$9684,3,0)</f>
        <v>2.4497</v>
      </c>
      <c r="G219" s="0" t="n">
        <f aca="false">VLOOKUP(B219,municipalities!$A$1:$I$9684,8,0)</f>
        <v>33545</v>
      </c>
      <c r="H219" s="2" t="n">
        <f aca="false">IFERROR(VLOOKUP(M219,hospitals_fr!$A$1:$K$3739,2,0),1)</f>
        <v>1</v>
      </c>
      <c r="I219" s="0" t="str">
        <f aca="false">CONCATENATE("'",municipalities!A217,"'")</f>
        <v>'Villeneuve-Saint-Georges'</v>
      </c>
      <c r="M219" s="0" t="s">
        <v>9759</v>
      </c>
    </row>
    <row r="220" customFormat="false" ht="13.8" hidden="true" customHeight="false" outlineLevel="0" collapsed="false">
      <c r="B220" s="0" t="str">
        <f aca="false">municipalities!A218</f>
        <v>Meyzieu</v>
      </c>
      <c r="C220" s="0" t="str">
        <f aca="false">CONCATENATE("'",municipalities!A218,"'")</f>
        <v>'Meyzieu'</v>
      </c>
      <c r="D220" s="0" t="n">
        <v>3</v>
      </c>
      <c r="E220" s="0" t="n">
        <f aca="false">VLOOKUP(B220,municipalities!$A$1:$I$9684,2,0)</f>
        <v>45.7667</v>
      </c>
      <c r="F220" s="0" t="n">
        <f aca="false">VLOOKUP(B220,municipalities!$A$1:$I$9684,3,0)</f>
        <v>5.0036</v>
      </c>
      <c r="G220" s="0" t="n">
        <f aca="false">VLOOKUP(B220,municipalities!$A$1:$I$9684,8,0)</f>
        <v>33477</v>
      </c>
      <c r="H220" s="2" t="n">
        <f aca="false">IFERROR(VLOOKUP(M220,hospitals_fr!$A$1:$K$3739,2,0),1)</f>
        <v>1</v>
      </c>
      <c r="I220" s="0" t="str">
        <f aca="false">CONCATENATE("'",municipalities!A218,"'")</f>
        <v>'Meyzieu'</v>
      </c>
      <c r="M220" s="0" t="s">
        <v>9760</v>
      </c>
    </row>
    <row r="221" customFormat="false" ht="13.8" hidden="true" customHeight="false" outlineLevel="0" collapsed="false">
      <c r="B221" s="0" t="str">
        <f aca="false">municipalities!A219</f>
        <v>Vitrolles</v>
      </c>
      <c r="C221" s="0" t="str">
        <f aca="false">CONCATENATE("'",municipalities!A219,"'")</f>
        <v>'Vitrolles'</v>
      </c>
      <c r="D221" s="0" t="n">
        <v>13</v>
      </c>
      <c r="E221" s="0" t="n">
        <f aca="false">VLOOKUP(B221,municipalities!$A$1:$I$9684,2,0)</f>
        <v>43.46</v>
      </c>
      <c r="F221" s="0" t="n">
        <f aca="false">VLOOKUP(B221,municipalities!$A$1:$I$9684,3,0)</f>
        <v>5.2486</v>
      </c>
      <c r="G221" s="0" t="n">
        <f aca="false">VLOOKUP(B221,municipalities!$A$1:$I$9684,8,0)</f>
        <v>33310</v>
      </c>
      <c r="H221" s="2" t="n">
        <f aca="false">IFERROR(VLOOKUP(M221,hospitals_fr!$A$1:$K$3739,2,0),1)</f>
        <v>1</v>
      </c>
      <c r="I221" s="0" t="str">
        <f aca="false">CONCATENATE("'",municipalities!A219,"'")</f>
        <v>'Vitrolles'</v>
      </c>
      <c r="M221" s="0" t="s">
        <v>9761</v>
      </c>
    </row>
    <row r="222" customFormat="false" ht="13.8" hidden="true" customHeight="false" outlineLevel="0" collapsed="false">
      <c r="B222" s="0" t="str">
        <f aca="false">municipalities!A220</f>
        <v>Châtenay-Malabry</v>
      </c>
      <c r="C222" s="0" t="str">
        <f aca="false">CONCATENATE("'",municipalities!A220,"'")</f>
        <v>'Châtenay-Malabry'</v>
      </c>
      <c r="D222" s="0" t="n">
        <v>8</v>
      </c>
      <c r="E222" s="0" t="n">
        <f aca="false">VLOOKUP(B222,municipalities!$A$1:$I$9684,2,0)</f>
        <v>48.7653</v>
      </c>
      <c r="F222" s="0" t="n">
        <f aca="false">VLOOKUP(B222,municipalities!$A$1:$I$9684,3,0)</f>
        <v>2.2781</v>
      </c>
      <c r="G222" s="0" t="n">
        <f aca="false">VLOOKUP(B222,municipalities!$A$1:$I$9684,8,0)</f>
        <v>33286</v>
      </c>
      <c r="H222" s="2" t="n">
        <f aca="false">IFERROR(VLOOKUP(M222,hospitals_fr!$A$1:$K$3739,2,0),1)</f>
        <v>1</v>
      </c>
      <c r="I222" s="0" t="str">
        <f aca="false">CONCATENATE("'",municipalities!A220,"'")</f>
        <v>'Châtenay-Malabry'</v>
      </c>
      <c r="M222" s="0" t="s">
        <v>9762</v>
      </c>
    </row>
    <row r="223" customFormat="false" ht="13.8" hidden="true" customHeight="false" outlineLevel="0" collapsed="false">
      <c r="B223" s="0" t="str">
        <f aca="false">municipalities!A221</f>
        <v>Romans-sur-Isère</v>
      </c>
      <c r="C223" s="0" t="str">
        <f aca="false">CONCATENATE("'",municipalities!A221,"'")</f>
        <v>'Romans-sur-Isère'</v>
      </c>
      <c r="D223" s="0" t="n">
        <v>3</v>
      </c>
      <c r="E223" s="0" t="n">
        <f aca="false">VLOOKUP(B223,municipalities!$A$1:$I$9684,2,0)</f>
        <v>45.0464</v>
      </c>
      <c r="F223" s="0" t="n">
        <f aca="false">VLOOKUP(B223,municipalities!$A$1:$I$9684,3,0)</f>
        <v>5.0517</v>
      </c>
      <c r="G223" s="0" t="n">
        <f aca="false">VLOOKUP(B223,municipalities!$A$1:$I$9684,8,0)</f>
        <v>33160</v>
      </c>
      <c r="H223" s="2" t="n">
        <f aca="false">IFERROR(VLOOKUP(M223,hospitals_fr!$A$1:$K$3739,2,0),1)</f>
        <v>1</v>
      </c>
      <c r="I223" s="0" t="str">
        <f aca="false">CONCATENATE("'",municipalities!A221,"'")</f>
        <v>'Romans-sur-Isère'</v>
      </c>
      <c r="M223" s="0" t="s">
        <v>9763</v>
      </c>
    </row>
    <row r="224" customFormat="false" ht="13.8" hidden="true" customHeight="false" outlineLevel="0" collapsed="false">
      <c r="B224" s="0" t="str">
        <f aca="false">municipalities!A222</f>
        <v>Nevers</v>
      </c>
      <c r="C224" s="0" t="str">
        <f aca="false">CONCATENATE("'",municipalities!A222,"'")</f>
        <v>'Nevers'</v>
      </c>
      <c r="D224" s="0" t="n">
        <v>4</v>
      </c>
      <c r="E224" s="0" t="n">
        <f aca="false">VLOOKUP(B224,municipalities!$A$1:$I$9684,2,0)</f>
        <v>46.9933</v>
      </c>
      <c r="F224" s="0" t="n">
        <f aca="false">VLOOKUP(B224,municipalities!$A$1:$I$9684,3,0)</f>
        <v>3.1572</v>
      </c>
      <c r="G224" s="0" t="n">
        <f aca="false">VLOOKUP(B224,municipalities!$A$1:$I$9684,8,0)</f>
        <v>32990</v>
      </c>
      <c r="H224" s="2" t="n">
        <f aca="false">IFERROR(VLOOKUP(M224,hospitals_fr!$A$1:$K$3739,2,0),1)</f>
        <v>1</v>
      </c>
      <c r="I224" s="0" t="str">
        <f aca="false">CONCATENATE("'",municipalities!A222,"'")</f>
        <v>'Nevers'</v>
      </c>
      <c r="M224" s="0" t="s">
        <v>9764</v>
      </c>
    </row>
    <row r="225" customFormat="false" ht="13.8" hidden="true" customHeight="false" outlineLevel="0" collapsed="false">
      <c r="B225" s="0" t="str">
        <f aca="false">municipalities!A223</f>
        <v>Montigny-le-Bretonneux</v>
      </c>
      <c r="C225" s="0" t="str">
        <f aca="false">CONCATENATE("'",municipalities!A223,"'")</f>
        <v>'Montigny-le-Bretonneux'</v>
      </c>
      <c r="D225" s="0" t="n">
        <v>8</v>
      </c>
      <c r="E225" s="0" t="n">
        <f aca="false">VLOOKUP(B225,municipalities!$A$1:$I$9684,2,0)</f>
        <v>48.7711</v>
      </c>
      <c r="F225" s="0" t="n">
        <f aca="false">VLOOKUP(B225,municipalities!$A$1:$I$9684,3,0)</f>
        <v>2.0333</v>
      </c>
      <c r="G225" s="0" t="n">
        <f aca="false">VLOOKUP(B225,municipalities!$A$1:$I$9684,8,0)</f>
        <v>32929</v>
      </c>
      <c r="H225" s="2" t="n">
        <f aca="false">IFERROR(VLOOKUP(M225,hospitals_fr!$A$1:$K$3739,2,0),1)</f>
        <v>1</v>
      </c>
      <c r="I225" s="0" t="str">
        <f aca="false">CONCATENATE("'",municipalities!A223,"'")</f>
        <v>'Montigny-le-Bretonneux'</v>
      </c>
      <c r="M225" s="0" t="s">
        <v>9765</v>
      </c>
    </row>
    <row r="226" customFormat="false" ht="13.8" hidden="true" customHeight="false" outlineLevel="0" collapsed="false">
      <c r="B226" s="0" t="str">
        <f aca="false">municipalities!A224</f>
        <v>Marignane</v>
      </c>
      <c r="C226" s="0" t="str">
        <f aca="false">CONCATENATE("'",municipalities!A224,"'")</f>
        <v>'Marignane'</v>
      </c>
      <c r="D226" s="0" t="n">
        <v>13</v>
      </c>
      <c r="E226" s="0" t="n">
        <f aca="false">VLOOKUP(B226,municipalities!$A$1:$I$9684,2,0)</f>
        <v>43.416</v>
      </c>
      <c r="F226" s="0" t="n">
        <f aca="false">VLOOKUP(B226,municipalities!$A$1:$I$9684,3,0)</f>
        <v>5.2145</v>
      </c>
      <c r="G226" s="0" t="n">
        <f aca="false">VLOOKUP(B226,municipalities!$A$1:$I$9684,8,0)</f>
        <v>32920</v>
      </c>
      <c r="H226" s="2" t="n">
        <f aca="false">IFERROR(VLOOKUP(M226,hospitals_fr!$A$1:$K$3739,2,0),1)</f>
        <v>1</v>
      </c>
      <c r="I226" s="0" t="str">
        <f aca="false">CONCATENATE("'",municipalities!A224,"'")</f>
        <v>'Marignane'</v>
      </c>
      <c r="M226" s="0" t="s">
        <v>9766</v>
      </c>
    </row>
    <row r="227" customFormat="false" ht="13.8" hidden="true" customHeight="false" outlineLevel="0" collapsed="false">
      <c r="B227" s="0" t="str">
        <f aca="false">municipalities!A225</f>
        <v>Nogent-sur-Marne</v>
      </c>
      <c r="C227" s="0" t="str">
        <f aca="false">CONCATENATE("'",municipalities!A225,"'")</f>
        <v>'Nogent-sur-Marne'</v>
      </c>
      <c r="D227" s="0" t="n">
        <v>8</v>
      </c>
      <c r="E227" s="0" t="n">
        <f aca="false">VLOOKUP(B227,municipalities!$A$1:$I$9684,2,0)</f>
        <v>48.8375</v>
      </c>
      <c r="F227" s="0" t="n">
        <f aca="false">VLOOKUP(B227,municipalities!$A$1:$I$9684,3,0)</f>
        <v>2.4833</v>
      </c>
      <c r="G227" s="0" t="n">
        <f aca="false">VLOOKUP(B227,municipalities!$A$1:$I$9684,8,0)</f>
        <v>32851</v>
      </c>
      <c r="H227" s="2" t="n">
        <f aca="false">IFERROR(VLOOKUP(M227,hospitals_fr!$A$1:$K$3739,2,0),1)</f>
        <v>1</v>
      </c>
      <c r="I227" s="0" t="str">
        <f aca="false">CONCATENATE("'",municipalities!A225,"'")</f>
        <v>'Nogent-sur-Marne'</v>
      </c>
      <c r="M227" s="0" t="s">
        <v>9767</v>
      </c>
    </row>
    <row r="228" customFormat="false" ht="13.8" hidden="true" customHeight="false" outlineLevel="0" collapsed="false">
      <c r="B228" s="0" t="str">
        <f aca="false">municipalities!A226</f>
        <v>Six-Fours-les-Plages</v>
      </c>
      <c r="C228" s="0" t="str">
        <f aca="false">CONCATENATE("'",municipalities!A226,"'")</f>
        <v>'Six-Fours-les-Plages'</v>
      </c>
      <c r="D228" s="0" t="n">
        <v>13</v>
      </c>
      <c r="E228" s="0" t="n">
        <f aca="false">VLOOKUP(B228,municipalities!$A$1:$I$9684,2,0)</f>
        <v>43.1009</v>
      </c>
      <c r="F228" s="0" t="n">
        <f aca="false">VLOOKUP(B228,municipalities!$A$1:$I$9684,3,0)</f>
        <v>5.82</v>
      </c>
      <c r="G228" s="0" t="n">
        <f aca="false">VLOOKUP(B228,municipalities!$A$1:$I$9684,8,0)</f>
        <v>32829</v>
      </c>
      <c r="H228" s="2" t="n">
        <f aca="false">IFERROR(VLOOKUP(M228,hospitals_fr!$A$1:$K$3739,2,0),1)</f>
        <v>1</v>
      </c>
      <c r="I228" s="0" t="str">
        <f aca="false">CONCATENATE("'",municipalities!A226,"'")</f>
        <v>'Six-Fours-les-Plages'</v>
      </c>
      <c r="M228" s="0" t="s">
        <v>9768</v>
      </c>
    </row>
    <row r="229" customFormat="false" ht="13.8" hidden="true" customHeight="false" outlineLevel="0" collapsed="false">
      <c r="B229" s="0" t="str">
        <f aca="false">municipalities!A227</f>
        <v>Les Mureaux</v>
      </c>
      <c r="C229" s="0" t="str">
        <f aca="false">CONCATENATE("'",municipalities!A227,"'")</f>
        <v>'Les Mureaux'</v>
      </c>
      <c r="D229" s="0" t="n">
        <v>8</v>
      </c>
      <c r="E229" s="0" t="n">
        <f aca="false">VLOOKUP(B229,municipalities!$A$1:$I$9684,2,0)</f>
        <v>48.9875</v>
      </c>
      <c r="F229" s="0" t="n">
        <f aca="false">VLOOKUP(B229,municipalities!$A$1:$I$9684,3,0)</f>
        <v>1.9172</v>
      </c>
      <c r="G229" s="0" t="n">
        <f aca="false">VLOOKUP(B229,municipalities!$A$1:$I$9684,8,0)</f>
        <v>32792</v>
      </c>
      <c r="H229" s="2" t="n">
        <f aca="false">IFERROR(VLOOKUP(M229,hospitals_fr!$A$1:$K$3739,2,0),1)</f>
        <v>1</v>
      </c>
      <c r="I229" s="0" t="str">
        <f aca="false">CONCATENATE("'",municipalities!A227,"'")</f>
        <v>'Les Mureaux'</v>
      </c>
      <c r="M229" s="0" t="s">
        <v>9769</v>
      </c>
    </row>
    <row r="230" customFormat="false" ht="13.8" hidden="true" customHeight="false" outlineLevel="0" collapsed="false">
      <c r="B230" s="0" t="str">
        <f aca="false">municipalities!A228</f>
        <v>Trappes</v>
      </c>
      <c r="C230" s="0" t="str">
        <f aca="false">CONCATENATE("'",municipalities!A228,"'")</f>
        <v>'Trappes'</v>
      </c>
      <c r="D230" s="0" t="n">
        <v>8</v>
      </c>
      <c r="E230" s="0" t="n">
        <f aca="false">VLOOKUP(B230,municipalities!$A$1:$I$9684,2,0)</f>
        <v>48.7775</v>
      </c>
      <c r="F230" s="0" t="n">
        <f aca="false">VLOOKUP(B230,municipalities!$A$1:$I$9684,3,0)</f>
        <v>2.0025</v>
      </c>
      <c r="G230" s="0" t="n">
        <f aca="false">VLOOKUP(B230,municipalities!$A$1:$I$9684,8,0)</f>
        <v>32584</v>
      </c>
      <c r="H230" s="2" t="n">
        <f aca="false">IFERROR(VLOOKUP(M230,hospitals_fr!$A$1:$K$3739,2,0),1)</f>
        <v>1</v>
      </c>
      <c r="I230" s="0" t="str">
        <f aca="false">CONCATENATE("'",municipalities!A228,"'")</f>
        <v>'Trappes'</v>
      </c>
      <c r="M230" s="0" t="s">
        <v>9770</v>
      </c>
    </row>
    <row r="231" customFormat="false" ht="13.8" hidden="true" customHeight="false" outlineLevel="0" collapsed="false">
      <c r="B231" s="0" t="str">
        <f aca="false">municipalities!A229</f>
        <v>Cambrai</v>
      </c>
      <c r="C231" s="0" t="str">
        <f aca="false">CONCATENATE("'",municipalities!A229,"'")</f>
        <v>'Cambrai'</v>
      </c>
      <c r="D231" s="0" t="n">
        <v>11</v>
      </c>
      <c r="E231" s="0" t="n">
        <f aca="false">VLOOKUP(B231,municipalities!$A$1:$I$9684,2,0)</f>
        <v>50.1767</v>
      </c>
      <c r="F231" s="0" t="n">
        <f aca="false">VLOOKUP(B231,municipalities!$A$1:$I$9684,3,0)</f>
        <v>3.2356</v>
      </c>
      <c r="G231" s="0" t="n">
        <f aca="false">VLOOKUP(B231,municipalities!$A$1:$I$9684,8,0)</f>
        <v>32558</v>
      </c>
      <c r="H231" s="2" t="n">
        <f aca="false">IFERROR(VLOOKUP(M231,hospitals_fr!$A$1:$K$3739,2,0),1)</f>
        <v>1</v>
      </c>
      <c r="I231" s="0" t="str">
        <f aca="false">CONCATENATE("'",municipalities!A229,"'")</f>
        <v>'Cambrai'</v>
      </c>
      <c r="M231" s="0" t="s">
        <v>9771</v>
      </c>
    </row>
    <row r="232" customFormat="false" ht="13.8" hidden="true" customHeight="false" outlineLevel="0" collapsed="false">
      <c r="B232" s="0" t="str">
        <f aca="false">municipalities!A230</f>
        <v>Houilles</v>
      </c>
      <c r="C232" s="0" t="str">
        <f aca="false">CONCATENATE("'",municipalities!A230,"'")</f>
        <v>'Houilles'</v>
      </c>
      <c r="D232" s="0" t="n">
        <v>8</v>
      </c>
      <c r="E232" s="0" t="n">
        <f aca="false">VLOOKUP(B232,municipalities!$A$1:$I$9684,2,0)</f>
        <v>48.9261</v>
      </c>
      <c r="F232" s="0" t="n">
        <f aca="false">VLOOKUP(B232,municipalities!$A$1:$I$9684,3,0)</f>
        <v>2.1892</v>
      </c>
      <c r="G232" s="0" t="n">
        <f aca="false">VLOOKUP(B232,municipalities!$A$1:$I$9684,8,0)</f>
        <v>32151</v>
      </c>
      <c r="H232" s="2" t="n">
        <f aca="false">IFERROR(VLOOKUP(M232,hospitals_fr!$A$1:$K$3739,2,0),1)</f>
        <v>1</v>
      </c>
      <c r="I232" s="0" t="str">
        <f aca="false">CONCATENATE("'",municipalities!A230,"'")</f>
        <v>'Houilles'</v>
      </c>
      <c r="M232" s="0" t="s">
        <v>9772</v>
      </c>
    </row>
    <row r="233" customFormat="false" ht="13.8" hidden="false" customHeight="false" outlineLevel="0" collapsed="false">
      <c r="B233" s="0" t="str">
        <f aca="false">municipalities!A231</f>
        <v>Schiltigheim</v>
      </c>
      <c r="C233" s="0" t="str">
        <f aca="false">CONCATENATE("'",municipalities!A231,"'")</f>
        <v>'Schiltigheim'</v>
      </c>
      <c r="D233" s="0" t="n">
        <v>1</v>
      </c>
      <c r="E233" s="0" t="n">
        <f aca="false">VLOOKUP(B233,municipalities!$A$1:$I$9684,2,0)</f>
        <v>48.6078</v>
      </c>
      <c r="F233" s="0" t="n">
        <f aca="false">VLOOKUP(B233,municipalities!$A$1:$I$9684,3,0)</f>
        <v>7.75</v>
      </c>
      <c r="G233" s="0" t="n">
        <f aca="false">VLOOKUP(B233,municipalities!$A$1:$I$9684,8,0)</f>
        <v>31894</v>
      </c>
      <c r="H233" s="2" t="n">
        <f aca="false">IFERROR(VLOOKUP(M233,hospitals_fr!$A$1:$K$3739,2,0),1)</f>
        <v>1</v>
      </c>
      <c r="I233" s="0" t="str">
        <f aca="false">CONCATENATE("'",municipalities!A231,"'")</f>
        <v>'Schiltigheim'</v>
      </c>
      <c r="M233" s="0" t="s">
        <v>9773</v>
      </c>
    </row>
    <row r="234" customFormat="false" ht="13.8" hidden="true" customHeight="false" outlineLevel="0" collapsed="false">
      <c r="B234" s="0" t="str">
        <f aca="false">municipalities!A232</f>
        <v>Châtellerault</v>
      </c>
      <c r="C234" s="0" t="str">
        <f aca="false">CONCATENATE("'",municipalities!A232,"'")</f>
        <v>'Châtellerault'</v>
      </c>
      <c r="D234" s="0" t="n">
        <v>2</v>
      </c>
      <c r="E234" s="0" t="n">
        <f aca="false">VLOOKUP(B234,municipalities!$A$1:$I$9684,2,0)</f>
        <v>46.8178</v>
      </c>
      <c r="F234" s="0" t="n">
        <f aca="false">VLOOKUP(B234,municipalities!$A$1:$I$9684,3,0)</f>
        <v>0.5461</v>
      </c>
      <c r="G234" s="0" t="n">
        <f aca="false">VLOOKUP(B234,municipalities!$A$1:$I$9684,8,0)</f>
        <v>31840</v>
      </c>
      <c r="H234" s="2" t="n">
        <f aca="false">IFERROR(VLOOKUP(M234,hospitals_fr!$A$1:$K$3739,2,0),1)</f>
        <v>1</v>
      </c>
      <c r="I234" s="0" t="str">
        <f aca="false">CONCATENATE("'",municipalities!A232,"'")</f>
        <v>'Châtellerault'</v>
      </c>
      <c r="M234" s="0" t="s">
        <v>9774</v>
      </c>
    </row>
    <row r="235" customFormat="false" ht="13.8" hidden="true" customHeight="false" outlineLevel="0" collapsed="false">
      <c r="B235" s="0" t="str">
        <f aca="false">municipalities!A233</f>
        <v>Vigneux-sur-Seine</v>
      </c>
      <c r="C235" s="0" t="str">
        <f aca="false">CONCATENATE("'",municipalities!A233,"'")</f>
        <v>'Vigneux-sur-Seine'</v>
      </c>
      <c r="D235" s="0" t="n">
        <v>8</v>
      </c>
      <c r="E235" s="0" t="n">
        <f aca="false">VLOOKUP(B235,municipalities!$A$1:$I$9684,2,0)</f>
        <v>48.7001</v>
      </c>
      <c r="F235" s="0" t="n">
        <f aca="false">VLOOKUP(B235,municipalities!$A$1:$I$9684,3,0)</f>
        <v>2.417</v>
      </c>
      <c r="G235" s="0" t="n">
        <f aca="false">VLOOKUP(B235,municipalities!$A$1:$I$9684,8,0)</f>
        <v>31574</v>
      </c>
      <c r="H235" s="2" t="n">
        <f aca="false">IFERROR(VLOOKUP(M235,hospitals_fr!$A$1:$K$3739,2,0),1)</f>
        <v>1</v>
      </c>
      <c r="I235" s="0" t="str">
        <f aca="false">CONCATENATE("'",municipalities!A233,"'")</f>
        <v>'Vigneux-sur-Seine'</v>
      </c>
      <c r="M235" s="0" t="s">
        <v>9775</v>
      </c>
    </row>
    <row r="236" customFormat="false" ht="13.8" hidden="true" customHeight="false" outlineLevel="0" collapsed="false">
      <c r="B236" s="0" t="str">
        <f aca="false">municipalities!A234</f>
        <v>Plaisir</v>
      </c>
      <c r="C236" s="0" t="str">
        <f aca="false">CONCATENATE("'",municipalities!A234,"'")</f>
        <v>'Plaisir'</v>
      </c>
      <c r="D236" s="0" t="n">
        <v>8</v>
      </c>
      <c r="E236" s="0" t="n">
        <f aca="false">VLOOKUP(B236,municipalities!$A$1:$I$9684,2,0)</f>
        <v>48.8183</v>
      </c>
      <c r="F236" s="0" t="n">
        <f aca="false">VLOOKUP(B236,municipalities!$A$1:$I$9684,3,0)</f>
        <v>1.9472</v>
      </c>
      <c r="G236" s="0" t="n">
        <f aca="false">VLOOKUP(B236,municipalities!$A$1:$I$9684,8,0)</f>
        <v>31419</v>
      </c>
      <c r="H236" s="2" t="n">
        <f aca="false">IFERROR(VLOOKUP(M236,hospitals_fr!$A$1:$K$3739,2,0),1)</f>
        <v>1</v>
      </c>
      <c r="I236" s="0" t="str">
        <f aca="false">CONCATENATE("'",municipalities!A234,"'")</f>
        <v>'Plaisir'</v>
      </c>
      <c r="M236" s="0" t="s">
        <v>9776</v>
      </c>
    </row>
    <row r="237" customFormat="false" ht="13.8" hidden="true" customHeight="false" outlineLevel="0" collapsed="false">
      <c r="B237" s="0" t="str">
        <f aca="false">municipalities!A235</f>
        <v>Lens</v>
      </c>
      <c r="C237" s="0" t="str">
        <f aca="false">CONCATENATE("'",municipalities!A235,"'")</f>
        <v>'Lens'</v>
      </c>
      <c r="D237" s="0" t="n">
        <v>11</v>
      </c>
      <c r="E237" s="0" t="n">
        <f aca="false">VLOOKUP(B237,municipalities!$A$1:$I$9684,2,0)</f>
        <v>50.4322</v>
      </c>
      <c r="F237" s="0" t="n">
        <f aca="false">VLOOKUP(B237,municipalities!$A$1:$I$9684,3,0)</f>
        <v>2.8333</v>
      </c>
      <c r="G237" s="0" t="n">
        <f aca="false">VLOOKUP(B237,municipalities!$A$1:$I$9684,8,0)</f>
        <v>31415</v>
      </c>
      <c r="H237" s="2" t="n">
        <f aca="false">IFERROR(VLOOKUP(M237,hospitals_fr!$A$1:$K$3739,2,0),1)</f>
        <v>1</v>
      </c>
      <c r="I237" s="0" t="str">
        <f aca="false">CONCATENATE("'",municipalities!A235,"'")</f>
        <v>'Lens'</v>
      </c>
      <c r="M237" s="0" t="s">
        <v>9777</v>
      </c>
    </row>
    <row r="238" customFormat="false" ht="13.8" hidden="true" customHeight="false" outlineLevel="0" collapsed="false">
      <c r="B238" s="0" t="str">
        <f aca="false">municipalities!A236</f>
        <v>L’Haÿ-les-Roses</v>
      </c>
      <c r="C238" s="0" t="str">
        <f aca="false">CONCATENATE("'",municipalities!A236,"'")</f>
        <v>'L’Haÿ-les-Roses'</v>
      </c>
      <c r="D238" s="0" t="n">
        <v>8</v>
      </c>
      <c r="E238" s="0" t="n">
        <f aca="false">VLOOKUP(B238,municipalities!$A$1:$I$9684,2,0)</f>
        <v>48.78</v>
      </c>
      <c r="F238" s="0" t="n">
        <f aca="false">VLOOKUP(B238,municipalities!$A$1:$I$9684,3,0)</f>
        <v>2.3374</v>
      </c>
      <c r="G238" s="0" t="n">
        <f aca="false">VLOOKUP(B238,municipalities!$A$1:$I$9684,8,0)</f>
        <v>31204</v>
      </c>
      <c r="H238" s="2" t="n">
        <f aca="false">IFERROR(VLOOKUP(M238,hospitals_fr!$A$1:$K$3739,2,0),1)</f>
        <v>1</v>
      </c>
      <c r="I238" s="0" t="str">
        <f aca="false">CONCATENATE("'",municipalities!A236,"'")</f>
        <v>'L’Haÿ-les-Roses'</v>
      </c>
      <c r="M238" s="0" t="s">
        <v>9778</v>
      </c>
    </row>
    <row r="239" customFormat="false" ht="13.8" hidden="true" customHeight="false" outlineLevel="0" collapsed="false">
      <c r="B239" s="0" t="str">
        <f aca="false">municipalities!A237</f>
        <v>Saint-Médard-en-Jalles</v>
      </c>
      <c r="C239" s="0" t="str">
        <f aca="false">CONCATENATE("'",municipalities!A237,"'")</f>
        <v>'Saint-Médard-en-Jalles'</v>
      </c>
      <c r="D239" s="0" t="n">
        <v>2</v>
      </c>
      <c r="E239" s="0" t="n">
        <f aca="false">VLOOKUP(B239,municipalities!$A$1:$I$9684,2,0)</f>
        <v>44.8964</v>
      </c>
      <c r="F239" s="0" t="n">
        <f aca="false">VLOOKUP(B239,municipalities!$A$1:$I$9684,3,0)</f>
        <v>-0.7164</v>
      </c>
      <c r="G239" s="0" t="n">
        <f aca="false">VLOOKUP(B239,municipalities!$A$1:$I$9684,8,0)</f>
        <v>31145</v>
      </c>
      <c r="H239" s="2" t="n">
        <f aca="false">IFERROR(VLOOKUP(M239,hospitals_fr!$A$1:$K$3739,2,0),1)</f>
        <v>1</v>
      </c>
      <c r="I239" s="0" t="str">
        <f aca="false">CONCATENATE("'",municipalities!A237,"'")</f>
        <v>'Saint-Médard-en-Jalles'</v>
      </c>
      <c r="M239" s="0" t="s">
        <v>9779</v>
      </c>
    </row>
    <row r="240" customFormat="false" ht="13.8" hidden="true" customHeight="false" outlineLevel="0" collapsed="false">
      <c r="B240" s="0" t="str">
        <f aca="false">municipalities!A238</f>
        <v>Viry-Châtillon</v>
      </c>
      <c r="C240" s="0" t="str">
        <f aca="false">CONCATENATE("'",municipalities!A238,"'")</f>
        <v>'Viry-Châtillon'</v>
      </c>
      <c r="D240" s="0" t="n">
        <v>8</v>
      </c>
      <c r="E240" s="0" t="n">
        <f aca="false">VLOOKUP(B240,municipalities!$A$1:$I$9684,2,0)</f>
        <v>48.6713</v>
      </c>
      <c r="F240" s="0" t="n">
        <f aca="false">VLOOKUP(B240,municipalities!$A$1:$I$9684,3,0)</f>
        <v>2.375</v>
      </c>
      <c r="G240" s="0" t="n">
        <f aca="false">VLOOKUP(B240,municipalities!$A$1:$I$9684,8,0)</f>
        <v>31093</v>
      </c>
      <c r="H240" s="2" t="n">
        <f aca="false">IFERROR(VLOOKUP(M240,hospitals_fr!$A$1:$K$3739,2,0),1)</f>
        <v>1</v>
      </c>
      <c r="I240" s="0" t="str">
        <f aca="false">CONCATENATE("'",municipalities!A238,"'")</f>
        <v>'Viry-Châtillon'</v>
      </c>
      <c r="M240" s="0" t="s">
        <v>9780</v>
      </c>
    </row>
    <row r="241" customFormat="false" ht="13.8" hidden="true" customHeight="false" outlineLevel="0" collapsed="false">
      <c r="B241" s="0" t="str">
        <f aca="false">municipalities!A239</f>
        <v>Cachan</v>
      </c>
      <c r="C241" s="0" t="str">
        <f aca="false">CONCATENATE("'",municipalities!A239,"'")</f>
        <v>'Cachan'</v>
      </c>
      <c r="D241" s="0" t="n">
        <v>8</v>
      </c>
      <c r="E241" s="0" t="n">
        <f aca="false">VLOOKUP(B241,municipalities!$A$1:$I$9684,2,0)</f>
        <v>48.7919</v>
      </c>
      <c r="F241" s="0" t="n">
        <f aca="false">VLOOKUP(B241,municipalities!$A$1:$I$9684,3,0)</f>
        <v>2.3319</v>
      </c>
      <c r="G241" s="0" t="n">
        <f aca="false">VLOOKUP(B241,municipalities!$A$1:$I$9684,8,0)</f>
        <v>31069</v>
      </c>
      <c r="H241" s="2" t="n">
        <f aca="false">IFERROR(VLOOKUP(M241,hospitals_fr!$A$1:$K$3739,2,0),1)</f>
        <v>1</v>
      </c>
      <c r="I241" s="0" t="str">
        <f aca="false">CONCATENATE("'",municipalities!A239,"'")</f>
        <v>'Cachan'</v>
      </c>
      <c r="M241" s="0" t="s">
        <v>9781</v>
      </c>
    </row>
    <row r="242" customFormat="false" ht="13.8" hidden="true" customHeight="false" outlineLevel="0" collapsed="false">
      <c r="B242" s="0" t="str">
        <f aca="false">municipalities!A240</f>
        <v>Dreux</v>
      </c>
      <c r="C242" s="0" t="str">
        <f aca="false">CONCATENATE("'",municipalities!A240,"'")</f>
        <v>'Dreux'</v>
      </c>
      <c r="D242" s="0" t="n">
        <v>6</v>
      </c>
      <c r="E242" s="0" t="n">
        <f aca="false">VLOOKUP(B242,municipalities!$A$1:$I$9684,2,0)</f>
        <v>48.7372</v>
      </c>
      <c r="F242" s="0" t="n">
        <f aca="false">VLOOKUP(B242,municipalities!$A$1:$I$9684,3,0)</f>
        <v>1.3664</v>
      </c>
      <c r="G242" s="0" t="n">
        <f aca="false">VLOOKUP(B242,municipalities!$A$1:$I$9684,8,0)</f>
        <v>31044</v>
      </c>
      <c r="H242" s="2" t="n">
        <f aca="false">IFERROR(VLOOKUP(M242,hospitals_fr!$A$1:$K$3739,2,0),1)</f>
        <v>1</v>
      </c>
      <c r="I242" s="0" t="str">
        <f aca="false">CONCATENATE("'",municipalities!A240,"'")</f>
        <v>'Dreux'</v>
      </c>
      <c r="M242" s="0" t="s">
        <v>9782</v>
      </c>
    </row>
    <row r="243" customFormat="false" ht="13.8" hidden="true" customHeight="false" outlineLevel="0" collapsed="false">
      <c r="B243" s="0" t="str">
        <f aca="false">municipalities!A241</f>
        <v>Liévin</v>
      </c>
      <c r="C243" s="0" t="str">
        <f aca="false">CONCATENATE("'",municipalities!A241,"'")</f>
        <v>'Liévin'</v>
      </c>
      <c r="D243" s="0" t="n">
        <v>11</v>
      </c>
      <c r="E243" s="0" t="n">
        <f aca="false">VLOOKUP(B243,municipalities!$A$1:$I$9684,2,0)</f>
        <v>50.4228</v>
      </c>
      <c r="F243" s="0" t="n">
        <f aca="false">VLOOKUP(B243,municipalities!$A$1:$I$9684,3,0)</f>
        <v>2.7786</v>
      </c>
      <c r="G243" s="0" t="n">
        <f aca="false">VLOOKUP(B243,municipalities!$A$1:$I$9684,8,0)</f>
        <v>30785</v>
      </c>
      <c r="H243" s="2" t="n">
        <f aca="false">IFERROR(VLOOKUP(M243,hospitals_fr!$A$1:$K$3739,2,0),1)</f>
        <v>1</v>
      </c>
      <c r="I243" s="0" t="str">
        <f aca="false">CONCATENATE("'",municipalities!A241,"'")</f>
        <v>'Liévin'</v>
      </c>
      <c r="M243" s="0" t="s">
        <v>9783</v>
      </c>
    </row>
    <row r="244" customFormat="false" ht="13.8" hidden="true" customHeight="false" outlineLevel="0" collapsed="false">
      <c r="B244" s="0" t="str">
        <f aca="false">municipalities!A242</f>
        <v>Pontoise</v>
      </c>
      <c r="C244" s="0" t="str">
        <f aca="false">CONCATENATE("'",municipalities!A242,"'")</f>
        <v>'Pontoise'</v>
      </c>
      <c r="D244" s="0" t="n">
        <v>8</v>
      </c>
      <c r="E244" s="0" t="n">
        <f aca="false">VLOOKUP(B244,municipalities!$A$1:$I$9684,2,0)</f>
        <v>49.0516</v>
      </c>
      <c r="F244" s="0" t="n">
        <f aca="false">VLOOKUP(B244,municipalities!$A$1:$I$9684,3,0)</f>
        <v>2.1017</v>
      </c>
      <c r="G244" s="0" t="n">
        <f aca="false">VLOOKUP(B244,municipalities!$A$1:$I$9684,8,0)</f>
        <v>30767</v>
      </c>
      <c r="H244" s="2" t="n">
        <f aca="false">IFERROR(VLOOKUP(M244,hospitals_fr!$A$1:$K$3739,2,0),1)</f>
        <v>1</v>
      </c>
      <c r="I244" s="0" t="str">
        <f aca="false">CONCATENATE("'",municipalities!A242,"'")</f>
        <v>'Pontoise'</v>
      </c>
      <c r="M244" s="0" t="s">
        <v>9784</v>
      </c>
    </row>
    <row r="245" customFormat="false" ht="13.8" hidden="true" customHeight="false" outlineLevel="0" collapsed="false">
      <c r="B245" s="0" t="str">
        <f aca="false">municipalities!A243</f>
        <v>Goussainville</v>
      </c>
      <c r="C245" s="0" t="str">
        <f aca="false">CONCATENATE("'",municipalities!A243,"'")</f>
        <v>'Goussainville'</v>
      </c>
      <c r="D245" s="0" t="n">
        <v>8</v>
      </c>
      <c r="E245" s="0" t="n">
        <f aca="false">VLOOKUP(B245,municipalities!$A$1:$I$9684,2,0)</f>
        <v>49.0325</v>
      </c>
      <c r="F245" s="0" t="n">
        <f aca="false">VLOOKUP(B245,municipalities!$A$1:$I$9684,3,0)</f>
        <v>2.4747</v>
      </c>
      <c r="G245" s="0" t="n">
        <f aca="false">VLOOKUP(B245,municipalities!$A$1:$I$9684,8,0)</f>
        <v>30637</v>
      </c>
      <c r="H245" s="2" t="n">
        <f aca="false">IFERROR(VLOOKUP(M245,hospitals_fr!$A$1:$K$3739,2,0),1)</f>
        <v>1</v>
      </c>
      <c r="I245" s="0" t="str">
        <f aca="false">CONCATENATE("'",municipalities!A243,"'")</f>
        <v>'Goussainville'</v>
      </c>
      <c r="M245" s="0" t="s">
        <v>9785</v>
      </c>
    </row>
    <row r="246" customFormat="false" ht="13.8" hidden="true" customHeight="false" outlineLevel="0" collapsed="false">
      <c r="B246" s="0" t="str">
        <f aca="false">municipalities!A244</f>
        <v>Charenton-le-Pont</v>
      </c>
      <c r="C246" s="0" t="str">
        <f aca="false">CONCATENATE("'",municipalities!A244,"'")</f>
        <v>'Charenton-le-Pont'</v>
      </c>
      <c r="D246" s="0" t="n">
        <v>8</v>
      </c>
      <c r="E246" s="0" t="n">
        <f aca="false">VLOOKUP(B246,municipalities!$A$1:$I$9684,2,0)</f>
        <v>48.8265</v>
      </c>
      <c r="F246" s="0" t="n">
        <f aca="false">VLOOKUP(B246,municipalities!$A$1:$I$9684,3,0)</f>
        <v>2.405</v>
      </c>
      <c r="G246" s="0" t="n">
        <f aca="false">VLOOKUP(B246,municipalities!$A$1:$I$9684,8,0)</f>
        <v>30374</v>
      </c>
      <c r="H246" s="2" t="n">
        <f aca="false">IFERROR(VLOOKUP(M246,hospitals_fr!$A$1:$K$3739,2,0),1)</f>
        <v>1</v>
      </c>
      <c r="I246" s="0" t="str">
        <f aca="false">CONCATENATE("'",municipalities!A244,"'")</f>
        <v>'Charenton-le-Pont'</v>
      </c>
      <c r="M246" s="0" t="s">
        <v>9786</v>
      </c>
    </row>
    <row r="247" customFormat="false" ht="13.8" hidden="true" customHeight="false" outlineLevel="0" collapsed="false">
      <c r="B247" s="0" t="str">
        <f aca="false">municipalities!A245</f>
        <v>Pierrefitte-sur-Seine</v>
      </c>
      <c r="C247" s="0" t="str">
        <f aca="false">CONCATENATE("'",municipalities!A245,"'")</f>
        <v>'Pierrefitte-sur-Seine'</v>
      </c>
      <c r="D247" s="0" t="n">
        <v>8</v>
      </c>
      <c r="E247" s="0" t="n">
        <f aca="false">VLOOKUP(B247,municipalities!$A$1:$I$9684,2,0)</f>
        <v>48.9656</v>
      </c>
      <c r="F247" s="0" t="n">
        <f aca="false">VLOOKUP(B247,municipalities!$A$1:$I$9684,3,0)</f>
        <v>2.3614</v>
      </c>
      <c r="G247" s="0" t="n">
        <f aca="false">VLOOKUP(B247,municipalities!$A$1:$I$9684,8,0)</f>
        <v>30306</v>
      </c>
      <c r="H247" s="2" t="n">
        <f aca="false">IFERROR(VLOOKUP(M247,hospitals_fr!$A$1:$K$3739,2,0),1)</f>
        <v>1</v>
      </c>
      <c r="I247" s="0" t="str">
        <f aca="false">CONCATENATE("'",municipalities!A245,"'")</f>
        <v>'Pierrefitte-sur-Seine'</v>
      </c>
      <c r="M247" s="0" t="s">
        <v>9787</v>
      </c>
    </row>
    <row r="248" customFormat="false" ht="13.8" hidden="true" customHeight="false" outlineLevel="0" collapsed="false">
      <c r="B248" s="0" t="str">
        <f aca="false">municipalities!A246</f>
        <v>Malakoff</v>
      </c>
      <c r="C248" s="0" t="str">
        <f aca="false">CONCATENATE("'",municipalities!A246,"'")</f>
        <v>'Malakoff'</v>
      </c>
      <c r="D248" s="0" t="n">
        <v>8</v>
      </c>
      <c r="E248" s="0" t="n">
        <f aca="false">VLOOKUP(B248,municipalities!$A$1:$I$9684,2,0)</f>
        <v>48.8169</v>
      </c>
      <c r="F248" s="0" t="n">
        <f aca="false">VLOOKUP(B248,municipalities!$A$1:$I$9684,3,0)</f>
        <v>2.2944</v>
      </c>
      <c r="G248" s="0" t="n">
        <f aca="false">VLOOKUP(B248,municipalities!$A$1:$I$9684,8,0)</f>
        <v>30286</v>
      </c>
      <c r="H248" s="2" t="n">
        <f aca="false">IFERROR(VLOOKUP(M248,hospitals_fr!$A$1:$K$3739,2,0),1)</f>
        <v>0</v>
      </c>
      <c r="I248" s="0" t="str">
        <f aca="false">CONCATENATE("'",municipalities!A246,"'")</f>
        <v>'Malakoff'</v>
      </c>
      <c r="M248" s="0" t="s">
        <v>9788</v>
      </c>
    </row>
    <row r="249" customFormat="false" ht="13.8" hidden="true" customHeight="false" outlineLevel="0" collapsed="false">
      <c r="B249" s="0" t="str">
        <f aca="false">municipalities!A247</f>
        <v>Chatou</v>
      </c>
      <c r="C249" s="0" t="str">
        <f aca="false">CONCATENATE("'",municipalities!A247,"'")</f>
        <v>'Chatou'</v>
      </c>
      <c r="D249" s="0" t="n">
        <v>8</v>
      </c>
      <c r="E249" s="0" t="n">
        <f aca="false">VLOOKUP(B249,municipalities!$A$1:$I$9684,2,0)</f>
        <v>48.8897</v>
      </c>
      <c r="F249" s="0" t="n">
        <f aca="false">VLOOKUP(B249,municipalities!$A$1:$I$9684,3,0)</f>
        <v>2.1573</v>
      </c>
      <c r="G249" s="0" t="n">
        <f aca="false">VLOOKUP(B249,municipalities!$A$1:$I$9684,8,0)</f>
        <v>30253</v>
      </c>
      <c r="H249" s="2" t="n">
        <f aca="false">IFERROR(VLOOKUP(M249,hospitals_fr!$A$1:$K$3739,2,0),1)</f>
        <v>1</v>
      </c>
      <c r="I249" s="0" t="str">
        <f aca="false">CONCATENATE("'",municipalities!A247,"'")</f>
        <v>'Chatou'</v>
      </c>
      <c r="M249" s="0" t="s">
        <v>9789</v>
      </c>
    </row>
    <row r="250" customFormat="false" ht="13.8" hidden="true" customHeight="false" outlineLevel="0" collapsed="false">
      <c r="B250" s="0" t="str">
        <f aca="false">municipalities!A248</f>
        <v>Rillieux-la-Pape</v>
      </c>
      <c r="C250" s="0" t="str">
        <f aca="false">CONCATENATE("'",municipalities!A248,"'")</f>
        <v>'Rillieux-la-Pape'</v>
      </c>
      <c r="D250" s="0" t="n">
        <v>3</v>
      </c>
      <c r="E250" s="0" t="n">
        <f aca="false">VLOOKUP(B250,municipalities!$A$1:$I$9684,2,0)</f>
        <v>45.8214</v>
      </c>
      <c r="F250" s="0" t="n">
        <f aca="false">VLOOKUP(B250,municipalities!$A$1:$I$9684,3,0)</f>
        <v>4.8983</v>
      </c>
      <c r="G250" s="0" t="n">
        <f aca="false">VLOOKUP(B250,municipalities!$A$1:$I$9684,8,0)</f>
        <v>30012</v>
      </c>
      <c r="H250" s="2" t="n">
        <f aca="false">IFERROR(VLOOKUP(M250,hospitals_fr!$A$1:$K$3739,2,0),1)</f>
        <v>1</v>
      </c>
      <c r="I250" s="0" t="str">
        <f aca="false">CONCATENATE("'",municipalities!A248,"'")</f>
        <v>'Rillieux-la-Pape'</v>
      </c>
      <c r="M250" s="0" t="s">
        <v>9790</v>
      </c>
    </row>
    <row r="251" customFormat="false" ht="13.8" hidden="false" customHeight="false" outlineLevel="0" collapsed="false">
      <c r="B251" s="0" t="str">
        <f aca="false">municipalities!A249</f>
        <v>Vandœuvre-lès-Nancy</v>
      </c>
      <c r="C251" s="0" t="str">
        <f aca="false">CONCATENATE("'",municipalities!A249,"'")</f>
        <v>'Vandœuvre-lès-Nancy'</v>
      </c>
      <c r="D251" s="0" t="n">
        <v>1</v>
      </c>
      <c r="E251" s="0" t="n">
        <f aca="false">VLOOKUP(B251,municipalities!$A$1:$I$9684,2,0)</f>
        <v>48.6567</v>
      </c>
      <c r="F251" s="0" t="n">
        <f aca="false">VLOOKUP(B251,municipalities!$A$1:$I$9684,3,0)</f>
        <v>6.1683</v>
      </c>
      <c r="G251" s="0" t="n">
        <f aca="false">VLOOKUP(B251,municipalities!$A$1:$I$9684,8,0)</f>
        <v>30002</v>
      </c>
      <c r="H251" s="2" t="n">
        <f aca="false">IFERROR(VLOOKUP(M251,hospitals_fr!$A$1:$K$3739,2,0),1)</f>
        <v>1</v>
      </c>
      <c r="I251" s="0" t="str">
        <f aca="false">CONCATENATE("'",municipalities!A249,"'")</f>
        <v>'Vandœuvre-lès-Nancy'</v>
      </c>
      <c r="M251" s="0" t="s">
        <v>9791</v>
      </c>
    </row>
    <row r="252" customFormat="false" ht="13.8" hidden="true" customHeight="false" outlineLevel="0" collapsed="false">
      <c r="B252" s="0" t="str">
        <f aca="false">municipalities!A250</f>
        <v>Savigny-le-Temple</v>
      </c>
      <c r="C252" s="0" t="str">
        <f aca="false">CONCATENATE("'",municipalities!A250,"'")</f>
        <v>'Savigny-le-Temple'</v>
      </c>
      <c r="D252" s="0" t="n">
        <v>8</v>
      </c>
      <c r="E252" s="0" t="n">
        <f aca="false">VLOOKUP(B252,municipalities!$A$1:$I$9684,2,0)</f>
        <v>48.5841</v>
      </c>
      <c r="F252" s="0" t="n">
        <f aca="false">VLOOKUP(B252,municipalities!$A$1:$I$9684,3,0)</f>
        <v>2.5832</v>
      </c>
      <c r="G252" s="0" t="n">
        <f aca="false">VLOOKUP(B252,municipalities!$A$1:$I$9684,8,0)</f>
        <v>29984</v>
      </c>
      <c r="H252" s="2" t="n">
        <f aca="false">IFERROR(VLOOKUP(M252,hospitals_fr!$A$1:$K$3739,2,0),1)</f>
        <v>1</v>
      </c>
      <c r="I252" s="0" t="str">
        <f aca="false">CONCATENATE("'",municipalities!A250,"'")</f>
        <v>'Savigny-le-Temple'</v>
      </c>
      <c r="M252" s="0" t="s">
        <v>9792</v>
      </c>
    </row>
    <row r="253" customFormat="false" ht="13.8" hidden="true" customHeight="false" outlineLevel="0" collapsed="false">
      <c r="B253" s="0" t="str">
        <f aca="false">municipalities!A251</f>
        <v>Saint-Cloud</v>
      </c>
      <c r="C253" s="0" t="str">
        <f aca="false">CONCATENATE("'",municipalities!A251,"'")</f>
        <v>'Saint-Cloud'</v>
      </c>
      <c r="D253" s="0" t="n">
        <v>8</v>
      </c>
      <c r="E253" s="0" t="n">
        <f aca="false">VLOOKUP(B253,municipalities!$A$1:$I$9684,2,0)</f>
        <v>48.84</v>
      </c>
      <c r="F253" s="0" t="n">
        <f aca="false">VLOOKUP(B253,municipalities!$A$1:$I$9684,3,0)</f>
        <v>2.22</v>
      </c>
      <c r="G253" s="0" t="n">
        <f aca="false">VLOOKUP(B253,municipalities!$A$1:$I$9684,8,0)</f>
        <v>29973</v>
      </c>
      <c r="H253" s="2" t="n">
        <f aca="false">IFERROR(VLOOKUP(M253,hospitals_fr!$A$1:$K$3739,2,0),1)</f>
        <v>1</v>
      </c>
      <c r="I253" s="0" t="str">
        <f aca="false">CONCATENATE("'",municipalities!A251,"'")</f>
        <v>'Saint-Cloud'</v>
      </c>
      <c r="M253" s="0" t="s">
        <v>9793</v>
      </c>
    </row>
    <row r="254" customFormat="false" ht="13.8" hidden="true" customHeight="false" outlineLevel="0" collapsed="false">
      <c r="B254" s="0" t="str">
        <f aca="false">municipalities!A252</f>
        <v>Périgueux</v>
      </c>
      <c r="C254" s="0" t="str">
        <f aca="false">CONCATENATE("'",municipalities!A252,"'")</f>
        <v>'Périgueux'</v>
      </c>
      <c r="D254" s="0" t="n">
        <v>2</v>
      </c>
      <c r="E254" s="0" t="n">
        <f aca="false">VLOOKUP(B254,municipalities!$A$1:$I$9684,2,0)</f>
        <v>45.1929</v>
      </c>
      <c r="F254" s="0" t="n">
        <f aca="false">VLOOKUP(B254,municipalities!$A$1:$I$9684,3,0)</f>
        <v>0.7217</v>
      </c>
      <c r="G254" s="0" t="n">
        <f aca="false">VLOOKUP(B254,municipalities!$A$1:$I$9684,8,0)</f>
        <v>29966</v>
      </c>
      <c r="H254" s="2" t="n">
        <f aca="false">IFERROR(VLOOKUP(M254,hospitals_fr!$A$1:$K$3739,2,0),1)</f>
        <v>1</v>
      </c>
      <c r="I254" s="0" t="str">
        <f aca="false">CONCATENATE("'",municipalities!A252,"'")</f>
        <v>'Périgueux'</v>
      </c>
      <c r="M254" s="0" t="s">
        <v>9794</v>
      </c>
    </row>
    <row r="255" customFormat="false" ht="13.8" hidden="true" customHeight="false" outlineLevel="0" collapsed="false">
      <c r="B255" s="0" t="str">
        <f aca="false">municipalities!A253</f>
        <v>Villemomble</v>
      </c>
      <c r="C255" s="0" t="str">
        <f aca="false">CONCATENATE("'",municipalities!A253,"'")</f>
        <v>'Villemomble'</v>
      </c>
      <c r="D255" s="0" t="n">
        <v>8</v>
      </c>
      <c r="E255" s="0" t="n">
        <f aca="false">VLOOKUP(B255,municipalities!$A$1:$I$9684,2,0)</f>
        <v>48.8833</v>
      </c>
      <c r="F255" s="0" t="n">
        <f aca="false">VLOOKUP(B255,municipalities!$A$1:$I$9684,3,0)</f>
        <v>2.5</v>
      </c>
      <c r="G255" s="0" t="n">
        <f aca="false">VLOOKUP(B255,municipalities!$A$1:$I$9684,8,0)</f>
        <v>29964</v>
      </c>
      <c r="H255" s="2" t="n">
        <f aca="false">IFERROR(VLOOKUP(M255,hospitals_fr!$A$1:$K$3739,2,0),1)</f>
        <v>1</v>
      </c>
      <c r="I255" s="0" t="str">
        <f aca="false">CONCATENATE("'",municipalities!A253,"'")</f>
        <v>'Villemomble'</v>
      </c>
      <c r="M255" s="0" t="s">
        <v>9795</v>
      </c>
    </row>
    <row r="256" customFormat="false" ht="13.8" hidden="true" customHeight="false" outlineLevel="0" collapsed="false">
      <c r="B256" s="0" t="str">
        <f aca="false">municipalities!A254</f>
        <v>Maubeuge</v>
      </c>
      <c r="C256" s="0" t="str">
        <f aca="false">CONCATENATE("'",municipalities!A254,"'")</f>
        <v>'Maubeuge'</v>
      </c>
      <c r="D256" s="0" t="n">
        <v>11</v>
      </c>
      <c r="E256" s="0" t="n">
        <f aca="false">VLOOKUP(B256,municipalities!$A$1:$I$9684,2,0)</f>
        <v>50.2775</v>
      </c>
      <c r="F256" s="0" t="n">
        <f aca="false">VLOOKUP(B256,municipalities!$A$1:$I$9684,3,0)</f>
        <v>3.9734</v>
      </c>
      <c r="G256" s="0" t="n">
        <f aca="false">VLOOKUP(B256,municipalities!$A$1:$I$9684,8,0)</f>
        <v>29944</v>
      </c>
      <c r="H256" s="2" t="n">
        <f aca="false">IFERROR(VLOOKUP(M256,hospitals_fr!$A$1:$K$3739,2,0),1)</f>
        <v>0</v>
      </c>
      <c r="I256" s="0" t="str">
        <f aca="false">CONCATENATE("'",municipalities!A254,"'")</f>
        <v>'Maubeuge'</v>
      </c>
      <c r="M256" s="0" t="s">
        <v>9796</v>
      </c>
    </row>
    <row r="257" customFormat="false" ht="13.8" hidden="true" customHeight="false" outlineLevel="0" collapsed="false">
      <c r="B257" s="0" t="str">
        <f aca="false">municipalities!A255</f>
        <v>Aix-les-Bains</v>
      </c>
      <c r="C257" s="0" t="str">
        <f aca="false">CONCATENATE("'",municipalities!A255,"'")</f>
        <v>'Aix-les-Bains'</v>
      </c>
      <c r="D257" s="0" t="n">
        <v>3</v>
      </c>
      <c r="E257" s="0" t="n">
        <f aca="false">VLOOKUP(B257,municipalities!$A$1:$I$9684,2,0)</f>
        <v>45.6885</v>
      </c>
      <c r="F257" s="0" t="n">
        <f aca="false">VLOOKUP(B257,municipalities!$A$1:$I$9684,3,0)</f>
        <v>5.9153</v>
      </c>
      <c r="G257" s="0" t="n">
        <f aca="false">VLOOKUP(B257,municipalities!$A$1:$I$9684,8,0)</f>
        <v>29794</v>
      </c>
      <c r="H257" s="2" t="n">
        <f aca="false">IFERROR(VLOOKUP(M257,hospitals_fr!$A$1:$K$3739,2,0),1)</f>
        <v>1</v>
      </c>
      <c r="I257" s="0" t="str">
        <f aca="false">CONCATENATE("'",municipalities!A255,"'")</f>
        <v>'Aix-les-Bains'</v>
      </c>
      <c r="M257" s="0" t="s">
        <v>9797</v>
      </c>
    </row>
    <row r="258" customFormat="false" ht="13.8" hidden="true" customHeight="false" outlineLevel="0" collapsed="false">
      <c r="B258" s="0" t="str">
        <f aca="false">municipalities!A256</f>
        <v>Mont-de-Marsan</v>
      </c>
      <c r="C258" s="0" t="str">
        <f aca="false">CONCATENATE("'",municipalities!A256,"'")</f>
        <v>'Mont-de-Marsan'</v>
      </c>
      <c r="D258" s="0" t="n">
        <v>2</v>
      </c>
      <c r="E258" s="0" t="n">
        <f aca="false">VLOOKUP(B258,municipalities!$A$1:$I$9684,2,0)</f>
        <v>43.89</v>
      </c>
      <c r="F258" s="0" t="n">
        <f aca="false">VLOOKUP(B258,municipalities!$A$1:$I$9684,3,0)</f>
        <v>-0.5</v>
      </c>
      <c r="G258" s="0" t="n">
        <f aca="false">VLOOKUP(B258,municipalities!$A$1:$I$9684,8,0)</f>
        <v>29554</v>
      </c>
      <c r="H258" s="2" t="n">
        <f aca="false">IFERROR(VLOOKUP(M258,hospitals_fr!$A$1:$K$3739,2,0),1)</f>
        <v>1</v>
      </c>
      <c r="I258" s="0" t="str">
        <f aca="false">CONCATENATE("'",municipalities!A256,"'")</f>
        <v>'Mont-de-Marsan'</v>
      </c>
      <c r="M258" s="0" t="s">
        <v>9798</v>
      </c>
    </row>
    <row r="259" customFormat="false" ht="13.8" hidden="true" customHeight="false" outlineLevel="0" collapsed="false">
      <c r="B259" s="0" t="str">
        <f aca="false">municipalities!A257</f>
        <v>Bezons</v>
      </c>
      <c r="C259" s="0" t="str">
        <f aca="false">CONCATENATE("'",municipalities!A257,"'")</f>
        <v>'Bezons'</v>
      </c>
      <c r="D259" s="0" t="n">
        <v>8</v>
      </c>
      <c r="E259" s="0" t="n">
        <f aca="false">VLOOKUP(B259,municipalities!$A$1:$I$9684,2,0)</f>
        <v>48.9261</v>
      </c>
      <c r="F259" s="0" t="n">
        <f aca="false">VLOOKUP(B259,municipalities!$A$1:$I$9684,3,0)</f>
        <v>2.2178</v>
      </c>
      <c r="G259" s="0" t="n">
        <f aca="false">VLOOKUP(B259,municipalities!$A$1:$I$9684,8,0)</f>
        <v>29383</v>
      </c>
      <c r="H259" s="2" t="n">
        <f aca="false">IFERROR(VLOOKUP(M259,hospitals_fr!$A$1:$K$3739,2,0),1)</f>
        <v>1</v>
      </c>
      <c r="I259" s="0" t="str">
        <f aca="false">CONCATENATE("'",municipalities!A257,"'")</f>
        <v>'Bezons'</v>
      </c>
      <c r="M259" s="0" t="s">
        <v>9799</v>
      </c>
    </row>
    <row r="260" customFormat="false" ht="13.8" hidden="true" customHeight="false" outlineLevel="0" collapsed="false">
      <c r="B260" s="0" t="str">
        <f aca="false">municipalities!A258</f>
        <v>Clichy-sous-Bois</v>
      </c>
      <c r="C260" s="0" t="str">
        <f aca="false">CONCATENATE("'",municipalities!A258,"'")</f>
        <v>'Clichy-sous-Bois'</v>
      </c>
      <c r="D260" s="0" t="n">
        <v>8</v>
      </c>
      <c r="E260" s="0" t="n">
        <f aca="false">VLOOKUP(B260,municipalities!$A$1:$I$9684,2,0)</f>
        <v>48.9102</v>
      </c>
      <c r="F260" s="0" t="n">
        <f aca="false">VLOOKUP(B260,municipalities!$A$1:$I$9684,3,0)</f>
        <v>2.5532</v>
      </c>
      <c r="G260" s="0" t="n">
        <f aca="false">VLOOKUP(B260,municipalities!$A$1:$I$9684,8,0)</f>
        <v>29348</v>
      </c>
      <c r="H260" s="2" t="n">
        <f aca="false">IFERROR(VLOOKUP(M260,hospitals_fr!$A$1:$K$3739,2,0),1)</f>
        <v>1</v>
      </c>
      <c r="I260" s="0" t="str">
        <f aca="false">CONCATENATE("'",municipalities!A258,"'")</f>
        <v>'Clichy-sous-Bois'</v>
      </c>
      <c r="M260" s="0" t="s">
        <v>9800</v>
      </c>
    </row>
    <row r="261" customFormat="false" ht="13.8" hidden="true" customHeight="false" outlineLevel="0" collapsed="false">
      <c r="B261" s="0" t="str">
        <f aca="false">municipalities!A259</f>
        <v>Vienne</v>
      </c>
      <c r="C261" s="0" t="str">
        <f aca="false">CONCATENATE("'",municipalities!A259,"'")</f>
        <v>'Vienne'</v>
      </c>
      <c r="D261" s="0" t="n">
        <v>3</v>
      </c>
      <c r="E261" s="0" t="n">
        <f aca="false">VLOOKUP(B261,municipalities!$A$1:$I$9684,2,0)</f>
        <v>45.5242</v>
      </c>
      <c r="F261" s="0" t="n">
        <f aca="false">VLOOKUP(B261,municipalities!$A$1:$I$9684,3,0)</f>
        <v>4.8781</v>
      </c>
      <c r="G261" s="0" t="n">
        <f aca="false">VLOOKUP(B261,municipalities!$A$1:$I$9684,8,0)</f>
        <v>29306</v>
      </c>
      <c r="H261" s="2" t="n">
        <f aca="false">IFERROR(VLOOKUP(M261,hospitals_fr!$A$1:$K$3739,2,0),1)</f>
        <v>1</v>
      </c>
      <c r="I261" s="0" t="str">
        <f aca="false">CONCATENATE("'",municipalities!A259,"'")</f>
        <v>'Vienne'</v>
      </c>
      <c r="M261" s="0" t="s">
        <v>9801</v>
      </c>
    </row>
    <row r="262" customFormat="false" ht="13.8" hidden="true" customHeight="false" outlineLevel="0" collapsed="false">
      <c r="B262" s="0" t="str">
        <f aca="false">municipalities!A260</f>
        <v>Ris-Orangis</v>
      </c>
      <c r="C262" s="0" t="str">
        <f aca="false">CONCATENATE("'",municipalities!A260,"'")</f>
        <v>'Ris-Orangis'</v>
      </c>
      <c r="D262" s="0" t="n">
        <v>8</v>
      </c>
      <c r="E262" s="0" t="n">
        <f aca="false">VLOOKUP(B262,municipalities!$A$1:$I$9684,2,0)</f>
        <v>48.6537</v>
      </c>
      <c r="F262" s="0" t="n">
        <f aca="false">VLOOKUP(B262,municipalities!$A$1:$I$9684,3,0)</f>
        <v>2.4161</v>
      </c>
      <c r="G262" s="0" t="n">
        <f aca="false">VLOOKUP(B262,municipalities!$A$1:$I$9684,8,0)</f>
        <v>29225</v>
      </c>
      <c r="H262" s="2" t="n">
        <f aca="false">IFERROR(VLOOKUP(M262,hospitals_fr!$A$1:$K$3739,2,0),1)</f>
        <v>1</v>
      </c>
      <c r="I262" s="0" t="str">
        <f aca="false">CONCATENATE("'",municipalities!A260,"'")</f>
        <v>'Ris-Orangis'</v>
      </c>
      <c r="M262" s="0" t="s">
        <v>9802</v>
      </c>
    </row>
    <row r="263" customFormat="false" ht="13.8" hidden="true" customHeight="false" outlineLevel="0" collapsed="false">
      <c r="B263" s="0" t="str">
        <f aca="false">municipalities!A261</f>
        <v>La Garenne-Colombes</v>
      </c>
      <c r="C263" s="0" t="str">
        <f aca="false">CONCATENATE("'",municipalities!A261,"'")</f>
        <v>'La Garenne-Colombes'</v>
      </c>
      <c r="D263" s="0" t="n">
        <v>8</v>
      </c>
      <c r="E263" s="0" t="n">
        <f aca="false">VLOOKUP(B263,municipalities!$A$1:$I$9684,2,0)</f>
        <v>48.9056</v>
      </c>
      <c r="F263" s="0" t="n">
        <f aca="false">VLOOKUP(B263,municipalities!$A$1:$I$9684,3,0)</f>
        <v>2.2445</v>
      </c>
      <c r="G263" s="0" t="n">
        <f aca="false">VLOOKUP(B263,municipalities!$A$1:$I$9684,8,0)</f>
        <v>29169</v>
      </c>
      <c r="H263" s="2" t="n">
        <f aca="false">IFERROR(VLOOKUP(M263,hospitals_fr!$A$1:$K$3739,2,0),1)</f>
        <v>1</v>
      </c>
      <c r="I263" s="0" t="str">
        <f aca="false">CONCATENATE("'",municipalities!A261,"'")</f>
        <v>'La Garenne-Colombes'</v>
      </c>
      <c r="M263" s="0" t="s">
        <v>9803</v>
      </c>
    </row>
    <row r="264" customFormat="false" ht="13.8" hidden="true" customHeight="false" outlineLevel="0" collapsed="false">
      <c r="B264" s="0" t="str">
        <f aca="false">municipalities!A262</f>
        <v>Ermont</v>
      </c>
      <c r="C264" s="0" t="str">
        <f aca="false">CONCATENATE("'",municipalities!A262,"'")</f>
        <v>'Ermont'</v>
      </c>
      <c r="D264" s="0" t="n">
        <v>8</v>
      </c>
      <c r="E264" s="0" t="n">
        <f aca="false">VLOOKUP(B264,municipalities!$A$1:$I$9684,2,0)</f>
        <v>48.9922</v>
      </c>
      <c r="F264" s="0" t="n">
        <f aca="false">VLOOKUP(B264,municipalities!$A$1:$I$9684,3,0)</f>
        <v>2.2603</v>
      </c>
      <c r="G264" s="0" t="n">
        <f aca="false">VLOOKUP(B264,municipalities!$A$1:$I$9684,8,0)</f>
        <v>29108</v>
      </c>
      <c r="H264" s="2" t="n">
        <f aca="false">IFERROR(VLOOKUP(M264,hospitals_fr!$A$1:$K$3739,2,0),1)</f>
        <v>1</v>
      </c>
      <c r="I264" s="0" t="str">
        <f aca="false">CONCATENATE("'",municipalities!A262,"'")</f>
        <v>'Ermont'</v>
      </c>
      <c r="M264" s="0" t="s">
        <v>9804</v>
      </c>
    </row>
    <row r="265" customFormat="false" ht="13.8" hidden="true" customHeight="false" outlineLevel="0" collapsed="false">
      <c r="B265" s="0" t="str">
        <f aca="false">municipalities!A263</f>
        <v>Le Plessis-Robinson</v>
      </c>
      <c r="C265" s="0" t="str">
        <f aca="false">CONCATENATE("'",municipalities!A263,"'")</f>
        <v>'Le Plessis-Robinson'</v>
      </c>
      <c r="D265" s="0" t="n">
        <v>8</v>
      </c>
      <c r="E265" s="0" t="n">
        <f aca="false">VLOOKUP(B265,municipalities!$A$1:$I$9684,2,0)</f>
        <v>48.7811</v>
      </c>
      <c r="F265" s="0" t="n">
        <f aca="false">VLOOKUP(B265,municipalities!$A$1:$I$9684,3,0)</f>
        <v>2.2633</v>
      </c>
      <c r="G265" s="0" t="n">
        <f aca="false">VLOOKUP(B265,municipalities!$A$1:$I$9684,8,0)</f>
        <v>29100</v>
      </c>
      <c r="H265" s="2" t="n">
        <f aca="false">IFERROR(VLOOKUP(M265,hospitals_fr!$A$1:$K$3739,2,0),1)</f>
        <v>1</v>
      </c>
      <c r="I265" s="0" t="str">
        <f aca="false">CONCATENATE("'",municipalities!A263,"'")</f>
        <v>'Le Plessis-Robinson'</v>
      </c>
      <c r="M265" s="0" t="s">
        <v>9805</v>
      </c>
    </row>
    <row r="266" customFormat="false" ht="13.8" hidden="true" customHeight="false" outlineLevel="0" collapsed="false">
      <c r="B266" s="0" t="str">
        <f aca="false">municipalities!A264</f>
        <v>Dieppe</v>
      </c>
      <c r="C266" s="0" t="str">
        <f aca="false">CONCATENATE("'",municipalities!A264,"'")</f>
        <v>'Dieppe'</v>
      </c>
      <c r="D266" s="0" t="n">
        <v>10</v>
      </c>
      <c r="E266" s="0" t="n">
        <f aca="false">VLOOKUP(B266,municipalities!$A$1:$I$9684,2,0)</f>
        <v>49.92</v>
      </c>
      <c r="F266" s="0" t="n">
        <f aca="false">VLOOKUP(B266,municipalities!$A$1:$I$9684,3,0)</f>
        <v>1.08</v>
      </c>
      <c r="G266" s="0" t="n">
        <f aca="false">VLOOKUP(B266,municipalities!$A$1:$I$9684,8,0)</f>
        <v>29080</v>
      </c>
      <c r="H266" s="2" t="n">
        <f aca="false">IFERROR(VLOOKUP(M266,hospitals_fr!$A$1:$K$3739,2,0),1)</f>
        <v>1</v>
      </c>
      <c r="I266" s="0" t="str">
        <f aca="false">CONCATENATE("'",municipalities!A264,"'")</f>
        <v>'Dieppe'</v>
      </c>
      <c r="M266" s="0" t="s">
        <v>9806</v>
      </c>
    </row>
    <row r="267" customFormat="false" ht="13.8" hidden="true" customHeight="false" outlineLevel="0" collapsed="false">
      <c r="B267" s="0" t="str">
        <f aca="false">municipalities!A265</f>
        <v>Yerres</v>
      </c>
      <c r="C267" s="0" t="str">
        <f aca="false">CONCATENATE("'",municipalities!A265,"'")</f>
        <v>'Yerres'</v>
      </c>
      <c r="D267" s="0" t="n">
        <v>8</v>
      </c>
      <c r="E267" s="0" t="n">
        <f aca="false">VLOOKUP(B267,municipalities!$A$1:$I$9684,2,0)</f>
        <v>48.7171</v>
      </c>
      <c r="F267" s="0" t="n">
        <f aca="false">VLOOKUP(B267,municipalities!$A$1:$I$9684,3,0)</f>
        <v>2.4881</v>
      </c>
      <c r="G267" s="0" t="n">
        <f aca="false">VLOOKUP(B267,municipalities!$A$1:$I$9684,8,0)</f>
        <v>29029</v>
      </c>
      <c r="H267" s="2" t="n">
        <f aca="false">IFERROR(VLOOKUP(M267,hospitals_fr!$A$1:$K$3739,2,0),1)</f>
        <v>1</v>
      </c>
      <c r="I267" s="0" t="str">
        <f aca="false">CONCATENATE("'",municipalities!A265,"'")</f>
        <v>'Yerres'</v>
      </c>
      <c r="M267" s="0" t="s">
        <v>9807</v>
      </c>
    </row>
    <row r="268" customFormat="false" ht="13.8" hidden="true" customHeight="false" outlineLevel="0" collapsed="false">
      <c r="B268" s="0" t="str">
        <f aca="false">municipalities!A266</f>
        <v>Thiais</v>
      </c>
      <c r="C268" s="0" t="str">
        <f aca="false">CONCATENATE("'",municipalities!A266,"'")</f>
        <v>'Thiais'</v>
      </c>
      <c r="D268" s="0" t="n">
        <v>8</v>
      </c>
      <c r="E268" s="0" t="n">
        <f aca="false">VLOOKUP(B268,municipalities!$A$1:$I$9684,2,0)</f>
        <v>48.765</v>
      </c>
      <c r="F268" s="0" t="n">
        <f aca="false">VLOOKUP(B268,municipalities!$A$1:$I$9684,3,0)</f>
        <v>2.3923</v>
      </c>
      <c r="G268" s="0" t="n">
        <f aca="false">VLOOKUP(B268,municipalities!$A$1:$I$9684,8,0)</f>
        <v>29017</v>
      </c>
      <c r="H268" s="2" t="n">
        <f aca="false">IFERROR(VLOOKUP(M268,hospitals_fr!$A$1:$K$3739,2,0),1)</f>
        <v>1</v>
      </c>
      <c r="I268" s="0" t="str">
        <f aca="false">CONCATENATE("'",municipalities!A266,"'")</f>
        <v>'Thiais'</v>
      </c>
      <c r="M268" s="0" t="s">
        <v>9808</v>
      </c>
    </row>
    <row r="269" customFormat="false" ht="13.8" hidden="true" customHeight="false" outlineLevel="0" collapsed="false">
      <c r="B269" s="0" t="str">
        <f aca="false">municipalities!A267</f>
        <v>Sotteville-lès-Rouen</v>
      </c>
      <c r="C269" s="0" t="str">
        <f aca="false">CONCATENATE("'",municipalities!A267,"'")</f>
        <v>'Sotteville-lès-Rouen'</v>
      </c>
      <c r="D269" s="0" t="n">
        <v>10</v>
      </c>
      <c r="E269" s="0" t="n">
        <f aca="false">VLOOKUP(B269,municipalities!$A$1:$I$9684,2,0)</f>
        <v>49.4092</v>
      </c>
      <c r="F269" s="0" t="n">
        <f aca="false">VLOOKUP(B269,municipalities!$A$1:$I$9684,3,0)</f>
        <v>1.09</v>
      </c>
      <c r="G269" s="0" t="n">
        <f aca="false">VLOOKUP(B269,municipalities!$A$1:$I$9684,8,0)</f>
        <v>28965</v>
      </c>
      <c r="H269" s="2" t="n">
        <f aca="false">IFERROR(VLOOKUP(M269,hospitals_fr!$A$1:$K$3739,2,0),1)</f>
        <v>1</v>
      </c>
      <c r="I269" s="0" t="str">
        <f aca="false">CONCATENATE("'",municipalities!A267,"'")</f>
        <v>'Sotteville-lès-Rouen'</v>
      </c>
      <c r="M269" s="0" t="s">
        <v>9809</v>
      </c>
    </row>
    <row r="270" customFormat="false" ht="13.8" hidden="true" customHeight="false" outlineLevel="0" collapsed="false">
      <c r="B270" s="0" t="str">
        <f aca="false">municipalities!A268</f>
        <v>Menton</v>
      </c>
      <c r="C270" s="0" t="str">
        <f aca="false">CONCATENATE("'",municipalities!A268,"'")</f>
        <v>'Menton'</v>
      </c>
      <c r="D270" s="0" t="n">
        <v>13</v>
      </c>
      <c r="E270" s="0" t="n">
        <f aca="false">VLOOKUP(B270,municipalities!$A$1:$I$9684,2,0)</f>
        <v>43.775</v>
      </c>
      <c r="F270" s="0" t="n">
        <f aca="false">VLOOKUP(B270,municipalities!$A$1:$I$9684,3,0)</f>
        <v>7.5</v>
      </c>
      <c r="G270" s="0" t="n">
        <f aca="false">VLOOKUP(B270,municipalities!$A$1:$I$9684,8,0)</f>
        <v>28958</v>
      </c>
      <c r="H270" s="2" t="n">
        <f aca="false">IFERROR(VLOOKUP(M270,hospitals_fr!$A$1:$K$3739,2,0),1)</f>
        <v>1</v>
      </c>
      <c r="I270" s="0" t="str">
        <f aca="false">CONCATENATE("'",municipalities!A268,"'")</f>
        <v>'Menton'</v>
      </c>
      <c r="M270" s="0" t="s">
        <v>9810</v>
      </c>
    </row>
    <row r="271" customFormat="false" ht="13.8" hidden="true" customHeight="false" outlineLevel="0" collapsed="false">
      <c r="B271" s="0" t="str">
        <f aca="false">municipalities!A269</f>
        <v>Orange</v>
      </c>
      <c r="C271" s="0" t="str">
        <f aca="false">CONCATENATE("'",municipalities!A269,"'")</f>
        <v>'Orange'</v>
      </c>
      <c r="D271" s="0" t="n">
        <v>13</v>
      </c>
      <c r="E271" s="0" t="n">
        <f aca="false">VLOOKUP(B271,municipalities!$A$1:$I$9684,2,0)</f>
        <v>44.1383</v>
      </c>
      <c r="F271" s="0" t="n">
        <f aca="false">VLOOKUP(B271,municipalities!$A$1:$I$9684,3,0)</f>
        <v>4.8097</v>
      </c>
      <c r="G271" s="0" t="n">
        <f aca="false">VLOOKUP(B271,municipalities!$A$1:$I$9684,8,0)</f>
        <v>28919</v>
      </c>
      <c r="H271" s="2" t="n">
        <f aca="false">IFERROR(VLOOKUP(M271,hospitals_fr!$A$1:$K$3739,2,0),1)</f>
        <v>1</v>
      </c>
      <c r="I271" s="0" t="str">
        <f aca="false">CONCATENATE("'",municipalities!A269,"'")</f>
        <v>'Orange'</v>
      </c>
      <c r="M271" s="0" t="s">
        <v>9811</v>
      </c>
    </row>
    <row r="272" customFormat="false" ht="13.8" hidden="true" customHeight="false" outlineLevel="0" collapsed="false">
      <c r="B272" s="0" t="str">
        <f aca="false">municipalities!A270</f>
        <v>Draveil</v>
      </c>
      <c r="C272" s="0" t="str">
        <f aca="false">CONCATENATE("'",municipalities!A270,"'")</f>
        <v>'Draveil'</v>
      </c>
      <c r="D272" s="0" t="n">
        <v>8</v>
      </c>
      <c r="E272" s="0" t="n">
        <f aca="false">VLOOKUP(B272,municipalities!$A$1:$I$9684,2,0)</f>
        <v>48.6852</v>
      </c>
      <c r="F272" s="0" t="n">
        <f aca="false">VLOOKUP(B272,municipalities!$A$1:$I$9684,3,0)</f>
        <v>2.408</v>
      </c>
      <c r="G272" s="0" t="n">
        <f aca="false">VLOOKUP(B272,municipalities!$A$1:$I$9684,8,0)</f>
        <v>28833</v>
      </c>
      <c r="H272" s="2" t="n">
        <f aca="false">IFERROR(VLOOKUP(M272,hospitals_fr!$A$1:$K$3739,2,0),1)</f>
        <v>1</v>
      </c>
      <c r="I272" s="0" t="str">
        <f aca="false">CONCATENATE("'",municipalities!A270,"'")</f>
        <v>'Draveil'</v>
      </c>
      <c r="M272" s="0" t="s">
        <v>9812</v>
      </c>
    </row>
    <row r="273" customFormat="false" ht="13.8" hidden="true" customHeight="false" outlineLevel="0" collapsed="false">
      <c r="B273" s="0" t="str">
        <f aca="false">municipalities!A271</f>
        <v>Grigny</v>
      </c>
      <c r="C273" s="0" t="str">
        <f aca="false">CONCATENATE("'",municipalities!A271,"'")</f>
        <v>'Grigny'</v>
      </c>
      <c r="D273" s="0" t="n">
        <v>8</v>
      </c>
      <c r="E273" s="0" t="n">
        <f aca="false">VLOOKUP(B273,municipalities!$A$1:$I$9684,2,0)</f>
        <v>48.6562</v>
      </c>
      <c r="F273" s="0" t="n">
        <f aca="false">VLOOKUP(B273,municipalities!$A$1:$I$9684,3,0)</f>
        <v>2.3849</v>
      </c>
      <c r="G273" s="0" t="n">
        <f aca="false">VLOOKUP(B273,municipalities!$A$1:$I$9684,8,0)</f>
        <v>28737</v>
      </c>
      <c r="H273" s="2" t="n">
        <f aca="false">IFERROR(VLOOKUP(M273,hospitals_fr!$A$1:$K$3739,2,0),1)</f>
        <v>1</v>
      </c>
      <c r="I273" s="0" t="str">
        <f aca="false">CONCATENATE("'",municipalities!A271,"'")</f>
        <v>'Grigny'</v>
      </c>
      <c r="M273" s="0" t="s">
        <v>9813</v>
      </c>
    </row>
    <row r="274" customFormat="false" ht="13.8" hidden="true" customHeight="false" outlineLevel="0" collapsed="false">
      <c r="B274" s="0" t="str">
        <f aca="false">municipalities!A272</f>
        <v>Saint-Étienne-du-Rouvray</v>
      </c>
      <c r="C274" s="0" t="str">
        <f aca="false">CONCATENATE("'",municipalities!A272,"'")</f>
        <v>'Saint-Étienne-du-Rouvray'</v>
      </c>
      <c r="D274" s="0" t="n">
        <v>10</v>
      </c>
      <c r="E274" s="0" t="n">
        <f aca="false">VLOOKUP(B274,municipalities!$A$1:$I$9684,2,0)</f>
        <v>49.3786</v>
      </c>
      <c r="F274" s="0" t="n">
        <f aca="false">VLOOKUP(B274,municipalities!$A$1:$I$9684,3,0)</f>
        <v>1.105</v>
      </c>
      <c r="G274" s="0" t="n">
        <f aca="false">VLOOKUP(B274,municipalities!$A$1:$I$9684,8,0)</f>
        <v>28641</v>
      </c>
      <c r="H274" s="2" t="n">
        <f aca="false">IFERROR(VLOOKUP(M274,hospitals_fr!$A$1:$K$3739,2,0),1)</f>
        <v>1</v>
      </c>
      <c r="I274" s="0" t="str">
        <f aca="false">CONCATENATE("'",municipalities!A272,"'")</f>
        <v>'Saint-Étienne-du-Rouvray'</v>
      </c>
      <c r="M274" s="0" t="s">
        <v>9814</v>
      </c>
    </row>
    <row r="275" customFormat="false" ht="13.8" hidden="true" customHeight="false" outlineLevel="0" collapsed="false">
      <c r="B275" s="0" t="str">
        <f aca="false">municipalities!A273</f>
        <v>Guyancourt</v>
      </c>
      <c r="C275" s="0" t="str">
        <f aca="false">CONCATENATE("'",municipalities!A273,"'")</f>
        <v>'Guyancourt'</v>
      </c>
      <c r="D275" s="0" t="n">
        <v>8</v>
      </c>
      <c r="E275" s="0" t="n">
        <f aca="false">VLOOKUP(B275,municipalities!$A$1:$I$9684,2,0)</f>
        <v>48.7714</v>
      </c>
      <c r="F275" s="0" t="n">
        <f aca="false">VLOOKUP(B275,municipalities!$A$1:$I$9684,3,0)</f>
        <v>2.0739</v>
      </c>
      <c r="G275" s="0" t="n">
        <f aca="false">VLOOKUP(B275,municipalities!$A$1:$I$9684,8,0)</f>
        <v>28633</v>
      </c>
      <c r="H275" s="2" t="n">
        <f aca="false">IFERROR(VLOOKUP(M275,hospitals_fr!$A$1:$K$3739,2,0),1)</f>
        <v>1</v>
      </c>
      <c r="I275" s="0" t="str">
        <f aca="false">CONCATENATE("'",municipalities!A273,"'")</f>
        <v>'Guyancourt'</v>
      </c>
      <c r="M275" s="0" t="s">
        <v>9815</v>
      </c>
    </row>
    <row r="276" customFormat="false" ht="13.8" hidden="true" customHeight="false" outlineLevel="0" collapsed="false">
      <c r="B276" s="0" t="str">
        <f aca="false">municipalities!A274</f>
        <v>Agde</v>
      </c>
      <c r="C276" s="0" t="str">
        <f aca="false">CONCATENATE("'",municipalities!A274,"'")</f>
        <v>'Agde'</v>
      </c>
      <c r="D276" s="0" t="n">
        <v>9</v>
      </c>
      <c r="E276" s="0" t="n">
        <f aca="false">VLOOKUP(B276,municipalities!$A$1:$I$9684,2,0)</f>
        <v>43.3108</v>
      </c>
      <c r="F276" s="0" t="n">
        <f aca="false">VLOOKUP(B276,municipalities!$A$1:$I$9684,3,0)</f>
        <v>3.4758</v>
      </c>
      <c r="G276" s="0" t="n">
        <f aca="false">VLOOKUP(B276,municipalities!$A$1:$I$9684,8,0)</f>
        <v>28609</v>
      </c>
      <c r="H276" s="2" t="n">
        <f aca="false">IFERROR(VLOOKUP(M276,hospitals_fr!$A$1:$K$3739,2,0),1)</f>
        <v>1</v>
      </c>
      <c r="I276" s="0" t="str">
        <f aca="false">CONCATENATE("'",municipalities!A274,"'")</f>
        <v>'Agde'</v>
      </c>
      <c r="M276" s="0" t="s">
        <v>9816</v>
      </c>
    </row>
    <row r="277" customFormat="false" ht="13.8" hidden="true" customHeight="false" outlineLevel="0" collapsed="false">
      <c r="B277" s="0" t="str">
        <f aca="false">municipalities!A275</f>
        <v>Décines-Charpieu</v>
      </c>
      <c r="C277" s="0" t="str">
        <f aca="false">CONCATENATE("'",municipalities!A275,"'")</f>
        <v>'Décines-Charpieu'</v>
      </c>
      <c r="D277" s="0" t="n">
        <v>3</v>
      </c>
      <c r="E277" s="0" t="n">
        <f aca="false">VLOOKUP(B277,municipalities!$A$1:$I$9684,2,0)</f>
        <v>45.7694</v>
      </c>
      <c r="F277" s="0" t="n">
        <f aca="false">VLOOKUP(B277,municipalities!$A$1:$I$9684,3,0)</f>
        <v>4.9594</v>
      </c>
      <c r="G277" s="0" t="n">
        <f aca="false">VLOOKUP(B277,municipalities!$A$1:$I$9684,8,0)</f>
        <v>28602</v>
      </c>
      <c r="H277" s="2" t="n">
        <f aca="false">IFERROR(VLOOKUP(M277,hospitals_fr!$A$1:$K$3739,2,0),1)</f>
        <v>1</v>
      </c>
      <c r="I277" s="0" t="str">
        <f aca="false">CONCATENATE("'",municipalities!A275,"'")</f>
        <v>'Décines-Charpieu'</v>
      </c>
      <c r="M277" s="0" t="s">
        <v>9817</v>
      </c>
    </row>
    <row r="278" customFormat="false" ht="13.8" hidden="true" customHeight="false" outlineLevel="0" collapsed="false">
      <c r="B278" s="0" t="str">
        <f aca="false">municipalities!A276</f>
        <v>Bègles</v>
      </c>
      <c r="C278" s="0" t="str">
        <f aca="false">CONCATENATE("'",municipalities!A276,"'")</f>
        <v>'Bègles'</v>
      </c>
      <c r="D278" s="0" t="n">
        <v>2</v>
      </c>
      <c r="E278" s="0" t="n">
        <f aca="false">VLOOKUP(B278,municipalities!$A$1:$I$9684,2,0)</f>
        <v>44.8086</v>
      </c>
      <c r="F278" s="0" t="n">
        <f aca="false">VLOOKUP(B278,municipalities!$A$1:$I$9684,3,0)</f>
        <v>-0.5478</v>
      </c>
      <c r="G278" s="0" t="n">
        <f aca="false">VLOOKUP(B278,municipalities!$A$1:$I$9684,8,0)</f>
        <v>28601</v>
      </c>
      <c r="H278" s="2" t="n">
        <f aca="false">IFERROR(VLOOKUP(M278,hospitals_fr!$A$1:$K$3739,2,0),1)</f>
        <v>0</v>
      </c>
      <c r="I278" s="0" t="str">
        <f aca="false">CONCATENATE("'",municipalities!A276,"'")</f>
        <v>'Bègles'</v>
      </c>
      <c r="M278" s="0" t="s">
        <v>9818</v>
      </c>
    </row>
    <row r="279" customFormat="false" ht="13.8" hidden="true" customHeight="false" outlineLevel="0" collapsed="false">
      <c r="B279" s="0" t="str">
        <f aca="false">municipalities!A277</f>
        <v>Soissons</v>
      </c>
      <c r="C279" s="0" t="str">
        <f aca="false">CONCATENATE("'",municipalities!A277,"'")</f>
        <v>'Soissons'</v>
      </c>
      <c r="D279" s="0" t="n">
        <v>11</v>
      </c>
      <c r="E279" s="0" t="n">
        <f aca="false">VLOOKUP(B279,municipalities!$A$1:$I$9684,2,0)</f>
        <v>49.3817</v>
      </c>
      <c r="F279" s="0" t="n">
        <f aca="false">VLOOKUP(B279,municipalities!$A$1:$I$9684,3,0)</f>
        <v>3.3236</v>
      </c>
      <c r="G279" s="0" t="n">
        <f aca="false">VLOOKUP(B279,municipalities!$A$1:$I$9684,8,0)</f>
        <v>28530</v>
      </c>
      <c r="H279" s="2" t="n">
        <f aca="false">IFERROR(VLOOKUP(M279,hospitals_fr!$A$1:$K$3739,2,0),1)</f>
        <v>1</v>
      </c>
      <c r="I279" s="0" t="str">
        <f aca="false">CONCATENATE("'",municipalities!A277,"'")</f>
        <v>'Soissons'</v>
      </c>
      <c r="M279" s="0" t="s">
        <v>9819</v>
      </c>
    </row>
    <row r="280" customFormat="false" ht="13.8" hidden="true" customHeight="false" outlineLevel="0" collapsed="false">
      <c r="B280" s="0" t="str">
        <f aca="false">municipalities!A278</f>
        <v>Villiers-sur-Marne</v>
      </c>
      <c r="C280" s="0" t="str">
        <f aca="false">CONCATENATE("'",municipalities!A278,"'")</f>
        <v>'Villiers-sur-Marne'</v>
      </c>
      <c r="D280" s="0" t="n">
        <v>8</v>
      </c>
      <c r="E280" s="0" t="n">
        <f aca="false">VLOOKUP(B280,municipalities!$A$1:$I$9684,2,0)</f>
        <v>48.8275</v>
      </c>
      <c r="F280" s="0" t="n">
        <f aca="false">VLOOKUP(B280,municipalities!$A$1:$I$9684,3,0)</f>
        <v>2.5447</v>
      </c>
      <c r="G280" s="0" t="n">
        <f aca="false">VLOOKUP(B280,municipalities!$A$1:$I$9684,8,0)</f>
        <v>28456</v>
      </c>
      <c r="H280" s="2" t="n">
        <f aca="false">IFERROR(VLOOKUP(M280,hospitals_fr!$A$1:$K$3739,2,0),1)</f>
        <v>1</v>
      </c>
      <c r="I280" s="0" t="str">
        <f aca="false">CONCATENATE("'",municipalities!A278,"'")</f>
        <v>'Villiers-sur-Marne'</v>
      </c>
      <c r="M280" s="0" t="s">
        <v>9820</v>
      </c>
    </row>
    <row r="281" customFormat="false" ht="13.8" hidden="true" customHeight="false" outlineLevel="0" collapsed="false">
      <c r="B281" s="0" t="str">
        <f aca="false">municipalities!A279</f>
        <v>Saint-Laurent-du-Var</v>
      </c>
      <c r="C281" s="0" t="str">
        <f aca="false">CONCATENATE("'",municipalities!A279,"'")</f>
        <v>'Saint-Laurent-du-Var'</v>
      </c>
      <c r="D281" s="0" t="n">
        <v>13</v>
      </c>
      <c r="E281" s="0" t="n">
        <f aca="false">VLOOKUP(B281,municipalities!$A$1:$I$9684,2,0)</f>
        <v>43.668</v>
      </c>
      <c r="F281" s="0" t="n">
        <f aca="false">VLOOKUP(B281,municipalities!$A$1:$I$9684,3,0)</f>
        <v>7.188</v>
      </c>
      <c r="G281" s="0" t="n">
        <f aca="false">VLOOKUP(B281,municipalities!$A$1:$I$9684,8,0)</f>
        <v>28453</v>
      </c>
      <c r="H281" s="2" t="n">
        <f aca="false">IFERROR(VLOOKUP(M281,hospitals_fr!$A$1:$K$3739,2,0),1)</f>
        <v>1</v>
      </c>
      <c r="I281" s="0" t="str">
        <f aca="false">CONCATENATE("'",municipalities!A279,"'")</f>
        <v>'Saint-Laurent-du-Var'</v>
      </c>
      <c r="M281" s="0" t="s">
        <v>9821</v>
      </c>
    </row>
    <row r="282" customFormat="false" ht="13.8" hidden="true" customHeight="false" outlineLevel="0" collapsed="false">
      <c r="B282" s="0" t="str">
        <f aca="false">municipalities!A280</f>
        <v>Bourgoin-Jallieu</v>
      </c>
      <c r="C282" s="0" t="str">
        <f aca="false">CONCATENATE("'",municipalities!A280,"'")</f>
        <v>'Bourgoin-Jallieu'</v>
      </c>
      <c r="D282" s="0" t="n">
        <v>3</v>
      </c>
      <c r="E282" s="0" t="n">
        <f aca="false">VLOOKUP(B282,municipalities!$A$1:$I$9684,2,0)</f>
        <v>45.5861</v>
      </c>
      <c r="F282" s="0" t="n">
        <f aca="false">VLOOKUP(B282,municipalities!$A$1:$I$9684,3,0)</f>
        <v>5.2736</v>
      </c>
      <c r="G282" s="0" t="n">
        <f aca="false">VLOOKUP(B282,municipalities!$A$1:$I$9684,8,0)</f>
        <v>28387</v>
      </c>
      <c r="H282" s="2" t="n">
        <f aca="false">IFERROR(VLOOKUP(M282,hospitals_fr!$A$1:$K$3739,2,0),1)</f>
        <v>1</v>
      </c>
      <c r="I282" s="0" t="str">
        <f aca="false">CONCATENATE("'",municipalities!A280,"'")</f>
        <v>'Bourgoin-Jallieu'</v>
      </c>
      <c r="M282" s="0" t="s">
        <v>9822</v>
      </c>
    </row>
    <row r="283" customFormat="false" ht="13.8" hidden="true" customHeight="false" outlineLevel="0" collapsed="false">
      <c r="B283" s="0" t="str">
        <f aca="false">municipalities!A281</f>
        <v>Carpentras</v>
      </c>
      <c r="C283" s="0" t="str">
        <f aca="false">CONCATENATE("'",municipalities!A281,"'")</f>
        <v>'Carpentras'</v>
      </c>
      <c r="D283" s="0" t="n">
        <v>13</v>
      </c>
      <c r="E283" s="0" t="n">
        <f aca="false">VLOOKUP(B283,municipalities!$A$1:$I$9684,2,0)</f>
        <v>44.0558</v>
      </c>
      <c r="F283" s="0" t="n">
        <f aca="false">VLOOKUP(B283,municipalities!$A$1:$I$9684,3,0)</f>
        <v>5.0489</v>
      </c>
      <c r="G283" s="0" t="n">
        <f aca="false">VLOOKUP(B283,municipalities!$A$1:$I$9684,8,0)</f>
        <v>28309</v>
      </c>
      <c r="H283" s="2" t="n">
        <f aca="false">IFERROR(VLOOKUP(M283,hospitals_fr!$A$1:$K$3739,2,0),1)</f>
        <v>1</v>
      </c>
      <c r="I283" s="0" t="str">
        <f aca="false">CONCATENATE("'",municipalities!A281,"'")</f>
        <v>'Carpentras'</v>
      </c>
      <c r="M283" s="0" t="s">
        <v>9823</v>
      </c>
    </row>
    <row r="284" customFormat="false" ht="13.8" hidden="true" customHeight="false" outlineLevel="0" collapsed="false">
      <c r="B284" s="0" t="str">
        <f aca="false">municipalities!A282</f>
        <v>Bois-Colombes</v>
      </c>
      <c r="C284" s="0" t="str">
        <f aca="false">CONCATENATE("'",municipalities!A282,"'")</f>
        <v>'Bois-Colombes'</v>
      </c>
      <c r="D284" s="0" t="n">
        <v>8</v>
      </c>
      <c r="E284" s="0" t="n">
        <f aca="false">VLOOKUP(B284,municipalities!$A$1:$I$9684,2,0)</f>
        <v>48.9175</v>
      </c>
      <c r="F284" s="0" t="n">
        <f aca="false">VLOOKUP(B284,municipalities!$A$1:$I$9684,3,0)</f>
        <v>2.2683</v>
      </c>
      <c r="G284" s="0" t="n">
        <f aca="false">VLOOKUP(B284,municipalities!$A$1:$I$9684,8,0)</f>
        <v>28239</v>
      </c>
      <c r="H284" s="2" t="n">
        <f aca="false">IFERROR(VLOOKUP(M284,hospitals_fr!$A$1:$K$3739,2,0),1)</f>
        <v>1</v>
      </c>
      <c r="I284" s="0" t="str">
        <f aca="false">CONCATENATE("'",municipalities!A282,"'")</f>
        <v>'Bois-Colombes'</v>
      </c>
      <c r="M284" s="0" t="s">
        <v>9824</v>
      </c>
    </row>
    <row r="285" customFormat="false" ht="13.8" hidden="true" customHeight="false" outlineLevel="0" collapsed="false">
      <c r="B285" s="0" t="str">
        <f aca="false">municipalities!A283</f>
        <v>Lomme</v>
      </c>
      <c r="C285" s="0" t="str">
        <f aca="false">CONCATENATE("'",municipalities!A283,"'")</f>
        <v>'Lomme'</v>
      </c>
      <c r="D285" s="0" t="n">
        <v>11</v>
      </c>
      <c r="E285" s="0" t="n">
        <f aca="false">VLOOKUP(B285,municipalities!$A$1:$I$9684,2,0)</f>
        <v>50.6455</v>
      </c>
      <c r="F285" s="0" t="n">
        <f aca="false">VLOOKUP(B285,municipalities!$A$1:$I$9684,3,0)</f>
        <v>2.9876</v>
      </c>
      <c r="G285" s="0" t="n">
        <f aca="false">VLOOKUP(B285,municipalities!$A$1:$I$9684,8,0)</f>
        <v>28006</v>
      </c>
      <c r="H285" s="2" t="n">
        <f aca="false">IFERROR(VLOOKUP(M285,hospitals_fr!$A$1:$K$3739,2,0),1)</f>
        <v>1</v>
      </c>
      <c r="I285" s="0" t="str">
        <f aca="false">CONCATENATE("'",municipalities!A283,"'")</f>
        <v>'Lomme'</v>
      </c>
      <c r="M285" s="0" t="s">
        <v>9825</v>
      </c>
    </row>
    <row r="286" customFormat="false" ht="13.8" hidden="true" customHeight="false" outlineLevel="0" collapsed="false">
      <c r="B286" s="0" t="str">
        <f aca="false">municipalities!A284</f>
        <v>Fresnes</v>
      </c>
      <c r="C286" s="0" t="str">
        <f aca="false">CONCATENATE("'",municipalities!A284,"'")</f>
        <v>'Fresnes'</v>
      </c>
      <c r="D286" s="0" t="n">
        <v>8</v>
      </c>
      <c r="E286" s="0" t="n">
        <f aca="false">VLOOKUP(B286,municipalities!$A$1:$I$9684,2,0)</f>
        <v>48.755</v>
      </c>
      <c r="F286" s="0" t="n">
        <f aca="false">VLOOKUP(B286,municipalities!$A$1:$I$9684,3,0)</f>
        <v>2.3221</v>
      </c>
      <c r="G286" s="0" t="n">
        <f aca="false">VLOOKUP(B286,municipalities!$A$1:$I$9684,8,0)</f>
        <v>27802</v>
      </c>
      <c r="H286" s="2" t="n">
        <f aca="false">IFERROR(VLOOKUP(M286,hospitals_fr!$A$1:$K$3739,2,0),1)</f>
        <v>1</v>
      </c>
      <c r="I286" s="0" t="str">
        <f aca="false">CONCATENATE("'",municipalities!A284,"'")</f>
        <v>'Fresnes'</v>
      </c>
      <c r="M286" s="0" t="s">
        <v>9826</v>
      </c>
    </row>
    <row r="287" customFormat="false" ht="13.8" hidden="true" customHeight="false" outlineLevel="0" collapsed="false">
      <c r="B287" s="0" t="str">
        <f aca="false">municipalities!A285</f>
        <v>Vanves</v>
      </c>
      <c r="C287" s="0" t="str">
        <f aca="false">CONCATENATE("'",municipalities!A285,"'")</f>
        <v>'Vanves'</v>
      </c>
      <c r="D287" s="0" t="n">
        <v>8</v>
      </c>
      <c r="E287" s="0" t="n">
        <f aca="false">VLOOKUP(B287,municipalities!$A$1:$I$9684,2,0)</f>
        <v>48.8208</v>
      </c>
      <c r="F287" s="0" t="n">
        <f aca="false">VLOOKUP(B287,municipalities!$A$1:$I$9684,3,0)</f>
        <v>2.2897</v>
      </c>
      <c r="G287" s="0" t="n">
        <f aca="false">VLOOKUP(B287,municipalities!$A$1:$I$9684,8,0)</f>
        <v>27729</v>
      </c>
      <c r="H287" s="2" t="n">
        <f aca="false">IFERROR(VLOOKUP(M287,hospitals_fr!$A$1:$K$3739,2,0),1)</f>
        <v>1</v>
      </c>
      <c r="I287" s="0" t="str">
        <f aca="false">CONCATENATE("'",municipalities!A285,"'")</f>
        <v>'Vanves'</v>
      </c>
      <c r="M287" s="0" t="s">
        <v>9827</v>
      </c>
    </row>
    <row r="288" customFormat="false" ht="13.8" hidden="true" customHeight="false" outlineLevel="0" collapsed="false">
      <c r="B288" s="0" t="str">
        <f aca="false">municipalities!A286</f>
        <v>Le Chesnay</v>
      </c>
      <c r="C288" s="0" t="str">
        <f aca="false">CONCATENATE("'",municipalities!A286,"'")</f>
        <v>'Le Chesnay'</v>
      </c>
      <c r="D288" s="0" t="n">
        <v>8</v>
      </c>
      <c r="E288" s="0" t="n">
        <f aca="false">VLOOKUP(B288,municipalities!$A$1:$I$9684,2,0)</f>
        <v>48.8203</v>
      </c>
      <c r="F288" s="0" t="n">
        <f aca="false">VLOOKUP(B288,municipalities!$A$1:$I$9684,3,0)</f>
        <v>2.1303</v>
      </c>
      <c r="G288" s="0" t="n">
        <f aca="false">VLOOKUP(B288,municipalities!$A$1:$I$9684,8,0)</f>
        <v>27683</v>
      </c>
      <c r="H288" s="2" t="n">
        <f aca="false">IFERROR(VLOOKUP(M288,hospitals_fr!$A$1:$K$3739,2,0),1)</f>
        <v>1</v>
      </c>
      <c r="I288" s="0" t="str">
        <f aca="false">CONCATENATE("'",municipalities!A286,"'")</f>
        <v>'Le Chesnay'</v>
      </c>
      <c r="M288" s="0" t="s">
        <v>9828</v>
      </c>
    </row>
    <row r="289" customFormat="false" ht="13.8" hidden="true" customHeight="false" outlineLevel="0" collapsed="false">
      <c r="B289" s="0" t="str">
        <f aca="false">municipalities!A287</f>
        <v>Villiers-le-Bel</v>
      </c>
      <c r="C289" s="0" t="str">
        <f aca="false">CONCATENATE("'",municipalities!A287,"'")</f>
        <v>'Villiers-le-Bel'</v>
      </c>
      <c r="D289" s="0" t="n">
        <v>8</v>
      </c>
      <c r="E289" s="0" t="n">
        <f aca="false">VLOOKUP(B289,municipalities!$A$1:$I$9684,2,0)</f>
        <v>49.0094</v>
      </c>
      <c r="F289" s="0" t="n">
        <f aca="false">VLOOKUP(B289,municipalities!$A$1:$I$9684,3,0)</f>
        <v>2.3911</v>
      </c>
      <c r="G289" s="0" t="n">
        <f aca="false">VLOOKUP(B289,municipalities!$A$1:$I$9684,8,0)</f>
        <v>27676</v>
      </c>
      <c r="H289" s="2" t="n">
        <f aca="false">IFERROR(VLOOKUP(M289,hospitals_fr!$A$1:$K$3739,2,0),1)</f>
        <v>1</v>
      </c>
      <c r="I289" s="0" t="str">
        <f aca="false">CONCATENATE("'",municipalities!A287,"'")</f>
        <v>'Villiers-le-Bel'</v>
      </c>
      <c r="M289" s="0" t="s">
        <v>9829</v>
      </c>
    </row>
    <row r="290" customFormat="false" ht="13.8" hidden="true" customHeight="false" outlineLevel="0" collapsed="false">
      <c r="B290" s="0" t="str">
        <f aca="false">municipalities!A288</f>
        <v>Lambersart</v>
      </c>
      <c r="C290" s="0" t="str">
        <f aca="false">CONCATENATE("'",municipalities!A288,"'")</f>
        <v>'Lambersart'</v>
      </c>
      <c r="D290" s="0" t="n">
        <v>11</v>
      </c>
      <c r="E290" s="0" t="n">
        <f aca="false">VLOOKUP(B290,municipalities!$A$1:$I$9684,2,0)</f>
        <v>50.65</v>
      </c>
      <c r="F290" s="0" t="n">
        <f aca="false">VLOOKUP(B290,municipalities!$A$1:$I$9684,3,0)</f>
        <v>3.025</v>
      </c>
      <c r="G290" s="0" t="n">
        <f aca="false">VLOOKUP(B290,municipalities!$A$1:$I$9684,8,0)</f>
        <v>27649</v>
      </c>
      <c r="H290" s="2" t="n">
        <f aca="false">IFERROR(VLOOKUP(M290,hospitals_fr!$A$1:$K$3739,2,0),1)</f>
        <v>1</v>
      </c>
      <c r="I290" s="0" t="str">
        <f aca="false">CONCATENATE("'",municipalities!A288,"'")</f>
        <v>'Lambersart'</v>
      </c>
      <c r="M290" s="0" t="s">
        <v>9830</v>
      </c>
    </row>
    <row r="291" customFormat="false" ht="13.8" hidden="true" customHeight="false" outlineLevel="0" collapsed="false">
      <c r="B291" s="0" t="str">
        <f aca="false">municipalities!A289</f>
        <v>Romainville</v>
      </c>
      <c r="C291" s="0" t="str">
        <f aca="false">CONCATENATE("'",municipalities!A289,"'")</f>
        <v>'Romainville'</v>
      </c>
      <c r="D291" s="0" t="n">
        <v>8</v>
      </c>
      <c r="E291" s="0" t="n">
        <f aca="false">VLOOKUP(B291,municipalities!$A$1:$I$9684,2,0)</f>
        <v>48.884</v>
      </c>
      <c r="F291" s="0" t="n">
        <f aca="false">VLOOKUP(B291,municipalities!$A$1:$I$9684,3,0)</f>
        <v>2.435</v>
      </c>
      <c r="G291" s="0" t="n">
        <f aca="false">VLOOKUP(B291,municipalities!$A$1:$I$9684,8,0)</f>
        <v>27567</v>
      </c>
      <c r="H291" s="2" t="n">
        <f aca="false">IFERROR(VLOOKUP(M291,hospitals_fr!$A$1:$K$3739,2,0),1)</f>
        <v>1</v>
      </c>
      <c r="I291" s="0" t="str">
        <f aca="false">CONCATENATE("'",municipalities!A289,"'")</f>
        <v>'Romainville'</v>
      </c>
      <c r="M291" s="0" t="s">
        <v>9831</v>
      </c>
    </row>
    <row r="292" customFormat="false" ht="13.8" hidden="true" customHeight="false" outlineLevel="0" collapsed="false">
      <c r="B292" s="0" t="str">
        <f aca="false">municipalities!A290</f>
        <v>Bussy-Saint-Georges</v>
      </c>
      <c r="C292" s="0" t="str">
        <f aca="false">CONCATENATE("'",municipalities!A290,"'")</f>
        <v>'Bussy-Saint-Georges'</v>
      </c>
      <c r="D292" s="0" t="n">
        <v>8</v>
      </c>
      <c r="E292" s="0" t="n">
        <f aca="false">VLOOKUP(B292,municipalities!$A$1:$I$9684,2,0)</f>
        <v>48.8422</v>
      </c>
      <c r="F292" s="0" t="n">
        <f aca="false">VLOOKUP(B292,municipalities!$A$1:$I$9684,3,0)</f>
        <v>2.6983</v>
      </c>
      <c r="G292" s="0" t="n">
        <f aca="false">VLOOKUP(B292,municipalities!$A$1:$I$9684,8,0)</f>
        <v>27379</v>
      </c>
      <c r="H292" s="2" t="n">
        <f aca="false">IFERROR(VLOOKUP(M292,hospitals_fr!$A$1:$K$3739,2,0),1)</f>
        <v>1</v>
      </c>
      <c r="I292" s="0" t="str">
        <f aca="false">CONCATENATE("'",municipalities!A290,"'")</f>
        <v>'Bussy-Saint-Georges'</v>
      </c>
      <c r="M292" s="0" t="s">
        <v>9832</v>
      </c>
    </row>
    <row r="293" customFormat="false" ht="13.8" hidden="true" customHeight="false" outlineLevel="0" collapsed="false">
      <c r="B293" s="0" t="str">
        <f aca="false">municipalities!A291</f>
        <v>Limeil-Brévannes</v>
      </c>
      <c r="C293" s="0" t="str">
        <f aca="false">CONCATENATE("'",municipalities!A291,"'")</f>
        <v>'Limeil-Brévannes'</v>
      </c>
      <c r="D293" s="0" t="n">
        <v>8</v>
      </c>
      <c r="E293" s="0" t="n">
        <f aca="false">VLOOKUP(B293,municipalities!$A$1:$I$9684,2,0)</f>
        <v>48.7464</v>
      </c>
      <c r="F293" s="0" t="n">
        <f aca="false">VLOOKUP(B293,municipalities!$A$1:$I$9684,3,0)</f>
        <v>2.4883</v>
      </c>
      <c r="G293" s="0" t="n">
        <f aca="false">VLOOKUP(B293,municipalities!$A$1:$I$9684,8,0)</f>
        <v>27228</v>
      </c>
      <c r="H293" s="2" t="n">
        <f aca="false">IFERROR(VLOOKUP(M293,hospitals_fr!$A$1:$K$3739,2,0),1)</f>
        <v>1</v>
      </c>
      <c r="I293" s="0" t="str">
        <f aca="false">CONCATENATE("'",municipalities!A291,"'")</f>
        <v>'Limeil-Brévannes'</v>
      </c>
      <c r="M293" s="0" t="s">
        <v>9833</v>
      </c>
    </row>
    <row r="294" customFormat="false" ht="13.8" hidden="true" customHeight="false" outlineLevel="0" collapsed="false">
      <c r="B294" s="0" t="str">
        <f aca="false">municipalities!A292</f>
        <v>Tournefeuille</v>
      </c>
      <c r="C294" s="0" t="str">
        <f aca="false">CONCATENATE("'",municipalities!A292,"'")</f>
        <v>'Tournefeuille'</v>
      </c>
      <c r="D294" s="0" t="n">
        <v>9</v>
      </c>
      <c r="E294" s="0" t="n">
        <f aca="false">VLOOKUP(B294,municipalities!$A$1:$I$9684,2,0)</f>
        <v>43.5853</v>
      </c>
      <c r="F294" s="0" t="n">
        <f aca="false">VLOOKUP(B294,municipalities!$A$1:$I$9684,3,0)</f>
        <v>1.3442</v>
      </c>
      <c r="G294" s="0" t="n">
        <f aca="false">VLOOKUP(B294,municipalities!$A$1:$I$9684,8,0)</f>
        <v>26962</v>
      </c>
      <c r="H294" s="2" t="n">
        <f aca="false">IFERROR(VLOOKUP(M294,hospitals_fr!$A$1:$K$3739,2,0),1)</f>
        <v>1</v>
      </c>
      <c r="I294" s="0" t="str">
        <f aca="false">CONCATENATE("'",municipalities!A292,"'")</f>
        <v>'Tournefeuille'</v>
      </c>
      <c r="M294" s="0" t="s">
        <v>9834</v>
      </c>
    </row>
    <row r="295" customFormat="false" ht="13.8" hidden="true" customHeight="false" outlineLevel="0" collapsed="false">
      <c r="B295" s="0" t="str">
        <f aca="false">municipalities!A293</f>
        <v>Saint-Sébastien-sur-Loire</v>
      </c>
      <c r="C295" s="0" t="str">
        <f aca="false">CONCATENATE("'",municipalities!A293,"'")</f>
        <v>'Saint-Sébastien-sur-Loire'</v>
      </c>
      <c r="D295" s="0" t="n">
        <v>12</v>
      </c>
      <c r="E295" s="0" t="n">
        <f aca="false">VLOOKUP(B295,municipalities!$A$1:$I$9684,2,0)</f>
        <v>47.2081</v>
      </c>
      <c r="F295" s="0" t="n">
        <f aca="false">VLOOKUP(B295,municipalities!$A$1:$I$9684,3,0)</f>
        <v>-1.5014</v>
      </c>
      <c r="G295" s="0" t="n">
        <f aca="false">VLOOKUP(B295,municipalities!$A$1:$I$9684,8,0)</f>
        <v>26838</v>
      </c>
      <c r="H295" s="2" t="n">
        <f aca="false">IFERROR(VLOOKUP(M295,hospitals_fr!$A$1:$K$3739,2,0),1)</f>
        <v>1</v>
      </c>
      <c r="I295" s="0" t="str">
        <f aca="false">CONCATENATE("'",municipalities!A293,"'")</f>
        <v>'Saint-Sébastien-sur-Loire'</v>
      </c>
      <c r="M295" s="0" t="s">
        <v>9835</v>
      </c>
    </row>
    <row r="296" customFormat="false" ht="13.8" hidden="true" customHeight="false" outlineLevel="0" collapsed="false">
      <c r="B296" s="0" t="str">
        <f aca="false">municipalities!A294</f>
        <v>Bergerac</v>
      </c>
      <c r="C296" s="0" t="str">
        <f aca="false">CONCATENATE("'",municipalities!A294,"'")</f>
        <v>'Bergerac'</v>
      </c>
      <c r="D296" s="0" t="n">
        <v>2</v>
      </c>
      <c r="E296" s="0" t="n">
        <f aca="false">VLOOKUP(B296,municipalities!$A$1:$I$9684,2,0)</f>
        <v>44.85</v>
      </c>
      <c r="F296" s="0" t="n">
        <f aca="false">VLOOKUP(B296,municipalities!$A$1:$I$9684,3,0)</f>
        <v>0.48</v>
      </c>
      <c r="G296" s="0" t="n">
        <f aca="false">VLOOKUP(B296,municipalities!$A$1:$I$9684,8,0)</f>
        <v>26833</v>
      </c>
      <c r="H296" s="2" t="n">
        <f aca="false">IFERROR(VLOOKUP(M296,hospitals_fr!$A$1:$K$3739,2,0),1)</f>
        <v>1</v>
      </c>
      <c r="I296" s="0" t="str">
        <f aca="false">CONCATENATE("'",municipalities!A294,"'")</f>
        <v>'Bergerac'</v>
      </c>
      <c r="M296" s="0" t="s">
        <v>9836</v>
      </c>
    </row>
    <row r="297" customFormat="false" ht="13.8" hidden="true" customHeight="false" outlineLevel="0" collapsed="false">
      <c r="B297" s="0" t="str">
        <f aca="false">municipalities!A295</f>
        <v>Montfermeil</v>
      </c>
      <c r="C297" s="0" t="str">
        <f aca="false">CONCATENATE("'",municipalities!A295,"'")</f>
        <v>'Montfermeil'</v>
      </c>
      <c r="D297" s="0" t="n">
        <v>8</v>
      </c>
      <c r="E297" s="0" t="n">
        <f aca="false">VLOOKUP(B297,municipalities!$A$1:$I$9684,2,0)</f>
        <v>48.9</v>
      </c>
      <c r="F297" s="0" t="n">
        <f aca="false">VLOOKUP(B297,municipalities!$A$1:$I$9684,3,0)</f>
        <v>2.5667</v>
      </c>
      <c r="G297" s="0" t="n">
        <f aca="false">VLOOKUP(B297,municipalities!$A$1:$I$9684,8,0)</f>
        <v>26783</v>
      </c>
      <c r="H297" s="2" t="n">
        <f aca="false">IFERROR(VLOOKUP(M297,hospitals_fr!$A$1:$K$3739,2,0),1)</f>
        <v>1</v>
      </c>
      <c r="I297" s="0" t="str">
        <f aca="false">CONCATENATE("'",municipalities!A295,"'")</f>
        <v>'Montfermeil'</v>
      </c>
      <c r="M297" s="0" t="s">
        <v>9837</v>
      </c>
    </row>
    <row r="298" customFormat="false" ht="13.8" hidden="false" customHeight="false" outlineLevel="0" collapsed="false">
      <c r="B298" s="0" t="str">
        <f aca="false">municipalities!A296</f>
        <v>Illkirch-Graffenstaden</v>
      </c>
      <c r="C298" s="0" t="str">
        <f aca="false">CONCATENATE("'",municipalities!A296,"'")</f>
        <v>'Illkirch-Graffenstaden'</v>
      </c>
      <c r="D298" s="0" t="n">
        <v>1</v>
      </c>
      <c r="E298" s="0" t="n">
        <f aca="false">VLOOKUP(B298,municipalities!$A$1:$I$9684,2,0)</f>
        <v>48.53</v>
      </c>
      <c r="F298" s="0" t="n">
        <f aca="false">VLOOKUP(B298,municipalities!$A$1:$I$9684,3,0)</f>
        <v>7.72</v>
      </c>
      <c r="G298" s="0" t="n">
        <f aca="false">VLOOKUP(B298,municipalities!$A$1:$I$9684,8,0)</f>
        <v>26780</v>
      </c>
      <c r="H298" s="2" t="n">
        <f aca="false">IFERROR(VLOOKUP(M298,hospitals_fr!$A$1:$K$3739,2,0),1)</f>
        <v>1</v>
      </c>
      <c r="I298" s="0" t="str">
        <f aca="false">CONCATENATE("'",municipalities!A296,"'")</f>
        <v>'Illkirch-Graffenstaden'</v>
      </c>
      <c r="M298" s="0" t="s">
        <v>9838</v>
      </c>
    </row>
    <row r="299" customFormat="false" ht="13.8" hidden="true" customHeight="false" outlineLevel="0" collapsed="false">
      <c r="B299" s="0" t="str">
        <f aca="false">municipalities!A297</f>
        <v>Rambouillet</v>
      </c>
      <c r="C299" s="0" t="str">
        <f aca="false">CONCATENATE("'",municipalities!A297,"'")</f>
        <v>'Rambouillet'</v>
      </c>
      <c r="D299" s="0" t="n">
        <v>8</v>
      </c>
      <c r="E299" s="0" t="n">
        <f aca="false">VLOOKUP(B299,municipalities!$A$1:$I$9684,2,0)</f>
        <v>48.6444</v>
      </c>
      <c r="F299" s="0" t="n">
        <f aca="false">VLOOKUP(B299,municipalities!$A$1:$I$9684,3,0)</f>
        <v>1.8308</v>
      </c>
      <c r="G299" s="0" t="n">
        <f aca="false">VLOOKUP(B299,municipalities!$A$1:$I$9684,8,0)</f>
        <v>26736</v>
      </c>
      <c r="H299" s="2" t="n">
        <f aca="false">IFERROR(VLOOKUP(M299,hospitals_fr!$A$1:$K$3739,2,0),1)</f>
        <v>1</v>
      </c>
      <c r="I299" s="0" t="str">
        <f aca="false">CONCATENATE("'",municipalities!A297,"'")</f>
        <v>'Rambouillet'</v>
      </c>
      <c r="M299" s="0" t="s">
        <v>9839</v>
      </c>
    </row>
    <row r="300" customFormat="false" ht="13.8" hidden="true" customHeight="false" outlineLevel="0" collapsed="false">
      <c r="B300" s="0" t="str">
        <f aca="false">municipalities!A298</f>
        <v>Saumur</v>
      </c>
      <c r="C300" s="0" t="str">
        <f aca="false">CONCATENATE("'",municipalities!A298,"'")</f>
        <v>'Saumur'</v>
      </c>
      <c r="D300" s="0" t="n">
        <v>12</v>
      </c>
      <c r="E300" s="0" t="n">
        <f aca="false">VLOOKUP(B300,municipalities!$A$1:$I$9684,2,0)</f>
        <v>47.26</v>
      </c>
      <c r="F300" s="0" t="n">
        <f aca="false">VLOOKUP(B300,municipalities!$A$1:$I$9684,3,0)</f>
        <v>-0.0769</v>
      </c>
      <c r="G300" s="0" t="n">
        <f aca="false">VLOOKUP(B300,municipalities!$A$1:$I$9684,8,0)</f>
        <v>26734</v>
      </c>
      <c r="H300" s="2" t="n">
        <f aca="false">IFERROR(VLOOKUP(M300,hospitals_fr!$A$1:$K$3739,2,0),1)</f>
        <v>1</v>
      </c>
      <c r="I300" s="0" t="str">
        <f aca="false">CONCATENATE("'",municipalities!A298,"'")</f>
        <v>'Saumur'</v>
      </c>
      <c r="M300" s="0" t="s">
        <v>9840</v>
      </c>
    </row>
    <row r="301" customFormat="false" ht="13.8" hidden="true" customHeight="false" outlineLevel="0" collapsed="false">
      <c r="B301" s="0" t="str">
        <f aca="false">municipalities!A299</f>
        <v>Vallauris</v>
      </c>
      <c r="C301" s="0" t="str">
        <f aca="false">CONCATENATE("'",municipalities!A299,"'")</f>
        <v>'Vallauris'</v>
      </c>
      <c r="D301" s="0" t="n">
        <v>13</v>
      </c>
      <c r="E301" s="0" t="n">
        <f aca="false">VLOOKUP(B301,municipalities!$A$1:$I$9684,2,0)</f>
        <v>43.5805</v>
      </c>
      <c r="F301" s="0" t="n">
        <f aca="false">VLOOKUP(B301,municipalities!$A$1:$I$9684,3,0)</f>
        <v>7.0538</v>
      </c>
      <c r="G301" s="0" t="n">
        <f aca="false">VLOOKUP(B301,municipalities!$A$1:$I$9684,8,0)</f>
        <v>26672</v>
      </c>
      <c r="H301" s="2" t="n">
        <f aca="false">IFERROR(VLOOKUP(M301,hospitals_fr!$A$1:$K$3739,2,0),1)</f>
        <v>1</v>
      </c>
      <c r="I301" s="0" t="str">
        <f aca="false">CONCATENATE("'",municipalities!A299,"'")</f>
        <v>'Vallauris'</v>
      </c>
      <c r="M301" s="0" t="s">
        <v>9841</v>
      </c>
    </row>
    <row r="302" customFormat="false" ht="13.8" hidden="true" customHeight="false" outlineLevel="0" collapsed="false">
      <c r="B302" s="0" t="str">
        <f aca="false">municipalities!A300</f>
        <v>Sannois</v>
      </c>
      <c r="C302" s="0" t="str">
        <f aca="false">CONCATENATE("'",municipalities!A300,"'")</f>
        <v>'Sannois'</v>
      </c>
      <c r="D302" s="0" t="n">
        <v>8</v>
      </c>
      <c r="E302" s="0" t="n">
        <f aca="false">VLOOKUP(B302,municipalities!$A$1:$I$9684,2,0)</f>
        <v>48.9722</v>
      </c>
      <c r="F302" s="0" t="n">
        <f aca="false">VLOOKUP(B302,municipalities!$A$1:$I$9684,3,0)</f>
        <v>2.2578</v>
      </c>
      <c r="G302" s="0" t="n">
        <f aca="false">VLOOKUP(B302,municipalities!$A$1:$I$9684,8,0)</f>
        <v>26662</v>
      </c>
      <c r="H302" s="2" t="n">
        <f aca="false">IFERROR(VLOOKUP(M302,hospitals_fr!$A$1:$K$3739,2,0),1)</f>
        <v>1</v>
      </c>
      <c r="I302" s="0" t="str">
        <f aca="false">CONCATENATE("'",municipalities!A300,"'")</f>
        <v>'Sannois'</v>
      </c>
      <c r="M302" s="0" t="s">
        <v>9842</v>
      </c>
    </row>
    <row r="303" customFormat="false" ht="13.8" hidden="true" customHeight="false" outlineLevel="0" collapsed="false">
      <c r="B303" s="0" t="str">
        <f aca="false">municipalities!A301</f>
        <v>Cavaillon</v>
      </c>
      <c r="C303" s="0" t="str">
        <f aca="false">CONCATENATE("'",municipalities!A301,"'")</f>
        <v>'Cavaillon'</v>
      </c>
      <c r="D303" s="0" t="n">
        <v>13</v>
      </c>
      <c r="E303" s="0" t="n">
        <f aca="false">VLOOKUP(B303,municipalities!$A$1:$I$9684,2,0)</f>
        <v>43.8375</v>
      </c>
      <c r="F303" s="0" t="n">
        <f aca="false">VLOOKUP(B303,municipalities!$A$1:$I$9684,3,0)</f>
        <v>5.0381</v>
      </c>
      <c r="G303" s="0" t="n">
        <f aca="false">VLOOKUP(B303,municipalities!$A$1:$I$9684,8,0)</f>
        <v>26641</v>
      </c>
      <c r="H303" s="2" t="n">
        <f aca="false">IFERROR(VLOOKUP(M303,hospitals_fr!$A$1:$K$3739,2,0),1)</f>
        <v>1</v>
      </c>
      <c r="I303" s="0" t="str">
        <f aca="false">CONCATENATE("'",municipalities!A301,"'")</f>
        <v>'Cavaillon'</v>
      </c>
      <c r="M303" s="0" t="s">
        <v>9843</v>
      </c>
    </row>
    <row r="304" customFormat="false" ht="13.8" hidden="true" customHeight="false" outlineLevel="0" collapsed="false">
      <c r="B304" s="0" t="str">
        <f aca="false">municipalities!A302</f>
        <v>Brétigny-sur-Orge</v>
      </c>
      <c r="C304" s="0" t="str">
        <f aca="false">CONCATENATE("'",municipalities!A302,"'")</f>
        <v>'Brétigny-sur-Orge'</v>
      </c>
      <c r="D304" s="0" t="n">
        <v>8</v>
      </c>
      <c r="E304" s="0" t="n">
        <f aca="false">VLOOKUP(B304,municipalities!$A$1:$I$9684,2,0)</f>
        <v>48.6114</v>
      </c>
      <c r="F304" s="0" t="n">
        <f aca="false">VLOOKUP(B304,municipalities!$A$1:$I$9684,3,0)</f>
        <v>2.3059</v>
      </c>
      <c r="G304" s="0" t="n">
        <f aca="false">VLOOKUP(B304,municipalities!$A$1:$I$9684,8,0)</f>
        <v>26528</v>
      </c>
      <c r="H304" s="2" t="n">
        <f aca="false">IFERROR(VLOOKUP(M304,hospitals_fr!$A$1:$K$3739,2,0),1)</f>
        <v>1</v>
      </c>
      <c r="I304" s="0" t="str">
        <f aca="false">CONCATENATE("'",municipalities!A302,"'")</f>
        <v>'Brétigny-sur-Orge'</v>
      </c>
      <c r="M304" s="0" t="s">
        <v>9844</v>
      </c>
    </row>
    <row r="305" customFormat="false" ht="13.8" hidden="true" customHeight="false" outlineLevel="0" collapsed="false">
      <c r="B305" s="0" t="str">
        <f aca="false">municipalities!A303</f>
        <v>Sucy-en-Brie</v>
      </c>
      <c r="C305" s="0" t="str">
        <f aca="false">CONCATENATE("'",municipalities!A303,"'")</f>
        <v>'Sucy-en-Brie'</v>
      </c>
      <c r="D305" s="0" t="n">
        <v>8</v>
      </c>
      <c r="E305" s="0" t="n">
        <f aca="false">VLOOKUP(B305,municipalities!$A$1:$I$9684,2,0)</f>
        <v>48.7697</v>
      </c>
      <c r="F305" s="0" t="n">
        <f aca="false">VLOOKUP(B305,municipalities!$A$1:$I$9684,3,0)</f>
        <v>2.5228</v>
      </c>
      <c r="G305" s="0" t="n">
        <f aca="false">VLOOKUP(B305,municipalities!$A$1:$I$9684,8,0)</f>
        <v>26472</v>
      </c>
      <c r="H305" s="2" t="n">
        <f aca="false">IFERROR(VLOOKUP(M305,hospitals_fr!$A$1:$K$3739,2,0),1)</f>
        <v>1</v>
      </c>
      <c r="I305" s="0" t="str">
        <f aca="false">CONCATENATE("'",municipalities!A303,"'")</f>
        <v>'Sucy-en-Brie'</v>
      </c>
      <c r="M305" s="0" t="s">
        <v>9845</v>
      </c>
    </row>
    <row r="306" customFormat="false" ht="13.8" hidden="true" customHeight="false" outlineLevel="0" collapsed="false">
      <c r="B306" s="0" t="str">
        <f aca="false">municipalities!A304</f>
        <v>Miramas</v>
      </c>
      <c r="C306" s="0" t="str">
        <f aca="false">CONCATENATE("'",municipalities!A304,"'")</f>
        <v>'Miramas'</v>
      </c>
      <c r="D306" s="0" t="n">
        <v>13</v>
      </c>
      <c r="E306" s="0" t="n">
        <f aca="false">VLOOKUP(B306,municipalities!$A$1:$I$9684,2,0)</f>
        <v>43.5822</v>
      </c>
      <c r="F306" s="0" t="n">
        <f aca="false">VLOOKUP(B306,municipalities!$A$1:$I$9684,3,0)</f>
        <v>5.0019</v>
      </c>
      <c r="G306" s="0" t="n">
        <f aca="false">VLOOKUP(B306,municipalities!$A$1:$I$9684,8,0)</f>
        <v>26470</v>
      </c>
      <c r="H306" s="2" t="n">
        <f aca="false">IFERROR(VLOOKUP(M306,hospitals_fr!$A$1:$K$3739,2,0),1)</f>
        <v>1</v>
      </c>
      <c r="I306" s="0" t="str">
        <f aca="false">CONCATENATE("'",municipalities!A304,"'")</f>
        <v>'Miramas'</v>
      </c>
      <c r="M306" s="0" t="s">
        <v>9846</v>
      </c>
    </row>
    <row r="307" customFormat="false" ht="13.8" hidden="true" customHeight="false" outlineLevel="0" collapsed="false">
      <c r="B307" s="0" t="str">
        <f aca="false">municipalities!A305</f>
        <v>Taverny</v>
      </c>
      <c r="C307" s="0" t="str">
        <f aca="false">CONCATENATE("'",municipalities!A305,"'")</f>
        <v>'Taverny'</v>
      </c>
      <c r="D307" s="0" t="n">
        <v>8</v>
      </c>
      <c r="E307" s="0" t="n">
        <f aca="false">VLOOKUP(B307,municipalities!$A$1:$I$9684,2,0)</f>
        <v>49.0264</v>
      </c>
      <c r="F307" s="0" t="n">
        <f aca="false">VLOOKUP(B307,municipalities!$A$1:$I$9684,3,0)</f>
        <v>2.2275</v>
      </c>
      <c r="G307" s="0" t="n">
        <f aca="false">VLOOKUP(B307,municipalities!$A$1:$I$9684,8,0)</f>
        <v>26441</v>
      </c>
      <c r="H307" s="2" t="n">
        <f aca="false">IFERROR(VLOOKUP(M307,hospitals_fr!$A$1:$K$3739,2,0),1)</f>
        <v>1</v>
      </c>
      <c r="I307" s="0" t="str">
        <f aca="false">CONCATENATE("'",municipalities!A305,"'")</f>
        <v>'Taverny'</v>
      </c>
      <c r="M307" s="0" t="s">
        <v>9847</v>
      </c>
    </row>
    <row r="308" customFormat="false" ht="13.8" hidden="true" customHeight="false" outlineLevel="0" collapsed="false">
      <c r="B308" s="0" t="str">
        <f aca="false">municipalities!A306</f>
        <v>Orvault</v>
      </c>
      <c r="C308" s="0" t="str">
        <f aca="false">CONCATENATE("'",municipalities!A306,"'")</f>
        <v>'Orvault'</v>
      </c>
      <c r="D308" s="0" t="n">
        <v>12</v>
      </c>
      <c r="E308" s="0" t="n">
        <f aca="false">VLOOKUP(B308,municipalities!$A$1:$I$9684,2,0)</f>
        <v>47.2717</v>
      </c>
      <c r="F308" s="0" t="n">
        <f aca="false">VLOOKUP(B308,municipalities!$A$1:$I$9684,3,0)</f>
        <v>-1.6225</v>
      </c>
      <c r="G308" s="0" t="n">
        <f aca="false">VLOOKUP(B308,municipalities!$A$1:$I$9684,8,0)</f>
        <v>26355</v>
      </c>
      <c r="H308" s="2" t="n">
        <f aca="false">IFERROR(VLOOKUP(M308,hospitals_fr!$A$1:$K$3739,2,0),1)</f>
        <v>1</v>
      </c>
      <c r="I308" s="0" t="str">
        <f aca="false">CONCATENATE("'",municipalities!A306,"'")</f>
        <v>'Orvault'</v>
      </c>
      <c r="M308" s="0" t="s">
        <v>9848</v>
      </c>
    </row>
    <row r="309" customFormat="false" ht="13.8" hidden="true" customHeight="false" outlineLevel="0" collapsed="false">
      <c r="B309" s="0" t="str">
        <f aca="false">municipalities!A307</f>
        <v>Villeparisis</v>
      </c>
      <c r="C309" s="0" t="str">
        <f aca="false">CONCATENATE("'",municipalities!A307,"'")</f>
        <v>'Villeparisis'</v>
      </c>
      <c r="D309" s="0" t="n">
        <v>8</v>
      </c>
      <c r="E309" s="0" t="n">
        <f aca="false">VLOOKUP(B309,municipalities!$A$1:$I$9684,2,0)</f>
        <v>48.9503</v>
      </c>
      <c r="F309" s="0" t="n">
        <f aca="false">VLOOKUP(B309,municipalities!$A$1:$I$9684,3,0)</f>
        <v>2.6025</v>
      </c>
      <c r="G309" s="0" t="n">
        <f aca="false">VLOOKUP(B309,municipalities!$A$1:$I$9684,8,0)</f>
        <v>26322</v>
      </c>
      <c r="H309" s="2" t="n">
        <f aca="false">IFERROR(VLOOKUP(M309,hospitals_fr!$A$1:$K$3739,2,0),1)</f>
        <v>1</v>
      </c>
      <c r="I309" s="0" t="str">
        <f aca="false">CONCATENATE("'",municipalities!A307,"'")</f>
        <v>'Villeparisis'</v>
      </c>
      <c r="M309" s="0" t="s">
        <v>9849</v>
      </c>
    </row>
    <row r="310" customFormat="false" ht="13.8" hidden="false" customHeight="false" outlineLevel="0" collapsed="false">
      <c r="B310" s="0" t="str">
        <f aca="false">municipalities!A308</f>
        <v>Saint-Dizier</v>
      </c>
      <c r="C310" s="0" t="str">
        <f aca="false">CONCATENATE("'",municipalities!A308,"'")</f>
        <v>'Saint-Dizier'</v>
      </c>
      <c r="D310" s="0" t="n">
        <v>1</v>
      </c>
      <c r="E310" s="0" t="n">
        <f aca="false">VLOOKUP(B310,municipalities!$A$1:$I$9684,2,0)</f>
        <v>48.6383</v>
      </c>
      <c r="F310" s="0" t="n">
        <f aca="false">VLOOKUP(B310,municipalities!$A$1:$I$9684,3,0)</f>
        <v>4.9497</v>
      </c>
      <c r="G310" s="0" t="n">
        <f aca="false">VLOOKUP(B310,municipalities!$A$1:$I$9684,8,0)</f>
        <v>26300</v>
      </c>
      <c r="H310" s="2" t="n">
        <f aca="false">IFERROR(VLOOKUP(M310,hospitals_fr!$A$1:$K$3739,2,0),1)</f>
        <v>1</v>
      </c>
      <c r="I310" s="0" t="str">
        <f aca="false">CONCATENATE("'",municipalities!A308,"'")</f>
        <v>'Saint-Dizier'</v>
      </c>
      <c r="M310" s="0" t="s">
        <v>9850</v>
      </c>
    </row>
    <row r="311" customFormat="false" ht="13.8" hidden="true" customHeight="false" outlineLevel="0" collapsed="false">
      <c r="B311" s="0" t="str">
        <f aca="false">municipalities!A309</f>
        <v>Oullins</v>
      </c>
      <c r="C311" s="0" t="str">
        <f aca="false">CONCATENATE("'",municipalities!A309,"'")</f>
        <v>'Oullins'</v>
      </c>
      <c r="D311" s="0" t="n">
        <v>3</v>
      </c>
      <c r="E311" s="0" t="n">
        <f aca="false">VLOOKUP(B311,municipalities!$A$1:$I$9684,2,0)</f>
        <v>45.715</v>
      </c>
      <c r="F311" s="0" t="n">
        <f aca="false">VLOOKUP(B311,municipalities!$A$1:$I$9684,3,0)</f>
        <v>4.8083</v>
      </c>
      <c r="G311" s="0" t="n">
        <f aca="false">VLOOKUP(B311,municipalities!$A$1:$I$9684,8,0)</f>
        <v>26273</v>
      </c>
      <c r="H311" s="2" t="n">
        <f aca="false">IFERROR(VLOOKUP(M311,hospitals_fr!$A$1:$K$3739,2,0),1)</f>
        <v>1</v>
      </c>
      <c r="I311" s="0" t="str">
        <f aca="false">CONCATENATE("'",municipalities!A309,"'")</f>
        <v>'Oullins'</v>
      </c>
      <c r="M311" s="0" t="s">
        <v>9851</v>
      </c>
    </row>
    <row r="312" customFormat="false" ht="13.8" hidden="true" customHeight="false" outlineLevel="0" collapsed="false">
      <c r="B312" s="0" t="str">
        <f aca="false">municipalities!A310</f>
        <v>Lunel</v>
      </c>
      <c r="C312" s="0" t="str">
        <f aca="false">CONCATENATE("'",municipalities!A310,"'")</f>
        <v>'Lunel'</v>
      </c>
      <c r="D312" s="0" t="n">
        <v>9</v>
      </c>
      <c r="E312" s="0" t="n">
        <f aca="false">VLOOKUP(B312,municipalities!$A$1:$I$9684,2,0)</f>
        <v>43.6778</v>
      </c>
      <c r="F312" s="0" t="n">
        <f aca="false">VLOOKUP(B312,municipalities!$A$1:$I$9684,3,0)</f>
        <v>4.1361</v>
      </c>
      <c r="G312" s="0" t="n">
        <f aca="false">VLOOKUP(B312,municipalities!$A$1:$I$9684,8,0)</f>
        <v>26239</v>
      </c>
      <c r="H312" s="2" t="n">
        <f aca="false">IFERROR(VLOOKUP(M312,hospitals_fr!$A$1:$K$3739,2,0),1)</f>
        <v>1</v>
      </c>
      <c r="I312" s="0" t="str">
        <f aca="false">CONCATENATE("'",municipalities!A310,"'")</f>
        <v>'Lunel'</v>
      </c>
      <c r="M312" s="0" t="s">
        <v>9852</v>
      </c>
    </row>
    <row r="313" customFormat="false" ht="13.8" hidden="true" customHeight="false" outlineLevel="0" collapsed="false">
      <c r="B313" s="0" t="str">
        <f aca="false">municipalities!A311</f>
        <v>La Teste-de-Buch</v>
      </c>
      <c r="C313" s="0" t="str">
        <f aca="false">CONCATENATE("'",municipalities!A311,"'")</f>
        <v>'La Teste-de-Buch'</v>
      </c>
      <c r="D313" s="0" t="n">
        <v>2</v>
      </c>
      <c r="E313" s="0" t="n">
        <f aca="false">VLOOKUP(B313,municipalities!$A$1:$I$9684,2,0)</f>
        <v>44.62</v>
      </c>
      <c r="F313" s="0" t="n">
        <f aca="false">VLOOKUP(B313,municipalities!$A$1:$I$9684,3,0)</f>
        <v>-1.1457</v>
      </c>
      <c r="G313" s="0" t="n">
        <f aca="false">VLOOKUP(B313,municipalities!$A$1:$I$9684,8,0)</f>
        <v>26078</v>
      </c>
      <c r="H313" s="2" t="n">
        <f aca="false">IFERROR(VLOOKUP(M313,hospitals_fr!$A$1:$K$3739,2,0),1)</f>
        <v>1</v>
      </c>
      <c r="I313" s="0" t="str">
        <f aca="false">CONCATENATE("'",municipalities!A311,"'")</f>
        <v>'La Teste-de-Buch'</v>
      </c>
      <c r="M313" s="0" t="s">
        <v>9853</v>
      </c>
    </row>
    <row r="314" customFormat="false" ht="13.8" hidden="true" customHeight="false" outlineLevel="0" collapsed="false">
      <c r="B314" s="0" t="str">
        <f aca="false">municipalities!A312</f>
        <v>Hénin-Beaumont</v>
      </c>
      <c r="C314" s="0" t="str">
        <f aca="false">CONCATENATE("'",municipalities!A312,"'")</f>
        <v>'Hénin-Beaumont'</v>
      </c>
      <c r="D314" s="0" t="n">
        <v>11</v>
      </c>
      <c r="E314" s="0" t="n">
        <f aca="false">VLOOKUP(B314,municipalities!$A$1:$I$9684,2,0)</f>
        <v>50.4217</v>
      </c>
      <c r="F314" s="0" t="n">
        <f aca="false">VLOOKUP(B314,municipalities!$A$1:$I$9684,3,0)</f>
        <v>2.9508</v>
      </c>
      <c r="G314" s="0" t="n">
        <f aca="false">VLOOKUP(B314,municipalities!$A$1:$I$9684,8,0)</f>
        <v>26022</v>
      </c>
      <c r="H314" s="2" t="n">
        <f aca="false">IFERROR(VLOOKUP(M314,hospitals_fr!$A$1:$K$3739,2,0),1)</f>
        <v>1</v>
      </c>
      <c r="I314" s="0" t="str">
        <f aca="false">CONCATENATE("'",municipalities!A312,"'")</f>
        <v>'Hénin-Beaumont'</v>
      </c>
      <c r="M314" s="0" t="s">
        <v>9854</v>
      </c>
    </row>
    <row r="315" customFormat="false" ht="13.8" hidden="true" customHeight="false" outlineLevel="0" collapsed="false">
      <c r="B315" s="0" t="str">
        <f aca="false">municipalities!A313</f>
        <v>Gonesse</v>
      </c>
      <c r="C315" s="0" t="str">
        <f aca="false">CONCATENATE("'",municipalities!A313,"'")</f>
        <v>'Gonesse'</v>
      </c>
      <c r="D315" s="0" t="n">
        <v>8</v>
      </c>
      <c r="E315" s="0" t="n">
        <f aca="false">VLOOKUP(B315,municipalities!$A$1:$I$9684,2,0)</f>
        <v>48.9875</v>
      </c>
      <c r="F315" s="0" t="n">
        <f aca="false">VLOOKUP(B315,municipalities!$A$1:$I$9684,3,0)</f>
        <v>2.4494</v>
      </c>
      <c r="G315" s="0" t="n">
        <f aca="false">VLOOKUP(B315,municipalities!$A$1:$I$9684,8,0)</f>
        <v>25999</v>
      </c>
      <c r="H315" s="2" t="n">
        <f aca="false">IFERROR(VLOOKUP(M315,hospitals_fr!$A$1:$K$3739,2,0),1)</f>
        <v>1</v>
      </c>
      <c r="I315" s="0" t="str">
        <f aca="false">CONCATENATE("'",municipalities!A313,"'")</f>
        <v>'Gonesse'</v>
      </c>
      <c r="M315" s="0" t="s">
        <v>9855</v>
      </c>
    </row>
    <row r="316" customFormat="false" ht="13.8" hidden="true" customHeight="false" outlineLevel="0" collapsed="false">
      <c r="B316" s="0" t="str">
        <f aca="false">municipalities!A314</f>
        <v>Sens</v>
      </c>
      <c r="C316" s="0" t="str">
        <f aca="false">CONCATENATE("'",municipalities!A314,"'")</f>
        <v>'Sens'</v>
      </c>
      <c r="D316" s="0" t="n">
        <v>4</v>
      </c>
      <c r="E316" s="0" t="n">
        <f aca="false">VLOOKUP(B316,municipalities!$A$1:$I$9684,2,0)</f>
        <v>48.1975</v>
      </c>
      <c r="F316" s="0" t="n">
        <f aca="false">VLOOKUP(B316,municipalities!$A$1:$I$9684,3,0)</f>
        <v>3.2877</v>
      </c>
      <c r="G316" s="0" t="n">
        <f aca="false">VLOOKUP(B316,municipalities!$A$1:$I$9684,8,0)</f>
        <v>25935</v>
      </c>
      <c r="H316" s="2" t="n">
        <f aca="false">IFERROR(VLOOKUP(M316,hospitals_fr!$A$1:$K$3739,2,0),1)</f>
        <v>1</v>
      </c>
      <c r="I316" s="0" t="str">
        <f aca="false">CONCATENATE("'",municipalities!A314,"'")</f>
        <v>'Sens'</v>
      </c>
      <c r="M316" s="0" t="s">
        <v>9856</v>
      </c>
    </row>
    <row r="317" customFormat="false" ht="13.8" hidden="true" customHeight="false" outlineLevel="0" collapsed="false">
      <c r="B317" s="0" t="str">
        <f aca="false">municipalities!A315</f>
        <v>Vierzon</v>
      </c>
      <c r="C317" s="0" t="str">
        <f aca="false">CONCATENATE("'",municipalities!A315,"'")</f>
        <v>'Vierzon'</v>
      </c>
      <c r="D317" s="0" t="n">
        <v>6</v>
      </c>
      <c r="E317" s="0" t="n">
        <f aca="false">VLOOKUP(B317,municipalities!$A$1:$I$9684,2,0)</f>
        <v>47.2225</v>
      </c>
      <c r="F317" s="0" t="n">
        <f aca="false">VLOOKUP(B317,municipalities!$A$1:$I$9684,3,0)</f>
        <v>2.0694</v>
      </c>
      <c r="G317" s="0" t="n">
        <f aca="false">VLOOKUP(B317,municipalities!$A$1:$I$9684,8,0)</f>
        <v>25903</v>
      </c>
      <c r="H317" s="2" t="n">
        <f aca="false">IFERROR(VLOOKUP(M317,hospitals_fr!$A$1:$K$3739,2,0),1)</f>
        <v>1</v>
      </c>
      <c r="I317" s="0" t="str">
        <f aca="false">CONCATENATE("'",municipalities!A315,"'")</f>
        <v>'Vierzon'</v>
      </c>
      <c r="M317" s="0" t="s">
        <v>9857</v>
      </c>
    </row>
    <row r="318" customFormat="false" ht="13.8" hidden="true" customHeight="false" outlineLevel="0" collapsed="false">
      <c r="B318" s="0" t="str">
        <f aca="false">municipalities!A316</f>
        <v>Alençon</v>
      </c>
      <c r="C318" s="0" t="str">
        <f aca="false">CONCATENATE("'",municipalities!A316,"'")</f>
        <v>'Alençon'</v>
      </c>
      <c r="D318" s="0" t="n">
        <v>10</v>
      </c>
      <c r="E318" s="0" t="n">
        <f aca="false">VLOOKUP(B318,municipalities!$A$1:$I$9684,2,0)</f>
        <v>48.4306</v>
      </c>
      <c r="F318" s="0" t="n">
        <f aca="false">VLOOKUP(B318,municipalities!$A$1:$I$9684,3,0)</f>
        <v>0.0931</v>
      </c>
      <c r="G318" s="0" t="n">
        <f aca="false">VLOOKUP(B318,municipalities!$A$1:$I$9684,8,0)</f>
        <v>25848</v>
      </c>
      <c r="H318" s="2" t="n">
        <f aca="false">IFERROR(VLOOKUP(M318,hospitals_fr!$A$1:$K$3739,2,0),1)</f>
        <v>1</v>
      </c>
      <c r="I318" s="0" t="str">
        <f aca="false">CONCATENATE("'",municipalities!A316,"'")</f>
        <v>'Alençon'</v>
      </c>
      <c r="M318" s="0" t="s">
        <v>9858</v>
      </c>
    </row>
    <row r="319" customFormat="false" ht="13.8" hidden="true" customHeight="false" outlineLevel="0" collapsed="false">
      <c r="B319" s="0" t="str">
        <f aca="false">municipalities!A317</f>
        <v>Le Grand-Quevilly</v>
      </c>
      <c r="C319" s="0" t="str">
        <f aca="false">CONCATENATE("'",municipalities!A317,"'")</f>
        <v>'Le Grand-Quevilly'</v>
      </c>
      <c r="D319" s="0" t="n">
        <v>10</v>
      </c>
      <c r="E319" s="0" t="n">
        <f aca="false">VLOOKUP(B319,municipalities!$A$1:$I$9684,2,0)</f>
        <v>49.4072</v>
      </c>
      <c r="F319" s="0" t="n">
        <f aca="false">VLOOKUP(B319,municipalities!$A$1:$I$9684,3,0)</f>
        <v>1.0531</v>
      </c>
      <c r="G319" s="0" t="n">
        <f aca="false">VLOOKUP(B319,municipalities!$A$1:$I$9684,8,0)</f>
        <v>25698</v>
      </c>
      <c r="H319" s="2" t="n">
        <f aca="false">IFERROR(VLOOKUP(M319,hospitals_fr!$A$1:$K$3739,2,0),1)</f>
        <v>1</v>
      </c>
      <c r="I319" s="0" t="str">
        <f aca="false">CONCATENATE("'",municipalities!A317,"'")</f>
        <v>'Le Grand-Quevilly'</v>
      </c>
      <c r="M319" s="0" t="s">
        <v>9859</v>
      </c>
    </row>
    <row r="320" customFormat="false" ht="13.8" hidden="true" customHeight="false" outlineLevel="0" collapsed="false">
      <c r="B320" s="0" t="str">
        <f aca="false">municipalities!A318</f>
        <v>Brunoy</v>
      </c>
      <c r="C320" s="0" t="str">
        <f aca="false">CONCATENATE("'",municipalities!A318,"'")</f>
        <v>'Brunoy'</v>
      </c>
      <c r="D320" s="0" t="n">
        <v>8</v>
      </c>
      <c r="E320" s="0" t="n">
        <f aca="false">VLOOKUP(B320,municipalities!$A$1:$I$9684,2,0)</f>
        <v>48.6979</v>
      </c>
      <c r="F320" s="0" t="n">
        <f aca="false">VLOOKUP(B320,municipalities!$A$1:$I$9684,3,0)</f>
        <v>2.5044</v>
      </c>
      <c r="G320" s="0" t="n">
        <f aca="false">VLOOKUP(B320,municipalities!$A$1:$I$9684,8,0)</f>
        <v>25669</v>
      </c>
      <c r="H320" s="2" t="n">
        <f aca="false">IFERROR(VLOOKUP(M320,hospitals_fr!$A$1:$K$3739,2,0),1)</f>
        <v>1</v>
      </c>
      <c r="I320" s="0" t="str">
        <f aca="false">CONCATENATE("'",municipalities!A318,"'")</f>
        <v>'Brunoy'</v>
      </c>
      <c r="M320" s="0" t="s">
        <v>9860</v>
      </c>
    </row>
    <row r="321" customFormat="false" ht="13.8" hidden="true" customHeight="false" outlineLevel="0" collapsed="false">
      <c r="B321" s="0" t="str">
        <f aca="false">municipalities!A319</f>
        <v>Gradignan</v>
      </c>
      <c r="C321" s="0" t="str">
        <f aca="false">CONCATENATE("'",municipalities!A319,"'")</f>
        <v>'Gradignan'</v>
      </c>
      <c r="D321" s="0" t="n">
        <v>2</v>
      </c>
      <c r="E321" s="0" t="n">
        <f aca="false">VLOOKUP(B321,municipalities!$A$1:$I$9684,2,0)</f>
        <v>44.7725</v>
      </c>
      <c r="F321" s="0" t="n">
        <f aca="false">VLOOKUP(B321,municipalities!$A$1:$I$9684,3,0)</f>
        <v>-0.6156</v>
      </c>
      <c r="G321" s="0" t="n">
        <f aca="false">VLOOKUP(B321,municipalities!$A$1:$I$9684,8,0)</f>
        <v>25552</v>
      </c>
      <c r="H321" s="2" t="n">
        <f aca="false">IFERROR(VLOOKUP(M321,hospitals_fr!$A$1:$K$3739,2,0),1)</f>
        <v>1</v>
      </c>
      <c r="I321" s="0" t="str">
        <f aca="false">CONCATENATE("'",municipalities!A319,"'")</f>
        <v>'Gradignan'</v>
      </c>
      <c r="M321" s="0" t="s">
        <v>9861</v>
      </c>
    </row>
    <row r="322" customFormat="false" ht="13.8" hidden="true" customHeight="false" outlineLevel="0" collapsed="false">
      <c r="B322" s="0" t="str">
        <f aca="false">municipalities!A320</f>
        <v>Aurillac</v>
      </c>
      <c r="C322" s="0" t="str">
        <f aca="false">CONCATENATE("'",municipalities!A320,"'")</f>
        <v>'Aurillac'</v>
      </c>
      <c r="D322" s="0" t="n">
        <v>3</v>
      </c>
      <c r="E322" s="0" t="n">
        <f aca="false">VLOOKUP(B322,municipalities!$A$1:$I$9684,2,0)</f>
        <v>44.9261</v>
      </c>
      <c r="F322" s="0" t="n">
        <f aca="false">VLOOKUP(B322,municipalities!$A$1:$I$9684,3,0)</f>
        <v>2.4406</v>
      </c>
      <c r="G322" s="0" t="n">
        <f aca="false">VLOOKUP(B322,municipalities!$A$1:$I$9684,8,0)</f>
        <v>25499</v>
      </c>
      <c r="H322" s="2" t="n">
        <f aca="false">IFERROR(VLOOKUP(M322,hospitals_fr!$A$1:$K$3739,2,0),1)</f>
        <v>1</v>
      </c>
      <c r="I322" s="0" t="str">
        <f aca="false">CONCATENATE("'",municipalities!A320,"'")</f>
        <v>'Aurillac'</v>
      </c>
      <c r="M322" s="0" t="s">
        <v>9862</v>
      </c>
    </row>
    <row r="323" customFormat="false" ht="13.8" hidden="true" customHeight="false" outlineLevel="0" collapsed="false">
      <c r="B323" s="0" t="str">
        <f aca="false">municipalities!A321</f>
        <v>Saintes</v>
      </c>
      <c r="C323" s="0" t="str">
        <f aca="false">CONCATENATE("'",municipalities!A321,"'")</f>
        <v>'Saintes'</v>
      </c>
      <c r="D323" s="0" t="n">
        <v>2</v>
      </c>
      <c r="E323" s="0" t="n">
        <f aca="false">VLOOKUP(B323,municipalities!$A$1:$I$9684,2,0)</f>
        <v>45.7464</v>
      </c>
      <c r="F323" s="0" t="n">
        <f aca="false">VLOOKUP(B323,municipalities!$A$1:$I$9684,3,0)</f>
        <v>-0.6333</v>
      </c>
      <c r="G323" s="0" t="n">
        <f aca="false">VLOOKUP(B323,municipalities!$A$1:$I$9684,8,0)</f>
        <v>25470</v>
      </c>
      <c r="H323" s="2" t="n">
        <f aca="false">IFERROR(VLOOKUP(M323,hospitals_fr!$A$1:$K$3739,2,0),1)</f>
        <v>1</v>
      </c>
      <c r="I323" s="0" t="str">
        <f aca="false">CONCATENATE("'",municipalities!A321,"'")</f>
        <v>'Saintes'</v>
      </c>
      <c r="M323" s="0" t="s">
        <v>9863</v>
      </c>
    </row>
    <row r="324" customFormat="false" ht="13.8" hidden="true" customHeight="false" outlineLevel="0" collapsed="false">
      <c r="B324" s="0" t="str">
        <f aca="false">municipalities!A322</f>
        <v>Biarritz</v>
      </c>
      <c r="C324" s="0" t="str">
        <f aca="false">CONCATENATE("'",municipalities!A322,"'")</f>
        <v>'Biarritz'</v>
      </c>
      <c r="D324" s="0" t="n">
        <v>2</v>
      </c>
      <c r="E324" s="0" t="n">
        <f aca="false">VLOOKUP(B324,municipalities!$A$1:$I$9684,2,0)</f>
        <v>43.48</v>
      </c>
      <c r="F324" s="0" t="n">
        <f aca="false">VLOOKUP(B324,municipalities!$A$1:$I$9684,3,0)</f>
        <v>-1.56</v>
      </c>
      <c r="G324" s="0" t="n">
        <f aca="false">VLOOKUP(B324,municipalities!$A$1:$I$9684,8,0)</f>
        <v>25404</v>
      </c>
      <c r="H324" s="2" t="n">
        <f aca="false">IFERROR(VLOOKUP(M324,hospitals_fr!$A$1:$K$3739,2,0),1)</f>
        <v>1</v>
      </c>
      <c r="I324" s="0" t="str">
        <f aca="false">CONCATENATE("'",municipalities!A322,"'")</f>
        <v>'Biarritz'</v>
      </c>
      <c r="M324" s="0" t="s">
        <v>9864</v>
      </c>
    </row>
    <row r="325" customFormat="false" ht="13.8" hidden="true" customHeight="false" outlineLevel="0" collapsed="false">
      <c r="B325" s="0" t="str">
        <f aca="false">municipalities!A323</f>
        <v>Élancourt</v>
      </c>
      <c r="C325" s="0" t="str">
        <f aca="false">CONCATENATE("'",municipalities!A323,"'")</f>
        <v>'Élancourt'</v>
      </c>
      <c r="D325" s="0" t="n">
        <v>8</v>
      </c>
      <c r="E325" s="0" t="n">
        <f aca="false">VLOOKUP(B325,municipalities!$A$1:$I$9684,2,0)</f>
        <v>48.7847</v>
      </c>
      <c r="F325" s="0" t="n">
        <f aca="false">VLOOKUP(B325,municipalities!$A$1:$I$9684,3,0)</f>
        <v>1.9589</v>
      </c>
      <c r="G325" s="0" t="n">
        <f aca="false">VLOOKUP(B325,municipalities!$A$1:$I$9684,8,0)</f>
        <v>25400</v>
      </c>
      <c r="H325" s="2" t="n">
        <f aca="false">IFERROR(VLOOKUP(M325,hospitals_fr!$A$1:$K$3739,2,0),1)</f>
        <v>1</v>
      </c>
      <c r="I325" s="0" t="str">
        <f aca="false">CONCATENATE("'",municipalities!A323,"'")</f>
        <v>'Élancourt'</v>
      </c>
      <c r="M325" s="0" t="s">
        <v>9865</v>
      </c>
    </row>
    <row r="326" customFormat="false" ht="13.8" hidden="true" customHeight="false" outlineLevel="0" collapsed="false">
      <c r="B326" s="0" t="str">
        <f aca="false">municipalities!A324</f>
        <v>Montbéliard</v>
      </c>
      <c r="C326" s="0" t="str">
        <f aca="false">CONCATENATE("'",municipalities!A324,"'")</f>
        <v>'Montbéliard'</v>
      </c>
      <c r="D326" s="0" t="n">
        <v>4</v>
      </c>
      <c r="E326" s="0" t="n">
        <f aca="false">VLOOKUP(B326,municipalities!$A$1:$I$9684,2,0)</f>
        <v>47.51</v>
      </c>
      <c r="F326" s="0" t="n">
        <f aca="false">VLOOKUP(B326,municipalities!$A$1:$I$9684,3,0)</f>
        <v>6.8</v>
      </c>
      <c r="G326" s="0" t="n">
        <f aca="false">VLOOKUP(B326,municipalities!$A$1:$I$9684,8,0)</f>
        <v>25395</v>
      </c>
      <c r="H326" s="2" t="n">
        <f aca="false">IFERROR(VLOOKUP(M326,hospitals_fr!$A$1:$K$3739,2,0),1)</f>
        <v>1</v>
      </c>
      <c r="I326" s="0" t="str">
        <f aca="false">CONCATENATE("'",municipalities!A324,"'")</f>
        <v>'Montbéliard'</v>
      </c>
      <c r="M326" s="0" t="s">
        <v>9866</v>
      </c>
    </row>
    <row r="327" customFormat="false" ht="13.8" hidden="true" customHeight="false" outlineLevel="0" collapsed="false">
      <c r="B327" s="0" t="str">
        <f aca="false">municipalities!A325</f>
        <v>Le Kremlin-Bicêtre</v>
      </c>
      <c r="C327" s="0" t="str">
        <f aca="false">CONCATENATE("'",municipalities!A325,"'")</f>
        <v>'Le Kremlin-Bicêtre'</v>
      </c>
      <c r="D327" s="0" t="n">
        <v>8</v>
      </c>
      <c r="E327" s="0" t="n">
        <f aca="false">VLOOKUP(B327,municipalities!$A$1:$I$9684,2,0)</f>
        <v>48.81</v>
      </c>
      <c r="F327" s="0" t="n">
        <f aca="false">VLOOKUP(B327,municipalities!$A$1:$I$9684,3,0)</f>
        <v>2.3581</v>
      </c>
      <c r="G327" s="0" t="n">
        <f aca="false">VLOOKUP(B327,municipalities!$A$1:$I$9684,8,0)</f>
        <v>25334</v>
      </c>
      <c r="H327" s="2" t="n">
        <f aca="false">IFERROR(VLOOKUP(M327,hospitals_fr!$A$1:$K$3739,2,0),1)</f>
        <v>1</v>
      </c>
      <c r="I327" s="0" t="str">
        <f aca="false">CONCATENATE("'",municipalities!A325,"'")</f>
        <v>'Le Kremlin-Bicêtre'</v>
      </c>
      <c r="M327" s="0" t="s">
        <v>9867</v>
      </c>
    </row>
    <row r="328" customFormat="false" ht="13.8" hidden="true" customHeight="false" outlineLevel="0" collapsed="false">
      <c r="B328" s="0" t="str">
        <f aca="false">municipalities!A326</f>
        <v>La Garde</v>
      </c>
      <c r="C328" s="0" t="str">
        <f aca="false">CONCATENATE("'",municipalities!A326,"'")</f>
        <v>'La Garde'</v>
      </c>
      <c r="D328" s="0" t="n">
        <v>13</v>
      </c>
      <c r="E328" s="0" t="n">
        <f aca="false">VLOOKUP(B328,municipalities!$A$1:$I$9684,2,0)</f>
        <v>43.1256</v>
      </c>
      <c r="F328" s="0" t="n">
        <f aca="false">VLOOKUP(B328,municipalities!$A$1:$I$9684,3,0)</f>
        <v>6.0108</v>
      </c>
      <c r="G328" s="0" t="n">
        <f aca="false">VLOOKUP(B328,municipalities!$A$1:$I$9684,8,0)</f>
        <v>25126</v>
      </c>
      <c r="H328" s="2" t="n">
        <f aca="false">IFERROR(VLOOKUP(M328,hospitals_fr!$A$1:$K$3739,2,0),1)</f>
        <v>1</v>
      </c>
      <c r="I328" s="0" t="str">
        <f aca="false">CONCATENATE("'",municipalities!A326,"'")</f>
        <v>'La Garde'</v>
      </c>
      <c r="M328" s="0" t="s">
        <v>9868</v>
      </c>
    </row>
    <row r="329" customFormat="false" ht="13.8" hidden="true" customHeight="false" outlineLevel="0" collapsed="false">
      <c r="B329" s="0" t="str">
        <f aca="false">municipalities!A327</f>
        <v>Eaubonne</v>
      </c>
      <c r="C329" s="0" t="str">
        <f aca="false">CONCATENATE("'",municipalities!A327,"'")</f>
        <v>'Eaubonne'</v>
      </c>
      <c r="D329" s="0" t="n">
        <v>8</v>
      </c>
      <c r="E329" s="0" t="n">
        <f aca="false">VLOOKUP(B329,municipalities!$A$1:$I$9684,2,0)</f>
        <v>48.9922</v>
      </c>
      <c r="F329" s="0" t="n">
        <f aca="false">VLOOKUP(B329,municipalities!$A$1:$I$9684,3,0)</f>
        <v>2.2806</v>
      </c>
      <c r="G329" s="0" t="n">
        <f aca="false">VLOOKUP(B329,municipalities!$A$1:$I$9684,8,0)</f>
        <v>25097</v>
      </c>
      <c r="H329" s="2" t="n">
        <f aca="false">IFERROR(VLOOKUP(M329,hospitals_fr!$A$1:$K$3739,2,0),1)</f>
        <v>1</v>
      </c>
      <c r="I329" s="0" t="str">
        <f aca="false">CONCATENATE("'",municipalities!A327,"'")</f>
        <v>'Eaubonne'</v>
      </c>
      <c r="M329" s="0" t="s">
        <v>9869</v>
      </c>
    </row>
    <row r="330" customFormat="false" ht="13.8" hidden="true" customHeight="false" outlineLevel="0" collapsed="false">
      <c r="B330" s="0" t="str">
        <f aca="false">municipalities!A328</f>
        <v>Étampes</v>
      </c>
      <c r="C330" s="0" t="str">
        <f aca="false">CONCATENATE("'",municipalities!A328,"'")</f>
        <v>'Étampes'</v>
      </c>
      <c r="D330" s="0" t="n">
        <v>8</v>
      </c>
      <c r="E330" s="0" t="n">
        <f aca="false">VLOOKUP(B330,municipalities!$A$1:$I$9684,2,0)</f>
        <v>48.4343</v>
      </c>
      <c r="F330" s="0" t="n">
        <f aca="false">VLOOKUP(B330,municipalities!$A$1:$I$9684,3,0)</f>
        <v>2.1615</v>
      </c>
      <c r="G330" s="0" t="n">
        <f aca="false">VLOOKUP(B330,municipalities!$A$1:$I$9684,8,0)</f>
        <v>25092</v>
      </c>
      <c r="H330" s="2" t="n">
        <f aca="false">IFERROR(VLOOKUP(M330,hospitals_fr!$A$1:$K$3739,2,0),1)</f>
        <v>0</v>
      </c>
      <c r="I330" s="0" t="str">
        <f aca="false">CONCATENATE("'",municipalities!A328,"'")</f>
        <v>'Étampes'</v>
      </c>
      <c r="M330" s="0" t="s">
        <v>9870</v>
      </c>
    </row>
    <row r="331" customFormat="false" ht="13.8" hidden="true" customHeight="false" outlineLevel="0" collapsed="false">
      <c r="B331" s="0" t="str">
        <f aca="false">municipalities!A329</f>
        <v>Champs-Sur-Marne</v>
      </c>
      <c r="C331" s="0" t="str">
        <f aca="false">CONCATENATE("'",municipalities!A329,"'")</f>
        <v>'Champs-Sur-Marne'</v>
      </c>
      <c r="D331" s="0" t="n">
        <v>8</v>
      </c>
      <c r="E331" s="0" t="n">
        <f aca="false">VLOOKUP(B331,municipalities!$A$1:$I$9684,2,0)</f>
        <v>48.8529</v>
      </c>
      <c r="F331" s="0" t="n">
        <f aca="false">VLOOKUP(B331,municipalities!$A$1:$I$9684,3,0)</f>
        <v>2.6027</v>
      </c>
      <c r="G331" s="0" t="n">
        <f aca="false">VLOOKUP(B331,municipalities!$A$1:$I$9684,8,0)</f>
        <v>25041</v>
      </c>
      <c r="H331" s="2" t="n">
        <f aca="false">IFERROR(VLOOKUP(M331,hospitals_fr!$A$1:$K$3739,2,0),1)</f>
        <v>1</v>
      </c>
      <c r="I331" s="0" t="str">
        <f aca="false">CONCATENATE("'",municipalities!A329,"'")</f>
        <v>'Champs-Sur-Marne'</v>
      </c>
      <c r="M331" s="0" t="s">
        <v>9871</v>
      </c>
    </row>
    <row r="332" customFormat="false" ht="13.8" hidden="true" customHeight="false" outlineLevel="0" collapsed="false">
      <c r="B332" s="0" t="str">
        <f aca="false">municipalities!A330</f>
        <v>Muret</v>
      </c>
      <c r="C332" s="0" t="str">
        <f aca="false">CONCATENATE("'",municipalities!A330,"'")</f>
        <v>'Muret'</v>
      </c>
      <c r="D332" s="0" t="n">
        <v>9</v>
      </c>
      <c r="E332" s="0" t="n">
        <f aca="false">VLOOKUP(B332,municipalities!$A$1:$I$9684,2,0)</f>
        <v>43.4611</v>
      </c>
      <c r="F332" s="0" t="n">
        <f aca="false">VLOOKUP(B332,municipalities!$A$1:$I$9684,3,0)</f>
        <v>1.3267</v>
      </c>
      <c r="G332" s="0" t="n">
        <f aca="false">VLOOKUP(B332,municipalities!$A$1:$I$9684,8,0)</f>
        <v>24945</v>
      </c>
      <c r="H332" s="2" t="n">
        <f aca="false">IFERROR(VLOOKUP(M332,hospitals_fr!$A$1:$K$3739,2,0),1)</f>
        <v>1</v>
      </c>
      <c r="I332" s="0" t="str">
        <f aca="false">CONCATENATE("'",municipalities!A330,"'")</f>
        <v>'Muret'</v>
      </c>
      <c r="M332" s="0" t="s">
        <v>9872</v>
      </c>
    </row>
    <row r="333" customFormat="false" ht="13.8" hidden="true" customHeight="false" outlineLevel="0" collapsed="false">
      <c r="B333" s="0" t="str">
        <f aca="false">municipalities!A331</f>
        <v>Béthune</v>
      </c>
      <c r="C333" s="0" t="str">
        <f aca="false">CONCATENATE("'",municipalities!A331,"'")</f>
        <v>'Béthune'</v>
      </c>
      <c r="D333" s="0" t="n">
        <v>11</v>
      </c>
      <c r="E333" s="0" t="n">
        <f aca="false">VLOOKUP(B333,municipalities!$A$1:$I$9684,2,0)</f>
        <v>50.5303</v>
      </c>
      <c r="F333" s="0" t="n">
        <f aca="false">VLOOKUP(B333,municipalities!$A$1:$I$9684,3,0)</f>
        <v>2.6408</v>
      </c>
      <c r="G333" s="0" t="n">
        <f aca="false">VLOOKUP(B333,municipalities!$A$1:$I$9684,8,0)</f>
        <v>24895</v>
      </c>
      <c r="H333" s="2" t="n">
        <f aca="false">IFERROR(VLOOKUP(M333,hospitals_fr!$A$1:$K$3739,2,0),1)</f>
        <v>1</v>
      </c>
      <c r="I333" s="0" t="str">
        <f aca="false">CONCATENATE("'",municipalities!A331,"'")</f>
        <v>'Béthune'</v>
      </c>
      <c r="M333" s="0" t="s">
        <v>9873</v>
      </c>
    </row>
    <row r="334" customFormat="false" ht="13.8" hidden="true" customHeight="false" outlineLevel="0" collapsed="false">
      <c r="B334" s="0" t="str">
        <f aca="false">municipalities!A332</f>
        <v>Armentières</v>
      </c>
      <c r="C334" s="0" t="str">
        <f aca="false">CONCATENATE("'",municipalities!A332,"'")</f>
        <v>'Armentières'</v>
      </c>
      <c r="D334" s="0" t="n">
        <v>11</v>
      </c>
      <c r="E334" s="0" t="n">
        <f aca="false">VLOOKUP(B334,municipalities!$A$1:$I$9684,2,0)</f>
        <v>50.6881</v>
      </c>
      <c r="F334" s="0" t="n">
        <f aca="false">VLOOKUP(B334,municipalities!$A$1:$I$9684,3,0)</f>
        <v>2.8811</v>
      </c>
      <c r="G334" s="0" t="n">
        <f aca="false">VLOOKUP(B334,municipalities!$A$1:$I$9684,8,0)</f>
        <v>24882</v>
      </c>
      <c r="H334" s="2" t="n">
        <f aca="false">IFERROR(VLOOKUP(M334,hospitals_fr!$A$1:$K$3739,2,0),1)</f>
        <v>1</v>
      </c>
      <c r="I334" s="0" t="str">
        <f aca="false">CONCATENATE("'",municipalities!A332,"'")</f>
        <v>'Armentières'</v>
      </c>
      <c r="M334" s="0" t="s">
        <v>9874</v>
      </c>
    </row>
    <row r="335" customFormat="false" ht="13.8" hidden="true" customHeight="false" outlineLevel="0" collapsed="false">
      <c r="B335" s="0" t="str">
        <f aca="false">municipalities!A333</f>
        <v>Laon</v>
      </c>
      <c r="C335" s="0" t="str">
        <f aca="false">CONCATENATE("'",municipalities!A333,"'")</f>
        <v>'Laon'</v>
      </c>
      <c r="D335" s="0" t="n">
        <v>11</v>
      </c>
      <c r="E335" s="0" t="n">
        <f aca="false">VLOOKUP(B335,municipalities!$A$1:$I$9684,2,0)</f>
        <v>49.5639</v>
      </c>
      <c r="F335" s="0" t="n">
        <f aca="false">VLOOKUP(B335,municipalities!$A$1:$I$9684,3,0)</f>
        <v>3.6244</v>
      </c>
      <c r="G335" s="0" t="n">
        <f aca="false">VLOOKUP(B335,municipalities!$A$1:$I$9684,8,0)</f>
        <v>24876</v>
      </c>
      <c r="H335" s="2" t="n">
        <f aca="false">IFERROR(VLOOKUP(M335,hospitals_fr!$A$1:$K$3739,2,0),1)</f>
        <v>1</v>
      </c>
      <c r="I335" s="0" t="str">
        <f aca="false">CONCATENATE("'",municipalities!A333,"'")</f>
        <v>'Laon'</v>
      </c>
      <c r="M335" s="0" t="s">
        <v>9875</v>
      </c>
    </row>
    <row r="336" customFormat="false" ht="13.8" hidden="true" customHeight="false" outlineLevel="0" collapsed="false">
      <c r="B336" s="0" t="str">
        <f aca="false">municipalities!A334</f>
        <v>Libourne</v>
      </c>
      <c r="C336" s="0" t="str">
        <f aca="false">CONCATENATE("'",municipalities!A334,"'")</f>
        <v>'Libourne'</v>
      </c>
      <c r="D336" s="0" t="n">
        <v>2</v>
      </c>
      <c r="E336" s="0" t="n">
        <f aca="false">VLOOKUP(B336,municipalities!$A$1:$I$9684,2,0)</f>
        <v>44.92</v>
      </c>
      <c r="F336" s="0" t="n">
        <f aca="false">VLOOKUP(B336,municipalities!$A$1:$I$9684,3,0)</f>
        <v>-0.24</v>
      </c>
      <c r="G336" s="0" t="n">
        <f aca="false">VLOOKUP(B336,municipalities!$A$1:$I$9684,8,0)</f>
        <v>24845</v>
      </c>
      <c r="H336" s="2" t="n">
        <f aca="false">IFERROR(VLOOKUP(M336,hospitals_fr!$A$1:$K$3739,2,0),1)</f>
        <v>1</v>
      </c>
      <c r="I336" s="0" t="str">
        <f aca="false">CONCATENATE("'",municipalities!A334,"'")</f>
        <v>'Libourne'</v>
      </c>
      <c r="M336" s="0" t="s">
        <v>9876</v>
      </c>
    </row>
    <row r="337" customFormat="false" ht="13.8" hidden="true" customHeight="false" outlineLevel="0" collapsed="false">
      <c r="B337" s="0" t="str">
        <f aca="false">municipalities!A335</f>
        <v>Cenon</v>
      </c>
      <c r="C337" s="0" t="str">
        <f aca="false">CONCATENATE("'",municipalities!A335,"'")</f>
        <v>'Cenon'</v>
      </c>
      <c r="D337" s="0" t="n">
        <v>2</v>
      </c>
      <c r="E337" s="0" t="n">
        <f aca="false">VLOOKUP(B337,municipalities!$A$1:$I$9684,2,0)</f>
        <v>44.8578</v>
      </c>
      <c r="F337" s="0" t="n">
        <f aca="false">VLOOKUP(B337,municipalities!$A$1:$I$9684,3,0)</f>
        <v>-0.5317</v>
      </c>
      <c r="G337" s="0" t="n">
        <f aca="false">VLOOKUP(B337,municipalities!$A$1:$I$9684,8,0)</f>
        <v>24729</v>
      </c>
      <c r="H337" s="2" t="n">
        <f aca="false">IFERROR(VLOOKUP(M337,hospitals_fr!$A$1:$K$3739,2,0),1)</f>
        <v>0</v>
      </c>
      <c r="I337" s="0" t="str">
        <f aca="false">CONCATENATE("'",municipalities!A335,"'")</f>
        <v>'Cenon'</v>
      </c>
      <c r="M337" s="0" t="s">
        <v>9877</v>
      </c>
    </row>
    <row r="338" customFormat="false" ht="13.8" hidden="true" customHeight="false" outlineLevel="0" collapsed="false">
      <c r="B338" s="0" t="str">
        <f aca="false">municipalities!A336</f>
        <v>Fontenay-aux-Roses</v>
      </c>
      <c r="C338" s="0" t="str">
        <f aca="false">CONCATENATE("'",municipalities!A336,"'")</f>
        <v>'Fontenay-aux-Roses'</v>
      </c>
      <c r="D338" s="0" t="n">
        <v>8</v>
      </c>
      <c r="E338" s="0" t="n">
        <f aca="false">VLOOKUP(B338,municipalities!$A$1:$I$9684,2,0)</f>
        <v>48.7893</v>
      </c>
      <c r="F338" s="0" t="n">
        <f aca="false">VLOOKUP(B338,municipalities!$A$1:$I$9684,3,0)</f>
        <v>2.2888</v>
      </c>
      <c r="G338" s="0" t="n">
        <f aca="false">VLOOKUP(B338,municipalities!$A$1:$I$9684,8,0)</f>
        <v>24564</v>
      </c>
      <c r="H338" s="2" t="n">
        <f aca="false">IFERROR(VLOOKUP(M338,hospitals_fr!$A$1:$K$3739,2,0),1)</f>
        <v>1</v>
      </c>
      <c r="I338" s="0" t="str">
        <f aca="false">CONCATENATE("'",municipalities!A336,"'")</f>
        <v>'Fontenay-aux-Roses'</v>
      </c>
      <c r="M338" s="0" t="s">
        <v>9878</v>
      </c>
    </row>
    <row r="339" customFormat="false" ht="13.8" hidden="true" customHeight="false" outlineLevel="0" collapsed="false">
      <c r="B339" s="0" t="str">
        <f aca="false">municipalities!A337</f>
        <v>Blagnac</v>
      </c>
      <c r="C339" s="0" t="str">
        <f aca="false">CONCATENATE("'",municipalities!A337,"'")</f>
        <v>'Blagnac'</v>
      </c>
      <c r="D339" s="0" t="n">
        <v>9</v>
      </c>
      <c r="E339" s="0" t="n">
        <f aca="false">VLOOKUP(B339,municipalities!$A$1:$I$9684,2,0)</f>
        <v>43.6364</v>
      </c>
      <c r="F339" s="0" t="n">
        <f aca="false">VLOOKUP(B339,municipalities!$A$1:$I$9684,3,0)</f>
        <v>1.3906</v>
      </c>
      <c r="G339" s="0" t="n">
        <f aca="false">VLOOKUP(B339,municipalities!$A$1:$I$9684,8,0)</f>
        <v>24517</v>
      </c>
      <c r="H339" s="2" t="n">
        <f aca="false">IFERROR(VLOOKUP(M339,hospitals_fr!$A$1:$K$3739,2,0),1)</f>
        <v>1</v>
      </c>
      <c r="I339" s="0" t="str">
        <f aca="false">CONCATENATE("'",municipalities!A337,"'")</f>
        <v>'Blagnac'</v>
      </c>
      <c r="M339" s="0" t="s">
        <v>9879</v>
      </c>
    </row>
    <row r="340" customFormat="false" ht="13.8" hidden="true" customHeight="false" outlineLevel="0" collapsed="false">
      <c r="B340" s="0" t="str">
        <f aca="false">municipalities!A338</f>
        <v>Vertou</v>
      </c>
      <c r="C340" s="0" t="str">
        <f aca="false">CONCATENATE("'",municipalities!A338,"'")</f>
        <v>'Vertou'</v>
      </c>
      <c r="D340" s="0" t="n">
        <v>12</v>
      </c>
      <c r="E340" s="0" t="n">
        <f aca="false">VLOOKUP(B340,municipalities!$A$1:$I$9684,2,0)</f>
        <v>47.1689</v>
      </c>
      <c r="F340" s="0" t="n">
        <f aca="false">VLOOKUP(B340,municipalities!$A$1:$I$9684,3,0)</f>
        <v>-1.4697</v>
      </c>
      <c r="G340" s="0" t="n">
        <f aca="false">VLOOKUP(B340,municipalities!$A$1:$I$9684,8,0)</f>
        <v>24219</v>
      </c>
      <c r="H340" s="2" t="n">
        <f aca="false">IFERROR(VLOOKUP(M340,hospitals_fr!$A$1:$K$3739,2,0),1)</f>
        <v>1</v>
      </c>
      <c r="I340" s="0" t="str">
        <f aca="false">CONCATENATE("'",municipalities!A338,"'")</f>
        <v>'Vertou'</v>
      </c>
      <c r="M340" s="0" t="s">
        <v>9880</v>
      </c>
    </row>
    <row r="341" customFormat="false" ht="13.8" hidden="true" customHeight="false" outlineLevel="0" collapsed="false">
      <c r="B341" s="0" t="str">
        <f aca="false">municipalities!A339</f>
        <v>Vichy</v>
      </c>
      <c r="C341" s="0" t="str">
        <f aca="false">CONCATENATE("'",municipalities!A339,"'")</f>
        <v>'Vichy'</v>
      </c>
      <c r="D341" s="0" t="n">
        <v>3</v>
      </c>
      <c r="E341" s="0" t="n">
        <f aca="false">VLOOKUP(B341,municipalities!$A$1:$I$9684,2,0)</f>
        <v>46.1278</v>
      </c>
      <c r="F341" s="0" t="n">
        <f aca="false">VLOOKUP(B341,municipalities!$A$1:$I$9684,3,0)</f>
        <v>3.4267</v>
      </c>
      <c r="G341" s="0" t="n">
        <f aca="false">VLOOKUP(B341,municipalities!$A$1:$I$9684,8,0)</f>
        <v>24166</v>
      </c>
      <c r="H341" s="2" t="n">
        <f aca="false">IFERROR(VLOOKUP(M341,hospitals_fr!$A$1:$K$3739,2,0),1)</f>
        <v>1</v>
      </c>
      <c r="I341" s="0" t="str">
        <f aca="false">CONCATENATE("'",municipalities!A339,"'")</f>
        <v>'Vichy'</v>
      </c>
      <c r="M341" s="0" t="s">
        <v>9881</v>
      </c>
    </row>
    <row r="342" customFormat="false" ht="13.8" hidden="true" customHeight="false" outlineLevel="0" collapsed="false">
      <c r="B342" s="0" t="str">
        <f aca="false">municipalities!A340</f>
        <v>Cormeilles-en-Parisis</v>
      </c>
      <c r="C342" s="0" t="str">
        <f aca="false">CONCATENATE("'",municipalities!A340,"'")</f>
        <v>'Cormeilles-en-Parisis'</v>
      </c>
      <c r="D342" s="0" t="n">
        <v>8</v>
      </c>
      <c r="E342" s="0" t="n">
        <f aca="false">VLOOKUP(B342,municipalities!$A$1:$I$9684,2,0)</f>
        <v>48.9739</v>
      </c>
      <c r="F342" s="0" t="n">
        <f aca="false">VLOOKUP(B342,municipalities!$A$1:$I$9684,3,0)</f>
        <v>2.2014</v>
      </c>
      <c r="G342" s="0" t="n">
        <f aca="false">VLOOKUP(B342,municipalities!$A$1:$I$9684,8,0)</f>
        <v>24161</v>
      </c>
      <c r="H342" s="2" t="n">
        <f aca="false">IFERROR(VLOOKUP(M342,hospitals_fr!$A$1:$K$3739,2,0),1)</f>
        <v>1</v>
      </c>
      <c r="I342" s="0" t="str">
        <f aca="false">CONCATENATE("'",municipalities!A340,"'")</f>
        <v>'Cormeilles-en-Parisis'</v>
      </c>
      <c r="M342" s="0" t="s">
        <v>9882</v>
      </c>
    </row>
    <row r="343" customFormat="false" ht="13.8" hidden="true" customHeight="false" outlineLevel="0" collapsed="false">
      <c r="B343" s="0" t="str">
        <f aca="false">municipalities!A341</f>
        <v>Rochefort</v>
      </c>
      <c r="C343" s="0" t="str">
        <f aca="false">CONCATENATE("'",municipalities!A341,"'")</f>
        <v>'Rochefort'</v>
      </c>
      <c r="D343" s="0" t="n">
        <v>2</v>
      </c>
      <c r="E343" s="0" t="n">
        <f aca="false">VLOOKUP(B343,municipalities!$A$1:$I$9684,2,0)</f>
        <v>45.9421</v>
      </c>
      <c r="F343" s="0" t="n">
        <f aca="false">VLOOKUP(B343,municipalities!$A$1:$I$9684,3,0)</f>
        <v>-0.9588</v>
      </c>
      <c r="G343" s="0" t="n">
        <f aca="false">VLOOKUP(B343,municipalities!$A$1:$I$9684,8,0)</f>
        <v>24151</v>
      </c>
      <c r="H343" s="2" t="n">
        <f aca="false">IFERROR(VLOOKUP(M343,hospitals_fr!$A$1:$K$3739,2,0),1)</f>
        <v>1</v>
      </c>
      <c r="I343" s="0" t="str">
        <f aca="false">CONCATENATE("'",municipalities!A341,"'")</f>
        <v>'Rochefort'</v>
      </c>
      <c r="M343" s="0" t="s">
        <v>9883</v>
      </c>
    </row>
    <row r="344" customFormat="false" ht="13.8" hidden="true" customHeight="false" outlineLevel="0" collapsed="false">
      <c r="B344" s="0" t="str">
        <f aca="false">municipalities!A342</f>
        <v>Rodez</v>
      </c>
      <c r="C344" s="0" t="str">
        <f aca="false">CONCATENATE("'",municipalities!A342,"'")</f>
        <v>'Rodez'</v>
      </c>
      <c r="D344" s="0" t="n">
        <v>9</v>
      </c>
      <c r="E344" s="0" t="n">
        <f aca="false">VLOOKUP(B344,municipalities!$A$1:$I$9684,2,0)</f>
        <v>44.3506</v>
      </c>
      <c r="F344" s="0" t="n">
        <f aca="false">VLOOKUP(B344,municipalities!$A$1:$I$9684,3,0)</f>
        <v>2.575</v>
      </c>
      <c r="G344" s="0" t="n">
        <f aca="false">VLOOKUP(B344,municipalities!$A$1:$I$9684,8,0)</f>
        <v>24057</v>
      </c>
      <c r="H344" s="2" t="n">
        <f aca="false">IFERROR(VLOOKUP(M344,hospitals_fr!$A$1:$K$3739,2,0),1)</f>
        <v>1</v>
      </c>
      <c r="I344" s="0" t="str">
        <f aca="false">CONCATENATE("'",municipalities!A342,"'")</f>
        <v>'Rodez'</v>
      </c>
      <c r="M344" s="0" t="s">
        <v>9884</v>
      </c>
    </row>
    <row r="345" customFormat="false" ht="13.8" hidden="true" customHeight="false" outlineLevel="0" collapsed="false">
      <c r="B345" s="0" t="str">
        <f aca="false">municipalities!A343</f>
        <v>Les Pavillons-sous-Bois</v>
      </c>
      <c r="C345" s="0" t="str">
        <f aca="false">CONCATENATE("'",municipalities!A343,"'")</f>
        <v>'Les Pavillons-sous-Bois'</v>
      </c>
      <c r="D345" s="0" t="n">
        <v>8</v>
      </c>
      <c r="E345" s="0" t="n">
        <f aca="false">VLOOKUP(B345,municipalities!$A$1:$I$9684,2,0)</f>
        <v>48.9</v>
      </c>
      <c r="F345" s="0" t="n">
        <f aca="false">VLOOKUP(B345,municipalities!$A$1:$I$9684,3,0)</f>
        <v>2.5</v>
      </c>
      <c r="G345" s="0" t="n">
        <f aca="false">VLOOKUP(B345,municipalities!$A$1:$I$9684,8,0)</f>
        <v>23962</v>
      </c>
      <c r="H345" s="2" t="n">
        <f aca="false">IFERROR(VLOOKUP(M345,hospitals_fr!$A$1:$K$3739,2,0),1)</f>
        <v>1</v>
      </c>
      <c r="I345" s="0" t="str">
        <f aca="false">CONCATENATE("'",municipalities!A343,"'")</f>
        <v>'Les Pavillons-sous-Bois'</v>
      </c>
      <c r="M345" s="0" t="s">
        <v>9885</v>
      </c>
    </row>
    <row r="346" customFormat="false" ht="13.8" hidden="true" customHeight="false" outlineLevel="0" collapsed="false">
      <c r="B346" s="0" t="str">
        <f aca="false">municipalities!A344</f>
        <v>La Valette-du-Var</v>
      </c>
      <c r="C346" s="0" t="str">
        <f aca="false">CONCATENATE("'",municipalities!A344,"'")</f>
        <v>'La Valette-du-Var'</v>
      </c>
      <c r="D346" s="0" t="n">
        <v>13</v>
      </c>
      <c r="E346" s="0" t="n">
        <f aca="false">VLOOKUP(B346,municipalities!$A$1:$I$9684,2,0)</f>
        <v>43.1383</v>
      </c>
      <c r="F346" s="0" t="n">
        <f aca="false">VLOOKUP(B346,municipalities!$A$1:$I$9684,3,0)</f>
        <v>5.9831</v>
      </c>
      <c r="G346" s="0" t="n">
        <f aca="false">VLOOKUP(B346,municipalities!$A$1:$I$9684,8,0)</f>
        <v>23884</v>
      </c>
      <c r="H346" s="2" t="n">
        <f aca="false">IFERROR(VLOOKUP(M346,hospitals_fr!$A$1:$K$3739,2,0),1)</f>
        <v>1</v>
      </c>
      <c r="I346" s="0" t="str">
        <f aca="false">CONCATENATE("'",municipalities!A344,"'")</f>
        <v>'La Valette-du-Var'</v>
      </c>
      <c r="M346" s="0" t="s">
        <v>9886</v>
      </c>
    </row>
    <row r="347" customFormat="false" ht="13.8" hidden="true" customHeight="false" outlineLevel="0" collapsed="false">
      <c r="B347" s="0" t="str">
        <f aca="false">municipalities!A345</f>
        <v>Vernon</v>
      </c>
      <c r="C347" s="0" t="str">
        <f aca="false">CONCATENATE("'",municipalities!A345,"'")</f>
        <v>'Vernon'</v>
      </c>
      <c r="D347" s="0" t="n">
        <v>10</v>
      </c>
      <c r="E347" s="0" t="n">
        <f aca="false">VLOOKUP(B347,municipalities!$A$1:$I$9684,2,0)</f>
        <v>49.09</v>
      </c>
      <c r="F347" s="0" t="n">
        <f aca="false">VLOOKUP(B347,municipalities!$A$1:$I$9684,3,0)</f>
        <v>1.49</v>
      </c>
      <c r="G347" s="0" t="n">
        <f aca="false">VLOOKUP(B347,municipalities!$A$1:$I$9684,8,0)</f>
        <v>23872</v>
      </c>
      <c r="H347" s="2" t="n">
        <f aca="false">IFERROR(VLOOKUP(M347,hospitals_fr!$A$1:$K$3739,2,0),1)</f>
        <v>1</v>
      </c>
      <c r="I347" s="0" t="str">
        <f aca="false">CONCATENATE("'",municipalities!A345,"'")</f>
        <v>'Vernon'</v>
      </c>
      <c r="M347" s="0" t="s">
        <v>9887</v>
      </c>
    </row>
    <row r="348" customFormat="false" ht="13.8" hidden="true" customHeight="false" outlineLevel="0" collapsed="false">
      <c r="B348" s="0" t="str">
        <f aca="false">municipalities!A346</f>
        <v>Le Bouscat</v>
      </c>
      <c r="C348" s="0" t="str">
        <f aca="false">CONCATENATE("'",municipalities!A346,"'")</f>
        <v>'Le Bouscat'</v>
      </c>
      <c r="D348" s="0" t="n">
        <v>2</v>
      </c>
      <c r="E348" s="0" t="n">
        <f aca="false">VLOOKUP(B348,municipalities!$A$1:$I$9684,2,0)</f>
        <v>44.8651</v>
      </c>
      <c r="F348" s="0" t="n">
        <f aca="false">VLOOKUP(B348,municipalities!$A$1:$I$9684,3,0)</f>
        <v>-0.5996</v>
      </c>
      <c r="G348" s="0" t="n">
        <f aca="false">VLOOKUP(B348,municipalities!$A$1:$I$9684,8,0)</f>
        <v>23824</v>
      </c>
      <c r="H348" s="2" t="n">
        <f aca="false">IFERROR(VLOOKUP(M348,hospitals_fr!$A$1:$K$3739,2,0),1)</f>
        <v>1</v>
      </c>
      <c r="I348" s="0" t="str">
        <f aca="false">CONCATENATE("'",municipalities!A346,"'")</f>
        <v>'Le Bouscat'</v>
      </c>
      <c r="M348" s="0" t="s">
        <v>9888</v>
      </c>
    </row>
    <row r="349" customFormat="false" ht="13.8" hidden="true" customHeight="false" outlineLevel="0" collapsed="false">
      <c r="B349" s="0" t="str">
        <f aca="false">municipalities!A347</f>
        <v>Orly</v>
      </c>
      <c r="C349" s="0" t="str">
        <f aca="false">CONCATENATE("'",municipalities!A347,"'")</f>
        <v>'Orly'</v>
      </c>
      <c r="D349" s="0" t="n">
        <v>8</v>
      </c>
      <c r="E349" s="0" t="n">
        <f aca="false">VLOOKUP(B349,municipalities!$A$1:$I$9684,2,0)</f>
        <v>48.7439</v>
      </c>
      <c r="F349" s="0" t="n">
        <f aca="false">VLOOKUP(B349,municipalities!$A$1:$I$9684,3,0)</f>
        <v>2.3928</v>
      </c>
      <c r="G349" s="0" t="n">
        <f aca="false">VLOOKUP(B349,municipalities!$A$1:$I$9684,8,0)</f>
        <v>23801</v>
      </c>
      <c r="H349" s="2" t="n">
        <f aca="false">IFERROR(VLOOKUP(M349,hospitals_fr!$A$1:$K$3739,2,0),1)</f>
        <v>1</v>
      </c>
      <c r="I349" s="0" t="str">
        <f aca="false">CONCATENATE("'",municipalities!A347,"'")</f>
        <v>'Orly'</v>
      </c>
      <c r="M349" s="0" t="s">
        <v>9889</v>
      </c>
    </row>
    <row r="350" customFormat="false" ht="13.8" hidden="true" customHeight="false" outlineLevel="0" collapsed="false">
      <c r="B350" s="0" t="str">
        <f aca="false">municipalities!A348</f>
        <v>Montgeron</v>
      </c>
      <c r="C350" s="0" t="str">
        <f aca="false">CONCATENATE("'",municipalities!A348,"'")</f>
        <v>'Montgeron'</v>
      </c>
      <c r="D350" s="0" t="n">
        <v>8</v>
      </c>
      <c r="E350" s="0" t="n">
        <f aca="false">VLOOKUP(B350,municipalities!$A$1:$I$9684,2,0)</f>
        <v>48.7039</v>
      </c>
      <c r="F350" s="0" t="n">
        <f aca="false">VLOOKUP(B350,municipalities!$A$1:$I$9684,3,0)</f>
        <v>2.4605</v>
      </c>
      <c r="G350" s="0" t="n">
        <f aca="false">VLOOKUP(B350,municipalities!$A$1:$I$9684,8,0)</f>
        <v>23775</v>
      </c>
      <c r="H350" s="2" t="n">
        <f aca="false">IFERROR(VLOOKUP(M350,hospitals_fr!$A$1:$K$3739,2,0),1)</f>
        <v>1</v>
      </c>
      <c r="I350" s="0" t="str">
        <f aca="false">CONCATENATE("'",municipalities!A348,"'")</f>
        <v>'Montgeron'</v>
      </c>
      <c r="M350" s="0" t="s">
        <v>9890</v>
      </c>
    </row>
    <row r="351" customFormat="false" ht="13.8" hidden="true" customHeight="false" outlineLevel="0" collapsed="false">
      <c r="B351" s="0" t="str">
        <f aca="false">municipalities!A349</f>
        <v>Villeneuve-la-Garenne</v>
      </c>
      <c r="C351" s="0" t="str">
        <f aca="false">CONCATENATE("'",municipalities!A349,"'")</f>
        <v>'Villeneuve-la-Garenne'</v>
      </c>
      <c r="D351" s="0" t="n">
        <v>8</v>
      </c>
      <c r="E351" s="0" t="n">
        <f aca="false">VLOOKUP(B351,municipalities!$A$1:$I$9684,2,0)</f>
        <v>48.9372</v>
      </c>
      <c r="F351" s="0" t="n">
        <f aca="false">VLOOKUP(B351,municipalities!$A$1:$I$9684,3,0)</f>
        <v>2.3278</v>
      </c>
      <c r="G351" s="0" t="n">
        <f aca="false">VLOOKUP(B351,municipalities!$A$1:$I$9684,8,0)</f>
        <v>23771</v>
      </c>
      <c r="H351" s="2" t="n">
        <f aca="false">IFERROR(VLOOKUP(M351,hospitals_fr!$A$1:$K$3739,2,0),1)</f>
        <v>1</v>
      </c>
      <c r="I351" s="0" t="str">
        <f aca="false">CONCATENATE("'",municipalities!A349,"'")</f>
        <v>'Villeneuve-la-Garenne'</v>
      </c>
      <c r="M351" s="0" t="s">
        <v>9891</v>
      </c>
    </row>
    <row r="352" customFormat="false" ht="13.8" hidden="true" customHeight="false" outlineLevel="0" collapsed="false">
      <c r="B352" s="0" t="str">
        <f aca="false">municipalities!A350</f>
        <v>Saint-Ouen-l’Aumône</v>
      </c>
      <c r="C352" s="0" t="str">
        <f aca="false">CONCATENATE("'",municipalities!A350,"'")</f>
        <v>'Saint-Ouen-l’Aumône'</v>
      </c>
      <c r="D352" s="0" t="n">
        <v>8</v>
      </c>
      <c r="E352" s="0" t="n">
        <f aca="false">VLOOKUP(B352,municipalities!$A$1:$I$9684,2,0)</f>
        <v>49.0447</v>
      </c>
      <c r="F352" s="0" t="n">
        <f aca="false">VLOOKUP(B352,municipalities!$A$1:$I$9684,3,0)</f>
        <v>2.1111</v>
      </c>
      <c r="G352" s="0" t="n">
        <f aca="false">VLOOKUP(B352,municipalities!$A$1:$I$9684,8,0)</f>
        <v>23741</v>
      </c>
      <c r="H352" s="2" t="n">
        <f aca="false">IFERROR(VLOOKUP(M352,hospitals_fr!$A$1:$K$3739,2,0),1)</f>
        <v>1</v>
      </c>
      <c r="I352" s="0" t="str">
        <f aca="false">CONCATENATE("'",municipalities!A350,"'")</f>
        <v>'Saint-Ouen-l’Aumône'</v>
      </c>
      <c r="M352" s="0" t="s">
        <v>9892</v>
      </c>
    </row>
    <row r="353" customFormat="false" ht="13.8" hidden="true" customHeight="false" outlineLevel="0" collapsed="false">
      <c r="B353" s="0" t="str">
        <f aca="false">municipalities!A351</f>
        <v>Dole</v>
      </c>
      <c r="C353" s="0" t="str">
        <f aca="false">CONCATENATE("'",municipalities!A351,"'")</f>
        <v>'Dole'</v>
      </c>
      <c r="D353" s="0" t="n">
        <v>4</v>
      </c>
      <c r="E353" s="0" t="n">
        <f aca="false">VLOOKUP(B353,municipalities!$A$1:$I$9684,2,0)</f>
        <v>47.0931</v>
      </c>
      <c r="F353" s="0" t="n">
        <f aca="false">VLOOKUP(B353,municipalities!$A$1:$I$9684,3,0)</f>
        <v>5.4906</v>
      </c>
      <c r="G353" s="0" t="n">
        <f aca="false">VLOOKUP(B353,municipalities!$A$1:$I$9684,8,0)</f>
        <v>23708</v>
      </c>
      <c r="H353" s="2" t="n">
        <f aca="false">IFERROR(VLOOKUP(M353,hospitals_fr!$A$1:$K$3739,2,0),1)</f>
        <v>1</v>
      </c>
      <c r="I353" s="0" t="str">
        <f aca="false">CONCATENATE("'",municipalities!A351,"'")</f>
        <v>'Dole'</v>
      </c>
      <c r="M353" s="0" t="s">
        <v>9893</v>
      </c>
    </row>
    <row r="354" customFormat="false" ht="13.8" hidden="true" customHeight="false" outlineLevel="0" collapsed="false">
      <c r="B354" s="0" t="str">
        <f aca="false">municipalities!A352</f>
        <v>Maisons-Laffitte</v>
      </c>
      <c r="C354" s="0" t="str">
        <f aca="false">CONCATENATE("'",municipalities!A352,"'")</f>
        <v>'Maisons-Laffitte'</v>
      </c>
      <c r="D354" s="0" t="n">
        <v>8</v>
      </c>
      <c r="E354" s="0" t="n">
        <f aca="false">VLOOKUP(B354,municipalities!$A$1:$I$9684,2,0)</f>
        <v>48.9469</v>
      </c>
      <c r="F354" s="0" t="n">
        <f aca="false">VLOOKUP(B354,municipalities!$A$1:$I$9684,3,0)</f>
        <v>2.1456</v>
      </c>
      <c r="G354" s="0" t="n">
        <f aca="false">VLOOKUP(B354,municipalities!$A$1:$I$9684,8,0)</f>
        <v>23669</v>
      </c>
      <c r="H354" s="2" t="n">
        <f aca="false">IFERROR(VLOOKUP(M354,hospitals_fr!$A$1:$K$3739,2,0),1)</f>
        <v>1</v>
      </c>
      <c r="I354" s="0" t="str">
        <f aca="false">CONCATENATE("'",municipalities!A352,"'")</f>
        <v>'Maisons-Laffitte'</v>
      </c>
      <c r="M354" s="0" t="s">
        <v>9894</v>
      </c>
    </row>
    <row r="355" customFormat="false" ht="13.8" hidden="true" customHeight="false" outlineLevel="0" collapsed="false">
      <c r="B355" s="0" t="str">
        <f aca="false">municipalities!A353</f>
        <v>Lormont</v>
      </c>
      <c r="C355" s="0" t="str">
        <f aca="false">CONCATENATE("'",municipalities!A353,"'")</f>
        <v>'Lormont'</v>
      </c>
      <c r="D355" s="0" t="n">
        <v>2</v>
      </c>
      <c r="E355" s="0" t="n">
        <f aca="false">VLOOKUP(B355,municipalities!$A$1:$I$9684,2,0)</f>
        <v>44.8792</v>
      </c>
      <c r="F355" s="0" t="n">
        <f aca="false">VLOOKUP(B355,municipalities!$A$1:$I$9684,3,0)</f>
        <v>-0.5217</v>
      </c>
      <c r="G355" s="0" t="n">
        <f aca="false">VLOOKUP(B355,municipalities!$A$1:$I$9684,8,0)</f>
        <v>23538</v>
      </c>
      <c r="H355" s="2" t="n">
        <f aca="false">IFERROR(VLOOKUP(M355,hospitals_fr!$A$1:$K$3739,2,0),1)</f>
        <v>1</v>
      </c>
      <c r="I355" s="0" t="str">
        <f aca="false">CONCATENATE("'",municipalities!A353,"'")</f>
        <v>'Lormont'</v>
      </c>
      <c r="M355" s="0" t="s">
        <v>9895</v>
      </c>
    </row>
    <row r="356" customFormat="false" ht="13.8" hidden="true" customHeight="false" outlineLevel="0" collapsed="false">
      <c r="B356" s="0" t="str">
        <f aca="false">municipalities!A354</f>
        <v>Sèvres</v>
      </c>
      <c r="C356" s="0" t="str">
        <f aca="false">CONCATENATE("'",municipalities!A354,"'")</f>
        <v>'Sèvres'</v>
      </c>
      <c r="D356" s="0" t="n">
        <v>8</v>
      </c>
      <c r="E356" s="0" t="n">
        <f aca="false">VLOOKUP(B356,municipalities!$A$1:$I$9684,2,0)</f>
        <v>48.8239</v>
      </c>
      <c r="F356" s="0" t="n">
        <f aca="false">VLOOKUP(B356,municipalities!$A$1:$I$9684,3,0)</f>
        <v>2.2117</v>
      </c>
      <c r="G356" s="0" t="n">
        <f aca="false">VLOOKUP(B356,municipalities!$A$1:$I$9684,8,0)</f>
        <v>23507</v>
      </c>
      <c r="H356" s="2" t="n">
        <f aca="false">IFERROR(VLOOKUP(M356,hospitals_fr!$A$1:$K$3739,2,0),1)</f>
        <v>1</v>
      </c>
      <c r="I356" s="0" t="str">
        <f aca="false">CONCATENATE("'",municipalities!A354,"'")</f>
        <v>'Sèvres'</v>
      </c>
      <c r="M356" s="0" t="s">
        <v>9896</v>
      </c>
    </row>
    <row r="357" customFormat="false" ht="13.8" hidden="true" customHeight="false" outlineLevel="0" collapsed="false">
      <c r="B357" s="0" t="str">
        <f aca="false">municipalities!A355</f>
        <v>Eysines</v>
      </c>
      <c r="C357" s="0" t="str">
        <f aca="false">CONCATENATE("'",municipalities!A355,"'")</f>
        <v>'Eysines'</v>
      </c>
      <c r="D357" s="0" t="n">
        <v>2</v>
      </c>
      <c r="E357" s="0" t="n">
        <f aca="false">VLOOKUP(B357,municipalities!$A$1:$I$9684,2,0)</f>
        <v>44.8853</v>
      </c>
      <c r="F357" s="0" t="n">
        <f aca="false">VLOOKUP(B357,municipalities!$A$1:$I$9684,3,0)</f>
        <v>-0.65</v>
      </c>
      <c r="G357" s="0" t="n">
        <f aca="false">VLOOKUP(B357,municipalities!$A$1:$I$9684,8,0)</f>
        <v>23462</v>
      </c>
      <c r="H357" s="2" t="n">
        <f aca="false">IFERROR(VLOOKUP(M357,hospitals_fr!$A$1:$K$3739,2,0),1)</f>
        <v>1</v>
      </c>
      <c r="I357" s="0" t="str">
        <f aca="false">CONCATENATE("'",municipalities!A355,"'")</f>
        <v>'Eysines'</v>
      </c>
      <c r="M357" s="0" t="s">
        <v>9897</v>
      </c>
    </row>
    <row r="358" customFormat="false" ht="13.8" hidden="true" customHeight="false" outlineLevel="0" collapsed="false">
      <c r="B358" s="0" t="str">
        <f aca="false">municipalities!A356</f>
        <v>Les Lilas</v>
      </c>
      <c r="C358" s="0" t="str">
        <f aca="false">CONCATENATE("'",municipalities!A356,"'")</f>
        <v>'Les Lilas'</v>
      </c>
      <c r="D358" s="0" t="n">
        <v>8</v>
      </c>
      <c r="E358" s="0" t="n">
        <f aca="false">VLOOKUP(B358,municipalities!$A$1:$I$9684,2,0)</f>
        <v>48.88</v>
      </c>
      <c r="F358" s="0" t="n">
        <f aca="false">VLOOKUP(B358,municipalities!$A$1:$I$9684,3,0)</f>
        <v>2.42</v>
      </c>
      <c r="G358" s="0" t="n">
        <f aca="false">VLOOKUP(B358,municipalities!$A$1:$I$9684,8,0)</f>
        <v>23045</v>
      </c>
      <c r="H358" s="2" t="n">
        <f aca="false">IFERROR(VLOOKUP(M358,hospitals_fr!$A$1:$K$3739,2,0),1)</f>
        <v>1</v>
      </c>
      <c r="I358" s="0" t="str">
        <f aca="false">CONCATENATE("'",municipalities!A356,"'")</f>
        <v>'Les Lilas'</v>
      </c>
      <c r="M358" s="0" t="s">
        <v>9898</v>
      </c>
    </row>
    <row r="359" customFormat="false" ht="13.8" hidden="true" customHeight="false" outlineLevel="0" collapsed="false">
      <c r="B359" s="0" t="str">
        <f aca="false">municipalities!A357</f>
        <v>Roissy-en-Brie</v>
      </c>
      <c r="C359" s="0" t="str">
        <f aca="false">CONCATENATE("'",municipalities!A357,"'")</f>
        <v>'Roissy-en-Brie'</v>
      </c>
      <c r="D359" s="0" t="n">
        <v>8</v>
      </c>
      <c r="E359" s="0" t="n">
        <f aca="false">VLOOKUP(B359,municipalities!$A$1:$I$9684,2,0)</f>
        <v>48.7906</v>
      </c>
      <c r="F359" s="0" t="n">
        <f aca="false">VLOOKUP(B359,municipalities!$A$1:$I$9684,3,0)</f>
        <v>2.6519</v>
      </c>
      <c r="G359" s="0" t="n">
        <f aca="false">VLOOKUP(B359,municipalities!$A$1:$I$9684,8,0)</f>
        <v>22994</v>
      </c>
      <c r="H359" s="2" t="n">
        <f aca="false">IFERROR(VLOOKUP(M359,hospitals_fr!$A$1:$K$3739,2,0),1)</f>
        <v>1</v>
      </c>
      <c r="I359" s="0" t="str">
        <f aca="false">CONCATENATE("'",municipalities!A357,"'")</f>
        <v>'Roissy-en-Brie'</v>
      </c>
      <c r="M359" s="0" t="s">
        <v>9899</v>
      </c>
    </row>
    <row r="360" customFormat="false" ht="13.8" hidden="true" customHeight="false" outlineLevel="0" collapsed="false">
      <c r="B360" s="0" t="str">
        <f aca="false">municipalities!A358</f>
        <v>Grande-Synthe</v>
      </c>
      <c r="C360" s="0" t="str">
        <f aca="false">CONCATENATE("'",municipalities!A358,"'")</f>
        <v>'Grande-Synthe'</v>
      </c>
      <c r="D360" s="0" t="n">
        <v>11</v>
      </c>
      <c r="E360" s="0" t="n">
        <f aca="false">VLOOKUP(B360,municipalities!$A$1:$I$9684,2,0)</f>
        <v>51.0139</v>
      </c>
      <c r="F360" s="0" t="n">
        <f aca="false">VLOOKUP(B360,municipalities!$A$1:$I$9684,3,0)</f>
        <v>2.3028</v>
      </c>
      <c r="G360" s="0" t="n">
        <f aca="false">VLOOKUP(B360,municipalities!$A$1:$I$9684,8,0)</f>
        <v>22966</v>
      </c>
      <c r="H360" s="2" t="n">
        <f aca="false">IFERROR(VLOOKUP(M360,hospitals_fr!$A$1:$K$3739,2,0),1)</f>
        <v>1</v>
      </c>
      <c r="I360" s="0" t="str">
        <f aca="false">CONCATENATE("'",municipalities!A358,"'")</f>
        <v>'Grande-Synthe'</v>
      </c>
      <c r="M360" s="0" t="s">
        <v>9900</v>
      </c>
    </row>
    <row r="361" customFormat="false" ht="13.8" hidden="true" customHeight="false" outlineLevel="0" collapsed="false">
      <c r="B361" s="0" t="str">
        <f aca="false">municipalities!A359</f>
        <v>Hérouville-Saint-Clair</v>
      </c>
      <c r="C361" s="0" t="str">
        <f aca="false">CONCATENATE("'",municipalities!A359,"'")</f>
        <v>'Hérouville-Saint-Clair'</v>
      </c>
      <c r="D361" s="0" t="n">
        <v>10</v>
      </c>
      <c r="E361" s="0" t="n">
        <f aca="false">VLOOKUP(B361,municipalities!$A$1:$I$9684,2,0)</f>
        <v>49.2044</v>
      </c>
      <c r="F361" s="0" t="n">
        <f aca="false">VLOOKUP(B361,municipalities!$A$1:$I$9684,3,0)</f>
        <v>-0.3253</v>
      </c>
      <c r="G361" s="0" t="n">
        <f aca="false">VLOOKUP(B361,municipalities!$A$1:$I$9684,8,0)</f>
        <v>22954</v>
      </c>
      <c r="H361" s="2" t="n">
        <f aca="false">IFERROR(VLOOKUP(M361,hospitals_fr!$A$1:$K$3739,2,0),1)</f>
        <v>1</v>
      </c>
      <c r="I361" s="0" t="str">
        <f aca="false">CONCATENATE("'",municipalities!A359,"'")</f>
        <v>'Hérouville-Saint-Clair'</v>
      </c>
      <c r="M361" s="0" t="s">
        <v>9901</v>
      </c>
    </row>
    <row r="362" customFormat="false" ht="13.8" hidden="true" customHeight="false" outlineLevel="0" collapsed="false">
      <c r="B362" s="0" t="str">
        <f aca="false">municipalities!A360</f>
        <v>Abbeville</v>
      </c>
      <c r="C362" s="0" t="str">
        <f aca="false">CONCATENATE("'",municipalities!A360,"'")</f>
        <v>'Abbeville'</v>
      </c>
      <c r="D362" s="0" t="n">
        <v>11</v>
      </c>
      <c r="E362" s="0" t="n">
        <f aca="false">VLOOKUP(B362,municipalities!$A$1:$I$9684,2,0)</f>
        <v>50.1058</v>
      </c>
      <c r="F362" s="0" t="n">
        <f aca="false">VLOOKUP(B362,municipalities!$A$1:$I$9684,3,0)</f>
        <v>1.8358</v>
      </c>
      <c r="G362" s="0" t="n">
        <f aca="false">VLOOKUP(B362,municipalities!$A$1:$I$9684,8,0)</f>
        <v>22946</v>
      </c>
      <c r="H362" s="2" t="n">
        <f aca="false">IFERROR(VLOOKUP(M362,hospitals_fr!$A$1:$K$3739,2,0),1)</f>
        <v>1</v>
      </c>
      <c r="I362" s="0" t="str">
        <f aca="false">CONCATENATE("'",municipalities!A360,"'")</f>
        <v>'Abbeville'</v>
      </c>
      <c r="M362" s="0" t="s">
        <v>9902</v>
      </c>
    </row>
    <row r="363" customFormat="false" ht="13.8" hidden="true" customHeight="false" outlineLevel="0" collapsed="false">
      <c r="B363" s="0" t="str">
        <f aca="false">municipalities!A361</f>
        <v>Frontignan</v>
      </c>
      <c r="C363" s="0" t="str">
        <f aca="false">CONCATENATE("'",municipalities!A361,"'")</f>
        <v>'Frontignan'</v>
      </c>
      <c r="D363" s="0" t="n">
        <v>9</v>
      </c>
      <c r="E363" s="0" t="n">
        <f aca="false">VLOOKUP(B363,municipalities!$A$1:$I$9684,2,0)</f>
        <v>43.4483</v>
      </c>
      <c r="F363" s="0" t="n">
        <f aca="false">VLOOKUP(B363,municipalities!$A$1:$I$9684,3,0)</f>
        <v>3.7561</v>
      </c>
      <c r="G363" s="0" t="n">
        <f aca="false">VLOOKUP(B363,municipalities!$A$1:$I$9684,8,0)</f>
        <v>22762</v>
      </c>
      <c r="H363" s="2" t="n">
        <f aca="false">IFERROR(VLOOKUP(M363,hospitals_fr!$A$1:$K$3739,2,0),1)</f>
        <v>1</v>
      </c>
      <c r="I363" s="0" t="str">
        <f aca="false">CONCATENATE("'",municipalities!A361,"'")</f>
        <v>'Frontignan'</v>
      </c>
      <c r="M363" s="0" t="s">
        <v>9903</v>
      </c>
    </row>
    <row r="364" customFormat="false" ht="13.8" hidden="true" customHeight="false" outlineLevel="0" collapsed="false">
      <c r="B364" s="0" t="str">
        <f aca="false">municipalities!A362</f>
        <v>Lanester</v>
      </c>
      <c r="C364" s="0" t="str">
        <f aca="false">CONCATENATE("'",municipalities!A362,"'")</f>
        <v>'Lanester'</v>
      </c>
      <c r="D364" s="0" t="n">
        <v>5</v>
      </c>
      <c r="E364" s="0" t="n">
        <f aca="false">VLOOKUP(B364,municipalities!$A$1:$I$9684,2,0)</f>
        <v>47.7647</v>
      </c>
      <c r="F364" s="0" t="n">
        <f aca="false">VLOOKUP(B364,municipalities!$A$1:$I$9684,3,0)</f>
        <v>-3.3422</v>
      </c>
      <c r="G364" s="0" t="n">
        <f aca="false">VLOOKUP(B364,municipalities!$A$1:$I$9684,8,0)</f>
        <v>22728</v>
      </c>
      <c r="H364" s="2" t="n">
        <f aca="false">IFERROR(VLOOKUP(M364,hospitals_fr!$A$1:$K$3739,2,0),1)</f>
        <v>1</v>
      </c>
      <c r="I364" s="0" t="str">
        <f aca="false">CONCATENATE("'",municipalities!A362,"'")</f>
        <v>'Lanester'</v>
      </c>
      <c r="M364" s="0" t="s">
        <v>9904</v>
      </c>
    </row>
    <row r="365" customFormat="false" ht="13.8" hidden="false" customHeight="false" outlineLevel="0" collapsed="false">
      <c r="B365" s="0" t="str">
        <f aca="false">municipalities!A363</f>
        <v>Épernay</v>
      </c>
      <c r="C365" s="0" t="str">
        <f aca="false">CONCATENATE("'",municipalities!A363,"'")</f>
        <v>'Épernay'</v>
      </c>
      <c r="D365" s="0" t="n">
        <v>1</v>
      </c>
      <c r="E365" s="0" t="n">
        <f aca="false">VLOOKUP(B365,municipalities!$A$1:$I$9684,2,0)</f>
        <v>49.0403</v>
      </c>
      <c r="F365" s="0" t="n">
        <f aca="false">VLOOKUP(B365,municipalities!$A$1:$I$9684,3,0)</f>
        <v>3.96</v>
      </c>
      <c r="G365" s="0" t="n">
        <f aca="false">VLOOKUP(B365,municipalities!$A$1:$I$9684,8,0)</f>
        <v>22671</v>
      </c>
      <c r="H365" s="2" t="n">
        <f aca="false">IFERROR(VLOOKUP(M365,hospitals_fr!$A$1:$K$3739,2,0),1)</f>
        <v>1</v>
      </c>
      <c r="I365" s="0" t="str">
        <f aca="false">CONCATENATE("'",municipalities!A363,"'")</f>
        <v>'Épernay'</v>
      </c>
      <c r="M365" s="0" t="s">
        <v>9905</v>
      </c>
    </row>
    <row r="366" customFormat="false" ht="13.8" hidden="true" customHeight="false" outlineLevel="0" collapsed="false">
      <c r="B366" s="0" t="str">
        <f aca="false">municipalities!A364</f>
        <v>Saint-Mandé</v>
      </c>
      <c r="C366" s="0" t="str">
        <f aca="false">CONCATENATE("'",municipalities!A364,"'")</f>
        <v>'Saint-Mandé'</v>
      </c>
      <c r="D366" s="0" t="n">
        <v>8</v>
      </c>
      <c r="E366" s="0" t="n">
        <f aca="false">VLOOKUP(B366,municipalities!$A$1:$I$9684,2,0)</f>
        <v>48.8422</v>
      </c>
      <c r="F366" s="0" t="n">
        <f aca="false">VLOOKUP(B366,municipalities!$A$1:$I$9684,3,0)</f>
        <v>2.4186</v>
      </c>
      <c r="G366" s="0" t="n">
        <f aca="false">VLOOKUP(B366,municipalities!$A$1:$I$9684,8,0)</f>
        <v>22619</v>
      </c>
      <c r="H366" s="2" t="n">
        <f aca="false">IFERROR(VLOOKUP(M366,hospitals_fr!$A$1:$K$3739,2,0),1)</f>
        <v>1</v>
      </c>
      <c r="I366" s="0" t="str">
        <f aca="false">CONCATENATE("'",municipalities!A364,"'")</f>
        <v>'Saint-Mandé'</v>
      </c>
      <c r="M366" s="0" t="s">
        <v>9906</v>
      </c>
    </row>
    <row r="367" customFormat="false" ht="13.8" hidden="true" customHeight="false" outlineLevel="0" collapsed="false">
      <c r="B367" s="0" t="str">
        <f aca="false">municipalities!A365</f>
        <v>Torcy</v>
      </c>
      <c r="C367" s="0" t="str">
        <f aca="false">CONCATENATE("'",municipalities!A365,"'")</f>
        <v>'Torcy'</v>
      </c>
      <c r="D367" s="0" t="n">
        <v>8</v>
      </c>
      <c r="E367" s="0" t="n">
        <f aca="false">VLOOKUP(B367,municipalities!$A$1:$I$9684,2,0)</f>
        <v>48.8502</v>
      </c>
      <c r="F367" s="0" t="n">
        <f aca="false">VLOOKUP(B367,municipalities!$A$1:$I$9684,3,0)</f>
        <v>2.6508</v>
      </c>
      <c r="G367" s="0" t="n">
        <f aca="false">VLOOKUP(B367,municipalities!$A$1:$I$9684,8,0)</f>
        <v>22568</v>
      </c>
      <c r="H367" s="2" t="n">
        <f aca="false">IFERROR(VLOOKUP(M367,hospitals_fr!$A$1:$K$3739,2,0),1)</f>
        <v>1</v>
      </c>
      <c r="I367" s="0" t="str">
        <f aca="false">CONCATENATE("'",municipalities!A365,"'")</f>
        <v>'Torcy'</v>
      </c>
      <c r="M367" s="0" t="s">
        <v>9907</v>
      </c>
    </row>
    <row r="368" customFormat="false" ht="13.8" hidden="true" customHeight="false" outlineLevel="0" collapsed="false">
      <c r="B368" s="0" t="str">
        <f aca="false">municipalities!A366</f>
        <v>Fontaine</v>
      </c>
      <c r="C368" s="0" t="str">
        <f aca="false">CONCATENATE("'",municipalities!A366,"'")</f>
        <v>'Fontaine'</v>
      </c>
      <c r="D368" s="0" t="n">
        <v>3</v>
      </c>
      <c r="E368" s="0" t="n">
        <f aca="false">VLOOKUP(B368,municipalities!$A$1:$I$9684,2,0)</f>
        <v>45.1939</v>
      </c>
      <c r="F368" s="0" t="n">
        <f aca="false">VLOOKUP(B368,municipalities!$A$1:$I$9684,3,0)</f>
        <v>5.6856</v>
      </c>
      <c r="G368" s="0" t="n">
        <f aca="false">VLOOKUP(B368,municipalities!$A$1:$I$9684,8,0)</f>
        <v>22523</v>
      </c>
      <c r="H368" s="2" t="n">
        <f aca="false">IFERROR(VLOOKUP(M368,hospitals_fr!$A$1:$K$3739,2,0),1)</f>
        <v>1</v>
      </c>
      <c r="I368" s="0" t="str">
        <f aca="false">CONCATENATE("'",municipalities!A366,"'")</f>
        <v>'Fontaine'</v>
      </c>
      <c r="M368" s="0" t="s">
        <v>9908</v>
      </c>
    </row>
    <row r="369" customFormat="false" ht="13.8" hidden="true" customHeight="false" outlineLevel="0" collapsed="false">
      <c r="B369" s="0" t="str">
        <f aca="false">municipalities!A367</f>
        <v>Mandelieu-la-Napoule</v>
      </c>
      <c r="C369" s="0" t="str">
        <f aca="false">CONCATENATE("'",municipalities!A367,"'")</f>
        <v>'Mandelieu-la-Napoule'</v>
      </c>
      <c r="D369" s="0" t="n">
        <v>13</v>
      </c>
      <c r="E369" s="0" t="n">
        <f aca="false">VLOOKUP(B369,municipalities!$A$1:$I$9684,2,0)</f>
        <v>43.5464</v>
      </c>
      <c r="F369" s="0" t="n">
        <f aca="false">VLOOKUP(B369,municipalities!$A$1:$I$9684,3,0)</f>
        <v>6.9381</v>
      </c>
      <c r="G369" s="0" t="n">
        <f aca="false">VLOOKUP(B369,municipalities!$A$1:$I$9684,8,0)</f>
        <v>22452</v>
      </c>
      <c r="H369" s="2" t="n">
        <f aca="false">IFERROR(VLOOKUP(M369,hospitals_fr!$A$1:$K$3739,2,0),1)</f>
        <v>1</v>
      </c>
      <c r="I369" s="0" t="str">
        <f aca="false">CONCATENATE("'",municipalities!A367,"'")</f>
        <v>'Mandelieu-la-Napoule'</v>
      </c>
      <c r="M369" s="0" t="s">
        <v>9909</v>
      </c>
    </row>
    <row r="370" customFormat="false" ht="13.8" hidden="true" customHeight="false" outlineLevel="0" collapsed="false">
      <c r="B370" s="0" t="str">
        <f aca="false">municipalities!A368</f>
        <v>Oyonnax</v>
      </c>
      <c r="C370" s="0" t="str">
        <f aca="false">CONCATENATE("'",municipalities!A368,"'")</f>
        <v>'Oyonnax'</v>
      </c>
      <c r="D370" s="0" t="n">
        <v>3</v>
      </c>
      <c r="E370" s="0" t="n">
        <f aca="false">VLOOKUP(B370,municipalities!$A$1:$I$9684,2,0)</f>
        <v>46.2561</v>
      </c>
      <c r="F370" s="0" t="n">
        <f aca="false">VLOOKUP(B370,municipalities!$A$1:$I$9684,3,0)</f>
        <v>5.6556</v>
      </c>
      <c r="G370" s="0" t="n">
        <f aca="false">VLOOKUP(B370,municipalities!$A$1:$I$9684,8,0)</f>
        <v>22427</v>
      </c>
      <c r="H370" s="2" t="n">
        <f aca="false">IFERROR(VLOOKUP(M370,hospitals_fr!$A$1:$K$3739,2,0),1)</f>
        <v>1</v>
      </c>
      <c r="I370" s="0" t="str">
        <f aca="false">CONCATENATE("'",municipalities!A368,"'")</f>
        <v>'Oyonnax'</v>
      </c>
      <c r="M370" s="0" t="s">
        <v>9910</v>
      </c>
    </row>
    <row r="371" customFormat="false" ht="13.8" hidden="true" customHeight="false" outlineLevel="0" collapsed="false">
      <c r="B371" s="0" t="str">
        <f aca="false">municipalities!A369</f>
        <v>Combs-la-Ville</v>
      </c>
      <c r="C371" s="0" t="str">
        <f aca="false">CONCATENATE("'",municipalities!A369,"'")</f>
        <v>'Combs-la-Ville'</v>
      </c>
      <c r="D371" s="0" t="n">
        <v>8</v>
      </c>
      <c r="E371" s="0" t="n">
        <f aca="false">VLOOKUP(B371,municipalities!$A$1:$I$9684,2,0)</f>
        <v>48.67</v>
      </c>
      <c r="F371" s="0" t="n">
        <f aca="false">VLOOKUP(B371,municipalities!$A$1:$I$9684,3,0)</f>
        <v>2.56</v>
      </c>
      <c r="G371" s="0" t="n">
        <f aca="false">VLOOKUP(B371,municipalities!$A$1:$I$9684,8,0)</f>
        <v>22383</v>
      </c>
      <c r="H371" s="2" t="n">
        <f aca="false">IFERROR(VLOOKUP(M371,hospitals_fr!$A$1:$K$3739,2,0),1)</f>
        <v>1</v>
      </c>
      <c r="I371" s="0" t="str">
        <f aca="false">CONCATENATE("'",municipalities!A369,"'")</f>
        <v>'Combs-la-Ville'</v>
      </c>
      <c r="M371" s="0" t="s">
        <v>9911</v>
      </c>
    </row>
    <row r="372" customFormat="false" ht="13.8" hidden="true" customHeight="false" outlineLevel="0" collapsed="false">
      <c r="B372" s="0" t="str">
        <f aca="false">municipalities!A370</f>
        <v>Manosque</v>
      </c>
      <c r="C372" s="0" t="str">
        <f aca="false">CONCATENATE("'",municipalities!A370,"'")</f>
        <v>'Manosque'</v>
      </c>
      <c r="D372" s="0" t="n">
        <v>13</v>
      </c>
      <c r="E372" s="0" t="n">
        <f aca="false">VLOOKUP(B372,municipalities!$A$1:$I$9684,2,0)</f>
        <v>43.8342</v>
      </c>
      <c r="F372" s="0" t="n">
        <f aca="false">VLOOKUP(B372,municipalities!$A$1:$I$9684,3,0)</f>
        <v>5.7839</v>
      </c>
      <c r="G372" s="0" t="n">
        <f aca="false">VLOOKUP(B372,municipalities!$A$1:$I$9684,8,0)</f>
        <v>22333</v>
      </c>
      <c r="H372" s="2" t="n">
        <f aca="false">IFERROR(VLOOKUP(M372,hospitals_fr!$A$1:$K$3739,2,0),1)</f>
        <v>0</v>
      </c>
      <c r="I372" s="0" t="str">
        <f aca="false">CONCATENATE("'",municipalities!A370,"'")</f>
        <v>'Manosque'</v>
      </c>
      <c r="M372" s="0" t="s">
        <v>9912</v>
      </c>
    </row>
    <row r="373" customFormat="false" ht="13.8" hidden="true" customHeight="false" outlineLevel="0" collapsed="false">
      <c r="B373" s="0" t="str">
        <f aca="false">municipalities!A371</f>
        <v>Deuil-la-Barre</v>
      </c>
      <c r="C373" s="0" t="str">
        <f aca="false">CONCATENATE("'",municipalities!A371,"'")</f>
        <v>'Deuil-la-Barre'</v>
      </c>
      <c r="D373" s="0" t="n">
        <v>8</v>
      </c>
      <c r="E373" s="0" t="n">
        <f aca="false">VLOOKUP(B373,municipalities!$A$1:$I$9684,2,0)</f>
        <v>48.9767</v>
      </c>
      <c r="F373" s="0" t="n">
        <f aca="false">VLOOKUP(B373,municipalities!$A$1:$I$9684,3,0)</f>
        <v>2.3272</v>
      </c>
      <c r="G373" s="0" t="n">
        <f aca="false">VLOOKUP(B373,municipalities!$A$1:$I$9684,8,0)</f>
        <v>22306</v>
      </c>
      <c r="H373" s="2" t="n">
        <f aca="false">IFERROR(VLOOKUP(M373,hospitals_fr!$A$1:$K$3739,2,0),1)</f>
        <v>1</v>
      </c>
      <c r="I373" s="0" t="str">
        <f aca="false">CONCATENATE("'",municipalities!A371,"'")</f>
        <v>'Deuil-la-Barre'</v>
      </c>
      <c r="M373" s="0" t="s">
        <v>9913</v>
      </c>
    </row>
    <row r="374" customFormat="false" ht="13.8" hidden="true" customHeight="false" outlineLevel="0" collapsed="false">
      <c r="B374" s="0" t="str">
        <f aca="false">municipalities!A372</f>
        <v>Tassin-la-Demi-Lune</v>
      </c>
      <c r="C374" s="0" t="str">
        <f aca="false">CONCATENATE("'",municipalities!A372,"'")</f>
        <v>'Tassin-la-Demi-Lune'</v>
      </c>
      <c r="D374" s="0" t="n">
        <v>3</v>
      </c>
      <c r="E374" s="0" t="n">
        <f aca="false">VLOOKUP(B374,municipalities!$A$1:$I$9684,2,0)</f>
        <v>45.764</v>
      </c>
      <c r="F374" s="0" t="n">
        <f aca="false">VLOOKUP(B374,municipalities!$A$1:$I$9684,3,0)</f>
        <v>4.78</v>
      </c>
      <c r="G374" s="0" t="n">
        <f aca="false">VLOOKUP(B374,municipalities!$A$1:$I$9684,8,0)</f>
        <v>22297</v>
      </c>
      <c r="H374" s="2" t="n">
        <f aca="false">IFERROR(VLOOKUP(M374,hospitals_fr!$A$1:$K$3739,2,0),1)</f>
        <v>1</v>
      </c>
      <c r="I374" s="0" t="str">
        <f aca="false">CONCATENATE("'",municipalities!A372,"'")</f>
        <v>'Tassin-la-Demi-Lune'</v>
      </c>
      <c r="M374" s="0" t="s">
        <v>9914</v>
      </c>
    </row>
    <row r="375" customFormat="false" ht="13.8" hidden="true" customHeight="false" outlineLevel="0" collapsed="false">
      <c r="B375" s="0" t="str">
        <f aca="false">municipalities!A373</f>
        <v>Loos</v>
      </c>
      <c r="C375" s="0" t="str">
        <f aca="false">CONCATENATE("'",municipalities!A373,"'")</f>
        <v>'Loos'</v>
      </c>
      <c r="D375" s="0" t="n">
        <v>11</v>
      </c>
      <c r="E375" s="0" t="n">
        <f aca="false">VLOOKUP(B375,municipalities!$A$1:$I$9684,2,0)</f>
        <v>50.6128</v>
      </c>
      <c r="F375" s="0" t="n">
        <f aca="false">VLOOKUP(B375,municipalities!$A$1:$I$9684,3,0)</f>
        <v>3.0144</v>
      </c>
      <c r="G375" s="0" t="n">
        <f aca="false">VLOOKUP(B375,municipalities!$A$1:$I$9684,8,0)</f>
        <v>22233</v>
      </c>
      <c r="H375" s="2" t="n">
        <f aca="false">IFERROR(VLOOKUP(M375,hospitals_fr!$A$1:$K$3739,2,0),1)</f>
        <v>1</v>
      </c>
      <c r="I375" s="0" t="str">
        <f aca="false">CONCATENATE("'",municipalities!A373,"'")</f>
        <v>'Loos'</v>
      </c>
      <c r="M375" s="0" t="s">
        <v>9915</v>
      </c>
    </row>
    <row r="376" customFormat="false" ht="13.8" hidden="true" customHeight="false" outlineLevel="0" collapsed="false">
      <c r="B376" s="0" t="str">
        <f aca="false">municipalities!A374</f>
        <v>Millau</v>
      </c>
      <c r="C376" s="0" t="str">
        <f aca="false">CONCATENATE("'",municipalities!A374,"'")</f>
        <v>'Millau'</v>
      </c>
      <c r="D376" s="0" t="n">
        <v>9</v>
      </c>
      <c r="E376" s="0" t="n">
        <f aca="false">VLOOKUP(B376,municipalities!$A$1:$I$9684,2,0)</f>
        <v>44.0986</v>
      </c>
      <c r="F376" s="0" t="n">
        <f aca="false">VLOOKUP(B376,municipalities!$A$1:$I$9684,3,0)</f>
        <v>3.0783</v>
      </c>
      <c r="G376" s="0" t="n">
        <f aca="false">VLOOKUP(B376,municipalities!$A$1:$I$9684,8,0)</f>
        <v>22109</v>
      </c>
      <c r="H376" s="2" t="n">
        <f aca="false">IFERROR(VLOOKUP(M376,hospitals_fr!$A$1:$K$3739,2,0),1)</f>
        <v>1</v>
      </c>
      <c r="I376" s="0" t="str">
        <f aca="false">CONCATENATE("'",municipalities!A374,"'")</f>
        <v>'Millau'</v>
      </c>
      <c r="M376" s="0" t="s">
        <v>9916</v>
      </c>
    </row>
    <row r="377" customFormat="false" ht="13.8" hidden="true" customHeight="false" outlineLevel="0" collapsed="false">
      <c r="B377" s="0" t="str">
        <f aca="false">municipalities!A375</f>
        <v>Villeneuve-sur-Lot</v>
      </c>
      <c r="C377" s="0" t="str">
        <f aca="false">CONCATENATE("'",municipalities!A375,"'")</f>
        <v>'Villeneuve-sur-Lot'</v>
      </c>
      <c r="D377" s="0" t="n">
        <v>2</v>
      </c>
      <c r="E377" s="0" t="n">
        <f aca="false">VLOOKUP(B377,municipalities!$A$1:$I$9684,2,0)</f>
        <v>44.4081</v>
      </c>
      <c r="F377" s="0" t="n">
        <f aca="false">VLOOKUP(B377,municipalities!$A$1:$I$9684,3,0)</f>
        <v>0.705</v>
      </c>
      <c r="G377" s="0" t="n">
        <f aca="false">VLOOKUP(B377,municipalities!$A$1:$I$9684,8,0)</f>
        <v>22064</v>
      </c>
      <c r="H377" s="2" t="n">
        <f aca="false">IFERROR(VLOOKUP(M377,hospitals_fr!$A$1:$K$3739,2,0),1)</f>
        <v>1</v>
      </c>
      <c r="I377" s="0" t="str">
        <f aca="false">CONCATENATE("'",municipalities!A375,"'")</f>
        <v>'Villeneuve-sur-Lot'</v>
      </c>
      <c r="M377" s="0" t="s">
        <v>9917</v>
      </c>
    </row>
    <row r="378" customFormat="false" ht="13.8" hidden="true" customHeight="false" outlineLevel="0" collapsed="false">
      <c r="B378" s="0" t="str">
        <f aca="false">municipalities!A376</f>
        <v>Vélizy-Villacoublay</v>
      </c>
      <c r="C378" s="0" t="str">
        <f aca="false">CONCATENATE("'",municipalities!A376,"'")</f>
        <v>'Vélizy-Villacoublay'</v>
      </c>
      <c r="D378" s="0" t="n">
        <v>8</v>
      </c>
      <c r="E378" s="0" t="n">
        <f aca="false">VLOOKUP(B378,municipalities!$A$1:$I$9684,2,0)</f>
        <v>48.7834</v>
      </c>
      <c r="F378" s="0" t="n">
        <f aca="false">VLOOKUP(B378,municipalities!$A$1:$I$9684,3,0)</f>
        <v>2.1834</v>
      </c>
      <c r="G378" s="0" t="n">
        <f aca="false">VLOOKUP(B378,municipalities!$A$1:$I$9684,8,0)</f>
        <v>22036</v>
      </c>
      <c r="H378" s="2" t="n">
        <f aca="false">IFERROR(VLOOKUP(M378,hospitals_fr!$A$1:$K$3739,2,0),1)</f>
        <v>1</v>
      </c>
      <c r="I378" s="0" t="str">
        <f aca="false">CONCATENATE("'",municipalities!A376,"'")</f>
        <v>'Vélizy-Villacoublay'</v>
      </c>
      <c r="M378" s="0" t="s">
        <v>9918</v>
      </c>
    </row>
    <row r="379" customFormat="false" ht="13.8" hidden="true" customHeight="false" outlineLevel="0" collapsed="false">
      <c r="B379" s="0" t="str">
        <f aca="false">municipalities!A377</f>
        <v>Sainte-Foy-lès-Lyon</v>
      </c>
      <c r="C379" s="0" t="str">
        <f aca="false">CONCATENATE("'",municipalities!A377,"'")</f>
        <v>'Sainte-Foy-lès-Lyon'</v>
      </c>
      <c r="D379" s="0" t="n">
        <v>3</v>
      </c>
      <c r="E379" s="0" t="n">
        <f aca="false">VLOOKUP(B379,municipalities!$A$1:$I$9684,2,0)</f>
        <v>45.73</v>
      </c>
      <c r="F379" s="0" t="n">
        <f aca="false">VLOOKUP(B379,municipalities!$A$1:$I$9684,3,0)</f>
        <v>4.8</v>
      </c>
      <c r="G379" s="0" t="n">
        <f aca="false">VLOOKUP(B379,municipalities!$A$1:$I$9684,8,0)</f>
        <v>22012</v>
      </c>
      <c r="H379" s="2" t="n">
        <f aca="false">IFERROR(VLOOKUP(M379,hospitals_fr!$A$1:$K$3739,2,0),1)</f>
        <v>1</v>
      </c>
      <c r="I379" s="0" t="str">
        <f aca="false">CONCATENATE("'",municipalities!A377,"'")</f>
        <v>'Sainte-Foy-lès-Lyon'</v>
      </c>
      <c r="M379" s="0" t="s">
        <v>9919</v>
      </c>
    </row>
    <row r="380" customFormat="false" ht="13.8" hidden="true" customHeight="false" outlineLevel="0" collapsed="false">
      <c r="B380" s="0" t="str">
        <f aca="false">municipalities!A378</f>
        <v>Le Petit-Quevilly</v>
      </c>
      <c r="C380" s="0" t="str">
        <f aca="false">CONCATENATE("'",municipalities!A378,"'")</f>
        <v>'Le Petit-Quevilly'</v>
      </c>
      <c r="D380" s="0" t="n">
        <v>10</v>
      </c>
      <c r="E380" s="0" t="n">
        <f aca="false">VLOOKUP(B380,municipalities!$A$1:$I$9684,2,0)</f>
        <v>49.4311</v>
      </c>
      <c r="F380" s="0" t="n">
        <f aca="false">VLOOKUP(B380,municipalities!$A$1:$I$9684,3,0)</f>
        <v>1.0539</v>
      </c>
      <c r="G380" s="0" t="n">
        <f aca="false">VLOOKUP(B380,municipalities!$A$1:$I$9684,8,0)</f>
        <v>21995</v>
      </c>
      <c r="H380" s="2" t="n">
        <f aca="false">IFERROR(VLOOKUP(M380,hospitals_fr!$A$1:$K$3739,2,0),1)</f>
        <v>1</v>
      </c>
      <c r="I380" s="0" t="str">
        <f aca="false">CONCATENATE("'",municipalities!A378,"'")</f>
        <v>'Le Petit-Quevilly'</v>
      </c>
      <c r="M380" s="0" t="s">
        <v>9920</v>
      </c>
    </row>
    <row r="381" customFormat="false" ht="13.8" hidden="true" customHeight="false" outlineLevel="0" collapsed="false">
      <c r="B381" s="0" t="str">
        <f aca="false">municipalities!A379</f>
        <v>Olivet</v>
      </c>
      <c r="C381" s="0" t="str">
        <f aca="false">CONCATENATE("'",municipalities!A379,"'")</f>
        <v>'Olivet'</v>
      </c>
      <c r="D381" s="0" t="n">
        <v>6</v>
      </c>
      <c r="E381" s="0" t="n">
        <f aca="false">VLOOKUP(B381,municipalities!$A$1:$I$9684,2,0)</f>
        <v>47.8639</v>
      </c>
      <c r="F381" s="0" t="n">
        <f aca="false">VLOOKUP(B381,municipalities!$A$1:$I$9684,3,0)</f>
        <v>1.9006</v>
      </c>
      <c r="G381" s="0" t="n">
        <f aca="false">VLOOKUP(B381,municipalities!$A$1:$I$9684,8,0)</f>
        <v>21951</v>
      </c>
      <c r="H381" s="2" t="n">
        <f aca="false">IFERROR(VLOOKUP(M381,hospitals_fr!$A$1:$K$3739,2,0),1)</f>
        <v>1</v>
      </c>
      <c r="I381" s="0" t="str">
        <f aca="false">CONCATENATE("'",municipalities!A379,"'")</f>
        <v>'Olivet'</v>
      </c>
      <c r="M381" s="0" t="s">
        <v>9921</v>
      </c>
    </row>
    <row r="382" customFormat="false" ht="13.8" hidden="false" customHeight="false" outlineLevel="0" collapsed="false">
      <c r="B382" s="0" t="str">
        <f aca="false">municipalities!A380</f>
        <v>Chaumont</v>
      </c>
      <c r="C382" s="0" t="str">
        <f aca="false">CONCATENATE("'",municipalities!A380,"'")</f>
        <v>'Chaumont'</v>
      </c>
      <c r="D382" s="0" t="n">
        <v>1</v>
      </c>
      <c r="E382" s="0" t="n">
        <f aca="false">VLOOKUP(B382,municipalities!$A$1:$I$9684,2,0)</f>
        <v>48.1117</v>
      </c>
      <c r="F382" s="0" t="n">
        <f aca="false">VLOOKUP(B382,municipalities!$A$1:$I$9684,3,0)</f>
        <v>5.1389</v>
      </c>
      <c r="G382" s="0" t="n">
        <f aca="false">VLOOKUP(B382,municipalities!$A$1:$I$9684,8,0)</f>
        <v>21945</v>
      </c>
      <c r="H382" s="2" t="n">
        <f aca="false">IFERROR(VLOOKUP(M382,hospitals_fr!$A$1:$K$3739,2,0),1)</f>
        <v>1</v>
      </c>
      <c r="I382" s="0" t="str">
        <f aca="false">CONCATENATE("'",municipalities!A380,"'")</f>
        <v>'Chaumont'</v>
      </c>
      <c r="M382" s="0" t="s">
        <v>9922</v>
      </c>
    </row>
    <row r="383" customFormat="false" ht="13.8" hidden="true" customHeight="false" outlineLevel="0" collapsed="false">
      <c r="B383" s="0" t="str">
        <f aca="false">municipalities!A381</f>
        <v>Auch</v>
      </c>
      <c r="C383" s="0" t="str">
        <f aca="false">CONCATENATE("'",municipalities!A381,"'")</f>
        <v>'Auch'</v>
      </c>
      <c r="D383" s="0" t="n">
        <v>9</v>
      </c>
      <c r="E383" s="0" t="n">
        <f aca="false">VLOOKUP(B383,municipalities!$A$1:$I$9684,2,0)</f>
        <v>43.6465</v>
      </c>
      <c r="F383" s="0" t="n">
        <f aca="false">VLOOKUP(B383,municipalities!$A$1:$I$9684,3,0)</f>
        <v>0.5855</v>
      </c>
      <c r="G383" s="0" t="n">
        <f aca="false">VLOOKUP(B383,municipalities!$A$1:$I$9684,8,0)</f>
        <v>21935</v>
      </c>
      <c r="H383" s="2" t="n">
        <f aca="false">IFERROR(VLOOKUP(M383,hospitals_fr!$A$1:$K$3739,2,0),1)</f>
        <v>1</v>
      </c>
      <c r="I383" s="0" t="str">
        <f aca="false">CONCATENATE("'",municipalities!A381,"'")</f>
        <v>'Auch'</v>
      </c>
      <c r="M383" s="0" t="s">
        <v>9923</v>
      </c>
    </row>
    <row r="384" customFormat="false" ht="13.8" hidden="true" customHeight="false" outlineLevel="0" collapsed="false">
      <c r="B384" s="0" t="str">
        <f aca="false">municipalities!A382</f>
        <v>Dammarie-lè-Lys</v>
      </c>
      <c r="C384" s="0" t="str">
        <f aca="false">CONCATENATE("'",municipalities!A382,"'")</f>
        <v>'Dammarie-lè-Lys'</v>
      </c>
      <c r="D384" s="0" t="n">
        <v>8</v>
      </c>
      <c r="E384" s="0" t="n">
        <f aca="false">VLOOKUP(B384,municipalities!$A$1:$I$9684,2,0)</f>
        <v>48.5177</v>
      </c>
      <c r="F384" s="0" t="n">
        <f aca="false">VLOOKUP(B384,municipalities!$A$1:$I$9684,3,0)</f>
        <v>2.6402</v>
      </c>
      <c r="G384" s="0" t="n">
        <f aca="false">VLOOKUP(B384,municipalities!$A$1:$I$9684,8,0)</f>
        <v>21835</v>
      </c>
      <c r="H384" s="2" t="n">
        <f aca="false">IFERROR(VLOOKUP(M384,hospitals_fr!$A$1:$K$3739,2,0),1)</f>
        <v>1</v>
      </c>
      <c r="I384" s="0" t="str">
        <f aca="false">CONCATENATE("'",municipalities!A382,"'")</f>
        <v>'Dammarie-lè-Lys'</v>
      </c>
      <c r="M384" s="0" t="s">
        <v>9924</v>
      </c>
    </row>
    <row r="385" customFormat="false" ht="13.8" hidden="false" customHeight="false" outlineLevel="0" collapsed="false">
      <c r="B385" s="0" t="str">
        <f aca="false">municipalities!A383</f>
        <v>Montigny-lès-Metz</v>
      </c>
      <c r="C385" s="0" t="str">
        <f aca="false">CONCATENATE("'",municipalities!A383,"'")</f>
        <v>'Montigny-lès-Metz'</v>
      </c>
      <c r="D385" s="0" t="n">
        <v>1</v>
      </c>
      <c r="E385" s="0" t="n">
        <f aca="false">VLOOKUP(B385,municipalities!$A$1:$I$9684,2,0)</f>
        <v>49.1006</v>
      </c>
      <c r="F385" s="0" t="n">
        <f aca="false">VLOOKUP(B385,municipalities!$A$1:$I$9684,3,0)</f>
        <v>6.1539</v>
      </c>
      <c r="G385" s="0" t="n">
        <f aca="false">VLOOKUP(B385,municipalities!$A$1:$I$9684,8,0)</f>
        <v>21819</v>
      </c>
      <c r="H385" s="2" t="n">
        <f aca="false">IFERROR(VLOOKUP(M385,hospitals_fr!$A$1:$K$3739,2,0),1)</f>
        <v>1</v>
      </c>
      <c r="I385" s="0" t="str">
        <f aca="false">CONCATENATE("'",municipalities!A383,"'")</f>
        <v>'Montigny-lès-Metz'</v>
      </c>
      <c r="M385" s="0" t="s">
        <v>9925</v>
      </c>
    </row>
    <row r="386" customFormat="false" ht="13.8" hidden="true" customHeight="false" outlineLevel="0" collapsed="false">
      <c r="B386" s="0" t="str">
        <f aca="false">municipalities!A384</f>
        <v>Le Creusot</v>
      </c>
      <c r="C386" s="0" t="str">
        <f aca="false">CONCATENATE("'",municipalities!A384,"'")</f>
        <v>'Le Creusot'</v>
      </c>
      <c r="D386" s="0" t="n">
        <v>4</v>
      </c>
      <c r="E386" s="0" t="n">
        <f aca="false">VLOOKUP(B386,municipalities!$A$1:$I$9684,2,0)</f>
        <v>46.8014</v>
      </c>
      <c r="F386" s="0" t="n">
        <f aca="false">VLOOKUP(B386,municipalities!$A$1:$I$9684,3,0)</f>
        <v>4.4411</v>
      </c>
      <c r="G386" s="0" t="n">
        <f aca="false">VLOOKUP(B386,municipalities!$A$1:$I$9684,8,0)</f>
        <v>21630</v>
      </c>
      <c r="H386" s="2" t="n">
        <f aca="false">IFERROR(VLOOKUP(M386,hospitals_fr!$A$1:$K$3739,2,0),1)</f>
        <v>1</v>
      </c>
      <c r="I386" s="0" t="str">
        <f aca="false">CONCATENATE("'",municipalities!A384,"'")</f>
        <v>'Le Creusot'</v>
      </c>
      <c r="M386" s="0" t="s">
        <v>9926</v>
      </c>
    </row>
    <row r="387" customFormat="false" ht="13.8" hidden="true" customHeight="false" outlineLevel="0" collapsed="false">
      <c r="B387" s="0" t="str">
        <f aca="false">municipalities!A385</f>
        <v>Montigny-lès-Cormeilles</v>
      </c>
      <c r="C387" s="0" t="str">
        <f aca="false">CONCATENATE("'",municipalities!A385,"'")</f>
        <v>'Montigny-lès-Cormeilles'</v>
      </c>
      <c r="D387" s="0" t="n">
        <v>8</v>
      </c>
      <c r="E387" s="0" t="n">
        <f aca="false">VLOOKUP(B387,municipalities!$A$1:$I$9684,2,0)</f>
        <v>48.9944</v>
      </c>
      <c r="F387" s="0" t="n">
        <f aca="false">VLOOKUP(B387,municipalities!$A$1:$I$9684,3,0)</f>
        <v>2.1958</v>
      </c>
      <c r="G387" s="0" t="n">
        <f aca="false">VLOOKUP(B387,municipalities!$A$1:$I$9684,8,0)</f>
        <v>21601</v>
      </c>
      <c r="H387" s="2" t="n">
        <f aca="false">IFERROR(VLOOKUP(M387,hospitals_fr!$A$1:$K$3739,2,0),1)</f>
        <v>1</v>
      </c>
      <c r="I387" s="0" t="str">
        <f aca="false">CONCATENATE("'",municipalities!A385,"'")</f>
        <v>'Montigny-lès-Cormeilles'</v>
      </c>
      <c r="M387" s="0" t="s">
        <v>9927</v>
      </c>
    </row>
    <row r="388" customFormat="false" ht="13.8" hidden="true" customHeight="false" outlineLevel="0" collapsed="false">
      <c r="B388" s="0" t="str">
        <f aca="false">municipalities!A386</f>
        <v>Seynod</v>
      </c>
      <c r="C388" s="0" t="str">
        <f aca="false">CONCATENATE("'",municipalities!A386,"'")</f>
        <v>'Seynod'</v>
      </c>
      <c r="D388" s="0" t="n">
        <v>3</v>
      </c>
      <c r="E388" s="0" t="n">
        <f aca="false">VLOOKUP(B388,municipalities!$A$1:$I$9684,2,0)</f>
        <v>45.8889</v>
      </c>
      <c r="F388" s="0" t="n">
        <f aca="false">VLOOKUP(B388,municipalities!$A$1:$I$9684,3,0)</f>
        <v>6.0961</v>
      </c>
      <c r="G388" s="0" t="n">
        <f aca="false">VLOOKUP(B388,municipalities!$A$1:$I$9684,8,0)</f>
        <v>21595</v>
      </c>
      <c r="H388" s="2" t="n">
        <f aca="false">IFERROR(VLOOKUP(M388,hospitals_fr!$A$1:$K$3739,2,0),1)</f>
        <v>1</v>
      </c>
      <c r="I388" s="0" t="str">
        <f aca="false">CONCATENATE("'",municipalities!A386,"'")</f>
        <v>'Seynod'</v>
      </c>
      <c r="M388" s="0" t="s">
        <v>9928</v>
      </c>
    </row>
    <row r="389" customFormat="false" ht="13.8" hidden="false" customHeight="false" outlineLevel="0" collapsed="false">
      <c r="B389" s="0" t="str">
        <f aca="false">municipalities!A387</f>
        <v>Forbach</v>
      </c>
      <c r="C389" s="0" t="str">
        <f aca="false">CONCATENATE("'",municipalities!A387,"'")</f>
        <v>'Forbach'</v>
      </c>
      <c r="D389" s="0" t="n">
        <v>1</v>
      </c>
      <c r="E389" s="0" t="n">
        <f aca="false">VLOOKUP(B389,municipalities!$A$1:$I$9684,2,0)</f>
        <v>49.19</v>
      </c>
      <c r="F389" s="0" t="n">
        <f aca="false">VLOOKUP(B389,municipalities!$A$1:$I$9684,3,0)</f>
        <v>6.9</v>
      </c>
      <c r="G389" s="0" t="n">
        <f aca="false">VLOOKUP(B389,municipalities!$A$1:$I$9684,8,0)</f>
        <v>21552</v>
      </c>
      <c r="H389" s="2" t="n">
        <f aca="false">IFERROR(VLOOKUP(M389,hospitals_fr!$A$1:$K$3739,2,0),1)</f>
        <v>1</v>
      </c>
      <c r="I389" s="0" t="str">
        <f aca="false">CONCATENATE("'",municipalities!A387,"'")</f>
        <v>'Forbach'</v>
      </c>
      <c r="M389" s="0" t="s">
        <v>9929</v>
      </c>
    </row>
    <row r="390" customFormat="false" ht="13.8" hidden="true" customHeight="false" outlineLevel="0" collapsed="false">
      <c r="B390" s="0" t="str">
        <f aca="false">municipalities!A388</f>
        <v>Arcueil</v>
      </c>
      <c r="C390" s="0" t="str">
        <f aca="false">CONCATENATE("'",municipalities!A388,"'")</f>
        <v>'Arcueil'</v>
      </c>
      <c r="D390" s="0" t="n">
        <v>8</v>
      </c>
      <c r="E390" s="0" t="n">
        <f aca="false">VLOOKUP(B390,municipalities!$A$1:$I$9684,2,0)</f>
        <v>48.8075</v>
      </c>
      <c r="F390" s="0" t="n">
        <f aca="false">VLOOKUP(B390,municipalities!$A$1:$I$9684,3,0)</f>
        <v>2.3361</v>
      </c>
      <c r="G390" s="0" t="n">
        <f aca="false">VLOOKUP(B390,municipalities!$A$1:$I$9684,8,0)</f>
        <v>21501</v>
      </c>
      <c r="H390" s="2" t="n">
        <f aca="false">IFERROR(VLOOKUP(M390,hospitals_fr!$A$1:$K$3739,2,0),1)</f>
        <v>1</v>
      </c>
      <c r="I390" s="0" t="str">
        <f aca="false">CONCATENATE("'",municipalities!A388,"'")</f>
        <v>'Arcueil'</v>
      </c>
      <c r="M390" s="0" t="s">
        <v>9930</v>
      </c>
    </row>
    <row r="391" customFormat="false" ht="13.8" hidden="true" customHeight="false" outlineLevel="0" collapsed="false">
      <c r="B391" s="0" t="str">
        <f aca="false">municipalities!A389</f>
        <v>Montmorency</v>
      </c>
      <c r="C391" s="0" t="str">
        <f aca="false">CONCATENATE("'",municipalities!A389,"'")</f>
        <v>'Montmorency'</v>
      </c>
      <c r="D391" s="0" t="n">
        <v>8</v>
      </c>
      <c r="E391" s="0" t="n">
        <f aca="false">VLOOKUP(B391,municipalities!$A$1:$I$9684,2,0)</f>
        <v>48.9906</v>
      </c>
      <c r="F391" s="0" t="n">
        <f aca="false">VLOOKUP(B391,municipalities!$A$1:$I$9684,3,0)</f>
        <v>2.3228</v>
      </c>
      <c r="G391" s="0" t="n">
        <f aca="false">VLOOKUP(B391,municipalities!$A$1:$I$9684,8,0)</f>
        <v>21461</v>
      </c>
      <c r="H391" s="2" t="n">
        <f aca="false">IFERROR(VLOOKUP(M391,hospitals_fr!$A$1:$K$3739,2,0),1)</f>
        <v>1</v>
      </c>
      <c r="I391" s="0" t="str">
        <f aca="false">CONCATENATE("'",municipalities!A389,"'")</f>
        <v>'Montmorency'</v>
      </c>
      <c r="M391" s="0" t="s">
        <v>9931</v>
      </c>
    </row>
    <row r="392" customFormat="false" ht="13.8" hidden="true" customHeight="false" outlineLevel="0" collapsed="false">
      <c r="B392" s="0" t="str">
        <f aca="false">municipalities!A390</f>
        <v>Hazebrouck</v>
      </c>
      <c r="C392" s="0" t="str">
        <f aca="false">CONCATENATE("'",municipalities!A390,"'")</f>
        <v>'Hazebrouck'</v>
      </c>
      <c r="D392" s="0" t="n">
        <v>11</v>
      </c>
      <c r="E392" s="0" t="n">
        <f aca="false">VLOOKUP(B392,municipalities!$A$1:$I$9684,2,0)</f>
        <v>50.725</v>
      </c>
      <c r="F392" s="0" t="n">
        <f aca="false">VLOOKUP(B392,municipalities!$A$1:$I$9684,3,0)</f>
        <v>2.5392</v>
      </c>
      <c r="G392" s="0" t="n">
        <f aca="false">VLOOKUP(B392,municipalities!$A$1:$I$9684,8,0)</f>
        <v>21441</v>
      </c>
      <c r="H392" s="2" t="n">
        <f aca="false">IFERROR(VLOOKUP(M392,hospitals_fr!$A$1:$K$3739,2,0),1)</f>
        <v>1</v>
      </c>
      <c r="I392" s="0" t="str">
        <f aca="false">CONCATENATE("'",municipalities!A390,"'")</f>
        <v>'Hazebrouck'</v>
      </c>
      <c r="M392" s="0" t="s">
        <v>9932</v>
      </c>
    </row>
    <row r="393" customFormat="false" ht="13.8" hidden="true" customHeight="false" outlineLevel="0" collapsed="false">
      <c r="B393" s="0" t="str">
        <f aca="false">municipalities!A391</f>
        <v>Annecy-le-Vieux</v>
      </c>
      <c r="C393" s="0" t="str">
        <f aca="false">CONCATENATE("'",municipalities!A391,"'")</f>
        <v>'Annecy-le-Vieux'</v>
      </c>
      <c r="D393" s="0" t="n">
        <v>3</v>
      </c>
      <c r="E393" s="0" t="n">
        <f aca="false">VLOOKUP(B393,municipalities!$A$1:$I$9684,2,0)</f>
        <v>45.9192</v>
      </c>
      <c r="F393" s="0" t="n">
        <f aca="false">VLOOKUP(B393,municipalities!$A$1:$I$9684,3,0)</f>
        <v>6.1419</v>
      </c>
      <c r="G393" s="0" t="n">
        <f aca="false">VLOOKUP(B393,municipalities!$A$1:$I$9684,8,0)</f>
        <v>21390</v>
      </c>
      <c r="H393" s="2" t="n">
        <f aca="false">IFERROR(VLOOKUP(M393,hospitals_fr!$A$1:$K$3739,2,0),1)</f>
        <v>1</v>
      </c>
      <c r="I393" s="0" t="str">
        <f aca="false">CONCATENATE("'",municipalities!A391,"'")</f>
        <v>'Annecy-le-Vieux'</v>
      </c>
      <c r="M393" s="0" t="s">
        <v>9933</v>
      </c>
    </row>
    <row r="394" customFormat="false" ht="13.8" hidden="true" customHeight="false" outlineLevel="0" collapsed="false">
      <c r="B394" s="0" t="str">
        <f aca="false">municipalities!A392</f>
        <v>Villeneuve-le-Roi</v>
      </c>
      <c r="C394" s="0" t="str">
        <f aca="false">CONCATENATE("'",municipalities!A392,"'")</f>
        <v>'Villeneuve-le-Roi'</v>
      </c>
      <c r="D394" s="0" t="n">
        <v>8</v>
      </c>
      <c r="E394" s="0" t="n">
        <f aca="false">VLOOKUP(B394,municipalities!$A$1:$I$9684,2,0)</f>
        <v>48.7333</v>
      </c>
      <c r="F394" s="0" t="n">
        <f aca="false">VLOOKUP(B394,municipalities!$A$1:$I$9684,3,0)</f>
        <v>2.4167</v>
      </c>
      <c r="G394" s="0" t="n">
        <f aca="false">VLOOKUP(B394,municipalities!$A$1:$I$9684,8,0)</f>
        <v>21384</v>
      </c>
      <c r="H394" s="2" t="n">
        <f aca="false">IFERROR(VLOOKUP(M394,hospitals_fr!$A$1:$K$3739,2,0),1)</f>
        <v>1</v>
      </c>
      <c r="I394" s="0" t="str">
        <f aca="false">CONCATENATE("'",municipalities!A392,"'")</f>
        <v>'Villeneuve-le-Roi'</v>
      </c>
      <c r="M394" s="0" t="s">
        <v>9934</v>
      </c>
    </row>
    <row r="395" customFormat="false" ht="13.8" hidden="true" customHeight="false" outlineLevel="0" collapsed="false">
      <c r="B395" s="0" t="str">
        <f aca="false">municipalities!A393</f>
        <v>Gif-sur-Yvette</v>
      </c>
      <c r="C395" s="0" t="str">
        <f aca="false">CONCATENATE("'",municipalities!A393,"'")</f>
        <v>'Gif-sur-Yvette'</v>
      </c>
      <c r="D395" s="0" t="n">
        <v>8</v>
      </c>
      <c r="E395" s="0" t="n">
        <f aca="false">VLOOKUP(B395,municipalities!$A$1:$I$9684,2,0)</f>
        <v>48.7018</v>
      </c>
      <c r="F395" s="0" t="n">
        <f aca="false">VLOOKUP(B395,municipalities!$A$1:$I$9684,3,0)</f>
        <v>2.1339</v>
      </c>
      <c r="G395" s="0" t="n">
        <f aca="false">VLOOKUP(B395,municipalities!$A$1:$I$9684,8,0)</f>
        <v>21379</v>
      </c>
      <c r="H395" s="2" t="n">
        <f aca="false">IFERROR(VLOOKUP(M395,hospitals_fr!$A$1:$K$3739,2,0),1)</f>
        <v>1</v>
      </c>
      <c r="I395" s="0" t="str">
        <f aca="false">CONCATENATE("'",municipalities!A393,"'")</f>
        <v>'Gif-sur-Yvette'</v>
      </c>
      <c r="M395" s="0" t="s">
        <v>9935</v>
      </c>
    </row>
    <row r="396" customFormat="false" ht="13.8" hidden="true" customHeight="false" outlineLevel="0" collapsed="false">
      <c r="B396" s="0" t="str">
        <f aca="false">municipalities!A394</f>
        <v>Couëron</v>
      </c>
      <c r="C396" s="0" t="str">
        <f aca="false">CONCATENATE("'",municipalities!A394,"'")</f>
        <v>'Couëron'</v>
      </c>
      <c r="D396" s="0" t="n">
        <v>12</v>
      </c>
      <c r="E396" s="0" t="n">
        <f aca="false">VLOOKUP(B396,municipalities!$A$1:$I$9684,2,0)</f>
        <v>47.2156</v>
      </c>
      <c r="F396" s="0" t="n">
        <f aca="false">VLOOKUP(B396,municipalities!$A$1:$I$9684,3,0)</f>
        <v>-1.7228</v>
      </c>
      <c r="G396" s="0" t="n">
        <f aca="false">VLOOKUP(B396,municipalities!$A$1:$I$9684,8,0)</f>
        <v>21372</v>
      </c>
      <c r="H396" s="2" t="n">
        <f aca="false">IFERROR(VLOOKUP(M396,hospitals_fr!$A$1:$K$3739,2,0),1)</f>
        <v>1</v>
      </c>
      <c r="I396" s="0" t="str">
        <f aca="false">CONCATENATE("'",municipalities!A394,"'")</f>
        <v>'Couëron'</v>
      </c>
      <c r="M396" s="0" t="s">
        <v>9936</v>
      </c>
    </row>
    <row r="397" customFormat="false" ht="13.8" hidden="true" customHeight="false" outlineLevel="0" collapsed="false">
      <c r="B397" s="0" t="str">
        <f aca="false">municipalities!A395</f>
        <v>Thorigny-sur-Marne</v>
      </c>
      <c r="C397" s="0" t="str">
        <f aca="false">CONCATENATE("'",municipalities!A395,"'")</f>
        <v>'Thorigny-sur-Marne'</v>
      </c>
      <c r="D397" s="0" t="n">
        <v>8</v>
      </c>
      <c r="E397" s="0" t="n">
        <f aca="false">VLOOKUP(B397,municipalities!$A$1:$I$9684,2,0)</f>
        <v>48.8788</v>
      </c>
      <c r="F397" s="0" t="n">
        <f aca="false">VLOOKUP(B397,municipalities!$A$1:$I$9684,3,0)</f>
        <v>2.7075</v>
      </c>
      <c r="G397" s="0" t="n">
        <f aca="false">VLOOKUP(B397,municipalities!$A$1:$I$9684,8,0)</f>
        <v>21356</v>
      </c>
      <c r="H397" s="2" t="n">
        <f aca="false">IFERROR(VLOOKUP(M397,hospitals_fr!$A$1:$K$3739,2,0),1)</f>
        <v>1</v>
      </c>
      <c r="I397" s="0" t="str">
        <f aca="false">CONCATENATE("'",municipalities!A395,"'")</f>
        <v>'Thorigny-sur-Marne'</v>
      </c>
      <c r="M397" s="0" t="s">
        <v>9937</v>
      </c>
    </row>
    <row r="398" customFormat="false" ht="13.8" hidden="true" customHeight="false" outlineLevel="0" collapsed="false">
      <c r="B398" s="0" t="str">
        <f aca="false">municipalities!A396</f>
        <v>Longjumeau</v>
      </c>
      <c r="C398" s="0" t="str">
        <f aca="false">CONCATENATE("'",municipalities!A396,"'")</f>
        <v>'Longjumeau'</v>
      </c>
      <c r="D398" s="0" t="n">
        <v>8</v>
      </c>
      <c r="E398" s="0" t="n">
        <f aca="false">VLOOKUP(B398,municipalities!$A$1:$I$9684,2,0)</f>
        <v>48.6943</v>
      </c>
      <c r="F398" s="0" t="n">
        <f aca="false">VLOOKUP(B398,municipalities!$A$1:$I$9684,3,0)</f>
        <v>2.2958</v>
      </c>
      <c r="G398" s="0" t="n">
        <f aca="false">VLOOKUP(B398,municipalities!$A$1:$I$9684,8,0)</f>
        <v>21221</v>
      </c>
      <c r="H398" s="2" t="n">
        <f aca="false">IFERROR(VLOOKUP(M398,hospitals_fr!$A$1:$K$3739,2,0),1)</f>
        <v>0</v>
      </c>
      <c r="I398" s="0" t="str">
        <f aca="false">CONCATENATE("'",municipalities!A396,"'")</f>
        <v>'Longjumeau'</v>
      </c>
      <c r="M398" s="0" t="s">
        <v>9938</v>
      </c>
    </row>
    <row r="399" customFormat="false" ht="13.8" hidden="true" customHeight="false" outlineLevel="0" collapsed="false">
      <c r="B399" s="0" t="str">
        <f aca="false">municipalities!A397</f>
        <v>Saint-Genis-Laval</v>
      </c>
      <c r="C399" s="0" t="str">
        <f aca="false">CONCATENATE("'",municipalities!A397,"'")</f>
        <v>'Saint-Genis-Laval'</v>
      </c>
      <c r="D399" s="0" t="n">
        <v>3</v>
      </c>
      <c r="E399" s="0" t="n">
        <f aca="false">VLOOKUP(B399,municipalities!$A$1:$I$9684,2,0)</f>
        <v>45.696</v>
      </c>
      <c r="F399" s="0" t="n">
        <f aca="false">VLOOKUP(B399,municipalities!$A$1:$I$9684,3,0)</f>
        <v>4.793</v>
      </c>
      <c r="G399" s="0" t="n">
        <f aca="false">VLOOKUP(B399,municipalities!$A$1:$I$9684,8,0)</f>
        <v>21217</v>
      </c>
      <c r="H399" s="2" t="n">
        <f aca="false">IFERROR(VLOOKUP(M399,hospitals_fr!$A$1:$K$3739,2,0),1)</f>
        <v>1</v>
      </c>
      <c r="I399" s="0" t="str">
        <f aca="false">CONCATENATE("'",municipalities!A397,"'")</f>
        <v>'Saint-Genis-Laval'</v>
      </c>
      <c r="M399" s="0" t="s">
        <v>9939</v>
      </c>
    </row>
    <row r="400" customFormat="false" ht="13.8" hidden="true" customHeight="false" outlineLevel="0" collapsed="false">
      <c r="B400" s="0" t="str">
        <f aca="false">municipalities!A398</f>
        <v>Allauch</v>
      </c>
      <c r="C400" s="0" t="str">
        <f aca="false">CONCATENATE("'",municipalities!A398,"'")</f>
        <v>'Allauch'</v>
      </c>
      <c r="D400" s="0" t="n">
        <v>13</v>
      </c>
      <c r="E400" s="0" t="n">
        <f aca="false">VLOOKUP(B400,municipalities!$A$1:$I$9684,2,0)</f>
        <v>43.3369</v>
      </c>
      <c r="F400" s="0" t="n">
        <f aca="false">VLOOKUP(B400,municipalities!$A$1:$I$9684,3,0)</f>
        <v>5.4828</v>
      </c>
      <c r="G400" s="0" t="n">
        <f aca="false">VLOOKUP(B400,municipalities!$A$1:$I$9684,8,0)</f>
        <v>21187</v>
      </c>
      <c r="H400" s="2" t="n">
        <f aca="false">IFERROR(VLOOKUP(M400,hospitals_fr!$A$1:$K$3739,2,0),1)</f>
        <v>1</v>
      </c>
      <c r="I400" s="0" t="str">
        <f aca="false">CONCATENATE("'",municipalities!A398,"'")</f>
        <v>'Allauch'</v>
      </c>
      <c r="M400" s="0" t="s">
        <v>9940</v>
      </c>
    </row>
    <row r="401" customFormat="false" ht="13.8" hidden="false" customHeight="false" outlineLevel="0" collapsed="false">
      <c r="B401" s="0" t="str">
        <f aca="false">municipalities!A399</f>
        <v>Saint-Louis</v>
      </c>
      <c r="C401" s="0" t="str">
        <f aca="false">CONCATENATE("'",municipalities!A399,"'")</f>
        <v>'Saint-Louis'</v>
      </c>
      <c r="D401" s="0" t="n">
        <v>1</v>
      </c>
      <c r="E401" s="0" t="n">
        <f aca="false">VLOOKUP(B401,municipalities!$A$1:$I$9684,2,0)</f>
        <v>47.59</v>
      </c>
      <c r="F401" s="0" t="n">
        <f aca="false">VLOOKUP(B401,municipalities!$A$1:$I$9684,3,0)</f>
        <v>7.57</v>
      </c>
      <c r="G401" s="0" t="n">
        <f aca="false">VLOOKUP(B401,municipalities!$A$1:$I$9684,8,0)</f>
        <v>21177</v>
      </c>
      <c r="H401" s="2" t="n">
        <f aca="false">IFERROR(VLOOKUP(M401,hospitals_fr!$A$1:$K$3739,2,0),1)</f>
        <v>1</v>
      </c>
      <c r="I401" s="0" t="str">
        <f aca="false">CONCATENATE("'",municipalities!A399,"'")</f>
        <v>'Saint-Louis'</v>
      </c>
      <c r="M401" s="0" t="s">
        <v>9941</v>
      </c>
    </row>
    <row r="402" customFormat="false" ht="13.8" hidden="true" customHeight="false" outlineLevel="0" collapsed="false">
      <c r="B402" s="0" t="str">
        <f aca="false">municipalities!A400</f>
        <v>La Madeleine</v>
      </c>
      <c r="C402" s="0" t="str">
        <f aca="false">CONCATENATE("'",municipalities!A400,"'")</f>
        <v>'La Madeleine'</v>
      </c>
      <c r="D402" s="0" t="n">
        <v>11</v>
      </c>
      <c r="E402" s="0" t="n">
        <f aca="false">VLOOKUP(B402,municipalities!$A$1:$I$9684,2,0)</f>
        <v>50.6558</v>
      </c>
      <c r="F402" s="0" t="n">
        <f aca="false">VLOOKUP(B402,municipalities!$A$1:$I$9684,3,0)</f>
        <v>3.071</v>
      </c>
      <c r="G402" s="0" t="n">
        <f aca="false">VLOOKUP(B402,municipalities!$A$1:$I$9684,8,0)</f>
        <v>21173</v>
      </c>
      <c r="H402" s="2" t="n">
        <f aca="false">IFERROR(VLOOKUP(M402,hospitals_fr!$A$1:$K$3739,2,0),1)</f>
        <v>1</v>
      </c>
      <c r="I402" s="0" t="str">
        <f aca="false">CONCATENATE("'",municipalities!A400,"'")</f>
        <v>'La Madeleine'</v>
      </c>
      <c r="M402" s="0" t="s">
        <v>9942</v>
      </c>
    </row>
    <row r="403" customFormat="false" ht="13.8" hidden="true" customHeight="false" outlineLevel="0" collapsed="false">
      <c r="B403" s="0" t="str">
        <f aca="false">municipalities!A401</f>
        <v>Gujan-Mestras</v>
      </c>
      <c r="C403" s="0" t="str">
        <f aca="false">CONCATENATE("'",municipalities!A401,"'")</f>
        <v>'Gujan-Mestras'</v>
      </c>
      <c r="D403" s="0" t="n">
        <v>2</v>
      </c>
      <c r="E403" s="0" t="n">
        <f aca="false">VLOOKUP(B403,municipalities!$A$1:$I$9684,2,0)</f>
        <v>44.6364</v>
      </c>
      <c r="F403" s="0" t="n">
        <f aca="false">VLOOKUP(B403,municipalities!$A$1:$I$9684,3,0)</f>
        <v>-1.0667</v>
      </c>
      <c r="G403" s="0" t="n">
        <f aca="false">VLOOKUP(B403,municipalities!$A$1:$I$9684,8,0)</f>
        <v>21152</v>
      </c>
      <c r="H403" s="2" t="n">
        <f aca="false">IFERROR(VLOOKUP(M403,hospitals_fr!$A$1:$K$3739,2,0),1)</f>
        <v>1</v>
      </c>
      <c r="I403" s="0" t="str">
        <f aca="false">CONCATENATE("'",municipalities!A401,"'")</f>
        <v>'Gujan-Mestras'</v>
      </c>
      <c r="M403" s="0" t="s">
        <v>9943</v>
      </c>
    </row>
    <row r="404" customFormat="false" ht="13.8" hidden="true" customHeight="false" outlineLevel="0" collapsed="false">
      <c r="B404" s="0" t="str">
        <f aca="false">municipalities!A402</f>
        <v>Neuilly-Plaisance</v>
      </c>
      <c r="C404" s="0" t="str">
        <f aca="false">CONCATENATE("'",municipalities!A402,"'")</f>
        <v>'Neuilly-Plaisance'</v>
      </c>
      <c r="D404" s="0" t="n">
        <v>8</v>
      </c>
      <c r="E404" s="0" t="n">
        <f aca="false">VLOOKUP(B404,municipalities!$A$1:$I$9684,2,0)</f>
        <v>48.8619</v>
      </c>
      <c r="F404" s="0" t="n">
        <f aca="false">VLOOKUP(B404,municipalities!$A$1:$I$9684,3,0)</f>
        <v>2.5064</v>
      </c>
      <c r="G404" s="0" t="n">
        <f aca="false">VLOOKUP(B404,municipalities!$A$1:$I$9684,8,0)</f>
        <v>21150</v>
      </c>
      <c r="H404" s="2" t="n">
        <f aca="false">IFERROR(VLOOKUP(M404,hospitals_fr!$A$1:$K$3739,2,0),1)</f>
        <v>1</v>
      </c>
      <c r="I404" s="0" t="str">
        <f aca="false">CONCATENATE("'",municipalities!A402,"'")</f>
        <v>'Neuilly-Plaisance'</v>
      </c>
      <c r="M404" s="0" t="s">
        <v>9944</v>
      </c>
    </row>
    <row r="405" customFormat="false" ht="13.8" hidden="true" customHeight="false" outlineLevel="0" collapsed="false">
      <c r="B405" s="0" t="str">
        <f aca="false">municipalities!A403</f>
        <v>Coudekerque-Branche</v>
      </c>
      <c r="C405" s="0" t="str">
        <f aca="false">CONCATENATE("'",municipalities!A403,"'")</f>
        <v>'Coudekerque-Branche'</v>
      </c>
      <c r="D405" s="0" t="n">
        <v>11</v>
      </c>
      <c r="E405" s="0" t="n">
        <f aca="false">VLOOKUP(B405,municipalities!$A$1:$I$9684,2,0)</f>
        <v>51.0253</v>
      </c>
      <c r="F405" s="0" t="n">
        <f aca="false">VLOOKUP(B405,municipalities!$A$1:$I$9684,3,0)</f>
        <v>2.3917</v>
      </c>
      <c r="G405" s="0" t="n">
        <f aca="false">VLOOKUP(B405,municipalities!$A$1:$I$9684,8,0)</f>
        <v>21134</v>
      </c>
      <c r="H405" s="2" t="n">
        <f aca="false">IFERROR(VLOOKUP(M405,hospitals_fr!$A$1:$K$3739,2,0),1)</f>
        <v>1</v>
      </c>
      <c r="I405" s="0" t="str">
        <f aca="false">CONCATENATE("'",municipalities!A403,"'")</f>
        <v>'Coudekerque-Branche'</v>
      </c>
      <c r="M405" s="0" t="s">
        <v>9945</v>
      </c>
    </row>
    <row r="406" customFormat="false" ht="13.8" hidden="true" customHeight="false" outlineLevel="0" collapsed="false">
      <c r="B406" s="0" t="str">
        <f aca="false">municipalities!A404</f>
        <v>Les Pennes-Mirabeau</v>
      </c>
      <c r="C406" s="0" t="str">
        <f aca="false">CONCATENATE("'",municipalities!A404,"'")</f>
        <v>'Les Pennes-Mirabeau'</v>
      </c>
      <c r="D406" s="0" t="n">
        <v>13</v>
      </c>
      <c r="E406" s="0" t="n">
        <f aca="false">VLOOKUP(B406,municipalities!$A$1:$I$9684,2,0)</f>
        <v>43.4106</v>
      </c>
      <c r="F406" s="0" t="n">
        <f aca="false">VLOOKUP(B406,municipalities!$A$1:$I$9684,3,0)</f>
        <v>5.3103</v>
      </c>
      <c r="G406" s="0" t="n">
        <f aca="false">VLOOKUP(B406,municipalities!$A$1:$I$9684,8,0)</f>
        <v>21046</v>
      </c>
      <c r="H406" s="2" t="n">
        <f aca="false">IFERROR(VLOOKUP(M406,hospitals_fr!$A$1:$K$3739,2,0),1)</f>
        <v>1</v>
      </c>
      <c r="I406" s="0" t="str">
        <f aca="false">CONCATENATE("'",municipalities!A404,"'")</f>
        <v>'Les Pennes-Mirabeau'</v>
      </c>
      <c r="M406" s="0" t="s">
        <v>9946</v>
      </c>
    </row>
    <row r="407" customFormat="false" ht="13.8" hidden="true" customHeight="false" outlineLevel="0" collapsed="false">
      <c r="B407" s="0" t="str">
        <f aca="false">municipalities!A405</f>
        <v>Croix</v>
      </c>
      <c r="C407" s="0" t="str">
        <f aca="false">CONCATENATE("'",municipalities!A405,"'")</f>
        <v>'Croix'</v>
      </c>
      <c r="D407" s="0" t="n">
        <v>11</v>
      </c>
      <c r="E407" s="0" t="n">
        <f aca="false">VLOOKUP(B407,municipalities!$A$1:$I$9684,2,0)</f>
        <v>50.6781</v>
      </c>
      <c r="F407" s="0" t="n">
        <f aca="false">VLOOKUP(B407,municipalities!$A$1:$I$9684,3,0)</f>
        <v>3.1508</v>
      </c>
      <c r="G407" s="0" t="n">
        <f aca="false">VLOOKUP(B407,municipalities!$A$1:$I$9684,8,0)</f>
        <v>21041</v>
      </c>
      <c r="H407" s="2" t="n">
        <f aca="false">IFERROR(VLOOKUP(M407,hospitals_fr!$A$1:$K$3739,2,0),1)</f>
        <v>1</v>
      </c>
      <c r="I407" s="0" t="str">
        <f aca="false">CONCATENATE("'",municipalities!A405,"'")</f>
        <v>'Croix'</v>
      </c>
      <c r="M407" s="0" t="s">
        <v>9947</v>
      </c>
    </row>
    <row r="408" customFormat="false" ht="13.8" hidden="true" customHeight="false" outlineLevel="0" collapsed="false">
      <c r="B408" s="0" t="str">
        <f aca="false">municipalities!A406</f>
        <v>Beaune</v>
      </c>
      <c r="C408" s="0" t="str">
        <f aca="false">CONCATENATE("'",municipalities!A406,"'")</f>
        <v>'Beaune'</v>
      </c>
      <c r="D408" s="0" t="n">
        <v>4</v>
      </c>
      <c r="E408" s="0" t="n">
        <f aca="false">VLOOKUP(B408,municipalities!$A$1:$I$9684,2,0)</f>
        <v>47.025</v>
      </c>
      <c r="F408" s="0" t="n">
        <f aca="false">VLOOKUP(B408,municipalities!$A$1:$I$9684,3,0)</f>
        <v>4.8397</v>
      </c>
      <c r="G408" s="0" t="n">
        <f aca="false">VLOOKUP(B408,municipalities!$A$1:$I$9684,8,0)</f>
        <v>21031</v>
      </c>
      <c r="H408" s="2" t="n">
        <f aca="false">IFERROR(VLOOKUP(M408,hospitals_fr!$A$1:$K$3739,2,0),1)</f>
        <v>1</v>
      </c>
      <c r="I408" s="0" t="str">
        <f aca="false">CONCATENATE("'",municipalities!A406,"'")</f>
        <v>'Beaune'</v>
      </c>
      <c r="M408" s="0" t="s">
        <v>9948</v>
      </c>
    </row>
    <row r="409" customFormat="false" ht="13.8" hidden="true" customHeight="false" outlineLevel="0" collapsed="false">
      <c r="B409" s="0" t="str">
        <f aca="false">municipalities!A407</f>
        <v>Fleury-les-Aubrais</v>
      </c>
      <c r="C409" s="0" t="str">
        <f aca="false">CONCATENATE("'",municipalities!A407,"'")</f>
        <v>'Fleury-les-Aubrais'</v>
      </c>
      <c r="D409" s="0" t="n">
        <v>6</v>
      </c>
      <c r="E409" s="0" t="n">
        <f aca="false">VLOOKUP(B409,municipalities!$A$1:$I$9684,2,0)</f>
        <v>47.9512</v>
      </c>
      <c r="F409" s="0" t="n">
        <f aca="false">VLOOKUP(B409,municipalities!$A$1:$I$9684,3,0)</f>
        <v>1.8745</v>
      </c>
      <c r="G409" s="0" t="n">
        <f aca="false">VLOOKUP(B409,municipalities!$A$1:$I$9684,8,0)</f>
        <v>21026</v>
      </c>
      <c r="H409" s="2" t="n">
        <f aca="false">IFERROR(VLOOKUP(M409,hospitals_fr!$A$1:$K$3739,2,0),1)</f>
        <v>1</v>
      </c>
      <c r="I409" s="0" t="str">
        <f aca="false">CONCATENATE("'",municipalities!A407,"'")</f>
        <v>'Fleury-les-Aubrais'</v>
      </c>
      <c r="M409" s="0" t="s">
        <v>9949</v>
      </c>
    </row>
    <row r="410" customFormat="false" ht="13.8" hidden="true" customHeight="false" outlineLevel="0" collapsed="false">
      <c r="B410" s="0" t="str">
        <f aca="false">municipalities!A408</f>
        <v>Achères</v>
      </c>
      <c r="C410" s="0" t="str">
        <f aca="false">CONCATENATE("'",municipalities!A408,"'")</f>
        <v>'Achères'</v>
      </c>
      <c r="D410" s="0" t="n">
        <v>8</v>
      </c>
      <c r="E410" s="0" t="n">
        <f aca="false">VLOOKUP(B410,municipalities!$A$1:$I$9684,2,0)</f>
        <v>48.9602</v>
      </c>
      <c r="F410" s="0" t="n">
        <f aca="false">VLOOKUP(B410,municipalities!$A$1:$I$9684,3,0)</f>
        <v>2.0684</v>
      </c>
      <c r="G410" s="0" t="n">
        <f aca="false">VLOOKUP(B410,municipalities!$A$1:$I$9684,8,0)</f>
        <v>21017</v>
      </c>
      <c r="H410" s="2" t="n">
        <f aca="false">IFERROR(VLOOKUP(M410,hospitals_fr!$A$1:$K$3739,2,0),1)</f>
        <v>1</v>
      </c>
      <c r="I410" s="0" t="str">
        <f aca="false">CONCATENATE("'",municipalities!A408,"'")</f>
        <v>'Achères'</v>
      </c>
      <c r="M410" s="0" t="s">
        <v>9950</v>
      </c>
    </row>
    <row r="411" customFormat="false" ht="13.8" hidden="true" customHeight="false" outlineLevel="0" collapsed="false">
      <c r="B411" s="0" t="str">
        <f aca="false">municipalities!A409</f>
        <v>La Celle-Saint-Cloud</v>
      </c>
      <c r="C411" s="0" t="str">
        <f aca="false">CONCATENATE("'",municipalities!A409,"'")</f>
        <v>'La Celle-Saint-Cloud'</v>
      </c>
      <c r="D411" s="0" t="n">
        <v>8</v>
      </c>
      <c r="E411" s="0" t="n">
        <f aca="false">VLOOKUP(B411,municipalities!$A$1:$I$9684,2,0)</f>
        <v>48.8411</v>
      </c>
      <c r="F411" s="0" t="n">
        <f aca="false">VLOOKUP(B411,municipalities!$A$1:$I$9684,3,0)</f>
        <v>2.1344</v>
      </c>
      <c r="G411" s="0" t="n">
        <f aca="false">VLOOKUP(B411,municipalities!$A$1:$I$9684,8,0)</f>
        <v>20966</v>
      </c>
      <c r="H411" s="2" t="n">
        <f aca="false">IFERROR(VLOOKUP(M411,hospitals_fr!$A$1:$K$3739,2,0),1)</f>
        <v>1</v>
      </c>
      <c r="I411" s="0" t="str">
        <f aca="false">CONCATENATE("'",municipalities!A409,"'")</f>
        <v>'La Celle-Saint-Cloud'</v>
      </c>
      <c r="M411" s="0" t="s">
        <v>9951</v>
      </c>
    </row>
    <row r="412" customFormat="false" ht="13.8" hidden="true" customHeight="false" outlineLevel="0" collapsed="false">
      <c r="B412" s="0" t="str">
        <f aca="false">municipalities!A410</f>
        <v>Morsang-sur-Orge</v>
      </c>
      <c r="C412" s="0" t="str">
        <f aca="false">CONCATENATE("'",municipalities!A410,"'")</f>
        <v>'Morsang-sur-Orge'</v>
      </c>
      <c r="D412" s="0" t="n">
        <v>8</v>
      </c>
      <c r="E412" s="0" t="n">
        <f aca="false">VLOOKUP(B412,municipalities!$A$1:$I$9684,2,0)</f>
        <v>48.6618</v>
      </c>
      <c r="F412" s="0" t="n">
        <f aca="false">VLOOKUP(B412,municipalities!$A$1:$I$9684,3,0)</f>
        <v>2.3461</v>
      </c>
      <c r="G412" s="0" t="n">
        <f aca="false">VLOOKUP(B412,municipalities!$A$1:$I$9684,8,0)</f>
        <v>20909</v>
      </c>
      <c r="H412" s="2" t="n">
        <f aca="false">IFERROR(VLOOKUP(M412,hospitals_fr!$A$1:$K$3739,2,0),1)</f>
        <v>1</v>
      </c>
      <c r="I412" s="0" t="str">
        <f aca="false">CONCATENATE("'",municipalities!A410,"'")</f>
        <v>'Morsang-sur-Orge'</v>
      </c>
      <c r="M412" s="0" t="s">
        <v>9952</v>
      </c>
    </row>
    <row r="413" customFormat="false" ht="13.8" hidden="true" customHeight="false" outlineLevel="0" collapsed="false">
      <c r="B413" s="0" t="str">
        <f aca="false">municipalities!A411</f>
        <v>Le Mée-sur-Seine</v>
      </c>
      <c r="C413" s="0" t="str">
        <f aca="false">CONCATENATE("'",municipalities!A411,"'")</f>
        <v>'Le Mée-sur-Seine'</v>
      </c>
      <c r="D413" s="0" t="n">
        <v>8</v>
      </c>
      <c r="E413" s="0" t="n">
        <f aca="false">VLOOKUP(B413,municipalities!$A$1:$I$9684,2,0)</f>
        <v>48.5333</v>
      </c>
      <c r="F413" s="0" t="n">
        <f aca="false">VLOOKUP(B413,municipalities!$A$1:$I$9684,3,0)</f>
        <v>2.6289</v>
      </c>
      <c r="G413" s="0" t="n">
        <f aca="false">VLOOKUP(B413,municipalities!$A$1:$I$9684,8,0)</f>
        <v>20816</v>
      </c>
      <c r="H413" s="2" t="n">
        <f aca="false">IFERROR(VLOOKUP(M413,hospitals_fr!$A$1:$K$3739,2,0),1)</f>
        <v>1</v>
      </c>
      <c r="I413" s="0" t="str">
        <f aca="false">CONCATENATE("'",municipalities!A411,"'")</f>
        <v>'Le Mée-sur-Seine'</v>
      </c>
      <c r="M413" s="0" t="s">
        <v>9953</v>
      </c>
    </row>
    <row r="414" customFormat="false" ht="13.8" hidden="true" customHeight="false" outlineLevel="0" collapsed="false">
      <c r="B414" s="0" t="str">
        <f aca="false">municipalities!A412</f>
        <v>Halluin</v>
      </c>
      <c r="C414" s="0" t="str">
        <f aca="false">CONCATENATE("'",municipalities!A412,"'")</f>
        <v>'Halluin'</v>
      </c>
      <c r="D414" s="0" t="n">
        <v>11</v>
      </c>
      <c r="E414" s="0" t="n">
        <f aca="false">VLOOKUP(B414,municipalities!$A$1:$I$9684,2,0)</f>
        <v>50.7836</v>
      </c>
      <c r="F414" s="0" t="n">
        <f aca="false">VLOOKUP(B414,municipalities!$A$1:$I$9684,3,0)</f>
        <v>3.1256</v>
      </c>
      <c r="G414" s="0" t="n">
        <f aca="false">VLOOKUP(B414,municipalities!$A$1:$I$9684,8,0)</f>
        <v>20800</v>
      </c>
      <c r="H414" s="2" t="n">
        <f aca="false">IFERROR(VLOOKUP(M414,hospitals_fr!$A$1:$K$3739,2,0),1)</f>
        <v>1</v>
      </c>
      <c r="I414" s="0" t="str">
        <f aca="false">CONCATENATE("'",municipalities!A412,"'")</f>
        <v>'Halluin'</v>
      </c>
      <c r="M414" s="0" t="s">
        <v>9954</v>
      </c>
    </row>
    <row r="415" customFormat="false" ht="13.8" hidden="true" customHeight="false" outlineLevel="0" collapsed="false">
      <c r="B415" s="0" t="str">
        <f aca="false">municipalities!A413</f>
        <v>Gardanne</v>
      </c>
      <c r="C415" s="0" t="str">
        <f aca="false">CONCATENATE("'",municipalities!A413,"'")</f>
        <v>'Gardanne'</v>
      </c>
      <c r="D415" s="0" t="n">
        <v>13</v>
      </c>
      <c r="E415" s="0" t="n">
        <f aca="false">VLOOKUP(B415,municipalities!$A$1:$I$9684,2,0)</f>
        <v>43.4553</v>
      </c>
      <c r="F415" s="0" t="n">
        <f aca="false">VLOOKUP(B415,municipalities!$A$1:$I$9684,3,0)</f>
        <v>5.476</v>
      </c>
      <c r="G415" s="0" t="n">
        <f aca="false">VLOOKUP(B415,municipalities!$A$1:$I$9684,8,0)</f>
        <v>20794</v>
      </c>
      <c r="H415" s="2" t="n">
        <f aca="false">IFERROR(VLOOKUP(M415,hospitals_fr!$A$1:$K$3739,2,0),1)</f>
        <v>1</v>
      </c>
      <c r="I415" s="0" t="str">
        <f aca="false">CONCATENATE("'",municipalities!A413,"'")</f>
        <v>'Gardanne'</v>
      </c>
      <c r="M415" s="0" t="s">
        <v>9955</v>
      </c>
    </row>
    <row r="416" customFormat="false" ht="13.8" hidden="false" customHeight="false" outlineLevel="0" collapsed="false">
      <c r="B416" s="0" t="str">
        <f aca="false">municipalities!A414</f>
        <v>Sarreguemines</v>
      </c>
      <c r="C416" s="0" t="str">
        <f aca="false">CONCATENATE("'",municipalities!A414,"'")</f>
        <v>'Sarreguemines'</v>
      </c>
      <c r="D416" s="0" t="n">
        <v>1</v>
      </c>
      <c r="E416" s="0" t="n">
        <f aca="false">VLOOKUP(B416,municipalities!$A$1:$I$9684,2,0)</f>
        <v>49.11</v>
      </c>
      <c r="F416" s="0" t="n">
        <f aca="false">VLOOKUP(B416,municipalities!$A$1:$I$9684,3,0)</f>
        <v>7.07</v>
      </c>
      <c r="G416" s="0" t="n">
        <f aca="false">VLOOKUP(B416,municipalities!$A$1:$I$9684,8,0)</f>
        <v>20783</v>
      </c>
      <c r="H416" s="2" t="n">
        <f aca="false">IFERROR(VLOOKUP(M416,hospitals_fr!$A$1:$K$3739,2,0),1)</f>
        <v>1</v>
      </c>
      <c r="I416" s="0" t="str">
        <f aca="false">CONCATENATE("'",municipalities!A414,"'")</f>
        <v>'Sarreguemines'</v>
      </c>
      <c r="M416" s="0" t="s">
        <v>9956</v>
      </c>
    </row>
    <row r="417" customFormat="false" ht="13.8" hidden="true" customHeight="false" outlineLevel="0" collapsed="false">
      <c r="B417" s="0" t="str">
        <f aca="false">municipalities!A415</f>
        <v>Mons-en-Baroeul</v>
      </c>
      <c r="C417" s="0" t="str">
        <f aca="false">CONCATENATE("'",municipalities!A415,"'")</f>
        <v>'Mons-en-Baroeul'</v>
      </c>
      <c r="D417" s="0" t="n">
        <v>11</v>
      </c>
      <c r="E417" s="0" t="n">
        <f aca="false">VLOOKUP(B417,municipalities!$A$1:$I$9684,2,0)</f>
        <v>50.6369</v>
      </c>
      <c r="F417" s="0" t="n">
        <f aca="false">VLOOKUP(B417,municipalities!$A$1:$I$9684,3,0)</f>
        <v>3.1103</v>
      </c>
      <c r="G417" s="0" t="n">
        <f aca="false">VLOOKUP(B417,municipalities!$A$1:$I$9684,8,0)</f>
        <v>20782</v>
      </c>
      <c r="H417" s="2" t="n">
        <f aca="false">IFERROR(VLOOKUP(M417,hospitals_fr!$A$1:$K$3739,2,0),1)</f>
        <v>1</v>
      </c>
      <c r="I417" s="0" t="str">
        <f aca="false">CONCATENATE("'",municipalities!A415,"'")</f>
        <v>'Mons-en-Baroeul'</v>
      </c>
      <c r="M417" s="0" t="s">
        <v>9957</v>
      </c>
    </row>
    <row r="418" customFormat="false" ht="13.8" hidden="true" customHeight="false" outlineLevel="0" collapsed="false">
      <c r="B418" s="0" t="str">
        <f aca="false">municipalities!A416</f>
        <v>Saint-Jean-de-Braye</v>
      </c>
      <c r="C418" s="0" t="str">
        <f aca="false">CONCATENATE("'",municipalities!A416,"'")</f>
        <v>'Saint-Jean-de-Braye'</v>
      </c>
      <c r="D418" s="0" t="n">
        <v>6</v>
      </c>
      <c r="E418" s="0" t="n">
        <f aca="false">VLOOKUP(B418,municipalities!$A$1:$I$9684,2,0)</f>
        <v>47.9128</v>
      </c>
      <c r="F418" s="0" t="n">
        <f aca="false">VLOOKUP(B418,municipalities!$A$1:$I$9684,3,0)</f>
        <v>1.9719</v>
      </c>
      <c r="G418" s="0" t="n">
        <f aca="false">VLOOKUP(B418,municipalities!$A$1:$I$9684,8,0)</f>
        <v>20751</v>
      </c>
      <c r="H418" s="2" t="n">
        <f aca="false">IFERROR(VLOOKUP(M418,hospitals_fr!$A$1:$K$3739,2,0),1)</f>
        <v>1</v>
      </c>
      <c r="I418" s="0" t="str">
        <f aca="false">CONCATENATE("'",municipalities!A416,"'")</f>
        <v>'Saint-Jean-de-Braye'</v>
      </c>
      <c r="M418" s="0" t="s">
        <v>9958</v>
      </c>
    </row>
    <row r="419" customFormat="false" ht="13.8" hidden="true" customHeight="false" outlineLevel="0" collapsed="false">
      <c r="B419" s="0" t="str">
        <f aca="false">municipalities!A417</f>
        <v>Saint-Gratien</v>
      </c>
      <c r="C419" s="0" t="str">
        <f aca="false">CONCATENATE("'",municipalities!A417,"'")</f>
        <v>'Saint-Gratien'</v>
      </c>
      <c r="D419" s="0" t="n">
        <v>8</v>
      </c>
      <c r="E419" s="0" t="n">
        <f aca="false">VLOOKUP(B419,municipalities!$A$1:$I$9684,2,0)</f>
        <v>48.9719</v>
      </c>
      <c r="F419" s="0" t="n">
        <f aca="false">VLOOKUP(B419,municipalities!$A$1:$I$9684,3,0)</f>
        <v>2.2828</v>
      </c>
      <c r="G419" s="0" t="n">
        <f aca="false">VLOOKUP(B419,municipalities!$A$1:$I$9684,8,0)</f>
        <v>20682</v>
      </c>
      <c r="H419" s="2" t="n">
        <f aca="false">IFERROR(VLOOKUP(M419,hospitals_fr!$A$1:$K$3739,2,0),1)</f>
        <v>1</v>
      </c>
      <c r="I419" s="0" t="str">
        <f aca="false">CONCATENATE("'",municipalities!A417,"'")</f>
        <v>'Saint-Gratien'</v>
      </c>
      <c r="M419" s="0" t="s">
        <v>9959</v>
      </c>
    </row>
    <row r="420" customFormat="false" ht="13.8" hidden="true" customHeight="false" outlineLevel="0" collapsed="false">
      <c r="B420" s="0" t="str">
        <f aca="false">municipalities!A418</f>
        <v>Dax</v>
      </c>
      <c r="C420" s="0" t="str">
        <f aca="false">CONCATENATE("'",municipalities!A418,"'")</f>
        <v>'Dax'</v>
      </c>
      <c r="D420" s="0" t="n">
        <v>2</v>
      </c>
      <c r="E420" s="0" t="n">
        <f aca="false">VLOOKUP(B420,municipalities!$A$1:$I$9684,2,0)</f>
        <v>43.71</v>
      </c>
      <c r="F420" s="0" t="n">
        <f aca="false">VLOOKUP(B420,municipalities!$A$1:$I$9684,3,0)</f>
        <v>-1.05</v>
      </c>
      <c r="G420" s="0" t="n">
        <f aca="false">VLOOKUP(B420,municipalities!$A$1:$I$9684,8,0)</f>
        <v>20681</v>
      </c>
      <c r="H420" s="2" t="n">
        <f aca="false">IFERROR(VLOOKUP(M420,hospitals_fr!$A$1:$K$3739,2,0),1)</f>
        <v>0</v>
      </c>
      <c r="I420" s="0" t="str">
        <f aca="false">CONCATENATE("'",municipalities!A418,"'")</f>
        <v>'Dax'</v>
      </c>
      <c r="M420" s="0" t="s">
        <v>9960</v>
      </c>
    </row>
    <row r="421" customFormat="false" ht="13.8" hidden="true" customHeight="false" outlineLevel="0" collapsed="false">
      <c r="B421" s="0" t="str">
        <f aca="false">municipalities!A419</f>
        <v>Bourg-la-Reine</v>
      </c>
      <c r="C421" s="0" t="str">
        <f aca="false">CONCATENATE("'",municipalities!A419,"'")</f>
        <v>'Bourg-la-Reine'</v>
      </c>
      <c r="D421" s="0" t="n">
        <v>8</v>
      </c>
      <c r="E421" s="0" t="n">
        <f aca="false">VLOOKUP(B421,municipalities!$A$1:$I$9684,2,0)</f>
        <v>48.7796</v>
      </c>
      <c r="F421" s="0" t="n">
        <f aca="false">VLOOKUP(B421,municipalities!$A$1:$I$9684,3,0)</f>
        <v>2.3151</v>
      </c>
      <c r="G421" s="0" t="n">
        <f aca="false">VLOOKUP(B421,municipalities!$A$1:$I$9684,8,0)</f>
        <v>20667</v>
      </c>
      <c r="H421" s="2" t="n">
        <f aca="false">IFERROR(VLOOKUP(M421,hospitals_fr!$A$1:$K$3739,2,0),1)</f>
        <v>1</v>
      </c>
      <c r="I421" s="0" t="str">
        <f aca="false">CONCATENATE("'",municipalities!A419,"'")</f>
        <v>'Bourg-la-Reine'</v>
      </c>
      <c r="M421" s="0" t="s">
        <v>9961</v>
      </c>
    </row>
    <row r="422" customFormat="false" ht="13.8" hidden="true" customHeight="false" outlineLevel="0" collapsed="false">
      <c r="B422" s="0" t="str">
        <f aca="false">municipalities!A420</f>
        <v>Challans</v>
      </c>
      <c r="C422" s="0" t="str">
        <f aca="false">CONCATENATE("'",municipalities!A420,"'")</f>
        <v>'Challans'</v>
      </c>
      <c r="D422" s="0" t="n">
        <v>12</v>
      </c>
      <c r="E422" s="0" t="n">
        <f aca="false">VLOOKUP(B422,municipalities!$A$1:$I$9684,2,0)</f>
        <v>46.8467</v>
      </c>
      <c r="F422" s="0" t="n">
        <f aca="false">VLOOKUP(B422,municipalities!$A$1:$I$9684,3,0)</f>
        <v>-1.8781</v>
      </c>
      <c r="G422" s="0" t="n">
        <f aca="false">VLOOKUP(B422,municipalities!$A$1:$I$9684,8,0)</f>
        <v>20662</v>
      </c>
      <c r="H422" s="2" t="n">
        <f aca="false">IFERROR(VLOOKUP(M422,hospitals_fr!$A$1:$K$3739,2,0),1)</f>
        <v>0</v>
      </c>
      <c r="I422" s="0" t="str">
        <f aca="false">CONCATENATE("'",municipalities!A420,"'")</f>
        <v>'Challans'</v>
      </c>
      <c r="M422" s="0" t="s">
        <v>9962</v>
      </c>
    </row>
    <row r="423" customFormat="false" ht="13.8" hidden="true" customHeight="false" outlineLevel="0" collapsed="false">
      <c r="B423" s="0" t="str">
        <f aca="false">municipalities!A421</f>
        <v>Chaville</v>
      </c>
      <c r="C423" s="0" t="str">
        <f aca="false">CONCATENATE("'",municipalities!A421,"'")</f>
        <v>'Chaville'</v>
      </c>
      <c r="D423" s="0" t="n">
        <v>8</v>
      </c>
      <c r="E423" s="0" t="n">
        <f aca="false">VLOOKUP(B423,municipalities!$A$1:$I$9684,2,0)</f>
        <v>48.8086</v>
      </c>
      <c r="F423" s="0" t="n">
        <f aca="false">VLOOKUP(B423,municipalities!$A$1:$I$9684,3,0)</f>
        <v>2.1886</v>
      </c>
      <c r="G423" s="0" t="n">
        <f aca="false">VLOOKUP(B423,municipalities!$A$1:$I$9684,8,0)</f>
        <v>20520</v>
      </c>
      <c r="H423" s="2" t="n">
        <f aca="false">IFERROR(VLOOKUP(M423,hospitals_fr!$A$1:$K$3739,2,0),1)</f>
        <v>1</v>
      </c>
      <c r="I423" s="0" t="str">
        <f aca="false">CONCATENATE("'",municipalities!A421,"'")</f>
        <v>'Chaville'</v>
      </c>
      <c r="M423" s="0" t="s">
        <v>9963</v>
      </c>
    </row>
    <row r="424" customFormat="false" ht="13.8" hidden="true" customHeight="false" outlineLevel="0" collapsed="false">
      <c r="B424" s="0" t="str">
        <f aca="false">municipalities!A422</f>
        <v>Castelnau-le-Lez</v>
      </c>
      <c r="C424" s="0" t="str">
        <f aca="false">CONCATENATE("'",municipalities!A422,"'")</f>
        <v>'Castelnau-le-Lez'</v>
      </c>
      <c r="D424" s="0" t="n">
        <v>9</v>
      </c>
      <c r="E424" s="0" t="n">
        <f aca="false">VLOOKUP(B424,municipalities!$A$1:$I$9684,2,0)</f>
        <v>43.6369</v>
      </c>
      <c r="F424" s="0" t="n">
        <f aca="false">VLOOKUP(B424,municipalities!$A$1:$I$9684,3,0)</f>
        <v>3.9019</v>
      </c>
      <c r="G424" s="0" t="n">
        <f aca="false">VLOOKUP(B424,municipalities!$A$1:$I$9684,8,0)</f>
        <v>20480</v>
      </c>
      <c r="H424" s="2" t="n">
        <f aca="false">IFERROR(VLOOKUP(M424,hospitals_fr!$A$1:$K$3739,2,0),1)</f>
        <v>0</v>
      </c>
      <c r="I424" s="0" t="str">
        <f aca="false">CONCATENATE("'",municipalities!A422,"'")</f>
        <v>'Castelnau-le-Lez'</v>
      </c>
      <c r="M424" s="0" t="s">
        <v>9964</v>
      </c>
    </row>
    <row r="425" customFormat="false" ht="13.8" hidden="true" customHeight="false" outlineLevel="0" collapsed="false">
      <c r="B425" s="0" t="str">
        <f aca="false">municipalities!A423</f>
        <v>Saint-Pol-sur-Mer</v>
      </c>
      <c r="C425" s="0" t="str">
        <f aca="false">CONCATENATE("'",municipalities!A423,"'")</f>
        <v>'Saint-Pol-sur-Mer'</v>
      </c>
      <c r="D425" s="0" t="n">
        <v>11</v>
      </c>
      <c r="E425" s="0" t="n">
        <f aca="false">VLOOKUP(B425,municipalities!$A$1:$I$9684,2,0)</f>
        <v>51.0314</v>
      </c>
      <c r="F425" s="0" t="n">
        <f aca="false">VLOOKUP(B425,municipalities!$A$1:$I$9684,3,0)</f>
        <v>2.3439</v>
      </c>
      <c r="G425" s="0" t="n">
        <f aca="false">VLOOKUP(B425,municipalities!$A$1:$I$9684,8,0)</f>
        <v>20479</v>
      </c>
      <c r="H425" s="2" t="n">
        <f aca="false">IFERROR(VLOOKUP(M425,hospitals_fr!$A$1:$K$3739,2,0),1)</f>
        <v>1</v>
      </c>
      <c r="I425" s="0" t="str">
        <f aca="false">CONCATENATE("'",municipalities!A423,"'")</f>
        <v>'Saint-Pol-sur-Mer'</v>
      </c>
      <c r="M425" s="0" t="s">
        <v>9965</v>
      </c>
    </row>
    <row r="426" customFormat="false" ht="13.8" hidden="true" customHeight="false" outlineLevel="0" collapsed="false">
      <c r="B426" s="0" t="str">
        <f aca="false">municipalities!A424</f>
        <v>Wasquehal</v>
      </c>
      <c r="C426" s="0" t="str">
        <f aca="false">CONCATENATE("'",municipalities!A424,"'")</f>
        <v>'Wasquehal'</v>
      </c>
      <c r="D426" s="0" t="n">
        <v>11</v>
      </c>
      <c r="E426" s="0" t="n">
        <f aca="false">VLOOKUP(B426,municipalities!$A$1:$I$9684,2,0)</f>
        <v>50.6694</v>
      </c>
      <c r="F426" s="0" t="n">
        <f aca="false">VLOOKUP(B426,municipalities!$A$1:$I$9684,3,0)</f>
        <v>3.1308</v>
      </c>
      <c r="G426" s="0" t="n">
        <f aca="false">VLOOKUP(B426,municipalities!$A$1:$I$9684,8,0)</f>
        <v>20479</v>
      </c>
      <c r="H426" s="2" t="n">
        <f aca="false">IFERROR(VLOOKUP(M426,hospitals_fr!$A$1:$K$3739,2,0),1)</f>
        <v>1</v>
      </c>
      <c r="I426" s="0" t="str">
        <f aca="false">CONCATENATE("'",municipalities!A424,"'")</f>
        <v>'Wasquehal'</v>
      </c>
      <c r="M426" s="0" t="s">
        <v>9966</v>
      </c>
    </row>
    <row r="427" customFormat="false" ht="13.8" hidden="true" customHeight="false" outlineLevel="0" collapsed="false">
      <c r="B427" s="0" t="str">
        <f aca="false">municipalities!A425</f>
        <v>Mantes-la-Ville</v>
      </c>
      <c r="C427" s="0" t="str">
        <f aca="false">CONCATENATE("'",municipalities!A425,"'")</f>
        <v>'Mantes-la-Ville'</v>
      </c>
      <c r="D427" s="0" t="n">
        <v>8</v>
      </c>
      <c r="E427" s="0" t="n">
        <f aca="false">VLOOKUP(B427,municipalities!$A$1:$I$9684,2,0)</f>
        <v>48.975</v>
      </c>
      <c r="F427" s="0" t="n">
        <f aca="false">VLOOKUP(B427,municipalities!$A$1:$I$9684,3,0)</f>
        <v>1.7117</v>
      </c>
      <c r="G427" s="0" t="n">
        <f aca="false">VLOOKUP(B427,municipalities!$A$1:$I$9684,8,0)</f>
        <v>20452</v>
      </c>
      <c r="H427" s="2" t="n">
        <f aca="false">IFERROR(VLOOKUP(M427,hospitals_fr!$A$1:$K$3739,2,0),1)</f>
        <v>1</v>
      </c>
      <c r="I427" s="0" t="str">
        <f aca="false">CONCATENATE("'",municipalities!A425,"'")</f>
        <v>'Mantes-la-Ville'</v>
      </c>
      <c r="M427" s="0" t="s">
        <v>9967</v>
      </c>
    </row>
    <row r="428" customFormat="false" ht="13.8" hidden="true" customHeight="false" outlineLevel="0" collapsed="false">
      <c r="B428" s="0" t="str">
        <f aca="false">municipalities!A426</f>
        <v>Fougères</v>
      </c>
      <c r="C428" s="0" t="str">
        <f aca="false">CONCATENATE("'",municipalities!A426,"'")</f>
        <v>'Fougères'</v>
      </c>
      <c r="D428" s="0" t="n">
        <v>5</v>
      </c>
      <c r="E428" s="0" t="n">
        <f aca="false">VLOOKUP(B428,municipalities!$A$1:$I$9684,2,0)</f>
        <v>48.3525</v>
      </c>
      <c r="F428" s="0" t="n">
        <f aca="false">VLOOKUP(B428,municipalities!$A$1:$I$9684,3,0)</f>
        <v>-1.1986</v>
      </c>
      <c r="G428" s="0" t="n">
        <f aca="false">VLOOKUP(B428,municipalities!$A$1:$I$9684,8,0)</f>
        <v>20418</v>
      </c>
      <c r="H428" s="2" t="n">
        <f aca="false">IFERROR(VLOOKUP(M428,hospitals_fr!$A$1:$K$3739,2,0),1)</f>
        <v>0</v>
      </c>
      <c r="I428" s="0" t="str">
        <f aca="false">CONCATENATE("'",municipalities!A426,"'")</f>
        <v>'Fougères'</v>
      </c>
      <c r="M428" s="0" t="s">
        <v>9968</v>
      </c>
    </row>
    <row r="429" customFormat="false" ht="13.8" hidden="true" customHeight="false" outlineLevel="0" collapsed="false">
      <c r="B429" s="0" t="str">
        <f aca="false">municipalities!A427</f>
        <v>Pertuis</v>
      </c>
      <c r="C429" s="0" t="str">
        <f aca="false">CONCATENATE("'",municipalities!A427,"'")</f>
        <v>'Pertuis'</v>
      </c>
      <c r="D429" s="0" t="n">
        <v>13</v>
      </c>
      <c r="E429" s="0" t="n">
        <f aca="false">VLOOKUP(B429,municipalities!$A$1:$I$9684,2,0)</f>
        <v>43.695</v>
      </c>
      <c r="F429" s="0" t="n">
        <f aca="false">VLOOKUP(B429,municipalities!$A$1:$I$9684,3,0)</f>
        <v>5.5036</v>
      </c>
      <c r="G429" s="0" t="n">
        <f aca="false">VLOOKUP(B429,municipalities!$A$1:$I$9684,8,0)</f>
        <v>20380</v>
      </c>
      <c r="H429" s="2" t="n">
        <f aca="false">IFERROR(VLOOKUP(M429,hospitals_fr!$A$1:$K$3739,2,0),1)</f>
        <v>1</v>
      </c>
      <c r="I429" s="0" t="str">
        <f aca="false">CONCATENATE("'",municipalities!A427,"'")</f>
        <v>'Pertuis'</v>
      </c>
      <c r="M429" s="0" t="s">
        <v>9969</v>
      </c>
    </row>
    <row r="430" customFormat="false" ht="13.8" hidden="true" customHeight="false" outlineLevel="0" collapsed="false">
      <c r="B430" s="0" t="str">
        <f aca="false">municipalities!A428</f>
        <v>Mitry-Mory</v>
      </c>
      <c r="C430" s="0" t="str">
        <f aca="false">CONCATENATE("'",municipalities!A428,"'")</f>
        <v>'Mitry-Mory'</v>
      </c>
      <c r="D430" s="0" t="n">
        <v>8</v>
      </c>
      <c r="E430" s="0" t="n">
        <f aca="false">VLOOKUP(B430,municipalities!$A$1:$I$9684,2,0)</f>
        <v>48.9839</v>
      </c>
      <c r="F430" s="0" t="n">
        <f aca="false">VLOOKUP(B430,municipalities!$A$1:$I$9684,3,0)</f>
        <v>2.6164</v>
      </c>
      <c r="G430" s="0" t="n">
        <f aca="false">VLOOKUP(B430,municipalities!$A$1:$I$9684,8,0)</f>
        <v>20353</v>
      </c>
      <c r="H430" s="2" t="n">
        <f aca="false">IFERROR(VLOOKUP(M430,hospitals_fr!$A$1:$K$3739,2,0),1)</f>
        <v>1</v>
      </c>
      <c r="I430" s="0" t="str">
        <f aca="false">CONCATENATE("'",municipalities!A428,"'")</f>
        <v>'Mitry-Mory'</v>
      </c>
      <c r="M430" s="0" t="s">
        <v>9970</v>
      </c>
    </row>
    <row r="431" customFormat="false" ht="13.8" hidden="true" customHeight="false" outlineLevel="0" collapsed="false">
      <c r="B431" s="0" t="str">
        <f aca="false">municipalities!A429</f>
        <v>Ozoir-la-Ferrière</v>
      </c>
      <c r="C431" s="0" t="str">
        <f aca="false">CONCATENATE("'",municipalities!A429,"'")</f>
        <v>'Ozoir-la-Ferrière'</v>
      </c>
      <c r="D431" s="0" t="n">
        <v>8</v>
      </c>
      <c r="E431" s="0" t="n">
        <f aca="false">VLOOKUP(B431,municipalities!$A$1:$I$9684,2,0)</f>
        <v>48.778</v>
      </c>
      <c r="F431" s="0" t="n">
        <f aca="false">VLOOKUP(B431,municipalities!$A$1:$I$9684,3,0)</f>
        <v>2.68</v>
      </c>
      <c r="G431" s="0" t="n">
        <f aca="false">VLOOKUP(B431,municipalities!$A$1:$I$9684,8,0)</f>
        <v>20331</v>
      </c>
      <c r="H431" s="2" t="n">
        <f aca="false">IFERROR(VLOOKUP(M431,hospitals_fr!$A$1:$K$3739,2,0),1)</f>
        <v>1</v>
      </c>
      <c r="I431" s="0" t="str">
        <f aca="false">CONCATENATE("'",municipalities!A429,"'")</f>
        <v>'Ozoir-la-Ferrière'</v>
      </c>
      <c r="M431" s="0" t="s">
        <v>9971</v>
      </c>
    </row>
    <row r="432" customFormat="false" ht="13.8" hidden="true" customHeight="false" outlineLevel="0" collapsed="false">
      <c r="B432" s="0" t="str">
        <f aca="false">municipalities!A430</f>
        <v>Lisieux</v>
      </c>
      <c r="C432" s="0" t="str">
        <f aca="false">CONCATENATE("'",municipalities!A430,"'")</f>
        <v>'Lisieux'</v>
      </c>
      <c r="D432" s="0" t="n">
        <v>10</v>
      </c>
      <c r="E432" s="0" t="n">
        <f aca="false">VLOOKUP(B432,municipalities!$A$1:$I$9684,2,0)</f>
        <v>49.15</v>
      </c>
      <c r="F432" s="0" t="n">
        <f aca="false">VLOOKUP(B432,municipalities!$A$1:$I$9684,3,0)</f>
        <v>0.23</v>
      </c>
      <c r="G432" s="0" t="n">
        <f aca="false">VLOOKUP(B432,municipalities!$A$1:$I$9684,8,0)</f>
        <v>20318</v>
      </c>
      <c r="H432" s="2" t="n">
        <f aca="false">IFERROR(VLOOKUP(M432,hospitals_fr!$A$1:$K$3739,2,0),1)</f>
        <v>1</v>
      </c>
      <c r="I432" s="0" t="str">
        <f aca="false">CONCATENATE("'",municipalities!A430,"'")</f>
        <v>'Lisieux'</v>
      </c>
      <c r="M432" s="0" t="s">
        <v>9972</v>
      </c>
    </row>
    <row r="433" customFormat="false" ht="13.8" hidden="true" customHeight="false" outlineLevel="0" collapsed="false">
      <c r="B433" s="0" t="str">
        <f aca="false">municipalities!A431</f>
        <v>Montereau-faut-Yonne</v>
      </c>
      <c r="C433" s="0" t="str">
        <f aca="false">CONCATENATE("'",municipalities!A431,"'")</f>
        <v>'Montereau-faut-Yonne'</v>
      </c>
      <c r="D433" s="0" t="n">
        <v>8</v>
      </c>
      <c r="E433" s="0" t="n">
        <f aca="false">VLOOKUP(B433,municipalities!$A$1:$I$9684,2,0)</f>
        <v>48.3853</v>
      </c>
      <c r="F433" s="0" t="n">
        <f aca="false">VLOOKUP(B433,municipalities!$A$1:$I$9684,3,0)</f>
        <v>2.9508</v>
      </c>
      <c r="G433" s="0" t="n">
        <f aca="false">VLOOKUP(B433,municipalities!$A$1:$I$9684,8,0)</f>
        <v>20206</v>
      </c>
      <c r="H433" s="2" t="n">
        <f aca="false">IFERROR(VLOOKUP(M433,hospitals_fr!$A$1:$K$3739,2,0),1)</f>
        <v>1</v>
      </c>
      <c r="I433" s="0" t="str">
        <f aca="false">CONCATENATE("'",municipalities!A431,"'")</f>
        <v>'Montereau-faut-Yonne'</v>
      </c>
      <c r="M433" s="0" t="s">
        <v>9973</v>
      </c>
    </row>
    <row r="434" customFormat="false" ht="13.8" hidden="true" customHeight="false" outlineLevel="0" collapsed="false">
      <c r="B434" s="0" t="str">
        <f aca="false">municipalities!A432</f>
        <v>Chilly-Mazarin</v>
      </c>
      <c r="C434" s="0" t="str">
        <f aca="false">CONCATENATE("'",municipalities!A432,"'")</f>
        <v>'Chilly-Mazarin'</v>
      </c>
      <c r="D434" s="0" t="n">
        <v>8</v>
      </c>
      <c r="E434" s="0" t="n">
        <f aca="false">VLOOKUP(B434,municipalities!$A$1:$I$9684,2,0)</f>
        <v>48.7025</v>
      </c>
      <c r="F434" s="0" t="n">
        <f aca="false">VLOOKUP(B434,municipalities!$A$1:$I$9684,3,0)</f>
        <v>2.3125</v>
      </c>
      <c r="G434" s="0" t="n">
        <f aca="false">VLOOKUP(B434,municipalities!$A$1:$I$9684,8,0)</f>
        <v>20181</v>
      </c>
      <c r="H434" s="2" t="n">
        <f aca="false">IFERROR(VLOOKUP(M434,hospitals_fr!$A$1:$K$3739,2,0),1)</f>
        <v>1</v>
      </c>
      <c r="I434" s="0" t="str">
        <f aca="false">CONCATENATE("'",municipalities!A432,"'")</f>
        <v>'Chilly-Mazarin'</v>
      </c>
      <c r="M434" s="0" t="s">
        <v>9974</v>
      </c>
    </row>
    <row r="435" customFormat="false" ht="13.8" hidden="true" customHeight="false" outlineLevel="0" collapsed="false">
      <c r="B435" s="0" t="str">
        <f aca="false">municipalities!A433</f>
        <v>Le Plessis-Trévise</v>
      </c>
      <c r="C435" s="0" t="str">
        <f aca="false">CONCATENATE("'",municipalities!A433,"'")</f>
        <v>'Le Plessis-Trévise'</v>
      </c>
      <c r="D435" s="0" t="n">
        <v>8</v>
      </c>
      <c r="E435" s="0" t="n">
        <f aca="false">VLOOKUP(B435,municipalities!$A$1:$I$9684,2,0)</f>
        <v>48.8111</v>
      </c>
      <c r="F435" s="0" t="n">
        <f aca="false">VLOOKUP(B435,municipalities!$A$1:$I$9684,3,0)</f>
        <v>2.5717</v>
      </c>
      <c r="G435" s="0" t="n">
        <f aca="false">VLOOKUP(B435,municipalities!$A$1:$I$9684,8,0)</f>
        <v>20130</v>
      </c>
      <c r="H435" s="2" t="n">
        <f aca="false">IFERROR(VLOOKUP(M435,hospitals_fr!$A$1:$K$3739,2,0),1)</f>
        <v>1</v>
      </c>
      <c r="I435" s="0" t="str">
        <f aca="false">CONCATENATE("'",municipalities!A433,"'")</f>
        <v>'Le Plessis-Trévise'</v>
      </c>
      <c r="M435" s="0" t="s">
        <v>9975</v>
      </c>
    </row>
    <row r="436" customFormat="false" ht="13.8" hidden="true" customHeight="false" outlineLevel="0" collapsed="false">
      <c r="B436" s="0" t="str">
        <f aca="false">municipalities!A434</f>
        <v>Givors</v>
      </c>
      <c r="C436" s="0" t="str">
        <f aca="false">CONCATENATE("'",municipalities!A434,"'")</f>
        <v>'Givors'</v>
      </c>
      <c r="D436" s="0" t="n">
        <v>3</v>
      </c>
      <c r="E436" s="0" t="n">
        <f aca="false">VLOOKUP(B436,municipalities!$A$1:$I$9684,2,0)</f>
        <v>45.5906</v>
      </c>
      <c r="F436" s="0" t="n">
        <f aca="false">VLOOKUP(B436,municipalities!$A$1:$I$9684,3,0)</f>
        <v>4.7689</v>
      </c>
      <c r="G436" s="0" t="n">
        <f aca="false">VLOOKUP(B436,municipalities!$A$1:$I$9684,8,0)</f>
        <v>20121</v>
      </c>
      <c r="H436" s="2" t="n">
        <f aca="false">IFERROR(VLOOKUP(M436,hospitals_fr!$A$1:$K$3739,2,0),1)</f>
        <v>1</v>
      </c>
      <c r="I436" s="0" t="str">
        <f aca="false">CONCATENATE("'",municipalities!A434,"'")</f>
        <v>'Givors'</v>
      </c>
      <c r="M436" s="0" t="s">
        <v>9976</v>
      </c>
    </row>
    <row r="437" customFormat="false" ht="13.8" hidden="true" customHeight="false" outlineLevel="0" collapsed="false">
      <c r="B437" s="0" t="str">
        <f aca="false">municipalities!A435</f>
        <v>Voiron</v>
      </c>
      <c r="C437" s="0" t="str">
        <f aca="false">CONCATENATE("'",municipalities!A435,"'")</f>
        <v>'Voiron'</v>
      </c>
      <c r="D437" s="0" t="n">
        <v>3</v>
      </c>
      <c r="E437" s="0" t="n">
        <f aca="false">VLOOKUP(B437,municipalities!$A$1:$I$9684,2,0)</f>
        <v>45.3642</v>
      </c>
      <c r="F437" s="0" t="n">
        <f aca="false">VLOOKUP(B437,municipalities!$A$1:$I$9684,3,0)</f>
        <v>5.5906</v>
      </c>
      <c r="G437" s="0" t="n">
        <f aca="false">VLOOKUP(B437,municipalities!$A$1:$I$9684,8,0)</f>
        <v>20108</v>
      </c>
      <c r="H437" s="2" t="n">
        <f aca="false">IFERROR(VLOOKUP(M437,hospitals_fr!$A$1:$K$3739,2,0),1)</f>
        <v>1</v>
      </c>
      <c r="I437" s="0" t="str">
        <f aca="false">CONCATENATE("'",municipalities!A435,"'")</f>
        <v>'Voiron'</v>
      </c>
      <c r="M437" s="0" t="s">
        <v>9977</v>
      </c>
    </row>
    <row r="438" customFormat="false" ht="13.8" hidden="true" customHeight="false" outlineLevel="0" collapsed="false">
      <c r="B438" s="0" t="str">
        <f aca="false">municipalities!A436</f>
        <v>Cournon-d’Auvergne</v>
      </c>
      <c r="C438" s="0" t="str">
        <f aca="false">CONCATENATE("'",municipalities!A436,"'")</f>
        <v>'Cournon-d’Auvergne'</v>
      </c>
      <c r="D438" s="0" t="n">
        <v>3</v>
      </c>
      <c r="E438" s="0" t="n">
        <f aca="false">VLOOKUP(B438,municipalities!$A$1:$I$9684,2,0)</f>
        <v>45.7422</v>
      </c>
      <c r="F438" s="0" t="n">
        <f aca="false">VLOOKUP(B438,municipalities!$A$1:$I$9684,3,0)</f>
        <v>3.1972</v>
      </c>
      <c r="G438" s="0" t="n">
        <f aca="false">VLOOKUP(B438,municipalities!$A$1:$I$9684,8,0)</f>
        <v>20043</v>
      </c>
      <c r="H438" s="2" t="n">
        <f aca="false">IFERROR(VLOOKUP(M438,hospitals_fr!$A$1:$K$3739,2,0),1)</f>
        <v>1</v>
      </c>
      <c r="I438" s="0" t="str">
        <f aca="false">CONCATENATE("'",municipalities!A436,"'")</f>
        <v>'Cournon-d’Auvergne'</v>
      </c>
      <c r="M438" s="0" t="s">
        <v>9978</v>
      </c>
    </row>
    <row r="439" customFormat="false" ht="13.8" hidden="true" customHeight="false" outlineLevel="0" collapsed="false">
      <c r="B439" s="0" t="str">
        <f aca="false">municipalities!A437</f>
        <v>Lannion</v>
      </c>
      <c r="C439" s="0" t="str">
        <f aca="false">CONCATENATE("'",municipalities!A437,"'")</f>
        <v>'Lannion'</v>
      </c>
      <c r="D439" s="0" t="n">
        <v>5</v>
      </c>
      <c r="E439" s="0" t="n">
        <f aca="false">VLOOKUP(B439,municipalities!$A$1:$I$9684,2,0)</f>
        <v>48.7325</v>
      </c>
      <c r="F439" s="0" t="n">
        <f aca="false">VLOOKUP(B439,municipalities!$A$1:$I$9684,3,0)</f>
        <v>-3.4553</v>
      </c>
      <c r="G439" s="0" t="n">
        <f aca="false">VLOOKUP(B439,municipalities!$A$1:$I$9684,8,0)</f>
        <v>20040</v>
      </c>
      <c r="H439" s="2" t="n">
        <f aca="false">IFERROR(VLOOKUP(M439,hospitals_fr!$A$1:$K$3739,2,0),1)</f>
        <v>1</v>
      </c>
      <c r="I439" s="0" t="str">
        <f aca="false">CONCATENATE("'",municipalities!A437,"'")</f>
        <v>'Lannion'</v>
      </c>
      <c r="M439" s="0" t="s">
        <v>9979</v>
      </c>
    </row>
    <row r="440" customFormat="false" ht="13.8" hidden="true" customHeight="false" outlineLevel="0" collapsed="false">
      <c r="B440" s="0" t="str">
        <f aca="false">municipalities!A438</f>
        <v>Nogent-sur-Oise</v>
      </c>
      <c r="C440" s="0" t="str">
        <f aca="false">CONCATENATE("'",municipalities!A438,"'")</f>
        <v>'Nogent-sur-Oise'</v>
      </c>
      <c r="D440" s="0" t="n">
        <v>11</v>
      </c>
      <c r="E440" s="0" t="n">
        <f aca="false">VLOOKUP(B440,municipalities!$A$1:$I$9684,2,0)</f>
        <v>49.2756</v>
      </c>
      <c r="F440" s="0" t="n">
        <f aca="false">VLOOKUP(B440,municipalities!$A$1:$I$9684,3,0)</f>
        <v>2.4683</v>
      </c>
      <c r="G440" s="0" t="n">
        <f aca="false">VLOOKUP(B440,municipalities!$A$1:$I$9684,8,0)</f>
        <v>20033</v>
      </c>
      <c r="H440" s="2" t="n">
        <f aca="false">IFERROR(VLOOKUP(M440,hospitals_fr!$A$1:$K$3739,2,0),1)</f>
        <v>1</v>
      </c>
      <c r="I440" s="0" t="str">
        <f aca="false">CONCATENATE("'",municipalities!A438,"'")</f>
        <v>'Nogent-sur-Oise'</v>
      </c>
      <c r="M440" s="0" t="s">
        <v>9980</v>
      </c>
    </row>
    <row r="441" customFormat="false" ht="13.8" hidden="true" customHeight="false" outlineLevel="0" collapsed="false">
      <c r="B441" s="0" t="str">
        <f aca="false">municipalities!A439</f>
        <v>Carquefou</v>
      </c>
      <c r="C441" s="0" t="str">
        <f aca="false">CONCATENATE("'",municipalities!A439,"'")</f>
        <v>'Carquefou'</v>
      </c>
      <c r="D441" s="0" t="n">
        <v>12</v>
      </c>
      <c r="E441" s="0" t="n">
        <f aca="false">VLOOKUP(B441,municipalities!$A$1:$I$9684,2,0)</f>
        <v>47.2969</v>
      </c>
      <c r="F441" s="0" t="n">
        <f aca="false">VLOOKUP(B441,municipalities!$A$1:$I$9684,3,0)</f>
        <v>-1.4928</v>
      </c>
      <c r="G441" s="0" t="n">
        <f aca="false">VLOOKUP(B441,municipalities!$A$1:$I$9684,8,0)</f>
        <v>20032</v>
      </c>
      <c r="H441" s="2" t="n">
        <f aca="false">IFERROR(VLOOKUP(M441,hospitals_fr!$A$1:$K$3739,2,0),1)</f>
        <v>1</v>
      </c>
      <c r="I441" s="0" t="str">
        <f aca="false">CONCATENATE("'",municipalities!A439,"'")</f>
        <v>'Carquefou'</v>
      </c>
      <c r="M441" s="0" t="s">
        <v>9981</v>
      </c>
    </row>
    <row r="442" customFormat="false" ht="13.8" hidden="true" customHeight="false" outlineLevel="0" collapsed="false">
      <c r="B442" s="0" t="str">
        <f aca="false">municipalities!A440</f>
        <v>Saint-Michel-sur-Orge</v>
      </c>
      <c r="C442" s="0" t="str">
        <f aca="false">CONCATENATE("'",municipalities!A440,"'")</f>
        <v>'Saint-Michel-sur-Orge'</v>
      </c>
      <c r="D442" s="0" t="n">
        <v>8</v>
      </c>
      <c r="E442" s="0" t="n">
        <f aca="false">VLOOKUP(B442,municipalities!$A$1:$I$9684,2,0)</f>
        <v>48.6325</v>
      </c>
      <c r="F442" s="0" t="n">
        <f aca="false">VLOOKUP(B442,municipalities!$A$1:$I$9684,3,0)</f>
        <v>2.3028</v>
      </c>
      <c r="G442" s="0" t="n">
        <f aca="false">VLOOKUP(B442,municipalities!$A$1:$I$9684,8,0)</f>
        <v>19965</v>
      </c>
      <c r="H442" s="2" t="n">
        <f aca="false">IFERROR(VLOOKUP(M442,hospitals_fr!$A$1:$K$3739,2,0),1)</f>
        <v>1</v>
      </c>
      <c r="I442" s="0" t="str">
        <f aca="false">CONCATENATE("'",municipalities!A440,"'")</f>
        <v>'Saint-Michel-sur-Orge'</v>
      </c>
      <c r="M442" s="0" t="s">
        <v>9982</v>
      </c>
    </row>
    <row r="443" customFormat="false" ht="13.8" hidden="true" customHeight="false" outlineLevel="0" collapsed="false">
      <c r="B443" s="0" t="str">
        <f aca="false">municipalities!A441</f>
        <v>Denain</v>
      </c>
      <c r="C443" s="0" t="str">
        <f aca="false">CONCATENATE("'",municipalities!A441,"'")</f>
        <v>'Denain'</v>
      </c>
      <c r="D443" s="0" t="n">
        <v>11</v>
      </c>
      <c r="E443" s="0" t="n">
        <f aca="false">VLOOKUP(B443,municipalities!$A$1:$I$9684,2,0)</f>
        <v>50.3286</v>
      </c>
      <c r="F443" s="0" t="n">
        <f aca="false">VLOOKUP(B443,municipalities!$A$1:$I$9684,3,0)</f>
        <v>3.395</v>
      </c>
      <c r="G443" s="0" t="n">
        <f aca="false">VLOOKUP(B443,municipalities!$A$1:$I$9684,8,0)</f>
        <v>19933</v>
      </c>
      <c r="H443" s="2" t="n">
        <f aca="false">IFERROR(VLOOKUP(M443,hospitals_fr!$A$1:$K$3739,2,0),1)</f>
        <v>0</v>
      </c>
      <c r="I443" s="0" t="str">
        <f aca="false">CONCATENATE("'",municipalities!A441,"'")</f>
        <v>'Denain'</v>
      </c>
      <c r="M443" s="0" t="s">
        <v>9983</v>
      </c>
    </row>
    <row r="444" customFormat="false" ht="13.8" hidden="true" customHeight="false" outlineLevel="0" collapsed="false">
      <c r="B444" s="0" t="str">
        <f aca="false">municipalities!A442</f>
        <v>Cahors</v>
      </c>
      <c r="C444" s="0" t="str">
        <f aca="false">CONCATENATE("'",municipalities!A442,"'")</f>
        <v>'Cahors'</v>
      </c>
      <c r="D444" s="0" t="n">
        <v>9</v>
      </c>
      <c r="E444" s="0" t="n">
        <f aca="false">VLOOKUP(B444,municipalities!$A$1:$I$9684,2,0)</f>
        <v>44.4475</v>
      </c>
      <c r="F444" s="0" t="n">
        <f aca="false">VLOOKUP(B444,municipalities!$A$1:$I$9684,3,0)</f>
        <v>1.4406</v>
      </c>
      <c r="G444" s="0" t="n">
        <f aca="false">VLOOKUP(B444,municipalities!$A$1:$I$9684,8,0)</f>
        <v>19907</v>
      </c>
      <c r="H444" s="2" t="n">
        <f aca="false">IFERROR(VLOOKUP(M444,hospitals_fr!$A$1:$K$3739,2,0),1)</f>
        <v>1</v>
      </c>
      <c r="I444" s="0" t="str">
        <f aca="false">CONCATENATE("'",municipalities!A442,"'")</f>
        <v>'Cahors'</v>
      </c>
      <c r="M444" s="0" t="s">
        <v>9984</v>
      </c>
    </row>
    <row r="445" customFormat="false" ht="13.8" hidden="true" customHeight="false" outlineLevel="0" collapsed="false">
      <c r="B445" s="0" t="str">
        <f aca="false">municipalities!A443</f>
        <v>Bourg-lès-Valence</v>
      </c>
      <c r="C445" s="0" t="str">
        <f aca="false">CONCATENATE("'",municipalities!A443,"'")</f>
        <v>'Bourg-lès-Valence'</v>
      </c>
      <c r="D445" s="0" t="n">
        <v>3</v>
      </c>
      <c r="E445" s="0" t="n">
        <f aca="false">VLOOKUP(B445,municipalities!$A$1:$I$9684,2,0)</f>
        <v>44.9475</v>
      </c>
      <c r="F445" s="0" t="n">
        <f aca="false">VLOOKUP(B445,municipalities!$A$1:$I$9684,3,0)</f>
        <v>4.8953</v>
      </c>
      <c r="G445" s="0" t="n">
        <f aca="false">VLOOKUP(B445,municipalities!$A$1:$I$9684,8,0)</f>
        <v>19889</v>
      </c>
      <c r="H445" s="2" t="n">
        <f aca="false">IFERROR(VLOOKUP(M445,hospitals_fr!$A$1:$K$3739,2,0),1)</f>
        <v>1</v>
      </c>
      <c r="I445" s="0" t="str">
        <f aca="false">CONCATENATE("'",municipalities!A443,"'")</f>
        <v>'Bourg-lès-Valence'</v>
      </c>
      <c r="M445" s="0" t="s">
        <v>9985</v>
      </c>
    </row>
    <row r="446" customFormat="false" ht="13.8" hidden="true" customHeight="false" outlineLevel="0" collapsed="false">
      <c r="B446" s="0" t="str">
        <f aca="false">municipalities!A444</f>
        <v>Chevilly-Larue</v>
      </c>
      <c r="C446" s="0" t="str">
        <f aca="false">CONCATENATE("'",municipalities!A444,"'")</f>
        <v>'Chevilly-Larue'</v>
      </c>
      <c r="D446" s="0" t="n">
        <v>8</v>
      </c>
      <c r="E446" s="0" t="n">
        <f aca="false">VLOOKUP(B446,municipalities!$A$1:$I$9684,2,0)</f>
        <v>48.7664</v>
      </c>
      <c r="F446" s="0" t="n">
        <f aca="false">VLOOKUP(B446,municipalities!$A$1:$I$9684,3,0)</f>
        <v>2.3533</v>
      </c>
      <c r="G446" s="0" t="n">
        <f aca="false">VLOOKUP(B446,municipalities!$A$1:$I$9684,8,0)</f>
        <v>19863</v>
      </c>
      <c r="H446" s="2" t="n">
        <f aca="false">IFERROR(VLOOKUP(M446,hospitals_fr!$A$1:$K$3739,2,0),1)</f>
        <v>1</v>
      </c>
      <c r="I446" s="0" t="str">
        <f aca="false">CONCATENATE("'",municipalities!A444,"'")</f>
        <v>'Chevilly-Larue'</v>
      </c>
      <c r="M446" s="0" t="s">
        <v>9986</v>
      </c>
    </row>
    <row r="447" customFormat="false" ht="13.8" hidden="true" customHeight="false" outlineLevel="0" collapsed="false">
      <c r="B447" s="0" t="str">
        <f aca="false">municipalities!A445</f>
        <v>Bressuire</v>
      </c>
      <c r="C447" s="0" t="str">
        <f aca="false">CONCATENATE("'",municipalities!A445,"'")</f>
        <v>'Bressuire'</v>
      </c>
      <c r="D447" s="0" t="n">
        <v>2</v>
      </c>
      <c r="E447" s="0" t="n">
        <f aca="false">VLOOKUP(B447,municipalities!$A$1:$I$9684,2,0)</f>
        <v>46.84</v>
      </c>
      <c r="F447" s="0" t="n">
        <f aca="false">VLOOKUP(B447,municipalities!$A$1:$I$9684,3,0)</f>
        <v>-0.4886</v>
      </c>
      <c r="G447" s="0" t="n">
        <f aca="false">VLOOKUP(B447,municipalities!$A$1:$I$9684,8,0)</f>
        <v>19733</v>
      </c>
      <c r="H447" s="2" t="n">
        <f aca="false">IFERROR(VLOOKUP(M447,hospitals_fr!$A$1:$K$3739,2,0),1)</f>
        <v>1</v>
      </c>
      <c r="I447" s="0" t="str">
        <f aca="false">CONCATENATE("'",municipalities!A445,"'")</f>
        <v>'Bressuire'</v>
      </c>
      <c r="M447" s="0" t="s">
        <v>9987</v>
      </c>
    </row>
    <row r="448" customFormat="false" ht="13.8" hidden="false" customHeight="false" outlineLevel="0" collapsed="false">
      <c r="B448" s="0" t="str">
        <f aca="false">municipalities!A446</f>
        <v>Saint-Dié-des-Vosges</v>
      </c>
      <c r="C448" s="0" t="str">
        <f aca="false">CONCATENATE("'",municipalities!A446,"'")</f>
        <v>'Saint-Dié-des-Vosges'</v>
      </c>
      <c r="D448" s="0" t="n">
        <v>1</v>
      </c>
      <c r="E448" s="0" t="n">
        <f aca="false">VLOOKUP(B448,municipalities!$A$1:$I$9684,2,0)</f>
        <v>48.2842</v>
      </c>
      <c r="F448" s="0" t="n">
        <f aca="false">VLOOKUP(B448,municipalities!$A$1:$I$9684,3,0)</f>
        <v>6.9492</v>
      </c>
      <c r="G448" s="0" t="n">
        <f aca="false">VLOOKUP(B448,municipalities!$A$1:$I$9684,8,0)</f>
        <v>19724</v>
      </c>
      <c r="H448" s="2" t="n">
        <f aca="false">IFERROR(VLOOKUP(M448,hospitals_fr!$A$1:$K$3739,2,0),1)</f>
        <v>1</v>
      </c>
      <c r="I448" s="0" t="str">
        <f aca="false">CONCATENATE("'",municipalities!A446,"'")</f>
        <v>'Saint-Dié-des-Vosges'</v>
      </c>
      <c r="M448" s="0" t="s">
        <v>9988</v>
      </c>
    </row>
    <row r="449" customFormat="false" ht="13.8" hidden="true" customHeight="false" outlineLevel="0" collapsed="false">
      <c r="B449" s="0" t="str">
        <f aca="false">municipalities!A447</f>
        <v>L’Isle-sur-la-Sorgue</v>
      </c>
      <c r="C449" s="0" t="str">
        <f aca="false">CONCATENATE("'",municipalities!A447,"'")</f>
        <v>'L’Isle-sur-la-Sorgue'</v>
      </c>
      <c r="D449" s="0" t="n">
        <v>13</v>
      </c>
      <c r="E449" s="0" t="n">
        <f aca="false">VLOOKUP(B449,municipalities!$A$1:$I$9684,2,0)</f>
        <v>43.9194</v>
      </c>
      <c r="F449" s="0" t="n">
        <f aca="false">VLOOKUP(B449,municipalities!$A$1:$I$9684,3,0)</f>
        <v>5.0514</v>
      </c>
      <c r="G449" s="0" t="n">
        <f aca="false">VLOOKUP(B449,municipalities!$A$1:$I$9684,8,0)</f>
        <v>19706</v>
      </c>
      <c r="H449" s="2" t="n">
        <f aca="false">IFERROR(VLOOKUP(M449,hospitals_fr!$A$1:$K$3739,2,0),1)</f>
        <v>1</v>
      </c>
      <c r="I449" s="0" t="str">
        <f aca="false">CONCATENATE("'",municipalities!A447,"'")</f>
        <v>'L’Isle-sur-la-Sorgue'</v>
      </c>
      <c r="M449" s="0" t="s">
        <v>9989</v>
      </c>
    </row>
    <row r="450" customFormat="false" ht="13.8" hidden="true" customHeight="false" outlineLevel="0" collapsed="false">
      <c r="B450" s="0" t="str">
        <f aca="false">municipalities!A448</f>
        <v>Bouguenais</v>
      </c>
      <c r="C450" s="0" t="str">
        <f aca="false">CONCATENATE("'",municipalities!A448,"'")</f>
        <v>'Bouguenais'</v>
      </c>
      <c r="D450" s="0" t="n">
        <v>12</v>
      </c>
      <c r="E450" s="0" t="n">
        <f aca="false">VLOOKUP(B450,municipalities!$A$1:$I$9684,2,0)</f>
        <v>47.1775</v>
      </c>
      <c r="F450" s="0" t="n">
        <f aca="false">VLOOKUP(B450,municipalities!$A$1:$I$9684,3,0)</f>
        <v>-1.6214</v>
      </c>
      <c r="G450" s="0" t="n">
        <f aca="false">VLOOKUP(B450,municipalities!$A$1:$I$9684,8,0)</f>
        <v>19658</v>
      </c>
      <c r="H450" s="2" t="n">
        <f aca="false">IFERROR(VLOOKUP(M450,hospitals_fr!$A$1:$K$3739,2,0),1)</f>
        <v>1</v>
      </c>
      <c r="I450" s="0" t="str">
        <f aca="false">CONCATENATE("'",municipalities!A448,"'")</f>
        <v>'Bouguenais'</v>
      </c>
      <c r="M450" s="0" t="s">
        <v>9990</v>
      </c>
    </row>
    <row r="451" customFormat="false" ht="13.8" hidden="true" customHeight="false" outlineLevel="0" collapsed="false">
      <c r="B451" s="0" t="str">
        <f aca="false">municipalities!A449</f>
        <v>Sceaux</v>
      </c>
      <c r="C451" s="0" t="str">
        <f aca="false">CONCATENATE("'",municipalities!A449,"'")</f>
        <v>'Sceaux'</v>
      </c>
      <c r="D451" s="0" t="n">
        <v>8</v>
      </c>
      <c r="E451" s="0" t="n">
        <f aca="false">VLOOKUP(B451,municipalities!$A$1:$I$9684,2,0)</f>
        <v>48.7786</v>
      </c>
      <c r="F451" s="0" t="n">
        <f aca="false">VLOOKUP(B451,municipalities!$A$1:$I$9684,3,0)</f>
        <v>2.2906</v>
      </c>
      <c r="G451" s="0" t="n">
        <f aca="false">VLOOKUP(B451,municipalities!$A$1:$I$9684,8,0)</f>
        <v>19606</v>
      </c>
      <c r="H451" s="2" t="n">
        <f aca="false">IFERROR(VLOOKUP(M451,hospitals_fr!$A$1:$K$3739,2,0),1)</f>
        <v>1</v>
      </c>
      <c r="I451" s="0" t="str">
        <f aca="false">CONCATENATE("'",municipalities!A449,"'")</f>
        <v>'Sceaux'</v>
      </c>
      <c r="M451" s="0" t="s">
        <v>9991</v>
      </c>
    </row>
    <row r="452" customFormat="false" ht="13.8" hidden="true" customHeight="false" outlineLevel="0" collapsed="false">
      <c r="B452" s="0" t="str">
        <f aca="false">municipalities!A450</f>
        <v>Moulins</v>
      </c>
      <c r="C452" s="0" t="str">
        <f aca="false">CONCATENATE("'",municipalities!A450,"'")</f>
        <v>'Moulins'</v>
      </c>
      <c r="D452" s="0" t="n">
        <v>3</v>
      </c>
      <c r="E452" s="0" t="n">
        <f aca="false">VLOOKUP(B452,municipalities!$A$1:$I$9684,2,0)</f>
        <v>46.5647</v>
      </c>
      <c r="F452" s="0" t="n">
        <f aca="false">VLOOKUP(B452,municipalities!$A$1:$I$9684,3,0)</f>
        <v>3.3325</v>
      </c>
      <c r="G452" s="0" t="n">
        <f aca="false">VLOOKUP(B452,municipalities!$A$1:$I$9684,8,0)</f>
        <v>19563</v>
      </c>
      <c r="H452" s="2" t="n">
        <f aca="false">IFERROR(VLOOKUP(M452,hospitals_fr!$A$1:$K$3739,2,0),1)</f>
        <v>1</v>
      </c>
      <c r="I452" s="0" t="str">
        <f aca="false">CONCATENATE("'",municipalities!A450,"'")</f>
        <v>'Moulins'</v>
      </c>
      <c r="M452" s="0" t="s">
        <v>9992</v>
      </c>
    </row>
    <row r="453" customFormat="false" ht="13.8" hidden="true" customHeight="false" outlineLevel="0" collapsed="false">
      <c r="B453" s="0" t="str">
        <f aca="false">municipalities!A451</f>
        <v>La Chapelle-sur-Erdre</v>
      </c>
      <c r="C453" s="0" t="str">
        <f aca="false">CONCATENATE("'",municipalities!A451,"'")</f>
        <v>'La Chapelle-sur-Erdre'</v>
      </c>
      <c r="D453" s="0" t="n">
        <v>12</v>
      </c>
      <c r="E453" s="0" t="n">
        <f aca="false">VLOOKUP(B453,municipalities!$A$1:$I$9684,2,0)</f>
        <v>47.2989</v>
      </c>
      <c r="F453" s="0" t="n">
        <f aca="false">VLOOKUP(B453,municipalities!$A$1:$I$9684,3,0)</f>
        <v>-1.5528</v>
      </c>
      <c r="G453" s="0" t="n">
        <f aca="false">VLOOKUP(B453,municipalities!$A$1:$I$9684,8,0)</f>
        <v>19526</v>
      </c>
      <c r="H453" s="2" t="n">
        <f aca="false">IFERROR(VLOOKUP(M453,hospitals_fr!$A$1:$K$3739,2,0),1)</f>
        <v>1</v>
      </c>
      <c r="I453" s="0" t="str">
        <f aca="false">CONCATENATE("'",municipalities!A451,"'")</f>
        <v>'La Chapelle-sur-Erdre'</v>
      </c>
      <c r="M453" s="0" t="s">
        <v>9993</v>
      </c>
    </row>
    <row r="454" customFormat="false" ht="13.8" hidden="true" customHeight="false" outlineLevel="0" collapsed="false">
      <c r="B454" s="0" t="str">
        <f aca="false">municipalities!A452</f>
        <v>Joinville-le-Pont</v>
      </c>
      <c r="C454" s="0" t="str">
        <f aca="false">CONCATENATE("'",municipalities!A452,"'")</f>
        <v>'Joinville-le-Pont'</v>
      </c>
      <c r="D454" s="0" t="n">
        <v>8</v>
      </c>
      <c r="E454" s="0" t="n">
        <f aca="false">VLOOKUP(B454,municipalities!$A$1:$I$9684,2,0)</f>
        <v>48.8214</v>
      </c>
      <c r="F454" s="0" t="n">
        <f aca="false">VLOOKUP(B454,municipalities!$A$1:$I$9684,3,0)</f>
        <v>2.4728</v>
      </c>
      <c r="G454" s="0" t="n">
        <f aca="false">VLOOKUP(B454,municipalities!$A$1:$I$9684,8,0)</f>
        <v>19516</v>
      </c>
      <c r="H454" s="2" t="n">
        <f aca="false">IFERROR(VLOOKUP(M454,hospitals_fr!$A$1:$K$3739,2,0),1)</f>
        <v>1</v>
      </c>
      <c r="I454" s="0" t="str">
        <f aca="false">CONCATENATE("'",municipalities!A452,"'")</f>
        <v>'Joinville-le-Pont'</v>
      </c>
      <c r="M454" s="0" t="s">
        <v>9994</v>
      </c>
    </row>
    <row r="455" customFormat="false" ht="13.8" hidden="true" customHeight="false" outlineLevel="0" collapsed="false">
      <c r="B455" s="0" t="str">
        <f aca="false">municipalities!A453</f>
        <v>Concarneau</v>
      </c>
      <c r="C455" s="0" t="str">
        <f aca="false">CONCATENATE("'",municipalities!A453,"'")</f>
        <v>'Concarneau'</v>
      </c>
      <c r="D455" s="0" t="n">
        <v>5</v>
      </c>
      <c r="E455" s="0" t="n">
        <f aca="false">VLOOKUP(B455,municipalities!$A$1:$I$9684,2,0)</f>
        <v>47.8753</v>
      </c>
      <c r="F455" s="0" t="n">
        <f aca="false">VLOOKUP(B455,municipalities!$A$1:$I$9684,3,0)</f>
        <v>-3.9189</v>
      </c>
      <c r="G455" s="0" t="n">
        <f aca="false">VLOOKUP(B455,municipalities!$A$1:$I$9684,8,0)</f>
        <v>19502</v>
      </c>
      <c r="H455" s="2" t="n">
        <f aca="false">IFERROR(VLOOKUP(M455,hospitals_fr!$A$1:$K$3739,2,0),1)</f>
        <v>1</v>
      </c>
      <c r="I455" s="0" t="str">
        <f aca="false">CONCATENATE("'",municipalities!A453,"'")</f>
        <v>'Concarneau'</v>
      </c>
      <c r="M455" s="0" t="s">
        <v>9995</v>
      </c>
    </row>
    <row r="456" customFormat="false" ht="13.8" hidden="true" customHeight="false" outlineLevel="0" collapsed="false">
      <c r="B456" s="0" t="str">
        <f aca="false">municipalities!A454</f>
        <v>Mougins</v>
      </c>
      <c r="C456" s="0" t="str">
        <f aca="false">CONCATENATE("'",municipalities!A454,"'")</f>
        <v>'Mougins'</v>
      </c>
      <c r="D456" s="0" t="n">
        <v>13</v>
      </c>
      <c r="E456" s="0" t="n">
        <f aca="false">VLOOKUP(B456,municipalities!$A$1:$I$9684,2,0)</f>
        <v>43.6</v>
      </c>
      <c r="F456" s="0" t="n">
        <f aca="false">VLOOKUP(B456,municipalities!$A$1:$I$9684,3,0)</f>
        <v>6.9947</v>
      </c>
      <c r="G456" s="0" t="n">
        <f aca="false">VLOOKUP(B456,municipalities!$A$1:$I$9684,8,0)</f>
        <v>19489</v>
      </c>
      <c r="H456" s="2" t="n">
        <f aca="false">IFERROR(VLOOKUP(M456,hospitals_fr!$A$1:$K$3739,2,0),1)</f>
        <v>1</v>
      </c>
      <c r="I456" s="0" t="str">
        <f aca="false">CONCATENATE("'",municipalities!A454,"'")</f>
        <v>'Mougins'</v>
      </c>
      <c r="M456" s="0" t="s">
        <v>9996</v>
      </c>
    </row>
    <row r="457" customFormat="false" ht="13.8" hidden="true" customHeight="false" outlineLevel="0" collapsed="false">
      <c r="B457" s="0" t="str">
        <f aca="false">municipalities!A455</f>
        <v>Ronchin</v>
      </c>
      <c r="C457" s="0" t="str">
        <f aca="false">CONCATENATE("'",municipalities!A455,"'")</f>
        <v>'Ronchin'</v>
      </c>
      <c r="D457" s="0" t="n">
        <v>11</v>
      </c>
      <c r="E457" s="0" t="n">
        <f aca="false">VLOOKUP(B457,municipalities!$A$1:$I$9684,2,0)</f>
        <v>50.6047</v>
      </c>
      <c r="F457" s="0" t="n">
        <f aca="false">VLOOKUP(B457,municipalities!$A$1:$I$9684,3,0)</f>
        <v>3.0878</v>
      </c>
      <c r="G457" s="0" t="n">
        <f aca="false">VLOOKUP(B457,municipalities!$A$1:$I$9684,8,0)</f>
        <v>19477</v>
      </c>
      <c r="H457" s="2" t="n">
        <f aca="false">IFERROR(VLOOKUP(M457,hospitals_fr!$A$1:$K$3739,2,0),1)</f>
        <v>1</v>
      </c>
      <c r="I457" s="0" t="str">
        <f aca="false">CONCATENATE("'",municipalities!A455,"'")</f>
        <v>'Ronchin'</v>
      </c>
      <c r="M457" s="0" t="s">
        <v>9997</v>
      </c>
    </row>
    <row r="458" customFormat="false" ht="13.8" hidden="false" customHeight="false" outlineLevel="0" collapsed="false">
      <c r="B458" s="0" t="str">
        <f aca="false">municipalities!A456</f>
        <v>Sélestat</v>
      </c>
      <c r="C458" s="0" t="str">
        <f aca="false">CONCATENATE("'",municipalities!A456,"'")</f>
        <v>'Sélestat'</v>
      </c>
      <c r="D458" s="0" t="n">
        <v>1</v>
      </c>
      <c r="E458" s="0" t="n">
        <f aca="false">VLOOKUP(B458,municipalities!$A$1:$I$9684,2,0)</f>
        <v>48.2594</v>
      </c>
      <c r="F458" s="0" t="n">
        <f aca="false">VLOOKUP(B458,municipalities!$A$1:$I$9684,3,0)</f>
        <v>7.4542</v>
      </c>
      <c r="G458" s="0" t="n">
        <f aca="false">VLOOKUP(B458,municipalities!$A$1:$I$9684,8,0)</f>
        <v>19360</v>
      </c>
      <c r="H458" s="2" t="n">
        <f aca="false">IFERROR(VLOOKUP(M458,hospitals_fr!$A$1:$K$3739,2,0),1)</f>
        <v>1</v>
      </c>
      <c r="I458" s="0" t="str">
        <f aca="false">CONCATENATE("'",municipalities!A456,"'")</f>
        <v>'Sélestat'</v>
      </c>
      <c r="M458" s="0" t="s">
        <v>9998</v>
      </c>
    </row>
    <row r="459" customFormat="false" ht="13.8" hidden="true" customHeight="false" outlineLevel="0" collapsed="false">
      <c r="B459" s="0" t="str">
        <f aca="false">municipalities!A457</f>
        <v>Mont-Saint-Aignan</v>
      </c>
      <c r="C459" s="0" t="str">
        <f aca="false">CONCATENATE("'",municipalities!A457,"'")</f>
        <v>'Mont-Saint-Aignan'</v>
      </c>
      <c r="D459" s="0" t="n">
        <v>10</v>
      </c>
      <c r="E459" s="0" t="n">
        <f aca="false">VLOOKUP(B459,municipalities!$A$1:$I$9684,2,0)</f>
        <v>49.4625</v>
      </c>
      <c r="F459" s="0" t="n">
        <f aca="false">VLOOKUP(B459,municipalities!$A$1:$I$9684,3,0)</f>
        <v>1.0872</v>
      </c>
      <c r="G459" s="0" t="n">
        <f aca="false">VLOOKUP(B459,municipalities!$A$1:$I$9684,8,0)</f>
        <v>19262</v>
      </c>
      <c r="H459" s="2" t="n">
        <f aca="false">IFERROR(VLOOKUP(M459,hospitals_fr!$A$1:$K$3739,2,0),1)</f>
        <v>1</v>
      </c>
      <c r="I459" s="0" t="str">
        <f aca="false">CONCATENATE("'",municipalities!A457,"'")</f>
        <v>'Mont-Saint-Aignan'</v>
      </c>
      <c r="M459" s="0" t="s">
        <v>9999</v>
      </c>
    </row>
    <row r="460" customFormat="false" ht="13.8" hidden="true" customHeight="false" outlineLevel="0" collapsed="false">
      <c r="B460" s="0" t="str">
        <f aca="false">municipalities!A458</f>
        <v>Saint-Fons</v>
      </c>
      <c r="C460" s="0" t="str">
        <f aca="false">CONCATENATE("'",municipalities!A458,"'")</f>
        <v>'Saint-Fons'</v>
      </c>
      <c r="D460" s="0" t="n">
        <v>3</v>
      </c>
      <c r="E460" s="0" t="n">
        <f aca="false">VLOOKUP(B460,municipalities!$A$1:$I$9684,2,0)</f>
        <v>45.7086</v>
      </c>
      <c r="F460" s="0" t="n">
        <f aca="false">VLOOKUP(B460,municipalities!$A$1:$I$9684,3,0)</f>
        <v>4.8533</v>
      </c>
      <c r="G460" s="0" t="n">
        <f aca="false">VLOOKUP(B460,municipalities!$A$1:$I$9684,8,0)</f>
        <v>19254</v>
      </c>
      <c r="H460" s="2" t="n">
        <f aca="false">IFERROR(VLOOKUP(M460,hospitals_fr!$A$1:$K$3739,2,0),1)</f>
        <v>1</v>
      </c>
      <c r="I460" s="0" t="str">
        <f aca="false">CONCATENATE("'",municipalities!A458,"'")</f>
        <v>'Saint-Fons'</v>
      </c>
      <c r="M460" s="0" t="s">
        <v>10000</v>
      </c>
    </row>
    <row r="461" customFormat="false" ht="13.8" hidden="true" customHeight="false" outlineLevel="0" collapsed="false">
      <c r="B461" s="0" t="str">
        <f aca="false">municipalities!A459</f>
        <v>Albertville</v>
      </c>
      <c r="C461" s="0" t="str">
        <f aca="false">CONCATENATE("'",municipalities!A459,"'")</f>
        <v>'Albertville'</v>
      </c>
      <c r="D461" s="0" t="n">
        <v>3</v>
      </c>
      <c r="E461" s="0" t="n">
        <f aca="false">VLOOKUP(B461,municipalities!$A$1:$I$9684,2,0)</f>
        <v>45.6758</v>
      </c>
      <c r="F461" s="0" t="n">
        <f aca="false">VLOOKUP(B461,municipalities!$A$1:$I$9684,3,0)</f>
        <v>6.3925</v>
      </c>
      <c r="G461" s="0" t="n">
        <f aca="false">VLOOKUP(B461,municipalities!$A$1:$I$9684,8,0)</f>
        <v>19214</v>
      </c>
      <c r="H461" s="2" t="n">
        <f aca="false">IFERROR(VLOOKUP(M461,hospitals_fr!$A$1:$K$3739,2,0),1)</f>
        <v>1</v>
      </c>
      <c r="I461" s="0" t="str">
        <f aca="false">CONCATENATE("'",municipalities!A459,"'")</f>
        <v>'Albertville'</v>
      </c>
      <c r="M461" s="0" t="s">
        <v>10001</v>
      </c>
    </row>
    <row r="462" customFormat="false" ht="13.8" hidden="true" customHeight="false" outlineLevel="0" collapsed="false">
      <c r="B462" s="0" t="str">
        <f aca="false">municipalities!A460</f>
        <v>Le Puy-en-Velay</v>
      </c>
      <c r="C462" s="0" t="str">
        <f aca="false">CONCATENATE("'",municipalities!A460,"'")</f>
        <v>'Le Puy-en-Velay'</v>
      </c>
      <c r="D462" s="0" t="n">
        <v>3</v>
      </c>
      <c r="E462" s="0" t="n">
        <f aca="false">VLOOKUP(B462,municipalities!$A$1:$I$9684,2,0)</f>
        <v>45.0433</v>
      </c>
      <c r="F462" s="0" t="n">
        <f aca="false">VLOOKUP(B462,municipalities!$A$1:$I$9684,3,0)</f>
        <v>3.885</v>
      </c>
      <c r="G462" s="0" t="n">
        <f aca="false">VLOOKUP(B462,municipalities!$A$1:$I$9684,8,0)</f>
        <v>19061</v>
      </c>
      <c r="H462" s="2" t="n">
        <f aca="false">IFERROR(VLOOKUP(M462,hospitals_fr!$A$1:$K$3739,2,0),1)</f>
        <v>1</v>
      </c>
      <c r="I462" s="0" t="str">
        <f aca="false">CONCATENATE("'",municipalities!A460,"'")</f>
        <v>'Le Puy-en-Velay'</v>
      </c>
      <c r="M462" s="0" t="s">
        <v>10002</v>
      </c>
    </row>
    <row r="463" customFormat="false" ht="13.8" hidden="true" customHeight="false" outlineLevel="0" collapsed="false">
      <c r="B463" s="0" t="str">
        <f aca="false">municipalities!A461</f>
        <v>Saint-Lô</v>
      </c>
      <c r="C463" s="0" t="str">
        <f aca="false">CONCATENATE("'",municipalities!A461,"'")</f>
        <v>'Saint-Lô'</v>
      </c>
      <c r="D463" s="0" t="n">
        <v>10</v>
      </c>
      <c r="E463" s="0" t="n">
        <f aca="false">VLOOKUP(B463,municipalities!$A$1:$I$9684,2,0)</f>
        <v>49.1144</v>
      </c>
      <c r="F463" s="0" t="n">
        <f aca="false">VLOOKUP(B463,municipalities!$A$1:$I$9684,3,0)</f>
        <v>-1.0917</v>
      </c>
      <c r="G463" s="0" t="n">
        <f aca="false">VLOOKUP(B463,municipalities!$A$1:$I$9684,8,0)</f>
        <v>19024</v>
      </c>
      <c r="H463" s="2" t="n">
        <f aca="false">IFERROR(VLOOKUP(M463,hospitals_fr!$A$1:$K$3739,2,0),1)</f>
        <v>0</v>
      </c>
      <c r="I463" s="0" t="str">
        <f aca="false">CONCATENATE("'",municipalities!A461,"'")</f>
        <v>'Saint-Lô'</v>
      </c>
      <c r="M463" s="0" t="s">
        <v>10003</v>
      </c>
    </row>
    <row r="464" customFormat="false" ht="13.8" hidden="true" customHeight="false" outlineLevel="0" collapsed="false">
      <c r="B464" s="0" t="str">
        <f aca="false">municipalities!A462</f>
        <v>Saint-Cyr-l’École</v>
      </c>
      <c r="C464" s="0" t="str">
        <f aca="false">CONCATENATE("'",municipalities!A462,"'")</f>
        <v>'Saint-Cyr-l’École'</v>
      </c>
      <c r="D464" s="0" t="n">
        <v>8</v>
      </c>
      <c r="E464" s="0" t="n">
        <f aca="false">VLOOKUP(B464,municipalities!$A$1:$I$9684,2,0)</f>
        <v>48.8003</v>
      </c>
      <c r="F464" s="0" t="n">
        <f aca="false">VLOOKUP(B464,municipalities!$A$1:$I$9684,3,0)</f>
        <v>2.0625</v>
      </c>
      <c r="G464" s="0" t="n">
        <f aca="false">VLOOKUP(B464,municipalities!$A$1:$I$9684,8,0)</f>
        <v>19011</v>
      </c>
      <c r="H464" s="2" t="n">
        <f aca="false">IFERROR(VLOOKUP(M464,hospitals_fr!$A$1:$K$3739,2,0),1)</f>
        <v>1</v>
      </c>
      <c r="I464" s="0" t="str">
        <f aca="false">CONCATENATE("'",municipalities!A462,"'")</f>
        <v>'Saint-Cyr-l’École'</v>
      </c>
      <c r="M464" s="0" t="s">
        <v>10004</v>
      </c>
    </row>
    <row r="465" customFormat="false" ht="13.8" hidden="true" customHeight="false" outlineLevel="0" collapsed="false">
      <c r="B465" s="0" t="str">
        <f aca="false">municipalities!A463</f>
        <v>Riom</v>
      </c>
      <c r="C465" s="0" t="str">
        <f aca="false">CONCATENATE("'",municipalities!A463,"'")</f>
        <v>'Riom'</v>
      </c>
      <c r="D465" s="0" t="n">
        <v>3</v>
      </c>
      <c r="E465" s="0" t="n">
        <f aca="false">VLOOKUP(B465,municipalities!$A$1:$I$9684,2,0)</f>
        <v>45.8936</v>
      </c>
      <c r="F465" s="0" t="n">
        <f aca="false">VLOOKUP(B465,municipalities!$A$1:$I$9684,3,0)</f>
        <v>3.1125</v>
      </c>
      <c r="G465" s="0" t="n">
        <f aca="false">VLOOKUP(B465,municipalities!$A$1:$I$9684,8,0)</f>
        <v>19011</v>
      </c>
      <c r="H465" s="2" t="n">
        <f aca="false">IFERROR(VLOOKUP(M465,hospitals_fr!$A$1:$K$3739,2,0),1)</f>
        <v>1</v>
      </c>
      <c r="I465" s="0" t="str">
        <f aca="false">CONCATENATE("'",municipalities!A463,"'")</f>
        <v>'Riom'</v>
      </c>
      <c r="M465" s="0" t="s">
        <v>10005</v>
      </c>
    </row>
    <row r="466" customFormat="false" ht="13.8" hidden="false" customHeight="false" outlineLevel="0" collapsed="false">
      <c r="B466" s="0" t="str">
        <f aca="false">municipalities!A464</f>
        <v>Lingolsheim</v>
      </c>
      <c r="C466" s="0" t="str">
        <f aca="false">CONCATENATE("'",municipalities!A464,"'")</f>
        <v>'Lingolsheim'</v>
      </c>
      <c r="D466" s="0" t="n">
        <v>1</v>
      </c>
      <c r="E466" s="0" t="n">
        <f aca="false">VLOOKUP(B466,municipalities!$A$1:$I$9684,2,0)</f>
        <v>48.5575</v>
      </c>
      <c r="F466" s="0" t="n">
        <f aca="false">VLOOKUP(B466,municipalities!$A$1:$I$9684,3,0)</f>
        <v>7.6831</v>
      </c>
      <c r="G466" s="0" t="n">
        <f aca="false">VLOOKUP(B466,municipalities!$A$1:$I$9684,8,0)</f>
        <v>18930</v>
      </c>
      <c r="H466" s="2" t="n">
        <f aca="false">IFERROR(VLOOKUP(M466,hospitals_fr!$A$1:$K$3739,2,0),1)</f>
        <v>1</v>
      </c>
      <c r="I466" s="0" t="str">
        <f aca="false">CONCATENATE("'",municipalities!A464,"'")</f>
        <v>'Lingolsheim'</v>
      </c>
      <c r="M466" s="0" t="s">
        <v>10006</v>
      </c>
    </row>
    <row r="467" customFormat="false" ht="13.8" hidden="true" customHeight="false" outlineLevel="0" collapsed="false">
      <c r="B467" s="0" t="str">
        <f aca="false">municipalities!A465</f>
        <v>Plaisance-du-Touch</v>
      </c>
      <c r="C467" s="0" t="str">
        <f aca="false">CONCATENATE("'",municipalities!A465,"'")</f>
        <v>'Plaisance-du-Touch'</v>
      </c>
      <c r="D467" s="0" t="n">
        <v>9</v>
      </c>
      <c r="E467" s="0" t="n">
        <f aca="false">VLOOKUP(B467,municipalities!$A$1:$I$9684,2,0)</f>
        <v>43.5656</v>
      </c>
      <c r="F467" s="0" t="n">
        <f aca="false">VLOOKUP(B467,municipalities!$A$1:$I$9684,3,0)</f>
        <v>1.2964</v>
      </c>
      <c r="G467" s="0" t="n">
        <f aca="false">VLOOKUP(B467,municipalities!$A$1:$I$9684,8,0)</f>
        <v>18888</v>
      </c>
      <c r="H467" s="2" t="n">
        <f aca="false">IFERROR(VLOOKUP(M467,hospitals_fr!$A$1:$K$3739,2,0),1)</f>
        <v>1</v>
      </c>
      <c r="I467" s="0" t="str">
        <f aca="false">CONCATENATE("'",municipalities!A465,"'")</f>
        <v>'Plaisance-du-Touch'</v>
      </c>
      <c r="M467" s="0" t="s">
        <v>10007</v>
      </c>
    </row>
    <row r="468" customFormat="false" ht="13.8" hidden="true" customHeight="false" outlineLevel="0" collapsed="false">
      <c r="B468" s="0" t="str">
        <f aca="false">municipalities!A466</f>
        <v>Villefontaine</v>
      </c>
      <c r="C468" s="0" t="str">
        <f aca="false">CONCATENATE("'",municipalities!A466,"'")</f>
        <v>'Villefontaine'</v>
      </c>
      <c r="D468" s="0" t="n">
        <v>3</v>
      </c>
      <c r="E468" s="0" t="n">
        <f aca="false">VLOOKUP(B468,municipalities!$A$1:$I$9684,2,0)</f>
        <v>45.6133</v>
      </c>
      <c r="F468" s="0" t="n">
        <f aca="false">VLOOKUP(B468,municipalities!$A$1:$I$9684,3,0)</f>
        <v>5.1486</v>
      </c>
      <c r="G468" s="0" t="n">
        <f aca="false">VLOOKUP(B468,municipalities!$A$1:$I$9684,8,0)</f>
        <v>18808</v>
      </c>
      <c r="H468" s="2" t="n">
        <f aca="false">IFERROR(VLOOKUP(M468,hospitals_fr!$A$1:$K$3739,2,0),1)</f>
        <v>1</v>
      </c>
      <c r="I468" s="0" t="str">
        <f aca="false">CONCATENATE("'",municipalities!A466,"'")</f>
        <v>'Villefontaine'</v>
      </c>
      <c r="M468" s="0" t="s">
        <v>10008</v>
      </c>
    </row>
    <row r="469" customFormat="false" ht="13.8" hidden="true" customHeight="false" outlineLevel="0" collapsed="false">
      <c r="B469" s="0" t="str">
        <f aca="false">municipalities!A467</f>
        <v>Sorgues</v>
      </c>
      <c r="C469" s="0" t="str">
        <f aca="false">CONCATENATE("'",municipalities!A467,"'")</f>
        <v>'Sorgues'</v>
      </c>
      <c r="D469" s="0" t="n">
        <v>13</v>
      </c>
      <c r="E469" s="0" t="n">
        <f aca="false">VLOOKUP(B469,municipalities!$A$1:$I$9684,2,0)</f>
        <v>44.0083</v>
      </c>
      <c r="F469" s="0" t="n">
        <f aca="false">VLOOKUP(B469,municipalities!$A$1:$I$9684,3,0)</f>
        <v>4.8725</v>
      </c>
      <c r="G469" s="0" t="n">
        <f aca="false">VLOOKUP(B469,municipalities!$A$1:$I$9684,8,0)</f>
        <v>18802</v>
      </c>
      <c r="H469" s="2" t="n">
        <f aca="false">IFERROR(VLOOKUP(M469,hospitals_fr!$A$1:$K$3739,2,0),1)</f>
        <v>1</v>
      </c>
      <c r="I469" s="0" t="str">
        <f aca="false">CONCATENATE("'",municipalities!A467,"'")</f>
        <v>'Sorgues'</v>
      </c>
      <c r="M469" s="0" t="s">
        <v>10009</v>
      </c>
    </row>
    <row r="470" customFormat="false" ht="13.8" hidden="true" customHeight="false" outlineLevel="0" collapsed="false">
      <c r="B470" s="0" t="str">
        <f aca="false">municipalities!A468</f>
        <v>Vence</v>
      </c>
      <c r="C470" s="0" t="str">
        <f aca="false">CONCATENATE("'",municipalities!A468,"'")</f>
        <v>'Vence'</v>
      </c>
      <c r="D470" s="0" t="n">
        <v>13</v>
      </c>
      <c r="E470" s="0" t="n">
        <f aca="false">VLOOKUP(B470,municipalities!$A$1:$I$9684,2,0)</f>
        <v>43.7225</v>
      </c>
      <c r="F470" s="0" t="n">
        <f aca="false">VLOOKUP(B470,municipalities!$A$1:$I$9684,3,0)</f>
        <v>7.1119</v>
      </c>
      <c r="G470" s="0" t="n">
        <f aca="false">VLOOKUP(B470,municipalities!$A$1:$I$9684,8,0)</f>
        <v>18670</v>
      </c>
      <c r="H470" s="2" t="n">
        <f aca="false">IFERROR(VLOOKUP(M470,hospitals_fr!$A$1:$K$3739,2,0),1)</f>
        <v>1</v>
      </c>
      <c r="I470" s="0" t="str">
        <f aca="false">CONCATENATE("'",municipalities!A468,"'")</f>
        <v>'Vence'</v>
      </c>
      <c r="M470" s="0" t="s">
        <v>10010</v>
      </c>
    </row>
    <row r="471" customFormat="false" ht="13.8" hidden="true" customHeight="false" outlineLevel="0" collapsed="false">
      <c r="B471" s="0" t="str">
        <f aca="false">municipalities!A469</f>
        <v>Cognac</v>
      </c>
      <c r="C471" s="0" t="str">
        <f aca="false">CONCATENATE("'",municipalities!A469,"'")</f>
        <v>'Cognac'</v>
      </c>
      <c r="D471" s="0" t="n">
        <v>2</v>
      </c>
      <c r="E471" s="0" t="n">
        <f aca="false">VLOOKUP(B471,municipalities!$A$1:$I$9684,2,0)</f>
        <v>45.6958</v>
      </c>
      <c r="F471" s="0" t="n">
        <f aca="false">VLOOKUP(B471,municipalities!$A$1:$I$9684,3,0)</f>
        <v>-0.3292</v>
      </c>
      <c r="G471" s="0" t="n">
        <f aca="false">VLOOKUP(B471,municipalities!$A$1:$I$9684,8,0)</f>
        <v>18628</v>
      </c>
      <c r="H471" s="2" t="n">
        <f aca="false">IFERROR(VLOOKUP(M471,hospitals_fr!$A$1:$K$3739,2,0),1)</f>
        <v>0</v>
      </c>
      <c r="I471" s="0" t="str">
        <f aca="false">CONCATENATE("'",municipalities!A469,"'")</f>
        <v>'Cognac'</v>
      </c>
      <c r="M471" s="0" t="s">
        <v>10011</v>
      </c>
    </row>
    <row r="472" customFormat="false" ht="13.8" hidden="true" customHeight="false" outlineLevel="0" collapsed="false">
      <c r="B472" s="0" t="str">
        <f aca="false">municipalities!A470</f>
        <v>Hem</v>
      </c>
      <c r="C472" s="0" t="str">
        <f aca="false">CONCATENATE("'",municipalities!A470,"'")</f>
        <v>'Hem'</v>
      </c>
      <c r="D472" s="0" t="n">
        <v>11</v>
      </c>
      <c r="E472" s="0" t="n">
        <f aca="false">VLOOKUP(B472,municipalities!$A$1:$I$9684,2,0)</f>
        <v>50.6553</v>
      </c>
      <c r="F472" s="0" t="n">
        <f aca="false">VLOOKUP(B472,municipalities!$A$1:$I$9684,3,0)</f>
        <v>3.1878</v>
      </c>
      <c r="G472" s="0" t="n">
        <f aca="false">VLOOKUP(B472,municipalities!$A$1:$I$9684,8,0)</f>
        <v>18621</v>
      </c>
      <c r="H472" s="2" t="n">
        <f aca="false">IFERROR(VLOOKUP(M472,hospitals_fr!$A$1:$K$3739,2,0),1)</f>
        <v>1</v>
      </c>
      <c r="I472" s="0" t="str">
        <f aca="false">CONCATENATE("'",municipalities!A470,"'")</f>
        <v>'Hem'</v>
      </c>
      <c r="M472" s="0" t="s">
        <v>10012</v>
      </c>
    </row>
    <row r="473" customFormat="false" ht="13.8" hidden="true" customHeight="false" outlineLevel="0" collapsed="false">
      <c r="B473" s="0" t="str">
        <f aca="false">municipalities!A471</f>
        <v>Écully</v>
      </c>
      <c r="C473" s="0" t="str">
        <f aca="false">CONCATENATE("'",municipalities!A471,"'")</f>
        <v>'Écully'</v>
      </c>
      <c r="D473" s="0" t="n">
        <v>3</v>
      </c>
      <c r="E473" s="0" t="n">
        <f aca="false">VLOOKUP(B473,municipalities!$A$1:$I$9684,2,0)</f>
        <v>45.7744</v>
      </c>
      <c r="F473" s="0" t="n">
        <f aca="false">VLOOKUP(B473,municipalities!$A$1:$I$9684,3,0)</f>
        <v>4.7775</v>
      </c>
      <c r="G473" s="0" t="n">
        <f aca="false">VLOOKUP(B473,municipalities!$A$1:$I$9684,8,0)</f>
        <v>18587</v>
      </c>
      <c r="H473" s="2" t="n">
        <f aca="false">IFERROR(VLOOKUP(M473,hospitals_fr!$A$1:$K$3739,2,0),1)</f>
        <v>1</v>
      </c>
      <c r="I473" s="0" t="str">
        <f aca="false">CONCATENATE("'",municipalities!A471,"'")</f>
        <v>'Écully'</v>
      </c>
      <c r="M473" s="0" t="s">
        <v>10013</v>
      </c>
    </row>
    <row r="474" customFormat="false" ht="13.8" hidden="true" customHeight="false" outlineLevel="0" collapsed="false">
      <c r="B474" s="0" t="str">
        <f aca="false">municipalities!A472</f>
        <v>Gentilly</v>
      </c>
      <c r="C474" s="0" t="str">
        <f aca="false">CONCATENATE("'",municipalities!A472,"'")</f>
        <v>'Gentilly'</v>
      </c>
      <c r="D474" s="0" t="n">
        <v>8</v>
      </c>
      <c r="E474" s="0" t="n">
        <f aca="false">VLOOKUP(B474,municipalities!$A$1:$I$9684,2,0)</f>
        <v>48.8133</v>
      </c>
      <c r="F474" s="0" t="n">
        <f aca="false">VLOOKUP(B474,municipalities!$A$1:$I$9684,3,0)</f>
        <v>2.3444</v>
      </c>
      <c r="G474" s="0" t="n">
        <f aca="false">VLOOKUP(B474,municipalities!$A$1:$I$9684,8,0)</f>
        <v>18577</v>
      </c>
      <c r="H474" s="2" t="n">
        <f aca="false">IFERROR(VLOOKUP(M474,hospitals_fr!$A$1:$K$3739,2,0),1)</f>
        <v>1</v>
      </c>
      <c r="I474" s="0" t="str">
        <f aca="false">CONCATENATE("'",municipalities!A472,"'")</f>
        <v>'Gentilly'</v>
      </c>
      <c r="M474" s="0" t="s">
        <v>10014</v>
      </c>
    </row>
    <row r="475" customFormat="false" ht="13.8" hidden="true" customHeight="false" outlineLevel="0" collapsed="false">
      <c r="B475" s="0" t="str">
        <f aca="false">municipalities!A473</f>
        <v>Bruz</v>
      </c>
      <c r="C475" s="0" t="str">
        <f aca="false">CONCATENATE("'",municipalities!A473,"'")</f>
        <v>'Bruz'</v>
      </c>
      <c r="D475" s="0" t="n">
        <v>5</v>
      </c>
      <c r="E475" s="0" t="n">
        <f aca="false">VLOOKUP(B475,municipalities!$A$1:$I$9684,2,0)</f>
        <v>48.0247</v>
      </c>
      <c r="F475" s="0" t="n">
        <f aca="false">VLOOKUP(B475,municipalities!$A$1:$I$9684,3,0)</f>
        <v>-1.7458</v>
      </c>
      <c r="G475" s="0" t="n">
        <f aca="false">VLOOKUP(B475,municipalities!$A$1:$I$9684,8,0)</f>
        <v>18516</v>
      </c>
      <c r="H475" s="2" t="n">
        <f aca="false">IFERROR(VLOOKUP(M475,hospitals_fr!$A$1:$K$3739,2,0),1)</f>
        <v>1</v>
      </c>
      <c r="I475" s="0" t="str">
        <f aca="false">CONCATENATE("'",municipalities!A473,"'")</f>
        <v>'Bruz'</v>
      </c>
      <c r="M475" s="0" t="s">
        <v>10015</v>
      </c>
    </row>
    <row r="476" customFormat="false" ht="13.8" hidden="true" customHeight="false" outlineLevel="0" collapsed="false">
      <c r="B476" s="0" t="str">
        <f aca="false">municipalities!A474</f>
        <v>La Crau</v>
      </c>
      <c r="C476" s="0" t="str">
        <f aca="false">CONCATENATE("'",municipalities!A474,"'")</f>
        <v>'La Crau'</v>
      </c>
      <c r="D476" s="0" t="n">
        <v>13</v>
      </c>
      <c r="E476" s="0" t="n">
        <f aca="false">VLOOKUP(B476,municipalities!$A$1:$I$9684,2,0)</f>
        <v>43.1497</v>
      </c>
      <c r="F476" s="0" t="n">
        <f aca="false">VLOOKUP(B476,municipalities!$A$1:$I$9684,3,0)</f>
        <v>6.0742</v>
      </c>
      <c r="G476" s="0" t="n">
        <f aca="false">VLOOKUP(B476,municipalities!$A$1:$I$9684,8,0)</f>
        <v>18506</v>
      </c>
      <c r="H476" s="2" t="n">
        <f aca="false">IFERROR(VLOOKUP(M476,hospitals_fr!$A$1:$K$3739,2,0),1)</f>
        <v>1</v>
      </c>
      <c r="I476" s="0" t="str">
        <f aca="false">CONCATENATE("'",municipalities!A474,"'")</f>
        <v>'La Crau'</v>
      </c>
      <c r="M476" s="0" t="s">
        <v>10016</v>
      </c>
    </row>
    <row r="477" customFormat="false" ht="13.8" hidden="true" customHeight="false" outlineLevel="0" collapsed="false">
      <c r="B477" s="0" t="str">
        <f aca="false">municipalities!A475</f>
        <v>Royan</v>
      </c>
      <c r="C477" s="0" t="str">
        <f aca="false">CONCATENATE("'",municipalities!A475,"'")</f>
        <v>'Royan'</v>
      </c>
      <c r="D477" s="0" t="n">
        <v>2</v>
      </c>
      <c r="E477" s="0" t="n">
        <f aca="false">VLOOKUP(B477,municipalities!$A$1:$I$9684,2,0)</f>
        <v>45.6231</v>
      </c>
      <c r="F477" s="0" t="n">
        <f aca="false">VLOOKUP(B477,municipalities!$A$1:$I$9684,3,0)</f>
        <v>-1.0431</v>
      </c>
      <c r="G477" s="0" t="n">
        <f aca="false">VLOOKUP(B477,municipalities!$A$1:$I$9684,8,0)</f>
        <v>18499</v>
      </c>
      <c r="H477" s="2" t="n">
        <f aca="false">IFERROR(VLOOKUP(M477,hospitals_fr!$A$1:$K$3739,2,0),1)</f>
        <v>0</v>
      </c>
      <c r="I477" s="0" t="str">
        <f aca="false">CONCATENATE("'",municipalities!A475,"'")</f>
        <v>'Royan'</v>
      </c>
      <c r="M477" s="0" t="s">
        <v>10017</v>
      </c>
    </row>
    <row r="478" customFormat="false" ht="13.8" hidden="true" customHeight="false" outlineLevel="0" collapsed="false">
      <c r="B478" s="0" t="str">
        <f aca="false">municipalities!A476</f>
        <v>Hellemmes-Lille</v>
      </c>
      <c r="C478" s="0" t="str">
        <f aca="false">CONCATENATE("'",municipalities!A476,"'")</f>
        <v>'Hellemmes-Lille'</v>
      </c>
      <c r="D478" s="0" t="n">
        <v>11</v>
      </c>
      <c r="E478" s="0" t="n">
        <f aca="false">VLOOKUP(B478,municipalities!$A$1:$I$9684,2,0)</f>
        <v>50.6283</v>
      </c>
      <c r="F478" s="0" t="n">
        <f aca="false">VLOOKUP(B478,municipalities!$A$1:$I$9684,3,0)</f>
        <v>3.11</v>
      </c>
      <c r="G478" s="0" t="n">
        <f aca="false">VLOOKUP(B478,municipalities!$A$1:$I$9684,8,0)</f>
        <v>18437</v>
      </c>
      <c r="H478" s="2" t="n">
        <f aca="false">IFERROR(VLOOKUP(M478,hospitals_fr!$A$1:$K$3739,2,0),1)</f>
        <v>1</v>
      </c>
      <c r="I478" s="0" t="str">
        <f aca="false">CONCATENATE("'",municipalities!A476,"'")</f>
        <v>'Hellemmes-Lille'</v>
      </c>
      <c r="M478" s="0" t="s">
        <v>10018</v>
      </c>
    </row>
    <row r="479" customFormat="false" ht="13.8" hidden="true" customHeight="false" outlineLevel="0" collapsed="false">
      <c r="B479" s="0" t="str">
        <f aca="false">municipalities!A477</f>
        <v>Louviers</v>
      </c>
      <c r="C479" s="0" t="str">
        <f aca="false">CONCATENATE("'",municipalities!A477,"'")</f>
        <v>'Louviers'</v>
      </c>
      <c r="D479" s="0" t="n">
        <v>10</v>
      </c>
      <c r="E479" s="0" t="n">
        <f aca="false">VLOOKUP(B479,municipalities!$A$1:$I$9684,2,0)</f>
        <v>49.2153</v>
      </c>
      <c r="F479" s="0" t="n">
        <f aca="false">VLOOKUP(B479,municipalities!$A$1:$I$9684,3,0)</f>
        <v>1.1656</v>
      </c>
      <c r="G479" s="0" t="n">
        <f aca="false">VLOOKUP(B479,municipalities!$A$1:$I$9684,8,0)</f>
        <v>18348</v>
      </c>
      <c r="H479" s="2" t="n">
        <f aca="false">IFERROR(VLOOKUP(M479,hospitals_fr!$A$1:$K$3739,2,0),1)</f>
        <v>1</v>
      </c>
      <c r="I479" s="0" t="str">
        <f aca="false">CONCATENATE("'",municipalities!A477,"'")</f>
        <v>'Louviers'</v>
      </c>
      <c r="M479" s="0" t="s">
        <v>10019</v>
      </c>
    </row>
    <row r="480" customFormat="false" ht="13.8" hidden="true" customHeight="false" outlineLevel="0" collapsed="false">
      <c r="B480" s="0" t="str">
        <f aca="false">municipalities!A478</f>
        <v>Cran-Gévrier</v>
      </c>
      <c r="C480" s="0" t="str">
        <f aca="false">CONCATENATE("'",municipalities!A478,"'")</f>
        <v>'Cran-Gévrier'</v>
      </c>
      <c r="D480" s="0" t="n">
        <v>3</v>
      </c>
      <c r="E480" s="0" t="n">
        <f aca="false">VLOOKUP(B480,municipalities!$A$1:$I$9684,2,0)</f>
        <v>45.9036</v>
      </c>
      <c r="F480" s="0" t="n">
        <f aca="false">VLOOKUP(B480,municipalities!$A$1:$I$9684,3,0)</f>
        <v>6.1039</v>
      </c>
      <c r="G480" s="0" t="n">
        <f aca="false">VLOOKUP(B480,municipalities!$A$1:$I$9684,8,0)</f>
        <v>18330</v>
      </c>
      <c r="H480" s="2" t="n">
        <f aca="false">IFERROR(VLOOKUP(M480,hospitals_fr!$A$1:$K$3739,2,0),1)</f>
        <v>1</v>
      </c>
      <c r="I480" s="0" t="str">
        <f aca="false">CONCATENATE("'",municipalities!A478,"'")</f>
        <v>'Cran-Gévrier'</v>
      </c>
      <c r="M480" s="0" t="s">
        <v>10020</v>
      </c>
    </row>
    <row r="481" customFormat="false" ht="13.8" hidden="true" customHeight="false" outlineLevel="0" collapsed="false">
      <c r="B481" s="0" t="str">
        <f aca="false">municipalities!A479</f>
        <v>Bruges</v>
      </c>
      <c r="C481" s="0" t="str">
        <f aca="false">CONCATENATE("'",municipalities!A479,"'")</f>
        <v>'Bruges'</v>
      </c>
      <c r="D481" s="0" t="n">
        <v>2</v>
      </c>
      <c r="E481" s="0" t="n">
        <f aca="false">VLOOKUP(B481,municipalities!$A$1:$I$9684,2,0)</f>
        <v>44.8828</v>
      </c>
      <c r="F481" s="0" t="n">
        <f aca="false">VLOOKUP(B481,municipalities!$A$1:$I$9684,3,0)</f>
        <v>-0.6125</v>
      </c>
      <c r="G481" s="0" t="n">
        <f aca="false">VLOOKUP(B481,municipalities!$A$1:$I$9684,8,0)</f>
        <v>18316</v>
      </c>
      <c r="H481" s="2" t="n">
        <f aca="false">IFERROR(VLOOKUP(M481,hospitals_fr!$A$1:$K$3739,2,0),1)</f>
        <v>0</v>
      </c>
      <c r="I481" s="0" t="str">
        <f aca="false">CONCATENATE("'",municipalities!A479,"'")</f>
        <v>'Bruges'</v>
      </c>
      <c r="M481" s="0" t="s">
        <v>10021</v>
      </c>
    </row>
    <row r="482" customFormat="false" ht="13.8" hidden="true" customHeight="false" outlineLevel="0" collapsed="false">
      <c r="B482" s="0" t="str">
        <f aca="false">municipalities!A480</f>
        <v>Cugnaux</v>
      </c>
      <c r="C482" s="0" t="str">
        <f aca="false">CONCATENATE("'",municipalities!A480,"'")</f>
        <v>'Cugnaux'</v>
      </c>
      <c r="D482" s="0" t="n">
        <v>9</v>
      </c>
      <c r="E482" s="0" t="n">
        <f aca="false">VLOOKUP(B482,municipalities!$A$1:$I$9684,2,0)</f>
        <v>43.5378</v>
      </c>
      <c r="F482" s="0" t="n">
        <f aca="false">VLOOKUP(B482,municipalities!$A$1:$I$9684,3,0)</f>
        <v>1.3436</v>
      </c>
      <c r="G482" s="0" t="n">
        <f aca="false">VLOOKUP(B482,municipalities!$A$1:$I$9684,8,0)</f>
        <v>18267</v>
      </c>
      <c r="H482" s="2" t="n">
        <f aca="false">IFERROR(VLOOKUP(M482,hospitals_fr!$A$1:$K$3739,2,0),1)</f>
        <v>1</v>
      </c>
      <c r="I482" s="0" t="str">
        <f aca="false">CONCATENATE("'",municipalities!A480,"'")</f>
        <v>'Cugnaux'</v>
      </c>
      <c r="M482" s="0" t="s">
        <v>10022</v>
      </c>
    </row>
    <row r="483" customFormat="false" ht="13.8" hidden="true" customHeight="false" outlineLevel="0" collapsed="false">
      <c r="B483" s="0" t="str">
        <f aca="false">municipalities!A481</f>
        <v>Vitré</v>
      </c>
      <c r="C483" s="0" t="str">
        <f aca="false">CONCATENATE("'",municipalities!A481,"'")</f>
        <v>'Vitré'</v>
      </c>
      <c r="D483" s="0" t="n">
        <v>5</v>
      </c>
      <c r="E483" s="0" t="n">
        <f aca="false">VLOOKUP(B483,municipalities!$A$1:$I$9684,2,0)</f>
        <v>48.1233</v>
      </c>
      <c r="F483" s="0" t="n">
        <f aca="false">VLOOKUP(B483,municipalities!$A$1:$I$9684,3,0)</f>
        <v>-1.2094</v>
      </c>
      <c r="G483" s="0" t="n">
        <f aca="false">VLOOKUP(B483,municipalities!$A$1:$I$9684,8,0)</f>
        <v>18267</v>
      </c>
      <c r="H483" s="2" t="n">
        <f aca="false">IFERROR(VLOOKUP(M483,hospitals_fr!$A$1:$K$3739,2,0),1)</f>
        <v>0</v>
      </c>
      <c r="I483" s="0" t="str">
        <f aca="false">CONCATENATE("'",municipalities!A481,"'")</f>
        <v>'Vitré'</v>
      </c>
      <c r="M483" s="0" t="s">
        <v>10023</v>
      </c>
    </row>
    <row r="484" customFormat="false" ht="13.8" hidden="true" customHeight="false" outlineLevel="0" collapsed="false">
      <c r="B484" s="0" t="str">
        <f aca="false">municipalities!A482</f>
        <v>Fécamp</v>
      </c>
      <c r="C484" s="0" t="str">
        <f aca="false">CONCATENATE("'",municipalities!A482,"'")</f>
        <v>'Fécamp'</v>
      </c>
      <c r="D484" s="0" t="n">
        <v>10</v>
      </c>
      <c r="E484" s="0" t="n">
        <f aca="false">VLOOKUP(B484,municipalities!$A$1:$I$9684,2,0)</f>
        <v>49.7575</v>
      </c>
      <c r="F484" s="0" t="n">
        <f aca="false">VLOOKUP(B484,municipalities!$A$1:$I$9684,3,0)</f>
        <v>0.3792</v>
      </c>
      <c r="G484" s="0" t="n">
        <f aca="false">VLOOKUP(B484,municipalities!$A$1:$I$9684,8,0)</f>
        <v>18251</v>
      </c>
      <c r="H484" s="2" t="n">
        <f aca="false">IFERROR(VLOOKUP(M484,hospitals_fr!$A$1:$K$3739,2,0),1)</f>
        <v>1</v>
      </c>
      <c r="I484" s="0" t="str">
        <f aca="false">CONCATENATE("'",municipalities!A482,"'")</f>
        <v>'Fécamp'</v>
      </c>
      <c r="M484" s="0" t="s">
        <v>10024</v>
      </c>
    </row>
    <row r="485" customFormat="false" ht="13.8" hidden="true" customHeight="false" outlineLevel="0" collapsed="false">
      <c r="B485" s="0" t="str">
        <f aca="false">municipalities!A483</f>
        <v>Soisy-sous-Montmorency</v>
      </c>
      <c r="C485" s="0" t="str">
        <f aca="false">CONCATENATE("'",municipalities!A483,"'")</f>
        <v>'Soisy-sous-Montmorency'</v>
      </c>
      <c r="D485" s="0" t="n">
        <v>8</v>
      </c>
      <c r="E485" s="0" t="n">
        <f aca="false">VLOOKUP(B485,municipalities!$A$1:$I$9684,2,0)</f>
        <v>48.9878</v>
      </c>
      <c r="F485" s="0" t="n">
        <f aca="false">VLOOKUP(B485,municipalities!$A$1:$I$9684,3,0)</f>
        <v>2.2997</v>
      </c>
      <c r="G485" s="0" t="n">
        <f aca="false">VLOOKUP(B485,municipalities!$A$1:$I$9684,8,0)</f>
        <v>18243</v>
      </c>
      <c r="H485" s="2" t="n">
        <f aca="false">IFERROR(VLOOKUP(M485,hospitals_fr!$A$1:$K$3739,2,0),1)</f>
        <v>1</v>
      </c>
      <c r="I485" s="0" t="str">
        <f aca="false">CONCATENATE("'",municipalities!A483,"'")</f>
        <v>'Soisy-sous-Montmorency'</v>
      </c>
      <c r="M485" s="0" t="s">
        <v>10025</v>
      </c>
    </row>
    <row r="486" customFormat="false" ht="13.8" hidden="true" customHeight="false" outlineLevel="0" collapsed="false">
      <c r="B486" s="0" t="str">
        <f aca="false">municipalities!A484</f>
        <v>Brie-Comte-Robert</v>
      </c>
      <c r="C486" s="0" t="str">
        <f aca="false">CONCATENATE("'",municipalities!A484,"'")</f>
        <v>'Brie-Comte-Robert'</v>
      </c>
      <c r="D486" s="0" t="n">
        <v>8</v>
      </c>
      <c r="E486" s="0" t="n">
        <f aca="false">VLOOKUP(B486,municipalities!$A$1:$I$9684,2,0)</f>
        <v>48.6925</v>
      </c>
      <c r="F486" s="0" t="n">
        <f aca="false">VLOOKUP(B486,municipalities!$A$1:$I$9684,3,0)</f>
        <v>2.6111</v>
      </c>
      <c r="G486" s="0" t="n">
        <f aca="false">VLOOKUP(B486,municipalities!$A$1:$I$9684,8,0)</f>
        <v>18237</v>
      </c>
      <c r="H486" s="2" t="n">
        <f aca="false">IFERROR(VLOOKUP(M486,hospitals_fr!$A$1:$K$3739,2,0),1)</f>
        <v>1</v>
      </c>
      <c r="I486" s="0" t="str">
        <f aca="false">CONCATENATE("'",municipalities!A484,"'")</f>
        <v>'Brie-Comte-Robert'</v>
      </c>
      <c r="M486" s="0" t="s">
        <v>10026</v>
      </c>
    </row>
    <row r="487" customFormat="false" ht="13.8" hidden="true" customHeight="false" outlineLevel="0" collapsed="false">
      <c r="B487" s="0" t="str">
        <f aca="false">municipalities!A485</f>
        <v>Fâches-Thumesnil</v>
      </c>
      <c r="C487" s="0" t="str">
        <f aca="false">CONCATENATE("'",municipalities!A485,"'")</f>
        <v>'Fâches-Thumesnil'</v>
      </c>
      <c r="D487" s="0" t="n">
        <v>11</v>
      </c>
      <c r="E487" s="0" t="n">
        <f aca="false">VLOOKUP(B487,municipalities!$A$1:$I$9684,2,0)</f>
        <v>50.5989</v>
      </c>
      <c r="F487" s="0" t="n">
        <f aca="false">VLOOKUP(B487,municipalities!$A$1:$I$9684,3,0)</f>
        <v>3.0736</v>
      </c>
      <c r="G487" s="0" t="n">
        <f aca="false">VLOOKUP(B487,municipalities!$A$1:$I$9684,8,0)</f>
        <v>18165</v>
      </c>
      <c r="H487" s="2" t="n">
        <f aca="false">IFERROR(VLOOKUP(M487,hospitals_fr!$A$1:$K$3739,2,0),1)</f>
        <v>1</v>
      </c>
      <c r="I487" s="0" t="str">
        <f aca="false">CONCATENATE("'",municipalities!A485,"'")</f>
        <v>'Fâches-Thumesnil'</v>
      </c>
      <c r="M487" s="0" t="s">
        <v>10027</v>
      </c>
    </row>
    <row r="488" customFormat="false" ht="13.8" hidden="true" customHeight="false" outlineLevel="0" collapsed="false">
      <c r="B488" s="0" t="str">
        <f aca="false">municipalities!A486</f>
        <v>Éragny</v>
      </c>
      <c r="C488" s="0" t="str">
        <f aca="false">CONCATENATE("'",municipalities!A486,"'")</f>
        <v>'Éragny'</v>
      </c>
      <c r="D488" s="0" t="n">
        <v>8</v>
      </c>
      <c r="E488" s="0" t="n">
        <f aca="false">VLOOKUP(B488,municipalities!$A$1:$I$9684,2,0)</f>
        <v>49.0172</v>
      </c>
      <c r="F488" s="0" t="n">
        <f aca="false">VLOOKUP(B488,municipalities!$A$1:$I$9684,3,0)</f>
        <v>2.0914</v>
      </c>
      <c r="G488" s="0" t="n">
        <f aca="false">VLOOKUP(B488,municipalities!$A$1:$I$9684,8,0)</f>
        <v>18162</v>
      </c>
      <c r="H488" s="2" t="n">
        <f aca="false">IFERROR(VLOOKUP(M488,hospitals_fr!$A$1:$K$3739,2,0),1)</f>
        <v>1</v>
      </c>
      <c r="I488" s="0" t="str">
        <f aca="false">CONCATENATE("'",municipalities!A486,"'")</f>
        <v>'Éragny'</v>
      </c>
      <c r="M488" s="0" t="s">
        <v>10028</v>
      </c>
    </row>
    <row r="489" customFormat="false" ht="13.8" hidden="true" customHeight="false" outlineLevel="0" collapsed="false">
      <c r="B489" s="0" t="str">
        <f aca="false">municipalities!A487</f>
        <v>Chennevières-sur-Marne</v>
      </c>
      <c r="C489" s="0" t="str">
        <f aca="false">CONCATENATE("'",municipalities!A487,"'")</f>
        <v>'Chennevières-sur-Marne'</v>
      </c>
      <c r="D489" s="0" t="n">
        <v>8</v>
      </c>
      <c r="E489" s="0" t="n">
        <f aca="false">VLOOKUP(B489,municipalities!$A$1:$I$9684,2,0)</f>
        <v>48.7983</v>
      </c>
      <c r="F489" s="0" t="n">
        <f aca="false">VLOOKUP(B489,municipalities!$A$1:$I$9684,3,0)</f>
        <v>2.5339</v>
      </c>
      <c r="G489" s="0" t="n">
        <f aca="false">VLOOKUP(B489,municipalities!$A$1:$I$9684,8,0)</f>
        <v>18142</v>
      </c>
      <c r="H489" s="2" t="n">
        <f aca="false">IFERROR(VLOOKUP(M489,hospitals_fr!$A$1:$K$3739,2,0),1)</f>
        <v>1</v>
      </c>
      <c r="I489" s="0" t="str">
        <f aca="false">CONCATENATE("'",municipalities!A487,"'")</f>
        <v>'Chennevières-sur-Marne'</v>
      </c>
      <c r="M489" s="0" t="s">
        <v>10029</v>
      </c>
    </row>
    <row r="490" customFormat="false" ht="13.8" hidden="true" customHeight="false" outlineLevel="0" collapsed="false">
      <c r="B490" s="0" t="str">
        <f aca="false">municipalities!A488</f>
        <v>Bagnols-sur-Cèze</v>
      </c>
      <c r="C490" s="0" t="str">
        <f aca="false">CONCATENATE("'",municipalities!A488,"'")</f>
        <v>'Bagnols-sur-Cèze'</v>
      </c>
      <c r="D490" s="0" t="n">
        <v>9</v>
      </c>
      <c r="E490" s="0" t="n">
        <f aca="false">VLOOKUP(B490,municipalities!$A$1:$I$9684,2,0)</f>
        <v>44.1625</v>
      </c>
      <c r="F490" s="0" t="n">
        <f aca="false">VLOOKUP(B490,municipalities!$A$1:$I$9684,3,0)</f>
        <v>4.62</v>
      </c>
      <c r="G490" s="0" t="n">
        <f aca="false">VLOOKUP(B490,municipalities!$A$1:$I$9684,8,0)</f>
        <v>18072</v>
      </c>
      <c r="H490" s="2" t="n">
        <f aca="false">IFERROR(VLOOKUP(M490,hospitals_fr!$A$1:$K$3739,2,0),1)</f>
        <v>1</v>
      </c>
      <c r="I490" s="0" t="str">
        <f aca="false">CONCATENATE("'",municipalities!A488,"'")</f>
        <v>'Bagnols-sur-Cèze'</v>
      </c>
      <c r="M490" s="0" t="s">
        <v>10030</v>
      </c>
    </row>
    <row r="491" customFormat="false" ht="13.8" hidden="true" customHeight="false" outlineLevel="0" collapsed="false">
      <c r="B491" s="0" t="str">
        <f aca="false">municipalities!A489</f>
        <v>Bonneuil-sur-Marne</v>
      </c>
      <c r="C491" s="0" t="str">
        <f aca="false">CONCATENATE("'",municipalities!A489,"'")</f>
        <v>'Bonneuil-sur-Marne'</v>
      </c>
      <c r="D491" s="0" t="n">
        <v>8</v>
      </c>
      <c r="E491" s="0" t="n">
        <f aca="false">VLOOKUP(B491,municipalities!$A$1:$I$9684,2,0)</f>
        <v>48.7742</v>
      </c>
      <c r="F491" s="0" t="n">
        <f aca="false">VLOOKUP(B491,municipalities!$A$1:$I$9684,3,0)</f>
        <v>2.4875</v>
      </c>
      <c r="G491" s="0" t="n">
        <f aca="false">VLOOKUP(B491,municipalities!$A$1:$I$9684,8,0)</f>
        <v>18045</v>
      </c>
      <c r="H491" s="2" t="n">
        <f aca="false">IFERROR(VLOOKUP(M491,hospitals_fr!$A$1:$K$3739,2,0),1)</f>
        <v>1</v>
      </c>
      <c r="I491" s="0" t="str">
        <f aca="false">CONCATENATE("'",municipalities!A489,"'")</f>
        <v>'Bonneuil-sur-Marne'</v>
      </c>
      <c r="M491" s="0" t="s">
        <v>10031</v>
      </c>
    </row>
    <row r="492" customFormat="false" ht="13.8" hidden="false" customHeight="false" outlineLevel="0" collapsed="false">
      <c r="B492" s="0" t="str">
        <f aca="false">municipalities!A490</f>
        <v>Lunéville</v>
      </c>
      <c r="C492" s="0" t="str">
        <f aca="false">CONCATENATE("'",municipalities!A490,"'")</f>
        <v>'Lunéville'</v>
      </c>
      <c r="D492" s="0" t="n">
        <v>1</v>
      </c>
      <c r="E492" s="0" t="n">
        <f aca="false">VLOOKUP(B492,municipalities!$A$1:$I$9684,2,0)</f>
        <v>48.5894</v>
      </c>
      <c r="F492" s="0" t="n">
        <f aca="false">VLOOKUP(B492,municipalities!$A$1:$I$9684,3,0)</f>
        <v>6.5017</v>
      </c>
      <c r="G492" s="0" t="n">
        <f aca="false">VLOOKUP(B492,municipalities!$A$1:$I$9684,8,0)</f>
        <v>18027</v>
      </c>
      <c r="H492" s="2" t="n">
        <f aca="false">IFERROR(VLOOKUP(M492,hospitals_fr!$A$1:$K$3739,2,0),1)</f>
        <v>1</v>
      </c>
      <c r="I492" s="0" t="str">
        <f aca="false">CONCATENATE("'",municipalities!A490,"'")</f>
        <v>'Lunéville'</v>
      </c>
      <c r="M492" s="0" t="s">
        <v>10032</v>
      </c>
    </row>
    <row r="493" customFormat="false" ht="13.8" hidden="true" customHeight="false" outlineLevel="0" collapsed="false">
      <c r="B493" s="0" t="str">
        <f aca="false">municipalities!A491</f>
        <v>Maurepas</v>
      </c>
      <c r="C493" s="0" t="str">
        <f aca="false">CONCATENATE("'",municipalities!A491,"'")</f>
        <v>'Maurepas'</v>
      </c>
      <c r="D493" s="0" t="n">
        <v>8</v>
      </c>
      <c r="E493" s="0" t="n">
        <f aca="false">VLOOKUP(B493,municipalities!$A$1:$I$9684,2,0)</f>
        <v>48.7628</v>
      </c>
      <c r="F493" s="0" t="n">
        <f aca="false">VLOOKUP(B493,municipalities!$A$1:$I$9684,3,0)</f>
        <v>1.9456</v>
      </c>
      <c r="G493" s="0" t="n">
        <f aca="false">VLOOKUP(B493,municipalities!$A$1:$I$9684,8,0)</f>
        <v>18019</v>
      </c>
      <c r="H493" s="2" t="n">
        <f aca="false">IFERROR(VLOOKUP(M493,hospitals_fr!$A$1:$K$3739,2,0),1)</f>
        <v>1</v>
      </c>
      <c r="I493" s="0" t="str">
        <f aca="false">CONCATENATE("'",municipalities!A491,"'")</f>
        <v>'Maurepas'</v>
      </c>
      <c r="M493" s="0" t="s">
        <v>10033</v>
      </c>
    </row>
    <row r="494" customFormat="false" ht="13.8" hidden="true" customHeight="false" outlineLevel="0" collapsed="false">
      <c r="B494" s="0" t="str">
        <f aca="false">municipalities!A492</f>
        <v>Montceau-les-Mines</v>
      </c>
      <c r="C494" s="0" t="str">
        <f aca="false">CONCATENATE("'",municipalities!A492,"'")</f>
        <v>'Montceau-les-Mines'</v>
      </c>
      <c r="D494" s="0" t="n">
        <v>4</v>
      </c>
      <c r="E494" s="0" t="n">
        <f aca="false">VLOOKUP(B494,municipalities!$A$1:$I$9684,2,0)</f>
        <v>46.6669</v>
      </c>
      <c r="F494" s="0" t="n">
        <f aca="false">VLOOKUP(B494,municipalities!$A$1:$I$9684,3,0)</f>
        <v>4.3689</v>
      </c>
      <c r="G494" s="0" t="n">
        <f aca="false">VLOOKUP(B494,municipalities!$A$1:$I$9684,8,0)</f>
        <v>17897</v>
      </c>
      <c r="H494" s="2" t="n">
        <f aca="false">IFERROR(VLOOKUP(M494,hospitals_fr!$A$1:$K$3739,2,0),1)</f>
        <v>0</v>
      </c>
      <c r="I494" s="0" t="str">
        <f aca="false">CONCATENATE("'",municipalities!A492,"'")</f>
        <v>'Montceau-les-Mines'</v>
      </c>
      <c r="M494" s="0" t="s">
        <v>10034</v>
      </c>
    </row>
    <row r="495" customFormat="false" ht="13.8" hidden="true" customHeight="false" outlineLevel="0" collapsed="false">
      <c r="B495" s="0" t="str">
        <f aca="false">municipalities!A493</f>
        <v>Floirac</v>
      </c>
      <c r="C495" s="0" t="str">
        <f aca="false">CONCATENATE("'",municipalities!A493,"'")</f>
        <v>'Floirac'</v>
      </c>
      <c r="D495" s="0" t="n">
        <v>2</v>
      </c>
      <c r="E495" s="0" t="n">
        <f aca="false">VLOOKUP(B495,municipalities!$A$1:$I$9684,2,0)</f>
        <v>44.8364</v>
      </c>
      <c r="F495" s="0" t="n">
        <f aca="false">VLOOKUP(B495,municipalities!$A$1:$I$9684,3,0)</f>
        <v>-0.5258</v>
      </c>
      <c r="G495" s="0" t="n">
        <f aca="false">VLOOKUP(B495,municipalities!$A$1:$I$9684,8,0)</f>
        <v>17882</v>
      </c>
      <c r="H495" s="2" t="n">
        <f aca="false">IFERROR(VLOOKUP(M495,hospitals_fr!$A$1:$K$3739,2,0),1)</f>
        <v>1</v>
      </c>
      <c r="I495" s="0" t="str">
        <f aca="false">CONCATENATE("'",municipalities!A493,"'")</f>
        <v>'Floirac'</v>
      </c>
      <c r="M495" s="0" t="s">
        <v>10035</v>
      </c>
    </row>
    <row r="496" customFormat="false" ht="13.8" hidden="true" customHeight="false" outlineLevel="0" collapsed="false">
      <c r="B496" s="0" t="str">
        <f aca="false">municipalities!A494</f>
        <v>Moissy-Cramayel</v>
      </c>
      <c r="C496" s="0" t="str">
        <f aca="false">CONCATENATE("'",municipalities!A494,"'")</f>
        <v>'Moissy-Cramayel'</v>
      </c>
      <c r="D496" s="0" t="n">
        <v>8</v>
      </c>
      <c r="E496" s="0" t="n">
        <f aca="false">VLOOKUP(B496,municipalities!$A$1:$I$9684,2,0)</f>
        <v>48.6261</v>
      </c>
      <c r="F496" s="0" t="n">
        <f aca="false">VLOOKUP(B496,municipalities!$A$1:$I$9684,3,0)</f>
        <v>2.5922</v>
      </c>
      <c r="G496" s="0" t="n">
        <f aca="false">VLOOKUP(B496,municipalities!$A$1:$I$9684,8,0)</f>
        <v>17882</v>
      </c>
      <c r="H496" s="2" t="n">
        <f aca="false">IFERROR(VLOOKUP(M496,hospitals_fr!$A$1:$K$3739,2,0),1)</f>
        <v>1</v>
      </c>
      <c r="I496" s="0" t="str">
        <f aca="false">CONCATENATE("'",municipalities!A494,"'")</f>
        <v>'Moissy-Cramayel'</v>
      </c>
      <c r="M496" s="0" t="s">
        <v>10036</v>
      </c>
    </row>
    <row r="497" customFormat="false" ht="13.8" hidden="true" customHeight="false" outlineLevel="0" collapsed="false">
      <c r="B497" s="0" t="str">
        <f aca="false">municipalities!A495</f>
        <v>Ploemeur</v>
      </c>
      <c r="C497" s="0" t="str">
        <f aca="false">CONCATENATE("'",municipalities!A495,"'")</f>
        <v>'Ploemeur'</v>
      </c>
      <c r="D497" s="0" t="n">
        <v>5</v>
      </c>
      <c r="E497" s="0" t="n">
        <f aca="false">VLOOKUP(B497,municipalities!$A$1:$I$9684,2,0)</f>
        <v>47.7358</v>
      </c>
      <c r="F497" s="0" t="n">
        <f aca="false">VLOOKUP(B497,municipalities!$A$1:$I$9684,3,0)</f>
        <v>-3.4311</v>
      </c>
      <c r="G497" s="0" t="n">
        <f aca="false">VLOOKUP(B497,municipalities!$A$1:$I$9684,8,0)</f>
        <v>17790</v>
      </c>
      <c r="H497" s="2" t="n">
        <f aca="false">IFERROR(VLOOKUP(M497,hospitals_fr!$A$1:$K$3739,2,0),1)</f>
        <v>1</v>
      </c>
      <c r="I497" s="0" t="str">
        <f aca="false">CONCATENATE("'",municipalities!A495,"'")</f>
        <v>'Ploemeur'</v>
      </c>
      <c r="M497" s="0" t="s">
        <v>10037</v>
      </c>
    </row>
    <row r="498" customFormat="false" ht="13.8" hidden="true" customHeight="false" outlineLevel="0" collapsed="false">
      <c r="B498" s="0" t="str">
        <f aca="false">municipalities!A496</f>
        <v>Garches</v>
      </c>
      <c r="C498" s="0" t="str">
        <f aca="false">CONCATENATE("'",municipalities!A496,"'")</f>
        <v>'Garches'</v>
      </c>
      <c r="D498" s="0" t="n">
        <v>8</v>
      </c>
      <c r="E498" s="0" t="n">
        <f aca="false">VLOOKUP(B498,municipalities!$A$1:$I$9684,2,0)</f>
        <v>48.8456</v>
      </c>
      <c r="F498" s="0" t="n">
        <f aca="false">VLOOKUP(B498,municipalities!$A$1:$I$9684,3,0)</f>
        <v>2.1869</v>
      </c>
      <c r="G498" s="0" t="n">
        <f aca="false">VLOOKUP(B498,municipalities!$A$1:$I$9684,8,0)</f>
        <v>17762</v>
      </c>
      <c r="H498" s="2" t="n">
        <f aca="false">IFERROR(VLOOKUP(M498,hospitals_fr!$A$1:$K$3739,2,0),1)</f>
        <v>1</v>
      </c>
      <c r="I498" s="0" t="str">
        <f aca="false">CONCATENATE("'",municipalities!A496,"'")</f>
        <v>'Garches'</v>
      </c>
      <c r="M498" s="0" t="s">
        <v>10038</v>
      </c>
    </row>
    <row r="499" customFormat="false" ht="13.8" hidden="true" customHeight="false" outlineLevel="0" collapsed="false">
      <c r="B499" s="0" t="str">
        <f aca="false">municipalities!A497</f>
        <v>Avion</v>
      </c>
      <c r="C499" s="0" t="str">
        <f aca="false">CONCATENATE("'",municipalities!A497,"'")</f>
        <v>'Avion'</v>
      </c>
      <c r="D499" s="0" t="n">
        <v>11</v>
      </c>
      <c r="E499" s="0" t="n">
        <f aca="false">VLOOKUP(B499,municipalities!$A$1:$I$9684,2,0)</f>
        <v>50.4097</v>
      </c>
      <c r="F499" s="0" t="n">
        <f aca="false">VLOOKUP(B499,municipalities!$A$1:$I$9684,3,0)</f>
        <v>2.8328</v>
      </c>
      <c r="G499" s="0" t="n">
        <f aca="false">VLOOKUP(B499,municipalities!$A$1:$I$9684,8,0)</f>
        <v>17583</v>
      </c>
      <c r="H499" s="2" t="n">
        <f aca="false">IFERROR(VLOOKUP(M499,hospitals_fr!$A$1:$K$3739,2,0),1)</f>
        <v>1</v>
      </c>
      <c r="I499" s="0" t="str">
        <f aca="false">CONCATENATE("'",municipalities!A497,"'")</f>
        <v>'Avion'</v>
      </c>
      <c r="M499" s="0" t="s">
        <v>10039</v>
      </c>
    </row>
    <row r="500" customFormat="false" ht="13.8" hidden="true" customHeight="false" outlineLevel="0" collapsed="false">
      <c r="B500" s="0" t="str">
        <f aca="false">municipalities!A498</f>
        <v>Les Clayes-sous-Bois</v>
      </c>
      <c r="C500" s="0" t="str">
        <f aca="false">CONCATENATE("'",municipalities!A498,"'")</f>
        <v>'Les Clayes-sous-Bois'</v>
      </c>
      <c r="D500" s="0" t="n">
        <v>8</v>
      </c>
      <c r="E500" s="0" t="n">
        <f aca="false">VLOOKUP(B500,municipalities!$A$1:$I$9684,2,0)</f>
        <v>48.8206</v>
      </c>
      <c r="F500" s="0" t="n">
        <f aca="false">VLOOKUP(B500,municipalities!$A$1:$I$9684,3,0)</f>
        <v>1.9836</v>
      </c>
      <c r="G500" s="0" t="n">
        <f aca="false">VLOOKUP(B500,municipalities!$A$1:$I$9684,8,0)</f>
        <v>17560</v>
      </c>
      <c r="H500" s="2" t="n">
        <f aca="false">IFERROR(VLOOKUP(M500,hospitals_fr!$A$1:$K$3739,2,0),1)</f>
        <v>1</v>
      </c>
      <c r="I500" s="0" t="str">
        <f aca="false">CONCATENATE("'",municipalities!A498,"'")</f>
        <v>'Les Clayes-sous-Bois'</v>
      </c>
      <c r="M500" s="0" t="s">
        <v>10040</v>
      </c>
    </row>
    <row r="501" customFormat="false" ht="13.8" hidden="true" customHeight="false" outlineLevel="0" collapsed="false">
      <c r="B501" s="0" t="str">
        <f aca="false">municipalities!A499</f>
        <v>Marmande</v>
      </c>
      <c r="C501" s="0" t="str">
        <f aca="false">CONCATENATE("'",municipalities!A499,"'")</f>
        <v>'Marmande'</v>
      </c>
      <c r="D501" s="0" t="n">
        <v>2</v>
      </c>
      <c r="E501" s="0" t="n">
        <f aca="false">VLOOKUP(B501,municipalities!$A$1:$I$9684,2,0)</f>
        <v>44.5</v>
      </c>
      <c r="F501" s="0" t="n">
        <f aca="false">VLOOKUP(B501,municipalities!$A$1:$I$9684,3,0)</f>
        <v>0.1653</v>
      </c>
      <c r="G501" s="0" t="n">
        <f aca="false">VLOOKUP(B501,municipalities!$A$1:$I$9684,8,0)</f>
        <v>17534</v>
      </c>
      <c r="H501" s="2" t="n">
        <f aca="false">IFERROR(VLOOKUP(M501,hospitals_fr!$A$1:$K$3739,2,0),1)</f>
        <v>1</v>
      </c>
      <c r="I501" s="0" t="str">
        <f aca="false">CONCATENATE("'",municipalities!A499,"'")</f>
        <v>'Marmande'</v>
      </c>
      <c r="M501" s="0" t="s">
        <v>10041</v>
      </c>
    </row>
    <row r="502" customFormat="false" ht="13.8" hidden="true" customHeight="false" outlineLevel="0" collapsed="false">
      <c r="B502" s="0" t="str">
        <f aca="false">municipalities!A500</f>
        <v>Le Pré-Saint-Gervais</v>
      </c>
      <c r="C502" s="0" t="str">
        <f aca="false">CONCATENATE("'",municipalities!A500,"'")</f>
        <v>'Le Pré-Saint-Gervais'</v>
      </c>
      <c r="D502" s="0" t="n">
        <v>8</v>
      </c>
      <c r="E502" s="0" t="n">
        <f aca="false">VLOOKUP(B502,municipalities!$A$1:$I$9684,2,0)</f>
        <v>48.885</v>
      </c>
      <c r="F502" s="0" t="n">
        <f aca="false">VLOOKUP(B502,municipalities!$A$1:$I$9684,3,0)</f>
        <v>2.4039</v>
      </c>
      <c r="G502" s="0" t="n">
        <f aca="false">VLOOKUP(B502,municipalities!$A$1:$I$9684,8,0)</f>
        <v>17485</v>
      </c>
      <c r="H502" s="2" t="n">
        <f aca="false">IFERROR(VLOOKUP(M502,hospitals_fr!$A$1:$K$3739,2,0),1)</f>
        <v>1</v>
      </c>
      <c r="I502" s="0" t="str">
        <f aca="false">CONCATENATE("'",municipalities!A500,"'")</f>
        <v>'Le Pré-Saint-Gervais'</v>
      </c>
      <c r="M502" s="0" t="s">
        <v>10042</v>
      </c>
    </row>
    <row r="503" customFormat="false" ht="13.8" hidden="true" customHeight="false" outlineLevel="0" collapsed="false">
      <c r="B503" s="0" t="str">
        <f aca="false">municipalities!A501</f>
        <v>Meylan</v>
      </c>
      <c r="C503" s="0" t="str">
        <f aca="false">CONCATENATE("'",municipalities!A501,"'")</f>
        <v>'Meylan'</v>
      </c>
      <c r="D503" s="0" t="n">
        <v>3</v>
      </c>
      <c r="E503" s="0" t="n">
        <f aca="false">VLOOKUP(B503,municipalities!$A$1:$I$9684,2,0)</f>
        <v>45.2086</v>
      </c>
      <c r="F503" s="0" t="n">
        <f aca="false">VLOOKUP(B503,municipalities!$A$1:$I$9684,3,0)</f>
        <v>5.7794</v>
      </c>
      <c r="G503" s="0" t="n">
        <f aca="false">VLOOKUP(B503,municipalities!$A$1:$I$9684,8,0)</f>
        <v>17448</v>
      </c>
      <c r="H503" s="2" t="n">
        <f aca="false">IFERROR(VLOOKUP(M503,hospitals_fr!$A$1:$K$3739,2,0),1)</f>
        <v>1</v>
      </c>
      <c r="I503" s="0" t="str">
        <f aca="false">CONCATENATE("'",municipalities!A501,"'")</f>
        <v>'Meylan'</v>
      </c>
      <c r="M503" s="0" t="s">
        <v>10043</v>
      </c>
    </row>
    <row r="504" customFormat="false" ht="13.8" hidden="true" customHeight="false" outlineLevel="0" collapsed="false">
      <c r="B504" s="0" t="str">
        <f aca="false">municipalities!A502</f>
        <v>Châteauneuf-les-Martigues</v>
      </c>
      <c r="C504" s="0" t="str">
        <f aca="false">CONCATENATE("'",municipalities!A502,"'")</f>
        <v>'Châteauneuf-les-Martigues'</v>
      </c>
      <c r="D504" s="0" t="n">
        <v>13</v>
      </c>
      <c r="E504" s="0" t="n">
        <f aca="false">VLOOKUP(B504,municipalities!$A$1:$I$9684,2,0)</f>
        <v>43.3831</v>
      </c>
      <c r="F504" s="0" t="n">
        <f aca="false">VLOOKUP(B504,municipalities!$A$1:$I$9684,3,0)</f>
        <v>5.1642</v>
      </c>
      <c r="G504" s="0" t="n">
        <f aca="false">VLOOKUP(B504,municipalities!$A$1:$I$9684,8,0)</f>
        <v>17425</v>
      </c>
      <c r="H504" s="2" t="n">
        <f aca="false">IFERROR(VLOOKUP(M504,hospitals_fr!$A$1:$K$3739,2,0),1)</f>
        <v>1</v>
      </c>
      <c r="I504" s="0" t="str">
        <f aca="false">CONCATENATE("'",municipalities!A502,"'")</f>
        <v>'Châteauneuf-les-Martigues'</v>
      </c>
      <c r="M504" s="0" t="s">
        <v>10044</v>
      </c>
    </row>
    <row r="505" customFormat="false" ht="13.8" hidden="true" customHeight="false" outlineLevel="0" collapsed="false">
      <c r="B505" s="0" t="str">
        <f aca="false">municipalities!A503</f>
        <v>Osny</v>
      </c>
      <c r="C505" s="0" t="str">
        <f aca="false">CONCATENATE("'",municipalities!A503,"'")</f>
        <v>'Osny'</v>
      </c>
      <c r="D505" s="0" t="n">
        <v>8</v>
      </c>
      <c r="E505" s="0" t="n">
        <f aca="false">VLOOKUP(B505,municipalities!$A$1:$I$9684,2,0)</f>
        <v>49.0592</v>
      </c>
      <c r="F505" s="0" t="n">
        <f aca="false">VLOOKUP(B505,municipalities!$A$1:$I$9684,3,0)</f>
        <v>2.0625</v>
      </c>
      <c r="G505" s="0" t="n">
        <f aca="false">VLOOKUP(B505,municipalities!$A$1:$I$9684,8,0)</f>
        <v>17402</v>
      </c>
      <c r="H505" s="2" t="n">
        <f aca="false">IFERROR(VLOOKUP(M505,hospitals_fr!$A$1:$K$3739,2,0),1)</f>
        <v>1</v>
      </c>
      <c r="I505" s="0" t="str">
        <f aca="false">CONCATENATE("'",municipalities!A503,"'")</f>
        <v>'Osny'</v>
      </c>
      <c r="M505" s="0" t="s">
        <v>10045</v>
      </c>
    </row>
    <row r="506" customFormat="false" ht="13.8" hidden="true" customHeight="false" outlineLevel="0" collapsed="false">
      <c r="B506" s="0" t="str">
        <f aca="false">municipalities!A504</f>
        <v>Carvin</v>
      </c>
      <c r="C506" s="0" t="str">
        <f aca="false">CONCATENATE("'",municipalities!A504,"'")</f>
        <v>'Carvin'</v>
      </c>
      <c r="D506" s="0" t="n">
        <v>11</v>
      </c>
      <c r="E506" s="0" t="n">
        <f aca="false">VLOOKUP(B506,municipalities!$A$1:$I$9684,2,0)</f>
        <v>50.4931</v>
      </c>
      <c r="F506" s="0" t="n">
        <f aca="false">VLOOKUP(B506,municipalities!$A$1:$I$9684,3,0)</f>
        <v>2.9581</v>
      </c>
      <c r="G506" s="0" t="n">
        <f aca="false">VLOOKUP(B506,municipalities!$A$1:$I$9684,8,0)</f>
        <v>17399</v>
      </c>
      <c r="H506" s="2" t="n">
        <f aca="false">IFERROR(VLOOKUP(M506,hospitals_fr!$A$1:$K$3739,2,0),1)</f>
        <v>1</v>
      </c>
      <c r="I506" s="0" t="str">
        <f aca="false">CONCATENATE("'",municipalities!A504,"'")</f>
        <v>'Carvin'</v>
      </c>
      <c r="M506" s="0" t="s">
        <v>10046</v>
      </c>
    </row>
    <row r="507" customFormat="false" ht="13.8" hidden="true" customHeight="false" outlineLevel="0" collapsed="false">
      <c r="B507" s="0" t="str">
        <f aca="false">municipalities!A505</f>
        <v>Pontarlier</v>
      </c>
      <c r="C507" s="0" t="str">
        <f aca="false">CONCATENATE("'",municipalities!A505,"'")</f>
        <v>'Pontarlier'</v>
      </c>
      <c r="D507" s="0" t="n">
        <v>4</v>
      </c>
      <c r="E507" s="0" t="n">
        <f aca="false">VLOOKUP(B507,municipalities!$A$1:$I$9684,2,0)</f>
        <v>46.9061</v>
      </c>
      <c r="F507" s="0" t="n">
        <f aca="false">VLOOKUP(B507,municipalities!$A$1:$I$9684,3,0)</f>
        <v>6.3547</v>
      </c>
      <c r="G507" s="0" t="n">
        <f aca="false">VLOOKUP(B507,municipalities!$A$1:$I$9684,8,0)</f>
        <v>17393</v>
      </c>
      <c r="H507" s="2" t="n">
        <f aca="false">IFERROR(VLOOKUP(M507,hospitals_fr!$A$1:$K$3739,2,0),1)</f>
        <v>0</v>
      </c>
      <c r="I507" s="0" t="str">
        <f aca="false">CONCATENATE("'",municipalities!A505,"'")</f>
        <v>'Pontarlier'</v>
      </c>
      <c r="M507" s="0" t="s">
        <v>10047</v>
      </c>
    </row>
    <row r="508" customFormat="false" ht="13.8" hidden="true" customHeight="false" outlineLevel="0" collapsed="false">
      <c r="B508" s="0" t="str">
        <f aca="false">municipalities!A506</f>
        <v>Brignoles</v>
      </c>
      <c r="C508" s="0" t="str">
        <f aca="false">CONCATENATE("'",municipalities!A506,"'")</f>
        <v>'Brignoles'</v>
      </c>
      <c r="D508" s="0" t="n">
        <v>13</v>
      </c>
      <c r="E508" s="0" t="n">
        <f aca="false">VLOOKUP(B508,municipalities!$A$1:$I$9684,2,0)</f>
        <v>43.4058</v>
      </c>
      <c r="F508" s="0" t="n">
        <f aca="false">VLOOKUP(B508,municipalities!$A$1:$I$9684,3,0)</f>
        <v>6.0617</v>
      </c>
      <c r="G508" s="0" t="n">
        <f aca="false">VLOOKUP(B508,municipalities!$A$1:$I$9684,8,0)</f>
        <v>17364</v>
      </c>
      <c r="H508" s="2" t="n">
        <f aca="false">IFERROR(VLOOKUP(M508,hospitals_fr!$A$1:$K$3739,2,0),1)</f>
        <v>1</v>
      </c>
      <c r="I508" s="0" t="str">
        <f aca="false">CONCATENATE("'",municipalities!A506,"'")</f>
        <v>'Brignoles'</v>
      </c>
      <c r="M508" s="0" t="s">
        <v>10048</v>
      </c>
    </row>
    <row r="509" customFormat="false" ht="13.8" hidden="true" customHeight="false" outlineLevel="0" collapsed="false">
      <c r="B509" s="0" t="str">
        <f aca="false">municipalities!A507</f>
        <v>Lons-le-Saunier</v>
      </c>
      <c r="C509" s="0" t="str">
        <f aca="false">CONCATENATE("'",municipalities!A507,"'")</f>
        <v>'Lons-le-Saunier'</v>
      </c>
      <c r="D509" s="0" t="n">
        <v>4</v>
      </c>
      <c r="E509" s="0" t="n">
        <f aca="false">VLOOKUP(B509,municipalities!$A$1:$I$9684,2,0)</f>
        <v>46.6744</v>
      </c>
      <c r="F509" s="0" t="n">
        <f aca="false">VLOOKUP(B509,municipalities!$A$1:$I$9684,3,0)</f>
        <v>5.5539</v>
      </c>
      <c r="G509" s="0" t="n">
        <f aca="false">VLOOKUP(B509,municipalities!$A$1:$I$9684,8,0)</f>
        <v>17320</v>
      </c>
      <c r="H509" s="2" t="n">
        <f aca="false">IFERROR(VLOOKUP(M509,hospitals_fr!$A$1:$K$3739,2,0),1)</f>
        <v>0</v>
      </c>
      <c r="I509" s="0" t="str">
        <f aca="false">CONCATENATE("'",municipalities!A507,"'")</f>
        <v>'Lons-le-Saunier'</v>
      </c>
      <c r="M509" s="0" t="s">
        <v>10049</v>
      </c>
    </row>
    <row r="510" customFormat="false" ht="13.8" hidden="true" customHeight="false" outlineLevel="0" collapsed="false">
      <c r="B510" s="0" t="str">
        <f aca="false">municipalities!A508</f>
        <v>Cesson-Sévigné</v>
      </c>
      <c r="C510" s="0" t="str">
        <f aca="false">CONCATENATE("'",municipalities!A508,"'")</f>
        <v>'Cesson-Sévigné'</v>
      </c>
      <c r="D510" s="0" t="n">
        <v>5</v>
      </c>
      <c r="E510" s="0" t="n">
        <f aca="false">VLOOKUP(B510,municipalities!$A$1:$I$9684,2,0)</f>
        <v>48.1208</v>
      </c>
      <c r="F510" s="0" t="n">
        <f aca="false">VLOOKUP(B510,municipalities!$A$1:$I$9684,3,0)</f>
        <v>-1.6036</v>
      </c>
      <c r="G510" s="0" t="n">
        <f aca="false">VLOOKUP(B510,municipalities!$A$1:$I$9684,8,0)</f>
        <v>17312</v>
      </c>
      <c r="H510" s="2" t="n">
        <f aca="false">IFERROR(VLOOKUP(M510,hospitals_fr!$A$1:$K$3739,2,0),1)</f>
        <v>1</v>
      </c>
      <c r="I510" s="0" t="str">
        <f aca="false">CONCATENATE("'",municipalities!A508,"'")</f>
        <v>'Cesson-Sévigné'</v>
      </c>
      <c r="M510" s="0" t="s">
        <v>10050</v>
      </c>
    </row>
    <row r="511" customFormat="false" ht="13.8" hidden="true" customHeight="false" outlineLevel="0" collapsed="false">
      <c r="B511" s="0" t="str">
        <f aca="false">municipalities!A509</f>
        <v>Le Pontet</v>
      </c>
      <c r="C511" s="0" t="str">
        <f aca="false">CONCATENATE("'",municipalities!A509,"'")</f>
        <v>'Le Pontet'</v>
      </c>
      <c r="D511" s="0" t="n">
        <v>13</v>
      </c>
      <c r="E511" s="0" t="n">
        <f aca="false">VLOOKUP(B511,municipalities!$A$1:$I$9684,2,0)</f>
        <v>43.9642</v>
      </c>
      <c r="F511" s="0" t="n">
        <f aca="false">VLOOKUP(B511,municipalities!$A$1:$I$9684,3,0)</f>
        <v>4.86</v>
      </c>
      <c r="G511" s="0" t="n">
        <f aca="false">VLOOKUP(B511,municipalities!$A$1:$I$9684,8,0)</f>
        <v>17273</v>
      </c>
      <c r="H511" s="2" t="n">
        <f aca="false">IFERROR(VLOOKUP(M511,hospitals_fr!$A$1:$K$3739,2,0),1)</f>
        <v>1</v>
      </c>
      <c r="I511" s="0" t="str">
        <f aca="false">CONCATENATE("'",municipalities!A509,"'")</f>
        <v>'Le Pontet'</v>
      </c>
      <c r="M511" s="0" t="s">
        <v>10051</v>
      </c>
    </row>
    <row r="512" customFormat="false" ht="13.8" hidden="true" customHeight="false" outlineLevel="0" collapsed="false">
      <c r="B512" s="0" t="str">
        <f aca="false">municipalities!A510</f>
        <v>Chamalières</v>
      </c>
      <c r="C512" s="0" t="str">
        <f aca="false">CONCATENATE("'",municipalities!A510,"'")</f>
        <v>'Chamalières'</v>
      </c>
      <c r="D512" s="0" t="n">
        <v>3</v>
      </c>
      <c r="E512" s="0" t="n">
        <f aca="false">VLOOKUP(B512,municipalities!$A$1:$I$9684,2,0)</f>
        <v>45.7736</v>
      </c>
      <c r="F512" s="0" t="n">
        <f aca="false">VLOOKUP(B512,municipalities!$A$1:$I$9684,3,0)</f>
        <v>3.0669</v>
      </c>
      <c r="G512" s="0" t="n">
        <f aca="false">VLOOKUP(B512,municipalities!$A$1:$I$9684,8,0)</f>
        <v>17210</v>
      </c>
      <c r="H512" s="2" t="n">
        <f aca="false">IFERROR(VLOOKUP(M512,hospitals_fr!$A$1:$K$3739,2,0),1)</f>
        <v>1</v>
      </c>
      <c r="I512" s="0" t="str">
        <f aca="false">CONCATENATE("'",municipalities!A510,"'")</f>
        <v>'Chamalières'</v>
      </c>
      <c r="M512" s="0" t="s">
        <v>10052</v>
      </c>
    </row>
    <row r="513" customFormat="false" ht="13.8" hidden="false" customHeight="false" outlineLevel="0" collapsed="false">
      <c r="B513" s="0" t="str">
        <f aca="false">municipalities!A511</f>
        <v>Verdun</v>
      </c>
      <c r="C513" s="0" t="str">
        <f aca="false">CONCATENATE("'",municipalities!A511,"'")</f>
        <v>'Verdun'</v>
      </c>
      <c r="D513" s="0" t="n">
        <v>1</v>
      </c>
      <c r="E513" s="0" t="n">
        <f aca="false">VLOOKUP(B513,municipalities!$A$1:$I$9684,2,0)</f>
        <v>49.1597</v>
      </c>
      <c r="F513" s="0" t="n">
        <f aca="false">VLOOKUP(B513,municipalities!$A$1:$I$9684,3,0)</f>
        <v>5.3828</v>
      </c>
      <c r="G513" s="0" t="n">
        <f aca="false">VLOOKUP(B513,municipalities!$A$1:$I$9684,8,0)</f>
        <v>17161</v>
      </c>
      <c r="H513" s="2" t="n">
        <f aca="false">IFERROR(VLOOKUP(M513,hospitals_fr!$A$1:$K$3739,2,0),1)</f>
        <v>1</v>
      </c>
      <c r="I513" s="0" t="str">
        <f aca="false">CONCATENATE("'",municipalities!A511,"'")</f>
        <v>'Verdun'</v>
      </c>
      <c r="M513" s="0" t="s">
        <v>10053</v>
      </c>
    </row>
    <row r="514" customFormat="false" ht="13.8" hidden="true" customHeight="false" outlineLevel="0" collapsed="false">
      <c r="B514" s="0" t="str">
        <f aca="false">municipalities!A512</f>
        <v>Limay</v>
      </c>
      <c r="C514" s="0" t="str">
        <f aca="false">CONCATENATE("'",municipalities!A512,"'")</f>
        <v>'Limay'</v>
      </c>
      <c r="D514" s="0" t="n">
        <v>8</v>
      </c>
      <c r="E514" s="0" t="n">
        <f aca="false">VLOOKUP(B514,municipalities!$A$1:$I$9684,2,0)</f>
        <v>48.9933</v>
      </c>
      <c r="F514" s="0" t="n">
        <f aca="false">VLOOKUP(B514,municipalities!$A$1:$I$9684,3,0)</f>
        <v>1.7358</v>
      </c>
      <c r="G514" s="0" t="n">
        <f aca="false">VLOOKUP(B514,municipalities!$A$1:$I$9684,8,0)</f>
        <v>17147</v>
      </c>
      <c r="H514" s="2" t="n">
        <f aca="false">IFERROR(VLOOKUP(M514,hospitals_fr!$A$1:$K$3739,2,0),1)</f>
        <v>1</v>
      </c>
      <c r="I514" s="0" t="str">
        <f aca="false">CONCATENATE("'",municipalities!A512,"'")</f>
        <v>'Limay'</v>
      </c>
      <c r="M514" s="0" t="s">
        <v>10054</v>
      </c>
    </row>
    <row r="515" customFormat="false" ht="13.8" hidden="false" customHeight="false" outlineLevel="0" collapsed="false">
      <c r="B515" s="0" t="str">
        <f aca="false">municipalities!A513</f>
        <v>Bischheim</v>
      </c>
      <c r="C515" s="0" t="str">
        <f aca="false">CONCATENATE("'",municipalities!A513,"'")</f>
        <v>'Bischheim'</v>
      </c>
      <c r="D515" s="0" t="n">
        <v>1</v>
      </c>
      <c r="E515" s="0" t="n">
        <f aca="false">VLOOKUP(B515,municipalities!$A$1:$I$9684,2,0)</f>
        <v>48.6139</v>
      </c>
      <c r="F515" s="0" t="n">
        <f aca="false">VLOOKUP(B515,municipalities!$A$1:$I$9684,3,0)</f>
        <v>7.7519</v>
      </c>
      <c r="G515" s="0" t="n">
        <f aca="false">VLOOKUP(B515,municipalities!$A$1:$I$9684,8,0)</f>
        <v>17137</v>
      </c>
      <c r="H515" s="2" t="n">
        <f aca="false">IFERROR(VLOOKUP(M515,hospitals_fr!$A$1:$K$3739,2,0),1)</f>
        <v>1</v>
      </c>
      <c r="I515" s="0" t="str">
        <f aca="false">CONCATENATE("'",municipalities!A513,"'")</f>
        <v>'Bischheim'</v>
      </c>
      <c r="M515" s="0" t="s">
        <v>10055</v>
      </c>
    </row>
    <row r="516" customFormat="false" ht="13.8" hidden="true" customHeight="false" outlineLevel="0" collapsed="false">
      <c r="B516" s="0" t="str">
        <f aca="false">municipalities!A514</f>
        <v>Juvisy-sur-Orge</v>
      </c>
      <c r="C516" s="0" t="str">
        <f aca="false">CONCATENATE("'",municipalities!A514,"'")</f>
        <v>'Juvisy-sur-Orge'</v>
      </c>
      <c r="D516" s="0" t="n">
        <v>8</v>
      </c>
      <c r="E516" s="0" t="n">
        <f aca="false">VLOOKUP(B516,municipalities!$A$1:$I$9684,2,0)</f>
        <v>48.6883</v>
      </c>
      <c r="F516" s="0" t="n">
        <f aca="false">VLOOKUP(B516,municipalities!$A$1:$I$9684,3,0)</f>
        <v>2.3775</v>
      </c>
      <c r="G516" s="0" t="n">
        <f aca="false">VLOOKUP(B516,municipalities!$A$1:$I$9684,8,0)</f>
        <v>17007</v>
      </c>
      <c r="H516" s="2" t="n">
        <f aca="false">IFERROR(VLOOKUP(M516,hospitals_fr!$A$1:$K$3739,2,0),1)</f>
        <v>1</v>
      </c>
      <c r="I516" s="0" t="str">
        <f aca="false">CONCATENATE("'",municipalities!A514,"'")</f>
        <v>'Juvisy-sur-Orge'</v>
      </c>
      <c r="M516" s="0" t="s">
        <v>10056</v>
      </c>
    </row>
    <row r="517" customFormat="false" ht="13.8" hidden="true" customHeight="false" outlineLevel="0" collapsed="false">
      <c r="B517" s="0" t="str">
        <f aca="false">municipalities!A515</f>
        <v>Cluses</v>
      </c>
      <c r="C517" s="0" t="str">
        <f aca="false">CONCATENATE("'",municipalities!A515,"'")</f>
        <v>'Cluses'</v>
      </c>
      <c r="D517" s="0" t="n">
        <v>3</v>
      </c>
      <c r="E517" s="0" t="n">
        <f aca="false">VLOOKUP(B517,municipalities!$A$1:$I$9684,2,0)</f>
        <v>46.0603</v>
      </c>
      <c r="F517" s="0" t="n">
        <f aca="false">VLOOKUP(B517,municipalities!$A$1:$I$9684,3,0)</f>
        <v>6.5786</v>
      </c>
      <c r="G517" s="0" t="n">
        <f aca="false">VLOOKUP(B517,municipalities!$A$1:$I$9684,8,0)</f>
        <v>16996</v>
      </c>
      <c r="H517" s="2" t="n">
        <f aca="false">IFERROR(VLOOKUP(M517,hospitals_fr!$A$1:$K$3739,2,0),1)</f>
        <v>1</v>
      </c>
      <c r="I517" s="0" t="str">
        <f aca="false">CONCATENATE("'",municipalities!A515,"'")</f>
        <v>'Cluses'</v>
      </c>
      <c r="M517" s="0" t="s">
        <v>10057</v>
      </c>
    </row>
    <row r="518" customFormat="false" ht="13.8" hidden="true" customHeight="false" outlineLevel="0" collapsed="false">
      <c r="B518" s="0" t="str">
        <f aca="false">municipalities!A516</f>
        <v>Firminy</v>
      </c>
      <c r="C518" s="0" t="str">
        <f aca="false">CONCATENATE("'",municipalities!A516,"'")</f>
        <v>'Firminy'</v>
      </c>
      <c r="D518" s="0" t="n">
        <v>3</v>
      </c>
      <c r="E518" s="0" t="n">
        <f aca="false">VLOOKUP(B518,municipalities!$A$1:$I$9684,2,0)</f>
        <v>45.3881</v>
      </c>
      <c r="F518" s="0" t="n">
        <f aca="false">VLOOKUP(B518,municipalities!$A$1:$I$9684,3,0)</f>
        <v>4.2872</v>
      </c>
      <c r="G518" s="0" t="n">
        <f aca="false">VLOOKUP(B518,municipalities!$A$1:$I$9684,8,0)</f>
        <v>16981</v>
      </c>
      <c r="H518" s="2" t="n">
        <f aca="false">IFERROR(VLOOKUP(M518,hospitals_fr!$A$1:$K$3739,2,0),1)</f>
        <v>1</v>
      </c>
      <c r="I518" s="0" t="str">
        <f aca="false">CONCATENATE("'",municipalities!A516,"'")</f>
        <v>'Firminy'</v>
      </c>
      <c r="M518" s="0" t="s">
        <v>10058</v>
      </c>
    </row>
    <row r="519" customFormat="false" ht="13.8" hidden="true" customHeight="false" outlineLevel="0" collapsed="false">
      <c r="B519" s="0" t="str">
        <f aca="false">municipalities!A517</f>
        <v>Cestas</v>
      </c>
      <c r="C519" s="0" t="str">
        <f aca="false">CONCATENATE("'",municipalities!A517,"'")</f>
        <v>'Cestas'</v>
      </c>
      <c r="D519" s="0" t="n">
        <v>2</v>
      </c>
      <c r="E519" s="0" t="n">
        <f aca="false">VLOOKUP(B519,municipalities!$A$1:$I$9684,2,0)</f>
        <v>44.7444</v>
      </c>
      <c r="F519" s="0" t="n">
        <f aca="false">VLOOKUP(B519,municipalities!$A$1:$I$9684,3,0)</f>
        <v>-0.6822</v>
      </c>
      <c r="G519" s="0" t="n">
        <f aca="false">VLOOKUP(B519,municipalities!$A$1:$I$9684,8,0)</f>
        <v>16936</v>
      </c>
      <c r="H519" s="2" t="n">
        <f aca="false">IFERROR(VLOOKUP(M519,hospitals_fr!$A$1:$K$3739,2,0),1)</f>
        <v>1</v>
      </c>
      <c r="I519" s="0" t="str">
        <f aca="false">CONCATENATE("'",municipalities!A517,"'")</f>
        <v>'Cestas'</v>
      </c>
      <c r="M519" s="0" t="s">
        <v>10059</v>
      </c>
    </row>
    <row r="520" customFormat="false" ht="13.8" hidden="true" customHeight="false" outlineLevel="0" collapsed="false">
      <c r="B520" s="0" t="str">
        <f aca="false">municipalities!A518</f>
        <v>Bry-sur-Marne</v>
      </c>
      <c r="C520" s="0" t="str">
        <f aca="false">CONCATENATE("'",municipalities!A518,"'")</f>
        <v>'Bry-sur-Marne'</v>
      </c>
      <c r="D520" s="0" t="n">
        <v>8</v>
      </c>
      <c r="E520" s="0" t="n">
        <f aca="false">VLOOKUP(B520,municipalities!$A$1:$I$9684,2,0)</f>
        <v>48.8411</v>
      </c>
      <c r="F520" s="0" t="n">
        <f aca="false">VLOOKUP(B520,municipalities!$A$1:$I$9684,3,0)</f>
        <v>2.5222</v>
      </c>
      <c r="G520" s="0" t="n">
        <f aca="false">VLOOKUP(B520,municipalities!$A$1:$I$9684,8,0)</f>
        <v>16919</v>
      </c>
      <c r="H520" s="2" t="n">
        <f aca="false">IFERROR(VLOOKUP(M520,hospitals_fr!$A$1:$K$3739,2,0),1)</f>
        <v>1</v>
      </c>
      <c r="I520" s="0" t="str">
        <f aca="false">CONCATENATE("'",municipalities!A518,"'")</f>
        <v>'Bry-sur-Marne'</v>
      </c>
      <c r="M520" s="0" t="s">
        <v>10060</v>
      </c>
    </row>
    <row r="521" customFormat="false" ht="13.8" hidden="true" customHeight="false" outlineLevel="0" collapsed="false">
      <c r="B521" s="0" t="str">
        <f aca="false">municipalities!A519</f>
        <v>Hendaye</v>
      </c>
      <c r="C521" s="0" t="str">
        <f aca="false">CONCATENATE("'",municipalities!A519,"'")</f>
        <v>'Hendaye'</v>
      </c>
      <c r="D521" s="0" t="n">
        <v>2</v>
      </c>
      <c r="E521" s="0" t="n">
        <f aca="false">VLOOKUP(B521,municipalities!$A$1:$I$9684,2,0)</f>
        <v>43.3586</v>
      </c>
      <c r="F521" s="0" t="n">
        <f aca="false">VLOOKUP(B521,municipalities!$A$1:$I$9684,3,0)</f>
        <v>-1.7744</v>
      </c>
      <c r="G521" s="0" t="n">
        <f aca="false">VLOOKUP(B521,municipalities!$A$1:$I$9684,8,0)</f>
        <v>16805</v>
      </c>
      <c r="H521" s="2" t="n">
        <f aca="false">IFERROR(VLOOKUP(M521,hospitals_fr!$A$1:$K$3739,2,0),1)</f>
        <v>1</v>
      </c>
      <c r="I521" s="0" t="str">
        <f aca="false">CONCATENATE("'",municipalities!A519,"'")</f>
        <v>'Hendaye'</v>
      </c>
      <c r="M521" s="0" t="s">
        <v>10061</v>
      </c>
    </row>
    <row r="522" customFormat="false" ht="13.8" hidden="true" customHeight="false" outlineLevel="0" collapsed="false">
      <c r="B522" s="0" t="str">
        <f aca="false">municipalities!A520</f>
        <v>Mauguio</v>
      </c>
      <c r="C522" s="0" t="str">
        <f aca="false">CONCATENATE("'",municipalities!A520,"'")</f>
        <v>'Mauguio'</v>
      </c>
      <c r="D522" s="0" t="n">
        <v>9</v>
      </c>
      <c r="E522" s="0" t="n">
        <f aca="false">VLOOKUP(B522,municipalities!$A$1:$I$9684,2,0)</f>
        <v>43.6164</v>
      </c>
      <c r="F522" s="0" t="n">
        <f aca="false">VLOOKUP(B522,municipalities!$A$1:$I$9684,3,0)</f>
        <v>4.0075</v>
      </c>
      <c r="G522" s="0" t="n">
        <f aca="false">VLOOKUP(B522,municipalities!$A$1:$I$9684,8,0)</f>
        <v>16735</v>
      </c>
      <c r="H522" s="2" t="n">
        <f aca="false">IFERROR(VLOOKUP(M522,hospitals_fr!$A$1:$K$3739,2,0),1)</f>
        <v>1</v>
      </c>
      <c r="I522" s="0" t="str">
        <f aca="false">CONCATENATE("'",municipalities!A520,"'")</f>
        <v>'Mauguio'</v>
      </c>
      <c r="M522" s="0" t="s">
        <v>10062</v>
      </c>
    </row>
    <row r="523" customFormat="false" ht="13.8" hidden="true" customHeight="false" outlineLevel="0" collapsed="false">
      <c r="B523" s="0" t="str">
        <f aca="false">municipalities!A521</f>
        <v>Lattes</v>
      </c>
      <c r="C523" s="0" t="str">
        <f aca="false">CONCATENATE("'",municipalities!A521,"'")</f>
        <v>'Lattes'</v>
      </c>
      <c r="D523" s="0" t="n">
        <v>9</v>
      </c>
      <c r="E523" s="0" t="n">
        <f aca="false">VLOOKUP(B523,municipalities!$A$1:$I$9684,2,0)</f>
        <v>43.5678</v>
      </c>
      <c r="F523" s="0" t="n">
        <f aca="false">VLOOKUP(B523,municipalities!$A$1:$I$9684,3,0)</f>
        <v>3.9021</v>
      </c>
      <c r="G523" s="0" t="n">
        <f aca="false">VLOOKUP(B523,municipalities!$A$1:$I$9684,8,0)</f>
        <v>16710</v>
      </c>
      <c r="H523" s="2" t="n">
        <f aca="false">IFERROR(VLOOKUP(M523,hospitals_fr!$A$1:$K$3739,2,0),1)</f>
        <v>1</v>
      </c>
      <c r="I523" s="0" t="str">
        <f aca="false">CONCATENATE("'",municipalities!A521,"'")</f>
        <v>'Lattes'</v>
      </c>
      <c r="M523" s="0" t="s">
        <v>10063</v>
      </c>
    </row>
    <row r="524" customFormat="false" ht="13.8" hidden="true" customHeight="false" outlineLevel="0" collapsed="false">
      <c r="B524" s="0" t="str">
        <f aca="false">municipalities!A522</f>
        <v>Sanary-sur-Mer</v>
      </c>
      <c r="C524" s="0" t="str">
        <f aca="false">CONCATENATE("'",municipalities!A522,"'")</f>
        <v>'Sanary-sur-Mer'</v>
      </c>
      <c r="D524" s="0" t="n">
        <v>13</v>
      </c>
      <c r="E524" s="0" t="n">
        <f aca="false">VLOOKUP(B524,municipalities!$A$1:$I$9684,2,0)</f>
        <v>43.1192</v>
      </c>
      <c r="F524" s="0" t="n">
        <f aca="false">VLOOKUP(B524,municipalities!$A$1:$I$9684,3,0)</f>
        <v>5.8022</v>
      </c>
      <c r="G524" s="0" t="n">
        <f aca="false">VLOOKUP(B524,municipalities!$A$1:$I$9684,8,0)</f>
        <v>16696</v>
      </c>
      <c r="H524" s="2" t="n">
        <f aca="false">IFERROR(VLOOKUP(M524,hospitals_fr!$A$1:$K$3739,2,0),1)</f>
        <v>1</v>
      </c>
      <c r="I524" s="0" t="str">
        <f aca="false">CONCATENATE("'",municipalities!A522,"'")</f>
        <v>'Sanary-sur-Mer'</v>
      </c>
      <c r="M524" s="0" t="s">
        <v>10064</v>
      </c>
    </row>
    <row r="525" customFormat="false" ht="13.8" hidden="false" customHeight="false" outlineLevel="0" collapsed="false">
      <c r="B525" s="0" t="str">
        <f aca="false">municipalities!A523</f>
        <v>Yutz</v>
      </c>
      <c r="C525" s="0" t="str">
        <f aca="false">CONCATENATE("'",municipalities!A523,"'")</f>
        <v>'Yutz'</v>
      </c>
      <c r="D525" s="0" t="n">
        <v>1</v>
      </c>
      <c r="E525" s="0" t="n">
        <f aca="false">VLOOKUP(B525,municipalities!$A$1:$I$9684,2,0)</f>
        <v>49.3589</v>
      </c>
      <c r="F525" s="0" t="n">
        <f aca="false">VLOOKUP(B525,municipalities!$A$1:$I$9684,3,0)</f>
        <v>6.1886</v>
      </c>
      <c r="G525" s="0" t="n">
        <f aca="false">VLOOKUP(B525,municipalities!$A$1:$I$9684,8,0)</f>
        <v>16633</v>
      </c>
      <c r="H525" s="2" t="n">
        <f aca="false">IFERROR(VLOOKUP(M525,hospitals_fr!$A$1:$K$3739,2,0),1)</f>
        <v>1</v>
      </c>
      <c r="I525" s="0" t="str">
        <f aca="false">CONCATENATE("'",municipalities!A523,"'")</f>
        <v>'Yutz'</v>
      </c>
      <c r="M525" s="0" t="s">
        <v>10065</v>
      </c>
    </row>
    <row r="526" customFormat="false" ht="13.8" hidden="true" customHeight="false" outlineLevel="0" collapsed="false">
      <c r="B526" s="0" t="str">
        <f aca="false">municipalities!A524</f>
        <v>Vauréal</v>
      </c>
      <c r="C526" s="0" t="str">
        <f aca="false">CONCATENATE("'",municipalities!A524,"'")</f>
        <v>'Vauréal'</v>
      </c>
      <c r="D526" s="0" t="n">
        <v>8</v>
      </c>
      <c r="E526" s="0" t="n">
        <f aca="false">VLOOKUP(B526,municipalities!$A$1:$I$9684,2,0)</f>
        <v>49.03</v>
      </c>
      <c r="F526" s="0" t="n">
        <f aca="false">VLOOKUP(B526,municipalities!$A$1:$I$9684,3,0)</f>
        <v>2.0214</v>
      </c>
      <c r="G526" s="0" t="n">
        <f aca="false">VLOOKUP(B526,municipalities!$A$1:$I$9684,8,0)</f>
        <v>16575</v>
      </c>
      <c r="H526" s="2" t="n">
        <f aca="false">IFERROR(VLOOKUP(M526,hospitals_fr!$A$1:$K$3739,2,0),1)</f>
        <v>1</v>
      </c>
      <c r="I526" s="0" t="str">
        <f aca="false">CONCATENATE("'",municipalities!A524,"'")</f>
        <v>'Vauréal'</v>
      </c>
      <c r="M526" s="0" t="s">
        <v>10066</v>
      </c>
    </row>
    <row r="527" customFormat="false" ht="13.8" hidden="true" customHeight="false" outlineLevel="0" collapsed="false">
      <c r="B527" s="0" t="str">
        <f aca="false">municipalities!A525</f>
        <v>Saint-Maximin-la-Sainte-Baume</v>
      </c>
      <c r="C527" s="0" t="str">
        <f aca="false">CONCATENATE("'",municipalities!A525,"'")</f>
        <v>'Saint-Maximin-la-Sainte-Baume'</v>
      </c>
      <c r="D527" s="0" t="n">
        <v>13</v>
      </c>
      <c r="E527" s="0" t="n">
        <f aca="false">VLOOKUP(B527,municipalities!$A$1:$I$9684,2,0)</f>
        <v>43.4533</v>
      </c>
      <c r="F527" s="0" t="n">
        <f aca="false">VLOOKUP(B527,municipalities!$A$1:$I$9684,3,0)</f>
        <v>5.8619</v>
      </c>
      <c r="G527" s="0" t="n">
        <f aca="false">VLOOKUP(B527,municipalities!$A$1:$I$9684,8,0)</f>
        <v>16574</v>
      </c>
      <c r="H527" s="2" t="n">
        <f aca="false">IFERROR(VLOOKUP(M527,hospitals_fr!$A$1:$K$3739,2,0),1)</f>
        <v>1</v>
      </c>
      <c r="I527" s="0" t="str">
        <f aca="false">CONCATENATE("'",municipalities!A525,"'")</f>
        <v>'Saint-Maximin-la-Sainte-Baume'</v>
      </c>
      <c r="M527" s="0" t="s">
        <v>10067</v>
      </c>
    </row>
    <row r="528" customFormat="false" ht="13.8" hidden="true" customHeight="false" outlineLevel="0" collapsed="false">
      <c r="B528" s="0" t="str">
        <f aca="false">municipalities!A526</f>
        <v>Port-de-Bouc</v>
      </c>
      <c r="C528" s="0" t="str">
        <f aca="false">CONCATENATE("'",municipalities!A526,"'")</f>
        <v>'Port-de-Bouc'</v>
      </c>
      <c r="D528" s="0" t="n">
        <v>13</v>
      </c>
      <c r="E528" s="0" t="n">
        <f aca="false">VLOOKUP(B528,municipalities!$A$1:$I$9684,2,0)</f>
        <v>43.405</v>
      </c>
      <c r="F528" s="0" t="n">
        <f aca="false">VLOOKUP(B528,municipalities!$A$1:$I$9684,3,0)</f>
        <v>4.9886</v>
      </c>
      <c r="G528" s="0" t="n">
        <f aca="false">VLOOKUP(B528,municipalities!$A$1:$I$9684,8,0)</f>
        <v>16569</v>
      </c>
      <c r="H528" s="2" t="n">
        <f aca="false">IFERROR(VLOOKUP(M528,hospitals_fr!$A$1:$K$3739,2,0),1)</f>
        <v>1</v>
      </c>
      <c r="I528" s="0" t="str">
        <f aca="false">CONCATENATE("'",municipalities!A526,"'")</f>
        <v>'Port-de-Bouc'</v>
      </c>
      <c r="M528" s="0" t="s">
        <v>10068</v>
      </c>
    </row>
    <row r="529" customFormat="false" ht="13.8" hidden="true" customHeight="false" outlineLevel="0" collapsed="false">
      <c r="B529" s="0" t="str">
        <f aca="false">municipalities!A527</f>
        <v>Ambarès-et-Lagrave</v>
      </c>
      <c r="C529" s="0" t="str">
        <f aca="false">CONCATENATE("'",municipalities!A527,"'")</f>
        <v>'Ambarès-et-Lagrave'</v>
      </c>
      <c r="D529" s="0" t="n">
        <v>2</v>
      </c>
      <c r="E529" s="0" t="n">
        <f aca="false">VLOOKUP(B529,municipalities!$A$1:$I$9684,2,0)</f>
        <v>44.9247</v>
      </c>
      <c r="F529" s="0" t="n">
        <f aca="false">VLOOKUP(B529,municipalities!$A$1:$I$9684,3,0)</f>
        <v>-0.4867</v>
      </c>
      <c r="G529" s="0" t="n">
        <f aca="false">VLOOKUP(B529,municipalities!$A$1:$I$9684,8,0)</f>
        <v>16563</v>
      </c>
      <c r="H529" s="2" t="n">
        <f aca="false">IFERROR(VLOOKUP(M529,hospitals_fr!$A$1:$K$3739,2,0),1)</f>
        <v>1</v>
      </c>
      <c r="I529" s="0" t="str">
        <f aca="false">CONCATENATE("'",municipalities!A527,"'")</f>
        <v>'Ambarès-et-Lagrave'</v>
      </c>
      <c r="M529" s="0" t="s">
        <v>10069</v>
      </c>
    </row>
    <row r="530" customFormat="false" ht="13.8" hidden="true" customHeight="false" outlineLevel="0" collapsed="false">
      <c r="B530" s="0" t="str">
        <f aca="false">municipalities!A528</f>
        <v>Balma</v>
      </c>
      <c r="C530" s="0" t="str">
        <f aca="false">CONCATENATE("'",municipalities!A528,"'")</f>
        <v>'Balma'</v>
      </c>
      <c r="D530" s="0" t="n">
        <v>9</v>
      </c>
      <c r="E530" s="0" t="n">
        <f aca="false">VLOOKUP(B530,municipalities!$A$1:$I$9684,2,0)</f>
        <v>43.6103</v>
      </c>
      <c r="F530" s="0" t="n">
        <f aca="false">VLOOKUP(B530,municipalities!$A$1:$I$9684,3,0)</f>
        <v>1.4986</v>
      </c>
      <c r="G530" s="0" t="n">
        <f aca="false">VLOOKUP(B530,municipalities!$A$1:$I$9684,8,0)</f>
        <v>16520</v>
      </c>
      <c r="H530" s="2" t="n">
        <f aca="false">IFERROR(VLOOKUP(M530,hospitals_fr!$A$1:$K$3739,2,0),1)</f>
        <v>1</v>
      </c>
      <c r="I530" s="0" t="str">
        <f aca="false">CONCATENATE("'",municipalities!A528,"'")</f>
        <v>'Balma'</v>
      </c>
      <c r="M530" s="0" t="s">
        <v>10070</v>
      </c>
    </row>
    <row r="531" customFormat="false" ht="13.8" hidden="true" customHeight="false" outlineLevel="0" collapsed="false">
      <c r="B531" s="0" t="str">
        <f aca="false">municipalities!A529</f>
        <v>Sallanches</v>
      </c>
      <c r="C531" s="0" t="str">
        <f aca="false">CONCATENATE("'",municipalities!A529,"'")</f>
        <v>'Sallanches'</v>
      </c>
      <c r="D531" s="0" t="n">
        <v>3</v>
      </c>
      <c r="E531" s="0" t="n">
        <f aca="false">VLOOKUP(B531,municipalities!$A$1:$I$9684,2,0)</f>
        <v>45.9364</v>
      </c>
      <c r="F531" s="0" t="n">
        <f aca="false">VLOOKUP(B531,municipalities!$A$1:$I$9684,3,0)</f>
        <v>6.6319</v>
      </c>
      <c r="G531" s="0" t="n">
        <f aca="false">VLOOKUP(B531,municipalities!$A$1:$I$9684,8,0)</f>
        <v>16508</v>
      </c>
      <c r="H531" s="2" t="n">
        <f aca="false">IFERROR(VLOOKUP(M531,hospitals_fr!$A$1:$K$3739,2,0),1)</f>
        <v>1</v>
      </c>
      <c r="I531" s="0" t="str">
        <f aca="false">CONCATENATE("'",municipalities!A529,"'")</f>
        <v>'Sallanches'</v>
      </c>
      <c r="M531" s="0" t="s">
        <v>10071</v>
      </c>
    </row>
    <row r="532" customFormat="false" ht="13.8" hidden="true" customHeight="false" outlineLevel="0" collapsed="false">
      <c r="B532" s="0" t="str">
        <f aca="false">municipalities!A530</f>
        <v>Boissy-Saint-Léger</v>
      </c>
      <c r="C532" s="0" t="str">
        <f aca="false">CONCATENATE("'",municipalities!A530,"'")</f>
        <v>'Boissy-Saint-Léger'</v>
      </c>
      <c r="D532" s="0" t="n">
        <v>8</v>
      </c>
      <c r="E532" s="0" t="n">
        <f aca="false">VLOOKUP(B532,municipalities!$A$1:$I$9684,2,0)</f>
        <v>48.7503</v>
      </c>
      <c r="F532" s="0" t="n">
        <f aca="false">VLOOKUP(B532,municipalities!$A$1:$I$9684,3,0)</f>
        <v>2.5097</v>
      </c>
      <c r="G532" s="0" t="n">
        <f aca="false">VLOOKUP(B532,municipalities!$A$1:$I$9684,8,0)</f>
        <v>16487</v>
      </c>
      <c r="H532" s="2" t="n">
        <f aca="false">IFERROR(VLOOKUP(M532,hospitals_fr!$A$1:$K$3739,2,0),1)</f>
        <v>1</v>
      </c>
      <c r="I532" s="0" t="str">
        <f aca="false">CONCATENATE("'",municipalities!A530,"'")</f>
        <v>'Boissy-Saint-Léger'</v>
      </c>
      <c r="M532" s="0" t="s">
        <v>10072</v>
      </c>
    </row>
    <row r="533" customFormat="false" ht="13.8" hidden="true" customHeight="false" outlineLevel="0" collapsed="false">
      <c r="B533" s="0" t="str">
        <f aca="false">municipalities!A531</f>
        <v>Saint-Jean-de-la-Ruelle</v>
      </c>
      <c r="C533" s="0" t="str">
        <f aca="false">CONCATENATE("'",municipalities!A531,"'")</f>
        <v>'Saint-Jean-de-la-Ruelle'</v>
      </c>
      <c r="D533" s="0" t="n">
        <v>6</v>
      </c>
      <c r="E533" s="0" t="n">
        <f aca="false">VLOOKUP(B533,municipalities!$A$1:$I$9684,2,0)</f>
        <v>47.9131</v>
      </c>
      <c r="F533" s="0" t="n">
        <f aca="false">VLOOKUP(B533,municipalities!$A$1:$I$9684,3,0)</f>
        <v>1.8733</v>
      </c>
      <c r="G533" s="0" t="n">
        <f aca="false">VLOOKUP(B533,municipalities!$A$1:$I$9684,8,0)</f>
        <v>16445</v>
      </c>
      <c r="H533" s="2" t="n">
        <f aca="false">IFERROR(VLOOKUP(M533,hospitals_fr!$A$1:$K$3739,2,0),1)</f>
        <v>1</v>
      </c>
      <c r="I533" s="0" t="str">
        <f aca="false">CONCATENATE("'",municipalities!A531,"'")</f>
        <v>'Saint-Jean-de-la-Ruelle'</v>
      </c>
      <c r="M533" s="0" t="s">
        <v>10073</v>
      </c>
    </row>
    <row r="534" customFormat="false" ht="13.8" hidden="true" customHeight="false" outlineLevel="0" collapsed="false">
      <c r="B534" s="0" t="str">
        <f aca="false">municipalities!A532</f>
        <v>Viroflay</v>
      </c>
      <c r="C534" s="0" t="str">
        <f aca="false">CONCATENATE("'",municipalities!A532,"'")</f>
        <v>'Viroflay'</v>
      </c>
      <c r="D534" s="0" t="n">
        <v>8</v>
      </c>
      <c r="E534" s="0" t="n">
        <f aca="false">VLOOKUP(B534,municipalities!$A$1:$I$9684,2,0)</f>
        <v>48.8</v>
      </c>
      <c r="F534" s="0" t="n">
        <f aca="false">VLOOKUP(B534,municipalities!$A$1:$I$9684,3,0)</f>
        <v>2.1722</v>
      </c>
      <c r="G534" s="0" t="n">
        <f aca="false">VLOOKUP(B534,municipalities!$A$1:$I$9684,8,0)</f>
        <v>16406</v>
      </c>
      <c r="H534" s="2" t="n">
        <f aca="false">IFERROR(VLOOKUP(M534,hospitals_fr!$A$1:$K$3739,2,0),1)</f>
        <v>1</v>
      </c>
      <c r="I534" s="0" t="str">
        <f aca="false">CONCATENATE("'",municipalities!A532,"'")</f>
        <v>'Viroflay'</v>
      </c>
      <c r="M534" s="0" t="s">
        <v>10074</v>
      </c>
    </row>
    <row r="535" customFormat="false" ht="13.8" hidden="true" customHeight="false" outlineLevel="0" collapsed="false">
      <c r="B535" s="0" t="str">
        <f aca="false">municipalities!A533</f>
        <v>Saran</v>
      </c>
      <c r="C535" s="0" t="str">
        <f aca="false">CONCATENATE("'",municipalities!A533,"'")</f>
        <v>'Saran'</v>
      </c>
      <c r="D535" s="0" t="n">
        <v>6</v>
      </c>
      <c r="E535" s="0" t="n">
        <f aca="false">VLOOKUP(B535,municipalities!$A$1:$I$9684,2,0)</f>
        <v>47.9514</v>
      </c>
      <c r="F535" s="0" t="n">
        <f aca="false">VLOOKUP(B535,municipalities!$A$1:$I$9684,3,0)</f>
        <v>1.8803</v>
      </c>
      <c r="G535" s="0" t="n">
        <f aca="false">VLOOKUP(B535,municipalities!$A$1:$I$9684,8,0)</f>
        <v>16344</v>
      </c>
      <c r="H535" s="2" t="n">
        <f aca="false">IFERROR(VLOOKUP(M535,hospitals_fr!$A$1:$K$3739,2,0),1)</f>
        <v>1</v>
      </c>
      <c r="I535" s="0" t="str">
        <f aca="false">CONCATENATE("'",municipalities!A533,"'")</f>
        <v>'Saran'</v>
      </c>
      <c r="M535" s="0" t="s">
        <v>10075</v>
      </c>
    </row>
    <row r="536" customFormat="false" ht="13.8" hidden="true" customHeight="false" outlineLevel="0" collapsed="false">
      <c r="B536" s="0" t="str">
        <f aca="false">municipalities!A534</f>
        <v>Marly-le-Roi</v>
      </c>
      <c r="C536" s="0" t="str">
        <f aca="false">CONCATENATE("'",municipalities!A534,"'")</f>
        <v>'Marly-le-Roi'</v>
      </c>
      <c r="D536" s="0" t="n">
        <v>8</v>
      </c>
      <c r="E536" s="0" t="n">
        <f aca="false">VLOOKUP(B536,municipalities!$A$1:$I$9684,2,0)</f>
        <v>48.8669</v>
      </c>
      <c r="F536" s="0" t="n">
        <f aca="false">VLOOKUP(B536,municipalities!$A$1:$I$9684,3,0)</f>
        <v>2.0942</v>
      </c>
      <c r="G536" s="0" t="n">
        <f aca="false">VLOOKUP(B536,municipalities!$A$1:$I$9684,8,0)</f>
        <v>16335</v>
      </c>
      <c r="H536" s="2" t="n">
        <f aca="false">IFERROR(VLOOKUP(M536,hospitals_fr!$A$1:$K$3739,2,0),1)</f>
        <v>1</v>
      </c>
      <c r="I536" s="0" t="str">
        <f aca="false">CONCATENATE("'",municipalities!A534,"'")</f>
        <v>'Marly-le-Roi'</v>
      </c>
      <c r="M536" s="0" t="s">
        <v>10076</v>
      </c>
    </row>
    <row r="537" customFormat="false" ht="13.8" hidden="true" customHeight="false" outlineLevel="0" collapsed="false">
      <c r="B537" s="0" t="str">
        <f aca="false">municipalities!A535</f>
        <v>Digne-les-Bains</v>
      </c>
      <c r="C537" s="0" t="str">
        <f aca="false">CONCATENATE("'",municipalities!A535,"'")</f>
        <v>'Digne-les-Bains'</v>
      </c>
      <c r="D537" s="0" t="n">
        <v>13</v>
      </c>
      <c r="E537" s="0" t="n">
        <f aca="false">VLOOKUP(B537,municipalities!$A$1:$I$9684,2,0)</f>
        <v>44.0925</v>
      </c>
      <c r="F537" s="0" t="n">
        <f aca="false">VLOOKUP(B537,municipalities!$A$1:$I$9684,3,0)</f>
        <v>6.2356</v>
      </c>
      <c r="G537" s="0" t="n">
        <f aca="false">VLOOKUP(B537,municipalities!$A$1:$I$9684,8,0)</f>
        <v>16333</v>
      </c>
      <c r="H537" s="2" t="n">
        <f aca="false">IFERROR(VLOOKUP(M537,hospitals_fr!$A$1:$K$3739,2,0),1)</f>
        <v>0</v>
      </c>
      <c r="I537" s="0" t="str">
        <f aca="false">CONCATENATE("'",municipalities!A535,"'")</f>
        <v>'Digne-les-Bains'</v>
      </c>
      <c r="M537" s="0" t="s">
        <v>10077</v>
      </c>
    </row>
    <row r="538" customFormat="false" ht="13.8" hidden="true" customHeight="false" outlineLevel="0" collapsed="false">
      <c r="B538" s="0" t="str">
        <f aca="false">municipalities!A536</f>
        <v>Annonay</v>
      </c>
      <c r="C538" s="0" t="str">
        <f aca="false">CONCATENATE("'",municipalities!A536,"'")</f>
        <v>'Annonay'</v>
      </c>
      <c r="D538" s="0" t="n">
        <v>3</v>
      </c>
      <c r="E538" s="0" t="n">
        <f aca="false">VLOOKUP(B538,municipalities!$A$1:$I$9684,2,0)</f>
        <v>45.24</v>
      </c>
      <c r="F538" s="0" t="n">
        <f aca="false">VLOOKUP(B538,municipalities!$A$1:$I$9684,3,0)</f>
        <v>4.6708</v>
      </c>
      <c r="G538" s="0" t="n">
        <f aca="false">VLOOKUP(B538,municipalities!$A$1:$I$9684,8,0)</f>
        <v>16288</v>
      </c>
      <c r="H538" s="2" t="n">
        <f aca="false">IFERROR(VLOOKUP(M538,hospitals_fr!$A$1:$K$3739,2,0),1)</f>
        <v>1</v>
      </c>
      <c r="I538" s="0" t="str">
        <f aca="false">CONCATENATE("'",municipalities!A536,"'")</f>
        <v>'Annonay'</v>
      </c>
      <c r="M538" s="0" t="s">
        <v>10078</v>
      </c>
    </row>
    <row r="539" customFormat="false" ht="13.8" hidden="true" customHeight="false" outlineLevel="0" collapsed="false">
      <c r="B539" s="0" t="str">
        <f aca="false">municipalities!A537</f>
        <v>Carrières-sous-Poissy</v>
      </c>
      <c r="C539" s="0" t="str">
        <f aca="false">CONCATENATE("'",municipalities!A537,"'")</f>
        <v>'Carrières-sous-Poissy'</v>
      </c>
      <c r="D539" s="0" t="n">
        <v>8</v>
      </c>
      <c r="E539" s="0" t="n">
        <f aca="false">VLOOKUP(B539,municipalities!$A$1:$I$9684,2,0)</f>
        <v>48.9478</v>
      </c>
      <c r="F539" s="0" t="n">
        <f aca="false">VLOOKUP(B539,municipalities!$A$1:$I$9684,3,0)</f>
        <v>2.0386</v>
      </c>
      <c r="G539" s="0" t="n">
        <f aca="false">VLOOKUP(B539,municipalities!$A$1:$I$9684,8,0)</f>
        <v>16248</v>
      </c>
      <c r="H539" s="2" t="n">
        <f aca="false">IFERROR(VLOOKUP(M539,hospitals_fr!$A$1:$K$3739,2,0),1)</f>
        <v>1</v>
      </c>
      <c r="I539" s="0" t="str">
        <f aca="false">CONCATENATE("'",municipalities!A537,"'")</f>
        <v>'Carrières-sous-Poissy'</v>
      </c>
      <c r="M539" s="0" t="s">
        <v>10079</v>
      </c>
    </row>
    <row r="540" customFormat="false" ht="13.8" hidden="true" customHeight="false" outlineLevel="0" collapsed="false">
      <c r="B540" s="0" t="str">
        <f aca="false">municipalities!A538</f>
        <v>Jouy-le-Moutier</v>
      </c>
      <c r="C540" s="0" t="str">
        <f aca="false">CONCATENATE("'",municipalities!A538,"'")</f>
        <v>'Jouy-le-Moutier'</v>
      </c>
      <c r="D540" s="0" t="n">
        <v>8</v>
      </c>
      <c r="E540" s="0" t="n">
        <f aca="false">VLOOKUP(B540,municipalities!$A$1:$I$9684,2,0)</f>
        <v>49.0108</v>
      </c>
      <c r="F540" s="0" t="n">
        <f aca="false">VLOOKUP(B540,municipalities!$A$1:$I$9684,3,0)</f>
        <v>2.0386</v>
      </c>
      <c r="G540" s="0" t="n">
        <f aca="false">VLOOKUP(B540,municipalities!$A$1:$I$9684,8,0)</f>
        <v>16214</v>
      </c>
      <c r="H540" s="2" t="n">
        <f aca="false">IFERROR(VLOOKUP(M540,hospitals_fr!$A$1:$K$3739,2,0),1)</f>
        <v>1</v>
      </c>
      <c r="I540" s="0" t="str">
        <f aca="false">CONCATENATE("'",municipalities!A538,"'")</f>
        <v>'Jouy-le-Moutier'</v>
      </c>
      <c r="M540" s="0" t="s">
        <v>10080</v>
      </c>
    </row>
    <row r="541" customFormat="false" ht="13.8" hidden="true" customHeight="false" outlineLevel="0" collapsed="false">
      <c r="B541" s="0" t="str">
        <f aca="false">municipalities!A539</f>
        <v>Elbeuf</v>
      </c>
      <c r="C541" s="0" t="str">
        <f aca="false">CONCATENATE("'",municipalities!A539,"'")</f>
        <v>'Elbeuf'</v>
      </c>
      <c r="D541" s="0" t="n">
        <v>10</v>
      </c>
      <c r="E541" s="0" t="n">
        <f aca="false">VLOOKUP(B541,municipalities!$A$1:$I$9684,2,0)</f>
        <v>49.2858</v>
      </c>
      <c r="F541" s="0" t="n">
        <f aca="false">VLOOKUP(B541,municipalities!$A$1:$I$9684,3,0)</f>
        <v>1.0083</v>
      </c>
      <c r="G541" s="0" t="n">
        <f aca="false">VLOOKUP(B541,municipalities!$A$1:$I$9684,8,0)</f>
        <v>16205</v>
      </c>
      <c r="H541" s="2" t="n">
        <f aca="false">IFERROR(VLOOKUP(M541,hospitals_fr!$A$1:$K$3739,2,0),1)</f>
        <v>0</v>
      </c>
      <c r="I541" s="0" t="str">
        <f aca="false">CONCATENATE("'",municipalities!A539,"'")</f>
        <v>'Elbeuf'</v>
      </c>
      <c r="M541" s="0" t="s">
        <v>10081</v>
      </c>
    </row>
    <row r="542" customFormat="false" ht="13.8" hidden="false" customHeight="false" outlineLevel="0" collapsed="false">
      <c r="B542" s="0" t="str">
        <f aca="false">municipalities!A540</f>
        <v>Sedan</v>
      </c>
      <c r="C542" s="0" t="str">
        <f aca="false">CONCATENATE("'",municipalities!A540,"'")</f>
        <v>'Sedan'</v>
      </c>
      <c r="D542" s="0" t="n">
        <v>1</v>
      </c>
      <c r="E542" s="0" t="n">
        <f aca="false">VLOOKUP(B542,municipalities!$A$1:$I$9684,2,0)</f>
        <v>49.7019</v>
      </c>
      <c r="F542" s="0" t="n">
        <f aca="false">VLOOKUP(B542,municipalities!$A$1:$I$9684,3,0)</f>
        <v>4.9403</v>
      </c>
      <c r="G542" s="0" t="n">
        <f aca="false">VLOOKUP(B542,municipalities!$A$1:$I$9684,8,0)</f>
        <v>16193</v>
      </c>
      <c r="H542" s="2" t="n">
        <f aca="false">IFERROR(VLOOKUP(M542,hospitals_fr!$A$1:$K$3739,2,0),1)</f>
        <v>0</v>
      </c>
      <c r="I542" s="0" t="str">
        <f aca="false">CONCATENATE("'",municipalities!A540,"'")</f>
        <v>'Sedan'</v>
      </c>
      <c r="M542" s="0" t="s">
        <v>10082</v>
      </c>
    </row>
    <row r="543" customFormat="false" ht="13.8" hidden="true" customHeight="false" outlineLevel="0" collapsed="false">
      <c r="B543" s="0" t="str">
        <f aca="false">municipalities!A541</f>
        <v>L’Isle-d’Abeau</v>
      </c>
      <c r="C543" s="0" t="str">
        <f aca="false">CONCATENATE("'",municipalities!A541,"'")</f>
        <v>'L’Isle-d’Abeau'</v>
      </c>
      <c r="D543" s="0" t="n">
        <v>3</v>
      </c>
      <c r="E543" s="0" t="n">
        <f aca="false">VLOOKUP(B543,municipalities!$A$1:$I$9684,2,0)</f>
        <v>45.6194</v>
      </c>
      <c r="F543" s="0" t="n">
        <f aca="false">VLOOKUP(B543,municipalities!$A$1:$I$9684,3,0)</f>
        <v>5.2331</v>
      </c>
      <c r="G543" s="0" t="n">
        <f aca="false">VLOOKUP(B543,municipalities!$A$1:$I$9684,8,0)</f>
        <v>16169</v>
      </c>
      <c r="H543" s="2" t="n">
        <f aca="false">IFERROR(VLOOKUP(M543,hospitals_fr!$A$1:$K$3739,2,0),1)</f>
        <v>1</v>
      </c>
      <c r="I543" s="0" t="str">
        <f aca="false">CONCATENATE("'",municipalities!A541,"'")</f>
        <v>'L’Isle-d’Abeau'</v>
      </c>
      <c r="M543" s="0" t="s">
        <v>10083</v>
      </c>
    </row>
    <row r="544" customFormat="false" ht="13.8" hidden="true" customHeight="false" outlineLevel="0" collapsed="false">
      <c r="B544" s="0" t="str">
        <f aca="false">municipalities!A542</f>
        <v>Le Bourget</v>
      </c>
      <c r="C544" s="0" t="str">
        <f aca="false">CONCATENATE("'",municipalities!A542,"'")</f>
        <v>'Le Bourget'</v>
      </c>
      <c r="D544" s="0" t="n">
        <v>8</v>
      </c>
      <c r="E544" s="0" t="n">
        <f aca="false">VLOOKUP(B544,municipalities!$A$1:$I$9684,2,0)</f>
        <v>48.9344</v>
      </c>
      <c r="F544" s="0" t="n">
        <f aca="false">VLOOKUP(B544,municipalities!$A$1:$I$9684,3,0)</f>
        <v>2.4244</v>
      </c>
      <c r="G544" s="0" t="n">
        <f aca="false">VLOOKUP(B544,municipalities!$A$1:$I$9684,8,0)</f>
        <v>16139</v>
      </c>
      <c r="H544" s="2" t="n">
        <f aca="false">IFERROR(VLOOKUP(M544,hospitals_fr!$A$1:$K$3739,2,0),1)</f>
        <v>1</v>
      </c>
      <c r="I544" s="0" t="str">
        <f aca="false">CONCATENATE("'",municipalities!A542,"'")</f>
        <v>'Le Bourget'</v>
      </c>
      <c r="M544" s="0" t="s">
        <v>10084</v>
      </c>
    </row>
    <row r="545" customFormat="false" ht="13.8" hidden="true" customHeight="false" outlineLevel="0" collapsed="false">
      <c r="B545" s="0" t="str">
        <f aca="false">municipalities!A543</f>
        <v>Les Herbiers</v>
      </c>
      <c r="C545" s="0" t="str">
        <f aca="false">CONCATENATE("'",municipalities!A543,"'")</f>
        <v>'Les Herbiers'</v>
      </c>
      <c r="D545" s="0" t="n">
        <v>12</v>
      </c>
      <c r="E545" s="0" t="n">
        <f aca="false">VLOOKUP(B545,municipalities!$A$1:$I$9684,2,0)</f>
        <v>46.8711</v>
      </c>
      <c r="F545" s="0" t="n">
        <f aca="false">VLOOKUP(B545,municipalities!$A$1:$I$9684,3,0)</f>
        <v>-1.0136</v>
      </c>
      <c r="G545" s="0" t="n">
        <f aca="false">VLOOKUP(B545,municipalities!$A$1:$I$9684,8,0)</f>
        <v>16135</v>
      </c>
      <c r="H545" s="2" t="n">
        <f aca="false">IFERROR(VLOOKUP(M545,hospitals_fr!$A$1:$K$3739,2,0),1)</f>
        <v>1</v>
      </c>
      <c r="I545" s="0" t="str">
        <f aca="false">CONCATENATE("'",municipalities!A543,"'")</f>
        <v>'Les Herbiers'</v>
      </c>
      <c r="M545" s="0" t="s">
        <v>10085</v>
      </c>
    </row>
    <row r="546" customFormat="false" ht="13.8" hidden="true" customHeight="false" outlineLevel="0" collapsed="false">
      <c r="B546" s="0" t="str">
        <f aca="false">municipalities!A544</f>
        <v>Vendôme</v>
      </c>
      <c r="C546" s="0" t="str">
        <f aca="false">CONCATENATE("'",municipalities!A544,"'")</f>
        <v>'Vendôme'</v>
      </c>
      <c r="D546" s="0" t="n">
        <v>6</v>
      </c>
      <c r="E546" s="0" t="n">
        <f aca="false">VLOOKUP(B546,municipalities!$A$1:$I$9684,2,0)</f>
        <v>47.7928</v>
      </c>
      <c r="F546" s="0" t="n">
        <f aca="false">VLOOKUP(B546,municipalities!$A$1:$I$9684,3,0)</f>
        <v>1.0656</v>
      </c>
      <c r="G546" s="0" t="n">
        <f aca="false">VLOOKUP(B546,municipalities!$A$1:$I$9684,8,0)</f>
        <v>16133</v>
      </c>
      <c r="H546" s="2" t="n">
        <f aca="false">IFERROR(VLOOKUP(M546,hospitals_fr!$A$1:$K$3739,2,0),1)</f>
        <v>0</v>
      </c>
      <c r="I546" s="0" t="str">
        <f aca="false">CONCATENATE("'",municipalities!A544,"'")</f>
        <v>'Vendôme'</v>
      </c>
      <c r="M546" s="0" t="s">
        <v>10086</v>
      </c>
    </row>
    <row r="547" customFormat="false" ht="13.8" hidden="true" customHeight="false" outlineLevel="0" collapsed="false">
      <c r="B547" s="0" t="str">
        <f aca="false">municipalities!A545</f>
        <v>Escoublac</v>
      </c>
      <c r="C547" s="0" t="str">
        <f aca="false">CONCATENATE("'",municipalities!A545,"'")</f>
        <v>'Escoublac'</v>
      </c>
      <c r="D547" s="0" t="n">
        <v>12</v>
      </c>
      <c r="E547" s="0" t="n">
        <f aca="false">VLOOKUP(B547,municipalities!$A$1:$I$9684,2,0)</f>
        <v>47.2858</v>
      </c>
      <c r="F547" s="0" t="n">
        <f aca="false">VLOOKUP(B547,municipalities!$A$1:$I$9684,3,0)</f>
        <v>-2.3922</v>
      </c>
      <c r="G547" s="0" t="n">
        <f aca="false">VLOOKUP(B547,municipalities!$A$1:$I$9684,8,0)</f>
        <v>16117</v>
      </c>
      <c r="H547" s="2" t="n">
        <f aca="false">IFERROR(VLOOKUP(M547,hospitals_fr!$A$1:$K$3739,2,0),1)</f>
        <v>1</v>
      </c>
      <c r="I547" s="0" t="str">
        <f aca="false">CONCATENATE("'",municipalities!A545,"'")</f>
        <v>'Escoublac'</v>
      </c>
      <c r="M547" s="0" t="s">
        <v>10087</v>
      </c>
    </row>
    <row r="548" customFormat="false" ht="13.8" hidden="true" customHeight="false" outlineLevel="0" collapsed="false">
      <c r="B548" s="0" t="str">
        <f aca="false">municipalities!A546</f>
        <v>Guérande</v>
      </c>
      <c r="C548" s="0" t="str">
        <f aca="false">CONCATENATE("'",municipalities!A546,"'")</f>
        <v>'Guérande'</v>
      </c>
      <c r="D548" s="0" t="n">
        <v>12</v>
      </c>
      <c r="E548" s="0" t="n">
        <f aca="false">VLOOKUP(B548,municipalities!$A$1:$I$9684,2,0)</f>
        <v>47.3281</v>
      </c>
      <c r="F548" s="0" t="n">
        <f aca="false">VLOOKUP(B548,municipalities!$A$1:$I$9684,3,0)</f>
        <v>-2.4292</v>
      </c>
      <c r="G548" s="0" t="n">
        <f aca="false">VLOOKUP(B548,municipalities!$A$1:$I$9684,8,0)</f>
        <v>16107</v>
      </c>
      <c r="H548" s="2" t="n">
        <f aca="false">IFERROR(VLOOKUP(M548,hospitals_fr!$A$1:$K$3739,2,0),1)</f>
        <v>0</v>
      </c>
      <c r="I548" s="0" t="str">
        <f aca="false">CONCATENATE("'",municipalities!A546,"'")</f>
        <v>'Guérande'</v>
      </c>
      <c r="M548" s="0" t="s">
        <v>10088</v>
      </c>
    </row>
    <row r="549" customFormat="false" ht="13.8" hidden="true" customHeight="false" outlineLevel="0" collapsed="false">
      <c r="B549" s="0" t="str">
        <f aca="false">municipalities!A547</f>
        <v>Saint-Amand-les-Eaux</v>
      </c>
      <c r="C549" s="0" t="str">
        <f aca="false">CONCATENATE("'",municipalities!A547,"'")</f>
        <v>'Saint-Amand-les-Eaux'</v>
      </c>
      <c r="D549" s="0" t="n">
        <v>11</v>
      </c>
      <c r="E549" s="0" t="n">
        <f aca="false">VLOOKUP(B549,municipalities!$A$1:$I$9684,2,0)</f>
        <v>50.4481</v>
      </c>
      <c r="F549" s="0" t="n">
        <f aca="false">VLOOKUP(B549,municipalities!$A$1:$I$9684,3,0)</f>
        <v>3.4269</v>
      </c>
      <c r="G549" s="0" t="n">
        <f aca="false">VLOOKUP(B549,municipalities!$A$1:$I$9684,8,0)</f>
        <v>16053</v>
      </c>
      <c r="H549" s="2" t="n">
        <f aca="false">IFERROR(VLOOKUP(M549,hospitals_fr!$A$1:$K$3739,2,0),1)</f>
        <v>1</v>
      </c>
      <c r="I549" s="0" t="str">
        <f aca="false">CONCATENATE("'",municipalities!A547,"'")</f>
        <v>'Saint-Amand-les-Eaux'</v>
      </c>
      <c r="M549" s="0" t="s">
        <v>10089</v>
      </c>
    </row>
    <row r="550" customFormat="false" ht="13.8" hidden="true" customHeight="false" outlineLevel="0" collapsed="false">
      <c r="B550" s="0" t="str">
        <f aca="false">municipalities!A548</f>
        <v>Tourlaville</v>
      </c>
      <c r="C550" s="0" t="str">
        <f aca="false">CONCATENATE("'",municipalities!A548,"'")</f>
        <v>'Tourlaville'</v>
      </c>
      <c r="D550" s="0" t="n">
        <v>10</v>
      </c>
      <c r="E550" s="0" t="n">
        <f aca="false">VLOOKUP(B550,municipalities!$A$1:$I$9684,2,0)</f>
        <v>49.6408</v>
      </c>
      <c r="F550" s="0" t="n">
        <f aca="false">VLOOKUP(B550,municipalities!$A$1:$I$9684,3,0)</f>
        <v>-1.5789</v>
      </c>
      <c r="G550" s="0" t="n">
        <f aca="false">VLOOKUP(B550,municipalities!$A$1:$I$9684,8,0)</f>
        <v>16040</v>
      </c>
      <c r="H550" s="2" t="n">
        <f aca="false">IFERROR(VLOOKUP(M550,hospitals_fr!$A$1:$K$3739,2,0),1)</f>
        <v>1</v>
      </c>
      <c r="I550" s="0" t="str">
        <f aca="false">CONCATENATE("'",municipalities!A548,"'")</f>
        <v>'Tourlaville'</v>
      </c>
      <c r="M550" s="0" t="s">
        <v>10090</v>
      </c>
    </row>
    <row r="551" customFormat="false" ht="13.8" hidden="true" customHeight="false" outlineLevel="0" collapsed="false">
      <c r="B551" s="0" t="str">
        <f aca="false">municipalities!A549</f>
        <v>Châteaurenard</v>
      </c>
      <c r="C551" s="0" t="str">
        <f aca="false">CONCATENATE("'",municipalities!A549,"'")</f>
        <v>'Châteaurenard'</v>
      </c>
      <c r="D551" s="0" t="n">
        <v>13</v>
      </c>
      <c r="E551" s="0" t="n">
        <f aca="false">VLOOKUP(B551,municipalities!$A$1:$I$9684,2,0)</f>
        <v>43.8825</v>
      </c>
      <c r="F551" s="0" t="n">
        <f aca="false">VLOOKUP(B551,municipalities!$A$1:$I$9684,3,0)</f>
        <v>4.855</v>
      </c>
      <c r="G551" s="0" t="n">
        <f aca="false">VLOOKUP(B551,municipalities!$A$1:$I$9684,8,0)</f>
        <v>16012</v>
      </c>
      <c r="H551" s="2" t="n">
        <f aca="false">IFERROR(VLOOKUP(M551,hospitals_fr!$A$1:$K$3739,2,0),1)</f>
        <v>1</v>
      </c>
      <c r="I551" s="0" t="str">
        <f aca="false">CONCATENATE("'",municipalities!A549,"'")</f>
        <v>'Châteaurenard'</v>
      </c>
      <c r="M551" s="0" t="s">
        <v>10091</v>
      </c>
    </row>
    <row r="552" customFormat="false" ht="13.8" hidden="true" customHeight="false" outlineLevel="0" collapsed="false">
      <c r="B552" s="0" t="str">
        <f aca="false">municipalities!A550</f>
        <v>Saint-Cyr-sur-Loire</v>
      </c>
      <c r="C552" s="0" t="str">
        <f aca="false">CONCATENATE("'",municipalities!A550,"'")</f>
        <v>'Saint-Cyr-sur-Loire'</v>
      </c>
      <c r="D552" s="0" t="n">
        <v>6</v>
      </c>
      <c r="E552" s="0" t="n">
        <f aca="false">VLOOKUP(B552,municipalities!$A$1:$I$9684,2,0)</f>
        <v>47.4028</v>
      </c>
      <c r="F552" s="0" t="n">
        <f aca="false">VLOOKUP(B552,municipalities!$A$1:$I$9684,3,0)</f>
        <v>0.6781</v>
      </c>
      <c r="G552" s="0" t="n">
        <f aca="false">VLOOKUP(B552,municipalities!$A$1:$I$9684,8,0)</f>
        <v>15991</v>
      </c>
      <c r="H552" s="2" t="n">
        <f aca="false">IFERROR(VLOOKUP(M552,hospitals_fr!$A$1:$K$3739,2,0),1)</f>
        <v>1</v>
      </c>
      <c r="I552" s="0" t="str">
        <f aca="false">CONCATENATE("'",municipalities!A550,"'")</f>
        <v>'Saint-Cyr-sur-Loire'</v>
      </c>
      <c r="M552" s="0" t="s">
        <v>10092</v>
      </c>
    </row>
    <row r="553" customFormat="false" ht="13.8" hidden="true" customHeight="false" outlineLevel="0" collapsed="false">
      <c r="B553" s="0" t="str">
        <f aca="false">municipalities!A551</f>
        <v>Verneuil-sur-Seine</v>
      </c>
      <c r="C553" s="0" t="str">
        <f aca="false">CONCATENATE("'",municipalities!A551,"'")</f>
        <v>'Verneuil-sur-Seine'</v>
      </c>
      <c r="D553" s="0" t="n">
        <v>8</v>
      </c>
      <c r="E553" s="0" t="n">
        <f aca="false">VLOOKUP(B553,municipalities!$A$1:$I$9684,2,0)</f>
        <v>48.9797</v>
      </c>
      <c r="F553" s="0" t="n">
        <f aca="false">VLOOKUP(B553,municipalities!$A$1:$I$9684,3,0)</f>
        <v>1.9739</v>
      </c>
      <c r="G553" s="0" t="n">
        <f aca="false">VLOOKUP(B553,municipalities!$A$1:$I$9684,8,0)</f>
        <v>15982</v>
      </c>
      <c r="H553" s="2" t="n">
        <f aca="false">IFERROR(VLOOKUP(M553,hospitals_fr!$A$1:$K$3739,2,0),1)</f>
        <v>1</v>
      </c>
      <c r="I553" s="0" t="str">
        <f aca="false">CONCATENATE("'",municipalities!A551,"'")</f>
        <v>'Verneuil-sur-Seine'</v>
      </c>
      <c r="M553" s="0" t="s">
        <v>10093</v>
      </c>
    </row>
    <row r="554" customFormat="false" ht="13.8" hidden="true" customHeight="false" outlineLevel="0" collapsed="false">
      <c r="B554" s="0" t="str">
        <f aca="false">municipalities!A552</f>
        <v>Le Pecq</v>
      </c>
      <c r="C554" s="0" t="str">
        <f aca="false">CONCATENATE("'",municipalities!A552,"'")</f>
        <v>'Le Pecq'</v>
      </c>
      <c r="D554" s="0" t="n">
        <v>8</v>
      </c>
      <c r="E554" s="0" t="n">
        <f aca="false">VLOOKUP(B554,municipalities!$A$1:$I$9684,2,0)</f>
        <v>48.8967</v>
      </c>
      <c r="F554" s="0" t="n">
        <f aca="false">VLOOKUP(B554,municipalities!$A$1:$I$9684,3,0)</f>
        <v>2.1061</v>
      </c>
      <c r="G554" s="0" t="n">
        <f aca="false">VLOOKUP(B554,municipalities!$A$1:$I$9684,8,0)</f>
        <v>15949</v>
      </c>
      <c r="H554" s="2" t="n">
        <f aca="false">IFERROR(VLOOKUP(M554,hospitals_fr!$A$1:$K$3739,2,0),1)</f>
        <v>1</v>
      </c>
      <c r="I554" s="0" t="str">
        <f aca="false">CONCATENATE("'",municipalities!A552,"'")</f>
        <v>'Le Pecq'</v>
      </c>
      <c r="M554" s="0" t="s">
        <v>10094</v>
      </c>
    </row>
    <row r="555" customFormat="false" ht="13.8" hidden="true" customHeight="false" outlineLevel="0" collapsed="false">
      <c r="B555" s="0" t="str">
        <f aca="false">municipalities!A553</f>
        <v>Landerneau</v>
      </c>
      <c r="C555" s="0" t="str">
        <f aca="false">CONCATENATE("'",municipalities!A553,"'")</f>
        <v>'Landerneau'</v>
      </c>
      <c r="D555" s="0" t="n">
        <v>5</v>
      </c>
      <c r="E555" s="0" t="n">
        <f aca="false">VLOOKUP(B555,municipalities!$A$1:$I$9684,2,0)</f>
        <v>48.4508</v>
      </c>
      <c r="F555" s="0" t="n">
        <f aca="false">VLOOKUP(B555,municipalities!$A$1:$I$9684,3,0)</f>
        <v>-4.2494</v>
      </c>
      <c r="G555" s="0" t="n">
        <f aca="false">VLOOKUP(B555,municipalities!$A$1:$I$9684,8,0)</f>
        <v>15914</v>
      </c>
      <c r="H555" s="2" t="n">
        <f aca="false">IFERROR(VLOOKUP(M555,hospitals_fr!$A$1:$K$3739,2,0),1)</f>
        <v>0</v>
      </c>
      <c r="I555" s="0" t="str">
        <f aca="false">CONCATENATE("'",municipalities!A553,"'")</f>
        <v>'Landerneau'</v>
      </c>
      <c r="M555" s="0" t="s">
        <v>10095</v>
      </c>
    </row>
    <row r="556" customFormat="false" ht="13.8" hidden="false" customHeight="false" outlineLevel="0" collapsed="false">
      <c r="B556" s="0" t="str">
        <f aca="false">municipalities!A554</f>
        <v>Hayange</v>
      </c>
      <c r="C556" s="0" t="str">
        <f aca="false">CONCATENATE("'",municipalities!A554,"'")</f>
        <v>'Hayange'</v>
      </c>
      <c r="D556" s="0" t="n">
        <v>1</v>
      </c>
      <c r="E556" s="0" t="n">
        <f aca="false">VLOOKUP(B556,municipalities!$A$1:$I$9684,2,0)</f>
        <v>49.3297</v>
      </c>
      <c r="F556" s="0" t="n">
        <f aca="false">VLOOKUP(B556,municipalities!$A$1:$I$9684,3,0)</f>
        <v>6.0619</v>
      </c>
      <c r="G556" s="0" t="n">
        <f aca="false">VLOOKUP(B556,municipalities!$A$1:$I$9684,8,0)</f>
        <v>15888</v>
      </c>
      <c r="H556" s="2" t="n">
        <f aca="false">IFERROR(VLOOKUP(M556,hospitals_fr!$A$1:$K$3739,2,0),1)</f>
        <v>1</v>
      </c>
      <c r="I556" s="0" t="str">
        <f aca="false">CONCATENATE("'",municipalities!A554,"'")</f>
        <v>'Hayange'</v>
      </c>
      <c r="M556" s="0" t="s">
        <v>10096</v>
      </c>
    </row>
    <row r="557" customFormat="false" ht="13.8" hidden="true" customHeight="false" outlineLevel="0" collapsed="false">
      <c r="B557" s="0" t="str">
        <f aca="false">municipalities!A555</f>
        <v>Le Vésinet</v>
      </c>
      <c r="C557" s="0" t="str">
        <f aca="false">CONCATENATE("'",municipalities!A555,"'")</f>
        <v>'Le Vésinet'</v>
      </c>
      <c r="D557" s="0" t="n">
        <v>8</v>
      </c>
      <c r="E557" s="0" t="n">
        <f aca="false">VLOOKUP(B557,municipalities!$A$1:$I$9684,2,0)</f>
        <v>48.8939</v>
      </c>
      <c r="F557" s="0" t="n">
        <f aca="false">VLOOKUP(B557,municipalities!$A$1:$I$9684,3,0)</f>
        <v>2.1322</v>
      </c>
      <c r="G557" s="0" t="n">
        <f aca="false">VLOOKUP(B557,municipalities!$A$1:$I$9684,8,0)</f>
        <v>15865</v>
      </c>
      <c r="H557" s="2" t="n">
        <f aca="false">IFERROR(VLOOKUP(M557,hospitals_fr!$A$1:$K$3739,2,0),1)</f>
        <v>1</v>
      </c>
      <c r="I557" s="0" t="str">
        <f aca="false">CONCATENATE("'",municipalities!A555,"'")</f>
        <v>'Le Vésinet'</v>
      </c>
      <c r="M557" s="0" t="s">
        <v>10097</v>
      </c>
    </row>
    <row r="558" customFormat="false" ht="13.8" hidden="true" customHeight="false" outlineLevel="0" collapsed="false">
      <c r="B558" s="0" t="str">
        <f aca="false">municipalities!A556</f>
        <v>Hennebont</v>
      </c>
      <c r="C558" s="0" t="str">
        <f aca="false">CONCATENATE("'",municipalities!A556,"'")</f>
        <v>'Hennebont'</v>
      </c>
      <c r="D558" s="0" t="n">
        <v>5</v>
      </c>
      <c r="E558" s="0" t="n">
        <f aca="false">VLOOKUP(B558,municipalities!$A$1:$I$9684,2,0)</f>
        <v>47.8042</v>
      </c>
      <c r="F558" s="0" t="n">
        <f aca="false">VLOOKUP(B558,municipalities!$A$1:$I$9684,3,0)</f>
        <v>-3.2789</v>
      </c>
      <c r="G558" s="0" t="n">
        <f aca="false">VLOOKUP(B558,municipalities!$A$1:$I$9684,8,0)</f>
        <v>15858</v>
      </c>
      <c r="H558" s="2" t="n">
        <f aca="false">IFERROR(VLOOKUP(M558,hospitals_fr!$A$1:$K$3739,2,0),1)</f>
        <v>1</v>
      </c>
      <c r="I558" s="0" t="str">
        <f aca="false">CONCATENATE("'",municipalities!A556,"'")</f>
        <v>'Hennebont'</v>
      </c>
      <c r="M558" s="0" t="s">
        <v>10098</v>
      </c>
    </row>
    <row r="559" customFormat="false" ht="13.8" hidden="true" customHeight="false" outlineLevel="0" collapsed="false">
      <c r="B559" s="0" t="str">
        <f aca="false">municipalities!A557</f>
        <v>Orsay</v>
      </c>
      <c r="C559" s="0" t="str">
        <f aca="false">CONCATENATE("'",municipalities!A557,"'")</f>
        <v>'Orsay'</v>
      </c>
      <c r="D559" s="0" t="n">
        <v>8</v>
      </c>
      <c r="E559" s="0" t="n">
        <f aca="false">VLOOKUP(B559,municipalities!$A$1:$I$9684,2,0)</f>
        <v>48.6981</v>
      </c>
      <c r="F559" s="0" t="n">
        <f aca="false">VLOOKUP(B559,municipalities!$A$1:$I$9684,3,0)</f>
        <v>2.1875</v>
      </c>
      <c r="G559" s="0" t="n">
        <f aca="false">VLOOKUP(B559,municipalities!$A$1:$I$9684,8,0)</f>
        <v>15844</v>
      </c>
      <c r="H559" s="2" t="n">
        <f aca="false">IFERROR(VLOOKUP(M559,hospitals_fr!$A$1:$K$3739,2,0),1)</f>
        <v>0</v>
      </c>
      <c r="I559" s="0" t="str">
        <f aca="false">CONCATENATE("'",municipalities!A557,"'")</f>
        <v>'Orsay'</v>
      </c>
      <c r="M559" s="0" t="s">
        <v>10099</v>
      </c>
    </row>
    <row r="560" customFormat="false" ht="13.8" hidden="true" customHeight="false" outlineLevel="0" collapsed="false">
      <c r="B560" s="0" t="str">
        <f aca="false">municipalities!A558</f>
        <v>Saint-Leu-la-Forêt</v>
      </c>
      <c r="C560" s="0" t="str">
        <f aca="false">CONCATENATE("'",municipalities!A558,"'")</f>
        <v>'Saint-Leu-la-Forêt'</v>
      </c>
      <c r="D560" s="0" t="n">
        <v>8</v>
      </c>
      <c r="E560" s="0" t="n">
        <f aca="false">VLOOKUP(B560,municipalities!$A$1:$I$9684,2,0)</f>
        <v>49.0169</v>
      </c>
      <c r="F560" s="0" t="n">
        <f aca="false">VLOOKUP(B560,municipalities!$A$1:$I$9684,3,0)</f>
        <v>2.2464</v>
      </c>
      <c r="G560" s="0" t="n">
        <f aca="false">VLOOKUP(B560,municipalities!$A$1:$I$9684,8,0)</f>
        <v>15829</v>
      </c>
      <c r="H560" s="2" t="n">
        <f aca="false">IFERROR(VLOOKUP(M560,hospitals_fr!$A$1:$K$3739,2,0),1)</f>
        <v>1</v>
      </c>
      <c r="I560" s="0" t="str">
        <f aca="false">CONCATENATE("'",municipalities!A558,"'")</f>
        <v>'Saint-Leu-la-Forêt'</v>
      </c>
      <c r="M560" s="0" t="s">
        <v>10100</v>
      </c>
    </row>
    <row r="561" customFormat="false" ht="13.8" hidden="true" customHeight="false" outlineLevel="0" collapsed="false">
      <c r="B561" s="0" t="str">
        <f aca="false">municipalities!A559</f>
        <v>Saint-Égrève</v>
      </c>
      <c r="C561" s="0" t="str">
        <f aca="false">CONCATENATE("'",municipalities!A559,"'")</f>
        <v>'Saint-Égrève'</v>
      </c>
      <c r="D561" s="0" t="n">
        <v>3</v>
      </c>
      <c r="E561" s="0" t="n">
        <f aca="false">VLOOKUP(B561,municipalities!$A$1:$I$9684,2,0)</f>
        <v>45.2317</v>
      </c>
      <c r="F561" s="0" t="n">
        <f aca="false">VLOOKUP(B561,municipalities!$A$1:$I$9684,3,0)</f>
        <v>5.6831</v>
      </c>
      <c r="G561" s="0" t="n">
        <f aca="false">VLOOKUP(B561,municipalities!$A$1:$I$9684,8,0)</f>
        <v>15801</v>
      </c>
      <c r="H561" s="2" t="n">
        <f aca="false">IFERROR(VLOOKUP(M561,hospitals_fr!$A$1:$K$3739,2,0),1)</f>
        <v>1</v>
      </c>
      <c r="I561" s="0" t="str">
        <f aca="false">CONCATENATE("'",municipalities!A559,"'")</f>
        <v>'Saint-Égrève'</v>
      </c>
      <c r="M561" s="0" t="s">
        <v>10101</v>
      </c>
    </row>
    <row r="562" customFormat="false" ht="13.8" hidden="true" customHeight="false" outlineLevel="0" collapsed="false">
      <c r="B562" s="0" t="str">
        <f aca="false">municipalities!A560</f>
        <v>Villeneuve-Loubet</v>
      </c>
      <c r="C562" s="0" t="str">
        <f aca="false">CONCATENATE("'",municipalities!A560,"'")</f>
        <v>'Villeneuve-Loubet'</v>
      </c>
      <c r="D562" s="0" t="n">
        <v>13</v>
      </c>
      <c r="E562" s="0" t="n">
        <f aca="false">VLOOKUP(B562,municipalities!$A$1:$I$9684,2,0)</f>
        <v>43.6581</v>
      </c>
      <c r="F562" s="0" t="n">
        <f aca="false">VLOOKUP(B562,municipalities!$A$1:$I$9684,3,0)</f>
        <v>7.1214</v>
      </c>
      <c r="G562" s="0" t="n">
        <f aca="false">VLOOKUP(B562,municipalities!$A$1:$I$9684,8,0)</f>
        <v>15780</v>
      </c>
      <c r="H562" s="2" t="n">
        <f aca="false">IFERROR(VLOOKUP(M562,hospitals_fr!$A$1:$K$3739,2,0),1)</f>
        <v>1</v>
      </c>
      <c r="I562" s="0" t="str">
        <f aca="false">CONCATENATE("'",municipalities!A560,"'")</f>
        <v>'Villeneuve-Loubet'</v>
      </c>
      <c r="M562" s="0" t="s">
        <v>10102</v>
      </c>
    </row>
    <row r="563" customFormat="false" ht="13.8" hidden="true" customHeight="false" outlineLevel="0" collapsed="false">
      <c r="B563" s="0" t="str">
        <f aca="false">municipalities!A561</f>
        <v>Saint-Pierre-des-Corps</v>
      </c>
      <c r="C563" s="0" t="str">
        <f aca="false">CONCATENATE("'",municipalities!A561,"'")</f>
        <v>'Saint-Pierre-des-Corps'</v>
      </c>
      <c r="D563" s="0" t="n">
        <v>6</v>
      </c>
      <c r="E563" s="0" t="n">
        <f aca="false">VLOOKUP(B563,municipalities!$A$1:$I$9684,2,0)</f>
        <v>47.3908</v>
      </c>
      <c r="F563" s="0" t="n">
        <f aca="false">VLOOKUP(B563,municipalities!$A$1:$I$9684,3,0)</f>
        <v>0.7281</v>
      </c>
      <c r="G563" s="0" t="n">
        <f aca="false">VLOOKUP(B563,municipalities!$A$1:$I$9684,8,0)</f>
        <v>15766</v>
      </c>
      <c r="H563" s="2" t="n">
        <f aca="false">IFERROR(VLOOKUP(M563,hospitals_fr!$A$1:$K$3739,2,0),1)</f>
        <v>1</v>
      </c>
      <c r="I563" s="0" t="str">
        <f aca="false">CONCATENATE("'",municipalities!A561,"'")</f>
        <v>'Saint-Pierre-des-Corps'</v>
      </c>
      <c r="M563" s="0" t="s">
        <v>10103</v>
      </c>
    </row>
    <row r="564" customFormat="false" ht="13.8" hidden="true" customHeight="false" outlineLevel="0" collapsed="false">
      <c r="B564" s="0" t="str">
        <f aca="false">municipalities!A562</f>
        <v>Beaucaire</v>
      </c>
      <c r="C564" s="0" t="str">
        <f aca="false">CONCATENATE("'",municipalities!A562,"'")</f>
        <v>'Beaucaire'</v>
      </c>
      <c r="D564" s="0" t="n">
        <v>9</v>
      </c>
      <c r="E564" s="0" t="n">
        <f aca="false">VLOOKUP(B564,municipalities!$A$1:$I$9684,2,0)</f>
        <v>43.8072</v>
      </c>
      <c r="F564" s="0" t="n">
        <f aca="false">VLOOKUP(B564,municipalities!$A$1:$I$9684,3,0)</f>
        <v>4.6433</v>
      </c>
      <c r="G564" s="0" t="n">
        <f aca="false">VLOOKUP(B564,municipalities!$A$1:$I$9684,8,0)</f>
        <v>15718</v>
      </c>
      <c r="H564" s="2" t="n">
        <f aca="false">IFERROR(VLOOKUP(M564,hospitals_fr!$A$1:$K$3739,2,0),1)</f>
        <v>1</v>
      </c>
      <c r="I564" s="0" t="str">
        <f aca="false">CONCATENATE("'",municipalities!A562,"'")</f>
        <v>'Beaucaire'</v>
      </c>
      <c r="M564" s="0" t="s">
        <v>10104</v>
      </c>
    </row>
    <row r="565" customFormat="false" ht="13.8" hidden="true" customHeight="false" outlineLevel="0" collapsed="false">
      <c r="B565" s="0" t="str">
        <f aca="false">municipalities!A563</f>
        <v>Noisiel</v>
      </c>
      <c r="C565" s="0" t="str">
        <f aca="false">CONCATENATE("'",municipalities!A563,"'")</f>
        <v>'Noisiel'</v>
      </c>
      <c r="D565" s="0" t="n">
        <v>8</v>
      </c>
      <c r="E565" s="0" t="n">
        <f aca="false">VLOOKUP(B565,municipalities!$A$1:$I$9684,2,0)</f>
        <v>48.8547</v>
      </c>
      <c r="F565" s="0" t="n">
        <f aca="false">VLOOKUP(B565,municipalities!$A$1:$I$9684,3,0)</f>
        <v>2.6289</v>
      </c>
      <c r="G565" s="0" t="n">
        <f aca="false">VLOOKUP(B565,municipalities!$A$1:$I$9684,8,0)</f>
        <v>15676</v>
      </c>
      <c r="H565" s="2" t="n">
        <f aca="false">IFERROR(VLOOKUP(M565,hospitals_fr!$A$1:$K$3739,2,0),1)</f>
        <v>1</v>
      </c>
      <c r="I565" s="0" t="str">
        <f aca="false">CONCATENATE("'",municipalities!A563,"'")</f>
        <v>'Noisiel'</v>
      </c>
      <c r="M565" s="0" t="s">
        <v>10105</v>
      </c>
    </row>
    <row r="566" customFormat="false" ht="13.8" hidden="true" customHeight="false" outlineLevel="0" collapsed="false">
      <c r="B566" s="0" t="str">
        <f aca="false">municipalities!A564</f>
        <v>Montbrison</v>
      </c>
      <c r="C566" s="0" t="str">
        <f aca="false">CONCATENATE("'",municipalities!A564,"'")</f>
        <v>'Montbrison'</v>
      </c>
      <c r="D566" s="0" t="n">
        <v>3</v>
      </c>
      <c r="E566" s="0" t="n">
        <f aca="false">VLOOKUP(B566,municipalities!$A$1:$I$9684,2,0)</f>
        <v>45.6075</v>
      </c>
      <c r="F566" s="0" t="n">
        <f aca="false">VLOOKUP(B566,municipalities!$A$1:$I$9684,3,0)</f>
        <v>4.0653</v>
      </c>
      <c r="G566" s="0" t="n">
        <f aca="false">VLOOKUP(B566,municipalities!$A$1:$I$9684,8,0)</f>
        <v>15656</v>
      </c>
      <c r="H566" s="2" t="n">
        <f aca="false">IFERROR(VLOOKUP(M566,hospitals_fr!$A$1:$K$3739,2,0),1)</f>
        <v>1</v>
      </c>
      <c r="I566" s="0" t="str">
        <f aca="false">CONCATENATE("'",municipalities!A564,"'")</f>
        <v>'Montbrison'</v>
      </c>
      <c r="M566" s="0" t="s">
        <v>10106</v>
      </c>
    </row>
    <row r="567" customFormat="false" ht="13.8" hidden="true" customHeight="false" outlineLevel="0" collapsed="false">
      <c r="B567" s="0" t="str">
        <f aca="false">municipalities!A565</f>
        <v>Pamiers</v>
      </c>
      <c r="C567" s="0" t="str">
        <f aca="false">CONCATENATE("'",municipalities!A565,"'")</f>
        <v>'Pamiers'</v>
      </c>
      <c r="D567" s="0" t="n">
        <v>9</v>
      </c>
      <c r="E567" s="0" t="n">
        <f aca="false">VLOOKUP(B567,municipalities!$A$1:$I$9684,2,0)</f>
        <v>43.1164</v>
      </c>
      <c r="F567" s="0" t="n">
        <f aca="false">VLOOKUP(B567,municipalities!$A$1:$I$9684,3,0)</f>
        <v>1.6108</v>
      </c>
      <c r="G567" s="0" t="n">
        <f aca="false">VLOOKUP(B567,municipalities!$A$1:$I$9684,8,0)</f>
        <v>15603</v>
      </c>
      <c r="H567" s="2" t="n">
        <f aca="false">IFERROR(VLOOKUP(M567,hospitals_fr!$A$1:$K$3739,2,0),1)</f>
        <v>1</v>
      </c>
      <c r="I567" s="0" t="str">
        <f aca="false">CONCATENATE("'",municipalities!A565,"'")</f>
        <v>'Pamiers'</v>
      </c>
      <c r="M567" s="0" t="s">
        <v>10107</v>
      </c>
    </row>
    <row r="568" customFormat="false" ht="13.8" hidden="true" customHeight="false" outlineLevel="0" collapsed="false">
      <c r="B568" s="0" t="str">
        <f aca="false">municipalities!A566</f>
        <v>Fos-sur-Mer</v>
      </c>
      <c r="C568" s="0" t="str">
        <f aca="false">CONCATENATE("'",municipalities!A566,"'")</f>
        <v>'Fos-sur-Mer'</v>
      </c>
      <c r="D568" s="0" t="n">
        <v>13</v>
      </c>
      <c r="E568" s="0" t="n">
        <f aca="false">VLOOKUP(B568,municipalities!$A$1:$I$9684,2,0)</f>
        <v>43.4544</v>
      </c>
      <c r="F568" s="0" t="n">
        <f aca="false">VLOOKUP(B568,municipalities!$A$1:$I$9684,3,0)</f>
        <v>4.9436</v>
      </c>
      <c r="G568" s="0" t="n">
        <f aca="false">VLOOKUP(B568,municipalities!$A$1:$I$9684,8,0)</f>
        <v>15602</v>
      </c>
      <c r="H568" s="2" t="n">
        <f aca="false">IFERROR(VLOOKUP(M568,hospitals_fr!$A$1:$K$3739,2,0),1)</f>
        <v>1</v>
      </c>
      <c r="I568" s="0" t="str">
        <f aca="false">CONCATENATE("'",municipalities!A566,"'")</f>
        <v>'Fos-sur-Mer'</v>
      </c>
      <c r="M568" s="0" t="s">
        <v>10108</v>
      </c>
    </row>
    <row r="569" customFormat="false" ht="13.8" hidden="true" customHeight="false" outlineLevel="0" collapsed="false">
      <c r="B569" s="0" t="str">
        <f aca="false">municipalities!A567</f>
        <v>Pornic</v>
      </c>
      <c r="C569" s="0" t="str">
        <f aca="false">CONCATENATE("'",municipalities!A567,"'")</f>
        <v>'Pornic'</v>
      </c>
      <c r="D569" s="0" t="n">
        <v>12</v>
      </c>
      <c r="E569" s="0" t="n">
        <f aca="false">VLOOKUP(B569,municipalities!$A$1:$I$9684,2,0)</f>
        <v>47.1156</v>
      </c>
      <c r="F569" s="0" t="n">
        <f aca="false">VLOOKUP(B569,municipalities!$A$1:$I$9684,3,0)</f>
        <v>-2.1033</v>
      </c>
      <c r="G569" s="0" t="n">
        <f aca="false">VLOOKUP(B569,municipalities!$A$1:$I$9684,8,0)</f>
        <v>15570</v>
      </c>
      <c r="H569" s="2" t="n">
        <f aca="false">IFERROR(VLOOKUP(M569,hospitals_fr!$A$1:$K$3739,2,0),1)</f>
        <v>0</v>
      </c>
      <c r="I569" s="0" t="str">
        <f aca="false">CONCATENATE("'",municipalities!A567,"'")</f>
        <v>'Pornic'</v>
      </c>
      <c r="M569" s="0" t="s">
        <v>10109</v>
      </c>
    </row>
    <row r="570" customFormat="false" ht="13.8" hidden="true" customHeight="false" outlineLevel="0" collapsed="false">
      <c r="B570" s="0" t="str">
        <f aca="false">municipalities!A568</f>
        <v>Montivilliers</v>
      </c>
      <c r="C570" s="0" t="str">
        <f aca="false">CONCATENATE("'",municipalities!A568,"'")</f>
        <v>'Montivilliers'</v>
      </c>
      <c r="D570" s="0" t="n">
        <v>10</v>
      </c>
      <c r="E570" s="0" t="n">
        <f aca="false">VLOOKUP(B570,municipalities!$A$1:$I$9684,2,0)</f>
        <v>49.5461</v>
      </c>
      <c r="F570" s="0" t="n">
        <f aca="false">VLOOKUP(B570,municipalities!$A$1:$I$9684,3,0)</f>
        <v>0.1881</v>
      </c>
      <c r="G570" s="0" t="n">
        <f aca="false">VLOOKUP(B570,municipalities!$A$1:$I$9684,8,0)</f>
        <v>15564</v>
      </c>
      <c r="H570" s="2" t="n">
        <f aca="false">IFERROR(VLOOKUP(M570,hospitals_fr!$A$1:$K$3739,2,0),1)</f>
        <v>1</v>
      </c>
      <c r="I570" s="0" t="str">
        <f aca="false">CONCATENATE("'",municipalities!A568,"'")</f>
        <v>'Montivilliers'</v>
      </c>
      <c r="M570" s="0" t="s">
        <v>10110</v>
      </c>
    </row>
    <row r="571" customFormat="false" ht="13.8" hidden="true" customHeight="false" outlineLevel="0" collapsed="false">
      <c r="B571" s="0" t="str">
        <f aca="false">municipalities!A569</f>
        <v>Sin-le-Noble</v>
      </c>
      <c r="C571" s="0" t="str">
        <f aca="false">CONCATENATE("'",municipalities!A569,"'")</f>
        <v>'Sin-le-Noble'</v>
      </c>
      <c r="D571" s="0" t="n">
        <v>11</v>
      </c>
      <c r="E571" s="0" t="n">
        <f aca="false">VLOOKUP(B571,municipalities!$A$1:$I$9684,2,0)</f>
        <v>50.3631</v>
      </c>
      <c r="F571" s="0" t="n">
        <f aca="false">VLOOKUP(B571,municipalities!$A$1:$I$9684,3,0)</f>
        <v>3.1131</v>
      </c>
      <c r="G571" s="0" t="n">
        <f aca="false">VLOOKUP(B571,municipalities!$A$1:$I$9684,8,0)</f>
        <v>15522</v>
      </c>
      <c r="H571" s="2" t="n">
        <f aca="false">IFERROR(VLOOKUP(M571,hospitals_fr!$A$1:$K$3739,2,0),1)</f>
        <v>1</v>
      </c>
      <c r="I571" s="0" t="str">
        <f aca="false">CONCATENATE("'",municipalities!A569,"'")</f>
        <v>'Sin-le-Noble'</v>
      </c>
      <c r="M571" s="0" t="s">
        <v>10111</v>
      </c>
    </row>
    <row r="572" customFormat="false" ht="13.8" hidden="true" customHeight="false" outlineLevel="0" collapsed="false">
      <c r="B572" s="0" t="str">
        <f aca="false">municipalities!A570</f>
        <v>Blanquefort</v>
      </c>
      <c r="C572" s="0" t="str">
        <f aca="false">CONCATENATE("'",municipalities!A570,"'")</f>
        <v>'Blanquefort'</v>
      </c>
      <c r="D572" s="0" t="n">
        <v>2</v>
      </c>
      <c r="E572" s="0" t="n">
        <f aca="false">VLOOKUP(B572,municipalities!$A$1:$I$9684,2,0)</f>
        <v>44.9106</v>
      </c>
      <c r="F572" s="0" t="n">
        <f aca="false">VLOOKUP(B572,municipalities!$A$1:$I$9684,3,0)</f>
        <v>-0.6375</v>
      </c>
      <c r="G572" s="0" t="n">
        <f aca="false">VLOOKUP(B572,municipalities!$A$1:$I$9684,8,0)</f>
        <v>15510</v>
      </c>
      <c r="H572" s="2" t="n">
        <f aca="false">IFERROR(VLOOKUP(M572,hospitals_fr!$A$1:$K$3739,2,0),1)</f>
        <v>1</v>
      </c>
      <c r="I572" s="0" t="str">
        <f aca="false">CONCATENATE("'",municipalities!A570,"'")</f>
        <v>'Blanquefort'</v>
      </c>
      <c r="M572" s="0" t="s">
        <v>10112</v>
      </c>
    </row>
    <row r="573" customFormat="false" ht="13.8" hidden="true" customHeight="false" outlineLevel="0" collapsed="false">
      <c r="B573" s="0" t="str">
        <f aca="false">municipalities!A571</f>
        <v>Saint-Julien-en-Genevois</v>
      </c>
      <c r="C573" s="0" t="str">
        <f aca="false">CONCATENATE("'",municipalities!A571,"'")</f>
        <v>'Saint-Julien-en-Genevois'</v>
      </c>
      <c r="D573" s="0" t="n">
        <v>3</v>
      </c>
      <c r="E573" s="0" t="n">
        <f aca="false">VLOOKUP(B573,municipalities!$A$1:$I$9684,2,0)</f>
        <v>46.1442</v>
      </c>
      <c r="F573" s="0" t="n">
        <f aca="false">VLOOKUP(B573,municipalities!$A$1:$I$9684,3,0)</f>
        <v>6.0842</v>
      </c>
      <c r="G573" s="0" t="n">
        <f aca="false">VLOOKUP(B573,municipalities!$A$1:$I$9684,8,0)</f>
        <v>15509</v>
      </c>
      <c r="H573" s="2" t="n">
        <f aca="false">IFERROR(VLOOKUP(M573,hospitals_fr!$A$1:$K$3739,2,0),1)</f>
        <v>1</v>
      </c>
      <c r="I573" s="0" t="str">
        <f aca="false">CONCATENATE("'",municipalities!A571,"'")</f>
        <v>'Saint-Julien-en-Genevois'</v>
      </c>
      <c r="M573" s="0" t="s">
        <v>10113</v>
      </c>
    </row>
    <row r="574" customFormat="false" ht="13.8" hidden="false" customHeight="false" outlineLevel="0" collapsed="false">
      <c r="B574" s="0" t="str">
        <f aca="false">municipalities!A572</f>
        <v>Toul</v>
      </c>
      <c r="C574" s="0" t="str">
        <f aca="false">CONCATENATE("'",municipalities!A572,"'")</f>
        <v>'Toul'</v>
      </c>
      <c r="D574" s="0" t="n">
        <v>1</v>
      </c>
      <c r="E574" s="0" t="n">
        <f aca="false">VLOOKUP(B574,municipalities!$A$1:$I$9684,2,0)</f>
        <v>48.675</v>
      </c>
      <c r="F574" s="0" t="n">
        <f aca="false">VLOOKUP(B574,municipalities!$A$1:$I$9684,3,0)</f>
        <v>5.8917</v>
      </c>
      <c r="G574" s="0" t="n">
        <f aca="false">VLOOKUP(B574,municipalities!$A$1:$I$9684,8,0)</f>
        <v>15470</v>
      </c>
      <c r="H574" s="2" t="n">
        <f aca="false">IFERROR(VLOOKUP(M574,hospitals_fr!$A$1:$K$3739,2,0),1)</f>
        <v>1</v>
      </c>
      <c r="I574" s="0" t="str">
        <f aca="false">CONCATENATE("'",municipalities!A572,"'")</f>
        <v>'Toul'</v>
      </c>
      <c r="M574" s="0" t="s">
        <v>10114</v>
      </c>
    </row>
    <row r="575" customFormat="false" ht="13.8" hidden="true" customHeight="false" outlineLevel="0" collapsed="false">
      <c r="B575" s="0" t="str">
        <f aca="false">municipalities!A573</f>
        <v>Lucé</v>
      </c>
      <c r="C575" s="0" t="str">
        <f aca="false">CONCATENATE("'",municipalities!A573,"'")</f>
        <v>'Lucé'</v>
      </c>
      <c r="D575" s="0" t="n">
        <v>6</v>
      </c>
      <c r="E575" s="0" t="n">
        <f aca="false">VLOOKUP(B575,municipalities!$A$1:$I$9684,2,0)</f>
        <v>48.4383</v>
      </c>
      <c r="F575" s="0" t="n">
        <f aca="false">VLOOKUP(B575,municipalities!$A$1:$I$9684,3,0)</f>
        <v>1.465</v>
      </c>
      <c r="G575" s="0" t="n">
        <f aca="false">VLOOKUP(B575,municipalities!$A$1:$I$9684,8,0)</f>
        <v>15435</v>
      </c>
      <c r="H575" s="2" t="n">
        <f aca="false">IFERROR(VLOOKUP(M575,hospitals_fr!$A$1:$K$3739,2,0),1)</f>
        <v>1</v>
      </c>
      <c r="I575" s="0" t="str">
        <f aca="false">CONCATENATE("'",municipalities!A573,"'")</f>
        <v>'Lucé'</v>
      </c>
      <c r="M575" s="0" t="s">
        <v>10115</v>
      </c>
    </row>
    <row r="576" customFormat="false" ht="13.8" hidden="false" customHeight="false" outlineLevel="0" collapsed="false">
      <c r="B576" s="0" t="str">
        <f aca="false">municipalities!A574</f>
        <v>Saint-Avold</v>
      </c>
      <c r="C576" s="0" t="str">
        <f aca="false">CONCATENATE("'",municipalities!A574,"'")</f>
        <v>'Saint-Avold'</v>
      </c>
      <c r="D576" s="0" t="n">
        <v>1</v>
      </c>
      <c r="E576" s="0" t="n">
        <f aca="false">VLOOKUP(B576,municipalities!$A$1:$I$9684,2,0)</f>
        <v>49.1042</v>
      </c>
      <c r="F576" s="0" t="n">
        <f aca="false">VLOOKUP(B576,municipalities!$A$1:$I$9684,3,0)</f>
        <v>6.7081</v>
      </c>
      <c r="G576" s="0" t="n">
        <f aca="false">VLOOKUP(B576,municipalities!$A$1:$I$9684,8,0)</f>
        <v>15433</v>
      </c>
      <c r="H576" s="2" t="n">
        <f aca="false">IFERROR(VLOOKUP(M576,hospitals_fr!$A$1:$K$3739,2,0),1)</f>
        <v>1</v>
      </c>
      <c r="I576" s="0" t="str">
        <f aca="false">CONCATENATE("'",municipalities!A574,"'")</f>
        <v>'Saint-Avold'</v>
      </c>
      <c r="M576" s="0" t="s">
        <v>10116</v>
      </c>
    </row>
    <row r="577" customFormat="false" ht="13.8" hidden="true" customHeight="false" outlineLevel="0" collapsed="false">
      <c r="B577" s="0" t="str">
        <f aca="false">municipalities!A575</f>
        <v>Domont</v>
      </c>
      <c r="C577" s="0" t="str">
        <f aca="false">CONCATENATE("'",municipalities!A575,"'")</f>
        <v>'Domont'</v>
      </c>
      <c r="D577" s="0" t="n">
        <v>8</v>
      </c>
      <c r="E577" s="0" t="n">
        <f aca="false">VLOOKUP(B577,municipalities!$A$1:$I$9684,2,0)</f>
        <v>49.0275</v>
      </c>
      <c r="F577" s="0" t="n">
        <f aca="false">VLOOKUP(B577,municipalities!$A$1:$I$9684,3,0)</f>
        <v>2.3267</v>
      </c>
      <c r="G577" s="0" t="n">
        <f aca="false">VLOOKUP(B577,municipalities!$A$1:$I$9684,8,0)</f>
        <v>15418</v>
      </c>
      <c r="H577" s="2" t="n">
        <f aca="false">IFERROR(VLOOKUP(M577,hospitals_fr!$A$1:$K$3739,2,0),1)</f>
        <v>1</v>
      </c>
      <c r="I577" s="0" t="str">
        <f aca="false">CONCATENATE("'",municipalities!A575,"'")</f>
        <v>'Domont'</v>
      </c>
      <c r="M577" s="0" t="s">
        <v>10117</v>
      </c>
    </row>
    <row r="578" customFormat="false" ht="13.8" hidden="true" customHeight="false" outlineLevel="0" collapsed="false">
      <c r="B578" s="0" t="str">
        <f aca="false">municipalities!A576</f>
        <v>Fontainebleau</v>
      </c>
      <c r="C578" s="0" t="str">
        <f aca="false">CONCATENATE("'",municipalities!A576,"'")</f>
        <v>'Fontainebleau'</v>
      </c>
      <c r="D578" s="0" t="n">
        <v>8</v>
      </c>
      <c r="E578" s="0" t="n">
        <f aca="false">VLOOKUP(B578,municipalities!$A$1:$I$9684,2,0)</f>
        <v>48.4089</v>
      </c>
      <c r="F578" s="0" t="n">
        <f aca="false">VLOOKUP(B578,municipalities!$A$1:$I$9684,3,0)</f>
        <v>2.7017</v>
      </c>
      <c r="G578" s="0" t="n">
        <f aca="false">VLOOKUP(B578,municipalities!$A$1:$I$9684,8,0)</f>
        <v>15407</v>
      </c>
      <c r="H578" s="2" t="n">
        <f aca="false">IFERROR(VLOOKUP(M578,hospitals_fr!$A$1:$K$3739,2,0),1)</f>
        <v>1</v>
      </c>
      <c r="I578" s="0" t="str">
        <f aca="false">CONCATENATE("'",municipalities!A576,"'")</f>
        <v>'Fontainebleau'</v>
      </c>
      <c r="M578" s="0" t="s">
        <v>10118</v>
      </c>
    </row>
    <row r="579" customFormat="false" ht="13.8" hidden="true" customHeight="false" outlineLevel="0" collapsed="false">
      <c r="B579" s="0" t="str">
        <f aca="false">municipalities!A577</f>
        <v>Rumilly</v>
      </c>
      <c r="C579" s="0" t="str">
        <f aca="false">CONCATENATE("'",municipalities!A577,"'")</f>
        <v>'Rumilly'</v>
      </c>
      <c r="D579" s="0" t="n">
        <v>3</v>
      </c>
      <c r="E579" s="0" t="n">
        <f aca="false">VLOOKUP(B579,municipalities!$A$1:$I$9684,2,0)</f>
        <v>45.8667</v>
      </c>
      <c r="F579" s="0" t="n">
        <f aca="false">VLOOKUP(B579,municipalities!$A$1:$I$9684,3,0)</f>
        <v>5.9444</v>
      </c>
      <c r="G579" s="0" t="n">
        <f aca="false">VLOOKUP(B579,municipalities!$A$1:$I$9684,8,0)</f>
        <v>15373</v>
      </c>
      <c r="H579" s="2" t="n">
        <f aca="false">IFERROR(VLOOKUP(M579,hospitals_fr!$A$1:$K$3739,2,0),1)</f>
        <v>0</v>
      </c>
      <c r="I579" s="0" t="str">
        <f aca="false">CONCATENATE("'",municipalities!A577,"'")</f>
        <v>'Rumilly'</v>
      </c>
      <c r="M579" s="0" t="s">
        <v>10119</v>
      </c>
    </row>
    <row r="580" customFormat="false" ht="13.8" hidden="true" customHeight="false" outlineLevel="0" collapsed="false">
      <c r="B580" s="0" t="str">
        <f aca="false">municipalities!A578</f>
        <v>Château-Thierry</v>
      </c>
      <c r="C580" s="0" t="str">
        <f aca="false">CONCATENATE("'",municipalities!A578,"'")</f>
        <v>'Château-Thierry'</v>
      </c>
      <c r="D580" s="0" t="n">
        <v>11</v>
      </c>
      <c r="E580" s="0" t="n">
        <f aca="false">VLOOKUP(B580,municipalities!$A$1:$I$9684,2,0)</f>
        <v>49.0464</v>
      </c>
      <c r="F580" s="0" t="n">
        <f aca="false">VLOOKUP(B580,municipalities!$A$1:$I$9684,3,0)</f>
        <v>3.4031</v>
      </c>
      <c r="G580" s="0" t="n">
        <f aca="false">VLOOKUP(B580,municipalities!$A$1:$I$9684,8,0)</f>
        <v>15351</v>
      </c>
      <c r="H580" s="2" t="n">
        <f aca="false">IFERROR(VLOOKUP(M580,hospitals_fr!$A$1:$K$3739,2,0),1)</f>
        <v>1</v>
      </c>
      <c r="I580" s="0" t="str">
        <f aca="false">CONCATENATE("'",municipalities!A578,"'")</f>
        <v>'Château-Thierry'</v>
      </c>
      <c r="M580" s="0" t="s">
        <v>10120</v>
      </c>
    </row>
    <row r="581" customFormat="false" ht="13.8" hidden="true" customHeight="false" outlineLevel="0" collapsed="false">
      <c r="B581" s="0" t="str">
        <f aca="false">municipalities!A579</f>
        <v>Gaillac</v>
      </c>
      <c r="C581" s="0" t="str">
        <f aca="false">CONCATENATE("'",municipalities!A579,"'")</f>
        <v>'Gaillac'</v>
      </c>
      <c r="D581" s="0" t="n">
        <v>9</v>
      </c>
      <c r="E581" s="0" t="n">
        <f aca="false">VLOOKUP(B581,municipalities!$A$1:$I$9684,2,0)</f>
        <v>43.9006</v>
      </c>
      <c r="F581" s="0" t="n">
        <f aca="false">VLOOKUP(B581,municipalities!$A$1:$I$9684,3,0)</f>
        <v>1.8983</v>
      </c>
      <c r="G581" s="0" t="n">
        <f aca="false">VLOOKUP(B581,municipalities!$A$1:$I$9684,8,0)</f>
        <v>15345</v>
      </c>
      <c r="H581" s="2" t="n">
        <f aca="false">IFERROR(VLOOKUP(M581,hospitals_fr!$A$1:$K$3739,2,0),1)</f>
        <v>1</v>
      </c>
      <c r="I581" s="0" t="str">
        <f aca="false">CONCATENATE("'",municipalities!A579,"'")</f>
        <v>'Gaillac'</v>
      </c>
      <c r="M581" s="0" t="s">
        <v>10121</v>
      </c>
    </row>
    <row r="582" customFormat="false" ht="13.8" hidden="true" customHeight="false" outlineLevel="0" collapsed="false">
      <c r="B582" s="0" t="str">
        <f aca="false">municipalities!A580</f>
        <v>Sainte-Luce-sur-Loire</v>
      </c>
      <c r="C582" s="0" t="str">
        <f aca="false">CONCATENATE("'",municipalities!A580,"'")</f>
        <v>'Sainte-Luce-sur-Loire'</v>
      </c>
      <c r="D582" s="0" t="n">
        <v>12</v>
      </c>
      <c r="E582" s="0" t="n">
        <f aca="false">VLOOKUP(B582,municipalities!$A$1:$I$9684,2,0)</f>
        <v>47.2494</v>
      </c>
      <c r="F582" s="0" t="n">
        <f aca="false">VLOOKUP(B582,municipalities!$A$1:$I$9684,3,0)</f>
        <v>-1.4867</v>
      </c>
      <c r="G582" s="0" t="n">
        <f aca="false">VLOOKUP(B582,municipalities!$A$1:$I$9684,8,0)</f>
        <v>15238</v>
      </c>
      <c r="H582" s="2" t="n">
        <f aca="false">IFERROR(VLOOKUP(M582,hospitals_fr!$A$1:$K$3739,2,0),1)</f>
        <v>1</v>
      </c>
      <c r="I582" s="0" t="str">
        <f aca="false">CONCATENATE("'",municipalities!A580,"'")</f>
        <v>'Sainte-Luce-sur-Loire'</v>
      </c>
      <c r="M582" s="0" t="s">
        <v>10122</v>
      </c>
    </row>
    <row r="583" customFormat="false" ht="13.8" hidden="true" customHeight="false" outlineLevel="0" collapsed="false">
      <c r="B583" s="0" t="str">
        <f aca="false">municipalities!A581</f>
        <v>Bois-d’Arcy</v>
      </c>
      <c r="C583" s="0" t="str">
        <f aca="false">CONCATENATE("'",municipalities!A581,"'")</f>
        <v>'Bois-d’Arcy'</v>
      </c>
      <c r="D583" s="0" t="n">
        <v>8</v>
      </c>
      <c r="E583" s="0" t="n">
        <f aca="false">VLOOKUP(B583,municipalities!$A$1:$I$9684,2,0)</f>
        <v>48.8014</v>
      </c>
      <c r="F583" s="0" t="n">
        <f aca="false">VLOOKUP(B583,municipalities!$A$1:$I$9684,3,0)</f>
        <v>2.0317</v>
      </c>
      <c r="G583" s="0" t="n">
        <f aca="false">VLOOKUP(B583,municipalities!$A$1:$I$9684,8,0)</f>
        <v>15220</v>
      </c>
      <c r="H583" s="2" t="n">
        <f aca="false">IFERROR(VLOOKUP(M583,hospitals_fr!$A$1:$K$3739,2,0),1)</f>
        <v>1</v>
      </c>
      <c r="I583" s="0" t="str">
        <f aca="false">CONCATENATE("'",municipalities!A581,"'")</f>
        <v>'Bois-d’Arcy'</v>
      </c>
      <c r="M583" s="0" t="s">
        <v>10123</v>
      </c>
    </row>
    <row r="584" customFormat="false" ht="13.8" hidden="true" customHeight="false" outlineLevel="0" collapsed="false">
      <c r="B584" s="0" t="str">
        <f aca="false">municipalities!A582</f>
        <v>Issoire</v>
      </c>
      <c r="C584" s="0" t="str">
        <f aca="false">CONCATENATE("'",municipalities!A582,"'")</f>
        <v>'Issoire'</v>
      </c>
      <c r="D584" s="0" t="n">
        <v>3</v>
      </c>
      <c r="E584" s="0" t="n">
        <f aca="false">VLOOKUP(B584,municipalities!$A$1:$I$9684,2,0)</f>
        <v>45.5442</v>
      </c>
      <c r="F584" s="0" t="n">
        <f aca="false">VLOOKUP(B584,municipalities!$A$1:$I$9684,3,0)</f>
        <v>3.2489</v>
      </c>
      <c r="G584" s="0" t="n">
        <f aca="false">VLOOKUP(B584,municipalities!$A$1:$I$9684,8,0)</f>
        <v>15214</v>
      </c>
      <c r="H584" s="2" t="n">
        <f aca="false">IFERROR(VLOOKUP(M584,hospitals_fr!$A$1:$K$3739,2,0),1)</f>
        <v>1</v>
      </c>
      <c r="I584" s="0" t="str">
        <f aca="false">CONCATENATE("'",municipalities!A582,"'")</f>
        <v>'Issoire'</v>
      </c>
      <c r="M584" s="0" t="s">
        <v>10124</v>
      </c>
    </row>
    <row r="585" customFormat="false" ht="13.8" hidden="true" customHeight="false" outlineLevel="0" collapsed="false">
      <c r="B585" s="0" t="str">
        <f aca="false">municipalities!A583</f>
        <v>Tarascon</v>
      </c>
      <c r="C585" s="0" t="str">
        <f aca="false">CONCATENATE("'",municipalities!A583,"'")</f>
        <v>'Tarascon'</v>
      </c>
      <c r="D585" s="0" t="n">
        <v>13</v>
      </c>
      <c r="E585" s="0" t="n">
        <f aca="false">VLOOKUP(B585,municipalities!$A$1:$I$9684,2,0)</f>
        <v>43.805</v>
      </c>
      <c r="F585" s="0" t="n">
        <f aca="false">VLOOKUP(B585,municipalities!$A$1:$I$9684,3,0)</f>
        <v>4.6594</v>
      </c>
      <c r="G585" s="0" t="n">
        <f aca="false">VLOOKUP(B585,municipalities!$A$1:$I$9684,8,0)</f>
        <v>15195</v>
      </c>
      <c r="H585" s="2" t="n">
        <f aca="false">IFERROR(VLOOKUP(M585,hospitals_fr!$A$1:$K$3739,2,0),1)</f>
        <v>1</v>
      </c>
      <c r="I585" s="0" t="str">
        <f aca="false">CONCATENATE("'",municipalities!A583,"'")</f>
        <v>'Tarascon'</v>
      </c>
      <c r="M585" s="0" t="s">
        <v>10125</v>
      </c>
    </row>
    <row r="586" customFormat="false" ht="13.8" hidden="true" customHeight="false" outlineLevel="0" collapsed="false">
      <c r="B586" s="0" t="str">
        <f aca="false">municipalities!A584</f>
        <v>Rive-de-Gier</v>
      </c>
      <c r="C586" s="0" t="str">
        <f aca="false">CONCATENATE("'",municipalities!A584,"'")</f>
        <v>'Rive-de-Gier'</v>
      </c>
      <c r="D586" s="0" t="n">
        <v>3</v>
      </c>
      <c r="E586" s="0" t="n">
        <f aca="false">VLOOKUP(B586,municipalities!$A$1:$I$9684,2,0)</f>
        <v>45.5294</v>
      </c>
      <c r="F586" s="0" t="n">
        <f aca="false">VLOOKUP(B586,municipalities!$A$1:$I$9684,3,0)</f>
        <v>4.6169</v>
      </c>
      <c r="G586" s="0" t="n">
        <f aca="false">VLOOKUP(B586,municipalities!$A$1:$I$9684,8,0)</f>
        <v>15105</v>
      </c>
      <c r="H586" s="2" t="n">
        <f aca="false">IFERROR(VLOOKUP(M586,hospitals_fr!$A$1:$K$3739,2,0),1)</f>
        <v>1</v>
      </c>
      <c r="I586" s="0" t="str">
        <f aca="false">CONCATENATE("'",municipalities!A584,"'")</f>
        <v>'Rive-de-Gier'</v>
      </c>
      <c r="M586" s="0" t="s">
        <v>10126</v>
      </c>
    </row>
    <row r="587" customFormat="false" ht="13.8" hidden="true" customHeight="false" outlineLevel="0" collapsed="false">
      <c r="B587" s="0" t="str">
        <f aca="false">municipalities!A585</f>
        <v>Olonne-sur-Mer</v>
      </c>
      <c r="C587" s="0" t="str">
        <f aca="false">CONCATENATE("'",municipalities!A585,"'")</f>
        <v>'Olonne-sur-Mer'</v>
      </c>
      <c r="D587" s="0" t="n">
        <v>12</v>
      </c>
      <c r="E587" s="0" t="n">
        <f aca="false">VLOOKUP(B587,municipalities!$A$1:$I$9684,2,0)</f>
        <v>46.5361</v>
      </c>
      <c r="F587" s="0" t="n">
        <f aca="false">VLOOKUP(B587,municipalities!$A$1:$I$9684,3,0)</f>
        <v>-1.7728</v>
      </c>
      <c r="G587" s="0" t="n">
        <f aca="false">VLOOKUP(B587,municipalities!$A$1:$I$9684,8,0)</f>
        <v>15061</v>
      </c>
      <c r="H587" s="2" t="n">
        <f aca="false">IFERROR(VLOOKUP(M587,hospitals_fr!$A$1:$K$3739,2,0),1)</f>
        <v>1</v>
      </c>
      <c r="I587" s="0" t="str">
        <f aca="false">CONCATENATE("'",municipalities!A585,"'")</f>
        <v>'Olonne-sur-Mer'</v>
      </c>
      <c r="M587" s="0" t="s">
        <v>10127</v>
      </c>
    </row>
    <row r="588" customFormat="false" ht="13.8" hidden="true" customHeight="false" outlineLevel="0" collapsed="false">
      <c r="B588" s="0" t="str">
        <f aca="false">municipalities!A586</f>
        <v>Saint-Rambert</v>
      </c>
      <c r="C588" s="0" t="str">
        <f aca="false">CONCATENATE("'",municipalities!A586,"'")</f>
        <v>'Saint-Rambert'</v>
      </c>
      <c r="D588" s="0" t="n">
        <v>3</v>
      </c>
      <c r="E588" s="0" t="n">
        <f aca="false">VLOOKUP(B588,municipalities!$A$1:$I$9684,2,0)</f>
        <v>45.4994</v>
      </c>
      <c r="F588" s="0" t="n">
        <f aca="false">VLOOKUP(B588,municipalities!$A$1:$I$9684,3,0)</f>
        <v>4.24</v>
      </c>
      <c r="G588" s="0" t="n">
        <f aca="false">VLOOKUP(B588,municipalities!$A$1:$I$9684,8,0)</f>
        <v>15034</v>
      </c>
      <c r="H588" s="2" t="n">
        <f aca="false">IFERROR(VLOOKUP(M588,hospitals_fr!$A$1:$K$3739,2,0),1)</f>
        <v>1</v>
      </c>
      <c r="I588" s="0" t="str">
        <f aca="false">CONCATENATE("'",municipalities!A586,"'")</f>
        <v>'Saint-Rambert'</v>
      </c>
      <c r="M588" s="0" t="s">
        <v>10128</v>
      </c>
    </row>
    <row r="589" customFormat="false" ht="13.8" hidden="true" customHeight="false" outlineLevel="0" collapsed="false">
      <c r="B589" s="0" t="str">
        <f aca="false">municipalities!A587</f>
        <v>Bailleul</v>
      </c>
      <c r="C589" s="0" t="str">
        <f aca="false">CONCATENATE("'",municipalities!A587,"'")</f>
        <v>'Bailleul'</v>
      </c>
      <c r="D589" s="0" t="n">
        <v>11</v>
      </c>
      <c r="E589" s="0" t="n">
        <f aca="false">VLOOKUP(B589,municipalities!$A$1:$I$9684,2,0)</f>
        <v>50.7375</v>
      </c>
      <c r="F589" s="0" t="n">
        <f aca="false">VLOOKUP(B589,municipalities!$A$1:$I$9684,3,0)</f>
        <v>2.7339</v>
      </c>
      <c r="G589" s="0" t="n">
        <f aca="false">VLOOKUP(B589,municipalities!$A$1:$I$9684,8,0)</f>
        <v>15019</v>
      </c>
      <c r="H589" s="2" t="n">
        <f aca="false">IFERROR(VLOOKUP(M589,hospitals_fr!$A$1:$K$3739,2,0),1)</f>
        <v>1</v>
      </c>
      <c r="I589" s="0" t="str">
        <f aca="false">CONCATENATE("'",municipalities!A587,"'")</f>
        <v>'Bailleul'</v>
      </c>
      <c r="M589" s="0" t="s">
        <v>10129</v>
      </c>
    </row>
    <row r="590" customFormat="false" ht="13.8" hidden="true" customHeight="false" outlineLevel="0" collapsed="false">
      <c r="B590" s="0" t="str">
        <f aca="false">municipalities!A588</f>
        <v>Montesson</v>
      </c>
      <c r="C590" s="0" t="str">
        <f aca="false">CONCATENATE("'",municipalities!A588,"'")</f>
        <v>'Montesson'</v>
      </c>
      <c r="D590" s="0" t="n">
        <v>8</v>
      </c>
      <c r="E590" s="0" t="n">
        <f aca="false">VLOOKUP(B590,municipalities!$A$1:$I$9684,2,0)</f>
        <v>48.9086</v>
      </c>
      <c r="F590" s="0" t="n">
        <f aca="false">VLOOKUP(B590,municipalities!$A$1:$I$9684,3,0)</f>
        <v>2.1494</v>
      </c>
      <c r="G590" s="0" t="n">
        <f aca="false">VLOOKUP(B590,municipalities!$A$1:$I$9684,8,0)</f>
        <v>15013</v>
      </c>
      <c r="H590" s="2" t="n">
        <f aca="false">IFERROR(VLOOKUP(M590,hospitals_fr!$A$1:$K$3739,2,0),1)</f>
        <v>1</v>
      </c>
      <c r="I590" s="0" t="str">
        <f aca="false">CONCATENATE("'",municipalities!A588,"'")</f>
        <v>'Montesson'</v>
      </c>
      <c r="M590" s="0" t="s">
        <v>10130</v>
      </c>
    </row>
    <row r="591" customFormat="false" ht="13.8" hidden="true" customHeight="false" outlineLevel="0" collapsed="false">
      <c r="B591" s="0" t="str">
        <f aca="false">municipalities!A589</f>
        <v>Vesoul</v>
      </c>
      <c r="C591" s="0" t="str">
        <f aca="false">CONCATENATE("'",municipalities!A589,"'")</f>
        <v>'Vesoul'</v>
      </c>
      <c r="D591" s="0" t="n">
        <v>4</v>
      </c>
      <c r="E591" s="0" t="n">
        <f aca="false">VLOOKUP(B591,municipalities!$A$1:$I$9684,2,0)</f>
        <v>47.6222</v>
      </c>
      <c r="F591" s="0" t="n">
        <f aca="false">VLOOKUP(B591,municipalities!$A$1:$I$9684,3,0)</f>
        <v>6.1553</v>
      </c>
      <c r="G591" s="0" t="n">
        <f aca="false">VLOOKUP(B591,municipalities!$A$1:$I$9684,8,0)</f>
        <v>14973</v>
      </c>
      <c r="H591" s="2" t="n">
        <f aca="false">IFERROR(VLOOKUP(M591,hospitals_fr!$A$1:$K$3739,2,0),1)</f>
        <v>0</v>
      </c>
      <c r="I591" s="0" t="str">
        <f aca="false">CONCATENATE("'",municipalities!A589,"'")</f>
        <v>'Vesoul'</v>
      </c>
      <c r="M591" s="0" t="s">
        <v>10131</v>
      </c>
    </row>
    <row r="592" customFormat="false" ht="13.8" hidden="true" customHeight="false" outlineLevel="0" collapsed="false">
      <c r="B592" s="0" t="str">
        <f aca="false">municipalities!A590</f>
        <v>Saint-Avertin</v>
      </c>
      <c r="C592" s="0" t="str">
        <f aca="false">CONCATENATE("'",municipalities!A590,"'")</f>
        <v>'Saint-Avertin'</v>
      </c>
      <c r="D592" s="0" t="n">
        <v>6</v>
      </c>
      <c r="E592" s="0" t="n">
        <f aca="false">VLOOKUP(B592,municipalities!$A$1:$I$9684,2,0)</f>
        <v>47.3667</v>
      </c>
      <c r="F592" s="0" t="n">
        <f aca="false">VLOOKUP(B592,municipalities!$A$1:$I$9684,3,0)</f>
        <v>0.7267</v>
      </c>
      <c r="G592" s="0" t="n">
        <f aca="false">VLOOKUP(B592,municipalities!$A$1:$I$9684,8,0)</f>
        <v>14968</v>
      </c>
      <c r="H592" s="2" t="n">
        <f aca="false">IFERROR(VLOOKUP(M592,hospitals_fr!$A$1:$K$3739,2,0),1)</f>
        <v>1</v>
      </c>
      <c r="I592" s="0" t="str">
        <f aca="false">CONCATENATE("'",municipalities!A590,"'")</f>
        <v>'Saint-Avertin'</v>
      </c>
      <c r="M592" s="0" t="s">
        <v>10132</v>
      </c>
    </row>
    <row r="593" customFormat="false" ht="13.8" hidden="true" customHeight="false" outlineLevel="0" collapsed="false">
      <c r="B593" s="0" t="str">
        <f aca="false">municipalities!A591</f>
        <v>Verrières-le-Buisson</v>
      </c>
      <c r="C593" s="0" t="str">
        <f aca="false">CONCATENATE("'",municipalities!A591,"'")</f>
        <v>'Verrières-le-Buisson'</v>
      </c>
      <c r="D593" s="0" t="n">
        <v>8</v>
      </c>
      <c r="E593" s="0" t="n">
        <f aca="false">VLOOKUP(B593,municipalities!$A$1:$I$9684,2,0)</f>
        <v>48.7475</v>
      </c>
      <c r="F593" s="0" t="n">
        <f aca="false">VLOOKUP(B593,municipalities!$A$1:$I$9684,3,0)</f>
        <v>2.2628</v>
      </c>
      <c r="G593" s="0" t="n">
        <f aca="false">VLOOKUP(B593,municipalities!$A$1:$I$9684,8,0)</f>
        <v>14941</v>
      </c>
      <c r="H593" s="2" t="n">
        <f aca="false">IFERROR(VLOOKUP(M593,hospitals_fr!$A$1:$K$3739,2,0),1)</f>
        <v>1</v>
      </c>
      <c r="I593" s="0" t="str">
        <f aca="false">CONCATENATE("'",municipalities!A591,"'")</f>
        <v>'Verrières-le-Buisson'</v>
      </c>
      <c r="M593" s="0" t="s">
        <v>10133</v>
      </c>
    </row>
    <row r="594" customFormat="false" ht="13.8" hidden="true" customHeight="false" outlineLevel="0" collapsed="false">
      <c r="B594" s="0" t="str">
        <f aca="false">municipalities!A592</f>
        <v>La Flèche</v>
      </c>
      <c r="C594" s="0" t="str">
        <f aca="false">CONCATENATE("'",municipalities!A592,"'")</f>
        <v>'La Flèche'</v>
      </c>
      <c r="D594" s="0" t="n">
        <v>12</v>
      </c>
      <c r="E594" s="0" t="n">
        <f aca="false">VLOOKUP(B594,municipalities!$A$1:$I$9684,2,0)</f>
        <v>47.6997</v>
      </c>
      <c r="F594" s="0" t="n">
        <f aca="false">VLOOKUP(B594,municipalities!$A$1:$I$9684,3,0)</f>
        <v>-0.0761</v>
      </c>
      <c r="G594" s="0" t="n">
        <f aca="false">VLOOKUP(B594,municipalities!$A$1:$I$9684,8,0)</f>
        <v>14902</v>
      </c>
      <c r="H594" s="2" t="n">
        <f aca="false">IFERROR(VLOOKUP(M594,hospitals_fr!$A$1:$K$3739,2,0),1)</f>
        <v>1</v>
      </c>
      <c r="I594" s="0" t="str">
        <f aca="false">CONCATENATE("'",municipalities!A592,"'")</f>
        <v>'La Flèche'</v>
      </c>
      <c r="M594" s="0" t="s">
        <v>10134</v>
      </c>
    </row>
    <row r="595" customFormat="false" ht="13.8" hidden="true" customHeight="false" outlineLevel="0" collapsed="false">
      <c r="B595" s="0" t="str">
        <f aca="false">municipalities!A593</f>
        <v>Senlis</v>
      </c>
      <c r="C595" s="0" t="str">
        <f aca="false">CONCATENATE("'",municipalities!A593,"'")</f>
        <v>'Senlis'</v>
      </c>
      <c r="D595" s="0" t="n">
        <v>11</v>
      </c>
      <c r="E595" s="0" t="n">
        <f aca="false">VLOOKUP(B595,municipalities!$A$1:$I$9684,2,0)</f>
        <v>49.2072</v>
      </c>
      <c r="F595" s="0" t="n">
        <f aca="false">VLOOKUP(B595,municipalities!$A$1:$I$9684,3,0)</f>
        <v>2.5867</v>
      </c>
      <c r="G595" s="0" t="n">
        <f aca="false">VLOOKUP(B595,municipalities!$A$1:$I$9684,8,0)</f>
        <v>14891</v>
      </c>
      <c r="H595" s="2" t="n">
        <f aca="false">IFERROR(VLOOKUP(M595,hospitals_fr!$A$1:$K$3739,2,0),1)</f>
        <v>1</v>
      </c>
      <c r="I595" s="0" t="str">
        <f aca="false">CONCATENATE("'",municipalities!A593,"'")</f>
        <v>'Senlis'</v>
      </c>
      <c r="M595" s="0" t="s">
        <v>10135</v>
      </c>
    </row>
    <row r="596" customFormat="false" ht="13.8" hidden="true" customHeight="false" outlineLevel="0" collapsed="false">
      <c r="B596" s="0" t="str">
        <f aca="false">municipalities!A594</f>
        <v>Pontivy</v>
      </c>
      <c r="C596" s="0" t="str">
        <f aca="false">CONCATENATE("'",municipalities!A594,"'")</f>
        <v>'Pontivy'</v>
      </c>
      <c r="D596" s="0" t="n">
        <v>5</v>
      </c>
      <c r="E596" s="0" t="n">
        <f aca="false">VLOOKUP(B596,municipalities!$A$1:$I$9684,2,0)</f>
        <v>48.0686</v>
      </c>
      <c r="F596" s="0" t="n">
        <f aca="false">VLOOKUP(B596,municipalities!$A$1:$I$9684,3,0)</f>
        <v>-2.9628</v>
      </c>
      <c r="G596" s="0" t="n">
        <f aca="false">VLOOKUP(B596,municipalities!$A$1:$I$9684,8,0)</f>
        <v>14889</v>
      </c>
      <c r="H596" s="2" t="n">
        <f aca="false">IFERROR(VLOOKUP(M596,hospitals_fr!$A$1:$K$3739,2,0),1)</f>
        <v>0</v>
      </c>
      <c r="I596" s="0" t="str">
        <f aca="false">CONCATENATE("'",municipalities!A594,"'")</f>
        <v>'Pontivy'</v>
      </c>
      <c r="M596" s="0" t="s">
        <v>10136</v>
      </c>
    </row>
    <row r="597" customFormat="false" ht="13.8" hidden="true" customHeight="false" outlineLevel="0" collapsed="false">
      <c r="B597" s="0" t="str">
        <f aca="false">municipalities!A595</f>
        <v>Saint-Brice-sous-Forêt</v>
      </c>
      <c r="C597" s="0" t="str">
        <f aca="false">CONCATENATE("'",municipalities!A595,"'")</f>
        <v>'Saint-Brice-sous-Forêt'</v>
      </c>
      <c r="D597" s="0" t="n">
        <v>8</v>
      </c>
      <c r="E597" s="0" t="n">
        <f aca="false">VLOOKUP(B597,municipalities!$A$1:$I$9684,2,0)</f>
        <v>48.9986</v>
      </c>
      <c r="F597" s="0" t="n">
        <f aca="false">VLOOKUP(B597,municipalities!$A$1:$I$9684,3,0)</f>
        <v>2.3569</v>
      </c>
      <c r="G597" s="0" t="n">
        <f aca="false">VLOOKUP(B597,municipalities!$A$1:$I$9684,8,0)</f>
        <v>14875</v>
      </c>
      <c r="H597" s="2" t="n">
        <f aca="false">IFERROR(VLOOKUP(M597,hospitals_fr!$A$1:$K$3739,2,0),1)</f>
        <v>1</v>
      </c>
      <c r="I597" s="0" t="str">
        <f aca="false">CONCATENATE("'",municipalities!A595,"'")</f>
        <v>'Saint-Brice-sous-Forêt'</v>
      </c>
      <c r="M597" s="0" t="s">
        <v>10137</v>
      </c>
    </row>
    <row r="598" customFormat="false" ht="13.8" hidden="true" customHeight="false" outlineLevel="0" collapsed="false">
      <c r="B598" s="0" t="str">
        <f aca="false">municipalities!A596</f>
        <v>Guipavas</v>
      </c>
      <c r="C598" s="0" t="str">
        <f aca="false">CONCATENATE("'",municipalities!A596,"'")</f>
        <v>'Guipavas'</v>
      </c>
      <c r="D598" s="0" t="n">
        <v>5</v>
      </c>
      <c r="E598" s="0" t="n">
        <f aca="false">VLOOKUP(B598,municipalities!$A$1:$I$9684,2,0)</f>
        <v>48.4336</v>
      </c>
      <c r="F598" s="0" t="n">
        <f aca="false">VLOOKUP(B598,municipalities!$A$1:$I$9684,3,0)</f>
        <v>-4.4008</v>
      </c>
      <c r="G598" s="0" t="n">
        <f aca="false">VLOOKUP(B598,municipalities!$A$1:$I$9684,8,0)</f>
        <v>14842</v>
      </c>
      <c r="H598" s="2" t="n">
        <f aca="false">IFERROR(VLOOKUP(M598,hospitals_fr!$A$1:$K$3739,2,0),1)</f>
        <v>1</v>
      </c>
      <c r="I598" s="0" t="str">
        <f aca="false">CONCATENATE("'",municipalities!A596,"'")</f>
        <v>'Guipavas'</v>
      </c>
      <c r="M598" s="0" t="s">
        <v>10138</v>
      </c>
    </row>
    <row r="599" customFormat="false" ht="13.8" hidden="true" customHeight="false" outlineLevel="0" collapsed="false">
      <c r="B599" s="0" t="str">
        <f aca="false">municipalities!A597</f>
        <v>Valenton</v>
      </c>
      <c r="C599" s="0" t="str">
        <f aca="false">CONCATENATE("'",municipalities!A597,"'")</f>
        <v>'Valenton'</v>
      </c>
      <c r="D599" s="0" t="n">
        <v>8</v>
      </c>
      <c r="E599" s="0" t="n">
        <f aca="false">VLOOKUP(B599,municipalities!$A$1:$I$9684,2,0)</f>
        <v>48.745</v>
      </c>
      <c r="F599" s="0" t="n">
        <f aca="false">VLOOKUP(B599,municipalities!$A$1:$I$9684,3,0)</f>
        <v>2.4672</v>
      </c>
      <c r="G599" s="0" t="n">
        <f aca="false">VLOOKUP(B599,municipalities!$A$1:$I$9684,8,0)</f>
        <v>14837</v>
      </c>
      <c r="H599" s="2" t="n">
        <f aca="false">IFERROR(VLOOKUP(M599,hospitals_fr!$A$1:$K$3739,2,0),1)</f>
        <v>1</v>
      </c>
      <c r="I599" s="0" t="str">
        <f aca="false">CONCATENATE("'",municipalities!A597,"'")</f>
        <v>'Valenton'</v>
      </c>
      <c r="M599" s="0" t="s">
        <v>10139</v>
      </c>
    </row>
    <row r="600" customFormat="false" ht="13.8" hidden="true" customHeight="false" outlineLevel="0" collapsed="false">
      <c r="B600" s="0" t="str">
        <f aca="false">municipalities!A598</f>
        <v>Crépy-en-Valois</v>
      </c>
      <c r="C600" s="0" t="str">
        <f aca="false">CONCATENATE("'",municipalities!A598,"'")</f>
        <v>'Crépy-en-Valois'</v>
      </c>
      <c r="D600" s="0" t="n">
        <v>11</v>
      </c>
      <c r="E600" s="0" t="n">
        <f aca="false">VLOOKUP(B600,municipalities!$A$1:$I$9684,2,0)</f>
        <v>49.2344</v>
      </c>
      <c r="F600" s="0" t="n">
        <f aca="false">VLOOKUP(B600,municipalities!$A$1:$I$9684,3,0)</f>
        <v>2.8875</v>
      </c>
      <c r="G600" s="0" t="n">
        <f aca="false">VLOOKUP(B600,municipalities!$A$1:$I$9684,8,0)</f>
        <v>14796</v>
      </c>
      <c r="H600" s="2" t="n">
        <f aca="false">IFERROR(VLOOKUP(M600,hospitals_fr!$A$1:$K$3739,2,0),1)</f>
        <v>1</v>
      </c>
      <c r="I600" s="0" t="str">
        <f aca="false">CONCATENATE("'",municipalities!A598,"'")</f>
        <v>'Crépy-en-Valois'</v>
      </c>
      <c r="M600" s="0" t="s">
        <v>10140</v>
      </c>
    </row>
    <row r="601" customFormat="false" ht="13.8" hidden="true" customHeight="false" outlineLevel="0" collapsed="false">
      <c r="B601" s="0" t="str">
        <f aca="false">municipalities!A599</f>
        <v>Montargis</v>
      </c>
      <c r="C601" s="0" t="str">
        <f aca="false">CONCATENATE("'",municipalities!A599,"'")</f>
        <v>'Montargis'</v>
      </c>
      <c r="D601" s="0" t="n">
        <v>6</v>
      </c>
      <c r="E601" s="0" t="n">
        <f aca="false">VLOOKUP(B601,municipalities!$A$1:$I$9684,2,0)</f>
        <v>47.9969</v>
      </c>
      <c r="F601" s="0" t="n">
        <f aca="false">VLOOKUP(B601,municipalities!$A$1:$I$9684,3,0)</f>
        <v>2.7325</v>
      </c>
      <c r="G601" s="0" t="n">
        <f aca="false">VLOOKUP(B601,municipalities!$A$1:$I$9684,8,0)</f>
        <v>14789</v>
      </c>
      <c r="H601" s="2" t="n">
        <f aca="false">IFERROR(VLOOKUP(M601,hospitals_fr!$A$1:$K$3739,2,0),1)</f>
        <v>1</v>
      </c>
      <c r="I601" s="0" t="str">
        <f aca="false">CONCATENATE("'",municipalities!A599,"'")</f>
        <v>'Montargis'</v>
      </c>
      <c r="M601" s="0" t="s">
        <v>10141</v>
      </c>
    </row>
    <row r="602" customFormat="false" ht="13.8" hidden="true" customHeight="false" outlineLevel="0" collapsed="false">
      <c r="B602" s="0" t="str">
        <f aca="false">municipalities!A600</f>
        <v>Bouc-Bel-Air</v>
      </c>
      <c r="C602" s="0" t="str">
        <f aca="false">CONCATENATE("'",municipalities!A600,"'")</f>
        <v>'Bouc-Bel-Air'</v>
      </c>
      <c r="D602" s="0" t="n">
        <v>13</v>
      </c>
      <c r="E602" s="0" t="n">
        <f aca="false">VLOOKUP(B602,municipalities!$A$1:$I$9684,2,0)</f>
        <v>43.4544</v>
      </c>
      <c r="F602" s="0" t="n">
        <f aca="false">VLOOKUP(B602,municipalities!$A$1:$I$9684,3,0)</f>
        <v>5.4144</v>
      </c>
      <c r="G602" s="0" t="n">
        <f aca="false">VLOOKUP(B602,municipalities!$A$1:$I$9684,8,0)</f>
        <v>14784</v>
      </c>
      <c r="H602" s="2" t="n">
        <f aca="false">IFERROR(VLOOKUP(M602,hospitals_fr!$A$1:$K$3739,2,0),1)</f>
        <v>1</v>
      </c>
      <c r="I602" s="0" t="str">
        <f aca="false">CONCATENATE("'",municipalities!A600,"'")</f>
        <v>'Bouc-Bel-Air'</v>
      </c>
      <c r="M602" s="0" t="s">
        <v>10142</v>
      </c>
    </row>
    <row r="603" customFormat="false" ht="13.8" hidden="true" customHeight="false" outlineLevel="0" collapsed="false">
      <c r="B603" s="0" t="str">
        <f aca="false">municipalities!A601</f>
        <v>Flers</v>
      </c>
      <c r="C603" s="0" t="str">
        <f aca="false">CONCATENATE("'",municipalities!A601,"'")</f>
        <v>'Flers'</v>
      </c>
      <c r="D603" s="0" t="n">
        <v>10</v>
      </c>
      <c r="E603" s="0" t="n">
        <f aca="false">VLOOKUP(B603,municipalities!$A$1:$I$9684,2,0)</f>
        <v>48.7483</v>
      </c>
      <c r="F603" s="0" t="n">
        <f aca="false">VLOOKUP(B603,municipalities!$A$1:$I$9684,3,0)</f>
        <v>-0.5694</v>
      </c>
      <c r="G603" s="0" t="n">
        <f aca="false">VLOOKUP(B603,municipalities!$A$1:$I$9684,8,0)</f>
        <v>14779</v>
      </c>
      <c r="H603" s="2" t="n">
        <f aca="false">IFERROR(VLOOKUP(M603,hospitals_fr!$A$1:$K$3739,2,0),1)</f>
        <v>1</v>
      </c>
      <c r="I603" s="0" t="str">
        <f aca="false">CONCATENATE("'",municipalities!A601,"'")</f>
        <v>'Flers'</v>
      </c>
      <c r="M603" s="0" t="s">
        <v>10143</v>
      </c>
    </row>
    <row r="604" customFormat="false" ht="13.8" hidden="true" customHeight="false" outlineLevel="0" collapsed="false">
      <c r="B604" s="0" t="str">
        <f aca="false">municipalities!A602</f>
        <v>Haubourdin</v>
      </c>
      <c r="C604" s="0" t="str">
        <f aca="false">CONCATENATE("'",municipalities!A602,"'")</f>
        <v>'Haubourdin'</v>
      </c>
      <c r="D604" s="0" t="n">
        <v>11</v>
      </c>
      <c r="E604" s="0" t="n">
        <f aca="false">VLOOKUP(B604,municipalities!$A$1:$I$9684,2,0)</f>
        <v>50.6092</v>
      </c>
      <c r="F604" s="0" t="n">
        <f aca="false">VLOOKUP(B604,municipalities!$A$1:$I$9684,3,0)</f>
        <v>2.9869</v>
      </c>
      <c r="G604" s="0" t="n">
        <f aca="false">VLOOKUP(B604,municipalities!$A$1:$I$9684,8,0)</f>
        <v>14775</v>
      </c>
      <c r="H604" s="2" t="n">
        <f aca="false">IFERROR(VLOOKUP(M604,hospitals_fr!$A$1:$K$3739,2,0),1)</f>
        <v>1</v>
      </c>
      <c r="I604" s="0" t="str">
        <f aca="false">CONCATENATE("'",municipalities!A602,"'")</f>
        <v>'Haubourdin'</v>
      </c>
      <c r="M604" s="0" t="s">
        <v>10144</v>
      </c>
    </row>
    <row r="605" customFormat="false" ht="13.8" hidden="true" customHeight="false" outlineLevel="0" collapsed="false">
      <c r="B605" s="0" t="str">
        <f aca="false">municipalities!A603</f>
        <v>Trélazé</v>
      </c>
      <c r="C605" s="0" t="str">
        <f aca="false">CONCATENATE("'",municipalities!A603,"'")</f>
        <v>'Trélazé'</v>
      </c>
      <c r="D605" s="0" t="n">
        <v>12</v>
      </c>
      <c r="E605" s="0" t="n">
        <f aca="false">VLOOKUP(B605,municipalities!$A$1:$I$9684,2,0)</f>
        <v>47.4461</v>
      </c>
      <c r="F605" s="0" t="n">
        <f aca="false">VLOOKUP(B605,municipalities!$A$1:$I$9684,3,0)</f>
        <v>-0.4664</v>
      </c>
      <c r="G605" s="0" t="n">
        <f aca="false">VLOOKUP(B605,municipalities!$A$1:$I$9684,8,0)</f>
        <v>14759</v>
      </c>
      <c r="H605" s="2" t="n">
        <f aca="false">IFERROR(VLOOKUP(M605,hospitals_fr!$A$1:$K$3739,2,0),1)</f>
        <v>0</v>
      </c>
      <c r="I605" s="0" t="str">
        <f aca="false">CONCATENATE("'",municipalities!A603,"'")</f>
        <v>'Trélazé'</v>
      </c>
      <c r="M605" s="0" t="s">
        <v>10145</v>
      </c>
    </row>
    <row r="606" customFormat="false" ht="13.8" hidden="true" customHeight="false" outlineLevel="0" collapsed="false">
      <c r="B606" s="0" t="str">
        <f aca="false">municipalities!A604</f>
        <v>Coulommiers</v>
      </c>
      <c r="C606" s="0" t="str">
        <f aca="false">CONCATENATE("'",municipalities!A604,"'")</f>
        <v>'Coulommiers'</v>
      </c>
      <c r="D606" s="0" t="n">
        <v>8</v>
      </c>
      <c r="E606" s="0" t="n">
        <f aca="false">VLOOKUP(B606,municipalities!$A$1:$I$9684,2,0)</f>
        <v>48.8156</v>
      </c>
      <c r="F606" s="0" t="n">
        <f aca="false">VLOOKUP(B606,municipalities!$A$1:$I$9684,3,0)</f>
        <v>3.0836</v>
      </c>
      <c r="G606" s="0" t="n">
        <f aca="false">VLOOKUP(B606,municipalities!$A$1:$I$9684,8,0)</f>
        <v>14757</v>
      </c>
      <c r="H606" s="2" t="n">
        <f aca="false">IFERROR(VLOOKUP(M606,hospitals_fr!$A$1:$K$3739,2,0),1)</f>
        <v>0</v>
      </c>
      <c r="I606" s="0" t="str">
        <f aca="false">CONCATENATE("'",municipalities!A604,"'")</f>
        <v>'Coulommiers'</v>
      </c>
      <c r="M606" s="0" t="s">
        <v>10146</v>
      </c>
    </row>
    <row r="607" customFormat="false" ht="13.8" hidden="true" customHeight="false" outlineLevel="0" collapsed="false">
      <c r="B607" s="0" t="str">
        <f aca="false">municipalities!A605</f>
        <v>Wattignies</v>
      </c>
      <c r="C607" s="0" t="str">
        <f aca="false">CONCATENATE("'",municipalities!A605,"'")</f>
        <v>'Wattignies'</v>
      </c>
      <c r="D607" s="0" t="n">
        <v>11</v>
      </c>
      <c r="E607" s="0" t="n">
        <f aca="false">VLOOKUP(B607,municipalities!$A$1:$I$9684,2,0)</f>
        <v>50.585</v>
      </c>
      <c r="F607" s="0" t="n">
        <f aca="false">VLOOKUP(B607,municipalities!$A$1:$I$9684,3,0)</f>
        <v>3.0431</v>
      </c>
      <c r="G607" s="0" t="n">
        <f aca="false">VLOOKUP(B607,municipalities!$A$1:$I$9684,8,0)</f>
        <v>14736</v>
      </c>
      <c r="H607" s="2" t="n">
        <f aca="false">IFERROR(VLOOKUP(M607,hospitals_fr!$A$1:$K$3739,2,0),1)</f>
        <v>1</v>
      </c>
      <c r="I607" s="0" t="str">
        <f aca="false">CONCATENATE("'",municipalities!A605,"'")</f>
        <v>'Wattignies'</v>
      </c>
      <c r="M607" s="0" t="s">
        <v>10147</v>
      </c>
    </row>
    <row r="608" customFormat="false" ht="13.8" hidden="false" customHeight="false" outlineLevel="0" collapsed="false">
      <c r="B608" s="0" t="str">
        <f aca="false">municipalities!A606</f>
        <v>Bar-le-Duc</v>
      </c>
      <c r="C608" s="0" t="str">
        <f aca="false">CONCATENATE("'",municipalities!A606,"'")</f>
        <v>'Bar-le-Duc'</v>
      </c>
      <c r="D608" s="0" t="n">
        <v>1</v>
      </c>
      <c r="E608" s="0" t="n">
        <f aca="false">VLOOKUP(B608,municipalities!$A$1:$I$9684,2,0)</f>
        <v>48.7717</v>
      </c>
      <c r="F608" s="0" t="n">
        <f aca="false">VLOOKUP(B608,municipalities!$A$1:$I$9684,3,0)</f>
        <v>5.1672</v>
      </c>
      <c r="G608" s="0" t="n">
        <f aca="false">VLOOKUP(B608,municipalities!$A$1:$I$9684,8,0)</f>
        <v>14733</v>
      </c>
      <c r="H608" s="2" t="n">
        <f aca="false">IFERROR(VLOOKUP(M608,hospitals_fr!$A$1:$K$3739,2,0),1)</f>
        <v>1</v>
      </c>
      <c r="I608" s="0" t="str">
        <f aca="false">CONCATENATE("'",municipalities!A606,"'")</f>
        <v>'Bar-le-Duc'</v>
      </c>
      <c r="M608" s="0" t="s">
        <v>10148</v>
      </c>
    </row>
    <row r="609" customFormat="false" ht="13.8" hidden="false" customHeight="false" outlineLevel="0" collapsed="false">
      <c r="B609" s="0" t="str">
        <f aca="false">municipalities!A607</f>
        <v>Longwy</v>
      </c>
      <c r="C609" s="0" t="str">
        <f aca="false">CONCATENATE("'",municipalities!A607,"'")</f>
        <v>'Longwy'</v>
      </c>
      <c r="D609" s="0" t="n">
        <v>1</v>
      </c>
      <c r="E609" s="0" t="n">
        <f aca="false">VLOOKUP(B609,municipalities!$A$1:$I$9684,2,0)</f>
        <v>49.5197</v>
      </c>
      <c r="F609" s="0" t="n">
        <f aca="false">VLOOKUP(B609,municipalities!$A$1:$I$9684,3,0)</f>
        <v>5.7606</v>
      </c>
      <c r="G609" s="0" t="n">
        <f aca="false">VLOOKUP(B609,municipalities!$A$1:$I$9684,8,0)</f>
        <v>14730</v>
      </c>
      <c r="H609" s="2" t="n">
        <f aca="false">IFERROR(VLOOKUP(M609,hospitals_fr!$A$1:$K$3739,2,0),1)</f>
        <v>1</v>
      </c>
      <c r="I609" s="0" t="str">
        <f aca="false">CONCATENATE("'",municipalities!A607,"'")</f>
        <v>'Longwy'</v>
      </c>
      <c r="M609" s="0" t="s">
        <v>10149</v>
      </c>
    </row>
    <row r="610" customFormat="false" ht="13.8" hidden="true" customHeight="false" outlineLevel="0" collapsed="false">
      <c r="B610" s="0" t="str">
        <f aca="false">municipalities!A608</f>
        <v>Morlaix</v>
      </c>
      <c r="C610" s="0" t="str">
        <f aca="false">CONCATENATE("'",municipalities!A608,"'")</f>
        <v>'Morlaix'</v>
      </c>
      <c r="D610" s="0" t="n">
        <v>5</v>
      </c>
      <c r="E610" s="0" t="n">
        <f aca="false">VLOOKUP(B610,municipalities!$A$1:$I$9684,2,0)</f>
        <v>48.5775</v>
      </c>
      <c r="F610" s="0" t="n">
        <f aca="false">VLOOKUP(B610,municipalities!$A$1:$I$9684,3,0)</f>
        <v>-3.8278</v>
      </c>
      <c r="G610" s="0" t="n">
        <f aca="false">VLOOKUP(B610,municipalities!$A$1:$I$9684,8,0)</f>
        <v>14729</v>
      </c>
      <c r="H610" s="2" t="n">
        <f aca="false">IFERROR(VLOOKUP(M610,hospitals_fr!$A$1:$K$3739,2,0),1)</f>
        <v>1</v>
      </c>
      <c r="I610" s="0" t="str">
        <f aca="false">CONCATENATE("'",municipalities!A608,"'")</f>
        <v>'Morlaix'</v>
      </c>
      <c r="M610" s="0" t="s">
        <v>10150</v>
      </c>
    </row>
    <row r="611" customFormat="false" ht="13.8" hidden="true" customHeight="false" outlineLevel="0" collapsed="false">
      <c r="B611" s="0" t="str">
        <f aca="false">municipalities!A609</f>
        <v>Saint-Omer</v>
      </c>
      <c r="C611" s="0" t="str">
        <f aca="false">CONCATENATE("'",municipalities!A609,"'")</f>
        <v>'Saint-Omer'</v>
      </c>
      <c r="D611" s="0" t="n">
        <v>11</v>
      </c>
      <c r="E611" s="0" t="n">
        <f aca="false">VLOOKUP(B611,municipalities!$A$1:$I$9684,2,0)</f>
        <v>50.7483</v>
      </c>
      <c r="F611" s="0" t="n">
        <f aca="false">VLOOKUP(B611,municipalities!$A$1:$I$9684,3,0)</f>
        <v>2.2608</v>
      </c>
      <c r="G611" s="0" t="n">
        <f aca="false">VLOOKUP(B611,municipalities!$A$1:$I$9684,8,0)</f>
        <v>14726</v>
      </c>
      <c r="H611" s="2" t="n">
        <f aca="false">IFERROR(VLOOKUP(M611,hospitals_fr!$A$1:$K$3739,2,0),1)</f>
        <v>1</v>
      </c>
      <c r="I611" s="0" t="str">
        <f aca="false">CONCATENATE("'",municipalities!A609,"'")</f>
        <v>'Saint-Omer'</v>
      </c>
      <c r="M611" s="0" t="s">
        <v>10151</v>
      </c>
    </row>
    <row r="612" customFormat="false" ht="13.8" hidden="true" customHeight="false" outlineLevel="0" collapsed="false">
      <c r="B612" s="0" t="str">
        <f aca="false">municipalities!A610</f>
        <v>Le Raincy</v>
      </c>
      <c r="C612" s="0" t="str">
        <f aca="false">CONCATENATE("'",municipalities!A610,"'")</f>
        <v>'Le Raincy'</v>
      </c>
      <c r="D612" s="0" t="n">
        <v>8</v>
      </c>
      <c r="E612" s="0" t="n">
        <f aca="false">VLOOKUP(B612,municipalities!$A$1:$I$9684,2,0)</f>
        <v>48.8992</v>
      </c>
      <c r="F612" s="0" t="n">
        <f aca="false">VLOOKUP(B612,municipalities!$A$1:$I$9684,3,0)</f>
        <v>2.5231</v>
      </c>
      <c r="G612" s="0" t="n">
        <f aca="false">VLOOKUP(B612,municipalities!$A$1:$I$9684,8,0)</f>
        <v>14708</v>
      </c>
      <c r="H612" s="2" t="n">
        <f aca="false">IFERROR(VLOOKUP(M612,hospitals_fr!$A$1:$K$3739,2,0),1)</f>
        <v>1</v>
      </c>
      <c r="I612" s="0" t="str">
        <f aca="false">CONCATENATE("'",municipalities!A610,"'")</f>
        <v>'Le Raincy'</v>
      </c>
      <c r="M612" s="0" t="s">
        <v>10152</v>
      </c>
    </row>
    <row r="613" customFormat="false" ht="13.8" hidden="true" customHeight="false" outlineLevel="0" collapsed="false">
      <c r="B613" s="0" t="str">
        <f aca="false">municipalities!A611</f>
        <v>Tulle</v>
      </c>
      <c r="C613" s="0" t="str">
        <f aca="false">CONCATENATE("'",municipalities!A611,"'")</f>
        <v>'Tulle'</v>
      </c>
      <c r="D613" s="0" t="n">
        <v>2</v>
      </c>
      <c r="E613" s="0" t="n">
        <f aca="false">VLOOKUP(B613,municipalities!$A$1:$I$9684,2,0)</f>
        <v>45.2658</v>
      </c>
      <c r="F613" s="0" t="n">
        <f aca="false">VLOOKUP(B613,municipalities!$A$1:$I$9684,3,0)</f>
        <v>1.7722</v>
      </c>
      <c r="G613" s="0" t="n">
        <f aca="false">VLOOKUP(B613,municipalities!$A$1:$I$9684,8,0)</f>
        <v>14705</v>
      </c>
      <c r="H613" s="2" t="n">
        <f aca="false">IFERROR(VLOOKUP(M613,hospitals_fr!$A$1:$K$3739,2,0),1)</f>
        <v>1</v>
      </c>
      <c r="I613" s="0" t="str">
        <f aca="false">CONCATENATE("'",municipalities!A611,"'")</f>
        <v>'Tulle'</v>
      </c>
      <c r="M613" s="0" t="s">
        <v>10153</v>
      </c>
    </row>
    <row r="614" customFormat="false" ht="13.8" hidden="false" customHeight="false" outlineLevel="0" collapsed="false">
      <c r="B614" s="0" t="str">
        <f aca="false">municipalities!A612</f>
        <v>Illzach</v>
      </c>
      <c r="C614" s="0" t="str">
        <f aca="false">CONCATENATE("'",municipalities!A612,"'")</f>
        <v>'Illzach'</v>
      </c>
      <c r="D614" s="0" t="n">
        <v>1</v>
      </c>
      <c r="E614" s="0" t="n">
        <f aca="false">VLOOKUP(B614,municipalities!$A$1:$I$9684,2,0)</f>
        <v>47.7822</v>
      </c>
      <c r="F614" s="0" t="n">
        <f aca="false">VLOOKUP(B614,municipalities!$A$1:$I$9684,3,0)</f>
        <v>7.3481</v>
      </c>
      <c r="G614" s="0" t="n">
        <f aca="false">VLOOKUP(B614,municipalities!$A$1:$I$9684,8,0)</f>
        <v>14680</v>
      </c>
      <c r="H614" s="2" t="n">
        <f aca="false">IFERROR(VLOOKUP(M614,hospitals_fr!$A$1:$K$3739,2,0),1)</f>
        <v>1</v>
      </c>
      <c r="I614" s="0" t="str">
        <f aca="false">CONCATENATE("'",municipalities!A612,"'")</f>
        <v>'Illzach'</v>
      </c>
      <c r="M614" s="0" t="s">
        <v>10154</v>
      </c>
    </row>
    <row r="615" customFormat="false" ht="13.8" hidden="true" customHeight="false" outlineLevel="0" collapsed="false">
      <c r="B615" s="0" t="str">
        <f aca="false">municipalities!A613</f>
        <v>Mennecy</v>
      </c>
      <c r="C615" s="0" t="str">
        <f aca="false">CONCATENATE("'",municipalities!A613,"'")</f>
        <v>'Mennecy'</v>
      </c>
      <c r="D615" s="0" t="n">
        <v>8</v>
      </c>
      <c r="E615" s="0" t="n">
        <f aca="false">VLOOKUP(B615,municipalities!$A$1:$I$9684,2,0)</f>
        <v>48.5653</v>
      </c>
      <c r="F615" s="0" t="n">
        <f aca="false">VLOOKUP(B615,municipalities!$A$1:$I$9684,3,0)</f>
        <v>2.4361</v>
      </c>
      <c r="G615" s="0" t="n">
        <f aca="false">VLOOKUP(B615,municipalities!$A$1:$I$9684,8,0)</f>
        <v>14679</v>
      </c>
      <c r="H615" s="2" t="n">
        <f aca="false">IFERROR(VLOOKUP(M615,hospitals_fr!$A$1:$K$3739,2,0),1)</f>
        <v>1</v>
      </c>
      <c r="I615" s="0" t="str">
        <f aca="false">CONCATENATE("'",municipalities!A613,"'")</f>
        <v>'Mennecy'</v>
      </c>
      <c r="M615" s="0" t="s">
        <v>10155</v>
      </c>
    </row>
    <row r="616" customFormat="false" ht="13.8" hidden="true" customHeight="false" outlineLevel="0" collapsed="false">
      <c r="B616" s="0" t="str">
        <f aca="false">municipalities!A614</f>
        <v>Francheville</v>
      </c>
      <c r="C616" s="0" t="str">
        <f aca="false">CONCATENATE("'",municipalities!A614,"'")</f>
        <v>'Francheville'</v>
      </c>
      <c r="D616" s="0" t="n">
        <v>3</v>
      </c>
      <c r="E616" s="0" t="n">
        <f aca="false">VLOOKUP(B616,municipalities!$A$1:$I$9684,2,0)</f>
        <v>45.7364</v>
      </c>
      <c r="F616" s="0" t="n">
        <f aca="false">VLOOKUP(B616,municipalities!$A$1:$I$9684,3,0)</f>
        <v>4.7636</v>
      </c>
      <c r="G616" s="0" t="n">
        <f aca="false">VLOOKUP(B616,municipalities!$A$1:$I$9684,8,0)</f>
        <v>14656</v>
      </c>
      <c r="H616" s="2" t="n">
        <f aca="false">IFERROR(VLOOKUP(M616,hospitals_fr!$A$1:$K$3739,2,0),1)</f>
        <v>1</v>
      </c>
      <c r="I616" s="0" t="str">
        <f aca="false">CONCATENATE("'",municipalities!A614,"'")</f>
        <v>'Francheville'</v>
      </c>
      <c r="M616" s="0" t="s">
        <v>10156</v>
      </c>
    </row>
    <row r="617" customFormat="false" ht="13.8" hidden="true" customHeight="false" outlineLevel="0" collapsed="false">
      <c r="B617" s="0" t="str">
        <f aca="false">municipalities!A615</f>
        <v>Roquebrune-sur-Argens</v>
      </c>
      <c r="C617" s="0" t="str">
        <f aca="false">CONCATENATE("'",municipalities!A615,"'")</f>
        <v>'Roquebrune-sur-Argens'</v>
      </c>
      <c r="D617" s="0" t="n">
        <v>13</v>
      </c>
      <c r="E617" s="0" t="n">
        <f aca="false">VLOOKUP(B617,municipalities!$A$1:$I$9684,2,0)</f>
        <v>43.4433</v>
      </c>
      <c r="F617" s="0" t="n">
        <f aca="false">VLOOKUP(B617,municipalities!$A$1:$I$9684,3,0)</f>
        <v>6.6378</v>
      </c>
      <c r="G617" s="0" t="n">
        <f aca="false">VLOOKUP(B617,municipalities!$A$1:$I$9684,8,0)</f>
        <v>14626</v>
      </c>
      <c r="H617" s="2" t="n">
        <f aca="false">IFERROR(VLOOKUP(M617,hospitals_fr!$A$1:$K$3739,2,0),1)</f>
        <v>1</v>
      </c>
      <c r="I617" s="0" t="str">
        <f aca="false">CONCATENATE("'",municipalities!A615,"'")</f>
        <v>'Roquebrune-sur-Argens'</v>
      </c>
      <c r="M617" s="0" t="s">
        <v>10157</v>
      </c>
    </row>
    <row r="618" customFormat="false" ht="13.8" hidden="true" customHeight="false" outlineLevel="0" collapsed="false">
      <c r="B618" s="0" t="str">
        <f aca="false">municipalities!A616</f>
        <v>Méru</v>
      </c>
      <c r="C618" s="0" t="str">
        <f aca="false">CONCATENATE("'",municipalities!A616,"'")</f>
        <v>'Méru'</v>
      </c>
      <c r="D618" s="0" t="n">
        <v>11</v>
      </c>
      <c r="E618" s="0" t="n">
        <f aca="false">VLOOKUP(B618,municipalities!$A$1:$I$9684,2,0)</f>
        <v>49.2358</v>
      </c>
      <c r="F618" s="0" t="n">
        <f aca="false">VLOOKUP(B618,municipalities!$A$1:$I$9684,3,0)</f>
        <v>2.135</v>
      </c>
      <c r="G618" s="0" t="n">
        <f aca="false">VLOOKUP(B618,municipalities!$A$1:$I$9684,8,0)</f>
        <v>14609</v>
      </c>
      <c r="H618" s="2" t="n">
        <f aca="false">IFERROR(VLOOKUP(M618,hospitals_fr!$A$1:$K$3739,2,0),1)</f>
        <v>1</v>
      </c>
      <c r="I618" s="0" t="str">
        <f aca="false">CONCATENATE("'",municipalities!A616,"'")</f>
        <v>'Méru'</v>
      </c>
      <c r="M618" s="0" t="s">
        <v>10158</v>
      </c>
    </row>
    <row r="619" customFormat="false" ht="13.8" hidden="true" customHeight="false" outlineLevel="0" collapsed="false">
      <c r="B619" s="0" t="str">
        <f aca="false">municipalities!A617</f>
        <v>Hautmont</v>
      </c>
      <c r="C619" s="0" t="str">
        <f aca="false">CONCATENATE("'",municipalities!A617,"'")</f>
        <v>'Hautmont'</v>
      </c>
      <c r="D619" s="0" t="n">
        <v>11</v>
      </c>
      <c r="E619" s="0" t="n">
        <f aca="false">VLOOKUP(B619,municipalities!$A$1:$I$9684,2,0)</f>
        <v>50.2481</v>
      </c>
      <c r="F619" s="0" t="n">
        <f aca="false">VLOOKUP(B619,municipalities!$A$1:$I$9684,3,0)</f>
        <v>3.9244</v>
      </c>
      <c r="G619" s="0" t="n">
        <f aca="false">VLOOKUP(B619,municipalities!$A$1:$I$9684,8,0)</f>
        <v>14601</v>
      </c>
      <c r="H619" s="2" t="n">
        <f aca="false">IFERROR(VLOOKUP(M619,hospitals_fr!$A$1:$K$3739,2,0),1)</f>
        <v>1</v>
      </c>
      <c r="I619" s="0" t="str">
        <f aca="false">CONCATENATE("'",municipalities!A617,"'")</f>
        <v>'Hautmont'</v>
      </c>
      <c r="M619" s="0" t="s">
        <v>10159</v>
      </c>
    </row>
    <row r="620" customFormat="false" ht="13.8" hidden="false" customHeight="false" outlineLevel="0" collapsed="false">
      <c r="B620" s="0" t="str">
        <f aca="false">municipalities!A618</f>
        <v>Villers-lès-Nancy</v>
      </c>
      <c r="C620" s="0" t="str">
        <f aca="false">CONCATENATE("'",municipalities!A618,"'")</f>
        <v>'Villers-lès-Nancy'</v>
      </c>
      <c r="D620" s="0" t="n">
        <v>1</v>
      </c>
      <c r="E620" s="0" t="n">
        <f aca="false">VLOOKUP(B620,municipalities!$A$1:$I$9684,2,0)</f>
        <v>48.6731</v>
      </c>
      <c r="F620" s="0" t="n">
        <f aca="false">VLOOKUP(B620,municipalities!$A$1:$I$9684,3,0)</f>
        <v>6.1547</v>
      </c>
      <c r="G620" s="0" t="n">
        <f aca="false">VLOOKUP(B620,municipalities!$A$1:$I$9684,8,0)</f>
        <v>14558</v>
      </c>
      <c r="H620" s="2" t="n">
        <f aca="false">IFERROR(VLOOKUP(M620,hospitals_fr!$A$1:$K$3739,2,0),1)</f>
        <v>1</v>
      </c>
      <c r="I620" s="0" t="str">
        <f aca="false">CONCATENATE("'",municipalities!A618,"'")</f>
        <v>'Villers-lès-Nancy'</v>
      </c>
      <c r="M620" s="0" t="s">
        <v>10160</v>
      </c>
    </row>
    <row r="621" customFormat="false" ht="13.8" hidden="false" customHeight="false" outlineLevel="0" collapsed="false">
      <c r="B621" s="0" t="str">
        <f aca="false">municipalities!A619</f>
        <v>Wittenheim</v>
      </c>
      <c r="C621" s="0" t="str">
        <f aca="false">CONCATENATE("'",municipalities!A619,"'")</f>
        <v>'Wittenheim'</v>
      </c>
      <c r="D621" s="0" t="n">
        <v>1</v>
      </c>
      <c r="E621" s="0" t="n">
        <f aca="false">VLOOKUP(B621,municipalities!$A$1:$I$9684,2,0)</f>
        <v>47.8075</v>
      </c>
      <c r="F621" s="0" t="n">
        <f aca="false">VLOOKUP(B621,municipalities!$A$1:$I$9684,3,0)</f>
        <v>7.3369</v>
      </c>
      <c r="G621" s="0" t="n">
        <f aca="false">VLOOKUP(B621,municipalities!$A$1:$I$9684,8,0)</f>
        <v>14541</v>
      </c>
      <c r="H621" s="2" t="n">
        <f aca="false">IFERROR(VLOOKUP(M621,hospitals_fr!$A$1:$K$3739,2,0),1)</f>
        <v>1</v>
      </c>
      <c r="I621" s="0" t="str">
        <f aca="false">CONCATENATE("'",municipalities!A619,"'")</f>
        <v>'Wittenheim'</v>
      </c>
      <c r="M621" s="0" t="s">
        <v>10161</v>
      </c>
    </row>
    <row r="622" customFormat="false" ht="13.8" hidden="true" customHeight="false" outlineLevel="0" collapsed="false">
      <c r="B622" s="0" t="str">
        <f aca="false">municipalities!A620</f>
        <v>Caudry</v>
      </c>
      <c r="C622" s="0" t="str">
        <f aca="false">CONCATENATE("'",municipalities!A620,"'")</f>
        <v>'Caudry'</v>
      </c>
      <c r="D622" s="0" t="n">
        <v>11</v>
      </c>
      <c r="E622" s="0" t="n">
        <f aca="false">VLOOKUP(B622,municipalities!$A$1:$I$9684,2,0)</f>
        <v>50.125</v>
      </c>
      <c r="F622" s="0" t="n">
        <f aca="false">VLOOKUP(B622,municipalities!$A$1:$I$9684,3,0)</f>
        <v>3.4117</v>
      </c>
      <c r="G622" s="0" t="n">
        <f aca="false">VLOOKUP(B622,municipalities!$A$1:$I$9684,8,0)</f>
        <v>14487</v>
      </c>
      <c r="H622" s="2" t="n">
        <f aca="false">IFERROR(VLOOKUP(M622,hospitals_fr!$A$1:$K$3739,2,0),1)</f>
        <v>0</v>
      </c>
      <c r="I622" s="0" t="str">
        <f aca="false">CONCATENATE("'",municipalities!A620,"'")</f>
        <v>'Caudry'</v>
      </c>
      <c r="M622" s="0" t="s">
        <v>10162</v>
      </c>
    </row>
    <row r="623" customFormat="false" ht="13.8" hidden="true" customHeight="false" outlineLevel="0" collapsed="false">
      <c r="B623" s="0" t="str">
        <f aca="false">municipalities!A621</f>
        <v>Ramonville-Saint-Agne</v>
      </c>
      <c r="C623" s="0" t="str">
        <f aca="false">CONCATENATE("'",municipalities!A621,"'")</f>
        <v>'Ramonville-Saint-Agne'</v>
      </c>
      <c r="D623" s="0" t="n">
        <v>9</v>
      </c>
      <c r="E623" s="0" t="n">
        <f aca="false">VLOOKUP(B623,municipalities!$A$1:$I$9684,2,0)</f>
        <v>43.5461</v>
      </c>
      <c r="F623" s="0" t="n">
        <f aca="false">VLOOKUP(B623,municipalities!$A$1:$I$9684,3,0)</f>
        <v>1.4756</v>
      </c>
      <c r="G623" s="0" t="n">
        <f aca="false">VLOOKUP(B623,municipalities!$A$1:$I$9684,8,0)</f>
        <v>14467</v>
      </c>
      <c r="H623" s="2" t="n">
        <f aca="false">IFERROR(VLOOKUP(M623,hospitals_fr!$A$1:$K$3739,2,0),1)</f>
        <v>1</v>
      </c>
      <c r="I623" s="0" t="str">
        <f aca="false">CONCATENATE("'",municipalities!A621,"'")</f>
        <v>'Ramonville-Saint-Agne'</v>
      </c>
      <c r="M623" s="0" t="s">
        <v>10163</v>
      </c>
    </row>
    <row r="624" customFormat="false" ht="13.8" hidden="false" customHeight="false" outlineLevel="0" collapsed="false">
      <c r="B624" s="0" t="str">
        <f aca="false">municipalities!A622</f>
        <v>Pont-à-Mousson</v>
      </c>
      <c r="C624" s="0" t="str">
        <f aca="false">CONCATENATE("'",municipalities!A622,"'")</f>
        <v>'Pont-à-Mousson'</v>
      </c>
      <c r="D624" s="0" t="n">
        <v>1</v>
      </c>
      <c r="E624" s="0" t="n">
        <f aca="false">VLOOKUP(B624,municipalities!$A$1:$I$9684,2,0)</f>
        <v>48.9044</v>
      </c>
      <c r="F624" s="0" t="n">
        <f aca="false">VLOOKUP(B624,municipalities!$A$1:$I$9684,3,0)</f>
        <v>6.0542</v>
      </c>
      <c r="G624" s="0" t="n">
        <f aca="false">VLOOKUP(B624,municipalities!$A$1:$I$9684,8,0)</f>
        <v>14434</v>
      </c>
      <c r="H624" s="2" t="n">
        <f aca="false">IFERROR(VLOOKUP(M624,hospitals_fr!$A$1:$K$3739,2,0),1)</f>
        <v>1</v>
      </c>
      <c r="I624" s="0" t="str">
        <f aca="false">CONCATENATE("'",municipalities!A622,"'")</f>
        <v>'Pont-à-Mousson'</v>
      </c>
      <c r="M624" s="0" t="s">
        <v>10164</v>
      </c>
    </row>
    <row r="625" customFormat="false" ht="13.8" hidden="true" customHeight="false" outlineLevel="0" collapsed="false">
      <c r="B625" s="0" t="str">
        <f aca="false">municipalities!A623</f>
        <v>Château-d’Olonne</v>
      </c>
      <c r="C625" s="0" t="str">
        <f aca="false">CONCATENATE("'",municipalities!A623,"'")</f>
        <v>'Château-d’Olonne'</v>
      </c>
      <c r="D625" s="0" t="n">
        <v>12</v>
      </c>
      <c r="E625" s="0" t="n">
        <f aca="false">VLOOKUP(B625,municipalities!$A$1:$I$9684,2,0)</f>
        <v>46.5042</v>
      </c>
      <c r="F625" s="0" t="n">
        <f aca="false">VLOOKUP(B625,municipalities!$A$1:$I$9684,3,0)</f>
        <v>-1.7372</v>
      </c>
      <c r="G625" s="0" t="n">
        <f aca="false">VLOOKUP(B625,municipalities!$A$1:$I$9684,8,0)</f>
        <v>14411</v>
      </c>
      <c r="H625" s="2" t="n">
        <f aca="false">IFERROR(VLOOKUP(M625,hospitals_fr!$A$1:$K$3739,2,0),1)</f>
        <v>1</v>
      </c>
      <c r="I625" s="0" t="str">
        <f aca="false">CONCATENATE("'",municipalities!A623,"'")</f>
        <v>'Château-d’Olonne'</v>
      </c>
      <c r="M625" s="0" t="s">
        <v>10165</v>
      </c>
    </row>
    <row r="626" customFormat="false" ht="13.8" hidden="true" customHeight="false" outlineLevel="0" collapsed="false">
      <c r="B626" s="0" t="str">
        <f aca="false">municipalities!A624</f>
        <v>Arnouville-lès-Gonesse</v>
      </c>
      <c r="C626" s="0" t="str">
        <f aca="false">CONCATENATE("'",municipalities!A624,"'")</f>
        <v>'Arnouville-lès-Gonesse'</v>
      </c>
      <c r="D626" s="0" t="n">
        <v>8</v>
      </c>
      <c r="E626" s="0" t="n">
        <f aca="false">VLOOKUP(B626,municipalities!$A$1:$I$9684,2,0)</f>
        <v>48.9872</v>
      </c>
      <c r="F626" s="0" t="n">
        <f aca="false">VLOOKUP(B626,municipalities!$A$1:$I$9684,3,0)</f>
        <v>2.4167</v>
      </c>
      <c r="G626" s="0" t="n">
        <f aca="false">VLOOKUP(B626,municipalities!$A$1:$I$9684,8,0)</f>
        <v>14329</v>
      </c>
      <c r="H626" s="2" t="n">
        <f aca="false">IFERROR(VLOOKUP(M626,hospitals_fr!$A$1:$K$3739,2,0),1)</f>
        <v>1</v>
      </c>
      <c r="I626" s="0" t="str">
        <f aca="false">CONCATENATE("'",municipalities!A624,"'")</f>
        <v>'Arnouville-lès-Gonesse'</v>
      </c>
      <c r="M626" s="0" t="s">
        <v>10166</v>
      </c>
    </row>
    <row r="627" customFormat="false" ht="13.8" hidden="false" customHeight="false" outlineLevel="0" collapsed="false">
      <c r="B627" s="0" t="str">
        <f aca="false">municipalities!A625</f>
        <v>Romilly-sur-Seine</v>
      </c>
      <c r="C627" s="0" t="str">
        <f aca="false">CONCATENATE("'",municipalities!A625,"'")</f>
        <v>'Romilly-sur-Seine'</v>
      </c>
      <c r="D627" s="0" t="n">
        <v>1</v>
      </c>
      <c r="E627" s="0" t="n">
        <f aca="false">VLOOKUP(B627,municipalities!$A$1:$I$9684,2,0)</f>
        <v>48.5158</v>
      </c>
      <c r="F627" s="0" t="n">
        <f aca="false">VLOOKUP(B627,municipalities!$A$1:$I$9684,3,0)</f>
        <v>3.7267</v>
      </c>
      <c r="G627" s="0" t="n">
        <f aca="false">VLOOKUP(B627,municipalities!$A$1:$I$9684,8,0)</f>
        <v>14328</v>
      </c>
      <c r="H627" s="2" t="n">
        <f aca="false">IFERROR(VLOOKUP(M627,hospitals_fr!$A$1:$K$3739,2,0),1)</f>
        <v>1</v>
      </c>
      <c r="I627" s="0" t="str">
        <f aca="false">CONCATENATE("'",municipalities!A625,"'")</f>
        <v>'Romilly-sur-Seine'</v>
      </c>
      <c r="M627" s="0" t="s">
        <v>10167</v>
      </c>
    </row>
    <row r="628" customFormat="false" ht="13.8" hidden="true" customHeight="false" outlineLevel="0" collapsed="false">
      <c r="B628" s="0" t="str">
        <f aca="false">municipalities!A626</f>
        <v>Bois-Guillaume</v>
      </c>
      <c r="C628" s="0" t="str">
        <f aca="false">CONCATENATE("'",municipalities!A626,"'")</f>
        <v>'Bois-Guillaume'</v>
      </c>
      <c r="D628" s="0" t="n">
        <v>10</v>
      </c>
      <c r="E628" s="0" t="n">
        <f aca="false">VLOOKUP(B628,municipalities!$A$1:$I$9684,2,0)</f>
        <v>49.47</v>
      </c>
      <c r="F628" s="0" t="n">
        <f aca="false">VLOOKUP(B628,municipalities!$A$1:$I$9684,3,0)</f>
        <v>1.1194</v>
      </c>
      <c r="G628" s="0" t="n">
        <f aca="false">VLOOKUP(B628,municipalities!$A$1:$I$9684,8,0)</f>
        <v>14309</v>
      </c>
      <c r="H628" s="2" t="n">
        <f aca="false">IFERROR(VLOOKUP(M628,hospitals_fr!$A$1:$K$3739,2,0),1)</f>
        <v>1</v>
      </c>
      <c r="I628" s="0" t="str">
        <f aca="false">CONCATENATE("'",municipalities!A626,"'")</f>
        <v>'Bois-Guillaume'</v>
      </c>
      <c r="M628" s="0" t="s">
        <v>10168</v>
      </c>
    </row>
    <row r="629" customFormat="false" ht="13.8" hidden="false" customHeight="false" outlineLevel="0" collapsed="false">
      <c r="B629" s="0" t="str">
        <f aca="false">municipalities!A627</f>
        <v>Laxou</v>
      </c>
      <c r="C629" s="0" t="str">
        <f aca="false">CONCATENATE("'",municipalities!A627,"'")</f>
        <v>'Laxou'</v>
      </c>
      <c r="D629" s="0" t="n">
        <v>1</v>
      </c>
      <c r="E629" s="0" t="n">
        <f aca="false">VLOOKUP(B629,municipalities!$A$1:$I$9684,2,0)</f>
        <v>48.6856</v>
      </c>
      <c r="F629" s="0" t="n">
        <f aca="false">VLOOKUP(B629,municipalities!$A$1:$I$9684,3,0)</f>
        <v>6.1522</v>
      </c>
      <c r="G629" s="0" t="n">
        <f aca="false">VLOOKUP(B629,municipalities!$A$1:$I$9684,8,0)</f>
        <v>14300</v>
      </c>
      <c r="H629" s="2" t="n">
        <f aca="false">IFERROR(VLOOKUP(M629,hospitals_fr!$A$1:$K$3739,2,0),1)</f>
        <v>1</v>
      </c>
      <c r="I629" s="0" t="str">
        <f aca="false">CONCATENATE("'",municipalities!A627,"'")</f>
        <v>'Laxou'</v>
      </c>
      <c r="M629" s="0" t="s">
        <v>10169</v>
      </c>
    </row>
    <row r="630" customFormat="false" ht="13.8" hidden="true" customHeight="false" outlineLevel="0" collapsed="false">
      <c r="B630" s="0" t="str">
        <f aca="false">municipalities!A628</f>
        <v>Dinan</v>
      </c>
      <c r="C630" s="0" t="str">
        <f aca="false">CONCATENATE("'",municipalities!A628,"'")</f>
        <v>'Dinan'</v>
      </c>
      <c r="D630" s="0" t="n">
        <v>5</v>
      </c>
      <c r="E630" s="0" t="n">
        <f aca="false">VLOOKUP(B630,municipalities!$A$1:$I$9684,2,0)</f>
        <v>48.4556</v>
      </c>
      <c r="F630" s="0" t="n">
        <f aca="false">VLOOKUP(B630,municipalities!$A$1:$I$9684,3,0)</f>
        <v>-2.0503</v>
      </c>
      <c r="G630" s="0" t="n">
        <f aca="false">VLOOKUP(B630,municipalities!$A$1:$I$9684,8,0)</f>
        <v>14281</v>
      </c>
      <c r="H630" s="2" t="n">
        <f aca="false">IFERROR(VLOOKUP(M630,hospitals_fr!$A$1:$K$3739,2,0),1)</f>
        <v>0</v>
      </c>
      <c r="I630" s="0" t="str">
        <f aca="false">CONCATENATE("'",municipalities!A628,"'")</f>
        <v>'Dinan'</v>
      </c>
      <c r="M630" s="0" t="s">
        <v>10170</v>
      </c>
    </row>
    <row r="631" customFormat="false" ht="13.8" hidden="true" customHeight="false" outlineLevel="0" collapsed="false">
      <c r="B631" s="0" t="str">
        <f aca="false">municipalities!A629</f>
        <v>Lognes</v>
      </c>
      <c r="C631" s="0" t="str">
        <f aca="false">CONCATENATE("'",municipalities!A629,"'")</f>
        <v>'Lognes'</v>
      </c>
      <c r="D631" s="0" t="n">
        <v>8</v>
      </c>
      <c r="E631" s="0" t="n">
        <f aca="false">VLOOKUP(B631,municipalities!$A$1:$I$9684,2,0)</f>
        <v>48.8361</v>
      </c>
      <c r="F631" s="0" t="n">
        <f aca="false">VLOOKUP(B631,municipalities!$A$1:$I$9684,3,0)</f>
        <v>2.6278</v>
      </c>
      <c r="G631" s="0" t="n">
        <f aca="false">VLOOKUP(B631,municipalities!$A$1:$I$9684,8,0)</f>
        <v>14268</v>
      </c>
      <c r="H631" s="2" t="n">
        <f aca="false">IFERROR(VLOOKUP(M631,hospitals_fr!$A$1:$K$3739,2,0),1)</f>
        <v>1</v>
      </c>
      <c r="I631" s="0" t="str">
        <f aca="false">CONCATENATE("'",municipalities!A629,"'")</f>
        <v>'Lognes'</v>
      </c>
      <c r="M631" s="0" t="s">
        <v>10171</v>
      </c>
    </row>
    <row r="632" customFormat="false" ht="13.8" hidden="true" customHeight="false" outlineLevel="0" collapsed="false">
      <c r="B632" s="0" t="str">
        <f aca="false">municipalities!A630</f>
        <v>Canteleu</v>
      </c>
      <c r="C632" s="0" t="str">
        <f aca="false">CONCATENATE("'",municipalities!A630,"'")</f>
        <v>'Canteleu'</v>
      </c>
      <c r="D632" s="0" t="n">
        <v>10</v>
      </c>
      <c r="E632" s="0" t="n">
        <f aca="false">VLOOKUP(B632,municipalities!$A$1:$I$9684,2,0)</f>
        <v>49.4511</v>
      </c>
      <c r="F632" s="0" t="n">
        <f aca="false">VLOOKUP(B632,municipalities!$A$1:$I$9684,3,0)</f>
        <v>1.0361</v>
      </c>
      <c r="G632" s="0" t="n">
        <f aca="false">VLOOKUP(B632,municipalities!$A$1:$I$9684,8,0)</f>
        <v>14244</v>
      </c>
      <c r="H632" s="2" t="n">
        <f aca="false">IFERROR(VLOOKUP(M632,hospitals_fr!$A$1:$K$3739,2,0),1)</f>
        <v>1</v>
      </c>
      <c r="I632" s="0" t="str">
        <f aca="false">CONCATENATE("'",municipalities!A630,"'")</f>
        <v>'Canteleu'</v>
      </c>
      <c r="M632" s="0" t="s">
        <v>10172</v>
      </c>
    </row>
    <row r="633" customFormat="false" ht="13.8" hidden="false" customHeight="false" outlineLevel="0" collapsed="false">
      <c r="B633" s="0" t="str">
        <f aca="false">municipalities!A631</f>
        <v>Fameck</v>
      </c>
      <c r="C633" s="0" t="str">
        <f aca="false">CONCATENATE("'",municipalities!A631,"'")</f>
        <v>'Fameck'</v>
      </c>
      <c r="D633" s="0" t="n">
        <v>1</v>
      </c>
      <c r="E633" s="0" t="n">
        <f aca="false">VLOOKUP(B633,municipalities!$A$1:$I$9684,2,0)</f>
        <v>49.2992</v>
      </c>
      <c r="F633" s="0" t="n">
        <f aca="false">VLOOKUP(B633,municipalities!$A$1:$I$9684,3,0)</f>
        <v>6.1097</v>
      </c>
      <c r="G633" s="0" t="n">
        <f aca="false">VLOOKUP(B633,municipalities!$A$1:$I$9684,8,0)</f>
        <v>14243</v>
      </c>
      <c r="H633" s="2" t="n">
        <f aca="false">IFERROR(VLOOKUP(M633,hospitals_fr!$A$1:$K$3739,2,0),1)</f>
        <v>1</v>
      </c>
      <c r="I633" s="0" t="str">
        <f aca="false">CONCATENATE("'",municipalities!A631,"'")</f>
        <v>'Fameck'</v>
      </c>
      <c r="M633" s="0" t="s">
        <v>10173</v>
      </c>
    </row>
    <row r="634" customFormat="false" ht="13.8" hidden="true" customHeight="false" outlineLevel="0" collapsed="false">
      <c r="B634" s="0" t="str">
        <f aca="false">municipalities!A632</f>
        <v>Sainte-Maxime</v>
      </c>
      <c r="C634" s="0" t="str">
        <f aca="false">CONCATENATE("'",municipalities!A632,"'")</f>
        <v>'Sainte-Maxime'</v>
      </c>
      <c r="D634" s="0" t="n">
        <v>13</v>
      </c>
      <c r="E634" s="0" t="n">
        <f aca="false">VLOOKUP(B634,municipalities!$A$1:$I$9684,2,0)</f>
        <v>43.3089</v>
      </c>
      <c r="F634" s="0" t="n">
        <f aca="false">VLOOKUP(B634,municipalities!$A$1:$I$9684,3,0)</f>
        <v>6.6378</v>
      </c>
      <c r="G634" s="0" t="n">
        <f aca="false">VLOOKUP(B634,municipalities!$A$1:$I$9684,8,0)</f>
        <v>14240</v>
      </c>
      <c r="H634" s="2" t="n">
        <f aca="false">IFERROR(VLOOKUP(M634,hospitals_fr!$A$1:$K$3739,2,0),1)</f>
        <v>1</v>
      </c>
      <c r="I634" s="0" t="str">
        <f aca="false">CONCATENATE("'",municipalities!A632,"'")</f>
        <v>'Sainte-Maxime'</v>
      </c>
      <c r="M634" s="0" t="s">
        <v>10174</v>
      </c>
    </row>
    <row r="635" customFormat="false" ht="13.8" hidden="true" customHeight="false" outlineLevel="0" collapsed="false">
      <c r="B635" s="0" t="str">
        <f aca="false">municipalities!A633</f>
        <v>Chenôve</v>
      </c>
      <c r="C635" s="0" t="str">
        <f aca="false">CONCATENATE("'",municipalities!A633,"'")</f>
        <v>'Chenôve'</v>
      </c>
      <c r="D635" s="0" t="n">
        <v>4</v>
      </c>
      <c r="E635" s="0" t="n">
        <f aca="false">VLOOKUP(B635,municipalities!$A$1:$I$9684,2,0)</f>
        <v>47.2911</v>
      </c>
      <c r="F635" s="0" t="n">
        <f aca="false">VLOOKUP(B635,municipalities!$A$1:$I$9684,3,0)</f>
        <v>5.0072</v>
      </c>
      <c r="G635" s="0" t="n">
        <f aca="false">VLOOKUP(B635,municipalities!$A$1:$I$9684,8,0)</f>
        <v>14216</v>
      </c>
      <c r="H635" s="2" t="n">
        <f aca="false">IFERROR(VLOOKUP(M635,hospitals_fr!$A$1:$K$3739,2,0),1)</f>
        <v>1</v>
      </c>
      <c r="I635" s="0" t="str">
        <f aca="false">CONCATENATE("'",municipalities!A633,"'")</f>
        <v>'Chenôve'</v>
      </c>
      <c r="M635" s="0" t="s">
        <v>10175</v>
      </c>
    </row>
    <row r="636" customFormat="false" ht="13.8" hidden="true" customHeight="false" outlineLevel="0" collapsed="false">
      <c r="B636" s="0" t="str">
        <f aca="false">municipalities!A634</f>
        <v>Ambérieu-en-Bugey</v>
      </c>
      <c r="C636" s="0" t="str">
        <f aca="false">CONCATENATE("'",municipalities!A634,"'")</f>
        <v>'Ambérieu-en-Bugey'</v>
      </c>
      <c r="D636" s="0" t="n">
        <v>3</v>
      </c>
      <c r="E636" s="0" t="n">
        <f aca="false">VLOOKUP(B636,municipalities!$A$1:$I$9684,2,0)</f>
        <v>45.9581</v>
      </c>
      <c r="F636" s="0" t="n">
        <f aca="false">VLOOKUP(B636,municipalities!$A$1:$I$9684,3,0)</f>
        <v>5.3578</v>
      </c>
      <c r="G636" s="0" t="n">
        <f aca="false">VLOOKUP(B636,municipalities!$A$1:$I$9684,8,0)</f>
        <v>14204</v>
      </c>
      <c r="H636" s="2" t="n">
        <f aca="false">IFERROR(VLOOKUP(M636,hospitals_fr!$A$1:$K$3739,2,0),1)</f>
        <v>0</v>
      </c>
      <c r="I636" s="0" t="str">
        <f aca="false">CONCATENATE("'",municipalities!A634,"'")</f>
        <v>'Ambérieu-en-Bugey'</v>
      </c>
      <c r="M636" s="0" t="s">
        <v>10176</v>
      </c>
    </row>
    <row r="637" customFormat="false" ht="13.8" hidden="true" customHeight="false" outlineLevel="0" collapsed="false">
      <c r="B637" s="0" t="str">
        <f aca="false">municipalities!A635</f>
        <v>Saint-Jean-de-Luz</v>
      </c>
      <c r="C637" s="0" t="str">
        <f aca="false">CONCATENATE("'",municipalities!A635,"'")</f>
        <v>'Saint-Jean-de-Luz'</v>
      </c>
      <c r="D637" s="0" t="n">
        <v>2</v>
      </c>
      <c r="E637" s="0" t="n">
        <f aca="false">VLOOKUP(B637,municipalities!$A$1:$I$9684,2,0)</f>
        <v>43.3903</v>
      </c>
      <c r="F637" s="0" t="n">
        <f aca="false">VLOOKUP(B637,municipalities!$A$1:$I$9684,3,0)</f>
        <v>-1.6597</v>
      </c>
      <c r="G637" s="0" t="n">
        <f aca="false">VLOOKUP(B637,municipalities!$A$1:$I$9684,8,0)</f>
        <v>14198</v>
      </c>
      <c r="H637" s="2" t="n">
        <f aca="false">IFERROR(VLOOKUP(M637,hospitals_fr!$A$1:$K$3739,2,0),1)</f>
        <v>0</v>
      </c>
      <c r="I637" s="0" t="str">
        <f aca="false">CONCATENATE("'",municipalities!A635,"'")</f>
        <v>'Saint-Jean-de-Luz'</v>
      </c>
      <c r="M637" s="0" t="s">
        <v>10177</v>
      </c>
    </row>
    <row r="638" customFormat="false" ht="13.8" hidden="true" customHeight="false" outlineLevel="0" collapsed="false">
      <c r="B638" s="0" t="str">
        <f aca="false">municipalities!A636</f>
        <v>Plérin</v>
      </c>
      <c r="C638" s="0" t="str">
        <f aca="false">CONCATENATE("'",municipalities!A636,"'")</f>
        <v>'Plérin'</v>
      </c>
      <c r="D638" s="0" t="n">
        <v>5</v>
      </c>
      <c r="E638" s="0" t="n">
        <f aca="false">VLOOKUP(B638,municipalities!$A$1:$I$9684,2,0)</f>
        <v>48.5344</v>
      </c>
      <c r="F638" s="0" t="n">
        <f aca="false">VLOOKUP(B638,municipalities!$A$1:$I$9684,3,0)</f>
        <v>-2.7708</v>
      </c>
      <c r="G638" s="0" t="n">
        <f aca="false">VLOOKUP(B638,municipalities!$A$1:$I$9684,8,0)</f>
        <v>14158</v>
      </c>
      <c r="H638" s="2" t="n">
        <f aca="false">IFERROR(VLOOKUP(M638,hospitals_fr!$A$1:$K$3739,2,0),1)</f>
        <v>1</v>
      </c>
      <c r="I638" s="0" t="str">
        <f aca="false">CONCATENATE("'",municipalities!A636,"'")</f>
        <v>'Plérin'</v>
      </c>
      <c r="M638" s="0" t="s">
        <v>10178</v>
      </c>
    </row>
    <row r="639" customFormat="false" ht="13.8" hidden="true" customHeight="false" outlineLevel="0" collapsed="false">
      <c r="B639" s="0" t="str">
        <f aca="false">municipalities!A637</f>
        <v>Montmagny</v>
      </c>
      <c r="C639" s="0" t="str">
        <f aca="false">CONCATENATE("'",municipalities!A637,"'")</f>
        <v>'Montmagny'</v>
      </c>
      <c r="D639" s="0" t="n">
        <v>8</v>
      </c>
      <c r="E639" s="0" t="n">
        <f aca="false">VLOOKUP(B639,municipalities!$A$1:$I$9684,2,0)</f>
        <v>48.9736</v>
      </c>
      <c r="F639" s="0" t="n">
        <f aca="false">VLOOKUP(B639,municipalities!$A$1:$I$9684,3,0)</f>
        <v>2.3458</v>
      </c>
      <c r="G639" s="0" t="n">
        <f aca="false">VLOOKUP(B639,municipalities!$A$1:$I$9684,8,0)</f>
        <v>14145</v>
      </c>
      <c r="H639" s="2" t="n">
        <f aca="false">IFERROR(VLOOKUP(M639,hospitals_fr!$A$1:$K$3739,2,0),1)</f>
        <v>1</v>
      </c>
      <c r="I639" s="0" t="str">
        <f aca="false">CONCATENATE("'",municipalities!A637,"'")</f>
        <v>'Montmagny'</v>
      </c>
      <c r="M639" s="0" t="s">
        <v>10179</v>
      </c>
    </row>
    <row r="640" customFormat="false" ht="13.8" hidden="true" customHeight="false" outlineLevel="0" collapsed="false">
      <c r="B640" s="0" t="str">
        <f aca="false">municipalities!A638</f>
        <v>Saint-Brevin-les-Pins</v>
      </c>
      <c r="C640" s="0" t="str">
        <f aca="false">CONCATENATE("'",municipalities!A638,"'")</f>
        <v>'Saint-Brevin-les-Pins'</v>
      </c>
      <c r="D640" s="0" t="n">
        <v>12</v>
      </c>
      <c r="E640" s="0" t="n">
        <f aca="false">VLOOKUP(B640,municipalities!$A$1:$I$9684,2,0)</f>
        <v>47.2464</v>
      </c>
      <c r="F640" s="0" t="n">
        <f aca="false">VLOOKUP(B640,municipalities!$A$1:$I$9684,3,0)</f>
        <v>-2.1669</v>
      </c>
      <c r="G640" s="0" t="n">
        <f aca="false">VLOOKUP(B640,municipalities!$A$1:$I$9684,8,0)</f>
        <v>14118</v>
      </c>
      <c r="H640" s="2" t="n">
        <f aca="false">IFERROR(VLOOKUP(M640,hospitals_fr!$A$1:$K$3739,2,0),1)</f>
        <v>1</v>
      </c>
      <c r="I640" s="0" t="str">
        <f aca="false">CONCATENATE("'",municipalities!A638,"'")</f>
        <v>'Saint-Brevin-les-Pins'</v>
      </c>
      <c r="M640" s="0" t="s">
        <v>10180</v>
      </c>
    </row>
    <row r="641" customFormat="false" ht="13.8" hidden="true" customHeight="false" outlineLevel="0" collapsed="false">
      <c r="B641" s="0" t="str">
        <f aca="false">municipalities!A639</f>
        <v>Saint-Fargeau</v>
      </c>
      <c r="C641" s="0" t="str">
        <f aca="false">CONCATENATE("'",municipalities!A639,"'")</f>
        <v>'Saint-Fargeau'</v>
      </c>
      <c r="D641" s="0" t="n">
        <v>8</v>
      </c>
      <c r="E641" s="0" t="n">
        <f aca="false">VLOOKUP(B641,municipalities!$A$1:$I$9684,2,0)</f>
        <v>48.5328</v>
      </c>
      <c r="F641" s="0" t="n">
        <f aca="false">VLOOKUP(B641,municipalities!$A$1:$I$9684,3,0)</f>
        <v>2.5447</v>
      </c>
      <c r="G641" s="0" t="n">
        <f aca="false">VLOOKUP(B641,municipalities!$A$1:$I$9684,8,0)</f>
        <v>14109</v>
      </c>
      <c r="H641" s="2" t="n">
        <f aca="false">IFERROR(VLOOKUP(M641,hospitals_fr!$A$1:$K$3739,2,0),1)</f>
        <v>1</v>
      </c>
      <c r="I641" s="0" t="str">
        <f aca="false">CONCATENATE("'",municipalities!A639,"'")</f>
        <v>'Saint-Fargeau'</v>
      </c>
      <c r="M641" s="0" t="s">
        <v>10181</v>
      </c>
    </row>
    <row r="642" customFormat="false" ht="13.8" hidden="false" customHeight="false" outlineLevel="0" collapsed="false">
      <c r="B642" s="0" t="str">
        <f aca="false">municipalities!A640</f>
        <v>Rixheim</v>
      </c>
      <c r="C642" s="0" t="str">
        <f aca="false">CONCATENATE("'",municipalities!A640,"'")</f>
        <v>'Rixheim'</v>
      </c>
      <c r="D642" s="0" t="n">
        <v>1</v>
      </c>
      <c r="E642" s="0" t="n">
        <f aca="false">VLOOKUP(B642,municipalities!$A$1:$I$9684,2,0)</f>
        <v>47.7486</v>
      </c>
      <c r="F642" s="0" t="n">
        <f aca="false">VLOOKUP(B642,municipalities!$A$1:$I$9684,3,0)</f>
        <v>7.4044</v>
      </c>
      <c r="G642" s="0" t="n">
        <f aca="false">VLOOKUP(B642,municipalities!$A$1:$I$9684,8,0)</f>
        <v>14071</v>
      </c>
      <c r="H642" s="2" t="n">
        <f aca="false">IFERROR(VLOOKUP(M642,hospitals_fr!$A$1:$K$3739,2,0),1)</f>
        <v>1</v>
      </c>
      <c r="I642" s="0" t="str">
        <f aca="false">CONCATENATE("'",municipalities!A640,"'")</f>
        <v>'Rixheim'</v>
      </c>
      <c r="M642" s="0" t="s">
        <v>10182</v>
      </c>
    </row>
    <row r="643" customFormat="false" ht="13.8" hidden="true" customHeight="false" outlineLevel="0" collapsed="false">
      <c r="B643" s="0" t="str">
        <f aca="false">municipalities!A641</f>
        <v>Avrillé</v>
      </c>
      <c r="C643" s="0" t="str">
        <f aca="false">CONCATENATE("'",municipalities!A641,"'")</f>
        <v>'Avrillé'</v>
      </c>
      <c r="D643" s="0" t="n">
        <v>12</v>
      </c>
      <c r="E643" s="0" t="n">
        <f aca="false">VLOOKUP(B643,municipalities!$A$1:$I$9684,2,0)</f>
        <v>47.5069</v>
      </c>
      <c r="F643" s="0" t="n">
        <f aca="false">VLOOKUP(B643,municipalities!$A$1:$I$9684,3,0)</f>
        <v>-0.5889</v>
      </c>
      <c r="G643" s="0" t="n">
        <f aca="false">VLOOKUP(B643,municipalities!$A$1:$I$9684,8,0)</f>
        <v>14065</v>
      </c>
      <c r="H643" s="2" t="n">
        <f aca="false">IFERROR(VLOOKUP(M643,hospitals_fr!$A$1:$K$3739,2,0),1)</f>
        <v>1</v>
      </c>
      <c r="I643" s="0" t="str">
        <f aca="false">CONCATENATE("'",municipalities!A641,"'")</f>
        <v>'Avrillé'</v>
      </c>
      <c r="M643" s="0" t="s">
        <v>10183</v>
      </c>
    </row>
    <row r="644" customFormat="false" ht="13.8" hidden="true" customHeight="false" outlineLevel="0" collapsed="false">
      <c r="B644" s="0" t="str">
        <f aca="false">municipalities!A642</f>
        <v>Douarnenez</v>
      </c>
      <c r="C644" s="0" t="str">
        <f aca="false">CONCATENATE("'",municipalities!A642,"'")</f>
        <v>'Douarnenez'</v>
      </c>
      <c r="D644" s="0" t="n">
        <v>5</v>
      </c>
      <c r="E644" s="0" t="n">
        <f aca="false">VLOOKUP(B644,municipalities!$A$1:$I$9684,2,0)</f>
        <v>48.0922</v>
      </c>
      <c r="F644" s="0" t="n">
        <f aca="false">VLOOKUP(B644,municipalities!$A$1:$I$9684,3,0)</f>
        <v>-4.3303</v>
      </c>
      <c r="G644" s="0" t="n">
        <f aca="false">VLOOKUP(B644,municipalities!$A$1:$I$9684,8,0)</f>
        <v>14015</v>
      </c>
      <c r="H644" s="2" t="n">
        <f aca="false">IFERROR(VLOOKUP(M644,hospitals_fr!$A$1:$K$3739,2,0),1)</f>
        <v>1</v>
      </c>
      <c r="I644" s="0" t="str">
        <f aca="false">CONCATENATE("'",municipalities!A642,"'")</f>
        <v>'Douarnenez'</v>
      </c>
      <c r="M644" s="0" t="s">
        <v>10184</v>
      </c>
    </row>
    <row r="645" customFormat="false" ht="13.8" hidden="true" customHeight="false" outlineLevel="0" collapsed="false">
      <c r="B645" s="0" t="str">
        <f aca="false">municipalities!A643</f>
        <v>Saint-Maurice</v>
      </c>
      <c r="C645" s="0" t="str">
        <f aca="false">CONCATENATE("'",municipalities!A643,"'")</f>
        <v>'Saint-Maurice'</v>
      </c>
      <c r="D645" s="0" t="n">
        <v>8</v>
      </c>
      <c r="E645" s="0" t="n">
        <f aca="false">VLOOKUP(B645,municipalities!$A$1:$I$9684,2,0)</f>
        <v>48.8183</v>
      </c>
      <c r="F645" s="0" t="n">
        <f aca="false">VLOOKUP(B645,municipalities!$A$1:$I$9684,3,0)</f>
        <v>2.4347</v>
      </c>
      <c r="G645" s="0" t="n">
        <f aca="false">VLOOKUP(B645,municipalities!$A$1:$I$9684,8,0)</f>
        <v>14001</v>
      </c>
      <c r="H645" s="2" t="n">
        <f aca="false">IFERROR(VLOOKUP(M645,hospitals_fr!$A$1:$K$3739,2,0),1)</f>
        <v>1</v>
      </c>
      <c r="I645" s="0" t="str">
        <f aca="false">CONCATENATE("'",municipalities!A643,"'")</f>
        <v>'Saint-Maurice'</v>
      </c>
      <c r="M645" s="0" t="s">
        <v>10185</v>
      </c>
    </row>
    <row r="646" customFormat="false" ht="13.8" hidden="false" customHeight="false" outlineLevel="0" collapsed="false">
      <c r="B646" s="0" t="str">
        <f aca="false">municipalities!A644</f>
        <v>Woippy</v>
      </c>
      <c r="C646" s="0" t="str">
        <f aca="false">CONCATENATE("'",municipalities!A644,"'")</f>
        <v>'Woippy'</v>
      </c>
      <c r="D646" s="0" t="n">
        <v>1</v>
      </c>
      <c r="E646" s="0" t="n">
        <f aca="false">VLOOKUP(B646,municipalities!$A$1:$I$9684,2,0)</f>
        <v>49.1511</v>
      </c>
      <c r="F646" s="0" t="n">
        <f aca="false">VLOOKUP(B646,municipalities!$A$1:$I$9684,3,0)</f>
        <v>6.1514</v>
      </c>
      <c r="G646" s="0" t="n">
        <f aca="false">VLOOKUP(B646,municipalities!$A$1:$I$9684,8,0)</f>
        <v>13998</v>
      </c>
      <c r="H646" s="2" t="n">
        <f aca="false">IFERROR(VLOOKUP(M646,hospitals_fr!$A$1:$K$3739,2,0),1)</f>
        <v>1</v>
      </c>
      <c r="I646" s="0" t="str">
        <f aca="false">CONCATENATE("'",municipalities!A644,"'")</f>
        <v>'Woippy'</v>
      </c>
      <c r="M646" s="0" t="s">
        <v>10186</v>
      </c>
    </row>
    <row r="647" customFormat="false" ht="13.8" hidden="true" customHeight="false" outlineLevel="0" collapsed="false">
      <c r="B647" s="0" t="str">
        <f aca="false">municipalities!A645</f>
        <v>Biscarrosse</v>
      </c>
      <c r="C647" s="0" t="str">
        <f aca="false">CONCATENATE("'",municipalities!A645,"'")</f>
        <v>'Biscarrosse'</v>
      </c>
      <c r="D647" s="0" t="n">
        <v>2</v>
      </c>
      <c r="E647" s="0" t="n">
        <f aca="false">VLOOKUP(B647,municipalities!$A$1:$I$9684,2,0)</f>
        <v>44.3931</v>
      </c>
      <c r="F647" s="0" t="n">
        <f aca="false">VLOOKUP(B647,municipalities!$A$1:$I$9684,3,0)</f>
        <v>-1.1639</v>
      </c>
      <c r="G647" s="0" t="n">
        <f aca="false">VLOOKUP(B647,municipalities!$A$1:$I$9684,8,0)</f>
        <v>13946</v>
      </c>
      <c r="H647" s="2" t="n">
        <f aca="false">IFERROR(VLOOKUP(M647,hospitals_fr!$A$1:$K$3739,2,0),1)</f>
        <v>1</v>
      </c>
      <c r="I647" s="0" t="str">
        <f aca="false">CONCATENATE("'",municipalities!A645,"'")</f>
        <v>'Biscarrosse'</v>
      </c>
      <c r="M647" s="0" t="s">
        <v>10187</v>
      </c>
    </row>
    <row r="648" customFormat="false" ht="13.8" hidden="true" customHeight="false" outlineLevel="0" collapsed="false">
      <c r="B648" s="0" t="str">
        <f aca="false">municipalities!A646</f>
        <v>Auray</v>
      </c>
      <c r="C648" s="0" t="str">
        <f aca="false">CONCATENATE("'",municipalities!A646,"'")</f>
        <v>'Auray'</v>
      </c>
      <c r="D648" s="0" t="n">
        <v>5</v>
      </c>
      <c r="E648" s="0" t="n">
        <f aca="false">VLOOKUP(B648,municipalities!$A$1:$I$9684,2,0)</f>
        <v>47.6678</v>
      </c>
      <c r="F648" s="0" t="n">
        <f aca="false">VLOOKUP(B648,municipalities!$A$1:$I$9684,3,0)</f>
        <v>-2.9825</v>
      </c>
      <c r="G648" s="0" t="n">
        <f aca="false">VLOOKUP(B648,municipalities!$A$1:$I$9684,8,0)</f>
        <v>13945</v>
      </c>
      <c r="H648" s="2" t="n">
        <f aca="false">IFERROR(VLOOKUP(M648,hospitals_fr!$A$1:$K$3739,2,0),1)</f>
        <v>0</v>
      </c>
      <c r="I648" s="0" t="str">
        <f aca="false">CONCATENATE("'",municipalities!A646,"'")</f>
        <v>'Auray'</v>
      </c>
      <c r="M648" s="0" t="s">
        <v>10188</v>
      </c>
    </row>
    <row r="649" customFormat="false" ht="13.8" hidden="true" customHeight="false" outlineLevel="0" collapsed="false">
      <c r="B649" s="0" t="str">
        <f aca="false">municipalities!A647</f>
        <v>Castelsarrasin</v>
      </c>
      <c r="C649" s="0" t="str">
        <f aca="false">CONCATENATE("'",municipalities!A647,"'")</f>
        <v>'Castelsarrasin'</v>
      </c>
      <c r="D649" s="0" t="n">
        <v>9</v>
      </c>
      <c r="E649" s="0" t="n">
        <f aca="false">VLOOKUP(B649,municipalities!$A$1:$I$9684,2,0)</f>
        <v>44.04</v>
      </c>
      <c r="F649" s="0" t="n">
        <f aca="false">VLOOKUP(B649,municipalities!$A$1:$I$9684,3,0)</f>
        <v>1.1069</v>
      </c>
      <c r="G649" s="0" t="n">
        <f aca="false">VLOOKUP(B649,municipalities!$A$1:$I$9684,8,0)</f>
        <v>13934</v>
      </c>
      <c r="H649" s="2" t="n">
        <f aca="false">IFERROR(VLOOKUP(M649,hospitals_fr!$A$1:$K$3739,2,0),1)</f>
        <v>1</v>
      </c>
      <c r="I649" s="0" t="str">
        <f aca="false">CONCATENATE("'",municipalities!A647,"'")</f>
        <v>'Castelsarrasin'</v>
      </c>
      <c r="M649" s="0" t="s">
        <v>10189</v>
      </c>
    </row>
    <row r="650" customFormat="false" ht="13.8" hidden="true" customHeight="false" outlineLevel="0" collapsed="false">
      <c r="B650" s="0" t="str">
        <f aca="false">municipalities!A648</f>
        <v>Thouars</v>
      </c>
      <c r="C650" s="0" t="str">
        <f aca="false">CONCATENATE("'",municipalities!A648,"'")</f>
        <v>'Thouars'</v>
      </c>
      <c r="D650" s="0" t="n">
        <v>2</v>
      </c>
      <c r="E650" s="0" t="n">
        <f aca="false">VLOOKUP(B650,municipalities!$A$1:$I$9684,2,0)</f>
        <v>46.975</v>
      </c>
      <c r="F650" s="0" t="n">
        <f aca="false">VLOOKUP(B650,municipalities!$A$1:$I$9684,3,0)</f>
        <v>-0.2153</v>
      </c>
      <c r="G650" s="0" t="n">
        <f aca="false">VLOOKUP(B650,municipalities!$A$1:$I$9684,8,0)</f>
        <v>13932</v>
      </c>
      <c r="H650" s="2" t="n">
        <f aca="false">IFERROR(VLOOKUP(M650,hospitals_fr!$A$1:$K$3739,2,0),1)</f>
        <v>1</v>
      </c>
      <c r="I650" s="0" t="str">
        <f aca="false">CONCATENATE("'",municipalities!A648,"'")</f>
        <v>'Thouars'</v>
      </c>
      <c r="M650" s="0" t="s">
        <v>10190</v>
      </c>
    </row>
    <row r="651" customFormat="false" ht="13.8" hidden="true" customHeight="false" outlineLevel="0" collapsed="false">
      <c r="B651" s="0" t="str">
        <f aca="false">municipalities!A649</f>
        <v>Fleury-Mérogis</v>
      </c>
      <c r="C651" s="0" t="str">
        <f aca="false">CONCATENATE("'",municipalities!A649,"'")</f>
        <v>'Fleury-Mérogis'</v>
      </c>
      <c r="D651" s="0" t="n">
        <v>8</v>
      </c>
      <c r="E651" s="0" t="n">
        <f aca="false">VLOOKUP(B651,municipalities!$A$1:$I$9684,2,0)</f>
        <v>48.6294</v>
      </c>
      <c r="F651" s="0" t="n">
        <f aca="false">VLOOKUP(B651,municipalities!$A$1:$I$9684,3,0)</f>
        <v>2.3614</v>
      </c>
      <c r="G651" s="0" t="n">
        <f aca="false">VLOOKUP(B651,municipalities!$A$1:$I$9684,8,0)</f>
        <v>13917</v>
      </c>
      <c r="H651" s="2" t="n">
        <f aca="false">IFERROR(VLOOKUP(M651,hospitals_fr!$A$1:$K$3739,2,0),1)</f>
        <v>0</v>
      </c>
      <c r="I651" s="0" t="str">
        <f aca="false">CONCATENATE("'",municipalities!A649,"'")</f>
        <v>'Fleury-Mérogis'</v>
      </c>
      <c r="M651" s="0" t="s">
        <v>10191</v>
      </c>
    </row>
    <row r="652" customFormat="false" ht="13.8" hidden="true" customHeight="false" outlineLevel="0" collapsed="false">
      <c r="B652" s="0" t="str">
        <f aca="false">municipalities!A650</f>
        <v>Castanet-Tolosan</v>
      </c>
      <c r="C652" s="0" t="str">
        <f aca="false">CONCATENATE("'",municipalities!A650,"'")</f>
        <v>'Castanet-Tolosan'</v>
      </c>
      <c r="D652" s="0" t="n">
        <v>9</v>
      </c>
      <c r="E652" s="0" t="n">
        <f aca="false">VLOOKUP(B652,municipalities!$A$1:$I$9684,2,0)</f>
        <v>43.5156</v>
      </c>
      <c r="F652" s="0" t="n">
        <f aca="false">VLOOKUP(B652,municipalities!$A$1:$I$9684,3,0)</f>
        <v>1.4981</v>
      </c>
      <c r="G652" s="0" t="n">
        <f aca="false">VLOOKUP(B652,municipalities!$A$1:$I$9684,8,0)</f>
        <v>13811</v>
      </c>
      <c r="H652" s="2" t="n">
        <f aca="false">IFERROR(VLOOKUP(M652,hospitals_fr!$A$1:$K$3739,2,0),1)</f>
        <v>1</v>
      </c>
      <c r="I652" s="0" t="str">
        <f aca="false">CONCATENATE("'",municipalities!A650,"'")</f>
        <v>'Castanet-Tolosan'</v>
      </c>
      <c r="M652" s="0" t="s">
        <v>10192</v>
      </c>
    </row>
    <row r="653" customFormat="false" ht="13.8" hidden="true" customHeight="false" outlineLevel="0" collapsed="false">
      <c r="B653" s="0" t="str">
        <f aca="false">municipalities!A651</f>
        <v>Berck-sur-Mer</v>
      </c>
      <c r="C653" s="0" t="str">
        <f aca="false">CONCATENATE("'",municipalities!A651,"'")</f>
        <v>'Berck-sur-Mer'</v>
      </c>
      <c r="D653" s="0" t="n">
        <v>11</v>
      </c>
      <c r="E653" s="0" t="n">
        <f aca="false">VLOOKUP(B653,municipalities!$A$1:$I$9684,2,0)</f>
        <v>50.4083</v>
      </c>
      <c r="F653" s="0" t="n">
        <f aca="false">VLOOKUP(B653,municipalities!$A$1:$I$9684,3,0)</f>
        <v>1.5928</v>
      </c>
      <c r="G653" s="0" t="n">
        <f aca="false">VLOOKUP(B653,municipalities!$A$1:$I$9684,8,0)</f>
        <v>13791</v>
      </c>
      <c r="H653" s="2" t="n">
        <f aca="false">IFERROR(VLOOKUP(M653,hospitals_fr!$A$1:$K$3739,2,0),1)</f>
        <v>1</v>
      </c>
      <c r="I653" s="0" t="str">
        <f aca="false">CONCATENATE("'",municipalities!A651,"'")</f>
        <v>'Berck-sur-Mer'</v>
      </c>
      <c r="M653" s="0" t="s">
        <v>10193</v>
      </c>
    </row>
    <row r="654" customFormat="false" ht="13.8" hidden="true" customHeight="false" outlineLevel="0" collapsed="false">
      <c r="B654" s="0" t="str">
        <f aca="false">municipalities!A652</f>
        <v>Saint-Gilles</v>
      </c>
      <c r="C654" s="0" t="str">
        <f aca="false">CONCATENATE("'",municipalities!A652,"'")</f>
        <v>'Saint-Gilles'</v>
      </c>
      <c r="D654" s="0" t="n">
        <v>9</v>
      </c>
      <c r="E654" s="0" t="n">
        <f aca="false">VLOOKUP(B654,municipalities!$A$1:$I$9684,2,0)</f>
        <v>43.6778</v>
      </c>
      <c r="F654" s="0" t="n">
        <f aca="false">VLOOKUP(B654,municipalities!$A$1:$I$9684,3,0)</f>
        <v>4.4311</v>
      </c>
      <c r="G654" s="0" t="n">
        <f aca="false">VLOOKUP(B654,municipalities!$A$1:$I$9684,8,0)</f>
        <v>13787</v>
      </c>
      <c r="H654" s="2" t="n">
        <f aca="false">IFERROR(VLOOKUP(M654,hospitals_fr!$A$1:$K$3739,2,0),1)</f>
        <v>1</v>
      </c>
      <c r="I654" s="0" t="str">
        <f aca="false">CONCATENATE("'",municipalities!A652,"'")</f>
        <v>'Saint-Gilles'</v>
      </c>
      <c r="M654" s="0" t="s">
        <v>10194</v>
      </c>
    </row>
    <row r="655" customFormat="false" ht="13.8" hidden="true" customHeight="false" outlineLevel="0" collapsed="false">
      <c r="B655" s="0" t="str">
        <f aca="false">municipalities!A653</f>
        <v>Ollioules</v>
      </c>
      <c r="C655" s="0" t="str">
        <f aca="false">CONCATENATE("'",municipalities!A653,"'")</f>
        <v>'Ollioules'</v>
      </c>
      <c r="D655" s="0" t="n">
        <v>13</v>
      </c>
      <c r="E655" s="0" t="n">
        <f aca="false">VLOOKUP(B655,municipalities!$A$1:$I$9684,2,0)</f>
        <v>43.1394</v>
      </c>
      <c r="F655" s="0" t="n">
        <f aca="false">VLOOKUP(B655,municipalities!$A$1:$I$9684,3,0)</f>
        <v>5.8469</v>
      </c>
      <c r="G655" s="0" t="n">
        <f aca="false">VLOOKUP(B655,municipalities!$A$1:$I$9684,8,0)</f>
        <v>13771</v>
      </c>
      <c r="H655" s="2" t="n">
        <f aca="false">IFERROR(VLOOKUP(M655,hospitals_fr!$A$1:$K$3739,2,0),1)</f>
        <v>1</v>
      </c>
      <c r="I655" s="0" t="str">
        <f aca="false">CONCATENATE("'",municipalities!A653,"'")</f>
        <v>'Ollioules'</v>
      </c>
      <c r="M655" s="0" t="s">
        <v>10195</v>
      </c>
    </row>
    <row r="656" customFormat="false" ht="13.8" hidden="true" customHeight="false" outlineLevel="0" collapsed="false">
      <c r="B656" s="0" t="str">
        <f aca="false">municipalities!A654</f>
        <v>Gien</v>
      </c>
      <c r="C656" s="0" t="str">
        <f aca="false">CONCATENATE("'",municipalities!A654,"'")</f>
        <v>'Gien'</v>
      </c>
      <c r="D656" s="0" t="n">
        <v>6</v>
      </c>
      <c r="E656" s="0" t="n">
        <f aca="false">VLOOKUP(B656,municipalities!$A$1:$I$9684,2,0)</f>
        <v>47.6981</v>
      </c>
      <c r="F656" s="0" t="n">
        <f aca="false">VLOOKUP(B656,municipalities!$A$1:$I$9684,3,0)</f>
        <v>2.625</v>
      </c>
      <c r="G656" s="0" t="n">
        <f aca="false">VLOOKUP(B656,municipalities!$A$1:$I$9684,8,0)</f>
        <v>13732</v>
      </c>
      <c r="H656" s="2" t="n">
        <f aca="false">IFERROR(VLOOKUP(M656,hospitals_fr!$A$1:$K$3739,2,0),1)</f>
        <v>1</v>
      </c>
      <c r="I656" s="0" t="str">
        <f aca="false">CONCATENATE("'",municipalities!A654,"'")</f>
        <v>'Gien'</v>
      </c>
      <c r="M656" s="0" t="s">
        <v>10196</v>
      </c>
    </row>
    <row r="657" customFormat="false" ht="13.8" hidden="true" customHeight="false" outlineLevel="0" collapsed="false">
      <c r="B657" s="0" t="str">
        <f aca="false">municipalities!A655</f>
        <v>Argentan</v>
      </c>
      <c r="C657" s="0" t="str">
        <f aca="false">CONCATENATE("'",municipalities!A655,"'")</f>
        <v>'Argentan'</v>
      </c>
      <c r="D657" s="0" t="n">
        <v>10</v>
      </c>
      <c r="E657" s="0" t="n">
        <f aca="false">VLOOKUP(B657,municipalities!$A$1:$I$9684,2,0)</f>
        <v>48.7444</v>
      </c>
      <c r="F657" s="0" t="n">
        <f aca="false">VLOOKUP(B657,municipalities!$A$1:$I$9684,3,0)</f>
        <v>-0.0203</v>
      </c>
      <c r="G657" s="0" t="n">
        <f aca="false">VLOOKUP(B657,municipalities!$A$1:$I$9684,8,0)</f>
        <v>13730</v>
      </c>
      <c r="H657" s="2" t="n">
        <f aca="false">IFERROR(VLOOKUP(M657,hospitals_fr!$A$1:$K$3739,2,0),1)</f>
        <v>0</v>
      </c>
      <c r="I657" s="0" t="str">
        <f aca="false">CONCATENATE("'",municipalities!A655,"'")</f>
        <v>'Argentan'</v>
      </c>
      <c r="M657" s="0" t="s">
        <v>10197</v>
      </c>
    </row>
    <row r="658" customFormat="false" ht="13.8" hidden="true" customHeight="false" outlineLevel="0" collapsed="false">
      <c r="B658" s="0" t="str">
        <f aca="false">municipalities!A656</f>
        <v>Lons</v>
      </c>
      <c r="C658" s="0" t="str">
        <f aca="false">CONCATENATE("'",municipalities!A656,"'")</f>
        <v>'Lons'</v>
      </c>
      <c r="D658" s="0" t="n">
        <v>2</v>
      </c>
      <c r="E658" s="0" t="n">
        <f aca="false">VLOOKUP(B658,municipalities!$A$1:$I$9684,2,0)</f>
        <v>43.315</v>
      </c>
      <c r="F658" s="0" t="n">
        <f aca="false">VLOOKUP(B658,municipalities!$A$1:$I$9684,3,0)</f>
        <v>-0.4108</v>
      </c>
      <c r="G658" s="0" t="n">
        <f aca="false">VLOOKUP(B658,municipalities!$A$1:$I$9684,8,0)</f>
        <v>13720</v>
      </c>
      <c r="H658" s="2" t="n">
        <f aca="false">IFERROR(VLOOKUP(M658,hospitals_fr!$A$1:$K$3739,2,0),1)</f>
        <v>1</v>
      </c>
      <c r="I658" s="0" t="str">
        <f aca="false">CONCATENATE("'",municipalities!A656,"'")</f>
        <v>'Lons'</v>
      </c>
      <c r="M658" s="0" t="s">
        <v>10198</v>
      </c>
    </row>
    <row r="659" customFormat="false" ht="13.8" hidden="true" customHeight="false" outlineLevel="0" collapsed="false">
      <c r="B659" s="0" t="str">
        <f aca="false">municipalities!A657</f>
        <v>Mions</v>
      </c>
      <c r="C659" s="0" t="str">
        <f aca="false">CONCATENATE("'",municipalities!A657,"'")</f>
        <v>'Mions'</v>
      </c>
      <c r="D659" s="0" t="n">
        <v>3</v>
      </c>
      <c r="E659" s="0" t="n">
        <f aca="false">VLOOKUP(B659,municipalities!$A$1:$I$9684,2,0)</f>
        <v>45.6631</v>
      </c>
      <c r="F659" s="0" t="n">
        <f aca="false">VLOOKUP(B659,municipalities!$A$1:$I$9684,3,0)</f>
        <v>4.9531</v>
      </c>
      <c r="G659" s="0" t="n">
        <f aca="false">VLOOKUP(B659,municipalities!$A$1:$I$9684,8,0)</f>
        <v>13665</v>
      </c>
      <c r="H659" s="2" t="n">
        <f aca="false">IFERROR(VLOOKUP(M659,hospitals_fr!$A$1:$K$3739,2,0),1)</f>
        <v>1</v>
      </c>
      <c r="I659" s="0" t="str">
        <f aca="false">CONCATENATE("'",municipalities!A657,"'")</f>
        <v>'Mions'</v>
      </c>
      <c r="M659" s="0" t="s">
        <v>10199</v>
      </c>
    </row>
    <row r="660" customFormat="false" ht="13.8" hidden="true" customHeight="false" outlineLevel="0" collapsed="false">
      <c r="B660" s="0" t="str">
        <f aca="false">municipalities!A658</f>
        <v>Avon</v>
      </c>
      <c r="C660" s="0" t="str">
        <f aca="false">CONCATENATE("'",municipalities!A658,"'")</f>
        <v>'Avon'</v>
      </c>
      <c r="D660" s="0" t="n">
        <v>8</v>
      </c>
      <c r="E660" s="0" t="n">
        <f aca="false">VLOOKUP(B660,municipalities!$A$1:$I$9684,2,0)</f>
        <v>48.4089</v>
      </c>
      <c r="F660" s="0" t="n">
        <f aca="false">VLOOKUP(B660,municipalities!$A$1:$I$9684,3,0)</f>
        <v>2.725</v>
      </c>
      <c r="G660" s="0" t="n">
        <f aca="false">VLOOKUP(B660,municipalities!$A$1:$I$9684,8,0)</f>
        <v>13662</v>
      </c>
      <c r="H660" s="2" t="n">
        <f aca="false">IFERROR(VLOOKUP(M660,hospitals_fr!$A$1:$K$3739,2,0),1)</f>
        <v>1</v>
      </c>
      <c r="I660" s="0" t="str">
        <f aca="false">CONCATENATE("'",municipalities!A658,"'")</f>
        <v>'Avon'</v>
      </c>
      <c r="M660" s="0" t="s">
        <v>10200</v>
      </c>
    </row>
    <row r="661" customFormat="false" ht="13.8" hidden="true" customHeight="false" outlineLevel="0" collapsed="false">
      <c r="B661" s="0" t="str">
        <f aca="false">municipalities!A659</f>
        <v>Beausoleil</v>
      </c>
      <c r="C661" s="0" t="str">
        <f aca="false">CONCATENATE("'",municipalities!A659,"'")</f>
        <v>'Beausoleil'</v>
      </c>
      <c r="D661" s="0" t="n">
        <v>13</v>
      </c>
      <c r="E661" s="0" t="n">
        <f aca="false">VLOOKUP(B661,municipalities!$A$1:$I$9684,2,0)</f>
        <v>43.7419</v>
      </c>
      <c r="F661" s="0" t="n">
        <f aca="false">VLOOKUP(B661,municipalities!$A$1:$I$9684,3,0)</f>
        <v>7.4236</v>
      </c>
      <c r="G661" s="0" t="n">
        <f aca="false">VLOOKUP(B661,municipalities!$A$1:$I$9684,8,0)</f>
        <v>13576</v>
      </c>
      <c r="H661" s="2" t="n">
        <f aca="false">IFERROR(VLOOKUP(M661,hospitals_fr!$A$1:$K$3739,2,0),1)</f>
        <v>1</v>
      </c>
      <c r="I661" s="0" t="str">
        <f aca="false">CONCATENATE("'",municipalities!A659,"'")</f>
        <v>'Beausoleil'</v>
      </c>
      <c r="M661" s="0" t="s">
        <v>10201</v>
      </c>
    </row>
    <row r="662" customFormat="false" ht="13.8" hidden="true" customHeight="false" outlineLevel="0" collapsed="false">
      <c r="B662" s="0" t="str">
        <f aca="false">municipalities!A660</f>
        <v>Outreau</v>
      </c>
      <c r="C662" s="0" t="str">
        <f aca="false">CONCATENATE("'",municipalities!A660,"'")</f>
        <v>'Outreau'</v>
      </c>
      <c r="D662" s="0" t="n">
        <v>11</v>
      </c>
      <c r="E662" s="0" t="n">
        <f aca="false">VLOOKUP(B662,municipalities!$A$1:$I$9684,2,0)</f>
        <v>50.7039</v>
      </c>
      <c r="F662" s="0" t="n">
        <f aca="false">VLOOKUP(B662,municipalities!$A$1:$I$9684,3,0)</f>
        <v>1.5939</v>
      </c>
      <c r="G662" s="0" t="n">
        <f aca="false">VLOOKUP(B662,municipalities!$A$1:$I$9684,8,0)</f>
        <v>13575</v>
      </c>
      <c r="H662" s="2" t="n">
        <f aca="false">IFERROR(VLOOKUP(M662,hospitals_fr!$A$1:$K$3739,2,0),1)</f>
        <v>1</v>
      </c>
      <c r="I662" s="0" t="str">
        <f aca="false">CONCATENATE("'",municipalities!A660,"'")</f>
        <v>'Outreau'</v>
      </c>
      <c r="M662" s="0" t="s">
        <v>10202</v>
      </c>
    </row>
    <row r="663" customFormat="false" ht="13.8" hidden="true" customHeight="false" outlineLevel="0" collapsed="false">
      <c r="B663" s="0" t="str">
        <f aca="false">municipalities!A661</f>
        <v>Saint-Martin-de-Crau</v>
      </c>
      <c r="C663" s="0" t="str">
        <f aca="false">CONCATENATE("'",municipalities!A661,"'")</f>
        <v>'Saint-Martin-de-Crau'</v>
      </c>
      <c r="D663" s="0" t="n">
        <v>13</v>
      </c>
      <c r="E663" s="0" t="n">
        <f aca="false">VLOOKUP(B663,municipalities!$A$1:$I$9684,2,0)</f>
        <v>43.6397</v>
      </c>
      <c r="F663" s="0" t="n">
        <f aca="false">VLOOKUP(B663,municipalities!$A$1:$I$9684,3,0)</f>
        <v>4.8125</v>
      </c>
      <c r="G663" s="0" t="n">
        <f aca="false">VLOOKUP(B663,municipalities!$A$1:$I$9684,8,0)</f>
        <v>13558</v>
      </c>
      <c r="H663" s="2" t="n">
        <f aca="false">IFERROR(VLOOKUP(M663,hospitals_fr!$A$1:$K$3739,2,0),1)</f>
        <v>1</v>
      </c>
      <c r="I663" s="0" t="str">
        <f aca="false">CONCATENATE("'",municipalities!A661,"'")</f>
        <v>'Saint-Martin-de-Crau'</v>
      </c>
      <c r="M663" s="0" t="s">
        <v>10203</v>
      </c>
    </row>
    <row r="664" customFormat="false" ht="13.8" hidden="true" customHeight="false" outlineLevel="0" collapsed="false">
      <c r="B664" s="0" t="str">
        <f aca="false">municipalities!A662</f>
        <v>Tergnier</v>
      </c>
      <c r="C664" s="0" t="str">
        <f aca="false">CONCATENATE("'",municipalities!A662,"'")</f>
        <v>'Tergnier'</v>
      </c>
      <c r="D664" s="0" t="n">
        <v>11</v>
      </c>
      <c r="E664" s="0" t="n">
        <f aca="false">VLOOKUP(B664,municipalities!$A$1:$I$9684,2,0)</f>
        <v>49.6558</v>
      </c>
      <c r="F664" s="0" t="n">
        <f aca="false">VLOOKUP(B664,municipalities!$A$1:$I$9684,3,0)</f>
        <v>3.2872</v>
      </c>
      <c r="G664" s="0" t="n">
        <f aca="false">VLOOKUP(B664,municipalities!$A$1:$I$9684,8,0)</f>
        <v>13547</v>
      </c>
      <c r="H664" s="2" t="n">
        <f aca="false">IFERROR(VLOOKUP(M664,hospitals_fr!$A$1:$K$3739,2,0),1)</f>
        <v>1</v>
      </c>
      <c r="I664" s="0" t="str">
        <f aca="false">CONCATENATE("'",municipalities!A662,"'")</f>
        <v>'Tergnier'</v>
      </c>
      <c r="M664" s="0" t="s">
        <v>10204</v>
      </c>
    </row>
    <row r="665" customFormat="false" ht="13.8" hidden="true" customHeight="false" outlineLevel="0" collapsed="false">
      <c r="B665" s="0" t="str">
        <f aca="false">municipalities!A663</f>
        <v>Saint-Jacques-de-la-Lande</v>
      </c>
      <c r="C665" s="0" t="str">
        <f aca="false">CONCATENATE("'",municipalities!A663,"'")</f>
        <v>'Saint-Jacques-de-la-Lande'</v>
      </c>
      <c r="D665" s="0" t="n">
        <v>5</v>
      </c>
      <c r="E665" s="0" t="n">
        <f aca="false">VLOOKUP(B665,municipalities!$A$1:$I$9684,2,0)</f>
        <v>48.0903</v>
      </c>
      <c r="F665" s="0" t="n">
        <f aca="false">VLOOKUP(B665,municipalities!$A$1:$I$9684,3,0)</f>
        <v>-1.6956</v>
      </c>
      <c r="G665" s="0" t="n">
        <f aca="false">VLOOKUP(B665,municipalities!$A$1:$I$9684,8,0)</f>
        <v>13533</v>
      </c>
      <c r="H665" s="2" t="n">
        <f aca="false">IFERROR(VLOOKUP(M665,hospitals_fr!$A$1:$K$3739,2,0),1)</f>
        <v>1</v>
      </c>
      <c r="I665" s="0" t="str">
        <f aca="false">CONCATENATE("'",municipalities!A663,"'")</f>
        <v>'Saint-Jacques-de-la-Lande'</v>
      </c>
      <c r="M665" s="0" t="s">
        <v>10205</v>
      </c>
    </row>
    <row r="666" customFormat="false" ht="13.8" hidden="true" customHeight="false" outlineLevel="0" collapsed="false">
      <c r="B666" s="0" t="str">
        <f aca="false">municipalities!A664</f>
        <v>Berre-l’Étang</v>
      </c>
      <c r="C666" s="0" t="str">
        <f aca="false">CONCATENATE("'",municipalities!A664,"'")</f>
        <v>'Berre-l’Étang'</v>
      </c>
      <c r="D666" s="0" t="n">
        <v>13</v>
      </c>
      <c r="E666" s="0" t="n">
        <f aca="false">VLOOKUP(B666,municipalities!$A$1:$I$9684,2,0)</f>
        <v>43.4756</v>
      </c>
      <c r="F666" s="0" t="n">
        <f aca="false">VLOOKUP(B666,municipalities!$A$1:$I$9684,3,0)</f>
        <v>5.1681</v>
      </c>
      <c r="G666" s="0" t="n">
        <f aca="false">VLOOKUP(B666,municipalities!$A$1:$I$9684,8,0)</f>
        <v>13520</v>
      </c>
      <c r="H666" s="2" t="n">
        <f aca="false">IFERROR(VLOOKUP(M666,hospitals_fr!$A$1:$K$3739,2,0),1)</f>
        <v>1</v>
      </c>
      <c r="I666" s="0" t="str">
        <f aca="false">CONCATENATE("'",municipalities!A664,"'")</f>
        <v>'Berre-l’Étang'</v>
      </c>
      <c r="M666" s="0" t="s">
        <v>10206</v>
      </c>
    </row>
    <row r="667" customFormat="false" ht="13.8" hidden="true" customHeight="false" outlineLevel="0" collapsed="false">
      <c r="B667" s="0" t="str">
        <f aca="false">municipalities!A665</f>
        <v>Bollène</v>
      </c>
      <c r="C667" s="0" t="str">
        <f aca="false">CONCATENATE("'",municipalities!A665,"'")</f>
        <v>'Bollène'</v>
      </c>
      <c r="D667" s="0" t="n">
        <v>13</v>
      </c>
      <c r="E667" s="0" t="n">
        <f aca="false">VLOOKUP(B667,municipalities!$A$1:$I$9684,2,0)</f>
        <v>44.2803</v>
      </c>
      <c r="F667" s="0" t="n">
        <f aca="false">VLOOKUP(B667,municipalities!$A$1:$I$9684,3,0)</f>
        <v>4.7489</v>
      </c>
      <c r="G667" s="0" t="n">
        <f aca="false">VLOOKUP(B667,municipalities!$A$1:$I$9684,8,0)</f>
        <v>13509</v>
      </c>
      <c r="H667" s="2" t="n">
        <f aca="false">IFERROR(VLOOKUP(M667,hospitals_fr!$A$1:$K$3739,2,0),1)</f>
        <v>1</v>
      </c>
      <c r="I667" s="0" t="str">
        <f aca="false">CONCATENATE("'",municipalities!A665,"'")</f>
        <v>'Bollène'</v>
      </c>
      <c r="M667" s="0" t="s">
        <v>10207</v>
      </c>
    </row>
    <row r="668" customFormat="false" ht="13.8" hidden="true" customHeight="false" outlineLevel="0" collapsed="false">
      <c r="B668" s="0" t="str">
        <f aca="false">municipalities!A666</f>
        <v>Fontenay-le-Fleury</v>
      </c>
      <c r="C668" s="0" t="str">
        <f aca="false">CONCATENATE("'",municipalities!A666,"'")</f>
        <v>'Fontenay-le-Fleury'</v>
      </c>
      <c r="D668" s="0" t="n">
        <v>8</v>
      </c>
      <c r="E668" s="0" t="n">
        <f aca="false">VLOOKUP(B668,municipalities!$A$1:$I$9684,2,0)</f>
        <v>48.8136</v>
      </c>
      <c r="F668" s="0" t="n">
        <f aca="false">VLOOKUP(B668,municipalities!$A$1:$I$9684,3,0)</f>
        <v>2.0486</v>
      </c>
      <c r="G668" s="0" t="n">
        <f aca="false">VLOOKUP(B668,municipalities!$A$1:$I$9684,8,0)</f>
        <v>13494</v>
      </c>
      <c r="H668" s="2" t="n">
        <f aca="false">IFERROR(VLOOKUP(M668,hospitals_fr!$A$1:$K$3739,2,0),1)</f>
        <v>1</v>
      </c>
      <c r="I668" s="0" t="str">
        <f aca="false">CONCATENATE("'",municipalities!A666,"'")</f>
        <v>'Fontenay-le-Fleury'</v>
      </c>
      <c r="M668" s="0" t="s">
        <v>10208</v>
      </c>
    </row>
    <row r="669" customFormat="false" ht="13.8" hidden="true" customHeight="false" outlineLevel="0" collapsed="false">
      <c r="B669" s="0" t="str">
        <f aca="false">municipalities!A667</f>
        <v>Lys-lès-Lannoy</v>
      </c>
      <c r="C669" s="0" t="str">
        <f aca="false">CONCATENATE("'",municipalities!A667,"'")</f>
        <v>'Lys-lès-Lannoy'</v>
      </c>
      <c r="D669" s="0" t="n">
        <v>11</v>
      </c>
      <c r="E669" s="0" t="n">
        <f aca="false">VLOOKUP(B669,municipalities!$A$1:$I$9684,2,0)</f>
        <v>50.6714</v>
      </c>
      <c r="F669" s="0" t="n">
        <f aca="false">VLOOKUP(B669,municipalities!$A$1:$I$9684,3,0)</f>
        <v>3.2144</v>
      </c>
      <c r="G669" s="0" t="n">
        <f aca="false">VLOOKUP(B669,municipalities!$A$1:$I$9684,8,0)</f>
        <v>13471</v>
      </c>
      <c r="H669" s="2" t="n">
        <f aca="false">IFERROR(VLOOKUP(M669,hospitals_fr!$A$1:$K$3739,2,0),1)</f>
        <v>1</v>
      </c>
      <c r="I669" s="0" t="str">
        <f aca="false">CONCATENATE("'",municipalities!A667,"'")</f>
        <v>'Lys-lès-Lannoy'</v>
      </c>
      <c r="M669" s="0" t="s">
        <v>10209</v>
      </c>
    </row>
    <row r="670" customFormat="false" ht="13.8" hidden="true" customHeight="false" outlineLevel="0" collapsed="false">
      <c r="B670" s="0" t="str">
        <f aca="false">municipalities!A668</f>
        <v>Montataire</v>
      </c>
      <c r="C670" s="0" t="str">
        <f aca="false">CONCATENATE("'",municipalities!A668,"'")</f>
        <v>'Montataire'</v>
      </c>
      <c r="D670" s="0" t="n">
        <v>11</v>
      </c>
      <c r="E670" s="0" t="n">
        <f aca="false">VLOOKUP(B670,municipalities!$A$1:$I$9684,2,0)</f>
        <v>49.2556</v>
      </c>
      <c r="F670" s="0" t="n">
        <f aca="false">VLOOKUP(B670,municipalities!$A$1:$I$9684,3,0)</f>
        <v>2.4383</v>
      </c>
      <c r="G670" s="0" t="n">
        <f aca="false">VLOOKUP(B670,municipalities!$A$1:$I$9684,8,0)</f>
        <v>13461</v>
      </c>
      <c r="H670" s="2" t="n">
        <f aca="false">IFERROR(VLOOKUP(M670,hospitals_fr!$A$1:$K$3739,2,0),1)</f>
        <v>1</v>
      </c>
      <c r="I670" s="0" t="str">
        <f aca="false">CONCATENATE("'",municipalities!A668,"'")</f>
        <v>'Montataire'</v>
      </c>
      <c r="M670" s="0" t="s">
        <v>10210</v>
      </c>
    </row>
    <row r="671" customFormat="false" ht="13.8" hidden="true" customHeight="false" outlineLevel="0" collapsed="false">
      <c r="B671" s="0" t="str">
        <f aca="false">municipalities!A669</f>
        <v>Morangis</v>
      </c>
      <c r="C671" s="0" t="str">
        <f aca="false">CONCATENATE("'",municipalities!A669,"'")</f>
        <v>'Morangis'</v>
      </c>
      <c r="D671" s="0" t="n">
        <v>8</v>
      </c>
      <c r="E671" s="0" t="n">
        <f aca="false">VLOOKUP(B671,municipalities!$A$1:$I$9684,2,0)</f>
        <v>48.7064</v>
      </c>
      <c r="F671" s="0" t="n">
        <f aca="false">VLOOKUP(B671,municipalities!$A$1:$I$9684,3,0)</f>
        <v>2.3347</v>
      </c>
      <c r="G671" s="0" t="n">
        <f aca="false">VLOOKUP(B671,municipalities!$A$1:$I$9684,8,0)</f>
        <v>13453</v>
      </c>
      <c r="H671" s="2" t="n">
        <f aca="false">IFERROR(VLOOKUP(M671,hospitals_fr!$A$1:$K$3739,2,0),1)</f>
        <v>1</v>
      </c>
      <c r="I671" s="0" t="str">
        <f aca="false">CONCATENATE("'",municipalities!A669,"'")</f>
        <v>'Morangis'</v>
      </c>
      <c r="M671" s="0" t="s">
        <v>10211</v>
      </c>
    </row>
    <row r="672" customFormat="false" ht="13.8" hidden="true" customHeight="false" outlineLevel="0" collapsed="false">
      <c r="B672" s="0" t="str">
        <f aca="false">municipalities!A670</f>
        <v>Pierrelatte</v>
      </c>
      <c r="C672" s="0" t="str">
        <f aca="false">CONCATENATE("'",municipalities!A670,"'")</f>
        <v>'Pierrelatte'</v>
      </c>
      <c r="D672" s="0" t="n">
        <v>3</v>
      </c>
      <c r="E672" s="0" t="n">
        <f aca="false">VLOOKUP(B672,municipalities!$A$1:$I$9684,2,0)</f>
        <v>44.3775</v>
      </c>
      <c r="F672" s="0" t="n">
        <f aca="false">VLOOKUP(B672,municipalities!$A$1:$I$9684,3,0)</f>
        <v>4.6961</v>
      </c>
      <c r="G672" s="0" t="n">
        <f aca="false">VLOOKUP(B672,municipalities!$A$1:$I$9684,8,0)</f>
        <v>13452</v>
      </c>
      <c r="H672" s="2" t="n">
        <f aca="false">IFERROR(VLOOKUP(M672,hospitals_fr!$A$1:$K$3739,2,0),1)</f>
        <v>1</v>
      </c>
      <c r="I672" s="0" t="str">
        <f aca="false">CONCATENATE("'",municipalities!A670,"'")</f>
        <v>'Pierrelatte'</v>
      </c>
      <c r="M672" s="0" t="s">
        <v>10212</v>
      </c>
    </row>
    <row r="673" customFormat="false" ht="13.8" hidden="true" customHeight="false" outlineLevel="0" collapsed="false">
      <c r="B673" s="0" t="str">
        <f aca="false">municipalities!A671</f>
        <v>Saint-Paul-lès-Dax</v>
      </c>
      <c r="C673" s="0" t="str">
        <f aca="false">CONCATENATE("'",municipalities!A671,"'")</f>
        <v>'Saint-Paul-lès-Dax'</v>
      </c>
      <c r="D673" s="0" t="n">
        <v>2</v>
      </c>
      <c r="E673" s="0" t="n">
        <f aca="false">VLOOKUP(B673,municipalities!$A$1:$I$9684,2,0)</f>
        <v>43.7256</v>
      </c>
      <c r="F673" s="0" t="n">
        <f aca="false">VLOOKUP(B673,municipalities!$A$1:$I$9684,3,0)</f>
        <v>-1.0528</v>
      </c>
      <c r="G673" s="0" t="n">
        <f aca="false">VLOOKUP(B673,municipalities!$A$1:$I$9684,8,0)</f>
        <v>13436</v>
      </c>
      <c r="H673" s="2" t="n">
        <f aca="false">IFERROR(VLOOKUP(M673,hospitals_fr!$A$1:$K$3739,2,0),1)</f>
        <v>1</v>
      </c>
      <c r="I673" s="0" t="str">
        <f aca="false">CONCATENATE("'",municipalities!A671,"'")</f>
        <v>'Saint-Paul-lès-Dax'</v>
      </c>
      <c r="M673" s="0" t="s">
        <v>10213</v>
      </c>
    </row>
    <row r="674" customFormat="false" ht="13.8" hidden="true" customHeight="false" outlineLevel="0" collapsed="false">
      <c r="B674" s="0" t="str">
        <f aca="false">municipalities!A672</f>
        <v>Lieusaint</v>
      </c>
      <c r="C674" s="0" t="str">
        <f aca="false">CONCATENATE("'",municipalities!A672,"'")</f>
        <v>'Lieusaint'</v>
      </c>
      <c r="D674" s="0" t="n">
        <v>8</v>
      </c>
      <c r="E674" s="0" t="n">
        <f aca="false">VLOOKUP(B674,municipalities!$A$1:$I$9684,2,0)</f>
        <v>48.6322</v>
      </c>
      <c r="F674" s="0" t="n">
        <f aca="false">VLOOKUP(B674,municipalities!$A$1:$I$9684,3,0)</f>
        <v>2.5486</v>
      </c>
      <c r="G674" s="0" t="n">
        <f aca="false">VLOOKUP(B674,municipalities!$A$1:$I$9684,8,0)</f>
        <v>13410</v>
      </c>
      <c r="H674" s="2" t="n">
        <f aca="false">IFERROR(VLOOKUP(M674,hospitals_fr!$A$1:$K$3739,2,0),1)</f>
        <v>1</v>
      </c>
      <c r="I674" s="0" t="str">
        <f aca="false">CONCATENATE("'",municipalities!A672,"'")</f>
        <v>'Lieusaint'</v>
      </c>
      <c r="M674" s="0" t="s">
        <v>10214</v>
      </c>
    </row>
    <row r="675" customFormat="false" ht="13.8" hidden="true" customHeight="false" outlineLevel="0" collapsed="false">
      <c r="B675" s="0" t="str">
        <f aca="false">municipalities!A673</f>
        <v>Persan</v>
      </c>
      <c r="C675" s="0" t="str">
        <f aca="false">CONCATENATE("'",municipalities!A673,"'")</f>
        <v>'Persan'</v>
      </c>
      <c r="D675" s="0" t="n">
        <v>8</v>
      </c>
      <c r="E675" s="0" t="n">
        <f aca="false">VLOOKUP(B675,municipalities!$A$1:$I$9684,2,0)</f>
        <v>49.1533</v>
      </c>
      <c r="F675" s="0" t="n">
        <f aca="false">VLOOKUP(B675,municipalities!$A$1:$I$9684,3,0)</f>
        <v>2.2711</v>
      </c>
      <c r="G675" s="0" t="n">
        <f aca="false">VLOOKUP(B675,municipalities!$A$1:$I$9684,8,0)</f>
        <v>13386</v>
      </c>
      <c r="H675" s="2" t="n">
        <f aca="false">IFERROR(VLOOKUP(M675,hospitals_fr!$A$1:$K$3739,2,0),1)</f>
        <v>1</v>
      </c>
      <c r="I675" s="0" t="str">
        <f aca="false">CONCATENATE("'",municipalities!A673,"'")</f>
        <v>'Persan'</v>
      </c>
      <c r="M675" s="0" t="s">
        <v>10215</v>
      </c>
    </row>
    <row r="676" customFormat="false" ht="13.8" hidden="true" customHeight="false" outlineLevel="0" collapsed="false">
      <c r="B676" s="0" t="str">
        <f aca="false">municipalities!A674</f>
        <v>Vaires-sur-Marne</v>
      </c>
      <c r="C676" s="0" t="str">
        <f aca="false">CONCATENATE("'",municipalities!A674,"'")</f>
        <v>'Vaires-sur-Marne'</v>
      </c>
      <c r="D676" s="0" t="n">
        <v>8</v>
      </c>
      <c r="E676" s="0" t="n">
        <f aca="false">VLOOKUP(B676,municipalities!$A$1:$I$9684,2,0)</f>
        <v>48.8742</v>
      </c>
      <c r="F676" s="0" t="n">
        <f aca="false">VLOOKUP(B676,municipalities!$A$1:$I$9684,3,0)</f>
        <v>2.6381</v>
      </c>
      <c r="G676" s="0" t="n">
        <f aca="false">VLOOKUP(B676,municipalities!$A$1:$I$9684,8,0)</f>
        <v>13383</v>
      </c>
      <c r="H676" s="2" t="n">
        <f aca="false">IFERROR(VLOOKUP(M676,hospitals_fr!$A$1:$K$3739,2,0),1)</f>
        <v>1</v>
      </c>
      <c r="I676" s="0" t="str">
        <f aca="false">CONCATENATE("'",municipalities!A674,"'")</f>
        <v>'Vaires-sur-Marne'</v>
      </c>
      <c r="M676" s="0" t="s">
        <v>10216</v>
      </c>
    </row>
    <row r="677" customFormat="false" ht="13.8" hidden="true" customHeight="false" outlineLevel="0" collapsed="false">
      <c r="B677" s="0" t="str">
        <f aca="false">municipalities!A675</f>
        <v>Roncq</v>
      </c>
      <c r="C677" s="0" t="str">
        <f aca="false">CONCATENATE("'",municipalities!A675,"'")</f>
        <v>'Roncq'</v>
      </c>
      <c r="D677" s="0" t="n">
        <v>11</v>
      </c>
      <c r="E677" s="0" t="n">
        <f aca="false">VLOOKUP(B677,municipalities!$A$1:$I$9684,2,0)</f>
        <v>50.7536</v>
      </c>
      <c r="F677" s="0" t="n">
        <f aca="false">VLOOKUP(B677,municipalities!$A$1:$I$9684,3,0)</f>
        <v>3.1203</v>
      </c>
      <c r="G677" s="0" t="n">
        <f aca="false">VLOOKUP(B677,municipalities!$A$1:$I$9684,8,0)</f>
        <v>13361</v>
      </c>
      <c r="H677" s="2" t="n">
        <f aca="false">IFERROR(VLOOKUP(M677,hospitals_fr!$A$1:$K$3739,2,0),1)</f>
        <v>1</v>
      </c>
      <c r="I677" s="0" t="str">
        <f aca="false">CONCATENATE("'",municipalities!A675,"'")</f>
        <v>'Roncq'</v>
      </c>
      <c r="M677" s="0" t="s">
        <v>10217</v>
      </c>
    </row>
    <row r="678" customFormat="false" ht="13.8" hidden="true" customHeight="false" outlineLevel="0" collapsed="false">
      <c r="B678" s="0" t="str">
        <f aca="false">municipalities!A676</f>
        <v>Audincourt</v>
      </c>
      <c r="C678" s="0" t="str">
        <f aca="false">CONCATENATE("'",municipalities!A676,"'")</f>
        <v>'Audincourt'</v>
      </c>
      <c r="D678" s="0" t="n">
        <v>4</v>
      </c>
      <c r="E678" s="0" t="n">
        <f aca="false">VLOOKUP(B678,municipalities!$A$1:$I$9684,2,0)</f>
        <v>47.4828</v>
      </c>
      <c r="F678" s="0" t="n">
        <f aca="false">VLOOKUP(B678,municipalities!$A$1:$I$9684,3,0)</f>
        <v>6.8397</v>
      </c>
      <c r="G678" s="0" t="n">
        <f aca="false">VLOOKUP(B678,municipalities!$A$1:$I$9684,8,0)</f>
        <v>13336</v>
      </c>
      <c r="H678" s="2" t="n">
        <f aca="false">IFERROR(VLOOKUP(M678,hospitals_fr!$A$1:$K$3739,2,0),1)</f>
        <v>1</v>
      </c>
      <c r="I678" s="0" t="str">
        <f aca="false">CONCATENATE("'",municipalities!A676,"'")</f>
        <v>'Audincourt'</v>
      </c>
      <c r="M678" s="0" t="s">
        <v>10218</v>
      </c>
    </row>
    <row r="679" customFormat="false" ht="13.8" hidden="true" customHeight="false" outlineLevel="0" collapsed="false">
      <c r="B679" s="0" t="str">
        <f aca="false">municipalities!A677</f>
        <v>Plougastel-Daoulas</v>
      </c>
      <c r="C679" s="0" t="str">
        <f aca="false">CONCATENATE("'",municipalities!A677,"'")</f>
        <v>'Plougastel-Daoulas'</v>
      </c>
      <c r="D679" s="0" t="n">
        <v>5</v>
      </c>
      <c r="E679" s="0" t="n">
        <f aca="false">VLOOKUP(B679,municipalities!$A$1:$I$9684,2,0)</f>
        <v>48.3725</v>
      </c>
      <c r="F679" s="0" t="n">
        <f aca="false">VLOOKUP(B679,municipalities!$A$1:$I$9684,3,0)</f>
        <v>-4.3706</v>
      </c>
      <c r="G679" s="0" t="n">
        <f aca="false">VLOOKUP(B679,municipalities!$A$1:$I$9684,8,0)</f>
        <v>13330</v>
      </c>
      <c r="H679" s="2" t="n">
        <f aca="false">IFERROR(VLOOKUP(M679,hospitals_fr!$A$1:$K$3739,2,0),1)</f>
        <v>1</v>
      </c>
      <c r="I679" s="0" t="str">
        <f aca="false">CONCATENATE("'",municipalities!A677,"'")</f>
        <v>'Plougastel-Daoulas'</v>
      </c>
      <c r="M679" s="0" t="s">
        <v>10219</v>
      </c>
    </row>
    <row r="680" customFormat="false" ht="13.8" hidden="true" customHeight="false" outlineLevel="0" collapsed="false">
      <c r="B680" s="0" t="str">
        <f aca="false">municipalities!A678</f>
        <v>Anzin</v>
      </c>
      <c r="C680" s="0" t="str">
        <f aca="false">CONCATENATE("'",municipalities!A678,"'")</f>
        <v>'Anzin'</v>
      </c>
      <c r="D680" s="0" t="n">
        <v>11</v>
      </c>
      <c r="E680" s="0" t="n">
        <f aca="false">VLOOKUP(B680,municipalities!$A$1:$I$9684,2,0)</f>
        <v>50.3714</v>
      </c>
      <c r="F680" s="0" t="n">
        <f aca="false">VLOOKUP(B680,municipalities!$A$1:$I$9684,3,0)</f>
        <v>3.5044</v>
      </c>
      <c r="G680" s="0" t="n">
        <f aca="false">VLOOKUP(B680,municipalities!$A$1:$I$9684,8,0)</f>
        <v>13303</v>
      </c>
      <c r="H680" s="2" t="n">
        <f aca="false">IFERROR(VLOOKUP(M680,hospitals_fr!$A$1:$K$3739,2,0),1)</f>
        <v>1</v>
      </c>
      <c r="I680" s="0" t="str">
        <f aca="false">CONCATENATE("'",municipalities!A678,"'")</f>
        <v>'Anzin'</v>
      </c>
      <c r="M680" s="0" t="s">
        <v>10220</v>
      </c>
    </row>
    <row r="681" customFormat="false" ht="13.8" hidden="true" customHeight="false" outlineLevel="0" collapsed="false">
      <c r="B681" s="0" t="str">
        <f aca="false">municipalities!A679</f>
        <v>Fontenay-le-Comte</v>
      </c>
      <c r="C681" s="0" t="str">
        <f aca="false">CONCATENATE("'",municipalities!A679,"'")</f>
        <v>'Fontenay-le-Comte'</v>
      </c>
      <c r="D681" s="0" t="n">
        <v>12</v>
      </c>
      <c r="E681" s="0" t="n">
        <f aca="false">VLOOKUP(B681,municipalities!$A$1:$I$9684,2,0)</f>
        <v>46.4669</v>
      </c>
      <c r="F681" s="0" t="n">
        <f aca="false">VLOOKUP(B681,municipalities!$A$1:$I$9684,3,0)</f>
        <v>-0.8064</v>
      </c>
      <c r="G681" s="0" t="n">
        <f aca="false">VLOOKUP(B681,municipalities!$A$1:$I$9684,8,0)</f>
        <v>13302</v>
      </c>
      <c r="H681" s="2" t="n">
        <f aca="false">IFERROR(VLOOKUP(M681,hospitals_fr!$A$1:$K$3739,2,0),1)</f>
        <v>0</v>
      </c>
      <c r="I681" s="0" t="str">
        <f aca="false">CONCATENATE("'",municipalities!A679,"'")</f>
        <v>'Fontenay-le-Comte'</v>
      </c>
      <c r="M681" s="0" t="s">
        <v>10221</v>
      </c>
    </row>
    <row r="682" customFormat="false" ht="13.8" hidden="false" customHeight="false" outlineLevel="0" collapsed="false">
      <c r="B682" s="0" t="str">
        <f aca="false">municipalities!A680</f>
        <v>Kingersheim</v>
      </c>
      <c r="C682" s="0" t="str">
        <f aca="false">CONCATENATE("'",municipalities!A680,"'")</f>
        <v>'Kingersheim'</v>
      </c>
      <c r="D682" s="0" t="n">
        <v>1</v>
      </c>
      <c r="E682" s="0" t="n">
        <f aca="false">VLOOKUP(B682,municipalities!$A$1:$I$9684,2,0)</f>
        <v>47.7914</v>
      </c>
      <c r="F682" s="0" t="n">
        <f aca="false">VLOOKUP(B682,municipalities!$A$1:$I$9684,3,0)</f>
        <v>7.3381</v>
      </c>
      <c r="G682" s="0" t="n">
        <f aca="false">VLOOKUP(B682,municipalities!$A$1:$I$9684,8,0)</f>
        <v>13267</v>
      </c>
      <c r="H682" s="2" t="n">
        <f aca="false">IFERROR(VLOOKUP(M682,hospitals_fr!$A$1:$K$3739,2,0),1)</f>
        <v>1</v>
      </c>
      <c r="I682" s="0" t="str">
        <f aca="false">CONCATENATE("'",municipalities!A680,"'")</f>
        <v>'Kingersheim'</v>
      </c>
      <c r="M682" s="0" t="s">
        <v>10222</v>
      </c>
    </row>
    <row r="683" customFormat="false" ht="13.8" hidden="true" customHeight="false" outlineLevel="0" collapsed="false">
      <c r="B683" s="0" t="str">
        <f aca="false">municipalities!A681</f>
        <v>Valbonne</v>
      </c>
      <c r="C683" s="0" t="str">
        <f aca="false">CONCATENATE("'",municipalities!A681,"'")</f>
        <v>'Valbonne'</v>
      </c>
      <c r="D683" s="0" t="n">
        <v>13</v>
      </c>
      <c r="E683" s="0" t="n">
        <f aca="false">VLOOKUP(B683,municipalities!$A$1:$I$9684,2,0)</f>
        <v>43.6414</v>
      </c>
      <c r="F683" s="0" t="n">
        <f aca="false">VLOOKUP(B683,municipalities!$A$1:$I$9684,3,0)</f>
        <v>7.0089</v>
      </c>
      <c r="G683" s="0" t="n">
        <f aca="false">VLOOKUP(B683,municipalities!$A$1:$I$9684,8,0)</f>
        <v>13257</v>
      </c>
      <c r="H683" s="2" t="n">
        <f aca="false">IFERROR(VLOOKUP(M683,hospitals_fr!$A$1:$K$3739,2,0),1)</f>
        <v>1</v>
      </c>
      <c r="I683" s="0" t="str">
        <f aca="false">CONCATENATE("'",municipalities!A681,"'")</f>
        <v>'Valbonne'</v>
      </c>
      <c r="M683" s="0" t="s">
        <v>10223</v>
      </c>
    </row>
    <row r="684" customFormat="false" ht="13.8" hidden="true" customHeight="false" outlineLevel="0" collapsed="false">
      <c r="B684" s="0" t="str">
        <f aca="false">municipalities!A682</f>
        <v>Saint-Genis-Pouilly</v>
      </c>
      <c r="C684" s="0" t="str">
        <f aca="false">CONCATENATE("'",municipalities!A682,"'")</f>
        <v>'Saint-Genis-Pouilly'</v>
      </c>
      <c r="D684" s="0" t="n">
        <v>3</v>
      </c>
      <c r="E684" s="0" t="n">
        <f aca="false">VLOOKUP(B684,municipalities!$A$1:$I$9684,2,0)</f>
        <v>46.2433</v>
      </c>
      <c r="F684" s="0" t="n">
        <f aca="false">VLOOKUP(B684,municipalities!$A$1:$I$9684,3,0)</f>
        <v>6.0214</v>
      </c>
      <c r="G684" s="0" t="n">
        <f aca="false">VLOOKUP(B684,municipalities!$A$1:$I$9684,8,0)</f>
        <v>13243</v>
      </c>
      <c r="H684" s="2" t="n">
        <f aca="false">IFERROR(VLOOKUP(M684,hospitals_fr!$A$1:$K$3739,2,0),1)</f>
        <v>1</v>
      </c>
      <c r="I684" s="0" t="str">
        <f aca="false">CONCATENATE("'",municipalities!A682,"'")</f>
        <v>'Saint-Genis-Pouilly'</v>
      </c>
      <c r="M684" s="0" t="s">
        <v>10224</v>
      </c>
    </row>
    <row r="685" customFormat="false" ht="13.8" hidden="true" customHeight="false" outlineLevel="0" collapsed="false">
      <c r="B685" s="0" t="str">
        <f aca="false">municipalities!A683</f>
        <v>Noyon</v>
      </c>
      <c r="C685" s="0" t="str">
        <f aca="false">CONCATENATE("'",municipalities!A683,"'")</f>
        <v>'Noyon'</v>
      </c>
      <c r="D685" s="0" t="n">
        <v>11</v>
      </c>
      <c r="E685" s="0" t="n">
        <f aca="false">VLOOKUP(B685,municipalities!$A$1:$I$9684,2,0)</f>
        <v>49.5811</v>
      </c>
      <c r="F685" s="0" t="n">
        <f aca="false">VLOOKUP(B685,municipalities!$A$1:$I$9684,3,0)</f>
        <v>2.9989</v>
      </c>
      <c r="G685" s="0" t="n">
        <f aca="false">VLOOKUP(B685,municipalities!$A$1:$I$9684,8,0)</f>
        <v>13235</v>
      </c>
      <c r="H685" s="2" t="n">
        <f aca="false">IFERROR(VLOOKUP(M685,hospitals_fr!$A$1:$K$3739,2,0),1)</f>
        <v>1</v>
      </c>
      <c r="I685" s="0" t="str">
        <f aca="false">CONCATENATE("'",municipalities!A683,"'")</f>
        <v>'Noyon'</v>
      </c>
      <c r="M685" s="0" t="s">
        <v>10225</v>
      </c>
    </row>
    <row r="686" customFormat="false" ht="13.8" hidden="true" customHeight="false" outlineLevel="0" collapsed="false">
      <c r="B686" s="0" t="str">
        <f aca="false">municipalities!A684</f>
        <v>Lourdes</v>
      </c>
      <c r="C686" s="0" t="str">
        <f aca="false">CONCATENATE("'",municipalities!A684,"'")</f>
        <v>'Lourdes'</v>
      </c>
      <c r="D686" s="0" t="n">
        <v>9</v>
      </c>
      <c r="E686" s="0" t="n">
        <f aca="false">VLOOKUP(B686,municipalities!$A$1:$I$9684,2,0)</f>
        <v>43.095</v>
      </c>
      <c r="F686" s="0" t="n">
        <f aca="false">VLOOKUP(B686,municipalities!$A$1:$I$9684,3,0)</f>
        <v>-0.0453</v>
      </c>
      <c r="G686" s="0" t="n">
        <f aca="false">VLOOKUP(B686,municipalities!$A$1:$I$9684,8,0)</f>
        <v>13210</v>
      </c>
      <c r="H686" s="2" t="n">
        <f aca="false">IFERROR(VLOOKUP(M686,hospitals_fr!$A$1:$K$3739,2,0),1)</f>
        <v>0</v>
      </c>
      <c r="I686" s="0" t="str">
        <f aca="false">CONCATENATE("'",municipalities!A684,"'")</f>
        <v>'Lourdes'</v>
      </c>
      <c r="M686" s="0" t="s">
        <v>10226</v>
      </c>
    </row>
    <row r="687" customFormat="false" ht="13.8" hidden="true" customHeight="false" outlineLevel="0" collapsed="false">
      <c r="B687" s="0" t="str">
        <f aca="false">municipalities!A685</f>
        <v>Moissac</v>
      </c>
      <c r="C687" s="0" t="str">
        <f aca="false">CONCATENATE("'",municipalities!A685,"'")</f>
        <v>'Moissac'</v>
      </c>
      <c r="D687" s="0" t="n">
        <v>9</v>
      </c>
      <c r="E687" s="0" t="n">
        <f aca="false">VLOOKUP(B687,municipalities!$A$1:$I$9684,2,0)</f>
        <v>44.1047</v>
      </c>
      <c r="F687" s="0" t="n">
        <f aca="false">VLOOKUP(B687,municipalities!$A$1:$I$9684,3,0)</f>
        <v>1.0853</v>
      </c>
      <c r="G687" s="0" t="n">
        <f aca="false">VLOOKUP(B687,municipalities!$A$1:$I$9684,8,0)</f>
        <v>13195</v>
      </c>
      <c r="H687" s="2" t="n">
        <f aca="false">IFERROR(VLOOKUP(M687,hospitals_fr!$A$1:$K$3739,2,0),1)</f>
        <v>1</v>
      </c>
      <c r="I687" s="0" t="str">
        <f aca="false">CONCATENATE("'",municipalities!A685,"'")</f>
        <v>'Moissac'</v>
      </c>
      <c r="M687" s="0" t="s">
        <v>10227</v>
      </c>
    </row>
    <row r="688" customFormat="false" ht="13.8" hidden="true" customHeight="false" outlineLevel="0" collapsed="false">
      <c r="B688" s="0" t="str">
        <f aca="false">municipalities!A686</f>
        <v>Mouvaux</v>
      </c>
      <c r="C688" s="0" t="str">
        <f aca="false">CONCATENATE("'",municipalities!A686,"'")</f>
        <v>'Mouvaux'</v>
      </c>
      <c r="D688" s="0" t="n">
        <v>11</v>
      </c>
      <c r="E688" s="0" t="n">
        <f aca="false">VLOOKUP(B688,municipalities!$A$1:$I$9684,2,0)</f>
        <v>50.7033</v>
      </c>
      <c r="F688" s="0" t="n">
        <f aca="false">VLOOKUP(B688,municipalities!$A$1:$I$9684,3,0)</f>
        <v>3.1406</v>
      </c>
      <c r="G688" s="0" t="n">
        <f aca="false">VLOOKUP(B688,municipalities!$A$1:$I$9684,8,0)</f>
        <v>13173</v>
      </c>
      <c r="H688" s="2" t="n">
        <f aca="false">IFERROR(VLOOKUP(M688,hospitals_fr!$A$1:$K$3739,2,0),1)</f>
        <v>1</v>
      </c>
      <c r="I688" s="0" t="str">
        <f aca="false">CONCATENATE("'",municipalities!A686,"'")</f>
        <v>'Mouvaux'</v>
      </c>
      <c r="M688" s="0" t="s">
        <v>10228</v>
      </c>
    </row>
    <row r="689" customFormat="false" ht="13.8" hidden="true" customHeight="false" outlineLevel="0" collapsed="false">
      <c r="B689" s="0" t="str">
        <f aca="false">municipalities!A687</f>
        <v>Nemours</v>
      </c>
      <c r="C689" s="0" t="str">
        <f aca="false">CONCATENATE("'",municipalities!A687,"'")</f>
        <v>'Nemours'</v>
      </c>
      <c r="D689" s="0" t="n">
        <v>8</v>
      </c>
      <c r="E689" s="0" t="n">
        <f aca="false">VLOOKUP(B689,municipalities!$A$1:$I$9684,2,0)</f>
        <v>48.2686</v>
      </c>
      <c r="F689" s="0" t="n">
        <f aca="false">VLOOKUP(B689,municipalities!$A$1:$I$9684,3,0)</f>
        <v>2.6936</v>
      </c>
      <c r="G689" s="0" t="n">
        <f aca="false">VLOOKUP(B689,municipalities!$A$1:$I$9684,8,0)</f>
        <v>13165</v>
      </c>
      <c r="H689" s="2" t="n">
        <f aca="false">IFERROR(VLOOKUP(M689,hospitals_fr!$A$1:$K$3739,2,0),1)</f>
        <v>1</v>
      </c>
      <c r="I689" s="0" t="str">
        <f aca="false">CONCATENATE("'",municipalities!A687,"'")</f>
        <v>'Nemours'</v>
      </c>
      <c r="M689" s="0" t="s">
        <v>10229</v>
      </c>
    </row>
    <row r="690" customFormat="false" ht="13.8" hidden="true" customHeight="false" outlineLevel="0" collapsed="false">
      <c r="B690" s="0" t="str">
        <f aca="false">municipalities!A688</f>
        <v>Autun</v>
      </c>
      <c r="C690" s="0" t="str">
        <f aca="false">CONCATENATE("'",municipalities!A688,"'")</f>
        <v>'Autun'</v>
      </c>
      <c r="D690" s="0" t="n">
        <v>4</v>
      </c>
      <c r="E690" s="0" t="n">
        <f aca="false">VLOOKUP(B690,municipalities!$A$1:$I$9684,2,0)</f>
        <v>46.9511</v>
      </c>
      <c r="F690" s="0" t="n">
        <f aca="false">VLOOKUP(B690,municipalities!$A$1:$I$9684,3,0)</f>
        <v>4.2986</v>
      </c>
      <c r="G690" s="0" t="n">
        <f aca="false">VLOOKUP(B690,municipalities!$A$1:$I$9684,8,0)</f>
        <v>13157</v>
      </c>
      <c r="H690" s="2" t="n">
        <f aca="false">IFERROR(VLOOKUP(M690,hospitals_fr!$A$1:$K$3739,2,0),1)</f>
        <v>1</v>
      </c>
      <c r="I690" s="0" t="str">
        <f aca="false">CONCATENATE("'",municipalities!A688,"'")</f>
        <v>'Autun'</v>
      </c>
      <c r="M690" s="0" t="s">
        <v>10230</v>
      </c>
    </row>
    <row r="691" customFormat="false" ht="13.8" hidden="true" customHeight="false" outlineLevel="0" collapsed="false">
      <c r="B691" s="0" t="str">
        <f aca="false">municipalities!A689</f>
        <v>Amilly</v>
      </c>
      <c r="C691" s="0" t="str">
        <f aca="false">CONCATENATE("'",municipalities!A689,"'")</f>
        <v>'Amilly'</v>
      </c>
      <c r="D691" s="0" t="n">
        <v>6</v>
      </c>
      <c r="E691" s="0" t="n">
        <f aca="false">VLOOKUP(B691,municipalities!$A$1:$I$9684,2,0)</f>
        <v>47.9731</v>
      </c>
      <c r="F691" s="0" t="n">
        <f aca="false">VLOOKUP(B691,municipalities!$A$1:$I$9684,3,0)</f>
        <v>2.7703</v>
      </c>
      <c r="G691" s="0" t="n">
        <f aca="false">VLOOKUP(B691,municipalities!$A$1:$I$9684,8,0)</f>
        <v>13099</v>
      </c>
      <c r="H691" s="2" t="n">
        <f aca="false">IFERROR(VLOOKUP(M691,hospitals_fr!$A$1:$K$3739,2,0),1)</f>
        <v>1</v>
      </c>
      <c r="I691" s="0" t="str">
        <f aca="false">CONCATENATE("'",municipalities!A689,"'")</f>
        <v>'Amilly'</v>
      </c>
      <c r="M691" s="0" t="s">
        <v>10231</v>
      </c>
    </row>
    <row r="692" customFormat="false" ht="13.8" hidden="true" customHeight="false" outlineLevel="0" collapsed="false">
      <c r="B692" s="0" t="str">
        <f aca="false">municipalities!A690</f>
        <v>Gex</v>
      </c>
      <c r="C692" s="0" t="str">
        <f aca="false">CONCATENATE("'",municipalities!A690,"'")</f>
        <v>'Gex'</v>
      </c>
      <c r="D692" s="0" t="n">
        <v>3</v>
      </c>
      <c r="E692" s="0" t="n">
        <f aca="false">VLOOKUP(B692,municipalities!$A$1:$I$9684,2,0)</f>
        <v>46.3333</v>
      </c>
      <c r="F692" s="0" t="n">
        <f aca="false">VLOOKUP(B692,municipalities!$A$1:$I$9684,3,0)</f>
        <v>6.0578</v>
      </c>
      <c r="G692" s="0" t="n">
        <f aca="false">VLOOKUP(B692,municipalities!$A$1:$I$9684,8,0)</f>
        <v>13093</v>
      </c>
      <c r="H692" s="2" t="n">
        <f aca="false">IFERROR(VLOOKUP(M692,hospitals_fr!$A$1:$K$3739,2,0),1)</f>
        <v>1</v>
      </c>
      <c r="I692" s="0" t="str">
        <f aca="false">CONCATENATE("'",municipalities!A690,"'")</f>
        <v>'Gex'</v>
      </c>
      <c r="M692" s="0" t="s">
        <v>10232</v>
      </c>
    </row>
    <row r="693" customFormat="false" ht="13.8" hidden="true" customHeight="false" outlineLevel="0" collapsed="false">
      <c r="B693" s="0" t="str">
        <f aca="false">municipalities!A691</f>
        <v>Andrésy</v>
      </c>
      <c r="C693" s="0" t="str">
        <f aca="false">CONCATENATE("'",municipalities!A691,"'")</f>
        <v>'Andrésy'</v>
      </c>
      <c r="D693" s="0" t="n">
        <v>8</v>
      </c>
      <c r="E693" s="0" t="n">
        <f aca="false">VLOOKUP(B693,municipalities!$A$1:$I$9684,2,0)</f>
        <v>48.9808</v>
      </c>
      <c r="F693" s="0" t="n">
        <f aca="false">VLOOKUP(B693,municipalities!$A$1:$I$9684,3,0)</f>
        <v>2.0583</v>
      </c>
      <c r="G693" s="0" t="n">
        <f aca="false">VLOOKUP(B693,municipalities!$A$1:$I$9684,8,0)</f>
        <v>13078</v>
      </c>
      <c r="H693" s="2" t="n">
        <f aca="false">IFERROR(VLOOKUP(M693,hospitals_fr!$A$1:$K$3739,2,0),1)</f>
        <v>1</v>
      </c>
      <c r="I693" s="0" t="str">
        <f aca="false">CONCATENATE("'",municipalities!A691,"'")</f>
        <v>'Andrésy'</v>
      </c>
      <c r="M693" s="0" t="s">
        <v>10233</v>
      </c>
    </row>
    <row r="694" customFormat="false" ht="13.8" hidden="true" customHeight="false" outlineLevel="0" collapsed="false">
      <c r="B694" s="0" t="str">
        <f aca="false">municipalities!A692</f>
        <v>Châteaudun</v>
      </c>
      <c r="C694" s="0" t="str">
        <f aca="false">CONCATENATE("'",municipalities!A692,"'")</f>
        <v>'Châteaudun'</v>
      </c>
      <c r="D694" s="0" t="n">
        <v>6</v>
      </c>
      <c r="E694" s="0" t="n">
        <f aca="false">VLOOKUP(B694,municipalities!$A$1:$I$9684,2,0)</f>
        <v>48.0708</v>
      </c>
      <c r="F694" s="0" t="n">
        <f aca="false">VLOOKUP(B694,municipalities!$A$1:$I$9684,3,0)</f>
        <v>1.3378</v>
      </c>
      <c r="G694" s="0" t="n">
        <f aca="false">VLOOKUP(B694,municipalities!$A$1:$I$9684,8,0)</f>
        <v>13078</v>
      </c>
      <c r="H694" s="2" t="n">
        <f aca="false">IFERROR(VLOOKUP(M694,hospitals_fr!$A$1:$K$3739,2,0),1)</f>
        <v>1</v>
      </c>
      <c r="I694" s="0" t="str">
        <f aca="false">CONCATENATE("'",municipalities!A692,"'")</f>
        <v>'Châteaudun'</v>
      </c>
      <c r="M694" s="0" t="s">
        <v>10234</v>
      </c>
    </row>
    <row r="695" customFormat="false" ht="13.8" hidden="false" customHeight="false" outlineLevel="0" collapsed="false">
      <c r="B695" s="0" t="str">
        <f aca="false">municipalities!A693</f>
        <v>Creutzwald</v>
      </c>
      <c r="C695" s="0" t="str">
        <f aca="false">CONCATENATE("'",municipalities!A693,"'")</f>
        <v>'Creutzwald'</v>
      </c>
      <c r="D695" s="0" t="n">
        <v>1</v>
      </c>
      <c r="E695" s="0" t="n">
        <f aca="false">VLOOKUP(B695,municipalities!$A$1:$I$9684,2,0)</f>
        <v>49.2053</v>
      </c>
      <c r="F695" s="0" t="n">
        <f aca="false">VLOOKUP(B695,municipalities!$A$1:$I$9684,3,0)</f>
        <v>6.6958</v>
      </c>
      <c r="G695" s="0" t="n">
        <f aca="false">VLOOKUP(B695,municipalities!$A$1:$I$9684,8,0)</f>
        <v>13070</v>
      </c>
      <c r="H695" s="2" t="n">
        <f aca="false">IFERROR(VLOOKUP(M695,hospitals_fr!$A$1:$K$3739,2,0),1)</f>
        <v>1</v>
      </c>
      <c r="I695" s="0" t="str">
        <f aca="false">CONCATENATE("'",municipalities!A693,"'")</f>
        <v>'Creutzwald'</v>
      </c>
      <c r="M695" s="0" t="s">
        <v>10235</v>
      </c>
    </row>
    <row r="696" customFormat="false" ht="13.8" hidden="true" customHeight="false" outlineLevel="0" collapsed="false">
      <c r="B696" s="0" t="str">
        <f aca="false">municipalities!A694</f>
        <v>Genas</v>
      </c>
      <c r="C696" s="0" t="str">
        <f aca="false">CONCATENATE("'",municipalities!A694,"'")</f>
        <v>'Genas'</v>
      </c>
      <c r="D696" s="0" t="n">
        <v>3</v>
      </c>
      <c r="E696" s="0" t="n">
        <f aca="false">VLOOKUP(B696,municipalities!$A$1:$I$9684,2,0)</f>
        <v>45.7314</v>
      </c>
      <c r="F696" s="0" t="n">
        <f aca="false">VLOOKUP(B696,municipalities!$A$1:$I$9684,3,0)</f>
        <v>5.0022</v>
      </c>
      <c r="G696" s="0" t="n">
        <f aca="false">VLOOKUP(B696,municipalities!$A$1:$I$9684,8,0)</f>
        <v>13022</v>
      </c>
      <c r="H696" s="2" t="n">
        <f aca="false">IFERROR(VLOOKUP(M696,hospitals_fr!$A$1:$K$3739,2,0),1)</f>
        <v>1</v>
      </c>
      <c r="I696" s="0" t="str">
        <f aca="false">CONCATENATE("'",municipalities!A694,"'")</f>
        <v>'Genas'</v>
      </c>
      <c r="M696" s="0" t="s">
        <v>10236</v>
      </c>
    </row>
    <row r="697" customFormat="false" ht="13.8" hidden="true" customHeight="false" outlineLevel="0" collapsed="false">
      <c r="B697" s="0" t="str">
        <f aca="false">municipalities!A695</f>
        <v>Bayeux</v>
      </c>
      <c r="C697" s="0" t="str">
        <f aca="false">CONCATENATE("'",municipalities!A695,"'")</f>
        <v>'Bayeux'</v>
      </c>
      <c r="D697" s="0" t="n">
        <v>10</v>
      </c>
      <c r="E697" s="0" t="n">
        <f aca="false">VLOOKUP(B697,municipalities!$A$1:$I$9684,2,0)</f>
        <v>49.2786</v>
      </c>
      <c r="F697" s="0" t="n">
        <f aca="false">VLOOKUP(B697,municipalities!$A$1:$I$9684,3,0)</f>
        <v>-0.7039</v>
      </c>
      <c r="G697" s="0" t="n">
        <f aca="false">VLOOKUP(B697,municipalities!$A$1:$I$9684,8,0)</f>
        <v>13017</v>
      </c>
      <c r="H697" s="2" t="n">
        <f aca="false">IFERROR(VLOOKUP(M697,hospitals_fr!$A$1:$K$3739,2,0),1)</f>
        <v>0</v>
      </c>
      <c r="I697" s="0" t="str">
        <f aca="false">CONCATENATE("'",municipalities!A695,"'")</f>
        <v>'Bayeux'</v>
      </c>
      <c r="M697" s="0" t="s">
        <v>10237</v>
      </c>
    </row>
    <row r="698" customFormat="false" ht="13.8" hidden="true" customHeight="false" outlineLevel="0" collapsed="false">
      <c r="B698" s="0" t="str">
        <f aca="false">municipalities!A696</f>
        <v>Plouzané</v>
      </c>
      <c r="C698" s="0" t="str">
        <f aca="false">CONCATENATE("'",municipalities!A696,"'")</f>
        <v>'Plouzané'</v>
      </c>
      <c r="D698" s="0" t="n">
        <v>5</v>
      </c>
      <c r="E698" s="0" t="n">
        <f aca="false">VLOOKUP(B698,municipalities!$A$1:$I$9684,2,0)</f>
        <v>48.38</v>
      </c>
      <c r="F698" s="0" t="n">
        <f aca="false">VLOOKUP(B698,municipalities!$A$1:$I$9684,3,0)</f>
        <v>-4.6006</v>
      </c>
      <c r="G698" s="0" t="n">
        <f aca="false">VLOOKUP(B698,municipalities!$A$1:$I$9684,8,0)</f>
        <v>12979</v>
      </c>
      <c r="H698" s="2" t="n">
        <f aca="false">IFERROR(VLOOKUP(M698,hospitals_fr!$A$1:$K$3739,2,0),1)</f>
        <v>1</v>
      </c>
      <c r="I698" s="0" t="str">
        <f aca="false">CONCATENATE("'",municipalities!A696,"'")</f>
        <v>'Plouzané'</v>
      </c>
      <c r="M698" s="0" t="s">
        <v>10238</v>
      </c>
    </row>
    <row r="699" customFormat="false" ht="13.8" hidden="true" customHeight="false" outlineLevel="0" collapsed="false">
      <c r="B699" s="0" t="str">
        <f aca="false">municipalities!A697</f>
        <v>Saint-André</v>
      </c>
      <c r="C699" s="0" t="str">
        <f aca="false">CONCATENATE("'",municipalities!A697,"'")</f>
        <v>'Saint-André'</v>
      </c>
      <c r="D699" s="0" t="n">
        <v>11</v>
      </c>
      <c r="E699" s="0" t="n">
        <f aca="false">VLOOKUP(B699,municipalities!$A$1:$I$9684,2,0)</f>
        <v>50.6603</v>
      </c>
      <c r="F699" s="0" t="n">
        <f aca="false">VLOOKUP(B699,municipalities!$A$1:$I$9684,3,0)</f>
        <v>3.0439</v>
      </c>
      <c r="G699" s="0" t="n">
        <f aca="false">VLOOKUP(B699,municipalities!$A$1:$I$9684,8,0)</f>
        <v>12966</v>
      </c>
      <c r="H699" s="2" t="n">
        <f aca="false">IFERROR(VLOOKUP(M699,hospitals_fr!$A$1:$K$3739,2,0),1)</f>
        <v>1</v>
      </c>
      <c r="I699" s="0" t="str">
        <f aca="false">CONCATENATE("'",municipalities!A697,"'")</f>
        <v>'Saint-André'</v>
      </c>
      <c r="M699" s="0" t="s">
        <v>10239</v>
      </c>
    </row>
    <row r="700" customFormat="false" ht="13.8" hidden="true" customHeight="false" outlineLevel="0" collapsed="false">
      <c r="B700" s="0" t="str">
        <f aca="false">municipalities!A698</f>
        <v>Yzeure</v>
      </c>
      <c r="C700" s="0" t="str">
        <f aca="false">CONCATENATE("'",municipalities!A698,"'")</f>
        <v>'Yzeure'</v>
      </c>
      <c r="D700" s="0" t="n">
        <v>3</v>
      </c>
      <c r="E700" s="0" t="n">
        <f aca="false">VLOOKUP(B700,municipalities!$A$1:$I$9684,2,0)</f>
        <v>46.5658</v>
      </c>
      <c r="F700" s="0" t="n">
        <f aca="false">VLOOKUP(B700,municipalities!$A$1:$I$9684,3,0)</f>
        <v>3.3544</v>
      </c>
      <c r="G700" s="0" t="n">
        <f aca="false">VLOOKUP(B700,municipalities!$A$1:$I$9684,8,0)</f>
        <v>12899</v>
      </c>
      <c r="H700" s="2" t="n">
        <f aca="false">IFERROR(VLOOKUP(M700,hospitals_fr!$A$1:$K$3739,2,0),1)</f>
        <v>1</v>
      </c>
      <c r="I700" s="0" t="str">
        <f aca="false">CONCATENATE("'",municipalities!A698,"'")</f>
        <v>'Yzeure'</v>
      </c>
      <c r="M700" s="0" t="s">
        <v>10240</v>
      </c>
    </row>
    <row r="701" customFormat="false" ht="13.8" hidden="true" customHeight="false" outlineLevel="0" collapsed="false">
      <c r="B701" s="0" t="str">
        <f aca="false">municipalities!A699</f>
        <v>Guéret</v>
      </c>
      <c r="C701" s="0" t="str">
        <f aca="false">CONCATENATE("'",municipalities!A699,"'")</f>
        <v>'Guéret'</v>
      </c>
      <c r="D701" s="0" t="n">
        <v>2</v>
      </c>
      <c r="E701" s="0" t="n">
        <f aca="false">VLOOKUP(B701,municipalities!$A$1:$I$9684,2,0)</f>
        <v>46.1706</v>
      </c>
      <c r="F701" s="0" t="n">
        <f aca="false">VLOOKUP(B701,municipalities!$A$1:$I$9684,3,0)</f>
        <v>1.8683</v>
      </c>
      <c r="G701" s="0" t="n">
        <f aca="false">VLOOKUP(B701,municipalities!$A$1:$I$9684,8,0)</f>
        <v>12889</v>
      </c>
      <c r="H701" s="2" t="n">
        <f aca="false">IFERROR(VLOOKUP(M701,hospitals_fr!$A$1:$K$3739,2,0),1)</f>
        <v>1</v>
      </c>
      <c r="I701" s="0" t="str">
        <f aca="false">CONCATENATE("'",municipalities!A699,"'")</f>
        <v>'Guéret'</v>
      </c>
      <c r="M701" s="0" t="s">
        <v>10241</v>
      </c>
    </row>
    <row r="702" customFormat="false" ht="13.8" hidden="true" customHeight="false" outlineLevel="0" collapsed="false">
      <c r="B702" s="0" t="str">
        <f aca="false">municipalities!A700</f>
        <v>Monteux</v>
      </c>
      <c r="C702" s="0" t="str">
        <f aca="false">CONCATENATE("'",municipalities!A700,"'")</f>
        <v>'Monteux'</v>
      </c>
      <c r="D702" s="0" t="n">
        <v>13</v>
      </c>
      <c r="E702" s="0" t="n">
        <f aca="false">VLOOKUP(B702,municipalities!$A$1:$I$9684,2,0)</f>
        <v>44.0356</v>
      </c>
      <c r="F702" s="0" t="n">
        <f aca="false">VLOOKUP(B702,municipalities!$A$1:$I$9684,3,0)</f>
        <v>4.9972</v>
      </c>
      <c r="G702" s="0" t="n">
        <f aca="false">VLOOKUP(B702,municipalities!$A$1:$I$9684,8,0)</f>
        <v>12875</v>
      </c>
      <c r="H702" s="2" t="n">
        <f aca="false">IFERROR(VLOOKUP(M702,hospitals_fr!$A$1:$K$3739,2,0),1)</f>
        <v>1</v>
      </c>
      <c r="I702" s="0" t="str">
        <f aca="false">CONCATENATE("'",municipalities!A700,"'")</f>
        <v>'Monteux'</v>
      </c>
      <c r="M702" s="0" t="s">
        <v>10242</v>
      </c>
    </row>
    <row r="703" customFormat="false" ht="13.8" hidden="true" customHeight="false" outlineLevel="0" collapsed="false">
      <c r="B703" s="0" t="str">
        <f aca="false">municipalities!A701</f>
        <v>Mayenne</v>
      </c>
      <c r="C703" s="0" t="str">
        <f aca="false">CONCATENATE("'",municipalities!A701,"'")</f>
        <v>'Mayenne'</v>
      </c>
      <c r="D703" s="0" t="n">
        <v>12</v>
      </c>
      <c r="E703" s="0" t="n">
        <f aca="false">VLOOKUP(B703,municipalities!$A$1:$I$9684,2,0)</f>
        <v>48.3031</v>
      </c>
      <c r="F703" s="0" t="n">
        <f aca="false">VLOOKUP(B703,municipalities!$A$1:$I$9684,3,0)</f>
        <v>-0.6136</v>
      </c>
      <c r="G703" s="0" t="n">
        <f aca="false">VLOOKUP(B703,municipalities!$A$1:$I$9684,8,0)</f>
        <v>12874</v>
      </c>
      <c r="H703" s="2" t="n">
        <f aca="false">IFERROR(VLOOKUP(M703,hospitals_fr!$A$1:$K$3739,2,0),1)</f>
        <v>0</v>
      </c>
      <c r="I703" s="0" t="str">
        <f aca="false">CONCATENATE("'",municipalities!A701,"'")</f>
        <v>'Mayenne'</v>
      </c>
      <c r="M703" s="0" t="s">
        <v>10243</v>
      </c>
    </row>
    <row r="704" customFormat="false" ht="13.8" hidden="true" customHeight="false" outlineLevel="0" collapsed="false">
      <c r="B704" s="0" t="str">
        <f aca="false">municipalities!A702</f>
        <v>Les Ponts-de-Cé</v>
      </c>
      <c r="C704" s="0" t="str">
        <f aca="false">CONCATENATE("'",municipalities!A702,"'")</f>
        <v>'Les Ponts-de-Cé'</v>
      </c>
      <c r="D704" s="0" t="n">
        <v>12</v>
      </c>
      <c r="E704" s="0" t="n">
        <f aca="false">VLOOKUP(B704,municipalities!$A$1:$I$9684,2,0)</f>
        <v>47.4244</v>
      </c>
      <c r="F704" s="0" t="n">
        <f aca="false">VLOOKUP(B704,municipalities!$A$1:$I$9684,3,0)</f>
        <v>-0.5253</v>
      </c>
      <c r="G704" s="0" t="n">
        <f aca="false">VLOOKUP(B704,municipalities!$A$1:$I$9684,8,0)</f>
        <v>12811</v>
      </c>
      <c r="H704" s="2" t="n">
        <f aca="false">IFERROR(VLOOKUP(M704,hospitals_fr!$A$1:$K$3739,2,0),1)</f>
        <v>0</v>
      </c>
      <c r="I704" s="0" t="str">
        <f aca="false">CONCATENATE("'",municipalities!A702,"'")</f>
        <v>'Les Ponts-de-Cé'</v>
      </c>
      <c r="M704" s="0" t="s">
        <v>10244</v>
      </c>
    </row>
    <row r="705" customFormat="false" ht="13.8" hidden="true" customHeight="false" outlineLevel="0" collapsed="false">
      <c r="B705" s="0" t="str">
        <f aca="false">municipalities!A703</f>
        <v>Châlette-sur-Loing</v>
      </c>
      <c r="C705" s="0" t="str">
        <f aca="false">CONCATENATE("'",municipalities!A703,"'")</f>
        <v>'Châlette-sur-Loing'</v>
      </c>
      <c r="D705" s="0" t="n">
        <v>6</v>
      </c>
      <c r="E705" s="0" t="n">
        <f aca="false">VLOOKUP(B705,municipalities!$A$1:$I$9684,2,0)</f>
        <v>48.0117</v>
      </c>
      <c r="F705" s="0" t="n">
        <f aca="false">VLOOKUP(B705,municipalities!$A$1:$I$9684,3,0)</f>
        <v>2.7358</v>
      </c>
      <c r="G705" s="0" t="n">
        <f aca="false">VLOOKUP(B705,municipalities!$A$1:$I$9684,8,0)</f>
        <v>12790</v>
      </c>
      <c r="H705" s="2" t="n">
        <f aca="false">IFERROR(VLOOKUP(M705,hospitals_fr!$A$1:$K$3739,2,0),1)</f>
        <v>1</v>
      </c>
      <c r="I705" s="0" t="str">
        <f aca="false">CONCATENATE("'",municipalities!A703,"'")</f>
        <v>'Châlette-sur-Loing'</v>
      </c>
      <c r="M705" s="0" t="s">
        <v>10245</v>
      </c>
    </row>
    <row r="706" customFormat="false" ht="13.8" hidden="true" customHeight="false" outlineLevel="0" collapsed="false">
      <c r="B706" s="0" t="str">
        <f aca="false">municipalities!A704</f>
        <v>Graulhet</v>
      </c>
      <c r="C706" s="0" t="str">
        <f aca="false">CONCATENATE("'",municipalities!A704,"'")</f>
        <v>'Graulhet'</v>
      </c>
      <c r="D706" s="0" t="n">
        <v>9</v>
      </c>
      <c r="E706" s="0" t="n">
        <f aca="false">VLOOKUP(B706,municipalities!$A$1:$I$9684,2,0)</f>
        <v>43.7608</v>
      </c>
      <c r="F706" s="0" t="n">
        <f aca="false">VLOOKUP(B706,municipalities!$A$1:$I$9684,3,0)</f>
        <v>1.9886</v>
      </c>
      <c r="G706" s="0" t="n">
        <f aca="false">VLOOKUP(B706,municipalities!$A$1:$I$9684,8,0)</f>
        <v>12789</v>
      </c>
      <c r="H706" s="2" t="n">
        <f aca="false">IFERROR(VLOOKUP(M706,hospitals_fr!$A$1:$K$3739,2,0),1)</f>
        <v>1</v>
      </c>
      <c r="I706" s="0" t="str">
        <f aca="false">CONCATENATE("'",municipalities!A704,"'")</f>
        <v>'Graulhet'</v>
      </c>
      <c r="M706" s="0" t="s">
        <v>10246</v>
      </c>
    </row>
    <row r="707" customFormat="false" ht="13.8" hidden="true" customHeight="false" outlineLevel="0" collapsed="false">
      <c r="B707" s="0" t="str">
        <f aca="false">municipalities!A705</f>
        <v>Auriol</v>
      </c>
      <c r="C707" s="0" t="str">
        <f aca="false">CONCATENATE("'",municipalities!A705,"'")</f>
        <v>'Auriol'</v>
      </c>
      <c r="D707" s="0" t="n">
        <v>13</v>
      </c>
      <c r="E707" s="0" t="n">
        <f aca="false">VLOOKUP(B707,municipalities!$A$1:$I$9684,2,0)</f>
        <v>43.3694</v>
      </c>
      <c r="F707" s="0" t="n">
        <f aca="false">VLOOKUP(B707,municipalities!$A$1:$I$9684,3,0)</f>
        <v>5.6314</v>
      </c>
      <c r="G707" s="0" t="n">
        <f aca="false">VLOOKUP(B707,municipalities!$A$1:$I$9684,8,0)</f>
        <v>12771</v>
      </c>
      <c r="H707" s="2" t="n">
        <f aca="false">IFERROR(VLOOKUP(M707,hospitals_fr!$A$1:$K$3739,2,0),1)</f>
        <v>1</v>
      </c>
      <c r="I707" s="0" t="str">
        <f aca="false">CONCATENATE("'",municipalities!A705,"'")</f>
        <v>'Auriol'</v>
      </c>
      <c r="M707" s="0" t="s">
        <v>10247</v>
      </c>
    </row>
    <row r="708" customFormat="false" ht="13.8" hidden="true" customHeight="false" outlineLevel="0" collapsed="false">
      <c r="B708" s="0" t="str">
        <f aca="false">municipalities!A706</f>
        <v>Montévrain</v>
      </c>
      <c r="C708" s="0" t="str">
        <f aca="false">CONCATENATE("'",municipalities!A706,"'")</f>
        <v>'Montévrain'</v>
      </c>
      <c r="D708" s="0" t="n">
        <v>8</v>
      </c>
      <c r="E708" s="0" t="n">
        <f aca="false">VLOOKUP(B708,municipalities!$A$1:$I$9684,2,0)</f>
        <v>48.8753</v>
      </c>
      <c r="F708" s="0" t="n">
        <f aca="false">VLOOKUP(B708,municipalities!$A$1:$I$9684,3,0)</f>
        <v>2.7456</v>
      </c>
      <c r="G708" s="0" t="n">
        <f aca="false">VLOOKUP(B708,municipalities!$A$1:$I$9684,8,0)</f>
        <v>12764</v>
      </c>
      <c r="H708" s="2" t="n">
        <f aca="false">IFERROR(VLOOKUP(M708,hospitals_fr!$A$1:$K$3739,2,0),1)</f>
        <v>1</v>
      </c>
      <c r="I708" s="0" t="str">
        <f aca="false">CONCATENATE("'",municipalities!A706,"'")</f>
        <v>'Montévrain'</v>
      </c>
      <c r="M708" s="0" t="s">
        <v>10248</v>
      </c>
    </row>
    <row r="709" customFormat="false" ht="13.8" hidden="true" customHeight="false" outlineLevel="0" collapsed="false">
      <c r="B709" s="0" t="str">
        <f aca="false">municipalities!A707</f>
        <v>Amboise</v>
      </c>
      <c r="C709" s="0" t="str">
        <f aca="false">CONCATENATE("'",municipalities!A707,"'")</f>
        <v>'Amboise'</v>
      </c>
      <c r="D709" s="0" t="n">
        <v>6</v>
      </c>
      <c r="E709" s="0" t="n">
        <f aca="false">VLOOKUP(B709,municipalities!$A$1:$I$9684,2,0)</f>
        <v>47.4114</v>
      </c>
      <c r="F709" s="0" t="n">
        <f aca="false">VLOOKUP(B709,municipalities!$A$1:$I$9684,3,0)</f>
        <v>0.9825</v>
      </c>
      <c r="G709" s="0" t="n">
        <f aca="false">VLOOKUP(B709,municipalities!$A$1:$I$9684,8,0)</f>
        <v>12693</v>
      </c>
      <c r="H709" s="2" t="n">
        <f aca="false">IFERROR(VLOOKUP(M709,hospitals_fr!$A$1:$K$3739,2,0),1)</f>
        <v>1</v>
      </c>
      <c r="I709" s="0" t="str">
        <f aca="false">CONCATENATE("'",municipalities!A707,"'")</f>
        <v>'Amboise'</v>
      </c>
      <c r="M709" s="0" t="s">
        <v>10249</v>
      </c>
    </row>
    <row r="710" customFormat="false" ht="13.8" hidden="true" customHeight="false" outlineLevel="0" collapsed="false">
      <c r="B710" s="0" t="str">
        <f aca="false">municipalities!A708</f>
        <v>Cusset</v>
      </c>
      <c r="C710" s="0" t="str">
        <f aca="false">CONCATENATE("'",municipalities!A708,"'")</f>
        <v>'Cusset'</v>
      </c>
      <c r="D710" s="0" t="n">
        <v>3</v>
      </c>
      <c r="E710" s="0" t="n">
        <f aca="false">VLOOKUP(B710,municipalities!$A$1:$I$9684,2,0)</f>
        <v>46.1344</v>
      </c>
      <c r="F710" s="0" t="n">
        <f aca="false">VLOOKUP(B710,municipalities!$A$1:$I$9684,3,0)</f>
        <v>3.4564</v>
      </c>
      <c r="G710" s="0" t="n">
        <f aca="false">VLOOKUP(B710,municipalities!$A$1:$I$9684,8,0)</f>
        <v>12685</v>
      </c>
      <c r="H710" s="2" t="n">
        <f aca="false">IFERROR(VLOOKUP(M710,hospitals_fr!$A$1:$K$3739,2,0),1)</f>
        <v>1</v>
      </c>
      <c r="I710" s="0" t="str">
        <f aca="false">CONCATENATE("'",municipalities!A708,"'")</f>
        <v>'Cusset'</v>
      </c>
      <c r="M710" s="0" t="s">
        <v>10250</v>
      </c>
    </row>
    <row r="711" customFormat="false" ht="13.8" hidden="false" customHeight="false" outlineLevel="0" collapsed="false">
      <c r="B711" s="0" t="str">
        <f aca="false">municipalities!A709</f>
        <v>Riedisheim</v>
      </c>
      <c r="C711" s="0" t="str">
        <f aca="false">CONCATENATE("'",municipalities!A709,"'")</f>
        <v>'Riedisheim'</v>
      </c>
      <c r="D711" s="0" t="n">
        <v>1</v>
      </c>
      <c r="E711" s="0" t="n">
        <f aca="false">VLOOKUP(B711,municipalities!$A$1:$I$9684,2,0)</f>
        <v>47.7483</v>
      </c>
      <c r="F711" s="0" t="n">
        <f aca="false">VLOOKUP(B711,municipalities!$A$1:$I$9684,3,0)</f>
        <v>7.3669</v>
      </c>
      <c r="G711" s="0" t="n">
        <f aca="false">VLOOKUP(B711,municipalities!$A$1:$I$9684,8,0)</f>
        <v>12660</v>
      </c>
      <c r="H711" s="2" t="n">
        <f aca="false">IFERROR(VLOOKUP(M711,hospitals_fr!$A$1:$K$3739,2,0),1)</f>
        <v>1</v>
      </c>
      <c r="I711" s="0" t="str">
        <f aca="false">CONCATENATE("'",municipalities!A709,"'")</f>
        <v>'Riedisheim'</v>
      </c>
      <c r="M711" s="0" t="s">
        <v>10251</v>
      </c>
    </row>
    <row r="712" customFormat="false" ht="13.8" hidden="true" customHeight="false" outlineLevel="0" collapsed="false">
      <c r="B712" s="0" t="str">
        <f aca="false">municipalities!A710</f>
        <v>Billère</v>
      </c>
      <c r="C712" s="0" t="str">
        <f aca="false">CONCATENATE("'",municipalities!A710,"'")</f>
        <v>'Billère'</v>
      </c>
      <c r="D712" s="0" t="n">
        <v>2</v>
      </c>
      <c r="E712" s="0" t="n">
        <f aca="false">VLOOKUP(B712,municipalities!$A$1:$I$9684,2,0)</f>
        <v>43.3025</v>
      </c>
      <c r="F712" s="0" t="n">
        <f aca="false">VLOOKUP(B712,municipalities!$A$1:$I$9684,3,0)</f>
        <v>-0.3972</v>
      </c>
      <c r="G712" s="0" t="n">
        <f aca="false">VLOOKUP(B712,municipalities!$A$1:$I$9684,8,0)</f>
        <v>12628</v>
      </c>
      <c r="H712" s="2" t="n">
        <f aca="false">IFERROR(VLOOKUP(M712,hospitals_fr!$A$1:$K$3739,2,0),1)</f>
        <v>1</v>
      </c>
      <c r="I712" s="0" t="str">
        <f aca="false">CONCATENATE("'",municipalities!A710,"'")</f>
        <v>'Billère'</v>
      </c>
      <c r="M712" s="0" t="s">
        <v>10252</v>
      </c>
    </row>
    <row r="713" customFormat="false" ht="13.8" hidden="false" customHeight="false" outlineLevel="0" collapsed="false">
      <c r="B713" s="0" t="str">
        <f aca="false">municipalities!A711</f>
        <v>Bischwiller</v>
      </c>
      <c r="C713" s="0" t="str">
        <f aca="false">CONCATENATE("'",municipalities!A711,"'")</f>
        <v>'Bischwiller'</v>
      </c>
      <c r="D713" s="0" t="n">
        <v>1</v>
      </c>
      <c r="E713" s="0" t="n">
        <f aca="false">VLOOKUP(B713,municipalities!$A$1:$I$9684,2,0)</f>
        <v>48.7664</v>
      </c>
      <c r="F713" s="0" t="n">
        <f aca="false">VLOOKUP(B713,municipalities!$A$1:$I$9684,3,0)</f>
        <v>7.8569</v>
      </c>
      <c r="G713" s="0" t="n">
        <f aca="false">VLOOKUP(B713,municipalities!$A$1:$I$9684,8,0)</f>
        <v>12615</v>
      </c>
      <c r="H713" s="2" t="n">
        <f aca="false">IFERROR(VLOOKUP(M713,hospitals_fr!$A$1:$K$3739,2,0),1)</f>
        <v>1</v>
      </c>
      <c r="I713" s="0" t="str">
        <f aca="false">CONCATENATE("'",municipalities!A711,"'")</f>
        <v>'Bischwiller'</v>
      </c>
      <c r="M713" s="0" t="s">
        <v>10253</v>
      </c>
    </row>
    <row r="714" customFormat="false" ht="13.8" hidden="true" customHeight="false" outlineLevel="0" collapsed="false">
      <c r="B714" s="0" t="str">
        <f aca="false">municipalities!A712</f>
        <v>Pont-Sainte-Maxence</v>
      </c>
      <c r="C714" s="0" t="str">
        <f aca="false">CONCATENATE("'",municipalities!A712,"'")</f>
        <v>'Pont-Sainte-Maxence'</v>
      </c>
      <c r="D714" s="0" t="n">
        <v>11</v>
      </c>
      <c r="E714" s="0" t="n">
        <f aca="false">VLOOKUP(B714,municipalities!$A$1:$I$9684,2,0)</f>
        <v>49.3011</v>
      </c>
      <c r="F714" s="0" t="n">
        <f aca="false">VLOOKUP(B714,municipalities!$A$1:$I$9684,3,0)</f>
        <v>2.6036</v>
      </c>
      <c r="G714" s="0" t="n">
        <f aca="false">VLOOKUP(B714,municipalities!$A$1:$I$9684,8,0)</f>
        <v>12601</v>
      </c>
      <c r="H714" s="2" t="n">
        <f aca="false">IFERROR(VLOOKUP(M714,hospitals_fr!$A$1:$K$3739,2,0),1)</f>
        <v>1</v>
      </c>
      <c r="I714" s="0" t="str">
        <f aca="false">CONCATENATE("'",municipalities!A712,"'")</f>
        <v>'Pont-Sainte-Maxence'</v>
      </c>
      <c r="M714" s="0" t="s">
        <v>10254</v>
      </c>
    </row>
    <row r="715" customFormat="false" ht="13.8" hidden="false" customHeight="false" outlineLevel="0" collapsed="false">
      <c r="B715" s="0" t="str">
        <f aca="false">municipalities!A713</f>
        <v>Ostwald</v>
      </c>
      <c r="C715" s="0" t="str">
        <f aca="false">CONCATENATE("'",municipalities!A713,"'")</f>
        <v>'Ostwald'</v>
      </c>
      <c r="D715" s="0" t="n">
        <v>1</v>
      </c>
      <c r="E715" s="0" t="n">
        <f aca="false">VLOOKUP(B715,municipalities!$A$1:$I$9684,2,0)</f>
        <v>48.5511</v>
      </c>
      <c r="F715" s="0" t="n">
        <f aca="false">VLOOKUP(B715,municipalities!$A$1:$I$9684,3,0)</f>
        <v>7.7136</v>
      </c>
      <c r="G715" s="0" t="n">
        <f aca="false">VLOOKUP(B715,municipalities!$A$1:$I$9684,8,0)</f>
        <v>12586</v>
      </c>
      <c r="H715" s="2" t="n">
        <f aca="false">IFERROR(VLOOKUP(M715,hospitals_fr!$A$1:$K$3739,2,0),1)</f>
        <v>1</v>
      </c>
      <c r="I715" s="0" t="str">
        <f aca="false">CONCATENATE("'",municipalities!A713,"'")</f>
        <v>'Ostwald'</v>
      </c>
      <c r="M715" s="0" t="s">
        <v>10255</v>
      </c>
    </row>
    <row r="716" customFormat="false" ht="13.8" hidden="false" customHeight="false" outlineLevel="0" collapsed="false">
      <c r="B716" s="0" t="str">
        <f aca="false">municipalities!A714</f>
        <v>Saint-André-les-Vergers</v>
      </c>
      <c r="C716" s="0" t="str">
        <f aca="false">CONCATENATE("'",municipalities!A714,"'")</f>
        <v>'Saint-André-les-Vergers'</v>
      </c>
      <c r="D716" s="0" t="n">
        <v>1</v>
      </c>
      <c r="E716" s="0" t="n">
        <f aca="false">VLOOKUP(B716,municipalities!$A$1:$I$9684,2,0)</f>
        <v>48.2797</v>
      </c>
      <c r="F716" s="0" t="n">
        <f aca="false">VLOOKUP(B716,municipalities!$A$1:$I$9684,3,0)</f>
        <v>4.0539</v>
      </c>
      <c r="G716" s="0" t="n">
        <f aca="false">VLOOKUP(B716,municipalities!$A$1:$I$9684,8,0)</f>
        <v>12581</v>
      </c>
      <c r="H716" s="2" t="n">
        <f aca="false">IFERROR(VLOOKUP(M716,hospitals_fr!$A$1:$K$3739,2,0),1)</f>
        <v>1</v>
      </c>
      <c r="I716" s="0" t="str">
        <f aca="false">CONCATENATE("'",municipalities!A714,"'")</f>
        <v>'Saint-André-les-Vergers'</v>
      </c>
      <c r="M716" s="0" t="s">
        <v>10256</v>
      </c>
    </row>
    <row r="717" customFormat="false" ht="13.8" hidden="true" customHeight="false" outlineLevel="0" collapsed="false">
      <c r="B717" s="0" t="str">
        <f aca="false">municipalities!A715</f>
        <v>Lamballe</v>
      </c>
      <c r="C717" s="0" t="str">
        <f aca="false">CONCATENATE("'",municipalities!A715,"'")</f>
        <v>'Lamballe'</v>
      </c>
      <c r="D717" s="0" t="n">
        <v>5</v>
      </c>
      <c r="E717" s="0" t="n">
        <f aca="false">VLOOKUP(B717,municipalities!$A$1:$I$9684,2,0)</f>
        <v>48.4686</v>
      </c>
      <c r="F717" s="0" t="n">
        <f aca="false">VLOOKUP(B717,municipalities!$A$1:$I$9684,3,0)</f>
        <v>-2.5178</v>
      </c>
      <c r="G717" s="0" t="n">
        <f aca="false">VLOOKUP(B717,municipalities!$A$1:$I$9684,8,0)</f>
        <v>12579</v>
      </c>
      <c r="H717" s="2" t="n">
        <f aca="false">IFERROR(VLOOKUP(M717,hospitals_fr!$A$1:$K$3739,2,0),1)</f>
        <v>0</v>
      </c>
      <c r="I717" s="0" t="str">
        <f aca="false">CONCATENATE("'",municipalities!A715,"'")</f>
        <v>'Lamballe'</v>
      </c>
      <c r="M717" s="0" t="s">
        <v>10257</v>
      </c>
    </row>
    <row r="718" customFormat="false" ht="13.8" hidden="true" customHeight="false" outlineLevel="0" collapsed="false">
      <c r="B718" s="0" t="str">
        <f aca="false">municipalities!A716</f>
        <v>Granville</v>
      </c>
      <c r="C718" s="0" t="str">
        <f aca="false">CONCATENATE("'",municipalities!A716,"'")</f>
        <v>'Granville'</v>
      </c>
      <c r="D718" s="0" t="n">
        <v>10</v>
      </c>
      <c r="E718" s="0" t="n">
        <f aca="false">VLOOKUP(B718,municipalities!$A$1:$I$9684,2,0)</f>
        <v>48.8381</v>
      </c>
      <c r="F718" s="0" t="n">
        <f aca="false">VLOOKUP(B718,municipalities!$A$1:$I$9684,3,0)</f>
        <v>-1.5869</v>
      </c>
      <c r="G718" s="0" t="n">
        <f aca="false">VLOOKUP(B718,municipalities!$A$1:$I$9684,8,0)</f>
        <v>12567</v>
      </c>
      <c r="H718" s="2" t="n">
        <f aca="false">IFERROR(VLOOKUP(M718,hospitals_fr!$A$1:$K$3739,2,0),1)</f>
        <v>0</v>
      </c>
      <c r="I718" s="0" t="str">
        <f aca="false">CONCATENATE("'",municipalities!A716,"'")</f>
        <v>'Granville'</v>
      </c>
      <c r="M718" s="0" t="s">
        <v>10258</v>
      </c>
    </row>
    <row r="719" customFormat="false" ht="13.8" hidden="true" customHeight="false" outlineLevel="0" collapsed="false">
      <c r="B719" s="0" t="str">
        <f aca="false">municipalities!A717</f>
        <v>Bonneville</v>
      </c>
      <c r="C719" s="0" t="str">
        <f aca="false">CONCATENATE("'",municipalities!A717,"'")</f>
        <v>'Bonneville'</v>
      </c>
      <c r="D719" s="0" t="n">
        <v>3</v>
      </c>
      <c r="E719" s="0" t="n">
        <f aca="false">VLOOKUP(B719,municipalities!$A$1:$I$9684,2,0)</f>
        <v>46.0789</v>
      </c>
      <c r="F719" s="0" t="n">
        <f aca="false">VLOOKUP(B719,municipalities!$A$1:$I$9684,3,0)</f>
        <v>6.4008</v>
      </c>
      <c r="G719" s="0" t="n">
        <f aca="false">VLOOKUP(B719,municipalities!$A$1:$I$9684,8,0)</f>
        <v>12557</v>
      </c>
      <c r="H719" s="2" t="n">
        <f aca="false">IFERROR(VLOOKUP(M719,hospitals_fr!$A$1:$K$3739,2,0),1)</f>
        <v>1</v>
      </c>
      <c r="I719" s="0" t="str">
        <f aca="false">CONCATENATE("'",municipalities!A717,"'")</f>
        <v>'Bonneville'</v>
      </c>
      <c r="M719" s="0" t="s">
        <v>10259</v>
      </c>
    </row>
    <row r="720" customFormat="false" ht="13.8" hidden="true" customHeight="false" outlineLevel="0" collapsed="false">
      <c r="B720" s="0" t="str">
        <f aca="false">municipalities!A718</f>
        <v>Vernouillet</v>
      </c>
      <c r="C720" s="0" t="str">
        <f aca="false">CONCATENATE("'",municipalities!A718,"'")</f>
        <v>'Vernouillet'</v>
      </c>
      <c r="D720" s="0" t="n">
        <v>6</v>
      </c>
      <c r="E720" s="0" t="n">
        <f aca="false">VLOOKUP(B720,municipalities!$A$1:$I$9684,2,0)</f>
        <v>48.7208</v>
      </c>
      <c r="F720" s="0" t="n">
        <f aca="false">VLOOKUP(B720,municipalities!$A$1:$I$9684,3,0)</f>
        <v>1.3606</v>
      </c>
      <c r="G720" s="0" t="n">
        <f aca="false">VLOOKUP(B720,municipalities!$A$1:$I$9684,8,0)</f>
        <v>12522</v>
      </c>
      <c r="H720" s="2" t="n">
        <f aca="false">IFERROR(VLOOKUP(M720,hospitals_fr!$A$1:$K$3739,2,0),1)</f>
        <v>1</v>
      </c>
      <c r="I720" s="0" t="str">
        <f aca="false">CONCATENATE("'",municipalities!A718,"'")</f>
        <v>'Vernouillet'</v>
      </c>
      <c r="M720" s="0" t="s">
        <v>10260</v>
      </c>
    </row>
    <row r="721" customFormat="false" ht="13.8" hidden="true" customHeight="false" outlineLevel="0" collapsed="false">
      <c r="B721" s="0" t="str">
        <f aca="false">municipalities!A719</f>
        <v>Saint-Orens-de-Gameville</v>
      </c>
      <c r="C721" s="0" t="str">
        <f aca="false">CONCATENATE("'",municipalities!A719,"'")</f>
        <v>'Saint-Orens-de-Gameville'</v>
      </c>
      <c r="D721" s="0" t="n">
        <v>9</v>
      </c>
      <c r="E721" s="0" t="n">
        <f aca="false">VLOOKUP(B721,municipalities!$A$1:$I$9684,2,0)</f>
        <v>43.5514</v>
      </c>
      <c r="F721" s="0" t="n">
        <f aca="false">VLOOKUP(B721,municipalities!$A$1:$I$9684,3,0)</f>
        <v>1.5342</v>
      </c>
      <c r="G721" s="0" t="n">
        <f aca="false">VLOOKUP(B721,municipalities!$A$1:$I$9684,8,0)</f>
        <v>12522</v>
      </c>
      <c r="H721" s="2" t="n">
        <f aca="false">IFERROR(VLOOKUP(M721,hospitals_fr!$A$1:$K$3739,2,0),1)</f>
        <v>1</v>
      </c>
      <c r="I721" s="0" t="str">
        <f aca="false">CONCATENATE("'",municipalities!A719,"'")</f>
        <v>'Saint-Orens-de-Gameville'</v>
      </c>
      <c r="M721" s="0" t="s">
        <v>10261</v>
      </c>
    </row>
    <row r="722" customFormat="false" ht="13.8" hidden="true" customHeight="false" outlineLevel="0" collapsed="false">
      <c r="B722" s="0" t="str">
        <f aca="false">municipalities!A720</f>
        <v>Comines</v>
      </c>
      <c r="C722" s="0" t="str">
        <f aca="false">CONCATENATE("'",municipalities!A720,"'")</f>
        <v>'Comines'</v>
      </c>
      <c r="D722" s="0" t="n">
        <v>11</v>
      </c>
      <c r="E722" s="0" t="n">
        <f aca="false">VLOOKUP(B722,municipalities!$A$1:$I$9684,2,0)</f>
        <v>50.7611</v>
      </c>
      <c r="F722" s="0" t="n">
        <f aca="false">VLOOKUP(B722,municipalities!$A$1:$I$9684,3,0)</f>
        <v>3.0078</v>
      </c>
      <c r="G722" s="0" t="n">
        <f aca="false">VLOOKUP(B722,municipalities!$A$1:$I$9684,8,0)</f>
        <v>12498</v>
      </c>
      <c r="H722" s="2" t="n">
        <f aca="false">IFERROR(VLOOKUP(M722,hospitals_fr!$A$1:$K$3739,2,0),1)</f>
        <v>1</v>
      </c>
      <c r="I722" s="0" t="str">
        <f aca="false">CONCATENATE("'",municipalities!A720,"'")</f>
        <v>'Comines'</v>
      </c>
      <c r="M722" s="0" t="s">
        <v>10262</v>
      </c>
    </row>
    <row r="723" customFormat="false" ht="13.8" hidden="true" customHeight="false" outlineLevel="0" collapsed="false">
      <c r="B723" s="0" t="str">
        <f aca="false">municipalities!A721</f>
        <v>Tarnos</v>
      </c>
      <c r="C723" s="0" t="str">
        <f aca="false">CONCATENATE("'",municipalities!A721,"'")</f>
        <v>'Tarnos'</v>
      </c>
      <c r="D723" s="0" t="n">
        <v>2</v>
      </c>
      <c r="E723" s="0" t="n">
        <f aca="false">VLOOKUP(B723,municipalities!$A$1:$I$9684,2,0)</f>
        <v>43.5406</v>
      </c>
      <c r="F723" s="0" t="n">
        <f aca="false">VLOOKUP(B723,municipalities!$A$1:$I$9684,3,0)</f>
        <v>-1.4614</v>
      </c>
      <c r="G723" s="0" t="n">
        <f aca="false">VLOOKUP(B723,municipalities!$A$1:$I$9684,8,0)</f>
        <v>12498</v>
      </c>
      <c r="H723" s="2" t="n">
        <f aca="false">IFERROR(VLOOKUP(M723,hospitals_fr!$A$1:$K$3739,2,0),1)</f>
        <v>1</v>
      </c>
      <c r="I723" s="0" t="str">
        <f aca="false">CONCATENATE("'",municipalities!A721,"'")</f>
        <v>'Tarnos'</v>
      </c>
      <c r="M723" s="0" t="s">
        <v>10263</v>
      </c>
    </row>
    <row r="724" customFormat="false" ht="13.8" hidden="true" customHeight="false" outlineLevel="0" collapsed="false">
      <c r="B724" s="0" t="str">
        <f aca="false">municipalities!A722</f>
        <v>Carros</v>
      </c>
      <c r="C724" s="0" t="str">
        <f aca="false">CONCATENATE("'",municipalities!A722,"'")</f>
        <v>'Carros'</v>
      </c>
      <c r="D724" s="0" t="n">
        <v>13</v>
      </c>
      <c r="E724" s="0" t="n">
        <f aca="false">VLOOKUP(B724,municipalities!$A$1:$I$9684,2,0)</f>
        <v>43.7725</v>
      </c>
      <c r="F724" s="0" t="n">
        <f aca="false">VLOOKUP(B724,municipalities!$A$1:$I$9684,3,0)</f>
        <v>7.1933</v>
      </c>
      <c r="G724" s="0" t="n">
        <f aca="false">VLOOKUP(B724,municipalities!$A$1:$I$9684,8,0)</f>
        <v>12489</v>
      </c>
      <c r="H724" s="2" t="n">
        <f aca="false">IFERROR(VLOOKUP(M724,hospitals_fr!$A$1:$K$3739,2,0),1)</f>
        <v>1</v>
      </c>
      <c r="I724" s="0" t="str">
        <f aca="false">CONCATENATE("'",municipalities!A722,"'")</f>
        <v>'Carros'</v>
      </c>
      <c r="M724" s="0" t="s">
        <v>10264</v>
      </c>
    </row>
    <row r="725" customFormat="false" ht="13.8" hidden="true" customHeight="false" outlineLevel="0" collapsed="false">
      <c r="B725" s="0" t="str">
        <f aca="false">municipalities!A723</f>
        <v>Raismes</v>
      </c>
      <c r="C725" s="0" t="str">
        <f aca="false">CONCATENATE("'",municipalities!A723,"'")</f>
        <v>'Raismes'</v>
      </c>
      <c r="D725" s="0" t="n">
        <v>11</v>
      </c>
      <c r="E725" s="0" t="n">
        <f aca="false">VLOOKUP(B725,municipalities!$A$1:$I$9684,2,0)</f>
        <v>50.3892</v>
      </c>
      <c r="F725" s="0" t="n">
        <f aca="false">VLOOKUP(B725,municipalities!$A$1:$I$9684,3,0)</f>
        <v>3.4858</v>
      </c>
      <c r="G725" s="0" t="n">
        <f aca="false">VLOOKUP(B725,municipalities!$A$1:$I$9684,8,0)</f>
        <v>12468</v>
      </c>
      <c r="H725" s="2" t="n">
        <f aca="false">IFERROR(VLOOKUP(M725,hospitals_fr!$A$1:$K$3739,2,0),1)</f>
        <v>1</v>
      </c>
      <c r="I725" s="0" t="str">
        <f aca="false">CONCATENATE("'",municipalities!A723,"'")</f>
        <v>'Raismes'</v>
      </c>
      <c r="M725" s="0" t="s">
        <v>10265</v>
      </c>
    </row>
    <row r="726" customFormat="false" ht="13.8" hidden="true" customHeight="false" outlineLevel="0" collapsed="false">
      <c r="B726" s="0" t="str">
        <f aca="false">municipalities!A724</f>
        <v>Seclin</v>
      </c>
      <c r="C726" s="0" t="str">
        <f aca="false">CONCATENATE("'",municipalities!A724,"'")</f>
        <v>'Seclin'</v>
      </c>
      <c r="D726" s="0" t="n">
        <v>11</v>
      </c>
      <c r="E726" s="0" t="n">
        <f aca="false">VLOOKUP(B726,municipalities!$A$1:$I$9684,2,0)</f>
        <v>50.5483</v>
      </c>
      <c r="F726" s="0" t="n">
        <f aca="false">VLOOKUP(B726,municipalities!$A$1:$I$9684,3,0)</f>
        <v>3.0294</v>
      </c>
      <c r="G726" s="0" t="n">
        <f aca="false">VLOOKUP(B726,municipalities!$A$1:$I$9684,8,0)</f>
        <v>12410</v>
      </c>
      <c r="H726" s="2" t="n">
        <f aca="false">IFERROR(VLOOKUP(M726,hospitals_fr!$A$1:$K$3739,2,0),1)</f>
        <v>1</v>
      </c>
      <c r="I726" s="0" t="str">
        <f aca="false">CONCATENATE("'",municipalities!A724,"'")</f>
        <v>'Seclin'</v>
      </c>
      <c r="M726" s="0" t="s">
        <v>10266</v>
      </c>
    </row>
    <row r="727" customFormat="false" ht="13.8" hidden="false" customHeight="false" outlineLevel="0" collapsed="false">
      <c r="B727" s="0" t="str">
        <f aca="false">municipalities!A725</f>
        <v>Sarrebourg</v>
      </c>
      <c r="C727" s="0" t="str">
        <f aca="false">CONCATENATE("'",municipalities!A725,"'")</f>
        <v>'Sarrebourg'</v>
      </c>
      <c r="D727" s="0" t="n">
        <v>1</v>
      </c>
      <c r="E727" s="0" t="n">
        <f aca="false">VLOOKUP(B727,municipalities!$A$1:$I$9684,2,0)</f>
        <v>48.7347</v>
      </c>
      <c r="F727" s="0" t="n">
        <f aca="false">VLOOKUP(B727,municipalities!$A$1:$I$9684,3,0)</f>
        <v>7.0539</v>
      </c>
      <c r="G727" s="0" t="n">
        <f aca="false">VLOOKUP(B727,municipalities!$A$1:$I$9684,8,0)</f>
        <v>12331</v>
      </c>
      <c r="H727" s="2" t="n">
        <f aca="false">IFERROR(VLOOKUP(M727,hospitals_fr!$A$1:$K$3739,2,0),1)</f>
        <v>1</v>
      </c>
      <c r="I727" s="0" t="str">
        <f aca="false">CONCATENATE("'",municipalities!A725,"'")</f>
        <v>'Sarrebourg'</v>
      </c>
      <c r="M727" s="0" t="s">
        <v>10267</v>
      </c>
    </row>
    <row r="728" customFormat="false" ht="13.8" hidden="true" customHeight="false" outlineLevel="0" collapsed="false">
      <c r="B728" s="0" t="str">
        <f aca="false">municipalities!A726</f>
        <v>Harnes</v>
      </c>
      <c r="C728" s="0" t="str">
        <f aca="false">CONCATENATE("'",municipalities!A726,"'")</f>
        <v>'Harnes'</v>
      </c>
      <c r="D728" s="0" t="n">
        <v>11</v>
      </c>
      <c r="E728" s="0" t="n">
        <f aca="false">VLOOKUP(B728,municipalities!$A$1:$I$9684,2,0)</f>
        <v>50.445</v>
      </c>
      <c r="F728" s="0" t="n">
        <f aca="false">VLOOKUP(B728,municipalities!$A$1:$I$9684,3,0)</f>
        <v>2.9058</v>
      </c>
      <c r="G728" s="0" t="n">
        <f aca="false">VLOOKUP(B728,municipalities!$A$1:$I$9684,8,0)</f>
        <v>12324</v>
      </c>
      <c r="H728" s="2" t="n">
        <f aca="false">IFERROR(VLOOKUP(M728,hospitals_fr!$A$1:$K$3739,2,0),1)</f>
        <v>1</v>
      </c>
      <c r="I728" s="0" t="str">
        <f aca="false">CONCATENATE("'",municipalities!A726,"'")</f>
        <v>'Harnes'</v>
      </c>
      <c r="M728" s="0" t="s">
        <v>10268</v>
      </c>
    </row>
    <row r="729" customFormat="false" ht="13.8" hidden="true" customHeight="false" outlineLevel="0" collapsed="false">
      <c r="B729" s="0" t="str">
        <f aca="false">municipalities!A727</f>
        <v>Épinay-sous-Sénart</v>
      </c>
      <c r="C729" s="0" t="str">
        <f aca="false">CONCATENATE("'",municipalities!A727,"'")</f>
        <v>'Épinay-sous-Sénart'</v>
      </c>
      <c r="D729" s="0" t="n">
        <v>8</v>
      </c>
      <c r="E729" s="0" t="n">
        <f aca="false">VLOOKUP(B729,municipalities!$A$1:$I$9684,2,0)</f>
        <v>48.6931</v>
      </c>
      <c r="F729" s="0" t="n">
        <f aca="false">VLOOKUP(B729,municipalities!$A$1:$I$9684,3,0)</f>
        <v>2.5158</v>
      </c>
      <c r="G729" s="0" t="n">
        <f aca="false">VLOOKUP(B729,municipalities!$A$1:$I$9684,8,0)</f>
        <v>12279</v>
      </c>
      <c r="H729" s="2" t="n">
        <f aca="false">IFERROR(VLOOKUP(M729,hospitals_fr!$A$1:$K$3739,2,0),1)</f>
        <v>1</v>
      </c>
      <c r="I729" s="0" t="str">
        <f aca="false">CONCATENATE("'",municipalities!A727,"'")</f>
        <v>'Épinay-sous-Sénart'</v>
      </c>
      <c r="M729" s="0" t="s">
        <v>10269</v>
      </c>
    </row>
    <row r="730" customFormat="false" ht="13.8" hidden="true" customHeight="false" outlineLevel="0" collapsed="false">
      <c r="B730" s="0" t="str">
        <f aca="false">municipalities!A728</f>
        <v>Claye-Souilly</v>
      </c>
      <c r="C730" s="0" t="str">
        <f aca="false">CONCATENATE("'",municipalities!A728,"'")</f>
        <v>'Claye-Souilly'</v>
      </c>
      <c r="D730" s="0" t="n">
        <v>8</v>
      </c>
      <c r="E730" s="0" t="n">
        <f aca="false">VLOOKUP(B730,municipalities!$A$1:$I$9684,2,0)</f>
        <v>48.945</v>
      </c>
      <c r="F730" s="0" t="n">
        <f aca="false">VLOOKUP(B730,municipalities!$A$1:$I$9684,3,0)</f>
        <v>2.6867</v>
      </c>
      <c r="G730" s="0" t="n">
        <f aca="false">VLOOKUP(B730,municipalities!$A$1:$I$9684,8,0)</f>
        <v>12264</v>
      </c>
      <c r="H730" s="2" t="n">
        <f aca="false">IFERROR(VLOOKUP(M730,hospitals_fr!$A$1:$K$3739,2,0),1)</f>
        <v>1</v>
      </c>
      <c r="I730" s="0" t="str">
        <f aca="false">CONCATENATE("'",municipalities!A728,"'")</f>
        <v>'Claye-Souilly'</v>
      </c>
      <c r="M730" s="0" t="s">
        <v>10270</v>
      </c>
    </row>
    <row r="731" customFormat="false" ht="13.8" hidden="true" customHeight="false" outlineLevel="0" collapsed="false">
      <c r="B731" s="0" t="str">
        <f aca="false">municipalities!A729</f>
        <v>Aubenas</v>
      </c>
      <c r="C731" s="0" t="str">
        <f aca="false">CONCATENATE("'",municipalities!A729,"'")</f>
        <v>'Aubenas'</v>
      </c>
      <c r="D731" s="0" t="n">
        <v>3</v>
      </c>
      <c r="E731" s="0" t="n">
        <f aca="false">VLOOKUP(B731,municipalities!$A$1:$I$9684,2,0)</f>
        <v>44.6197</v>
      </c>
      <c r="F731" s="0" t="n">
        <f aca="false">VLOOKUP(B731,municipalities!$A$1:$I$9684,3,0)</f>
        <v>4.3903</v>
      </c>
      <c r="G731" s="0" t="n">
        <f aca="false">VLOOKUP(B731,municipalities!$A$1:$I$9684,8,0)</f>
        <v>12253</v>
      </c>
      <c r="H731" s="2" t="n">
        <f aca="false">IFERROR(VLOOKUP(M731,hospitals_fr!$A$1:$K$3739,2,0),1)</f>
        <v>0</v>
      </c>
      <c r="I731" s="0" t="str">
        <f aca="false">CONCATENATE("'",municipalities!A729,"'")</f>
        <v>'Aubenas'</v>
      </c>
      <c r="M731" s="0" t="s">
        <v>10271</v>
      </c>
    </row>
    <row r="732" customFormat="false" ht="13.8" hidden="true" customHeight="false" outlineLevel="0" collapsed="false">
      <c r="B732" s="0" t="str">
        <f aca="false">municipalities!A730</f>
        <v>Mende</v>
      </c>
      <c r="C732" s="0" t="str">
        <f aca="false">CONCATENATE("'",municipalities!A730,"'")</f>
        <v>'Mende'</v>
      </c>
      <c r="D732" s="0" t="n">
        <v>9</v>
      </c>
      <c r="E732" s="0" t="n">
        <f aca="false">VLOOKUP(B732,municipalities!$A$1:$I$9684,2,0)</f>
        <v>44.5183</v>
      </c>
      <c r="F732" s="0" t="n">
        <f aca="false">VLOOKUP(B732,municipalities!$A$1:$I$9684,3,0)</f>
        <v>3.5006</v>
      </c>
      <c r="G732" s="0" t="n">
        <f aca="false">VLOOKUP(B732,municipalities!$A$1:$I$9684,8,0)</f>
        <v>12227</v>
      </c>
      <c r="H732" s="2" t="n">
        <f aca="false">IFERROR(VLOOKUP(M732,hospitals_fr!$A$1:$K$3739,2,0),1)</f>
        <v>1</v>
      </c>
      <c r="I732" s="0" t="str">
        <f aca="false">CONCATENATE("'",municipalities!A730,"'")</f>
        <v>'Mende'</v>
      </c>
      <c r="M732" s="0" t="s">
        <v>10272</v>
      </c>
    </row>
    <row r="733" customFormat="false" ht="13.8" hidden="true" customHeight="false" outlineLevel="0" collapsed="false">
      <c r="B733" s="0" t="str">
        <f aca="false">municipalities!A731</f>
        <v>Somain</v>
      </c>
      <c r="C733" s="0" t="str">
        <f aca="false">CONCATENATE("'",municipalities!A731,"'")</f>
        <v>'Somain'</v>
      </c>
      <c r="D733" s="0" t="n">
        <v>11</v>
      </c>
      <c r="E733" s="0" t="n">
        <f aca="false">VLOOKUP(B733,municipalities!$A$1:$I$9684,2,0)</f>
        <v>50.3575</v>
      </c>
      <c r="F733" s="0" t="n">
        <f aca="false">VLOOKUP(B733,municipalities!$A$1:$I$9684,3,0)</f>
        <v>3.2803</v>
      </c>
      <c r="G733" s="0" t="n">
        <f aca="false">VLOOKUP(B733,municipalities!$A$1:$I$9684,8,0)</f>
        <v>12213</v>
      </c>
      <c r="H733" s="2" t="n">
        <f aca="false">IFERROR(VLOOKUP(M733,hospitals_fr!$A$1:$K$3739,2,0),1)</f>
        <v>1</v>
      </c>
      <c r="I733" s="0" t="str">
        <f aca="false">CONCATENATE("'",municipalities!A731,"'")</f>
        <v>'Somain'</v>
      </c>
      <c r="M733" s="0" t="s">
        <v>10273</v>
      </c>
    </row>
    <row r="734" customFormat="false" ht="13.8" hidden="true" customHeight="false" outlineLevel="0" collapsed="false">
      <c r="B734" s="0" t="str">
        <f aca="false">municipalities!A732</f>
        <v>Barentin</v>
      </c>
      <c r="C734" s="0" t="str">
        <f aca="false">CONCATENATE("'",municipalities!A732,"'")</f>
        <v>'Barentin'</v>
      </c>
      <c r="D734" s="0" t="n">
        <v>10</v>
      </c>
      <c r="E734" s="0" t="n">
        <f aca="false">VLOOKUP(B734,municipalities!$A$1:$I$9684,2,0)</f>
        <v>49.5444</v>
      </c>
      <c r="F734" s="0" t="n">
        <f aca="false">VLOOKUP(B734,municipalities!$A$1:$I$9684,3,0)</f>
        <v>0.9536</v>
      </c>
      <c r="G734" s="0" t="n">
        <f aca="false">VLOOKUP(B734,municipalities!$A$1:$I$9684,8,0)</f>
        <v>12211</v>
      </c>
      <c r="H734" s="2" t="n">
        <f aca="false">IFERROR(VLOOKUP(M734,hospitals_fr!$A$1:$K$3739,2,0),1)</f>
        <v>0</v>
      </c>
      <c r="I734" s="0" t="str">
        <f aca="false">CONCATENATE("'",municipalities!A732,"'")</f>
        <v>'Barentin'</v>
      </c>
      <c r="M734" s="0" t="s">
        <v>10274</v>
      </c>
    </row>
    <row r="735" customFormat="false" ht="13.8" hidden="true" customHeight="false" outlineLevel="0" collapsed="false">
      <c r="B735" s="0" t="str">
        <f aca="false">municipalities!A733</f>
        <v>Le Chambon-Feugerolles</v>
      </c>
      <c r="C735" s="0" t="str">
        <f aca="false">CONCATENATE("'",municipalities!A733,"'")</f>
        <v>'Le Chambon-Feugerolles'</v>
      </c>
      <c r="D735" s="0" t="n">
        <v>3</v>
      </c>
      <c r="E735" s="0" t="n">
        <f aca="false">VLOOKUP(B735,municipalities!$A$1:$I$9684,2,0)</f>
        <v>45.3961</v>
      </c>
      <c r="F735" s="0" t="n">
        <f aca="false">VLOOKUP(B735,municipalities!$A$1:$I$9684,3,0)</f>
        <v>4.325</v>
      </c>
      <c r="G735" s="0" t="n">
        <f aca="false">VLOOKUP(B735,municipalities!$A$1:$I$9684,8,0)</f>
        <v>12200</v>
      </c>
      <c r="H735" s="2" t="n">
        <f aca="false">IFERROR(VLOOKUP(M735,hospitals_fr!$A$1:$K$3739,2,0),1)</f>
        <v>1</v>
      </c>
      <c r="I735" s="0" t="str">
        <f aca="false">CONCATENATE("'",municipalities!A733,"'")</f>
        <v>'Le Chambon-Feugerolles'</v>
      </c>
      <c r="M735" s="0" t="s">
        <v>10275</v>
      </c>
    </row>
    <row r="736" customFormat="false" ht="13.8" hidden="true" customHeight="false" outlineLevel="0" collapsed="false">
      <c r="B736" s="0" t="str">
        <f aca="false">municipalities!A734</f>
        <v>Quimperlé</v>
      </c>
      <c r="C736" s="0" t="str">
        <f aca="false">CONCATENATE("'",municipalities!A734,"'")</f>
        <v>'Quimperlé'</v>
      </c>
      <c r="D736" s="0" t="n">
        <v>5</v>
      </c>
      <c r="E736" s="0" t="n">
        <f aca="false">VLOOKUP(B736,municipalities!$A$1:$I$9684,2,0)</f>
        <v>47.8728</v>
      </c>
      <c r="F736" s="0" t="n">
        <f aca="false">VLOOKUP(B736,municipalities!$A$1:$I$9684,3,0)</f>
        <v>-3.5497</v>
      </c>
      <c r="G736" s="0" t="n">
        <f aca="false">VLOOKUP(B736,municipalities!$A$1:$I$9684,8,0)</f>
        <v>12188</v>
      </c>
      <c r="H736" s="2" t="n">
        <f aca="false">IFERROR(VLOOKUP(M736,hospitals_fr!$A$1:$K$3739,2,0),1)</f>
        <v>1</v>
      </c>
      <c r="I736" s="0" t="str">
        <f aca="false">CONCATENATE("'",municipalities!A734,"'")</f>
        <v>'Quimperlé'</v>
      </c>
      <c r="M736" s="0" t="s">
        <v>10276</v>
      </c>
    </row>
    <row r="737" customFormat="false" ht="13.8" hidden="true" customHeight="false" outlineLevel="0" collapsed="false">
      <c r="B737" s="0" t="str">
        <f aca="false">municipalities!A735</f>
        <v>Canet-en-Roussillon</v>
      </c>
      <c r="C737" s="0" t="str">
        <f aca="false">CONCATENATE("'",municipalities!A735,"'")</f>
        <v>'Canet-en-Roussillon'</v>
      </c>
      <c r="D737" s="0" t="n">
        <v>9</v>
      </c>
      <c r="E737" s="0" t="n">
        <f aca="false">VLOOKUP(B737,municipalities!$A$1:$I$9684,2,0)</f>
        <v>42.7056</v>
      </c>
      <c r="F737" s="0" t="n">
        <f aca="false">VLOOKUP(B737,municipalities!$A$1:$I$9684,3,0)</f>
        <v>3.0072</v>
      </c>
      <c r="G737" s="0" t="n">
        <f aca="false">VLOOKUP(B737,municipalities!$A$1:$I$9684,8,0)</f>
        <v>12186</v>
      </c>
      <c r="H737" s="2" t="n">
        <f aca="false">IFERROR(VLOOKUP(M737,hospitals_fr!$A$1:$K$3739,2,0),1)</f>
        <v>1</v>
      </c>
      <c r="I737" s="0" t="str">
        <f aca="false">CONCATENATE("'",municipalities!A735,"'")</f>
        <v>'Canet-en-Roussillon'</v>
      </c>
      <c r="M737" s="0" t="s">
        <v>10277</v>
      </c>
    </row>
    <row r="738" customFormat="false" ht="13.8" hidden="true" customHeight="false" outlineLevel="0" collapsed="false">
      <c r="B738" s="0" t="str">
        <f aca="false">municipalities!A736</f>
        <v>Vidauban</v>
      </c>
      <c r="C738" s="0" t="str">
        <f aca="false">CONCATENATE("'",municipalities!A736,"'")</f>
        <v>'Vidauban'</v>
      </c>
      <c r="D738" s="0" t="n">
        <v>13</v>
      </c>
      <c r="E738" s="0" t="n">
        <f aca="false">VLOOKUP(B738,municipalities!$A$1:$I$9684,2,0)</f>
        <v>43.4272</v>
      </c>
      <c r="F738" s="0" t="n">
        <f aca="false">VLOOKUP(B738,municipalities!$A$1:$I$9684,3,0)</f>
        <v>6.4319</v>
      </c>
      <c r="G738" s="0" t="n">
        <f aca="false">VLOOKUP(B738,municipalities!$A$1:$I$9684,8,0)</f>
        <v>12176</v>
      </c>
      <c r="H738" s="2" t="n">
        <f aca="false">IFERROR(VLOOKUP(M738,hospitals_fr!$A$1:$K$3739,2,0),1)</f>
        <v>1</v>
      </c>
      <c r="I738" s="0" t="str">
        <f aca="false">CONCATENATE("'",municipalities!A736,"'")</f>
        <v>'Vidauban'</v>
      </c>
      <c r="M738" s="0" t="s">
        <v>10278</v>
      </c>
    </row>
    <row r="739" customFormat="false" ht="13.8" hidden="true" customHeight="false" outlineLevel="0" collapsed="false">
      <c r="B739" s="0" t="str">
        <f aca="false">municipalities!A737</f>
        <v>Sablé-sur-Sarthe</v>
      </c>
      <c r="C739" s="0" t="str">
        <f aca="false">CONCATENATE("'",municipalities!A737,"'")</f>
        <v>'Sablé-sur-Sarthe'</v>
      </c>
      <c r="D739" s="0" t="n">
        <v>12</v>
      </c>
      <c r="E739" s="0" t="n">
        <f aca="false">VLOOKUP(B739,municipalities!$A$1:$I$9684,2,0)</f>
        <v>47.84</v>
      </c>
      <c r="F739" s="0" t="n">
        <f aca="false">VLOOKUP(B739,municipalities!$A$1:$I$9684,3,0)</f>
        <v>-0.3342</v>
      </c>
      <c r="G739" s="0" t="n">
        <f aca="false">VLOOKUP(B739,municipalities!$A$1:$I$9684,8,0)</f>
        <v>12127</v>
      </c>
      <c r="H739" s="2" t="n">
        <f aca="false">IFERROR(VLOOKUP(M739,hospitals_fr!$A$1:$K$3739,2,0),1)</f>
        <v>1</v>
      </c>
      <c r="I739" s="0" t="str">
        <f aca="false">CONCATENATE("'",municipalities!A737,"'")</f>
        <v>'Sablé-sur-Sarthe'</v>
      </c>
      <c r="M739" s="0" t="s">
        <v>10279</v>
      </c>
    </row>
    <row r="740" customFormat="false" ht="13.8" hidden="true" customHeight="false" outlineLevel="0" collapsed="false">
      <c r="B740" s="0" t="str">
        <f aca="false">municipalities!A738</f>
        <v>Bully-les-Mines</v>
      </c>
      <c r="C740" s="0" t="str">
        <f aca="false">CONCATENATE("'",municipalities!A738,"'")</f>
        <v>'Bully-les-Mines'</v>
      </c>
      <c r="D740" s="0" t="n">
        <v>11</v>
      </c>
      <c r="E740" s="0" t="n">
        <f aca="false">VLOOKUP(B740,municipalities!$A$1:$I$9684,2,0)</f>
        <v>50.4419</v>
      </c>
      <c r="F740" s="0" t="n">
        <f aca="false">VLOOKUP(B740,municipalities!$A$1:$I$9684,3,0)</f>
        <v>2.7244</v>
      </c>
      <c r="G740" s="0" t="n">
        <f aca="false">VLOOKUP(B740,municipalities!$A$1:$I$9684,8,0)</f>
        <v>12117</v>
      </c>
      <c r="H740" s="2" t="n">
        <f aca="false">IFERROR(VLOOKUP(M740,hospitals_fr!$A$1:$K$3739,2,0),1)</f>
        <v>1</v>
      </c>
      <c r="I740" s="0" t="str">
        <f aca="false">CONCATENATE("'",municipalities!A738,"'")</f>
        <v>'Bully-les-Mines'</v>
      </c>
      <c r="M740" s="0" t="s">
        <v>10280</v>
      </c>
    </row>
    <row r="741" customFormat="false" ht="13.8" hidden="true" customHeight="false" outlineLevel="0" collapsed="false">
      <c r="B741" s="0" t="str">
        <f aca="false">municipalities!A739</f>
        <v>Oissel</v>
      </c>
      <c r="C741" s="0" t="str">
        <f aca="false">CONCATENATE("'",municipalities!A739,"'")</f>
        <v>'Oissel'</v>
      </c>
      <c r="D741" s="0" t="n">
        <v>10</v>
      </c>
      <c r="E741" s="0" t="n">
        <f aca="false">VLOOKUP(B741,municipalities!$A$1:$I$9684,2,0)</f>
        <v>49.3419</v>
      </c>
      <c r="F741" s="0" t="n">
        <f aca="false">VLOOKUP(B741,municipalities!$A$1:$I$9684,3,0)</f>
        <v>1.0914</v>
      </c>
      <c r="G741" s="0" t="n">
        <f aca="false">VLOOKUP(B741,municipalities!$A$1:$I$9684,8,0)</f>
        <v>12102</v>
      </c>
      <c r="H741" s="2" t="n">
        <f aca="false">IFERROR(VLOOKUP(M741,hospitals_fr!$A$1:$K$3739,2,0),1)</f>
        <v>1</v>
      </c>
      <c r="I741" s="0" t="str">
        <f aca="false">CONCATENATE("'",municipalities!A739,"'")</f>
        <v>'Oissel'</v>
      </c>
      <c r="M741" s="0" t="s">
        <v>10281</v>
      </c>
    </row>
    <row r="742" customFormat="false" ht="13.8" hidden="true" customHeight="false" outlineLevel="0" collapsed="false">
      <c r="B742" s="0" t="str">
        <f aca="false">municipalities!A740</f>
        <v>Andernos-les-Bains</v>
      </c>
      <c r="C742" s="0" t="str">
        <f aca="false">CONCATENATE("'",municipalities!A740,"'")</f>
        <v>'Andernos-les-Bains'</v>
      </c>
      <c r="D742" s="0" t="n">
        <v>2</v>
      </c>
      <c r="E742" s="0" t="n">
        <f aca="false">VLOOKUP(B742,municipalities!$A$1:$I$9684,2,0)</f>
        <v>44.7425</v>
      </c>
      <c r="F742" s="0" t="n">
        <f aca="false">VLOOKUP(B742,municipalities!$A$1:$I$9684,3,0)</f>
        <v>-1.0903</v>
      </c>
      <c r="G742" s="0" t="n">
        <f aca="false">VLOOKUP(B742,municipalities!$A$1:$I$9684,8,0)</f>
        <v>12096</v>
      </c>
      <c r="H742" s="2" t="n">
        <f aca="false">IFERROR(VLOOKUP(M742,hospitals_fr!$A$1:$K$3739,2,0),1)</f>
        <v>1</v>
      </c>
      <c r="I742" s="0" t="str">
        <f aca="false">CONCATENATE("'",municipalities!A740,"'")</f>
        <v>'Andernos-les-Bains'</v>
      </c>
      <c r="M742" s="0" t="s">
        <v>10282</v>
      </c>
    </row>
    <row r="743" customFormat="false" ht="13.8" hidden="true" customHeight="false" outlineLevel="0" collapsed="false">
      <c r="B743" s="0" t="str">
        <f aca="false">municipalities!A741</f>
        <v>Triel-sur-Seine</v>
      </c>
      <c r="C743" s="0" t="str">
        <f aca="false">CONCATENATE("'",municipalities!A741,"'")</f>
        <v>'Triel-sur-Seine'</v>
      </c>
      <c r="D743" s="0" t="n">
        <v>8</v>
      </c>
      <c r="E743" s="0" t="n">
        <f aca="false">VLOOKUP(B743,municipalities!$A$1:$I$9684,2,0)</f>
        <v>48.9808</v>
      </c>
      <c r="F743" s="0" t="n">
        <f aca="false">VLOOKUP(B743,municipalities!$A$1:$I$9684,3,0)</f>
        <v>2.0061</v>
      </c>
      <c r="G743" s="0" t="n">
        <f aca="false">VLOOKUP(B743,municipalities!$A$1:$I$9684,8,0)</f>
        <v>12081</v>
      </c>
      <c r="H743" s="2" t="n">
        <f aca="false">IFERROR(VLOOKUP(M743,hospitals_fr!$A$1:$K$3739,2,0),1)</f>
        <v>1</v>
      </c>
      <c r="I743" s="0" t="str">
        <f aca="false">CONCATENATE("'",municipalities!A741,"'")</f>
        <v>'Triel-sur-Seine'</v>
      </c>
      <c r="M743" s="0" t="s">
        <v>10283</v>
      </c>
    </row>
    <row r="744" customFormat="false" ht="13.8" hidden="true" customHeight="false" outlineLevel="0" collapsed="false">
      <c r="B744" s="0" t="str">
        <f aca="false">municipalities!A742</f>
        <v>Rognac</v>
      </c>
      <c r="C744" s="0" t="str">
        <f aca="false">CONCATENATE("'",municipalities!A742,"'")</f>
        <v>'Rognac'</v>
      </c>
      <c r="D744" s="0" t="n">
        <v>13</v>
      </c>
      <c r="E744" s="0" t="n">
        <f aca="false">VLOOKUP(B744,municipalities!$A$1:$I$9684,2,0)</f>
        <v>43.4878</v>
      </c>
      <c r="F744" s="0" t="n">
        <f aca="false">VLOOKUP(B744,municipalities!$A$1:$I$9684,3,0)</f>
        <v>5.2322</v>
      </c>
      <c r="G744" s="0" t="n">
        <f aca="false">VLOOKUP(B744,municipalities!$A$1:$I$9684,8,0)</f>
        <v>12080</v>
      </c>
      <c r="H744" s="2" t="n">
        <f aca="false">IFERROR(VLOOKUP(M744,hospitals_fr!$A$1:$K$3739,2,0),1)</f>
        <v>1</v>
      </c>
      <c r="I744" s="0" t="str">
        <f aca="false">CONCATENATE("'",municipalities!A742,"'")</f>
        <v>'Rognac'</v>
      </c>
      <c r="M744" s="0" t="s">
        <v>10284</v>
      </c>
    </row>
    <row r="745" customFormat="false" ht="13.8" hidden="true" customHeight="false" outlineLevel="0" collapsed="false">
      <c r="B745" s="0" t="str">
        <f aca="false">municipalities!A743</f>
        <v>Marly</v>
      </c>
      <c r="C745" s="0" t="str">
        <f aca="false">CONCATENATE("'",municipalities!A743,"'")</f>
        <v>'Marly'</v>
      </c>
      <c r="D745" s="0" t="n">
        <v>11</v>
      </c>
      <c r="E745" s="0" t="n">
        <f aca="false">VLOOKUP(B745,municipalities!$A$1:$I$9684,2,0)</f>
        <v>50.3489</v>
      </c>
      <c r="F745" s="0" t="n">
        <f aca="false">VLOOKUP(B745,municipalities!$A$1:$I$9684,3,0)</f>
        <v>3.5442</v>
      </c>
      <c r="G745" s="0" t="n">
        <f aca="false">VLOOKUP(B745,municipalities!$A$1:$I$9684,8,0)</f>
        <v>12074</v>
      </c>
      <c r="H745" s="2" t="n">
        <f aca="false">IFERROR(VLOOKUP(M745,hospitals_fr!$A$1:$K$3739,2,0),1)</f>
        <v>1</v>
      </c>
      <c r="I745" s="0" t="str">
        <f aca="false">CONCATENATE("'",municipalities!A743,"'")</f>
        <v>'Marly'</v>
      </c>
      <c r="M745" s="0" t="s">
        <v>10285</v>
      </c>
    </row>
    <row r="746" customFormat="false" ht="13.8" hidden="true" customHeight="false" outlineLevel="0" collapsed="false">
      <c r="B746" s="0" t="str">
        <f aca="false">municipalities!A744</f>
        <v>Saint-André-de-Cubzac</v>
      </c>
      <c r="C746" s="0" t="str">
        <f aca="false">CONCATENATE("'",municipalities!A744,"'")</f>
        <v>'Saint-André-de-Cubzac'</v>
      </c>
      <c r="D746" s="0" t="n">
        <v>2</v>
      </c>
      <c r="E746" s="0" t="n">
        <f aca="false">VLOOKUP(B746,municipalities!$A$1:$I$9684,2,0)</f>
        <v>44.9947</v>
      </c>
      <c r="F746" s="0" t="n">
        <f aca="false">VLOOKUP(B746,municipalities!$A$1:$I$9684,3,0)</f>
        <v>-0.4458</v>
      </c>
      <c r="G746" s="0" t="n">
        <f aca="false">VLOOKUP(B746,municipalities!$A$1:$I$9684,8,0)</f>
        <v>12051</v>
      </c>
      <c r="H746" s="2" t="n">
        <f aca="false">IFERROR(VLOOKUP(M746,hospitals_fr!$A$1:$K$3739,2,0),1)</f>
        <v>1</v>
      </c>
      <c r="I746" s="0" t="str">
        <f aca="false">CONCATENATE("'",municipalities!A744,"'")</f>
        <v>'Saint-André-de-Cubzac'</v>
      </c>
      <c r="M746" s="0" t="s">
        <v>10286</v>
      </c>
    </row>
    <row r="747" customFormat="false" ht="13.8" hidden="true" customHeight="false" outlineLevel="0" collapsed="false">
      <c r="B747" s="0" t="str">
        <f aca="false">municipalities!A745</f>
        <v>Fonsorbes</v>
      </c>
      <c r="C747" s="0" t="str">
        <f aca="false">CONCATENATE("'",municipalities!A745,"'")</f>
        <v>'Fonsorbes'</v>
      </c>
      <c r="D747" s="0" t="n">
        <v>9</v>
      </c>
      <c r="E747" s="0" t="n">
        <f aca="false">VLOOKUP(B747,municipalities!$A$1:$I$9684,2,0)</f>
        <v>43.5361</v>
      </c>
      <c r="F747" s="0" t="n">
        <f aca="false">VLOOKUP(B747,municipalities!$A$1:$I$9684,3,0)</f>
        <v>1.2311</v>
      </c>
      <c r="G747" s="0" t="n">
        <f aca="false">VLOOKUP(B747,municipalities!$A$1:$I$9684,8,0)</f>
        <v>12036</v>
      </c>
      <c r="H747" s="2" t="n">
        <f aca="false">IFERROR(VLOOKUP(M747,hospitals_fr!$A$1:$K$3739,2,0),1)</f>
        <v>1</v>
      </c>
      <c r="I747" s="0" t="str">
        <f aca="false">CONCATENATE("'",municipalities!A745,"'")</f>
        <v>'Fonsorbes'</v>
      </c>
      <c r="M747" s="0" t="s">
        <v>10287</v>
      </c>
    </row>
    <row r="748" customFormat="false" ht="13.8" hidden="true" customHeight="false" outlineLevel="0" collapsed="false">
      <c r="B748" s="0" t="str">
        <f aca="false">municipalities!A746</f>
        <v>Mèze</v>
      </c>
      <c r="C748" s="0" t="str">
        <f aca="false">CONCATENATE("'",municipalities!A746,"'")</f>
        <v>'Mèze'</v>
      </c>
      <c r="D748" s="0" t="n">
        <v>9</v>
      </c>
      <c r="E748" s="0" t="n">
        <f aca="false">VLOOKUP(B748,municipalities!$A$1:$I$9684,2,0)</f>
        <v>43.4267</v>
      </c>
      <c r="F748" s="0" t="n">
        <f aca="false">VLOOKUP(B748,municipalities!$A$1:$I$9684,3,0)</f>
        <v>3.6053</v>
      </c>
      <c r="G748" s="0" t="n">
        <f aca="false">VLOOKUP(B748,municipalities!$A$1:$I$9684,8,0)</f>
        <v>12012</v>
      </c>
      <c r="H748" s="2" t="n">
        <f aca="false">IFERROR(VLOOKUP(M748,hospitals_fr!$A$1:$K$3739,2,0),1)</f>
        <v>1</v>
      </c>
      <c r="I748" s="0" t="str">
        <f aca="false">CONCATENATE("'",municipalities!A746,"'")</f>
        <v>'Mèze'</v>
      </c>
      <c r="M748" s="0" t="s">
        <v>10288</v>
      </c>
    </row>
    <row r="749" customFormat="false" ht="13.8" hidden="true" customHeight="false" outlineLevel="0" collapsed="false">
      <c r="B749" s="0" t="str">
        <f aca="false">municipalities!A747</f>
        <v>Châteaubriant</v>
      </c>
      <c r="C749" s="0" t="str">
        <f aca="false">CONCATENATE("'",municipalities!A747,"'")</f>
        <v>'Châteaubriant'</v>
      </c>
      <c r="D749" s="0" t="n">
        <v>12</v>
      </c>
      <c r="E749" s="0" t="n">
        <f aca="false">VLOOKUP(B749,municipalities!$A$1:$I$9684,2,0)</f>
        <v>47.7169</v>
      </c>
      <c r="F749" s="0" t="n">
        <f aca="false">VLOOKUP(B749,municipalities!$A$1:$I$9684,3,0)</f>
        <v>-1.3761</v>
      </c>
      <c r="G749" s="0" t="n">
        <f aca="false">VLOOKUP(B749,municipalities!$A$1:$I$9684,8,0)</f>
        <v>12011</v>
      </c>
      <c r="H749" s="2" t="n">
        <f aca="false">IFERROR(VLOOKUP(M749,hospitals_fr!$A$1:$K$3739,2,0),1)</f>
        <v>1</v>
      </c>
      <c r="I749" s="0" t="str">
        <f aca="false">CONCATENATE("'",municipalities!A747,"'")</f>
        <v>'Châteaubriant'</v>
      </c>
      <c r="M749" s="0" t="s">
        <v>10289</v>
      </c>
    </row>
    <row r="750" customFormat="false" ht="13.8" hidden="true" customHeight="false" outlineLevel="0" collapsed="false">
      <c r="B750" s="0" t="str">
        <f aca="false">municipalities!A748</f>
        <v>Provins</v>
      </c>
      <c r="C750" s="0" t="str">
        <f aca="false">CONCATENATE("'",municipalities!A748,"'")</f>
        <v>'Provins'</v>
      </c>
      <c r="D750" s="0" t="n">
        <v>8</v>
      </c>
      <c r="E750" s="0" t="n">
        <f aca="false">VLOOKUP(B750,municipalities!$A$1:$I$9684,2,0)</f>
        <v>48.5589</v>
      </c>
      <c r="F750" s="0" t="n">
        <f aca="false">VLOOKUP(B750,municipalities!$A$1:$I$9684,3,0)</f>
        <v>3.2994</v>
      </c>
      <c r="G750" s="0" t="n">
        <f aca="false">VLOOKUP(B750,municipalities!$A$1:$I$9684,8,0)</f>
        <v>12000</v>
      </c>
      <c r="H750" s="2" t="n">
        <f aca="false">IFERROR(VLOOKUP(M750,hospitals_fr!$A$1:$K$3739,2,0),1)</f>
        <v>1</v>
      </c>
      <c r="I750" s="0" t="str">
        <f aca="false">CONCATENATE("'",municipalities!A748,"'")</f>
        <v>'Provins'</v>
      </c>
      <c r="M750" s="0" t="s">
        <v>10290</v>
      </c>
    </row>
    <row r="751" customFormat="false" ht="13.8" hidden="true" customHeight="false" outlineLevel="0" collapsed="false">
      <c r="B751" s="0" t="str">
        <f aca="false">municipalities!A749</f>
        <v>L’Isle-Adam</v>
      </c>
      <c r="C751" s="0" t="str">
        <f aca="false">CONCATENATE("'",municipalities!A749,"'")</f>
        <v>'L’Isle-Adam'</v>
      </c>
      <c r="D751" s="0" t="n">
        <v>8</v>
      </c>
      <c r="E751" s="0" t="n">
        <f aca="false">VLOOKUP(B751,municipalities!$A$1:$I$9684,2,0)</f>
        <v>49.1111</v>
      </c>
      <c r="F751" s="0" t="n">
        <f aca="false">VLOOKUP(B751,municipalities!$A$1:$I$9684,3,0)</f>
        <v>2.2228</v>
      </c>
      <c r="G751" s="0" t="n">
        <f aca="false">VLOOKUP(B751,municipalities!$A$1:$I$9684,8,0)</f>
        <v>11986</v>
      </c>
      <c r="H751" s="2" t="n">
        <f aca="false">IFERROR(VLOOKUP(M751,hospitals_fr!$A$1:$K$3739,2,0),1)</f>
        <v>1</v>
      </c>
      <c r="I751" s="0" t="str">
        <f aca="false">CONCATENATE("'",municipalities!A749,"'")</f>
        <v>'L’Isle-Adam'</v>
      </c>
      <c r="M751" s="0" t="s">
        <v>10291</v>
      </c>
    </row>
    <row r="752" customFormat="false" ht="13.8" hidden="true" customHeight="false" outlineLevel="0" collapsed="false">
      <c r="B752" s="0" t="str">
        <f aca="false">municipalities!A750</f>
        <v>Aubergenville</v>
      </c>
      <c r="C752" s="0" t="str">
        <f aca="false">CONCATENATE("'",municipalities!A750,"'")</f>
        <v>'Aubergenville'</v>
      </c>
      <c r="D752" s="0" t="n">
        <v>8</v>
      </c>
      <c r="E752" s="0" t="n">
        <f aca="false">VLOOKUP(B752,municipalities!$A$1:$I$9684,2,0)</f>
        <v>48.9583</v>
      </c>
      <c r="F752" s="0" t="n">
        <f aca="false">VLOOKUP(B752,municipalities!$A$1:$I$9684,3,0)</f>
        <v>1.855</v>
      </c>
      <c r="G752" s="0" t="n">
        <f aca="false">VLOOKUP(B752,municipalities!$A$1:$I$9684,8,0)</f>
        <v>11974</v>
      </c>
      <c r="H752" s="2" t="n">
        <f aca="false">IFERROR(VLOOKUP(M752,hospitals_fr!$A$1:$K$3739,2,0),1)</f>
        <v>1</v>
      </c>
      <c r="I752" s="0" t="str">
        <f aca="false">CONCATENATE("'",municipalities!A750,"'")</f>
        <v>'Aubergenville'</v>
      </c>
      <c r="M752" s="0" t="s">
        <v>10292</v>
      </c>
    </row>
    <row r="753" customFormat="false" ht="13.8" hidden="true" customHeight="false" outlineLevel="0" collapsed="false">
      <c r="B753" s="0" t="str">
        <f aca="false">municipalities!A751</f>
        <v>Betton</v>
      </c>
      <c r="C753" s="0" t="str">
        <f aca="false">CONCATENATE("'",municipalities!A751,"'")</f>
        <v>'Betton'</v>
      </c>
      <c r="D753" s="0" t="n">
        <v>5</v>
      </c>
      <c r="E753" s="0" t="n">
        <f aca="false">VLOOKUP(B753,municipalities!$A$1:$I$9684,2,0)</f>
        <v>48.1825</v>
      </c>
      <c r="F753" s="0" t="n">
        <f aca="false">VLOOKUP(B753,municipalities!$A$1:$I$9684,3,0)</f>
        <v>-1.6439</v>
      </c>
      <c r="G753" s="0" t="n">
        <f aca="false">VLOOKUP(B753,municipalities!$A$1:$I$9684,8,0)</f>
        <v>11968</v>
      </c>
      <c r="H753" s="2" t="n">
        <f aca="false">IFERROR(VLOOKUP(M753,hospitals_fr!$A$1:$K$3739,2,0),1)</f>
        <v>1</v>
      </c>
      <c r="I753" s="0" t="str">
        <f aca="false">CONCATENATE("'",municipalities!A751,"'")</f>
        <v>'Betton'</v>
      </c>
      <c r="M753" s="0" t="s">
        <v>10293</v>
      </c>
    </row>
    <row r="754" customFormat="false" ht="13.8" hidden="true" customHeight="false" outlineLevel="0" collapsed="false">
      <c r="B754" s="0" t="str">
        <f aca="false">municipalities!A752</f>
        <v>Castelnaudary</v>
      </c>
      <c r="C754" s="0" t="str">
        <f aca="false">CONCATENATE("'",municipalities!A752,"'")</f>
        <v>'Castelnaudary'</v>
      </c>
      <c r="D754" s="0" t="n">
        <v>9</v>
      </c>
      <c r="E754" s="0" t="n">
        <f aca="false">VLOOKUP(B754,municipalities!$A$1:$I$9684,2,0)</f>
        <v>43.3181</v>
      </c>
      <c r="F754" s="0" t="n">
        <f aca="false">VLOOKUP(B754,municipalities!$A$1:$I$9684,3,0)</f>
        <v>1.9539</v>
      </c>
      <c r="G754" s="0" t="n">
        <f aca="false">VLOOKUP(B754,municipalities!$A$1:$I$9684,8,0)</f>
        <v>11951</v>
      </c>
      <c r="H754" s="2" t="n">
        <f aca="false">IFERROR(VLOOKUP(M754,hospitals_fr!$A$1:$K$3739,2,0),1)</f>
        <v>1</v>
      </c>
      <c r="I754" s="0" t="str">
        <f aca="false">CONCATENATE("'",municipalities!A752,"'")</f>
        <v>'Castelnaudary'</v>
      </c>
      <c r="M754" s="0" t="s">
        <v>10294</v>
      </c>
    </row>
    <row r="755" customFormat="false" ht="13.8" hidden="true" customHeight="false" outlineLevel="0" collapsed="false">
      <c r="B755" s="0" t="str">
        <f aca="false">municipalities!A753</f>
        <v>La Motte-Servolex</v>
      </c>
      <c r="C755" s="0" t="str">
        <f aca="false">CONCATENATE("'",municipalities!A753,"'")</f>
        <v>'La Motte-Servolex'</v>
      </c>
      <c r="D755" s="0" t="n">
        <v>3</v>
      </c>
      <c r="E755" s="0" t="n">
        <f aca="false">VLOOKUP(B755,municipalities!$A$1:$I$9684,2,0)</f>
        <v>45.5967</v>
      </c>
      <c r="F755" s="0" t="n">
        <f aca="false">VLOOKUP(B755,municipalities!$A$1:$I$9684,3,0)</f>
        <v>5.8775</v>
      </c>
      <c r="G755" s="0" t="n">
        <f aca="false">VLOOKUP(B755,municipalities!$A$1:$I$9684,8,0)</f>
        <v>11932</v>
      </c>
      <c r="H755" s="2" t="n">
        <f aca="false">IFERROR(VLOOKUP(M755,hospitals_fr!$A$1:$K$3739,2,0),1)</f>
        <v>1</v>
      </c>
      <c r="I755" s="0" t="str">
        <f aca="false">CONCATENATE("'",municipalities!A753,"'")</f>
        <v>'La Motte-Servolex'</v>
      </c>
      <c r="M755" s="0" t="s">
        <v>10295</v>
      </c>
    </row>
    <row r="756" customFormat="false" ht="13.8" hidden="false" customHeight="false" outlineLevel="0" collapsed="false">
      <c r="B756" s="0" t="str">
        <f aca="false">municipalities!A754</f>
        <v>La Chapelle-Saint-Luc</v>
      </c>
      <c r="C756" s="0" t="str">
        <f aca="false">CONCATENATE("'",municipalities!A754,"'")</f>
        <v>'La Chapelle-Saint-Luc'</v>
      </c>
      <c r="D756" s="0" t="n">
        <v>1</v>
      </c>
      <c r="E756" s="0" t="n">
        <f aca="false">VLOOKUP(B756,municipalities!$A$1:$I$9684,2,0)</f>
        <v>48.3119</v>
      </c>
      <c r="F756" s="0" t="n">
        <f aca="false">VLOOKUP(B756,municipalities!$A$1:$I$9684,3,0)</f>
        <v>4.0444</v>
      </c>
      <c r="G756" s="0" t="n">
        <f aca="false">VLOOKUP(B756,municipalities!$A$1:$I$9684,8,0)</f>
        <v>11913</v>
      </c>
      <c r="H756" s="2" t="n">
        <f aca="false">IFERROR(VLOOKUP(M756,hospitals_fr!$A$1:$K$3739,2,0),1)</f>
        <v>1</v>
      </c>
      <c r="I756" s="0" t="str">
        <f aca="false">CONCATENATE("'",municipalities!A754,"'")</f>
        <v>'La Chapelle-Saint-Luc'</v>
      </c>
      <c r="M756" s="0" t="s">
        <v>10296</v>
      </c>
    </row>
    <row r="757" customFormat="false" ht="13.8" hidden="true" customHeight="false" outlineLevel="0" collapsed="false">
      <c r="B757" s="0" t="str">
        <f aca="false">municipalities!A755</f>
        <v>La Queue-en-Brie</v>
      </c>
      <c r="C757" s="0" t="str">
        <f aca="false">CONCATENATE("'",municipalities!A755,"'")</f>
        <v>'La Queue-en-Brie'</v>
      </c>
      <c r="D757" s="0" t="n">
        <v>8</v>
      </c>
      <c r="E757" s="0" t="n">
        <f aca="false">VLOOKUP(B757,municipalities!$A$1:$I$9684,2,0)</f>
        <v>48.7894</v>
      </c>
      <c r="F757" s="0" t="n">
        <f aca="false">VLOOKUP(B757,municipalities!$A$1:$I$9684,3,0)</f>
        <v>2.5767</v>
      </c>
      <c r="G757" s="0" t="n">
        <f aca="false">VLOOKUP(B757,municipalities!$A$1:$I$9684,8,0)</f>
        <v>11909</v>
      </c>
      <c r="H757" s="2" t="n">
        <f aca="false">IFERROR(VLOOKUP(M757,hospitals_fr!$A$1:$K$3739,2,0),1)</f>
        <v>1</v>
      </c>
      <c r="I757" s="0" t="str">
        <f aca="false">CONCATENATE("'",municipalities!A755,"'")</f>
        <v>'La Queue-en-Brie'</v>
      </c>
      <c r="M757" s="0" t="s">
        <v>10297</v>
      </c>
    </row>
    <row r="758" customFormat="false" ht="13.8" hidden="false" customHeight="false" outlineLevel="0" collapsed="false">
      <c r="B758" s="0" t="str">
        <f aca="false">municipalities!A756</f>
        <v>Florange</v>
      </c>
      <c r="C758" s="0" t="str">
        <f aca="false">CONCATENATE("'",municipalities!A756,"'")</f>
        <v>'Florange'</v>
      </c>
      <c r="D758" s="0" t="n">
        <v>1</v>
      </c>
      <c r="E758" s="0" t="n">
        <f aca="false">VLOOKUP(B758,municipalities!$A$1:$I$9684,2,0)</f>
        <v>49.3214</v>
      </c>
      <c r="F758" s="0" t="n">
        <f aca="false">VLOOKUP(B758,municipalities!$A$1:$I$9684,3,0)</f>
        <v>6.1183</v>
      </c>
      <c r="G758" s="0" t="n">
        <f aca="false">VLOOKUP(B758,municipalities!$A$1:$I$9684,8,0)</f>
        <v>11864</v>
      </c>
      <c r="H758" s="2" t="n">
        <f aca="false">IFERROR(VLOOKUP(M758,hospitals_fr!$A$1:$K$3739,2,0),1)</f>
        <v>1</v>
      </c>
      <c r="I758" s="0" t="str">
        <f aca="false">CONCATENATE("'",municipalities!A756,"'")</f>
        <v>'Florange'</v>
      </c>
      <c r="M758" s="0" t="s">
        <v>10298</v>
      </c>
    </row>
    <row r="759" customFormat="false" ht="13.8" hidden="true" customHeight="false" outlineLevel="0" collapsed="false">
      <c r="B759" s="0" t="str">
        <f aca="false">municipalities!A757</f>
        <v>Pacé</v>
      </c>
      <c r="C759" s="0" t="str">
        <f aca="false">CONCATENATE("'",municipalities!A757,"'")</f>
        <v>'Pacé'</v>
      </c>
      <c r="D759" s="0" t="n">
        <v>5</v>
      </c>
      <c r="E759" s="0" t="n">
        <f aca="false">VLOOKUP(B759,municipalities!$A$1:$I$9684,2,0)</f>
        <v>48.1478</v>
      </c>
      <c r="F759" s="0" t="n">
        <f aca="false">VLOOKUP(B759,municipalities!$A$1:$I$9684,3,0)</f>
        <v>-1.7739</v>
      </c>
      <c r="G759" s="0" t="n">
        <f aca="false">VLOOKUP(B759,municipalities!$A$1:$I$9684,8,0)</f>
        <v>11825</v>
      </c>
      <c r="H759" s="2" t="n">
        <f aca="false">IFERROR(VLOOKUP(M759,hospitals_fr!$A$1:$K$3739,2,0),1)</f>
        <v>1</v>
      </c>
      <c r="I759" s="0" t="str">
        <f aca="false">CONCATENATE("'",municipalities!A757,"'")</f>
        <v>'Pacé'</v>
      </c>
      <c r="M759" s="0" t="s">
        <v>10299</v>
      </c>
    </row>
    <row r="760" customFormat="false" ht="13.8" hidden="true" customHeight="false" outlineLevel="0" collapsed="false">
      <c r="B760" s="0" t="str">
        <f aca="false">municipalities!A758</f>
        <v>Noeux-les-Mines</v>
      </c>
      <c r="C760" s="0" t="str">
        <f aca="false">CONCATENATE("'",municipalities!A758,"'")</f>
        <v>'Noeux-les-Mines'</v>
      </c>
      <c r="D760" s="0" t="n">
        <v>11</v>
      </c>
      <c r="E760" s="0" t="n">
        <f aca="false">VLOOKUP(B760,municipalities!$A$1:$I$9684,2,0)</f>
        <v>50.4797</v>
      </c>
      <c r="F760" s="0" t="n">
        <f aca="false">VLOOKUP(B760,municipalities!$A$1:$I$9684,3,0)</f>
        <v>2.6647</v>
      </c>
      <c r="G760" s="0" t="n">
        <f aca="false">VLOOKUP(B760,municipalities!$A$1:$I$9684,8,0)</f>
        <v>11813</v>
      </c>
      <c r="H760" s="2" t="n">
        <f aca="false">IFERROR(VLOOKUP(M760,hospitals_fr!$A$1:$K$3739,2,0),1)</f>
        <v>1</v>
      </c>
      <c r="I760" s="0" t="str">
        <f aca="false">CONCATENATE("'",municipalities!A758,"'")</f>
        <v>'Noeux-les-Mines'</v>
      </c>
      <c r="M760" s="0" t="s">
        <v>10300</v>
      </c>
    </row>
    <row r="761" customFormat="false" ht="13.8" hidden="true" customHeight="false" outlineLevel="0" collapsed="false">
      <c r="B761" s="0" t="str">
        <f aca="false">municipalities!A759</f>
        <v>Château-Gontier</v>
      </c>
      <c r="C761" s="0" t="str">
        <f aca="false">CONCATENATE("'",municipalities!A759,"'")</f>
        <v>'Château-Gontier'</v>
      </c>
      <c r="D761" s="0" t="n">
        <v>12</v>
      </c>
      <c r="E761" s="0" t="n">
        <f aca="false">VLOOKUP(B761,municipalities!$A$1:$I$9684,2,0)</f>
        <v>47.8286</v>
      </c>
      <c r="F761" s="0" t="n">
        <f aca="false">VLOOKUP(B761,municipalities!$A$1:$I$9684,3,0)</f>
        <v>-0.7028</v>
      </c>
      <c r="G761" s="0" t="n">
        <f aca="false">VLOOKUP(B761,municipalities!$A$1:$I$9684,8,0)</f>
        <v>11805</v>
      </c>
      <c r="H761" s="2" t="n">
        <f aca="false">IFERROR(VLOOKUP(M761,hospitals_fr!$A$1:$K$3739,2,0),1)</f>
        <v>0</v>
      </c>
      <c r="I761" s="0" t="str">
        <f aca="false">CONCATENATE("'",municipalities!A759,"'")</f>
        <v>'Château-Gontier'</v>
      </c>
      <c r="M761" s="0" t="s">
        <v>10301</v>
      </c>
    </row>
    <row r="762" customFormat="false" ht="13.8" hidden="true" customHeight="false" outlineLevel="0" collapsed="false">
      <c r="B762" s="0" t="str">
        <f aca="false">municipalities!A760</f>
        <v>Pont-du-Château</v>
      </c>
      <c r="C762" s="0" t="str">
        <f aca="false">CONCATENATE("'",municipalities!A760,"'")</f>
        <v>'Pont-du-Château'</v>
      </c>
      <c r="D762" s="0" t="n">
        <v>3</v>
      </c>
      <c r="E762" s="0" t="n">
        <f aca="false">VLOOKUP(B762,municipalities!$A$1:$I$9684,2,0)</f>
        <v>45.7983</v>
      </c>
      <c r="F762" s="0" t="n">
        <f aca="false">VLOOKUP(B762,municipalities!$A$1:$I$9684,3,0)</f>
        <v>3.2483</v>
      </c>
      <c r="G762" s="0" t="n">
        <f aca="false">VLOOKUP(B762,municipalities!$A$1:$I$9684,8,0)</f>
        <v>11802</v>
      </c>
      <c r="H762" s="2" t="n">
        <f aca="false">IFERROR(VLOOKUP(M762,hospitals_fr!$A$1:$K$3739,2,0),1)</f>
        <v>1</v>
      </c>
      <c r="I762" s="0" t="str">
        <f aca="false">CONCATENATE("'",municipalities!A760,"'")</f>
        <v>'Pont-du-Château'</v>
      </c>
      <c r="M762" s="0" t="s">
        <v>10302</v>
      </c>
    </row>
    <row r="763" customFormat="false" ht="13.8" hidden="true" customHeight="false" outlineLevel="0" collapsed="false">
      <c r="B763" s="0" t="str">
        <f aca="false">municipalities!A761</f>
        <v>Saint-Avé</v>
      </c>
      <c r="C763" s="0" t="str">
        <f aca="false">CONCATENATE("'",municipalities!A761,"'")</f>
        <v>'Saint-Avé'</v>
      </c>
      <c r="D763" s="0" t="n">
        <v>5</v>
      </c>
      <c r="E763" s="0" t="n">
        <f aca="false">VLOOKUP(B763,municipalities!$A$1:$I$9684,2,0)</f>
        <v>47.6867</v>
      </c>
      <c r="F763" s="0" t="n">
        <f aca="false">VLOOKUP(B763,municipalities!$A$1:$I$9684,3,0)</f>
        <v>-2.7344</v>
      </c>
      <c r="G763" s="0" t="n">
        <f aca="false">VLOOKUP(B763,municipalities!$A$1:$I$9684,8,0)</f>
        <v>11787</v>
      </c>
      <c r="H763" s="2" t="n">
        <f aca="false">IFERROR(VLOOKUP(M763,hospitals_fr!$A$1:$K$3739,2,0),1)</f>
        <v>1</v>
      </c>
      <c r="I763" s="0" t="str">
        <f aca="false">CONCATENATE("'",municipalities!A761,"'")</f>
        <v>'Saint-Avé'</v>
      </c>
      <c r="M763" s="0" t="s">
        <v>10303</v>
      </c>
    </row>
    <row r="764" customFormat="false" ht="13.8" hidden="true" customHeight="false" outlineLevel="0" collapsed="false">
      <c r="B764" s="0" t="str">
        <f aca="false">municipalities!A762</f>
        <v>Villefranche-de-Rouergue</v>
      </c>
      <c r="C764" s="0" t="str">
        <f aca="false">CONCATENATE("'",municipalities!A762,"'")</f>
        <v>'Villefranche-de-Rouergue'</v>
      </c>
      <c r="D764" s="0" t="n">
        <v>9</v>
      </c>
      <c r="E764" s="0" t="n">
        <f aca="false">VLOOKUP(B764,municipalities!$A$1:$I$9684,2,0)</f>
        <v>44.3525</v>
      </c>
      <c r="F764" s="0" t="n">
        <f aca="false">VLOOKUP(B764,municipalities!$A$1:$I$9684,3,0)</f>
        <v>2.0342</v>
      </c>
      <c r="G764" s="0" t="n">
        <f aca="false">VLOOKUP(B764,municipalities!$A$1:$I$9684,8,0)</f>
        <v>11781</v>
      </c>
      <c r="H764" s="2" t="n">
        <f aca="false">IFERROR(VLOOKUP(M764,hospitals_fr!$A$1:$K$3739,2,0),1)</f>
        <v>1</v>
      </c>
      <c r="I764" s="0" t="str">
        <f aca="false">CONCATENATE("'",municipalities!A762,"'")</f>
        <v>'Villefranche-de-Rouergue'</v>
      </c>
      <c r="M764" s="0" t="s">
        <v>10304</v>
      </c>
    </row>
    <row r="765" customFormat="false" ht="13.8" hidden="true" customHeight="false" outlineLevel="0" collapsed="false">
      <c r="B765" s="0" t="str">
        <f aca="false">municipalities!A763</f>
        <v>Thiers</v>
      </c>
      <c r="C765" s="0" t="str">
        <f aca="false">CONCATENATE("'",municipalities!A763,"'")</f>
        <v>'Thiers'</v>
      </c>
      <c r="D765" s="0" t="n">
        <v>3</v>
      </c>
      <c r="E765" s="0" t="n">
        <f aca="false">VLOOKUP(B765,municipalities!$A$1:$I$9684,2,0)</f>
        <v>45.8564</v>
      </c>
      <c r="F765" s="0" t="n">
        <f aca="false">VLOOKUP(B765,municipalities!$A$1:$I$9684,3,0)</f>
        <v>3.5475</v>
      </c>
      <c r="G765" s="0" t="n">
        <f aca="false">VLOOKUP(B765,municipalities!$A$1:$I$9684,8,0)</f>
        <v>11778</v>
      </c>
      <c r="H765" s="2" t="n">
        <f aca="false">IFERROR(VLOOKUP(M765,hospitals_fr!$A$1:$K$3739,2,0),1)</f>
        <v>1</v>
      </c>
      <c r="I765" s="0" t="str">
        <f aca="false">CONCATENATE("'",municipalities!A763,"'")</f>
        <v>'Thiers'</v>
      </c>
      <c r="M765" s="0" t="s">
        <v>10305</v>
      </c>
    </row>
    <row r="766" customFormat="false" ht="13.8" hidden="true" customHeight="false" outlineLevel="0" collapsed="false">
      <c r="B766" s="0" t="str">
        <f aca="false">municipalities!A764</f>
        <v>Chauny</v>
      </c>
      <c r="C766" s="0" t="str">
        <f aca="false">CONCATENATE("'",municipalities!A764,"'")</f>
        <v>'Chauny'</v>
      </c>
      <c r="D766" s="0" t="n">
        <v>11</v>
      </c>
      <c r="E766" s="0" t="n">
        <f aca="false">VLOOKUP(B766,municipalities!$A$1:$I$9684,2,0)</f>
        <v>49.6156</v>
      </c>
      <c r="F766" s="0" t="n">
        <f aca="false">VLOOKUP(B766,municipalities!$A$1:$I$9684,3,0)</f>
        <v>3.2192</v>
      </c>
      <c r="G766" s="0" t="n">
        <f aca="false">VLOOKUP(B766,municipalities!$A$1:$I$9684,8,0)</f>
        <v>11773</v>
      </c>
      <c r="H766" s="2" t="n">
        <f aca="false">IFERROR(VLOOKUP(M766,hospitals_fr!$A$1:$K$3739,2,0),1)</f>
        <v>1</v>
      </c>
      <c r="I766" s="0" t="str">
        <f aca="false">CONCATENATE("'",municipalities!A764,"'")</f>
        <v>'Chauny'</v>
      </c>
      <c r="M766" s="0" t="s">
        <v>10306</v>
      </c>
    </row>
    <row r="767" customFormat="false" ht="13.8" hidden="true" customHeight="false" outlineLevel="0" collapsed="false">
      <c r="B767" s="0" t="str">
        <f aca="false">municipalities!A765</f>
        <v>Villeneuve-lès-Avignon</v>
      </c>
      <c r="C767" s="0" t="str">
        <f aca="false">CONCATENATE("'",municipalities!A765,"'")</f>
        <v>'Villeneuve-lès-Avignon'</v>
      </c>
      <c r="D767" s="0" t="n">
        <v>9</v>
      </c>
      <c r="E767" s="0" t="n">
        <f aca="false">VLOOKUP(B767,municipalities!$A$1:$I$9684,2,0)</f>
        <v>43.9664</v>
      </c>
      <c r="F767" s="0" t="n">
        <f aca="false">VLOOKUP(B767,municipalities!$A$1:$I$9684,3,0)</f>
        <v>4.7958</v>
      </c>
      <c r="G767" s="0" t="n">
        <f aca="false">VLOOKUP(B767,municipalities!$A$1:$I$9684,8,0)</f>
        <v>11769</v>
      </c>
      <c r="H767" s="2" t="n">
        <f aca="false">IFERROR(VLOOKUP(M767,hospitals_fr!$A$1:$K$3739,2,0),1)</f>
        <v>1</v>
      </c>
      <c r="I767" s="0" t="str">
        <f aca="false">CONCATENATE("'",municipalities!A765,"'")</f>
        <v>'Villeneuve-lès-Avignon'</v>
      </c>
      <c r="M767" s="0" t="s">
        <v>10307</v>
      </c>
    </row>
    <row r="768" customFormat="false" ht="13.8" hidden="true" customHeight="false" outlineLevel="0" collapsed="false">
      <c r="B768" s="0" t="str">
        <f aca="false">municipalities!A766</f>
        <v>Porto-Vecchio</v>
      </c>
      <c r="C768" s="0" t="str">
        <f aca="false">CONCATENATE("'",municipalities!A766,"'")</f>
        <v>'Porto-Vecchio'</v>
      </c>
      <c r="D768" s="0" t="n">
        <v>7</v>
      </c>
      <c r="E768" s="0" t="n">
        <f aca="false">VLOOKUP(B768,municipalities!$A$1:$I$9684,2,0)</f>
        <v>41.5908</v>
      </c>
      <c r="F768" s="0" t="n">
        <f aca="false">VLOOKUP(B768,municipalities!$A$1:$I$9684,3,0)</f>
        <v>9.2797</v>
      </c>
      <c r="G768" s="0" t="n">
        <f aca="false">VLOOKUP(B768,municipalities!$A$1:$I$9684,8,0)</f>
        <v>11748</v>
      </c>
      <c r="H768" s="2" t="n">
        <f aca="false">IFERROR(VLOOKUP(M768,hospitals_fr!$A$1:$K$3739,2,0),1)</f>
        <v>1</v>
      </c>
      <c r="I768" s="0" t="str">
        <f aca="false">CONCATENATE("'",municipalities!A766,"'")</f>
        <v>'Porto-Vecchio'</v>
      </c>
      <c r="M768" s="0" t="s">
        <v>10308</v>
      </c>
    </row>
    <row r="769" customFormat="false" ht="13.8" hidden="false" customHeight="false" outlineLevel="0" collapsed="false">
      <c r="B769" s="0" t="str">
        <f aca="false">municipalities!A767</f>
        <v>Vitry-le-François</v>
      </c>
      <c r="C769" s="0" t="str">
        <f aca="false">CONCATENATE("'",municipalities!A767,"'")</f>
        <v>'Vitry-le-François'</v>
      </c>
      <c r="D769" s="0" t="n">
        <v>1</v>
      </c>
      <c r="E769" s="0" t="n">
        <f aca="false">VLOOKUP(B769,municipalities!$A$1:$I$9684,2,0)</f>
        <v>48.7247</v>
      </c>
      <c r="F769" s="0" t="n">
        <f aca="false">VLOOKUP(B769,municipalities!$A$1:$I$9684,3,0)</f>
        <v>4.5844</v>
      </c>
      <c r="G769" s="0" t="n">
        <f aca="false">VLOOKUP(B769,municipalities!$A$1:$I$9684,8,0)</f>
        <v>11743</v>
      </c>
      <c r="H769" s="2" t="n">
        <f aca="false">IFERROR(VLOOKUP(M769,hospitals_fr!$A$1:$K$3739,2,0),1)</f>
        <v>1</v>
      </c>
      <c r="I769" s="0" t="str">
        <f aca="false">CONCATENATE("'",municipalities!A767,"'")</f>
        <v>'Vitry-le-François'</v>
      </c>
      <c r="M769" s="0" t="s">
        <v>10309</v>
      </c>
    </row>
    <row r="770" customFormat="false" ht="13.8" hidden="true" customHeight="false" outlineLevel="0" collapsed="false">
      <c r="B770" s="0" t="str">
        <f aca="false">municipalities!A768</f>
        <v>Chambray-lès-Tours</v>
      </c>
      <c r="C770" s="0" t="str">
        <f aca="false">CONCATENATE("'",municipalities!A768,"'")</f>
        <v>'Chambray-lès-Tours'</v>
      </c>
      <c r="D770" s="0" t="n">
        <v>6</v>
      </c>
      <c r="E770" s="0" t="n">
        <f aca="false">VLOOKUP(B770,municipalities!$A$1:$I$9684,2,0)</f>
        <v>47.3375</v>
      </c>
      <c r="F770" s="0" t="n">
        <f aca="false">VLOOKUP(B770,municipalities!$A$1:$I$9684,3,0)</f>
        <v>0.7139</v>
      </c>
      <c r="G770" s="0" t="n">
        <f aca="false">VLOOKUP(B770,municipalities!$A$1:$I$9684,8,0)</f>
        <v>11738</v>
      </c>
      <c r="H770" s="2" t="n">
        <f aca="false">IFERROR(VLOOKUP(M770,hospitals_fr!$A$1:$K$3739,2,0),1)</f>
        <v>1</v>
      </c>
      <c r="I770" s="0" t="str">
        <f aca="false">CONCATENATE("'",municipalities!A768,"'")</f>
        <v>'Chambray-lès-Tours'</v>
      </c>
      <c r="M770" s="0" t="s">
        <v>10310</v>
      </c>
    </row>
    <row r="771" customFormat="false" ht="13.8" hidden="true" customHeight="false" outlineLevel="0" collapsed="false">
      <c r="B771" s="0" t="str">
        <f aca="false">municipalities!A769</f>
        <v>Fourmies</v>
      </c>
      <c r="C771" s="0" t="str">
        <f aca="false">CONCATENATE("'",municipalities!A769,"'")</f>
        <v>'Fourmies'</v>
      </c>
      <c r="D771" s="0" t="n">
        <v>11</v>
      </c>
      <c r="E771" s="0" t="n">
        <f aca="false">VLOOKUP(B771,municipalities!$A$1:$I$9684,2,0)</f>
        <v>50.0172</v>
      </c>
      <c r="F771" s="0" t="n">
        <f aca="false">VLOOKUP(B771,municipalities!$A$1:$I$9684,3,0)</f>
        <v>4.0533</v>
      </c>
      <c r="G771" s="0" t="n">
        <f aca="false">VLOOKUP(B771,municipalities!$A$1:$I$9684,8,0)</f>
        <v>11714</v>
      </c>
      <c r="H771" s="2" t="n">
        <f aca="false">IFERROR(VLOOKUP(M771,hospitals_fr!$A$1:$K$3739,2,0),1)</f>
        <v>1</v>
      </c>
      <c r="I771" s="0" t="str">
        <f aca="false">CONCATENATE("'",municipalities!A769,"'")</f>
        <v>'Fourmies'</v>
      </c>
      <c r="M771" s="0" t="s">
        <v>10311</v>
      </c>
    </row>
    <row r="772" customFormat="false" ht="13.8" hidden="true" customHeight="false" outlineLevel="0" collapsed="false">
      <c r="B772" s="0" t="str">
        <f aca="false">municipalities!A770</f>
        <v>Brignais</v>
      </c>
      <c r="C772" s="0" t="str">
        <f aca="false">CONCATENATE("'",municipalities!A770,"'")</f>
        <v>'Brignais'</v>
      </c>
      <c r="D772" s="0" t="n">
        <v>3</v>
      </c>
      <c r="E772" s="0" t="n">
        <f aca="false">VLOOKUP(B772,municipalities!$A$1:$I$9684,2,0)</f>
        <v>45.6739</v>
      </c>
      <c r="F772" s="0" t="n">
        <f aca="false">VLOOKUP(B772,municipalities!$A$1:$I$9684,3,0)</f>
        <v>4.7542</v>
      </c>
      <c r="G772" s="0" t="n">
        <f aca="false">VLOOKUP(B772,municipalities!$A$1:$I$9684,8,0)</f>
        <v>11697</v>
      </c>
      <c r="H772" s="2" t="n">
        <f aca="false">IFERROR(VLOOKUP(M772,hospitals_fr!$A$1:$K$3739,2,0),1)</f>
        <v>1</v>
      </c>
      <c r="I772" s="0" t="str">
        <f aca="false">CONCATENATE("'",municipalities!A770,"'")</f>
        <v>'Brignais'</v>
      </c>
      <c r="M772" s="0" t="s">
        <v>10312</v>
      </c>
    </row>
    <row r="773" customFormat="false" ht="13.8" hidden="true" customHeight="false" outlineLevel="0" collapsed="false">
      <c r="B773" s="0" t="str">
        <f aca="false">municipalities!A771</f>
        <v>Saint-Estève</v>
      </c>
      <c r="C773" s="0" t="str">
        <f aca="false">CONCATENATE("'",municipalities!A771,"'")</f>
        <v>'Saint-Estève'</v>
      </c>
      <c r="D773" s="0" t="n">
        <v>9</v>
      </c>
      <c r="E773" s="0" t="n">
        <f aca="false">VLOOKUP(B773,municipalities!$A$1:$I$9684,2,0)</f>
        <v>42.7133</v>
      </c>
      <c r="F773" s="0" t="n">
        <f aca="false">VLOOKUP(B773,municipalities!$A$1:$I$9684,3,0)</f>
        <v>2.8419</v>
      </c>
      <c r="G773" s="0" t="n">
        <f aca="false">VLOOKUP(B773,municipalities!$A$1:$I$9684,8,0)</f>
        <v>11697</v>
      </c>
      <c r="H773" s="2" t="n">
        <f aca="false">IFERROR(VLOOKUP(M773,hospitals_fr!$A$1:$K$3739,2,0),1)</f>
        <v>0</v>
      </c>
      <c r="I773" s="0" t="str">
        <f aca="false">CONCATENATE("'",municipalities!A771,"'")</f>
        <v>'Saint-Estève'</v>
      </c>
      <c r="M773" s="0" t="s">
        <v>10313</v>
      </c>
    </row>
    <row r="774" customFormat="false" ht="13.8" hidden="true" customHeight="false" outlineLevel="0" collapsed="false">
      <c r="B774" s="0" t="str">
        <f aca="false">municipalities!A772</f>
        <v>Issoudun</v>
      </c>
      <c r="C774" s="0" t="str">
        <f aca="false">CONCATENATE("'",municipalities!A772,"'")</f>
        <v>'Issoudun'</v>
      </c>
      <c r="D774" s="0" t="n">
        <v>6</v>
      </c>
      <c r="E774" s="0" t="n">
        <f aca="false">VLOOKUP(B774,municipalities!$A$1:$I$9684,2,0)</f>
        <v>46.9481</v>
      </c>
      <c r="F774" s="0" t="n">
        <f aca="false">VLOOKUP(B774,municipalities!$A$1:$I$9684,3,0)</f>
        <v>1.9933</v>
      </c>
      <c r="G774" s="0" t="n">
        <f aca="false">VLOOKUP(B774,municipalities!$A$1:$I$9684,8,0)</f>
        <v>11690</v>
      </c>
      <c r="H774" s="2" t="n">
        <f aca="false">IFERROR(VLOOKUP(M774,hospitals_fr!$A$1:$K$3739,2,0),1)</f>
        <v>1</v>
      </c>
      <c r="I774" s="0" t="str">
        <f aca="false">CONCATENATE("'",municipalities!A772,"'")</f>
        <v>'Issoudun'</v>
      </c>
      <c r="M774" s="0" t="s">
        <v>10314</v>
      </c>
    </row>
    <row r="775" customFormat="false" ht="13.8" hidden="true" customHeight="false" outlineLevel="0" collapsed="false">
      <c r="B775" s="0" t="str">
        <f aca="false">municipalities!A773</f>
        <v>Gisors</v>
      </c>
      <c r="C775" s="0" t="str">
        <f aca="false">CONCATENATE("'",municipalities!A773,"'")</f>
        <v>'Gisors'</v>
      </c>
      <c r="D775" s="0" t="n">
        <v>10</v>
      </c>
      <c r="E775" s="0" t="n">
        <f aca="false">VLOOKUP(B775,municipalities!$A$1:$I$9684,2,0)</f>
        <v>49.2806</v>
      </c>
      <c r="F775" s="0" t="n">
        <f aca="false">VLOOKUP(B775,municipalities!$A$1:$I$9684,3,0)</f>
        <v>1.7764</v>
      </c>
      <c r="G775" s="0" t="n">
        <f aca="false">VLOOKUP(B775,municipalities!$A$1:$I$9684,8,0)</f>
        <v>11674</v>
      </c>
      <c r="H775" s="2" t="n">
        <f aca="false">IFERROR(VLOOKUP(M775,hospitals_fr!$A$1:$K$3739,2,0),1)</f>
        <v>1</v>
      </c>
      <c r="I775" s="0" t="str">
        <f aca="false">CONCATENATE("'",municipalities!A773,"'")</f>
        <v>'Gisors'</v>
      </c>
      <c r="M775" s="0" t="s">
        <v>10315</v>
      </c>
    </row>
    <row r="776" customFormat="false" ht="13.8" hidden="true" customHeight="false" outlineLevel="0" collapsed="false">
      <c r="B776" s="0" t="str">
        <f aca="false">municipalities!A774</f>
        <v>Onet Village</v>
      </c>
      <c r="C776" s="0" t="str">
        <f aca="false">CONCATENATE("'",municipalities!A774,"'")</f>
        <v>'Onet Village'</v>
      </c>
      <c r="D776" s="0" t="n">
        <v>9</v>
      </c>
      <c r="E776" s="0" t="n">
        <f aca="false">VLOOKUP(B776,municipalities!$A$1:$I$9684,2,0)</f>
        <v>44.3656</v>
      </c>
      <c r="F776" s="0" t="n">
        <f aca="false">VLOOKUP(B776,municipalities!$A$1:$I$9684,3,0)</f>
        <v>2.5936</v>
      </c>
      <c r="G776" s="0" t="n">
        <f aca="false">VLOOKUP(B776,municipalities!$A$1:$I$9684,8,0)</f>
        <v>11659</v>
      </c>
      <c r="H776" s="2" t="n">
        <f aca="false">IFERROR(VLOOKUP(M776,hospitals_fr!$A$1:$K$3739,2,0),1)</f>
        <v>1</v>
      </c>
      <c r="I776" s="0" t="str">
        <f aca="false">CONCATENATE("'",municipalities!A774,"'")</f>
        <v>'Onet Village'</v>
      </c>
      <c r="M776" s="0" t="s">
        <v>10316</v>
      </c>
    </row>
    <row r="777" customFormat="false" ht="13.8" hidden="true" customHeight="false" outlineLevel="0" collapsed="false">
      <c r="B777" s="0" t="str">
        <f aca="false">municipalities!A775</f>
        <v>Guidel</v>
      </c>
      <c r="C777" s="0" t="str">
        <f aca="false">CONCATENATE("'",municipalities!A775,"'")</f>
        <v>'Guidel'</v>
      </c>
      <c r="D777" s="0" t="n">
        <v>5</v>
      </c>
      <c r="E777" s="0" t="n">
        <f aca="false">VLOOKUP(B777,municipalities!$A$1:$I$9684,2,0)</f>
        <v>47.7906</v>
      </c>
      <c r="F777" s="0" t="n">
        <f aca="false">VLOOKUP(B777,municipalities!$A$1:$I$9684,3,0)</f>
        <v>-3.4886</v>
      </c>
      <c r="G777" s="0" t="n">
        <f aca="false">VLOOKUP(B777,municipalities!$A$1:$I$9684,8,0)</f>
        <v>11659</v>
      </c>
      <c r="H777" s="2" t="n">
        <f aca="false">IFERROR(VLOOKUP(M777,hospitals_fr!$A$1:$K$3739,2,0),1)</f>
        <v>1</v>
      </c>
      <c r="I777" s="0" t="str">
        <f aca="false">CONCATENATE("'",municipalities!A775,"'")</f>
        <v>'Guidel'</v>
      </c>
      <c r="M777" s="0" t="s">
        <v>10317</v>
      </c>
    </row>
    <row r="778" customFormat="false" ht="13.8" hidden="true" customHeight="false" outlineLevel="0" collapsed="false">
      <c r="B778" s="0" t="str">
        <f aca="false">municipalities!A776</f>
        <v>Vauvert</v>
      </c>
      <c r="C778" s="0" t="str">
        <f aca="false">CONCATENATE("'",municipalities!A776,"'")</f>
        <v>'Vauvert'</v>
      </c>
      <c r="D778" s="0" t="n">
        <v>9</v>
      </c>
      <c r="E778" s="0" t="n">
        <f aca="false">VLOOKUP(B778,municipalities!$A$1:$I$9684,2,0)</f>
        <v>43.6933</v>
      </c>
      <c r="F778" s="0" t="n">
        <f aca="false">VLOOKUP(B778,municipalities!$A$1:$I$9684,3,0)</f>
        <v>4.2761</v>
      </c>
      <c r="G778" s="0" t="n">
        <f aca="false">VLOOKUP(B778,municipalities!$A$1:$I$9684,8,0)</f>
        <v>11633</v>
      </c>
      <c r="H778" s="2" t="n">
        <f aca="false">IFERROR(VLOOKUP(M778,hospitals_fr!$A$1:$K$3739,2,0),1)</f>
        <v>1</v>
      </c>
      <c r="I778" s="0" t="str">
        <f aca="false">CONCATENATE("'",municipalities!A776,"'")</f>
        <v>'Vauvert'</v>
      </c>
      <c r="M778" s="0" t="s">
        <v>10318</v>
      </c>
    </row>
    <row r="779" customFormat="false" ht="13.8" hidden="true" customHeight="false" outlineLevel="0" collapsed="false">
      <c r="B779" s="0" t="str">
        <f aca="false">municipalities!A777</f>
        <v>Talant</v>
      </c>
      <c r="C779" s="0" t="str">
        <f aca="false">CONCATENATE("'",municipalities!A777,"'")</f>
        <v>'Talant'</v>
      </c>
      <c r="D779" s="0" t="n">
        <v>4</v>
      </c>
      <c r="E779" s="0" t="n">
        <f aca="false">VLOOKUP(B779,municipalities!$A$1:$I$9684,2,0)</f>
        <v>47.3364</v>
      </c>
      <c r="F779" s="0" t="n">
        <f aca="false">VLOOKUP(B779,municipalities!$A$1:$I$9684,3,0)</f>
        <v>5.0056</v>
      </c>
      <c r="G779" s="0" t="n">
        <f aca="false">VLOOKUP(B779,municipalities!$A$1:$I$9684,8,0)</f>
        <v>11630</v>
      </c>
      <c r="H779" s="2" t="n">
        <f aca="false">IFERROR(VLOOKUP(M779,hospitals_fr!$A$1:$K$3739,2,0),1)</f>
        <v>1</v>
      </c>
      <c r="I779" s="0" t="str">
        <f aca="false">CONCATENATE("'",municipalities!A777,"'")</f>
        <v>'Talant'</v>
      </c>
      <c r="M779" s="0" t="s">
        <v>10319</v>
      </c>
    </row>
    <row r="780" customFormat="false" ht="13.8" hidden="true" customHeight="false" outlineLevel="0" collapsed="false">
      <c r="B780" s="0" t="str">
        <f aca="false">municipalities!A778</f>
        <v>Yvetot</v>
      </c>
      <c r="C780" s="0" t="str">
        <f aca="false">CONCATENATE("'",municipalities!A778,"'")</f>
        <v>'Yvetot'</v>
      </c>
      <c r="D780" s="0" t="n">
        <v>10</v>
      </c>
      <c r="E780" s="0" t="n">
        <f aca="false">VLOOKUP(B780,municipalities!$A$1:$I$9684,2,0)</f>
        <v>49.6169</v>
      </c>
      <c r="F780" s="0" t="n">
        <f aca="false">VLOOKUP(B780,municipalities!$A$1:$I$9684,3,0)</f>
        <v>0.7531</v>
      </c>
      <c r="G780" s="0" t="n">
        <f aca="false">VLOOKUP(B780,municipalities!$A$1:$I$9684,8,0)</f>
        <v>11627</v>
      </c>
      <c r="H780" s="2" t="n">
        <f aca="false">IFERROR(VLOOKUP(M780,hospitals_fr!$A$1:$K$3739,2,0),1)</f>
        <v>0</v>
      </c>
      <c r="I780" s="0" t="str">
        <f aca="false">CONCATENATE("'",municipalities!A778,"'")</f>
        <v>'Yvetot'</v>
      </c>
      <c r="M780" s="0" t="s">
        <v>10320</v>
      </c>
    </row>
    <row r="781" customFormat="false" ht="13.8" hidden="true" customHeight="false" outlineLevel="0" collapsed="false">
      <c r="B781" s="0" t="str">
        <f aca="false">municipalities!A779</f>
        <v>Le Relecq-Kerhuon</v>
      </c>
      <c r="C781" s="0" t="str">
        <f aca="false">CONCATENATE("'",municipalities!A779,"'")</f>
        <v>'Le Relecq-Kerhuon'</v>
      </c>
      <c r="D781" s="0" t="n">
        <v>5</v>
      </c>
      <c r="E781" s="0" t="n">
        <f aca="false">VLOOKUP(B781,municipalities!$A$1:$I$9684,2,0)</f>
        <v>48.4086</v>
      </c>
      <c r="F781" s="0" t="n">
        <f aca="false">VLOOKUP(B781,municipalities!$A$1:$I$9684,3,0)</f>
        <v>-4.3969</v>
      </c>
      <c r="G781" s="0" t="n">
        <f aca="false">VLOOKUP(B781,municipalities!$A$1:$I$9684,8,0)</f>
        <v>11625</v>
      </c>
      <c r="H781" s="2" t="n">
        <f aca="false">IFERROR(VLOOKUP(M781,hospitals_fr!$A$1:$K$3739,2,0),1)</f>
        <v>1</v>
      </c>
      <c r="I781" s="0" t="str">
        <f aca="false">CONCATENATE("'",municipalities!A779,"'")</f>
        <v>'Le Relecq-Kerhuon'</v>
      </c>
      <c r="M781" s="0" t="s">
        <v>10321</v>
      </c>
    </row>
    <row r="782" customFormat="false" ht="13.8" hidden="true" customHeight="false" outlineLevel="0" collapsed="false">
      <c r="B782" s="0" t="str">
        <f aca="false">municipalities!A780</f>
        <v>Bolbec</v>
      </c>
      <c r="C782" s="0" t="str">
        <f aca="false">CONCATENATE("'",municipalities!A780,"'")</f>
        <v>'Bolbec'</v>
      </c>
      <c r="D782" s="0" t="n">
        <v>10</v>
      </c>
      <c r="E782" s="0" t="n">
        <f aca="false">VLOOKUP(B782,municipalities!$A$1:$I$9684,2,0)</f>
        <v>49.5722</v>
      </c>
      <c r="F782" s="0" t="n">
        <f aca="false">VLOOKUP(B782,municipalities!$A$1:$I$9684,3,0)</f>
        <v>0.4725</v>
      </c>
      <c r="G782" s="0" t="n">
        <f aca="false">VLOOKUP(B782,municipalities!$A$1:$I$9684,8,0)</f>
        <v>11605</v>
      </c>
      <c r="H782" s="2" t="n">
        <f aca="false">IFERROR(VLOOKUP(M782,hospitals_fr!$A$1:$K$3739,2,0),1)</f>
        <v>1</v>
      </c>
      <c r="I782" s="0" t="str">
        <f aca="false">CONCATENATE("'",municipalities!A780,"'")</f>
        <v>'Bolbec'</v>
      </c>
      <c r="M782" s="0" t="s">
        <v>10322</v>
      </c>
    </row>
    <row r="783" customFormat="false" ht="13.8" hidden="true" customHeight="false" outlineLevel="0" collapsed="false">
      <c r="B783" s="0" t="str">
        <f aca="false">municipalities!A781</f>
        <v>Saint-Gaudens</v>
      </c>
      <c r="C783" s="0" t="str">
        <f aca="false">CONCATENATE("'",municipalities!A781,"'")</f>
        <v>'Saint-Gaudens'</v>
      </c>
      <c r="D783" s="0" t="n">
        <v>9</v>
      </c>
      <c r="E783" s="0" t="n">
        <f aca="false">VLOOKUP(B783,municipalities!$A$1:$I$9684,2,0)</f>
        <v>43.1081</v>
      </c>
      <c r="F783" s="0" t="n">
        <f aca="false">VLOOKUP(B783,municipalities!$A$1:$I$9684,3,0)</f>
        <v>0.7233</v>
      </c>
      <c r="G783" s="0" t="n">
        <f aca="false">VLOOKUP(B783,municipalities!$A$1:$I$9684,8,0)</f>
        <v>11604</v>
      </c>
      <c r="H783" s="2" t="n">
        <f aca="false">IFERROR(VLOOKUP(M783,hospitals_fr!$A$1:$K$3739,2,0),1)</f>
        <v>1</v>
      </c>
      <c r="I783" s="0" t="str">
        <f aca="false">CONCATENATE("'",municipalities!A781,"'")</f>
        <v>'Saint-Gaudens'</v>
      </c>
      <c r="M783" s="0" t="s">
        <v>10323</v>
      </c>
    </row>
    <row r="784" customFormat="false" ht="13.8" hidden="true" customHeight="false" outlineLevel="0" collapsed="false">
      <c r="B784" s="0" t="str">
        <f aca="false">municipalities!A782</f>
        <v>Saint-Cyr-sur-Mer</v>
      </c>
      <c r="C784" s="0" t="str">
        <f aca="false">CONCATENATE("'",municipalities!A782,"'")</f>
        <v>'Saint-Cyr-sur-Mer'</v>
      </c>
      <c r="D784" s="0" t="n">
        <v>13</v>
      </c>
      <c r="E784" s="0" t="n">
        <f aca="false">VLOOKUP(B784,municipalities!$A$1:$I$9684,2,0)</f>
        <v>43.1836</v>
      </c>
      <c r="F784" s="0" t="n">
        <f aca="false">VLOOKUP(B784,municipalities!$A$1:$I$9684,3,0)</f>
        <v>5.7086</v>
      </c>
      <c r="G784" s="0" t="n">
        <f aca="false">VLOOKUP(B784,municipalities!$A$1:$I$9684,8,0)</f>
        <v>11580</v>
      </c>
      <c r="H784" s="2" t="n">
        <f aca="false">IFERROR(VLOOKUP(M784,hospitals_fr!$A$1:$K$3739,2,0),1)</f>
        <v>1</v>
      </c>
      <c r="I784" s="0" t="str">
        <f aca="false">CONCATENATE("'",municipalities!A782,"'")</f>
        <v>'Saint-Cyr-sur-Mer'</v>
      </c>
      <c r="M784" s="0" t="s">
        <v>10324</v>
      </c>
    </row>
    <row r="785" customFormat="false" ht="13.8" hidden="true" customHeight="false" outlineLevel="0" collapsed="false">
      <c r="B785" s="0" t="str">
        <f aca="false">municipalities!A783</f>
        <v>Arcachon</v>
      </c>
      <c r="C785" s="0" t="str">
        <f aca="false">CONCATENATE("'",municipalities!A783,"'")</f>
        <v>'Arcachon'</v>
      </c>
      <c r="D785" s="0" t="n">
        <v>2</v>
      </c>
      <c r="E785" s="0" t="n">
        <f aca="false">VLOOKUP(B785,municipalities!$A$1:$I$9684,2,0)</f>
        <v>44.6586</v>
      </c>
      <c r="F785" s="0" t="n">
        <f aca="false">VLOOKUP(B785,municipalities!$A$1:$I$9684,3,0)</f>
        <v>-1.1689</v>
      </c>
      <c r="G785" s="0" t="n">
        <f aca="false">VLOOKUP(B785,municipalities!$A$1:$I$9684,8,0)</f>
        <v>11567</v>
      </c>
      <c r="H785" s="2" t="n">
        <f aca="false">IFERROR(VLOOKUP(M785,hospitals_fr!$A$1:$K$3739,2,0),1)</f>
        <v>1</v>
      </c>
      <c r="I785" s="0" t="str">
        <f aca="false">CONCATENATE("'",municipalities!A783,"'")</f>
        <v>'Arcachon'</v>
      </c>
      <c r="M785" s="0" t="s">
        <v>10325</v>
      </c>
    </row>
    <row r="786" customFormat="false" ht="13.8" hidden="true" customHeight="false" outlineLevel="0" collapsed="false">
      <c r="B786" s="0" t="str">
        <f aca="false">municipalities!A784</f>
        <v>Ifs</v>
      </c>
      <c r="C786" s="0" t="str">
        <f aca="false">CONCATENATE("'",municipalities!A784,"'")</f>
        <v>'Ifs'</v>
      </c>
      <c r="D786" s="0" t="n">
        <v>10</v>
      </c>
      <c r="E786" s="0" t="n">
        <f aca="false">VLOOKUP(B786,municipalities!$A$1:$I$9684,2,0)</f>
        <v>49.1383</v>
      </c>
      <c r="F786" s="0" t="n">
        <f aca="false">VLOOKUP(B786,municipalities!$A$1:$I$9684,3,0)</f>
        <v>-0.3531</v>
      </c>
      <c r="G786" s="0" t="n">
        <f aca="false">VLOOKUP(B786,municipalities!$A$1:$I$9684,8,0)</f>
        <v>11567</v>
      </c>
      <c r="H786" s="2" t="n">
        <f aca="false">IFERROR(VLOOKUP(M786,hospitals_fr!$A$1:$K$3739,2,0),1)</f>
        <v>1</v>
      </c>
      <c r="I786" s="0" t="str">
        <f aca="false">CONCATENATE("'",municipalities!A784,"'")</f>
        <v>'Ifs'</v>
      </c>
      <c r="M786" s="0" t="s">
        <v>10326</v>
      </c>
    </row>
    <row r="787" customFormat="false" ht="13.8" hidden="true" customHeight="false" outlineLevel="0" collapsed="false">
      <c r="B787" s="0" t="str">
        <f aca="false">municipalities!A785</f>
        <v>Cuers</v>
      </c>
      <c r="C787" s="0" t="str">
        <f aca="false">CONCATENATE("'",municipalities!A785,"'")</f>
        <v>'Cuers'</v>
      </c>
      <c r="D787" s="0" t="n">
        <v>13</v>
      </c>
      <c r="E787" s="0" t="n">
        <f aca="false">VLOOKUP(B787,municipalities!$A$1:$I$9684,2,0)</f>
        <v>43.2375</v>
      </c>
      <c r="F787" s="0" t="n">
        <f aca="false">VLOOKUP(B787,municipalities!$A$1:$I$9684,3,0)</f>
        <v>6.0708</v>
      </c>
      <c r="G787" s="0" t="n">
        <f aca="false">VLOOKUP(B787,municipalities!$A$1:$I$9684,8,0)</f>
        <v>11560</v>
      </c>
      <c r="H787" s="2" t="n">
        <f aca="false">IFERROR(VLOOKUP(M787,hospitals_fr!$A$1:$K$3739,2,0),1)</f>
        <v>1</v>
      </c>
      <c r="I787" s="0" t="str">
        <f aca="false">CONCATENATE("'",municipalities!A785,"'")</f>
        <v>'Cuers'</v>
      </c>
      <c r="M787" s="0" t="s">
        <v>10327</v>
      </c>
    </row>
    <row r="788" customFormat="false" ht="13.8" hidden="true" customHeight="false" outlineLevel="0" collapsed="false">
      <c r="B788" s="0" t="str">
        <f aca="false">municipalities!A786</f>
        <v>Cogolin</v>
      </c>
      <c r="C788" s="0" t="str">
        <f aca="false">CONCATENATE("'",municipalities!A786,"'")</f>
        <v>'Cogolin'</v>
      </c>
      <c r="D788" s="0" t="n">
        <v>13</v>
      </c>
      <c r="E788" s="0" t="n">
        <f aca="false">VLOOKUP(B788,municipalities!$A$1:$I$9684,2,0)</f>
        <v>43.2525</v>
      </c>
      <c r="F788" s="0" t="n">
        <f aca="false">VLOOKUP(B788,municipalities!$A$1:$I$9684,3,0)</f>
        <v>6.53</v>
      </c>
      <c r="G788" s="0" t="n">
        <f aca="false">VLOOKUP(B788,municipalities!$A$1:$I$9684,8,0)</f>
        <v>11556</v>
      </c>
      <c r="H788" s="2" t="n">
        <f aca="false">IFERROR(VLOOKUP(M788,hospitals_fr!$A$1:$K$3739,2,0),1)</f>
        <v>1</v>
      </c>
      <c r="I788" s="0" t="str">
        <f aca="false">CONCATENATE("'",municipalities!A786,"'")</f>
        <v>'Cogolin'</v>
      </c>
      <c r="M788" s="0" t="s">
        <v>10328</v>
      </c>
    </row>
    <row r="789" customFormat="false" ht="13.8" hidden="true" customHeight="false" outlineLevel="0" collapsed="false">
      <c r="B789" s="0" t="str">
        <f aca="false">municipalities!A787</f>
        <v>Solliès-Pont</v>
      </c>
      <c r="C789" s="0" t="str">
        <f aca="false">CONCATENATE("'",municipalities!A787,"'")</f>
        <v>'Solliès-Pont'</v>
      </c>
      <c r="D789" s="0" t="n">
        <v>13</v>
      </c>
      <c r="E789" s="0" t="n">
        <f aca="false">VLOOKUP(B789,municipalities!$A$1:$I$9684,2,0)</f>
        <v>43.19</v>
      </c>
      <c r="F789" s="0" t="n">
        <f aca="false">VLOOKUP(B789,municipalities!$A$1:$I$9684,3,0)</f>
        <v>6.0411</v>
      </c>
      <c r="G789" s="0" t="n">
        <f aca="false">VLOOKUP(B789,municipalities!$A$1:$I$9684,8,0)</f>
        <v>11496</v>
      </c>
      <c r="H789" s="2" t="n">
        <f aca="false">IFERROR(VLOOKUP(M789,hospitals_fr!$A$1:$K$3739,2,0),1)</f>
        <v>1</v>
      </c>
      <c r="I789" s="0" t="str">
        <f aca="false">CONCATENATE("'",municipalities!A787,"'")</f>
        <v>'Solliès-Pont'</v>
      </c>
      <c r="M789" s="0" t="s">
        <v>10329</v>
      </c>
    </row>
    <row r="790" customFormat="false" ht="13.8" hidden="false" customHeight="false" outlineLevel="0" collapsed="false">
      <c r="B790" s="0" t="str">
        <f aca="false">municipalities!A788</f>
        <v>Maizières-lès-Metz</v>
      </c>
      <c r="C790" s="0" t="str">
        <f aca="false">CONCATENATE("'",municipalities!A788,"'")</f>
        <v>'Maizières-lès-Metz'</v>
      </c>
      <c r="D790" s="0" t="n">
        <v>1</v>
      </c>
      <c r="E790" s="0" t="n">
        <f aca="false">VLOOKUP(B790,municipalities!$A$1:$I$9684,2,0)</f>
        <v>49.2122</v>
      </c>
      <c r="F790" s="0" t="n">
        <f aca="false">VLOOKUP(B790,municipalities!$A$1:$I$9684,3,0)</f>
        <v>6.1611</v>
      </c>
      <c r="G790" s="0" t="n">
        <f aca="false">VLOOKUP(B790,municipalities!$A$1:$I$9684,8,0)</f>
        <v>11490</v>
      </c>
      <c r="H790" s="2" t="n">
        <f aca="false">IFERROR(VLOOKUP(M790,hospitals_fr!$A$1:$K$3739,2,0),1)</f>
        <v>1</v>
      </c>
      <c r="I790" s="0" t="str">
        <f aca="false">CONCATENATE("'",municipalities!A788,"'")</f>
        <v>'Maizières-lès-Metz'</v>
      </c>
      <c r="M790" s="0" t="s">
        <v>10330</v>
      </c>
    </row>
    <row r="791" customFormat="false" ht="13.8" hidden="true" customHeight="false" outlineLevel="0" collapsed="false">
      <c r="B791" s="0" t="str">
        <f aca="false">municipalities!A789</f>
        <v>Ploufragan</v>
      </c>
      <c r="C791" s="0" t="str">
        <f aca="false">CONCATENATE("'",municipalities!A789,"'")</f>
        <v>'Ploufragan'</v>
      </c>
      <c r="D791" s="0" t="n">
        <v>5</v>
      </c>
      <c r="E791" s="0" t="n">
        <f aca="false">VLOOKUP(B791,municipalities!$A$1:$I$9684,2,0)</f>
        <v>48.4894</v>
      </c>
      <c r="F791" s="0" t="n">
        <f aca="false">VLOOKUP(B791,municipalities!$A$1:$I$9684,3,0)</f>
        <v>-2.7958</v>
      </c>
      <c r="G791" s="0" t="n">
        <f aca="false">VLOOKUP(B791,municipalities!$A$1:$I$9684,8,0)</f>
        <v>11489</v>
      </c>
      <c r="H791" s="2" t="n">
        <f aca="false">IFERROR(VLOOKUP(M791,hospitals_fr!$A$1:$K$3739,2,0),1)</f>
        <v>1</v>
      </c>
      <c r="I791" s="0" t="str">
        <f aca="false">CONCATENATE("'",municipalities!A789,"'")</f>
        <v>'Ploufragan'</v>
      </c>
      <c r="M791" s="0" t="s">
        <v>10331</v>
      </c>
    </row>
    <row r="792" customFormat="false" ht="13.8" hidden="true" customHeight="false" outlineLevel="0" collapsed="false">
      <c r="B792" s="0" t="str">
        <f aca="false">municipalities!A790</f>
        <v>Plan-de-Cuques</v>
      </c>
      <c r="C792" s="0" t="str">
        <f aca="false">CONCATENATE("'",municipalities!A790,"'")</f>
        <v>'Plan-de-Cuques'</v>
      </c>
      <c r="D792" s="0" t="n">
        <v>13</v>
      </c>
      <c r="E792" s="0" t="n">
        <f aca="false">VLOOKUP(B792,municipalities!$A$1:$I$9684,2,0)</f>
        <v>43.3469</v>
      </c>
      <c r="F792" s="0" t="n">
        <f aca="false">VLOOKUP(B792,municipalities!$A$1:$I$9684,3,0)</f>
        <v>5.4631</v>
      </c>
      <c r="G792" s="0" t="n">
        <f aca="false">VLOOKUP(B792,municipalities!$A$1:$I$9684,8,0)</f>
        <v>11481</v>
      </c>
      <c r="H792" s="2" t="n">
        <f aca="false">IFERROR(VLOOKUP(M792,hospitals_fr!$A$1:$K$3739,2,0),1)</f>
        <v>1</v>
      </c>
      <c r="I792" s="0" t="str">
        <f aca="false">CONCATENATE("'",municipalities!A790,"'")</f>
        <v>'Plan-de-Cuques'</v>
      </c>
      <c r="M792" s="0" t="s">
        <v>10332</v>
      </c>
    </row>
    <row r="793" customFormat="false" ht="13.8" hidden="true" customHeight="false" outlineLevel="0" collapsed="false">
      <c r="B793" s="0" t="str">
        <f aca="false">municipalities!A791</f>
        <v>L’Union</v>
      </c>
      <c r="C793" s="0" t="str">
        <f aca="false">CONCATENATE("'",municipalities!A791,"'")</f>
        <v>'L’Union'</v>
      </c>
      <c r="D793" s="0" t="n">
        <v>9</v>
      </c>
      <c r="E793" s="0" t="n">
        <f aca="false">VLOOKUP(B793,municipalities!$A$1:$I$9684,2,0)</f>
        <v>43.6564</v>
      </c>
      <c r="F793" s="0" t="n">
        <f aca="false">VLOOKUP(B793,municipalities!$A$1:$I$9684,3,0)</f>
        <v>1.4844</v>
      </c>
      <c r="G793" s="0" t="n">
        <f aca="false">VLOOKUP(B793,municipalities!$A$1:$I$9684,8,0)</f>
        <v>11458</v>
      </c>
      <c r="H793" s="2" t="n">
        <f aca="false">IFERROR(VLOOKUP(M793,hospitals_fr!$A$1:$K$3739,2,0),1)</f>
        <v>1</v>
      </c>
      <c r="I793" s="0" t="str">
        <f aca="false">CONCATENATE("'",municipalities!A791,"'")</f>
        <v>'L’Union'</v>
      </c>
      <c r="M793" s="0" t="s">
        <v>10333</v>
      </c>
    </row>
    <row r="794" customFormat="false" ht="13.8" hidden="true" customHeight="false" outlineLevel="0" collapsed="false">
      <c r="B794" s="0" t="str">
        <f aca="false">municipalities!A792</f>
        <v>Bellegarde-sur-Valserine</v>
      </c>
      <c r="C794" s="0" t="str">
        <f aca="false">CONCATENATE("'",municipalities!A792,"'")</f>
        <v>'Bellegarde-sur-Valserine'</v>
      </c>
      <c r="D794" s="0" t="n">
        <v>3</v>
      </c>
      <c r="E794" s="0" t="n">
        <f aca="false">VLOOKUP(B794,municipalities!$A$1:$I$9684,2,0)</f>
        <v>46.1075</v>
      </c>
      <c r="F794" s="0" t="n">
        <f aca="false">VLOOKUP(B794,municipalities!$A$1:$I$9684,3,0)</f>
        <v>5.8258</v>
      </c>
      <c r="G794" s="0" t="n">
        <f aca="false">VLOOKUP(B794,municipalities!$A$1:$I$9684,8,0)</f>
        <v>11450</v>
      </c>
      <c r="H794" s="2" t="n">
        <f aca="false">IFERROR(VLOOKUP(M794,hospitals_fr!$A$1:$K$3739,2,0),1)</f>
        <v>1</v>
      </c>
      <c r="I794" s="0" t="str">
        <f aca="false">CONCATENATE("'",municipalities!A792,"'")</f>
        <v>'Bellegarde-sur-Valserine'</v>
      </c>
      <c r="M794" s="0" t="s">
        <v>10334</v>
      </c>
    </row>
    <row r="795" customFormat="false" ht="13.8" hidden="false" customHeight="false" outlineLevel="0" collapsed="false">
      <c r="B795" s="0" t="str">
        <f aca="false">municipalities!A793</f>
        <v>Stiring-Wendel</v>
      </c>
      <c r="C795" s="0" t="str">
        <f aca="false">CONCATENATE("'",municipalities!A793,"'")</f>
        <v>'Stiring-Wendel'</v>
      </c>
      <c r="D795" s="0" t="n">
        <v>1</v>
      </c>
      <c r="E795" s="0" t="n">
        <f aca="false">VLOOKUP(B795,municipalities!$A$1:$I$9684,2,0)</f>
        <v>49.2</v>
      </c>
      <c r="F795" s="0" t="n">
        <f aca="false">VLOOKUP(B795,municipalities!$A$1:$I$9684,3,0)</f>
        <v>6.9292</v>
      </c>
      <c r="G795" s="0" t="n">
        <f aca="false">VLOOKUP(B795,municipalities!$A$1:$I$9684,8,0)</f>
        <v>11385</v>
      </c>
      <c r="H795" s="2" t="n">
        <f aca="false">IFERROR(VLOOKUP(M795,hospitals_fr!$A$1:$K$3739,2,0),1)</f>
        <v>1</v>
      </c>
      <c r="I795" s="0" t="str">
        <f aca="false">CONCATENATE("'",municipalities!A793,"'")</f>
        <v>'Stiring-Wendel'</v>
      </c>
      <c r="M795" s="0" t="s">
        <v>10335</v>
      </c>
    </row>
    <row r="796" customFormat="false" ht="13.8" hidden="true" customHeight="false" outlineLevel="0" collapsed="false">
      <c r="B796" s="0" t="str">
        <f aca="false">municipalities!A794</f>
        <v>Juvignac</v>
      </c>
      <c r="C796" s="0" t="str">
        <f aca="false">CONCATENATE("'",municipalities!A794,"'")</f>
        <v>'Juvignac'</v>
      </c>
      <c r="D796" s="0" t="n">
        <v>9</v>
      </c>
      <c r="E796" s="0" t="n">
        <f aca="false">VLOOKUP(B796,municipalities!$A$1:$I$9684,2,0)</f>
        <v>43.6131</v>
      </c>
      <c r="F796" s="0" t="n">
        <f aca="false">VLOOKUP(B796,municipalities!$A$1:$I$9684,3,0)</f>
        <v>3.8097</v>
      </c>
      <c r="G796" s="0" t="n">
        <f aca="false">VLOOKUP(B796,municipalities!$A$1:$I$9684,8,0)</f>
        <v>11363</v>
      </c>
      <c r="H796" s="2" t="n">
        <f aca="false">IFERROR(VLOOKUP(M796,hospitals_fr!$A$1:$K$3739,2,0),1)</f>
        <v>1</v>
      </c>
      <c r="I796" s="0" t="str">
        <f aca="false">CONCATENATE("'",municipalities!A794,"'")</f>
        <v>'Juvignac'</v>
      </c>
      <c r="M796" s="0" t="s">
        <v>10336</v>
      </c>
    </row>
    <row r="797" customFormat="false" ht="13.8" hidden="true" customHeight="false" outlineLevel="0" collapsed="false">
      <c r="B797" s="0" t="str">
        <f aca="false">municipalities!A795</f>
        <v>Saint-Saulve</v>
      </c>
      <c r="C797" s="0" t="str">
        <f aca="false">CONCATENATE("'",municipalities!A795,"'")</f>
        <v>'Saint-Saulve'</v>
      </c>
      <c r="D797" s="0" t="n">
        <v>11</v>
      </c>
      <c r="E797" s="0" t="n">
        <f aca="false">VLOOKUP(B797,municipalities!$A$1:$I$9684,2,0)</f>
        <v>50.3697</v>
      </c>
      <c r="F797" s="0" t="n">
        <f aca="false">VLOOKUP(B797,municipalities!$A$1:$I$9684,3,0)</f>
        <v>3.5547</v>
      </c>
      <c r="G797" s="0" t="n">
        <f aca="false">VLOOKUP(B797,municipalities!$A$1:$I$9684,8,0)</f>
        <v>11353</v>
      </c>
      <c r="H797" s="2" t="n">
        <f aca="false">IFERROR(VLOOKUP(M797,hospitals_fr!$A$1:$K$3739,2,0),1)</f>
        <v>1</v>
      </c>
      <c r="I797" s="0" t="str">
        <f aca="false">CONCATENATE("'",municipalities!A795,"'")</f>
        <v>'Saint-Saulve'</v>
      </c>
      <c r="M797" s="0" t="s">
        <v>10337</v>
      </c>
    </row>
    <row r="798" customFormat="false" ht="13.8" hidden="false" customHeight="false" outlineLevel="0" collapsed="false">
      <c r="B798" s="0" t="str">
        <f aca="false">municipalities!A796</f>
        <v>Obernai</v>
      </c>
      <c r="C798" s="0" t="str">
        <f aca="false">CONCATENATE("'",municipalities!A796,"'")</f>
        <v>'Obernai'</v>
      </c>
      <c r="D798" s="0" t="n">
        <v>1</v>
      </c>
      <c r="E798" s="0" t="n">
        <f aca="false">VLOOKUP(B798,municipalities!$A$1:$I$9684,2,0)</f>
        <v>48.4622</v>
      </c>
      <c r="F798" s="0" t="n">
        <f aca="false">VLOOKUP(B798,municipalities!$A$1:$I$9684,3,0)</f>
        <v>7.4819</v>
      </c>
      <c r="G798" s="0" t="n">
        <f aca="false">VLOOKUP(B798,municipalities!$A$1:$I$9684,8,0)</f>
        <v>11350</v>
      </c>
      <c r="H798" s="2" t="n">
        <f aca="false">IFERROR(VLOOKUP(M798,hospitals_fr!$A$1:$K$3739,2,0),1)</f>
        <v>0</v>
      </c>
      <c r="I798" s="0" t="str">
        <f aca="false">CONCATENATE("'",municipalities!A796,"'")</f>
        <v>'Obernai'</v>
      </c>
      <c r="M798" s="0" t="s">
        <v>10338</v>
      </c>
    </row>
    <row r="799" customFormat="false" ht="13.8" hidden="true" customHeight="false" outlineLevel="0" collapsed="false">
      <c r="B799" s="0" t="str">
        <f aca="false">municipalities!A797</f>
        <v>Méricourt</v>
      </c>
      <c r="C799" s="0" t="str">
        <f aca="false">CONCATENATE("'",municipalities!A797,"'")</f>
        <v>'Méricourt'</v>
      </c>
      <c r="D799" s="0" t="n">
        <v>11</v>
      </c>
      <c r="E799" s="0" t="n">
        <f aca="false">VLOOKUP(B799,municipalities!$A$1:$I$9684,2,0)</f>
        <v>50.4022</v>
      </c>
      <c r="F799" s="0" t="n">
        <f aca="false">VLOOKUP(B799,municipalities!$A$1:$I$9684,3,0)</f>
        <v>2.8658</v>
      </c>
      <c r="G799" s="0" t="n">
        <f aca="false">VLOOKUP(B799,municipalities!$A$1:$I$9684,8,0)</f>
        <v>11346</v>
      </c>
      <c r="H799" s="2" t="n">
        <f aca="false">IFERROR(VLOOKUP(M799,hospitals_fr!$A$1:$K$3739,2,0),1)</f>
        <v>1</v>
      </c>
      <c r="I799" s="0" t="str">
        <f aca="false">CONCATENATE("'",municipalities!A797,"'")</f>
        <v>'Méricourt'</v>
      </c>
      <c r="M799" s="0" t="s">
        <v>10339</v>
      </c>
    </row>
    <row r="800" customFormat="false" ht="13.8" hidden="true" customHeight="false" outlineLevel="0" collapsed="false">
      <c r="B800" s="0" t="str">
        <f aca="false">municipalities!A798</f>
        <v>Le Haillan</v>
      </c>
      <c r="C800" s="0" t="str">
        <f aca="false">CONCATENATE("'",municipalities!A798,"'")</f>
        <v>'Le Haillan'</v>
      </c>
      <c r="D800" s="0" t="n">
        <v>2</v>
      </c>
      <c r="E800" s="0" t="n">
        <f aca="false">VLOOKUP(B800,municipalities!$A$1:$I$9684,2,0)</f>
        <v>44.8717</v>
      </c>
      <c r="F800" s="0" t="n">
        <f aca="false">VLOOKUP(B800,municipalities!$A$1:$I$9684,3,0)</f>
        <v>-0.6769</v>
      </c>
      <c r="G800" s="0" t="n">
        <f aca="false">VLOOKUP(B800,municipalities!$A$1:$I$9684,8,0)</f>
        <v>11342</v>
      </c>
      <c r="H800" s="2" t="n">
        <f aca="false">IFERROR(VLOOKUP(M800,hospitals_fr!$A$1:$K$3739,2,0),1)</f>
        <v>1</v>
      </c>
      <c r="I800" s="0" t="str">
        <f aca="false">CONCATENATE("'",municipalities!A798,"'")</f>
        <v>'Le Haillan'</v>
      </c>
      <c r="M800" s="0" t="s">
        <v>10340</v>
      </c>
    </row>
    <row r="801" customFormat="false" ht="13.8" hidden="false" customHeight="false" outlineLevel="0" collapsed="false">
      <c r="B801" s="0" t="str">
        <f aca="false">municipalities!A799</f>
        <v>Cernay</v>
      </c>
      <c r="C801" s="0" t="str">
        <f aca="false">CONCATENATE("'",municipalities!A799,"'")</f>
        <v>'Cernay'</v>
      </c>
      <c r="D801" s="0" t="n">
        <v>1</v>
      </c>
      <c r="E801" s="0" t="n">
        <f aca="false">VLOOKUP(B801,municipalities!$A$1:$I$9684,2,0)</f>
        <v>47.8067</v>
      </c>
      <c r="F801" s="0" t="n">
        <f aca="false">VLOOKUP(B801,municipalities!$A$1:$I$9684,3,0)</f>
        <v>7.1758</v>
      </c>
      <c r="G801" s="0" t="n">
        <f aca="false">VLOOKUP(B801,municipalities!$A$1:$I$9684,8,0)</f>
        <v>11326</v>
      </c>
      <c r="H801" s="2" t="n">
        <f aca="false">IFERROR(VLOOKUP(M801,hospitals_fr!$A$1:$K$3739,2,0),1)</f>
        <v>0</v>
      </c>
      <c r="I801" s="0" t="str">
        <f aca="false">CONCATENATE("'",municipalities!A799,"'")</f>
        <v>'Cernay'</v>
      </c>
      <c r="M801" s="0" t="s">
        <v>10341</v>
      </c>
    </row>
    <row r="802" customFormat="false" ht="13.8" hidden="true" customHeight="false" outlineLevel="0" collapsed="false">
      <c r="B802" s="0" t="str">
        <f aca="false">municipalities!A800</f>
        <v>Bruay-sur-l’Escaut</v>
      </c>
      <c r="C802" s="0" t="str">
        <f aca="false">CONCATENATE("'",municipalities!A800,"'")</f>
        <v>'Bruay-sur-l’Escaut'</v>
      </c>
      <c r="D802" s="0" t="n">
        <v>11</v>
      </c>
      <c r="E802" s="0" t="n">
        <f aca="false">VLOOKUP(B802,municipalities!$A$1:$I$9684,2,0)</f>
        <v>50.3983</v>
      </c>
      <c r="F802" s="0" t="n">
        <f aca="false">VLOOKUP(B802,municipalities!$A$1:$I$9684,3,0)</f>
        <v>3.5394</v>
      </c>
      <c r="G802" s="0" t="n">
        <f aca="false">VLOOKUP(B802,municipalities!$A$1:$I$9684,8,0)</f>
        <v>11311</v>
      </c>
      <c r="H802" s="2" t="n">
        <f aca="false">IFERROR(VLOOKUP(M802,hospitals_fr!$A$1:$K$3739,2,0),1)</f>
        <v>0</v>
      </c>
      <c r="I802" s="0" t="str">
        <f aca="false">CONCATENATE("'",municipalities!A800,"'")</f>
        <v>'Bruay-sur-l’Escaut'</v>
      </c>
      <c r="M802" s="0" t="s">
        <v>10342</v>
      </c>
    </row>
    <row r="803" customFormat="false" ht="13.8" hidden="false" customHeight="false" outlineLevel="0" collapsed="false">
      <c r="B803" s="0" t="str">
        <f aca="false">municipalities!A801</f>
        <v>Saverne</v>
      </c>
      <c r="C803" s="0" t="str">
        <f aca="false">CONCATENATE("'",municipalities!A801,"'")</f>
        <v>'Saverne'</v>
      </c>
      <c r="D803" s="0" t="n">
        <v>1</v>
      </c>
      <c r="E803" s="0" t="n">
        <f aca="false">VLOOKUP(B803,municipalities!$A$1:$I$9684,2,0)</f>
        <v>48.7414</v>
      </c>
      <c r="F803" s="0" t="n">
        <f aca="false">VLOOKUP(B803,municipalities!$A$1:$I$9684,3,0)</f>
        <v>7.3619</v>
      </c>
      <c r="G803" s="0" t="n">
        <f aca="false">VLOOKUP(B803,municipalities!$A$1:$I$9684,8,0)</f>
        <v>11289</v>
      </c>
      <c r="H803" s="2" t="n">
        <f aca="false">IFERROR(VLOOKUP(M803,hospitals_fr!$A$1:$K$3739,2,0),1)</f>
        <v>1</v>
      </c>
      <c r="I803" s="0" t="str">
        <f aca="false">CONCATENATE("'",municipalities!A801,"'")</f>
        <v>'Saverne'</v>
      </c>
      <c r="M803" s="0" t="s">
        <v>10343</v>
      </c>
    </row>
    <row r="804" customFormat="false" ht="13.8" hidden="true" customHeight="false" outlineLevel="0" collapsed="false">
      <c r="B804" s="0" t="str">
        <f aca="false">municipalities!A802</f>
        <v>Enghien-les-Bains</v>
      </c>
      <c r="C804" s="0" t="str">
        <f aca="false">CONCATENATE("'",municipalities!A802,"'")</f>
        <v>'Enghien-les-Bains'</v>
      </c>
      <c r="D804" s="0" t="n">
        <v>8</v>
      </c>
      <c r="E804" s="0" t="n">
        <f aca="false">VLOOKUP(B804,municipalities!$A$1:$I$9684,2,0)</f>
        <v>48.9697</v>
      </c>
      <c r="F804" s="0" t="n">
        <f aca="false">VLOOKUP(B804,municipalities!$A$1:$I$9684,3,0)</f>
        <v>2.3081</v>
      </c>
      <c r="G804" s="0" t="n">
        <f aca="false">VLOOKUP(B804,municipalities!$A$1:$I$9684,8,0)</f>
        <v>11285</v>
      </c>
      <c r="H804" s="2" t="n">
        <f aca="false">IFERROR(VLOOKUP(M804,hospitals_fr!$A$1:$K$3739,2,0),1)</f>
        <v>1</v>
      </c>
      <c r="I804" s="0" t="str">
        <f aca="false">CONCATENATE("'",municipalities!A802,"'")</f>
        <v>'Enghien-les-Bains'</v>
      </c>
      <c r="M804" s="0" t="s">
        <v>10344</v>
      </c>
    </row>
    <row r="805" customFormat="false" ht="13.8" hidden="true" customHeight="false" outlineLevel="0" collapsed="false">
      <c r="B805" s="0" t="str">
        <f aca="false">municipalities!A803</f>
        <v>Sassenage</v>
      </c>
      <c r="C805" s="0" t="str">
        <f aca="false">CONCATENATE("'",municipalities!A803,"'")</f>
        <v>'Sassenage'</v>
      </c>
      <c r="D805" s="0" t="n">
        <v>3</v>
      </c>
      <c r="E805" s="0" t="n">
        <f aca="false">VLOOKUP(B805,municipalities!$A$1:$I$9684,2,0)</f>
        <v>45.205</v>
      </c>
      <c r="F805" s="0" t="n">
        <f aca="false">VLOOKUP(B805,municipalities!$A$1:$I$9684,3,0)</f>
        <v>5.665</v>
      </c>
      <c r="G805" s="0" t="n">
        <f aca="false">VLOOKUP(B805,municipalities!$A$1:$I$9684,8,0)</f>
        <v>11277</v>
      </c>
      <c r="H805" s="2" t="n">
        <f aca="false">IFERROR(VLOOKUP(M805,hospitals_fr!$A$1:$K$3739,2,0),1)</f>
        <v>1</v>
      </c>
      <c r="I805" s="0" t="str">
        <f aca="false">CONCATENATE("'",municipalities!A803,"'")</f>
        <v>'Sassenage'</v>
      </c>
      <c r="M805" s="0" t="s">
        <v>10345</v>
      </c>
    </row>
    <row r="806" customFormat="false" ht="13.8" hidden="true" customHeight="false" outlineLevel="0" collapsed="false">
      <c r="B806" s="0" t="str">
        <f aca="false">municipalities!A804</f>
        <v>Saint-Junien</v>
      </c>
      <c r="C806" s="0" t="str">
        <f aca="false">CONCATENATE("'",municipalities!A804,"'")</f>
        <v>'Saint-Junien'</v>
      </c>
      <c r="D806" s="0" t="n">
        <v>2</v>
      </c>
      <c r="E806" s="0" t="n">
        <f aca="false">VLOOKUP(B806,municipalities!$A$1:$I$9684,2,0)</f>
        <v>45.8872</v>
      </c>
      <c r="F806" s="0" t="n">
        <f aca="false">VLOOKUP(B806,municipalities!$A$1:$I$9684,3,0)</f>
        <v>0.9011</v>
      </c>
      <c r="G806" s="0" t="n">
        <f aca="false">VLOOKUP(B806,municipalities!$A$1:$I$9684,8,0)</f>
        <v>11257</v>
      </c>
      <c r="H806" s="2" t="n">
        <f aca="false">IFERROR(VLOOKUP(M806,hospitals_fr!$A$1:$K$3739,2,0),1)</f>
        <v>1</v>
      </c>
      <c r="I806" s="0" t="str">
        <f aca="false">CONCATENATE("'",municipalities!A804,"'")</f>
        <v>'Saint-Junien'</v>
      </c>
      <c r="M806" s="0" t="s">
        <v>10346</v>
      </c>
    </row>
    <row r="807" customFormat="false" ht="13.8" hidden="true" customHeight="false" outlineLevel="0" collapsed="false">
      <c r="B807" s="0" t="str">
        <f aca="false">municipalities!A805</f>
        <v>Lézignan-Corbières</v>
      </c>
      <c r="C807" s="0" t="str">
        <f aca="false">CONCATENATE("'",municipalities!A805,"'")</f>
        <v>'Lézignan-Corbières'</v>
      </c>
      <c r="D807" s="0" t="n">
        <v>9</v>
      </c>
      <c r="E807" s="0" t="n">
        <f aca="false">VLOOKUP(B807,municipalities!$A$1:$I$9684,2,0)</f>
        <v>43.2006</v>
      </c>
      <c r="F807" s="0" t="n">
        <f aca="false">VLOOKUP(B807,municipalities!$A$1:$I$9684,3,0)</f>
        <v>2.7578</v>
      </c>
      <c r="G807" s="0" t="n">
        <f aca="false">VLOOKUP(B807,municipalities!$A$1:$I$9684,8,0)</f>
        <v>11248</v>
      </c>
      <c r="H807" s="2" t="n">
        <f aca="false">IFERROR(VLOOKUP(M807,hospitals_fr!$A$1:$K$3739,2,0),1)</f>
        <v>1</v>
      </c>
      <c r="I807" s="0" t="str">
        <f aca="false">CONCATENATE("'",municipalities!A805,"'")</f>
        <v>'Lézignan-Corbières'</v>
      </c>
      <c r="M807" s="0" t="s">
        <v>10347</v>
      </c>
    </row>
    <row r="808" customFormat="false" ht="13.8" hidden="true" customHeight="false" outlineLevel="0" collapsed="false">
      <c r="B808" s="0" t="str">
        <f aca="false">municipalities!A806</f>
        <v>Saint-Martin-Boulogne</v>
      </c>
      <c r="C808" s="0" t="str">
        <f aca="false">CONCATENATE("'",municipalities!A806,"'")</f>
        <v>'Saint-Martin-Boulogne'</v>
      </c>
      <c r="D808" s="0" t="n">
        <v>11</v>
      </c>
      <c r="E808" s="0" t="n">
        <f aca="false">VLOOKUP(B808,municipalities!$A$1:$I$9684,2,0)</f>
        <v>50.7258</v>
      </c>
      <c r="F808" s="0" t="n">
        <f aca="false">VLOOKUP(B808,municipalities!$A$1:$I$9684,3,0)</f>
        <v>1.6322</v>
      </c>
      <c r="G808" s="0" t="n">
        <f aca="false">VLOOKUP(B808,municipalities!$A$1:$I$9684,8,0)</f>
        <v>11226</v>
      </c>
      <c r="H808" s="2" t="n">
        <f aca="false">IFERROR(VLOOKUP(M808,hospitals_fr!$A$1:$K$3739,2,0),1)</f>
        <v>1</v>
      </c>
      <c r="I808" s="0" t="str">
        <f aca="false">CONCATENATE("'",municipalities!A806,"'")</f>
        <v>'Saint-Martin-Boulogne'</v>
      </c>
      <c r="M808" s="0" t="s">
        <v>10348</v>
      </c>
    </row>
    <row r="809" customFormat="false" ht="13.8" hidden="true" customHeight="false" outlineLevel="0" collapsed="false">
      <c r="B809" s="0" t="str">
        <f aca="false">municipalities!A807</f>
        <v>Passy</v>
      </c>
      <c r="C809" s="0" t="str">
        <f aca="false">CONCATENATE("'",municipalities!A807,"'")</f>
        <v>'Passy'</v>
      </c>
      <c r="D809" s="0" t="n">
        <v>3</v>
      </c>
      <c r="E809" s="0" t="n">
        <f aca="false">VLOOKUP(B809,municipalities!$A$1:$I$9684,2,0)</f>
        <v>45.9236</v>
      </c>
      <c r="F809" s="0" t="n">
        <f aca="false">VLOOKUP(B809,municipalities!$A$1:$I$9684,3,0)</f>
        <v>6.6864</v>
      </c>
      <c r="G809" s="0" t="n">
        <f aca="false">VLOOKUP(B809,municipalities!$A$1:$I$9684,8,0)</f>
        <v>11203</v>
      </c>
      <c r="H809" s="2" t="n">
        <f aca="false">IFERROR(VLOOKUP(M809,hospitals_fr!$A$1:$K$3739,2,0),1)</f>
        <v>1</v>
      </c>
      <c r="I809" s="0" t="str">
        <f aca="false">CONCATENATE("'",municipalities!A807,"'")</f>
        <v>'Passy'</v>
      </c>
      <c r="M809" s="0" t="s">
        <v>10349</v>
      </c>
    </row>
    <row r="810" customFormat="false" ht="13.8" hidden="true" customHeight="false" outlineLevel="0" collapsed="false">
      <c r="B810" s="0" t="str">
        <f aca="false">municipalities!A808</f>
        <v>Saint-Hilaire-de-Riez</v>
      </c>
      <c r="C810" s="0" t="str">
        <f aca="false">CONCATENATE("'",municipalities!A808,"'")</f>
        <v>'Saint-Hilaire-de-Riez'</v>
      </c>
      <c r="D810" s="0" t="n">
        <v>12</v>
      </c>
      <c r="E810" s="0" t="n">
        <f aca="false">VLOOKUP(B810,municipalities!$A$1:$I$9684,2,0)</f>
        <v>46.7211</v>
      </c>
      <c r="F810" s="0" t="n">
        <f aca="false">VLOOKUP(B810,municipalities!$A$1:$I$9684,3,0)</f>
        <v>-1.9456</v>
      </c>
      <c r="G810" s="0" t="n">
        <f aca="false">VLOOKUP(B810,municipalities!$A$1:$I$9684,8,0)</f>
        <v>11179</v>
      </c>
      <c r="H810" s="2" t="n">
        <f aca="false">IFERROR(VLOOKUP(M810,hospitals_fr!$A$1:$K$3739,2,0),1)</f>
        <v>1</v>
      </c>
      <c r="I810" s="0" t="str">
        <f aca="false">CONCATENATE("'",municipalities!A808,"'")</f>
        <v>'Saint-Hilaire-de-Riez'</v>
      </c>
      <c r="M810" s="0" t="s">
        <v>10350</v>
      </c>
    </row>
    <row r="811" customFormat="false" ht="13.8" hidden="true" customHeight="false" outlineLevel="0" collapsed="false">
      <c r="B811" s="0" t="str">
        <f aca="false">municipalities!A809</f>
        <v>La Roche-sur-Foron</v>
      </c>
      <c r="C811" s="0" t="str">
        <f aca="false">CONCATENATE("'",municipalities!A809,"'")</f>
        <v>'La Roche-sur-Foron'</v>
      </c>
      <c r="D811" s="0" t="n">
        <v>3</v>
      </c>
      <c r="E811" s="0" t="n">
        <f aca="false">VLOOKUP(B811,municipalities!$A$1:$I$9684,2,0)</f>
        <v>46.0669</v>
      </c>
      <c r="F811" s="0" t="n">
        <f aca="false">VLOOKUP(B811,municipalities!$A$1:$I$9684,3,0)</f>
        <v>6.3119</v>
      </c>
      <c r="G811" s="0" t="n">
        <f aca="false">VLOOKUP(B811,municipalities!$A$1:$I$9684,8,0)</f>
        <v>11175</v>
      </c>
      <c r="H811" s="2" t="n">
        <f aca="false">IFERROR(VLOOKUP(M811,hospitals_fr!$A$1:$K$3739,2,0),1)</f>
        <v>1</v>
      </c>
      <c r="I811" s="0" t="str">
        <f aca="false">CONCATENATE("'",municipalities!A809,"'")</f>
        <v>'La Roche-sur-Foron'</v>
      </c>
      <c r="M811" s="0" t="s">
        <v>10351</v>
      </c>
    </row>
    <row r="812" customFormat="false" ht="13.8" hidden="true" customHeight="false" outlineLevel="0" collapsed="false">
      <c r="B812" s="0" t="str">
        <f aca="false">municipalities!A810</f>
        <v>Épinay-sur-Orge</v>
      </c>
      <c r="C812" s="0" t="str">
        <f aca="false">CONCATENATE("'",municipalities!A810,"'")</f>
        <v>'Épinay-sur-Orge'</v>
      </c>
      <c r="D812" s="0" t="n">
        <v>8</v>
      </c>
      <c r="E812" s="0" t="n">
        <f aca="false">VLOOKUP(B812,municipalities!$A$1:$I$9684,2,0)</f>
        <v>48.6739</v>
      </c>
      <c r="F812" s="0" t="n">
        <f aca="false">VLOOKUP(B812,municipalities!$A$1:$I$9684,3,0)</f>
        <v>2.3272</v>
      </c>
      <c r="G812" s="0" t="n">
        <f aca="false">VLOOKUP(B812,municipalities!$A$1:$I$9684,8,0)</f>
        <v>11160</v>
      </c>
      <c r="H812" s="2" t="n">
        <f aca="false">IFERROR(VLOOKUP(M812,hospitals_fr!$A$1:$K$3739,2,0),1)</f>
        <v>1</v>
      </c>
      <c r="I812" s="0" t="str">
        <f aca="false">CONCATENATE("'",municipalities!A810,"'")</f>
        <v>'Épinay-sur-Orge'</v>
      </c>
      <c r="M812" s="0" t="s">
        <v>10352</v>
      </c>
    </row>
    <row r="813" customFormat="false" ht="13.8" hidden="true" customHeight="false" outlineLevel="0" collapsed="false">
      <c r="B813" s="0" t="str">
        <f aca="false">municipalities!A811</f>
        <v>Chevigny-Saint-Sauveur</v>
      </c>
      <c r="C813" s="0" t="str">
        <f aca="false">CONCATENATE("'",municipalities!A811,"'")</f>
        <v>'Chevigny-Saint-Sauveur'</v>
      </c>
      <c r="D813" s="0" t="n">
        <v>4</v>
      </c>
      <c r="E813" s="0" t="n">
        <f aca="false">VLOOKUP(B813,municipalities!$A$1:$I$9684,2,0)</f>
        <v>47.3017</v>
      </c>
      <c r="F813" s="0" t="n">
        <f aca="false">VLOOKUP(B813,municipalities!$A$1:$I$9684,3,0)</f>
        <v>5.1356</v>
      </c>
      <c r="G813" s="0" t="n">
        <f aca="false">VLOOKUP(B813,municipalities!$A$1:$I$9684,8,0)</f>
        <v>11160</v>
      </c>
      <c r="H813" s="2" t="n">
        <f aca="false">IFERROR(VLOOKUP(M813,hospitals_fr!$A$1:$K$3739,2,0),1)</f>
        <v>1</v>
      </c>
      <c r="I813" s="0" t="str">
        <f aca="false">CONCATENATE("'",municipalities!A811,"'")</f>
        <v>'Chevigny-Saint-Sauveur'</v>
      </c>
      <c r="M813" s="0" t="s">
        <v>10353</v>
      </c>
    </row>
    <row r="814" customFormat="false" ht="13.8" hidden="false" customHeight="false" outlineLevel="0" collapsed="false">
      <c r="B814" s="0" t="str">
        <f aca="false">municipalities!A812</f>
        <v>Hœnheim</v>
      </c>
      <c r="C814" s="0" t="str">
        <f aca="false">CONCATENATE("'",municipalities!A812,"'")</f>
        <v>'Hœnheim'</v>
      </c>
      <c r="D814" s="0" t="n">
        <v>1</v>
      </c>
      <c r="E814" s="0" t="n">
        <f aca="false">VLOOKUP(B814,municipalities!$A$1:$I$9684,2,0)</f>
        <v>48.6242</v>
      </c>
      <c r="F814" s="0" t="n">
        <f aca="false">VLOOKUP(B814,municipalities!$A$1:$I$9684,3,0)</f>
        <v>7.7547</v>
      </c>
      <c r="G814" s="0" t="n">
        <f aca="false">VLOOKUP(B814,municipalities!$A$1:$I$9684,8,0)</f>
        <v>11145</v>
      </c>
      <c r="H814" s="2" t="n">
        <f aca="false">IFERROR(VLOOKUP(M814,hospitals_fr!$A$1:$K$3739,2,0),1)</f>
        <v>1</v>
      </c>
      <c r="I814" s="0" t="str">
        <f aca="false">CONCATENATE("'",municipalities!A812,"'")</f>
        <v>'Hœnheim'</v>
      </c>
      <c r="M814" s="0" t="s">
        <v>10354</v>
      </c>
    </row>
    <row r="815" customFormat="false" ht="13.8" hidden="true" customHeight="false" outlineLevel="0" collapsed="false">
      <c r="B815" s="0" t="str">
        <f aca="false">municipalities!A813</f>
        <v>Gravelines</v>
      </c>
      <c r="C815" s="0" t="str">
        <f aca="false">CONCATENATE("'",municipalities!A813,"'")</f>
        <v>'Gravelines'</v>
      </c>
      <c r="D815" s="0" t="n">
        <v>11</v>
      </c>
      <c r="E815" s="0" t="n">
        <f aca="false">VLOOKUP(B815,municipalities!$A$1:$I$9684,2,0)</f>
        <v>50.9864</v>
      </c>
      <c r="F815" s="0" t="n">
        <f aca="false">VLOOKUP(B815,municipalities!$A$1:$I$9684,3,0)</f>
        <v>2.1275</v>
      </c>
      <c r="G815" s="0" t="n">
        <f aca="false">VLOOKUP(B815,municipalities!$A$1:$I$9684,8,0)</f>
        <v>11132</v>
      </c>
      <c r="H815" s="2" t="n">
        <f aca="false">IFERROR(VLOOKUP(M815,hospitals_fr!$A$1:$K$3739,2,0),1)</f>
        <v>1</v>
      </c>
      <c r="I815" s="0" t="str">
        <f aca="false">CONCATENATE("'",municipalities!A813,"'")</f>
        <v>'Gravelines'</v>
      </c>
      <c r="M815" s="0" t="s">
        <v>10355</v>
      </c>
    </row>
    <row r="816" customFormat="false" ht="13.8" hidden="true" customHeight="false" outlineLevel="0" collapsed="false">
      <c r="B816" s="0" t="str">
        <f aca="false">municipalities!A814</f>
        <v>Vedène</v>
      </c>
      <c r="C816" s="0" t="str">
        <f aca="false">CONCATENATE("'",municipalities!A814,"'")</f>
        <v>'Vedène'</v>
      </c>
      <c r="D816" s="0" t="n">
        <v>13</v>
      </c>
      <c r="E816" s="0" t="n">
        <f aca="false">VLOOKUP(B816,municipalities!$A$1:$I$9684,2,0)</f>
        <v>43.9775</v>
      </c>
      <c r="F816" s="0" t="n">
        <f aca="false">VLOOKUP(B816,municipalities!$A$1:$I$9684,3,0)</f>
        <v>4.9031</v>
      </c>
      <c r="G816" s="0" t="n">
        <f aca="false">VLOOKUP(B816,municipalities!$A$1:$I$9684,8,0)</f>
        <v>11131</v>
      </c>
      <c r="H816" s="2" t="n">
        <f aca="false">IFERROR(VLOOKUP(M816,hospitals_fr!$A$1:$K$3739,2,0),1)</f>
        <v>1</v>
      </c>
      <c r="I816" s="0" t="str">
        <f aca="false">CONCATENATE("'",municipalities!A814,"'")</f>
        <v>'Vedène'</v>
      </c>
      <c r="M816" s="0" t="s">
        <v>10356</v>
      </c>
    </row>
    <row r="817" customFormat="false" ht="13.8" hidden="true" customHeight="false" outlineLevel="0" collapsed="false">
      <c r="B817" s="0" t="str">
        <f aca="false">municipalities!A815</f>
        <v>Craponne</v>
      </c>
      <c r="C817" s="0" t="str">
        <f aca="false">CONCATENATE("'",municipalities!A815,"'")</f>
        <v>'Craponne'</v>
      </c>
      <c r="D817" s="0" t="n">
        <v>3</v>
      </c>
      <c r="E817" s="0" t="n">
        <f aca="false">VLOOKUP(B817,municipalities!$A$1:$I$9684,2,0)</f>
        <v>45.7453</v>
      </c>
      <c r="F817" s="0" t="n">
        <f aca="false">VLOOKUP(B817,municipalities!$A$1:$I$9684,3,0)</f>
        <v>4.7233</v>
      </c>
      <c r="G817" s="0" t="n">
        <f aca="false">VLOOKUP(B817,municipalities!$A$1:$I$9684,8,0)</f>
        <v>11125</v>
      </c>
      <c r="H817" s="2" t="n">
        <f aca="false">IFERROR(VLOOKUP(M817,hospitals_fr!$A$1:$K$3739,2,0),1)</f>
        <v>1</v>
      </c>
      <c r="I817" s="0" t="str">
        <f aca="false">CONCATENATE("'",municipalities!A815,"'")</f>
        <v>'Craponne'</v>
      </c>
      <c r="M817" s="0" t="s">
        <v>10357</v>
      </c>
    </row>
    <row r="818" customFormat="false" ht="13.8" hidden="true" customHeight="false" outlineLevel="0" collapsed="false">
      <c r="B818" s="0" t="str">
        <f aca="false">municipalities!A816</f>
        <v>Villecresnes</v>
      </c>
      <c r="C818" s="0" t="str">
        <f aca="false">CONCATENATE("'",municipalities!A816,"'")</f>
        <v>'Villecresnes'</v>
      </c>
      <c r="D818" s="0" t="n">
        <v>8</v>
      </c>
      <c r="E818" s="0" t="n">
        <f aca="false">VLOOKUP(B818,municipalities!$A$1:$I$9684,2,0)</f>
        <v>48.7214</v>
      </c>
      <c r="F818" s="0" t="n">
        <f aca="false">VLOOKUP(B818,municipalities!$A$1:$I$9684,3,0)</f>
        <v>2.5342</v>
      </c>
      <c r="G818" s="0" t="n">
        <f aca="false">VLOOKUP(B818,municipalities!$A$1:$I$9684,8,0)</f>
        <v>11119</v>
      </c>
      <c r="H818" s="2" t="n">
        <f aca="false">IFERROR(VLOOKUP(M818,hospitals_fr!$A$1:$K$3739,2,0),1)</f>
        <v>1</v>
      </c>
      <c r="I818" s="0" t="str">
        <f aca="false">CONCATENATE("'",municipalities!A816,"'")</f>
        <v>'Villecresnes'</v>
      </c>
      <c r="M818" s="0" t="s">
        <v>10358</v>
      </c>
    </row>
    <row r="819" customFormat="false" ht="13.8" hidden="true" customHeight="false" outlineLevel="0" collapsed="false">
      <c r="B819" s="0" t="str">
        <f aca="false">municipalities!A817</f>
        <v>Corbas</v>
      </c>
      <c r="C819" s="0" t="str">
        <f aca="false">CONCATENATE("'",municipalities!A817,"'")</f>
        <v>'Corbas'</v>
      </c>
      <c r="D819" s="0" t="n">
        <v>3</v>
      </c>
      <c r="E819" s="0" t="n">
        <f aca="false">VLOOKUP(B819,municipalities!$A$1:$I$9684,2,0)</f>
        <v>45.6681</v>
      </c>
      <c r="F819" s="0" t="n">
        <f aca="false">VLOOKUP(B819,municipalities!$A$1:$I$9684,3,0)</f>
        <v>4.9019</v>
      </c>
      <c r="G819" s="0" t="n">
        <f aca="false">VLOOKUP(B819,municipalities!$A$1:$I$9684,8,0)</f>
        <v>11108</v>
      </c>
      <c r="H819" s="2" t="n">
        <f aca="false">IFERROR(VLOOKUP(M819,hospitals_fr!$A$1:$K$3739,2,0),1)</f>
        <v>1</v>
      </c>
      <c r="I819" s="0" t="str">
        <f aca="false">CONCATENATE("'",municipalities!A817,"'")</f>
        <v>'Corbas'</v>
      </c>
      <c r="M819" s="0" t="s">
        <v>10359</v>
      </c>
    </row>
    <row r="820" customFormat="false" ht="13.8" hidden="true" customHeight="false" outlineLevel="0" collapsed="false">
      <c r="B820" s="0" t="str">
        <f aca="false">municipalities!A818</f>
        <v>Mainvilliers</v>
      </c>
      <c r="C820" s="0" t="str">
        <f aca="false">CONCATENATE("'",municipalities!A818,"'")</f>
        <v>'Mainvilliers'</v>
      </c>
      <c r="D820" s="0" t="n">
        <v>6</v>
      </c>
      <c r="E820" s="0" t="n">
        <f aca="false">VLOOKUP(B820,municipalities!$A$1:$I$9684,2,0)</f>
        <v>48.4531</v>
      </c>
      <c r="F820" s="0" t="n">
        <f aca="false">VLOOKUP(B820,municipalities!$A$1:$I$9684,3,0)</f>
        <v>1.4619</v>
      </c>
      <c r="G820" s="0" t="n">
        <f aca="false">VLOOKUP(B820,municipalities!$A$1:$I$9684,8,0)</f>
        <v>11087</v>
      </c>
      <c r="H820" s="2" t="n">
        <f aca="false">IFERROR(VLOOKUP(M820,hospitals_fr!$A$1:$K$3739,2,0),1)</f>
        <v>1</v>
      </c>
      <c r="I820" s="0" t="str">
        <f aca="false">CONCATENATE("'",municipalities!A818,"'")</f>
        <v>'Mainvilliers'</v>
      </c>
      <c r="M820" s="0" t="s">
        <v>10360</v>
      </c>
    </row>
    <row r="821" customFormat="false" ht="13.8" hidden="true" customHeight="false" outlineLevel="0" collapsed="false">
      <c r="B821" s="0" t="str">
        <f aca="false">municipalities!A819</f>
        <v>Briançon</v>
      </c>
      <c r="C821" s="0" t="str">
        <f aca="false">CONCATENATE("'",municipalities!A819,"'")</f>
        <v>'Briançon'</v>
      </c>
      <c r="D821" s="0" t="n">
        <v>13</v>
      </c>
      <c r="E821" s="0" t="n">
        <f aca="false">VLOOKUP(B821,municipalities!$A$1:$I$9684,2,0)</f>
        <v>44.8958</v>
      </c>
      <c r="F821" s="0" t="n">
        <f aca="false">VLOOKUP(B821,municipalities!$A$1:$I$9684,3,0)</f>
        <v>6.635</v>
      </c>
      <c r="G821" s="0" t="n">
        <f aca="false">VLOOKUP(B821,municipalities!$A$1:$I$9684,8,0)</f>
        <v>11084</v>
      </c>
      <c r="H821" s="2" t="n">
        <f aca="false">IFERROR(VLOOKUP(M821,hospitals_fr!$A$1:$K$3739,2,0),1)</f>
        <v>1</v>
      </c>
      <c r="I821" s="0" t="str">
        <f aca="false">CONCATENATE("'",municipalities!A819,"'")</f>
        <v>'Briançon'</v>
      </c>
      <c r="M821" s="0" t="s">
        <v>10361</v>
      </c>
    </row>
    <row r="822" customFormat="false" ht="13.8" hidden="true" customHeight="false" outlineLevel="0" collapsed="false">
      <c r="B822" s="0" t="str">
        <f aca="false">municipalities!A820</f>
        <v>Allonnes</v>
      </c>
      <c r="C822" s="0" t="str">
        <f aca="false">CONCATENATE("'",municipalities!A820,"'")</f>
        <v>'Allonnes'</v>
      </c>
      <c r="D822" s="0" t="n">
        <v>12</v>
      </c>
      <c r="E822" s="0" t="n">
        <f aca="false">VLOOKUP(B822,municipalities!$A$1:$I$9684,2,0)</f>
        <v>47.9686</v>
      </c>
      <c r="F822" s="0" t="n">
        <f aca="false">VLOOKUP(B822,municipalities!$A$1:$I$9684,3,0)</f>
        <v>0.1606</v>
      </c>
      <c r="G822" s="0" t="n">
        <f aca="false">VLOOKUP(B822,municipalities!$A$1:$I$9684,8,0)</f>
        <v>11075</v>
      </c>
      <c r="H822" s="2" t="n">
        <f aca="false">IFERROR(VLOOKUP(M822,hospitals_fr!$A$1:$K$3739,2,0),1)</f>
        <v>0</v>
      </c>
      <c r="I822" s="0" t="str">
        <f aca="false">CONCATENATE("'",municipalities!A820,"'")</f>
        <v>'Allonnes'</v>
      </c>
      <c r="M822" s="0" t="s">
        <v>10362</v>
      </c>
    </row>
    <row r="823" customFormat="false" ht="13.8" hidden="true" customHeight="false" outlineLevel="0" collapsed="false">
      <c r="B823" s="0" t="str">
        <f aca="false">municipalities!A821</f>
        <v>Septèmes-les-Vallons</v>
      </c>
      <c r="C823" s="0" t="str">
        <f aca="false">CONCATENATE("'",municipalities!A821,"'")</f>
        <v>'Septèmes-les-Vallons'</v>
      </c>
      <c r="D823" s="0" t="n">
        <v>13</v>
      </c>
      <c r="E823" s="0" t="n">
        <f aca="false">VLOOKUP(B823,municipalities!$A$1:$I$9684,2,0)</f>
        <v>43.3983</v>
      </c>
      <c r="F823" s="0" t="n">
        <f aca="false">VLOOKUP(B823,municipalities!$A$1:$I$9684,3,0)</f>
        <v>5.3658</v>
      </c>
      <c r="G823" s="0" t="n">
        <f aca="false">VLOOKUP(B823,municipalities!$A$1:$I$9684,8,0)</f>
        <v>11058</v>
      </c>
      <c r="H823" s="2" t="n">
        <f aca="false">IFERROR(VLOOKUP(M823,hospitals_fr!$A$1:$K$3739,2,0),1)</f>
        <v>1</v>
      </c>
      <c r="I823" s="0" t="str">
        <f aca="false">CONCATENATE("'",municipalities!A821,"'")</f>
        <v>'Septèmes-les-Vallons'</v>
      </c>
      <c r="M823" s="0" t="s">
        <v>10363</v>
      </c>
    </row>
    <row r="824" customFormat="false" ht="13.8" hidden="true" customHeight="false" outlineLevel="0" collapsed="false">
      <c r="B824" s="0" t="str">
        <f aca="false">municipalities!A822</f>
        <v>Ville-d’Avray</v>
      </c>
      <c r="C824" s="0" t="str">
        <f aca="false">CONCATENATE("'",municipalities!A822,"'")</f>
        <v>'Ville-d’Avray'</v>
      </c>
      <c r="D824" s="0" t="n">
        <v>8</v>
      </c>
      <c r="E824" s="0" t="n">
        <f aca="false">VLOOKUP(B824,municipalities!$A$1:$I$9684,2,0)</f>
        <v>48.8261</v>
      </c>
      <c r="F824" s="0" t="n">
        <f aca="false">VLOOKUP(B824,municipalities!$A$1:$I$9684,3,0)</f>
        <v>2.1933</v>
      </c>
      <c r="G824" s="0" t="n">
        <f aca="false">VLOOKUP(B824,municipalities!$A$1:$I$9684,8,0)</f>
        <v>11050</v>
      </c>
      <c r="H824" s="2" t="n">
        <f aca="false">IFERROR(VLOOKUP(M824,hospitals_fr!$A$1:$K$3739,2,0),1)</f>
        <v>1</v>
      </c>
      <c r="I824" s="0" t="str">
        <f aca="false">CONCATENATE("'",municipalities!A822,"'")</f>
        <v>'Ville-d’Avray'</v>
      </c>
      <c r="M824" s="0" t="s">
        <v>10364</v>
      </c>
    </row>
    <row r="825" customFormat="false" ht="13.8" hidden="false" customHeight="false" outlineLevel="0" collapsed="false">
      <c r="B825" s="0" t="str">
        <f aca="false">municipalities!A823</f>
        <v>Guebwiller</v>
      </c>
      <c r="C825" s="0" t="str">
        <f aca="false">CONCATENATE("'",municipalities!A823,"'")</f>
        <v>'Guebwiller'</v>
      </c>
      <c r="D825" s="0" t="n">
        <v>1</v>
      </c>
      <c r="E825" s="0" t="n">
        <f aca="false">VLOOKUP(B825,municipalities!$A$1:$I$9684,2,0)</f>
        <v>47.9075</v>
      </c>
      <c r="F825" s="0" t="n">
        <f aca="false">VLOOKUP(B825,municipalities!$A$1:$I$9684,3,0)</f>
        <v>7.2103</v>
      </c>
      <c r="G825" s="0" t="n">
        <f aca="false">VLOOKUP(B825,municipalities!$A$1:$I$9684,8,0)</f>
        <v>11022</v>
      </c>
      <c r="H825" s="2" t="n">
        <f aca="false">IFERROR(VLOOKUP(M825,hospitals_fr!$A$1:$K$3739,2,0),1)</f>
        <v>1</v>
      </c>
      <c r="I825" s="0" t="str">
        <f aca="false">CONCATENATE("'",municipalities!A823,"'")</f>
        <v>'Guebwiller'</v>
      </c>
      <c r="M825" s="0" t="s">
        <v>10365</v>
      </c>
    </row>
    <row r="826" customFormat="false" ht="13.8" hidden="true" customHeight="false" outlineLevel="0" collapsed="false">
      <c r="B826" s="0" t="str">
        <f aca="false">municipalities!A824</f>
        <v>Apt</v>
      </c>
      <c r="C826" s="0" t="str">
        <f aca="false">CONCATENATE("'",municipalities!A824,"'")</f>
        <v>'Apt'</v>
      </c>
      <c r="D826" s="0" t="n">
        <v>13</v>
      </c>
      <c r="E826" s="0" t="n">
        <f aca="false">VLOOKUP(B826,municipalities!$A$1:$I$9684,2,0)</f>
        <v>43.8761</v>
      </c>
      <c r="F826" s="0" t="n">
        <f aca="false">VLOOKUP(B826,municipalities!$A$1:$I$9684,3,0)</f>
        <v>5.3964</v>
      </c>
      <c r="G826" s="0" t="n">
        <f aca="false">VLOOKUP(B826,municipalities!$A$1:$I$9684,8,0)</f>
        <v>11011</v>
      </c>
      <c r="H826" s="2" t="n">
        <f aca="false">IFERROR(VLOOKUP(M826,hospitals_fr!$A$1:$K$3739,2,0),1)</f>
        <v>1</v>
      </c>
      <c r="I826" s="0" t="str">
        <f aca="false">CONCATENATE("'",municipalities!A824,"'")</f>
        <v>'Apt'</v>
      </c>
      <c r="M826" s="0" t="s">
        <v>10366</v>
      </c>
    </row>
    <row r="827" customFormat="false" ht="13.8" hidden="true" customHeight="false" outlineLevel="0" collapsed="false">
      <c r="B827" s="0" t="str">
        <f aca="false">municipalities!A825</f>
        <v>Le Luc</v>
      </c>
      <c r="C827" s="0" t="str">
        <f aca="false">CONCATENATE("'",municipalities!A825,"'")</f>
        <v>'Le Luc'</v>
      </c>
      <c r="D827" s="0" t="n">
        <v>13</v>
      </c>
      <c r="E827" s="0" t="n">
        <f aca="false">VLOOKUP(B827,municipalities!$A$1:$I$9684,2,0)</f>
        <v>43.3947</v>
      </c>
      <c r="F827" s="0" t="n">
        <f aca="false">VLOOKUP(B827,municipalities!$A$1:$I$9684,3,0)</f>
        <v>6.3128</v>
      </c>
      <c r="G827" s="0" t="n">
        <f aca="false">VLOOKUP(B827,municipalities!$A$1:$I$9684,8,0)</f>
        <v>11008</v>
      </c>
      <c r="H827" s="2" t="n">
        <f aca="false">IFERROR(VLOOKUP(M827,hospitals_fr!$A$1:$K$3739,2,0),1)</f>
        <v>1</v>
      </c>
      <c r="I827" s="0" t="str">
        <f aca="false">CONCATENATE("'",municipalities!A825,"'")</f>
        <v>'Le Luc'</v>
      </c>
      <c r="M827" s="0" t="s">
        <v>10367</v>
      </c>
    </row>
    <row r="828" customFormat="false" ht="13.8" hidden="true" customHeight="false" outlineLevel="0" collapsed="false">
      <c r="B828" s="0" t="str">
        <f aca="false">municipalities!A826</f>
        <v>Chantilly</v>
      </c>
      <c r="C828" s="0" t="str">
        <f aca="false">CONCATENATE("'",municipalities!A826,"'")</f>
        <v>'Chantilly'</v>
      </c>
      <c r="D828" s="0" t="n">
        <v>11</v>
      </c>
      <c r="E828" s="0" t="n">
        <f aca="false">VLOOKUP(B828,municipalities!$A$1:$I$9684,2,0)</f>
        <v>49.1869</v>
      </c>
      <c r="F828" s="0" t="n">
        <f aca="false">VLOOKUP(B828,municipalities!$A$1:$I$9684,3,0)</f>
        <v>2.4608</v>
      </c>
      <c r="G828" s="0" t="n">
        <f aca="false">VLOOKUP(B828,municipalities!$A$1:$I$9684,8,0)</f>
        <v>11001</v>
      </c>
      <c r="H828" s="2" t="n">
        <f aca="false">IFERROR(VLOOKUP(M828,hospitals_fr!$A$1:$K$3739,2,0),1)</f>
        <v>1</v>
      </c>
      <c r="I828" s="0" t="str">
        <f aca="false">CONCATENATE("'",municipalities!A826,"'")</f>
        <v>'Chantilly'</v>
      </c>
      <c r="M828" s="0" t="s">
        <v>10368</v>
      </c>
    </row>
    <row r="829" customFormat="false" ht="13.8" hidden="true" customHeight="false" outlineLevel="0" collapsed="false">
      <c r="B829" s="0" t="str">
        <f aca="false">municipalities!A827</f>
        <v>Vaux-le-Pénil</v>
      </c>
      <c r="C829" s="0" t="str">
        <f aca="false">CONCATENATE("'",municipalities!A827,"'")</f>
        <v>'Vaux-le-Pénil'</v>
      </c>
      <c r="D829" s="0" t="n">
        <v>8</v>
      </c>
      <c r="E829" s="0" t="n">
        <f aca="false">VLOOKUP(B829,municipalities!$A$1:$I$9684,2,0)</f>
        <v>48.5264</v>
      </c>
      <c r="F829" s="0" t="n">
        <f aca="false">VLOOKUP(B829,municipalities!$A$1:$I$9684,3,0)</f>
        <v>2.6822</v>
      </c>
      <c r="G829" s="0" t="n">
        <f aca="false">VLOOKUP(B829,municipalities!$A$1:$I$9684,8,0)</f>
        <v>10985</v>
      </c>
      <c r="H829" s="2" t="n">
        <f aca="false">IFERROR(VLOOKUP(M829,hospitals_fr!$A$1:$K$3739,2,0),1)</f>
        <v>1</v>
      </c>
      <c r="I829" s="0" t="str">
        <f aca="false">CONCATENATE("'",municipalities!A827,"'")</f>
        <v>'Vaux-le-Pénil'</v>
      </c>
      <c r="M829" s="0" t="s">
        <v>10369</v>
      </c>
    </row>
    <row r="830" customFormat="false" ht="13.8" hidden="true" customHeight="false" outlineLevel="0" collapsed="false">
      <c r="B830" s="0" t="str">
        <f aca="false">municipalities!A828</f>
        <v>Villepreux</v>
      </c>
      <c r="C830" s="0" t="str">
        <f aca="false">CONCATENATE("'",municipalities!A828,"'")</f>
        <v>'Villepreux'</v>
      </c>
      <c r="D830" s="0" t="n">
        <v>8</v>
      </c>
      <c r="E830" s="0" t="n">
        <f aca="false">VLOOKUP(B830,municipalities!$A$1:$I$9684,2,0)</f>
        <v>48.83</v>
      </c>
      <c r="F830" s="0" t="n">
        <f aca="false">VLOOKUP(B830,municipalities!$A$1:$I$9684,3,0)</f>
        <v>2.0022</v>
      </c>
      <c r="G830" s="0" t="n">
        <f aca="false">VLOOKUP(B830,municipalities!$A$1:$I$9684,8,0)</f>
        <v>10975</v>
      </c>
      <c r="H830" s="2" t="n">
        <f aca="false">IFERROR(VLOOKUP(M830,hospitals_fr!$A$1:$K$3739,2,0),1)</f>
        <v>1</v>
      </c>
      <c r="I830" s="0" t="str">
        <f aca="false">CONCATENATE("'",municipalities!A828,"'")</f>
        <v>'Villepreux'</v>
      </c>
      <c r="M830" s="0" t="s">
        <v>10370</v>
      </c>
    </row>
    <row r="831" customFormat="false" ht="13.8" hidden="true" customHeight="false" outlineLevel="0" collapsed="false">
      <c r="B831" s="0" t="str">
        <f aca="false">municipalities!A829</f>
        <v>Panazol</v>
      </c>
      <c r="C831" s="0" t="str">
        <f aca="false">CONCATENATE("'",municipalities!A829,"'")</f>
        <v>'Panazol'</v>
      </c>
      <c r="D831" s="0" t="n">
        <v>2</v>
      </c>
      <c r="E831" s="0" t="n">
        <f aca="false">VLOOKUP(B831,municipalities!$A$1:$I$9684,2,0)</f>
        <v>45.8389</v>
      </c>
      <c r="F831" s="0" t="n">
        <f aca="false">VLOOKUP(B831,municipalities!$A$1:$I$9684,3,0)</f>
        <v>1.31</v>
      </c>
      <c r="G831" s="0" t="n">
        <f aca="false">VLOOKUP(B831,municipalities!$A$1:$I$9684,8,0)</f>
        <v>10974</v>
      </c>
      <c r="H831" s="2" t="n">
        <f aca="false">IFERROR(VLOOKUP(M831,hospitals_fr!$A$1:$K$3739,2,0),1)</f>
        <v>1</v>
      </c>
      <c r="I831" s="0" t="str">
        <f aca="false">CONCATENATE("'",municipalities!A829,"'")</f>
        <v>'Panazol'</v>
      </c>
      <c r="M831" s="0" t="s">
        <v>10371</v>
      </c>
    </row>
    <row r="832" customFormat="false" ht="13.8" hidden="true" customHeight="false" outlineLevel="0" collapsed="false">
      <c r="B832" s="0" t="str">
        <f aca="false">municipalities!A830</f>
        <v>Pornichet</v>
      </c>
      <c r="C832" s="0" t="str">
        <f aca="false">CONCATENATE("'",municipalities!A830,"'")</f>
        <v>'Pornichet'</v>
      </c>
      <c r="D832" s="0" t="n">
        <v>12</v>
      </c>
      <c r="E832" s="0" t="n">
        <f aca="false">VLOOKUP(B832,municipalities!$A$1:$I$9684,2,0)</f>
        <v>47.2658</v>
      </c>
      <c r="F832" s="0" t="n">
        <f aca="false">VLOOKUP(B832,municipalities!$A$1:$I$9684,3,0)</f>
        <v>-2.34</v>
      </c>
      <c r="G832" s="0" t="n">
        <f aca="false">VLOOKUP(B832,municipalities!$A$1:$I$9684,8,0)</f>
        <v>10952</v>
      </c>
      <c r="H832" s="2" t="n">
        <f aca="false">IFERROR(VLOOKUP(M832,hospitals_fr!$A$1:$K$3739,2,0),1)</f>
        <v>1</v>
      </c>
      <c r="I832" s="0" t="str">
        <f aca="false">CONCATENATE("'",municipalities!A830,"'")</f>
        <v>'Pornichet'</v>
      </c>
      <c r="M832" s="0" t="s">
        <v>10372</v>
      </c>
    </row>
    <row r="833" customFormat="false" ht="13.8" hidden="true" customHeight="false" outlineLevel="0" collapsed="false">
      <c r="B833" s="0" t="str">
        <f aca="false">municipalities!A831</f>
        <v>Saint-Pierre-du-Perray</v>
      </c>
      <c r="C833" s="0" t="str">
        <f aca="false">CONCATENATE("'",municipalities!A831,"'")</f>
        <v>'Saint-Pierre-du-Perray'</v>
      </c>
      <c r="D833" s="0" t="n">
        <v>8</v>
      </c>
      <c r="E833" s="0" t="n">
        <f aca="false">VLOOKUP(B833,municipalities!$A$1:$I$9684,2,0)</f>
        <v>48.6131</v>
      </c>
      <c r="F833" s="0" t="n">
        <f aca="false">VLOOKUP(B833,municipalities!$A$1:$I$9684,3,0)</f>
        <v>2.4953</v>
      </c>
      <c r="G833" s="0" t="n">
        <f aca="false">VLOOKUP(B833,municipalities!$A$1:$I$9684,8,0)</f>
        <v>10930</v>
      </c>
      <c r="H833" s="2" t="n">
        <f aca="false">IFERROR(VLOOKUP(M833,hospitals_fr!$A$1:$K$3739,2,0),1)</f>
        <v>1</v>
      </c>
      <c r="I833" s="0" t="str">
        <f aca="false">CONCATENATE("'",municipalities!A831,"'")</f>
        <v>'Saint-Pierre-du-Perray'</v>
      </c>
      <c r="M833" s="0" t="s">
        <v>10373</v>
      </c>
    </row>
    <row r="834" customFormat="false" ht="13.8" hidden="true" customHeight="false" outlineLevel="0" collapsed="false">
      <c r="B834" s="0" t="str">
        <f aca="false">municipalities!A832</f>
        <v>Saint-Jean</v>
      </c>
      <c r="C834" s="0" t="str">
        <f aca="false">CONCATENATE("'",municipalities!A832,"'")</f>
        <v>'Saint-Jean'</v>
      </c>
      <c r="D834" s="0" t="n">
        <v>9</v>
      </c>
      <c r="E834" s="0" t="n">
        <f aca="false">VLOOKUP(B834,municipalities!$A$1:$I$9684,2,0)</f>
        <v>43.6653</v>
      </c>
      <c r="F834" s="0" t="n">
        <f aca="false">VLOOKUP(B834,municipalities!$A$1:$I$9684,3,0)</f>
        <v>1.505</v>
      </c>
      <c r="G834" s="0" t="n">
        <f aca="false">VLOOKUP(B834,municipalities!$A$1:$I$9684,8,0)</f>
        <v>10929</v>
      </c>
      <c r="H834" s="2" t="n">
        <f aca="false">IFERROR(VLOOKUP(M834,hospitals_fr!$A$1:$K$3739,2,0),1)</f>
        <v>1</v>
      </c>
      <c r="I834" s="0" t="str">
        <f aca="false">CONCATENATE("'",municipalities!A832,"'")</f>
        <v>'Saint-Jean'</v>
      </c>
      <c r="M834" s="0" t="s">
        <v>10374</v>
      </c>
    </row>
    <row r="835" customFormat="false" ht="13.8" hidden="true" customHeight="false" outlineLevel="0" collapsed="false">
      <c r="B835" s="0" t="str">
        <f aca="false">municipalities!A833</f>
        <v>Étaples</v>
      </c>
      <c r="C835" s="0" t="str">
        <f aca="false">CONCATENATE("'",municipalities!A833,"'")</f>
        <v>'Étaples'</v>
      </c>
      <c r="D835" s="0" t="n">
        <v>11</v>
      </c>
      <c r="E835" s="0" t="n">
        <f aca="false">VLOOKUP(B835,municipalities!$A$1:$I$9684,2,0)</f>
        <v>50.5178</v>
      </c>
      <c r="F835" s="0" t="n">
        <f aca="false">VLOOKUP(B835,municipalities!$A$1:$I$9684,3,0)</f>
        <v>1.6406</v>
      </c>
      <c r="G835" s="0" t="n">
        <f aca="false">VLOOKUP(B835,municipalities!$A$1:$I$9684,8,0)</f>
        <v>10926</v>
      </c>
      <c r="H835" s="2" t="n">
        <f aca="false">IFERROR(VLOOKUP(M835,hospitals_fr!$A$1:$K$3739,2,0),1)</f>
        <v>1</v>
      </c>
      <c r="I835" s="0" t="str">
        <f aca="false">CONCATENATE("'",municipalities!A833,"'")</f>
        <v>'Étaples'</v>
      </c>
      <c r="M835" s="0" t="s">
        <v>10375</v>
      </c>
    </row>
    <row r="836" customFormat="false" ht="13.8" hidden="true" customHeight="false" outlineLevel="0" collapsed="false">
      <c r="B836" s="0" t="str">
        <f aca="false">municipalities!A834</f>
        <v>Voisins-le-Bretonneux</v>
      </c>
      <c r="C836" s="0" t="str">
        <f aca="false">CONCATENATE("'",municipalities!A834,"'")</f>
        <v>'Voisins-le-Bretonneux'</v>
      </c>
      <c r="D836" s="0" t="n">
        <v>8</v>
      </c>
      <c r="E836" s="0" t="n">
        <f aca="false">VLOOKUP(B836,municipalities!$A$1:$I$9684,2,0)</f>
        <v>48.7583</v>
      </c>
      <c r="F836" s="0" t="n">
        <f aca="false">VLOOKUP(B836,municipalities!$A$1:$I$9684,3,0)</f>
        <v>2.0508</v>
      </c>
      <c r="G836" s="0" t="n">
        <f aca="false">VLOOKUP(B836,municipalities!$A$1:$I$9684,8,0)</f>
        <v>10921</v>
      </c>
      <c r="H836" s="2" t="n">
        <f aca="false">IFERROR(VLOOKUP(M836,hospitals_fr!$A$1:$K$3739,2,0),1)</f>
        <v>1</v>
      </c>
      <c r="I836" s="0" t="str">
        <f aca="false">CONCATENATE("'",municipalities!A834,"'")</f>
        <v>'Voisins-le-Bretonneux'</v>
      </c>
      <c r="M836" s="0" t="s">
        <v>10376</v>
      </c>
    </row>
    <row r="837" customFormat="false" ht="13.8" hidden="true" customHeight="false" outlineLevel="0" collapsed="false">
      <c r="B837" s="0" t="str">
        <f aca="false">municipalities!A835</f>
        <v>Biganos</v>
      </c>
      <c r="C837" s="0" t="str">
        <f aca="false">CONCATENATE("'",municipalities!A835,"'")</f>
        <v>'Biganos'</v>
      </c>
      <c r="D837" s="0" t="n">
        <v>2</v>
      </c>
      <c r="E837" s="0" t="n">
        <f aca="false">VLOOKUP(B837,municipalities!$A$1:$I$9684,2,0)</f>
        <v>44.6442</v>
      </c>
      <c r="F837" s="0" t="n">
        <f aca="false">VLOOKUP(B837,municipalities!$A$1:$I$9684,3,0)</f>
        <v>-0.9783</v>
      </c>
      <c r="G837" s="0" t="n">
        <f aca="false">VLOOKUP(B837,municipalities!$A$1:$I$9684,8,0)</f>
        <v>10921</v>
      </c>
      <c r="H837" s="2" t="n">
        <f aca="false">IFERROR(VLOOKUP(M837,hospitals_fr!$A$1:$K$3739,2,0),1)</f>
        <v>1</v>
      </c>
      <c r="I837" s="0" t="str">
        <f aca="false">CONCATENATE("'",municipalities!A835,"'")</f>
        <v>'Biganos'</v>
      </c>
      <c r="M837" s="0" t="s">
        <v>10377</v>
      </c>
    </row>
    <row r="838" customFormat="false" ht="13.8" hidden="true" customHeight="false" outlineLevel="0" collapsed="false">
      <c r="B838" s="0" t="str">
        <f aca="false">municipalities!A836</f>
        <v>Arpajon</v>
      </c>
      <c r="C838" s="0" t="str">
        <f aca="false">CONCATENATE("'",municipalities!A836,"'")</f>
        <v>'Arpajon'</v>
      </c>
      <c r="D838" s="0" t="n">
        <v>8</v>
      </c>
      <c r="E838" s="0" t="n">
        <f aca="false">VLOOKUP(B838,municipalities!$A$1:$I$9684,2,0)</f>
        <v>48.5903</v>
      </c>
      <c r="F838" s="0" t="n">
        <f aca="false">VLOOKUP(B838,municipalities!$A$1:$I$9684,3,0)</f>
        <v>2.2478</v>
      </c>
      <c r="G838" s="0" t="n">
        <f aca="false">VLOOKUP(B838,municipalities!$A$1:$I$9684,8,0)</f>
        <v>10920</v>
      </c>
      <c r="H838" s="2" t="n">
        <f aca="false">IFERROR(VLOOKUP(M838,hospitals_fr!$A$1:$K$3739,2,0),1)</f>
        <v>1</v>
      </c>
      <c r="I838" s="0" t="str">
        <f aca="false">CONCATENATE("'",municipalities!A836,"'")</f>
        <v>'Arpajon'</v>
      </c>
      <c r="M838" s="0" t="s">
        <v>10378</v>
      </c>
    </row>
    <row r="839" customFormat="false" ht="13.8" hidden="true" customHeight="false" outlineLevel="0" collapsed="false">
      <c r="B839" s="0" t="str">
        <f aca="false">municipalities!A837</f>
        <v>Valentigney</v>
      </c>
      <c r="C839" s="0" t="str">
        <f aca="false">CONCATENATE("'",municipalities!A837,"'")</f>
        <v>'Valentigney'</v>
      </c>
      <c r="D839" s="0" t="n">
        <v>4</v>
      </c>
      <c r="E839" s="0" t="n">
        <f aca="false">VLOOKUP(B839,municipalities!$A$1:$I$9684,2,0)</f>
        <v>47.4625</v>
      </c>
      <c r="F839" s="0" t="n">
        <f aca="false">VLOOKUP(B839,municipalities!$A$1:$I$9684,3,0)</f>
        <v>6.8322</v>
      </c>
      <c r="G839" s="0" t="n">
        <f aca="false">VLOOKUP(B839,municipalities!$A$1:$I$9684,8,0)</f>
        <v>10912</v>
      </c>
      <c r="H839" s="2" t="n">
        <f aca="false">IFERROR(VLOOKUP(M839,hospitals_fr!$A$1:$K$3739,2,0),1)</f>
        <v>1</v>
      </c>
      <c r="I839" s="0" t="str">
        <f aca="false">CONCATENATE("'",municipalities!A837,"'")</f>
        <v>'Valentigney'</v>
      </c>
      <c r="M839" s="0" t="s">
        <v>10379</v>
      </c>
    </row>
    <row r="840" customFormat="false" ht="13.8" hidden="true" customHeight="false" outlineLevel="0" collapsed="false">
      <c r="B840" s="0" t="str">
        <f aca="false">municipalities!A838</f>
        <v>Saint-Germain-lès-Arpajon</v>
      </c>
      <c r="C840" s="0" t="str">
        <f aca="false">CONCATENATE("'",municipalities!A838,"'")</f>
        <v>'Saint-Germain-lès-Arpajon'</v>
      </c>
      <c r="D840" s="0" t="n">
        <v>8</v>
      </c>
      <c r="E840" s="0" t="n">
        <f aca="false">VLOOKUP(B840,municipalities!$A$1:$I$9684,2,0)</f>
        <v>48.5953</v>
      </c>
      <c r="F840" s="0" t="n">
        <f aca="false">VLOOKUP(B840,municipalities!$A$1:$I$9684,3,0)</f>
        <v>2.2556</v>
      </c>
      <c r="G840" s="0" t="n">
        <f aca="false">VLOOKUP(B840,municipalities!$A$1:$I$9684,8,0)</f>
        <v>10877</v>
      </c>
      <c r="H840" s="2" t="n">
        <f aca="false">IFERROR(VLOOKUP(M840,hospitals_fr!$A$1:$K$3739,2,0),1)</f>
        <v>1</v>
      </c>
      <c r="I840" s="0" t="str">
        <f aca="false">CONCATENATE("'",municipalities!A838,"'")</f>
        <v>'Saint-Germain-lès-Arpajon'</v>
      </c>
      <c r="M840" s="0" t="s">
        <v>10380</v>
      </c>
    </row>
    <row r="841" customFormat="false" ht="13.8" hidden="true" customHeight="false" outlineLevel="0" collapsed="false">
      <c r="B841" s="0" t="str">
        <f aca="false">municipalities!A839</f>
        <v>Wambrechies</v>
      </c>
      <c r="C841" s="0" t="str">
        <f aca="false">CONCATENATE("'",municipalities!A839,"'")</f>
        <v>'Wambrechies'</v>
      </c>
      <c r="D841" s="0" t="n">
        <v>11</v>
      </c>
      <c r="E841" s="0" t="n">
        <f aca="false">VLOOKUP(B841,municipalities!$A$1:$I$9684,2,0)</f>
        <v>50.6853</v>
      </c>
      <c r="F841" s="0" t="n">
        <f aca="false">VLOOKUP(B841,municipalities!$A$1:$I$9684,3,0)</f>
        <v>3.0486</v>
      </c>
      <c r="G841" s="0" t="n">
        <f aca="false">VLOOKUP(B841,municipalities!$A$1:$I$9684,8,0)</f>
        <v>10857</v>
      </c>
      <c r="H841" s="2" t="n">
        <f aca="false">IFERROR(VLOOKUP(M841,hospitals_fr!$A$1:$K$3739,2,0),1)</f>
        <v>1</v>
      </c>
      <c r="I841" s="0" t="str">
        <f aca="false">CONCATENATE("'",municipalities!A839,"'")</f>
        <v>'Wambrechies'</v>
      </c>
      <c r="M841" s="0" t="s">
        <v>10381</v>
      </c>
    </row>
    <row r="842" customFormat="false" ht="13.8" hidden="true" customHeight="false" outlineLevel="0" collapsed="false">
      <c r="B842" s="0" t="str">
        <f aca="false">municipalities!A840</f>
        <v>Saint-Cyprien</v>
      </c>
      <c r="C842" s="0" t="str">
        <f aca="false">CONCATENATE("'",municipalities!A840,"'")</f>
        <v>'Saint-Cyprien'</v>
      </c>
      <c r="D842" s="0" t="n">
        <v>9</v>
      </c>
      <c r="E842" s="0" t="n">
        <f aca="false">VLOOKUP(B842,municipalities!$A$1:$I$9684,2,0)</f>
        <v>42.6181</v>
      </c>
      <c r="F842" s="0" t="n">
        <f aca="false">VLOOKUP(B842,municipalities!$A$1:$I$9684,3,0)</f>
        <v>3.0064</v>
      </c>
      <c r="G842" s="0" t="n">
        <f aca="false">VLOOKUP(B842,municipalities!$A$1:$I$9684,8,0)</f>
        <v>10844</v>
      </c>
      <c r="H842" s="2" t="n">
        <f aca="false">IFERROR(VLOOKUP(M842,hospitals_fr!$A$1:$K$3739,2,0),1)</f>
        <v>1</v>
      </c>
      <c r="I842" s="0" t="str">
        <f aca="false">CONCATENATE("'",municipalities!A840,"'")</f>
        <v>'Saint-Cyprien'</v>
      </c>
      <c r="M842" s="0" t="s">
        <v>10382</v>
      </c>
    </row>
    <row r="843" customFormat="false" ht="13.8" hidden="true" customHeight="false" outlineLevel="0" collapsed="false">
      <c r="B843" s="0" t="str">
        <f aca="false">municipalities!A841</f>
        <v>Montlouis-sur-Loire</v>
      </c>
      <c r="C843" s="0" t="str">
        <f aca="false">CONCATENATE("'",municipalities!A841,"'")</f>
        <v>'Montlouis-sur-Loire'</v>
      </c>
      <c r="D843" s="0" t="n">
        <v>6</v>
      </c>
      <c r="E843" s="0" t="n">
        <f aca="false">VLOOKUP(B843,municipalities!$A$1:$I$9684,2,0)</f>
        <v>47.3883</v>
      </c>
      <c r="F843" s="0" t="n">
        <f aca="false">VLOOKUP(B843,municipalities!$A$1:$I$9684,3,0)</f>
        <v>0.8272</v>
      </c>
      <c r="G843" s="0" t="n">
        <f aca="false">VLOOKUP(B843,municipalities!$A$1:$I$9684,8,0)</f>
        <v>10825</v>
      </c>
      <c r="H843" s="2" t="n">
        <f aca="false">IFERROR(VLOOKUP(M843,hospitals_fr!$A$1:$K$3739,2,0),1)</f>
        <v>1</v>
      </c>
      <c r="I843" s="0" t="str">
        <f aca="false">CONCATENATE("'",municipalities!A841,"'")</f>
        <v>'Montlouis-sur-Loire'</v>
      </c>
      <c r="M843" s="0" t="s">
        <v>10383</v>
      </c>
    </row>
    <row r="844" customFormat="false" ht="13.8" hidden="true" customHeight="false" outlineLevel="0" collapsed="false">
      <c r="B844" s="0" t="str">
        <f aca="false">municipalities!A842</f>
        <v>Beaumont</v>
      </c>
      <c r="C844" s="0" t="str">
        <f aca="false">CONCATENATE("'",municipalities!A842,"'")</f>
        <v>'Beaumont'</v>
      </c>
      <c r="D844" s="0" t="n">
        <v>3</v>
      </c>
      <c r="E844" s="0" t="n">
        <f aca="false">VLOOKUP(B844,municipalities!$A$1:$I$9684,2,0)</f>
        <v>45.7517</v>
      </c>
      <c r="F844" s="0" t="n">
        <f aca="false">VLOOKUP(B844,municipalities!$A$1:$I$9684,3,0)</f>
        <v>3.0831</v>
      </c>
      <c r="G844" s="0" t="n">
        <f aca="false">VLOOKUP(B844,municipalities!$A$1:$I$9684,8,0)</f>
        <v>10793</v>
      </c>
      <c r="H844" s="2" t="n">
        <f aca="false">IFERROR(VLOOKUP(M844,hospitals_fr!$A$1:$K$3739,2,0),1)</f>
        <v>1</v>
      </c>
      <c r="I844" s="0" t="str">
        <f aca="false">CONCATENATE("'",municipalities!A842,"'")</f>
        <v>'Beaumont'</v>
      </c>
      <c r="M844" s="0" t="s">
        <v>10384</v>
      </c>
    </row>
    <row r="845" customFormat="false" ht="13.8" hidden="true" customHeight="false" outlineLevel="0" collapsed="false">
      <c r="B845" s="0" t="str">
        <f aca="false">municipalities!A843</f>
        <v>Pontchâteau</v>
      </c>
      <c r="C845" s="0" t="str">
        <f aca="false">CONCATENATE("'",municipalities!A843,"'")</f>
        <v>'Pontchâteau'</v>
      </c>
      <c r="D845" s="0" t="n">
        <v>12</v>
      </c>
      <c r="E845" s="0" t="n">
        <f aca="false">VLOOKUP(B845,municipalities!$A$1:$I$9684,2,0)</f>
        <v>47.4369</v>
      </c>
      <c r="F845" s="0" t="n">
        <f aca="false">VLOOKUP(B845,municipalities!$A$1:$I$9684,3,0)</f>
        <v>-2.0878</v>
      </c>
      <c r="G845" s="0" t="n">
        <f aca="false">VLOOKUP(B845,municipalities!$A$1:$I$9684,8,0)</f>
        <v>10771</v>
      </c>
      <c r="H845" s="2" t="n">
        <f aca="false">IFERROR(VLOOKUP(M845,hospitals_fr!$A$1:$K$3739,2,0),1)</f>
        <v>1</v>
      </c>
      <c r="I845" s="0" t="str">
        <f aca="false">CONCATENATE("'",municipalities!A843,"'")</f>
        <v>'Pontchâteau'</v>
      </c>
      <c r="M845" s="0" t="s">
        <v>10385</v>
      </c>
    </row>
    <row r="846" customFormat="false" ht="13.8" hidden="true" customHeight="false" outlineLevel="0" collapsed="false">
      <c r="B846" s="0" t="str">
        <f aca="false">municipalities!A844</f>
        <v>Vire</v>
      </c>
      <c r="C846" s="0" t="str">
        <f aca="false">CONCATENATE("'",municipalities!A844,"'")</f>
        <v>'Vire'</v>
      </c>
      <c r="D846" s="0" t="n">
        <v>10</v>
      </c>
      <c r="E846" s="0" t="n">
        <f aca="false">VLOOKUP(B846,municipalities!$A$1:$I$9684,2,0)</f>
        <v>48.8386</v>
      </c>
      <c r="F846" s="0" t="n">
        <f aca="false">VLOOKUP(B846,municipalities!$A$1:$I$9684,3,0)</f>
        <v>-0.8892</v>
      </c>
      <c r="G846" s="0" t="n">
        <f aca="false">VLOOKUP(B846,municipalities!$A$1:$I$9684,8,0)</f>
        <v>10762</v>
      </c>
      <c r="H846" s="2" t="n">
        <f aca="false">IFERROR(VLOOKUP(M846,hospitals_fr!$A$1:$K$3739,2,0),1)</f>
        <v>0</v>
      </c>
      <c r="I846" s="0" t="str">
        <f aca="false">CONCATENATE("'",municipalities!A844,"'")</f>
        <v>'Vire'</v>
      </c>
      <c r="M846" s="0" t="s">
        <v>10386</v>
      </c>
    </row>
    <row r="847" customFormat="false" ht="13.8" hidden="true" customHeight="false" outlineLevel="0" collapsed="false">
      <c r="B847" s="0" t="str">
        <f aca="false">municipalities!A845</f>
        <v>Guilherand</v>
      </c>
      <c r="C847" s="0" t="str">
        <f aca="false">CONCATENATE("'",municipalities!A845,"'")</f>
        <v>'Guilherand'</v>
      </c>
      <c r="D847" s="0" t="n">
        <v>3</v>
      </c>
      <c r="E847" s="0" t="n">
        <f aca="false">VLOOKUP(B847,municipalities!$A$1:$I$9684,2,0)</f>
        <v>44.9344</v>
      </c>
      <c r="F847" s="0" t="n">
        <f aca="false">VLOOKUP(B847,municipalities!$A$1:$I$9684,3,0)</f>
        <v>4.8747</v>
      </c>
      <c r="G847" s="0" t="n">
        <f aca="false">VLOOKUP(B847,municipalities!$A$1:$I$9684,8,0)</f>
        <v>10760</v>
      </c>
      <c r="H847" s="2" t="n">
        <f aca="false">IFERROR(VLOOKUP(M847,hospitals_fr!$A$1:$K$3739,2,0),1)</f>
        <v>1</v>
      </c>
      <c r="I847" s="0" t="str">
        <f aca="false">CONCATENATE("'",municipalities!A845,"'")</f>
        <v>'Guilherand'</v>
      </c>
      <c r="M847" s="0" t="s">
        <v>10387</v>
      </c>
    </row>
    <row r="848" customFormat="false" ht="13.8" hidden="true" customHeight="false" outlineLevel="0" collapsed="false">
      <c r="B848" s="0" t="str">
        <f aca="false">municipalities!A846</f>
        <v>Dugny</v>
      </c>
      <c r="C848" s="0" t="str">
        <f aca="false">CONCATENATE("'",municipalities!A846,"'")</f>
        <v>'Dugny'</v>
      </c>
      <c r="D848" s="0" t="n">
        <v>8</v>
      </c>
      <c r="E848" s="0" t="n">
        <f aca="false">VLOOKUP(B848,municipalities!$A$1:$I$9684,2,0)</f>
        <v>48.9536</v>
      </c>
      <c r="F848" s="0" t="n">
        <f aca="false">VLOOKUP(B848,municipalities!$A$1:$I$9684,3,0)</f>
        <v>2.4164</v>
      </c>
      <c r="G848" s="0" t="n">
        <f aca="false">VLOOKUP(B848,municipalities!$A$1:$I$9684,8,0)</f>
        <v>10757</v>
      </c>
      <c r="H848" s="2" t="n">
        <f aca="false">IFERROR(VLOOKUP(M848,hospitals_fr!$A$1:$K$3739,2,0),1)</f>
        <v>1</v>
      </c>
      <c r="I848" s="0" t="str">
        <f aca="false">CONCATENATE("'",municipalities!A846,"'")</f>
        <v>'Dugny'</v>
      </c>
      <c r="M848" s="0" t="s">
        <v>10388</v>
      </c>
    </row>
    <row r="849" customFormat="false" ht="13.8" hidden="true" customHeight="false" outlineLevel="0" collapsed="false">
      <c r="B849" s="0" t="str">
        <f aca="false">municipalities!A847</f>
        <v>Riorges</v>
      </c>
      <c r="C849" s="0" t="str">
        <f aca="false">CONCATENATE("'",municipalities!A847,"'")</f>
        <v>'Riorges'</v>
      </c>
      <c r="D849" s="0" t="n">
        <v>3</v>
      </c>
      <c r="E849" s="0" t="n">
        <f aca="false">VLOOKUP(B849,municipalities!$A$1:$I$9684,2,0)</f>
        <v>46.0428</v>
      </c>
      <c r="F849" s="0" t="n">
        <f aca="false">VLOOKUP(B849,municipalities!$A$1:$I$9684,3,0)</f>
        <v>4.0406</v>
      </c>
      <c r="G849" s="0" t="n">
        <f aca="false">VLOOKUP(B849,municipalities!$A$1:$I$9684,8,0)</f>
        <v>10757</v>
      </c>
      <c r="H849" s="2" t="n">
        <f aca="false">IFERROR(VLOOKUP(M849,hospitals_fr!$A$1:$K$3739,2,0),1)</f>
        <v>1</v>
      </c>
      <c r="I849" s="0" t="str">
        <f aca="false">CONCATENATE("'",municipalities!A847,"'")</f>
        <v>'Riorges'</v>
      </c>
      <c r="M849" s="0" t="s">
        <v>10389</v>
      </c>
    </row>
    <row r="850" customFormat="false" ht="13.8" hidden="true" customHeight="false" outlineLevel="0" collapsed="false">
      <c r="B850" s="0" t="str">
        <f aca="false">municipalities!A848</f>
        <v>Aubière</v>
      </c>
      <c r="C850" s="0" t="str">
        <f aca="false">CONCATENATE("'",municipalities!A848,"'")</f>
        <v>'Aubière'</v>
      </c>
      <c r="D850" s="0" t="n">
        <v>3</v>
      </c>
      <c r="E850" s="0" t="n">
        <f aca="false">VLOOKUP(B850,municipalities!$A$1:$I$9684,2,0)</f>
        <v>45.7508</v>
      </c>
      <c r="F850" s="0" t="n">
        <f aca="false">VLOOKUP(B850,municipalities!$A$1:$I$9684,3,0)</f>
        <v>3.1108</v>
      </c>
      <c r="G850" s="0" t="n">
        <f aca="false">VLOOKUP(B850,municipalities!$A$1:$I$9684,8,0)</f>
        <v>10745</v>
      </c>
      <c r="H850" s="2" t="n">
        <f aca="false">IFERROR(VLOOKUP(M850,hospitals_fr!$A$1:$K$3739,2,0),1)</f>
        <v>1</v>
      </c>
      <c r="I850" s="0" t="str">
        <f aca="false">CONCATENATE("'",municipalities!A848,"'")</f>
        <v>'Aubière'</v>
      </c>
      <c r="M850" s="0" t="s">
        <v>10390</v>
      </c>
    </row>
    <row r="851" customFormat="false" ht="13.8" hidden="true" customHeight="false" outlineLevel="0" collapsed="false">
      <c r="B851" s="0" t="str">
        <f aca="false">municipalities!A849</f>
        <v>Longuenesse</v>
      </c>
      <c r="C851" s="0" t="str">
        <f aca="false">CONCATENATE("'",municipalities!A849,"'")</f>
        <v>'Longuenesse'</v>
      </c>
      <c r="D851" s="0" t="n">
        <v>11</v>
      </c>
      <c r="E851" s="0" t="n">
        <f aca="false">VLOOKUP(B851,municipalities!$A$1:$I$9684,2,0)</f>
        <v>50.7356</v>
      </c>
      <c r="F851" s="0" t="n">
        <f aca="false">VLOOKUP(B851,municipalities!$A$1:$I$9684,3,0)</f>
        <v>2.2372</v>
      </c>
      <c r="G851" s="0" t="n">
        <f aca="false">VLOOKUP(B851,municipalities!$A$1:$I$9684,8,0)</f>
        <v>10736</v>
      </c>
      <c r="H851" s="2" t="n">
        <f aca="false">IFERROR(VLOOKUP(M851,hospitals_fr!$A$1:$K$3739,2,0),1)</f>
        <v>1</v>
      </c>
      <c r="I851" s="0" t="str">
        <f aca="false">CONCATENATE("'",municipalities!A849,"'")</f>
        <v>'Longuenesse'</v>
      </c>
      <c r="M851" s="0" t="s">
        <v>10391</v>
      </c>
    </row>
    <row r="852" customFormat="false" ht="13.8" hidden="true" customHeight="false" outlineLevel="0" collapsed="false">
      <c r="B852" s="0" t="str">
        <f aca="false">municipalities!A850</f>
        <v>Castelginest</v>
      </c>
      <c r="C852" s="0" t="str">
        <f aca="false">CONCATENATE("'",municipalities!A850,"'")</f>
        <v>'Castelginest'</v>
      </c>
      <c r="D852" s="0" t="n">
        <v>9</v>
      </c>
      <c r="E852" s="0" t="n">
        <f aca="false">VLOOKUP(B852,municipalities!$A$1:$I$9684,2,0)</f>
        <v>43.6936</v>
      </c>
      <c r="F852" s="0" t="n">
        <f aca="false">VLOOKUP(B852,municipalities!$A$1:$I$9684,3,0)</f>
        <v>1.4328</v>
      </c>
      <c r="G852" s="0" t="n">
        <f aca="false">VLOOKUP(B852,municipalities!$A$1:$I$9684,8,0)</f>
        <v>10734</v>
      </c>
      <c r="H852" s="2" t="n">
        <f aca="false">IFERROR(VLOOKUP(M852,hospitals_fr!$A$1:$K$3739,2,0),1)</f>
        <v>1</v>
      </c>
      <c r="I852" s="0" t="str">
        <f aca="false">CONCATENATE("'",municipalities!A850,"'")</f>
        <v>'Castelginest'</v>
      </c>
      <c r="M852" s="0" t="s">
        <v>10392</v>
      </c>
    </row>
    <row r="853" customFormat="false" ht="13.8" hidden="true" customHeight="false" outlineLevel="0" collapsed="false">
      <c r="B853" s="0" t="str">
        <f aca="false">municipalities!A851</f>
        <v>Maromme</v>
      </c>
      <c r="C853" s="0" t="str">
        <f aca="false">CONCATENATE("'",municipalities!A851,"'")</f>
        <v>'Maromme'</v>
      </c>
      <c r="D853" s="0" t="n">
        <v>10</v>
      </c>
      <c r="E853" s="0" t="n">
        <f aca="false">VLOOKUP(B853,municipalities!$A$1:$I$9684,2,0)</f>
        <v>49.4819</v>
      </c>
      <c r="F853" s="0" t="n">
        <f aca="false">VLOOKUP(B853,municipalities!$A$1:$I$9684,3,0)</f>
        <v>1.0419</v>
      </c>
      <c r="G853" s="0" t="n">
        <f aca="false">VLOOKUP(B853,municipalities!$A$1:$I$9684,8,0)</f>
        <v>10730</v>
      </c>
      <c r="H853" s="2" t="n">
        <f aca="false">IFERROR(VLOOKUP(M853,hospitals_fr!$A$1:$K$3739,2,0),1)</f>
        <v>1</v>
      </c>
      <c r="I853" s="0" t="str">
        <f aca="false">CONCATENATE("'",municipalities!A851,"'")</f>
        <v>'Maromme'</v>
      </c>
      <c r="M853" s="0" t="s">
        <v>10393</v>
      </c>
    </row>
    <row r="854" customFormat="false" ht="13.8" hidden="true" customHeight="false" outlineLevel="0" collapsed="false">
      <c r="B854" s="0" t="str">
        <f aca="false">municipalities!A852</f>
        <v>Villers-Cotterêts</v>
      </c>
      <c r="C854" s="0" t="str">
        <f aca="false">CONCATENATE("'",municipalities!A852,"'")</f>
        <v>'Villers-Cotterêts'</v>
      </c>
      <c r="D854" s="0" t="n">
        <v>11</v>
      </c>
      <c r="E854" s="0" t="n">
        <f aca="false">VLOOKUP(B854,municipalities!$A$1:$I$9684,2,0)</f>
        <v>49.2531</v>
      </c>
      <c r="F854" s="0" t="n">
        <f aca="false">VLOOKUP(B854,municipalities!$A$1:$I$9684,3,0)</f>
        <v>3.0903</v>
      </c>
      <c r="G854" s="0" t="n">
        <f aca="false">VLOOKUP(B854,municipalities!$A$1:$I$9684,8,0)</f>
        <v>10676</v>
      </c>
      <c r="H854" s="2" t="n">
        <f aca="false">IFERROR(VLOOKUP(M854,hospitals_fr!$A$1:$K$3739,2,0),1)</f>
        <v>1</v>
      </c>
      <c r="I854" s="0" t="str">
        <f aca="false">CONCATENATE("'",municipalities!A852,"'")</f>
        <v>'Villers-Cotterêts'</v>
      </c>
      <c r="M854" s="0" t="s">
        <v>10394</v>
      </c>
    </row>
    <row r="855" customFormat="false" ht="13.8" hidden="true" customHeight="false" outlineLevel="0" collapsed="false">
      <c r="B855" s="0" t="str">
        <f aca="false">municipalities!A853</f>
        <v>Lavaur</v>
      </c>
      <c r="C855" s="0" t="str">
        <f aca="false">CONCATENATE("'",municipalities!A853,"'")</f>
        <v>'Lavaur'</v>
      </c>
      <c r="D855" s="0" t="n">
        <v>9</v>
      </c>
      <c r="E855" s="0" t="n">
        <f aca="false">VLOOKUP(B855,municipalities!$A$1:$I$9684,2,0)</f>
        <v>43.6989</v>
      </c>
      <c r="F855" s="0" t="n">
        <f aca="false">VLOOKUP(B855,municipalities!$A$1:$I$9684,3,0)</f>
        <v>1.8189</v>
      </c>
      <c r="G855" s="0" t="n">
        <f aca="false">VLOOKUP(B855,municipalities!$A$1:$I$9684,8,0)</f>
        <v>10671</v>
      </c>
      <c r="H855" s="2" t="n">
        <f aca="false">IFERROR(VLOOKUP(M855,hospitals_fr!$A$1:$K$3739,2,0),1)</f>
        <v>1</v>
      </c>
      <c r="I855" s="0" t="str">
        <f aca="false">CONCATENATE("'",municipalities!A853,"'")</f>
        <v>'Lavaur'</v>
      </c>
      <c r="M855" s="0" t="s">
        <v>10395</v>
      </c>
    </row>
    <row r="856" customFormat="false" ht="13.8" hidden="true" customHeight="false" outlineLevel="0" collapsed="false">
      <c r="B856" s="0" t="str">
        <f aca="false">municipalities!A854</f>
        <v>Portes-lès-Valence</v>
      </c>
      <c r="C856" s="0" t="str">
        <f aca="false">CONCATENATE("'",municipalities!A854,"'")</f>
        <v>'Portes-lès-Valence'</v>
      </c>
      <c r="D856" s="0" t="n">
        <v>3</v>
      </c>
      <c r="E856" s="0" t="n">
        <f aca="false">VLOOKUP(B856,municipalities!$A$1:$I$9684,2,0)</f>
        <v>44.8733</v>
      </c>
      <c r="F856" s="0" t="n">
        <f aca="false">VLOOKUP(B856,municipalities!$A$1:$I$9684,3,0)</f>
        <v>4.8764</v>
      </c>
      <c r="G856" s="0" t="n">
        <f aca="false">VLOOKUP(B856,municipalities!$A$1:$I$9684,8,0)</f>
        <v>10666</v>
      </c>
      <c r="H856" s="2" t="n">
        <f aca="false">IFERROR(VLOOKUP(M856,hospitals_fr!$A$1:$K$3739,2,0),1)</f>
        <v>1</v>
      </c>
      <c r="I856" s="0" t="str">
        <f aca="false">CONCATENATE("'",municipalities!A854,"'")</f>
        <v>'Portes-lès-Valence'</v>
      </c>
      <c r="M856" s="0" t="s">
        <v>10396</v>
      </c>
    </row>
    <row r="857" customFormat="false" ht="13.8" hidden="true" customHeight="false" outlineLevel="0" collapsed="false">
      <c r="B857" s="0" t="str">
        <f aca="false">municipalities!A855</f>
        <v>Héricourt</v>
      </c>
      <c r="C857" s="0" t="str">
        <f aca="false">CONCATENATE("'",municipalities!A855,"'")</f>
        <v>'Héricourt'</v>
      </c>
      <c r="D857" s="0" t="n">
        <v>4</v>
      </c>
      <c r="E857" s="0" t="n">
        <f aca="false">VLOOKUP(B857,municipalities!$A$1:$I$9684,2,0)</f>
        <v>47.5775</v>
      </c>
      <c r="F857" s="0" t="n">
        <f aca="false">VLOOKUP(B857,municipalities!$A$1:$I$9684,3,0)</f>
        <v>6.7617</v>
      </c>
      <c r="G857" s="0" t="n">
        <f aca="false">VLOOKUP(B857,municipalities!$A$1:$I$9684,8,0)</f>
        <v>10654</v>
      </c>
      <c r="H857" s="2" t="n">
        <f aca="false">IFERROR(VLOOKUP(M857,hospitals_fr!$A$1:$K$3739,2,0),1)</f>
        <v>1</v>
      </c>
      <c r="I857" s="0" t="str">
        <f aca="false">CONCATENATE("'",municipalities!A855,"'")</f>
        <v>'Héricourt'</v>
      </c>
      <c r="M857" s="0" t="s">
        <v>10397</v>
      </c>
    </row>
    <row r="858" customFormat="false" ht="13.8" hidden="true" customHeight="false" outlineLevel="0" collapsed="false">
      <c r="B858" s="0" t="str">
        <f aca="false">municipalities!A856</f>
        <v>Marck</v>
      </c>
      <c r="C858" s="0" t="str">
        <f aca="false">CONCATENATE("'",municipalities!A856,"'")</f>
        <v>'Marck'</v>
      </c>
      <c r="D858" s="0" t="n">
        <v>11</v>
      </c>
      <c r="E858" s="0" t="n">
        <f aca="false">VLOOKUP(B858,municipalities!$A$1:$I$9684,2,0)</f>
        <v>50.9481</v>
      </c>
      <c r="F858" s="0" t="n">
        <f aca="false">VLOOKUP(B858,municipalities!$A$1:$I$9684,3,0)</f>
        <v>1.9503</v>
      </c>
      <c r="G858" s="0" t="n">
        <f aca="false">VLOOKUP(B858,municipalities!$A$1:$I$9684,8,0)</f>
        <v>10649</v>
      </c>
      <c r="H858" s="2" t="n">
        <f aca="false">IFERROR(VLOOKUP(M858,hospitals_fr!$A$1:$K$3739,2,0),1)</f>
        <v>1</v>
      </c>
      <c r="I858" s="0" t="str">
        <f aca="false">CONCATENATE("'",municipalities!A856,"'")</f>
        <v>'Marck'</v>
      </c>
      <c r="M858" s="0" t="s">
        <v>10398</v>
      </c>
    </row>
    <row r="859" customFormat="false" ht="13.8" hidden="true" customHeight="false" outlineLevel="0" collapsed="false">
      <c r="B859" s="0" t="str">
        <f aca="false">municipalities!A857</f>
        <v>Oloron-Sainte-Marie</v>
      </c>
      <c r="C859" s="0" t="str">
        <f aca="false">CONCATENATE("'",municipalities!A857,"'")</f>
        <v>'Oloron-Sainte-Marie'</v>
      </c>
      <c r="D859" s="0" t="n">
        <v>2</v>
      </c>
      <c r="E859" s="0" t="n">
        <f aca="false">VLOOKUP(B859,municipalities!$A$1:$I$9684,2,0)</f>
        <v>43.1942</v>
      </c>
      <c r="F859" s="0" t="n">
        <f aca="false">VLOOKUP(B859,municipalities!$A$1:$I$9684,3,0)</f>
        <v>-0.6067</v>
      </c>
      <c r="G859" s="0" t="n">
        <f aca="false">VLOOKUP(B859,municipalities!$A$1:$I$9684,8,0)</f>
        <v>10629</v>
      </c>
      <c r="H859" s="2" t="n">
        <f aca="false">IFERROR(VLOOKUP(M859,hospitals_fr!$A$1:$K$3739,2,0),1)</f>
        <v>1</v>
      </c>
      <c r="I859" s="0" t="str">
        <f aca="false">CONCATENATE("'",municipalities!A857,"'")</f>
        <v>'Oloron-Sainte-Marie'</v>
      </c>
      <c r="M859" s="0" t="s">
        <v>10399</v>
      </c>
    </row>
    <row r="860" customFormat="false" ht="13.8" hidden="true" customHeight="false" outlineLevel="0" collapsed="false">
      <c r="B860" s="0" t="str">
        <f aca="false">municipalities!A858</f>
        <v>Cesson</v>
      </c>
      <c r="C860" s="0" t="str">
        <f aca="false">CONCATENATE("'",municipalities!A858,"'")</f>
        <v>'Cesson'</v>
      </c>
      <c r="D860" s="0" t="n">
        <v>8</v>
      </c>
      <c r="E860" s="0" t="n">
        <f aca="false">VLOOKUP(B860,municipalities!$A$1:$I$9684,2,0)</f>
        <v>48.5658</v>
      </c>
      <c r="F860" s="0" t="n">
        <f aca="false">VLOOKUP(B860,municipalities!$A$1:$I$9684,3,0)</f>
        <v>2.6011</v>
      </c>
      <c r="G860" s="0" t="n">
        <f aca="false">VLOOKUP(B860,municipalities!$A$1:$I$9684,8,0)</f>
        <v>10625</v>
      </c>
      <c r="H860" s="2" t="n">
        <f aca="false">IFERROR(VLOOKUP(M860,hospitals_fr!$A$1:$K$3739,2,0),1)</f>
        <v>1</v>
      </c>
      <c r="I860" s="0" t="str">
        <f aca="false">CONCATENATE("'",municipalities!A858,"'")</f>
        <v>'Cesson'</v>
      </c>
      <c r="M860" s="0" t="s">
        <v>10400</v>
      </c>
    </row>
    <row r="861" customFormat="false" ht="13.8" hidden="false" customHeight="false" outlineLevel="0" collapsed="false">
      <c r="B861" s="0" t="str">
        <f aca="false">municipalities!A859</f>
        <v>Erstein</v>
      </c>
      <c r="C861" s="0" t="str">
        <f aca="false">CONCATENATE("'",municipalities!A859,"'")</f>
        <v>'Erstein'</v>
      </c>
      <c r="D861" s="0" t="n">
        <v>1</v>
      </c>
      <c r="E861" s="0" t="n">
        <f aca="false">VLOOKUP(B861,municipalities!$A$1:$I$9684,2,0)</f>
        <v>48.4219</v>
      </c>
      <c r="F861" s="0" t="n">
        <f aca="false">VLOOKUP(B861,municipalities!$A$1:$I$9684,3,0)</f>
        <v>7.6611</v>
      </c>
      <c r="G861" s="0" t="n">
        <f aca="false">VLOOKUP(B861,municipalities!$A$1:$I$9684,8,0)</f>
        <v>10621</v>
      </c>
      <c r="H861" s="2" t="n">
        <f aca="false">IFERROR(VLOOKUP(M861,hospitals_fr!$A$1:$K$3739,2,0),1)</f>
        <v>1</v>
      </c>
      <c r="I861" s="0" t="str">
        <f aca="false">CONCATENATE("'",municipalities!A859,"'")</f>
        <v>'Erstein'</v>
      </c>
      <c r="M861" s="0" t="s">
        <v>10401</v>
      </c>
    </row>
    <row r="862" customFormat="false" ht="13.8" hidden="true" customHeight="false" outlineLevel="0" collapsed="false">
      <c r="B862" s="0" t="str">
        <f aca="false">municipalities!A860</f>
        <v>Le Pont-de-Claix</v>
      </c>
      <c r="C862" s="0" t="str">
        <f aca="false">CONCATENATE("'",municipalities!A860,"'")</f>
        <v>'Le Pont-de-Claix'</v>
      </c>
      <c r="D862" s="0" t="n">
        <v>3</v>
      </c>
      <c r="E862" s="0" t="n">
        <f aca="false">VLOOKUP(B862,municipalities!$A$1:$I$9684,2,0)</f>
        <v>45.1231</v>
      </c>
      <c r="F862" s="0" t="n">
        <f aca="false">VLOOKUP(B862,municipalities!$A$1:$I$9684,3,0)</f>
        <v>5.6981</v>
      </c>
      <c r="G862" s="0" t="n">
        <f aca="false">VLOOKUP(B862,municipalities!$A$1:$I$9684,8,0)</f>
        <v>10605</v>
      </c>
      <c r="H862" s="2" t="n">
        <f aca="false">IFERROR(VLOOKUP(M862,hospitals_fr!$A$1:$K$3739,2,0),1)</f>
        <v>1</v>
      </c>
      <c r="I862" s="0" t="str">
        <f aca="false">CONCATENATE("'",municipalities!A860,"'")</f>
        <v>'Le Pont-de-Claix'</v>
      </c>
      <c r="M862" s="0" t="s">
        <v>10402</v>
      </c>
    </row>
    <row r="863" customFormat="false" ht="13.8" hidden="true" customHeight="false" outlineLevel="0" collapsed="false">
      <c r="B863" s="0" t="str">
        <f aca="false">municipalities!A861</f>
        <v>Tournon-sur-Rhône</v>
      </c>
      <c r="C863" s="0" t="str">
        <f aca="false">CONCATENATE("'",municipalities!A861,"'")</f>
        <v>'Tournon-sur-Rhône'</v>
      </c>
      <c r="D863" s="0" t="n">
        <v>3</v>
      </c>
      <c r="E863" s="0" t="n">
        <f aca="false">VLOOKUP(B863,municipalities!$A$1:$I$9684,2,0)</f>
        <v>45.0672</v>
      </c>
      <c r="F863" s="0" t="n">
        <f aca="false">VLOOKUP(B863,municipalities!$A$1:$I$9684,3,0)</f>
        <v>4.8328</v>
      </c>
      <c r="G863" s="0" t="n">
        <f aca="false">VLOOKUP(B863,municipalities!$A$1:$I$9684,8,0)</f>
        <v>10598</v>
      </c>
      <c r="H863" s="2" t="n">
        <f aca="false">IFERROR(VLOOKUP(M863,hospitals_fr!$A$1:$K$3739,2,0),1)</f>
        <v>1</v>
      </c>
      <c r="I863" s="0" t="str">
        <f aca="false">CONCATENATE("'",municipalities!A861,"'")</f>
        <v>'Tournon-sur-Rhône'</v>
      </c>
      <c r="M863" s="0" t="s">
        <v>10403</v>
      </c>
    </row>
    <row r="864" customFormat="false" ht="13.8" hidden="true" customHeight="false" outlineLevel="0" collapsed="false">
      <c r="B864" s="0" t="str">
        <f aca="false">municipalities!A862</f>
        <v>Tarare</v>
      </c>
      <c r="C864" s="0" t="str">
        <f aca="false">CONCATENATE("'",municipalities!A862,"'")</f>
        <v>'Tarare'</v>
      </c>
      <c r="D864" s="0" t="n">
        <v>3</v>
      </c>
      <c r="E864" s="0" t="n">
        <f aca="false">VLOOKUP(B864,municipalities!$A$1:$I$9684,2,0)</f>
        <v>45.8961</v>
      </c>
      <c r="F864" s="0" t="n">
        <f aca="false">VLOOKUP(B864,municipalities!$A$1:$I$9684,3,0)</f>
        <v>4.4331</v>
      </c>
      <c r="G864" s="0" t="n">
        <f aca="false">VLOOKUP(B864,municipalities!$A$1:$I$9684,8,0)</f>
        <v>10587</v>
      </c>
      <c r="H864" s="2" t="n">
        <f aca="false">IFERROR(VLOOKUP(M864,hospitals_fr!$A$1:$K$3739,2,0),1)</f>
        <v>1</v>
      </c>
      <c r="I864" s="0" t="str">
        <f aca="false">CONCATENATE("'",municipalities!A862,"'")</f>
        <v>'Tarare'</v>
      </c>
      <c r="M864" s="0" t="s">
        <v>10404</v>
      </c>
    </row>
    <row r="865" customFormat="false" ht="13.8" hidden="true" customHeight="false" outlineLevel="0" collapsed="false">
      <c r="B865" s="0" t="str">
        <f aca="false">municipalities!A863</f>
        <v>Dourdan</v>
      </c>
      <c r="C865" s="0" t="str">
        <f aca="false">CONCATENATE("'",municipalities!A863,"'")</f>
        <v>'Dourdan'</v>
      </c>
      <c r="D865" s="0" t="n">
        <v>8</v>
      </c>
      <c r="E865" s="0" t="n">
        <f aca="false">VLOOKUP(B865,municipalities!$A$1:$I$9684,2,0)</f>
        <v>48.5289</v>
      </c>
      <c r="F865" s="0" t="n">
        <f aca="false">VLOOKUP(B865,municipalities!$A$1:$I$9684,3,0)</f>
        <v>2.0108</v>
      </c>
      <c r="G865" s="0" t="n">
        <f aca="false">VLOOKUP(B865,municipalities!$A$1:$I$9684,8,0)</f>
        <v>10559</v>
      </c>
      <c r="H865" s="2" t="n">
        <f aca="false">IFERROR(VLOOKUP(M865,hospitals_fr!$A$1:$K$3739,2,0),1)</f>
        <v>1</v>
      </c>
      <c r="I865" s="0" t="str">
        <f aca="false">CONCATENATE("'",municipalities!A863,"'")</f>
        <v>'Dourdan'</v>
      </c>
      <c r="M865" s="0" t="s">
        <v>10405</v>
      </c>
    </row>
    <row r="866" customFormat="false" ht="13.8" hidden="true" customHeight="false" outlineLevel="0" collapsed="false">
      <c r="B866" s="0" t="str">
        <f aca="false">municipalities!A864</f>
        <v>Villebon-sur-Yvette</v>
      </c>
      <c r="C866" s="0" t="str">
        <f aca="false">CONCATENATE("'",municipalities!A864,"'")</f>
        <v>'Villebon-sur-Yvette'</v>
      </c>
      <c r="D866" s="0" t="n">
        <v>8</v>
      </c>
      <c r="E866" s="0" t="n">
        <f aca="false">VLOOKUP(B866,municipalities!$A$1:$I$9684,2,0)</f>
        <v>48.7</v>
      </c>
      <c r="F866" s="0" t="n">
        <f aca="false">VLOOKUP(B866,municipalities!$A$1:$I$9684,3,0)</f>
        <v>2.2278</v>
      </c>
      <c r="G866" s="0" t="n">
        <f aca="false">VLOOKUP(B866,municipalities!$A$1:$I$9684,8,0)</f>
        <v>10546</v>
      </c>
      <c r="H866" s="2" t="n">
        <f aca="false">IFERROR(VLOOKUP(M866,hospitals_fr!$A$1:$K$3739,2,0),1)</f>
        <v>1</v>
      </c>
      <c r="I866" s="0" t="str">
        <f aca="false">CONCATENATE("'",municipalities!A864,"'")</f>
        <v>'Villebon-sur-Yvette'</v>
      </c>
      <c r="M866" s="0" t="s">
        <v>10406</v>
      </c>
    </row>
    <row r="867" customFormat="false" ht="13.8" hidden="true" customHeight="false" outlineLevel="0" collapsed="false">
      <c r="B867" s="0" t="str">
        <f aca="false">municipalities!A865</f>
        <v>Courrières</v>
      </c>
      <c r="C867" s="0" t="str">
        <f aca="false">CONCATENATE("'",municipalities!A865,"'")</f>
        <v>'Courrières'</v>
      </c>
      <c r="D867" s="0" t="n">
        <v>11</v>
      </c>
      <c r="E867" s="0" t="n">
        <f aca="false">VLOOKUP(B867,municipalities!$A$1:$I$9684,2,0)</f>
        <v>50.4581</v>
      </c>
      <c r="F867" s="0" t="n">
        <f aca="false">VLOOKUP(B867,municipalities!$A$1:$I$9684,3,0)</f>
        <v>2.9472</v>
      </c>
      <c r="G867" s="0" t="n">
        <f aca="false">VLOOKUP(B867,municipalities!$A$1:$I$9684,8,0)</f>
        <v>10544</v>
      </c>
      <c r="H867" s="2" t="n">
        <f aca="false">IFERROR(VLOOKUP(M867,hospitals_fr!$A$1:$K$3739,2,0),1)</f>
        <v>1</v>
      </c>
      <c r="I867" s="0" t="str">
        <f aca="false">CONCATENATE("'",municipalities!A865,"'")</f>
        <v>'Courrières'</v>
      </c>
      <c r="M867" s="0" t="s">
        <v>10407</v>
      </c>
    </row>
    <row r="868" customFormat="false" ht="13.8" hidden="true" customHeight="false" outlineLevel="0" collapsed="false">
      <c r="B868" s="0" t="str">
        <f aca="false">municipalities!A866</f>
        <v>Orthez</v>
      </c>
      <c r="C868" s="0" t="str">
        <f aca="false">CONCATENATE("'",municipalities!A866,"'")</f>
        <v>'Orthez'</v>
      </c>
      <c r="D868" s="0" t="n">
        <v>2</v>
      </c>
      <c r="E868" s="0" t="n">
        <f aca="false">VLOOKUP(B868,municipalities!$A$1:$I$9684,2,0)</f>
        <v>43.4881</v>
      </c>
      <c r="F868" s="0" t="n">
        <f aca="false">VLOOKUP(B868,municipalities!$A$1:$I$9684,3,0)</f>
        <v>-0.7708</v>
      </c>
      <c r="G868" s="0" t="n">
        <f aca="false">VLOOKUP(B868,municipalities!$A$1:$I$9684,8,0)</f>
        <v>10515</v>
      </c>
      <c r="H868" s="2" t="n">
        <f aca="false">IFERROR(VLOOKUP(M868,hospitals_fr!$A$1:$K$3739,2,0),1)</f>
        <v>0</v>
      </c>
      <c r="I868" s="0" t="str">
        <f aca="false">CONCATENATE("'",municipalities!A866,"'")</f>
        <v>'Orthez'</v>
      </c>
      <c r="M868" s="0" t="s">
        <v>10408</v>
      </c>
    </row>
    <row r="869" customFormat="false" ht="13.8" hidden="false" customHeight="false" outlineLevel="0" collapsed="false">
      <c r="B869" s="0" t="str">
        <f aca="false">municipalities!A867</f>
        <v>Amnéville</v>
      </c>
      <c r="C869" s="0" t="str">
        <f aca="false">CONCATENATE("'",municipalities!A867,"'")</f>
        <v>'Amnéville'</v>
      </c>
      <c r="D869" s="0" t="n">
        <v>1</v>
      </c>
      <c r="E869" s="0" t="n">
        <f aca="false">VLOOKUP(B869,municipalities!$A$1:$I$9684,2,0)</f>
        <v>49.2608</v>
      </c>
      <c r="F869" s="0" t="n">
        <f aca="false">VLOOKUP(B869,municipalities!$A$1:$I$9684,3,0)</f>
        <v>6.1419</v>
      </c>
      <c r="G869" s="0" t="n">
        <f aca="false">VLOOKUP(B869,municipalities!$A$1:$I$9684,8,0)</f>
        <v>10505</v>
      </c>
      <c r="H869" s="2" t="n">
        <f aca="false">IFERROR(VLOOKUP(M869,hospitals_fr!$A$1:$K$3739,2,0),1)</f>
        <v>1</v>
      </c>
      <c r="I869" s="0" t="str">
        <f aca="false">CONCATENATE("'",municipalities!A867,"'")</f>
        <v>'Amnéville'</v>
      </c>
      <c r="M869" s="0" t="s">
        <v>10409</v>
      </c>
    </row>
    <row r="870" customFormat="false" ht="13.8" hidden="true" customHeight="false" outlineLevel="0" collapsed="false">
      <c r="B870" s="0" t="str">
        <f aca="false">municipalities!A868</f>
        <v>Trets</v>
      </c>
      <c r="C870" s="0" t="str">
        <f aca="false">CONCATENATE("'",municipalities!A868,"'")</f>
        <v>'Trets'</v>
      </c>
      <c r="D870" s="0" t="n">
        <v>13</v>
      </c>
      <c r="E870" s="0" t="n">
        <f aca="false">VLOOKUP(B870,municipalities!$A$1:$I$9684,2,0)</f>
        <v>43.4469</v>
      </c>
      <c r="F870" s="0" t="n">
        <f aca="false">VLOOKUP(B870,municipalities!$A$1:$I$9684,3,0)</f>
        <v>5.6858</v>
      </c>
      <c r="G870" s="0" t="n">
        <f aca="false">VLOOKUP(B870,municipalities!$A$1:$I$9684,8,0)</f>
        <v>10500</v>
      </c>
      <c r="H870" s="2" t="n">
        <f aca="false">IFERROR(VLOOKUP(M870,hospitals_fr!$A$1:$K$3739,2,0),1)</f>
        <v>1</v>
      </c>
      <c r="I870" s="0" t="str">
        <f aca="false">CONCATENATE("'",municipalities!A868,"'")</f>
        <v>'Trets'</v>
      </c>
      <c r="M870" s="0" t="s">
        <v>10410</v>
      </c>
    </row>
    <row r="871" customFormat="false" ht="13.8" hidden="true" customHeight="false" outlineLevel="0" collapsed="false">
      <c r="B871" s="0" t="str">
        <f aca="false">municipalities!A869</f>
        <v>Chassieu</v>
      </c>
      <c r="C871" s="0" t="str">
        <f aca="false">CONCATENATE("'",municipalities!A869,"'")</f>
        <v>'Chassieu'</v>
      </c>
      <c r="D871" s="0" t="n">
        <v>3</v>
      </c>
      <c r="E871" s="0" t="n">
        <f aca="false">VLOOKUP(B871,municipalities!$A$1:$I$9684,2,0)</f>
        <v>45.7444</v>
      </c>
      <c r="F871" s="0" t="n">
        <f aca="false">VLOOKUP(B871,municipalities!$A$1:$I$9684,3,0)</f>
        <v>4.9664</v>
      </c>
      <c r="G871" s="0" t="n">
        <f aca="false">VLOOKUP(B871,municipalities!$A$1:$I$9684,8,0)</f>
        <v>10498</v>
      </c>
      <c r="H871" s="2" t="n">
        <f aca="false">IFERROR(VLOOKUP(M871,hospitals_fr!$A$1:$K$3739,2,0),1)</f>
        <v>1</v>
      </c>
      <c r="I871" s="0" t="str">
        <f aca="false">CONCATENATE("'",municipalities!A869,"'")</f>
        <v>'Chassieu'</v>
      </c>
      <c r="M871" s="0" t="s">
        <v>10411</v>
      </c>
    </row>
    <row r="872" customFormat="false" ht="13.8" hidden="true" customHeight="false" outlineLevel="0" collapsed="false">
      <c r="B872" s="0" t="str">
        <f aca="false">municipalities!A870</f>
        <v>Annoeullin</v>
      </c>
      <c r="C872" s="0" t="str">
        <f aca="false">CONCATENATE("'",municipalities!A870,"'")</f>
        <v>'Annoeullin'</v>
      </c>
      <c r="D872" s="0" t="n">
        <v>11</v>
      </c>
      <c r="E872" s="0" t="n">
        <f aca="false">VLOOKUP(B872,municipalities!$A$1:$I$9684,2,0)</f>
        <v>50.5294</v>
      </c>
      <c r="F872" s="0" t="n">
        <f aca="false">VLOOKUP(B872,municipalities!$A$1:$I$9684,3,0)</f>
        <v>2.9328</v>
      </c>
      <c r="G872" s="0" t="n">
        <f aca="false">VLOOKUP(B872,municipalities!$A$1:$I$9684,8,0)</f>
        <v>10486</v>
      </c>
      <c r="H872" s="2" t="n">
        <f aca="false">IFERROR(VLOOKUP(M872,hospitals_fr!$A$1:$K$3739,2,0),1)</f>
        <v>1</v>
      </c>
      <c r="I872" s="0" t="str">
        <f aca="false">CONCATENATE("'",municipalities!A870,"'")</f>
        <v>'Annoeullin'</v>
      </c>
      <c r="M872" s="0" t="s">
        <v>10412</v>
      </c>
    </row>
    <row r="873" customFormat="false" ht="13.8" hidden="true" customHeight="false" outlineLevel="0" collapsed="false">
      <c r="B873" s="0" t="str">
        <f aca="false">municipalities!A871</f>
        <v>Louvres</v>
      </c>
      <c r="C873" s="0" t="str">
        <f aca="false">CONCATENATE("'",municipalities!A871,"'")</f>
        <v>'Louvres'</v>
      </c>
      <c r="D873" s="0" t="n">
        <v>8</v>
      </c>
      <c r="E873" s="0" t="n">
        <f aca="false">VLOOKUP(B873,municipalities!$A$1:$I$9684,2,0)</f>
        <v>49.0439</v>
      </c>
      <c r="F873" s="0" t="n">
        <f aca="false">VLOOKUP(B873,municipalities!$A$1:$I$9684,3,0)</f>
        <v>2.5053</v>
      </c>
      <c r="G873" s="0" t="n">
        <f aca="false">VLOOKUP(B873,municipalities!$A$1:$I$9684,8,0)</f>
        <v>10478</v>
      </c>
      <c r="H873" s="2" t="n">
        <f aca="false">IFERROR(VLOOKUP(M873,hospitals_fr!$A$1:$K$3739,2,0),1)</f>
        <v>1</v>
      </c>
      <c r="I873" s="0" t="str">
        <f aca="false">CONCATENATE("'",municipalities!A871,"'")</f>
        <v>'Louvres'</v>
      </c>
      <c r="M873" s="0" t="s">
        <v>10413</v>
      </c>
    </row>
    <row r="874" customFormat="false" ht="13.8" hidden="true" customHeight="false" outlineLevel="0" collapsed="false">
      <c r="B874" s="0" t="str">
        <f aca="false">municipalities!A872</f>
        <v>Léognan</v>
      </c>
      <c r="C874" s="0" t="str">
        <f aca="false">CONCATENATE("'",municipalities!A872,"'")</f>
        <v>'Léognan'</v>
      </c>
      <c r="D874" s="0" t="n">
        <v>2</v>
      </c>
      <c r="E874" s="0" t="n">
        <f aca="false">VLOOKUP(B874,municipalities!$A$1:$I$9684,2,0)</f>
        <v>44.7286</v>
      </c>
      <c r="F874" s="0" t="n">
        <f aca="false">VLOOKUP(B874,municipalities!$A$1:$I$9684,3,0)</f>
        <v>-0.6008</v>
      </c>
      <c r="G874" s="0" t="n">
        <f aca="false">VLOOKUP(B874,municipalities!$A$1:$I$9684,8,0)</f>
        <v>10471</v>
      </c>
      <c r="H874" s="2" t="n">
        <f aca="false">IFERROR(VLOOKUP(M874,hospitals_fr!$A$1:$K$3739,2,0),1)</f>
        <v>1</v>
      </c>
      <c r="I874" s="0" t="str">
        <f aca="false">CONCATENATE("'",municipalities!A872,"'")</f>
        <v>'Léognan'</v>
      </c>
      <c r="M874" s="0" t="s">
        <v>10414</v>
      </c>
    </row>
    <row r="875" customFormat="false" ht="13.8" hidden="true" customHeight="false" outlineLevel="0" collapsed="false">
      <c r="B875" s="0" t="str">
        <f aca="false">municipalities!A873</f>
        <v>Déville-lès-Rouen</v>
      </c>
      <c r="C875" s="0" t="str">
        <f aca="false">CONCATENATE("'",municipalities!A873,"'")</f>
        <v>'Déville-lès-Rouen'</v>
      </c>
      <c r="D875" s="0" t="n">
        <v>10</v>
      </c>
      <c r="E875" s="0" t="n">
        <f aca="false">VLOOKUP(B875,municipalities!$A$1:$I$9684,2,0)</f>
        <v>49.4697</v>
      </c>
      <c r="F875" s="0" t="n">
        <f aca="false">VLOOKUP(B875,municipalities!$A$1:$I$9684,3,0)</f>
        <v>1.0497</v>
      </c>
      <c r="G875" s="0" t="n">
        <f aca="false">VLOOKUP(B875,municipalities!$A$1:$I$9684,8,0)</f>
        <v>10461</v>
      </c>
      <c r="H875" s="2" t="n">
        <f aca="false">IFERROR(VLOOKUP(M875,hospitals_fr!$A$1:$K$3739,2,0),1)</f>
        <v>1</v>
      </c>
      <c r="I875" s="0" t="str">
        <f aca="false">CONCATENATE("'",municipalities!A873,"'")</f>
        <v>'Déville-lès-Rouen'</v>
      </c>
      <c r="M875" s="0" t="s">
        <v>10415</v>
      </c>
    </row>
    <row r="876" customFormat="false" ht="13.8" hidden="true" customHeight="false" outlineLevel="0" collapsed="false">
      <c r="B876" s="0" t="str">
        <f aca="false">municipalities!A874</f>
        <v>Pierre-Bénite</v>
      </c>
      <c r="C876" s="0" t="str">
        <f aca="false">CONCATENATE("'",municipalities!A874,"'")</f>
        <v>'Pierre-Bénite'</v>
      </c>
      <c r="D876" s="0" t="n">
        <v>3</v>
      </c>
      <c r="E876" s="0" t="n">
        <f aca="false">VLOOKUP(B876,municipalities!$A$1:$I$9684,2,0)</f>
        <v>45.7036</v>
      </c>
      <c r="F876" s="0" t="n">
        <f aca="false">VLOOKUP(B876,municipalities!$A$1:$I$9684,3,0)</f>
        <v>4.8242</v>
      </c>
      <c r="G876" s="0" t="n">
        <f aca="false">VLOOKUP(B876,municipalities!$A$1:$I$9684,8,0)</f>
        <v>10461</v>
      </c>
      <c r="H876" s="2" t="n">
        <f aca="false">IFERROR(VLOOKUP(M876,hospitals_fr!$A$1:$K$3739,2,0),1)</f>
        <v>0</v>
      </c>
      <c r="I876" s="0" t="str">
        <f aca="false">CONCATENATE("'",municipalities!A874,"'")</f>
        <v>'Pierre-Bénite'</v>
      </c>
      <c r="M876" s="0" t="s">
        <v>10416</v>
      </c>
    </row>
    <row r="877" customFormat="false" ht="13.8" hidden="true" customHeight="false" outlineLevel="0" collapsed="false">
      <c r="B877" s="0" t="str">
        <f aca="false">municipalities!A875</f>
        <v>Chantepie</v>
      </c>
      <c r="C877" s="0" t="str">
        <f aca="false">CONCATENATE("'",municipalities!A875,"'")</f>
        <v>'Chantepie'</v>
      </c>
      <c r="D877" s="0" t="n">
        <v>5</v>
      </c>
      <c r="E877" s="0" t="n">
        <f aca="false">VLOOKUP(B877,municipalities!$A$1:$I$9684,2,0)</f>
        <v>48.0886</v>
      </c>
      <c r="F877" s="0" t="n">
        <f aca="false">VLOOKUP(B877,municipalities!$A$1:$I$9684,3,0)</f>
        <v>-1.6164</v>
      </c>
      <c r="G877" s="0" t="n">
        <f aca="false">VLOOKUP(B877,municipalities!$A$1:$I$9684,8,0)</f>
        <v>10458</v>
      </c>
      <c r="H877" s="2" t="n">
        <f aca="false">IFERROR(VLOOKUP(M877,hospitals_fr!$A$1:$K$3739,2,0),1)</f>
        <v>0</v>
      </c>
      <c r="I877" s="0" t="str">
        <f aca="false">CONCATENATE("'",municipalities!A875,"'")</f>
        <v>'Chantepie'</v>
      </c>
      <c r="M877" s="0" t="s">
        <v>10417</v>
      </c>
    </row>
    <row r="878" customFormat="false" ht="13.8" hidden="true" customHeight="false" outlineLevel="0" collapsed="false">
      <c r="B878" s="0" t="str">
        <f aca="false">municipalities!A876</f>
        <v>Saint-Jean-de-Védas</v>
      </c>
      <c r="C878" s="0" t="str">
        <f aca="false">CONCATENATE("'",municipalities!A876,"'")</f>
        <v>'Saint-Jean-de-Védas'</v>
      </c>
      <c r="D878" s="0" t="n">
        <v>9</v>
      </c>
      <c r="E878" s="0" t="n">
        <f aca="false">VLOOKUP(B878,municipalities!$A$1:$I$9684,2,0)</f>
        <v>43.5764</v>
      </c>
      <c r="F878" s="0" t="n">
        <f aca="false">VLOOKUP(B878,municipalities!$A$1:$I$9684,3,0)</f>
        <v>3.8239</v>
      </c>
      <c r="G878" s="0" t="n">
        <f aca="false">VLOOKUP(B878,municipalities!$A$1:$I$9684,8,0)</f>
        <v>10452</v>
      </c>
      <c r="H878" s="2" t="n">
        <f aca="false">IFERROR(VLOOKUP(M878,hospitals_fr!$A$1:$K$3739,2,0),1)</f>
        <v>1</v>
      </c>
      <c r="I878" s="0" t="str">
        <f aca="false">CONCATENATE("'",municipalities!A876,"'")</f>
        <v>'Saint-Jean-de-Védas'</v>
      </c>
      <c r="M878" s="0" t="s">
        <v>10418</v>
      </c>
    </row>
    <row r="879" customFormat="false" ht="13.8" hidden="true" customHeight="false" outlineLevel="0" collapsed="false">
      <c r="B879" s="0" t="str">
        <f aca="false">municipalities!A877</f>
        <v>Urrugne</v>
      </c>
      <c r="C879" s="0" t="str">
        <f aca="false">CONCATENATE("'",municipalities!A877,"'")</f>
        <v>'Urrugne'</v>
      </c>
      <c r="D879" s="0" t="n">
        <v>2</v>
      </c>
      <c r="E879" s="0" t="n">
        <f aca="false">VLOOKUP(B879,municipalities!$A$1:$I$9684,2,0)</f>
        <v>43.3622</v>
      </c>
      <c r="F879" s="0" t="n">
        <f aca="false">VLOOKUP(B879,municipalities!$A$1:$I$9684,3,0)</f>
        <v>-1.7</v>
      </c>
      <c r="G879" s="0" t="n">
        <f aca="false">VLOOKUP(B879,municipalities!$A$1:$I$9684,8,0)</f>
        <v>10432</v>
      </c>
      <c r="H879" s="2" t="n">
        <f aca="false">IFERROR(VLOOKUP(M879,hospitals_fr!$A$1:$K$3739,2,0),1)</f>
        <v>1</v>
      </c>
      <c r="I879" s="0" t="str">
        <f aca="false">CONCATENATE("'",municipalities!A877,"'")</f>
        <v>'Urrugne'</v>
      </c>
      <c r="M879" s="0" t="s">
        <v>10419</v>
      </c>
    </row>
    <row r="880" customFormat="false" ht="13.8" hidden="true" customHeight="false" outlineLevel="0" collapsed="false">
      <c r="B880" s="0" t="str">
        <f aca="false">municipalities!A878</f>
        <v>Gaillard</v>
      </c>
      <c r="C880" s="0" t="str">
        <f aca="false">CONCATENATE("'",municipalities!A878,"'")</f>
        <v>'Gaillard'</v>
      </c>
      <c r="D880" s="0" t="n">
        <v>3</v>
      </c>
      <c r="E880" s="0" t="n">
        <f aca="false">VLOOKUP(B880,municipalities!$A$1:$I$9684,2,0)</f>
        <v>46.185</v>
      </c>
      <c r="F880" s="0" t="n">
        <f aca="false">VLOOKUP(B880,municipalities!$A$1:$I$9684,3,0)</f>
        <v>6.2075</v>
      </c>
      <c r="G880" s="0" t="n">
        <f aca="false">VLOOKUP(B880,municipalities!$A$1:$I$9684,8,0)</f>
        <v>10419</v>
      </c>
      <c r="H880" s="2" t="n">
        <f aca="false">IFERROR(VLOOKUP(M880,hospitals_fr!$A$1:$K$3739,2,0),1)</f>
        <v>1</v>
      </c>
      <c r="I880" s="0" t="str">
        <f aca="false">CONCATENATE("'",municipalities!A878,"'")</f>
        <v>'Gaillard'</v>
      </c>
      <c r="M880" s="0" t="s">
        <v>10420</v>
      </c>
    </row>
    <row r="881" customFormat="false" ht="13.8" hidden="false" customHeight="false" outlineLevel="0" collapsed="false">
      <c r="B881" s="0" t="str">
        <f aca="false">municipalities!A879</f>
        <v>Sainte-Savine</v>
      </c>
      <c r="C881" s="0" t="str">
        <f aca="false">CONCATENATE("'",municipalities!A879,"'")</f>
        <v>'Sainte-Savine'</v>
      </c>
      <c r="D881" s="0" t="n">
        <v>1</v>
      </c>
      <c r="E881" s="0" t="n">
        <f aca="false">VLOOKUP(B881,municipalities!$A$1:$I$9684,2,0)</f>
        <v>48.2947</v>
      </c>
      <c r="F881" s="0" t="n">
        <f aca="false">VLOOKUP(B881,municipalities!$A$1:$I$9684,3,0)</f>
        <v>4.0489</v>
      </c>
      <c r="G881" s="0" t="n">
        <f aca="false">VLOOKUP(B881,municipalities!$A$1:$I$9684,8,0)</f>
        <v>10409</v>
      </c>
      <c r="H881" s="2" t="n">
        <f aca="false">IFERROR(VLOOKUP(M881,hospitals_fr!$A$1:$K$3739,2,0),1)</f>
        <v>1</v>
      </c>
      <c r="I881" s="0" t="str">
        <f aca="false">CONCATENATE("'",municipalities!A879,"'")</f>
        <v>'Sainte-Savine'</v>
      </c>
      <c r="M881" s="0" t="s">
        <v>10421</v>
      </c>
    </row>
    <row r="882" customFormat="false" ht="13.8" hidden="true" customHeight="false" outlineLevel="0" collapsed="false">
      <c r="B882" s="0" t="str">
        <f aca="false">municipalities!A880</f>
        <v>Pélissanne</v>
      </c>
      <c r="C882" s="0" t="str">
        <f aca="false">CONCATENATE("'",municipalities!A880,"'")</f>
        <v>'Pélissanne'</v>
      </c>
      <c r="D882" s="0" t="n">
        <v>13</v>
      </c>
      <c r="E882" s="0" t="n">
        <f aca="false">VLOOKUP(B882,municipalities!$A$1:$I$9684,2,0)</f>
        <v>43.6314</v>
      </c>
      <c r="F882" s="0" t="n">
        <f aca="false">VLOOKUP(B882,municipalities!$A$1:$I$9684,3,0)</f>
        <v>5.1506</v>
      </c>
      <c r="G882" s="0" t="n">
        <f aca="false">VLOOKUP(B882,municipalities!$A$1:$I$9684,8,0)</f>
        <v>10404</v>
      </c>
      <c r="H882" s="2" t="n">
        <f aca="false">IFERROR(VLOOKUP(M882,hospitals_fr!$A$1:$K$3739,2,0),1)</f>
        <v>1</v>
      </c>
      <c r="I882" s="0" t="str">
        <f aca="false">CONCATENATE("'",municipalities!A880,"'")</f>
        <v>'Pélissanne'</v>
      </c>
      <c r="M882" s="0" t="s">
        <v>10422</v>
      </c>
    </row>
    <row r="883" customFormat="false" ht="13.8" hidden="true" customHeight="false" outlineLevel="0" collapsed="false">
      <c r="B883" s="0" t="str">
        <f aca="false">municipalities!A881</f>
        <v>Ormesson-sur-Marne</v>
      </c>
      <c r="C883" s="0" t="str">
        <f aca="false">CONCATENATE("'",municipalities!A881,"'")</f>
        <v>'Ormesson-sur-Marne'</v>
      </c>
      <c r="D883" s="0" t="n">
        <v>8</v>
      </c>
      <c r="E883" s="0" t="n">
        <f aca="false">VLOOKUP(B883,municipalities!$A$1:$I$9684,2,0)</f>
        <v>48.7858</v>
      </c>
      <c r="F883" s="0" t="n">
        <f aca="false">VLOOKUP(B883,municipalities!$A$1:$I$9684,3,0)</f>
        <v>2.5383</v>
      </c>
      <c r="G883" s="0" t="n">
        <f aca="false">VLOOKUP(B883,municipalities!$A$1:$I$9684,8,0)</f>
        <v>10403</v>
      </c>
      <c r="H883" s="2" t="n">
        <f aca="false">IFERROR(VLOOKUP(M883,hospitals_fr!$A$1:$K$3739,2,0),1)</f>
        <v>1</v>
      </c>
      <c r="I883" s="0" t="str">
        <f aca="false">CONCATENATE("'",municipalities!A881,"'")</f>
        <v>'Ormesson-sur-Marne'</v>
      </c>
      <c r="M883" s="0" t="s">
        <v>10423</v>
      </c>
    </row>
    <row r="884" customFormat="false" ht="13.8" hidden="true" customHeight="false" outlineLevel="0" collapsed="false">
      <c r="B884" s="0" t="str">
        <f aca="false">municipalities!A882</f>
        <v>Auchel</v>
      </c>
      <c r="C884" s="0" t="str">
        <f aca="false">CONCATENATE("'",municipalities!A882,"'")</f>
        <v>'Auchel'</v>
      </c>
      <c r="D884" s="0" t="n">
        <v>11</v>
      </c>
      <c r="E884" s="0" t="n">
        <f aca="false">VLOOKUP(B884,municipalities!$A$1:$I$9684,2,0)</f>
        <v>50.5083</v>
      </c>
      <c r="F884" s="0" t="n">
        <f aca="false">VLOOKUP(B884,municipalities!$A$1:$I$9684,3,0)</f>
        <v>2.4736</v>
      </c>
      <c r="G884" s="0" t="n">
        <f aca="false">VLOOKUP(B884,municipalities!$A$1:$I$9684,8,0)</f>
        <v>10399</v>
      </c>
      <c r="H884" s="2" t="n">
        <f aca="false">IFERROR(VLOOKUP(M884,hospitals_fr!$A$1:$K$3739,2,0),1)</f>
        <v>1</v>
      </c>
      <c r="I884" s="0" t="str">
        <f aca="false">CONCATENATE("'",municipalities!A882,"'")</f>
        <v>'Auchel'</v>
      </c>
      <c r="M884" s="0" t="s">
        <v>10424</v>
      </c>
    </row>
    <row r="885" customFormat="false" ht="13.8" hidden="true" customHeight="false" outlineLevel="0" collapsed="false">
      <c r="B885" s="0" t="str">
        <f aca="false">municipalities!A883</f>
        <v>Mios</v>
      </c>
      <c r="C885" s="0" t="str">
        <f aca="false">CONCATENATE("'",municipalities!A883,"'")</f>
        <v>'Mios'</v>
      </c>
      <c r="D885" s="0" t="n">
        <v>2</v>
      </c>
      <c r="E885" s="0" t="n">
        <f aca="false">VLOOKUP(B885,municipalities!$A$1:$I$9684,2,0)</f>
        <v>44.605</v>
      </c>
      <c r="F885" s="0" t="n">
        <f aca="false">VLOOKUP(B885,municipalities!$A$1:$I$9684,3,0)</f>
        <v>-0.9369</v>
      </c>
      <c r="G885" s="0" t="n">
        <f aca="false">VLOOKUP(B885,municipalities!$A$1:$I$9684,8,0)</f>
        <v>10398</v>
      </c>
      <c r="H885" s="2" t="n">
        <f aca="false">IFERROR(VLOOKUP(M885,hospitals_fr!$A$1:$K$3739,2,0),1)</f>
        <v>1</v>
      </c>
      <c r="I885" s="0" t="str">
        <f aca="false">CONCATENATE("'",municipalities!A883,"'")</f>
        <v>'Mios'</v>
      </c>
      <c r="M885" s="0" t="s">
        <v>10425</v>
      </c>
    </row>
    <row r="886" customFormat="false" ht="13.8" hidden="true" customHeight="false" outlineLevel="0" collapsed="false">
      <c r="B886" s="0" t="str">
        <f aca="false">municipalities!A884</f>
        <v>Pont-Saint-Esprit</v>
      </c>
      <c r="C886" s="0" t="str">
        <f aca="false">CONCATENATE("'",municipalities!A884,"'")</f>
        <v>'Pont-Saint-Esprit'</v>
      </c>
      <c r="D886" s="0" t="n">
        <v>9</v>
      </c>
      <c r="E886" s="0" t="n">
        <f aca="false">VLOOKUP(B886,municipalities!$A$1:$I$9684,2,0)</f>
        <v>44.2564</v>
      </c>
      <c r="F886" s="0" t="n">
        <f aca="false">VLOOKUP(B886,municipalities!$A$1:$I$9684,3,0)</f>
        <v>4.6483</v>
      </c>
      <c r="G886" s="0" t="n">
        <f aca="false">VLOOKUP(B886,municipalities!$A$1:$I$9684,8,0)</f>
        <v>10397</v>
      </c>
      <c r="H886" s="2" t="n">
        <f aca="false">IFERROR(VLOOKUP(M886,hospitals_fr!$A$1:$K$3739,2,0),1)</f>
        <v>1</v>
      </c>
      <c r="I886" s="0" t="str">
        <f aca="false">CONCATENATE("'",municipalities!A884,"'")</f>
        <v>'Pont-Saint-Esprit'</v>
      </c>
      <c r="M886" s="0" t="s">
        <v>10426</v>
      </c>
    </row>
    <row r="887" customFormat="false" ht="13.8" hidden="true" customHeight="false" outlineLevel="0" collapsed="false">
      <c r="B887" s="0" t="str">
        <f aca="false">municipalities!A885</f>
        <v>La Londe-les-Maures</v>
      </c>
      <c r="C887" s="0" t="str">
        <f aca="false">CONCATENATE("'",municipalities!A885,"'")</f>
        <v>'La Londe-les-Maures'</v>
      </c>
      <c r="D887" s="0" t="n">
        <v>13</v>
      </c>
      <c r="E887" s="0" t="n">
        <f aca="false">VLOOKUP(B887,municipalities!$A$1:$I$9684,2,0)</f>
        <v>43.1381</v>
      </c>
      <c r="F887" s="0" t="n">
        <f aca="false">VLOOKUP(B887,municipalities!$A$1:$I$9684,3,0)</f>
        <v>6.2344</v>
      </c>
      <c r="G887" s="0" t="n">
        <f aca="false">VLOOKUP(B887,municipalities!$A$1:$I$9684,8,0)</f>
        <v>10389</v>
      </c>
      <c r="H887" s="2" t="n">
        <f aca="false">IFERROR(VLOOKUP(M887,hospitals_fr!$A$1:$K$3739,2,0),1)</f>
        <v>1</v>
      </c>
      <c r="I887" s="0" t="str">
        <f aca="false">CONCATENATE("'",municipalities!A885,"'")</f>
        <v>'La Londe-les-Maures'</v>
      </c>
      <c r="M887" s="0" t="s">
        <v>10427</v>
      </c>
    </row>
    <row r="888" customFormat="false" ht="13.8" hidden="true" customHeight="false" outlineLevel="0" collapsed="false">
      <c r="B888" s="0" t="str">
        <f aca="false">municipalities!A886</f>
        <v>Vieux-Condé</v>
      </c>
      <c r="C888" s="0" t="str">
        <f aca="false">CONCATENATE("'",municipalities!A886,"'")</f>
        <v>'Vieux-Condé'</v>
      </c>
      <c r="D888" s="0" t="n">
        <v>11</v>
      </c>
      <c r="E888" s="0" t="n">
        <f aca="false">VLOOKUP(B888,municipalities!$A$1:$I$9684,2,0)</f>
        <v>50.4594</v>
      </c>
      <c r="F888" s="0" t="n">
        <f aca="false">VLOOKUP(B888,municipalities!$A$1:$I$9684,3,0)</f>
        <v>3.5683</v>
      </c>
      <c r="G888" s="0" t="n">
        <f aca="false">VLOOKUP(B888,municipalities!$A$1:$I$9684,8,0)</f>
        <v>10374</v>
      </c>
      <c r="H888" s="2" t="n">
        <f aca="false">IFERROR(VLOOKUP(M888,hospitals_fr!$A$1:$K$3739,2,0),1)</f>
        <v>1</v>
      </c>
      <c r="I888" s="0" t="str">
        <f aca="false">CONCATENATE("'",municipalities!A886,"'")</f>
        <v>'Vieux-Condé'</v>
      </c>
      <c r="M888" s="0" t="s">
        <v>10428</v>
      </c>
    </row>
    <row r="889" customFormat="false" ht="13.8" hidden="true" customHeight="false" outlineLevel="0" collapsed="false">
      <c r="B889" s="0" t="str">
        <f aca="false">municipalities!A887</f>
        <v>Argelès-sur-Mer</v>
      </c>
      <c r="C889" s="0" t="str">
        <f aca="false">CONCATENATE("'",municipalities!A887,"'")</f>
        <v>'Argelès-sur-Mer'</v>
      </c>
      <c r="D889" s="0" t="n">
        <v>9</v>
      </c>
      <c r="E889" s="0" t="n">
        <f aca="false">VLOOKUP(B889,municipalities!$A$1:$I$9684,2,0)</f>
        <v>42.5461</v>
      </c>
      <c r="F889" s="0" t="n">
        <f aca="false">VLOOKUP(B889,municipalities!$A$1:$I$9684,3,0)</f>
        <v>3.0239</v>
      </c>
      <c r="G889" s="0" t="n">
        <f aca="false">VLOOKUP(B889,municipalities!$A$1:$I$9684,8,0)</f>
        <v>10366</v>
      </c>
      <c r="H889" s="2" t="n">
        <f aca="false">IFERROR(VLOOKUP(M889,hospitals_fr!$A$1:$K$3739,2,0),1)</f>
        <v>1</v>
      </c>
      <c r="I889" s="0" t="str">
        <f aca="false">CONCATENATE("'",municipalities!A887,"'")</f>
        <v>'Argelès-sur-Mer'</v>
      </c>
      <c r="M889" s="0" t="s">
        <v>10429</v>
      </c>
    </row>
    <row r="890" customFormat="false" ht="13.8" hidden="true" customHeight="false" outlineLevel="0" collapsed="false">
      <c r="B890" s="0" t="str">
        <f aca="false">municipalities!A888</f>
        <v>Fondettes</v>
      </c>
      <c r="C890" s="0" t="str">
        <f aca="false">CONCATENATE("'",municipalities!A888,"'")</f>
        <v>'Fondettes'</v>
      </c>
      <c r="D890" s="0" t="n">
        <v>6</v>
      </c>
      <c r="E890" s="0" t="n">
        <f aca="false">VLOOKUP(B890,municipalities!$A$1:$I$9684,2,0)</f>
        <v>47.4042</v>
      </c>
      <c r="F890" s="0" t="n">
        <f aca="false">VLOOKUP(B890,municipalities!$A$1:$I$9684,3,0)</f>
        <v>0.5989</v>
      </c>
      <c r="G890" s="0" t="n">
        <f aca="false">VLOOKUP(B890,municipalities!$A$1:$I$9684,8,0)</f>
        <v>10357</v>
      </c>
      <c r="H890" s="2" t="n">
        <f aca="false">IFERROR(VLOOKUP(M890,hospitals_fr!$A$1:$K$3739,2,0),1)</f>
        <v>1</v>
      </c>
      <c r="I890" s="0" t="str">
        <f aca="false">CONCATENATE("'",municipalities!A888,"'")</f>
        <v>'Fondettes'</v>
      </c>
      <c r="M890" s="0" t="s">
        <v>10430</v>
      </c>
    </row>
    <row r="891" customFormat="false" ht="13.8" hidden="true" customHeight="false" outlineLevel="0" collapsed="false">
      <c r="B891" s="0" t="str">
        <f aca="false">municipalities!A889</f>
        <v>Marquette-lès-Lille</v>
      </c>
      <c r="C891" s="0" t="str">
        <f aca="false">CONCATENATE("'",municipalities!A889,"'")</f>
        <v>'Marquette-lès-Lille'</v>
      </c>
      <c r="D891" s="0" t="n">
        <v>11</v>
      </c>
      <c r="E891" s="0" t="n">
        <f aca="false">VLOOKUP(B891,municipalities!$A$1:$I$9684,2,0)</f>
        <v>50.6758</v>
      </c>
      <c r="F891" s="0" t="n">
        <f aca="false">VLOOKUP(B891,municipalities!$A$1:$I$9684,3,0)</f>
        <v>3.0661</v>
      </c>
      <c r="G891" s="0" t="n">
        <f aca="false">VLOOKUP(B891,municipalities!$A$1:$I$9684,8,0)</f>
        <v>10354</v>
      </c>
      <c r="H891" s="2" t="n">
        <f aca="false">IFERROR(VLOOKUP(M891,hospitals_fr!$A$1:$K$3739,2,0),1)</f>
        <v>1</v>
      </c>
      <c r="I891" s="0" t="str">
        <f aca="false">CONCATENATE("'",municipalities!A889,"'")</f>
        <v>'Marquette-lès-Lille'</v>
      </c>
      <c r="M891" s="0" t="s">
        <v>10431</v>
      </c>
    </row>
    <row r="892" customFormat="false" ht="13.8" hidden="true" customHeight="false" outlineLevel="0" collapsed="false">
      <c r="B892" s="0" t="str">
        <f aca="false">municipalities!A890</f>
        <v>Chanteloup-les-Vignes</v>
      </c>
      <c r="C892" s="0" t="str">
        <f aca="false">CONCATENATE("'",municipalities!A890,"'")</f>
        <v>'Chanteloup-les-Vignes'</v>
      </c>
      <c r="D892" s="0" t="n">
        <v>8</v>
      </c>
      <c r="E892" s="0" t="n">
        <f aca="false">VLOOKUP(B892,municipalities!$A$1:$I$9684,2,0)</f>
        <v>48.9783</v>
      </c>
      <c r="F892" s="0" t="n">
        <f aca="false">VLOOKUP(B892,municipalities!$A$1:$I$9684,3,0)</f>
        <v>2.0308</v>
      </c>
      <c r="G892" s="0" t="n">
        <f aca="false">VLOOKUP(B892,municipalities!$A$1:$I$9684,8,0)</f>
        <v>10341</v>
      </c>
      <c r="H892" s="2" t="n">
        <f aca="false">IFERROR(VLOOKUP(M892,hospitals_fr!$A$1:$K$3739,2,0),1)</f>
        <v>1</v>
      </c>
      <c r="I892" s="0" t="str">
        <f aca="false">CONCATENATE("'",municipalities!A890,"'")</f>
        <v>'Chanteloup-les-Vignes'</v>
      </c>
      <c r="M892" s="0" t="s">
        <v>10432</v>
      </c>
    </row>
    <row r="893" customFormat="false" ht="13.8" hidden="false" customHeight="false" outlineLevel="0" collapsed="false">
      <c r="B893" s="0" t="str">
        <f aca="false">municipalities!A891</f>
        <v>Wittelsheim</v>
      </c>
      <c r="C893" s="0" t="str">
        <f aca="false">CONCATENATE("'",municipalities!A891,"'")</f>
        <v>'Wittelsheim'</v>
      </c>
      <c r="D893" s="0" t="n">
        <v>1</v>
      </c>
      <c r="E893" s="0" t="n">
        <f aca="false">VLOOKUP(B893,municipalities!$A$1:$I$9684,2,0)</f>
        <v>47.8053</v>
      </c>
      <c r="F893" s="0" t="n">
        <f aca="false">VLOOKUP(B893,municipalities!$A$1:$I$9684,3,0)</f>
        <v>7.2375</v>
      </c>
      <c r="G893" s="0" t="n">
        <f aca="false">VLOOKUP(B893,municipalities!$A$1:$I$9684,8,0)</f>
        <v>10341</v>
      </c>
      <c r="H893" s="2" t="n">
        <f aca="false">IFERROR(VLOOKUP(M893,hospitals_fr!$A$1:$K$3739,2,0),1)</f>
        <v>1</v>
      </c>
      <c r="I893" s="0" t="str">
        <f aca="false">CONCATENATE("'",municipalities!A891,"'")</f>
        <v>'Wittelsheim'</v>
      </c>
      <c r="M893" s="0" t="s">
        <v>10433</v>
      </c>
    </row>
    <row r="894" customFormat="false" ht="13.8" hidden="true" customHeight="false" outlineLevel="0" collapsed="false">
      <c r="B894" s="0" t="str">
        <f aca="false">municipalities!A892</f>
        <v>La Riche</v>
      </c>
      <c r="C894" s="0" t="str">
        <f aca="false">CONCATENATE("'",municipalities!A892,"'")</f>
        <v>'La Riche'</v>
      </c>
      <c r="D894" s="0" t="n">
        <v>6</v>
      </c>
      <c r="E894" s="0" t="n">
        <f aca="false">VLOOKUP(B894,municipalities!$A$1:$I$9684,2,0)</f>
        <v>47.3892</v>
      </c>
      <c r="F894" s="0" t="n">
        <f aca="false">VLOOKUP(B894,municipalities!$A$1:$I$9684,3,0)</f>
        <v>0.6606</v>
      </c>
      <c r="G894" s="0" t="n">
        <f aca="false">VLOOKUP(B894,municipalities!$A$1:$I$9684,8,0)</f>
        <v>10331</v>
      </c>
      <c r="H894" s="2" t="n">
        <f aca="false">IFERROR(VLOOKUP(M894,hospitals_fr!$A$1:$K$3739,2,0),1)</f>
        <v>1</v>
      </c>
      <c r="I894" s="0" t="str">
        <f aca="false">CONCATENATE("'",municipalities!A892,"'")</f>
        <v>'La Riche'</v>
      </c>
      <c r="M894" s="0" t="s">
        <v>10434</v>
      </c>
    </row>
    <row r="895" customFormat="false" ht="13.8" hidden="true" customHeight="false" outlineLevel="0" collapsed="false">
      <c r="B895" s="0" t="str">
        <f aca="false">municipalities!A893</f>
        <v>Montigny-en-Gohelle</v>
      </c>
      <c r="C895" s="0" t="str">
        <f aca="false">CONCATENATE("'",municipalities!A893,"'")</f>
        <v>'Montigny-en-Gohelle'</v>
      </c>
      <c r="D895" s="0" t="n">
        <v>11</v>
      </c>
      <c r="E895" s="0" t="n">
        <f aca="false">VLOOKUP(B895,municipalities!$A$1:$I$9684,2,0)</f>
        <v>50.4278</v>
      </c>
      <c r="F895" s="0" t="n">
        <f aca="false">VLOOKUP(B895,municipalities!$A$1:$I$9684,3,0)</f>
        <v>2.9297</v>
      </c>
      <c r="G895" s="0" t="n">
        <f aca="false">VLOOKUP(B895,municipalities!$A$1:$I$9684,8,0)</f>
        <v>10315</v>
      </c>
      <c r="H895" s="2" t="n">
        <f aca="false">IFERROR(VLOOKUP(M895,hospitals_fr!$A$1:$K$3739,2,0),1)</f>
        <v>1</v>
      </c>
      <c r="I895" s="0" t="str">
        <f aca="false">CONCATENATE("'",municipalities!A893,"'")</f>
        <v>'Montigny-en-Gohelle'</v>
      </c>
      <c r="M895" s="0" t="s">
        <v>10435</v>
      </c>
    </row>
    <row r="896" customFormat="false" ht="13.8" hidden="true" customHeight="false" outlineLevel="0" collapsed="false">
      <c r="B896" s="0" t="str">
        <f aca="false">municipalities!A894</f>
        <v>Gerzat</v>
      </c>
      <c r="C896" s="0" t="str">
        <f aca="false">CONCATENATE("'",municipalities!A894,"'")</f>
        <v>'Gerzat'</v>
      </c>
      <c r="D896" s="0" t="n">
        <v>3</v>
      </c>
      <c r="E896" s="0" t="n">
        <f aca="false">VLOOKUP(B896,municipalities!$A$1:$I$9684,2,0)</f>
        <v>45.8258</v>
      </c>
      <c r="F896" s="0" t="n">
        <f aca="false">VLOOKUP(B896,municipalities!$A$1:$I$9684,3,0)</f>
        <v>3.1447</v>
      </c>
      <c r="G896" s="0" t="n">
        <f aca="false">VLOOKUP(B896,municipalities!$A$1:$I$9684,8,0)</f>
        <v>10315</v>
      </c>
      <c r="H896" s="2" t="n">
        <f aca="false">IFERROR(VLOOKUP(M896,hospitals_fr!$A$1:$K$3739,2,0),1)</f>
        <v>1</v>
      </c>
      <c r="I896" s="0" t="str">
        <f aca="false">CONCATENATE("'",municipalities!A894,"'")</f>
        <v>'Gerzat'</v>
      </c>
      <c r="M896" s="0" t="s">
        <v>10436</v>
      </c>
    </row>
    <row r="897" customFormat="false" ht="13.8" hidden="true" customHeight="false" outlineLevel="0" collapsed="false">
      <c r="B897" s="0" t="str">
        <f aca="false">municipalities!A895</f>
        <v>Douchy-les-Mines</v>
      </c>
      <c r="C897" s="0" t="str">
        <f aca="false">CONCATENATE("'",municipalities!A895,"'")</f>
        <v>'Douchy-les-Mines'</v>
      </c>
      <c r="D897" s="0" t="n">
        <v>11</v>
      </c>
      <c r="E897" s="0" t="n">
        <f aca="false">VLOOKUP(B897,municipalities!$A$1:$I$9684,2,0)</f>
        <v>50.3014</v>
      </c>
      <c r="F897" s="0" t="n">
        <f aca="false">VLOOKUP(B897,municipalities!$A$1:$I$9684,3,0)</f>
        <v>3.3933</v>
      </c>
      <c r="G897" s="0" t="n">
        <f aca="false">VLOOKUP(B897,municipalities!$A$1:$I$9684,8,0)</f>
        <v>10311</v>
      </c>
      <c r="H897" s="2" t="n">
        <f aca="false">IFERROR(VLOOKUP(M897,hospitals_fr!$A$1:$K$3739,2,0),1)</f>
        <v>1</v>
      </c>
      <c r="I897" s="0" t="str">
        <f aca="false">CONCATENATE("'",municipalities!A895,"'")</f>
        <v>'Douchy-les-Mines'</v>
      </c>
      <c r="M897" s="0" t="s">
        <v>10437</v>
      </c>
    </row>
    <row r="898" customFormat="false" ht="13.8" hidden="true" customHeight="false" outlineLevel="0" collapsed="false">
      <c r="B898" s="0" t="str">
        <f aca="false">municipalities!A896</f>
        <v>Le Pradet</v>
      </c>
      <c r="C898" s="0" t="str">
        <f aca="false">CONCATENATE("'",municipalities!A896,"'")</f>
        <v>'Le Pradet'</v>
      </c>
      <c r="D898" s="0" t="n">
        <v>13</v>
      </c>
      <c r="E898" s="0" t="n">
        <f aca="false">VLOOKUP(B898,municipalities!$A$1:$I$9684,2,0)</f>
        <v>43.1056</v>
      </c>
      <c r="F898" s="0" t="n">
        <f aca="false">VLOOKUP(B898,municipalities!$A$1:$I$9684,3,0)</f>
        <v>6.0233</v>
      </c>
      <c r="G898" s="0" t="n">
        <f aca="false">VLOOKUP(B898,municipalities!$A$1:$I$9684,8,0)</f>
        <v>10265</v>
      </c>
      <c r="H898" s="2" t="n">
        <f aca="false">IFERROR(VLOOKUP(M898,hospitals_fr!$A$1:$K$3739,2,0),1)</f>
        <v>1</v>
      </c>
      <c r="I898" s="0" t="str">
        <f aca="false">CONCATENATE("'",municipalities!A896,"'")</f>
        <v>'Le Pradet'</v>
      </c>
      <c r="M898" s="0" t="s">
        <v>10438</v>
      </c>
    </row>
    <row r="899" customFormat="false" ht="13.8" hidden="true" customHeight="false" outlineLevel="0" collapsed="false">
      <c r="B899" s="0" t="str">
        <f aca="false">municipalities!A897</f>
        <v>Thouaré-sur-Loire</v>
      </c>
      <c r="C899" s="0" t="str">
        <f aca="false">CONCATENATE("'",municipalities!A897,"'")</f>
        <v>'Thouaré-sur-Loire'</v>
      </c>
      <c r="D899" s="0" t="n">
        <v>12</v>
      </c>
      <c r="E899" s="0" t="n">
        <f aca="false">VLOOKUP(B899,municipalities!$A$1:$I$9684,2,0)</f>
        <v>47.2675</v>
      </c>
      <c r="F899" s="0" t="n">
        <f aca="false">VLOOKUP(B899,municipalities!$A$1:$I$9684,3,0)</f>
        <v>-1.4406</v>
      </c>
      <c r="G899" s="0" t="n">
        <f aca="false">VLOOKUP(B899,municipalities!$A$1:$I$9684,8,0)</f>
        <v>10261</v>
      </c>
      <c r="H899" s="2" t="n">
        <f aca="false">IFERROR(VLOOKUP(M899,hospitals_fr!$A$1:$K$3739,2,0),1)</f>
        <v>1</v>
      </c>
      <c r="I899" s="0" t="str">
        <f aca="false">CONCATENATE("'",municipalities!A897,"'")</f>
        <v>'Thouaré-sur-Loire'</v>
      </c>
      <c r="M899" s="0" t="s">
        <v>10439</v>
      </c>
    </row>
    <row r="900" customFormat="false" ht="13.8" hidden="true" customHeight="false" outlineLevel="0" collapsed="false">
      <c r="B900" s="0" t="str">
        <f aca="false">municipalities!A898</f>
        <v>Avranches</v>
      </c>
      <c r="C900" s="0" t="str">
        <f aca="false">CONCATENATE("'",municipalities!A898,"'")</f>
        <v>'Avranches'</v>
      </c>
      <c r="D900" s="0" t="n">
        <v>10</v>
      </c>
      <c r="E900" s="0" t="n">
        <f aca="false">VLOOKUP(B900,municipalities!$A$1:$I$9684,2,0)</f>
        <v>48.6844</v>
      </c>
      <c r="F900" s="0" t="n">
        <f aca="false">VLOOKUP(B900,municipalities!$A$1:$I$9684,3,0)</f>
        <v>-1.3569</v>
      </c>
      <c r="G900" s="0" t="n">
        <f aca="false">VLOOKUP(B900,municipalities!$A$1:$I$9684,8,0)</f>
        <v>10246</v>
      </c>
      <c r="H900" s="2" t="n">
        <f aca="false">IFERROR(VLOOKUP(M900,hospitals_fr!$A$1:$K$3739,2,0),1)</f>
        <v>1</v>
      </c>
      <c r="I900" s="0" t="str">
        <f aca="false">CONCATENATE("'",municipalities!A898,"'")</f>
        <v>'Avranches'</v>
      </c>
      <c r="M900" s="0" t="s">
        <v>10440</v>
      </c>
    </row>
    <row r="901" customFormat="false" ht="13.8" hidden="true" customHeight="false" outlineLevel="0" collapsed="false">
      <c r="B901" s="0" t="str">
        <f aca="false">municipalities!A899</f>
        <v>Cabestany</v>
      </c>
      <c r="C901" s="0" t="str">
        <f aca="false">CONCATENATE("'",municipalities!A899,"'")</f>
        <v>'Cabestany'</v>
      </c>
      <c r="D901" s="0" t="n">
        <v>9</v>
      </c>
      <c r="E901" s="0" t="n">
        <f aca="false">VLOOKUP(B901,municipalities!$A$1:$I$9684,2,0)</f>
        <v>42.6806</v>
      </c>
      <c r="F901" s="0" t="n">
        <f aca="false">VLOOKUP(B901,municipalities!$A$1:$I$9684,3,0)</f>
        <v>2.9428</v>
      </c>
      <c r="G901" s="0" t="n">
        <f aca="false">VLOOKUP(B901,municipalities!$A$1:$I$9684,8,0)</f>
        <v>10235</v>
      </c>
      <c r="H901" s="2" t="n">
        <f aca="false">IFERROR(VLOOKUP(M901,hospitals_fr!$A$1:$K$3739,2,0),1)</f>
        <v>1</v>
      </c>
      <c r="I901" s="0" t="str">
        <f aca="false">CONCATENATE("'",municipalities!A899,"'")</f>
        <v>'Cabestany'</v>
      </c>
      <c r="M901" s="0" t="s">
        <v>10441</v>
      </c>
    </row>
    <row r="902" customFormat="false" ht="13.8" hidden="true" customHeight="false" outlineLevel="0" collapsed="false">
      <c r="B902" s="0" t="str">
        <f aca="false">municipalities!A900</f>
        <v>Parthenay</v>
      </c>
      <c r="C902" s="0" t="str">
        <f aca="false">CONCATENATE("'",municipalities!A900,"'")</f>
        <v>'Parthenay'</v>
      </c>
      <c r="D902" s="0" t="n">
        <v>2</v>
      </c>
      <c r="E902" s="0" t="n">
        <f aca="false">VLOOKUP(B902,municipalities!$A$1:$I$9684,2,0)</f>
        <v>46.6486</v>
      </c>
      <c r="F902" s="0" t="n">
        <f aca="false">VLOOKUP(B902,municipalities!$A$1:$I$9684,3,0)</f>
        <v>-0.2469</v>
      </c>
      <c r="G902" s="0" t="n">
        <f aca="false">VLOOKUP(B902,municipalities!$A$1:$I$9684,8,0)</f>
        <v>10235</v>
      </c>
      <c r="H902" s="2" t="n">
        <f aca="false">IFERROR(VLOOKUP(M902,hospitals_fr!$A$1:$K$3739,2,0),1)</f>
        <v>1</v>
      </c>
      <c r="I902" s="0" t="str">
        <f aca="false">CONCATENATE("'",municipalities!A900,"'")</f>
        <v>'Parthenay'</v>
      </c>
      <c r="M902" s="0" t="s">
        <v>10442</v>
      </c>
    </row>
    <row r="903" customFormat="false" ht="13.8" hidden="true" customHeight="false" outlineLevel="0" collapsed="false">
      <c r="B903" s="0" t="str">
        <f aca="false">municipalities!A901</f>
        <v>Neuville-en-Ferrain</v>
      </c>
      <c r="C903" s="0" t="str">
        <f aca="false">CONCATENATE("'",municipalities!A901,"'")</f>
        <v>'Neuville-en-Ferrain'</v>
      </c>
      <c r="D903" s="0" t="n">
        <v>11</v>
      </c>
      <c r="E903" s="0" t="n">
        <f aca="false">VLOOKUP(B903,municipalities!$A$1:$I$9684,2,0)</f>
        <v>50.7467</v>
      </c>
      <c r="F903" s="0" t="n">
        <f aca="false">VLOOKUP(B903,municipalities!$A$1:$I$9684,3,0)</f>
        <v>3.1581</v>
      </c>
      <c r="G903" s="0" t="n">
        <f aca="false">VLOOKUP(B903,municipalities!$A$1:$I$9684,8,0)</f>
        <v>10231</v>
      </c>
      <c r="H903" s="2" t="n">
        <f aca="false">IFERROR(VLOOKUP(M903,hospitals_fr!$A$1:$K$3739,2,0),1)</f>
        <v>1</v>
      </c>
      <c r="I903" s="0" t="str">
        <f aca="false">CONCATENATE("'",municipalities!A901,"'")</f>
        <v>'Neuville-en-Ferrain'</v>
      </c>
      <c r="M903" s="0" t="s">
        <v>10443</v>
      </c>
    </row>
    <row r="904" customFormat="false" ht="13.8" hidden="true" customHeight="false" outlineLevel="0" collapsed="false">
      <c r="B904" s="0" t="str">
        <f aca="false">municipalities!A902</f>
        <v>Jeumont</v>
      </c>
      <c r="C904" s="0" t="str">
        <f aca="false">CONCATENATE("'",municipalities!A902,"'")</f>
        <v>'Jeumont'</v>
      </c>
      <c r="D904" s="0" t="n">
        <v>11</v>
      </c>
      <c r="E904" s="0" t="n">
        <f aca="false">VLOOKUP(B904,municipalities!$A$1:$I$9684,2,0)</f>
        <v>50.2944</v>
      </c>
      <c r="F904" s="0" t="n">
        <f aca="false">VLOOKUP(B904,municipalities!$A$1:$I$9684,3,0)</f>
        <v>4.1014</v>
      </c>
      <c r="G904" s="0" t="n">
        <f aca="false">VLOOKUP(B904,municipalities!$A$1:$I$9684,8,0)</f>
        <v>10229</v>
      </c>
      <c r="H904" s="2" t="n">
        <f aca="false">IFERROR(VLOOKUP(M904,hospitals_fr!$A$1:$K$3739,2,0),1)</f>
        <v>1</v>
      </c>
      <c r="I904" s="0" t="str">
        <f aca="false">CONCATENATE("'",municipalities!A902,"'")</f>
        <v>'Jeumont'</v>
      </c>
      <c r="M904" s="0" t="s">
        <v>10444</v>
      </c>
    </row>
    <row r="905" customFormat="false" ht="13.8" hidden="true" customHeight="false" outlineLevel="0" collapsed="false">
      <c r="B905" s="0" t="str">
        <f aca="false">municipalities!A903</f>
        <v>La Chapelle-Saint-Mesmin</v>
      </c>
      <c r="C905" s="0" t="str">
        <f aca="false">CONCATENATE("'",municipalities!A903,"'")</f>
        <v>'La Chapelle-Saint-Mesmin'</v>
      </c>
      <c r="D905" s="0" t="n">
        <v>6</v>
      </c>
      <c r="E905" s="0" t="n">
        <f aca="false">VLOOKUP(B905,municipalities!$A$1:$I$9684,2,0)</f>
        <v>47.8897</v>
      </c>
      <c r="F905" s="0" t="n">
        <f aca="false">VLOOKUP(B905,municipalities!$A$1:$I$9684,3,0)</f>
        <v>1.8397</v>
      </c>
      <c r="G905" s="0" t="n">
        <f aca="false">VLOOKUP(B905,municipalities!$A$1:$I$9684,8,0)</f>
        <v>10205</v>
      </c>
      <c r="H905" s="2" t="n">
        <f aca="false">IFERROR(VLOOKUP(M905,hospitals_fr!$A$1:$K$3739,2,0),1)</f>
        <v>1</v>
      </c>
      <c r="I905" s="0" t="str">
        <f aca="false">CONCATENATE("'",municipalities!A903,"'")</f>
        <v>'La Chapelle-Saint-Mesmin'</v>
      </c>
      <c r="M905" s="0" t="s">
        <v>10445</v>
      </c>
    </row>
    <row r="906" customFormat="false" ht="13.8" hidden="true" customHeight="false" outlineLevel="0" collapsed="false">
      <c r="B906" s="0" t="str">
        <f aca="false">municipalities!A904</f>
        <v>Dammartin-en-Goële</v>
      </c>
      <c r="C906" s="0" t="str">
        <f aca="false">CONCATENATE("'",municipalities!A904,"'")</f>
        <v>'Dammartin-en-Goële'</v>
      </c>
      <c r="D906" s="0" t="n">
        <v>8</v>
      </c>
      <c r="E906" s="0" t="n">
        <f aca="false">VLOOKUP(B906,municipalities!$A$1:$I$9684,2,0)</f>
        <v>49.0542</v>
      </c>
      <c r="F906" s="0" t="n">
        <f aca="false">VLOOKUP(B906,municipalities!$A$1:$I$9684,3,0)</f>
        <v>2.6814</v>
      </c>
      <c r="G906" s="0" t="n">
        <f aca="false">VLOOKUP(B906,municipalities!$A$1:$I$9684,8,0)</f>
        <v>10196</v>
      </c>
      <c r="H906" s="2" t="n">
        <f aca="false">IFERROR(VLOOKUP(M906,hospitals_fr!$A$1:$K$3739,2,0),1)</f>
        <v>1</v>
      </c>
      <c r="I906" s="0" t="str">
        <f aca="false">CONCATENATE("'",municipalities!A904,"'")</f>
        <v>'Dammartin-en-Goële'</v>
      </c>
      <c r="M906" s="0" t="s">
        <v>10446</v>
      </c>
    </row>
    <row r="907" customFormat="false" ht="13.8" hidden="true" customHeight="false" outlineLevel="0" collapsed="false">
      <c r="B907" s="0" t="str">
        <f aca="false">municipalities!A905</f>
        <v>Clermont</v>
      </c>
      <c r="C907" s="0" t="str">
        <f aca="false">CONCATENATE("'",municipalities!A905,"'")</f>
        <v>'Clermont'</v>
      </c>
      <c r="D907" s="0" t="n">
        <v>11</v>
      </c>
      <c r="E907" s="0" t="n">
        <f aca="false">VLOOKUP(B907,municipalities!$A$1:$I$9684,2,0)</f>
        <v>49.3789</v>
      </c>
      <c r="F907" s="0" t="n">
        <f aca="false">VLOOKUP(B907,municipalities!$A$1:$I$9684,3,0)</f>
        <v>2.4125</v>
      </c>
      <c r="G907" s="0" t="n">
        <f aca="false">VLOOKUP(B907,municipalities!$A$1:$I$9684,8,0)</f>
        <v>10183</v>
      </c>
      <c r="H907" s="2" t="n">
        <f aca="false">IFERROR(VLOOKUP(M907,hospitals_fr!$A$1:$K$3739,2,0),1)</f>
        <v>1</v>
      </c>
      <c r="I907" s="0" t="str">
        <f aca="false">CONCATENATE("'",municipalities!A905,"'")</f>
        <v>'Clermont'</v>
      </c>
      <c r="M907" s="0" t="s">
        <v>10447</v>
      </c>
    </row>
    <row r="908" customFormat="false" ht="13.8" hidden="true" customHeight="false" outlineLevel="0" collapsed="false">
      <c r="B908" s="0" t="str">
        <f aca="false">municipalities!A906</f>
        <v>Villeneuve-lès-Maguelone</v>
      </c>
      <c r="C908" s="0" t="str">
        <f aca="false">CONCATENATE("'",municipalities!A906,"'")</f>
        <v>'Villeneuve-lès-Maguelone'</v>
      </c>
      <c r="D908" s="0" t="n">
        <v>9</v>
      </c>
      <c r="E908" s="0" t="n">
        <f aca="false">VLOOKUP(B908,municipalities!$A$1:$I$9684,2,0)</f>
        <v>43.5322</v>
      </c>
      <c r="F908" s="0" t="n">
        <f aca="false">VLOOKUP(B908,municipalities!$A$1:$I$9684,3,0)</f>
        <v>3.8608</v>
      </c>
      <c r="G908" s="0" t="n">
        <f aca="false">VLOOKUP(B908,municipalities!$A$1:$I$9684,8,0)</f>
        <v>10178</v>
      </c>
      <c r="H908" s="2" t="n">
        <f aca="false">IFERROR(VLOOKUP(M908,hospitals_fr!$A$1:$K$3739,2,0),1)</f>
        <v>1</v>
      </c>
      <c r="I908" s="0" t="str">
        <f aca="false">CONCATENATE("'",municipalities!A906,"'")</f>
        <v>'Villeneuve-lès-Maguelone'</v>
      </c>
      <c r="M908" s="0" t="s">
        <v>10448</v>
      </c>
    </row>
    <row r="909" customFormat="false" ht="13.8" hidden="true" customHeight="false" outlineLevel="0" collapsed="false">
      <c r="B909" s="0" t="str">
        <f aca="false">municipalities!A907</f>
        <v>Chambly</v>
      </c>
      <c r="C909" s="0" t="str">
        <f aca="false">CONCATENATE("'",municipalities!A907,"'")</f>
        <v>'Chambly'</v>
      </c>
      <c r="D909" s="0" t="n">
        <v>11</v>
      </c>
      <c r="E909" s="0" t="n">
        <f aca="false">VLOOKUP(B909,municipalities!$A$1:$I$9684,2,0)</f>
        <v>49.1667</v>
      </c>
      <c r="F909" s="0" t="n">
        <f aca="false">VLOOKUP(B909,municipalities!$A$1:$I$9684,3,0)</f>
        <v>2.2481</v>
      </c>
      <c r="G909" s="0" t="n">
        <f aca="false">VLOOKUP(B909,municipalities!$A$1:$I$9684,8,0)</f>
        <v>10174</v>
      </c>
      <c r="H909" s="2" t="n">
        <f aca="false">IFERROR(VLOOKUP(M909,hospitals_fr!$A$1:$K$3739,2,0),1)</f>
        <v>1</v>
      </c>
      <c r="I909" s="0" t="str">
        <f aca="false">CONCATENATE("'",municipalities!A907,"'")</f>
        <v>'Chambly'</v>
      </c>
      <c r="M909" s="0" t="s">
        <v>10449</v>
      </c>
    </row>
    <row r="910" customFormat="false" ht="13.8" hidden="true" customHeight="false" outlineLevel="0" collapsed="false">
      <c r="B910" s="0" t="str">
        <f aca="false">municipalities!A908</f>
        <v>Marly</v>
      </c>
      <c r="C910" s="0" t="str">
        <f aca="false">CONCATENATE("'",municipalities!A908,"'")</f>
        <v>'Marly'</v>
      </c>
      <c r="D910" s="0" t="n">
        <v>11</v>
      </c>
      <c r="E910" s="0" t="n">
        <f aca="false">VLOOKUP(B910,municipalities!$A$1:$I$9684,2,0)</f>
        <v>50.3489</v>
      </c>
      <c r="F910" s="0" t="n">
        <f aca="false">VLOOKUP(B910,municipalities!$A$1:$I$9684,3,0)</f>
        <v>3.5442</v>
      </c>
      <c r="G910" s="0" t="n">
        <f aca="false">VLOOKUP(B910,municipalities!$A$1:$I$9684,8,0)</f>
        <v>12074</v>
      </c>
      <c r="H910" s="2" t="n">
        <f aca="false">IFERROR(VLOOKUP(M910,hospitals_fr!$A$1:$K$3739,2,0),1)</f>
        <v>1</v>
      </c>
      <c r="I910" s="0" t="str">
        <f aca="false">CONCATENATE("'",municipalities!A908,"'")</f>
        <v>'Marly'</v>
      </c>
      <c r="M910" s="0" t="s">
        <v>10285</v>
      </c>
    </row>
    <row r="911" customFormat="false" ht="13.8" hidden="true" customHeight="false" outlineLevel="0" collapsed="false">
      <c r="B911" s="0" t="str">
        <f aca="false">municipalities!A909</f>
        <v>Saint-Laurent-de-la-Salanque</v>
      </c>
      <c r="C911" s="0" t="str">
        <f aca="false">CONCATENATE("'",municipalities!A909,"'")</f>
        <v>'Saint-Laurent-de-la-Salanque'</v>
      </c>
      <c r="D911" s="0" t="n">
        <v>9</v>
      </c>
      <c r="E911" s="0" t="n">
        <f aca="false">VLOOKUP(B911,municipalities!$A$1:$I$9684,2,0)</f>
        <v>42.7736</v>
      </c>
      <c r="F911" s="0" t="n">
        <f aca="false">VLOOKUP(B911,municipalities!$A$1:$I$9684,3,0)</f>
        <v>2.9908</v>
      </c>
      <c r="G911" s="0" t="n">
        <f aca="false">VLOOKUP(B911,municipalities!$A$1:$I$9684,8,0)</f>
        <v>10158</v>
      </c>
      <c r="H911" s="2" t="n">
        <f aca="false">IFERROR(VLOOKUP(M911,hospitals_fr!$A$1:$K$3739,2,0),1)</f>
        <v>1</v>
      </c>
      <c r="I911" s="0" t="str">
        <f aca="false">CONCATENATE("'",municipalities!A909,"'")</f>
        <v>'Saint-Laurent-de-la-Salanque'</v>
      </c>
      <c r="M911" s="0" t="s">
        <v>10450</v>
      </c>
    </row>
    <row r="912" customFormat="false" ht="13.8" hidden="true" customHeight="false" outlineLevel="0" collapsed="false">
      <c r="B912" s="0" t="str">
        <f aca="false">municipalities!A910</f>
        <v>Fuveau</v>
      </c>
      <c r="C912" s="0" t="str">
        <f aca="false">CONCATENATE("'",municipalities!A910,"'")</f>
        <v>'Fuveau'</v>
      </c>
      <c r="D912" s="0" t="n">
        <v>13</v>
      </c>
      <c r="E912" s="0" t="n">
        <f aca="false">VLOOKUP(B912,municipalities!$A$1:$I$9684,2,0)</f>
        <v>43.4522</v>
      </c>
      <c r="F912" s="0" t="n">
        <f aca="false">VLOOKUP(B912,municipalities!$A$1:$I$9684,3,0)</f>
        <v>5.5617</v>
      </c>
      <c r="G912" s="0" t="n">
        <f aca="false">VLOOKUP(B912,municipalities!$A$1:$I$9684,8,0)</f>
        <v>10157</v>
      </c>
      <c r="H912" s="2" t="n">
        <f aca="false">IFERROR(VLOOKUP(M912,hospitals_fr!$A$1:$K$3739,2,0),1)</f>
        <v>1</v>
      </c>
      <c r="I912" s="0" t="str">
        <f aca="false">CONCATENATE("'",municipalities!A910,"'")</f>
        <v>'Fuveau'</v>
      </c>
      <c r="M912" s="0" t="s">
        <v>10451</v>
      </c>
    </row>
    <row r="913" customFormat="false" ht="13.8" hidden="true" customHeight="false" outlineLevel="0" collapsed="false">
      <c r="B913" s="0" t="str">
        <f aca="false">municipalities!A911</f>
        <v>Caudebec-lès-Elbeuf</v>
      </c>
      <c r="C913" s="0" t="str">
        <f aca="false">CONCATENATE("'",municipalities!A911,"'")</f>
        <v>'Caudebec-lès-Elbeuf'</v>
      </c>
      <c r="D913" s="0" t="n">
        <v>10</v>
      </c>
      <c r="E913" s="0" t="n">
        <f aca="false">VLOOKUP(B913,municipalities!$A$1:$I$9684,2,0)</f>
        <v>49.2808</v>
      </c>
      <c r="F913" s="0" t="n">
        <f aca="false">VLOOKUP(B913,municipalities!$A$1:$I$9684,3,0)</f>
        <v>1.0211</v>
      </c>
      <c r="G913" s="0" t="n">
        <f aca="false">VLOOKUP(B913,municipalities!$A$1:$I$9684,8,0)</f>
        <v>10156</v>
      </c>
      <c r="H913" s="2" t="n">
        <f aca="false">IFERROR(VLOOKUP(M913,hospitals_fr!$A$1:$K$3739,2,0),1)</f>
        <v>1</v>
      </c>
      <c r="I913" s="0" t="str">
        <f aca="false">CONCATENATE("'",municipalities!A911,"'")</f>
        <v>'Caudebec-lès-Elbeuf'</v>
      </c>
      <c r="M913" s="0" t="s">
        <v>10452</v>
      </c>
    </row>
    <row r="914" customFormat="false" ht="13.8" hidden="false" customHeight="false" outlineLevel="0" collapsed="false">
      <c r="B914" s="0" t="str">
        <f aca="false">municipalities!A912</f>
        <v>Tinqueux</v>
      </c>
      <c r="C914" s="0" t="str">
        <f aca="false">CONCATENATE("'",municipalities!A912,"'")</f>
        <v>'Tinqueux'</v>
      </c>
      <c r="D914" s="0" t="n">
        <v>1</v>
      </c>
      <c r="E914" s="0" t="n">
        <f aca="false">VLOOKUP(B914,municipalities!$A$1:$I$9684,2,0)</f>
        <v>49.25</v>
      </c>
      <c r="F914" s="0" t="n">
        <f aca="false">VLOOKUP(B914,municipalities!$A$1:$I$9684,3,0)</f>
        <v>3.9908</v>
      </c>
      <c r="G914" s="0" t="n">
        <f aca="false">VLOOKUP(B914,municipalities!$A$1:$I$9684,8,0)</f>
        <v>10154</v>
      </c>
      <c r="H914" s="2" t="n">
        <f aca="false">IFERROR(VLOOKUP(M914,hospitals_fr!$A$1:$K$3739,2,0),1)</f>
        <v>1</v>
      </c>
      <c r="I914" s="0" t="str">
        <f aca="false">CONCATENATE("'",municipalities!A912,"'")</f>
        <v>'Tinqueux'</v>
      </c>
      <c r="M914" s="0" t="s">
        <v>10453</v>
      </c>
    </row>
    <row r="915" customFormat="false" ht="13.8" hidden="true" customHeight="false" outlineLevel="0" collapsed="false">
      <c r="B915" s="0" t="str">
        <f aca="false">municipalities!A913</f>
        <v>Dinard</v>
      </c>
      <c r="C915" s="0" t="str">
        <f aca="false">CONCATENATE("'",municipalities!A913,"'")</f>
        <v>'Dinard'</v>
      </c>
      <c r="D915" s="0" t="n">
        <v>5</v>
      </c>
      <c r="E915" s="0" t="n">
        <f aca="false">VLOOKUP(B915,municipalities!$A$1:$I$9684,2,0)</f>
        <v>48.6325</v>
      </c>
      <c r="F915" s="0" t="n">
        <f aca="false">VLOOKUP(B915,municipalities!$A$1:$I$9684,3,0)</f>
        <v>-2.0617</v>
      </c>
      <c r="G915" s="0" t="n">
        <f aca="false">VLOOKUP(B915,municipalities!$A$1:$I$9684,8,0)</f>
        <v>10148</v>
      </c>
      <c r="H915" s="2" t="n">
        <f aca="false">IFERROR(VLOOKUP(M915,hospitals_fr!$A$1:$K$3739,2,0),1)</f>
        <v>0</v>
      </c>
      <c r="I915" s="0" t="str">
        <f aca="false">CONCATENATE("'",municipalities!A913,"'")</f>
        <v>'Dinard'</v>
      </c>
      <c r="M915" s="0" t="s">
        <v>10454</v>
      </c>
    </row>
    <row r="916" customFormat="false" ht="13.8" hidden="true" customHeight="false" outlineLevel="0" collapsed="false">
      <c r="B916" s="0" t="str">
        <f aca="false">municipalities!A914</f>
        <v>Aniche</v>
      </c>
      <c r="C916" s="0" t="str">
        <f aca="false">CONCATENATE("'",municipalities!A914,"'")</f>
        <v>'Aniche'</v>
      </c>
      <c r="D916" s="0" t="n">
        <v>11</v>
      </c>
      <c r="E916" s="0" t="n">
        <f aca="false">VLOOKUP(B916,municipalities!$A$1:$I$9684,2,0)</f>
        <v>50.33</v>
      </c>
      <c r="F916" s="0" t="n">
        <f aca="false">VLOOKUP(B916,municipalities!$A$1:$I$9684,3,0)</f>
        <v>3.2511</v>
      </c>
      <c r="G916" s="0" t="n">
        <f aca="false">VLOOKUP(B916,municipalities!$A$1:$I$9684,8,0)</f>
        <v>10146</v>
      </c>
      <c r="H916" s="2" t="n">
        <f aca="false">IFERROR(VLOOKUP(M916,hospitals_fr!$A$1:$K$3739,2,0),1)</f>
        <v>1</v>
      </c>
      <c r="I916" s="0" t="str">
        <f aca="false">CONCATENATE("'",municipalities!A914,"'")</f>
        <v>'Aniche'</v>
      </c>
      <c r="M916" s="0" t="s">
        <v>10455</v>
      </c>
    </row>
    <row r="917" customFormat="false" ht="13.8" hidden="true" customHeight="false" outlineLevel="0" collapsed="false">
      <c r="B917" s="0" t="str">
        <f aca="false">municipalities!A915</f>
        <v>Châteaugiron</v>
      </c>
      <c r="C917" s="0" t="str">
        <f aca="false">CONCATENATE("'",municipalities!A915,"'")</f>
        <v>'Châteaugiron'</v>
      </c>
      <c r="D917" s="0" t="n">
        <v>5</v>
      </c>
      <c r="E917" s="0" t="n">
        <f aca="false">VLOOKUP(B917,municipalities!$A$1:$I$9684,2,0)</f>
        <v>48.0481</v>
      </c>
      <c r="F917" s="0" t="n">
        <f aca="false">VLOOKUP(B917,municipalities!$A$1:$I$9684,3,0)</f>
        <v>-1.5031</v>
      </c>
      <c r="G917" s="0" t="n">
        <f aca="false">VLOOKUP(B917,municipalities!$A$1:$I$9684,8,0)</f>
        <v>10125</v>
      </c>
      <c r="H917" s="2" t="n">
        <f aca="false">IFERROR(VLOOKUP(M917,hospitals_fr!$A$1:$K$3739,2,0),1)</f>
        <v>1</v>
      </c>
      <c r="I917" s="0" t="str">
        <f aca="false">CONCATENATE("'",municipalities!A915,"'")</f>
        <v>'Châteaugiron'</v>
      </c>
      <c r="M917" s="0" t="s">
        <v>10456</v>
      </c>
    </row>
    <row r="918" customFormat="false" ht="13.8" hidden="true" customHeight="false" outlineLevel="0" collapsed="false">
      <c r="B918" s="0" t="str">
        <f aca="false">municipalities!A916</f>
        <v>Pont-Audemer</v>
      </c>
      <c r="C918" s="0" t="str">
        <f aca="false">CONCATENATE("'",municipalities!A916,"'")</f>
        <v>'Pont-Audemer'</v>
      </c>
      <c r="D918" s="0" t="n">
        <v>10</v>
      </c>
      <c r="E918" s="0" t="n">
        <f aca="false">VLOOKUP(B918,municipalities!$A$1:$I$9684,2,0)</f>
        <v>49.3542</v>
      </c>
      <c r="F918" s="0" t="n">
        <f aca="false">VLOOKUP(B918,municipalities!$A$1:$I$9684,3,0)</f>
        <v>0.5139</v>
      </c>
      <c r="G918" s="0" t="n">
        <f aca="false">VLOOKUP(B918,municipalities!$A$1:$I$9684,8,0)</f>
        <v>10120</v>
      </c>
      <c r="H918" s="2" t="n">
        <f aca="false">IFERROR(VLOOKUP(M918,hospitals_fr!$A$1:$K$3739,2,0),1)</f>
        <v>1</v>
      </c>
      <c r="I918" s="0" t="str">
        <f aca="false">CONCATENATE("'",municipalities!A916,"'")</f>
        <v>'Pont-Audemer'</v>
      </c>
      <c r="M918" s="0" t="s">
        <v>10457</v>
      </c>
    </row>
    <row r="919" customFormat="false" ht="13.8" hidden="true" customHeight="false" outlineLevel="0" collapsed="false">
      <c r="B919" s="0" t="str">
        <f aca="false">municipalities!A917</f>
        <v>Le Taillan-Médoc</v>
      </c>
      <c r="C919" s="0" t="str">
        <f aca="false">CONCATENATE("'",municipalities!A917,"'")</f>
        <v>'Le Taillan-Médoc'</v>
      </c>
      <c r="D919" s="0" t="n">
        <v>2</v>
      </c>
      <c r="E919" s="0" t="n">
        <f aca="false">VLOOKUP(B919,municipalities!$A$1:$I$9684,2,0)</f>
        <v>44.9044</v>
      </c>
      <c r="F919" s="0" t="n">
        <f aca="false">VLOOKUP(B919,municipalities!$A$1:$I$9684,3,0)</f>
        <v>-0.6697</v>
      </c>
      <c r="G919" s="0" t="n">
        <f aca="false">VLOOKUP(B919,municipalities!$A$1:$I$9684,8,0)</f>
        <v>10118</v>
      </c>
      <c r="H919" s="2" t="n">
        <f aca="false">IFERROR(VLOOKUP(M919,hospitals_fr!$A$1:$K$3739,2,0),1)</f>
        <v>1</v>
      </c>
      <c r="I919" s="0" t="str">
        <f aca="false">CONCATENATE("'",municipalities!A917,"'")</f>
        <v>'Le Taillan-Médoc'</v>
      </c>
      <c r="M919" s="0" t="s">
        <v>10458</v>
      </c>
    </row>
    <row r="920" customFormat="false" ht="13.8" hidden="true" customHeight="false" outlineLevel="0" collapsed="false">
      <c r="B920" s="0" t="str">
        <f aca="false">municipalities!A918</f>
        <v>Limoux</v>
      </c>
      <c r="C920" s="0" t="str">
        <f aca="false">CONCATENATE("'",municipalities!A918,"'")</f>
        <v>'Limoux'</v>
      </c>
      <c r="D920" s="0" t="n">
        <v>9</v>
      </c>
      <c r="E920" s="0" t="n">
        <f aca="false">VLOOKUP(B920,municipalities!$A$1:$I$9684,2,0)</f>
        <v>43.0569</v>
      </c>
      <c r="F920" s="0" t="n">
        <f aca="false">VLOOKUP(B920,municipalities!$A$1:$I$9684,3,0)</f>
        <v>2.2186</v>
      </c>
      <c r="G920" s="0" t="n">
        <f aca="false">VLOOKUP(B920,municipalities!$A$1:$I$9684,8,0)</f>
        <v>10112</v>
      </c>
      <c r="H920" s="2" t="n">
        <f aca="false">IFERROR(VLOOKUP(M920,hospitals_fr!$A$1:$K$3739,2,0),1)</f>
        <v>1</v>
      </c>
      <c r="I920" s="0" t="str">
        <f aca="false">CONCATENATE("'",municipalities!A918,"'")</f>
        <v>'Limoux'</v>
      </c>
      <c r="M920" s="0" t="s">
        <v>10459</v>
      </c>
    </row>
    <row r="921" customFormat="false" ht="13.8" hidden="true" customHeight="false" outlineLevel="0" collapsed="false">
      <c r="B921" s="0" t="str">
        <f aca="false">municipalities!A919</f>
        <v>Vernouillet</v>
      </c>
      <c r="C921" s="0" t="str">
        <f aca="false">CONCATENATE("'",municipalities!A919,"'")</f>
        <v>'Vernouillet'</v>
      </c>
      <c r="D921" s="0" t="n">
        <v>6</v>
      </c>
      <c r="E921" s="0" t="n">
        <f aca="false">VLOOKUP(B921,municipalities!$A$1:$I$9684,2,0)</f>
        <v>48.7208</v>
      </c>
      <c r="F921" s="0" t="n">
        <f aca="false">VLOOKUP(B921,municipalities!$A$1:$I$9684,3,0)</f>
        <v>1.3606</v>
      </c>
      <c r="G921" s="0" t="n">
        <f aca="false">VLOOKUP(B921,municipalities!$A$1:$I$9684,8,0)</f>
        <v>12522</v>
      </c>
      <c r="H921" s="2" t="n">
        <f aca="false">IFERROR(VLOOKUP(M921,hospitals_fr!$A$1:$K$3739,2,0),1)</f>
        <v>1</v>
      </c>
      <c r="I921" s="0" t="str">
        <f aca="false">CONCATENATE("'",municipalities!A919,"'")</f>
        <v>'Vernouillet'</v>
      </c>
      <c r="M921" s="0" t="s">
        <v>10260</v>
      </c>
    </row>
    <row r="922" customFormat="false" ht="13.8" hidden="true" customHeight="false" outlineLevel="0" collapsed="false">
      <c r="B922" s="0" t="str">
        <f aca="false">municipalities!A920</f>
        <v>Miribel</v>
      </c>
      <c r="C922" s="0" t="str">
        <f aca="false">CONCATENATE("'",municipalities!A920,"'")</f>
        <v>'Miribel'</v>
      </c>
      <c r="D922" s="0" t="n">
        <v>3</v>
      </c>
      <c r="E922" s="0" t="n">
        <f aca="false">VLOOKUP(B922,municipalities!$A$1:$I$9684,2,0)</f>
        <v>45.8244</v>
      </c>
      <c r="F922" s="0" t="n">
        <f aca="false">VLOOKUP(B922,municipalities!$A$1:$I$9684,3,0)</f>
        <v>4.9531</v>
      </c>
      <c r="G922" s="0" t="n">
        <f aca="false">VLOOKUP(B922,municipalities!$A$1:$I$9684,8,0)</f>
        <v>10043</v>
      </c>
      <c r="H922" s="2" t="n">
        <f aca="false">IFERROR(VLOOKUP(M922,hospitals_fr!$A$1:$K$3739,2,0),1)</f>
        <v>1</v>
      </c>
      <c r="I922" s="0" t="str">
        <f aca="false">CONCATENATE("'",municipalities!A920,"'")</f>
        <v>'Miribel'</v>
      </c>
      <c r="M922" s="0" t="s">
        <v>10460</v>
      </c>
    </row>
    <row r="923" customFormat="false" ht="13.8" hidden="true" customHeight="false" outlineLevel="0" collapsed="false">
      <c r="B923" s="0" t="str">
        <f aca="false">municipalities!A921</f>
        <v>Buxerolles</v>
      </c>
      <c r="C923" s="0" t="str">
        <f aca="false">CONCATENATE("'",municipalities!A921,"'")</f>
        <v>'Buxerolles'</v>
      </c>
      <c r="D923" s="0" t="n">
        <v>2</v>
      </c>
      <c r="E923" s="0" t="n">
        <f aca="false">VLOOKUP(B923,municipalities!$A$1:$I$9684,2,0)</f>
        <v>46.5975</v>
      </c>
      <c r="F923" s="0" t="n">
        <f aca="false">VLOOKUP(B923,municipalities!$A$1:$I$9684,3,0)</f>
        <v>0.3492</v>
      </c>
      <c r="G923" s="0" t="n">
        <f aca="false">VLOOKUP(B923,municipalities!$A$1:$I$9684,8,0)</f>
        <v>10042</v>
      </c>
      <c r="H923" s="2" t="n">
        <f aca="false">IFERROR(VLOOKUP(M923,hospitals_fr!$A$1:$K$3739,2,0),1)</f>
        <v>1</v>
      </c>
      <c r="I923" s="0" t="str">
        <f aca="false">CONCATENATE("'",municipalities!A921,"'")</f>
        <v>'Buxerolles'</v>
      </c>
      <c r="M923" s="0" t="s">
        <v>10461</v>
      </c>
    </row>
    <row r="924" customFormat="false" ht="13.8" hidden="true" customHeight="false" outlineLevel="0" collapsed="false">
      <c r="B924" s="0" t="str">
        <f aca="false">municipalities!A922</f>
        <v>Mazamet</v>
      </c>
      <c r="C924" s="0" t="str">
        <f aca="false">CONCATENATE("'",municipalities!A922,"'")</f>
        <v>'Mazamet'</v>
      </c>
      <c r="D924" s="0" t="n">
        <v>9</v>
      </c>
      <c r="E924" s="0" t="n">
        <f aca="false">VLOOKUP(B924,municipalities!$A$1:$I$9684,2,0)</f>
        <v>43.4917</v>
      </c>
      <c r="F924" s="0" t="n">
        <f aca="false">VLOOKUP(B924,municipalities!$A$1:$I$9684,3,0)</f>
        <v>2.3733</v>
      </c>
      <c r="G924" s="0" t="n">
        <f aca="false">VLOOKUP(B924,municipalities!$A$1:$I$9684,8,0)</f>
        <v>10033</v>
      </c>
      <c r="H924" s="2" t="n">
        <f aca="false">IFERROR(VLOOKUP(M924,hospitals_fr!$A$1:$K$3739,2,0),1)</f>
        <v>1</v>
      </c>
      <c r="I924" s="0" t="str">
        <f aca="false">CONCATENATE("'",municipalities!A922,"'")</f>
        <v>'Mazamet'</v>
      </c>
      <c r="M924" s="0" t="s">
        <v>10462</v>
      </c>
    </row>
    <row r="925" customFormat="false" ht="13.8" hidden="true" customHeight="false" outlineLevel="0" collapsed="false">
      <c r="B925" s="0" t="str">
        <f aca="false">municipalities!A923</f>
        <v>Bourg-de-Péage</v>
      </c>
      <c r="C925" s="0" t="str">
        <f aca="false">CONCATENATE("'",municipalities!A923,"'")</f>
        <v>'Bourg-de-Péage'</v>
      </c>
      <c r="D925" s="0" t="n">
        <v>3</v>
      </c>
      <c r="E925" s="0" t="n">
        <f aca="false">VLOOKUP(B925,municipalities!$A$1:$I$9684,2,0)</f>
        <v>45.0378</v>
      </c>
      <c r="F925" s="0" t="n">
        <f aca="false">VLOOKUP(B925,municipalities!$A$1:$I$9684,3,0)</f>
        <v>5.05</v>
      </c>
      <c r="G925" s="0" t="n">
        <f aca="false">VLOOKUP(B925,municipalities!$A$1:$I$9684,8,0)</f>
        <v>10007</v>
      </c>
      <c r="H925" s="2" t="n">
        <f aca="false">IFERROR(VLOOKUP(M925,hospitals_fr!$A$1:$K$3739,2,0),1)</f>
        <v>1</v>
      </c>
      <c r="I925" s="0" t="str">
        <f aca="false">CONCATENATE("'",municipalities!A923,"'")</f>
        <v>'Bourg-de-Péage'</v>
      </c>
      <c r="M925" s="0" t="s">
        <v>10463</v>
      </c>
    </row>
    <row r="926" customFormat="false" ht="13.8" hidden="true" customHeight="false" outlineLevel="0" collapsed="false">
      <c r="B926" s="0" t="str">
        <f aca="false">municipalities!A924</f>
        <v>Saint-Gély-du-Fesc</v>
      </c>
      <c r="C926" s="0" t="str">
        <f aca="false">CONCATENATE("'",municipalities!A924,"'")</f>
        <v>'Saint-Gély-du-Fesc'</v>
      </c>
      <c r="D926" s="0" t="n">
        <v>9</v>
      </c>
      <c r="E926" s="0" t="n">
        <f aca="false">VLOOKUP(B926,municipalities!$A$1:$I$9684,2,0)</f>
        <v>43.6922</v>
      </c>
      <c r="F926" s="0" t="n">
        <f aca="false">VLOOKUP(B926,municipalities!$A$1:$I$9684,3,0)</f>
        <v>3.8061</v>
      </c>
      <c r="G926" s="0" t="n">
        <f aca="false">VLOOKUP(B926,municipalities!$A$1:$I$9684,8,0)</f>
        <v>9996</v>
      </c>
      <c r="H926" s="2" t="n">
        <f aca="false">IFERROR(VLOOKUP(M926,hospitals_fr!$A$1:$K$3739,2,0),1)</f>
        <v>1</v>
      </c>
      <c r="I926" s="0" t="str">
        <f aca="false">CONCATENATE("'",municipalities!A924,"'")</f>
        <v>'Saint-Gély-du-Fesc'</v>
      </c>
      <c r="M926" s="0" t="s">
        <v>10464</v>
      </c>
    </row>
    <row r="927" customFormat="false" ht="13.8" hidden="true" customHeight="false" outlineLevel="0" collapsed="false">
      <c r="B927" s="0" t="str">
        <f aca="false">municipalities!A925</f>
        <v>Villeneuve-Tolosane</v>
      </c>
      <c r="C927" s="0" t="str">
        <f aca="false">CONCATENATE("'",municipalities!A925,"'")</f>
        <v>'Villeneuve-Tolosane'</v>
      </c>
      <c r="D927" s="0" t="n">
        <v>9</v>
      </c>
      <c r="E927" s="0" t="n">
        <f aca="false">VLOOKUP(B927,municipalities!$A$1:$I$9684,2,0)</f>
        <v>43.5236</v>
      </c>
      <c r="F927" s="0" t="n">
        <f aca="false">VLOOKUP(B927,municipalities!$A$1:$I$9684,3,0)</f>
        <v>1.3417</v>
      </c>
      <c r="G927" s="0" t="n">
        <f aca="false">VLOOKUP(B927,municipalities!$A$1:$I$9684,8,0)</f>
        <v>9987</v>
      </c>
      <c r="H927" s="2" t="n">
        <f aca="false">IFERROR(VLOOKUP(M927,hospitals_fr!$A$1:$K$3739,2,0),1)</f>
        <v>1</v>
      </c>
      <c r="I927" s="0" t="str">
        <f aca="false">CONCATENATE("'",municipalities!A925,"'")</f>
        <v>'Villeneuve-Tolosane'</v>
      </c>
      <c r="M927" s="0" t="s">
        <v>10465</v>
      </c>
    </row>
    <row r="928" customFormat="false" ht="13.8" hidden="true" customHeight="false" outlineLevel="0" collapsed="false">
      <c r="B928" s="0" t="str">
        <f aca="false">municipalities!A926</f>
        <v>La Trinité</v>
      </c>
      <c r="C928" s="0" t="str">
        <f aca="false">CONCATENATE("'",municipalities!A926,"'")</f>
        <v>'La Trinité'</v>
      </c>
      <c r="D928" s="0" t="n">
        <v>13</v>
      </c>
      <c r="E928" s="0" t="n">
        <f aca="false">VLOOKUP(B928,municipalities!$A$1:$I$9684,2,0)</f>
        <v>43.7408</v>
      </c>
      <c r="F928" s="0" t="n">
        <f aca="false">VLOOKUP(B928,municipalities!$A$1:$I$9684,3,0)</f>
        <v>7.3142</v>
      </c>
      <c r="G928" s="0" t="n">
        <f aca="false">VLOOKUP(B928,municipalities!$A$1:$I$9684,8,0)</f>
        <v>9985</v>
      </c>
      <c r="H928" s="2" t="n">
        <f aca="false">IFERROR(VLOOKUP(M928,hospitals_fr!$A$1:$K$3739,2,0),1)</f>
        <v>1</v>
      </c>
      <c r="I928" s="0" t="str">
        <f aca="false">CONCATENATE("'",municipalities!A926,"'")</f>
        <v>'La Trinité'</v>
      </c>
      <c r="M928" s="0" t="s">
        <v>10466</v>
      </c>
    </row>
    <row r="929" customFormat="false" ht="13.8" hidden="false" customHeight="false" outlineLevel="0" collapsed="false">
      <c r="B929" s="0" t="str">
        <f aca="false">municipalities!A927</f>
        <v>Saint-Max</v>
      </c>
      <c r="C929" s="0" t="str">
        <f aca="false">CONCATENATE("'",municipalities!A927,"'")</f>
        <v>'Saint-Max'</v>
      </c>
      <c r="D929" s="0" t="n">
        <v>1</v>
      </c>
      <c r="E929" s="0" t="n">
        <f aca="false">VLOOKUP(B929,municipalities!$A$1:$I$9684,2,0)</f>
        <v>48.7011</v>
      </c>
      <c r="F929" s="0" t="n">
        <f aca="false">VLOOKUP(B929,municipalities!$A$1:$I$9684,3,0)</f>
        <v>6.2067</v>
      </c>
      <c r="G929" s="0" t="n">
        <f aca="false">VLOOKUP(B929,municipalities!$A$1:$I$9684,8,0)</f>
        <v>9984</v>
      </c>
      <c r="H929" s="2" t="n">
        <f aca="false">IFERROR(VLOOKUP(M929,hospitals_fr!$A$1:$K$3739,2,0),1)</f>
        <v>1</v>
      </c>
      <c r="I929" s="0" t="str">
        <f aca="false">CONCATENATE("'",municipalities!A927,"'")</f>
        <v>'Saint-Max'</v>
      </c>
      <c r="M929" s="0" t="s">
        <v>10467</v>
      </c>
    </row>
    <row r="930" customFormat="false" ht="13.8" hidden="true" customHeight="false" outlineLevel="0" collapsed="false">
      <c r="B930" s="0" t="str">
        <f aca="false">municipalities!A928</f>
        <v>Pernes-les-Fontaines</v>
      </c>
      <c r="C930" s="0" t="str">
        <f aca="false">CONCATENATE("'",municipalities!A928,"'")</f>
        <v>'Pernes-les-Fontaines'</v>
      </c>
      <c r="D930" s="0" t="n">
        <v>13</v>
      </c>
      <c r="E930" s="0" t="n">
        <f aca="false">VLOOKUP(B930,municipalities!$A$1:$I$9684,2,0)</f>
        <v>43.9978</v>
      </c>
      <c r="F930" s="0" t="n">
        <f aca="false">VLOOKUP(B930,municipalities!$A$1:$I$9684,3,0)</f>
        <v>5.0592</v>
      </c>
      <c r="G930" s="0" t="n">
        <f aca="false">VLOOKUP(B930,municipalities!$A$1:$I$9684,8,0)</f>
        <v>9975</v>
      </c>
      <c r="H930" s="2" t="n">
        <f aca="false">IFERROR(VLOOKUP(M930,hospitals_fr!$A$1:$K$3739,2,0),1)</f>
        <v>1</v>
      </c>
      <c r="I930" s="0" t="str">
        <f aca="false">CONCATENATE("'",municipalities!A928,"'")</f>
        <v>'Pernes-les-Fontaines'</v>
      </c>
      <c r="M930" s="0" t="s">
        <v>10468</v>
      </c>
    </row>
    <row r="931" customFormat="false" ht="13.8" hidden="false" customHeight="false" outlineLevel="0" collapsed="false">
      <c r="B931" s="0" t="str">
        <f aca="false">municipalities!A929</f>
        <v>Brumath</v>
      </c>
      <c r="C931" s="0" t="str">
        <f aca="false">CONCATENATE("'",municipalities!A929,"'")</f>
        <v>'Brumath'</v>
      </c>
      <c r="D931" s="0" t="n">
        <v>1</v>
      </c>
      <c r="E931" s="0" t="n">
        <f aca="false">VLOOKUP(B931,municipalities!$A$1:$I$9684,2,0)</f>
        <v>48.7319</v>
      </c>
      <c r="F931" s="0" t="n">
        <f aca="false">VLOOKUP(B931,municipalities!$A$1:$I$9684,3,0)</f>
        <v>7.7083</v>
      </c>
      <c r="G931" s="0" t="n">
        <f aca="false">VLOOKUP(B931,municipalities!$A$1:$I$9684,8,0)</f>
        <v>9970</v>
      </c>
      <c r="H931" s="2" t="n">
        <f aca="false">IFERROR(VLOOKUP(M931,hospitals_fr!$A$1:$K$3739,2,0),1)</f>
        <v>1</v>
      </c>
      <c r="I931" s="0" t="str">
        <f aca="false">CONCATENATE("'",municipalities!A929,"'")</f>
        <v>'Brumath'</v>
      </c>
      <c r="M931" s="0" t="s">
        <v>10469</v>
      </c>
    </row>
    <row r="932" customFormat="false" ht="13.8" hidden="true" customHeight="false" outlineLevel="0" collapsed="false">
      <c r="B932" s="0" t="str">
        <f aca="false">municipalities!A930</f>
        <v>Bondues</v>
      </c>
      <c r="C932" s="0" t="str">
        <f aca="false">CONCATENATE("'",municipalities!A930,"'")</f>
        <v>'Bondues'</v>
      </c>
      <c r="D932" s="0" t="n">
        <v>11</v>
      </c>
      <c r="E932" s="0" t="n">
        <f aca="false">VLOOKUP(B932,municipalities!$A$1:$I$9684,2,0)</f>
        <v>50.7017</v>
      </c>
      <c r="F932" s="0" t="n">
        <f aca="false">VLOOKUP(B932,municipalities!$A$1:$I$9684,3,0)</f>
        <v>3.0933</v>
      </c>
      <c r="G932" s="0" t="n">
        <f aca="false">VLOOKUP(B932,municipalities!$A$1:$I$9684,8,0)</f>
        <v>9961</v>
      </c>
      <c r="H932" s="2" t="n">
        <f aca="false">IFERROR(VLOOKUP(M932,hospitals_fr!$A$1:$K$3739,2,0),1)</f>
        <v>1</v>
      </c>
      <c r="I932" s="0" t="str">
        <f aca="false">CONCATENATE("'",municipalities!A930,"'")</f>
        <v>'Bondues'</v>
      </c>
      <c r="M932" s="0" t="s">
        <v>10470</v>
      </c>
    </row>
    <row r="933" customFormat="false" ht="13.8" hidden="true" customHeight="false" outlineLevel="0" collapsed="false">
      <c r="B933" s="0" t="str">
        <f aca="false">municipalities!A931</f>
        <v>Bernay</v>
      </c>
      <c r="C933" s="0" t="str">
        <f aca="false">CONCATENATE("'",municipalities!A931,"'")</f>
        <v>'Bernay'</v>
      </c>
      <c r="D933" s="0" t="n">
        <v>10</v>
      </c>
      <c r="E933" s="0" t="n">
        <f aca="false">VLOOKUP(B933,municipalities!$A$1:$I$9684,2,0)</f>
        <v>49.0886</v>
      </c>
      <c r="F933" s="0" t="n">
        <f aca="false">VLOOKUP(B933,municipalities!$A$1:$I$9684,3,0)</f>
        <v>0.5983</v>
      </c>
      <c r="G933" s="0" t="n">
        <f aca="false">VLOOKUP(B933,municipalities!$A$1:$I$9684,8,0)</f>
        <v>9951</v>
      </c>
      <c r="H933" s="2" t="n">
        <f aca="false">IFERROR(VLOOKUP(M933,hospitals_fr!$A$1:$K$3739,2,0),1)</f>
        <v>1</v>
      </c>
      <c r="I933" s="0" t="str">
        <f aca="false">CONCATENATE("'",municipalities!A931,"'")</f>
        <v>'Bernay'</v>
      </c>
      <c r="M933" s="0" t="s">
        <v>10471</v>
      </c>
    </row>
    <row r="934" customFormat="false" ht="13.8" hidden="true" customHeight="false" outlineLevel="0" collapsed="false">
      <c r="B934" s="0" t="str">
        <f aca="false">municipalities!A932</f>
        <v>Eybens</v>
      </c>
      <c r="C934" s="0" t="str">
        <f aca="false">CONCATENATE("'",municipalities!A932,"'")</f>
        <v>'Eybens'</v>
      </c>
      <c r="D934" s="0" t="n">
        <v>3</v>
      </c>
      <c r="E934" s="0" t="n">
        <f aca="false">VLOOKUP(B934,municipalities!$A$1:$I$9684,2,0)</f>
        <v>45.1486</v>
      </c>
      <c r="F934" s="0" t="n">
        <f aca="false">VLOOKUP(B934,municipalities!$A$1:$I$9684,3,0)</f>
        <v>5.7503</v>
      </c>
      <c r="G934" s="0" t="n">
        <f aca="false">VLOOKUP(B934,municipalities!$A$1:$I$9684,8,0)</f>
        <v>9947</v>
      </c>
      <c r="H934" s="2" t="n">
        <f aca="false">IFERROR(VLOOKUP(M934,hospitals_fr!$A$1:$K$3739,2,0),1)</f>
        <v>1</v>
      </c>
      <c r="I934" s="0" t="str">
        <f aca="false">CONCATENATE("'",municipalities!A932,"'")</f>
        <v>'Eybens'</v>
      </c>
      <c r="M934" s="0" t="s">
        <v>10472</v>
      </c>
    </row>
    <row r="935" customFormat="false" ht="13.8" hidden="true" customHeight="false" outlineLevel="0" collapsed="false">
      <c r="B935" s="0" t="str">
        <f aca="false">municipalities!A933</f>
        <v>Mouans-Sartoux</v>
      </c>
      <c r="C935" s="0" t="str">
        <f aca="false">CONCATENATE("'",municipalities!A933,"'")</f>
        <v>'Mouans-Sartoux'</v>
      </c>
      <c r="D935" s="0" t="n">
        <v>13</v>
      </c>
      <c r="E935" s="0" t="n">
        <f aca="false">VLOOKUP(B935,municipalities!$A$1:$I$9684,2,0)</f>
        <v>43.62</v>
      </c>
      <c r="F935" s="0" t="n">
        <f aca="false">VLOOKUP(B935,municipalities!$A$1:$I$9684,3,0)</f>
        <v>6.9719</v>
      </c>
      <c r="G935" s="0" t="n">
        <f aca="false">VLOOKUP(B935,municipalities!$A$1:$I$9684,8,0)</f>
        <v>9911</v>
      </c>
      <c r="H935" s="2" t="n">
        <f aca="false">IFERROR(VLOOKUP(M935,hospitals_fr!$A$1:$K$3739,2,0),1)</f>
        <v>1</v>
      </c>
      <c r="I935" s="0" t="str">
        <f aca="false">CONCATENATE("'",municipalities!A933,"'")</f>
        <v>'Mouans-Sartoux'</v>
      </c>
      <c r="M935" s="0" t="s">
        <v>10473</v>
      </c>
    </row>
    <row r="936" customFormat="false" ht="13.8" hidden="true" customHeight="false" outlineLevel="0" collapsed="false">
      <c r="B936" s="0" t="str">
        <f aca="false">municipalities!A934</f>
        <v>Lillers</v>
      </c>
      <c r="C936" s="0" t="str">
        <f aca="false">CONCATENATE("'",municipalities!A934,"'")</f>
        <v>'Lillers'</v>
      </c>
      <c r="D936" s="0" t="n">
        <v>11</v>
      </c>
      <c r="E936" s="0" t="n">
        <f aca="false">VLOOKUP(B936,municipalities!$A$1:$I$9684,2,0)</f>
        <v>50.5636</v>
      </c>
      <c r="F936" s="0" t="n">
        <f aca="false">VLOOKUP(B936,municipalities!$A$1:$I$9684,3,0)</f>
        <v>2.4819</v>
      </c>
      <c r="G936" s="0" t="n">
        <f aca="false">VLOOKUP(B936,municipalities!$A$1:$I$9684,8,0)</f>
        <v>9910</v>
      </c>
      <c r="H936" s="2" t="n">
        <f aca="false">IFERROR(VLOOKUP(M936,hospitals_fr!$A$1:$K$3739,2,0),1)</f>
        <v>1</v>
      </c>
      <c r="I936" s="0" t="str">
        <f aca="false">CONCATENATE("'",municipalities!A934,"'")</f>
        <v>'Lillers'</v>
      </c>
      <c r="M936" s="0" t="s">
        <v>10474</v>
      </c>
    </row>
    <row r="937" customFormat="false" ht="13.8" hidden="true" customHeight="false" outlineLevel="0" collapsed="false">
      <c r="B937" s="0" t="str">
        <f aca="false">municipalities!A935</f>
        <v>Méry-sur-Oise</v>
      </c>
      <c r="C937" s="0" t="str">
        <f aca="false">CONCATENATE("'",municipalities!A935,"'")</f>
        <v>'Méry-sur-Oise'</v>
      </c>
      <c r="D937" s="0" t="n">
        <v>8</v>
      </c>
      <c r="E937" s="0" t="n">
        <f aca="false">VLOOKUP(B937,municipalities!$A$1:$I$9684,2,0)</f>
        <v>49.0636</v>
      </c>
      <c r="F937" s="0" t="n">
        <f aca="false">VLOOKUP(B937,municipalities!$A$1:$I$9684,3,0)</f>
        <v>2.1864</v>
      </c>
      <c r="G937" s="0" t="n">
        <f aca="false">VLOOKUP(B937,municipalities!$A$1:$I$9684,8,0)</f>
        <v>9900</v>
      </c>
      <c r="H937" s="2" t="n">
        <f aca="false">IFERROR(VLOOKUP(M937,hospitals_fr!$A$1:$K$3739,2,0),1)</f>
        <v>1</v>
      </c>
      <c r="I937" s="0" t="str">
        <f aca="false">CONCATENATE("'",municipalities!A935,"'")</f>
        <v>'Méry-sur-Oise'</v>
      </c>
      <c r="M937" s="0" t="s">
        <v>10475</v>
      </c>
    </row>
    <row r="938" customFormat="false" ht="13.8" hidden="true" customHeight="false" outlineLevel="0" collapsed="false">
      <c r="B938" s="0" t="str">
        <f aca="false">municipalities!A936</f>
        <v>Ferney-Voltaire</v>
      </c>
      <c r="C938" s="0" t="str">
        <f aca="false">CONCATENATE("'",municipalities!A936,"'")</f>
        <v>'Ferney-Voltaire'</v>
      </c>
      <c r="D938" s="0" t="n">
        <v>3</v>
      </c>
      <c r="E938" s="0" t="n">
        <f aca="false">VLOOKUP(B938,municipalities!$A$1:$I$9684,2,0)</f>
        <v>46.2558</v>
      </c>
      <c r="F938" s="0" t="n">
        <f aca="false">VLOOKUP(B938,municipalities!$A$1:$I$9684,3,0)</f>
        <v>6.1081</v>
      </c>
      <c r="G938" s="0" t="n">
        <f aca="false">VLOOKUP(B938,municipalities!$A$1:$I$9684,8,0)</f>
        <v>9895</v>
      </c>
      <c r="H938" s="2" t="n">
        <f aca="false">IFERROR(VLOOKUP(M938,hospitals_fr!$A$1:$K$3739,2,0),1)</f>
        <v>1</v>
      </c>
      <c r="I938" s="0" t="str">
        <f aca="false">CONCATENATE("'",municipalities!A936,"'")</f>
        <v>'Ferney-Voltaire'</v>
      </c>
      <c r="M938" s="0" t="s">
        <v>10476</v>
      </c>
    </row>
    <row r="939" customFormat="false" ht="13.8" hidden="true" customHeight="false" outlineLevel="0" collapsed="false">
      <c r="B939" s="0" t="str">
        <f aca="false">municipalities!A937</f>
        <v>Mondeville</v>
      </c>
      <c r="C939" s="0" t="str">
        <f aca="false">CONCATENATE("'",municipalities!A937,"'")</f>
        <v>'Mondeville'</v>
      </c>
      <c r="D939" s="0" t="n">
        <v>10</v>
      </c>
      <c r="E939" s="0" t="n">
        <f aca="false">VLOOKUP(B939,municipalities!$A$1:$I$9684,2,0)</f>
        <v>49.1739</v>
      </c>
      <c r="F939" s="0" t="n">
        <f aca="false">VLOOKUP(B939,municipalities!$A$1:$I$9684,3,0)</f>
        <v>-0.3211</v>
      </c>
      <c r="G939" s="0" t="n">
        <f aca="false">VLOOKUP(B939,municipalities!$A$1:$I$9684,8,0)</f>
        <v>9893</v>
      </c>
      <c r="H939" s="2" t="n">
        <f aca="false">IFERROR(VLOOKUP(M939,hospitals_fr!$A$1:$K$3739,2,0),1)</f>
        <v>1</v>
      </c>
      <c r="I939" s="0" t="str">
        <f aca="false">CONCATENATE("'",municipalities!A937,"'")</f>
        <v>'Mondeville'</v>
      </c>
      <c r="M939" s="0" t="s">
        <v>10477</v>
      </c>
    </row>
    <row r="940" customFormat="false" ht="13.8" hidden="true" customHeight="false" outlineLevel="0" collapsed="false">
      <c r="B940" s="0" t="str">
        <f aca="false">municipalities!A938</f>
        <v>Feyzin</v>
      </c>
      <c r="C940" s="0" t="str">
        <f aca="false">CONCATENATE("'",municipalities!A938,"'")</f>
        <v>'Feyzin'</v>
      </c>
      <c r="D940" s="0" t="n">
        <v>3</v>
      </c>
      <c r="E940" s="0" t="n">
        <f aca="false">VLOOKUP(B940,municipalities!$A$1:$I$9684,2,0)</f>
        <v>45.6728</v>
      </c>
      <c r="F940" s="0" t="n">
        <f aca="false">VLOOKUP(B940,municipalities!$A$1:$I$9684,3,0)</f>
        <v>4.8589</v>
      </c>
      <c r="G940" s="0" t="n">
        <f aca="false">VLOOKUP(B940,municipalities!$A$1:$I$9684,8,0)</f>
        <v>9879</v>
      </c>
      <c r="H940" s="2" t="n">
        <f aca="false">IFERROR(VLOOKUP(M940,hospitals_fr!$A$1:$K$3739,2,0),1)</f>
        <v>1</v>
      </c>
      <c r="I940" s="0" t="str">
        <f aca="false">CONCATENATE("'",municipalities!A938,"'")</f>
        <v>'Feyzin'</v>
      </c>
      <c r="M940" s="0" t="s">
        <v>10478</v>
      </c>
    </row>
    <row r="941" customFormat="false" ht="13.8" hidden="true" customHeight="false" outlineLevel="0" collapsed="false">
      <c r="B941" s="0" t="str">
        <f aca="false">municipalities!A939</f>
        <v>Blain</v>
      </c>
      <c r="C941" s="0" t="str">
        <f aca="false">CONCATENATE("'",municipalities!A939,"'")</f>
        <v>'Blain'</v>
      </c>
      <c r="D941" s="0" t="n">
        <v>12</v>
      </c>
      <c r="E941" s="0" t="n">
        <f aca="false">VLOOKUP(B941,municipalities!$A$1:$I$9684,2,0)</f>
        <v>47.4761</v>
      </c>
      <c r="F941" s="0" t="n">
        <f aca="false">VLOOKUP(B941,municipalities!$A$1:$I$9684,3,0)</f>
        <v>-1.7636</v>
      </c>
      <c r="G941" s="0" t="n">
        <f aca="false">VLOOKUP(B941,municipalities!$A$1:$I$9684,8,0)</f>
        <v>9873</v>
      </c>
      <c r="H941" s="2" t="n">
        <f aca="false">IFERROR(VLOOKUP(M941,hospitals_fr!$A$1:$K$3739,2,0),1)</f>
        <v>0</v>
      </c>
      <c r="I941" s="0" t="str">
        <f aca="false">CONCATENATE("'",municipalities!A939,"'")</f>
        <v>'Blain'</v>
      </c>
      <c r="M941" s="0" t="s">
        <v>10479</v>
      </c>
    </row>
    <row r="942" customFormat="false" ht="13.8" hidden="true" customHeight="false" outlineLevel="0" collapsed="false">
      <c r="B942" s="0" t="str">
        <f aca="false">municipalities!A940</f>
        <v>Auterive</v>
      </c>
      <c r="C942" s="0" t="str">
        <f aca="false">CONCATENATE("'",municipalities!A940,"'")</f>
        <v>'Auterive'</v>
      </c>
      <c r="D942" s="0" t="n">
        <v>9</v>
      </c>
      <c r="E942" s="0" t="n">
        <f aca="false">VLOOKUP(B942,municipalities!$A$1:$I$9684,2,0)</f>
        <v>43.3503</v>
      </c>
      <c r="F942" s="0" t="n">
        <f aca="false">VLOOKUP(B942,municipalities!$A$1:$I$9684,3,0)</f>
        <v>1.4747</v>
      </c>
      <c r="G942" s="0" t="n">
        <f aca="false">VLOOKUP(B942,municipalities!$A$1:$I$9684,8,0)</f>
        <v>9869</v>
      </c>
      <c r="H942" s="2" t="n">
        <f aca="false">IFERROR(VLOOKUP(M942,hospitals_fr!$A$1:$K$3739,2,0),1)</f>
        <v>1</v>
      </c>
      <c r="I942" s="0" t="str">
        <f aca="false">CONCATENATE("'",municipalities!A940,"'")</f>
        <v>'Auterive'</v>
      </c>
      <c r="M942" s="0" t="s">
        <v>10480</v>
      </c>
    </row>
    <row r="943" customFormat="false" ht="13.8" hidden="true" customHeight="false" outlineLevel="0" collapsed="false">
      <c r="B943" s="0" t="str">
        <f aca="false">municipalities!A941</f>
        <v>Oignies</v>
      </c>
      <c r="C943" s="0" t="str">
        <f aca="false">CONCATENATE("'",municipalities!A941,"'")</f>
        <v>'Oignies'</v>
      </c>
      <c r="D943" s="0" t="n">
        <v>11</v>
      </c>
      <c r="E943" s="0" t="n">
        <f aca="false">VLOOKUP(B943,municipalities!$A$1:$I$9684,2,0)</f>
        <v>50.4692</v>
      </c>
      <c r="F943" s="0" t="n">
        <f aca="false">VLOOKUP(B943,municipalities!$A$1:$I$9684,3,0)</f>
        <v>2.9936</v>
      </c>
      <c r="G943" s="0" t="n">
        <f aca="false">VLOOKUP(B943,municipalities!$A$1:$I$9684,8,0)</f>
        <v>9841</v>
      </c>
      <c r="H943" s="2" t="n">
        <f aca="false">IFERROR(VLOOKUP(M943,hospitals_fr!$A$1:$K$3739,2,0),1)</f>
        <v>1</v>
      </c>
      <c r="I943" s="0" t="str">
        <f aca="false">CONCATENATE("'",municipalities!A941,"'")</f>
        <v>'Oignies'</v>
      </c>
      <c r="M943" s="0" t="s">
        <v>10481</v>
      </c>
    </row>
    <row r="944" customFormat="false" ht="13.8" hidden="true" customHeight="false" outlineLevel="0" collapsed="false">
      <c r="B944" s="0" t="str">
        <f aca="false">municipalities!A942</f>
        <v>Cabriès</v>
      </c>
      <c r="C944" s="0" t="str">
        <f aca="false">CONCATENATE("'",municipalities!A942,"'")</f>
        <v>'Cabriès'</v>
      </c>
      <c r="D944" s="0" t="n">
        <v>13</v>
      </c>
      <c r="E944" s="0" t="n">
        <f aca="false">VLOOKUP(B944,municipalities!$A$1:$I$9684,2,0)</f>
        <v>43.4411</v>
      </c>
      <c r="F944" s="0" t="n">
        <f aca="false">VLOOKUP(B944,municipalities!$A$1:$I$9684,3,0)</f>
        <v>5.3797</v>
      </c>
      <c r="G944" s="0" t="n">
        <f aca="false">VLOOKUP(B944,municipalities!$A$1:$I$9684,8,0)</f>
        <v>9834</v>
      </c>
      <c r="H944" s="2" t="n">
        <f aca="false">IFERROR(VLOOKUP(M944,hospitals_fr!$A$1:$K$3739,2,0),1)</f>
        <v>1</v>
      </c>
      <c r="I944" s="0" t="str">
        <f aca="false">CONCATENATE("'",municipalities!A942,"'")</f>
        <v>'Cabriès'</v>
      </c>
      <c r="M944" s="0" t="s">
        <v>10482</v>
      </c>
    </row>
    <row r="945" customFormat="false" ht="13.8" hidden="false" customHeight="false" outlineLevel="0" collapsed="false">
      <c r="B945" s="0" t="str">
        <f aca="false">municipalities!A943</f>
        <v>Rombas</v>
      </c>
      <c r="C945" s="0" t="str">
        <f aca="false">CONCATENATE("'",municipalities!A943,"'")</f>
        <v>'Rombas'</v>
      </c>
      <c r="D945" s="0" t="n">
        <v>1</v>
      </c>
      <c r="E945" s="0" t="n">
        <f aca="false">VLOOKUP(B945,municipalities!$A$1:$I$9684,2,0)</f>
        <v>49.2494</v>
      </c>
      <c r="F945" s="0" t="n">
        <f aca="false">VLOOKUP(B945,municipalities!$A$1:$I$9684,3,0)</f>
        <v>6.0947</v>
      </c>
      <c r="G945" s="0" t="n">
        <f aca="false">VLOOKUP(B945,municipalities!$A$1:$I$9684,8,0)</f>
        <v>9833</v>
      </c>
      <c r="H945" s="2" t="n">
        <f aca="false">IFERROR(VLOOKUP(M945,hospitals_fr!$A$1:$K$3739,2,0),1)</f>
        <v>1</v>
      </c>
      <c r="I945" s="0" t="str">
        <f aca="false">CONCATENATE("'",municipalities!A943,"'")</f>
        <v>'Rombas'</v>
      </c>
      <c r="M945" s="0" t="s">
        <v>10483</v>
      </c>
    </row>
    <row r="946" customFormat="false" ht="13.8" hidden="true" customHeight="false" outlineLevel="0" collapsed="false">
      <c r="B946" s="0" t="str">
        <f aca="false">municipalities!A944</f>
        <v>Saint-Rémy-de-Provence</v>
      </c>
      <c r="C946" s="0" t="str">
        <f aca="false">CONCATENATE("'",municipalities!A944,"'")</f>
        <v>'Saint-Rémy-de-Provence'</v>
      </c>
      <c r="D946" s="0" t="n">
        <v>13</v>
      </c>
      <c r="E946" s="0" t="n">
        <f aca="false">VLOOKUP(B946,municipalities!$A$1:$I$9684,2,0)</f>
        <v>43.7894</v>
      </c>
      <c r="F946" s="0" t="n">
        <f aca="false">VLOOKUP(B946,municipalities!$A$1:$I$9684,3,0)</f>
        <v>4.8317</v>
      </c>
      <c r="G946" s="0" t="n">
        <f aca="false">VLOOKUP(B946,municipalities!$A$1:$I$9684,8,0)</f>
        <v>9829</v>
      </c>
      <c r="H946" s="2" t="n">
        <f aca="false">IFERROR(VLOOKUP(M946,hospitals_fr!$A$1:$K$3739,2,0),1)</f>
        <v>0</v>
      </c>
      <c r="I946" s="0" t="str">
        <f aca="false">CONCATENATE("'",municipalities!A944,"'")</f>
        <v>'Saint-Rémy-de-Provence'</v>
      </c>
      <c r="M946" s="0" t="s">
        <v>10484</v>
      </c>
    </row>
    <row r="947" customFormat="false" ht="13.8" hidden="false" customHeight="false" outlineLevel="0" collapsed="false">
      <c r="B947" s="0" t="str">
        <f aca="false">municipalities!A945</f>
        <v>Villerupt</v>
      </c>
      <c r="C947" s="0" t="str">
        <f aca="false">CONCATENATE("'",municipalities!A945,"'")</f>
        <v>'Villerupt'</v>
      </c>
      <c r="D947" s="0" t="n">
        <v>1</v>
      </c>
      <c r="E947" s="0" t="n">
        <f aca="false">VLOOKUP(B947,municipalities!$A$1:$I$9684,2,0)</f>
        <v>49.4697</v>
      </c>
      <c r="F947" s="0" t="n">
        <f aca="false">VLOOKUP(B947,municipalities!$A$1:$I$9684,3,0)</f>
        <v>5.9286</v>
      </c>
      <c r="G947" s="0" t="n">
        <f aca="false">VLOOKUP(B947,municipalities!$A$1:$I$9684,8,0)</f>
        <v>9827</v>
      </c>
      <c r="H947" s="2" t="n">
        <f aca="false">IFERROR(VLOOKUP(M947,hospitals_fr!$A$1:$K$3739,2,0),1)</f>
        <v>1</v>
      </c>
      <c r="I947" s="0" t="str">
        <f aca="false">CONCATENATE("'",municipalities!A945,"'")</f>
        <v>'Villerupt'</v>
      </c>
      <c r="M947" s="0" t="s">
        <v>10485</v>
      </c>
    </row>
    <row r="948" customFormat="false" ht="13.8" hidden="true" customHeight="false" outlineLevel="0" collapsed="false">
      <c r="B948" s="0" t="str">
        <f aca="false">municipalities!A946</f>
        <v>Roche-la-Molière</v>
      </c>
      <c r="C948" s="0" t="str">
        <f aca="false">CONCATENATE("'",municipalities!A946,"'")</f>
        <v>'Roche-la-Molière'</v>
      </c>
      <c r="D948" s="0" t="n">
        <v>3</v>
      </c>
      <c r="E948" s="0" t="n">
        <f aca="false">VLOOKUP(B948,municipalities!$A$1:$I$9684,2,0)</f>
        <v>45.4339</v>
      </c>
      <c r="F948" s="0" t="n">
        <f aca="false">VLOOKUP(B948,municipalities!$A$1:$I$9684,3,0)</f>
        <v>4.3236</v>
      </c>
      <c r="G948" s="0" t="n">
        <f aca="false">VLOOKUP(B948,municipalities!$A$1:$I$9684,8,0)</f>
        <v>9825</v>
      </c>
      <c r="H948" s="2" t="n">
        <f aca="false">IFERROR(VLOOKUP(M948,hospitals_fr!$A$1:$K$3739,2,0),1)</f>
        <v>1</v>
      </c>
      <c r="I948" s="0" t="str">
        <f aca="false">CONCATENATE("'",municipalities!A946,"'")</f>
        <v>'Roche-la-Molière'</v>
      </c>
      <c r="M948" s="0" t="s">
        <v>10486</v>
      </c>
    </row>
    <row r="949" customFormat="false" ht="13.8" hidden="true" customHeight="false" outlineLevel="0" collapsed="false">
      <c r="B949" s="0" t="str">
        <f aca="false">municipalities!A947</f>
        <v>Albert</v>
      </c>
      <c r="C949" s="0" t="str">
        <f aca="false">CONCATENATE("'",municipalities!A947,"'")</f>
        <v>'Albert'</v>
      </c>
      <c r="D949" s="0" t="n">
        <v>11</v>
      </c>
      <c r="E949" s="0" t="n">
        <f aca="false">VLOOKUP(B949,municipalities!$A$1:$I$9684,2,0)</f>
        <v>50.0019</v>
      </c>
      <c r="F949" s="0" t="n">
        <f aca="false">VLOOKUP(B949,municipalities!$A$1:$I$9684,3,0)</f>
        <v>2.6522</v>
      </c>
      <c r="G949" s="0" t="n">
        <f aca="false">VLOOKUP(B949,municipalities!$A$1:$I$9684,8,0)</f>
        <v>9810</v>
      </c>
      <c r="H949" s="2" t="n">
        <f aca="false">IFERROR(VLOOKUP(M949,hospitals_fr!$A$1:$K$3739,2,0),1)</f>
        <v>1</v>
      </c>
      <c r="I949" s="0" t="str">
        <f aca="false">CONCATENATE("'",municipalities!A947,"'")</f>
        <v>'Albert'</v>
      </c>
      <c r="M949" s="0" t="s">
        <v>10487</v>
      </c>
    </row>
    <row r="950" customFormat="false" ht="13.8" hidden="true" customHeight="false" outlineLevel="0" collapsed="false">
      <c r="B950" s="0" t="str">
        <f aca="false">municipalities!A948</f>
        <v>Lambesc</v>
      </c>
      <c r="C950" s="0" t="str">
        <f aca="false">CONCATENATE("'",municipalities!A948,"'")</f>
        <v>'Lambesc'</v>
      </c>
      <c r="D950" s="0" t="n">
        <v>13</v>
      </c>
      <c r="E950" s="0" t="n">
        <f aca="false">VLOOKUP(B950,municipalities!$A$1:$I$9684,2,0)</f>
        <v>43.6539</v>
      </c>
      <c r="F950" s="0" t="n">
        <f aca="false">VLOOKUP(B950,municipalities!$A$1:$I$9684,3,0)</f>
        <v>5.2619</v>
      </c>
      <c r="G950" s="0" t="n">
        <f aca="false">VLOOKUP(B950,municipalities!$A$1:$I$9684,8,0)</f>
        <v>9799</v>
      </c>
      <c r="H950" s="2" t="n">
        <f aca="false">IFERROR(VLOOKUP(M950,hospitals_fr!$A$1:$K$3739,2,0),1)</f>
        <v>1</v>
      </c>
      <c r="I950" s="0" t="str">
        <f aca="false">CONCATENATE("'",municipalities!A948,"'")</f>
        <v>'Lambesc'</v>
      </c>
      <c r="M950" s="0" t="s">
        <v>10488</v>
      </c>
    </row>
    <row r="951" customFormat="false" ht="13.8" hidden="true" customHeight="false" outlineLevel="0" collapsed="false">
      <c r="B951" s="0" t="str">
        <f aca="false">municipalities!A949</f>
        <v>Portet-sur-Garonne</v>
      </c>
      <c r="C951" s="0" t="str">
        <f aca="false">CONCATENATE("'",municipalities!A949,"'")</f>
        <v>'Portet-sur-Garonne'</v>
      </c>
      <c r="D951" s="0" t="n">
        <v>9</v>
      </c>
      <c r="E951" s="0" t="n">
        <f aca="false">VLOOKUP(B951,municipalities!$A$1:$I$9684,2,0)</f>
        <v>43.5219</v>
      </c>
      <c r="F951" s="0" t="n">
        <f aca="false">VLOOKUP(B951,municipalities!$A$1:$I$9684,3,0)</f>
        <v>1.4061</v>
      </c>
      <c r="G951" s="0" t="n">
        <f aca="false">VLOOKUP(B951,municipalities!$A$1:$I$9684,8,0)</f>
        <v>9791</v>
      </c>
      <c r="H951" s="2" t="n">
        <f aca="false">IFERROR(VLOOKUP(M951,hospitals_fr!$A$1:$K$3739,2,0),1)</f>
        <v>1</v>
      </c>
      <c r="I951" s="0" t="str">
        <f aca="false">CONCATENATE("'",municipalities!A949,"'")</f>
        <v>'Portet-sur-Garonne'</v>
      </c>
      <c r="M951" s="0" t="s">
        <v>10489</v>
      </c>
    </row>
    <row r="952" customFormat="false" ht="13.8" hidden="true" customHeight="false" outlineLevel="0" collapsed="false">
      <c r="B952" s="0" t="str">
        <f aca="false">municipalities!A950</f>
        <v>Le Beausset</v>
      </c>
      <c r="C952" s="0" t="str">
        <f aca="false">CONCATENATE("'",municipalities!A950,"'")</f>
        <v>'Le Beausset'</v>
      </c>
      <c r="D952" s="0" t="n">
        <v>13</v>
      </c>
      <c r="E952" s="0" t="n">
        <f aca="false">VLOOKUP(B952,municipalities!$A$1:$I$9684,2,0)</f>
        <v>43.1983</v>
      </c>
      <c r="F952" s="0" t="n">
        <f aca="false">VLOOKUP(B952,municipalities!$A$1:$I$9684,3,0)</f>
        <v>5.8028</v>
      </c>
      <c r="G952" s="0" t="n">
        <f aca="false">VLOOKUP(B952,municipalities!$A$1:$I$9684,8,0)</f>
        <v>9790</v>
      </c>
      <c r="H952" s="2" t="n">
        <f aca="false">IFERROR(VLOOKUP(M952,hospitals_fr!$A$1:$K$3739,2,0),1)</f>
        <v>1</v>
      </c>
      <c r="I952" s="0" t="str">
        <f aca="false">CONCATENATE("'",municipalities!A950,"'")</f>
        <v>'Le Beausset'</v>
      </c>
      <c r="M952" s="0" t="s">
        <v>10490</v>
      </c>
    </row>
    <row r="953" customFormat="false" ht="13.8" hidden="true" customHeight="false" outlineLevel="0" collapsed="false">
      <c r="B953" s="0" t="str">
        <f aca="false">municipalities!A951</f>
        <v>Divonne-les-Bains</v>
      </c>
      <c r="C953" s="0" t="str">
        <f aca="false">CONCATENATE("'",municipalities!A951,"'")</f>
        <v>'Divonne-les-Bains'</v>
      </c>
      <c r="D953" s="0" t="n">
        <v>3</v>
      </c>
      <c r="E953" s="0" t="n">
        <f aca="false">VLOOKUP(B953,municipalities!$A$1:$I$9684,2,0)</f>
        <v>46.3567</v>
      </c>
      <c r="F953" s="0" t="n">
        <f aca="false">VLOOKUP(B953,municipalities!$A$1:$I$9684,3,0)</f>
        <v>6.1428</v>
      </c>
      <c r="G953" s="0" t="n">
        <f aca="false">VLOOKUP(B953,municipalities!$A$1:$I$9684,8,0)</f>
        <v>9787</v>
      </c>
      <c r="H953" s="2" t="n">
        <f aca="false">IFERROR(VLOOKUP(M953,hospitals_fr!$A$1:$K$3739,2,0),1)</f>
        <v>1</v>
      </c>
      <c r="I953" s="0" t="str">
        <f aca="false">CONCATENATE("'",municipalities!A951,"'")</f>
        <v>'Divonne-les-Bains'</v>
      </c>
      <c r="M953" s="0" t="s">
        <v>10491</v>
      </c>
    </row>
    <row r="954" customFormat="false" ht="13.8" hidden="true" customHeight="false" outlineLevel="0" collapsed="false">
      <c r="B954" s="0" t="str">
        <f aca="false">municipalities!A952</f>
        <v>Ploërmel</v>
      </c>
      <c r="C954" s="0" t="str">
        <f aca="false">CONCATENATE("'",municipalities!A952,"'")</f>
        <v>'Ploërmel'</v>
      </c>
      <c r="D954" s="0" t="n">
        <v>5</v>
      </c>
      <c r="E954" s="0" t="n">
        <f aca="false">VLOOKUP(B954,municipalities!$A$1:$I$9684,2,0)</f>
        <v>47.9317</v>
      </c>
      <c r="F954" s="0" t="n">
        <f aca="false">VLOOKUP(B954,municipalities!$A$1:$I$9684,3,0)</f>
        <v>-2.3975</v>
      </c>
      <c r="G954" s="0" t="n">
        <f aca="false">VLOOKUP(B954,municipalities!$A$1:$I$9684,8,0)</f>
        <v>9787</v>
      </c>
      <c r="H954" s="2" t="n">
        <f aca="false">IFERROR(VLOOKUP(M954,hospitals_fr!$A$1:$K$3739,2,0),1)</f>
        <v>0</v>
      </c>
      <c r="I954" s="0" t="str">
        <f aca="false">CONCATENATE("'",municipalities!A952,"'")</f>
        <v>'Ploërmel'</v>
      </c>
      <c r="M954" s="0" t="s">
        <v>10492</v>
      </c>
    </row>
    <row r="955" customFormat="false" ht="13.8" hidden="true" customHeight="false" outlineLevel="0" collapsed="false">
      <c r="B955" s="0" t="str">
        <f aca="false">municipalities!A953</f>
        <v>Figeac</v>
      </c>
      <c r="C955" s="0" t="str">
        <f aca="false">CONCATENATE("'",municipalities!A953,"'")</f>
        <v>'Figeac'</v>
      </c>
      <c r="D955" s="0" t="n">
        <v>9</v>
      </c>
      <c r="E955" s="0" t="n">
        <f aca="false">VLOOKUP(B955,municipalities!$A$1:$I$9684,2,0)</f>
        <v>44.6086</v>
      </c>
      <c r="F955" s="0" t="n">
        <f aca="false">VLOOKUP(B955,municipalities!$A$1:$I$9684,3,0)</f>
        <v>2.0317</v>
      </c>
      <c r="G955" s="0" t="n">
        <f aca="false">VLOOKUP(B955,municipalities!$A$1:$I$9684,8,0)</f>
        <v>9778</v>
      </c>
      <c r="H955" s="2" t="n">
        <f aca="false">IFERROR(VLOOKUP(M955,hospitals_fr!$A$1:$K$3739,2,0),1)</f>
        <v>0</v>
      </c>
      <c r="I955" s="0" t="str">
        <f aca="false">CONCATENATE("'",municipalities!A953,"'")</f>
        <v>'Figeac'</v>
      </c>
      <c r="M955" s="0" t="s">
        <v>10493</v>
      </c>
    </row>
    <row r="956" customFormat="false" ht="13.8" hidden="true" customHeight="false" outlineLevel="0" collapsed="false">
      <c r="B956" s="0" t="str">
        <f aca="false">municipalities!A954</f>
        <v>Darnétal</v>
      </c>
      <c r="C956" s="0" t="str">
        <f aca="false">CONCATENATE("'",municipalities!A954,"'")</f>
        <v>'Darnétal'</v>
      </c>
      <c r="D956" s="0" t="n">
        <v>10</v>
      </c>
      <c r="E956" s="0" t="n">
        <f aca="false">VLOOKUP(B956,municipalities!$A$1:$I$9684,2,0)</f>
        <v>49.4447</v>
      </c>
      <c r="F956" s="0" t="n">
        <f aca="false">VLOOKUP(B956,municipalities!$A$1:$I$9684,3,0)</f>
        <v>1.1511</v>
      </c>
      <c r="G956" s="0" t="n">
        <f aca="false">VLOOKUP(B956,municipalities!$A$1:$I$9684,8,0)</f>
        <v>9773</v>
      </c>
      <c r="H956" s="2" t="n">
        <f aca="false">IFERROR(VLOOKUP(M956,hospitals_fr!$A$1:$K$3739,2,0),1)</f>
        <v>1</v>
      </c>
      <c r="I956" s="0" t="str">
        <f aca="false">CONCATENATE("'",municipalities!A954,"'")</f>
        <v>'Darnétal'</v>
      </c>
      <c r="M956" s="0" t="s">
        <v>10494</v>
      </c>
    </row>
    <row r="957" customFormat="false" ht="13.8" hidden="true" customHeight="false" outlineLevel="0" collapsed="false">
      <c r="B957" s="0" t="str">
        <f aca="false">municipalities!A955</f>
        <v>Aire-sur-la-Lys</v>
      </c>
      <c r="C957" s="0" t="str">
        <f aca="false">CONCATENATE("'",municipalities!A955,"'")</f>
        <v>'Aire-sur-la-Lys'</v>
      </c>
      <c r="D957" s="0" t="n">
        <v>11</v>
      </c>
      <c r="E957" s="0" t="n">
        <f aca="false">VLOOKUP(B957,municipalities!$A$1:$I$9684,2,0)</f>
        <v>50.6386</v>
      </c>
      <c r="F957" s="0" t="n">
        <f aca="false">VLOOKUP(B957,municipalities!$A$1:$I$9684,3,0)</f>
        <v>2.3967</v>
      </c>
      <c r="G957" s="0" t="n">
        <f aca="false">VLOOKUP(B957,municipalities!$A$1:$I$9684,8,0)</f>
        <v>9772</v>
      </c>
      <c r="H957" s="2" t="n">
        <f aca="false">IFERROR(VLOOKUP(M957,hospitals_fr!$A$1:$K$3739,2,0),1)</f>
        <v>1</v>
      </c>
      <c r="I957" s="0" t="str">
        <f aca="false">CONCATENATE("'",municipalities!A955,"'")</f>
        <v>'Aire-sur-la-Lys'</v>
      </c>
      <c r="M957" s="0" t="s">
        <v>10495</v>
      </c>
    </row>
    <row r="958" customFormat="false" ht="13.8" hidden="true" customHeight="false" outlineLevel="0" collapsed="false">
      <c r="B958" s="0" t="str">
        <f aca="false">municipalities!A956</f>
        <v>Saint-Loubès</v>
      </c>
      <c r="C958" s="0" t="str">
        <f aca="false">CONCATENATE("'",municipalities!A956,"'")</f>
        <v>'Saint-Loubès'</v>
      </c>
      <c r="D958" s="0" t="n">
        <v>2</v>
      </c>
      <c r="E958" s="0" t="n">
        <f aca="false">VLOOKUP(B958,municipalities!$A$1:$I$9684,2,0)</f>
        <v>44.9172</v>
      </c>
      <c r="F958" s="0" t="n">
        <f aca="false">VLOOKUP(B958,municipalities!$A$1:$I$9684,3,0)</f>
        <v>-0.4281</v>
      </c>
      <c r="G958" s="0" t="n">
        <f aca="false">VLOOKUP(B958,municipalities!$A$1:$I$9684,8,0)</f>
        <v>9770</v>
      </c>
      <c r="H958" s="2" t="n">
        <f aca="false">IFERROR(VLOOKUP(M958,hospitals_fr!$A$1:$K$3739,2,0),1)</f>
        <v>1</v>
      </c>
      <c r="I958" s="0" t="str">
        <f aca="false">CONCATENATE("'",municipalities!A956,"'")</f>
        <v>'Saint-Loubès'</v>
      </c>
      <c r="M958" s="0" t="s">
        <v>10496</v>
      </c>
    </row>
    <row r="959" customFormat="false" ht="13.8" hidden="true" customHeight="false" outlineLevel="0" collapsed="false">
      <c r="B959" s="0" t="str">
        <f aca="false">municipalities!A957</f>
        <v>Bondoufle</v>
      </c>
      <c r="C959" s="0" t="str">
        <f aca="false">CONCATENATE("'",municipalities!A957,"'")</f>
        <v>'Bondoufle'</v>
      </c>
      <c r="D959" s="0" t="n">
        <v>8</v>
      </c>
      <c r="E959" s="0" t="n">
        <f aca="false">VLOOKUP(B959,municipalities!$A$1:$I$9684,2,0)</f>
        <v>48.6133</v>
      </c>
      <c r="F959" s="0" t="n">
        <f aca="false">VLOOKUP(B959,municipalities!$A$1:$I$9684,3,0)</f>
        <v>2.3806</v>
      </c>
      <c r="G959" s="0" t="n">
        <f aca="false">VLOOKUP(B959,municipalities!$A$1:$I$9684,8,0)</f>
        <v>9765</v>
      </c>
      <c r="H959" s="2" t="n">
        <f aca="false">IFERROR(VLOOKUP(M959,hospitals_fr!$A$1:$K$3739,2,0),1)</f>
        <v>1</v>
      </c>
      <c r="I959" s="0" t="str">
        <f aca="false">CONCATENATE("'",municipalities!A957,"'")</f>
        <v>'Bondoufle'</v>
      </c>
      <c r="M959" s="0" t="s">
        <v>10497</v>
      </c>
    </row>
    <row r="960" customFormat="false" ht="13.8" hidden="true" customHeight="false" outlineLevel="0" collapsed="false">
      <c r="B960" s="0" t="str">
        <f aca="false">municipalities!A958</f>
        <v>Saint-Grégoire</v>
      </c>
      <c r="C960" s="0" t="str">
        <f aca="false">CONCATENATE("'",municipalities!A958,"'")</f>
        <v>'Saint-Grégoire'</v>
      </c>
      <c r="D960" s="0" t="n">
        <v>5</v>
      </c>
      <c r="E960" s="0" t="n">
        <f aca="false">VLOOKUP(B960,municipalities!$A$1:$I$9684,2,0)</f>
        <v>48.1511</v>
      </c>
      <c r="F960" s="0" t="n">
        <f aca="false">VLOOKUP(B960,municipalities!$A$1:$I$9684,3,0)</f>
        <v>-1.6861</v>
      </c>
      <c r="G960" s="0" t="n">
        <f aca="false">VLOOKUP(B960,municipalities!$A$1:$I$9684,8,0)</f>
        <v>9765</v>
      </c>
      <c r="H960" s="2" t="n">
        <f aca="false">IFERROR(VLOOKUP(M960,hospitals_fr!$A$1:$K$3739,2,0),1)</f>
        <v>1</v>
      </c>
      <c r="I960" s="0" t="str">
        <f aca="false">CONCATENATE("'",municipalities!A958,"'")</f>
        <v>'Saint-Grégoire'</v>
      </c>
      <c r="M960" s="0" t="s">
        <v>10498</v>
      </c>
    </row>
    <row r="961" customFormat="false" ht="13.8" hidden="true" customHeight="false" outlineLevel="0" collapsed="false">
      <c r="B961" s="0" t="str">
        <f aca="false">municipalities!A959</f>
        <v>Biot</v>
      </c>
      <c r="C961" s="0" t="str">
        <f aca="false">CONCATENATE("'",municipalities!A959,"'")</f>
        <v>'Biot'</v>
      </c>
      <c r="D961" s="0" t="n">
        <v>13</v>
      </c>
      <c r="E961" s="0" t="n">
        <f aca="false">VLOOKUP(B961,municipalities!$A$1:$I$9684,2,0)</f>
        <v>43.6286</v>
      </c>
      <c r="F961" s="0" t="n">
        <f aca="false">VLOOKUP(B961,municipalities!$A$1:$I$9684,3,0)</f>
        <v>7.0956</v>
      </c>
      <c r="G961" s="0" t="n">
        <f aca="false">VLOOKUP(B961,municipalities!$A$1:$I$9684,8,0)</f>
        <v>9746</v>
      </c>
      <c r="H961" s="2" t="n">
        <f aca="false">IFERROR(VLOOKUP(M961,hospitals_fr!$A$1:$K$3739,2,0),1)</f>
        <v>1</v>
      </c>
      <c r="I961" s="0" t="str">
        <f aca="false">CONCATENATE("'",municipalities!A959,"'")</f>
        <v>'Biot'</v>
      </c>
      <c r="M961" s="0" t="s">
        <v>10499</v>
      </c>
    </row>
    <row r="962" customFormat="false" ht="13.8" hidden="true" customHeight="false" outlineLevel="0" collapsed="false">
      <c r="B962" s="0" t="str">
        <f aca="false">municipalities!A960</f>
        <v>Igny</v>
      </c>
      <c r="C962" s="0" t="str">
        <f aca="false">CONCATENATE("'",municipalities!A960,"'")</f>
        <v>'Igny'</v>
      </c>
      <c r="D962" s="0" t="n">
        <v>8</v>
      </c>
      <c r="E962" s="0" t="n">
        <f aca="false">VLOOKUP(B962,municipalities!$A$1:$I$9684,2,0)</f>
        <v>48.7422</v>
      </c>
      <c r="F962" s="0" t="n">
        <f aca="false">VLOOKUP(B962,municipalities!$A$1:$I$9684,3,0)</f>
        <v>2.2261</v>
      </c>
      <c r="G962" s="0" t="n">
        <f aca="false">VLOOKUP(B962,municipalities!$A$1:$I$9684,8,0)</f>
        <v>9744</v>
      </c>
      <c r="H962" s="2" t="n">
        <f aca="false">IFERROR(VLOOKUP(M962,hospitals_fr!$A$1:$K$3739,2,0),1)</f>
        <v>1</v>
      </c>
      <c r="I962" s="0" t="str">
        <f aca="false">CONCATENATE("'",municipalities!A960,"'")</f>
        <v>'Igny'</v>
      </c>
      <c r="M962" s="0" t="s">
        <v>10500</v>
      </c>
    </row>
    <row r="963" customFormat="false" ht="13.8" hidden="true" customHeight="false" outlineLevel="0" collapsed="false">
      <c r="B963" s="0" t="str">
        <f aca="false">municipalities!A961</f>
        <v>Cosne sur Loire</v>
      </c>
      <c r="C963" s="0" t="str">
        <f aca="false">CONCATENATE("'",municipalities!A961,"'")</f>
        <v>'Cosne sur Loire'</v>
      </c>
      <c r="D963" s="0" t="n">
        <v>4</v>
      </c>
      <c r="E963" s="0" t="n">
        <f aca="false">VLOOKUP(B963,municipalities!$A$1:$I$9684,2,0)</f>
        <v>47.4103</v>
      </c>
      <c r="F963" s="0" t="n">
        <f aca="false">VLOOKUP(B963,municipalities!$A$1:$I$9684,3,0)</f>
        <v>2.925</v>
      </c>
      <c r="G963" s="0" t="n">
        <f aca="false">VLOOKUP(B963,municipalities!$A$1:$I$9684,8,0)</f>
        <v>9741</v>
      </c>
      <c r="H963" s="2" t="n">
        <f aca="false">IFERROR(VLOOKUP(M963,hospitals_fr!$A$1:$K$3739,2,0),1)</f>
        <v>1</v>
      </c>
      <c r="I963" s="0" t="str">
        <f aca="false">CONCATENATE("'",municipalities!A961,"'")</f>
        <v>'Cosne sur Loire'</v>
      </c>
      <c r="M963" s="0" t="s">
        <v>10501</v>
      </c>
    </row>
    <row r="964" customFormat="false" ht="13.8" hidden="false" customHeight="false" outlineLevel="0" collapsed="false">
      <c r="B964" s="0" t="str">
        <f aca="false">municipalities!A962</f>
        <v>Maxéville</v>
      </c>
      <c r="C964" s="0" t="str">
        <f aca="false">CONCATENATE("'",municipalities!A962,"'")</f>
        <v>'Maxéville'</v>
      </c>
      <c r="D964" s="0" t="n">
        <v>1</v>
      </c>
      <c r="E964" s="0" t="n">
        <f aca="false">VLOOKUP(B964,municipalities!$A$1:$I$9684,2,0)</f>
        <v>48.7114</v>
      </c>
      <c r="F964" s="0" t="n">
        <f aca="false">VLOOKUP(B964,municipalities!$A$1:$I$9684,3,0)</f>
        <v>6.1631</v>
      </c>
      <c r="G964" s="0" t="n">
        <f aca="false">VLOOKUP(B964,municipalities!$A$1:$I$9684,8,0)</f>
        <v>9740</v>
      </c>
      <c r="H964" s="2" t="n">
        <f aca="false">IFERROR(VLOOKUP(M964,hospitals_fr!$A$1:$K$3739,2,0),1)</f>
        <v>1</v>
      </c>
      <c r="I964" s="0" t="str">
        <f aca="false">CONCATENATE("'",municipalities!A962,"'")</f>
        <v>'Maxéville'</v>
      </c>
      <c r="M964" s="0" t="s">
        <v>10502</v>
      </c>
    </row>
    <row r="965" customFormat="false" ht="13.8" hidden="true" customHeight="false" outlineLevel="0" collapsed="false">
      <c r="B965" s="0" t="str">
        <f aca="false">municipalities!A963</f>
        <v>Fosses</v>
      </c>
      <c r="C965" s="0" t="str">
        <f aca="false">CONCATENATE("'",municipalities!A963,"'")</f>
        <v>'Fosses'</v>
      </c>
      <c r="D965" s="0" t="n">
        <v>8</v>
      </c>
      <c r="E965" s="0" t="n">
        <f aca="false">VLOOKUP(B965,municipalities!$A$1:$I$9684,2,0)</f>
        <v>49.0981</v>
      </c>
      <c r="F965" s="0" t="n">
        <f aca="false">VLOOKUP(B965,municipalities!$A$1:$I$9684,3,0)</f>
        <v>2.5067</v>
      </c>
      <c r="G965" s="0" t="n">
        <f aca="false">VLOOKUP(B965,municipalities!$A$1:$I$9684,8,0)</f>
        <v>9737</v>
      </c>
      <c r="H965" s="2" t="n">
        <f aca="false">IFERROR(VLOOKUP(M965,hospitals_fr!$A$1:$K$3739,2,0),1)</f>
        <v>1</v>
      </c>
      <c r="I965" s="0" t="str">
        <f aca="false">CONCATENATE("'",municipalities!A963,"'")</f>
        <v>'Fosses'</v>
      </c>
      <c r="M965" s="0" t="s">
        <v>10503</v>
      </c>
    </row>
    <row r="966" customFormat="false" ht="13.8" hidden="true" customHeight="false" outlineLevel="0" collapsed="false">
      <c r="B966" s="0" t="str">
        <f aca="false">municipalities!A964</f>
        <v>Lescar</v>
      </c>
      <c r="C966" s="0" t="str">
        <f aca="false">CONCATENATE("'",municipalities!A964,"'")</f>
        <v>'Lescar'</v>
      </c>
      <c r="D966" s="0" t="n">
        <v>2</v>
      </c>
      <c r="E966" s="0" t="n">
        <f aca="false">VLOOKUP(B966,municipalities!$A$1:$I$9684,2,0)</f>
        <v>43.325</v>
      </c>
      <c r="F966" s="0" t="n">
        <f aca="false">VLOOKUP(B966,municipalities!$A$1:$I$9684,3,0)</f>
        <v>-0.4161</v>
      </c>
      <c r="G966" s="0" t="n">
        <f aca="false">VLOOKUP(B966,municipalities!$A$1:$I$9684,8,0)</f>
        <v>9735</v>
      </c>
      <c r="H966" s="2" t="n">
        <f aca="false">IFERROR(VLOOKUP(M966,hospitals_fr!$A$1:$K$3739,2,0),1)</f>
        <v>1</v>
      </c>
      <c r="I966" s="0" t="str">
        <f aca="false">CONCATENATE("'",municipalities!A964,"'")</f>
        <v>'Lescar'</v>
      </c>
      <c r="M966" s="0" t="s">
        <v>10504</v>
      </c>
    </row>
    <row r="967" customFormat="false" ht="13.8" hidden="true" customHeight="false" outlineLevel="0" collapsed="false">
      <c r="B967" s="0" t="str">
        <f aca="false">municipalities!A965</f>
        <v>Ézanville</v>
      </c>
      <c r="C967" s="0" t="str">
        <f aca="false">CONCATENATE("'",municipalities!A965,"'")</f>
        <v>'Ézanville'</v>
      </c>
      <c r="D967" s="0" t="n">
        <v>8</v>
      </c>
      <c r="E967" s="0" t="n">
        <f aca="false">VLOOKUP(B967,municipalities!$A$1:$I$9684,2,0)</f>
        <v>49.0278</v>
      </c>
      <c r="F967" s="0" t="n">
        <f aca="false">VLOOKUP(B967,municipalities!$A$1:$I$9684,3,0)</f>
        <v>2.3608</v>
      </c>
      <c r="G967" s="0" t="n">
        <f aca="false">VLOOKUP(B967,municipalities!$A$1:$I$9684,8,0)</f>
        <v>9719</v>
      </c>
      <c r="H967" s="2" t="n">
        <f aca="false">IFERROR(VLOOKUP(M967,hospitals_fr!$A$1:$K$3739,2,0),1)</f>
        <v>1</v>
      </c>
      <c r="I967" s="0" t="str">
        <f aca="false">CONCATENATE("'",municipalities!A965,"'")</f>
        <v>'Ézanville'</v>
      </c>
      <c r="M967" s="0" t="s">
        <v>10505</v>
      </c>
    </row>
    <row r="968" customFormat="false" ht="13.8" hidden="true" customHeight="false" outlineLevel="0" collapsed="false">
      <c r="B968" s="0" t="str">
        <f aca="false">municipalities!A966</f>
        <v>Grand-Couronne</v>
      </c>
      <c r="C968" s="0" t="str">
        <f aca="false">CONCATENATE("'",municipalities!A966,"'")</f>
        <v>'Grand-Couronne'</v>
      </c>
      <c r="D968" s="0" t="n">
        <v>10</v>
      </c>
      <c r="E968" s="0" t="n">
        <f aca="false">VLOOKUP(B968,municipalities!$A$1:$I$9684,2,0)</f>
        <v>49.3575</v>
      </c>
      <c r="F968" s="0" t="n">
        <f aca="false">VLOOKUP(B968,municipalities!$A$1:$I$9684,3,0)</f>
        <v>1.0072</v>
      </c>
      <c r="G968" s="0" t="n">
        <f aca="false">VLOOKUP(B968,municipalities!$A$1:$I$9684,8,0)</f>
        <v>9716</v>
      </c>
      <c r="H968" s="2" t="n">
        <f aca="false">IFERROR(VLOOKUP(M968,hospitals_fr!$A$1:$K$3739,2,0),1)</f>
        <v>1</v>
      </c>
      <c r="I968" s="0" t="str">
        <f aca="false">CONCATENATE("'",municipalities!A966,"'")</f>
        <v>'Grand-Couronne'</v>
      </c>
      <c r="M968" s="0" t="s">
        <v>10506</v>
      </c>
    </row>
    <row r="969" customFormat="false" ht="13.8" hidden="false" customHeight="false" outlineLevel="0" collapsed="false">
      <c r="B969" s="0" t="str">
        <f aca="false">municipalities!A967</f>
        <v>Dombasle-sur-Meurthe</v>
      </c>
      <c r="C969" s="0" t="str">
        <f aca="false">CONCATENATE("'",municipalities!A967,"'")</f>
        <v>'Dombasle-sur-Meurthe'</v>
      </c>
      <c r="D969" s="0" t="n">
        <v>1</v>
      </c>
      <c r="E969" s="0" t="n">
        <f aca="false">VLOOKUP(B969,municipalities!$A$1:$I$9684,2,0)</f>
        <v>48.625</v>
      </c>
      <c r="F969" s="0" t="n">
        <f aca="false">VLOOKUP(B969,municipalities!$A$1:$I$9684,3,0)</f>
        <v>6.3497</v>
      </c>
      <c r="G969" s="0" t="n">
        <f aca="false">VLOOKUP(B969,municipalities!$A$1:$I$9684,8,0)</f>
        <v>9694</v>
      </c>
      <c r="H969" s="2" t="n">
        <f aca="false">IFERROR(VLOOKUP(M969,hospitals_fr!$A$1:$K$3739,2,0),1)</f>
        <v>1</v>
      </c>
      <c r="I969" s="0" t="str">
        <f aca="false">CONCATENATE("'",municipalities!A967,"'")</f>
        <v>'Dombasle-sur-Meurthe'</v>
      </c>
      <c r="M969" s="0" t="s">
        <v>10507</v>
      </c>
    </row>
    <row r="970" customFormat="false" ht="13.8" hidden="true" customHeight="false" outlineLevel="0" collapsed="false">
      <c r="B970" s="0" t="str">
        <f aca="false">municipalities!A968</f>
        <v>Aizenay</v>
      </c>
      <c r="C970" s="0" t="str">
        <f aca="false">CONCATENATE("'",municipalities!A968,"'")</f>
        <v>'Aizenay'</v>
      </c>
      <c r="D970" s="0" t="n">
        <v>12</v>
      </c>
      <c r="E970" s="0" t="n">
        <f aca="false">VLOOKUP(B970,municipalities!$A$1:$I$9684,2,0)</f>
        <v>46.74</v>
      </c>
      <c r="F970" s="0" t="n">
        <f aca="false">VLOOKUP(B970,municipalities!$A$1:$I$9684,3,0)</f>
        <v>-1.6083</v>
      </c>
      <c r="G970" s="0" t="n">
        <f aca="false">VLOOKUP(B970,municipalities!$A$1:$I$9684,8,0)</f>
        <v>9694</v>
      </c>
      <c r="H970" s="2" t="n">
        <f aca="false">IFERROR(VLOOKUP(M970,hospitals_fr!$A$1:$K$3739,2,0),1)</f>
        <v>1</v>
      </c>
      <c r="I970" s="0" t="str">
        <f aca="false">CONCATENATE("'",municipalities!A968,"'")</f>
        <v>'Aizenay'</v>
      </c>
      <c r="M970" s="0" t="s">
        <v>10508</v>
      </c>
    </row>
    <row r="971" customFormat="false" ht="13.8" hidden="true" customHeight="false" outlineLevel="0" collapsed="false">
      <c r="B971" s="0" t="str">
        <f aca="false">municipalities!A969</f>
        <v>Grigny</v>
      </c>
      <c r="C971" s="0" t="str">
        <f aca="false">CONCATENATE("'",municipalities!A969,"'")</f>
        <v>'Grigny'</v>
      </c>
      <c r="D971" s="0" t="n">
        <v>8</v>
      </c>
      <c r="E971" s="0" t="n">
        <f aca="false">VLOOKUP(B971,municipalities!$A$1:$I$9684,2,0)</f>
        <v>48.6562</v>
      </c>
      <c r="F971" s="0" t="n">
        <f aca="false">VLOOKUP(B971,municipalities!$A$1:$I$9684,3,0)</f>
        <v>2.3849</v>
      </c>
      <c r="G971" s="0" t="n">
        <f aca="false">VLOOKUP(B971,municipalities!$A$1:$I$9684,8,0)</f>
        <v>28737</v>
      </c>
      <c r="H971" s="2" t="n">
        <f aca="false">IFERROR(VLOOKUP(M971,hospitals_fr!$A$1:$K$3739,2,0),1)</f>
        <v>1</v>
      </c>
      <c r="I971" s="0" t="str">
        <f aca="false">CONCATENATE("'",municipalities!A969,"'")</f>
        <v>'Grigny'</v>
      </c>
      <c r="M971" s="0" t="s">
        <v>9813</v>
      </c>
    </row>
    <row r="972" customFormat="false" ht="13.8" hidden="true" customHeight="false" outlineLevel="0" collapsed="false">
      <c r="B972" s="0" t="str">
        <f aca="false">municipalities!A970</f>
        <v>Fouesnant</v>
      </c>
      <c r="C972" s="0" t="str">
        <f aca="false">CONCATENATE("'",municipalities!A970,"'")</f>
        <v>'Fouesnant'</v>
      </c>
      <c r="D972" s="0" t="n">
        <v>5</v>
      </c>
      <c r="E972" s="0" t="n">
        <f aca="false">VLOOKUP(B972,municipalities!$A$1:$I$9684,2,0)</f>
        <v>47.8933</v>
      </c>
      <c r="F972" s="0" t="n">
        <f aca="false">VLOOKUP(B972,municipalities!$A$1:$I$9684,3,0)</f>
        <v>-4.0122</v>
      </c>
      <c r="G972" s="0" t="n">
        <f aca="false">VLOOKUP(B972,municipalities!$A$1:$I$9684,8,0)</f>
        <v>9668</v>
      </c>
      <c r="H972" s="2" t="n">
        <f aca="false">IFERROR(VLOOKUP(M972,hospitals_fr!$A$1:$K$3739,2,0),1)</f>
        <v>1</v>
      </c>
      <c r="I972" s="0" t="str">
        <f aca="false">CONCATENATE("'",municipalities!A970,"'")</f>
        <v>'Fouesnant'</v>
      </c>
      <c r="M972" s="0" t="s">
        <v>10509</v>
      </c>
    </row>
    <row r="973" customFormat="false" ht="13.8" hidden="false" customHeight="false" outlineLevel="0" collapsed="false">
      <c r="B973" s="0" t="str">
        <f aca="false">municipalities!A971</f>
        <v>Pfastatt</v>
      </c>
      <c r="C973" s="0" t="str">
        <f aca="false">CONCATENATE("'",municipalities!A971,"'")</f>
        <v>'Pfastatt'</v>
      </c>
      <c r="D973" s="0" t="n">
        <v>1</v>
      </c>
      <c r="E973" s="0" t="n">
        <f aca="false">VLOOKUP(B973,municipalities!$A$1:$I$9684,2,0)</f>
        <v>47.7689</v>
      </c>
      <c r="F973" s="0" t="n">
        <f aca="false">VLOOKUP(B973,municipalities!$A$1:$I$9684,3,0)</f>
        <v>7.3017</v>
      </c>
      <c r="G973" s="0" t="n">
        <f aca="false">VLOOKUP(B973,municipalities!$A$1:$I$9684,8,0)</f>
        <v>9656</v>
      </c>
      <c r="H973" s="2" t="n">
        <f aca="false">IFERROR(VLOOKUP(M973,hospitals_fr!$A$1:$K$3739,2,0),1)</f>
        <v>1</v>
      </c>
      <c r="I973" s="0" t="str">
        <f aca="false">CONCATENATE("'",municipalities!A971,"'")</f>
        <v>'Pfastatt'</v>
      </c>
      <c r="M973" s="0" t="s">
        <v>10510</v>
      </c>
    </row>
    <row r="974" customFormat="false" ht="13.8" hidden="true" customHeight="false" outlineLevel="0" collapsed="false">
      <c r="B974" s="0" t="str">
        <f aca="false">municipalities!A972</f>
        <v>Sallaumines</v>
      </c>
      <c r="C974" s="0" t="str">
        <f aca="false">CONCATENATE("'",municipalities!A972,"'")</f>
        <v>'Sallaumines'</v>
      </c>
      <c r="D974" s="0" t="n">
        <v>11</v>
      </c>
      <c r="E974" s="0" t="n">
        <f aca="false">VLOOKUP(B974,municipalities!$A$1:$I$9684,2,0)</f>
        <v>50.4197</v>
      </c>
      <c r="F974" s="0" t="n">
        <f aca="false">VLOOKUP(B974,municipalities!$A$1:$I$9684,3,0)</f>
        <v>2.8622</v>
      </c>
      <c r="G974" s="0" t="n">
        <f aca="false">VLOOKUP(B974,municipalities!$A$1:$I$9684,8,0)</f>
        <v>9654</v>
      </c>
      <c r="H974" s="2" t="n">
        <f aca="false">IFERROR(VLOOKUP(M974,hospitals_fr!$A$1:$K$3739,2,0),1)</f>
        <v>1</v>
      </c>
      <c r="I974" s="0" t="str">
        <f aca="false">CONCATENATE("'",municipalities!A972,"'")</f>
        <v>'Sallaumines'</v>
      </c>
      <c r="M974" s="0" t="s">
        <v>10511</v>
      </c>
    </row>
    <row r="975" customFormat="false" ht="13.8" hidden="true" customHeight="false" outlineLevel="0" collapsed="false">
      <c r="B975" s="0" t="str">
        <f aca="false">municipalities!A973</f>
        <v>Arques</v>
      </c>
      <c r="C975" s="0" t="str">
        <f aca="false">CONCATENATE("'",municipalities!A973,"'")</f>
        <v>'Arques'</v>
      </c>
      <c r="D975" s="0" t="n">
        <v>11</v>
      </c>
      <c r="E975" s="0" t="n">
        <f aca="false">VLOOKUP(B975,municipalities!$A$1:$I$9684,2,0)</f>
        <v>50.7356</v>
      </c>
      <c r="F975" s="0" t="n">
        <f aca="false">VLOOKUP(B975,municipalities!$A$1:$I$9684,3,0)</f>
        <v>2.3025</v>
      </c>
      <c r="G975" s="0" t="n">
        <f aca="false">VLOOKUP(B975,municipalities!$A$1:$I$9684,8,0)</f>
        <v>9654</v>
      </c>
      <c r="H975" s="2" t="n">
        <f aca="false">IFERROR(VLOOKUP(M975,hospitals_fr!$A$1:$K$3739,2,0),1)</f>
        <v>1</v>
      </c>
      <c r="I975" s="0" t="str">
        <f aca="false">CONCATENATE("'",municipalities!A973,"'")</f>
        <v>'Arques'</v>
      </c>
      <c r="M975" s="0" t="s">
        <v>10512</v>
      </c>
    </row>
    <row r="976" customFormat="false" ht="13.8" hidden="true" customHeight="false" outlineLevel="0" collapsed="false">
      <c r="B976" s="0" t="str">
        <f aca="false">municipalities!A974</f>
        <v>Escaudain</v>
      </c>
      <c r="C976" s="0" t="str">
        <f aca="false">CONCATENATE("'",municipalities!A974,"'")</f>
        <v>'Escaudain'</v>
      </c>
      <c r="D976" s="0" t="n">
        <v>11</v>
      </c>
      <c r="E976" s="0" t="n">
        <f aca="false">VLOOKUP(B976,municipalities!$A$1:$I$9684,2,0)</f>
        <v>50.3344</v>
      </c>
      <c r="F976" s="0" t="n">
        <f aca="false">VLOOKUP(B976,municipalities!$A$1:$I$9684,3,0)</f>
        <v>3.3428</v>
      </c>
      <c r="G976" s="0" t="n">
        <f aca="false">VLOOKUP(B976,municipalities!$A$1:$I$9684,8,0)</f>
        <v>9645</v>
      </c>
      <c r="H976" s="2" t="n">
        <f aca="false">IFERROR(VLOOKUP(M976,hospitals_fr!$A$1:$K$3739,2,0),1)</f>
        <v>1</v>
      </c>
      <c r="I976" s="0" t="str">
        <f aca="false">CONCATENATE("'",municipalities!A974,"'")</f>
        <v>'Escaudain'</v>
      </c>
      <c r="M976" s="0" t="s">
        <v>10513</v>
      </c>
    </row>
    <row r="977" customFormat="false" ht="13.8" hidden="true" customHeight="false" outlineLevel="0" collapsed="false">
      <c r="B977" s="0" t="str">
        <f aca="false">municipalities!A975</f>
        <v>Carmaux</v>
      </c>
      <c r="C977" s="0" t="str">
        <f aca="false">CONCATENATE("'",municipalities!A975,"'")</f>
        <v>'Carmaux'</v>
      </c>
      <c r="D977" s="0" t="n">
        <v>9</v>
      </c>
      <c r="E977" s="0" t="n">
        <f aca="false">VLOOKUP(B977,municipalities!$A$1:$I$9684,2,0)</f>
        <v>44.0492</v>
      </c>
      <c r="F977" s="0" t="n">
        <f aca="false">VLOOKUP(B977,municipalities!$A$1:$I$9684,3,0)</f>
        <v>2.1581</v>
      </c>
      <c r="G977" s="0" t="n">
        <f aca="false">VLOOKUP(B977,municipalities!$A$1:$I$9684,8,0)</f>
        <v>9641</v>
      </c>
      <c r="H977" s="2" t="n">
        <f aca="false">IFERROR(VLOOKUP(M977,hospitals_fr!$A$1:$K$3739,2,0),1)</f>
        <v>1</v>
      </c>
      <c r="I977" s="0" t="str">
        <f aca="false">CONCATENATE("'",municipalities!A975,"'")</f>
        <v>'Carmaux'</v>
      </c>
      <c r="M977" s="0" t="s">
        <v>10514</v>
      </c>
    </row>
    <row r="978" customFormat="false" ht="13.8" hidden="true" customHeight="false" outlineLevel="0" collapsed="false">
      <c r="B978" s="0" t="str">
        <f aca="false">municipalities!A976</f>
        <v>Saint-Pierre-du-Mont</v>
      </c>
      <c r="C978" s="0" t="str">
        <f aca="false">CONCATENATE("'",municipalities!A976,"'")</f>
        <v>'Saint-Pierre-du-Mont'</v>
      </c>
      <c r="D978" s="0" t="n">
        <v>2</v>
      </c>
      <c r="E978" s="0" t="n">
        <f aca="false">VLOOKUP(B978,municipalities!$A$1:$I$9684,2,0)</f>
        <v>43.8825</v>
      </c>
      <c r="F978" s="0" t="n">
        <f aca="false">VLOOKUP(B978,municipalities!$A$1:$I$9684,3,0)</f>
        <v>-0.5194</v>
      </c>
      <c r="G978" s="0" t="n">
        <f aca="false">VLOOKUP(B978,municipalities!$A$1:$I$9684,8,0)</f>
        <v>9625</v>
      </c>
      <c r="H978" s="2" t="n">
        <f aca="false">IFERROR(VLOOKUP(M978,hospitals_fr!$A$1:$K$3739,2,0),1)</f>
        <v>1</v>
      </c>
      <c r="I978" s="0" t="str">
        <f aca="false">CONCATENATE("'",municipalities!A976,"'")</f>
        <v>'Saint-Pierre-du-Mont'</v>
      </c>
      <c r="M978" s="0" t="s">
        <v>10515</v>
      </c>
    </row>
    <row r="979" customFormat="false" ht="13.8" hidden="true" customHeight="false" outlineLevel="0" collapsed="false">
      <c r="B979" s="0" t="str">
        <f aca="false">municipalities!A977</f>
        <v>Neuville-lès-Dieppe</v>
      </c>
      <c r="C979" s="0" t="str">
        <f aca="false">CONCATENATE("'",municipalities!A977,"'")</f>
        <v>'Neuville-lès-Dieppe'</v>
      </c>
      <c r="D979" s="0" t="n">
        <v>10</v>
      </c>
      <c r="E979" s="0" t="n">
        <f aca="false">VLOOKUP(B979,municipalities!$A$1:$I$9684,2,0)</f>
        <v>49.9267</v>
      </c>
      <c r="F979" s="0" t="n">
        <f aca="false">VLOOKUP(B979,municipalities!$A$1:$I$9684,3,0)</f>
        <v>1.1014</v>
      </c>
      <c r="G979" s="0" t="n">
        <f aca="false">VLOOKUP(B979,municipalities!$A$1:$I$9684,8,0)</f>
        <v>9616</v>
      </c>
      <c r="H979" s="2" t="n">
        <f aca="false">IFERROR(VLOOKUP(M979,hospitals_fr!$A$1:$K$3739,2,0),1)</f>
        <v>1</v>
      </c>
      <c r="I979" s="0" t="str">
        <f aca="false">CONCATENATE("'",municipalities!A977,"'")</f>
        <v>'Neuville-lès-Dieppe'</v>
      </c>
      <c r="M979" s="0" t="s">
        <v>10516</v>
      </c>
    </row>
    <row r="980" customFormat="false" ht="13.8" hidden="true" customHeight="false" outlineLevel="0" collapsed="false">
      <c r="B980" s="0" t="str">
        <f aca="false">municipalities!A978</f>
        <v>Nogent-le-Rotrou</v>
      </c>
      <c r="C980" s="0" t="str">
        <f aca="false">CONCATENATE("'",municipalities!A978,"'")</f>
        <v>'Nogent-le-Rotrou'</v>
      </c>
      <c r="D980" s="0" t="n">
        <v>6</v>
      </c>
      <c r="E980" s="0" t="n">
        <f aca="false">VLOOKUP(B980,municipalities!$A$1:$I$9684,2,0)</f>
        <v>48.3217</v>
      </c>
      <c r="F980" s="0" t="n">
        <f aca="false">VLOOKUP(B980,municipalities!$A$1:$I$9684,3,0)</f>
        <v>0.8217</v>
      </c>
      <c r="G980" s="0" t="n">
        <f aca="false">VLOOKUP(B980,municipalities!$A$1:$I$9684,8,0)</f>
        <v>9610</v>
      </c>
      <c r="H980" s="2" t="n">
        <f aca="false">IFERROR(VLOOKUP(M980,hospitals_fr!$A$1:$K$3739,2,0),1)</f>
        <v>1</v>
      </c>
      <c r="I980" s="0" t="str">
        <f aca="false">CONCATENATE("'",municipalities!A978,"'")</f>
        <v>'Nogent-le-Rotrou'</v>
      </c>
      <c r="M980" s="0" t="s">
        <v>10517</v>
      </c>
    </row>
    <row r="981" customFormat="false" ht="13.8" hidden="true" customHeight="false" outlineLevel="0" collapsed="false">
      <c r="B981" s="0" t="str">
        <f aca="false">municipalities!A979</f>
        <v>Revel</v>
      </c>
      <c r="C981" s="0" t="str">
        <f aca="false">CONCATENATE("'",municipalities!A979,"'")</f>
        <v>'Revel'</v>
      </c>
      <c r="D981" s="0" t="n">
        <v>9</v>
      </c>
      <c r="E981" s="0" t="n">
        <f aca="false">VLOOKUP(B981,municipalities!$A$1:$I$9684,2,0)</f>
        <v>43.4586</v>
      </c>
      <c r="F981" s="0" t="n">
        <f aca="false">VLOOKUP(B981,municipalities!$A$1:$I$9684,3,0)</f>
        <v>2.0042</v>
      </c>
      <c r="G981" s="0" t="n">
        <f aca="false">VLOOKUP(B981,municipalities!$A$1:$I$9684,8,0)</f>
        <v>9610</v>
      </c>
      <c r="H981" s="2" t="n">
        <f aca="false">IFERROR(VLOOKUP(M981,hospitals_fr!$A$1:$K$3739,2,0),1)</f>
        <v>1</v>
      </c>
      <c r="I981" s="0" t="str">
        <f aca="false">CONCATENATE("'",municipalities!A979,"'")</f>
        <v>'Revel'</v>
      </c>
      <c r="M981" s="0" t="s">
        <v>10518</v>
      </c>
    </row>
    <row r="982" customFormat="false" ht="13.8" hidden="true" customHeight="false" outlineLevel="0" collapsed="false">
      <c r="B982" s="0" t="str">
        <f aca="false">municipalities!A980</f>
        <v>Gignac-la-Nerthe</v>
      </c>
      <c r="C982" s="0" t="str">
        <f aca="false">CONCATENATE("'",municipalities!A980,"'")</f>
        <v>'Gignac-la-Nerthe'</v>
      </c>
      <c r="D982" s="0" t="n">
        <v>13</v>
      </c>
      <c r="E982" s="0" t="n">
        <f aca="false">VLOOKUP(B982,municipalities!$A$1:$I$9684,2,0)</f>
        <v>43.3932</v>
      </c>
      <c r="F982" s="0" t="n">
        <f aca="false">VLOOKUP(B982,municipalities!$A$1:$I$9684,3,0)</f>
        <v>5.2356</v>
      </c>
      <c r="G982" s="0" t="n">
        <f aca="false">VLOOKUP(B982,municipalities!$A$1:$I$9684,8,0)</f>
        <v>9606</v>
      </c>
      <c r="H982" s="2" t="n">
        <f aca="false">IFERROR(VLOOKUP(M982,hospitals_fr!$A$1:$K$3739,2,0),1)</f>
        <v>1</v>
      </c>
      <c r="I982" s="0" t="str">
        <f aca="false">CONCATENATE("'",municipalities!A980,"'")</f>
        <v>'Gignac-la-Nerthe'</v>
      </c>
      <c r="M982" s="0" t="s">
        <v>10519</v>
      </c>
    </row>
    <row r="983" customFormat="false" ht="13.8" hidden="true" customHeight="false" outlineLevel="0" collapsed="false">
      <c r="B983" s="0" t="str">
        <f aca="false">municipalities!A981</f>
        <v>Croissy-sur-Seine</v>
      </c>
      <c r="C983" s="0" t="str">
        <f aca="false">CONCATENATE("'",municipalities!A981,"'")</f>
        <v>'Croissy-sur-Seine'</v>
      </c>
      <c r="D983" s="0" t="n">
        <v>8</v>
      </c>
      <c r="E983" s="0" t="n">
        <f aca="false">VLOOKUP(B983,municipalities!$A$1:$I$9684,2,0)</f>
        <v>48.8778</v>
      </c>
      <c r="F983" s="0" t="n">
        <f aca="false">VLOOKUP(B983,municipalities!$A$1:$I$9684,3,0)</f>
        <v>2.1422</v>
      </c>
      <c r="G983" s="0" t="n">
        <f aca="false">VLOOKUP(B983,municipalities!$A$1:$I$9684,8,0)</f>
        <v>9602</v>
      </c>
      <c r="H983" s="2" t="n">
        <f aca="false">IFERROR(VLOOKUP(M983,hospitals_fr!$A$1:$K$3739,2,0),1)</f>
        <v>1</v>
      </c>
      <c r="I983" s="0" t="str">
        <f aca="false">CONCATENATE("'",municipalities!A981,"'")</f>
        <v>'Croissy-sur-Seine'</v>
      </c>
      <c r="M983" s="0" t="s">
        <v>10520</v>
      </c>
    </row>
    <row r="984" customFormat="false" ht="13.8" hidden="true" customHeight="false" outlineLevel="0" collapsed="false">
      <c r="B984" s="0" t="str">
        <f aca="false">municipalities!A982</f>
        <v>Loudéac</v>
      </c>
      <c r="C984" s="0" t="str">
        <f aca="false">CONCATENATE("'",municipalities!A982,"'")</f>
        <v>'Loudéac'</v>
      </c>
      <c r="D984" s="0" t="n">
        <v>5</v>
      </c>
      <c r="E984" s="0" t="n">
        <f aca="false">VLOOKUP(B984,municipalities!$A$1:$I$9684,2,0)</f>
        <v>48.1778</v>
      </c>
      <c r="F984" s="0" t="n">
        <f aca="false">VLOOKUP(B984,municipalities!$A$1:$I$9684,3,0)</f>
        <v>-2.7533</v>
      </c>
      <c r="G984" s="0" t="n">
        <f aca="false">VLOOKUP(B984,municipalities!$A$1:$I$9684,8,0)</f>
        <v>9600</v>
      </c>
      <c r="H984" s="2" t="n">
        <f aca="false">IFERROR(VLOOKUP(M984,hospitals_fr!$A$1:$K$3739,2,0),1)</f>
        <v>0</v>
      </c>
      <c r="I984" s="0" t="str">
        <f aca="false">CONCATENATE("'",municipalities!A982,"'")</f>
        <v>'Loudéac'</v>
      </c>
      <c r="M984" s="0" t="s">
        <v>10521</v>
      </c>
    </row>
    <row r="985" customFormat="false" ht="13.8" hidden="true" customHeight="false" outlineLevel="0" collapsed="false">
      <c r="B985" s="0" t="str">
        <f aca="false">municipalities!A983</f>
        <v>Merville</v>
      </c>
      <c r="C985" s="0" t="str">
        <f aca="false">CONCATENATE("'",municipalities!A983,"'")</f>
        <v>'Merville'</v>
      </c>
      <c r="D985" s="0" t="n">
        <v>11</v>
      </c>
      <c r="E985" s="0" t="n">
        <f aca="false">VLOOKUP(B985,municipalities!$A$1:$I$9684,2,0)</f>
        <v>50.6439</v>
      </c>
      <c r="F985" s="0" t="n">
        <f aca="false">VLOOKUP(B985,municipalities!$A$1:$I$9684,3,0)</f>
        <v>2.6403</v>
      </c>
      <c r="G985" s="0" t="n">
        <f aca="false">VLOOKUP(B985,municipalities!$A$1:$I$9684,8,0)</f>
        <v>9598</v>
      </c>
      <c r="H985" s="2" t="n">
        <f aca="false">IFERROR(VLOOKUP(M985,hospitals_fr!$A$1:$K$3739,2,0),1)</f>
        <v>1</v>
      </c>
      <c r="I985" s="0" t="str">
        <f aca="false">CONCATENATE("'",municipalities!A983,"'")</f>
        <v>'Merville'</v>
      </c>
      <c r="M985" s="0" t="s">
        <v>10522</v>
      </c>
    </row>
    <row r="986" customFormat="false" ht="13.8" hidden="true" customHeight="false" outlineLevel="0" collapsed="false">
      <c r="B986" s="0" t="str">
        <f aca="false">municipalities!A984</f>
        <v>La Ferté-sous-Jouarre</v>
      </c>
      <c r="C986" s="0" t="str">
        <f aca="false">CONCATENATE("'",municipalities!A984,"'")</f>
        <v>'La Ferté-sous-Jouarre'</v>
      </c>
      <c r="D986" s="0" t="n">
        <v>8</v>
      </c>
      <c r="E986" s="0" t="n">
        <f aca="false">VLOOKUP(B986,municipalities!$A$1:$I$9684,2,0)</f>
        <v>48.9492</v>
      </c>
      <c r="F986" s="0" t="n">
        <f aca="false">VLOOKUP(B986,municipalities!$A$1:$I$9684,3,0)</f>
        <v>3.1294</v>
      </c>
      <c r="G986" s="0" t="n">
        <f aca="false">VLOOKUP(B986,municipalities!$A$1:$I$9684,8,0)</f>
        <v>9586</v>
      </c>
      <c r="H986" s="2" t="n">
        <f aca="false">IFERROR(VLOOKUP(M986,hospitals_fr!$A$1:$K$3739,2,0),1)</f>
        <v>0</v>
      </c>
      <c r="I986" s="0" t="str">
        <f aca="false">CONCATENATE("'",municipalities!A984,"'")</f>
        <v>'La Ferté-sous-Jouarre'</v>
      </c>
      <c r="M986" s="0" t="s">
        <v>10523</v>
      </c>
    </row>
    <row r="987" customFormat="false" ht="13.8" hidden="true" customHeight="false" outlineLevel="0" collapsed="false">
      <c r="B987" s="0" t="str">
        <f aca="false">municipalities!A985</f>
        <v>Condé-sur-l’Escaut</v>
      </c>
      <c r="C987" s="0" t="str">
        <f aca="false">CONCATENATE("'",municipalities!A985,"'")</f>
        <v>'Condé-sur-l’Escaut'</v>
      </c>
      <c r="D987" s="0" t="n">
        <v>11</v>
      </c>
      <c r="E987" s="0" t="n">
        <f aca="false">VLOOKUP(B987,municipalities!$A$1:$I$9684,2,0)</f>
        <v>50.4492</v>
      </c>
      <c r="F987" s="0" t="n">
        <f aca="false">VLOOKUP(B987,municipalities!$A$1:$I$9684,3,0)</f>
        <v>3.5906</v>
      </c>
      <c r="G987" s="0" t="n">
        <f aca="false">VLOOKUP(B987,municipalities!$A$1:$I$9684,8,0)</f>
        <v>9586</v>
      </c>
      <c r="H987" s="2" t="n">
        <f aca="false">IFERROR(VLOOKUP(M987,hospitals_fr!$A$1:$K$3739,2,0),1)</f>
        <v>1</v>
      </c>
      <c r="I987" s="0" t="str">
        <f aca="false">CONCATENATE("'",municipalities!A985,"'")</f>
        <v>'Condé-sur-l’Escaut'</v>
      </c>
      <c r="M987" s="0" t="s">
        <v>10524</v>
      </c>
    </row>
    <row r="988" customFormat="false" ht="13.8" hidden="true" customHeight="false" outlineLevel="0" collapsed="false">
      <c r="B988" s="0" t="str">
        <f aca="false">municipalities!A986</f>
        <v>Bures-sur-Yvette</v>
      </c>
      <c r="C988" s="0" t="str">
        <f aca="false">CONCATENATE("'",municipalities!A986,"'")</f>
        <v>'Bures-sur-Yvette'</v>
      </c>
      <c r="D988" s="0" t="n">
        <v>8</v>
      </c>
      <c r="E988" s="0" t="n">
        <f aca="false">VLOOKUP(B988,municipalities!$A$1:$I$9684,2,0)</f>
        <v>48.6967</v>
      </c>
      <c r="F988" s="0" t="n">
        <f aca="false">VLOOKUP(B988,municipalities!$A$1:$I$9684,3,0)</f>
        <v>2.1614</v>
      </c>
      <c r="G988" s="0" t="n">
        <f aca="false">VLOOKUP(B988,municipalities!$A$1:$I$9684,8,0)</f>
        <v>9577</v>
      </c>
      <c r="H988" s="2" t="n">
        <f aca="false">IFERROR(VLOOKUP(M988,hospitals_fr!$A$1:$K$3739,2,0),1)</f>
        <v>1</v>
      </c>
      <c r="I988" s="0" t="str">
        <f aca="false">CONCATENATE("'",municipalities!A986,"'")</f>
        <v>'Bures-sur-Yvette'</v>
      </c>
      <c r="M988" s="0" t="s">
        <v>10525</v>
      </c>
    </row>
    <row r="989" customFormat="false" ht="13.8" hidden="true" customHeight="false" outlineLevel="0" collapsed="false">
      <c r="B989" s="0" t="str">
        <f aca="false">municipalities!A987</f>
        <v>Luçon</v>
      </c>
      <c r="C989" s="0" t="str">
        <f aca="false">CONCATENATE("'",municipalities!A987,"'")</f>
        <v>'Luçon'</v>
      </c>
      <c r="D989" s="0" t="n">
        <v>12</v>
      </c>
      <c r="E989" s="0" t="n">
        <f aca="false">VLOOKUP(B989,municipalities!$A$1:$I$9684,2,0)</f>
        <v>46.4547</v>
      </c>
      <c r="F989" s="0" t="n">
        <f aca="false">VLOOKUP(B989,municipalities!$A$1:$I$9684,3,0)</f>
        <v>-1.1658</v>
      </c>
      <c r="G989" s="0" t="n">
        <f aca="false">VLOOKUP(B989,municipalities!$A$1:$I$9684,8,0)</f>
        <v>9576</v>
      </c>
      <c r="H989" s="2" t="n">
        <f aca="false">IFERROR(VLOOKUP(M989,hospitals_fr!$A$1:$K$3739,2,0),1)</f>
        <v>1</v>
      </c>
      <c r="I989" s="0" t="str">
        <f aca="false">CONCATENATE("'",municipalities!A987,"'")</f>
        <v>'Luçon'</v>
      </c>
      <c r="M989" s="0" t="s">
        <v>10526</v>
      </c>
    </row>
    <row r="990" customFormat="false" ht="13.8" hidden="true" customHeight="false" outlineLevel="0" collapsed="false">
      <c r="B990" s="0" t="str">
        <f aca="false">municipalities!A988</f>
        <v>Beaumont-sur-Oise</v>
      </c>
      <c r="C990" s="0" t="str">
        <f aca="false">CONCATENATE("'",municipalities!A988,"'")</f>
        <v>'Beaumont-sur-Oise'</v>
      </c>
      <c r="D990" s="0" t="n">
        <v>8</v>
      </c>
      <c r="E990" s="0" t="n">
        <f aca="false">VLOOKUP(B990,municipalities!$A$1:$I$9684,2,0)</f>
        <v>49.1425</v>
      </c>
      <c r="F990" s="0" t="n">
        <f aca="false">VLOOKUP(B990,municipalities!$A$1:$I$9684,3,0)</f>
        <v>2.2864</v>
      </c>
      <c r="G990" s="0" t="n">
        <f aca="false">VLOOKUP(B990,municipalities!$A$1:$I$9684,8,0)</f>
        <v>9555</v>
      </c>
      <c r="H990" s="2" t="n">
        <f aca="false">IFERROR(VLOOKUP(M990,hospitals_fr!$A$1:$K$3739,2,0),1)</f>
        <v>1</v>
      </c>
      <c r="I990" s="0" t="str">
        <f aca="false">CONCATENATE("'",municipalities!A988,"'")</f>
        <v>'Beaumont-sur-Oise'</v>
      </c>
      <c r="M990" s="0" t="s">
        <v>10527</v>
      </c>
    </row>
    <row r="991" customFormat="false" ht="13.8" hidden="true" customHeight="false" outlineLevel="0" collapsed="false">
      <c r="B991" s="0" t="str">
        <f aca="false">municipalities!A989</f>
        <v>Carqueiranne</v>
      </c>
      <c r="C991" s="0" t="str">
        <f aca="false">CONCATENATE("'",municipalities!A989,"'")</f>
        <v>'Carqueiranne'</v>
      </c>
      <c r="D991" s="0" t="n">
        <v>13</v>
      </c>
      <c r="E991" s="0" t="n">
        <f aca="false">VLOOKUP(B991,municipalities!$A$1:$I$9684,2,0)</f>
        <v>43.095</v>
      </c>
      <c r="F991" s="0" t="n">
        <f aca="false">VLOOKUP(B991,municipalities!$A$1:$I$9684,3,0)</f>
        <v>6.0736</v>
      </c>
      <c r="G991" s="0" t="n">
        <f aca="false">VLOOKUP(B991,municipalities!$A$1:$I$9684,8,0)</f>
        <v>9555</v>
      </c>
      <c r="H991" s="2" t="n">
        <f aca="false">IFERROR(VLOOKUP(M991,hospitals_fr!$A$1:$K$3739,2,0),1)</f>
        <v>1</v>
      </c>
      <c r="I991" s="0" t="str">
        <f aca="false">CONCATENATE("'",municipalities!A989,"'")</f>
        <v>'Carqueiranne'</v>
      </c>
      <c r="M991" s="0" t="s">
        <v>10528</v>
      </c>
    </row>
    <row r="992" customFormat="false" ht="13.8" hidden="true" customHeight="false" outlineLevel="0" collapsed="false">
      <c r="B992" s="0" t="str">
        <f aca="false">municipalities!A990</f>
        <v>Ussel</v>
      </c>
      <c r="C992" s="0" t="str">
        <f aca="false">CONCATENATE("'",municipalities!A990,"'")</f>
        <v>'Ussel'</v>
      </c>
      <c r="D992" s="0" t="n">
        <v>2</v>
      </c>
      <c r="E992" s="0" t="n">
        <f aca="false">VLOOKUP(B992,municipalities!$A$1:$I$9684,2,0)</f>
        <v>45.5481</v>
      </c>
      <c r="F992" s="0" t="n">
        <f aca="false">VLOOKUP(B992,municipalities!$A$1:$I$9684,3,0)</f>
        <v>2.3092</v>
      </c>
      <c r="G992" s="0" t="n">
        <f aca="false">VLOOKUP(B992,municipalities!$A$1:$I$9684,8,0)</f>
        <v>9555</v>
      </c>
      <c r="H992" s="2" t="n">
        <f aca="false">IFERROR(VLOOKUP(M992,hospitals_fr!$A$1:$K$3739,2,0),1)</f>
        <v>1</v>
      </c>
      <c r="I992" s="0" t="str">
        <f aca="false">CONCATENATE("'",municipalities!A990,"'")</f>
        <v>'Ussel'</v>
      </c>
      <c r="M992" s="0" t="s">
        <v>10529</v>
      </c>
    </row>
    <row r="993" customFormat="false" ht="13.8" hidden="true" customHeight="false" outlineLevel="0" collapsed="false">
      <c r="B993" s="0" t="str">
        <f aca="false">municipalities!A991</f>
        <v>Soyaux</v>
      </c>
      <c r="C993" s="0" t="str">
        <f aca="false">CONCATENATE("'",municipalities!A991,"'")</f>
        <v>'Soyaux'</v>
      </c>
      <c r="D993" s="0" t="n">
        <v>2</v>
      </c>
      <c r="E993" s="0" t="n">
        <f aca="false">VLOOKUP(B993,municipalities!$A$1:$I$9684,2,0)</f>
        <v>45.6403</v>
      </c>
      <c r="F993" s="0" t="n">
        <f aca="false">VLOOKUP(B993,municipalities!$A$1:$I$9684,3,0)</f>
        <v>0.1978</v>
      </c>
      <c r="G993" s="0" t="n">
        <f aca="false">VLOOKUP(B993,municipalities!$A$1:$I$9684,8,0)</f>
        <v>9553</v>
      </c>
      <c r="H993" s="2" t="n">
        <f aca="false">IFERROR(VLOOKUP(M993,hospitals_fr!$A$1:$K$3739,2,0),1)</f>
        <v>1</v>
      </c>
      <c r="I993" s="0" t="str">
        <f aca="false">CONCATENATE("'",municipalities!A991,"'")</f>
        <v>'Soyaux'</v>
      </c>
      <c r="M993" s="0" t="s">
        <v>10530</v>
      </c>
    </row>
    <row r="994" customFormat="false" ht="13.8" hidden="true" customHeight="false" outlineLevel="0" collapsed="false">
      <c r="B994" s="0" t="str">
        <f aca="false">municipalities!A992</f>
        <v>Saint-Doulchard</v>
      </c>
      <c r="C994" s="0" t="str">
        <f aca="false">CONCATENATE("'",municipalities!A992,"'")</f>
        <v>'Saint-Doulchard'</v>
      </c>
      <c r="D994" s="0" t="n">
        <v>6</v>
      </c>
      <c r="E994" s="0" t="n">
        <f aca="false">VLOOKUP(B994,municipalities!$A$1:$I$9684,2,0)</f>
        <v>47.0997</v>
      </c>
      <c r="F994" s="0" t="n">
        <f aca="false">VLOOKUP(B994,municipalities!$A$1:$I$9684,3,0)</f>
        <v>2.3728</v>
      </c>
      <c r="G994" s="0" t="n">
        <f aca="false">VLOOKUP(B994,municipalities!$A$1:$I$9684,8,0)</f>
        <v>9549</v>
      </c>
      <c r="H994" s="2" t="n">
        <f aca="false">IFERROR(VLOOKUP(M994,hospitals_fr!$A$1:$K$3739,2,0),1)</f>
        <v>1</v>
      </c>
      <c r="I994" s="0" t="str">
        <f aca="false">CONCATENATE("'",municipalities!A992,"'")</f>
        <v>'Saint-Doulchard'</v>
      </c>
      <c r="M994" s="0" t="s">
        <v>10531</v>
      </c>
    </row>
    <row r="995" customFormat="false" ht="13.8" hidden="true" customHeight="false" outlineLevel="0" collapsed="false">
      <c r="B995" s="0" t="str">
        <f aca="false">municipalities!A993</f>
        <v>Saint-Amand-Montrond</v>
      </c>
      <c r="C995" s="0" t="str">
        <f aca="false">CONCATENATE("'",municipalities!A993,"'")</f>
        <v>'Saint-Amand-Montrond'</v>
      </c>
      <c r="D995" s="0" t="n">
        <v>6</v>
      </c>
      <c r="E995" s="0" t="n">
        <f aca="false">VLOOKUP(B995,municipalities!$A$1:$I$9684,2,0)</f>
        <v>46.7228</v>
      </c>
      <c r="F995" s="0" t="n">
        <f aca="false">VLOOKUP(B995,municipalities!$A$1:$I$9684,3,0)</f>
        <v>2.505</v>
      </c>
      <c r="G995" s="0" t="n">
        <f aca="false">VLOOKUP(B995,municipalities!$A$1:$I$9684,8,0)</f>
        <v>9531</v>
      </c>
      <c r="H995" s="2" t="n">
        <f aca="false">IFERROR(VLOOKUP(M995,hospitals_fr!$A$1:$K$3739,2,0),1)</f>
        <v>1</v>
      </c>
      <c r="I995" s="0" t="str">
        <f aca="false">CONCATENATE("'",municipalities!A993,"'")</f>
        <v>'Saint-Amand-Montrond'</v>
      </c>
      <c r="M995" s="0" t="s">
        <v>10532</v>
      </c>
    </row>
    <row r="996" customFormat="false" ht="13.8" hidden="true" customHeight="false" outlineLevel="0" collapsed="false">
      <c r="B996" s="0" t="str">
        <f aca="false">municipalities!A994</f>
        <v>Saint-Lys</v>
      </c>
      <c r="C996" s="0" t="str">
        <f aca="false">CONCATENATE("'",municipalities!A994,"'")</f>
        <v>'Saint-Lys'</v>
      </c>
      <c r="D996" s="0" t="n">
        <v>9</v>
      </c>
      <c r="E996" s="0" t="n">
        <f aca="false">VLOOKUP(B996,municipalities!$A$1:$I$9684,2,0)</f>
        <v>43.5142</v>
      </c>
      <c r="F996" s="0" t="n">
        <f aca="false">VLOOKUP(B996,municipalities!$A$1:$I$9684,3,0)</f>
        <v>1.1775</v>
      </c>
      <c r="G996" s="0" t="n">
        <f aca="false">VLOOKUP(B996,municipalities!$A$1:$I$9684,8,0)</f>
        <v>9488</v>
      </c>
      <c r="H996" s="2" t="n">
        <f aca="false">IFERROR(VLOOKUP(M996,hospitals_fr!$A$1:$K$3739,2,0),1)</f>
        <v>1</v>
      </c>
      <c r="I996" s="0" t="str">
        <f aca="false">CONCATENATE("'",municipalities!A994,"'")</f>
        <v>'Saint-Lys'</v>
      </c>
      <c r="M996" s="0" t="s">
        <v>10533</v>
      </c>
    </row>
    <row r="997" customFormat="false" ht="13.8" hidden="true" customHeight="false" outlineLevel="0" collapsed="false">
      <c r="B997" s="0" t="str">
        <f aca="false">municipalities!A995</f>
        <v>Joigny</v>
      </c>
      <c r="C997" s="0" t="str">
        <f aca="false">CONCATENATE("'",municipalities!A995,"'")</f>
        <v>'Joigny'</v>
      </c>
      <c r="D997" s="0" t="n">
        <v>4</v>
      </c>
      <c r="E997" s="0" t="n">
        <f aca="false">VLOOKUP(B997,municipalities!$A$1:$I$9684,2,0)</f>
        <v>47.9822</v>
      </c>
      <c r="F997" s="0" t="n">
        <f aca="false">VLOOKUP(B997,municipalities!$A$1:$I$9684,3,0)</f>
        <v>3.3972</v>
      </c>
      <c r="G997" s="0" t="n">
        <f aca="false">VLOOKUP(B997,municipalities!$A$1:$I$9684,8,0)</f>
        <v>9479</v>
      </c>
      <c r="H997" s="2" t="n">
        <f aca="false">IFERROR(VLOOKUP(M997,hospitals_fr!$A$1:$K$3739,2,0),1)</f>
        <v>1</v>
      </c>
      <c r="I997" s="0" t="str">
        <f aca="false">CONCATENATE("'",municipalities!A995,"'")</f>
        <v>'Joigny'</v>
      </c>
      <c r="M997" s="0" t="s">
        <v>10534</v>
      </c>
    </row>
    <row r="998" customFormat="false" ht="13.8" hidden="true" customHeight="false" outlineLevel="0" collapsed="false">
      <c r="B998" s="0" t="str">
        <f aca="false">municipalities!A996</f>
        <v>Treillières</v>
      </c>
      <c r="C998" s="0" t="str">
        <f aca="false">CONCATENATE("'",municipalities!A996,"'")</f>
        <v>'Treillières'</v>
      </c>
      <c r="D998" s="0" t="n">
        <v>12</v>
      </c>
      <c r="E998" s="0" t="n">
        <f aca="false">VLOOKUP(B998,municipalities!$A$1:$I$9684,2,0)</f>
        <v>47.3308</v>
      </c>
      <c r="F998" s="0" t="n">
        <f aca="false">VLOOKUP(B998,municipalities!$A$1:$I$9684,3,0)</f>
        <v>-1.6267</v>
      </c>
      <c r="G998" s="0" t="n">
        <f aca="false">VLOOKUP(B998,municipalities!$A$1:$I$9684,8,0)</f>
        <v>9459</v>
      </c>
      <c r="H998" s="2" t="n">
        <f aca="false">IFERROR(VLOOKUP(M998,hospitals_fr!$A$1:$K$3739,2,0),1)</f>
        <v>1</v>
      </c>
      <c r="I998" s="0" t="str">
        <f aca="false">CONCATENATE("'",municipalities!A996,"'")</f>
        <v>'Treillières'</v>
      </c>
      <c r="M998" s="0" t="s">
        <v>10535</v>
      </c>
    </row>
    <row r="999" customFormat="false" ht="13.8" hidden="true" customHeight="false" outlineLevel="0" collapsed="false">
      <c r="B999" s="0" t="str">
        <f aca="false">municipalities!A997</f>
        <v>Foix</v>
      </c>
      <c r="C999" s="0" t="str">
        <f aca="false">CONCATENATE("'",municipalities!A997,"'")</f>
        <v>'Foix'</v>
      </c>
      <c r="D999" s="0" t="n">
        <v>9</v>
      </c>
      <c r="E999" s="0" t="n">
        <f aca="false">VLOOKUP(B999,municipalities!$A$1:$I$9684,2,0)</f>
        <v>42.9653</v>
      </c>
      <c r="F999" s="0" t="n">
        <f aca="false">VLOOKUP(B999,municipalities!$A$1:$I$9684,3,0)</f>
        <v>1.6069</v>
      </c>
      <c r="G999" s="0" t="n">
        <f aca="false">VLOOKUP(B999,municipalities!$A$1:$I$9684,8,0)</f>
        <v>9452</v>
      </c>
      <c r="H999" s="2" t="n">
        <f aca="false">IFERROR(VLOOKUP(M999,hospitals_fr!$A$1:$K$3739,2,0),1)</f>
        <v>1</v>
      </c>
      <c r="I999" s="0" t="str">
        <f aca="false">CONCATENATE("'",municipalities!A997,"'")</f>
        <v>'Foix'</v>
      </c>
      <c r="M999" s="0" t="s">
        <v>10536</v>
      </c>
    </row>
    <row r="1000" customFormat="false" ht="13.8" hidden="true" customHeight="false" outlineLevel="0" collapsed="false">
      <c r="B1000" s="0" t="str">
        <f aca="false">municipalities!A998</f>
        <v>Le Passage</v>
      </c>
      <c r="C1000" s="0" t="str">
        <f aca="false">CONCATENATE("'",municipalities!A998,"'")</f>
        <v>'Le Passage'</v>
      </c>
      <c r="D1000" s="0" t="n">
        <v>2</v>
      </c>
      <c r="E1000" s="0" t="n">
        <f aca="false">VLOOKUP(B1000,municipalities!$A$1:$I$9684,2,0)</f>
        <v>44.2014</v>
      </c>
      <c r="F1000" s="0" t="n">
        <f aca="false">VLOOKUP(B1000,municipalities!$A$1:$I$9684,3,0)</f>
        <v>0.6033</v>
      </c>
      <c r="G1000" s="0" t="n">
        <f aca="false">VLOOKUP(B1000,municipalities!$A$1:$I$9684,8,0)</f>
        <v>9447</v>
      </c>
      <c r="H1000" s="2" t="n">
        <f aca="false">IFERROR(VLOOKUP(M1000,hospitals_fr!$A$1:$K$3739,2,0),1)</f>
        <v>1</v>
      </c>
      <c r="I1000" s="0" t="str">
        <f aca="false">CONCATENATE("'",municipalities!A998,"'")</f>
        <v>'Le Passage'</v>
      </c>
      <c r="M1000" s="0" t="s">
        <v>10537</v>
      </c>
    </row>
    <row r="1001" customFormat="false" ht="13.8" hidden="true" customHeight="false" outlineLevel="0" collapsed="false">
      <c r="B1001" s="0" t="str">
        <f aca="false">municipalities!A999</f>
        <v>Valréas</v>
      </c>
      <c r="C1001" s="0" t="str">
        <f aca="false">CONCATENATE("'",municipalities!A999,"'")</f>
        <v>'Valréas'</v>
      </c>
      <c r="D1001" s="0" t="n">
        <v>13</v>
      </c>
      <c r="E1001" s="0" t="n">
        <f aca="false">VLOOKUP(B1001,municipalities!$A$1:$I$9684,2,0)</f>
        <v>44.3842</v>
      </c>
      <c r="F1001" s="0" t="n">
        <f aca="false">VLOOKUP(B1001,municipalities!$A$1:$I$9684,3,0)</f>
        <v>4.9903</v>
      </c>
      <c r="G1001" s="0" t="n">
        <f aca="false">VLOOKUP(B1001,municipalities!$A$1:$I$9684,8,0)</f>
        <v>9426</v>
      </c>
      <c r="H1001" s="2" t="n">
        <f aca="false">IFERROR(VLOOKUP(M1001,hospitals_fr!$A$1:$K$3739,2,0),1)</f>
        <v>0</v>
      </c>
      <c r="I1001" s="0" t="str">
        <f aca="false">CONCATENATE("'",municipalities!A999,"'")</f>
        <v>'Valréas'</v>
      </c>
      <c r="M1001" s="0" t="s">
        <v>10538</v>
      </c>
    </row>
    <row r="1002" customFormat="false" ht="13.8" hidden="true" customHeight="false" outlineLevel="0" collapsed="false">
      <c r="B1002" s="0" t="str">
        <f aca="false">municipalities!A1000</f>
        <v>Leers</v>
      </c>
      <c r="C1002" s="0" t="str">
        <f aca="false">CONCATENATE("'",municipalities!A1000,"'")</f>
        <v>'Leers'</v>
      </c>
      <c r="D1002" s="0" t="n">
        <v>11</v>
      </c>
      <c r="E1002" s="0" t="n">
        <f aca="false">VLOOKUP(B1002,municipalities!$A$1:$I$9684,2,0)</f>
        <v>50.6817</v>
      </c>
      <c r="F1002" s="0" t="n">
        <f aca="false">VLOOKUP(B1002,municipalities!$A$1:$I$9684,3,0)</f>
        <v>3.2439</v>
      </c>
      <c r="G1002" s="0" t="n">
        <f aca="false">VLOOKUP(B1002,municipalities!$A$1:$I$9684,8,0)</f>
        <v>9400</v>
      </c>
      <c r="H1002" s="2" t="n">
        <f aca="false">IFERROR(VLOOKUP(M1002,hospitals_fr!$A$1:$K$3739,2,0),1)</f>
        <v>1</v>
      </c>
      <c r="I1002" s="0" t="str">
        <f aca="false">CONCATENATE("'",municipalities!A1000,"'")</f>
        <v>'Leers'</v>
      </c>
      <c r="M1002" s="0" t="s">
        <v>10539</v>
      </c>
    </row>
    <row r="1003" customFormat="false" ht="13.8" hidden="true" customHeight="false" outlineLevel="0" collapsed="false">
      <c r="B1003" s="0" t="str">
        <f aca="false">municipalities!A1001</f>
        <v>Couzeix</v>
      </c>
      <c r="C1003" s="0" t="str">
        <f aca="false">CONCATENATE("'",municipalities!A1001,"'")</f>
        <v>'Couzeix'</v>
      </c>
      <c r="D1003" s="0" t="n">
        <v>2</v>
      </c>
      <c r="E1003" s="0" t="n">
        <f aca="false">VLOOKUP(B1003,municipalities!$A$1:$I$9684,2,0)</f>
        <v>45.8761</v>
      </c>
      <c r="F1003" s="0" t="n">
        <f aca="false">VLOOKUP(B1003,municipalities!$A$1:$I$9684,3,0)</f>
        <v>1.2386</v>
      </c>
      <c r="G1003" s="0" t="n">
        <f aca="false">VLOOKUP(B1003,municipalities!$A$1:$I$9684,8,0)</f>
        <v>9349</v>
      </c>
      <c r="H1003" s="2" t="n">
        <f aca="false">IFERROR(VLOOKUP(M1003,hospitals_fr!$A$1:$K$3739,2,0),1)</f>
        <v>1</v>
      </c>
      <c r="I1003" s="0" t="str">
        <f aca="false">CONCATENATE("'",municipalities!A1001,"'")</f>
        <v>'Couzeix'</v>
      </c>
      <c r="M1003" s="0" t="s">
        <v>10540</v>
      </c>
    </row>
    <row r="1004" customFormat="false" ht="13.8" hidden="true" customHeight="false" outlineLevel="0" collapsed="false">
      <c r="B1004" s="0" t="str">
        <f aca="false">municipalities!A1002</f>
        <v>La Farlède</v>
      </c>
      <c r="C1004" s="0" t="str">
        <f aca="false">CONCATENATE("'",municipalities!A1002,"'")</f>
        <v>'La Farlède'</v>
      </c>
      <c r="D1004" s="0" t="n">
        <v>13</v>
      </c>
      <c r="E1004" s="0" t="n">
        <f aca="false">VLOOKUP(B1004,municipalities!$A$1:$I$9684,2,0)</f>
        <v>43.1678</v>
      </c>
      <c r="F1004" s="0" t="n">
        <f aca="false">VLOOKUP(B1004,municipalities!$A$1:$I$9684,3,0)</f>
        <v>6.0431</v>
      </c>
      <c r="G1004" s="0" t="n">
        <f aca="false">VLOOKUP(B1004,municipalities!$A$1:$I$9684,8,0)</f>
        <v>9348</v>
      </c>
      <c r="H1004" s="2" t="n">
        <f aca="false">IFERROR(VLOOKUP(M1004,hospitals_fr!$A$1:$K$3739,2,0),1)</f>
        <v>1</v>
      </c>
      <c r="I1004" s="0" t="str">
        <f aca="false">CONCATENATE("'",municipalities!A1002,"'")</f>
        <v>'La Farlède'</v>
      </c>
      <c r="M1004" s="0" t="s">
        <v>10541</v>
      </c>
    </row>
    <row r="1005" customFormat="false" ht="13.8" hidden="true" customHeight="false" outlineLevel="0" collapsed="false">
      <c r="B1005" s="0" t="str">
        <f aca="false">municipalities!A1003</f>
        <v>Magny-les-Hameaux</v>
      </c>
      <c r="C1005" s="0" t="str">
        <f aca="false">CONCATENATE("'",municipalities!A1003,"'")</f>
        <v>'Magny-les-Hameaux'</v>
      </c>
      <c r="D1005" s="0" t="n">
        <v>8</v>
      </c>
      <c r="E1005" s="0" t="n">
        <f aca="false">VLOOKUP(B1005,municipalities!$A$1:$I$9684,2,0)</f>
        <v>48.7239</v>
      </c>
      <c r="F1005" s="0" t="n">
        <f aca="false">VLOOKUP(B1005,municipalities!$A$1:$I$9684,3,0)</f>
        <v>2.0842</v>
      </c>
      <c r="G1005" s="0" t="n">
        <f aca="false">VLOOKUP(B1005,municipalities!$A$1:$I$9684,8,0)</f>
        <v>9337</v>
      </c>
      <c r="H1005" s="2" t="n">
        <f aca="false">IFERROR(VLOOKUP(M1005,hospitals_fr!$A$1:$K$3739,2,0),1)</f>
        <v>1</v>
      </c>
      <c r="I1005" s="0" t="str">
        <f aca="false">CONCATENATE("'",municipalities!A1003,"'")</f>
        <v>'Magny-les-Hameaux'</v>
      </c>
      <c r="M1005" s="0" t="s">
        <v>10542</v>
      </c>
    </row>
    <row r="1006" customFormat="false" ht="13.8" hidden="false" customHeight="false" outlineLevel="0" collapsed="false">
      <c r="B1006" s="0" t="str">
        <f aca="false">municipalities!A1004</f>
        <v>Molsheim</v>
      </c>
      <c r="C1006" s="0" t="str">
        <f aca="false">CONCATENATE("'",municipalities!A1004,"'")</f>
        <v>'Molsheim'</v>
      </c>
      <c r="D1006" s="0" t="n">
        <v>1</v>
      </c>
      <c r="E1006" s="0" t="n">
        <f aca="false">VLOOKUP(B1006,municipalities!$A$1:$I$9684,2,0)</f>
        <v>48.5428</v>
      </c>
      <c r="F1006" s="0" t="n">
        <f aca="false">VLOOKUP(B1006,municipalities!$A$1:$I$9684,3,0)</f>
        <v>7.4922</v>
      </c>
      <c r="G1006" s="0" t="n">
        <f aca="false">VLOOKUP(B1006,municipalities!$A$1:$I$9684,8,0)</f>
        <v>9334</v>
      </c>
      <c r="H1006" s="2" t="n">
        <f aca="false">IFERROR(VLOOKUP(M1006,hospitals_fr!$A$1:$K$3739,2,0),1)</f>
        <v>1</v>
      </c>
      <c r="I1006" s="0" t="str">
        <f aca="false">CONCATENATE("'",municipalities!A1004,"'")</f>
        <v>'Molsheim'</v>
      </c>
      <c r="M1006" s="0" t="s">
        <v>10543</v>
      </c>
    </row>
    <row r="1007" customFormat="false" ht="13.8" hidden="true" customHeight="false" outlineLevel="0" collapsed="false">
      <c r="B1007" s="0" t="str">
        <f aca="false">municipalities!A1005</f>
        <v>Beuvry</v>
      </c>
      <c r="C1007" s="0" t="str">
        <f aca="false">CONCATENATE("'",municipalities!A1005,"'")</f>
        <v>'Beuvry'</v>
      </c>
      <c r="D1007" s="0" t="n">
        <v>11</v>
      </c>
      <c r="E1007" s="0" t="n">
        <f aca="false">VLOOKUP(B1007,municipalities!$A$1:$I$9684,2,0)</f>
        <v>50.5197</v>
      </c>
      <c r="F1007" s="0" t="n">
        <f aca="false">VLOOKUP(B1007,municipalities!$A$1:$I$9684,3,0)</f>
        <v>2.6794</v>
      </c>
      <c r="G1007" s="0" t="n">
        <f aca="false">VLOOKUP(B1007,municipalities!$A$1:$I$9684,8,0)</f>
        <v>9331</v>
      </c>
      <c r="H1007" s="2" t="n">
        <f aca="false">IFERROR(VLOOKUP(M1007,hospitals_fr!$A$1:$K$3739,2,0),1)</f>
        <v>1</v>
      </c>
      <c r="I1007" s="0" t="str">
        <f aca="false">CONCATENATE("'",municipalities!A1005,"'")</f>
        <v>'Beuvry'</v>
      </c>
      <c r="M1007" s="0" t="s">
        <v>10544</v>
      </c>
    </row>
    <row r="1008" customFormat="false" ht="13.8" hidden="true" customHeight="false" outlineLevel="0" collapsed="false">
      <c r="B1008" s="0" t="str">
        <f aca="false">municipalities!A1006</f>
        <v>Léguevin</v>
      </c>
      <c r="C1008" s="0" t="str">
        <f aca="false">CONCATENATE("'",municipalities!A1006,"'")</f>
        <v>'Léguevin'</v>
      </c>
      <c r="D1008" s="0" t="n">
        <v>9</v>
      </c>
      <c r="E1008" s="0" t="n">
        <f aca="false">VLOOKUP(B1008,municipalities!$A$1:$I$9684,2,0)</f>
        <v>43.5989</v>
      </c>
      <c r="F1008" s="0" t="n">
        <f aca="false">VLOOKUP(B1008,municipalities!$A$1:$I$9684,3,0)</f>
        <v>1.2331</v>
      </c>
      <c r="G1008" s="0" t="n">
        <f aca="false">VLOOKUP(B1008,municipalities!$A$1:$I$9684,8,0)</f>
        <v>9328</v>
      </c>
      <c r="H1008" s="2" t="n">
        <f aca="false">IFERROR(VLOOKUP(M1008,hospitals_fr!$A$1:$K$3739,2,0),1)</f>
        <v>1</v>
      </c>
      <c r="I1008" s="0" t="str">
        <f aca="false">CONCATENATE("'",municipalities!A1006,"'")</f>
        <v>'Léguevin'</v>
      </c>
      <c r="M1008" s="0" t="s">
        <v>10545</v>
      </c>
    </row>
    <row r="1009" customFormat="false" ht="13.8" hidden="true" customHeight="false" outlineLevel="0" collapsed="false">
      <c r="B1009" s="0" t="str">
        <f aca="false">municipalities!A1007</f>
        <v>Seysses</v>
      </c>
      <c r="C1009" s="0" t="str">
        <f aca="false">CONCATENATE("'",municipalities!A1007,"'")</f>
        <v>'Seysses'</v>
      </c>
      <c r="D1009" s="0" t="n">
        <v>9</v>
      </c>
      <c r="E1009" s="0" t="n">
        <f aca="false">VLOOKUP(B1009,municipalities!$A$1:$I$9684,2,0)</f>
        <v>43.4981</v>
      </c>
      <c r="F1009" s="0" t="n">
        <f aca="false">VLOOKUP(B1009,municipalities!$A$1:$I$9684,3,0)</f>
        <v>1.3125</v>
      </c>
      <c r="G1009" s="0" t="n">
        <f aca="false">VLOOKUP(B1009,municipalities!$A$1:$I$9684,8,0)</f>
        <v>9322</v>
      </c>
      <c r="H1009" s="2" t="n">
        <f aca="false">IFERROR(VLOOKUP(M1009,hospitals_fr!$A$1:$K$3739,2,0),1)</f>
        <v>1</v>
      </c>
      <c r="I1009" s="0" t="str">
        <f aca="false">CONCATENATE("'",municipalities!A1007,"'")</f>
        <v>'Seysses'</v>
      </c>
      <c r="M1009" s="0" t="s">
        <v>10546</v>
      </c>
    </row>
    <row r="1010" customFormat="false" ht="13.8" hidden="true" customHeight="false" outlineLevel="0" collapsed="false">
      <c r="B1010" s="0" t="str">
        <f aca="false">municipalities!A1008</f>
        <v>Le Crès</v>
      </c>
      <c r="C1010" s="0" t="str">
        <f aca="false">CONCATENATE("'",municipalities!A1008,"'")</f>
        <v>'Le Crès'</v>
      </c>
      <c r="D1010" s="0" t="n">
        <v>9</v>
      </c>
      <c r="E1010" s="0" t="n">
        <f aca="false">VLOOKUP(B1010,municipalities!$A$1:$I$9684,2,0)</f>
        <v>43.6472</v>
      </c>
      <c r="F1010" s="0" t="n">
        <f aca="false">VLOOKUP(B1010,municipalities!$A$1:$I$9684,3,0)</f>
        <v>3.9392</v>
      </c>
      <c r="G1010" s="0" t="n">
        <f aca="false">VLOOKUP(B1010,municipalities!$A$1:$I$9684,8,0)</f>
        <v>9316</v>
      </c>
      <c r="H1010" s="2" t="n">
        <f aca="false">IFERROR(VLOOKUP(M1010,hospitals_fr!$A$1:$K$3739,2,0),1)</f>
        <v>1</v>
      </c>
      <c r="I1010" s="0" t="str">
        <f aca="false">CONCATENATE("'",municipalities!A1008,"'")</f>
        <v>'Le Crès'</v>
      </c>
      <c r="M1010" s="0" t="s">
        <v>10547</v>
      </c>
    </row>
    <row r="1011" customFormat="false" ht="13.8" hidden="false" customHeight="false" outlineLevel="0" collapsed="false">
      <c r="B1011" s="0" t="str">
        <f aca="false">municipalities!A1009</f>
        <v>Jarville-la-Malgrange</v>
      </c>
      <c r="C1011" s="0" t="str">
        <f aca="false">CONCATENATE("'",municipalities!A1009,"'")</f>
        <v>'Jarville-la-Malgrange'</v>
      </c>
      <c r="D1011" s="0" t="n">
        <v>1</v>
      </c>
      <c r="E1011" s="0" t="n">
        <f aca="false">VLOOKUP(B1011,municipalities!$A$1:$I$9684,2,0)</f>
        <v>48.6694</v>
      </c>
      <c r="F1011" s="0" t="n">
        <f aca="false">VLOOKUP(B1011,municipalities!$A$1:$I$9684,3,0)</f>
        <v>6.2061</v>
      </c>
      <c r="G1011" s="0" t="n">
        <f aca="false">VLOOKUP(B1011,municipalities!$A$1:$I$9684,8,0)</f>
        <v>9312</v>
      </c>
      <c r="H1011" s="2" t="n">
        <f aca="false">IFERROR(VLOOKUP(M1011,hospitals_fr!$A$1:$K$3739,2,0),1)</f>
        <v>1</v>
      </c>
      <c r="I1011" s="0" t="str">
        <f aca="false">CONCATENATE("'",municipalities!A1009,"'")</f>
        <v>'Jarville-la-Malgrange'</v>
      </c>
      <c r="M1011" s="0" t="s">
        <v>10548</v>
      </c>
    </row>
    <row r="1012" customFormat="false" ht="13.8" hidden="true" customHeight="false" outlineLevel="0" collapsed="false">
      <c r="B1012" s="0" t="str">
        <f aca="false">municipalities!A1010</f>
        <v>Crosne</v>
      </c>
      <c r="C1012" s="0" t="str">
        <f aca="false">CONCATENATE("'",municipalities!A1010,"'")</f>
        <v>'Crosne'</v>
      </c>
      <c r="D1012" s="0" t="n">
        <v>8</v>
      </c>
      <c r="E1012" s="0" t="n">
        <f aca="false">VLOOKUP(B1012,municipalities!$A$1:$I$9684,2,0)</f>
        <v>48.7147</v>
      </c>
      <c r="F1012" s="0" t="n">
        <f aca="false">VLOOKUP(B1012,municipalities!$A$1:$I$9684,3,0)</f>
        <v>2.4611</v>
      </c>
      <c r="G1012" s="0" t="n">
        <f aca="false">VLOOKUP(B1012,municipalities!$A$1:$I$9684,8,0)</f>
        <v>9285</v>
      </c>
      <c r="H1012" s="2" t="n">
        <f aca="false">IFERROR(VLOOKUP(M1012,hospitals_fr!$A$1:$K$3739,2,0),1)</f>
        <v>1</v>
      </c>
      <c r="I1012" s="0" t="str">
        <f aca="false">CONCATENATE("'",municipalities!A1010,"'")</f>
        <v>'Crosne'</v>
      </c>
      <c r="M1012" s="0" t="s">
        <v>10549</v>
      </c>
    </row>
    <row r="1013" customFormat="false" ht="13.8" hidden="true" customHeight="false" outlineLevel="0" collapsed="false">
      <c r="B1013" s="0" t="str">
        <f aca="false">municipalities!A1011</f>
        <v>Ingré</v>
      </c>
      <c r="C1013" s="0" t="str">
        <f aca="false">CONCATENATE("'",municipalities!A1011,"'")</f>
        <v>'Ingré'</v>
      </c>
      <c r="D1013" s="0" t="n">
        <v>6</v>
      </c>
      <c r="E1013" s="0" t="n">
        <f aca="false">VLOOKUP(B1013,municipalities!$A$1:$I$9684,2,0)</f>
        <v>47.9206</v>
      </c>
      <c r="F1013" s="0" t="n">
        <f aca="false">VLOOKUP(B1013,municipalities!$A$1:$I$9684,3,0)</f>
        <v>1.8242</v>
      </c>
      <c r="G1013" s="0" t="n">
        <f aca="false">VLOOKUP(B1013,municipalities!$A$1:$I$9684,8,0)</f>
        <v>9284</v>
      </c>
      <c r="H1013" s="2" t="n">
        <f aca="false">IFERROR(VLOOKUP(M1013,hospitals_fr!$A$1:$K$3739,2,0),1)</f>
        <v>1</v>
      </c>
      <c r="I1013" s="0" t="str">
        <f aca="false">CONCATENATE("'",municipalities!A1011,"'")</f>
        <v>'Ingré'</v>
      </c>
      <c r="M1013" s="0" t="s">
        <v>10550</v>
      </c>
    </row>
    <row r="1014" customFormat="false" ht="13.8" hidden="true" customHeight="false" outlineLevel="0" collapsed="false">
      <c r="B1014" s="0" t="str">
        <f aca="false">municipalities!A1012</f>
        <v>Le Muy</v>
      </c>
      <c r="C1014" s="0" t="str">
        <f aca="false">CONCATENATE("'",municipalities!A1012,"'")</f>
        <v>'Le Muy'</v>
      </c>
      <c r="D1014" s="0" t="n">
        <v>13</v>
      </c>
      <c r="E1014" s="0" t="n">
        <f aca="false">VLOOKUP(B1014,municipalities!$A$1:$I$9684,2,0)</f>
        <v>43.4725</v>
      </c>
      <c r="F1014" s="0" t="n">
        <f aca="false">VLOOKUP(B1014,municipalities!$A$1:$I$9684,3,0)</f>
        <v>6.5664</v>
      </c>
      <c r="G1014" s="0" t="n">
        <f aca="false">VLOOKUP(B1014,municipalities!$A$1:$I$9684,8,0)</f>
        <v>9281</v>
      </c>
      <c r="H1014" s="2" t="n">
        <f aca="false">IFERROR(VLOOKUP(M1014,hospitals_fr!$A$1:$K$3739,2,0),1)</f>
        <v>1</v>
      </c>
      <c r="I1014" s="0" t="str">
        <f aca="false">CONCATENATE("'",municipalities!A1012,"'")</f>
        <v>'Le Muy'</v>
      </c>
      <c r="M1014" s="0" t="s">
        <v>10551</v>
      </c>
    </row>
    <row r="1015" customFormat="false" ht="13.8" hidden="true" customHeight="false" outlineLevel="0" collapsed="false">
      <c r="B1015" s="0" t="str">
        <f aca="false">municipalities!A1013</f>
        <v>Quétigny</v>
      </c>
      <c r="C1015" s="0" t="str">
        <f aca="false">CONCATENATE("'",municipalities!A1013,"'")</f>
        <v>'Quétigny'</v>
      </c>
      <c r="D1015" s="0" t="n">
        <v>4</v>
      </c>
      <c r="E1015" s="0" t="n">
        <f aca="false">VLOOKUP(B1015,municipalities!$A$1:$I$9684,2,0)</f>
        <v>47.3144</v>
      </c>
      <c r="F1015" s="0" t="n">
        <f aca="false">VLOOKUP(B1015,municipalities!$A$1:$I$9684,3,0)</f>
        <v>5.1061</v>
      </c>
      <c r="G1015" s="0" t="n">
        <f aca="false">VLOOKUP(B1015,municipalities!$A$1:$I$9684,8,0)</f>
        <v>9261</v>
      </c>
      <c r="H1015" s="2" t="n">
        <f aca="false">IFERROR(VLOOKUP(M1015,hospitals_fr!$A$1:$K$3739,2,0),1)</f>
        <v>1</v>
      </c>
      <c r="I1015" s="0" t="str">
        <f aca="false">CONCATENATE("'",municipalities!A1013,"'")</f>
        <v>'Quétigny'</v>
      </c>
      <c r="M1015" s="0" t="s">
        <v>10552</v>
      </c>
    </row>
    <row r="1016" customFormat="false" ht="13.8" hidden="true" customHeight="false" outlineLevel="0" collapsed="false">
      <c r="B1016" s="0" t="str">
        <f aca="false">municipalities!A1014</f>
        <v>Ouistreham</v>
      </c>
      <c r="C1016" s="0" t="str">
        <f aca="false">CONCATENATE("'",municipalities!A1014,"'")</f>
        <v>'Ouistreham'</v>
      </c>
      <c r="D1016" s="0" t="n">
        <v>10</v>
      </c>
      <c r="E1016" s="0" t="n">
        <f aca="false">VLOOKUP(B1016,municipalities!$A$1:$I$9684,2,0)</f>
        <v>49.2792</v>
      </c>
      <c r="F1016" s="0" t="n">
        <f aca="false">VLOOKUP(B1016,municipalities!$A$1:$I$9684,3,0)</f>
        <v>-0.2583</v>
      </c>
      <c r="G1016" s="0" t="n">
        <f aca="false">VLOOKUP(B1016,municipalities!$A$1:$I$9684,8,0)</f>
        <v>9250</v>
      </c>
      <c r="H1016" s="2" t="n">
        <f aca="false">IFERROR(VLOOKUP(M1016,hospitals_fr!$A$1:$K$3739,2,0),1)</f>
        <v>0</v>
      </c>
      <c r="I1016" s="0" t="str">
        <f aca="false">CONCATENATE("'",municipalities!A1014,"'")</f>
        <v>'Ouistreham'</v>
      </c>
      <c r="M1016" s="0" t="s">
        <v>10553</v>
      </c>
    </row>
    <row r="1017" customFormat="false" ht="13.8" hidden="false" customHeight="false" outlineLevel="0" collapsed="false">
      <c r="B1017" s="0" t="str">
        <f aca="false">municipalities!A1015</f>
        <v>Hagondange</v>
      </c>
      <c r="C1017" s="0" t="str">
        <f aca="false">CONCATENATE("'",municipalities!A1015,"'")</f>
        <v>'Hagondange'</v>
      </c>
      <c r="D1017" s="0" t="n">
        <v>1</v>
      </c>
      <c r="E1017" s="0" t="n">
        <f aca="false">VLOOKUP(B1017,municipalities!$A$1:$I$9684,2,0)</f>
        <v>49.2542</v>
      </c>
      <c r="F1017" s="0" t="n">
        <f aca="false">VLOOKUP(B1017,municipalities!$A$1:$I$9684,3,0)</f>
        <v>6.1681</v>
      </c>
      <c r="G1017" s="0" t="n">
        <f aca="false">VLOOKUP(B1017,municipalities!$A$1:$I$9684,8,0)</f>
        <v>9243</v>
      </c>
      <c r="H1017" s="2" t="n">
        <f aca="false">IFERROR(VLOOKUP(M1017,hospitals_fr!$A$1:$K$3739,2,0),1)</f>
        <v>1</v>
      </c>
      <c r="I1017" s="0" t="str">
        <f aca="false">CONCATENATE("'",municipalities!A1015,"'")</f>
        <v>'Hagondange'</v>
      </c>
      <c r="M1017" s="0" t="s">
        <v>10554</v>
      </c>
    </row>
    <row r="1018" customFormat="false" ht="13.8" hidden="true" customHeight="false" outlineLevel="0" collapsed="false">
      <c r="B1018" s="0" t="str">
        <f aca="false">municipalities!A1016</f>
        <v>Serris</v>
      </c>
      <c r="C1018" s="0" t="str">
        <f aca="false">CONCATENATE("'",municipalities!A1016,"'")</f>
        <v>'Serris'</v>
      </c>
      <c r="D1018" s="0" t="n">
        <v>8</v>
      </c>
      <c r="E1018" s="0" t="n">
        <f aca="false">VLOOKUP(B1018,municipalities!$A$1:$I$9684,2,0)</f>
        <v>48.8564</v>
      </c>
      <c r="F1018" s="0" t="n">
        <f aca="false">VLOOKUP(B1018,municipalities!$A$1:$I$9684,3,0)</f>
        <v>2.7861</v>
      </c>
      <c r="G1018" s="0" t="n">
        <f aca="false">VLOOKUP(B1018,municipalities!$A$1:$I$9684,8,0)</f>
        <v>9236</v>
      </c>
      <c r="H1018" s="2" t="n">
        <f aca="false">IFERROR(VLOOKUP(M1018,hospitals_fr!$A$1:$K$3739,2,0),1)</f>
        <v>1</v>
      </c>
      <c r="I1018" s="0" t="str">
        <f aca="false">CONCATENATE("'",municipalities!A1016,"'")</f>
        <v>'Serris'</v>
      </c>
      <c r="M1018" s="0" t="s">
        <v>10555</v>
      </c>
    </row>
    <row r="1019" customFormat="false" ht="13.8" hidden="true" customHeight="false" outlineLevel="0" collapsed="false">
      <c r="B1019" s="0" t="str">
        <f aca="false">municipalities!A1017</f>
        <v>Voreppe</v>
      </c>
      <c r="C1019" s="0" t="str">
        <f aca="false">CONCATENATE("'",municipalities!A1017,"'")</f>
        <v>'Voreppe'</v>
      </c>
      <c r="D1019" s="0" t="n">
        <v>3</v>
      </c>
      <c r="E1019" s="0" t="n">
        <f aca="false">VLOOKUP(B1019,municipalities!$A$1:$I$9684,2,0)</f>
        <v>45.2978</v>
      </c>
      <c r="F1019" s="0" t="n">
        <f aca="false">VLOOKUP(B1019,municipalities!$A$1:$I$9684,3,0)</f>
        <v>5.6369</v>
      </c>
      <c r="G1019" s="0" t="n">
        <f aca="false">VLOOKUP(B1019,municipalities!$A$1:$I$9684,8,0)</f>
        <v>9229</v>
      </c>
      <c r="H1019" s="2" t="n">
        <f aca="false">IFERROR(VLOOKUP(M1019,hospitals_fr!$A$1:$K$3739,2,0),1)</f>
        <v>1</v>
      </c>
      <c r="I1019" s="0" t="str">
        <f aca="false">CONCATENATE("'",municipalities!A1017,"'")</f>
        <v>'Voreppe'</v>
      </c>
      <c r="M1019" s="0" t="s">
        <v>10556</v>
      </c>
    </row>
    <row r="1020" customFormat="false" ht="13.8" hidden="true" customHeight="false" outlineLevel="0" collapsed="false">
      <c r="B1020" s="0" t="str">
        <f aca="false">municipalities!A1018</f>
        <v>Pia</v>
      </c>
      <c r="C1020" s="0" t="str">
        <f aca="false">CONCATENATE("'",municipalities!A1018,"'")</f>
        <v>'Pia'</v>
      </c>
      <c r="D1020" s="0" t="n">
        <v>9</v>
      </c>
      <c r="E1020" s="0" t="n">
        <f aca="false">VLOOKUP(B1020,municipalities!$A$1:$I$9684,2,0)</f>
        <v>42.7447</v>
      </c>
      <c r="F1020" s="0" t="n">
        <f aca="false">VLOOKUP(B1020,municipalities!$A$1:$I$9684,3,0)</f>
        <v>2.9208</v>
      </c>
      <c r="G1020" s="0" t="n">
        <f aca="false">VLOOKUP(B1020,municipalities!$A$1:$I$9684,8,0)</f>
        <v>9228</v>
      </c>
      <c r="H1020" s="2" t="n">
        <f aca="false">IFERROR(VLOOKUP(M1020,hospitals_fr!$A$1:$K$3739,2,0),1)</f>
        <v>1</v>
      </c>
      <c r="I1020" s="0" t="str">
        <f aca="false">CONCATENATE("'",municipalities!A1018,"'")</f>
        <v>'Pia'</v>
      </c>
      <c r="M1020" s="0" t="s">
        <v>10557</v>
      </c>
    </row>
    <row r="1021" customFormat="false" ht="13.8" hidden="true" customHeight="false" outlineLevel="0" collapsed="false">
      <c r="B1021" s="0" t="str">
        <f aca="false">municipalities!A1019</f>
        <v>Saint-Sulpice-la-Pointe</v>
      </c>
      <c r="C1021" s="0" t="str">
        <f aca="false">CONCATENATE("'",municipalities!A1019,"'")</f>
        <v>'Saint-Sulpice-la-Pointe'</v>
      </c>
      <c r="D1021" s="0" t="n">
        <v>9</v>
      </c>
      <c r="E1021" s="0" t="n">
        <f aca="false">VLOOKUP(B1021,municipalities!$A$1:$I$9684,2,0)</f>
        <v>43.7742</v>
      </c>
      <c r="F1021" s="0" t="n">
        <f aca="false">VLOOKUP(B1021,municipalities!$A$1:$I$9684,3,0)</f>
        <v>1.6864</v>
      </c>
      <c r="G1021" s="0" t="n">
        <f aca="false">VLOOKUP(B1021,municipalities!$A$1:$I$9684,8,0)</f>
        <v>9227</v>
      </c>
      <c r="H1021" s="2" t="n">
        <f aca="false">IFERROR(VLOOKUP(M1021,hospitals_fr!$A$1:$K$3739,2,0),1)</f>
        <v>1</v>
      </c>
      <c r="I1021" s="0" t="str">
        <f aca="false">CONCATENATE("'",municipalities!A1019,"'")</f>
        <v>'Saint-Sulpice-la-Pointe'</v>
      </c>
      <c r="M1021" s="0" t="s">
        <v>10558</v>
      </c>
    </row>
    <row r="1022" customFormat="false" ht="13.8" hidden="true" customHeight="false" outlineLevel="0" collapsed="false">
      <c r="B1022" s="0" t="str">
        <f aca="false">municipalities!A1020</f>
        <v>Paray-le-Monial</v>
      </c>
      <c r="C1022" s="0" t="str">
        <f aca="false">CONCATENATE("'",municipalities!A1020,"'")</f>
        <v>'Paray-le-Monial'</v>
      </c>
      <c r="D1022" s="0" t="n">
        <v>4</v>
      </c>
      <c r="E1022" s="0" t="n">
        <f aca="false">VLOOKUP(B1022,municipalities!$A$1:$I$9684,2,0)</f>
        <v>46.4511</v>
      </c>
      <c r="F1022" s="0" t="n">
        <f aca="false">VLOOKUP(B1022,municipalities!$A$1:$I$9684,3,0)</f>
        <v>4.1194</v>
      </c>
      <c r="G1022" s="0" t="n">
        <f aca="false">VLOOKUP(B1022,municipalities!$A$1:$I$9684,8,0)</f>
        <v>9209</v>
      </c>
      <c r="H1022" s="2" t="n">
        <f aca="false">IFERROR(VLOOKUP(M1022,hospitals_fr!$A$1:$K$3739,2,0),1)</f>
        <v>1</v>
      </c>
      <c r="I1022" s="0" t="str">
        <f aca="false">CONCATENATE("'",municipalities!A1020,"'")</f>
        <v>'Paray-le-Monial'</v>
      </c>
      <c r="M1022" s="0" t="s">
        <v>10559</v>
      </c>
    </row>
    <row r="1023" customFormat="false" ht="13.8" hidden="true" customHeight="false" outlineLevel="0" collapsed="false">
      <c r="B1023" s="0" t="str">
        <f aca="false">municipalities!A1021</f>
        <v>Aytré</v>
      </c>
      <c r="C1023" s="0" t="str">
        <f aca="false">CONCATENATE("'",municipalities!A1021,"'")</f>
        <v>'Aytré'</v>
      </c>
      <c r="D1023" s="0" t="n">
        <v>2</v>
      </c>
      <c r="E1023" s="0" t="n">
        <f aca="false">VLOOKUP(B1023,municipalities!$A$1:$I$9684,2,0)</f>
        <v>46.1342</v>
      </c>
      <c r="F1023" s="0" t="n">
        <f aca="false">VLOOKUP(B1023,municipalities!$A$1:$I$9684,3,0)</f>
        <v>-1.1144</v>
      </c>
      <c r="G1023" s="0" t="n">
        <f aca="false">VLOOKUP(B1023,municipalities!$A$1:$I$9684,8,0)</f>
        <v>9205</v>
      </c>
      <c r="H1023" s="2" t="n">
        <f aca="false">IFERROR(VLOOKUP(M1023,hospitals_fr!$A$1:$K$3739,2,0),1)</f>
        <v>1</v>
      </c>
      <c r="I1023" s="0" t="str">
        <f aca="false">CONCATENATE("'",municipalities!A1021,"'")</f>
        <v>'Aytré'</v>
      </c>
      <c r="M1023" s="0" t="s">
        <v>10560</v>
      </c>
    </row>
    <row r="1024" customFormat="false" ht="13.8" hidden="true" customHeight="false" outlineLevel="0" collapsed="false">
      <c r="B1024" s="0" t="str">
        <f aca="false">municipalities!A1022</f>
        <v>Saint-Barthélemy-d’Anjou</v>
      </c>
      <c r="C1024" s="0" t="str">
        <f aca="false">CONCATENATE("'",municipalities!A1022,"'")</f>
        <v>'Saint-Barthélemy-d’Anjou'</v>
      </c>
      <c r="D1024" s="0" t="n">
        <v>12</v>
      </c>
      <c r="E1024" s="0" t="n">
        <f aca="false">VLOOKUP(B1024,municipalities!$A$1:$I$9684,2,0)</f>
        <v>47.4675</v>
      </c>
      <c r="F1024" s="0" t="n">
        <f aca="false">VLOOKUP(B1024,municipalities!$A$1:$I$9684,3,0)</f>
        <v>-0.495</v>
      </c>
      <c r="G1024" s="0" t="n">
        <f aca="false">VLOOKUP(B1024,municipalities!$A$1:$I$9684,8,0)</f>
        <v>9203</v>
      </c>
      <c r="H1024" s="2" t="n">
        <f aca="false">IFERROR(VLOOKUP(M1024,hospitals_fr!$A$1:$K$3739,2,0),1)</f>
        <v>1</v>
      </c>
      <c r="I1024" s="0" t="str">
        <f aca="false">CONCATENATE("'",municipalities!A1022,"'")</f>
        <v>'Saint-Barthélemy-d’Anjou'</v>
      </c>
      <c r="M1024" s="0" t="s">
        <v>10561</v>
      </c>
    </row>
    <row r="1025" customFormat="false" ht="13.8" hidden="true" customHeight="false" outlineLevel="0" collapsed="false">
      <c r="B1025" s="0" t="str">
        <f aca="false">municipalities!A1023</f>
        <v>Vallet</v>
      </c>
      <c r="C1025" s="0" t="str">
        <f aca="false">CONCATENATE("'",municipalities!A1023,"'")</f>
        <v>'Vallet'</v>
      </c>
      <c r="D1025" s="0" t="n">
        <v>12</v>
      </c>
      <c r="E1025" s="0" t="n">
        <f aca="false">VLOOKUP(B1025,municipalities!$A$1:$I$9684,2,0)</f>
        <v>47.1617</v>
      </c>
      <c r="F1025" s="0" t="n">
        <f aca="false">VLOOKUP(B1025,municipalities!$A$1:$I$9684,3,0)</f>
        <v>-1.2669</v>
      </c>
      <c r="G1025" s="0" t="n">
        <f aca="false">VLOOKUP(B1025,municipalities!$A$1:$I$9684,8,0)</f>
        <v>9182</v>
      </c>
      <c r="H1025" s="2" t="n">
        <f aca="false">IFERROR(VLOOKUP(M1025,hospitals_fr!$A$1:$K$3739,2,0),1)</f>
        <v>1</v>
      </c>
      <c r="I1025" s="0" t="str">
        <f aca="false">CONCATENATE("'",municipalities!A1023,"'")</f>
        <v>'Vallet'</v>
      </c>
      <c r="M1025" s="0" t="s">
        <v>10562</v>
      </c>
    </row>
    <row r="1026" customFormat="false" ht="13.8" hidden="true" customHeight="false" outlineLevel="0" collapsed="false">
      <c r="B1026" s="0" t="str">
        <f aca="false">municipalities!A1024</f>
        <v>Gonfreville-l’Orcher</v>
      </c>
      <c r="C1026" s="0" t="str">
        <f aca="false">CONCATENATE("'",municipalities!A1024,"'")</f>
        <v>'Gonfreville-l’Orcher'</v>
      </c>
      <c r="D1026" s="0" t="n">
        <v>10</v>
      </c>
      <c r="E1026" s="0" t="n">
        <f aca="false">VLOOKUP(B1026,municipalities!$A$1:$I$9684,2,0)</f>
        <v>49.5053</v>
      </c>
      <c r="F1026" s="0" t="n">
        <f aca="false">VLOOKUP(B1026,municipalities!$A$1:$I$9684,3,0)</f>
        <v>0.2331</v>
      </c>
      <c r="G1026" s="0" t="n">
        <f aca="false">VLOOKUP(B1026,municipalities!$A$1:$I$9684,8,0)</f>
        <v>9162</v>
      </c>
      <c r="H1026" s="2" t="n">
        <f aca="false">IFERROR(VLOOKUP(M1026,hospitals_fr!$A$1:$K$3739,2,0),1)</f>
        <v>1</v>
      </c>
      <c r="I1026" s="0" t="str">
        <f aca="false">CONCATENATE("'",municipalities!A1024,"'")</f>
        <v>'Gonfreville-l’Orcher'</v>
      </c>
      <c r="M1026" s="0" t="s">
        <v>10563</v>
      </c>
    </row>
    <row r="1027" customFormat="false" ht="13.8" hidden="true" customHeight="false" outlineLevel="0" collapsed="false">
      <c r="B1027" s="0" t="str">
        <f aca="false">municipalities!A1025</f>
        <v>Le Portel</v>
      </c>
      <c r="C1027" s="0" t="str">
        <f aca="false">CONCATENATE("'",municipalities!A1025,"'")</f>
        <v>'Le Portel'</v>
      </c>
      <c r="D1027" s="0" t="n">
        <v>11</v>
      </c>
      <c r="E1027" s="0" t="n">
        <f aca="false">VLOOKUP(B1027,municipalities!$A$1:$I$9684,2,0)</f>
        <v>50.7067</v>
      </c>
      <c r="F1027" s="0" t="n">
        <f aca="false">VLOOKUP(B1027,municipalities!$A$1:$I$9684,3,0)</f>
        <v>1.5733</v>
      </c>
      <c r="G1027" s="0" t="n">
        <f aca="false">VLOOKUP(B1027,municipalities!$A$1:$I$9684,8,0)</f>
        <v>9157</v>
      </c>
      <c r="H1027" s="2" t="n">
        <f aca="false">IFERROR(VLOOKUP(M1027,hospitals_fr!$A$1:$K$3739,2,0),1)</f>
        <v>1</v>
      </c>
      <c r="I1027" s="0" t="str">
        <f aca="false">CONCATENATE("'",municipalities!A1025,"'")</f>
        <v>'Le Portel'</v>
      </c>
      <c r="M1027" s="0" t="s">
        <v>10564</v>
      </c>
    </row>
    <row r="1028" customFormat="false" ht="13.8" hidden="true" customHeight="false" outlineLevel="0" collapsed="false">
      <c r="B1028" s="0" t="str">
        <f aca="false">municipalities!A1026</f>
        <v>Frouzins</v>
      </c>
      <c r="C1028" s="0" t="str">
        <f aca="false">CONCATENATE("'",municipalities!A1026,"'")</f>
        <v>'Frouzins'</v>
      </c>
      <c r="D1028" s="0" t="n">
        <v>9</v>
      </c>
      <c r="E1028" s="0" t="n">
        <f aca="false">VLOOKUP(B1028,municipalities!$A$1:$I$9684,2,0)</f>
        <v>43.5161</v>
      </c>
      <c r="F1028" s="0" t="n">
        <f aca="false">VLOOKUP(B1028,municipalities!$A$1:$I$9684,3,0)</f>
        <v>1.3247</v>
      </c>
      <c r="G1028" s="0" t="n">
        <f aca="false">VLOOKUP(B1028,municipalities!$A$1:$I$9684,8,0)</f>
        <v>9157</v>
      </c>
      <c r="H1028" s="2" t="n">
        <f aca="false">IFERROR(VLOOKUP(M1028,hospitals_fr!$A$1:$K$3739,2,0),1)</f>
        <v>1</v>
      </c>
      <c r="I1028" s="0" t="str">
        <f aca="false">CONCATENATE("'",municipalities!A1026,"'")</f>
        <v>'Frouzins'</v>
      </c>
      <c r="M1028" s="0" t="s">
        <v>10565</v>
      </c>
    </row>
    <row r="1029" customFormat="false" ht="13.8" hidden="true" customHeight="false" outlineLevel="0" collapsed="false">
      <c r="B1029" s="0" t="str">
        <f aca="false">municipalities!A1027</f>
        <v>Redon</v>
      </c>
      <c r="C1029" s="0" t="str">
        <f aca="false">CONCATENATE("'",municipalities!A1027,"'")</f>
        <v>'Redon'</v>
      </c>
      <c r="D1029" s="0" t="n">
        <v>5</v>
      </c>
      <c r="E1029" s="0" t="n">
        <f aca="false">VLOOKUP(B1029,municipalities!$A$1:$I$9684,2,0)</f>
        <v>47.6514</v>
      </c>
      <c r="F1029" s="0" t="n">
        <f aca="false">VLOOKUP(B1029,municipalities!$A$1:$I$9684,3,0)</f>
        <v>-2.0847</v>
      </c>
      <c r="G1029" s="0" t="n">
        <f aca="false">VLOOKUP(B1029,municipalities!$A$1:$I$9684,8,0)</f>
        <v>9151</v>
      </c>
      <c r="H1029" s="2" t="n">
        <f aca="false">IFERROR(VLOOKUP(M1029,hospitals_fr!$A$1:$K$3739,2,0),1)</f>
        <v>0</v>
      </c>
      <c r="I1029" s="0" t="str">
        <f aca="false">CONCATENATE("'",municipalities!A1027,"'")</f>
        <v>'Redon'</v>
      </c>
      <c r="M1029" s="0" t="s">
        <v>10566</v>
      </c>
    </row>
    <row r="1030" customFormat="false" ht="13.8" hidden="true" customHeight="false" outlineLevel="0" collapsed="false">
      <c r="B1030" s="0" t="str">
        <f aca="false">municipalities!A1028</f>
        <v>Livron-sur-Drôme</v>
      </c>
      <c r="C1030" s="0" t="str">
        <f aca="false">CONCATENATE("'",municipalities!A1028,"'")</f>
        <v>'Livron-sur-Drôme'</v>
      </c>
      <c r="D1030" s="0" t="n">
        <v>3</v>
      </c>
      <c r="E1030" s="0" t="n">
        <f aca="false">VLOOKUP(B1030,municipalities!$A$1:$I$9684,2,0)</f>
        <v>44.7728</v>
      </c>
      <c r="F1030" s="0" t="n">
        <f aca="false">VLOOKUP(B1030,municipalities!$A$1:$I$9684,3,0)</f>
        <v>4.8431</v>
      </c>
      <c r="G1030" s="0" t="n">
        <f aca="false">VLOOKUP(B1030,municipalities!$A$1:$I$9684,8,0)</f>
        <v>9149</v>
      </c>
      <c r="H1030" s="2" t="n">
        <f aca="false">IFERROR(VLOOKUP(M1030,hospitals_fr!$A$1:$K$3739,2,0),1)</f>
        <v>1</v>
      </c>
      <c r="I1030" s="0" t="str">
        <f aca="false">CONCATENATE("'",municipalities!A1028,"'")</f>
        <v>'Livron-sur-Drôme'</v>
      </c>
      <c r="M1030" s="0" t="s">
        <v>10567</v>
      </c>
    </row>
    <row r="1031" customFormat="false" ht="13.8" hidden="true" customHeight="false" outlineLevel="0" collapsed="false">
      <c r="B1031" s="0" t="str">
        <f aca="false">municipalities!A1029</f>
        <v>Landivisiau</v>
      </c>
      <c r="C1031" s="0" t="str">
        <f aca="false">CONCATENATE("'",municipalities!A1029,"'")</f>
        <v>'Landivisiau'</v>
      </c>
      <c r="D1031" s="0" t="n">
        <v>5</v>
      </c>
      <c r="E1031" s="0" t="n">
        <f aca="false">VLOOKUP(B1031,municipalities!$A$1:$I$9684,2,0)</f>
        <v>48.5092</v>
      </c>
      <c r="F1031" s="0" t="n">
        <f aca="false">VLOOKUP(B1031,municipalities!$A$1:$I$9684,3,0)</f>
        <v>-4.0683</v>
      </c>
      <c r="G1031" s="0" t="n">
        <f aca="false">VLOOKUP(B1031,municipalities!$A$1:$I$9684,8,0)</f>
        <v>9142</v>
      </c>
      <c r="H1031" s="2" t="n">
        <f aca="false">IFERROR(VLOOKUP(M1031,hospitals_fr!$A$1:$K$3739,2,0),1)</f>
        <v>1</v>
      </c>
      <c r="I1031" s="0" t="str">
        <f aca="false">CONCATENATE("'",municipalities!A1029,"'")</f>
        <v>'Landivisiau'</v>
      </c>
      <c r="M1031" s="0" t="s">
        <v>10568</v>
      </c>
    </row>
    <row r="1032" customFormat="false" ht="13.8" hidden="true" customHeight="false" outlineLevel="0" collapsed="false">
      <c r="B1032" s="0" t="str">
        <f aca="false">municipalities!A1030</f>
        <v>Belley</v>
      </c>
      <c r="C1032" s="0" t="str">
        <f aca="false">CONCATENATE("'",municipalities!A1030,"'")</f>
        <v>'Belley'</v>
      </c>
      <c r="D1032" s="0" t="n">
        <v>3</v>
      </c>
      <c r="E1032" s="0" t="n">
        <f aca="false">VLOOKUP(B1032,municipalities!$A$1:$I$9684,2,0)</f>
        <v>45.7592</v>
      </c>
      <c r="F1032" s="0" t="n">
        <f aca="false">VLOOKUP(B1032,municipalities!$A$1:$I$9684,3,0)</f>
        <v>5.6881</v>
      </c>
      <c r="G1032" s="0" t="n">
        <f aca="false">VLOOKUP(B1032,municipalities!$A$1:$I$9684,8,0)</f>
        <v>9122</v>
      </c>
      <c r="H1032" s="2" t="n">
        <f aca="false">IFERROR(VLOOKUP(M1032,hospitals_fr!$A$1:$K$3739,2,0),1)</f>
        <v>1</v>
      </c>
      <c r="I1032" s="0" t="str">
        <f aca="false">CONCATENATE("'",municipalities!A1030,"'")</f>
        <v>'Belley'</v>
      </c>
      <c r="M1032" s="0" t="s">
        <v>10569</v>
      </c>
    </row>
    <row r="1033" customFormat="false" ht="13.8" hidden="true" customHeight="false" outlineLevel="0" collapsed="false">
      <c r="B1033" s="0" t="str">
        <f aca="false">municipalities!A1031</f>
        <v>Tonneins</v>
      </c>
      <c r="C1033" s="0" t="str">
        <f aca="false">CONCATENATE("'",municipalities!A1031,"'")</f>
        <v>'Tonneins'</v>
      </c>
      <c r="D1033" s="0" t="n">
        <v>2</v>
      </c>
      <c r="E1033" s="0" t="n">
        <f aca="false">VLOOKUP(B1033,municipalities!$A$1:$I$9684,2,0)</f>
        <v>44.3897</v>
      </c>
      <c r="F1033" s="0" t="n">
        <f aca="false">VLOOKUP(B1033,municipalities!$A$1:$I$9684,3,0)</f>
        <v>0.3083</v>
      </c>
      <c r="G1033" s="0" t="n">
        <f aca="false">VLOOKUP(B1033,municipalities!$A$1:$I$9684,8,0)</f>
        <v>9107</v>
      </c>
      <c r="H1033" s="2" t="n">
        <f aca="false">IFERROR(VLOOKUP(M1033,hospitals_fr!$A$1:$K$3739,2,0),1)</f>
        <v>1</v>
      </c>
      <c r="I1033" s="0" t="str">
        <f aca="false">CONCATENATE("'",municipalities!A1031,"'")</f>
        <v>'Tonneins'</v>
      </c>
      <c r="M1033" s="0" t="s">
        <v>10570</v>
      </c>
    </row>
    <row r="1034" customFormat="false" ht="13.8" hidden="true" customHeight="false" outlineLevel="0" collapsed="false">
      <c r="B1034" s="0" t="str">
        <f aca="false">municipalities!A1032</f>
        <v>Elne</v>
      </c>
      <c r="C1034" s="0" t="str">
        <f aca="false">CONCATENATE("'",municipalities!A1032,"'")</f>
        <v>'Elne'</v>
      </c>
      <c r="D1034" s="0" t="n">
        <v>9</v>
      </c>
      <c r="E1034" s="0" t="n">
        <f aca="false">VLOOKUP(B1034,municipalities!$A$1:$I$9684,2,0)</f>
        <v>42.6003</v>
      </c>
      <c r="F1034" s="0" t="n">
        <f aca="false">VLOOKUP(B1034,municipalities!$A$1:$I$9684,3,0)</f>
        <v>2.9711</v>
      </c>
      <c r="G1034" s="0" t="n">
        <f aca="false">VLOOKUP(B1034,municipalities!$A$1:$I$9684,8,0)</f>
        <v>9103</v>
      </c>
      <c r="H1034" s="2" t="n">
        <f aca="false">IFERROR(VLOOKUP(M1034,hospitals_fr!$A$1:$K$3739,2,0),1)</f>
        <v>1</v>
      </c>
      <c r="I1034" s="0" t="str">
        <f aca="false">CONCATENATE("'",municipalities!A1032,"'")</f>
        <v>'Elne'</v>
      </c>
      <c r="M1034" s="0" t="s">
        <v>10571</v>
      </c>
    </row>
    <row r="1035" customFormat="false" ht="13.8" hidden="true" customHeight="false" outlineLevel="0" collapsed="false">
      <c r="B1035" s="0" t="str">
        <f aca="false">municipalities!A1033</f>
        <v>Saint-Claude</v>
      </c>
      <c r="C1035" s="0" t="str">
        <f aca="false">CONCATENATE("'",municipalities!A1033,"'")</f>
        <v>'Saint-Claude'</v>
      </c>
      <c r="D1035" s="0" t="n">
        <v>4</v>
      </c>
      <c r="E1035" s="0" t="n">
        <f aca="false">VLOOKUP(B1035,municipalities!$A$1:$I$9684,2,0)</f>
        <v>46.3872</v>
      </c>
      <c r="F1035" s="0" t="n">
        <f aca="false">VLOOKUP(B1035,municipalities!$A$1:$I$9684,3,0)</f>
        <v>5.8633</v>
      </c>
      <c r="G1035" s="0" t="n">
        <f aca="false">VLOOKUP(B1035,municipalities!$A$1:$I$9684,8,0)</f>
        <v>9103</v>
      </c>
      <c r="H1035" s="2" t="n">
        <f aca="false">IFERROR(VLOOKUP(M1035,hospitals_fr!$A$1:$K$3739,2,0),1)</f>
        <v>0</v>
      </c>
      <c r="I1035" s="0" t="str">
        <f aca="false">CONCATENATE("'",municipalities!A1033,"'")</f>
        <v>'Saint-Claude'</v>
      </c>
      <c r="M1035" s="0" t="s">
        <v>10572</v>
      </c>
    </row>
    <row r="1036" customFormat="false" ht="13.8" hidden="true" customHeight="false" outlineLevel="0" collapsed="false">
      <c r="B1036" s="0" t="str">
        <f aca="false">municipalities!A1034</f>
        <v>Évian-les-Bains</v>
      </c>
      <c r="C1036" s="0" t="str">
        <f aca="false">CONCATENATE("'",municipalities!A1034,"'")</f>
        <v>'Évian-les-Bains'</v>
      </c>
      <c r="D1036" s="0" t="n">
        <v>3</v>
      </c>
      <c r="E1036" s="0" t="n">
        <f aca="false">VLOOKUP(B1036,municipalities!$A$1:$I$9684,2,0)</f>
        <v>46.4006</v>
      </c>
      <c r="F1036" s="0" t="n">
        <f aca="false">VLOOKUP(B1036,municipalities!$A$1:$I$9684,3,0)</f>
        <v>6.59</v>
      </c>
      <c r="G1036" s="0" t="n">
        <f aca="false">VLOOKUP(B1036,municipalities!$A$1:$I$9684,8,0)</f>
        <v>9100</v>
      </c>
      <c r="H1036" s="2" t="n">
        <f aca="false">IFERROR(VLOOKUP(M1036,hospitals_fr!$A$1:$K$3739,2,0),1)</f>
        <v>1</v>
      </c>
      <c r="I1036" s="0" t="str">
        <f aca="false">CONCATENATE("'",municipalities!A1034,"'")</f>
        <v>'Évian-les-Bains'</v>
      </c>
      <c r="M1036" s="0" t="s">
        <v>10573</v>
      </c>
    </row>
    <row r="1037" customFormat="false" ht="13.8" hidden="true" customHeight="false" outlineLevel="0" collapsed="false">
      <c r="B1037" s="0" t="str">
        <f aca="false">municipalities!A1035</f>
        <v>Basse-Goulaine</v>
      </c>
      <c r="C1037" s="0" t="str">
        <f aca="false">CONCATENATE("'",municipalities!A1035,"'")</f>
        <v>'Basse-Goulaine'</v>
      </c>
      <c r="D1037" s="0" t="n">
        <v>12</v>
      </c>
      <c r="E1037" s="0" t="n">
        <f aca="false">VLOOKUP(B1037,municipalities!$A$1:$I$9684,2,0)</f>
        <v>47.2153</v>
      </c>
      <c r="F1037" s="0" t="n">
        <f aca="false">VLOOKUP(B1037,municipalities!$A$1:$I$9684,3,0)</f>
        <v>-1.4656</v>
      </c>
      <c r="G1037" s="0" t="n">
        <f aca="false">VLOOKUP(B1037,municipalities!$A$1:$I$9684,8,0)</f>
        <v>9093</v>
      </c>
      <c r="H1037" s="2" t="n">
        <f aca="false">IFERROR(VLOOKUP(M1037,hospitals_fr!$A$1:$K$3739,2,0),1)</f>
        <v>1</v>
      </c>
      <c r="I1037" s="0" t="str">
        <f aca="false">CONCATENATE("'",municipalities!A1035,"'")</f>
        <v>'Basse-Goulaine'</v>
      </c>
      <c r="M1037" s="0" t="s">
        <v>10574</v>
      </c>
    </row>
    <row r="1038" customFormat="false" ht="13.8" hidden="true" customHeight="false" outlineLevel="0" collapsed="false">
      <c r="B1038" s="0" t="str">
        <f aca="false">municipalities!A1036</f>
        <v>Gouvieux</v>
      </c>
      <c r="C1038" s="0" t="str">
        <f aca="false">CONCATENATE("'",municipalities!A1036,"'")</f>
        <v>'Gouvieux'</v>
      </c>
      <c r="D1038" s="0" t="n">
        <v>11</v>
      </c>
      <c r="E1038" s="0" t="n">
        <f aca="false">VLOOKUP(B1038,municipalities!$A$1:$I$9684,2,0)</f>
        <v>49.1878</v>
      </c>
      <c r="F1038" s="0" t="n">
        <f aca="false">VLOOKUP(B1038,municipalities!$A$1:$I$9684,3,0)</f>
        <v>2.4161</v>
      </c>
      <c r="G1038" s="0" t="n">
        <f aca="false">VLOOKUP(B1038,municipalities!$A$1:$I$9684,8,0)</f>
        <v>9023</v>
      </c>
      <c r="H1038" s="2" t="n">
        <f aca="false">IFERROR(VLOOKUP(M1038,hospitals_fr!$A$1:$K$3739,2,0),1)</f>
        <v>1</v>
      </c>
      <c r="I1038" s="0" t="str">
        <f aca="false">CONCATENATE("'",municipalities!A1036,"'")</f>
        <v>'Gouvieux'</v>
      </c>
      <c r="M1038" s="0" t="s">
        <v>10575</v>
      </c>
    </row>
    <row r="1039" customFormat="false" ht="13.8" hidden="true" customHeight="false" outlineLevel="0" collapsed="false">
      <c r="B1039" s="0" t="str">
        <f aca="false">municipalities!A1037</f>
        <v>Quincy-sous-Sénart</v>
      </c>
      <c r="C1039" s="0" t="str">
        <f aca="false">CONCATENATE("'",municipalities!A1037,"'")</f>
        <v>'Quincy-sous-Sénart'</v>
      </c>
      <c r="D1039" s="0" t="n">
        <v>8</v>
      </c>
      <c r="E1039" s="0" t="n">
        <f aca="false">VLOOKUP(B1039,municipalities!$A$1:$I$9684,2,0)</f>
        <v>48.6711</v>
      </c>
      <c r="F1039" s="0" t="n">
        <f aca="false">VLOOKUP(B1039,municipalities!$A$1:$I$9684,3,0)</f>
        <v>2.5339</v>
      </c>
      <c r="G1039" s="0" t="n">
        <f aca="false">VLOOKUP(B1039,municipalities!$A$1:$I$9684,8,0)</f>
        <v>9018</v>
      </c>
      <c r="H1039" s="2" t="n">
        <f aca="false">IFERROR(VLOOKUP(M1039,hospitals_fr!$A$1:$K$3739,2,0),1)</f>
        <v>1</v>
      </c>
      <c r="I1039" s="0" t="str">
        <f aca="false">CONCATENATE("'",municipalities!A1037,"'")</f>
        <v>'Quincy-sous-Sénart'</v>
      </c>
      <c r="M1039" s="0" t="s">
        <v>10576</v>
      </c>
    </row>
    <row r="1040" customFormat="false" ht="13.8" hidden="true" customHeight="false" outlineLevel="0" collapsed="false">
      <c r="B1040" s="0" t="str">
        <f aca="false">municipalities!A1038</f>
        <v>Lorgues</v>
      </c>
      <c r="C1040" s="0" t="str">
        <f aca="false">CONCATENATE("'",municipalities!A1038,"'")</f>
        <v>'Lorgues'</v>
      </c>
      <c r="D1040" s="0" t="n">
        <v>13</v>
      </c>
      <c r="E1040" s="0" t="n">
        <f aca="false">VLOOKUP(B1040,municipalities!$A$1:$I$9684,2,0)</f>
        <v>43.4933</v>
      </c>
      <c r="F1040" s="0" t="n">
        <f aca="false">VLOOKUP(B1040,municipalities!$A$1:$I$9684,3,0)</f>
        <v>6.3611</v>
      </c>
      <c r="G1040" s="0" t="n">
        <f aca="false">VLOOKUP(B1040,municipalities!$A$1:$I$9684,8,0)</f>
        <v>9001</v>
      </c>
      <c r="H1040" s="2" t="n">
        <f aca="false">IFERROR(VLOOKUP(M1040,hospitals_fr!$A$1:$K$3739,2,0),1)</f>
        <v>1</v>
      </c>
      <c r="I1040" s="0" t="str">
        <f aca="false">CONCATENATE("'",municipalities!A1038,"'")</f>
        <v>'Lorgues'</v>
      </c>
      <c r="M1040" s="0" t="s">
        <v>10577</v>
      </c>
    </row>
    <row r="1041" customFormat="false" ht="13.8" hidden="true" customHeight="false" outlineLevel="0" collapsed="false">
      <c r="B1041" s="0" t="str">
        <f aca="false">municipalities!A1039</f>
        <v>Pérols</v>
      </c>
      <c r="C1041" s="0" t="str">
        <f aca="false">CONCATENATE("'",municipalities!A1039,"'")</f>
        <v>'Pérols'</v>
      </c>
      <c r="D1041" s="0" t="n">
        <v>9</v>
      </c>
      <c r="E1041" s="0" t="n">
        <f aca="false">VLOOKUP(B1041,municipalities!$A$1:$I$9684,2,0)</f>
        <v>43.565</v>
      </c>
      <c r="F1041" s="0" t="n">
        <f aca="false">VLOOKUP(B1041,municipalities!$A$1:$I$9684,3,0)</f>
        <v>3.9506</v>
      </c>
      <c r="G1041" s="0" t="n">
        <f aca="false">VLOOKUP(B1041,municipalities!$A$1:$I$9684,8,0)</f>
        <v>9000</v>
      </c>
      <c r="H1041" s="2" t="n">
        <f aca="false">IFERROR(VLOOKUP(M1041,hospitals_fr!$A$1:$K$3739,2,0),1)</f>
        <v>1</v>
      </c>
      <c r="I1041" s="0" t="str">
        <f aca="false">CONCATENATE("'",municipalities!A1039,"'")</f>
        <v>'Pérols'</v>
      </c>
      <c r="M1041" s="0" t="s">
        <v>10578</v>
      </c>
    </row>
    <row r="1042" customFormat="false" ht="13.8" hidden="true" customHeight="false" outlineLevel="0" collapsed="false">
      <c r="B1042" s="0" t="str">
        <f aca="false">municipalities!A1040</f>
        <v>Le Thor</v>
      </c>
      <c r="C1042" s="0" t="str">
        <f aca="false">CONCATENATE("'",municipalities!A1040,"'")</f>
        <v>'Le Thor'</v>
      </c>
      <c r="D1042" s="0" t="n">
        <v>13</v>
      </c>
      <c r="E1042" s="0" t="n">
        <f aca="false">VLOOKUP(B1042,municipalities!$A$1:$I$9684,2,0)</f>
        <v>43.9292</v>
      </c>
      <c r="F1042" s="0" t="n">
        <f aca="false">VLOOKUP(B1042,municipalities!$A$1:$I$9684,3,0)</f>
        <v>4.9944</v>
      </c>
      <c r="G1042" s="0" t="n">
        <f aca="false">VLOOKUP(B1042,municipalities!$A$1:$I$9684,8,0)</f>
        <v>8996</v>
      </c>
      <c r="H1042" s="2" t="n">
        <f aca="false">IFERROR(VLOOKUP(M1042,hospitals_fr!$A$1:$K$3739,2,0),1)</f>
        <v>1</v>
      </c>
      <c r="I1042" s="0" t="str">
        <f aca="false">CONCATENATE("'",municipalities!A1040,"'")</f>
        <v>'Le Thor'</v>
      </c>
      <c r="M1042" s="0" t="s">
        <v>10579</v>
      </c>
    </row>
    <row r="1043" customFormat="false" ht="13.8" hidden="true" customHeight="false" outlineLevel="0" collapsed="false">
      <c r="B1043" s="0" t="str">
        <f aca="false">municipalities!A1041</f>
        <v>Saint-Philbert-de-Grand-Lieu</v>
      </c>
      <c r="C1043" s="0" t="str">
        <f aca="false">CONCATENATE("'",municipalities!A1041,"'")</f>
        <v>'Saint-Philbert-de-Grand-Lieu'</v>
      </c>
      <c r="D1043" s="0" t="n">
        <v>12</v>
      </c>
      <c r="E1043" s="0" t="n">
        <f aca="false">VLOOKUP(B1043,municipalities!$A$1:$I$9684,2,0)</f>
        <v>47.035</v>
      </c>
      <c r="F1043" s="0" t="n">
        <f aca="false">VLOOKUP(B1043,municipalities!$A$1:$I$9684,3,0)</f>
        <v>-1.64</v>
      </c>
      <c r="G1043" s="0" t="n">
        <f aca="false">VLOOKUP(B1043,municipalities!$A$1:$I$9684,8,0)</f>
        <v>8991</v>
      </c>
      <c r="H1043" s="2" t="n">
        <f aca="false">IFERROR(VLOOKUP(M1043,hospitals_fr!$A$1:$K$3739,2,0),1)</f>
        <v>1</v>
      </c>
      <c r="I1043" s="0" t="str">
        <f aca="false">CONCATENATE("'",municipalities!A1041,"'")</f>
        <v>'Saint-Philbert-de-Grand-Lieu'</v>
      </c>
      <c r="M1043" s="0" t="s">
        <v>10580</v>
      </c>
    </row>
    <row r="1044" customFormat="false" ht="13.8" hidden="true" customHeight="false" outlineLevel="0" collapsed="false">
      <c r="B1044" s="0" t="str">
        <f aca="false">municipalities!A1042</f>
        <v>Veauche</v>
      </c>
      <c r="C1044" s="0" t="str">
        <f aca="false">CONCATENATE("'",municipalities!A1042,"'")</f>
        <v>'Veauche'</v>
      </c>
      <c r="D1044" s="0" t="n">
        <v>3</v>
      </c>
      <c r="E1044" s="0" t="n">
        <f aca="false">VLOOKUP(B1044,municipalities!$A$1:$I$9684,2,0)</f>
        <v>45.5619</v>
      </c>
      <c r="F1044" s="0" t="n">
        <f aca="false">VLOOKUP(B1044,municipalities!$A$1:$I$9684,3,0)</f>
        <v>4.2781</v>
      </c>
      <c r="G1044" s="0" t="n">
        <f aca="false">VLOOKUP(B1044,municipalities!$A$1:$I$9684,8,0)</f>
        <v>8976</v>
      </c>
      <c r="H1044" s="2" t="n">
        <f aca="false">IFERROR(VLOOKUP(M1044,hospitals_fr!$A$1:$K$3739,2,0),1)</f>
        <v>1</v>
      </c>
      <c r="I1044" s="0" t="str">
        <f aca="false">CONCATENATE("'",municipalities!A1042,"'")</f>
        <v>'Veauche'</v>
      </c>
      <c r="M1044" s="0" t="s">
        <v>10581</v>
      </c>
    </row>
    <row r="1045" customFormat="false" ht="13.8" hidden="true" customHeight="false" outlineLevel="0" collapsed="false">
      <c r="B1045" s="0" t="str">
        <f aca="false">municipalities!A1043</f>
        <v>Vétraz-Monthoux</v>
      </c>
      <c r="C1045" s="0" t="str">
        <f aca="false">CONCATENATE("'",municipalities!A1043,"'")</f>
        <v>'Vétraz-Monthoux'</v>
      </c>
      <c r="D1045" s="0" t="n">
        <v>3</v>
      </c>
      <c r="E1045" s="0" t="n">
        <f aca="false">VLOOKUP(B1045,municipalities!$A$1:$I$9684,2,0)</f>
        <v>46.1742</v>
      </c>
      <c r="F1045" s="0" t="n">
        <f aca="false">VLOOKUP(B1045,municipalities!$A$1:$I$9684,3,0)</f>
        <v>6.255</v>
      </c>
      <c r="G1045" s="0" t="n">
        <f aca="false">VLOOKUP(B1045,municipalities!$A$1:$I$9684,8,0)</f>
        <v>8969</v>
      </c>
      <c r="H1045" s="2" t="n">
        <f aca="false">IFERROR(VLOOKUP(M1045,hospitals_fr!$A$1:$K$3739,2,0),1)</f>
        <v>1</v>
      </c>
      <c r="I1045" s="0" t="str">
        <f aca="false">CONCATENATE("'",municipalities!A1043,"'")</f>
        <v>'Vétraz-Monthoux'</v>
      </c>
      <c r="M1045" s="0" t="s">
        <v>10582</v>
      </c>
    </row>
    <row r="1046" customFormat="false" ht="13.8" hidden="true" customHeight="false" outlineLevel="0" collapsed="false">
      <c r="B1046" s="0" t="str">
        <f aca="false">municipalities!A1044</f>
        <v>Parempuyre</v>
      </c>
      <c r="C1046" s="0" t="str">
        <f aca="false">CONCATENATE("'",municipalities!A1044,"'")</f>
        <v>'Parempuyre'</v>
      </c>
      <c r="D1046" s="0" t="n">
        <v>2</v>
      </c>
      <c r="E1046" s="0" t="n">
        <f aca="false">VLOOKUP(B1046,municipalities!$A$1:$I$9684,2,0)</f>
        <v>44.9492</v>
      </c>
      <c r="F1046" s="0" t="n">
        <f aca="false">VLOOKUP(B1046,municipalities!$A$1:$I$9684,3,0)</f>
        <v>-0.605</v>
      </c>
      <c r="G1046" s="0" t="n">
        <f aca="false">VLOOKUP(B1046,municipalities!$A$1:$I$9684,8,0)</f>
        <v>8963</v>
      </c>
      <c r="H1046" s="2" t="n">
        <f aca="false">IFERROR(VLOOKUP(M1046,hospitals_fr!$A$1:$K$3739,2,0),1)</f>
        <v>1</v>
      </c>
      <c r="I1046" s="0" t="str">
        <f aca="false">CONCATENATE("'",municipalities!A1044,"'")</f>
        <v>'Parempuyre'</v>
      </c>
      <c r="M1046" s="0" t="s">
        <v>10583</v>
      </c>
    </row>
    <row r="1047" customFormat="false" ht="13.8" hidden="true" customHeight="false" outlineLevel="0" collapsed="false">
      <c r="B1047" s="0" t="str">
        <f aca="false">municipalities!A1045</f>
        <v>Clermont-l’Hérault</v>
      </c>
      <c r="C1047" s="0" t="str">
        <f aca="false">CONCATENATE("'",municipalities!A1045,"'")</f>
        <v>'Clermont-l’Hérault'</v>
      </c>
      <c r="D1047" s="0" t="n">
        <v>9</v>
      </c>
      <c r="E1047" s="0" t="n">
        <f aca="false">VLOOKUP(B1047,municipalities!$A$1:$I$9684,2,0)</f>
        <v>43.6272</v>
      </c>
      <c r="F1047" s="0" t="n">
        <f aca="false">VLOOKUP(B1047,municipalities!$A$1:$I$9684,3,0)</f>
        <v>3.4322</v>
      </c>
      <c r="G1047" s="0" t="n">
        <f aca="false">VLOOKUP(B1047,municipalities!$A$1:$I$9684,8,0)</f>
        <v>8962</v>
      </c>
      <c r="H1047" s="2" t="n">
        <f aca="false">IFERROR(VLOOKUP(M1047,hospitals_fr!$A$1:$K$3739,2,0),1)</f>
        <v>1</v>
      </c>
      <c r="I1047" s="0" t="str">
        <f aca="false">CONCATENATE("'",municipalities!A1045,"'")</f>
        <v>'Clermont-l’Hérault'</v>
      </c>
      <c r="M1047" s="0" t="s">
        <v>10584</v>
      </c>
    </row>
    <row r="1048" customFormat="false" ht="13.8" hidden="true" customHeight="false" outlineLevel="0" collapsed="false">
      <c r="B1048" s="0" t="str">
        <f aca="false">municipalities!A1046</f>
        <v>L’Isle-Jourdain</v>
      </c>
      <c r="C1048" s="0" t="str">
        <f aca="false">CONCATENATE("'",municipalities!A1046,"'")</f>
        <v>'L’Isle-Jourdain'</v>
      </c>
      <c r="D1048" s="0" t="n">
        <v>9</v>
      </c>
      <c r="E1048" s="0" t="n">
        <f aca="false">VLOOKUP(B1048,municipalities!$A$1:$I$9684,2,0)</f>
        <v>43.6136</v>
      </c>
      <c r="F1048" s="0" t="n">
        <f aca="false">VLOOKUP(B1048,municipalities!$A$1:$I$9684,3,0)</f>
        <v>1.0808</v>
      </c>
      <c r="G1048" s="0" t="n">
        <f aca="false">VLOOKUP(B1048,municipalities!$A$1:$I$9684,8,0)</f>
        <v>8961</v>
      </c>
      <c r="H1048" s="2" t="n">
        <f aca="false">IFERROR(VLOOKUP(M1048,hospitals_fr!$A$1:$K$3739,2,0),1)</f>
        <v>1</v>
      </c>
      <c r="I1048" s="0" t="str">
        <f aca="false">CONCATENATE("'",municipalities!A1046,"'")</f>
        <v>'L’Isle-Jourdain'</v>
      </c>
      <c r="M1048" s="0" t="s">
        <v>10585</v>
      </c>
    </row>
    <row r="1049" customFormat="false" ht="13.8" hidden="false" customHeight="false" outlineLevel="0" collapsed="false">
      <c r="B1049" s="0" t="str">
        <f aca="false">municipalities!A1047</f>
        <v>Mont-Saint-Martin</v>
      </c>
      <c r="C1049" s="0" t="str">
        <f aca="false">CONCATENATE("'",municipalities!A1047,"'")</f>
        <v>'Mont-Saint-Martin'</v>
      </c>
      <c r="D1049" s="0" t="n">
        <v>1</v>
      </c>
      <c r="E1049" s="0" t="n">
        <f aca="false">VLOOKUP(B1049,municipalities!$A$1:$I$9684,2,0)</f>
        <v>49.5406</v>
      </c>
      <c r="F1049" s="0" t="n">
        <f aca="false">VLOOKUP(B1049,municipalities!$A$1:$I$9684,3,0)</f>
        <v>5.7794</v>
      </c>
      <c r="G1049" s="0" t="n">
        <f aca="false">VLOOKUP(B1049,municipalities!$A$1:$I$9684,8,0)</f>
        <v>8953</v>
      </c>
      <c r="H1049" s="2" t="n">
        <f aca="false">IFERROR(VLOOKUP(M1049,hospitals_fr!$A$1:$K$3739,2,0),1)</f>
        <v>1</v>
      </c>
      <c r="I1049" s="0" t="str">
        <f aca="false">CONCATENATE("'",municipalities!A1047,"'")</f>
        <v>'Mont-Saint-Martin'</v>
      </c>
      <c r="M1049" s="0" t="s">
        <v>10586</v>
      </c>
    </row>
    <row r="1050" customFormat="false" ht="13.8" hidden="true" customHeight="false" outlineLevel="0" collapsed="false">
      <c r="B1050" s="0" t="str">
        <f aca="false">municipalities!A1048</f>
        <v>Lançon-Provence</v>
      </c>
      <c r="C1050" s="0" t="str">
        <f aca="false">CONCATENATE("'",municipalities!A1048,"'")</f>
        <v>'Lançon-Provence'</v>
      </c>
      <c r="D1050" s="0" t="n">
        <v>13</v>
      </c>
      <c r="E1050" s="0" t="n">
        <f aca="false">VLOOKUP(B1050,municipalities!$A$1:$I$9684,2,0)</f>
        <v>43.5925</v>
      </c>
      <c r="F1050" s="0" t="n">
        <f aca="false">VLOOKUP(B1050,municipalities!$A$1:$I$9684,3,0)</f>
        <v>5.1281</v>
      </c>
      <c r="G1050" s="0" t="n">
        <f aca="false">VLOOKUP(B1050,municipalities!$A$1:$I$9684,8,0)</f>
        <v>8947</v>
      </c>
      <c r="H1050" s="2" t="n">
        <f aca="false">IFERROR(VLOOKUP(M1050,hospitals_fr!$A$1:$K$3739,2,0),1)</f>
        <v>1</v>
      </c>
      <c r="I1050" s="0" t="str">
        <f aca="false">CONCATENATE("'",municipalities!A1048,"'")</f>
        <v>'Lançon-Provence'</v>
      </c>
      <c r="M1050" s="0" t="s">
        <v>10587</v>
      </c>
    </row>
    <row r="1051" customFormat="false" ht="13.8" hidden="true" customHeight="false" outlineLevel="0" collapsed="false">
      <c r="B1051" s="0" t="str">
        <f aca="false">municipalities!A1049</f>
        <v>Séné</v>
      </c>
      <c r="C1051" s="0" t="str">
        <f aca="false">CONCATENATE("'",municipalities!A1049,"'")</f>
        <v>'Séné'</v>
      </c>
      <c r="D1051" s="0" t="n">
        <v>5</v>
      </c>
      <c r="E1051" s="0" t="n">
        <f aca="false">VLOOKUP(B1051,municipalities!$A$1:$I$9684,2,0)</f>
        <v>47.6197</v>
      </c>
      <c r="F1051" s="0" t="n">
        <f aca="false">VLOOKUP(B1051,municipalities!$A$1:$I$9684,3,0)</f>
        <v>-2.7372</v>
      </c>
      <c r="G1051" s="0" t="n">
        <f aca="false">VLOOKUP(B1051,municipalities!$A$1:$I$9684,8,0)</f>
        <v>8946</v>
      </c>
      <c r="H1051" s="2" t="n">
        <f aca="false">IFERROR(VLOOKUP(M1051,hospitals_fr!$A$1:$K$3739,2,0),1)</f>
        <v>1</v>
      </c>
      <c r="I1051" s="0" t="str">
        <f aca="false">CONCATENATE("'",municipalities!A1049,"'")</f>
        <v>'Séné'</v>
      </c>
      <c r="M1051" s="0" t="s">
        <v>10588</v>
      </c>
    </row>
    <row r="1052" customFormat="false" ht="13.8" hidden="true" customHeight="false" outlineLevel="0" collapsed="false">
      <c r="B1052" s="0" t="str">
        <f aca="false">municipalities!A1050</f>
        <v>Launaguet</v>
      </c>
      <c r="C1052" s="0" t="str">
        <f aca="false">CONCATENATE("'",municipalities!A1050,"'")</f>
        <v>'Launaguet'</v>
      </c>
      <c r="D1052" s="0" t="n">
        <v>9</v>
      </c>
      <c r="E1052" s="0" t="n">
        <f aca="false">VLOOKUP(B1052,municipalities!$A$1:$I$9684,2,0)</f>
        <v>43.6739</v>
      </c>
      <c r="F1052" s="0" t="n">
        <f aca="false">VLOOKUP(B1052,municipalities!$A$1:$I$9684,3,0)</f>
        <v>1.4569</v>
      </c>
      <c r="G1052" s="0" t="n">
        <f aca="false">VLOOKUP(B1052,municipalities!$A$1:$I$9684,8,0)</f>
        <v>8942</v>
      </c>
      <c r="H1052" s="2" t="n">
        <f aca="false">IFERROR(VLOOKUP(M1052,hospitals_fr!$A$1:$K$3739,2,0),1)</f>
        <v>1</v>
      </c>
      <c r="I1052" s="0" t="str">
        <f aca="false">CONCATENATE("'",municipalities!A1050,"'")</f>
        <v>'Launaguet'</v>
      </c>
      <c r="M1052" s="0" t="s">
        <v>10589</v>
      </c>
    </row>
    <row r="1053" customFormat="false" ht="13.8" hidden="true" customHeight="false" outlineLevel="0" collapsed="false">
      <c r="B1053" s="0" t="str">
        <f aca="false">municipalities!A1051</f>
        <v>Pithiviers</v>
      </c>
      <c r="C1053" s="0" t="str">
        <f aca="false">CONCATENATE("'",municipalities!A1051,"'")</f>
        <v>'Pithiviers'</v>
      </c>
      <c r="D1053" s="0" t="n">
        <v>6</v>
      </c>
      <c r="E1053" s="0" t="n">
        <f aca="false">VLOOKUP(B1053,municipalities!$A$1:$I$9684,2,0)</f>
        <v>48.1719</v>
      </c>
      <c r="F1053" s="0" t="n">
        <f aca="false">VLOOKUP(B1053,municipalities!$A$1:$I$9684,3,0)</f>
        <v>2.2519</v>
      </c>
      <c r="G1053" s="0" t="n">
        <f aca="false">VLOOKUP(B1053,municipalities!$A$1:$I$9684,8,0)</f>
        <v>8935</v>
      </c>
      <c r="H1053" s="2" t="n">
        <f aca="false">IFERROR(VLOOKUP(M1053,hospitals_fr!$A$1:$K$3739,2,0),1)</f>
        <v>1</v>
      </c>
      <c r="I1053" s="0" t="str">
        <f aca="false">CONCATENATE("'",municipalities!A1051,"'")</f>
        <v>'Pithiviers'</v>
      </c>
      <c r="M1053" s="0" t="s">
        <v>10590</v>
      </c>
    </row>
    <row r="1054" customFormat="false" ht="13.8" hidden="true" customHeight="false" outlineLevel="0" collapsed="false">
      <c r="B1054" s="0" t="str">
        <f aca="false">municipalities!A1052</f>
        <v>Ville-la-Grand</v>
      </c>
      <c r="C1054" s="0" t="str">
        <f aca="false">CONCATENATE("'",municipalities!A1052,"'")</f>
        <v>'Ville-la-Grand'</v>
      </c>
      <c r="D1054" s="0" t="n">
        <v>3</v>
      </c>
      <c r="E1054" s="0" t="n">
        <f aca="false">VLOOKUP(B1054,municipalities!$A$1:$I$9684,2,0)</f>
        <v>46.2022</v>
      </c>
      <c r="F1054" s="0" t="n">
        <f aca="false">VLOOKUP(B1054,municipalities!$A$1:$I$9684,3,0)</f>
        <v>6.2469</v>
      </c>
      <c r="G1054" s="0" t="n">
        <f aca="false">VLOOKUP(B1054,municipalities!$A$1:$I$9684,8,0)</f>
        <v>8926</v>
      </c>
      <c r="H1054" s="2" t="n">
        <f aca="false">IFERROR(VLOOKUP(M1054,hospitals_fr!$A$1:$K$3739,2,0),1)</f>
        <v>1</v>
      </c>
      <c r="I1054" s="0" t="str">
        <f aca="false">CONCATENATE("'",municipalities!A1052,"'")</f>
        <v>'Ville-la-Grand'</v>
      </c>
      <c r="M1054" s="0" t="s">
        <v>10591</v>
      </c>
    </row>
    <row r="1055" customFormat="false" ht="13.8" hidden="true" customHeight="false" outlineLevel="0" collapsed="false">
      <c r="B1055" s="0" t="str">
        <f aca="false">municipalities!A1053</f>
        <v>Nort-sur-Erdre</v>
      </c>
      <c r="C1055" s="0" t="str">
        <f aca="false">CONCATENATE("'",municipalities!A1053,"'")</f>
        <v>'Nort-sur-Erdre'</v>
      </c>
      <c r="D1055" s="0" t="n">
        <v>12</v>
      </c>
      <c r="E1055" s="0" t="n">
        <f aca="false">VLOOKUP(B1055,municipalities!$A$1:$I$9684,2,0)</f>
        <v>47.4394</v>
      </c>
      <c r="F1055" s="0" t="n">
        <f aca="false">VLOOKUP(B1055,municipalities!$A$1:$I$9684,3,0)</f>
        <v>-1.4983</v>
      </c>
      <c r="G1055" s="0" t="n">
        <f aca="false">VLOOKUP(B1055,municipalities!$A$1:$I$9684,8,0)</f>
        <v>8925</v>
      </c>
      <c r="H1055" s="2" t="n">
        <f aca="false">IFERROR(VLOOKUP(M1055,hospitals_fr!$A$1:$K$3739,2,0),1)</f>
        <v>1</v>
      </c>
      <c r="I1055" s="0" t="str">
        <f aca="false">CONCATENATE("'",municipalities!A1053,"'")</f>
        <v>'Nort-sur-Erdre'</v>
      </c>
      <c r="M1055" s="0" t="s">
        <v>10592</v>
      </c>
    </row>
    <row r="1056" customFormat="false" ht="13.8" hidden="true" customHeight="false" outlineLevel="0" collapsed="false">
      <c r="B1056" s="0" t="str">
        <f aca="false">municipalities!A1054</f>
        <v>Le Rheu</v>
      </c>
      <c r="C1056" s="0" t="str">
        <f aca="false">CONCATENATE("'",municipalities!A1054,"'")</f>
        <v>'Le Rheu'</v>
      </c>
      <c r="D1056" s="0" t="n">
        <v>5</v>
      </c>
      <c r="E1056" s="0" t="n">
        <f aca="false">VLOOKUP(B1056,municipalities!$A$1:$I$9684,2,0)</f>
        <v>48.1019</v>
      </c>
      <c r="F1056" s="0" t="n">
        <f aca="false">VLOOKUP(B1056,municipalities!$A$1:$I$9684,3,0)</f>
        <v>-1.7956</v>
      </c>
      <c r="G1056" s="0" t="n">
        <f aca="false">VLOOKUP(B1056,municipalities!$A$1:$I$9684,8,0)</f>
        <v>8914</v>
      </c>
      <c r="H1056" s="2" t="n">
        <f aca="false">IFERROR(VLOOKUP(M1056,hospitals_fr!$A$1:$K$3739,2,0),1)</f>
        <v>1</v>
      </c>
      <c r="I1056" s="0" t="str">
        <f aca="false">CONCATENATE("'",municipalities!A1054,"'")</f>
        <v>'Le Rheu'</v>
      </c>
      <c r="M1056" s="0" t="s">
        <v>10593</v>
      </c>
    </row>
    <row r="1057" customFormat="false" ht="13.8" hidden="true" customHeight="false" outlineLevel="0" collapsed="false">
      <c r="B1057" s="0" t="str">
        <f aca="false">municipalities!A1055</f>
        <v>Rouvroy</v>
      </c>
      <c r="C1057" s="0" t="str">
        <f aca="false">CONCATENATE("'",municipalities!A1055,"'")</f>
        <v>'Rouvroy'</v>
      </c>
      <c r="D1057" s="0" t="n">
        <v>11</v>
      </c>
      <c r="E1057" s="0" t="n">
        <f aca="false">VLOOKUP(B1057,municipalities!$A$1:$I$9684,2,0)</f>
        <v>50.3936</v>
      </c>
      <c r="F1057" s="0" t="n">
        <f aca="false">VLOOKUP(B1057,municipalities!$A$1:$I$9684,3,0)</f>
        <v>2.9039</v>
      </c>
      <c r="G1057" s="0" t="n">
        <f aca="false">VLOOKUP(B1057,municipalities!$A$1:$I$9684,8,0)</f>
        <v>8912</v>
      </c>
      <c r="H1057" s="2" t="n">
        <f aca="false">IFERROR(VLOOKUP(M1057,hospitals_fr!$A$1:$K$3739,2,0),1)</f>
        <v>1</v>
      </c>
      <c r="I1057" s="0" t="str">
        <f aca="false">CONCATENATE("'",municipalities!A1055,"'")</f>
        <v>'Rouvroy'</v>
      </c>
      <c r="M1057" s="0" t="s">
        <v>10594</v>
      </c>
    </row>
    <row r="1058" customFormat="false" ht="13.8" hidden="true" customHeight="false" outlineLevel="0" collapsed="false">
      <c r="B1058" s="0" t="str">
        <f aca="false">municipalities!A1056</f>
        <v>Pierrelaye</v>
      </c>
      <c r="C1058" s="0" t="str">
        <f aca="false">CONCATENATE("'",municipalities!A1056,"'")</f>
        <v>'Pierrelaye'</v>
      </c>
      <c r="D1058" s="0" t="n">
        <v>8</v>
      </c>
      <c r="E1058" s="0" t="n">
        <f aca="false">VLOOKUP(B1058,municipalities!$A$1:$I$9684,2,0)</f>
        <v>49.0225</v>
      </c>
      <c r="F1058" s="0" t="n">
        <f aca="false">VLOOKUP(B1058,municipalities!$A$1:$I$9684,3,0)</f>
        <v>2.1503</v>
      </c>
      <c r="G1058" s="0" t="n">
        <f aca="false">VLOOKUP(B1058,municipalities!$A$1:$I$9684,8,0)</f>
        <v>8908</v>
      </c>
      <c r="H1058" s="2" t="n">
        <f aca="false">IFERROR(VLOOKUP(M1058,hospitals_fr!$A$1:$K$3739,2,0),1)</f>
        <v>1</v>
      </c>
      <c r="I1058" s="0" t="str">
        <f aca="false">CONCATENATE("'",municipalities!A1056,"'")</f>
        <v>'Pierrelaye'</v>
      </c>
      <c r="M1058" s="0" t="s">
        <v>10595</v>
      </c>
    </row>
    <row r="1059" customFormat="false" ht="13.8" hidden="true" customHeight="false" outlineLevel="0" collapsed="false">
      <c r="B1059" s="0" t="str">
        <f aca="false">municipalities!A1057</f>
        <v>Capbreton</v>
      </c>
      <c r="C1059" s="0" t="str">
        <f aca="false">CONCATENATE("'",municipalities!A1057,"'")</f>
        <v>'Capbreton'</v>
      </c>
      <c r="D1059" s="0" t="n">
        <v>2</v>
      </c>
      <c r="E1059" s="0" t="n">
        <f aca="false">VLOOKUP(B1059,municipalities!$A$1:$I$9684,2,0)</f>
        <v>43.6419</v>
      </c>
      <c r="F1059" s="0" t="n">
        <f aca="false">VLOOKUP(B1059,municipalities!$A$1:$I$9684,3,0)</f>
        <v>-1.4322</v>
      </c>
      <c r="G1059" s="0" t="n">
        <f aca="false">VLOOKUP(B1059,municipalities!$A$1:$I$9684,8,0)</f>
        <v>8892</v>
      </c>
      <c r="H1059" s="2" t="n">
        <f aca="false">IFERROR(VLOOKUP(M1059,hospitals_fr!$A$1:$K$3739,2,0),1)</f>
        <v>1</v>
      </c>
      <c r="I1059" s="0" t="str">
        <f aca="false">CONCATENATE("'",municipalities!A1057,"'")</f>
        <v>'Capbreton'</v>
      </c>
      <c r="M1059" s="0" t="s">
        <v>10596</v>
      </c>
    </row>
    <row r="1060" customFormat="false" ht="13.8" hidden="true" customHeight="false" outlineLevel="0" collapsed="false">
      <c r="B1060" s="0" t="str">
        <f aca="false">municipalities!A1058</f>
        <v>Magny-le-Hongre</v>
      </c>
      <c r="C1060" s="0" t="str">
        <f aca="false">CONCATENATE("'",municipalities!A1058,"'")</f>
        <v>'Magny-le-Hongre'</v>
      </c>
      <c r="D1060" s="0" t="n">
        <v>8</v>
      </c>
      <c r="E1060" s="0" t="n">
        <f aca="false">VLOOKUP(B1060,municipalities!$A$1:$I$9684,2,0)</f>
        <v>48.8631</v>
      </c>
      <c r="F1060" s="0" t="n">
        <f aca="false">VLOOKUP(B1060,municipalities!$A$1:$I$9684,3,0)</f>
        <v>2.8136</v>
      </c>
      <c r="G1060" s="0" t="n">
        <f aca="false">VLOOKUP(B1060,municipalities!$A$1:$I$9684,8,0)</f>
        <v>8876</v>
      </c>
      <c r="H1060" s="2" t="n">
        <f aca="false">IFERROR(VLOOKUP(M1060,hospitals_fr!$A$1:$K$3739,2,0),1)</f>
        <v>1</v>
      </c>
      <c r="I1060" s="0" t="str">
        <f aca="false">CONCATENATE("'",municipalities!A1058,"'")</f>
        <v>'Magny-le-Hongre'</v>
      </c>
      <c r="M1060" s="0" t="s">
        <v>10597</v>
      </c>
    </row>
    <row r="1061" customFormat="false" ht="13.8" hidden="false" customHeight="false" outlineLevel="0" collapsed="false">
      <c r="B1061" s="0" t="str">
        <f aca="false">municipalities!A1059</f>
        <v>Tomblaine</v>
      </c>
      <c r="C1061" s="0" t="str">
        <f aca="false">CONCATENATE("'",municipalities!A1059,"'")</f>
        <v>'Tomblaine'</v>
      </c>
      <c r="D1061" s="0" t="n">
        <v>1</v>
      </c>
      <c r="E1061" s="0" t="n">
        <f aca="false">VLOOKUP(B1061,municipalities!$A$1:$I$9684,2,0)</f>
        <v>48.6856</v>
      </c>
      <c r="F1061" s="0" t="n">
        <f aca="false">VLOOKUP(B1061,municipalities!$A$1:$I$9684,3,0)</f>
        <v>6.2117</v>
      </c>
      <c r="G1061" s="0" t="n">
        <f aca="false">VLOOKUP(B1061,municipalities!$A$1:$I$9684,8,0)</f>
        <v>8872</v>
      </c>
      <c r="H1061" s="2" t="n">
        <f aca="false">IFERROR(VLOOKUP(M1061,hospitals_fr!$A$1:$K$3739,2,0),1)</f>
        <v>1</v>
      </c>
      <c r="I1061" s="0" t="str">
        <f aca="false">CONCATENATE("'",municipalities!A1059,"'")</f>
        <v>'Tomblaine'</v>
      </c>
      <c r="M1061" s="0" t="s">
        <v>10598</v>
      </c>
    </row>
    <row r="1062" customFormat="false" ht="13.8" hidden="true" customHeight="false" outlineLevel="0" collapsed="false">
      <c r="B1062" s="0" t="str">
        <f aca="false">municipalities!A1060</f>
        <v>Savenay</v>
      </c>
      <c r="C1062" s="0" t="str">
        <f aca="false">CONCATENATE("'",municipalities!A1060,"'")</f>
        <v>'Savenay'</v>
      </c>
      <c r="D1062" s="0" t="n">
        <v>12</v>
      </c>
      <c r="E1062" s="0" t="n">
        <f aca="false">VLOOKUP(B1062,municipalities!$A$1:$I$9684,2,0)</f>
        <v>47.3607</v>
      </c>
      <c r="F1062" s="0" t="n">
        <f aca="false">VLOOKUP(B1062,municipalities!$A$1:$I$9684,3,0)</f>
        <v>-1.9422</v>
      </c>
      <c r="G1062" s="0" t="n">
        <f aca="false">VLOOKUP(B1062,municipalities!$A$1:$I$9684,8,0)</f>
        <v>8872</v>
      </c>
      <c r="H1062" s="2" t="n">
        <f aca="false">IFERROR(VLOOKUP(M1062,hospitals_fr!$A$1:$K$3739,2,0),1)</f>
        <v>1</v>
      </c>
      <c r="I1062" s="0" t="str">
        <f aca="false">CONCATENATE("'",municipalities!A1060,"'")</f>
        <v>'Savenay'</v>
      </c>
      <c r="M1062" s="0" t="s">
        <v>10599</v>
      </c>
    </row>
    <row r="1063" customFormat="false" ht="13.8" hidden="true" customHeight="false" outlineLevel="0" collapsed="false">
      <c r="B1063" s="0" t="str">
        <f aca="false">municipalities!A1061</f>
        <v>Roquevaire</v>
      </c>
      <c r="C1063" s="0" t="str">
        <f aca="false">CONCATENATE("'",municipalities!A1061,"'")</f>
        <v>'Roquevaire'</v>
      </c>
      <c r="D1063" s="0" t="n">
        <v>13</v>
      </c>
      <c r="E1063" s="0" t="n">
        <f aca="false">VLOOKUP(B1063,municipalities!$A$1:$I$9684,2,0)</f>
        <v>43.3494</v>
      </c>
      <c r="F1063" s="0" t="n">
        <f aca="false">VLOOKUP(B1063,municipalities!$A$1:$I$9684,3,0)</f>
        <v>5.6047</v>
      </c>
      <c r="G1063" s="0" t="n">
        <f aca="false">VLOOKUP(B1063,municipalities!$A$1:$I$9684,8,0)</f>
        <v>8858</v>
      </c>
      <c r="H1063" s="2" t="n">
        <f aca="false">IFERROR(VLOOKUP(M1063,hospitals_fr!$A$1:$K$3739,2,0),1)</f>
        <v>1</v>
      </c>
      <c r="I1063" s="0" t="str">
        <f aca="false">CONCATENATE("'",municipalities!A1061,"'")</f>
        <v>'Roquevaire'</v>
      </c>
      <c r="M1063" s="0" t="s">
        <v>10600</v>
      </c>
    </row>
    <row r="1064" customFormat="false" ht="13.8" hidden="true" customHeight="false" outlineLevel="0" collapsed="false">
      <c r="B1064" s="0" t="str">
        <f aca="false">municipalities!A1062</f>
        <v>Monistrol-sur-Loire</v>
      </c>
      <c r="C1064" s="0" t="str">
        <f aca="false">CONCATENATE("'",municipalities!A1062,"'")</f>
        <v>'Monistrol-sur-Loire'</v>
      </c>
      <c r="D1064" s="0" t="n">
        <v>3</v>
      </c>
      <c r="E1064" s="0" t="n">
        <f aca="false">VLOOKUP(B1064,municipalities!$A$1:$I$9684,2,0)</f>
        <v>45.2925</v>
      </c>
      <c r="F1064" s="0" t="n">
        <f aca="false">VLOOKUP(B1064,municipalities!$A$1:$I$9684,3,0)</f>
        <v>4.1722</v>
      </c>
      <c r="G1064" s="0" t="n">
        <f aca="false">VLOOKUP(B1064,municipalities!$A$1:$I$9684,8,0)</f>
        <v>8854</v>
      </c>
      <c r="H1064" s="2" t="n">
        <f aca="false">IFERROR(VLOOKUP(M1064,hospitals_fr!$A$1:$K$3739,2,0),1)</f>
        <v>0</v>
      </c>
      <c r="I1064" s="0" t="str">
        <f aca="false">CONCATENATE("'",municipalities!A1062,"'")</f>
        <v>'Monistrol-sur-Loire'</v>
      </c>
      <c r="M1064" s="0" t="s">
        <v>10601</v>
      </c>
    </row>
    <row r="1065" customFormat="false" ht="13.8" hidden="true" customHeight="false" outlineLevel="0" collapsed="false">
      <c r="B1065" s="0" t="str">
        <f aca="false">municipalities!A1063</f>
        <v>La Ferté-Bernard</v>
      </c>
      <c r="C1065" s="0" t="str">
        <f aca="false">CONCATENATE("'",municipalities!A1063,"'")</f>
        <v>'La Ferté-Bernard'</v>
      </c>
      <c r="D1065" s="0" t="n">
        <v>12</v>
      </c>
      <c r="E1065" s="0" t="n">
        <f aca="false">VLOOKUP(B1065,municipalities!$A$1:$I$9684,2,0)</f>
        <v>48.1867</v>
      </c>
      <c r="F1065" s="0" t="n">
        <f aca="false">VLOOKUP(B1065,municipalities!$A$1:$I$9684,3,0)</f>
        <v>0.6544</v>
      </c>
      <c r="G1065" s="0" t="n">
        <f aca="false">VLOOKUP(B1065,municipalities!$A$1:$I$9684,8,0)</f>
        <v>8852</v>
      </c>
      <c r="H1065" s="2" t="n">
        <f aca="false">IFERROR(VLOOKUP(M1065,hospitals_fr!$A$1:$K$3739,2,0),1)</f>
        <v>1</v>
      </c>
      <c r="I1065" s="0" t="str">
        <f aca="false">CONCATENATE("'",municipalities!A1063,"'")</f>
        <v>'La Ferté-Bernard'</v>
      </c>
      <c r="M1065" s="0" t="s">
        <v>10602</v>
      </c>
    </row>
    <row r="1066" customFormat="false" ht="13.8" hidden="true" customHeight="false" outlineLevel="0" collapsed="false">
      <c r="B1066" s="0" t="str">
        <f aca="false">municipalities!A1064</f>
        <v>Lillebonne</v>
      </c>
      <c r="C1066" s="0" t="str">
        <f aca="false">CONCATENATE("'",municipalities!A1064,"'")</f>
        <v>'Lillebonne'</v>
      </c>
      <c r="D1066" s="0" t="n">
        <v>10</v>
      </c>
      <c r="E1066" s="0" t="n">
        <f aca="false">VLOOKUP(B1066,municipalities!$A$1:$I$9684,2,0)</f>
        <v>49.5208</v>
      </c>
      <c r="F1066" s="0" t="n">
        <f aca="false">VLOOKUP(B1066,municipalities!$A$1:$I$9684,3,0)</f>
        <v>0.5375</v>
      </c>
      <c r="G1066" s="0" t="n">
        <f aca="false">VLOOKUP(B1066,municipalities!$A$1:$I$9684,8,0)</f>
        <v>8845</v>
      </c>
      <c r="H1066" s="2" t="n">
        <f aca="false">IFERROR(VLOOKUP(M1066,hospitals_fr!$A$1:$K$3739,2,0),1)</f>
        <v>1</v>
      </c>
      <c r="I1066" s="0" t="str">
        <f aca="false">CONCATENATE("'",municipalities!A1064,"'")</f>
        <v>'Lillebonne'</v>
      </c>
      <c r="M1066" s="0" t="s">
        <v>10603</v>
      </c>
    </row>
    <row r="1067" customFormat="false" ht="13.8" hidden="true" customHeight="false" outlineLevel="0" collapsed="false">
      <c r="B1067" s="0" t="str">
        <f aca="false">municipalities!A1065</f>
        <v>Fontaine-lès-Dijon</v>
      </c>
      <c r="C1067" s="0" t="str">
        <f aca="false">CONCATENATE("'",municipalities!A1065,"'")</f>
        <v>'Fontaine-lès-Dijon'</v>
      </c>
      <c r="D1067" s="0" t="n">
        <v>4</v>
      </c>
      <c r="E1067" s="0" t="n">
        <f aca="false">VLOOKUP(B1067,municipalities!$A$1:$I$9684,2,0)</f>
        <v>47.3433</v>
      </c>
      <c r="F1067" s="0" t="n">
        <f aca="false">VLOOKUP(B1067,municipalities!$A$1:$I$9684,3,0)</f>
        <v>5.0192</v>
      </c>
      <c r="G1067" s="0" t="n">
        <f aca="false">VLOOKUP(B1067,municipalities!$A$1:$I$9684,8,0)</f>
        <v>8844</v>
      </c>
      <c r="H1067" s="2" t="n">
        <f aca="false">IFERROR(VLOOKUP(M1067,hospitals_fr!$A$1:$K$3739,2,0),1)</f>
        <v>1</v>
      </c>
      <c r="I1067" s="0" t="str">
        <f aca="false">CONCATENATE("'",municipalities!A1065,"'")</f>
        <v>'Fontaine-lès-Dijon'</v>
      </c>
      <c r="M1067" s="0" t="s">
        <v>10604</v>
      </c>
    </row>
    <row r="1068" customFormat="false" ht="13.8" hidden="true" customHeight="false" outlineLevel="0" collapsed="false">
      <c r="B1068" s="0" t="str">
        <f aca="false">municipalities!A1066</f>
        <v>Grenade</v>
      </c>
      <c r="C1068" s="0" t="str">
        <f aca="false">CONCATENATE("'",municipalities!A1066,"'")</f>
        <v>'Grenade'</v>
      </c>
      <c r="D1068" s="0" t="n">
        <v>9</v>
      </c>
      <c r="E1068" s="0" t="n">
        <f aca="false">VLOOKUP(B1068,municipalities!$A$1:$I$9684,2,0)</f>
        <v>43.7714</v>
      </c>
      <c r="F1068" s="0" t="n">
        <f aca="false">VLOOKUP(B1068,municipalities!$A$1:$I$9684,3,0)</f>
        <v>1.2931</v>
      </c>
      <c r="G1068" s="0" t="n">
        <f aca="false">VLOOKUP(B1068,municipalities!$A$1:$I$9684,8,0)</f>
        <v>8841</v>
      </c>
      <c r="H1068" s="2" t="n">
        <f aca="false">IFERROR(VLOOKUP(M1068,hospitals_fr!$A$1:$K$3739,2,0),1)</f>
        <v>1</v>
      </c>
      <c r="I1068" s="0" t="str">
        <f aca="false">CONCATENATE("'",municipalities!A1066,"'")</f>
        <v>'Grenade'</v>
      </c>
      <c r="M1068" s="0" t="s">
        <v>10605</v>
      </c>
    </row>
    <row r="1069" customFormat="false" ht="13.8" hidden="true" customHeight="false" outlineLevel="0" collapsed="false">
      <c r="B1069" s="0" t="str">
        <f aca="false">municipalities!A1067</f>
        <v>Saint-Paul-Trois-Châteaux</v>
      </c>
      <c r="C1069" s="0" t="str">
        <f aca="false">CONCATENATE("'",municipalities!A1067,"'")</f>
        <v>'Saint-Paul-Trois-Châteaux'</v>
      </c>
      <c r="D1069" s="0" t="n">
        <v>3</v>
      </c>
      <c r="E1069" s="0" t="n">
        <f aca="false">VLOOKUP(B1069,municipalities!$A$1:$I$9684,2,0)</f>
        <v>44.3489</v>
      </c>
      <c r="F1069" s="0" t="n">
        <f aca="false">VLOOKUP(B1069,municipalities!$A$1:$I$9684,3,0)</f>
        <v>4.7686</v>
      </c>
      <c r="G1069" s="0" t="n">
        <f aca="false">VLOOKUP(B1069,municipalities!$A$1:$I$9684,8,0)</f>
        <v>8836</v>
      </c>
      <c r="H1069" s="2" t="n">
        <f aca="false">IFERROR(VLOOKUP(M1069,hospitals_fr!$A$1:$K$3739,2,0),1)</f>
        <v>1</v>
      </c>
      <c r="I1069" s="0" t="str">
        <f aca="false">CONCATENATE("'",municipalities!A1067,"'")</f>
        <v>'Saint-Paul-Trois-Châteaux'</v>
      </c>
      <c r="M1069" s="0" t="s">
        <v>10606</v>
      </c>
    </row>
    <row r="1070" customFormat="false" ht="13.8" hidden="false" customHeight="false" outlineLevel="0" collapsed="false">
      <c r="B1070" s="0" t="str">
        <f aca="false">municipalities!A1068</f>
        <v>Essey-lès-Nancy</v>
      </c>
      <c r="C1070" s="0" t="str">
        <f aca="false">CONCATENATE("'",municipalities!A1068,"'")</f>
        <v>'Essey-lès-Nancy'</v>
      </c>
      <c r="D1070" s="0" t="n">
        <v>1</v>
      </c>
      <c r="E1070" s="0" t="n">
        <f aca="false">VLOOKUP(B1070,municipalities!$A$1:$I$9684,2,0)</f>
        <v>48.7058</v>
      </c>
      <c r="F1070" s="0" t="n">
        <f aca="false">VLOOKUP(B1070,municipalities!$A$1:$I$9684,3,0)</f>
        <v>6.2222</v>
      </c>
      <c r="G1070" s="0" t="n">
        <f aca="false">VLOOKUP(B1070,municipalities!$A$1:$I$9684,8,0)</f>
        <v>8825</v>
      </c>
      <c r="H1070" s="2" t="n">
        <f aca="false">IFERROR(VLOOKUP(M1070,hospitals_fr!$A$1:$K$3739,2,0),1)</f>
        <v>1</v>
      </c>
      <c r="I1070" s="0" t="str">
        <f aca="false">CONCATENATE("'",municipalities!A1068,"'")</f>
        <v>'Essey-lès-Nancy'</v>
      </c>
      <c r="M1070" s="0" t="s">
        <v>10607</v>
      </c>
    </row>
    <row r="1071" customFormat="false" ht="13.8" hidden="true" customHeight="false" outlineLevel="0" collapsed="false">
      <c r="B1071" s="0" t="str">
        <f aca="false">municipalities!A1069</f>
        <v>Lamorlaye</v>
      </c>
      <c r="C1071" s="0" t="str">
        <f aca="false">CONCATENATE("'",municipalities!A1069,"'")</f>
        <v>'Lamorlaye'</v>
      </c>
      <c r="D1071" s="0" t="n">
        <v>11</v>
      </c>
      <c r="E1071" s="0" t="n">
        <f aca="false">VLOOKUP(B1071,municipalities!$A$1:$I$9684,2,0)</f>
        <v>49.155</v>
      </c>
      <c r="F1071" s="0" t="n">
        <f aca="false">VLOOKUP(B1071,municipalities!$A$1:$I$9684,3,0)</f>
        <v>2.4408</v>
      </c>
      <c r="G1071" s="0" t="n">
        <f aca="false">VLOOKUP(B1071,municipalities!$A$1:$I$9684,8,0)</f>
        <v>8823</v>
      </c>
      <c r="H1071" s="2" t="n">
        <f aca="false">IFERROR(VLOOKUP(M1071,hospitals_fr!$A$1:$K$3739,2,0),1)</f>
        <v>1</v>
      </c>
      <c r="I1071" s="0" t="str">
        <f aca="false">CONCATENATE("'",municipalities!A1069,"'")</f>
        <v>'Lamorlaye'</v>
      </c>
      <c r="M1071" s="0" t="s">
        <v>10608</v>
      </c>
    </row>
    <row r="1072" customFormat="false" ht="13.8" hidden="true" customHeight="false" outlineLevel="0" collapsed="false">
      <c r="B1072" s="0" t="str">
        <f aca="false">municipalities!A1070</f>
        <v>Onnaing</v>
      </c>
      <c r="C1072" s="0" t="str">
        <f aca="false">CONCATENATE("'",municipalities!A1070,"'")</f>
        <v>'Onnaing'</v>
      </c>
      <c r="D1072" s="0" t="n">
        <v>11</v>
      </c>
      <c r="E1072" s="0" t="n">
        <f aca="false">VLOOKUP(B1072,municipalities!$A$1:$I$9684,2,0)</f>
        <v>50.3878</v>
      </c>
      <c r="F1072" s="0" t="n">
        <f aca="false">VLOOKUP(B1072,municipalities!$A$1:$I$9684,3,0)</f>
        <v>3.5981</v>
      </c>
      <c r="G1072" s="0" t="n">
        <f aca="false">VLOOKUP(B1072,municipalities!$A$1:$I$9684,8,0)</f>
        <v>8813</v>
      </c>
      <c r="H1072" s="2" t="n">
        <f aca="false">IFERROR(VLOOKUP(M1072,hospitals_fr!$A$1:$K$3739,2,0),1)</f>
        <v>1</v>
      </c>
      <c r="I1072" s="0" t="str">
        <f aca="false">CONCATENATE("'",municipalities!A1070,"'")</f>
        <v>'Onnaing'</v>
      </c>
      <c r="M1072" s="0" t="s">
        <v>10609</v>
      </c>
    </row>
    <row r="1073" customFormat="false" ht="13.8" hidden="true" customHeight="false" outlineLevel="0" collapsed="false">
      <c r="B1073" s="0" t="str">
        <f aca="false">municipalities!A1071</f>
        <v>Saint-Jean-le-Blanc</v>
      </c>
      <c r="C1073" s="0" t="str">
        <f aca="false">CONCATENATE("'",municipalities!A1071,"'")</f>
        <v>'Saint-Jean-le-Blanc'</v>
      </c>
      <c r="D1073" s="0" t="n">
        <v>6</v>
      </c>
      <c r="E1073" s="0" t="n">
        <f aca="false">VLOOKUP(B1073,municipalities!$A$1:$I$9684,2,0)</f>
        <v>47.8919</v>
      </c>
      <c r="F1073" s="0" t="n">
        <f aca="false">VLOOKUP(B1073,municipalities!$A$1:$I$9684,3,0)</f>
        <v>1.9172</v>
      </c>
      <c r="G1073" s="0" t="n">
        <f aca="false">VLOOKUP(B1073,municipalities!$A$1:$I$9684,8,0)</f>
        <v>8810</v>
      </c>
      <c r="H1073" s="2" t="n">
        <f aca="false">IFERROR(VLOOKUP(M1073,hospitals_fr!$A$1:$K$3739,2,0),1)</f>
        <v>1</v>
      </c>
      <c r="I1073" s="0" t="str">
        <f aca="false">CONCATENATE("'",municipalities!A1071,"'")</f>
        <v>'Saint-Jean-le-Blanc'</v>
      </c>
      <c r="M1073" s="0" t="s">
        <v>10610</v>
      </c>
    </row>
    <row r="1074" customFormat="false" ht="13.8" hidden="true" customHeight="false" outlineLevel="0" collapsed="false">
      <c r="B1074" s="0" t="str">
        <f aca="false">municipalities!A1072</f>
        <v>Scionzier</v>
      </c>
      <c r="C1074" s="0" t="str">
        <f aca="false">CONCATENATE("'",municipalities!A1072,"'")</f>
        <v>'Scionzier'</v>
      </c>
      <c r="D1074" s="0" t="n">
        <v>3</v>
      </c>
      <c r="E1074" s="0" t="n">
        <f aca="false">VLOOKUP(B1074,municipalities!$A$1:$I$9684,2,0)</f>
        <v>46.0572</v>
      </c>
      <c r="F1074" s="0" t="n">
        <f aca="false">VLOOKUP(B1074,municipalities!$A$1:$I$9684,3,0)</f>
        <v>6.55</v>
      </c>
      <c r="G1074" s="0" t="n">
        <f aca="false">VLOOKUP(B1074,municipalities!$A$1:$I$9684,8,0)</f>
        <v>8808</v>
      </c>
      <c r="H1074" s="2" t="n">
        <f aca="false">IFERROR(VLOOKUP(M1074,hospitals_fr!$A$1:$K$3739,2,0),1)</f>
        <v>1</v>
      </c>
      <c r="I1074" s="0" t="str">
        <f aca="false">CONCATENATE("'",municipalities!A1072,"'")</f>
        <v>'Scionzier'</v>
      </c>
      <c r="M1074" s="0" t="s">
        <v>10611</v>
      </c>
    </row>
    <row r="1075" customFormat="false" ht="13.8" hidden="true" customHeight="false" outlineLevel="0" collapsed="false">
      <c r="B1075" s="0" t="str">
        <f aca="false">municipalities!A1073</f>
        <v>Hirson</v>
      </c>
      <c r="C1075" s="0" t="str">
        <f aca="false">CONCATENATE("'",municipalities!A1073,"'")</f>
        <v>'Hirson'</v>
      </c>
      <c r="D1075" s="0" t="n">
        <v>11</v>
      </c>
      <c r="E1075" s="0" t="n">
        <f aca="false">VLOOKUP(B1075,municipalities!$A$1:$I$9684,2,0)</f>
        <v>49.9217</v>
      </c>
      <c r="F1075" s="0" t="n">
        <f aca="false">VLOOKUP(B1075,municipalities!$A$1:$I$9684,3,0)</f>
        <v>4.0839</v>
      </c>
      <c r="G1075" s="0" t="n">
        <f aca="false">VLOOKUP(B1075,municipalities!$A$1:$I$9684,8,0)</f>
        <v>8800</v>
      </c>
      <c r="H1075" s="2" t="n">
        <f aca="false">IFERROR(VLOOKUP(M1075,hospitals_fr!$A$1:$K$3739,2,0),1)</f>
        <v>1</v>
      </c>
      <c r="I1075" s="0" t="str">
        <f aca="false">CONCATENATE("'",municipalities!A1073,"'")</f>
        <v>'Hirson'</v>
      </c>
      <c r="M1075" s="0" t="s">
        <v>10612</v>
      </c>
    </row>
    <row r="1076" customFormat="false" ht="13.8" hidden="true" customHeight="false" outlineLevel="0" collapsed="false">
      <c r="B1076" s="0" t="str">
        <f aca="false">municipalities!A1074</f>
        <v>Le Teil</v>
      </c>
      <c r="C1076" s="0" t="str">
        <f aca="false">CONCATENATE("'",municipalities!A1074,"'")</f>
        <v>'Le Teil'</v>
      </c>
      <c r="D1076" s="0" t="n">
        <v>3</v>
      </c>
      <c r="E1076" s="0" t="n">
        <f aca="false">VLOOKUP(B1076,municipalities!$A$1:$I$9684,2,0)</f>
        <v>44.5453</v>
      </c>
      <c r="F1076" s="0" t="n">
        <f aca="false">VLOOKUP(B1076,municipalities!$A$1:$I$9684,3,0)</f>
        <v>4.6822</v>
      </c>
      <c r="G1076" s="0" t="n">
        <f aca="false">VLOOKUP(B1076,municipalities!$A$1:$I$9684,8,0)</f>
        <v>8796</v>
      </c>
      <c r="H1076" s="2" t="n">
        <f aca="false">IFERROR(VLOOKUP(M1076,hospitals_fr!$A$1:$K$3739,2,0),1)</f>
        <v>1</v>
      </c>
      <c r="I1076" s="0" t="str">
        <f aca="false">CONCATENATE("'",municipalities!A1074,"'")</f>
        <v>'Le Teil'</v>
      </c>
      <c r="M1076" s="0" t="s">
        <v>10613</v>
      </c>
    </row>
    <row r="1077" customFormat="false" ht="13.8" hidden="true" customHeight="false" outlineLevel="0" collapsed="false">
      <c r="B1077" s="0" t="str">
        <f aca="false">municipalities!A1075</f>
        <v>Bougival</v>
      </c>
      <c r="C1077" s="0" t="str">
        <f aca="false">CONCATENATE("'",municipalities!A1075,"'")</f>
        <v>'Bougival'</v>
      </c>
      <c r="D1077" s="0" t="n">
        <v>8</v>
      </c>
      <c r="E1077" s="0" t="n">
        <f aca="false">VLOOKUP(B1077,municipalities!$A$1:$I$9684,2,0)</f>
        <v>48.865</v>
      </c>
      <c r="F1077" s="0" t="n">
        <f aca="false">VLOOKUP(B1077,municipalities!$A$1:$I$9684,3,0)</f>
        <v>2.1394</v>
      </c>
      <c r="G1077" s="0" t="n">
        <f aca="false">VLOOKUP(B1077,municipalities!$A$1:$I$9684,8,0)</f>
        <v>8795</v>
      </c>
      <c r="H1077" s="2" t="n">
        <f aca="false">IFERROR(VLOOKUP(M1077,hospitals_fr!$A$1:$K$3739,2,0),1)</f>
        <v>1</v>
      </c>
      <c r="I1077" s="0" t="str">
        <f aca="false">CONCATENATE("'",municipalities!A1075,"'")</f>
        <v>'Bougival'</v>
      </c>
      <c r="M1077" s="0" t="s">
        <v>10614</v>
      </c>
    </row>
    <row r="1078" customFormat="false" ht="13.8" hidden="true" customHeight="false" outlineLevel="0" collapsed="false">
      <c r="B1078" s="0" t="str">
        <f aca="false">municipalities!A1076</f>
        <v>Sarlat-la-Canéda</v>
      </c>
      <c r="C1078" s="0" t="str">
        <f aca="false">CONCATENATE("'",municipalities!A1076,"'")</f>
        <v>'Sarlat-la-Canéda'</v>
      </c>
      <c r="D1078" s="0" t="n">
        <v>2</v>
      </c>
      <c r="E1078" s="0" t="n">
        <f aca="false">VLOOKUP(B1078,municipalities!$A$1:$I$9684,2,0)</f>
        <v>44.89</v>
      </c>
      <c r="F1078" s="0" t="n">
        <f aca="false">VLOOKUP(B1078,municipalities!$A$1:$I$9684,3,0)</f>
        <v>1.2167</v>
      </c>
      <c r="G1078" s="0" t="n">
        <f aca="false">VLOOKUP(B1078,municipalities!$A$1:$I$9684,8,0)</f>
        <v>8793</v>
      </c>
      <c r="H1078" s="2" t="n">
        <f aca="false">IFERROR(VLOOKUP(M1078,hospitals_fr!$A$1:$K$3739,2,0),1)</f>
        <v>1</v>
      </c>
      <c r="I1078" s="0" t="str">
        <f aca="false">CONCATENATE("'",municipalities!A1076,"'")</f>
        <v>'Sarlat-la-Canéda'</v>
      </c>
      <c r="M1078" s="0" t="s">
        <v>10615</v>
      </c>
    </row>
    <row r="1079" customFormat="false" ht="13.8" hidden="true" customHeight="false" outlineLevel="0" collapsed="false">
      <c r="B1079" s="0" t="str">
        <f aca="false">municipalities!A1077</f>
        <v>Chaponost</v>
      </c>
      <c r="C1079" s="0" t="str">
        <f aca="false">CONCATENATE("'",municipalities!A1077,"'")</f>
        <v>'Chaponost'</v>
      </c>
      <c r="D1079" s="0" t="n">
        <v>3</v>
      </c>
      <c r="E1079" s="0" t="n">
        <f aca="false">VLOOKUP(B1079,municipalities!$A$1:$I$9684,2,0)</f>
        <v>45.7103</v>
      </c>
      <c r="F1079" s="0" t="n">
        <f aca="false">VLOOKUP(B1079,municipalities!$A$1:$I$9684,3,0)</f>
        <v>4.7422</v>
      </c>
      <c r="G1079" s="0" t="n">
        <f aca="false">VLOOKUP(B1079,municipalities!$A$1:$I$9684,8,0)</f>
        <v>8790</v>
      </c>
      <c r="H1079" s="2" t="n">
        <f aca="false">IFERROR(VLOOKUP(M1079,hospitals_fr!$A$1:$K$3739,2,0),1)</f>
        <v>1</v>
      </c>
      <c r="I1079" s="0" t="str">
        <f aca="false">CONCATENATE("'",municipalities!A1077,"'")</f>
        <v>'Chaponost'</v>
      </c>
      <c r="M1079" s="0" t="s">
        <v>10616</v>
      </c>
    </row>
    <row r="1080" customFormat="false" ht="13.8" hidden="true" customHeight="false" outlineLevel="0" collapsed="false">
      <c r="B1080" s="0" t="str">
        <f aca="false">municipalities!A1078</f>
        <v>Nangis</v>
      </c>
      <c r="C1080" s="0" t="str">
        <f aca="false">CONCATENATE("'",municipalities!A1078,"'")</f>
        <v>'Nangis'</v>
      </c>
      <c r="D1080" s="0" t="n">
        <v>8</v>
      </c>
      <c r="E1080" s="0" t="n">
        <f aca="false">VLOOKUP(B1080,municipalities!$A$1:$I$9684,2,0)</f>
        <v>48.555</v>
      </c>
      <c r="F1080" s="0" t="n">
        <f aca="false">VLOOKUP(B1080,municipalities!$A$1:$I$9684,3,0)</f>
        <v>3.0147</v>
      </c>
      <c r="G1080" s="0" t="n">
        <f aca="false">VLOOKUP(B1080,municipalities!$A$1:$I$9684,8,0)</f>
        <v>8775</v>
      </c>
      <c r="H1080" s="2" t="n">
        <f aca="false">IFERROR(VLOOKUP(M1080,hospitals_fr!$A$1:$K$3739,2,0),1)</f>
        <v>1</v>
      </c>
      <c r="I1080" s="0" t="str">
        <f aca="false">CONCATENATE("'",municipalities!A1078,"'")</f>
        <v>'Nangis'</v>
      </c>
      <c r="M1080" s="0" t="s">
        <v>10617</v>
      </c>
    </row>
    <row r="1081" customFormat="false" ht="13.8" hidden="true" customHeight="false" outlineLevel="0" collapsed="false">
      <c r="B1081" s="0" t="str">
        <f aca="false">municipalities!A1079</f>
        <v>Aulnoye-Aymeries</v>
      </c>
      <c r="C1081" s="0" t="str">
        <f aca="false">CONCATENATE("'",municipalities!A1079,"'")</f>
        <v>'Aulnoye-Aymeries'</v>
      </c>
      <c r="D1081" s="0" t="n">
        <v>11</v>
      </c>
      <c r="E1081" s="0" t="n">
        <f aca="false">VLOOKUP(B1081,municipalities!$A$1:$I$9684,2,0)</f>
        <v>50.2047</v>
      </c>
      <c r="F1081" s="0" t="n">
        <f aca="false">VLOOKUP(B1081,municipalities!$A$1:$I$9684,3,0)</f>
        <v>3.8356</v>
      </c>
      <c r="G1081" s="0" t="n">
        <f aca="false">VLOOKUP(B1081,municipalities!$A$1:$I$9684,8,0)</f>
        <v>8767</v>
      </c>
      <c r="H1081" s="2" t="n">
        <f aca="false">IFERROR(VLOOKUP(M1081,hospitals_fr!$A$1:$K$3739,2,0),1)</f>
        <v>1</v>
      </c>
      <c r="I1081" s="0" t="str">
        <f aca="false">CONCATENATE("'",municipalities!A1079,"'")</f>
        <v>'Aulnoye-Aymeries'</v>
      </c>
      <c r="M1081" s="0" t="s">
        <v>10618</v>
      </c>
    </row>
    <row r="1082" customFormat="false" ht="13.8" hidden="true" customHeight="false" outlineLevel="0" collapsed="false">
      <c r="B1082" s="0" t="str">
        <f aca="false">municipalities!A1080</f>
        <v>Rivesaltes</v>
      </c>
      <c r="C1082" s="0" t="str">
        <f aca="false">CONCATENATE("'",municipalities!A1080,"'")</f>
        <v>'Rivesaltes'</v>
      </c>
      <c r="D1082" s="0" t="n">
        <v>9</v>
      </c>
      <c r="E1082" s="0" t="n">
        <f aca="false">VLOOKUP(B1082,municipalities!$A$1:$I$9684,2,0)</f>
        <v>42.7689</v>
      </c>
      <c r="F1082" s="0" t="n">
        <f aca="false">VLOOKUP(B1082,municipalities!$A$1:$I$9684,3,0)</f>
        <v>2.8739</v>
      </c>
      <c r="G1082" s="0" t="n">
        <f aca="false">VLOOKUP(B1082,municipalities!$A$1:$I$9684,8,0)</f>
        <v>8756</v>
      </c>
      <c r="H1082" s="2" t="n">
        <f aca="false">IFERROR(VLOOKUP(M1082,hospitals_fr!$A$1:$K$3739,2,0),1)</f>
        <v>1</v>
      </c>
      <c r="I1082" s="0" t="str">
        <f aca="false">CONCATENATE("'",municipalities!A1080,"'")</f>
        <v>'Rivesaltes'</v>
      </c>
      <c r="M1082" s="0" t="s">
        <v>10619</v>
      </c>
    </row>
    <row r="1083" customFormat="false" ht="13.8" hidden="true" customHeight="false" outlineLevel="0" collapsed="false">
      <c r="B1083" s="0" t="str">
        <f aca="false">municipalities!A1081</f>
        <v>La Grande-Motte</v>
      </c>
      <c r="C1083" s="0" t="str">
        <f aca="false">CONCATENATE("'",municipalities!A1081,"'")</f>
        <v>'La Grande-Motte'</v>
      </c>
      <c r="D1083" s="0" t="n">
        <v>9</v>
      </c>
      <c r="E1083" s="0" t="n">
        <f aca="false">VLOOKUP(B1083,municipalities!$A$1:$I$9684,2,0)</f>
        <v>43.5606</v>
      </c>
      <c r="F1083" s="0" t="n">
        <f aca="false">VLOOKUP(B1083,municipalities!$A$1:$I$9684,3,0)</f>
        <v>4.085</v>
      </c>
      <c r="G1083" s="0" t="n">
        <f aca="false">VLOOKUP(B1083,municipalities!$A$1:$I$9684,8,0)</f>
        <v>8755</v>
      </c>
      <c r="H1083" s="2" t="n">
        <f aca="false">IFERROR(VLOOKUP(M1083,hospitals_fr!$A$1:$K$3739,2,0),1)</f>
        <v>1</v>
      </c>
      <c r="I1083" s="0" t="str">
        <f aca="false">CONCATENATE("'",municipalities!A1081,"'")</f>
        <v>'La Grande-Motte'</v>
      </c>
      <c r="M1083" s="0" t="s">
        <v>10620</v>
      </c>
    </row>
    <row r="1084" customFormat="false" ht="13.8" hidden="true" customHeight="false" outlineLevel="0" collapsed="false">
      <c r="B1084" s="0" t="str">
        <f aca="false">municipalities!A1082</f>
        <v>Wingles</v>
      </c>
      <c r="C1084" s="0" t="str">
        <f aca="false">CONCATENATE("'",municipalities!A1082,"'")</f>
        <v>'Wingles'</v>
      </c>
      <c r="D1084" s="0" t="n">
        <v>11</v>
      </c>
      <c r="E1084" s="0" t="n">
        <f aca="false">VLOOKUP(B1084,municipalities!$A$1:$I$9684,2,0)</f>
        <v>50.4942</v>
      </c>
      <c r="F1084" s="0" t="n">
        <f aca="false">VLOOKUP(B1084,municipalities!$A$1:$I$9684,3,0)</f>
        <v>2.8553</v>
      </c>
      <c r="G1084" s="0" t="n">
        <f aca="false">VLOOKUP(B1084,municipalities!$A$1:$I$9684,8,0)</f>
        <v>8754</v>
      </c>
      <c r="H1084" s="2" t="n">
        <f aca="false">IFERROR(VLOOKUP(M1084,hospitals_fr!$A$1:$K$3739,2,0),1)</f>
        <v>1</v>
      </c>
      <c r="I1084" s="0" t="str">
        <f aca="false">CONCATENATE("'",municipalities!A1082,"'")</f>
        <v>'Wingles'</v>
      </c>
      <c r="M1084" s="0" t="s">
        <v>10621</v>
      </c>
    </row>
    <row r="1085" customFormat="false" ht="13.8" hidden="true" customHeight="false" outlineLevel="0" collapsed="false">
      <c r="B1085" s="0" t="str">
        <f aca="false">municipalities!A1083</f>
        <v>Isbergues</v>
      </c>
      <c r="C1085" s="0" t="str">
        <f aca="false">CONCATENATE("'",municipalities!A1083,"'")</f>
        <v>'Isbergues'</v>
      </c>
      <c r="D1085" s="0" t="n">
        <v>11</v>
      </c>
      <c r="E1085" s="0" t="n">
        <f aca="false">VLOOKUP(B1085,municipalities!$A$1:$I$9684,2,0)</f>
        <v>50.6233</v>
      </c>
      <c r="F1085" s="0" t="n">
        <f aca="false">VLOOKUP(B1085,municipalities!$A$1:$I$9684,3,0)</f>
        <v>2.4567</v>
      </c>
      <c r="G1085" s="0" t="n">
        <f aca="false">VLOOKUP(B1085,municipalities!$A$1:$I$9684,8,0)</f>
        <v>8745</v>
      </c>
      <c r="H1085" s="2" t="n">
        <f aca="false">IFERROR(VLOOKUP(M1085,hospitals_fr!$A$1:$K$3739,2,0),1)</f>
        <v>1</v>
      </c>
      <c r="I1085" s="0" t="str">
        <f aca="false">CONCATENATE("'",municipalities!A1083,"'")</f>
        <v>'Isbergues'</v>
      </c>
      <c r="M1085" s="0" t="s">
        <v>10622</v>
      </c>
    </row>
    <row r="1086" customFormat="false" ht="13.8" hidden="true" customHeight="false" outlineLevel="0" collapsed="false">
      <c r="B1086" s="0" t="str">
        <f aca="false">municipalities!A1084</f>
        <v>Notre-Dame-de-Gravenchon</v>
      </c>
      <c r="C1086" s="0" t="str">
        <f aca="false">CONCATENATE("'",municipalities!A1084,"'")</f>
        <v>'Notre-Dame-de-Gravenchon'</v>
      </c>
      <c r="D1086" s="0" t="n">
        <v>10</v>
      </c>
      <c r="E1086" s="0" t="n">
        <f aca="false">VLOOKUP(B1086,municipalities!$A$1:$I$9684,2,0)</f>
        <v>49.4892</v>
      </c>
      <c r="F1086" s="0" t="n">
        <f aca="false">VLOOKUP(B1086,municipalities!$A$1:$I$9684,3,0)</f>
        <v>0.5711</v>
      </c>
      <c r="G1086" s="0" t="n">
        <f aca="false">VLOOKUP(B1086,municipalities!$A$1:$I$9684,8,0)</f>
        <v>8744</v>
      </c>
      <c r="H1086" s="2" t="n">
        <f aca="false">IFERROR(VLOOKUP(M1086,hospitals_fr!$A$1:$K$3739,2,0),1)</f>
        <v>1</v>
      </c>
      <c r="I1086" s="0" t="str">
        <f aca="false">CONCATENATE("'",municipalities!A1084,"'")</f>
        <v>'Notre-Dame-de-Gravenchon'</v>
      </c>
      <c r="M1086" s="0" t="s">
        <v>10623</v>
      </c>
    </row>
    <row r="1087" customFormat="false" ht="13.8" hidden="true" customHeight="false" outlineLevel="0" collapsed="false">
      <c r="B1087" s="0" t="str">
        <f aca="false">municipalities!A1085</f>
        <v>Domérat</v>
      </c>
      <c r="C1087" s="0" t="str">
        <f aca="false">CONCATENATE("'",municipalities!A1085,"'")</f>
        <v>'Domérat'</v>
      </c>
      <c r="D1087" s="0" t="n">
        <v>3</v>
      </c>
      <c r="E1087" s="0" t="n">
        <f aca="false">VLOOKUP(B1087,municipalities!$A$1:$I$9684,2,0)</f>
        <v>46.3603</v>
      </c>
      <c r="F1087" s="0" t="n">
        <f aca="false">VLOOKUP(B1087,municipalities!$A$1:$I$9684,3,0)</f>
        <v>2.5344</v>
      </c>
      <c r="G1087" s="0" t="n">
        <f aca="false">VLOOKUP(B1087,municipalities!$A$1:$I$9684,8,0)</f>
        <v>8742</v>
      </c>
      <c r="H1087" s="2" t="n">
        <f aca="false">IFERROR(VLOOKUP(M1087,hospitals_fr!$A$1:$K$3739,2,0),1)</f>
        <v>1</v>
      </c>
      <c r="I1087" s="0" t="str">
        <f aca="false">CONCATENATE("'",municipalities!A1085,"'")</f>
        <v>'Domérat'</v>
      </c>
      <c r="M1087" s="0" t="s">
        <v>10624</v>
      </c>
    </row>
    <row r="1088" customFormat="false" ht="13.8" hidden="true" customHeight="false" outlineLevel="0" collapsed="false">
      <c r="B1088" s="0" t="str">
        <f aca="false">municipalities!A1086</f>
        <v>Borgo</v>
      </c>
      <c r="C1088" s="0" t="str">
        <f aca="false">CONCATENATE("'",municipalities!A1086,"'")</f>
        <v>'Borgo'</v>
      </c>
      <c r="D1088" s="0" t="n">
        <v>7</v>
      </c>
      <c r="E1088" s="0" t="n">
        <f aca="false">VLOOKUP(B1088,municipalities!$A$1:$I$9684,2,0)</f>
        <v>42.5539</v>
      </c>
      <c r="F1088" s="0" t="n">
        <f aca="false">VLOOKUP(B1088,municipalities!$A$1:$I$9684,3,0)</f>
        <v>9.4275</v>
      </c>
      <c r="G1088" s="0" t="n">
        <f aca="false">VLOOKUP(B1088,municipalities!$A$1:$I$9684,8,0)</f>
        <v>8739</v>
      </c>
      <c r="H1088" s="2" t="n">
        <f aca="false">IFERROR(VLOOKUP(M1088,hospitals_fr!$A$1:$K$3739,2,0),1)</f>
        <v>0</v>
      </c>
      <c r="I1088" s="0" t="str">
        <f aca="false">CONCATENATE("'",municipalities!A1086,"'")</f>
        <v>'Borgo'</v>
      </c>
      <c r="M1088" s="0" t="s">
        <v>10625</v>
      </c>
    </row>
    <row r="1089" customFormat="false" ht="13.8" hidden="true" customHeight="false" outlineLevel="0" collapsed="false">
      <c r="B1089" s="0" t="str">
        <f aca="false">municipalities!A1087</f>
        <v>Orchies</v>
      </c>
      <c r="C1089" s="0" t="str">
        <f aca="false">CONCATENATE("'",municipalities!A1087,"'")</f>
        <v>'Orchies'</v>
      </c>
      <c r="D1089" s="0" t="n">
        <v>11</v>
      </c>
      <c r="E1089" s="0" t="n">
        <f aca="false">VLOOKUP(B1089,municipalities!$A$1:$I$9684,2,0)</f>
        <v>50.4747</v>
      </c>
      <c r="F1089" s="0" t="n">
        <f aca="false">VLOOKUP(B1089,municipalities!$A$1:$I$9684,3,0)</f>
        <v>3.2442</v>
      </c>
      <c r="G1089" s="0" t="n">
        <f aca="false">VLOOKUP(B1089,municipalities!$A$1:$I$9684,8,0)</f>
        <v>8736</v>
      </c>
      <c r="H1089" s="2" t="n">
        <f aca="false">IFERROR(VLOOKUP(M1089,hospitals_fr!$A$1:$K$3739,2,0),1)</f>
        <v>1</v>
      </c>
      <c r="I1089" s="0" t="str">
        <f aca="false">CONCATENATE("'",municipalities!A1087,"'")</f>
        <v>'Orchies'</v>
      </c>
      <c r="M1089" s="0" t="s">
        <v>10626</v>
      </c>
    </row>
    <row r="1090" customFormat="false" ht="13.8" hidden="true" customHeight="false" outlineLevel="0" collapsed="false">
      <c r="B1090" s="0" t="str">
        <f aca="false">municipalities!A1088</f>
        <v>Cébazat</v>
      </c>
      <c r="C1090" s="0" t="str">
        <f aca="false">CONCATENATE("'",municipalities!A1088,"'")</f>
        <v>'Cébazat'</v>
      </c>
      <c r="D1090" s="0" t="n">
        <v>3</v>
      </c>
      <c r="E1090" s="0" t="n">
        <f aca="false">VLOOKUP(B1090,municipalities!$A$1:$I$9684,2,0)</f>
        <v>45.8314</v>
      </c>
      <c r="F1090" s="0" t="n">
        <f aca="false">VLOOKUP(B1090,municipalities!$A$1:$I$9684,3,0)</f>
        <v>3.1</v>
      </c>
      <c r="G1090" s="0" t="n">
        <f aca="false">VLOOKUP(B1090,municipalities!$A$1:$I$9684,8,0)</f>
        <v>8727</v>
      </c>
      <c r="H1090" s="2" t="n">
        <f aca="false">IFERROR(VLOOKUP(M1090,hospitals_fr!$A$1:$K$3739,2,0),1)</f>
        <v>1</v>
      </c>
      <c r="I1090" s="0" t="str">
        <f aca="false">CONCATENATE("'",municipalities!A1088,"'")</f>
        <v>'Cébazat'</v>
      </c>
      <c r="M1090" s="0" t="s">
        <v>10627</v>
      </c>
    </row>
    <row r="1091" customFormat="false" ht="13.8" hidden="true" customHeight="false" outlineLevel="0" collapsed="false">
      <c r="B1091" s="0" t="str">
        <f aca="false">municipalities!A1089</f>
        <v>Quéven</v>
      </c>
      <c r="C1091" s="0" t="str">
        <f aca="false">CONCATENATE("'",municipalities!A1089,"'")</f>
        <v>'Quéven'</v>
      </c>
      <c r="D1091" s="0" t="n">
        <v>5</v>
      </c>
      <c r="E1091" s="0" t="n">
        <f aca="false">VLOOKUP(B1091,municipalities!$A$1:$I$9684,2,0)</f>
        <v>47.7886</v>
      </c>
      <c r="F1091" s="0" t="n">
        <f aca="false">VLOOKUP(B1091,municipalities!$A$1:$I$9684,3,0)</f>
        <v>-3.4153</v>
      </c>
      <c r="G1091" s="0" t="n">
        <f aca="false">VLOOKUP(B1091,municipalities!$A$1:$I$9684,8,0)</f>
        <v>8725</v>
      </c>
      <c r="H1091" s="2" t="n">
        <f aca="false">IFERROR(VLOOKUP(M1091,hospitals_fr!$A$1:$K$3739,2,0),1)</f>
        <v>1</v>
      </c>
      <c r="I1091" s="0" t="str">
        <f aca="false">CONCATENATE("'",municipalities!A1089,"'")</f>
        <v>'Quéven'</v>
      </c>
      <c r="M1091" s="0" t="s">
        <v>10628</v>
      </c>
    </row>
    <row r="1092" customFormat="false" ht="13.8" hidden="false" customHeight="false" outlineLevel="0" collapsed="false">
      <c r="B1092" s="0" t="str">
        <f aca="false">municipalities!A1090</f>
        <v>Golbey</v>
      </c>
      <c r="C1092" s="0" t="str">
        <f aca="false">CONCATENATE("'",municipalities!A1090,"'")</f>
        <v>'Golbey'</v>
      </c>
      <c r="D1092" s="0" t="n">
        <v>1</v>
      </c>
      <c r="E1092" s="0" t="n">
        <f aca="false">VLOOKUP(B1092,municipalities!$A$1:$I$9684,2,0)</f>
        <v>48.1958</v>
      </c>
      <c r="F1092" s="0" t="n">
        <f aca="false">VLOOKUP(B1092,municipalities!$A$1:$I$9684,3,0)</f>
        <v>6.4372</v>
      </c>
      <c r="G1092" s="0" t="n">
        <f aca="false">VLOOKUP(B1092,municipalities!$A$1:$I$9684,8,0)</f>
        <v>8714</v>
      </c>
      <c r="H1092" s="2" t="n">
        <f aca="false">IFERROR(VLOOKUP(M1092,hospitals_fr!$A$1:$K$3739,2,0),1)</f>
        <v>1</v>
      </c>
      <c r="I1092" s="0" t="str">
        <f aca="false">CONCATENATE("'",municipalities!A1090,"'")</f>
        <v>'Golbey'</v>
      </c>
      <c r="M1092" s="0" t="s">
        <v>10629</v>
      </c>
    </row>
    <row r="1093" customFormat="false" ht="13.8" hidden="true" customHeight="false" outlineLevel="0" collapsed="false">
      <c r="B1093" s="0" t="str">
        <f aca="false">municipalities!A1091</f>
        <v>Irigny</v>
      </c>
      <c r="C1093" s="0" t="str">
        <f aca="false">CONCATENATE("'",municipalities!A1091,"'")</f>
        <v>'Irigny'</v>
      </c>
      <c r="D1093" s="0" t="n">
        <v>3</v>
      </c>
      <c r="E1093" s="0" t="n">
        <f aca="false">VLOOKUP(B1093,municipalities!$A$1:$I$9684,2,0)</f>
        <v>45.6731</v>
      </c>
      <c r="F1093" s="0" t="n">
        <f aca="false">VLOOKUP(B1093,municipalities!$A$1:$I$9684,3,0)</f>
        <v>4.8225</v>
      </c>
      <c r="G1093" s="0" t="n">
        <f aca="false">VLOOKUP(B1093,municipalities!$A$1:$I$9684,8,0)</f>
        <v>8695</v>
      </c>
      <c r="H1093" s="2" t="n">
        <f aca="false">IFERROR(VLOOKUP(M1093,hospitals_fr!$A$1:$K$3739,2,0),1)</f>
        <v>1</v>
      </c>
      <c r="I1093" s="0" t="str">
        <f aca="false">CONCATENATE("'",municipalities!A1091,"'")</f>
        <v>'Irigny'</v>
      </c>
      <c r="M1093" s="0" t="s">
        <v>10630</v>
      </c>
    </row>
    <row r="1094" customFormat="false" ht="13.8" hidden="true" customHeight="false" outlineLevel="0" collapsed="false">
      <c r="B1094" s="0" t="str">
        <f aca="false">municipalities!A1092</f>
        <v>Les Sorinières</v>
      </c>
      <c r="C1094" s="0" t="str">
        <f aca="false">CONCATENATE("'",municipalities!A1092,"'")</f>
        <v>'Les Sorinières'</v>
      </c>
      <c r="D1094" s="0" t="n">
        <v>12</v>
      </c>
      <c r="E1094" s="0" t="n">
        <f aca="false">VLOOKUP(B1094,municipalities!$A$1:$I$9684,2,0)</f>
        <v>47.1464</v>
      </c>
      <c r="F1094" s="0" t="n">
        <f aca="false">VLOOKUP(B1094,municipalities!$A$1:$I$9684,3,0)</f>
        <v>-1.53</v>
      </c>
      <c r="G1094" s="0" t="n">
        <f aca="false">VLOOKUP(B1094,municipalities!$A$1:$I$9684,8,0)</f>
        <v>8694</v>
      </c>
      <c r="H1094" s="2" t="n">
        <f aca="false">IFERROR(VLOOKUP(M1094,hospitals_fr!$A$1:$K$3739,2,0),1)</f>
        <v>1</v>
      </c>
      <c r="I1094" s="0" t="str">
        <f aca="false">CONCATENATE("'",municipalities!A1092,"'")</f>
        <v>'Les Sorinières'</v>
      </c>
      <c r="M1094" s="0" t="s">
        <v>10631</v>
      </c>
    </row>
    <row r="1095" customFormat="false" ht="13.8" hidden="true" customHeight="false" outlineLevel="0" collapsed="false">
      <c r="B1095" s="0" t="str">
        <f aca="false">municipalities!A1093</f>
        <v>Aucamville</v>
      </c>
      <c r="C1095" s="0" t="str">
        <f aca="false">CONCATENATE("'",municipalities!A1093,"'")</f>
        <v>'Aucamville'</v>
      </c>
      <c r="D1095" s="0" t="n">
        <v>9</v>
      </c>
      <c r="E1095" s="0" t="n">
        <f aca="false">VLOOKUP(B1095,municipalities!$A$1:$I$9684,2,0)</f>
        <v>43.6686</v>
      </c>
      <c r="F1095" s="0" t="n">
        <f aca="false">VLOOKUP(B1095,municipalities!$A$1:$I$9684,3,0)</f>
        <v>1.4306</v>
      </c>
      <c r="G1095" s="0" t="n">
        <f aca="false">VLOOKUP(B1095,municipalities!$A$1:$I$9684,8,0)</f>
        <v>8691</v>
      </c>
      <c r="H1095" s="2" t="n">
        <f aca="false">IFERROR(VLOOKUP(M1095,hospitals_fr!$A$1:$K$3739,2,0),1)</f>
        <v>1</v>
      </c>
      <c r="I1095" s="0" t="str">
        <f aca="false">CONCATENATE("'",municipalities!A1093,"'")</f>
        <v>'Aucamville'</v>
      </c>
      <c r="M1095" s="0" t="s">
        <v>10632</v>
      </c>
    </row>
    <row r="1096" customFormat="false" ht="13.8" hidden="true" customHeight="false" outlineLevel="0" collapsed="false">
      <c r="B1096" s="0" t="str">
        <f aca="false">municipalities!A1094</f>
        <v>Saint-Jean-d’Illac</v>
      </c>
      <c r="C1096" s="0" t="str">
        <f aca="false">CONCATENATE("'",municipalities!A1094,"'")</f>
        <v>'Saint-Jean-d’Illac'</v>
      </c>
      <c r="D1096" s="0" t="n">
        <v>2</v>
      </c>
      <c r="E1096" s="0" t="n">
        <f aca="false">VLOOKUP(B1096,municipalities!$A$1:$I$9684,2,0)</f>
        <v>44.8097</v>
      </c>
      <c r="F1096" s="0" t="n">
        <f aca="false">VLOOKUP(B1096,municipalities!$A$1:$I$9684,3,0)</f>
        <v>-0.7836</v>
      </c>
      <c r="G1096" s="0" t="n">
        <f aca="false">VLOOKUP(B1096,municipalities!$A$1:$I$9684,8,0)</f>
        <v>8678</v>
      </c>
      <c r="H1096" s="2" t="n">
        <f aca="false">IFERROR(VLOOKUP(M1096,hospitals_fr!$A$1:$K$3739,2,0),1)</f>
        <v>1</v>
      </c>
      <c r="I1096" s="0" t="str">
        <f aca="false">CONCATENATE("'",municipalities!A1094,"'")</f>
        <v>'Saint-Jean-d’Illac'</v>
      </c>
      <c r="M1096" s="0" t="s">
        <v>10633</v>
      </c>
    </row>
    <row r="1097" customFormat="false" ht="13.8" hidden="true" customHeight="false" outlineLevel="0" collapsed="false">
      <c r="B1097" s="0" t="str">
        <f aca="false">municipalities!A1095</f>
        <v>Beauchamp</v>
      </c>
      <c r="C1097" s="0" t="str">
        <f aca="false">CONCATENATE("'",municipalities!A1095,"'")</f>
        <v>'Beauchamp'</v>
      </c>
      <c r="D1097" s="0" t="n">
        <v>8</v>
      </c>
      <c r="E1097" s="0" t="n">
        <f aca="false">VLOOKUP(B1097,municipalities!$A$1:$I$9684,2,0)</f>
        <v>49.0139</v>
      </c>
      <c r="F1097" s="0" t="n">
        <f aca="false">VLOOKUP(B1097,municipalities!$A$1:$I$9684,3,0)</f>
        <v>2.19</v>
      </c>
      <c r="G1097" s="0" t="n">
        <f aca="false">VLOOKUP(B1097,municipalities!$A$1:$I$9684,8,0)</f>
        <v>8675</v>
      </c>
      <c r="H1097" s="2" t="n">
        <f aca="false">IFERROR(VLOOKUP(M1097,hospitals_fr!$A$1:$K$3739,2,0),1)</f>
        <v>1</v>
      </c>
      <c r="I1097" s="0" t="str">
        <f aca="false">CONCATENATE("'",municipalities!A1095,"'")</f>
        <v>'Beauchamp'</v>
      </c>
      <c r="M1097" s="0" t="s">
        <v>10634</v>
      </c>
    </row>
    <row r="1098" customFormat="false" ht="13.8" hidden="true" customHeight="false" outlineLevel="0" collapsed="false">
      <c r="B1098" s="0" t="str">
        <f aca="false">municipalities!A1096</f>
        <v>Dardilly</v>
      </c>
      <c r="C1098" s="0" t="str">
        <f aca="false">CONCATENATE("'",municipalities!A1096,"'")</f>
        <v>'Dardilly'</v>
      </c>
      <c r="D1098" s="0" t="n">
        <v>3</v>
      </c>
      <c r="E1098" s="0" t="n">
        <f aca="false">VLOOKUP(B1098,municipalities!$A$1:$I$9684,2,0)</f>
        <v>45.8056</v>
      </c>
      <c r="F1098" s="0" t="n">
        <f aca="false">VLOOKUP(B1098,municipalities!$A$1:$I$9684,3,0)</f>
        <v>4.7531</v>
      </c>
      <c r="G1098" s="0" t="n">
        <f aca="false">VLOOKUP(B1098,municipalities!$A$1:$I$9684,8,0)</f>
        <v>8675</v>
      </c>
      <c r="H1098" s="2" t="n">
        <f aca="false">IFERROR(VLOOKUP(M1098,hospitals_fr!$A$1:$K$3739,2,0),1)</f>
        <v>1</v>
      </c>
      <c r="I1098" s="0" t="str">
        <f aca="false">CONCATENATE("'",municipalities!A1096,"'")</f>
        <v>'Dardilly'</v>
      </c>
      <c r="M1098" s="0" t="s">
        <v>10635</v>
      </c>
    </row>
    <row r="1099" customFormat="false" ht="13.8" hidden="true" customHeight="false" outlineLevel="0" collapsed="false">
      <c r="B1099" s="0" t="str">
        <f aca="false">municipalities!A1097</f>
        <v>Saint-Jean-de-Monts</v>
      </c>
      <c r="C1099" s="0" t="str">
        <f aca="false">CONCATENATE("'",municipalities!A1097,"'")</f>
        <v>'Saint-Jean-de-Monts'</v>
      </c>
      <c r="D1099" s="0" t="n">
        <v>12</v>
      </c>
      <c r="E1099" s="0" t="n">
        <f aca="false">VLOOKUP(B1099,municipalities!$A$1:$I$9684,2,0)</f>
        <v>46.7928</v>
      </c>
      <c r="F1099" s="0" t="n">
        <f aca="false">VLOOKUP(B1099,municipalities!$A$1:$I$9684,3,0)</f>
        <v>-2.0603</v>
      </c>
      <c r="G1099" s="0" t="n">
        <f aca="false">VLOOKUP(B1099,municipalities!$A$1:$I$9684,8,0)</f>
        <v>8668</v>
      </c>
      <c r="H1099" s="2" t="n">
        <f aca="false">IFERROR(VLOOKUP(M1099,hospitals_fr!$A$1:$K$3739,2,0),1)</f>
        <v>1</v>
      </c>
      <c r="I1099" s="0" t="str">
        <f aca="false">CONCATENATE("'",municipalities!A1097,"'")</f>
        <v>'Saint-Jean-de-Monts'</v>
      </c>
      <c r="M1099" s="0" t="s">
        <v>10636</v>
      </c>
    </row>
    <row r="1100" customFormat="false" ht="13.8" hidden="true" customHeight="false" outlineLevel="0" collapsed="false">
      <c r="B1100" s="0" t="str">
        <f aca="false">municipalities!A1098</f>
        <v>La Fare-les-Oliviers</v>
      </c>
      <c r="C1100" s="0" t="str">
        <f aca="false">CONCATENATE("'",municipalities!A1098,"'")</f>
        <v>'La Fare-les-Oliviers'</v>
      </c>
      <c r="D1100" s="0" t="n">
        <v>13</v>
      </c>
      <c r="E1100" s="0" t="n">
        <f aca="false">VLOOKUP(B1100,municipalities!$A$1:$I$9684,2,0)</f>
        <v>43.5517</v>
      </c>
      <c r="F1100" s="0" t="n">
        <f aca="false">VLOOKUP(B1100,municipalities!$A$1:$I$9684,3,0)</f>
        <v>5.1947</v>
      </c>
      <c r="G1100" s="0" t="n">
        <f aca="false">VLOOKUP(B1100,municipalities!$A$1:$I$9684,8,0)</f>
        <v>8666</v>
      </c>
      <c r="H1100" s="2" t="n">
        <f aca="false">IFERROR(VLOOKUP(M1100,hospitals_fr!$A$1:$K$3739,2,0),1)</f>
        <v>1</v>
      </c>
      <c r="I1100" s="0" t="str">
        <f aca="false">CONCATENATE("'",municipalities!A1098,"'")</f>
        <v>'La Fare-les-Oliviers'</v>
      </c>
      <c r="M1100" s="0" t="s">
        <v>10637</v>
      </c>
    </row>
    <row r="1101" customFormat="false" ht="13.8" hidden="true" customHeight="false" outlineLevel="0" collapsed="false">
      <c r="B1101" s="0" t="str">
        <f aca="false">municipalities!A1099</f>
        <v>Vaucresson</v>
      </c>
      <c r="C1101" s="0" t="str">
        <f aca="false">CONCATENATE("'",municipalities!A1099,"'")</f>
        <v>'Vaucresson'</v>
      </c>
      <c r="D1101" s="0" t="n">
        <v>8</v>
      </c>
      <c r="E1101" s="0" t="n">
        <f aca="false">VLOOKUP(B1101,municipalities!$A$1:$I$9684,2,0)</f>
        <v>48.8425</v>
      </c>
      <c r="F1101" s="0" t="n">
        <f aca="false">VLOOKUP(B1101,municipalities!$A$1:$I$9684,3,0)</f>
        <v>2.1528</v>
      </c>
      <c r="G1101" s="0" t="n">
        <f aca="false">VLOOKUP(B1101,municipalities!$A$1:$I$9684,8,0)</f>
        <v>8660</v>
      </c>
      <c r="H1101" s="2" t="n">
        <f aca="false">IFERROR(VLOOKUP(M1101,hospitals_fr!$A$1:$K$3739,2,0),1)</f>
        <v>1</v>
      </c>
      <c r="I1101" s="0" t="str">
        <f aca="false">CONCATENATE("'",municipalities!A1099,"'")</f>
        <v>'Vaucresson'</v>
      </c>
      <c r="M1101" s="0" t="s">
        <v>10638</v>
      </c>
    </row>
    <row r="1102" customFormat="false" ht="13.8" hidden="true" customHeight="false" outlineLevel="0" collapsed="false">
      <c r="B1102" s="0" t="str">
        <f aca="false">municipalities!A1100</f>
        <v>Le Petit-Couronne</v>
      </c>
      <c r="C1102" s="0" t="str">
        <f aca="false">CONCATENATE("'",municipalities!A1100,"'")</f>
        <v>'Le Petit-Couronne'</v>
      </c>
      <c r="D1102" s="0" t="n">
        <v>10</v>
      </c>
      <c r="E1102" s="0" t="n">
        <f aca="false">VLOOKUP(B1102,municipalities!$A$1:$I$9684,2,0)</f>
        <v>49.3856</v>
      </c>
      <c r="F1102" s="0" t="n">
        <f aca="false">VLOOKUP(B1102,municipalities!$A$1:$I$9684,3,0)</f>
        <v>1.0275</v>
      </c>
      <c r="G1102" s="0" t="n">
        <f aca="false">VLOOKUP(B1102,municipalities!$A$1:$I$9684,8,0)</f>
        <v>8655</v>
      </c>
      <c r="H1102" s="2" t="n">
        <f aca="false">IFERROR(VLOOKUP(M1102,hospitals_fr!$A$1:$K$3739,2,0),1)</f>
        <v>1</v>
      </c>
      <c r="I1102" s="0" t="str">
        <f aca="false">CONCATENATE("'",municipalities!A1100,"'")</f>
        <v>'Le Petit-Couronne'</v>
      </c>
      <c r="M1102" s="0" t="s">
        <v>10639</v>
      </c>
    </row>
    <row r="1103" customFormat="false" ht="13.8" hidden="true" customHeight="false" outlineLevel="0" collapsed="false">
      <c r="B1103" s="0" t="str">
        <f aca="false">municipalities!A1101</f>
        <v>Artigues-près-Bordeaux</v>
      </c>
      <c r="C1103" s="0" t="str">
        <f aca="false">CONCATENATE("'",municipalities!A1101,"'")</f>
        <v>'Artigues-près-Bordeaux'</v>
      </c>
      <c r="D1103" s="0" t="n">
        <v>2</v>
      </c>
      <c r="E1103" s="0" t="n">
        <f aca="false">VLOOKUP(B1103,municipalities!$A$1:$I$9684,2,0)</f>
        <v>44.8606</v>
      </c>
      <c r="F1103" s="0" t="n">
        <f aca="false">VLOOKUP(B1103,municipalities!$A$1:$I$9684,3,0)</f>
        <v>-0.4936</v>
      </c>
      <c r="G1103" s="0" t="n">
        <f aca="false">VLOOKUP(B1103,municipalities!$A$1:$I$9684,8,0)</f>
        <v>8648</v>
      </c>
      <c r="H1103" s="2" t="n">
        <f aca="false">IFERROR(VLOOKUP(M1103,hospitals_fr!$A$1:$K$3739,2,0),1)</f>
        <v>0</v>
      </c>
      <c r="I1103" s="0" t="str">
        <f aca="false">CONCATENATE("'",municipalities!A1101,"'")</f>
        <v>'Artigues-près-Bordeaux'</v>
      </c>
      <c r="M1103" s="0" t="s">
        <v>10640</v>
      </c>
    </row>
    <row r="1104" customFormat="false" ht="13.8" hidden="true" customHeight="false" outlineLevel="0" collapsed="false">
      <c r="B1104" s="0" t="str">
        <f aca="false">municipalities!A1102</f>
        <v>Chamonix-Mont-Blanc</v>
      </c>
      <c r="C1104" s="0" t="str">
        <f aca="false">CONCATENATE("'",municipalities!A1102,"'")</f>
        <v>'Chamonix-Mont-Blanc'</v>
      </c>
      <c r="D1104" s="0" t="n">
        <v>3</v>
      </c>
      <c r="E1104" s="0" t="n">
        <f aca="false">VLOOKUP(B1104,municipalities!$A$1:$I$9684,2,0)</f>
        <v>45.9222</v>
      </c>
      <c r="F1104" s="0" t="n">
        <f aca="false">VLOOKUP(B1104,municipalities!$A$1:$I$9684,3,0)</f>
        <v>6.8689</v>
      </c>
      <c r="G1104" s="0" t="n">
        <f aca="false">VLOOKUP(B1104,municipalities!$A$1:$I$9684,8,0)</f>
        <v>8648</v>
      </c>
      <c r="H1104" s="2" t="n">
        <f aca="false">IFERROR(VLOOKUP(M1104,hospitals_fr!$A$1:$K$3739,2,0),1)</f>
        <v>1</v>
      </c>
      <c r="I1104" s="0" t="str">
        <f aca="false">CONCATENATE("'",municipalities!A1102,"'")</f>
        <v>'Chamonix-Mont-Blanc'</v>
      </c>
      <c r="M1104" s="0" t="s">
        <v>10641</v>
      </c>
    </row>
    <row r="1105" customFormat="false" ht="13.8" hidden="true" customHeight="false" outlineLevel="0" collapsed="false">
      <c r="B1105" s="0" t="str">
        <f aca="false">municipalities!A1103</f>
        <v>Guichen</v>
      </c>
      <c r="C1105" s="0" t="str">
        <f aca="false">CONCATENATE("'",municipalities!A1103,"'")</f>
        <v>'Guichen'</v>
      </c>
      <c r="D1105" s="0" t="n">
        <v>5</v>
      </c>
      <c r="E1105" s="0" t="n">
        <f aca="false">VLOOKUP(B1105,municipalities!$A$1:$I$9684,2,0)</f>
        <v>47.9675</v>
      </c>
      <c r="F1105" s="0" t="n">
        <f aca="false">VLOOKUP(B1105,municipalities!$A$1:$I$9684,3,0)</f>
        <v>-1.795</v>
      </c>
      <c r="G1105" s="0" t="n">
        <f aca="false">VLOOKUP(B1105,municipalities!$A$1:$I$9684,8,0)</f>
        <v>8646</v>
      </c>
      <c r="H1105" s="2" t="n">
        <f aca="false">IFERROR(VLOOKUP(M1105,hospitals_fr!$A$1:$K$3739,2,0),1)</f>
        <v>1</v>
      </c>
      <c r="I1105" s="0" t="str">
        <f aca="false">CONCATENATE("'",municipalities!A1103,"'")</f>
        <v>'Guichen'</v>
      </c>
      <c r="M1105" s="0" t="s">
        <v>10642</v>
      </c>
    </row>
    <row r="1106" customFormat="false" ht="13.8" hidden="true" customHeight="false" outlineLevel="0" collapsed="false">
      <c r="B1106" s="0" t="str">
        <f aca="false">municipalities!A1104</f>
        <v>Bellerive-sur-Allier</v>
      </c>
      <c r="C1106" s="0" t="str">
        <f aca="false">CONCATENATE("'",municipalities!A1104,"'")</f>
        <v>'Bellerive-sur-Allier'</v>
      </c>
      <c r="D1106" s="0" t="n">
        <v>3</v>
      </c>
      <c r="E1106" s="0" t="n">
        <f aca="false">VLOOKUP(B1106,municipalities!$A$1:$I$9684,2,0)</f>
        <v>46.1164</v>
      </c>
      <c r="F1106" s="0" t="n">
        <f aca="false">VLOOKUP(B1106,municipalities!$A$1:$I$9684,3,0)</f>
        <v>3.4042</v>
      </c>
      <c r="G1106" s="0" t="n">
        <f aca="false">VLOOKUP(B1106,municipalities!$A$1:$I$9684,8,0)</f>
        <v>8638</v>
      </c>
      <c r="H1106" s="2" t="n">
        <f aca="false">IFERROR(VLOOKUP(M1106,hospitals_fr!$A$1:$K$3739,2,0),1)</f>
        <v>1</v>
      </c>
      <c r="I1106" s="0" t="str">
        <f aca="false">CONCATENATE("'",municipalities!A1104,"'")</f>
        <v>'Bellerive-sur-Allier'</v>
      </c>
      <c r="M1106" s="0" t="s">
        <v>10643</v>
      </c>
    </row>
    <row r="1107" customFormat="false" ht="13.8" hidden="true" customHeight="false" outlineLevel="0" collapsed="false">
      <c r="B1107" s="0" t="str">
        <f aca="false">municipalities!A1105</f>
        <v>Chécy</v>
      </c>
      <c r="C1107" s="0" t="str">
        <f aca="false">CONCATENATE("'",municipalities!A1105,"'")</f>
        <v>'Chécy'</v>
      </c>
      <c r="D1107" s="0" t="n">
        <v>6</v>
      </c>
      <c r="E1107" s="0" t="n">
        <f aca="false">VLOOKUP(B1107,municipalities!$A$1:$I$9684,2,0)</f>
        <v>47.8936</v>
      </c>
      <c r="F1107" s="0" t="n">
        <f aca="false">VLOOKUP(B1107,municipalities!$A$1:$I$9684,3,0)</f>
        <v>2.0269</v>
      </c>
      <c r="G1107" s="0" t="n">
        <f aca="false">VLOOKUP(B1107,municipalities!$A$1:$I$9684,8,0)</f>
        <v>8636</v>
      </c>
      <c r="H1107" s="2" t="n">
        <f aca="false">IFERROR(VLOOKUP(M1107,hospitals_fr!$A$1:$K$3739,2,0),1)</f>
        <v>1</v>
      </c>
      <c r="I1107" s="0" t="str">
        <f aca="false">CONCATENATE("'",municipalities!A1105,"'")</f>
        <v>'Chécy'</v>
      </c>
      <c r="M1107" s="0" t="s">
        <v>10644</v>
      </c>
    </row>
    <row r="1108" customFormat="false" ht="13.8" hidden="true" customHeight="false" outlineLevel="0" collapsed="false">
      <c r="B1108" s="0" t="str">
        <f aca="false">municipalities!A1106</f>
        <v>Lesquin</v>
      </c>
      <c r="C1108" s="0" t="str">
        <f aca="false">CONCATENATE("'",municipalities!A1106,"'")</f>
        <v>'Lesquin'</v>
      </c>
      <c r="D1108" s="0" t="n">
        <v>11</v>
      </c>
      <c r="E1108" s="0" t="n">
        <f aca="false">VLOOKUP(B1108,municipalities!$A$1:$I$9684,2,0)</f>
        <v>50.5897</v>
      </c>
      <c r="F1108" s="0" t="n">
        <f aca="false">VLOOKUP(B1108,municipalities!$A$1:$I$9684,3,0)</f>
        <v>3.1111</v>
      </c>
      <c r="G1108" s="0" t="n">
        <f aca="false">VLOOKUP(B1108,municipalities!$A$1:$I$9684,8,0)</f>
        <v>8635</v>
      </c>
      <c r="H1108" s="2" t="n">
        <f aca="false">IFERROR(VLOOKUP(M1108,hospitals_fr!$A$1:$K$3739,2,0),1)</f>
        <v>1</v>
      </c>
      <c r="I1108" s="0" t="str">
        <f aca="false">CONCATENATE("'",municipalities!A1106,"'")</f>
        <v>'Lesquin'</v>
      </c>
      <c r="M1108" s="0" t="s">
        <v>10645</v>
      </c>
    </row>
    <row r="1109" customFormat="false" ht="13.8" hidden="true" customHeight="false" outlineLevel="0" collapsed="false">
      <c r="B1109" s="0" t="str">
        <f aca="false">municipalities!A1107</f>
        <v>Marguerittes</v>
      </c>
      <c r="C1109" s="0" t="str">
        <f aca="false">CONCATENATE("'",municipalities!A1107,"'")</f>
        <v>'Marguerittes'</v>
      </c>
      <c r="D1109" s="0" t="n">
        <v>9</v>
      </c>
      <c r="E1109" s="0" t="n">
        <f aca="false">VLOOKUP(B1109,municipalities!$A$1:$I$9684,2,0)</f>
        <v>43.86</v>
      </c>
      <c r="F1109" s="0" t="n">
        <f aca="false">VLOOKUP(B1109,municipalities!$A$1:$I$9684,3,0)</f>
        <v>4.4439</v>
      </c>
      <c r="G1109" s="0" t="n">
        <f aca="false">VLOOKUP(B1109,municipalities!$A$1:$I$9684,8,0)</f>
        <v>8635</v>
      </c>
      <c r="H1109" s="2" t="n">
        <f aca="false">IFERROR(VLOOKUP(M1109,hospitals_fr!$A$1:$K$3739,2,0),1)</f>
        <v>1</v>
      </c>
      <c r="I1109" s="0" t="str">
        <f aca="false">CONCATENATE("'",municipalities!A1107,"'")</f>
        <v>'Marguerittes'</v>
      </c>
      <c r="M1109" s="0" t="s">
        <v>10646</v>
      </c>
    </row>
    <row r="1110" customFormat="false" ht="13.8" hidden="true" customHeight="false" outlineLevel="0" collapsed="false">
      <c r="B1110" s="0" t="str">
        <f aca="false">municipalities!A1108</f>
        <v>Crest</v>
      </c>
      <c r="C1110" s="0" t="str">
        <f aca="false">CONCATENATE("'",municipalities!A1108,"'")</f>
        <v>'Crest'</v>
      </c>
      <c r="D1110" s="0" t="n">
        <v>3</v>
      </c>
      <c r="E1110" s="0" t="n">
        <f aca="false">VLOOKUP(B1110,municipalities!$A$1:$I$9684,2,0)</f>
        <v>44.7283</v>
      </c>
      <c r="F1110" s="0" t="n">
        <f aca="false">VLOOKUP(B1110,municipalities!$A$1:$I$9684,3,0)</f>
        <v>5.0222</v>
      </c>
      <c r="G1110" s="0" t="n">
        <f aca="false">VLOOKUP(B1110,municipalities!$A$1:$I$9684,8,0)</f>
        <v>8629</v>
      </c>
      <c r="H1110" s="2" t="n">
        <f aca="false">IFERROR(VLOOKUP(M1110,hospitals_fr!$A$1:$K$3739,2,0),1)</f>
        <v>1</v>
      </c>
      <c r="I1110" s="0" t="str">
        <f aca="false">CONCATENATE("'",municipalities!A1108,"'")</f>
        <v>'Crest'</v>
      </c>
      <c r="M1110" s="0" t="s">
        <v>10647</v>
      </c>
    </row>
    <row r="1111" customFormat="false" ht="13.8" hidden="true" customHeight="false" outlineLevel="0" collapsed="false">
      <c r="B1111" s="0" t="str">
        <f aca="false">municipalities!A1109</f>
        <v>La Chapelle d’Armentières</v>
      </c>
      <c r="C1111" s="0" t="str">
        <f aca="false">CONCATENATE("'",municipalities!A1109,"'")</f>
        <v>'La Chapelle d’Armentières'</v>
      </c>
      <c r="D1111" s="0" t="n">
        <v>11</v>
      </c>
      <c r="E1111" s="0" t="n">
        <f aca="false">VLOOKUP(B1111,municipalities!$A$1:$I$9684,2,0)</f>
        <v>50.6728</v>
      </c>
      <c r="F1111" s="0" t="n">
        <f aca="false">VLOOKUP(B1111,municipalities!$A$1:$I$9684,3,0)</f>
        <v>2.895</v>
      </c>
      <c r="G1111" s="0" t="n">
        <f aca="false">VLOOKUP(B1111,municipalities!$A$1:$I$9684,8,0)</f>
        <v>8627</v>
      </c>
      <c r="H1111" s="2" t="n">
        <f aca="false">IFERROR(VLOOKUP(M1111,hospitals_fr!$A$1:$K$3739,2,0),1)</f>
        <v>1</v>
      </c>
      <c r="I1111" s="0" t="str">
        <f aca="false">CONCATENATE("'",municipalities!A1109,"'")</f>
        <v>'La Chapelle d’Armentières'</v>
      </c>
      <c r="M1111" s="0" t="s">
        <v>10648</v>
      </c>
    </row>
    <row r="1112" customFormat="false" ht="13.8" hidden="true" customHeight="false" outlineLevel="0" collapsed="false">
      <c r="B1112" s="0" t="str">
        <f aca="false">municipalities!A1110</f>
        <v>Saint-Vallier</v>
      </c>
      <c r="C1112" s="0" t="str">
        <f aca="false">CONCATENATE("'",municipalities!A1110,"'")</f>
        <v>'Saint-Vallier'</v>
      </c>
      <c r="D1112" s="0" t="n">
        <v>4</v>
      </c>
      <c r="E1112" s="0" t="n">
        <f aca="false">VLOOKUP(B1112,municipalities!$A$1:$I$9684,2,0)</f>
        <v>46.6419</v>
      </c>
      <c r="F1112" s="0" t="n">
        <f aca="false">VLOOKUP(B1112,municipalities!$A$1:$I$9684,3,0)</f>
        <v>4.3711</v>
      </c>
      <c r="G1112" s="0" t="n">
        <f aca="false">VLOOKUP(B1112,municipalities!$A$1:$I$9684,8,0)</f>
        <v>8616</v>
      </c>
      <c r="H1112" s="2" t="n">
        <f aca="false">IFERROR(VLOOKUP(M1112,hospitals_fr!$A$1:$K$3739,2,0),1)</f>
        <v>1</v>
      </c>
      <c r="I1112" s="0" t="str">
        <f aca="false">CONCATENATE("'",municipalities!A1110,"'")</f>
        <v>'Saint-Vallier'</v>
      </c>
      <c r="M1112" s="0" t="s">
        <v>10649</v>
      </c>
    </row>
    <row r="1113" customFormat="false" ht="13.8" hidden="true" customHeight="false" outlineLevel="0" collapsed="false">
      <c r="B1113" s="0" t="str">
        <f aca="false">municipalities!A1111</f>
        <v>Velaux</v>
      </c>
      <c r="C1113" s="0" t="str">
        <f aca="false">CONCATENATE("'",municipalities!A1111,"'")</f>
        <v>'Velaux'</v>
      </c>
      <c r="D1113" s="0" t="n">
        <v>13</v>
      </c>
      <c r="E1113" s="0" t="n">
        <f aca="false">VLOOKUP(B1113,municipalities!$A$1:$I$9684,2,0)</f>
        <v>43.5225</v>
      </c>
      <c r="F1113" s="0" t="n">
        <f aca="false">VLOOKUP(B1113,municipalities!$A$1:$I$9684,3,0)</f>
        <v>5.2539</v>
      </c>
      <c r="G1113" s="0" t="n">
        <f aca="false">VLOOKUP(B1113,municipalities!$A$1:$I$9684,8,0)</f>
        <v>8616</v>
      </c>
      <c r="H1113" s="2" t="n">
        <f aca="false">IFERROR(VLOOKUP(M1113,hospitals_fr!$A$1:$K$3739,2,0),1)</f>
        <v>1</v>
      </c>
      <c r="I1113" s="0" t="str">
        <f aca="false">CONCATENATE("'",municipalities!A1111,"'")</f>
        <v>'Velaux'</v>
      </c>
      <c r="M1113" s="0" t="s">
        <v>10650</v>
      </c>
    </row>
    <row r="1114" customFormat="false" ht="13.8" hidden="true" customHeight="false" outlineLevel="0" collapsed="false">
      <c r="B1114" s="0" t="str">
        <f aca="false">municipalities!A1112</f>
        <v>Tournan-en-Brie</v>
      </c>
      <c r="C1114" s="0" t="str">
        <f aca="false">CONCATENATE("'",municipalities!A1112,"'")</f>
        <v>'Tournan-en-Brie'</v>
      </c>
      <c r="D1114" s="0" t="n">
        <v>8</v>
      </c>
      <c r="E1114" s="0" t="n">
        <f aca="false">VLOOKUP(B1114,municipalities!$A$1:$I$9684,2,0)</f>
        <v>48.7406</v>
      </c>
      <c r="F1114" s="0" t="n">
        <f aca="false">VLOOKUP(B1114,municipalities!$A$1:$I$9684,3,0)</f>
        <v>2.7681</v>
      </c>
      <c r="G1114" s="0" t="n">
        <f aca="false">VLOOKUP(B1114,municipalities!$A$1:$I$9684,8,0)</f>
        <v>8613</v>
      </c>
      <c r="H1114" s="2" t="n">
        <f aca="false">IFERROR(VLOOKUP(M1114,hospitals_fr!$A$1:$K$3739,2,0),1)</f>
        <v>1</v>
      </c>
      <c r="I1114" s="0" t="str">
        <f aca="false">CONCATENATE("'",municipalities!A1112,"'")</f>
        <v>'Tournan-en-Brie'</v>
      </c>
      <c r="M1114" s="0" t="s">
        <v>10651</v>
      </c>
    </row>
    <row r="1115" customFormat="false" ht="13.8" hidden="true" customHeight="false" outlineLevel="0" collapsed="false">
      <c r="B1115" s="0" t="str">
        <f aca="false">municipalities!A1113</f>
        <v>Évron</v>
      </c>
      <c r="C1115" s="0" t="str">
        <f aca="false">CONCATENATE("'",municipalities!A1113,"'")</f>
        <v>'Évron'</v>
      </c>
      <c r="D1115" s="0" t="n">
        <v>12</v>
      </c>
      <c r="E1115" s="0" t="n">
        <f aca="false">VLOOKUP(B1115,municipalities!$A$1:$I$9684,2,0)</f>
        <v>48.1556</v>
      </c>
      <c r="F1115" s="0" t="n">
        <f aca="false">VLOOKUP(B1115,municipalities!$A$1:$I$9684,3,0)</f>
        <v>-0.4025</v>
      </c>
      <c r="G1115" s="0" t="n">
        <f aca="false">VLOOKUP(B1115,municipalities!$A$1:$I$9684,8,0)</f>
        <v>8607</v>
      </c>
      <c r="H1115" s="2" t="n">
        <f aca="false">IFERROR(VLOOKUP(M1115,hospitals_fr!$A$1:$K$3739,2,0),1)</f>
        <v>0</v>
      </c>
      <c r="I1115" s="0" t="str">
        <f aca="false">CONCATENATE("'",municipalities!A1113,"'")</f>
        <v>'Évron'</v>
      </c>
      <c r="M1115" s="0" t="s">
        <v>10652</v>
      </c>
    </row>
    <row r="1116" customFormat="false" ht="13.8" hidden="true" customHeight="false" outlineLevel="0" collapsed="false">
      <c r="B1116" s="0" t="str">
        <f aca="false">municipalities!A1114</f>
        <v>Grabels</v>
      </c>
      <c r="C1116" s="0" t="str">
        <f aca="false">CONCATENATE("'",municipalities!A1114,"'")</f>
        <v>'Grabels'</v>
      </c>
      <c r="D1116" s="0" t="n">
        <v>9</v>
      </c>
      <c r="E1116" s="0" t="n">
        <f aca="false">VLOOKUP(B1116,municipalities!$A$1:$I$9684,2,0)</f>
        <v>43.6481</v>
      </c>
      <c r="F1116" s="0" t="n">
        <f aca="false">VLOOKUP(B1116,municipalities!$A$1:$I$9684,3,0)</f>
        <v>3.8017</v>
      </c>
      <c r="G1116" s="0" t="n">
        <f aca="false">VLOOKUP(B1116,municipalities!$A$1:$I$9684,8,0)</f>
        <v>8603</v>
      </c>
      <c r="H1116" s="2" t="n">
        <f aca="false">IFERROR(VLOOKUP(M1116,hospitals_fr!$A$1:$K$3739,2,0),1)</f>
        <v>1</v>
      </c>
      <c r="I1116" s="0" t="str">
        <f aca="false">CONCATENATE("'",municipalities!A1114,"'")</f>
        <v>'Grabels'</v>
      </c>
      <c r="M1116" s="0" t="s">
        <v>10653</v>
      </c>
    </row>
    <row r="1117" customFormat="false" ht="13.8" hidden="true" customHeight="false" outlineLevel="0" collapsed="false">
      <c r="B1117" s="0" t="str">
        <f aca="false">municipalities!A1115</f>
        <v>Saint-Chamas</v>
      </c>
      <c r="C1117" s="0" t="str">
        <f aca="false">CONCATENATE("'",municipalities!A1115,"'")</f>
        <v>'Saint-Chamas'</v>
      </c>
      <c r="D1117" s="0" t="n">
        <v>13</v>
      </c>
      <c r="E1117" s="0" t="n">
        <f aca="false">VLOOKUP(B1117,municipalities!$A$1:$I$9684,2,0)</f>
        <v>43.5503</v>
      </c>
      <c r="F1117" s="0" t="n">
        <f aca="false">VLOOKUP(B1117,municipalities!$A$1:$I$9684,3,0)</f>
        <v>5.0347</v>
      </c>
      <c r="G1117" s="0" t="n">
        <f aca="false">VLOOKUP(B1117,municipalities!$A$1:$I$9684,8,0)</f>
        <v>8593</v>
      </c>
      <c r="H1117" s="2" t="n">
        <f aca="false">IFERROR(VLOOKUP(M1117,hospitals_fr!$A$1:$K$3739,2,0),1)</f>
        <v>1</v>
      </c>
      <c r="I1117" s="0" t="str">
        <f aca="false">CONCATENATE("'",municipalities!A1115,"'")</f>
        <v>'Saint-Chamas'</v>
      </c>
      <c r="M1117" s="0" t="s">
        <v>10654</v>
      </c>
    </row>
    <row r="1118" customFormat="false" ht="13.8" hidden="true" customHeight="false" outlineLevel="0" collapsed="false">
      <c r="B1118" s="0" t="str">
        <f aca="false">municipalities!A1116</f>
        <v>Coutras</v>
      </c>
      <c r="C1118" s="0" t="str">
        <f aca="false">CONCATENATE("'",municipalities!A1116,"'")</f>
        <v>'Coutras'</v>
      </c>
      <c r="D1118" s="0" t="n">
        <v>2</v>
      </c>
      <c r="E1118" s="0" t="n">
        <f aca="false">VLOOKUP(B1118,municipalities!$A$1:$I$9684,2,0)</f>
        <v>45.0408</v>
      </c>
      <c r="F1118" s="0" t="n">
        <f aca="false">VLOOKUP(B1118,municipalities!$A$1:$I$9684,3,0)</f>
        <v>-0.1289</v>
      </c>
      <c r="G1118" s="0" t="n">
        <f aca="false">VLOOKUP(B1118,municipalities!$A$1:$I$9684,8,0)</f>
        <v>8582</v>
      </c>
      <c r="H1118" s="2" t="n">
        <f aca="false">IFERROR(VLOOKUP(M1118,hospitals_fr!$A$1:$K$3739,2,0),1)</f>
        <v>1</v>
      </c>
      <c r="I1118" s="0" t="str">
        <f aca="false">CONCATENATE("'",municipalities!A1116,"'")</f>
        <v>'Coutras'</v>
      </c>
      <c r="M1118" s="0" t="s">
        <v>10655</v>
      </c>
    </row>
    <row r="1119" customFormat="false" ht="13.8" hidden="true" customHeight="false" outlineLevel="0" collapsed="false">
      <c r="B1119" s="0" t="str">
        <f aca="false">municipalities!A1117</f>
        <v>Vif</v>
      </c>
      <c r="C1119" s="0" t="str">
        <f aca="false">CONCATENATE("'",municipalities!A1117,"'")</f>
        <v>'Vif'</v>
      </c>
      <c r="D1119" s="0" t="n">
        <v>3</v>
      </c>
      <c r="E1119" s="0" t="n">
        <f aca="false">VLOOKUP(B1119,municipalities!$A$1:$I$9684,2,0)</f>
        <v>45.0553</v>
      </c>
      <c r="F1119" s="0" t="n">
        <f aca="false">VLOOKUP(B1119,municipalities!$A$1:$I$9684,3,0)</f>
        <v>5.67</v>
      </c>
      <c r="G1119" s="0" t="n">
        <f aca="false">VLOOKUP(B1119,municipalities!$A$1:$I$9684,8,0)</f>
        <v>8580</v>
      </c>
      <c r="H1119" s="2" t="n">
        <f aca="false">IFERROR(VLOOKUP(M1119,hospitals_fr!$A$1:$K$3739,2,0),1)</f>
        <v>1</v>
      </c>
      <c r="I1119" s="0" t="str">
        <f aca="false">CONCATENATE("'",municipalities!A1117,"'")</f>
        <v>'Vif'</v>
      </c>
      <c r="M1119" s="0" t="s">
        <v>10656</v>
      </c>
    </row>
    <row r="1120" customFormat="false" ht="13.8" hidden="true" customHeight="false" outlineLevel="0" collapsed="false">
      <c r="B1120" s="0" t="str">
        <f aca="false">municipalities!A1118</f>
        <v>Périgny</v>
      </c>
      <c r="C1120" s="0" t="str">
        <f aca="false">CONCATENATE("'",municipalities!A1118,"'")</f>
        <v>'Périgny'</v>
      </c>
      <c r="D1120" s="0" t="n">
        <v>2</v>
      </c>
      <c r="E1120" s="0" t="n">
        <f aca="false">VLOOKUP(B1120,municipalities!$A$1:$I$9684,2,0)</f>
        <v>46.1528</v>
      </c>
      <c r="F1120" s="0" t="n">
        <f aca="false">VLOOKUP(B1120,municipalities!$A$1:$I$9684,3,0)</f>
        <v>-1.0964</v>
      </c>
      <c r="G1120" s="0" t="n">
        <f aca="false">VLOOKUP(B1120,municipalities!$A$1:$I$9684,8,0)</f>
        <v>8575</v>
      </c>
      <c r="H1120" s="2" t="n">
        <f aca="false">IFERROR(VLOOKUP(M1120,hospitals_fr!$A$1:$K$3739,2,0),1)</f>
        <v>1</v>
      </c>
      <c r="I1120" s="0" t="str">
        <f aca="false">CONCATENATE("'",municipalities!A1118,"'")</f>
        <v>'Périgny'</v>
      </c>
      <c r="M1120" s="0" t="s">
        <v>10657</v>
      </c>
    </row>
    <row r="1121" customFormat="false" ht="13.8" hidden="true" customHeight="false" outlineLevel="0" collapsed="false">
      <c r="B1121" s="0" t="str">
        <f aca="false">municipalities!A1119</f>
        <v>Gretz-Armainvilliers</v>
      </c>
      <c r="C1121" s="0" t="str">
        <f aca="false">CONCATENATE("'",municipalities!A1119,"'")</f>
        <v>'Gretz-Armainvilliers'</v>
      </c>
      <c r="D1121" s="0" t="n">
        <v>8</v>
      </c>
      <c r="E1121" s="0" t="n">
        <f aca="false">VLOOKUP(B1121,municipalities!$A$1:$I$9684,2,0)</f>
        <v>48.7411</v>
      </c>
      <c r="F1121" s="0" t="n">
        <f aca="false">VLOOKUP(B1121,municipalities!$A$1:$I$9684,3,0)</f>
        <v>2.7342</v>
      </c>
      <c r="G1121" s="0" t="n">
        <f aca="false">VLOOKUP(B1121,municipalities!$A$1:$I$9684,8,0)</f>
        <v>8566</v>
      </c>
      <c r="H1121" s="2" t="n">
        <f aca="false">IFERROR(VLOOKUP(M1121,hospitals_fr!$A$1:$K$3739,2,0),1)</f>
        <v>1</v>
      </c>
      <c r="I1121" s="0" t="str">
        <f aca="false">CONCATENATE("'",municipalities!A1119,"'")</f>
        <v>'Gretz-Armainvilliers'</v>
      </c>
      <c r="M1121" s="0" t="s">
        <v>10658</v>
      </c>
    </row>
    <row r="1122" customFormat="false" ht="13.8" hidden="true" customHeight="false" outlineLevel="0" collapsed="false">
      <c r="B1122" s="0" t="str">
        <f aca="false">municipalities!A1120</f>
        <v>Morières-lès-Avignon</v>
      </c>
      <c r="C1122" s="0" t="str">
        <f aca="false">CONCATENATE("'",municipalities!A1120,"'")</f>
        <v>'Morières-lès-Avignon'</v>
      </c>
      <c r="D1122" s="0" t="n">
        <v>13</v>
      </c>
      <c r="E1122" s="0" t="n">
        <f aca="false">VLOOKUP(B1122,municipalities!$A$1:$I$9684,2,0)</f>
        <v>43.9417</v>
      </c>
      <c r="F1122" s="0" t="n">
        <f aca="false">VLOOKUP(B1122,municipalities!$A$1:$I$9684,3,0)</f>
        <v>4.9047</v>
      </c>
      <c r="G1122" s="0" t="n">
        <f aca="false">VLOOKUP(B1122,municipalities!$A$1:$I$9684,8,0)</f>
        <v>8563</v>
      </c>
      <c r="H1122" s="2" t="n">
        <f aca="false">IFERROR(VLOOKUP(M1122,hospitals_fr!$A$1:$K$3739,2,0),1)</f>
        <v>1</v>
      </c>
      <c r="I1122" s="0" t="str">
        <f aca="false">CONCATENATE("'",municipalities!A1120,"'")</f>
        <v>'Morières-lès-Avignon'</v>
      </c>
      <c r="M1122" s="0" t="s">
        <v>10659</v>
      </c>
    </row>
    <row r="1123" customFormat="false" ht="13.8" hidden="true" customHeight="false" outlineLevel="0" collapsed="false">
      <c r="B1123" s="0" t="str">
        <f aca="false">municipalities!A1121</f>
        <v>Groslay</v>
      </c>
      <c r="C1123" s="0" t="str">
        <f aca="false">CONCATENATE("'",municipalities!A1121,"'")</f>
        <v>'Groslay'</v>
      </c>
      <c r="D1123" s="0" t="n">
        <v>8</v>
      </c>
      <c r="E1123" s="0" t="n">
        <f aca="false">VLOOKUP(B1123,municipalities!$A$1:$I$9684,2,0)</f>
        <v>48.9867</v>
      </c>
      <c r="F1123" s="0" t="n">
        <f aca="false">VLOOKUP(B1123,municipalities!$A$1:$I$9684,3,0)</f>
        <v>2.3444</v>
      </c>
      <c r="G1123" s="0" t="n">
        <f aca="false">VLOOKUP(B1123,municipalities!$A$1:$I$9684,8,0)</f>
        <v>8545</v>
      </c>
      <c r="H1123" s="2" t="n">
        <f aca="false">IFERROR(VLOOKUP(M1123,hospitals_fr!$A$1:$K$3739,2,0),1)</f>
        <v>1</v>
      </c>
      <c r="I1123" s="0" t="str">
        <f aca="false">CONCATENATE("'",municipalities!A1121,"'")</f>
        <v>'Groslay'</v>
      </c>
      <c r="M1123" s="0" t="s">
        <v>10660</v>
      </c>
    </row>
    <row r="1124" customFormat="false" ht="13.8" hidden="true" customHeight="false" outlineLevel="0" collapsed="false">
      <c r="B1124" s="0" t="str">
        <f aca="false">municipalities!A1122</f>
        <v>Vendin-le-Vieil</v>
      </c>
      <c r="C1124" s="0" t="str">
        <f aca="false">CONCATENATE("'",municipalities!A1122,"'")</f>
        <v>'Vendin-le-Vieil'</v>
      </c>
      <c r="D1124" s="0" t="n">
        <v>11</v>
      </c>
      <c r="E1124" s="0" t="n">
        <f aca="false">VLOOKUP(B1124,municipalities!$A$1:$I$9684,2,0)</f>
        <v>50.4739</v>
      </c>
      <c r="F1124" s="0" t="n">
        <f aca="false">VLOOKUP(B1124,municipalities!$A$1:$I$9684,3,0)</f>
        <v>2.8661</v>
      </c>
      <c r="G1124" s="0" t="n">
        <f aca="false">VLOOKUP(B1124,municipalities!$A$1:$I$9684,8,0)</f>
        <v>8543</v>
      </c>
      <c r="H1124" s="2" t="n">
        <f aca="false">IFERROR(VLOOKUP(M1124,hospitals_fr!$A$1:$K$3739,2,0),1)</f>
        <v>1</v>
      </c>
      <c r="I1124" s="0" t="str">
        <f aca="false">CONCATENATE("'",municipalities!A1122,"'")</f>
        <v>'Vendin-le-Vieil'</v>
      </c>
      <c r="M1124" s="0" t="s">
        <v>10661</v>
      </c>
    </row>
    <row r="1125" customFormat="false" ht="13.8" hidden="true" customHeight="false" outlineLevel="0" collapsed="false">
      <c r="B1125" s="0" t="str">
        <f aca="false">municipalities!A1123</f>
        <v>Lempdes</v>
      </c>
      <c r="C1125" s="0" t="str">
        <f aca="false">CONCATENATE("'",municipalities!A1123,"'")</f>
        <v>'Lempdes'</v>
      </c>
      <c r="D1125" s="0" t="n">
        <v>3</v>
      </c>
      <c r="E1125" s="0" t="n">
        <f aca="false">VLOOKUP(B1125,municipalities!$A$1:$I$9684,2,0)</f>
        <v>45.7711</v>
      </c>
      <c r="F1125" s="0" t="n">
        <f aca="false">VLOOKUP(B1125,municipalities!$A$1:$I$9684,3,0)</f>
        <v>3.1936</v>
      </c>
      <c r="G1125" s="0" t="n">
        <f aca="false">VLOOKUP(B1125,municipalities!$A$1:$I$9684,8,0)</f>
        <v>8543</v>
      </c>
      <c r="H1125" s="2" t="n">
        <f aca="false">IFERROR(VLOOKUP(M1125,hospitals_fr!$A$1:$K$3739,2,0),1)</f>
        <v>1</v>
      </c>
      <c r="I1125" s="0" t="str">
        <f aca="false">CONCATENATE("'",municipalities!A1123,"'")</f>
        <v>'Lempdes'</v>
      </c>
      <c r="M1125" s="0" t="s">
        <v>10662</v>
      </c>
    </row>
    <row r="1126" customFormat="false" ht="13.8" hidden="true" customHeight="false" outlineLevel="0" collapsed="false">
      <c r="B1126" s="0" t="str">
        <f aca="false">municipalities!A1124</f>
        <v>Entraigues-sur-la-Sorgue</v>
      </c>
      <c r="C1126" s="0" t="str">
        <f aca="false">CONCATENATE("'",municipalities!A1124,"'")</f>
        <v>'Entraigues-sur-la-Sorgue'</v>
      </c>
      <c r="D1126" s="0" t="n">
        <v>13</v>
      </c>
      <c r="E1126" s="0" t="n">
        <f aca="false">VLOOKUP(B1126,municipalities!$A$1:$I$9684,2,0)</f>
        <v>44.0031</v>
      </c>
      <c r="F1126" s="0" t="n">
        <f aca="false">VLOOKUP(B1126,municipalities!$A$1:$I$9684,3,0)</f>
        <v>4.9267</v>
      </c>
      <c r="G1126" s="0" t="n">
        <f aca="false">VLOOKUP(B1126,municipalities!$A$1:$I$9684,8,0)</f>
        <v>8534</v>
      </c>
      <c r="H1126" s="2" t="n">
        <f aca="false">IFERROR(VLOOKUP(M1126,hospitals_fr!$A$1:$K$3739,2,0),1)</f>
        <v>1</v>
      </c>
      <c r="I1126" s="0" t="str">
        <f aca="false">CONCATENATE("'",municipalities!A1124,"'")</f>
        <v>'Entraigues-sur-la-Sorgue'</v>
      </c>
      <c r="M1126" s="0" t="s">
        <v>10663</v>
      </c>
    </row>
    <row r="1127" customFormat="false" ht="13.8" hidden="true" customHeight="false" outlineLevel="0" collapsed="false">
      <c r="B1127" s="0" t="str">
        <f aca="false">municipalities!A1125</f>
        <v>Mauléon</v>
      </c>
      <c r="C1127" s="0" t="str">
        <f aca="false">CONCATENATE("'",municipalities!A1125,"'")</f>
        <v>'Mauléon'</v>
      </c>
      <c r="D1127" s="0" t="n">
        <v>2</v>
      </c>
      <c r="E1127" s="0" t="n">
        <f aca="false">VLOOKUP(B1127,municipalities!$A$1:$I$9684,2,0)</f>
        <v>46.9228</v>
      </c>
      <c r="F1127" s="0" t="n">
        <f aca="false">VLOOKUP(B1127,municipalities!$A$1:$I$9684,3,0)</f>
        <v>-0.7497</v>
      </c>
      <c r="G1127" s="0" t="n">
        <f aca="false">VLOOKUP(B1127,municipalities!$A$1:$I$9684,8,0)</f>
        <v>8533</v>
      </c>
      <c r="H1127" s="2" t="n">
        <f aca="false">IFERROR(VLOOKUP(M1127,hospitals_fr!$A$1:$K$3739,2,0),1)</f>
        <v>0</v>
      </c>
      <c r="I1127" s="0" t="str">
        <f aca="false">CONCATENATE("'",municipalities!A1125,"'")</f>
        <v>'Mauléon'</v>
      </c>
      <c r="M1127" s="0" t="s">
        <v>10664</v>
      </c>
    </row>
    <row r="1128" customFormat="false" ht="13.8" hidden="true" customHeight="false" outlineLevel="0" collapsed="false">
      <c r="B1128" s="0" t="str">
        <f aca="false">municipalities!A1126</f>
        <v>Le Poiré-sur-Vie</v>
      </c>
      <c r="C1128" s="0" t="str">
        <f aca="false">CONCATENATE("'",municipalities!A1126,"'")</f>
        <v>'Le Poiré-sur-Vie'</v>
      </c>
      <c r="D1128" s="0" t="n">
        <v>12</v>
      </c>
      <c r="E1128" s="0" t="n">
        <f aca="false">VLOOKUP(B1128,municipalities!$A$1:$I$9684,2,0)</f>
        <v>46.7686</v>
      </c>
      <c r="F1128" s="0" t="n">
        <f aca="false">VLOOKUP(B1128,municipalities!$A$1:$I$9684,3,0)</f>
        <v>-1.5083</v>
      </c>
      <c r="G1128" s="0" t="n">
        <f aca="false">VLOOKUP(B1128,municipalities!$A$1:$I$9684,8,0)</f>
        <v>8530</v>
      </c>
      <c r="H1128" s="2" t="n">
        <f aca="false">IFERROR(VLOOKUP(M1128,hospitals_fr!$A$1:$K$3739,2,0),1)</f>
        <v>1</v>
      </c>
      <c r="I1128" s="0" t="str">
        <f aca="false">CONCATENATE("'",municipalities!A1126,"'")</f>
        <v>'Le Poiré-sur-Vie'</v>
      </c>
      <c r="M1128" s="0" t="s">
        <v>10665</v>
      </c>
    </row>
    <row r="1129" customFormat="false" ht="13.8" hidden="true" customHeight="false" outlineLevel="0" collapsed="false">
      <c r="B1129" s="0" t="str">
        <f aca="false">municipalities!A1127</f>
        <v>Margny-lès-Compiègne</v>
      </c>
      <c r="C1129" s="0" t="str">
        <f aca="false">CONCATENATE("'",municipalities!A1127,"'")</f>
        <v>'Margny-lès-Compiègne'</v>
      </c>
      <c r="D1129" s="0" t="n">
        <v>11</v>
      </c>
      <c r="E1129" s="0" t="n">
        <f aca="false">VLOOKUP(B1129,municipalities!$A$1:$I$9684,2,0)</f>
        <v>49.4261</v>
      </c>
      <c r="F1129" s="0" t="n">
        <f aca="false">VLOOKUP(B1129,municipalities!$A$1:$I$9684,3,0)</f>
        <v>2.8208</v>
      </c>
      <c r="G1129" s="0" t="n">
        <f aca="false">VLOOKUP(B1129,municipalities!$A$1:$I$9684,8,0)</f>
        <v>8521</v>
      </c>
      <c r="H1129" s="2" t="n">
        <f aca="false">IFERROR(VLOOKUP(M1129,hospitals_fr!$A$1:$K$3739,2,0),1)</f>
        <v>1</v>
      </c>
      <c r="I1129" s="0" t="str">
        <f aca="false">CONCATENATE("'",municipalities!A1127,"'")</f>
        <v>'Margny-lès-Compiègne'</v>
      </c>
      <c r="M1129" s="0" t="s">
        <v>10666</v>
      </c>
    </row>
    <row r="1130" customFormat="false" ht="13.8" hidden="true" customHeight="false" outlineLevel="0" collapsed="false">
      <c r="B1130" s="0" t="str">
        <f aca="false">municipalities!A1128</f>
        <v>Thorigné-Fouillard</v>
      </c>
      <c r="C1130" s="0" t="str">
        <f aca="false">CONCATENATE("'",municipalities!A1128,"'")</f>
        <v>'Thorigné-Fouillard'</v>
      </c>
      <c r="D1130" s="0" t="n">
        <v>5</v>
      </c>
      <c r="E1130" s="0" t="n">
        <f aca="false">VLOOKUP(B1130,municipalities!$A$1:$I$9684,2,0)</f>
        <v>48.1597</v>
      </c>
      <c r="F1130" s="0" t="n">
        <f aca="false">VLOOKUP(B1130,municipalities!$A$1:$I$9684,3,0)</f>
        <v>-1.5797</v>
      </c>
      <c r="G1130" s="0" t="n">
        <f aca="false">VLOOKUP(B1130,municipalities!$A$1:$I$9684,8,0)</f>
        <v>8519</v>
      </c>
      <c r="H1130" s="2" t="n">
        <f aca="false">IFERROR(VLOOKUP(M1130,hospitals_fr!$A$1:$K$3739,2,0),1)</f>
        <v>1</v>
      </c>
      <c r="I1130" s="0" t="str">
        <f aca="false">CONCATENATE("'",municipalities!A1128,"'")</f>
        <v>'Thorigné-Fouillard'</v>
      </c>
      <c r="M1130" s="0" t="s">
        <v>10667</v>
      </c>
    </row>
    <row r="1131" customFormat="false" ht="13.8" hidden="true" customHeight="false" outlineLevel="0" collapsed="false">
      <c r="B1131" s="0" t="str">
        <f aca="false">municipalities!A1129</f>
        <v>Pibrac</v>
      </c>
      <c r="C1131" s="0" t="str">
        <f aca="false">CONCATENATE("'",municipalities!A1129,"'")</f>
        <v>'Pibrac'</v>
      </c>
      <c r="D1131" s="0" t="n">
        <v>9</v>
      </c>
      <c r="E1131" s="0" t="n">
        <f aca="false">VLOOKUP(B1131,municipalities!$A$1:$I$9684,2,0)</f>
        <v>43.6169</v>
      </c>
      <c r="F1131" s="0" t="n">
        <f aca="false">VLOOKUP(B1131,municipalities!$A$1:$I$9684,3,0)</f>
        <v>1.2847</v>
      </c>
      <c r="G1131" s="0" t="n">
        <f aca="false">VLOOKUP(B1131,municipalities!$A$1:$I$9684,8,0)</f>
        <v>8517</v>
      </c>
      <c r="H1131" s="2" t="n">
        <f aca="false">IFERROR(VLOOKUP(M1131,hospitals_fr!$A$1:$K$3739,2,0),1)</f>
        <v>1</v>
      </c>
      <c r="I1131" s="0" t="str">
        <f aca="false">CONCATENATE("'",municipalities!A1129,"'")</f>
        <v>'Pibrac'</v>
      </c>
      <c r="M1131" s="0" t="s">
        <v>10668</v>
      </c>
    </row>
    <row r="1132" customFormat="false" ht="13.8" hidden="true" customHeight="false" outlineLevel="0" collapsed="false">
      <c r="B1132" s="0" t="str">
        <f aca="false">municipalities!A1130</f>
        <v>La Ravoire</v>
      </c>
      <c r="C1132" s="0" t="str">
        <f aca="false">CONCATENATE("'",municipalities!A1130,"'")</f>
        <v>'La Ravoire'</v>
      </c>
      <c r="D1132" s="0" t="n">
        <v>3</v>
      </c>
      <c r="E1132" s="0" t="n">
        <f aca="false">VLOOKUP(B1132,municipalities!$A$1:$I$9684,2,0)</f>
        <v>45.5569</v>
      </c>
      <c r="F1132" s="0" t="n">
        <f aca="false">VLOOKUP(B1132,municipalities!$A$1:$I$9684,3,0)</f>
        <v>5.9664</v>
      </c>
      <c r="G1132" s="0" t="n">
        <f aca="false">VLOOKUP(B1132,municipalities!$A$1:$I$9684,8,0)</f>
        <v>8494</v>
      </c>
      <c r="H1132" s="2" t="n">
        <f aca="false">IFERROR(VLOOKUP(M1132,hospitals_fr!$A$1:$K$3739,2,0),1)</f>
        <v>1</v>
      </c>
      <c r="I1132" s="0" t="str">
        <f aca="false">CONCATENATE("'",municipalities!A1130,"'")</f>
        <v>'La Ravoire'</v>
      </c>
      <c r="M1132" s="0" t="s">
        <v>10669</v>
      </c>
    </row>
    <row r="1133" customFormat="false" ht="13.8" hidden="true" customHeight="false" outlineLevel="0" collapsed="false">
      <c r="B1133" s="0" t="str">
        <f aca="false">municipalities!A1131</f>
        <v>Boucau</v>
      </c>
      <c r="C1133" s="0" t="str">
        <f aca="false">CONCATENATE("'",municipalities!A1131,"'")</f>
        <v>'Boucau'</v>
      </c>
      <c r="D1133" s="0" t="n">
        <v>2</v>
      </c>
      <c r="E1133" s="0" t="n">
        <f aca="false">VLOOKUP(B1133,municipalities!$A$1:$I$9684,2,0)</f>
        <v>43.5236</v>
      </c>
      <c r="F1133" s="0" t="n">
        <f aca="false">VLOOKUP(B1133,municipalities!$A$1:$I$9684,3,0)</f>
        <v>-1.4867</v>
      </c>
      <c r="G1133" s="0" t="n">
        <f aca="false">VLOOKUP(B1133,municipalities!$A$1:$I$9684,8,0)</f>
        <v>8489</v>
      </c>
      <c r="H1133" s="2" t="n">
        <f aca="false">IFERROR(VLOOKUP(M1133,hospitals_fr!$A$1:$K$3739,2,0),1)</f>
        <v>1</v>
      </c>
      <c r="I1133" s="0" t="str">
        <f aca="false">CONCATENATE("'",municipalities!A1131,"'")</f>
        <v>'Boucau'</v>
      </c>
      <c r="M1133" s="0" t="s">
        <v>10670</v>
      </c>
    </row>
    <row r="1134" customFormat="false" ht="13.8" hidden="true" customHeight="false" outlineLevel="0" collapsed="false">
      <c r="B1134" s="0" t="str">
        <f aca="false">municipalities!A1132</f>
        <v>Le Plessis-Bouchard</v>
      </c>
      <c r="C1134" s="0" t="str">
        <f aca="false">CONCATENATE("'",municipalities!A1132,"'")</f>
        <v>'Le Plessis-Bouchard'</v>
      </c>
      <c r="D1134" s="0" t="n">
        <v>8</v>
      </c>
      <c r="E1134" s="0" t="n">
        <f aca="false">VLOOKUP(B1134,municipalities!$A$1:$I$9684,2,0)</f>
        <v>49.0028</v>
      </c>
      <c r="F1134" s="0" t="n">
        <f aca="false">VLOOKUP(B1134,municipalities!$A$1:$I$9684,3,0)</f>
        <v>2.2367</v>
      </c>
      <c r="G1134" s="0" t="n">
        <f aca="false">VLOOKUP(B1134,municipalities!$A$1:$I$9684,8,0)</f>
        <v>8488</v>
      </c>
      <c r="H1134" s="2" t="n">
        <f aca="false">IFERROR(VLOOKUP(M1134,hospitals_fr!$A$1:$K$3739,2,0),1)</f>
        <v>1</v>
      </c>
      <c r="I1134" s="0" t="str">
        <f aca="false">CONCATENATE("'",municipalities!A1132,"'")</f>
        <v>'Le Plessis-Bouchard'</v>
      </c>
      <c r="M1134" s="0" t="s">
        <v>10671</v>
      </c>
    </row>
    <row r="1135" customFormat="false" ht="13.8" hidden="true" customHeight="false" outlineLevel="0" collapsed="false">
      <c r="B1135" s="0" t="str">
        <f aca="false">municipalities!A1133</f>
        <v>Sarzeau</v>
      </c>
      <c r="C1135" s="0" t="str">
        <f aca="false">CONCATENATE("'",municipalities!A1133,"'")</f>
        <v>'Sarzeau'</v>
      </c>
      <c r="D1135" s="0" t="n">
        <v>5</v>
      </c>
      <c r="E1135" s="0" t="n">
        <f aca="false">VLOOKUP(B1135,municipalities!$A$1:$I$9684,2,0)</f>
        <v>47.5272</v>
      </c>
      <c r="F1135" s="0" t="n">
        <f aca="false">VLOOKUP(B1135,municipalities!$A$1:$I$9684,3,0)</f>
        <v>-2.7697</v>
      </c>
      <c r="G1135" s="0" t="n">
        <f aca="false">VLOOKUP(B1135,municipalities!$A$1:$I$9684,8,0)</f>
        <v>8487</v>
      </c>
      <c r="H1135" s="2" t="n">
        <f aca="false">IFERROR(VLOOKUP(M1135,hospitals_fr!$A$1:$K$3739,2,0),1)</f>
        <v>1</v>
      </c>
      <c r="I1135" s="0" t="str">
        <f aca="false">CONCATENATE("'",municipalities!A1133,"'")</f>
        <v>'Sarzeau'</v>
      </c>
      <c r="M1135" s="0" t="s">
        <v>10672</v>
      </c>
    </row>
    <row r="1136" customFormat="false" ht="13.8" hidden="true" customHeight="false" outlineLevel="0" collapsed="false">
      <c r="B1136" s="0" t="str">
        <f aca="false">municipalities!A1134</f>
        <v>Plabennec</v>
      </c>
      <c r="C1136" s="0" t="str">
        <f aca="false">CONCATENATE("'",municipalities!A1134,"'")</f>
        <v>'Plabennec'</v>
      </c>
      <c r="D1136" s="0" t="n">
        <v>5</v>
      </c>
      <c r="E1136" s="0" t="n">
        <f aca="false">VLOOKUP(B1136,municipalities!$A$1:$I$9684,2,0)</f>
        <v>48.5019</v>
      </c>
      <c r="F1136" s="0" t="n">
        <f aca="false">VLOOKUP(B1136,municipalities!$A$1:$I$9684,3,0)</f>
        <v>-4.4261</v>
      </c>
      <c r="G1136" s="0" t="n">
        <f aca="false">VLOOKUP(B1136,municipalities!$A$1:$I$9684,8,0)</f>
        <v>8465</v>
      </c>
      <c r="H1136" s="2" t="n">
        <f aca="false">IFERROR(VLOOKUP(M1136,hospitals_fr!$A$1:$K$3739,2,0),1)</f>
        <v>1</v>
      </c>
      <c r="I1136" s="0" t="str">
        <f aca="false">CONCATENATE("'",municipalities!A1134,"'")</f>
        <v>'Plabennec'</v>
      </c>
      <c r="M1136" s="0" t="s">
        <v>10673</v>
      </c>
    </row>
    <row r="1137" customFormat="false" ht="13.8" hidden="true" customHeight="false" outlineLevel="0" collapsed="false">
      <c r="B1137" s="0" t="str">
        <f aca="false">municipalities!A1135</f>
        <v>Le Grau-du-Roi</v>
      </c>
      <c r="C1137" s="0" t="str">
        <f aca="false">CONCATENATE("'",municipalities!A1135,"'")</f>
        <v>'Le Grau-du-Roi'</v>
      </c>
      <c r="D1137" s="0" t="n">
        <v>9</v>
      </c>
      <c r="E1137" s="0" t="n">
        <f aca="false">VLOOKUP(B1137,municipalities!$A$1:$I$9684,2,0)</f>
        <v>43.5372</v>
      </c>
      <c r="F1137" s="0" t="n">
        <f aca="false">VLOOKUP(B1137,municipalities!$A$1:$I$9684,3,0)</f>
        <v>4.1367</v>
      </c>
      <c r="G1137" s="0" t="n">
        <f aca="false">VLOOKUP(B1137,municipalities!$A$1:$I$9684,8,0)</f>
        <v>8457</v>
      </c>
      <c r="H1137" s="2" t="n">
        <f aca="false">IFERROR(VLOOKUP(M1137,hospitals_fr!$A$1:$K$3739,2,0),1)</f>
        <v>0</v>
      </c>
      <c r="I1137" s="0" t="str">
        <f aca="false">CONCATENATE("'",municipalities!A1135,"'")</f>
        <v>'Le Grau-du-Roi'</v>
      </c>
      <c r="M1137" s="0" t="s">
        <v>10674</v>
      </c>
    </row>
    <row r="1138" customFormat="false" ht="13.8" hidden="true" customHeight="false" outlineLevel="0" collapsed="false">
      <c r="B1138" s="0" t="str">
        <f aca="false">municipalities!A1136</f>
        <v>Aigues-Mortes</v>
      </c>
      <c r="C1138" s="0" t="str">
        <f aca="false">CONCATENATE("'",municipalities!A1136,"'")</f>
        <v>'Aigues-Mortes'</v>
      </c>
      <c r="D1138" s="0" t="n">
        <v>9</v>
      </c>
      <c r="E1138" s="0" t="n">
        <f aca="false">VLOOKUP(B1138,municipalities!$A$1:$I$9684,2,0)</f>
        <v>43.5667</v>
      </c>
      <c r="F1138" s="0" t="n">
        <f aca="false">VLOOKUP(B1138,municipalities!$A$1:$I$9684,3,0)</f>
        <v>4.1925</v>
      </c>
      <c r="G1138" s="0" t="n">
        <f aca="false">VLOOKUP(B1138,municipalities!$A$1:$I$9684,8,0)</f>
        <v>8456</v>
      </c>
      <c r="H1138" s="2" t="n">
        <f aca="false">IFERROR(VLOOKUP(M1138,hospitals_fr!$A$1:$K$3739,2,0),1)</f>
        <v>1</v>
      </c>
      <c r="I1138" s="0" t="str">
        <f aca="false">CONCATENATE("'",municipalities!A1136,"'")</f>
        <v>'Aigues-Mortes'</v>
      </c>
      <c r="M1138" s="0" t="s">
        <v>10675</v>
      </c>
    </row>
    <row r="1139" customFormat="false" ht="13.8" hidden="true" customHeight="false" outlineLevel="0" collapsed="false">
      <c r="B1139" s="0" t="str">
        <f aca="false">municipalities!A1137</f>
        <v>Coutances</v>
      </c>
      <c r="C1139" s="0" t="str">
        <f aca="false">CONCATENATE("'",municipalities!A1137,"'")</f>
        <v>'Coutances'</v>
      </c>
      <c r="D1139" s="0" t="n">
        <v>10</v>
      </c>
      <c r="E1139" s="0" t="n">
        <f aca="false">VLOOKUP(B1139,municipalities!$A$1:$I$9684,2,0)</f>
        <v>49.0453</v>
      </c>
      <c r="F1139" s="0" t="n">
        <f aca="false">VLOOKUP(B1139,municipalities!$A$1:$I$9684,3,0)</f>
        <v>-1.4453</v>
      </c>
      <c r="G1139" s="0" t="n">
        <f aca="false">VLOOKUP(B1139,municipalities!$A$1:$I$9684,8,0)</f>
        <v>8454</v>
      </c>
      <c r="H1139" s="2" t="n">
        <f aca="false">IFERROR(VLOOKUP(M1139,hospitals_fr!$A$1:$K$3739,2,0),1)</f>
        <v>0</v>
      </c>
      <c r="I1139" s="0" t="str">
        <f aca="false">CONCATENATE("'",municipalities!A1137,"'")</f>
        <v>'Coutances'</v>
      </c>
      <c r="M1139" s="0" t="s">
        <v>10676</v>
      </c>
    </row>
    <row r="1140" customFormat="false" ht="13.8" hidden="true" customHeight="false" outlineLevel="0" collapsed="false">
      <c r="B1140" s="0" t="str">
        <f aca="false">municipalities!A1138</f>
        <v>Roussillon</v>
      </c>
      <c r="C1140" s="0" t="str">
        <f aca="false">CONCATENATE("'",municipalities!A1138,"'")</f>
        <v>'Roussillon'</v>
      </c>
      <c r="D1140" s="0" t="n">
        <v>3</v>
      </c>
      <c r="E1140" s="0" t="n">
        <f aca="false">VLOOKUP(B1140,municipalities!$A$1:$I$9684,2,0)</f>
        <v>45.3719</v>
      </c>
      <c r="F1140" s="0" t="n">
        <f aca="false">VLOOKUP(B1140,municipalities!$A$1:$I$9684,3,0)</f>
        <v>4.8117</v>
      </c>
      <c r="G1140" s="0" t="n">
        <f aca="false">VLOOKUP(B1140,municipalities!$A$1:$I$9684,8,0)</f>
        <v>8453</v>
      </c>
      <c r="H1140" s="2" t="n">
        <f aca="false">IFERROR(VLOOKUP(M1140,hospitals_fr!$A$1:$K$3739,2,0),1)</f>
        <v>1</v>
      </c>
      <c r="I1140" s="0" t="str">
        <f aca="false">CONCATENATE("'",municipalities!A1138,"'")</f>
        <v>'Roussillon'</v>
      </c>
      <c r="M1140" s="0" t="s">
        <v>10677</v>
      </c>
    </row>
    <row r="1141" customFormat="false" ht="13.8" hidden="true" customHeight="false" outlineLevel="0" collapsed="false">
      <c r="B1141" s="0" t="str">
        <f aca="false">municipalities!A1139</f>
        <v>Sautron</v>
      </c>
      <c r="C1141" s="0" t="str">
        <f aca="false">CONCATENATE("'",municipalities!A1139,"'")</f>
        <v>'Sautron'</v>
      </c>
      <c r="D1141" s="0" t="n">
        <v>12</v>
      </c>
      <c r="E1141" s="0" t="n">
        <f aca="false">VLOOKUP(B1141,municipalities!$A$1:$I$9684,2,0)</f>
        <v>47.2636</v>
      </c>
      <c r="F1141" s="0" t="n">
        <f aca="false">VLOOKUP(B1141,municipalities!$A$1:$I$9684,3,0)</f>
        <v>-1.6683</v>
      </c>
      <c r="G1141" s="0" t="n">
        <f aca="false">VLOOKUP(B1141,municipalities!$A$1:$I$9684,8,0)</f>
        <v>8451</v>
      </c>
      <c r="H1141" s="2" t="n">
        <f aca="false">IFERROR(VLOOKUP(M1141,hospitals_fr!$A$1:$K$3739,2,0),1)</f>
        <v>1</v>
      </c>
      <c r="I1141" s="0" t="str">
        <f aca="false">CONCATENATE("'",municipalities!A1139,"'")</f>
        <v>'Sautron'</v>
      </c>
      <c r="M1141" s="0" t="s">
        <v>10678</v>
      </c>
    </row>
    <row r="1142" customFormat="false" ht="13.8" hidden="true" customHeight="false" outlineLevel="0" collapsed="false">
      <c r="B1142" s="0" t="str">
        <f aca="false">municipalities!A1140</f>
        <v>Trégueux</v>
      </c>
      <c r="C1142" s="0" t="str">
        <f aca="false">CONCATENATE("'",municipalities!A1140,"'")</f>
        <v>'Trégueux'</v>
      </c>
      <c r="D1142" s="0" t="n">
        <v>5</v>
      </c>
      <c r="E1142" s="0" t="n">
        <f aca="false">VLOOKUP(B1142,municipalities!$A$1:$I$9684,2,0)</f>
        <v>48.4906</v>
      </c>
      <c r="F1142" s="0" t="n">
        <f aca="false">VLOOKUP(B1142,municipalities!$A$1:$I$9684,3,0)</f>
        <v>-2.7381</v>
      </c>
      <c r="G1142" s="0" t="n">
        <f aca="false">VLOOKUP(B1142,municipalities!$A$1:$I$9684,8,0)</f>
        <v>8447</v>
      </c>
      <c r="H1142" s="2" t="n">
        <f aca="false">IFERROR(VLOOKUP(M1142,hospitals_fr!$A$1:$K$3739,2,0),1)</f>
        <v>1</v>
      </c>
      <c r="I1142" s="0" t="str">
        <f aca="false">CONCATENATE("'",municipalities!A1140,"'")</f>
        <v>'Trégueux'</v>
      </c>
      <c r="M1142" s="0" t="s">
        <v>10679</v>
      </c>
    </row>
    <row r="1143" customFormat="false" ht="13.8" hidden="true" customHeight="false" outlineLevel="0" collapsed="false">
      <c r="B1143" s="0" t="str">
        <f aca="false">municipalities!A1141</f>
        <v>Port-Saint-Louis-du-Rhône</v>
      </c>
      <c r="C1143" s="0" t="str">
        <f aca="false">CONCATENATE("'",municipalities!A1141,"'")</f>
        <v>'Port-Saint-Louis-du-Rhône'</v>
      </c>
      <c r="D1143" s="0" t="n">
        <v>13</v>
      </c>
      <c r="E1143" s="0" t="n">
        <f aca="false">VLOOKUP(B1143,municipalities!$A$1:$I$9684,2,0)</f>
        <v>43.3875</v>
      </c>
      <c r="F1143" s="0" t="n">
        <f aca="false">VLOOKUP(B1143,municipalities!$A$1:$I$9684,3,0)</f>
        <v>4.8044</v>
      </c>
      <c r="G1143" s="0" t="n">
        <f aca="false">VLOOKUP(B1143,municipalities!$A$1:$I$9684,8,0)</f>
        <v>8423</v>
      </c>
      <c r="H1143" s="2" t="n">
        <f aca="false">IFERROR(VLOOKUP(M1143,hospitals_fr!$A$1:$K$3739,2,0),1)</f>
        <v>1</v>
      </c>
      <c r="I1143" s="0" t="str">
        <f aca="false">CONCATENATE("'",municipalities!A1141,"'")</f>
        <v>'Port-Saint-Louis-du-Rhône'</v>
      </c>
      <c r="M1143" s="0" t="s">
        <v>10680</v>
      </c>
    </row>
    <row r="1144" customFormat="false" ht="13.8" hidden="true" customHeight="false" outlineLevel="0" collapsed="false">
      <c r="B1144" s="0" t="str">
        <f aca="false">municipalities!A1142</f>
        <v>Uzès</v>
      </c>
      <c r="C1144" s="0" t="str">
        <f aca="false">CONCATENATE("'",municipalities!A1142,"'")</f>
        <v>'Uzès'</v>
      </c>
      <c r="D1144" s="0" t="n">
        <v>9</v>
      </c>
      <c r="E1144" s="0" t="n">
        <f aca="false">VLOOKUP(B1144,municipalities!$A$1:$I$9684,2,0)</f>
        <v>44.0125</v>
      </c>
      <c r="F1144" s="0" t="n">
        <f aca="false">VLOOKUP(B1144,municipalities!$A$1:$I$9684,3,0)</f>
        <v>4.4197</v>
      </c>
      <c r="G1144" s="0" t="n">
        <f aca="false">VLOOKUP(B1144,municipalities!$A$1:$I$9684,8,0)</f>
        <v>8420</v>
      </c>
      <c r="H1144" s="2" t="n">
        <f aca="false">IFERROR(VLOOKUP(M1144,hospitals_fr!$A$1:$K$3739,2,0),1)</f>
        <v>0</v>
      </c>
      <c r="I1144" s="0" t="str">
        <f aca="false">CONCATENATE("'",municipalities!A1142,"'")</f>
        <v>'Uzès'</v>
      </c>
      <c r="M1144" s="0" t="s">
        <v>10681</v>
      </c>
    </row>
    <row r="1145" customFormat="false" ht="13.8" hidden="true" customHeight="false" outlineLevel="0" collapsed="false">
      <c r="B1145" s="0" t="str">
        <f aca="false">municipalities!A1143</f>
        <v>Longvic</v>
      </c>
      <c r="C1145" s="0" t="str">
        <f aca="false">CONCATENATE("'",municipalities!A1143,"'")</f>
        <v>'Longvic'</v>
      </c>
      <c r="D1145" s="0" t="n">
        <v>4</v>
      </c>
      <c r="E1145" s="0" t="n">
        <f aca="false">VLOOKUP(B1145,municipalities!$A$1:$I$9684,2,0)</f>
        <v>47.2878</v>
      </c>
      <c r="F1145" s="0" t="n">
        <f aca="false">VLOOKUP(B1145,municipalities!$A$1:$I$9684,3,0)</f>
        <v>5.0636</v>
      </c>
      <c r="G1145" s="0" t="n">
        <f aca="false">VLOOKUP(B1145,municipalities!$A$1:$I$9684,8,0)</f>
        <v>8416</v>
      </c>
      <c r="H1145" s="2" t="n">
        <f aca="false">IFERROR(VLOOKUP(M1145,hospitals_fr!$A$1:$K$3739,2,0),1)</f>
        <v>1</v>
      </c>
      <c r="I1145" s="0" t="str">
        <f aca="false">CONCATENATE("'",municipalities!A1143,"'")</f>
        <v>'Longvic'</v>
      </c>
      <c r="M1145" s="0" t="s">
        <v>10682</v>
      </c>
    </row>
    <row r="1146" customFormat="false" ht="13.8" hidden="true" customHeight="false" outlineLevel="0" collapsed="false">
      <c r="B1146" s="0" t="str">
        <f aca="false">municipalities!A1144</f>
        <v>Pérenchies</v>
      </c>
      <c r="C1146" s="0" t="str">
        <f aca="false">CONCATENATE("'",municipalities!A1144,"'")</f>
        <v>'Pérenchies'</v>
      </c>
      <c r="D1146" s="0" t="n">
        <v>11</v>
      </c>
      <c r="E1146" s="0" t="n">
        <f aca="false">VLOOKUP(B1146,municipalities!$A$1:$I$9684,2,0)</f>
        <v>50.6681</v>
      </c>
      <c r="F1146" s="0" t="n">
        <f aca="false">VLOOKUP(B1146,municipalities!$A$1:$I$9684,3,0)</f>
        <v>2.9725</v>
      </c>
      <c r="G1146" s="0" t="n">
        <f aca="false">VLOOKUP(B1146,municipalities!$A$1:$I$9684,8,0)</f>
        <v>8413</v>
      </c>
      <c r="H1146" s="2" t="n">
        <f aca="false">IFERROR(VLOOKUP(M1146,hospitals_fr!$A$1:$K$3739,2,0),1)</f>
        <v>1</v>
      </c>
      <c r="I1146" s="0" t="str">
        <f aca="false">CONCATENATE("'",municipalities!A1144,"'")</f>
        <v>'Pérenchies'</v>
      </c>
      <c r="M1146" s="0" t="s">
        <v>10683</v>
      </c>
    </row>
    <row r="1147" customFormat="false" ht="13.8" hidden="true" customHeight="false" outlineLevel="0" collapsed="false">
      <c r="B1147" s="0" t="str">
        <f aca="false">municipalities!A1145</f>
        <v>Unieux</v>
      </c>
      <c r="C1147" s="0" t="str">
        <f aca="false">CONCATENATE("'",municipalities!A1145,"'")</f>
        <v>'Unieux'</v>
      </c>
      <c r="D1147" s="0" t="n">
        <v>3</v>
      </c>
      <c r="E1147" s="0" t="n">
        <f aca="false">VLOOKUP(B1147,municipalities!$A$1:$I$9684,2,0)</f>
        <v>45.4017</v>
      </c>
      <c r="F1147" s="0" t="n">
        <f aca="false">VLOOKUP(B1147,municipalities!$A$1:$I$9684,3,0)</f>
        <v>4.2614</v>
      </c>
      <c r="G1147" s="0" t="n">
        <f aca="false">VLOOKUP(B1147,municipalities!$A$1:$I$9684,8,0)</f>
        <v>8408</v>
      </c>
      <c r="H1147" s="2" t="n">
        <f aca="false">IFERROR(VLOOKUP(M1147,hospitals_fr!$A$1:$K$3739,2,0),1)</f>
        <v>1</v>
      </c>
      <c r="I1147" s="0" t="str">
        <f aca="false">CONCATENATE("'",municipalities!A1145,"'")</f>
        <v>'Unieux'</v>
      </c>
      <c r="M1147" s="0" t="s">
        <v>10684</v>
      </c>
    </row>
    <row r="1148" customFormat="false" ht="13.8" hidden="true" customHeight="false" outlineLevel="0" collapsed="false">
      <c r="B1148" s="0" t="str">
        <f aca="false">municipalities!A1146</f>
        <v>Venelles</v>
      </c>
      <c r="C1148" s="0" t="str">
        <f aca="false">CONCATENATE("'",municipalities!A1146,"'")</f>
        <v>'Venelles'</v>
      </c>
      <c r="D1148" s="0" t="n">
        <v>13</v>
      </c>
      <c r="E1148" s="0" t="n">
        <f aca="false">VLOOKUP(B1148,municipalities!$A$1:$I$9684,2,0)</f>
        <v>43.5983</v>
      </c>
      <c r="F1148" s="0" t="n">
        <f aca="false">VLOOKUP(B1148,municipalities!$A$1:$I$9684,3,0)</f>
        <v>5.4825</v>
      </c>
      <c r="G1148" s="0" t="n">
        <f aca="false">VLOOKUP(B1148,municipalities!$A$1:$I$9684,8,0)</f>
        <v>8406</v>
      </c>
      <c r="H1148" s="2" t="n">
        <f aca="false">IFERROR(VLOOKUP(M1148,hospitals_fr!$A$1:$K$3739,2,0),1)</f>
        <v>1</v>
      </c>
      <c r="I1148" s="0" t="str">
        <f aca="false">CONCATENATE("'",municipalities!A1146,"'")</f>
        <v>'Venelles'</v>
      </c>
      <c r="M1148" s="0" t="s">
        <v>10685</v>
      </c>
    </row>
    <row r="1149" customFormat="false" ht="13.8" hidden="true" customHeight="false" outlineLevel="0" collapsed="false">
      <c r="B1149" s="0" t="str">
        <f aca="false">municipalities!A1147</f>
        <v>Bandol</v>
      </c>
      <c r="C1149" s="0" t="str">
        <f aca="false">CONCATENATE("'",municipalities!A1147,"'")</f>
        <v>'Bandol'</v>
      </c>
      <c r="D1149" s="0" t="n">
        <v>13</v>
      </c>
      <c r="E1149" s="0" t="n">
        <f aca="false">VLOOKUP(B1149,municipalities!$A$1:$I$9684,2,0)</f>
        <v>43.1364</v>
      </c>
      <c r="F1149" s="0" t="n">
        <f aca="false">VLOOKUP(B1149,municipalities!$A$1:$I$9684,3,0)</f>
        <v>5.7533</v>
      </c>
      <c r="G1149" s="0" t="n">
        <f aca="false">VLOOKUP(B1149,municipalities!$A$1:$I$9684,8,0)</f>
        <v>8404</v>
      </c>
      <c r="H1149" s="2" t="n">
        <f aca="false">IFERROR(VLOOKUP(M1149,hospitals_fr!$A$1:$K$3739,2,0),1)</f>
        <v>1</v>
      </c>
      <c r="I1149" s="0" t="str">
        <f aca="false">CONCATENATE("'",municipalities!A1147,"'")</f>
        <v>'Bandol'</v>
      </c>
      <c r="M1149" s="0" t="s">
        <v>10686</v>
      </c>
    </row>
    <row r="1150" customFormat="false" ht="13.8" hidden="true" customHeight="false" outlineLevel="0" collapsed="false">
      <c r="B1150" s="0" t="str">
        <f aca="false">municipalities!A1148</f>
        <v>La Salvetat-Saint-Gilles</v>
      </c>
      <c r="C1150" s="0" t="str">
        <f aca="false">CONCATENATE("'",municipalities!A1148,"'")</f>
        <v>'La Salvetat-Saint-Gilles'</v>
      </c>
      <c r="D1150" s="0" t="n">
        <v>9</v>
      </c>
      <c r="E1150" s="0" t="n">
        <f aca="false">VLOOKUP(B1150,municipalities!$A$1:$I$9684,2,0)</f>
        <v>43.5761</v>
      </c>
      <c r="F1150" s="0" t="n">
        <f aca="false">VLOOKUP(B1150,municipalities!$A$1:$I$9684,3,0)</f>
        <v>1.2714</v>
      </c>
      <c r="G1150" s="0" t="n">
        <f aca="false">VLOOKUP(B1150,municipalities!$A$1:$I$9684,8,0)</f>
        <v>8397</v>
      </c>
      <c r="H1150" s="2" t="n">
        <f aca="false">IFERROR(VLOOKUP(M1150,hospitals_fr!$A$1:$K$3739,2,0),1)</f>
        <v>1</v>
      </c>
      <c r="I1150" s="0" t="str">
        <f aca="false">CONCATENATE("'",municipalities!A1148,"'")</f>
        <v>'La Salvetat-Saint-Gilles'</v>
      </c>
      <c r="M1150" s="0" t="s">
        <v>10687</v>
      </c>
    </row>
    <row r="1151" customFormat="false" ht="13.8" hidden="true" customHeight="false" outlineLevel="0" collapsed="false">
      <c r="B1151" s="0" t="str">
        <f aca="false">municipalities!A1149</f>
        <v>Harfleur</v>
      </c>
      <c r="C1151" s="0" t="str">
        <f aca="false">CONCATENATE("'",municipalities!A1149,"'")</f>
        <v>'Harfleur'</v>
      </c>
      <c r="D1151" s="0" t="n">
        <v>10</v>
      </c>
      <c r="E1151" s="0" t="n">
        <f aca="false">VLOOKUP(B1151,municipalities!$A$1:$I$9684,2,0)</f>
        <v>49.5067</v>
      </c>
      <c r="F1151" s="0" t="n">
        <f aca="false">VLOOKUP(B1151,municipalities!$A$1:$I$9684,3,0)</f>
        <v>0.1981</v>
      </c>
      <c r="G1151" s="0" t="n">
        <f aca="false">VLOOKUP(B1151,municipalities!$A$1:$I$9684,8,0)</f>
        <v>8395</v>
      </c>
      <c r="H1151" s="2" t="n">
        <f aca="false">IFERROR(VLOOKUP(M1151,hospitals_fr!$A$1:$K$3739,2,0),1)</f>
        <v>1</v>
      </c>
      <c r="I1151" s="0" t="str">
        <f aca="false">CONCATENATE("'",municipalities!A1149,"'")</f>
        <v>'Harfleur'</v>
      </c>
      <c r="M1151" s="0" t="s">
        <v>10688</v>
      </c>
    </row>
    <row r="1152" customFormat="false" ht="13.8" hidden="true" customHeight="false" outlineLevel="0" collapsed="false">
      <c r="B1152" s="0" t="str">
        <f aca="false">municipalities!A1150</f>
        <v>Lège-Cap-Ferret</v>
      </c>
      <c r="C1152" s="0" t="str">
        <f aca="false">CONCATENATE("'",municipalities!A1150,"'")</f>
        <v>'Lège-Cap-Ferret'</v>
      </c>
      <c r="D1152" s="0" t="n">
        <v>2</v>
      </c>
      <c r="E1152" s="0" t="n">
        <f aca="false">VLOOKUP(B1152,municipalities!$A$1:$I$9684,2,0)</f>
        <v>44.7931</v>
      </c>
      <c r="F1152" s="0" t="n">
        <f aca="false">VLOOKUP(B1152,municipalities!$A$1:$I$9684,3,0)</f>
        <v>-1.1464</v>
      </c>
      <c r="G1152" s="0" t="n">
        <f aca="false">VLOOKUP(B1152,municipalities!$A$1:$I$9684,8,0)</f>
        <v>8374</v>
      </c>
      <c r="H1152" s="2" t="n">
        <f aca="false">IFERROR(VLOOKUP(M1152,hospitals_fr!$A$1:$K$3739,2,0),1)</f>
        <v>1</v>
      </c>
      <c r="I1152" s="0" t="str">
        <f aca="false">CONCATENATE("'",municipalities!A1150,"'")</f>
        <v>'Lège-Cap-Ferret'</v>
      </c>
      <c r="M1152" s="0" t="s">
        <v>10689</v>
      </c>
    </row>
    <row r="1153" customFormat="false" ht="13.8" hidden="true" customHeight="false" outlineLevel="0" collapsed="false">
      <c r="B1153" s="0" t="str">
        <f aca="false">municipalities!A1151</f>
        <v>Privas</v>
      </c>
      <c r="C1153" s="0" t="str">
        <f aca="false">CONCATENATE("'",municipalities!A1151,"'")</f>
        <v>'Privas'</v>
      </c>
      <c r="D1153" s="0" t="n">
        <v>3</v>
      </c>
      <c r="E1153" s="0" t="n">
        <f aca="false">VLOOKUP(B1153,municipalities!$A$1:$I$9684,2,0)</f>
        <v>44.735</v>
      </c>
      <c r="F1153" s="0" t="n">
        <f aca="false">VLOOKUP(B1153,municipalities!$A$1:$I$9684,3,0)</f>
        <v>4.5992</v>
      </c>
      <c r="G1153" s="0" t="n">
        <f aca="false">VLOOKUP(B1153,municipalities!$A$1:$I$9684,8,0)</f>
        <v>8363</v>
      </c>
      <c r="H1153" s="2" t="n">
        <f aca="false">IFERROR(VLOOKUP(M1153,hospitals_fr!$A$1:$K$3739,2,0),1)</f>
        <v>0</v>
      </c>
      <c r="I1153" s="0" t="str">
        <f aca="false">CONCATENATE("'",municipalities!A1151,"'")</f>
        <v>'Privas'</v>
      </c>
      <c r="M1153" s="0" t="s">
        <v>10690</v>
      </c>
    </row>
    <row r="1154" customFormat="false" ht="13.8" hidden="true" customHeight="false" outlineLevel="0" collapsed="false">
      <c r="B1154" s="0" t="str">
        <f aca="false">municipalities!A1152</f>
        <v>Chantonnay</v>
      </c>
      <c r="C1154" s="0" t="str">
        <f aca="false">CONCATENATE("'",municipalities!A1152,"'")</f>
        <v>'Chantonnay'</v>
      </c>
      <c r="D1154" s="0" t="n">
        <v>12</v>
      </c>
      <c r="E1154" s="0" t="n">
        <f aca="false">VLOOKUP(B1154,municipalities!$A$1:$I$9684,2,0)</f>
        <v>46.6869</v>
      </c>
      <c r="F1154" s="0" t="n">
        <f aca="false">VLOOKUP(B1154,municipalities!$A$1:$I$9684,3,0)</f>
        <v>-1.0506</v>
      </c>
      <c r="G1154" s="0" t="n">
        <f aca="false">VLOOKUP(B1154,municipalities!$A$1:$I$9684,8,0)</f>
        <v>8354</v>
      </c>
      <c r="H1154" s="2" t="n">
        <f aca="false">IFERROR(VLOOKUP(M1154,hospitals_fr!$A$1:$K$3739,2,0),1)</f>
        <v>1</v>
      </c>
      <c r="I1154" s="0" t="str">
        <f aca="false">CONCATENATE("'",municipalities!A1152,"'")</f>
        <v>'Chantonnay'</v>
      </c>
      <c r="M1154" s="0" t="s">
        <v>10691</v>
      </c>
    </row>
    <row r="1155" customFormat="false" ht="13.8" hidden="true" customHeight="false" outlineLevel="0" collapsed="false">
      <c r="B1155" s="0" t="str">
        <f aca="false">municipalities!A1153</f>
        <v>Breuillet</v>
      </c>
      <c r="C1155" s="0" t="str">
        <f aca="false">CONCATENATE("'",municipalities!A1153,"'")</f>
        <v>'Breuillet'</v>
      </c>
      <c r="D1155" s="0" t="n">
        <v>8</v>
      </c>
      <c r="E1155" s="0" t="n">
        <f aca="false">VLOOKUP(B1155,municipalities!$A$1:$I$9684,2,0)</f>
        <v>48.5661</v>
      </c>
      <c r="F1155" s="0" t="n">
        <f aca="false">VLOOKUP(B1155,municipalities!$A$1:$I$9684,3,0)</f>
        <v>2.1714</v>
      </c>
      <c r="G1155" s="0" t="n">
        <f aca="false">VLOOKUP(B1155,municipalities!$A$1:$I$9684,8,0)</f>
        <v>8347</v>
      </c>
      <c r="H1155" s="2" t="n">
        <f aca="false">IFERROR(VLOOKUP(M1155,hospitals_fr!$A$1:$K$3739,2,0),1)</f>
        <v>1</v>
      </c>
      <c r="I1155" s="0" t="str">
        <f aca="false">CONCATENATE("'",municipalities!A1153,"'")</f>
        <v>'Breuillet'</v>
      </c>
      <c r="M1155" s="0" t="s">
        <v>10692</v>
      </c>
    </row>
    <row r="1156" customFormat="false" ht="13.8" hidden="true" customHeight="false" outlineLevel="0" collapsed="false">
      <c r="B1156" s="0" t="str">
        <f aca="false">municipalities!A1154</f>
        <v>Libercourt</v>
      </c>
      <c r="C1156" s="0" t="str">
        <f aca="false">CONCATENATE("'",municipalities!A1154,"'")</f>
        <v>'Libercourt'</v>
      </c>
      <c r="D1156" s="0" t="n">
        <v>11</v>
      </c>
      <c r="E1156" s="0" t="n">
        <f aca="false">VLOOKUP(B1156,municipalities!$A$1:$I$9684,2,0)</f>
        <v>50.4839</v>
      </c>
      <c r="F1156" s="0" t="n">
        <f aca="false">VLOOKUP(B1156,municipalities!$A$1:$I$9684,3,0)</f>
        <v>3.0139</v>
      </c>
      <c r="G1156" s="0" t="n">
        <f aca="false">VLOOKUP(B1156,municipalities!$A$1:$I$9684,8,0)</f>
        <v>8337</v>
      </c>
      <c r="H1156" s="2" t="n">
        <f aca="false">IFERROR(VLOOKUP(M1156,hospitals_fr!$A$1:$K$3739,2,0),1)</f>
        <v>1</v>
      </c>
      <c r="I1156" s="0" t="str">
        <f aca="false">CONCATENATE("'",municipalities!A1154,"'")</f>
        <v>'Libercourt'</v>
      </c>
      <c r="M1156" s="0" t="s">
        <v>10693</v>
      </c>
    </row>
    <row r="1157" customFormat="false" ht="13.8" hidden="true" customHeight="false" outlineLevel="0" collapsed="false">
      <c r="B1157" s="0" t="str">
        <f aca="false">municipalities!A1155</f>
        <v>Audenge</v>
      </c>
      <c r="C1157" s="0" t="str">
        <f aca="false">CONCATENATE("'",municipalities!A1155,"'")</f>
        <v>'Audenge'</v>
      </c>
      <c r="D1157" s="0" t="n">
        <v>2</v>
      </c>
      <c r="E1157" s="0" t="n">
        <f aca="false">VLOOKUP(B1157,municipalities!$A$1:$I$9684,2,0)</f>
        <v>44.6836</v>
      </c>
      <c r="F1157" s="0" t="n">
        <f aca="false">VLOOKUP(B1157,municipalities!$A$1:$I$9684,3,0)</f>
        <v>-1.0133</v>
      </c>
      <c r="G1157" s="0" t="n">
        <f aca="false">VLOOKUP(B1157,municipalities!$A$1:$I$9684,8,0)</f>
        <v>8336</v>
      </c>
      <c r="H1157" s="2" t="n">
        <f aca="false">IFERROR(VLOOKUP(M1157,hospitals_fr!$A$1:$K$3739,2,0),1)</f>
        <v>1</v>
      </c>
      <c r="I1157" s="0" t="str">
        <f aca="false">CONCATENATE("'",municipalities!A1155,"'")</f>
        <v>'Audenge'</v>
      </c>
      <c r="M1157" s="0" t="s">
        <v>10694</v>
      </c>
    </row>
    <row r="1158" customFormat="false" ht="13.8" hidden="true" customHeight="false" outlineLevel="0" collapsed="false">
      <c r="B1158" s="0" t="str">
        <f aca="false">municipalities!A1156</f>
        <v>Bihorel</v>
      </c>
      <c r="C1158" s="0" t="str">
        <f aca="false">CONCATENATE("'",municipalities!A1156,"'")</f>
        <v>'Bihorel'</v>
      </c>
      <c r="D1158" s="0" t="n">
        <v>10</v>
      </c>
      <c r="E1158" s="0" t="n">
        <f aca="false">VLOOKUP(B1158,municipalities!$A$1:$I$9684,2,0)</f>
        <v>49.4547</v>
      </c>
      <c r="F1158" s="0" t="n">
        <f aca="false">VLOOKUP(B1158,municipalities!$A$1:$I$9684,3,0)</f>
        <v>1.1167</v>
      </c>
      <c r="G1158" s="0" t="n">
        <f aca="false">VLOOKUP(B1158,municipalities!$A$1:$I$9684,8,0)</f>
        <v>8331</v>
      </c>
      <c r="H1158" s="2" t="n">
        <f aca="false">IFERROR(VLOOKUP(M1158,hospitals_fr!$A$1:$K$3739,2,0),1)</f>
        <v>1</v>
      </c>
      <c r="I1158" s="0" t="str">
        <f aca="false">CONCATENATE("'",municipalities!A1156,"'")</f>
        <v>'Bihorel'</v>
      </c>
      <c r="M1158" s="0" t="s">
        <v>10695</v>
      </c>
    </row>
    <row r="1159" customFormat="false" ht="13.8" hidden="true" customHeight="false" outlineLevel="0" collapsed="false">
      <c r="B1159" s="0" t="str">
        <f aca="false">municipalities!A1157</f>
        <v>Linselles</v>
      </c>
      <c r="C1159" s="0" t="str">
        <f aca="false">CONCATENATE("'",municipalities!A1157,"'")</f>
        <v>'Linselles'</v>
      </c>
      <c r="D1159" s="0" t="n">
        <v>11</v>
      </c>
      <c r="E1159" s="0" t="n">
        <f aca="false">VLOOKUP(B1159,municipalities!$A$1:$I$9684,2,0)</f>
        <v>50.7372</v>
      </c>
      <c r="F1159" s="0" t="n">
        <f aca="false">VLOOKUP(B1159,municipalities!$A$1:$I$9684,3,0)</f>
        <v>3.0794</v>
      </c>
      <c r="G1159" s="0" t="n">
        <f aca="false">VLOOKUP(B1159,municipalities!$A$1:$I$9684,8,0)</f>
        <v>8329</v>
      </c>
      <c r="H1159" s="2" t="n">
        <f aca="false">IFERROR(VLOOKUP(M1159,hospitals_fr!$A$1:$K$3739,2,0),1)</f>
        <v>1</v>
      </c>
      <c r="I1159" s="0" t="str">
        <f aca="false">CONCATENATE("'",municipalities!A1157,"'")</f>
        <v>'Linselles'</v>
      </c>
      <c r="M1159" s="0" t="s">
        <v>10696</v>
      </c>
    </row>
    <row r="1160" customFormat="false" ht="13.8" hidden="true" customHeight="false" outlineLevel="0" collapsed="false">
      <c r="B1160" s="0" t="str">
        <f aca="false">municipalities!A1158</f>
        <v>Janzé</v>
      </c>
      <c r="C1160" s="0" t="str">
        <f aca="false">CONCATENATE("'",municipalities!A1158,"'")</f>
        <v>'Janzé'</v>
      </c>
      <c r="D1160" s="0" t="n">
        <v>5</v>
      </c>
      <c r="E1160" s="0" t="n">
        <f aca="false">VLOOKUP(B1160,municipalities!$A$1:$I$9684,2,0)</f>
        <v>47.9606</v>
      </c>
      <c r="F1160" s="0" t="n">
        <f aca="false">VLOOKUP(B1160,municipalities!$A$1:$I$9684,3,0)</f>
        <v>-1.4992</v>
      </c>
      <c r="G1160" s="0" t="n">
        <f aca="false">VLOOKUP(B1160,municipalities!$A$1:$I$9684,8,0)</f>
        <v>8329</v>
      </c>
      <c r="H1160" s="2" t="n">
        <f aca="false">IFERROR(VLOOKUP(M1160,hospitals_fr!$A$1:$K$3739,2,0),1)</f>
        <v>0</v>
      </c>
      <c r="I1160" s="0" t="str">
        <f aca="false">CONCATENATE("'",municipalities!A1158,"'")</f>
        <v>'Janzé'</v>
      </c>
      <c r="M1160" s="0" t="s">
        <v>10697</v>
      </c>
    </row>
    <row r="1161" customFormat="false" ht="13.8" hidden="true" customHeight="false" outlineLevel="0" collapsed="false">
      <c r="B1161" s="0" t="str">
        <f aca="false">municipalities!A1159</f>
        <v>Meythet</v>
      </c>
      <c r="C1161" s="0" t="str">
        <f aca="false">CONCATENATE("'",municipalities!A1159,"'")</f>
        <v>'Meythet'</v>
      </c>
      <c r="D1161" s="0" t="n">
        <v>3</v>
      </c>
      <c r="E1161" s="0" t="n">
        <f aca="false">VLOOKUP(B1161,municipalities!$A$1:$I$9684,2,0)</f>
        <v>45.9153</v>
      </c>
      <c r="F1161" s="0" t="n">
        <f aca="false">VLOOKUP(B1161,municipalities!$A$1:$I$9684,3,0)</f>
        <v>6.0928</v>
      </c>
      <c r="G1161" s="0" t="n">
        <f aca="false">VLOOKUP(B1161,municipalities!$A$1:$I$9684,8,0)</f>
        <v>8327</v>
      </c>
      <c r="H1161" s="2" t="n">
        <f aca="false">IFERROR(VLOOKUP(M1161,hospitals_fr!$A$1:$K$3739,2,0),1)</f>
        <v>1</v>
      </c>
      <c r="I1161" s="0" t="str">
        <f aca="false">CONCATENATE("'",municipalities!A1159,"'")</f>
        <v>'Meythet'</v>
      </c>
      <c r="M1161" s="0" t="s">
        <v>10698</v>
      </c>
    </row>
    <row r="1162" customFormat="false" ht="13.8" hidden="true" customHeight="false" outlineLevel="0" collapsed="false">
      <c r="B1162" s="0" t="str">
        <f aca="false">municipalities!A1160</f>
        <v>Larmor-Plage</v>
      </c>
      <c r="C1162" s="0" t="str">
        <f aca="false">CONCATENATE("'",municipalities!A1160,"'")</f>
        <v>'Larmor-Plage'</v>
      </c>
      <c r="D1162" s="0" t="n">
        <v>5</v>
      </c>
      <c r="E1162" s="0" t="n">
        <f aca="false">VLOOKUP(B1162,municipalities!$A$1:$I$9684,2,0)</f>
        <v>47.7064</v>
      </c>
      <c r="F1162" s="0" t="n">
        <f aca="false">VLOOKUP(B1162,municipalities!$A$1:$I$9684,3,0)</f>
        <v>-3.3842</v>
      </c>
      <c r="G1162" s="0" t="n">
        <f aca="false">VLOOKUP(B1162,municipalities!$A$1:$I$9684,8,0)</f>
        <v>8327</v>
      </c>
      <c r="H1162" s="2" t="n">
        <f aca="false">IFERROR(VLOOKUP(M1162,hospitals_fr!$A$1:$K$3739,2,0),1)</f>
        <v>1</v>
      </c>
      <c r="I1162" s="0" t="str">
        <f aca="false">CONCATENATE("'",municipalities!A1160,"'")</f>
        <v>'Larmor-Plage'</v>
      </c>
      <c r="M1162" s="0" t="s">
        <v>10699</v>
      </c>
    </row>
    <row r="1163" customFormat="false" ht="13.8" hidden="true" customHeight="false" outlineLevel="0" collapsed="false">
      <c r="B1163" s="0" t="str">
        <f aca="false">municipalities!A1161</f>
        <v>Le Loroux-Bottereau</v>
      </c>
      <c r="C1163" s="0" t="str">
        <f aca="false">CONCATENATE("'",municipalities!A1161,"'")</f>
        <v>'Le Loroux-Bottereau'</v>
      </c>
      <c r="D1163" s="0" t="n">
        <v>12</v>
      </c>
      <c r="E1163" s="0" t="n">
        <f aca="false">VLOOKUP(B1163,municipalities!$A$1:$I$9684,2,0)</f>
        <v>47.2381</v>
      </c>
      <c r="F1163" s="0" t="n">
        <f aca="false">VLOOKUP(B1163,municipalities!$A$1:$I$9684,3,0)</f>
        <v>-1.3492</v>
      </c>
      <c r="G1163" s="0" t="n">
        <f aca="false">VLOOKUP(B1163,municipalities!$A$1:$I$9684,8,0)</f>
        <v>8327</v>
      </c>
      <c r="H1163" s="2" t="n">
        <f aca="false">IFERROR(VLOOKUP(M1163,hospitals_fr!$A$1:$K$3739,2,0),1)</f>
        <v>0</v>
      </c>
      <c r="I1163" s="0" t="str">
        <f aca="false">CONCATENATE("'",municipalities!A1161,"'")</f>
        <v>'Le Loroux-Bottereau'</v>
      </c>
      <c r="M1163" s="0" t="s">
        <v>10700</v>
      </c>
    </row>
    <row r="1164" customFormat="false" ht="13.8" hidden="true" customHeight="false" outlineLevel="0" collapsed="false">
      <c r="B1164" s="0" t="str">
        <f aca="false">municipalities!A1162</f>
        <v>Ergué-Gabéric</v>
      </c>
      <c r="C1164" s="0" t="str">
        <f aca="false">CONCATENATE("'",municipalities!A1162,"'")</f>
        <v>'Ergué-Gabéric'</v>
      </c>
      <c r="D1164" s="0" t="n">
        <v>5</v>
      </c>
      <c r="E1164" s="0" t="n">
        <f aca="false">VLOOKUP(B1164,municipalities!$A$1:$I$9684,2,0)</f>
        <v>47.9961</v>
      </c>
      <c r="F1164" s="0" t="n">
        <f aca="false">VLOOKUP(B1164,municipalities!$A$1:$I$9684,3,0)</f>
        <v>-4.0225</v>
      </c>
      <c r="G1164" s="0" t="n">
        <f aca="false">VLOOKUP(B1164,municipalities!$A$1:$I$9684,8,0)</f>
        <v>8313</v>
      </c>
      <c r="H1164" s="2" t="n">
        <f aca="false">IFERROR(VLOOKUP(M1164,hospitals_fr!$A$1:$K$3739,2,0),1)</f>
        <v>1</v>
      </c>
      <c r="I1164" s="0" t="str">
        <f aca="false">CONCATENATE("'",municipalities!A1162,"'")</f>
        <v>'Ergué-Gabéric'</v>
      </c>
      <c r="M1164" s="0" t="s">
        <v>10701</v>
      </c>
    </row>
    <row r="1165" customFormat="false" ht="13.8" hidden="true" customHeight="false" outlineLevel="0" collapsed="false">
      <c r="B1165" s="0" t="str">
        <f aca="false">municipalities!A1163</f>
        <v>Les Angles</v>
      </c>
      <c r="C1165" s="0" t="str">
        <f aca="false">CONCATENATE("'",municipalities!A1163,"'")</f>
        <v>'Les Angles'</v>
      </c>
      <c r="D1165" s="0" t="n">
        <v>9</v>
      </c>
      <c r="E1165" s="0" t="n">
        <f aca="false">VLOOKUP(B1165,municipalities!$A$1:$I$9684,2,0)</f>
        <v>43.9544</v>
      </c>
      <c r="F1165" s="0" t="n">
        <f aca="false">VLOOKUP(B1165,municipalities!$A$1:$I$9684,3,0)</f>
        <v>4.7667</v>
      </c>
      <c r="G1165" s="0" t="n">
        <f aca="false">VLOOKUP(B1165,municipalities!$A$1:$I$9684,8,0)</f>
        <v>8311</v>
      </c>
      <c r="H1165" s="2" t="n">
        <f aca="false">IFERROR(VLOOKUP(M1165,hospitals_fr!$A$1:$K$3739,2,0),1)</f>
        <v>1</v>
      </c>
      <c r="I1165" s="0" t="str">
        <f aca="false">CONCATENATE("'",municipalities!A1163,"'")</f>
        <v>'Les Angles'</v>
      </c>
      <c r="M1165" s="0" t="s">
        <v>10702</v>
      </c>
    </row>
    <row r="1166" customFormat="false" ht="13.8" hidden="true" customHeight="false" outlineLevel="0" collapsed="false">
      <c r="B1166" s="0" t="str">
        <f aca="false">municipalities!A1164</f>
        <v>Pont-l’Abbé</v>
      </c>
      <c r="C1166" s="0" t="str">
        <f aca="false">CONCATENATE("'",municipalities!A1164,"'")</f>
        <v>'Pont-l’Abbé'</v>
      </c>
      <c r="D1166" s="0" t="n">
        <v>5</v>
      </c>
      <c r="E1166" s="0" t="n">
        <f aca="false">VLOOKUP(B1166,municipalities!$A$1:$I$9684,2,0)</f>
        <v>47.8672</v>
      </c>
      <c r="F1166" s="0" t="n">
        <f aca="false">VLOOKUP(B1166,municipalities!$A$1:$I$9684,3,0)</f>
        <v>-4.2231</v>
      </c>
      <c r="G1166" s="0" t="n">
        <f aca="false">VLOOKUP(B1166,municipalities!$A$1:$I$9684,8,0)</f>
        <v>8310</v>
      </c>
      <c r="H1166" s="2" t="n">
        <f aca="false">IFERROR(VLOOKUP(M1166,hospitals_fr!$A$1:$K$3739,2,0),1)</f>
        <v>0</v>
      </c>
      <c r="I1166" s="0" t="str">
        <f aca="false">CONCATENATE("'",municipalities!A1164,"'")</f>
        <v>'Pont-l’Abbé'</v>
      </c>
      <c r="M1166" s="0" t="s">
        <v>10703</v>
      </c>
    </row>
    <row r="1167" customFormat="false" ht="13.8" hidden="true" customHeight="false" outlineLevel="0" collapsed="false">
      <c r="B1167" s="0" t="str">
        <f aca="false">municipalities!A1165</f>
        <v>Saint-Pierre-lès-Elbeuf</v>
      </c>
      <c r="C1167" s="0" t="str">
        <f aca="false">CONCATENATE("'",municipalities!A1165,"'")</f>
        <v>'Saint-Pierre-lès-Elbeuf'</v>
      </c>
      <c r="D1167" s="0" t="n">
        <v>10</v>
      </c>
      <c r="E1167" s="0" t="n">
        <f aca="false">VLOOKUP(B1167,municipalities!$A$1:$I$9684,2,0)</f>
        <v>49.2775</v>
      </c>
      <c r="F1167" s="0" t="n">
        <f aca="false">VLOOKUP(B1167,municipalities!$A$1:$I$9684,3,0)</f>
        <v>1.0406</v>
      </c>
      <c r="G1167" s="0" t="n">
        <f aca="false">VLOOKUP(B1167,municipalities!$A$1:$I$9684,8,0)</f>
        <v>8305</v>
      </c>
      <c r="H1167" s="2" t="n">
        <f aca="false">IFERROR(VLOOKUP(M1167,hospitals_fr!$A$1:$K$3739,2,0),1)</f>
        <v>1</v>
      </c>
      <c r="I1167" s="0" t="str">
        <f aca="false">CONCATENATE("'",municipalities!A1165,"'")</f>
        <v>'Saint-Pierre-lès-Elbeuf'</v>
      </c>
      <c r="M1167" s="0" t="s">
        <v>10704</v>
      </c>
    </row>
    <row r="1168" customFormat="false" ht="13.8" hidden="true" customHeight="false" outlineLevel="0" collapsed="false">
      <c r="B1168" s="0" t="str">
        <f aca="false">municipalities!A1166</f>
        <v>Saint-Aubin-lès-Elbeuf</v>
      </c>
      <c r="C1168" s="0" t="str">
        <f aca="false">CONCATENATE("'",municipalities!A1166,"'")</f>
        <v>'Saint-Aubin-lès-Elbeuf'</v>
      </c>
      <c r="D1168" s="0" t="n">
        <v>10</v>
      </c>
      <c r="E1168" s="0" t="n">
        <f aca="false">VLOOKUP(B1168,municipalities!$A$1:$I$9684,2,0)</f>
        <v>49.3003</v>
      </c>
      <c r="F1168" s="0" t="n">
        <f aca="false">VLOOKUP(B1168,municipalities!$A$1:$I$9684,3,0)</f>
        <v>1.0111</v>
      </c>
      <c r="G1168" s="0" t="n">
        <f aca="false">VLOOKUP(B1168,municipalities!$A$1:$I$9684,8,0)</f>
        <v>8277</v>
      </c>
      <c r="H1168" s="2" t="n">
        <f aca="false">IFERROR(VLOOKUP(M1168,hospitals_fr!$A$1:$K$3739,2,0),1)</f>
        <v>1</v>
      </c>
      <c r="I1168" s="0" t="str">
        <f aca="false">CONCATENATE("'",municipalities!A1166,"'")</f>
        <v>'Saint-Aubin-lès-Elbeuf'</v>
      </c>
      <c r="M1168" s="0" t="s">
        <v>10705</v>
      </c>
    </row>
    <row r="1169" customFormat="false" ht="13.8" hidden="true" customHeight="false" outlineLevel="0" collapsed="false">
      <c r="B1169" s="0" t="str">
        <f aca="false">municipalities!A1167</f>
        <v>Crolles</v>
      </c>
      <c r="C1169" s="0" t="str">
        <f aca="false">CONCATENATE("'",municipalities!A1167,"'")</f>
        <v>'Crolles'</v>
      </c>
      <c r="D1169" s="0" t="n">
        <v>3</v>
      </c>
      <c r="E1169" s="0" t="n">
        <f aca="false">VLOOKUP(B1169,municipalities!$A$1:$I$9684,2,0)</f>
        <v>45.285</v>
      </c>
      <c r="F1169" s="0" t="n">
        <f aca="false">VLOOKUP(B1169,municipalities!$A$1:$I$9684,3,0)</f>
        <v>5.8828</v>
      </c>
      <c r="G1169" s="0" t="n">
        <f aca="false">VLOOKUP(B1169,municipalities!$A$1:$I$9684,8,0)</f>
        <v>8260</v>
      </c>
      <c r="H1169" s="2" t="n">
        <f aca="false">IFERROR(VLOOKUP(M1169,hospitals_fr!$A$1:$K$3739,2,0),1)</f>
        <v>1</v>
      </c>
      <c r="I1169" s="0" t="str">
        <f aca="false">CONCATENATE("'",municipalities!A1167,"'")</f>
        <v>'Crolles'</v>
      </c>
      <c r="M1169" s="0" t="s">
        <v>10706</v>
      </c>
    </row>
    <row r="1170" customFormat="false" ht="13.8" hidden="true" customHeight="false" outlineLevel="0" collapsed="false">
      <c r="B1170" s="0" t="str">
        <f aca="false">municipalities!A1168</f>
        <v>Feurs</v>
      </c>
      <c r="C1170" s="0" t="str">
        <f aca="false">CONCATENATE("'",municipalities!A1168,"'")</f>
        <v>'Feurs'</v>
      </c>
      <c r="D1170" s="0" t="n">
        <v>3</v>
      </c>
      <c r="E1170" s="0" t="n">
        <f aca="false">VLOOKUP(B1170,municipalities!$A$1:$I$9684,2,0)</f>
        <v>45.7408</v>
      </c>
      <c r="F1170" s="0" t="n">
        <f aca="false">VLOOKUP(B1170,municipalities!$A$1:$I$9684,3,0)</f>
        <v>4.2258</v>
      </c>
      <c r="G1170" s="0" t="n">
        <f aca="false">VLOOKUP(B1170,municipalities!$A$1:$I$9684,8,0)</f>
        <v>8252</v>
      </c>
      <c r="H1170" s="2" t="n">
        <f aca="false">IFERROR(VLOOKUP(M1170,hospitals_fr!$A$1:$K$3739,2,0),1)</f>
        <v>1</v>
      </c>
      <c r="I1170" s="0" t="str">
        <f aca="false">CONCATENATE("'",municipalities!A1168,"'")</f>
        <v>'Feurs'</v>
      </c>
      <c r="M1170" s="0" t="s">
        <v>10707</v>
      </c>
    </row>
    <row r="1171" customFormat="false" ht="13.8" hidden="false" customHeight="false" outlineLevel="0" collapsed="false">
      <c r="B1171" s="0" t="str">
        <f aca="false">municipalities!A1169</f>
        <v>Jarny</v>
      </c>
      <c r="C1171" s="0" t="str">
        <f aca="false">CONCATENATE("'",municipalities!A1169,"'")</f>
        <v>'Jarny'</v>
      </c>
      <c r="D1171" s="0" t="n">
        <v>1</v>
      </c>
      <c r="E1171" s="0" t="n">
        <f aca="false">VLOOKUP(B1171,municipalities!$A$1:$I$9684,2,0)</f>
        <v>49.1589</v>
      </c>
      <c r="F1171" s="0" t="n">
        <f aca="false">VLOOKUP(B1171,municipalities!$A$1:$I$9684,3,0)</f>
        <v>5.8772</v>
      </c>
      <c r="G1171" s="0" t="n">
        <f aca="false">VLOOKUP(B1171,municipalities!$A$1:$I$9684,8,0)</f>
        <v>8245</v>
      </c>
      <c r="H1171" s="2" t="n">
        <f aca="false">IFERROR(VLOOKUP(M1171,hospitals_fr!$A$1:$K$3739,2,0),1)</f>
        <v>1</v>
      </c>
      <c r="I1171" s="0" t="str">
        <f aca="false">CONCATENATE("'",municipalities!A1169,"'")</f>
        <v>'Jarny'</v>
      </c>
      <c r="M1171" s="0" t="s">
        <v>10708</v>
      </c>
    </row>
    <row r="1172" customFormat="false" ht="13.8" hidden="true" customHeight="false" outlineLevel="0" collapsed="false">
      <c r="B1172" s="0" t="str">
        <f aca="false">municipalities!A1170</f>
        <v>Bormes-les-Mimosas</v>
      </c>
      <c r="C1172" s="0" t="str">
        <f aca="false">CONCATENATE("'",municipalities!A1170,"'")</f>
        <v>'Bormes-les-Mimosas'</v>
      </c>
      <c r="D1172" s="0" t="n">
        <v>13</v>
      </c>
      <c r="E1172" s="0" t="n">
        <f aca="false">VLOOKUP(B1172,municipalities!$A$1:$I$9684,2,0)</f>
        <v>43.1517</v>
      </c>
      <c r="F1172" s="0" t="n">
        <f aca="false">VLOOKUP(B1172,municipalities!$A$1:$I$9684,3,0)</f>
        <v>6.3431</v>
      </c>
      <c r="G1172" s="0" t="n">
        <f aca="false">VLOOKUP(B1172,municipalities!$A$1:$I$9684,8,0)</f>
        <v>8223</v>
      </c>
      <c r="H1172" s="2" t="n">
        <f aca="false">IFERROR(VLOOKUP(M1172,hospitals_fr!$A$1:$K$3739,2,0),1)</f>
        <v>1</v>
      </c>
      <c r="I1172" s="0" t="str">
        <f aca="false">CONCATENATE("'",municipalities!A1170,"'")</f>
        <v>'Bormes-les-Mimosas'</v>
      </c>
      <c r="M1172" s="0" t="s">
        <v>10709</v>
      </c>
    </row>
    <row r="1173" customFormat="false" ht="13.8" hidden="true" customHeight="false" outlineLevel="0" collapsed="false">
      <c r="B1173" s="0" t="str">
        <f aca="false">municipalities!A1171</f>
        <v>Le Teich</v>
      </c>
      <c r="C1173" s="0" t="str">
        <f aca="false">CONCATENATE("'",municipalities!A1171,"'")</f>
        <v>'Le Teich'</v>
      </c>
      <c r="D1173" s="0" t="n">
        <v>2</v>
      </c>
      <c r="E1173" s="0" t="n">
        <f aca="false">VLOOKUP(B1173,municipalities!$A$1:$I$9684,2,0)</f>
        <v>44.6339</v>
      </c>
      <c r="F1173" s="0" t="n">
        <f aca="false">VLOOKUP(B1173,municipalities!$A$1:$I$9684,3,0)</f>
        <v>-1.0236</v>
      </c>
      <c r="G1173" s="0" t="n">
        <f aca="false">VLOOKUP(B1173,municipalities!$A$1:$I$9684,8,0)</f>
        <v>8205</v>
      </c>
      <c r="H1173" s="2" t="n">
        <f aca="false">IFERROR(VLOOKUP(M1173,hospitals_fr!$A$1:$K$3739,2,0),1)</f>
        <v>1</v>
      </c>
      <c r="I1173" s="0" t="str">
        <f aca="false">CONCATENATE("'",municipalities!A1171,"'")</f>
        <v>'Le Teich'</v>
      </c>
      <c r="M1173" s="0" t="s">
        <v>10710</v>
      </c>
    </row>
    <row r="1174" customFormat="false" ht="13.8" hidden="true" customHeight="false" outlineLevel="0" collapsed="false">
      <c r="B1174" s="0" t="str">
        <f aca="false">municipalities!A1172</f>
        <v>Belleville</v>
      </c>
      <c r="C1174" s="0" t="str">
        <f aca="false">CONCATENATE("'",municipalities!A1172,"'")</f>
        <v>'Belleville'</v>
      </c>
      <c r="D1174" s="0" t="n">
        <v>3</v>
      </c>
      <c r="E1174" s="0" t="n">
        <f aca="false">VLOOKUP(B1174,municipalities!$A$1:$I$9684,2,0)</f>
        <v>46.1086</v>
      </c>
      <c r="F1174" s="0" t="n">
        <f aca="false">VLOOKUP(B1174,municipalities!$A$1:$I$9684,3,0)</f>
        <v>4.7492</v>
      </c>
      <c r="G1174" s="0" t="n">
        <f aca="false">VLOOKUP(B1174,municipalities!$A$1:$I$9684,8,0)</f>
        <v>8198</v>
      </c>
      <c r="H1174" s="2" t="n">
        <f aca="false">IFERROR(VLOOKUP(M1174,hospitals_fr!$A$1:$K$3739,2,0),1)</f>
        <v>1</v>
      </c>
      <c r="I1174" s="0" t="str">
        <f aca="false">CONCATENATE("'",municipalities!A1172,"'")</f>
        <v>'Belleville'</v>
      </c>
      <c r="M1174" s="0" t="s">
        <v>10711</v>
      </c>
    </row>
    <row r="1175" customFormat="false" ht="13.8" hidden="true" customHeight="false" outlineLevel="0" collapsed="false">
      <c r="B1175" s="0" t="str">
        <f aca="false">municipalities!A1173</f>
        <v>Châteauneuf-sur-Loire</v>
      </c>
      <c r="C1175" s="0" t="str">
        <f aca="false">CONCATENATE("'",municipalities!A1173,"'")</f>
        <v>'Châteauneuf-sur-Loire'</v>
      </c>
      <c r="D1175" s="0" t="n">
        <v>6</v>
      </c>
      <c r="E1175" s="0" t="n">
        <f aca="false">VLOOKUP(B1175,municipalities!$A$1:$I$9684,2,0)</f>
        <v>47.8653</v>
      </c>
      <c r="F1175" s="0" t="n">
        <f aca="false">VLOOKUP(B1175,municipalities!$A$1:$I$9684,3,0)</f>
        <v>2.2222</v>
      </c>
      <c r="G1175" s="0" t="n">
        <f aca="false">VLOOKUP(B1175,municipalities!$A$1:$I$9684,8,0)</f>
        <v>8176</v>
      </c>
      <c r="H1175" s="2" t="n">
        <f aca="false">IFERROR(VLOOKUP(M1175,hospitals_fr!$A$1:$K$3739,2,0),1)</f>
        <v>1</v>
      </c>
      <c r="I1175" s="0" t="str">
        <f aca="false">CONCATENATE("'",municipalities!A1173,"'")</f>
        <v>'Châteauneuf-sur-Loire'</v>
      </c>
      <c r="M1175" s="0" t="s">
        <v>10712</v>
      </c>
    </row>
    <row r="1176" customFormat="false" ht="13.8" hidden="true" customHeight="false" outlineLevel="0" collapsed="false">
      <c r="B1176" s="0" t="str">
        <f aca="false">municipalities!A1174</f>
        <v>Peymeinade</v>
      </c>
      <c r="C1176" s="0" t="str">
        <f aca="false">CONCATENATE("'",municipalities!A1174,"'")</f>
        <v>'Peymeinade'</v>
      </c>
      <c r="D1176" s="0" t="n">
        <v>13</v>
      </c>
      <c r="E1176" s="0" t="n">
        <f aca="false">VLOOKUP(B1176,municipalities!$A$1:$I$9684,2,0)</f>
        <v>43.6422</v>
      </c>
      <c r="F1176" s="0" t="n">
        <f aca="false">VLOOKUP(B1176,municipalities!$A$1:$I$9684,3,0)</f>
        <v>6.8758</v>
      </c>
      <c r="G1176" s="0" t="n">
        <f aca="false">VLOOKUP(B1176,municipalities!$A$1:$I$9684,8,0)</f>
        <v>8173</v>
      </c>
      <c r="H1176" s="2" t="n">
        <f aca="false">IFERROR(VLOOKUP(M1176,hospitals_fr!$A$1:$K$3739,2,0),1)</f>
        <v>1</v>
      </c>
      <c r="I1176" s="0" t="str">
        <f aca="false">CONCATENATE("'",municipalities!A1174,"'")</f>
        <v>'Peymeinade'</v>
      </c>
      <c r="M1176" s="0" t="s">
        <v>10713</v>
      </c>
    </row>
    <row r="1177" customFormat="false" ht="13.8" hidden="true" customHeight="false" outlineLevel="0" collapsed="false">
      <c r="B1177" s="0" t="str">
        <f aca="false">municipalities!A1175</f>
        <v>Carbon-Blanc</v>
      </c>
      <c r="C1177" s="0" t="str">
        <f aca="false">CONCATENATE("'",municipalities!A1175,"'")</f>
        <v>'Carbon-Blanc'</v>
      </c>
      <c r="D1177" s="0" t="n">
        <v>2</v>
      </c>
      <c r="E1177" s="0" t="n">
        <f aca="false">VLOOKUP(B1177,municipalities!$A$1:$I$9684,2,0)</f>
        <v>44.8947</v>
      </c>
      <c r="F1177" s="0" t="n">
        <f aca="false">VLOOKUP(B1177,municipalities!$A$1:$I$9684,3,0)</f>
        <v>-0.5064</v>
      </c>
      <c r="G1177" s="0" t="n">
        <f aca="false">VLOOKUP(B1177,municipalities!$A$1:$I$9684,8,0)</f>
        <v>8172</v>
      </c>
      <c r="H1177" s="2" t="n">
        <f aca="false">IFERROR(VLOOKUP(M1177,hospitals_fr!$A$1:$K$3739,2,0),1)</f>
        <v>1</v>
      </c>
      <c r="I1177" s="0" t="str">
        <f aca="false">CONCATENATE("'",municipalities!A1175,"'")</f>
        <v>'Carbon-Blanc'</v>
      </c>
      <c r="M1177" s="0" t="s">
        <v>10714</v>
      </c>
    </row>
    <row r="1178" customFormat="false" ht="13.8" hidden="true" customHeight="false" outlineLevel="0" collapsed="false">
      <c r="B1178" s="0" t="str">
        <f aca="false">municipalities!A1176</f>
        <v>Marcoussis</v>
      </c>
      <c r="C1178" s="0" t="str">
        <f aca="false">CONCATENATE("'",municipalities!A1176,"'")</f>
        <v>'Marcoussis'</v>
      </c>
      <c r="D1178" s="0" t="n">
        <v>8</v>
      </c>
      <c r="E1178" s="0" t="n">
        <f aca="false">VLOOKUP(B1178,municipalities!$A$1:$I$9684,2,0)</f>
        <v>48.6417</v>
      </c>
      <c r="F1178" s="0" t="n">
        <f aca="false">VLOOKUP(B1178,municipalities!$A$1:$I$9684,3,0)</f>
        <v>2.2297</v>
      </c>
      <c r="G1178" s="0" t="n">
        <f aca="false">VLOOKUP(B1178,municipalities!$A$1:$I$9684,8,0)</f>
        <v>8171</v>
      </c>
      <c r="H1178" s="2" t="n">
        <f aca="false">IFERROR(VLOOKUP(M1178,hospitals_fr!$A$1:$K$3739,2,0),1)</f>
        <v>1</v>
      </c>
      <c r="I1178" s="0" t="str">
        <f aca="false">CONCATENATE("'",municipalities!A1176,"'")</f>
        <v>'Marcoussis'</v>
      </c>
      <c r="M1178" s="0" t="s">
        <v>10715</v>
      </c>
    </row>
    <row r="1179" customFormat="false" ht="13.8" hidden="true" customHeight="false" outlineLevel="0" collapsed="false">
      <c r="B1179" s="0" t="str">
        <f aca="false">municipalities!A1177</f>
        <v>Billy-Montigny</v>
      </c>
      <c r="C1179" s="0" t="str">
        <f aca="false">CONCATENATE("'",municipalities!A1177,"'")</f>
        <v>'Billy-Montigny'</v>
      </c>
      <c r="D1179" s="0" t="n">
        <v>11</v>
      </c>
      <c r="E1179" s="0" t="n">
        <f aca="false">VLOOKUP(B1179,municipalities!$A$1:$I$9684,2,0)</f>
        <v>50.4181</v>
      </c>
      <c r="F1179" s="0" t="n">
        <f aca="false">VLOOKUP(B1179,municipalities!$A$1:$I$9684,3,0)</f>
        <v>2.9119</v>
      </c>
      <c r="G1179" s="0" t="n">
        <f aca="false">VLOOKUP(B1179,municipalities!$A$1:$I$9684,8,0)</f>
        <v>8167</v>
      </c>
      <c r="H1179" s="2" t="n">
        <f aca="false">IFERROR(VLOOKUP(M1179,hospitals_fr!$A$1:$K$3739,2,0),1)</f>
        <v>1</v>
      </c>
      <c r="I1179" s="0" t="str">
        <f aca="false">CONCATENATE("'",municipalities!A1177,"'")</f>
        <v>'Billy-Montigny'</v>
      </c>
      <c r="M1179" s="0" t="s">
        <v>10716</v>
      </c>
    </row>
    <row r="1180" customFormat="false" ht="13.8" hidden="true" customHeight="false" outlineLevel="0" collapsed="false">
      <c r="B1180" s="0" t="str">
        <f aca="false">municipalities!A1178</f>
        <v>Pézenas</v>
      </c>
      <c r="C1180" s="0" t="str">
        <f aca="false">CONCATENATE("'",municipalities!A1178,"'")</f>
        <v>'Pézenas'</v>
      </c>
      <c r="D1180" s="0" t="n">
        <v>9</v>
      </c>
      <c r="E1180" s="0" t="n">
        <f aca="false">VLOOKUP(B1180,municipalities!$A$1:$I$9684,2,0)</f>
        <v>43.4594</v>
      </c>
      <c r="F1180" s="0" t="n">
        <f aca="false">VLOOKUP(B1180,municipalities!$A$1:$I$9684,3,0)</f>
        <v>3.4228</v>
      </c>
      <c r="G1180" s="0" t="n">
        <f aca="false">VLOOKUP(B1180,municipalities!$A$1:$I$9684,8,0)</f>
        <v>8148</v>
      </c>
      <c r="H1180" s="2" t="n">
        <f aca="false">IFERROR(VLOOKUP(M1180,hospitals_fr!$A$1:$K$3739,2,0),1)</f>
        <v>1</v>
      </c>
      <c r="I1180" s="0" t="str">
        <f aca="false">CONCATENATE("'",municipalities!A1178,"'")</f>
        <v>'Pézenas'</v>
      </c>
      <c r="M1180" s="0" t="s">
        <v>10717</v>
      </c>
    </row>
    <row r="1181" customFormat="false" ht="13.8" hidden="true" customHeight="false" outlineLevel="0" collapsed="false">
      <c r="B1181" s="0" t="str">
        <f aca="false">municipalities!A1179</f>
        <v>Chinon</v>
      </c>
      <c r="C1181" s="0" t="str">
        <f aca="false">CONCATENATE("'",municipalities!A1179,"'")</f>
        <v>'Chinon'</v>
      </c>
      <c r="D1181" s="0" t="n">
        <v>6</v>
      </c>
      <c r="E1181" s="0" t="n">
        <f aca="false">VLOOKUP(B1181,municipalities!$A$1:$I$9684,2,0)</f>
        <v>47.1669</v>
      </c>
      <c r="F1181" s="0" t="n">
        <f aca="false">VLOOKUP(B1181,municipalities!$A$1:$I$9684,3,0)</f>
        <v>0.2428</v>
      </c>
      <c r="G1181" s="0" t="n">
        <f aca="false">VLOOKUP(B1181,municipalities!$A$1:$I$9684,8,0)</f>
        <v>8145</v>
      </c>
      <c r="H1181" s="2" t="n">
        <f aca="false">IFERROR(VLOOKUP(M1181,hospitals_fr!$A$1:$K$3739,2,0),1)</f>
        <v>1</v>
      </c>
      <c r="I1181" s="0" t="str">
        <f aca="false">CONCATENATE("'",municipalities!A1179,"'")</f>
        <v>'Chinon'</v>
      </c>
      <c r="M1181" s="0" t="s">
        <v>10718</v>
      </c>
    </row>
    <row r="1182" customFormat="false" ht="13.8" hidden="true" customHeight="false" outlineLevel="0" collapsed="false">
      <c r="B1182" s="0" t="str">
        <f aca="false">municipalities!A1180</f>
        <v>La Tour-du-Pin</v>
      </c>
      <c r="C1182" s="0" t="str">
        <f aca="false">CONCATENATE("'",municipalities!A1180,"'")</f>
        <v>'La Tour-du-Pin'</v>
      </c>
      <c r="D1182" s="0" t="n">
        <v>3</v>
      </c>
      <c r="E1182" s="0" t="n">
        <f aca="false">VLOOKUP(B1182,municipalities!$A$1:$I$9684,2,0)</f>
        <v>45.5658</v>
      </c>
      <c r="F1182" s="0" t="n">
        <f aca="false">VLOOKUP(B1182,municipalities!$A$1:$I$9684,3,0)</f>
        <v>5.445</v>
      </c>
      <c r="G1182" s="0" t="n">
        <f aca="false">VLOOKUP(B1182,municipalities!$A$1:$I$9684,8,0)</f>
        <v>8137</v>
      </c>
      <c r="H1182" s="2" t="n">
        <f aca="false">IFERROR(VLOOKUP(M1182,hospitals_fr!$A$1:$K$3739,2,0),1)</f>
        <v>1</v>
      </c>
      <c r="I1182" s="0" t="str">
        <f aca="false">CONCATENATE("'",municipalities!A1180,"'")</f>
        <v>'La Tour-du-Pin'</v>
      </c>
      <c r="M1182" s="0" t="s">
        <v>10719</v>
      </c>
    </row>
    <row r="1183" customFormat="false" ht="13.8" hidden="true" customHeight="false" outlineLevel="0" collapsed="false">
      <c r="B1183" s="0" t="str">
        <f aca="false">municipalities!A1181</f>
        <v>Lure</v>
      </c>
      <c r="C1183" s="0" t="str">
        <f aca="false">CONCATENATE("'",municipalities!A1181,"'")</f>
        <v>'Lure'</v>
      </c>
      <c r="D1183" s="0" t="n">
        <v>4</v>
      </c>
      <c r="E1183" s="0" t="n">
        <f aca="false">VLOOKUP(B1183,municipalities!$A$1:$I$9684,2,0)</f>
        <v>47.6831</v>
      </c>
      <c r="F1183" s="0" t="n">
        <f aca="false">VLOOKUP(B1183,municipalities!$A$1:$I$9684,3,0)</f>
        <v>6.4967</v>
      </c>
      <c r="G1183" s="0" t="n">
        <f aca="false">VLOOKUP(B1183,municipalities!$A$1:$I$9684,8,0)</f>
        <v>8131</v>
      </c>
      <c r="H1183" s="2" t="n">
        <f aca="false">IFERROR(VLOOKUP(M1183,hospitals_fr!$A$1:$K$3739,2,0),1)</f>
        <v>1</v>
      </c>
      <c r="I1183" s="0" t="str">
        <f aca="false">CONCATENATE("'",municipalities!A1181,"'")</f>
        <v>'Lure'</v>
      </c>
      <c r="M1183" s="0" t="s">
        <v>10720</v>
      </c>
    </row>
    <row r="1184" customFormat="false" ht="13.8" hidden="true" customHeight="false" outlineLevel="0" collapsed="false">
      <c r="B1184" s="0" t="str">
        <f aca="false">municipalities!A1182</f>
        <v>Jouy-en-Josas</v>
      </c>
      <c r="C1184" s="0" t="str">
        <f aca="false">CONCATENATE("'",municipalities!A1182,"'")</f>
        <v>'Jouy-en-Josas'</v>
      </c>
      <c r="D1184" s="0" t="n">
        <v>8</v>
      </c>
      <c r="E1184" s="0" t="n">
        <f aca="false">VLOOKUP(B1184,municipalities!$A$1:$I$9684,2,0)</f>
        <v>48.7681</v>
      </c>
      <c r="F1184" s="0" t="n">
        <f aca="false">VLOOKUP(B1184,municipalities!$A$1:$I$9684,3,0)</f>
        <v>2.1669</v>
      </c>
      <c r="G1184" s="0" t="n">
        <f aca="false">VLOOKUP(B1184,municipalities!$A$1:$I$9684,8,0)</f>
        <v>8124</v>
      </c>
      <c r="H1184" s="2" t="n">
        <f aca="false">IFERROR(VLOOKUP(M1184,hospitals_fr!$A$1:$K$3739,2,0),1)</f>
        <v>1</v>
      </c>
      <c r="I1184" s="0" t="str">
        <f aca="false">CONCATENATE("'",municipalities!A1182,"'")</f>
        <v>'Jouy-en-Josas'</v>
      </c>
      <c r="M1184" s="0" t="s">
        <v>10721</v>
      </c>
    </row>
    <row r="1185" customFormat="false" ht="13.8" hidden="false" customHeight="false" outlineLevel="0" collapsed="false">
      <c r="B1185" s="0" t="str">
        <f aca="false">municipalities!A1183</f>
        <v>Malzéville</v>
      </c>
      <c r="C1185" s="0" t="str">
        <f aca="false">CONCATENATE("'",municipalities!A1183,"'")</f>
        <v>'Malzéville'</v>
      </c>
      <c r="D1185" s="0" t="n">
        <v>1</v>
      </c>
      <c r="E1185" s="0" t="n">
        <f aca="false">VLOOKUP(B1185,municipalities!$A$1:$I$9684,2,0)</f>
        <v>48.7103</v>
      </c>
      <c r="F1185" s="0" t="n">
        <f aca="false">VLOOKUP(B1185,municipalities!$A$1:$I$9684,3,0)</f>
        <v>6.1864</v>
      </c>
      <c r="G1185" s="0" t="n">
        <f aca="false">VLOOKUP(B1185,municipalities!$A$1:$I$9684,8,0)</f>
        <v>8123</v>
      </c>
      <c r="H1185" s="2" t="n">
        <f aca="false">IFERROR(VLOOKUP(M1185,hospitals_fr!$A$1:$K$3739,2,0),1)</f>
        <v>1</v>
      </c>
      <c r="I1185" s="0" t="str">
        <f aca="false">CONCATENATE("'",municipalities!A1183,"'")</f>
        <v>'Malzéville'</v>
      </c>
      <c r="M1185" s="0" t="s">
        <v>10722</v>
      </c>
    </row>
    <row r="1186" customFormat="false" ht="13.8" hidden="true" customHeight="false" outlineLevel="0" collapsed="false">
      <c r="B1186" s="0" t="str">
        <f aca="false">municipalities!A1184</f>
        <v>Saint-Renan</v>
      </c>
      <c r="C1186" s="0" t="str">
        <f aca="false">CONCATENATE("'",municipalities!A1184,"'")</f>
        <v>'Saint-Renan'</v>
      </c>
      <c r="D1186" s="0" t="n">
        <v>5</v>
      </c>
      <c r="E1186" s="0" t="n">
        <f aca="false">VLOOKUP(B1186,municipalities!$A$1:$I$9684,2,0)</f>
        <v>48.4339</v>
      </c>
      <c r="F1186" s="0" t="n">
        <f aca="false">VLOOKUP(B1186,municipalities!$A$1:$I$9684,3,0)</f>
        <v>-4.6214</v>
      </c>
      <c r="G1186" s="0" t="n">
        <f aca="false">VLOOKUP(B1186,municipalities!$A$1:$I$9684,8,0)</f>
        <v>8122</v>
      </c>
      <c r="H1186" s="2" t="n">
        <f aca="false">IFERROR(VLOOKUP(M1186,hospitals_fr!$A$1:$K$3739,2,0),1)</f>
        <v>1</v>
      </c>
      <c r="I1186" s="0" t="str">
        <f aca="false">CONCATENATE("'",municipalities!A1184,"'")</f>
        <v>'Saint-Renan'</v>
      </c>
      <c r="M1186" s="0" t="s">
        <v>10723</v>
      </c>
    </row>
    <row r="1187" customFormat="false" ht="13.8" hidden="true" customHeight="false" outlineLevel="0" collapsed="false">
      <c r="B1187" s="0" t="str">
        <f aca="false">municipalities!A1185</f>
        <v>Poisy</v>
      </c>
      <c r="C1187" s="0" t="str">
        <f aca="false">CONCATENATE("'",municipalities!A1185,"'")</f>
        <v>'Poisy'</v>
      </c>
      <c r="D1187" s="0" t="n">
        <v>3</v>
      </c>
      <c r="E1187" s="0" t="n">
        <f aca="false">VLOOKUP(B1187,municipalities!$A$1:$I$9684,2,0)</f>
        <v>45.9222</v>
      </c>
      <c r="F1187" s="0" t="n">
        <f aca="false">VLOOKUP(B1187,municipalities!$A$1:$I$9684,3,0)</f>
        <v>6.0631</v>
      </c>
      <c r="G1187" s="0" t="n">
        <f aca="false">VLOOKUP(B1187,municipalities!$A$1:$I$9684,8,0)</f>
        <v>8109</v>
      </c>
      <c r="H1187" s="2" t="n">
        <f aca="false">IFERROR(VLOOKUP(M1187,hospitals_fr!$A$1:$K$3739,2,0),1)</f>
        <v>1</v>
      </c>
      <c r="I1187" s="0" t="str">
        <f aca="false">CONCATENATE("'",municipalities!A1185,"'")</f>
        <v>'Poisy'</v>
      </c>
      <c r="M1187" s="0" t="s">
        <v>10724</v>
      </c>
    </row>
    <row r="1188" customFormat="false" ht="13.8" hidden="true" customHeight="false" outlineLevel="0" collapsed="false">
      <c r="B1188" s="0" t="str">
        <f aca="false">municipalities!A1186</f>
        <v>Les Andelys</v>
      </c>
      <c r="C1188" s="0" t="str">
        <f aca="false">CONCATENATE("'",municipalities!A1186,"'")</f>
        <v>'Les Andelys'</v>
      </c>
      <c r="D1188" s="0" t="n">
        <v>10</v>
      </c>
      <c r="E1188" s="0" t="n">
        <f aca="false">VLOOKUP(B1188,municipalities!$A$1:$I$9684,2,0)</f>
        <v>49.2456</v>
      </c>
      <c r="F1188" s="0" t="n">
        <f aca="false">VLOOKUP(B1188,municipalities!$A$1:$I$9684,3,0)</f>
        <v>1.4117</v>
      </c>
      <c r="G1188" s="0" t="n">
        <f aca="false">VLOOKUP(B1188,municipalities!$A$1:$I$9684,8,0)</f>
        <v>8092</v>
      </c>
      <c r="H1188" s="2" t="n">
        <f aca="false">IFERROR(VLOOKUP(M1188,hospitals_fr!$A$1:$K$3739,2,0),1)</f>
        <v>1</v>
      </c>
      <c r="I1188" s="0" t="str">
        <f aca="false">CONCATENATE("'",municipalities!A1186,"'")</f>
        <v>'Les Andelys'</v>
      </c>
      <c r="M1188" s="0" t="s">
        <v>10725</v>
      </c>
    </row>
    <row r="1189" customFormat="false" ht="13.8" hidden="true" customHeight="false" outlineLevel="0" collapsed="false">
      <c r="B1189" s="0" t="str">
        <f aca="false">municipalities!A1187</f>
        <v>Falaise</v>
      </c>
      <c r="C1189" s="0" t="str">
        <f aca="false">CONCATENATE("'",municipalities!A1187,"'")</f>
        <v>'Falaise'</v>
      </c>
      <c r="D1189" s="0" t="n">
        <v>10</v>
      </c>
      <c r="E1189" s="0" t="n">
        <f aca="false">VLOOKUP(B1189,municipalities!$A$1:$I$9684,2,0)</f>
        <v>48.8972</v>
      </c>
      <c r="F1189" s="0" t="n">
        <f aca="false">VLOOKUP(B1189,municipalities!$A$1:$I$9684,3,0)</f>
        <v>-0.1975</v>
      </c>
      <c r="G1189" s="0" t="n">
        <f aca="false">VLOOKUP(B1189,municipalities!$A$1:$I$9684,8,0)</f>
        <v>8086</v>
      </c>
      <c r="H1189" s="2" t="n">
        <f aca="false">IFERROR(VLOOKUP(M1189,hospitals_fr!$A$1:$K$3739,2,0),1)</f>
        <v>1</v>
      </c>
      <c r="I1189" s="0" t="str">
        <f aca="false">CONCATENATE("'",municipalities!A1187,"'")</f>
        <v>'Falaise'</v>
      </c>
      <c r="M1189" s="0" t="s">
        <v>10726</v>
      </c>
    </row>
    <row r="1190" customFormat="false" ht="13.8" hidden="true" customHeight="false" outlineLevel="0" collapsed="false">
      <c r="B1190" s="0" t="str">
        <f aca="false">municipalities!A1188</f>
        <v>Puget-sur-Argens</v>
      </c>
      <c r="C1190" s="0" t="str">
        <f aca="false">CONCATENATE("'",municipalities!A1188,"'")</f>
        <v>'Puget-sur-Argens'</v>
      </c>
      <c r="D1190" s="0" t="n">
        <v>13</v>
      </c>
      <c r="E1190" s="0" t="n">
        <f aca="false">VLOOKUP(B1190,municipalities!$A$1:$I$9684,2,0)</f>
        <v>43.4558</v>
      </c>
      <c r="F1190" s="0" t="n">
        <f aca="false">VLOOKUP(B1190,municipalities!$A$1:$I$9684,3,0)</f>
        <v>6.6842</v>
      </c>
      <c r="G1190" s="0" t="n">
        <f aca="false">VLOOKUP(B1190,municipalities!$A$1:$I$9684,8,0)</f>
        <v>8064</v>
      </c>
      <c r="H1190" s="2" t="n">
        <f aca="false">IFERROR(VLOOKUP(M1190,hospitals_fr!$A$1:$K$3739,2,0),1)</f>
        <v>1</v>
      </c>
      <c r="I1190" s="0" t="str">
        <f aca="false">CONCATENATE("'",municipalities!A1188,"'")</f>
        <v>'Puget-sur-Argens'</v>
      </c>
      <c r="M1190" s="0" t="s">
        <v>10727</v>
      </c>
    </row>
    <row r="1191" customFormat="false" ht="13.8" hidden="true" customHeight="false" outlineLevel="0" collapsed="false">
      <c r="B1191" s="0" t="str">
        <f aca="false">municipalities!A1189</f>
        <v>Soustons</v>
      </c>
      <c r="C1191" s="0" t="str">
        <f aca="false">CONCATENATE("'",municipalities!A1189,"'")</f>
        <v>'Soustons'</v>
      </c>
      <c r="D1191" s="0" t="n">
        <v>2</v>
      </c>
      <c r="E1191" s="0" t="n">
        <f aca="false">VLOOKUP(B1191,municipalities!$A$1:$I$9684,2,0)</f>
        <v>43.7514</v>
      </c>
      <c r="F1191" s="0" t="n">
        <f aca="false">VLOOKUP(B1191,municipalities!$A$1:$I$9684,3,0)</f>
        <v>-1.3294</v>
      </c>
      <c r="G1191" s="0" t="n">
        <f aca="false">VLOOKUP(B1191,municipalities!$A$1:$I$9684,8,0)</f>
        <v>8056</v>
      </c>
      <c r="H1191" s="2" t="n">
        <f aca="false">IFERROR(VLOOKUP(M1191,hospitals_fr!$A$1:$K$3739,2,0),1)</f>
        <v>1</v>
      </c>
      <c r="I1191" s="0" t="str">
        <f aca="false">CONCATENATE("'",municipalities!A1189,"'")</f>
        <v>'Soustons'</v>
      </c>
      <c r="M1191" s="0" t="s">
        <v>10728</v>
      </c>
    </row>
    <row r="1192" customFormat="false" ht="13.8" hidden="true" customHeight="false" outlineLevel="0" collapsed="false">
      <c r="B1192" s="0" t="str">
        <f aca="false">municipalities!A1190</f>
        <v>Ballan-Miré</v>
      </c>
      <c r="C1192" s="0" t="str">
        <f aca="false">CONCATENATE("'",municipalities!A1190,"'")</f>
        <v>'Ballan-Miré'</v>
      </c>
      <c r="D1192" s="0" t="n">
        <v>6</v>
      </c>
      <c r="E1192" s="0" t="n">
        <f aca="false">VLOOKUP(B1192,municipalities!$A$1:$I$9684,2,0)</f>
        <v>47.3417</v>
      </c>
      <c r="F1192" s="0" t="n">
        <f aca="false">VLOOKUP(B1192,municipalities!$A$1:$I$9684,3,0)</f>
        <v>0.6131</v>
      </c>
      <c r="G1192" s="0" t="n">
        <f aca="false">VLOOKUP(B1192,municipalities!$A$1:$I$9684,8,0)</f>
        <v>8052</v>
      </c>
      <c r="H1192" s="2" t="n">
        <f aca="false">IFERROR(VLOOKUP(M1192,hospitals_fr!$A$1:$K$3739,2,0),1)</f>
        <v>1</v>
      </c>
      <c r="I1192" s="0" t="str">
        <f aca="false">CONCATENATE("'",municipalities!A1190,"'")</f>
        <v>'Ballan-Miré'</v>
      </c>
      <c r="M1192" s="0" t="s">
        <v>10729</v>
      </c>
    </row>
    <row r="1193" customFormat="false" ht="13.8" hidden="true" customHeight="false" outlineLevel="0" collapsed="false">
      <c r="B1193" s="0" t="str">
        <f aca="false">municipalities!A1191</f>
        <v>Vern-sur-Seiche</v>
      </c>
      <c r="C1193" s="0" t="str">
        <f aca="false">CONCATENATE("'",municipalities!A1191,"'")</f>
        <v>'Vern-sur-Seiche'</v>
      </c>
      <c r="D1193" s="0" t="n">
        <v>5</v>
      </c>
      <c r="E1193" s="0" t="n">
        <f aca="false">VLOOKUP(B1193,municipalities!$A$1:$I$9684,2,0)</f>
        <v>48.0447</v>
      </c>
      <c r="F1193" s="0" t="n">
        <f aca="false">VLOOKUP(B1193,municipalities!$A$1:$I$9684,3,0)</f>
        <v>-1.6003</v>
      </c>
      <c r="G1193" s="0" t="n">
        <f aca="false">VLOOKUP(B1193,municipalities!$A$1:$I$9684,8,0)</f>
        <v>8049</v>
      </c>
      <c r="H1193" s="2" t="n">
        <f aca="false">IFERROR(VLOOKUP(M1193,hospitals_fr!$A$1:$K$3739,2,0),1)</f>
        <v>0</v>
      </c>
      <c r="I1193" s="0" t="str">
        <f aca="false">CONCATENATE("'",municipalities!A1191,"'")</f>
        <v>'Vern-sur-Seiche'</v>
      </c>
      <c r="M1193" s="0" t="s">
        <v>10730</v>
      </c>
    </row>
    <row r="1194" customFormat="false" ht="13.8" hidden="true" customHeight="false" outlineLevel="0" collapsed="false">
      <c r="B1194" s="0" t="str">
        <f aca="false">municipalities!A1192</f>
        <v>Tonnay-Charente</v>
      </c>
      <c r="C1194" s="0" t="str">
        <f aca="false">CONCATENATE("'",municipalities!A1192,"'")</f>
        <v>'Tonnay-Charente'</v>
      </c>
      <c r="D1194" s="0" t="n">
        <v>2</v>
      </c>
      <c r="E1194" s="0" t="n">
        <f aca="false">VLOOKUP(B1194,municipalities!$A$1:$I$9684,2,0)</f>
        <v>45.9436</v>
      </c>
      <c r="F1194" s="0" t="n">
        <f aca="false">VLOOKUP(B1194,municipalities!$A$1:$I$9684,3,0)</f>
        <v>-0.8914</v>
      </c>
      <c r="G1194" s="0" t="n">
        <f aca="false">VLOOKUP(B1194,municipalities!$A$1:$I$9684,8,0)</f>
        <v>8048</v>
      </c>
      <c r="H1194" s="2" t="n">
        <f aca="false">IFERROR(VLOOKUP(M1194,hospitals_fr!$A$1:$K$3739,2,0),1)</f>
        <v>1</v>
      </c>
      <c r="I1194" s="0" t="str">
        <f aca="false">CONCATENATE("'",municipalities!A1192,"'")</f>
        <v>'Tonnay-Charente'</v>
      </c>
      <c r="M1194" s="0" t="s">
        <v>10731</v>
      </c>
    </row>
    <row r="1195" customFormat="false" ht="13.8" hidden="true" customHeight="false" outlineLevel="0" collapsed="false">
      <c r="B1195" s="0" t="str">
        <f aca="false">municipalities!A1193</f>
        <v>Donges</v>
      </c>
      <c r="C1195" s="0" t="str">
        <f aca="false">CONCATENATE("'",municipalities!A1193,"'")</f>
        <v>'Donges'</v>
      </c>
      <c r="D1195" s="0" t="n">
        <v>12</v>
      </c>
      <c r="E1195" s="0" t="n">
        <f aca="false">VLOOKUP(B1195,municipalities!$A$1:$I$9684,2,0)</f>
        <v>47.3231</v>
      </c>
      <c r="F1195" s="0" t="n">
        <f aca="false">VLOOKUP(B1195,municipalities!$A$1:$I$9684,3,0)</f>
        <v>-2.0761</v>
      </c>
      <c r="G1195" s="0" t="n">
        <f aca="false">VLOOKUP(B1195,municipalities!$A$1:$I$9684,8,0)</f>
        <v>8038</v>
      </c>
      <c r="H1195" s="2" t="n">
        <f aca="false">IFERROR(VLOOKUP(M1195,hospitals_fr!$A$1:$K$3739,2,0),1)</f>
        <v>1</v>
      </c>
      <c r="I1195" s="0" t="str">
        <f aca="false">CONCATENATE("'",municipalities!A1193,"'")</f>
        <v>'Donges'</v>
      </c>
      <c r="M1195" s="0" t="s">
        <v>10732</v>
      </c>
    </row>
    <row r="1196" customFormat="false" ht="13.8" hidden="true" customHeight="false" outlineLevel="0" collapsed="false">
      <c r="B1196" s="0" t="str">
        <f aca="false">municipalities!A1194</f>
        <v>Mazingarbe</v>
      </c>
      <c r="C1196" s="0" t="str">
        <f aca="false">CONCATENATE("'",municipalities!A1194,"'")</f>
        <v>'Mazingarbe'</v>
      </c>
      <c r="D1196" s="0" t="n">
        <v>11</v>
      </c>
      <c r="E1196" s="0" t="n">
        <f aca="false">VLOOKUP(B1196,municipalities!$A$1:$I$9684,2,0)</f>
        <v>50.4731</v>
      </c>
      <c r="F1196" s="0" t="n">
        <f aca="false">VLOOKUP(B1196,municipalities!$A$1:$I$9684,3,0)</f>
        <v>2.7181</v>
      </c>
      <c r="G1196" s="0" t="n">
        <f aca="false">VLOOKUP(B1196,municipalities!$A$1:$I$9684,8,0)</f>
        <v>8036</v>
      </c>
      <c r="H1196" s="2" t="n">
        <f aca="false">IFERROR(VLOOKUP(M1196,hospitals_fr!$A$1:$K$3739,2,0),1)</f>
        <v>1</v>
      </c>
      <c r="I1196" s="0" t="str">
        <f aca="false">CONCATENATE("'",municipalities!A1194,"'")</f>
        <v>'Mazingarbe'</v>
      </c>
      <c r="M1196" s="0" t="s">
        <v>10733</v>
      </c>
    </row>
    <row r="1197" customFormat="false" ht="13.8" hidden="true" customHeight="false" outlineLevel="0" collapsed="false">
      <c r="B1197" s="0" t="str">
        <f aca="false">municipalities!A1195</f>
        <v>Saint-Affrique</v>
      </c>
      <c r="C1197" s="0" t="str">
        <f aca="false">CONCATENATE("'",municipalities!A1195,"'")</f>
        <v>'Saint-Affrique'</v>
      </c>
      <c r="D1197" s="0" t="n">
        <v>9</v>
      </c>
      <c r="E1197" s="0" t="n">
        <f aca="false">VLOOKUP(B1197,municipalities!$A$1:$I$9684,2,0)</f>
        <v>43.9583</v>
      </c>
      <c r="F1197" s="0" t="n">
        <f aca="false">VLOOKUP(B1197,municipalities!$A$1:$I$9684,3,0)</f>
        <v>2.8864</v>
      </c>
      <c r="G1197" s="0" t="n">
        <f aca="false">VLOOKUP(B1197,municipalities!$A$1:$I$9684,8,0)</f>
        <v>8034</v>
      </c>
      <c r="H1197" s="2" t="n">
        <f aca="false">IFERROR(VLOOKUP(M1197,hospitals_fr!$A$1:$K$3739,2,0),1)</f>
        <v>1</v>
      </c>
      <c r="I1197" s="0" t="str">
        <f aca="false">CONCATENATE("'",municipalities!A1195,"'")</f>
        <v>'Saint-Affrique'</v>
      </c>
      <c r="M1197" s="0" t="s">
        <v>10734</v>
      </c>
    </row>
    <row r="1198" customFormat="false" ht="13.8" hidden="true" customHeight="false" outlineLevel="0" collapsed="false">
      <c r="B1198" s="0" t="str">
        <f aca="false">municipalities!A1196</f>
        <v>Reignier</v>
      </c>
      <c r="C1198" s="0" t="str">
        <f aca="false">CONCATENATE("'",municipalities!A1196,"'")</f>
        <v>'Reignier'</v>
      </c>
      <c r="D1198" s="0" t="n">
        <v>3</v>
      </c>
      <c r="E1198" s="0" t="n">
        <f aca="false">VLOOKUP(B1198,municipalities!$A$1:$I$9684,2,0)</f>
        <v>46.1344</v>
      </c>
      <c r="F1198" s="0" t="n">
        <f aca="false">VLOOKUP(B1198,municipalities!$A$1:$I$9684,3,0)</f>
        <v>6.2683</v>
      </c>
      <c r="G1198" s="0" t="n">
        <f aca="false">VLOOKUP(B1198,municipalities!$A$1:$I$9684,8,0)</f>
        <v>8033</v>
      </c>
      <c r="H1198" s="2" t="n">
        <f aca="false">IFERROR(VLOOKUP(M1198,hospitals_fr!$A$1:$K$3739,2,0),1)</f>
        <v>0</v>
      </c>
      <c r="I1198" s="0" t="str">
        <f aca="false">CONCATENATE("'",municipalities!A1196,"'")</f>
        <v>'Reignier'</v>
      </c>
      <c r="M1198" s="0" t="s">
        <v>10735</v>
      </c>
    </row>
    <row r="1199" customFormat="false" ht="13.8" hidden="true" customHeight="false" outlineLevel="0" collapsed="false">
      <c r="B1199" s="0" t="str">
        <f aca="false">municipalities!A1197</f>
        <v>Chartres-de-Bretagne</v>
      </c>
      <c r="C1199" s="0" t="str">
        <f aca="false">CONCATENATE("'",municipalities!A1197,"'")</f>
        <v>'Chartres-de-Bretagne'</v>
      </c>
      <c r="D1199" s="0" t="n">
        <v>5</v>
      </c>
      <c r="E1199" s="0" t="n">
        <f aca="false">VLOOKUP(B1199,municipalities!$A$1:$I$9684,2,0)</f>
        <v>48.0394</v>
      </c>
      <c r="F1199" s="0" t="n">
        <f aca="false">VLOOKUP(B1199,municipalities!$A$1:$I$9684,3,0)</f>
        <v>-1.7039</v>
      </c>
      <c r="G1199" s="0" t="n">
        <f aca="false">VLOOKUP(B1199,municipalities!$A$1:$I$9684,8,0)</f>
        <v>8023</v>
      </c>
      <c r="H1199" s="2" t="n">
        <f aca="false">IFERROR(VLOOKUP(M1199,hospitals_fr!$A$1:$K$3739,2,0),1)</f>
        <v>1</v>
      </c>
      <c r="I1199" s="0" t="str">
        <f aca="false">CONCATENATE("'",municipalities!A1197,"'")</f>
        <v>'Chartres-de-Bretagne'</v>
      </c>
      <c r="M1199" s="0" t="s">
        <v>10736</v>
      </c>
    </row>
    <row r="1200" customFormat="false" ht="13.8" hidden="true" customHeight="false" outlineLevel="0" collapsed="false">
      <c r="B1200" s="0" t="str">
        <f aca="false">municipalities!A1198</f>
        <v>L’Aigle</v>
      </c>
      <c r="C1200" s="0" t="str">
        <f aca="false">CONCATENATE("'",municipalities!A1198,"'")</f>
        <v>'L’Aigle'</v>
      </c>
      <c r="D1200" s="0" t="n">
        <v>10</v>
      </c>
      <c r="E1200" s="0" t="n">
        <f aca="false">VLOOKUP(B1200,municipalities!$A$1:$I$9684,2,0)</f>
        <v>48.765</v>
      </c>
      <c r="F1200" s="0" t="n">
        <f aca="false">VLOOKUP(B1200,municipalities!$A$1:$I$9684,3,0)</f>
        <v>0.6275</v>
      </c>
      <c r="G1200" s="0" t="n">
        <f aca="false">VLOOKUP(B1200,municipalities!$A$1:$I$9684,8,0)</f>
        <v>8019</v>
      </c>
      <c r="H1200" s="2" t="n">
        <f aca="false">IFERROR(VLOOKUP(M1200,hospitals_fr!$A$1:$K$3739,2,0),1)</f>
        <v>1</v>
      </c>
      <c r="I1200" s="0" t="str">
        <f aca="false">CONCATENATE("'",municipalities!A1198,"'")</f>
        <v>'L’Aigle'</v>
      </c>
      <c r="M1200" s="0" t="s">
        <v>10737</v>
      </c>
    </row>
    <row r="1201" customFormat="false" ht="13.8" hidden="true" customHeight="false" outlineLevel="0" collapsed="false">
      <c r="B1201" s="0" t="str">
        <f aca="false">municipalities!A1199</f>
        <v>L’Île-Saint-Denis</v>
      </c>
      <c r="C1201" s="0" t="str">
        <f aca="false">CONCATENATE("'",municipalities!A1199,"'")</f>
        <v>'L’Île-Saint-Denis'</v>
      </c>
      <c r="D1201" s="0" t="n">
        <v>8</v>
      </c>
      <c r="E1201" s="0" t="n">
        <f aca="false">VLOOKUP(B1201,municipalities!$A$1:$I$9684,2,0)</f>
        <v>48.9358</v>
      </c>
      <c r="F1201" s="0" t="n">
        <f aca="false">VLOOKUP(B1201,municipalities!$A$1:$I$9684,3,0)</f>
        <v>2.3397</v>
      </c>
      <c r="G1201" s="0" t="n">
        <f aca="false">VLOOKUP(B1201,municipalities!$A$1:$I$9684,8,0)</f>
        <v>8012</v>
      </c>
      <c r="H1201" s="2" t="n">
        <f aca="false">IFERROR(VLOOKUP(M1201,hospitals_fr!$A$1:$K$3739,2,0),1)</f>
        <v>1</v>
      </c>
      <c r="I1201" s="0" t="str">
        <f aca="false">CONCATENATE("'",municipalities!A1199,"'")</f>
        <v>'L’Île-Saint-Denis'</v>
      </c>
      <c r="M1201" s="0" t="s">
        <v>10738</v>
      </c>
    </row>
    <row r="1202" customFormat="false" ht="13.8" hidden="true" customHeight="false" outlineLevel="0" collapsed="false">
      <c r="B1202" s="0" t="str">
        <f aca="false">municipalities!A1200</f>
        <v>Languidic</v>
      </c>
      <c r="C1202" s="0" t="str">
        <f aca="false">CONCATENATE("'",municipalities!A1200,"'")</f>
        <v>'Languidic'</v>
      </c>
      <c r="D1202" s="0" t="n">
        <v>5</v>
      </c>
      <c r="E1202" s="0" t="n">
        <f aca="false">VLOOKUP(B1202,municipalities!$A$1:$I$9684,2,0)</f>
        <v>47.8333</v>
      </c>
      <c r="F1202" s="0" t="n">
        <f aca="false">VLOOKUP(B1202,municipalities!$A$1:$I$9684,3,0)</f>
        <v>-3.1578</v>
      </c>
      <c r="G1202" s="0" t="n">
        <f aca="false">VLOOKUP(B1202,municipalities!$A$1:$I$9684,8,0)</f>
        <v>8010</v>
      </c>
      <c r="H1202" s="2" t="n">
        <f aca="false">IFERROR(VLOOKUP(M1202,hospitals_fr!$A$1:$K$3739,2,0),1)</f>
        <v>1</v>
      </c>
      <c r="I1202" s="0" t="str">
        <f aca="false">CONCATENATE("'",municipalities!A1200,"'")</f>
        <v>'Languidic'</v>
      </c>
      <c r="M1202" s="0" t="s">
        <v>10739</v>
      </c>
    </row>
    <row r="1203" customFormat="false" ht="13.8" hidden="false" customHeight="false" outlineLevel="0" collapsed="false">
      <c r="B1203" s="0" t="str">
        <f aca="false">municipalities!A1201</f>
        <v>Souffelweyersheim</v>
      </c>
      <c r="C1203" s="0" t="str">
        <f aca="false">CONCATENATE("'",municipalities!A1201,"'")</f>
        <v>'Souffelweyersheim'</v>
      </c>
      <c r="D1203" s="0" t="n">
        <v>1</v>
      </c>
      <c r="E1203" s="0" t="n">
        <f aca="false">VLOOKUP(B1203,municipalities!$A$1:$I$9684,2,0)</f>
        <v>48.635</v>
      </c>
      <c r="F1203" s="0" t="n">
        <f aca="false">VLOOKUP(B1203,municipalities!$A$1:$I$9684,3,0)</f>
        <v>7.7408</v>
      </c>
      <c r="G1203" s="0" t="n">
        <f aca="false">VLOOKUP(B1203,municipalities!$A$1:$I$9684,8,0)</f>
        <v>8005</v>
      </c>
      <c r="H1203" s="2" t="n">
        <f aca="false">IFERROR(VLOOKUP(M1203,hospitals_fr!$A$1:$K$3739,2,0),1)</f>
        <v>1</v>
      </c>
      <c r="I1203" s="0" t="str">
        <f aca="false">CONCATENATE("'",municipalities!A1201,"'")</f>
        <v>'Souffelweyersheim'</v>
      </c>
      <c r="M1203" s="0" t="s">
        <v>10740</v>
      </c>
    </row>
    <row r="1204" customFormat="false" ht="13.8" hidden="true" customHeight="false" outlineLevel="0" collapsed="false">
      <c r="B1204" s="0" t="str">
        <f aca="false">municipalities!A1202</f>
        <v>Pégomas</v>
      </c>
      <c r="C1204" s="0" t="str">
        <f aca="false">CONCATENATE("'",municipalities!A1202,"'")</f>
        <v>'Pégomas'</v>
      </c>
      <c r="D1204" s="0" t="n">
        <v>13</v>
      </c>
      <c r="E1204" s="0" t="n">
        <f aca="false">VLOOKUP(B1204,municipalities!$A$1:$I$9684,2,0)</f>
        <v>43.5967</v>
      </c>
      <c r="F1204" s="0" t="n">
        <f aca="false">VLOOKUP(B1204,municipalities!$A$1:$I$9684,3,0)</f>
        <v>6.9333</v>
      </c>
      <c r="G1204" s="0" t="n">
        <f aca="false">VLOOKUP(B1204,municipalities!$A$1:$I$9684,8,0)</f>
        <v>7992</v>
      </c>
      <c r="H1204" s="2" t="n">
        <f aca="false">IFERROR(VLOOKUP(M1204,hospitals_fr!$A$1:$K$3739,2,0),1)</f>
        <v>1</v>
      </c>
      <c r="I1204" s="0" t="str">
        <f aca="false">CONCATENATE("'",municipalities!A1202,"'")</f>
        <v>'Pégomas'</v>
      </c>
      <c r="M1204" s="0" t="s">
        <v>10741</v>
      </c>
    </row>
    <row r="1205" customFormat="false" ht="13.8" hidden="true" customHeight="false" outlineLevel="0" collapsed="false">
      <c r="B1205" s="0" t="str">
        <f aca="false">municipalities!A1203</f>
        <v>Champagnole</v>
      </c>
      <c r="C1205" s="0" t="str">
        <f aca="false">CONCATENATE("'",municipalities!A1203,"'")</f>
        <v>'Champagnole'</v>
      </c>
      <c r="D1205" s="0" t="n">
        <v>4</v>
      </c>
      <c r="E1205" s="0" t="n">
        <f aca="false">VLOOKUP(B1205,municipalities!$A$1:$I$9684,2,0)</f>
        <v>46.7472</v>
      </c>
      <c r="F1205" s="0" t="n">
        <f aca="false">VLOOKUP(B1205,municipalities!$A$1:$I$9684,3,0)</f>
        <v>5.9072</v>
      </c>
      <c r="G1205" s="0" t="n">
        <f aca="false">VLOOKUP(B1205,municipalities!$A$1:$I$9684,8,0)</f>
        <v>7989</v>
      </c>
      <c r="H1205" s="2" t="n">
        <f aca="false">IFERROR(VLOOKUP(M1205,hospitals_fr!$A$1:$K$3739,2,0),1)</f>
        <v>1</v>
      </c>
      <c r="I1205" s="0" t="str">
        <f aca="false">CONCATENATE("'",municipalities!A1203,"'")</f>
        <v>'Champagnole'</v>
      </c>
      <c r="M1205" s="0" t="s">
        <v>10742</v>
      </c>
    </row>
    <row r="1206" customFormat="false" ht="13.8" hidden="true" customHeight="false" outlineLevel="0" collapsed="false">
      <c r="B1206" s="0" t="str">
        <f aca="false">municipalities!A1204</f>
        <v>Guilers</v>
      </c>
      <c r="C1206" s="0" t="str">
        <f aca="false">CONCATENATE("'",municipalities!A1204,"'")</f>
        <v>'Guilers'</v>
      </c>
      <c r="D1206" s="0" t="n">
        <v>5</v>
      </c>
      <c r="E1206" s="0" t="n">
        <f aca="false">VLOOKUP(B1206,municipalities!$A$1:$I$9684,2,0)</f>
        <v>48.4256</v>
      </c>
      <c r="F1206" s="0" t="n">
        <f aca="false">VLOOKUP(B1206,municipalities!$A$1:$I$9684,3,0)</f>
        <v>-4.5581</v>
      </c>
      <c r="G1206" s="0" t="n">
        <f aca="false">VLOOKUP(B1206,municipalities!$A$1:$I$9684,8,0)</f>
        <v>7987</v>
      </c>
      <c r="H1206" s="2" t="n">
        <f aca="false">IFERROR(VLOOKUP(M1206,hospitals_fr!$A$1:$K$3739,2,0),1)</f>
        <v>0</v>
      </c>
      <c r="I1206" s="0" t="str">
        <f aca="false">CONCATENATE("'",municipalities!A1204,"'")</f>
        <v>'Guilers'</v>
      </c>
      <c r="M1206" s="0" t="s">
        <v>10743</v>
      </c>
    </row>
    <row r="1207" customFormat="false" ht="13.8" hidden="true" customHeight="false" outlineLevel="0" collapsed="false">
      <c r="B1207" s="0" t="str">
        <f aca="false">municipalities!A1205</f>
        <v>La Ville-du-Bois</v>
      </c>
      <c r="C1207" s="0" t="str">
        <f aca="false">CONCATENATE("'",municipalities!A1205,"'")</f>
        <v>'La Ville-du-Bois'</v>
      </c>
      <c r="D1207" s="0" t="n">
        <v>8</v>
      </c>
      <c r="E1207" s="0" t="n">
        <f aca="false">VLOOKUP(B1207,municipalities!$A$1:$I$9684,2,0)</f>
        <v>48.6606</v>
      </c>
      <c r="F1207" s="0" t="n">
        <f aca="false">VLOOKUP(B1207,municipalities!$A$1:$I$9684,3,0)</f>
        <v>2.2692</v>
      </c>
      <c r="G1207" s="0" t="n">
        <f aca="false">VLOOKUP(B1207,municipalities!$A$1:$I$9684,8,0)</f>
        <v>7970</v>
      </c>
      <c r="H1207" s="2" t="n">
        <f aca="false">IFERROR(VLOOKUP(M1207,hospitals_fr!$A$1:$K$3739,2,0),1)</f>
        <v>1</v>
      </c>
      <c r="I1207" s="0" t="str">
        <f aca="false">CONCATENATE("'",municipalities!A1205,"'")</f>
        <v>'La Ville-du-Bois'</v>
      </c>
      <c r="M1207" s="0" t="s">
        <v>10744</v>
      </c>
    </row>
    <row r="1208" customFormat="false" ht="13.8" hidden="true" customHeight="false" outlineLevel="0" collapsed="false">
      <c r="B1208" s="0" t="str">
        <f aca="false">municipalities!A1206</f>
        <v>Éguilles</v>
      </c>
      <c r="C1208" s="0" t="str">
        <f aca="false">CONCATENATE("'",municipalities!A1206,"'")</f>
        <v>'Éguilles'</v>
      </c>
      <c r="D1208" s="0" t="n">
        <v>13</v>
      </c>
      <c r="E1208" s="0" t="n">
        <f aca="false">VLOOKUP(B1208,municipalities!$A$1:$I$9684,2,0)</f>
        <v>43.5686</v>
      </c>
      <c r="F1208" s="0" t="n">
        <f aca="false">VLOOKUP(B1208,municipalities!$A$1:$I$9684,3,0)</f>
        <v>5.3542</v>
      </c>
      <c r="G1208" s="0" t="n">
        <f aca="false">VLOOKUP(B1208,municipalities!$A$1:$I$9684,8,0)</f>
        <v>7957</v>
      </c>
      <c r="H1208" s="2" t="n">
        <f aca="false">IFERROR(VLOOKUP(M1208,hospitals_fr!$A$1:$K$3739,2,0),1)</f>
        <v>1</v>
      </c>
      <c r="I1208" s="0" t="str">
        <f aca="false">CONCATENATE("'",municipalities!A1206,"'")</f>
        <v>'Éguilles'</v>
      </c>
      <c r="M1208" s="0" t="s">
        <v>10745</v>
      </c>
    </row>
    <row r="1209" customFormat="false" ht="13.8" hidden="true" customHeight="false" outlineLevel="0" collapsed="false">
      <c r="B1209" s="0" t="str">
        <f aca="false">municipalities!A1207</f>
        <v>Villars</v>
      </c>
      <c r="C1209" s="0" t="str">
        <f aca="false">CONCATENATE("'",municipalities!A1207,"'")</f>
        <v>'Villars'</v>
      </c>
      <c r="D1209" s="0" t="n">
        <v>3</v>
      </c>
      <c r="E1209" s="0" t="n">
        <f aca="false">VLOOKUP(B1209,municipalities!$A$1:$I$9684,2,0)</f>
        <v>45.4689</v>
      </c>
      <c r="F1209" s="0" t="n">
        <f aca="false">VLOOKUP(B1209,municipalities!$A$1:$I$9684,3,0)</f>
        <v>4.3544</v>
      </c>
      <c r="G1209" s="0" t="n">
        <f aca="false">VLOOKUP(B1209,municipalities!$A$1:$I$9684,8,0)</f>
        <v>7952</v>
      </c>
      <c r="H1209" s="2" t="n">
        <f aca="false">IFERROR(VLOOKUP(M1209,hospitals_fr!$A$1:$K$3739,2,0),1)</f>
        <v>1</v>
      </c>
      <c r="I1209" s="0" t="str">
        <f aca="false">CONCATENATE("'",municipalities!A1207,"'")</f>
        <v>'Villars'</v>
      </c>
      <c r="M1209" s="0" t="s">
        <v>10746</v>
      </c>
    </row>
    <row r="1210" customFormat="false" ht="13.8" hidden="true" customHeight="false" outlineLevel="0" collapsed="false">
      <c r="B1210" s="0" t="str">
        <f aca="false">municipalities!A1208</f>
        <v>Le Mesnil-Esnard</v>
      </c>
      <c r="C1210" s="0" t="str">
        <f aca="false">CONCATENATE("'",municipalities!A1208,"'")</f>
        <v>'Le Mesnil-Esnard'</v>
      </c>
      <c r="D1210" s="0" t="n">
        <v>10</v>
      </c>
      <c r="E1210" s="0" t="n">
        <f aca="false">VLOOKUP(B1210,municipalities!$A$1:$I$9684,2,0)</f>
        <v>49.4108</v>
      </c>
      <c r="F1210" s="0" t="n">
        <f aca="false">VLOOKUP(B1210,municipalities!$A$1:$I$9684,3,0)</f>
        <v>1.1419</v>
      </c>
      <c r="G1210" s="0" t="n">
        <f aca="false">VLOOKUP(B1210,municipalities!$A$1:$I$9684,8,0)</f>
        <v>7927</v>
      </c>
      <c r="H1210" s="2" t="n">
        <f aca="false">IFERROR(VLOOKUP(M1210,hospitals_fr!$A$1:$K$3739,2,0),1)</f>
        <v>1</v>
      </c>
      <c r="I1210" s="0" t="str">
        <f aca="false">CONCATENATE("'",municipalities!A1208,"'")</f>
        <v>'Le Mesnil-Esnard'</v>
      </c>
      <c r="M1210" s="0" t="s">
        <v>10747</v>
      </c>
    </row>
    <row r="1211" customFormat="false" ht="13.8" hidden="true" customHeight="false" outlineLevel="0" collapsed="false">
      <c r="B1211" s="0" t="str">
        <f aca="false">municipalities!A1209</f>
        <v>Trignac</v>
      </c>
      <c r="C1211" s="0" t="str">
        <f aca="false">CONCATENATE("'",municipalities!A1209,"'")</f>
        <v>'Trignac'</v>
      </c>
      <c r="D1211" s="0" t="n">
        <v>12</v>
      </c>
      <c r="E1211" s="0" t="n">
        <f aca="false">VLOOKUP(B1211,municipalities!$A$1:$I$9684,2,0)</f>
        <v>47.3181</v>
      </c>
      <c r="F1211" s="0" t="n">
        <f aca="false">VLOOKUP(B1211,municipalities!$A$1:$I$9684,3,0)</f>
        <v>-2.1892</v>
      </c>
      <c r="G1211" s="0" t="n">
        <f aca="false">VLOOKUP(B1211,municipalities!$A$1:$I$9684,8,0)</f>
        <v>7926</v>
      </c>
      <c r="H1211" s="2" t="n">
        <f aca="false">IFERROR(VLOOKUP(M1211,hospitals_fr!$A$1:$K$3739,2,0),1)</f>
        <v>1</v>
      </c>
      <c r="I1211" s="0" t="str">
        <f aca="false">CONCATENATE("'",municipalities!A1209,"'")</f>
        <v>'Trignac'</v>
      </c>
      <c r="M1211" s="0" t="s">
        <v>10748</v>
      </c>
    </row>
    <row r="1212" customFormat="false" ht="13.8" hidden="true" customHeight="false" outlineLevel="0" collapsed="false">
      <c r="B1212" s="0" t="str">
        <f aca="false">municipalities!A1210</f>
        <v>Claix</v>
      </c>
      <c r="C1212" s="0" t="str">
        <f aca="false">CONCATENATE("'",municipalities!A1210,"'")</f>
        <v>'Claix'</v>
      </c>
      <c r="D1212" s="0" t="n">
        <v>3</v>
      </c>
      <c r="E1212" s="0" t="n">
        <f aca="false">VLOOKUP(B1212,municipalities!$A$1:$I$9684,2,0)</f>
        <v>45.1197</v>
      </c>
      <c r="F1212" s="0" t="n">
        <f aca="false">VLOOKUP(B1212,municipalities!$A$1:$I$9684,3,0)</f>
        <v>5.6717</v>
      </c>
      <c r="G1212" s="0" t="n">
        <f aca="false">VLOOKUP(B1212,municipalities!$A$1:$I$9684,8,0)</f>
        <v>7921</v>
      </c>
      <c r="H1212" s="2" t="n">
        <f aca="false">IFERROR(VLOOKUP(M1212,hospitals_fr!$A$1:$K$3739,2,0),1)</f>
        <v>1</v>
      </c>
      <c r="I1212" s="0" t="str">
        <f aca="false">CONCATENATE("'",municipalities!A1210,"'")</f>
        <v>'Claix'</v>
      </c>
      <c r="M1212" s="0" t="s">
        <v>10749</v>
      </c>
    </row>
    <row r="1213" customFormat="false" ht="13.8" hidden="true" customHeight="false" outlineLevel="0" collapsed="false">
      <c r="B1213" s="0" t="str">
        <f aca="false">municipalities!A1211</f>
        <v>Courcelles-les-Lens</v>
      </c>
      <c r="C1213" s="0" t="str">
        <f aca="false">CONCATENATE("'",municipalities!A1211,"'")</f>
        <v>'Courcelles-les-Lens'</v>
      </c>
      <c r="D1213" s="0" t="n">
        <v>11</v>
      </c>
      <c r="E1213" s="0" t="n">
        <f aca="false">VLOOKUP(B1213,municipalities!$A$1:$I$9684,2,0)</f>
        <v>50.4181</v>
      </c>
      <c r="F1213" s="0" t="n">
        <f aca="false">VLOOKUP(B1213,municipalities!$A$1:$I$9684,3,0)</f>
        <v>3.0181</v>
      </c>
      <c r="G1213" s="0" t="n">
        <f aca="false">VLOOKUP(B1213,municipalities!$A$1:$I$9684,8,0)</f>
        <v>7918</v>
      </c>
      <c r="H1213" s="2" t="n">
        <f aca="false">IFERROR(VLOOKUP(M1213,hospitals_fr!$A$1:$K$3739,2,0),1)</f>
        <v>1</v>
      </c>
      <c r="I1213" s="0" t="str">
        <f aca="false">CONCATENATE("'",municipalities!A1211,"'")</f>
        <v>'Courcelles-les-Lens'</v>
      </c>
      <c r="M1213" s="0" t="s">
        <v>10750</v>
      </c>
    </row>
    <row r="1214" customFormat="false" ht="13.8" hidden="true" customHeight="false" outlineLevel="0" collapsed="false">
      <c r="B1214" s="0" t="str">
        <f aca="false">municipalities!A1212</f>
        <v>Bouaye</v>
      </c>
      <c r="C1214" s="0" t="str">
        <f aca="false">CONCATENATE("'",municipalities!A1212,"'")</f>
        <v>'Bouaye'</v>
      </c>
      <c r="D1214" s="0" t="n">
        <v>12</v>
      </c>
      <c r="E1214" s="0" t="n">
        <f aca="false">VLOOKUP(B1214,municipalities!$A$1:$I$9684,2,0)</f>
        <v>47.1436</v>
      </c>
      <c r="F1214" s="0" t="n">
        <f aca="false">VLOOKUP(B1214,municipalities!$A$1:$I$9684,3,0)</f>
        <v>-1.6889</v>
      </c>
      <c r="G1214" s="0" t="n">
        <f aca="false">VLOOKUP(B1214,municipalities!$A$1:$I$9684,8,0)</f>
        <v>7914</v>
      </c>
      <c r="H1214" s="2" t="n">
        <f aca="false">IFERROR(VLOOKUP(M1214,hospitals_fr!$A$1:$K$3739,2,0),1)</f>
        <v>1</v>
      </c>
      <c r="I1214" s="0" t="str">
        <f aca="false">CONCATENATE("'",municipalities!A1212,"'")</f>
        <v>'Bouaye'</v>
      </c>
      <c r="M1214" s="0" t="s">
        <v>10751</v>
      </c>
    </row>
    <row r="1215" customFormat="false" ht="13.8" hidden="true" customHeight="false" outlineLevel="0" collapsed="false">
      <c r="B1215" s="0" t="str">
        <f aca="false">municipalities!A1213</f>
        <v>Cappelle-la-Grande</v>
      </c>
      <c r="C1215" s="0" t="str">
        <f aca="false">CONCATENATE("'",municipalities!A1213,"'")</f>
        <v>'Cappelle-la-Grande'</v>
      </c>
      <c r="D1215" s="0" t="n">
        <v>11</v>
      </c>
      <c r="E1215" s="0" t="n">
        <f aca="false">VLOOKUP(B1215,municipalities!$A$1:$I$9684,2,0)</f>
        <v>50.9983</v>
      </c>
      <c r="F1215" s="0" t="n">
        <f aca="false">VLOOKUP(B1215,municipalities!$A$1:$I$9684,3,0)</f>
        <v>2.3642</v>
      </c>
      <c r="G1215" s="0" t="n">
        <f aca="false">VLOOKUP(B1215,municipalities!$A$1:$I$9684,8,0)</f>
        <v>7909</v>
      </c>
      <c r="H1215" s="2" t="n">
        <f aca="false">IFERROR(VLOOKUP(M1215,hospitals_fr!$A$1:$K$3739,2,0),1)</f>
        <v>1</v>
      </c>
      <c r="I1215" s="0" t="str">
        <f aca="false">CONCATENATE("'",municipalities!A1213,"'")</f>
        <v>'Cappelle-la-Grande'</v>
      </c>
      <c r="M1215" s="0" t="s">
        <v>10752</v>
      </c>
    </row>
    <row r="1216" customFormat="false" ht="13.8" hidden="true" customHeight="false" outlineLevel="0" collapsed="false">
      <c r="B1216" s="0" t="str">
        <f aca="false">municipalities!A1214</f>
        <v>Biguglia</v>
      </c>
      <c r="C1216" s="0" t="str">
        <f aca="false">CONCATENATE("'",municipalities!A1214,"'")</f>
        <v>'Biguglia'</v>
      </c>
      <c r="D1216" s="0" t="n">
        <v>7</v>
      </c>
      <c r="E1216" s="0" t="n">
        <f aca="false">VLOOKUP(B1216,municipalities!$A$1:$I$9684,2,0)</f>
        <v>42.6183</v>
      </c>
      <c r="F1216" s="0" t="n">
        <f aca="false">VLOOKUP(B1216,municipalities!$A$1:$I$9684,3,0)</f>
        <v>9.4361</v>
      </c>
      <c r="G1216" s="0" t="n">
        <f aca="false">VLOOKUP(B1216,municipalities!$A$1:$I$9684,8,0)</f>
        <v>7902</v>
      </c>
      <c r="H1216" s="2" t="n">
        <f aca="false">IFERROR(VLOOKUP(M1216,hospitals_fr!$A$1:$K$3739,2,0),1)</f>
        <v>1</v>
      </c>
      <c r="I1216" s="0" t="str">
        <f aca="false">CONCATENATE("'",municipalities!A1214,"'")</f>
        <v>'Biguglia'</v>
      </c>
      <c r="M1216" s="0" t="s">
        <v>10753</v>
      </c>
    </row>
    <row r="1217" customFormat="false" ht="13.8" hidden="true" customHeight="false" outlineLevel="0" collapsed="false">
      <c r="B1217" s="0" t="str">
        <f aca="false">municipalities!A1215</f>
        <v>La Ricamarie</v>
      </c>
      <c r="C1217" s="0" t="str">
        <f aca="false">CONCATENATE("'",municipalities!A1215,"'")</f>
        <v>'La Ricamarie'</v>
      </c>
      <c r="D1217" s="0" t="n">
        <v>3</v>
      </c>
      <c r="E1217" s="0" t="n">
        <f aca="false">VLOOKUP(B1217,municipalities!$A$1:$I$9684,2,0)</f>
        <v>45.4031</v>
      </c>
      <c r="F1217" s="0" t="n">
        <f aca="false">VLOOKUP(B1217,municipalities!$A$1:$I$9684,3,0)</f>
        <v>4.3644</v>
      </c>
      <c r="G1217" s="0" t="n">
        <f aca="false">VLOOKUP(B1217,municipalities!$A$1:$I$9684,8,0)</f>
        <v>7889</v>
      </c>
      <c r="H1217" s="2" t="n">
        <f aca="false">IFERROR(VLOOKUP(M1217,hospitals_fr!$A$1:$K$3739,2,0),1)</f>
        <v>1</v>
      </c>
      <c r="I1217" s="0" t="str">
        <f aca="false">CONCATENATE("'",municipalities!A1215,"'")</f>
        <v>'La Ricamarie'</v>
      </c>
      <c r="M1217" s="0" t="s">
        <v>10754</v>
      </c>
    </row>
    <row r="1218" customFormat="false" ht="13.8" hidden="true" customHeight="false" outlineLevel="0" collapsed="false">
      <c r="B1218" s="0" t="str">
        <f aca="false">municipalities!A1216</f>
        <v>La Colle-sur-Loup</v>
      </c>
      <c r="C1218" s="0" t="str">
        <f aca="false">CONCATENATE("'",municipalities!A1216,"'")</f>
        <v>'La Colle-sur-Loup'</v>
      </c>
      <c r="D1218" s="0" t="n">
        <v>13</v>
      </c>
      <c r="E1218" s="0" t="n">
        <f aca="false">VLOOKUP(B1218,municipalities!$A$1:$I$9684,2,0)</f>
        <v>43.6864</v>
      </c>
      <c r="F1218" s="0" t="n">
        <f aca="false">VLOOKUP(B1218,municipalities!$A$1:$I$9684,3,0)</f>
        <v>7.1039</v>
      </c>
      <c r="G1218" s="0" t="n">
        <f aca="false">VLOOKUP(B1218,municipalities!$A$1:$I$9684,8,0)</f>
        <v>7887</v>
      </c>
      <c r="H1218" s="2" t="n">
        <f aca="false">IFERROR(VLOOKUP(M1218,hospitals_fr!$A$1:$K$3739,2,0),1)</f>
        <v>1</v>
      </c>
      <c r="I1218" s="0" t="str">
        <f aca="false">CONCATENATE("'",municipalities!A1216,"'")</f>
        <v>'La Colle-sur-Loup'</v>
      </c>
      <c r="M1218" s="0" t="s">
        <v>10755</v>
      </c>
    </row>
    <row r="1219" customFormat="false" ht="13.8" hidden="true" customHeight="false" outlineLevel="0" collapsed="false">
      <c r="B1219" s="0" t="str">
        <f aca="false">municipalities!A1217</f>
        <v>Achicourt</v>
      </c>
      <c r="C1219" s="0" t="str">
        <f aca="false">CONCATENATE("'",municipalities!A1217,"'")</f>
        <v>'Achicourt'</v>
      </c>
      <c r="D1219" s="0" t="n">
        <v>11</v>
      </c>
      <c r="E1219" s="0" t="n">
        <f aca="false">VLOOKUP(B1219,municipalities!$A$1:$I$9684,2,0)</f>
        <v>50.2733</v>
      </c>
      <c r="F1219" s="0" t="n">
        <f aca="false">VLOOKUP(B1219,municipalities!$A$1:$I$9684,3,0)</f>
        <v>2.7594</v>
      </c>
      <c r="G1219" s="0" t="n">
        <f aca="false">VLOOKUP(B1219,municipalities!$A$1:$I$9684,8,0)</f>
        <v>7878</v>
      </c>
      <c r="H1219" s="2" t="n">
        <f aca="false">IFERROR(VLOOKUP(M1219,hospitals_fr!$A$1:$K$3739,2,0),1)</f>
        <v>1</v>
      </c>
      <c r="I1219" s="0" t="str">
        <f aca="false">CONCATENATE("'",municipalities!A1217,"'")</f>
        <v>'Achicourt'</v>
      </c>
      <c r="M1219" s="0" t="s">
        <v>10756</v>
      </c>
    </row>
    <row r="1220" customFormat="false" ht="13.8" hidden="true" customHeight="false" outlineLevel="0" collapsed="false">
      <c r="B1220" s="0" t="str">
        <f aca="false">municipalities!A1218</f>
        <v>Vert-Saint-Denis</v>
      </c>
      <c r="C1220" s="0" t="str">
        <f aca="false">CONCATENATE("'",municipalities!A1218,"'")</f>
        <v>'Vert-Saint-Denis'</v>
      </c>
      <c r="D1220" s="0" t="n">
        <v>8</v>
      </c>
      <c r="E1220" s="0" t="n">
        <f aca="false">VLOOKUP(B1220,municipalities!$A$1:$I$9684,2,0)</f>
        <v>48.5669</v>
      </c>
      <c r="F1220" s="0" t="n">
        <f aca="false">VLOOKUP(B1220,municipalities!$A$1:$I$9684,3,0)</f>
        <v>2.6219</v>
      </c>
      <c r="G1220" s="0" t="n">
        <f aca="false">VLOOKUP(B1220,municipalities!$A$1:$I$9684,8,0)</f>
        <v>7874</v>
      </c>
      <c r="H1220" s="2" t="n">
        <f aca="false">IFERROR(VLOOKUP(M1220,hospitals_fr!$A$1:$K$3739,2,0),1)</f>
        <v>1</v>
      </c>
      <c r="I1220" s="0" t="str">
        <f aca="false">CONCATENATE("'",municipalities!A1218,"'")</f>
        <v>'Vert-Saint-Denis'</v>
      </c>
      <c r="M1220" s="0" t="s">
        <v>10757</v>
      </c>
    </row>
    <row r="1221" customFormat="false" ht="13.8" hidden="true" customHeight="false" outlineLevel="0" collapsed="false">
      <c r="B1221" s="0" t="str">
        <f aca="false">municipalities!A1219</f>
        <v>Sorbiers</v>
      </c>
      <c r="C1221" s="0" t="str">
        <f aca="false">CONCATENATE("'",municipalities!A1219,"'")</f>
        <v>'Sorbiers'</v>
      </c>
      <c r="D1221" s="0" t="n">
        <v>3</v>
      </c>
      <c r="E1221" s="0" t="n">
        <f aca="false">VLOOKUP(B1221,municipalities!$A$1:$I$9684,2,0)</f>
        <v>45.4878</v>
      </c>
      <c r="F1221" s="0" t="n">
        <f aca="false">VLOOKUP(B1221,municipalities!$A$1:$I$9684,3,0)</f>
        <v>4.4503</v>
      </c>
      <c r="G1221" s="0" t="n">
        <f aca="false">VLOOKUP(B1221,municipalities!$A$1:$I$9684,8,0)</f>
        <v>7856</v>
      </c>
      <c r="H1221" s="2" t="n">
        <f aca="false">IFERROR(VLOOKUP(M1221,hospitals_fr!$A$1:$K$3739,2,0),1)</f>
        <v>1</v>
      </c>
      <c r="I1221" s="0" t="str">
        <f aca="false">CONCATENATE("'",municipalities!A1219,"'")</f>
        <v>'Sorbiers'</v>
      </c>
      <c r="M1221" s="0" t="s">
        <v>10758</v>
      </c>
    </row>
    <row r="1222" customFormat="false" ht="13.8" hidden="true" customHeight="false" outlineLevel="0" collapsed="false">
      <c r="B1222" s="0" t="str">
        <f aca="false">municipalities!A1220</f>
        <v>Aureilhan</v>
      </c>
      <c r="C1222" s="0" t="str">
        <f aca="false">CONCATENATE("'",municipalities!A1220,"'")</f>
        <v>'Aureilhan'</v>
      </c>
      <c r="D1222" s="0" t="n">
        <v>9</v>
      </c>
      <c r="E1222" s="0" t="n">
        <f aca="false">VLOOKUP(B1222,municipalities!$A$1:$I$9684,2,0)</f>
        <v>43.2439</v>
      </c>
      <c r="F1222" s="0" t="n">
        <f aca="false">VLOOKUP(B1222,municipalities!$A$1:$I$9684,3,0)</f>
        <v>0.0967</v>
      </c>
      <c r="G1222" s="0" t="n">
        <f aca="false">VLOOKUP(B1222,municipalities!$A$1:$I$9684,8,0)</f>
        <v>7849</v>
      </c>
      <c r="H1222" s="2" t="n">
        <f aca="false">IFERROR(VLOOKUP(M1222,hospitals_fr!$A$1:$K$3739,2,0),1)</f>
        <v>1</v>
      </c>
      <c r="I1222" s="0" t="str">
        <f aca="false">CONCATENATE("'",municipalities!A1220,"'")</f>
        <v>'Aureilhan'</v>
      </c>
      <c r="M1222" s="0" t="s">
        <v>10759</v>
      </c>
    </row>
    <row r="1223" customFormat="false" ht="13.8" hidden="true" customHeight="false" outlineLevel="0" collapsed="false">
      <c r="B1223" s="0" t="str">
        <f aca="false">municipalities!A1221</f>
        <v>Meximieux</v>
      </c>
      <c r="C1223" s="0" t="str">
        <f aca="false">CONCATENATE("'",municipalities!A1221,"'")</f>
        <v>'Meximieux'</v>
      </c>
      <c r="D1223" s="0" t="n">
        <v>3</v>
      </c>
      <c r="E1223" s="0" t="n">
        <f aca="false">VLOOKUP(B1223,municipalities!$A$1:$I$9684,2,0)</f>
        <v>45.9044</v>
      </c>
      <c r="F1223" s="0" t="n">
        <f aca="false">VLOOKUP(B1223,municipalities!$A$1:$I$9684,3,0)</f>
        <v>5.1944</v>
      </c>
      <c r="G1223" s="0" t="n">
        <f aca="false">VLOOKUP(B1223,municipalities!$A$1:$I$9684,8,0)</f>
        <v>7848</v>
      </c>
      <c r="H1223" s="2" t="n">
        <f aca="false">IFERROR(VLOOKUP(M1223,hospitals_fr!$A$1:$K$3739,2,0),1)</f>
        <v>0</v>
      </c>
      <c r="I1223" s="0" t="str">
        <f aca="false">CONCATENATE("'",municipalities!A1221,"'")</f>
        <v>'Meximieux'</v>
      </c>
      <c r="M1223" s="0" t="s">
        <v>10760</v>
      </c>
    </row>
    <row r="1224" customFormat="false" ht="13.8" hidden="true" customHeight="false" outlineLevel="0" collapsed="false">
      <c r="B1224" s="0" t="str">
        <f aca="false">municipalities!A1222</f>
        <v>Vineuil</v>
      </c>
      <c r="C1224" s="0" t="str">
        <f aca="false">CONCATENATE("'",municipalities!A1222,"'")</f>
        <v>'Vineuil'</v>
      </c>
      <c r="D1224" s="0" t="n">
        <v>6</v>
      </c>
      <c r="E1224" s="0" t="n">
        <f aca="false">VLOOKUP(B1224,municipalities!$A$1:$I$9684,2,0)</f>
        <v>47.5806</v>
      </c>
      <c r="F1224" s="0" t="n">
        <f aca="false">VLOOKUP(B1224,municipalities!$A$1:$I$9684,3,0)</f>
        <v>1.3725</v>
      </c>
      <c r="G1224" s="0" t="n">
        <f aca="false">VLOOKUP(B1224,municipalities!$A$1:$I$9684,8,0)</f>
        <v>7845</v>
      </c>
      <c r="H1224" s="2" t="n">
        <f aca="false">IFERROR(VLOOKUP(M1224,hospitals_fr!$A$1:$K$3739,2,0),1)</f>
        <v>1</v>
      </c>
      <c r="I1224" s="0" t="str">
        <f aca="false">CONCATENATE("'",municipalities!A1222,"'")</f>
        <v>'Vineuil'</v>
      </c>
      <c r="M1224" s="0" t="s">
        <v>10761</v>
      </c>
    </row>
    <row r="1225" customFormat="false" ht="13.8" hidden="true" customHeight="false" outlineLevel="0" collapsed="false">
      <c r="B1225" s="0" t="str">
        <f aca="false">municipalities!A1223</f>
        <v>Monts</v>
      </c>
      <c r="C1225" s="0" t="str">
        <f aca="false">CONCATENATE("'",municipalities!A1223,"'")</f>
        <v>'Monts'</v>
      </c>
      <c r="D1225" s="0" t="n">
        <v>6</v>
      </c>
      <c r="E1225" s="0" t="n">
        <f aca="false">VLOOKUP(B1225,municipalities!$A$1:$I$9684,2,0)</f>
        <v>47.2747</v>
      </c>
      <c r="F1225" s="0" t="n">
        <f aca="false">VLOOKUP(B1225,municipalities!$A$1:$I$9684,3,0)</f>
        <v>0.6428</v>
      </c>
      <c r="G1225" s="0" t="n">
        <f aca="false">VLOOKUP(B1225,municipalities!$A$1:$I$9684,8,0)</f>
        <v>7835</v>
      </c>
      <c r="H1225" s="2" t="n">
        <f aca="false">IFERROR(VLOOKUP(M1225,hospitals_fr!$A$1:$K$3739,2,0),1)</f>
        <v>1</v>
      </c>
      <c r="I1225" s="0" t="str">
        <f aca="false">CONCATENATE("'",municipalities!A1223,"'")</f>
        <v>'Monts'</v>
      </c>
      <c r="M1225" s="0" t="s">
        <v>10762</v>
      </c>
    </row>
    <row r="1226" customFormat="false" ht="13.8" hidden="true" customHeight="false" outlineLevel="0" collapsed="false">
      <c r="B1226" s="0" t="str">
        <f aca="false">municipalities!A1224</f>
        <v>Céret</v>
      </c>
      <c r="C1226" s="0" t="str">
        <f aca="false">CONCATENATE("'",municipalities!A1224,"'")</f>
        <v>'Céret'</v>
      </c>
      <c r="D1226" s="0" t="n">
        <v>9</v>
      </c>
      <c r="E1226" s="0" t="n">
        <f aca="false">VLOOKUP(B1226,municipalities!$A$1:$I$9684,2,0)</f>
        <v>42.4881</v>
      </c>
      <c r="F1226" s="0" t="n">
        <f aca="false">VLOOKUP(B1226,municipalities!$A$1:$I$9684,3,0)</f>
        <v>2.7514</v>
      </c>
      <c r="G1226" s="0" t="n">
        <f aca="false">VLOOKUP(B1226,municipalities!$A$1:$I$9684,8,0)</f>
        <v>7821</v>
      </c>
      <c r="H1226" s="2" t="n">
        <f aca="false">IFERROR(VLOOKUP(M1226,hospitals_fr!$A$1:$K$3739,2,0),1)</f>
        <v>1</v>
      </c>
      <c r="I1226" s="0" t="str">
        <f aca="false">CONCATENATE("'",municipalities!A1224,"'")</f>
        <v>'Céret'</v>
      </c>
      <c r="M1226" s="0" t="s">
        <v>10763</v>
      </c>
    </row>
    <row r="1227" customFormat="false" ht="13.8" hidden="true" customHeight="false" outlineLevel="0" collapsed="false">
      <c r="B1227" s="0" t="str">
        <f aca="false">municipalities!A1225</f>
        <v>Saint-Rémy-lès-Chevreuse</v>
      </c>
      <c r="C1227" s="0" t="str">
        <f aca="false">CONCATENATE("'",municipalities!A1225,"'")</f>
        <v>'Saint-Rémy-lès-Chevreuse'</v>
      </c>
      <c r="D1227" s="0" t="n">
        <v>8</v>
      </c>
      <c r="E1227" s="0" t="n">
        <f aca="false">VLOOKUP(B1227,municipalities!$A$1:$I$9684,2,0)</f>
        <v>48.7058</v>
      </c>
      <c r="F1227" s="0" t="n">
        <f aca="false">VLOOKUP(B1227,municipalities!$A$1:$I$9684,3,0)</f>
        <v>2.0719</v>
      </c>
      <c r="G1227" s="0" t="n">
        <f aca="false">VLOOKUP(B1227,municipalities!$A$1:$I$9684,8,0)</f>
        <v>7810</v>
      </c>
      <c r="H1227" s="2" t="n">
        <f aca="false">IFERROR(VLOOKUP(M1227,hospitals_fr!$A$1:$K$3739,2,0),1)</f>
        <v>1</v>
      </c>
      <c r="I1227" s="0" t="str">
        <f aca="false">CONCATENATE("'",municipalities!A1225,"'")</f>
        <v>'Saint-Rémy-lès-Chevreuse'</v>
      </c>
      <c r="M1227" s="0" t="s">
        <v>10764</v>
      </c>
    </row>
    <row r="1228" customFormat="false" ht="13.8" hidden="false" customHeight="false" outlineLevel="0" collapsed="false">
      <c r="B1228" s="0" t="str">
        <f aca="false">municipalities!A1226</f>
        <v>Gérardmer</v>
      </c>
      <c r="C1228" s="0" t="str">
        <f aca="false">CONCATENATE("'",municipalities!A1226,"'")</f>
        <v>'Gérardmer'</v>
      </c>
      <c r="D1228" s="0" t="n">
        <v>1</v>
      </c>
      <c r="E1228" s="0" t="n">
        <f aca="false">VLOOKUP(B1228,municipalities!$A$1:$I$9684,2,0)</f>
        <v>48.0722</v>
      </c>
      <c r="F1228" s="0" t="n">
        <f aca="false">VLOOKUP(B1228,municipalities!$A$1:$I$9684,3,0)</f>
        <v>6.8786</v>
      </c>
      <c r="G1228" s="0" t="n">
        <f aca="false">VLOOKUP(B1228,municipalities!$A$1:$I$9684,8,0)</f>
        <v>7802</v>
      </c>
      <c r="H1228" s="2" t="n">
        <f aca="false">IFERROR(VLOOKUP(M1228,hospitals_fr!$A$1:$K$3739,2,0),1)</f>
        <v>1</v>
      </c>
      <c r="I1228" s="0" t="str">
        <f aca="false">CONCATENATE("'",municipalities!A1226,"'")</f>
        <v>'Gérardmer'</v>
      </c>
      <c r="M1228" s="0" t="s">
        <v>10765</v>
      </c>
    </row>
    <row r="1229" customFormat="false" ht="13.8" hidden="true" customHeight="false" outlineLevel="0" collapsed="false">
      <c r="B1229" s="0" t="str">
        <f aca="false">municipalities!A1227</f>
        <v>Romagnat</v>
      </c>
      <c r="C1229" s="0" t="str">
        <f aca="false">CONCATENATE("'",municipalities!A1227,"'")</f>
        <v>'Romagnat'</v>
      </c>
      <c r="D1229" s="0" t="n">
        <v>3</v>
      </c>
      <c r="E1229" s="0" t="n">
        <f aca="false">VLOOKUP(B1229,municipalities!$A$1:$I$9684,2,0)</f>
        <v>45.7294</v>
      </c>
      <c r="F1229" s="0" t="n">
        <f aca="false">VLOOKUP(B1229,municipalities!$A$1:$I$9684,3,0)</f>
        <v>3.1006</v>
      </c>
      <c r="G1229" s="0" t="n">
        <f aca="false">VLOOKUP(B1229,municipalities!$A$1:$I$9684,8,0)</f>
        <v>7793</v>
      </c>
      <c r="H1229" s="2" t="n">
        <f aca="false">IFERROR(VLOOKUP(M1229,hospitals_fr!$A$1:$K$3739,2,0),1)</f>
        <v>1</v>
      </c>
      <c r="I1229" s="0" t="str">
        <f aca="false">CONCATENATE("'",municipalities!A1227,"'")</f>
        <v>'Romagnat'</v>
      </c>
      <c r="M1229" s="0" t="s">
        <v>10766</v>
      </c>
    </row>
    <row r="1230" customFormat="false" ht="13.8" hidden="true" customHeight="false" outlineLevel="0" collapsed="false">
      <c r="B1230" s="0" t="str">
        <f aca="false">municipalities!A1228</f>
        <v>Thuir</v>
      </c>
      <c r="C1230" s="0" t="str">
        <f aca="false">CONCATENATE("'",municipalities!A1228,"'")</f>
        <v>'Thuir'</v>
      </c>
      <c r="D1230" s="0" t="n">
        <v>9</v>
      </c>
      <c r="E1230" s="0" t="n">
        <f aca="false">VLOOKUP(B1230,municipalities!$A$1:$I$9684,2,0)</f>
        <v>42.6319</v>
      </c>
      <c r="F1230" s="0" t="n">
        <f aca="false">VLOOKUP(B1230,municipalities!$A$1:$I$9684,3,0)</f>
        <v>2.7564</v>
      </c>
      <c r="G1230" s="0" t="n">
        <f aca="false">VLOOKUP(B1230,municipalities!$A$1:$I$9684,8,0)</f>
        <v>7792</v>
      </c>
      <c r="H1230" s="2" t="n">
        <f aca="false">IFERROR(VLOOKUP(M1230,hospitals_fr!$A$1:$K$3739,2,0),1)</f>
        <v>1</v>
      </c>
      <c r="I1230" s="0" t="str">
        <f aca="false">CONCATENATE("'",municipalities!A1228,"'")</f>
        <v>'Thuir'</v>
      </c>
      <c r="M1230" s="0" t="s">
        <v>10767</v>
      </c>
    </row>
    <row r="1231" customFormat="false" ht="13.8" hidden="true" customHeight="false" outlineLevel="0" collapsed="false">
      <c r="B1231" s="0" t="str">
        <f aca="false">municipalities!A1229</f>
        <v>Saint-Marcellin</v>
      </c>
      <c r="C1231" s="0" t="str">
        <f aca="false">CONCATENATE("'",municipalities!A1229,"'")</f>
        <v>'Saint-Marcellin'</v>
      </c>
      <c r="D1231" s="0" t="n">
        <v>3</v>
      </c>
      <c r="E1231" s="0" t="n">
        <f aca="false">VLOOKUP(B1231,municipalities!$A$1:$I$9684,2,0)</f>
        <v>45.1517</v>
      </c>
      <c r="F1231" s="0" t="n">
        <f aca="false">VLOOKUP(B1231,municipalities!$A$1:$I$9684,3,0)</f>
        <v>5.3197</v>
      </c>
      <c r="G1231" s="0" t="n">
        <f aca="false">VLOOKUP(B1231,municipalities!$A$1:$I$9684,8,0)</f>
        <v>7791</v>
      </c>
      <c r="H1231" s="2" t="n">
        <f aca="false">IFERROR(VLOOKUP(M1231,hospitals_fr!$A$1:$K$3739,2,0),1)</f>
        <v>1</v>
      </c>
      <c r="I1231" s="0" t="str">
        <f aca="false">CONCATENATE("'",municipalities!A1229,"'")</f>
        <v>'Saint-Marcellin'</v>
      </c>
      <c r="M1231" s="0" t="s">
        <v>10768</v>
      </c>
    </row>
    <row r="1232" customFormat="false" ht="13.8" hidden="true" customHeight="false" outlineLevel="0" collapsed="false">
      <c r="B1232" s="0" t="str">
        <f aca="false">municipalities!A1230</f>
        <v>Marseillan</v>
      </c>
      <c r="C1232" s="0" t="str">
        <f aca="false">CONCATENATE("'",municipalities!A1230,"'")</f>
        <v>'Marseillan'</v>
      </c>
      <c r="D1232" s="0" t="n">
        <v>9</v>
      </c>
      <c r="E1232" s="0" t="n">
        <f aca="false">VLOOKUP(B1232,municipalities!$A$1:$I$9684,2,0)</f>
        <v>43.3564</v>
      </c>
      <c r="F1232" s="0" t="n">
        <f aca="false">VLOOKUP(B1232,municipalities!$A$1:$I$9684,3,0)</f>
        <v>3.5278</v>
      </c>
      <c r="G1232" s="0" t="n">
        <f aca="false">VLOOKUP(B1232,municipalities!$A$1:$I$9684,8,0)</f>
        <v>7784</v>
      </c>
      <c r="H1232" s="2" t="n">
        <f aca="false">IFERROR(VLOOKUP(M1232,hospitals_fr!$A$1:$K$3739,2,0),1)</f>
        <v>1</v>
      </c>
      <c r="I1232" s="0" t="str">
        <f aca="false">CONCATENATE("'",municipalities!A1230,"'")</f>
        <v>'Marseillan'</v>
      </c>
      <c r="M1232" s="0" t="s">
        <v>10769</v>
      </c>
    </row>
    <row r="1233" customFormat="false" ht="13.8" hidden="true" customHeight="false" outlineLevel="0" collapsed="false">
      <c r="B1233" s="0" t="str">
        <f aca="false">municipalities!A1231</f>
        <v>Seyssins</v>
      </c>
      <c r="C1233" s="0" t="str">
        <f aca="false">CONCATENATE("'",municipalities!A1231,"'")</f>
        <v>'Seyssins'</v>
      </c>
      <c r="D1233" s="0" t="n">
        <v>3</v>
      </c>
      <c r="E1233" s="0" t="n">
        <f aca="false">VLOOKUP(B1233,municipalities!$A$1:$I$9684,2,0)</f>
        <v>45.1561</v>
      </c>
      <c r="F1233" s="0" t="n">
        <f aca="false">VLOOKUP(B1233,municipalities!$A$1:$I$9684,3,0)</f>
        <v>5.6797</v>
      </c>
      <c r="G1233" s="0" t="n">
        <f aca="false">VLOOKUP(B1233,municipalities!$A$1:$I$9684,8,0)</f>
        <v>7783</v>
      </c>
      <c r="H1233" s="2" t="n">
        <f aca="false">IFERROR(VLOOKUP(M1233,hospitals_fr!$A$1:$K$3739,2,0),1)</f>
        <v>1</v>
      </c>
      <c r="I1233" s="0" t="str">
        <f aca="false">CONCATENATE("'",municipalities!A1231,"'")</f>
        <v>'Seyssins'</v>
      </c>
      <c r="M1233" s="0" t="s">
        <v>10770</v>
      </c>
    </row>
    <row r="1234" customFormat="false" ht="13.8" hidden="true" customHeight="false" outlineLevel="0" collapsed="false">
      <c r="B1234" s="0" t="str">
        <f aca="false">municipalities!A1232</f>
        <v>Isle</v>
      </c>
      <c r="C1234" s="0" t="str">
        <f aca="false">CONCATENATE("'",municipalities!A1232,"'")</f>
        <v>'Isle'</v>
      </c>
      <c r="D1234" s="0" t="n">
        <v>2</v>
      </c>
      <c r="E1234" s="0" t="n">
        <f aca="false">VLOOKUP(B1234,municipalities!$A$1:$I$9684,2,0)</f>
        <v>45.8042</v>
      </c>
      <c r="F1234" s="0" t="n">
        <f aca="false">VLOOKUP(B1234,municipalities!$A$1:$I$9684,3,0)</f>
        <v>1.2264</v>
      </c>
      <c r="G1234" s="0" t="n">
        <f aca="false">VLOOKUP(B1234,municipalities!$A$1:$I$9684,8,0)</f>
        <v>7779</v>
      </c>
      <c r="H1234" s="2" t="n">
        <f aca="false">IFERROR(VLOOKUP(M1234,hospitals_fr!$A$1:$K$3739,2,0),1)</f>
        <v>1</v>
      </c>
      <c r="I1234" s="0" t="str">
        <f aca="false">CONCATENATE("'",municipalities!A1232,"'")</f>
        <v>'Isle'</v>
      </c>
      <c r="M1234" s="0" t="s">
        <v>10771</v>
      </c>
    </row>
    <row r="1235" customFormat="false" ht="13.8" hidden="true" customHeight="false" outlineLevel="0" collapsed="false">
      <c r="B1235" s="0" t="str">
        <f aca="false">municipalities!A1233</f>
        <v>Digoin</v>
      </c>
      <c r="C1235" s="0" t="str">
        <f aca="false">CONCATENATE("'",municipalities!A1233,"'")</f>
        <v>'Digoin'</v>
      </c>
      <c r="D1235" s="0" t="n">
        <v>4</v>
      </c>
      <c r="E1235" s="0" t="n">
        <f aca="false">VLOOKUP(B1235,municipalities!$A$1:$I$9684,2,0)</f>
        <v>46.4819</v>
      </c>
      <c r="F1235" s="0" t="n">
        <f aca="false">VLOOKUP(B1235,municipalities!$A$1:$I$9684,3,0)</f>
        <v>3.9806</v>
      </c>
      <c r="G1235" s="0" t="n">
        <f aca="false">VLOOKUP(B1235,municipalities!$A$1:$I$9684,8,0)</f>
        <v>7777</v>
      </c>
      <c r="H1235" s="2" t="n">
        <f aca="false">IFERROR(VLOOKUP(M1235,hospitals_fr!$A$1:$K$3739,2,0),1)</f>
        <v>1</v>
      </c>
      <c r="I1235" s="0" t="str">
        <f aca="false">CONCATENATE("'",municipalities!A1233,"'")</f>
        <v>'Digoin'</v>
      </c>
      <c r="M1235" s="0" t="s">
        <v>10772</v>
      </c>
    </row>
    <row r="1236" customFormat="false" ht="13.8" hidden="true" customHeight="false" outlineLevel="0" collapsed="false">
      <c r="B1236" s="0" t="str">
        <f aca="false">municipalities!A1234</f>
        <v>Langueux</v>
      </c>
      <c r="C1236" s="0" t="str">
        <f aca="false">CONCATENATE("'",municipalities!A1234,"'")</f>
        <v>'Langueux'</v>
      </c>
      <c r="D1236" s="0" t="n">
        <v>5</v>
      </c>
      <c r="E1236" s="0" t="n">
        <f aca="false">VLOOKUP(B1236,municipalities!$A$1:$I$9684,2,0)</f>
        <v>48.495</v>
      </c>
      <c r="F1236" s="0" t="n">
        <f aca="false">VLOOKUP(B1236,municipalities!$A$1:$I$9684,3,0)</f>
        <v>-2.7175</v>
      </c>
      <c r="G1236" s="0" t="n">
        <f aca="false">VLOOKUP(B1236,municipalities!$A$1:$I$9684,8,0)</f>
        <v>7776</v>
      </c>
      <c r="H1236" s="2" t="n">
        <f aca="false">IFERROR(VLOOKUP(M1236,hospitals_fr!$A$1:$K$3739,2,0),1)</f>
        <v>1</v>
      </c>
      <c r="I1236" s="0" t="str">
        <f aca="false">CONCATENATE("'",municipalities!A1234,"'")</f>
        <v>'Langueux'</v>
      </c>
      <c r="M1236" s="0" t="s">
        <v>10773</v>
      </c>
    </row>
    <row r="1237" customFormat="false" ht="13.8" hidden="true" customHeight="false" outlineLevel="0" collapsed="false">
      <c r="B1237" s="0" t="str">
        <f aca="false">municipalities!A1235</f>
        <v>Houplines</v>
      </c>
      <c r="C1237" s="0" t="str">
        <f aca="false">CONCATENATE("'",municipalities!A1235,"'")</f>
        <v>'Houplines'</v>
      </c>
      <c r="D1237" s="0" t="n">
        <v>11</v>
      </c>
      <c r="E1237" s="0" t="n">
        <f aca="false">VLOOKUP(B1237,municipalities!$A$1:$I$9684,2,0)</f>
        <v>50.6908</v>
      </c>
      <c r="F1237" s="0" t="n">
        <f aca="false">VLOOKUP(B1237,municipalities!$A$1:$I$9684,3,0)</f>
        <v>2.9092</v>
      </c>
      <c r="G1237" s="0" t="n">
        <f aca="false">VLOOKUP(B1237,municipalities!$A$1:$I$9684,8,0)</f>
        <v>7770</v>
      </c>
      <c r="H1237" s="2" t="n">
        <f aca="false">IFERROR(VLOOKUP(M1237,hospitals_fr!$A$1:$K$3739,2,0),1)</f>
        <v>1</v>
      </c>
      <c r="I1237" s="0" t="str">
        <f aca="false">CONCATENATE("'",municipalities!A1235,"'")</f>
        <v>'Houplines'</v>
      </c>
      <c r="M1237" s="0" t="s">
        <v>10774</v>
      </c>
    </row>
    <row r="1238" customFormat="false" ht="13.8" hidden="true" customHeight="false" outlineLevel="0" collapsed="false">
      <c r="B1238" s="0" t="str">
        <f aca="false">municipalities!A1236</f>
        <v>Liffré</v>
      </c>
      <c r="C1238" s="0" t="str">
        <f aca="false">CONCATENATE("'",municipalities!A1236,"'")</f>
        <v>'Liffré'</v>
      </c>
      <c r="D1238" s="0" t="n">
        <v>5</v>
      </c>
      <c r="E1238" s="0" t="n">
        <f aca="false">VLOOKUP(B1238,municipalities!$A$1:$I$9684,2,0)</f>
        <v>48.2136</v>
      </c>
      <c r="F1238" s="0" t="n">
        <f aca="false">VLOOKUP(B1238,municipalities!$A$1:$I$9684,3,0)</f>
        <v>-1.5081</v>
      </c>
      <c r="G1238" s="0" t="n">
        <f aca="false">VLOOKUP(B1238,municipalities!$A$1:$I$9684,8,0)</f>
        <v>7768</v>
      </c>
      <c r="H1238" s="2" t="n">
        <f aca="false">IFERROR(VLOOKUP(M1238,hospitals_fr!$A$1:$K$3739,2,0),1)</f>
        <v>1</v>
      </c>
      <c r="I1238" s="0" t="str">
        <f aca="false">CONCATENATE("'",municipalities!A1236,"'")</f>
        <v>'Liffré'</v>
      </c>
      <c r="M1238" s="0" t="s">
        <v>10775</v>
      </c>
    </row>
    <row r="1239" customFormat="false" ht="13.8" hidden="true" customHeight="false" outlineLevel="0" collapsed="false">
      <c r="B1239" s="0" t="str">
        <f aca="false">municipalities!A1237</f>
        <v>Boussy-Saint-Antoine</v>
      </c>
      <c r="C1239" s="0" t="str">
        <f aca="false">CONCATENATE("'",municipalities!A1237,"'")</f>
        <v>'Boussy-Saint-Antoine'</v>
      </c>
      <c r="D1239" s="0" t="n">
        <v>8</v>
      </c>
      <c r="E1239" s="0" t="n">
        <f aca="false">VLOOKUP(B1239,municipalities!$A$1:$I$9684,2,0)</f>
        <v>48.6908</v>
      </c>
      <c r="F1239" s="0" t="n">
        <f aca="false">VLOOKUP(B1239,municipalities!$A$1:$I$9684,3,0)</f>
        <v>2.5325</v>
      </c>
      <c r="G1239" s="0" t="n">
        <f aca="false">VLOOKUP(B1239,municipalities!$A$1:$I$9684,8,0)</f>
        <v>7767</v>
      </c>
      <c r="H1239" s="2" t="n">
        <f aca="false">IFERROR(VLOOKUP(M1239,hospitals_fr!$A$1:$K$3739,2,0),1)</f>
        <v>1</v>
      </c>
      <c r="I1239" s="0" t="str">
        <f aca="false">CONCATENATE("'",municipalities!A1237,"'")</f>
        <v>'Boussy-Saint-Antoine'</v>
      </c>
      <c r="M1239" s="0" t="s">
        <v>10776</v>
      </c>
    </row>
    <row r="1240" customFormat="false" ht="13.8" hidden="true" customHeight="false" outlineLevel="0" collapsed="false">
      <c r="B1240" s="0" t="str">
        <f aca="false">municipalities!A1238</f>
        <v>Saint-Gilles-Croix-de-Vie</v>
      </c>
      <c r="C1240" s="0" t="str">
        <f aca="false">CONCATENATE("'",municipalities!A1238,"'")</f>
        <v>'Saint-Gilles-Croix-de-Vie'</v>
      </c>
      <c r="D1240" s="0" t="n">
        <v>12</v>
      </c>
      <c r="E1240" s="0" t="n">
        <f aca="false">VLOOKUP(B1240,municipalities!$A$1:$I$9684,2,0)</f>
        <v>46.6975</v>
      </c>
      <c r="F1240" s="0" t="n">
        <f aca="false">VLOOKUP(B1240,municipalities!$A$1:$I$9684,3,0)</f>
        <v>-1.9444</v>
      </c>
      <c r="G1240" s="0" t="n">
        <f aca="false">VLOOKUP(B1240,municipalities!$A$1:$I$9684,8,0)</f>
        <v>7759</v>
      </c>
      <c r="H1240" s="2" t="n">
        <f aca="false">IFERROR(VLOOKUP(M1240,hospitals_fr!$A$1:$K$3739,2,0),1)</f>
        <v>0</v>
      </c>
      <c r="I1240" s="0" t="str">
        <f aca="false">CONCATENATE("'",municipalities!A1238,"'")</f>
        <v>'Saint-Gilles-Croix-de-Vie'</v>
      </c>
      <c r="M1240" s="0" t="s">
        <v>10777</v>
      </c>
    </row>
    <row r="1241" customFormat="false" ht="13.8" hidden="true" customHeight="false" outlineLevel="0" collapsed="false">
      <c r="B1241" s="0" t="str">
        <f aca="false">municipalities!A1239</f>
        <v>La Couronne</v>
      </c>
      <c r="C1241" s="0" t="str">
        <f aca="false">CONCATENATE("'",municipalities!A1239,"'")</f>
        <v>'La Couronne'</v>
      </c>
      <c r="D1241" s="0" t="n">
        <v>2</v>
      </c>
      <c r="E1241" s="0" t="n">
        <f aca="false">VLOOKUP(B1241,municipalities!$A$1:$I$9684,2,0)</f>
        <v>45.6075</v>
      </c>
      <c r="F1241" s="0" t="n">
        <f aca="false">VLOOKUP(B1241,municipalities!$A$1:$I$9684,3,0)</f>
        <v>0.1</v>
      </c>
      <c r="G1241" s="0" t="n">
        <f aca="false">VLOOKUP(B1241,municipalities!$A$1:$I$9684,8,0)</f>
        <v>7759</v>
      </c>
      <c r="H1241" s="2" t="n">
        <f aca="false">IFERROR(VLOOKUP(M1241,hospitals_fr!$A$1:$K$3739,2,0),1)</f>
        <v>1</v>
      </c>
      <c r="I1241" s="0" t="str">
        <f aca="false">CONCATENATE("'",municipalities!A1239,"'")</f>
        <v>'La Couronne'</v>
      </c>
      <c r="M1241" s="0" t="s">
        <v>10778</v>
      </c>
    </row>
    <row r="1242" customFormat="false" ht="13.8" hidden="true" customHeight="false" outlineLevel="0" collapsed="false">
      <c r="B1242" s="0" t="str">
        <f aca="false">municipalities!A1240</f>
        <v>Le Soler</v>
      </c>
      <c r="C1242" s="0" t="str">
        <f aca="false">CONCATENATE("'",municipalities!A1240,"'")</f>
        <v>'Le Soler'</v>
      </c>
      <c r="D1242" s="0" t="n">
        <v>9</v>
      </c>
      <c r="E1242" s="0" t="n">
        <f aca="false">VLOOKUP(B1242,municipalities!$A$1:$I$9684,2,0)</f>
        <v>42.6819</v>
      </c>
      <c r="F1242" s="0" t="n">
        <f aca="false">VLOOKUP(B1242,municipalities!$A$1:$I$9684,3,0)</f>
        <v>2.7933</v>
      </c>
      <c r="G1242" s="0" t="n">
        <f aca="false">VLOOKUP(B1242,municipalities!$A$1:$I$9684,8,0)</f>
        <v>7753</v>
      </c>
      <c r="H1242" s="2" t="n">
        <f aca="false">IFERROR(VLOOKUP(M1242,hospitals_fr!$A$1:$K$3739,2,0),1)</f>
        <v>1</v>
      </c>
      <c r="I1242" s="0" t="str">
        <f aca="false">CONCATENATE("'",municipalities!A1240,"'")</f>
        <v>'Le Soler'</v>
      </c>
      <c r="M1242" s="0" t="s">
        <v>10779</v>
      </c>
    </row>
    <row r="1243" customFormat="false" ht="13.8" hidden="true" customHeight="false" outlineLevel="0" collapsed="false">
      <c r="B1243" s="0" t="str">
        <f aca="false">municipalities!A1241</f>
        <v>Talmont-Saint-Hilaire</v>
      </c>
      <c r="C1243" s="0" t="str">
        <f aca="false">CONCATENATE("'",municipalities!A1241,"'")</f>
        <v>'Talmont-Saint-Hilaire'</v>
      </c>
      <c r="D1243" s="0" t="n">
        <v>12</v>
      </c>
      <c r="E1243" s="0" t="n">
        <f aca="false">VLOOKUP(B1243,municipalities!$A$1:$I$9684,2,0)</f>
        <v>46.4672</v>
      </c>
      <c r="F1243" s="0" t="n">
        <f aca="false">VLOOKUP(B1243,municipalities!$A$1:$I$9684,3,0)</f>
        <v>-1.6183</v>
      </c>
      <c r="G1243" s="0" t="n">
        <f aca="false">VLOOKUP(B1243,municipalities!$A$1:$I$9684,8,0)</f>
        <v>7748</v>
      </c>
      <c r="H1243" s="2" t="n">
        <f aca="false">IFERROR(VLOOKUP(M1243,hospitals_fr!$A$1:$K$3739,2,0),1)</f>
        <v>1</v>
      </c>
      <c r="I1243" s="0" t="str">
        <f aca="false">CONCATENATE("'",municipalities!A1241,"'")</f>
        <v>'Talmont-Saint-Hilaire'</v>
      </c>
      <c r="M1243" s="0" t="s">
        <v>10780</v>
      </c>
    </row>
    <row r="1244" customFormat="false" ht="13.8" hidden="false" customHeight="false" outlineLevel="0" collapsed="false">
      <c r="B1244" s="0" t="str">
        <f aca="false">municipalities!A1242</f>
        <v>Talange</v>
      </c>
      <c r="C1244" s="0" t="str">
        <f aca="false">CONCATENATE("'",municipalities!A1242,"'")</f>
        <v>'Talange'</v>
      </c>
      <c r="D1244" s="0" t="n">
        <v>1</v>
      </c>
      <c r="E1244" s="0" t="n">
        <f aca="false">VLOOKUP(B1244,municipalities!$A$1:$I$9684,2,0)</f>
        <v>49.2367</v>
      </c>
      <c r="F1244" s="0" t="n">
        <f aca="false">VLOOKUP(B1244,municipalities!$A$1:$I$9684,3,0)</f>
        <v>6.1744</v>
      </c>
      <c r="G1244" s="0" t="n">
        <f aca="false">VLOOKUP(B1244,municipalities!$A$1:$I$9684,8,0)</f>
        <v>7731</v>
      </c>
      <c r="H1244" s="2" t="n">
        <f aca="false">IFERROR(VLOOKUP(M1244,hospitals_fr!$A$1:$K$3739,2,0),1)</f>
        <v>1</v>
      </c>
      <c r="I1244" s="0" t="str">
        <f aca="false">CONCATENATE("'",municipalities!A1242,"'")</f>
        <v>'Talange'</v>
      </c>
      <c r="M1244" s="0" t="s">
        <v>10781</v>
      </c>
    </row>
    <row r="1245" customFormat="false" ht="13.8" hidden="true" customHeight="false" outlineLevel="0" collapsed="false">
      <c r="B1245" s="0" t="str">
        <f aca="false">municipalities!A1243</f>
        <v>Wavrin</v>
      </c>
      <c r="C1245" s="0" t="str">
        <f aca="false">CONCATENATE("'",municipalities!A1243,"'")</f>
        <v>'Wavrin'</v>
      </c>
      <c r="D1245" s="0" t="n">
        <v>11</v>
      </c>
      <c r="E1245" s="0" t="n">
        <f aca="false">VLOOKUP(B1245,municipalities!$A$1:$I$9684,2,0)</f>
        <v>50.5739</v>
      </c>
      <c r="F1245" s="0" t="n">
        <f aca="false">VLOOKUP(B1245,municipalities!$A$1:$I$9684,3,0)</f>
        <v>2.9389</v>
      </c>
      <c r="G1245" s="0" t="n">
        <f aca="false">VLOOKUP(B1245,municipalities!$A$1:$I$9684,8,0)</f>
        <v>7723</v>
      </c>
      <c r="H1245" s="2" t="n">
        <f aca="false">IFERROR(VLOOKUP(M1245,hospitals_fr!$A$1:$K$3739,2,0),1)</f>
        <v>0</v>
      </c>
      <c r="I1245" s="0" t="str">
        <f aca="false">CONCATENATE("'",municipalities!A1243,"'")</f>
        <v>'Wavrin'</v>
      </c>
      <c r="M1245" s="0" t="s">
        <v>10782</v>
      </c>
    </row>
    <row r="1246" customFormat="false" ht="13.8" hidden="true" customHeight="false" outlineLevel="0" collapsed="false">
      <c r="B1246" s="0" t="str">
        <f aca="false">municipalities!A1244</f>
        <v>Questembert</v>
      </c>
      <c r="C1246" s="0" t="str">
        <f aca="false">CONCATENATE("'",municipalities!A1244,"'")</f>
        <v>'Questembert'</v>
      </c>
      <c r="D1246" s="0" t="n">
        <v>5</v>
      </c>
      <c r="E1246" s="0" t="n">
        <f aca="false">VLOOKUP(B1246,municipalities!$A$1:$I$9684,2,0)</f>
        <v>47.6614</v>
      </c>
      <c r="F1246" s="0" t="n">
        <f aca="false">VLOOKUP(B1246,municipalities!$A$1:$I$9684,3,0)</f>
        <v>-2.4531</v>
      </c>
      <c r="G1246" s="0" t="n">
        <f aca="false">VLOOKUP(B1246,municipalities!$A$1:$I$9684,8,0)</f>
        <v>7723</v>
      </c>
      <c r="H1246" s="2" t="n">
        <f aca="false">IFERROR(VLOOKUP(M1246,hospitals_fr!$A$1:$K$3739,2,0),1)</f>
        <v>1</v>
      </c>
      <c r="I1246" s="0" t="str">
        <f aca="false">CONCATENATE("'",municipalities!A1244,"'")</f>
        <v>'Questembert'</v>
      </c>
      <c r="M1246" s="0" t="s">
        <v>10783</v>
      </c>
    </row>
    <row r="1247" customFormat="false" ht="13.8" hidden="false" customHeight="false" outlineLevel="0" collapsed="false">
      <c r="B1247" s="0" t="str">
        <f aca="false">municipalities!A1245</f>
        <v>Thann</v>
      </c>
      <c r="C1247" s="0" t="str">
        <f aca="false">CONCATENATE("'",municipalities!A1245,"'")</f>
        <v>'Thann'</v>
      </c>
      <c r="D1247" s="0" t="n">
        <v>1</v>
      </c>
      <c r="E1247" s="0" t="n">
        <f aca="false">VLOOKUP(B1247,municipalities!$A$1:$I$9684,2,0)</f>
        <v>47.8067</v>
      </c>
      <c r="F1247" s="0" t="n">
        <f aca="false">VLOOKUP(B1247,municipalities!$A$1:$I$9684,3,0)</f>
        <v>7.1044</v>
      </c>
      <c r="G1247" s="0" t="n">
        <f aca="false">VLOOKUP(B1247,municipalities!$A$1:$I$9684,8,0)</f>
        <v>7721</v>
      </c>
      <c r="H1247" s="2" t="n">
        <f aca="false">IFERROR(VLOOKUP(M1247,hospitals_fr!$A$1:$K$3739,2,0),1)</f>
        <v>1</v>
      </c>
      <c r="I1247" s="0" t="str">
        <f aca="false">CONCATENATE("'",municipalities!A1245,"'")</f>
        <v>'Thann'</v>
      </c>
      <c r="M1247" s="0" t="s">
        <v>10784</v>
      </c>
    </row>
    <row r="1248" customFormat="false" ht="13.8" hidden="true" customHeight="false" outlineLevel="0" collapsed="false">
      <c r="B1248" s="0" t="str">
        <f aca="false">municipalities!A1246</f>
        <v>Tullins</v>
      </c>
      <c r="C1248" s="0" t="str">
        <f aca="false">CONCATENATE("'",municipalities!A1246,"'")</f>
        <v>'Tullins'</v>
      </c>
      <c r="D1248" s="0" t="n">
        <v>3</v>
      </c>
      <c r="E1248" s="0" t="n">
        <f aca="false">VLOOKUP(B1248,municipalities!$A$1:$I$9684,2,0)</f>
        <v>45.2975</v>
      </c>
      <c r="F1248" s="0" t="n">
        <f aca="false">VLOOKUP(B1248,municipalities!$A$1:$I$9684,3,0)</f>
        <v>5.4833</v>
      </c>
      <c r="G1248" s="0" t="n">
        <f aca="false">VLOOKUP(B1248,municipalities!$A$1:$I$9684,8,0)</f>
        <v>7719</v>
      </c>
      <c r="H1248" s="2" t="n">
        <f aca="false">IFERROR(VLOOKUP(M1248,hospitals_fr!$A$1:$K$3739,2,0),1)</f>
        <v>1</v>
      </c>
      <c r="I1248" s="0" t="str">
        <f aca="false">CONCATENATE("'",municipalities!A1246,"'")</f>
        <v>'Tullins'</v>
      </c>
      <c r="M1248" s="0" t="s">
        <v>10785</v>
      </c>
    </row>
    <row r="1249" customFormat="false" ht="13.8" hidden="true" customHeight="false" outlineLevel="0" collapsed="false">
      <c r="B1249" s="0" t="str">
        <f aca="false">municipalities!A1247</f>
        <v>Baillargues</v>
      </c>
      <c r="C1249" s="0" t="str">
        <f aca="false">CONCATENATE("'",municipalities!A1247,"'")</f>
        <v>'Baillargues'</v>
      </c>
      <c r="D1249" s="0" t="n">
        <v>9</v>
      </c>
      <c r="E1249" s="0" t="n">
        <f aca="false">VLOOKUP(B1249,municipalities!$A$1:$I$9684,2,0)</f>
        <v>43.6611</v>
      </c>
      <c r="F1249" s="0" t="n">
        <f aca="false">VLOOKUP(B1249,municipalities!$A$1:$I$9684,3,0)</f>
        <v>4.0128</v>
      </c>
      <c r="G1249" s="0" t="n">
        <f aca="false">VLOOKUP(B1249,municipalities!$A$1:$I$9684,8,0)</f>
        <v>7708</v>
      </c>
      <c r="H1249" s="2" t="n">
        <f aca="false">IFERROR(VLOOKUP(M1249,hospitals_fr!$A$1:$K$3739,2,0),1)</f>
        <v>1</v>
      </c>
      <c r="I1249" s="0" t="str">
        <f aca="false">CONCATENATE("'",municipalities!A1247,"'")</f>
        <v>'Baillargues'</v>
      </c>
      <c r="M1249" s="0" t="s">
        <v>10786</v>
      </c>
    </row>
    <row r="1250" customFormat="false" ht="13.8" hidden="false" customHeight="false" outlineLevel="0" collapsed="false">
      <c r="B1250" s="0" t="str">
        <f aca="false">municipalities!A1248</f>
        <v>Langres</v>
      </c>
      <c r="C1250" s="0" t="str">
        <f aca="false">CONCATENATE("'",municipalities!A1248,"'")</f>
        <v>'Langres'</v>
      </c>
      <c r="D1250" s="0" t="n">
        <v>1</v>
      </c>
      <c r="E1250" s="0" t="n">
        <f aca="false">VLOOKUP(B1250,municipalities!$A$1:$I$9684,2,0)</f>
        <v>47.8625</v>
      </c>
      <c r="F1250" s="0" t="n">
        <f aca="false">VLOOKUP(B1250,municipalities!$A$1:$I$9684,3,0)</f>
        <v>5.3331</v>
      </c>
      <c r="G1250" s="0" t="n">
        <f aca="false">VLOOKUP(B1250,municipalities!$A$1:$I$9684,8,0)</f>
        <v>7699</v>
      </c>
      <c r="H1250" s="2" t="n">
        <f aca="false">IFERROR(VLOOKUP(M1250,hospitals_fr!$A$1:$K$3739,2,0),1)</f>
        <v>1</v>
      </c>
      <c r="I1250" s="0" t="str">
        <f aca="false">CONCATENATE("'",municipalities!A1248,"'")</f>
        <v>'Langres'</v>
      </c>
      <c r="M1250" s="0" t="s">
        <v>10787</v>
      </c>
    </row>
    <row r="1251" customFormat="false" ht="13.8" hidden="false" customHeight="false" outlineLevel="0" collapsed="false">
      <c r="B1251" s="0" t="str">
        <f aca="false">municipalities!A1249</f>
        <v>Remiremont</v>
      </c>
      <c r="C1251" s="0" t="str">
        <f aca="false">CONCATENATE("'",municipalities!A1249,"'")</f>
        <v>'Remiremont'</v>
      </c>
      <c r="D1251" s="0" t="n">
        <v>1</v>
      </c>
      <c r="E1251" s="0" t="n">
        <f aca="false">VLOOKUP(B1251,municipalities!$A$1:$I$9684,2,0)</f>
        <v>48.0169</v>
      </c>
      <c r="F1251" s="0" t="n">
        <f aca="false">VLOOKUP(B1251,municipalities!$A$1:$I$9684,3,0)</f>
        <v>6.59</v>
      </c>
      <c r="G1251" s="0" t="n">
        <f aca="false">VLOOKUP(B1251,municipalities!$A$1:$I$9684,8,0)</f>
        <v>7691</v>
      </c>
      <c r="H1251" s="2" t="n">
        <f aca="false">IFERROR(VLOOKUP(M1251,hospitals_fr!$A$1:$K$3739,2,0),1)</f>
        <v>1</v>
      </c>
      <c r="I1251" s="0" t="str">
        <f aca="false">CONCATENATE("'",municipalities!A1249,"'")</f>
        <v>'Remiremont'</v>
      </c>
      <c r="M1251" s="0" t="s">
        <v>10788</v>
      </c>
    </row>
    <row r="1252" customFormat="false" ht="13.8" hidden="true" customHeight="false" outlineLevel="0" collapsed="false">
      <c r="B1252" s="0" t="str">
        <f aca="false">municipalities!A1250</f>
        <v>Émerainville</v>
      </c>
      <c r="C1252" s="0" t="str">
        <f aca="false">CONCATENATE("'",municipalities!A1250,"'")</f>
        <v>'Émerainville'</v>
      </c>
      <c r="D1252" s="0" t="n">
        <v>8</v>
      </c>
      <c r="E1252" s="0" t="n">
        <f aca="false">VLOOKUP(B1252,municipalities!$A$1:$I$9684,2,0)</f>
        <v>48.81</v>
      </c>
      <c r="F1252" s="0" t="n">
        <f aca="false">VLOOKUP(B1252,municipalities!$A$1:$I$9684,3,0)</f>
        <v>2.6228</v>
      </c>
      <c r="G1252" s="0" t="n">
        <f aca="false">VLOOKUP(B1252,municipalities!$A$1:$I$9684,8,0)</f>
        <v>7689</v>
      </c>
      <c r="H1252" s="2" t="n">
        <f aca="false">IFERROR(VLOOKUP(M1252,hospitals_fr!$A$1:$K$3739,2,0),1)</f>
        <v>1</v>
      </c>
      <c r="I1252" s="0" t="str">
        <f aca="false">CONCATENATE("'",municipalities!A1250,"'")</f>
        <v>'Émerainville'</v>
      </c>
      <c r="M1252" s="0" t="s">
        <v>10789</v>
      </c>
    </row>
    <row r="1253" customFormat="false" ht="13.8" hidden="false" customHeight="false" outlineLevel="0" collapsed="false">
      <c r="B1253" s="0" t="str">
        <f aca="false">municipalities!A1251</f>
        <v>Hettange-Grande</v>
      </c>
      <c r="C1253" s="0" t="str">
        <f aca="false">CONCATENATE("'",municipalities!A1251,"'")</f>
        <v>'Hettange-Grande'</v>
      </c>
      <c r="D1253" s="0" t="n">
        <v>1</v>
      </c>
      <c r="E1253" s="0" t="n">
        <f aca="false">VLOOKUP(B1253,municipalities!$A$1:$I$9684,2,0)</f>
        <v>49.4058</v>
      </c>
      <c r="F1253" s="0" t="n">
        <f aca="false">VLOOKUP(B1253,municipalities!$A$1:$I$9684,3,0)</f>
        <v>6.1531</v>
      </c>
      <c r="G1253" s="0" t="n">
        <f aca="false">VLOOKUP(B1253,municipalities!$A$1:$I$9684,8,0)</f>
        <v>7689</v>
      </c>
      <c r="H1253" s="2" t="n">
        <f aca="false">IFERROR(VLOOKUP(M1253,hospitals_fr!$A$1:$K$3739,2,0),1)</f>
        <v>1</v>
      </c>
      <c r="I1253" s="0" t="str">
        <f aca="false">CONCATENATE("'",municipalities!A1251,"'")</f>
        <v>'Hettange-Grande'</v>
      </c>
      <c r="M1253" s="0" t="s">
        <v>10790</v>
      </c>
    </row>
    <row r="1254" customFormat="false" ht="13.8" hidden="true" customHeight="false" outlineLevel="0" collapsed="false">
      <c r="B1254" s="0" t="str">
        <f aca="false">municipalities!A1252</f>
        <v>Doué-la-Fontaine</v>
      </c>
      <c r="C1254" s="0" t="str">
        <f aca="false">CONCATENATE("'",municipalities!A1252,"'")</f>
        <v>'Doué-la-Fontaine'</v>
      </c>
      <c r="D1254" s="0" t="n">
        <v>12</v>
      </c>
      <c r="E1254" s="0" t="n">
        <f aca="false">VLOOKUP(B1254,municipalities!$A$1:$I$9684,2,0)</f>
        <v>47.1931</v>
      </c>
      <c r="F1254" s="0" t="n">
        <f aca="false">VLOOKUP(B1254,municipalities!$A$1:$I$9684,3,0)</f>
        <v>-0.2756</v>
      </c>
      <c r="G1254" s="0" t="n">
        <f aca="false">VLOOKUP(B1254,municipalities!$A$1:$I$9684,8,0)</f>
        <v>7686</v>
      </c>
      <c r="H1254" s="2" t="n">
        <f aca="false">IFERROR(VLOOKUP(M1254,hospitals_fr!$A$1:$K$3739,2,0),1)</f>
        <v>0</v>
      </c>
      <c r="I1254" s="0" t="str">
        <f aca="false">CONCATENATE("'",municipalities!A1252,"'")</f>
        <v>'Doué-la-Fontaine'</v>
      </c>
      <c r="M1254" s="0" t="s">
        <v>10791</v>
      </c>
    </row>
    <row r="1255" customFormat="false" ht="13.8" hidden="true" customHeight="false" outlineLevel="0" collapsed="false">
      <c r="B1255" s="0" t="str">
        <f aca="false">municipalities!A1253</f>
        <v>Saint-Jean-de-Maurienne</v>
      </c>
      <c r="C1255" s="0" t="str">
        <f aca="false">CONCATENATE("'",municipalities!A1253,"'")</f>
        <v>'Saint-Jean-de-Maurienne'</v>
      </c>
      <c r="D1255" s="0" t="n">
        <v>3</v>
      </c>
      <c r="E1255" s="0" t="n">
        <f aca="false">VLOOKUP(B1255,municipalities!$A$1:$I$9684,2,0)</f>
        <v>45.2767</v>
      </c>
      <c r="F1255" s="0" t="n">
        <f aca="false">VLOOKUP(B1255,municipalities!$A$1:$I$9684,3,0)</f>
        <v>6.345</v>
      </c>
      <c r="G1255" s="0" t="n">
        <f aca="false">VLOOKUP(B1255,municipalities!$A$1:$I$9684,8,0)</f>
        <v>7683</v>
      </c>
      <c r="H1255" s="2" t="n">
        <f aca="false">IFERROR(VLOOKUP(M1255,hospitals_fr!$A$1:$K$3739,2,0),1)</f>
        <v>0</v>
      </c>
      <c r="I1255" s="0" t="str">
        <f aca="false">CONCATENATE("'",municipalities!A1253,"'")</f>
        <v>'Saint-Jean-de-Maurienne'</v>
      </c>
      <c r="M1255" s="0" t="s">
        <v>10792</v>
      </c>
    </row>
    <row r="1256" customFormat="false" ht="13.8" hidden="true" customHeight="false" outlineLevel="0" collapsed="false">
      <c r="B1256" s="0" t="str">
        <f aca="false">municipalities!A1254</f>
        <v>Moirans</v>
      </c>
      <c r="C1256" s="0" t="str">
        <f aca="false">CONCATENATE("'",municipalities!A1254,"'")</f>
        <v>'Moirans'</v>
      </c>
      <c r="D1256" s="0" t="n">
        <v>3</v>
      </c>
      <c r="E1256" s="0" t="n">
        <f aca="false">VLOOKUP(B1256,municipalities!$A$1:$I$9684,2,0)</f>
        <v>45.325</v>
      </c>
      <c r="F1256" s="0" t="n">
        <f aca="false">VLOOKUP(B1256,municipalities!$A$1:$I$9684,3,0)</f>
        <v>5.5644</v>
      </c>
      <c r="G1256" s="0" t="n">
        <f aca="false">VLOOKUP(B1256,municipalities!$A$1:$I$9684,8,0)</f>
        <v>7675</v>
      </c>
      <c r="H1256" s="2" t="n">
        <f aca="false">IFERROR(VLOOKUP(M1256,hospitals_fr!$A$1:$K$3739,2,0),1)</f>
        <v>1</v>
      </c>
      <c r="I1256" s="0" t="str">
        <f aca="false">CONCATENATE("'",municipalities!A1254,"'")</f>
        <v>'Moirans'</v>
      </c>
      <c r="M1256" s="0" t="s">
        <v>10793</v>
      </c>
    </row>
    <row r="1257" customFormat="false" ht="13.8" hidden="true" customHeight="false" outlineLevel="0" collapsed="false">
      <c r="B1257" s="0" t="str">
        <f aca="false">municipalities!A1255</f>
        <v>Saint-Vincent-de-Tyrosse</v>
      </c>
      <c r="C1257" s="0" t="str">
        <f aca="false">CONCATENATE("'",municipalities!A1255,"'")</f>
        <v>'Saint-Vincent-de-Tyrosse'</v>
      </c>
      <c r="D1257" s="0" t="n">
        <v>2</v>
      </c>
      <c r="E1257" s="0" t="n">
        <f aca="false">VLOOKUP(B1257,municipalities!$A$1:$I$9684,2,0)</f>
        <v>43.6611</v>
      </c>
      <c r="F1257" s="0" t="n">
        <f aca="false">VLOOKUP(B1257,municipalities!$A$1:$I$9684,3,0)</f>
        <v>-1.3042</v>
      </c>
      <c r="G1257" s="0" t="n">
        <f aca="false">VLOOKUP(B1257,municipalities!$A$1:$I$9684,8,0)</f>
        <v>7669</v>
      </c>
      <c r="H1257" s="2" t="n">
        <f aca="false">IFERROR(VLOOKUP(M1257,hospitals_fr!$A$1:$K$3739,2,0),1)</f>
        <v>1</v>
      </c>
      <c r="I1257" s="0" t="str">
        <f aca="false">CONCATENATE("'",municipalities!A1255,"'")</f>
        <v>'Saint-Vincent-de-Tyrosse'</v>
      </c>
      <c r="M1257" s="0" t="s">
        <v>10794</v>
      </c>
    </row>
    <row r="1258" customFormat="false" ht="13.8" hidden="false" customHeight="false" outlineLevel="0" collapsed="false">
      <c r="B1258" s="0" t="str">
        <f aca="false">municipalities!A1256</f>
        <v>Moyeuvre-Grande</v>
      </c>
      <c r="C1258" s="0" t="str">
        <f aca="false">CONCATENATE("'",municipalities!A1256,"'")</f>
        <v>'Moyeuvre-Grande'</v>
      </c>
      <c r="D1258" s="0" t="n">
        <v>1</v>
      </c>
      <c r="E1258" s="0" t="n">
        <f aca="false">VLOOKUP(B1258,municipalities!$A$1:$I$9684,2,0)</f>
        <v>49.2528</v>
      </c>
      <c r="F1258" s="0" t="n">
        <f aca="false">VLOOKUP(B1258,municipalities!$A$1:$I$9684,3,0)</f>
        <v>6.0458</v>
      </c>
      <c r="G1258" s="0" t="n">
        <f aca="false">VLOOKUP(B1258,municipalities!$A$1:$I$9684,8,0)</f>
        <v>7662</v>
      </c>
      <c r="H1258" s="2" t="n">
        <f aca="false">IFERROR(VLOOKUP(M1258,hospitals_fr!$A$1:$K$3739,2,0),1)</f>
        <v>1</v>
      </c>
      <c r="I1258" s="0" t="str">
        <f aca="false">CONCATENATE("'",municipalities!A1256,"'")</f>
        <v>'Moyeuvre-Grande'</v>
      </c>
      <c r="M1258" s="0" t="s">
        <v>10795</v>
      </c>
    </row>
    <row r="1259" customFormat="false" ht="13.8" hidden="true" customHeight="false" outlineLevel="0" collapsed="false">
      <c r="B1259" s="0" t="str">
        <f aca="false">municipalities!A1257</f>
        <v>Beynes</v>
      </c>
      <c r="C1259" s="0" t="str">
        <f aca="false">CONCATENATE("'",municipalities!A1257,"'")</f>
        <v>'Beynes'</v>
      </c>
      <c r="D1259" s="0" t="n">
        <v>8</v>
      </c>
      <c r="E1259" s="0" t="n">
        <f aca="false">VLOOKUP(B1259,municipalities!$A$1:$I$9684,2,0)</f>
        <v>48.8564</v>
      </c>
      <c r="F1259" s="0" t="n">
        <f aca="false">VLOOKUP(B1259,municipalities!$A$1:$I$9684,3,0)</f>
        <v>1.8728</v>
      </c>
      <c r="G1259" s="0" t="n">
        <f aca="false">VLOOKUP(B1259,municipalities!$A$1:$I$9684,8,0)</f>
        <v>7651</v>
      </c>
      <c r="H1259" s="2" t="n">
        <f aca="false">IFERROR(VLOOKUP(M1259,hospitals_fr!$A$1:$K$3739,2,0),1)</f>
        <v>1</v>
      </c>
      <c r="I1259" s="0" t="str">
        <f aca="false">CONCATENATE("'",municipalities!A1257,"'")</f>
        <v>'Beynes'</v>
      </c>
      <c r="M1259" s="0" t="s">
        <v>10796</v>
      </c>
    </row>
    <row r="1260" customFormat="false" ht="13.8" hidden="false" customHeight="false" outlineLevel="0" collapsed="false">
      <c r="B1260" s="0" t="str">
        <f aca="false">municipalities!A1258</f>
        <v>Wintzenheim</v>
      </c>
      <c r="C1260" s="0" t="str">
        <f aca="false">CONCATENATE("'",municipalities!A1258,"'")</f>
        <v>'Wintzenheim'</v>
      </c>
      <c r="D1260" s="0" t="n">
        <v>1</v>
      </c>
      <c r="E1260" s="0" t="n">
        <f aca="false">VLOOKUP(B1260,municipalities!$A$1:$I$9684,2,0)</f>
        <v>48.0731</v>
      </c>
      <c r="F1260" s="0" t="n">
        <f aca="false">VLOOKUP(B1260,municipalities!$A$1:$I$9684,3,0)</f>
        <v>7.29</v>
      </c>
      <c r="G1260" s="0" t="n">
        <f aca="false">VLOOKUP(B1260,municipalities!$A$1:$I$9684,8,0)</f>
        <v>7642</v>
      </c>
      <c r="H1260" s="2" t="n">
        <f aca="false">IFERROR(VLOOKUP(M1260,hospitals_fr!$A$1:$K$3739,2,0),1)</f>
        <v>1</v>
      </c>
      <c r="I1260" s="0" t="str">
        <f aca="false">CONCATENATE("'",municipalities!A1258,"'")</f>
        <v>'Wintzenheim'</v>
      </c>
      <c r="M1260" s="0" t="s">
        <v>10797</v>
      </c>
    </row>
    <row r="1261" customFormat="false" ht="13.8" hidden="true" customHeight="false" outlineLevel="0" collapsed="false">
      <c r="B1261" s="0" t="str">
        <f aca="false">municipalities!A1259</f>
        <v>Mably</v>
      </c>
      <c r="C1261" s="0" t="str">
        <f aca="false">CONCATENATE("'",municipalities!A1259,"'")</f>
        <v>'Mably'</v>
      </c>
      <c r="D1261" s="0" t="n">
        <v>3</v>
      </c>
      <c r="E1261" s="0" t="n">
        <f aca="false">VLOOKUP(B1261,municipalities!$A$1:$I$9684,2,0)</f>
        <v>46.0858</v>
      </c>
      <c r="F1261" s="0" t="n">
        <f aca="false">VLOOKUP(B1261,municipalities!$A$1:$I$9684,3,0)</f>
        <v>4.0647</v>
      </c>
      <c r="G1261" s="0" t="n">
        <f aca="false">VLOOKUP(B1261,municipalities!$A$1:$I$9684,8,0)</f>
        <v>7641</v>
      </c>
      <c r="H1261" s="2" t="n">
        <f aca="false">IFERROR(VLOOKUP(M1261,hospitals_fr!$A$1:$K$3739,2,0),1)</f>
        <v>1</v>
      </c>
      <c r="I1261" s="0" t="str">
        <f aca="false">CONCATENATE("'",municipalities!A1259,"'")</f>
        <v>'Mably'</v>
      </c>
      <c r="M1261" s="0" t="s">
        <v>10798</v>
      </c>
    </row>
    <row r="1262" customFormat="false" ht="13.8" hidden="true" customHeight="false" outlineLevel="0" collapsed="false">
      <c r="B1262" s="0" t="str">
        <f aca="false">municipalities!A1260</f>
        <v>Sausset-les-Pins</v>
      </c>
      <c r="C1262" s="0" t="str">
        <f aca="false">CONCATENATE("'",municipalities!A1260,"'")</f>
        <v>'Sausset-les-Pins'</v>
      </c>
      <c r="D1262" s="0" t="n">
        <v>13</v>
      </c>
      <c r="E1262" s="0" t="n">
        <f aca="false">VLOOKUP(B1262,municipalities!$A$1:$I$9684,2,0)</f>
        <v>43.3322</v>
      </c>
      <c r="F1262" s="0" t="n">
        <f aca="false">VLOOKUP(B1262,municipalities!$A$1:$I$9684,3,0)</f>
        <v>5.1139</v>
      </c>
      <c r="G1262" s="0" t="n">
        <f aca="false">VLOOKUP(B1262,municipalities!$A$1:$I$9684,8,0)</f>
        <v>7640</v>
      </c>
      <c r="H1262" s="2" t="n">
        <f aca="false">IFERROR(VLOOKUP(M1262,hospitals_fr!$A$1:$K$3739,2,0),1)</f>
        <v>1</v>
      </c>
      <c r="I1262" s="0" t="str">
        <f aca="false">CONCATENATE("'",municipalities!A1260,"'")</f>
        <v>'Sausset-les-Pins'</v>
      </c>
      <c r="M1262" s="0" t="s">
        <v>10799</v>
      </c>
    </row>
    <row r="1263" customFormat="false" ht="13.8" hidden="true" customHeight="false" outlineLevel="0" collapsed="false">
      <c r="B1263" s="0" t="str">
        <f aca="false">municipalities!A1261</f>
        <v>Pluvigner</v>
      </c>
      <c r="C1263" s="0" t="str">
        <f aca="false">CONCATENATE("'",municipalities!A1261,"'")</f>
        <v>'Pluvigner'</v>
      </c>
      <c r="D1263" s="0" t="n">
        <v>5</v>
      </c>
      <c r="E1263" s="0" t="n">
        <f aca="false">VLOOKUP(B1263,municipalities!$A$1:$I$9684,2,0)</f>
        <v>47.7758</v>
      </c>
      <c r="F1263" s="0" t="n">
        <f aca="false">VLOOKUP(B1263,municipalities!$A$1:$I$9684,3,0)</f>
        <v>-3.0103</v>
      </c>
      <c r="G1263" s="0" t="n">
        <f aca="false">VLOOKUP(B1263,municipalities!$A$1:$I$9684,8,0)</f>
        <v>7635</v>
      </c>
      <c r="H1263" s="2" t="n">
        <f aca="false">IFERROR(VLOOKUP(M1263,hospitals_fr!$A$1:$K$3739,2,0),1)</f>
        <v>1</v>
      </c>
      <c r="I1263" s="0" t="str">
        <f aca="false">CONCATENATE("'",municipalities!A1261,"'")</f>
        <v>'Pluvigner'</v>
      </c>
      <c r="M1263" s="0" t="s">
        <v>10800</v>
      </c>
    </row>
    <row r="1264" customFormat="false" ht="13.8" hidden="true" customHeight="false" outlineLevel="0" collapsed="false">
      <c r="B1264" s="0" t="str">
        <f aca="false">municipalities!A1262</f>
        <v>Rosporden</v>
      </c>
      <c r="C1264" s="0" t="str">
        <f aca="false">CONCATENATE("'",municipalities!A1262,"'")</f>
        <v>'Rosporden'</v>
      </c>
      <c r="D1264" s="0" t="n">
        <v>5</v>
      </c>
      <c r="E1264" s="0" t="n">
        <f aca="false">VLOOKUP(B1264,municipalities!$A$1:$I$9684,2,0)</f>
        <v>47.9606</v>
      </c>
      <c r="F1264" s="0" t="n">
        <f aca="false">VLOOKUP(B1264,municipalities!$A$1:$I$9684,3,0)</f>
        <v>-3.8347</v>
      </c>
      <c r="G1264" s="0" t="n">
        <f aca="false">VLOOKUP(B1264,municipalities!$A$1:$I$9684,8,0)</f>
        <v>7633</v>
      </c>
      <c r="H1264" s="2" t="n">
        <f aca="false">IFERROR(VLOOKUP(M1264,hospitals_fr!$A$1:$K$3739,2,0),1)</f>
        <v>1</v>
      </c>
      <c r="I1264" s="0" t="str">
        <f aca="false">CONCATENATE("'",municipalities!A1262,"'")</f>
        <v>'Rosporden'</v>
      </c>
      <c r="M1264" s="0" t="s">
        <v>10801</v>
      </c>
    </row>
    <row r="1265" customFormat="false" ht="13.8" hidden="true" customHeight="false" outlineLevel="0" collapsed="false">
      <c r="B1265" s="0" t="str">
        <f aca="false">municipalities!A1263</f>
        <v>Montlhéry</v>
      </c>
      <c r="C1265" s="0" t="str">
        <f aca="false">CONCATENATE("'",municipalities!A1263,"'")</f>
        <v>'Montlhéry'</v>
      </c>
      <c r="D1265" s="0" t="n">
        <v>8</v>
      </c>
      <c r="E1265" s="0" t="n">
        <f aca="false">VLOOKUP(B1265,municipalities!$A$1:$I$9684,2,0)</f>
        <v>48.6386</v>
      </c>
      <c r="F1265" s="0" t="n">
        <f aca="false">VLOOKUP(B1265,municipalities!$A$1:$I$9684,3,0)</f>
        <v>2.2722</v>
      </c>
      <c r="G1265" s="0" t="n">
        <f aca="false">VLOOKUP(B1265,municipalities!$A$1:$I$9684,8,0)</f>
        <v>7624</v>
      </c>
      <c r="H1265" s="2" t="n">
        <f aca="false">IFERROR(VLOOKUP(M1265,hospitals_fr!$A$1:$K$3739,2,0),1)</f>
        <v>1</v>
      </c>
      <c r="I1265" s="0" t="str">
        <f aca="false">CONCATENATE("'",municipalities!A1263,"'")</f>
        <v>'Montlhéry'</v>
      </c>
      <c r="M1265" s="0" t="s">
        <v>10802</v>
      </c>
    </row>
    <row r="1266" customFormat="false" ht="13.8" hidden="true" customHeight="false" outlineLevel="0" collapsed="false">
      <c r="B1266" s="0" t="str">
        <f aca="false">municipalities!A1264</f>
        <v>Saint-Péray</v>
      </c>
      <c r="C1266" s="0" t="str">
        <f aca="false">CONCATENATE("'",municipalities!A1264,"'")</f>
        <v>'Saint-Péray'</v>
      </c>
      <c r="D1266" s="0" t="n">
        <v>3</v>
      </c>
      <c r="E1266" s="0" t="n">
        <f aca="false">VLOOKUP(B1266,municipalities!$A$1:$I$9684,2,0)</f>
        <v>44.9486</v>
      </c>
      <c r="F1266" s="0" t="n">
        <f aca="false">VLOOKUP(B1266,municipalities!$A$1:$I$9684,3,0)</f>
        <v>4.845</v>
      </c>
      <c r="G1266" s="0" t="n">
        <f aca="false">VLOOKUP(B1266,municipalities!$A$1:$I$9684,8,0)</f>
        <v>7622</v>
      </c>
      <c r="H1266" s="2" t="n">
        <f aca="false">IFERROR(VLOOKUP(M1266,hospitals_fr!$A$1:$K$3739,2,0),1)</f>
        <v>1</v>
      </c>
      <c r="I1266" s="0" t="str">
        <f aca="false">CONCATENATE("'",municipalities!A1264,"'")</f>
        <v>'Saint-Péray'</v>
      </c>
      <c r="M1266" s="0" t="s">
        <v>10803</v>
      </c>
    </row>
    <row r="1267" customFormat="false" ht="13.8" hidden="true" customHeight="false" outlineLevel="0" collapsed="false">
      <c r="B1267" s="0" t="str">
        <f aca="false">municipalities!A1265</f>
        <v>Auxonne</v>
      </c>
      <c r="C1267" s="0" t="str">
        <f aca="false">CONCATENATE("'",municipalities!A1265,"'")</f>
        <v>'Auxonne'</v>
      </c>
      <c r="D1267" s="0" t="n">
        <v>4</v>
      </c>
      <c r="E1267" s="0" t="n">
        <f aca="false">VLOOKUP(B1267,municipalities!$A$1:$I$9684,2,0)</f>
        <v>47.1939</v>
      </c>
      <c r="F1267" s="0" t="n">
        <f aca="false">VLOOKUP(B1267,municipalities!$A$1:$I$9684,3,0)</f>
        <v>5.3878</v>
      </c>
      <c r="G1267" s="0" t="n">
        <f aca="false">VLOOKUP(B1267,municipalities!$A$1:$I$9684,8,0)</f>
        <v>7609</v>
      </c>
      <c r="H1267" s="2" t="n">
        <f aca="false">IFERROR(VLOOKUP(M1267,hospitals_fr!$A$1:$K$3739,2,0),1)</f>
        <v>1</v>
      </c>
      <c r="I1267" s="0" t="str">
        <f aca="false">CONCATENATE("'",municipalities!A1265,"'")</f>
        <v>'Auxonne'</v>
      </c>
      <c r="M1267" s="0" t="s">
        <v>10804</v>
      </c>
    </row>
    <row r="1268" customFormat="false" ht="13.8" hidden="false" customHeight="false" outlineLevel="0" collapsed="false">
      <c r="B1268" s="0" t="str">
        <f aca="false">municipalities!A1266</f>
        <v>Geispolsheim</v>
      </c>
      <c r="C1268" s="0" t="str">
        <f aca="false">CONCATENATE("'",municipalities!A1266,"'")</f>
        <v>'Geispolsheim'</v>
      </c>
      <c r="D1268" s="0" t="n">
        <v>1</v>
      </c>
      <c r="E1268" s="0" t="n">
        <f aca="false">VLOOKUP(B1268,municipalities!$A$1:$I$9684,2,0)</f>
        <v>48.515</v>
      </c>
      <c r="F1268" s="0" t="n">
        <f aca="false">VLOOKUP(B1268,municipalities!$A$1:$I$9684,3,0)</f>
        <v>7.6464</v>
      </c>
      <c r="G1268" s="0" t="n">
        <f aca="false">VLOOKUP(B1268,municipalities!$A$1:$I$9684,8,0)</f>
        <v>7605</v>
      </c>
      <c r="H1268" s="2" t="n">
        <f aca="false">IFERROR(VLOOKUP(M1268,hospitals_fr!$A$1:$K$3739,2,0),1)</f>
        <v>1</v>
      </c>
      <c r="I1268" s="0" t="str">
        <f aca="false">CONCATENATE("'",municipalities!A1266,"'")</f>
        <v>'Geispolsheim'</v>
      </c>
      <c r="M1268" s="0" t="s">
        <v>10805</v>
      </c>
    </row>
    <row r="1269" customFormat="false" ht="13.8" hidden="true" customHeight="false" outlineLevel="0" collapsed="false">
      <c r="B1269" s="0" t="str">
        <f aca="false">municipalities!A1267</f>
        <v>Barlin</v>
      </c>
      <c r="C1269" s="0" t="str">
        <f aca="false">CONCATENATE("'",municipalities!A1267,"'")</f>
        <v>'Barlin'</v>
      </c>
      <c r="D1269" s="0" t="n">
        <v>11</v>
      </c>
      <c r="E1269" s="0" t="n">
        <f aca="false">VLOOKUP(B1269,municipalities!$A$1:$I$9684,2,0)</f>
        <v>50.4553</v>
      </c>
      <c r="F1269" s="0" t="n">
        <f aca="false">VLOOKUP(B1269,municipalities!$A$1:$I$9684,3,0)</f>
        <v>2.6186</v>
      </c>
      <c r="G1269" s="0" t="n">
        <f aca="false">VLOOKUP(B1269,municipalities!$A$1:$I$9684,8,0)</f>
        <v>7603</v>
      </c>
      <c r="H1269" s="2" t="n">
        <f aca="false">IFERROR(VLOOKUP(M1269,hospitals_fr!$A$1:$K$3739,2,0),1)</f>
        <v>1</v>
      </c>
      <c r="I1269" s="0" t="str">
        <f aca="false">CONCATENATE("'",municipalities!A1267,"'")</f>
        <v>'Barlin'</v>
      </c>
      <c r="M1269" s="0" t="s">
        <v>10806</v>
      </c>
    </row>
    <row r="1270" customFormat="false" ht="13.8" hidden="true" customHeight="false" outlineLevel="0" collapsed="false">
      <c r="B1270" s="0" t="str">
        <f aca="false">municipalities!A1268</f>
        <v>Coulaines</v>
      </c>
      <c r="C1270" s="0" t="str">
        <f aca="false">CONCATENATE("'",municipalities!A1268,"'")</f>
        <v>'Coulaines'</v>
      </c>
      <c r="D1270" s="0" t="n">
        <v>12</v>
      </c>
      <c r="E1270" s="0" t="n">
        <f aca="false">VLOOKUP(B1270,municipalities!$A$1:$I$9684,2,0)</f>
        <v>48.0267</v>
      </c>
      <c r="F1270" s="0" t="n">
        <f aca="false">VLOOKUP(B1270,municipalities!$A$1:$I$9684,3,0)</f>
        <v>0.2042</v>
      </c>
      <c r="G1270" s="0" t="n">
        <f aca="false">VLOOKUP(B1270,municipalities!$A$1:$I$9684,8,0)</f>
        <v>7600</v>
      </c>
      <c r="H1270" s="2" t="n">
        <f aca="false">IFERROR(VLOOKUP(M1270,hospitals_fr!$A$1:$K$3739,2,0),1)</f>
        <v>1</v>
      </c>
      <c r="I1270" s="0" t="str">
        <f aca="false">CONCATENATE("'",municipalities!A1268,"'")</f>
        <v>'Coulaines'</v>
      </c>
      <c r="M1270" s="0" t="s">
        <v>10807</v>
      </c>
    </row>
    <row r="1271" customFormat="false" ht="13.8" hidden="true" customHeight="false" outlineLevel="0" collapsed="false">
      <c r="B1271" s="0" t="str">
        <f aca="false">municipalities!A1269</f>
        <v>Ballancourt</v>
      </c>
      <c r="C1271" s="0" t="str">
        <f aca="false">CONCATENATE("'",municipalities!A1269,"'")</f>
        <v>'Ballancourt'</v>
      </c>
      <c r="D1271" s="0" t="n">
        <v>8</v>
      </c>
      <c r="E1271" s="0" t="n">
        <f aca="false">VLOOKUP(B1271,municipalities!$A$1:$I$9684,2,0)</f>
        <v>48.5256</v>
      </c>
      <c r="F1271" s="0" t="n">
        <f aca="false">VLOOKUP(B1271,municipalities!$A$1:$I$9684,3,0)</f>
        <v>2.3856</v>
      </c>
      <c r="G1271" s="0" t="n">
        <f aca="false">VLOOKUP(B1271,municipalities!$A$1:$I$9684,8,0)</f>
        <v>7595</v>
      </c>
      <c r="H1271" s="2" t="n">
        <f aca="false">IFERROR(VLOOKUP(M1271,hospitals_fr!$A$1:$K$3739,2,0),1)</f>
        <v>1</v>
      </c>
      <c r="I1271" s="0" t="str">
        <f aca="false">CONCATENATE("'",municipalities!A1269,"'")</f>
        <v>'Ballancourt'</v>
      </c>
      <c r="M1271" s="0" t="s">
        <v>10808</v>
      </c>
    </row>
    <row r="1272" customFormat="false" ht="13.8" hidden="true" customHeight="false" outlineLevel="0" collapsed="false">
      <c r="B1272" s="0" t="str">
        <f aca="false">municipalities!A1270</f>
        <v>Péronne</v>
      </c>
      <c r="C1272" s="0" t="str">
        <f aca="false">CONCATENATE("'",municipalities!A1270,"'")</f>
        <v>'Péronne'</v>
      </c>
      <c r="D1272" s="0" t="n">
        <v>11</v>
      </c>
      <c r="E1272" s="0" t="n">
        <f aca="false">VLOOKUP(B1272,municipalities!$A$1:$I$9684,2,0)</f>
        <v>49.9322</v>
      </c>
      <c r="F1272" s="0" t="n">
        <f aca="false">VLOOKUP(B1272,municipalities!$A$1:$I$9684,3,0)</f>
        <v>2.9364</v>
      </c>
      <c r="G1272" s="0" t="n">
        <f aca="false">VLOOKUP(B1272,municipalities!$A$1:$I$9684,8,0)</f>
        <v>7595</v>
      </c>
      <c r="H1272" s="2" t="n">
        <f aca="false">IFERROR(VLOOKUP(M1272,hospitals_fr!$A$1:$K$3739,2,0),1)</f>
        <v>1</v>
      </c>
      <c r="I1272" s="0" t="str">
        <f aca="false">CONCATENATE("'",municipalities!A1270,"'")</f>
        <v>'Péronne'</v>
      </c>
      <c r="M1272" s="0" t="s">
        <v>10809</v>
      </c>
    </row>
    <row r="1273" customFormat="false" ht="13.8" hidden="true" customHeight="false" outlineLevel="0" collapsed="false">
      <c r="B1273" s="0" t="str">
        <f aca="false">municipalities!A1271</f>
        <v>Saint-Apollinaire</v>
      </c>
      <c r="C1273" s="0" t="str">
        <f aca="false">CONCATENATE("'",municipalities!A1271,"'")</f>
        <v>'Saint-Apollinaire'</v>
      </c>
      <c r="D1273" s="0" t="n">
        <v>4</v>
      </c>
      <c r="E1273" s="0" t="n">
        <f aca="false">VLOOKUP(B1273,municipalities!$A$1:$I$9684,2,0)</f>
        <v>47.3317</v>
      </c>
      <c r="F1273" s="0" t="n">
        <f aca="false">VLOOKUP(B1273,municipalities!$A$1:$I$9684,3,0)</f>
        <v>5.0842</v>
      </c>
      <c r="G1273" s="0" t="n">
        <f aca="false">VLOOKUP(B1273,municipalities!$A$1:$I$9684,8,0)</f>
        <v>7587</v>
      </c>
      <c r="H1273" s="2" t="n">
        <f aca="false">IFERROR(VLOOKUP(M1273,hospitals_fr!$A$1:$K$3739,2,0),1)</f>
        <v>1</v>
      </c>
      <c r="I1273" s="0" t="str">
        <f aca="false">CONCATENATE("'",municipalities!A1271,"'")</f>
        <v>'Saint-Apollinaire'</v>
      </c>
      <c r="M1273" s="0" t="s">
        <v>10810</v>
      </c>
    </row>
    <row r="1274" customFormat="false" ht="13.8" hidden="true" customHeight="false" outlineLevel="0" collapsed="false">
      <c r="B1274" s="0" t="str">
        <f aca="false">municipalities!A1272</f>
        <v>Sisteron</v>
      </c>
      <c r="C1274" s="0" t="str">
        <f aca="false">CONCATENATE("'",municipalities!A1272,"'")</f>
        <v>'Sisteron'</v>
      </c>
      <c r="D1274" s="0" t="n">
        <v>13</v>
      </c>
      <c r="E1274" s="0" t="n">
        <f aca="false">VLOOKUP(B1274,municipalities!$A$1:$I$9684,2,0)</f>
        <v>44.19</v>
      </c>
      <c r="F1274" s="0" t="n">
        <f aca="false">VLOOKUP(B1274,municipalities!$A$1:$I$9684,3,0)</f>
        <v>5.9464</v>
      </c>
      <c r="G1274" s="0" t="n">
        <f aca="false">VLOOKUP(B1274,municipalities!$A$1:$I$9684,8,0)</f>
        <v>7579</v>
      </c>
      <c r="H1274" s="2" t="n">
        <f aca="false">IFERROR(VLOOKUP(M1274,hospitals_fr!$A$1:$K$3739,2,0),1)</f>
        <v>1</v>
      </c>
      <c r="I1274" s="0" t="str">
        <f aca="false">CONCATENATE("'",municipalities!A1272,"'")</f>
        <v>'Sisteron'</v>
      </c>
      <c r="M1274" s="0" t="s">
        <v>10811</v>
      </c>
    </row>
    <row r="1275" customFormat="false" ht="13.8" hidden="true" customHeight="false" outlineLevel="0" collapsed="false">
      <c r="B1275" s="0" t="str">
        <f aca="false">municipalities!A1273</f>
        <v>Noisy-le-Roi</v>
      </c>
      <c r="C1275" s="0" t="str">
        <f aca="false">CONCATENATE("'",municipalities!A1273,"'")</f>
        <v>'Noisy-le-Roi'</v>
      </c>
      <c r="D1275" s="0" t="n">
        <v>8</v>
      </c>
      <c r="E1275" s="0" t="n">
        <f aca="false">VLOOKUP(B1275,municipalities!$A$1:$I$9684,2,0)</f>
        <v>48.8464</v>
      </c>
      <c r="F1275" s="0" t="n">
        <f aca="false">VLOOKUP(B1275,municipalities!$A$1:$I$9684,3,0)</f>
        <v>2.06</v>
      </c>
      <c r="G1275" s="0" t="n">
        <f aca="false">VLOOKUP(B1275,municipalities!$A$1:$I$9684,8,0)</f>
        <v>7577</v>
      </c>
      <c r="H1275" s="2" t="n">
        <f aca="false">IFERROR(VLOOKUP(M1275,hospitals_fr!$A$1:$K$3739,2,0),1)</f>
        <v>1</v>
      </c>
      <c r="I1275" s="0" t="str">
        <f aca="false">CONCATENATE("'",municipalities!A1273,"'")</f>
        <v>'Noisy-le-Roi'</v>
      </c>
      <c r="M1275" s="0" t="s">
        <v>10812</v>
      </c>
    </row>
    <row r="1276" customFormat="false" ht="13.8" hidden="true" customHeight="false" outlineLevel="0" collapsed="false">
      <c r="B1276" s="0" t="str">
        <f aca="false">municipalities!A1274</f>
        <v>Rochefort-du-Gard</v>
      </c>
      <c r="C1276" s="0" t="str">
        <f aca="false">CONCATENATE("'",municipalities!A1274,"'")</f>
        <v>'Rochefort-du-Gard'</v>
      </c>
      <c r="D1276" s="0" t="n">
        <v>9</v>
      </c>
      <c r="E1276" s="0" t="n">
        <f aca="false">VLOOKUP(B1276,municipalities!$A$1:$I$9684,2,0)</f>
        <v>43.9744</v>
      </c>
      <c r="F1276" s="0" t="n">
        <f aca="false">VLOOKUP(B1276,municipalities!$A$1:$I$9684,3,0)</f>
        <v>4.6903</v>
      </c>
      <c r="G1276" s="0" t="n">
        <f aca="false">VLOOKUP(B1276,municipalities!$A$1:$I$9684,8,0)</f>
        <v>7574</v>
      </c>
      <c r="H1276" s="2" t="n">
        <f aca="false">IFERROR(VLOOKUP(M1276,hospitals_fr!$A$1:$K$3739,2,0),1)</f>
        <v>1</v>
      </c>
      <c r="I1276" s="0" t="str">
        <f aca="false">CONCATENATE("'",municipalities!A1274,"'")</f>
        <v>'Rochefort-du-Gard'</v>
      </c>
      <c r="M1276" s="0" t="s">
        <v>10813</v>
      </c>
    </row>
    <row r="1277" customFormat="false" ht="13.8" hidden="true" customHeight="false" outlineLevel="0" collapsed="false">
      <c r="B1277" s="0" t="str">
        <f aca="false">municipalities!A1275</f>
        <v>Neuville-sur-Saône</v>
      </c>
      <c r="C1277" s="0" t="str">
        <f aca="false">CONCATENATE("'",municipalities!A1275,"'")</f>
        <v>'Neuville-sur-Saône'</v>
      </c>
      <c r="D1277" s="0" t="n">
        <v>3</v>
      </c>
      <c r="E1277" s="0" t="n">
        <f aca="false">VLOOKUP(B1277,municipalities!$A$1:$I$9684,2,0)</f>
        <v>45.8761</v>
      </c>
      <c r="F1277" s="0" t="n">
        <f aca="false">VLOOKUP(B1277,municipalities!$A$1:$I$9684,3,0)</f>
        <v>4.8411</v>
      </c>
      <c r="G1277" s="0" t="n">
        <f aca="false">VLOOKUP(B1277,municipalities!$A$1:$I$9684,8,0)</f>
        <v>7560</v>
      </c>
      <c r="H1277" s="2" t="n">
        <f aca="false">IFERROR(VLOOKUP(M1277,hospitals_fr!$A$1:$K$3739,2,0),1)</f>
        <v>1</v>
      </c>
      <c r="I1277" s="0" t="str">
        <f aca="false">CONCATENATE("'",municipalities!A1275,"'")</f>
        <v>'Neuville-sur-Saône'</v>
      </c>
      <c r="M1277" s="0" t="s">
        <v>10814</v>
      </c>
    </row>
    <row r="1278" customFormat="false" ht="13.8" hidden="true" customHeight="false" outlineLevel="0" collapsed="false">
      <c r="B1278" s="0" t="str">
        <f aca="false">municipalities!A1276</f>
        <v>Charnay-lès-Mâcon</v>
      </c>
      <c r="C1278" s="0" t="str">
        <f aca="false">CONCATENATE("'",municipalities!A1276,"'")</f>
        <v>'Charnay-lès-Mâcon'</v>
      </c>
      <c r="D1278" s="0" t="n">
        <v>4</v>
      </c>
      <c r="E1278" s="0" t="n">
        <f aca="false">VLOOKUP(B1278,municipalities!$A$1:$I$9684,2,0)</f>
        <v>46.3092</v>
      </c>
      <c r="F1278" s="0" t="n">
        <f aca="false">VLOOKUP(B1278,municipalities!$A$1:$I$9684,3,0)</f>
        <v>4.7844</v>
      </c>
      <c r="G1278" s="0" t="n">
        <f aca="false">VLOOKUP(B1278,municipalities!$A$1:$I$9684,8,0)</f>
        <v>7559</v>
      </c>
      <c r="H1278" s="2" t="n">
        <f aca="false">IFERROR(VLOOKUP(M1278,hospitals_fr!$A$1:$K$3739,2,0),1)</f>
        <v>1</v>
      </c>
      <c r="I1278" s="0" t="str">
        <f aca="false">CONCATENATE("'",municipalities!A1276,"'")</f>
        <v>'Charnay-lès-Mâcon'</v>
      </c>
      <c r="M1278" s="0" t="s">
        <v>10815</v>
      </c>
    </row>
    <row r="1279" customFormat="false" ht="13.8" hidden="true" customHeight="false" outlineLevel="0" collapsed="false">
      <c r="B1279" s="0" t="str">
        <f aca="false">municipalities!A1277</f>
        <v>Déols</v>
      </c>
      <c r="C1279" s="0" t="str">
        <f aca="false">CONCATENATE("'",municipalities!A1277,"'")</f>
        <v>'Déols'</v>
      </c>
      <c r="D1279" s="0" t="n">
        <v>6</v>
      </c>
      <c r="E1279" s="0" t="n">
        <f aca="false">VLOOKUP(B1279,municipalities!$A$1:$I$9684,2,0)</f>
        <v>46.83</v>
      </c>
      <c r="F1279" s="0" t="n">
        <f aca="false">VLOOKUP(B1279,municipalities!$A$1:$I$9684,3,0)</f>
        <v>1.7058</v>
      </c>
      <c r="G1279" s="0" t="n">
        <f aca="false">VLOOKUP(B1279,municipalities!$A$1:$I$9684,8,0)</f>
        <v>7559</v>
      </c>
      <c r="H1279" s="2" t="n">
        <f aca="false">IFERROR(VLOOKUP(M1279,hospitals_fr!$A$1:$K$3739,2,0),1)</f>
        <v>1</v>
      </c>
      <c r="I1279" s="0" t="str">
        <f aca="false">CONCATENATE("'",municipalities!A1277,"'")</f>
        <v>'Déols'</v>
      </c>
      <c r="M1279" s="0" t="s">
        <v>10816</v>
      </c>
    </row>
    <row r="1280" customFormat="false" ht="13.8" hidden="false" customHeight="false" outlineLevel="0" collapsed="false">
      <c r="B1280" s="0" t="str">
        <f aca="false">municipalities!A1278</f>
        <v>Thaon-les-Vosges</v>
      </c>
      <c r="C1280" s="0" t="str">
        <f aca="false">CONCATENATE("'",municipalities!A1278,"'")</f>
        <v>'Thaon-les-Vosges'</v>
      </c>
      <c r="D1280" s="0" t="n">
        <v>1</v>
      </c>
      <c r="E1280" s="0" t="n">
        <f aca="false">VLOOKUP(B1280,municipalities!$A$1:$I$9684,2,0)</f>
        <v>48.2506</v>
      </c>
      <c r="F1280" s="0" t="n">
        <f aca="false">VLOOKUP(B1280,municipalities!$A$1:$I$9684,3,0)</f>
        <v>6.42</v>
      </c>
      <c r="G1280" s="0" t="n">
        <f aca="false">VLOOKUP(B1280,municipalities!$A$1:$I$9684,8,0)</f>
        <v>7553</v>
      </c>
      <c r="H1280" s="2" t="n">
        <f aca="false">IFERROR(VLOOKUP(M1280,hospitals_fr!$A$1:$K$3739,2,0),1)</f>
        <v>1</v>
      </c>
      <c r="I1280" s="0" t="str">
        <f aca="false">CONCATENATE("'",municipalities!A1278,"'")</f>
        <v>'Thaon-les-Vosges'</v>
      </c>
      <c r="M1280" s="0" t="s">
        <v>10817</v>
      </c>
    </row>
    <row r="1281" customFormat="false" ht="13.8" hidden="true" customHeight="false" outlineLevel="0" collapsed="false">
      <c r="B1281" s="0" t="str">
        <f aca="false">municipalities!A1279</f>
        <v>Saint-Denis-en-Val</v>
      </c>
      <c r="C1281" s="0" t="str">
        <f aca="false">CONCATENATE("'",municipalities!A1279,"'")</f>
        <v>'Saint-Denis-en-Val'</v>
      </c>
      <c r="D1281" s="0" t="n">
        <v>6</v>
      </c>
      <c r="E1281" s="0" t="n">
        <f aca="false">VLOOKUP(B1281,municipalities!$A$1:$I$9684,2,0)</f>
        <v>47.8772</v>
      </c>
      <c r="F1281" s="0" t="n">
        <f aca="false">VLOOKUP(B1281,municipalities!$A$1:$I$9684,3,0)</f>
        <v>1.96</v>
      </c>
      <c r="G1281" s="0" t="n">
        <f aca="false">VLOOKUP(B1281,municipalities!$A$1:$I$9684,8,0)</f>
        <v>7545</v>
      </c>
      <c r="H1281" s="2" t="n">
        <f aca="false">IFERROR(VLOOKUP(M1281,hospitals_fr!$A$1:$K$3739,2,0),1)</f>
        <v>1</v>
      </c>
      <c r="I1281" s="0" t="str">
        <f aca="false">CONCATENATE("'",municipalities!A1279,"'")</f>
        <v>'Saint-Denis-en-Val'</v>
      </c>
      <c r="M1281" s="0" t="s">
        <v>10818</v>
      </c>
    </row>
    <row r="1282" customFormat="false" ht="13.8" hidden="true" customHeight="false" outlineLevel="0" collapsed="false">
      <c r="B1282" s="0" t="str">
        <f aca="false">municipalities!A1280</f>
        <v>Fresnes-sur-Escaut</v>
      </c>
      <c r="C1282" s="0" t="str">
        <f aca="false">CONCATENATE("'",municipalities!A1280,"'")</f>
        <v>'Fresnes-sur-Escaut'</v>
      </c>
      <c r="D1282" s="0" t="n">
        <v>11</v>
      </c>
      <c r="E1282" s="0" t="n">
        <f aca="false">VLOOKUP(B1282,municipalities!$A$1:$I$9684,2,0)</f>
        <v>50.4336</v>
      </c>
      <c r="F1282" s="0" t="n">
        <f aca="false">VLOOKUP(B1282,municipalities!$A$1:$I$9684,3,0)</f>
        <v>3.5769</v>
      </c>
      <c r="G1282" s="0" t="n">
        <f aca="false">VLOOKUP(B1282,municipalities!$A$1:$I$9684,8,0)</f>
        <v>7532</v>
      </c>
      <c r="H1282" s="2" t="n">
        <f aca="false">IFERROR(VLOOKUP(M1282,hospitals_fr!$A$1:$K$3739,2,0),1)</f>
        <v>1</v>
      </c>
      <c r="I1282" s="0" t="str">
        <f aca="false">CONCATENATE("'",municipalities!A1280,"'")</f>
        <v>'Fresnes-sur-Escaut'</v>
      </c>
      <c r="M1282" s="0" t="s">
        <v>10819</v>
      </c>
    </row>
    <row r="1283" customFormat="false" ht="13.8" hidden="true" customHeight="false" outlineLevel="0" collapsed="false">
      <c r="B1283" s="0" t="str">
        <f aca="false">municipalities!A1281</f>
        <v>Bessancourt</v>
      </c>
      <c r="C1283" s="0" t="str">
        <f aca="false">CONCATENATE("'",municipalities!A1281,"'")</f>
        <v>'Bessancourt'</v>
      </c>
      <c r="D1283" s="0" t="n">
        <v>8</v>
      </c>
      <c r="E1283" s="0" t="n">
        <f aca="false">VLOOKUP(B1283,municipalities!$A$1:$I$9684,2,0)</f>
        <v>49.0378</v>
      </c>
      <c r="F1283" s="0" t="n">
        <f aca="false">VLOOKUP(B1283,municipalities!$A$1:$I$9684,3,0)</f>
        <v>2.2133</v>
      </c>
      <c r="G1283" s="0" t="n">
        <f aca="false">VLOOKUP(B1283,municipalities!$A$1:$I$9684,8,0)</f>
        <v>7528</v>
      </c>
      <c r="H1283" s="2" t="n">
        <f aca="false">IFERROR(VLOOKUP(M1283,hospitals_fr!$A$1:$K$3739,2,0),1)</f>
        <v>1</v>
      </c>
      <c r="I1283" s="0" t="str">
        <f aca="false">CONCATENATE("'",municipalities!A1281,"'")</f>
        <v>'Bessancourt'</v>
      </c>
      <c r="M1283" s="0" t="s">
        <v>10820</v>
      </c>
    </row>
    <row r="1284" customFormat="false" ht="13.8" hidden="false" customHeight="false" outlineLevel="0" collapsed="false">
      <c r="B1284" s="0" t="str">
        <f aca="false">municipalities!A1282</f>
        <v>Rethel</v>
      </c>
      <c r="C1284" s="0" t="str">
        <f aca="false">CONCATENATE("'",municipalities!A1282,"'")</f>
        <v>'Rethel'</v>
      </c>
      <c r="D1284" s="0" t="n">
        <v>1</v>
      </c>
      <c r="E1284" s="0" t="n">
        <f aca="false">VLOOKUP(B1284,municipalities!$A$1:$I$9684,2,0)</f>
        <v>49.5097</v>
      </c>
      <c r="F1284" s="0" t="n">
        <f aca="false">VLOOKUP(B1284,municipalities!$A$1:$I$9684,3,0)</f>
        <v>4.3675</v>
      </c>
      <c r="G1284" s="0" t="n">
        <f aca="false">VLOOKUP(B1284,municipalities!$A$1:$I$9684,8,0)</f>
        <v>7522</v>
      </c>
      <c r="H1284" s="2" t="n">
        <f aca="false">IFERROR(VLOOKUP(M1284,hospitals_fr!$A$1:$K$3739,2,0),1)</f>
        <v>1</v>
      </c>
      <c r="I1284" s="0" t="str">
        <f aca="false">CONCATENATE("'",municipalities!A1282,"'")</f>
        <v>'Rethel'</v>
      </c>
      <c r="M1284" s="0" t="s">
        <v>10821</v>
      </c>
    </row>
    <row r="1285" customFormat="false" ht="13.8" hidden="false" customHeight="false" outlineLevel="0" collapsed="false">
      <c r="B1285" s="0" t="str">
        <f aca="false">municipalities!A1283</f>
        <v>Ensisheim</v>
      </c>
      <c r="C1285" s="0" t="str">
        <f aca="false">CONCATENATE("'",municipalities!A1283,"'")</f>
        <v>'Ensisheim'</v>
      </c>
      <c r="D1285" s="0" t="n">
        <v>1</v>
      </c>
      <c r="E1285" s="0" t="n">
        <f aca="false">VLOOKUP(B1285,municipalities!$A$1:$I$9684,2,0)</f>
        <v>47.8656</v>
      </c>
      <c r="F1285" s="0" t="n">
        <f aca="false">VLOOKUP(B1285,municipalities!$A$1:$I$9684,3,0)</f>
        <v>7.3525</v>
      </c>
      <c r="G1285" s="0" t="n">
        <f aca="false">VLOOKUP(B1285,municipalities!$A$1:$I$9684,8,0)</f>
        <v>7522</v>
      </c>
      <c r="H1285" s="2" t="n">
        <f aca="false">IFERROR(VLOOKUP(M1285,hospitals_fr!$A$1:$K$3739,2,0),1)</f>
        <v>1</v>
      </c>
      <c r="I1285" s="0" t="str">
        <f aca="false">CONCATENATE("'",municipalities!A1283,"'")</f>
        <v>'Ensisheim'</v>
      </c>
      <c r="M1285" s="0" t="s">
        <v>10822</v>
      </c>
    </row>
    <row r="1286" customFormat="false" ht="13.8" hidden="true" customHeight="false" outlineLevel="0" collapsed="false">
      <c r="B1286" s="0" t="str">
        <f aca="false">municipalities!A1284</f>
        <v>Montreuil-Juigné</v>
      </c>
      <c r="C1286" s="0" t="str">
        <f aca="false">CONCATENATE("'",municipalities!A1284,"'")</f>
        <v>'Montreuil-Juigné'</v>
      </c>
      <c r="D1286" s="0" t="n">
        <v>12</v>
      </c>
      <c r="E1286" s="0" t="n">
        <f aca="false">VLOOKUP(B1286,municipalities!$A$1:$I$9684,2,0)</f>
        <v>47.5283</v>
      </c>
      <c r="F1286" s="0" t="n">
        <f aca="false">VLOOKUP(B1286,municipalities!$A$1:$I$9684,3,0)</f>
        <v>-0.6119</v>
      </c>
      <c r="G1286" s="0" t="n">
        <f aca="false">VLOOKUP(B1286,municipalities!$A$1:$I$9684,8,0)</f>
        <v>7521</v>
      </c>
      <c r="H1286" s="2" t="n">
        <f aca="false">IFERROR(VLOOKUP(M1286,hospitals_fr!$A$1:$K$3739,2,0),1)</f>
        <v>1</v>
      </c>
      <c r="I1286" s="0" t="str">
        <f aca="false">CONCATENATE("'",municipalities!A1284,"'")</f>
        <v>'Montreuil-Juigné'</v>
      </c>
      <c r="M1286" s="0" t="s">
        <v>10823</v>
      </c>
    </row>
    <row r="1287" customFormat="false" ht="13.8" hidden="false" customHeight="false" outlineLevel="0" collapsed="false">
      <c r="B1287" s="0" t="str">
        <f aca="false">municipalities!A1285</f>
        <v>Wissembourg</v>
      </c>
      <c r="C1287" s="0" t="str">
        <f aca="false">CONCATENATE("'",municipalities!A1285,"'")</f>
        <v>'Wissembourg'</v>
      </c>
      <c r="D1287" s="0" t="n">
        <v>1</v>
      </c>
      <c r="E1287" s="0" t="n">
        <f aca="false">VLOOKUP(B1287,municipalities!$A$1:$I$9684,2,0)</f>
        <v>49.0375</v>
      </c>
      <c r="F1287" s="0" t="n">
        <f aca="false">VLOOKUP(B1287,municipalities!$A$1:$I$9684,3,0)</f>
        <v>7.9461</v>
      </c>
      <c r="G1287" s="0" t="n">
        <f aca="false">VLOOKUP(B1287,municipalities!$A$1:$I$9684,8,0)</f>
        <v>7519</v>
      </c>
      <c r="H1287" s="2" t="n">
        <f aca="false">IFERROR(VLOOKUP(M1287,hospitals_fr!$A$1:$K$3739,2,0),1)</f>
        <v>1</v>
      </c>
      <c r="I1287" s="0" t="str">
        <f aca="false">CONCATENATE("'",municipalities!A1285,"'")</f>
        <v>'Wissembourg'</v>
      </c>
      <c r="M1287" s="0" t="s">
        <v>10824</v>
      </c>
    </row>
    <row r="1288" customFormat="false" ht="13.8" hidden="true" customHeight="false" outlineLevel="0" collapsed="false">
      <c r="B1288" s="0" t="str">
        <f aca="false">municipalities!A1286</f>
        <v>Ancenis</v>
      </c>
      <c r="C1288" s="0" t="str">
        <f aca="false">CONCATENATE("'",municipalities!A1286,"'")</f>
        <v>'Ancenis'</v>
      </c>
      <c r="D1288" s="0" t="n">
        <v>12</v>
      </c>
      <c r="E1288" s="0" t="n">
        <f aca="false">VLOOKUP(B1288,municipalities!$A$1:$I$9684,2,0)</f>
        <v>47.3728</v>
      </c>
      <c r="F1288" s="0" t="n">
        <f aca="false">VLOOKUP(B1288,municipalities!$A$1:$I$9684,3,0)</f>
        <v>-1.1783</v>
      </c>
      <c r="G1288" s="0" t="n">
        <f aca="false">VLOOKUP(B1288,municipalities!$A$1:$I$9684,8,0)</f>
        <v>7510</v>
      </c>
      <c r="H1288" s="2" t="n">
        <f aca="false">IFERROR(VLOOKUP(M1288,hospitals_fr!$A$1:$K$3739,2,0),1)</f>
        <v>0</v>
      </c>
      <c r="I1288" s="0" t="str">
        <f aca="false">CONCATENATE("'",municipalities!A1286,"'")</f>
        <v>'Ancenis'</v>
      </c>
      <c r="M1288" s="0" t="s">
        <v>10825</v>
      </c>
    </row>
    <row r="1289" customFormat="false" ht="13.8" hidden="true" customHeight="false" outlineLevel="0" collapsed="false">
      <c r="B1289" s="0" t="str">
        <f aca="false">municipalities!A1287</f>
        <v>Paray-Vieille-Poste</v>
      </c>
      <c r="C1289" s="0" t="str">
        <f aca="false">CONCATENATE("'",municipalities!A1287,"'")</f>
        <v>'Paray-Vieille-Poste'</v>
      </c>
      <c r="D1289" s="0" t="n">
        <v>8</v>
      </c>
      <c r="E1289" s="0" t="n">
        <f aca="false">VLOOKUP(B1289,municipalities!$A$1:$I$9684,2,0)</f>
        <v>48.7081</v>
      </c>
      <c r="F1289" s="0" t="n">
        <f aca="false">VLOOKUP(B1289,municipalities!$A$1:$I$9684,3,0)</f>
        <v>2.3628</v>
      </c>
      <c r="G1289" s="0" t="n">
        <f aca="false">VLOOKUP(B1289,municipalities!$A$1:$I$9684,8,0)</f>
        <v>7503</v>
      </c>
      <c r="H1289" s="2" t="n">
        <f aca="false">IFERROR(VLOOKUP(M1289,hospitals_fr!$A$1:$K$3739,2,0),1)</f>
        <v>1</v>
      </c>
      <c r="I1289" s="0" t="str">
        <f aca="false">CONCATENATE("'",municipalities!A1287,"'")</f>
        <v>'Paray-Vieille-Poste'</v>
      </c>
      <c r="M1289" s="0" t="s">
        <v>10826</v>
      </c>
    </row>
    <row r="1290" customFormat="false" ht="13.8" hidden="true" customHeight="false" outlineLevel="0" collapsed="false">
      <c r="B1290" s="0" t="str">
        <f aca="false">municipalities!A1288</f>
        <v>Cavalaire-sur-Mer</v>
      </c>
      <c r="C1290" s="0" t="str">
        <f aca="false">CONCATENATE("'",municipalities!A1288,"'")</f>
        <v>'Cavalaire-sur-Mer'</v>
      </c>
      <c r="D1290" s="0" t="n">
        <v>13</v>
      </c>
      <c r="E1290" s="0" t="n">
        <f aca="false">VLOOKUP(B1290,municipalities!$A$1:$I$9684,2,0)</f>
        <v>43.1711</v>
      </c>
      <c r="F1290" s="0" t="n">
        <f aca="false">VLOOKUP(B1290,municipalities!$A$1:$I$9684,3,0)</f>
        <v>6.5292</v>
      </c>
      <c r="G1290" s="0" t="n">
        <f aca="false">VLOOKUP(B1290,municipalities!$A$1:$I$9684,8,0)</f>
        <v>7499</v>
      </c>
      <c r="H1290" s="2" t="n">
        <f aca="false">IFERROR(VLOOKUP(M1290,hospitals_fr!$A$1:$K$3739,2,0),1)</f>
        <v>1</v>
      </c>
      <c r="I1290" s="0" t="str">
        <f aca="false">CONCATENATE("'",municipalities!A1288,"'")</f>
        <v>'Cavalaire-sur-Mer'</v>
      </c>
      <c r="M1290" s="0" t="s">
        <v>10827</v>
      </c>
    </row>
    <row r="1291" customFormat="false" ht="13.8" hidden="true" customHeight="false" outlineLevel="0" collapsed="false">
      <c r="B1291" s="0" t="str">
        <f aca="false">municipalities!A1289</f>
        <v>Martignas-sur-Jalle</v>
      </c>
      <c r="C1291" s="0" t="str">
        <f aca="false">CONCATENATE("'",municipalities!A1289,"'")</f>
        <v>'Martignas-sur-Jalle'</v>
      </c>
      <c r="D1291" s="0" t="n">
        <v>2</v>
      </c>
      <c r="E1291" s="0" t="n">
        <f aca="false">VLOOKUP(B1291,municipalities!$A$1:$I$9684,2,0)</f>
        <v>44.8406</v>
      </c>
      <c r="F1291" s="0" t="n">
        <f aca="false">VLOOKUP(B1291,municipalities!$A$1:$I$9684,3,0)</f>
        <v>-0.7756</v>
      </c>
      <c r="G1291" s="0" t="n">
        <f aca="false">VLOOKUP(B1291,municipalities!$A$1:$I$9684,8,0)</f>
        <v>7498</v>
      </c>
      <c r="H1291" s="2" t="n">
        <f aca="false">IFERROR(VLOOKUP(M1291,hospitals_fr!$A$1:$K$3739,2,0),1)</f>
        <v>1</v>
      </c>
      <c r="I1291" s="0" t="str">
        <f aca="false">CONCATENATE("'",municipalities!A1289,"'")</f>
        <v>'Martignas-sur-Jalle'</v>
      </c>
      <c r="M1291" s="0" t="s">
        <v>10828</v>
      </c>
    </row>
    <row r="1292" customFormat="false" ht="13.8" hidden="true" customHeight="false" outlineLevel="0" collapsed="false">
      <c r="B1292" s="0" t="str">
        <f aca="false">municipalities!A1290</f>
        <v>Gargenville</v>
      </c>
      <c r="C1292" s="0" t="str">
        <f aca="false">CONCATENATE("'",municipalities!A1290,"'")</f>
        <v>'Gargenville'</v>
      </c>
      <c r="D1292" s="0" t="n">
        <v>8</v>
      </c>
      <c r="E1292" s="0" t="n">
        <f aca="false">VLOOKUP(B1292,municipalities!$A$1:$I$9684,2,0)</f>
        <v>48.9919</v>
      </c>
      <c r="F1292" s="0" t="n">
        <f aca="false">VLOOKUP(B1292,municipalities!$A$1:$I$9684,3,0)</f>
        <v>1.8103</v>
      </c>
      <c r="G1292" s="0" t="n">
        <f aca="false">VLOOKUP(B1292,municipalities!$A$1:$I$9684,8,0)</f>
        <v>7490</v>
      </c>
      <c r="H1292" s="2" t="n">
        <f aca="false">IFERROR(VLOOKUP(M1292,hospitals_fr!$A$1:$K$3739,2,0),1)</f>
        <v>1</v>
      </c>
      <c r="I1292" s="0" t="str">
        <f aca="false">CONCATENATE("'",municipalities!A1290,"'")</f>
        <v>'Gargenville'</v>
      </c>
      <c r="M1292" s="0" t="s">
        <v>10829</v>
      </c>
    </row>
    <row r="1293" customFormat="false" ht="13.8" hidden="true" customHeight="false" outlineLevel="0" collapsed="false">
      <c r="B1293" s="0" t="str">
        <f aca="false">municipalities!A1291</f>
        <v>Saint-Germain-lès-Corbeil</v>
      </c>
      <c r="C1293" s="0" t="str">
        <f aca="false">CONCATENATE("'",municipalities!A1291,"'")</f>
        <v>'Saint-Germain-lès-Corbeil'</v>
      </c>
      <c r="D1293" s="0" t="n">
        <v>8</v>
      </c>
      <c r="E1293" s="0" t="n">
        <f aca="false">VLOOKUP(B1293,municipalities!$A$1:$I$9684,2,0)</f>
        <v>48.6206</v>
      </c>
      <c r="F1293" s="0" t="n">
        <f aca="false">VLOOKUP(B1293,municipalities!$A$1:$I$9684,3,0)</f>
        <v>2.4892</v>
      </c>
      <c r="G1293" s="0" t="n">
        <f aca="false">VLOOKUP(B1293,municipalities!$A$1:$I$9684,8,0)</f>
        <v>7484</v>
      </c>
      <c r="H1293" s="2" t="n">
        <f aca="false">IFERROR(VLOOKUP(M1293,hospitals_fr!$A$1:$K$3739,2,0),1)</f>
        <v>1</v>
      </c>
      <c r="I1293" s="0" t="str">
        <f aca="false">CONCATENATE("'",municipalities!A1291,"'")</f>
        <v>'Saint-Germain-lès-Corbeil'</v>
      </c>
      <c r="M1293" s="0" t="s">
        <v>10830</v>
      </c>
    </row>
    <row r="1294" customFormat="false" ht="13.8" hidden="true" customHeight="false" outlineLevel="0" collapsed="false">
      <c r="B1294" s="0" t="str">
        <f aca="false">municipalities!A1292</f>
        <v>Nieppe</v>
      </c>
      <c r="C1294" s="0" t="str">
        <f aca="false">CONCATENATE("'",municipalities!A1292,"'")</f>
        <v>'Nieppe'</v>
      </c>
      <c r="D1294" s="0" t="n">
        <v>11</v>
      </c>
      <c r="E1294" s="0" t="n">
        <f aca="false">VLOOKUP(B1294,municipalities!$A$1:$I$9684,2,0)</f>
        <v>50.7031</v>
      </c>
      <c r="F1294" s="0" t="n">
        <f aca="false">VLOOKUP(B1294,municipalities!$A$1:$I$9684,3,0)</f>
        <v>2.8389</v>
      </c>
      <c r="G1294" s="0" t="n">
        <f aca="false">VLOOKUP(B1294,municipalities!$A$1:$I$9684,8,0)</f>
        <v>7479</v>
      </c>
      <c r="H1294" s="2" t="n">
        <f aca="false">IFERROR(VLOOKUP(M1294,hospitals_fr!$A$1:$K$3739,2,0),1)</f>
        <v>1</v>
      </c>
      <c r="I1294" s="0" t="str">
        <f aca="false">CONCATENATE("'",municipalities!A1292,"'")</f>
        <v>'Nieppe'</v>
      </c>
      <c r="M1294" s="0" t="s">
        <v>10831</v>
      </c>
    </row>
    <row r="1295" customFormat="false" ht="13.8" hidden="true" customHeight="false" outlineLevel="0" collapsed="false">
      <c r="B1295" s="0" t="str">
        <f aca="false">municipalities!A1293</f>
        <v>Malemort-sur-Corrèze</v>
      </c>
      <c r="C1295" s="0" t="str">
        <f aca="false">CONCATENATE("'",municipalities!A1293,"'")</f>
        <v>'Malemort-sur-Corrèze'</v>
      </c>
      <c r="D1295" s="0" t="n">
        <v>2</v>
      </c>
      <c r="E1295" s="0" t="n">
        <f aca="false">VLOOKUP(B1295,municipalities!$A$1:$I$9684,2,0)</f>
        <v>45.1708</v>
      </c>
      <c r="F1295" s="0" t="n">
        <f aca="false">VLOOKUP(B1295,municipalities!$A$1:$I$9684,3,0)</f>
        <v>1.5639</v>
      </c>
      <c r="G1295" s="0" t="n">
        <f aca="false">VLOOKUP(B1295,municipalities!$A$1:$I$9684,8,0)</f>
        <v>7476</v>
      </c>
      <c r="H1295" s="2" t="n">
        <f aca="false">IFERROR(VLOOKUP(M1295,hospitals_fr!$A$1:$K$3739,2,0),1)</f>
        <v>1</v>
      </c>
      <c r="I1295" s="0" t="str">
        <f aca="false">CONCATENATE("'",municipalities!A1293,"'")</f>
        <v>'Malemort-sur-Corrèze'</v>
      </c>
      <c r="M1295" s="0" t="s">
        <v>10832</v>
      </c>
    </row>
    <row r="1296" customFormat="false" ht="13.8" hidden="true" customHeight="false" outlineLevel="0" collapsed="false">
      <c r="B1296" s="0" t="str">
        <f aca="false">municipalities!A1294</f>
        <v>Gleizé</v>
      </c>
      <c r="C1296" s="0" t="str">
        <f aca="false">CONCATENATE("'",municipalities!A1294,"'")</f>
        <v>'Gleizé'</v>
      </c>
      <c r="D1296" s="0" t="n">
        <v>3</v>
      </c>
      <c r="E1296" s="0" t="n">
        <f aca="false">VLOOKUP(B1296,municipalities!$A$1:$I$9684,2,0)</f>
        <v>45.9892</v>
      </c>
      <c r="F1296" s="0" t="n">
        <f aca="false">VLOOKUP(B1296,municipalities!$A$1:$I$9684,3,0)</f>
        <v>4.6969</v>
      </c>
      <c r="G1296" s="0" t="n">
        <f aca="false">VLOOKUP(B1296,municipalities!$A$1:$I$9684,8,0)</f>
        <v>7470</v>
      </c>
      <c r="H1296" s="2" t="n">
        <f aca="false">IFERROR(VLOOKUP(M1296,hospitals_fr!$A$1:$K$3739,2,0),1)</f>
        <v>1</v>
      </c>
      <c r="I1296" s="0" t="str">
        <f aca="false">CONCATENATE("'",municipalities!A1294,"'")</f>
        <v>'Gleizé'</v>
      </c>
      <c r="M1296" s="0" t="s">
        <v>10833</v>
      </c>
    </row>
    <row r="1297" customFormat="false" ht="13.8" hidden="true" customHeight="false" outlineLevel="0" collapsed="false">
      <c r="B1297" s="0" t="str">
        <f aca="false">municipalities!A1295</f>
        <v>Corte</v>
      </c>
      <c r="C1297" s="0" t="str">
        <f aca="false">CONCATENATE("'",municipalities!A1295,"'")</f>
        <v>'Corte'</v>
      </c>
      <c r="D1297" s="0" t="n">
        <v>7</v>
      </c>
      <c r="E1297" s="0" t="n">
        <f aca="false">VLOOKUP(B1297,municipalities!$A$1:$I$9684,2,0)</f>
        <v>42.3056</v>
      </c>
      <c r="F1297" s="0" t="n">
        <f aca="false">VLOOKUP(B1297,municipalities!$A$1:$I$9684,3,0)</f>
        <v>9.1506</v>
      </c>
      <c r="G1297" s="0" t="n">
        <f aca="false">VLOOKUP(B1297,municipalities!$A$1:$I$9684,8,0)</f>
        <v>7468</v>
      </c>
      <c r="H1297" s="2" t="n">
        <f aca="false">IFERROR(VLOOKUP(M1297,hospitals_fr!$A$1:$K$3739,2,0),1)</f>
        <v>0</v>
      </c>
      <c r="I1297" s="0" t="str">
        <f aca="false">CONCATENATE("'",municipalities!A1295,"'")</f>
        <v>'Corte'</v>
      </c>
      <c r="M1297" s="0" t="s">
        <v>10834</v>
      </c>
    </row>
    <row r="1298" customFormat="false" ht="13.8" hidden="false" customHeight="false" outlineLevel="0" collapsed="false">
      <c r="B1298" s="0" t="str">
        <f aca="false">municipalities!A1296</f>
        <v>Saint-Nicolas-de-Port</v>
      </c>
      <c r="C1298" s="0" t="str">
        <f aca="false">CONCATENATE("'",municipalities!A1296,"'")</f>
        <v>'Saint-Nicolas-de-Port'</v>
      </c>
      <c r="D1298" s="0" t="n">
        <v>1</v>
      </c>
      <c r="E1298" s="0" t="n">
        <f aca="false">VLOOKUP(B1298,municipalities!$A$1:$I$9684,2,0)</f>
        <v>48.6308</v>
      </c>
      <c r="F1298" s="0" t="n">
        <f aca="false">VLOOKUP(B1298,municipalities!$A$1:$I$9684,3,0)</f>
        <v>6.3022</v>
      </c>
      <c r="G1298" s="0" t="n">
        <f aca="false">VLOOKUP(B1298,municipalities!$A$1:$I$9684,8,0)</f>
        <v>7466</v>
      </c>
      <c r="H1298" s="2" t="n">
        <f aca="false">IFERROR(VLOOKUP(M1298,hospitals_fr!$A$1:$K$3739,2,0),1)</f>
        <v>1</v>
      </c>
      <c r="I1298" s="0" t="str">
        <f aca="false">CONCATENATE("'",municipalities!A1296,"'")</f>
        <v>'Saint-Nicolas-de-Port'</v>
      </c>
      <c r="M1298" s="0" t="s">
        <v>10835</v>
      </c>
    </row>
    <row r="1299" customFormat="false" ht="13.8" hidden="true" customHeight="false" outlineLevel="0" collapsed="false">
      <c r="B1299" s="0" t="str">
        <f aca="false">municipalities!A1297</f>
        <v>Lodève</v>
      </c>
      <c r="C1299" s="0" t="str">
        <f aca="false">CONCATENATE("'",municipalities!A1297,"'")</f>
        <v>'Lodève'</v>
      </c>
      <c r="D1299" s="0" t="n">
        <v>9</v>
      </c>
      <c r="E1299" s="0" t="n">
        <f aca="false">VLOOKUP(B1299,municipalities!$A$1:$I$9684,2,0)</f>
        <v>43.7317</v>
      </c>
      <c r="F1299" s="0" t="n">
        <f aca="false">VLOOKUP(B1299,municipalities!$A$1:$I$9684,3,0)</f>
        <v>3.3194</v>
      </c>
      <c r="G1299" s="0" t="n">
        <f aca="false">VLOOKUP(B1299,municipalities!$A$1:$I$9684,8,0)</f>
        <v>7459</v>
      </c>
      <c r="H1299" s="2" t="n">
        <f aca="false">IFERROR(VLOOKUP(M1299,hospitals_fr!$A$1:$K$3739,2,0),1)</f>
        <v>1</v>
      </c>
      <c r="I1299" s="0" t="str">
        <f aca="false">CONCATENATE("'",municipalities!A1297,"'")</f>
        <v>'Lodève'</v>
      </c>
      <c r="M1299" s="0" t="s">
        <v>10836</v>
      </c>
    </row>
    <row r="1300" customFormat="false" ht="13.8" hidden="true" customHeight="false" outlineLevel="0" collapsed="false">
      <c r="B1300" s="0" t="str">
        <f aca="false">municipalities!A1298</f>
        <v>Coulounieix</v>
      </c>
      <c r="C1300" s="0" t="str">
        <f aca="false">CONCATENATE("'",municipalities!A1298,"'")</f>
        <v>'Coulounieix'</v>
      </c>
      <c r="D1300" s="0" t="n">
        <v>2</v>
      </c>
      <c r="E1300" s="0" t="n">
        <f aca="false">VLOOKUP(B1300,municipalities!$A$1:$I$9684,2,0)</f>
        <v>45.1864</v>
      </c>
      <c r="F1300" s="0" t="n">
        <f aca="false">VLOOKUP(B1300,municipalities!$A$1:$I$9684,3,0)</f>
        <v>0.6914</v>
      </c>
      <c r="G1300" s="0" t="n">
        <f aca="false">VLOOKUP(B1300,municipalities!$A$1:$I$9684,8,0)</f>
        <v>7458</v>
      </c>
      <c r="H1300" s="2" t="n">
        <f aca="false">IFERROR(VLOOKUP(M1300,hospitals_fr!$A$1:$K$3739,2,0),1)</f>
        <v>1</v>
      </c>
      <c r="I1300" s="0" t="str">
        <f aca="false">CONCATENATE("'",municipalities!A1298,"'")</f>
        <v>'Coulounieix'</v>
      </c>
      <c r="M1300" s="0" t="s">
        <v>10837</v>
      </c>
    </row>
    <row r="1301" customFormat="false" ht="13.8" hidden="true" customHeight="false" outlineLevel="0" collapsed="false">
      <c r="B1301" s="0" t="str">
        <f aca="false">municipalities!A1299</f>
        <v>Beaupréau</v>
      </c>
      <c r="C1301" s="0" t="str">
        <f aca="false">CONCATENATE("'",municipalities!A1299,"'")</f>
        <v>'Beaupréau'</v>
      </c>
      <c r="D1301" s="0" t="n">
        <v>12</v>
      </c>
      <c r="E1301" s="0" t="n">
        <f aca="false">VLOOKUP(B1301,municipalities!$A$1:$I$9684,2,0)</f>
        <v>47.2019</v>
      </c>
      <c r="F1301" s="0" t="n">
        <f aca="false">VLOOKUP(B1301,municipalities!$A$1:$I$9684,3,0)</f>
        <v>-0.9944</v>
      </c>
      <c r="G1301" s="0" t="n">
        <f aca="false">VLOOKUP(B1301,municipalities!$A$1:$I$9684,8,0)</f>
        <v>7449</v>
      </c>
      <c r="H1301" s="2" t="n">
        <f aca="false">IFERROR(VLOOKUP(M1301,hospitals_fr!$A$1:$K$3739,2,0),1)</f>
        <v>1</v>
      </c>
      <c r="I1301" s="0" t="str">
        <f aca="false">CONCATENATE("'",municipalities!A1299,"'")</f>
        <v>'Beaupréau'</v>
      </c>
      <c r="M1301" s="0" t="s">
        <v>10838</v>
      </c>
    </row>
    <row r="1302" customFormat="false" ht="13.8" hidden="true" customHeight="false" outlineLevel="0" collapsed="false">
      <c r="B1302" s="0" t="str">
        <f aca="false">municipalities!A1300</f>
        <v>Anse</v>
      </c>
      <c r="C1302" s="0" t="str">
        <f aca="false">CONCATENATE("'",municipalities!A1300,"'")</f>
        <v>'Anse'</v>
      </c>
      <c r="D1302" s="0" t="n">
        <v>3</v>
      </c>
      <c r="E1302" s="0" t="n">
        <f aca="false">VLOOKUP(B1302,municipalities!$A$1:$I$9684,2,0)</f>
        <v>45.9356</v>
      </c>
      <c r="F1302" s="0" t="n">
        <f aca="false">VLOOKUP(B1302,municipalities!$A$1:$I$9684,3,0)</f>
        <v>4.7194</v>
      </c>
      <c r="G1302" s="0" t="n">
        <f aca="false">VLOOKUP(B1302,municipalities!$A$1:$I$9684,8,0)</f>
        <v>7443</v>
      </c>
      <c r="H1302" s="2" t="n">
        <f aca="false">IFERROR(VLOOKUP(M1302,hospitals_fr!$A$1:$K$3739,2,0),1)</f>
        <v>1</v>
      </c>
      <c r="I1302" s="0" t="str">
        <f aca="false">CONCATENATE("'",municipalities!A1300,"'")</f>
        <v>'Anse'</v>
      </c>
      <c r="M1302" s="0" t="s">
        <v>10839</v>
      </c>
    </row>
    <row r="1303" customFormat="false" ht="13.8" hidden="true" customHeight="false" outlineLevel="0" collapsed="false">
      <c r="B1303" s="0" t="str">
        <f aca="false">municipalities!A1301</f>
        <v>La Ferté-Saint-Aubin</v>
      </c>
      <c r="C1303" s="0" t="str">
        <f aca="false">CONCATENATE("'",municipalities!A1301,"'")</f>
        <v>'La Ferté-Saint-Aubin'</v>
      </c>
      <c r="D1303" s="0" t="n">
        <v>6</v>
      </c>
      <c r="E1303" s="0" t="n">
        <f aca="false">VLOOKUP(B1303,municipalities!$A$1:$I$9684,2,0)</f>
        <v>47.7172</v>
      </c>
      <c r="F1303" s="0" t="n">
        <f aca="false">VLOOKUP(B1303,municipalities!$A$1:$I$9684,3,0)</f>
        <v>1.9414</v>
      </c>
      <c r="G1303" s="0" t="n">
        <f aca="false">VLOOKUP(B1303,municipalities!$A$1:$I$9684,8,0)</f>
        <v>7437</v>
      </c>
      <c r="H1303" s="2" t="n">
        <f aca="false">IFERROR(VLOOKUP(M1303,hospitals_fr!$A$1:$K$3739,2,0),1)</f>
        <v>1</v>
      </c>
      <c r="I1303" s="0" t="str">
        <f aca="false">CONCATENATE("'",municipalities!A1301,"'")</f>
        <v>'La Ferté-Saint-Aubin'</v>
      </c>
      <c r="M1303" s="0" t="s">
        <v>10840</v>
      </c>
    </row>
    <row r="1304" customFormat="false" ht="13.8" hidden="true" customHeight="false" outlineLevel="0" collapsed="false">
      <c r="B1304" s="0" t="str">
        <f aca="false">municipalities!A1302</f>
        <v>Contes</v>
      </c>
      <c r="C1304" s="0" t="str">
        <f aca="false">CONCATENATE("'",municipalities!A1302,"'")</f>
        <v>'Contes'</v>
      </c>
      <c r="D1304" s="0" t="n">
        <v>13</v>
      </c>
      <c r="E1304" s="0" t="n">
        <f aca="false">VLOOKUP(B1304,municipalities!$A$1:$I$9684,2,0)</f>
        <v>43.8119</v>
      </c>
      <c r="F1304" s="0" t="n">
        <f aca="false">VLOOKUP(B1304,municipalities!$A$1:$I$9684,3,0)</f>
        <v>7.3139</v>
      </c>
      <c r="G1304" s="0" t="n">
        <f aca="false">VLOOKUP(B1304,municipalities!$A$1:$I$9684,8,0)</f>
        <v>7429</v>
      </c>
      <c r="H1304" s="2" t="n">
        <f aca="false">IFERROR(VLOOKUP(M1304,hospitals_fr!$A$1:$K$3739,2,0),1)</f>
        <v>1</v>
      </c>
      <c r="I1304" s="0" t="str">
        <f aca="false">CONCATENATE("'",municipalities!A1302,"'")</f>
        <v>'Contes'</v>
      </c>
      <c r="M1304" s="0" t="s">
        <v>10841</v>
      </c>
    </row>
    <row r="1305" customFormat="false" ht="13.8" hidden="true" customHeight="false" outlineLevel="0" collapsed="false">
      <c r="B1305" s="0" t="str">
        <f aca="false">municipalities!A1303</f>
        <v>Waziers</v>
      </c>
      <c r="C1305" s="0" t="str">
        <f aca="false">CONCATENATE("'",municipalities!A1303,"'")</f>
        <v>'Waziers'</v>
      </c>
      <c r="D1305" s="0" t="n">
        <v>11</v>
      </c>
      <c r="E1305" s="0" t="n">
        <f aca="false">VLOOKUP(B1305,municipalities!$A$1:$I$9684,2,0)</f>
        <v>50.3872</v>
      </c>
      <c r="F1305" s="0" t="n">
        <f aca="false">VLOOKUP(B1305,municipalities!$A$1:$I$9684,3,0)</f>
        <v>3.1131</v>
      </c>
      <c r="G1305" s="0" t="n">
        <f aca="false">VLOOKUP(B1305,municipalities!$A$1:$I$9684,8,0)</f>
        <v>7427</v>
      </c>
      <c r="H1305" s="2" t="n">
        <f aca="false">IFERROR(VLOOKUP(M1305,hospitals_fr!$A$1:$K$3739,2,0),1)</f>
        <v>1</v>
      </c>
      <c r="I1305" s="0" t="str">
        <f aca="false">CONCATENATE("'",municipalities!A1303,"'")</f>
        <v>'Waziers'</v>
      </c>
      <c r="M1305" s="0" t="s">
        <v>10842</v>
      </c>
    </row>
    <row r="1306" customFormat="false" ht="13.8" hidden="true" customHeight="false" outlineLevel="0" collapsed="false">
      <c r="B1306" s="0" t="str">
        <f aca="false">municipalities!A1304</f>
        <v>Saint-Aubin-de-Médoc</v>
      </c>
      <c r="C1306" s="0" t="str">
        <f aca="false">CONCATENATE("'",municipalities!A1304,"'")</f>
        <v>'Saint-Aubin-de-Médoc'</v>
      </c>
      <c r="D1306" s="0" t="n">
        <v>2</v>
      </c>
      <c r="E1306" s="0" t="n">
        <f aca="false">VLOOKUP(B1306,municipalities!$A$1:$I$9684,2,0)</f>
        <v>44.9119</v>
      </c>
      <c r="F1306" s="0" t="n">
        <f aca="false">VLOOKUP(B1306,municipalities!$A$1:$I$9684,3,0)</f>
        <v>-0.7253</v>
      </c>
      <c r="G1306" s="0" t="n">
        <f aca="false">VLOOKUP(B1306,municipalities!$A$1:$I$9684,8,0)</f>
        <v>7415</v>
      </c>
      <c r="H1306" s="2" t="n">
        <f aca="false">IFERROR(VLOOKUP(M1306,hospitals_fr!$A$1:$K$3739,2,0),1)</f>
        <v>1</v>
      </c>
      <c r="I1306" s="0" t="str">
        <f aca="false">CONCATENATE("'",municipalities!A1304,"'")</f>
        <v>'Saint-Aubin-de-Médoc'</v>
      </c>
      <c r="M1306" s="0" t="s">
        <v>10843</v>
      </c>
    </row>
    <row r="1307" customFormat="false" ht="13.8" hidden="true" customHeight="false" outlineLevel="0" collapsed="false">
      <c r="B1307" s="0" t="str">
        <f aca="false">municipalities!A1305</f>
        <v>Crozon</v>
      </c>
      <c r="C1307" s="0" t="str">
        <f aca="false">CONCATENATE("'",municipalities!A1305,"'")</f>
        <v>'Crozon'</v>
      </c>
      <c r="D1307" s="0" t="n">
        <v>5</v>
      </c>
      <c r="E1307" s="0" t="n">
        <f aca="false">VLOOKUP(B1307,municipalities!$A$1:$I$9684,2,0)</f>
        <v>48.2453</v>
      </c>
      <c r="F1307" s="0" t="n">
        <f aca="false">VLOOKUP(B1307,municipalities!$A$1:$I$9684,3,0)</f>
        <v>-4.4889</v>
      </c>
      <c r="G1307" s="0" t="n">
        <f aca="false">VLOOKUP(B1307,municipalities!$A$1:$I$9684,8,0)</f>
        <v>7415</v>
      </c>
      <c r="H1307" s="2" t="n">
        <f aca="false">IFERROR(VLOOKUP(M1307,hospitals_fr!$A$1:$K$3739,2,0),1)</f>
        <v>0</v>
      </c>
      <c r="I1307" s="0" t="str">
        <f aca="false">CONCATENATE("'",municipalities!A1305,"'")</f>
        <v>'Crozon'</v>
      </c>
      <c r="M1307" s="0" t="s">
        <v>10844</v>
      </c>
    </row>
    <row r="1308" customFormat="false" ht="13.8" hidden="true" customHeight="false" outlineLevel="0" collapsed="false">
      <c r="B1308" s="0" t="str">
        <f aca="false">municipalities!A1306</f>
        <v>Bailly-Romainvilliers</v>
      </c>
      <c r="C1308" s="0" t="str">
        <f aca="false">CONCATENATE("'",municipalities!A1306,"'")</f>
        <v>'Bailly-Romainvilliers'</v>
      </c>
      <c r="D1308" s="0" t="n">
        <v>8</v>
      </c>
      <c r="E1308" s="0" t="n">
        <f aca="false">VLOOKUP(B1308,municipalities!$A$1:$I$9684,2,0)</f>
        <v>48.8469</v>
      </c>
      <c r="F1308" s="0" t="n">
        <f aca="false">VLOOKUP(B1308,municipalities!$A$1:$I$9684,3,0)</f>
        <v>2.8231</v>
      </c>
      <c r="G1308" s="0" t="n">
        <f aca="false">VLOOKUP(B1308,municipalities!$A$1:$I$9684,8,0)</f>
        <v>7411</v>
      </c>
      <c r="H1308" s="2" t="n">
        <f aca="false">IFERROR(VLOOKUP(M1308,hospitals_fr!$A$1:$K$3739,2,0),1)</f>
        <v>1</v>
      </c>
      <c r="I1308" s="0" t="str">
        <f aca="false">CONCATENATE("'",municipalities!A1306,"'")</f>
        <v>'Bailly-Romainvilliers'</v>
      </c>
      <c r="M1308" s="0" t="s">
        <v>10845</v>
      </c>
    </row>
    <row r="1309" customFormat="false" ht="13.8" hidden="true" customHeight="false" outlineLevel="0" collapsed="false">
      <c r="B1309" s="0" t="str">
        <f aca="false">municipalities!A1307</f>
        <v>Bassens</v>
      </c>
      <c r="C1309" s="0" t="str">
        <f aca="false">CONCATENATE("'",municipalities!A1307,"'")</f>
        <v>'Bassens'</v>
      </c>
      <c r="D1309" s="0" t="n">
        <v>2</v>
      </c>
      <c r="E1309" s="0" t="n">
        <f aca="false">VLOOKUP(B1309,municipalities!$A$1:$I$9684,2,0)</f>
        <v>44.9033</v>
      </c>
      <c r="F1309" s="0" t="n">
        <f aca="false">VLOOKUP(B1309,municipalities!$A$1:$I$9684,3,0)</f>
        <v>-0.5169</v>
      </c>
      <c r="G1309" s="0" t="n">
        <f aca="false">VLOOKUP(B1309,municipalities!$A$1:$I$9684,8,0)</f>
        <v>7404</v>
      </c>
      <c r="H1309" s="2" t="n">
        <f aca="false">IFERROR(VLOOKUP(M1309,hospitals_fr!$A$1:$K$3739,2,0),1)</f>
        <v>1</v>
      </c>
      <c r="I1309" s="0" t="str">
        <f aca="false">CONCATENATE("'",municipalities!A1307,"'")</f>
        <v>'Bassens'</v>
      </c>
      <c r="M1309" s="0" t="s">
        <v>10846</v>
      </c>
    </row>
    <row r="1310" customFormat="false" ht="13.8" hidden="true" customHeight="false" outlineLevel="0" collapsed="false">
      <c r="B1310" s="0" t="str">
        <f aca="false">municipalities!A1308</f>
        <v>Clisson</v>
      </c>
      <c r="C1310" s="0" t="str">
        <f aca="false">CONCATENATE("'",municipalities!A1308,"'")</f>
        <v>'Clisson'</v>
      </c>
      <c r="D1310" s="0" t="n">
        <v>12</v>
      </c>
      <c r="E1310" s="0" t="n">
        <f aca="false">VLOOKUP(B1310,municipalities!$A$1:$I$9684,2,0)</f>
        <v>47.0869</v>
      </c>
      <c r="F1310" s="0" t="n">
        <f aca="false">VLOOKUP(B1310,municipalities!$A$1:$I$9684,3,0)</f>
        <v>-1.2836</v>
      </c>
      <c r="G1310" s="0" t="n">
        <f aca="false">VLOOKUP(B1310,municipalities!$A$1:$I$9684,8,0)</f>
        <v>7399</v>
      </c>
      <c r="H1310" s="2" t="n">
        <f aca="false">IFERROR(VLOOKUP(M1310,hospitals_fr!$A$1:$K$3739,2,0),1)</f>
        <v>1</v>
      </c>
      <c r="I1310" s="0" t="str">
        <f aca="false">CONCATENATE("'",municipalities!A1308,"'")</f>
        <v>'Clisson'</v>
      </c>
      <c r="M1310" s="0" t="s">
        <v>10847</v>
      </c>
    </row>
    <row r="1311" customFormat="false" ht="13.8" hidden="true" customHeight="false" outlineLevel="0" collapsed="false">
      <c r="B1311" s="0" t="str">
        <f aca="false">municipalities!A1309</f>
        <v>Tignieu</v>
      </c>
      <c r="C1311" s="0" t="str">
        <f aca="false">CONCATENATE("'",municipalities!A1309,"'")</f>
        <v>'Tignieu'</v>
      </c>
      <c r="D1311" s="0" t="n">
        <v>3</v>
      </c>
      <c r="E1311" s="0" t="n">
        <f aca="false">VLOOKUP(B1311,municipalities!$A$1:$I$9684,2,0)</f>
        <v>45.7339</v>
      </c>
      <c r="F1311" s="0" t="n">
        <f aca="false">VLOOKUP(B1311,municipalities!$A$1:$I$9684,3,0)</f>
        <v>5.1872</v>
      </c>
      <c r="G1311" s="0" t="n">
        <f aca="false">VLOOKUP(B1311,municipalities!$A$1:$I$9684,8,0)</f>
        <v>7385</v>
      </c>
      <c r="H1311" s="2" t="n">
        <f aca="false">IFERROR(VLOOKUP(M1311,hospitals_fr!$A$1:$K$3739,2,0),1)</f>
        <v>1</v>
      </c>
      <c r="I1311" s="0" t="str">
        <f aca="false">CONCATENATE("'",municipalities!A1309,"'")</f>
        <v>'Tignieu'</v>
      </c>
      <c r="M1311" s="0" t="s">
        <v>10848</v>
      </c>
    </row>
    <row r="1312" customFormat="false" ht="13.8" hidden="true" customHeight="false" outlineLevel="0" collapsed="false">
      <c r="B1312" s="0" t="str">
        <f aca="false">municipalities!A1310</f>
        <v>Pontcharra</v>
      </c>
      <c r="C1312" s="0" t="str">
        <f aca="false">CONCATENATE("'",municipalities!A1310,"'")</f>
        <v>'Pontcharra'</v>
      </c>
      <c r="D1312" s="0" t="n">
        <v>3</v>
      </c>
      <c r="E1312" s="0" t="n">
        <f aca="false">VLOOKUP(B1312,municipalities!$A$1:$I$9684,2,0)</f>
        <v>45.4331</v>
      </c>
      <c r="F1312" s="0" t="n">
        <f aca="false">VLOOKUP(B1312,municipalities!$A$1:$I$9684,3,0)</f>
        <v>6.0153</v>
      </c>
      <c r="G1312" s="0" t="n">
        <f aca="false">VLOOKUP(B1312,municipalities!$A$1:$I$9684,8,0)</f>
        <v>7376</v>
      </c>
      <c r="H1312" s="2" t="n">
        <f aca="false">IFERROR(VLOOKUP(M1312,hospitals_fr!$A$1:$K$3739,2,0),1)</f>
        <v>1</v>
      </c>
      <c r="I1312" s="0" t="str">
        <f aca="false">CONCATENATE("'",municipalities!A1310,"'")</f>
        <v>'Pontcharra'</v>
      </c>
      <c r="M1312" s="0" t="s">
        <v>10849</v>
      </c>
    </row>
    <row r="1313" customFormat="false" ht="13.8" hidden="true" customHeight="false" outlineLevel="0" collapsed="false">
      <c r="B1313" s="0" t="str">
        <f aca="false">municipalities!A1311</f>
        <v>Langon</v>
      </c>
      <c r="C1313" s="0" t="str">
        <f aca="false">CONCATENATE("'",municipalities!A1311,"'")</f>
        <v>'Langon'</v>
      </c>
      <c r="D1313" s="0" t="n">
        <v>2</v>
      </c>
      <c r="E1313" s="0" t="n">
        <f aca="false">VLOOKUP(B1313,municipalities!$A$1:$I$9684,2,0)</f>
        <v>44.5531</v>
      </c>
      <c r="F1313" s="0" t="n">
        <f aca="false">VLOOKUP(B1313,municipalities!$A$1:$I$9684,3,0)</f>
        <v>-0.2494</v>
      </c>
      <c r="G1313" s="0" t="n">
        <f aca="false">VLOOKUP(B1313,municipalities!$A$1:$I$9684,8,0)</f>
        <v>7374</v>
      </c>
      <c r="H1313" s="2" t="n">
        <f aca="false">IFERROR(VLOOKUP(M1313,hospitals_fr!$A$1:$K$3739,2,0),1)</f>
        <v>0</v>
      </c>
      <c r="I1313" s="0" t="str">
        <f aca="false">CONCATENATE("'",municipalities!A1311,"'")</f>
        <v>'Langon'</v>
      </c>
      <c r="M1313" s="0" t="s">
        <v>10850</v>
      </c>
    </row>
    <row r="1314" customFormat="false" ht="13.8" hidden="true" customHeight="false" outlineLevel="0" collapsed="false">
      <c r="B1314" s="0" t="str">
        <f aca="false">municipalities!A1312</f>
        <v>Mordelles</v>
      </c>
      <c r="C1314" s="0" t="str">
        <f aca="false">CONCATENATE("'",municipalities!A1312,"'")</f>
        <v>'Mordelles'</v>
      </c>
      <c r="D1314" s="0" t="n">
        <v>5</v>
      </c>
      <c r="E1314" s="0" t="n">
        <f aca="false">VLOOKUP(B1314,municipalities!$A$1:$I$9684,2,0)</f>
        <v>48.0747</v>
      </c>
      <c r="F1314" s="0" t="n">
        <f aca="false">VLOOKUP(B1314,municipalities!$A$1:$I$9684,3,0)</f>
        <v>-1.8458</v>
      </c>
      <c r="G1314" s="0" t="n">
        <f aca="false">VLOOKUP(B1314,municipalities!$A$1:$I$9684,8,0)</f>
        <v>7356</v>
      </c>
      <c r="H1314" s="2" t="n">
        <f aca="false">IFERROR(VLOOKUP(M1314,hospitals_fr!$A$1:$K$3739,2,0),1)</f>
        <v>1</v>
      </c>
      <c r="I1314" s="0" t="str">
        <f aca="false">CONCATENATE("'",municipalities!A1312,"'")</f>
        <v>'Mordelles'</v>
      </c>
      <c r="M1314" s="0" t="s">
        <v>10851</v>
      </c>
    </row>
    <row r="1315" customFormat="false" ht="13.8" hidden="true" customHeight="false" outlineLevel="0" collapsed="false">
      <c r="B1315" s="0" t="str">
        <f aca="false">municipalities!A1313</f>
        <v>Lisses</v>
      </c>
      <c r="C1315" s="0" t="str">
        <f aca="false">CONCATENATE("'",municipalities!A1313,"'")</f>
        <v>'Lisses'</v>
      </c>
      <c r="D1315" s="0" t="n">
        <v>8</v>
      </c>
      <c r="E1315" s="0" t="n">
        <f aca="false">VLOOKUP(B1315,municipalities!$A$1:$I$9684,2,0)</f>
        <v>48.5978</v>
      </c>
      <c r="F1315" s="0" t="n">
        <f aca="false">VLOOKUP(B1315,municipalities!$A$1:$I$9684,3,0)</f>
        <v>2.4264</v>
      </c>
      <c r="G1315" s="0" t="n">
        <f aca="false">VLOOKUP(B1315,municipalities!$A$1:$I$9684,8,0)</f>
        <v>7350</v>
      </c>
      <c r="H1315" s="2" t="n">
        <f aca="false">IFERROR(VLOOKUP(M1315,hospitals_fr!$A$1:$K$3739,2,0),1)</f>
        <v>1</v>
      </c>
      <c r="I1315" s="0" t="str">
        <f aca="false">CONCATENATE("'",municipalities!A1313,"'")</f>
        <v>'Lisses'</v>
      </c>
      <c r="M1315" s="0" t="s">
        <v>10852</v>
      </c>
    </row>
    <row r="1316" customFormat="false" ht="13.8" hidden="true" customHeight="false" outlineLevel="0" collapsed="false">
      <c r="B1316" s="0" t="str">
        <f aca="false">municipalities!A1314</f>
        <v>Sainte-Adresse</v>
      </c>
      <c r="C1316" s="0" t="str">
        <f aca="false">CONCATENATE("'",municipalities!A1314,"'")</f>
        <v>'Sainte-Adresse'</v>
      </c>
      <c r="D1316" s="0" t="n">
        <v>10</v>
      </c>
      <c r="E1316" s="0" t="n">
        <f aca="false">VLOOKUP(B1316,municipalities!$A$1:$I$9684,2,0)</f>
        <v>49.5064</v>
      </c>
      <c r="F1316" s="0" t="n">
        <f aca="false">VLOOKUP(B1316,municipalities!$A$1:$I$9684,3,0)</f>
        <v>0.0833</v>
      </c>
      <c r="G1316" s="0" t="n">
        <f aca="false">VLOOKUP(B1316,municipalities!$A$1:$I$9684,8,0)</f>
        <v>7349</v>
      </c>
      <c r="H1316" s="2" t="n">
        <f aca="false">IFERROR(VLOOKUP(M1316,hospitals_fr!$A$1:$K$3739,2,0),1)</f>
        <v>1</v>
      </c>
      <c r="I1316" s="0" t="str">
        <f aca="false">CONCATENATE("'",municipalities!A1314,"'")</f>
        <v>'Sainte-Adresse'</v>
      </c>
      <c r="M1316" s="0" t="s">
        <v>10853</v>
      </c>
    </row>
    <row r="1317" customFormat="false" ht="13.8" hidden="true" customHeight="false" outlineLevel="0" collapsed="false">
      <c r="B1317" s="0" t="str">
        <f aca="false">municipalities!A1315</f>
        <v>Saint-Berthevin</v>
      </c>
      <c r="C1317" s="0" t="str">
        <f aca="false">CONCATENATE("'",municipalities!A1315,"'")</f>
        <v>'Saint-Berthevin'</v>
      </c>
      <c r="D1317" s="0" t="n">
        <v>12</v>
      </c>
      <c r="E1317" s="0" t="n">
        <f aca="false">VLOOKUP(B1317,municipalities!$A$1:$I$9684,2,0)</f>
        <v>48.0683</v>
      </c>
      <c r="F1317" s="0" t="n">
        <f aca="false">VLOOKUP(B1317,municipalities!$A$1:$I$9684,3,0)</f>
        <v>-0.8258</v>
      </c>
      <c r="G1317" s="0" t="n">
        <f aca="false">VLOOKUP(B1317,municipalities!$A$1:$I$9684,8,0)</f>
        <v>7348</v>
      </c>
      <c r="H1317" s="2" t="n">
        <f aca="false">IFERROR(VLOOKUP(M1317,hospitals_fr!$A$1:$K$3739,2,0),1)</f>
        <v>1</v>
      </c>
      <c r="I1317" s="0" t="str">
        <f aca="false">CONCATENATE("'",municipalities!A1315,"'")</f>
        <v>'Saint-Berthevin'</v>
      </c>
      <c r="M1317" s="0" t="s">
        <v>10854</v>
      </c>
    </row>
    <row r="1318" customFormat="false" ht="13.8" hidden="false" customHeight="false" outlineLevel="0" collapsed="false">
      <c r="B1318" s="0" t="str">
        <f aca="false">municipalities!A1316</f>
        <v>Guénange</v>
      </c>
      <c r="C1318" s="0" t="str">
        <f aca="false">CONCATENATE("'",municipalities!A1316,"'")</f>
        <v>'Guénange'</v>
      </c>
      <c r="D1318" s="0" t="n">
        <v>1</v>
      </c>
      <c r="E1318" s="0" t="n">
        <f aca="false">VLOOKUP(B1318,municipalities!$A$1:$I$9684,2,0)</f>
        <v>49.2978</v>
      </c>
      <c r="F1318" s="0" t="n">
        <f aca="false">VLOOKUP(B1318,municipalities!$A$1:$I$9684,3,0)</f>
        <v>6.1978</v>
      </c>
      <c r="G1318" s="0" t="n">
        <f aca="false">VLOOKUP(B1318,municipalities!$A$1:$I$9684,8,0)</f>
        <v>7341</v>
      </c>
      <c r="H1318" s="2" t="n">
        <f aca="false">IFERROR(VLOOKUP(M1318,hospitals_fr!$A$1:$K$3739,2,0),1)</f>
        <v>1</v>
      </c>
      <c r="I1318" s="0" t="str">
        <f aca="false">CONCATENATE("'",municipalities!A1316,"'")</f>
        <v>'Guénange'</v>
      </c>
      <c r="M1318" s="0" t="s">
        <v>10855</v>
      </c>
    </row>
    <row r="1319" customFormat="false" ht="13.8" hidden="true" customHeight="false" outlineLevel="0" collapsed="false">
      <c r="B1319" s="0" t="str">
        <f aca="false">municipalities!A1317</f>
        <v>Pignan</v>
      </c>
      <c r="C1319" s="0" t="str">
        <f aca="false">CONCATENATE("'",municipalities!A1317,"'")</f>
        <v>'Pignan'</v>
      </c>
      <c r="D1319" s="0" t="n">
        <v>9</v>
      </c>
      <c r="E1319" s="0" t="n">
        <f aca="false">VLOOKUP(B1319,municipalities!$A$1:$I$9684,2,0)</f>
        <v>43.5842</v>
      </c>
      <c r="F1319" s="0" t="n">
        <f aca="false">VLOOKUP(B1319,municipalities!$A$1:$I$9684,3,0)</f>
        <v>3.7619</v>
      </c>
      <c r="G1319" s="0" t="n">
        <f aca="false">VLOOKUP(B1319,municipalities!$A$1:$I$9684,8,0)</f>
        <v>7341</v>
      </c>
      <c r="H1319" s="2" t="n">
        <f aca="false">IFERROR(VLOOKUP(M1319,hospitals_fr!$A$1:$K$3739,2,0),1)</f>
        <v>0</v>
      </c>
      <c r="I1319" s="0" t="str">
        <f aca="false">CONCATENATE("'",municipalities!A1317,"'")</f>
        <v>'Pignan'</v>
      </c>
      <c r="M1319" s="0" t="s">
        <v>10856</v>
      </c>
    </row>
    <row r="1320" customFormat="false" ht="13.8" hidden="true" customHeight="false" outlineLevel="0" collapsed="false">
      <c r="B1320" s="0" t="str">
        <f aca="false">municipalities!A1318</f>
        <v>Bain-de-Bretagne</v>
      </c>
      <c r="C1320" s="0" t="str">
        <f aca="false">CONCATENATE("'",municipalities!A1318,"'")</f>
        <v>'Bain-de-Bretagne'</v>
      </c>
      <c r="D1320" s="0" t="n">
        <v>5</v>
      </c>
      <c r="E1320" s="0" t="n">
        <f aca="false">VLOOKUP(B1320,municipalities!$A$1:$I$9684,2,0)</f>
        <v>47.8422</v>
      </c>
      <c r="F1320" s="0" t="n">
        <f aca="false">VLOOKUP(B1320,municipalities!$A$1:$I$9684,3,0)</f>
        <v>-1.6819</v>
      </c>
      <c r="G1320" s="0" t="n">
        <f aca="false">VLOOKUP(B1320,municipalities!$A$1:$I$9684,8,0)</f>
        <v>7331</v>
      </c>
      <c r="H1320" s="2" t="n">
        <f aca="false">IFERROR(VLOOKUP(M1320,hospitals_fr!$A$1:$K$3739,2,0),1)</f>
        <v>0</v>
      </c>
      <c r="I1320" s="0" t="str">
        <f aca="false">CONCATENATE("'",municipalities!A1318,"'")</f>
        <v>'Bain-de-Bretagne'</v>
      </c>
      <c r="M1320" s="0" t="s">
        <v>10857</v>
      </c>
    </row>
    <row r="1321" customFormat="false" ht="13.8" hidden="true" customHeight="false" outlineLevel="0" collapsed="false">
      <c r="B1321" s="0" t="str">
        <f aca="false">municipalities!A1319</f>
        <v>Saint-Yrieix-sur-Charente</v>
      </c>
      <c r="C1321" s="0" t="str">
        <f aca="false">CONCATENATE("'",municipalities!A1319,"'")</f>
        <v>'Saint-Yrieix-sur-Charente'</v>
      </c>
      <c r="D1321" s="0" t="n">
        <v>2</v>
      </c>
      <c r="E1321" s="0" t="n">
        <f aca="false">VLOOKUP(B1321,municipalities!$A$1:$I$9684,2,0)</f>
        <v>45.6753</v>
      </c>
      <c r="F1321" s="0" t="n">
        <f aca="false">VLOOKUP(B1321,municipalities!$A$1:$I$9684,3,0)</f>
        <v>0.1275</v>
      </c>
      <c r="G1321" s="0" t="n">
        <f aca="false">VLOOKUP(B1321,municipalities!$A$1:$I$9684,8,0)</f>
        <v>7327</v>
      </c>
      <c r="H1321" s="2" t="n">
        <f aca="false">IFERROR(VLOOKUP(M1321,hospitals_fr!$A$1:$K$3739,2,0),1)</f>
        <v>1</v>
      </c>
      <c r="I1321" s="0" t="str">
        <f aca="false">CONCATENATE("'",municipalities!A1319,"'")</f>
        <v>'Saint-Yrieix-sur-Charente'</v>
      </c>
      <c r="M1321" s="0" t="s">
        <v>10858</v>
      </c>
    </row>
    <row r="1322" customFormat="false" ht="13.8" hidden="true" customHeight="false" outlineLevel="0" collapsed="false">
      <c r="B1322" s="0" t="str">
        <f aca="false">municipalities!A1320</f>
        <v>Beaugency</v>
      </c>
      <c r="C1322" s="0" t="str">
        <f aca="false">CONCATENATE("'",municipalities!A1320,"'")</f>
        <v>'Beaugency'</v>
      </c>
      <c r="D1322" s="0" t="n">
        <v>6</v>
      </c>
      <c r="E1322" s="0" t="n">
        <f aca="false">VLOOKUP(B1322,municipalities!$A$1:$I$9684,2,0)</f>
        <v>47.7783</v>
      </c>
      <c r="F1322" s="0" t="n">
        <f aca="false">VLOOKUP(B1322,municipalities!$A$1:$I$9684,3,0)</f>
        <v>1.6317</v>
      </c>
      <c r="G1322" s="0" t="n">
        <f aca="false">VLOOKUP(B1322,municipalities!$A$1:$I$9684,8,0)</f>
        <v>7322</v>
      </c>
      <c r="H1322" s="2" t="n">
        <f aca="false">IFERROR(VLOOKUP(M1322,hospitals_fr!$A$1:$K$3739,2,0),1)</f>
        <v>1</v>
      </c>
      <c r="I1322" s="0" t="str">
        <f aca="false">CONCATENATE("'",municipalities!A1320,"'")</f>
        <v>'Beaugency'</v>
      </c>
      <c r="M1322" s="0" t="s">
        <v>10859</v>
      </c>
    </row>
    <row r="1323" customFormat="false" ht="13.8" hidden="true" customHeight="false" outlineLevel="0" collapsed="false">
      <c r="B1323" s="0" t="str">
        <f aca="false">municipalities!A1321</f>
        <v>Bompas</v>
      </c>
      <c r="C1323" s="0" t="str">
        <f aca="false">CONCATENATE("'",municipalities!A1321,"'")</f>
        <v>'Bompas'</v>
      </c>
      <c r="D1323" s="0" t="n">
        <v>9</v>
      </c>
      <c r="E1323" s="0" t="n">
        <f aca="false">VLOOKUP(B1323,municipalities!$A$1:$I$9684,2,0)</f>
        <v>42.7311</v>
      </c>
      <c r="F1323" s="0" t="n">
        <f aca="false">VLOOKUP(B1323,municipalities!$A$1:$I$9684,3,0)</f>
        <v>2.9333</v>
      </c>
      <c r="G1323" s="0" t="n">
        <f aca="false">VLOOKUP(B1323,municipalities!$A$1:$I$9684,8,0)</f>
        <v>7310</v>
      </c>
      <c r="H1323" s="2" t="n">
        <f aca="false">IFERROR(VLOOKUP(M1323,hospitals_fr!$A$1:$K$3739,2,0),1)</f>
        <v>1</v>
      </c>
      <c r="I1323" s="0" t="str">
        <f aca="false">CONCATENATE("'",municipalities!A1321,"'")</f>
        <v>'Bompas'</v>
      </c>
      <c r="M1323" s="0" t="s">
        <v>10860</v>
      </c>
    </row>
    <row r="1324" customFormat="false" ht="13.8" hidden="true" customHeight="false" outlineLevel="0" collapsed="false">
      <c r="B1324" s="0" t="str">
        <f aca="false">municipalities!A1322</f>
        <v>Lesneven</v>
      </c>
      <c r="C1324" s="0" t="str">
        <f aca="false">CONCATENATE("'",municipalities!A1322,"'")</f>
        <v>'Lesneven'</v>
      </c>
      <c r="D1324" s="0" t="n">
        <v>5</v>
      </c>
      <c r="E1324" s="0" t="n">
        <f aca="false">VLOOKUP(B1324,municipalities!$A$1:$I$9684,2,0)</f>
        <v>48.5719</v>
      </c>
      <c r="F1324" s="0" t="n">
        <f aca="false">VLOOKUP(B1324,municipalities!$A$1:$I$9684,3,0)</f>
        <v>-4.3222</v>
      </c>
      <c r="G1324" s="0" t="n">
        <f aca="false">VLOOKUP(B1324,municipalities!$A$1:$I$9684,8,0)</f>
        <v>7306</v>
      </c>
      <c r="H1324" s="2" t="n">
        <f aca="false">IFERROR(VLOOKUP(M1324,hospitals_fr!$A$1:$K$3739,2,0),1)</f>
        <v>1</v>
      </c>
      <c r="I1324" s="0" t="str">
        <f aca="false">CONCATENATE("'",municipalities!A1322,"'")</f>
        <v>'Lesneven'</v>
      </c>
      <c r="M1324" s="0" t="s">
        <v>10861</v>
      </c>
    </row>
    <row r="1325" customFormat="false" ht="13.8" hidden="true" customHeight="false" outlineLevel="0" collapsed="false">
      <c r="B1325" s="0" t="str">
        <f aca="false">municipalities!A1323</f>
        <v>La Verpillière</v>
      </c>
      <c r="C1325" s="0" t="str">
        <f aca="false">CONCATENATE("'",municipalities!A1323,"'")</f>
        <v>'La Verpillière'</v>
      </c>
      <c r="D1325" s="0" t="n">
        <v>3</v>
      </c>
      <c r="E1325" s="0" t="n">
        <f aca="false">VLOOKUP(B1325,municipalities!$A$1:$I$9684,2,0)</f>
        <v>45.6369</v>
      </c>
      <c r="F1325" s="0" t="n">
        <f aca="false">VLOOKUP(B1325,municipalities!$A$1:$I$9684,3,0)</f>
        <v>5.1428</v>
      </c>
      <c r="G1325" s="0" t="n">
        <f aca="false">VLOOKUP(B1325,municipalities!$A$1:$I$9684,8,0)</f>
        <v>7305</v>
      </c>
      <c r="H1325" s="2" t="n">
        <f aca="false">IFERROR(VLOOKUP(M1325,hospitals_fr!$A$1:$K$3739,2,0),1)</f>
        <v>1</v>
      </c>
      <c r="I1325" s="0" t="str">
        <f aca="false">CONCATENATE("'",municipalities!A1323,"'")</f>
        <v>'La Verpillière'</v>
      </c>
      <c r="M1325" s="0" t="s">
        <v>10862</v>
      </c>
    </row>
    <row r="1326" customFormat="false" ht="13.8" hidden="true" customHeight="false" outlineLevel="0" collapsed="false">
      <c r="B1326" s="0" t="str">
        <f aca="false">municipalities!A1324</f>
        <v>Vizille</v>
      </c>
      <c r="C1326" s="0" t="str">
        <f aca="false">CONCATENATE("'",municipalities!A1324,"'")</f>
        <v>'Vizille'</v>
      </c>
      <c r="D1326" s="0" t="n">
        <v>3</v>
      </c>
      <c r="E1326" s="0" t="n">
        <f aca="false">VLOOKUP(B1326,municipalities!$A$1:$I$9684,2,0)</f>
        <v>45.0783</v>
      </c>
      <c r="F1326" s="0" t="n">
        <f aca="false">VLOOKUP(B1326,municipalities!$A$1:$I$9684,3,0)</f>
        <v>5.7719</v>
      </c>
      <c r="G1326" s="0" t="n">
        <f aca="false">VLOOKUP(B1326,municipalities!$A$1:$I$9684,8,0)</f>
        <v>7303</v>
      </c>
      <c r="H1326" s="2" t="n">
        <f aca="false">IFERROR(VLOOKUP(M1326,hospitals_fr!$A$1:$K$3739,2,0),1)</f>
        <v>1</v>
      </c>
      <c r="I1326" s="0" t="str">
        <f aca="false">CONCATENATE("'",municipalities!A1324,"'")</f>
        <v>'Vizille'</v>
      </c>
      <c r="M1326" s="0" t="s">
        <v>10863</v>
      </c>
    </row>
    <row r="1327" customFormat="false" ht="13.8" hidden="true" customHeight="false" outlineLevel="0" collapsed="false">
      <c r="B1327" s="0" t="str">
        <f aca="false">municipalities!A1325</f>
        <v>Wissous</v>
      </c>
      <c r="C1327" s="0" t="str">
        <f aca="false">CONCATENATE("'",municipalities!A1325,"'")</f>
        <v>'Wissous'</v>
      </c>
      <c r="D1327" s="0" t="n">
        <v>8</v>
      </c>
      <c r="E1327" s="0" t="n">
        <f aca="false">VLOOKUP(B1327,municipalities!$A$1:$I$9684,2,0)</f>
        <v>48.7308</v>
      </c>
      <c r="F1327" s="0" t="n">
        <f aca="false">VLOOKUP(B1327,municipalities!$A$1:$I$9684,3,0)</f>
        <v>2.3272</v>
      </c>
      <c r="G1327" s="0" t="n">
        <f aca="false">VLOOKUP(B1327,municipalities!$A$1:$I$9684,8,0)</f>
        <v>7301</v>
      </c>
      <c r="H1327" s="2" t="n">
        <f aca="false">IFERROR(VLOOKUP(M1327,hospitals_fr!$A$1:$K$3739,2,0),1)</f>
        <v>1</v>
      </c>
      <c r="I1327" s="0" t="str">
        <f aca="false">CONCATENATE("'",municipalities!A1325,"'")</f>
        <v>'Wissous'</v>
      </c>
      <c r="M1327" s="0" t="s">
        <v>10864</v>
      </c>
    </row>
    <row r="1328" customFormat="false" ht="13.8" hidden="true" customHeight="false" outlineLevel="0" collapsed="false">
      <c r="B1328" s="0" t="str">
        <f aca="false">municipalities!A1326</f>
        <v>Saint-Étienne-de-Montluc</v>
      </c>
      <c r="C1328" s="0" t="str">
        <f aca="false">CONCATENATE("'",municipalities!A1326,"'")</f>
        <v>'Saint-Étienne-de-Montluc'</v>
      </c>
      <c r="D1328" s="0" t="n">
        <v>12</v>
      </c>
      <c r="E1328" s="0" t="n">
        <f aca="false">VLOOKUP(B1328,municipalities!$A$1:$I$9684,2,0)</f>
        <v>47.2764</v>
      </c>
      <c r="F1328" s="0" t="n">
        <f aca="false">VLOOKUP(B1328,municipalities!$A$1:$I$9684,3,0)</f>
        <v>-1.7803</v>
      </c>
      <c r="G1328" s="0" t="n">
        <f aca="false">VLOOKUP(B1328,municipalities!$A$1:$I$9684,8,0)</f>
        <v>7300</v>
      </c>
      <c r="H1328" s="2" t="n">
        <f aca="false">IFERROR(VLOOKUP(M1328,hospitals_fr!$A$1:$K$3739,2,0),1)</f>
        <v>1</v>
      </c>
      <c r="I1328" s="0" t="str">
        <f aca="false">CONCATENATE("'",municipalities!A1326,"'")</f>
        <v>'Saint-Étienne-de-Montluc'</v>
      </c>
      <c r="M1328" s="0" t="s">
        <v>10865</v>
      </c>
    </row>
    <row r="1329" customFormat="false" ht="13.8" hidden="true" customHeight="false" outlineLevel="0" collapsed="false">
      <c r="B1329" s="0" t="str">
        <f aca="false">municipalities!A1327</f>
        <v>Bellegarde</v>
      </c>
      <c r="C1329" s="0" t="str">
        <f aca="false">CONCATENATE("'",municipalities!A1327,"'")</f>
        <v>'Bellegarde'</v>
      </c>
      <c r="D1329" s="0" t="n">
        <v>9</v>
      </c>
      <c r="E1329" s="0" t="n">
        <f aca="false">VLOOKUP(B1329,municipalities!$A$1:$I$9684,2,0)</f>
        <v>43.7536</v>
      </c>
      <c r="F1329" s="0" t="n">
        <f aca="false">VLOOKUP(B1329,municipalities!$A$1:$I$9684,3,0)</f>
        <v>4.5144</v>
      </c>
      <c r="G1329" s="0" t="n">
        <f aca="false">VLOOKUP(B1329,municipalities!$A$1:$I$9684,8,0)</f>
        <v>7273</v>
      </c>
      <c r="H1329" s="2" t="n">
        <f aca="false">IFERROR(VLOOKUP(M1329,hospitals_fr!$A$1:$K$3739,2,0),1)</f>
        <v>1</v>
      </c>
      <c r="I1329" s="0" t="str">
        <f aca="false">CONCATENATE("'",municipalities!A1327,"'")</f>
        <v>'Bellegarde'</v>
      </c>
      <c r="M1329" s="0" t="s">
        <v>10866</v>
      </c>
    </row>
    <row r="1330" customFormat="false" ht="13.8" hidden="true" customHeight="false" outlineLevel="0" collapsed="false">
      <c r="B1330" s="0" t="str">
        <f aca="false">municipalities!A1328</f>
        <v>Saint-Benoît</v>
      </c>
      <c r="C1330" s="0" t="str">
        <f aca="false">CONCATENATE("'",municipalities!A1328,"'")</f>
        <v>'Saint-Benoît'</v>
      </c>
      <c r="D1330" s="0" t="n">
        <v>2</v>
      </c>
      <c r="E1330" s="0" t="n">
        <f aca="false">VLOOKUP(B1330,municipalities!$A$1:$I$9684,2,0)</f>
        <v>46.5497</v>
      </c>
      <c r="F1330" s="0" t="n">
        <f aca="false">VLOOKUP(B1330,municipalities!$A$1:$I$9684,3,0)</f>
        <v>0.3417</v>
      </c>
      <c r="G1330" s="0" t="n">
        <f aca="false">VLOOKUP(B1330,municipalities!$A$1:$I$9684,8,0)</f>
        <v>7266</v>
      </c>
      <c r="H1330" s="2" t="n">
        <f aca="false">IFERROR(VLOOKUP(M1330,hospitals_fr!$A$1:$K$3739,2,0),1)</f>
        <v>1</v>
      </c>
      <c r="I1330" s="0" t="str">
        <f aca="false">CONCATENATE("'",municipalities!A1328,"'")</f>
        <v>'Saint-Benoît'</v>
      </c>
      <c r="M1330" s="0" t="s">
        <v>10867</v>
      </c>
    </row>
    <row r="1331" customFormat="false" ht="13.8" hidden="true" customHeight="false" outlineLevel="0" collapsed="false">
      <c r="B1331" s="0" t="str">
        <f aca="false">municipalities!A1329</f>
        <v>Publier</v>
      </c>
      <c r="C1331" s="0" t="str">
        <f aca="false">CONCATENATE("'",municipalities!A1329,"'")</f>
        <v>'Publier'</v>
      </c>
      <c r="D1331" s="0" t="n">
        <v>3</v>
      </c>
      <c r="E1331" s="0" t="n">
        <f aca="false">VLOOKUP(B1331,municipalities!$A$1:$I$9684,2,0)</f>
        <v>46.3878</v>
      </c>
      <c r="F1331" s="0" t="n">
        <f aca="false">VLOOKUP(B1331,municipalities!$A$1:$I$9684,3,0)</f>
        <v>6.5442</v>
      </c>
      <c r="G1331" s="0" t="n">
        <f aca="false">VLOOKUP(B1331,municipalities!$A$1:$I$9684,8,0)</f>
        <v>7264</v>
      </c>
      <c r="H1331" s="2" t="n">
        <f aca="false">IFERROR(VLOOKUP(M1331,hospitals_fr!$A$1:$K$3739,2,0),1)</f>
        <v>1</v>
      </c>
      <c r="I1331" s="0" t="str">
        <f aca="false">CONCATENATE("'",municipalities!A1329,"'")</f>
        <v>'Publier'</v>
      </c>
      <c r="M1331" s="0" t="s">
        <v>10868</v>
      </c>
    </row>
    <row r="1332" customFormat="false" ht="13.8" hidden="true" customHeight="false" outlineLevel="0" collapsed="false">
      <c r="B1332" s="0" t="str">
        <f aca="false">municipalities!A1330</f>
        <v>Auby</v>
      </c>
      <c r="C1332" s="0" t="str">
        <f aca="false">CONCATENATE("'",municipalities!A1330,"'")</f>
        <v>'Auby'</v>
      </c>
      <c r="D1332" s="0" t="n">
        <v>11</v>
      </c>
      <c r="E1332" s="0" t="n">
        <f aca="false">VLOOKUP(B1332,municipalities!$A$1:$I$9684,2,0)</f>
        <v>50.4153</v>
      </c>
      <c r="F1332" s="0" t="n">
        <f aca="false">VLOOKUP(B1332,municipalities!$A$1:$I$9684,3,0)</f>
        <v>3.0544</v>
      </c>
      <c r="G1332" s="0" t="n">
        <f aca="false">VLOOKUP(B1332,municipalities!$A$1:$I$9684,8,0)</f>
        <v>7256</v>
      </c>
      <c r="H1332" s="2" t="n">
        <f aca="false">IFERROR(VLOOKUP(M1332,hospitals_fr!$A$1:$K$3739,2,0),1)</f>
        <v>1</v>
      </c>
      <c r="I1332" s="0" t="str">
        <f aca="false">CONCATENATE("'",municipalities!A1330,"'")</f>
        <v>'Auby'</v>
      </c>
      <c r="M1332" s="0" t="s">
        <v>10869</v>
      </c>
    </row>
    <row r="1333" customFormat="false" ht="13.8" hidden="true" customHeight="false" outlineLevel="0" collapsed="false">
      <c r="B1333" s="0" t="str">
        <f aca="false">municipalities!A1331</f>
        <v>Bourg-Saint-Maurice</v>
      </c>
      <c r="C1333" s="0" t="str">
        <f aca="false">CONCATENATE("'",municipalities!A1331,"'")</f>
        <v>'Bourg-Saint-Maurice'</v>
      </c>
      <c r="D1333" s="0" t="n">
        <v>3</v>
      </c>
      <c r="E1333" s="0" t="n">
        <f aca="false">VLOOKUP(B1333,municipalities!$A$1:$I$9684,2,0)</f>
        <v>45.6167</v>
      </c>
      <c r="F1333" s="0" t="n">
        <f aca="false">VLOOKUP(B1333,municipalities!$A$1:$I$9684,3,0)</f>
        <v>6.7686</v>
      </c>
      <c r="G1333" s="0" t="n">
        <f aca="false">VLOOKUP(B1333,municipalities!$A$1:$I$9684,8,0)</f>
        <v>7252</v>
      </c>
      <c r="H1333" s="2" t="n">
        <f aca="false">IFERROR(VLOOKUP(M1333,hospitals_fr!$A$1:$K$3739,2,0),1)</f>
        <v>0</v>
      </c>
      <c r="I1333" s="0" t="str">
        <f aca="false">CONCATENATE("'",municipalities!A1331,"'")</f>
        <v>'Bourg-Saint-Maurice'</v>
      </c>
      <c r="M1333" s="0" t="s">
        <v>10870</v>
      </c>
    </row>
    <row r="1334" customFormat="false" ht="13.8" hidden="true" customHeight="false" outlineLevel="0" collapsed="false">
      <c r="B1334" s="0" t="str">
        <f aca="false">municipalities!A1332</f>
        <v>Migennes</v>
      </c>
      <c r="C1334" s="0" t="str">
        <f aca="false">CONCATENATE("'",municipalities!A1332,"'")</f>
        <v>'Migennes'</v>
      </c>
      <c r="D1334" s="0" t="n">
        <v>4</v>
      </c>
      <c r="E1334" s="0" t="n">
        <f aca="false">VLOOKUP(B1334,municipalities!$A$1:$I$9684,2,0)</f>
        <v>47.9647</v>
      </c>
      <c r="F1334" s="0" t="n">
        <f aca="false">VLOOKUP(B1334,municipalities!$A$1:$I$9684,3,0)</f>
        <v>3.5167</v>
      </c>
      <c r="G1334" s="0" t="n">
        <f aca="false">VLOOKUP(B1334,municipalities!$A$1:$I$9684,8,0)</f>
        <v>7247</v>
      </c>
      <c r="H1334" s="2" t="n">
        <f aca="false">IFERROR(VLOOKUP(M1334,hospitals_fr!$A$1:$K$3739,2,0),1)</f>
        <v>1</v>
      </c>
      <c r="I1334" s="0" t="str">
        <f aca="false">CONCATENATE("'",municipalities!A1332,"'")</f>
        <v>'Migennes'</v>
      </c>
      <c r="M1334" s="0" t="s">
        <v>10871</v>
      </c>
    </row>
    <row r="1335" customFormat="false" ht="13.8" hidden="true" customHeight="false" outlineLevel="0" collapsed="false">
      <c r="B1335" s="0" t="str">
        <f aca="false">municipalities!A1333</f>
        <v>Ruelle-sur-Touvre</v>
      </c>
      <c r="C1335" s="0" t="str">
        <f aca="false">CONCATENATE("'",municipalities!A1333,"'")</f>
        <v>'Ruelle-sur-Touvre'</v>
      </c>
      <c r="D1335" s="0" t="n">
        <v>2</v>
      </c>
      <c r="E1335" s="0" t="n">
        <f aca="false">VLOOKUP(B1335,municipalities!$A$1:$I$9684,2,0)</f>
        <v>45.6778</v>
      </c>
      <c r="F1335" s="0" t="n">
        <f aca="false">VLOOKUP(B1335,municipalities!$A$1:$I$9684,3,0)</f>
        <v>0.2203</v>
      </c>
      <c r="G1335" s="0" t="n">
        <f aca="false">VLOOKUP(B1335,municipalities!$A$1:$I$9684,8,0)</f>
        <v>7246</v>
      </c>
      <c r="H1335" s="2" t="n">
        <f aca="false">IFERROR(VLOOKUP(M1335,hospitals_fr!$A$1:$K$3739,2,0),1)</f>
        <v>1</v>
      </c>
      <c r="I1335" s="0" t="str">
        <f aca="false">CONCATENATE("'",municipalities!A1333,"'")</f>
        <v>'Ruelle-sur-Touvre'</v>
      </c>
      <c r="M1335" s="0" t="s">
        <v>10872</v>
      </c>
    </row>
    <row r="1336" customFormat="false" ht="13.8" hidden="true" customHeight="false" outlineLevel="0" collapsed="false">
      <c r="B1336" s="0" t="str">
        <f aca="false">municipalities!A1334</f>
        <v>Yssingeaux</v>
      </c>
      <c r="C1336" s="0" t="str">
        <f aca="false">CONCATENATE("'",municipalities!A1334,"'")</f>
        <v>'Yssingeaux'</v>
      </c>
      <c r="D1336" s="0" t="n">
        <v>3</v>
      </c>
      <c r="E1336" s="0" t="n">
        <f aca="false">VLOOKUP(B1336,municipalities!$A$1:$I$9684,2,0)</f>
        <v>45.1428</v>
      </c>
      <c r="F1336" s="0" t="n">
        <f aca="false">VLOOKUP(B1336,municipalities!$A$1:$I$9684,3,0)</f>
        <v>4.1236</v>
      </c>
      <c r="G1336" s="0" t="n">
        <f aca="false">VLOOKUP(B1336,municipalities!$A$1:$I$9684,8,0)</f>
        <v>7245</v>
      </c>
      <c r="H1336" s="2" t="n">
        <f aca="false">IFERROR(VLOOKUP(M1336,hospitals_fr!$A$1:$K$3739,2,0),1)</f>
        <v>1</v>
      </c>
      <c r="I1336" s="0" t="str">
        <f aca="false">CONCATENATE("'",municipalities!A1334,"'")</f>
        <v>'Yssingeaux'</v>
      </c>
      <c r="M1336" s="0" t="s">
        <v>10873</v>
      </c>
    </row>
    <row r="1337" customFormat="false" ht="13.8" hidden="false" customHeight="false" outlineLevel="0" collapsed="false">
      <c r="B1337" s="0" t="str">
        <f aca="false">municipalities!A1335</f>
        <v>Huningue</v>
      </c>
      <c r="C1337" s="0" t="str">
        <f aca="false">CONCATENATE("'",municipalities!A1335,"'")</f>
        <v>'Huningue'</v>
      </c>
      <c r="D1337" s="0" t="n">
        <v>1</v>
      </c>
      <c r="E1337" s="0" t="n">
        <f aca="false">VLOOKUP(B1337,municipalities!$A$1:$I$9684,2,0)</f>
        <v>47.5914</v>
      </c>
      <c r="F1337" s="0" t="n">
        <f aca="false">VLOOKUP(B1337,municipalities!$A$1:$I$9684,3,0)</f>
        <v>7.5831</v>
      </c>
      <c r="G1337" s="0" t="n">
        <f aca="false">VLOOKUP(B1337,municipalities!$A$1:$I$9684,8,0)</f>
        <v>7240</v>
      </c>
      <c r="H1337" s="2" t="n">
        <f aca="false">IFERROR(VLOOKUP(M1337,hospitals_fr!$A$1:$K$3739,2,0),1)</f>
        <v>1</v>
      </c>
      <c r="I1337" s="0" t="str">
        <f aca="false">CONCATENATE("'",municipalities!A1335,"'")</f>
        <v>'Huningue'</v>
      </c>
      <c r="M1337" s="0" t="s">
        <v>10874</v>
      </c>
    </row>
    <row r="1338" customFormat="false" ht="13.8" hidden="true" customHeight="false" outlineLevel="0" collapsed="false">
      <c r="B1338" s="0" t="str">
        <f aca="false">municipalities!A1336</f>
        <v>Châteaubourg</v>
      </c>
      <c r="C1338" s="0" t="str">
        <f aca="false">CONCATENATE("'",municipalities!A1336,"'")</f>
        <v>'Châteaubourg'</v>
      </c>
      <c r="D1338" s="0" t="n">
        <v>5</v>
      </c>
      <c r="E1338" s="0" t="n">
        <f aca="false">VLOOKUP(B1338,municipalities!$A$1:$I$9684,2,0)</f>
        <v>48.1111</v>
      </c>
      <c r="F1338" s="0" t="n">
        <f aca="false">VLOOKUP(B1338,municipalities!$A$1:$I$9684,3,0)</f>
        <v>-1.4033</v>
      </c>
      <c r="G1338" s="0" t="n">
        <f aca="false">VLOOKUP(B1338,municipalities!$A$1:$I$9684,8,0)</f>
        <v>7240</v>
      </c>
      <c r="H1338" s="2" t="n">
        <f aca="false">IFERROR(VLOOKUP(M1338,hospitals_fr!$A$1:$K$3739,2,0),1)</f>
        <v>1</v>
      </c>
      <c r="I1338" s="0" t="str">
        <f aca="false">CONCATENATE("'",municipalities!A1336,"'")</f>
        <v>'Châteaubourg'</v>
      </c>
      <c r="M1338" s="0" t="s">
        <v>10875</v>
      </c>
    </row>
    <row r="1339" customFormat="false" ht="13.8" hidden="true" customHeight="false" outlineLevel="0" collapsed="false">
      <c r="B1339" s="0" t="str">
        <f aca="false">municipalities!A1337</f>
        <v>Soisy-sur-Seine</v>
      </c>
      <c r="C1339" s="0" t="str">
        <f aca="false">CONCATENATE("'",municipalities!A1337,"'")</f>
        <v>'Soisy-sur-Seine'</v>
      </c>
      <c r="D1339" s="0" t="n">
        <v>8</v>
      </c>
      <c r="E1339" s="0" t="n">
        <f aca="false">VLOOKUP(B1339,municipalities!$A$1:$I$9684,2,0)</f>
        <v>48.6469</v>
      </c>
      <c r="F1339" s="0" t="n">
        <f aca="false">VLOOKUP(B1339,municipalities!$A$1:$I$9684,3,0)</f>
        <v>2.4522</v>
      </c>
      <c r="G1339" s="0" t="n">
        <f aca="false">VLOOKUP(B1339,municipalities!$A$1:$I$9684,8,0)</f>
        <v>7235</v>
      </c>
      <c r="H1339" s="2" t="n">
        <f aca="false">IFERROR(VLOOKUP(M1339,hospitals_fr!$A$1:$K$3739,2,0),1)</f>
        <v>1</v>
      </c>
      <c r="I1339" s="0" t="str">
        <f aca="false">CONCATENATE("'",municipalities!A1337,"'")</f>
        <v>'Soisy-sur-Seine'</v>
      </c>
      <c r="M1339" s="0" t="s">
        <v>10876</v>
      </c>
    </row>
    <row r="1340" customFormat="false" ht="13.8" hidden="true" customHeight="false" outlineLevel="0" collapsed="false">
      <c r="B1340" s="0" t="str">
        <f aca="false">municipalities!A1338</f>
        <v>Leforest</v>
      </c>
      <c r="C1340" s="0" t="str">
        <f aca="false">CONCATENATE("'",municipalities!A1338,"'")</f>
        <v>'Leforest'</v>
      </c>
      <c r="D1340" s="0" t="n">
        <v>11</v>
      </c>
      <c r="E1340" s="0" t="n">
        <f aca="false">VLOOKUP(B1340,municipalities!$A$1:$I$9684,2,0)</f>
        <v>50.4372</v>
      </c>
      <c r="F1340" s="0" t="n">
        <f aca="false">VLOOKUP(B1340,municipalities!$A$1:$I$9684,3,0)</f>
        <v>3.0642</v>
      </c>
      <c r="G1340" s="0" t="n">
        <f aca="false">VLOOKUP(B1340,municipalities!$A$1:$I$9684,8,0)</f>
        <v>7232</v>
      </c>
      <c r="H1340" s="2" t="n">
        <f aca="false">IFERROR(VLOOKUP(M1340,hospitals_fr!$A$1:$K$3739,2,0),1)</f>
        <v>1</v>
      </c>
      <c r="I1340" s="0" t="str">
        <f aca="false">CONCATENATE("'",municipalities!A1338,"'")</f>
        <v>'Leforest'</v>
      </c>
      <c r="M1340" s="0" t="s">
        <v>10877</v>
      </c>
    </row>
    <row r="1341" customFormat="false" ht="13.8" hidden="true" customHeight="false" outlineLevel="0" collapsed="false">
      <c r="B1341" s="0" t="str">
        <f aca="false">municipalities!A1339</f>
        <v>Pordic</v>
      </c>
      <c r="C1341" s="0" t="str">
        <f aca="false">CONCATENATE("'",municipalities!A1339,"'")</f>
        <v>'Pordic'</v>
      </c>
      <c r="D1341" s="0" t="n">
        <v>5</v>
      </c>
      <c r="E1341" s="0" t="n">
        <f aca="false">VLOOKUP(B1341,municipalities!$A$1:$I$9684,2,0)</f>
        <v>48.5703</v>
      </c>
      <c r="F1341" s="0" t="n">
        <f aca="false">VLOOKUP(B1341,municipalities!$A$1:$I$9684,3,0)</f>
        <v>-2.8171</v>
      </c>
      <c r="G1341" s="0" t="n">
        <f aca="false">VLOOKUP(B1341,municipalities!$A$1:$I$9684,8,0)</f>
        <v>7228</v>
      </c>
      <c r="H1341" s="2" t="n">
        <f aca="false">IFERROR(VLOOKUP(M1341,hospitals_fr!$A$1:$K$3739,2,0),1)</f>
        <v>1</v>
      </c>
      <c r="I1341" s="0" t="str">
        <f aca="false">CONCATENATE("'",municipalities!A1339,"'")</f>
        <v>'Pordic'</v>
      </c>
      <c r="M1341" s="0" t="s">
        <v>10878</v>
      </c>
    </row>
    <row r="1342" customFormat="false" ht="13.8" hidden="false" customHeight="false" outlineLevel="0" collapsed="false">
      <c r="B1342" s="0" t="str">
        <f aca="false">municipalities!A1340</f>
        <v>Barr</v>
      </c>
      <c r="C1342" s="0" t="str">
        <f aca="false">CONCATENATE("'",municipalities!A1340,"'")</f>
        <v>'Barr'</v>
      </c>
      <c r="D1342" s="0" t="n">
        <v>1</v>
      </c>
      <c r="E1342" s="0" t="n">
        <f aca="false">VLOOKUP(B1342,municipalities!$A$1:$I$9684,2,0)</f>
        <v>48.4081</v>
      </c>
      <c r="F1342" s="0" t="n">
        <f aca="false">VLOOKUP(B1342,municipalities!$A$1:$I$9684,3,0)</f>
        <v>7.4497</v>
      </c>
      <c r="G1342" s="0" t="n">
        <f aca="false">VLOOKUP(B1342,municipalities!$A$1:$I$9684,8,0)</f>
        <v>7219</v>
      </c>
      <c r="H1342" s="2" t="n">
        <f aca="false">IFERROR(VLOOKUP(M1342,hospitals_fr!$A$1:$K$3739,2,0),1)</f>
        <v>1</v>
      </c>
      <c r="I1342" s="0" t="str">
        <f aca="false">CONCATENATE("'",municipalities!A1340,"'")</f>
        <v>'Barr'</v>
      </c>
      <c r="M1342" s="0" t="s">
        <v>10879</v>
      </c>
    </row>
    <row r="1343" customFormat="false" ht="13.8" hidden="true" customHeight="false" outlineLevel="0" collapsed="false">
      <c r="B1343" s="0" t="str">
        <f aca="false">municipalities!A1341</f>
        <v>Salles</v>
      </c>
      <c r="C1343" s="0" t="str">
        <f aca="false">CONCATENATE("'",municipalities!A1341,"'")</f>
        <v>'Salles'</v>
      </c>
      <c r="D1343" s="0" t="n">
        <v>2</v>
      </c>
      <c r="E1343" s="0" t="n">
        <f aca="false">VLOOKUP(B1343,municipalities!$A$1:$I$9684,2,0)</f>
        <v>44.5519</v>
      </c>
      <c r="F1343" s="0" t="n">
        <f aca="false">VLOOKUP(B1343,municipalities!$A$1:$I$9684,3,0)</f>
        <v>-0.8694</v>
      </c>
      <c r="G1343" s="0" t="n">
        <f aca="false">VLOOKUP(B1343,municipalities!$A$1:$I$9684,8,0)</f>
        <v>7216</v>
      </c>
      <c r="H1343" s="2" t="n">
        <f aca="false">IFERROR(VLOOKUP(M1343,hospitals_fr!$A$1:$K$3739,2,0),1)</f>
        <v>1</v>
      </c>
      <c r="I1343" s="0" t="str">
        <f aca="false">CONCATENATE("'",municipalities!A1341,"'")</f>
        <v>'Salles'</v>
      </c>
      <c r="M1343" s="0" t="s">
        <v>10880</v>
      </c>
    </row>
    <row r="1344" customFormat="false" ht="13.8" hidden="true" customHeight="false" outlineLevel="0" collapsed="false">
      <c r="B1344" s="0" t="str">
        <f aca="false">municipalities!A1342</f>
        <v>Saint-Maixent-l’École</v>
      </c>
      <c r="C1344" s="0" t="str">
        <f aca="false">CONCATENATE("'",municipalities!A1342,"'")</f>
        <v>'Saint-Maixent-l’École'</v>
      </c>
      <c r="D1344" s="0" t="n">
        <v>2</v>
      </c>
      <c r="E1344" s="0" t="n">
        <f aca="false">VLOOKUP(B1344,municipalities!$A$1:$I$9684,2,0)</f>
        <v>46.4128</v>
      </c>
      <c r="F1344" s="0" t="n">
        <f aca="false">VLOOKUP(B1344,municipalities!$A$1:$I$9684,3,0)</f>
        <v>-0.2081</v>
      </c>
      <c r="G1344" s="0" t="n">
        <f aca="false">VLOOKUP(B1344,municipalities!$A$1:$I$9684,8,0)</f>
        <v>7209</v>
      </c>
      <c r="H1344" s="2" t="n">
        <f aca="false">IFERROR(VLOOKUP(M1344,hospitals_fr!$A$1:$K$3739,2,0),1)</f>
        <v>1</v>
      </c>
      <c r="I1344" s="0" t="str">
        <f aca="false">CONCATENATE("'",municipalities!A1342,"'")</f>
        <v>'Saint-Maixent-l’École'</v>
      </c>
      <c r="M1344" s="0" t="s">
        <v>10881</v>
      </c>
    </row>
    <row r="1345" customFormat="false" ht="13.8" hidden="true" customHeight="false" outlineLevel="0" collapsed="false">
      <c r="B1345" s="0" t="str">
        <f aca="false">municipalities!A1343</f>
        <v>Chemillé</v>
      </c>
      <c r="C1345" s="0" t="str">
        <f aca="false">CONCATENATE("'",municipalities!A1343,"'")</f>
        <v>'Chemillé'</v>
      </c>
      <c r="D1345" s="0" t="n">
        <v>12</v>
      </c>
      <c r="E1345" s="0" t="n">
        <f aca="false">VLOOKUP(B1345,municipalities!$A$1:$I$9684,2,0)</f>
        <v>47.2131</v>
      </c>
      <c r="F1345" s="0" t="n">
        <f aca="false">VLOOKUP(B1345,municipalities!$A$1:$I$9684,3,0)</f>
        <v>-0.7258</v>
      </c>
      <c r="G1345" s="0" t="n">
        <f aca="false">VLOOKUP(B1345,municipalities!$A$1:$I$9684,8,0)</f>
        <v>7201</v>
      </c>
      <c r="H1345" s="2" t="n">
        <f aca="false">IFERROR(VLOOKUP(M1345,hospitals_fr!$A$1:$K$3739,2,0),1)</f>
        <v>1</v>
      </c>
      <c r="I1345" s="0" t="str">
        <f aca="false">CONCATENATE("'",municipalities!A1343,"'")</f>
        <v>'Chemillé'</v>
      </c>
      <c r="M1345" s="0" t="s">
        <v>10882</v>
      </c>
    </row>
    <row r="1346" customFormat="false" ht="13.8" hidden="true" customHeight="false" outlineLevel="0" collapsed="false">
      <c r="B1346" s="0" t="str">
        <f aca="false">municipalities!A1344</f>
        <v>Aussonne</v>
      </c>
      <c r="C1346" s="0" t="str">
        <f aca="false">CONCATENATE("'",municipalities!A1344,"'")</f>
        <v>'Aussonne'</v>
      </c>
      <c r="D1346" s="0" t="n">
        <v>9</v>
      </c>
      <c r="E1346" s="0" t="n">
        <f aca="false">VLOOKUP(B1346,municipalities!$A$1:$I$9684,2,0)</f>
        <v>43.6839</v>
      </c>
      <c r="F1346" s="0" t="n">
        <f aca="false">VLOOKUP(B1346,municipalities!$A$1:$I$9684,3,0)</f>
        <v>1.3197</v>
      </c>
      <c r="G1346" s="0" t="n">
        <f aca="false">VLOOKUP(B1346,municipalities!$A$1:$I$9684,8,0)</f>
        <v>7187</v>
      </c>
      <c r="H1346" s="2" t="n">
        <f aca="false">IFERROR(VLOOKUP(M1346,hospitals_fr!$A$1:$K$3739,2,0),1)</f>
        <v>1</v>
      </c>
      <c r="I1346" s="0" t="str">
        <f aca="false">CONCATENATE("'",municipalities!A1344,"'")</f>
        <v>'Aussonne'</v>
      </c>
      <c r="M1346" s="0" t="s">
        <v>10883</v>
      </c>
    </row>
    <row r="1347" customFormat="false" ht="13.8" hidden="true" customHeight="false" outlineLevel="0" collapsed="false">
      <c r="B1347" s="0" t="str">
        <f aca="false">municipalities!A1345</f>
        <v>Houdain</v>
      </c>
      <c r="C1347" s="0" t="str">
        <f aca="false">CONCATENATE("'",municipalities!A1345,"'")</f>
        <v>'Houdain'</v>
      </c>
      <c r="D1347" s="0" t="n">
        <v>11</v>
      </c>
      <c r="E1347" s="0" t="n">
        <f aca="false">VLOOKUP(B1347,municipalities!$A$1:$I$9684,2,0)</f>
        <v>50.4522</v>
      </c>
      <c r="F1347" s="0" t="n">
        <f aca="false">VLOOKUP(B1347,municipalities!$A$1:$I$9684,3,0)</f>
        <v>2.5372</v>
      </c>
      <c r="G1347" s="0" t="n">
        <f aca="false">VLOOKUP(B1347,municipalities!$A$1:$I$9684,8,0)</f>
        <v>7178</v>
      </c>
      <c r="H1347" s="2" t="n">
        <f aca="false">IFERROR(VLOOKUP(M1347,hospitals_fr!$A$1:$K$3739,2,0),1)</f>
        <v>1</v>
      </c>
      <c r="I1347" s="0" t="str">
        <f aca="false">CONCATENATE("'",municipalities!A1345,"'")</f>
        <v>'Houdain'</v>
      </c>
      <c r="M1347" s="0" t="s">
        <v>10884</v>
      </c>
    </row>
    <row r="1348" customFormat="false" ht="13.8" hidden="true" customHeight="false" outlineLevel="0" collapsed="false">
      <c r="B1348" s="0" t="str">
        <f aca="false">municipalities!A1346</f>
        <v>Paimpol</v>
      </c>
      <c r="C1348" s="0" t="str">
        <f aca="false">CONCATENATE("'",municipalities!A1346,"'")</f>
        <v>'Paimpol'</v>
      </c>
      <c r="D1348" s="0" t="n">
        <v>5</v>
      </c>
      <c r="E1348" s="0" t="n">
        <f aca="false">VLOOKUP(B1348,municipalities!$A$1:$I$9684,2,0)</f>
        <v>48.7778</v>
      </c>
      <c r="F1348" s="0" t="n">
        <f aca="false">VLOOKUP(B1348,municipalities!$A$1:$I$9684,3,0)</f>
        <v>-3.0464</v>
      </c>
      <c r="G1348" s="0" t="n">
        <f aca="false">VLOOKUP(B1348,municipalities!$A$1:$I$9684,8,0)</f>
        <v>7178</v>
      </c>
      <c r="H1348" s="2" t="n">
        <f aca="false">IFERROR(VLOOKUP(M1348,hospitals_fr!$A$1:$K$3739,2,0),1)</f>
        <v>1</v>
      </c>
      <c r="I1348" s="0" t="str">
        <f aca="false">CONCATENATE("'",municipalities!A1346,"'")</f>
        <v>'Paimpol'</v>
      </c>
      <c r="M1348" s="0" t="s">
        <v>10885</v>
      </c>
    </row>
    <row r="1349" customFormat="false" ht="13.8" hidden="true" customHeight="false" outlineLevel="0" collapsed="false">
      <c r="B1349" s="0" t="str">
        <f aca="false">municipalities!A1347</f>
        <v>Villard-Bonnot</v>
      </c>
      <c r="C1349" s="0" t="str">
        <f aca="false">CONCATENATE("'",municipalities!A1347,"'")</f>
        <v>'Villard-Bonnot'</v>
      </c>
      <c r="D1349" s="0" t="n">
        <v>3</v>
      </c>
      <c r="E1349" s="0" t="n">
        <f aca="false">VLOOKUP(B1349,municipalities!$A$1:$I$9684,2,0)</f>
        <v>45.2381</v>
      </c>
      <c r="F1349" s="0" t="n">
        <f aca="false">VLOOKUP(B1349,municipalities!$A$1:$I$9684,3,0)</f>
        <v>5.8883</v>
      </c>
      <c r="G1349" s="0" t="n">
        <f aca="false">VLOOKUP(B1349,municipalities!$A$1:$I$9684,8,0)</f>
        <v>7175</v>
      </c>
      <c r="H1349" s="2" t="n">
        <f aca="false">IFERROR(VLOOKUP(M1349,hospitals_fr!$A$1:$K$3739,2,0),1)</f>
        <v>1</v>
      </c>
      <c r="I1349" s="0" t="str">
        <f aca="false">CONCATENATE("'",municipalities!A1347,"'")</f>
        <v>'Villard-Bonnot'</v>
      </c>
      <c r="M1349" s="0" t="s">
        <v>10886</v>
      </c>
    </row>
    <row r="1350" customFormat="false" ht="13.8" hidden="true" customHeight="false" outlineLevel="0" collapsed="false">
      <c r="B1350" s="0" t="str">
        <f aca="false">municipalities!A1348</f>
        <v>Lagnieu</v>
      </c>
      <c r="C1350" s="0" t="str">
        <f aca="false">CONCATENATE("'",municipalities!A1348,"'")</f>
        <v>'Lagnieu'</v>
      </c>
      <c r="D1350" s="0" t="n">
        <v>3</v>
      </c>
      <c r="E1350" s="0" t="n">
        <f aca="false">VLOOKUP(B1350,municipalities!$A$1:$I$9684,2,0)</f>
        <v>45.9036</v>
      </c>
      <c r="F1350" s="0" t="n">
        <f aca="false">VLOOKUP(B1350,municipalities!$A$1:$I$9684,3,0)</f>
        <v>5.3492</v>
      </c>
      <c r="G1350" s="0" t="n">
        <f aca="false">VLOOKUP(B1350,municipalities!$A$1:$I$9684,8,0)</f>
        <v>7175</v>
      </c>
      <c r="H1350" s="2" t="n">
        <f aca="false">IFERROR(VLOOKUP(M1350,hospitals_fr!$A$1:$K$3739,2,0),1)</f>
        <v>1</v>
      </c>
      <c r="I1350" s="0" t="str">
        <f aca="false">CONCATENATE("'",municipalities!A1348,"'")</f>
        <v>'Lagnieu'</v>
      </c>
      <c r="M1350" s="0" t="s">
        <v>10887</v>
      </c>
    </row>
    <row r="1351" customFormat="false" ht="13.8" hidden="true" customHeight="false" outlineLevel="0" collapsed="false">
      <c r="B1351" s="0" t="str">
        <f aca="false">municipalities!A1349</f>
        <v>Hasparren</v>
      </c>
      <c r="C1351" s="0" t="str">
        <f aca="false">CONCATENATE("'",municipalities!A1349,"'")</f>
        <v>'Hasparren'</v>
      </c>
      <c r="D1351" s="0" t="n">
        <v>2</v>
      </c>
      <c r="E1351" s="0" t="n">
        <f aca="false">VLOOKUP(B1351,municipalities!$A$1:$I$9684,2,0)</f>
        <v>43.3844</v>
      </c>
      <c r="F1351" s="0" t="n">
        <f aca="false">VLOOKUP(B1351,municipalities!$A$1:$I$9684,3,0)</f>
        <v>-1.3047</v>
      </c>
      <c r="G1351" s="0" t="n">
        <f aca="false">VLOOKUP(B1351,municipalities!$A$1:$I$9684,8,0)</f>
        <v>7173</v>
      </c>
      <c r="H1351" s="2" t="n">
        <f aca="false">IFERROR(VLOOKUP(M1351,hospitals_fr!$A$1:$K$3739,2,0),1)</f>
        <v>1</v>
      </c>
      <c r="I1351" s="0" t="str">
        <f aca="false">CONCATENATE("'",municipalities!A1349,"'")</f>
        <v>'Hasparren'</v>
      </c>
      <c r="M1351" s="0" t="s">
        <v>10888</v>
      </c>
    </row>
    <row r="1352" customFormat="false" ht="13.8" hidden="true" customHeight="false" outlineLevel="0" collapsed="false">
      <c r="B1352" s="0" t="str">
        <f aca="false">municipalities!A1350</f>
        <v>Bourbourg</v>
      </c>
      <c r="C1352" s="0" t="str">
        <f aca="false">CONCATENATE("'",municipalities!A1350,"'")</f>
        <v>'Bourbourg'</v>
      </c>
      <c r="D1352" s="0" t="n">
        <v>11</v>
      </c>
      <c r="E1352" s="0" t="n">
        <f aca="false">VLOOKUP(B1352,municipalities!$A$1:$I$9684,2,0)</f>
        <v>50.9464</v>
      </c>
      <c r="F1352" s="0" t="n">
        <f aca="false">VLOOKUP(B1352,municipalities!$A$1:$I$9684,3,0)</f>
        <v>2.1978</v>
      </c>
      <c r="G1352" s="0" t="n">
        <f aca="false">VLOOKUP(B1352,municipalities!$A$1:$I$9684,8,0)</f>
        <v>7171</v>
      </c>
      <c r="H1352" s="2" t="n">
        <f aca="false">IFERROR(VLOOKUP(M1352,hospitals_fr!$A$1:$K$3739,2,0),1)</f>
        <v>1</v>
      </c>
      <c r="I1352" s="0" t="str">
        <f aca="false">CONCATENATE("'",municipalities!A1350,"'")</f>
        <v>'Bourbourg'</v>
      </c>
      <c r="M1352" s="0" t="s">
        <v>10889</v>
      </c>
    </row>
    <row r="1353" customFormat="false" ht="13.8" hidden="true" customHeight="false" outlineLevel="0" collapsed="false">
      <c r="B1353" s="0" t="str">
        <f aca="false">municipalities!A1351</f>
        <v>Boulazac</v>
      </c>
      <c r="C1353" s="0" t="str">
        <f aca="false">CONCATENATE("'",municipalities!A1351,"'")</f>
        <v>'Boulazac'</v>
      </c>
      <c r="D1353" s="0" t="n">
        <v>2</v>
      </c>
      <c r="E1353" s="0" t="n">
        <f aca="false">VLOOKUP(B1353,municipalities!$A$1:$I$9684,2,0)</f>
        <v>45.1819</v>
      </c>
      <c r="F1353" s="0" t="n">
        <f aca="false">VLOOKUP(B1353,municipalities!$A$1:$I$9684,3,0)</f>
        <v>0.7631</v>
      </c>
      <c r="G1353" s="0" t="n">
        <f aca="false">VLOOKUP(B1353,municipalities!$A$1:$I$9684,8,0)</f>
        <v>7170</v>
      </c>
      <c r="H1353" s="2" t="n">
        <f aca="false">IFERROR(VLOOKUP(M1353,hospitals_fr!$A$1:$K$3739,2,0),1)</f>
        <v>1</v>
      </c>
      <c r="I1353" s="0" t="str">
        <f aca="false">CONCATENATE("'",municipalities!A1351,"'")</f>
        <v>'Boulazac'</v>
      </c>
      <c r="M1353" s="0" t="s">
        <v>10890</v>
      </c>
    </row>
    <row r="1354" customFormat="false" ht="13.8" hidden="true" customHeight="false" outlineLevel="0" collapsed="false">
      <c r="B1354" s="0" t="str">
        <f aca="false">municipalities!A1352</f>
        <v>Bourg-Saint-Andéol</v>
      </c>
      <c r="C1354" s="0" t="str">
        <f aca="false">CONCATENATE("'",municipalities!A1352,"'")</f>
        <v>'Bourg-Saint-Andéol'</v>
      </c>
      <c r="D1354" s="0" t="n">
        <v>3</v>
      </c>
      <c r="E1354" s="0" t="n">
        <f aca="false">VLOOKUP(B1354,municipalities!$A$1:$I$9684,2,0)</f>
        <v>44.3733</v>
      </c>
      <c r="F1354" s="0" t="n">
        <f aca="false">VLOOKUP(B1354,municipalities!$A$1:$I$9684,3,0)</f>
        <v>4.6442</v>
      </c>
      <c r="G1354" s="0" t="n">
        <f aca="false">VLOOKUP(B1354,municipalities!$A$1:$I$9684,8,0)</f>
        <v>7167</v>
      </c>
      <c r="H1354" s="2" t="n">
        <f aca="false">IFERROR(VLOOKUP(M1354,hospitals_fr!$A$1:$K$3739,2,0),1)</f>
        <v>1</v>
      </c>
      <c r="I1354" s="0" t="str">
        <f aca="false">CONCATENATE("'",municipalities!A1352,"'")</f>
        <v>'Bourg-Saint-Andéol'</v>
      </c>
      <c r="M1354" s="0" t="s">
        <v>10891</v>
      </c>
    </row>
    <row r="1355" customFormat="false" ht="13.8" hidden="true" customHeight="false" outlineLevel="0" collapsed="false">
      <c r="B1355" s="0" t="str">
        <f aca="false">municipalities!A1353</f>
        <v>Carhaix-Plouguer</v>
      </c>
      <c r="C1355" s="0" t="str">
        <f aca="false">CONCATENATE("'",municipalities!A1353,"'")</f>
        <v>'Carhaix-Plouguer'</v>
      </c>
      <c r="D1355" s="0" t="n">
        <v>5</v>
      </c>
      <c r="E1355" s="0" t="n">
        <f aca="false">VLOOKUP(B1355,municipalities!$A$1:$I$9684,2,0)</f>
        <v>48.2758</v>
      </c>
      <c r="F1355" s="0" t="n">
        <f aca="false">VLOOKUP(B1355,municipalities!$A$1:$I$9684,3,0)</f>
        <v>-3.5744</v>
      </c>
      <c r="G1355" s="0" t="n">
        <f aca="false">VLOOKUP(B1355,municipalities!$A$1:$I$9684,8,0)</f>
        <v>7164</v>
      </c>
      <c r="H1355" s="2" t="n">
        <f aca="false">IFERROR(VLOOKUP(M1355,hospitals_fr!$A$1:$K$3739,2,0),1)</f>
        <v>0</v>
      </c>
      <c r="I1355" s="0" t="str">
        <f aca="false">CONCATENATE("'",municipalities!A1353,"'")</f>
        <v>'Carhaix-Plouguer'</v>
      </c>
      <c r="M1355" s="0" t="s">
        <v>10892</v>
      </c>
    </row>
    <row r="1356" customFormat="false" ht="13.8" hidden="true" customHeight="false" outlineLevel="0" collapsed="false">
      <c r="B1356" s="0" t="str">
        <f aca="false">municipalities!A1354</f>
        <v>Lésigny</v>
      </c>
      <c r="C1356" s="0" t="str">
        <f aca="false">CONCATENATE("'",municipalities!A1354,"'")</f>
        <v>'Lésigny'</v>
      </c>
      <c r="D1356" s="0" t="n">
        <v>8</v>
      </c>
      <c r="E1356" s="0" t="n">
        <f aca="false">VLOOKUP(B1356,municipalities!$A$1:$I$9684,2,0)</f>
        <v>48.7442</v>
      </c>
      <c r="F1356" s="0" t="n">
        <f aca="false">VLOOKUP(B1356,municipalities!$A$1:$I$9684,3,0)</f>
        <v>2.6158</v>
      </c>
      <c r="G1356" s="0" t="n">
        <f aca="false">VLOOKUP(B1356,municipalities!$A$1:$I$9684,8,0)</f>
        <v>7157</v>
      </c>
      <c r="H1356" s="2" t="n">
        <f aca="false">IFERROR(VLOOKUP(M1356,hospitals_fr!$A$1:$K$3739,2,0),1)</f>
        <v>1</v>
      </c>
      <c r="I1356" s="0" t="str">
        <f aca="false">CONCATENATE("'",municipalities!A1354,"'")</f>
        <v>'Lésigny'</v>
      </c>
      <c r="M1356" s="0" t="s">
        <v>10893</v>
      </c>
    </row>
    <row r="1357" customFormat="false" ht="13.8" hidden="true" customHeight="false" outlineLevel="0" collapsed="false">
      <c r="B1357" s="0" t="str">
        <f aca="false">municipalities!A1355</f>
        <v>Montoir-de-Bretagne</v>
      </c>
      <c r="C1357" s="0" t="str">
        <f aca="false">CONCATENATE("'",municipalities!A1355,"'")</f>
        <v>'Montoir-de-Bretagne'</v>
      </c>
      <c r="D1357" s="0" t="n">
        <v>12</v>
      </c>
      <c r="E1357" s="0" t="n">
        <f aca="false">VLOOKUP(B1357,municipalities!$A$1:$I$9684,2,0)</f>
        <v>47.3283</v>
      </c>
      <c r="F1357" s="0" t="n">
        <f aca="false">VLOOKUP(B1357,municipalities!$A$1:$I$9684,3,0)</f>
        <v>-2.1492</v>
      </c>
      <c r="G1357" s="0" t="n">
        <f aca="false">VLOOKUP(B1357,municipalities!$A$1:$I$9684,8,0)</f>
        <v>7148</v>
      </c>
      <c r="H1357" s="2" t="n">
        <f aca="false">IFERROR(VLOOKUP(M1357,hospitals_fr!$A$1:$K$3739,2,0),1)</f>
        <v>1</v>
      </c>
      <c r="I1357" s="0" t="str">
        <f aca="false">CONCATENATE("'",municipalities!A1355,"'")</f>
        <v>'Montoir-de-Bretagne'</v>
      </c>
      <c r="M1357" s="0" t="s">
        <v>10894</v>
      </c>
    </row>
    <row r="1358" customFormat="false" ht="13.8" hidden="true" customHeight="false" outlineLevel="0" collapsed="false">
      <c r="B1358" s="0" t="str">
        <f aca="false">municipalities!A1356</f>
        <v>Saujon</v>
      </c>
      <c r="C1358" s="0" t="str">
        <f aca="false">CONCATENATE("'",municipalities!A1356,"'")</f>
        <v>'Saujon'</v>
      </c>
      <c r="D1358" s="0" t="n">
        <v>2</v>
      </c>
      <c r="E1358" s="0" t="n">
        <f aca="false">VLOOKUP(B1358,municipalities!$A$1:$I$9684,2,0)</f>
        <v>45.6714</v>
      </c>
      <c r="F1358" s="0" t="n">
        <f aca="false">VLOOKUP(B1358,municipalities!$A$1:$I$9684,3,0)</f>
        <v>-0.9278</v>
      </c>
      <c r="G1358" s="0" t="n">
        <f aca="false">VLOOKUP(B1358,municipalities!$A$1:$I$9684,8,0)</f>
        <v>7146</v>
      </c>
      <c r="H1358" s="2" t="n">
        <f aca="false">IFERROR(VLOOKUP(M1358,hospitals_fr!$A$1:$K$3739,2,0),1)</f>
        <v>0</v>
      </c>
      <c r="I1358" s="0" t="str">
        <f aca="false">CONCATENATE("'",municipalities!A1356,"'")</f>
        <v>'Saujon'</v>
      </c>
      <c r="M1358" s="0" t="s">
        <v>10895</v>
      </c>
    </row>
    <row r="1359" customFormat="false" ht="13.8" hidden="true" customHeight="false" outlineLevel="0" collapsed="false">
      <c r="B1359" s="0" t="str">
        <f aca="false">municipalities!A1357</f>
        <v>Écouen</v>
      </c>
      <c r="C1359" s="0" t="str">
        <f aca="false">CONCATENATE("'",municipalities!A1357,"'")</f>
        <v>'Écouen'</v>
      </c>
      <c r="D1359" s="0" t="n">
        <v>8</v>
      </c>
      <c r="E1359" s="0" t="n">
        <f aca="false">VLOOKUP(B1359,municipalities!$A$1:$I$9684,2,0)</f>
        <v>49.0186</v>
      </c>
      <c r="F1359" s="0" t="n">
        <f aca="false">VLOOKUP(B1359,municipalities!$A$1:$I$9684,3,0)</f>
        <v>2.3811</v>
      </c>
      <c r="G1359" s="0" t="n">
        <f aca="false">VLOOKUP(B1359,municipalities!$A$1:$I$9684,8,0)</f>
        <v>7145</v>
      </c>
      <c r="H1359" s="2" t="n">
        <f aca="false">IFERROR(VLOOKUP(M1359,hospitals_fr!$A$1:$K$3739,2,0),1)</f>
        <v>1</v>
      </c>
      <c r="I1359" s="0" t="str">
        <f aca="false">CONCATENATE("'",municipalities!A1357,"'")</f>
        <v>'Écouen'</v>
      </c>
      <c r="M1359" s="0" t="s">
        <v>10896</v>
      </c>
    </row>
    <row r="1360" customFormat="false" ht="13.8" hidden="true" customHeight="false" outlineLevel="0" collapsed="false">
      <c r="B1360" s="0" t="str">
        <f aca="false">municipalities!A1358</f>
        <v>Fabrègues</v>
      </c>
      <c r="C1360" s="0" t="str">
        <f aca="false">CONCATENATE("'",municipalities!A1358,"'")</f>
        <v>'Fabrègues'</v>
      </c>
      <c r="D1360" s="0" t="n">
        <v>9</v>
      </c>
      <c r="E1360" s="0" t="n">
        <f aca="false">VLOOKUP(B1360,municipalities!$A$1:$I$9684,2,0)</f>
        <v>43.5503</v>
      </c>
      <c r="F1360" s="0" t="n">
        <f aca="false">VLOOKUP(B1360,municipalities!$A$1:$I$9684,3,0)</f>
        <v>3.7761</v>
      </c>
      <c r="G1360" s="0" t="n">
        <f aca="false">VLOOKUP(B1360,municipalities!$A$1:$I$9684,8,0)</f>
        <v>7142</v>
      </c>
      <c r="H1360" s="2" t="n">
        <f aca="false">IFERROR(VLOOKUP(M1360,hospitals_fr!$A$1:$K$3739,2,0),1)</f>
        <v>1</v>
      </c>
      <c r="I1360" s="0" t="str">
        <f aca="false">CONCATENATE("'",municipalities!A1358,"'")</f>
        <v>'Fabrègues'</v>
      </c>
      <c r="M1360" s="0" t="s">
        <v>10897</v>
      </c>
    </row>
    <row r="1361" customFormat="false" ht="13.8" hidden="true" customHeight="false" outlineLevel="0" collapsed="false">
      <c r="B1361" s="0" t="str">
        <f aca="false">municipalities!A1359</f>
        <v>Honfleur</v>
      </c>
      <c r="C1361" s="0" t="str">
        <f aca="false">CONCATENATE("'",municipalities!A1359,"'")</f>
        <v>'Honfleur'</v>
      </c>
      <c r="D1361" s="0" t="n">
        <v>10</v>
      </c>
      <c r="E1361" s="0" t="n">
        <f aca="false">VLOOKUP(B1361,municipalities!$A$1:$I$9684,2,0)</f>
        <v>49.4189</v>
      </c>
      <c r="F1361" s="0" t="n">
        <f aca="false">VLOOKUP(B1361,municipalities!$A$1:$I$9684,3,0)</f>
        <v>0.2331</v>
      </c>
      <c r="G1361" s="0" t="n">
        <f aca="false">VLOOKUP(B1361,municipalities!$A$1:$I$9684,8,0)</f>
        <v>7138</v>
      </c>
      <c r="H1361" s="2" t="n">
        <f aca="false">IFERROR(VLOOKUP(M1361,hospitals_fr!$A$1:$K$3739,2,0),1)</f>
        <v>1</v>
      </c>
      <c r="I1361" s="0" t="str">
        <f aca="false">CONCATENATE("'",municipalities!A1359,"'")</f>
        <v>'Honfleur'</v>
      </c>
      <c r="M1361" s="0" t="s">
        <v>10898</v>
      </c>
    </row>
    <row r="1362" customFormat="false" ht="13.8" hidden="true" customHeight="false" outlineLevel="0" collapsed="false">
      <c r="B1362" s="0" t="str">
        <f aca="false">municipalities!A1360</f>
        <v>Mimizan</v>
      </c>
      <c r="C1362" s="0" t="str">
        <f aca="false">CONCATENATE("'",municipalities!A1360,"'")</f>
        <v>'Mimizan'</v>
      </c>
      <c r="D1362" s="0" t="n">
        <v>2</v>
      </c>
      <c r="E1362" s="0" t="n">
        <f aca="false">VLOOKUP(B1362,municipalities!$A$1:$I$9684,2,0)</f>
        <v>44.2008</v>
      </c>
      <c r="F1362" s="0" t="n">
        <f aca="false">VLOOKUP(B1362,municipalities!$A$1:$I$9684,3,0)</f>
        <v>-1.2286</v>
      </c>
      <c r="G1362" s="0" t="n">
        <f aca="false">VLOOKUP(B1362,municipalities!$A$1:$I$9684,8,0)</f>
        <v>7137</v>
      </c>
      <c r="H1362" s="2" t="n">
        <f aca="false">IFERROR(VLOOKUP(M1362,hospitals_fr!$A$1:$K$3739,2,0),1)</f>
        <v>1</v>
      </c>
      <c r="I1362" s="0" t="str">
        <f aca="false">CONCATENATE("'",municipalities!A1360,"'")</f>
        <v>'Mimizan'</v>
      </c>
      <c r="M1362" s="0" t="s">
        <v>10899</v>
      </c>
    </row>
    <row r="1363" customFormat="false" ht="13.8" hidden="true" customHeight="false" outlineLevel="0" collapsed="false">
      <c r="B1363" s="0" t="str">
        <f aca="false">municipalities!A1361</f>
        <v>Lagord</v>
      </c>
      <c r="C1363" s="0" t="str">
        <f aca="false">CONCATENATE("'",municipalities!A1361,"'")</f>
        <v>'Lagord'</v>
      </c>
      <c r="D1363" s="0" t="n">
        <v>2</v>
      </c>
      <c r="E1363" s="0" t="n">
        <f aca="false">VLOOKUP(B1363,municipalities!$A$1:$I$9684,2,0)</f>
        <v>46.1894</v>
      </c>
      <c r="F1363" s="0" t="n">
        <f aca="false">VLOOKUP(B1363,municipalities!$A$1:$I$9684,3,0)</f>
        <v>-1.1542</v>
      </c>
      <c r="G1363" s="0" t="n">
        <f aca="false">VLOOKUP(B1363,municipalities!$A$1:$I$9684,8,0)</f>
        <v>7130</v>
      </c>
      <c r="H1363" s="2" t="n">
        <f aca="false">IFERROR(VLOOKUP(M1363,hospitals_fr!$A$1:$K$3739,2,0),1)</f>
        <v>1</v>
      </c>
      <c r="I1363" s="0" t="str">
        <f aca="false">CONCATENATE("'",municipalities!A1361,"'")</f>
        <v>'Lagord'</v>
      </c>
      <c r="M1363" s="0" t="s">
        <v>10900</v>
      </c>
    </row>
    <row r="1364" customFormat="false" ht="13.8" hidden="true" customHeight="false" outlineLevel="0" collapsed="false">
      <c r="B1364" s="0" t="str">
        <f aca="false">municipalities!A1362</f>
        <v>Saint-Prix</v>
      </c>
      <c r="C1364" s="0" t="str">
        <f aca="false">CONCATENATE("'",municipalities!A1362,"'")</f>
        <v>'Saint-Prix'</v>
      </c>
      <c r="D1364" s="0" t="n">
        <v>8</v>
      </c>
      <c r="E1364" s="0" t="n">
        <f aca="false">VLOOKUP(B1364,municipalities!$A$1:$I$9684,2,0)</f>
        <v>49.0067</v>
      </c>
      <c r="F1364" s="0" t="n">
        <f aca="false">VLOOKUP(B1364,municipalities!$A$1:$I$9684,3,0)</f>
        <v>2.2625</v>
      </c>
      <c r="G1364" s="0" t="n">
        <f aca="false">VLOOKUP(B1364,municipalities!$A$1:$I$9684,8,0)</f>
        <v>7123</v>
      </c>
      <c r="H1364" s="2" t="n">
        <f aca="false">IFERROR(VLOOKUP(M1364,hospitals_fr!$A$1:$K$3739,2,0),1)</f>
        <v>1</v>
      </c>
      <c r="I1364" s="0" t="str">
        <f aca="false">CONCATENATE("'",municipalities!A1362,"'")</f>
        <v>'Saint-Prix'</v>
      </c>
      <c r="M1364" s="0" t="s">
        <v>10901</v>
      </c>
    </row>
    <row r="1365" customFormat="false" ht="13.8" hidden="true" customHeight="false" outlineLevel="0" collapsed="false">
      <c r="B1365" s="0" t="str">
        <f aca="false">municipalities!A1363</f>
        <v>Saint-Julien-de-Concelles</v>
      </c>
      <c r="C1365" s="0" t="str">
        <f aca="false">CONCATENATE("'",municipalities!A1363,"'")</f>
        <v>'Saint-Julien-de-Concelles'</v>
      </c>
      <c r="D1365" s="0" t="n">
        <v>12</v>
      </c>
      <c r="E1365" s="0" t="n">
        <f aca="false">VLOOKUP(B1365,municipalities!$A$1:$I$9684,2,0)</f>
        <v>47.2533</v>
      </c>
      <c r="F1365" s="0" t="n">
        <f aca="false">VLOOKUP(B1365,municipalities!$A$1:$I$9684,3,0)</f>
        <v>-1.3856</v>
      </c>
      <c r="G1365" s="0" t="n">
        <f aca="false">VLOOKUP(B1365,municipalities!$A$1:$I$9684,8,0)</f>
        <v>7123</v>
      </c>
      <c r="H1365" s="2" t="n">
        <f aca="false">IFERROR(VLOOKUP(M1365,hospitals_fr!$A$1:$K$3739,2,0),1)</f>
        <v>1</v>
      </c>
      <c r="I1365" s="0" t="str">
        <f aca="false">CONCATENATE("'",municipalities!A1363,"'")</f>
        <v>'Saint-Julien-de-Concelles'</v>
      </c>
      <c r="M1365" s="0" t="s">
        <v>10902</v>
      </c>
    </row>
    <row r="1366" customFormat="false" ht="13.8" hidden="false" customHeight="false" outlineLevel="0" collapsed="false">
      <c r="B1366" s="0" t="str">
        <f aca="false">municipalities!A1364</f>
        <v>Terville</v>
      </c>
      <c r="C1366" s="0" t="str">
        <f aca="false">CONCATENATE("'",municipalities!A1364,"'")</f>
        <v>'Terville'</v>
      </c>
      <c r="D1366" s="0" t="n">
        <v>1</v>
      </c>
      <c r="E1366" s="0" t="n">
        <f aca="false">VLOOKUP(B1366,municipalities!$A$1:$I$9684,2,0)</f>
        <v>49.3444</v>
      </c>
      <c r="F1366" s="0" t="n">
        <f aca="false">VLOOKUP(B1366,municipalities!$A$1:$I$9684,3,0)</f>
        <v>6.1342</v>
      </c>
      <c r="G1366" s="0" t="n">
        <f aca="false">VLOOKUP(B1366,municipalities!$A$1:$I$9684,8,0)</f>
        <v>7120</v>
      </c>
      <c r="H1366" s="2" t="n">
        <f aca="false">IFERROR(VLOOKUP(M1366,hospitals_fr!$A$1:$K$3739,2,0),1)</f>
        <v>1</v>
      </c>
      <c r="I1366" s="0" t="str">
        <f aca="false">CONCATENATE("'",municipalities!A1364,"'")</f>
        <v>'Terville'</v>
      </c>
      <c r="M1366" s="0" t="s">
        <v>10903</v>
      </c>
    </row>
    <row r="1367" customFormat="false" ht="13.8" hidden="true" customHeight="false" outlineLevel="0" collapsed="false">
      <c r="B1367" s="0" t="str">
        <f aca="false">municipalities!A1365</f>
        <v>Bagnères-de-Bigorre</v>
      </c>
      <c r="C1367" s="0" t="str">
        <f aca="false">CONCATENATE("'",municipalities!A1365,"'")</f>
        <v>'Bagnères-de-Bigorre'</v>
      </c>
      <c r="D1367" s="0" t="n">
        <v>9</v>
      </c>
      <c r="E1367" s="0" t="n">
        <f aca="false">VLOOKUP(B1367,municipalities!$A$1:$I$9684,2,0)</f>
        <v>43.0642</v>
      </c>
      <c r="F1367" s="0" t="n">
        <f aca="false">VLOOKUP(B1367,municipalities!$A$1:$I$9684,3,0)</f>
        <v>0.1497</v>
      </c>
      <c r="G1367" s="0" t="n">
        <f aca="false">VLOOKUP(B1367,municipalities!$A$1:$I$9684,8,0)</f>
        <v>7103</v>
      </c>
      <c r="H1367" s="2" t="n">
        <f aca="false">IFERROR(VLOOKUP(M1367,hospitals_fr!$A$1:$K$3739,2,0),1)</f>
        <v>1</v>
      </c>
      <c r="I1367" s="0" t="str">
        <f aca="false">CONCATENATE("'",municipalities!A1365,"'")</f>
        <v>'Bagnères-de-Bigorre'</v>
      </c>
      <c r="M1367" s="0" t="s">
        <v>10904</v>
      </c>
    </row>
    <row r="1368" customFormat="false" ht="13.8" hidden="true" customHeight="false" outlineLevel="0" collapsed="false">
      <c r="B1368" s="0" t="str">
        <f aca="false">municipalities!A1366</f>
        <v>Jurançon</v>
      </c>
      <c r="C1368" s="0" t="str">
        <f aca="false">CONCATENATE("'",municipalities!A1366,"'")</f>
        <v>'Jurançon'</v>
      </c>
      <c r="D1368" s="0" t="n">
        <v>2</v>
      </c>
      <c r="E1368" s="0" t="n">
        <f aca="false">VLOOKUP(B1368,municipalities!$A$1:$I$9684,2,0)</f>
        <v>43.2872</v>
      </c>
      <c r="F1368" s="0" t="n">
        <f aca="false">VLOOKUP(B1368,municipalities!$A$1:$I$9684,3,0)</f>
        <v>-0.3881</v>
      </c>
      <c r="G1368" s="0" t="n">
        <f aca="false">VLOOKUP(B1368,municipalities!$A$1:$I$9684,8,0)</f>
        <v>7098</v>
      </c>
      <c r="H1368" s="2" t="n">
        <f aca="false">IFERROR(VLOOKUP(M1368,hospitals_fr!$A$1:$K$3739,2,0),1)</f>
        <v>1</v>
      </c>
      <c r="I1368" s="0" t="str">
        <f aca="false">CONCATENATE("'",municipalities!A1366,"'")</f>
        <v>'Jurançon'</v>
      </c>
      <c r="M1368" s="0" t="s">
        <v>10905</v>
      </c>
    </row>
    <row r="1369" customFormat="false" ht="13.8" hidden="true" customHeight="false" outlineLevel="0" collapsed="false">
      <c r="B1369" s="0" t="str">
        <f aca="false">municipalities!A1367</f>
        <v>Lanton</v>
      </c>
      <c r="C1369" s="0" t="str">
        <f aca="false">CONCATENATE("'",municipalities!A1367,"'")</f>
        <v>'Lanton'</v>
      </c>
      <c r="D1369" s="0" t="n">
        <v>2</v>
      </c>
      <c r="E1369" s="0" t="n">
        <f aca="false">VLOOKUP(B1369,municipalities!$A$1:$I$9684,2,0)</f>
        <v>44.7039</v>
      </c>
      <c r="F1369" s="0" t="n">
        <f aca="false">VLOOKUP(B1369,municipalities!$A$1:$I$9684,3,0)</f>
        <v>-1.0353</v>
      </c>
      <c r="G1369" s="0" t="n">
        <f aca="false">VLOOKUP(B1369,municipalities!$A$1:$I$9684,8,0)</f>
        <v>7098</v>
      </c>
      <c r="H1369" s="2" t="n">
        <f aca="false">IFERROR(VLOOKUP(M1369,hospitals_fr!$A$1:$K$3739,2,0),1)</f>
        <v>1</v>
      </c>
      <c r="I1369" s="0" t="str">
        <f aca="false">CONCATENATE("'",municipalities!A1367,"'")</f>
        <v>'Lanton'</v>
      </c>
      <c r="M1369" s="0" t="s">
        <v>10906</v>
      </c>
    </row>
    <row r="1370" customFormat="false" ht="13.8" hidden="true" customHeight="false" outlineLevel="0" collapsed="false">
      <c r="B1370" s="0" t="str">
        <f aca="false">municipalities!A1368</f>
        <v>Sucé-sur-Erdre</v>
      </c>
      <c r="C1370" s="0" t="str">
        <f aca="false">CONCATENATE("'",municipalities!A1368,"'")</f>
        <v>'Sucé-sur-Erdre'</v>
      </c>
      <c r="D1370" s="0" t="n">
        <v>12</v>
      </c>
      <c r="E1370" s="0" t="n">
        <f aca="false">VLOOKUP(B1370,municipalities!$A$1:$I$9684,2,0)</f>
        <v>47.3333</v>
      </c>
      <c r="F1370" s="0" t="n">
        <f aca="false">VLOOKUP(B1370,municipalities!$A$1:$I$9684,3,0)</f>
        <v>-1.5333</v>
      </c>
      <c r="G1370" s="0" t="n">
        <f aca="false">VLOOKUP(B1370,municipalities!$A$1:$I$9684,8,0)</f>
        <v>7087</v>
      </c>
      <c r="H1370" s="2" t="n">
        <f aca="false">IFERROR(VLOOKUP(M1370,hospitals_fr!$A$1:$K$3739,2,0),1)</f>
        <v>1</v>
      </c>
      <c r="I1370" s="0" t="str">
        <f aca="false">CONCATENATE("'",municipalities!A1368,"'")</f>
        <v>'Sucé-sur-Erdre'</v>
      </c>
      <c r="M1370" s="0" t="s">
        <v>10907</v>
      </c>
    </row>
    <row r="1371" customFormat="false" ht="13.8" hidden="true" customHeight="false" outlineLevel="0" collapsed="false">
      <c r="B1371" s="0" t="str">
        <f aca="false">municipalities!A1369</f>
        <v>Ugine</v>
      </c>
      <c r="C1371" s="0" t="str">
        <f aca="false">CONCATENATE("'",municipalities!A1369,"'")</f>
        <v>'Ugine'</v>
      </c>
      <c r="D1371" s="0" t="n">
        <v>3</v>
      </c>
      <c r="E1371" s="0" t="n">
        <f aca="false">VLOOKUP(B1371,municipalities!$A$1:$I$9684,2,0)</f>
        <v>45.7528</v>
      </c>
      <c r="F1371" s="0" t="n">
        <f aca="false">VLOOKUP(B1371,municipalities!$A$1:$I$9684,3,0)</f>
        <v>6.4197</v>
      </c>
      <c r="G1371" s="0" t="n">
        <f aca="false">VLOOKUP(B1371,municipalities!$A$1:$I$9684,8,0)</f>
        <v>7076</v>
      </c>
      <c r="H1371" s="2" t="n">
        <f aca="false">IFERROR(VLOOKUP(M1371,hospitals_fr!$A$1:$K$3739,2,0),1)</f>
        <v>1</v>
      </c>
      <c r="I1371" s="0" t="str">
        <f aca="false">CONCATENATE("'",municipalities!A1369,"'")</f>
        <v>'Ugine'</v>
      </c>
      <c r="M1371" s="0" t="s">
        <v>10908</v>
      </c>
    </row>
    <row r="1372" customFormat="false" ht="13.8" hidden="true" customHeight="false" outlineLevel="0" collapsed="false">
      <c r="B1372" s="0" t="str">
        <f aca="false">municipalities!A1370</f>
        <v>Fontaines-sur-Saône</v>
      </c>
      <c r="C1372" s="0" t="str">
        <f aca="false">CONCATENATE("'",municipalities!A1370,"'")</f>
        <v>'Fontaines-sur-Saône'</v>
      </c>
      <c r="D1372" s="0" t="n">
        <v>3</v>
      </c>
      <c r="E1372" s="0" t="n">
        <f aca="false">VLOOKUP(B1372,municipalities!$A$1:$I$9684,2,0)</f>
        <v>45.8358</v>
      </c>
      <c r="F1372" s="0" t="n">
        <f aca="false">VLOOKUP(B1372,municipalities!$A$1:$I$9684,3,0)</f>
        <v>4.845</v>
      </c>
      <c r="G1372" s="0" t="n">
        <f aca="false">VLOOKUP(B1372,municipalities!$A$1:$I$9684,8,0)</f>
        <v>7068</v>
      </c>
      <c r="H1372" s="2" t="n">
        <f aca="false">IFERROR(VLOOKUP(M1372,hospitals_fr!$A$1:$K$3739,2,0),1)</f>
        <v>1</v>
      </c>
      <c r="I1372" s="0" t="str">
        <f aca="false">CONCATENATE("'",municipalities!A1370,"'")</f>
        <v>'Fontaines-sur-Saône'</v>
      </c>
      <c r="M1372" s="0" t="s">
        <v>10909</v>
      </c>
    </row>
    <row r="1373" customFormat="false" ht="13.8" hidden="true" customHeight="false" outlineLevel="0" collapsed="false">
      <c r="B1373" s="0" t="str">
        <f aca="false">municipalities!A1371</f>
        <v>Perros-Guirec</v>
      </c>
      <c r="C1373" s="0" t="str">
        <f aca="false">CONCATENATE("'",municipalities!A1371,"'")</f>
        <v>'Perros-Guirec'</v>
      </c>
      <c r="D1373" s="0" t="n">
        <v>5</v>
      </c>
      <c r="E1373" s="0" t="n">
        <f aca="false">VLOOKUP(B1373,municipalities!$A$1:$I$9684,2,0)</f>
        <v>48.8133</v>
      </c>
      <c r="F1373" s="0" t="n">
        <f aca="false">VLOOKUP(B1373,municipalities!$A$1:$I$9684,3,0)</f>
        <v>-3.4433</v>
      </c>
      <c r="G1373" s="0" t="n">
        <f aca="false">VLOOKUP(B1373,municipalities!$A$1:$I$9684,8,0)</f>
        <v>7065</v>
      </c>
      <c r="H1373" s="2" t="n">
        <f aca="false">IFERROR(VLOOKUP(M1373,hospitals_fr!$A$1:$K$3739,2,0),1)</f>
        <v>1</v>
      </c>
      <c r="I1373" s="0" t="str">
        <f aca="false">CONCATENATE("'",municipalities!A1371,"'")</f>
        <v>'Perros-Guirec'</v>
      </c>
      <c r="M1373" s="0" t="s">
        <v>10910</v>
      </c>
    </row>
    <row r="1374" customFormat="false" ht="13.8" hidden="false" customHeight="false" outlineLevel="0" collapsed="false">
      <c r="B1374" s="0" t="str">
        <f aca="false">municipalities!A1372</f>
        <v>Soultz-Haut-Rhin</v>
      </c>
      <c r="C1374" s="0" t="str">
        <f aca="false">CONCATENATE("'",municipalities!A1372,"'")</f>
        <v>'Soultz-Haut-Rhin'</v>
      </c>
      <c r="D1374" s="0" t="n">
        <v>1</v>
      </c>
      <c r="E1374" s="0" t="n">
        <f aca="false">VLOOKUP(B1374,municipalities!$A$1:$I$9684,2,0)</f>
        <v>47.8858</v>
      </c>
      <c r="F1374" s="0" t="n">
        <f aca="false">VLOOKUP(B1374,municipalities!$A$1:$I$9684,3,0)</f>
        <v>7.2292</v>
      </c>
      <c r="G1374" s="0" t="n">
        <f aca="false">VLOOKUP(B1374,municipalities!$A$1:$I$9684,8,0)</f>
        <v>7058</v>
      </c>
      <c r="H1374" s="2" t="n">
        <f aca="false">IFERROR(VLOOKUP(M1374,hospitals_fr!$A$1:$K$3739,2,0),1)</f>
        <v>1</v>
      </c>
      <c r="I1374" s="0" t="str">
        <f aca="false">CONCATENATE("'",municipalities!A1372,"'")</f>
        <v>'Soultz-Haut-Rhin'</v>
      </c>
      <c r="M1374" s="0" t="s">
        <v>10911</v>
      </c>
    </row>
    <row r="1375" customFormat="false" ht="13.8" hidden="true" customHeight="false" outlineLevel="0" collapsed="false">
      <c r="B1375" s="0" t="str">
        <f aca="false">municipalities!A1373</f>
        <v>Louveciennes</v>
      </c>
      <c r="C1375" s="0" t="str">
        <f aca="false">CONCATENATE("'",municipalities!A1373,"'")</f>
        <v>'Louveciennes'</v>
      </c>
      <c r="D1375" s="0" t="n">
        <v>8</v>
      </c>
      <c r="E1375" s="0" t="n">
        <f aca="false">VLOOKUP(B1375,municipalities!$A$1:$I$9684,2,0)</f>
        <v>48.8603</v>
      </c>
      <c r="F1375" s="0" t="n">
        <f aca="false">VLOOKUP(B1375,municipalities!$A$1:$I$9684,3,0)</f>
        <v>2.1164</v>
      </c>
      <c r="G1375" s="0" t="n">
        <f aca="false">VLOOKUP(B1375,municipalities!$A$1:$I$9684,8,0)</f>
        <v>7055</v>
      </c>
      <c r="H1375" s="2" t="n">
        <f aca="false">IFERROR(VLOOKUP(M1375,hospitals_fr!$A$1:$K$3739,2,0),1)</f>
        <v>1</v>
      </c>
      <c r="I1375" s="0" t="str">
        <f aca="false">CONCATENATE("'",municipalities!A1373,"'")</f>
        <v>'Louveciennes'</v>
      </c>
      <c r="M1375" s="0" t="s">
        <v>10912</v>
      </c>
    </row>
    <row r="1376" customFormat="false" ht="13.8" hidden="true" customHeight="false" outlineLevel="0" collapsed="false">
      <c r="B1376" s="0" t="str">
        <f aca="false">municipalities!A1374</f>
        <v>Sérignan</v>
      </c>
      <c r="C1376" s="0" t="str">
        <f aca="false">CONCATENATE("'",municipalities!A1374,"'")</f>
        <v>'Sérignan'</v>
      </c>
      <c r="D1376" s="0" t="n">
        <v>9</v>
      </c>
      <c r="E1376" s="0" t="n">
        <f aca="false">VLOOKUP(B1376,municipalities!$A$1:$I$9684,2,0)</f>
        <v>43.28</v>
      </c>
      <c r="F1376" s="0" t="n">
        <f aca="false">VLOOKUP(B1376,municipalities!$A$1:$I$9684,3,0)</f>
        <v>3.2775</v>
      </c>
      <c r="G1376" s="0" t="n">
        <f aca="false">VLOOKUP(B1376,municipalities!$A$1:$I$9684,8,0)</f>
        <v>7053</v>
      </c>
      <c r="H1376" s="2" t="n">
        <f aca="false">IFERROR(VLOOKUP(M1376,hospitals_fr!$A$1:$K$3739,2,0),1)</f>
        <v>1</v>
      </c>
      <c r="I1376" s="0" t="str">
        <f aca="false">CONCATENATE("'",municipalities!A1374,"'")</f>
        <v>'Sérignan'</v>
      </c>
      <c r="M1376" s="0" t="s">
        <v>10913</v>
      </c>
    </row>
    <row r="1377" customFormat="false" ht="13.8" hidden="true" customHeight="false" outlineLevel="0" collapsed="false">
      <c r="B1377" s="0" t="str">
        <f aca="false">municipalities!A1375</f>
        <v>Chauvigny</v>
      </c>
      <c r="C1377" s="0" t="str">
        <f aca="false">CONCATENATE("'",municipalities!A1375,"'")</f>
        <v>'Chauvigny'</v>
      </c>
      <c r="D1377" s="0" t="n">
        <v>2</v>
      </c>
      <c r="E1377" s="0" t="n">
        <f aca="false">VLOOKUP(B1377,municipalities!$A$1:$I$9684,2,0)</f>
        <v>46.5686</v>
      </c>
      <c r="F1377" s="0" t="n">
        <f aca="false">VLOOKUP(B1377,municipalities!$A$1:$I$9684,3,0)</f>
        <v>0.6467</v>
      </c>
      <c r="G1377" s="0" t="n">
        <f aca="false">VLOOKUP(B1377,municipalities!$A$1:$I$9684,8,0)</f>
        <v>7045</v>
      </c>
      <c r="H1377" s="2" t="n">
        <f aca="false">IFERROR(VLOOKUP(M1377,hospitals_fr!$A$1:$K$3739,2,0),1)</f>
        <v>1</v>
      </c>
      <c r="I1377" s="0" t="str">
        <f aca="false">CONCATENATE("'",municipalities!A1375,"'")</f>
        <v>'Chauvigny'</v>
      </c>
      <c r="M1377" s="0" t="s">
        <v>10914</v>
      </c>
    </row>
    <row r="1378" customFormat="false" ht="13.8" hidden="true" customHeight="false" outlineLevel="0" collapsed="false">
      <c r="B1378" s="0" t="str">
        <f aca="false">municipalities!A1376</f>
        <v>Chauray</v>
      </c>
      <c r="C1378" s="0" t="str">
        <f aca="false">CONCATENATE("'",municipalities!A1376,"'")</f>
        <v>'Chauray'</v>
      </c>
      <c r="D1378" s="0" t="n">
        <v>2</v>
      </c>
      <c r="E1378" s="0" t="n">
        <f aca="false">VLOOKUP(B1378,municipalities!$A$1:$I$9684,2,0)</f>
        <v>46.3606</v>
      </c>
      <c r="F1378" s="0" t="n">
        <f aca="false">VLOOKUP(B1378,municipalities!$A$1:$I$9684,3,0)</f>
        <v>-0.3772</v>
      </c>
      <c r="G1378" s="0" t="n">
        <f aca="false">VLOOKUP(B1378,municipalities!$A$1:$I$9684,8,0)</f>
        <v>7044</v>
      </c>
      <c r="H1378" s="2" t="n">
        <f aca="false">IFERROR(VLOOKUP(M1378,hospitals_fr!$A$1:$K$3739,2,0),1)</f>
        <v>1</v>
      </c>
      <c r="I1378" s="0" t="str">
        <f aca="false">CONCATENATE("'",municipalities!A1376,"'")</f>
        <v>'Chauray'</v>
      </c>
      <c r="M1378" s="0" t="s">
        <v>10915</v>
      </c>
    </row>
    <row r="1379" customFormat="false" ht="13.8" hidden="true" customHeight="false" outlineLevel="0" collapsed="false">
      <c r="B1379" s="0" t="str">
        <f aca="false">municipalities!A1377</f>
        <v>Saint-Christol-lez-Alès</v>
      </c>
      <c r="C1379" s="0" t="str">
        <f aca="false">CONCATENATE("'",municipalities!A1377,"'")</f>
        <v>'Saint-Christol-lez-Alès'</v>
      </c>
      <c r="D1379" s="0" t="n">
        <v>9</v>
      </c>
      <c r="E1379" s="0" t="n">
        <f aca="false">VLOOKUP(B1379,municipalities!$A$1:$I$9684,2,0)</f>
        <v>44.0844</v>
      </c>
      <c r="F1379" s="0" t="n">
        <f aca="false">VLOOKUP(B1379,municipalities!$A$1:$I$9684,3,0)</f>
        <v>4.0769</v>
      </c>
      <c r="G1379" s="0" t="n">
        <f aca="false">VLOOKUP(B1379,municipalities!$A$1:$I$9684,8,0)</f>
        <v>7042</v>
      </c>
      <c r="H1379" s="2" t="n">
        <f aca="false">IFERROR(VLOOKUP(M1379,hospitals_fr!$A$1:$K$3739,2,0),1)</f>
        <v>1</v>
      </c>
      <c r="I1379" s="0" t="str">
        <f aca="false">CONCATENATE("'",municipalities!A1377,"'")</f>
        <v>'Saint-Christol-lez-Alès'</v>
      </c>
      <c r="M1379" s="0" t="s">
        <v>10916</v>
      </c>
    </row>
    <row r="1380" customFormat="false" ht="13.8" hidden="false" customHeight="false" outlineLevel="0" collapsed="false">
      <c r="B1380" s="0" t="str">
        <f aca="false">municipalities!A1378</f>
        <v>Bétheny</v>
      </c>
      <c r="C1380" s="0" t="str">
        <f aca="false">CONCATENATE("'",municipalities!A1378,"'")</f>
        <v>'Bétheny'</v>
      </c>
      <c r="D1380" s="0" t="n">
        <v>1</v>
      </c>
      <c r="E1380" s="0" t="n">
        <f aca="false">VLOOKUP(B1380,municipalities!$A$1:$I$9684,2,0)</f>
        <v>49.2847</v>
      </c>
      <c r="F1380" s="0" t="n">
        <f aca="false">VLOOKUP(B1380,municipalities!$A$1:$I$9684,3,0)</f>
        <v>4.0569</v>
      </c>
      <c r="G1380" s="0" t="n">
        <f aca="false">VLOOKUP(B1380,municipalities!$A$1:$I$9684,8,0)</f>
        <v>7039</v>
      </c>
      <c r="H1380" s="2" t="n">
        <f aca="false">IFERROR(VLOOKUP(M1380,hospitals_fr!$A$1:$K$3739,2,0),1)</f>
        <v>1</v>
      </c>
      <c r="I1380" s="0" t="str">
        <f aca="false">CONCATENATE("'",municipalities!A1378,"'")</f>
        <v>'Bétheny'</v>
      </c>
      <c r="M1380" s="0" t="s">
        <v>10917</v>
      </c>
    </row>
    <row r="1381" customFormat="false" ht="13.8" hidden="true" customHeight="false" outlineLevel="0" collapsed="false">
      <c r="B1381" s="0" t="str">
        <f aca="false">municipalities!A1379</f>
        <v>Trégunc</v>
      </c>
      <c r="C1381" s="0" t="str">
        <f aca="false">CONCATENATE("'",municipalities!A1379,"'")</f>
        <v>'Trégunc'</v>
      </c>
      <c r="D1381" s="0" t="n">
        <v>5</v>
      </c>
      <c r="E1381" s="0" t="n">
        <f aca="false">VLOOKUP(B1381,municipalities!$A$1:$I$9684,2,0)</f>
        <v>47.8558</v>
      </c>
      <c r="F1381" s="0" t="n">
        <f aca="false">VLOOKUP(B1381,municipalities!$A$1:$I$9684,3,0)</f>
        <v>-3.8519</v>
      </c>
      <c r="G1381" s="0" t="n">
        <f aca="false">VLOOKUP(B1381,municipalities!$A$1:$I$9684,8,0)</f>
        <v>7039</v>
      </c>
      <c r="H1381" s="2" t="n">
        <f aca="false">IFERROR(VLOOKUP(M1381,hospitals_fr!$A$1:$K$3739,2,0),1)</f>
        <v>1</v>
      </c>
      <c r="I1381" s="0" t="str">
        <f aca="false">CONCATENATE("'",municipalities!A1379,"'")</f>
        <v>'Trégunc'</v>
      </c>
      <c r="M1381" s="0" t="s">
        <v>10918</v>
      </c>
    </row>
    <row r="1382" customFormat="false" ht="13.8" hidden="true" customHeight="false" outlineLevel="0" collapsed="false">
      <c r="B1382" s="0" t="str">
        <f aca="false">municipalities!A1380</f>
        <v>Villemoisson-sur-Orge</v>
      </c>
      <c r="C1382" s="0" t="str">
        <f aca="false">CONCATENATE("'",municipalities!A1380,"'")</f>
        <v>'Villemoisson-sur-Orge'</v>
      </c>
      <c r="D1382" s="0" t="n">
        <v>8</v>
      </c>
      <c r="E1382" s="0" t="n">
        <f aca="false">VLOOKUP(B1382,municipalities!$A$1:$I$9684,2,0)</f>
        <v>48.6653</v>
      </c>
      <c r="F1382" s="0" t="n">
        <f aca="false">VLOOKUP(B1382,municipalities!$A$1:$I$9684,3,0)</f>
        <v>2.3308</v>
      </c>
      <c r="G1382" s="0" t="n">
        <f aca="false">VLOOKUP(B1382,municipalities!$A$1:$I$9684,8,0)</f>
        <v>7038</v>
      </c>
      <c r="H1382" s="2" t="n">
        <f aca="false">IFERROR(VLOOKUP(M1382,hospitals_fr!$A$1:$K$3739,2,0),1)</f>
        <v>1</v>
      </c>
      <c r="I1382" s="0" t="str">
        <f aca="false">CONCATENATE("'",municipalities!A1380,"'")</f>
        <v>'Villemoisson-sur-Orge'</v>
      </c>
      <c r="M1382" s="0" t="s">
        <v>10919</v>
      </c>
    </row>
    <row r="1383" customFormat="false" ht="13.8" hidden="true" customHeight="false" outlineLevel="0" collapsed="false">
      <c r="B1383" s="0" t="str">
        <f aca="false">municipalities!A1381</f>
        <v>Toulouges</v>
      </c>
      <c r="C1383" s="0" t="str">
        <f aca="false">CONCATENATE("'",municipalities!A1381,"'")</f>
        <v>'Toulouges'</v>
      </c>
      <c r="D1383" s="0" t="n">
        <v>9</v>
      </c>
      <c r="E1383" s="0" t="n">
        <f aca="false">VLOOKUP(B1383,municipalities!$A$1:$I$9684,2,0)</f>
        <v>42.6706</v>
      </c>
      <c r="F1383" s="0" t="n">
        <f aca="false">VLOOKUP(B1383,municipalities!$A$1:$I$9684,3,0)</f>
        <v>2.8319</v>
      </c>
      <c r="G1383" s="0" t="n">
        <f aca="false">VLOOKUP(B1383,municipalities!$A$1:$I$9684,8,0)</f>
        <v>7036</v>
      </c>
      <c r="H1383" s="2" t="n">
        <f aca="false">IFERROR(VLOOKUP(M1383,hospitals_fr!$A$1:$K$3739,2,0),1)</f>
        <v>1</v>
      </c>
      <c r="I1383" s="0" t="str">
        <f aca="false">CONCATENATE("'",municipalities!A1381,"'")</f>
        <v>'Toulouges'</v>
      </c>
      <c r="M1383" s="0" t="s">
        <v>10920</v>
      </c>
    </row>
    <row r="1384" customFormat="false" ht="13.8" hidden="true" customHeight="false" outlineLevel="0" collapsed="false">
      <c r="B1384" s="0" t="str">
        <f aca="false">municipalities!A1382</f>
        <v>Les Arcs</v>
      </c>
      <c r="C1384" s="0" t="str">
        <f aca="false">CONCATENATE("'",municipalities!A1382,"'")</f>
        <v>'Les Arcs'</v>
      </c>
      <c r="D1384" s="0" t="n">
        <v>13</v>
      </c>
      <c r="E1384" s="0" t="n">
        <f aca="false">VLOOKUP(B1384,municipalities!$A$1:$I$9684,2,0)</f>
        <v>43.4633</v>
      </c>
      <c r="F1384" s="0" t="n">
        <f aca="false">VLOOKUP(B1384,municipalities!$A$1:$I$9684,3,0)</f>
        <v>6.4789</v>
      </c>
      <c r="G1384" s="0" t="n">
        <f aca="false">VLOOKUP(B1384,municipalities!$A$1:$I$9684,8,0)</f>
        <v>7033</v>
      </c>
      <c r="H1384" s="2" t="n">
        <f aca="false">IFERROR(VLOOKUP(M1384,hospitals_fr!$A$1:$K$3739,2,0),1)</f>
        <v>1</v>
      </c>
      <c r="I1384" s="0" t="str">
        <f aca="false">CONCATENATE("'",municipalities!A1382,"'")</f>
        <v>'Les Arcs'</v>
      </c>
      <c r="M1384" s="0" t="s">
        <v>10921</v>
      </c>
    </row>
    <row r="1385" customFormat="false" ht="13.8" hidden="true" customHeight="false" outlineLevel="0" collapsed="false">
      <c r="B1385" s="0" t="str">
        <f aca="false">municipalities!A1383</f>
        <v>Saint-Macaire-en-Mauges</v>
      </c>
      <c r="C1385" s="0" t="str">
        <f aca="false">CONCATENATE("'",municipalities!A1383,"'")</f>
        <v>'Saint-Macaire-en-Mauges'</v>
      </c>
      <c r="D1385" s="0" t="n">
        <v>12</v>
      </c>
      <c r="E1385" s="0" t="n">
        <f aca="false">VLOOKUP(B1385,municipalities!$A$1:$I$9684,2,0)</f>
        <v>47.1239</v>
      </c>
      <c r="F1385" s="0" t="n">
        <f aca="false">VLOOKUP(B1385,municipalities!$A$1:$I$9684,3,0)</f>
        <v>-0.9917</v>
      </c>
      <c r="G1385" s="0" t="n">
        <f aca="false">VLOOKUP(B1385,municipalities!$A$1:$I$9684,8,0)</f>
        <v>7028</v>
      </c>
      <c r="H1385" s="2" t="n">
        <f aca="false">IFERROR(VLOOKUP(M1385,hospitals_fr!$A$1:$K$3739,2,0),1)</f>
        <v>1</v>
      </c>
      <c r="I1385" s="0" t="str">
        <f aca="false">CONCATENATE("'",municipalities!A1383,"'")</f>
        <v>'Saint-Macaire-en-Mauges'</v>
      </c>
      <c r="M1385" s="0" t="s">
        <v>10922</v>
      </c>
    </row>
    <row r="1386" customFormat="false" ht="13.8" hidden="true" customHeight="false" outlineLevel="0" collapsed="false">
      <c r="B1386" s="0" t="str">
        <f aca="false">municipalities!A1384</f>
        <v>Cassis</v>
      </c>
      <c r="C1386" s="0" t="str">
        <f aca="false">CONCATENATE("'",municipalities!A1384,"'")</f>
        <v>'Cassis'</v>
      </c>
      <c r="D1386" s="0" t="n">
        <v>13</v>
      </c>
      <c r="E1386" s="0" t="n">
        <f aca="false">VLOOKUP(B1386,municipalities!$A$1:$I$9684,2,0)</f>
        <v>43.2156</v>
      </c>
      <c r="F1386" s="0" t="n">
        <f aca="false">VLOOKUP(B1386,municipalities!$A$1:$I$9684,3,0)</f>
        <v>5.5372</v>
      </c>
      <c r="G1386" s="0" t="n">
        <f aca="false">VLOOKUP(B1386,municipalities!$A$1:$I$9684,8,0)</f>
        <v>7027</v>
      </c>
      <c r="H1386" s="2" t="n">
        <f aca="false">IFERROR(VLOOKUP(M1386,hospitals_fr!$A$1:$K$3739,2,0),1)</f>
        <v>1</v>
      </c>
      <c r="I1386" s="0" t="str">
        <f aca="false">CONCATENATE("'",municipalities!A1384,"'")</f>
        <v>'Cassis'</v>
      </c>
      <c r="M1386" s="0" t="s">
        <v>10923</v>
      </c>
    </row>
    <row r="1387" customFormat="false" ht="13.8" hidden="true" customHeight="false" outlineLevel="0" collapsed="false">
      <c r="B1387" s="0" t="str">
        <f aca="false">municipalities!A1385</f>
        <v>Saint-Ismier</v>
      </c>
      <c r="C1387" s="0" t="str">
        <f aca="false">CONCATENATE("'",municipalities!A1385,"'")</f>
        <v>'Saint-Ismier'</v>
      </c>
      <c r="D1387" s="0" t="n">
        <v>3</v>
      </c>
      <c r="E1387" s="0" t="n">
        <f aca="false">VLOOKUP(B1387,municipalities!$A$1:$I$9684,2,0)</f>
        <v>45.2486</v>
      </c>
      <c r="F1387" s="0" t="n">
        <f aca="false">VLOOKUP(B1387,municipalities!$A$1:$I$9684,3,0)</f>
        <v>5.8269</v>
      </c>
      <c r="G1387" s="0" t="n">
        <f aca="false">VLOOKUP(B1387,municipalities!$A$1:$I$9684,8,0)</f>
        <v>7026</v>
      </c>
      <c r="H1387" s="2" t="n">
        <f aca="false">IFERROR(VLOOKUP(M1387,hospitals_fr!$A$1:$K$3739,2,0),1)</f>
        <v>1</v>
      </c>
      <c r="I1387" s="0" t="str">
        <f aca="false">CONCATENATE("'",municipalities!A1385,"'")</f>
        <v>'Saint-Ismier'</v>
      </c>
      <c r="M1387" s="0" t="s">
        <v>10924</v>
      </c>
    </row>
    <row r="1388" customFormat="false" ht="13.8" hidden="true" customHeight="false" outlineLevel="0" collapsed="false">
      <c r="B1388" s="0" t="str">
        <f aca="false">municipalities!A1386</f>
        <v>Guingamp</v>
      </c>
      <c r="C1388" s="0" t="str">
        <f aca="false">CONCATENATE("'",municipalities!A1386,"'")</f>
        <v>'Guingamp'</v>
      </c>
      <c r="D1388" s="0" t="n">
        <v>5</v>
      </c>
      <c r="E1388" s="0" t="n">
        <f aca="false">VLOOKUP(B1388,municipalities!$A$1:$I$9684,2,0)</f>
        <v>48.5625</v>
      </c>
      <c r="F1388" s="0" t="n">
        <f aca="false">VLOOKUP(B1388,municipalities!$A$1:$I$9684,3,0)</f>
        <v>-3.1511</v>
      </c>
      <c r="G1388" s="0" t="n">
        <f aca="false">VLOOKUP(B1388,municipalities!$A$1:$I$9684,8,0)</f>
        <v>7022</v>
      </c>
      <c r="H1388" s="2" t="n">
        <f aca="false">IFERROR(VLOOKUP(M1388,hospitals_fr!$A$1:$K$3739,2,0),1)</f>
        <v>0</v>
      </c>
      <c r="I1388" s="0" t="str">
        <f aca="false">CONCATENATE("'",municipalities!A1386,"'")</f>
        <v>'Guingamp'</v>
      </c>
      <c r="M1388" s="0" t="s">
        <v>10925</v>
      </c>
    </row>
    <row r="1389" customFormat="false" ht="13.8" hidden="true" customHeight="false" outlineLevel="0" collapsed="false">
      <c r="B1389" s="0" t="str">
        <f aca="false">municipalities!A1387</f>
        <v>Vaujours</v>
      </c>
      <c r="C1389" s="0" t="str">
        <f aca="false">CONCATENATE("'",municipalities!A1387,"'")</f>
        <v>'Vaujours'</v>
      </c>
      <c r="D1389" s="0" t="n">
        <v>8</v>
      </c>
      <c r="E1389" s="0" t="n">
        <f aca="false">VLOOKUP(B1389,municipalities!$A$1:$I$9684,2,0)</f>
        <v>48.9339</v>
      </c>
      <c r="F1389" s="0" t="n">
        <f aca="false">VLOOKUP(B1389,municipalities!$A$1:$I$9684,3,0)</f>
        <v>2.5719</v>
      </c>
      <c r="G1389" s="0" t="n">
        <f aca="false">VLOOKUP(B1389,municipalities!$A$1:$I$9684,8,0)</f>
        <v>7003</v>
      </c>
      <c r="H1389" s="2" t="n">
        <f aca="false">IFERROR(VLOOKUP(M1389,hospitals_fr!$A$1:$K$3739,2,0),1)</f>
        <v>1</v>
      </c>
      <c r="I1389" s="0" t="str">
        <f aca="false">CONCATENATE("'",municipalities!A1387,"'")</f>
        <v>'Vaujours'</v>
      </c>
      <c r="M1389" s="0" t="s">
        <v>10926</v>
      </c>
    </row>
    <row r="1390" customFormat="false" ht="13.8" hidden="true" customHeight="false" outlineLevel="0" collapsed="false">
      <c r="B1390" s="0" t="str">
        <f aca="false">municipalities!A1388</f>
        <v>Notre-Dame-de-Bondeville</v>
      </c>
      <c r="C1390" s="0" t="str">
        <f aca="false">CONCATENATE("'",municipalities!A1388,"'")</f>
        <v>'Notre-Dame-de-Bondeville'</v>
      </c>
      <c r="D1390" s="0" t="n">
        <v>10</v>
      </c>
      <c r="E1390" s="0" t="n">
        <f aca="false">VLOOKUP(B1390,municipalities!$A$1:$I$9684,2,0)</f>
        <v>49.4883</v>
      </c>
      <c r="F1390" s="0" t="n">
        <f aca="false">VLOOKUP(B1390,municipalities!$A$1:$I$9684,3,0)</f>
        <v>1.0483</v>
      </c>
      <c r="G1390" s="0" t="n">
        <f aca="false">VLOOKUP(B1390,municipalities!$A$1:$I$9684,8,0)</f>
        <v>6990</v>
      </c>
      <c r="H1390" s="2" t="n">
        <f aca="false">IFERROR(VLOOKUP(M1390,hospitals_fr!$A$1:$K$3739,2,0),1)</f>
        <v>1</v>
      </c>
      <c r="I1390" s="0" t="str">
        <f aca="false">CONCATENATE("'",municipalities!A1388,"'")</f>
        <v>'Notre-Dame-de-Bondeville'</v>
      </c>
      <c r="M1390" s="0" t="s">
        <v>10927</v>
      </c>
    </row>
    <row r="1391" customFormat="false" ht="13.8" hidden="false" customHeight="false" outlineLevel="0" collapsed="false">
      <c r="B1391" s="0" t="str">
        <f aca="false">municipalities!A1389</f>
        <v>Eckbolsheim</v>
      </c>
      <c r="C1391" s="0" t="str">
        <f aca="false">CONCATENATE("'",municipalities!A1389,"'")</f>
        <v>'Eckbolsheim'</v>
      </c>
      <c r="D1391" s="0" t="n">
        <v>1</v>
      </c>
      <c r="E1391" s="0" t="n">
        <f aca="false">VLOOKUP(B1391,municipalities!$A$1:$I$9684,2,0)</f>
        <v>48.5789</v>
      </c>
      <c r="F1391" s="0" t="n">
        <f aca="false">VLOOKUP(B1391,municipalities!$A$1:$I$9684,3,0)</f>
        <v>7.6897</v>
      </c>
      <c r="G1391" s="0" t="n">
        <f aca="false">VLOOKUP(B1391,municipalities!$A$1:$I$9684,8,0)</f>
        <v>6986</v>
      </c>
      <c r="H1391" s="2" t="n">
        <f aca="false">IFERROR(VLOOKUP(M1391,hospitals_fr!$A$1:$K$3739,2,0),1)</f>
        <v>1</v>
      </c>
      <c r="I1391" s="0" t="str">
        <f aca="false">CONCATENATE("'",municipalities!A1389,"'")</f>
        <v>'Eckbolsheim'</v>
      </c>
      <c r="M1391" s="0" t="s">
        <v>10928</v>
      </c>
    </row>
    <row r="1392" customFormat="false" ht="13.8" hidden="true" customHeight="false" outlineLevel="0" collapsed="false">
      <c r="B1392" s="0" t="str">
        <f aca="false">municipalities!A1390</f>
        <v>Divion</v>
      </c>
      <c r="C1392" s="0" t="str">
        <f aca="false">CONCATENATE("'",municipalities!A1390,"'")</f>
        <v>'Divion'</v>
      </c>
      <c r="D1392" s="0" t="n">
        <v>11</v>
      </c>
      <c r="E1392" s="0" t="n">
        <f aca="false">VLOOKUP(B1392,municipalities!$A$1:$I$9684,2,0)</f>
        <v>50.4722</v>
      </c>
      <c r="F1392" s="0" t="n">
        <f aca="false">VLOOKUP(B1392,municipalities!$A$1:$I$9684,3,0)</f>
        <v>2.5014</v>
      </c>
      <c r="G1392" s="0" t="n">
        <f aca="false">VLOOKUP(B1392,municipalities!$A$1:$I$9684,8,0)</f>
        <v>6977</v>
      </c>
      <c r="H1392" s="2" t="n">
        <f aca="false">IFERROR(VLOOKUP(M1392,hospitals_fr!$A$1:$K$3739,2,0),1)</f>
        <v>1</v>
      </c>
      <c r="I1392" s="0" t="str">
        <f aca="false">CONCATENATE("'",municipalities!A1390,"'")</f>
        <v>'Divion'</v>
      </c>
      <c r="M1392" s="0" t="s">
        <v>10929</v>
      </c>
    </row>
    <row r="1393" customFormat="false" ht="13.8" hidden="false" customHeight="false" outlineLevel="0" collapsed="false">
      <c r="B1393" s="0" t="str">
        <f aca="false">municipalities!A1391</f>
        <v>Audun-le-Tiche</v>
      </c>
      <c r="C1393" s="0" t="str">
        <f aca="false">CONCATENATE("'",municipalities!A1391,"'")</f>
        <v>'Audun-le-Tiche'</v>
      </c>
      <c r="D1393" s="0" t="n">
        <v>1</v>
      </c>
      <c r="E1393" s="0" t="n">
        <f aca="false">VLOOKUP(B1393,municipalities!$A$1:$I$9684,2,0)</f>
        <v>49.4733</v>
      </c>
      <c r="F1393" s="0" t="n">
        <f aca="false">VLOOKUP(B1393,municipalities!$A$1:$I$9684,3,0)</f>
        <v>5.9578</v>
      </c>
      <c r="G1393" s="0" t="n">
        <f aca="false">VLOOKUP(B1393,municipalities!$A$1:$I$9684,8,0)</f>
        <v>6976</v>
      </c>
      <c r="H1393" s="2" t="n">
        <f aca="false">IFERROR(VLOOKUP(M1393,hospitals_fr!$A$1:$K$3739,2,0),1)</f>
        <v>1</v>
      </c>
      <c r="I1393" s="0" t="str">
        <f aca="false">CONCATENATE("'",municipalities!A1391,"'")</f>
        <v>'Audun-le-Tiche'</v>
      </c>
      <c r="M1393" s="0" t="s">
        <v>10930</v>
      </c>
    </row>
    <row r="1394" customFormat="false" ht="13.8" hidden="true" customHeight="false" outlineLevel="0" collapsed="false">
      <c r="B1394" s="0" t="str">
        <f aca="false">municipalities!A1392</f>
        <v>Gières</v>
      </c>
      <c r="C1394" s="0" t="str">
        <f aca="false">CONCATENATE("'",municipalities!A1392,"'")</f>
        <v>'Gières'</v>
      </c>
      <c r="D1394" s="0" t="n">
        <v>3</v>
      </c>
      <c r="E1394" s="0" t="n">
        <f aca="false">VLOOKUP(B1394,municipalities!$A$1:$I$9684,2,0)</f>
        <v>45.1819</v>
      </c>
      <c r="F1394" s="0" t="n">
        <f aca="false">VLOOKUP(B1394,municipalities!$A$1:$I$9684,3,0)</f>
        <v>5.7919</v>
      </c>
      <c r="G1394" s="0" t="n">
        <f aca="false">VLOOKUP(B1394,municipalities!$A$1:$I$9684,8,0)</f>
        <v>6956</v>
      </c>
      <c r="H1394" s="2" t="n">
        <f aca="false">IFERROR(VLOOKUP(M1394,hospitals_fr!$A$1:$K$3739,2,0),1)</f>
        <v>1</v>
      </c>
      <c r="I1394" s="0" t="str">
        <f aca="false">CONCATENATE("'",municipalities!A1392,"'")</f>
        <v>'Gières'</v>
      </c>
      <c r="M1394" s="0" t="s">
        <v>10931</v>
      </c>
    </row>
    <row r="1395" customFormat="false" ht="13.8" hidden="true" customHeight="false" outlineLevel="0" collapsed="false">
      <c r="B1395" s="0" t="str">
        <f aca="false">municipalities!A1393</f>
        <v>Escalquens</v>
      </c>
      <c r="C1395" s="0" t="str">
        <f aca="false">CONCATENATE("'",municipalities!A1393,"'")</f>
        <v>'Escalquens'</v>
      </c>
      <c r="D1395" s="0" t="n">
        <v>9</v>
      </c>
      <c r="E1395" s="0" t="n">
        <f aca="false">VLOOKUP(B1395,municipalities!$A$1:$I$9684,2,0)</f>
        <v>43.5178</v>
      </c>
      <c r="F1395" s="0" t="n">
        <f aca="false">VLOOKUP(B1395,municipalities!$A$1:$I$9684,3,0)</f>
        <v>1.5608</v>
      </c>
      <c r="G1395" s="0" t="n">
        <f aca="false">VLOOKUP(B1395,municipalities!$A$1:$I$9684,8,0)</f>
        <v>6955</v>
      </c>
      <c r="H1395" s="2" t="n">
        <f aca="false">IFERROR(VLOOKUP(M1395,hospitals_fr!$A$1:$K$3739,2,0),1)</f>
        <v>1</v>
      </c>
      <c r="I1395" s="0" t="str">
        <f aca="false">CONCATENATE("'",municipalities!A1393,"'")</f>
        <v>'Escalquens'</v>
      </c>
      <c r="M1395" s="0" t="s">
        <v>10932</v>
      </c>
    </row>
    <row r="1396" customFormat="false" ht="13.8" hidden="true" customHeight="false" outlineLevel="0" collapsed="false">
      <c r="B1396" s="0" t="str">
        <f aca="false">municipalities!A1394</f>
        <v>Liancourt</v>
      </c>
      <c r="C1396" s="0" t="str">
        <f aca="false">CONCATENATE("'",municipalities!A1394,"'")</f>
        <v>'Liancourt'</v>
      </c>
      <c r="D1396" s="0" t="n">
        <v>11</v>
      </c>
      <c r="E1396" s="0" t="n">
        <f aca="false">VLOOKUP(B1396,municipalities!$A$1:$I$9684,2,0)</f>
        <v>49.3308</v>
      </c>
      <c r="F1396" s="0" t="n">
        <f aca="false">VLOOKUP(B1396,municipalities!$A$1:$I$9684,3,0)</f>
        <v>2.4653</v>
      </c>
      <c r="G1396" s="0" t="n">
        <f aca="false">VLOOKUP(B1396,municipalities!$A$1:$I$9684,8,0)</f>
        <v>6951</v>
      </c>
      <c r="H1396" s="2" t="n">
        <f aca="false">IFERROR(VLOOKUP(M1396,hospitals_fr!$A$1:$K$3739,2,0),1)</f>
        <v>0</v>
      </c>
      <c r="I1396" s="0" t="str">
        <f aca="false">CONCATENATE("'",municipalities!A1394,"'")</f>
        <v>'Liancourt'</v>
      </c>
      <c r="M1396" s="0" t="s">
        <v>10933</v>
      </c>
    </row>
    <row r="1397" customFormat="false" ht="13.8" hidden="true" customHeight="false" outlineLevel="0" collapsed="false">
      <c r="B1397" s="0" t="str">
        <f aca="false">municipalities!A1395</f>
        <v>Saint-Didier-au-Mont-d’Or</v>
      </c>
      <c r="C1397" s="0" t="str">
        <f aca="false">CONCATENATE("'",municipalities!A1395,"'")</f>
        <v>'Saint-Didier-au-Mont-d’Or'</v>
      </c>
      <c r="D1397" s="0" t="n">
        <v>3</v>
      </c>
      <c r="E1397" s="0" t="n">
        <f aca="false">VLOOKUP(B1397,municipalities!$A$1:$I$9684,2,0)</f>
        <v>45.8106</v>
      </c>
      <c r="F1397" s="0" t="n">
        <f aca="false">VLOOKUP(B1397,municipalities!$A$1:$I$9684,3,0)</f>
        <v>4.7986</v>
      </c>
      <c r="G1397" s="0" t="n">
        <f aca="false">VLOOKUP(B1397,municipalities!$A$1:$I$9684,8,0)</f>
        <v>6951</v>
      </c>
      <c r="H1397" s="2" t="n">
        <f aca="false">IFERROR(VLOOKUP(M1397,hospitals_fr!$A$1:$K$3739,2,0),1)</f>
        <v>1</v>
      </c>
      <c r="I1397" s="0" t="str">
        <f aca="false">CONCATENATE("'",municipalities!A1395,"'")</f>
        <v>'Saint-Didier-au-Mont-d’Or'</v>
      </c>
      <c r="M1397" s="0" t="s">
        <v>10934</v>
      </c>
    </row>
    <row r="1398" customFormat="false" ht="13.8" hidden="true" customHeight="false" outlineLevel="0" collapsed="false">
      <c r="B1398" s="0" t="str">
        <f aca="false">municipalities!A1396</f>
        <v>Gueugnon</v>
      </c>
      <c r="C1398" s="0" t="str">
        <f aca="false">CONCATENATE("'",municipalities!A1396,"'")</f>
        <v>'Gueugnon'</v>
      </c>
      <c r="D1398" s="0" t="n">
        <v>4</v>
      </c>
      <c r="E1398" s="0" t="n">
        <f aca="false">VLOOKUP(B1398,municipalities!$A$1:$I$9684,2,0)</f>
        <v>46.6011</v>
      </c>
      <c r="F1398" s="0" t="n">
        <f aca="false">VLOOKUP(B1398,municipalities!$A$1:$I$9684,3,0)</f>
        <v>4.0608</v>
      </c>
      <c r="G1398" s="0" t="n">
        <f aca="false">VLOOKUP(B1398,municipalities!$A$1:$I$9684,8,0)</f>
        <v>6948</v>
      </c>
      <c r="H1398" s="2" t="n">
        <f aca="false">IFERROR(VLOOKUP(M1398,hospitals_fr!$A$1:$K$3739,2,0),1)</f>
        <v>1</v>
      </c>
      <c r="I1398" s="0" t="str">
        <f aca="false">CONCATENATE("'",municipalities!A1396,"'")</f>
        <v>'Gueugnon'</v>
      </c>
      <c r="M1398" s="0" t="s">
        <v>10935</v>
      </c>
    </row>
    <row r="1399" customFormat="false" ht="13.8" hidden="true" customHeight="false" outlineLevel="0" collapsed="false">
      <c r="B1399" s="0" t="str">
        <f aca="false">municipalities!A1397</f>
        <v>Theix</v>
      </c>
      <c r="C1399" s="0" t="str">
        <f aca="false">CONCATENATE("'",municipalities!A1397,"'")</f>
        <v>'Theix'</v>
      </c>
      <c r="D1399" s="0" t="n">
        <v>5</v>
      </c>
      <c r="E1399" s="0" t="n">
        <f aca="false">VLOOKUP(B1399,municipalities!$A$1:$I$9684,2,0)</f>
        <v>47.6292</v>
      </c>
      <c r="F1399" s="0" t="n">
        <f aca="false">VLOOKUP(B1399,municipalities!$A$1:$I$9684,3,0)</f>
        <v>-2.6558</v>
      </c>
      <c r="G1399" s="0" t="n">
        <f aca="false">VLOOKUP(B1399,municipalities!$A$1:$I$9684,8,0)</f>
        <v>6946</v>
      </c>
      <c r="H1399" s="2" t="n">
        <f aca="false">IFERROR(VLOOKUP(M1399,hospitals_fr!$A$1:$K$3739,2,0),1)</f>
        <v>1</v>
      </c>
      <c r="I1399" s="0" t="str">
        <f aca="false">CONCATENATE("'",municipalities!A1397,"'")</f>
        <v>'Theix'</v>
      </c>
      <c r="M1399" s="0" t="s">
        <v>10936</v>
      </c>
    </row>
    <row r="1400" customFormat="false" ht="13.8" hidden="true" customHeight="false" outlineLevel="0" collapsed="false">
      <c r="B1400" s="0" t="str">
        <f aca="false">municipalities!A1398</f>
        <v>Faverges</v>
      </c>
      <c r="C1400" s="0" t="str">
        <f aca="false">CONCATENATE("'",municipalities!A1398,"'")</f>
        <v>'Faverges'</v>
      </c>
      <c r="D1400" s="0" t="n">
        <v>3</v>
      </c>
      <c r="E1400" s="0" t="n">
        <f aca="false">VLOOKUP(B1400,municipalities!$A$1:$I$9684,2,0)</f>
        <v>45.7467</v>
      </c>
      <c r="F1400" s="0" t="n">
        <f aca="false">VLOOKUP(B1400,municipalities!$A$1:$I$9684,3,0)</f>
        <v>6.2939</v>
      </c>
      <c r="G1400" s="0" t="n">
        <f aca="false">VLOOKUP(B1400,municipalities!$A$1:$I$9684,8,0)</f>
        <v>6943</v>
      </c>
      <c r="H1400" s="2" t="n">
        <f aca="false">IFERROR(VLOOKUP(M1400,hospitals_fr!$A$1:$K$3739,2,0),1)</f>
        <v>1</v>
      </c>
      <c r="I1400" s="0" t="str">
        <f aca="false">CONCATENATE("'",municipalities!A1398,"'")</f>
        <v>'Faverges'</v>
      </c>
      <c r="M1400" s="0" t="s">
        <v>10937</v>
      </c>
    </row>
    <row r="1401" customFormat="false" ht="13.8" hidden="true" customHeight="false" outlineLevel="0" collapsed="false">
      <c r="B1401" s="0" t="str">
        <f aca="false">municipalities!A1399</f>
        <v>Colombelles</v>
      </c>
      <c r="C1401" s="0" t="str">
        <f aca="false">CONCATENATE("'",municipalities!A1399,"'")</f>
        <v>'Colombelles'</v>
      </c>
      <c r="D1401" s="0" t="n">
        <v>10</v>
      </c>
      <c r="E1401" s="0" t="n">
        <f aca="false">VLOOKUP(B1401,municipalities!$A$1:$I$9684,2,0)</f>
        <v>49.2042</v>
      </c>
      <c r="F1401" s="0" t="n">
        <f aca="false">VLOOKUP(B1401,municipalities!$A$1:$I$9684,3,0)</f>
        <v>-0.2972</v>
      </c>
      <c r="G1401" s="0" t="n">
        <f aca="false">VLOOKUP(B1401,municipalities!$A$1:$I$9684,8,0)</f>
        <v>6941</v>
      </c>
      <c r="H1401" s="2" t="n">
        <f aca="false">IFERROR(VLOOKUP(M1401,hospitals_fr!$A$1:$K$3739,2,0),1)</f>
        <v>1</v>
      </c>
      <c r="I1401" s="0" t="str">
        <f aca="false">CONCATENATE("'",municipalities!A1399,"'")</f>
        <v>'Colombelles'</v>
      </c>
      <c r="M1401" s="0" t="s">
        <v>10938</v>
      </c>
    </row>
    <row r="1402" customFormat="false" ht="13.8" hidden="true" customHeight="false" outlineLevel="0" collapsed="false">
      <c r="B1402" s="0" t="str">
        <f aca="false">municipalities!A1400</f>
        <v>Segré</v>
      </c>
      <c r="C1402" s="0" t="str">
        <f aca="false">CONCATENATE("'",municipalities!A1400,"'")</f>
        <v>'Segré'</v>
      </c>
      <c r="D1402" s="0" t="n">
        <v>12</v>
      </c>
      <c r="E1402" s="0" t="n">
        <f aca="false">VLOOKUP(B1402,municipalities!$A$1:$I$9684,2,0)</f>
        <v>47.6864</v>
      </c>
      <c r="F1402" s="0" t="n">
        <f aca="false">VLOOKUP(B1402,municipalities!$A$1:$I$9684,3,0)</f>
        <v>-0.8725</v>
      </c>
      <c r="G1402" s="0" t="n">
        <f aca="false">VLOOKUP(B1402,municipalities!$A$1:$I$9684,8,0)</f>
        <v>6938</v>
      </c>
      <c r="H1402" s="2" t="n">
        <f aca="false">IFERROR(VLOOKUP(M1402,hospitals_fr!$A$1:$K$3739,2,0),1)</f>
        <v>1</v>
      </c>
      <c r="I1402" s="0" t="str">
        <f aca="false">CONCATENATE("'",municipalities!A1400,"'")</f>
        <v>'Segré'</v>
      </c>
      <c r="M1402" s="0" t="s">
        <v>10939</v>
      </c>
    </row>
    <row r="1403" customFormat="false" ht="13.8" hidden="true" customHeight="false" outlineLevel="0" collapsed="false">
      <c r="B1403" s="0" t="str">
        <f aca="false">municipalities!A1401</f>
        <v>La Talaudière</v>
      </c>
      <c r="C1403" s="0" t="str">
        <f aca="false">CONCATENATE("'",municipalities!A1401,"'")</f>
        <v>'La Talaudière'</v>
      </c>
      <c r="D1403" s="0" t="n">
        <v>3</v>
      </c>
      <c r="E1403" s="0" t="n">
        <f aca="false">VLOOKUP(B1403,municipalities!$A$1:$I$9684,2,0)</f>
        <v>45.4814</v>
      </c>
      <c r="F1403" s="0" t="n">
        <f aca="false">VLOOKUP(B1403,municipalities!$A$1:$I$9684,3,0)</f>
        <v>4.4319</v>
      </c>
      <c r="G1403" s="0" t="n">
        <f aca="false">VLOOKUP(B1403,municipalities!$A$1:$I$9684,8,0)</f>
        <v>6931</v>
      </c>
      <c r="H1403" s="2" t="n">
        <f aca="false">IFERROR(VLOOKUP(M1403,hospitals_fr!$A$1:$K$3739,2,0),1)</f>
        <v>1</v>
      </c>
      <c r="I1403" s="0" t="str">
        <f aca="false">CONCATENATE("'",municipalities!A1401,"'")</f>
        <v>'La Talaudière'</v>
      </c>
      <c r="M1403" s="0" t="s">
        <v>10940</v>
      </c>
    </row>
    <row r="1404" customFormat="false" ht="13.8" hidden="true" customHeight="false" outlineLevel="0" collapsed="false">
      <c r="B1404" s="0" t="str">
        <f aca="false">municipalities!A1402</f>
        <v>Sénas</v>
      </c>
      <c r="C1404" s="0" t="str">
        <f aca="false">CONCATENATE("'",municipalities!A1402,"'")</f>
        <v>'Sénas'</v>
      </c>
      <c r="D1404" s="0" t="n">
        <v>13</v>
      </c>
      <c r="E1404" s="0" t="n">
        <f aca="false">VLOOKUP(B1404,municipalities!$A$1:$I$9684,2,0)</f>
        <v>43.7444</v>
      </c>
      <c r="F1404" s="0" t="n">
        <f aca="false">VLOOKUP(B1404,municipalities!$A$1:$I$9684,3,0)</f>
        <v>5.0786</v>
      </c>
      <c r="G1404" s="0" t="n">
        <f aca="false">VLOOKUP(B1404,municipalities!$A$1:$I$9684,8,0)</f>
        <v>6930</v>
      </c>
      <c r="H1404" s="2" t="n">
        <f aca="false">IFERROR(VLOOKUP(M1404,hospitals_fr!$A$1:$K$3739,2,0),1)</f>
        <v>1</v>
      </c>
      <c r="I1404" s="0" t="str">
        <f aca="false">CONCATENATE("'",municipalities!A1402,"'")</f>
        <v>'Sénas'</v>
      </c>
      <c r="M1404" s="0" t="s">
        <v>10941</v>
      </c>
    </row>
    <row r="1405" customFormat="false" ht="13.8" hidden="true" customHeight="false" outlineLevel="0" collapsed="false">
      <c r="B1405" s="0" t="str">
        <f aca="false">municipalities!A1403</f>
        <v>Herbignac</v>
      </c>
      <c r="C1405" s="0" t="str">
        <f aca="false">CONCATENATE("'",municipalities!A1403,"'")</f>
        <v>'Herbignac'</v>
      </c>
      <c r="D1405" s="0" t="n">
        <v>12</v>
      </c>
      <c r="E1405" s="0" t="n">
        <f aca="false">VLOOKUP(B1405,municipalities!$A$1:$I$9684,2,0)</f>
        <v>47.4489</v>
      </c>
      <c r="F1405" s="0" t="n">
        <f aca="false">VLOOKUP(B1405,municipalities!$A$1:$I$9684,3,0)</f>
        <v>-2.3175</v>
      </c>
      <c r="G1405" s="0" t="n">
        <f aca="false">VLOOKUP(B1405,municipalities!$A$1:$I$9684,8,0)</f>
        <v>6930</v>
      </c>
      <c r="H1405" s="2" t="n">
        <f aca="false">IFERROR(VLOOKUP(M1405,hospitals_fr!$A$1:$K$3739,2,0),1)</f>
        <v>1</v>
      </c>
      <c r="I1405" s="0" t="str">
        <f aca="false">CONCATENATE("'",municipalities!A1403,"'")</f>
        <v>'Herbignac'</v>
      </c>
      <c r="M1405" s="0" t="s">
        <v>10942</v>
      </c>
    </row>
    <row r="1406" customFormat="false" ht="13.8" hidden="true" customHeight="false" outlineLevel="0" collapsed="false">
      <c r="B1406" s="0" t="str">
        <f aca="false">municipalities!A1404</f>
        <v>Téteghem</v>
      </c>
      <c r="C1406" s="0" t="str">
        <f aca="false">CONCATENATE("'",municipalities!A1404,"'")</f>
        <v>'Téteghem'</v>
      </c>
      <c r="D1406" s="0" t="n">
        <v>11</v>
      </c>
      <c r="E1406" s="0" t="n">
        <f aca="false">VLOOKUP(B1406,municipalities!$A$1:$I$9684,2,0)</f>
        <v>51.0186</v>
      </c>
      <c r="F1406" s="0" t="n">
        <f aca="false">VLOOKUP(B1406,municipalities!$A$1:$I$9684,3,0)</f>
        <v>2.4439</v>
      </c>
      <c r="G1406" s="0" t="n">
        <f aca="false">VLOOKUP(B1406,municipalities!$A$1:$I$9684,8,0)</f>
        <v>6926</v>
      </c>
      <c r="H1406" s="2" t="n">
        <f aca="false">IFERROR(VLOOKUP(M1406,hospitals_fr!$A$1:$K$3739,2,0),1)</f>
        <v>1</v>
      </c>
      <c r="I1406" s="0" t="str">
        <f aca="false">CONCATENATE("'",municipalities!A1404,"'")</f>
        <v>'Téteghem'</v>
      </c>
      <c r="M1406" s="0" t="s">
        <v>10943</v>
      </c>
    </row>
    <row r="1407" customFormat="false" ht="13.8" hidden="true" customHeight="false" outlineLevel="0" collapsed="false">
      <c r="B1407" s="0" t="str">
        <f aca="false">municipalities!A1405</f>
        <v>Eyguières</v>
      </c>
      <c r="C1407" s="0" t="str">
        <f aca="false">CONCATENATE("'",municipalities!A1405,"'")</f>
        <v>'Eyguières'</v>
      </c>
      <c r="D1407" s="0" t="n">
        <v>13</v>
      </c>
      <c r="E1407" s="0" t="n">
        <f aca="false">VLOOKUP(B1407,municipalities!$A$1:$I$9684,2,0)</f>
        <v>43.6953</v>
      </c>
      <c r="F1407" s="0" t="n">
        <f aca="false">VLOOKUP(B1407,municipalities!$A$1:$I$9684,3,0)</f>
        <v>5.0311</v>
      </c>
      <c r="G1407" s="0" t="n">
        <f aca="false">VLOOKUP(B1407,municipalities!$A$1:$I$9684,8,0)</f>
        <v>6926</v>
      </c>
      <c r="H1407" s="2" t="n">
        <f aca="false">IFERROR(VLOOKUP(M1407,hospitals_fr!$A$1:$K$3739,2,0),1)</f>
        <v>1</v>
      </c>
      <c r="I1407" s="0" t="str">
        <f aca="false">CONCATENATE("'",municipalities!A1405,"'")</f>
        <v>'Eyguières'</v>
      </c>
      <c r="M1407" s="0" t="s">
        <v>10944</v>
      </c>
    </row>
    <row r="1408" customFormat="false" ht="13.8" hidden="true" customHeight="false" outlineLevel="0" collapsed="false">
      <c r="B1408" s="0" t="str">
        <f aca="false">municipalities!A1406</f>
        <v>Montluel</v>
      </c>
      <c r="C1408" s="0" t="str">
        <f aca="false">CONCATENATE("'",municipalities!A1406,"'")</f>
        <v>'Montluel'</v>
      </c>
      <c r="D1408" s="0" t="n">
        <v>3</v>
      </c>
      <c r="E1408" s="0" t="n">
        <f aca="false">VLOOKUP(B1408,municipalities!$A$1:$I$9684,2,0)</f>
        <v>45.8517</v>
      </c>
      <c r="F1408" s="0" t="n">
        <f aca="false">VLOOKUP(B1408,municipalities!$A$1:$I$9684,3,0)</f>
        <v>5.0564</v>
      </c>
      <c r="G1408" s="0" t="n">
        <f aca="false">VLOOKUP(B1408,municipalities!$A$1:$I$9684,8,0)</f>
        <v>6925</v>
      </c>
      <c r="H1408" s="2" t="n">
        <f aca="false">IFERROR(VLOOKUP(M1408,hospitals_fr!$A$1:$K$3739,2,0),1)</f>
        <v>1</v>
      </c>
      <c r="I1408" s="0" t="str">
        <f aca="false">CONCATENATE("'",municipalities!A1406,"'")</f>
        <v>'Montluel'</v>
      </c>
      <c r="M1408" s="0" t="s">
        <v>10945</v>
      </c>
    </row>
    <row r="1409" customFormat="false" ht="13.8" hidden="true" customHeight="false" outlineLevel="0" collapsed="false">
      <c r="B1409" s="0" t="str">
        <f aca="false">municipalities!A1407</f>
        <v>Pleurtuit</v>
      </c>
      <c r="C1409" s="0" t="str">
        <f aca="false">CONCATENATE("'",municipalities!A1407,"'")</f>
        <v>'Pleurtuit'</v>
      </c>
      <c r="D1409" s="0" t="n">
        <v>5</v>
      </c>
      <c r="E1409" s="0" t="n">
        <f aca="false">VLOOKUP(B1409,municipalities!$A$1:$I$9684,2,0)</f>
        <v>48.5797</v>
      </c>
      <c r="F1409" s="0" t="n">
        <f aca="false">VLOOKUP(B1409,municipalities!$A$1:$I$9684,3,0)</f>
        <v>-2.0583</v>
      </c>
      <c r="G1409" s="0" t="n">
        <f aca="false">VLOOKUP(B1409,municipalities!$A$1:$I$9684,8,0)</f>
        <v>6910</v>
      </c>
      <c r="H1409" s="2" t="n">
        <f aca="false">IFERROR(VLOOKUP(M1409,hospitals_fr!$A$1:$K$3739,2,0),1)</f>
        <v>1</v>
      </c>
      <c r="I1409" s="0" t="str">
        <f aca="false">CONCATENATE("'",municipalities!A1407,"'")</f>
        <v>'Pleurtuit'</v>
      </c>
      <c r="M1409" s="0" t="s">
        <v>10946</v>
      </c>
    </row>
    <row r="1410" customFormat="false" ht="13.8" hidden="true" customHeight="false" outlineLevel="0" collapsed="false">
      <c r="B1410" s="0" t="str">
        <f aca="false">municipalities!A1408</f>
        <v>Cranves-Sales</v>
      </c>
      <c r="C1410" s="0" t="str">
        <f aca="false">CONCATENATE("'",municipalities!A1408,"'")</f>
        <v>'Cranves-Sales'</v>
      </c>
      <c r="D1410" s="0" t="n">
        <v>3</v>
      </c>
      <c r="E1410" s="0" t="n">
        <f aca="false">VLOOKUP(B1410,municipalities!$A$1:$I$9684,2,0)</f>
        <v>46.1867</v>
      </c>
      <c r="F1410" s="0" t="n">
        <f aca="false">VLOOKUP(B1410,municipalities!$A$1:$I$9684,3,0)</f>
        <v>6.2914</v>
      </c>
      <c r="G1410" s="0" t="n">
        <f aca="false">VLOOKUP(B1410,municipalities!$A$1:$I$9684,8,0)</f>
        <v>6902</v>
      </c>
      <c r="H1410" s="2" t="n">
        <f aca="false">IFERROR(VLOOKUP(M1410,hospitals_fr!$A$1:$K$3739,2,0),1)</f>
        <v>1</v>
      </c>
      <c r="I1410" s="0" t="str">
        <f aca="false">CONCATENATE("'",municipalities!A1408,"'")</f>
        <v>'Cranves-Sales'</v>
      </c>
      <c r="M1410" s="0" t="s">
        <v>10947</v>
      </c>
    </row>
    <row r="1411" customFormat="false" ht="13.8" hidden="true" customHeight="false" outlineLevel="0" collapsed="false">
      <c r="B1411" s="0" t="str">
        <f aca="false">municipalities!A1409</f>
        <v>Morteau</v>
      </c>
      <c r="C1411" s="0" t="str">
        <f aca="false">CONCATENATE("'",municipalities!A1409,"'")</f>
        <v>'Morteau'</v>
      </c>
      <c r="D1411" s="0" t="n">
        <v>4</v>
      </c>
      <c r="E1411" s="0" t="n">
        <f aca="false">VLOOKUP(B1411,municipalities!$A$1:$I$9684,2,0)</f>
        <v>47.0581</v>
      </c>
      <c r="F1411" s="0" t="n">
        <f aca="false">VLOOKUP(B1411,municipalities!$A$1:$I$9684,3,0)</f>
        <v>6.6061</v>
      </c>
      <c r="G1411" s="0" t="n">
        <f aca="false">VLOOKUP(B1411,municipalities!$A$1:$I$9684,8,0)</f>
        <v>6894</v>
      </c>
      <c r="H1411" s="2" t="n">
        <f aca="false">IFERROR(VLOOKUP(M1411,hospitals_fr!$A$1:$K$3739,2,0),1)</f>
        <v>1</v>
      </c>
      <c r="I1411" s="0" t="str">
        <f aca="false">CONCATENATE("'",municipalities!A1409,"'")</f>
        <v>'Morteau'</v>
      </c>
      <c r="M1411" s="0" t="s">
        <v>10948</v>
      </c>
    </row>
    <row r="1412" customFormat="false" ht="13.8" hidden="true" customHeight="false" outlineLevel="0" collapsed="false">
      <c r="B1412" s="0" t="str">
        <f aca="false">municipalities!A1410</f>
        <v>Gaillon</v>
      </c>
      <c r="C1412" s="0" t="str">
        <f aca="false">CONCATENATE("'",municipalities!A1410,"'")</f>
        <v>'Gaillon'</v>
      </c>
      <c r="D1412" s="0" t="n">
        <v>10</v>
      </c>
      <c r="E1412" s="0" t="n">
        <f aca="false">VLOOKUP(B1412,municipalities!$A$1:$I$9684,2,0)</f>
        <v>49.1603</v>
      </c>
      <c r="F1412" s="0" t="n">
        <f aca="false">VLOOKUP(B1412,municipalities!$A$1:$I$9684,3,0)</f>
        <v>1.3358</v>
      </c>
      <c r="G1412" s="0" t="n">
        <f aca="false">VLOOKUP(B1412,municipalities!$A$1:$I$9684,8,0)</f>
        <v>6892</v>
      </c>
      <c r="H1412" s="2" t="n">
        <f aca="false">IFERROR(VLOOKUP(M1412,hospitals_fr!$A$1:$K$3739,2,0),1)</f>
        <v>1</v>
      </c>
      <c r="I1412" s="0" t="str">
        <f aca="false">CONCATENATE("'",municipalities!A1410,"'")</f>
        <v>'Gaillon'</v>
      </c>
      <c r="M1412" s="0" t="s">
        <v>10949</v>
      </c>
    </row>
    <row r="1413" customFormat="false" ht="13.8" hidden="true" customHeight="false" outlineLevel="0" collapsed="false">
      <c r="B1413" s="0" t="str">
        <f aca="false">municipalities!A1411</f>
        <v>Bidart</v>
      </c>
      <c r="C1413" s="0" t="str">
        <f aca="false">CONCATENATE("'",municipalities!A1411,"'")</f>
        <v>'Bidart'</v>
      </c>
      <c r="D1413" s="0" t="n">
        <v>2</v>
      </c>
      <c r="E1413" s="0" t="n">
        <f aca="false">VLOOKUP(B1413,municipalities!$A$1:$I$9684,2,0)</f>
        <v>43.4369</v>
      </c>
      <c r="F1413" s="0" t="n">
        <f aca="false">VLOOKUP(B1413,municipalities!$A$1:$I$9684,3,0)</f>
        <v>-1.5931</v>
      </c>
      <c r="G1413" s="0" t="n">
        <f aca="false">VLOOKUP(B1413,municipalities!$A$1:$I$9684,8,0)</f>
        <v>6892</v>
      </c>
      <c r="H1413" s="2" t="n">
        <f aca="false">IFERROR(VLOOKUP(M1413,hospitals_fr!$A$1:$K$3739,2,0),1)</f>
        <v>0</v>
      </c>
      <c r="I1413" s="0" t="str">
        <f aca="false">CONCATENATE("'",municipalities!A1411,"'")</f>
        <v>'Bidart'</v>
      </c>
      <c r="M1413" s="0" t="s">
        <v>10950</v>
      </c>
    </row>
    <row r="1414" customFormat="false" ht="13.8" hidden="true" customHeight="false" outlineLevel="0" collapsed="false">
      <c r="B1414" s="0" t="str">
        <f aca="false">municipalities!A1412</f>
        <v>Caudan</v>
      </c>
      <c r="C1414" s="0" t="str">
        <f aca="false">CONCATENATE("'",municipalities!A1412,"'")</f>
        <v>'Caudan'</v>
      </c>
      <c r="D1414" s="0" t="n">
        <v>5</v>
      </c>
      <c r="E1414" s="0" t="n">
        <f aca="false">VLOOKUP(B1414,municipalities!$A$1:$I$9684,2,0)</f>
        <v>47.8089</v>
      </c>
      <c r="F1414" s="0" t="n">
        <f aca="false">VLOOKUP(B1414,municipalities!$A$1:$I$9684,3,0)</f>
        <v>-3.3425</v>
      </c>
      <c r="G1414" s="0" t="n">
        <f aca="false">VLOOKUP(B1414,municipalities!$A$1:$I$9684,8,0)</f>
        <v>6891</v>
      </c>
      <c r="H1414" s="2" t="n">
        <f aca="false">IFERROR(VLOOKUP(M1414,hospitals_fr!$A$1:$K$3739,2,0),1)</f>
        <v>1</v>
      </c>
      <c r="I1414" s="0" t="str">
        <f aca="false">CONCATENATE("'",municipalities!A1412,"'")</f>
        <v>'Caudan'</v>
      </c>
      <c r="M1414" s="0" t="s">
        <v>10951</v>
      </c>
    </row>
    <row r="1415" customFormat="false" ht="13.8" hidden="true" customHeight="false" outlineLevel="0" collapsed="false">
      <c r="B1415" s="0" t="str">
        <f aca="false">municipalities!A1413</f>
        <v>Saint-Pierre</v>
      </c>
      <c r="C1415" s="0" t="str">
        <f aca="false">CONCATENATE("'",municipalities!A1413,"'")</f>
        <v>'Saint-Pierre'</v>
      </c>
      <c r="D1415" s="0" t="n">
        <v>3</v>
      </c>
      <c r="E1415" s="0" t="n">
        <f aca="false">VLOOKUP(B1415,municipalities!$A$1:$I$9684,2,0)</f>
        <v>46.0597</v>
      </c>
      <c r="F1415" s="0" t="n">
        <f aca="false">VLOOKUP(B1415,municipalities!$A$1:$I$9684,3,0)</f>
        <v>6.3725</v>
      </c>
      <c r="G1415" s="0" t="n">
        <f aca="false">VLOOKUP(B1415,municipalities!$A$1:$I$9684,8,0)</f>
        <v>6889</v>
      </c>
      <c r="H1415" s="2" t="n">
        <f aca="false">IFERROR(VLOOKUP(M1415,hospitals_fr!$A$1:$K$3739,2,0),1)</f>
        <v>1</v>
      </c>
      <c r="I1415" s="0" t="str">
        <f aca="false">CONCATENATE("'",municipalities!A1413,"'")</f>
        <v>'Saint-Pierre'</v>
      </c>
      <c r="M1415" s="0" t="s">
        <v>10952</v>
      </c>
    </row>
    <row r="1416" customFormat="false" ht="13.8" hidden="true" customHeight="false" outlineLevel="0" collapsed="false">
      <c r="B1416" s="0" t="str">
        <f aca="false">municipalities!A1414</f>
        <v>Sainte-Pazanne</v>
      </c>
      <c r="C1416" s="0" t="str">
        <f aca="false">CONCATENATE("'",municipalities!A1414,"'")</f>
        <v>'Sainte-Pazanne'</v>
      </c>
      <c r="D1416" s="0" t="n">
        <v>12</v>
      </c>
      <c r="E1416" s="0" t="n">
        <f aca="false">VLOOKUP(B1416,municipalities!$A$1:$I$9684,2,0)</f>
        <v>47.1031</v>
      </c>
      <c r="F1416" s="0" t="n">
        <f aca="false">VLOOKUP(B1416,municipalities!$A$1:$I$9684,3,0)</f>
        <v>-1.8108</v>
      </c>
      <c r="G1416" s="0" t="n">
        <f aca="false">VLOOKUP(B1416,municipalities!$A$1:$I$9684,8,0)</f>
        <v>6889</v>
      </c>
      <c r="H1416" s="2" t="n">
        <f aca="false">IFERROR(VLOOKUP(M1416,hospitals_fr!$A$1:$K$3739,2,0),1)</f>
        <v>1</v>
      </c>
      <c r="I1416" s="0" t="str">
        <f aca="false">CONCATENATE("'",municipalities!A1414,"'")</f>
        <v>'Sainte-Pazanne'</v>
      </c>
      <c r="M1416" s="0" t="s">
        <v>10953</v>
      </c>
    </row>
    <row r="1417" customFormat="false" ht="13.8" hidden="true" customHeight="false" outlineLevel="0" collapsed="false">
      <c r="B1417" s="0" t="str">
        <f aca="false">municipalities!A1415</f>
        <v>Saint-Pée-sur-Nivelle</v>
      </c>
      <c r="C1417" s="0" t="str">
        <f aca="false">CONCATENATE("'",municipalities!A1415,"'")</f>
        <v>'Saint-Pée-sur-Nivelle'</v>
      </c>
      <c r="D1417" s="0" t="n">
        <v>2</v>
      </c>
      <c r="E1417" s="0" t="n">
        <f aca="false">VLOOKUP(B1417,municipalities!$A$1:$I$9684,2,0)</f>
        <v>43.3567</v>
      </c>
      <c r="F1417" s="0" t="n">
        <f aca="false">VLOOKUP(B1417,municipalities!$A$1:$I$9684,3,0)</f>
        <v>-1.5506</v>
      </c>
      <c r="G1417" s="0" t="n">
        <f aca="false">VLOOKUP(B1417,municipalities!$A$1:$I$9684,8,0)</f>
        <v>6888</v>
      </c>
      <c r="H1417" s="2" t="n">
        <f aca="false">IFERROR(VLOOKUP(M1417,hospitals_fr!$A$1:$K$3739,2,0),1)</f>
        <v>1</v>
      </c>
      <c r="I1417" s="0" t="str">
        <f aca="false">CONCATENATE("'",municipalities!A1415,"'")</f>
        <v>'Saint-Pée-sur-Nivelle'</v>
      </c>
      <c r="M1417" s="0" t="s">
        <v>10954</v>
      </c>
    </row>
    <row r="1418" customFormat="false" ht="13.8" hidden="true" customHeight="false" outlineLevel="0" collapsed="false">
      <c r="B1418" s="0" t="str">
        <f aca="false">municipalities!A1416</f>
        <v>Saint-Jean-d’Angély</v>
      </c>
      <c r="C1418" s="0" t="str">
        <f aca="false">CONCATENATE("'",municipalities!A1416,"'")</f>
        <v>'Saint-Jean-d’Angély'</v>
      </c>
      <c r="D1418" s="0" t="n">
        <v>2</v>
      </c>
      <c r="E1418" s="0" t="n">
        <f aca="false">VLOOKUP(B1418,municipalities!$A$1:$I$9684,2,0)</f>
        <v>45.9442</v>
      </c>
      <c r="F1418" s="0" t="n">
        <f aca="false">VLOOKUP(B1418,municipalities!$A$1:$I$9684,3,0)</f>
        <v>-0.5211</v>
      </c>
      <c r="G1418" s="0" t="n">
        <f aca="false">VLOOKUP(B1418,municipalities!$A$1:$I$9684,8,0)</f>
        <v>6886</v>
      </c>
      <c r="H1418" s="2" t="n">
        <f aca="false">IFERROR(VLOOKUP(M1418,hospitals_fr!$A$1:$K$3739,2,0),1)</f>
        <v>0</v>
      </c>
      <c r="I1418" s="0" t="str">
        <f aca="false">CONCATENATE("'",municipalities!A1416,"'")</f>
        <v>'Saint-Jean-d’Angély'</v>
      </c>
      <c r="M1418" s="0" t="s">
        <v>10955</v>
      </c>
    </row>
    <row r="1419" customFormat="false" ht="13.8" hidden="true" customHeight="false" outlineLevel="0" collapsed="false">
      <c r="B1419" s="0" t="str">
        <f aca="false">municipalities!A1417</f>
        <v>Trévoux</v>
      </c>
      <c r="C1419" s="0" t="str">
        <f aca="false">CONCATENATE("'",municipalities!A1417,"'")</f>
        <v>'Trévoux'</v>
      </c>
      <c r="D1419" s="0" t="n">
        <v>3</v>
      </c>
      <c r="E1419" s="0" t="n">
        <f aca="false">VLOOKUP(B1419,municipalities!$A$1:$I$9684,2,0)</f>
        <v>45.9408</v>
      </c>
      <c r="F1419" s="0" t="n">
        <f aca="false">VLOOKUP(B1419,municipalities!$A$1:$I$9684,3,0)</f>
        <v>4.775</v>
      </c>
      <c r="G1419" s="0" t="n">
        <f aca="false">VLOOKUP(B1419,municipalities!$A$1:$I$9684,8,0)</f>
        <v>6882</v>
      </c>
      <c r="H1419" s="2" t="n">
        <f aca="false">IFERROR(VLOOKUP(M1419,hospitals_fr!$A$1:$K$3739,2,0),1)</f>
        <v>1</v>
      </c>
      <c r="I1419" s="0" t="str">
        <f aca="false">CONCATENATE("'",municipalities!A1417,"'")</f>
        <v>'Trévoux'</v>
      </c>
      <c r="M1419" s="0" t="s">
        <v>10956</v>
      </c>
    </row>
    <row r="1420" customFormat="false" ht="13.8" hidden="true" customHeight="false" outlineLevel="0" collapsed="false">
      <c r="B1420" s="0" t="str">
        <f aca="false">municipalities!A1418</f>
        <v>Le Coteau</v>
      </c>
      <c r="C1420" s="0" t="str">
        <f aca="false">CONCATENATE("'",municipalities!A1418,"'")</f>
        <v>'Le Coteau'</v>
      </c>
      <c r="D1420" s="0" t="n">
        <v>3</v>
      </c>
      <c r="E1420" s="0" t="n">
        <f aca="false">VLOOKUP(B1420,municipalities!$A$1:$I$9684,2,0)</f>
        <v>46.0272</v>
      </c>
      <c r="F1420" s="0" t="n">
        <f aca="false">VLOOKUP(B1420,municipalities!$A$1:$I$9684,3,0)</f>
        <v>4.0867</v>
      </c>
      <c r="G1420" s="0" t="n">
        <f aca="false">VLOOKUP(B1420,municipalities!$A$1:$I$9684,8,0)</f>
        <v>6881</v>
      </c>
      <c r="H1420" s="2" t="n">
        <f aca="false">IFERROR(VLOOKUP(M1420,hospitals_fr!$A$1:$K$3739,2,0),1)</f>
        <v>1</v>
      </c>
      <c r="I1420" s="0" t="str">
        <f aca="false">CONCATENATE("'",municipalities!A1418,"'")</f>
        <v>'Le Coteau'</v>
      </c>
      <c r="M1420" s="0" t="s">
        <v>10957</v>
      </c>
    </row>
    <row r="1421" customFormat="false" ht="13.8" hidden="true" customHeight="false" outlineLevel="0" collapsed="false">
      <c r="B1421" s="0" t="str">
        <f aca="false">municipalities!A1419</f>
        <v>Gournay-sur-Marne</v>
      </c>
      <c r="C1421" s="0" t="str">
        <f aca="false">CONCATENATE("'",municipalities!A1419,"'")</f>
        <v>'Gournay-sur-Marne'</v>
      </c>
      <c r="D1421" s="0" t="n">
        <v>8</v>
      </c>
      <c r="E1421" s="0" t="n">
        <f aca="false">VLOOKUP(B1421,municipalities!$A$1:$I$9684,2,0)</f>
        <v>48.8597</v>
      </c>
      <c r="F1421" s="0" t="n">
        <f aca="false">VLOOKUP(B1421,municipalities!$A$1:$I$9684,3,0)</f>
        <v>2.5764</v>
      </c>
      <c r="G1421" s="0" t="n">
        <f aca="false">VLOOKUP(B1421,municipalities!$A$1:$I$9684,8,0)</f>
        <v>6878</v>
      </c>
      <c r="H1421" s="2" t="n">
        <f aca="false">IFERROR(VLOOKUP(M1421,hospitals_fr!$A$1:$K$3739,2,0),1)</f>
        <v>1</v>
      </c>
      <c r="I1421" s="0" t="str">
        <f aca="false">CONCATENATE("'",municipalities!A1419,"'")</f>
        <v>'Gournay-sur-Marne'</v>
      </c>
      <c r="M1421" s="0" t="s">
        <v>10958</v>
      </c>
    </row>
    <row r="1422" customFormat="false" ht="13.8" hidden="true" customHeight="false" outlineLevel="0" collapsed="false">
      <c r="B1422" s="0" t="str">
        <f aca="false">municipalities!A1420</f>
        <v>Saint-Bonnet-de-Mure</v>
      </c>
      <c r="C1422" s="0" t="str">
        <f aca="false">CONCATENATE("'",municipalities!A1420,"'")</f>
        <v>'Saint-Bonnet-de-Mure'</v>
      </c>
      <c r="D1422" s="0" t="n">
        <v>3</v>
      </c>
      <c r="E1422" s="0" t="n">
        <f aca="false">VLOOKUP(B1422,municipalities!$A$1:$I$9684,2,0)</f>
        <v>45.6906</v>
      </c>
      <c r="F1422" s="0" t="n">
        <f aca="false">VLOOKUP(B1422,municipalities!$A$1:$I$9684,3,0)</f>
        <v>5.0292</v>
      </c>
      <c r="G1422" s="0" t="n">
        <f aca="false">VLOOKUP(B1422,municipalities!$A$1:$I$9684,8,0)</f>
        <v>6875</v>
      </c>
      <c r="H1422" s="2" t="n">
        <f aca="false">IFERROR(VLOOKUP(M1422,hospitals_fr!$A$1:$K$3739,2,0),1)</f>
        <v>1</v>
      </c>
      <c r="I1422" s="0" t="str">
        <f aca="false">CONCATENATE("'",municipalities!A1420,"'")</f>
        <v>'Saint-Bonnet-de-Mure'</v>
      </c>
      <c r="M1422" s="0" t="s">
        <v>10959</v>
      </c>
    </row>
    <row r="1423" customFormat="false" ht="13.8" hidden="true" customHeight="false" outlineLevel="0" collapsed="false">
      <c r="B1423" s="0" t="str">
        <f aca="false">municipalities!A1421</f>
        <v>Manduel</v>
      </c>
      <c r="C1423" s="0" t="str">
        <f aca="false">CONCATENATE("'",municipalities!A1421,"'")</f>
        <v>'Manduel'</v>
      </c>
      <c r="D1423" s="0" t="n">
        <v>9</v>
      </c>
      <c r="E1423" s="0" t="n">
        <f aca="false">VLOOKUP(B1423,municipalities!$A$1:$I$9684,2,0)</f>
        <v>43.8183</v>
      </c>
      <c r="F1423" s="0" t="n">
        <f aca="false">VLOOKUP(B1423,municipalities!$A$1:$I$9684,3,0)</f>
        <v>4.4733</v>
      </c>
      <c r="G1423" s="0" t="n">
        <f aca="false">VLOOKUP(B1423,municipalities!$A$1:$I$9684,8,0)</f>
        <v>6871</v>
      </c>
      <c r="H1423" s="2" t="n">
        <f aca="false">IFERROR(VLOOKUP(M1423,hospitals_fr!$A$1:$K$3739,2,0),1)</f>
        <v>1</v>
      </c>
      <c r="I1423" s="0" t="str">
        <f aca="false">CONCATENATE("'",municipalities!A1421,"'")</f>
        <v>'Manduel'</v>
      </c>
      <c r="M1423" s="0" t="s">
        <v>10960</v>
      </c>
    </row>
    <row r="1424" customFormat="false" ht="13.8" hidden="true" customHeight="false" outlineLevel="0" collapsed="false">
      <c r="B1424" s="0" t="str">
        <f aca="false">municipalities!A1422</f>
        <v>Chabeuil</v>
      </c>
      <c r="C1424" s="0" t="str">
        <f aca="false">CONCATENATE("'",municipalities!A1422,"'")</f>
        <v>'Chabeuil'</v>
      </c>
      <c r="D1424" s="0" t="n">
        <v>3</v>
      </c>
      <c r="E1424" s="0" t="n">
        <f aca="false">VLOOKUP(B1424,municipalities!$A$1:$I$9684,2,0)</f>
        <v>44.8997</v>
      </c>
      <c r="F1424" s="0" t="n">
        <f aca="false">VLOOKUP(B1424,municipalities!$A$1:$I$9684,3,0)</f>
        <v>5.02</v>
      </c>
      <c r="G1424" s="0" t="n">
        <f aca="false">VLOOKUP(B1424,municipalities!$A$1:$I$9684,8,0)</f>
        <v>6869</v>
      </c>
      <c r="H1424" s="2" t="n">
        <f aca="false">IFERROR(VLOOKUP(M1424,hospitals_fr!$A$1:$K$3739,2,0),1)</f>
        <v>1</v>
      </c>
      <c r="I1424" s="0" t="str">
        <f aca="false">CONCATENATE("'",municipalities!A1422,"'")</f>
        <v>'Chabeuil'</v>
      </c>
      <c r="M1424" s="0" t="s">
        <v>10961</v>
      </c>
    </row>
    <row r="1425" customFormat="false" ht="13.8" hidden="true" customHeight="false" outlineLevel="0" collapsed="false">
      <c r="B1425" s="0" t="str">
        <f aca="false">municipalities!A1423</f>
        <v>Balaruc-les-Bains</v>
      </c>
      <c r="C1425" s="0" t="str">
        <f aca="false">CONCATENATE("'",municipalities!A1423,"'")</f>
        <v>'Balaruc-les-Bains'</v>
      </c>
      <c r="D1425" s="0" t="n">
        <v>9</v>
      </c>
      <c r="E1425" s="0" t="n">
        <f aca="false">VLOOKUP(B1425,municipalities!$A$1:$I$9684,2,0)</f>
        <v>43.4408</v>
      </c>
      <c r="F1425" s="0" t="n">
        <f aca="false">VLOOKUP(B1425,municipalities!$A$1:$I$9684,3,0)</f>
        <v>3.6772</v>
      </c>
      <c r="G1425" s="0" t="n">
        <f aca="false">VLOOKUP(B1425,municipalities!$A$1:$I$9684,8,0)</f>
        <v>6867</v>
      </c>
      <c r="H1425" s="2" t="n">
        <f aca="false">IFERROR(VLOOKUP(M1425,hospitals_fr!$A$1:$K$3739,2,0),1)</f>
        <v>1</v>
      </c>
      <c r="I1425" s="0" t="str">
        <f aca="false">CONCATENATE("'",municipalities!A1423,"'")</f>
        <v>'Balaruc-les-Bains'</v>
      </c>
      <c r="M1425" s="0" t="s">
        <v>10962</v>
      </c>
    </row>
    <row r="1426" customFormat="false" ht="13.8" hidden="true" customHeight="false" outlineLevel="0" collapsed="false">
      <c r="B1426" s="0" t="str">
        <f aca="false">municipalities!A1424</f>
        <v>Cornebarrieu</v>
      </c>
      <c r="C1426" s="0" t="str">
        <f aca="false">CONCATENATE("'",municipalities!A1424,"'")</f>
        <v>'Cornebarrieu'</v>
      </c>
      <c r="D1426" s="0" t="n">
        <v>9</v>
      </c>
      <c r="E1426" s="0" t="n">
        <f aca="false">VLOOKUP(B1426,municipalities!$A$1:$I$9684,2,0)</f>
        <v>43.6494</v>
      </c>
      <c r="F1426" s="0" t="n">
        <f aca="false">VLOOKUP(B1426,municipalities!$A$1:$I$9684,3,0)</f>
        <v>1.3264</v>
      </c>
      <c r="G1426" s="0" t="n">
        <f aca="false">VLOOKUP(B1426,municipalities!$A$1:$I$9684,8,0)</f>
        <v>6862</v>
      </c>
      <c r="H1426" s="2" t="n">
        <f aca="false">IFERROR(VLOOKUP(M1426,hospitals_fr!$A$1:$K$3739,2,0),1)</f>
        <v>0</v>
      </c>
      <c r="I1426" s="0" t="str">
        <f aca="false">CONCATENATE("'",municipalities!A1424,"'")</f>
        <v>'Cornebarrieu'</v>
      </c>
      <c r="M1426" s="0" t="s">
        <v>10963</v>
      </c>
    </row>
    <row r="1427" customFormat="false" ht="13.8" hidden="true" customHeight="false" outlineLevel="0" collapsed="false">
      <c r="B1427" s="0" t="str">
        <f aca="false">municipalities!A1425</f>
        <v>Auvers-sur-Oise</v>
      </c>
      <c r="C1427" s="0" t="str">
        <f aca="false">CONCATENATE("'",municipalities!A1425,"'")</f>
        <v>'Auvers-sur-Oise'</v>
      </c>
      <c r="D1427" s="0" t="n">
        <v>8</v>
      </c>
      <c r="E1427" s="0" t="n">
        <f aca="false">VLOOKUP(B1427,municipalities!$A$1:$I$9684,2,0)</f>
        <v>49.0717</v>
      </c>
      <c r="F1427" s="0" t="n">
        <f aca="false">VLOOKUP(B1427,municipalities!$A$1:$I$9684,3,0)</f>
        <v>2.1742</v>
      </c>
      <c r="G1427" s="0" t="n">
        <f aca="false">VLOOKUP(B1427,municipalities!$A$1:$I$9684,8,0)</f>
        <v>6860</v>
      </c>
      <c r="H1427" s="2" t="n">
        <f aca="false">IFERROR(VLOOKUP(M1427,hospitals_fr!$A$1:$K$3739,2,0),1)</f>
        <v>1</v>
      </c>
      <c r="I1427" s="0" t="str">
        <f aca="false">CONCATENATE("'",municipalities!A1425,"'")</f>
        <v>'Auvers-sur-Oise'</v>
      </c>
      <c r="M1427" s="0" t="s">
        <v>10964</v>
      </c>
    </row>
    <row r="1428" customFormat="false" ht="13.8" hidden="true" customHeight="false" outlineLevel="0" collapsed="false">
      <c r="B1428" s="0" t="str">
        <f aca="false">municipalities!A1426</f>
        <v>Saint-Just-sur-Loire</v>
      </c>
      <c r="C1428" s="0" t="str">
        <f aca="false">CONCATENATE("'",municipalities!A1426,"'")</f>
        <v>'Saint-Just-sur-Loire'</v>
      </c>
      <c r="D1428" s="0" t="n">
        <v>3</v>
      </c>
      <c r="E1428" s="0" t="n">
        <f aca="false">VLOOKUP(B1428,municipalities!$A$1:$I$9684,2,0)</f>
        <v>45.5003</v>
      </c>
      <c r="F1428" s="0" t="n">
        <f aca="false">VLOOKUP(B1428,municipalities!$A$1:$I$9684,3,0)</f>
        <v>4.2406</v>
      </c>
      <c r="G1428" s="0" t="n">
        <f aca="false">VLOOKUP(B1428,municipalities!$A$1:$I$9684,8,0)</f>
        <v>6856</v>
      </c>
      <c r="H1428" s="2" t="n">
        <f aca="false">IFERROR(VLOOKUP(M1428,hospitals_fr!$A$1:$K$3739,2,0),1)</f>
        <v>1</v>
      </c>
      <c r="I1428" s="0" t="str">
        <f aca="false">CONCATENATE("'",municipalities!A1426,"'")</f>
        <v>'Saint-Just-sur-Loire'</v>
      </c>
      <c r="M1428" s="0" t="s">
        <v>10965</v>
      </c>
    </row>
    <row r="1429" customFormat="false" ht="13.8" hidden="true" customHeight="false" outlineLevel="0" collapsed="false">
      <c r="B1429" s="0" t="str">
        <f aca="false">municipalities!A1427</f>
        <v>Loos-en-Gohelle</v>
      </c>
      <c r="C1429" s="0" t="str">
        <f aca="false">CONCATENATE("'",municipalities!A1427,"'")</f>
        <v>'Loos-en-Gohelle'</v>
      </c>
      <c r="D1429" s="0" t="n">
        <v>11</v>
      </c>
      <c r="E1429" s="0" t="n">
        <f aca="false">VLOOKUP(B1429,municipalities!$A$1:$I$9684,2,0)</f>
        <v>50.4578</v>
      </c>
      <c r="F1429" s="0" t="n">
        <f aca="false">VLOOKUP(B1429,municipalities!$A$1:$I$9684,3,0)</f>
        <v>2.7933</v>
      </c>
      <c r="G1429" s="0" t="n">
        <f aca="false">VLOOKUP(B1429,municipalities!$A$1:$I$9684,8,0)</f>
        <v>6855</v>
      </c>
      <c r="H1429" s="2" t="n">
        <f aca="false">IFERROR(VLOOKUP(M1429,hospitals_fr!$A$1:$K$3739,2,0),1)</f>
        <v>1</v>
      </c>
      <c r="I1429" s="0" t="str">
        <f aca="false">CONCATENATE("'",municipalities!A1427,"'")</f>
        <v>'Loos-en-Gohelle'</v>
      </c>
      <c r="M1429" s="0" t="s">
        <v>10966</v>
      </c>
    </row>
    <row r="1430" customFormat="false" ht="13.8" hidden="true" customHeight="false" outlineLevel="0" collapsed="false">
      <c r="B1430" s="0" t="str">
        <f aca="false">municipalities!A1428</f>
        <v>Feignies</v>
      </c>
      <c r="C1430" s="0" t="str">
        <f aca="false">CONCATENATE("'",municipalities!A1428,"'")</f>
        <v>'Feignies'</v>
      </c>
      <c r="D1430" s="0" t="n">
        <v>11</v>
      </c>
      <c r="E1430" s="0" t="n">
        <f aca="false">VLOOKUP(B1430,municipalities!$A$1:$I$9684,2,0)</f>
        <v>50.3022</v>
      </c>
      <c r="F1430" s="0" t="n">
        <f aca="false">VLOOKUP(B1430,municipalities!$A$1:$I$9684,3,0)</f>
        <v>3.9181</v>
      </c>
      <c r="G1430" s="0" t="n">
        <f aca="false">VLOOKUP(B1430,municipalities!$A$1:$I$9684,8,0)</f>
        <v>6854</v>
      </c>
      <c r="H1430" s="2" t="n">
        <f aca="false">IFERROR(VLOOKUP(M1430,hospitals_fr!$A$1:$K$3739,2,0),1)</f>
        <v>1</v>
      </c>
      <c r="I1430" s="0" t="str">
        <f aca="false">CONCATENATE("'",municipalities!A1428,"'")</f>
        <v>'Feignies'</v>
      </c>
      <c r="M1430" s="0" t="s">
        <v>10967</v>
      </c>
    </row>
    <row r="1431" customFormat="false" ht="13.8" hidden="true" customHeight="false" outlineLevel="0" collapsed="false">
      <c r="B1431" s="0" t="str">
        <f aca="false">municipalities!A1429</f>
        <v>Grenay</v>
      </c>
      <c r="C1431" s="0" t="str">
        <f aca="false">CONCATENATE("'",municipalities!A1429,"'")</f>
        <v>'Grenay'</v>
      </c>
      <c r="D1431" s="0" t="n">
        <v>11</v>
      </c>
      <c r="E1431" s="0" t="n">
        <f aca="false">VLOOKUP(B1431,municipalities!$A$1:$I$9684,2,0)</f>
        <v>50.4522</v>
      </c>
      <c r="F1431" s="0" t="n">
        <f aca="false">VLOOKUP(B1431,municipalities!$A$1:$I$9684,3,0)</f>
        <v>2.7431</v>
      </c>
      <c r="G1431" s="0" t="n">
        <f aca="false">VLOOKUP(B1431,municipalities!$A$1:$I$9684,8,0)</f>
        <v>6851</v>
      </c>
      <c r="H1431" s="2" t="n">
        <f aca="false">IFERROR(VLOOKUP(M1431,hospitals_fr!$A$1:$K$3739,2,0),1)</f>
        <v>1</v>
      </c>
      <c r="I1431" s="0" t="str">
        <f aca="false">CONCATENATE("'",municipalities!A1429,"'")</f>
        <v>'Grenay'</v>
      </c>
      <c r="M1431" s="0" t="s">
        <v>10968</v>
      </c>
    </row>
    <row r="1432" customFormat="false" ht="13.8" hidden="true" customHeight="false" outlineLevel="0" collapsed="false">
      <c r="B1432" s="0" t="str">
        <f aca="false">municipalities!A1430</f>
        <v>Nérac</v>
      </c>
      <c r="C1432" s="0" t="str">
        <f aca="false">CONCATENATE("'",municipalities!A1430,"'")</f>
        <v>'Nérac'</v>
      </c>
      <c r="D1432" s="0" t="n">
        <v>2</v>
      </c>
      <c r="E1432" s="0" t="n">
        <f aca="false">VLOOKUP(B1432,municipalities!$A$1:$I$9684,2,0)</f>
        <v>44.1361</v>
      </c>
      <c r="F1432" s="0" t="n">
        <f aca="false">VLOOKUP(B1432,municipalities!$A$1:$I$9684,3,0)</f>
        <v>0.3394</v>
      </c>
      <c r="G1432" s="0" t="n">
        <f aca="false">VLOOKUP(B1432,municipalities!$A$1:$I$9684,8,0)</f>
        <v>6849</v>
      </c>
      <c r="H1432" s="2" t="n">
        <f aca="false">IFERROR(VLOOKUP(M1432,hospitals_fr!$A$1:$K$3739,2,0),1)</f>
        <v>1</v>
      </c>
      <c r="I1432" s="0" t="str">
        <f aca="false">CONCATENATE("'",municipalities!A1430,"'")</f>
        <v>'Nérac'</v>
      </c>
      <c r="M1432" s="0" t="s">
        <v>10969</v>
      </c>
    </row>
    <row r="1433" customFormat="false" ht="13.8" hidden="true" customHeight="false" outlineLevel="0" collapsed="false">
      <c r="B1433" s="0" t="str">
        <f aca="false">municipalities!A1431</f>
        <v>Caussade</v>
      </c>
      <c r="C1433" s="0" t="str">
        <f aca="false">CONCATENATE("'",municipalities!A1431,"'")</f>
        <v>'Caussade'</v>
      </c>
      <c r="D1433" s="0" t="n">
        <v>9</v>
      </c>
      <c r="E1433" s="0" t="n">
        <f aca="false">VLOOKUP(B1433,municipalities!$A$1:$I$9684,2,0)</f>
        <v>44.1617</v>
      </c>
      <c r="F1433" s="0" t="n">
        <f aca="false">VLOOKUP(B1433,municipalities!$A$1:$I$9684,3,0)</f>
        <v>1.5369</v>
      </c>
      <c r="G1433" s="0" t="n">
        <f aca="false">VLOOKUP(B1433,municipalities!$A$1:$I$9684,8,0)</f>
        <v>6835</v>
      </c>
      <c r="H1433" s="2" t="n">
        <f aca="false">IFERROR(VLOOKUP(M1433,hospitals_fr!$A$1:$K$3739,2,0),1)</f>
        <v>1</v>
      </c>
      <c r="I1433" s="0" t="str">
        <f aca="false">CONCATENATE("'",municipalities!A1431,"'")</f>
        <v>'Caussade'</v>
      </c>
      <c r="M1433" s="0" t="s">
        <v>10970</v>
      </c>
    </row>
    <row r="1434" customFormat="false" ht="13.8" hidden="false" customHeight="false" outlineLevel="0" collapsed="false">
      <c r="B1434" s="0" t="str">
        <f aca="false">municipalities!A1432</f>
        <v>Uckange</v>
      </c>
      <c r="C1434" s="0" t="str">
        <f aca="false">CONCATENATE("'",municipalities!A1432,"'")</f>
        <v>'Uckange'</v>
      </c>
      <c r="D1434" s="0" t="n">
        <v>1</v>
      </c>
      <c r="E1434" s="0" t="n">
        <f aca="false">VLOOKUP(B1434,municipalities!$A$1:$I$9684,2,0)</f>
        <v>49.3025</v>
      </c>
      <c r="F1434" s="0" t="n">
        <f aca="false">VLOOKUP(B1434,municipalities!$A$1:$I$9684,3,0)</f>
        <v>6.1553</v>
      </c>
      <c r="G1434" s="0" t="n">
        <f aca="false">VLOOKUP(B1434,municipalities!$A$1:$I$9684,8,0)</f>
        <v>6829</v>
      </c>
      <c r="H1434" s="2" t="n">
        <f aca="false">IFERROR(VLOOKUP(M1434,hospitals_fr!$A$1:$K$3739,2,0),1)</f>
        <v>1</v>
      </c>
      <c r="I1434" s="0" t="str">
        <f aca="false">CONCATENATE("'",municipalities!A1432,"'")</f>
        <v>'Uckange'</v>
      </c>
      <c r="M1434" s="0" t="s">
        <v>10971</v>
      </c>
    </row>
    <row r="1435" customFormat="false" ht="13.8" hidden="true" customHeight="false" outlineLevel="0" collapsed="false">
      <c r="B1435" s="0" t="str">
        <f aca="false">municipalities!A1433</f>
        <v>Valognes</v>
      </c>
      <c r="C1435" s="0" t="str">
        <f aca="false">CONCATENATE("'",municipalities!A1433,"'")</f>
        <v>'Valognes'</v>
      </c>
      <c r="D1435" s="0" t="n">
        <v>10</v>
      </c>
      <c r="E1435" s="0" t="n">
        <f aca="false">VLOOKUP(B1435,municipalities!$A$1:$I$9684,2,0)</f>
        <v>49.5092</v>
      </c>
      <c r="F1435" s="0" t="n">
        <f aca="false">VLOOKUP(B1435,municipalities!$A$1:$I$9684,3,0)</f>
        <v>-1.4692</v>
      </c>
      <c r="G1435" s="0" t="n">
        <f aca="false">VLOOKUP(B1435,municipalities!$A$1:$I$9684,8,0)</f>
        <v>6827</v>
      </c>
      <c r="H1435" s="2" t="n">
        <f aca="false">IFERROR(VLOOKUP(M1435,hospitals_fr!$A$1:$K$3739,2,0),1)</f>
        <v>0</v>
      </c>
      <c r="I1435" s="0" t="str">
        <f aca="false">CONCATENATE("'",municipalities!A1433,"'")</f>
        <v>'Valognes'</v>
      </c>
      <c r="M1435" s="0" t="s">
        <v>10972</v>
      </c>
    </row>
    <row r="1436" customFormat="false" ht="13.8" hidden="true" customHeight="false" outlineLevel="0" collapsed="false">
      <c r="B1436" s="0" t="str">
        <f aca="false">municipalities!A1434</f>
        <v>Beuvrages</v>
      </c>
      <c r="C1436" s="0" t="str">
        <f aca="false">CONCATENATE("'",municipalities!A1434,"'")</f>
        <v>'Beuvrages'</v>
      </c>
      <c r="D1436" s="0" t="n">
        <v>11</v>
      </c>
      <c r="E1436" s="0" t="n">
        <f aca="false">VLOOKUP(B1436,municipalities!$A$1:$I$9684,2,0)</f>
        <v>50.3858</v>
      </c>
      <c r="F1436" s="0" t="n">
        <f aca="false">VLOOKUP(B1436,municipalities!$A$1:$I$9684,3,0)</f>
        <v>3.5056</v>
      </c>
      <c r="G1436" s="0" t="n">
        <f aca="false">VLOOKUP(B1436,municipalities!$A$1:$I$9684,8,0)</f>
        <v>6821</v>
      </c>
      <c r="H1436" s="2" t="n">
        <f aca="false">IFERROR(VLOOKUP(M1436,hospitals_fr!$A$1:$K$3739,2,0),1)</f>
        <v>1</v>
      </c>
      <c r="I1436" s="0" t="str">
        <f aca="false">CONCATENATE("'",municipalities!A1434,"'")</f>
        <v>'Beuvrages'</v>
      </c>
      <c r="M1436" s="0" t="s">
        <v>10973</v>
      </c>
    </row>
    <row r="1437" customFormat="false" ht="13.8" hidden="true" customHeight="false" outlineLevel="0" collapsed="false">
      <c r="B1437" s="0" t="str">
        <f aca="false">municipalities!A1435</f>
        <v>Trélissac</v>
      </c>
      <c r="C1437" s="0" t="str">
        <f aca="false">CONCATENATE("'",municipalities!A1435,"'")</f>
        <v>'Trélissac'</v>
      </c>
      <c r="D1437" s="0" t="n">
        <v>2</v>
      </c>
      <c r="E1437" s="0" t="n">
        <f aca="false">VLOOKUP(B1437,municipalities!$A$1:$I$9684,2,0)</f>
        <v>45.1958</v>
      </c>
      <c r="F1437" s="0" t="n">
        <f aca="false">VLOOKUP(B1437,municipalities!$A$1:$I$9684,3,0)</f>
        <v>0.7825</v>
      </c>
      <c r="G1437" s="0" t="n">
        <f aca="false">VLOOKUP(B1437,municipalities!$A$1:$I$9684,8,0)</f>
        <v>6821</v>
      </c>
      <c r="H1437" s="2" t="n">
        <f aca="false">IFERROR(VLOOKUP(M1437,hospitals_fr!$A$1:$K$3739,2,0),1)</f>
        <v>1</v>
      </c>
      <c r="I1437" s="0" t="str">
        <f aca="false">CONCATENATE("'",municipalities!A1435,"'")</f>
        <v>'Trélissac'</v>
      </c>
      <c r="M1437" s="0" t="s">
        <v>10974</v>
      </c>
    </row>
    <row r="1438" customFormat="false" ht="13.8" hidden="true" customHeight="false" outlineLevel="0" collapsed="false">
      <c r="B1438" s="0" t="str">
        <f aca="false">municipalities!A1436</f>
        <v>Ustaritz</v>
      </c>
      <c r="C1438" s="0" t="str">
        <f aca="false">CONCATENATE("'",municipalities!A1436,"'")</f>
        <v>'Ustaritz'</v>
      </c>
      <c r="D1438" s="0" t="n">
        <v>2</v>
      </c>
      <c r="E1438" s="0" t="n">
        <f aca="false">VLOOKUP(B1438,municipalities!$A$1:$I$9684,2,0)</f>
        <v>43.3994</v>
      </c>
      <c r="F1438" s="0" t="n">
        <f aca="false">VLOOKUP(B1438,municipalities!$A$1:$I$9684,3,0)</f>
        <v>-1.4564</v>
      </c>
      <c r="G1438" s="0" t="n">
        <f aca="false">VLOOKUP(B1438,municipalities!$A$1:$I$9684,8,0)</f>
        <v>6818</v>
      </c>
      <c r="H1438" s="2" t="n">
        <f aca="false">IFERROR(VLOOKUP(M1438,hospitals_fr!$A$1:$K$3739,2,0),1)</f>
        <v>1</v>
      </c>
      <c r="I1438" s="0" t="str">
        <f aca="false">CONCATENATE("'",municipalities!A1436,"'")</f>
        <v>'Ustaritz'</v>
      </c>
      <c r="M1438" s="0" t="s">
        <v>10975</v>
      </c>
    </row>
    <row r="1439" customFormat="false" ht="13.8" hidden="true" customHeight="false" outlineLevel="0" collapsed="false">
      <c r="B1439" s="0" t="str">
        <f aca="false">municipalities!A1437</f>
        <v>La Gaude</v>
      </c>
      <c r="C1439" s="0" t="str">
        <f aca="false">CONCATENATE("'",municipalities!A1437,"'")</f>
        <v>'La Gaude'</v>
      </c>
      <c r="D1439" s="0" t="n">
        <v>13</v>
      </c>
      <c r="E1439" s="0" t="n">
        <f aca="false">VLOOKUP(B1439,municipalities!$A$1:$I$9684,2,0)</f>
        <v>43.7219</v>
      </c>
      <c r="F1439" s="0" t="n">
        <f aca="false">VLOOKUP(B1439,municipalities!$A$1:$I$9684,3,0)</f>
        <v>7.1531</v>
      </c>
      <c r="G1439" s="0" t="n">
        <f aca="false">VLOOKUP(B1439,municipalities!$A$1:$I$9684,8,0)</f>
        <v>6816</v>
      </c>
      <c r="H1439" s="2" t="n">
        <f aca="false">IFERROR(VLOOKUP(M1439,hospitals_fr!$A$1:$K$3739,2,0),1)</f>
        <v>1</v>
      </c>
      <c r="I1439" s="0" t="str">
        <f aca="false">CONCATENATE("'",municipalities!A1437,"'")</f>
        <v>'La Gaude'</v>
      </c>
      <c r="M1439" s="0" t="s">
        <v>10976</v>
      </c>
    </row>
    <row r="1440" customFormat="false" ht="13.8" hidden="true" customHeight="false" outlineLevel="0" collapsed="false">
      <c r="B1440" s="0" t="str">
        <f aca="false">municipalities!A1438</f>
        <v>Le Mesnil-Saint-Denis</v>
      </c>
      <c r="C1440" s="0" t="str">
        <f aca="false">CONCATENATE("'",municipalities!A1438,"'")</f>
        <v>'Le Mesnil-Saint-Denis'</v>
      </c>
      <c r="D1440" s="0" t="n">
        <v>8</v>
      </c>
      <c r="E1440" s="0" t="n">
        <f aca="false">VLOOKUP(B1440,municipalities!$A$1:$I$9684,2,0)</f>
        <v>48.7436</v>
      </c>
      <c r="F1440" s="0" t="n">
        <f aca="false">VLOOKUP(B1440,municipalities!$A$1:$I$9684,3,0)</f>
        <v>1.9631</v>
      </c>
      <c r="G1440" s="0" t="n">
        <f aca="false">VLOOKUP(B1440,municipalities!$A$1:$I$9684,8,0)</f>
        <v>6814</v>
      </c>
      <c r="H1440" s="2" t="n">
        <f aca="false">IFERROR(VLOOKUP(M1440,hospitals_fr!$A$1:$K$3739,2,0),1)</f>
        <v>1</v>
      </c>
      <c r="I1440" s="0" t="str">
        <f aca="false">CONCATENATE("'",municipalities!A1438,"'")</f>
        <v>'Le Mesnil-Saint-Denis'</v>
      </c>
      <c r="M1440" s="0" t="s">
        <v>10977</v>
      </c>
    </row>
    <row r="1441" customFormat="false" ht="13.8" hidden="true" customHeight="false" outlineLevel="0" collapsed="false">
      <c r="B1441" s="0" t="str">
        <f aca="false">municipalities!A1439</f>
        <v>Quesnoy-sur-Deûle</v>
      </c>
      <c r="C1441" s="0" t="str">
        <f aca="false">CONCATENATE("'",municipalities!A1439,"'")</f>
        <v>'Quesnoy-sur-Deûle'</v>
      </c>
      <c r="D1441" s="0" t="n">
        <v>11</v>
      </c>
      <c r="E1441" s="0" t="n">
        <f aca="false">VLOOKUP(B1441,municipalities!$A$1:$I$9684,2,0)</f>
        <v>50.7125</v>
      </c>
      <c r="F1441" s="0" t="n">
        <f aca="false">VLOOKUP(B1441,municipalities!$A$1:$I$9684,3,0)</f>
        <v>2.9994</v>
      </c>
      <c r="G1441" s="0" t="n">
        <f aca="false">VLOOKUP(B1441,municipalities!$A$1:$I$9684,8,0)</f>
        <v>6814</v>
      </c>
      <c r="H1441" s="2" t="n">
        <f aca="false">IFERROR(VLOOKUP(M1441,hospitals_fr!$A$1:$K$3739,2,0),1)</f>
        <v>1</v>
      </c>
      <c r="I1441" s="0" t="str">
        <f aca="false">CONCATENATE("'",municipalities!A1439,"'")</f>
        <v>'Quesnoy-sur-Deûle'</v>
      </c>
      <c r="M1441" s="0" t="s">
        <v>10978</v>
      </c>
    </row>
    <row r="1442" customFormat="false" ht="13.8" hidden="true" customHeight="false" outlineLevel="0" collapsed="false">
      <c r="B1442" s="0" t="str">
        <f aca="false">municipalities!A1440</f>
        <v>Acigné</v>
      </c>
      <c r="C1442" s="0" t="str">
        <f aca="false">CONCATENATE("'",municipalities!A1440,"'")</f>
        <v>'Acigné'</v>
      </c>
      <c r="D1442" s="0" t="n">
        <v>5</v>
      </c>
      <c r="E1442" s="0" t="n">
        <f aca="false">VLOOKUP(B1442,municipalities!$A$1:$I$9684,2,0)</f>
        <v>48.1342</v>
      </c>
      <c r="F1442" s="0" t="n">
        <f aca="false">VLOOKUP(B1442,municipalities!$A$1:$I$9684,3,0)</f>
        <v>-1.5367</v>
      </c>
      <c r="G1442" s="0" t="n">
        <f aca="false">VLOOKUP(B1442,municipalities!$A$1:$I$9684,8,0)</f>
        <v>6814</v>
      </c>
      <c r="H1442" s="2" t="n">
        <f aca="false">IFERROR(VLOOKUP(M1442,hospitals_fr!$A$1:$K$3739,2,0),1)</f>
        <v>1</v>
      </c>
      <c r="I1442" s="0" t="str">
        <f aca="false">CONCATENATE("'",municipalities!A1440,"'")</f>
        <v>'Acigné'</v>
      </c>
      <c r="M1442" s="0" t="s">
        <v>10979</v>
      </c>
    </row>
    <row r="1443" customFormat="false" ht="13.8" hidden="true" customHeight="false" outlineLevel="0" collapsed="false">
      <c r="B1443" s="0" t="str">
        <f aca="false">municipalities!A1441</f>
        <v>Linas</v>
      </c>
      <c r="C1443" s="0" t="str">
        <f aca="false">CONCATENATE("'",municipalities!A1441,"'")</f>
        <v>'Linas'</v>
      </c>
      <c r="D1443" s="0" t="n">
        <v>8</v>
      </c>
      <c r="E1443" s="0" t="n">
        <f aca="false">VLOOKUP(B1443,municipalities!$A$1:$I$9684,2,0)</f>
        <v>48.6333</v>
      </c>
      <c r="F1443" s="0" t="n">
        <f aca="false">VLOOKUP(B1443,municipalities!$A$1:$I$9684,3,0)</f>
        <v>2.2672</v>
      </c>
      <c r="G1443" s="0" t="n">
        <f aca="false">VLOOKUP(B1443,municipalities!$A$1:$I$9684,8,0)</f>
        <v>6813</v>
      </c>
      <c r="H1443" s="2" t="n">
        <f aca="false">IFERROR(VLOOKUP(M1443,hospitals_fr!$A$1:$K$3739,2,0),1)</f>
        <v>1</v>
      </c>
      <c r="I1443" s="0" t="str">
        <f aca="false">CONCATENATE("'",municipalities!A1441,"'")</f>
        <v>'Linas'</v>
      </c>
      <c r="M1443" s="0" t="s">
        <v>10980</v>
      </c>
    </row>
    <row r="1444" customFormat="false" ht="13.8" hidden="true" customHeight="false" outlineLevel="0" collapsed="false">
      <c r="B1444" s="0" t="str">
        <f aca="false">municipalities!A1442</f>
        <v>Melesse</v>
      </c>
      <c r="C1444" s="0" t="str">
        <f aca="false">CONCATENATE("'",municipalities!A1442,"'")</f>
        <v>'Melesse'</v>
      </c>
      <c r="D1444" s="0" t="n">
        <v>5</v>
      </c>
      <c r="E1444" s="0" t="n">
        <f aca="false">VLOOKUP(B1444,municipalities!$A$1:$I$9684,2,0)</f>
        <v>48.2172</v>
      </c>
      <c r="F1444" s="0" t="n">
        <f aca="false">VLOOKUP(B1444,municipalities!$A$1:$I$9684,3,0)</f>
        <v>-1.6961</v>
      </c>
      <c r="G1444" s="0" t="n">
        <f aca="false">VLOOKUP(B1444,municipalities!$A$1:$I$9684,8,0)</f>
        <v>6803</v>
      </c>
      <c r="H1444" s="2" t="n">
        <f aca="false">IFERROR(VLOOKUP(M1444,hospitals_fr!$A$1:$K$3739,2,0),1)</f>
        <v>1</v>
      </c>
      <c r="I1444" s="0" t="str">
        <f aca="false">CONCATENATE("'",municipalities!A1442,"'")</f>
        <v>'Melesse'</v>
      </c>
      <c r="M1444" s="0" t="s">
        <v>10981</v>
      </c>
    </row>
    <row r="1445" customFormat="false" ht="13.8" hidden="false" customHeight="false" outlineLevel="0" collapsed="false">
      <c r="B1445" s="0" t="str">
        <f aca="false">municipalities!A1443</f>
        <v>Saint-Julien-les-Villas</v>
      </c>
      <c r="C1445" s="0" t="str">
        <f aca="false">CONCATENATE("'",municipalities!A1443,"'")</f>
        <v>'Saint-Julien-les-Villas'</v>
      </c>
      <c r="D1445" s="0" t="n">
        <v>1</v>
      </c>
      <c r="E1445" s="0" t="n">
        <f aca="false">VLOOKUP(B1445,municipalities!$A$1:$I$9684,2,0)</f>
        <v>48.2714</v>
      </c>
      <c r="F1445" s="0" t="n">
        <f aca="false">VLOOKUP(B1445,municipalities!$A$1:$I$9684,3,0)</f>
        <v>4.0975</v>
      </c>
      <c r="G1445" s="0" t="n">
        <f aca="false">VLOOKUP(B1445,municipalities!$A$1:$I$9684,8,0)</f>
        <v>6801</v>
      </c>
      <c r="H1445" s="2" t="n">
        <f aca="false">IFERROR(VLOOKUP(M1445,hospitals_fr!$A$1:$K$3739,2,0),1)</f>
        <v>1</v>
      </c>
      <c r="I1445" s="0" t="str">
        <f aca="false">CONCATENATE("'",municipalities!A1443,"'")</f>
        <v>'Saint-Julien-les-Villas'</v>
      </c>
      <c r="M1445" s="0" t="s">
        <v>10982</v>
      </c>
    </row>
    <row r="1446" customFormat="false" ht="13.8" hidden="true" customHeight="false" outlineLevel="0" collapsed="false">
      <c r="B1446" s="0" t="str">
        <f aca="false">municipalities!A1444</f>
        <v>Jacou</v>
      </c>
      <c r="C1446" s="0" t="str">
        <f aca="false">CONCATENATE("'",municipalities!A1444,"'")</f>
        <v>'Jacou'</v>
      </c>
      <c r="D1446" s="0" t="n">
        <v>9</v>
      </c>
      <c r="E1446" s="0" t="n">
        <f aca="false">VLOOKUP(B1446,municipalities!$A$1:$I$9684,2,0)</f>
        <v>43.6608</v>
      </c>
      <c r="F1446" s="0" t="n">
        <f aca="false">VLOOKUP(B1446,municipalities!$A$1:$I$9684,3,0)</f>
        <v>3.9103</v>
      </c>
      <c r="G1446" s="0" t="n">
        <f aca="false">VLOOKUP(B1446,municipalities!$A$1:$I$9684,8,0)</f>
        <v>6800</v>
      </c>
      <c r="H1446" s="2" t="n">
        <f aca="false">IFERROR(VLOOKUP(M1446,hospitals_fr!$A$1:$K$3739,2,0),1)</f>
        <v>1</v>
      </c>
      <c r="I1446" s="0" t="str">
        <f aca="false">CONCATENATE("'",municipalities!A1444,"'")</f>
        <v>'Jacou'</v>
      </c>
      <c r="M1446" s="0" t="s">
        <v>10983</v>
      </c>
    </row>
    <row r="1447" customFormat="false" ht="13.8" hidden="true" customHeight="false" outlineLevel="0" collapsed="false">
      <c r="B1447" s="0" t="str">
        <f aca="false">municipalities!A1445</f>
        <v>Surgères</v>
      </c>
      <c r="C1447" s="0" t="str">
        <f aca="false">CONCATENATE("'",municipalities!A1445,"'")</f>
        <v>'Surgères'</v>
      </c>
      <c r="D1447" s="0" t="n">
        <v>2</v>
      </c>
      <c r="E1447" s="0" t="n">
        <f aca="false">VLOOKUP(B1447,municipalities!$A$1:$I$9684,2,0)</f>
        <v>46.1081</v>
      </c>
      <c r="F1447" s="0" t="n">
        <f aca="false">VLOOKUP(B1447,municipalities!$A$1:$I$9684,3,0)</f>
        <v>-0.7517</v>
      </c>
      <c r="G1447" s="0" t="n">
        <f aca="false">VLOOKUP(B1447,municipalities!$A$1:$I$9684,8,0)</f>
        <v>6797</v>
      </c>
      <c r="H1447" s="2" t="n">
        <f aca="false">IFERROR(VLOOKUP(M1447,hospitals_fr!$A$1:$K$3739,2,0),1)</f>
        <v>1</v>
      </c>
      <c r="I1447" s="0" t="str">
        <f aca="false">CONCATENATE("'",municipalities!A1445,"'")</f>
        <v>'Surgères'</v>
      </c>
      <c r="M1447" s="0" t="s">
        <v>10984</v>
      </c>
    </row>
    <row r="1448" customFormat="false" ht="13.8" hidden="true" customHeight="false" outlineLevel="0" collapsed="false">
      <c r="B1448" s="0" t="str">
        <f aca="false">municipalities!A1446</f>
        <v>Bouchemaine</v>
      </c>
      <c r="C1448" s="0" t="str">
        <f aca="false">CONCATENATE("'",municipalities!A1446,"'")</f>
        <v>'Bouchemaine'</v>
      </c>
      <c r="D1448" s="0" t="n">
        <v>12</v>
      </c>
      <c r="E1448" s="0" t="n">
        <f aca="false">VLOOKUP(B1448,municipalities!$A$1:$I$9684,2,0)</f>
        <v>47.4223</v>
      </c>
      <c r="F1448" s="0" t="n">
        <f aca="false">VLOOKUP(B1448,municipalities!$A$1:$I$9684,3,0)</f>
        <v>-0.6089</v>
      </c>
      <c r="G1448" s="0" t="n">
        <f aca="false">VLOOKUP(B1448,municipalities!$A$1:$I$9684,8,0)</f>
        <v>6796</v>
      </c>
      <c r="H1448" s="2" t="n">
        <f aca="false">IFERROR(VLOOKUP(M1448,hospitals_fr!$A$1:$K$3739,2,0),1)</f>
        <v>1</v>
      </c>
      <c r="I1448" s="0" t="str">
        <f aca="false">CONCATENATE("'",municipalities!A1446,"'")</f>
        <v>'Bouchemaine'</v>
      </c>
      <c r="M1448" s="0" t="s">
        <v>10985</v>
      </c>
    </row>
    <row r="1449" customFormat="false" ht="13.8" hidden="true" customHeight="false" outlineLevel="0" collapsed="false">
      <c r="B1449" s="0" t="str">
        <f aca="false">municipalities!A1447</f>
        <v>Nyons</v>
      </c>
      <c r="C1449" s="0" t="str">
        <f aca="false">CONCATENATE("'",municipalities!A1447,"'")</f>
        <v>'Nyons'</v>
      </c>
      <c r="D1449" s="0" t="n">
        <v>3</v>
      </c>
      <c r="E1449" s="0" t="n">
        <f aca="false">VLOOKUP(B1449,municipalities!$A$1:$I$9684,2,0)</f>
        <v>44.3608</v>
      </c>
      <c r="F1449" s="0" t="n">
        <f aca="false">VLOOKUP(B1449,municipalities!$A$1:$I$9684,3,0)</f>
        <v>5.1406</v>
      </c>
      <c r="G1449" s="0" t="n">
        <f aca="false">VLOOKUP(B1449,municipalities!$A$1:$I$9684,8,0)</f>
        <v>6782</v>
      </c>
      <c r="H1449" s="2" t="n">
        <f aca="false">IFERROR(VLOOKUP(M1449,hospitals_fr!$A$1:$K$3739,2,0),1)</f>
        <v>1</v>
      </c>
      <c r="I1449" s="0" t="str">
        <f aca="false">CONCATENATE("'",municipalities!A1447,"'")</f>
        <v>'Nyons'</v>
      </c>
      <c r="M1449" s="0" t="s">
        <v>10986</v>
      </c>
    </row>
    <row r="1450" customFormat="false" ht="13.8" hidden="true" customHeight="false" outlineLevel="0" collapsed="false">
      <c r="B1450" s="0" t="str">
        <f aca="false">municipalities!A1448</f>
        <v>Eu</v>
      </c>
      <c r="C1450" s="0" t="str">
        <f aca="false">CONCATENATE("'",municipalities!A1448,"'")</f>
        <v>'Eu'</v>
      </c>
      <c r="D1450" s="0" t="n">
        <v>10</v>
      </c>
      <c r="E1450" s="0" t="n">
        <f aca="false">VLOOKUP(B1450,municipalities!$A$1:$I$9684,2,0)</f>
        <v>50.0472</v>
      </c>
      <c r="F1450" s="0" t="n">
        <f aca="false">VLOOKUP(B1450,municipalities!$A$1:$I$9684,3,0)</f>
        <v>1.4197</v>
      </c>
      <c r="G1450" s="0" t="n">
        <f aca="false">VLOOKUP(B1450,municipalities!$A$1:$I$9684,8,0)</f>
        <v>6771</v>
      </c>
      <c r="H1450" s="2" t="n">
        <f aca="false">IFERROR(VLOOKUP(M1450,hospitals_fr!$A$1:$K$3739,2,0),1)</f>
        <v>1</v>
      </c>
      <c r="I1450" s="0" t="str">
        <f aca="false">CONCATENATE("'",municipalities!A1448,"'")</f>
        <v>'Eu'</v>
      </c>
      <c r="M1450" s="0" t="s">
        <v>10987</v>
      </c>
    </row>
    <row r="1451" customFormat="false" ht="13.8" hidden="true" customHeight="false" outlineLevel="0" collapsed="false">
      <c r="B1451" s="0" t="str">
        <f aca="false">municipalities!A1449</f>
        <v>Villemandeur</v>
      </c>
      <c r="C1451" s="0" t="str">
        <f aca="false">CONCATENATE("'",municipalities!A1449,"'")</f>
        <v>'Villemandeur'</v>
      </c>
      <c r="D1451" s="0" t="n">
        <v>6</v>
      </c>
      <c r="E1451" s="0" t="n">
        <f aca="false">VLOOKUP(B1451,municipalities!$A$1:$I$9684,2,0)</f>
        <v>47.9903</v>
      </c>
      <c r="F1451" s="0" t="n">
        <f aca="false">VLOOKUP(B1451,municipalities!$A$1:$I$9684,3,0)</f>
        <v>2.7094</v>
      </c>
      <c r="G1451" s="0" t="n">
        <f aca="false">VLOOKUP(B1451,municipalities!$A$1:$I$9684,8,0)</f>
        <v>6767</v>
      </c>
      <c r="H1451" s="2" t="n">
        <f aca="false">IFERROR(VLOOKUP(M1451,hospitals_fr!$A$1:$K$3739,2,0),1)</f>
        <v>1</v>
      </c>
      <c r="I1451" s="0" t="str">
        <f aca="false">CONCATENATE("'",municipalities!A1449,"'")</f>
        <v>'Villemandeur'</v>
      </c>
      <c r="M1451" s="0" t="s">
        <v>10988</v>
      </c>
    </row>
    <row r="1452" customFormat="false" ht="13.8" hidden="true" customHeight="false" outlineLevel="0" collapsed="false">
      <c r="B1452" s="0" t="str">
        <f aca="false">municipalities!A1450</f>
        <v>Moëlan-sur-Mer</v>
      </c>
      <c r="C1452" s="0" t="str">
        <f aca="false">CONCATENATE("'",municipalities!A1450,"'")</f>
        <v>'Moëlan-sur-Mer'</v>
      </c>
      <c r="D1452" s="0" t="n">
        <v>5</v>
      </c>
      <c r="E1452" s="0" t="n">
        <f aca="false">VLOOKUP(B1452,municipalities!$A$1:$I$9684,2,0)</f>
        <v>47.8142</v>
      </c>
      <c r="F1452" s="0" t="n">
        <f aca="false">VLOOKUP(B1452,municipalities!$A$1:$I$9684,3,0)</f>
        <v>-3.6281</v>
      </c>
      <c r="G1452" s="0" t="n">
        <f aca="false">VLOOKUP(B1452,municipalities!$A$1:$I$9684,8,0)</f>
        <v>6765</v>
      </c>
      <c r="H1452" s="2" t="n">
        <f aca="false">IFERROR(VLOOKUP(M1452,hospitals_fr!$A$1:$K$3739,2,0),1)</f>
        <v>1</v>
      </c>
      <c r="I1452" s="0" t="str">
        <f aca="false">CONCATENATE("'",municipalities!A1450,"'")</f>
        <v>'Moëlan-sur-Mer'</v>
      </c>
      <c r="M1452" s="0" t="s">
        <v>10989</v>
      </c>
    </row>
    <row r="1453" customFormat="false" ht="13.8" hidden="true" customHeight="false" outlineLevel="0" collapsed="false">
      <c r="B1453" s="0" t="str">
        <f aca="false">municipalities!A1451</f>
        <v>Saint-Juéry</v>
      </c>
      <c r="C1453" s="0" t="str">
        <f aca="false">CONCATENATE("'",municipalities!A1451,"'")</f>
        <v>'Saint-Juéry'</v>
      </c>
      <c r="D1453" s="0" t="n">
        <v>9</v>
      </c>
      <c r="E1453" s="0" t="n">
        <f aca="false">VLOOKUP(B1453,municipalities!$A$1:$I$9684,2,0)</f>
        <v>43.9486</v>
      </c>
      <c r="F1453" s="0" t="n">
        <f aca="false">VLOOKUP(B1453,municipalities!$A$1:$I$9684,3,0)</f>
        <v>2.2094</v>
      </c>
      <c r="G1453" s="0" t="n">
        <f aca="false">VLOOKUP(B1453,municipalities!$A$1:$I$9684,8,0)</f>
        <v>6760</v>
      </c>
      <c r="H1453" s="2" t="n">
        <f aca="false">IFERROR(VLOOKUP(M1453,hospitals_fr!$A$1:$K$3739,2,0),1)</f>
        <v>1</v>
      </c>
      <c r="I1453" s="0" t="str">
        <f aca="false">CONCATENATE("'",municipalities!A1451,"'")</f>
        <v>'Saint-Juéry'</v>
      </c>
      <c r="M1453" s="0" t="s">
        <v>10990</v>
      </c>
    </row>
    <row r="1454" customFormat="false" ht="13.8" hidden="true" customHeight="false" outlineLevel="0" collapsed="false">
      <c r="B1454" s="0" t="str">
        <f aca="false">municipalities!A1452</f>
        <v>Plédran</v>
      </c>
      <c r="C1454" s="0" t="str">
        <f aca="false">CONCATENATE("'",municipalities!A1452,"'")</f>
        <v>'Plédran'</v>
      </c>
      <c r="D1454" s="0" t="n">
        <v>5</v>
      </c>
      <c r="E1454" s="0" t="n">
        <f aca="false">VLOOKUP(B1454,municipalities!$A$1:$I$9684,2,0)</f>
        <v>48.4458</v>
      </c>
      <c r="F1454" s="0" t="n">
        <f aca="false">VLOOKUP(B1454,municipalities!$A$1:$I$9684,3,0)</f>
        <v>-2.7461</v>
      </c>
      <c r="G1454" s="0" t="n">
        <f aca="false">VLOOKUP(B1454,municipalities!$A$1:$I$9684,8,0)</f>
        <v>6753</v>
      </c>
      <c r="H1454" s="2" t="n">
        <f aca="false">IFERROR(VLOOKUP(M1454,hospitals_fr!$A$1:$K$3739,2,0),1)</f>
        <v>1</v>
      </c>
      <c r="I1454" s="0" t="str">
        <f aca="false">CONCATENATE("'",municipalities!A1452,"'")</f>
        <v>'Plédran'</v>
      </c>
      <c r="M1454" s="0" t="s">
        <v>10991</v>
      </c>
    </row>
    <row r="1455" customFormat="false" ht="13.8" hidden="true" customHeight="false" outlineLevel="0" collapsed="false">
      <c r="B1455" s="0" t="str">
        <f aca="false">municipalities!A1453</f>
        <v>Loudun</v>
      </c>
      <c r="C1455" s="0" t="str">
        <f aca="false">CONCATENATE("'",municipalities!A1453,"'")</f>
        <v>'Loudun'</v>
      </c>
      <c r="D1455" s="0" t="n">
        <v>2</v>
      </c>
      <c r="E1455" s="0" t="n">
        <f aca="false">VLOOKUP(B1455,municipalities!$A$1:$I$9684,2,0)</f>
        <v>47.01</v>
      </c>
      <c r="F1455" s="0" t="n">
        <f aca="false">VLOOKUP(B1455,municipalities!$A$1:$I$9684,3,0)</f>
        <v>0.0836</v>
      </c>
      <c r="G1455" s="0" t="n">
        <f aca="false">VLOOKUP(B1455,municipalities!$A$1:$I$9684,8,0)</f>
        <v>6740</v>
      </c>
      <c r="H1455" s="2" t="n">
        <f aca="false">IFERROR(VLOOKUP(M1455,hospitals_fr!$A$1:$K$3739,2,0),1)</f>
        <v>1</v>
      </c>
      <c r="I1455" s="0" t="str">
        <f aca="false">CONCATENATE("'",municipalities!A1453,"'")</f>
        <v>'Loudun'</v>
      </c>
      <c r="M1455" s="0" t="s">
        <v>10992</v>
      </c>
    </row>
    <row r="1456" customFormat="false" ht="13.8" hidden="true" customHeight="false" outlineLevel="0" collapsed="false">
      <c r="B1456" s="0" t="str">
        <f aca="false">municipalities!A1454</f>
        <v>Othis</v>
      </c>
      <c r="C1456" s="0" t="str">
        <f aca="false">CONCATENATE("'",municipalities!A1454,"'")</f>
        <v>'Othis'</v>
      </c>
      <c r="D1456" s="0" t="n">
        <v>8</v>
      </c>
      <c r="E1456" s="0" t="n">
        <f aca="false">VLOOKUP(B1456,municipalities!$A$1:$I$9684,2,0)</f>
        <v>49.0764</v>
      </c>
      <c r="F1456" s="0" t="n">
        <f aca="false">VLOOKUP(B1456,municipalities!$A$1:$I$9684,3,0)</f>
        <v>2.6764</v>
      </c>
      <c r="G1456" s="0" t="n">
        <f aca="false">VLOOKUP(B1456,municipalities!$A$1:$I$9684,8,0)</f>
        <v>6739</v>
      </c>
      <c r="H1456" s="2" t="n">
        <f aca="false">IFERROR(VLOOKUP(M1456,hospitals_fr!$A$1:$K$3739,2,0),1)</f>
        <v>1</v>
      </c>
      <c r="I1456" s="0" t="str">
        <f aca="false">CONCATENATE("'",municipalities!A1454,"'")</f>
        <v>'Othis'</v>
      </c>
      <c r="M1456" s="0" t="s">
        <v>10993</v>
      </c>
    </row>
    <row r="1457" customFormat="false" ht="13.8" hidden="true" customHeight="false" outlineLevel="0" collapsed="false">
      <c r="B1457" s="0" t="str">
        <f aca="false">municipalities!A1455</f>
        <v>Le Pian-Médoc</v>
      </c>
      <c r="C1457" s="0" t="str">
        <f aca="false">CONCATENATE("'",municipalities!A1455,"'")</f>
        <v>'Le Pian-Médoc'</v>
      </c>
      <c r="D1457" s="0" t="n">
        <v>2</v>
      </c>
      <c r="E1457" s="0" t="n">
        <f aca="false">VLOOKUP(B1457,municipalities!$A$1:$I$9684,2,0)</f>
        <v>44.955</v>
      </c>
      <c r="F1457" s="0" t="n">
        <f aca="false">VLOOKUP(B1457,municipalities!$A$1:$I$9684,3,0)</f>
        <v>-0.6697</v>
      </c>
      <c r="G1457" s="0" t="n">
        <f aca="false">VLOOKUP(B1457,municipalities!$A$1:$I$9684,8,0)</f>
        <v>6739</v>
      </c>
      <c r="H1457" s="2" t="n">
        <f aca="false">IFERROR(VLOOKUP(M1457,hospitals_fr!$A$1:$K$3739,2,0),1)</f>
        <v>1</v>
      </c>
      <c r="I1457" s="0" t="str">
        <f aca="false">CONCATENATE("'",municipalities!A1455,"'")</f>
        <v>'Le Pian-Médoc'</v>
      </c>
      <c r="M1457" s="0" t="s">
        <v>10994</v>
      </c>
    </row>
    <row r="1458" customFormat="false" ht="13.8" hidden="true" customHeight="false" outlineLevel="0" collapsed="false">
      <c r="B1458" s="0" t="str">
        <f aca="false">municipalities!A1456</f>
        <v>Saint-Yrieix-la-Perche</v>
      </c>
      <c r="C1458" s="0" t="str">
        <f aca="false">CONCATENATE("'",municipalities!A1456,"'")</f>
        <v>'Saint-Yrieix-la-Perche'</v>
      </c>
      <c r="D1458" s="0" t="n">
        <v>2</v>
      </c>
      <c r="E1458" s="0" t="n">
        <f aca="false">VLOOKUP(B1458,municipalities!$A$1:$I$9684,2,0)</f>
        <v>45.5144</v>
      </c>
      <c r="F1458" s="0" t="n">
        <f aca="false">VLOOKUP(B1458,municipalities!$A$1:$I$9684,3,0)</f>
        <v>1.2033</v>
      </c>
      <c r="G1458" s="0" t="n">
        <f aca="false">VLOOKUP(B1458,municipalities!$A$1:$I$9684,8,0)</f>
        <v>6729</v>
      </c>
      <c r="H1458" s="2" t="n">
        <f aca="false">IFERROR(VLOOKUP(M1458,hospitals_fr!$A$1:$K$3739,2,0),1)</f>
        <v>0</v>
      </c>
      <c r="I1458" s="0" t="str">
        <f aca="false">CONCATENATE("'",municipalities!A1456,"'")</f>
        <v>'Saint-Yrieix-la-Perche'</v>
      </c>
      <c r="M1458" s="0" t="s">
        <v>10995</v>
      </c>
    </row>
    <row r="1459" customFormat="false" ht="13.8" hidden="true" customHeight="false" outlineLevel="0" collapsed="false">
      <c r="B1459" s="0" t="str">
        <f aca="false">municipalities!A1457</f>
        <v>Labenne</v>
      </c>
      <c r="C1459" s="0" t="str">
        <f aca="false">CONCATENATE("'",municipalities!A1457,"'")</f>
        <v>'Labenne'</v>
      </c>
      <c r="D1459" s="0" t="n">
        <v>2</v>
      </c>
      <c r="E1459" s="0" t="n">
        <f aca="false">VLOOKUP(B1459,municipalities!$A$1:$I$9684,2,0)</f>
        <v>43.5928</v>
      </c>
      <c r="F1459" s="0" t="n">
        <f aca="false">VLOOKUP(B1459,municipalities!$A$1:$I$9684,3,0)</f>
        <v>-1.4267</v>
      </c>
      <c r="G1459" s="0" t="n">
        <f aca="false">VLOOKUP(B1459,municipalities!$A$1:$I$9684,8,0)</f>
        <v>6717</v>
      </c>
      <c r="H1459" s="2" t="n">
        <f aca="false">IFERROR(VLOOKUP(M1459,hospitals_fr!$A$1:$K$3739,2,0),1)</f>
        <v>1</v>
      </c>
      <c r="I1459" s="0" t="str">
        <f aca="false">CONCATENATE("'",municipalities!A1457,"'")</f>
        <v>'Labenne'</v>
      </c>
      <c r="M1459" s="0" t="s">
        <v>10996</v>
      </c>
    </row>
    <row r="1460" customFormat="false" ht="13.8" hidden="false" customHeight="false" outlineLevel="0" collapsed="false">
      <c r="B1460" s="0" t="str">
        <f aca="false">municipalities!A1458</f>
        <v>Champigneulles</v>
      </c>
      <c r="C1460" s="0" t="str">
        <f aca="false">CONCATENATE("'",municipalities!A1458,"'")</f>
        <v>'Champigneulles'</v>
      </c>
      <c r="D1460" s="0" t="n">
        <v>1</v>
      </c>
      <c r="E1460" s="0" t="n">
        <f aca="false">VLOOKUP(B1460,municipalities!$A$1:$I$9684,2,0)</f>
        <v>48.7336</v>
      </c>
      <c r="F1460" s="0" t="n">
        <f aca="false">VLOOKUP(B1460,municipalities!$A$1:$I$9684,3,0)</f>
        <v>6.1644</v>
      </c>
      <c r="G1460" s="0" t="n">
        <f aca="false">VLOOKUP(B1460,municipalities!$A$1:$I$9684,8,0)</f>
        <v>6708</v>
      </c>
      <c r="H1460" s="2" t="n">
        <f aca="false">IFERROR(VLOOKUP(M1460,hospitals_fr!$A$1:$K$3739,2,0),1)</f>
        <v>1</v>
      </c>
      <c r="I1460" s="0" t="str">
        <f aca="false">CONCATENATE("'",municipalities!A1458,"'")</f>
        <v>'Champigneulles'</v>
      </c>
      <c r="M1460" s="0" t="s">
        <v>10997</v>
      </c>
    </row>
    <row r="1461" customFormat="false" ht="13.8" hidden="true" customHeight="false" outlineLevel="0" collapsed="false">
      <c r="B1461" s="0" t="str">
        <f aca="false">municipalities!A1459</f>
        <v>Domène</v>
      </c>
      <c r="C1461" s="0" t="str">
        <f aca="false">CONCATENATE("'",municipalities!A1459,"'")</f>
        <v>'Domène'</v>
      </c>
      <c r="D1461" s="0" t="n">
        <v>3</v>
      </c>
      <c r="E1461" s="0" t="n">
        <f aca="false">VLOOKUP(B1461,municipalities!$A$1:$I$9684,2,0)</f>
        <v>45.2025</v>
      </c>
      <c r="F1461" s="0" t="n">
        <f aca="false">VLOOKUP(B1461,municipalities!$A$1:$I$9684,3,0)</f>
        <v>5.8389</v>
      </c>
      <c r="G1461" s="0" t="n">
        <f aca="false">VLOOKUP(B1461,municipalities!$A$1:$I$9684,8,0)</f>
        <v>6701</v>
      </c>
      <c r="H1461" s="2" t="n">
        <f aca="false">IFERROR(VLOOKUP(M1461,hospitals_fr!$A$1:$K$3739,2,0),1)</f>
        <v>1</v>
      </c>
      <c r="I1461" s="0" t="str">
        <f aca="false">CONCATENATE("'",municipalities!A1459,"'")</f>
        <v>'Domène'</v>
      </c>
      <c r="M1461" s="0" t="s">
        <v>10998</v>
      </c>
    </row>
    <row r="1462" customFormat="false" ht="13.8" hidden="true" customHeight="false" outlineLevel="0" collapsed="false">
      <c r="B1462" s="0" t="str">
        <f aca="false">municipalities!A1460</f>
        <v>Luxeuil-les-Bains</v>
      </c>
      <c r="C1462" s="0" t="str">
        <f aca="false">CONCATENATE("'",municipalities!A1460,"'")</f>
        <v>'Luxeuil-les-Bains'</v>
      </c>
      <c r="D1462" s="0" t="n">
        <v>4</v>
      </c>
      <c r="E1462" s="0" t="n">
        <f aca="false">VLOOKUP(B1462,municipalities!$A$1:$I$9684,2,0)</f>
        <v>47.8161</v>
      </c>
      <c r="F1462" s="0" t="n">
        <f aca="false">VLOOKUP(B1462,municipalities!$A$1:$I$9684,3,0)</f>
        <v>6.3808</v>
      </c>
      <c r="G1462" s="0" t="n">
        <f aca="false">VLOOKUP(B1462,municipalities!$A$1:$I$9684,8,0)</f>
        <v>6692</v>
      </c>
      <c r="H1462" s="2" t="n">
        <f aca="false">IFERROR(VLOOKUP(M1462,hospitals_fr!$A$1:$K$3739,2,0),1)</f>
        <v>1</v>
      </c>
      <c r="I1462" s="0" t="str">
        <f aca="false">CONCATENATE("'",municipalities!A1460,"'")</f>
        <v>'Luxeuil-les-Bains'</v>
      </c>
      <c r="M1462" s="0" t="s">
        <v>10999</v>
      </c>
    </row>
    <row r="1463" customFormat="false" ht="13.8" hidden="true" customHeight="false" outlineLevel="0" collapsed="false">
      <c r="B1463" s="0" t="str">
        <f aca="false">municipalities!A1461</f>
        <v>Montfort-sur-Meu</v>
      </c>
      <c r="C1463" s="0" t="str">
        <f aca="false">CONCATENATE("'",municipalities!A1461,"'")</f>
        <v>'Montfort-sur-Meu'</v>
      </c>
      <c r="D1463" s="0" t="n">
        <v>5</v>
      </c>
      <c r="E1463" s="0" t="n">
        <f aca="false">VLOOKUP(B1463,municipalities!$A$1:$I$9684,2,0)</f>
        <v>48.1381</v>
      </c>
      <c r="F1463" s="0" t="n">
        <f aca="false">VLOOKUP(B1463,municipalities!$A$1:$I$9684,3,0)</f>
        <v>-1.9558</v>
      </c>
      <c r="G1463" s="0" t="n">
        <f aca="false">VLOOKUP(B1463,municipalities!$A$1:$I$9684,8,0)</f>
        <v>6691</v>
      </c>
      <c r="H1463" s="2" t="n">
        <f aca="false">IFERROR(VLOOKUP(M1463,hospitals_fr!$A$1:$K$3739,2,0),1)</f>
        <v>0</v>
      </c>
      <c r="I1463" s="0" t="str">
        <f aca="false">CONCATENATE("'",municipalities!A1461,"'")</f>
        <v>'Montfort-sur-Meu'</v>
      </c>
      <c r="M1463" s="0" t="s">
        <v>11000</v>
      </c>
    </row>
    <row r="1464" customFormat="false" ht="13.8" hidden="true" customHeight="false" outlineLevel="0" collapsed="false">
      <c r="B1464" s="0" t="str">
        <f aca="false">municipalities!A1462</f>
        <v>Les Essarts-le-Roi</v>
      </c>
      <c r="C1464" s="0" t="str">
        <f aca="false">CONCATENATE("'",municipalities!A1462,"'")</f>
        <v>'Les Essarts-le-Roi'</v>
      </c>
      <c r="D1464" s="0" t="n">
        <v>8</v>
      </c>
      <c r="E1464" s="0" t="n">
        <f aca="false">VLOOKUP(B1464,municipalities!$A$1:$I$9684,2,0)</f>
        <v>48.7167</v>
      </c>
      <c r="F1464" s="0" t="n">
        <f aca="false">VLOOKUP(B1464,municipalities!$A$1:$I$9684,3,0)</f>
        <v>1.8944</v>
      </c>
      <c r="G1464" s="0" t="n">
        <f aca="false">VLOOKUP(B1464,municipalities!$A$1:$I$9684,8,0)</f>
        <v>6688</v>
      </c>
      <c r="H1464" s="2" t="n">
        <f aca="false">IFERROR(VLOOKUP(M1464,hospitals_fr!$A$1:$K$3739,2,0),1)</f>
        <v>1</v>
      </c>
      <c r="I1464" s="0" t="str">
        <f aca="false">CONCATENATE("'",municipalities!A1462,"'")</f>
        <v>'Les Essarts-le-Roi'</v>
      </c>
      <c r="M1464" s="0" t="s">
        <v>11001</v>
      </c>
    </row>
    <row r="1465" customFormat="false" ht="13.8" hidden="true" customHeight="false" outlineLevel="0" collapsed="false">
      <c r="B1465" s="0" t="str">
        <f aca="false">municipalities!A1463</f>
        <v>Saint-Pierre-d’Oléron</v>
      </c>
      <c r="C1465" s="0" t="str">
        <f aca="false">CONCATENATE("'",municipalities!A1463,"'")</f>
        <v>'Saint-Pierre-d’Oléron'</v>
      </c>
      <c r="D1465" s="0" t="n">
        <v>2</v>
      </c>
      <c r="E1465" s="0" t="n">
        <f aca="false">VLOOKUP(B1465,municipalities!$A$1:$I$9684,2,0)</f>
        <v>45.9436</v>
      </c>
      <c r="F1465" s="0" t="n">
        <f aca="false">VLOOKUP(B1465,municipalities!$A$1:$I$9684,3,0)</f>
        <v>-1.3058</v>
      </c>
      <c r="G1465" s="0" t="n">
        <f aca="false">VLOOKUP(B1465,municipalities!$A$1:$I$9684,8,0)</f>
        <v>6683</v>
      </c>
      <c r="H1465" s="2" t="n">
        <f aca="false">IFERROR(VLOOKUP(M1465,hospitals_fr!$A$1:$K$3739,2,0),1)</f>
        <v>0</v>
      </c>
      <c r="I1465" s="0" t="str">
        <f aca="false">CONCATENATE("'",municipalities!A1463,"'")</f>
        <v>'Saint-Pierre-d’Oléron'</v>
      </c>
      <c r="M1465" s="0" t="s">
        <v>11002</v>
      </c>
    </row>
    <row r="1466" customFormat="false" ht="13.8" hidden="true" customHeight="false" outlineLevel="0" collapsed="false">
      <c r="B1466" s="0" t="str">
        <f aca="false">municipalities!A1464</f>
        <v>Beaufort-en-Vallée</v>
      </c>
      <c r="C1466" s="0" t="str">
        <f aca="false">CONCATENATE("'",municipalities!A1464,"'")</f>
        <v>'Beaufort-en-Vallée'</v>
      </c>
      <c r="D1466" s="0" t="n">
        <v>12</v>
      </c>
      <c r="E1466" s="0" t="n">
        <f aca="false">VLOOKUP(B1466,municipalities!$A$1:$I$9684,2,0)</f>
        <v>47.4394</v>
      </c>
      <c r="F1466" s="0" t="n">
        <f aca="false">VLOOKUP(B1466,municipalities!$A$1:$I$9684,3,0)</f>
        <v>-0.2156</v>
      </c>
      <c r="G1466" s="0" t="n">
        <f aca="false">VLOOKUP(B1466,municipalities!$A$1:$I$9684,8,0)</f>
        <v>6682</v>
      </c>
      <c r="H1466" s="2" t="n">
        <f aca="false">IFERROR(VLOOKUP(M1466,hospitals_fr!$A$1:$K$3739,2,0),1)</f>
        <v>1</v>
      </c>
      <c r="I1466" s="0" t="str">
        <f aca="false">CONCATENATE("'",municipalities!A1464,"'")</f>
        <v>'Beaufort-en-Vallée'</v>
      </c>
      <c r="M1466" s="0" t="s">
        <v>11003</v>
      </c>
    </row>
    <row r="1467" customFormat="false" ht="13.8" hidden="true" customHeight="false" outlineLevel="0" collapsed="false">
      <c r="B1467" s="0" t="str">
        <f aca="false">municipalities!A1465</f>
        <v>Brioude</v>
      </c>
      <c r="C1467" s="0" t="str">
        <f aca="false">CONCATENATE("'",municipalities!A1465,"'")</f>
        <v>'Brioude'</v>
      </c>
      <c r="D1467" s="0" t="n">
        <v>3</v>
      </c>
      <c r="E1467" s="0" t="n">
        <f aca="false">VLOOKUP(B1467,municipalities!$A$1:$I$9684,2,0)</f>
        <v>45.2942</v>
      </c>
      <c r="F1467" s="0" t="n">
        <f aca="false">VLOOKUP(B1467,municipalities!$A$1:$I$9684,3,0)</f>
        <v>3.3842</v>
      </c>
      <c r="G1467" s="0" t="n">
        <f aca="false">VLOOKUP(B1467,municipalities!$A$1:$I$9684,8,0)</f>
        <v>6681</v>
      </c>
      <c r="H1467" s="2" t="n">
        <f aca="false">IFERROR(VLOOKUP(M1467,hospitals_fr!$A$1:$K$3739,2,0),1)</f>
        <v>1</v>
      </c>
      <c r="I1467" s="0" t="str">
        <f aca="false">CONCATENATE("'",municipalities!A1465,"'")</f>
        <v>'Brioude'</v>
      </c>
      <c r="M1467" s="0" t="s">
        <v>11004</v>
      </c>
    </row>
    <row r="1468" customFormat="false" ht="13.8" hidden="true" customHeight="false" outlineLevel="0" collapsed="false">
      <c r="B1468" s="0" t="str">
        <f aca="false">municipalities!A1466</f>
        <v>Beauzelle</v>
      </c>
      <c r="C1468" s="0" t="str">
        <f aca="false">CONCATENATE("'",municipalities!A1466,"'")</f>
        <v>'Beauzelle'</v>
      </c>
      <c r="D1468" s="0" t="n">
        <v>9</v>
      </c>
      <c r="E1468" s="0" t="n">
        <f aca="false">VLOOKUP(B1468,municipalities!$A$1:$I$9684,2,0)</f>
        <v>43.6653</v>
      </c>
      <c r="F1468" s="0" t="n">
        <f aca="false">VLOOKUP(B1468,municipalities!$A$1:$I$9684,3,0)</f>
        <v>1.3775</v>
      </c>
      <c r="G1468" s="0" t="n">
        <f aca="false">VLOOKUP(B1468,municipalities!$A$1:$I$9684,8,0)</f>
        <v>6676</v>
      </c>
      <c r="H1468" s="2" t="n">
        <f aca="false">IFERROR(VLOOKUP(M1468,hospitals_fr!$A$1:$K$3739,2,0),1)</f>
        <v>1</v>
      </c>
      <c r="I1468" s="0" t="str">
        <f aca="false">CONCATENATE("'",municipalities!A1466,"'")</f>
        <v>'Beauzelle'</v>
      </c>
      <c r="M1468" s="0" t="s">
        <v>11005</v>
      </c>
    </row>
    <row r="1469" customFormat="false" ht="13.8" hidden="true" customHeight="false" outlineLevel="0" collapsed="false">
      <c r="B1469" s="0" t="str">
        <f aca="false">municipalities!A1467</f>
        <v>Luisant</v>
      </c>
      <c r="C1469" s="0" t="str">
        <f aca="false">CONCATENATE("'",municipalities!A1467,"'")</f>
        <v>'Luisant'</v>
      </c>
      <c r="D1469" s="0" t="n">
        <v>6</v>
      </c>
      <c r="E1469" s="0" t="n">
        <f aca="false">VLOOKUP(B1469,municipalities!$A$1:$I$9684,2,0)</f>
        <v>48.4317</v>
      </c>
      <c r="F1469" s="0" t="n">
        <f aca="false">VLOOKUP(B1469,municipalities!$A$1:$I$9684,3,0)</f>
        <v>1.4764</v>
      </c>
      <c r="G1469" s="0" t="n">
        <f aca="false">VLOOKUP(B1469,municipalities!$A$1:$I$9684,8,0)</f>
        <v>6673</v>
      </c>
      <c r="H1469" s="2" t="n">
        <f aca="false">IFERROR(VLOOKUP(M1469,hospitals_fr!$A$1:$K$3739,2,0),1)</f>
        <v>1</v>
      </c>
      <c r="I1469" s="0" t="str">
        <f aca="false">CONCATENATE("'",municipalities!A1467,"'")</f>
        <v>'Luisant'</v>
      </c>
      <c r="M1469" s="0" t="s">
        <v>11006</v>
      </c>
    </row>
    <row r="1470" customFormat="false" ht="13.8" hidden="true" customHeight="false" outlineLevel="0" collapsed="false">
      <c r="B1470" s="0" t="str">
        <f aca="false">municipalities!A1468</f>
        <v>Courtry</v>
      </c>
      <c r="C1470" s="0" t="str">
        <f aca="false">CONCATENATE("'",municipalities!A1468,"'")</f>
        <v>'Courtry'</v>
      </c>
      <c r="D1470" s="0" t="n">
        <v>8</v>
      </c>
      <c r="E1470" s="0" t="n">
        <f aca="false">VLOOKUP(B1470,municipalities!$A$1:$I$9684,2,0)</f>
        <v>48.9175</v>
      </c>
      <c r="F1470" s="0" t="n">
        <f aca="false">VLOOKUP(B1470,municipalities!$A$1:$I$9684,3,0)</f>
        <v>2.6031</v>
      </c>
      <c r="G1470" s="0" t="n">
        <f aca="false">VLOOKUP(B1470,municipalities!$A$1:$I$9684,8,0)</f>
        <v>6658</v>
      </c>
      <c r="H1470" s="2" t="n">
        <f aca="false">IFERROR(VLOOKUP(M1470,hospitals_fr!$A$1:$K$3739,2,0),1)</f>
        <v>1</v>
      </c>
      <c r="I1470" s="0" t="str">
        <f aca="false">CONCATENATE("'",municipalities!A1468,"'")</f>
        <v>'Courtry'</v>
      </c>
      <c r="M1470" s="0" t="s">
        <v>11007</v>
      </c>
    </row>
    <row r="1471" customFormat="false" ht="13.8" hidden="true" customHeight="false" outlineLevel="0" collapsed="false">
      <c r="B1471" s="0" t="str">
        <f aca="false">municipalities!A1469</f>
        <v>Rosny-sur-Seine</v>
      </c>
      <c r="C1471" s="0" t="str">
        <f aca="false">CONCATENATE("'",municipalities!A1469,"'")</f>
        <v>'Rosny-sur-Seine'</v>
      </c>
      <c r="D1471" s="0" t="n">
        <v>8</v>
      </c>
      <c r="E1471" s="0" t="n">
        <f aca="false">VLOOKUP(B1471,municipalities!$A$1:$I$9684,2,0)</f>
        <v>48.9997</v>
      </c>
      <c r="F1471" s="0" t="n">
        <f aca="false">VLOOKUP(B1471,municipalities!$A$1:$I$9684,3,0)</f>
        <v>1.6317</v>
      </c>
      <c r="G1471" s="0" t="n">
        <f aca="false">VLOOKUP(B1471,municipalities!$A$1:$I$9684,8,0)</f>
        <v>6658</v>
      </c>
      <c r="H1471" s="2" t="n">
        <f aca="false">IFERROR(VLOOKUP(M1471,hospitals_fr!$A$1:$K$3739,2,0),1)</f>
        <v>1</v>
      </c>
      <c r="I1471" s="0" t="str">
        <f aca="false">CONCATENATE("'",municipalities!A1469,"'")</f>
        <v>'Rosny-sur-Seine'</v>
      </c>
      <c r="M1471" s="0" t="s">
        <v>11008</v>
      </c>
    </row>
    <row r="1472" customFormat="false" ht="13.8" hidden="true" customHeight="false" outlineLevel="0" collapsed="false">
      <c r="B1472" s="0" t="str">
        <f aca="false">municipalities!A1470</f>
        <v>Le Perray-en-Yvelines</v>
      </c>
      <c r="C1472" s="0" t="str">
        <f aca="false">CONCATENATE("'",municipalities!A1470,"'")</f>
        <v>'Le Perray-en-Yvelines'</v>
      </c>
      <c r="D1472" s="0" t="n">
        <v>8</v>
      </c>
      <c r="E1472" s="0" t="n">
        <f aca="false">VLOOKUP(B1472,municipalities!$A$1:$I$9684,2,0)</f>
        <v>48.6942</v>
      </c>
      <c r="F1472" s="0" t="n">
        <f aca="false">VLOOKUP(B1472,municipalities!$A$1:$I$9684,3,0)</f>
        <v>1.8542</v>
      </c>
      <c r="G1472" s="0" t="n">
        <f aca="false">VLOOKUP(B1472,municipalities!$A$1:$I$9684,8,0)</f>
        <v>6656</v>
      </c>
      <c r="H1472" s="2" t="n">
        <f aca="false">IFERROR(VLOOKUP(M1472,hospitals_fr!$A$1:$K$3739,2,0),1)</f>
        <v>1</v>
      </c>
      <c r="I1472" s="0" t="str">
        <f aca="false">CONCATENATE("'",municipalities!A1470,"'")</f>
        <v>'Le Perray-en-Yvelines'</v>
      </c>
      <c r="M1472" s="0" t="s">
        <v>11009</v>
      </c>
    </row>
    <row r="1473" customFormat="false" ht="13.8" hidden="false" customHeight="false" outlineLevel="0" collapsed="false">
      <c r="B1473" s="0" t="str">
        <f aca="false">municipalities!A1471</f>
        <v>Neuves-Maisons</v>
      </c>
      <c r="C1473" s="0" t="str">
        <f aca="false">CONCATENATE("'",municipalities!A1471,"'")</f>
        <v>'Neuves-Maisons'</v>
      </c>
      <c r="D1473" s="0" t="n">
        <v>1</v>
      </c>
      <c r="E1473" s="0" t="n">
        <f aca="false">VLOOKUP(B1473,municipalities!$A$1:$I$9684,2,0)</f>
        <v>48.6161</v>
      </c>
      <c r="F1473" s="0" t="n">
        <f aca="false">VLOOKUP(B1473,municipalities!$A$1:$I$9684,3,0)</f>
        <v>6.1036</v>
      </c>
      <c r="G1473" s="0" t="n">
        <f aca="false">VLOOKUP(B1473,municipalities!$A$1:$I$9684,8,0)</f>
        <v>6653</v>
      </c>
      <c r="H1473" s="2" t="n">
        <f aca="false">IFERROR(VLOOKUP(M1473,hospitals_fr!$A$1:$K$3739,2,0),1)</f>
        <v>1</v>
      </c>
      <c r="I1473" s="0" t="str">
        <f aca="false">CONCATENATE("'",municipalities!A1471,"'")</f>
        <v>'Neuves-Maisons'</v>
      </c>
      <c r="M1473" s="0" t="s">
        <v>11010</v>
      </c>
    </row>
    <row r="1474" customFormat="false" ht="13.8" hidden="true" customHeight="false" outlineLevel="0" collapsed="false">
      <c r="B1474" s="0" t="str">
        <f aca="false">municipalities!A1472</f>
        <v>Courdimanche</v>
      </c>
      <c r="C1474" s="0" t="str">
        <f aca="false">CONCATENATE("'",municipalities!A1472,"'")</f>
        <v>'Courdimanche'</v>
      </c>
      <c r="D1474" s="0" t="n">
        <v>8</v>
      </c>
      <c r="E1474" s="0" t="n">
        <f aca="false">VLOOKUP(B1474,municipalities!$A$1:$I$9684,2,0)</f>
        <v>49.0344</v>
      </c>
      <c r="F1474" s="0" t="n">
        <f aca="false">VLOOKUP(B1474,municipalities!$A$1:$I$9684,3,0)</f>
        <v>2.0014</v>
      </c>
      <c r="G1474" s="0" t="n">
        <f aca="false">VLOOKUP(B1474,municipalities!$A$1:$I$9684,8,0)</f>
        <v>6650</v>
      </c>
      <c r="H1474" s="2" t="n">
        <f aca="false">IFERROR(VLOOKUP(M1474,hospitals_fr!$A$1:$K$3739,2,0),1)</f>
        <v>1</v>
      </c>
      <c r="I1474" s="0" t="str">
        <f aca="false">CONCATENATE("'",municipalities!A1472,"'")</f>
        <v>'Courdimanche'</v>
      </c>
      <c r="M1474" s="0" t="s">
        <v>11011</v>
      </c>
    </row>
    <row r="1475" customFormat="false" ht="13.8" hidden="true" customHeight="false" outlineLevel="0" collapsed="false">
      <c r="B1475" s="0" t="str">
        <f aca="false">municipalities!A1473</f>
        <v>Noyelles-sous-Lens</v>
      </c>
      <c r="C1475" s="0" t="str">
        <f aca="false">CONCATENATE("'",municipalities!A1473,"'")</f>
        <v>'Noyelles-sous-Lens'</v>
      </c>
      <c r="D1475" s="0" t="n">
        <v>11</v>
      </c>
      <c r="E1475" s="0" t="n">
        <f aca="false">VLOOKUP(B1475,municipalities!$A$1:$I$9684,2,0)</f>
        <v>50.4306</v>
      </c>
      <c r="F1475" s="0" t="n">
        <f aca="false">VLOOKUP(B1475,municipalities!$A$1:$I$9684,3,0)</f>
        <v>2.8728</v>
      </c>
      <c r="G1475" s="0" t="n">
        <f aca="false">VLOOKUP(B1475,municipalities!$A$1:$I$9684,8,0)</f>
        <v>6646</v>
      </c>
      <c r="H1475" s="2" t="n">
        <f aca="false">IFERROR(VLOOKUP(M1475,hospitals_fr!$A$1:$K$3739,2,0),1)</f>
        <v>1</v>
      </c>
      <c r="I1475" s="0" t="str">
        <f aca="false">CONCATENATE("'",municipalities!A1473,"'")</f>
        <v>'Noyelles-sous-Lens'</v>
      </c>
      <c r="M1475" s="0" t="s">
        <v>11012</v>
      </c>
    </row>
    <row r="1476" customFormat="false" ht="13.8" hidden="true" customHeight="false" outlineLevel="0" collapsed="false">
      <c r="B1476" s="0" t="str">
        <f aca="false">municipalities!A1474</f>
        <v>Étréchy</v>
      </c>
      <c r="C1476" s="0" t="str">
        <f aca="false">CONCATENATE("'",municipalities!A1474,"'")</f>
        <v>'Étréchy'</v>
      </c>
      <c r="D1476" s="0" t="n">
        <v>8</v>
      </c>
      <c r="E1476" s="0" t="n">
        <f aca="false">VLOOKUP(B1476,municipalities!$A$1:$I$9684,2,0)</f>
        <v>48.4931</v>
      </c>
      <c r="F1476" s="0" t="n">
        <f aca="false">VLOOKUP(B1476,municipalities!$A$1:$I$9684,3,0)</f>
        <v>2.1911</v>
      </c>
      <c r="G1476" s="0" t="n">
        <f aca="false">VLOOKUP(B1476,municipalities!$A$1:$I$9684,8,0)</f>
        <v>6642</v>
      </c>
      <c r="H1476" s="2" t="n">
        <f aca="false">IFERROR(VLOOKUP(M1476,hospitals_fr!$A$1:$K$3739,2,0),1)</f>
        <v>1</v>
      </c>
      <c r="I1476" s="0" t="str">
        <f aca="false">CONCATENATE("'",municipalities!A1474,"'")</f>
        <v>'Étréchy'</v>
      </c>
      <c r="M1476" s="0" t="s">
        <v>11013</v>
      </c>
    </row>
    <row r="1477" customFormat="false" ht="13.8" hidden="false" customHeight="false" outlineLevel="0" collapsed="false">
      <c r="B1477" s="0" t="str">
        <f aca="false">municipalities!A1475</f>
        <v>Neufchâteau</v>
      </c>
      <c r="C1477" s="0" t="str">
        <f aca="false">CONCATENATE("'",municipalities!A1475,"'")</f>
        <v>'Neufchâteau'</v>
      </c>
      <c r="D1477" s="0" t="n">
        <v>1</v>
      </c>
      <c r="E1477" s="0" t="n">
        <f aca="false">VLOOKUP(B1477,municipalities!$A$1:$I$9684,2,0)</f>
        <v>48.3556</v>
      </c>
      <c r="F1477" s="0" t="n">
        <f aca="false">VLOOKUP(B1477,municipalities!$A$1:$I$9684,3,0)</f>
        <v>5.6961</v>
      </c>
      <c r="G1477" s="0" t="n">
        <f aca="false">VLOOKUP(B1477,municipalities!$A$1:$I$9684,8,0)</f>
        <v>6642</v>
      </c>
      <c r="H1477" s="2" t="n">
        <f aca="false">IFERROR(VLOOKUP(M1477,hospitals_fr!$A$1:$K$3739,2,0),1)</f>
        <v>1</v>
      </c>
      <c r="I1477" s="0" t="str">
        <f aca="false">CONCATENATE("'",municipalities!A1475,"'")</f>
        <v>'Neufchâteau'</v>
      </c>
      <c r="M1477" s="0" t="s">
        <v>11014</v>
      </c>
    </row>
    <row r="1478" customFormat="false" ht="13.8" hidden="true" customHeight="false" outlineLevel="0" collapsed="false">
      <c r="B1478" s="0" t="str">
        <f aca="false">municipalities!A1476</f>
        <v>Saint-Rambert-d’Albon</v>
      </c>
      <c r="C1478" s="0" t="str">
        <f aca="false">CONCATENATE("'",municipalities!A1476,"'")</f>
        <v>'Saint-Rambert-d’Albon'</v>
      </c>
      <c r="D1478" s="0" t="n">
        <v>3</v>
      </c>
      <c r="E1478" s="0" t="n">
        <f aca="false">VLOOKUP(B1478,municipalities!$A$1:$I$9684,2,0)</f>
        <v>45.2939</v>
      </c>
      <c r="F1478" s="0" t="n">
        <f aca="false">VLOOKUP(B1478,municipalities!$A$1:$I$9684,3,0)</f>
        <v>4.8169</v>
      </c>
      <c r="G1478" s="0" t="n">
        <f aca="false">VLOOKUP(B1478,municipalities!$A$1:$I$9684,8,0)</f>
        <v>6641</v>
      </c>
      <c r="H1478" s="2" t="n">
        <f aca="false">IFERROR(VLOOKUP(M1478,hospitals_fr!$A$1:$K$3739,2,0),1)</f>
        <v>1</v>
      </c>
      <c r="I1478" s="0" t="str">
        <f aca="false">CONCATENATE("'",municipalities!A1476,"'")</f>
        <v>'Saint-Rambert-d’Albon'</v>
      </c>
      <c r="M1478" s="0" t="s">
        <v>11015</v>
      </c>
    </row>
    <row r="1479" customFormat="false" ht="13.8" hidden="true" customHeight="false" outlineLevel="0" collapsed="false">
      <c r="B1479" s="0" t="str">
        <f aca="false">municipalities!A1477</f>
        <v>Ambert</v>
      </c>
      <c r="C1479" s="0" t="str">
        <f aca="false">CONCATENATE("'",municipalities!A1477,"'")</f>
        <v>'Ambert'</v>
      </c>
      <c r="D1479" s="0" t="n">
        <v>3</v>
      </c>
      <c r="E1479" s="0" t="n">
        <f aca="false">VLOOKUP(B1479,municipalities!$A$1:$I$9684,2,0)</f>
        <v>45.5494</v>
      </c>
      <c r="F1479" s="0" t="n">
        <f aca="false">VLOOKUP(B1479,municipalities!$A$1:$I$9684,3,0)</f>
        <v>3.7417</v>
      </c>
      <c r="G1479" s="0" t="n">
        <f aca="false">VLOOKUP(B1479,municipalities!$A$1:$I$9684,8,0)</f>
        <v>6634</v>
      </c>
      <c r="H1479" s="2" t="n">
        <f aca="false">IFERROR(VLOOKUP(M1479,hospitals_fr!$A$1:$K$3739,2,0),1)</f>
        <v>0</v>
      </c>
      <c r="I1479" s="0" t="str">
        <f aca="false">CONCATENATE("'",municipalities!A1477,"'")</f>
        <v>'Ambert'</v>
      </c>
      <c r="M1479" s="0" t="s">
        <v>11016</v>
      </c>
    </row>
    <row r="1480" customFormat="false" ht="13.8" hidden="true" customHeight="false" outlineLevel="0" collapsed="false">
      <c r="B1480" s="0" t="str">
        <f aca="false">municipalities!A1478</f>
        <v>Saint-Victoret</v>
      </c>
      <c r="C1480" s="0" t="str">
        <f aca="false">CONCATENATE("'",municipalities!A1478,"'")</f>
        <v>'Saint-Victoret'</v>
      </c>
      <c r="D1480" s="0" t="n">
        <v>13</v>
      </c>
      <c r="E1480" s="0" t="n">
        <f aca="false">VLOOKUP(B1480,municipalities!$A$1:$I$9684,2,0)</f>
        <v>43.4208</v>
      </c>
      <c r="F1480" s="0" t="n">
        <f aca="false">VLOOKUP(B1480,municipalities!$A$1:$I$9684,3,0)</f>
        <v>5.2333</v>
      </c>
      <c r="G1480" s="0" t="n">
        <f aca="false">VLOOKUP(B1480,municipalities!$A$1:$I$9684,8,0)</f>
        <v>6633</v>
      </c>
      <c r="H1480" s="2" t="n">
        <f aca="false">IFERROR(VLOOKUP(M1480,hospitals_fr!$A$1:$K$3739,2,0),1)</f>
        <v>0</v>
      </c>
      <c r="I1480" s="0" t="str">
        <f aca="false">CONCATENATE("'",municipalities!A1478,"'")</f>
        <v>'Saint-Victoret'</v>
      </c>
      <c r="M1480" s="0" t="s">
        <v>11017</v>
      </c>
    </row>
    <row r="1481" customFormat="false" ht="13.8" hidden="true" customHeight="false" outlineLevel="0" collapsed="false">
      <c r="B1481" s="0" t="str">
        <f aca="false">municipalities!A1479</f>
        <v>Brech</v>
      </c>
      <c r="C1481" s="0" t="str">
        <f aca="false">CONCATENATE("'",municipalities!A1479,"'")</f>
        <v>'Brech'</v>
      </c>
      <c r="D1481" s="0" t="n">
        <v>5</v>
      </c>
      <c r="E1481" s="0" t="n">
        <f aca="false">VLOOKUP(B1481,municipalities!$A$1:$I$9684,2,0)</f>
        <v>47.7206</v>
      </c>
      <c r="F1481" s="0" t="n">
        <f aca="false">VLOOKUP(B1481,municipalities!$A$1:$I$9684,3,0)</f>
        <v>-2.9956</v>
      </c>
      <c r="G1481" s="0" t="n">
        <f aca="false">VLOOKUP(B1481,municipalities!$A$1:$I$9684,8,0)</f>
        <v>6631</v>
      </c>
      <c r="H1481" s="2" t="n">
        <f aca="false">IFERROR(VLOOKUP(M1481,hospitals_fr!$A$1:$K$3739,2,0),1)</f>
        <v>1</v>
      </c>
      <c r="I1481" s="0" t="str">
        <f aca="false">CONCATENATE("'",municipalities!A1479,"'")</f>
        <v>'Brech'</v>
      </c>
      <c r="M1481" s="0" t="s">
        <v>11018</v>
      </c>
    </row>
    <row r="1482" customFormat="false" ht="13.8" hidden="true" customHeight="false" outlineLevel="0" collapsed="false">
      <c r="B1482" s="0" t="str">
        <f aca="false">municipalities!A1480</f>
        <v>Saint-Jean-Bonnefonds</v>
      </c>
      <c r="C1482" s="0" t="str">
        <f aca="false">CONCATENATE("'",municipalities!A1480,"'")</f>
        <v>'Saint-Jean-Bonnefonds'</v>
      </c>
      <c r="D1482" s="0" t="n">
        <v>3</v>
      </c>
      <c r="E1482" s="0" t="n">
        <f aca="false">VLOOKUP(B1482,municipalities!$A$1:$I$9684,2,0)</f>
        <v>45.4511</v>
      </c>
      <c r="F1482" s="0" t="n">
        <f aca="false">VLOOKUP(B1482,municipalities!$A$1:$I$9684,3,0)</f>
        <v>4.4464</v>
      </c>
      <c r="G1482" s="0" t="n">
        <f aca="false">VLOOKUP(B1482,municipalities!$A$1:$I$9684,8,0)</f>
        <v>6627</v>
      </c>
      <c r="H1482" s="2" t="n">
        <f aca="false">IFERROR(VLOOKUP(M1482,hospitals_fr!$A$1:$K$3739,2,0),1)</f>
        <v>1</v>
      </c>
      <c r="I1482" s="0" t="str">
        <f aca="false">CONCATENATE("'",municipalities!A1480,"'")</f>
        <v>'Saint-Jean-Bonnefonds'</v>
      </c>
      <c r="M1482" s="0" t="s">
        <v>11019</v>
      </c>
    </row>
    <row r="1483" customFormat="false" ht="13.8" hidden="true" customHeight="false" outlineLevel="0" collapsed="false">
      <c r="B1483" s="0" t="str">
        <f aca="false">municipalities!A1481</f>
        <v>Plouguerneau</v>
      </c>
      <c r="C1483" s="0" t="str">
        <f aca="false">CONCATENATE("'",municipalities!A1481,"'")</f>
        <v>'Plouguerneau'</v>
      </c>
      <c r="D1483" s="0" t="n">
        <v>5</v>
      </c>
      <c r="E1483" s="0" t="n">
        <f aca="false">VLOOKUP(B1483,municipalities!$A$1:$I$9684,2,0)</f>
        <v>48.6058</v>
      </c>
      <c r="F1483" s="0" t="n">
        <f aca="false">VLOOKUP(B1483,municipalities!$A$1:$I$9684,3,0)</f>
        <v>-4.5042</v>
      </c>
      <c r="G1483" s="0" t="n">
        <f aca="false">VLOOKUP(B1483,municipalities!$A$1:$I$9684,8,0)</f>
        <v>6623</v>
      </c>
      <c r="H1483" s="2" t="n">
        <f aca="false">IFERROR(VLOOKUP(M1483,hospitals_fr!$A$1:$K$3739,2,0),1)</f>
        <v>1</v>
      </c>
      <c r="I1483" s="0" t="str">
        <f aca="false">CONCATENATE("'",municipalities!A1481,"'")</f>
        <v>'Plouguerneau'</v>
      </c>
      <c r="M1483" s="0" t="s">
        <v>11020</v>
      </c>
    </row>
    <row r="1484" customFormat="false" ht="13.8" hidden="true" customHeight="false" outlineLevel="0" collapsed="false">
      <c r="B1484" s="0" t="str">
        <f aca="false">municipalities!A1482</f>
        <v>Kervignac</v>
      </c>
      <c r="C1484" s="0" t="str">
        <f aca="false">CONCATENATE("'",municipalities!A1482,"'")</f>
        <v>'Kervignac'</v>
      </c>
      <c r="D1484" s="0" t="n">
        <v>5</v>
      </c>
      <c r="E1484" s="0" t="n">
        <f aca="false">VLOOKUP(B1484,municipalities!$A$1:$I$9684,2,0)</f>
        <v>47.7633</v>
      </c>
      <c r="F1484" s="0" t="n">
        <f aca="false">VLOOKUP(B1484,municipalities!$A$1:$I$9684,3,0)</f>
        <v>-3.2389</v>
      </c>
      <c r="G1484" s="0" t="n">
        <f aca="false">VLOOKUP(B1484,municipalities!$A$1:$I$9684,8,0)</f>
        <v>6622</v>
      </c>
      <c r="H1484" s="2" t="n">
        <f aca="false">IFERROR(VLOOKUP(M1484,hospitals_fr!$A$1:$K$3739,2,0),1)</f>
        <v>1</v>
      </c>
      <c r="I1484" s="0" t="str">
        <f aca="false">CONCATENATE("'",municipalities!A1482,"'")</f>
        <v>'Kervignac'</v>
      </c>
      <c r="M1484" s="0" t="s">
        <v>11021</v>
      </c>
    </row>
    <row r="1485" customFormat="false" ht="13.8" hidden="true" customHeight="false" outlineLevel="0" collapsed="false">
      <c r="B1485" s="0" t="str">
        <f aca="false">municipalities!A1483</f>
        <v>Saint-Rémy</v>
      </c>
      <c r="C1485" s="0" t="str">
        <f aca="false">CONCATENATE("'",municipalities!A1483,"'")</f>
        <v>'Saint-Rémy'</v>
      </c>
      <c r="D1485" s="0" t="n">
        <v>4</v>
      </c>
      <c r="E1485" s="0" t="n">
        <f aca="false">VLOOKUP(B1485,municipalities!$A$1:$I$9684,2,0)</f>
        <v>46.7633</v>
      </c>
      <c r="F1485" s="0" t="n">
        <f aca="false">VLOOKUP(B1485,municipalities!$A$1:$I$9684,3,0)</f>
        <v>4.8375</v>
      </c>
      <c r="G1485" s="0" t="n">
        <f aca="false">VLOOKUP(B1485,municipalities!$A$1:$I$9684,8,0)</f>
        <v>6617</v>
      </c>
      <c r="H1485" s="2" t="n">
        <f aca="false">IFERROR(VLOOKUP(M1485,hospitals_fr!$A$1:$K$3739,2,0),1)</f>
        <v>1</v>
      </c>
      <c r="I1485" s="0" t="str">
        <f aca="false">CONCATENATE("'",municipalities!A1483,"'")</f>
        <v>'Saint-Rémy'</v>
      </c>
      <c r="M1485" s="0" t="s">
        <v>11022</v>
      </c>
    </row>
    <row r="1486" customFormat="false" ht="13.8" hidden="true" customHeight="false" outlineLevel="0" collapsed="false">
      <c r="B1486" s="0" t="str">
        <f aca="false">municipalities!A1484</f>
        <v>Sury-le-Comtal</v>
      </c>
      <c r="C1486" s="0" t="str">
        <f aca="false">CONCATENATE("'",municipalities!A1484,"'")</f>
        <v>'Sury-le-Comtal'</v>
      </c>
      <c r="D1486" s="0" t="n">
        <v>3</v>
      </c>
      <c r="E1486" s="0" t="n">
        <f aca="false">VLOOKUP(B1486,municipalities!$A$1:$I$9684,2,0)</f>
        <v>45.5375</v>
      </c>
      <c r="F1486" s="0" t="n">
        <f aca="false">VLOOKUP(B1486,municipalities!$A$1:$I$9684,3,0)</f>
        <v>4.1831</v>
      </c>
      <c r="G1486" s="0" t="n">
        <f aca="false">VLOOKUP(B1486,municipalities!$A$1:$I$9684,8,0)</f>
        <v>6612</v>
      </c>
      <c r="H1486" s="2" t="n">
        <f aca="false">IFERROR(VLOOKUP(M1486,hospitals_fr!$A$1:$K$3739,2,0),1)</f>
        <v>1</v>
      </c>
      <c r="I1486" s="0" t="str">
        <f aca="false">CONCATENATE("'",municipalities!A1484,"'")</f>
        <v>'Sury-le-Comtal'</v>
      </c>
      <c r="M1486" s="0" t="s">
        <v>11023</v>
      </c>
    </row>
    <row r="1487" customFormat="false" ht="13.8" hidden="false" customHeight="false" outlineLevel="0" collapsed="false">
      <c r="B1487" s="0" t="str">
        <f aca="false">municipalities!A1485</f>
        <v>Givet</v>
      </c>
      <c r="C1487" s="0" t="str">
        <f aca="false">CONCATENATE("'",municipalities!A1485,"'")</f>
        <v>'Givet'</v>
      </c>
      <c r="D1487" s="0" t="n">
        <v>1</v>
      </c>
      <c r="E1487" s="0" t="n">
        <f aca="false">VLOOKUP(B1487,municipalities!$A$1:$I$9684,2,0)</f>
        <v>50.1381</v>
      </c>
      <c r="F1487" s="0" t="n">
        <f aca="false">VLOOKUP(B1487,municipalities!$A$1:$I$9684,3,0)</f>
        <v>4.8242</v>
      </c>
      <c r="G1487" s="0" t="n">
        <f aca="false">VLOOKUP(B1487,municipalities!$A$1:$I$9684,8,0)</f>
        <v>6610</v>
      </c>
      <c r="H1487" s="2" t="n">
        <f aca="false">IFERROR(VLOOKUP(M1487,hospitals_fr!$A$1:$K$3739,2,0),1)</f>
        <v>1</v>
      </c>
      <c r="I1487" s="0" t="str">
        <f aca="false">CONCATENATE("'",municipalities!A1485,"'")</f>
        <v>'Givet'</v>
      </c>
      <c r="M1487" s="0" t="s">
        <v>11024</v>
      </c>
    </row>
    <row r="1488" customFormat="false" ht="13.8" hidden="true" customHeight="false" outlineLevel="0" collapsed="false">
      <c r="B1488" s="0" t="str">
        <f aca="false">municipalities!A1486</f>
        <v>Cambo-les-Bains</v>
      </c>
      <c r="C1488" s="0" t="str">
        <f aca="false">CONCATENATE("'",municipalities!A1486,"'")</f>
        <v>'Cambo-les-Bains'</v>
      </c>
      <c r="D1488" s="0" t="n">
        <v>2</v>
      </c>
      <c r="E1488" s="0" t="n">
        <f aca="false">VLOOKUP(B1488,municipalities!$A$1:$I$9684,2,0)</f>
        <v>43.3578</v>
      </c>
      <c r="F1488" s="0" t="n">
        <f aca="false">VLOOKUP(B1488,municipalities!$A$1:$I$9684,3,0)</f>
        <v>-1.4017</v>
      </c>
      <c r="G1488" s="0" t="n">
        <f aca="false">VLOOKUP(B1488,municipalities!$A$1:$I$9684,8,0)</f>
        <v>6609</v>
      </c>
      <c r="H1488" s="2" t="n">
        <f aca="false">IFERROR(VLOOKUP(M1488,hospitals_fr!$A$1:$K$3739,2,0),1)</f>
        <v>0</v>
      </c>
      <c r="I1488" s="0" t="str">
        <f aca="false">CONCATENATE("'",municipalities!A1486,"'")</f>
        <v>'Cambo-les-Bains'</v>
      </c>
      <c r="M1488" s="0" t="s">
        <v>11025</v>
      </c>
    </row>
    <row r="1489" customFormat="false" ht="13.8" hidden="true" customHeight="false" outlineLevel="0" collapsed="false">
      <c r="B1489" s="0" t="str">
        <f aca="false">municipalities!A1487</f>
        <v>Rives</v>
      </c>
      <c r="C1489" s="0" t="str">
        <f aca="false">CONCATENATE("'",municipalities!A1487,"'")</f>
        <v>'Rives'</v>
      </c>
      <c r="D1489" s="0" t="n">
        <v>3</v>
      </c>
      <c r="E1489" s="0" t="n">
        <f aca="false">VLOOKUP(B1489,municipalities!$A$1:$I$9684,2,0)</f>
        <v>45.3508</v>
      </c>
      <c r="F1489" s="0" t="n">
        <f aca="false">VLOOKUP(B1489,municipalities!$A$1:$I$9684,3,0)</f>
        <v>5.5022</v>
      </c>
      <c r="G1489" s="0" t="n">
        <f aca="false">VLOOKUP(B1489,municipalities!$A$1:$I$9684,8,0)</f>
        <v>6606</v>
      </c>
      <c r="H1489" s="2" t="n">
        <f aca="false">IFERROR(VLOOKUP(M1489,hospitals_fr!$A$1:$K$3739,2,0),1)</f>
        <v>1</v>
      </c>
      <c r="I1489" s="0" t="str">
        <f aca="false">CONCATENATE("'",municipalities!A1487,"'")</f>
        <v>'Rives'</v>
      </c>
      <c r="M1489" s="0" t="s">
        <v>11026</v>
      </c>
    </row>
    <row r="1490" customFormat="false" ht="13.8" hidden="true" customHeight="false" outlineLevel="0" collapsed="false">
      <c r="B1490" s="0" t="str">
        <f aca="false">municipalities!A1488</f>
        <v>Loriol-sur-Drôme</v>
      </c>
      <c r="C1490" s="0" t="str">
        <f aca="false">CONCATENATE("'",municipalities!A1488,"'")</f>
        <v>'Loriol-sur-Drôme'</v>
      </c>
      <c r="D1490" s="0" t="n">
        <v>3</v>
      </c>
      <c r="E1490" s="0" t="n">
        <f aca="false">VLOOKUP(B1490,municipalities!$A$1:$I$9684,2,0)</f>
        <v>44.7517</v>
      </c>
      <c r="F1490" s="0" t="n">
        <f aca="false">VLOOKUP(B1490,municipalities!$A$1:$I$9684,3,0)</f>
        <v>4.8225</v>
      </c>
      <c r="G1490" s="0" t="n">
        <f aca="false">VLOOKUP(B1490,municipalities!$A$1:$I$9684,8,0)</f>
        <v>6605</v>
      </c>
      <c r="H1490" s="2" t="n">
        <f aca="false">IFERROR(VLOOKUP(M1490,hospitals_fr!$A$1:$K$3739,2,0),1)</f>
        <v>1</v>
      </c>
      <c r="I1490" s="0" t="str">
        <f aca="false">CONCATENATE("'",municipalities!A1488,"'")</f>
        <v>'Loriol-sur-Drôme'</v>
      </c>
      <c r="M1490" s="0" t="s">
        <v>11027</v>
      </c>
    </row>
    <row r="1491" customFormat="false" ht="13.8" hidden="false" customHeight="false" outlineLevel="0" collapsed="false">
      <c r="B1491" s="0" t="str">
        <f aca="false">municipalities!A1489</f>
        <v>Behren-lès-Forbach</v>
      </c>
      <c r="C1491" s="0" t="str">
        <f aca="false">CONCATENATE("'",municipalities!A1489,"'")</f>
        <v>'Behren-lès-Forbach'</v>
      </c>
      <c r="D1491" s="0" t="n">
        <v>1</v>
      </c>
      <c r="E1491" s="0" t="n">
        <f aca="false">VLOOKUP(B1491,municipalities!$A$1:$I$9684,2,0)</f>
        <v>49.1739</v>
      </c>
      <c r="F1491" s="0" t="n">
        <f aca="false">VLOOKUP(B1491,municipalities!$A$1:$I$9684,3,0)</f>
        <v>6.9347</v>
      </c>
      <c r="G1491" s="0" t="n">
        <f aca="false">VLOOKUP(B1491,municipalities!$A$1:$I$9684,8,0)</f>
        <v>6604</v>
      </c>
      <c r="H1491" s="2" t="n">
        <f aca="false">IFERROR(VLOOKUP(M1491,hospitals_fr!$A$1:$K$3739,2,0),1)</f>
        <v>1</v>
      </c>
      <c r="I1491" s="0" t="str">
        <f aca="false">CONCATENATE("'",municipalities!A1489,"'")</f>
        <v>'Behren-lès-Forbach'</v>
      </c>
      <c r="M1491" s="0" t="s">
        <v>11028</v>
      </c>
    </row>
    <row r="1492" customFormat="false" ht="13.8" hidden="true" customHeight="false" outlineLevel="0" collapsed="false">
      <c r="B1492" s="0" t="str">
        <f aca="false">municipalities!A1490</f>
        <v>Saint-Pol-de-Léon</v>
      </c>
      <c r="C1492" s="0" t="str">
        <f aca="false">CONCATENATE("'",municipalities!A1490,"'")</f>
        <v>'Saint-Pol-de-Léon'</v>
      </c>
      <c r="D1492" s="0" t="n">
        <v>5</v>
      </c>
      <c r="E1492" s="0" t="n">
        <f aca="false">VLOOKUP(B1492,municipalities!$A$1:$I$9684,2,0)</f>
        <v>48.6853</v>
      </c>
      <c r="F1492" s="0" t="n">
        <f aca="false">VLOOKUP(B1492,municipalities!$A$1:$I$9684,3,0)</f>
        <v>-3.9864</v>
      </c>
      <c r="G1492" s="0" t="n">
        <f aca="false">VLOOKUP(B1492,municipalities!$A$1:$I$9684,8,0)</f>
        <v>6603</v>
      </c>
      <c r="H1492" s="2" t="n">
        <f aca="false">IFERROR(VLOOKUP(M1492,hospitals_fr!$A$1:$K$3739,2,0),1)</f>
        <v>1</v>
      </c>
      <c r="I1492" s="0" t="str">
        <f aca="false">CONCATENATE("'",municipalities!A1490,"'")</f>
        <v>'Saint-Pol-de-Léon'</v>
      </c>
      <c r="M1492" s="0" t="s">
        <v>11029</v>
      </c>
    </row>
    <row r="1493" customFormat="false" ht="13.8" hidden="true" customHeight="false" outlineLevel="0" collapsed="false">
      <c r="B1493" s="0" t="str">
        <f aca="false">municipalities!A1491</f>
        <v>Verneuil-sur-Avre</v>
      </c>
      <c r="C1493" s="0" t="str">
        <f aca="false">CONCATENATE("'",municipalities!A1491,"'")</f>
        <v>'Verneuil-sur-Avre'</v>
      </c>
      <c r="D1493" s="0" t="n">
        <v>10</v>
      </c>
      <c r="E1493" s="0" t="n">
        <f aca="false">VLOOKUP(B1493,municipalities!$A$1:$I$9684,2,0)</f>
        <v>48.7389</v>
      </c>
      <c r="F1493" s="0" t="n">
        <f aca="false">VLOOKUP(B1493,municipalities!$A$1:$I$9684,3,0)</f>
        <v>0.9278</v>
      </c>
      <c r="G1493" s="0" t="n">
        <f aca="false">VLOOKUP(B1493,municipalities!$A$1:$I$9684,8,0)</f>
        <v>6602</v>
      </c>
      <c r="H1493" s="2" t="n">
        <f aca="false">IFERROR(VLOOKUP(M1493,hospitals_fr!$A$1:$K$3739,2,0),1)</f>
        <v>1</v>
      </c>
      <c r="I1493" s="0" t="str">
        <f aca="false">CONCATENATE("'",municipalities!A1491,"'")</f>
        <v>'Verneuil-sur-Avre'</v>
      </c>
      <c r="M1493" s="0" t="s">
        <v>11030</v>
      </c>
    </row>
    <row r="1494" customFormat="false" ht="13.8" hidden="true" customHeight="false" outlineLevel="0" collapsed="false">
      <c r="B1494" s="0" t="str">
        <f aca="false">municipalities!A1492</f>
        <v>Ploeren</v>
      </c>
      <c r="C1494" s="0" t="str">
        <f aca="false">CONCATENATE("'",municipalities!A1492,"'")</f>
        <v>'Ploeren'</v>
      </c>
      <c r="D1494" s="0" t="n">
        <v>5</v>
      </c>
      <c r="E1494" s="0" t="n">
        <f aca="false">VLOOKUP(B1494,municipalities!$A$1:$I$9684,2,0)</f>
        <v>47.6561</v>
      </c>
      <c r="F1494" s="0" t="n">
        <f aca="false">VLOOKUP(B1494,municipalities!$A$1:$I$9684,3,0)</f>
        <v>-2.8667</v>
      </c>
      <c r="G1494" s="0" t="n">
        <f aca="false">VLOOKUP(B1494,municipalities!$A$1:$I$9684,8,0)</f>
        <v>6601</v>
      </c>
      <c r="H1494" s="2" t="n">
        <f aca="false">IFERROR(VLOOKUP(M1494,hospitals_fr!$A$1:$K$3739,2,0),1)</f>
        <v>1</v>
      </c>
      <c r="I1494" s="0" t="str">
        <f aca="false">CONCATENATE("'",municipalities!A1492,"'")</f>
        <v>'Ploeren'</v>
      </c>
      <c r="M1494" s="0" t="s">
        <v>11031</v>
      </c>
    </row>
    <row r="1495" customFormat="false" ht="13.8" hidden="true" customHeight="false" outlineLevel="0" collapsed="false">
      <c r="B1495" s="0" t="str">
        <f aca="false">municipalities!A1493</f>
        <v>Thônes</v>
      </c>
      <c r="C1495" s="0" t="str">
        <f aca="false">CONCATENATE("'",municipalities!A1493,"'")</f>
        <v>'Thônes'</v>
      </c>
      <c r="D1495" s="0" t="n">
        <v>3</v>
      </c>
      <c r="E1495" s="0" t="n">
        <f aca="false">VLOOKUP(B1495,municipalities!$A$1:$I$9684,2,0)</f>
        <v>45.8822</v>
      </c>
      <c r="F1495" s="0" t="n">
        <f aca="false">VLOOKUP(B1495,municipalities!$A$1:$I$9684,3,0)</f>
        <v>6.3256</v>
      </c>
      <c r="G1495" s="0" t="n">
        <f aca="false">VLOOKUP(B1495,municipalities!$A$1:$I$9684,8,0)</f>
        <v>6597</v>
      </c>
      <c r="H1495" s="2" t="n">
        <f aca="false">IFERROR(VLOOKUP(M1495,hospitals_fr!$A$1:$K$3739,2,0),1)</f>
        <v>1</v>
      </c>
      <c r="I1495" s="0" t="str">
        <f aca="false">CONCATENATE("'",municipalities!A1493,"'")</f>
        <v>'Thônes'</v>
      </c>
      <c r="M1495" s="0" t="s">
        <v>11032</v>
      </c>
    </row>
    <row r="1496" customFormat="false" ht="13.8" hidden="true" customHeight="false" outlineLevel="0" collapsed="false">
      <c r="B1496" s="0" t="str">
        <f aca="false">municipalities!A1494</f>
        <v>La Tronche</v>
      </c>
      <c r="C1496" s="0" t="str">
        <f aca="false">CONCATENATE("'",municipalities!A1494,"'")</f>
        <v>'La Tronche'</v>
      </c>
      <c r="D1496" s="0" t="n">
        <v>3</v>
      </c>
      <c r="E1496" s="0" t="n">
        <f aca="false">VLOOKUP(B1496,municipalities!$A$1:$I$9684,2,0)</f>
        <v>45.2064</v>
      </c>
      <c r="F1496" s="0" t="n">
        <f aca="false">VLOOKUP(B1496,municipalities!$A$1:$I$9684,3,0)</f>
        <v>5.7403</v>
      </c>
      <c r="G1496" s="0" t="n">
        <f aca="false">VLOOKUP(B1496,municipalities!$A$1:$I$9684,8,0)</f>
        <v>6588</v>
      </c>
      <c r="H1496" s="2" t="n">
        <f aca="false">IFERROR(VLOOKUP(M1496,hospitals_fr!$A$1:$K$3739,2,0),1)</f>
        <v>1</v>
      </c>
      <c r="I1496" s="0" t="str">
        <f aca="false">CONCATENATE("'",municipalities!A1494,"'")</f>
        <v>'La Tronche'</v>
      </c>
      <c r="M1496" s="0" t="s">
        <v>11033</v>
      </c>
    </row>
    <row r="1497" customFormat="false" ht="13.8" hidden="true" customHeight="false" outlineLevel="0" collapsed="false">
      <c r="B1497" s="0" t="str">
        <f aca="false">municipalities!A1495</f>
        <v>Le Péage-de-Roussillon</v>
      </c>
      <c r="C1497" s="0" t="str">
        <f aca="false">CONCATENATE("'",municipalities!A1495,"'")</f>
        <v>'Le Péage-de-Roussillon'</v>
      </c>
      <c r="D1497" s="0" t="n">
        <v>3</v>
      </c>
      <c r="E1497" s="0" t="n">
        <f aca="false">VLOOKUP(B1497,municipalities!$A$1:$I$9684,2,0)</f>
        <v>45.3731</v>
      </c>
      <c r="F1497" s="0" t="n">
        <f aca="false">VLOOKUP(B1497,municipalities!$A$1:$I$9684,3,0)</f>
        <v>4.7975</v>
      </c>
      <c r="G1497" s="0" t="n">
        <f aca="false">VLOOKUP(B1497,municipalities!$A$1:$I$9684,8,0)</f>
        <v>6588</v>
      </c>
      <c r="H1497" s="2" t="n">
        <f aca="false">IFERROR(VLOOKUP(M1497,hospitals_fr!$A$1:$K$3739,2,0),1)</f>
        <v>1</v>
      </c>
      <c r="I1497" s="0" t="str">
        <f aca="false">CONCATENATE("'",municipalities!A1495,"'")</f>
        <v>'Le Péage-de-Roussillon'</v>
      </c>
      <c r="M1497" s="0" t="s">
        <v>11034</v>
      </c>
    </row>
    <row r="1498" customFormat="false" ht="13.8" hidden="true" customHeight="false" outlineLevel="0" collapsed="false">
      <c r="B1498" s="0" t="str">
        <f aca="false">municipalities!A1496</f>
        <v>Mehun-sur-Yèvre</v>
      </c>
      <c r="C1498" s="0" t="str">
        <f aca="false">CONCATENATE("'",municipalities!A1496,"'")</f>
        <v>'Mehun-sur-Yèvre'</v>
      </c>
      <c r="D1498" s="0" t="n">
        <v>6</v>
      </c>
      <c r="E1498" s="0" t="n">
        <f aca="false">VLOOKUP(B1498,municipalities!$A$1:$I$9684,2,0)</f>
        <v>47.1453</v>
      </c>
      <c r="F1498" s="0" t="n">
        <f aca="false">VLOOKUP(B1498,municipalities!$A$1:$I$9684,3,0)</f>
        <v>2.2158</v>
      </c>
      <c r="G1498" s="0" t="n">
        <f aca="false">VLOOKUP(B1498,municipalities!$A$1:$I$9684,8,0)</f>
        <v>6574</v>
      </c>
      <c r="H1498" s="2" t="n">
        <f aca="false">IFERROR(VLOOKUP(M1498,hospitals_fr!$A$1:$K$3739,2,0),1)</f>
        <v>1</v>
      </c>
      <c r="I1498" s="0" t="str">
        <f aca="false">CONCATENATE("'",municipalities!A1496,"'")</f>
        <v>'Mehun-sur-Yèvre'</v>
      </c>
      <c r="M1498" s="0" t="s">
        <v>11035</v>
      </c>
    </row>
    <row r="1499" customFormat="false" ht="13.8" hidden="false" customHeight="false" outlineLevel="0" collapsed="false">
      <c r="B1499" s="0" t="str">
        <f aca="false">municipalities!A1497</f>
        <v>Frouard</v>
      </c>
      <c r="C1499" s="0" t="str">
        <f aca="false">CONCATENATE("'",municipalities!A1497,"'")</f>
        <v>'Frouard'</v>
      </c>
      <c r="D1499" s="0" t="n">
        <v>1</v>
      </c>
      <c r="E1499" s="0" t="n">
        <f aca="false">VLOOKUP(B1499,municipalities!$A$1:$I$9684,2,0)</f>
        <v>48.7606</v>
      </c>
      <c r="F1499" s="0" t="n">
        <f aca="false">VLOOKUP(B1499,municipalities!$A$1:$I$9684,3,0)</f>
        <v>6.1289</v>
      </c>
      <c r="G1499" s="0" t="n">
        <f aca="false">VLOOKUP(B1499,municipalities!$A$1:$I$9684,8,0)</f>
        <v>6566</v>
      </c>
      <c r="H1499" s="2" t="n">
        <f aca="false">IFERROR(VLOOKUP(M1499,hospitals_fr!$A$1:$K$3739,2,0),1)</f>
        <v>1</v>
      </c>
      <c r="I1499" s="0" t="str">
        <f aca="false">CONCATENATE("'",municipalities!A1497,"'")</f>
        <v>'Frouard'</v>
      </c>
      <c r="M1499" s="0" t="s">
        <v>11036</v>
      </c>
    </row>
    <row r="1500" customFormat="false" ht="13.8" hidden="true" customHeight="false" outlineLevel="0" collapsed="false">
      <c r="B1500" s="0" t="str">
        <f aca="false">municipalities!A1498</f>
        <v>Carnoux-en-Provence</v>
      </c>
      <c r="C1500" s="0" t="str">
        <f aca="false">CONCATENATE("'",municipalities!A1498,"'")</f>
        <v>'Carnoux-en-Provence'</v>
      </c>
      <c r="D1500" s="0" t="n">
        <v>13</v>
      </c>
      <c r="E1500" s="0" t="n">
        <f aca="false">VLOOKUP(B1500,municipalities!$A$1:$I$9684,2,0)</f>
        <v>43.2564</v>
      </c>
      <c r="F1500" s="0" t="n">
        <f aca="false">VLOOKUP(B1500,municipalities!$A$1:$I$9684,3,0)</f>
        <v>5.5644</v>
      </c>
      <c r="G1500" s="0" t="n">
        <f aca="false">VLOOKUP(B1500,municipalities!$A$1:$I$9684,8,0)</f>
        <v>6564</v>
      </c>
      <c r="H1500" s="2" t="n">
        <f aca="false">IFERROR(VLOOKUP(M1500,hospitals_fr!$A$1:$K$3739,2,0),1)</f>
        <v>1</v>
      </c>
      <c r="I1500" s="0" t="str">
        <f aca="false">CONCATENATE("'",municipalities!A1498,"'")</f>
        <v>'Carnoux-en-Provence'</v>
      </c>
      <c r="M1500" s="0" t="s">
        <v>11037</v>
      </c>
    </row>
    <row r="1501" customFormat="false" ht="13.8" hidden="false" customHeight="false" outlineLevel="0" collapsed="false">
      <c r="B1501" s="0" t="str">
        <f aca="false">municipalities!A1499</f>
        <v>Jœuf</v>
      </c>
      <c r="C1501" s="0" t="str">
        <f aca="false">CONCATENATE("'",municipalities!A1499,"'")</f>
        <v>'Jœuf'</v>
      </c>
      <c r="D1501" s="0" t="n">
        <v>1</v>
      </c>
      <c r="E1501" s="0" t="n">
        <f aca="false">VLOOKUP(B1501,municipalities!$A$1:$I$9684,2,0)</f>
        <v>49.2297</v>
      </c>
      <c r="F1501" s="0" t="n">
        <f aca="false">VLOOKUP(B1501,municipalities!$A$1:$I$9684,3,0)</f>
        <v>6.0089</v>
      </c>
      <c r="G1501" s="0" t="n">
        <f aca="false">VLOOKUP(B1501,municipalities!$A$1:$I$9684,8,0)</f>
        <v>6559</v>
      </c>
      <c r="H1501" s="2" t="n">
        <f aca="false">IFERROR(VLOOKUP(M1501,hospitals_fr!$A$1:$K$3739,2,0),1)</f>
        <v>1</v>
      </c>
      <c r="I1501" s="0" t="str">
        <f aca="false">CONCATENATE("'",municipalities!A1499,"'")</f>
        <v>'Jœuf'</v>
      </c>
      <c r="M1501" s="0" t="s">
        <v>11038</v>
      </c>
    </row>
    <row r="1502" customFormat="false" ht="13.8" hidden="true" customHeight="false" outlineLevel="0" collapsed="false">
      <c r="B1502" s="0" t="str">
        <f aca="false">municipalities!A1500</f>
        <v>Limours</v>
      </c>
      <c r="C1502" s="0" t="str">
        <f aca="false">CONCATENATE("'",municipalities!A1500,"'")</f>
        <v>'Limours'</v>
      </c>
      <c r="D1502" s="0" t="n">
        <v>8</v>
      </c>
      <c r="E1502" s="0" t="n">
        <f aca="false">VLOOKUP(B1502,municipalities!$A$1:$I$9684,2,0)</f>
        <v>48.6456</v>
      </c>
      <c r="F1502" s="0" t="n">
        <f aca="false">VLOOKUP(B1502,municipalities!$A$1:$I$9684,3,0)</f>
        <v>2.0761</v>
      </c>
      <c r="G1502" s="0" t="n">
        <f aca="false">VLOOKUP(B1502,municipalities!$A$1:$I$9684,8,0)</f>
        <v>6558</v>
      </c>
      <c r="H1502" s="2" t="n">
        <f aca="false">IFERROR(VLOOKUP(M1502,hospitals_fr!$A$1:$K$3739,2,0),1)</f>
        <v>1</v>
      </c>
      <c r="I1502" s="0" t="str">
        <f aca="false">CONCATENATE("'",municipalities!A1500,"'")</f>
        <v>'Limours'</v>
      </c>
      <c r="M1502" s="0" t="s">
        <v>11039</v>
      </c>
    </row>
    <row r="1503" customFormat="false" ht="13.8" hidden="true" customHeight="false" outlineLevel="0" collapsed="false">
      <c r="B1503" s="0" t="str">
        <f aca="false">municipalities!A1501</f>
        <v>Saint-André-des-Eaux</v>
      </c>
      <c r="C1503" s="0" t="str">
        <f aca="false">CONCATENATE("'",municipalities!A1501,"'")</f>
        <v>'Saint-André-des-Eaux'</v>
      </c>
      <c r="D1503" s="0" t="n">
        <v>12</v>
      </c>
      <c r="E1503" s="0" t="n">
        <f aca="false">VLOOKUP(B1503,municipalities!$A$1:$I$9684,2,0)</f>
        <v>47.3139</v>
      </c>
      <c r="F1503" s="0" t="n">
        <f aca="false">VLOOKUP(B1503,municipalities!$A$1:$I$9684,3,0)</f>
        <v>-2.3108</v>
      </c>
      <c r="G1503" s="0" t="n">
        <f aca="false">VLOOKUP(B1503,municipalities!$A$1:$I$9684,8,0)</f>
        <v>6558</v>
      </c>
      <c r="H1503" s="2" t="n">
        <f aca="false">IFERROR(VLOOKUP(M1503,hospitals_fr!$A$1:$K$3739,2,0),1)</f>
        <v>1</v>
      </c>
      <c r="I1503" s="0" t="str">
        <f aca="false">CONCATENATE("'",municipalities!A1501,"'")</f>
        <v>'Saint-André-des-Eaux'</v>
      </c>
      <c r="M1503" s="0" t="s">
        <v>11040</v>
      </c>
    </row>
    <row r="1504" customFormat="false" ht="13.8" hidden="true" customHeight="false" outlineLevel="0" collapsed="false">
      <c r="B1504" s="0" t="str">
        <f aca="false">municipalities!A1502</f>
        <v>Viriat</v>
      </c>
      <c r="C1504" s="0" t="str">
        <f aca="false">CONCATENATE("'",municipalities!A1502,"'")</f>
        <v>'Viriat'</v>
      </c>
      <c r="D1504" s="0" t="n">
        <v>3</v>
      </c>
      <c r="E1504" s="0" t="n">
        <f aca="false">VLOOKUP(B1504,municipalities!$A$1:$I$9684,2,0)</f>
        <v>46.2536</v>
      </c>
      <c r="F1504" s="0" t="n">
        <f aca="false">VLOOKUP(B1504,municipalities!$A$1:$I$9684,3,0)</f>
        <v>5.2167</v>
      </c>
      <c r="G1504" s="0" t="n">
        <f aca="false">VLOOKUP(B1504,municipalities!$A$1:$I$9684,8,0)</f>
        <v>6555</v>
      </c>
      <c r="H1504" s="2" t="n">
        <f aca="false">IFERROR(VLOOKUP(M1504,hospitals_fr!$A$1:$K$3739,2,0),1)</f>
        <v>1</v>
      </c>
      <c r="I1504" s="0" t="str">
        <f aca="false">CONCATENATE("'",municipalities!A1502,"'")</f>
        <v>'Viriat'</v>
      </c>
      <c r="M1504" s="0" t="s">
        <v>11041</v>
      </c>
    </row>
    <row r="1505" customFormat="false" ht="13.8" hidden="true" customHeight="false" outlineLevel="0" collapsed="false">
      <c r="B1505" s="0" t="str">
        <f aca="false">municipalities!A1503</f>
        <v>La Verrière</v>
      </c>
      <c r="C1505" s="0" t="str">
        <f aca="false">CONCATENATE("'",municipalities!A1503,"'")</f>
        <v>'La Verrière'</v>
      </c>
      <c r="D1505" s="0" t="n">
        <v>8</v>
      </c>
      <c r="E1505" s="0" t="n">
        <f aca="false">VLOOKUP(B1505,municipalities!$A$1:$I$9684,2,0)</f>
        <v>48.7586</v>
      </c>
      <c r="F1505" s="0" t="n">
        <f aca="false">VLOOKUP(B1505,municipalities!$A$1:$I$9684,3,0)</f>
        <v>1.9622</v>
      </c>
      <c r="G1505" s="0" t="n">
        <f aca="false">VLOOKUP(B1505,municipalities!$A$1:$I$9684,8,0)</f>
        <v>6551</v>
      </c>
      <c r="H1505" s="2" t="n">
        <f aca="false">IFERROR(VLOOKUP(M1505,hospitals_fr!$A$1:$K$3739,2,0),1)</f>
        <v>1</v>
      </c>
      <c r="I1505" s="0" t="str">
        <f aca="false">CONCATENATE("'",municipalities!A1503,"'")</f>
        <v>'La Verrière'</v>
      </c>
      <c r="M1505" s="0" t="s">
        <v>11042</v>
      </c>
    </row>
    <row r="1506" customFormat="false" ht="13.8" hidden="true" customHeight="false" outlineLevel="0" collapsed="false">
      <c r="B1506" s="0" t="str">
        <f aca="false">municipalities!A1504</f>
        <v>Gémenos</v>
      </c>
      <c r="C1506" s="0" t="str">
        <f aca="false">CONCATENATE("'",municipalities!A1504,"'")</f>
        <v>'Gémenos'</v>
      </c>
      <c r="D1506" s="0" t="n">
        <v>13</v>
      </c>
      <c r="E1506" s="0" t="n">
        <f aca="false">VLOOKUP(B1506,municipalities!$A$1:$I$9684,2,0)</f>
        <v>43.2961</v>
      </c>
      <c r="F1506" s="0" t="n">
        <f aca="false">VLOOKUP(B1506,municipalities!$A$1:$I$9684,3,0)</f>
        <v>5.6269</v>
      </c>
      <c r="G1506" s="0" t="n">
        <f aca="false">VLOOKUP(B1506,municipalities!$A$1:$I$9684,8,0)</f>
        <v>6551</v>
      </c>
      <c r="H1506" s="2" t="n">
        <f aca="false">IFERROR(VLOOKUP(M1506,hospitals_fr!$A$1:$K$3739,2,0),1)</f>
        <v>1</v>
      </c>
      <c r="I1506" s="0" t="str">
        <f aca="false">CONCATENATE("'",municipalities!A1504,"'")</f>
        <v>'Gémenos'</v>
      </c>
      <c r="M1506" s="0" t="s">
        <v>11043</v>
      </c>
    </row>
    <row r="1507" customFormat="false" ht="13.8" hidden="true" customHeight="false" outlineLevel="0" collapsed="false">
      <c r="B1507" s="0" t="str">
        <f aca="false">municipalities!A1505</f>
        <v>Changé</v>
      </c>
      <c r="C1507" s="0" t="str">
        <f aca="false">CONCATENATE("'",municipalities!A1505,"'")</f>
        <v>'Changé'</v>
      </c>
      <c r="D1507" s="0" t="n">
        <v>12</v>
      </c>
      <c r="E1507" s="0" t="n">
        <f aca="false">VLOOKUP(B1507,municipalities!$A$1:$I$9684,2,0)</f>
        <v>47.9878</v>
      </c>
      <c r="F1507" s="0" t="n">
        <f aca="false">VLOOKUP(B1507,municipalities!$A$1:$I$9684,3,0)</f>
        <v>0.2819</v>
      </c>
      <c r="G1507" s="0" t="n">
        <f aca="false">VLOOKUP(B1507,municipalities!$A$1:$I$9684,8,0)</f>
        <v>6549</v>
      </c>
      <c r="H1507" s="2" t="n">
        <f aca="false">IFERROR(VLOOKUP(M1507,hospitals_fr!$A$1:$K$3739,2,0),1)</f>
        <v>1</v>
      </c>
      <c r="I1507" s="0" t="str">
        <f aca="false">CONCATENATE("'",municipalities!A1505,"'")</f>
        <v>'Changé'</v>
      </c>
      <c r="M1507" s="0" t="s">
        <v>11044</v>
      </c>
    </row>
    <row r="1508" customFormat="false" ht="13.8" hidden="true" customHeight="false" outlineLevel="0" collapsed="false">
      <c r="B1508" s="0" t="str">
        <f aca="false">municipalities!A1506</f>
        <v>La Bassée</v>
      </c>
      <c r="C1508" s="0" t="str">
        <f aca="false">CONCATENATE("'",municipalities!A1506,"'")</f>
        <v>'La Bassée'</v>
      </c>
      <c r="D1508" s="0" t="n">
        <v>11</v>
      </c>
      <c r="E1508" s="0" t="n">
        <f aca="false">VLOOKUP(B1508,municipalities!$A$1:$I$9684,2,0)</f>
        <v>50.5336</v>
      </c>
      <c r="F1508" s="0" t="n">
        <f aca="false">VLOOKUP(B1508,municipalities!$A$1:$I$9684,3,0)</f>
        <v>2.8072</v>
      </c>
      <c r="G1508" s="0" t="n">
        <f aca="false">VLOOKUP(B1508,municipalities!$A$1:$I$9684,8,0)</f>
        <v>6545</v>
      </c>
      <c r="H1508" s="2" t="n">
        <f aca="false">IFERROR(VLOOKUP(M1508,hospitals_fr!$A$1:$K$3739,2,0),1)</f>
        <v>1</v>
      </c>
      <c r="I1508" s="0" t="str">
        <f aca="false">CONCATENATE("'",municipalities!A1506,"'")</f>
        <v>'La Bassée'</v>
      </c>
      <c r="M1508" s="0" t="s">
        <v>11045</v>
      </c>
    </row>
    <row r="1509" customFormat="false" ht="13.8" hidden="false" customHeight="false" outlineLevel="0" collapsed="false">
      <c r="B1509" s="0" t="str">
        <f aca="false">municipalities!A1507</f>
        <v>Laneuveville-devant-Nancy</v>
      </c>
      <c r="C1509" s="0" t="str">
        <f aca="false">CONCATENATE("'",municipalities!A1507,"'")</f>
        <v>'Laneuveville-devant-Nancy'</v>
      </c>
      <c r="D1509" s="0" t="n">
        <v>1</v>
      </c>
      <c r="E1509" s="0" t="n">
        <f aca="false">VLOOKUP(B1509,municipalities!$A$1:$I$9684,2,0)</f>
        <v>48.6553</v>
      </c>
      <c r="F1509" s="0" t="n">
        <f aca="false">VLOOKUP(B1509,municipalities!$A$1:$I$9684,3,0)</f>
        <v>6.2314</v>
      </c>
      <c r="G1509" s="0" t="n">
        <f aca="false">VLOOKUP(B1509,municipalities!$A$1:$I$9684,8,0)</f>
        <v>6538</v>
      </c>
      <c r="H1509" s="2" t="n">
        <f aca="false">IFERROR(VLOOKUP(M1509,hospitals_fr!$A$1:$K$3739,2,0),1)</f>
        <v>1</v>
      </c>
      <c r="I1509" s="0" t="str">
        <f aca="false">CONCATENATE("'",municipalities!A1507,"'")</f>
        <v>'Laneuveville-devant-Nancy'</v>
      </c>
      <c r="M1509" s="0" t="s">
        <v>11046</v>
      </c>
    </row>
    <row r="1510" customFormat="false" ht="13.8" hidden="true" customHeight="false" outlineLevel="0" collapsed="false">
      <c r="B1510" s="0" t="str">
        <f aca="false">municipalities!A1508</f>
        <v>Itteville</v>
      </c>
      <c r="C1510" s="0" t="str">
        <f aca="false">CONCATENATE("'",municipalities!A1508,"'")</f>
        <v>'Itteville'</v>
      </c>
      <c r="D1510" s="0" t="n">
        <v>8</v>
      </c>
      <c r="E1510" s="0" t="n">
        <f aca="false">VLOOKUP(B1510,municipalities!$A$1:$I$9684,2,0)</f>
        <v>48.5142</v>
      </c>
      <c r="F1510" s="0" t="n">
        <f aca="false">VLOOKUP(B1510,municipalities!$A$1:$I$9684,3,0)</f>
        <v>2.3419</v>
      </c>
      <c r="G1510" s="0" t="n">
        <f aca="false">VLOOKUP(B1510,municipalities!$A$1:$I$9684,8,0)</f>
        <v>6537</v>
      </c>
      <c r="H1510" s="2" t="n">
        <f aca="false">IFERROR(VLOOKUP(M1510,hospitals_fr!$A$1:$K$3739,2,0),1)</f>
        <v>1</v>
      </c>
      <c r="I1510" s="0" t="str">
        <f aca="false">CONCATENATE("'",municipalities!A1508,"'")</f>
        <v>'Itteville'</v>
      </c>
      <c r="M1510" s="0" t="s">
        <v>11047</v>
      </c>
    </row>
    <row r="1511" customFormat="false" ht="13.8" hidden="true" customHeight="false" outlineLevel="0" collapsed="false">
      <c r="B1511" s="0" t="str">
        <f aca="false">municipalities!A1509</f>
        <v>Meung-sur-Loire</v>
      </c>
      <c r="C1511" s="0" t="str">
        <f aca="false">CONCATENATE("'",municipalities!A1509,"'")</f>
        <v>'Meung-sur-Loire'</v>
      </c>
      <c r="D1511" s="0" t="n">
        <v>6</v>
      </c>
      <c r="E1511" s="0" t="n">
        <f aca="false">VLOOKUP(B1511,municipalities!$A$1:$I$9684,2,0)</f>
        <v>47.8286</v>
      </c>
      <c r="F1511" s="0" t="n">
        <f aca="false">VLOOKUP(B1511,municipalities!$A$1:$I$9684,3,0)</f>
        <v>1.6983</v>
      </c>
      <c r="G1511" s="0" t="n">
        <f aca="false">VLOOKUP(B1511,municipalities!$A$1:$I$9684,8,0)</f>
        <v>6527</v>
      </c>
      <c r="H1511" s="2" t="n">
        <f aca="false">IFERROR(VLOOKUP(M1511,hospitals_fr!$A$1:$K$3739,2,0),1)</f>
        <v>1</v>
      </c>
      <c r="I1511" s="0" t="str">
        <f aca="false">CONCATENATE("'",municipalities!A1509,"'")</f>
        <v>'Meung-sur-Loire'</v>
      </c>
      <c r="M1511" s="0" t="s">
        <v>11048</v>
      </c>
    </row>
    <row r="1512" customFormat="false" ht="13.8" hidden="true" customHeight="false" outlineLevel="0" collapsed="false">
      <c r="B1512" s="0" t="str">
        <f aca="false">municipalities!A1510</f>
        <v>Chalonnes-sur-Loire</v>
      </c>
      <c r="C1512" s="0" t="str">
        <f aca="false">CONCATENATE("'",municipalities!A1510,"'")</f>
        <v>'Chalonnes-sur-Loire'</v>
      </c>
      <c r="D1512" s="0" t="n">
        <v>12</v>
      </c>
      <c r="E1512" s="0" t="n">
        <f aca="false">VLOOKUP(B1512,municipalities!$A$1:$I$9684,2,0)</f>
        <v>47.3506</v>
      </c>
      <c r="F1512" s="0" t="n">
        <f aca="false">VLOOKUP(B1512,municipalities!$A$1:$I$9684,3,0)</f>
        <v>-0.7639</v>
      </c>
      <c r="G1512" s="0" t="n">
        <f aca="false">VLOOKUP(B1512,municipalities!$A$1:$I$9684,8,0)</f>
        <v>6527</v>
      </c>
      <c r="H1512" s="2" t="n">
        <f aca="false">IFERROR(VLOOKUP(M1512,hospitals_fr!$A$1:$K$3739,2,0),1)</f>
        <v>1</v>
      </c>
      <c r="I1512" s="0" t="str">
        <f aca="false">CONCATENATE("'",municipalities!A1510,"'")</f>
        <v>'Chalonnes-sur-Loire'</v>
      </c>
      <c r="M1512" s="0" t="s">
        <v>11049</v>
      </c>
    </row>
    <row r="1513" customFormat="false" ht="13.8" hidden="true" customHeight="false" outlineLevel="0" collapsed="false">
      <c r="B1513" s="0" t="str">
        <f aca="false">municipalities!A1511</f>
        <v>Avallon</v>
      </c>
      <c r="C1513" s="0" t="str">
        <f aca="false">CONCATENATE("'",municipalities!A1511,"'")</f>
        <v>'Avallon'</v>
      </c>
      <c r="D1513" s="0" t="n">
        <v>4</v>
      </c>
      <c r="E1513" s="0" t="n">
        <f aca="false">VLOOKUP(B1513,municipalities!$A$1:$I$9684,2,0)</f>
        <v>47.49</v>
      </c>
      <c r="F1513" s="0" t="n">
        <f aca="false">VLOOKUP(B1513,municipalities!$A$1:$I$9684,3,0)</f>
        <v>3.9083</v>
      </c>
      <c r="G1513" s="0" t="n">
        <f aca="false">VLOOKUP(B1513,municipalities!$A$1:$I$9684,8,0)</f>
        <v>6513</v>
      </c>
      <c r="H1513" s="2" t="n">
        <f aca="false">IFERROR(VLOOKUP(M1513,hospitals_fr!$A$1:$K$3739,2,0),1)</f>
        <v>1</v>
      </c>
      <c r="I1513" s="0" t="str">
        <f aca="false">CONCATENATE("'",municipalities!A1511,"'")</f>
        <v>'Avallon'</v>
      </c>
      <c r="M1513" s="0" t="s">
        <v>11050</v>
      </c>
    </row>
    <row r="1514" customFormat="false" ht="13.8" hidden="true" customHeight="false" outlineLevel="0" collapsed="false">
      <c r="B1514" s="0" t="str">
        <f aca="false">municipalities!A1512</f>
        <v>Péronnas</v>
      </c>
      <c r="C1514" s="0" t="str">
        <f aca="false">CONCATENATE("'",municipalities!A1512,"'")</f>
        <v>'Péronnas'</v>
      </c>
      <c r="D1514" s="0" t="n">
        <v>3</v>
      </c>
      <c r="E1514" s="0" t="n">
        <f aca="false">VLOOKUP(B1514,municipalities!$A$1:$I$9684,2,0)</f>
        <v>46.1786</v>
      </c>
      <c r="F1514" s="0" t="n">
        <f aca="false">VLOOKUP(B1514,municipalities!$A$1:$I$9684,3,0)</f>
        <v>5.2028</v>
      </c>
      <c r="G1514" s="0" t="n">
        <f aca="false">VLOOKUP(B1514,municipalities!$A$1:$I$9684,8,0)</f>
        <v>6509</v>
      </c>
      <c r="H1514" s="2" t="n">
        <f aca="false">IFERROR(VLOOKUP(M1514,hospitals_fr!$A$1:$K$3739,2,0),1)</f>
        <v>1</v>
      </c>
      <c r="I1514" s="0" t="str">
        <f aca="false">CONCATENATE("'",municipalities!A1512,"'")</f>
        <v>'Péronnas'</v>
      </c>
      <c r="M1514" s="0" t="s">
        <v>11051</v>
      </c>
    </row>
    <row r="1515" customFormat="false" ht="13.8" hidden="true" customHeight="false" outlineLevel="0" collapsed="false">
      <c r="B1515" s="0" t="str">
        <f aca="false">municipalities!A1513</f>
        <v>Condom</v>
      </c>
      <c r="C1515" s="0" t="str">
        <f aca="false">CONCATENATE("'",municipalities!A1513,"'")</f>
        <v>'Condom'</v>
      </c>
      <c r="D1515" s="0" t="n">
        <v>9</v>
      </c>
      <c r="E1515" s="0" t="n">
        <f aca="false">VLOOKUP(B1515,municipalities!$A$1:$I$9684,2,0)</f>
        <v>43.9575</v>
      </c>
      <c r="F1515" s="0" t="n">
        <f aca="false">VLOOKUP(B1515,municipalities!$A$1:$I$9684,3,0)</f>
        <v>0.3725</v>
      </c>
      <c r="G1515" s="0" t="n">
        <f aca="false">VLOOKUP(B1515,municipalities!$A$1:$I$9684,8,0)</f>
        <v>6508</v>
      </c>
      <c r="H1515" s="2" t="n">
        <f aca="false">IFERROR(VLOOKUP(M1515,hospitals_fr!$A$1:$K$3739,2,0),1)</f>
        <v>1</v>
      </c>
      <c r="I1515" s="0" t="str">
        <f aca="false">CONCATENATE("'",municipalities!A1513,"'")</f>
        <v>'Condom'</v>
      </c>
      <c r="M1515" s="0" t="s">
        <v>11052</v>
      </c>
    </row>
    <row r="1516" customFormat="false" ht="13.8" hidden="true" customHeight="false" outlineLevel="0" collapsed="false">
      <c r="B1516" s="0" t="str">
        <f aca="false">municipalities!A1514</f>
        <v>Labruguière</v>
      </c>
      <c r="C1516" s="0" t="str">
        <f aca="false">CONCATENATE("'",municipalities!A1514,"'")</f>
        <v>'Labruguière'</v>
      </c>
      <c r="D1516" s="0" t="n">
        <v>9</v>
      </c>
      <c r="E1516" s="0" t="n">
        <f aca="false">VLOOKUP(B1516,municipalities!$A$1:$I$9684,2,0)</f>
        <v>43.5392</v>
      </c>
      <c r="F1516" s="0" t="n">
        <f aca="false">VLOOKUP(B1516,municipalities!$A$1:$I$9684,3,0)</f>
        <v>2.2633</v>
      </c>
      <c r="G1516" s="0" t="n">
        <f aca="false">VLOOKUP(B1516,municipalities!$A$1:$I$9684,8,0)</f>
        <v>6502</v>
      </c>
      <c r="H1516" s="2" t="n">
        <f aca="false">IFERROR(VLOOKUP(M1516,hospitals_fr!$A$1:$K$3739,2,0),1)</f>
        <v>1</v>
      </c>
      <c r="I1516" s="0" t="str">
        <f aca="false">CONCATENATE("'",municipalities!A1514,"'")</f>
        <v>'Labruguière'</v>
      </c>
      <c r="M1516" s="0" t="s">
        <v>11053</v>
      </c>
    </row>
    <row r="1517" customFormat="false" ht="13.8" hidden="true" customHeight="false" outlineLevel="0" collapsed="false">
      <c r="B1517" s="0" t="str">
        <f aca="false">municipalities!A1515</f>
        <v>Épône</v>
      </c>
      <c r="C1517" s="0" t="str">
        <f aca="false">CONCATENATE("'",municipalities!A1515,"'")</f>
        <v>'Épône'</v>
      </c>
      <c r="D1517" s="0" t="n">
        <v>8</v>
      </c>
      <c r="E1517" s="0" t="n">
        <f aca="false">VLOOKUP(B1517,municipalities!$A$1:$I$9684,2,0)</f>
        <v>48.9558</v>
      </c>
      <c r="F1517" s="0" t="n">
        <f aca="false">VLOOKUP(B1517,municipalities!$A$1:$I$9684,3,0)</f>
        <v>1.8153</v>
      </c>
      <c r="G1517" s="0" t="n">
        <f aca="false">VLOOKUP(B1517,municipalities!$A$1:$I$9684,8,0)</f>
        <v>6500</v>
      </c>
      <c r="H1517" s="2" t="n">
        <f aca="false">IFERROR(VLOOKUP(M1517,hospitals_fr!$A$1:$K$3739,2,0),1)</f>
        <v>1</v>
      </c>
      <c r="I1517" s="0" t="str">
        <f aca="false">CONCATENATE("'",municipalities!A1515,"'")</f>
        <v>'Épône'</v>
      </c>
      <c r="M1517" s="0" t="s">
        <v>11054</v>
      </c>
    </row>
    <row r="1518" customFormat="false" ht="13.8" hidden="false" customHeight="false" outlineLevel="0" collapsed="false">
      <c r="B1518" s="0" t="str">
        <f aca="false">municipalities!A1516</f>
        <v>Cormontreuil</v>
      </c>
      <c r="C1518" s="0" t="str">
        <f aca="false">CONCATENATE("'",municipalities!A1516,"'")</f>
        <v>'Cormontreuil'</v>
      </c>
      <c r="D1518" s="0" t="n">
        <v>1</v>
      </c>
      <c r="E1518" s="0" t="n">
        <f aca="false">VLOOKUP(B1518,municipalities!$A$1:$I$9684,2,0)</f>
        <v>49.2228</v>
      </c>
      <c r="F1518" s="0" t="n">
        <f aca="false">VLOOKUP(B1518,municipalities!$A$1:$I$9684,3,0)</f>
        <v>4.0519</v>
      </c>
      <c r="G1518" s="0" t="n">
        <f aca="false">VLOOKUP(B1518,municipalities!$A$1:$I$9684,8,0)</f>
        <v>6488</v>
      </c>
      <c r="H1518" s="2" t="n">
        <f aca="false">IFERROR(VLOOKUP(M1518,hospitals_fr!$A$1:$K$3739,2,0),1)</f>
        <v>1</v>
      </c>
      <c r="I1518" s="0" t="str">
        <f aca="false">CONCATENATE("'",municipalities!A1516,"'")</f>
        <v>'Cormontreuil'</v>
      </c>
      <c r="M1518" s="0" t="s">
        <v>11055</v>
      </c>
    </row>
    <row r="1519" customFormat="false" ht="13.8" hidden="true" customHeight="false" outlineLevel="0" collapsed="false">
      <c r="B1519" s="0" t="str">
        <f aca="false">municipalities!A1517</f>
        <v>Orgeval</v>
      </c>
      <c r="C1519" s="0" t="str">
        <f aca="false">CONCATENATE("'",municipalities!A1517,"'")</f>
        <v>'Orgeval'</v>
      </c>
      <c r="D1519" s="0" t="n">
        <v>8</v>
      </c>
      <c r="E1519" s="0" t="n">
        <f aca="false">VLOOKUP(B1519,municipalities!$A$1:$I$9684,2,0)</f>
        <v>48.9206</v>
      </c>
      <c r="F1519" s="0" t="n">
        <f aca="false">VLOOKUP(B1519,municipalities!$A$1:$I$9684,3,0)</f>
        <v>1.9758</v>
      </c>
      <c r="G1519" s="0" t="n">
        <f aca="false">VLOOKUP(B1519,municipalities!$A$1:$I$9684,8,0)</f>
        <v>6479</v>
      </c>
      <c r="H1519" s="2" t="n">
        <f aca="false">IFERROR(VLOOKUP(M1519,hospitals_fr!$A$1:$K$3739,2,0),1)</f>
        <v>1</v>
      </c>
      <c r="I1519" s="0" t="str">
        <f aca="false">CONCATENATE("'",municipalities!A1517,"'")</f>
        <v>'Orgeval'</v>
      </c>
      <c r="M1519" s="0" t="s">
        <v>11056</v>
      </c>
    </row>
    <row r="1520" customFormat="false" ht="13.8" hidden="true" customHeight="false" outlineLevel="0" collapsed="false">
      <c r="B1520" s="0" t="str">
        <f aca="false">municipalities!A1518</f>
        <v>Montauroux</v>
      </c>
      <c r="C1520" s="0" t="str">
        <f aca="false">CONCATENATE("'",municipalities!A1518,"'")</f>
        <v>'Montauroux'</v>
      </c>
      <c r="D1520" s="0" t="n">
        <v>13</v>
      </c>
      <c r="E1520" s="0" t="n">
        <f aca="false">VLOOKUP(B1520,municipalities!$A$1:$I$9684,2,0)</f>
        <v>43.6183</v>
      </c>
      <c r="F1520" s="0" t="n">
        <f aca="false">VLOOKUP(B1520,municipalities!$A$1:$I$9684,3,0)</f>
        <v>6.7653</v>
      </c>
      <c r="G1520" s="0" t="n">
        <f aca="false">VLOOKUP(B1520,municipalities!$A$1:$I$9684,8,0)</f>
        <v>6479</v>
      </c>
      <c r="H1520" s="2" t="n">
        <f aca="false">IFERROR(VLOOKUP(M1520,hospitals_fr!$A$1:$K$3739,2,0),1)</f>
        <v>1</v>
      </c>
      <c r="I1520" s="0" t="str">
        <f aca="false">CONCATENATE("'",municipalities!A1518,"'")</f>
        <v>'Montauroux'</v>
      </c>
      <c r="M1520" s="0" t="s">
        <v>11057</v>
      </c>
    </row>
    <row r="1521" customFormat="false" ht="13.8" hidden="true" customHeight="false" outlineLevel="0" collapsed="false">
      <c r="B1521" s="0" t="str">
        <f aca="false">municipalities!A1519</f>
        <v>Castelnau-d’Estrétefonds</v>
      </c>
      <c r="C1521" s="0" t="str">
        <f aca="false">CONCATENATE("'",municipalities!A1519,"'")</f>
        <v>'Castelnau-d’Estrétefonds'</v>
      </c>
      <c r="D1521" s="0" t="n">
        <v>9</v>
      </c>
      <c r="E1521" s="0" t="n">
        <f aca="false">VLOOKUP(B1521,municipalities!$A$1:$I$9684,2,0)</f>
        <v>43.7822</v>
      </c>
      <c r="F1521" s="0" t="n">
        <f aca="false">VLOOKUP(B1521,municipalities!$A$1:$I$9684,3,0)</f>
        <v>1.3583</v>
      </c>
      <c r="G1521" s="0" t="n">
        <f aca="false">VLOOKUP(B1521,municipalities!$A$1:$I$9684,8,0)</f>
        <v>6468</v>
      </c>
      <c r="H1521" s="2" t="n">
        <f aca="false">IFERROR(VLOOKUP(M1521,hospitals_fr!$A$1:$K$3739,2,0),1)</f>
        <v>1</v>
      </c>
      <c r="I1521" s="0" t="str">
        <f aca="false">CONCATENATE("'",municipalities!A1519,"'")</f>
        <v>'Castelnau-d’Estrétefonds'</v>
      </c>
      <c r="M1521" s="0" t="s">
        <v>11058</v>
      </c>
    </row>
    <row r="1522" customFormat="false" ht="13.8" hidden="true" customHeight="false" outlineLevel="0" collapsed="false">
      <c r="B1522" s="0" t="str">
        <f aca="false">municipalities!A1520</f>
        <v>Parentis-en-Born</v>
      </c>
      <c r="C1522" s="0" t="str">
        <f aca="false">CONCATENATE("'",municipalities!A1520,"'")</f>
        <v>'Parentis-en-Born'</v>
      </c>
      <c r="D1522" s="0" t="n">
        <v>2</v>
      </c>
      <c r="E1522" s="0" t="n">
        <f aca="false">VLOOKUP(B1522,municipalities!$A$1:$I$9684,2,0)</f>
        <v>44.3494</v>
      </c>
      <c r="F1522" s="0" t="n">
        <f aca="false">VLOOKUP(B1522,municipalities!$A$1:$I$9684,3,0)</f>
        <v>-1.0744</v>
      </c>
      <c r="G1522" s="0" t="n">
        <f aca="false">VLOOKUP(B1522,municipalities!$A$1:$I$9684,8,0)</f>
        <v>6466</v>
      </c>
      <c r="H1522" s="2" t="n">
        <f aca="false">IFERROR(VLOOKUP(M1522,hospitals_fr!$A$1:$K$3739,2,0),1)</f>
        <v>1</v>
      </c>
      <c r="I1522" s="0" t="str">
        <f aca="false">CONCATENATE("'",municipalities!A1520,"'")</f>
        <v>'Parentis-en-Born'</v>
      </c>
      <c r="M1522" s="0" t="s">
        <v>11059</v>
      </c>
    </row>
    <row r="1523" customFormat="false" ht="13.8" hidden="true" customHeight="false" outlineLevel="0" collapsed="false">
      <c r="B1523" s="0" t="str">
        <f aca="false">municipalities!A1521</f>
        <v>Sainte-Livrade-sur-Lot</v>
      </c>
      <c r="C1523" s="0" t="str">
        <f aca="false">CONCATENATE("'",municipalities!A1521,"'")</f>
        <v>'Sainte-Livrade-sur-Lot'</v>
      </c>
      <c r="D1523" s="0" t="n">
        <v>2</v>
      </c>
      <c r="E1523" s="0" t="n">
        <f aca="false">VLOOKUP(B1523,municipalities!$A$1:$I$9684,2,0)</f>
        <v>44.3981</v>
      </c>
      <c r="F1523" s="0" t="n">
        <f aca="false">VLOOKUP(B1523,municipalities!$A$1:$I$9684,3,0)</f>
        <v>0.5894</v>
      </c>
      <c r="G1523" s="0" t="n">
        <f aca="false">VLOOKUP(B1523,municipalities!$A$1:$I$9684,8,0)</f>
        <v>6458</v>
      </c>
      <c r="H1523" s="2" t="n">
        <f aca="false">IFERROR(VLOOKUP(M1523,hospitals_fr!$A$1:$K$3739,2,0),1)</f>
        <v>1</v>
      </c>
      <c r="I1523" s="0" t="str">
        <f aca="false">CONCATENATE("'",municipalities!A1521,"'")</f>
        <v>'Sainte-Livrade-sur-Lot'</v>
      </c>
      <c r="M1523" s="0" t="s">
        <v>11060</v>
      </c>
    </row>
    <row r="1524" customFormat="false" ht="13.8" hidden="true" customHeight="false" outlineLevel="0" collapsed="false">
      <c r="B1524" s="0" t="str">
        <f aca="false">municipalities!A1522</f>
        <v>Saint-Florent-sur-Cher</v>
      </c>
      <c r="C1524" s="0" t="str">
        <f aca="false">CONCATENATE("'",municipalities!A1522,"'")</f>
        <v>'Saint-Florent-sur-Cher'</v>
      </c>
      <c r="D1524" s="0" t="n">
        <v>6</v>
      </c>
      <c r="E1524" s="0" t="n">
        <f aca="false">VLOOKUP(B1524,municipalities!$A$1:$I$9684,2,0)</f>
        <v>46.9956</v>
      </c>
      <c r="F1524" s="0" t="n">
        <f aca="false">VLOOKUP(B1524,municipalities!$A$1:$I$9684,3,0)</f>
        <v>2.2517</v>
      </c>
      <c r="G1524" s="0" t="n">
        <f aca="false">VLOOKUP(B1524,municipalities!$A$1:$I$9684,8,0)</f>
        <v>6457</v>
      </c>
      <c r="H1524" s="2" t="n">
        <f aca="false">IFERROR(VLOOKUP(M1524,hospitals_fr!$A$1:$K$3739,2,0),1)</f>
        <v>1</v>
      </c>
      <c r="I1524" s="0" t="str">
        <f aca="false">CONCATENATE("'",municipalities!A1522,"'")</f>
        <v>'Saint-Florent-sur-Cher'</v>
      </c>
      <c r="M1524" s="0" t="s">
        <v>11061</v>
      </c>
    </row>
    <row r="1525" customFormat="false" ht="13.8" hidden="true" customHeight="false" outlineLevel="0" collapsed="false">
      <c r="B1525" s="0" t="str">
        <f aca="false">municipalities!A1523</f>
        <v>Bouffémont</v>
      </c>
      <c r="C1525" s="0" t="str">
        <f aca="false">CONCATENATE("'",municipalities!A1523,"'")</f>
        <v>'Bouffémont'</v>
      </c>
      <c r="D1525" s="0" t="n">
        <v>8</v>
      </c>
      <c r="E1525" s="0" t="n">
        <f aca="false">VLOOKUP(B1525,municipalities!$A$1:$I$9684,2,0)</f>
        <v>49.0433</v>
      </c>
      <c r="F1525" s="0" t="n">
        <f aca="false">VLOOKUP(B1525,municipalities!$A$1:$I$9684,3,0)</f>
        <v>2.2992</v>
      </c>
      <c r="G1525" s="0" t="n">
        <f aca="false">VLOOKUP(B1525,municipalities!$A$1:$I$9684,8,0)</f>
        <v>6453</v>
      </c>
      <c r="H1525" s="2" t="n">
        <f aca="false">IFERROR(VLOOKUP(M1525,hospitals_fr!$A$1:$K$3739,2,0),1)</f>
        <v>1</v>
      </c>
      <c r="I1525" s="0" t="str">
        <f aca="false">CONCATENATE("'",municipalities!A1523,"'")</f>
        <v>'Bouffémont'</v>
      </c>
      <c r="M1525" s="0" t="s">
        <v>11062</v>
      </c>
    </row>
    <row r="1526" customFormat="false" ht="13.8" hidden="true" customHeight="false" outlineLevel="0" collapsed="false">
      <c r="B1526" s="0" t="str">
        <f aca="false">municipalities!A1524</f>
        <v>Gigean</v>
      </c>
      <c r="C1526" s="0" t="str">
        <f aca="false">CONCATENATE("'",municipalities!A1524,"'")</f>
        <v>'Gigean'</v>
      </c>
      <c r="D1526" s="0" t="n">
        <v>9</v>
      </c>
      <c r="E1526" s="0" t="n">
        <f aca="false">VLOOKUP(B1526,municipalities!$A$1:$I$9684,2,0)</f>
        <v>43.4997</v>
      </c>
      <c r="F1526" s="0" t="n">
        <f aca="false">VLOOKUP(B1526,municipalities!$A$1:$I$9684,3,0)</f>
        <v>3.7111</v>
      </c>
      <c r="G1526" s="0" t="n">
        <f aca="false">VLOOKUP(B1526,municipalities!$A$1:$I$9684,8,0)</f>
        <v>6450</v>
      </c>
      <c r="H1526" s="2" t="n">
        <f aca="false">IFERROR(VLOOKUP(M1526,hospitals_fr!$A$1:$K$3739,2,0),1)</f>
        <v>1</v>
      </c>
      <c r="I1526" s="0" t="str">
        <f aca="false">CONCATENATE("'",municipalities!A1524,"'")</f>
        <v>'Gigean'</v>
      </c>
      <c r="M1526" s="0" t="s">
        <v>11063</v>
      </c>
    </row>
    <row r="1527" customFormat="false" ht="13.8" hidden="true" customHeight="false" outlineLevel="0" collapsed="false">
      <c r="B1527" s="0" t="str">
        <f aca="false">municipalities!A1525</f>
        <v>La Penne-sur-Huveaune</v>
      </c>
      <c r="C1527" s="0" t="str">
        <f aca="false">CONCATENATE("'",municipalities!A1525,"'")</f>
        <v>'La Penne-sur-Huveaune'</v>
      </c>
      <c r="D1527" s="0" t="n">
        <v>13</v>
      </c>
      <c r="E1527" s="0" t="n">
        <f aca="false">VLOOKUP(B1527,municipalities!$A$1:$I$9684,2,0)</f>
        <v>43.2806</v>
      </c>
      <c r="F1527" s="0" t="n">
        <f aca="false">VLOOKUP(B1527,municipalities!$A$1:$I$9684,3,0)</f>
        <v>5.5158</v>
      </c>
      <c r="G1527" s="0" t="n">
        <f aca="false">VLOOKUP(B1527,municipalities!$A$1:$I$9684,8,0)</f>
        <v>6446</v>
      </c>
      <c r="H1527" s="2" t="n">
        <f aca="false">IFERROR(VLOOKUP(M1527,hospitals_fr!$A$1:$K$3739,2,0),1)</f>
        <v>1</v>
      </c>
      <c r="I1527" s="0" t="str">
        <f aca="false">CONCATENATE("'",municipalities!A1525,"'")</f>
        <v>'La Penne-sur-Huveaune'</v>
      </c>
      <c r="M1527" s="0" t="s">
        <v>11064</v>
      </c>
    </row>
    <row r="1528" customFormat="false" ht="13.8" hidden="true" customHeight="false" outlineLevel="0" collapsed="false">
      <c r="B1528" s="0" t="str">
        <f aca="false">municipalities!A1526</f>
        <v>Villers-Saint-Paul</v>
      </c>
      <c r="C1528" s="0" t="str">
        <f aca="false">CONCATENATE("'",municipalities!A1526,"'")</f>
        <v>'Villers-Saint-Paul'</v>
      </c>
      <c r="D1528" s="0" t="n">
        <v>11</v>
      </c>
      <c r="E1528" s="0" t="n">
        <f aca="false">VLOOKUP(B1528,municipalities!$A$1:$I$9684,2,0)</f>
        <v>49.2889</v>
      </c>
      <c r="F1528" s="0" t="n">
        <f aca="false">VLOOKUP(B1528,municipalities!$A$1:$I$9684,3,0)</f>
        <v>2.4872</v>
      </c>
      <c r="G1528" s="0" t="n">
        <f aca="false">VLOOKUP(B1528,municipalities!$A$1:$I$9684,8,0)</f>
        <v>6440</v>
      </c>
      <c r="H1528" s="2" t="n">
        <f aca="false">IFERROR(VLOOKUP(M1528,hospitals_fr!$A$1:$K$3739,2,0),1)</f>
        <v>1</v>
      </c>
      <c r="I1528" s="0" t="str">
        <f aca="false">CONCATENATE("'",municipalities!A1526,"'")</f>
        <v>'Villers-Saint-Paul'</v>
      </c>
      <c r="M1528" s="0" t="s">
        <v>11065</v>
      </c>
    </row>
    <row r="1529" customFormat="false" ht="13.8" hidden="true" customHeight="false" outlineLevel="0" collapsed="false">
      <c r="B1529" s="0" t="str">
        <f aca="false">municipalities!A1527</f>
        <v>La Mulatière</v>
      </c>
      <c r="C1529" s="0" t="str">
        <f aca="false">CONCATENATE("'",municipalities!A1527,"'")</f>
        <v>'La Mulatière'</v>
      </c>
      <c r="D1529" s="0" t="n">
        <v>3</v>
      </c>
      <c r="E1529" s="0" t="n">
        <f aca="false">VLOOKUP(B1529,municipalities!$A$1:$I$9684,2,0)</f>
        <v>45.7281</v>
      </c>
      <c r="F1529" s="0" t="n">
        <f aca="false">VLOOKUP(B1529,municipalities!$A$1:$I$9684,3,0)</f>
        <v>4.8122</v>
      </c>
      <c r="G1529" s="0" t="n">
        <f aca="false">VLOOKUP(B1529,municipalities!$A$1:$I$9684,8,0)</f>
        <v>6431</v>
      </c>
      <c r="H1529" s="2" t="n">
        <f aca="false">IFERROR(VLOOKUP(M1529,hospitals_fr!$A$1:$K$3739,2,0),1)</f>
        <v>1</v>
      </c>
      <c r="I1529" s="0" t="str">
        <f aca="false">CONCATENATE("'",municipalities!A1527,"'")</f>
        <v>'La Mulatière'</v>
      </c>
      <c r="M1529" s="0" t="s">
        <v>11066</v>
      </c>
    </row>
    <row r="1530" customFormat="false" ht="13.8" hidden="true" customHeight="false" outlineLevel="0" collapsed="false">
      <c r="B1530" s="0" t="str">
        <f aca="false">municipalities!A1528</f>
        <v>Bonsecours</v>
      </c>
      <c r="C1530" s="0" t="str">
        <f aca="false">CONCATENATE("'",municipalities!A1528,"'")</f>
        <v>'Bonsecours'</v>
      </c>
      <c r="D1530" s="0" t="n">
        <v>10</v>
      </c>
      <c r="E1530" s="0" t="n">
        <f aca="false">VLOOKUP(B1530,municipalities!$A$1:$I$9684,2,0)</f>
        <v>49.4278</v>
      </c>
      <c r="F1530" s="0" t="n">
        <f aca="false">VLOOKUP(B1530,municipalities!$A$1:$I$9684,3,0)</f>
        <v>1.1278</v>
      </c>
      <c r="G1530" s="0" t="n">
        <f aca="false">VLOOKUP(B1530,municipalities!$A$1:$I$9684,8,0)</f>
        <v>6429</v>
      </c>
      <c r="H1530" s="2" t="n">
        <f aca="false">IFERROR(VLOOKUP(M1530,hospitals_fr!$A$1:$K$3739,2,0),1)</f>
        <v>1</v>
      </c>
      <c r="I1530" s="0" t="str">
        <f aca="false">CONCATENATE("'",municipalities!A1528,"'")</f>
        <v>'Bonsecours'</v>
      </c>
      <c r="M1530" s="0" t="s">
        <v>11067</v>
      </c>
    </row>
    <row r="1531" customFormat="false" ht="13.8" hidden="true" customHeight="false" outlineLevel="0" collapsed="false">
      <c r="B1531" s="0" t="str">
        <f aca="false">municipalities!A1529</f>
        <v>Cuincy</v>
      </c>
      <c r="C1531" s="0" t="str">
        <f aca="false">CONCATENATE("'",municipalities!A1529,"'")</f>
        <v>'Cuincy'</v>
      </c>
      <c r="D1531" s="0" t="n">
        <v>11</v>
      </c>
      <c r="E1531" s="0" t="n">
        <f aca="false">VLOOKUP(B1531,municipalities!$A$1:$I$9684,2,0)</f>
        <v>50.3822</v>
      </c>
      <c r="F1531" s="0" t="n">
        <f aca="false">VLOOKUP(B1531,municipalities!$A$1:$I$9684,3,0)</f>
        <v>3.0467</v>
      </c>
      <c r="G1531" s="0" t="n">
        <f aca="false">VLOOKUP(B1531,municipalities!$A$1:$I$9684,8,0)</f>
        <v>6421</v>
      </c>
      <c r="H1531" s="2" t="n">
        <f aca="false">IFERROR(VLOOKUP(M1531,hospitals_fr!$A$1:$K$3739,2,0),1)</f>
        <v>1</v>
      </c>
      <c r="I1531" s="0" t="str">
        <f aca="false">CONCATENATE("'",municipalities!A1529,"'")</f>
        <v>'Cuincy'</v>
      </c>
      <c r="M1531" s="0" t="s">
        <v>11068</v>
      </c>
    </row>
    <row r="1532" customFormat="false" ht="13.8" hidden="true" customHeight="false" outlineLevel="0" collapsed="false">
      <c r="B1532" s="0" t="str">
        <f aca="false">municipalities!A1530</f>
        <v>Estaires</v>
      </c>
      <c r="C1532" s="0" t="str">
        <f aca="false">CONCATENATE("'",municipalities!A1530,"'")</f>
        <v>'Estaires'</v>
      </c>
      <c r="D1532" s="0" t="n">
        <v>11</v>
      </c>
      <c r="E1532" s="0" t="n">
        <f aca="false">VLOOKUP(B1532,municipalities!$A$1:$I$9684,2,0)</f>
        <v>50.6439</v>
      </c>
      <c r="F1532" s="0" t="n">
        <f aca="false">VLOOKUP(B1532,municipalities!$A$1:$I$9684,3,0)</f>
        <v>2.7231</v>
      </c>
      <c r="G1532" s="0" t="n">
        <f aca="false">VLOOKUP(B1532,municipalities!$A$1:$I$9684,8,0)</f>
        <v>6420</v>
      </c>
      <c r="H1532" s="2" t="n">
        <f aca="false">IFERROR(VLOOKUP(M1532,hospitals_fr!$A$1:$K$3739,2,0),1)</f>
        <v>1</v>
      </c>
      <c r="I1532" s="0" t="str">
        <f aca="false">CONCATENATE("'",municipalities!A1530,"'")</f>
        <v>'Estaires'</v>
      </c>
      <c r="M1532" s="0" t="s">
        <v>11069</v>
      </c>
    </row>
    <row r="1533" customFormat="false" ht="13.8" hidden="true" customHeight="false" outlineLevel="0" collapsed="false">
      <c r="B1533" s="0" t="str">
        <f aca="false">municipalities!A1531</f>
        <v>L’Arbresle</v>
      </c>
      <c r="C1533" s="0" t="str">
        <f aca="false">CONCATENATE("'",municipalities!A1531,"'")</f>
        <v>'L’Arbresle'</v>
      </c>
      <c r="D1533" s="0" t="n">
        <v>3</v>
      </c>
      <c r="E1533" s="0" t="n">
        <f aca="false">VLOOKUP(B1533,municipalities!$A$1:$I$9684,2,0)</f>
        <v>45.8356</v>
      </c>
      <c r="F1533" s="0" t="n">
        <f aca="false">VLOOKUP(B1533,municipalities!$A$1:$I$9684,3,0)</f>
        <v>4.6169</v>
      </c>
      <c r="G1533" s="0" t="n">
        <f aca="false">VLOOKUP(B1533,municipalities!$A$1:$I$9684,8,0)</f>
        <v>6418</v>
      </c>
      <c r="H1533" s="2" t="n">
        <f aca="false">IFERROR(VLOOKUP(M1533,hospitals_fr!$A$1:$K$3739,2,0),1)</f>
        <v>0</v>
      </c>
      <c r="I1533" s="0" t="str">
        <f aca="false">CONCATENATE("'",municipalities!A1531,"'")</f>
        <v>'L’Arbresle'</v>
      </c>
      <c r="M1533" s="0" t="s">
        <v>11070</v>
      </c>
    </row>
    <row r="1534" customFormat="false" ht="13.8" hidden="true" customHeight="false" outlineLevel="0" collapsed="false">
      <c r="B1534" s="0" t="str">
        <f aca="false">municipalities!A1532</f>
        <v>Marignier</v>
      </c>
      <c r="C1534" s="0" t="str">
        <f aca="false">CONCATENATE("'",municipalities!A1532,"'")</f>
        <v>'Marignier'</v>
      </c>
      <c r="D1534" s="0" t="n">
        <v>3</v>
      </c>
      <c r="E1534" s="0" t="n">
        <f aca="false">VLOOKUP(B1534,municipalities!$A$1:$I$9684,2,0)</f>
        <v>46.0903</v>
      </c>
      <c r="F1534" s="0" t="n">
        <f aca="false">VLOOKUP(B1534,municipalities!$A$1:$I$9684,3,0)</f>
        <v>6.4997</v>
      </c>
      <c r="G1534" s="0" t="n">
        <f aca="false">VLOOKUP(B1534,municipalities!$A$1:$I$9684,8,0)</f>
        <v>6412</v>
      </c>
      <c r="H1534" s="2" t="n">
        <f aca="false">IFERROR(VLOOKUP(M1534,hospitals_fr!$A$1:$K$3739,2,0),1)</f>
        <v>1</v>
      </c>
      <c r="I1534" s="0" t="str">
        <f aca="false">CONCATENATE("'",municipalities!A1532,"'")</f>
        <v>'Marignier'</v>
      </c>
      <c r="M1534" s="0" t="s">
        <v>11071</v>
      </c>
    </row>
    <row r="1535" customFormat="false" ht="13.8" hidden="true" customHeight="false" outlineLevel="0" collapsed="false">
      <c r="B1535" s="0" t="str">
        <f aca="false">municipalities!A1533</f>
        <v>Saint-Girons</v>
      </c>
      <c r="C1535" s="0" t="str">
        <f aca="false">CONCATENATE("'",municipalities!A1533,"'")</f>
        <v>'Saint-Girons'</v>
      </c>
      <c r="D1535" s="0" t="n">
        <v>9</v>
      </c>
      <c r="E1535" s="0" t="n">
        <f aca="false">VLOOKUP(B1535,municipalities!$A$1:$I$9684,2,0)</f>
        <v>42.9847</v>
      </c>
      <c r="F1535" s="0" t="n">
        <f aca="false">VLOOKUP(B1535,municipalities!$A$1:$I$9684,3,0)</f>
        <v>1.1458</v>
      </c>
      <c r="G1535" s="0" t="n">
        <f aca="false">VLOOKUP(B1535,municipalities!$A$1:$I$9684,8,0)</f>
        <v>6408</v>
      </c>
      <c r="H1535" s="2" t="n">
        <f aca="false">IFERROR(VLOOKUP(M1535,hospitals_fr!$A$1:$K$3739,2,0),1)</f>
        <v>0</v>
      </c>
      <c r="I1535" s="0" t="str">
        <f aca="false">CONCATENATE("'",municipalities!A1533,"'")</f>
        <v>'Saint-Girons'</v>
      </c>
      <c r="M1535" s="0" t="s">
        <v>11072</v>
      </c>
    </row>
    <row r="1536" customFormat="false" ht="13.8" hidden="true" customHeight="false" outlineLevel="0" collapsed="false">
      <c r="B1536" s="0" t="str">
        <f aca="false">municipalities!A1534</f>
        <v>Montech</v>
      </c>
      <c r="C1536" s="0" t="str">
        <f aca="false">CONCATENATE("'",municipalities!A1534,"'")</f>
        <v>'Montech'</v>
      </c>
      <c r="D1536" s="0" t="n">
        <v>9</v>
      </c>
      <c r="E1536" s="0" t="n">
        <f aca="false">VLOOKUP(B1536,municipalities!$A$1:$I$9684,2,0)</f>
        <v>43.9569</v>
      </c>
      <c r="F1536" s="0" t="n">
        <f aca="false">VLOOKUP(B1536,municipalities!$A$1:$I$9684,3,0)</f>
        <v>1.2297</v>
      </c>
      <c r="G1536" s="0" t="n">
        <f aca="false">VLOOKUP(B1536,municipalities!$A$1:$I$9684,8,0)</f>
        <v>6406</v>
      </c>
      <c r="H1536" s="2" t="n">
        <f aca="false">IFERROR(VLOOKUP(M1536,hospitals_fr!$A$1:$K$3739,2,0),1)</f>
        <v>1</v>
      </c>
      <c r="I1536" s="0" t="str">
        <f aca="false">CONCATENATE("'",municipalities!A1534,"'")</f>
        <v>'Montech'</v>
      </c>
      <c r="M1536" s="0" t="s">
        <v>11073</v>
      </c>
    </row>
    <row r="1537" customFormat="false" ht="13.8" hidden="true" customHeight="false" outlineLevel="0" collapsed="false">
      <c r="B1537" s="0" t="str">
        <f aca="false">municipalities!A1535</f>
        <v>Louvroil</v>
      </c>
      <c r="C1537" s="0" t="str">
        <f aca="false">CONCATENATE("'",municipalities!A1535,"'")</f>
        <v>'Louvroil'</v>
      </c>
      <c r="D1537" s="0" t="n">
        <v>11</v>
      </c>
      <c r="E1537" s="0" t="n">
        <f aca="false">VLOOKUP(B1537,municipalities!$A$1:$I$9684,2,0)</f>
        <v>50.265</v>
      </c>
      <c r="F1537" s="0" t="n">
        <f aca="false">VLOOKUP(B1537,municipalities!$A$1:$I$9684,3,0)</f>
        <v>3.96</v>
      </c>
      <c r="G1537" s="0" t="n">
        <f aca="false">VLOOKUP(B1537,municipalities!$A$1:$I$9684,8,0)</f>
        <v>6405</v>
      </c>
      <c r="H1537" s="2" t="n">
        <f aca="false">IFERROR(VLOOKUP(M1537,hospitals_fr!$A$1:$K$3739,2,0),1)</f>
        <v>1</v>
      </c>
      <c r="I1537" s="0" t="str">
        <f aca="false">CONCATENATE("'",municipalities!A1535,"'")</f>
        <v>'Louvroil'</v>
      </c>
      <c r="M1537" s="0" t="s">
        <v>11074</v>
      </c>
    </row>
    <row r="1538" customFormat="false" ht="13.8" hidden="false" customHeight="false" outlineLevel="0" collapsed="false">
      <c r="B1538" s="0" t="str">
        <f aca="false">municipalities!A1536</f>
        <v>Brunstatt</v>
      </c>
      <c r="C1538" s="0" t="str">
        <f aca="false">CONCATENATE("'",municipalities!A1536,"'")</f>
        <v>'Brunstatt'</v>
      </c>
      <c r="D1538" s="0" t="n">
        <v>1</v>
      </c>
      <c r="E1538" s="0" t="n">
        <f aca="false">VLOOKUP(B1538,municipalities!$A$1:$I$9684,2,0)</f>
        <v>47.7233</v>
      </c>
      <c r="F1538" s="0" t="n">
        <f aca="false">VLOOKUP(B1538,municipalities!$A$1:$I$9684,3,0)</f>
        <v>7.3228</v>
      </c>
      <c r="G1538" s="0" t="n">
        <f aca="false">VLOOKUP(B1538,municipalities!$A$1:$I$9684,8,0)</f>
        <v>6405</v>
      </c>
      <c r="H1538" s="2" t="n">
        <f aca="false">IFERROR(VLOOKUP(M1538,hospitals_fr!$A$1:$K$3739,2,0),1)</f>
        <v>1</v>
      </c>
      <c r="I1538" s="0" t="str">
        <f aca="false">CONCATENATE("'",municipalities!A1536,"'")</f>
        <v>'Brunstatt'</v>
      </c>
      <c r="M1538" s="0" t="s">
        <v>11075</v>
      </c>
    </row>
    <row r="1539" customFormat="false" ht="13.8" hidden="true" customHeight="false" outlineLevel="0" collapsed="false">
      <c r="B1539" s="0" t="str">
        <f aca="false">municipalities!A1537</f>
        <v>Saint-Thibault-des-Vignes</v>
      </c>
      <c r="C1539" s="0" t="str">
        <f aca="false">CONCATENATE("'",municipalities!A1537,"'")</f>
        <v>'Saint-Thibault-des-Vignes'</v>
      </c>
      <c r="D1539" s="0" t="n">
        <v>8</v>
      </c>
      <c r="E1539" s="0" t="n">
        <f aca="false">VLOOKUP(B1539,municipalities!$A$1:$I$9684,2,0)</f>
        <v>48.8692</v>
      </c>
      <c r="F1539" s="0" t="n">
        <f aca="false">VLOOKUP(B1539,municipalities!$A$1:$I$9684,3,0)</f>
        <v>2.6886</v>
      </c>
      <c r="G1539" s="0" t="n">
        <f aca="false">VLOOKUP(B1539,municipalities!$A$1:$I$9684,8,0)</f>
        <v>6400</v>
      </c>
      <c r="H1539" s="2" t="n">
        <f aca="false">IFERROR(VLOOKUP(M1539,hospitals_fr!$A$1:$K$3739,2,0),1)</f>
        <v>1</v>
      </c>
      <c r="I1539" s="0" t="str">
        <f aca="false">CONCATENATE("'",municipalities!A1537,"'")</f>
        <v>'Saint-Thibault-des-Vignes'</v>
      </c>
      <c r="M1539" s="0" t="s">
        <v>11076</v>
      </c>
    </row>
    <row r="1540" customFormat="false" ht="13.8" hidden="true" customHeight="false" outlineLevel="0" collapsed="false">
      <c r="B1540" s="0" t="str">
        <f aca="false">municipalities!A1538</f>
        <v>Fouquières-lès-Lens</v>
      </c>
      <c r="C1540" s="0" t="str">
        <f aca="false">CONCATENATE("'",municipalities!A1538,"'")</f>
        <v>'Fouquières-lès-Lens'</v>
      </c>
      <c r="D1540" s="0" t="n">
        <v>11</v>
      </c>
      <c r="E1540" s="0" t="n">
        <f aca="false">VLOOKUP(B1540,municipalities!$A$1:$I$9684,2,0)</f>
        <v>50.4286</v>
      </c>
      <c r="F1540" s="0" t="n">
        <f aca="false">VLOOKUP(B1540,municipalities!$A$1:$I$9684,3,0)</f>
        <v>2.9128</v>
      </c>
      <c r="G1540" s="0" t="n">
        <f aca="false">VLOOKUP(B1540,municipalities!$A$1:$I$9684,8,0)</f>
        <v>6399</v>
      </c>
      <c r="H1540" s="2" t="n">
        <f aca="false">IFERROR(VLOOKUP(M1540,hospitals_fr!$A$1:$K$3739,2,0),1)</f>
        <v>1</v>
      </c>
      <c r="I1540" s="0" t="str">
        <f aca="false">CONCATENATE("'",municipalities!A1538,"'")</f>
        <v>'Fouquières-lès-Lens'</v>
      </c>
      <c r="M1540" s="0" t="s">
        <v>11077</v>
      </c>
    </row>
    <row r="1541" customFormat="false" ht="13.8" hidden="true" customHeight="false" outlineLevel="0" collapsed="false">
      <c r="B1541" s="0" t="str">
        <f aca="false">municipalities!A1539</f>
        <v>Louhans</v>
      </c>
      <c r="C1541" s="0" t="str">
        <f aca="false">CONCATENATE("'",municipalities!A1539,"'")</f>
        <v>'Louhans'</v>
      </c>
      <c r="D1541" s="0" t="n">
        <v>4</v>
      </c>
      <c r="E1541" s="0" t="n">
        <f aca="false">VLOOKUP(B1541,municipalities!$A$1:$I$9684,2,0)</f>
        <v>46.6264</v>
      </c>
      <c r="F1541" s="0" t="n">
        <f aca="false">VLOOKUP(B1541,municipalities!$A$1:$I$9684,3,0)</f>
        <v>5.2247</v>
      </c>
      <c r="G1541" s="0" t="n">
        <f aca="false">VLOOKUP(B1541,municipalities!$A$1:$I$9684,8,0)</f>
        <v>6399</v>
      </c>
      <c r="H1541" s="2" t="n">
        <f aca="false">IFERROR(VLOOKUP(M1541,hospitals_fr!$A$1:$K$3739,2,0),1)</f>
        <v>1</v>
      </c>
      <c r="I1541" s="0" t="str">
        <f aca="false">CONCATENATE("'",municipalities!A1539,"'")</f>
        <v>'Louhans'</v>
      </c>
      <c r="M1541" s="0" t="s">
        <v>11078</v>
      </c>
    </row>
    <row r="1542" customFormat="false" ht="13.8" hidden="true" customHeight="false" outlineLevel="0" collapsed="false">
      <c r="B1542" s="0" t="str">
        <f aca="false">municipalities!A1540</f>
        <v>Ceyrat</v>
      </c>
      <c r="C1542" s="0" t="str">
        <f aca="false">CONCATENATE("'",municipalities!A1540,"'")</f>
        <v>'Ceyrat'</v>
      </c>
      <c r="D1542" s="0" t="n">
        <v>3</v>
      </c>
      <c r="E1542" s="0" t="n">
        <f aca="false">VLOOKUP(B1542,municipalities!$A$1:$I$9684,2,0)</f>
        <v>45.7328</v>
      </c>
      <c r="F1542" s="0" t="n">
        <f aca="false">VLOOKUP(B1542,municipalities!$A$1:$I$9684,3,0)</f>
        <v>3.0633</v>
      </c>
      <c r="G1542" s="0" t="n">
        <f aca="false">VLOOKUP(B1542,municipalities!$A$1:$I$9684,8,0)</f>
        <v>6390</v>
      </c>
      <c r="H1542" s="2" t="n">
        <f aca="false">IFERROR(VLOOKUP(M1542,hospitals_fr!$A$1:$K$3739,2,0),1)</f>
        <v>0</v>
      </c>
      <c r="I1542" s="0" t="str">
        <f aca="false">CONCATENATE("'",municipalities!A1540,"'")</f>
        <v>'Ceyrat'</v>
      </c>
      <c r="M1542" s="0" t="s">
        <v>11079</v>
      </c>
    </row>
    <row r="1543" customFormat="false" ht="13.8" hidden="true" customHeight="false" outlineLevel="0" collapsed="false">
      <c r="B1543" s="0" t="str">
        <f aca="false">municipalities!A1541</f>
        <v>Veigné</v>
      </c>
      <c r="C1543" s="0" t="str">
        <f aca="false">CONCATENATE("'",municipalities!A1541,"'")</f>
        <v>'Veigné'</v>
      </c>
      <c r="D1543" s="0" t="n">
        <v>6</v>
      </c>
      <c r="E1543" s="0" t="n">
        <f aca="false">VLOOKUP(B1543,municipalities!$A$1:$I$9684,2,0)</f>
        <v>47.2875</v>
      </c>
      <c r="F1543" s="0" t="n">
        <f aca="false">VLOOKUP(B1543,municipalities!$A$1:$I$9684,3,0)</f>
        <v>0.7375</v>
      </c>
      <c r="G1543" s="0" t="n">
        <f aca="false">VLOOKUP(B1543,municipalities!$A$1:$I$9684,8,0)</f>
        <v>6372</v>
      </c>
      <c r="H1543" s="2" t="n">
        <f aca="false">IFERROR(VLOOKUP(M1543,hospitals_fr!$A$1:$K$3739,2,0),1)</f>
        <v>1</v>
      </c>
      <c r="I1543" s="0" t="str">
        <f aca="false">CONCATENATE("'",municipalities!A1541,"'")</f>
        <v>'Veigné'</v>
      </c>
      <c r="M1543" s="0" t="s">
        <v>11080</v>
      </c>
    </row>
    <row r="1544" customFormat="false" ht="13.8" hidden="true" customHeight="false" outlineLevel="0" collapsed="false">
      <c r="B1544" s="0" t="str">
        <f aca="false">municipalities!A1542</f>
        <v>Puilboreau</v>
      </c>
      <c r="C1544" s="0" t="str">
        <f aca="false">CONCATENATE("'",municipalities!A1542,"'")</f>
        <v>'Puilboreau'</v>
      </c>
      <c r="D1544" s="0" t="n">
        <v>2</v>
      </c>
      <c r="E1544" s="0" t="n">
        <f aca="false">VLOOKUP(B1544,municipalities!$A$1:$I$9684,2,0)</f>
        <v>46.1858</v>
      </c>
      <c r="F1544" s="0" t="n">
        <f aca="false">VLOOKUP(B1544,municipalities!$A$1:$I$9684,3,0)</f>
        <v>-1.1172</v>
      </c>
      <c r="G1544" s="0" t="n">
        <f aca="false">VLOOKUP(B1544,municipalities!$A$1:$I$9684,8,0)</f>
        <v>6369</v>
      </c>
      <c r="H1544" s="2" t="n">
        <f aca="false">IFERROR(VLOOKUP(M1544,hospitals_fr!$A$1:$K$3739,2,0),1)</f>
        <v>1</v>
      </c>
      <c r="I1544" s="0" t="str">
        <f aca="false">CONCATENATE("'",municipalities!A1542,"'")</f>
        <v>'Puilboreau'</v>
      </c>
      <c r="M1544" s="0" t="s">
        <v>11081</v>
      </c>
    </row>
    <row r="1545" customFormat="false" ht="13.8" hidden="true" customHeight="false" outlineLevel="0" collapsed="false">
      <c r="B1545" s="0" t="str">
        <f aca="false">municipalities!A1543</f>
        <v>Saint-Flour</v>
      </c>
      <c r="C1545" s="0" t="str">
        <f aca="false">CONCATENATE("'",municipalities!A1543,"'")</f>
        <v>'Saint-Flour'</v>
      </c>
      <c r="D1545" s="0" t="n">
        <v>3</v>
      </c>
      <c r="E1545" s="0" t="n">
        <f aca="false">VLOOKUP(B1545,municipalities!$A$1:$I$9684,2,0)</f>
        <v>45.0336</v>
      </c>
      <c r="F1545" s="0" t="n">
        <f aca="false">VLOOKUP(B1545,municipalities!$A$1:$I$9684,3,0)</f>
        <v>3.0928</v>
      </c>
      <c r="G1545" s="0" t="n">
        <f aca="false">VLOOKUP(B1545,municipalities!$A$1:$I$9684,8,0)</f>
        <v>6365</v>
      </c>
      <c r="H1545" s="2" t="n">
        <f aca="false">IFERROR(VLOOKUP(M1545,hospitals_fr!$A$1:$K$3739,2,0),1)</f>
        <v>1</v>
      </c>
      <c r="I1545" s="0" t="str">
        <f aca="false">CONCATENATE("'",municipalities!A1543,"'")</f>
        <v>'Saint-Flour'</v>
      </c>
      <c r="M1545" s="0" t="s">
        <v>11082</v>
      </c>
    </row>
    <row r="1546" customFormat="false" ht="13.8" hidden="true" customHeight="false" outlineLevel="0" collapsed="false">
      <c r="B1546" s="0" t="str">
        <f aca="false">municipalities!A1544</f>
        <v>Jassans-Riottier</v>
      </c>
      <c r="C1546" s="0" t="str">
        <f aca="false">CONCATENATE("'",municipalities!A1544,"'")</f>
        <v>'Jassans-Riottier'</v>
      </c>
      <c r="D1546" s="0" t="n">
        <v>3</v>
      </c>
      <c r="E1546" s="0" t="n">
        <f aca="false">VLOOKUP(B1546,municipalities!$A$1:$I$9684,2,0)</f>
        <v>45.9856</v>
      </c>
      <c r="F1546" s="0" t="n">
        <f aca="false">VLOOKUP(B1546,municipalities!$A$1:$I$9684,3,0)</f>
        <v>4.7567</v>
      </c>
      <c r="G1546" s="0" t="n">
        <f aca="false">VLOOKUP(B1546,municipalities!$A$1:$I$9684,8,0)</f>
        <v>6356</v>
      </c>
      <c r="H1546" s="2" t="n">
        <f aca="false">IFERROR(VLOOKUP(M1546,hospitals_fr!$A$1:$K$3739,2,0),1)</f>
        <v>1</v>
      </c>
      <c r="I1546" s="0" t="str">
        <f aca="false">CONCATENATE("'",municipalities!A1544,"'")</f>
        <v>'Jassans-Riottier'</v>
      </c>
      <c r="M1546" s="0" t="s">
        <v>11083</v>
      </c>
    </row>
    <row r="1547" customFormat="false" ht="13.8" hidden="true" customHeight="false" outlineLevel="0" collapsed="false">
      <c r="B1547" s="0" t="str">
        <f aca="false">municipalities!A1545</f>
        <v>Wimereux</v>
      </c>
      <c r="C1547" s="0" t="str">
        <f aca="false">CONCATENATE("'",municipalities!A1545,"'")</f>
        <v>'Wimereux'</v>
      </c>
      <c r="D1547" s="0" t="n">
        <v>11</v>
      </c>
      <c r="E1547" s="0" t="n">
        <f aca="false">VLOOKUP(B1547,municipalities!$A$1:$I$9684,2,0)</f>
        <v>50.7697</v>
      </c>
      <c r="F1547" s="0" t="n">
        <f aca="false">VLOOKUP(B1547,municipalities!$A$1:$I$9684,3,0)</f>
        <v>1.61</v>
      </c>
      <c r="G1547" s="0" t="n">
        <f aca="false">VLOOKUP(B1547,municipalities!$A$1:$I$9684,8,0)</f>
        <v>6356</v>
      </c>
      <c r="H1547" s="2" t="n">
        <f aca="false">IFERROR(VLOOKUP(M1547,hospitals_fr!$A$1:$K$3739,2,0),1)</f>
        <v>1</v>
      </c>
      <c r="I1547" s="0" t="str">
        <f aca="false">CONCATENATE("'",municipalities!A1545,"'")</f>
        <v>'Wimereux'</v>
      </c>
      <c r="M1547" s="0" t="s">
        <v>11084</v>
      </c>
    </row>
    <row r="1548" customFormat="false" ht="13.8" hidden="true" customHeight="false" outlineLevel="0" collapsed="false">
      <c r="B1548" s="0" t="str">
        <f aca="false">municipalities!A1546</f>
        <v>Quiévrechain</v>
      </c>
      <c r="C1548" s="0" t="str">
        <f aca="false">CONCATENATE("'",municipalities!A1546,"'")</f>
        <v>'Quiévrechain'</v>
      </c>
      <c r="D1548" s="0" t="n">
        <v>11</v>
      </c>
      <c r="E1548" s="0" t="n">
        <f aca="false">VLOOKUP(B1548,municipalities!$A$1:$I$9684,2,0)</f>
        <v>50.3953</v>
      </c>
      <c r="F1548" s="0" t="n">
        <f aca="false">VLOOKUP(B1548,municipalities!$A$1:$I$9684,3,0)</f>
        <v>3.6669</v>
      </c>
      <c r="G1548" s="0" t="n">
        <f aca="false">VLOOKUP(B1548,municipalities!$A$1:$I$9684,8,0)</f>
        <v>6355</v>
      </c>
      <c r="H1548" s="2" t="n">
        <f aca="false">IFERROR(VLOOKUP(M1548,hospitals_fr!$A$1:$K$3739,2,0),1)</f>
        <v>1</v>
      </c>
      <c r="I1548" s="0" t="str">
        <f aca="false">CONCATENATE("'",municipalities!A1546,"'")</f>
        <v>'Quiévrechain'</v>
      </c>
      <c r="M1548" s="0" t="s">
        <v>11085</v>
      </c>
    </row>
    <row r="1549" customFormat="false" ht="13.8" hidden="true" customHeight="false" outlineLevel="0" collapsed="false">
      <c r="B1549" s="0" t="str">
        <f aca="false">municipalities!A1547</f>
        <v>Arès</v>
      </c>
      <c r="C1549" s="0" t="str">
        <f aca="false">CONCATENATE("'",municipalities!A1547,"'")</f>
        <v>'Arès'</v>
      </c>
      <c r="D1549" s="0" t="n">
        <v>2</v>
      </c>
      <c r="E1549" s="0" t="n">
        <f aca="false">VLOOKUP(B1549,municipalities!$A$1:$I$9684,2,0)</f>
        <v>44.765</v>
      </c>
      <c r="F1549" s="0" t="n">
        <f aca="false">VLOOKUP(B1549,municipalities!$A$1:$I$9684,3,0)</f>
        <v>-1.1367</v>
      </c>
      <c r="G1549" s="0" t="n">
        <f aca="false">VLOOKUP(B1549,municipalities!$A$1:$I$9684,8,0)</f>
        <v>6349</v>
      </c>
      <c r="H1549" s="2" t="n">
        <f aca="false">IFERROR(VLOOKUP(M1549,hospitals_fr!$A$1:$K$3739,2,0),1)</f>
        <v>1</v>
      </c>
      <c r="I1549" s="0" t="str">
        <f aca="false">CONCATENATE("'",municipalities!A1547,"'")</f>
        <v>'Arès'</v>
      </c>
      <c r="M1549" s="0" t="s">
        <v>11086</v>
      </c>
    </row>
    <row r="1550" customFormat="false" ht="13.8" hidden="true" customHeight="false" outlineLevel="0" collapsed="false">
      <c r="B1550" s="0" t="str">
        <f aca="false">municipalities!A1548</f>
        <v>Mourenx</v>
      </c>
      <c r="C1550" s="0" t="str">
        <f aca="false">CONCATENATE("'",municipalities!A1548,"'")</f>
        <v>'Mourenx'</v>
      </c>
      <c r="D1550" s="0" t="n">
        <v>2</v>
      </c>
      <c r="E1550" s="0" t="n">
        <f aca="false">VLOOKUP(B1550,municipalities!$A$1:$I$9684,2,0)</f>
        <v>43.3706</v>
      </c>
      <c r="F1550" s="0" t="n">
        <f aca="false">VLOOKUP(B1550,municipalities!$A$1:$I$9684,3,0)</f>
        <v>-0.6294</v>
      </c>
      <c r="G1550" s="0" t="n">
        <f aca="false">VLOOKUP(B1550,municipalities!$A$1:$I$9684,8,0)</f>
        <v>6341</v>
      </c>
      <c r="H1550" s="2" t="n">
        <f aca="false">IFERROR(VLOOKUP(M1550,hospitals_fr!$A$1:$K$3739,2,0),1)</f>
        <v>1</v>
      </c>
      <c r="I1550" s="0" t="str">
        <f aca="false">CONCATENATE("'",municipalities!A1548,"'")</f>
        <v>'Mourenx'</v>
      </c>
      <c r="M1550" s="0" t="s">
        <v>11087</v>
      </c>
    </row>
    <row r="1551" customFormat="false" ht="13.8" hidden="true" customHeight="false" outlineLevel="0" collapsed="false">
      <c r="B1551" s="0" t="str">
        <f aca="false">municipalities!A1549</f>
        <v>Gignac</v>
      </c>
      <c r="C1551" s="0" t="str">
        <f aca="false">CONCATENATE("'",municipalities!A1549,"'")</f>
        <v>'Gignac'</v>
      </c>
      <c r="D1551" s="0" t="n">
        <v>9</v>
      </c>
      <c r="E1551" s="0" t="n">
        <f aca="false">VLOOKUP(B1551,municipalities!$A$1:$I$9684,2,0)</f>
        <v>43.6519</v>
      </c>
      <c r="F1551" s="0" t="n">
        <f aca="false">VLOOKUP(B1551,municipalities!$A$1:$I$9684,3,0)</f>
        <v>3.5511</v>
      </c>
      <c r="G1551" s="0" t="n">
        <f aca="false">VLOOKUP(B1551,municipalities!$A$1:$I$9684,8,0)</f>
        <v>6340</v>
      </c>
      <c r="H1551" s="2" t="n">
        <f aca="false">IFERROR(VLOOKUP(M1551,hospitals_fr!$A$1:$K$3739,2,0),1)</f>
        <v>1</v>
      </c>
      <c r="I1551" s="0" t="str">
        <f aca="false">CONCATENATE("'",municipalities!A1549,"'")</f>
        <v>'Gignac'</v>
      </c>
      <c r="M1551" s="0" t="s">
        <v>11088</v>
      </c>
    </row>
    <row r="1552" customFormat="false" ht="13.8" hidden="true" customHeight="false" outlineLevel="0" collapsed="false">
      <c r="B1552" s="0" t="str">
        <f aca="false">municipalities!A1550</f>
        <v>Esbly</v>
      </c>
      <c r="C1552" s="0" t="str">
        <f aca="false">CONCATENATE("'",municipalities!A1550,"'")</f>
        <v>'Esbly'</v>
      </c>
      <c r="D1552" s="0" t="n">
        <v>8</v>
      </c>
      <c r="E1552" s="0" t="n">
        <f aca="false">VLOOKUP(B1552,municipalities!$A$1:$I$9684,2,0)</f>
        <v>48.9031</v>
      </c>
      <c r="F1552" s="0" t="n">
        <f aca="false">VLOOKUP(B1552,municipalities!$A$1:$I$9684,3,0)</f>
        <v>2.8125</v>
      </c>
      <c r="G1552" s="0" t="n">
        <f aca="false">VLOOKUP(B1552,municipalities!$A$1:$I$9684,8,0)</f>
        <v>6339</v>
      </c>
      <c r="H1552" s="2" t="n">
        <f aca="false">IFERROR(VLOOKUP(M1552,hospitals_fr!$A$1:$K$3739,2,0),1)</f>
        <v>1</v>
      </c>
      <c r="I1552" s="0" t="str">
        <f aca="false">CONCATENATE("'",municipalities!A1550,"'")</f>
        <v>'Esbly'</v>
      </c>
      <c r="M1552" s="0" t="s">
        <v>11089</v>
      </c>
    </row>
    <row r="1553" customFormat="false" ht="13.8" hidden="true" customHeight="false" outlineLevel="0" collapsed="false">
      <c r="B1553" s="0" t="str">
        <f aca="false">municipalities!A1551</f>
        <v>Machecoul</v>
      </c>
      <c r="C1553" s="0" t="str">
        <f aca="false">CONCATENATE("'",municipalities!A1551,"'")</f>
        <v>'Machecoul'</v>
      </c>
      <c r="D1553" s="0" t="n">
        <v>12</v>
      </c>
      <c r="E1553" s="0" t="n">
        <f aca="false">VLOOKUP(B1553,municipalities!$A$1:$I$9684,2,0)</f>
        <v>46.9931</v>
      </c>
      <c r="F1553" s="0" t="n">
        <f aca="false">VLOOKUP(B1553,municipalities!$A$1:$I$9684,3,0)</f>
        <v>-1.8228</v>
      </c>
      <c r="G1553" s="0" t="n">
        <f aca="false">VLOOKUP(B1553,municipalities!$A$1:$I$9684,8,0)</f>
        <v>6334</v>
      </c>
      <c r="H1553" s="2" t="n">
        <f aca="false">IFERROR(VLOOKUP(M1553,hospitals_fr!$A$1:$K$3739,2,0),1)</f>
        <v>0</v>
      </c>
      <c r="I1553" s="0" t="str">
        <f aca="false">CONCATENATE("'",municipalities!A1551,"'")</f>
        <v>'Machecoul'</v>
      </c>
      <c r="M1553" s="0" t="s">
        <v>11090</v>
      </c>
    </row>
    <row r="1554" customFormat="false" ht="13.8" hidden="false" customHeight="false" outlineLevel="0" collapsed="false">
      <c r="B1554" s="0" t="str">
        <f aca="false">municipalities!A1552</f>
        <v>Petite-Rosselle</v>
      </c>
      <c r="C1554" s="0" t="str">
        <f aca="false">CONCATENATE("'",municipalities!A1552,"'")</f>
        <v>'Petite-Rosselle'</v>
      </c>
      <c r="D1554" s="0" t="n">
        <v>1</v>
      </c>
      <c r="E1554" s="0" t="n">
        <f aca="false">VLOOKUP(B1554,municipalities!$A$1:$I$9684,2,0)</f>
        <v>49.2117</v>
      </c>
      <c r="F1554" s="0" t="n">
        <f aca="false">VLOOKUP(B1554,municipalities!$A$1:$I$9684,3,0)</f>
        <v>6.8575</v>
      </c>
      <c r="G1554" s="0" t="n">
        <f aca="false">VLOOKUP(B1554,municipalities!$A$1:$I$9684,8,0)</f>
        <v>6322</v>
      </c>
      <c r="H1554" s="2" t="n">
        <f aca="false">IFERROR(VLOOKUP(M1554,hospitals_fr!$A$1:$K$3739,2,0),1)</f>
        <v>1</v>
      </c>
      <c r="I1554" s="0" t="str">
        <f aca="false">CONCATENATE("'",municipalities!A1552,"'")</f>
        <v>'Petite-Rosselle'</v>
      </c>
      <c r="M1554" s="0" t="s">
        <v>11091</v>
      </c>
    </row>
    <row r="1555" customFormat="false" ht="13.8" hidden="true" customHeight="false" outlineLevel="0" collapsed="false">
      <c r="B1555" s="0" t="str">
        <f aca="false">municipalities!A1553</f>
        <v>Marsillargues</v>
      </c>
      <c r="C1555" s="0" t="str">
        <f aca="false">CONCATENATE("'",municipalities!A1553,"'")</f>
        <v>'Marsillargues'</v>
      </c>
      <c r="D1555" s="0" t="n">
        <v>9</v>
      </c>
      <c r="E1555" s="0" t="n">
        <f aca="false">VLOOKUP(B1555,municipalities!$A$1:$I$9684,2,0)</f>
        <v>43.6644</v>
      </c>
      <c r="F1555" s="0" t="n">
        <f aca="false">VLOOKUP(B1555,municipalities!$A$1:$I$9684,3,0)</f>
        <v>4.1769</v>
      </c>
      <c r="G1555" s="0" t="n">
        <f aca="false">VLOOKUP(B1555,municipalities!$A$1:$I$9684,8,0)</f>
        <v>6322</v>
      </c>
      <c r="H1555" s="2" t="n">
        <f aca="false">IFERROR(VLOOKUP(M1555,hospitals_fr!$A$1:$K$3739,2,0),1)</f>
        <v>1</v>
      </c>
      <c r="I1555" s="0" t="str">
        <f aca="false">CONCATENATE("'",municipalities!A1553,"'")</f>
        <v>'Marsillargues'</v>
      </c>
      <c r="M1555" s="0" t="s">
        <v>11092</v>
      </c>
    </row>
    <row r="1556" customFormat="false" ht="13.8" hidden="false" customHeight="false" outlineLevel="0" collapsed="false">
      <c r="B1556" s="0" t="str">
        <f aca="false">municipalities!A1554</f>
        <v>Marange-Silvange</v>
      </c>
      <c r="C1556" s="0" t="str">
        <f aca="false">CONCATENATE("'",municipalities!A1554,"'")</f>
        <v>'Marange-Silvange'</v>
      </c>
      <c r="D1556" s="0" t="n">
        <v>1</v>
      </c>
      <c r="E1556" s="0" t="n">
        <f aca="false">VLOOKUP(B1556,municipalities!$A$1:$I$9684,2,0)</f>
        <v>49.2108</v>
      </c>
      <c r="F1556" s="0" t="n">
        <f aca="false">VLOOKUP(B1556,municipalities!$A$1:$I$9684,3,0)</f>
        <v>6.1039</v>
      </c>
      <c r="G1556" s="0" t="n">
        <f aca="false">VLOOKUP(B1556,municipalities!$A$1:$I$9684,8,0)</f>
        <v>6319</v>
      </c>
      <c r="H1556" s="2" t="n">
        <f aca="false">IFERROR(VLOOKUP(M1556,hospitals_fr!$A$1:$K$3739,2,0),1)</f>
        <v>1</v>
      </c>
      <c r="I1556" s="0" t="str">
        <f aca="false">CONCATENATE("'",municipalities!A1554,"'")</f>
        <v>'Marange-Silvange'</v>
      </c>
      <c r="M1556" s="0" t="s">
        <v>11093</v>
      </c>
    </row>
    <row r="1557" customFormat="false" ht="13.8" hidden="true" customHeight="false" outlineLevel="0" collapsed="false">
      <c r="B1557" s="0" t="str">
        <f aca="false">municipalities!A1555</f>
        <v>Le Blanc</v>
      </c>
      <c r="C1557" s="0" t="str">
        <f aca="false">CONCATENATE("'",municipalities!A1555,"'")</f>
        <v>'Le Blanc'</v>
      </c>
      <c r="D1557" s="0" t="n">
        <v>6</v>
      </c>
      <c r="E1557" s="0" t="n">
        <f aca="false">VLOOKUP(B1557,municipalities!$A$1:$I$9684,2,0)</f>
        <v>46.6336</v>
      </c>
      <c r="F1557" s="0" t="n">
        <f aca="false">VLOOKUP(B1557,municipalities!$A$1:$I$9684,3,0)</f>
        <v>1.0628</v>
      </c>
      <c r="G1557" s="0" t="n">
        <f aca="false">VLOOKUP(B1557,municipalities!$A$1:$I$9684,8,0)</f>
        <v>6319</v>
      </c>
      <c r="H1557" s="2" t="n">
        <f aca="false">IFERROR(VLOOKUP(M1557,hospitals_fr!$A$1:$K$3739,2,0),1)</f>
        <v>1</v>
      </c>
      <c r="I1557" s="0" t="str">
        <f aca="false">CONCATENATE("'",municipalities!A1555,"'")</f>
        <v>'Le Blanc'</v>
      </c>
      <c r="M1557" s="0" t="s">
        <v>11094</v>
      </c>
    </row>
    <row r="1558" customFormat="false" ht="13.8" hidden="true" customHeight="false" outlineLevel="0" collapsed="false">
      <c r="B1558" s="0" t="str">
        <f aca="false">municipalities!A1556</f>
        <v>Laudun-l’Ardoise</v>
      </c>
      <c r="C1558" s="0" t="str">
        <f aca="false">CONCATENATE("'",municipalities!A1556,"'")</f>
        <v>'Laudun-l’Ardoise'</v>
      </c>
      <c r="D1558" s="0" t="n">
        <v>9</v>
      </c>
      <c r="E1558" s="0" t="n">
        <f aca="false">VLOOKUP(B1558,municipalities!$A$1:$I$9684,2,0)</f>
        <v>44.105</v>
      </c>
      <c r="F1558" s="0" t="n">
        <f aca="false">VLOOKUP(B1558,municipalities!$A$1:$I$9684,3,0)</f>
        <v>4.6575</v>
      </c>
      <c r="G1558" s="0" t="n">
        <f aca="false">VLOOKUP(B1558,municipalities!$A$1:$I$9684,8,0)</f>
        <v>6316</v>
      </c>
      <c r="H1558" s="2" t="n">
        <f aca="false">IFERROR(VLOOKUP(M1558,hospitals_fr!$A$1:$K$3739,2,0),1)</f>
        <v>1</v>
      </c>
      <c r="I1558" s="0" t="str">
        <f aca="false">CONCATENATE("'",municipalities!A1556,"'")</f>
        <v>'Laudun-l’Ardoise'</v>
      </c>
      <c r="M1558" s="0" t="s">
        <v>11095</v>
      </c>
    </row>
    <row r="1559" customFormat="false" ht="13.8" hidden="true" customHeight="false" outlineLevel="0" collapsed="false">
      <c r="B1559" s="0" t="str">
        <f aca="false">municipalities!A1557</f>
        <v>Brindas</v>
      </c>
      <c r="C1559" s="0" t="str">
        <f aca="false">CONCATENATE("'",municipalities!A1557,"'")</f>
        <v>'Brindas'</v>
      </c>
      <c r="D1559" s="0" t="n">
        <v>3</v>
      </c>
      <c r="E1559" s="0" t="n">
        <f aca="false">VLOOKUP(B1559,municipalities!$A$1:$I$9684,2,0)</f>
        <v>45.7211</v>
      </c>
      <c r="F1559" s="0" t="n">
        <f aca="false">VLOOKUP(B1559,municipalities!$A$1:$I$9684,3,0)</f>
        <v>4.6936</v>
      </c>
      <c r="G1559" s="0" t="n">
        <f aca="false">VLOOKUP(B1559,municipalities!$A$1:$I$9684,8,0)</f>
        <v>6315</v>
      </c>
      <c r="H1559" s="2" t="n">
        <f aca="false">IFERROR(VLOOKUP(M1559,hospitals_fr!$A$1:$K$3739,2,0),1)</f>
        <v>1</v>
      </c>
      <c r="I1559" s="0" t="str">
        <f aca="false">CONCATENATE("'",municipalities!A1557,"'")</f>
        <v>'Brindas'</v>
      </c>
      <c r="M1559" s="0" t="s">
        <v>11096</v>
      </c>
    </row>
    <row r="1560" customFormat="false" ht="13.8" hidden="true" customHeight="false" outlineLevel="0" collapsed="false">
      <c r="B1560" s="0" t="str">
        <f aca="false">municipalities!A1558</f>
        <v>Corbie</v>
      </c>
      <c r="C1560" s="0" t="str">
        <f aca="false">CONCATENATE("'",municipalities!A1558,"'")</f>
        <v>'Corbie'</v>
      </c>
      <c r="D1560" s="0" t="n">
        <v>11</v>
      </c>
      <c r="E1560" s="0" t="n">
        <f aca="false">VLOOKUP(B1560,municipalities!$A$1:$I$9684,2,0)</f>
        <v>49.9089</v>
      </c>
      <c r="F1560" s="0" t="n">
        <f aca="false">VLOOKUP(B1560,municipalities!$A$1:$I$9684,3,0)</f>
        <v>2.5072</v>
      </c>
      <c r="G1560" s="0" t="n">
        <f aca="false">VLOOKUP(B1560,municipalities!$A$1:$I$9684,8,0)</f>
        <v>6307</v>
      </c>
      <c r="H1560" s="2" t="n">
        <f aca="false">IFERROR(VLOOKUP(M1560,hospitals_fr!$A$1:$K$3739,2,0),1)</f>
        <v>1</v>
      </c>
      <c r="I1560" s="0" t="str">
        <f aca="false">CONCATENATE("'",municipalities!A1558,"'")</f>
        <v>'Corbie'</v>
      </c>
      <c r="M1560" s="0" t="s">
        <v>11097</v>
      </c>
    </row>
    <row r="1561" customFormat="false" ht="13.8" hidden="true" customHeight="false" outlineLevel="0" collapsed="false">
      <c r="B1561" s="0" t="str">
        <f aca="false">municipalities!A1559</f>
        <v>Bouillargues</v>
      </c>
      <c r="C1561" s="0" t="str">
        <f aca="false">CONCATENATE("'",municipalities!A1559,"'")</f>
        <v>'Bouillargues'</v>
      </c>
      <c r="D1561" s="0" t="n">
        <v>9</v>
      </c>
      <c r="E1561" s="0" t="n">
        <f aca="false">VLOOKUP(B1561,municipalities!$A$1:$I$9684,2,0)</f>
        <v>43.8003</v>
      </c>
      <c r="F1561" s="0" t="n">
        <f aca="false">VLOOKUP(B1561,municipalities!$A$1:$I$9684,3,0)</f>
        <v>4.4269</v>
      </c>
      <c r="G1561" s="0" t="n">
        <f aca="false">VLOOKUP(B1561,municipalities!$A$1:$I$9684,8,0)</f>
        <v>6305</v>
      </c>
      <c r="H1561" s="2" t="n">
        <f aca="false">IFERROR(VLOOKUP(M1561,hospitals_fr!$A$1:$K$3739,2,0),1)</f>
        <v>1</v>
      </c>
      <c r="I1561" s="0" t="str">
        <f aca="false">CONCATENATE("'",municipalities!A1559,"'")</f>
        <v>'Bouillargues'</v>
      </c>
      <c r="M1561" s="0" t="s">
        <v>11098</v>
      </c>
    </row>
    <row r="1562" customFormat="false" ht="13.8" hidden="true" customHeight="false" outlineLevel="0" collapsed="false">
      <c r="B1562" s="0" t="str">
        <f aca="false">municipalities!A1560</f>
        <v>Saint-Marcel-lès-Valence</v>
      </c>
      <c r="C1562" s="0" t="str">
        <f aca="false">CONCATENATE("'",municipalities!A1560,"'")</f>
        <v>'Saint-Marcel-lès-Valence'</v>
      </c>
      <c r="D1562" s="0" t="n">
        <v>3</v>
      </c>
      <c r="E1562" s="0" t="n">
        <f aca="false">VLOOKUP(B1562,municipalities!$A$1:$I$9684,2,0)</f>
        <v>44.9708</v>
      </c>
      <c r="F1562" s="0" t="n">
        <f aca="false">VLOOKUP(B1562,municipalities!$A$1:$I$9684,3,0)</f>
        <v>4.9567</v>
      </c>
      <c r="G1562" s="0" t="n">
        <f aca="false">VLOOKUP(B1562,municipalities!$A$1:$I$9684,8,0)</f>
        <v>6302</v>
      </c>
      <c r="H1562" s="2" t="n">
        <f aca="false">IFERROR(VLOOKUP(M1562,hospitals_fr!$A$1:$K$3739,2,0),1)</f>
        <v>1</v>
      </c>
      <c r="I1562" s="0" t="str">
        <f aca="false">CONCATENATE("'",municipalities!A1560,"'")</f>
        <v>'Saint-Marcel-lès-Valence'</v>
      </c>
      <c r="M1562" s="0" t="s">
        <v>11099</v>
      </c>
    </row>
    <row r="1563" customFormat="false" ht="13.8" hidden="true" customHeight="false" outlineLevel="0" collapsed="false">
      <c r="B1563" s="0" t="str">
        <f aca="false">municipalities!A1561</f>
        <v>Lallaing</v>
      </c>
      <c r="C1563" s="0" t="str">
        <f aca="false">CONCATENATE("'",municipalities!A1561,"'")</f>
        <v>'Lallaing'</v>
      </c>
      <c r="D1563" s="0" t="n">
        <v>11</v>
      </c>
      <c r="E1563" s="0" t="n">
        <f aca="false">VLOOKUP(B1563,municipalities!$A$1:$I$9684,2,0)</f>
        <v>50.39</v>
      </c>
      <c r="F1563" s="0" t="n">
        <f aca="false">VLOOKUP(B1563,municipalities!$A$1:$I$9684,3,0)</f>
        <v>3.1681</v>
      </c>
      <c r="G1563" s="0" t="n">
        <f aca="false">VLOOKUP(B1563,municipalities!$A$1:$I$9684,8,0)</f>
        <v>6297</v>
      </c>
      <c r="H1563" s="2" t="n">
        <f aca="false">IFERROR(VLOOKUP(M1563,hospitals_fr!$A$1:$K$3739,2,0),1)</f>
        <v>1</v>
      </c>
      <c r="I1563" s="0" t="str">
        <f aca="false">CONCATENATE("'",municipalities!A1561,"'")</f>
        <v>'Lallaing'</v>
      </c>
      <c r="M1563" s="0" t="s">
        <v>11100</v>
      </c>
    </row>
    <row r="1564" customFormat="false" ht="13.8" hidden="false" customHeight="false" outlineLevel="0" collapsed="false">
      <c r="B1564" s="0" t="str">
        <f aca="false">municipalities!A1562</f>
        <v>Raon-l’Étape</v>
      </c>
      <c r="C1564" s="0" t="str">
        <f aca="false">CONCATENATE("'",municipalities!A1562,"'")</f>
        <v>'Raon-l’Étape'</v>
      </c>
      <c r="D1564" s="0" t="n">
        <v>1</v>
      </c>
      <c r="E1564" s="0" t="n">
        <f aca="false">VLOOKUP(B1564,municipalities!$A$1:$I$9684,2,0)</f>
        <v>48.4058</v>
      </c>
      <c r="F1564" s="0" t="n">
        <f aca="false">VLOOKUP(B1564,municipalities!$A$1:$I$9684,3,0)</f>
        <v>6.8411</v>
      </c>
      <c r="G1564" s="0" t="n">
        <f aca="false">VLOOKUP(B1564,municipalities!$A$1:$I$9684,8,0)</f>
        <v>6297</v>
      </c>
      <c r="H1564" s="2" t="n">
        <f aca="false">IFERROR(VLOOKUP(M1564,hospitals_fr!$A$1:$K$3739,2,0),1)</f>
        <v>1</v>
      </c>
      <c r="I1564" s="0" t="str">
        <f aca="false">CONCATENATE("'",municipalities!A1562,"'")</f>
        <v>'Raon-l’Étape'</v>
      </c>
      <c r="M1564" s="0" t="s">
        <v>11101</v>
      </c>
    </row>
    <row r="1565" customFormat="false" ht="13.8" hidden="true" customHeight="false" outlineLevel="0" collapsed="false">
      <c r="B1565" s="0" t="str">
        <f aca="false">municipalities!A1563</f>
        <v>Le Mesnil-le-Roi</v>
      </c>
      <c r="C1565" s="0" t="str">
        <f aca="false">CONCATENATE("'",municipalities!A1563,"'")</f>
        <v>'Le Mesnil-le-Roi'</v>
      </c>
      <c r="D1565" s="0" t="n">
        <v>8</v>
      </c>
      <c r="E1565" s="0" t="n">
        <f aca="false">VLOOKUP(B1565,municipalities!$A$1:$I$9684,2,0)</f>
        <v>48.9281</v>
      </c>
      <c r="F1565" s="0" t="n">
        <f aca="false">VLOOKUP(B1565,municipalities!$A$1:$I$9684,3,0)</f>
        <v>2.1225</v>
      </c>
      <c r="G1565" s="0" t="n">
        <f aca="false">VLOOKUP(B1565,municipalities!$A$1:$I$9684,8,0)</f>
        <v>6292</v>
      </c>
      <c r="H1565" s="2" t="n">
        <f aca="false">IFERROR(VLOOKUP(M1565,hospitals_fr!$A$1:$K$3739,2,0),1)</f>
        <v>1</v>
      </c>
      <c r="I1565" s="0" t="str">
        <f aca="false">CONCATENATE("'",municipalities!A1563,"'")</f>
        <v>'Le Mesnil-le-Roi'</v>
      </c>
      <c r="M1565" s="0" t="s">
        <v>11102</v>
      </c>
    </row>
    <row r="1566" customFormat="false" ht="13.8" hidden="true" customHeight="false" outlineLevel="0" collapsed="false">
      <c r="B1566" s="0" t="str">
        <f aca="false">municipalities!A1564</f>
        <v>Champagne-sur-Seine</v>
      </c>
      <c r="C1566" s="0" t="str">
        <f aca="false">CONCATENATE("'",municipalities!A1564,"'")</f>
        <v>'Champagne-sur-Seine'</v>
      </c>
      <c r="D1566" s="0" t="n">
        <v>8</v>
      </c>
      <c r="E1566" s="0" t="n">
        <f aca="false">VLOOKUP(B1566,municipalities!$A$1:$I$9684,2,0)</f>
        <v>48.3972</v>
      </c>
      <c r="F1566" s="0" t="n">
        <f aca="false">VLOOKUP(B1566,municipalities!$A$1:$I$9684,3,0)</f>
        <v>2.8011</v>
      </c>
      <c r="G1566" s="0" t="n">
        <f aca="false">VLOOKUP(B1566,municipalities!$A$1:$I$9684,8,0)</f>
        <v>6292</v>
      </c>
      <c r="H1566" s="2" t="n">
        <f aca="false">IFERROR(VLOOKUP(M1566,hospitals_fr!$A$1:$K$3739,2,0),1)</f>
        <v>1</v>
      </c>
      <c r="I1566" s="0" t="str">
        <f aca="false">CONCATENATE("'",municipalities!A1564,"'")</f>
        <v>'Champagne-sur-Seine'</v>
      </c>
      <c r="M1566" s="0" t="s">
        <v>11103</v>
      </c>
    </row>
    <row r="1567" customFormat="false" ht="13.8" hidden="true" customHeight="false" outlineLevel="0" collapsed="false">
      <c r="B1567" s="0" t="str">
        <f aca="false">municipalities!A1565</f>
        <v>Ploudalmézeau</v>
      </c>
      <c r="C1567" s="0" t="str">
        <f aca="false">CONCATENATE("'",municipalities!A1565,"'")</f>
        <v>'Ploudalmézeau'</v>
      </c>
      <c r="D1567" s="0" t="n">
        <v>5</v>
      </c>
      <c r="E1567" s="0" t="n">
        <f aca="false">VLOOKUP(B1567,municipalities!$A$1:$I$9684,2,0)</f>
        <v>48.5403</v>
      </c>
      <c r="F1567" s="0" t="n">
        <f aca="false">VLOOKUP(B1567,municipalities!$A$1:$I$9684,3,0)</f>
        <v>-4.6575</v>
      </c>
      <c r="G1567" s="0" t="n">
        <f aca="false">VLOOKUP(B1567,municipalities!$A$1:$I$9684,8,0)</f>
        <v>6292</v>
      </c>
      <c r="H1567" s="2" t="n">
        <f aca="false">IFERROR(VLOOKUP(M1567,hospitals_fr!$A$1:$K$3739,2,0),1)</f>
        <v>1</v>
      </c>
      <c r="I1567" s="0" t="str">
        <f aca="false">CONCATENATE("'",municipalities!A1565,"'")</f>
        <v>'Ploudalmézeau'</v>
      </c>
      <c r="M1567" s="0" t="s">
        <v>11104</v>
      </c>
    </row>
    <row r="1568" customFormat="false" ht="13.8" hidden="true" customHeight="false" outlineLevel="0" collapsed="false">
      <c r="B1568" s="0" t="str">
        <f aca="false">municipalities!A1566</f>
        <v>Thyez</v>
      </c>
      <c r="C1568" s="0" t="str">
        <f aca="false">CONCATENATE("'",municipalities!A1566,"'")</f>
        <v>'Thyez'</v>
      </c>
      <c r="D1568" s="0" t="n">
        <v>3</v>
      </c>
      <c r="E1568" s="0" t="n">
        <f aca="false">VLOOKUP(B1568,municipalities!$A$1:$I$9684,2,0)</f>
        <v>46.0836</v>
      </c>
      <c r="F1568" s="0" t="n">
        <f aca="false">VLOOKUP(B1568,municipalities!$A$1:$I$9684,3,0)</f>
        <v>6.5411</v>
      </c>
      <c r="G1568" s="0" t="n">
        <f aca="false">VLOOKUP(B1568,municipalities!$A$1:$I$9684,8,0)</f>
        <v>6289</v>
      </c>
      <c r="H1568" s="2" t="n">
        <f aca="false">IFERROR(VLOOKUP(M1568,hospitals_fr!$A$1:$K$3739,2,0),1)</f>
        <v>1</v>
      </c>
      <c r="I1568" s="0" t="str">
        <f aca="false">CONCATENATE("'",municipalities!A1566,"'")</f>
        <v>'Thyez'</v>
      </c>
      <c r="M1568" s="0" t="s">
        <v>11105</v>
      </c>
    </row>
    <row r="1569" customFormat="false" ht="13.8" hidden="true" customHeight="false" outlineLevel="0" collapsed="false">
      <c r="B1569" s="0" t="str">
        <f aca="false">municipalities!A1567</f>
        <v>Vendargues</v>
      </c>
      <c r="C1569" s="0" t="str">
        <f aca="false">CONCATENATE("'",municipalities!A1567,"'")</f>
        <v>'Vendargues'</v>
      </c>
      <c r="D1569" s="0" t="n">
        <v>9</v>
      </c>
      <c r="E1569" s="0" t="n">
        <f aca="false">VLOOKUP(B1569,municipalities!$A$1:$I$9684,2,0)</f>
        <v>43.6578</v>
      </c>
      <c r="F1569" s="0" t="n">
        <f aca="false">VLOOKUP(B1569,municipalities!$A$1:$I$9684,3,0)</f>
        <v>3.9694</v>
      </c>
      <c r="G1569" s="0" t="n">
        <f aca="false">VLOOKUP(B1569,municipalities!$A$1:$I$9684,8,0)</f>
        <v>6287</v>
      </c>
      <c r="H1569" s="2" t="n">
        <f aca="false">IFERROR(VLOOKUP(M1569,hospitals_fr!$A$1:$K$3739,2,0),1)</f>
        <v>1</v>
      </c>
      <c r="I1569" s="0" t="str">
        <f aca="false">CONCATENATE("'",municipalities!A1567,"'")</f>
        <v>'Vendargues'</v>
      </c>
      <c r="M1569" s="0" t="s">
        <v>11106</v>
      </c>
    </row>
    <row r="1570" customFormat="false" ht="13.8" hidden="false" customHeight="false" outlineLevel="0" collapsed="false">
      <c r="B1570" s="0" t="str">
        <f aca="false">municipalities!A1568</f>
        <v>Lutterbach</v>
      </c>
      <c r="C1570" s="0" t="str">
        <f aca="false">CONCATENATE("'",municipalities!A1568,"'")</f>
        <v>'Lutterbach'</v>
      </c>
      <c r="D1570" s="0" t="n">
        <v>1</v>
      </c>
      <c r="E1570" s="0" t="n">
        <f aca="false">VLOOKUP(B1570,municipalities!$A$1:$I$9684,2,0)</f>
        <v>47.7597</v>
      </c>
      <c r="F1570" s="0" t="n">
        <f aca="false">VLOOKUP(B1570,municipalities!$A$1:$I$9684,3,0)</f>
        <v>7.2806</v>
      </c>
      <c r="G1570" s="0" t="n">
        <f aca="false">VLOOKUP(B1570,municipalities!$A$1:$I$9684,8,0)</f>
        <v>6279</v>
      </c>
      <c r="H1570" s="2" t="n">
        <f aca="false">IFERROR(VLOOKUP(M1570,hospitals_fr!$A$1:$K$3739,2,0),1)</f>
        <v>0</v>
      </c>
      <c r="I1570" s="0" t="str">
        <f aca="false">CONCATENATE("'",municipalities!A1568,"'")</f>
        <v>'Lutterbach'</v>
      </c>
      <c r="M1570" s="0" t="s">
        <v>11107</v>
      </c>
    </row>
    <row r="1571" customFormat="false" ht="13.8" hidden="true" customHeight="false" outlineLevel="0" collapsed="false">
      <c r="B1571" s="0" t="str">
        <f aca="false">municipalities!A1569</f>
        <v>Jaunay-Clan</v>
      </c>
      <c r="C1571" s="0" t="str">
        <f aca="false">CONCATENATE("'",municipalities!A1569,"'")</f>
        <v>'Jaunay-Clan'</v>
      </c>
      <c r="D1571" s="0" t="n">
        <v>2</v>
      </c>
      <c r="E1571" s="0" t="n">
        <f aca="false">VLOOKUP(B1571,municipalities!$A$1:$I$9684,2,0)</f>
        <v>46.6856</v>
      </c>
      <c r="F1571" s="0" t="n">
        <f aca="false">VLOOKUP(B1571,municipalities!$A$1:$I$9684,3,0)</f>
        <v>0.37</v>
      </c>
      <c r="G1571" s="0" t="n">
        <f aca="false">VLOOKUP(B1571,municipalities!$A$1:$I$9684,8,0)</f>
        <v>6278</v>
      </c>
      <c r="H1571" s="2" t="n">
        <f aca="false">IFERROR(VLOOKUP(M1571,hospitals_fr!$A$1:$K$3739,2,0),1)</f>
        <v>1</v>
      </c>
      <c r="I1571" s="0" t="str">
        <f aca="false">CONCATENATE("'",municipalities!A1569,"'")</f>
        <v>'Jaunay-Clan'</v>
      </c>
      <c r="M1571" s="0" t="s">
        <v>11108</v>
      </c>
    </row>
    <row r="1572" customFormat="false" ht="13.8" hidden="true" customHeight="false" outlineLevel="0" collapsed="false">
      <c r="B1572" s="0" t="str">
        <f aca="false">municipalities!A1570</f>
        <v>Longpont-sur-Orge</v>
      </c>
      <c r="C1572" s="0" t="str">
        <f aca="false">CONCATENATE("'",municipalities!A1570,"'")</f>
        <v>'Longpont-sur-Orge'</v>
      </c>
      <c r="D1572" s="0" t="n">
        <v>8</v>
      </c>
      <c r="E1572" s="0" t="n">
        <f aca="false">VLOOKUP(B1572,municipalities!$A$1:$I$9684,2,0)</f>
        <v>48.6428</v>
      </c>
      <c r="F1572" s="0" t="n">
        <f aca="false">VLOOKUP(B1572,municipalities!$A$1:$I$9684,3,0)</f>
        <v>2.2917</v>
      </c>
      <c r="G1572" s="0" t="n">
        <f aca="false">VLOOKUP(B1572,municipalities!$A$1:$I$9684,8,0)</f>
        <v>6277</v>
      </c>
      <c r="H1572" s="2" t="n">
        <f aca="false">IFERROR(VLOOKUP(M1572,hospitals_fr!$A$1:$K$3739,2,0),1)</f>
        <v>1</v>
      </c>
      <c r="I1572" s="0" t="str">
        <f aca="false">CONCATENATE("'",municipalities!A1570,"'")</f>
        <v>'Longpont-sur-Orge'</v>
      </c>
      <c r="M1572" s="0" t="s">
        <v>11109</v>
      </c>
    </row>
    <row r="1573" customFormat="false" ht="13.8" hidden="true" customHeight="false" outlineLevel="0" collapsed="false">
      <c r="B1573" s="0" t="str">
        <f aca="false">municipalities!A1571</f>
        <v>Labarthe-sur-Lèze</v>
      </c>
      <c r="C1573" s="0" t="str">
        <f aca="false">CONCATENATE("'",municipalities!A1571,"'")</f>
        <v>'Labarthe-sur-Lèze'</v>
      </c>
      <c r="D1573" s="0" t="n">
        <v>9</v>
      </c>
      <c r="E1573" s="0" t="n">
        <f aca="false">VLOOKUP(B1573,municipalities!$A$1:$I$9684,2,0)</f>
        <v>43.4517</v>
      </c>
      <c r="F1573" s="0" t="n">
        <f aca="false">VLOOKUP(B1573,municipalities!$A$1:$I$9684,3,0)</f>
        <v>1.4</v>
      </c>
      <c r="G1573" s="0" t="n">
        <f aca="false">VLOOKUP(B1573,municipalities!$A$1:$I$9684,8,0)</f>
        <v>6275</v>
      </c>
      <c r="H1573" s="2" t="n">
        <f aca="false">IFERROR(VLOOKUP(M1573,hospitals_fr!$A$1:$K$3739,2,0),1)</f>
        <v>1</v>
      </c>
      <c r="I1573" s="0" t="str">
        <f aca="false">CONCATENATE("'",municipalities!A1571,"'")</f>
        <v>'Labarthe-sur-Lèze'</v>
      </c>
      <c r="M1573" s="0" t="s">
        <v>11110</v>
      </c>
    </row>
    <row r="1574" customFormat="false" ht="13.8" hidden="false" customHeight="false" outlineLevel="0" collapsed="false">
      <c r="B1574" s="0" t="str">
        <f aca="false">municipalities!A1572</f>
        <v>Hombourg-Haut</v>
      </c>
      <c r="C1574" s="0" t="str">
        <f aca="false">CONCATENATE("'",municipalities!A1572,"'")</f>
        <v>'Hombourg-Haut'</v>
      </c>
      <c r="D1574" s="0" t="n">
        <v>1</v>
      </c>
      <c r="E1574" s="0" t="n">
        <f aca="false">VLOOKUP(B1574,municipalities!$A$1:$I$9684,2,0)</f>
        <v>49.1258</v>
      </c>
      <c r="F1574" s="0" t="n">
        <f aca="false">VLOOKUP(B1574,municipalities!$A$1:$I$9684,3,0)</f>
        <v>6.7781</v>
      </c>
      <c r="G1574" s="0" t="n">
        <f aca="false">VLOOKUP(B1574,municipalities!$A$1:$I$9684,8,0)</f>
        <v>6272</v>
      </c>
      <c r="H1574" s="2" t="n">
        <f aca="false">IFERROR(VLOOKUP(M1574,hospitals_fr!$A$1:$K$3739,2,0),1)</f>
        <v>1</v>
      </c>
      <c r="I1574" s="0" t="str">
        <f aca="false">CONCATENATE("'",municipalities!A1572,"'")</f>
        <v>'Hombourg-Haut'</v>
      </c>
      <c r="M1574" s="0" t="s">
        <v>11111</v>
      </c>
    </row>
    <row r="1575" customFormat="false" ht="13.8" hidden="true" customHeight="false" outlineLevel="0" collapsed="false">
      <c r="B1575" s="0" t="str">
        <f aca="false">municipalities!A1573</f>
        <v>Cournonterral</v>
      </c>
      <c r="C1575" s="0" t="str">
        <f aca="false">CONCATENATE("'",municipalities!A1573,"'")</f>
        <v>'Cournonterral'</v>
      </c>
      <c r="D1575" s="0" t="n">
        <v>9</v>
      </c>
      <c r="E1575" s="0" t="n">
        <f aca="false">VLOOKUP(B1575,municipalities!$A$1:$I$9684,2,0)</f>
        <v>43.5578</v>
      </c>
      <c r="F1575" s="0" t="n">
        <f aca="false">VLOOKUP(B1575,municipalities!$A$1:$I$9684,3,0)</f>
        <v>3.7189</v>
      </c>
      <c r="G1575" s="0" t="n">
        <f aca="false">VLOOKUP(B1575,municipalities!$A$1:$I$9684,8,0)</f>
        <v>6270</v>
      </c>
      <c r="H1575" s="2" t="n">
        <f aca="false">IFERROR(VLOOKUP(M1575,hospitals_fr!$A$1:$K$3739,2,0),1)</f>
        <v>1</v>
      </c>
      <c r="I1575" s="0" t="str">
        <f aca="false">CONCATENATE("'",municipalities!A1573,"'")</f>
        <v>'Cournonterral'</v>
      </c>
      <c r="M1575" s="0" t="s">
        <v>11112</v>
      </c>
    </row>
    <row r="1576" customFormat="false" ht="13.8" hidden="true" customHeight="false" outlineLevel="0" collapsed="false">
      <c r="B1576" s="0" t="str">
        <f aca="false">municipalities!A1574</f>
        <v>Sathonay-Camp</v>
      </c>
      <c r="C1576" s="0" t="str">
        <f aca="false">CONCATENATE("'",municipalities!A1574,"'")</f>
        <v>'Sathonay-Camp'</v>
      </c>
      <c r="D1576" s="0" t="n">
        <v>3</v>
      </c>
      <c r="E1576" s="0" t="n">
        <f aca="false">VLOOKUP(B1576,municipalities!$A$1:$I$9684,2,0)</f>
        <v>45.8247</v>
      </c>
      <c r="F1576" s="0" t="n">
        <f aca="false">VLOOKUP(B1576,municipalities!$A$1:$I$9684,3,0)</f>
        <v>4.8744</v>
      </c>
      <c r="G1576" s="0" t="n">
        <f aca="false">VLOOKUP(B1576,municipalities!$A$1:$I$9684,8,0)</f>
        <v>6267</v>
      </c>
      <c r="H1576" s="2" t="n">
        <f aca="false">IFERROR(VLOOKUP(M1576,hospitals_fr!$A$1:$K$3739,2,0),1)</f>
        <v>1</v>
      </c>
      <c r="I1576" s="0" t="str">
        <f aca="false">CONCATENATE("'",municipalities!A1574,"'")</f>
        <v>'Sathonay-Camp'</v>
      </c>
      <c r="M1576" s="0" t="s">
        <v>11113</v>
      </c>
    </row>
    <row r="1577" customFormat="false" ht="13.8" hidden="true" customHeight="false" outlineLevel="0" collapsed="false">
      <c r="B1577" s="0" t="str">
        <f aca="false">municipalities!A1575</f>
        <v>Cognin</v>
      </c>
      <c r="C1577" s="0" t="str">
        <f aca="false">CONCATENATE("'",municipalities!A1575,"'")</f>
        <v>'Cognin'</v>
      </c>
      <c r="D1577" s="0" t="n">
        <v>3</v>
      </c>
      <c r="E1577" s="0" t="n">
        <f aca="false">VLOOKUP(B1577,municipalities!$A$1:$I$9684,2,0)</f>
        <v>45.5619</v>
      </c>
      <c r="F1577" s="0" t="n">
        <f aca="false">VLOOKUP(B1577,municipalities!$A$1:$I$9684,3,0)</f>
        <v>5.8972</v>
      </c>
      <c r="G1577" s="0" t="n">
        <f aca="false">VLOOKUP(B1577,municipalities!$A$1:$I$9684,8,0)</f>
        <v>6264</v>
      </c>
      <c r="H1577" s="2" t="n">
        <f aca="false">IFERROR(VLOOKUP(M1577,hospitals_fr!$A$1:$K$3739,2,0),1)</f>
        <v>1</v>
      </c>
      <c r="I1577" s="0" t="str">
        <f aca="false">CONCATENATE("'",municipalities!A1575,"'")</f>
        <v>'Cognin'</v>
      </c>
      <c r="M1577" s="0" t="s">
        <v>11114</v>
      </c>
    </row>
    <row r="1578" customFormat="false" ht="13.8" hidden="true" customHeight="false" outlineLevel="0" collapsed="false">
      <c r="B1578" s="0" t="str">
        <f aca="false">municipalities!A1576</f>
        <v>Hersin-Coupigny</v>
      </c>
      <c r="C1578" s="0" t="str">
        <f aca="false">CONCATENATE("'",municipalities!A1576,"'")</f>
        <v>'Hersin-Coupigny'</v>
      </c>
      <c r="D1578" s="0" t="n">
        <v>11</v>
      </c>
      <c r="E1578" s="0" t="n">
        <f aca="false">VLOOKUP(B1578,municipalities!$A$1:$I$9684,2,0)</f>
        <v>50.4461</v>
      </c>
      <c r="F1578" s="0" t="n">
        <f aca="false">VLOOKUP(B1578,municipalities!$A$1:$I$9684,3,0)</f>
        <v>2.6478</v>
      </c>
      <c r="G1578" s="0" t="n">
        <f aca="false">VLOOKUP(B1578,municipalities!$A$1:$I$9684,8,0)</f>
        <v>6263</v>
      </c>
      <c r="H1578" s="2" t="n">
        <f aca="false">IFERROR(VLOOKUP(M1578,hospitals_fr!$A$1:$K$3739,2,0),1)</f>
        <v>1</v>
      </c>
      <c r="I1578" s="0" t="str">
        <f aca="false">CONCATENATE("'",municipalities!A1576,"'")</f>
        <v>'Hersin-Coupigny'</v>
      </c>
      <c r="M1578" s="0" t="s">
        <v>11115</v>
      </c>
    </row>
    <row r="1579" customFormat="false" ht="13.8" hidden="true" customHeight="false" outlineLevel="0" collapsed="false">
      <c r="B1579" s="0" t="str">
        <f aca="false">municipalities!A1577</f>
        <v>Bréal-sous-Montfort</v>
      </c>
      <c r="C1579" s="0" t="str">
        <f aca="false">CONCATENATE("'",municipalities!A1577,"'")</f>
        <v>'Bréal-sous-Montfort'</v>
      </c>
      <c r="D1579" s="0" t="n">
        <v>5</v>
      </c>
      <c r="E1579" s="0" t="n">
        <f aca="false">VLOOKUP(B1579,municipalities!$A$1:$I$9684,2,0)</f>
        <v>48.0478</v>
      </c>
      <c r="F1579" s="0" t="n">
        <f aca="false">VLOOKUP(B1579,municipalities!$A$1:$I$9684,3,0)</f>
        <v>-1.8667</v>
      </c>
      <c r="G1579" s="0" t="n">
        <f aca="false">VLOOKUP(B1579,municipalities!$A$1:$I$9684,8,0)</f>
        <v>6262</v>
      </c>
      <c r="H1579" s="2" t="n">
        <f aca="false">IFERROR(VLOOKUP(M1579,hospitals_fr!$A$1:$K$3739,2,0),1)</f>
        <v>1</v>
      </c>
      <c r="I1579" s="0" t="str">
        <f aca="false">CONCATENATE("'",municipalities!A1577,"'")</f>
        <v>'Bréal-sous-Montfort'</v>
      </c>
      <c r="M1579" s="0" t="s">
        <v>11116</v>
      </c>
    </row>
    <row r="1580" customFormat="false" ht="13.8" hidden="true" customHeight="false" outlineLevel="0" collapsed="false">
      <c r="B1580" s="0" t="str">
        <f aca="false">municipalities!A1578</f>
        <v>Ambilly</v>
      </c>
      <c r="C1580" s="0" t="str">
        <f aca="false">CONCATENATE("'",municipalities!A1578,"'")</f>
        <v>'Ambilly'</v>
      </c>
      <c r="D1580" s="0" t="n">
        <v>3</v>
      </c>
      <c r="E1580" s="0" t="n">
        <f aca="false">VLOOKUP(B1580,municipalities!$A$1:$I$9684,2,0)</f>
        <v>46.195</v>
      </c>
      <c r="F1580" s="0" t="n">
        <f aca="false">VLOOKUP(B1580,municipalities!$A$1:$I$9684,3,0)</f>
        <v>6.2242</v>
      </c>
      <c r="G1580" s="0" t="n">
        <f aca="false">VLOOKUP(B1580,municipalities!$A$1:$I$9684,8,0)</f>
        <v>6261</v>
      </c>
      <c r="H1580" s="2" t="n">
        <f aca="false">IFERROR(VLOOKUP(M1580,hospitals_fr!$A$1:$K$3739,2,0),1)</f>
        <v>1</v>
      </c>
      <c r="I1580" s="0" t="str">
        <f aca="false">CONCATENATE("'",municipalities!A1578,"'")</f>
        <v>'Ambilly'</v>
      </c>
      <c r="M1580" s="0" t="s">
        <v>11117</v>
      </c>
    </row>
    <row r="1581" customFormat="false" ht="13.8" hidden="true" customHeight="false" outlineLevel="0" collapsed="false">
      <c r="B1581" s="0" t="str">
        <f aca="false">municipalities!A1579</f>
        <v>La Montagne</v>
      </c>
      <c r="C1581" s="0" t="str">
        <f aca="false">CONCATENATE("'",municipalities!A1579,"'")</f>
        <v>'La Montagne'</v>
      </c>
      <c r="D1581" s="0" t="n">
        <v>12</v>
      </c>
      <c r="E1581" s="0" t="n">
        <f aca="false">VLOOKUP(B1581,municipalities!$A$1:$I$9684,2,0)</f>
        <v>47.19</v>
      </c>
      <c r="F1581" s="0" t="n">
        <f aca="false">VLOOKUP(B1581,municipalities!$A$1:$I$9684,3,0)</f>
        <v>-1.6839</v>
      </c>
      <c r="G1581" s="0" t="n">
        <f aca="false">VLOOKUP(B1581,municipalities!$A$1:$I$9684,8,0)</f>
        <v>6261</v>
      </c>
      <c r="H1581" s="2" t="n">
        <f aca="false">IFERROR(VLOOKUP(M1581,hospitals_fr!$A$1:$K$3739,2,0),1)</f>
        <v>1</v>
      </c>
      <c r="I1581" s="0" t="str">
        <f aca="false">CONCATENATE("'",municipalities!A1579,"'")</f>
        <v>'La Montagne'</v>
      </c>
      <c r="M1581" s="0" t="s">
        <v>11118</v>
      </c>
    </row>
    <row r="1582" customFormat="false" ht="13.8" hidden="true" customHeight="false" outlineLevel="0" collapsed="false">
      <c r="B1582" s="0" t="str">
        <f aca="false">municipalities!A1580</f>
        <v>Pavilly</v>
      </c>
      <c r="C1582" s="0" t="str">
        <f aca="false">CONCATENATE("'",municipalities!A1580,"'")</f>
        <v>'Pavilly'</v>
      </c>
      <c r="D1582" s="0" t="n">
        <v>10</v>
      </c>
      <c r="E1582" s="0" t="n">
        <f aca="false">VLOOKUP(B1582,municipalities!$A$1:$I$9684,2,0)</f>
        <v>49.5683</v>
      </c>
      <c r="F1582" s="0" t="n">
        <f aca="false">VLOOKUP(B1582,municipalities!$A$1:$I$9684,3,0)</f>
        <v>0.9536</v>
      </c>
      <c r="G1582" s="0" t="n">
        <f aca="false">VLOOKUP(B1582,municipalities!$A$1:$I$9684,8,0)</f>
        <v>6260</v>
      </c>
      <c r="H1582" s="2" t="n">
        <f aca="false">IFERROR(VLOOKUP(M1582,hospitals_fr!$A$1:$K$3739,2,0),1)</f>
        <v>1</v>
      </c>
      <c r="I1582" s="0" t="str">
        <f aca="false">CONCATENATE("'",municipalities!A1580,"'")</f>
        <v>'Pavilly'</v>
      </c>
      <c r="M1582" s="0" t="s">
        <v>11119</v>
      </c>
    </row>
    <row r="1583" customFormat="false" ht="13.8" hidden="true" customHeight="false" outlineLevel="0" collapsed="false">
      <c r="B1583" s="0" t="str">
        <f aca="false">municipalities!A1581</f>
        <v>La Bouilladisse</v>
      </c>
      <c r="C1583" s="0" t="str">
        <f aca="false">CONCATENATE("'",municipalities!A1581,"'")</f>
        <v>'La Bouilladisse'</v>
      </c>
      <c r="D1583" s="0" t="n">
        <v>13</v>
      </c>
      <c r="E1583" s="0" t="n">
        <f aca="false">VLOOKUP(B1583,municipalities!$A$1:$I$9684,2,0)</f>
        <v>43.3953</v>
      </c>
      <c r="F1583" s="0" t="n">
        <f aca="false">VLOOKUP(B1583,municipalities!$A$1:$I$9684,3,0)</f>
        <v>5.5953</v>
      </c>
      <c r="G1583" s="0" t="n">
        <f aca="false">VLOOKUP(B1583,municipalities!$A$1:$I$9684,8,0)</f>
        <v>6254</v>
      </c>
      <c r="H1583" s="2" t="n">
        <f aca="false">IFERROR(VLOOKUP(M1583,hospitals_fr!$A$1:$K$3739,2,0),1)</f>
        <v>1</v>
      </c>
      <c r="I1583" s="0" t="str">
        <f aca="false">CONCATENATE("'",municipalities!A1581,"'")</f>
        <v>'La Bouilladisse'</v>
      </c>
      <c r="M1583" s="0" t="s">
        <v>11120</v>
      </c>
    </row>
    <row r="1584" customFormat="false" ht="13.8" hidden="true" customHeight="false" outlineLevel="0" collapsed="false">
      <c r="B1584" s="0" t="str">
        <f aca="false">municipalities!A1582</f>
        <v>Castries</v>
      </c>
      <c r="C1584" s="0" t="str">
        <f aca="false">CONCATENATE("'",municipalities!A1582,"'")</f>
        <v>'Castries'</v>
      </c>
      <c r="D1584" s="0" t="n">
        <v>9</v>
      </c>
      <c r="E1584" s="0" t="n">
        <f aca="false">VLOOKUP(B1584,municipalities!$A$1:$I$9684,2,0)</f>
        <v>43.6789</v>
      </c>
      <c r="F1584" s="0" t="n">
        <f aca="false">VLOOKUP(B1584,municipalities!$A$1:$I$9684,3,0)</f>
        <v>3.9814</v>
      </c>
      <c r="G1584" s="0" t="n">
        <f aca="false">VLOOKUP(B1584,municipalities!$A$1:$I$9684,8,0)</f>
        <v>6250</v>
      </c>
      <c r="H1584" s="2" t="n">
        <f aca="false">IFERROR(VLOOKUP(M1584,hospitals_fr!$A$1:$K$3739,2,0),1)</f>
        <v>1</v>
      </c>
      <c r="I1584" s="0" t="str">
        <f aca="false">CONCATENATE("'",municipalities!A1582,"'")</f>
        <v>'Castries'</v>
      </c>
      <c r="M1584" s="0" t="s">
        <v>11121</v>
      </c>
    </row>
    <row r="1585" customFormat="false" ht="13.8" hidden="false" customHeight="false" outlineLevel="0" collapsed="false">
      <c r="B1585" s="0" t="str">
        <f aca="false">municipalities!A1583</f>
        <v>Homécourt</v>
      </c>
      <c r="C1585" s="0" t="str">
        <f aca="false">CONCATENATE("'",municipalities!A1583,"'")</f>
        <v>'Homécourt'</v>
      </c>
      <c r="D1585" s="0" t="n">
        <v>1</v>
      </c>
      <c r="E1585" s="0" t="n">
        <f aca="false">VLOOKUP(B1585,municipalities!$A$1:$I$9684,2,0)</f>
        <v>49.2231</v>
      </c>
      <c r="F1585" s="0" t="n">
        <f aca="false">VLOOKUP(B1585,municipalities!$A$1:$I$9684,3,0)</f>
        <v>5.9928</v>
      </c>
      <c r="G1585" s="0" t="n">
        <f aca="false">VLOOKUP(B1585,municipalities!$A$1:$I$9684,8,0)</f>
        <v>6248</v>
      </c>
      <c r="H1585" s="2" t="n">
        <f aca="false">IFERROR(VLOOKUP(M1585,hospitals_fr!$A$1:$K$3739,2,0),1)</f>
        <v>1</v>
      </c>
      <c r="I1585" s="0" t="str">
        <f aca="false">CONCATENATE("'",municipalities!A1583,"'")</f>
        <v>'Homécourt'</v>
      </c>
      <c r="M1585" s="0" t="s">
        <v>11122</v>
      </c>
    </row>
    <row r="1586" customFormat="false" ht="13.8" hidden="true" customHeight="false" outlineLevel="0" collapsed="false">
      <c r="B1586" s="0" t="str">
        <f aca="false">municipalities!A1584</f>
        <v>Baud</v>
      </c>
      <c r="C1586" s="0" t="str">
        <f aca="false">CONCATENATE("'",municipalities!A1584,"'")</f>
        <v>'Baud'</v>
      </c>
      <c r="D1586" s="0" t="n">
        <v>5</v>
      </c>
      <c r="E1586" s="0" t="n">
        <f aca="false">VLOOKUP(B1586,municipalities!$A$1:$I$9684,2,0)</f>
        <v>47.8756</v>
      </c>
      <c r="F1586" s="0" t="n">
        <f aca="false">VLOOKUP(B1586,municipalities!$A$1:$I$9684,3,0)</f>
        <v>-3.0189</v>
      </c>
      <c r="G1586" s="0" t="n">
        <f aca="false">VLOOKUP(B1586,municipalities!$A$1:$I$9684,8,0)</f>
        <v>6247</v>
      </c>
      <c r="H1586" s="2" t="n">
        <f aca="false">IFERROR(VLOOKUP(M1586,hospitals_fr!$A$1:$K$3739,2,0),1)</f>
        <v>1</v>
      </c>
      <c r="I1586" s="0" t="str">
        <f aca="false">CONCATENATE("'",municipalities!A1584,"'")</f>
        <v>'Baud'</v>
      </c>
      <c r="M1586" s="0" t="s">
        <v>11123</v>
      </c>
    </row>
    <row r="1587" customFormat="false" ht="13.8" hidden="true" customHeight="false" outlineLevel="0" collapsed="false">
      <c r="B1587" s="0" t="str">
        <f aca="false">municipalities!A1585</f>
        <v>Arpajon-sur-Cère</v>
      </c>
      <c r="C1587" s="0" t="str">
        <f aca="false">CONCATENATE("'",municipalities!A1585,"'")</f>
        <v>'Arpajon-sur-Cère'</v>
      </c>
      <c r="D1587" s="0" t="n">
        <v>3</v>
      </c>
      <c r="E1587" s="0" t="n">
        <f aca="false">VLOOKUP(B1587,municipalities!$A$1:$I$9684,2,0)</f>
        <v>44.9039</v>
      </c>
      <c r="F1587" s="0" t="n">
        <f aca="false">VLOOKUP(B1587,municipalities!$A$1:$I$9684,3,0)</f>
        <v>2.4567</v>
      </c>
      <c r="G1587" s="0" t="n">
        <f aca="false">VLOOKUP(B1587,municipalities!$A$1:$I$9684,8,0)</f>
        <v>6245</v>
      </c>
      <c r="H1587" s="2" t="n">
        <f aca="false">IFERROR(VLOOKUP(M1587,hospitals_fr!$A$1:$K$3739,2,0),1)</f>
        <v>1</v>
      </c>
      <c r="I1587" s="0" t="str">
        <f aca="false">CONCATENATE("'",municipalities!A1585,"'")</f>
        <v>'Arpajon-sur-Cère'</v>
      </c>
      <c r="M1587" s="0" t="s">
        <v>11124</v>
      </c>
    </row>
    <row r="1588" customFormat="false" ht="13.8" hidden="true" customHeight="false" outlineLevel="0" collapsed="false">
      <c r="B1588" s="0" t="str">
        <f aca="false">municipalities!A1586</f>
        <v>Saulx-les-Chartreux</v>
      </c>
      <c r="C1588" s="0" t="str">
        <f aca="false">CONCATENATE("'",municipalities!A1586,"'")</f>
        <v>'Saulx-les-Chartreux'</v>
      </c>
      <c r="D1588" s="0" t="n">
        <v>8</v>
      </c>
      <c r="E1588" s="0" t="n">
        <f aca="false">VLOOKUP(B1588,municipalities!$A$1:$I$9684,2,0)</f>
        <v>48.6922</v>
      </c>
      <c r="F1588" s="0" t="n">
        <f aca="false">VLOOKUP(B1588,municipalities!$A$1:$I$9684,3,0)</f>
        <v>2.2664</v>
      </c>
      <c r="G1588" s="0" t="n">
        <f aca="false">VLOOKUP(B1588,municipalities!$A$1:$I$9684,8,0)</f>
        <v>6240</v>
      </c>
      <c r="H1588" s="2" t="n">
        <f aca="false">IFERROR(VLOOKUP(M1588,hospitals_fr!$A$1:$K$3739,2,0),1)</f>
        <v>1</v>
      </c>
      <c r="I1588" s="0" t="str">
        <f aca="false">CONCATENATE("'",municipalities!A1586,"'")</f>
        <v>'Saulx-les-Chartreux'</v>
      </c>
      <c r="M1588" s="0" t="s">
        <v>11125</v>
      </c>
    </row>
    <row r="1589" customFormat="false" ht="13.8" hidden="true" customHeight="false" outlineLevel="0" collapsed="false">
      <c r="B1589" s="0" t="str">
        <f aca="false">municipalities!A1587</f>
        <v>Embrun</v>
      </c>
      <c r="C1589" s="0" t="str">
        <f aca="false">CONCATENATE("'",municipalities!A1587,"'")</f>
        <v>'Embrun'</v>
      </c>
      <c r="D1589" s="0" t="n">
        <v>13</v>
      </c>
      <c r="E1589" s="0" t="n">
        <f aca="false">VLOOKUP(B1589,municipalities!$A$1:$I$9684,2,0)</f>
        <v>44.565</v>
      </c>
      <c r="F1589" s="0" t="n">
        <f aca="false">VLOOKUP(B1589,municipalities!$A$1:$I$9684,3,0)</f>
        <v>6.4953</v>
      </c>
      <c r="G1589" s="0" t="n">
        <f aca="false">VLOOKUP(B1589,municipalities!$A$1:$I$9684,8,0)</f>
        <v>6236</v>
      </c>
      <c r="H1589" s="2" t="n">
        <f aca="false">IFERROR(VLOOKUP(M1589,hospitals_fr!$A$1:$K$3739,2,0),1)</f>
        <v>1</v>
      </c>
      <c r="I1589" s="0" t="str">
        <f aca="false">CONCATENATE("'",municipalities!A1587,"'")</f>
        <v>'Embrun'</v>
      </c>
      <c r="M1589" s="0" t="s">
        <v>11126</v>
      </c>
    </row>
    <row r="1590" customFormat="false" ht="13.8" hidden="true" customHeight="false" outlineLevel="0" collapsed="false">
      <c r="B1590" s="0" t="str">
        <f aca="false">municipalities!A1588</f>
        <v>Eaunes</v>
      </c>
      <c r="C1590" s="0" t="str">
        <f aca="false">CONCATENATE("'",municipalities!A1588,"'")</f>
        <v>'Eaunes'</v>
      </c>
      <c r="D1590" s="0" t="n">
        <v>9</v>
      </c>
      <c r="E1590" s="0" t="n">
        <f aca="false">VLOOKUP(B1590,municipalities!$A$1:$I$9684,2,0)</f>
        <v>43.4217</v>
      </c>
      <c r="F1590" s="0" t="n">
        <f aca="false">VLOOKUP(B1590,municipalities!$A$1:$I$9684,3,0)</f>
        <v>1.3544</v>
      </c>
      <c r="G1590" s="0" t="n">
        <f aca="false">VLOOKUP(B1590,municipalities!$A$1:$I$9684,8,0)</f>
        <v>6234</v>
      </c>
      <c r="H1590" s="2" t="n">
        <f aca="false">IFERROR(VLOOKUP(M1590,hospitals_fr!$A$1:$K$3739,2,0),1)</f>
        <v>1</v>
      </c>
      <c r="I1590" s="0" t="str">
        <f aca="false">CONCATENATE("'",municipalities!A1588,"'")</f>
        <v>'Eaunes'</v>
      </c>
      <c r="M1590" s="0" t="s">
        <v>11127</v>
      </c>
    </row>
    <row r="1591" customFormat="false" ht="13.8" hidden="true" customHeight="false" outlineLevel="0" collapsed="false">
      <c r="B1591" s="0" t="str">
        <f aca="false">municipalities!A1589</f>
        <v>Terrasson-Lavilledieu</v>
      </c>
      <c r="C1591" s="0" t="str">
        <f aca="false">CONCATENATE("'",municipalities!A1589,"'")</f>
        <v>'Terrasson-Lavilledieu'</v>
      </c>
      <c r="D1591" s="0" t="n">
        <v>2</v>
      </c>
      <c r="E1591" s="0" t="n">
        <f aca="false">VLOOKUP(B1591,municipalities!$A$1:$I$9684,2,0)</f>
        <v>45.13</v>
      </c>
      <c r="F1591" s="0" t="n">
        <f aca="false">VLOOKUP(B1591,municipalities!$A$1:$I$9684,3,0)</f>
        <v>1.3014</v>
      </c>
      <c r="G1591" s="0" t="n">
        <f aca="false">VLOOKUP(B1591,municipalities!$A$1:$I$9684,8,0)</f>
        <v>6234</v>
      </c>
      <c r="H1591" s="2" t="n">
        <f aca="false">IFERROR(VLOOKUP(M1591,hospitals_fr!$A$1:$K$3739,2,0),1)</f>
        <v>1</v>
      </c>
      <c r="I1591" s="0" t="str">
        <f aca="false">CONCATENATE("'",municipalities!A1589,"'")</f>
        <v>'Terrasson-Lavilledieu'</v>
      </c>
      <c r="M1591" s="0" t="s">
        <v>11128</v>
      </c>
    </row>
    <row r="1592" customFormat="false" ht="13.8" hidden="true" customHeight="false" outlineLevel="0" collapsed="false">
      <c r="B1592" s="0" t="str">
        <f aca="false">municipalities!A1590</f>
        <v>Loches</v>
      </c>
      <c r="C1592" s="0" t="str">
        <f aca="false">CONCATENATE("'",municipalities!A1590,"'")</f>
        <v>'Loches'</v>
      </c>
      <c r="D1592" s="0" t="n">
        <v>6</v>
      </c>
      <c r="E1592" s="0" t="n">
        <f aca="false">VLOOKUP(B1592,municipalities!$A$1:$I$9684,2,0)</f>
        <v>47.1286</v>
      </c>
      <c r="F1592" s="0" t="n">
        <f aca="false">VLOOKUP(B1592,municipalities!$A$1:$I$9684,3,0)</f>
        <v>0.9953</v>
      </c>
      <c r="G1592" s="0" t="n">
        <f aca="false">VLOOKUP(B1592,municipalities!$A$1:$I$9684,8,0)</f>
        <v>6232</v>
      </c>
      <c r="H1592" s="2" t="n">
        <f aca="false">IFERROR(VLOOKUP(M1592,hospitals_fr!$A$1:$K$3739,2,0),1)</f>
        <v>1</v>
      </c>
      <c r="I1592" s="0" t="str">
        <f aca="false">CONCATENATE("'",municipalities!A1590,"'")</f>
        <v>'Loches'</v>
      </c>
      <c r="M1592" s="0" t="s">
        <v>11129</v>
      </c>
    </row>
    <row r="1593" customFormat="false" ht="13.8" hidden="true" customHeight="false" outlineLevel="0" collapsed="false">
      <c r="B1593" s="0" t="str">
        <f aca="false">municipalities!A1591</f>
        <v>Lezoux</v>
      </c>
      <c r="C1593" s="0" t="str">
        <f aca="false">CONCATENATE("'",municipalities!A1591,"'")</f>
        <v>'Lezoux'</v>
      </c>
      <c r="D1593" s="0" t="n">
        <v>3</v>
      </c>
      <c r="E1593" s="0" t="n">
        <f aca="false">VLOOKUP(B1593,municipalities!$A$1:$I$9684,2,0)</f>
        <v>45.8275</v>
      </c>
      <c r="F1593" s="0" t="n">
        <f aca="false">VLOOKUP(B1593,municipalities!$A$1:$I$9684,3,0)</f>
        <v>3.38</v>
      </c>
      <c r="G1593" s="0" t="n">
        <f aca="false">VLOOKUP(B1593,municipalities!$A$1:$I$9684,8,0)</f>
        <v>6224</v>
      </c>
      <c r="H1593" s="2" t="n">
        <f aca="false">IFERROR(VLOOKUP(M1593,hospitals_fr!$A$1:$K$3739,2,0),1)</f>
        <v>1</v>
      </c>
      <c r="I1593" s="0" t="str">
        <f aca="false">CONCATENATE("'",municipalities!A1591,"'")</f>
        <v>'Lezoux'</v>
      </c>
      <c r="M1593" s="0" t="s">
        <v>11130</v>
      </c>
    </row>
    <row r="1594" customFormat="false" ht="13.8" hidden="true" customHeight="false" outlineLevel="0" collapsed="false">
      <c r="B1594" s="0" t="str">
        <f aca="false">municipalities!A1592</f>
        <v>Ciboure</v>
      </c>
      <c r="C1594" s="0" t="str">
        <f aca="false">CONCATENATE("'",municipalities!A1592,"'")</f>
        <v>'Ciboure'</v>
      </c>
      <c r="D1594" s="0" t="n">
        <v>2</v>
      </c>
      <c r="E1594" s="0" t="n">
        <f aca="false">VLOOKUP(B1594,municipalities!$A$1:$I$9684,2,0)</f>
        <v>43.3853</v>
      </c>
      <c r="F1594" s="0" t="n">
        <f aca="false">VLOOKUP(B1594,municipalities!$A$1:$I$9684,3,0)</f>
        <v>-1.6678</v>
      </c>
      <c r="G1594" s="0" t="n">
        <f aca="false">VLOOKUP(B1594,municipalities!$A$1:$I$9684,8,0)</f>
        <v>6220</v>
      </c>
      <c r="H1594" s="2" t="n">
        <f aca="false">IFERROR(VLOOKUP(M1594,hospitals_fr!$A$1:$K$3739,2,0),1)</f>
        <v>1</v>
      </c>
      <c r="I1594" s="0" t="str">
        <f aca="false">CONCATENATE("'",municipalities!A1592,"'")</f>
        <v>'Ciboure'</v>
      </c>
      <c r="M1594" s="0" t="s">
        <v>11131</v>
      </c>
    </row>
    <row r="1595" customFormat="false" ht="13.8" hidden="true" customHeight="false" outlineLevel="0" collapsed="false">
      <c r="B1595" s="0" t="str">
        <f aca="false">municipalities!A1593</f>
        <v>Nanteuil-lès-Meaux</v>
      </c>
      <c r="C1595" s="0" t="str">
        <f aca="false">CONCATENATE("'",municipalities!A1593,"'")</f>
        <v>'Nanteuil-lès-Meaux'</v>
      </c>
      <c r="D1595" s="0" t="n">
        <v>8</v>
      </c>
      <c r="E1595" s="0" t="n">
        <f aca="false">VLOOKUP(B1595,municipalities!$A$1:$I$9684,2,0)</f>
        <v>48.9297</v>
      </c>
      <c r="F1595" s="0" t="n">
        <f aca="false">VLOOKUP(B1595,municipalities!$A$1:$I$9684,3,0)</f>
        <v>2.8969</v>
      </c>
      <c r="G1595" s="0" t="n">
        <f aca="false">VLOOKUP(B1595,municipalities!$A$1:$I$9684,8,0)</f>
        <v>6218</v>
      </c>
      <c r="H1595" s="2" t="n">
        <f aca="false">IFERROR(VLOOKUP(M1595,hospitals_fr!$A$1:$K$3739,2,0),1)</f>
        <v>1</v>
      </c>
      <c r="I1595" s="0" t="str">
        <f aca="false">CONCATENATE("'",municipalities!A1593,"'")</f>
        <v>'Nanteuil-lès-Meaux'</v>
      </c>
      <c r="M1595" s="0" t="s">
        <v>11132</v>
      </c>
    </row>
    <row r="1596" customFormat="false" ht="13.8" hidden="true" customHeight="false" outlineLevel="0" collapsed="false">
      <c r="B1596" s="0" t="str">
        <f aca="false">municipalities!A1594</f>
        <v>Cadaujac</v>
      </c>
      <c r="C1596" s="0" t="str">
        <f aca="false">CONCATENATE("'",municipalities!A1594,"'")</f>
        <v>'Cadaujac'</v>
      </c>
      <c r="D1596" s="0" t="n">
        <v>2</v>
      </c>
      <c r="E1596" s="0" t="n">
        <f aca="false">VLOOKUP(B1596,municipalities!$A$1:$I$9684,2,0)</f>
        <v>44.7556</v>
      </c>
      <c r="F1596" s="0" t="n">
        <f aca="false">VLOOKUP(B1596,municipalities!$A$1:$I$9684,3,0)</f>
        <v>-0.53</v>
      </c>
      <c r="G1596" s="0" t="n">
        <f aca="false">VLOOKUP(B1596,municipalities!$A$1:$I$9684,8,0)</f>
        <v>6217</v>
      </c>
      <c r="H1596" s="2" t="n">
        <f aca="false">IFERROR(VLOOKUP(M1596,hospitals_fr!$A$1:$K$3739,2,0),1)</f>
        <v>1</v>
      </c>
      <c r="I1596" s="0" t="str">
        <f aca="false">CONCATENATE("'",municipalities!A1594,"'")</f>
        <v>'Cadaujac'</v>
      </c>
      <c r="M1596" s="0" t="s">
        <v>11133</v>
      </c>
    </row>
    <row r="1597" customFormat="false" ht="13.8" hidden="true" customHeight="false" outlineLevel="0" collapsed="false">
      <c r="B1597" s="0" t="str">
        <f aca="false">municipalities!A1595</f>
        <v>Mer</v>
      </c>
      <c r="C1597" s="0" t="str">
        <f aca="false">CONCATENATE("'",municipalities!A1595,"'")</f>
        <v>'Mer'</v>
      </c>
      <c r="D1597" s="0" t="n">
        <v>6</v>
      </c>
      <c r="E1597" s="0" t="n">
        <f aca="false">VLOOKUP(B1597,municipalities!$A$1:$I$9684,2,0)</f>
        <v>47.6986</v>
      </c>
      <c r="F1597" s="0" t="n">
        <f aca="false">VLOOKUP(B1597,municipalities!$A$1:$I$9684,3,0)</f>
        <v>1.5078</v>
      </c>
      <c r="G1597" s="0" t="n">
        <f aca="false">VLOOKUP(B1597,municipalities!$A$1:$I$9684,8,0)</f>
        <v>6205</v>
      </c>
      <c r="H1597" s="2" t="n">
        <f aca="false">IFERROR(VLOOKUP(M1597,hospitals_fr!$A$1:$K$3739,2,0),1)</f>
        <v>1</v>
      </c>
      <c r="I1597" s="0" t="str">
        <f aca="false">CONCATENATE("'",municipalities!A1595,"'")</f>
        <v>'Mer'</v>
      </c>
      <c r="M1597" s="0" t="s">
        <v>11134</v>
      </c>
    </row>
    <row r="1598" customFormat="false" ht="13.8" hidden="true" customHeight="false" outlineLevel="0" collapsed="false">
      <c r="B1598" s="0" t="str">
        <f aca="false">municipalities!A1596</f>
        <v>Canohès</v>
      </c>
      <c r="C1598" s="0" t="str">
        <f aca="false">CONCATENATE("'",municipalities!A1596,"'")</f>
        <v>'Canohès'</v>
      </c>
      <c r="D1598" s="0" t="n">
        <v>9</v>
      </c>
      <c r="E1598" s="0" t="n">
        <f aca="false">VLOOKUP(B1598,municipalities!$A$1:$I$9684,2,0)</f>
        <v>42.6519</v>
      </c>
      <c r="F1598" s="0" t="n">
        <f aca="false">VLOOKUP(B1598,municipalities!$A$1:$I$9684,3,0)</f>
        <v>2.8344</v>
      </c>
      <c r="G1598" s="0" t="n">
        <f aca="false">VLOOKUP(B1598,municipalities!$A$1:$I$9684,8,0)</f>
        <v>6199</v>
      </c>
      <c r="H1598" s="2" t="n">
        <f aca="false">IFERROR(VLOOKUP(M1598,hospitals_fr!$A$1:$K$3739,2,0),1)</f>
        <v>1</v>
      </c>
      <c r="I1598" s="0" t="str">
        <f aca="false">CONCATENATE("'",municipalities!A1596,"'")</f>
        <v>'Canohès'</v>
      </c>
      <c r="M1598" s="0" t="s">
        <v>11135</v>
      </c>
    </row>
    <row r="1599" customFormat="false" ht="13.8" hidden="true" customHeight="false" outlineLevel="0" collapsed="false">
      <c r="B1599" s="0" t="str">
        <f aca="false">municipalities!A1597</f>
        <v>Templeuve</v>
      </c>
      <c r="C1599" s="0" t="str">
        <f aca="false">CONCATENATE("'",municipalities!A1597,"'")</f>
        <v>'Templeuve'</v>
      </c>
      <c r="D1599" s="0" t="n">
        <v>11</v>
      </c>
      <c r="E1599" s="0" t="n">
        <f aca="false">VLOOKUP(B1599,municipalities!$A$1:$I$9684,2,0)</f>
        <v>50.5267</v>
      </c>
      <c r="F1599" s="0" t="n">
        <f aca="false">VLOOKUP(B1599,municipalities!$A$1:$I$9684,3,0)</f>
        <v>3.175</v>
      </c>
      <c r="G1599" s="0" t="n">
        <f aca="false">VLOOKUP(B1599,municipalities!$A$1:$I$9684,8,0)</f>
        <v>6196</v>
      </c>
      <c r="H1599" s="2" t="n">
        <f aca="false">IFERROR(VLOOKUP(M1599,hospitals_fr!$A$1:$K$3739,2,0),1)</f>
        <v>1</v>
      </c>
      <c r="I1599" s="0" t="str">
        <f aca="false">CONCATENATE("'",municipalities!A1597,"'")</f>
        <v>'Templeuve'</v>
      </c>
      <c r="M1599" s="0" t="s">
        <v>11136</v>
      </c>
    </row>
    <row r="1600" customFormat="false" ht="13.8" hidden="true" customHeight="false" outlineLevel="0" collapsed="false">
      <c r="B1600" s="0" t="str">
        <f aca="false">municipalities!A1598</f>
        <v>Pont-Saint-Martin</v>
      </c>
      <c r="C1600" s="0" t="str">
        <f aca="false">CONCATENATE("'",municipalities!A1598,"'")</f>
        <v>'Pont-Saint-Martin'</v>
      </c>
      <c r="D1600" s="0" t="n">
        <v>12</v>
      </c>
      <c r="E1600" s="0" t="n">
        <f aca="false">VLOOKUP(B1600,municipalities!$A$1:$I$9684,2,0)</f>
        <v>47.1236</v>
      </c>
      <c r="F1600" s="0" t="n">
        <f aca="false">VLOOKUP(B1600,municipalities!$A$1:$I$9684,3,0)</f>
        <v>-1.5844</v>
      </c>
      <c r="G1600" s="0" t="n">
        <f aca="false">VLOOKUP(B1600,municipalities!$A$1:$I$9684,8,0)</f>
        <v>6196</v>
      </c>
      <c r="H1600" s="2" t="n">
        <f aca="false">IFERROR(VLOOKUP(M1600,hospitals_fr!$A$1:$K$3739,2,0),1)</f>
        <v>1</v>
      </c>
      <c r="I1600" s="0" t="str">
        <f aca="false">CONCATENATE("'",municipalities!A1598,"'")</f>
        <v>'Pont-Saint-Martin'</v>
      </c>
      <c r="M1600" s="0" t="s">
        <v>11137</v>
      </c>
    </row>
    <row r="1601" customFormat="false" ht="13.8" hidden="true" customHeight="false" outlineLevel="0" collapsed="false">
      <c r="B1601" s="0" t="str">
        <f aca="false">municipalities!A1599</f>
        <v>Châtel-Guyon</v>
      </c>
      <c r="C1601" s="0" t="str">
        <f aca="false">CONCATENATE("'",municipalities!A1599,"'")</f>
        <v>'Châtel-Guyon'</v>
      </c>
      <c r="D1601" s="0" t="n">
        <v>3</v>
      </c>
      <c r="E1601" s="0" t="n">
        <f aca="false">VLOOKUP(B1601,municipalities!$A$1:$I$9684,2,0)</f>
        <v>45.9225</v>
      </c>
      <c r="F1601" s="0" t="n">
        <f aca="false">VLOOKUP(B1601,municipalities!$A$1:$I$9684,3,0)</f>
        <v>3.0642</v>
      </c>
      <c r="G1601" s="0" t="n">
        <f aca="false">VLOOKUP(B1601,municipalities!$A$1:$I$9684,8,0)</f>
        <v>6195</v>
      </c>
      <c r="H1601" s="2" t="n">
        <f aca="false">IFERROR(VLOOKUP(M1601,hospitals_fr!$A$1:$K$3739,2,0),1)</f>
        <v>1</v>
      </c>
      <c r="I1601" s="0" t="str">
        <f aca="false">CONCATENATE("'",municipalities!A1599,"'")</f>
        <v>'Châtel-Guyon'</v>
      </c>
      <c r="M1601" s="0" t="s">
        <v>11138</v>
      </c>
    </row>
    <row r="1602" customFormat="false" ht="13.8" hidden="true" customHeight="false" outlineLevel="0" collapsed="false">
      <c r="B1602" s="0" t="str">
        <f aca="false">municipalities!A1600</f>
        <v>Saint-Maurice-l’Exil</v>
      </c>
      <c r="C1602" s="0" t="str">
        <f aca="false">CONCATENATE("'",municipalities!A1600,"'")</f>
        <v>'Saint-Maurice-l’Exil'</v>
      </c>
      <c r="D1602" s="0" t="n">
        <v>3</v>
      </c>
      <c r="E1602" s="0" t="n">
        <f aca="false">VLOOKUP(B1602,municipalities!$A$1:$I$9684,2,0)</f>
        <v>45.3969</v>
      </c>
      <c r="F1602" s="0" t="n">
        <f aca="false">VLOOKUP(B1602,municipalities!$A$1:$I$9684,3,0)</f>
        <v>4.7747</v>
      </c>
      <c r="G1602" s="0" t="n">
        <f aca="false">VLOOKUP(B1602,municipalities!$A$1:$I$9684,8,0)</f>
        <v>6192</v>
      </c>
      <c r="H1602" s="2" t="n">
        <f aca="false">IFERROR(VLOOKUP(M1602,hospitals_fr!$A$1:$K$3739,2,0),1)</f>
        <v>1</v>
      </c>
      <c r="I1602" s="0" t="str">
        <f aca="false">CONCATENATE("'",municipalities!A1600,"'")</f>
        <v>'Saint-Maurice-l’Exil'</v>
      </c>
      <c r="M1602" s="0" t="s">
        <v>11139</v>
      </c>
    </row>
    <row r="1603" customFormat="false" ht="13.8" hidden="true" customHeight="false" outlineLevel="0" collapsed="false">
      <c r="B1603" s="0" t="str">
        <f aca="false">municipalities!A1601</f>
        <v>Sciez</v>
      </c>
      <c r="C1603" s="0" t="str">
        <f aca="false">CONCATENATE("'",municipalities!A1601,"'")</f>
        <v>'Sciez'</v>
      </c>
      <c r="D1603" s="0" t="n">
        <v>3</v>
      </c>
      <c r="E1603" s="0" t="n">
        <f aca="false">VLOOKUP(B1603,municipalities!$A$1:$I$9684,2,0)</f>
        <v>46.3319</v>
      </c>
      <c r="F1603" s="0" t="n">
        <f aca="false">VLOOKUP(B1603,municipalities!$A$1:$I$9684,3,0)</f>
        <v>6.3739</v>
      </c>
      <c r="G1603" s="0" t="n">
        <f aca="false">VLOOKUP(B1603,municipalities!$A$1:$I$9684,8,0)</f>
        <v>6190</v>
      </c>
      <c r="H1603" s="2" t="n">
        <f aca="false">IFERROR(VLOOKUP(M1603,hospitals_fr!$A$1:$K$3739,2,0),1)</f>
        <v>1</v>
      </c>
      <c r="I1603" s="0" t="str">
        <f aca="false">CONCATENATE("'",municipalities!A1601,"'")</f>
        <v>'Sciez'</v>
      </c>
      <c r="M1603" s="0" t="s">
        <v>11140</v>
      </c>
    </row>
    <row r="1604" customFormat="false" ht="13.8" hidden="true" customHeight="false" outlineLevel="0" collapsed="false">
      <c r="B1604" s="0" t="str">
        <f aca="false">municipalities!A1602</f>
        <v>Trith-Saint-Léger</v>
      </c>
      <c r="C1604" s="0" t="str">
        <f aca="false">CONCATENATE("'",municipalities!A1602,"'")</f>
        <v>'Trith-Saint-Léger'</v>
      </c>
      <c r="D1604" s="0" t="n">
        <v>11</v>
      </c>
      <c r="E1604" s="0" t="n">
        <f aca="false">VLOOKUP(B1604,municipalities!$A$1:$I$9684,2,0)</f>
        <v>50.3256</v>
      </c>
      <c r="F1604" s="0" t="n">
        <f aca="false">VLOOKUP(B1604,municipalities!$A$1:$I$9684,3,0)</f>
        <v>3.4858</v>
      </c>
      <c r="G1604" s="0" t="n">
        <f aca="false">VLOOKUP(B1604,municipalities!$A$1:$I$9684,8,0)</f>
        <v>6189</v>
      </c>
      <c r="H1604" s="2" t="n">
        <f aca="false">IFERROR(VLOOKUP(M1604,hospitals_fr!$A$1:$K$3739,2,0),1)</f>
        <v>1</v>
      </c>
      <c r="I1604" s="0" t="str">
        <f aca="false">CONCATENATE("'",municipalities!A1602,"'")</f>
        <v>'Trith-Saint-Léger'</v>
      </c>
      <c r="M1604" s="0" t="s">
        <v>11141</v>
      </c>
    </row>
    <row r="1605" customFormat="false" ht="13.8" hidden="true" customHeight="false" outlineLevel="0" collapsed="false">
      <c r="B1605" s="0" t="str">
        <f aca="false">municipalities!A1603</f>
        <v>Saint-Alban</v>
      </c>
      <c r="C1605" s="0" t="str">
        <f aca="false">CONCATENATE("'",municipalities!A1603,"'")</f>
        <v>'Saint-Alban'</v>
      </c>
      <c r="D1605" s="0" t="n">
        <v>9</v>
      </c>
      <c r="E1605" s="0" t="n">
        <f aca="false">VLOOKUP(B1605,municipalities!$A$1:$I$9684,2,0)</f>
        <v>43.6919</v>
      </c>
      <c r="F1605" s="0" t="n">
        <f aca="false">VLOOKUP(B1605,municipalities!$A$1:$I$9684,3,0)</f>
        <v>1.4147</v>
      </c>
      <c r="G1605" s="0" t="n">
        <f aca="false">VLOOKUP(B1605,municipalities!$A$1:$I$9684,8,0)</f>
        <v>6183</v>
      </c>
      <c r="H1605" s="2" t="n">
        <f aca="false">IFERROR(VLOOKUP(M1605,hospitals_fr!$A$1:$K$3739,2,0),1)</f>
        <v>1</v>
      </c>
      <c r="I1605" s="0" t="str">
        <f aca="false">CONCATENATE("'",municipalities!A1603,"'")</f>
        <v>'Saint-Alban'</v>
      </c>
      <c r="M1605" s="0" t="s">
        <v>11142</v>
      </c>
    </row>
    <row r="1606" customFormat="false" ht="13.8" hidden="true" customHeight="false" outlineLevel="0" collapsed="false">
      <c r="B1606" s="0" t="str">
        <f aca="false">municipalities!A1604</f>
        <v>Bon-Encontre</v>
      </c>
      <c r="C1606" s="0" t="str">
        <f aca="false">CONCATENATE("'",municipalities!A1604,"'")</f>
        <v>'Bon-Encontre'</v>
      </c>
      <c r="D1606" s="0" t="n">
        <v>2</v>
      </c>
      <c r="E1606" s="0" t="n">
        <f aca="false">VLOOKUP(B1606,municipalities!$A$1:$I$9684,2,0)</f>
        <v>44.1864</v>
      </c>
      <c r="F1606" s="0" t="n">
        <f aca="false">VLOOKUP(B1606,municipalities!$A$1:$I$9684,3,0)</f>
        <v>0.6719</v>
      </c>
      <c r="G1606" s="0" t="n">
        <f aca="false">VLOOKUP(B1606,municipalities!$A$1:$I$9684,8,0)</f>
        <v>6182</v>
      </c>
      <c r="H1606" s="2" t="n">
        <f aca="false">IFERROR(VLOOKUP(M1606,hospitals_fr!$A$1:$K$3739,2,0),1)</f>
        <v>1</v>
      </c>
      <c r="I1606" s="0" t="str">
        <f aca="false">CONCATENATE("'",municipalities!A1604,"'")</f>
        <v>'Bon-Encontre'</v>
      </c>
      <c r="M1606" s="0" t="s">
        <v>11143</v>
      </c>
    </row>
    <row r="1607" customFormat="false" ht="13.8" hidden="true" customHeight="false" outlineLevel="0" collapsed="false">
      <c r="B1607" s="0" t="str">
        <f aca="false">municipalities!A1605</f>
        <v>Grandchamps-des-Fontaines</v>
      </c>
      <c r="C1607" s="0" t="str">
        <f aca="false">CONCATENATE("'",municipalities!A1605,"'")</f>
        <v>'Grandchamps-des-Fontaines'</v>
      </c>
      <c r="D1607" s="0" t="n">
        <v>12</v>
      </c>
      <c r="E1607" s="0" t="n">
        <f aca="false">VLOOKUP(B1607,municipalities!$A$1:$I$9684,2,0)</f>
        <v>47.365</v>
      </c>
      <c r="F1607" s="0" t="n">
        <f aca="false">VLOOKUP(B1607,municipalities!$A$1:$I$9684,3,0)</f>
        <v>-1.6053</v>
      </c>
      <c r="G1607" s="0" t="n">
        <f aca="false">VLOOKUP(B1607,municipalities!$A$1:$I$9684,8,0)</f>
        <v>6182</v>
      </c>
      <c r="H1607" s="2" t="n">
        <f aca="false">IFERROR(VLOOKUP(M1607,hospitals_fr!$A$1:$K$3739,2,0),1)</f>
        <v>1</v>
      </c>
      <c r="I1607" s="0" t="str">
        <f aca="false">CONCATENATE("'",municipalities!A1605,"'")</f>
        <v>'Grandchamps-des-Fontaines'</v>
      </c>
      <c r="M1607" s="0" t="s">
        <v>11144</v>
      </c>
    </row>
    <row r="1608" customFormat="false" ht="13.8" hidden="true" customHeight="false" outlineLevel="0" collapsed="false">
      <c r="B1608" s="0" t="str">
        <f aca="false">municipalities!A1606</f>
        <v>Nandy</v>
      </c>
      <c r="C1608" s="0" t="str">
        <f aca="false">CONCATENATE("'",municipalities!A1606,"'")</f>
        <v>'Nandy'</v>
      </c>
      <c r="D1608" s="0" t="n">
        <v>8</v>
      </c>
      <c r="E1608" s="0" t="n">
        <f aca="false">VLOOKUP(B1608,municipalities!$A$1:$I$9684,2,0)</f>
        <v>48.5842</v>
      </c>
      <c r="F1608" s="0" t="n">
        <f aca="false">VLOOKUP(B1608,municipalities!$A$1:$I$9684,3,0)</f>
        <v>2.5661</v>
      </c>
      <c r="G1608" s="0" t="n">
        <f aca="false">VLOOKUP(B1608,municipalities!$A$1:$I$9684,8,0)</f>
        <v>6179</v>
      </c>
      <c r="H1608" s="2" t="n">
        <f aca="false">IFERROR(VLOOKUP(M1608,hospitals_fr!$A$1:$K$3739,2,0),1)</f>
        <v>1</v>
      </c>
      <c r="I1608" s="0" t="str">
        <f aca="false">CONCATENATE("'",municipalities!A1606,"'")</f>
        <v>'Nandy'</v>
      </c>
      <c r="M1608" s="0" t="s">
        <v>11145</v>
      </c>
    </row>
    <row r="1609" customFormat="false" ht="13.8" hidden="true" customHeight="false" outlineLevel="0" collapsed="false">
      <c r="B1609" s="0" t="str">
        <f aca="false">municipalities!A1607</f>
        <v>Montdidier</v>
      </c>
      <c r="C1609" s="0" t="str">
        <f aca="false">CONCATENATE("'",municipalities!A1607,"'")</f>
        <v>'Montdidier'</v>
      </c>
      <c r="D1609" s="0" t="n">
        <v>11</v>
      </c>
      <c r="E1609" s="0" t="n">
        <f aca="false">VLOOKUP(B1609,municipalities!$A$1:$I$9684,2,0)</f>
        <v>49.6481</v>
      </c>
      <c r="F1609" s="0" t="n">
        <f aca="false">VLOOKUP(B1609,municipalities!$A$1:$I$9684,3,0)</f>
        <v>2.57</v>
      </c>
      <c r="G1609" s="0" t="n">
        <f aca="false">VLOOKUP(B1609,municipalities!$A$1:$I$9684,8,0)</f>
        <v>6174</v>
      </c>
      <c r="H1609" s="2" t="n">
        <f aca="false">IFERROR(VLOOKUP(M1609,hospitals_fr!$A$1:$K$3739,2,0),1)</f>
        <v>1</v>
      </c>
      <c r="I1609" s="0" t="str">
        <f aca="false">CONCATENATE("'",municipalities!A1607,"'")</f>
        <v>'Montdidier'</v>
      </c>
      <c r="M1609" s="0" t="s">
        <v>11146</v>
      </c>
    </row>
    <row r="1610" customFormat="false" ht="13.8" hidden="true" customHeight="false" outlineLevel="0" collapsed="false">
      <c r="B1610" s="0" t="str">
        <f aca="false">municipalities!A1608</f>
        <v>Elven</v>
      </c>
      <c r="C1610" s="0" t="str">
        <f aca="false">CONCATENATE("'",municipalities!A1608,"'")</f>
        <v>'Elven'</v>
      </c>
      <c r="D1610" s="0" t="n">
        <v>5</v>
      </c>
      <c r="E1610" s="0" t="n">
        <f aca="false">VLOOKUP(B1610,municipalities!$A$1:$I$9684,2,0)</f>
        <v>47.7314</v>
      </c>
      <c r="F1610" s="0" t="n">
        <f aca="false">VLOOKUP(B1610,municipalities!$A$1:$I$9684,3,0)</f>
        <v>-2.5906</v>
      </c>
      <c r="G1610" s="0" t="n">
        <f aca="false">VLOOKUP(B1610,municipalities!$A$1:$I$9684,8,0)</f>
        <v>6173</v>
      </c>
      <c r="H1610" s="2" t="n">
        <f aca="false">IFERROR(VLOOKUP(M1610,hospitals_fr!$A$1:$K$3739,2,0),1)</f>
        <v>1</v>
      </c>
      <c r="I1610" s="0" t="str">
        <f aca="false">CONCATENATE("'",municipalities!A1608,"'")</f>
        <v>'Elven'</v>
      </c>
      <c r="M1610" s="0" t="s">
        <v>11147</v>
      </c>
    </row>
    <row r="1611" customFormat="false" ht="13.8" hidden="true" customHeight="false" outlineLevel="0" collapsed="false">
      <c r="B1611" s="0" t="str">
        <f aca="false">municipalities!A1609</f>
        <v>Héric</v>
      </c>
      <c r="C1611" s="0" t="str">
        <f aca="false">CONCATENATE("'",municipalities!A1609,"'")</f>
        <v>'Héric'</v>
      </c>
      <c r="D1611" s="0" t="n">
        <v>12</v>
      </c>
      <c r="E1611" s="0" t="n">
        <f aca="false">VLOOKUP(B1611,municipalities!$A$1:$I$9684,2,0)</f>
        <v>47.4125</v>
      </c>
      <c r="F1611" s="0" t="n">
        <f aca="false">VLOOKUP(B1611,municipalities!$A$1:$I$9684,3,0)</f>
        <v>-1.6517</v>
      </c>
      <c r="G1611" s="0" t="n">
        <f aca="false">VLOOKUP(B1611,municipalities!$A$1:$I$9684,8,0)</f>
        <v>6168</v>
      </c>
      <c r="H1611" s="2" t="n">
        <f aca="false">IFERROR(VLOOKUP(M1611,hospitals_fr!$A$1:$K$3739,2,0),1)</f>
        <v>1</v>
      </c>
      <c r="I1611" s="0" t="str">
        <f aca="false">CONCATENATE("'",municipalities!A1609,"'")</f>
        <v>'Héric'</v>
      </c>
      <c r="M1611" s="0" t="s">
        <v>11148</v>
      </c>
    </row>
    <row r="1612" customFormat="false" ht="13.8" hidden="true" customHeight="false" outlineLevel="0" collapsed="false">
      <c r="B1612" s="0" t="str">
        <f aca="false">municipalities!A1610</f>
        <v>Gouesnou</v>
      </c>
      <c r="C1612" s="0" t="str">
        <f aca="false">CONCATENATE("'",municipalities!A1610,"'")</f>
        <v>'Gouesnou'</v>
      </c>
      <c r="D1612" s="0" t="n">
        <v>5</v>
      </c>
      <c r="E1612" s="0" t="n">
        <f aca="false">VLOOKUP(B1612,municipalities!$A$1:$I$9684,2,0)</f>
        <v>48.4536</v>
      </c>
      <c r="F1612" s="0" t="n">
        <f aca="false">VLOOKUP(B1612,municipalities!$A$1:$I$9684,3,0)</f>
        <v>-4.4644</v>
      </c>
      <c r="G1612" s="0" t="n">
        <f aca="false">VLOOKUP(B1612,municipalities!$A$1:$I$9684,8,0)</f>
        <v>6166</v>
      </c>
      <c r="H1612" s="2" t="n">
        <f aca="false">IFERROR(VLOOKUP(M1612,hospitals_fr!$A$1:$K$3739,2,0),1)</f>
        <v>1</v>
      </c>
      <c r="I1612" s="0" t="str">
        <f aca="false">CONCATENATE("'",municipalities!A1610,"'")</f>
        <v>'Gouesnou'</v>
      </c>
      <c r="M1612" s="0" t="s">
        <v>11149</v>
      </c>
    </row>
    <row r="1613" customFormat="false" ht="13.8" hidden="true" customHeight="false" outlineLevel="0" collapsed="false">
      <c r="B1613" s="0" t="str">
        <f aca="false">municipalities!A1611</f>
        <v>Fronton</v>
      </c>
      <c r="C1613" s="0" t="str">
        <f aca="false">CONCATENATE("'",municipalities!A1611,"'")</f>
        <v>'Fronton'</v>
      </c>
      <c r="D1613" s="0" t="n">
        <v>9</v>
      </c>
      <c r="E1613" s="0" t="n">
        <f aca="false">VLOOKUP(B1613,municipalities!$A$1:$I$9684,2,0)</f>
        <v>43.8403</v>
      </c>
      <c r="F1613" s="0" t="n">
        <f aca="false">VLOOKUP(B1613,municipalities!$A$1:$I$9684,3,0)</f>
        <v>1.3894</v>
      </c>
      <c r="G1613" s="0" t="n">
        <f aca="false">VLOOKUP(B1613,municipalities!$A$1:$I$9684,8,0)</f>
        <v>6166</v>
      </c>
      <c r="H1613" s="2" t="n">
        <f aca="false">IFERROR(VLOOKUP(M1613,hospitals_fr!$A$1:$K$3739,2,0),1)</f>
        <v>1</v>
      </c>
      <c r="I1613" s="0" t="str">
        <f aca="false">CONCATENATE("'",municipalities!A1611,"'")</f>
        <v>'Fronton'</v>
      </c>
      <c r="M1613" s="0" t="s">
        <v>11150</v>
      </c>
    </row>
    <row r="1614" customFormat="false" ht="13.8" hidden="true" customHeight="false" outlineLevel="0" collapsed="false">
      <c r="B1614" s="0" t="str">
        <f aca="false">municipalities!A1612</f>
        <v>Saint-Genest-Lerpt</v>
      </c>
      <c r="C1614" s="0" t="str">
        <f aca="false">CONCATENATE("'",municipalities!A1612,"'")</f>
        <v>'Saint-Genest-Lerpt'</v>
      </c>
      <c r="D1614" s="0" t="n">
        <v>3</v>
      </c>
      <c r="E1614" s="0" t="n">
        <f aca="false">VLOOKUP(B1614,municipalities!$A$1:$I$9684,2,0)</f>
        <v>45.4461</v>
      </c>
      <c r="F1614" s="0" t="n">
        <f aca="false">VLOOKUP(B1614,municipalities!$A$1:$I$9684,3,0)</f>
        <v>4.3367</v>
      </c>
      <c r="G1614" s="0" t="n">
        <f aca="false">VLOOKUP(B1614,municipalities!$A$1:$I$9684,8,0)</f>
        <v>6159</v>
      </c>
      <c r="H1614" s="2" t="n">
        <f aca="false">IFERROR(VLOOKUP(M1614,hospitals_fr!$A$1:$K$3739,2,0),1)</f>
        <v>1</v>
      </c>
      <c r="I1614" s="0" t="str">
        <f aca="false">CONCATENATE("'",municipalities!A1612,"'")</f>
        <v>'Saint-Genest-Lerpt'</v>
      </c>
      <c r="M1614" s="0" t="s">
        <v>11151</v>
      </c>
    </row>
    <row r="1615" customFormat="false" ht="13.8" hidden="true" customHeight="false" outlineLevel="0" collapsed="false">
      <c r="B1615" s="0" t="str">
        <f aca="false">municipalities!A1613</f>
        <v>Commentry</v>
      </c>
      <c r="C1615" s="0" t="str">
        <f aca="false">CONCATENATE("'",municipalities!A1613,"'")</f>
        <v>'Commentry'</v>
      </c>
      <c r="D1615" s="0" t="n">
        <v>3</v>
      </c>
      <c r="E1615" s="0" t="n">
        <f aca="false">VLOOKUP(B1615,municipalities!$A$1:$I$9684,2,0)</f>
        <v>46.2889</v>
      </c>
      <c r="F1615" s="0" t="n">
        <f aca="false">VLOOKUP(B1615,municipalities!$A$1:$I$9684,3,0)</f>
        <v>2.7417</v>
      </c>
      <c r="G1615" s="0" t="n">
        <f aca="false">VLOOKUP(B1615,municipalities!$A$1:$I$9684,8,0)</f>
        <v>6159</v>
      </c>
      <c r="H1615" s="2" t="n">
        <f aca="false">IFERROR(VLOOKUP(M1615,hospitals_fr!$A$1:$K$3739,2,0),1)</f>
        <v>1</v>
      </c>
      <c r="I1615" s="0" t="str">
        <f aca="false">CONCATENATE("'",municipalities!A1613,"'")</f>
        <v>'Commentry'</v>
      </c>
      <c r="M1615" s="0" t="s">
        <v>11152</v>
      </c>
    </row>
    <row r="1616" customFormat="false" ht="13.8" hidden="true" customHeight="false" outlineLevel="0" collapsed="false">
      <c r="B1616" s="0" t="str">
        <f aca="false">municipalities!A1614</f>
        <v>Châtenoy-le-Royal</v>
      </c>
      <c r="C1616" s="0" t="str">
        <f aca="false">CONCATENATE("'",municipalities!A1614,"'")</f>
        <v>'Châtenoy-le-Royal'</v>
      </c>
      <c r="D1616" s="0" t="n">
        <v>4</v>
      </c>
      <c r="E1616" s="0" t="n">
        <f aca="false">VLOOKUP(B1616,municipalities!$A$1:$I$9684,2,0)</f>
        <v>46.7942</v>
      </c>
      <c r="F1616" s="0" t="n">
        <f aca="false">VLOOKUP(B1616,municipalities!$A$1:$I$9684,3,0)</f>
        <v>4.8164</v>
      </c>
      <c r="G1616" s="0" t="n">
        <f aca="false">VLOOKUP(B1616,municipalities!$A$1:$I$9684,8,0)</f>
        <v>6153</v>
      </c>
      <c r="H1616" s="2" t="n">
        <f aca="false">IFERROR(VLOOKUP(M1616,hospitals_fr!$A$1:$K$3739,2,0),1)</f>
        <v>1</v>
      </c>
      <c r="I1616" s="0" t="str">
        <f aca="false">CONCATENATE("'",municipalities!A1614,"'")</f>
        <v>'Châtenoy-le-Royal'</v>
      </c>
      <c r="M1616" s="0" t="s">
        <v>11153</v>
      </c>
    </row>
    <row r="1617" customFormat="false" ht="13.8" hidden="true" customHeight="false" outlineLevel="0" collapsed="false">
      <c r="B1617" s="0" t="str">
        <f aca="false">municipalities!A1615</f>
        <v>Plonéour-Lanvern</v>
      </c>
      <c r="C1617" s="0" t="str">
        <f aca="false">CONCATENATE("'",municipalities!A1615,"'")</f>
        <v>'Plonéour-Lanvern'</v>
      </c>
      <c r="D1617" s="0" t="n">
        <v>5</v>
      </c>
      <c r="E1617" s="0" t="n">
        <f aca="false">VLOOKUP(B1617,municipalities!$A$1:$I$9684,2,0)</f>
        <v>47.9031</v>
      </c>
      <c r="F1617" s="0" t="n">
        <f aca="false">VLOOKUP(B1617,municipalities!$A$1:$I$9684,3,0)</f>
        <v>-4.2839</v>
      </c>
      <c r="G1617" s="0" t="n">
        <f aca="false">VLOOKUP(B1617,municipalities!$A$1:$I$9684,8,0)</f>
        <v>6147</v>
      </c>
      <c r="H1617" s="2" t="n">
        <f aca="false">IFERROR(VLOOKUP(M1617,hospitals_fr!$A$1:$K$3739,2,0),1)</f>
        <v>0</v>
      </c>
      <c r="I1617" s="0" t="str">
        <f aca="false">CONCATENATE("'",municipalities!A1615,"'")</f>
        <v>'Plonéour-Lanvern'</v>
      </c>
      <c r="M1617" s="0" t="s">
        <v>11154</v>
      </c>
    </row>
    <row r="1618" customFormat="false" ht="13.8" hidden="true" customHeight="false" outlineLevel="0" collapsed="false">
      <c r="B1618" s="0" t="str">
        <f aca="false">municipalities!A1616</f>
        <v>Saint-Alban-Leysse</v>
      </c>
      <c r="C1618" s="0" t="str">
        <f aca="false">CONCATENATE("'",municipalities!A1616,"'")</f>
        <v>'Saint-Alban-Leysse'</v>
      </c>
      <c r="D1618" s="0" t="n">
        <v>3</v>
      </c>
      <c r="E1618" s="0" t="n">
        <f aca="false">VLOOKUP(B1618,municipalities!$A$1:$I$9684,2,0)</f>
        <v>45.58</v>
      </c>
      <c r="F1618" s="0" t="n">
        <f aca="false">VLOOKUP(B1618,municipalities!$A$1:$I$9684,3,0)</f>
        <v>5.9581</v>
      </c>
      <c r="G1618" s="0" t="n">
        <f aca="false">VLOOKUP(B1618,municipalities!$A$1:$I$9684,8,0)</f>
        <v>6146</v>
      </c>
      <c r="H1618" s="2" t="n">
        <f aca="false">IFERROR(VLOOKUP(M1618,hospitals_fr!$A$1:$K$3739,2,0),1)</f>
        <v>1</v>
      </c>
      <c r="I1618" s="0" t="str">
        <f aca="false">CONCATENATE("'",municipalities!A1616,"'")</f>
        <v>'Saint-Alban-Leysse'</v>
      </c>
      <c r="M1618" s="0" t="s">
        <v>11155</v>
      </c>
    </row>
    <row r="1619" customFormat="false" ht="13.8" hidden="false" customHeight="false" outlineLevel="0" collapsed="false">
      <c r="B1619" s="0" t="str">
        <f aca="false">municipalities!A1617</f>
        <v>Algrange</v>
      </c>
      <c r="C1619" s="0" t="str">
        <f aca="false">CONCATENATE("'",municipalities!A1617,"'")</f>
        <v>'Algrange'</v>
      </c>
      <c r="D1619" s="0" t="n">
        <v>1</v>
      </c>
      <c r="E1619" s="0" t="n">
        <f aca="false">VLOOKUP(B1619,municipalities!$A$1:$I$9684,2,0)</f>
        <v>49.3594</v>
      </c>
      <c r="F1619" s="0" t="n">
        <f aca="false">VLOOKUP(B1619,municipalities!$A$1:$I$9684,3,0)</f>
        <v>6.0483</v>
      </c>
      <c r="G1619" s="0" t="n">
        <f aca="false">VLOOKUP(B1619,municipalities!$A$1:$I$9684,8,0)</f>
        <v>6145</v>
      </c>
      <c r="H1619" s="2" t="n">
        <f aca="false">IFERROR(VLOOKUP(M1619,hospitals_fr!$A$1:$K$3739,2,0),1)</f>
        <v>1</v>
      </c>
      <c r="I1619" s="0" t="str">
        <f aca="false">CONCATENATE("'",municipalities!A1617,"'")</f>
        <v>'Algrange'</v>
      </c>
      <c r="M1619" s="0" t="s">
        <v>11156</v>
      </c>
    </row>
    <row r="1620" customFormat="false" ht="13.8" hidden="true" customHeight="false" outlineLevel="0" collapsed="false">
      <c r="B1620" s="0" t="str">
        <f aca="false">municipalities!A1618</f>
        <v>Guer</v>
      </c>
      <c r="C1620" s="0" t="str">
        <f aca="false">CONCATENATE("'",municipalities!A1618,"'")</f>
        <v>'Guer'</v>
      </c>
      <c r="D1620" s="0" t="n">
        <v>5</v>
      </c>
      <c r="E1620" s="0" t="n">
        <f aca="false">VLOOKUP(B1620,municipalities!$A$1:$I$9684,2,0)</f>
        <v>47.9039</v>
      </c>
      <c r="F1620" s="0" t="n">
        <f aca="false">VLOOKUP(B1620,municipalities!$A$1:$I$9684,3,0)</f>
        <v>-2.1206</v>
      </c>
      <c r="G1620" s="0" t="n">
        <f aca="false">VLOOKUP(B1620,municipalities!$A$1:$I$9684,8,0)</f>
        <v>6141</v>
      </c>
      <c r="H1620" s="2" t="n">
        <f aca="false">IFERROR(VLOOKUP(M1620,hospitals_fr!$A$1:$K$3739,2,0),1)</f>
        <v>1</v>
      </c>
      <c r="I1620" s="0" t="str">
        <f aca="false">CONCATENATE("'",municipalities!A1618,"'")</f>
        <v>'Guer'</v>
      </c>
      <c r="M1620" s="0" t="s">
        <v>11157</v>
      </c>
    </row>
    <row r="1621" customFormat="false" ht="13.8" hidden="true" customHeight="false" outlineLevel="0" collapsed="false">
      <c r="B1621" s="0" t="str">
        <f aca="false">municipalities!A1619</f>
        <v>Loon-Plage</v>
      </c>
      <c r="C1621" s="0" t="str">
        <f aca="false">CONCATENATE("'",municipalities!A1619,"'")</f>
        <v>'Loon-Plage'</v>
      </c>
      <c r="D1621" s="0" t="n">
        <v>11</v>
      </c>
      <c r="E1621" s="0" t="n">
        <f aca="false">VLOOKUP(B1621,municipalities!$A$1:$I$9684,2,0)</f>
        <v>50.9942</v>
      </c>
      <c r="F1621" s="0" t="n">
        <f aca="false">VLOOKUP(B1621,municipalities!$A$1:$I$9684,3,0)</f>
        <v>2.2197</v>
      </c>
      <c r="G1621" s="0" t="n">
        <f aca="false">VLOOKUP(B1621,municipalities!$A$1:$I$9684,8,0)</f>
        <v>6139</v>
      </c>
      <c r="H1621" s="2" t="n">
        <f aca="false">IFERROR(VLOOKUP(M1621,hospitals_fr!$A$1:$K$3739,2,0),1)</f>
        <v>1</v>
      </c>
      <c r="I1621" s="0" t="str">
        <f aca="false">CONCATENATE("'",municipalities!A1619,"'")</f>
        <v>'Loon-Plage'</v>
      </c>
      <c r="M1621" s="0" t="s">
        <v>11158</v>
      </c>
    </row>
    <row r="1622" customFormat="false" ht="13.8" hidden="true" customHeight="false" outlineLevel="0" collapsed="false">
      <c r="B1622" s="0" t="str">
        <f aca="false">municipalities!A1620</f>
        <v>Lentilly</v>
      </c>
      <c r="C1622" s="0" t="str">
        <f aca="false">CONCATENATE("'",municipalities!A1620,"'")</f>
        <v>'Lentilly'</v>
      </c>
      <c r="D1622" s="0" t="n">
        <v>3</v>
      </c>
      <c r="E1622" s="0" t="n">
        <f aca="false">VLOOKUP(B1622,municipalities!$A$1:$I$9684,2,0)</f>
        <v>45.8186</v>
      </c>
      <c r="F1622" s="0" t="n">
        <f aca="false">VLOOKUP(B1622,municipalities!$A$1:$I$9684,3,0)</f>
        <v>4.6631</v>
      </c>
      <c r="G1622" s="0" t="n">
        <f aca="false">VLOOKUP(B1622,municipalities!$A$1:$I$9684,8,0)</f>
        <v>6137</v>
      </c>
      <c r="H1622" s="2" t="n">
        <f aca="false">IFERROR(VLOOKUP(M1622,hospitals_fr!$A$1:$K$3739,2,0),1)</f>
        <v>1</v>
      </c>
      <c r="I1622" s="0" t="str">
        <f aca="false">CONCATENATE("'",municipalities!A1620,"'")</f>
        <v>'Lentilly'</v>
      </c>
      <c r="M1622" s="0" t="s">
        <v>11159</v>
      </c>
    </row>
    <row r="1623" customFormat="false" ht="13.8" hidden="false" customHeight="false" outlineLevel="0" collapsed="false">
      <c r="B1623" s="0" t="str">
        <f aca="false">municipalities!A1621</f>
        <v>Ludres</v>
      </c>
      <c r="C1623" s="0" t="str">
        <f aca="false">CONCATENATE("'",municipalities!A1621,"'")</f>
        <v>'Ludres'</v>
      </c>
      <c r="D1623" s="0" t="n">
        <v>1</v>
      </c>
      <c r="E1623" s="0" t="n">
        <f aca="false">VLOOKUP(B1623,municipalities!$A$1:$I$9684,2,0)</f>
        <v>48.6217</v>
      </c>
      <c r="F1623" s="0" t="n">
        <f aca="false">VLOOKUP(B1623,municipalities!$A$1:$I$9684,3,0)</f>
        <v>6.1617</v>
      </c>
      <c r="G1623" s="0" t="n">
        <f aca="false">VLOOKUP(B1623,municipalities!$A$1:$I$9684,8,0)</f>
        <v>6134</v>
      </c>
      <c r="H1623" s="2" t="n">
        <f aca="false">IFERROR(VLOOKUP(M1623,hospitals_fr!$A$1:$K$3739,2,0),1)</f>
        <v>1</v>
      </c>
      <c r="I1623" s="0" t="str">
        <f aca="false">CONCATENATE("'",municipalities!A1621,"'")</f>
        <v>'Ludres'</v>
      </c>
      <c r="M1623" s="0" t="s">
        <v>11160</v>
      </c>
    </row>
    <row r="1624" customFormat="false" ht="13.8" hidden="true" customHeight="false" outlineLevel="0" collapsed="false">
      <c r="B1624" s="0" t="str">
        <f aca="false">municipalities!A1622</f>
        <v>Tain-l’Hermitage</v>
      </c>
      <c r="C1624" s="0" t="str">
        <f aca="false">CONCATENATE("'",municipalities!A1622,"'")</f>
        <v>'Tain-l’Hermitage'</v>
      </c>
      <c r="D1624" s="0" t="n">
        <v>3</v>
      </c>
      <c r="E1624" s="0" t="n">
        <f aca="false">VLOOKUP(B1624,municipalities!$A$1:$I$9684,2,0)</f>
        <v>45.0706</v>
      </c>
      <c r="F1624" s="0" t="n">
        <f aca="false">VLOOKUP(B1624,municipalities!$A$1:$I$9684,3,0)</f>
        <v>4.8425</v>
      </c>
      <c r="G1624" s="0" t="n">
        <f aca="false">VLOOKUP(B1624,municipalities!$A$1:$I$9684,8,0)</f>
        <v>6131</v>
      </c>
      <c r="H1624" s="2" t="n">
        <f aca="false">IFERROR(VLOOKUP(M1624,hospitals_fr!$A$1:$K$3739,2,0),1)</f>
        <v>0</v>
      </c>
      <c r="I1624" s="0" t="str">
        <f aca="false">CONCATENATE("'",municipalities!A1622,"'")</f>
        <v>'Tain-l’Hermitage'</v>
      </c>
      <c r="M1624" s="0" t="s">
        <v>11161</v>
      </c>
    </row>
    <row r="1625" customFormat="false" ht="13.8" hidden="true" customHeight="false" outlineLevel="0" collapsed="false">
      <c r="B1625" s="0" t="str">
        <f aca="false">municipalities!A1623</f>
        <v>Chasse-sur-Rhône</v>
      </c>
      <c r="C1625" s="0" t="str">
        <f aca="false">CONCATENATE("'",municipalities!A1623,"'")</f>
        <v>'Chasse-sur-Rhône'</v>
      </c>
      <c r="D1625" s="0" t="n">
        <v>3</v>
      </c>
      <c r="E1625" s="0" t="n">
        <f aca="false">VLOOKUP(B1625,municipalities!$A$1:$I$9684,2,0)</f>
        <v>45.5806</v>
      </c>
      <c r="F1625" s="0" t="n">
        <f aca="false">VLOOKUP(B1625,municipalities!$A$1:$I$9684,3,0)</f>
        <v>4.8</v>
      </c>
      <c r="G1625" s="0" t="n">
        <f aca="false">VLOOKUP(B1625,municipalities!$A$1:$I$9684,8,0)</f>
        <v>6128</v>
      </c>
      <c r="H1625" s="2" t="n">
        <f aca="false">IFERROR(VLOOKUP(M1625,hospitals_fr!$A$1:$K$3739,2,0),1)</f>
        <v>1</v>
      </c>
      <c r="I1625" s="0" t="str">
        <f aca="false">CONCATENATE("'",municipalities!A1623,"'")</f>
        <v>'Chasse-sur-Rhône'</v>
      </c>
      <c r="M1625" s="0" t="s">
        <v>11162</v>
      </c>
    </row>
    <row r="1626" customFormat="false" ht="13.8" hidden="true" customHeight="false" outlineLevel="0" collapsed="false">
      <c r="B1626" s="0" t="str">
        <f aca="false">municipalities!A1624</f>
        <v>Changé</v>
      </c>
      <c r="C1626" s="0" t="str">
        <f aca="false">CONCATENATE("'",municipalities!A1624,"'")</f>
        <v>'Changé'</v>
      </c>
      <c r="D1626" s="0" t="n">
        <v>12</v>
      </c>
      <c r="E1626" s="0" t="n">
        <f aca="false">VLOOKUP(B1626,municipalities!$A$1:$I$9684,2,0)</f>
        <v>47.9878</v>
      </c>
      <c r="F1626" s="0" t="n">
        <f aca="false">VLOOKUP(B1626,municipalities!$A$1:$I$9684,3,0)</f>
        <v>0.2819</v>
      </c>
      <c r="G1626" s="0" t="n">
        <f aca="false">VLOOKUP(B1626,municipalities!$A$1:$I$9684,8,0)</f>
        <v>6549</v>
      </c>
      <c r="H1626" s="2" t="n">
        <f aca="false">IFERROR(VLOOKUP(M1626,hospitals_fr!$A$1:$K$3739,2,0),1)</f>
        <v>1</v>
      </c>
      <c r="I1626" s="0" t="str">
        <f aca="false">CONCATENATE("'",municipalities!A1624,"'")</f>
        <v>'Changé'</v>
      </c>
      <c r="M1626" s="0" t="s">
        <v>11044</v>
      </c>
    </row>
    <row r="1627" customFormat="false" ht="13.8" hidden="true" customHeight="false" outlineLevel="0" collapsed="false">
      <c r="B1627" s="0" t="str">
        <f aca="false">municipalities!A1625</f>
        <v>Aurec-sur-Loire</v>
      </c>
      <c r="C1627" s="0" t="str">
        <f aca="false">CONCATENATE("'",municipalities!A1625,"'")</f>
        <v>'Aurec-sur-Loire'</v>
      </c>
      <c r="D1627" s="0" t="n">
        <v>3</v>
      </c>
      <c r="E1627" s="0" t="n">
        <f aca="false">VLOOKUP(B1627,municipalities!$A$1:$I$9684,2,0)</f>
        <v>45.3692</v>
      </c>
      <c r="F1627" s="0" t="n">
        <f aca="false">VLOOKUP(B1627,municipalities!$A$1:$I$9684,3,0)</f>
        <v>4.2017</v>
      </c>
      <c r="G1627" s="0" t="n">
        <f aca="false">VLOOKUP(B1627,municipalities!$A$1:$I$9684,8,0)</f>
        <v>6127</v>
      </c>
      <c r="H1627" s="2" t="n">
        <f aca="false">IFERROR(VLOOKUP(M1627,hospitals_fr!$A$1:$K$3739,2,0),1)</f>
        <v>1</v>
      </c>
      <c r="I1627" s="0" t="str">
        <f aca="false">CONCATENATE("'",municipalities!A1625,"'")</f>
        <v>'Aurec-sur-Loire'</v>
      </c>
      <c r="M1627" s="0" t="s">
        <v>11163</v>
      </c>
    </row>
    <row r="1628" customFormat="false" ht="13.8" hidden="true" customHeight="false" outlineLevel="0" collapsed="false">
      <c r="B1628" s="0" t="str">
        <f aca="false">municipalities!A1626</f>
        <v>Migné</v>
      </c>
      <c r="C1628" s="0" t="str">
        <f aca="false">CONCATENATE("'",municipalities!A1626,"'")</f>
        <v>'Migné'</v>
      </c>
      <c r="D1628" s="0" t="n">
        <v>2</v>
      </c>
      <c r="E1628" s="0" t="n">
        <f aca="false">VLOOKUP(B1628,municipalities!$A$1:$I$9684,2,0)</f>
        <v>46.6267</v>
      </c>
      <c r="F1628" s="0" t="n">
        <f aca="false">VLOOKUP(B1628,municipalities!$A$1:$I$9684,3,0)</f>
        <v>0.3136</v>
      </c>
      <c r="G1628" s="0" t="n">
        <f aca="false">VLOOKUP(B1628,municipalities!$A$1:$I$9684,8,0)</f>
        <v>6127</v>
      </c>
      <c r="H1628" s="2" t="n">
        <f aca="false">IFERROR(VLOOKUP(M1628,hospitals_fr!$A$1:$K$3739,2,0),1)</f>
        <v>1</v>
      </c>
      <c r="I1628" s="0" t="str">
        <f aca="false">CONCATENATE("'",municipalities!A1626,"'")</f>
        <v>'Migné'</v>
      </c>
      <c r="M1628" s="0" t="s">
        <v>11164</v>
      </c>
    </row>
    <row r="1629" customFormat="false" ht="13.8" hidden="true" customHeight="false" outlineLevel="0" collapsed="false">
      <c r="B1629" s="0" t="str">
        <f aca="false">municipalities!A1627</f>
        <v>Mazan</v>
      </c>
      <c r="C1629" s="0" t="str">
        <f aca="false">CONCATENATE("'",municipalities!A1627,"'")</f>
        <v>'Mazan'</v>
      </c>
      <c r="D1629" s="0" t="n">
        <v>13</v>
      </c>
      <c r="E1629" s="0" t="n">
        <f aca="false">VLOOKUP(B1629,municipalities!$A$1:$I$9684,2,0)</f>
        <v>44.0567</v>
      </c>
      <c r="F1629" s="0" t="n">
        <f aca="false">VLOOKUP(B1629,municipalities!$A$1:$I$9684,3,0)</f>
        <v>5.1281</v>
      </c>
      <c r="G1629" s="0" t="n">
        <f aca="false">VLOOKUP(B1629,municipalities!$A$1:$I$9684,8,0)</f>
        <v>6127</v>
      </c>
      <c r="H1629" s="2" t="n">
        <f aca="false">IFERROR(VLOOKUP(M1629,hospitals_fr!$A$1:$K$3739,2,0),1)</f>
        <v>1</v>
      </c>
      <c r="I1629" s="0" t="str">
        <f aca="false">CONCATENATE("'",municipalities!A1627,"'")</f>
        <v>'Mazan'</v>
      </c>
      <c r="M1629" s="0" t="s">
        <v>11165</v>
      </c>
    </row>
    <row r="1630" customFormat="false" ht="13.8" hidden="true" customHeight="false" outlineLevel="0" collapsed="false">
      <c r="B1630" s="0" t="str">
        <f aca="false">municipalities!A1628</f>
        <v>Malaunay</v>
      </c>
      <c r="C1630" s="0" t="str">
        <f aca="false">CONCATENATE("'",municipalities!A1628,"'")</f>
        <v>'Malaunay'</v>
      </c>
      <c r="D1630" s="0" t="n">
        <v>10</v>
      </c>
      <c r="E1630" s="0" t="n">
        <f aca="false">VLOOKUP(B1630,municipalities!$A$1:$I$9684,2,0)</f>
        <v>49.5261</v>
      </c>
      <c r="F1630" s="0" t="n">
        <f aca="false">VLOOKUP(B1630,municipalities!$A$1:$I$9684,3,0)</f>
        <v>1.0403</v>
      </c>
      <c r="G1630" s="0" t="n">
        <f aca="false">VLOOKUP(B1630,municipalities!$A$1:$I$9684,8,0)</f>
        <v>6126</v>
      </c>
      <c r="H1630" s="2" t="n">
        <f aca="false">IFERROR(VLOOKUP(M1630,hospitals_fr!$A$1:$K$3739,2,0),1)</f>
        <v>1</v>
      </c>
      <c r="I1630" s="0" t="str">
        <f aca="false">CONCATENATE("'",municipalities!A1628,"'")</f>
        <v>'Malaunay'</v>
      </c>
      <c r="M1630" s="0" t="s">
        <v>11166</v>
      </c>
    </row>
    <row r="1631" customFormat="false" ht="13.8" hidden="true" customHeight="false" outlineLevel="0" collapsed="false">
      <c r="B1631" s="0" t="str">
        <f aca="false">municipalities!A1629</f>
        <v>Aire-sur-l’Adour</v>
      </c>
      <c r="C1631" s="0" t="str">
        <f aca="false">CONCATENATE("'",municipalities!A1629,"'")</f>
        <v>'Aire-sur-l’Adour'</v>
      </c>
      <c r="D1631" s="0" t="n">
        <v>2</v>
      </c>
      <c r="E1631" s="0" t="n">
        <f aca="false">VLOOKUP(B1631,municipalities!$A$1:$I$9684,2,0)</f>
        <v>43.7031</v>
      </c>
      <c r="F1631" s="0" t="n">
        <f aca="false">VLOOKUP(B1631,municipalities!$A$1:$I$9684,3,0)</f>
        <v>-0.2628</v>
      </c>
      <c r="G1631" s="0" t="n">
        <f aca="false">VLOOKUP(B1631,municipalities!$A$1:$I$9684,8,0)</f>
        <v>6119</v>
      </c>
      <c r="H1631" s="2" t="n">
        <f aca="false">IFERROR(VLOOKUP(M1631,hospitals_fr!$A$1:$K$3739,2,0),1)</f>
        <v>0</v>
      </c>
      <c r="I1631" s="0" t="str">
        <f aca="false">CONCATENATE("'",municipalities!A1629,"'")</f>
        <v>'Aire-sur-l’Adour'</v>
      </c>
      <c r="M1631" s="0" t="s">
        <v>11167</v>
      </c>
    </row>
    <row r="1632" customFormat="false" ht="13.8" hidden="true" customHeight="false" outlineLevel="0" collapsed="false">
      <c r="B1632" s="0" t="str">
        <f aca="false">municipalities!A1630</f>
        <v>Feytiat</v>
      </c>
      <c r="C1632" s="0" t="str">
        <f aca="false">CONCATENATE("'",municipalities!A1630,"'")</f>
        <v>'Feytiat'</v>
      </c>
      <c r="D1632" s="0" t="n">
        <v>2</v>
      </c>
      <c r="E1632" s="0" t="n">
        <f aca="false">VLOOKUP(B1632,municipalities!$A$1:$I$9684,2,0)</f>
        <v>45.8094</v>
      </c>
      <c r="F1632" s="0" t="n">
        <f aca="false">VLOOKUP(B1632,municipalities!$A$1:$I$9684,3,0)</f>
        <v>1.3317</v>
      </c>
      <c r="G1632" s="0" t="n">
        <f aca="false">VLOOKUP(B1632,municipalities!$A$1:$I$9684,8,0)</f>
        <v>6117</v>
      </c>
      <c r="H1632" s="2" t="n">
        <f aca="false">IFERROR(VLOOKUP(M1632,hospitals_fr!$A$1:$K$3739,2,0),1)</f>
        <v>1</v>
      </c>
      <c r="I1632" s="0" t="str">
        <f aca="false">CONCATENATE("'",municipalities!A1630,"'")</f>
        <v>'Feytiat'</v>
      </c>
      <c r="M1632" s="0" t="s">
        <v>11168</v>
      </c>
    </row>
    <row r="1633" customFormat="false" ht="13.8" hidden="true" customHeight="false" outlineLevel="0" collapsed="false">
      <c r="B1633" s="0" t="str">
        <f aca="false">municipalities!A1631</f>
        <v>Saint-Marcel</v>
      </c>
      <c r="C1633" s="0" t="str">
        <f aca="false">CONCATENATE("'",municipalities!A1631,"'")</f>
        <v>'Saint-Marcel'</v>
      </c>
      <c r="D1633" s="0" t="n">
        <v>4</v>
      </c>
      <c r="E1633" s="0" t="n">
        <f aca="false">VLOOKUP(B1633,municipalities!$A$1:$I$9684,2,0)</f>
        <v>46.7756</v>
      </c>
      <c r="F1633" s="0" t="n">
        <f aca="false">VLOOKUP(B1633,municipalities!$A$1:$I$9684,3,0)</f>
        <v>4.8894</v>
      </c>
      <c r="G1633" s="0" t="n">
        <f aca="false">VLOOKUP(B1633,municipalities!$A$1:$I$9684,8,0)</f>
        <v>6113</v>
      </c>
      <c r="H1633" s="2" t="n">
        <f aca="false">IFERROR(VLOOKUP(M1633,hospitals_fr!$A$1:$K$3739,2,0),1)</f>
        <v>1</v>
      </c>
      <c r="I1633" s="0" t="str">
        <f aca="false">CONCATENATE("'",municipalities!A1631,"'")</f>
        <v>'Saint-Marcel'</v>
      </c>
      <c r="M1633" s="0" t="s">
        <v>11169</v>
      </c>
    </row>
    <row r="1634" customFormat="false" ht="13.8" hidden="true" customHeight="false" outlineLevel="0" collapsed="false">
      <c r="B1634" s="0" t="str">
        <f aca="false">municipalities!A1632</f>
        <v>Magnanville</v>
      </c>
      <c r="C1634" s="0" t="str">
        <f aca="false">CONCATENATE("'",municipalities!A1632,"'")</f>
        <v>'Magnanville'</v>
      </c>
      <c r="D1634" s="0" t="n">
        <v>8</v>
      </c>
      <c r="E1634" s="0" t="n">
        <f aca="false">VLOOKUP(B1634,municipalities!$A$1:$I$9684,2,0)</f>
        <v>48.9672</v>
      </c>
      <c r="F1634" s="0" t="n">
        <f aca="false">VLOOKUP(B1634,municipalities!$A$1:$I$9684,3,0)</f>
        <v>1.6819</v>
      </c>
      <c r="G1634" s="0" t="n">
        <f aca="false">VLOOKUP(B1634,municipalities!$A$1:$I$9684,8,0)</f>
        <v>6104</v>
      </c>
      <c r="H1634" s="2" t="n">
        <f aca="false">IFERROR(VLOOKUP(M1634,hospitals_fr!$A$1:$K$3739,2,0),1)</f>
        <v>1</v>
      </c>
      <c r="I1634" s="0" t="str">
        <f aca="false">CONCATENATE("'",municipalities!A1632,"'")</f>
        <v>'Magnanville'</v>
      </c>
      <c r="M1634" s="0" t="s">
        <v>11170</v>
      </c>
    </row>
    <row r="1635" customFormat="false" ht="13.8" hidden="false" customHeight="false" outlineLevel="0" collapsed="false">
      <c r="B1635" s="0" t="str">
        <f aca="false">municipalities!A1633</f>
        <v>Horbourg</v>
      </c>
      <c r="C1635" s="0" t="str">
        <f aca="false">CONCATENATE("'",municipalities!A1633,"'")</f>
        <v>'Horbourg'</v>
      </c>
      <c r="D1635" s="0" t="n">
        <v>1</v>
      </c>
      <c r="E1635" s="0" t="n">
        <f aca="false">VLOOKUP(B1635,municipalities!$A$1:$I$9684,2,0)</f>
        <v>48.0794</v>
      </c>
      <c r="F1635" s="0" t="n">
        <f aca="false">VLOOKUP(B1635,municipalities!$A$1:$I$9684,3,0)</f>
        <v>7.3944</v>
      </c>
      <c r="G1635" s="0" t="n">
        <f aca="false">VLOOKUP(B1635,municipalities!$A$1:$I$9684,8,0)</f>
        <v>6101</v>
      </c>
      <c r="H1635" s="2" t="n">
        <f aca="false">IFERROR(VLOOKUP(M1635,hospitals_fr!$A$1:$K$3739,2,0),1)</f>
        <v>1</v>
      </c>
      <c r="I1635" s="0" t="str">
        <f aca="false">CONCATENATE("'",municipalities!A1633,"'")</f>
        <v>'Horbourg'</v>
      </c>
      <c r="M1635" s="0" t="s">
        <v>11171</v>
      </c>
    </row>
    <row r="1636" customFormat="false" ht="13.8" hidden="true" customHeight="false" outlineLevel="0" collapsed="false">
      <c r="B1636" s="0" t="str">
        <f aca="false">municipalities!A1634</f>
        <v>Lavelanet</v>
      </c>
      <c r="C1636" s="0" t="str">
        <f aca="false">CONCATENATE("'",municipalities!A1634,"'")</f>
        <v>'Lavelanet'</v>
      </c>
      <c r="D1636" s="0" t="n">
        <v>9</v>
      </c>
      <c r="E1636" s="0" t="n">
        <f aca="false">VLOOKUP(B1636,municipalities!$A$1:$I$9684,2,0)</f>
        <v>42.9328</v>
      </c>
      <c r="F1636" s="0" t="n">
        <f aca="false">VLOOKUP(B1636,municipalities!$A$1:$I$9684,3,0)</f>
        <v>1.8486</v>
      </c>
      <c r="G1636" s="0" t="n">
        <f aca="false">VLOOKUP(B1636,municipalities!$A$1:$I$9684,8,0)</f>
        <v>6099</v>
      </c>
      <c r="H1636" s="2" t="n">
        <f aca="false">IFERROR(VLOOKUP(M1636,hospitals_fr!$A$1:$K$3739,2,0),1)</f>
        <v>1</v>
      </c>
      <c r="I1636" s="0" t="str">
        <f aca="false">CONCATENATE("'",municipalities!A1634,"'")</f>
        <v>'Lavelanet'</v>
      </c>
      <c r="M1636" s="0" t="s">
        <v>11172</v>
      </c>
    </row>
    <row r="1637" customFormat="false" ht="13.8" hidden="true" customHeight="false" outlineLevel="0" collapsed="false">
      <c r="B1637" s="0" t="str">
        <f aca="false">municipalities!A1635</f>
        <v>Blanzy</v>
      </c>
      <c r="C1637" s="0" t="str">
        <f aca="false">CONCATENATE("'",municipalities!A1635,"'")</f>
        <v>'Blanzy'</v>
      </c>
      <c r="D1637" s="0" t="n">
        <v>4</v>
      </c>
      <c r="E1637" s="0" t="n">
        <f aca="false">VLOOKUP(B1637,municipalities!$A$1:$I$9684,2,0)</f>
        <v>46.7039</v>
      </c>
      <c r="F1637" s="0" t="n">
        <f aca="false">VLOOKUP(B1637,municipalities!$A$1:$I$9684,3,0)</f>
        <v>4.3903</v>
      </c>
      <c r="G1637" s="0" t="n">
        <f aca="false">VLOOKUP(B1637,municipalities!$A$1:$I$9684,8,0)</f>
        <v>6097</v>
      </c>
      <c r="H1637" s="2" t="n">
        <f aca="false">IFERROR(VLOOKUP(M1637,hospitals_fr!$A$1:$K$3739,2,0),1)</f>
        <v>1</v>
      </c>
      <c r="I1637" s="0" t="str">
        <f aca="false">CONCATENATE("'",municipalities!A1635,"'")</f>
        <v>'Blanzy'</v>
      </c>
      <c r="M1637" s="0" t="s">
        <v>11173</v>
      </c>
    </row>
    <row r="1638" customFormat="false" ht="13.8" hidden="true" customHeight="false" outlineLevel="0" collapsed="false">
      <c r="B1638" s="0" t="str">
        <f aca="false">municipalities!A1636</f>
        <v>Vigneux-de-Bretagne</v>
      </c>
      <c r="C1638" s="0" t="str">
        <f aca="false">CONCATENATE("'",municipalities!A1636,"'")</f>
        <v>'Vigneux-de-Bretagne'</v>
      </c>
      <c r="D1638" s="0" t="n">
        <v>12</v>
      </c>
      <c r="E1638" s="0" t="n">
        <f aca="false">VLOOKUP(B1638,municipalities!$A$1:$I$9684,2,0)</f>
        <v>47.3261</v>
      </c>
      <c r="F1638" s="0" t="n">
        <f aca="false">VLOOKUP(B1638,municipalities!$A$1:$I$9684,3,0)</f>
        <v>-1.7383</v>
      </c>
      <c r="G1638" s="0" t="n">
        <f aca="false">VLOOKUP(B1638,municipalities!$A$1:$I$9684,8,0)</f>
        <v>6097</v>
      </c>
      <c r="H1638" s="2" t="n">
        <f aca="false">IFERROR(VLOOKUP(M1638,hospitals_fr!$A$1:$K$3739,2,0),1)</f>
        <v>1</v>
      </c>
      <c r="I1638" s="0" t="str">
        <f aca="false">CONCATENATE("'",municipalities!A1636,"'")</f>
        <v>'Vigneux-de-Bretagne'</v>
      </c>
      <c r="M1638" s="0" t="s">
        <v>11174</v>
      </c>
    </row>
    <row r="1639" customFormat="false" ht="13.8" hidden="true" customHeight="false" outlineLevel="0" collapsed="false">
      <c r="B1639" s="0" t="str">
        <f aca="false">municipalities!A1637</f>
        <v>Égly</v>
      </c>
      <c r="C1639" s="0" t="str">
        <f aca="false">CONCATENATE("'",municipalities!A1637,"'")</f>
        <v>'Égly'</v>
      </c>
      <c r="D1639" s="0" t="n">
        <v>8</v>
      </c>
      <c r="E1639" s="0" t="n">
        <f aca="false">VLOOKUP(B1639,municipalities!$A$1:$I$9684,2,0)</f>
        <v>48.5806</v>
      </c>
      <c r="F1639" s="0" t="n">
        <f aca="false">VLOOKUP(B1639,municipalities!$A$1:$I$9684,3,0)</f>
        <v>2.2239</v>
      </c>
      <c r="G1639" s="0" t="n">
        <f aca="false">VLOOKUP(B1639,municipalities!$A$1:$I$9684,8,0)</f>
        <v>6094</v>
      </c>
      <c r="H1639" s="2" t="n">
        <f aca="false">IFERROR(VLOOKUP(M1639,hospitals_fr!$A$1:$K$3739,2,0),1)</f>
        <v>1</v>
      </c>
      <c r="I1639" s="0" t="str">
        <f aca="false">CONCATENATE("'",municipalities!A1637,"'")</f>
        <v>'Égly'</v>
      </c>
      <c r="M1639" s="0" t="s">
        <v>11175</v>
      </c>
    </row>
    <row r="1640" customFormat="false" ht="13.8" hidden="true" customHeight="false" outlineLevel="0" collapsed="false">
      <c r="B1640" s="0" t="str">
        <f aca="false">municipalities!A1638</f>
        <v>Saint-Pathus</v>
      </c>
      <c r="C1640" s="0" t="str">
        <f aca="false">CONCATENATE("'",municipalities!A1638,"'")</f>
        <v>'Saint-Pathus'</v>
      </c>
      <c r="D1640" s="0" t="n">
        <v>8</v>
      </c>
      <c r="E1640" s="0" t="n">
        <f aca="false">VLOOKUP(B1640,municipalities!$A$1:$I$9684,2,0)</f>
        <v>49.0706</v>
      </c>
      <c r="F1640" s="0" t="n">
        <f aca="false">VLOOKUP(B1640,municipalities!$A$1:$I$9684,3,0)</f>
        <v>2.7997</v>
      </c>
      <c r="G1640" s="0" t="n">
        <f aca="false">VLOOKUP(B1640,municipalities!$A$1:$I$9684,8,0)</f>
        <v>6094</v>
      </c>
      <c r="H1640" s="2" t="n">
        <f aca="false">IFERROR(VLOOKUP(M1640,hospitals_fr!$A$1:$K$3739,2,0),1)</f>
        <v>1</v>
      </c>
      <c r="I1640" s="0" t="str">
        <f aca="false">CONCATENATE("'",municipalities!A1638,"'")</f>
        <v>'Saint-Pathus'</v>
      </c>
      <c r="M1640" s="0" t="s">
        <v>11176</v>
      </c>
    </row>
    <row r="1641" customFormat="false" ht="13.8" hidden="true" customHeight="false" outlineLevel="0" collapsed="false">
      <c r="B1641" s="0" t="str">
        <f aca="false">municipalities!A1639</f>
        <v>Saint-Priest-en-Jarez</v>
      </c>
      <c r="C1641" s="0" t="str">
        <f aca="false">CONCATENATE("'",municipalities!A1639,"'")</f>
        <v>'Saint-Priest-en-Jarez'</v>
      </c>
      <c r="D1641" s="0" t="n">
        <v>3</v>
      </c>
      <c r="E1641" s="0" t="n">
        <f aca="false">VLOOKUP(B1641,municipalities!$A$1:$I$9684,2,0)</f>
        <v>45.4742</v>
      </c>
      <c r="F1641" s="0" t="n">
        <f aca="false">VLOOKUP(B1641,municipalities!$A$1:$I$9684,3,0)</f>
        <v>4.3781</v>
      </c>
      <c r="G1641" s="0" t="n">
        <f aca="false">VLOOKUP(B1641,municipalities!$A$1:$I$9684,8,0)</f>
        <v>6092</v>
      </c>
      <c r="H1641" s="2" t="n">
        <f aca="false">IFERROR(VLOOKUP(M1641,hospitals_fr!$A$1:$K$3739,2,0),1)</f>
        <v>1</v>
      </c>
      <c r="I1641" s="0" t="str">
        <f aca="false">CONCATENATE("'",municipalities!A1639,"'")</f>
        <v>'Saint-Priest-en-Jarez'</v>
      </c>
      <c r="M1641" s="0" t="s">
        <v>11177</v>
      </c>
    </row>
    <row r="1642" customFormat="false" ht="13.8" hidden="true" customHeight="false" outlineLevel="0" collapsed="false">
      <c r="B1642" s="0" t="str">
        <f aca="false">municipalities!A1640</f>
        <v>Roost-Warendin</v>
      </c>
      <c r="C1642" s="0" t="str">
        <f aca="false">CONCATENATE("'",municipalities!A1640,"'")</f>
        <v>'Roost-Warendin'</v>
      </c>
      <c r="D1642" s="0" t="n">
        <v>11</v>
      </c>
      <c r="E1642" s="0" t="n">
        <f aca="false">VLOOKUP(B1642,municipalities!$A$1:$I$9684,2,0)</f>
        <v>50.4203</v>
      </c>
      <c r="F1642" s="0" t="n">
        <f aca="false">VLOOKUP(B1642,municipalities!$A$1:$I$9684,3,0)</f>
        <v>3.1056</v>
      </c>
      <c r="G1642" s="0" t="n">
        <f aca="false">VLOOKUP(B1642,municipalities!$A$1:$I$9684,8,0)</f>
        <v>6089</v>
      </c>
      <c r="H1642" s="2" t="n">
        <f aca="false">IFERROR(VLOOKUP(M1642,hospitals_fr!$A$1:$K$3739,2,0),1)</f>
        <v>1</v>
      </c>
      <c r="I1642" s="0" t="str">
        <f aca="false">CONCATENATE("'",municipalities!A1640,"'")</f>
        <v>'Roost-Warendin'</v>
      </c>
      <c r="M1642" s="0" t="s">
        <v>11178</v>
      </c>
    </row>
    <row r="1643" customFormat="false" ht="13.8" hidden="true" customHeight="false" outlineLevel="0" collapsed="false">
      <c r="B1643" s="0" t="str">
        <f aca="false">municipalities!A1641</f>
        <v>Malesherbes</v>
      </c>
      <c r="C1643" s="0" t="str">
        <f aca="false">CONCATENATE("'",municipalities!A1641,"'")</f>
        <v>'Malesherbes'</v>
      </c>
      <c r="D1643" s="0" t="n">
        <v>6</v>
      </c>
      <c r="E1643" s="0" t="n">
        <f aca="false">VLOOKUP(B1643,municipalities!$A$1:$I$9684,2,0)</f>
        <v>48.2964</v>
      </c>
      <c r="F1643" s="0" t="n">
        <f aca="false">VLOOKUP(B1643,municipalities!$A$1:$I$9684,3,0)</f>
        <v>2.4053</v>
      </c>
      <c r="G1643" s="0" t="n">
        <f aca="false">VLOOKUP(B1643,municipalities!$A$1:$I$9684,8,0)</f>
        <v>6089</v>
      </c>
      <c r="H1643" s="2" t="n">
        <f aca="false">IFERROR(VLOOKUP(M1643,hospitals_fr!$A$1:$K$3739,2,0),1)</f>
        <v>1</v>
      </c>
      <c r="I1643" s="0" t="str">
        <f aca="false">CONCATENATE("'",municipalities!A1641,"'")</f>
        <v>'Malesherbes'</v>
      </c>
      <c r="M1643" s="0" t="s">
        <v>11179</v>
      </c>
    </row>
    <row r="1644" customFormat="false" ht="13.8" hidden="true" customHeight="false" outlineLevel="0" collapsed="false">
      <c r="B1644" s="0" t="str">
        <f aca="false">municipalities!A1642</f>
        <v>Sarrians</v>
      </c>
      <c r="C1644" s="0" t="str">
        <f aca="false">CONCATENATE("'",municipalities!A1642,"'")</f>
        <v>'Sarrians'</v>
      </c>
      <c r="D1644" s="0" t="n">
        <v>13</v>
      </c>
      <c r="E1644" s="0" t="n">
        <f aca="false">VLOOKUP(B1644,municipalities!$A$1:$I$9684,2,0)</f>
        <v>44.0833</v>
      </c>
      <c r="F1644" s="0" t="n">
        <f aca="false">VLOOKUP(B1644,municipalities!$A$1:$I$9684,3,0)</f>
        <v>4.9711</v>
      </c>
      <c r="G1644" s="0" t="n">
        <f aca="false">VLOOKUP(B1644,municipalities!$A$1:$I$9684,8,0)</f>
        <v>6088</v>
      </c>
      <c r="H1644" s="2" t="n">
        <f aca="false">IFERROR(VLOOKUP(M1644,hospitals_fr!$A$1:$K$3739,2,0),1)</f>
        <v>1</v>
      </c>
      <c r="I1644" s="0" t="str">
        <f aca="false">CONCATENATE("'",municipalities!A1642,"'")</f>
        <v>'Sarrians'</v>
      </c>
      <c r="M1644" s="0" t="s">
        <v>11180</v>
      </c>
    </row>
    <row r="1645" customFormat="false" ht="13.8" hidden="true" customHeight="false" outlineLevel="0" collapsed="false">
      <c r="B1645" s="0" t="str">
        <f aca="false">municipalities!A1643</f>
        <v>Bonchamp-lès-Laval</v>
      </c>
      <c r="C1645" s="0" t="str">
        <f aca="false">CONCATENATE("'",municipalities!A1643,"'")</f>
        <v>'Bonchamp-lès-Laval'</v>
      </c>
      <c r="D1645" s="0" t="n">
        <v>12</v>
      </c>
      <c r="E1645" s="0" t="n">
        <f aca="false">VLOOKUP(B1645,municipalities!$A$1:$I$9684,2,0)</f>
        <v>48.0742</v>
      </c>
      <c r="F1645" s="0" t="n">
        <f aca="false">VLOOKUP(B1645,municipalities!$A$1:$I$9684,3,0)</f>
        <v>-0.7014</v>
      </c>
      <c r="G1645" s="0" t="n">
        <f aca="false">VLOOKUP(B1645,municipalities!$A$1:$I$9684,8,0)</f>
        <v>6087</v>
      </c>
      <c r="H1645" s="2" t="n">
        <f aca="false">IFERROR(VLOOKUP(M1645,hospitals_fr!$A$1:$K$3739,2,0),1)</f>
        <v>1</v>
      </c>
      <c r="I1645" s="0" t="str">
        <f aca="false">CONCATENATE("'",municipalities!A1643,"'")</f>
        <v>'Bonchamp-lès-Laval'</v>
      </c>
      <c r="M1645" s="0" t="s">
        <v>11181</v>
      </c>
    </row>
    <row r="1646" customFormat="false" ht="13.8" hidden="true" customHeight="false" outlineLevel="0" collapsed="false">
      <c r="B1646" s="0" t="str">
        <f aca="false">municipalities!A1644</f>
        <v>Mallemort</v>
      </c>
      <c r="C1646" s="0" t="str">
        <f aca="false">CONCATENATE("'",municipalities!A1644,"'")</f>
        <v>'Mallemort'</v>
      </c>
      <c r="D1646" s="0" t="n">
        <v>13</v>
      </c>
      <c r="E1646" s="0" t="n">
        <f aca="false">VLOOKUP(B1646,municipalities!$A$1:$I$9684,2,0)</f>
        <v>43.7308</v>
      </c>
      <c r="F1646" s="0" t="n">
        <f aca="false">VLOOKUP(B1646,municipalities!$A$1:$I$9684,3,0)</f>
        <v>5.1794</v>
      </c>
      <c r="G1646" s="0" t="n">
        <f aca="false">VLOOKUP(B1646,municipalities!$A$1:$I$9684,8,0)</f>
        <v>6084</v>
      </c>
      <c r="H1646" s="2" t="n">
        <f aca="false">IFERROR(VLOOKUP(M1646,hospitals_fr!$A$1:$K$3739,2,0),1)</f>
        <v>1</v>
      </c>
      <c r="I1646" s="0" t="str">
        <f aca="false">CONCATENATE("'",municipalities!A1644,"'")</f>
        <v>'Mallemort'</v>
      </c>
      <c r="M1646" s="0" t="s">
        <v>11182</v>
      </c>
    </row>
    <row r="1647" customFormat="false" ht="13.8" hidden="true" customHeight="false" outlineLevel="0" collapsed="false">
      <c r="B1647" s="0" t="str">
        <f aca="false">municipalities!A1645</f>
        <v>Saint-Quentin-Fallavier</v>
      </c>
      <c r="C1647" s="0" t="str">
        <f aca="false">CONCATENATE("'",municipalities!A1645,"'")</f>
        <v>'Saint-Quentin-Fallavier'</v>
      </c>
      <c r="D1647" s="0" t="n">
        <v>3</v>
      </c>
      <c r="E1647" s="0" t="n">
        <f aca="false">VLOOKUP(B1647,municipalities!$A$1:$I$9684,2,0)</f>
        <v>45.6322</v>
      </c>
      <c r="F1647" s="0" t="n">
        <f aca="false">VLOOKUP(B1647,municipalities!$A$1:$I$9684,3,0)</f>
        <v>5.1106</v>
      </c>
      <c r="G1647" s="0" t="n">
        <f aca="false">VLOOKUP(B1647,municipalities!$A$1:$I$9684,8,0)</f>
        <v>6083</v>
      </c>
      <c r="H1647" s="2" t="n">
        <f aca="false">IFERROR(VLOOKUP(M1647,hospitals_fr!$A$1:$K$3739,2,0),1)</f>
        <v>1</v>
      </c>
      <c r="I1647" s="0" t="str">
        <f aca="false">CONCATENATE("'",municipalities!A1645,"'")</f>
        <v>'Saint-Quentin-Fallavier'</v>
      </c>
      <c r="M1647" s="0" t="s">
        <v>11183</v>
      </c>
    </row>
    <row r="1648" customFormat="false" ht="13.8" hidden="true" customHeight="false" outlineLevel="0" collapsed="false">
      <c r="B1648" s="0" t="str">
        <f aca="false">municipalities!A1646</f>
        <v>Sains-en-Gohelle</v>
      </c>
      <c r="C1648" s="0" t="str">
        <f aca="false">CONCATENATE("'",municipalities!A1646,"'")</f>
        <v>'Sains-en-Gohelle'</v>
      </c>
      <c r="D1648" s="0" t="n">
        <v>11</v>
      </c>
      <c r="E1648" s="0" t="n">
        <f aca="false">VLOOKUP(B1648,municipalities!$A$1:$I$9684,2,0)</f>
        <v>50.4447</v>
      </c>
      <c r="F1648" s="0" t="n">
        <f aca="false">VLOOKUP(B1648,municipalities!$A$1:$I$9684,3,0)</f>
        <v>2.6836</v>
      </c>
      <c r="G1648" s="0" t="n">
        <f aca="false">VLOOKUP(B1648,municipalities!$A$1:$I$9684,8,0)</f>
        <v>6077</v>
      </c>
      <c r="H1648" s="2" t="n">
        <f aca="false">IFERROR(VLOOKUP(M1648,hospitals_fr!$A$1:$K$3739,2,0),1)</f>
        <v>1</v>
      </c>
      <c r="I1648" s="0" t="str">
        <f aca="false">CONCATENATE("'",municipalities!A1646,"'")</f>
        <v>'Sains-en-Gohelle'</v>
      </c>
      <c r="M1648" s="0" t="s">
        <v>11184</v>
      </c>
    </row>
    <row r="1649" customFormat="false" ht="13.8" hidden="true" customHeight="false" outlineLevel="0" collapsed="false">
      <c r="B1649" s="0" t="str">
        <f aca="false">municipalities!A1647</f>
        <v>Douvaine</v>
      </c>
      <c r="C1649" s="0" t="str">
        <f aca="false">CONCATENATE("'",municipalities!A1647,"'")</f>
        <v>'Douvaine'</v>
      </c>
      <c r="D1649" s="0" t="n">
        <v>3</v>
      </c>
      <c r="E1649" s="0" t="n">
        <f aca="false">VLOOKUP(B1649,municipalities!$A$1:$I$9684,2,0)</f>
        <v>46.305</v>
      </c>
      <c r="F1649" s="0" t="n">
        <f aca="false">VLOOKUP(B1649,municipalities!$A$1:$I$9684,3,0)</f>
        <v>6.3036</v>
      </c>
      <c r="G1649" s="0" t="n">
        <f aca="false">VLOOKUP(B1649,municipalities!$A$1:$I$9684,8,0)</f>
        <v>6077</v>
      </c>
      <c r="H1649" s="2" t="n">
        <f aca="false">IFERROR(VLOOKUP(M1649,hospitals_fr!$A$1:$K$3739,2,0),1)</f>
        <v>1</v>
      </c>
      <c r="I1649" s="0" t="str">
        <f aca="false">CONCATENATE("'",municipalities!A1647,"'")</f>
        <v>'Douvaine'</v>
      </c>
      <c r="M1649" s="0" t="s">
        <v>11185</v>
      </c>
    </row>
    <row r="1650" customFormat="false" ht="13.8" hidden="true" customHeight="false" outlineLevel="0" collapsed="false">
      <c r="B1650" s="0" t="str">
        <f aca="false">municipalities!A1648</f>
        <v>La Glacerie</v>
      </c>
      <c r="C1650" s="0" t="str">
        <f aca="false">CONCATENATE("'",municipalities!A1648,"'")</f>
        <v>'La Glacerie'</v>
      </c>
      <c r="D1650" s="0" t="n">
        <v>10</v>
      </c>
      <c r="E1650" s="0" t="n">
        <f aca="false">VLOOKUP(B1650,municipalities!$A$1:$I$9684,2,0)</f>
        <v>49.6142</v>
      </c>
      <c r="F1650" s="0" t="n">
        <f aca="false">VLOOKUP(B1650,municipalities!$A$1:$I$9684,3,0)</f>
        <v>-1.6042</v>
      </c>
      <c r="G1650" s="0" t="n">
        <f aca="false">VLOOKUP(B1650,municipalities!$A$1:$I$9684,8,0)</f>
        <v>6070</v>
      </c>
      <c r="H1650" s="2" t="n">
        <f aca="false">IFERROR(VLOOKUP(M1650,hospitals_fr!$A$1:$K$3739,2,0),1)</f>
        <v>1</v>
      </c>
      <c r="I1650" s="0" t="str">
        <f aca="false">CONCATENATE("'",municipalities!A1648,"'")</f>
        <v>'La Glacerie'</v>
      </c>
      <c r="M1650" s="0" t="s">
        <v>11186</v>
      </c>
    </row>
    <row r="1651" customFormat="false" ht="13.8" hidden="true" customHeight="false" outlineLevel="0" collapsed="false">
      <c r="B1651" s="0" t="str">
        <f aca="false">municipalities!A1649</f>
        <v>Noyal-sur-Vilaine</v>
      </c>
      <c r="C1651" s="0" t="str">
        <f aca="false">CONCATENATE("'",municipalities!A1649,"'")</f>
        <v>'Noyal-sur-Vilaine'</v>
      </c>
      <c r="D1651" s="0" t="n">
        <v>5</v>
      </c>
      <c r="E1651" s="0" t="n">
        <f aca="false">VLOOKUP(B1651,municipalities!$A$1:$I$9684,2,0)</f>
        <v>48.1117</v>
      </c>
      <c r="F1651" s="0" t="n">
        <f aca="false">VLOOKUP(B1651,municipalities!$A$1:$I$9684,3,0)</f>
        <v>-1.5244</v>
      </c>
      <c r="G1651" s="0" t="n">
        <f aca="false">VLOOKUP(B1651,municipalities!$A$1:$I$9684,8,0)</f>
        <v>6070</v>
      </c>
      <c r="H1651" s="2" t="n">
        <f aca="false">IFERROR(VLOOKUP(M1651,hospitals_fr!$A$1:$K$3739,2,0),1)</f>
        <v>1</v>
      </c>
      <c r="I1651" s="0" t="str">
        <f aca="false">CONCATENATE("'",municipalities!A1649,"'")</f>
        <v>'Noyal-sur-Vilaine'</v>
      </c>
      <c r="M1651" s="0" t="s">
        <v>11187</v>
      </c>
    </row>
    <row r="1652" customFormat="false" ht="13.8" hidden="true" customHeight="false" outlineLevel="0" collapsed="false">
      <c r="B1652" s="0" t="str">
        <f aca="false">municipalities!A1650</f>
        <v>Pierrefeu-du-Var</v>
      </c>
      <c r="C1652" s="0" t="str">
        <f aca="false">CONCATENATE("'",municipalities!A1650,"'")</f>
        <v>'Pierrefeu-du-Var'</v>
      </c>
      <c r="D1652" s="0" t="n">
        <v>13</v>
      </c>
      <c r="E1652" s="0" t="n">
        <f aca="false">VLOOKUP(B1652,municipalities!$A$1:$I$9684,2,0)</f>
        <v>43.2244</v>
      </c>
      <c r="F1652" s="0" t="n">
        <f aca="false">VLOOKUP(B1652,municipalities!$A$1:$I$9684,3,0)</f>
        <v>6.1453</v>
      </c>
      <c r="G1652" s="0" t="n">
        <f aca="false">VLOOKUP(B1652,municipalities!$A$1:$I$9684,8,0)</f>
        <v>6065</v>
      </c>
      <c r="H1652" s="2" t="n">
        <f aca="false">IFERROR(VLOOKUP(M1652,hospitals_fr!$A$1:$K$3739,2,0),1)</f>
        <v>1</v>
      </c>
      <c r="I1652" s="0" t="str">
        <f aca="false">CONCATENATE("'",municipalities!A1650,"'")</f>
        <v>'Pierrefeu-du-Var'</v>
      </c>
      <c r="M1652" s="0" t="s">
        <v>11188</v>
      </c>
    </row>
    <row r="1653" customFormat="false" ht="13.8" hidden="true" customHeight="false" outlineLevel="0" collapsed="false">
      <c r="B1653" s="0" t="str">
        <f aca="false">municipalities!A1651</f>
        <v>Prades</v>
      </c>
      <c r="C1653" s="0" t="str">
        <f aca="false">CONCATENATE("'",municipalities!A1651,"'")</f>
        <v>'Prades'</v>
      </c>
      <c r="D1653" s="0" t="n">
        <v>9</v>
      </c>
      <c r="E1653" s="0" t="n">
        <f aca="false">VLOOKUP(B1653,municipalities!$A$1:$I$9684,2,0)</f>
        <v>42.6172</v>
      </c>
      <c r="F1653" s="0" t="n">
        <f aca="false">VLOOKUP(B1653,municipalities!$A$1:$I$9684,3,0)</f>
        <v>2.4219</v>
      </c>
      <c r="G1653" s="0" t="n">
        <f aca="false">VLOOKUP(B1653,municipalities!$A$1:$I$9684,8,0)</f>
        <v>6063</v>
      </c>
      <c r="H1653" s="2" t="n">
        <f aca="false">IFERROR(VLOOKUP(M1653,hospitals_fr!$A$1:$K$3739,2,0),1)</f>
        <v>1</v>
      </c>
      <c r="I1653" s="0" t="str">
        <f aca="false">CONCATENATE("'",municipalities!A1651,"'")</f>
        <v>'Prades'</v>
      </c>
      <c r="M1653" s="0" t="s">
        <v>11189</v>
      </c>
    </row>
    <row r="1654" customFormat="false" ht="13.8" hidden="true" customHeight="false" outlineLevel="0" collapsed="false">
      <c r="B1654" s="0" t="str">
        <f aca="false">municipalities!A1652</f>
        <v>Saint-André-de-Sangonis</v>
      </c>
      <c r="C1654" s="0" t="str">
        <f aca="false">CONCATENATE("'",municipalities!A1652,"'")</f>
        <v>'Saint-André-de-Sangonis'</v>
      </c>
      <c r="D1654" s="0" t="n">
        <v>9</v>
      </c>
      <c r="E1654" s="0" t="n">
        <f aca="false">VLOOKUP(B1654,municipalities!$A$1:$I$9684,2,0)</f>
        <v>43.6497</v>
      </c>
      <c r="F1654" s="0" t="n">
        <f aca="false">VLOOKUP(B1654,municipalities!$A$1:$I$9684,3,0)</f>
        <v>3.5036</v>
      </c>
      <c r="G1654" s="0" t="n">
        <f aca="false">VLOOKUP(B1654,municipalities!$A$1:$I$9684,8,0)</f>
        <v>6063</v>
      </c>
      <c r="H1654" s="2" t="n">
        <f aca="false">IFERROR(VLOOKUP(M1654,hospitals_fr!$A$1:$K$3739,2,0),1)</f>
        <v>1</v>
      </c>
      <c r="I1654" s="0" t="str">
        <f aca="false">CONCATENATE("'",municipalities!A1652,"'")</f>
        <v>'Saint-André-de-Sangonis'</v>
      </c>
      <c r="M1654" s="0" t="s">
        <v>11190</v>
      </c>
    </row>
    <row r="1655" customFormat="false" ht="13.8" hidden="true" customHeight="false" outlineLevel="0" collapsed="false">
      <c r="B1655" s="0" t="str">
        <f aca="false">municipalities!A1653</f>
        <v>Esvres</v>
      </c>
      <c r="C1655" s="0" t="str">
        <f aca="false">CONCATENATE("'",municipalities!A1653,"'")</f>
        <v>'Esvres'</v>
      </c>
      <c r="D1655" s="0" t="n">
        <v>6</v>
      </c>
      <c r="E1655" s="0" t="n">
        <f aca="false">VLOOKUP(B1655,municipalities!$A$1:$I$9684,2,0)</f>
        <v>47.2844</v>
      </c>
      <c r="F1655" s="0" t="n">
        <f aca="false">VLOOKUP(B1655,municipalities!$A$1:$I$9684,3,0)</f>
        <v>0.7861</v>
      </c>
      <c r="G1655" s="0" t="n">
        <f aca="false">VLOOKUP(B1655,municipalities!$A$1:$I$9684,8,0)</f>
        <v>6057</v>
      </c>
      <c r="H1655" s="2" t="n">
        <f aca="false">IFERROR(VLOOKUP(M1655,hospitals_fr!$A$1:$K$3739,2,0),1)</f>
        <v>1</v>
      </c>
      <c r="I1655" s="0" t="str">
        <f aca="false">CONCATENATE("'",municipalities!A1653,"'")</f>
        <v>'Esvres'</v>
      </c>
      <c r="M1655" s="0" t="s">
        <v>11191</v>
      </c>
    </row>
    <row r="1656" customFormat="false" ht="13.8" hidden="true" customHeight="false" outlineLevel="0" collapsed="false">
      <c r="B1656" s="0" t="str">
        <f aca="false">municipalities!A1654</f>
        <v>Gournay-en-Bray</v>
      </c>
      <c r="C1656" s="0" t="str">
        <f aca="false">CONCATENATE("'",municipalities!A1654,"'")</f>
        <v>'Gournay-en-Bray'</v>
      </c>
      <c r="D1656" s="0" t="n">
        <v>10</v>
      </c>
      <c r="E1656" s="0" t="n">
        <f aca="false">VLOOKUP(B1656,municipalities!$A$1:$I$9684,2,0)</f>
        <v>49.4806</v>
      </c>
      <c r="F1656" s="0" t="n">
        <f aca="false">VLOOKUP(B1656,municipalities!$A$1:$I$9684,3,0)</f>
        <v>1.7239</v>
      </c>
      <c r="G1656" s="0" t="n">
        <f aca="false">VLOOKUP(B1656,municipalities!$A$1:$I$9684,8,0)</f>
        <v>6051</v>
      </c>
      <c r="H1656" s="2" t="n">
        <f aca="false">IFERROR(VLOOKUP(M1656,hospitals_fr!$A$1:$K$3739,2,0),1)</f>
        <v>1</v>
      </c>
      <c r="I1656" s="0" t="str">
        <f aca="false">CONCATENATE("'",municipalities!A1654,"'")</f>
        <v>'Gournay-en-Bray'</v>
      </c>
      <c r="M1656" s="0" t="s">
        <v>11192</v>
      </c>
    </row>
    <row r="1657" customFormat="false" ht="13.8" hidden="true" customHeight="false" outlineLevel="0" collapsed="false">
      <c r="B1657" s="0" t="str">
        <f aca="false">municipalities!A1655</f>
        <v>Pecquencourt</v>
      </c>
      <c r="C1657" s="0" t="str">
        <f aca="false">CONCATENATE("'",municipalities!A1655,"'")</f>
        <v>'Pecquencourt'</v>
      </c>
      <c r="D1657" s="0" t="n">
        <v>11</v>
      </c>
      <c r="E1657" s="0" t="n">
        <f aca="false">VLOOKUP(B1657,municipalities!$A$1:$I$9684,2,0)</f>
        <v>50.3772</v>
      </c>
      <c r="F1657" s="0" t="n">
        <f aca="false">VLOOKUP(B1657,municipalities!$A$1:$I$9684,3,0)</f>
        <v>3.2158</v>
      </c>
      <c r="G1657" s="0" t="n">
        <f aca="false">VLOOKUP(B1657,municipalities!$A$1:$I$9684,8,0)</f>
        <v>6050</v>
      </c>
      <c r="H1657" s="2" t="n">
        <f aca="false">IFERROR(VLOOKUP(M1657,hospitals_fr!$A$1:$K$3739,2,0),1)</f>
        <v>1</v>
      </c>
      <c r="I1657" s="0" t="str">
        <f aca="false">CONCATENATE("'",municipalities!A1655,"'")</f>
        <v>'Pecquencourt'</v>
      </c>
      <c r="M1657" s="0" t="s">
        <v>11193</v>
      </c>
    </row>
    <row r="1658" customFormat="false" ht="13.8" hidden="true" customHeight="false" outlineLevel="0" collapsed="false">
      <c r="B1658" s="0" t="str">
        <f aca="false">municipalities!A1656</f>
        <v>Mornant</v>
      </c>
      <c r="C1658" s="0" t="str">
        <f aca="false">CONCATENATE("'",municipalities!A1656,"'")</f>
        <v>'Mornant'</v>
      </c>
      <c r="D1658" s="0" t="n">
        <v>3</v>
      </c>
      <c r="E1658" s="0" t="n">
        <f aca="false">VLOOKUP(B1658,municipalities!$A$1:$I$9684,2,0)</f>
        <v>45.6189</v>
      </c>
      <c r="F1658" s="0" t="n">
        <f aca="false">VLOOKUP(B1658,municipalities!$A$1:$I$9684,3,0)</f>
        <v>4.6722</v>
      </c>
      <c r="G1658" s="0" t="n">
        <f aca="false">VLOOKUP(B1658,municipalities!$A$1:$I$9684,8,0)</f>
        <v>6050</v>
      </c>
      <c r="H1658" s="2" t="n">
        <f aca="false">IFERROR(VLOOKUP(M1658,hospitals_fr!$A$1:$K$3739,2,0),1)</f>
        <v>1</v>
      </c>
      <c r="I1658" s="0" t="str">
        <f aca="false">CONCATENATE("'",municipalities!A1656,"'")</f>
        <v>'Mornant'</v>
      </c>
      <c r="M1658" s="0" t="s">
        <v>11194</v>
      </c>
    </row>
    <row r="1659" customFormat="false" ht="13.8" hidden="false" customHeight="false" outlineLevel="0" collapsed="false">
      <c r="B1659" s="0" t="str">
        <f aca="false">municipalities!A1657</f>
        <v>Mutzig</v>
      </c>
      <c r="C1659" s="0" t="str">
        <f aca="false">CONCATENATE("'",municipalities!A1657,"'")</f>
        <v>'Mutzig'</v>
      </c>
      <c r="D1659" s="0" t="n">
        <v>1</v>
      </c>
      <c r="E1659" s="0" t="n">
        <f aca="false">VLOOKUP(B1659,municipalities!$A$1:$I$9684,2,0)</f>
        <v>48.5386</v>
      </c>
      <c r="F1659" s="0" t="n">
        <f aca="false">VLOOKUP(B1659,municipalities!$A$1:$I$9684,3,0)</f>
        <v>7.4542</v>
      </c>
      <c r="G1659" s="0" t="n">
        <f aca="false">VLOOKUP(B1659,municipalities!$A$1:$I$9684,8,0)</f>
        <v>6042</v>
      </c>
      <c r="H1659" s="2" t="n">
        <f aca="false">IFERROR(VLOOKUP(M1659,hospitals_fr!$A$1:$K$3739,2,0),1)</f>
        <v>1</v>
      </c>
      <c r="I1659" s="0" t="str">
        <f aca="false">CONCATENATE("'",municipalities!A1657,"'")</f>
        <v>'Mutzig'</v>
      </c>
      <c r="M1659" s="0" t="s">
        <v>11195</v>
      </c>
    </row>
    <row r="1660" customFormat="false" ht="13.8" hidden="true" customHeight="false" outlineLevel="0" collapsed="false">
      <c r="B1660" s="0" t="str">
        <f aca="false">municipalities!A1658</f>
        <v>Le Palais-sur-Vienne</v>
      </c>
      <c r="C1660" s="0" t="str">
        <f aca="false">CONCATENATE("'",municipalities!A1658,"'")</f>
        <v>'Le Palais-sur-Vienne'</v>
      </c>
      <c r="D1660" s="0" t="n">
        <v>2</v>
      </c>
      <c r="E1660" s="0" t="n">
        <f aca="false">VLOOKUP(B1660,municipalities!$A$1:$I$9684,2,0)</f>
        <v>45.8642</v>
      </c>
      <c r="F1660" s="0" t="n">
        <f aca="false">VLOOKUP(B1660,municipalities!$A$1:$I$9684,3,0)</f>
        <v>1.3231</v>
      </c>
      <c r="G1660" s="0" t="n">
        <f aca="false">VLOOKUP(B1660,municipalities!$A$1:$I$9684,8,0)</f>
        <v>6038</v>
      </c>
      <c r="H1660" s="2" t="n">
        <f aca="false">IFERROR(VLOOKUP(M1660,hospitals_fr!$A$1:$K$3739,2,0),1)</f>
        <v>1</v>
      </c>
      <c r="I1660" s="0" t="str">
        <f aca="false">CONCATENATE("'",municipalities!A1658,"'")</f>
        <v>'Le Palais-sur-Vienne'</v>
      </c>
      <c r="M1660" s="0" t="s">
        <v>11196</v>
      </c>
    </row>
    <row r="1661" customFormat="false" ht="13.8" hidden="false" customHeight="false" outlineLevel="0" collapsed="false">
      <c r="B1661" s="0" t="str">
        <f aca="false">municipalities!A1659</f>
        <v>Revin</v>
      </c>
      <c r="C1661" s="0" t="str">
        <f aca="false">CONCATENATE("'",municipalities!A1659,"'")</f>
        <v>'Revin'</v>
      </c>
      <c r="D1661" s="0" t="n">
        <v>1</v>
      </c>
      <c r="E1661" s="0" t="n">
        <f aca="false">VLOOKUP(B1661,municipalities!$A$1:$I$9684,2,0)</f>
        <v>49.9425</v>
      </c>
      <c r="F1661" s="0" t="n">
        <f aca="false">VLOOKUP(B1661,municipalities!$A$1:$I$9684,3,0)</f>
        <v>4.6386</v>
      </c>
      <c r="G1661" s="0" t="n">
        <f aca="false">VLOOKUP(B1661,municipalities!$A$1:$I$9684,8,0)</f>
        <v>6038</v>
      </c>
      <c r="H1661" s="2" t="n">
        <f aca="false">IFERROR(VLOOKUP(M1661,hospitals_fr!$A$1:$K$3739,2,0),1)</f>
        <v>1</v>
      </c>
      <c r="I1661" s="0" t="str">
        <f aca="false">CONCATENATE("'",municipalities!A1659,"'")</f>
        <v>'Revin'</v>
      </c>
      <c r="M1661" s="0" t="s">
        <v>11197</v>
      </c>
    </row>
    <row r="1662" customFormat="false" ht="13.8" hidden="true" customHeight="false" outlineLevel="0" collapsed="false">
      <c r="B1662" s="0" t="str">
        <f aca="false">municipalities!A1660</f>
        <v>Saint-Just-en-Chaussée</v>
      </c>
      <c r="C1662" s="0" t="str">
        <f aca="false">CONCATENATE("'",municipalities!A1660,"'")</f>
        <v>'Saint-Just-en-Chaussée'</v>
      </c>
      <c r="D1662" s="0" t="n">
        <v>11</v>
      </c>
      <c r="E1662" s="0" t="n">
        <f aca="false">VLOOKUP(B1662,municipalities!$A$1:$I$9684,2,0)</f>
        <v>49.5061</v>
      </c>
      <c r="F1662" s="0" t="n">
        <f aca="false">VLOOKUP(B1662,municipalities!$A$1:$I$9684,3,0)</f>
        <v>2.4308</v>
      </c>
      <c r="G1662" s="0" t="n">
        <f aca="false">VLOOKUP(B1662,municipalities!$A$1:$I$9684,8,0)</f>
        <v>6033</v>
      </c>
      <c r="H1662" s="2" t="n">
        <f aca="false">IFERROR(VLOOKUP(M1662,hospitals_fr!$A$1:$K$3739,2,0),1)</f>
        <v>1</v>
      </c>
      <c r="I1662" s="0" t="str">
        <f aca="false">CONCATENATE("'",municipalities!A1660,"'")</f>
        <v>'Saint-Just-en-Chaussée'</v>
      </c>
      <c r="M1662" s="0" t="s">
        <v>11198</v>
      </c>
    </row>
    <row r="1663" customFormat="false" ht="13.8" hidden="true" customHeight="false" outlineLevel="0" collapsed="false">
      <c r="B1663" s="0" t="str">
        <f aca="false">municipalities!A1661</f>
        <v>Mortagne-sur-Sèvre</v>
      </c>
      <c r="C1663" s="0" t="str">
        <f aca="false">CONCATENATE("'",municipalities!A1661,"'")</f>
        <v>'Mortagne-sur-Sèvre'</v>
      </c>
      <c r="D1663" s="0" t="n">
        <v>12</v>
      </c>
      <c r="E1663" s="0" t="n">
        <f aca="false">VLOOKUP(B1663,municipalities!$A$1:$I$9684,2,0)</f>
        <v>46.9917</v>
      </c>
      <c r="F1663" s="0" t="n">
        <f aca="false">VLOOKUP(B1663,municipalities!$A$1:$I$9684,3,0)</f>
        <v>-0.9539</v>
      </c>
      <c r="G1663" s="0" t="n">
        <f aca="false">VLOOKUP(B1663,municipalities!$A$1:$I$9684,8,0)</f>
        <v>6000</v>
      </c>
      <c r="H1663" s="2" t="n">
        <f aca="false">IFERROR(VLOOKUP(M1663,hospitals_fr!$A$1:$K$3739,2,0),1)</f>
        <v>1</v>
      </c>
      <c r="I1663" s="0" t="str">
        <f aca="false">CONCATENATE("'",municipalities!A1661,"'")</f>
        <v>'Mortagne-sur-Sèvre'</v>
      </c>
      <c r="M1663" s="0" t="s">
        <v>11199</v>
      </c>
    </row>
    <row r="1664" customFormat="false" ht="13.8" hidden="true" customHeight="false" outlineLevel="0" collapsed="false">
      <c r="B1664" s="0" t="str">
        <f aca="false">municipalities!A1662</f>
        <v>Plescop</v>
      </c>
      <c r="C1664" s="0" t="str">
        <f aca="false">CONCATENATE("'",municipalities!A1662,"'")</f>
        <v>'Plescop'</v>
      </c>
      <c r="D1664" s="0" t="n">
        <v>5</v>
      </c>
      <c r="E1664" s="0" t="n">
        <f aca="false">VLOOKUP(B1664,municipalities!$A$1:$I$9684,2,0)</f>
        <v>47.6989</v>
      </c>
      <c r="F1664" s="0" t="n">
        <f aca="false">VLOOKUP(B1664,municipalities!$A$1:$I$9684,3,0)</f>
        <v>-2.8061</v>
      </c>
      <c r="G1664" s="0" t="n">
        <f aca="false">VLOOKUP(B1664,municipalities!$A$1:$I$9684,8,0)</f>
        <v>5999</v>
      </c>
      <c r="H1664" s="2" t="n">
        <f aca="false">IFERROR(VLOOKUP(M1664,hospitals_fr!$A$1:$K$3739,2,0),1)</f>
        <v>1</v>
      </c>
      <c r="I1664" s="0" t="str">
        <f aca="false">CONCATENATE("'",municipalities!A1662,"'")</f>
        <v>'Plescop'</v>
      </c>
      <c r="M1664" s="0" t="s">
        <v>11200</v>
      </c>
    </row>
    <row r="1665" customFormat="false" ht="13.8" hidden="true" customHeight="false" outlineLevel="0" collapsed="false">
      <c r="B1665" s="0" t="str">
        <f aca="false">municipalities!A1663</f>
        <v>Doullens</v>
      </c>
      <c r="C1665" s="0" t="str">
        <f aca="false">CONCATENATE("'",municipalities!A1663,"'")</f>
        <v>'Doullens'</v>
      </c>
      <c r="D1665" s="0" t="n">
        <v>11</v>
      </c>
      <c r="E1665" s="0" t="n">
        <f aca="false">VLOOKUP(B1665,municipalities!$A$1:$I$9684,2,0)</f>
        <v>50.1567</v>
      </c>
      <c r="F1665" s="0" t="n">
        <f aca="false">VLOOKUP(B1665,municipalities!$A$1:$I$9684,3,0)</f>
        <v>2.3403</v>
      </c>
      <c r="G1665" s="0" t="n">
        <f aca="false">VLOOKUP(B1665,municipalities!$A$1:$I$9684,8,0)</f>
        <v>5998</v>
      </c>
      <c r="H1665" s="2" t="n">
        <f aca="false">IFERROR(VLOOKUP(M1665,hospitals_fr!$A$1:$K$3739,2,0),1)</f>
        <v>1</v>
      </c>
      <c r="I1665" s="0" t="str">
        <f aca="false">CONCATENATE("'",municipalities!A1663,"'")</f>
        <v>'Doullens'</v>
      </c>
      <c r="M1665" s="0" t="s">
        <v>11201</v>
      </c>
    </row>
    <row r="1666" customFormat="false" ht="13.8" hidden="true" customHeight="false" outlineLevel="0" collapsed="false">
      <c r="B1666" s="0" t="str">
        <f aca="false">municipalities!A1664</f>
        <v>Saint-Zacharie</v>
      </c>
      <c r="C1666" s="0" t="str">
        <f aca="false">CONCATENATE("'",municipalities!A1664,"'")</f>
        <v>'Saint-Zacharie'</v>
      </c>
      <c r="D1666" s="0" t="n">
        <v>13</v>
      </c>
      <c r="E1666" s="0" t="n">
        <f aca="false">VLOOKUP(B1666,municipalities!$A$1:$I$9684,2,0)</f>
        <v>43.3842</v>
      </c>
      <c r="F1666" s="0" t="n">
        <f aca="false">VLOOKUP(B1666,municipalities!$A$1:$I$9684,3,0)</f>
        <v>5.7067</v>
      </c>
      <c r="G1666" s="0" t="n">
        <f aca="false">VLOOKUP(B1666,municipalities!$A$1:$I$9684,8,0)</f>
        <v>5993</v>
      </c>
      <c r="H1666" s="2" t="n">
        <f aca="false">IFERROR(VLOOKUP(M1666,hospitals_fr!$A$1:$K$3739,2,0),1)</f>
        <v>1</v>
      </c>
      <c r="I1666" s="0" t="str">
        <f aca="false">CONCATENATE("'",municipalities!A1664,"'")</f>
        <v>'Saint-Zacharie'</v>
      </c>
      <c r="M1666" s="0" t="s">
        <v>11202</v>
      </c>
    </row>
    <row r="1667" customFormat="false" ht="13.8" hidden="true" customHeight="false" outlineLevel="0" collapsed="false">
      <c r="B1667" s="0" t="str">
        <f aca="false">municipalities!A1665</f>
        <v>Jonage</v>
      </c>
      <c r="C1667" s="0" t="str">
        <f aca="false">CONCATENATE("'",municipalities!A1665,"'")</f>
        <v>'Jonage'</v>
      </c>
      <c r="D1667" s="0" t="n">
        <v>3</v>
      </c>
      <c r="E1667" s="0" t="n">
        <f aca="false">VLOOKUP(B1667,municipalities!$A$1:$I$9684,2,0)</f>
        <v>45.7964</v>
      </c>
      <c r="F1667" s="0" t="n">
        <f aca="false">VLOOKUP(B1667,municipalities!$A$1:$I$9684,3,0)</f>
        <v>5.0467</v>
      </c>
      <c r="G1667" s="0" t="n">
        <f aca="false">VLOOKUP(B1667,municipalities!$A$1:$I$9684,8,0)</f>
        <v>5989</v>
      </c>
      <c r="H1667" s="2" t="n">
        <f aca="false">IFERROR(VLOOKUP(M1667,hospitals_fr!$A$1:$K$3739,2,0),1)</f>
        <v>1</v>
      </c>
      <c r="I1667" s="0" t="str">
        <f aca="false">CONCATENATE("'",municipalities!A1665,"'")</f>
        <v>'Jonage'</v>
      </c>
      <c r="M1667" s="0" t="s">
        <v>11203</v>
      </c>
    </row>
    <row r="1668" customFormat="false" ht="13.8" hidden="true" customHeight="false" outlineLevel="0" collapsed="false">
      <c r="B1668" s="0" t="str">
        <f aca="false">municipalities!A1666</f>
        <v>Vezin-le-Coquet</v>
      </c>
      <c r="C1668" s="0" t="str">
        <f aca="false">CONCATENATE("'",municipalities!A1666,"'")</f>
        <v>'Vezin-le-Coquet'</v>
      </c>
      <c r="D1668" s="0" t="n">
        <v>5</v>
      </c>
      <c r="E1668" s="0" t="n">
        <f aca="false">VLOOKUP(B1668,municipalities!$A$1:$I$9684,2,0)</f>
        <v>48.1186</v>
      </c>
      <c r="F1668" s="0" t="n">
        <f aca="false">VLOOKUP(B1668,municipalities!$A$1:$I$9684,3,0)</f>
        <v>-1.7561</v>
      </c>
      <c r="G1668" s="0" t="n">
        <f aca="false">VLOOKUP(B1668,municipalities!$A$1:$I$9684,8,0)</f>
        <v>5987</v>
      </c>
      <c r="H1668" s="2" t="n">
        <f aca="false">IFERROR(VLOOKUP(M1668,hospitals_fr!$A$1:$K$3739,2,0),1)</f>
        <v>1</v>
      </c>
      <c r="I1668" s="0" t="str">
        <f aca="false">CONCATENATE("'",municipalities!A1666,"'")</f>
        <v>'Vezin-le-Coquet'</v>
      </c>
      <c r="M1668" s="0" t="s">
        <v>11204</v>
      </c>
    </row>
    <row r="1669" customFormat="false" ht="13.8" hidden="false" customHeight="false" outlineLevel="0" collapsed="false">
      <c r="B1669" s="0" t="str">
        <f aca="false">municipalities!A1667</f>
        <v>Nogent-sur-Seine</v>
      </c>
      <c r="C1669" s="0" t="str">
        <f aca="false">CONCATENATE("'",municipalities!A1667,"'")</f>
        <v>'Nogent-sur-Seine'</v>
      </c>
      <c r="D1669" s="0" t="n">
        <v>1</v>
      </c>
      <c r="E1669" s="0" t="n">
        <f aca="false">VLOOKUP(B1669,municipalities!$A$1:$I$9684,2,0)</f>
        <v>48.4936</v>
      </c>
      <c r="F1669" s="0" t="n">
        <f aca="false">VLOOKUP(B1669,municipalities!$A$1:$I$9684,3,0)</f>
        <v>3.5025</v>
      </c>
      <c r="G1669" s="0" t="n">
        <f aca="false">VLOOKUP(B1669,municipalities!$A$1:$I$9684,8,0)</f>
        <v>5987</v>
      </c>
      <c r="H1669" s="2" t="n">
        <f aca="false">IFERROR(VLOOKUP(M1669,hospitals_fr!$A$1:$K$3739,2,0),1)</f>
        <v>0</v>
      </c>
      <c r="I1669" s="0" t="str">
        <f aca="false">CONCATENATE("'",municipalities!A1667,"'")</f>
        <v>'Nogent-sur-Seine'</v>
      </c>
      <c r="M1669" s="0" t="s">
        <v>11205</v>
      </c>
    </row>
    <row r="1670" customFormat="false" ht="13.8" hidden="true" customHeight="false" outlineLevel="0" collapsed="false">
      <c r="B1670" s="0" t="str">
        <f aca="false">municipalities!A1668</f>
        <v>Octeville-sur-Mer</v>
      </c>
      <c r="C1670" s="0" t="str">
        <f aca="false">CONCATENATE("'",municipalities!A1668,"'")</f>
        <v>'Octeville-sur-Mer'</v>
      </c>
      <c r="D1670" s="0" t="n">
        <v>10</v>
      </c>
      <c r="E1670" s="0" t="n">
        <f aca="false">VLOOKUP(B1670,municipalities!$A$1:$I$9684,2,0)</f>
        <v>49.5558</v>
      </c>
      <c r="F1670" s="0" t="n">
        <f aca="false">VLOOKUP(B1670,municipalities!$A$1:$I$9684,3,0)</f>
        <v>0.1169</v>
      </c>
      <c r="G1670" s="0" t="n">
        <f aca="false">VLOOKUP(B1670,municipalities!$A$1:$I$9684,8,0)</f>
        <v>5987</v>
      </c>
      <c r="H1670" s="2" t="n">
        <f aca="false">IFERROR(VLOOKUP(M1670,hospitals_fr!$A$1:$K$3739,2,0),1)</f>
        <v>1</v>
      </c>
      <c r="I1670" s="0" t="str">
        <f aca="false">CONCATENATE("'",municipalities!A1668,"'")</f>
        <v>'Octeville-sur-Mer'</v>
      </c>
      <c r="M1670" s="0" t="s">
        <v>11206</v>
      </c>
    </row>
    <row r="1671" customFormat="false" ht="13.8" hidden="true" customHeight="false" outlineLevel="0" collapsed="false">
      <c r="B1671" s="0" t="str">
        <f aca="false">municipalities!A1669</f>
        <v>La Primaube</v>
      </c>
      <c r="C1671" s="0" t="str">
        <f aca="false">CONCATENATE("'",municipalities!A1669,"'")</f>
        <v>'La Primaube'</v>
      </c>
      <c r="D1671" s="0" t="n">
        <v>9</v>
      </c>
      <c r="E1671" s="0" t="n">
        <f aca="false">VLOOKUP(B1671,municipalities!$A$1:$I$9684,2,0)</f>
        <v>44.3139</v>
      </c>
      <c r="F1671" s="0" t="n">
        <f aca="false">VLOOKUP(B1671,municipalities!$A$1:$I$9684,3,0)</f>
        <v>2.535</v>
      </c>
      <c r="G1671" s="0" t="n">
        <f aca="false">VLOOKUP(B1671,municipalities!$A$1:$I$9684,8,0)</f>
        <v>5987</v>
      </c>
      <c r="H1671" s="2" t="n">
        <f aca="false">IFERROR(VLOOKUP(M1671,hospitals_fr!$A$1:$K$3739,2,0),1)</f>
        <v>1</v>
      </c>
      <c r="I1671" s="0" t="str">
        <f aca="false">CONCATENATE("'",municipalities!A1669,"'")</f>
        <v>'La Primaube'</v>
      </c>
      <c r="M1671" s="0" t="s">
        <v>11207</v>
      </c>
    </row>
    <row r="1672" customFormat="false" ht="13.8" hidden="true" customHeight="false" outlineLevel="0" collapsed="false">
      <c r="B1672" s="0" t="str">
        <f aca="false">municipalities!A1670</f>
        <v>Poussan</v>
      </c>
      <c r="C1672" s="0" t="str">
        <f aca="false">CONCATENATE("'",municipalities!A1670,"'")</f>
        <v>'Poussan'</v>
      </c>
      <c r="D1672" s="0" t="n">
        <v>9</v>
      </c>
      <c r="E1672" s="0" t="n">
        <f aca="false">VLOOKUP(B1672,municipalities!$A$1:$I$9684,2,0)</f>
        <v>43.4886</v>
      </c>
      <c r="F1672" s="0" t="n">
        <f aca="false">VLOOKUP(B1672,municipalities!$A$1:$I$9684,3,0)</f>
        <v>3.67</v>
      </c>
      <c r="G1672" s="0" t="n">
        <f aca="false">VLOOKUP(B1672,municipalities!$A$1:$I$9684,8,0)</f>
        <v>5983</v>
      </c>
      <c r="H1672" s="2" t="n">
        <f aca="false">IFERROR(VLOOKUP(M1672,hospitals_fr!$A$1:$K$3739,2,0),1)</f>
        <v>1</v>
      </c>
      <c r="I1672" s="0" t="str">
        <f aca="false">CONCATENATE("'",municipalities!A1670,"'")</f>
        <v>'Poussan'</v>
      </c>
      <c r="M1672" s="0" t="s">
        <v>11208</v>
      </c>
    </row>
    <row r="1673" customFormat="false" ht="13.8" hidden="true" customHeight="false" outlineLevel="0" collapsed="false">
      <c r="B1673" s="0" t="str">
        <f aca="false">municipalities!A1671</f>
        <v>Fleurance</v>
      </c>
      <c r="C1673" s="0" t="str">
        <f aca="false">CONCATENATE("'",municipalities!A1671,"'")</f>
        <v>'Fleurance'</v>
      </c>
      <c r="D1673" s="0" t="n">
        <v>9</v>
      </c>
      <c r="E1673" s="0" t="n">
        <f aca="false">VLOOKUP(B1673,municipalities!$A$1:$I$9684,2,0)</f>
        <v>43.8494</v>
      </c>
      <c r="F1673" s="0" t="n">
        <f aca="false">VLOOKUP(B1673,municipalities!$A$1:$I$9684,3,0)</f>
        <v>0.6636</v>
      </c>
      <c r="G1673" s="0" t="n">
        <f aca="false">VLOOKUP(B1673,municipalities!$A$1:$I$9684,8,0)</f>
        <v>5982</v>
      </c>
      <c r="H1673" s="2" t="n">
        <f aca="false">IFERROR(VLOOKUP(M1673,hospitals_fr!$A$1:$K$3739,2,0),1)</f>
        <v>1</v>
      </c>
      <c r="I1673" s="0" t="str">
        <f aca="false">CONCATENATE("'",municipalities!A1671,"'")</f>
        <v>'Fleurance'</v>
      </c>
      <c r="M1673" s="0" t="s">
        <v>11209</v>
      </c>
    </row>
    <row r="1674" customFormat="false" ht="13.8" hidden="true" customHeight="false" outlineLevel="0" collapsed="false">
      <c r="B1674" s="0" t="str">
        <f aca="false">municipalities!A1672</f>
        <v>Thoiry</v>
      </c>
      <c r="C1674" s="0" t="str">
        <f aca="false">CONCATENATE("'",municipalities!A1672,"'")</f>
        <v>'Thoiry'</v>
      </c>
      <c r="D1674" s="0" t="n">
        <v>3</v>
      </c>
      <c r="E1674" s="0" t="n">
        <f aca="false">VLOOKUP(B1674,municipalities!$A$1:$I$9684,2,0)</f>
        <v>46.2364</v>
      </c>
      <c r="F1674" s="0" t="n">
        <f aca="false">VLOOKUP(B1674,municipalities!$A$1:$I$9684,3,0)</f>
        <v>5.9797</v>
      </c>
      <c r="G1674" s="0" t="n">
        <f aca="false">VLOOKUP(B1674,municipalities!$A$1:$I$9684,8,0)</f>
        <v>5981</v>
      </c>
      <c r="H1674" s="2" t="n">
        <f aca="false">IFERROR(VLOOKUP(M1674,hospitals_fr!$A$1:$K$3739,2,0),1)</f>
        <v>1</v>
      </c>
      <c r="I1674" s="0" t="str">
        <f aca="false">CONCATENATE("'",municipalities!A1672,"'")</f>
        <v>'Thoiry'</v>
      </c>
      <c r="M1674" s="0" t="s">
        <v>11210</v>
      </c>
    </row>
    <row r="1675" customFormat="false" ht="13.8" hidden="true" customHeight="false" outlineLevel="0" collapsed="false">
      <c r="B1675" s="0" t="str">
        <f aca="false">municipalities!A1673</f>
        <v>Le Lavandou</v>
      </c>
      <c r="C1675" s="0" t="str">
        <f aca="false">CONCATENATE("'",municipalities!A1673,"'")</f>
        <v>'Le Lavandou'</v>
      </c>
      <c r="D1675" s="0" t="n">
        <v>13</v>
      </c>
      <c r="E1675" s="0" t="n">
        <f aca="false">VLOOKUP(B1675,municipalities!$A$1:$I$9684,2,0)</f>
        <v>43.1378</v>
      </c>
      <c r="F1675" s="0" t="n">
        <f aca="false">VLOOKUP(B1675,municipalities!$A$1:$I$9684,3,0)</f>
        <v>6.3678</v>
      </c>
      <c r="G1675" s="0" t="n">
        <f aca="false">VLOOKUP(B1675,municipalities!$A$1:$I$9684,8,0)</f>
        <v>5981</v>
      </c>
      <c r="H1675" s="2" t="n">
        <f aca="false">IFERROR(VLOOKUP(M1675,hospitals_fr!$A$1:$K$3739,2,0),1)</f>
        <v>1</v>
      </c>
      <c r="I1675" s="0" t="str">
        <f aca="false">CONCATENATE("'",municipalities!A1673,"'")</f>
        <v>'Le Lavandou'</v>
      </c>
      <c r="M1675" s="0" t="s">
        <v>11211</v>
      </c>
    </row>
    <row r="1676" customFormat="false" ht="13.8" hidden="true" customHeight="false" outlineLevel="0" collapsed="false">
      <c r="B1676" s="0" t="str">
        <f aca="false">municipalities!A1674</f>
        <v>Saint-Mandrier-sur-Mer</v>
      </c>
      <c r="C1676" s="0" t="str">
        <f aca="false">CONCATENATE("'",municipalities!A1674,"'")</f>
        <v>'Saint-Mandrier-sur-Mer'</v>
      </c>
      <c r="D1676" s="0" t="n">
        <v>13</v>
      </c>
      <c r="E1676" s="0" t="n">
        <f aca="false">VLOOKUP(B1676,municipalities!$A$1:$I$9684,2,0)</f>
        <v>43.0761</v>
      </c>
      <c r="F1676" s="0" t="n">
        <f aca="false">VLOOKUP(B1676,municipalities!$A$1:$I$9684,3,0)</f>
        <v>5.9278</v>
      </c>
      <c r="G1676" s="0" t="n">
        <f aca="false">VLOOKUP(B1676,municipalities!$A$1:$I$9684,8,0)</f>
        <v>5979</v>
      </c>
      <c r="H1676" s="2" t="n">
        <f aca="false">IFERROR(VLOOKUP(M1676,hospitals_fr!$A$1:$K$3739,2,0),1)</f>
        <v>1</v>
      </c>
      <c r="I1676" s="0" t="str">
        <f aca="false">CONCATENATE("'",municipalities!A1674,"'")</f>
        <v>'Saint-Mandrier-sur-Mer'</v>
      </c>
      <c r="M1676" s="0" t="s">
        <v>11212</v>
      </c>
    </row>
    <row r="1677" customFormat="false" ht="13.8" hidden="true" customHeight="false" outlineLevel="0" collapsed="false">
      <c r="B1677" s="0" t="str">
        <f aca="false">municipalities!A1675</f>
        <v>Vouneuil-sous-Biard</v>
      </c>
      <c r="C1677" s="0" t="str">
        <f aca="false">CONCATENATE("'",municipalities!A1675,"'")</f>
        <v>'Vouneuil-sous-Biard'</v>
      </c>
      <c r="D1677" s="0" t="n">
        <v>2</v>
      </c>
      <c r="E1677" s="0" t="n">
        <f aca="false">VLOOKUP(B1677,municipalities!$A$1:$I$9684,2,0)</f>
        <v>46.5731</v>
      </c>
      <c r="F1677" s="0" t="n">
        <f aca="false">VLOOKUP(B1677,municipalities!$A$1:$I$9684,3,0)</f>
        <v>0.2714</v>
      </c>
      <c r="G1677" s="0" t="n">
        <f aca="false">VLOOKUP(B1677,municipalities!$A$1:$I$9684,8,0)</f>
        <v>5978</v>
      </c>
      <c r="H1677" s="2" t="n">
        <f aca="false">IFERROR(VLOOKUP(M1677,hospitals_fr!$A$1:$K$3739,2,0),1)</f>
        <v>1</v>
      </c>
      <c r="I1677" s="0" t="str">
        <f aca="false">CONCATENATE("'",municipalities!A1675,"'")</f>
        <v>'Vouneuil-sous-Biard'</v>
      </c>
      <c r="M1677" s="0" t="s">
        <v>11213</v>
      </c>
    </row>
    <row r="1678" customFormat="false" ht="13.8" hidden="false" customHeight="false" outlineLevel="0" collapsed="false">
      <c r="B1678" s="0" t="str">
        <f aca="false">municipalities!A1676</f>
        <v>Liverdun</v>
      </c>
      <c r="C1678" s="0" t="str">
        <f aca="false">CONCATENATE("'",municipalities!A1676,"'")</f>
        <v>'Liverdun'</v>
      </c>
      <c r="D1678" s="0" t="n">
        <v>1</v>
      </c>
      <c r="E1678" s="0" t="n">
        <f aca="false">VLOOKUP(B1678,municipalities!$A$1:$I$9684,2,0)</f>
        <v>48.7503</v>
      </c>
      <c r="F1678" s="0" t="n">
        <f aca="false">VLOOKUP(B1678,municipalities!$A$1:$I$9684,3,0)</f>
        <v>6.0619</v>
      </c>
      <c r="G1678" s="0" t="n">
        <f aca="false">VLOOKUP(B1678,municipalities!$A$1:$I$9684,8,0)</f>
        <v>5976</v>
      </c>
      <c r="H1678" s="2" t="n">
        <f aca="false">IFERROR(VLOOKUP(M1678,hospitals_fr!$A$1:$K$3739,2,0),1)</f>
        <v>1</v>
      </c>
      <c r="I1678" s="0" t="str">
        <f aca="false">CONCATENATE("'",municipalities!A1676,"'")</f>
        <v>'Liverdun'</v>
      </c>
      <c r="M1678" s="0" t="s">
        <v>11214</v>
      </c>
    </row>
    <row r="1679" customFormat="false" ht="13.8" hidden="true" customHeight="false" outlineLevel="0" collapsed="false">
      <c r="B1679" s="0" t="str">
        <f aca="false">municipalities!A1677</f>
        <v>Chessy</v>
      </c>
      <c r="C1679" s="0" t="str">
        <f aca="false">CONCATENATE("'",municipalities!A1677,"'")</f>
        <v>'Chessy'</v>
      </c>
      <c r="D1679" s="0" t="n">
        <v>8</v>
      </c>
      <c r="E1679" s="0" t="n">
        <f aca="false">VLOOKUP(B1679,municipalities!$A$1:$I$9684,2,0)</f>
        <v>48.8803</v>
      </c>
      <c r="F1679" s="0" t="n">
        <f aca="false">VLOOKUP(B1679,municipalities!$A$1:$I$9684,3,0)</f>
        <v>2.7633</v>
      </c>
      <c r="G1679" s="0" t="n">
        <f aca="false">VLOOKUP(B1679,municipalities!$A$1:$I$9684,8,0)</f>
        <v>5969</v>
      </c>
      <c r="H1679" s="2" t="n">
        <f aca="false">IFERROR(VLOOKUP(M1679,hospitals_fr!$A$1:$K$3739,2,0),1)</f>
        <v>1</v>
      </c>
      <c r="I1679" s="0" t="str">
        <f aca="false">CONCATENATE("'",municipalities!A1677,"'")</f>
        <v>'Chessy'</v>
      </c>
      <c r="M1679" s="0" t="s">
        <v>11215</v>
      </c>
    </row>
    <row r="1680" customFormat="false" ht="13.8" hidden="true" customHeight="false" outlineLevel="0" collapsed="false">
      <c r="B1680" s="0" t="str">
        <f aca="false">municipalities!A1678</f>
        <v>Villemur-sur-Tarn</v>
      </c>
      <c r="C1680" s="0" t="str">
        <f aca="false">CONCATENATE("'",municipalities!A1678,"'")</f>
        <v>'Villemur-sur-Tarn'</v>
      </c>
      <c r="D1680" s="0" t="n">
        <v>9</v>
      </c>
      <c r="E1680" s="0" t="n">
        <f aca="false">VLOOKUP(B1680,municipalities!$A$1:$I$9684,2,0)</f>
        <v>43.8656</v>
      </c>
      <c r="F1680" s="0" t="n">
        <f aca="false">VLOOKUP(B1680,municipalities!$A$1:$I$9684,3,0)</f>
        <v>1.505</v>
      </c>
      <c r="G1680" s="0" t="n">
        <f aca="false">VLOOKUP(B1680,municipalities!$A$1:$I$9684,8,0)</f>
        <v>5962</v>
      </c>
      <c r="H1680" s="2" t="n">
        <f aca="false">IFERROR(VLOOKUP(M1680,hospitals_fr!$A$1:$K$3739,2,0),1)</f>
        <v>1</v>
      </c>
      <c r="I1680" s="0" t="str">
        <f aca="false">CONCATENATE("'",municipalities!A1678,"'")</f>
        <v>'Villemur-sur-Tarn'</v>
      </c>
      <c r="M1680" s="0" t="s">
        <v>11216</v>
      </c>
    </row>
    <row r="1681" customFormat="false" ht="13.8" hidden="true" customHeight="false" outlineLevel="0" collapsed="false">
      <c r="B1681" s="0" t="str">
        <f aca="false">municipalities!A1679</f>
        <v>Saint-Jean-de-Boiseau</v>
      </c>
      <c r="C1681" s="0" t="str">
        <f aca="false">CONCATENATE("'",municipalities!A1679,"'")</f>
        <v>'Saint-Jean-de-Boiseau'</v>
      </c>
      <c r="D1681" s="0" t="n">
        <v>12</v>
      </c>
      <c r="E1681" s="0" t="n">
        <f aca="false">VLOOKUP(B1681,municipalities!$A$1:$I$9684,2,0)</f>
        <v>47.1942</v>
      </c>
      <c r="F1681" s="0" t="n">
        <f aca="false">VLOOKUP(B1681,municipalities!$A$1:$I$9684,3,0)</f>
        <v>-1.7247</v>
      </c>
      <c r="G1681" s="0" t="n">
        <f aca="false">VLOOKUP(B1681,municipalities!$A$1:$I$9684,8,0)</f>
        <v>5961</v>
      </c>
      <c r="H1681" s="2" t="n">
        <f aca="false">IFERROR(VLOOKUP(M1681,hospitals_fr!$A$1:$K$3739,2,0),1)</f>
        <v>1</v>
      </c>
      <c r="I1681" s="0" t="str">
        <f aca="false">CONCATENATE("'",municipalities!A1679,"'")</f>
        <v>'Saint-Jean-de-Boiseau'</v>
      </c>
      <c r="M1681" s="0" t="s">
        <v>11217</v>
      </c>
    </row>
    <row r="1682" customFormat="false" ht="13.8" hidden="true" customHeight="false" outlineLevel="0" collapsed="false">
      <c r="B1682" s="0" t="str">
        <f aca="false">municipalities!A1680</f>
        <v>Sainte-Sigolène</v>
      </c>
      <c r="C1682" s="0" t="str">
        <f aca="false">CONCATENATE("'",municipalities!A1680,"'")</f>
        <v>'Sainte-Sigolène'</v>
      </c>
      <c r="D1682" s="0" t="n">
        <v>3</v>
      </c>
      <c r="E1682" s="0" t="n">
        <f aca="false">VLOOKUP(B1682,municipalities!$A$1:$I$9684,2,0)</f>
        <v>45.2431</v>
      </c>
      <c r="F1682" s="0" t="n">
        <f aca="false">VLOOKUP(B1682,municipalities!$A$1:$I$9684,3,0)</f>
        <v>4.2347</v>
      </c>
      <c r="G1682" s="0" t="n">
        <f aca="false">VLOOKUP(B1682,municipalities!$A$1:$I$9684,8,0)</f>
        <v>5959</v>
      </c>
      <c r="H1682" s="2" t="n">
        <f aca="false">IFERROR(VLOOKUP(M1682,hospitals_fr!$A$1:$K$3739,2,0),1)</f>
        <v>1</v>
      </c>
      <c r="I1682" s="0" t="str">
        <f aca="false">CONCATENATE("'",municipalities!A1680,"'")</f>
        <v>'Sainte-Sigolène'</v>
      </c>
      <c r="M1682" s="0" t="s">
        <v>11218</v>
      </c>
    </row>
    <row r="1683" customFormat="false" ht="13.8" hidden="true" customHeight="false" outlineLevel="0" collapsed="false">
      <c r="B1683" s="0" t="str">
        <f aca="false">municipalities!A1681</f>
        <v>Vaison-la-Romaine</v>
      </c>
      <c r="C1683" s="0" t="str">
        <f aca="false">CONCATENATE("'",municipalities!A1681,"'")</f>
        <v>'Vaison-la-Romaine'</v>
      </c>
      <c r="D1683" s="0" t="n">
        <v>13</v>
      </c>
      <c r="E1683" s="0" t="n">
        <f aca="false">VLOOKUP(B1683,municipalities!$A$1:$I$9684,2,0)</f>
        <v>44.2408</v>
      </c>
      <c r="F1683" s="0" t="n">
        <f aca="false">VLOOKUP(B1683,municipalities!$A$1:$I$9684,3,0)</f>
        <v>5.075</v>
      </c>
      <c r="G1683" s="0" t="n">
        <f aca="false">VLOOKUP(B1683,municipalities!$A$1:$I$9684,8,0)</f>
        <v>5953</v>
      </c>
      <c r="H1683" s="2" t="n">
        <f aca="false">IFERROR(VLOOKUP(M1683,hospitals_fr!$A$1:$K$3739,2,0),1)</f>
        <v>1</v>
      </c>
      <c r="I1683" s="0" t="str">
        <f aca="false">CONCATENATE("'",municipalities!A1681,"'")</f>
        <v>'Vaison-la-Romaine'</v>
      </c>
      <c r="M1683" s="0" t="s">
        <v>11219</v>
      </c>
    </row>
    <row r="1684" customFormat="false" ht="13.8" hidden="true" customHeight="false" outlineLevel="0" collapsed="false">
      <c r="B1684" s="0" t="str">
        <f aca="false">municipalities!A1682</f>
        <v>Montauban-de-Bretagne</v>
      </c>
      <c r="C1684" s="0" t="str">
        <f aca="false">CONCATENATE("'",municipalities!A1682,"'")</f>
        <v>'Montauban-de-Bretagne'</v>
      </c>
      <c r="D1684" s="0" t="n">
        <v>5</v>
      </c>
      <c r="E1684" s="0" t="n">
        <f aca="false">VLOOKUP(B1684,municipalities!$A$1:$I$9684,2,0)</f>
        <v>48.1992</v>
      </c>
      <c r="F1684" s="0" t="n">
        <f aca="false">VLOOKUP(B1684,municipalities!$A$1:$I$9684,3,0)</f>
        <v>-2.0481</v>
      </c>
      <c r="G1684" s="0" t="n">
        <f aca="false">VLOOKUP(B1684,municipalities!$A$1:$I$9684,8,0)</f>
        <v>5946</v>
      </c>
      <c r="H1684" s="2" t="n">
        <f aca="false">IFERROR(VLOOKUP(M1684,hospitals_fr!$A$1:$K$3739,2,0),1)</f>
        <v>1</v>
      </c>
      <c r="I1684" s="0" t="str">
        <f aca="false">CONCATENATE("'",municipalities!A1682,"'")</f>
        <v>'Montauban-de-Bretagne'</v>
      </c>
      <c r="M1684" s="0" t="s">
        <v>11220</v>
      </c>
    </row>
    <row r="1685" customFormat="false" ht="13.8" hidden="true" customHeight="false" outlineLevel="0" collapsed="false">
      <c r="B1685" s="0" t="str">
        <f aca="false">municipalities!A1683</f>
        <v>Combourg</v>
      </c>
      <c r="C1685" s="0" t="str">
        <f aca="false">CONCATENATE("'",municipalities!A1683,"'")</f>
        <v>'Combourg'</v>
      </c>
      <c r="D1685" s="0" t="n">
        <v>5</v>
      </c>
      <c r="E1685" s="0" t="n">
        <f aca="false">VLOOKUP(B1685,municipalities!$A$1:$I$9684,2,0)</f>
        <v>48.4086</v>
      </c>
      <c r="F1685" s="0" t="n">
        <f aca="false">VLOOKUP(B1685,municipalities!$A$1:$I$9684,3,0)</f>
        <v>-1.7517</v>
      </c>
      <c r="G1685" s="0" t="n">
        <f aca="false">VLOOKUP(B1685,municipalities!$A$1:$I$9684,8,0)</f>
        <v>5945</v>
      </c>
      <c r="H1685" s="2" t="n">
        <f aca="false">IFERROR(VLOOKUP(M1685,hospitals_fr!$A$1:$K$3739,2,0),1)</f>
        <v>1</v>
      </c>
      <c r="I1685" s="0" t="str">
        <f aca="false">CONCATENATE("'",municipalities!A1683,"'")</f>
        <v>'Combourg'</v>
      </c>
      <c r="M1685" s="0" t="s">
        <v>11221</v>
      </c>
    </row>
    <row r="1686" customFormat="false" ht="13.8" hidden="true" customHeight="false" outlineLevel="0" collapsed="false">
      <c r="B1686" s="0" t="str">
        <f aca="false">municipalities!A1684</f>
        <v>Blainville-sur-Orne</v>
      </c>
      <c r="C1686" s="0" t="str">
        <f aca="false">CONCATENATE("'",municipalities!A1684,"'")</f>
        <v>'Blainville-sur-Orne'</v>
      </c>
      <c r="D1686" s="0" t="n">
        <v>10</v>
      </c>
      <c r="E1686" s="0" t="n">
        <f aca="false">VLOOKUP(B1686,municipalities!$A$1:$I$9684,2,0)</f>
        <v>49.2289</v>
      </c>
      <c r="F1686" s="0" t="n">
        <f aca="false">VLOOKUP(B1686,municipalities!$A$1:$I$9684,3,0)</f>
        <v>-0.3</v>
      </c>
      <c r="G1686" s="0" t="n">
        <f aca="false">VLOOKUP(B1686,municipalities!$A$1:$I$9684,8,0)</f>
        <v>5942</v>
      </c>
      <c r="H1686" s="2" t="n">
        <f aca="false">IFERROR(VLOOKUP(M1686,hospitals_fr!$A$1:$K$3739,2,0),1)</f>
        <v>1</v>
      </c>
      <c r="I1686" s="0" t="str">
        <f aca="false">CONCATENATE("'",municipalities!A1684,"'")</f>
        <v>'Blainville-sur-Orne'</v>
      </c>
      <c r="M1686" s="0" t="s">
        <v>11222</v>
      </c>
    </row>
    <row r="1687" customFormat="false" ht="13.8" hidden="true" customHeight="false" outlineLevel="0" collapsed="false">
      <c r="B1687" s="0" t="str">
        <f aca="false">municipalities!A1685</f>
        <v>Saint-Pryvé-Saint-Mesmin</v>
      </c>
      <c r="C1687" s="0" t="str">
        <f aca="false">CONCATENATE("'",municipalities!A1685,"'")</f>
        <v>'Saint-Pryvé-Saint-Mesmin'</v>
      </c>
      <c r="D1687" s="0" t="n">
        <v>6</v>
      </c>
      <c r="E1687" s="0" t="n">
        <f aca="false">VLOOKUP(B1687,municipalities!$A$1:$I$9684,2,0)</f>
        <v>47.8808</v>
      </c>
      <c r="F1687" s="0" t="n">
        <f aca="false">VLOOKUP(B1687,municipalities!$A$1:$I$9684,3,0)</f>
        <v>1.8678</v>
      </c>
      <c r="G1687" s="0" t="n">
        <f aca="false">VLOOKUP(B1687,municipalities!$A$1:$I$9684,8,0)</f>
        <v>5939</v>
      </c>
      <c r="H1687" s="2" t="n">
        <f aca="false">IFERROR(VLOOKUP(M1687,hospitals_fr!$A$1:$K$3739,2,0),1)</f>
        <v>1</v>
      </c>
      <c r="I1687" s="0" t="str">
        <f aca="false">CONCATENATE("'",municipalities!A1685,"'")</f>
        <v>'Saint-Pryvé-Saint-Mesmin'</v>
      </c>
      <c r="M1687" s="0" t="s">
        <v>11223</v>
      </c>
    </row>
    <row r="1688" customFormat="false" ht="13.8" hidden="true" customHeight="false" outlineLevel="0" collapsed="false">
      <c r="B1688" s="0" t="str">
        <f aca="false">municipalities!A1686</f>
        <v>Dourges</v>
      </c>
      <c r="C1688" s="0" t="str">
        <f aca="false">CONCATENATE("'",municipalities!A1686,"'")</f>
        <v>'Dourges'</v>
      </c>
      <c r="D1688" s="0" t="n">
        <v>11</v>
      </c>
      <c r="E1688" s="0" t="n">
        <f aca="false">VLOOKUP(B1688,municipalities!$A$1:$I$9684,2,0)</f>
        <v>50.4361</v>
      </c>
      <c r="F1688" s="0" t="n">
        <f aca="false">VLOOKUP(B1688,municipalities!$A$1:$I$9684,3,0)</f>
        <v>2.9867</v>
      </c>
      <c r="G1688" s="0" t="n">
        <f aca="false">VLOOKUP(B1688,municipalities!$A$1:$I$9684,8,0)</f>
        <v>5935</v>
      </c>
      <c r="H1688" s="2" t="n">
        <f aca="false">IFERROR(VLOOKUP(M1688,hospitals_fr!$A$1:$K$3739,2,0),1)</f>
        <v>1</v>
      </c>
      <c r="I1688" s="0" t="str">
        <f aca="false">CONCATENATE("'",municipalities!A1686,"'")</f>
        <v>'Dourges'</v>
      </c>
      <c r="M1688" s="0" t="s">
        <v>11224</v>
      </c>
    </row>
    <row r="1689" customFormat="false" ht="13.8" hidden="true" customHeight="false" outlineLevel="0" collapsed="false">
      <c r="B1689" s="0" t="str">
        <f aca="false">municipalities!A1687</f>
        <v>Saint-Hilaire-du-Harcouët</v>
      </c>
      <c r="C1689" s="0" t="str">
        <f aca="false">CONCATENATE("'",municipalities!A1687,"'")</f>
        <v>'Saint-Hilaire-du-Harcouët'</v>
      </c>
      <c r="D1689" s="0" t="n">
        <v>10</v>
      </c>
      <c r="E1689" s="0" t="n">
        <f aca="false">VLOOKUP(B1689,municipalities!$A$1:$I$9684,2,0)</f>
        <v>48.5778</v>
      </c>
      <c r="F1689" s="0" t="n">
        <f aca="false">VLOOKUP(B1689,municipalities!$A$1:$I$9684,3,0)</f>
        <v>-1.0919</v>
      </c>
      <c r="G1689" s="0" t="n">
        <f aca="false">VLOOKUP(B1689,municipalities!$A$1:$I$9684,8,0)</f>
        <v>5932</v>
      </c>
      <c r="H1689" s="2" t="n">
        <f aca="false">IFERROR(VLOOKUP(M1689,hospitals_fr!$A$1:$K$3739,2,0),1)</f>
        <v>0</v>
      </c>
      <c r="I1689" s="0" t="str">
        <f aca="false">CONCATENATE("'",municipalities!A1687,"'")</f>
        <v>'Saint-Hilaire-du-Harcouët'</v>
      </c>
      <c r="M1689" s="0" t="s">
        <v>11225</v>
      </c>
    </row>
    <row r="1690" customFormat="false" ht="13.8" hidden="true" customHeight="false" outlineLevel="0" collapsed="false">
      <c r="B1690" s="0" t="str">
        <f aca="false">municipalities!A1688</f>
        <v>Fontenilles</v>
      </c>
      <c r="C1690" s="0" t="str">
        <f aca="false">CONCATENATE("'",municipalities!A1688,"'")</f>
        <v>'Fontenilles'</v>
      </c>
      <c r="D1690" s="0" t="n">
        <v>9</v>
      </c>
      <c r="E1690" s="0" t="n">
        <f aca="false">VLOOKUP(B1690,municipalities!$A$1:$I$9684,2,0)</f>
        <v>43.5531</v>
      </c>
      <c r="F1690" s="0" t="n">
        <f aca="false">VLOOKUP(B1690,municipalities!$A$1:$I$9684,3,0)</f>
        <v>1.1911</v>
      </c>
      <c r="G1690" s="0" t="n">
        <f aca="false">VLOOKUP(B1690,municipalities!$A$1:$I$9684,8,0)</f>
        <v>5914</v>
      </c>
      <c r="H1690" s="2" t="n">
        <f aca="false">IFERROR(VLOOKUP(M1690,hospitals_fr!$A$1:$K$3739,2,0),1)</f>
        <v>1</v>
      </c>
      <c r="I1690" s="0" t="str">
        <f aca="false">CONCATENATE("'",municipalities!A1688,"'")</f>
        <v>'Fontenilles'</v>
      </c>
      <c r="M1690" s="0" t="s">
        <v>11226</v>
      </c>
    </row>
    <row r="1691" customFormat="false" ht="13.8" hidden="true" customHeight="false" outlineLevel="0" collapsed="false">
      <c r="B1691" s="0" t="str">
        <f aca="false">municipalities!A1689</f>
        <v>Montmorillon</v>
      </c>
      <c r="C1691" s="0" t="str">
        <f aca="false">CONCATENATE("'",municipalities!A1689,"'")</f>
        <v>'Montmorillon'</v>
      </c>
      <c r="D1691" s="0" t="n">
        <v>2</v>
      </c>
      <c r="E1691" s="0" t="n">
        <f aca="false">VLOOKUP(B1691,municipalities!$A$1:$I$9684,2,0)</f>
        <v>46.4261</v>
      </c>
      <c r="F1691" s="0" t="n">
        <f aca="false">VLOOKUP(B1691,municipalities!$A$1:$I$9684,3,0)</f>
        <v>0.8708</v>
      </c>
      <c r="G1691" s="0" t="n">
        <f aca="false">VLOOKUP(B1691,municipalities!$A$1:$I$9684,8,0)</f>
        <v>5911</v>
      </c>
      <c r="H1691" s="2" t="n">
        <f aca="false">IFERROR(VLOOKUP(M1691,hospitals_fr!$A$1:$K$3739,2,0),1)</f>
        <v>1</v>
      </c>
      <c r="I1691" s="0" t="str">
        <f aca="false">CONCATENATE("'",municipalities!A1689,"'")</f>
        <v>'Montmorillon'</v>
      </c>
      <c r="M1691" s="0" t="s">
        <v>11227</v>
      </c>
    </row>
    <row r="1692" customFormat="false" ht="13.8" hidden="true" customHeight="false" outlineLevel="0" collapsed="false">
      <c r="B1692" s="0" t="str">
        <f aca="false">municipalities!A1690</f>
        <v>Saint-Arnoult-en-Yvelines</v>
      </c>
      <c r="C1692" s="0" t="str">
        <f aca="false">CONCATENATE("'",municipalities!A1690,"'")</f>
        <v>'Saint-Arnoult-en-Yvelines'</v>
      </c>
      <c r="D1692" s="0" t="n">
        <v>8</v>
      </c>
      <c r="E1692" s="0" t="n">
        <f aca="false">VLOOKUP(B1692,municipalities!$A$1:$I$9684,2,0)</f>
        <v>48.5717</v>
      </c>
      <c r="F1692" s="0" t="n">
        <f aca="false">VLOOKUP(B1692,municipalities!$A$1:$I$9684,3,0)</f>
        <v>1.9406</v>
      </c>
      <c r="G1692" s="0" t="n">
        <f aca="false">VLOOKUP(B1692,municipalities!$A$1:$I$9684,8,0)</f>
        <v>5910</v>
      </c>
      <c r="H1692" s="2" t="n">
        <f aca="false">IFERROR(VLOOKUP(M1692,hospitals_fr!$A$1:$K$3739,2,0),1)</f>
        <v>1</v>
      </c>
      <c r="I1692" s="0" t="str">
        <f aca="false">CONCATENATE("'",municipalities!A1690,"'")</f>
        <v>'Saint-Arnoult-en-Yvelines'</v>
      </c>
      <c r="M1692" s="0" t="s">
        <v>11228</v>
      </c>
    </row>
    <row r="1693" customFormat="false" ht="13.8" hidden="true" customHeight="false" outlineLevel="0" collapsed="false">
      <c r="B1693" s="0" t="str">
        <f aca="false">municipalities!A1691</f>
        <v>Naintré</v>
      </c>
      <c r="C1693" s="0" t="str">
        <f aca="false">CONCATENATE("'",municipalities!A1691,"'")</f>
        <v>'Naintré'</v>
      </c>
      <c r="D1693" s="0" t="n">
        <v>2</v>
      </c>
      <c r="E1693" s="0" t="n">
        <f aca="false">VLOOKUP(B1693,municipalities!$A$1:$I$9684,2,0)</f>
        <v>46.7636</v>
      </c>
      <c r="F1693" s="0" t="n">
        <f aca="false">VLOOKUP(B1693,municipalities!$A$1:$I$9684,3,0)</f>
        <v>0.4864</v>
      </c>
      <c r="G1693" s="0" t="n">
        <f aca="false">VLOOKUP(B1693,municipalities!$A$1:$I$9684,8,0)</f>
        <v>5908</v>
      </c>
      <c r="H1693" s="2" t="n">
        <f aca="false">IFERROR(VLOOKUP(M1693,hospitals_fr!$A$1:$K$3739,2,0),1)</f>
        <v>1</v>
      </c>
      <c r="I1693" s="0" t="str">
        <f aca="false">CONCATENATE("'",municipalities!A1691,"'")</f>
        <v>'Naintré'</v>
      </c>
      <c r="M1693" s="0" t="s">
        <v>11229</v>
      </c>
    </row>
    <row r="1694" customFormat="false" ht="13.8" hidden="true" customHeight="false" outlineLevel="0" collapsed="false">
      <c r="B1694" s="0" t="str">
        <f aca="false">municipalities!A1692</f>
        <v>Palavas-les-Flots</v>
      </c>
      <c r="C1694" s="0" t="str">
        <f aca="false">CONCATENATE("'",municipalities!A1692,"'")</f>
        <v>'Palavas-les-Flots'</v>
      </c>
      <c r="D1694" s="0" t="n">
        <v>9</v>
      </c>
      <c r="E1694" s="0" t="n">
        <f aca="false">VLOOKUP(B1694,municipalities!$A$1:$I$9684,2,0)</f>
        <v>43.5294</v>
      </c>
      <c r="F1694" s="0" t="n">
        <f aca="false">VLOOKUP(B1694,municipalities!$A$1:$I$9684,3,0)</f>
        <v>3.9306</v>
      </c>
      <c r="G1694" s="0" t="n">
        <f aca="false">VLOOKUP(B1694,municipalities!$A$1:$I$9684,8,0)</f>
        <v>5903</v>
      </c>
      <c r="H1694" s="2" t="n">
        <f aca="false">IFERROR(VLOOKUP(M1694,hospitals_fr!$A$1:$K$3739,2,0),1)</f>
        <v>1</v>
      </c>
      <c r="I1694" s="0" t="str">
        <f aca="false">CONCATENATE("'",municipalities!A1692,"'")</f>
        <v>'Palavas-les-Flots'</v>
      </c>
      <c r="M1694" s="0" t="s">
        <v>11230</v>
      </c>
    </row>
    <row r="1695" customFormat="false" ht="13.8" hidden="true" customHeight="false" outlineLevel="0" collapsed="false">
      <c r="B1695" s="0" t="str">
        <f aca="false">municipalities!A1693</f>
        <v>Saint-Jory</v>
      </c>
      <c r="C1695" s="0" t="str">
        <f aca="false">CONCATENATE("'",municipalities!A1693,"'")</f>
        <v>'Saint-Jory'</v>
      </c>
      <c r="D1695" s="0" t="n">
        <v>9</v>
      </c>
      <c r="E1695" s="0" t="n">
        <f aca="false">VLOOKUP(B1695,municipalities!$A$1:$I$9684,2,0)</f>
        <v>43.7422</v>
      </c>
      <c r="F1695" s="0" t="n">
        <f aca="false">VLOOKUP(B1695,municipalities!$A$1:$I$9684,3,0)</f>
        <v>1.3697</v>
      </c>
      <c r="G1695" s="0" t="n">
        <f aca="false">VLOOKUP(B1695,municipalities!$A$1:$I$9684,8,0)</f>
        <v>5902</v>
      </c>
      <c r="H1695" s="2" t="n">
        <f aca="false">IFERROR(VLOOKUP(M1695,hospitals_fr!$A$1:$K$3739,2,0),1)</f>
        <v>1</v>
      </c>
      <c r="I1695" s="0" t="str">
        <f aca="false">CONCATENATE("'",municipalities!A1693,"'")</f>
        <v>'Saint-Jory'</v>
      </c>
      <c r="M1695" s="0" t="s">
        <v>11231</v>
      </c>
    </row>
    <row r="1696" customFormat="false" ht="13.8" hidden="true" customHeight="false" outlineLevel="0" collapsed="false">
      <c r="B1696" s="0" t="str">
        <f aca="false">municipalities!A1694</f>
        <v>Vaugneray</v>
      </c>
      <c r="C1696" s="0" t="str">
        <f aca="false">CONCATENATE("'",municipalities!A1694,"'")</f>
        <v>'Vaugneray'</v>
      </c>
      <c r="D1696" s="0" t="n">
        <v>3</v>
      </c>
      <c r="E1696" s="0" t="n">
        <f aca="false">VLOOKUP(B1696,municipalities!$A$1:$I$9684,2,0)</f>
        <v>45.7378</v>
      </c>
      <c r="F1696" s="0" t="n">
        <f aca="false">VLOOKUP(B1696,municipalities!$A$1:$I$9684,3,0)</f>
        <v>4.6564</v>
      </c>
      <c r="G1696" s="0" t="n">
        <f aca="false">VLOOKUP(B1696,municipalities!$A$1:$I$9684,8,0)</f>
        <v>5896</v>
      </c>
      <c r="H1696" s="2" t="n">
        <f aca="false">IFERROR(VLOOKUP(M1696,hospitals_fr!$A$1:$K$3739,2,0),1)</f>
        <v>1</v>
      </c>
      <c r="I1696" s="0" t="str">
        <f aca="false">CONCATENATE("'",municipalities!A1694,"'")</f>
        <v>'Vaugneray'</v>
      </c>
      <c r="M1696" s="0" t="s">
        <v>11232</v>
      </c>
    </row>
    <row r="1697" customFormat="false" ht="13.8" hidden="true" customHeight="false" outlineLevel="0" collapsed="false">
      <c r="B1697" s="0" t="str">
        <f aca="false">municipalities!A1695</f>
        <v>Roquefort-la-Bédoule</v>
      </c>
      <c r="C1697" s="0" t="str">
        <f aca="false">CONCATENATE("'",municipalities!A1695,"'")</f>
        <v>'Roquefort-la-Bédoule'</v>
      </c>
      <c r="D1697" s="0" t="n">
        <v>13</v>
      </c>
      <c r="E1697" s="0" t="n">
        <f aca="false">VLOOKUP(B1697,municipalities!$A$1:$I$9684,2,0)</f>
        <v>43.2475</v>
      </c>
      <c r="F1697" s="0" t="n">
        <f aca="false">VLOOKUP(B1697,municipalities!$A$1:$I$9684,3,0)</f>
        <v>5.5908</v>
      </c>
      <c r="G1697" s="0" t="n">
        <f aca="false">VLOOKUP(B1697,municipalities!$A$1:$I$9684,8,0)</f>
        <v>5896</v>
      </c>
      <c r="H1697" s="2" t="n">
        <f aca="false">IFERROR(VLOOKUP(M1697,hospitals_fr!$A$1:$K$3739,2,0),1)</f>
        <v>1</v>
      </c>
      <c r="I1697" s="0" t="str">
        <f aca="false">CONCATENATE("'",municipalities!A1695,"'")</f>
        <v>'Roquefort-la-Bédoule'</v>
      </c>
      <c r="M1697" s="0" t="s">
        <v>11233</v>
      </c>
    </row>
    <row r="1698" customFormat="false" ht="13.8" hidden="true" customHeight="false" outlineLevel="0" collapsed="false">
      <c r="B1698" s="0" t="str">
        <f aca="false">municipalities!A1696</f>
        <v>Lucciana</v>
      </c>
      <c r="C1698" s="0" t="str">
        <f aca="false">CONCATENATE("'",municipalities!A1696,"'")</f>
        <v>'Lucciana'</v>
      </c>
      <c r="D1698" s="0" t="n">
        <v>7</v>
      </c>
      <c r="E1698" s="0" t="n">
        <f aca="false">VLOOKUP(B1698,municipalities!$A$1:$I$9684,2,0)</f>
        <v>42.5458</v>
      </c>
      <c r="F1698" s="0" t="n">
        <f aca="false">VLOOKUP(B1698,municipalities!$A$1:$I$9684,3,0)</f>
        <v>9.4172</v>
      </c>
      <c r="G1698" s="0" t="n">
        <f aca="false">VLOOKUP(B1698,municipalities!$A$1:$I$9684,8,0)</f>
        <v>5893</v>
      </c>
      <c r="H1698" s="2" t="n">
        <f aca="false">IFERROR(VLOOKUP(M1698,hospitals_fr!$A$1:$K$3739,2,0),1)</f>
        <v>1</v>
      </c>
      <c r="I1698" s="0" t="str">
        <f aca="false">CONCATENATE("'",municipalities!A1696,"'")</f>
        <v>'Lucciana'</v>
      </c>
      <c r="M1698" s="0" t="s">
        <v>11234</v>
      </c>
    </row>
    <row r="1699" customFormat="false" ht="13.8" hidden="true" customHeight="false" outlineLevel="0" collapsed="false">
      <c r="B1699" s="0" t="str">
        <f aca="false">municipalities!A1697</f>
        <v>Oraison</v>
      </c>
      <c r="C1699" s="0" t="str">
        <f aca="false">CONCATENATE("'",municipalities!A1697,"'")</f>
        <v>'Oraison'</v>
      </c>
      <c r="D1699" s="0" t="n">
        <v>13</v>
      </c>
      <c r="E1699" s="0" t="n">
        <f aca="false">VLOOKUP(B1699,municipalities!$A$1:$I$9684,2,0)</f>
        <v>43.9172</v>
      </c>
      <c r="F1699" s="0" t="n">
        <f aca="false">VLOOKUP(B1699,municipalities!$A$1:$I$9684,3,0)</f>
        <v>5.9186</v>
      </c>
      <c r="G1699" s="0" t="n">
        <f aca="false">VLOOKUP(B1699,municipalities!$A$1:$I$9684,8,0)</f>
        <v>5891</v>
      </c>
      <c r="H1699" s="2" t="n">
        <f aca="false">IFERROR(VLOOKUP(M1699,hospitals_fr!$A$1:$K$3739,2,0),1)</f>
        <v>1</v>
      </c>
      <c r="I1699" s="0" t="str">
        <f aca="false">CONCATENATE("'",municipalities!A1697,"'")</f>
        <v>'Oraison'</v>
      </c>
      <c r="M1699" s="0" t="s">
        <v>11235</v>
      </c>
    </row>
    <row r="1700" customFormat="false" ht="13.8" hidden="true" customHeight="false" outlineLevel="0" collapsed="false">
      <c r="B1700" s="0" t="str">
        <f aca="false">municipalities!A1698</f>
        <v>Bruguières</v>
      </c>
      <c r="C1700" s="0" t="str">
        <f aca="false">CONCATENATE("'",municipalities!A1698,"'")</f>
        <v>'Bruguières'</v>
      </c>
      <c r="D1700" s="0" t="n">
        <v>9</v>
      </c>
      <c r="E1700" s="0" t="n">
        <f aca="false">VLOOKUP(B1700,municipalities!$A$1:$I$9684,2,0)</f>
        <v>43.7242</v>
      </c>
      <c r="F1700" s="0" t="n">
        <f aca="false">VLOOKUP(B1700,municipalities!$A$1:$I$9684,3,0)</f>
        <v>1.4114</v>
      </c>
      <c r="G1700" s="0" t="n">
        <f aca="false">VLOOKUP(B1700,municipalities!$A$1:$I$9684,8,0)</f>
        <v>5890</v>
      </c>
      <c r="H1700" s="2" t="n">
        <f aca="false">IFERROR(VLOOKUP(M1700,hospitals_fr!$A$1:$K$3739,2,0),1)</f>
        <v>1</v>
      </c>
      <c r="I1700" s="0" t="str">
        <f aca="false">CONCATENATE("'",municipalities!A1698,"'")</f>
        <v>'Bruguières'</v>
      </c>
      <c r="M1700" s="0" t="s">
        <v>11236</v>
      </c>
    </row>
    <row r="1701" customFormat="false" ht="13.8" hidden="true" customHeight="false" outlineLevel="0" collapsed="false">
      <c r="B1701" s="0" t="str">
        <f aca="false">municipalities!A1699</f>
        <v>Le Barcarès</v>
      </c>
      <c r="C1701" s="0" t="str">
        <f aca="false">CONCATENATE("'",municipalities!A1699,"'")</f>
        <v>'Le Barcarès'</v>
      </c>
      <c r="D1701" s="0" t="n">
        <v>9</v>
      </c>
      <c r="E1701" s="0" t="n">
        <f aca="false">VLOOKUP(B1701,municipalities!$A$1:$I$9684,2,0)</f>
        <v>42.7883</v>
      </c>
      <c r="F1701" s="0" t="n">
        <f aca="false">VLOOKUP(B1701,municipalities!$A$1:$I$9684,3,0)</f>
        <v>3.0356</v>
      </c>
      <c r="G1701" s="0" t="n">
        <f aca="false">VLOOKUP(B1701,municipalities!$A$1:$I$9684,8,0)</f>
        <v>5885</v>
      </c>
      <c r="H1701" s="2" t="n">
        <f aca="false">IFERROR(VLOOKUP(M1701,hospitals_fr!$A$1:$K$3739,2,0),1)</f>
        <v>1</v>
      </c>
      <c r="I1701" s="0" t="str">
        <f aca="false">CONCATENATE("'",municipalities!A1699,"'")</f>
        <v>'Le Barcarès'</v>
      </c>
      <c r="M1701" s="0" t="s">
        <v>11237</v>
      </c>
    </row>
    <row r="1702" customFormat="false" ht="13.8" hidden="true" customHeight="false" outlineLevel="0" collapsed="false">
      <c r="B1702" s="0" t="str">
        <f aca="false">municipalities!A1700</f>
        <v>Bois-le-Roi</v>
      </c>
      <c r="C1702" s="0" t="str">
        <f aca="false">CONCATENATE("'",municipalities!A1700,"'")</f>
        <v>'Bois-le-Roi'</v>
      </c>
      <c r="D1702" s="0" t="n">
        <v>8</v>
      </c>
      <c r="E1702" s="0" t="n">
        <f aca="false">VLOOKUP(B1702,municipalities!$A$1:$I$9684,2,0)</f>
        <v>48.4736</v>
      </c>
      <c r="F1702" s="0" t="n">
        <f aca="false">VLOOKUP(B1702,municipalities!$A$1:$I$9684,3,0)</f>
        <v>2.6972</v>
      </c>
      <c r="G1702" s="0" t="n">
        <f aca="false">VLOOKUP(B1702,municipalities!$A$1:$I$9684,8,0)</f>
        <v>5882</v>
      </c>
      <c r="H1702" s="2" t="n">
        <f aca="false">IFERROR(VLOOKUP(M1702,hospitals_fr!$A$1:$K$3739,2,0),1)</f>
        <v>1</v>
      </c>
      <c r="I1702" s="0" t="str">
        <f aca="false">CONCATENATE("'",municipalities!A1700,"'")</f>
        <v>'Bois-le-Roi'</v>
      </c>
      <c r="M1702" s="0" t="s">
        <v>11238</v>
      </c>
    </row>
    <row r="1703" customFormat="false" ht="13.8" hidden="true" customHeight="false" outlineLevel="0" collapsed="false">
      <c r="B1703" s="0" t="str">
        <f aca="false">municipalities!A1701</f>
        <v>Izon</v>
      </c>
      <c r="C1703" s="0" t="str">
        <f aca="false">CONCATENATE("'",municipalities!A1701,"'")</f>
        <v>'Izon'</v>
      </c>
      <c r="D1703" s="0" t="n">
        <v>2</v>
      </c>
      <c r="E1703" s="0" t="n">
        <f aca="false">VLOOKUP(B1703,municipalities!$A$1:$I$9684,2,0)</f>
        <v>44.9203</v>
      </c>
      <c r="F1703" s="0" t="n">
        <f aca="false">VLOOKUP(B1703,municipalities!$A$1:$I$9684,3,0)</f>
        <v>-0.3619</v>
      </c>
      <c r="G1703" s="0" t="n">
        <f aca="false">VLOOKUP(B1703,municipalities!$A$1:$I$9684,8,0)</f>
        <v>5878</v>
      </c>
      <c r="H1703" s="2" t="n">
        <f aca="false">IFERROR(VLOOKUP(M1703,hospitals_fr!$A$1:$K$3739,2,0),1)</f>
        <v>1</v>
      </c>
      <c r="I1703" s="0" t="str">
        <f aca="false">CONCATENATE("'",municipalities!A1701,"'")</f>
        <v>'Izon'</v>
      </c>
      <c r="M1703" s="0" t="s">
        <v>11239</v>
      </c>
    </row>
    <row r="1704" customFormat="false" ht="13.8" hidden="true" customHeight="false" outlineLevel="0" collapsed="false">
      <c r="B1704" s="0" t="str">
        <f aca="false">municipalities!A1702</f>
        <v>Trans-en-Provence</v>
      </c>
      <c r="C1704" s="0" t="str">
        <f aca="false">CONCATENATE("'",municipalities!A1702,"'")</f>
        <v>'Trans-en-Provence'</v>
      </c>
      <c r="D1704" s="0" t="n">
        <v>13</v>
      </c>
      <c r="E1704" s="0" t="n">
        <f aca="false">VLOOKUP(B1704,municipalities!$A$1:$I$9684,2,0)</f>
        <v>43.5033</v>
      </c>
      <c r="F1704" s="0" t="n">
        <f aca="false">VLOOKUP(B1704,municipalities!$A$1:$I$9684,3,0)</f>
        <v>6.4861</v>
      </c>
      <c r="G1704" s="0" t="n">
        <f aca="false">VLOOKUP(B1704,municipalities!$A$1:$I$9684,8,0)</f>
        <v>5878</v>
      </c>
      <c r="H1704" s="2" t="n">
        <f aca="false">IFERROR(VLOOKUP(M1704,hospitals_fr!$A$1:$K$3739,2,0),1)</f>
        <v>1</v>
      </c>
      <c r="I1704" s="0" t="str">
        <f aca="false">CONCATENATE("'",municipalities!A1702,"'")</f>
        <v>'Trans-en-Provence'</v>
      </c>
      <c r="M1704" s="0" t="s">
        <v>11240</v>
      </c>
    </row>
    <row r="1705" customFormat="false" ht="13.8" hidden="true" customHeight="false" outlineLevel="0" collapsed="false">
      <c r="B1705" s="0" t="str">
        <f aca="false">municipalities!A1703</f>
        <v>Maule</v>
      </c>
      <c r="C1705" s="0" t="str">
        <f aca="false">CONCATENATE("'",municipalities!A1703,"'")</f>
        <v>'Maule'</v>
      </c>
      <c r="D1705" s="0" t="n">
        <v>8</v>
      </c>
      <c r="E1705" s="0" t="n">
        <f aca="false">VLOOKUP(B1705,municipalities!$A$1:$I$9684,2,0)</f>
        <v>48.9089</v>
      </c>
      <c r="F1705" s="0" t="n">
        <f aca="false">VLOOKUP(B1705,municipalities!$A$1:$I$9684,3,0)</f>
        <v>1.8483</v>
      </c>
      <c r="G1705" s="0" t="n">
        <f aca="false">VLOOKUP(B1705,municipalities!$A$1:$I$9684,8,0)</f>
        <v>5878</v>
      </c>
      <c r="H1705" s="2" t="n">
        <f aca="false">IFERROR(VLOOKUP(M1705,hospitals_fr!$A$1:$K$3739,2,0),1)</f>
        <v>1</v>
      </c>
      <c r="I1705" s="0" t="str">
        <f aca="false">CONCATENATE("'",municipalities!A1703,"'")</f>
        <v>'Maule'</v>
      </c>
      <c r="M1705" s="0" t="s">
        <v>11241</v>
      </c>
    </row>
    <row r="1706" customFormat="false" ht="13.8" hidden="true" customHeight="false" outlineLevel="0" collapsed="false">
      <c r="B1706" s="0" t="str">
        <f aca="false">municipalities!A1704</f>
        <v>Merville</v>
      </c>
      <c r="C1706" s="0" t="str">
        <f aca="false">CONCATENATE("'",municipalities!A1704,"'")</f>
        <v>'Merville'</v>
      </c>
      <c r="D1706" s="0" t="n">
        <v>11</v>
      </c>
      <c r="E1706" s="0" t="n">
        <f aca="false">VLOOKUP(B1706,municipalities!$A$1:$I$9684,2,0)</f>
        <v>50.6439</v>
      </c>
      <c r="F1706" s="0" t="n">
        <f aca="false">VLOOKUP(B1706,municipalities!$A$1:$I$9684,3,0)</f>
        <v>2.6403</v>
      </c>
      <c r="G1706" s="0" t="n">
        <f aca="false">VLOOKUP(B1706,municipalities!$A$1:$I$9684,8,0)</f>
        <v>9598</v>
      </c>
      <c r="H1706" s="2" t="n">
        <f aca="false">IFERROR(VLOOKUP(M1706,hospitals_fr!$A$1:$K$3739,2,0),1)</f>
        <v>1</v>
      </c>
      <c r="I1706" s="0" t="str">
        <f aca="false">CONCATENATE("'",municipalities!A1704,"'")</f>
        <v>'Merville'</v>
      </c>
      <c r="M1706" s="0" t="s">
        <v>10522</v>
      </c>
    </row>
    <row r="1707" customFormat="false" ht="13.8" hidden="true" customHeight="false" outlineLevel="0" collapsed="false">
      <c r="B1707" s="0" t="str">
        <f aca="false">municipalities!A1705</f>
        <v>Donzère</v>
      </c>
      <c r="C1707" s="0" t="str">
        <f aca="false">CONCATENATE("'",municipalities!A1705,"'")</f>
        <v>'Donzère'</v>
      </c>
      <c r="D1707" s="0" t="n">
        <v>3</v>
      </c>
      <c r="E1707" s="0" t="n">
        <f aca="false">VLOOKUP(B1707,municipalities!$A$1:$I$9684,2,0)</f>
        <v>44.4436</v>
      </c>
      <c r="F1707" s="0" t="n">
        <f aca="false">VLOOKUP(B1707,municipalities!$A$1:$I$9684,3,0)</f>
        <v>4.71</v>
      </c>
      <c r="G1707" s="0" t="n">
        <f aca="false">VLOOKUP(B1707,municipalities!$A$1:$I$9684,8,0)</f>
        <v>5877</v>
      </c>
      <c r="H1707" s="2" t="n">
        <f aca="false">IFERROR(VLOOKUP(M1707,hospitals_fr!$A$1:$K$3739,2,0),1)</f>
        <v>1</v>
      </c>
      <c r="I1707" s="0" t="str">
        <f aca="false">CONCATENATE("'",municipalities!A1705,"'")</f>
        <v>'Donzère'</v>
      </c>
      <c r="M1707" s="0" t="s">
        <v>11242</v>
      </c>
    </row>
    <row r="1708" customFormat="false" ht="13.8" hidden="true" customHeight="false" outlineLevel="0" collapsed="false">
      <c r="B1708" s="0" t="str">
        <f aca="false">municipalities!A1706</f>
        <v>Pont-de-Chéruy</v>
      </c>
      <c r="C1708" s="0" t="str">
        <f aca="false">CONCATENATE("'",municipalities!A1706,"'")</f>
        <v>'Pont-de-Chéruy'</v>
      </c>
      <c r="D1708" s="0" t="n">
        <v>3</v>
      </c>
      <c r="E1708" s="0" t="n">
        <f aca="false">VLOOKUP(B1708,municipalities!$A$1:$I$9684,2,0)</f>
        <v>45.7506</v>
      </c>
      <c r="F1708" s="0" t="n">
        <f aca="false">VLOOKUP(B1708,municipalities!$A$1:$I$9684,3,0)</f>
        <v>5.1731</v>
      </c>
      <c r="G1708" s="0" t="n">
        <f aca="false">VLOOKUP(B1708,municipalities!$A$1:$I$9684,8,0)</f>
        <v>5876</v>
      </c>
      <c r="H1708" s="2" t="n">
        <f aca="false">IFERROR(VLOOKUP(M1708,hospitals_fr!$A$1:$K$3739,2,0),1)</f>
        <v>1</v>
      </c>
      <c r="I1708" s="0" t="str">
        <f aca="false">CONCATENATE("'",municipalities!A1706,"'")</f>
        <v>'Pont-de-Chéruy'</v>
      </c>
      <c r="M1708" s="0" t="s">
        <v>11243</v>
      </c>
    </row>
    <row r="1709" customFormat="false" ht="13.8" hidden="true" customHeight="false" outlineLevel="0" collapsed="false">
      <c r="B1709" s="0" t="str">
        <f aca="false">municipalities!A1707</f>
        <v>Annezin</v>
      </c>
      <c r="C1709" s="0" t="str">
        <f aca="false">CONCATENATE("'",municipalities!A1707,"'")</f>
        <v>'Annezin'</v>
      </c>
      <c r="D1709" s="0" t="n">
        <v>11</v>
      </c>
      <c r="E1709" s="0" t="n">
        <f aca="false">VLOOKUP(B1709,municipalities!$A$1:$I$9684,2,0)</f>
        <v>50.5336</v>
      </c>
      <c r="F1709" s="0" t="n">
        <f aca="false">VLOOKUP(B1709,municipalities!$A$1:$I$9684,3,0)</f>
        <v>2.6183</v>
      </c>
      <c r="G1709" s="0" t="n">
        <f aca="false">VLOOKUP(B1709,municipalities!$A$1:$I$9684,8,0)</f>
        <v>5871</v>
      </c>
      <c r="H1709" s="2" t="n">
        <f aca="false">IFERROR(VLOOKUP(M1709,hospitals_fr!$A$1:$K$3739,2,0),1)</f>
        <v>1</v>
      </c>
      <c r="I1709" s="0" t="str">
        <f aca="false">CONCATENATE("'",municipalities!A1707,"'")</f>
        <v>'Annezin'</v>
      </c>
      <c r="M1709" s="0" t="s">
        <v>11244</v>
      </c>
    </row>
    <row r="1710" customFormat="false" ht="13.8" hidden="true" customHeight="false" outlineLevel="0" collapsed="false">
      <c r="B1710" s="0" t="str">
        <f aca="false">municipalities!A1708</f>
        <v>Châtelaillon-Plage</v>
      </c>
      <c r="C1710" s="0" t="str">
        <f aca="false">CONCATENATE("'",municipalities!A1708,"'")</f>
        <v>'Châtelaillon-Plage'</v>
      </c>
      <c r="D1710" s="0" t="n">
        <v>2</v>
      </c>
      <c r="E1710" s="0" t="n">
        <f aca="false">VLOOKUP(B1710,municipalities!$A$1:$I$9684,2,0)</f>
        <v>46.0731</v>
      </c>
      <c r="F1710" s="0" t="n">
        <f aca="false">VLOOKUP(B1710,municipalities!$A$1:$I$9684,3,0)</f>
        <v>-1.0881</v>
      </c>
      <c r="G1710" s="0" t="n">
        <f aca="false">VLOOKUP(B1710,municipalities!$A$1:$I$9684,8,0)</f>
        <v>5871</v>
      </c>
      <c r="H1710" s="2" t="n">
        <f aca="false">IFERROR(VLOOKUP(M1710,hospitals_fr!$A$1:$K$3739,2,0),1)</f>
        <v>1</v>
      </c>
      <c r="I1710" s="0" t="str">
        <f aca="false">CONCATENATE("'",municipalities!A1708,"'")</f>
        <v>'Châtelaillon-Plage'</v>
      </c>
      <c r="M1710" s="0" t="s">
        <v>11245</v>
      </c>
    </row>
    <row r="1711" customFormat="false" ht="13.8" hidden="true" customHeight="false" outlineLevel="0" collapsed="false">
      <c r="B1711" s="0" t="str">
        <f aca="false">municipalities!A1709</f>
        <v>Noves</v>
      </c>
      <c r="C1711" s="0" t="str">
        <f aca="false">CONCATENATE("'",municipalities!A1709,"'")</f>
        <v>'Noves'</v>
      </c>
      <c r="D1711" s="0" t="n">
        <v>13</v>
      </c>
      <c r="E1711" s="0" t="n">
        <f aca="false">VLOOKUP(B1711,municipalities!$A$1:$I$9684,2,0)</f>
        <v>43.8769</v>
      </c>
      <c r="F1711" s="0" t="n">
        <f aca="false">VLOOKUP(B1711,municipalities!$A$1:$I$9684,3,0)</f>
        <v>4.9014</v>
      </c>
      <c r="G1711" s="0" t="n">
        <f aca="false">VLOOKUP(B1711,municipalities!$A$1:$I$9684,8,0)</f>
        <v>5866</v>
      </c>
      <c r="H1711" s="2" t="n">
        <f aca="false">IFERROR(VLOOKUP(M1711,hospitals_fr!$A$1:$K$3739,2,0),1)</f>
        <v>1</v>
      </c>
      <c r="I1711" s="0" t="str">
        <f aca="false">CONCATENATE("'",municipalities!A1709,"'")</f>
        <v>'Noves'</v>
      </c>
      <c r="M1711" s="0" t="s">
        <v>11246</v>
      </c>
    </row>
    <row r="1712" customFormat="false" ht="13.8" hidden="true" customHeight="false" outlineLevel="0" collapsed="false">
      <c r="B1712" s="0" t="str">
        <f aca="false">municipalities!A1710</f>
        <v>Saint-Jorioz</v>
      </c>
      <c r="C1712" s="0" t="str">
        <f aca="false">CONCATENATE("'",municipalities!A1710,"'")</f>
        <v>'Saint-Jorioz'</v>
      </c>
      <c r="D1712" s="0" t="n">
        <v>3</v>
      </c>
      <c r="E1712" s="0" t="n">
        <f aca="false">VLOOKUP(B1712,municipalities!$A$1:$I$9684,2,0)</f>
        <v>45.8336</v>
      </c>
      <c r="F1712" s="0" t="n">
        <f aca="false">VLOOKUP(B1712,municipalities!$A$1:$I$9684,3,0)</f>
        <v>6.1639</v>
      </c>
      <c r="G1712" s="0" t="n">
        <f aca="false">VLOOKUP(B1712,municipalities!$A$1:$I$9684,8,0)</f>
        <v>5864</v>
      </c>
      <c r="H1712" s="2" t="n">
        <f aca="false">IFERROR(VLOOKUP(M1712,hospitals_fr!$A$1:$K$3739,2,0),1)</f>
        <v>1</v>
      </c>
      <c r="I1712" s="0" t="str">
        <f aca="false">CONCATENATE("'",municipalities!A1710,"'")</f>
        <v>'Saint-Jorioz'</v>
      </c>
      <c r="M1712" s="0" t="s">
        <v>11247</v>
      </c>
    </row>
    <row r="1713" customFormat="false" ht="13.8" hidden="true" customHeight="false" outlineLevel="0" collapsed="false">
      <c r="B1713" s="0" t="str">
        <f aca="false">municipalities!A1711</f>
        <v>Coursan</v>
      </c>
      <c r="C1713" s="0" t="str">
        <f aca="false">CONCATENATE("'",municipalities!A1711,"'")</f>
        <v>'Coursan'</v>
      </c>
      <c r="D1713" s="0" t="n">
        <v>9</v>
      </c>
      <c r="E1713" s="0" t="n">
        <f aca="false">VLOOKUP(B1713,municipalities!$A$1:$I$9684,2,0)</f>
        <v>43.2325</v>
      </c>
      <c r="F1713" s="0" t="n">
        <f aca="false">VLOOKUP(B1713,municipalities!$A$1:$I$9684,3,0)</f>
        <v>3.0589</v>
      </c>
      <c r="G1713" s="0" t="n">
        <f aca="false">VLOOKUP(B1713,municipalities!$A$1:$I$9684,8,0)</f>
        <v>5864</v>
      </c>
      <c r="H1713" s="2" t="n">
        <f aca="false">IFERROR(VLOOKUP(M1713,hospitals_fr!$A$1:$K$3739,2,0),1)</f>
        <v>1</v>
      </c>
      <c r="I1713" s="0" t="str">
        <f aca="false">CONCATENATE("'",municipalities!A1711,"'")</f>
        <v>'Coursan'</v>
      </c>
      <c r="M1713" s="0" t="s">
        <v>11248</v>
      </c>
    </row>
    <row r="1714" customFormat="false" ht="13.8" hidden="true" customHeight="false" outlineLevel="0" collapsed="false">
      <c r="B1714" s="0" t="str">
        <f aca="false">municipalities!A1712</f>
        <v>Canéjan</v>
      </c>
      <c r="C1714" s="0" t="str">
        <f aca="false">CONCATENATE("'",municipalities!A1712,"'")</f>
        <v>'Canéjan'</v>
      </c>
      <c r="D1714" s="0" t="n">
        <v>2</v>
      </c>
      <c r="E1714" s="0" t="n">
        <f aca="false">VLOOKUP(B1714,municipalities!$A$1:$I$9684,2,0)</f>
        <v>44.7631</v>
      </c>
      <c r="F1714" s="0" t="n">
        <f aca="false">VLOOKUP(B1714,municipalities!$A$1:$I$9684,3,0)</f>
        <v>-0.6547</v>
      </c>
      <c r="G1714" s="0" t="n">
        <f aca="false">VLOOKUP(B1714,municipalities!$A$1:$I$9684,8,0)</f>
        <v>5860</v>
      </c>
      <c r="H1714" s="2" t="n">
        <f aca="false">IFERROR(VLOOKUP(M1714,hospitals_fr!$A$1:$K$3739,2,0),1)</f>
        <v>1</v>
      </c>
      <c r="I1714" s="0" t="str">
        <f aca="false">CONCATENATE("'",municipalities!A1712,"'")</f>
        <v>'Canéjan'</v>
      </c>
      <c r="M1714" s="0" t="s">
        <v>11249</v>
      </c>
    </row>
    <row r="1715" customFormat="false" ht="13.8" hidden="true" customHeight="false" outlineLevel="0" collapsed="false">
      <c r="B1715" s="0" t="str">
        <f aca="false">municipalities!A1713</f>
        <v>Buc</v>
      </c>
      <c r="C1715" s="0" t="str">
        <f aca="false">CONCATENATE("'",municipalities!A1713,"'")</f>
        <v>'Buc'</v>
      </c>
      <c r="D1715" s="0" t="n">
        <v>8</v>
      </c>
      <c r="E1715" s="0" t="n">
        <f aca="false">VLOOKUP(B1715,municipalities!$A$1:$I$9684,2,0)</f>
        <v>48.7733</v>
      </c>
      <c r="F1715" s="0" t="n">
        <f aca="false">VLOOKUP(B1715,municipalities!$A$1:$I$9684,3,0)</f>
        <v>2.1253</v>
      </c>
      <c r="G1715" s="0" t="n">
        <f aca="false">VLOOKUP(B1715,municipalities!$A$1:$I$9684,8,0)</f>
        <v>5858</v>
      </c>
      <c r="H1715" s="2" t="n">
        <f aca="false">IFERROR(VLOOKUP(M1715,hospitals_fr!$A$1:$K$3739,2,0),1)</f>
        <v>1</v>
      </c>
      <c r="I1715" s="0" t="str">
        <f aca="false">CONCATENATE("'",municipalities!A1713,"'")</f>
        <v>'Buc'</v>
      </c>
      <c r="M1715" s="0" t="s">
        <v>11250</v>
      </c>
    </row>
    <row r="1716" customFormat="false" ht="13.8" hidden="true" customHeight="false" outlineLevel="0" collapsed="false">
      <c r="B1716" s="0" t="str">
        <f aca="false">municipalities!A1714</f>
        <v>Aussillon</v>
      </c>
      <c r="C1716" s="0" t="str">
        <f aca="false">CONCATENATE("'",municipalities!A1714,"'")</f>
        <v>'Aussillon'</v>
      </c>
      <c r="D1716" s="0" t="n">
        <v>9</v>
      </c>
      <c r="E1716" s="0" t="n">
        <f aca="false">VLOOKUP(B1716,municipalities!$A$1:$I$9684,2,0)</f>
        <v>43.4983</v>
      </c>
      <c r="F1716" s="0" t="n">
        <f aca="false">VLOOKUP(B1716,municipalities!$A$1:$I$9684,3,0)</f>
        <v>2.365</v>
      </c>
      <c r="G1716" s="0" t="n">
        <f aca="false">VLOOKUP(B1716,municipalities!$A$1:$I$9684,8,0)</f>
        <v>5856</v>
      </c>
      <c r="H1716" s="2" t="n">
        <f aca="false">IFERROR(VLOOKUP(M1716,hospitals_fr!$A$1:$K$3739,2,0),1)</f>
        <v>1</v>
      </c>
      <c r="I1716" s="0" t="str">
        <f aca="false">CONCATENATE("'",municipalities!A1714,"'")</f>
        <v>'Aussillon'</v>
      </c>
      <c r="M1716" s="0" t="s">
        <v>11251</v>
      </c>
    </row>
    <row r="1717" customFormat="false" ht="13.8" hidden="true" customHeight="false" outlineLevel="0" collapsed="false">
      <c r="B1717" s="0" t="str">
        <f aca="false">municipalities!A1715</f>
        <v>Carentan</v>
      </c>
      <c r="C1717" s="0" t="str">
        <f aca="false">CONCATENATE("'",municipalities!A1715,"'")</f>
        <v>'Carentan'</v>
      </c>
      <c r="D1717" s="0" t="n">
        <v>10</v>
      </c>
      <c r="E1717" s="0" t="n">
        <f aca="false">VLOOKUP(B1717,municipalities!$A$1:$I$9684,2,0)</f>
        <v>49.3033</v>
      </c>
      <c r="F1717" s="0" t="n">
        <f aca="false">VLOOKUP(B1717,municipalities!$A$1:$I$9684,3,0)</f>
        <v>-1.2483</v>
      </c>
      <c r="G1717" s="0" t="n">
        <f aca="false">VLOOKUP(B1717,municipalities!$A$1:$I$9684,8,0)</f>
        <v>5853</v>
      </c>
      <c r="H1717" s="2" t="n">
        <f aca="false">IFERROR(VLOOKUP(M1717,hospitals_fr!$A$1:$K$3739,2,0),1)</f>
        <v>0</v>
      </c>
      <c r="I1717" s="0" t="str">
        <f aca="false">CONCATENATE("'",municipalities!A1715,"'")</f>
        <v>'Carentan'</v>
      </c>
      <c r="M1717" s="0" t="s">
        <v>11252</v>
      </c>
    </row>
    <row r="1718" customFormat="false" ht="13.8" hidden="true" customHeight="false" outlineLevel="0" collapsed="false">
      <c r="B1718" s="0" t="str">
        <f aca="false">municipalities!A1716</f>
        <v>Saint-Denis-lès-Bourg</v>
      </c>
      <c r="C1718" s="0" t="str">
        <f aca="false">CONCATENATE("'",municipalities!A1716,"'")</f>
        <v>'Saint-Denis-lès-Bourg'</v>
      </c>
      <c r="D1718" s="0" t="n">
        <v>3</v>
      </c>
      <c r="E1718" s="0" t="n">
        <f aca="false">VLOOKUP(B1718,municipalities!$A$1:$I$9684,2,0)</f>
        <v>46.1997</v>
      </c>
      <c r="F1718" s="0" t="n">
        <f aca="false">VLOOKUP(B1718,municipalities!$A$1:$I$9684,3,0)</f>
        <v>5.1922</v>
      </c>
      <c r="G1718" s="0" t="n">
        <f aca="false">VLOOKUP(B1718,municipalities!$A$1:$I$9684,8,0)</f>
        <v>5845</v>
      </c>
      <c r="H1718" s="2" t="n">
        <f aca="false">IFERROR(VLOOKUP(M1718,hospitals_fr!$A$1:$K$3739,2,0),1)</f>
        <v>1</v>
      </c>
      <c r="I1718" s="0" t="str">
        <f aca="false">CONCATENATE("'",municipalities!A1716,"'")</f>
        <v>'Saint-Denis-lès-Bourg'</v>
      </c>
      <c r="M1718" s="0" t="s">
        <v>11253</v>
      </c>
    </row>
    <row r="1719" customFormat="false" ht="13.8" hidden="true" customHeight="false" outlineLevel="0" collapsed="false">
      <c r="B1719" s="0" t="str">
        <f aca="false">municipalities!A1717</f>
        <v>Grézieu-la-Varenne</v>
      </c>
      <c r="C1719" s="0" t="str">
        <f aca="false">CONCATENATE("'",municipalities!A1717,"'")</f>
        <v>'Grézieu-la-Varenne'</v>
      </c>
      <c r="D1719" s="0" t="n">
        <v>3</v>
      </c>
      <c r="E1719" s="0" t="n">
        <f aca="false">VLOOKUP(B1719,municipalities!$A$1:$I$9684,2,0)</f>
        <v>45.7472</v>
      </c>
      <c r="F1719" s="0" t="n">
        <f aca="false">VLOOKUP(B1719,municipalities!$A$1:$I$9684,3,0)</f>
        <v>4.6903</v>
      </c>
      <c r="G1719" s="0" t="n">
        <f aca="false">VLOOKUP(B1719,municipalities!$A$1:$I$9684,8,0)</f>
        <v>5838</v>
      </c>
      <c r="H1719" s="2" t="n">
        <f aca="false">IFERROR(VLOOKUP(M1719,hospitals_fr!$A$1:$K$3739,2,0),1)</f>
        <v>1</v>
      </c>
      <c r="I1719" s="0" t="str">
        <f aca="false">CONCATENATE("'",municipalities!A1717,"'")</f>
        <v>'Grézieu-la-Varenne'</v>
      </c>
      <c r="M1719" s="0" t="s">
        <v>11254</v>
      </c>
    </row>
    <row r="1720" customFormat="false" ht="13.8" hidden="false" customHeight="false" outlineLevel="0" collapsed="false">
      <c r="B1720" s="0" t="str">
        <f aca="false">municipalities!A1718</f>
        <v>La Wantzenau</v>
      </c>
      <c r="C1720" s="0" t="str">
        <f aca="false">CONCATENATE("'",municipalities!A1718,"'")</f>
        <v>'La Wantzenau'</v>
      </c>
      <c r="D1720" s="0" t="n">
        <v>1</v>
      </c>
      <c r="E1720" s="0" t="n">
        <f aca="false">VLOOKUP(B1720,municipalities!$A$1:$I$9684,2,0)</f>
        <v>48.6581</v>
      </c>
      <c r="F1720" s="0" t="n">
        <f aca="false">VLOOKUP(B1720,municipalities!$A$1:$I$9684,3,0)</f>
        <v>7.8283</v>
      </c>
      <c r="G1720" s="0" t="n">
        <f aca="false">VLOOKUP(B1720,municipalities!$A$1:$I$9684,8,0)</f>
        <v>5838</v>
      </c>
      <c r="H1720" s="2" t="n">
        <f aca="false">IFERROR(VLOOKUP(M1720,hospitals_fr!$A$1:$K$3739,2,0),1)</f>
        <v>1</v>
      </c>
      <c r="I1720" s="0" t="str">
        <f aca="false">CONCATENATE("'",municipalities!A1718,"'")</f>
        <v>'La Wantzenau'</v>
      </c>
      <c r="M1720" s="0" t="s">
        <v>11255</v>
      </c>
    </row>
    <row r="1721" customFormat="false" ht="13.8" hidden="true" customHeight="false" outlineLevel="0" collapsed="false">
      <c r="B1721" s="0" t="str">
        <f aca="false">municipalities!A1719</f>
        <v>Haute-Goulaine</v>
      </c>
      <c r="C1721" s="0" t="str">
        <f aca="false">CONCATENATE("'",municipalities!A1719,"'")</f>
        <v>'Haute-Goulaine'</v>
      </c>
      <c r="D1721" s="0" t="n">
        <v>12</v>
      </c>
      <c r="E1721" s="0" t="n">
        <f aca="false">VLOOKUP(B1721,municipalities!$A$1:$I$9684,2,0)</f>
        <v>47.1989</v>
      </c>
      <c r="F1721" s="0" t="n">
        <f aca="false">VLOOKUP(B1721,municipalities!$A$1:$I$9684,3,0)</f>
        <v>-1.4286</v>
      </c>
      <c r="G1721" s="0" t="n">
        <f aca="false">VLOOKUP(B1721,municipalities!$A$1:$I$9684,8,0)</f>
        <v>5833</v>
      </c>
      <c r="H1721" s="2" t="n">
        <f aca="false">IFERROR(VLOOKUP(M1721,hospitals_fr!$A$1:$K$3739,2,0),1)</f>
        <v>1</v>
      </c>
      <c r="I1721" s="0" t="str">
        <f aca="false">CONCATENATE("'",municipalities!A1719,"'")</f>
        <v>'Haute-Goulaine'</v>
      </c>
      <c r="M1721" s="0" t="s">
        <v>11256</v>
      </c>
    </row>
    <row r="1722" customFormat="false" ht="13.8" hidden="true" customHeight="false" outlineLevel="0" collapsed="false">
      <c r="B1722" s="0" t="str">
        <f aca="false">municipalities!A1720</f>
        <v>Calvisson</v>
      </c>
      <c r="C1722" s="0" t="str">
        <f aca="false">CONCATENATE("'",municipalities!A1720,"'")</f>
        <v>'Calvisson'</v>
      </c>
      <c r="D1722" s="0" t="n">
        <v>9</v>
      </c>
      <c r="E1722" s="0" t="n">
        <f aca="false">VLOOKUP(B1722,municipalities!$A$1:$I$9684,2,0)</f>
        <v>43.785</v>
      </c>
      <c r="F1722" s="0" t="n">
        <f aca="false">VLOOKUP(B1722,municipalities!$A$1:$I$9684,3,0)</f>
        <v>4.1922</v>
      </c>
      <c r="G1722" s="0" t="n">
        <f aca="false">VLOOKUP(B1722,municipalities!$A$1:$I$9684,8,0)</f>
        <v>5833</v>
      </c>
      <c r="H1722" s="2" t="n">
        <f aca="false">IFERROR(VLOOKUP(M1722,hospitals_fr!$A$1:$K$3739,2,0),1)</f>
        <v>1</v>
      </c>
      <c r="I1722" s="0" t="str">
        <f aca="false">CONCATENATE("'",municipalities!A1720,"'")</f>
        <v>'Calvisson'</v>
      </c>
      <c r="M1722" s="0" t="s">
        <v>11257</v>
      </c>
    </row>
    <row r="1723" customFormat="false" ht="13.8" hidden="true" customHeight="false" outlineLevel="0" collapsed="false">
      <c r="B1723" s="0" t="str">
        <f aca="false">municipalities!A1721</f>
        <v>Le Poinçonnet</v>
      </c>
      <c r="C1723" s="0" t="str">
        <f aca="false">CONCATENATE("'",municipalities!A1721,"'")</f>
        <v>'Le Poinçonnet'</v>
      </c>
      <c r="D1723" s="0" t="n">
        <v>6</v>
      </c>
      <c r="E1723" s="0" t="n">
        <f aca="false">VLOOKUP(B1723,municipalities!$A$1:$I$9684,2,0)</f>
        <v>46.7639</v>
      </c>
      <c r="F1723" s="0" t="n">
        <f aca="false">VLOOKUP(B1723,municipalities!$A$1:$I$9684,3,0)</f>
        <v>1.7189</v>
      </c>
      <c r="G1723" s="0" t="n">
        <f aca="false">VLOOKUP(B1723,municipalities!$A$1:$I$9684,8,0)</f>
        <v>5831</v>
      </c>
      <c r="H1723" s="2" t="n">
        <f aca="false">IFERROR(VLOOKUP(M1723,hospitals_fr!$A$1:$K$3739,2,0),1)</f>
        <v>1</v>
      </c>
      <c r="I1723" s="0" t="str">
        <f aca="false">CONCATENATE("'",municipalities!A1721,"'")</f>
        <v>'Le Poinçonnet'</v>
      </c>
      <c r="M1723" s="0" t="s">
        <v>11258</v>
      </c>
    </row>
    <row r="1724" customFormat="false" ht="13.8" hidden="true" customHeight="false" outlineLevel="0" collapsed="false">
      <c r="B1724" s="0" t="str">
        <f aca="false">municipalities!A1722</f>
        <v>Noyelles-Godault</v>
      </c>
      <c r="C1724" s="0" t="str">
        <f aca="false">CONCATENATE("'",municipalities!A1722,"'")</f>
        <v>'Noyelles-Godault'</v>
      </c>
      <c r="D1724" s="0" t="n">
        <v>11</v>
      </c>
      <c r="E1724" s="0" t="n">
        <f aca="false">VLOOKUP(B1724,municipalities!$A$1:$I$9684,2,0)</f>
        <v>50.42</v>
      </c>
      <c r="F1724" s="0" t="n">
        <f aca="false">VLOOKUP(B1724,municipalities!$A$1:$I$9684,3,0)</f>
        <v>2.9939</v>
      </c>
      <c r="G1724" s="0" t="n">
        <f aca="false">VLOOKUP(B1724,municipalities!$A$1:$I$9684,8,0)</f>
        <v>5828</v>
      </c>
      <c r="H1724" s="2" t="n">
        <f aca="false">IFERROR(VLOOKUP(M1724,hospitals_fr!$A$1:$K$3739,2,0),1)</f>
        <v>1</v>
      </c>
      <c r="I1724" s="0" t="str">
        <f aca="false">CONCATENATE("'",municipalities!A1722,"'")</f>
        <v>'Noyelles-Godault'</v>
      </c>
      <c r="M1724" s="0" t="s">
        <v>11259</v>
      </c>
    </row>
    <row r="1725" customFormat="false" ht="13.8" hidden="true" customHeight="false" outlineLevel="0" collapsed="false">
      <c r="B1725" s="0" t="str">
        <f aca="false">municipalities!A1723</f>
        <v>Gannat</v>
      </c>
      <c r="C1725" s="0" t="str">
        <f aca="false">CONCATENATE("'",municipalities!A1723,"'")</f>
        <v>'Gannat'</v>
      </c>
      <c r="D1725" s="0" t="n">
        <v>3</v>
      </c>
      <c r="E1725" s="0" t="n">
        <f aca="false">VLOOKUP(B1725,municipalities!$A$1:$I$9684,2,0)</f>
        <v>46.1</v>
      </c>
      <c r="F1725" s="0" t="n">
        <f aca="false">VLOOKUP(B1725,municipalities!$A$1:$I$9684,3,0)</f>
        <v>3.1983</v>
      </c>
      <c r="G1725" s="0" t="n">
        <f aca="false">VLOOKUP(B1725,municipalities!$A$1:$I$9684,8,0)</f>
        <v>5824</v>
      </c>
      <c r="H1725" s="2" t="n">
        <f aca="false">IFERROR(VLOOKUP(M1725,hospitals_fr!$A$1:$K$3739,2,0),1)</f>
        <v>1</v>
      </c>
      <c r="I1725" s="0" t="str">
        <f aca="false">CONCATENATE("'",municipalities!A1723,"'")</f>
        <v>'Gannat'</v>
      </c>
      <c r="M1725" s="0" t="s">
        <v>11260</v>
      </c>
    </row>
    <row r="1726" customFormat="false" ht="13.8" hidden="true" customHeight="false" outlineLevel="0" collapsed="false">
      <c r="B1726" s="0" t="str">
        <f aca="false">municipalities!A1724</f>
        <v>Aixe-sur-Vienne</v>
      </c>
      <c r="C1726" s="0" t="str">
        <f aca="false">CONCATENATE("'",municipalities!A1724,"'")</f>
        <v>'Aixe-sur-Vienne'</v>
      </c>
      <c r="D1726" s="0" t="n">
        <v>2</v>
      </c>
      <c r="E1726" s="0" t="n">
        <f aca="false">VLOOKUP(B1726,municipalities!$A$1:$I$9684,2,0)</f>
        <v>45.7964</v>
      </c>
      <c r="F1726" s="0" t="n">
        <f aca="false">VLOOKUP(B1726,municipalities!$A$1:$I$9684,3,0)</f>
        <v>1.1361</v>
      </c>
      <c r="G1726" s="0" t="n">
        <f aca="false">VLOOKUP(B1726,municipalities!$A$1:$I$9684,8,0)</f>
        <v>5820</v>
      </c>
      <c r="H1726" s="2" t="n">
        <f aca="false">IFERROR(VLOOKUP(M1726,hospitals_fr!$A$1:$K$3739,2,0),1)</f>
        <v>1</v>
      </c>
      <c r="I1726" s="0" t="str">
        <f aca="false">CONCATENATE("'",municipalities!A1724,"'")</f>
        <v>'Aixe-sur-Vienne'</v>
      </c>
      <c r="M1726" s="0" t="s">
        <v>11261</v>
      </c>
    </row>
    <row r="1727" customFormat="false" ht="13.8" hidden="true" customHeight="false" outlineLevel="0" collapsed="false">
      <c r="B1727" s="0" t="str">
        <f aca="false">municipalities!A1725</f>
        <v>Ablon-sur-Seine</v>
      </c>
      <c r="C1727" s="0" t="str">
        <f aca="false">CONCATENATE("'",municipalities!A1725,"'")</f>
        <v>'Ablon-sur-Seine'</v>
      </c>
      <c r="D1727" s="0" t="n">
        <v>8</v>
      </c>
      <c r="E1727" s="0" t="n">
        <f aca="false">VLOOKUP(B1727,municipalities!$A$1:$I$9684,2,0)</f>
        <v>48.7256</v>
      </c>
      <c r="F1727" s="0" t="n">
        <f aca="false">VLOOKUP(B1727,municipalities!$A$1:$I$9684,3,0)</f>
        <v>2.4211</v>
      </c>
      <c r="G1727" s="0" t="n">
        <f aca="false">VLOOKUP(B1727,municipalities!$A$1:$I$9684,8,0)</f>
        <v>5818</v>
      </c>
      <c r="H1727" s="2" t="n">
        <f aca="false">IFERROR(VLOOKUP(M1727,hospitals_fr!$A$1:$K$3739,2,0),1)</f>
        <v>1</v>
      </c>
      <c r="I1727" s="0" t="str">
        <f aca="false">CONCATENATE("'",municipalities!A1725,"'")</f>
        <v>'Ablon-sur-Seine'</v>
      </c>
      <c r="M1727" s="0" t="s">
        <v>11262</v>
      </c>
    </row>
    <row r="1728" customFormat="false" ht="13.8" hidden="false" customHeight="false" outlineLevel="0" collapsed="false">
      <c r="B1728" s="0" t="str">
        <f aca="false">municipalities!A1726</f>
        <v>Vendenheim</v>
      </c>
      <c r="C1728" s="0" t="str">
        <f aca="false">CONCATENATE("'",municipalities!A1726,"'")</f>
        <v>'Vendenheim'</v>
      </c>
      <c r="D1728" s="0" t="n">
        <v>1</v>
      </c>
      <c r="E1728" s="0" t="n">
        <f aca="false">VLOOKUP(B1728,municipalities!$A$1:$I$9684,2,0)</f>
        <v>48.6675</v>
      </c>
      <c r="F1728" s="0" t="n">
        <f aca="false">VLOOKUP(B1728,municipalities!$A$1:$I$9684,3,0)</f>
        <v>7.7131</v>
      </c>
      <c r="G1728" s="0" t="n">
        <f aca="false">VLOOKUP(B1728,municipalities!$A$1:$I$9684,8,0)</f>
        <v>5817</v>
      </c>
      <c r="H1728" s="2" t="n">
        <f aca="false">IFERROR(VLOOKUP(M1728,hospitals_fr!$A$1:$K$3739,2,0),1)</f>
        <v>1</v>
      </c>
      <c r="I1728" s="0" t="str">
        <f aca="false">CONCATENATE("'",municipalities!A1726,"'")</f>
        <v>'Vendenheim'</v>
      </c>
      <c r="M1728" s="0" t="s">
        <v>11263</v>
      </c>
    </row>
    <row r="1729" customFormat="false" ht="13.8" hidden="true" customHeight="false" outlineLevel="0" collapsed="false">
      <c r="B1729" s="0" t="str">
        <f aca="false">municipalities!A1727</f>
        <v>Flers-en-Escrebieux</v>
      </c>
      <c r="C1729" s="0" t="str">
        <f aca="false">CONCATENATE("'",municipalities!A1727,"'")</f>
        <v>'Flers-en-Escrebieux'</v>
      </c>
      <c r="D1729" s="0" t="n">
        <v>11</v>
      </c>
      <c r="E1729" s="0" t="n">
        <f aca="false">VLOOKUP(B1729,municipalities!$A$1:$I$9684,2,0)</f>
        <v>50.3978</v>
      </c>
      <c r="F1729" s="0" t="n">
        <f aca="false">VLOOKUP(B1729,municipalities!$A$1:$I$9684,3,0)</f>
        <v>3.0625</v>
      </c>
      <c r="G1729" s="0" t="n">
        <f aca="false">VLOOKUP(B1729,municipalities!$A$1:$I$9684,8,0)</f>
        <v>5816</v>
      </c>
      <c r="H1729" s="2" t="n">
        <f aca="false">IFERROR(VLOOKUP(M1729,hospitals_fr!$A$1:$K$3739,2,0),1)</f>
        <v>0</v>
      </c>
      <c r="I1729" s="0" t="str">
        <f aca="false">CONCATENATE("'",municipalities!A1727,"'")</f>
        <v>'Flers-en-Escrebieux'</v>
      </c>
      <c r="M1729" s="0" t="s">
        <v>11264</v>
      </c>
    </row>
    <row r="1730" customFormat="false" ht="13.8" hidden="true" customHeight="false" outlineLevel="0" collapsed="false">
      <c r="B1730" s="0" t="str">
        <f aca="false">municipalities!A1728</f>
        <v>Lannemezan</v>
      </c>
      <c r="C1730" s="0" t="str">
        <f aca="false">CONCATENATE("'",municipalities!A1728,"'")</f>
        <v>'Lannemezan'</v>
      </c>
      <c r="D1730" s="0" t="n">
        <v>9</v>
      </c>
      <c r="E1730" s="0" t="n">
        <f aca="false">VLOOKUP(B1730,municipalities!$A$1:$I$9684,2,0)</f>
        <v>43.1239</v>
      </c>
      <c r="F1730" s="0" t="n">
        <f aca="false">VLOOKUP(B1730,municipalities!$A$1:$I$9684,3,0)</f>
        <v>0.3847</v>
      </c>
      <c r="G1730" s="0" t="n">
        <f aca="false">VLOOKUP(B1730,municipalities!$A$1:$I$9684,8,0)</f>
        <v>5812</v>
      </c>
      <c r="H1730" s="2" t="n">
        <f aca="false">IFERROR(VLOOKUP(M1730,hospitals_fr!$A$1:$K$3739,2,0),1)</f>
        <v>0</v>
      </c>
      <c r="I1730" s="0" t="str">
        <f aca="false">CONCATENATE("'",municipalities!A1728,"'")</f>
        <v>'Lannemezan'</v>
      </c>
      <c r="M1730" s="0" t="s">
        <v>11265</v>
      </c>
    </row>
    <row r="1731" customFormat="false" ht="13.8" hidden="true" customHeight="false" outlineLevel="0" collapsed="false">
      <c r="B1731" s="0" t="str">
        <f aca="false">municipalities!A1729</f>
        <v>La Ferté-Macé</v>
      </c>
      <c r="C1731" s="0" t="str">
        <f aca="false">CONCATENATE("'",municipalities!A1729,"'")</f>
        <v>'La Ferté-Macé'</v>
      </c>
      <c r="D1731" s="0" t="n">
        <v>10</v>
      </c>
      <c r="E1731" s="0" t="n">
        <f aca="false">VLOOKUP(B1731,municipalities!$A$1:$I$9684,2,0)</f>
        <v>48.5925</v>
      </c>
      <c r="F1731" s="0" t="n">
        <f aca="false">VLOOKUP(B1731,municipalities!$A$1:$I$9684,3,0)</f>
        <v>-0.3572</v>
      </c>
      <c r="G1731" s="0" t="n">
        <f aca="false">VLOOKUP(B1731,municipalities!$A$1:$I$9684,8,0)</f>
        <v>5810</v>
      </c>
      <c r="H1731" s="2" t="n">
        <f aca="false">IFERROR(VLOOKUP(M1731,hospitals_fr!$A$1:$K$3739,2,0),1)</f>
        <v>0</v>
      </c>
      <c r="I1731" s="0" t="str">
        <f aca="false">CONCATENATE("'",municipalities!A1729,"'")</f>
        <v>'La Ferté-Macé'</v>
      </c>
      <c r="M1731" s="0" t="s">
        <v>11266</v>
      </c>
    </row>
    <row r="1732" customFormat="false" ht="13.8" hidden="true" customHeight="false" outlineLevel="0" collapsed="false">
      <c r="B1732" s="0" t="str">
        <f aca="false">municipalities!A1730</f>
        <v>Lesparre-Médoc</v>
      </c>
      <c r="C1732" s="0" t="str">
        <f aca="false">CONCATENATE("'",municipalities!A1730,"'")</f>
        <v>'Lesparre-Médoc'</v>
      </c>
      <c r="D1732" s="0" t="n">
        <v>2</v>
      </c>
      <c r="E1732" s="0" t="n">
        <f aca="false">VLOOKUP(B1732,municipalities!$A$1:$I$9684,2,0)</f>
        <v>45.3069</v>
      </c>
      <c r="F1732" s="0" t="n">
        <f aca="false">VLOOKUP(B1732,municipalities!$A$1:$I$9684,3,0)</f>
        <v>-0.9378</v>
      </c>
      <c r="G1732" s="0" t="n">
        <f aca="false">VLOOKUP(B1732,municipalities!$A$1:$I$9684,8,0)</f>
        <v>5804</v>
      </c>
      <c r="H1732" s="2" t="n">
        <f aca="false">IFERROR(VLOOKUP(M1732,hospitals_fr!$A$1:$K$3739,2,0),1)</f>
        <v>0</v>
      </c>
      <c r="I1732" s="0" t="str">
        <f aca="false">CONCATENATE("'",municipalities!A1730,"'")</f>
        <v>'Lesparre-Médoc'</v>
      </c>
      <c r="M1732" s="0" t="s">
        <v>11267</v>
      </c>
    </row>
    <row r="1733" customFormat="false" ht="13.8" hidden="true" customHeight="false" outlineLevel="0" collapsed="false">
      <c r="B1733" s="0" t="str">
        <f aca="false">municipalities!A1731</f>
        <v>Saint-Mitre-les-Remparts</v>
      </c>
      <c r="C1733" s="0" t="str">
        <f aca="false">CONCATENATE("'",municipalities!A1731,"'")</f>
        <v>'Saint-Mitre-les-Remparts'</v>
      </c>
      <c r="D1733" s="0" t="n">
        <v>13</v>
      </c>
      <c r="E1733" s="0" t="n">
        <f aca="false">VLOOKUP(B1733,municipalities!$A$1:$I$9684,2,0)</f>
        <v>43.455</v>
      </c>
      <c r="F1733" s="0" t="n">
        <f aca="false">VLOOKUP(B1733,municipalities!$A$1:$I$9684,3,0)</f>
        <v>5.0142</v>
      </c>
      <c r="G1733" s="0" t="n">
        <f aca="false">VLOOKUP(B1733,municipalities!$A$1:$I$9684,8,0)</f>
        <v>5800</v>
      </c>
      <c r="H1733" s="2" t="n">
        <f aca="false">IFERROR(VLOOKUP(M1733,hospitals_fr!$A$1:$K$3739,2,0),1)</f>
        <v>1</v>
      </c>
      <c r="I1733" s="0" t="str">
        <f aca="false">CONCATENATE("'",municipalities!A1731,"'")</f>
        <v>'Saint-Mitre-les-Remparts'</v>
      </c>
      <c r="M1733" s="0" t="s">
        <v>11268</v>
      </c>
    </row>
    <row r="1734" customFormat="false" ht="13.8" hidden="true" customHeight="false" outlineLevel="0" collapsed="false">
      <c r="B1734" s="0" t="str">
        <f aca="false">municipalities!A1732</f>
        <v>Saint-Martin-le-Vinoux</v>
      </c>
      <c r="C1734" s="0" t="str">
        <f aca="false">CONCATENATE("'",municipalities!A1732,"'")</f>
        <v>'Saint-Martin-le-Vinoux'</v>
      </c>
      <c r="D1734" s="0" t="n">
        <v>3</v>
      </c>
      <c r="E1734" s="0" t="n">
        <f aca="false">VLOOKUP(B1734,municipalities!$A$1:$I$9684,2,0)</f>
        <v>45.2031</v>
      </c>
      <c r="F1734" s="0" t="n">
        <f aca="false">VLOOKUP(B1734,municipalities!$A$1:$I$9684,3,0)</f>
        <v>5.7164</v>
      </c>
      <c r="G1734" s="0" t="n">
        <f aca="false">VLOOKUP(B1734,municipalities!$A$1:$I$9684,8,0)</f>
        <v>5799</v>
      </c>
      <c r="H1734" s="2" t="n">
        <f aca="false">IFERROR(VLOOKUP(M1734,hospitals_fr!$A$1:$K$3739,2,0),1)</f>
        <v>1</v>
      </c>
      <c r="I1734" s="0" t="str">
        <f aca="false">CONCATENATE("'",municipalities!A1732,"'")</f>
        <v>'Saint-Martin-le-Vinoux'</v>
      </c>
      <c r="M1734" s="0" t="s">
        <v>11269</v>
      </c>
    </row>
    <row r="1735" customFormat="false" ht="13.8" hidden="true" customHeight="false" outlineLevel="0" collapsed="false">
      <c r="B1735" s="0" t="str">
        <f aca="false">municipalities!A1733</f>
        <v>Meyreuil</v>
      </c>
      <c r="C1735" s="0" t="str">
        <f aca="false">CONCATENATE("'",municipalities!A1733,"'")</f>
        <v>'Meyreuil'</v>
      </c>
      <c r="D1735" s="0" t="n">
        <v>13</v>
      </c>
      <c r="E1735" s="0" t="n">
        <f aca="false">VLOOKUP(B1735,municipalities!$A$1:$I$9684,2,0)</f>
        <v>43.4861</v>
      </c>
      <c r="F1735" s="0" t="n">
        <f aca="false">VLOOKUP(B1735,municipalities!$A$1:$I$9684,3,0)</f>
        <v>5.4956</v>
      </c>
      <c r="G1735" s="0" t="n">
        <f aca="false">VLOOKUP(B1735,municipalities!$A$1:$I$9684,8,0)</f>
        <v>5796</v>
      </c>
      <c r="H1735" s="2" t="n">
        <f aca="false">IFERROR(VLOOKUP(M1735,hospitals_fr!$A$1:$K$3739,2,0),1)</f>
        <v>1</v>
      </c>
      <c r="I1735" s="0" t="str">
        <f aca="false">CONCATENATE("'",municipalities!A1733,"'")</f>
        <v>'Meyreuil'</v>
      </c>
      <c r="M1735" s="0" t="s">
        <v>11270</v>
      </c>
    </row>
    <row r="1736" customFormat="false" ht="13.8" hidden="true" customHeight="false" outlineLevel="0" collapsed="false">
      <c r="B1736" s="0" t="str">
        <f aca="false">municipalities!A1734</f>
        <v>Pluneret</v>
      </c>
      <c r="C1736" s="0" t="str">
        <f aca="false">CONCATENATE("'",municipalities!A1734,"'")</f>
        <v>'Pluneret'</v>
      </c>
      <c r="D1736" s="0" t="n">
        <v>5</v>
      </c>
      <c r="E1736" s="0" t="n">
        <f aca="false">VLOOKUP(B1736,municipalities!$A$1:$I$9684,2,0)</f>
        <v>47.6756</v>
      </c>
      <c r="F1736" s="0" t="n">
        <f aca="false">VLOOKUP(B1736,municipalities!$A$1:$I$9684,3,0)</f>
        <v>-2.9575</v>
      </c>
      <c r="G1736" s="0" t="n">
        <f aca="false">VLOOKUP(B1736,municipalities!$A$1:$I$9684,8,0)</f>
        <v>5796</v>
      </c>
      <c r="H1736" s="2" t="n">
        <f aca="false">IFERROR(VLOOKUP(M1736,hospitals_fr!$A$1:$K$3739,2,0),1)</f>
        <v>1</v>
      </c>
      <c r="I1736" s="0" t="str">
        <f aca="false">CONCATENATE("'",municipalities!A1734,"'")</f>
        <v>'Pluneret'</v>
      </c>
      <c r="M1736" s="0" t="s">
        <v>11271</v>
      </c>
    </row>
    <row r="1737" customFormat="false" ht="13.8" hidden="true" customHeight="false" outlineLevel="0" collapsed="false">
      <c r="B1737" s="0" t="str">
        <f aca="false">municipalities!A1735</f>
        <v>La Crèche</v>
      </c>
      <c r="C1737" s="0" t="str">
        <f aca="false">CONCATENATE("'",municipalities!A1735,"'")</f>
        <v>'La Crèche'</v>
      </c>
      <c r="D1737" s="0" t="n">
        <v>2</v>
      </c>
      <c r="E1737" s="0" t="n">
        <f aca="false">VLOOKUP(B1737,municipalities!$A$1:$I$9684,2,0)</f>
        <v>46.3608</v>
      </c>
      <c r="F1737" s="0" t="n">
        <f aca="false">VLOOKUP(B1737,municipalities!$A$1:$I$9684,3,0)</f>
        <v>-0.3</v>
      </c>
      <c r="G1737" s="0" t="n">
        <f aca="false">VLOOKUP(B1737,municipalities!$A$1:$I$9684,8,0)</f>
        <v>5786</v>
      </c>
      <c r="H1737" s="2" t="n">
        <f aca="false">IFERROR(VLOOKUP(M1737,hospitals_fr!$A$1:$K$3739,2,0),1)</f>
        <v>1</v>
      </c>
      <c r="I1737" s="0" t="str">
        <f aca="false">CONCATENATE("'",municipalities!A1735,"'")</f>
        <v>'La Crèche'</v>
      </c>
      <c r="M1737" s="0" t="s">
        <v>11272</v>
      </c>
    </row>
    <row r="1738" customFormat="false" ht="13.8" hidden="true" customHeight="false" outlineLevel="0" collapsed="false">
      <c r="B1738" s="0" t="str">
        <f aca="false">municipalities!A1736</f>
        <v>Saint-Symphorien-d’Ozon</v>
      </c>
      <c r="C1738" s="0" t="str">
        <f aca="false">CONCATENATE("'",municipalities!A1736,"'")</f>
        <v>'Saint-Symphorien-d’Ozon'</v>
      </c>
      <c r="D1738" s="0" t="n">
        <v>3</v>
      </c>
      <c r="E1738" s="0" t="n">
        <f aca="false">VLOOKUP(B1738,municipalities!$A$1:$I$9684,2,0)</f>
        <v>45.6328</v>
      </c>
      <c r="F1738" s="0" t="n">
        <f aca="false">VLOOKUP(B1738,municipalities!$A$1:$I$9684,3,0)</f>
        <v>4.8564</v>
      </c>
      <c r="G1738" s="0" t="n">
        <f aca="false">VLOOKUP(B1738,municipalities!$A$1:$I$9684,8,0)</f>
        <v>5780</v>
      </c>
      <c r="H1738" s="2" t="n">
        <f aca="false">IFERROR(VLOOKUP(M1738,hospitals_fr!$A$1:$K$3739,2,0),1)</f>
        <v>1</v>
      </c>
      <c r="I1738" s="0" t="str">
        <f aca="false">CONCATENATE("'",municipalities!A1736,"'")</f>
        <v>'Saint-Symphorien-d’Ozon'</v>
      </c>
      <c r="M1738" s="0" t="s">
        <v>11273</v>
      </c>
    </row>
    <row r="1739" customFormat="false" ht="13.8" hidden="true" customHeight="false" outlineLevel="0" collapsed="false">
      <c r="B1739" s="0" t="str">
        <f aca="false">municipalities!A1737</f>
        <v>Bédarieux</v>
      </c>
      <c r="C1739" s="0" t="str">
        <f aca="false">CONCATENATE("'",municipalities!A1737,"'")</f>
        <v>'Bédarieux'</v>
      </c>
      <c r="D1739" s="0" t="n">
        <v>9</v>
      </c>
      <c r="E1739" s="0" t="n">
        <f aca="false">VLOOKUP(B1739,municipalities!$A$1:$I$9684,2,0)</f>
        <v>43.6159</v>
      </c>
      <c r="F1739" s="0" t="n">
        <f aca="false">VLOOKUP(B1739,municipalities!$A$1:$I$9684,3,0)</f>
        <v>3.1588</v>
      </c>
      <c r="G1739" s="0" t="n">
        <f aca="false">VLOOKUP(B1739,municipalities!$A$1:$I$9684,8,0)</f>
        <v>5771</v>
      </c>
      <c r="H1739" s="2" t="n">
        <f aca="false">IFERROR(VLOOKUP(M1739,hospitals_fr!$A$1:$K$3739,2,0),1)</f>
        <v>1</v>
      </c>
      <c r="I1739" s="0" t="str">
        <f aca="false">CONCATENATE("'",municipalities!A1737,"'")</f>
        <v>'Bédarieux'</v>
      </c>
      <c r="M1739" s="0" t="s">
        <v>11274</v>
      </c>
    </row>
    <row r="1740" customFormat="false" ht="13.8" hidden="true" customHeight="false" outlineLevel="0" collapsed="false">
      <c r="B1740" s="0" t="str">
        <f aca="false">municipalities!A1738</f>
        <v>Fayence</v>
      </c>
      <c r="C1740" s="0" t="str">
        <f aca="false">CONCATENATE("'",municipalities!A1738,"'")</f>
        <v>'Fayence'</v>
      </c>
      <c r="D1740" s="0" t="n">
        <v>13</v>
      </c>
      <c r="E1740" s="0" t="n">
        <f aca="false">VLOOKUP(B1740,municipalities!$A$1:$I$9684,2,0)</f>
        <v>43.6233</v>
      </c>
      <c r="F1740" s="0" t="n">
        <f aca="false">VLOOKUP(B1740,municipalities!$A$1:$I$9684,3,0)</f>
        <v>6.6939</v>
      </c>
      <c r="G1740" s="0" t="n">
        <f aca="false">VLOOKUP(B1740,municipalities!$A$1:$I$9684,8,0)</f>
        <v>5765</v>
      </c>
      <c r="H1740" s="2" t="n">
        <f aca="false">IFERROR(VLOOKUP(M1740,hospitals_fr!$A$1:$K$3739,2,0),1)</f>
        <v>1</v>
      </c>
      <c r="I1740" s="0" t="str">
        <f aca="false">CONCATENATE("'",municipalities!A1738,"'")</f>
        <v>'Fayence'</v>
      </c>
      <c r="M1740" s="0" t="s">
        <v>11275</v>
      </c>
    </row>
    <row r="1741" customFormat="false" ht="13.8" hidden="false" customHeight="false" outlineLevel="0" collapsed="false">
      <c r="B1741" s="0" t="str">
        <f aca="false">municipalities!A1739</f>
        <v>Nouzonville</v>
      </c>
      <c r="C1741" s="0" t="str">
        <f aca="false">CONCATENATE("'",municipalities!A1739,"'")</f>
        <v>'Nouzonville'</v>
      </c>
      <c r="D1741" s="0" t="n">
        <v>1</v>
      </c>
      <c r="E1741" s="0" t="n">
        <f aca="false">VLOOKUP(B1741,municipalities!$A$1:$I$9684,2,0)</f>
        <v>49.815</v>
      </c>
      <c r="F1741" s="0" t="n">
        <f aca="false">VLOOKUP(B1741,municipalities!$A$1:$I$9684,3,0)</f>
        <v>4.745</v>
      </c>
      <c r="G1741" s="0" t="n">
        <f aca="false">VLOOKUP(B1741,municipalities!$A$1:$I$9684,8,0)</f>
        <v>5760</v>
      </c>
      <c r="H1741" s="2" t="n">
        <f aca="false">IFERROR(VLOOKUP(M1741,hospitals_fr!$A$1:$K$3739,2,0),1)</f>
        <v>1</v>
      </c>
      <c r="I1741" s="0" t="str">
        <f aca="false">CONCATENATE("'",municipalities!A1739,"'")</f>
        <v>'Nouzonville'</v>
      </c>
      <c r="M1741" s="0" t="s">
        <v>11276</v>
      </c>
    </row>
    <row r="1742" customFormat="false" ht="13.8" hidden="true" customHeight="false" outlineLevel="0" collapsed="false">
      <c r="B1742" s="0" t="str">
        <f aca="false">municipalities!A1740</f>
        <v>Saintry-sur-Seine</v>
      </c>
      <c r="C1742" s="0" t="str">
        <f aca="false">CONCATENATE("'",municipalities!A1740,"'")</f>
        <v>'Saintry-sur-Seine'</v>
      </c>
      <c r="D1742" s="0" t="n">
        <v>8</v>
      </c>
      <c r="E1742" s="0" t="n">
        <f aca="false">VLOOKUP(B1742,municipalities!$A$1:$I$9684,2,0)</f>
        <v>48.5908</v>
      </c>
      <c r="F1742" s="0" t="n">
        <f aca="false">VLOOKUP(B1742,municipalities!$A$1:$I$9684,3,0)</f>
        <v>2.4969</v>
      </c>
      <c r="G1742" s="0" t="n">
        <f aca="false">VLOOKUP(B1742,municipalities!$A$1:$I$9684,8,0)</f>
        <v>5758</v>
      </c>
      <c r="H1742" s="2" t="n">
        <f aca="false">IFERROR(VLOOKUP(M1742,hospitals_fr!$A$1:$K$3739,2,0),1)</f>
        <v>1</v>
      </c>
      <c r="I1742" s="0" t="str">
        <f aca="false">CONCATENATE("'",municipalities!A1740,"'")</f>
        <v>'Saintry-sur-Seine'</v>
      </c>
      <c r="M1742" s="0" t="s">
        <v>11277</v>
      </c>
    </row>
    <row r="1743" customFormat="false" ht="13.8" hidden="false" customHeight="false" outlineLevel="0" collapsed="false">
      <c r="B1743" s="0" t="str">
        <f aca="false">municipalities!A1741</f>
        <v>Benfeld</v>
      </c>
      <c r="C1743" s="0" t="str">
        <f aca="false">CONCATENATE("'",municipalities!A1741,"'")</f>
        <v>'Benfeld'</v>
      </c>
      <c r="D1743" s="0" t="n">
        <v>1</v>
      </c>
      <c r="E1743" s="0" t="n">
        <f aca="false">VLOOKUP(B1743,municipalities!$A$1:$I$9684,2,0)</f>
        <v>48.3706</v>
      </c>
      <c r="F1743" s="0" t="n">
        <f aca="false">VLOOKUP(B1743,municipalities!$A$1:$I$9684,3,0)</f>
        <v>7.5922</v>
      </c>
      <c r="G1743" s="0" t="n">
        <f aca="false">VLOOKUP(B1743,municipalities!$A$1:$I$9684,8,0)</f>
        <v>5756</v>
      </c>
      <c r="H1743" s="2" t="n">
        <f aca="false">IFERROR(VLOOKUP(M1743,hospitals_fr!$A$1:$K$3739,2,0),1)</f>
        <v>1</v>
      </c>
      <c r="I1743" s="0" t="str">
        <f aca="false">CONCATENATE("'",municipalities!A1741,"'")</f>
        <v>'Benfeld'</v>
      </c>
      <c r="M1743" s="0" t="s">
        <v>11278</v>
      </c>
    </row>
    <row r="1744" customFormat="false" ht="13.8" hidden="true" customHeight="false" outlineLevel="0" collapsed="false">
      <c r="B1744" s="0" t="str">
        <f aca="false">municipalities!A1742</f>
        <v>Carry-le-Rouet</v>
      </c>
      <c r="C1744" s="0" t="str">
        <f aca="false">CONCATENATE("'",municipalities!A1742,"'")</f>
        <v>'Carry-le-Rouet'</v>
      </c>
      <c r="D1744" s="0" t="n">
        <v>13</v>
      </c>
      <c r="E1744" s="0" t="n">
        <f aca="false">VLOOKUP(B1744,municipalities!$A$1:$I$9684,2,0)</f>
        <v>43.3319</v>
      </c>
      <c r="F1744" s="0" t="n">
        <f aca="false">VLOOKUP(B1744,municipalities!$A$1:$I$9684,3,0)</f>
        <v>5.1519</v>
      </c>
      <c r="G1744" s="0" t="n">
        <f aca="false">VLOOKUP(B1744,municipalities!$A$1:$I$9684,8,0)</f>
        <v>5756</v>
      </c>
      <c r="H1744" s="2" t="n">
        <f aca="false">IFERROR(VLOOKUP(M1744,hospitals_fr!$A$1:$K$3739,2,0),1)</f>
        <v>1</v>
      </c>
      <c r="I1744" s="0" t="str">
        <f aca="false">CONCATENATE("'",municipalities!A1742,"'")</f>
        <v>'Carry-le-Rouet'</v>
      </c>
      <c r="M1744" s="0" t="s">
        <v>11279</v>
      </c>
    </row>
    <row r="1745" customFormat="false" ht="13.8" hidden="true" customHeight="false" outlineLevel="0" collapsed="false">
      <c r="B1745" s="0" t="str">
        <f aca="false">municipalities!A1743</f>
        <v>Grand-Charmont</v>
      </c>
      <c r="C1745" s="0" t="str">
        <f aca="false">CONCATENATE("'",municipalities!A1743,"'")</f>
        <v>'Grand-Charmont'</v>
      </c>
      <c r="D1745" s="0" t="n">
        <v>4</v>
      </c>
      <c r="E1745" s="0" t="n">
        <f aca="false">VLOOKUP(B1745,municipalities!$A$1:$I$9684,2,0)</f>
        <v>47.5272</v>
      </c>
      <c r="F1745" s="0" t="n">
        <f aca="false">VLOOKUP(B1745,municipalities!$A$1:$I$9684,3,0)</f>
        <v>6.8236</v>
      </c>
      <c r="G1745" s="0" t="n">
        <f aca="false">VLOOKUP(B1745,municipalities!$A$1:$I$9684,8,0)</f>
        <v>5754</v>
      </c>
      <c r="H1745" s="2" t="n">
        <f aca="false">IFERROR(VLOOKUP(M1745,hospitals_fr!$A$1:$K$3739,2,0),1)</f>
        <v>1</v>
      </c>
      <c r="I1745" s="0" t="str">
        <f aca="false">CONCATENATE("'",municipalities!A1743,"'")</f>
        <v>'Grand-Charmont'</v>
      </c>
      <c r="M1745" s="0" t="s">
        <v>11280</v>
      </c>
    </row>
    <row r="1746" customFormat="false" ht="13.8" hidden="true" customHeight="false" outlineLevel="0" collapsed="false">
      <c r="B1746" s="0" t="str">
        <f aca="false">municipalities!A1744</f>
        <v>Menucourt</v>
      </c>
      <c r="C1746" s="0" t="str">
        <f aca="false">CONCATENATE("'",municipalities!A1744,"'")</f>
        <v>'Menucourt'</v>
      </c>
      <c r="D1746" s="0" t="n">
        <v>8</v>
      </c>
      <c r="E1746" s="0" t="n">
        <f aca="false">VLOOKUP(B1746,municipalities!$A$1:$I$9684,2,0)</f>
        <v>49.0272</v>
      </c>
      <c r="F1746" s="0" t="n">
        <f aca="false">VLOOKUP(B1746,municipalities!$A$1:$I$9684,3,0)</f>
        <v>1.9814</v>
      </c>
      <c r="G1746" s="0" t="n">
        <f aca="false">VLOOKUP(B1746,municipalities!$A$1:$I$9684,8,0)</f>
        <v>5753</v>
      </c>
      <c r="H1746" s="2" t="n">
        <f aca="false">IFERROR(VLOOKUP(M1746,hospitals_fr!$A$1:$K$3739,2,0),1)</f>
        <v>1</v>
      </c>
      <c r="I1746" s="0" t="str">
        <f aca="false">CONCATENATE("'",municipalities!A1744,"'")</f>
        <v>'Menucourt'</v>
      </c>
      <c r="M1746" s="0" t="s">
        <v>11281</v>
      </c>
    </row>
    <row r="1747" customFormat="false" ht="13.8" hidden="true" customHeight="false" outlineLevel="0" collapsed="false">
      <c r="B1747" s="0" t="str">
        <f aca="false">municipalities!A1745</f>
        <v>Carbonne</v>
      </c>
      <c r="C1747" s="0" t="str">
        <f aca="false">CONCATENATE("'",municipalities!A1745,"'")</f>
        <v>'Carbonne'</v>
      </c>
      <c r="D1747" s="0" t="n">
        <v>9</v>
      </c>
      <c r="E1747" s="0" t="n">
        <f aca="false">VLOOKUP(B1747,municipalities!$A$1:$I$9684,2,0)</f>
        <v>43.2972</v>
      </c>
      <c r="F1747" s="0" t="n">
        <f aca="false">VLOOKUP(B1747,municipalities!$A$1:$I$9684,3,0)</f>
        <v>1.2192</v>
      </c>
      <c r="G1747" s="0" t="n">
        <f aca="false">VLOOKUP(B1747,municipalities!$A$1:$I$9684,8,0)</f>
        <v>5752</v>
      </c>
      <c r="H1747" s="2" t="n">
        <f aca="false">IFERROR(VLOOKUP(M1747,hospitals_fr!$A$1:$K$3739,2,0),1)</f>
        <v>1</v>
      </c>
      <c r="I1747" s="0" t="str">
        <f aca="false">CONCATENATE("'",municipalities!A1745,"'")</f>
        <v>'Carbonne'</v>
      </c>
      <c r="M1747" s="0" t="s">
        <v>11282</v>
      </c>
    </row>
    <row r="1748" customFormat="false" ht="13.8" hidden="true" customHeight="false" outlineLevel="0" collapsed="false">
      <c r="B1748" s="0" t="str">
        <f aca="false">municipalities!A1746</f>
        <v>Magny-en-Vexin</v>
      </c>
      <c r="C1748" s="0" t="str">
        <f aca="false">CONCATENATE("'",municipalities!A1746,"'")</f>
        <v>'Magny-en-Vexin'</v>
      </c>
      <c r="D1748" s="0" t="n">
        <v>8</v>
      </c>
      <c r="E1748" s="0" t="n">
        <f aca="false">VLOOKUP(B1748,municipalities!$A$1:$I$9684,2,0)</f>
        <v>49.1544</v>
      </c>
      <c r="F1748" s="0" t="n">
        <f aca="false">VLOOKUP(B1748,municipalities!$A$1:$I$9684,3,0)</f>
        <v>1.7867</v>
      </c>
      <c r="G1748" s="0" t="n">
        <f aca="false">VLOOKUP(B1748,municipalities!$A$1:$I$9684,8,0)</f>
        <v>5750</v>
      </c>
      <c r="H1748" s="2" t="n">
        <f aca="false">IFERROR(VLOOKUP(M1748,hospitals_fr!$A$1:$K$3739,2,0),1)</f>
        <v>1</v>
      </c>
      <c r="I1748" s="0" t="str">
        <f aca="false">CONCATENATE("'",municipalities!A1746,"'")</f>
        <v>'Magny-en-Vexin'</v>
      </c>
      <c r="M1748" s="0" t="s">
        <v>11283</v>
      </c>
    </row>
    <row r="1749" customFormat="false" ht="13.8" hidden="true" customHeight="false" outlineLevel="0" collapsed="false">
      <c r="B1749" s="0" t="str">
        <f aca="false">municipalities!A1747</f>
        <v>Le Puy-Sainte-Réparade</v>
      </c>
      <c r="C1749" s="0" t="str">
        <f aca="false">CONCATENATE("'",municipalities!A1747,"'")</f>
        <v>'Le Puy-Sainte-Réparade'</v>
      </c>
      <c r="D1749" s="0" t="n">
        <v>13</v>
      </c>
      <c r="E1749" s="0" t="n">
        <f aca="false">VLOOKUP(B1749,municipalities!$A$1:$I$9684,2,0)</f>
        <v>43.6633</v>
      </c>
      <c r="F1749" s="0" t="n">
        <f aca="false">VLOOKUP(B1749,municipalities!$A$1:$I$9684,3,0)</f>
        <v>5.4372</v>
      </c>
      <c r="G1749" s="0" t="n">
        <f aca="false">VLOOKUP(B1749,municipalities!$A$1:$I$9684,8,0)</f>
        <v>5744</v>
      </c>
      <c r="H1749" s="2" t="n">
        <f aca="false">IFERROR(VLOOKUP(M1749,hospitals_fr!$A$1:$K$3739,2,0),1)</f>
        <v>1</v>
      </c>
      <c r="I1749" s="0" t="str">
        <f aca="false">CONCATENATE("'",municipalities!A1747,"'")</f>
        <v>'Le Puy-Sainte-Réparade'</v>
      </c>
      <c r="M1749" s="0" t="s">
        <v>11284</v>
      </c>
    </row>
    <row r="1750" customFormat="false" ht="13.8" hidden="true" customHeight="false" outlineLevel="0" collapsed="false">
      <c r="B1750" s="0" t="str">
        <f aca="false">municipalities!A1748</f>
        <v>Lèves</v>
      </c>
      <c r="C1750" s="0" t="str">
        <f aca="false">CONCATENATE("'",municipalities!A1748,"'")</f>
        <v>'Lèves'</v>
      </c>
      <c r="D1750" s="0" t="n">
        <v>6</v>
      </c>
      <c r="E1750" s="0" t="n">
        <f aca="false">VLOOKUP(B1750,municipalities!$A$1:$I$9684,2,0)</f>
        <v>48.4689</v>
      </c>
      <c r="F1750" s="0" t="n">
        <f aca="false">VLOOKUP(B1750,municipalities!$A$1:$I$9684,3,0)</f>
        <v>1.4814</v>
      </c>
      <c r="G1750" s="0" t="n">
        <f aca="false">VLOOKUP(B1750,municipalities!$A$1:$I$9684,8,0)</f>
        <v>5743</v>
      </c>
      <c r="H1750" s="2" t="n">
        <f aca="false">IFERROR(VLOOKUP(M1750,hospitals_fr!$A$1:$K$3739,2,0),1)</f>
        <v>1</v>
      </c>
      <c r="I1750" s="0" t="str">
        <f aca="false">CONCATENATE("'",municipalities!A1748,"'")</f>
        <v>'Lèves'</v>
      </c>
      <c r="M1750" s="0" t="s">
        <v>11285</v>
      </c>
    </row>
    <row r="1751" customFormat="false" ht="13.8" hidden="true" customHeight="false" outlineLevel="0" collapsed="false">
      <c r="B1751" s="0" t="str">
        <f aca="false">municipalities!A1749</f>
        <v>Seloncourt</v>
      </c>
      <c r="C1751" s="0" t="str">
        <f aca="false">CONCATENATE("'",municipalities!A1749,"'")</f>
        <v>'Seloncourt'</v>
      </c>
      <c r="D1751" s="0" t="n">
        <v>4</v>
      </c>
      <c r="E1751" s="0" t="n">
        <f aca="false">VLOOKUP(B1751,municipalities!$A$1:$I$9684,2,0)</f>
        <v>47.4606</v>
      </c>
      <c r="F1751" s="0" t="n">
        <f aca="false">VLOOKUP(B1751,municipalities!$A$1:$I$9684,3,0)</f>
        <v>6.8583</v>
      </c>
      <c r="G1751" s="0" t="n">
        <f aca="false">VLOOKUP(B1751,municipalities!$A$1:$I$9684,8,0)</f>
        <v>5742</v>
      </c>
      <c r="H1751" s="2" t="n">
        <f aca="false">IFERROR(VLOOKUP(M1751,hospitals_fr!$A$1:$K$3739,2,0),1)</f>
        <v>1</v>
      </c>
      <c r="I1751" s="0" t="str">
        <f aca="false">CONCATENATE("'",municipalities!A1749,"'")</f>
        <v>'Seloncourt'</v>
      </c>
      <c r="M1751" s="0" t="s">
        <v>11286</v>
      </c>
    </row>
    <row r="1752" customFormat="false" ht="13.8" hidden="true" customHeight="false" outlineLevel="0" collapsed="false">
      <c r="B1752" s="0" t="str">
        <f aca="false">municipalities!A1750</f>
        <v>Saint-Galmier</v>
      </c>
      <c r="C1752" s="0" t="str">
        <f aca="false">CONCATENATE("'",municipalities!A1750,"'")</f>
        <v>'Saint-Galmier'</v>
      </c>
      <c r="D1752" s="0" t="n">
        <v>3</v>
      </c>
      <c r="E1752" s="0" t="n">
        <f aca="false">VLOOKUP(B1752,municipalities!$A$1:$I$9684,2,0)</f>
        <v>45.59</v>
      </c>
      <c r="F1752" s="0" t="n">
        <f aca="false">VLOOKUP(B1752,municipalities!$A$1:$I$9684,3,0)</f>
        <v>4.3172</v>
      </c>
      <c r="G1752" s="0" t="n">
        <f aca="false">VLOOKUP(B1752,municipalities!$A$1:$I$9684,8,0)</f>
        <v>5737</v>
      </c>
      <c r="H1752" s="2" t="n">
        <f aca="false">IFERROR(VLOOKUP(M1752,hospitals_fr!$A$1:$K$3739,2,0),1)</f>
        <v>1</v>
      </c>
      <c r="I1752" s="0" t="str">
        <f aca="false">CONCATENATE("'",municipalities!A1750,"'")</f>
        <v>'Saint-Galmier'</v>
      </c>
      <c r="M1752" s="0" t="s">
        <v>11287</v>
      </c>
    </row>
    <row r="1753" customFormat="false" ht="13.8" hidden="false" customHeight="false" outlineLevel="0" collapsed="false">
      <c r="B1753" s="0" t="str">
        <f aca="false">municipalities!A1751</f>
        <v>Fegersheim</v>
      </c>
      <c r="C1753" s="0" t="str">
        <f aca="false">CONCATENATE("'",municipalities!A1751,"'")</f>
        <v>'Fegersheim'</v>
      </c>
      <c r="D1753" s="0" t="n">
        <v>1</v>
      </c>
      <c r="E1753" s="0" t="n">
        <f aca="false">VLOOKUP(B1753,municipalities!$A$1:$I$9684,2,0)</f>
        <v>48.4906</v>
      </c>
      <c r="F1753" s="0" t="n">
        <f aca="false">VLOOKUP(B1753,municipalities!$A$1:$I$9684,3,0)</f>
        <v>7.6803</v>
      </c>
      <c r="G1753" s="0" t="n">
        <f aca="false">VLOOKUP(B1753,municipalities!$A$1:$I$9684,8,0)</f>
        <v>5736</v>
      </c>
      <c r="H1753" s="2" t="n">
        <f aca="false">IFERROR(VLOOKUP(M1753,hospitals_fr!$A$1:$K$3739,2,0),1)</f>
        <v>1</v>
      </c>
      <c r="I1753" s="0" t="str">
        <f aca="false">CONCATENATE("'",municipalities!A1751,"'")</f>
        <v>'Fegersheim'</v>
      </c>
      <c r="M1753" s="0" t="s">
        <v>11288</v>
      </c>
    </row>
    <row r="1754" customFormat="false" ht="13.8" hidden="true" customHeight="false" outlineLevel="0" collapsed="false">
      <c r="B1754" s="0" t="str">
        <f aca="false">municipalities!A1752</f>
        <v>Vias</v>
      </c>
      <c r="C1754" s="0" t="str">
        <f aca="false">CONCATENATE("'",municipalities!A1752,"'")</f>
        <v>'Vias'</v>
      </c>
      <c r="D1754" s="0" t="n">
        <v>9</v>
      </c>
      <c r="E1754" s="0" t="n">
        <f aca="false">VLOOKUP(B1754,municipalities!$A$1:$I$9684,2,0)</f>
        <v>43.3128</v>
      </c>
      <c r="F1754" s="0" t="n">
        <f aca="false">VLOOKUP(B1754,municipalities!$A$1:$I$9684,3,0)</f>
        <v>3.4186</v>
      </c>
      <c r="G1754" s="0" t="n">
        <f aca="false">VLOOKUP(B1754,municipalities!$A$1:$I$9684,8,0)</f>
        <v>5735</v>
      </c>
      <c r="H1754" s="2" t="n">
        <f aca="false">IFERROR(VLOOKUP(M1754,hospitals_fr!$A$1:$K$3739,2,0),1)</f>
        <v>1</v>
      </c>
      <c r="I1754" s="0" t="str">
        <f aca="false">CONCATENATE("'",municipalities!A1752,"'")</f>
        <v>'Vias'</v>
      </c>
      <c r="M1754" s="0" t="s">
        <v>11289</v>
      </c>
    </row>
    <row r="1755" customFormat="false" ht="13.8" hidden="true" customHeight="false" outlineLevel="0" collapsed="false">
      <c r="B1755" s="0" t="str">
        <f aca="false">municipalities!A1753</f>
        <v>Plouay</v>
      </c>
      <c r="C1755" s="0" t="str">
        <f aca="false">CONCATENATE("'",municipalities!A1753,"'")</f>
        <v>'Plouay'</v>
      </c>
      <c r="D1755" s="0" t="n">
        <v>5</v>
      </c>
      <c r="E1755" s="0" t="n">
        <f aca="false">VLOOKUP(B1755,municipalities!$A$1:$I$9684,2,0)</f>
        <v>47.9147</v>
      </c>
      <c r="F1755" s="0" t="n">
        <f aca="false">VLOOKUP(B1755,municipalities!$A$1:$I$9684,3,0)</f>
        <v>-3.3353</v>
      </c>
      <c r="G1755" s="0" t="n">
        <f aca="false">VLOOKUP(B1755,municipalities!$A$1:$I$9684,8,0)</f>
        <v>5726</v>
      </c>
      <c r="H1755" s="2" t="n">
        <f aca="false">IFERROR(VLOOKUP(M1755,hospitals_fr!$A$1:$K$3739,2,0),1)</f>
        <v>1</v>
      </c>
      <c r="I1755" s="0" t="str">
        <f aca="false">CONCATENATE("'",municipalities!A1753,"'")</f>
        <v>'Plouay'</v>
      </c>
      <c r="M1755" s="0" t="s">
        <v>11290</v>
      </c>
    </row>
    <row r="1756" customFormat="false" ht="13.8" hidden="true" customHeight="false" outlineLevel="0" collapsed="false">
      <c r="B1756" s="0" t="str">
        <f aca="false">municipalities!A1754</f>
        <v>Courthézon</v>
      </c>
      <c r="C1756" s="0" t="str">
        <f aca="false">CONCATENATE("'",municipalities!A1754,"'")</f>
        <v>'Courthézon'</v>
      </c>
      <c r="D1756" s="0" t="n">
        <v>13</v>
      </c>
      <c r="E1756" s="0" t="n">
        <f aca="false">VLOOKUP(B1756,municipalities!$A$1:$I$9684,2,0)</f>
        <v>44.0875</v>
      </c>
      <c r="F1756" s="0" t="n">
        <f aca="false">VLOOKUP(B1756,municipalities!$A$1:$I$9684,3,0)</f>
        <v>4.8842</v>
      </c>
      <c r="G1756" s="0" t="n">
        <f aca="false">VLOOKUP(B1756,municipalities!$A$1:$I$9684,8,0)</f>
        <v>5723</v>
      </c>
      <c r="H1756" s="2" t="n">
        <f aca="false">IFERROR(VLOOKUP(M1756,hospitals_fr!$A$1:$K$3739,2,0),1)</f>
        <v>1</v>
      </c>
      <c r="I1756" s="0" t="str">
        <f aca="false">CONCATENATE("'",municipalities!A1754,"'")</f>
        <v>'Courthézon'</v>
      </c>
      <c r="M1756" s="0" t="s">
        <v>11291</v>
      </c>
    </row>
    <row r="1757" customFormat="false" ht="13.8" hidden="true" customHeight="false" outlineLevel="0" collapsed="false">
      <c r="B1757" s="0" t="str">
        <f aca="false">municipalities!A1755</f>
        <v>Riantec</v>
      </c>
      <c r="C1757" s="0" t="str">
        <f aca="false">CONCATENATE("'",municipalities!A1755,"'")</f>
        <v>'Riantec'</v>
      </c>
      <c r="D1757" s="0" t="n">
        <v>5</v>
      </c>
      <c r="E1757" s="0" t="n">
        <f aca="false">VLOOKUP(B1757,municipalities!$A$1:$I$9684,2,0)</f>
        <v>47.7108</v>
      </c>
      <c r="F1757" s="0" t="n">
        <f aca="false">VLOOKUP(B1757,municipalities!$A$1:$I$9684,3,0)</f>
        <v>-3.3106</v>
      </c>
      <c r="G1757" s="0" t="n">
        <f aca="false">VLOOKUP(B1757,municipalities!$A$1:$I$9684,8,0)</f>
        <v>5722</v>
      </c>
      <c r="H1757" s="2" t="n">
        <f aca="false">IFERROR(VLOOKUP(M1757,hospitals_fr!$A$1:$K$3739,2,0),1)</f>
        <v>1</v>
      </c>
      <c r="I1757" s="0" t="str">
        <f aca="false">CONCATENATE("'",municipalities!A1755,"'")</f>
        <v>'Riantec'</v>
      </c>
      <c r="M1757" s="0" t="s">
        <v>11292</v>
      </c>
    </row>
    <row r="1758" customFormat="false" ht="13.8" hidden="true" customHeight="false" outlineLevel="0" collapsed="false">
      <c r="B1758" s="0" t="str">
        <f aca="false">municipalities!A1756</f>
        <v>Saint-Cyr-au-Mont-d’Or</v>
      </c>
      <c r="C1758" s="0" t="str">
        <f aca="false">CONCATENATE("'",municipalities!A1756,"'")</f>
        <v>'Saint-Cyr-au-Mont-d’Or'</v>
      </c>
      <c r="D1758" s="0" t="n">
        <v>3</v>
      </c>
      <c r="E1758" s="0" t="n">
        <f aca="false">VLOOKUP(B1758,municipalities!$A$1:$I$9684,2,0)</f>
        <v>45.8144</v>
      </c>
      <c r="F1758" s="0" t="n">
        <f aca="false">VLOOKUP(B1758,municipalities!$A$1:$I$9684,3,0)</f>
        <v>4.8181</v>
      </c>
      <c r="G1758" s="0" t="n">
        <f aca="false">VLOOKUP(B1758,municipalities!$A$1:$I$9684,8,0)</f>
        <v>5721</v>
      </c>
      <c r="H1758" s="2" t="n">
        <f aca="false">IFERROR(VLOOKUP(M1758,hospitals_fr!$A$1:$K$3739,2,0),1)</f>
        <v>0</v>
      </c>
      <c r="I1758" s="0" t="str">
        <f aca="false">CONCATENATE("'",municipalities!A1756,"'")</f>
        <v>'Saint-Cyr-au-Mont-d’Or'</v>
      </c>
      <c r="M1758" s="0" t="s">
        <v>11293</v>
      </c>
    </row>
    <row r="1759" customFormat="false" ht="13.8" hidden="true" customHeight="false" outlineLevel="0" collapsed="false">
      <c r="B1759" s="0" t="str">
        <f aca="false">municipalities!A1757</f>
        <v>Nieul-sur-Mer</v>
      </c>
      <c r="C1759" s="0" t="str">
        <f aca="false">CONCATENATE("'",municipalities!A1757,"'")</f>
        <v>'Nieul-sur-Mer'</v>
      </c>
      <c r="D1759" s="0" t="n">
        <v>2</v>
      </c>
      <c r="E1759" s="0" t="n">
        <f aca="false">VLOOKUP(B1759,municipalities!$A$1:$I$9684,2,0)</f>
        <v>46.2067</v>
      </c>
      <c r="F1759" s="0" t="n">
        <f aca="false">VLOOKUP(B1759,municipalities!$A$1:$I$9684,3,0)</f>
        <v>-1.1636</v>
      </c>
      <c r="G1759" s="0" t="n">
        <f aca="false">VLOOKUP(B1759,municipalities!$A$1:$I$9684,8,0)</f>
        <v>5720</v>
      </c>
      <c r="H1759" s="2" t="n">
        <f aca="false">IFERROR(VLOOKUP(M1759,hospitals_fr!$A$1:$K$3739,2,0),1)</f>
        <v>1</v>
      </c>
      <c r="I1759" s="0" t="str">
        <f aca="false">CONCATENATE("'",municipalities!A1757,"'")</f>
        <v>'Nieul-sur-Mer'</v>
      </c>
      <c r="M1759" s="0" t="s">
        <v>11294</v>
      </c>
    </row>
    <row r="1760" customFormat="false" ht="13.8" hidden="true" customHeight="false" outlineLevel="0" collapsed="false">
      <c r="B1760" s="0" t="str">
        <f aca="false">municipalities!A1758</f>
        <v>Aubignan</v>
      </c>
      <c r="C1760" s="0" t="str">
        <f aca="false">CONCATENATE("'",municipalities!A1758,"'")</f>
        <v>'Aubignan'</v>
      </c>
      <c r="D1760" s="0" t="n">
        <v>13</v>
      </c>
      <c r="E1760" s="0" t="n">
        <f aca="false">VLOOKUP(B1760,municipalities!$A$1:$I$9684,2,0)</f>
        <v>44.0997</v>
      </c>
      <c r="F1760" s="0" t="n">
        <f aca="false">VLOOKUP(B1760,municipalities!$A$1:$I$9684,3,0)</f>
        <v>5.0253</v>
      </c>
      <c r="G1760" s="0" t="n">
        <f aca="false">VLOOKUP(B1760,municipalities!$A$1:$I$9684,8,0)</f>
        <v>5719</v>
      </c>
      <c r="H1760" s="2" t="n">
        <f aca="false">IFERROR(VLOOKUP(M1760,hospitals_fr!$A$1:$K$3739,2,0),1)</f>
        <v>1</v>
      </c>
      <c r="I1760" s="0" t="str">
        <f aca="false">CONCATENATE("'",municipalities!A1758,"'")</f>
        <v>'Aubignan'</v>
      </c>
      <c r="M1760" s="0" t="s">
        <v>11295</v>
      </c>
    </row>
    <row r="1761" customFormat="false" ht="13.8" hidden="true" customHeight="false" outlineLevel="0" collapsed="false">
      <c r="B1761" s="0" t="str">
        <f aca="false">municipalities!A1759</f>
        <v>Milhaud</v>
      </c>
      <c r="C1761" s="0" t="str">
        <f aca="false">CONCATENATE("'",municipalities!A1759,"'")</f>
        <v>'Milhaud'</v>
      </c>
      <c r="D1761" s="0" t="n">
        <v>9</v>
      </c>
      <c r="E1761" s="0" t="n">
        <f aca="false">VLOOKUP(B1761,municipalities!$A$1:$I$9684,2,0)</f>
        <v>43.7897</v>
      </c>
      <c r="F1761" s="0" t="n">
        <f aca="false">VLOOKUP(B1761,municipalities!$A$1:$I$9684,3,0)</f>
        <v>4.3075</v>
      </c>
      <c r="G1761" s="0" t="n">
        <f aca="false">VLOOKUP(B1761,municipalities!$A$1:$I$9684,8,0)</f>
        <v>5717</v>
      </c>
      <c r="H1761" s="2" t="n">
        <f aca="false">IFERROR(VLOOKUP(M1761,hospitals_fr!$A$1:$K$3739,2,0),1)</f>
        <v>1</v>
      </c>
      <c r="I1761" s="0" t="str">
        <f aca="false">CONCATENATE("'",municipalities!A1759,"'")</f>
        <v>'Milhaud'</v>
      </c>
      <c r="M1761" s="0" t="s">
        <v>11296</v>
      </c>
    </row>
    <row r="1762" customFormat="false" ht="13.8" hidden="true" customHeight="false" outlineLevel="0" collapsed="false">
      <c r="B1762" s="0" t="str">
        <f aca="false">municipalities!A1760</f>
        <v>Jouars-Pontchartrain</v>
      </c>
      <c r="C1762" s="0" t="str">
        <f aca="false">CONCATENATE("'",municipalities!A1760,"'")</f>
        <v>'Jouars-Pontchartrain'</v>
      </c>
      <c r="D1762" s="0" t="n">
        <v>8</v>
      </c>
      <c r="E1762" s="0" t="n">
        <f aca="false">VLOOKUP(B1762,municipalities!$A$1:$I$9684,2,0)</f>
        <v>48.8031</v>
      </c>
      <c r="F1762" s="0" t="n">
        <f aca="false">VLOOKUP(B1762,municipalities!$A$1:$I$9684,3,0)</f>
        <v>1.9014</v>
      </c>
      <c r="G1762" s="0" t="n">
        <f aca="false">VLOOKUP(B1762,municipalities!$A$1:$I$9684,8,0)</f>
        <v>5715</v>
      </c>
      <c r="H1762" s="2" t="n">
        <f aca="false">IFERROR(VLOOKUP(M1762,hospitals_fr!$A$1:$K$3739,2,0),1)</f>
        <v>1</v>
      </c>
      <c r="I1762" s="0" t="str">
        <f aca="false">CONCATENATE("'",municipalities!A1760,"'")</f>
        <v>'Jouars-Pontchartrain'</v>
      </c>
      <c r="M1762" s="0" t="s">
        <v>11297</v>
      </c>
    </row>
    <row r="1763" customFormat="false" ht="13.8" hidden="true" customHeight="false" outlineLevel="0" collapsed="false">
      <c r="B1763" s="0" t="str">
        <f aca="false">municipalities!A1761</f>
        <v>Dol-de-Bretagne</v>
      </c>
      <c r="C1763" s="0" t="str">
        <f aca="false">CONCATENATE("'",municipalities!A1761,"'")</f>
        <v>'Dol-de-Bretagne'</v>
      </c>
      <c r="D1763" s="0" t="n">
        <v>5</v>
      </c>
      <c r="E1763" s="0" t="n">
        <f aca="false">VLOOKUP(B1763,municipalities!$A$1:$I$9684,2,0)</f>
        <v>48.5497</v>
      </c>
      <c r="F1763" s="0" t="n">
        <f aca="false">VLOOKUP(B1763,municipalities!$A$1:$I$9684,3,0)</f>
        <v>-1.7508</v>
      </c>
      <c r="G1763" s="0" t="n">
        <f aca="false">VLOOKUP(B1763,municipalities!$A$1:$I$9684,8,0)</f>
        <v>5714</v>
      </c>
      <c r="H1763" s="2" t="n">
        <f aca="false">IFERROR(VLOOKUP(M1763,hospitals_fr!$A$1:$K$3739,2,0),1)</f>
        <v>1</v>
      </c>
      <c r="I1763" s="0" t="str">
        <f aca="false">CONCATENATE("'",municipalities!A1761,"'")</f>
        <v>'Dol-de-Bretagne'</v>
      </c>
      <c r="M1763" s="0" t="s">
        <v>11298</v>
      </c>
    </row>
    <row r="1764" customFormat="false" ht="13.8" hidden="true" customHeight="false" outlineLevel="0" collapsed="false">
      <c r="B1764" s="0" t="str">
        <f aca="false">municipalities!A1762</f>
        <v>Ernée</v>
      </c>
      <c r="C1764" s="0" t="str">
        <f aca="false">CONCATENATE("'",municipalities!A1762,"'")</f>
        <v>'Ernée'</v>
      </c>
      <c r="D1764" s="0" t="n">
        <v>12</v>
      </c>
      <c r="E1764" s="0" t="n">
        <f aca="false">VLOOKUP(B1764,municipalities!$A$1:$I$9684,2,0)</f>
        <v>48.2969</v>
      </c>
      <c r="F1764" s="0" t="n">
        <f aca="false">VLOOKUP(B1764,municipalities!$A$1:$I$9684,3,0)</f>
        <v>-0.9328</v>
      </c>
      <c r="G1764" s="0" t="n">
        <f aca="false">VLOOKUP(B1764,municipalities!$A$1:$I$9684,8,0)</f>
        <v>5712</v>
      </c>
      <c r="H1764" s="2" t="n">
        <f aca="false">IFERROR(VLOOKUP(M1764,hospitals_fr!$A$1:$K$3739,2,0),1)</f>
        <v>1</v>
      </c>
      <c r="I1764" s="0" t="str">
        <f aca="false">CONCATENATE("'",municipalities!A1762,"'")</f>
        <v>'Ernée'</v>
      </c>
      <c r="M1764" s="0" t="s">
        <v>11299</v>
      </c>
    </row>
    <row r="1765" customFormat="false" ht="13.8" hidden="true" customHeight="false" outlineLevel="0" collapsed="false">
      <c r="B1765" s="0" t="str">
        <f aca="false">municipalities!A1763</f>
        <v>Roye</v>
      </c>
      <c r="C1765" s="0" t="str">
        <f aca="false">CONCATENATE("'",municipalities!A1763,"'")</f>
        <v>'Roye'</v>
      </c>
      <c r="D1765" s="0" t="n">
        <v>11</v>
      </c>
      <c r="E1765" s="0" t="n">
        <f aca="false">VLOOKUP(B1765,municipalities!$A$1:$I$9684,2,0)</f>
        <v>49.7</v>
      </c>
      <c r="F1765" s="0" t="n">
        <f aca="false">VLOOKUP(B1765,municipalities!$A$1:$I$9684,3,0)</f>
        <v>2.7903</v>
      </c>
      <c r="G1765" s="0" t="n">
        <f aca="false">VLOOKUP(B1765,municipalities!$A$1:$I$9684,8,0)</f>
        <v>5709</v>
      </c>
      <c r="H1765" s="2" t="n">
        <f aca="false">IFERROR(VLOOKUP(M1765,hospitals_fr!$A$1:$K$3739,2,0),1)</f>
        <v>1</v>
      </c>
      <c r="I1765" s="0" t="str">
        <f aca="false">CONCATENATE("'",municipalities!A1763,"'")</f>
        <v>'Roye'</v>
      </c>
      <c r="M1765" s="0" t="s">
        <v>11300</v>
      </c>
    </row>
    <row r="1766" customFormat="false" ht="13.8" hidden="true" customHeight="false" outlineLevel="0" collapsed="false">
      <c r="B1766" s="0" t="str">
        <f aca="false">municipalities!A1764</f>
        <v>Rungis</v>
      </c>
      <c r="C1766" s="0" t="str">
        <f aca="false">CONCATENATE("'",municipalities!A1764,"'")</f>
        <v>'Rungis'</v>
      </c>
      <c r="D1766" s="0" t="n">
        <v>8</v>
      </c>
      <c r="E1766" s="0" t="n">
        <f aca="false">VLOOKUP(B1766,municipalities!$A$1:$I$9684,2,0)</f>
        <v>48.7483</v>
      </c>
      <c r="F1766" s="0" t="n">
        <f aca="false">VLOOKUP(B1766,municipalities!$A$1:$I$9684,3,0)</f>
        <v>2.3497</v>
      </c>
      <c r="G1766" s="0" t="n">
        <f aca="false">VLOOKUP(B1766,municipalities!$A$1:$I$9684,8,0)</f>
        <v>5705</v>
      </c>
      <c r="H1766" s="2" t="n">
        <f aca="false">IFERROR(VLOOKUP(M1766,hospitals_fr!$A$1:$K$3739,2,0),1)</f>
        <v>1</v>
      </c>
      <c r="I1766" s="0" t="str">
        <f aca="false">CONCATENATE("'",municipalities!A1764,"'")</f>
        <v>'Rungis'</v>
      </c>
      <c r="M1766" s="0" t="s">
        <v>11301</v>
      </c>
    </row>
    <row r="1767" customFormat="false" ht="13.8" hidden="true" customHeight="false" outlineLevel="0" collapsed="false">
      <c r="B1767" s="0" t="str">
        <f aca="false">municipalities!A1765</f>
        <v>Bons-en-Chablais</v>
      </c>
      <c r="C1767" s="0" t="str">
        <f aca="false">CONCATENATE("'",municipalities!A1765,"'")</f>
        <v>'Bons-en-Chablais'</v>
      </c>
      <c r="D1767" s="0" t="n">
        <v>3</v>
      </c>
      <c r="E1767" s="0" t="n">
        <f aca="false">VLOOKUP(B1767,municipalities!$A$1:$I$9684,2,0)</f>
        <v>46.2644</v>
      </c>
      <c r="F1767" s="0" t="n">
        <f aca="false">VLOOKUP(B1767,municipalities!$A$1:$I$9684,3,0)</f>
        <v>6.3703</v>
      </c>
      <c r="G1767" s="0" t="n">
        <f aca="false">VLOOKUP(B1767,municipalities!$A$1:$I$9684,8,0)</f>
        <v>5700</v>
      </c>
      <c r="H1767" s="2" t="n">
        <f aca="false">IFERROR(VLOOKUP(M1767,hospitals_fr!$A$1:$K$3739,2,0),1)</f>
        <v>1</v>
      </c>
      <c r="I1767" s="0" t="str">
        <f aca="false">CONCATENATE("'",municipalities!A1765,"'")</f>
        <v>'Bons-en-Chablais'</v>
      </c>
      <c r="M1767" s="0" t="s">
        <v>11302</v>
      </c>
    </row>
    <row r="1768" customFormat="false" ht="13.8" hidden="true" customHeight="false" outlineLevel="0" collapsed="false">
      <c r="B1768" s="0" t="str">
        <f aca="false">municipalities!A1766</f>
        <v>Simiane-Collongue</v>
      </c>
      <c r="C1768" s="0" t="str">
        <f aca="false">CONCATENATE("'",municipalities!A1766,"'")</f>
        <v>'Simiane-Collongue'</v>
      </c>
      <c r="D1768" s="0" t="n">
        <v>13</v>
      </c>
      <c r="E1768" s="0" t="n">
        <f aca="false">VLOOKUP(B1768,municipalities!$A$1:$I$9684,2,0)</f>
        <v>43.4311</v>
      </c>
      <c r="F1768" s="0" t="n">
        <f aca="false">VLOOKUP(B1768,municipalities!$A$1:$I$9684,3,0)</f>
        <v>5.4325</v>
      </c>
      <c r="G1768" s="0" t="n">
        <f aca="false">VLOOKUP(B1768,municipalities!$A$1:$I$9684,8,0)</f>
        <v>5699</v>
      </c>
      <c r="H1768" s="2" t="n">
        <f aca="false">IFERROR(VLOOKUP(M1768,hospitals_fr!$A$1:$K$3739,2,0),1)</f>
        <v>1</v>
      </c>
      <c r="I1768" s="0" t="str">
        <f aca="false">CONCATENATE("'",municipalities!A1766,"'")</f>
        <v>'Simiane-Collongue'</v>
      </c>
      <c r="M1768" s="0" t="s">
        <v>11303</v>
      </c>
    </row>
    <row r="1769" customFormat="false" ht="13.8" hidden="false" customHeight="false" outlineLevel="0" collapsed="false">
      <c r="B1769" s="0" t="str">
        <f aca="false">municipalities!A1767</f>
        <v>Altkirch</v>
      </c>
      <c r="C1769" s="0" t="str">
        <f aca="false">CONCATENATE("'",municipalities!A1767,"'")</f>
        <v>'Altkirch'</v>
      </c>
      <c r="D1769" s="0" t="n">
        <v>1</v>
      </c>
      <c r="E1769" s="0" t="n">
        <f aca="false">VLOOKUP(B1769,municipalities!$A$1:$I$9684,2,0)</f>
        <v>47.6231</v>
      </c>
      <c r="F1769" s="0" t="n">
        <f aca="false">VLOOKUP(B1769,municipalities!$A$1:$I$9684,3,0)</f>
        <v>7.2394</v>
      </c>
      <c r="G1769" s="0" t="n">
        <f aca="false">VLOOKUP(B1769,municipalities!$A$1:$I$9684,8,0)</f>
        <v>5698</v>
      </c>
      <c r="H1769" s="2" t="n">
        <f aca="false">IFERROR(VLOOKUP(M1769,hospitals_fr!$A$1:$K$3739,2,0),1)</f>
        <v>1</v>
      </c>
      <c r="I1769" s="0" t="str">
        <f aca="false">CONCATENATE("'",municipalities!A1767,"'")</f>
        <v>'Altkirch'</v>
      </c>
      <c r="M1769" s="0" t="s">
        <v>11304</v>
      </c>
    </row>
    <row r="1770" customFormat="false" ht="13.8" hidden="true" customHeight="false" outlineLevel="0" collapsed="false">
      <c r="B1770" s="0" t="str">
        <f aca="false">municipalities!A1768</f>
        <v>Solliès-Toucas</v>
      </c>
      <c r="C1770" s="0" t="str">
        <f aca="false">CONCATENATE("'",municipalities!A1768,"'")</f>
        <v>'Solliès-Toucas'</v>
      </c>
      <c r="D1770" s="0" t="n">
        <v>13</v>
      </c>
      <c r="E1770" s="0" t="n">
        <f aca="false">VLOOKUP(B1770,municipalities!$A$1:$I$9684,2,0)</f>
        <v>43.2056</v>
      </c>
      <c r="F1770" s="0" t="n">
        <f aca="false">VLOOKUP(B1770,municipalities!$A$1:$I$9684,3,0)</f>
        <v>6.025</v>
      </c>
      <c r="G1770" s="0" t="n">
        <f aca="false">VLOOKUP(B1770,municipalities!$A$1:$I$9684,8,0)</f>
        <v>5696</v>
      </c>
      <c r="H1770" s="2" t="n">
        <f aca="false">IFERROR(VLOOKUP(M1770,hospitals_fr!$A$1:$K$3739,2,0),1)</f>
        <v>1</v>
      </c>
      <c r="I1770" s="0" t="str">
        <f aca="false">CONCATENATE("'",municipalities!A1768,"'")</f>
        <v>'Solliès-Toucas'</v>
      </c>
      <c r="M1770" s="0" t="s">
        <v>11305</v>
      </c>
    </row>
    <row r="1771" customFormat="false" ht="13.8" hidden="true" customHeight="false" outlineLevel="0" collapsed="false">
      <c r="B1771" s="0" t="str">
        <f aca="false">municipalities!A1769</f>
        <v>Longueau</v>
      </c>
      <c r="C1771" s="0" t="str">
        <f aca="false">CONCATENATE("'",municipalities!A1769,"'")</f>
        <v>'Longueau'</v>
      </c>
      <c r="D1771" s="0" t="n">
        <v>11</v>
      </c>
      <c r="E1771" s="0" t="n">
        <f aca="false">VLOOKUP(B1771,municipalities!$A$1:$I$9684,2,0)</f>
        <v>49.8703</v>
      </c>
      <c r="F1771" s="0" t="n">
        <f aca="false">VLOOKUP(B1771,municipalities!$A$1:$I$9684,3,0)</f>
        <v>2.3561</v>
      </c>
      <c r="G1771" s="0" t="n">
        <f aca="false">VLOOKUP(B1771,municipalities!$A$1:$I$9684,8,0)</f>
        <v>5693</v>
      </c>
      <c r="H1771" s="2" t="n">
        <f aca="false">IFERROR(VLOOKUP(M1771,hospitals_fr!$A$1:$K$3739,2,0),1)</f>
        <v>1</v>
      </c>
      <c r="I1771" s="0" t="str">
        <f aca="false">CONCATENATE("'",municipalities!A1769,"'")</f>
        <v>'Longueau'</v>
      </c>
      <c r="M1771" s="0" t="s">
        <v>11306</v>
      </c>
    </row>
    <row r="1772" customFormat="false" ht="13.8" hidden="true" customHeight="false" outlineLevel="0" collapsed="false">
      <c r="B1772" s="0" t="str">
        <f aca="false">municipalities!A1770</f>
        <v>La Chevrolière</v>
      </c>
      <c r="C1772" s="0" t="str">
        <f aca="false">CONCATENATE("'",municipalities!A1770,"'")</f>
        <v>'La Chevrolière'</v>
      </c>
      <c r="D1772" s="0" t="n">
        <v>12</v>
      </c>
      <c r="E1772" s="0" t="n">
        <f aca="false">VLOOKUP(B1772,municipalities!$A$1:$I$9684,2,0)</f>
        <v>47.0908</v>
      </c>
      <c r="F1772" s="0" t="n">
        <f aca="false">VLOOKUP(B1772,municipalities!$A$1:$I$9684,3,0)</f>
        <v>-1.6119</v>
      </c>
      <c r="G1772" s="0" t="n">
        <f aca="false">VLOOKUP(B1772,municipalities!$A$1:$I$9684,8,0)</f>
        <v>5688</v>
      </c>
      <c r="H1772" s="2" t="n">
        <f aca="false">IFERROR(VLOOKUP(M1772,hospitals_fr!$A$1:$K$3739,2,0),1)</f>
        <v>1</v>
      </c>
      <c r="I1772" s="0" t="str">
        <f aca="false">CONCATENATE("'",municipalities!A1770,"'")</f>
        <v>'La Chevrolière'</v>
      </c>
      <c r="M1772" s="0" t="s">
        <v>11307</v>
      </c>
    </row>
    <row r="1773" customFormat="false" ht="13.8" hidden="true" customHeight="false" outlineLevel="0" collapsed="false">
      <c r="B1773" s="0" t="str">
        <f aca="false">municipalities!A1771</f>
        <v>Le Valdahon</v>
      </c>
      <c r="C1773" s="0" t="str">
        <f aca="false">CONCATENATE("'",municipalities!A1771,"'")</f>
        <v>'Le Valdahon'</v>
      </c>
      <c r="D1773" s="0" t="n">
        <v>4</v>
      </c>
      <c r="E1773" s="0" t="n">
        <f aca="false">VLOOKUP(B1773,municipalities!$A$1:$I$9684,2,0)</f>
        <v>47.1497</v>
      </c>
      <c r="F1773" s="0" t="n">
        <f aca="false">VLOOKUP(B1773,municipalities!$A$1:$I$9684,3,0)</f>
        <v>6.3447</v>
      </c>
      <c r="G1773" s="0" t="n">
        <f aca="false">VLOOKUP(B1773,municipalities!$A$1:$I$9684,8,0)</f>
        <v>5687</v>
      </c>
      <c r="H1773" s="2" t="n">
        <f aca="false">IFERROR(VLOOKUP(M1773,hospitals_fr!$A$1:$K$3739,2,0),1)</f>
        <v>1</v>
      </c>
      <c r="I1773" s="0" t="str">
        <f aca="false">CONCATENATE("'",municipalities!A1771,"'")</f>
        <v>'Le Valdahon'</v>
      </c>
      <c r="M1773" s="0" t="s">
        <v>11308</v>
      </c>
    </row>
    <row r="1774" customFormat="false" ht="13.8" hidden="true" customHeight="false" outlineLevel="0" collapsed="false">
      <c r="B1774" s="0" t="str">
        <f aca="false">municipalities!A1772</f>
        <v>Port-la-Nouvelle</v>
      </c>
      <c r="C1774" s="0" t="str">
        <f aca="false">CONCATENATE("'",municipalities!A1772,"'")</f>
        <v>'Port-la-Nouvelle'</v>
      </c>
      <c r="D1774" s="0" t="n">
        <v>9</v>
      </c>
      <c r="E1774" s="0" t="n">
        <f aca="false">VLOOKUP(B1774,municipalities!$A$1:$I$9684,2,0)</f>
        <v>43.0206</v>
      </c>
      <c r="F1774" s="0" t="n">
        <f aca="false">VLOOKUP(B1774,municipalities!$A$1:$I$9684,3,0)</f>
        <v>3.0433</v>
      </c>
      <c r="G1774" s="0" t="n">
        <f aca="false">VLOOKUP(B1774,municipalities!$A$1:$I$9684,8,0)</f>
        <v>5686</v>
      </c>
      <c r="H1774" s="2" t="n">
        <f aca="false">IFERROR(VLOOKUP(M1774,hospitals_fr!$A$1:$K$3739,2,0),1)</f>
        <v>1</v>
      </c>
      <c r="I1774" s="0" t="str">
        <f aca="false">CONCATENATE("'",municipalities!A1772,"'")</f>
        <v>'Port-la-Nouvelle'</v>
      </c>
      <c r="M1774" s="0" t="s">
        <v>11309</v>
      </c>
    </row>
    <row r="1775" customFormat="false" ht="13.8" hidden="true" customHeight="false" outlineLevel="0" collapsed="false">
      <c r="B1775" s="0" t="str">
        <f aca="false">municipalities!A1773</f>
        <v>Aimargues</v>
      </c>
      <c r="C1775" s="0" t="str">
        <f aca="false">CONCATENATE("'",municipalities!A1773,"'")</f>
        <v>'Aimargues'</v>
      </c>
      <c r="D1775" s="0" t="n">
        <v>9</v>
      </c>
      <c r="E1775" s="0" t="n">
        <f aca="false">VLOOKUP(B1775,municipalities!$A$1:$I$9684,2,0)</f>
        <v>43.6847</v>
      </c>
      <c r="F1775" s="0" t="n">
        <f aca="false">VLOOKUP(B1775,municipalities!$A$1:$I$9684,3,0)</f>
        <v>4.2086</v>
      </c>
      <c r="G1775" s="0" t="n">
        <f aca="false">VLOOKUP(B1775,municipalities!$A$1:$I$9684,8,0)</f>
        <v>5682</v>
      </c>
      <c r="H1775" s="2" t="n">
        <f aca="false">IFERROR(VLOOKUP(M1775,hospitals_fr!$A$1:$K$3739,2,0),1)</f>
        <v>1</v>
      </c>
      <c r="I1775" s="0" t="str">
        <f aca="false">CONCATENATE("'",municipalities!A1773,"'")</f>
        <v>'Aimargues'</v>
      </c>
      <c r="M1775" s="0" t="s">
        <v>11310</v>
      </c>
    </row>
    <row r="1776" customFormat="false" ht="13.8" hidden="true" customHeight="false" outlineLevel="0" collapsed="false">
      <c r="B1776" s="0" t="str">
        <f aca="false">municipalities!A1774</f>
        <v>Delle</v>
      </c>
      <c r="C1776" s="0" t="str">
        <f aca="false">CONCATENATE("'",municipalities!A1774,"'")</f>
        <v>'Delle'</v>
      </c>
      <c r="D1776" s="0" t="n">
        <v>4</v>
      </c>
      <c r="E1776" s="0" t="n">
        <f aca="false">VLOOKUP(B1776,municipalities!$A$1:$I$9684,2,0)</f>
        <v>47.5069</v>
      </c>
      <c r="F1776" s="0" t="n">
        <f aca="false">VLOOKUP(B1776,municipalities!$A$1:$I$9684,3,0)</f>
        <v>6.9981</v>
      </c>
      <c r="G1776" s="0" t="n">
        <f aca="false">VLOOKUP(B1776,municipalities!$A$1:$I$9684,8,0)</f>
        <v>5678</v>
      </c>
      <c r="H1776" s="2" t="n">
        <f aca="false">IFERROR(VLOOKUP(M1776,hospitals_fr!$A$1:$K$3739,2,0),1)</f>
        <v>1</v>
      </c>
      <c r="I1776" s="0" t="str">
        <f aca="false">CONCATENATE("'",municipalities!A1774,"'")</f>
        <v>'Delle'</v>
      </c>
      <c r="M1776" s="0" t="s">
        <v>11311</v>
      </c>
    </row>
    <row r="1777" customFormat="false" ht="13.8" hidden="true" customHeight="false" outlineLevel="0" collapsed="false">
      <c r="B1777" s="0" t="str">
        <f aca="false">municipalities!A1775</f>
        <v>Fontenay-Trésigny</v>
      </c>
      <c r="C1777" s="0" t="str">
        <f aca="false">CONCATENATE("'",municipalities!A1775,"'")</f>
        <v>'Fontenay-Trésigny'</v>
      </c>
      <c r="D1777" s="0" t="n">
        <v>8</v>
      </c>
      <c r="E1777" s="0" t="n">
        <f aca="false">VLOOKUP(B1777,municipalities!$A$1:$I$9684,2,0)</f>
        <v>48.7075</v>
      </c>
      <c r="F1777" s="0" t="n">
        <f aca="false">VLOOKUP(B1777,municipalities!$A$1:$I$9684,3,0)</f>
        <v>2.8694</v>
      </c>
      <c r="G1777" s="0" t="n">
        <f aca="false">VLOOKUP(B1777,municipalities!$A$1:$I$9684,8,0)</f>
        <v>5678</v>
      </c>
      <c r="H1777" s="2" t="n">
        <f aca="false">IFERROR(VLOOKUP(M1777,hospitals_fr!$A$1:$K$3739,2,0),1)</f>
        <v>1</v>
      </c>
      <c r="I1777" s="0" t="str">
        <f aca="false">CONCATENATE("'",municipalities!A1775,"'")</f>
        <v>'Fontenay-Trésigny'</v>
      </c>
      <c r="M1777" s="0" t="s">
        <v>11312</v>
      </c>
    </row>
    <row r="1778" customFormat="false" ht="13.8" hidden="true" customHeight="false" outlineLevel="0" collapsed="false">
      <c r="B1778" s="0" t="str">
        <f aca="false">municipalities!A1776</f>
        <v>Saint-Cannat</v>
      </c>
      <c r="C1778" s="0" t="str">
        <f aca="false">CONCATENATE("'",municipalities!A1776,"'")</f>
        <v>'Saint-Cannat'</v>
      </c>
      <c r="D1778" s="0" t="n">
        <v>13</v>
      </c>
      <c r="E1778" s="0" t="n">
        <f aca="false">VLOOKUP(B1778,municipalities!$A$1:$I$9684,2,0)</f>
        <v>43.6214</v>
      </c>
      <c r="F1778" s="0" t="n">
        <f aca="false">VLOOKUP(B1778,municipalities!$A$1:$I$9684,3,0)</f>
        <v>5.2981</v>
      </c>
      <c r="G1778" s="0" t="n">
        <f aca="false">VLOOKUP(B1778,municipalities!$A$1:$I$9684,8,0)</f>
        <v>5678</v>
      </c>
      <c r="H1778" s="2" t="n">
        <f aca="false">IFERROR(VLOOKUP(M1778,hospitals_fr!$A$1:$K$3739,2,0),1)</f>
        <v>1</v>
      </c>
      <c r="I1778" s="0" t="str">
        <f aca="false">CONCATENATE("'",municipalities!A1776,"'")</f>
        <v>'Saint-Cannat'</v>
      </c>
      <c r="M1778" s="0" t="s">
        <v>11313</v>
      </c>
    </row>
    <row r="1779" customFormat="false" ht="13.8" hidden="true" customHeight="false" outlineLevel="0" collapsed="false">
      <c r="B1779" s="0" t="str">
        <f aca="false">municipalities!A1777</f>
        <v>Bohain-en-Vermandois</v>
      </c>
      <c r="C1779" s="0" t="str">
        <f aca="false">CONCATENATE("'",municipalities!A1777,"'")</f>
        <v>'Bohain-en-Vermandois'</v>
      </c>
      <c r="D1779" s="0" t="n">
        <v>11</v>
      </c>
      <c r="E1779" s="0" t="n">
        <f aca="false">VLOOKUP(B1779,municipalities!$A$1:$I$9684,2,0)</f>
        <v>49.9864</v>
      </c>
      <c r="F1779" s="0" t="n">
        <f aca="false">VLOOKUP(B1779,municipalities!$A$1:$I$9684,3,0)</f>
        <v>3.4547</v>
      </c>
      <c r="G1779" s="0" t="n">
        <f aca="false">VLOOKUP(B1779,municipalities!$A$1:$I$9684,8,0)</f>
        <v>5675</v>
      </c>
      <c r="H1779" s="2" t="n">
        <f aca="false">IFERROR(VLOOKUP(M1779,hospitals_fr!$A$1:$K$3739,2,0),1)</f>
        <v>1</v>
      </c>
      <c r="I1779" s="0" t="str">
        <f aca="false">CONCATENATE("'",municipalities!A1777,"'")</f>
        <v>'Bohain-en-Vermandois'</v>
      </c>
      <c r="M1779" s="0" t="s">
        <v>11314</v>
      </c>
    </row>
    <row r="1780" customFormat="false" ht="13.8" hidden="false" customHeight="false" outlineLevel="0" collapsed="false">
      <c r="B1780" s="0" t="str">
        <f aca="false">municipalities!A1778</f>
        <v>Briey</v>
      </c>
      <c r="C1780" s="0" t="str">
        <f aca="false">CONCATENATE("'",municipalities!A1778,"'")</f>
        <v>'Briey'</v>
      </c>
      <c r="D1780" s="0" t="n">
        <v>1</v>
      </c>
      <c r="E1780" s="0" t="n">
        <f aca="false">VLOOKUP(B1780,municipalities!$A$1:$I$9684,2,0)</f>
        <v>49.2486</v>
      </c>
      <c r="F1780" s="0" t="n">
        <f aca="false">VLOOKUP(B1780,municipalities!$A$1:$I$9684,3,0)</f>
        <v>5.9394</v>
      </c>
      <c r="G1780" s="0" t="n">
        <f aca="false">VLOOKUP(B1780,municipalities!$A$1:$I$9684,8,0)</f>
        <v>5674</v>
      </c>
      <c r="H1780" s="2" t="n">
        <f aca="false">IFERROR(VLOOKUP(M1780,hospitals_fr!$A$1:$K$3739,2,0),1)</f>
        <v>1</v>
      </c>
      <c r="I1780" s="0" t="str">
        <f aca="false">CONCATENATE("'",municipalities!A1778,"'")</f>
        <v>'Briey'</v>
      </c>
      <c r="M1780" s="0" t="s">
        <v>11315</v>
      </c>
    </row>
    <row r="1781" customFormat="false" ht="13.8" hidden="true" customHeight="false" outlineLevel="0" collapsed="false">
      <c r="B1781" s="0" t="str">
        <f aca="false">municipalities!A1779</f>
        <v>Santes</v>
      </c>
      <c r="C1781" s="0" t="str">
        <f aca="false">CONCATENATE("'",municipalities!A1779,"'")</f>
        <v>'Santes'</v>
      </c>
      <c r="D1781" s="0" t="n">
        <v>11</v>
      </c>
      <c r="E1781" s="0" t="n">
        <f aca="false">VLOOKUP(B1781,municipalities!$A$1:$I$9684,2,0)</f>
        <v>50.5933</v>
      </c>
      <c r="F1781" s="0" t="n">
        <f aca="false">VLOOKUP(B1781,municipalities!$A$1:$I$9684,3,0)</f>
        <v>2.9622</v>
      </c>
      <c r="G1781" s="0" t="n">
        <f aca="false">VLOOKUP(B1781,municipalities!$A$1:$I$9684,8,0)</f>
        <v>5668</v>
      </c>
      <c r="H1781" s="2" t="n">
        <f aca="false">IFERROR(VLOOKUP(M1781,hospitals_fr!$A$1:$K$3739,2,0),1)</f>
        <v>1</v>
      </c>
      <c r="I1781" s="0" t="str">
        <f aca="false">CONCATENATE("'",municipalities!A1779,"'")</f>
        <v>'Santes'</v>
      </c>
      <c r="M1781" s="0" t="s">
        <v>11316</v>
      </c>
    </row>
    <row r="1782" customFormat="false" ht="13.8" hidden="true" customHeight="false" outlineLevel="0" collapsed="false">
      <c r="B1782" s="0" t="str">
        <f aca="false">municipalities!A1780</f>
        <v>Calvi</v>
      </c>
      <c r="C1782" s="0" t="str">
        <f aca="false">CONCATENATE("'",municipalities!A1780,"'")</f>
        <v>'Calvi'</v>
      </c>
      <c r="D1782" s="0" t="n">
        <v>7</v>
      </c>
      <c r="E1782" s="0" t="n">
        <f aca="false">VLOOKUP(B1782,municipalities!$A$1:$I$9684,2,0)</f>
        <v>42.5678</v>
      </c>
      <c r="F1782" s="0" t="n">
        <f aca="false">VLOOKUP(B1782,municipalities!$A$1:$I$9684,3,0)</f>
        <v>8.7567</v>
      </c>
      <c r="G1782" s="0" t="n">
        <f aca="false">VLOOKUP(B1782,municipalities!$A$1:$I$9684,8,0)</f>
        <v>5666</v>
      </c>
      <c r="H1782" s="2" t="n">
        <f aca="false">IFERROR(VLOOKUP(M1782,hospitals_fr!$A$1:$K$3739,2,0),1)</f>
        <v>1</v>
      </c>
      <c r="I1782" s="0" t="str">
        <f aca="false">CONCATENATE("'",municipalities!A1780,"'")</f>
        <v>'Calvi'</v>
      </c>
      <c r="M1782" s="0" t="s">
        <v>11317</v>
      </c>
    </row>
    <row r="1783" customFormat="false" ht="13.8" hidden="true" customHeight="false" outlineLevel="0" collapsed="false">
      <c r="B1783" s="0" t="str">
        <f aca="false">municipalities!A1781</f>
        <v>Rabastens</v>
      </c>
      <c r="C1783" s="0" t="str">
        <f aca="false">CONCATENATE("'",municipalities!A1781,"'")</f>
        <v>'Rabastens'</v>
      </c>
      <c r="D1783" s="0" t="n">
        <v>9</v>
      </c>
      <c r="E1783" s="0" t="n">
        <f aca="false">VLOOKUP(B1783,municipalities!$A$1:$I$9684,2,0)</f>
        <v>43.8222</v>
      </c>
      <c r="F1783" s="0" t="n">
        <f aca="false">VLOOKUP(B1783,municipalities!$A$1:$I$9684,3,0)</f>
        <v>1.7253</v>
      </c>
      <c r="G1783" s="0" t="n">
        <f aca="false">VLOOKUP(B1783,municipalities!$A$1:$I$9684,8,0)</f>
        <v>5666</v>
      </c>
      <c r="H1783" s="2" t="n">
        <f aca="false">IFERROR(VLOOKUP(M1783,hospitals_fr!$A$1:$K$3739,2,0),1)</f>
        <v>1</v>
      </c>
      <c r="I1783" s="0" t="str">
        <f aca="false">CONCATENATE("'",municipalities!A1781,"'")</f>
        <v>'Rabastens'</v>
      </c>
      <c r="M1783" s="0" t="s">
        <v>11318</v>
      </c>
    </row>
    <row r="1784" customFormat="false" ht="13.8" hidden="true" customHeight="false" outlineLevel="0" collapsed="false">
      <c r="B1784" s="0" t="str">
        <f aca="false">municipalities!A1782</f>
        <v>Dainville</v>
      </c>
      <c r="C1784" s="0" t="str">
        <f aca="false">CONCATENATE("'",municipalities!A1782,"'")</f>
        <v>'Dainville'</v>
      </c>
      <c r="D1784" s="0" t="n">
        <v>11</v>
      </c>
      <c r="E1784" s="0" t="n">
        <f aca="false">VLOOKUP(B1784,municipalities!$A$1:$I$9684,2,0)</f>
        <v>50.2819</v>
      </c>
      <c r="F1784" s="0" t="n">
        <f aca="false">VLOOKUP(B1784,municipalities!$A$1:$I$9684,3,0)</f>
        <v>2.7272</v>
      </c>
      <c r="G1784" s="0" t="n">
        <f aca="false">VLOOKUP(B1784,municipalities!$A$1:$I$9684,8,0)</f>
        <v>5665</v>
      </c>
      <c r="H1784" s="2" t="n">
        <f aca="false">IFERROR(VLOOKUP(M1784,hospitals_fr!$A$1:$K$3739,2,0),1)</f>
        <v>1</v>
      </c>
      <c r="I1784" s="0" t="str">
        <f aca="false">CONCATENATE("'",municipalities!A1782,"'")</f>
        <v>'Dainville'</v>
      </c>
      <c r="M1784" s="0" t="s">
        <v>11319</v>
      </c>
    </row>
    <row r="1785" customFormat="false" ht="13.8" hidden="true" customHeight="false" outlineLevel="0" collapsed="false">
      <c r="B1785" s="0" t="str">
        <f aca="false">municipalities!A1783</f>
        <v>Wormhout</v>
      </c>
      <c r="C1785" s="0" t="str">
        <f aca="false">CONCATENATE("'",municipalities!A1783,"'")</f>
        <v>'Wormhout'</v>
      </c>
      <c r="D1785" s="0" t="n">
        <v>11</v>
      </c>
      <c r="E1785" s="0" t="n">
        <f aca="false">VLOOKUP(B1785,municipalities!$A$1:$I$9684,2,0)</f>
        <v>50.8828</v>
      </c>
      <c r="F1785" s="0" t="n">
        <f aca="false">VLOOKUP(B1785,municipalities!$A$1:$I$9684,3,0)</f>
        <v>2.4678</v>
      </c>
      <c r="G1785" s="0" t="n">
        <f aca="false">VLOOKUP(B1785,municipalities!$A$1:$I$9684,8,0)</f>
        <v>5665</v>
      </c>
      <c r="H1785" s="2" t="n">
        <f aca="false">IFERROR(VLOOKUP(M1785,hospitals_fr!$A$1:$K$3739,2,0),1)</f>
        <v>1</v>
      </c>
      <c r="I1785" s="0" t="str">
        <f aca="false">CONCATENATE("'",municipalities!A1783,"'")</f>
        <v>'Wormhout'</v>
      </c>
      <c r="M1785" s="0" t="s">
        <v>11320</v>
      </c>
    </row>
    <row r="1786" customFormat="false" ht="13.8" hidden="true" customHeight="false" outlineLevel="0" collapsed="false">
      <c r="B1786" s="0" t="str">
        <f aca="false">municipalities!A1784</f>
        <v>Bannalec</v>
      </c>
      <c r="C1786" s="0" t="str">
        <f aca="false">CONCATENATE("'",municipalities!A1784,"'")</f>
        <v>'Bannalec'</v>
      </c>
      <c r="D1786" s="0" t="n">
        <v>5</v>
      </c>
      <c r="E1786" s="0" t="n">
        <f aca="false">VLOOKUP(B1786,municipalities!$A$1:$I$9684,2,0)</f>
        <v>47.9325</v>
      </c>
      <c r="F1786" s="0" t="n">
        <f aca="false">VLOOKUP(B1786,municipalities!$A$1:$I$9684,3,0)</f>
        <v>-3.6969</v>
      </c>
      <c r="G1786" s="0" t="n">
        <f aca="false">VLOOKUP(B1786,municipalities!$A$1:$I$9684,8,0)</f>
        <v>5663</v>
      </c>
      <c r="H1786" s="2" t="n">
        <f aca="false">IFERROR(VLOOKUP(M1786,hospitals_fr!$A$1:$K$3739,2,0),1)</f>
        <v>1</v>
      </c>
      <c r="I1786" s="0" t="str">
        <f aca="false">CONCATENATE("'",municipalities!A1784,"'")</f>
        <v>'Bannalec'</v>
      </c>
      <c r="M1786" s="0" t="s">
        <v>11321</v>
      </c>
    </row>
    <row r="1787" customFormat="false" ht="13.8" hidden="false" customHeight="false" outlineLevel="0" collapsed="false">
      <c r="B1787" s="0" t="str">
        <f aca="false">municipalities!A1785</f>
        <v>Wasselonne</v>
      </c>
      <c r="C1787" s="0" t="str">
        <f aca="false">CONCATENATE("'",municipalities!A1785,"'")</f>
        <v>'Wasselonne'</v>
      </c>
      <c r="D1787" s="0" t="n">
        <v>1</v>
      </c>
      <c r="E1787" s="0" t="n">
        <f aca="false">VLOOKUP(B1787,municipalities!$A$1:$I$9684,2,0)</f>
        <v>48.6372</v>
      </c>
      <c r="F1787" s="0" t="n">
        <f aca="false">VLOOKUP(B1787,municipalities!$A$1:$I$9684,3,0)</f>
        <v>7.4481</v>
      </c>
      <c r="G1787" s="0" t="n">
        <f aca="false">VLOOKUP(B1787,municipalities!$A$1:$I$9684,8,0)</f>
        <v>5661</v>
      </c>
      <c r="H1787" s="2" t="n">
        <f aca="false">IFERROR(VLOOKUP(M1787,hospitals_fr!$A$1:$K$3739,2,0),1)</f>
        <v>1</v>
      </c>
      <c r="I1787" s="0" t="str">
        <f aca="false">CONCATENATE("'",municipalities!A1785,"'")</f>
        <v>'Wasselonne'</v>
      </c>
      <c r="M1787" s="0" t="s">
        <v>11322</v>
      </c>
    </row>
    <row r="1788" customFormat="false" ht="13.8" hidden="true" customHeight="false" outlineLevel="0" collapsed="false">
      <c r="B1788" s="0" t="str">
        <f aca="false">municipalities!A1786</f>
        <v>Saint-Denis-de-Pile</v>
      </c>
      <c r="C1788" s="0" t="str">
        <f aca="false">CONCATENATE("'",municipalities!A1786,"'")</f>
        <v>'Saint-Denis-de-Pile'</v>
      </c>
      <c r="D1788" s="0" t="n">
        <v>2</v>
      </c>
      <c r="E1788" s="0" t="n">
        <f aca="false">VLOOKUP(B1788,municipalities!$A$1:$I$9684,2,0)</f>
        <v>44.9917</v>
      </c>
      <c r="F1788" s="0" t="n">
        <f aca="false">VLOOKUP(B1788,municipalities!$A$1:$I$9684,3,0)</f>
        <v>-0.2061</v>
      </c>
      <c r="G1788" s="0" t="n">
        <f aca="false">VLOOKUP(B1788,municipalities!$A$1:$I$9684,8,0)</f>
        <v>5658</v>
      </c>
      <c r="H1788" s="2" t="n">
        <f aca="false">IFERROR(VLOOKUP(M1788,hospitals_fr!$A$1:$K$3739,2,0),1)</f>
        <v>1</v>
      </c>
      <c r="I1788" s="0" t="str">
        <f aca="false">CONCATENATE("'",municipalities!A1786,"'")</f>
        <v>'Saint-Denis-de-Pile'</v>
      </c>
      <c r="M1788" s="0" t="s">
        <v>11323</v>
      </c>
    </row>
    <row r="1789" customFormat="false" ht="13.8" hidden="true" customHeight="false" outlineLevel="0" collapsed="false">
      <c r="B1789" s="0" t="str">
        <f aca="false">municipalities!A1787</f>
        <v>Marly-la-Ville</v>
      </c>
      <c r="C1789" s="0" t="str">
        <f aca="false">CONCATENATE("'",municipalities!A1787,"'")</f>
        <v>'Marly-la-Ville'</v>
      </c>
      <c r="D1789" s="0" t="n">
        <v>8</v>
      </c>
      <c r="E1789" s="0" t="n">
        <f aca="false">VLOOKUP(B1789,municipalities!$A$1:$I$9684,2,0)</f>
        <v>49.0808</v>
      </c>
      <c r="F1789" s="0" t="n">
        <f aca="false">VLOOKUP(B1789,municipalities!$A$1:$I$9684,3,0)</f>
        <v>2.4994</v>
      </c>
      <c r="G1789" s="0" t="n">
        <f aca="false">VLOOKUP(B1789,municipalities!$A$1:$I$9684,8,0)</f>
        <v>5657</v>
      </c>
      <c r="H1789" s="2" t="n">
        <f aca="false">IFERROR(VLOOKUP(M1789,hospitals_fr!$A$1:$K$3739,2,0),1)</f>
        <v>1</v>
      </c>
      <c r="I1789" s="0" t="str">
        <f aca="false">CONCATENATE("'",municipalities!A1787,"'")</f>
        <v>'Marly-la-Ville'</v>
      </c>
      <c r="M1789" s="0" t="s">
        <v>11324</v>
      </c>
    </row>
    <row r="1790" customFormat="false" ht="13.8" hidden="false" customHeight="false" outlineLevel="0" collapsed="false">
      <c r="B1790" s="0" t="str">
        <f aca="false">municipalities!A1788</f>
        <v>Mondelange</v>
      </c>
      <c r="C1790" s="0" t="str">
        <f aca="false">CONCATENATE("'",municipalities!A1788,"'")</f>
        <v>'Mondelange'</v>
      </c>
      <c r="D1790" s="0" t="n">
        <v>1</v>
      </c>
      <c r="E1790" s="0" t="n">
        <f aca="false">VLOOKUP(B1790,municipalities!$A$1:$I$9684,2,0)</f>
        <v>49.2625</v>
      </c>
      <c r="F1790" s="0" t="n">
        <f aca="false">VLOOKUP(B1790,municipalities!$A$1:$I$9684,3,0)</f>
        <v>6.1686</v>
      </c>
      <c r="G1790" s="0" t="n">
        <f aca="false">VLOOKUP(B1790,municipalities!$A$1:$I$9684,8,0)</f>
        <v>5655</v>
      </c>
      <c r="H1790" s="2" t="n">
        <f aca="false">IFERROR(VLOOKUP(M1790,hospitals_fr!$A$1:$K$3739,2,0),1)</f>
        <v>1</v>
      </c>
      <c r="I1790" s="0" t="str">
        <f aca="false">CONCATENATE("'",municipalities!A1788,"'")</f>
        <v>'Mondelange'</v>
      </c>
      <c r="M1790" s="0" t="s">
        <v>11325</v>
      </c>
    </row>
    <row r="1791" customFormat="false" ht="13.8" hidden="true" customHeight="false" outlineLevel="0" collapsed="false">
      <c r="B1791" s="0" t="str">
        <f aca="false">municipalities!A1789</f>
        <v>Lannilis</v>
      </c>
      <c r="C1791" s="0" t="str">
        <f aca="false">CONCATENATE("'",municipalities!A1789,"'")</f>
        <v>'Lannilis'</v>
      </c>
      <c r="D1791" s="0" t="n">
        <v>5</v>
      </c>
      <c r="E1791" s="0" t="n">
        <f aca="false">VLOOKUP(B1791,municipalities!$A$1:$I$9684,2,0)</f>
        <v>48.5697</v>
      </c>
      <c r="F1791" s="0" t="n">
        <f aca="false">VLOOKUP(B1791,municipalities!$A$1:$I$9684,3,0)</f>
        <v>-4.5194</v>
      </c>
      <c r="G1791" s="0" t="n">
        <f aca="false">VLOOKUP(B1791,municipalities!$A$1:$I$9684,8,0)</f>
        <v>5651</v>
      </c>
      <c r="H1791" s="2" t="n">
        <f aca="false">IFERROR(VLOOKUP(M1791,hospitals_fr!$A$1:$K$3739,2,0),1)</f>
        <v>1</v>
      </c>
      <c r="I1791" s="0" t="str">
        <f aca="false">CONCATENATE("'",municipalities!A1789,"'")</f>
        <v>'Lannilis'</v>
      </c>
      <c r="M1791" s="0" t="s">
        <v>11326</v>
      </c>
    </row>
    <row r="1792" customFormat="false" ht="13.8" hidden="true" customHeight="false" outlineLevel="0" collapsed="false">
      <c r="B1792" s="0" t="str">
        <f aca="false">municipalities!A1790</f>
        <v>Chevreuse</v>
      </c>
      <c r="C1792" s="0" t="str">
        <f aca="false">CONCATENATE("'",municipalities!A1790,"'")</f>
        <v>'Chevreuse'</v>
      </c>
      <c r="D1792" s="0" t="n">
        <v>8</v>
      </c>
      <c r="E1792" s="0" t="n">
        <f aca="false">VLOOKUP(B1792,municipalities!$A$1:$I$9684,2,0)</f>
        <v>48.7075</v>
      </c>
      <c r="F1792" s="0" t="n">
        <f aca="false">VLOOKUP(B1792,municipalities!$A$1:$I$9684,3,0)</f>
        <v>2.0383</v>
      </c>
      <c r="G1792" s="0" t="n">
        <f aca="false">VLOOKUP(B1792,municipalities!$A$1:$I$9684,8,0)</f>
        <v>5647</v>
      </c>
      <c r="H1792" s="2" t="n">
        <f aca="false">IFERROR(VLOOKUP(M1792,hospitals_fr!$A$1:$K$3739,2,0),1)</f>
        <v>1</v>
      </c>
      <c r="I1792" s="0" t="str">
        <f aca="false">CONCATENATE("'",municipalities!A1790,"'")</f>
        <v>'Chevreuse'</v>
      </c>
      <c r="M1792" s="0" t="s">
        <v>11327</v>
      </c>
    </row>
    <row r="1793" customFormat="false" ht="13.8" hidden="true" customHeight="false" outlineLevel="0" collapsed="false">
      <c r="B1793" s="0" t="str">
        <f aca="false">municipalities!A1791</f>
        <v>Saint-Sébastien-de-Morsent</v>
      </c>
      <c r="C1793" s="0" t="str">
        <f aca="false">CONCATENATE("'",municipalities!A1791,"'")</f>
        <v>'Saint-Sébastien-de-Morsent'</v>
      </c>
      <c r="D1793" s="0" t="n">
        <v>10</v>
      </c>
      <c r="E1793" s="0" t="n">
        <f aca="false">VLOOKUP(B1793,municipalities!$A$1:$I$9684,2,0)</f>
        <v>49.0086</v>
      </c>
      <c r="F1793" s="0" t="n">
        <f aca="false">VLOOKUP(B1793,municipalities!$A$1:$I$9684,3,0)</f>
        <v>1.0894</v>
      </c>
      <c r="G1793" s="0" t="n">
        <f aca="false">VLOOKUP(B1793,municipalities!$A$1:$I$9684,8,0)</f>
        <v>5646</v>
      </c>
      <c r="H1793" s="2" t="n">
        <f aca="false">IFERROR(VLOOKUP(M1793,hospitals_fr!$A$1:$K$3739,2,0),1)</f>
        <v>1</v>
      </c>
      <c r="I1793" s="0" t="str">
        <f aca="false">CONCATENATE("'",municipalities!A1791,"'")</f>
        <v>'Saint-Sébastien-de-Morsent'</v>
      </c>
      <c r="M1793" s="0" t="s">
        <v>11328</v>
      </c>
    </row>
    <row r="1794" customFormat="false" ht="13.8" hidden="true" customHeight="false" outlineLevel="0" collapsed="false">
      <c r="B1794" s="0" t="str">
        <f aca="false">municipalities!A1792</f>
        <v>Les Avenières</v>
      </c>
      <c r="C1794" s="0" t="str">
        <f aca="false">CONCATENATE("'",municipalities!A1792,"'")</f>
        <v>'Les Avenières'</v>
      </c>
      <c r="D1794" s="0" t="n">
        <v>3</v>
      </c>
      <c r="E1794" s="0" t="n">
        <f aca="false">VLOOKUP(B1794,municipalities!$A$1:$I$9684,2,0)</f>
        <v>45.6358</v>
      </c>
      <c r="F1794" s="0" t="n">
        <f aca="false">VLOOKUP(B1794,municipalities!$A$1:$I$9684,3,0)</f>
        <v>5.5633</v>
      </c>
      <c r="G1794" s="0" t="n">
        <f aca="false">VLOOKUP(B1794,municipalities!$A$1:$I$9684,8,0)</f>
        <v>5643</v>
      </c>
      <c r="H1794" s="2" t="n">
        <f aca="false">IFERROR(VLOOKUP(M1794,hospitals_fr!$A$1:$K$3739,2,0),1)</f>
        <v>1</v>
      </c>
      <c r="I1794" s="0" t="str">
        <f aca="false">CONCATENATE("'",municipalities!A1792,"'")</f>
        <v>'Les Avenières'</v>
      </c>
      <c r="M1794" s="0" t="s">
        <v>11329</v>
      </c>
    </row>
    <row r="1795" customFormat="false" ht="13.8" hidden="true" customHeight="false" outlineLevel="0" collapsed="false">
      <c r="B1795" s="0" t="str">
        <f aca="false">municipalities!A1793</f>
        <v>Mûrs-Erigné</v>
      </c>
      <c r="C1795" s="0" t="str">
        <f aca="false">CONCATENATE("'",municipalities!A1793,"'")</f>
        <v>'Mûrs-Erigné'</v>
      </c>
      <c r="D1795" s="0" t="n">
        <v>12</v>
      </c>
      <c r="E1795" s="0" t="n">
        <f aca="false">VLOOKUP(B1795,municipalities!$A$1:$I$9684,2,0)</f>
        <v>47.3986</v>
      </c>
      <c r="F1795" s="0" t="n">
        <f aca="false">VLOOKUP(B1795,municipalities!$A$1:$I$9684,3,0)</f>
        <v>-0.5372</v>
      </c>
      <c r="G1795" s="0" t="n">
        <f aca="false">VLOOKUP(B1795,municipalities!$A$1:$I$9684,8,0)</f>
        <v>5642</v>
      </c>
      <c r="H1795" s="2" t="n">
        <f aca="false">IFERROR(VLOOKUP(M1795,hospitals_fr!$A$1:$K$3739,2,0),1)</f>
        <v>1</v>
      </c>
      <c r="I1795" s="0" t="str">
        <f aca="false">CONCATENATE("'",municipalities!A1793,"'")</f>
        <v>'Mûrs-Erigné'</v>
      </c>
      <c r="M1795" s="0" t="s">
        <v>11330</v>
      </c>
    </row>
    <row r="1796" customFormat="false" ht="13.8" hidden="true" customHeight="false" outlineLevel="0" collapsed="false">
      <c r="B1796" s="0" t="str">
        <f aca="false">municipalities!A1794</f>
        <v>Nègrepelisse</v>
      </c>
      <c r="C1796" s="0" t="str">
        <f aca="false">CONCATENATE("'",municipalities!A1794,"'")</f>
        <v>'Nègrepelisse'</v>
      </c>
      <c r="D1796" s="0" t="n">
        <v>9</v>
      </c>
      <c r="E1796" s="0" t="n">
        <f aca="false">VLOOKUP(B1796,municipalities!$A$1:$I$9684,2,0)</f>
        <v>44.0753</v>
      </c>
      <c r="F1796" s="0" t="n">
        <f aca="false">VLOOKUP(B1796,municipalities!$A$1:$I$9684,3,0)</f>
        <v>1.5217</v>
      </c>
      <c r="G1796" s="0" t="n">
        <f aca="false">VLOOKUP(B1796,municipalities!$A$1:$I$9684,8,0)</f>
        <v>5642</v>
      </c>
      <c r="H1796" s="2" t="n">
        <f aca="false">IFERROR(VLOOKUP(M1796,hospitals_fr!$A$1:$K$3739,2,0),1)</f>
        <v>0</v>
      </c>
      <c r="I1796" s="0" t="str">
        <f aca="false">CONCATENATE("'",municipalities!A1794,"'")</f>
        <v>'Nègrepelisse'</v>
      </c>
      <c r="M1796" s="0" t="s">
        <v>11331</v>
      </c>
    </row>
    <row r="1797" customFormat="false" ht="13.8" hidden="true" customHeight="false" outlineLevel="0" collapsed="false">
      <c r="B1797" s="0" t="str">
        <f aca="false">municipalities!A1795</f>
        <v>La Gorgue</v>
      </c>
      <c r="C1797" s="0" t="str">
        <f aca="false">CONCATENATE("'",municipalities!A1795,"'")</f>
        <v>'La Gorgue'</v>
      </c>
      <c r="D1797" s="0" t="n">
        <v>11</v>
      </c>
      <c r="E1797" s="0" t="n">
        <f aca="false">VLOOKUP(B1797,municipalities!$A$1:$I$9684,2,0)</f>
        <v>50.6383</v>
      </c>
      <c r="F1797" s="0" t="n">
        <f aca="false">VLOOKUP(B1797,municipalities!$A$1:$I$9684,3,0)</f>
        <v>2.7142</v>
      </c>
      <c r="G1797" s="0" t="n">
        <f aca="false">VLOOKUP(B1797,municipalities!$A$1:$I$9684,8,0)</f>
        <v>5637</v>
      </c>
      <c r="H1797" s="2" t="n">
        <f aca="false">IFERROR(VLOOKUP(M1797,hospitals_fr!$A$1:$K$3739,2,0),1)</f>
        <v>1</v>
      </c>
      <c r="I1797" s="0" t="str">
        <f aca="false">CONCATENATE("'",municipalities!A1795,"'")</f>
        <v>'La Gorgue'</v>
      </c>
      <c r="M1797" s="0" t="s">
        <v>11332</v>
      </c>
    </row>
    <row r="1798" customFormat="false" ht="13.8" hidden="true" customHeight="false" outlineLevel="0" collapsed="false">
      <c r="B1798" s="0" t="str">
        <f aca="false">municipalities!A1796</f>
        <v>Marennes</v>
      </c>
      <c r="C1798" s="0" t="str">
        <f aca="false">CONCATENATE("'",municipalities!A1796,"'")</f>
        <v>'Marennes'</v>
      </c>
      <c r="D1798" s="0" t="n">
        <v>2</v>
      </c>
      <c r="E1798" s="0" t="n">
        <f aca="false">VLOOKUP(B1798,municipalities!$A$1:$I$9684,2,0)</f>
        <v>45.8225</v>
      </c>
      <c r="F1798" s="0" t="n">
        <f aca="false">VLOOKUP(B1798,municipalities!$A$1:$I$9684,3,0)</f>
        <v>-1.1053</v>
      </c>
      <c r="G1798" s="0" t="n">
        <f aca="false">VLOOKUP(B1798,municipalities!$A$1:$I$9684,8,0)</f>
        <v>5637</v>
      </c>
      <c r="H1798" s="2" t="n">
        <f aca="false">IFERROR(VLOOKUP(M1798,hospitals_fr!$A$1:$K$3739,2,0),1)</f>
        <v>1</v>
      </c>
      <c r="I1798" s="0" t="str">
        <f aca="false">CONCATENATE("'",municipalities!A1796,"'")</f>
        <v>'Marennes'</v>
      </c>
      <c r="M1798" s="0" t="s">
        <v>11333</v>
      </c>
    </row>
    <row r="1799" customFormat="false" ht="13.8" hidden="true" customHeight="false" outlineLevel="0" collapsed="false">
      <c r="B1799" s="0" t="str">
        <f aca="false">municipalities!A1797</f>
        <v>Briec</v>
      </c>
      <c r="C1799" s="0" t="str">
        <f aca="false">CONCATENATE("'",municipalities!A1797,"'")</f>
        <v>'Briec'</v>
      </c>
      <c r="D1799" s="0" t="n">
        <v>5</v>
      </c>
      <c r="E1799" s="0" t="n">
        <f aca="false">VLOOKUP(B1799,municipalities!$A$1:$I$9684,2,0)</f>
        <v>48.1017</v>
      </c>
      <c r="F1799" s="0" t="n">
        <f aca="false">VLOOKUP(B1799,municipalities!$A$1:$I$9684,3,0)</f>
        <v>-4.0017</v>
      </c>
      <c r="G1799" s="0" t="n">
        <f aca="false">VLOOKUP(B1799,municipalities!$A$1:$I$9684,8,0)</f>
        <v>5633</v>
      </c>
      <c r="H1799" s="2" t="n">
        <f aca="false">IFERROR(VLOOKUP(M1799,hospitals_fr!$A$1:$K$3739,2,0),1)</f>
        <v>1</v>
      </c>
      <c r="I1799" s="0" t="str">
        <f aca="false">CONCATENATE("'",municipalities!A1797,"'")</f>
        <v>'Briec'</v>
      </c>
      <c r="M1799" s="0" t="s">
        <v>11334</v>
      </c>
    </row>
    <row r="1800" customFormat="false" ht="13.8" hidden="true" customHeight="false" outlineLevel="0" collapsed="false">
      <c r="B1800" s="0" t="str">
        <f aca="false">municipalities!A1798</f>
        <v>Belin-Béliet</v>
      </c>
      <c r="C1800" s="0" t="str">
        <f aca="false">CONCATENATE("'",municipalities!A1798,"'")</f>
        <v>'Belin-Béliet'</v>
      </c>
      <c r="D1800" s="0" t="n">
        <v>2</v>
      </c>
      <c r="E1800" s="0" t="n">
        <f aca="false">VLOOKUP(B1800,municipalities!$A$1:$I$9684,2,0)</f>
        <v>44.4975</v>
      </c>
      <c r="F1800" s="0" t="n">
        <f aca="false">VLOOKUP(B1800,municipalities!$A$1:$I$9684,3,0)</f>
        <v>-0.79</v>
      </c>
      <c r="G1800" s="0" t="n">
        <f aca="false">VLOOKUP(B1800,municipalities!$A$1:$I$9684,8,0)</f>
        <v>5633</v>
      </c>
      <c r="H1800" s="2" t="n">
        <f aca="false">IFERROR(VLOOKUP(M1800,hospitals_fr!$A$1:$K$3739,2,0),1)</f>
        <v>1</v>
      </c>
      <c r="I1800" s="0" t="str">
        <f aca="false">CONCATENATE("'",municipalities!A1798,"'")</f>
        <v>'Belin-Béliet'</v>
      </c>
      <c r="M1800" s="0" t="s">
        <v>11335</v>
      </c>
    </row>
    <row r="1801" customFormat="false" ht="13.8" hidden="true" customHeight="false" outlineLevel="0" collapsed="false">
      <c r="B1801" s="0" t="str">
        <f aca="false">municipalities!A1799</f>
        <v>Saint-Martin-de-Seignanx</v>
      </c>
      <c r="C1801" s="0" t="str">
        <f aca="false">CONCATENATE("'",municipalities!A1799,"'")</f>
        <v>'Saint-Martin-de-Seignanx'</v>
      </c>
      <c r="D1801" s="0" t="n">
        <v>2</v>
      </c>
      <c r="E1801" s="0" t="n">
        <f aca="false">VLOOKUP(B1801,municipalities!$A$1:$I$9684,2,0)</f>
        <v>43.5428</v>
      </c>
      <c r="F1801" s="0" t="n">
        <f aca="false">VLOOKUP(B1801,municipalities!$A$1:$I$9684,3,0)</f>
        <v>-1.3869</v>
      </c>
      <c r="G1801" s="0" t="n">
        <f aca="false">VLOOKUP(B1801,municipalities!$A$1:$I$9684,8,0)</f>
        <v>5632</v>
      </c>
      <c r="H1801" s="2" t="n">
        <f aca="false">IFERROR(VLOOKUP(M1801,hospitals_fr!$A$1:$K$3739,2,0),1)</f>
        <v>1</v>
      </c>
      <c r="I1801" s="0" t="str">
        <f aca="false">CONCATENATE("'",municipalities!A1799,"'")</f>
        <v>'Saint-Martin-de-Seignanx'</v>
      </c>
      <c r="M1801" s="0" t="s">
        <v>11336</v>
      </c>
    </row>
    <row r="1802" customFormat="false" ht="13.8" hidden="true" customHeight="false" outlineLevel="0" collapsed="false">
      <c r="B1802" s="0" t="str">
        <f aca="false">municipalities!A1800</f>
        <v>Ambazac</v>
      </c>
      <c r="C1802" s="0" t="str">
        <f aca="false">CONCATENATE("'",municipalities!A1800,"'")</f>
        <v>'Ambazac'</v>
      </c>
      <c r="D1802" s="0" t="n">
        <v>2</v>
      </c>
      <c r="E1802" s="0" t="n">
        <f aca="false">VLOOKUP(B1802,municipalities!$A$1:$I$9684,2,0)</f>
        <v>45.9578</v>
      </c>
      <c r="F1802" s="0" t="n">
        <f aca="false">VLOOKUP(B1802,municipalities!$A$1:$I$9684,3,0)</f>
        <v>1.4</v>
      </c>
      <c r="G1802" s="0" t="n">
        <f aca="false">VLOOKUP(B1802,municipalities!$A$1:$I$9684,8,0)</f>
        <v>5630</v>
      </c>
      <c r="H1802" s="2" t="n">
        <f aca="false">IFERROR(VLOOKUP(M1802,hospitals_fr!$A$1:$K$3739,2,0),1)</f>
        <v>1</v>
      </c>
      <c r="I1802" s="0" t="str">
        <f aca="false">CONCATENATE("'",municipalities!A1800,"'")</f>
        <v>'Ambazac'</v>
      </c>
      <c r="M1802" s="0" t="s">
        <v>11337</v>
      </c>
    </row>
    <row r="1803" customFormat="false" ht="13.8" hidden="true" customHeight="false" outlineLevel="0" collapsed="false">
      <c r="B1803" s="0" t="str">
        <f aca="false">municipalities!A1801</f>
        <v>Furiani</v>
      </c>
      <c r="C1803" s="0" t="str">
        <f aca="false">CONCATENATE("'",municipalities!A1801,"'")</f>
        <v>'Furiani'</v>
      </c>
      <c r="D1803" s="0" t="n">
        <v>7</v>
      </c>
      <c r="E1803" s="0" t="n">
        <f aca="false">VLOOKUP(B1803,municipalities!$A$1:$I$9684,2,0)</f>
        <v>42.6567</v>
      </c>
      <c r="F1803" s="0" t="n">
        <f aca="false">VLOOKUP(B1803,municipalities!$A$1:$I$9684,3,0)</f>
        <v>9.4331</v>
      </c>
      <c r="G1803" s="0" t="n">
        <f aca="false">VLOOKUP(B1803,municipalities!$A$1:$I$9684,8,0)</f>
        <v>5628</v>
      </c>
      <c r="H1803" s="2" t="n">
        <f aca="false">IFERROR(VLOOKUP(M1803,hospitals_fr!$A$1:$K$3739,2,0),1)</f>
        <v>0</v>
      </c>
      <c r="I1803" s="0" t="str">
        <f aca="false">CONCATENATE("'",municipalities!A1801,"'")</f>
        <v>'Furiani'</v>
      </c>
      <c r="M1803" s="0" t="s">
        <v>11338</v>
      </c>
    </row>
    <row r="1804" customFormat="false" ht="13.8" hidden="true" customHeight="false" outlineLevel="0" collapsed="false">
      <c r="B1804" s="0" t="str">
        <f aca="false">municipalities!A1802</f>
        <v>Guînes</v>
      </c>
      <c r="C1804" s="0" t="str">
        <f aca="false">CONCATENATE("'",municipalities!A1802,"'")</f>
        <v>'Guînes'</v>
      </c>
      <c r="D1804" s="0" t="n">
        <v>11</v>
      </c>
      <c r="E1804" s="0" t="n">
        <f aca="false">VLOOKUP(B1804,municipalities!$A$1:$I$9684,2,0)</f>
        <v>50.8678</v>
      </c>
      <c r="F1804" s="0" t="n">
        <f aca="false">VLOOKUP(B1804,municipalities!$A$1:$I$9684,3,0)</f>
        <v>1.8736</v>
      </c>
      <c r="G1804" s="0" t="n">
        <f aca="false">VLOOKUP(B1804,municipalities!$A$1:$I$9684,8,0)</f>
        <v>5619</v>
      </c>
      <c r="H1804" s="2" t="n">
        <f aca="false">IFERROR(VLOOKUP(M1804,hospitals_fr!$A$1:$K$3739,2,0),1)</f>
        <v>1</v>
      </c>
      <c r="I1804" s="0" t="str">
        <f aca="false">CONCATENATE("'",municipalities!A1802,"'")</f>
        <v>'Guînes'</v>
      </c>
      <c r="M1804" s="0" t="s">
        <v>11339</v>
      </c>
    </row>
    <row r="1805" customFormat="false" ht="13.8" hidden="true" customHeight="false" outlineLevel="0" collapsed="false">
      <c r="B1805" s="0" t="str">
        <f aca="false">municipalities!A1803</f>
        <v>Chatuzange-le-Goubet</v>
      </c>
      <c r="C1805" s="0" t="str">
        <f aca="false">CONCATENATE("'",municipalities!A1803,"'")</f>
        <v>'Chatuzange-le-Goubet'</v>
      </c>
      <c r="D1805" s="0" t="n">
        <v>3</v>
      </c>
      <c r="E1805" s="0" t="n">
        <f aca="false">VLOOKUP(B1805,municipalities!$A$1:$I$9684,2,0)</f>
        <v>45.0067</v>
      </c>
      <c r="F1805" s="0" t="n">
        <f aca="false">VLOOKUP(B1805,municipalities!$A$1:$I$9684,3,0)</f>
        <v>5.0908</v>
      </c>
      <c r="G1805" s="0" t="n">
        <f aca="false">VLOOKUP(B1805,municipalities!$A$1:$I$9684,8,0)</f>
        <v>5618</v>
      </c>
      <c r="H1805" s="2" t="n">
        <f aca="false">IFERROR(VLOOKUP(M1805,hospitals_fr!$A$1:$K$3739,2,0),1)</f>
        <v>1</v>
      </c>
      <c r="I1805" s="0" t="str">
        <f aca="false">CONCATENATE("'",municipalities!A1803,"'")</f>
        <v>'Chatuzange-le-Goubet'</v>
      </c>
      <c r="M1805" s="0" t="s">
        <v>11340</v>
      </c>
    </row>
    <row r="1806" customFormat="false" ht="13.8" hidden="true" customHeight="false" outlineLevel="0" collapsed="false">
      <c r="B1806" s="0" t="str">
        <f aca="false">municipalities!A1804</f>
        <v>Chambourcy</v>
      </c>
      <c r="C1806" s="0" t="str">
        <f aca="false">CONCATENATE("'",municipalities!A1804,"'")</f>
        <v>'Chambourcy'</v>
      </c>
      <c r="D1806" s="0" t="n">
        <v>8</v>
      </c>
      <c r="E1806" s="0" t="n">
        <f aca="false">VLOOKUP(B1806,municipalities!$A$1:$I$9684,2,0)</f>
        <v>48.9061</v>
      </c>
      <c r="F1806" s="0" t="n">
        <f aca="false">VLOOKUP(B1806,municipalities!$A$1:$I$9684,3,0)</f>
        <v>2.0403</v>
      </c>
      <c r="G1806" s="0" t="n">
        <f aca="false">VLOOKUP(B1806,municipalities!$A$1:$I$9684,8,0)</f>
        <v>5607</v>
      </c>
      <c r="H1806" s="2" t="n">
        <f aca="false">IFERROR(VLOOKUP(M1806,hospitals_fr!$A$1:$K$3739,2,0),1)</f>
        <v>1</v>
      </c>
      <c r="I1806" s="0" t="str">
        <f aca="false">CONCATENATE("'",municipalities!A1804,"'")</f>
        <v>'Chambourcy'</v>
      </c>
      <c r="M1806" s="0" t="s">
        <v>11341</v>
      </c>
    </row>
    <row r="1807" customFormat="false" ht="13.8" hidden="true" customHeight="false" outlineLevel="0" collapsed="false">
      <c r="B1807" s="0" t="str">
        <f aca="false">municipalities!A1805</f>
        <v>Marnaz</v>
      </c>
      <c r="C1807" s="0" t="str">
        <f aca="false">CONCATENATE("'",municipalities!A1805,"'")</f>
        <v>'Marnaz'</v>
      </c>
      <c r="D1807" s="0" t="n">
        <v>3</v>
      </c>
      <c r="E1807" s="0" t="n">
        <f aca="false">VLOOKUP(B1807,municipalities!$A$1:$I$9684,2,0)</f>
        <v>46.0592</v>
      </c>
      <c r="F1807" s="0" t="n">
        <f aca="false">VLOOKUP(B1807,municipalities!$A$1:$I$9684,3,0)</f>
        <v>6.5258</v>
      </c>
      <c r="G1807" s="0" t="n">
        <f aca="false">VLOOKUP(B1807,municipalities!$A$1:$I$9684,8,0)</f>
        <v>5607</v>
      </c>
      <c r="H1807" s="2" t="n">
        <f aca="false">IFERROR(VLOOKUP(M1807,hospitals_fr!$A$1:$K$3739,2,0),1)</f>
        <v>1</v>
      </c>
      <c r="I1807" s="0" t="str">
        <f aca="false">CONCATENATE("'",municipalities!A1805,"'")</f>
        <v>'Marnaz'</v>
      </c>
      <c r="M1807" s="0" t="s">
        <v>11342</v>
      </c>
    </row>
    <row r="1808" customFormat="false" ht="13.8" hidden="true" customHeight="false" outlineLevel="0" collapsed="false">
      <c r="B1808" s="0" t="str">
        <f aca="false">municipalities!A1806</f>
        <v>Montpon-Ménestérol</v>
      </c>
      <c r="C1808" s="0" t="str">
        <f aca="false">CONCATENATE("'",municipalities!A1806,"'")</f>
        <v>'Montpon-Ménestérol'</v>
      </c>
      <c r="D1808" s="0" t="n">
        <v>2</v>
      </c>
      <c r="E1808" s="0" t="n">
        <f aca="false">VLOOKUP(B1808,municipalities!$A$1:$I$9684,2,0)</f>
        <v>45.0092</v>
      </c>
      <c r="F1808" s="0" t="n">
        <f aca="false">VLOOKUP(B1808,municipalities!$A$1:$I$9684,3,0)</f>
        <v>0.1592</v>
      </c>
      <c r="G1808" s="0" t="n">
        <f aca="false">VLOOKUP(B1808,municipalities!$A$1:$I$9684,8,0)</f>
        <v>5602</v>
      </c>
      <c r="H1808" s="2" t="n">
        <f aca="false">IFERROR(VLOOKUP(M1808,hospitals_fr!$A$1:$K$3739,2,0),1)</f>
        <v>0</v>
      </c>
      <c r="I1808" s="0" t="str">
        <f aca="false">CONCATENATE("'",municipalities!A1806,"'")</f>
        <v>'Montpon-Ménestérol'</v>
      </c>
      <c r="M1808" s="0" t="s">
        <v>11343</v>
      </c>
    </row>
    <row r="1809" customFormat="false" ht="13.8" hidden="true" customHeight="false" outlineLevel="0" collapsed="false">
      <c r="B1809" s="0" t="str">
        <f aca="false">municipalities!A1807</f>
        <v>La Chapelle-Basse-Mer</v>
      </c>
      <c r="C1809" s="0" t="str">
        <f aca="false">CONCATENATE("'",municipalities!A1807,"'")</f>
        <v>'La Chapelle-Basse-Mer'</v>
      </c>
      <c r="D1809" s="0" t="n">
        <v>12</v>
      </c>
      <c r="E1809" s="0" t="n">
        <f aca="false">VLOOKUP(B1809,municipalities!$A$1:$I$9684,2,0)</f>
        <v>47.2717</v>
      </c>
      <c r="F1809" s="0" t="n">
        <f aca="false">VLOOKUP(B1809,municipalities!$A$1:$I$9684,3,0)</f>
        <v>-1.3381</v>
      </c>
      <c r="G1809" s="0" t="n">
        <f aca="false">VLOOKUP(B1809,municipalities!$A$1:$I$9684,8,0)</f>
        <v>5601</v>
      </c>
      <c r="H1809" s="2" t="n">
        <f aca="false">IFERROR(VLOOKUP(M1809,hospitals_fr!$A$1:$K$3739,2,0),1)</f>
        <v>1</v>
      </c>
      <c r="I1809" s="0" t="str">
        <f aca="false">CONCATENATE("'",municipalities!A1807,"'")</f>
        <v>'La Chapelle-Basse-Mer'</v>
      </c>
      <c r="M1809" s="0" t="s">
        <v>11344</v>
      </c>
    </row>
    <row r="1810" customFormat="false" ht="13.8" hidden="true" customHeight="false" outlineLevel="0" collapsed="false">
      <c r="B1810" s="0" t="str">
        <f aca="false">municipalities!A1808</f>
        <v>Flines-lès-Raches</v>
      </c>
      <c r="C1810" s="0" t="str">
        <f aca="false">CONCATENATE("'",municipalities!A1808,"'")</f>
        <v>'Flines-lès-Raches'</v>
      </c>
      <c r="D1810" s="0" t="n">
        <v>11</v>
      </c>
      <c r="E1810" s="0" t="n">
        <f aca="false">VLOOKUP(B1810,municipalities!$A$1:$I$9684,2,0)</f>
        <v>50.4267</v>
      </c>
      <c r="F1810" s="0" t="n">
        <f aca="false">VLOOKUP(B1810,municipalities!$A$1:$I$9684,3,0)</f>
        <v>3.1831</v>
      </c>
      <c r="G1810" s="0" t="n">
        <f aca="false">VLOOKUP(B1810,municipalities!$A$1:$I$9684,8,0)</f>
        <v>5597</v>
      </c>
      <c r="H1810" s="2" t="n">
        <f aca="false">IFERROR(VLOOKUP(M1810,hospitals_fr!$A$1:$K$3739,2,0),1)</f>
        <v>1</v>
      </c>
      <c r="I1810" s="0" t="str">
        <f aca="false">CONCATENATE("'",municipalities!A1808,"'")</f>
        <v>'Flines-lès-Raches'</v>
      </c>
      <c r="M1810" s="0" t="s">
        <v>11345</v>
      </c>
    </row>
    <row r="1811" customFormat="false" ht="13.8" hidden="true" customHeight="false" outlineLevel="0" collapsed="false">
      <c r="B1811" s="0" t="str">
        <f aca="false">municipalities!A1809</f>
        <v>Beaurains</v>
      </c>
      <c r="C1811" s="0" t="str">
        <f aca="false">CONCATENATE("'",municipalities!A1809,"'")</f>
        <v>'Beaurains'</v>
      </c>
      <c r="D1811" s="0" t="n">
        <v>11</v>
      </c>
      <c r="E1811" s="0" t="n">
        <f aca="false">VLOOKUP(B1811,municipalities!$A$1:$I$9684,2,0)</f>
        <v>50.2631</v>
      </c>
      <c r="F1811" s="0" t="n">
        <f aca="false">VLOOKUP(B1811,municipalities!$A$1:$I$9684,3,0)</f>
        <v>2.7886</v>
      </c>
      <c r="G1811" s="0" t="n">
        <f aca="false">VLOOKUP(B1811,municipalities!$A$1:$I$9684,8,0)</f>
        <v>5596</v>
      </c>
      <c r="H1811" s="2" t="n">
        <f aca="false">IFERROR(VLOOKUP(M1811,hospitals_fr!$A$1:$K$3739,2,0),1)</f>
        <v>1</v>
      </c>
      <c r="I1811" s="0" t="str">
        <f aca="false">CONCATENATE("'",municipalities!A1809,"'")</f>
        <v>'Beaurains'</v>
      </c>
      <c r="M1811" s="0" t="s">
        <v>11346</v>
      </c>
    </row>
    <row r="1812" customFormat="false" ht="13.8" hidden="true" customHeight="false" outlineLevel="0" collapsed="false">
      <c r="B1812" s="0" t="str">
        <f aca="false">municipalities!A1810</f>
        <v>L’Isle-d’Espagnac</v>
      </c>
      <c r="C1812" s="0" t="str">
        <f aca="false">CONCATENATE("'",municipalities!A1810,"'")</f>
        <v>'L’Isle-d’Espagnac'</v>
      </c>
      <c r="D1812" s="0" t="n">
        <v>2</v>
      </c>
      <c r="E1812" s="0" t="n">
        <f aca="false">VLOOKUP(B1812,municipalities!$A$1:$I$9684,2,0)</f>
        <v>45.6614</v>
      </c>
      <c r="F1812" s="0" t="n">
        <f aca="false">VLOOKUP(B1812,municipalities!$A$1:$I$9684,3,0)</f>
        <v>0.1997</v>
      </c>
      <c r="G1812" s="0" t="n">
        <f aca="false">VLOOKUP(B1812,municipalities!$A$1:$I$9684,8,0)</f>
        <v>5592</v>
      </c>
      <c r="H1812" s="2" t="n">
        <f aca="false">IFERROR(VLOOKUP(M1812,hospitals_fr!$A$1:$K$3739,2,0),1)</f>
        <v>1</v>
      </c>
      <c r="I1812" s="0" t="str">
        <f aca="false">CONCATENATE("'",municipalities!A1810,"'")</f>
        <v>'L’Isle-d’Espagnac'</v>
      </c>
      <c r="M1812" s="0" t="s">
        <v>11347</v>
      </c>
    </row>
    <row r="1813" customFormat="false" ht="13.8" hidden="true" customHeight="false" outlineLevel="0" collapsed="false">
      <c r="B1813" s="0" t="str">
        <f aca="false">municipalities!A1811</f>
        <v>Épernon</v>
      </c>
      <c r="C1813" s="0" t="str">
        <f aca="false">CONCATENATE("'",municipalities!A1811,"'")</f>
        <v>'Épernon'</v>
      </c>
      <c r="D1813" s="0" t="n">
        <v>6</v>
      </c>
      <c r="E1813" s="0" t="n">
        <f aca="false">VLOOKUP(B1813,municipalities!$A$1:$I$9684,2,0)</f>
        <v>48.6108</v>
      </c>
      <c r="F1813" s="0" t="n">
        <f aca="false">VLOOKUP(B1813,municipalities!$A$1:$I$9684,3,0)</f>
        <v>1.6742</v>
      </c>
      <c r="G1813" s="0" t="n">
        <f aca="false">VLOOKUP(B1813,municipalities!$A$1:$I$9684,8,0)</f>
        <v>5592</v>
      </c>
      <c r="H1813" s="2" t="n">
        <f aca="false">IFERROR(VLOOKUP(M1813,hospitals_fr!$A$1:$K$3739,2,0),1)</f>
        <v>1</v>
      </c>
      <c r="I1813" s="0" t="str">
        <f aca="false">CONCATENATE("'",municipalities!A1811,"'")</f>
        <v>'Épernon'</v>
      </c>
      <c r="M1813" s="0" t="s">
        <v>11348</v>
      </c>
    </row>
    <row r="1814" customFormat="false" ht="13.8" hidden="false" customHeight="false" outlineLevel="0" collapsed="false">
      <c r="B1814" s="0" t="str">
        <f aca="false">municipalities!A1812</f>
        <v>Boulay-Moselle</v>
      </c>
      <c r="C1814" s="0" t="str">
        <f aca="false">CONCATENATE("'",municipalities!A1812,"'")</f>
        <v>'Boulay-Moselle'</v>
      </c>
      <c r="D1814" s="0" t="n">
        <v>1</v>
      </c>
      <c r="E1814" s="0" t="n">
        <f aca="false">VLOOKUP(B1814,municipalities!$A$1:$I$9684,2,0)</f>
        <v>49.1833</v>
      </c>
      <c r="F1814" s="0" t="n">
        <f aca="false">VLOOKUP(B1814,municipalities!$A$1:$I$9684,3,0)</f>
        <v>6.4936</v>
      </c>
      <c r="G1814" s="0" t="n">
        <f aca="false">VLOOKUP(B1814,municipalities!$A$1:$I$9684,8,0)</f>
        <v>5591</v>
      </c>
      <c r="H1814" s="2" t="n">
        <f aca="false">IFERROR(VLOOKUP(M1814,hospitals_fr!$A$1:$K$3739,2,0),1)</f>
        <v>1</v>
      </c>
      <c r="I1814" s="0" t="str">
        <f aca="false">CONCATENATE("'",municipalities!A1812,"'")</f>
        <v>'Boulay-Moselle'</v>
      </c>
      <c r="M1814" s="0" t="s">
        <v>11349</v>
      </c>
    </row>
    <row r="1815" customFormat="false" ht="13.8" hidden="true" customHeight="false" outlineLevel="0" collapsed="false">
      <c r="B1815" s="0" t="str">
        <f aca="false">municipalities!A1813</f>
        <v>Saint-Gervais-les-Bains</v>
      </c>
      <c r="C1815" s="0" t="str">
        <f aca="false">CONCATENATE("'",municipalities!A1813,"'")</f>
        <v>'Saint-Gervais-les-Bains'</v>
      </c>
      <c r="D1815" s="0" t="n">
        <v>3</v>
      </c>
      <c r="E1815" s="0" t="n">
        <f aca="false">VLOOKUP(B1815,municipalities!$A$1:$I$9684,2,0)</f>
        <v>45.8925</v>
      </c>
      <c r="F1815" s="0" t="n">
        <f aca="false">VLOOKUP(B1815,municipalities!$A$1:$I$9684,3,0)</f>
        <v>6.7136</v>
      </c>
      <c r="G1815" s="0" t="n">
        <f aca="false">VLOOKUP(B1815,municipalities!$A$1:$I$9684,8,0)</f>
        <v>5590</v>
      </c>
      <c r="H1815" s="2" t="n">
        <f aca="false">IFERROR(VLOOKUP(M1815,hospitals_fr!$A$1:$K$3739,2,0),1)</f>
        <v>1</v>
      </c>
      <c r="I1815" s="0" t="str">
        <f aca="false">CONCATENATE("'",municipalities!A1813,"'")</f>
        <v>'Saint-Gervais-les-Bains'</v>
      </c>
      <c r="M1815" s="0" t="s">
        <v>11350</v>
      </c>
    </row>
    <row r="1816" customFormat="false" ht="13.8" hidden="true" customHeight="false" outlineLevel="0" collapsed="false">
      <c r="B1816" s="0" t="str">
        <f aca="false">municipalities!A1814</f>
        <v>Boé</v>
      </c>
      <c r="C1816" s="0" t="str">
        <f aca="false">CONCATENATE("'",municipalities!A1814,"'")</f>
        <v>'Boé'</v>
      </c>
      <c r="D1816" s="0" t="n">
        <v>2</v>
      </c>
      <c r="E1816" s="0" t="n">
        <f aca="false">VLOOKUP(B1816,municipalities!$A$1:$I$9684,2,0)</f>
        <v>44.1597</v>
      </c>
      <c r="F1816" s="0" t="n">
        <f aca="false">VLOOKUP(B1816,municipalities!$A$1:$I$9684,3,0)</f>
        <v>0.6286</v>
      </c>
      <c r="G1816" s="0" t="n">
        <f aca="false">VLOOKUP(B1816,municipalities!$A$1:$I$9684,8,0)</f>
        <v>5589</v>
      </c>
      <c r="H1816" s="2" t="n">
        <f aca="false">IFERROR(VLOOKUP(M1816,hospitals_fr!$A$1:$K$3739,2,0),1)</f>
        <v>1</v>
      </c>
      <c r="I1816" s="0" t="str">
        <f aca="false">CONCATENATE("'",municipalities!A1814,"'")</f>
        <v>'Boé'</v>
      </c>
      <c r="M1816" s="0" t="s">
        <v>11351</v>
      </c>
    </row>
    <row r="1817" customFormat="false" ht="13.8" hidden="true" customHeight="false" outlineLevel="0" collapsed="false">
      <c r="B1817" s="0" t="str">
        <f aca="false">municipalities!A1815</f>
        <v>Marolles-en-Hurepoix</v>
      </c>
      <c r="C1817" s="0" t="str">
        <f aca="false">CONCATENATE("'",municipalities!A1815,"'")</f>
        <v>'Marolles-en-Hurepoix'</v>
      </c>
      <c r="D1817" s="0" t="n">
        <v>8</v>
      </c>
      <c r="E1817" s="0" t="n">
        <f aca="false">VLOOKUP(B1817,municipalities!$A$1:$I$9684,2,0)</f>
        <v>48.5625</v>
      </c>
      <c r="F1817" s="0" t="n">
        <f aca="false">VLOOKUP(B1817,municipalities!$A$1:$I$9684,3,0)</f>
        <v>2.2983</v>
      </c>
      <c r="G1817" s="0" t="n">
        <f aca="false">VLOOKUP(B1817,municipalities!$A$1:$I$9684,8,0)</f>
        <v>5588</v>
      </c>
      <c r="H1817" s="2" t="n">
        <f aca="false">IFERROR(VLOOKUP(M1817,hospitals_fr!$A$1:$K$3739,2,0),1)</f>
        <v>1</v>
      </c>
      <c r="I1817" s="0" t="str">
        <f aca="false">CONCATENATE("'",municipalities!A1815,"'")</f>
        <v>'Marolles-en-Hurepoix'</v>
      </c>
      <c r="M1817" s="0" t="s">
        <v>11352</v>
      </c>
    </row>
    <row r="1818" customFormat="false" ht="13.8" hidden="true" customHeight="false" outlineLevel="0" collapsed="false">
      <c r="B1818" s="0" t="str">
        <f aca="false">municipalities!A1816</f>
        <v>Les Essarts</v>
      </c>
      <c r="C1818" s="0" t="str">
        <f aca="false">CONCATENATE("'",municipalities!A1816,"'")</f>
        <v>'Les Essarts'</v>
      </c>
      <c r="D1818" s="0" t="n">
        <v>12</v>
      </c>
      <c r="E1818" s="0" t="n">
        <f aca="false">VLOOKUP(B1818,municipalities!$A$1:$I$9684,2,0)</f>
        <v>46.7736</v>
      </c>
      <c r="F1818" s="0" t="n">
        <f aca="false">VLOOKUP(B1818,municipalities!$A$1:$I$9684,3,0)</f>
        <v>-1.2281</v>
      </c>
      <c r="G1818" s="0" t="n">
        <f aca="false">VLOOKUP(B1818,municipalities!$A$1:$I$9684,8,0)</f>
        <v>5586</v>
      </c>
      <c r="H1818" s="2" t="n">
        <f aca="false">IFERROR(VLOOKUP(M1818,hospitals_fr!$A$1:$K$3739,2,0),1)</f>
        <v>1</v>
      </c>
      <c r="I1818" s="0" t="str">
        <f aca="false">CONCATENATE("'",municipalities!A1816,"'")</f>
        <v>'Les Essarts'</v>
      </c>
      <c r="M1818" s="0" t="s">
        <v>11353</v>
      </c>
    </row>
    <row r="1819" customFormat="false" ht="13.8" hidden="true" customHeight="false" outlineLevel="0" collapsed="false">
      <c r="B1819" s="0" t="str">
        <f aca="false">municipalities!A1817</f>
        <v>Challes-les-Eaux</v>
      </c>
      <c r="C1819" s="0" t="str">
        <f aca="false">CONCATENATE("'",municipalities!A1817,"'")</f>
        <v>'Challes-les-Eaux'</v>
      </c>
      <c r="D1819" s="0" t="n">
        <v>3</v>
      </c>
      <c r="E1819" s="0" t="n">
        <f aca="false">VLOOKUP(B1819,municipalities!$A$1:$I$9684,2,0)</f>
        <v>45.5475</v>
      </c>
      <c r="F1819" s="0" t="n">
        <f aca="false">VLOOKUP(B1819,municipalities!$A$1:$I$9684,3,0)</f>
        <v>5.9839</v>
      </c>
      <c r="G1819" s="0" t="n">
        <f aca="false">VLOOKUP(B1819,municipalities!$A$1:$I$9684,8,0)</f>
        <v>5584</v>
      </c>
      <c r="H1819" s="2" t="n">
        <f aca="false">IFERROR(VLOOKUP(M1819,hospitals_fr!$A$1:$K$3739,2,0),1)</f>
        <v>1</v>
      </c>
      <c r="I1819" s="0" t="str">
        <f aca="false">CONCATENATE("'",municipalities!A1817,"'")</f>
        <v>'Challes-les-Eaux'</v>
      </c>
      <c r="M1819" s="0" t="s">
        <v>11354</v>
      </c>
    </row>
    <row r="1820" customFormat="false" ht="13.8" hidden="true" customHeight="false" outlineLevel="0" collapsed="false">
      <c r="B1820" s="0" t="str">
        <f aca="false">municipalities!A1818</f>
        <v>Prades-le-Lez</v>
      </c>
      <c r="C1820" s="0" t="str">
        <f aca="false">CONCATENATE("'",municipalities!A1818,"'")</f>
        <v>'Prades-le-Lez'</v>
      </c>
      <c r="D1820" s="0" t="n">
        <v>9</v>
      </c>
      <c r="E1820" s="0" t="n">
        <f aca="false">VLOOKUP(B1820,municipalities!$A$1:$I$9684,2,0)</f>
        <v>43.6989</v>
      </c>
      <c r="F1820" s="0" t="n">
        <f aca="false">VLOOKUP(B1820,municipalities!$A$1:$I$9684,3,0)</f>
        <v>3.8647</v>
      </c>
      <c r="G1820" s="0" t="n">
        <f aca="false">VLOOKUP(B1820,municipalities!$A$1:$I$9684,8,0)</f>
        <v>5581</v>
      </c>
      <c r="H1820" s="2" t="n">
        <f aca="false">IFERROR(VLOOKUP(M1820,hospitals_fr!$A$1:$K$3739,2,0),1)</f>
        <v>1</v>
      </c>
      <c r="I1820" s="0" t="str">
        <f aca="false">CONCATENATE("'",municipalities!A1818,"'")</f>
        <v>'Prades-le-Lez'</v>
      </c>
      <c r="M1820" s="0" t="s">
        <v>11355</v>
      </c>
    </row>
    <row r="1821" customFormat="false" ht="13.8" hidden="true" customHeight="false" outlineLevel="0" collapsed="false">
      <c r="B1821" s="0" t="str">
        <f aca="false">municipalities!A1819</f>
        <v>Saint-André-de-la-Roche</v>
      </c>
      <c r="C1821" s="0" t="str">
        <f aca="false">CONCATENATE("'",municipalities!A1819,"'")</f>
        <v>'Saint-André-de-la-Roche'</v>
      </c>
      <c r="D1821" s="0" t="n">
        <v>13</v>
      </c>
      <c r="E1821" s="0" t="n">
        <f aca="false">VLOOKUP(B1821,municipalities!$A$1:$I$9684,2,0)</f>
        <v>43.74</v>
      </c>
      <c r="F1821" s="0" t="n">
        <f aca="false">VLOOKUP(B1821,municipalities!$A$1:$I$9684,3,0)</f>
        <v>7.2878</v>
      </c>
      <c r="G1821" s="0" t="n">
        <f aca="false">VLOOKUP(B1821,municipalities!$A$1:$I$9684,8,0)</f>
        <v>5577</v>
      </c>
      <c r="H1821" s="2" t="n">
        <f aca="false">IFERROR(VLOOKUP(M1821,hospitals_fr!$A$1:$K$3739,2,0),1)</f>
        <v>0</v>
      </c>
      <c r="I1821" s="0" t="str">
        <f aca="false">CONCATENATE("'",municipalities!A1819,"'")</f>
        <v>'Saint-André-de-la-Roche'</v>
      </c>
      <c r="M1821" s="0" t="s">
        <v>11356</v>
      </c>
    </row>
    <row r="1822" customFormat="false" ht="13.8" hidden="true" customHeight="false" outlineLevel="0" collapsed="false">
      <c r="B1822" s="0" t="str">
        <f aca="false">municipalities!A1820</f>
        <v>Parmain</v>
      </c>
      <c r="C1822" s="0" t="str">
        <f aca="false">CONCATENATE("'",municipalities!A1820,"'")</f>
        <v>'Parmain'</v>
      </c>
      <c r="D1822" s="0" t="n">
        <v>8</v>
      </c>
      <c r="E1822" s="0" t="n">
        <f aca="false">VLOOKUP(B1822,municipalities!$A$1:$I$9684,2,0)</f>
        <v>49.1147</v>
      </c>
      <c r="F1822" s="0" t="n">
        <f aca="false">VLOOKUP(B1822,municipalities!$A$1:$I$9684,3,0)</f>
        <v>2.2086</v>
      </c>
      <c r="G1822" s="0" t="n">
        <f aca="false">VLOOKUP(B1822,municipalities!$A$1:$I$9684,8,0)</f>
        <v>5575</v>
      </c>
      <c r="H1822" s="2" t="n">
        <f aca="false">IFERROR(VLOOKUP(M1822,hospitals_fr!$A$1:$K$3739,2,0),1)</f>
        <v>1</v>
      </c>
      <c r="I1822" s="0" t="str">
        <f aca="false">CONCATENATE("'",municipalities!A1820,"'")</f>
        <v>'Parmain'</v>
      </c>
      <c r="M1822" s="0" t="s">
        <v>11357</v>
      </c>
    </row>
    <row r="1823" customFormat="false" ht="13.8" hidden="true" customHeight="false" outlineLevel="0" collapsed="false">
      <c r="B1823" s="0" t="str">
        <f aca="false">municipalities!A1821</f>
        <v>Champagne-au-Mont-d’Or</v>
      </c>
      <c r="C1823" s="0" t="str">
        <f aca="false">CONCATENATE("'",municipalities!A1821,"'")</f>
        <v>'Champagne-au-Mont-d’Or'</v>
      </c>
      <c r="D1823" s="0" t="n">
        <v>3</v>
      </c>
      <c r="E1823" s="0" t="n">
        <f aca="false">VLOOKUP(B1823,municipalities!$A$1:$I$9684,2,0)</f>
        <v>45.7947</v>
      </c>
      <c r="F1823" s="0" t="n">
        <f aca="false">VLOOKUP(B1823,municipalities!$A$1:$I$9684,3,0)</f>
        <v>4.7908</v>
      </c>
      <c r="G1823" s="0" t="n">
        <f aca="false">VLOOKUP(B1823,municipalities!$A$1:$I$9684,8,0)</f>
        <v>5570</v>
      </c>
      <c r="H1823" s="2" t="n">
        <f aca="false">IFERROR(VLOOKUP(M1823,hospitals_fr!$A$1:$K$3739,2,0),1)</f>
        <v>1</v>
      </c>
      <c r="I1823" s="0" t="str">
        <f aca="false">CONCATENATE("'",municipalities!A1821,"'")</f>
        <v>'Champagne-au-Mont-d’Or'</v>
      </c>
      <c r="M1823" s="0" t="s">
        <v>11358</v>
      </c>
    </row>
    <row r="1824" customFormat="false" ht="13.8" hidden="true" customHeight="false" outlineLevel="0" collapsed="false">
      <c r="B1824" s="0" t="str">
        <f aca="false">municipalities!A1822</f>
        <v>Wallers</v>
      </c>
      <c r="C1824" s="0" t="str">
        <f aca="false">CONCATENATE("'",municipalities!A1822,"'")</f>
        <v>'Wallers'</v>
      </c>
      <c r="D1824" s="0" t="n">
        <v>11</v>
      </c>
      <c r="E1824" s="0" t="n">
        <f aca="false">VLOOKUP(B1824,municipalities!$A$1:$I$9684,2,0)</f>
        <v>50.3753</v>
      </c>
      <c r="F1824" s="0" t="n">
        <f aca="false">VLOOKUP(B1824,municipalities!$A$1:$I$9684,3,0)</f>
        <v>3.3919</v>
      </c>
      <c r="G1824" s="0" t="n">
        <f aca="false">VLOOKUP(B1824,municipalities!$A$1:$I$9684,8,0)</f>
        <v>5568</v>
      </c>
      <c r="H1824" s="2" t="n">
        <f aca="false">IFERROR(VLOOKUP(M1824,hospitals_fr!$A$1:$K$3739,2,0),1)</f>
        <v>1</v>
      </c>
      <c r="I1824" s="0" t="str">
        <f aca="false">CONCATENATE("'",municipalities!A1822,"'")</f>
        <v>'Wallers'</v>
      </c>
      <c r="M1824" s="0" t="s">
        <v>11359</v>
      </c>
    </row>
    <row r="1825" customFormat="false" ht="13.8" hidden="true" customHeight="false" outlineLevel="0" collapsed="false">
      <c r="B1825" s="0" t="str">
        <f aca="false">municipalities!A1823</f>
        <v>Trèbes</v>
      </c>
      <c r="C1825" s="0" t="str">
        <f aca="false">CONCATENATE("'",municipalities!A1823,"'")</f>
        <v>'Trèbes'</v>
      </c>
      <c r="D1825" s="0" t="n">
        <v>9</v>
      </c>
      <c r="E1825" s="0" t="n">
        <f aca="false">VLOOKUP(B1825,municipalities!$A$1:$I$9684,2,0)</f>
        <v>43.2097</v>
      </c>
      <c r="F1825" s="0" t="n">
        <f aca="false">VLOOKUP(B1825,municipalities!$A$1:$I$9684,3,0)</f>
        <v>2.4414</v>
      </c>
      <c r="G1825" s="0" t="n">
        <f aca="false">VLOOKUP(B1825,municipalities!$A$1:$I$9684,8,0)</f>
        <v>5566</v>
      </c>
      <c r="H1825" s="2" t="n">
        <f aca="false">IFERROR(VLOOKUP(M1825,hospitals_fr!$A$1:$K$3739,2,0),1)</f>
        <v>1</v>
      </c>
      <c r="I1825" s="0" t="str">
        <f aca="false">CONCATENATE("'",municipalities!A1823,"'")</f>
        <v>'Trèbes'</v>
      </c>
      <c r="M1825" s="0" t="s">
        <v>11360</v>
      </c>
    </row>
    <row r="1826" customFormat="false" ht="13.8" hidden="true" customHeight="false" outlineLevel="0" collapsed="false">
      <c r="B1826" s="0" t="str">
        <f aca="false">municipalities!A1824</f>
        <v>Gan</v>
      </c>
      <c r="C1826" s="0" t="str">
        <f aca="false">CONCATENATE("'",municipalities!A1824,"'")</f>
        <v>'Gan'</v>
      </c>
      <c r="D1826" s="0" t="n">
        <v>2</v>
      </c>
      <c r="E1826" s="0" t="n">
        <f aca="false">VLOOKUP(B1826,municipalities!$A$1:$I$9684,2,0)</f>
        <v>43.2286</v>
      </c>
      <c r="F1826" s="0" t="n">
        <f aca="false">VLOOKUP(B1826,municipalities!$A$1:$I$9684,3,0)</f>
        <v>-0.3875</v>
      </c>
      <c r="G1826" s="0" t="n">
        <f aca="false">VLOOKUP(B1826,municipalities!$A$1:$I$9684,8,0)</f>
        <v>5565</v>
      </c>
      <c r="H1826" s="2" t="n">
        <f aca="false">IFERROR(VLOOKUP(M1826,hospitals_fr!$A$1:$K$3739,2,0),1)</f>
        <v>1</v>
      </c>
      <c r="I1826" s="0" t="str">
        <f aca="false">CONCATENATE("'",municipalities!A1824,"'")</f>
        <v>'Gan'</v>
      </c>
      <c r="M1826" s="0" t="s">
        <v>11361</v>
      </c>
    </row>
    <row r="1827" customFormat="false" ht="13.8" hidden="true" customHeight="false" outlineLevel="0" collapsed="false">
      <c r="B1827" s="0" t="str">
        <f aca="false">municipalities!A1825</f>
        <v>La Cadière-d’Azur</v>
      </c>
      <c r="C1827" s="0" t="str">
        <f aca="false">CONCATENATE("'",municipalities!A1825,"'")</f>
        <v>'La Cadière-d’Azur'</v>
      </c>
      <c r="D1827" s="0" t="n">
        <v>13</v>
      </c>
      <c r="E1827" s="0" t="n">
        <f aca="false">VLOOKUP(B1827,municipalities!$A$1:$I$9684,2,0)</f>
        <v>43.1958</v>
      </c>
      <c r="F1827" s="0" t="n">
        <f aca="false">VLOOKUP(B1827,municipalities!$A$1:$I$9684,3,0)</f>
        <v>5.7556</v>
      </c>
      <c r="G1827" s="0" t="n">
        <f aca="false">VLOOKUP(B1827,municipalities!$A$1:$I$9684,8,0)</f>
        <v>5563</v>
      </c>
      <c r="H1827" s="2" t="n">
        <f aca="false">IFERROR(VLOOKUP(M1827,hospitals_fr!$A$1:$K$3739,2,0),1)</f>
        <v>1</v>
      </c>
      <c r="I1827" s="0" t="str">
        <f aca="false">CONCATENATE("'",municipalities!A1825,"'")</f>
        <v>'La Cadière-d’Azur'</v>
      </c>
      <c r="M1827" s="0" t="s">
        <v>11362</v>
      </c>
    </row>
    <row r="1828" customFormat="false" ht="13.8" hidden="true" customHeight="false" outlineLevel="0" collapsed="false">
      <c r="B1828" s="0" t="str">
        <f aca="false">municipalities!A1826</f>
        <v>Marles-les-Mines</v>
      </c>
      <c r="C1828" s="0" t="str">
        <f aca="false">CONCATENATE("'",municipalities!A1826,"'")</f>
        <v>'Marles-les-Mines'</v>
      </c>
      <c r="D1828" s="0" t="n">
        <v>11</v>
      </c>
      <c r="E1828" s="0" t="n">
        <f aca="false">VLOOKUP(B1828,municipalities!$A$1:$I$9684,2,0)</f>
        <v>50.5022</v>
      </c>
      <c r="F1828" s="0" t="n">
        <f aca="false">VLOOKUP(B1828,municipalities!$A$1:$I$9684,3,0)</f>
        <v>2.5022</v>
      </c>
      <c r="G1828" s="0" t="n">
        <f aca="false">VLOOKUP(B1828,municipalities!$A$1:$I$9684,8,0)</f>
        <v>5561</v>
      </c>
      <c r="H1828" s="2" t="n">
        <f aca="false">IFERROR(VLOOKUP(M1828,hospitals_fr!$A$1:$K$3739,2,0),1)</f>
        <v>1</v>
      </c>
      <c r="I1828" s="0" t="str">
        <f aca="false">CONCATENATE("'",municipalities!A1826,"'")</f>
        <v>'Marles-les-Mines'</v>
      </c>
      <c r="M1828" s="0" t="s">
        <v>11363</v>
      </c>
    </row>
    <row r="1829" customFormat="false" ht="13.8" hidden="false" customHeight="false" outlineLevel="0" collapsed="false">
      <c r="B1829" s="0" t="str">
        <f aca="false">municipalities!A1827</f>
        <v>Fismes</v>
      </c>
      <c r="C1829" s="0" t="str">
        <f aca="false">CONCATENATE("'",municipalities!A1827,"'")</f>
        <v>'Fismes'</v>
      </c>
      <c r="D1829" s="0" t="n">
        <v>1</v>
      </c>
      <c r="E1829" s="0" t="n">
        <f aca="false">VLOOKUP(B1829,municipalities!$A$1:$I$9684,2,0)</f>
        <v>49.3072</v>
      </c>
      <c r="F1829" s="0" t="n">
        <f aca="false">VLOOKUP(B1829,municipalities!$A$1:$I$9684,3,0)</f>
        <v>3.6806</v>
      </c>
      <c r="G1829" s="0" t="n">
        <f aca="false">VLOOKUP(B1829,municipalities!$A$1:$I$9684,8,0)</f>
        <v>5560</v>
      </c>
      <c r="H1829" s="2" t="n">
        <f aca="false">IFERROR(VLOOKUP(M1829,hospitals_fr!$A$1:$K$3739,2,0),1)</f>
        <v>1</v>
      </c>
      <c r="I1829" s="0" t="str">
        <f aca="false">CONCATENATE("'",municipalities!A1827,"'")</f>
        <v>'Fismes'</v>
      </c>
      <c r="M1829" s="0" t="s">
        <v>11364</v>
      </c>
    </row>
    <row r="1830" customFormat="false" ht="13.8" hidden="true" customHeight="false" outlineLevel="0" collapsed="false">
      <c r="B1830" s="0" t="str">
        <f aca="false">municipalities!A1828</f>
        <v>Dompierre-sur-Mer</v>
      </c>
      <c r="C1830" s="0" t="str">
        <f aca="false">CONCATENATE("'",municipalities!A1828,"'")</f>
        <v>'Dompierre-sur-Mer'</v>
      </c>
      <c r="D1830" s="0" t="n">
        <v>2</v>
      </c>
      <c r="E1830" s="0" t="n">
        <f aca="false">VLOOKUP(B1830,municipalities!$A$1:$I$9684,2,0)</f>
        <v>46.1878</v>
      </c>
      <c r="F1830" s="0" t="n">
        <f aca="false">VLOOKUP(B1830,municipalities!$A$1:$I$9684,3,0)</f>
        <v>-1.065</v>
      </c>
      <c r="G1830" s="0" t="n">
        <f aca="false">VLOOKUP(B1830,municipalities!$A$1:$I$9684,8,0)</f>
        <v>5560</v>
      </c>
      <c r="H1830" s="2" t="n">
        <f aca="false">IFERROR(VLOOKUP(M1830,hospitals_fr!$A$1:$K$3739,2,0),1)</f>
        <v>1</v>
      </c>
      <c r="I1830" s="0" t="str">
        <f aca="false">CONCATENATE("'",municipalities!A1828,"'")</f>
        <v>'Dompierre-sur-Mer'</v>
      </c>
      <c r="M1830" s="0" t="s">
        <v>11365</v>
      </c>
    </row>
    <row r="1831" customFormat="false" ht="13.8" hidden="true" customHeight="false" outlineLevel="0" collapsed="false">
      <c r="B1831" s="0" t="str">
        <f aca="false">municipalities!A1829</f>
        <v>Mouroux</v>
      </c>
      <c r="C1831" s="0" t="str">
        <f aca="false">CONCATENATE("'",municipalities!A1829,"'")</f>
        <v>'Mouroux'</v>
      </c>
      <c r="D1831" s="0" t="n">
        <v>8</v>
      </c>
      <c r="E1831" s="0" t="n">
        <f aca="false">VLOOKUP(B1831,municipalities!$A$1:$I$9684,2,0)</f>
        <v>48.8225</v>
      </c>
      <c r="F1831" s="0" t="n">
        <f aca="false">VLOOKUP(B1831,municipalities!$A$1:$I$9684,3,0)</f>
        <v>3.0381</v>
      </c>
      <c r="G1831" s="0" t="n">
        <f aca="false">VLOOKUP(B1831,municipalities!$A$1:$I$9684,8,0)</f>
        <v>5557</v>
      </c>
      <c r="H1831" s="2" t="n">
        <f aca="false">IFERROR(VLOOKUP(M1831,hospitals_fr!$A$1:$K$3739,2,0),1)</f>
        <v>1</v>
      </c>
      <c r="I1831" s="0" t="str">
        <f aca="false">CONCATENATE("'",municipalities!A1829,"'")</f>
        <v>'Mouroux'</v>
      </c>
      <c r="M1831" s="0" t="s">
        <v>11366</v>
      </c>
    </row>
    <row r="1832" customFormat="false" ht="13.8" hidden="true" customHeight="false" outlineLevel="0" collapsed="false">
      <c r="B1832" s="0" t="str">
        <f aca="false">municipalities!A1830</f>
        <v>Le Barp</v>
      </c>
      <c r="C1832" s="0" t="str">
        <f aca="false">CONCATENATE("'",municipalities!A1830,"'")</f>
        <v>'Le Barp'</v>
      </c>
      <c r="D1832" s="0" t="n">
        <v>2</v>
      </c>
      <c r="E1832" s="0" t="n">
        <f aca="false">VLOOKUP(B1832,municipalities!$A$1:$I$9684,2,0)</f>
        <v>44.6061</v>
      </c>
      <c r="F1832" s="0" t="n">
        <f aca="false">VLOOKUP(B1832,municipalities!$A$1:$I$9684,3,0)</f>
        <v>-0.7678</v>
      </c>
      <c r="G1832" s="0" t="n">
        <f aca="false">VLOOKUP(B1832,municipalities!$A$1:$I$9684,8,0)</f>
        <v>5556</v>
      </c>
      <c r="H1832" s="2" t="n">
        <f aca="false">IFERROR(VLOOKUP(M1832,hospitals_fr!$A$1:$K$3739,2,0),1)</f>
        <v>1</v>
      </c>
      <c r="I1832" s="0" t="str">
        <f aca="false">CONCATENATE("'",municipalities!A1830,"'")</f>
        <v>'Le Barp'</v>
      </c>
      <c r="M1832" s="0" t="s">
        <v>11367</v>
      </c>
    </row>
    <row r="1833" customFormat="false" ht="13.8" hidden="true" customHeight="false" outlineLevel="0" collapsed="false">
      <c r="B1833" s="0" t="str">
        <f aca="false">municipalities!A1831</f>
        <v>Pouzauges</v>
      </c>
      <c r="C1833" s="0" t="str">
        <f aca="false">CONCATENATE("'",municipalities!A1831,"'")</f>
        <v>'Pouzauges'</v>
      </c>
      <c r="D1833" s="0" t="n">
        <v>12</v>
      </c>
      <c r="E1833" s="0" t="n">
        <f aca="false">VLOOKUP(B1833,municipalities!$A$1:$I$9684,2,0)</f>
        <v>46.7822</v>
      </c>
      <c r="F1833" s="0" t="n">
        <f aca="false">VLOOKUP(B1833,municipalities!$A$1:$I$9684,3,0)</f>
        <v>-0.8372</v>
      </c>
      <c r="G1833" s="0" t="n">
        <f aca="false">VLOOKUP(B1833,municipalities!$A$1:$I$9684,8,0)</f>
        <v>5549</v>
      </c>
      <c r="H1833" s="2" t="n">
        <f aca="false">IFERROR(VLOOKUP(M1833,hospitals_fr!$A$1:$K$3739,2,0),1)</f>
        <v>1</v>
      </c>
      <c r="I1833" s="0" t="str">
        <f aca="false">CONCATENATE("'",municipalities!A1831,"'")</f>
        <v>'Pouzauges'</v>
      </c>
      <c r="M1833" s="0" t="s">
        <v>11368</v>
      </c>
    </row>
    <row r="1834" customFormat="false" ht="13.8" hidden="true" customHeight="false" outlineLevel="0" collapsed="false">
      <c r="B1834" s="0" t="str">
        <f aca="false">municipalities!A1832</f>
        <v>Peypin</v>
      </c>
      <c r="C1834" s="0" t="str">
        <f aca="false">CONCATENATE("'",municipalities!A1832,"'")</f>
        <v>'Peypin'</v>
      </c>
      <c r="D1834" s="0" t="n">
        <v>13</v>
      </c>
      <c r="E1834" s="0" t="n">
        <f aca="false">VLOOKUP(B1834,municipalities!$A$1:$I$9684,2,0)</f>
        <v>43.3858</v>
      </c>
      <c r="F1834" s="0" t="n">
        <f aca="false">VLOOKUP(B1834,municipalities!$A$1:$I$9684,3,0)</f>
        <v>5.5783</v>
      </c>
      <c r="G1834" s="0" t="n">
        <f aca="false">VLOOKUP(B1834,municipalities!$A$1:$I$9684,8,0)</f>
        <v>5547</v>
      </c>
      <c r="H1834" s="2" t="n">
        <f aca="false">IFERROR(VLOOKUP(M1834,hospitals_fr!$A$1:$K$3739,2,0),1)</f>
        <v>1</v>
      </c>
      <c r="I1834" s="0" t="str">
        <f aca="false">CONCATENATE("'",municipalities!A1832,"'")</f>
        <v>'Peypin'</v>
      </c>
      <c r="M1834" s="0" t="s">
        <v>11369</v>
      </c>
    </row>
    <row r="1835" customFormat="false" ht="13.8" hidden="true" customHeight="false" outlineLevel="0" collapsed="false">
      <c r="B1835" s="0" t="str">
        <f aca="false">municipalities!A1833</f>
        <v>Bethoncourt</v>
      </c>
      <c r="C1835" s="0" t="str">
        <f aca="false">CONCATENATE("'",municipalities!A1833,"'")</f>
        <v>'Bethoncourt'</v>
      </c>
      <c r="D1835" s="0" t="n">
        <v>4</v>
      </c>
      <c r="E1835" s="0" t="n">
        <f aca="false">VLOOKUP(B1835,municipalities!$A$1:$I$9684,2,0)</f>
        <v>47.5344</v>
      </c>
      <c r="F1835" s="0" t="n">
        <f aca="false">VLOOKUP(B1835,municipalities!$A$1:$I$9684,3,0)</f>
        <v>6.8039</v>
      </c>
      <c r="G1835" s="0" t="n">
        <f aca="false">VLOOKUP(B1835,municipalities!$A$1:$I$9684,8,0)</f>
        <v>5545</v>
      </c>
      <c r="H1835" s="2" t="n">
        <f aca="false">IFERROR(VLOOKUP(M1835,hospitals_fr!$A$1:$K$3739,2,0),1)</f>
        <v>1</v>
      </c>
      <c r="I1835" s="0" t="str">
        <f aca="false">CONCATENATE("'",municipalities!A1833,"'")</f>
        <v>'Bethoncourt'</v>
      </c>
      <c r="M1835" s="0" t="s">
        <v>11370</v>
      </c>
    </row>
    <row r="1836" customFormat="false" ht="13.8" hidden="true" customHeight="false" outlineLevel="0" collapsed="false">
      <c r="B1836" s="0" t="str">
        <f aca="false">municipalities!A1834</f>
        <v>Douvrin</v>
      </c>
      <c r="C1836" s="0" t="str">
        <f aca="false">CONCATENATE("'",municipalities!A1834,"'")</f>
        <v>'Douvrin'</v>
      </c>
      <c r="D1836" s="0" t="n">
        <v>11</v>
      </c>
      <c r="E1836" s="0" t="n">
        <f aca="false">VLOOKUP(B1836,municipalities!$A$1:$I$9684,2,0)</f>
        <v>50.51</v>
      </c>
      <c r="F1836" s="0" t="n">
        <f aca="false">VLOOKUP(B1836,municipalities!$A$1:$I$9684,3,0)</f>
        <v>2.8317</v>
      </c>
      <c r="G1836" s="0" t="n">
        <f aca="false">VLOOKUP(B1836,municipalities!$A$1:$I$9684,8,0)</f>
        <v>5544</v>
      </c>
      <c r="H1836" s="2" t="n">
        <f aca="false">IFERROR(VLOOKUP(M1836,hospitals_fr!$A$1:$K$3739,2,0),1)</f>
        <v>1</v>
      </c>
      <c r="I1836" s="0" t="str">
        <f aca="false">CONCATENATE("'",municipalities!A1834,"'")</f>
        <v>'Douvrin'</v>
      </c>
      <c r="M1836" s="0" t="s">
        <v>11371</v>
      </c>
    </row>
    <row r="1837" customFormat="false" ht="13.8" hidden="true" customHeight="false" outlineLevel="0" collapsed="false">
      <c r="B1837" s="0" t="str">
        <f aca="false">municipalities!A1835</f>
        <v>La Ville-aux-Dames</v>
      </c>
      <c r="C1837" s="0" t="str">
        <f aca="false">CONCATENATE("'",municipalities!A1835,"'")</f>
        <v>'La Ville-aux-Dames'</v>
      </c>
      <c r="D1837" s="0" t="n">
        <v>6</v>
      </c>
      <c r="E1837" s="0" t="n">
        <f aca="false">VLOOKUP(B1837,municipalities!$A$1:$I$9684,2,0)</f>
        <v>47.3958</v>
      </c>
      <c r="F1837" s="0" t="n">
        <f aca="false">VLOOKUP(B1837,municipalities!$A$1:$I$9684,3,0)</f>
        <v>0.7644</v>
      </c>
      <c r="G1837" s="0" t="n">
        <f aca="false">VLOOKUP(B1837,municipalities!$A$1:$I$9684,8,0)</f>
        <v>5542</v>
      </c>
      <c r="H1837" s="2" t="n">
        <f aca="false">IFERROR(VLOOKUP(M1837,hospitals_fr!$A$1:$K$3739,2,0),1)</f>
        <v>1</v>
      </c>
      <c r="I1837" s="0" t="str">
        <f aca="false">CONCATENATE("'",municipalities!A1835,"'")</f>
        <v>'La Ville-aux-Dames'</v>
      </c>
      <c r="M1837" s="0" t="s">
        <v>11372</v>
      </c>
    </row>
    <row r="1838" customFormat="false" ht="13.8" hidden="true" customHeight="false" outlineLevel="0" collapsed="false">
      <c r="B1838" s="0" t="str">
        <f aca="false">municipalities!A1836</f>
        <v>Gray</v>
      </c>
      <c r="C1838" s="0" t="str">
        <f aca="false">CONCATENATE("'",municipalities!A1836,"'")</f>
        <v>'Gray'</v>
      </c>
      <c r="D1838" s="0" t="n">
        <v>4</v>
      </c>
      <c r="E1838" s="0" t="n">
        <f aca="false">VLOOKUP(B1838,municipalities!$A$1:$I$9684,2,0)</f>
        <v>47.4442</v>
      </c>
      <c r="F1838" s="0" t="n">
        <f aca="false">VLOOKUP(B1838,municipalities!$A$1:$I$9684,3,0)</f>
        <v>5.5914</v>
      </c>
      <c r="G1838" s="0" t="n">
        <f aca="false">VLOOKUP(B1838,municipalities!$A$1:$I$9684,8,0)</f>
        <v>5541</v>
      </c>
      <c r="H1838" s="2" t="n">
        <f aca="false">IFERROR(VLOOKUP(M1838,hospitals_fr!$A$1:$K$3739,2,0),1)</f>
        <v>1</v>
      </c>
      <c r="I1838" s="0" t="str">
        <f aca="false">CONCATENATE("'",municipalities!A1836,"'")</f>
        <v>'Gray'</v>
      </c>
      <c r="M1838" s="0" t="s">
        <v>11373</v>
      </c>
    </row>
    <row r="1839" customFormat="false" ht="13.8" hidden="true" customHeight="false" outlineLevel="0" collapsed="false">
      <c r="B1839" s="0" t="str">
        <f aca="false">municipalities!A1837</f>
        <v>Chagny</v>
      </c>
      <c r="C1839" s="0" t="str">
        <f aca="false">CONCATENATE("'",municipalities!A1837,"'")</f>
        <v>'Chagny'</v>
      </c>
      <c r="D1839" s="0" t="n">
        <v>4</v>
      </c>
      <c r="E1839" s="0" t="n">
        <f aca="false">VLOOKUP(B1839,municipalities!$A$1:$I$9684,2,0)</f>
        <v>46.9106</v>
      </c>
      <c r="F1839" s="0" t="n">
        <f aca="false">VLOOKUP(B1839,municipalities!$A$1:$I$9684,3,0)</f>
        <v>4.7533</v>
      </c>
      <c r="G1839" s="0" t="n">
        <f aca="false">VLOOKUP(B1839,municipalities!$A$1:$I$9684,8,0)</f>
        <v>5535</v>
      </c>
      <c r="H1839" s="2" t="n">
        <f aca="false">IFERROR(VLOOKUP(M1839,hospitals_fr!$A$1:$K$3739,2,0),1)</f>
        <v>1</v>
      </c>
      <c r="I1839" s="0" t="str">
        <f aca="false">CONCATENATE("'",municipalities!A1837,"'")</f>
        <v>'Chagny'</v>
      </c>
      <c r="M1839" s="0" t="s">
        <v>11374</v>
      </c>
    </row>
    <row r="1840" customFormat="false" ht="13.8" hidden="true" customHeight="false" outlineLevel="0" collapsed="false">
      <c r="B1840" s="0" t="str">
        <f aca="false">municipalities!A1838</f>
        <v>Sainghin-en-Weppes</v>
      </c>
      <c r="C1840" s="0" t="str">
        <f aca="false">CONCATENATE("'",municipalities!A1838,"'")</f>
        <v>'Sainghin-en-Weppes'</v>
      </c>
      <c r="D1840" s="0" t="n">
        <v>11</v>
      </c>
      <c r="E1840" s="0" t="n">
        <f aca="false">VLOOKUP(B1840,municipalities!$A$1:$I$9684,2,0)</f>
        <v>50.5625</v>
      </c>
      <c r="F1840" s="0" t="n">
        <f aca="false">VLOOKUP(B1840,municipalities!$A$1:$I$9684,3,0)</f>
        <v>2.9006</v>
      </c>
      <c r="G1840" s="0" t="n">
        <f aca="false">VLOOKUP(B1840,municipalities!$A$1:$I$9684,8,0)</f>
        <v>5533</v>
      </c>
      <c r="H1840" s="2" t="n">
        <f aca="false">IFERROR(VLOOKUP(M1840,hospitals_fr!$A$1:$K$3739,2,0),1)</f>
        <v>1</v>
      </c>
      <c r="I1840" s="0" t="str">
        <f aca="false">CONCATENATE("'",municipalities!A1838,"'")</f>
        <v>'Sainghin-en-Weppes'</v>
      </c>
      <c r="M1840" s="0" t="s">
        <v>11375</v>
      </c>
    </row>
    <row r="1841" customFormat="false" ht="13.8" hidden="true" customHeight="false" outlineLevel="0" collapsed="false">
      <c r="B1841" s="0" t="str">
        <f aca="false">municipalities!A1839</f>
        <v>Sigean</v>
      </c>
      <c r="C1841" s="0" t="str">
        <f aca="false">CONCATENATE("'",municipalities!A1839,"'")</f>
        <v>'Sigean'</v>
      </c>
      <c r="D1841" s="0" t="n">
        <v>9</v>
      </c>
      <c r="E1841" s="0" t="n">
        <f aca="false">VLOOKUP(B1841,municipalities!$A$1:$I$9684,2,0)</f>
        <v>43.0281</v>
      </c>
      <c r="F1841" s="0" t="n">
        <f aca="false">VLOOKUP(B1841,municipalities!$A$1:$I$9684,3,0)</f>
        <v>2.9778</v>
      </c>
      <c r="G1841" s="0" t="n">
        <f aca="false">VLOOKUP(B1841,municipalities!$A$1:$I$9684,8,0)</f>
        <v>5531</v>
      </c>
      <c r="H1841" s="2" t="n">
        <f aca="false">IFERROR(VLOOKUP(M1841,hospitals_fr!$A$1:$K$3739,2,0),1)</f>
        <v>1</v>
      </c>
      <c r="I1841" s="0" t="str">
        <f aca="false">CONCATENATE("'",municipalities!A1839,"'")</f>
        <v>'Sigean'</v>
      </c>
      <c r="M1841" s="0" t="s">
        <v>11376</v>
      </c>
    </row>
    <row r="1842" customFormat="false" ht="13.8" hidden="true" customHeight="false" outlineLevel="0" collapsed="false">
      <c r="B1842" s="0" t="str">
        <f aca="false">municipalities!A1840</f>
        <v>Ensuès-la-Redonne</v>
      </c>
      <c r="C1842" s="0" t="str">
        <f aca="false">CONCATENATE("'",municipalities!A1840,"'")</f>
        <v>'Ensuès-la-Redonne'</v>
      </c>
      <c r="D1842" s="0" t="n">
        <v>13</v>
      </c>
      <c r="E1842" s="0" t="n">
        <f aca="false">VLOOKUP(B1842,municipalities!$A$1:$I$9684,2,0)</f>
        <v>43.3558</v>
      </c>
      <c r="F1842" s="0" t="n">
        <f aca="false">VLOOKUP(B1842,municipalities!$A$1:$I$9684,3,0)</f>
        <v>5.2042</v>
      </c>
      <c r="G1842" s="0" t="n">
        <f aca="false">VLOOKUP(B1842,municipalities!$A$1:$I$9684,8,0)</f>
        <v>5527</v>
      </c>
      <c r="H1842" s="2" t="n">
        <f aca="false">IFERROR(VLOOKUP(M1842,hospitals_fr!$A$1:$K$3739,2,0),1)</f>
        <v>1</v>
      </c>
      <c r="I1842" s="0" t="str">
        <f aca="false">CONCATENATE("'",municipalities!A1840,"'")</f>
        <v>'Ensuès-la-Redonne'</v>
      </c>
      <c r="M1842" s="0" t="s">
        <v>11377</v>
      </c>
    </row>
    <row r="1843" customFormat="false" ht="13.8" hidden="true" customHeight="false" outlineLevel="0" collapsed="false">
      <c r="B1843" s="0" t="str">
        <f aca="false">municipalities!A1841</f>
        <v>Tournus</v>
      </c>
      <c r="C1843" s="0" t="str">
        <f aca="false">CONCATENATE("'",municipalities!A1841,"'")</f>
        <v>'Tournus'</v>
      </c>
      <c r="D1843" s="0" t="n">
        <v>4</v>
      </c>
      <c r="E1843" s="0" t="n">
        <f aca="false">VLOOKUP(B1843,municipalities!$A$1:$I$9684,2,0)</f>
        <v>46.5617</v>
      </c>
      <c r="F1843" s="0" t="n">
        <f aca="false">VLOOKUP(B1843,municipalities!$A$1:$I$9684,3,0)</f>
        <v>4.9122</v>
      </c>
      <c r="G1843" s="0" t="n">
        <f aca="false">VLOOKUP(B1843,municipalities!$A$1:$I$9684,8,0)</f>
        <v>5524</v>
      </c>
      <c r="H1843" s="2" t="n">
        <f aca="false">IFERROR(VLOOKUP(M1843,hospitals_fr!$A$1:$K$3739,2,0),1)</f>
        <v>1</v>
      </c>
      <c r="I1843" s="0" t="str">
        <f aca="false">CONCATENATE("'",municipalities!A1841,"'")</f>
        <v>'Tournus'</v>
      </c>
      <c r="M1843" s="0" t="s">
        <v>11378</v>
      </c>
    </row>
    <row r="1844" customFormat="false" ht="13.8" hidden="true" customHeight="false" outlineLevel="0" collapsed="false">
      <c r="B1844" s="0" t="str">
        <f aca="false">municipalities!A1842</f>
        <v>Calonne-Ricouart</v>
      </c>
      <c r="C1844" s="0" t="str">
        <f aca="false">CONCATENATE("'",municipalities!A1842,"'")</f>
        <v>'Calonne-Ricouart'</v>
      </c>
      <c r="D1844" s="0" t="n">
        <v>11</v>
      </c>
      <c r="E1844" s="0" t="n">
        <f aca="false">VLOOKUP(B1844,municipalities!$A$1:$I$9684,2,0)</f>
        <v>50.4869</v>
      </c>
      <c r="F1844" s="0" t="n">
        <f aca="false">VLOOKUP(B1844,municipalities!$A$1:$I$9684,3,0)</f>
        <v>2.4836</v>
      </c>
      <c r="G1844" s="0" t="n">
        <f aca="false">VLOOKUP(B1844,municipalities!$A$1:$I$9684,8,0)</f>
        <v>5520</v>
      </c>
      <c r="H1844" s="2" t="n">
        <f aca="false">IFERROR(VLOOKUP(M1844,hospitals_fr!$A$1:$K$3739,2,0),1)</f>
        <v>1</v>
      </c>
      <c r="I1844" s="0" t="str">
        <f aca="false">CONCATENATE("'",municipalities!A1842,"'")</f>
        <v>'Calonne-Ricouart'</v>
      </c>
      <c r="M1844" s="0" t="s">
        <v>11379</v>
      </c>
    </row>
    <row r="1845" customFormat="false" ht="13.8" hidden="true" customHeight="false" outlineLevel="0" collapsed="false">
      <c r="B1845" s="0" t="str">
        <f aca="false">municipalities!A1843</f>
        <v>Roquemaure</v>
      </c>
      <c r="C1845" s="0" t="str">
        <f aca="false">CONCATENATE("'",municipalities!A1843,"'")</f>
        <v>'Roquemaure'</v>
      </c>
      <c r="D1845" s="0" t="n">
        <v>9</v>
      </c>
      <c r="E1845" s="0" t="n">
        <f aca="false">VLOOKUP(B1845,municipalities!$A$1:$I$9684,2,0)</f>
        <v>44.0517</v>
      </c>
      <c r="F1845" s="0" t="n">
        <f aca="false">VLOOKUP(B1845,municipalities!$A$1:$I$9684,3,0)</f>
        <v>4.7783</v>
      </c>
      <c r="G1845" s="0" t="n">
        <f aca="false">VLOOKUP(B1845,municipalities!$A$1:$I$9684,8,0)</f>
        <v>5520</v>
      </c>
      <c r="H1845" s="2" t="n">
        <f aca="false">IFERROR(VLOOKUP(M1845,hospitals_fr!$A$1:$K$3739,2,0),1)</f>
        <v>1</v>
      </c>
      <c r="I1845" s="0" t="str">
        <f aca="false">CONCATENATE("'",municipalities!A1843,"'")</f>
        <v>'Roquemaure'</v>
      </c>
      <c r="M1845" s="0" t="s">
        <v>11380</v>
      </c>
    </row>
    <row r="1846" customFormat="false" ht="13.8" hidden="true" customHeight="false" outlineLevel="0" collapsed="false">
      <c r="B1846" s="0" t="str">
        <f aca="false">municipalities!A1844</f>
        <v>Ternay</v>
      </c>
      <c r="C1846" s="0" t="str">
        <f aca="false">CONCATENATE("'",municipalities!A1844,"'")</f>
        <v>'Ternay'</v>
      </c>
      <c r="D1846" s="0" t="n">
        <v>3</v>
      </c>
      <c r="E1846" s="0" t="n">
        <f aca="false">VLOOKUP(B1846,municipalities!$A$1:$I$9684,2,0)</f>
        <v>45.6022</v>
      </c>
      <c r="F1846" s="0" t="n">
        <f aca="false">VLOOKUP(B1846,municipalities!$A$1:$I$9684,3,0)</f>
        <v>4.8106</v>
      </c>
      <c r="G1846" s="0" t="n">
        <f aca="false">VLOOKUP(B1846,municipalities!$A$1:$I$9684,8,0)</f>
        <v>5514</v>
      </c>
      <c r="H1846" s="2" t="n">
        <f aca="false">IFERROR(VLOOKUP(M1846,hospitals_fr!$A$1:$K$3739,2,0),1)</f>
        <v>1</v>
      </c>
      <c r="I1846" s="0" t="str">
        <f aca="false">CONCATENATE("'",municipalities!A1844,"'")</f>
        <v>'Ternay'</v>
      </c>
      <c r="M1846" s="0" t="s">
        <v>11381</v>
      </c>
    </row>
    <row r="1847" customFormat="false" ht="13.8" hidden="true" customHeight="false" outlineLevel="0" collapsed="false">
      <c r="B1847" s="0" t="str">
        <f aca="false">municipalities!A1845</f>
        <v>Nueil-les-Aubiers</v>
      </c>
      <c r="C1847" s="0" t="str">
        <f aca="false">CONCATENATE("'",municipalities!A1845,"'")</f>
        <v>'Nueil-les-Aubiers'</v>
      </c>
      <c r="D1847" s="0" t="n">
        <v>2</v>
      </c>
      <c r="E1847" s="0" t="n">
        <f aca="false">VLOOKUP(B1847,municipalities!$A$1:$I$9684,2,0)</f>
        <v>46.9372</v>
      </c>
      <c r="F1847" s="0" t="n">
        <f aca="false">VLOOKUP(B1847,municipalities!$A$1:$I$9684,3,0)</f>
        <v>-0.59</v>
      </c>
      <c r="G1847" s="0" t="n">
        <f aca="false">VLOOKUP(B1847,municipalities!$A$1:$I$9684,8,0)</f>
        <v>5513</v>
      </c>
      <c r="H1847" s="2" t="n">
        <f aca="false">IFERROR(VLOOKUP(M1847,hospitals_fr!$A$1:$K$3739,2,0),1)</f>
        <v>1</v>
      </c>
      <c r="I1847" s="0" t="str">
        <f aca="false">CONCATENATE("'",municipalities!A1845,"'")</f>
        <v>'Nueil-les-Aubiers'</v>
      </c>
      <c r="M1847" s="0" t="s">
        <v>11382</v>
      </c>
    </row>
    <row r="1848" customFormat="false" ht="13.8" hidden="true" customHeight="false" outlineLevel="0" collapsed="false">
      <c r="B1848" s="0" t="str">
        <f aca="false">municipalities!A1846</f>
        <v>Le Port-Marly</v>
      </c>
      <c r="C1848" s="0" t="str">
        <f aca="false">CONCATENATE("'",municipalities!A1846,"'")</f>
        <v>'Le Port-Marly'</v>
      </c>
      <c r="D1848" s="0" t="n">
        <v>8</v>
      </c>
      <c r="E1848" s="0" t="n">
        <f aca="false">VLOOKUP(B1848,municipalities!$A$1:$I$9684,2,0)</f>
        <v>48.8792</v>
      </c>
      <c r="F1848" s="0" t="n">
        <f aca="false">VLOOKUP(B1848,municipalities!$A$1:$I$9684,3,0)</f>
        <v>2.1097</v>
      </c>
      <c r="G1848" s="0" t="n">
        <f aca="false">VLOOKUP(B1848,municipalities!$A$1:$I$9684,8,0)</f>
        <v>5509</v>
      </c>
      <c r="H1848" s="2" t="n">
        <f aca="false">IFERROR(VLOOKUP(M1848,hospitals_fr!$A$1:$K$3739,2,0),1)</f>
        <v>1</v>
      </c>
      <c r="I1848" s="0" t="str">
        <f aca="false">CONCATENATE("'",municipalities!A1846,"'")</f>
        <v>'Le Port-Marly'</v>
      </c>
      <c r="M1848" s="0" t="s">
        <v>11383</v>
      </c>
    </row>
    <row r="1849" customFormat="false" ht="13.8" hidden="false" customHeight="false" outlineLevel="0" collapsed="false">
      <c r="B1849" s="0" t="str">
        <f aca="false">municipalities!A1847</f>
        <v>Farébersviller</v>
      </c>
      <c r="C1849" s="0" t="str">
        <f aca="false">CONCATENATE("'",municipalities!A1847,"'")</f>
        <v>'Farébersviller'</v>
      </c>
      <c r="D1849" s="0" t="n">
        <v>1</v>
      </c>
      <c r="E1849" s="0" t="n">
        <f aca="false">VLOOKUP(B1849,municipalities!$A$1:$I$9684,2,0)</f>
        <v>49.1147</v>
      </c>
      <c r="F1849" s="0" t="n">
        <f aca="false">VLOOKUP(B1849,municipalities!$A$1:$I$9684,3,0)</f>
        <v>6.8636</v>
      </c>
      <c r="G1849" s="0" t="n">
        <f aca="false">VLOOKUP(B1849,municipalities!$A$1:$I$9684,8,0)</f>
        <v>5509</v>
      </c>
      <c r="H1849" s="2" t="n">
        <f aca="false">IFERROR(VLOOKUP(M1849,hospitals_fr!$A$1:$K$3739,2,0),1)</f>
        <v>1</v>
      </c>
      <c r="I1849" s="0" t="str">
        <f aca="false">CONCATENATE("'",municipalities!A1847,"'")</f>
        <v>'Farébersviller'</v>
      </c>
      <c r="M1849" s="0" t="s">
        <v>11384</v>
      </c>
    </row>
    <row r="1850" customFormat="false" ht="13.8" hidden="true" customHeight="false" outlineLevel="0" collapsed="false">
      <c r="B1850" s="0" t="str">
        <f aca="false">municipalities!A1848</f>
        <v>Lardy</v>
      </c>
      <c r="C1850" s="0" t="str">
        <f aca="false">CONCATENATE("'",municipalities!A1848,"'")</f>
        <v>'Lardy'</v>
      </c>
      <c r="D1850" s="0" t="n">
        <v>8</v>
      </c>
      <c r="E1850" s="0" t="n">
        <f aca="false">VLOOKUP(B1850,municipalities!$A$1:$I$9684,2,0)</f>
        <v>48.5222</v>
      </c>
      <c r="F1850" s="0" t="n">
        <f aca="false">VLOOKUP(B1850,municipalities!$A$1:$I$9684,3,0)</f>
        <v>2.2653</v>
      </c>
      <c r="G1850" s="0" t="n">
        <f aca="false">VLOOKUP(B1850,municipalities!$A$1:$I$9684,8,0)</f>
        <v>5505</v>
      </c>
      <c r="H1850" s="2" t="n">
        <f aca="false">IFERROR(VLOOKUP(M1850,hospitals_fr!$A$1:$K$3739,2,0),1)</f>
        <v>1</v>
      </c>
      <c r="I1850" s="0" t="str">
        <f aca="false">CONCATENATE("'",municipalities!A1848,"'")</f>
        <v>'Lardy'</v>
      </c>
      <c r="M1850" s="0" t="s">
        <v>11385</v>
      </c>
    </row>
    <row r="1851" customFormat="false" ht="13.8" hidden="true" customHeight="false" outlineLevel="0" collapsed="false">
      <c r="B1851" s="0" t="str">
        <f aca="false">municipalities!A1849</f>
        <v>Étoile-sur-Rhône</v>
      </c>
      <c r="C1851" s="0" t="str">
        <f aca="false">CONCATENATE("'",municipalities!A1849,"'")</f>
        <v>'Étoile-sur-Rhône'</v>
      </c>
      <c r="D1851" s="0" t="n">
        <v>3</v>
      </c>
      <c r="E1851" s="0" t="n">
        <f aca="false">VLOOKUP(B1851,municipalities!$A$1:$I$9684,2,0)</f>
        <v>44.8369</v>
      </c>
      <c r="F1851" s="0" t="n">
        <f aca="false">VLOOKUP(B1851,municipalities!$A$1:$I$9684,3,0)</f>
        <v>4.8939</v>
      </c>
      <c r="G1851" s="0" t="n">
        <f aca="false">VLOOKUP(B1851,municipalities!$A$1:$I$9684,8,0)</f>
        <v>5505</v>
      </c>
      <c r="H1851" s="2" t="n">
        <f aca="false">IFERROR(VLOOKUP(M1851,hospitals_fr!$A$1:$K$3739,2,0),1)</f>
        <v>1</v>
      </c>
      <c r="I1851" s="0" t="str">
        <f aca="false">CONCATENATE("'",municipalities!A1849,"'")</f>
        <v>'Étoile-sur-Rhône'</v>
      </c>
      <c r="M1851" s="0" t="s">
        <v>11386</v>
      </c>
    </row>
    <row r="1852" customFormat="false" ht="13.8" hidden="true" customHeight="false" outlineLevel="0" collapsed="false">
      <c r="B1852" s="0" t="str">
        <f aca="false">municipalities!A1850</f>
        <v>Villabé</v>
      </c>
      <c r="C1852" s="0" t="str">
        <f aca="false">CONCATENATE("'",municipalities!A1850,"'")</f>
        <v>'Villabé'</v>
      </c>
      <c r="D1852" s="0" t="n">
        <v>8</v>
      </c>
      <c r="E1852" s="0" t="n">
        <f aca="false">VLOOKUP(B1852,municipalities!$A$1:$I$9684,2,0)</f>
        <v>48.5883</v>
      </c>
      <c r="F1852" s="0" t="n">
        <f aca="false">VLOOKUP(B1852,municipalities!$A$1:$I$9684,3,0)</f>
        <v>2.4561</v>
      </c>
      <c r="G1852" s="0" t="n">
        <f aca="false">VLOOKUP(B1852,municipalities!$A$1:$I$9684,8,0)</f>
        <v>5491</v>
      </c>
      <c r="H1852" s="2" t="n">
        <f aca="false">IFERROR(VLOOKUP(M1852,hospitals_fr!$A$1:$K$3739,2,0),1)</f>
        <v>1</v>
      </c>
      <c r="I1852" s="0" t="str">
        <f aca="false">CONCATENATE("'",municipalities!A1850,"'")</f>
        <v>'Villabé'</v>
      </c>
      <c r="M1852" s="0" t="s">
        <v>11387</v>
      </c>
    </row>
    <row r="1853" customFormat="false" ht="13.8" hidden="true" customHeight="false" outlineLevel="0" collapsed="false">
      <c r="B1853" s="0" t="str">
        <f aca="false">municipalities!A1851</f>
        <v>Le Cendre</v>
      </c>
      <c r="C1853" s="0" t="str">
        <f aca="false">CONCATENATE("'",municipalities!A1851,"'")</f>
        <v>'Le Cendre'</v>
      </c>
      <c r="D1853" s="0" t="n">
        <v>3</v>
      </c>
      <c r="E1853" s="0" t="n">
        <f aca="false">VLOOKUP(B1853,municipalities!$A$1:$I$9684,2,0)</f>
        <v>45.7225</v>
      </c>
      <c r="F1853" s="0" t="n">
        <f aca="false">VLOOKUP(B1853,municipalities!$A$1:$I$9684,3,0)</f>
        <v>3.1872</v>
      </c>
      <c r="G1853" s="0" t="n">
        <f aca="false">VLOOKUP(B1853,municipalities!$A$1:$I$9684,8,0)</f>
        <v>5489</v>
      </c>
      <c r="H1853" s="2" t="n">
        <f aca="false">IFERROR(VLOOKUP(M1853,hospitals_fr!$A$1:$K$3739,2,0),1)</f>
        <v>1</v>
      </c>
      <c r="I1853" s="0" t="str">
        <f aca="false">CONCATENATE("'",municipalities!A1851,"'")</f>
        <v>'Le Cendre'</v>
      </c>
      <c r="M1853" s="0" t="s">
        <v>11388</v>
      </c>
    </row>
    <row r="1854" customFormat="false" ht="13.8" hidden="false" customHeight="false" outlineLevel="0" collapsed="false">
      <c r="B1854" s="0" t="str">
        <f aca="false">municipalities!A1852</f>
        <v>Sausheim</v>
      </c>
      <c r="C1854" s="0" t="str">
        <f aca="false">CONCATENATE("'",municipalities!A1852,"'")</f>
        <v>'Sausheim'</v>
      </c>
      <c r="D1854" s="0" t="n">
        <v>1</v>
      </c>
      <c r="E1854" s="0" t="n">
        <f aca="false">VLOOKUP(B1854,municipalities!$A$1:$I$9684,2,0)</f>
        <v>47.7867</v>
      </c>
      <c r="F1854" s="0" t="n">
        <f aca="false">VLOOKUP(B1854,municipalities!$A$1:$I$9684,3,0)</f>
        <v>7.3731</v>
      </c>
      <c r="G1854" s="0" t="n">
        <f aca="false">VLOOKUP(B1854,municipalities!$A$1:$I$9684,8,0)</f>
        <v>5489</v>
      </c>
      <c r="H1854" s="2" t="n">
        <f aca="false">IFERROR(VLOOKUP(M1854,hospitals_fr!$A$1:$K$3739,2,0),1)</f>
        <v>1</v>
      </c>
      <c r="I1854" s="0" t="str">
        <f aca="false">CONCATENATE("'",municipalities!A1852,"'")</f>
        <v>'Sausheim'</v>
      </c>
      <c r="M1854" s="0" t="s">
        <v>11389</v>
      </c>
    </row>
    <row r="1855" customFormat="false" ht="13.8" hidden="true" customHeight="false" outlineLevel="0" collapsed="false">
      <c r="B1855" s="0" t="str">
        <f aca="false">municipalities!A1853</f>
        <v>Saint-Martin-d’Uriage</v>
      </c>
      <c r="C1855" s="0" t="str">
        <f aca="false">CONCATENATE("'",municipalities!A1853,"'")</f>
        <v>'Saint-Martin-d’Uriage'</v>
      </c>
      <c r="D1855" s="0" t="n">
        <v>3</v>
      </c>
      <c r="E1855" s="0" t="n">
        <f aca="false">VLOOKUP(B1855,municipalities!$A$1:$I$9684,2,0)</f>
        <v>45.1522</v>
      </c>
      <c r="F1855" s="0" t="n">
        <f aca="false">VLOOKUP(B1855,municipalities!$A$1:$I$9684,3,0)</f>
        <v>5.8392</v>
      </c>
      <c r="G1855" s="0" t="n">
        <f aca="false">VLOOKUP(B1855,municipalities!$A$1:$I$9684,8,0)</f>
        <v>5482</v>
      </c>
      <c r="H1855" s="2" t="n">
        <f aca="false">IFERROR(VLOOKUP(M1855,hospitals_fr!$A$1:$K$3739,2,0),1)</f>
        <v>1</v>
      </c>
      <c r="I1855" s="0" t="str">
        <f aca="false">CONCATENATE("'",municipalities!A1853,"'")</f>
        <v>'Saint-Martin-d’Uriage'</v>
      </c>
      <c r="M1855" s="0" t="s">
        <v>11390</v>
      </c>
    </row>
    <row r="1856" customFormat="false" ht="13.8" hidden="true" customHeight="false" outlineLevel="0" collapsed="false">
      <c r="B1856" s="0" t="str">
        <f aca="false">municipalities!A1854</f>
        <v>Oye-Plage</v>
      </c>
      <c r="C1856" s="0" t="str">
        <f aca="false">CONCATENATE("'",municipalities!A1854,"'")</f>
        <v>'Oye-Plage'</v>
      </c>
      <c r="D1856" s="0" t="n">
        <v>11</v>
      </c>
      <c r="E1856" s="0" t="n">
        <f aca="false">VLOOKUP(B1856,municipalities!$A$1:$I$9684,2,0)</f>
        <v>50.9778</v>
      </c>
      <c r="F1856" s="0" t="n">
        <f aca="false">VLOOKUP(B1856,municipalities!$A$1:$I$9684,3,0)</f>
        <v>2.0442</v>
      </c>
      <c r="G1856" s="0" t="n">
        <f aca="false">VLOOKUP(B1856,municipalities!$A$1:$I$9684,8,0)</f>
        <v>5478</v>
      </c>
      <c r="H1856" s="2" t="n">
        <f aca="false">IFERROR(VLOOKUP(M1856,hospitals_fr!$A$1:$K$3739,2,0),1)</f>
        <v>1</v>
      </c>
      <c r="I1856" s="0" t="str">
        <f aca="false">CONCATENATE("'",municipalities!A1854,"'")</f>
        <v>'Oye-Plage'</v>
      </c>
      <c r="M1856" s="0" t="s">
        <v>11391</v>
      </c>
    </row>
    <row r="1857" customFormat="false" ht="13.8" hidden="true" customHeight="false" outlineLevel="0" collapsed="false">
      <c r="B1857" s="0" t="str">
        <f aca="false">municipalities!A1855</f>
        <v>Aubigny-sur-Nère</v>
      </c>
      <c r="C1857" s="0" t="str">
        <f aca="false">CONCATENATE("'",municipalities!A1855,"'")</f>
        <v>'Aubigny-sur-Nère'</v>
      </c>
      <c r="D1857" s="0" t="n">
        <v>6</v>
      </c>
      <c r="E1857" s="0" t="n">
        <f aca="false">VLOOKUP(B1857,municipalities!$A$1:$I$9684,2,0)</f>
        <v>47.4886</v>
      </c>
      <c r="F1857" s="0" t="n">
        <f aca="false">VLOOKUP(B1857,municipalities!$A$1:$I$9684,3,0)</f>
        <v>2.4392</v>
      </c>
      <c r="G1857" s="0" t="n">
        <f aca="false">VLOOKUP(B1857,municipalities!$A$1:$I$9684,8,0)</f>
        <v>5477</v>
      </c>
      <c r="H1857" s="2" t="n">
        <f aca="false">IFERROR(VLOOKUP(M1857,hospitals_fr!$A$1:$K$3739,2,0),1)</f>
        <v>1</v>
      </c>
      <c r="I1857" s="0" t="str">
        <f aca="false">CONCATENATE("'",municipalities!A1855,"'")</f>
        <v>'Aubigny-sur-Nère'</v>
      </c>
      <c r="M1857" s="0" t="s">
        <v>11392</v>
      </c>
    </row>
    <row r="1858" customFormat="false" ht="13.8" hidden="true" customHeight="false" outlineLevel="0" collapsed="false">
      <c r="B1858" s="0" t="str">
        <f aca="false">municipalities!A1856</f>
        <v>Saint-Georges-d’Orques</v>
      </c>
      <c r="C1858" s="0" t="str">
        <f aca="false">CONCATENATE("'",municipalities!A1856,"'")</f>
        <v>'Saint-Georges-d’Orques'</v>
      </c>
      <c r="D1858" s="0" t="n">
        <v>9</v>
      </c>
      <c r="E1858" s="0" t="n">
        <f aca="false">VLOOKUP(B1858,municipalities!$A$1:$I$9684,2,0)</f>
        <v>43.6103</v>
      </c>
      <c r="F1858" s="0" t="n">
        <f aca="false">VLOOKUP(B1858,municipalities!$A$1:$I$9684,3,0)</f>
        <v>3.7806</v>
      </c>
      <c r="G1858" s="0" t="n">
        <f aca="false">VLOOKUP(B1858,municipalities!$A$1:$I$9684,8,0)</f>
        <v>5476</v>
      </c>
      <c r="H1858" s="2" t="n">
        <f aca="false">IFERROR(VLOOKUP(M1858,hospitals_fr!$A$1:$K$3739,2,0),1)</f>
        <v>1</v>
      </c>
      <c r="I1858" s="0" t="str">
        <f aca="false">CONCATENATE("'",municipalities!A1856,"'")</f>
        <v>'Saint-Georges-d’Orques'</v>
      </c>
      <c r="M1858" s="0" t="s">
        <v>11393</v>
      </c>
    </row>
    <row r="1859" customFormat="false" ht="13.8" hidden="false" customHeight="false" outlineLevel="0" collapsed="false">
      <c r="B1859" s="0" t="str">
        <f aca="false">municipalities!A1857</f>
        <v>Heillecourt</v>
      </c>
      <c r="C1859" s="0" t="str">
        <f aca="false">CONCATENATE("'",municipalities!A1857,"'")</f>
        <v>'Heillecourt'</v>
      </c>
      <c r="D1859" s="0" t="n">
        <v>1</v>
      </c>
      <c r="E1859" s="0" t="n">
        <f aca="false">VLOOKUP(B1859,municipalities!$A$1:$I$9684,2,0)</f>
        <v>48.6525</v>
      </c>
      <c r="F1859" s="0" t="n">
        <f aca="false">VLOOKUP(B1859,municipalities!$A$1:$I$9684,3,0)</f>
        <v>6.1942</v>
      </c>
      <c r="G1859" s="0" t="n">
        <f aca="false">VLOOKUP(B1859,municipalities!$A$1:$I$9684,8,0)</f>
        <v>5473</v>
      </c>
      <c r="H1859" s="2" t="n">
        <f aca="false">IFERROR(VLOOKUP(M1859,hospitals_fr!$A$1:$K$3739,2,0),1)</f>
        <v>1</v>
      </c>
      <c r="I1859" s="0" t="str">
        <f aca="false">CONCATENATE("'",municipalities!A1857,"'")</f>
        <v>'Heillecourt'</v>
      </c>
      <c r="M1859" s="0" t="s">
        <v>11394</v>
      </c>
    </row>
    <row r="1860" customFormat="false" ht="13.8" hidden="false" customHeight="false" outlineLevel="0" collapsed="false">
      <c r="B1860" s="0" t="str">
        <f aca="false">municipalities!A1858</f>
        <v>Saint-Memmie</v>
      </c>
      <c r="C1860" s="0" t="str">
        <f aca="false">CONCATENATE("'",municipalities!A1858,"'")</f>
        <v>'Saint-Memmie'</v>
      </c>
      <c r="D1860" s="0" t="n">
        <v>1</v>
      </c>
      <c r="E1860" s="0" t="n">
        <f aca="false">VLOOKUP(B1860,municipalities!$A$1:$I$9684,2,0)</f>
        <v>48.9531</v>
      </c>
      <c r="F1860" s="0" t="n">
        <f aca="false">VLOOKUP(B1860,municipalities!$A$1:$I$9684,3,0)</f>
        <v>4.3831</v>
      </c>
      <c r="G1860" s="0" t="n">
        <f aca="false">VLOOKUP(B1860,municipalities!$A$1:$I$9684,8,0)</f>
        <v>5473</v>
      </c>
      <c r="H1860" s="2" t="n">
        <f aca="false">IFERROR(VLOOKUP(M1860,hospitals_fr!$A$1:$K$3739,2,0),1)</f>
        <v>1</v>
      </c>
      <c r="I1860" s="0" t="str">
        <f aca="false">CONCATENATE("'",municipalities!A1858,"'")</f>
        <v>'Saint-Memmie'</v>
      </c>
      <c r="M1860" s="0" t="s">
        <v>11395</v>
      </c>
    </row>
    <row r="1861" customFormat="false" ht="13.8" hidden="true" customHeight="false" outlineLevel="0" collapsed="false">
      <c r="B1861" s="0" t="str">
        <f aca="false">municipalities!A1859</f>
        <v>Grand-Champ</v>
      </c>
      <c r="C1861" s="0" t="str">
        <f aca="false">CONCATENATE("'",municipalities!A1859,"'")</f>
        <v>'Grand-Champ'</v>
      </c>
      <c r="D1861" s="0" t="n">
        <v>5</v>
      </c>
      <c r="E1861" s="0" t="n">
        <f aca="false">VLOOKUP(B1861,municipalities!$A$1:$I$9684,2,0)</f>
        <v>47.7586</v>
      </c>
      <c r="F1861" s="0" t="n">
        <f aca="false">VLOOKUP(B1861,municipalities!$A$1:$I$9684,3,0)</f>
        <v>-2.8444</v>
      </c>
      <c r="G1861" s="0" t="n">
        <f aca="false">VLOOKUP(B1861,municipalities!$A$1:$I$9684,8,0)</f>
        <v>5459</v>
      </c>
      <c r="H1861" s="2" t="n">
        <f aca="false">IFERROR(VLOOKUP(M1861,hospitals_fr!$A$1:$K$3739,2,0),1)</f>
        <v>1</v>
      </c>
      <c r="I1861" s="0" t="str">
        <f aca="false">CONCATENATE("'",municipalities!A1859,"'")</f>
        <v>'Grand-Champ'</v>
      </c>
      <c r="M1861" s="0" t="s">
        <v>11396</v>
      </c>
    </row>
    <row r="1862" customFormat="false" ht="13.8" hidden="true" customHeight="false" outlineLevel="0" collapsed="false">
      <c r="B1862" s="0" t="str">
        <f aca="false">municipalities!A1860</f>
        <v>Fenain</v>
      </c>
      <c r="C1862" s="0" t="str">
        <f aca="false">CONCATENATE("'",municipalities!A1860,"'")</f>
        <v>'Fenain'</v>
      </c>
      <c r="D1862" s="0" t="n">
        <v>11</v>
      </c>
      <c r="E1862" s="0" t="n">
        <f aca="false">VLOOKUP(B1862,municipalities!$A$1:$I$9684,2,0)</f>
        <v>50.3658</v>
      </c>
      <c r="F1862" s="0" t="n">
        <f aca="false">VLOOKUP(B1862,municipalities!$A$1:$I$9684,3,0)</f>
        <v>3.3006</v>
      </c>
      <c r="G1862" s="0" t="n">
        <f aca="false">VLOOKUP(B1862,municipalities!$A$1:$I$9684,8,0)</f>
        <v>5448</v>
      </c>
      <c r="H1862" s="2" t="n">
        <f aca="false">IFERROR(VLOOKUP(M1862,hospitals_fr!$A$1:$K$3739,2,0),1)</f>
        <v>1</v>
      </c>
      <c r="I1862" s="0" t="str">
        <f aca="false">CONCATENATE("'",municipalities!A1860,"'")</f>
        <v>'Fenain'</v>
      </c>
      <c r="M1862" s="0" t="s">
        <v>11397</v>
      </c>
    </row>
    <row r="1863" customFormat="false" ht="13.8" hidden="true" customHeight="false" outlineLevel="0" collapsed="false">
      <c r="B1863" s="0" t="str">
        <f aca="false">municipalities!A1861</f>
        <v>Saint-Pierre-lès-Nemours</v>
      </c>
      <c r="C1863" s="0" t="str">
        <f aca="false">CONCATENATE("'",municipalities!A1861,"'")</f>
        <v>'Saint-Pierre-lès-Nemours'</v>
      </c>
      <c r="D1863" s="0" t="n">
        <v>8</v>
      </c>
      <c r="E1863" s="0" t="n">
        <f aca="false">VLOOKUP(B1863,municipalities!$A$1:$I$9684,2,0)</f>
        <v>48.2653</v>
      </c>
      <c r="F1863" s="0" t="n">
        <f aca="false">VLOOKUP(B1863,municipalities!$A$1:$I$9684,3,0)</f>
        <v>2.6797</v>
      </c>
      <c r="G1863" s="0" t="n">
        <f aca="false">VLOOKUP(B1863,municipalities!$A$1:$I$9684,8,0)</f>
        <v>5444</v>
      </c>
      <c r="H1863" s="2" t="n">
        <f aca="false">IFERROR(VLOOKUP(M1863,hospitals_fr!$A$1:$K$3739,2,0),1)</f>
        <v>1</v>
      </c>
      <c r="I1863" s="0" t="str">
        <f aca="false">CONCATENATE("'",municipalities!A1861,"'")</f>
        <v>'Saint-Pierre-lès-Nemours'</v>
      </c>
      <c r="M1863" s="0" t="s">
        <v>11398</v>
      </c>
    </row>
    <row r="1864" customFormat="false" ht="13.8" hidden="true" customHeight="false" outlineLevel="0" collapsed="false">
      <c r="B1864" s="0" t="str">
        <f aca="false">municipalities!A1862</f>
        <v>Audruicq</v>
      </c>
      <c r="C1864" s="0" t="str">
        <f aca="false">CONCATENATE("'",municipalities!A1862,"'")</f>
        <v>'Audruicq'</v>
      </c>
      <c r="D1864" s="0" t="n">
        <v>11</v>
      </c>
      <c r="E1864" s="0" t="n">
        <f aca="false">VLOOKUP(B1864,municipalities!$A$1:$I$9684,2,0)</f>
        <v>50.8792</v>
      </c>
      <c r="F1864" s="0" t="n">
        <f aca="false">VLOOKUP(B1864,municipalities!$A$1:$I$9684,3,0)</f>
        <v>2.0806</v>
      </c>
      <c r="G1864" s="0" t="n">
        <f aca="false">VLOOKUP(B1864,municipalities!$A$1:$I$9684,8,0)</f>
        <v>5442</v>
      </c>
      <c r="H1864" s="2" t="n">
        <f aca="false">IFERROR(VLOOKUP(M1864,hospitals_fr!$A$1:$K$3739,2,0),1)</f>
        <v>1</v>
      </c>
      <c r="I1864" s="0" t="str">
        <f aca="false">CONCATENATE("'",municipalities!A1862,"'")</f>
        <v>'Audruicq'</v>
      </c>
      <c r="M1864" s="0" t="s">
        <v>11399</v>
      </c>
    </row>
    <row r="1865" customFormat="false" ht="13.8" hidden="true" customHeight="false" outlineLevel="0" collapsed="false">
      <c r="B1865" s="0" t="str">
        <f aca="false">municipalities!A1863</f>
        <v>La Roque-d’Anthéron</v>
      </c>
      <c r="C1865" s="0" t="str">
        <f aca="false">CONCATENATE("'",municipalities!A1863,"'")</f>
        <v>'La Roque-d’Anthéron'</v>
      </c>
      <c r="D1865" s="0" t="n">
        <v>13</v>
      </c>
      <c r="E1865" s="0" t="n">
        <f aca="false">VLOOKUP(B1865,municipalities!$A$1:$I$9684,2,0)</f>
        <v>43.7147</v>
      </c>
      <c r="F1865" s="0" t="n">
        <f aca="false">VLOOKUP(B1865,municipalities!$A$1:$I$9684,3,0)</f>
        <v>5.3108</v>
      </c>
      <c r="G1865" s="0" t="n">
        <f aca="false">VLOOKUP(B1865,municipalities!$A$1:$I$9684,8,0)</f>
        <v>5441</v>
      </c>
      <c r="H1865" s="2" t="n">
        <f aca="false">IFERROR(VLOOKUP(M1865,hospitals_fr!$A$1:$K$3739,2,0),1)</f>
        <v>1</v>
      </c>
      <c r="I1865" s="0" t="str">
        <f aca="false">CONCATENATE("'",municipalities!A1863,"'")</f>
        <v>'La Roque-d’Anthéron'</v>
      </c>
      <c r="M1865" s="0" t="s">
        <v>11400</v>
      </c>
    </row>
    <row r="1866" customFormat="false" ht="13.8" hidden="true" customHeight="false" outlineLevel="0" collapsed="false">
      <c r="B1866" s="0" t="str">
        <f aca="false">municipalities!A1864</f>
        <v>Quincy-Voisins</v>
      </c>
      <c r="C1866" s="0" t="str">
        <f aca="false">CONCATENATE("'",municipalities!A1864,"'")</f>
        <v>'Quincy-Voisins'</v>
      </c>
      <c r="D1866" s="0" t="n">
        <v>8</v>
      </c>
      <c r="E1866" s="0" t="n">
        <f aca="false">VLOOKUP(B1866,municipalities!$A$1:$I$9684,2,0)</f>
        <v>48.8994</v>
      </c>
      <c r="F1866" s="0" t="n">
        <f aca="false">VLOOKUP(B1866,municipalities!$A$1:$I$9684,3,0)</f>
        <v>2.8736</v>
      </c>
      <c r="G1866" s="0" t="n">
        <f aca="false">VLOOKUP(B1866,municipalities!$A$1:$I$9684,8,0)</f>
        <v>5439</v>
      </c>
      <c r="H1866" s="2" t="n">
        <f aca="false">IFERROR(VLOOKUP(M1866,hospitals_fr!$A$1:$K$3739,2,0),1)</f>
        <v>1</v>
      </c>
      <c r="I1866" s="0" t="str">
        <f aca="false">CONCATENATE("'",municipalities!A1864,"'")</f>
        <v>'Quincy-Voisins'</v>
      </c>
      <c r="M1866" s="0" t="s">
        <v>11401</v>
      </c>
    </row>
    <row r="1867" customFormat="false" ht="13.8" hidden="true" customHeight="false" outlineLevel="0" collapsed="false">
      <c r="B1867" s="0" t="str">
        <f aca="false">municipalities!A1865</f>
        <v>Jonquières</v>
      </c>
      <c r="C1867" s="0" t="str">
        <f aca="false">CONCATENATE("'",municipalities!A1865,"'")</f>
        <v>'Jonquières'</v>
      </c>
      <c r="D1867" s="0" t="n">
        <v>13</v>
      </c>
      <c r="E1867" s="0" t="n">
        <f aca="false">VLOOKUP(B1867,municipalities!$A$1:$I$9684,2,0)</f>
        <v>44.1153</v>
      </c>
      <c r="F1867" s="0" t="n">
        <f aca="false">VLOOKUP(B1867,municipalities!$A$1:$I$9684,3,0)</f>
        <v>4.8992</v>
      </c>
      <c r="G1867" s="0" t="n">
        <f aca="false">VLOOKUP(B1867,municipalities!$A$1:$I$9684,8,0)</f>
        <v>5436</v>
      </c>
      <c r="H1867" s="2" t="n">
        <f aca="false">IFERROR(VLOOKUP(M1867,hospitals_fr!$A$1:$K$3739,2,0),1)</f>
        <v>1</v>
      </c>
      <c r="I1867" s="0" t="str">
        <f aca="false">CONCATENATE("'",municipalities!A1865,"'")</f>
        <v>'Jonquières'</v>
      </c>
      <c r="M1867" s="0" t="s">
        <v>11402</v>
      </c>
    </row>
    <row r="1868" customFormat="false" ht="13.8" hidden="true" customHeight="false" outlineLevel="0" collapsed="false">
      <c r="B1868" s="0" t="str">
        <f aca="false">municipalities!A1866</f>
        <v>Ille-sur-Têt</v>
      </c>
      <c r="C1868" s="0" t="str">
        <f aca="false">CONCATENATE("'",municipalities!A1866,"'")</f>
        <v>'Ille-sur-Têt'</v>
      </c>
      <c r="D1868" s="0" t="n">
        <v>9</v>
      </c>
      <c r="E1868" s="0" t="n">
        <f aca="false">VLOOKUP(B1868,municipalities!$A$1:$I$9684,2,0)</f>
        <v>42.6706</v>
      </c>
      <c r="F1868" s="0" t="n">
        <f aca="false">VLOOKUP(B1868,municipalities!$A$1:$I$9684,3,0)</f>
        <v>2.6206</v>
      </c>
      <c r="G1868" s="0" t="n">
        <f aca="false">VLOOKUP(B1868,municipalities!$A$1:$I$9684,8,0)</f>
        <v>5436</v>
      </c>
      <c r="H1868" s="2" t="n">
        <f aca="false">IFERROR(VLOOKUP(M1868,hospitals_fr!$A$1:$K$3739,2,0),1)</f>
        <v>1</v>
      </c>
      <c r="I1868" s="0" t="str">
        <f aca="false">CONCATENATE("'",municipalities!A1866,"'")</f>
        <v>'Ille-sur-Têt'</v>
      </c>
      <c r="M1868" s="0" t="s">
        <v>11403</v>
      </c>
    </row>
    <row r="1869" customFormat="false" ht="13.8" hidden="true" customHeight="false" outlineLevel="0" collapsed="false">
      <c r="B1869" s="0" t="str">
        <f aca="false">municipalities!A1867</f>
        <v>Ventabren</v>
      </c>
      <c r="C1869" s="0" t="str">
        <f aca="false">CONCATENATE("'",municipalities!A1867,"'")</f>
        <v>'Ventabren'</v>
      </c>
      <c r="D1869" s="0" t="n">
        <v>13</v>
      </c>
      <c r="E1869" s="0" t="n">
        <f aca="false">VLOOKUP(B1869,municipalities!$A$1:$I$9684,2,0)</f>
        <v>43.5389</v>
      </c>
      <c r="F1869" s="0" t="n">
        <f aca="false">VLOOKUP(B1869,municipalities!$A$1:$I$9684,3,0)</f>
        <v>5.2931</v>
      </c>
      <c r="G1869" s="0" t="n">
        <f aca="false">VLOOKUP(B1869,municipalities!$A$1:$I$9684,8,0)</f>
        <v>5433</v>
      </c>
      <c r="H1869" s="2" t="n">
        <f aca="false">IFERROR(VLOOKUP(M1869,hospitals_fr!$A$1:$K$3739,2,0),1)</f>
        <v>1</v>
      </c>
      <c r="I1869" s="0" t="str">
        <f aca="false">CONCATENATE("'",municipalities!A1867,"'")</f>
        <v>'Ventabren'</v>
      </c>
      <c r="M1869" s="0" t="s">
        <v>11404</v>
      </c>
    </row>
    <row r="1870" customFormat="false" ht="13.8" hidden="true" customHeight="false" outlineLevel="0" collapsed="false">
      <c r="B1870" s="0" t="str">
        <f aca="false">municipalities!A1868</f>
        <v>Aiffres</v>
      </c>
      <c r="C1870" s="0" t="str">
        <f aca="false">CONCATENATE("'",municipalities!A1868,"'")</f>
        <v>'Aiffres'</v>
      </c>
      <c r="D1870" s="0" t="n">
        <v>2</v>
      </c>
      <c r="E1870" s="0" t="n">
        <f aca="false">VLOOKUP(B1870,municipalities!$A$1:$I$9684,2,0)</f>
        <v>46.2864</v>
      </c>
      <c r="F1870" s="0" t="n">
        <f aca="false">VLOOKUP(B1870,municipalities!$A$1:$I$9684,3,0)</f>
        <v>-0.4172</v>
      </c>
      <c r="G1870" s="0" t="n">
        <f aca="false">VLOOKUP(B1870,municipalities!$A$1:$I$9684,8,0)</f>
        <v>5432</v>
      </c>
      <c r="H1870" s="2" t="n">
        <f aca="false">IFERROR(VLOOKUP(M1870,hospitals_fr!$A$1:$K$3739,2,0),1)</f>
        <v>1</v>
      </c>
      <c r="I1870" s="0" t="str">
        <f aca="false">CONCATENATE("'",municipalities!A1868,"'")</f>
        <v>'Aiffres'</v>
      </c>
      <c r="M1870" s="0" t="s">
        <v>11405</v>
      </c>
    </row>
    <row r="1871" customFormat="false" ht="13.8" hidden="true" customHeight="false" outlineLevel="0" collapsed="false">
      <c r="B1871" s="0" t="str">
        <f aca="false">municipalities!A1869</f>
        <v>Clapiers</v>
      </c>
      <c r="C1871" s="0" t="str">
        <f aca="false">CONCATENATE("'",municipalities!A1869,"'")</f>
        <v>'Clapiers'</v>
      </c>
      <c r="D1871" s="0" t="n">
        <v>9</v>
      </c>
      <c r="E1871" s="0" t="n">
        <f aca="false">VLOOKUP(B1871,municipalities!$A$1:$I$9684,2,0)</f>
        <v>43.6575</v>
      </c>
      <c r="F1871" s="0" t="n">
        <f aca="false">VLOOKUP(B1871,municipalities!$A$1:$I$9684,3,0)</f>
        <v>3.8883</v>
      </c>
      <c r="G1871" s="0" t="n">
        <f aca="false">VLOOKUP(B1871,municipalities!$A$1:$I$9684,8,0)</f>
        <v>5431</v>
      </c>
      <c r="H1871" s="2" t="n">
        <f aca="false">IFERROR(VLOOKUP(M1871,hospitals_fr!$A$1:$K$3739,2,0),1)</f>
        <v>1</v>
      </c>
      <c r="I1871" s="0" t="str">
        <f aca="false">CONCATENATE("'",municipalities!A1869,"'")</f>
        <v>'Clapiers'</v>
      </c>
      <c r="M1871" s="0" t="s">
        <v>11406</v>
      </c>
    </row>
    <row r="1872" customFormat="false" ht="13.8" hidden="true" customHeight="false" outlineLevel="0" collapsed="false">
      <c r="B1872" s="0" t="str">
        <f aca="false">municipalities!A1870</f>
        <v>Saint-Astier</v>
      </c>
      <c r="C1872" s="0" t="str">
        <f aca="false">CONCATENATE("'",municipalities!A1870,"'")</f>
        <v>'Saint-Astier'</v>
      </c>
      <c r="D1872" s="0" t="n">
        <v>2</v>
      </c>
      <c r="E1872" s="0" t="n">
        <f aca="false">VLOOKUP(B1872,municipalities!$A$1:$I$9684,2,0)</f>
        <v>45.1453</v>
      </c>
      <c r="F1872" s="0" t="n">
        <f aca="false">VLOOKUP(B1872,municipalities!$A$1:$I$9684,3,0)</f>
        <v>0.5281</v>
      </c>
      <c r="G1872" s="0" t="n">
        <f aca="false">VLOOKUP(B1872,municipalities!$A$1:$I$9684,8,0)</f>
        <v>5422</v>
      </c>
      <c r="H1872" s="2" t="n">
        <f aca="false">IFERROR(VLOOKUP(M1872,hospitals_fr!$A$1:$K$3739,2,0),1)</f>
        <v>1</v>
      </c>
      <c r="I1872" s="0" t="str">
        <f aca="false">CONCATENATE("'",municipalities!A1870,"'")</f>
        <v>'Saint-Astier'</v>
      </c>
      <c r="M1872" s="0" t="s">
        <v>11407</v>
      </c>
    </row>
    <row r="1873" customFormat="false" ht="13.8" hidden="true" customHeight="false" outlineLevel="0" collapsed="false">
      <c r="B1873" s="0" t="str">
        <f aca="false">municipalities!A1871</f>
        <v>Nuits-Saint-Georges</v>
      </c>
      <c r="C1873" s="0" t="str">
        <f aca="false">CONCATENATE("'",municipalities!A1871,"'")</f>
        <v>'Nuits-Saint-Georges'</v>
      </c>
      <c r="D1873" s="0" t="n">
        <v>4</v>
      </c>
      <c r="E1873" s="0" t="n">
        <f aca="false">VLOOKUP(B1873,municipalities!$A$1:$I$9684,2,0)</f>
        <v>47.1375</v>
      </c>
      <c r="F1873" s="0" t="n">
        <f aca="false">VLOOKUP(B1873,municipalities!$A$1:$I$9684,3,0)</f>
        <v>4.9503</v>
      </c>
      <c r="G1873" s="0" t="n">
        <f aca="false">VLOOKUP(B1873,municipalities!$A$1:$I$9684,8,0)</f>
        <v>5421</v>
      </c>
      <c r="H1873" s="2" t="n">
        <f aca="false">IFERROR(VLOOKUP(M1873,hospitals_fr!$A$1:$K$3739,2,0),1)</f>
        <v>1</v>
      </c>
      <c r="I1873" s="0" t="str">
        <f aca="false">CONCATENATE("'",municipalities!A1871,"'")</f>
        <v>'Nuits-Saint-Georges'</v>
      </c>
      <c r="M1873" s="0" t="s">
        <v>11408</v>
      </c>
    </row>
    <row r="1874" customFormat="false" ht="13.8" hidden="true" customHeight="false" outlineLevel="0" collapsed="false">
      <c r="B1874" s="0" t="str">
        <f aca="false">municipalities!A1872</f>
        <v>Sauvian</v>
      </c>
      <c r="C1874" s="0" t="str">
        <f aca="false">CONCATENATE("'",municipalities!A1872,"'")</f>
        <v>'Sauvian'</v>
      </c>
      <c r="D1874" s="0" t="n">
        <v>9</v>
      </c>
      <c r="E1874" s="0" t="n">
        <f aca="false">VLOOKUP(B1874,municipalities!$A$1:$I$9684,2,0)</f>
        <v>43.2919</v>
      </c>
      <c r="F1874" s="0" t="n">
        <f aca="false">VLOOKUP(B1874,municipalities!$A$1:$I$9684,3,0)</f>
        <v>3.2606</v>
      </c>
      <c r="G1874" s="0" t="n">
        <f aca="false">VLOOKUP(B1874,municipalities!$A$1:$I$9684,8,0)</f>
        <v>5419</v>
      </c>
      <c r="H1874" s="2" t="n">
        <f aca="false">IFERROR(VLOOKUP(M1874,hospitals_fr!$A$1:$K$3739,2,0),1)</f>
        <v>1</v>
      </c>
      <c r="I1874" s="0" t="str">
        <f aca="false">CONCATENATE("'",municipalities!A1872,"'")</f>
        <v>'Sauvian'</v>
      </c>
      <c r="M1874" s="0" t="s">
        <v>11409</v>
      </c>
    </row>
    <row r="1875" customFormat="false" ht="13.8" hidden="true" customHeight="false" outlineLevel="0" collapsed="false">
      <c r="B1875" s="0" t="str">
        <f aca="false">municipalities!A1873</f>
        <v>Saint-Laurent-de-Mure</v>
      </c>
      <c r="C1875" s="0" t="str">
        <f aca="false">CONCATENATE("'",municipalities!A1873,"'")</f>
        <v>'Saint-Laurent-de-Mure'</v>
      </c>
      <c r="D1875" s="0" t="n">
        <v>3</v>
      </c>
      <c r="E1875" s="0" t="n">
        <f aca="false">VLOOKUP(B1875,municipalities!$A$1:$I$9684,2,0)</f>
        <v>45.6856</v>
      </c>
      <c r="F1875" s="0" t="n">
        <f aca="false">VLOOKUP(B1875,municipalities!$A$1:$I$9684,3,0)</f>
        <v>5.0447</v>
      </c>
      <c r="G1875" s="0" t="n">
        <f aca="false">VLOOKUP(B1875,municipalities!$A$1:$I$9684,8,0)</f>
        <v>5417</v>
      </c>
      <c r="H1875" s="2" t="n">
        <f aca="false">IFERROR(VLOOKUP(M1875,hospitals_fr!$A$1:$K$3739,2,0),1)</f>
        <v>1</v>
      </c>
      <c r="I1875" s="0" t="str">
        <f aca="false">CONCATENATE("'",municipalities!A1873,"'")</f>
        <v>'Saint-Laurent-de-Mure'</v>
      </c>
      <c r="M1875" s="0" t="s">
        <v>11410</v>
      </c>
    </row>
    <row r="1876" customFormat="false" ht="13.8" hidden="true" customHeight="false" outlineLevel="0" collapsed="false">
      <c r="B1876" s="0" t="str">
        <f aca="false">municipalities!A1874</f>
        <v>Dives-sur-Mer</v>
      </c>
      <c r="C1876" s="0" t="str">
        <f aca="false">CONCATENATE("'",municipalities!A1874,"'")</f>
        <v>'Dives-sur-Mer'</v>
      </c>
      <c r="D1876" s="0" t="n">
        <v>10</v>
      </c>
      <c r="E1876" s="0" t="n">
        <f aca="false">VLOOKUP(B1876,municipalities!$A$1:$I$9684,2,0)</f>
        <v>49.2856</v>
      </c>
      <c r="F1876" s="0" t="n">
        <f aca="false">VLOOKUP(B1876,municipalities!$A$1:$I$9684,3,0)</f>
        <v>-0.1011</v>
      </c>
      <c r="G1876" s="0" t="n">
        <f aca="false">VLOOKUP(B1876,municipalities!$A$1:$I$9684,8,0)</f>
        <v>5411</v>
      </c>
      <c r="H1876" s="2" t="n">
        <f aca="false">IFERROR(VLOOKUP(M1876,hospitals_fr!$A$1:$K$3739,2,0),1)</f>
        <v>1</v>
      </c>
      <c r="I1876" s="0" t="str">
        <f aca="false">CONCATENATE("'",municipalities!A1874,"'")</f>
        <v>'Dives-sur-Mer'</v>
      </c>
      <c r="M1876" s="0" t="s">
        <v>11411</v>
      </c>
    </row>
    <row r="1877" customFormat="false" ht="13.8" hidden="true" customHeight="false" outlineLevel="0" collapsed="false">
      <c r="B1877" s="0" t="str">
        <f aca="false">municipalities!A1875</f>
        <v>Gévezé</v>
      </c>
      <c r="C1877" s="0" t="str">
        <f aca="false">CONCATENATE("'",municipalities!A1875,"'")</f>
        <v>'Gévezé'</v>
      </c>
      <c r="D1877" s="0" t="n">
        <v>5</v>
      </c>
      <c r="E1877" s="0" t="n">
        <f aca="false">VLOOKUP(B1877,municipalities!$A$1:$I$9684,2,0)</f>
        <v>48.2194</v>
      </c>
      <c r="F1877" s="0" t="n">
        <f aca="false">VLOOKUP(B1877,municipalities!$A$1:$I$9684,3,0)</f>
        <v>-1.7894</v>
      </c>
      <c r="G1877" s="0" t="n">
        <f aca="false">VLOOKUP(B1877,municipalities!$A$1:$I$9684,8,0)</f>
        <v>5411</v>
      </c>
      <c r="H1877" s="2" t="n">
        <f aca="false">IFERROR(VLOOKUP(M1877,hospitals_fr!$A$1:$K$3739,2,0),1)</f>
        <v>1</v>
      </c>
      <c r="I1877" s="0" t="str">
        <f aca="false">CONCATENATE("'",municipalities!A1875,"'")</f>
        <v>'Gévezé'</v>
      </c>
      <c r="M1877" s="0" t="s">
        <v>11412</v>
      </c>
    </row>
    <row r="1878" customFormat="false" ht="13.8" hidden="true" customHeight="false" outlineLevel="0" collapsed="false">
      <c r="B1878" s="0" t="str">
        <f aca="false">municipalities!A1876</f>
        <v>Coulogne</v>
      </c>
      <c r="C1878" s="0" t="str">
        <f aca="false">CONCATENATE("'",municipalities!A1876,"'")</f>
        <v>'Coulogne'</v>
      </c>
      <c r="D1878" s="0" t="n">
        <v>11</v>
      </c>
      <c r="E1878" s="0" t="n">
        <f aca="false">VLOOKUP(B1878,municipalities!$A$1:$I$9684,2,0)</f>
        <v>50.9242</v>
      </c>
      <c r="F1878" s="0" t="n">
        <f aca="false">VLOOKUP(B1878,municipalities!$A$1:$I$9684,3,0)</f>
        <v>1.885</v>
      </c>
      <c r="G1878" s="0" t="n">
        <f aca="false">VLOOKUP(B1878,municipalities!$A$1:$I$9684,8,0)</f>
        <v>5401</v>
      </c>
      <c r="H1878" s="2" t="n">
        <f aca="false">IFERROR(VLOOKUP(M1878,hospitals_fr!$A$1:$K$3739,2,0),1)</f>
        <v>1</v>
      </c>
      <c r="I1878" s="0" t="str">
        <f aca="false">CONCATENATE("'",municipalities!A1876,"'")</f>
        <v>'Coulogne'</v>
      </c>
      <c r="M1878" s="0" t="s">
        <v>11413</v>
      </c>
    </row>
    <row r="1879" customFormat="false" ht="13.8" hidden="false" customHeight="false" outlineLevel="0" collapsed="false">
      <c r="B1879" s="0" t="str">
        <f aca="false">municipalities!A1877</f>
        <v>Reichshoffen</v>
      </c>
      <c r="C1879" s="0" t="str">
        <f aca="false">CONCATENATE("'",municipalities!A1877,"'")</f>
        <v>'Reichshoffen'</v>
      </c>
      <c r="D1879" s="0" t="n">
        <v>1</v>
      </c>
      <c r="E1879" s="0" t="n">
        <f aca="false">VLOOKUP(B1879,municipalities!$A$1:$I$9684,2,0)</f>
        <v>48.9344</v>
      </c>
      <c r="F1879" s="0" t="n">
        <f aca="false">VLOOKUP(B1879,municipalities!$A$1:$I$9684,3,0)</f>
        <v>7.6661</v>
      </c>
      <c r="G1879" s="0" t="n">
        <f aca="false">VLOOKUP(B1879,municipalities!$A$1:$I$9684,8,0)</f>
        <v>5399</v>
      </c>
      <c r="H1879" s="2" t="n">
        <f aca="false">IFERROR(VLOOKUP(M1879,hospitals_fr!$A$1:$K$3739,2,0),1)</f>
        <v>1</v>
      </c>
      <c r="I1879" s="0" t="str">
        <f aca="false">CONCATENATE("'",municipalities!A1877,"'")</f>
        <v>'Reichshoffen'</v>
      </c>
      <c r="M1879" s="0" t="s">
        <v>11414</v>
      </c>
    </row>
    <row r="1880" customFormat="false" ht="13.8" hidden="false" customHeight="false" outlineLevel="0" collapsed="false">
      <c r="B1880" s="0" t="str">
        <f aca="false">municipalities!A1878</f>
        <v>Commercy</v>
      </c>
      <c r="C1880" s="0" t="str">
        <f aca="false">CONCATENATE("'",municipalities!A1878,"'")</f>
        <v>'Commercy'</v>
      </c>
      <c r="D1880" s="0" t="n">
        <v>1</v>
      </c>
      <c r="E1880" s="0" t="n">
        <f aca="false">VLOOKUP(B1880,municipalities!$A$1:$I$9684,2,0)</f>
        <v>48.7642</v>
      </c>
      <c r="F1880" s="0" t="n">
        <f aca="false">VLOOKUP(B1880,municipalities!$A$1:$I$9684,3,0)</f>
        <v>5.5917</v>
      </c>
      <c r="G1880" s="0" t="n">
        <f aca="false">VLOOKUP(B1880,municipalities!$A$1:$I$9684,8,0)</f>
        <v>5399</v>
      </c>
      <c r="H1880" s="2" t="n">
        <f aca="false">IFERROR(VLOOKUP(M1880,hospitals_fr!$A$1:$K$3739,2,0),1)</f>
        <v>1</v>
      </c>
      <c r="I1880" s="0" t="str">
        <f aca="false">CONCATENATE("'",municipalities!A1878,"'")</f>
        <v>'Commercy'</v>
      </c>
      <c r="M1880" s="0" t="s">
        <v>11415</v>
      </c>
    </row>
    <row r="1881" customFormat="false" ht="13.8" hidden="false" customHeight="false" outlineLevel="0" collapsed="false">
      <c r="B1881" s="0" t="str">
        <f aca="false">municipalities!A1879</f>
        <v>Oberhausbergen</v>
      </c>
      <c r="C1881" s="0" t="str">
        <f aca="false">CONCATENATE("'",municipalities!A1879,"'")</f>
        <v>'Oberhausbergen'</v>
      </c>
      <c r="D1881" s="0" t="n">
        <v>1</v>
      </c>
      <c r="E1881" s="0" t="n">
        <f aca="false">VLOOKUP(B1881,municipalities!$A$1:$I$9684,2,0)</f>
        <v>48.6067</v>
      </c>
      <c r="F1881" s="0" t="n">
        <f aca="false">VLOOKUP(B1881,municipalities!$A$1:$I$9684,3,0)</f>
        <v>7.6853</v>
      </c>
      <c r="G1881" s="0" t="n">
        <f aca="false">VLOOKUP(B1881,municipalities!$A$1:$I$9684,8,0)</f>
        <v>5398</v>
      </c>
      <c r="H1881" s="2" t="n">
        <f aca="false">IFERROR(VLOOKUP(M1881,hospitals_fr!$A$1:$K$3739,2,0),1)</f>
        <v>1</v>
      </c>
      <c r="I1881" s="0" t="str">
        <f aca="false">CONCATENATE("'",municipalities!A1879,"'")</f>
        <v>'Oberhausbergen'</v>
      </c>
      <c r="M1881" s="0" t="s">
        <v>11416</v>
      </c>
    </row>
    <row r="1882" customFormat="false" ht="13.8" hidden="true" customHeight="false" outlineLevel="0" collapsed="false">
      <c r="B1882" s="0" t="str">
        <f aca="false">municipalities!A1880</f>
        <v>Ploumagoar</v>
      </c>
      <c r="C1882" s="0" t="str">
        <f aca="false">CONCATENATE("'",municipalities!A1880,"'")</f>
        <v>'Ploumagoar'</v>
      </c>
      <c r="D1882" s="0" t="n">
        <v>5</v>
      </c>
      <c r="E1882" s="0" t="n">
        <f aca="false">VLOOKUP(B1882,municipalities!$A$1:$I$9684,2,0)</f>
        <v>48.5453</v>
      </c>
      <c r="F1882" s="0" t="n">
        <f aca="false">VLOOKUP(B1882,municipalities!$A$1:$I$9684,3,0)</f>
        <v>-3.1325</v>
      </c>
      <c r="G1882" s="0" t="n">
        <f aca="false">VLOOKUP(B1882,municipalities!$A$1:$I$9684,8,0)</f>
        <v>5397</v>
      </c>
      <c r="H1882" s="2" t="n">
        <f aca="false">IFERROR(VLOOKUP(M1882,hospitals_fr!$A$1:$K$3739,2,0),1)</f>
        <v>1</v>
      </c>
      <c r="I1882" s="0" t="str">
        <f aca="false">CONCATENATE("'",municipalities!A1880,"'")</f>
        <v>'Ploumagoar'</v>
      </c>
      <c r="M1882" s="0" t="s">
        <v>11417</v>
      </c>
    </row>
    <row r="1883" customFormat="false" ht="13.8" hidden="true" customHeight="false" outlineLevel="0" collapsed="false">
      <c r="B1883" s="0" t="str">
        <f aca="false">municipalities!A1881</f>
        <v>Le Boulou</v>
      </c>
      <c r="C1883" s="0" t="str">
        <f aca="false">CONCATENATE("'",municipalities!A1881,"'")</f>
        <v>'Le Boulou'</v>
      </c>
      <c r="D1883" s="0" t="n">
        <v>9</v>
      </c>
      <c r="E1883" s="0" t="n">
        <f aca="false">VLOOKUP(B1883,municipalities!$A$1:$I$9684,2,0)</f>
        <v>42.5239</v>
      </c>
      <c r="F1883" s="0" t="n">
        <f aca="false">VLOOKUP(B1883,municipalities!$A$1:$I$9684,3,0)</f>
        <v>2.83</v>
      </c>
      <c r="G1883" s="0" t="n">
        <f aca="false">VLOOKUP(B1883,municipalities!$A$1:$I$9684,8,0)</f>
        <v>5396</v>
      </c>
      <c r="H1883" s="2" t="n">
        <f aca="false">IFERROR(VLOOKUP(M1883,hospitals_fr!$A$1:$K$3739,2,0),1)</f>
        <v>1</v>
      </c>
      <c r="I1883" s="0" t="str">
        <f aca="false">CONCATENATE("'",municipalities!A1881,"'")</f>
        <v>'Le Boulou'</v>
      </c>
      <c r="M1883" s="0" t="s">
        <v>11418</v>
      </c>
    </row>
    <row r="1884" customFormat="false" ht="13.8" hidden="true" customHeight="false" outlineLevel="0" collapsed="false">
      <c r="B1884" s="0" t="str">
        <f aca="false">municipalities!A1882</f>
        <v>Saleilles</v>
      </c>
      <c r="C1884" s="0" t="str">
        <f aca="false">CONCATENATE("'",municipalities!A1882,"'")</f>
        <v>'Saleilles'</v>
      </c>
      <c r="D1884" s="0" t="n">
        <v>9</v>
      </c>
      <c r="E1884" s="0" t="n">
        <f aca="false">VLOOKUP(B1884,municipalities!$A$1:$I$9684,2,0)</f>
        <v>42.6542</v>
      </c>
      <c r="F1884" s="0" t="n">
        <f aca="false">VLOOKUP(B1884,municipalities!$A$1:$I$9684,3,0)</f>
        <v>2.9517</v>
      </c>
      <c r="G1884" s="0" t="n">
        <f aca="false">VLOOKUP(B1884,municipalities!$A$1:$I$9684,8,0)</f>
        <v>5391</v>
      </c>
      <c r="H1884" s="2" t="n">
        <f aca="false">IFERROR(VLOOKUP(M1884,hospitals_fr!$A$1:$K$3739,2,0),1)</f>
        <v>1</v>
      </c>
      <c r="I1884" s="0" t="str">
        <f aca="false">CONCATENATE("'",municipalities!A1882,"'")</f>
        <v>'Saleilles'</v>
      </c>
      <c r="M1884" s="0" t="s">
        <v>11419</v>
      </c>
    </row>
    <row r="1885" customFormat="false" ht="13.8" hidden="true" customHeight="false" outlineLevel="0" collapsed="false">
      <c r="B1885" s="0" t="str">
        <f aca="false">municipalities!A1883</f>
        <v>La Roquette-sur-Siagne</v>
      </c>
      <c r="C1885" s="0" t="str">
        <f aca="false">CONCATENATE("'",municipalities!A1883,"'")</f>
        <v>'La Roquette-sur-Siagne'</v>
      </c>
      <c r="D1885" s="0" t="n">
        <v>13</v>
      </c>
      <c r="E1885" s="0" t="n">
        <f aca="false">VLOOKUP(B1885,municipalities!$A$1:$I$9684,2,0)</f>
        <v>43.58</v>
      </c>
      <c r="F1885" s="0" t="n">
        <f aca="false">VLOOKUP(B1885,municipalities!$A$1:$I$9684,3,0)</f>
        <v>6.9556</v>
      </c>
      <c r="G1885" s="0" t="n">
        <f aca="false">VLOOKUP(B1885,municipalities!$A$1:$I$9684,8,0)</f>
        <v>5387</v>
      </c>
      <c r="H1885" s="2" t="n">
        <f aca="false">IFERROR(VLOOKUP(M1885,hospitals_fr!$A$1:$K$3739,2,0),1)</f>
        <v>1</v>
      </c>
      <c r="I1885" s="0" t="str">
        <f aca="false">CONCATENATE("'",municipalities!A1883,"'")</f>
        <v>'La Roquette-sur-Siagne'</v>
      </c>
      <c r="M1885" s="0" t="s">
        <v>11420</v>
      </c>
    </row>
    <row r="1886" customFormat="false" ht="13.8" hidden="true" customHeight="false" outlineLevel="0" collapsed="false">
      <c r="B1886" s="0" t="str">
        <f aca="false">municipalities!A1884</f>
        <v>Souppes-sur-Loing</v>
      </c>
      <c r="C1886" s="0" t="str">
        <f aca="false">CONCATENATE("'",municipalities!A1884,"'")</f>
        <v>'Souppes-sur-Loing'</v>
      </c>
      <c r="D1886" s="0" t="n">
        <v>8</v>
      </c>
      <c r="E1886" s="0" t="n">
        <f aca="false">VLOOKUP(B1886,municipalities!$A$1:$I$9684,2,0)</f>
        <v>48.1831</v>
      </c>
      <c r="F1886" s="0" t="n">
        <f aca="false">VLOOKUP(B1886,municipalities!$A$1:$I$9684,3,0)</f>
        <v>2.7353</v>
      </c>
      <c r="G1886" s="0" t="n">
        <f aca="false">VLOOKUP(B1886,municipalities!$A$1:$I$9684,8,0)</f>
        <v>5387</v>
      </c>
      <c r="H1886" s="2" t="n">
        <f aca="false">IFERROR(VLOOKUP(M1886,hospitals_fr!$A$1:$K$3739,2,0),1)</f>
        <v>1</v>
      </c>
      <c r="I1886" s="0" t="str">
        <f aca="false">CONCATENATE("'",municipalities!A1884,"'")</f>
        <v>'Souppes-sur-Loing'</v>
      </c>
      <c r="M1886" s="0" t="s">
        <v>11421</v>
      </c>
    </row>
    <row r="1887" customFormat="false" ht="13.8" hidden="true" customHeight="false" outlineLevel="0" collapsed="false">
      <c r="B1887" s="0" t="str">
        <f aca="false">municipalities!A1885</f>
        <v>Wervicq-Sud</v>
      </c>
      <c r="C1887" s="0" t="str">
        <f aca="false">CONCATENATE("'",municipalities!A1885,"'")</f>
        <v>'Wervicq-Sud'</v>
      </c>
      <c r="D1887" s="0" t="n">
        <v>11</v>
      </c>
      <c r="E1887" s="0" t="n">
        <f aca="false">VLOOKUP(B1887,municipalities!$A$1:$I$9684,2,0)</f>
        <v>50.7722</v>
      </c>
      <c r="F1887" s="0" t="n">
        <f aca="false">VLOOKUP(B1887,municipalities!$A$1:$I$9684,3,0)</f>
        <v>3.0478</v>
      </c>
      <c r="G1887" s="0" t="n">
        <f aca="false">VLOOKUP(B1887,municipalities!$A$1:$I$9684,8,0)</f>
        <v>5384</v>
      </c>
      <c r="H1887" s="2" t="n">
        <f aca="false">IFERROR(VLOOKUP(M1887,hospitals_fr!$A$1:$K$3739,2,0),1)</f>
        <v>1</v>
      </c>
      <c r="I1887" s="0" t="str">
        <f aca="false">CONCATENATE("'",municipalities!A1885,"'")</f>
        <v>'Wervicq-Sud'</v>
      </c>
      <c r="M1887" s="0" t="s">
        <v>11422</v>
      </c>
    </row>
    <row r="1888" customFormat="false" ht="13.8" hidden="true" customHeight="false" outlineLevel="0" collapsed="false">
      <c r="B1888" s="0" t="str">
        <f aca="false">municipalities!A1886</f>
        <v>Loison-sous-Lens</v>
      </c>
      <c r="C1888" s="0" t="str">
        <f aca="false">CONCATENATE("'",municipalities!A1886,"'")</f>
        <v>'Loison-sous-Lens'</v>
      </c>
      <c r="D1888" s="0" t="n">
        <v>11</v>
      </c>
      <c r="E1888" s="0" t="n">
        <f aca="false">VLOOKUP(B1888,municipalities!$A$1:$I$9684,2,0)</f>
        <v>50.4383</v>
      </c>
      <c r="F1888" s="0" t="n">
        <f aca="false">VLOOKUP(B1888,municipalities!$A$1:$I$9684,3,0)</f>
        <v>2.8683</v>
      </c>
      <c r="G1888" s="0" t="n">
        <f aca="false">VLOOKUP(B1888,municipalities!$A$1:$I$9684,8,0)</f>
        <v>5379</v>
      </c>
      <c r="H1888" s="2" t="n">
        <f aca="false">IFERROR(VLOOKUP(M1888,hospitals_fr!$A$1:$K$3739,2,0),1)</f>
        <v>1</v>
      </c>
      <c r="I1888" s="0" t="str">
        <f aca="false">CONCATENATE("'",municipalities!A1886,"'")</f>
        <v>'Loison-sous-Lens'</v>
      </c>
      <c r="M1888" s="0" t="s">
        <v>11423</v>
      </c>
    </row>
    <row r="1889" customFormat="false" ht="13.8" hidden="true" customHeight="false" outlineLevel="0" collapsed="false">
      <c r="B1889" s="0" t="str">
        <f aca="false">municipalities!A1887</f>
        <v>Arradon</v>
      </c>
      <c r="C1889" s="0" t="str">
        <f aca="false">CONCATENATE("'",municipalities!A1887,"'")</f>
        <v>'Arradon'</v>
      </c>
      <c r="D1889" s="0" t="n">
        <v>5</v>
      </c>
      <c r="E1889" s="0" t="n">
        <f aca="false">VLOOKUP(B1889,municipalities!$A$1:$I$9684,2,0)</f>
        <v>47.6256</v>
      </c>
      <c r="F1889" s="0" t="n">
        <f aca="false">VLOOKUP(B1889,municipalities!$A$1:$I$9684,3,0)</f>
        <v>-2.8233</v>
      </c>
      <c r="G1889" s="0" t="n">
        <f aca="false">VLOOKUP(B1889,municipalities!$A$1:$I$9684,8,0)</f>
        <v>5377</v>
      </c>
      <c r="H1889" s="2" t="n">
        <f aca="false">IFERROR(VLOOKUP(M1889,hospitals_fr!$A$1:$K$3739,2,0),1)</f>
        <v>1</v>
      </c>
      <c r="I1889" s="0" t="str">
        <f aca="false">CONCATENATE("'",municipalities!A1887,"'")</f>
        <v>'Arradon'</v>
      </c>
      <c r="M1889" s="0" t="s">
        <v>11424</v>
      </c>
    </row>
    <row r="1890" customFormat="false" ht="13.8" hidden="false" customHeight="false" outlineLevel="0" collapsed="false">
      <c r="B1890" s="0" t="str">
        <f aca="false">municipalities!A1888</f>
        <v>Kembs</v>
      </c>
      <c r="C1890" s="0" t="str">
        <f aca="false">CONCATENATE("'",municipalities!A1888,"'")</f>
        <v>'Kembs'</v>
      </c>
      <c r="D1890" s="0" t="n">
        <v>1</v>
      </c>
      <c r="E1890" s="0" t="n">
        <f aca="false">VLOOKUP(B1890,municipalities!$A$1:$I$9684,2,0)</f>
        <v>47.6889</v>
      </c>
      <c r="F1890" s="0" t="n">
        <f aca="false">VLOOKUP(B1890,municipalities!$A$1:$I$9684,3,0)</f>
        <v>7.5036</v>
      </c>
      <c r="G1890" s="0" t="n">
        <f aca="false">VLOOKUP(B1890,municipalities!$A$1:$I$9684,8,0)</f>
        <v>5376</v>
      </c>
      <c r="H1890" s="2" t="n">
        <f aca="false">IFERROR(VLOOKUP(M1890,hospitals_fr!$A$1:$K$3739,2,0),1)</f>
        <v>1</v>
      </c>
      <c r="I1890" s="0" t="str">
        <f aca="false">CONCATENATE("'",municipalities!A1888,"'")</f>
        <v>'Kembs'</v>
      </c>
      <c r="M1890" s="0" t="s">
        <v>11425</v>
      </c>
    </row>
    <row r="1891" customFormat="false" ht="13.8" hidden="false" customHeight="false" outlineLevel="0" collapsed="false">
      <c r="B1891" s="0" t="str">
        <f aca="false">municipalities!A1889</f>
        <v>Eschau</v>
      </c>
      <c r="C1891" s="0" t="str">
        <f aca="false">CONCATENATE("'",municipalities!A1889,"'")</f>
        <v>'Eschau'</v>
      </c>
      <c r="D1891" s="0" t="n">
        <v>1</v>
      </c>
      <c r="E1891" s="0" t="n">
        <f aca="false">VLOOKUP(B1891,municipalities!$A$1:$I$9684,2,0)</f>
        <v>48.4881</v>
      </c>
      <c r="F1891" s="0" t="n">
        <f aca="false">VLOOKUP(B1891,municipalities!$A$1:$I$9684,3,0)</f>
        <v>7.7158</v>
      </c>
      <c r="G1891" s="0" t="n">
        <f aca="false">VLOOKUP(B1891,municipalities!$A$1:$I$9684,8,0)</f>
        <v>5372</v>
      </c>
      <c r="H1891" s="2" t="n">
        <f aca="false">IFERROR(VLOOKUP(M1891,hospitals_fr!$A$1:$K$3739,2,0),1)</f>
        <v>1</v>
      </c>
      <c r="I1891" s="0" t="str">
        <f aca="false">CONCATENATE("'",municipalities!A1889,"'")</f>
        <v>'Eschau'</v>
      </c>
      <c r="M1891" s="0" t="s">
        <v>11426</v>
      </c>
    </row>
    <row r="1892" customFormat="false" ht="13.8" hidden="true" customHeight="false" outlineLevel="0" collapsed="false">
      <c r="B1892" s="0" t="str">
        <f aca="false">municipalities!A1890</f>
        <v>Ostricourt</v>
      </c>
      <c r="C1892" s="0" t="str">
        <f aca="false">CONCATENATE("'",municipalities!A1890,"'")</f>
        <v>'Ostricourt'</v>
      </c>
      <c r="D1892" s="0" t="n">
        <v>11</v>
      </c>
      <c r="E1892" s="0" t="n">
        <f aca="false">VLOOKUP(B1892,municipalities!$A$1:$I$9684,2,0)</f>
        <v>50.4544</v>
      </c>
      <c r="F1892" s="0" t="n">
        <f aca="false">VLOOKUP(B1892,municipalities!$A$1:$I$9684,3,0)</f>
        <v>3.0308</v>
      </c>
      <c r="G1892" s="0" t="n">
        <f aca="false">VLOOKUP(B1892,municipalities!$A$1:$I$9684,8,0)</f>
        <v>5367</v>
      </c>
      <c r="H1892" s="2" t="n">
        <f aca="false">IFERROR(VLOOKUP(M1892,hospitals_fr!$A$1:$K$3739,2,0),1)</f>
        <v>1</v>
      </c>
      <c r="I1892" s="0" t="str">
        <f aca="false">CONCATENATE("'",municipalities!A1890,"'")</f>
        <v>'Ostricourt'</v>
      </c>
      <c r="M1892" s="0" t="s">
        <v>11427</v>
      </c>
    </row>
    <row r="1893" customFormat="false" ht="13.8" hidden="true" customHeight="false" outlineLevel="0" collapsed="false">
      <c r="B1893" s="0" t="str">
        <f aca="false">municipalities!A1891</f>
        <v>Plouhinec</v>
      </c>
      <c r="C1893" s="0" t="str">
        <f aca="false">CONCATENATE("'",municipalities!A1891,"'")</f>
        <v>'Plouhinec'</v>
      </c>
      <c r="D1893" s="0" t="n">
        <v>5</v>
      </c>
      <c r="E1893" s="0" t="n">
        <f aca="false">VLOOKUP(B1893,municipalities!$A$1:$I$9684,2,0)</f>
        <v>47.6975</v>
      </c>
      <c r="F1893" s="0" t="n">
        <f aca="false">VLOOKUP(B1893,municipalities!$A$1:$I$9684,3,0)</f>
        <v>-3.2511</v>
      </c>
      <c r="G1893" s="0" t="n">
        <f aca="false">VLOOKUP(B1893,municipalities!$A$1:$I$9684,8,0)</f>
        <v>5367</v>
      </c>
      <c r="H1893" s="2" t="n">
        <f aca="false">IFERROR(VLOOKUP(M1893,hospitals_fr!$A$1:$K$3739,2,0),1)</f>
        <v>1</v>
      </c>
      <c r="I1893" s="0" t="str">
        <f aca="false">CONCATENATE("'",municipalities!A1891,"'")</f>
        <v>'Plouhinec'</v>
      </c>
      <c r="M1893" s="0" t="s">
        <v>11428</v>
      </c>
    </row>
    <row r="1894" customFormat="false" ht="13.8" hidden="true" customHeight="false" outlineLevel="0" collapsed="false">
      <c r="B1894" s="0" t="str">
        <f aca="false">municipalities!A1892</f>
        <v>Missillac</v>
      </c>
      <c r="C1894" s="0" t="str">
        <f aca="false">CONCATENATE("'",municipalities!A1892,"'")</f>
        <v>'Missillac'</v>
      </c>
      <c r="D1894" s="0" t="n">
        <v>12</v>
      </c>
      <c r="E1894" s="0" t="n">
        <f aca="false">VLOOKUP(B1894,municipalities!$A$1:$I$9684,2,0)</f>
        <v>47.4822</v>
      </c>
      <c r="F1894" s="0" t="n">
        <f aca="false">VLOOKUP(B1894,municipalities!$A$1:$I$9684,3,0)</f>
        <v>-2.1589</v>
      </c>
      <c r="G1894" s="0" t="n">
        <f aca="false">VLOOKUP(B1894,municipalities!$A$1:$I$9684,8,0)</f>
        <v>5367</v>
      </c>
      <c r="H1894" s="2" t="n">
        <f aca="false">IFERROR(VLOOKUP(M1894,hospitals_fr!$A$1:$K$3739,2,0),1)</f>
        <v>1</v>
      </c>
      <c r="I1894" s="0" t="str">
        <f aca="false">CONCATENATE("'",municipalities!A1892,"'")</f>
        <v>'Missillac'</v>
      </c>
      <c r="M1894" s="0" t="s">
        <v>11429</v>
      </c>
    </row>
    <row r="1895" customFormat="false" ht="13.8" hidden="true" customHeight="false" outlineLevel="0" collapsed="false">
      <c r="B1895" s="0" t="str">
        <f aca="false">municipalities!A1893</f>
        <v>Chazelles-sur-Lyon</v>
      </c>
      <c r="C1895" s="0" t="str">
        <f aca="false">CONCATENATE("'",municipalities!A1893,"'")</f>
        <v>'Chazelles-sur-Lyon'</v>
      </c>
      <c r="D1895" s="0" t="n">
        <v>3</v>
      </c>
      <c r="E1895" s="0" t="n">
        <f aca="false">VLOOKUP(B1895,municipalities!$A$1:$I$9684,2,0)</f>
        <v>45.6386</v>
      </c>
      <c r="F1895" s="0" t="n">
        <f aca="false">VLOOKUP(B1895,municipalities!$A$1:$I$9684,3,0)</f>
        <v>4.3919</v>
      </c>
      <c r="G1895" s="0" t="n">
        <f aca="false">VLOOKUP(B1895,municipalities!$A$1:$I$9684,8,0)</f>
        <v>5364</v>
      </c>
      <c r="H1895" s="2" t="n">
        <f aca="false">IFERROR(VLOOKUP(M1895,hospitals_fr!$A$1:$K$3739,2,0),1)</f>
        <v>1</v>
      </c>
      <c r="I1895" s="0" t="str">
        <f aca="false">CONCATENATE("'",municipalities!A1893,"'")</f>
        <v>'Chazelles-sur-Lyon'</v>
      </c>
      <c r="M1895" s="0" t="s">
        <v>11430</v>
      </c>
    </row>
    <row r="1896" customFormat="false" ht="13.8" hidden="true" customHeight="false" outlineLevel="0" collapsed="false">
      <c r="B1896" s="0" t="str">
        <f aca="false">municipalities!A1894</f>
        <v>Déchy</v>
      </c>
      <c r="C1896" s="0" t="str">
        <f aca="false">CONCATENATE("'",municipalities!A1894,"'")</f>
        <v>'Déchy'</v>
      </c>
      <c r="D1896" s="0" t="n">
        <v>11</v>
      </c>
      <c r="E1896" s="0" t="n">
        <f aca="false">VLOOKUP(B1896,municipalities!$A$1:$I$9684,2,0)</f>
        <v>50.3525</v>
      </c>
      <c r="F1896" s="0" t="n">
        <f aca="false">VLOOKUP(B1896,municipalities!$A$1:$I$9684,3,0)</f>
        <v>3.1283</v>
      </c>
      <c r="G1896" s="0" t="n">
        <f aca="false">VLOOKUP(B1896,municipalities!$A$1:$I$9684,8,0)</f>
        <v>5362</v>
      </c>
      <c r="H1896" s="2" t="n">
        <f aca="false">IFERROR(VLOOKUP(M1896,hospitals_fr!$A$1:$K$3739,2,0),1)</f>
        <v>1</v>
      </c>
      <c r="I1896" s="0" t="str">
        <f aca="false">CONCATENATE("'",municipalities!A1894,"'")</f>
        <v>'Déchy'</v>
      </c>
      <c r="M1896" s="0" t="s">
        <v>11431</v>
      </c>
    </row>
    <row r="1897" customFormat="false" ht="13.8" hidden="true" customHeight="false" outlineLevel="0" collapsed="false">
      <c r="B1897" s="0" t="str">
        <f aca="false">municipalities!A1895</f>
        <v>Ondres</v>
      </c>
      <c r="C1897" s="0" t="str">
        <f aca="false">CONCATENATE("'",municipalities!A1895,"'")</f>
        <v>'Ondres'</v>
      </c>
      <c r="D1897" s="0" t="n">
        <v>2</v>
      </c>
      <c r="E1897" s="0" t="n">
        <f aca="false">VLOOKUP(B1897,municipalities!$A$1:$I$9684,2,0)</f>
        <v>43.5608</v>
      </c>
      <c r="F1897" s="0" t="n">
        <f aca="false">VLOOKUP(B1897,municipalities!$A$1:$I$9684,3,0)</f>
        <v>-1.4494</v>
      </c>
      <c r="G1897" s="0" t="n">
        <f aca="false">VLOOKUP(B1897,municipalities!$A$1:$I$9684,8,0)</f>
        <v>5356</v>
      </c>
      <c r="H1897" s="2" t="n">
        <f aca="false">IFERROR(VLOOKUP(M1897,hospitals_fr!$A$1:$K$3739,2,0),1)</f>
        <v>1</v>
      </c>
      <c r="I1897" s="0" t="str">
        <f aca="false">CONCATENATE("'",municipalities!A1895,"'")</f>
        <v>'Ondres'</v>
      </c>
      <c r="M1897" s="0" t="s">
        <v>11432</v>
      </c>
    </row>
    <row r="1898" customFormat="false" ht="13.8" hidden="true" customHeight="false" outlineLevel="0" collapsed="false">
      <c r="B1898" s="0" t="str">
        <f aca="false">municipalities!A1896</f>
        <v>Châtillon-sur-Seine</v>
      </c>
      <c r="C1898" s="0" t="str">
        <f aca="false">CONCATENATE("'",municipalities!A1896,"'")</f>
        <v>'Châtillon-sur-Seine'</v>
      </c>
      <c r="D1898" s="0" t="n">
        <v>4</v>
      </c>
      <c r="E1898" s="0" t="n">
        <f aca="false">VLOOKUP(B1898,municipalities!$A$1:$I$9684,2,0)</f>
        <v>47.8583</v>
      </c>
      <c r="F1898" s="0" t="n">
        <f aca="false">VLOOKUP(B1898,municipalities!$A$1:$I$9684,3,0)</f>
        <v>4.5742</v>
      </c>
      <c r="G1898" s="0" t="n">
        <f aca="false">VLOOKUP(B1898,municipalities!$A$1:$I$9684,8,0)</f>
        <v>5354</v>
      </c>
      <c r="H1898" s="2" t="n">
        <f aca="false">IFERROR(VLOOKUP(M1898,hospitals_fr!$A$1:$K$3739,2,0),1)</f>
        <v>1</v>
      </c>
      <c r="I1898" s="0" t="str">
        <f aca="false">CONCATENATE("'",municipalities!A1896,"'")</f>
        <v>'Châtillon-sur-Seine'</v>
      </c>
      <c r="M1898" s="0" t="s">
        <v>11433</v>
      </c>
    </row>
    <row r="1899" customFormat="false" ht="13.8" hidden="true" customHeight="false" outlineLevel="0" collapsed="false">
      <c r="B1899" s="0" t="str">
        <f aca="false">municipalities!A1897</f>
        <v>Decazeville</v>
      </c>
      <c r="C1899" s="0" t="str">
        <f aca="false">CONCATENATE("'",municipalities!A1897,"'")</f>
        <v>'Decazeville'</v>
      </c>
      <c r="D1899" s="0" t="n">
        <v>9</v>
      </c>
      <c r="E1899" s="0" t="n">
        <f aca="false">VLOOKUP(B1899,municipalities!$A$1:$I$9684,2,0)</f>
        <v>44.5592</v>
      </c>
      <c r="F1899" s="0" t="n">
        <f aca="false">VLOOKUP(B1899,municipalities!$A$1:$I$9684,3,0)</f>
        <v>2.2556</v>
      </c>
      <c r="G1899" s="0" t="n">
        <f aca="false">VLOOKUP(B1899,municipalities!$A$1:$I$9684,8,0)</f>
        <v>5353</v>
      </c>
      <c r="H1899" s="2" t="n">
        <f aca="false">IFERROR(VLOOKUP(M1899,hospitals_fr!$A$1:$K$3739,2,0),1)</f>
        <v>1</v>
      </c>
      <c r="I1899" s="0" t="str">
        <f aca="false">CONCATENATE("'",municipalities!A1897,"'")</f>
        <v>'Decazeville'</v>
      </c>
      <c r="M1899" s="0" t="s">
        <v>11434</v>
      </c>
    </row>
    <row r="1900" customFormat="false" ht="13.8" hidden="true" customHeight="false" outlineLevel="0" collapsed="false">
      <c r="B1900" s="0" t="str">
        <f aca="false">municipalities!A1898</f>
        <v>Arnage</v>
      </c>
      <c r="C1900" s="0" t="str">
        <f aca="false">CONCATENATE("'",municipalities!A1898,"'")</f>
        <v>'Arnage'</v>
      </c>
      <c r="D1900" s="0" t="n">
        <v>12</v>
      </c>
      <c r="E1900" s="0" t="n">
        <f aca="false">VLOOKUP(B1900,municipalities!$A$1:$I$9684,2,0)</f>
        <v>47.9261</v>
      </c>
      <c r="F1900" s="0" t="n">
        <f aca="false">VLOOKUP(B1900,municipalities!$A$1:$I$9684,3,0)</f>
        <v>0.1878</v>
      </c>
      <c r="G1900" s="0" t="n">
        <f aca="false">VLOOKUP(B1900,municipalities!$A$1:$I$9684,8,0)</f>
        <v>5351</v>
      </c>
      <c r="H1900" s="2" t="n">
        <f aca="false">IFERROR(VLOOKUP(M1900,hospitals_fr!$A$1:$K$3739,2,0),1)</f>
        <v>1</v>
      </c>
      <c r="I1900" s="0" t="str">
        <f aca="false">CONCATENATE("'",municipalities!A1898,"'")</f>
        <v>'Arnage'</v>
      </c>
      <c r="M1900" s="0" t="s">
        <v>11435</v>
      </c>
    </row>
    <row r="1901" customFormat="false" ht="13.8" hidden="true" customHeight="false" outlineLevel="0" collapsed="false">
      <c r="B1901" s="0" t="str">
        <f aca="false">municipalities!A1899</f>
        <v>Sillingy</v>
      </c>
      <c r="C1901" s="0" t="str">
        <f aca="false">CONCATENATE("'",municipalities!A1899,"'")</f>
        <v>'Sillingy'</v>
      </c>
      <c r="D1901" s="0" t="n">
        <v>3</v>
      </c>
      <c r="E1901" s="0" t="n">
        <f aca="false">VLOOKUP(B1901,municipalities!$A$1:$I$9684,2,0)</f>
        <v>45.9458</v>
      </c>
      <c r="F1901" s="0" t="n">
        <f aca="false">VLOOKUP(B1901,municipalities!$A$1:$I$9684,3,0)</f>
        <v>6.0353</v>
      </c>
      <c r="G1901" s="0" t="n">
        <f aca="false">VLOOKUP(B1901,municipalities!$A$1:$I$9684,8,0)</f>
        <v>5348</v>
      </c>
      <c r="H1901" s="2" t="n">
        <f aca="false">IFERROR(VLOOKUP(M1901,hospitals_fr!$A$1:$K$3739,2,0),1)</f>
        <v>1</v>
      </c>
      <c r="I1901" s="0" t="str">
        <f aca="false">CONCATENATE("'",municipalities!A1899,"'")</f>
        <v>'Sillingy'</v>
      </c>
      <c r="M1901" s="0" t="s">
        <v>11436</v>
      </c>
    </row>
    <row r="1902" customFormat="false" ht="13.8" hidden="true" customHeight="false" outlineLevel="0" collapsed="false">
      <c r="B1902" s="0" t="str">
        <f aca="false">municipalities!A1900</f>
        <v>Scaër</v>
      </c>
      <c r="C1902" s="0" t="str">
        <f aca="false">CONCATENATE("'",municipalities!A1900,"'")</f>
        <v>'Scaër'</v>
      </c>
      <c r="D1902" s="0" t="n">
        <v>5</v>
      </c>
      <c r="E1902" s="0" t="n">
        <f aca="false">VLOOKUP(B1902,municipalities!$A$1:$I$9684,2,0)</f>
        <v>48.0272</v>
      </c>
      <c r="F1902" s="0" t="n">
        <f aca="false">VLOOKUP(B1902,municipalities!$A$1:$I$9684,3,0)</f>
        <v>-3.7022</v>
      </c>
      <c r="G1902" s="0" t="n">
        <f aca="false">VLOOKUP(B1902,municipalities!$A$1:$I$9684,8,0)</f>
        <v>5345</v>
      </c>
      <c r="H1902" s="2" t="n">
        <f aca="false">IFERROR(VLOOKUP(M1902,hospitals_fr!$A$1:$K$3739,2,0),1)</f>
        <v>1</v>
      </c>
      <c r="I1902" s="0" t="str">
        <f aca="false">CONCATENATE("'",municipalities!A1900,"'")</f>
        <v>'Scaër'</v>
      </c>
      <c r="M1902" s="0" t="s">
        <v>11437</v>
      </c>
    </row>
    <row r="1903" customFormat="false" ht="13.8" hidden="true" customHeight="false" outlineLevel="0" collapsed="false">
      <c r="B1903" s="0" t="str">
        <f aca="false">municipalities!A1901</f>
        <v>Saint-Georges-de-Didonne</v>
      </c>
      <c r="C1903" s="0" t="str">
        <f aca="false">CONCATENATE("'",municipalities!A1901,"'")</f>
        <v>'Saint-Georges-de-Didonne'</v>
      </c>
      <c r="D1903" s="0" t="n">
        <v>2</v>
      </c>
      <c r="E1903" s="0" t="n">
        <f aca="false">VLOOKUP(B1903,municipalities!$A$1:$I$9684,2,0)</f>
        <v>45.6053</v>
      </c>
      <c r="F1903" s="0" t="n">
        <f aca="false">VLOOKUP(B1903,municipalities!$A$1:$I$9684,3,0)</f>
        <v>-0.9986</v>
      </c>
      <c r="G1903" s="0" t="n">
        <f aca="false">VLOOKUP(B1903,municipalities!$A$1:$I$9684,8,0)</f>
        <v>5340</v>
      </c>
      <c r="H1903" s="2" t="n">
        <f aca="false">IFERROR(VLOOKUP(M1903,hospitals_fr!$A$1:$K$3739,2,0),1)</f>
        <v>1</v>
      </c>
      <c r="I1903" s="0" t="str">
        <f aca="false">CONCATENATE("'",municipalities!A1901,"'")</f>
        <v>'Saint-Georges-de-Didonne'</v>
      </c>
      <c r="M1903" s="0" t="s">
        <v>11438</v>
      </c>
    </row>
    <row r="1904" customFormat="false" ht="13.8" hidden="true" customHeight="false" outlineLevel="0" collapsed="false">
      <c r="B1904" s="0" t="str">
        <f aca="false">municipalities!A1902</f>
        <v>Bordères-sur-l’Échez</v>
      </c>
      <c r="C1904" s="0" t="str">
        <f aca="false">CONCATENATE("'",municipalities!A1902,"'")</f>
        <v>'Bordères-sur-l’Échez'</v>
      </c>
      <c r="D1904" s="0" t="n">
        <v>9</v>
      </c>
      <c r="E1904" s="0" t="n">
        <f aca="false">VLOOKUP(B1904,municipalities!$A$1:$I$9684,2,0)</f>
        <v>43.2592</v>
      </c>
      <c r="F1904" s="0" t="n">
        <f aca="false">VLOOKUP(B1904,municipalities!$A$1:$I$9684,3,0)</f>
        <v>0.0492</v>
      </c>
      <c r="G1904" s="0" t="n">
        <f aca="false">VLOOKUP(B1904,municipalities!$A$1:$I$9684,8,0)</f>
        <v>5340</v>
      </c>
      <c r="H1904" s="2" t="n">
        <f aca="false">IFERROR(VLOOKUP(M1904,hospitals_fr!$A$1:$K$3739,2,0),1)</f>
        <v>1</v>
      </c>
      <c r="I1904" s="0" t="str">
        <f aca="false">CONCATENATE("'",municipalities!A1902,"'")</f>
        <v>'Bordères-sur-l’Échez'</v>
      </c>
      <c r="M1904" s="0" t="s">
        <v>11439</v>
      </c>
    </row>
    <row r="1905" customFormat="false" ht="13.8" hidden="true" customHeight="false" outlineLevel="0" collapsed="false">
      <c r="B1905" s="0" t="str">
        <f aca="false">municipalities!A1903</f>
        <v>Villennes-sur-Seine</v>
      </c>
      <c r="C1905" s="0" t="str">
        <f aca="false">CONCATENATE("'",municipalities!A1903,"'")</f>
        <v>'Villennes-sur-Seine'</v>
      </c>
      <c r="D1905" s="0" t="n">
        <v>8</v>
      </c>
      <c r="E1905" s="0" t="n">
        <f aca="false">VLOOKUP(B1905,municipalities!$A$1:$I$9684,2,0)</f>
        <v>48.9392</v>
      </c>
      <c r="F1905" s="0" t="n">
        <f aca="false">VLOOKUP(B1905,municipalities!$A$1:$I$9684,3,0)</f>
        <v>1.9978</v>
      </c>
      <c r="G1905" s="0" t="n">
        <f aca="false">VLOOKUP(B1905,municipalities!$A$1:$I$9684,8,0)</f>
        <v>5331</v>
      </c>
      <c r="H1905" s="2" t="n">
        <f aca="false">IFERROR(VLOOKUP(M1905,hospitals_fr!$A$1:$K$3739,2,0),1)</f>
        <v>1</v>
      </c>
      <c r="I1905" s="0" t="str">
        <f aca="false">CONCATENATE("'",municipalities!A1903,"'")</f>
        <v>'Villennes-sur-Seine'</v>
      </c>
      <c r="M1905" s="0" t="s">
        <v>11440</v>
      </c>
    </row>
    <row r="1906" customFormat="false" ht="13.8" hidden="true" customHeight="false" outlineLevel="0" collapsed="false">
      <c r="B1906" s="0" t="str">
        <f aca="false">municipalities!A1904</f>
        <v>Marsannay-la-Côte</v>
      </c>
      <c r="C1906" s="0" t="str">
        <f aca="false">CONCATENATE("'",municipalities!A1904,"'")</f>
        <v>'Marsannay-la-Côte'</v>
      </c>
      <c r="D1906" s="0" t="n">
        <v>4</v>
      </c>
      <c r="E1906" s="0" t="n">
        <f aca="false">VLOOKUP(B1906,municipalities!$A$1:$I$9684,2,0)</f>
        <v>47.2706</v>
      </c>
      <c r="F1906" s="0" t="n">
        <f aca="false">VLOOKUP(B1906,municipalities!$A$1:$I$9684,3,0)</f>
        <v>4.9886</v>
      </c>
      <c r="G1906" s="0" t="n">
        <f aca="false">VLOOKUP(B1906,municipalities!$A$1:$I$9684,8,0)</f>
        <v>5330</v>
      </c>
      <c r="H1906" s="2" t="n">
        <f aca="false">IFERROR(VLOOKUP(M1906,hospitals_fr!$A$1:$K$3739,2,0),1)</f>
        <v>1</v>
      </c>
      <c r="I1906" s="0" t="str">
        <f aca="false">CONCATENATE("'",municipalities!A1904,"'")</f>
        <v>'Marsannay-la-Côte'</v>
      </c>
      <c r="M1906" s="0" t="s">
        <v>11441</v>
      </c>
    </row>
    <row r="1907" customFormat="false" ht="13.8" hidden="true" customHeight="false" outlineLevel="0" collapsed="false">
      <c r="B1907" s="0" t="str">
        <f aca="false">municipalities!A1905</f>
        <v>Piolenc</v>
      </c>
      <c r="C1907" s="0" t="str">
        <f aca="false">CONCATENATE("'",municipalities!A1905,"'")</f>
        <v>'Piolenc'</v>
      </c>
      <c r="D1907" s="0" t="n">
        <v>13</v>
      </c>
      <c r="E1907" s="0" t="n">
        <f aca="false">VLOOKUP(B1907,municipalities!$A$1:$I$9684,2,0)</f>
        <v>44.1778</v>
      </c>
      <c r="F1907" s="0" t="n">
        <f aca="false">VLOOKUP(B1907,municipalities!$A$1:$I$9684,3,0)</f>
        <v>4.7614</v>
      </c>
      <c r="G1907" s="0" t="n">
        <f aca="false">VLOOKUP(B1907,municipalities!$A$1:$I$9684,8,0)</f>
        <v>5324</v>
      </c>
      <c r="H1907" s="2" t="n">
        <f aca="false">IFERROR(VLOOKUP(M1907,hospitals_fr!$A$1:$K$3739,2,0),1)</f>
        <v>1</v>
      </c>
      <c r="I1907" s="0" t="str">
        <f aca="false">CONCATENATE("'",municipalities!A1905,"'")</f>
        <v>'Piolenc'</v>
      </c>
      <c r="M1907" s="0" t="s">
        <v>11442</v>
      </c>
    </row>
    <row r="1908" customFormat="false" ht="13.8" hidden="true" customHeight="false" outlineLevel="0" collapsed="false">
      <c r="B1908" s="0" t="str">
        <f aca="false">municipalities!A1906</f>
        <v>Garéoult</v>
      </c>
      <c r="C1908" s="0" t="str">
        <f aca="false">CONCATENATE("'",municipalities!A1906,"'")</f>
        <v>'Garéoult'</v>
      </c>
      <c r="D1908" s="0" t="n">
        <v>13</v>
      </c>
      <c r="E1908" s="0" t="n">
        <f aca="false">VLOOKUP(B1908,municipalities!$A$1:$I$9684,2,0)</f>
        <v>43.3283</v>
      </c>
      <c r="F1908" s="0" t="n">
        <f aca="false">VLOOKUP(B1908,municipalities!$A$1:$I$9684,3,0)</f>
        <v>6.0461</v>
      </c>
      <c r="G1908" s="0" t="n">
        <f aca="false">VLOOKUP(B1908,municipalities!$A$1:$I$9684,8,0)</f>
        <v>5310</v>
      </c>
      <c r="H1908" s="2" t="n">
        <f aca="false">IFERROR(VLOOKUP(M1908,hospitals_fr!$A$1:$K$3739,2,0),1)</f>
        <v>1</v>
      </c>
      <c r="I1908" s="0" t="str">
        <f aca="false">CONCATENATE("'",municipalities!A1906,"'")</f>
        <v>'Garéoult'</v>
      </c>
      <c r="M1908" s="0" t="s">
        <v>11443</v>
      </c>
    </row>
    <row r="1909" customFormat="false" ht="13.8" hidden="true" customHeight="false" outlineLevel="0" collapsed="false">
      <c r="B1909" s="0" t="str">
        <f aca="false">municipalities!A1907</f>
        <v>Neuville-de-Poitou</v>
      </c>
      <c r="C1909" s="0" t="str">
        <f aca="false">CONCATENATE("'",municipalities!A1907,"'")</f>
        <v>'Neuville-de-Poitou'</v>
      </c>
      <c r="D1909" s="0" t="n">
        <v>2</v>
      </c>
      <c r="E1909" s="0" t="n">
        <f aca="false">VLOOKUP(B1909,municipalities!$A$1:$I$9684,2,0)</f>
        <v>46.685</v>
      </c>
      <c r="F1909" s="0" t="n">
        <f aca="false">VLOOKUP(B1909,municipalities!$A$1:$I$9684,3,0)</f>
        <v>0.245</v>
      </c>
      <c r="G1909" s="0" t="n">
        <f aca="false">VLOOKUP(B1909,municipalities!$A$1:$I$9684,8,0)</f>
        <v>5308</v>
      </c>
      <c r="H1909" s="2" t="n">
        <f aca="false">IFERROR(VLOOKUP(M1909,hospitals_fr!$A$1:$K$3739,2,0),1)</f>
        <v>1</v>
      </c>
      <c r="I1909" s="0" t="str">
        <f aca="false">CONCATENATE("'",municipalities!A1907,"'")</f>
        <v>'Neuville-de-Poitou'</v>
      </c>
      <c r="M1909" s="0" t="s">
        <v>11444</v>
      </c>
    </row>
    <row r="1910" customFormat="false" ht="13.8" hidden="true" customHeight="false" outlineLevel="0" collapsed="false">
      <c r="B1910" s="0" t="str">
        <f aca="false">municipalities!A1908</f>
        <v>Montbonnot-Saint-Martin</v>
      </c>
      <c r="C1910" s="0" t="str">
        <f aca="false">CONCATENATE("'",municipalities!A1908,"'")</f>
        <v>'Montbonnot-Saint-Martin'</v>
      </c>
      <c r="D1910" s="0" t="n">
        <v>3</v>
      </c>
      <c r="E1910" s="0" t="n">
        <f aca="false">VLOOKUP(B1910,municipalities!$A$1:$I$9684,2,0)</f>
        <v>45.2269</v>
      </c>
      <c r="F1910" s="0" t="n">
        <f aca="false">VLOOKUP(B1910,municipalities!$A$1:$I$9684,3,0)</f>
        <v>5.8025</v>
      </c>
      <c r="G1910" s="0" t="n">
        <f aca="false">VLOOKUP(B1910,municipalities!$A$1:$I$9684,8,0)</f>
        <v>5306</v>
      </c>
      <c r="H1910" s="2" t="n">
        <f aca="false">IFERROR(VLOOKUP(M1910,hospitals_fr!$A$1:$K$3739,2,0),1)</f>
        <v>1</v>
      </c>
      <c r="I1910" s="0" t="str">
        <f aca="false">CONCATENATE("'",municipalities!A1908,"'")</f>
        <v>'Montbonnot-Saint-Martin'</v>
      </c>
      <c r="M1910" s="0" t="s">
        <v>11445</v>
      </c>
    </row>
    <row r="1911" customFormat="false" ht="13.8" hidden="true" customHeight="false" outlineLevel="0" collapsed="false">
      <c r="B1911" s="0" t="str">
        <f aca="false">municipalities!A1909</f>
        <v>Viry</v>
      </c>
      <c r="C1911" s="0" t="str">
        <f aca="false">CONCATENATE("'",municipalities!A1909,"'")</f>
        <v>'Viry'</v>
      </c>
      <c r="D1911" s="0" t="n">
        <v>3</v>
      </c>
      <c r="E1911" s="0" t="n">
        <f aca="false">VLOOKUP(B1911,municipalities!$A$1:$I$9684,2,0)</f>
        <v>46.1175</v>
      </c>
      <c r="F1911" s="0" t="n">
        <f aca="false">VLOOKUP(B1911,municipalities!$A$1:$I$9684,3,0)</f>
        <v>6.0375</v>
      </c>
      <c r="G1911" s="0" t="n">
        <f aca="false">VLOOKUP(B1911,municipalities!$A$1:$I$9684,8,0)</f>
        <v>5299</v>
      </c>
      <c r="H1911" s="2" t="n">
        <f aca="false">IFERROR(VLOOKUP(M1911,hospitals_fr!$A$1:$K$3739,2,0),1)</f>
        <v>1</v>
      </c>
      <c r="I1911" s="0" t="str">
        <f aca="false">CONCATENATE("'",municipalities!A1909,"'")</f>
        <v>'Viry'</v>
      </c>
      <c r="M1911" s="0" t="s">
        <v>11446</v>
      </c>
    </row>
    <row r="1912" customFormat="false" ht="13.8" hidden="true" customHeight="false" outlineLevel="0" collapsed="false">
      <c r="B1912" s="0" t="str">
        <f aca="false">municipalities!A1910</f>
        <v>Beaucouzé</v>
      </c>
      <c r="C1912" s="0" t="str">
        <f aca="false">CONCATENATE("'",municipalities!A1910,"'")</f>
        <v>'Beaucouzé'</v>
      </c>
      <c r="D1912" s="0" t="n">
        <v>12</v>
      </c>
      <c r="E1912" s="0" t="n">
        <f aca="false">VLOOKUP(B1912,municipalities!$A$1:$I$9684,2,0)</f>
        <v>47.4756</v>
      </c>
      <c r="F1912" s="0" t="n">
        <f aca="false">VLOOKUP(B1912,municipalities!$A$1:$I$9684,3,0)</f>
        <v>-0.6328</v>
      </c>
      <c r="G1912" s="0" t="n">
        <f aca="false">VLOOKUP(B1912,municipalities!$A$1:$I$9684,8,0)</f>
        <v>5298</v>
      </c>
      <c r="H1912" s="2" t="n">
        <f aca="false">IFERROR(VLOOKUP(M1912,hospitals_fr!$A$1:$K$3739,2,0),1)</f>
        <v>1</v>
      </c>
      <c r="I1912" s="0" t="str">
        <f aca="false">CONCATENATE("'",municipalities!A1910,"'")</f>
        <v>'Beaucouzé'</v>
      </c>
      <c r="M1912" s="0" t="s">
        <v>11447</v>
      </c>
    </row>
    <row r="1913" customFormat="false" ht="13.8" hidden="true" customHeight="false" outlineLevel="0" collapsed="false">
      <c r="B1913" s="0" t="str">
        <f aca="false">municipalities!A1911</f>
        <v>Erquinghem-Lys</v>
      </c>
      <c r="C1913" s="0" t="str">
        <f aca="false">CONCATENATE("'",municipalities!A1911,"'")</f>
        <v>'Erquinghem-Lys'</v>
      </c>
      <c r="D1913" s="0" t="n">
        <v>11</v>
      </c>
      <c r="E1913" s="0" t="n">
        <f aca="false">VLOOKUP(B1913,municipalities!$A$1:$I$9684,2,0)</f>
        <v>50.6756</v>
      </c>
      <c r="F1913" s="0" t="n">
        <f aca="false">VLOOKUP(B1913,municipalities!$A$1:$I$9684,3,0)</f>
        <v>2.8475</v>
      </c>
      <c r="G1913" s="0" t="n">
        <f aca="false">VLOOKUP(B1913,municipalities!$A$1:$I$9684,8,0)</f>
        <v>5293</v>
      </c>
      <c r="H1913" s="2" t="n">
        <f aca="false">IFERROR(VLOOKUP(M1913,hospitals_fr!$A$1:$K$3739,2,0),1)</f>
        <v>1</v>
      </c>
      <c r="I1913" s="0" t="str">
        <f aca="false">CONCATENATE("'",municipalities!A1911,"'")</f>
        <v>'Erquinghem-Lys'</v>
      </c>
      <c r="M1913" s="0" t="s">
        <v>11448</v>
      </c>
    </row>
    <row r="1914" customFormat="false" ht="13.8" hidden="true" customHeight="false" outlineLevel="0" collapsed="false">
      <c r="B1914" s="0" t="str">
        <f aca="false">municipalities!A1912</f>
        <v>Ferrière-la-Grande</v>
      </c>
      <c r="C1914" s="0" t="str">
        <f aca="false">CONCATENATE("'",municipalities!A1912,"'")</f>
        <v>'Ferrière-la-Grande'</v>
      </c>
      <c r="D1914" s="0" t="n">
        <v>11</v>
      </c>
      <c r="E1914" s="0" t="n">
        <f aca="false">VLOOKUP(B1914,municipalities!$A$1:$I$9684,2,0)</f>
        <v>50.255</v>
      </c>
      <c r="F1914" s="0" t="n">
        <f aca="false">VLOOKUP(B1914,municipalities!$A$1:$I$9684,3,0)</f>
        <v>3.9928</v>
      </c>
      <c r="G1914" s="0" t="n">
        <f aca="false">VLOOKUP(B1914,municipalities!$A$1:$I$9684,8,0)</f>
        <v>5292</v>
      </c>
      <c r="H1914" s="2" t="n">
        <f aca="false">IFERROR(VLOOKUP(M1914,hospitals_fr!$A$1:$K$3739,2,0),1)</f>
        <v>1</v>
      </c>
      <c r="I1914" s="0" t="str">
        <f aca="false">CONCATENATE("'",municipalities!A1912,"'")</f>
        <v>'Ferrière-la-Grande'</v>
      </c>
      <c r="M1914" s="0" t="s">
        <v>11449</v>
      </c>
    </row>
    <row r="1915" customFormat="false" ht="13.8" hidden="false" customHeight="false" outlineLevel="0" collapsed="false">
      <c r="B1915" s="0" t="str">
        <f aca="false">municipalities!A1913</f>
        <v>L’Hôpital</v>
      </c>
      <c r="C1915" s="0" t="str">
        <f aca="false">CONCATENATE("'",municipalities!A1913,"'")</f>
        <v>'L’Hôpital'</v>
      </c>
      <c r="D1915" s="0" t="n">
        <v>1</v>
      </c>
      <c r="E1915" s="0" t="n">
        <f aca="false">VLOOKUP(B1915,municipalities!$A$1:$I$9684,2,0)</f>
        <v>49.1581</v>
      </c>
      <c r="F1915" s="0" t="n">
        <f aca="false">VLOOKUP(B1915,municipalities!$A$1:$I$9684,3,0)</f>
        <v>6.7322</v>
      </c>
      <c r="G1915" s="0" t="n">
        <f aca="false">VLOOKUP(B1915,municipalities!$A$1:$I$9684,8,0)</f>
        <v>5290</v>
      </c>
      <c r="H1915" s="2" t="n">
        <f aca="false">IFERROR(VLOOKUP(M1915,hospitals_fr!$A$1:$K$3739,2,0),1)</f>
        <v>1</v>
      </c>
      <c r="I1915" s="0" t="str">
        <f aca="false">CONCATENATE("'",municipalities!A1913,"'")</f>
        <v>'L’Hôpital'</v>
      </c>
      <c r="M1915" s="0" t="s">
        <v>11450</v>
      </c>
    </row>
    <row r="1916" customFormat="false" ht="13.8" hidden="true" customHeight="false" outlineLevel="0" collapsed="false">
      <c r="B1916" s="0" t="str">
        <f aca="false">municipalities!A1914</f>
        <v>Montrond-les-Bains</v>
      </c>
      <c r="C1916" s="0" t="str">
        <f aca="false">CONCATENATE("'",municipalities!A1914,"'")</f>
        <v>'Montrond-les-Bains'</v>
      </c>
      <c r="D1916" s="0" t="n">
        <v>3</v>
      </c>
      <c r="E1916" s="0" t="n">
        <f aca="false">VLOOKUP(B1916,municipalities!$A$1:$I$9684,2,0)</f>
        <v>45.6436</v>
      </c>
      <c r="F1916" s="0" t="n">
        <f aca="false">VLOOKUP(B1916,municipalities!$A$1:$I$9684,3,0)</f>
        <v>4.2306</v>
      </c>
      <c r="G1916" s="0" t="n">
        <f aca="false">VLOOKUP(B1916,municipalities!$A$1:$I$9684,8,0)</f>
        <v>5290</v>
      </c>
      <c r="H1916" s="2" t="n">
        <f aca="false">IFERROR(VLOOKUP(M1916,hospitals_fr!$A$1:$K$3739,2,0),1)</f>
        <v>1</v>
      </c>
      <c r="I1916" s="0" t="str">
        <f aca="false">CONCATENATE("'",municipalities!A1914,"'")</f>
        <v>'Montrond-les-Bains'</v>
      </c>
      <c r="M1916" s="0" t="s">
        <v>11451</v>
      </c>
    </row>
    <row r="1917" customFormat="false" ht="13.8" hidden="true" customHeight="false" outlineLevel="0" collapsed="false">
      <c r="B1917" s="0" t="str">
        <f aca="false">municipalities!A1915</f>
        <v>Sully-sur-Loire</v>
      </c>
      <c r="C1917" s="0" t="str">
        <f aca="false">CONCATENATE("'",municipalities!A1915,"'")</f>
        <v>'Sully-sur-Loire'</v>
      </c>
      <c r="D1917" s="0" t="n">
        <v>6</v>
      </c>
      <c r="E1917" s="0" t="n">
        <f aca="false">VLOOKUP(B1917,municipalities!$A$1:$I$9684,2,0)</f>
        <v>47.765</v>
      </c>
      <c r="F1917" s="0" t="n">
        <f aca="false">VLOOKUP(B1917,municipalities!$A$1:$I$9684,3,0)</f>
        <v>2.3753</v>
      </c>
      <c r="G1917" s="0" t="n">
        <f aca="false">VLOOKUP(B1917,municipalities!$A$1:$I$9684,8,0)</f>
        <v>5286</v>
      </c>
      <c r="H1917" s="2" t="n">
        <f aca="false">IFERROR(VLOOKUP(M1917,hospitals_fr!$A$1:$K$3739,2,0),1)</f>
        <v>1</v>
      </c>
      <c r="I1917" s="0" t="str">
        <f aca="false">CONCATENATE("'",municipalities!A1915,"'")</f>
        <v>'Sully-sur-Loire'</v>
      </c>
      <c r="M1917" s="0" t="s">
        <v>11452</v>
      </c>
    </row>
    <row r="1918" customFormat="false" ht="13.8" hidden="true" customHeight="false" outlineLevel="0" collapsed="false">
      <c r="B1918" s="0" t="str">
        <f aca="false">municipalities!A1916</f>
        <v>La Ferrière</v>
      </c>
      <c r="C1918" s="0" t="str">
        <f aca="false">CONCATENATE("'",municipalities!A1916,"'")</f>
        <v>'La Ferrière'</v>
      </c>
      <c r="D1918" s="0" t="n">
        <v>12</v>
      </c>
      <c r="E1918" s="0" t="n">
        <f aca="false">VLOOKUP(B1918,municipalities!$A$1:$I$9684,2,0)</f>
        <v>46.7136</v>
      </c>
      <c r="F1918" s="0" t="n">
        <f aca="false">VLOOKUP(B1918,municipalities!$A$1:$I$9684,3,0)</f>
        <v>-1.3144</v>
      </c>
      <c r="G1918" s="0" t="n">
        <f aca="false">VLOOKUP(B1918,municipalities!$A$1:$I$9684,8,0)</f>
        <v>5285</v>
      </c>
      <c r="H1918" s="2" t="n">
        <f aca="false">IFERROR(VLOOKUP(M1918,hospitals_fr!$A$1:$K$3739,2,0),1)</f>
        <v>1</v>
      </c>
      <c r="I1918" s="0" t="str">
        <f aca="false">CONCATENATE("'",municipalities!A1916,"'")</f>
        <v>'La Ferrière'</v>
      </c>
      <c r="M1918" s="0" t="s">
        <v>11453</v>
      </c>
    </row>
    <row r="1919" customFormat="false" ht="13.8" hidden="true" customHeight="false" outlineLevel="0" collapsed="false">
      <c r="B1919" s="0" t="str">
        <f aca="false">municipalities!A1917</f>
        <v>Fenouillet</v>
      </c>
      <c r="C1919" s="0" t="str">
        <f aca="false">CONCATENATE("'",municipalities!A1917,"'")</f>
        <v>'Fenouillet'</v>
      </c>
      <c r="D1919" s="0" t="n">
        <v>9</v>
      </c>
      <c r="E1919" s="0" t="n">
        <f aca="false">VLOOKUP(B1919,municipalities!$A$1:$I$9684,2,0)</f>
        <v>43.6797</v>
      </c>
      <c r="F1919" s="0" t="n">
        <f aca="false">VLOOKUP(B1919,municipalities!$A$1:$I$9684,3,0)</f>
        <v>1.3939</v>
      </c>
      <c r="G1919" s="0" t="n">
        <f aca="false">VLOOKUP(B1919,municipalities!$A$1:$I$9684,8,0)</f>
        <v>5272</v>
      </c>
      <c r="H1919" s="2" t="n">
        <f aca="false">IFERROR(VLOOKUP(M1919,hospitals_fr!$A$1:$K$3739,2,0),1)</f>
        <v>1</v>
      </c>
      <c r="I1919" s="0" t="str">
        <f aca="false">CONCATENATE("'",municipalities!A1917,"'")</f>
        <v>'Fenouillet'</v>
      </c>
      <c r="M1919" s="0" t="s">
        <v>11454</v>
      </c>
    </row>
    <row r="1920" customFormat="false" ht="13.8" hidden="true" customHeight="false" outlineLevel="0" collapsed="false">
      <c r="B1920" s="0" t="str">
        <f aca="false">municipalities!A1918</f>
        <v>Genlis</v>
      </c>
      <c r="C1920" s="0" t="str">
        <f aca="false">CONCATENATE("'",municipalities!A1918,"'")</f>
        <v>'Genlis'</v>
      </c>
      <c r="D1920" s="0" t="n">
        <v>4</v>
      </c>
      <c r="E1920" s="0" t="n">
        <f aca="false">VLOOKUP(B1920,municipalities!$A$1:$I$9684,2,0)</f>
        <v>47.2408</v>
      </c>
      <c r="F1920" s="0" t="n">
        <f aca="false">VLOOKUP(B1920,municipalities!$A$1:$I$9684,3,0)</f>
        <v>5.2231</v>
      </c>
      <c r="G1920" s="0" t="n">
        <f aca="false">VLOOKUP(B1920,municipalities!$A$1:$I$9684,8,0)</f>
        <v>5272</v>
      </c>
      <c r="H1920" s="2" t="n">
        <f aca="false">IFERROR(VLOOKUP(M1920,hospitals_fr!$A$1:$K$3739,2,0),1)</f>
        <v>1</v>
      </c>
      <c r="I1920" s="0" t="str">
        <f aca="false">CONCATENATE("'",municipalities!A1918,"'")</f>
        <v>'Genlis'</v>
      </c>
      <c r="M1920" s="0" t="s">
        <v>11455</v>
      </c>
    </row>
    <row r="1921" customFormat="false" ht="13.8" hidden="false" customHeight="false" outlineLevel="0" collapsed="false">
      <c r="B1921" s="0" t="str">
        <f aca="false">municipalities!A1919</f>
        <v>Longuyon</v>
      </c>
      <c r="C1921" s="0" t="str">
        <f aca="false">CONCATENATE("'",municipalities!A1919,"'")</f>
        <v>'Longuyon'</v>
      </c>
      <c r="D1921" s="0" t="n">
        <v>1</v>
      </c>
      <c r="E1921" s="0" t="n">
        <f aca="false">VLOOKUP(B1921,municipalities!$A$1:$I$9684,2,0)</f>
        <v>49.4469</v>
      </c>
      <c r="F1921" s="0" t="n">
        <f aca="false">VLOOKUP(B1921,municipalities!$A$1:$I$9684,3,0)</f>
        <v>5.6006</v>
      </c>
      <c r="G1921" s="0" t="n">
        <f aca="false">VLOOKUP(B1921,municipalities!$A$1:$I$9684,8,0)</f>
        <v>5269</v>
      </c>
      <c r="H1921" s="2" t="n">
        <f aca="false">IFERROR(VLOOKUP(M1921,hospitals_fr!$A$1:$K$3739,2,0),1)</f>
        <v>1</v>
      </c>
      <c r="I1921" s="0" t="str">
        <f aca="false">CONCATENATE("'",municipalities!A1919,"'")</f>
        <v>'Longuyon'</v>
      </c>
      <c r="M1921" s="0" t="s">
        <v>11456</v>
      </c>
    </row>
    <row r="1922" customFormat="false" ht="13.8" hidden="true" customHeight="false" outlineLevel="0" collapsed="false">
      <c r="B1922" s="0" t="str">
        <f aca="false">municipalities!A1920</f>
        <v>Decize</v>
      </c>
      <c r="C1922" s="0" t="str">
        <f aca="false">CONCATENATE("'",municipalities!A1920,"'")</f>
        <v>'Decize'</v>
      </c>
      <c r="D1922" s="0" t="n">
        <v>4</v>
      </c>
      <c r="E1922" s="0" t="n">
        <f aca="false">VLOOKUP(B1922,municipalities!$A$1:$I$9684,2,0)</f>
        <v>46.8292</v>
      </c>
      <c r="F1922" s="0" t="n">
        <f aca="false">VLOOKUP(B1922,municipalities!$A$1:$I$9684,3,0)</f>
        <v>3.4614</v>
      </c>
      <c r="G1922" s="0" t="n">
        <f aca="false">VLOOKUP(B1922,municipalities!$A$1:$I$9684,8,0)</f>
        <v>5267</v>
      </c>
      <c r="H1922" s="2" t="n">
        <f aca="false">IFERROR(VLOOKUP(M1922,hospitals_fr!$A$1:$K$3739,2,0),1)</f>
        <v>1</v>
      </c>
      <c r="I1922" s="0" t="str">
        <f aca="false">CONCATENATE("'",municipalities!A1920,"'")</f>
        <v>'Decize'</v>
      </c>
      <c r="M1922" s="0" t="s">
        <v>11457</v>
      </c>
    </row>
    <row r="1923" customFormat="false" ht="13.8" hidden="true" customHeight="false" outlineLevel="0" collapsed="false">
      <c r="B1923" s="0" t="str">
        <f aca="false">municipalities!A1921</f>
        <v>Valdoie</v>
      </c>
      <c r="C1923" s="0" t="str">
        <f aca="false">CONCATENATE("'",municipalities!A1921,"'")</f>
        <v>'Valdoie'</v>
      </c>
      <c r="D1923" s="0" t="n">
        <v>4</v>
      </c>
      <c r="E1923" s="0" t="n">
        <f aca="false">VLOOKUP(B1923,municipalities!$A$1:$I$9684,2,0)</f>
        <v>47.6672</v>
      </c>
      <c r="F1923" s="0" t="n">
        <f aca="false">VLOOKUP(B1923,municipalities!$A$1:$I$9684,3,0)</f>
        <v>6.8419</v>
      </c>
      <c r="G1923" s="0" t="n">
        <f aca="false">VLOOKUP(B1923,municipalities!$A$1:$I$9684,8,0)</f>
        <v>5260</v>
      </c>
      <c r="H1923" s="2" t="n">
        <f aca="false">IFERROR(VLOOKUP(M1923,hospitals_fr!$A$1:$K$3739,2,0),1)</f>
        <v>1</v>
      </c>
      <c r="I1923" s="0" t="str">
        <f aca="false">CONCATENATE("'",municipalities!A1921,"'")</f>
        <v>'Valdoie'</v>
      </c>
      <c r="M1923" s="0" t="s">
        <v>11458</v>
      </c>
    </row>
    <row r="1924" customFormat="false" ht="13.8" hidden="true" customHeight="false" outlineLevel="0" collapsed="false">
      <c r="B1924" s="0" t="str">
        <f aca="false">municipalities!A1922</f>
        <v>Plessé</v>
      </c>
      <c r="C1924" s="0" t="str">
        <f aca="false">CONCATENATE("'",municipalities!A1922,"'")</f>
        <v>'Plessé'</v>
      </c>
      <c r="D1924" s="0" t="n">
        <v>12</v>
      </c>
      <c r="E1924" s="0" t="n">
        <f aca="false">VLOOKUP(B1924,municipalities!$A$1:$I$9684,2,0)</f>
        <v>47.5417</v>
      </c>
      <c r="F1924" s="0" t="n">
        <f aca="false">VLOOKUP(B1924,municipalities!$A$1:$I$9684,3,0)</f>
        <v>-1.8869</v>
      </c>
      <c r="G1924" s="0" t="n">
        <f aca="false">VLOOKUP(B1924,municipalities!$A$1:$I$9684,8,0)</f>
        <v>5257</v>
      </c>
      <c r="H1924" s="2" t="n">
        <f aca="false">IFERROR(VLOOKUP(M1924,hospitals_fr!$A$1:$K$3739,2,0),1)</f>
        <v>1</v>
      </c>
      <c r="I1924" s="0" t="str">
        <f aca="false">CONCATENATE("'",municipalities!A1922,"'")</f>
        <v>'Plessé'</v>
      </c>
      <c r="M1924" s="0" t="s">
        <v>11459</v>
      </c>
    </row>
    <row r="1925" customFormat="false" ht="13.8" hidden="true" customHeight="false" outlineLevel="0" collapsed="false">
      <c r="B1925" s="0" t="str">
        <f aca="false">municipalities!A1923</f>
        <v>Mouy</v>
      </c>
      <c r="C1925" s="0" t="str">
        <f aca="false">CONCATENATE("'",municipalities!A1923,"'")</f>
        <v>'Mouy'</v>
      </c>
      <c r="D1925" s="0" t="n">
        <v>11</v>
      </c>
      <c r="E1925" s="0" t="n">
        <f aca="false">VLOOKUP(B1925,municipalities!$A$1:$I$9684,2,0)</f>
        <v>49.3158</v>
      </c>
      <c r="F1925" s="0" t="n">
        <f aca="false">VLOOKUP(B1925,municipalities!$A$1:$I$9684,3,0)</f>
        <v>2.3194</v>
      </c>
      <c r="G1925" s="0" t="n">
        <f aca="false">VLOOKUP(B1925,municipalities!$A$1:$I$9684,8,0)</f>
        <v>5255</v>
      </c>
      <c r="H1925" s="2" t="n">
        <f aca="false">IFERROR(VLOOKUP(M1925,hospitals_fr!$A$1:$K$3739,2,0),1)</f>
        <v>1</v>
      </c>
      <c r="I1925" s="0" t="str">
        <f aca="false">CONCATENATE("'",municipalities!A1923,"'")</f>
        <v>'Mouy'</v>
      </c>
      <c r="M1925" s="0" t="s">
        <v>11460</v>
      </c>
    </row>
    <row r="1926" customFormat="false" ht="13.8" hidden="true" customHeight="false" outlineLevel="0" collapsed="false">
      <c r="B1926" s="0" t="str">
        <f aca="false">municipalities!A1924</f>
        <v>Gauchy</v>
      </c>
      <c r="C1926" s="0" t="str">
        <f aca="false">CONCATENATE("'",municipalities!A1924,"'")</f>
        <v>'Gauchy'</v>
      </c>
      <c r="D1926" s="0" t="n">
        <v>11</v>
      </c>
      <c r="E1926" s="0" t="n">
        <f aca="false">VLOOKUP(B1926,municipalities!$A$1:$I$9684,2,0)</f>
        <v>49.8253</v>
      </c>
      <c r="F1926" s="0" t="n">
        <f aca="false">VLOOKUP(B1926,municipalities!$A$1:$I$9684,3,0)</f>
        <v>3.2856</v>
      </c>
      <c r="G1926" s="0" t="n">
        <f aca="false">VLOOKUP(B1926,municipalities!$A$1:$I$9684,8,0)</f>
        <v>5254</v>
      </c>
      <c r="H1926" s="2" t="n">
        <f aca="false">IFERROR(VLOOKUP(M1926,hospitals_fr!$A$1:$K$3739,2,0),1)</f>
        <v>1</v>
      </c>
      <c r="I1926" s="0" t="str">
        <f aca="false">CONCATENATE("'",municipalities!A1924,"'")</f>
        <v>'Gauchy'</v>
      </c>
      <c r="M1926" s="0" t="s">
        <v>11461</v>
      </c>
    </row>
    <row r="1927" customFormat="false" ht="13.8" hidden="true" customHeight="false" outlineLevel="0" collapsed="false">
      <c r="B1927" s="0" t="str">
        <f aca="false">municipalities!A1925</f>
        <v>Bléré</v>
      </c>
      <c r="C1927" s="0" t="str">
        <f aca="false">CONCATENATE("'",municipalities!A1925,"'")</f>
        <v>'Bléré'</v>
      </c>
      <c r="D1927" s="0" t="n">
        <v>6</v>
      </c>
      <c r="E1927" s="0" t="n">
        <f aca="false">VLOOKUP(B1927,municipalities!$A$1:$I$9684,2,0)</f>
        <v>47.3253</v>
      </c>
      <c r="F1927" s="0" t="n">
        <f aca="false">VLOOKUP(B1927,municipalities!$A$1:$I$9684,3,0)</f>
        <v>0.9897</v>
      </c>
      <c r="G1927" s="0" t="n">
        <f aca="false">VLOOKUP(B1927,municipalities!$A$1:$I$9684,8,0)</f>
        <v>5250</v>
      </c>
      <c r="H1927" s="2" t="n">
        <f aca="false">IFERROR(VLOOKUP(M1927,hospitals_fr!$A$1:$K$3739,2,0),1)</f>
        <v>1</v>
      </c>
      <c r="I1927" s="0" t="str">
        <f aca="false">CONCATENATE("'",municipalities!A1925,"'")</f>
        <v>'Bléré'</v>
      </c>
      <c r="M1927" s="0" t="s">
        <v>11462</v>
      </c>
    </row>
    <row r="1928" customFormat="false" ht="13.8" hidden="true" customHeight="false" outlineLevel="0" collapsed="false">
      <c r="B1928" s="0" t="str">
        <f aca="false">municipalities!A1926</f>
        <v>Bédarrides</v>
      </c>
      <c r="C1928" s="0" t="str">
        <f aca="false">CONCATENATE("'",municipalities!A1926,"'")</f>
        <v>'Bédarrides'</v>
      </c>
      <c r="D1928" s="0" t="n">
        <v>13</v>
      </c>
      <c r="E1928" s="0" t="n">
        <f aca="false">VLOOKUP(B1928,municipalities!$A$1:$I$9684,2,0)</f>
        <v>44.0406</v>
      </c>
      <c r="F1928" s="0" t="n">
        <f aca="false">VLOOKUP(B1928,municipalities!$A$1:$I$9684,3,0)</f>
        <v>4.8981</v>
      </c>
      <c r="G1928" s="0" t="n">
        <f aca="false">VLOOKUP(B1928,municipalities!$A$1:$I$9684,8,0)</f>
        <v>5244</v>
      </c>
      <c r="H1928" s="2" t="n">
        <f aca="false">IFERROR(VLOOKUP(M1928,hospitals_fr!$A$1:$K$3739,2,0),1)</f>
        <v>1</v>
      </c>
      <c r="I1928" s="0" t="str">
        <f aca="false">CONCATENATE("'",municipalities!A1926,"'")</f>
        <v>'Bédarrides'</v>
      </c>
      <c r="M1928" s="0" t="s">
        <v>11463</v>
      </c>
    </row>
    <row r="1929" customFormat="false" ht="13.8" hidden="true" customHeight="false" outlineLevel="0" collapsed="false">
      <c r="B1929" s="0" t="str">
        <f aca="false">municipalities!A1927</f>
        <v>Vergèze</v>
      </c>
      <c r="C1929" s="0" t="str">
        <f aca="false">CONCATENATE("'",municipalities!A1927,"'")</f>
        <v>'Vergèze'</v>
      </c>
      <c r="D1929" s="0" t="n">
        <v>9</v>
      </c>
      <c r="E1929" s="0" t="n">
        <f aca="false">VLOOKUP(B1929,municipalities!$A$1:$I$9684,2,0)</f>
        <v>43.7433</v>
      </c>
      <c r="F1929" s="0" t="n">
        <f aca="false">VLOOKUP(B1929,municipalities!$A$1:$I$9684,3,0)</f>
        <v>4.22</v>
      </c>
      <c r="G1929" s="0" t="n">
        <f aca="false">VLOOKUP(B1929,municipalities!$A$1:$I$9684,8,0)</f>
        <v>5243</v>
      </c>
      <c r="H1929" s="2" t="n">
        <f aca="false">IFERROR(VLOOKUP(M1929,hospitals_fr!$A$1:$K$3739,2,0),1)</f>
        <v>1</v>
      </c>
      <c r="I1929" s="0" t="str">
        <f aca="false">CONCATENATE("'",municipalities!A1927,"'")</f>
        <v>'Vergèze'</v>
      </c>
      <c r="M1929" s="0" t="s">
        <v>11464</v>
      </c>
    </row>
    <row r="1930" customFormat="false" ht="13.8" hidden="true" customHeight="false" outlineLevel="0" collapsed="false">
      <c r="B1930" s="0" t="str">
        <f aca="false">municipalities!A1928</f>
        <v>Mulsanne</v>
      </c>
      <c r="C1930" s="0" t="str">
        <f aca="false">CONCATENATE("'",municipalities!A1928,"'")</f>
        <v>'Mulsanne'</v>
      </c>
      <c r="D1930" s="0" t="n">
        <v>12</v>
      </c>
      <c r="E1930" s="0" t="n">
        <f aca="false">VLOOKUP(B1930,municipalities!$A$1:$I$9684,2,0)</f>
        <v>47.9117</v>
      </c>
      <c r="F1930" s="0" t="n">
        <f aca="false">VLOOKUP(B1930,municipalities!$A$1:$I$9684,3,0)</f>
        <v>0.2489</v>
      </c>
      <c r="G1930" s="0" t="n">
        <f aca="false">VLOOKUP(B1930,municipalities!$A$1:$I$9684,8,0)</f>
        <v>5232</v>
      </c>
      <c r="H1930" s="2" t="n">
        <f aca="false">IFERROR(VLOOKUP(M1930,hospitals_fr!$A$1:$K$3739,2,0),1)</f>
        <v>1</v>
      </c>
      <c r="I1930" s="0" t="str">
        <f aca="false">CONCATENATE("'",municipalities!A1928,"'")</f>
        <v>'Mulsanne'</v>
      </c>
      <c r="M1930" s="0" t="s">
        <v>11465</v>
      </c>
    </row>
    <row r="1931" customFormat="false" ht="13.8" hidden="true" customHeight="false" outlineLevel="0" collapsed="false">
      <c r="B1931" s="0" t="str">
        <f aca="false">municipalities!A1929</f>
        <v>Ligné</v>
      </c>
      <c r="C1931" s="0" t="str">
        <f aca="false">CONCATENATE("'",municipalities!A1929,"'")</f>
        <v>'Ligné'</v>
      </c>
      <c r="D1931" s="0" t="n">
        <v>12</v>
      </c>
      <c r="E1931" s="0" t="n">
        <f aca="false">VLOOKUP(B1931,municipalities!$A$1:$I$9684,2,0)</f>
        <v>47.4117</v>
      </c>
      <c r="F1931" s="0" t="n">
        <f aca="false">VLOOKUP(B1931,municipalities!$A$1:$I$9684,3,0)</f>
        <v>-1.3772</v>
      </c>
      <c r="G1931" s="0" t="n">
        <f aca="false">VLOOKUP(B1931,municipalities!$A$1:$I$9684,8,0)</f>
        <v>5232</v>
      </c>
      <c r="H1931" s="2" t="n">
        <f aca="false">IFERROR(VLOOKUP(M1931,hospitals_fr!$A$1:$K$3739,2,0),1)</f>
        <v>1</v>
      </c>
      <c r="I1931" s="0" t="str">
        <f aca="false">CONCATENATE("'",municipalities!A1929,"'")</f>
        <v>'Ligné'</v>
      </c>
      <c r="M1931" s="0" t="s">
        <v>11466</v>
      </c>
    </row>
    <row r="1932" customFormat="false" ht="13.8" hidden="true" customHeight="false" outlineLevel="0" collapsed="false">
      <c r="B1932" s="0" t="str">
        <f aca="false">municipalities!A1930</f>
        <v>Mamers</v>
      </c>
      <c r="C1932" s="0" t="str">
        <f aca="false">CONCATENATE("'",municipalities!A1930,"'")</f>
        <v>'Mamers'</v>
      </c>
      <c r="D1932" s="0" t="n">
        <v>12</v>
      </c>
      <c r="E1932" s="0" t="n">
        <f aca="false">VLOOKUP(B1932,municipalities!$A$1:$I$9684,2,0)</f>
        <v>48.3494</v>
      </c>
      <c r="F1932" s="0" t="n">
        <f aca="false">VLOOKUP(B1932,municipalities!$A$1:$I$9684,3,0)</f>
        <v>0.3694</v>
      </c>
      <c r="G1932" s="0" t="n">
        <f aca="false">VLOOKUP(B1932,municipalities!$A$1:$I$9684,8,0)</f>
        <v>5231</v>
      </c>
      <c r="H1932" s="2" t="n">
        <f aca="false">IFERROR(VLOOKUP(M1932,hospitals_fr!$A$1:$K$3739,2,0),1)</f>
        <v>0</v>
      </c>
      <c r="I1932" s="0" t="str">
        <f aca="false">CONCATENATE("'",municipalities!A1930,"'")</f>
        <v>'Mamers'</v>
      </c>
      <c r="M1932" s="0" t="s">
        <v>11467</v>
      </c>
    </row>
    <row r="1933" customFormat="false" ht="13.8" hidden="false" customHeight="false" outlineLevel="0" collapsed="false">
      <c r="B1933" s="0" t="str">
        <f aca="false">municipalities!A1931</f>
        <v>Faulquemont</v>
      </c>
      <c r="C1933" s="0" t="str">
        <f aca="false">CONCATENATE("'",municipalities!A1931,"'")</f>
        <v>'Faulquemont'</v>
      </c>
      <c r="D1933" s="0" t="n">
        <v>1</v>
      </c>
      <c r="E1933" s="0" t="n">
        <f aca="false">VLOOKUP(B1933,municipalities!$A$1:$I$9684,2,0)</f>
        <v>49.0411</v>
      </c>
      <c r="F1933" s="0" t="n">
        <f aca="false">VLOOKUP(B1933,municipalities!$A$1:$I$9684,3,0)</f>
        <v>6.5992</v>
      </c>
      <c r="G1933" s="0" t="n">
        <f aca="false">VLOOKUP(B1933,municipalities!$A$1:$I$9684,8,0)</f>
        <v>5230</v>
      </c>
      <c r="H1933" s="2" t="n">
        <f aca="false">IFERROR(VLOOKUP(M1933,hospitals_fr!$A$1:$K$3739,2,0),1)</f>
        <v>1</v>
      </c>
      <c r="I1933" s="0" t="str">
        <f aca="false">CONCATENATE("'",municipalities!A1931,"'")</f>
        <v>'Faulquemont'</v>
      </c>
      <c r="M1933" s="0" t="s">
        <v>11468</v>
      </c>
    </row>
    <row r="1934" customFormat="false" ht="13.8" hidden="false" customHeight="false" outlineLevel="0" collapsed="false">
      <c r="B1934" s="0" t="str">
        <f aca="false">municipalities!A1932</f>
        <v>Rosheim</v>
      </c>
      <c r="C1934" s="0" t="str">
        <f aca="false">CONCATENATE("'",municipalities!A1932,"'")</f>
        <v>'Rosheim'</v>
      </c>
      <c r="D1934" s="0" t="n">
        <v>1</v>
      </c>
      <c r="E1934" s="0" t="n">
        <f aca="false">VLOOKUP(B1934,municipalities!$A$1:$I$9684,2,0)</f>
        <v>48.4967</v>
      </c>
      <c r="F1934" s="0" t="n">
        <f aca="false">VLOOKUP(B1934,municipalities!$A$1:$I$9684,3,0)</f>
        <v>7.4694</v>
      </c>
      <c r="G1934" s="0" t="n">
        <f aca="false">VLOOKUP(B1934,municipalities!$A$1:$I$9684,8,0)</f>
        <v>5224</v>
      </c>
      <c r="H1934" s="2" t="n">
        <f aca="false">IFERROR(VLOOKUP(M1934,hospitals_fr!$A$1:$K$3739,2,0),1)</f>
        <v>1</v>
      </c>
      <c r="I1934" s="0" t="str">
        <f aca="false">CONCATENATE("'",municipalities!A1932,"'")</f>
        <v>'Rosheim'</v>
      </c>
      <c r="M1934" s="0" t="s">
        <v>11469</v>
      </c>
    </row>
    <row r="1935" customFormat="false" ht="13.8" hidden="true" customHeight="false" outlineLevel="0" collapsed="false">
      <c r="B1935" s="0" t="str">
        <f aca="false">municipalities!A1933</f>
        <v>Viarmes</v>
      </c>
      <c r="C1935" s="0" t="str">
        <f aca="false">CONCATENATE("'",municipalities!A1933,"'")</f>
        <v>'Viarmes'</v>
      </c>
      <c r="D1935" s="0" t="n">
        <v>8</v>
      </c>
      <c r="E1935" s="0" t="n">
        <f aca="false">VLOOKUP(B1935,municipalities!$A$1:$I$9684,2,0)</f>
        <v>49.1278</v>
      </c>
      <c r="F1935" s="0" t="n">
        <f aca="false">VLOOKUP(B1935,municipalities!$A$1:$I$9684,3,0)</f>
        <v>2.3703</v>
      </c>
      <c r="G1935" s="0" t="n">
        <f aca="false">VLOOKUP(B1935,municipalities!$A$1:$I$9684,8,0)</f>
        <v>5220</v>
      </c>
      <c r="H1935" s="2" t="n">
        <f aca="false">IFERROR(VLOOKUP(M1935,hospitals_fr!$A$1:$K$3739,2,0),1)</f>
        <v>1</v>
      </c>
      <c r="I1935" s="0" t="str">
        <f aca="false">CONCATENATE("'",municipalities!A1933,"'")</f>
        <v>'Viarmes'</v>
      </c>
      <c r="M1935" s="0" t="s">
        <v>11470</v>
      </c>
    </row>
    <row r="1936" customFormat="false" ht="13.8" hidden="true" customHeight="false" outlineLevel="0" collapsed="false">
      <c r="B1936" s="0" t="str">
        <f aca="false">municipalities!A1934</f>
        <v>Saint-Privat-des-Vieux</v>
      </c>
      <c r="C1936" s="0" t="str">
        <f aca="false">CONCATENATE("'",municipalities!A1934,"'")</f>
        <v>'Saint-Privat-des-Vieux'</v>
      </c>
      <c r="D1936" s="0" t="n">
        <v>9</v>
      </c>
      <c r="E1936" s="0" t="n">
        <f aca="false">VLOOKUP(B1936,municipalities!$A$1:$I$9684,2,0)</f>
        <v>44.1442</v>
      </c>
      <c r="F1936" s="0" t="n">
        <f aca="false">VLOOKUP(B1936,municipalities!$A$1:$I$9684,3,0)</f>
        <v>4.1292</v>
      </c>
      <c r="G1936" s="0" t="n">
        <f aca="false">VLOOKUP(B1936,municipalities!$A$1:$I$9684,8,0)</f>
        <v>5218</v>
      </c>
      <c r="H1936" s="2" t="n">
        <f aca="false">IFERROR(VLOOKUP(M1936,hospitals_fr!$A$1:$K$3739,2,0),1)</f>
        <v>1</v>
      </c>
      <c r="I1936" s="0" t="str">
        <f aca="false">CONCATENATE("'",municipalities!A1934,"'")</f>
        <v>'Saint-Privat-des-Vieux'</v>
      </c>
      <c r="M1936" s="0" t="s">
        <v>11471</v>
      </c>
    </row>
    <row r="1937" customFormat="false" ht="13.8" hidden="true" customHeight="false" outlineLevel="0" collapsed="false">
      <c r="B1937" s="0" t="str">
        <f aca="false">municipalities!A1935</f>
        <v>Valence</v>
      </c>
      <c r="C1937" s="0" t="str">
        <f aca="false">CONCATENATE("'",municipalities!A1935,"'")</f>
        <v>'Valence'</v>
      </c>
      <c r="D1937" s="0" t="n">
        <v>3</v>
      </c>
      <c r="E1937" s="0" t="n">
        <f aca="false">VLOOKUP(B1937,municipalities!$A$1:$I$9684,2,0)</f>
        <v>44.9333</v>
      </c>
      <c r="F1937" s="0" t="n">
        <f aca="false">VLOOKUP(B1937,municipalities!$A$1:$I$9684,3,0)</f>
        <v>4.8917</v>
      </c>
      <c r="G1937" s="0" t="n">
        <f aca="false">VLOOKUP(B1937,municipalities!$A$1:$I$9684,8,0)</f>
        <v>63714</v>
      </c>
      <c r="H1937" s="2" t="n">
        <f aca="false">IFERROR(VLOOKUP(M1937,hospitals_fr!$A$1:$K$3739,2,0),1)</f>
        <v>1</v>
      </c>
      <c r="I1937" s="0" t="str">
        <f aca="false">CONCATENATE("'",municipalities!A1935,"'")</f>
        <v>'Valence'</v>
      </c>
      <c r="M1937" s="0" t="s">
        <v>9625</v>
      </c>
    </row>
    <row r="1938" customFormat="false" ht="13.8" hidden="false" customHeight="false" outlineLevel="0" collapsed="false">
      <c r="B1938" s="0" t="str">
        <f aca="false">municipalities!A1936</f>
        <v>Drusenheim</v>
      </c>
      <c r="C1938" s="0" t="str">
        <f aca="false">CONCATENATE("'",municipalities!A1936,"'")</f>
        <v>'Drusenheim'</v>
      </c>
      <c r="D1938" s="0" t="n">
        <v>1</v>
      </c>
      <c r="E1938" s="0" t="n">
        <f aca="false">VLOOKUP(B1938,municipalities!$A$1:$I$9684,2,0)</f>
        <v>48.7619</v>
      </c>
      <c r="F1938" s="0" t="n">
        <f aca="false">VLOOKUP(B1938,municipalities!$A$1:$I$9684,3,0)</f>
        <v>7.9517</v>
      </c>
      <c r="G1938" s="0" t="n">
        <f aca="false">VLOOKUP(B1938,municipalities!$A$1:$I$9684,8,0)</f>
        <v>5211</v>
      </c>
      <c r="H1938" s="2" t="n">
        <f aca="false">IFERROR(VLOOKUP(M1938,hospitals_fr!$A$1:$K$3739,2,0),1)</f>
        <v>1</v>
      </c>
      <c r="I1938" s="0" t="str">
        <f aca="false">CONCATENATE("'",municipalities!A1936,"'")</f>
        <v>'Drusenheim'</v>
      </c>
      <c r="M1938" s="0" t="s">
        <v>11472</v>
      </c>
    </row>
    <row r="1939" customFormat="false" ht="13.8" hidden="true" customHeight="false" outlineLevel="0" collapsed="false">
      <c r="B1939" s="0" t="str">
        <f aca="false">municipalities!A1937</f>
        <v>Pont-Évêque</v>
      </c>
      <c r="C1939" s="0" t="str">
        <f aca="false">CONCATENATE("'",municipalities!A1937,"'")</f>
        <v>'Pont-Évêque'</v>
      </c>
      <c r="D1939" s="0" t="n">
        <v>3</v>
      </c>
      <c r="E1939" s="0" t="n">
        <f aca="false">VLOOKUP(B1939,municipalities!$A$1:$I$9684,2,0)</f>
        <v>45.5303</v>
      </c>
      <c r="F1939" s="0" t="n">
        <f aca="false">VLOOKUP(B1939,municipalities!$A$1:$I$9684,3,0)</f>
        <v>4.9111</v>
      </c>
      <c r="G1939" s="0" t="n">
        <f aca="false">VLOOKUP(B1939,municipalities!$A$1:$I$9684,8,0)</f>
        <v>5207</v>
      </c>
      <c r="H1939" s="2" t="n">
        <f aca="false">IFERROR(VLOOKUP(M1939,hospitals_fr!$A$1:$K$3739,2,0),1)</f>
        <v>1</v>
      </c>
      <c r="I1939" s="0" t="str">
        <f aca="false">CONCATENATE("'",municipalities!A1937,"'")</f>
        <v>'Pont-Évêque'</v>
      </c>
      <c r="M1939" s="0" t="s">
        <v>11473</v>
      </c>
    </row>
    <row r="1940" customFormat="false" ht="13.8" hidden="true" customHeight="false" outlineLevel="0" collapsed="false">
      <c r="B1940" s="0" t="str">
        <f aca="false">municipalities!A1938</f>
        <v>Briare</v>
      </c>
      <c r="C1940" s="0" t="str">
        <f aca="false">CONCATENATE("'",municipalities!A1938,"'")</f>
        <v>'Briare'</v>
      </c>
      <c r="D1940" s="0" t="n">
        <v>6</v>
      </c>
      <c r="E1940" s="0" t="n">
        <f aca="false">VLOOKUP(B1940,municipalities!$A$1:$I$9684,2,0)</f>
        <v>47.6381</v>
      </c>
      <c r="F1940" s="0" t="n">
        <f aca="false">VLOOKUP(B1940,municipalities!$A$1:$I$9684,3,0)</f>
        <v>2.7392</v>
      </c>
      <c r="G1940" s="0" t="n">
        <f aca="false">VLOOKUP(B1940,municipalities!$A$1:$I$9684,8,0)</f>
        <v>5207</v>
      </c>
      <c r="H1940" s="2" t="n">
        <f aca="false">IFERROR(VLOOKUP(M1940,hospitals_fr!$A$1:$K$3739,2,0),1)</f>
        <v>1</v>
      </c>
      <c r="I1940" s="0" t="str">
        <f aca="false">CONCATENATE("'",municipalities!A1938,"'")</f>
        <v>'Briare'</v>
      </c>
      <c r="M1940" s="0" t="s">
        <v>11474</v>
      </c>
    </row>
    <row r="1941" customFormat="false" ht="13.8" hidden="true" customHeight="false" outlineLevel="0" collapsed="false">
      <c r="B1941" s="0" t="str">
        <f aca="false">municipalities!A1939</f>
        <v>Guémené-Penfao</v>
      </c>
      <c r="C1941" s="0" t="str">
        <f aca="false">CONCATENATE("'",municipalities!A1939,"'")</f>
        <v>'Guémené-Penfao'</v>
      </c>
      <c r="D1941" s="0" t="n">
        <v>12</v>
      </c>
      <c r="E1941" s="0" t="n">
        <f aca="false">VLOOKUP(B1941,municipalities!$A$1:$I$9684,2,0)</f>
        <v>47.63</v>
      </c>
      <c r="F1941" s="0" t="n">
        <f aca="false">VLOOKUP(B1941,municipalities!$A$1:$I$9684,3,0)</f>
        <v>-1.8325</v>
      </c>
      <c r="G1941" s="0" t="n">
        <f aca="false">VLOOKUP(B1941,municipalities!$A$1:$I$9684,8,0)</f>
        <v>5207</v>
      </c>
      <c r="H1941" s="2" t="n">
        <f aca="false">IFERROR(VLOOKUP(M1941,hospitals_fr!$A$1:$K$3739,2,0),1)</f>
        <v>1</v>
      </c>
      <c r="I1941" s="0" t="str">
        <f aca="false">CONCATENATE("'",municipalities!A1939,"'")</f>
        <v>'Guémené-Penfao'</v>
      </c>
      <c r="M1941" s="0" t="s">
        <v>11475</v>
      </c>
    </row>
    <row r="1942" customFormat="false" ht="13.8" hidden="true" customHeight="false" outlineLevel="0" collapsed="false">
      <c r="B1942" s="0" t="str">
        <f aca="false">municipalities!A1940</f>
        <v>Mouguerre</v>
      </c>
      <c r="C1942" s="0" t="str">
        <f aca="false">CONCATENATE("'",municipalities!A1940,"'")</f>
        <v>'Mouguerre'</v>
      </c>
      <c r="D1942" s="0" t="n">
        <v>2</v>
      </c>
      <c r="E1942" s="0" t="n">
        <f aca="false">VLOOKUP(B1942,municipalities!$A$1:$I$9684,2,0)</f>
        <v>43.4683</v>
      </c>
      <c r="F1942" s="0" t="n">
        <f aca="false">VLOOKUP(B1942,municipalities!$A$1:$I$9684,3,0)</f>
        <v>-1.4161</v>
      </c>
      <c r="G1942" s="0" t="n">
        <f aca="false">VLOOKUP(B1942,municipalities!$A$1:$I$9684,8,0)</f>
        <v>5201</v>
      </c>
      <c r="H1942" s="2" t="n">
        <f aca="false">IFERROR(VLOOKUP(M1942,hospitals_fr!$A$1:$K$3739,2,0),1)</f>
        <v>1</v>
      </c>
      <c r="I1942" s="0" t="str">
        <f aca="false">CONCATENATE("'",municipalities!A1940,"'")</f>
        <v>'Mouguerre'</v>
      </c>
      <c r="M1942" s="0" t="s">
        <v>11476</v>
      </c>
    </row>
    <row r="1943" customFormat="false" ht="13.8" hidden="true" customHeight="false" outlineLevel="0" collapsed="false">
      <c r="B1943" s="0" t="str">
        <f aca="false">municipalities!A1941</f>
        <v>Vic-le-Comte</v>
      </c>
      <c r="C1943" s="0" t="str">
        <f aca="false">CONCATENATE("'",municipalities!A1941,"'")</f>
        <v>'Vic-le-Comte'</v>
      </c>
      <c r="D1943" s="0" t="n">
        <v>3</v>
      </c>
      <c r="E1943" s="0" t="n">
        <f aca="false">VLOOKUP(B1943,municipalities!$A$1:$I$9684,2,0)</f>
        <v>45.6431</v>
      </c>
      <c r="F1943" s="0" t="n">
        <f aca="false">VLOOKUP(B1943,municipalities!$A$1:$I$9684,3,0)</f>
        <v>3.2461</v>
      </c>
      <c r="G1943" s="0" t="n">
        <f aca="false">VLOOKUP(B1943,municipalities!$A$1:$I$9684,8,0)</f>
        <v>5191</v>
      </c>
      <c r="H1943" s="2" t="n">
        <f aca="false">IFERROR(VLOOKUP(M1943,hospitals_fr!$A$1:$K$3739,2,0),1)</f>
        <v>1</v>
      </c>
      <c r="I1943" s="0" t="str">
        <f aca="false">CONCATENATE("'",municipalities!A1941,"'")</f>
        <v>'Vic-le-Comte'</v>
      </c>
      <c r="M1943" s="0" t="s">
        <v>11477</v>
      </c>
    </row>
    <row r="1944" customFormat="false" ht="13.8" hidden="true" customHeight="false" outlineLevel="0" collapsed="false">
      <c r="B1944" s="0" t="str">
        <f aca="false">municipalities!A1942</f>
        <v>Châteaulin</v>
      </c>
      <c r="C1944" s="0" t="str">
        <f aca="false">CONCATENATE("'",municipalities!A1942,"'")</f>
        <v>'Châteaulin'</v>
      </c>
      <c r="D1944" s="0" t="n">
        <v>5</v>
      </c>
      <c r="E1944" s="0" t="n">
        <f aca="false">VLOOKUP(B1944,municipalities!$A$1:$I$9684,2,0)</f>
        <v>48.1967</v>
      </c>
      <c r="F1944" s="0" t="n">
        <f aca="false">VLOOKUP(B1944,municipalities!$A$1:$I$9684,3,0)</f>
        <v>-4.09</v>
      </c>
      <c r="G1944" s="0" t="n">
        <f aca="false">VLOOKUP(B1944,municipalities!$A$1:$I$9684,8,0)</f>
        <v>5189</v>
      </c>
      <c r="H1944" s="2" t="n">
        <f aca="false">IFERROR(VLOOKUP(M1944,hospitals_fr!$A$1:$K$3739,2,0),1)</f>
        <v>0</v>
      </c>
      <c r="I1944" s="0" t="str">
        <f aca="false">CONCATENATE("'",municipalities!A1942,"'")</f>
        <v>'Châteaulin'</v>
      </c>
      <c r="M1944" s="0" t="s">
        <v>11478</v>
      </c>
    </row>
    <row r="1945" customFormat="false" ht="13.8" hidden="true" customHeight="false" outlineLevel="0" collapsed="false">
      <c r="B1945" s="0" t="str">
        <f aca="false">municipalities!A1943</f>
        <v>Saint-Pourçain-sur-Sioule</v>
      </c>
      <c r="C1945" s="0" t="str">
        <f aca="false">CONCATENATE("'",municipalities!A1943,"'")</f>
        <v>'Saint-Pourçain-sur-Sioule'</v>
      </c>
      <c r="D1945" s="0" t="n">
        <v>3</v>
      </c>
      <c r="E1945" s="0" t="n">
        <f aca="false">VLOOKUP(B1945,municipalities!$A$1:$I$9684,2,0)</f>
        <v>46.3075</v>
      </c>
      <c r="F1945" s="0" t="n">
        <f aca="false">VLOOKUP(B1945,municipalities!$A$1:$I$9684,3,0)</f>
        <v>3.2894</v>
      </c>
      <c r="G1945" s="0" t="n">
        <f aca="false">VLOOKUP(B1945,municipalities!$A$1:$I$9684,8,0)</f>
        <v>5182</v>
      </c>
      <c r="H1945" s="2" t="n">
        <f aca="false">IFERROR(VLOOKUP(M1945,hospitals_fr!$A$1:$K$3739,2,0),1)</f>
        <v>1</v>
      </c>
      <c r="I1945" s="0" t="str">
        <f aca="false">CONCATENATE("'",municipalities!A1943,"'")</f>
        <v>'Saint-Pourçain-sur-Sioule'</v>
      </c>
      <c r="M1945" s="0" t="s">
        <v>11479</v>
      </c>
    </row>
    <row r="1946" customFormat="false" ht="13.8" hidden="true" customHeight="false" outlineLevel="0" collapsed="false">
      <c r="B1946" s="0" t="str">
        <f aca="false">municipalities!A1944</f>
        <v>Villeneuve-sur-Yonne</v>
      </c>
      <c r="C1946" s="0" t="str">
        <f aca="false">CONCATENATE("'",municipalities!A1944,"'")</f>
        <v>'Villeneuve-sur-Yonne'</v>
      </c>
      <c r="D1946" s="0" t="n">
        <v>4</v>
      </c>
      <c r="E1946" s="0" t="n">
        <f aca="false">VLOOKUP(B1946,municipalities!$A$1:$I$9684,2,0)</f>
        <v>48.0814</v>
      </c>
      <c r="F1946" s="0" t="n">
        <f aca="false">VLOOKUP(B1946,municipalities!$A$1:$I$9684,3,0)</f>
        <v>3.2967</v>
      </c>
      <c r="G1946" s="0" t="n">
        <f aca="false">VLOOKUP(B1946,municipalities!$A$1:$I$9684,8,0)</f>
        <v>5179</v>
      </c>
      <c r="H1946" s="2" t="n">
        <f aca="false">IFERROR(VLOOKUP(M1946,hospitals_fr!$A$1:$K$3739,2,0),1)</f>
        <v>1</v>
      </c>
      <c r="I1946" s="0" t="str">
        <f aca="false">CONCATENATE("'",municipalities!A1944,"'")</f>
        <v>'Villeneuve-sur-Yonne'</v>
      </c>
      <c r="M1946" s="0" t="s">
        <v>11480</v>
      </c>
    </row>
    <row r="1947" customFormat="false" ht="13.8" hidden="true" customHeight="false" outlineLevel="0" collapsed="false">
      <c r="B1947" s="0" t="str">
        <f aca="false">municipalities!A1945</f>
        <v>Pourrières</v>
      </c>
      <c r="C1947" s="0" t="str">
        <f aca="false">CONCATENATE("'",municipalities!A1945,"'")</f>
        <v>'Pourrières'</v>
      </c>
      <c r="D1947" s="0" t="n">
        <v>13</v>
      </c>
      <c r="E1947" s="0" t="n">
        <f aca="false">VLOOKUP(B1947,municipalities!$A$1:$I$9684,2,0)</f>
        <v>43.5039</v>
      </c>
      <c r="F1947" s="0" t="n">
        <f aca="false">VLOOKUP(B1947,municipalities!$A$1:$I$9684,3,0)</f>
        <v>5.7339</v>
      </c>
      <c r="G1947" s="0" t="n">
        <f aca="false">VLOOKUP(B1947,municipalities!$A$1:$I$9684,8,0)</f>
        <v>5177</v>
      </c>
      <c r="H1947" s="2" t="n">
        <f aca="false">IFERROR(VLOOKUP(M1947,hospitals_fr!$A$1:$K$3739,2,0),1)</f>
        <v>1</v>
      </c>
      <c r="I1947" s="0" t="str">
        <f aca="false">CONCATENATE("'",municipalities!A1945,"'")</f>
        <v>'Pourrières'</v>
      </c>
      <c r="M1947" s="0" t="s">
        <v>11481</v>
      </c>
    </row>
    <row r="1948" customFormat="false" ht="13.8" hidden="true" customHeight="false" outlineLevel="0" collapsed="false">
      <c r="B1948" s="0" t="str">
        <f aca="false">municipalities!A1946</f>
        <v>Saint-Michel-Chef-Chef</v>
      </c>
      <c r="C1948" s="0" t="str">
        <f aca="false">CONCATENATE("'",municipalities!A1946,"'")</f>
        <v>'Saint-Michel-Chef-Chef'</v>
      </c>
      <c r="D1948" s="0" t="n">
        <v>12</v>
      </c>
      <c r="E1948" s="0" t="n">
        <f aca="false">VLOOKUP(B1948,municipalities!$A$1:$I$9684,2,0)</f>
        <v>47.1807</v>
      </c>
      <c r="F1948" s="0" t="n">
        <f aca="false">VLOOKUP(B1948,municipalities!$A$1:$I$9684,3,0)</f>
        <v>-2.1487</v>
      </c>
      <c r="G1948" s="0" t="n">
        <f aca="false">VLOOKUP(B1948,municipalities!$A$1:$I$9684,8,0)</f>
        <v>5173</v>
      </c>
      <c r="H1948" s="2" t="n">
        <f aca="false">IFERROR(VLOOKUP(M1948,hospitals_fr!$A$1:$K$3739,2,0),1)</f>
        <v>1</v>
      </c>
      <c r="I1948" s="0" t="str">
        <f aca="false">CONCATENATE("'",municipalities!A1946,"'")</f>
        <v>'Saint-Michel-Chef-Chef'</v>
      </c>
      <c r="M1948" s="0" t="s">
        <v>11482</v>
      </c>
    </row>
    <row r="1949" customFormat="false" ht="13.8" hidden="true" customHeight="false" outlineLevel="0" collapsed="false">
      <c r="B1949" s="0" t="str">
        <f aca="false">municipalities!A1947</f>
        <v>Mazé</v>
      </c>
      <c r="C1949" s="0" t="str">
        <f aca="false">CONCATENATE("'",municipalities!A1947,"'")</f>
        <v>'Mazé'</v>
      </c>
      <c r="D1949" s="0" t="n">
        <v>12</v>
      </c>
      <c r="E1949" s="0" t="n">
        <f aca="false">VLOOKUP(B1949,municipalities!$A$1:$I$9684,2,0)</f>
        <v>47.4564</v>
      </c>
      <c r="F1949" s="0" t="n">
        <f aca="false">VLOOKUP(B1949,municipalities!$A$1:$I$9684,3,0)</f>
        <v>-0.2731</v>
      </c>
      <c r="G1949" s="0" t="n">
        <f aca="false">VLOOKUP(B1949,municipalities!$A$1:$I$9684,8,0)</f>
        <v>5173</v>
      </c>
      <c r="H1949" s="2" t="n">
        <f aca="false">IFERROR(VLOOKUP(M1949,hospitals_fr!$A$1:$K$3739,2,0),1)</f>
        <v>1</v>
      </c>
      <c r="I1949" s="0" t="str">
        <f aca="false">CONCATENATE("'",municipalities!A1947,"'")</f>
        <v>'Mazé'</v>
      </c>
      <c r="M1949" s="0" t="s">
        <v>11483</v>
      </c>
    </row>
    <row r="1950" customFormat="false" ht="13.8" hidden="true" customHeight="false" outlineLevel="0" collapsed="false">
      <c r="B1950" s="0" t="str">
        <f aca="false">municipalities!A1948</f>
        <v>Parigné-l’Évêque</v>
      </c>
      <c r="C1950" s="0" t="str">
        <f aca="false">CONCATENATE("'",municipalities!A1948,"'")</f>
        <v>'Parigné-l’Évêque'</v>
      </c>
      <c r="D1950" s="0" t="n">
        <v>12</v>
      </c>
      <c r="E1950" s="0" t="n">
        <f aca="false">VLOOKUP(B1950,municipalities!$A$1:$I$9684,2,0)</f>
        <v>47.9364</v>
      </c>
      <c r="F1950" s="0" t="n">
        <f aca="false">VLOOKUP(B1950,municipalities!$A$1:$I$9684,3,0)</f>
        <v>0.3644</v>
      </c>
      <c r="G1950" s="0" t="n">
        <f aca="false">VLOOKUP(B1950,municipalities!$A$1:$I$9684,8,0)</f>
        <v>5173</v>
      </c>
      <c r="H1950" s="2" t="n">
        <f aca="false">IFERROR(VLOOKUP(M1950,hospitals_fr!$A$1:$K$3739,2,0),1)</f>
        <v>1</v>
      </c>
      <c r="I1950" s="0" t="str">
        <f aca="false">CONCATENATE("'",municipalities!A1948,"'")</f>
        <v>'Parigné-l’Évêque'</v>
      </c>
      <c r="M1950" s="0" t="s">
        <v>11484</v>
      </c>
    </row>
    <row r="1951" customFormat="false" ht="13.8" hidden="true" customHeight="false" outlineLevel="0" collapsed="false">
      <c r="B1951" s="0" t="str">
        <f aca="false">municipalities!A1949</f>
        <v>La Grand-Croix</v>
      </c>
      <c r="C1951" s="0" t="str">
        <f aca="false">CONCATENATE("'",municipalities!A1949,"'")</f>
        <v>'La Grand-Croix'</v>
      </c>
      <c r="D1951" s="0" t="n">
        <v>3</v>
      </c>
      <c r="E1951" s="0" t="n">
        <f aca="false">VLOOKUP(B1951,municipalities!$A$1:$I$9684,2,0)</f>
        <v>45.5031</v>
      </c>
      <c r="F1951" s="0" t="n">
        <f aca="false">VLOOKUP(B1951,municipalities!$A$1:$I$9684,3,0)</f>
        <v>4.5689</v>
      </c>
      <c r="G1951" s="0" t="n">
        <f aca="false">VLOOKUP(B1951,municipalities!$A$1:$I$9684,8,0)</f>
        <v>5168</v>
      </c>
      <c r="H1951" s="2" t="n">
        <f aca="false">IFERROR(VLOOKUP(M1951,hospitals_fr!$A$1:$K$3739,2,0),1)</f>
        <v>1</v>
      </c>
      <c r="I1951" s="0" t="str">
        <f aca="false">CONCATENATE("'",municipalities!A1949,"'")</f>
        <v>'La Grand-Croix'</v>
      </c>
      <c r="M1951" s="0" t="s">
        <v>11485</v>
      </c>
    </row>
    <row r="1952" customFormat="false" ht="13.8" hidden="true" customHeight="false" outlineLevel="0" collapsed="false">
      <c r="B1952" s="0" t="str">
        <f aca="false">municipalities!A1950</f>
        <v>Saint-Pierre-d’Irube</v>
      </c>
      <c r="C1952" s="0" t="str">
        <f aca="false">CONCATENATE("'",municipalities!A1950,"'")</f>
        <v>'Saint-Pierre-d’Irube'</v>
      </c>
      <c r="D1952" s="0" t="n">
        <v>2</v>
      </c>
      <c r="E1952" s="0" t="n">
        <f aca="false">VLOOKUP(B1952,municipalities!$A$1:$I$9684,2,0)</f>
        <v>43.4764</v>
      </c>
      <c r="F1952" s="0" t="n">
        <f aca="false">VLOOKUP(B1952,municipalities!$A$1:$I$9684,3,0)</f>
        <v>-1.4589</v>
      </c>
      <c r="G1952" s="0" t="n">
        <f aca="false">VLOOKUP(B1952,municipalities!$A$1:$I$9684,8,0)</f>
        <v>5167</v>
      </c>
      <c r="H1952" s="2" t="n">
        <f aca="false">IFERROR(VLOOKUP(M1952,hospitals_fr!$A$1:$K$3739,2,0),1)</f>
        <v>0</v>
      </c>
      <c r="I1952" s="0" t="str">
        <f aca="false">CONCATENATE("'",municipalities!A1950,"'")</f>
        <v>'Saint-Pierre-d’Irube'</v>
      </c>
      <c r="M1952" s="0" t="s">
        <v>11486</v>
      </c>
    </row>
    <row r="1953" customFormat="false" ht="13.8" hidden="false" customHeight="false" outlineLevel="0" collapsed="false">
      <c r="B1953" s="0" t="str">
        <f aca="false">municipalities!A1951</f>
        <v>Pont-Sainte-Marie</v>
      </c>
      <c r="C1953" s="0" t="str">
        <f aca="false">CONCATENATE("'",municipalities!A1951,"'")</f>
        <v>'Pont-Sainte-Marie'</v>
      </c>
      <c r="D1953" s="0" t="n">
        <v>1</v>
      </c>
      <c r="E1953" s="0" t="n">
        <f aca="false">VLOOKUP(B1953,municipalities!$A$1:$I$9684,2,0)</f>
        <v>48.3206</v>
      </c>
      <c r="F1953" s="0" t="n">
        <f aca="false">VLOOKUP(B1953,municipalities!$A$1:$I$9684,3,0)</f>
        <v>4.1014</v>
      </c>
      <c r="G1953" s="0" t="n">
        <f aca="false">VLOOKUP(B1953,municipalities!$A$1:$I$9684,8,0)</f>
        <v>5161</v>
      </c>
      <c r="H1953" s="2" t="n">
        <f aca="false">IFERROR(VLOOKUP(M1953,hospitals_fr!$A$1:$K$3739,2,0),1)</f>
        <v>1</v>
      </c>
      <c r="I1953" s="0" t="str">
        <f aca="false">CONCATENATE("'",municipalities!A1951,"'")</f>
        <v>'Pont-Sainte-Marie'</v>
      </c>
      <c r="M1953" s="0" t="s">
        <v>11487</v>
      </c>
    </row>
    <row r="1954" customFormat="false" ht="13.8" hidden="true" customHeight="false" outlineLevel="0" collapsed="false">
      <c r="B1954" s="0" t="str">
        <f aca="false">municipalities!A1952</f>
        <v>Montaigu</v>
      </c>
      <c r="C1954" s="0" t="str">
        <f aca="false">CONCATENATE("'",municipalities!A1952,"'")</f>
        <v>'Montaigu'</v>
      </c>
      <c r="D1954" s="0" t="n">
        <v>12</v>
      </c>
      <c r="E1954" s="0" t="n">
        <f aca="false">VLOOKUP(B1954,municipalities!$A$1:$I$9684,2,0)</f>
        <v>46.9728</v>
      </c>
      <c r="F1954" s="0" t="n">
        <f aca="false">VLOOKUP(B1954,municipalities!$A$1:$I$9684,3,0)</f>
        <v>-1.31</v>
      </c>
      <c r="G1954" s="0" t="n">
        <f aca="false">VLOOKUP(B1954,municipalities!$A$1:$I$9684,8,0)</f>
        <v>5160</v>
      </c>
      <c r="H1954" s="2" t="n">
        <f aca="false">IFERROR(VLOOKUP(M1954,hospitals_fr!$A$1:$K$3739,2,0),1)</f>
        <v>1</v>
      </c>
      <c r="I1954" s="0" t="str">
        <f aca="false">CONCATENATE("'",municipalities!A1952,"'")</f>
        <v>'Montaigu'</v>
      </c>
      <c r="M1954" s="0" t="s">
        <v>11488</v>
      </c>
    </row>
    <row r="1955" customFormat="false" ht="13.8" hidden="true" customHeight="false" outlineLevel="0" collapsed="false">
      <c r="B1955" s="0" t="str">
        <f aca="false">municipalities!A1953</f>
        <v>Le Pellerin</v>
      </c>
      <c r="C1955" s="0" t="str">
        <f aca="false">CONCATENATE("'",municipalities!A1953,"'")</f>
        <v>'Le Pellerin'</v>
      </c>
      <c r="D1955" s="0" t="n">
        <v>12</v>
      </c>
      <c r="E1955" s="0" t="n">
        <f aca="false">VLOOKUP(B1955,municipalities!$A$1:$I$9684,2,0)</f>
        <v>47.1983</v>
      </c>
      <c r="F1955" s="0" t="n">
        <f aca="false">VLOOKUP(B1955,municipalities!$A$1:$I$9684,3,0)</f>
        <v>-1.7539</v>
      </c>
      <c r="G1955" s="0" t="n">
        <f aca="false">VLOOKUP(B1955,municipalities!$A$1:$I$9684,8,0)</f>
        <v>5149</v>
      </c>
      <c r="H1955" s="2" t="n">
        <f aca="false">IFERROR(VLOOKUP(M1955,hospitals_fr!$A$1:$K$3739,2,0),1)</f>
        <v>1</v>
      </c>
      <c r="I1955" s="0" t="str">
        <f aca="false">CONCATENATE("'",municipalities!A1953,"'")</f>
        <v>'Le Pellerin'</v>
      </c>
      <c r="M1955" s="0" t="s">
        <v>11489</v>
      </c>
    </row>
    <row r="1956" customFormat="false" ht="13.8" hidden="true" customHeight="false" outlineLevel="0" collapsed="false">
      <c r="B1956" s="0" t="str">
        <f aca="false">municipalities!A1954</f>
        <v>Champniers</v>
      </c>
      <c r="C1956" s="0" t="str">
        <f aca="false">CONCATENATE("'",municipalities!A1954,"'")</f>
        <v>'Champniers'</v>
      </c>
      <c r="D1956" s="0" t="n">
        <v>2</v>
      </c>
      <c r="E1956" s="0" t="n">
        <f aca="false">VLOOKUP(B1956,municipalities!$A$1:$I$9684,2,0)</f>
        <v>45.715</v>
      </c>
      <c r="F1956" s="0" t="n">
        <f aca="false">VLOOKUP(B1956,municipalities!$A$1:$I$9684,3,0)</f>
        <v>0.2056</v>
      </c>
      <c r="G1956" s="0" t="n">
        <f aca="false">VLOOKUP(B1956,municipalities!$A$1:$I$9684,8,0)</f>
        <v>5149</v>
      </c>
      <c r="H1956" s="2" t="n">
        <f aca="false">IFERROR(VLOOKUP(M1956,hospitals_fr!$A$1:$K$3739,2,0),1)</f>
        <v>1</v>
      </c>
      <c r="I1956" s="0" t="str">
        <f aca="false">CONCATENATE("'",municipalities!A1954,"'")</f>
        <v>'Champniers'</v>
      </c>
      <c r="M1956" s="0" t="s">
        <v>11490</v>
      </c>
    </row>
    <row r="1957" customFormat="false" ht="13.8" hidden="true" customHeight="false" outlineLevel="0" collapsed="false">
      <c r="B1957" s="0" t="str">
        <f aca="false">municipalities!A1955</f>
        <v>Cancale</v>
      </c>
      <c r="C1957" s="0" t="str">
        <f aca="false">CONCATENATE("'",municipalities!A1955,"'")</f>
        <v>'Cancale'</v>
      </c>
      <c r="D1957" s="0" t="n">
        <v>5</v>
      </c>
      <c r="E1957" s="0" t="n">
        <f aca="false">VLOOKUP(B1957,municipalities!$A$1:$I$9684,2,0)</f>
        <v>48.6767</v>
      </c>
      <c r="F1957" s="0" t="n">
        <f aca="false">VLOOKUP(B1957,municipalities!$A$1:$I$9684,3,0)</f>
        <v>-1.8519</v>
      </c>
      <c r="G1957" s="0" t="n">
        <f aca="false">VLOOKUP(B1957,municipalities!$A$1:$I$9684,8,0)</f>
        <v>5147</v>
      </c>
      <c r="H1957" s="2" t="n">
        <f aca="false">IFERROR(VLOOKUP(M1957,hospitals_fr!$A$1:$K$3739,2,0),1)</f>
        <v>1</v>
      </c>
      <c r="I1957" s="0" t="str">
        <f aca="false">CONCATENATE("'",municipalities!A1955,"'")</f>
        <v>'Cancale'</v>
      </c>
      <c r="M1957" s="0" t="s">
        <v>11491</v>
      </c>
    </row>
    <row r="1958" customFormat="false" ht="13.8" hidden="true" customHeight="false" outlineLevel="0" collapsed="false">
      <c r="B1958" s="0" t="str">
        <f aca="false">municipalities!A1956</f>
        <v>Cuges-les-Pins</v>
      </c>
      <c r="C1958" s="0" t="str">
        <f aca="false">CONCATENATE("'",municipalities!A1956,"'")</f>
        <v>'Cuges-les-Pins'</v>
      </c>
      <c r="D1958" s="0" t="n">
        <v>13</v>
      </c>
      <c r="E1958" s="0" t="n">
        <f aca="false">VLOOKUP(B1958,municipalities!$A$1:$I$9684,2,0)</f>
        <v>43.2764</v>
      </c>
      <c r="F1958" s="0" t="n">
        <f aca="false">VLOOKUP(B1958,municipalities!$A$1:$I$9684,3,0)</f>
        <v>5.7006</v>
      </c>
      <c r="G1958" s="0" t="n">
        <f aca="false">VLOOKUP(B1958,municipalities!$A$1:$I$9684,8,0)</f>
        <v>5147</v>
      </c>
      <c r="H1958" s="2" t="n">
        <f aca="false">IFERROR(VLOOKUP(M1958,hospitals_fr!$A$1:$K$3739,2,0),1)</f>
        <v>1</v>
      </c>
      <c r="I1958" s="0" t="str">
        <f aca="false">CONCATENATE("'",municipalities!A1956,"'")</f>
        <v>'Cuges-les-Pins'</v>
      </c>
      <c r="M1958" s="0" t="s">
        <v>11492</v>
      </c>
    </row>
    <row r="1959" customFormat="false" ht="13.8" hidden="true" customHeight="false" outlineLevel="0" collapsed="false">
      <c r="B1959" s="0" t="str">
        <f aca="false">municipalities!A1957</f>
        <v>Crégy-lès-Meaux</v>
      </c>
      <c r="C1959" s="0" t="str">
        <f aca="false">CONCATENATE("'",municipalities!A1957,"'")</f>
        <v>'Crégy-lès-Meaux'</v>
      </c>
      <c r="D1959" s="0" t="n">
        <v>8</v>
      </c>
      <c r="E1959" s="0" t="n">
        <f aca="false">VLOOKUP(B1959,municipalities!$A$1:$I$9684,2,0)</f>
        <v>48.9786</v>
      </c>
      <c r="F1959" s="0" t="n">
        <f aca="false">VLOOKUP(B1959,municipalities!$A$1:$I$9684,3,0)</f>
        <v>2.8783</v>
      </c>
      <c r="G1959" s="0" t="n">
        <f aca="false">VLOOKUP(B1959,municipalities!$A$1:$I$9684,8,0)</f>
        <v>5145</v>
      </c>
      <c r="H1959" s="2" t="n">
        <f aca="false">IFERROR(VLOOKUP(M1959,hospitals_fr!$A$1:$K$3739,2,0),1)</f>
        <v>1</v>
      </c>
      <c r="I1959" s="0" t="str">
        <f aca="false">CONCATENATE("'",municipalities!A1957,"'")</f>
        <v>'Crégy-lès-Meaux'</v>
      </c>
      <c r="M1959" s="0" t="s">
        <v>11493</v>
      </c>
    </row>
    <row r="1960" customFormat="false" ht="13.8" hidden="true" customHeight="false" outlineLevel="0" collapsed="false">
      <c r="B1960" s="0" t="str">
        <f aca="false">municipalities!A1958</f>
        <v>Penmarch</v>
      </c>
      <c r="C1960" s="0" t="str">
        <f aca="false">CONCATENATE("'",municipalities!A1958,"'")</f>
        <v>'Penmarch'</v>
      </c>
      <c r="D1960" s="0" t="n">
        <v>5</v>
      </c>
      <c r="E1960" s="0" t="n">
        <f aca="false">VLOOKUP(B1960,municipalities!$A$1:$I$9684,2,0)</f>
        <v>47.8122</v>
      </c>
      <c r="F1960" s="0" t="n">
        <f aca="false">VLOOKUP(B1960,municipalities!$A$1:$I$9684,3,0)</f>
        <v>-4.3378</v>
      </c>
      <c r="G1960" s="0" t="n">
        <f aca="false">VLOOKUP(B1960,municipalities!$A$1:$I$9684,8,0)</f>
        <v>5142</v>
      </c>
      <c r="H1960" s="2" t="n">
        <f aca="false">IFERROR(VLOOKUP(M1960,hospitals_fr!$A$1:$K$3739,2,0),1)</f>
        <v>1</v>
      </c>
      <c r="I1960" s="0" t="str">
        <f aca="false">CONCATENATE("'",municipalities!A1958,"'")</f>
        <v>'Penmarch'</v>
      </c>
      <c r="M1960" s="0" t="s">
        <v>11494</v>
      </c>
    </row>
    <row r="1961" customFormat="false" ht="13.8" hidden="true" customHeight="false" outlineLevel="0" collapsed="false">
      <c r="B1961" s="0" t="str">
        <f aca="false">municipalities!A1959</f>
        <v>Rocbaron</v>
      </c>
      <c r="C1961" s="0" t="str">
        <f aca="false">CONCATENATE("'",municipalities!A1959,"'")</f>
        <v>'Rocbaron'</v>
      </c>
      <c r="D1961" s="0" t="n">
        <v>13</v>
      </c>
      <c r="E1961" s="0" t="n">
        <f aca="false">VLOOKUP(B1961,municipalities!$A$1:$I$9684,2,0)</f>
        <v>43.3042</v>
      </c>
      <c r="F1961" s="0" t="n">
        <f aca="false">VLOOKUP(B1961,municipalities!$A$1:$I$9684,3,0)</f>
        <v>6.0908</v>
      </c>
      <c r="G1961" s="0" t="n">
        <f aca="false">VLOOKUP(B1961,municipalities!$A$1:$I$9684,8,0)</f>
        <v>5142</v>
      </c>
      <c r="H1961" s="2" t="n">
        <f aca="false">IFERROR(VLOOKUP(M1961,hospitals_fr!$A$1:$K$3739,2,0),1)</f>
        <v>1</v>
      </c>
      <c r="I1961" s="0" t="str">
        <f aca="false">CONCATENATE("'",municipalities!A1959,"'")</f>
        <v>'Rocbaron'</v>
      </c>
      <c r="M1961" s="0" t="s">
        <v>11495</v>
      </c>
    </row>
    <row r="1962" customFormat="false" ht="13.8" hidden="true" customHeight="false" outlineLevel="0" collapsed="false">
      <c r="B1962" s="0" t="str">
        <f aca="false">municipalities!A1960</f>
        <v>Condat-sur-Vienne</v>
      </c>
      <c r="C1962" s="0" t="str">
        <f aca="false">CONCATENATE("'",municipalities!A1960,"'")</f>
        <v>'Condat-sur-Vienne'</v>
      </c>
      <c r="D1962" s="0" t="n">
        <v>2</v>
      </c>
      <c r="E1962" s="0" t="n">
        <f aca="false">VLOOKUP(B1962,municipalities!$A$1:$I$9684,2,0)</f>
        <v>45.7931</v>
      </c>
      <c r="F1962" s="0" t="n">
        <f aca="false">VLOOKUP(B1962,municipalities!$A$1:$I$9684,3,0)</f>
        <v>1.2317</v>
      </c>
      <c r="G1962" s="0" t="n">
        <f aca="false">VLOOKUP(B1962,municipalities!$A$1:$I$9684,8,0)</f>
        <v>5139</v>
      </c>
      <c r="H1962" s="2" t="n">
        <f aca="false">IFERROR(VLOOKUP(M1962,hospitals_fr!$A$1:$K$3739,2,0),1)</f>
        <v>1</v>
      </c>
      <c r="I1962" s="0" t="str">
        <f aca="false">CONCATENATE("'",municipalities!A1960,"'")</f>
        <v>'Condat-sur-Vienne'</v>
      </c>
      <c r="M1962" s="0" t="s">
        <v>11496</v>
      </c>
    </row>
    <row r="1963" customFormat="false" ht="13.8" hidden="false" customHeight="false" outlineLevel="0" collapsed="false">
      <c r="B1963" s="0" t="str">
        <f aca="false">municipalities!A1961</f>
        <v>Rambervillers</v>
      </c>
      <c r="C1963" s="0" t="str">
        <f aca="false">CONCATENATE("'",municipalities!A1961,"'")</f>
        <v>'Rambervillers'</v>
      </c>
      <c r="D1963" s="0" t="n">
        <v>1</v>
      </c>
      <c r="E1963" s="0" t="n">
        <f aca="false">VLOOKUP(B1963,municipalities!$A$1:$I$9684,2,0)</f>
        <v>48.3458</v>
      </c>
      <c r="F1963" s="0" t="n">
        <f aca="false">VLOOKUP(B1963,municipalities!$A$1:$I$9684,3,0)</f>
        <v>6.6347</v>
      </c>
      <c r="G1963" s="0" t="n">
        <f aca="false">VLOOKUP(B1963,municipalities!$A$1:$I$9684,8,0)</f>
        <v>5139</v>
      </c>
      <c r="H1963" s="2" t="n">
        <f aca="false">IFERROR(VLOOKUP(M1963,hospitals_fr!$A$1:$K$3739,2,0),1)</f>
        <v>1</v>
      </c>
      <c r="I1963" s="0" t="str">
        <f aca="false">CONCATENATE("'",municipalities!A1961,"'")</f>
        <v>'Rambervillers'</v>
      </c>
      <c r="M1963" s="0" t="s">
        <v>11497</v>
      </c>
    </row>
    <row r="1964" customFormat="false" ht="13.8" hidden="true" customHeight="false" outlineLevel="0" collapsed="false">
      <c r="B1964" s="0" t="str">
        <f aca="false">municipalities!A1962</f>
        <v>Le Rove</v>
      </c>
      <c r="C1964" s="0" t="str">
        <f aca="false">CONCATENATE("'",municipalities!A1962,"'")</f>
        <v>'Le Rove'</v>
      </c>
      <c r="D1964" s="0" t="n">
        <v>13</v>
      </c>
      <c r="E1964" s="0" t="n">
        <f aca="false">VLOOKUP(B1964,municipalities!$A$1:$I$9684,2,0)</f>
        <v>43.3692</v>
      </c>
      <c r="F1964" s="0" t="n">
        <f aca="false">VLOOKUP(B1964,municipalities!$A$1:$I$9684,3,0)</f>
        <v>5.2503</v>
      </c>
      <c r="G1964" s="0" t="n">
        <f aca="false">VLOOKUP(B1964,municipalities!$A$1:$I$9684,8,0)</f>
        <v>5137</v>
      </c>
      <c r="H1964" s="2" t="n">
        <f aca="false">IFERROR(VLOOKUP(M1964,hospitals_fr!$A$1:$K$3739,2,0),1)</f>
        <v>1</v>
      </c>
      <c r="I1964" s="0" t="str">
        <f aca="false">CONCATENATE("'",municipalities!A1962,"'")</f>
        <v>'Le Rove'</v>
      </c>
      <c r="M1964" s="0" t="s">
        <v>11498</v>
      </c>
    </row>
    <row r="1965" customFormat="false" ht="13.8" hidden="true" customHeight="false" outlineLevel="0" collapsed="false">
      <c r="B1965" s="0" t="str">
        <f aca="false">municipalities!A1963</f>
        <v>Saint-Chéron</v>
      </c>
      <c r="C1965" s="0" t="str">
        <f aca="false">CONCATENATE("'",municipalities!A1963,"'")</f>
        <v>'Saint-Chéron'</v>
      </c>
      <c r="D1965" s="0" t="n">
        <v>8</v>
      </c>
      <c r="E1965" s="0" t="n">
        <f aca="false">VLOOKUP(B1965,municipalities!$A$1:$I$9684,2,0)</f>
        <v>48.5536</v>
      </c>
      <c r="F1965" s="0" t="n">
        <f aca="false">VLOOKUP(B1965,municipalities!$A$1:$I$9684,3,0)</f>
        <v>2.1247</v>
      </c>
      <c r="G1965" s="0" t="n">
        <f aca="false">VLOOKUP(B1965,municipalities!$A$1:$I$9684,8,0)</f>
        <v>5134</v>
      </c>
      <c r="H1965" s="2" t="n">
        <f aca="false">IFERROR(VLOOKUP(M1965,hospitals_fr!$A$1:$K$3739,2,0),1)</f>
        <v>1</v>
      </c>
      <c r="I1965" s="0" t="str">
        <f aca="false">CONCATENATE("'",municipalities!A1963,"'")</f>
        <v>'Saint-Chéron'</v>
      </c>
      <c r="M1965" s="0" t="s">
        <v>11499</v>
      </c>
    </row>
    <row r="1966" customFormat="false" ht="13.8" hidden="true" customHeight="false" outlineLevel="0" collapsed="false">
      <c r="B1966" s="0" t="str">
        <f aca="false">municipalities!A1964</f>
        <v>Bauvin</v>
      </c>
      <c r="C1966" s="0" t="str">
        <f aca="false">CONCATENATE("'",municipalities!A1964,"'")</f>
        <v>'Bauvin'</v>
      </c>
      <c r="D1966" s="0" t="n">
        <v>11</v>
      </c>
      <c r="E1966" s="0" t="n">
        <f aca="false">VLOOKUP(B1966,municipalities!$A$1:$I$9684,2,0)</f>
        <v>50.5142</v>
      </c>
      <c r="F1966" s="0" t="n">
        <f aca="false">VLOOKUP(B1966,municipalities!$A$1:$I$9684,3,0)</f>
        <v>2.8981</v>
      </c>
      <c r="G1966" s="0" t="n">
        <f aca="false">VLOOKUP(B1966,municipalities!$A$1:$I$9684,8,0)</f>
        <v>5131</v>
      </c>
      <c r="H1966" s="2" t="n">
        <f aca="false">IFERROR(VLOOKUP(M1966,hospitals_fr!$A$1:$K$3739,2,0),1)</f>
        <v>1</v>
      </c>
      <c r="I1966" s="0" t="str">
        <f aca="false">CONCATENATE("'",municipalities!A1964,"'")</f>
        <v>'Bauvin'</v>
      </c>
      <c r="M1966" s="0" t="s">
        <v>11500</v>
      </c>
    </row>
    <row r="1967" customFormat="false" ht="13.8" hidden="true" customHeight="false" outlineLevel="0" collapsed="false">
      <c r="B1967" s="0" t="str">
        <f aca="false">municipalities!A1965</f>
        <v>Servian</v>
      </c>
      <c r="C1967" s="0" t="str">
        <f aca="false">CONCATENATE("'",municipalities!A1965,"'")</f>
        <v>'Servian'</v>
      </c>
      <c r="D1967" s="0" t="n">
        <v>9</v>
      </c>
      <c r="E1967" s="0" t="n">
        <f aca="false">VLOOKUP(B1967,municipalities!$A$1:$I$9684,2,0)</f>
        <v>43.4272</v>
      </c>
      <c r="F1967" s="0" t="n">
        <f aca="false">VLOOKUP(B1967,municipalities!$A$1:$I$9684,3,0)</f>
        <v>3.2992</v>
      </c>
      <c r="G1967" s="0" t="n">
        <f aca="false">VLOOKUP(B1967,municipalities!$A$1:$I$9684,8,0)</f>
        <v>5126</v>
      </c>
      <c r="H1967" s="2" t="n">
        <f aca="false">IFERROR(VLOOKUP(M1967,hospitals_fr!$A$1:$K$3739,2,0),1)</f>
        <v>1</v>
      </c>
      <c r="I1967" s="0" t="str">
        <f aca="false">CONCATENATE("'",municipalities!A1965,"'")</f>
        <v>'Servian'</v>
      </c>
      <c r="M1967" s="0" t="s">
        <v>11501</v>
      </c>
    </row>
    <row r="1968" customFormat="false" ht="13.8" hidden="true" customHeight="false" outlineLevel="0" collapsed="false">
      <c r="B1968" s="0" t="str">
        <f aca="false">municipalities!A1966</f>
        <v>Peyrolles-en-Provence</v>
      </c>
      <c r="C1968" s="0" t="str">
        <f aca="false">CONCATENATE("'",municipalities!A1966,"'")</f>
        <v>'Peyrolles-en-Provence'</v>
      </c>
      <c r="D1968" s="0" t="n">
        <v>13</v>
      </c>
      <c r="E1968" s="0" t="n">
        <f aca="false">VLOOKUP(B1968,municipalities!$A$1:$I$9684,2,0)</f>
        <v>43.6456</v>
      </c>
      <c r="F1968" s="0" t="n">
        <f aca="false">VLOOKUP(B1968,municipalities!$A$1:$I$9684,3,0)</f>
        <v>5.585</v>
      </c>
      <c r="G1968" s="0" t="n">
        <f aca="false">VLOOKUP(B1968,municipalities!$A$1:$I$9684,8,0)</f>
        <v>5125</v>
      </c>
      <c r="H1968" s="2" t="n">
        <f aca="false">IFERROR(VLOOKUP(M1968,hospitals_fr!$A$1:$K$3739,2,0),1)</f>
        <v>1</v>
      </c>
      <c r="I1968" s="0" t="str">
        <f aca="false">CONCATENATE("'",municipalities!A1966,"'")</f>
        <v>'Peyrolles-en-Provence'</v>
      </c>
      <c r="M1968" s="0" t="s">
        <v>11502</v>
      </c>
    </row>
    <row r="1969" customFormat="false" ht="13.8" hidden="true" customHeight="false" outlineLevel="0" collapsed="false">
      <c r="B1969" s="0" t="str">
        <f aca="false">municipalities!A1967</f>
        <v>Mériel</v>
      </c>
      <c r="C1969" s="0" t="str">
        <f aca="false">CONCATENATE("'",municipalities!A1967,"'")</f>
        <v>'Mériel'</v>
      </c>
      <c r="D1969" s="0" t="n">
        <v>8</v>
      </c>
      <c r="E1969" s="0" t="n">
        <f aca="false">VLOOKUP(B1969,municipalities!$A$1:$I$9684,2,0)</f>
        <v>49.0792</v>
      </c>
      <c r="F1969" s="0" t="n">
        <f aca="false">VLOOKUP(B1969,municipalities!$A$1:$I$9684,3,0)</f>
        <v>2.205</v>
      </c>
      <c r="G1969" s="0" t="n">
        <f aca="false">VLOOKUP(B1969,municipalities!$A$1:$I$9684,8,0)</f>
        <v>5124</v>
      </c>
      <c r="H1969" s="2" t="n">
        <f aca="false">IFERROR(VLOOKUP(M1969,hospitals_fr!$A$1:$K$3739,2,0),1)</f>
        <v>1</v>
      </c>
      <c r="I1969" s="0" t="str">
        <f aca="false">CONCATENATE("'",municipalities!A1967,"'")</f>
        <v>'Mériel'</v>
      </c>
      <c r="M1969" s="0" t="s">
        <v>11503</v>
      </c>
    </row>
    <row r="1970" customFormat="false" ht="13.8" hidden="true" customHeight="false" outlineLevel="0" collapsed="false">
      <c r="B1970" s="0" t="str">
        <f aca="false">municipalities!A1968</f>
        <v>Grand-Fort-Philippe</v>
      </c>
      <c r="C1970" s="0" t="str">
        <f aca="false">CONCATENATE("'",municipalities!A1968,"'")</f>
        <v>'Grand-Fort-Philippe'</v>
      </c>
      <c r="D1970" s="0" t="n">
        <v>11</v>
      </c>
      <c r="E1970" s="0" t="n">
        <f aca="false">VLOOKUP(B1970,municipalities!$A$1:$I$9684,2,0)</f>
        <v>50.9978</v>
      </c>
      <c r="F1970" s="0" t="n">
        <f aca="false">VLOOKUP(B1970,municipalities!$A$1:$I$9684,3,0)</f>
        <v>2.1092</v>
      </c>
      <c r="G1970" s="0" t="n">
        <f aca="false">VLOOKUP(B1970,municipalities!$A$1:$I$9684,8,0)</f>
        <v>5121</v>
      </c>
      <c r="H1970" s="2" t="n">
        <f aca="false">IFERROR(VLOOKUP(M1970,hospitals_fr!$A$1:$K$3739,2,0),1)</f>
        <v>1</v>
      </c>
      <c r="I1970" s="0" t="str">
        <f aca="false">CONCATENATE("'",municipalities!A1968,"'")</f>
        <v>'Grand-Fort-Philippe'</v>
      </c>
      <c r="M1970" s="0" t="s">
        <v>11504</v>
      </c>
    </row>
    <row r="1971" customFormat="false" ht="13.8" hidden="true" customHeight="false" outlineLevel="0" collapsed="false">
      <c r="B1971" s="0" t="str">
        <f aca="false">municipalities!A1969</f>
        <v>Château-Arnoux-Saint-Auban</v>
      </c>
      <c r="C1971" s="0" t="str">
        <f aca="false">CONCATENATE("'",municipalities!A1969,"'")</f>
        <v>'Château-Arnoux-Saint-Auban'</v>
      </c>
      <c r="D1971" s="0" t="n">
        <v>13</v>
      </c>
      <c r="E1971" s="0" t="n">
        <f aca="false">VLOOKUP(B1971,municipalities!$A$1:$I$9684,2,0)</f>
        <v>44.0933</v>
      </c>
      <c r="F1971" s="0" t="n">
        <f aca="false">VLOOKUP(B1971,municipalities!$A$1:$I$9684,3,0)</f>
        <v>6.0083</v>
      </c>
      <c r="G1971" s="0" t="n">
        <f aca="false">VLOOKUP(B1971,municipalities!$A$1:$I$9684,8,0)</f>
        <v>5120</v>
      </c>
      <c r="H1971" s="2" t="n">
        <f aca="false">IFERROR(VLOOKUP(M1971,hospitals_fr!$A$1:$K$3739,2,0),1)</f>
        <v>1</v>
      </c>
      <c r="I1971" s="0" t="str">
        <f aca="false">CONCATENATE("'",municipalities!A1969,"'")</f>
        <v>'Château-Arnoux-Saint-Auban'</v>
      </c>
      <c r="M1971" s="0" t="s">
        <v>11505</v>
      </c>
    </row>
    <row r="1972" customFormat="false" ht="13.8" hidden="true" customHeight="false" outlineLevel="0" collapsed="false">
      <c r="B1972" s="0" t="str">
        <f aca="false">municipalities!A1970</f>
        <v>Grans</v>
      </c>
      <c r="C1972" s="0" t="str">
        <f aca="false">CONCATENATE("'",municipalities!A1970,"'")</f>
        <v>'Grans'</v>
      </c>
      <c r="D1972" s="0" t="n">
        <v>13</v>
      </c>
      <c r="E1972" s="0" t="n">
        <f aca="false">VLOOKUP(B1972,municipalities!$A$1:$I$9684,2,0)</f>
        <v>43.6086</v>
      </c>
      <c r="F1972" s="0" t="n">
        <f aca="false">VLOOKUP(B1972,municipalities!$A$1:$I$9684,3,0)</f>
        <v>5.0631</v>
      </c>
      <c r="G1972" s="0" t="n">
        <f aca="false">VLOOKUP(B1972,municipalities!$A$1:$I$9684,8,0)</f>
        <v>5120</v>
      </c>
      <c r="H1972" s="2" t="n">
        <f aca="false">IFERROR(VLOOKUP(M1972,hospitals_fr!$A$1:$K$3739,2,0),1)</f>
        <v>1</v>
      </c>
      <c r="I1972" s="0" t="str">
        <f aca="false">CONCATENATE("'",municipalities!A1970,"'")</f>
        <v>'Grans'</v>
      </c>
      <c r="M1972" s="0" t="s">
        <v>11506</v>
      </c>
    </row>
    <row r="1973" customFormat="false" ht="13.8" hidden="true" customHeight="false" outlineLevel="0" collapsed="false">
      <c r="B1973" s="0" t="str">
        <f aca="false">municipalities!A1971</f>
        <v>Charbonnières-les-Bains</v>
      </c>
      <c r="C1973" s="0" t="str">
        <f aca="false">CONCATENATE("'",municipalities!A1971,"'")</f>
        <v>'Charbonnières-les-Bains'</v>
      </c>
      <c r="D1973" s="0" t="n">
        <v>3</v>
      </c>
      <c r="E1973" s="0" t="n">
        <f aca="false">VLOOKUP(B1973,municipalities!$A$1:$I$9684,2,0)</f>
        <v>45.7806</v>
      </c>
      <c r="F1973" s="0" t="n">
        <f aca="false">VLOOKUP(B1973,municipalities!$A$1:$I$9684,3,0)</f>
        <v>4.7464</v>
      </c>
      <c r="G1973" s="0" t="n">
        <f aca="false">VLOOKUP(B1973,municipalities!$A$1:$I$9684,8,0)</f>
        <v>5119</v>
      </c>
      <c r="H1973" s="2" t="n">
        <f aca="false">IFERROR(VLOOKUP(M1973,hospitals_fr!$A$1:$K$3739,2,0),1)</f>
        <v>1</v>
      </c>
      <c r="I1973" s="0" t="str">
        <f aca="false">CONCATENATE("'",municipalities!A1971,"'")</f>
        <v>'Charbonnières-les-Bains'</v>
      </c>
      <c r="M1973" s="0" t="s">
        <v>11507</v>
      </c>
    </row>
    <row r="1974" customFormat="false" ht="13.8" hidden="true" customHeight="false" outlineLevel="0" collapsed="false">
      <c r="B1974" s="0" t="str">
        <f aca="false">municipalities!A1972</f>
        <v>Bessan</v>
      </c>
      <c r="C1974" s="0" t="str">
        <f aca="false">CONCATENATE("'",municipalities!A1972,"'")</f>
        <v>'Bessan'</v>
      </c>
      <c r="D1974" s="0" t="n">
        <v>9</v>
      </c>
      <c r="E1974" s="0" t="n">
        <f aca="false">VLOOKUP(B1974,municipalities!$A$1:$I$9684,2,0)</f>
        <v>43.3614</v>
      </c>
      <c r="F1974" s="0" t="n">
        <f aca="false">VLOOKUP(B1974,municipalities!$A$1:$I$9684,3,0)</f>
        <v>3.4242</v>
      </c>
      <c r="G1974" s="0" t="n">
        <f aca="false">VLOOKUP(B1974,municipalities!$A$1:$I$9684,8,0)</f>
        <v>5119</v>
      </c>
      <c r="H1974" s="2" t="n">
        <f aca="false">IFERROR(VLOOKUP(M1974,hospitals_fr!$A$1:$K$3739,2,0),1)</f>
        <v>1</v>
      </c>
      <c r="I1974" s="0" t="str">
        <f aca="false">CONCATENATE("'",municipalities!A1972,"'")</f>
        <v>'Bessan'</v>
      </c>
      <c r="M1974" s="0" t="s">
        <v>11508</v>
      </c>
    </row>
    <row r="1975" customFormat="false" ht="13.8" hidden="true" customHeight="false" outlineLevel="0" collapsed="false">
      <c r="B1975" s="0" t="str">
        <f aca="false">municipalities!A1973</f>
        <v>Saint-Étienne-au-Mont</v>
      </c>
      <c r="C1975" s="0" t="str">
        <f aca="false">CONCATENATE("'",municipalities!A1973,"'")</f>
        <v>'Saint-Étienne-au-Mont'</v>
      </c>
      <c r="D1975" s="0" t="n">
        <v>11</v>
      </c>
      <c r="E1975" s="0" t="n">
        <f aca="false">VLOOKUP(B1975,municipalities!$A$1:$I$9684,2,0)</f>
        <v>50.6817</v>
      </c>
      <c r="F1975" s="0" t="n">
        <f aca="false">VLOOKUP(B1975,municipalities!$A$1:$I$9684,3,0)</f>
        <v>1.6258</v>
      </c>
      <c r="G1975" s="0" t="n">
        <f aca="false">VLOOKUP(B1975,municipalities!$A$1:$I$9684,8,0)</f>
        <v>5118</v>
      </c>
      <c r="H1975" s="2" t="n">
        <f aca="false">IFERROR(VLOOKUP(M1975,hospitals_fr!$A$1:$K$3739,2,0),1)</f>
        <v>1</v>
      </c>
      <c r="I1975" s="0" t="str">
        <f aca="false">CONCATENATE("'",municipalities!A1973,"'")</f>
        <v>'Saint-Étienne-au-Mont'</v>
      </c>
      <c r="M1975" s="0" t="s">
        <v>11509</v>
      </c>
    </row>
    <row r="1976" customFormat="false" ht="13.8" hidden="false" customHeight="false" outlineLevel="0" collapsed="false">
      <c r="B1976" s="0" t="str">
        <f aca="false">municipalities!A1974</f>
        <v>Mourmelon-le-Grand</v>
      </c>
      <c r="C1976" s="0" t="str">
        <f aca="false">CONCATENATE("'",municipalities!A1974,"'")</f>
        <v>'Mourmelon-le-Grand'</v>
      </c>
      <c r="D1976" s="0" t="n">
        <v>1</v>
      </c>
      <c r="E1976" s="0" t="n">
        <f aca="false">VLOOKUP(B1976,municipalities!$A$1:$I$9684,2,0)</f>
        <v>49.1408</v>
      </c>
      <c r="F1976" s="0" t="n">
        <f aca="false">VLOOKUP(B1976,municipalities!$A$1:$I$9684,3,0)</f>
        <v>4.3644</v>
      </c>
      <c r="G1976" s="0" t="n">
        <f aca="false">VLOOKUP(B1976,municipalities!$A$1:$I$9684,8,0)</f>
        <v>5102</v>
      </c>
      <c r="H1976" s="2" t="n">
        <f aca="false">IFERROR(VLOOKUP(M1976,hospitals_fr!$A$1:$K$3739,2,0),1)</f>
        <v>1</v>
      </c>
      <c r="I1976" s="0" t="str">
        <f aca="false">CONCATENATE("'",municipalities!A1974,"'")</f>
        <v>'Mourmelon-le-Grand'</v>
      </c>
      <c r="M1976" s="0" t="s">
        <v>11510</v>
      </c>
    </row>
    <row r="1977" customFormat="false" ht="13.8" hidden="true" customHeight="false" outlineLevel="0" collapsed="false">
      <c r="B1977" s="0" t="str">
        <f aca="false">municipalities!A1975</f>
        <v>Luynes</v>
      </c>
      <c r="C1977" s="0" t="str">
        <f aca="false">CONCATENATE("'",municipalities!A1975,"'")</f>
        <v>'Luynes'</v>
      </c>
      <c r="D1977" s="0" t="n">
        <v>6</v>
      </c>
      <c r="E1977" s="0" t="n">
        <f aca="false">VLOOKUP(B1977,municipalities!$A$1:$I$9684,2,0)</f>
        <v>47.3847</v>
      </c>
      <c r="F1977" s="0" t="n">
        <f aca="false">VLOOKUP(B1977,municipalities!$A$1:$I$9684,3,0)</f>
        <v>0.5544</v>
      </c>
      <c r="G1977" s="0" t="n">
        <f aca="false">VLOOKUP(B1977,municipalities!$A$1:$I$9684,8,0)</f>
        <v>5099</v>
      </c>
      <c r="H1977" s="2" t="n">
        <f aca="false">IFERROR(VLOOKUP(M1977,hospitals_fr!$A$1:$K$3739,2,0),1)</f>
        <v>1</v>
      </c>
      <c r="I1977" s="0" t="str">
        <f aca="false">CONCATENATE("'",municipalities!A1975,"'")</f>
        <v>'Luynes'</v>
      </c>
      <c r="M1977" s="0" t="s">
        <v>11511</v>
      </c>
    </row>
    <row r="1978" customFormat="false" ht="13.8" hidden="true" customHeight="false" outlineLevel="0" collapsed="false">
      <c r="B1978" s="0" t="str">
        <f aca="false">municipalities!A1976</f>
        <v>Querqueville</v>
      </c>
      <c r="C1978" s="0" t="str">
        <f aca="false">CONCATENATE("'",municipalities!A1976,"'")</f>
        <v>'Querqueville'</v>
      </c>
      <c r="D1978" s="0" t="n">
        <v>10</v>
      </c>
      <c r="E1978" s="0" t="n">
        <f aca="false">VLOOKUP(B1978,municipalities!$A$1:$I$9684,2,0)</f>
        <v>49.6633</v>
      </c>
      <c r="F1978" s="0" t="n">
        <f aca="false">VLOOKUP(B1978,municipalities!$A$1:$I$9684,3,0)</f>
        <v>-1.6953</v>
      </c>
      <c r="G1978" s="0" t="n">
        <f aca="false">VLOOKUP(B1978,municipalities!$A$1:$I$9684,8,0)</f>
        <v>5097</v>
      </c>
      <c r="H1978" s="2" t="n">
        <f aca="false">IFERROR(VLOOKUP(M1978,hospitals_fr!$A$1:$K$3739,2,0),1)</f>
        <v>1</v>
      </c>
      <c r="I1978" s="0" t="str">
        <f aca="false">CONCATENATE("'",municipalities!A1976,"'")</f>
        <v>'Querqueville'</v>
      </c>
      <c r="M1978" s="0" t="s">
        <v>11512</v>
      </c>
    </row>
    <row r="1979" customFormat="false" ht="13.8" hidden="true" customHeight="false" outlineLevel="0" collapsed="false">
      <c r="B1979" s="0" t="str">
        <f aca="false">municipalities!A1977</f>
        <v>La Souterraine</v>
      </c>
      <c r="C1979" s="0" t="str">
        <f aca="false">CONCATENATE("'",municipalities!A1977,"'")</f>
        <v>'La Souterraine'</v>
      </c>
      <c r="D1979" s="0" t="n">
        <v>2</v>
      </c>
      <c r="E1979" s="0" t="n">
        <f aca="false">VLOOKUP(B1979,municipalities!$A$1:$I$9684,2,0)</f>
        <v>46.2381</v>
      </c>
      <c r="F1979" s="0" t="n">
        <f aca="false">VLOOKUP(B1979,municipalities!$A$1:$I$9684,3,0)</f>
        <v>1.4856</v>
      </c>
      <c r="G1979" s="0" t="n">
        <f aca="false">VLOOKUP(B1979,municipalities!$A$1:$I$9684,8,0)</f>
        <v>5094</v>
      </c>
      <c r="H1979" s="2" t="n">
        <f aca="false">IFERROR(VLOOKUP(M1979,hospitals_fr!$A$1:$K$3739,2,0),1)</f>
        <v>1</v>
      </c>
      <c r="I1979" s="0" t="str">
        <f aca="false">CONCATENATE("'",municipalities!A1977,"'")</f>
        <v>'La Souterraine'</v>
      </c>
      <c r="M1979" s="0" t="s">
        <v>11513</v>
      </c>
    </row>
    <row r="1980" customFormat="false" ht="13.8" hidden="true" customHeight="false" outlineLevel="0" collapsed="false">
      <c r="B1980" s="0" t="str">
        <f aca="false">municipalities!A1978</f>
        <v>Saint-Gilles</v>
      </c>
      <c r="C1980" s="0" t="str">
        <f aca="false">CONCATENATE("'",municipalities!A1978,"'")</f>
        <v>'Saint-Gilles'</v>
      </c>
      <c r="D1980" s="0" t="n">
        <v>9</v>
      </c>
      <c r="E1980" s="0" t="n">
        <f aca="false">VLOOKUP(B1980,municipalities!$A$1:$I$9684,2,0)</f>
        <v>43.6778</v>
      </c>
      <c r="F1980" s="0" t="n">
        <f aca="false">VLOOKUP(B1980,municipalities!$A$1:$I$9684,3,0)</f>
        <v>4.4311</v>
      </c>
      <c r="G1980" s="0" t="n">
        <f aca="false">VLOOKUP(B1980,municipalities!$A$1:$I$9684,8,0)</f>
        <v>13787</v>
      </c>
      <c r="H1980" s="2" t="n">
        <f aca="false">IFERROR(VLOOKUP(M1980,hospitals_fr!$A$1:$K$3739,2,0),1)</f>
        <v>1</v>
      </c>
      <c r="I1980" s="0" t="str">
        <f aca="false">CONCATENATE("'",municipalities!A1978,"'")</f>
        <v>'Saint-Gilles'</v>
      </c>
      <c r="M1980" s="0" t="s">
        <v>10194</v>
      </c>
    </row>
    <row r="1981" customFormat="false" ht="13.8" hidden="true" customHeight="false" outlineLevel="0" collapsed="false">
      <c r="B1981" s="0" t="str">
        <f aca="false">municipalities!A1979</f>
        <v>Cucq</v>
      </c>
      <c r="C1981" s="0" t="str">
        <f aca="false">CONCATENATE("'",municipalities!A1979,"'")</f>
        <v>'Cucq'</v>
      </c>
      <c r="D1981" s="0" t="n">
        <v>11</v>
      </c>
      <c r="E1981" s="0" t="n">
        <f aca="false">VLOOKUP(B1981,municipalities!$A$1:$I$9684,2,0)</f>
        <v>50.4869</v>
      </c>
      <c r="F1981" s="0" t="n">
        <f aca="false">VLOOKUP(B1981,municipalities!$A$1:$I$9684,3,0)</f>
        <v>1.6244</v>
      </c>
      <c r="G1981" s="0" t="n">
        <f aca="false">VLOOKUP(B1981,municipalities!$A$1:$I$9684,8,0)</f>
        <v>5092</v>
      </c>
      <c r="H1981" s="2" t="n">
        <f aca="false">IFERROR(VLOOKUP(M1981,hospitals_fr!$A$1:$K$3739,2,0),1)</f>
        <v>1</v>
      </c>
      <c r="I1981" s="0" t="str">
        <f aca="false">CONCATENATE("'",municipalities!A1979,"'")</f>
        <v>'Cucq'</v>
      </c>
      <c r="M1981" s="0" t="s">
        <v>11514</v>
      </c>
    </row>
    <row r="1982" customFormat="false" ht="13.8" hidden="true" customHeight="false" outlineLevel="0" collapsed="false">
      <c r="B1982" s="0" t="str">
        <f aca="false">municipalities!A1980</f>
        <v>Villers-le-Lac</v>
      </c>
      <c r="C1982" s="0" t="str">
        <f aca="false">CONCATENATE("'",municipalities!A1980,"'")</f>
        <v>'Villers-le-Lac'</v>
      </c>
      <c r="D1982" s="0" t="n">
        <v>4</v>
      </c>
      <c r="E1982" s="0" t="n">
        <f aca="false">VLOOKUP(B1982,municipalities!$A$1:$I$9684,2,0)</f>
        <v>47.0608</v>
      </c>
      <c r="F1982" s="0" t="n">
        <f aca="false">VLOOKUP(B1982,municipalities!$A$1:$I$9684,3,0)</f>
        <v>6.6703</v>
      </c>
      <c r="G1982" s="0" t="n">
        <f aca="false">VLOOKUP(B1982,municipalities!$A$1:$I$9684,8,0)</f>
        <v>5090</v>
      </c>
      <c r="H1982" s="2" t="n">
        <f aca="false">IFERROR(VLOOKUP(M1982,hospitals_fr!$A$1:$K$3739,2,0),1)</f>
        <v>1</v>
      </c>
      <c r="I1982" s="0" t="str">
        <f aca="false">CONCATENATE("'",municipalities!A1980,"'")</f>
        <v>'Villers-le-Lac'</v>
      </c>
      <c r="M1982" s="0" t="s">
        <v>11515</v>
      </c>
    </row>
    <row r="1983" customFormat="false" ht="13.8" hidden="true" customHeight="false" outlineLevel="0" collapsed="false">
      <c r="B1983" s="0" t="str">
        <f aca="false">municipalities!A1981</f>
        <v>Locmaria-Plouzané</v>
      </c>
      <c r="C1983" s="0" t="str">
        <f aca="false">CONCATENATE("'",municipalities!A1981,"'")</f>
        <v>'Locmaria-Plouzané'</v>
      </c>
      <c r="D1983" s="0" t="n">
        <v>5</v>
      </c>
      <c r="E1983" s="0" t="n">
        <f aca="false">VLOOKUP(B1983,municipalities!$A$1:$I$9684,2,0)</f>
        <v>48.3747</v>
      </c>
      <c r="F1983" s="0" t="n">
        <f aca="false">VLOOKUP(B1983,municipalities!$A$1:$I$9684,3,0)</f>
        <v>-4.6436</v>
      </c>
      <c r="G1983" s="0" t="n">
        <f aca="false">VLOOKUP(B1983,municipalities!$A$1:$I$9684,8,0)</f>
        <v>5089</v>
      </c>
      <c r="H1983" s="2" t="n">
        <f aca="false">IFERROR(VLOOKUP(M1983,hospitals_fr!$A$1:$K$3739,2,0),1)</f>
        <v>1</v>
      </c>
      <c r="I1983" s="0" t="str">
        <f aca="false">CONCATENATE("'",municipalities!A1981,"'")</f>
        <v>'Locmaria-Plouzané'</v>
      </c>
      <c r="M1983" s="0" t="s">
        <v>11516</v>
      </c>
    </row>
    <row r="1984" customFormat="false" ht="13.8" hidden="true" customHeight="false" outlineLevel="0" collapsed="false">
      <c r="B1984" s="0" t="str">
        <f aca="false">municipalities!A1982</f>
        <v>Plouigneau</v>
      </c>
      <c r="C1984" s="0" t="str">
        <f aca="false">CONCATENATE("'",municipalities!A1982,"'")</f>
        <v>'Plouigneau'</v>
      </c>
      <c r="D1984" s="0" t="n">
        <v>5</v>
      </c>
      <c r="E1984" s="0" t="n">
        <f aca="false">VLOOKUP(B1984,municipalities!$A$1:$I$9684,2,0)</f>
        <v>48.5675</v>
      </c>
      <c r="F1984" s="0" t="n">
        <f aca="false">VLOOKUP(B1984,municipalities!$A$1:$I$9684,3,0)</f>
        <v>-3.7014</v>
      </c>
      <c r="G1984" s="0" t="n">
        <f aca="false">VLOOKUP(B1984,municipalities!$A$1:$I$9684,8,0)</f>
        <v>5084</v>
      </c>
      <c r="H1984" s="2" t="n">
        <f aca="false">IFERROR(VLOOKUP(M1984,hospitals_fr!$A$1:$K$3739,2,0),1)</f>
        <v>1</v>
      </c>
      <c r="I1984" s="0" t="str">
        <f aca="false">CONCATENATE("'",municipalities!A1982,"'")</f>
        <v>'Plouigneau'</v>
      </c>
      <c r="M1984" s="0" t="s">
        <v>11517</v>
      </c>
    </row>
    <row r="1985" customFormat="false" ht="13.8" hidden="true" customHeight="false" outlineLevel="0" collapsed="false">
      <c r="B1985" s="0" t="str">
        <f aca="false">municipalities!A1983</f>
        <v>Brébières</v>
      </c>
      <c r="C1985" s="0" t="str">
        <f aca="false">CONCATENATE("'",municipalities!A1983,"'")</f>
        <v>'Brébières'</v>
      </c>
      <c r="D1985" s="0" t="n">
        <v>11</v>
      </c>
      <c r="E1985" s="0" t="n">
        <f aca="false">VLOOKUP(B1985,municipalities!$A$1:$I$9684,2,0)</f>
        <v>50.3369</v>
      </c>
      <c r="F1985" s="0" t="n">
        <f aca="false">VLOOKUP(B1985,municipalities!$A$1:$I$9684,3,0)</f>
        <v>3.0228</v>
      </c>
      <c r="G1985" s="0" t="n">
        <f aca="false">VLOOKUP(B1985,municipalities!$A$1:$I$9684,8,0)</f>
        <v>5083</v>
      </c>
      <c r="H1985" s="2" t="n">
        <f aca="false">IFERROR(VLOOKUP(M1985,hospitals_fr!$A$1:$K$3739,2,0),1)</f>
        <v>1</v>
      </c>
      <c r="I1985" s="0" t="str">
        <f aca="false">CONCATENATE("'",municipalities!A1983,"'")</f>
        <v>'Brébières'</v>
      </c>
      <c r="M1985" s="0" t="s">
        <v>11518</v>
      </c>
    </row>
    <row r="1986" customFormat="false" ht="13.8" hidden="true" customHeight="false" outlineLevel="0" collapsed="false">
      <c r="B1986" s="0" t="str">
        <f aca="false">municipalities!A1984</f>
        <v>Lacanau</v>
      </c>
      <c r="C1986" s="0" t="str">
        <f aca="false">CONCATENATE("'",municipalities!A1984,"'")</f>
        <v>'Lacanau'</v>
      </c>
      <c r="D1986" s="0" t="n">
        <v>2</v>
      </c>
      <c r="E1986" s="0" t="n">
        <f aca="false">VLOOKUP(B1986,municipalities!$A$1:$I$9684,2,0)</f>
        <v>44.9792</v>
      </c>
      <c r="F1986" s="0" t="n">
        <f aca="false">VLOOKUP(B1986,municipalities!$A$1:$I$9684,3,0)</f>
        <v>-1.0794</v>
      </c>
      <c r="G1986" s="0" t="n">
        <f aca="false">VLOOKUP(B1986,municipalities!$A$1:$I$9684,8,0)</f>
        <v>5082</v>
      </c>
      <c r="H1986" s="2" t="n">
        <f aca="false">IFERROR(VLOOKUP(M1986,hospitals_fr!$A$1:$K$3739,2,0),1)</f>
        <v>1</v>
      </c>
      <c r="I1986" s="0" t="str">
        <f aca="false">CONCATENATE("'",municipalities!A1984,"'")</f>
        <v>'Lacanau'</v>
      </c>
      <c r="M1986" s="0" t="s">
        <v>11519</v>
      </c>
    </row>
    <row r="1987" customFormat="false" ht="13.8" hidden="true" customHeight="false" outlineLevel="0" collapsed="false">
      <c r="B1987" s="0" t="str">
        <f aca="false">municipalities!A1985</f>
        <v>Saint-Germain-du-Puy</v>
      </c>
      <c r="C1987" s="0" t="str">
        <f aca="false">CONCATENATE("'",municipalities!A1985,"'")</f>
        <v>'Saint-Germain-du-Puy'</v>
      </c>
      <c r="D1987" s="0" t="n">
        <v>6</v>
      </c>
      <c r="E1987" s="0" t="n">
        <f aca="false">VLOOKUP(B1987,municipalities!$A$1:$I$9684,2,0)</f>
        <v>47.0992</v>
      </c>
      <c r="F1987" s="0" t="n">
        <f aca="false">VLOOKUP(B1987,municipalities!$A$1:$I$9684,3,0)</f>
        <v>2.4811</v>
      </c>
      <c r="G1987" s="0" t="n">
        <f aca="false">VLOOKUP(B1987,municipalities!$A$1:$I$9684,8,0)</f>
        <v>5079</v>
      </c>
      <c r="H1987" s="2" t="n">
        <f aca="false">IFERROR(VLOOKUP(M1987,hospitals_fr!$A$1:$K$3739,2,0),1)</f>
        <v>1</v>
      </c>
      <c r="I1987" s="0" t="str">
        <f aca="false">CONCATENATE("'",municipalities!A1985,"'")</f>
        <v>'Saint-Germain-du-Puy'</v>
      </c>
      <c r="M1987" s="0" t="s">
        <v>11520</v>
      </c>
    </row>
    <row r="1988" customFormat="false" ht="13.8" hidden="false" customHeight="false" outlineLevel="0" collapsed="false">
      <c r="B1988" s="0" t="str">
        <f aca="false">municipalities!A1986</f>
        <v>Mirecourt</v>
      </c>
      <c r="C1988" s="0" t="str">
        <f aca="false">CONCATENATE("'",municipalities!A1986,"'")</f>
        <v>'Mirecourt'</v>
      </c>
      <c r="D1988" s="0" t="n">
        <v>1</v>
      </c>
      <c r="E1988" s="0" t="n">
        <f aca="false">VLOOKUP(B1988,municipalities!$A$1:$I$9684,2,0)</f>
        <v>48.2986</v>
      </c>
      <c r="F1988" s="0" t="n">
        <f aca="false">VLOOKUP(B1988,municipalities!$A$1:$I$9684,3,0)</f>
        <v>6.1303</v>
      </c>
      <c r="G1988" s="0" t="n">
        <f aca="false">VLOOKUP(B1988,municipalities!$A$1:$I$9684,8,0)</f>
        <v>5078</v>
      </c>
      <c r="H1988" s="2" t="n">
        <f aca="false">IFERROR(VLOOKUP(M1988,hospitals_fr!$A$1:$K$3739,2,0),1)</f>
        <v>0</v>
      </c>
      <c r="I1988" s="0" t="str">
        <f aca="false">CONCATENATE("'",municipalities!A1986,"'")</f>
        <v>'Mirecourt'</v>
      </c>
      <c r="M1988" s="0" t="s">
        <v>11521</v>
      </c>
    </row>
    <row r="1989" customFormat="false" ht="13.8" hidden="true" customHeight="false" outlineLevel="0" collapsed="false">
      <c r="B1989" s="0" t="str">
        <f aca="false">municipalities!A1987</f>
        <v>La Garnache</v>
      </c>
      <c r="C1989" s="0" t="str">
        <f aca="false">CONCATENATE("'",municipalities!A1987,"'")</f>
        <v>'La Garnache'</v>
      </c>
      <c r="D1989" s="0" t="n">
        <v>12</v>
      </c>
      <c r="E1989" s="0" t="n">
        <f aca="false">VLOOKUP(B1989,municipalities!$A$1:$I$9684,2,0)</f>
        <v>46.8906</v>
      </c>
      <c r="F1989" s="0" t="n">
        <f aca="false">VLOOKUP(B1989,municipalities!$A$1:$I$9684,3,0)</f>
        <v>-1.8311</v>
      </c>
      <c r="G1989" s="0" t="n">
        <f aca="false">VLOOKUP(B1989,municipalities!$A$1:$I$9684,8,0)</f>
        <v>5075</v>
      </c>
      <c r="H1989" s="2" t="n">
        <f aca="false">IFERROR(VLOOKUP(M1989,hospitals_fr!$A$1:$K$3739,2,0),1)</f>
        <v>1</v>
      </c>
      <c r="I1989" s="0" t="str">
        <f aca="false">CONCATENATE("'",municipalities!A1987,"'")</f>
        <v>'La Garnache'</v>
      </c>
      <c r="M1989" s="0" t="s">
        <v>11522</v>
      </c>
    </row>
    <row r="1990" customFormat="false" ht="13.8" hidden="false" customHeight="false" outlineLevel="0" collapsed="false">
      <c r="B1990" s="0" t="str">
        <f aca="false">municipalities!A1988</f>
        <v>Sainte-Marie-aux-Mines</v>
      </c>
      <c r="C1990" s="0" t="str">
        <f aca="false">CONCATENATE("'",municipalities!A1988,"'")</f>
        <v>'Sainte-Marie-aux-Mines'</v>
      </c>
      <c r="D1990" s="0" t="n">
        <v>1</v>
      </c>
      <c r="E1990" s="0" t="n">
        <f aca="false">VLOOKUP(B1990,municipalities!$A$1:$I$9684,2,0)</f>
        <v>48.2467</v>
      </c>
      <c r="F1990" s="0" t="n">
        <f aca="false">VLOOKUP(B1990,municipalities!$A$1:$I$9684,3,0)</f>
        <v>7.1839</v>
      </c>
      <c r="G1990" s="0" t="n">
        <f aca="false">VLOOKUP(B1990,municipalities!$A$1:$I$9684,8,0)</f>
        <v>5072</v>
      </c>
      <c r="H1990" s="2" t="n">
        <f aca="false">IFERROR(VLOOKUP(M1990,hospitals_fr!$A$1:$K$3739,2,0),1)</f>
        <v>1</v>
      </c>
      <c r="I1990" s="0" t="str">
        <f aca="false">CONCATENATE("'",municipalities!A1988,"'")</f>
        <v>'Sainte-Marie-aux-Mines'</v>
      </c>
      <c r="M1990" s="0" t="s">
        <v>11523</v>
      </c>
    </row>
    <row r="1991" customFormat="false" ht="13.8" hidden="true" customHeight="false" outlineLevel="0" collapsed="false">
      <c r="B1991" s="0" t="str">
        <f aca="false">municipalities!A1989</f>
        <v>Lambres-lès-Douai</v>
      </c>
      <c r="C1991" s="0" t="str">
        <f aca="false">CONCATENATE("'",municipalities!A1989,"'")</f>
        <v>'Lambres-lès-Douai'</v>
      </c>
      <c r="D1991" s="0" t="n">
        <v>11</v>
      </c>
      <c r="E1991" s="0" t="n">
        <f aca="false">VLOOKUP(B1991,municipalities!$A$1:$I$9684,2,0)</f>
        <v>50.3531</v>
      </c>
      <c r="F1991" s="0" t="n">
        <f aca="false">VLOOKUP(B1991,municipalities!$A$1:$I$9684,3,0)</f>
        <v>3.0678</v>
      </c>
      <c r="G1991" s="0" t="n">
        <f aca="false">VLOOKUP(B1991,municipalities!$A$1:$I$9684,8,0)</f>
        <v>5071</v>
      </c>
      <c r="H1991" s="2" t="n">
        <f aca="false">IFERROR(VLOOKUP(M1991,hospitals_fr!$A$1:$K$3739,2,0),1)</f>
        <v>1</v>
      </c>
      <c r="I1991" s="0" t="str">
        <f aca="false">CONCATENATE("'",municipalities!A1989,"'")</f>
        <v>'Lambres-lès-Douai'</v>
      </c>
      <c r="M1991" s="0" t="s">
        <v>11524</v>
      </c>
    </row>
    <row r="1992" customFormat="false" ht="13.8" hidden="true" customHeight="false" outlineLevel="0" collapsed="false">
      <c r="B1992" s="0" t="str">
        <f aca="false">municipalities!A1990</f>
        <v>Pacy-sur-Eure</v>
      </c>
      <c r="C1992" s="0" t="str">
        <f aca="false">CONCATENATE("'",municipalities!A1990,"'")</f>
        <v>'Pacy-sur-Eure'</v>
      </c>
      <c r="D1992" s="0" t="n">
        <v>10</v>
      </c>
      <c r="E1992" s="0" t="n">
        <f aca="false">VLOOKUP(B1992,municipalities!$A$1:$I$9684,2,0)</f>
        <v>49.0158</v>
      </c>
      <c r="F1992" s="0" t="n">
        <f aca="false">VLOOKUP(B1992,municipalities!$A$1:$I$9684,3,0)</f>
        <v>1.3819</v>
      </c>
      <c r="G1992" s="0" t="n">
        <f aca="false">VLOOKUP(B1992,municipalities!$A$1:$I$9684,8,0)</f>
        <v>5069</v>
      </c>
      <c r="H1992" s="2" t="n">
        <f aca="false">IFERROR(VLOOKUP(M1992,hospitals_fr!$A$1:$K$3739,2,0),1)</f>
        <v>1</v>
      </c>
      <c r="I1992" s="0" t="str">
        <f aca="false">CONCATENATE("'",municipalities!A1990,"'")</f>
        <v>'Pacy-sur-Eure'</v>
      </c>
      <c r="M1992" s="0" t="s">
        <v>11525</v>
      </c>
    </row>
    <row r="1993" customFormat="false" ht="13.8" hidden="true" customHeight="false" outlineLevel="0" collapsed="false">
      <c r="B1993" s="0" t="str">
        <f aca="false">municipalities!A1991</f>
        <v>Laillé</v>
      </c>
      <c r="C1993" s="0" t="str">
        <f aca="false">CONCATENATE("'",municipalities!A1991,"'")</f>
        <v>'Laillé'</v>
      </c>
      <c r="D1993" s="0" t="n">
        <v>5</v>
      </c>
      <c r="E1993" s="0" t="n">
        <f aca="false">VLOOKUP(B1993,municipalities!$A$1:$I$9684,2,0)</f>
        <v>47.9778</v>
      </c>
      <c r="F1993" s="0" t="n">
        <f aca="false">VLOOKUP(B1993,municipalities!$A$1:$I$9684,3,0)</f>
        <v>-1.7183</v>
      </c>
      <c r="G1993" s="0" t="n">
        <f aca="false">VLOOKUP(B1993,municipalities!$A$1:$I$9684,8,0)</f>
        <v>5069</v>
      </c>
      <c r="H1993" s="2" t="n">
        <f aca="false">IFERROR(VLOOKUP(M1993,hospitals_fr!$A$1:$K$3739,2,0),1)</f>
        <v>1</v>
      </c>
      <c r="I1993" s="0" t="str">
        <f aca="false">CONCATENATE("'",municipalities!A1991,"'")</f>
        <v>'Laillé'</v>
      </c>
      <c r="M1993" s="0" t="s">
        <v>11526</v>
      </c>
    </row>
    <row r="1994" customFormat="false" ht="13.8" hidden="true" customHeight="false" outlineLevel="0" collapsed="false">
      <c r="B1994" s="0" t="str">
        <f aca="false">municipalities!A1992</f>
        <v>Forcalquier</v>
      </c>
      <c r="C1994" s="0" t="str">
        <f aca="false">CONCATENATE("'",municipalities!A1992,"'")</f>
        <v>'Forcalquier'</v>
      </c>
      <c r="D1994" s="0" t="n">
        <v>13</v>
      </c>
      <c r="E1994" s="0" t="n">
        <f aca="false">VLOOKUP(B1994,municipalities!$A$1:$I$9684,2,0)</f>
        <v>43.9592</v>
      </c>
      <c r="F1994" s="0" t="n">
        <f aca="false">VLOOKUP(B1994,municipalities!$A$1:$I$9684,3,0)</f>
        <v>5.7797</v>
      </c>
      <c r="G1994" s="0" t="n">
        <f aca="false">VLOOKUP(B1994,municipalities!$A$1:$I$9684,8,0)</f>
        <v>5069</v>
      </c>
      <c r="H1994" s="2" t="n">
        <f aca="false">IFERROR(VLOOKUP(M1994,hospitals_fr!$A$1:$K$3739,2,0),1)</f>
        <v>1</v>
      </c>
      <c r="I1994" s="0" t="str">
        <f aca="false">CONCATENATE("'",municipalities!A1992,"'")</f>
        <v>'Forcalquier'</v>
      </c>
      <c r="M1994" s="0" t="s">
        <v>11527</v>
      </c>
    </row>
    <row r="1995" customFormat="false" ht="13.8" hidden="true" customHeight="false" outlineLevel="0" collapsed="false">
      <c r="B1995" s="0" t="str">
        <f aca="false">municipalities!A1993</f>
        <v>Villefranche-sur-Mer</v>
      </c>
      <c r="C1995" s="0" t="str">
        <f aca="false">CONCATENATE("'",municipalities!A1993,"'")</f>
        <v>'Villefranche-sur-Mer'</v>
      </c>
      <c r="D1995" s="0" t="n">
        <v>13</v>
      </c>
      <c r="E1995" s="0" t="n">
        <f aca="false">VLOOKUP(B1995,municipalities!$A$1:$I$9684,2,0)</f>
        <v>43.7042</v>
      </c>
      <c r="F1995" s="0" t="n">
        <f aca="false">VLOOKUP(B1995,municipalities!$A$1:$I$9684,3,0)</f>
        <v>7.3117</v>
      </c>
      <c r="G1995" s="0" t="n">
        <f aca="false">VLOOKUP(B1995,municipalities!$A$1:$I$9684,8,0)</f>
        <v>5064</v>
      </c>
      <c r="H1995" s="2" t="n">
        <f aca="false">IFERROR(VLOOKUP(M1995,hospitals_fr!$A$1:$K$3739,2,0),1)</f>
        <v>1</v>
      </c>
      <c r="I1995" s="0" t="str">
        <f aca="false">CONCATENATE("'",municipalities!A1993,"'")</f>
        <v>'Villefranche-sur-Mer'</v>
      </c>
      <c r="M1995" s="0" t="s">
        <v>11528</v>
      </c>
    </row>
    <row r="1996" customFormat="false" ht="13.8" hidden="true" customHeight="false" outlineLevel="0" collapsed="false">
      <c r="B1996" s="0" t="str">
        <f aca="false">municipalities!A1994</f>
        <v>Marquise</v>
      </c>
      <c r="C1996" s="0" t="str">
        <f aca="false">CONCATENATE("'",municipalities!A1994,"'")</f>
        <v>'Marquise'</v>
      </c>
      <c r="D1996" s="0" t="n">
        <v>11</v>
      </c>
      <c r="E1996" s="0" t="n">
        <f aca="false">VLOOKUP(B1996,municipalities!$A$1:$I$9684,2,0)</f>
        <v>50.8147</v>
      </c>
      <c r="F1996" s="0" t="n">
        <f aca="false">VLOOKUP(B1996,municipalities!$A$1:$I$9684,3,0)</f>
        <v>1.7033</v>
      </c>
      <c r="G1996" s="0" t="n">
        <f aca="false">VLOOKUP(B1996,municipalities!$A$1:$I$9684,8,0)</f>
        <v>5064</v>
      </c>
      <c r="H1996" s="2" t="n">
        <f aca="false">IFERROR(VLOOKUP(M1996,hospitals_fr!$A$1:$K$3739,2,0),1)</f>
        <v>1</v>
      </c>
      <c r="I1996" s="0" t="str">
        <f aca="false">CONCATENATE("'",municipalities!A1994,"'")</f>
        <v>'Marquise'</v>
      </c>
      <c r="M1996" s="0" t="s">
        <v>11529</v>
      </c>
    </row>
    <row r="1997" customFormat="false" ht="13.8" hidden="true" customHeight="false" outlineLevel="0" collapsed="false">
      <c r="B1997" s="0" t="str">
        <f aca="false">municipalities!A1995</f>
        <v>Trilport</v>
      </c>
      <c r="C1997" s="0" t="str">
        <f aca="false">CONCATENATE("'",municipalities!A1995,"'")</f>
        <v>'Trilport'</v>
      </c>
      <c r="D1997" s="0" t="n">
        <v>8</v>
      </c>
      <c r="E1997" s="0" t="n">
        <f aca="false">VLOOKUP(B1997,municipalities!$A$1:$I$9684,2,0)</f>
        <v>48.9572</v>
      </c>
      <c r="F1997" s="0" t="n">
        <f aca="false">VLOOKUP(B1997,municipalities!$A$1:$I$9684,3,0)</f>
        <v>2.9492</v>
      </c>
      <c r="G1997" s="0" t="n">
        <f aca="false">VLOOKUP(B1997,municipalities!$A$1:$I$9684,8,0)</f>
        <v>5061</v>
      </c>
      <c r="H1997" s="2" t="n">
        <f aca="false">IFERROR(VLOOKUP(M1997,hospitals_fr!$A$1:$K$3739,2,0),1)</f>
        <v>1</v>
      </c>
      <c r="I1997" s="0" t="str">
        <f aca="false">CONCATENATE("'",municipalities!A1995,"'")</f>
        <v>'Trilport'</v>
      </c>
      <c r="M1997" s="0" t="s">
        <v>11530</v>
      </c>
    </row>
    <row r="1998" customFormat="false" ht="13.8" hidden="true" customHeight="false" outlineLevel="0" collapsed="false">
      <c r="B1998" s="0" t="str">
        <f aca="false">municipalities!A1996</f>
        <v>Salbris</v>
      </c>
      <c r="C1998" s="0" t="str">
        <f aca="false">CONCATENATE("'",municipalities!A1996,"'")</f>
        <v>'Salbris'</v>
      </c>
      <c r="D1998" s="0" t="n">
        <v>6</v>
      </c>
      <c r="E1998" s="0" t="n">
        <f aca="false">VLOOKUP(B1998,municipalities!$A$1:$I$9684,2,0)</f>
        <v>47.4253</v>
      </c>
      <c r="F1998" s="0" t="n">
        <f aca="false">VLOOKUP(B1998,municipalities!$A$1:$I$9684,3,0)</f>
        <v>2.0519</v>
      </c>
      <c r="G1998" s="0" t="n">
        <f aca="false">VLOOKUP(B1998,municipalities!$A$1:$I$9684,8,0)</f>
        <v>5060</v>
      </c>
      <c r="H1998" s="2" t="n">
        <f aca="false">IFERROR(VLOOKUP(M1998,hospitals_fr!$A$1:$K$3739,2,0),1)</f>
        <v>1</v>
      </c>
      <c r="I1998" s="0" t="str">
        <f aca="false">CONCATENATE("'",municipalities!A1996,"'")</f>
        <v>'Salbris'</v>
      </c>
      <c r="M1998" s="0" t="s">
        <v>11531</v>
      </c>
    </row>
    <row r="1999" customFormat="false" ht="13.8" hidden="true" customHeight="false" outlineLevel="0" collapsed="false">
      <c r="B1999" s="0" t="str">
        <f aca="false">municipalities!A1997</f>
        <v>Tourves</v>
      </c>
      <c r="C1999" s="0" t="str">
        <f aca="false">CONCATENATE("'",municipalities!A1997,"'")</f>
        <v>'Tourves'</v>
      </c>
      <c r="D1999" s="0" t="n">
        <v>13</v>
      </c>
      <c r="E1999" s="0" t="n">
        <f aca="false">VLOOKUP(B1999,municipalities!$A$1:$I$9684,2,0)</f>
        <v>43.4081</v>
      </c>
      <c r="F1999" s="0" t="n">
        <f aca="false">VLOOKUP(B1999,municipalities!$A$1:$I$9684,3,0)</f>
        <v>5.9239</v>
      </c>
      <c r="G1999" s="0" t="n">
        <f aca="false">VLOOKUP(B1999,municipalities!$A$1:$I$9684,8,0)</f>
        <v>5056</v>
      </c>
      <c r="H1999" s="2" t="n">
        <f aca="false">IFERROR(VLOOKUP(M1999,hospitals_fr!$A$1:$K$3739,2,0),1)</f>
        <v>1</v>
      </c>
      <c r="I1999" s="0" t="str">
        <f aca="false">CONCATENATE("'",municipalities!A1997,"'")</f>
        <v>'Tourves'</v>
      </c>
      <c r="M1999" s="0" t="s">
        <v>11532</v>
      </c>
    </row>
    <row r="2000" customFormat="false" ht="13.8" hidden="true" customHeight="false" outlineLevel="0" collapsed="false">
      <c r="B2000" s="0" t="str">
        <f aca="false">municipalities!A1998</f>
        <v>Florensac</v>
      </c>
      <c r="C2000" s="0" t="str">
        <f aca="false">CONCATENATE("'",municipalities!A1998,"'")</f>
        <v>'Florensac'</v>
      </c>
      <c r="D2000" s="0" t="n">
        <v>9</v>
      </c>
      <c r="E2000" s="0" t="n">
        <f aca="false">VLOOKUP(B2000,municipalities!$A$1:$I$9684,2,0)</f>
        <v>43.3828</v>
      </c>
      <c r="F2000" s="0" t="n">
        <f aca="false">VLOOKUP(B2000,municipalities!$A$1:$I$9684,3,0)</f>
        <v>3.465</v>
      </c>
      <c r="G2000" s="0" t="n">
        <f aca="false">VLOOKUP(B2000,municipalities!$A$1:$I$9684,8,0)</f>
        <v>5051</v>
      </c>
      <c r="H2000" s="2" t="n">
        <f aca="false">IFERROR(VLOOKUP(M2000,hospitals_fr!$A$1:$K$3739,2,0),1)</f>
        <v>1</v>
      </c>
      <c r="I2000" s="0" t="str">
        <f aca="false">CONCATENATE("'",municipalities!A1998,"'")</f>
        <v>'Florensac'</v>
      </c>
      <c r="M2000" s="0" t="s">
        <v>11533</v>
      </c>
    </row>
    <row r="2001" customFormat="false" ht="13.8" hidden="true" customHeight="false" outlineLevel="0" collapsed="false">
      <c r="B2001" s="0" t="str">
        <f aca="false">municipalities!A1999</f>
        <v>Gruissan</v>
      </c>
      <c r="C2001" s="0" t="str">
        <f aca="false">CONCATENATE("'",municipalities!A1999,"'")</f>
        <v>'Gruissan'</v>
      </c>
      <c r="D2001" s="0" t="n">
        <v>9</v>
      </c>
      <c r="E2001" s="0" t="n">
        <f aca="false">VLOOKUP(B2001,municipalities!$A$1:$I$9684,2,0)</f>
        <v>43.1069</v>
      </c>
      <c r="F2001" s="0" t="n">
        <f aca="false">VLOOKUP(B2001,municipalities!$A$1:$I$9684,3,0)</f>
        <v>3.0883</v>
      </c>
      <c r="G2001" s="0" t="n">
        <f aca="false">VLOOKUP(B2001,municipalities!$A$1:$I$9684,8,0)</f>
        <v>5044</v>
      </c>
      <c r="H2001" s="2" t="n">
        <f aca="false">IFERROR(VLOOKUP(M2001,hospitals_fr!$A$1:$K$3739,2,0),1)</f>
        <v>1</v>
      </c>
      <c r="I2001" s="0" t="str">
        <f aca="false">CONCATENATE("'",municipalities!A1999,"'")</f>
        <v>'Gruissan'</v>
      </c>
      <c r="M2001" s="0" t="s">
        <v>11534</v>
      </c>
    </row>
    <row r="2002" customFormat="false" ht="13.8" hidden="true" customHeight="false" outlineLevel="0" collapsed="false">
      <c r="B2002" s="0" t="str">
        <f aca="false">municipalities!A2000</f>
        <v>Muzillac</v>
      </c>
      <c r="C2002" s="0" t="str">
        <f aca="false">CONCATENATE("'",municipalities!A2000,"'")</f>
        <v>'Muzillac'</v>
      </c>
      <c r="D2002" s="0" t="n">
        <v>5</v>
      </c>
      <c r="E2002" s="0" t="n">
        <f aca="false">VLOOKUP(B2002,municipalities!$A$1:$I$9684,2,0)</f>
        <v>47.5531</v>
      </c>
      <c r="F2002" s="0" t="n">
        <f aca="false">VLOOKUP(B2002,municipalities!$A$1:$I$9684,3,0)</f>
        <v>-2.4817</v>
      </c>
      <c r="G2002" s="0" t="n">
        <f aca="false">VLOOKUP(B2002,municipalities!$A$1:$I$9684,8,0)</f>
        <v>5041</v>
      </c>
      <c r="H2002" s="2" t="n">
        <f aca="false">IFERROR(VLOOKUP(M2002,hospitals_fr!$A$1:$K$3739,2,0),1)</f>
        <v>1</v>
      </c>
      <c r="I2002" s="0" t="str">
        <f aca="false">CONCATENATE("'",municipalities!A2000,"'")</f>
        <v>'Muzillac'</v>
      </c>
      <c r="M2002" s="0" t="s">
        <v>11535</v>
      </c>
    </row>
    <row r="2003" customFormat="false" ht="13.8" hidden="true" customHeight="false" outlineLevel="0" collapsed="false">
      <c r="B2003" s="0" t="str">
        <f aca="false">municipalities!A2001</f>
        <v>Saint-Genis-les-Ollières</v>
      </c>
      <c r="C2003" s="0" t="str">
        <f aca="false">CONCATENATE("'",municipalities!A2001,"'")</f>
        <v>'Saint-Genis-les-Ollières'</v>
      </c>
      <c r="D2003" s="0" t="n">
        <v>3</v>
      </c>
      <c r="E2003" s="0" t="n">
        <f aca="false">VLOOKUP(B2003,municipalities!$A$1:$I$9684,2,0)</f>
        <v>45.7572</v>
      </c>
      <c r="F2003" s="0" t="n">
        <f aca="false">VLOOKUP(B2003,municipalities!$A$1:$I$9684,3,0)</f>
        <v>4.7264</v>
      </c>
      <c r="G2003" s="0" t="n">
        <f aca="false">VLOOKUP(B2003,municipalities!$A$1:$I$9684,8,0)</f>
        <v>5036</v>
      </c>
      <c r="H2003" s="2" t="n">
        <f aca="false">IFERROR(VLOOKUP(M2003,hospitals_fr!$A$1:$K$3739,2,0),1)</f>
        <v>1</v>
      </c>
      <c r="I2003" s="0" t="str">
        <f aca="false">CONCATENATE("'",municipalities!A2001,"'")</f>
        <v>'Saint-Genis-les-Ollières'</v>
      </c>
      <c r="M2003" s="0" t="s">
        <v>11536</v>
      </c>
    </row>
    <row r="2004" customFormat="false" ht="13.8" hidden="true" customHeight="false" outlineLevel="0" collapsed="false">
      <c r="B2004" s="0" t="str">
        <f aca="false">municipalities!A2002</f>
        <v>Villette-d’Anthon</v>
      </c>
      <c r="C2004" s="0" t="str">
        <f aca="false">CONCATENATE("'",municipalities!A2002,"'")</f>
        <v>'Villette-d’Anthon'</v>
      </c>
      <c r="D2004" s="0" t="n">
        <v>3</v>
      </c>
      <c r="E2004" s="0" t="n">
        <f aca="false">VLOOKUP(B2004,municipalities!$A$1:$I$9684,2,0)</f>
        <v>45.7953</v>
      </c>
      <c r="F2004" s="0" t="n">
        <f aca="false">VLOOKUP(B2004,municipalities!$A$1:$I$9684,3,0)</f>
        <v>5.1158</v>
      </c>
      <c r="G2004" s="0" t="n">
        <f aca="false">VLOOKUP(B2004,municipalities!$A$1:$I$9684,8,0)</f>
        <v>5035</v>
      </c>
      <c r="H2004" s="2" t="n">
        <f aca="false">IFERROR(VLOOKUP(M2004,hospitals_fr!$A$1:$K$3739,2,0),1)</f>
        <v>1</v>
      </c>
      <c r="I2004" s="0" t="str">
        <f aca="false">CONCATENATE("'",municipalities!A2002,"'")</f>
        <v>'Villette-d’Anthon'</v>
      </c>
      <c r="M2004" s="0" t="s">
        <v>11537</v>
      </c>
    </row>
    <row r="2005" customFormat="false" ht="13.8" hidden="false" customHeight="false" outlineLevel="0" collapsed="false">
      <c r="B2005" s="0" t="str">
        <f aca="false">municipalities!A2003</f>
        <v>Seichamps</v>
      </c>
      <c r="C2005" s="0" t="str">
        <f aca="false">CONCATENATE("'",municipalities!A2003,"'")</f>
        <v>'Seichamps'</v>
      </c>
      <c r="D2005" s="0" t="n">
        <v>1</v>
      </c>
      <c r="E2005" s="0" t="n">
        <f aca="false">VLOOKUP(B2005,municipalities!$A$1:$I$9684,2,0)</f>
        <v>48.7158</v>
      </c>
      <c r="F2005" s="0" t="n">
        <f aca="false">VLOOKUP(B2005,municipalities!$A$1:$I$9684,3,0)</f>
        <v>6.2661</v>
      </c>
      <c r="G2005" s="0" t="n">
        <f aca="false">VLOOKUP(B2005,municipalities!$A$1:$I$9684,8,0)</f>
        <v>5030</v>
      </c>
      <c r="H2005" s="2" t="n">
        <f aca="false">IFERROR(VLOOKUP(M2005,hospitals_fr!$A$1:$K$3739,2,0),1)</f>
        <v>0</v>
      </c>
      <c r="I2005" s="0" t="str">
        <f aca="false">CONCATENATE("'",municipalities!A2003,"'")</f>
        <v>'Seichamps'</v>
      </c>
      <c r="M2005" s="0" t="s">
        <v>11538</v>
      </c>
    </row>
    <row r="2006" customFormat="false" ht="13.8" hidden="true" customHeight="false" outlineLevel="0" collapsed="false">
      <c r="B2006" s="0" t="str">
        <f aca="false">municipalities!A2004</f>
        <v>La Balme-de-Sillingy</v>
      </c>
      <c r="C2006" s="0" t="str">
        <f aca="false">CONCATENATE("'",municipalities!A2004,"'")</f>
        <v>'La Balme-de-Sillingy'</v>
      </c>
      <c r="D2006" s="0" t="n">
        <v>3</v>
      </c>
      <c r="E2006" s="0" t="n">
        <f aca="false">VLOOKUP(B2006,municipalities!$A$1:$I$9684,2,0)</f>
        <v>45.9611</v>
      </c>
      <c r="F2006" s="0" t="n">
        <f aca="false">VLOOKUP(B2006,municipalities!$A$1:$I$9684,3,0)</f>
        <v>6.0419</v>
      </c>
      <c r="G2006" s="0" t="n">
        <f aca="false">VLOOKUP(B2006,municipalities!$A$1:$I$9684,8,0)</f>
        <v>5027</v>
      </c>
      <c r="H2006" s="2" t="n">
        <f aca="false">IFERROR(VLOOKUP(M2006,hospitals_fr!$A$1:$K$3739,2,0),1)</f>
        <v>1</v>
      </c>
      <c r="I2006" s="0" t="str">
        <f aca="false">CONCATENATE("'",municipalities!A2004,"'")</f>
        <v>'La Balme-de-Sillingy'</v>
      </c>
      <c r="M2006" s="0" t="s">
        <v>11539</v>
      </c>
    </row>
    <row r="2007" customFormat="false" ht="13.8" hidden="true" customHeight="false" outlineLevel="0" collapsed="false">
      <c r="B2007" s="0" t="str">
        <f aca="false">municipalities!A2005</f>
        <v>Coublevie</v>
      </c>
      <c r="C2007" s="0" t="str">
        <f aca="false">CONCATENATE("'",municipalities!A2005,"'")</f>
        <v>'Coublevie'</v>
      </c>
      <c r="D2007" s="0" t="n">
        <v>3</v>
      </c>
      <c r="E2007" s="0" t="n">
        <f aca="false">VLOOKUP(B2007,municipalities!$A$1:$I$9684,2,0)</f>
        <v>45.3556</v>
      </c>
      <c r="F2007" s="0" t="n">
        <f aca="false">VLOOKUP(B2007,municipalities!$A$1:$I$9684,3,0)</f>
        <v>5.6167</v>
      </c>
      <c r="G2007" s="0" t="n">
        <f aca="false">VLOOKUP(B2007,municipalities!$A$1:$I$9684,8,0)</f>
        <v>5026</v>
      </c>
      <c r="H2007" s="2" t="n">
        <f aca="false">IFERROR(VLOOKUP(M2007,hospitals_fr!$A$1:$K$3739,2,0),1)</f>
        <v>1</v>
      </c>
      <c r="I2007" s="0" t="str">
        <f aca="false">CONCATENATE("'",municipalities!A2005,"'")</f>
        <v>'Coublevie'</v>
      </c>
      <c r="M2007" s="0" t="s">
        <v>11540</v>
      </c>
    </row>
    <row r="2008" customFormat="false" ht="13.8" hidden="false" customHeight="false" outlineLevel="0" collapsed="false">
      <c r="B2008" s="0" t="str">
        <f aca="false">municipalities!A2006</f>
        <v>Bitche</v>
      </c>
      <c r="C2008" s="0" t="str">
        <f aca="false">CONCATENATE("'",municipalities!A2006,"'")</f>
        <v>'Bitche'</v>
      </c>
      <c r="D2008" s="0" t="n">
        <v>1</v>
      </c>
      <c r="E2008" s="0" t="n">
        <f aca="false">VLOOKUP(B2008,municipalities!$A$1:$I$9684,2,0)</f>
        <v>49.0517</v>
      </c>
      <c r="F2008" s="0" t="n">
        <f aca="false">VLOOKUP(B2008,municipalities!$A$1:$I$9684,3,0)</f>
        <v>7.4253</v>
      </c>
      <c r="G2008" s="0" t="n">
        <f aca="false">VLOOKUP(B2008,municipalities!$A$1:$I$9684,8,0)</f>
        <v>5025</v>
      </c>
      <c r="H2008" s="2" t="n">
        <f aca="false">IFERROR(VLOOKUP(M2008,hospitals_fr!$A$1:$K$3739,2,0),1)</f>
        <v>1</v>
      </c>
      <c r="I2008" s="0" t="str">
        <f aca="false">CONCATENATE("'",municipalities!A2006,"'")</f>
        <v>'Bitche'</v>
      </c>
      <c r="M2008" s="0" t="s">
        <v>11541</v>
      </c>
    </row>
    <row r="2009" customFormat="false" ht="13.8" hidden="true" customHeight="false" outlineLevel="0" collapsed="false">
      <c r="B2009" s="0" t="str">
        <f aca="false">municipalities!A2007</f>
        <v>Champagne-sur-Oise</v>
      </c>
      <c r="C2009" s="0" t="str">
        <f aca="false">CONCATENATE("'",municipalities!A2007,"'")</f>
        <v>'Champagne-sur-Oise'</v>
      </c>
      <c r="D2009" s="0" t="n">
        <v>8</v>
      </c>
      <c r="E2009" s="0" t="n">
        <f aca="false">VLOOKUP(B2009,municipalities!$A$1:$I$9684,2,0)</f>
        <v>49.1358</v>
      </c>
      <c r="F2009" s="0" t="n">
        <f aca="false">VLOOKUP(B2009,municipalities!$A$1:$I$9684,3,0)</f>
        <v>2.2356</v>
      </c>
      <c r="G2009" s="0" t="n">
        <f aca="false">VLOOKUP(B2009,municipalities!$A$1:$I$9684,8,0)</f>
        <v>5024</v>
      </c>
      <c r="H2009" s="2" t="n">
        <f aca="false">IFERROR(VLOOKUP(M2009,hospitals_fr!$A$1:$K$3739,2,0),1)</f>
        <v>1</v>
      </c>
      <c r="I2009" s="0" t="str">
        <f aca="false">CONCATENATE("'",municipalities!A2007,"'")</f>
        <v>'Champagne-sur-Oise'</v>
      </c>
      <c r="M2009" s="0" t="s">
        <v>11542</v>
      </c>
    </row>
    <row r="2010" customFormat="false" ht="13.8" hidden="true" customHeight="false" outlineLevel="0" collapsed="false">
      <c r="B2010" s="0" t="str">
        <f aca="false">municipalities!A2008</f>
        <v>Cazouls-lès-Béziers</v>
      </c>
      <c r="C2010" s="0" t="str">
        <f aca="false">CONCATENATE("'",municipalities!A2008,"'")</f>
        <v>'Cazouls-lès-Béziers'</v>
      </c>
      <c r="D2010" s="0" t="n">
        <v>9</v>
      </c>
      <c r="E2010" s="0" t="n">
        <f aca="false">VLOOKUP(B2010,municipalities!$A$1:$I$9684,2,0)</f>
        <v>43.3922</v>
      </c>
      <c r="F2010" s="0" t="n">
        <f aca="false">VLOOKUP(B2010,municipalities!$A$1:$I$9684,3,0)</f>
        <v>3.1014</v>
      </c>
      <c r="G2010" s="0" t="n">
        <f aca="false">VLOOKUP(B2010,municipalities!$A$1:$I$9684,8,0)</f>
        <v>5023</v>
      </c>
      <c r="H2010" s="2" t="n">
        <f aca="false">IFERROR(VLOOKUP(M2010,hospitals_fr!$A$1:$K$3739,2,0),1)</f>
        <v>1</v>
      </c>
      <c r="I2010" s="0" t="str">
        <f aca="false">CONCATENATE("'",municipalities!A2008,"'")</f>
        <v>'Cazouls-lès-Béziers'</v>
      </c>
      <c r="M2010" s="0" t="s">
        <v>11543</v>
      </c>
    </row>
    <row r="2011" customFormat="false" ht="13.8" hidden="true" customHeight="false" outlineLevel="0" collapsed="false">
      <c r="B2011" s="0" t="str">
        <f aca="false">municipalities!A2009</f>
        <v>La Grand-Combe</v>
      </c>
      <c r="C2011" s="0" t="str">
        <f aca="false">CONCATENATE("'",municipalities!A2009,"'")</f>
        <v>'La Grand-Combe'</v>
      </c>
      <c r="D2011" s="0" t="n">
        <v>9</v>
      </c>
      <c r="E2011" s="0" t="n">
        <f aca="false">VLOOKUP(B2011,municipalities!$A$1:$I$9684,2,0)</f>
        <v>44.2111</v>
      </c>
      <c r="F2011" s="0" t="n">
        <f aca="false">VLOOKUP(B2011,municipalities!$A$1:$I$9684,3,0)</f>
        <v>4.0294</v>
      </c>
      <c r="G2011" s="0" t="n">
        <f aca="false">VLOOKUP(B2011,municipalities!$A$1:$I$9684,8,0)</f>
        <v>5021</v>
      </c>
      <c r="H2011" s="2" t="n">
        <f aca="false">IFERROR(VLOOKUP(M2011,hospitals_fr!$A$1:$K$3739,2,0),1)</f>
        <v>1</v>
      </c>
      <c r="I2011" s="0" t="str">
        <f aca="false">CONCATENATE("'",municipalities!A2009,"'")</f>
        <v>'La Grand-Combe'</v>
      </c>
      <c r="M2011" s="0" t="s">
        <v>11544</v>
      </c>
    </row>
    <row r="2012" customFormat="false" ht="13.8" hidden="false" customHeight="false" outlineLevel="0" collapsed="false">
      <c r="B2012" s="0" t="str">
        <f aca="false">municipalities!A2010</f>
        <v>Pulnoy</v>
      </c>
      <c r="C2012" s="0" t="str">
        <f aca="false">CONCATENATE("'",municipalities!A2010,"'")</f>
        <v>'Pulnoy'</v>
      </c>
      <c r="D2012" s="0" t="n">
        <v>1</v>
      </c>
      <c r="E2012" s="0" t="n">
        <f aca="false">VLOOKUP(B2012,municipalities!$A$1:$I$9684,2,0)</f>
        <v>48.7011</v>
      </c>
      <c r="F2012" s="0" t="n">
        <f aca="false">VLOOKUP(B2012,municipalities!$A$1:$I$9684,3,0)</f>
        <v>6.2583</v>
      </c>
      <c r="G2012" s="0" t="n">
        <f aca="false">VLOOKUP(B2012,municipalities!$A$1:$I$9684,8,0)</f>
        <v>5020</v>
      </c>
      <c r="H2012" s="2" t="n">
        <f aca="false">IFERROR(VLOOKUP(M2012,hospitals_fr!$A$1:$K$3739,2,0),1)</f>
        <v>1</v>
      </c>
      <c r="I2012" s="0" t="str">
        <f aca="false">CONCATENATE("'",municipalities!A2010,"'")</f>
        <v>'Pulnoy'</v>
      </c>
      <c r="M2012" s="0" t="s">
        <v>11545</v>
      </c>
    </row>
    <row r="2013" customFormat="false" ht="13.8" hidden="true" customHeight="false" outlineLevel="0" collapsed="false">
      <c r="B2013" s="0" t="str">
        <f aca="false">municipalities!A2011</f>
        <v>Le Bourget-du-Lac</v>
      </c>
      <c r="C2013" s="0" t="str">
        <f aca="false">CONCATENATE("'",municipalities!A2011,"'")</f>
        <v>'Le Bourget-du-Lac'</v>
      </c>
      <c r="D2013" s="0" t="n">
        <v>3</v>
      </c>
      <c r="E2013" s="0" t="n">
        <f aca="false">VLOOKUP(B2013,municipalities!$A$1:$I$9684,2,0)</f>
        <v>45.6483</v>
      </c>
      <c r="F2013" s="0" t="n">
        <f aca="false">VLOOKUP(B2013,municipalities!$A$1:$I$9684,3,0)</f>
        <v>5.8597</v>
      </c>
      <c r="G2013" s="0" t="n">
        <f aca="false">VLOOKUP(B2013,municipalities!$A$1:$I$9684,8,0)</f>
        <v>5018</v>
      </c>
      <c r="H2013" s="2" t="n">
        <f aca="false">IFERROR(VLOOKUP(M2013,hospitals_fr!$A$1:$K$3739,2,0),1)</f>
        <v>1</v>
      </c>
      <c r="I2013" s="0" t="str">
        <f aca="false">CONCATENATE("'",municipalities!A2011,"'")</f>
        <v>'Le Bourget-du-Lac'</v>
      </c>
      <c r="M2013" s="0" t="s">
        <v>11546</v>
      </c>
    </row>
    <row r="2014" customFormat="false" ht="13.8" hidden="false" customHeight="false" outlineLevel="0" collapsed="false">
      <c r="B2014" s="0" t="str">
        <f aca="false">municipalities!A2012</f>
        <v>Moulins-lès-Metz</v>
      </c>
      <c r="C2014" s="0" t="str">
        <f aca="false">CONCATENATE("'",municipalities!A2012,"'")</f>
        <v>'Moulins-lès-Metz'</v>
      </c>
      <c r="D2014" s="0" t="n">
        <v>1</v>
      </c>
      <c r="E2014" s="0" t="n">
        <f aca="false">VLOOKUP(B2014,municipalities!$A$1:$I$9684,2,0)</f>
        <v>49.1064</v>
      </c>
      <c r="F2014" s="0" t="n">
        <f aca="false">VLOOKUP(B2014,municipalities!$A$1:$I$9684,3,0)</f>
        <v>6.1089</v>
      </c>
      <c r="G2014" s="0" t="n">
        <f aca="false">VLOOKUP(B2014,municipalities!$A$1:$I$9684,8,0)</f>
        <v>5016</v>
      </c>
      <c r="H2014" s="2" t="n">
        <f aca="false">IFERROR(VLOOKUP(M2014,hospitals_fr!$A$1:$K$3739,2,0),1)</f>
        <v>1</v>
      </c>
      <c r="I2014" s="0" t="str">
        <f aca="false">CONCATENATE("'",municipalities!A2012,"'")</f>
        <v>'Moulins-lès-Metz'</v>
      </c>
      <c r="M2014" s="0" t="s">
        <v>11547</v>
      </c>
    </row>
    <row r="2015" customFormat="false" ht="13.8" hidden="true" customHeight="false" outlineLevel="0" collapsed="false">
      <c r="B2015" s="0" t="str">
        <f aca="false">municipalities!A2013</f>
        <v>Beaucourt</v>
      </c>
      <c r="C2015" s="0" t="str">
        <f aca="false">CONCATENATE("'",municipalities!A2013,"'")</f>
        <v>'Beaucourt'</v>
      </c>
      <c r="D2015" s="0" t="n">
        <v>4</v>
      </c>
      <c r="E2015" s="0" t="n">
        <f aca="false">VLOOKUP(B2015,municipalities!$A$1:$I$9684,2,0)</f>
        <v>47.4861</v>
      </c>
      <c r="F2015" s="0" t="n">
        <f aca="false">VLOOKUP(B2015,municipalities!$A$1:$I$9684,3,0)</f>
        <v>6.9253</v>
      </c>
      <c r="G2015" s="0" t="n">
        <f aca="false">VLOOKUP(B2015,municipalities!$A$1:$I$9684,8,0)</f>
        <v>5014</v>
      </c>
      <c r="H2015" s="2" t="n">
        <f aca="false">IFERROR(VLOOKUP(M2015,hospitals_fr!$A$1:$K$3739,2,0),1)</f>
        <v>1</v>
      </c>
      <c r="I2015" s="0" t="str">
        <f aca="false">CONCATENATE("'",municipalities!A2013,"'")</f>
        <v>'Beaucourt'</v>
      </c>
      <c r="M2015" s="0" t="s">
        <v>11548</v>
      </c>
    </row>
    <row r="2016" customFormat="false" ht="13.8" hidden="true" customHeight="false" outlineLevel="0" collapsed="false">
      <c r="B2016" s="0" t="str">
        <f aca="false">municipalities!A2014</f>
        <v>Saint-Mars-du-Désert</v>
      </c>
      <c r="C2016" s="0" t="str">
        <f aca="false">CONCATENATE("'",municipalities!A2014,"'")</f>
        <v>'Saint-Mars-du-Désert'</v>
      </c>
      <c r="D2016" s="0" t="n">
        <v>12</v>
      </c>
      <c r="E2016" s="0" t="n">
        <f aca="false">VLOOKUP(B2016,municipalities!$A$1:$I$9684,2,0)</f>
        <v>47.3664</v>
      </c>
      <c r="F2016" s="0" t="n">
        <f aca="false">VLOOKUP(B2016,municipalities!$A$1:$I$9684,3,0)</f>
        <v>-1.4058</v>
      </c>
      <c r="G2016" s="0" t="n">
        <f aca="false">VLOOKUP(B2016,municipalities!$A$1:$I$9684,8,0)</f>
        <v>5009</v>
      </c>
      <c r="H2016" s="2" t="n">
        <f aca="false">IFERROR(VLOOKUP(M2016,hospitals_fr!$A$1:$K$3739,2,0),1)</f>
        <v>1</v>
      </c>
      <c r="I2016" s="0" t="str">
        <f aca="false">CONCATENATE("'",municipalities!A2014,"'")</f>
        <v>'Saint-Mars-du-Désert'</v>
      </c>
      <c r="M2016" s="0" t="s">
        <v>11549</v>
      </c>
    </row>
    <row r="2017" customFormat="false" ht="13.8" hidden="true" customHeight="false" outlineLevel="0" collapsed="false">
      <c r="B2017" s="0" t="str">
        <f aca="false">municipalities!A2015</f>
        <v>Séméac</v>
      </c>
      <c r="C2017" s="0" t="str">
        <f aca="false">CONCATENATE("'",municipalities!A2015,"'")</f>
        <v>'Séméac'</v>
      </c>
      <c r="D2017" s="0" t="n">
        <v>9</v>
      </c>
      <c r="E2017" s="0" t="n">
        <f aca="false">VLOOKUP(B2017,municipalities!$A$1:$I$9684,2,0)</f>
        <v>43.2281</v>
      </c>
      <c r="F2017" s="0" t="n">
        <f aca="false">VLOOKUP(B2017,municipalities!$A$1:$I$9684,3,0)</f>
        <v>0.1067</v>
      </c>
      <c r="G2017" s="0" t="n">
        <f aca="false">VLOOKUP(B2017,municipalities!$A$1:$I$9684,8,0)</f>
        <v>5005</v>
      </c>
      <c r="H2017" s="2" t="n">
        <f aca="false">IFERROR(VLOOKUP(M2017,hospitals_fr!$A$1:$K$3739,2,0),1)</f>
        <v>0</v>
      </c>
      <c r="I2017" s="0" t="str">
        <f aca="false">CONCATENATE("'",municipalities!A2015,"'")</f>
        <v>'Séméac'</v>
      </c>
      <c r="M2017" s="0" t="s">
        <v>11550</v>
      </c>
    </row>
    <row r="2018" customFormat="false" ht="13.8" hidden="true" customHeight="false" outlineLevel="0" collapsed="false">
      <c r="B2018" s="0" t="str">
        <f aca="false">municipalities!A2016</f>
        <v>Conches-en-Ouche</v>
      </c>
      <c r="C2018" s="0" t="str">
        <f aca="false">CONCATENATE("'",municipalities!A2016,"'")</f>
        <v>'Conches-en-Ouche'</v>
      </c>
      <c r="D2018" s="0" t="n">
        <v>10</v>
      </c>
      <c r="E2018" s="0" t="n">
        <f aca="false">VLOOKUP(B2018,municipalities!$A$1:$I$9684,2,0)</f>
        <v>48.9606</v>
      </c>
      <c r="F2018" s="0" t="n">
        <f aca="false">VLOOKUP(B2018,municipalities!$A$1:$I$9684,3,0)</f>
        <v>0.9425</v>
      </c>
      <c r="G2018" s="0" t="n">
        <f aca="false">VLOOKUP(B2018,municipalities!$A$1:$I$9684,8,0)</f>
        <v>5004</v>
      </c>
      <c r="H2018" s="2" t="n">
        <f aca="false">IFERROR(VLOOKUP(M2018,hospitals_fr!$A$1:$K$3739,2,0),1)</f>
        <v>1</v>
      </c>
      <c r="I2018" s="0" t="str">
        <f aca="false">CONCATENATE("'",municipalities!A2016,"'")</f>
        <v>'Conches-en-Ouche'</v>
      </c>
      <c r="M2018" s="0" t="s">
        <v>11551</v>
      </c>
    </row>
    <row r="2019" customFormat="false" ht="13.8" hidden="true" customHeight="false" outlineLevel="0" collapsed="false">
      <c r="B2019" s="0" t="str">
        <f aca="false">municipalities!A2017</f>
        <v>Montbard</v>
      </c>
      <c r="C2019" s="0" t="str">
        <f aca="false">CONCATENATE("'",municipalities!A2017,"'")</f>
        <v>'Montbard'</v>
      </c>
      <c r="D2019" s="0" t="n">
        <v>4</v>
      </c>
      <c r="E2019" s="0" t="n">
        <f aca="false">VLOOKUP(B2019,municipalities!$A$1:$I$9684,2,0)</f>
        <v>47.6231</v>
      </c>
      <c r="F2019" s="0" t="n">
        <f aca="false">VLOOKUP(B2019,municipalities!$A$1:$I$9684,3,0)</f>
        <v>4.3369</v>
      </c>
      <c r="G2019" s="0" t="n">
        <f aca="false">VLOOKUP(B2019,municipalities!$A$1:$I$9684,8,0)</f>
        <v>5004</v>
      </c>
      <c r="H2019" s="2" t="n">
        <f aca="false">IFERROR(VLOOKUP(M2019,hospitals_fr!$A$1:$K$3739,2,0),1)</f>
        <v>1</v>
      </c>
      <c r="I2019" s="0" t="str">
        <f aca="false">CONCATENATE("'",municipalities!A2017,"'")</f>
        <v>'Montbard'</v>
      </c>
      <c r="M2019" s="0" t="s">
        <v>11552</v>
      </c>
    </row>
    <row r="2020" customFormat="false" ht="13.8" hidden="true" customHeight="false" outlineLevel="0" collapsed="false">
      <c r="B2020" s="0" t="str">
        <f aca="false">municipalities!A2018</f>
        <v>Vernaison</v>
      </c>
      <c r="C2020" s="0" t="str">
        <f aca="false">CONCATENATE("'",municipalities!A2018,"'")</f>
        <v>'Vernaison'</v>
      </c>
      <c r="D2020" s="0" t="n">
        <v>3</v>
      </c>
      <c r="E2020" s="0" t="n">
        <f aca="false">VLOOKUP(B2020,municipalities!$A$1:$I$9684,2,0)</f>
        <v>45.6478</v>
      </c>
      <c r="F2020" s="0" t="n">
        <f aca="false">VLOOKUP(B2020,municipalities!$A$1:$I$9684,3,0)</f>
        <v>4.8114</v>
      </c>
      <c r="G2020" s="0" t="n">
        <f aca="false">VLOOKUP(B2020,municipalities!$A$1:$I$9684,8,0)</f>
        <v>5001</v>
      </c>
      <c r="H2020" s="2" t="n">
        <f aca="false">IFERROR(VLOOKUP(M2020,hospitals_fr!$A$1:$K$3739,2,0),1)</f>
        <v>1</v>
      </c>
      <c r="I2020" s="0" t="str">
        <f aca="false">CONCATENATE("'",municipalities!A2018,"'")</f>
        <v>'Vernaison'</v>
      </c>
      <c r="M2020" s="0" t="s">
        <v>11553</v>
      </c>
    </row>
    <row r="2021" customFormat="false" ht="13.8" hidden="true" customHeight="false" outlineLevel="0" collapsed="false">
      <c r="B2021" s="0" t="str">
        <f aca="false">municipalities!A2019</f>
        <v>Yffiniac</v>
      </c>
      <c r="C2021" s="0" t="str">
        <f aca="false">CONCATENATE("'",municipalities!A2019,"'")</f>
        <v>'Yffiniac'</v>
      </c>
      <c r="D2021" s="0" t="n">
        <v>5</v>
      </c>
      <c r="E2021" s="0" t="n">
        <f aca="false">VLOOKUP(B2021,municipalities!$A$1:$I$9684,2,0)</f>
        <v>48.485</v>
      </c>
      <c r="F2021" s="0" t="n">
        <f aca="false">VLOOKUP(B2021,municipalities!$A$1:$I$9684,3,0)</f>
        <v>-2.6775</v>
      </c>
      <c r="G2021" s="0" t="n">
        <f aca="false">VLOOKUP(B2021,municipalities!$A$1:$I$9684,8,0)</f>
        <v>5000</v>
      </c>
      <c r="H2021" s="2" t="n">
        <f aca="false">IFERROR(VLOOKUP(M2021,hospitals_fr!$A$1:$K$3739,2,0),1)</f>
        <v>1</v>
      </c>
      <c r="I2021" s="0" t="str">
        <f aca="false">CONCATENATE("'",municipalities!A2019,"'")</f>
        <v>'Yffiniac'</v>
      </c>
      <c r="M2021" s="0" t="s">
        <v>11554</v>
      </c>
    </row>
    <row r="2022" customFormat="false" ht="13.8" hidden="true" customHeight="false" outlineLevel="0" collapsed="false">
      <c r="B2022" s="0" t="str">
        <f aca="false">municipalities!A2020</f>
        <v>Laventie</v>
      </c>
      <c r="C2022" s="0" t="str">
        <f aca="false">CONCATENATE("'",municipalities!A2020,"'")</f>
        <v>'Laventie'</v>
      </c>
      <c r="D2022" s="0" t="n">
        <v>11</v>
      </c>
      <c r="E2022" s="0" t="n">
        <f aca="false">VLOOKUP(B2022,municipalities!$A$1:$I$9684,2,0)</f>
        <v>50.6275</v>
      </c>
      <c r="F2022" s="0" t="n">
        <f aca="false">VLOOKUP(B2022,municipalities!$A$1:$I$9684,3,0)</f>
        <v>2.7711</v>
      </c>
      <c r="G2022" s="0" t="n">
        <f aca="false">VLOOKUP(B2022,municipalities!$A$1:$I$9684,8,0)</f>
        <v>5000</v>
      </c>
      <c r="H2022" s="2" t="n">
        <f aca="false">IFERROR(VLOOKUP(M2022,hospitals_fr!$A$1:$K$3739,2,0),1)</f>
        <v>1</v>
      </c>
      <c r="I2022" s="0" t="str">
        <f aca="false">CONCATENATE("'",municipalities!A2020,"'")</f>
        <v>'Laventie'</v>
      </c>
      <c r="M2022" s="0" t="s">
        <v>11555</v>
      </c>
    </row>
    <row r="2023" customFormat="false" ht="13.8" hidden="true" customHeight="false" outlineLevel="0" collapsed="false">
      <c r="B2023" s="0" t="str">
        <f aca="false">municipalities!A2021</f>
        <v>Douvres-la-Délivrande</v>
      </c>
      <c r="C2023" s="0" t="str">
        <f aca="false">CONCATENATE("'",municipalities!A2021,"'")</f>
        <v>'Douvres-la-Délivrande'</v>
      </c>
      <c r="D2023" s="0" t="n">
        <v>10</v>
      </c>
      <c r="E2023" s="0" t="n">
        <f aca="false">VLOOKUP(B2023,municipalities!$A$1:$I$9684,2,0)</f>
        <v>49.2933</v>
      </c>
      <c r="F2023" s="0" t="n">
        <f aca="false">VLOOKUP(B2023,municipalities!$A$1:$I$9684,3,0)</f>
        <v>-0.3794</v>
      </c>
      <c r="G2023" s="0" t="n">
        <f aca="false">VLOOKUP(B2023,municipalities!$A$1:$I$9684,8,0)</f>
        <v>4999</v>
      </c>
      <c r="H2023" s="2" t="n">
        <f aca="false">IFERROR(VLOOKUP(M2023,hospitals_fr!$A$1:$K$3739,2,0),1)</f>
        <v>1</v>
      </c>
      <c r="I2023" s="0" t="str">
        <f aca="false">CONCATENATE("'",municipalities!A2021,"'")</f>
        <v>'Douvres-la-Délivrande'</v>
      </c>
      <c r="M2023" s="0" t="s">
        <v>11556</v>
      </c>
    </row>
    <row r="2024" customFormat="false" ht="13.8" hidden="true" customHeight="false" outlineLevel="0" collapsed="false">
      <c r="B2024" s="0" t="str">
        <f aca="false">municipalities!A2022</f>
        <v>Orgères</v>
      </c>
      <c r="C2024" s="0" t="str">
        <f aca="false">CONCATENATE("'",municipalities!A2022,"'")</f>
        <v>'Orgères'</v>
      </c>
      <c r="D2024" s="0" t="n">
        <v>5</v>
      </c>
      <c r="E2024" s="0" t="n">
        <f aca="false">VLOOKUP(B2024,municipalities!$A$1:$I$9684,2,0)</f>
        <v>47.9989</v>
      </c>
      <c r="F2024" s="0" t="n">
        <f aca="false">VLOOKUP(B2024,municipalities!$A$1:$I$9684,3,0)</f>
        <v>-1.6683</v>
      </c>
      <c r="G2024" s="0" t="n">
        <f aca="false">VLOOKUP(B2024,municipalities!$A$1:$I$9684,8,0)</f>
        <v>4993</v>
      </c>
      <c r="H2024" s="2" t="n">
        <f aca="false">IFERROR(VLOOKUP(M2024,hospitals_fr!$A$1:$K$3739,2,0),1)</f>
        <v>1</v>
      </c>
      <c r="I2024" s="0" t="str">
        <f aca="false">CONCATENATE("'",municipalities!A2022,"'")</f>
        <v>'Orgères'</v>
      </c>
      <c r="M2024" s="0" t="s">
        <v>11557</v>
      </c>
    </row>
    <row r="2025" customFormat="false" ht="13.8" hidden="false" customHeight="false" outlineLevel="0" collapsed="false">
      <c r="B2025" s="0" t="str">
        <f aca="false">municipalities!A2023</f>
        <v>Witry-lès-Reims</v>
      </c>
      <c r="C2025" s="0" t="str">
        <f aca="false">CONCATENATE("'",municipalities!A2023,"'")</f>
        <v>'Witry-lès-Reims'</v>
      </c>
      <c r="D2025" s="0" t="n">
        <v>1</v>
      </c>
      <c r="E2025" s="0" t="n">
        <f aca="false">VLOOKUP(B2025,municipalities!$A$1:$I$9684,2,0)</f>
        <v>49.2931</v>
      </c>
      <c r="F2025" s="0" t="n">
        <f aca="false">VLOOKUP(B2025,municipalities!$A$1:$I$9684,3,0)</f>
        <v>4.1208</v>
      </c>
      <c r="G2025" s="0" t="n">
        <f aca="false">VLOOKUP(B2025,municipalities!$A$1:$I$9684,8,0)</f>
        <v>4990</v>
      </c>
      <c r="H2025" s="2" t="n">
        <f aca="false">IFERROR(VLOOKUP(M2025,hospitals_fr!$A$1:$K$3739,2,0),1)</f>
        <v>1</v>
      </c>
      <c r="I2025" s="0" t="str">
        <f aca="false">CONCATENATE("'",municipalities!A2023,"'")</f>
        <v>'Witry-lès-Reims'</v>
      </c>
      <c r="M2025" s="0" t="s">
        <v>11558</v>
      </c>
    </row>
    <row r="2026" customFormat="false" ht="13.8" hidden="true" customHeight="false" outlineLevel="0" collapsed="false">
      <c r="B2026" s="0" t="str">
        <f aca="false">municipalities!A2024</f>
        <v>Baume-les-Dames</v>
      </c>
      <c r="C2026" s="0" t="str">
        <f aca="false">CONCATENATE("'",municipalities!A2024,"'")</f>
        <v>'Baume-les-Dames'</v>
      </c>
      <c r="D2026" s="0" t="n">
        <v>4</v>
      </c>
      <c r="E2026" s="0" t="n">
        <f aca="false">VLOOKUP(B2026,municipalities!$A$1:$I$9684,2,0)</f>
        <v>47.3522</v>
      </c>
      <c r="F2026" s="0" t="n">
        <f aca="false">VLOOKUP(B2026,municipalities!$A$1:$I$9684,3,0)</f>
        <v>6.36</v>
      </c>
      <c r="G2026" s="0" t="n">
        <f aca="false">VLOOKUP(B2026,municipalities!$A$1:$I$9684,8,0)</f>
        <v>4977</v>
      </c>
      <c r="H2026" s="2" t="n">
        <f aca="false">IFERROR(VLOOKUP(M2026,hospitals_fr!$A$1:$K$3739,2,0),1)</f>
        <v>1</v>
      </c>
      <c r="I2026" s="0" t="str">
        <f aca="false">CONCATENATE("'",municipalities!A2024,"'")</f>
        <v>'Baume-les-Dames'</v>
      </c>
      <c r="M2026" s="0" t="s">
        <v>11559</v>
      </c>
    </row>
    <row r="2027" customFormat="false" ht="13.8" hidden="true" customHeight="false" outlineLevel="0" collapsed="false">
      <c r="B2027" s="0" t="str">
        <f aca="false">municipalities!A2025</f>
        <v>Blendecques</v>
      </c>
      <c r="C2027" s="0" t="str">
        <f aca="false">CONCATENATE("'",municipalities!A2025,"'")</f>
        <v>'Blendecques'</v>
      </c>
      <c r="D2027" s="0" t="n">
        <v>11</v>
      </c>
      <c r="E2027" s="0" t="n">
        <f aca="false">VLOOKUP(B2027,municipalities!$A$1:$I$9684,2,0)</f>
        <v>50.7169</v>
      </c>
      <c r="F2027" s="0" t="n">
        <f aca="false">VLOOKUP(B2027,municipalities!$A$1:$I$9684,3,0)</f>
        <v>2.2764</v>
      </c>
      <c r="G2027" s="0" t="n">
        <f aca="false">VLOOKUP(B2027,municipalities!$A$1:$I$9684,8,0)</f>
        <v>4974</v>
      </c>
      <c r="H2027" s="2" t="n">
        <f aca="false">IFERROR(VLOOKUP(M2027,hospitals_fr!$A$1:$K$3739,2,0),1)</f>
        <v>1</v>
      </c>
      <c r="I2027" s="0" t="str">
        <f aca="false">CONCATENATE("'",municipalities!A2025,"'")</f>
        <v>'Blendecques'</v>
      </c>
      <c r="M2027" s="0" t="s">
        <v>11560</v>
      </c>
    </row>
    <row r="2028" customFormat="false" ht="13.8" hidden="true" customHeight="false" outlineLevel="0" collapsed="false">
      <c r="B2028" s="0" t="str">
        <f aca="false">municipalities!A2026</f>
        <v>Le Lion-d’Angers</v>
      </c>
      <c r="C2028" s="0" t="str">
        <f aca="false">CONCATENATE("'",municipalities!A2026,"'")</f>
        <v>'Le Lion-d’Angers'</v>
      </c>
      <c r="D2028" s="0" t="n">
        <v>12</v>
      </c>
      <c r="E2028" s="0" t="n">
        <f aca="false">VLOOKUP(B2028,municipalities!$A$1:$I$9684,2,0)</f>
        <v>47.6278</v>
      </c>
      <c r="F2028" s="0" t="n">
        <f aca="false">VLOOKUP(B2028,municipalities!$A$1:$I$9684,3,0)</f>
        <v>-0.7131</v>
      </c>
      <c r="G2028" s="0" t="n">
        <f aca="false">VLOOKUP(B2028,municipalities!$A$1:$I$9684,8,0)</f>
        <v>4974</v>
      </c>
      <c r="H2028" s="2" t="n">
        <f aca="false">IFERROR(VLOOKUP(M2028,hospitals_fr!$A$1:$K$3739,2,0),1)</f>
        <v>1</v>
      </c>
      <c r="I2028" s="0" t="str">
        <f aca="false">CONCATENATE("'",municipalities!A2026,"'")</f>
        <v>'Le Lion-d’Angers'</v>
      </c>
      <c r="M2028" s="0" t="s">
        <v>11561</v>
      </c>
    </row>
    <row r="2029" customFormat="false" ht="13.8" hidden="true" customHeight="false" outlineLevel="0" collapsed="false">
      <c r="B2029" s="0" t="str">
        <f aca="false">municipalities!A2027</f>
        <v>Sommières</v>
      </c>
      <c r="C2029" s="0" t="str">
        <f aca="false">CONCATENATE("'",municipalities!A2027,"'")</f>
        <v>'Sommières'</v>
      </c>
      <c r="D2029" s="0" t="n">
        <v>9</v>
      </c>
      <c r="E2029" s="0" t="n">
        <f aca="false">VLOOKUP(B2029,municipalities!$A$1:$I$9684,2,0)</f>
        <v>43.7844</v>
      </c>
      <c r="F2029" s="0" t="n">
        <f aca="false">VLOOKUP(B2029,municipalities!$A$1:$I$9684,3,0)</f>
        <v>4.09</v>
      </c>
      <c r="G2029" s="0" t="n">
        <f aca="false">VLOOKUP(B2029,municipalities!$A$1:$I$9684,8,0)</f>
        <v>4972</v>
      </c>
      <c r="H2029" s="2" t="n">
        <f aca="false">IFERROR(VLOOKUP(M2029,hospitals_fr!$A$1:$K$3739,2,0),1)</f>
        <v>1</v>
      </c>
      <c r="I2029" s="0" t="str">
        <f aca="false">CONCATENATE("'",municipalities!A2027,"'")</f>
        <v>'Sommières'</v>
      </c>
      <c r="M2029" s="0" t="s">
        <v>11562</v>
      </c>
    </row>
    <row r="2030" customFormat="false" ht="13.8" hidden="true" customHeight="false" outlineLevel="0" collapsed="false">
      <c r="B2030" s="0" t="str">
        <f aca="false">municipalities!A2028</f>
        <v>Pollestres</v>
      </c>
      <c r="C2030" s="0" t="str">
        <f aca="false">CONCATENATE("'",municipalities!A2028,"'")</f>
        <v>'Pollestres'</v>
      </c>
      <c r="D2030" s="0" t="n">
        <v>9</v>
      </c>
      <c r="E2030" s="0" t="n">
        <f aca="false">VLOOKUP(B2030,municipalities!$A$1:$I$9684,2,0)</f>
        <v>42.6378</v>
      </c>
      <c r="F2030" s="0" t="n">
        <f aca="false">VLOOKUP(B2030,municipalities!$A$1:$I$9684,3,0)</f>
        <v>2.8669</v>
      </c>
      <c r="G2030" s="0" t="n">
        <f aca="false">VLOOKUP(B2030,municipalities!$A$1:$I$9684,8,0)</f>
        <v>4967</v>
      </c>
      <c r="H2030" s="2" t="n">
        <f aca="false">IFERROR(VLOOKUP(M2030,hospitals_fr!$A$1:$K$3739,2,0),1)</f>
        <v>1</v>
      </c>
      <c r="I2030" s="0" t="str">
        <f aca="false">CONCATENATE("'",municipalities!A2028,"'")</f>
        <v>'Pollestres'</v>
      </c>
      <c r="M2030" s="0" t="s">
        <v>11563</v>
      </c>
    </row>
    <row r="2031" customFormat="false" ht="13.8" hidden="true" customHeight="false" outlineLevel="0" collapsed="false">
      <c r="B2031" s="0" t="str">
        <f aca="false">municipalities!A2029</f>
        <v>Saint-Sever</v>
      </c>
      <c r="C2031" s="0" t="str">
        <f aca="false">CONCATENATE("'",municipalities!A2029,"'")</f>
        <v>'Saint-Sever'</v>
      </c>
      <c r="D2031" s="0" t="n">
        <v>2</v>
      </c>
      <c r="E2031" s="0" t="n">
        <f aca="false">VLOOKUP(B2031,municipalities!$A$1:$I$9684,2,0)</f>
        <v>43.7567</v>
      </c>
      <c r="F2031" s="0" t="n">
        <f aca="false">VLOOKUP(B2031,municipalities!$A$1:$I$9684,3,0)</f>
        <v>-0.5742</v>
      </c>
      <c r="G2031" s="0" t="n">
        <f aca="false">VLOOKUP(B2031,municipalities!$A$1:$I$9684,8,0)</f>
        <v>4966</v>
      </c>
      <c r="H2031" s="2" t="n">
        <f aca="false">IFERROR(VLOOKUP(M2031,hospitals_fr!$A$1:$K$3739,2,0),1)</f>
        <v>0</v>
      </c>
      <c r="I2031" s="0" t="str">
        <f aca="false">CONCATENATE("'",municipalities!A2029,"'")</f>
        <v>'Saint-Sever'</v>
      </c>
      <c r="M2031" s="0" t="s">
        <v>11564</v>
      </c>
    </row>
    <row r="2032" customFormat="false" ht="13.8" hidden="true" customHeight="false" outlineLevel="0" collapsed="false">
      <c r="B2032" s="0" t="str">
        <f aca="false">municipalities!A2030</f>
        <v>Villerest</v>
      </c>
      <c r="C2032" s="0" t="str">
        <f aca="false">CONCATENATE("'",municipalities!A2030,"'")</f>
        <v>'Villerest'</v>
      </c>
      <c r="D2032" s="0" t="n">
        <v>3</v>
      </c>
      <c r="E2032" s="0" t="n">
        <f aca="false">VLOOKUP(B2032,municipalities!$A$1:$I$9684,2,0)</f>
        <v>45.9933</v>
      </c>
      <c r="F2032" s="0" t="n">
        <f aca="false">VLOOKUP(B2032,municipalities!$A$1:$I$9684,3,0)</f>
        <v>4.0367</v>
      </c>
      <c r="G2032" s="0" t="n">
        <f aca="false">VLOOKUP(B2032,municipalities!$A$1:$I$9684,8,0)</f>
        <v>4965</v>
      </c>
      <c r="H2032" s="2" t="n">
        <f aca="false">IFERROR(VLOOKUP(M2032,hospitals_fr!$A$1:$K$3739,2,0),1)</f>
        <v>1</v>
      </c>
      <c r="I2032" s="0" t="str">
        <f aca="false">CONCATENATE("'",municipalities!A2030,"'")</f>
        <v>'Villerest'</v>
      </c>
      <c r="M2032" s="0" t="s">
        <v>11565</v>
      </c>
    </row>
    <row r="2033" customFormat="false" ht="13.8" hidden="true" customHeight="false" outlineLevel="0" collapsed="false">
      <c r="B2033" s="0" t="str">
        <f aca="false">municipalities!A2031</f>
        <v>Montchanin</v>
      </c>
      <c r="C2033" s="0" t="str">
        <f aca="false">CONCATENATE("'",municipalities!A2031,"'")</f>
        <v>'Montchanin'</v>
      </c>
      <c r="D2033" s="0" t="n">
        <v>4</v>
      </c>
      <c r="E2033" s="0" t="n">
        <f aca="false">VLOOKUP(B2033,municipalities!$A$1:$I$9684,2,0)</f>
        <v>46.7481</v>
      </c>
      <c r="F2033" s="0" t="n">
        <f aca="false">VLOOKUP(B2033,municipalities!$A$1:$I$9684,3,0)</f>
        <v>4.4689</v>
      </c>
      <c r="G2033" s="0" t="n">
        <f aca="false">VLOOKUP(B2033,municipalities!$A$1:$I$9684,8,0)</f>
        <v>4963</v>
      </c>
      <c r="H2033" s="2" t="n">
        <f aca="false">IFERROR(VLOOKUP(M2033,hospitals_fr!$A$1:$K$3739,2,0),1)</f>
        <v>1</v>
      </c>
      <c r="I2033" s="0" t="str">
        <f aca="false">CONCATENATE("'",municipalities!A2031,"'")</f>
        <v>'Montchanin'</v>
      </c>
      <c r="M2033" s="0" t="s">
        <v>11566</v>
      </c>
    </row>
    <row r="2034" customFormat="false" ht="13.8" hidden="true" customHeight="false" outlineLevel="0" collapsed="false">
      <c r="B2034" s="0" t="str">
        <f aca="false">municipalities!A2032</f>
        <v>Villars-les-Dombes</v>
      </c>
      <c r="C2034" s="0" t="str">
        <f aca="false">CONCATENATE("'",municipalities!A2032,"'")</f>
        <v>'Villars-les-Dombes'</v>
      </c>
      <c r="D2034" s="0" t="n">
        <v>3</v>
      </c>
      <c r="E2034" s="0" t="n">
        <f aca="false">VLOOKUP(B2034,municipalities!$A$1:$I$9684,2,0)</f>
        <v>46.0025</v>
      </c>
      <c r="F2034" s="0" t="n">
        <f aca="false">VLOOKUP(B2034,municipalities!$A$1:$I$9684,3,0)</f>
        <v>5.0297</v>
      </c>
      <c r="G2034" s="0" t="n">
        <f aca="false">VLOOKUP(B2034,municipalities!$A$1:$I$9684,8,0)</f>
        <v>4962</v>
      </c>
      <c r="H2034" s="2" t="n">
        <f aca="false">IFERROR(VLOOKUP(M2034,hospitals_fr!$A$1:$K$3739,2,0),1)</f>
        <v>1</v>
      </c>
      <c r="I2034" s="0" t="str">
        <f aca="false">CONCATENATE("'",municipalities!A2032,"'")</f>
        <v>'Villars-les-Dombes'</v>
      </c>
      <c r="M2034" s="0" t="s">
        <v>11567</v>
      </c>
    </row>
    <row r="2035" customFormat="false" ht="13.8" hidden="true" customHeight="false" outlineLevel="0" collapsed="false">
      <c r="B2035" s="0" t="str">
        <f aca="false">municipalities!A2033</f>
        <v>Tourrette-Levens</v>
      </c>
      <c r="C2035" s="0" t="str">
        <f aca="false">CONCATENATE("'",municipalities!A2033,"'")</f>
        <v>'Tourrette-Levens'</v>
      </c>
      <c r="D2035" s="0" t="n">
        <v>13</v>
      </c>
      <c r="E2035" s="0" t="n">
        <f aca="false">VLOOKUP(B2035,municipalities!$A$1:$I$9684,2,0)</f>
        <v>43.7867</v>
      </c>
      <c r="F2035" s="0" t="n">
        <f aca="false">VLOOKUP(B2035,municipalities!$A$1:$I$9684,3,0)</f>
        <v>7.2758</v>
      </c>
      <c r="G2035" s="0" t="n">
        <f aca="false">VLOOKUP(B2035,municipalities!$A$1:$I$9684,8,0)</f>
        <v>4960</v>
      </c>
      <c r="H2035" s="2" t="n">
        <f aca="false">IFERROR(VLOOKUP(M2035,hospitals_fr!$A$1:$K$3739,2,0),1)</f>
        <v>1</v>
      </c>
      <c r="I2035" s="0" t="str">
        <f aca="false">CONCATENATE("'",municipalities!A2033,"'")</f>
        <v>'Tourrette-Levens'</v>
      </c>
      <c r="M2035" s="0" t="s">
        <v>11568</v>
      </c>
    </row>
    <row r="2036" customFormat="false" ht="13.8" hidden="false" customHeight="false" outlineLevel="0" collapsed="false">
      <c r="B2036" s="0" t="str">
        <f aca="false">municipalities!A2034</f>
        <v>Schweighouse-sur-Moder</v>
      </c>
      <c r="C2036" s="0" t="str">
        <f aca="false">CONCATENATE("'",municipalities!A2034,"'")</f>
        <v>'Schweighouse-sur-Moder'</v>
      </c>
      <c r="D2036" s="0" t="n">
        <v>1</v>
      </c>
      <c r="E2036" s="0" t="n">
        <f aca="false">VLOOKUP(B2036,municipalities!$A$1:$I$9684,2,0)</f>
        <v>48.8192</v>
      </c>
      <c r="F2036" s="0" t="n">
        <f aca="false">VLOOKUP(B2036,municipalities!$A$1:$I$9684,3,0)</f>
        <v>7.7281</v>
      </c>
      <c r="G2036" s="0" t="n">
        <f aca="false">VLOOKUP(B2036,municipalities!$A$1:$I$9684,8,0)</f>
        <v>4957</v>
      </c>
      <c r="H2036" s="2" t="n">
        <f aca="false">IFERROR(VLOOKUP(M2036,hospitals_fr!$A$1:$K$3739,2,0),1)</f>
        <v>1</v>
      </c>
      <c r="I2036" s="0" t="str">
        <f aca="false">CONCATENATE("'",municipalities!A2034,"'")</f>
        <v>'Schweighouse-sur-Moder'</v>
      </c>
      <c r="M2036" s="0" t="s">
        <v>11569</v>
      </c>
    </row>
    <row r="2037" customFormat="false" ht="13.8" hidden="false" customHeight="false" outlineLevel="0" collapsed="false">
      <c r="B2037" s="0" t="str">
        <f aca="false">municipalities!A2035</f>
        <v>Gambsheim</v>
      </c>
      <c r="C2037" s="0" t="str">
        <f aca="false">CONCATENATE("'",municipalities!A2035,"'")</f>
        <v>'Gambsheim'</v>
      </c>
      <c r="D2037" s="0" t="n">
        <v>1</v>
      </c>
      <c r="E2037" s="0" t="n">
        <f aca="false">VLOOKUP(B2037,municipalities!$A$1:$I$9684,2,0)</f>
        <v>48.6922</v>
      </c>
      <c r="F2037" s="0" t="n">
        <f aca="false">VLOOKUP(B2037,municipalities!$A$1:$I$9684,3,0)</f>
        <v>7.8833</v>
      </c>
      <c r="G2037" s="0" t="n">
        <f aca="false">VLOOKUP(B2037,municipalities!$A$1:$I$9684,8,0)</f>
        <v>4956</v>
      </c>
      <c r="H2037" s="2" t="n">
        <f aca="false">IFERROR(VLOOKUP(M2037,hospitals_fr!$A$1:$K$3739,2,0),1)</f>
        <v>1</v>
      </c>
      <c r="I2037" s="0" t="str">
        <f aca="false">CONCATENATE("'",municipalities!A2035,"'")</f>
        <v>'Gambsheim'</v>
      </c>
      <c r="M2037" s="0" t="s">
        <v>11570</v>
      </c>
    </row>
    <row r="2038" customFormat="false" ht="13.8" hidden="true" customHeight="false" outlineLevel="0" collapsed="false">
      <c r="B2038" s="0" t="str">
        <f aca="false">municipalities!A2036</f>
        <v>Fleury-sur-Orne</v>
      </c>
      <c r="C2038" s="0" t="str">
        <f aca="false">CONCATENATE("'",municipalities!A2036,"'")</f>
        <v>'Fleury-sur-Orne'</v>
      </c>
      <c r="D2038" s="0" t="n">
        <v>10</v>
      </c>
      <c r="E2038" s="0" t="n">
        <f aca="false">VLOOKUP(B2038,municipalities!$A$1:$I$9684,2,0)</f>
        <v>49.1461</v>
      </c>
      <c r="F2038" s="0" t="n">
        <f aca="false">VLOOKUP(B2038,municipalities!$A$1:$I$9684,3,0)</f>
        <v>-0.3764</v>
      </c>
      <c r="G2038" s="0" t="n">
        <f aca="false">VLOOKUP(B2038,municipalities!$A$1:$I$9684,8,0)</f>
        <v>4954</v>
      </c>
      <c r="H2038" s="2" t="n">
        <f aca="false">IFERROR(VLOOKUP(M2038,hospitals_fr!$A$1:$K$3739,2,0),1)</f>
        <v>1</v>
      </c>
      <c r="I2038" s="0" t="str">
        <f aca="false">CONCATENATE("'",municipalities!A2036,"'")</f>
        <v>'Fleury-sur-Orne'</v>
      </c>
      <c r="M2038" s="0" t="s">
        <v>11571</v>
      </c>
    </row>
    <row r="2039" customFormat="false" ht="13.8" hidden="true" customHeight="false" outlineLevel="0" collapsed="false">
      <c r="B2039" s="0" t="str">
        <f aca="false">municipalities!A2037</f>
        <v>Beaurepaire</v>
      </c>
      <c r="C2039" s="0" t="str">
        <f aca="false">CONCATENATE("'",municipalities!A2037,"'")</f>
        <v>'Beaurepaire'</v>
      </c>
      <c r="D2039" s="0" t="n">
        <v>3</v>
      </c>
      <c r="E2039" s="0" t="n">
        <f aca="false">VLOOKUP(B2039,municipalities!$A$1:$I$9684,2,0)</f>
        <v>45.3383</v>
      </c>
      <c r="F2039" s="0" t="n">
        <f aca="false">VLOOKUP(B2039,municipalities!$A$1:$I$9684,3,0)</f>
        <v>5.0544</v>
      </c>
      <c r="G2039" s="0" t="n">
        <f aca="false">VLOOKUP(B2039,municipalities!$A$1:$I$9684,8,0)</f>
        <v>4953</v>
      </c>
      <c r="H2039" s="2" t="n">
        <f aca="false">IFERROR(VLOOKUP(M2039,hospitals_fr!$A$1:$K$3739,2,0),1)</f>
        <v>1</v>
      </c>
      <c r="I2039" s="0" t="str">
        <f aca="false">CONCATENATE("'",municipalities!A2037,"'")</f>
        <v>'Beaurepaire'</v>
      </c>
      <c r="M2039" s="0" t="s">
        <v>11572</v>
      </c>
    </row>
    <row r="2040" customFormat="false" ht="13.8" hidden="true" customHeight="false" outlineLevel="0" collapsed="false">
      <c r="B2040" s="0" t="str">
        <f aca="false">municipalities!A2038</f>
        <v>Giberville</v>
      </c>
      <c r="C2040" s="0" t="str">
        <f aca="false">CONCATENATE("'",municipalities!A2038,"'")</f>
        <v>'Giberville'</v>
      </c>
      <c r="D2040" s="0" t="n">
        <v>10</v>
      </c>
      <c r="E2040" s="0" t="n">
        <f aca="false">VLOOKUP(B2040,municipalities!$A$1:$I$9684,2,0)</f>
        <v>49.1817</v>
      </c>
      <c r="F2040" s="0" t="n">
        <f aca="false">VLOOKUP(B2040,municipalities!$A$1:$I$9684,3,0)</f>
        <v>-0.2822</v>
      </c>
      <c r="G2040" s="0" t="n">
        <f aca="false">VLOOKUP(B2040,municipalities!$A$1:$I$9684,8,0)</f>
        <v>4951</v>
      </c>
      <c r="H2040" s="2" t="n">
        <f aca="false">IFERROR(VLOOKUP(M2040,hospitals_fr!$A$1:$K$3739,2,0),1)</f>
        <v>1</v>
      </c>
      <c r="I2040" s="0" t="str">
        <f aca="false">CONCATENATE("'",municipalities!A2038,"'")</f>
        <v>'Giberville'</v>
      </c>
      <c r="M2040" s="0" t="s">
        <v>11573</v>
      </c>
    </row>
    <row r="2041" customFormat="false" ht="13.8" hidden="false" customHeight="false" outlineLevel="0" collapsed="false">
      <c r="B2041" s="0" t="str">
        <f aca="false">municipalities!A2039</f>
        <v>Vittel</v>
      </c>
      <c r="C2041" s="0" t="str">
        <f aca="false">CONCATENATE("'",municipalities!A2039,"'")</f>
        <v>'Vittel'</v>
      </c>
      <c r="D2041" s="0" t="n">
        <v>1</v>
      </c>
      <c r="E2041" s="0" t="n">
        <f aca="false">VLOOKUP(B2041,municipalities!$A$1:$I$9684,2,0)</f>
        <v>48.2017</v>
      </c>
      <c r="F2041" s="0" t="n">
        <f aca="false">VLOOKUP(B2041,municipalities!$A$1:$I$9684,3,0)</f>
        <v>5.9494</v>
      </c>
      <c r="G2041" s="0" t="n">
        <f aca="false">VLOOKUP(B2041,municipalities!$A$1:$I$9684,8,0)</f>
        <v>4951</v>
      </c>
      <c r="H2041" s="2" t="n">
        <f aca="false">IFERROR(VLOOKUP(M2041,hospitals_fr!$A$1:$K$3739,2,0),1)</f>
        <v>1</v>
      </c>
      <c r="I2041" s="0" t="str">
        <f aca="false">CONCATENATE("'",municipalities!A2039,"'")</f>
        <v>'Vittel'</v>
      </c>
      <c r="M2041" s="0" t="s">
        <v>11574</v>
      </c>
    </row>
    <row r="2042" customFormat="false" ht="13.8" hidden="true" customHeight="false" outlineLevel="0" collapsed="false">
      <c r="B2042" s="0" t="str">
        <f aca="false">municipalities!A2040</f>
        <v>Garons</v>
      </c>
      <c r="C2042" s="0" t="str">
        <f aca="false">CONCATENATE("'",municipalities!A2040,"'")</f>
        <v>'Garons'</v>
      </c>
      <c r="D2042" s="0" t="n">
        <v>9</v>
      </c>
      <c r="E2042" s="0" t="n">
        <f aca="false">VLOOKUP(B2042,municipalities!$A$1:$I$9684,2,0)</f>
        <v>43.7683</v>
      </c>
      <c r="F2042" s="0" t="n">
        <f aca="false">VLOOKUP(B2042,municipalities!$A$1:$I$9684,3,0)</f>
        <v>4.4283</v>
      </c>
      <c r="G2042" s="0" t="n">
        <f aca="false">VLOOKUP(B2042,municipalities!$A$1:$I$9684,8,0)</f>
        <v>4950</v>
      </c>
      <c r="H2042" s="2" t="n">
        <f aca="false">IFERROR(VLOOKUP(M2042,hospitals_fr!$A$1:$K$3739,2,0),1)</f>
        <v>1</v>
      </c>
      <c r="I2042" s="0" t="str">
        <f aca="false">CONCATENATE("'",municipalities!A2040,"'")</f>
        <v>'Garons'</v>
      </c>
      <c r="M2042" s="0" t="s">
        <v>11575</v>
      </c>
    </row>
    <row r="2043" customFormat="false" ht="13.8" hidden="true" customHeight="false" outlineLevel="0" collapsed="false">
      <c r="B2043" s="0" t="str">
        <f aca="false">municipalities!A2041</f>
        <v>Bonneval</v>
      </c>
      <c r="C2043" s="0" t="str">
        <f aca="false">CONCATENATE("'",municipalities!A2041,"'")</f>
        <v>'Bonneval'</v>
      </c>
      <c r="D2043" s="0" t="n">
        <v>6</v>
      </c>
      <c r="E2043" s="0" t="n">
        <f aca="false">VLOOKUP(B2043,municipalities!$A$1:$I$9684,2,0)</f>
        <v>48.1814</v>
      </c>
      <c r="F2043" s="0" t="n">
        <f aca="false">VLOOKUP(B2043,municipalities!$A$1:$I$9684,3,0)</f>
        <v>1.3881</v>
      </c>
      <c r="G2043" s="0" t="n">
        <f aca="false">VLOOKUP(B2043,municipalities!$A$1:$I$9684,8,0)</f>
        <v>4950</v>
      </c>
      <c r="H2043" s="2" t="n">
        <f aca="false">IFERROR(VLOOKUP(M2043,hospitals_fr!$A$1:$K$3739,2,0),1)</f>
        <v>1</v>
      </c>
      <c r="I2043" s="0" t="str">
        <f aca="false">CONCATENATE("'",municipalities!A2041,"'")</f>
        <v>'Bonneval'</v>
      </c>
      <c r="M2043" s="0" t="s">
        <v>11576</v>
      </c>
    </row>
    <row r="2044" customFormat="false" ht="13.8" hidden="false" customHeight="false" outlineLevel="0" collapsed="false">
      <c r="B2044" s="0" t="str">
        <f aca="false">municipalities!A2042</f>
        <v>Habsheim</v>
      </c>
      <c r="C2044" s="0" t="str">
        <f aca="false">CONCATENATE("'",municipalities!A2042,"'")</f>
        <v>'Habsheim'</v>
      </c>
      <c r="D2044" s="0" t="n">
        <v>1</v>
      </c>
      <c r="E2044" s="0" t="n">
        <f aca="false">VLOOKUP(B2044,municipalities!$A$1:$I$9684,2,0)</f>
        <v>47.7294</v>
      </c>
      <c r="F2044" s="0" t="n">
        <f aca="false">VLOOKUP(B2044,municipalities!$A$1:$I$9684,3,0)</f>
        <v>7.4189</v>
      </c>
      <c r="G2044" s="0" t="n">
        <f aca="false">VLOOKUP(B2044,municipalities!$A$1:$I$9684,8,0)</f>
        <v>4947</v>
      </c>
      <c r="H2044" s="2" t="n">
        <f aca="false">IFERROR(VLOOKUP(M2044,hospitals_fr!$A$1:$K$3739,2,0),1)</f>
        <v>1</v>
      </c>
      <c r="I2044" s="0" t="str">
        <f aca="false">CONCATENATE("'",municipalities!A2042,"'")</f>
        <v>'Habsheim'</v>
      </c>
      <c r="M2044" s="0" t="s">
        <v>11577</v>
      </c>
    </row>
    <row r="2045" customFormat="false" ht="13.8" hidden="true" customHeight="false" outlineLevel="0" collapsed="false">
      <c r="B2045" s="0" t="str">
        <f aca="false">municipalities!A2043</f>
        <v>Mouilleron-le-Captif</v>
      </c>
      <c r="C2045" s="0" t="str">
        <f aca="false">CONCATENATE("'",municipalities!A2043,"'")</f>
        <v>'Mouilleron-le-Captif'</v>
      </c>
      <c r="D2045" s="0" t="n">
        <v>12</v>
      </c>
      <c r="E2045" s="0" t="n">
        <f aca="false">VLOOKUP(B2045,municipalities!$A$1:$I$9684,2,0)</f>
        <v>46.7172</v>
      </c>
      <c r="F2045" s="0" t="n">
        <f aca="false">VLOOKUP(B2045,municipalities!$A$1:$I$9684,3,0)</f>
        <v>-1.4556</v>
      </c>
      <c r="G2045" s="0" t="n">
        <f aca="false">VLOOKUP(B2045,municipalities!$A$1:$I$9684,8,0)</f>
        <v>4946</v>
      </c>
      <c r="H2045" s="2" t="n">
        <f aca="false">IFERROR(VLOOKUP(M2045,hospitals_fr!$A$1:$K$3739,2,0),1)</f>
        <v>1</v>
      </c>
      <c r="I2045" s="0" t="str">
        <f aca="false">CONCATENATE("'",municipalities!A2043,"'")</f>
        <v>'Mouilleron-le-Captif'</v>
      </c>
      <c r="M2045" s="0" t="s">
        <v>11578</v>
      </c>
    </row>
    <row r="2046" customFormat="false" ht="13.8" hidden="true" customHeight="false" outlineLevel="0" collapsed="false">
      <c r="B2046" s="0" t="str">
        <f aca="false">municipalities!A2044</f>
        <v>Château-Renault</v>
      </c>
      <c r="C2046" s="0" t="str">
        <f aca="false">CONCATENATE("'",municipalities!A2044,"'")</f>
        <v>'Château-Renault'</v>
      </c>
      <c r="D2046" s="0" t="n">
        <v>6</v>
      </c>
      <c r="E2046" s="0" t="n">
        <f aca="false">VLOOKUP(B2046,municipalities!$A$1:$I$9684,2,0)</f>
        <v>47.5914</v>
      </c>
      <c r="F2046" s="0" t="n">
        <f aca="false">VLOOKUP(B2046,municipalities!$A$1:$I$9684,3,0)</f>
        <v>0.9094</v>
      </c>
      <c r="G2046" s="0" t="n">
        <f aca="false">VLOOKUP(B2046,municipalities!$A$1:$I$9684,8,0)</f>
        <v>4944</v>
      </c>
      <c r="H2046" s="2" t="n">
        <f aca="false">IFERROR(VLOOKUP(M2046,hospitals_fr!$A$1:$K$3739,2,0),1)</f>
        <v>1</v>
      </c>
      <c r="I2046" s="0" t="str">
        <f aca="false">CONCATENATE("'",municipalities!A2044,"'")</f>
        <v>'Château-Renault'</v>
      </c>
      <c r="M2046" s="0" t="s">
        <v>11579</v>
      </c>
    </row>
    <row r="2047" customFormat="false" ht="13.8" hidden="true" customHeight="false" outlineLevel="0" collapsed="false">
      <c r="B2047" s="0" t="str">
        <f aca="false">municipalities!A2045</f>
        <v>Cléon</v>
      </c>
      <c r="C2047" s="0" t="str">
        <f aca="false">CONCATENATE("'",municipalities!A2045,"'")</f>
        <v>'Cléon'</v>
      </c>
      <c r="D2047" s="0" t="n">
        <v>10</v>
      </c>
      <c r="E2047" s="0" t="n">
        <f aca="false">VLOOKUP(B2047,municipalities!$A$1:$I$9684,2,0)</f>
        <v>49.315</v>
      </c>
      <c r="F2047" s="0" t="n">
        <f aca="false">VLOOKUP(B2047,municipalities!$A$1:$I$9684,3,0)</f>
        <v>1.0356</v>
      </c>
      <c r="G2047" s="0" t="n">
        <f aca="false">VLOOKUP(B2047,municipalities!$A$1:$I$9684,8,0)</f>
        <v>4943</v>
      </c>
      <c r="H2047" s="2" t="n">
        <f aca="false">IFERROR(VLOOKUP(M2047,hospitals_fr!$A$1:$K$3739,2,0),1)</f>
        <v>1</v>
      </c>
      <c r="I2047" s="0" t="str">
        <f aca="false">CONCATENATE("'",municipalities!A2045,"'")</f>
        <v>'Cléon'</v>
      </c>
      <c r="M2047" s="0" t="s">
        <v>11580</v>
      </c>
    </row>
    <row r="2048" customFormat="false" ht="13.8" hidden="true" customHeight="false" outlineLevel="0" collapsed="false">
      <c r="B2048" s="0" t="str">
        <f aca="false">municipalities!A2046</f>
        <v>Saint-Pol-sur-Ternoise</v>
      </c>
      <c r="C2048" s="0" t="str">
        <f aca="false">CONCATENATE("'",municipalities!A2046,"'")</f>
        <v>'Saint-Pol-sur-Ternoise'</v>
      </c>
      <c r="D2048" s="0" t="n">
        <v>11</v>
      </c>
      <c r="E2048" s="0" t="n">
        <f aca="false">VLOOKUP(B2048,municipalities!$A$1:$I$9684,2,0)</f>
        <v>50.3792</v>
      </c>
      <c r="F2048" s="0" t="n">
        <f aca="false">VLOOKUP(B2048,municipalities!$A$1:$I$9684,3,0)</f>
        <v>2.3347</v>
      </c>
      <c r="G2048" s="0" t="n">
        <f aca="false">VLOOKUP(B2048,municipalities!$A$1:$I$9684,8,0)</f>
        <v>4942</v>
      </c>
      <c r="H2048" s="2" t="n">
        <f aca="false">IFERROR(VLOOKUP(M2048,hospitals_fr!$A$1:$K$3739,2,0),1)</f>
        <v>1</v>
      </c>
      <c r="I2048" s="0" t="str">
        <f aca="false">CONCATENATE("'",municipalities!A2046,"'")</f>
        <v>'Saint-Pol-sur-Ternoise'</v>
      </c>
      <c r="M2048" s="0" t="s">
        <v>11581</v>
      </c>
    </row>
    <row r="2049" customFormat="false" ht="13.8" hidden="true" customHeight="false" outlineLevel="0" collapsed="false">
      <c r="B2049" s="0" t="str">
        <f aca="false">municipalities!A2047</f>
        <v>Villenoy</v>
      </c>
      <c r="C2049" s="0" t="str">
        <f aca="false">CONCATENATE("'",municipalities!A2047,"'")</f>
        <v>'Villenoy'</v>
      </c>
      <c r="D2049" s="0" t="n">
        <v>8</v>
      </c>
      <c r="E2049" s="0" t="n">
        <f aca="false">VLOOKUP(B2049,municipalities!$A$1:$I$9684,2,0)</f>
        <v>48.9411</v>
      </c>
      <c r="F2049" s="0" t="n">
        <f aca="false">VLOOKUP(B2049,municipalities!$A$1:$I$9684,3,0)</f>
        <v>2.8614</v>
      </c>
      <c r="G2049" s="0" t="n">
        <f aca="false">VLOOKUP(B2049,municipalities!$A$1:$I$9684,8,0)</f>
        <v>4941</v>
      </c>
      <c r="H2049" s="2" t="n">
        <f aca="false">IFERROR(VLOOKUP(M2049,hospitals_fr!$A$1:$K$3739,2,0),1)</f>
        <v>1</v>
      </c>
      <c r="I2049" s="0" t="str">
        <f aca="false">CONCATENATE("'",municipalities!A2047,"'")</f>
        <v>'Villenoy'</v>
      </c>
      <c r="M2049" s="0" t="s">
        <v>11582</v>
      </c>
    </row>
    <row r="2050" customFormat="false" ht="13.8" hidden="true" customHeight="false" outlineLevel="0" collapsed="false">
      <c r="B2050" s="0" t="str">
        <f aca="false">municipalities!A2048</f>
        <v>Aubevoye</v>
      </c>
      <c r="C2050" s="0" t="str">
        <f aca="false">CONCATENATE("'",municipalities!A2048,"'")</f>
        <v>'Aubevoye'</v>
      </c>
      <c r="D2050" s="0" t="n">
        <v>10</v>
      </c>
      <c r="E2050" s="0" t="n">
        <f aca="false">VLOOKUP(B2050,municipalities!$A$1:$I$9684,2,0)</f>
        <v>49.1739</v>
      </c>
      <c r="F2050" s="0" t="n">
        <f aca="false">VLOOKUP(B2050,municipalities!$A$1:$I$9684,3,0)</f>
        <v>1.3344</v>
      </c>
      <c r="G2050" s="0" t="n">
        <f aca="false">VLOOKUP(B2050,municipalities!$A$1:$I$9684,8,0)</f>
        <v>4936</v>
      </c>
      <c r="H2050" s="2" t="n">
        <f aca="false">IFERROR(VLOOKUP(M2050,hospitals_fr!$A$1:$K$3739,2,0),1)</f>
        <v>1</v>
      </c>
      <c r="I2050" s="0" t="str">
        <f aca="false">CONCATENATE("'",municipalities!A2048,"'")</f>
        <v>'Aubevoye'</v>
      </c>
      <c r="M2050" s="0" t="s">
        <v>11583</v>
      </c>
    </row>
    <row r="2051" customFormat="false" ht="13.8" hidden="true" customHeight="false" outlineLevel="0" collapsed="false">
      <c r="B2051" s="0" t="str">
        <f aca="false">municipalities!A2049</f>
        <v>Ludon-Médoc</v>
      </c>
      <c r="C2051" s="0" t="str">
        <f aca="false">CONCATENATE("'",municipalities!A2049,"'")</f>
        <v>'Ludon-Médoc'</v>
      </c>
      <c r="D2051" s="0" t="n">
        <v>2</v>
      </c>
      <c r="E2051" s="0" t="n">
        <f aca="false">VLOOKUP(B2051,municipalities!$A$1:$I$9684,2,0)</f>
        <v>44.9822</v>
      </c>
      <c r="F2051" s="0" t="n">
        <f aca="false">VLOOKUP(B2051,municipalities!$A$1:$I$9684,3,0)</f>
        <v>-0.6039</v>
      </c>
      <c r="G2051" s="0" t="n">
        <f aca="false">VLOOKUP(B2051,municipalities!$A$1:$I$9684,8,0)</f>
        <v>4934</v>
      </c>
      <c r="H2051" s="2" t="n">
        <f aca="false">IFERROR(VLOOKUP(M2051,hospitals_fr!$A$1:$K$3739,2,0),1)</f>
        <v>1</v>
      </c>
      <c r="I2051" s="0" t="str">
        <f aca="false">CONCATENATE("'",municipalities!A2049,"'")</f>
        <v>'Ludon-Médoc'</v>
      </c>
      <c r="M2051" s="0" t="s">
        <v>11584</v>
      </c>
    </row>
    <row r="2052" customFormat="false" ht="13.8" hidden="true" customHeight="false" outlineLevel="0" collapsed="false">
      <c r="B2052" s="0" t="str">
        <f aca="false">municipalities!A2050</f>
        <v>La Mézière</v>
      </c>
      <c r="C2052" s="0" t="str">
        <f aca="false">CONCATENATE("'",municipalities!A2050,"'")</f>
        <v>'La Mézière'</v>
      </c>
      <c r="D2052" s="0" t="n">
        <v>5</v>
      </c>
      <c r="E2052" s="0" t="n">
        <f aca="false">VLOOKUP(B2052,municipalities!$A$1:$I$9684,2,0)</f>
        <v>48.2183</v>
      </c>
      <c r="F2052" s="0" t="n">
        <f aca="false">VLOOKUP(B2052,municipalities!$A$1:$I$9684,3,0)</f>
        <v>-1.7556</v>
      </c>
      <c r="G2052" s="0" t="n">
        <f aca="false">VLOOKUP(B2052,municipalities!$A$1:$I$9684,8,0)</f>
        <v>4932</v>
      </c>
      <c r="H2052" s="2" t="n">
        <f aca="false">IFERROR(VLOOKUP(M2052,hospitals_fr!$A$1:$K$3739,2,0),1)</f>
        <v>1</v>
      </c>
      <c r="I2052" s="0" t="str">
        <f aca="false">CONCATENATE("'",municipalities!A2050,"'")</f>
        <v>'La Mézière'</v>
      </c>
      <c r="M2052" s="0" t="s">
        <v>11585</v>
      </c>
    </row>
    <row r="2053" customFormat="false" ht="13.8" hidden="true" customHeight="false" outlineLevel="0" collapsed="false">
      <c r="B2053" s="0" t="str">
        <f aca="false">municipalities!A2051</f>
        <v>La Mure</v>
      </c>
      <c r="C2053" s="0" t="str">
        <f aca="false">CONCATENATE("'",municipalities!A2051,"'")</f>
        <v>'La Mure'</v>
      </c>
      <c r="D2053" s="0" t="n">
        <v>3</v>
      </c>
      <c r="E2053" s="0" t="n">
        <f aca="false">VLOOKUP(B2053,municipalities!$A$1:$I$9684,2,0)</f>
        <v>44.9031</v>
      </c>
      <c r="F2053" s="0" t="n">
        <f aca="false">VLOOKUP(B2053,municipalities!$A$1:$I$9684,3,0)</f>
        <v>5.7875</v>
      </c>
      <c r="G2053" s="0" t="n">
        <f aca="false">VLOOKUP(B2053,municipalities!$A$1:$I$9684,8,0)</f>
        <v>4930</v>
      </c>
      <c r="H2053" s="2" t="n">
        <f aca="false">IFERROR(VLOOKUP(M2053,hospitals_fr!$A$1:$K$3739,2,0),1)</f>
        <v>1</v>
      </c>
      <c r="I2053" s="0" t="str">
        <f aca="false">CONCATENATE("'",municipalities!A2051,"'")</f>
        <v>'La Mure'</v>
      </c>
      <c r="M2053" s="0" t="s">
        <v>11586</v>
      </c>
    </row>
    <row r="2054" customFormat="false" ht="13.8" hidden="true" customHeight="false" outlineLevel="0" collapsed="false">
      <c r="B2054" s="0" t="str">
        <f aca="false">municipalities!A2052</f>
        <v>Desvres</v>
      </c>
      <c r="C2054" s="0" t="str">
        <f aca="false">CONCATENATE("'",municipalities!A2052,"'")</f>
        <v>'Desvres'</v>
      </c>
      <c r="D2054" s="0" t="n">
        <v>11</v>
      </c>
      <c r="E2054" s="0" t="n">
        <f aca="false">VLOOKUP(B2054,municipalities!$A$1:$I$9684,2,0)</f>
        <v>50.6678</v>
      </c>
      <c r="F2054" s="0" t="n">
        <f aca="false">VLOOKUP(B2054,municipalities!$A$1:$I$9684,3,0)</f>
        <v>1.8344</v>
      </c>
      <c r="G2054" s="0" t="n">
        <f aca="false">VLOOKUP(B2054,municipalities!$A$1:$I$9684,8,0)</f>
        <v>4930</v>
      </c>
      <c r="H2054" s="2" t="n">
        <f aca="false">IFERROR(VLOOKUP(M2054,hospitals_fr!$A$1:$K$3739,2,0),1)</f>
        <v>1</v>
      </c>
      <c r="I2054" s="0" t="str">
        <f aca="false">CONCATENATE("'",municipalities!A2052,"'")</f>
        <v>'Desvres'</v>
      </c>
      <c r="M2054" s="0" t="s">
        <v>11587</v>
      </c>
    </row>
    <row r="2055" customFormat="false" ht="13.8" hidden="true" customHeight="false" outlineLevel="0" collapsed="false">
      <c r="B2055" s="0" t="str">
        <f aca="false">municipalities!A2053</f>
        <v>Vaux-sur-Seine</v>
      </c>
      <c r="C2055" s="0" t="str">
        <f aca="false">CONCATENATE("'",municipalities!A2053,"'")</f>
        <v>'Vaux-sur-Seine'</v>
      </c>
      <c r="D2055" s="0" t="n">
        <v>8</v>
      </c>
      <c r="E2055" s="0" t="n">
        <f aca="false">VLOOKUP(B2055,municipalities!$A$1:$I$9684,2,0)</f>
        <v>49.0078</v>
      </c>
      <c r="F2055" s="0" t="n">
        <f aca="false">VLOOKUP(B2055,municipalities!$A$1:$I$9684,3,0)</f>
        <v>1.9631</v>
      </c>
      <c r="G2055" s="0" t="n">
        <f aca="false">VLOOKUP(B2055,municipalities!$A$1:$I$9684,8,0)</f>
        <v>4929</v>
      </c>
      <c r="H2055" s="2" t="n">
        <f aca="false">IFERROR(VLOOKUP(M2055,hospitals_fr!$A$1:$K$3739,2,0),1)</f>
        <v>1</v>
      </c>
      <c r="I2055" s="0" t="str">
        <f aca="false">CONCATENATE("'",municipalities!A2053,"'")</f>
        <v>'Vaux-sur-Seine'</v>
      </c>
      <c r="M2055" s="0" t="s">
        <v>11588</v>
      </c>
    </row>
    <row r="2056" customFormat="false" ht="13.8" hidden="true" customHeight="false" outlineLevel="0" collapsed="false">
      <c r="B2056" s="0" t="str">
        <f aca="false">municipalities!A2054</f>
        <v>Amplepuis</v>
      </c>
      <c r="C2056" s="0" t="str">
        <f aca="false">CONCATENATE("'",municipalities!A2054,"'")</f>
        <v>'Amplepuis'</v>
      </c>
      <c r="D2056" s="0" t="n">
        <v>3</v>
      </c>
      <c r="E2056" s="0" t="n">
        <f aca="false">VLOOKUP(B2056,municipalities!$A$1:$I$9684,2,0)</f>
        <v>45.9725</v>
      </c>
      <c r="F2056" s="0" t="n">
        <f aca="false">VLOOKUP(B2056,municipalities!$A$1:$I$9684,3,0)</f>
        <v>4.3303</v>
      </c>
      <c r="G2056" s="0" t="n">
        <f aca="false">VLOOKUP(B2056,municipalities!$A$1:$I$9684,8,0)</f>
        <v>4929</v>
      </c>
      <c r="H2056" s="2" t="n">
        <f aca="false">IFERROR(VLOOKUP(M2056,hospitals_fr!$A$1:$K$3739,2,0),1)</f>
        <v>1</v>
      </c>
      <c r="I2056" s="0" t="str">
        <f aca="false">CONCATENATE("'",municipalities!A2054,"'")</f>
        <v>'Amplepuis'</v>
      </c>
      <c r="M2056" s="0" t="s">
        <v>11589</v>
      </c>
    </row>
    <row r="2057" customFormat="false" ht="13.8" hidden="true" customHeight="false" outlineLevel="0" collapsed="false">
      <c r="B2057" s="0" t="str">
        <f aca="false">municipalities!A2055</f>
        <v>Idron</v>
      </c>
      <c r="C2057" s="0" t="str">
        <f aca="false">CONCATENATE("'",municipalities!A2055,"'")</f>
        <v>'Idron'</v>
      </c>
      <c r="D2057" s="0" t="n">
        <v>2</v>
      </c>
      <c r="E2057" s="0" t="n">
        <f aca="false">VLOOKUP(B2057,municipalities!$A$1:$I$9684,2,0)</f>
        <v>43.2889</v>
      </c>
      <c r="F2057" s="0" t="n">
        <f aca="false">VLOOKUP(B2057,municipalities!$A$1:$I$9684,3,0)</f>
        <v>-0.3117</v>
      </c>
      <c r="G2057" s="0" t="n">
        <f aca="false">VLOOKUP(B2057,municipalities!$A$1:$I$9684,8,0)</f>
        <v>4928</v>
      </c>
      <c r="H2057" s="2" t="n">
        <f aca="false">IFERROR(VLOOKUP(M2057,hospitals_fr!$A$1:$K$3739,2,0),1)</f>
        <v>1</v>
      </c>
      <c r="I2057" s="0" t="str">
        <f aca="false">CONCATENATE("'",municipalities!A2055,"'")</f>
        <v>'Idron'</v>
      </c>
      <c r="M2057" s="0" t="s">
        <v>11590</v>
      </c>
    </row>
    <row r="2058" customFormat="false" ht="13.8" hidden="true" customHeight="false" outlineLevel="0" collapsed="false">
      <c r="B2058" s="0" t="str">
        <f aca="false">municipalities!A2056</f>
        <v>Mormant</v>
      </c>
      <c r="C2058" s="0" t="str">
        <f aca="false">CONCATENATE("'",municipalities!A2056,"'")</f>
        <v>'Mormant'</v>
      </c>
      <c r="D2058" s="0" t="n">
        <v>8</v>
      </c>
      <c r="E2058" s="0" t="n">
        <f aca="false">VLOOKUP(B2058,municipalities!$A$1:$I$9684,2,0)</f>
        <v>48.6069</v>
      </c>
      <c r="F2058" s="0" t="n">
        <f aca="false">VLOOKUP(B2058,municipalities!$A$1:$I$9684,3,0)</f>
        <v>2.89</v>
      </c>
      <c r="G2058" s="0" t="n">
        <f aca="false">VLOOKUP(B2058,municipalities!$A$1:$I$9684,8,0)</f>
        <v>4924</v>
      </c>
      <c r="H2058" s="2" t="n">
        <f aca="false">IFERROR(VLOOKUP(M2058,hospitals_fr!$A$1:$K$3739,2,0),1)</f>
        <v>1</v>
      </c>
      <c r="I2058" s="0" t="str">
        <f aca="false">CONCATENATE("'",municipalities!A2056,"'")</f>
        <v>'Mormant'</v>
      </c>
      <c r="M2058" s="0" t="s">
        <v>11591</v>
      </c>
    </row>
    <row r="2059" customFormat="false" ht="13.8" hidden="true" customHeight="false" outlineLevel="0" collapsed="false">
      <c r="B2059" s="0" t="str">
        <f aca="false">municipalities!A2057</f>
        <v>Reyrieux</v>
      </c>
      <c r="C2059" s="0" t="str">
        <f aca="false">CONCATENATE("'",municipalities!A2057,"'")</f>
        <v>'Reyrieux'</v>
      </c>
      <c r="D2059" s="0" t="n">
        <v>3</v>
      </c>
      <c r="E2059" s="0" t="n">
        <f aca="false">VLOOKUP(B2059,municipalities!$A$1:$I$9684,2,0)</f>
        <v>45.9344</v>
      </c>
      <c r="F2059" s="0" t="n">
        <f aca="false">VLOOKUP(B2059,municipalities!$A$1:$I$9684,3,0)</f>
        <v>4.8233</v>
      </c>
      <c r="G2059" s="0" t="n">
        <f aca="false">VLOOKUP(B2059,municipalities!$A$1:$I$9684,8,0)</f>
        <v>4923</v>
      </c>
      <c r="H2059" s="2" t="n">
        <f aca="false">IFERROR(VLOOKUP(M2059,hospitals_fr!$A$1:$K$3739,2,0),1)</f>
        <v>1</v>
      </c>
      <c r="I2059" s="0" t="str">
        <f aca="false">CONCATENATE("'",municipalities!A2057,"'")</f>
        <v>'Reyrieux'</v>
      </c>
      <c r="M2059" s="0" t="s">
        <v>11592</v>
      </c>
    </row>
    <row r="2060" customFormat="false" ht="13.8" hidden="true" customHeight="false" outlineLevel="0" collapsed="false">
      <c r="B2060" s="0" t="str">
        <f aca="false">municipalities!A2058</f>
        <v>La Voulte-sur-Rhône</v>
      </c>
      <c r="C2060" s="0" t="str">
        <f aca="false">CONCATENATE("'",municipalities!A2058,"'")</f>
        <v>'La Voulte-sur-Rhône'</v>
      </c>
      <c r="D2060" s="0" t="n">
        <v>3</v>
      </c>
      <c r="E2060" s="0" t="n">
        <f aca="false">VLOOKUP(B2060,municipalities!$A$1:$I$9684,2,0)</f>
        <v>44.7994</v>
      </c>
      <c r="F2060" s="0" t="n">
        <f aca="false">VLOOKUP(B2060,municipalities!$A$1:$I$9684,3,0)</f>
        <v>4.7792</v>
      </c>
      <c r="G2060" s="0" t="n">
        <f aca="false">VLOOKUP(B2060,municipalities!$A$1:$I$9684,8,0)</f>
        <v>4918</v>
      </c>
      <c r="H2060" s="2" t="n">
        <f aca="false">IFERROR(VLOOKUP(M2060,hospitals_fr!$A$1:$K$3739,2,0),1)</f>
        <v>1</v>
      </c>
      <c r="I2060" s="0" t="str">
        <f aca="false">CONCATENATE("'",municipalities!A2058,"'")</f>
        <v>'La Voulte-sur-Rhône'</v>
      </c>
      <c r="M2060" s="0" t="s">
        <v>11593</v>
      </c>
    </row>
    <row r="2061" customFormat="false" ht="13.8" hidden="true" customHeight="false" outlineLevel="0" collapsed="false">
      <c r="B2061" s="0" t="str">
        <f aca="false">municipalities!A2059</f>
        <v>Saint-Nom-la-Bretêche</v>
      </c>
      <c r="C2061" s="0" t="str">
        <f aca="false">CONCATENATE("'",municipalities!A2059,"'")</f>
        <v>'Saint-Nom-la-Bretêche'</v>
      </c>
      <c r="D2061" s="0" t="n">
        <v>8</v>
      </c>
      <c r="E2061" s="0" t="n">
        <f aca="false">VLOOKUP(B2061,municipalities!$A$1:$I$9684,2,0)</f>
        <v>48.8597</v>
      </c>
      <c r="F2061" s="0" t="n">
        <f aca="false">VLOOKUP(B2061,municipalities!$A$1:$I$9684,3,0)</f>
        <v>2.0211</v>
      </c>
      <c r="G2061" s="0" t="n">
        <f aca="false">VLOOKUP(B2061,municipalities!$A$1:$I$9684,8,0)</f>
        <v>4915</v>
      </c>
      <c r="H2061" s="2" t="n">
        <f aca="false">IFERROR(VLOOKUP(M2061,hospitals_fr!$A$1:$K$3739,2,0),1)</f>
        <v>1</v>
      </c>
      <c r="I2061" s="0" t="str">
        <f aca="false">CONCATENATE("'",municipalities!A2059,"'")</f>
        <v>'Saint-Nom-la-Bretêche'</v>
      </c>
      <c r="M2061" s="0" t="s">
        <v>11594</v>
      </c>
    </row>
    <row r="2062" customFormat="false" ht="13.8" hidden="true" customHeight="false" outlineLevel="0" collapsed="false">
      <c r="B2062" s="0" t="str">
        <f aca="false">municipalities!A2060</f>
        <v>Pauillac</v>
      </c>
      <c r="C2062" s="0" t="str">
        <f aca="false">CONCATENATE("'",municipalities!A2060,"'")</f>
        <v>'Pauillac'</v>
      </c>
      <c r="D2062" s="0" t="n">
        <v>2</v>
      </c>
      <c r="E2062" s="0" t="n">
        <f aca="false">VLOOKUP(B2062,municipalities!$A$1:$I$9684,2,0)</f>
        <v>45.2</v>
      </c>
      <c r="F2062" s="0" t="n">
        <f aca="false">VLOOKUP(B2062,municipalities!$A$1:$I$9684,3,0)</f>
        <v>-0.7486</v>
      </c>
      <c r="G2062" s="0" t="n">
        <f aca="false">VLOOKUP(B2062,municipalities!$A$1:$I$9684,8,0)</f>
        <v>4911</v>
      </c>
      <c r="H2062" s="2" t="n">
        <f aca="false">IFERROR(VLOOKUP(M2062,hospitals_fr!$A$1:$K$3739,2,0),1)</f>
        <v>1</v>
      </c>
      <c r="I2062" s="0" t="str">
        <f aca="false">CONCATENATE("'",municipalities!A2060,"'")</f>
        <v>'Pauillac'</v>
      </c>
      <c r="M2062" s="0" t="s">
        <v>11595</v>
      </c>
    </row>
    <row r="2063" customFormat="false" ht="13.8" hidden="true" customHeight="false" outlineLevel="0" collapsed="false">
      <c r="B2063" s="0" t="str">
        <f aca="false">municipalities!A2061</f>
        <v>Cysoing</v>
      </c>
      <c r="C2063" s="0" t="str">
        <f aca="false">CONCATENATE("'",municipalities!A2061,"'")</f>
        <v>'Cysoing'</v>
      </c>
      <c r="D2063" s="0" t="n">
        <v>11</v>
      </c>
      <c r="E2063" s="0" t="n">
        <f aca="false">VLOOKUP(B2063,municipalities!$A$1:$I$9684,2,0)</f>
        <v>50.5683</v>
      </c>
      <c r="F2063" s="0" t="n">
        <f aca="false">VLOOKUP(B2063,municipalities!$A$1:$I$9684,3,0)</f>
        <v>3.215</v>
      </c>
      <c r="G2063" s="0" t="n">
        <f aca="false">VLOOKUP(B2063,municipalities!$A$1:$I$9684,8,0)</f>
        <v>4908</v>
      </c>
      <c r="H2063" s="2" t="n">
        <f aca="false">IFERROR(VLOOKUP(M2063,hospitals_fr!$A$1:$K$3739,2,0),1)</f>
        <v>1</v>
      </c>
      <c r="I2063" s="0" t="str">
        <f aca="false">CONCATENATE("'",municipalities!A2061,"'")</f>
        <v>'Cysoing'</v>
      </c>
      <c r="M2063" s="0" t="s">
        <v>11596</v>
      </c>
    </row>
    <row r="2064" customFormat="false" ht="13.8" hidden="true" customHeight="false" outlineLevel="0" collapsed="false">
      <c r="B2064" s="0" t="str">
        <f aca="false">municipalities!A2062</f>
        <v>Saint-Xandre</v>
      </c>
      <c r="C2064" s="0" t="str">
        <f aca="false">CONCATENATE("'",municipalities!A2062,"'")</f>
        <v>'Saint-Xandre'</v>
      </c>
      <c r="D2064" s="0" t="n">
        <v>2</v>
      </c>
      <c r="E2064" s="0" t="n">
        <f aca="false">VLOOKUP(B2064,municipalities!$A$1:$I$9684,2,0)</f>
        <v>46.2047</v>
      </c>
      <c r="F2064" s="0" t="n">
        <f aca="false">VLOOKUP(B2064,municipalities!$A$1:$I$9684,3,0)</f>
        <v>-1.1025</v>
      </c>
      <c r="G2064" s="0" t="n">
        <f aca="false">VLOOKUP(B2064,municipalities!$A$1:$I$9684,8,0)</f>
        <v>4905</v>
      </c>
      <c r="H2064" s="2" t="n">
        <f aca="false">IFERROR(VLOOKUP(M2064,hospitals_fr!$A$1:$K$3739,2,0),1)</f>
        <v>1</v>
      </c>
      <c r="I2064" s="0" t="str">
        <f aca="false">CONCATENATE("'",municipalities!A2062,"'")</f>
        <v>'Saint-Xandre'</v>
      </c>
      <c r="M2064" s="0" t="s">
        <v>11597</v>
      </c>
    </row>
    <row r="2065" customFormat="false" ht="13.8" hidden="true" customHeight="false" outlineLevel="0" collapsed="false">
      <c r="B2065" s="0" t="str">
        <f aca="false">municipalities!A2063</f>
        <v>Beauvoisin</v>
      </c>
      <c r="C2065" s="0" t="str">
        <f aca="false">CONCATENATE("'",municipalities!A2063,"'")</f>
        <v>'Beauvoisin'</v>
      </c>
      <c r="D2065" s="0" t="n">
        <v>9</v>
      </c>
      <c r="E2065" s="0" t="n">
        <f aca="false">VLOOKUP(B2065,municipalities!$A$1:$I$9684,2,0)</f>
        <v>43.7183</v>
      </c>
      <c r="F2065" s="0" t="n">
        <f aca="false">VLOOKUP(B2065,municipalities!$A$1:$I$9684,3,0)</f>
        <v>4.3236</v>
      </c>
      <c r="G2065" s="0" t="n">
        <f aca="false">VLOOKUP(B2065,municipalities!$A$1:$I$9684,8,0)</f>
        <v>4905</v>
      </c>
      <c r="H2065" s="2" t="n">
        <f aca="false">IFERROR(VLOOKUP(M2065,hospitals_fr!$A$1:$K$3739,2,0),1)</f>
        <v>1</v>
      </c>
      <c r="I2065" s="0" t="str">
        <f aca="false">CONCATENATE("'",municipalities!A2063,"'")</f>
        <v>'Beauvoisin'</v>
      </c>
      <c r="M2065" s="0" t="s">
        <v>11598</v>
      </c>
    </row>
    <row r="2066" customFormat="false" ht="13.8" hidden="true" customHeight="false" outlineLevel="0" collapsed="false">
      <c r="B2066" s="0" t="str">
        <f aca="false">municipalities!A2064</f>
        <v>Le Quesnoy</v>
      </c>
      <c r="C2066" s="0" t="str">
        <f aca="false">CONCATENATE("'",municipalities!A2064,"'")</f>
        <v>'Le Quesnoy'</v>
      </c>
      <c r="D2066" s="0" t="n">
        <v>11</v>
      </c>
      <c r="E2066" s="0" t="n">
        <f aca="false">VLOOKUP(B2066,municipalities!$A$1:$I$9684,2,0)</f>
        <v>50.2489</v>
      </c>
      <c r="F2066" s="0" t="n">
        <f aca="false">VLOOKUP(B2066,municipalities!$A$1:$I$9684,3,0)</f>
        <v>3.6375</v>
      </c>
      <c r="G2066" s="0" t="n">
        <f aca="false">VLOOKUP(B2066,municipalities!$A$1:$I$9684,8,0)</f>
        <v>4902</v>
      </c>
      <c r="H2066" s="2" t="n">
        <f aca="false">IFERROR(VLOOKUP(M2066,hospitals_fr!$A$1:$K$3739,2,0),1)</f>
        <v>1</v>
      </c>
      <c r="I2066" s="0" t="str">
        <f aca="false">CONCATENATE("'",municipalities!A2064,"'")</f>
        <v>'Le Quesnoy'</v>
      </c>
      <c r="M2066" s="0" t="s">
        <v>11599</v>
      </c>
    </row>
    <row r="2067" customFormat="false" ht="13.8" hidden="true" customHeight="false" outlineLevel="0" collapsed="false">
      <c r="B2067" s="0" t="str">
        <f aca="false">municipalities!A2065</f>
        <v>La Ferté-Gaucher</v>
      </c>
      <c r="C2067" s="0" t="str">
        <f aca="false">CONCATENATE("'",municipalities!A2065,"'")</f>
        <v>'La Ferté-Gaucher'</v>
      </c>
      <c r="D2067" s="0" t="n">
        <v>8</v>
      </c>
      <c r="E2067" s="0" t="n">
        <f aca="false">VLOOKUP(B2067,municipalities!$A$1:$I$9684,2,0)</f>
        <v>48.7825</v>
      </c>
      <c r="F2067" s="0" t="n">
        <f aca="false">VLOOKUP(B2067,municipalities!$A$1:$I$9684,3,0)</f>
        <v>3.3053</v>
      </c>
      <c r="G2067" s="0" t="n">
        <f aca="false">VLOOKUP(B2067,municipalities!$A$1:$I$9684,8,0)</f>
        <v>4902</v>
      </c>
      <c r="H2067" s="2" t="n">
        <f aca="false">IFERROR(VLOOKUP(M2067,hospitals_fr!$A$1:$K$3739,2,0),1)</f>
        <v>1</v>
      </c>
      <c r="I2067" s="0" t="str">
        <f aca="false">CONCATENATE("'",municipalities!A2065,"'")</f>
        <v>'La Ferté-Gaucher'</v>
      </c>
      <c r="M2067" s="0" t="s">
        <v>11600</v>
      </c>
    </row>
    <row r="2068" customFormat="false" ht="13.8" hidden="true" customHeight="false" outlineLevel="0" collapsed="false">
      <c r="B2068" s="0" t="str">
        <f aca="false">municipalities!A2066</f>
        <v>Argenton-sur-Creuse</v>
      </c>
      <c r="C2068" s="0" t="str">
        <f aca="false">CONCATENATE("'",municipalities!A2066,"'")</f>
        <v>'Argenton-sur-Creuse'</v>
      </c>
      <c r="D2068" s="0" t="n">
        <v>6</v>
      </c>
      <c r="E2068" s="0" t="n">
        <f aca="false">VLOOKUP(B2068,municipalities!$A$1:$I$9684,2,0)</f>
        <v>46.5889</v>
      </c>
      <c r="F2068" s="0" t="n">
        <f aca="false">VLOOKUP(B2068,municipalities!$A$1:$I$9684,3,0)</f>
        <v>1.5192</v>
      </c>
      <c r="G2068" s="0" t="n">
        <f aca="false">VLOOKUP(B2068,municipalities!$A$1:$I$9684,8,0)</f>
        <v>4902</v>
      </c>
      <c r="H2068" s="2" t="n">
        <f aca="false">IFERROR(VLOOKUP(M2068,hospitals_fr!$A$1:$K$3739,2,0),1)</f>
        <v>1</v>
      </c>
      <c r="I2068" s="0" t="str">
        <f aca="false">CONCATENATE("'",municipalities!A2066,"'")</f>
        <v>'Argenton-sur-Creuse'</v>
      </c>
      <c r="M2068" s="0" t="s">
        <v>11601</v>
      </c>
    </row>
    <row r="2069" customFormat="false" ht="13.8" hidden="true" customHeight="false" outlineLevel="0" collapsed="false">
      <c r="B2069" s="0" t="str">
        <f aca="false">municipalities!A2067</f>
        <v>Saint-James</v>
      </c>
      <c r="C2069" s="0" t="str">
        <f aca="false">CONCATENATE("'",municipalities!A2067,"'")</f>
        <v>'Saint-James'</v>
      </c>
      <c r="D2069" s="0" t="n">
        <v>10</v>
      </c>
      <c r="E2069" s="0" t="n">
        <f aca="false">VLOOKUP(B2069,municipalities!$A$1:$I$9684,2,0)</f>
        <v>48.5228</v>
      </c>
      <c r="F2069" s="0" t="n">
        <f aca="false">VLOOKUP(B2069,municipalities!$A$1:$I$9684,3,0)</f>
        <v>-1.3247</v>
      </c>
      <c r="G2069" s="0" t="n">
        <f aca="false">VLOOKUP(B2069,municipalities!$A$1:$I$9684,8,0)</f>
        <v>4902</v>
      </c>
      <c r="H2069" s="2" t="n">
        <f aca="false">IFERROR(VLOOKUP(M2069,hospitals_fr!$A$1:$K$3739,2,0),1)</f>
        <v>0</v>
      </c>
      <c r="I2069" s="0" t="str">
        <f aca="false">CONCATENATE("'",municipalities!A2067,"'")</f>
        <v>'Saint-James'</v>
      </c>
      <c r="M2069" s="0" t="s">
        <v>11602</v>
      </c>
    </row>
    <row r="2070" customFormat="false" ht="13.8" hidden="true" customHeight="false" outlineLevel="0" collapsed="false">
      <c r="B2070" s="0" t="str">
        <f aca="false">municipalities!A2068</f>
        <v>Le Trait</v>
      </c>
      <c r="C2070" s="0" t="str">
        <f aca="false">CONCATENATE("'",municipalities!A2068,"'")</f>
        <v>'Le Trait'</v>
      </c>
      <c r="D2070" s="0" t="n">
        <v>10</v>
      </c>
      <c r="E2070" s="0" t="n">
        <f aca="false">VLOOKUP(B2070,municipalities!$A$1:$I$9684,2,0)</f>
        <v>49.4881</v>
      </c>
      <c r="F2070" s="0" t="n">
        <f aca="false">VLOOKUP(B2070,municipalities!$A$1:$I$9684,3,0)</f>
        <v>0.8053</v>
      </c>
      <c r="G2070" s="0" t="n">
        <f aca="false">VLOOKUP(B2070,municipalities!$A$1:$I$9684,8,0)</f>
        <v>4900</v>
      </c>
      <c r="H2070" s="2" t="n">
        <f aca="false">IFERROR(VLOOKUP(M2070,hospitals_fr!$A$1:$K$3739,2,0),1)</f>
        <v>1</v>
      </c>
      <c r="I2070" s="0" t="str">
        <f aca="false">CONCATENATE("'",municipalities!A2068,"'")</f>
        <v>'Le Trait'</v>
      </c>
      <c r="M2070" s="0" t="s">
        <v>11603</v>
      </c>
    </row>
    <row r="2071" customFormat="false" ht="13.8" hidden="true" customHeight="false" outlineLevel="0" collapsed="false">
      <c r="B2071" s="0" t="str">
        <f aca="false">municipalities!A2069</f>
        <v>Bornel</v>
      </c>
      <c r="C2071" s="0" t="str">
        <f aca="false">CONCATENATE("'",municipalities!A2069,"'")</f>
        <v>'Bornel'</v>
      </c>
      <c r="D2071" s="0" t="n">
        <v>11</v>
      </c>
      <c r="E2071" s="0" t="n">
        <f aca="false">VLOOKUP(B2071,municipalities!$A$1:$I$9684,2,0)</f>
        <v>49.1983</v>
      </c>
      <c r="F2071" s="0" t="n">
        <f aca="false">VLOOKUP(B2071,municipalities!$A$1:$I$9684,3,0)</f>
        <v>2.2092</v>
      </c>
      <c r="G2071" s="0" t="n">
        <f aca="false">VLOOKUP(B2071,municipalities!$A$1:$I$9684,8,0)</f>
        <v>4899</v>
      </c>
      <c r="H2071" s="2" t="n">
        <f aca="false">IFERROR(VLOOKUP(M2071,hospitals_fr!$A$1:$K$3739,2,0),1)</f>
        <v>1</v>
      </c>
      <c r="I2071" s="0" t="str">
        <f aca="false">CONCATENATE("'",municipalities!A2069,"'")</f>
        <v>'Bornel'</v>
      </c>
      <c r="M2071" s="0" t="s">
        <v>11604</v>
      </c>
    </row>
    <row r="2072" customFormat="false" ht="13.8" hidden="true" customHeight="false" outlineLevel="0" collapsed="false">
      <c r="B2072" s="0" t="str">
        <f aca="false">municipalities!A2070</f>
        <v>Caumont-sur-Durance</v>
      </c>
      <c r="C2072" s="0" t="str">
        <f aca="false">CONCATENATE("'",municipalities!A2070,"'")</f>
        <v>'Caumont-sur-Durance'</v>
      </c>
      <c r="D2072" s="0" t="n">
        <v>13</v>
      </c>
      <c r="E2072" s="0" t="n">
        <f aca="false">VLOOKUP(B2072,municipalities!$A$1:$I$9684,2,0)</f>
        <v>43.8947</v>
      </c>
      <c r="F2072" s="0" t="n">
        <f aca="false">VLOOKUP(B2072,municipalities!$A$1:$I$9684,3,0)</f>
        <v>4.9464</v>
      </c>
      <c r="G2072" s="0" t="n">
        <f aca="false">VLOOKUP(B2072,municipalities!$A$1:$I$9684,8,0)</f>
        <v>4899</v>
      </c>
      <c r="H2072" s="2" t="n">
        <f aca="false">IFERROR(VLOOKUP(M2072,hospitals_fr!$A$1:$K$3739,2,0),1)</f>
        <v>1</v>
      </c>
      <c r="I2072" s="0" t="str">
        <f aca="false">CONCATENATE("'",municipalities!A2070,"'")</f>
        <v>'Caumont-sur-Durance'</v>
      </c>
      <c r="M2072" s="0" t="s">
        <v>11605</v>
      </c>
    </row>
    <row r="2073" customFormat="false" ht="13.8" hidden="true" customHeight="false" outlineLevel="0" collapsed="false">
      <c r="B2073" s="0" t="str">
        <f aca="false">municipalities!A2071</f>
        <v>Lacroix-Saint-Ouen</v>
      </c>
      <c r="C2073" s="0" t="str">
        <f aca="false">CONCATENATE("'",municipalities!A2071,"'")</f>
        <v>'Lacroix-Saint-Ouen'</v>
      </c>
      <c r="D2073" s="0" t="n">
        <v>11</v>
      </c>
      <c r="E2073" s="0" t="n">
        <f aca="false">VLOOKUP(B2073,municipalities!$A$1:$I$9684,2,0)</f>
        <v>49.3561</v>
      </c>
      <c r="F2073" s="0" t="n">
        <f aca="false">VLOOKUP(B2073,municipalities!$A$1:$I$9684,3,0)</f>
        <v>2.7869</v>
      </c>
      <c r="G2073" s="0" t="n">
        <f aca="false">VLOOKUP(B2073,municipalities!$A$1:$I$9684,8,0)</f>
        <v>4894</v>
      </c>
      <c r="H2073" s="2" t="n">
        <f aca="false">IFERROR(VLOOKUP(M2073,hospitals_fr!$A$1:$K$3739,2,0),1)</f>
        <v>1</v>
      </c>
      <c r="I2073" s="0" t="str">
        <f aca="false">CONCATENATE("'",municipalities!A2071,"'")</f>
        <v>'Lacroix-Saint-Ouen'</v>
      </c>
      <c r="M2073" s="0" t="s">
        <v>11606</v>
      </c>
    </row>
    <row r="2074" customFormat="false" ht="13.8" hidden="true" customHeight="false" outlineLevel="0" collapsed="false">
      <c r="B2074" s="0" t="str">
        <f aca="false">municipalities!A2072</f>
        <v>Verneuil-sur-Vienne</v>
      </c>
      <c r="C2074" s="0" t="str">
        <f aca="false">CONCATENATE("'",municipalities!A2072,"'")</f>
        <v>'Verneuil-sur-Vienne'</v>
      </c>
      <c r="D2074" s="0" t="n">
        <v>2</v>
      </c>
      <c r="E2074" s="0" t="n">
        <f aca="false">VLOOKUP(B2074,municipalities!$A$1:$I$9684,2,0)</f>
        <v>45.8489</v>
      </c>
      <c r="F2074" s="0" t="n">
        <f aca="false">VLOOKUP(B2074,municipalities!$A$1:$I$9684,3,0)</f>
        <v>1.1267</v>
      </c>
      <c r="G2074" s="0" t="n">
        <f aca="false">VLOOKUP(B2074,municipalities!$A$1:$I$9684,8,0)</f>
        <v>4885</v>
      </c>
      <c r="H2074" s="2" t="n">
        <f aca="false">IFERROR(VLOOKUP(M2074,hospitals_fr!$A$1:$K$3739,2,0),1)</f>
        <v>1</v>
      </c>
      <c r="I2074" s="0" t="str">
        <f aca="false">CONCATENATE("'",municipalities!A2072,"'")</f>
        <v>'Verneuil-sur-Vienne'</v>
      </c>
      <c r="M2074" s="0" t="s">
        <v>11607</v>
      </c>
    </row>
    <row r="2075" customFormat="false" ht="13.8" hidden="true" customHeight="false" outlineLevel="0" collapsed="false">
      <c r="B2075" s="0" t="str">
        <f aca="false">municipalities!A2073</f>
        <v>Petite Forêt</v>
      </c>
      <c r="C2075" s="0" t="str">
        <f aca="false">CONCATENATE("'",municipalities!A2073,"'")</f>
        <v>'Petite Forêt'</v>
      </c>
      <c r="D2075" s="0" t="n">
        <v>11</v>
      </c>
      <c r="E2075" s="0" t="n">
        <f aca="false">VLOOKUP(B2075,municipalities!$A$1:$I$9684,2,0)</f>
        <v>50.3711</v>
      </c>
      <c r="F2075" s="0" t="n">
        <f aca="false">VLOOKUP(B2075,municipalities!$A$1:$I$9684,3,0)</f>
        <v>3.4744</v>
      </c>
      <c r="G2075" s="0" t="n">
        <f aca="false">VLOOKUP(B2075,municipalities!$A$1:$I$9684,8,0)</f>
        <v>4882</v>
      </c>
      <c r="H2075" s="2" t="n">
        <f aca="false">IFERROR(VLOOKUP(M2075,hospitals_fr!$A$1:$K$3739,2,0),1)</f>
        <v>1</v>
      </c>
      <c r="I2075" s="0" t="str">
        <f aca="false">CONCATENATE("'",municipalities!A2073,"'")</f>
        <v>'Petite Forêt'</v>
      </c>
      <c r="M2075" s="0" t="s">
        <v>11608</v>
      </c>
    </row>
    <row r="2076" customFormat="false" ht="13.8" hidden="true" customHeight="false" outlineLevel="0" collapsed="false">
      <c r="B2076" s="0" t="str">
        <f aca="false">municipalities!A2074</f>
        <v>Châtillon-sur-Chalaronne</v>
      </c>
      <c r="C2076" s="0" t="str">
        <f aca="false">CONCATENATE("'",municipalities!A2074,"'")</f>
        <v>'Châtillon-sur-Chalaronne'</v>
      </c>
      <c r="D2076" s="0" t="n">
        <v>3</v>
      </c>
      <c r="E2076" s="0" t="n">
        <f aca="false">VLOOKUP(B2076,municipalities!$A$1:$I$9684,2,0)</f>
        <v>46.1197</v>
      </c>
      <c r="F2076" s="0" t="n">
        <f aca="false">VLOOKUP(B2076,municipalities!$A$1:$I$9684,3,0)</f>
        <v>4.9569</v>
      </c>
      <c r="G2076" s="0" t="n">
        <f aca="false">VLOOKUP(B2076,municipalities!$A$1:$I$9684,8,0)</f>
        <v>4881</v>
      </c>
      <c r="H2076" s="2" t="n">
        <f aca="false">IFERROR(VLOOKUP(M2076,hospitals_fr!$A$1:$K$3739,2,0),1)</f>
        <v>1</v>
      </c>
      <c r="I2076" s="0" t="str">
        <f aca="false">CONCATENATE("'",municipalities!A2074,"'")</f>
        <v>'Châtillon-sur-Chalaronne'</v>
      </c>
      <c r="M2076" s="0" t="s">
        <v>11609</v>
      </c>
    </row>
    <row r="2077" customFormat="false" ht="13.8" hidden="true" customHeight="false" outlineLevel="0" collapsed="false">
      <c r="B2077" s="0" t="str">
        <f aca="false">municipalities!A2075</f>
        <v>Rousset</v>
      </c>
      <c r="C2077" s="0" t="str">
        <f aca="false">CONCATENATE("'",municipalities!A2075,"'")</f>
        <v>'Rousset'</v>
      </c>
      <c r="D2077" s="0" t="n">
        <v>13</v>
      </c>
      <c r="E2077" s="0" t="n">
        <f aca="false">VLOOKUP(B2077,municipalities!$A$1:$I$9684,2,0)</f>
        <v>43.4822</v>
      </c>
      <c r="F2077" s="0" t="n">
        <f aca="false">VLOOKUP(B2077,municipalities!$A$1:$I$9684,3,0)</f>
        <v>5.6222</v>
      </c>
      <c r="G2077" s="0" t="n">
        <f aca="false">VLOOKUP(B2077,municipalities!$A$1:$I$9684,8,0)</f>
        <v>4881</v>
      </c>
      <c r="H2077" s="2" t="n">
        <f aca="false">IFERROR(VLOOKUP(M2077,hospitals_fr!$A$1:$K$3739,2,0),1)</f>
        <v>1</v>
      </c>
      <c r="I2077" s="0" t="str">
        <f aca="false">CONCATENATE("'",municipalities!A2075,"'")</f>
        <v>'Rousset'</v>
      </c>
      <c r="M2077" s="0" t="s">
        <v>11610</v>
      </c>
    </row>
    <row r="2078" customFormat="false" ht="13.8" hidden="true" customHeight="false" outlineLevel="0" collapsed="false">
      <c r="B2078" s="0" t="str">
        <f aca="false">municipalities!A2076</f>
        <v>Cluny</v>
      </c>
      <c r="C2078" s="0" t="str">
        <f aca="false">CONCATENATE("'",municipalities!A2076,"'")</f>
        <v>'Cluny'</v>
      </c>
      <c r="D2078" s="0" t="n">
        <v>4</v>
      </c>
      <c r="E2078" s="0" t="n">
        <f aca="false">VLOOKUP(B2078,municipalities!$A$1:$I$9684,2,0)</f>
        <v>46.4344</v>
      </c>
      <c r="F2078" s="0" t="n">
        <f aca="false">VLOOKUP(B2078,municipalities!$A$1:$I$9684,3,0)</f>
        <v>4.6592</v>
      </c>
      <c r="G2078" s="0" t="n">
        <f aca="false">VLOOKUP(B2078,municipalities!$A$1:$I$9684,8,0)</f>
        <v>4880</v>
      </c>
      <c r="H2078" s="2" t="n">
        <f aca="false">IFERROR(VLOOKUP(M2078,hospitals_fr!$A$1:$K$3739,2,0),1)</f>
        <v>1</v>
      </c>
      <c r="I2078" s="0" t="str">
        <f aca="false">CONCATENATE("'",municipalities!A2076,"'")</f>
        <v>'Cluny'</v>
      </c>
      <c r="M2078" s="0" t="s">
        <v>11611</v>
      </c>
    </row>
    <row r="2079" customFormat="false" ht="13.8" hidden="true" customHeight="false" outlineLevel="0" collapsed="false">
      <c r="B2079" s="0" t="str">
        <f aca="false">municipalities!A2077</f>
        <v>Barberaz</v>
      </c>
      <c r="C2079" s="0" t="str">
        <f aca="false">CONCATENATE("'",municipalities!A2077,"'")</f>
        <v>'Barberaz'</v>
      </c>
      <c r="D2079" s="0" t="n">
        <v>3</v>
      </c>
      <c r="E2079" s="0" t="n">
        <f aca="false">VLOOKUP(B2079,municipalities!$A$1:$I$9684,2,0)</f>
        <v>45.5633</v>
      </c>
      <c r="F2079" s="0" t="n">
        <f aca="false">VLOOKUP(B2079,municipalities!$A$1:$I$9684,3,0)</f>
        <v>5.9447</v>
      </c>
      <c r="G2079" s="0" t="n">
        <f aca="false">VLOOKUP(B2079,municipalities!$A$1:$I$9684,8,0)</f>
        <v>4876</v>
      </c>
      <c r="H2079" s="2" t="n">
        <f aca="false">IFERROR(VLOOKUP(M2079,hospitals_fr!$A$1:$K$3739,2,0),1)</f>
        <v>1</v>
      </c>
      <c r="I2079" s="0" t="str">
        <f aca="false">CONCATENATE("'",municipalities!A2077,"'")</f>
        <v>'Barberaz'</v>
      </c>
      <c r="M2079" s="0" t="s">
        <v>11612</v>
      </c>
    </row>
    <row r="2080" customFormat="false" ht="13.8" hidden="true" customHeight="false" outlineLevel="0" collapsed="false">
      <c r="B2080" s="0" t="str">
        <f aca="false">municipalities!A2078</f>
        <v>Le Versoud</v>
      </c>
      <c r="C2080" s="0" t="str">
        <f aca="false">CONCATENATE("'",municipalities!A2078,"'")</f>
        <v>'Le Versoud'</v>
      </c>
      <c r="D2080" s="0" t="n">
        <v>3</v>
      </c>
      <c r="E2080" s="0" t="n">
        <f aca="false">VLOOKUP(B2080,municipalities!$A$1:$I$9684,2,0)</f>
        <v>45.2158</v>
      </c>
      <c r="F2080" s="0" t="n">
        <f aca="false">VLOOKUP(B2080,municipalities!$A$1:$I$9684,3,0)</f>
        <v>5.8622</v>
      </c>
      <c r="G2080" s="0" t="n">
        <f aca="false">VLOOKUP(B2080,municipalities!$A$1:$I$9684,8,0)</f>
        <v>4876</v>
      </c>
      <c r="H2080" s="2" t="n">
        <f aca="false">IFERROR(VLOOKUP(M2080,hospitals_fr!$A$1:$K$3739,2,0),1)</f>
        <v>1</v>
      </c>
      <c r="I2080" s="0" t="str">
        <f aca="false">CONCATENATE("'",municipalities!A2078,"'")</f>
        <v>'Le Versoud'</v>
      </c>
      <c r="M2080" s="0" t="s">
        <v>11613</v>
      </c>
    </row>
    <row r="2081" customFormat="false" ht="13.8" hidden="true" customHeight="false" outlineLevel="0" collapsed="false">
      <c r="B2081" s="0" t="str">
        <f aca="false">municipalities!A2079</f>
        <v>Saint-Vit</v>
      </c>
      <c r="C2081" s="0" t="str">
        <f aca="false">CONCATENATE("'",municipalities!A2079,"'")</f>
        <v>'Saint-Vit'</v>
      </c>
      <c r="D2081" s="0" t="n">
        <v>4</v>
      </c>
      <c r="E2081" s="0" t="n">
        <f aca="false">VLOOKUP(B2081,municipalities!$A$1:$I$9684,2,0)</f>
        <v>47.1814</v>
      </c>
      <c r="F2081" s="0" t="n">
        <f aca="false">VLOOKUP(B2081,municipalities!$A$1:$I$9684,3,0)</f>
        <v>5.8108</v>
      </c>
      <c r="G2081" s="0" t="n">
        <f aca="false">VLOOKUP(B2081,municipalities!$A$1:$I$9684,8,0)</f>
        <v>4874</v>
      </c>
      <c r="H2081" s="2" t="n">
        <f aca="false">IFERROR(VLOOKUP(M2081,hospitals_fr!$A$1:$K$3739,2,0),1)</f>
        <v>1</v>
      </c>
      <c r="I2081" s="0" t="str">
        <f aca="false">CONCATENATE("'",municipalities!A2079,"'")</f>
        <v>'Saint-Vit'</v>
      </c>
      <c r="M2081" s="0" t="s">
        <v>11614</v>
      </c>
    </row>
    <row r="2082" customFormat="false" ht="13.8" hidden="false" customHeight="false" outlineLevel="0" collapsed="false">
      <c r="B2082" s="0" t="str">
        <f aca="false">municipalities!A2080</f>
        <v>Pompey</v>
      </c>
      <c r="C2082" s="0" t="str">
        <f aca="false">CONCATENATE("'",municipalities!A2080,"'")</f>
        <v>'Pompey'</v>
      </c>
      <c r="D2082" s="0" t="n">
        <v>1</v>
      </c>
      <c r="E2082" s="0" t="n">
        <f aca="false">VLOOKUP(B2082,municipalities!$A$1:$I$9684,2,0)</f>
        <v>48.7681</v>
      </c>
      <c r="F2082" s="0" t="n">
        <f aca="false">VLOOKUP(B2082,municipalities!$A$1:$I$9684,3,0)</f>
        <v>6.1275</v>
      </c>
      <c r="G2082" s="0" t="n">
        <f aca="false">VLOOKUP(B2082,municipalities!$A$1:$I$9684,8,0)</f>
        <v>4871</v>
      </c>
      <c r="H2082" s="2" t="n">
        <f aca="false">IFERROR(VLOOKUP(M2082,hospitals_fr!$A$1:$K$3739,2,0),1)</f>
        <v>1</v>
      </c>
      <c r="I2082" s="0" t="str">
        <f aca="false">CONCATENATE("'",municipalities!A2080,"'")</f>
        <v>'Pompey'</v>
      </c>
      <c r="M2082" s="0" t="s">
        <v>11615</v>
      </c>
    </row>
    <row r="2083" customFormat="false" ht="13.8" hidden="true" customHeight="false" outlineLevel="0" collapsed="false">
      <c r="B2083" s="0" t="str">
        <f aca="false">municipalities!A2081</f>
        <v>Bretignolles-sur-Mer</v>
      </c>
      <c r="C2083" s="0" t="str">
        <f aca="false">CONCATENATE("'",municipalities!A2081,"'")</f>
        <v>'Bretignolles-sur-Mer'</v>
      </c>
      <c r="D2083" s="0" t="n">
        <v>12</v>
      </c>
      <c r="E2083" s="0" t="n">
        <f aca="false">VLOOKUP(B2083,municipalities!$A$1:$I$9684,2,0)</f>
        <v>46.6278</v>
      </c>
      <c r="F2083" s="0" t="n">
        <f aca="false">VLOOKUP(B2083,municipalities!$A$1:$I$9684,3,0)</f>
        <v>-1.855</v>
      </c>
      <c r="G2083" s="0" t="n">
        <f aca="false">VLOOKUP(B2083,municipalities!$A$1:$I$9684,8,0)</f>
        <v>4868</v>
      </c>
      <c r="H2083" s="2" t="n">
        <f aca="false">IFERROR(VLOOKUP(M2083,hospitals_fr!$A$1:$K$3739,2,0),1)</f>
        <v>1</v>
      </c>
      <c r="I2083" s="0" t="str">
        <f aca="false">CONCATENATE("'",municipalities!A2081,"'")</f>
        <v>'Bretignolles-sur-Mer'</v>
      </c>
      <c r="M2083" s="0" t="s">
        <v>11616</v>
      </c>
    </row>
    <row r="2084" customFormat="false" ht="13.8" hidden="true" customHeight="false" outlineLevel="0" collapsed="false">
      <c r="B2084" s="0" t="str">
        <f aca="false">municipalities!A2082</f>
        <v>Coubron</v>
      </c>
      <c r="C2084" s="0" t="str">
        <f aca="false">CONCATENATE("'",municipalities!A2082,"'")</f>
        <v>'Coubron'</v>
      </c>
      <c r="D2084" s="0" t="n">
        <v>8</v>
      </c>
      <c r="E2084" s="0" t="n">
        <f aca="false">VLOOKUP(B2084,municipalities!$A$1:$I$9684,2,0)</f>
        <v>48.9153</v>
      </c>
      <c r="F2084" s="0" t="n">
        <f aca="false">VLOOKUP(B2084,municipalities!$A$1:$I$9684,3,0)</f>
        <v>2.5775</v>
      </c>
      <c r="G2084" s="0" t="n">
        <f aca="false">VLOOKUP(B2084,municipalities!$A$1:$I$9684,8,0)</f>
        <v>4866</v>
      </c>
      <c r="H2084" s="2" t="n">
        <f aca="false">IFERROR(VLOOKUP(M2084,hospitals_fr!$A$1:$K$3739,2,0),1)</f>
        <v>1</v>
      </c>
      <c r="I2084" s="0" t="str">
        <f aca="false">CONCATENATE("'",municipalities!A2082,"'")</f>
        <v>'Coubron'</v>
      </c>
      <c r="M2084" s="0" t="s">
        <v>11617</v>
      </c>
    </row>
    <row r="2085" customFormat="false" ht="13.8" hidden="true" customHeight="false" outlineLevel="0" collapsed="false">
      <c r="B2085" s="0" t="str">
        <f aca="false">municipalities!A2083</f>
        <v>Valleiry</v>
      </c>
      <c r="C2085" s="0" t="str">
        <f aca="false">CONCATENATE("'",municipalities!A2083,"'")</f>
        <v>'Valleiry'</v>
      </c>
      <c r="D2085" s="0" t="n">
        <v>3</v>
      </c>
      <c r="E2085" s="0" t="n">
        <f aca="false">VLOOKUP(B2085,municipalities!$A$1:$I$9684,2,0)</f>
        <v>46.1081</v>
      </c>
      <c r="F2085" s="0" t="n">
        <f aca="false">VLOOKUP(B2085,municipalities!$A$1:$I$9684,3,0)</f>
        <v>5.9681</v>
      </c>
      <c r="G2085" s="0" t="n">
        <f aca="false">VLOOKUP(B2085,municipalities!$A$1:$I$9684,8,0)</f>
        <v>4866</v>
      </c>
      <c r="H2085" s="2" t="n">
        <f aca="false">IFERROR(VLOOKUP(M2085,hospitals_fr!$A$1:$K$3739,2,0),1)</f>
        <v>1</v>
      </c>
      <c r="I2085" s="0" t="str">
        <f aca="false">CONCATENATE("'",municipalities!A2083,"'")</f>
        <v>'Valleiry'</v>
      </c>
      <c r="M2085" s="0" t="s">
        <v>11618</v>
      </c>
    </row>
    <row r="2086" customFormat="false" ht="13.8" hidden="true" customHeight="false" outlineLevel="0" collapsed="false">
      <c r="B2086" s="0" t="str">
        <f aca="false">municipalities!A2084</f>
        <v>Vic-en-Bigorre</v>
      </c>
      <c r="C2086" s="0" t="str">
        <f aca="false">CONCATENATE("'",municipalities!A2084,"'")</f>
        <v>'Vic-en-Bigorre'</v>
      </c>
      <c r="D2086" s="0" t="n">
        <v>9</v>
      </c>
      <c r="E2086" s="0" t="n">
        <f aca="false">VLOOKUP(B2086,municipalities!$A$1:$I$9684,2,0)</f>
        <v>43.3856</v>
      </c>
      <c r="F2086" s="0" t="n">
        <f aca="false">VLOOKUP(B2086,municipalities!$A$1:$I$9684,3,0)</f>
        <v>0.0531</v>
      </c>
      <c r="G2086" s="0" t="n">
        <f aca="false">VLOOKUP(B2086,municipalities!$A$1:$I$9684,8,0)</f>
        <v>4864</v>
      </c>
      <c r="H2086" s="2" t="n">
        <f aca="false">IFERROR(VLOOKUP(M2086,hospitals_fr!$A$1:$K$3739,2,0),1)</f>
        <v>1</v>
      </c>
      <c r="I2086" s="0" t="str">
        <f aca="false">CONCATENATE("'",municipalities!A2084,"'")</f>
        <v>'Vic-en-Bigorre'</v>
      </c>
      <c r="M2086" s="0" t="s">
        <v>11619</v>
      </c>
    </row>
    <row r="2087" customFormat="false" ht="13.8" hidden="true" customHeight="false" outlineLevel="0" collapsed="false">
      <c r="B2087" s="0" t="str">
        <f aca="false">municipalities!A2085</f>
        <v>Marcheprime</v>
      </c>
      <c r="C2087" s="0" t="str">
        <f aca="false">CONCATENATE("'",municipalities!A2085,"'")</f>
        <v>'Marcheprime'</v>
      </c>
      <c r="D2087" s="0" t="n">
        <v>2</v>
      </c>
      <c r="E2087" s="0" t="n">
        <f aca="false">VLOOKUP(B2087,municipalities!$A$1:$I$9684,2,0)</f>
        <v>44.6922</v>
      </c>
      <c r="F2087" s="0" t="n">
        <f aca="false">VLOOKUP(B2087,municipalities!$A$1:$I$9684,3,0)</f>
        <v>-0.855</v>
      </c>
      <c r="G2087" s="0" t="n">
        <f aca="false">VLOOKUP(B2087,municipalities!$A$1:$I$9684,8,0)</f>
        <v>4860</v>
      </c>
      <c r="H2087" s="2" t="n">
        <f aca="false">IFERROR(VLOOKUP(M2087,hospitals_fr!$A$1:$K$3739,2,0),1)</f>
        <v>1</v>
      </c>
      <c r="I2087" s="0" t="str">
        <f aca="false">CONCATENATE("'",municipalities!A2085,"'")</f>
        <v>'Marcheprime'</v>
      </c>
      <c r="M2087" s="0" t="s">
        <v>11620</v>
      </c>
    </row>
    <row r="2088" customFormat="false" ht="13.8" hidden="true" customHeight="false" outlineLevel="0" collapsed="false">
      <c r="B2088" s="0" t="str">
        <f aca="false">municipalities!A2086</f>
        <v>Saint-Jean-d’Ardières</v>
      </c>
      <c r="C2088" s="0" t="str">
        <f aca="false">CONCATENATE("'",municipalities!A2086,"'")</f>
        <v>'Saint-Jean-d’Ardières'</v>
      </c>
      <c r="D2088" s="0" t="n">
        <v>3</v>
      </c>
      <c r="E2088" s="0" t="n">
        <f aca="false">VLOOKUP(B2088,municipalities!$A$1:$I$9684,2,0)</f>
        <v>46.1258</v>
      </c>
      <c r="F2088" s="0" t="n">
        <f aca="false">VLOOKUP(B2088,municipalities!$A$1:$I$9684,3,0)</f>
        <v>4.7381</v>
      </c>
      <c r="G2088" s="0" t="n">
        <f aca="false">VLOOKUP(B2088,municipalities!$A$1:$I$9684,8,0)</f>
        <v>4859</v>
      </c>
      <c r="H2088" s="2" t="n">
        <f aca="false">IFERROR(VLOOKUP(M2088,hospitals_fr!$A$1:$K$3739,2,0),1)</f>
        <v>1</v>
      </c>
      <c r="I2088" s="0" t="str">
        <f aca="false">CONCATENATE("'",municipalities!A2086,"'")</f>
        <v>'Saint-Jean-d’Ardières'</v>
      </c>
      <c r="M2088" s="0" t="s">
        <v>11621</v>
      </c>
    </row>
    <row r="2089" customFormat="false" ht="13.8" hidden="false" customHeight="false" outlineLevel="0" collapsed="false">
      <c r="B2089" s="0" t="str">
        <f aca="false">municipalities!A2087</f>
        <v>Soufflenheim</v>
      </c>
      <c r="C2089" s="0" t="str">
        <f aca="false">CONCATENATE("'",municipalities!A2087,"'")</f>
        <v>'Soufflenheim'</v>
      </c>
      <c r="D2089" s="0" t="n">
        <v>1</v>
      </c>
      <c r="E2089" s="0" t="n">
        <f aca="false">VLOOKUP(B2089,municipalities!$A$1:$I$9684,2,0)</f>
        <v>48.8297</v>
      </c>
      <c r="F2089" s="0" t="n">
        <f aca="false">VLOOKUP(B2089,municipalities!$A$1:$I$9684,3,0)</f>
        <v>7.9631</v>
      </c>
      <c r="G2089" s="0" t="n">
        <f aca="false">VLOOKUP(B2089,municipalities!$A$1:$I$9684,8,0)</f>
        <v>4858</v>
      </c>
      <c r="H2089" s="2" t="n">
        <f aca="false">IFERROR(VLOOKUP(M2089,hospitals_fr!$A$1:$K$3739,2,0),1)</f>
        <v>1</v>
      </c>
      <c r="I2089" s="0" t="str">
        <f aca="false">CONCATENATE("'",municipalities!A2087,"'")</f>
        <v>'Soufflenheim'</v>
      </c>
      <c r="M2089" s="0" t="s">
        <v>11622</v>
      </c>
    </row>
    <row r="2090" customFormat="false" ht="13.8" hidden="true" customHeight="false" outlineLevel="0" collapsed="false">
      <c r="B2090" s="0" t="str">
        <f aca="false">municipalities!A2088</f>
        <v>Neuville-aux-Bois</v>
      </c>
      <c r="C2090" s="0" t="str">
        <f aca="false">CONCATENATE("'",municipalities!A2088,"'")</f>
        <v>'Neuville-aux-Bois'</v>
      </c>
      <c r="D2090" s="0" t="n">
        <v>6</v>
      </c>
      <c r="E2090" s="0" t="n">
        <f aca="false">VLOOKUP(B2090,municipalities!$A$1:$I$9684,2,0)</f>
        <v>48.07</v>
      </c>
      <c r="F2090" s="0" t="n">
        <f aca="false">VLOOKUP(B2090,municipalities!$A$1:$I$9684,3,0)</f>
        <v>2.0539</v>
      </c>
      <c r="G2090" s="0" t="n">
        <f aca="false">VLOOKUP(B2090,municipalities!$A$1:$I$9684,8,0)</f>
        <v>4858</v>
      </c>
      <c r="H2090" s="2" t="n">
        <f aca="false">IFERROR(VLOOKUP(M2090,hospitals_fr!$A$1:$K$3739,2,0),1)</f>
        <v>1</v>
      </c>
      <c r="I2090" s="0" t="str">
        <f aca="false">CONCATENATE("'",municipalities!A2088,"'")</f>
        <v>'Neuville-aux-Bois'</v>
      </c>
      <c r="M2090" s="0" t="s">
        <v>11623</v>
      </c>
    </row>
    <row r="2091" customFormat="false" ht="13.8" hidden="true" customHeight="false" outlineLevel="0" collapsed="false">
      <c r="B2091" s="0" t="str">
        <f aca="false">municipalities!A2089</f>
        <v>Saint-Saturnin-lès-Avignon</v>
      </c>
      <c r="C2091" s="0" t="str">
        <f aca="false">CONCATENATE("'",municipalities!A2089,"'")</f>
        <v>'Saint-Saturnin-lès-Avignon'</v>
      </c>
      <c r="D2091" s="0" t="n">
        <v>13</v>
      </c>
      <c r="E2091" s="0" t="n">
        <f aca="false">VLOOKUP(B2091,municipalities!$A$1:$I$9684,2,0)</f>
        <v>43.9567</v>
      </c>
      <c r="F2091" s="0" t="n">
        <f aca="false">VLOOKUP(B2091,municipalities!$A$1:$I$9684,3,0)</f>
        <v>4.9303</v>
      </c>
      <c r="G2091" s="0" t="n">
        <f aca="false">VLOOKUP(B2091,municipalities!$A$1:$I$9684,8,0)</f>
        <v>4857</v>
      </c>
      <c r="H2091" s="2" t="n">
        <f aca="false">IFERROR(VLOOKUP(M2091,hospitals_fr!$A$1:$K$3739,2,0),1)</f>
        <v>1</v>
      </c>
      <c r="I2091" s="0" t="str">
        <f aca="false">CONCATENATE("'",municipalities!A2089,"'")</f>
        <v>'Saint-Saturnin-lès-Avignon'</v>
      </c>
      <c r="M2091" s="0" t="s">
        <v>11624</v>
      </c>
    </row>
    <row r="2092" customFormat="false" ht="13.8" hidden="true" customHeight="false" outlineLevel="0" collapsed="false">
      <c r="B2092" s="0" t="str">
        <f aca="false">municipalities!A2090</f>
        <v>Graveson</v>
      </c>
      <c r="C2092" s="0" t="str">
        <f aca="false">CONCATENATE("'",municipalities!A2090,"'")</f>
        <v>'Graveson'</v>
      </c>
      <c r="D2092" s="0" t="n">
        <v>13</v>
      </c>
      <c r="E2092" s="0" t="n">
        <f aca="false">VLOOKUP(B2092,municipalities!$A$1:$I$9684,2,0)</f>
        <v>43.8511</v>
      </c>
      <c r="F2092" s="0" t="n">
        <f aca="false">VLOOKUP(B2092,municipalities!$A$1:$I$9684,3,0)</f>
        <v>4.7733</v>
      </c>
      <c r="G2092" s="0" t="n">
        <f aca="false">VLOOKUP(B2092,municipalities!$A$1:$I$9684,8,0)</f>
        <v>4857</v>
      </c>
      <c r="H2092" s="2" t="n">
        <f aca="false">IFERROR(VLOOKUP(M2092,hospitals_fr!$A$1:$K$3739,2,0),1)</f>
        <v>1</v>
      </c>
      <c r="I2092" s="0" t="str">
        <f aca="false">CONCATENATE("'",municipalities!A2090,"'")</f>
        <v>'Graveson'</v>
      </c>
      <c r="M2092" s="0" t="s">
        <v>11625</v>
      </c>
    </row>
    <row r="2093" customFormat="false" ht="13.8" hidden="true" customHeight="false" outlineLevel="0" collapsed="false">
      <c r="B2093" s="0" t="str">
        <f aca="false">municipalities!A2091</f>
        <v>Saint-Marcellin-en-Forez</v>
      </c>
      <c r="C2093" s="0" t="str">
        <f aca="false">CONCATENATE("'",municipalities!A2091,"'")</f>
        <v>'Saint-Marcellin-en-Forez'</v>
      </c>
      <c r="D2093" s="0" t="n">
        <v>3</v>
      </c>
      <c r="E2093" s="0" t="n">
        <f aca="false">VLOOKUP(B2093,municipalities!$A$1:$I$9684,2,0)</f>
        <v>45.4972</v>
      </c>
      <c r="F2093" s="0" t="n">
        <f aca="false">VLOOKUP(B2093,municipalities!$A$1:$I$9684,3,0)</f>
        <v>4.1672</v>
      </c>
      <c r="G2093" s="0" t="n">
        <f aca="false">VLOOKUP(B2093,municipalities!$A$1:$I$9684,8,0)</f>
        <v>4856</v>
      </c>
      <c r="H2093" s="2" t="n">
        <f aca="false">IFERROR(VLOOKUP(M2093,hospitals_fr!$A$1:$K$3739,2,0),1)</f>
        <v>1</v>
      </c>
      <c r="I2093" s="0" t="str">
        <f aca="false">CONCATENATE("'",municipalities!A2091,"'")</f>
        <v>'Saint-Marcellin-en-Forez'</v>
      </c>
      <c r="M2093" s="0" t="s">
        <v>11626</v>
      </c>
    </row>
    <row r="2094" customFormat="false" ht="13.8" hidden="true" customHeight="false" outlineLevel="0" collapsed="false">
      <c r="B2094" s="0" t="str">
        <f aca="false">municipalities!A2092</f>
        <v>Sangatte</v>
      </c>
      <c r="C2094" s="0" t="str">
        <f aca="false">CONCATENATE("'",municipalities!A2092,"'")</f>
        <v>'Sangatte'</v>
      </c>
      <c r="D2094" s="0" t="n">
        <v>11</v>
      </c>
      <c r="E2094" s="0" t="n">
        <f aca="false">VLOOKUP(B2094,municipalities!$A$1:$I$9684,2,0)</f>
        <v>50.9467</v>
      </c>
      <c r="F2094" s="0" t="n">
        <f aca="false">VLOOKUP(B2094,municipalities!$A$1:$I$9684,3,0)</f>
        <v>1.7567</v>
      </c>
      <c r="G2094" s="0" t="n">
        <f aca="false">VLOOKUP(B2094,municipalities!$A$1:$I$9684,8,0)</f>
        <v>4852</v>
      </c>
      <c r="H2094" s="2" t="n">
        <f aca="false">IFERROR(VLOOKUP(M2094,hospitals_fr!$A$1:$K$3739,2,0),1)</f>
        <v>1</v>
      </c>
      <c r="I2094" s="0" t="str">
        <f aca="false">CONCATENATE("'",municipalities!A2092,"'")</f>
        <v>'Sangatte'</v>
      </c>
      <c r="M2094" s="0" t="s">
        <v>11627</v>
      </c>
    </row>
    <row r="2095" customFormat="false" ht="13.8" hidden="true" customHeight="false" outlineLevel="0" collapsed="false">
      <c r="B2095" s="0" t="str">
        <f aca="false">municipalities!A2093</f>
        <v>Mondonville</v>
      </c>
      <c r="C2095" s="0" t="str">
        <f aca="false">CONCATENATE("'",municipalities!A2093,"'")</f>
        <v>'Mondonville'</v>
      </c>
      <c r="D2095" s="0" t="n">
        <v>9</v>
      </c>
      <c r="E2095" s="0" t="n">
        <f aca="false">VLOOKUP(B2095,municipalities!$A$1:$I$9684,2,0)</f>
        <v>43.6711</v>
      </c>
      <c r="F2095" s="0" t="n">
        <f aca="false">VLOOKUP(B2095,municipalities!$A$1:$I$9684,3,0)</f>
        <v>1.2875</v>
      </c>
      <c r="G2095" s="0" t="n">
        <f aca="false">VLOOKUP(B2095,municipalities!$A$1:$I$9684,8,0)</f>
        <v>4850</v>
      </c>
      <c r="H2095" s="2" t="n">
        <f aca="false">IFERROR(VLOOKUP(M2095,hospitals_fr!$A$1:$K$3739,2,0),1)</f>
        <v>1</v>
      </c>
      <c r="I2095" s="0" t="str">
        <f aca="false">CONCATENATE("'",municipalities!A2093,"'")</f>
        <v>'Mondonville'</v>
      </c>
      <c r="M2095" s="0" t="s">
        <v>11628</v>
      </c>
    </row>
    <row r="2096" customFormat="false" ht="13.8" hidden="true" customHeight="false" outlineLevel="0" collapsed="false">
      <c r="B2096" s="0" t="str">
        <f aca="false">municipalities!A2094</f>
        <v>Cazères</v>
      </c>
      <c r="C2096" s="0" t="str">
        <f aca="false">CONCATENATE("'",municipalities!A2094,"'")</f>
        <v>'Cazères'</v>
      </c>
      <c r="D2096" s="0" t="n">
        <v>9</v>
      </c>
      <c r="E2096" s="0" t="n">
        <f aca="false">VLOOKUP(B2096,municipalities!$A$1:$I$9684,2,0)</f>
        <v>43.2064</v>
      </c>
      <c r="F2096" s="0" t="n">
        <f aca="false">VLOOKUP(B2096,municipalities!$A$1:$I$9684,3,0)</f>
        <v>1.0858</v>
      </c>
      <c r="G2096" s="0" t="n">
        <f aca="false">VLOOKUP(B2096,municipalities!$A$1:$I$9684,8,0)</f>
        <v>4846</v>
      </c>
      <c r="H2096" s="2" t="n">
        <f aca="false">IFERROR(VLOOKUP(M2096,hospitals_fr!$A$1:$K$3739,2,0),1)</f>
        <v>1</v>
      </c>
      <c r="I2096" s="0" t="str">
        <f aca="false">CONCATENATE("'",municipalities!A2094,"'")</f>
        <v>'Cazères'</v>
      </c>
      <c r="M2096" s="0" t="s">
        <v>11629</v>
      </c>
    </row>
    <row r="2097" customFormat="false" ht="13.8" hidden="false" customHeight="false" outlineLevel="0" collapsed="false">
      <c r="B2097" s="0" t="str">
        <f aca="false">municipalities!A2095</f>
        <v>Bar-sur-Aube</v>
      </c>
      <c r="C2097" s="0" t="str">
        <f aca="false">CONCATENATE("'",municipalities!A2095,"'")</f>
        <v>'Bar-sur-Aube'</v>
      </c>
      <c r="D2097" s="0" t="n">
        <v>1</v>
      </c>
      <c r="E2097" s="0" t="n">
        <f aca="false">VLOOKUP(B2097,municipalities!$A$1:$I$9684,2,0)</f>
        <v>48.2331</v>
      </c>
      <c r="F2097" s="0" t="n">
        <f aca="false">VLOOKUP(B2097,municipalities!$A$1:$I$9684,3,0)</f>
        <v>4.7064</v>
      </c>
      <c r="G2097" s="0" t="n">
        <f aca="false">VLOOKUP(B2097,municipalities!$A$1:$I$9684,8,0)</f>
        <v>4844</v>
      </c>
      <c r="H2097" s="2" t="n">
        <f aca="false">IFERROR(VLOOKUP(M2097,hospitals_fr!$A$1:$K$3739,2,0),1)</f>
        <v>1</v>
      </c>
      <c r="I2097" s="0" t="str">
        <f aca="false">CONCATENATE("'",municipalities!A2095,"'")</f>
        <v>'Bar-sur-Aube'</v>
      </c>
      <c r="M2097" s="0" t="s">
        <v>11630</v>
      </c>
    </row>
    <row r="2098" customFormat="false" ht="13.8" hidden="true" customHeight="false" outlineLevel="0" collapsed="false">
      <c r="B2098" s="0" t="str">
        <f aca="false">municipalities!A2096</f>
        <v>Limas</v>
      </c>
      <c r="C2098" s="0" t="str">
        <f aca="false">CONCATENATE("'",municipalities!A2096,"'")</f>
        <v>'Limas'</v>
      </c>
      <c r="D2098" s="0" t="n">
        <v>3</v>
      </c>
      <c r="E2098" s="0" t="n">
        <f aca="false">VLOOKUP(B2098,municipalities!$A$1:$I$9684,2,0)</f>
        <v>45.9756</v>
      </c>
      <c r="F2098" s="0" t="n">
        <f aca="false">VLOOKUP(B2098,municipalities!$A$1:$I$9684,3,0)</f>
        <v>4.7056</v>
      </c>
      <c r="G2098" s="0" t="n">
        <f aca="false">VLOOKUP(B2098,municipalities!$A$1:$I$9684,8,0)</f>
        <v>4843</v>
      </c>
      <c r="H2098" s="2" t="n">
        <f aca="false">IFERROR(VLOOKUP(M2098,hospitals_fr!$A$1:$K$3739,2,0),1)</f>
        <v>1</v>
      </c>
      <c r="I2098" s="0" t="str">
        <f aca="false">CONCATENATE("'",municipalities!A2096,"'")</f>
        <v>'Limas'</v>
      </c>
      <c r="M2098" s="0" t="s">
        <v>11631</v>
      </c>
    </row>
    <row r="2099" customFormat="false" ht="13.8" hidden="true" customHeight="false" outlineLevel="0" collapsed="false">
      <c r="B2099" s="0" t="str">
        <f aca="false">municipalities!A2097</f>
        <v>Cessy</v>
      </c>
      <c r="C2099" s="0" t="str">
        <f aca="false">CONCATENATE("'",municipalities!A2097,"'")</f>
        <v>'Cessy'</v>
      </c>
      <c r="D2099" s="0" t="n">
        <v>3</v>
      </c>
      <c r="E2099" s="0" t="n">
        <f aca="false">VLOOKUP(B2099,municipalities!$A$1:$I$9684,2,0)</f>
        <v>46.3192</v>
      </c>
      <c r="F2099" s="0" t="n">
        <f aca="false">VLOOKUP(B2099,municipalities!$A$1:$I$9684,3,0)</f>
        <v>6.07</v>
      </c>
      <c r="G2099" s="0" t="n">
        <f aca="false">VLOOKUP(B2099,municipalities!$A$1:$I$9684,8,0)</f>
        <v>4843</v>
      </c>
      <c r="H2099" s="2" t="n">
        <f aca="false">IFERROR(VLOOKUP(M2099,hospitals_fr!$A$1:$K$3739,2,0),1)</f>
        <v>1</v>
      </c>
      <c r="I2099" s="0" t="str">
        <f aca="false">CONCATENATE("'",municipalities!A2097,"'")</f>
        <v>'Cessy'</v>
      </c>
      <c r="M2099" s="0" t="s">
        <v>11632</v>
      </c>
    </row>
    <row r="2100" customFormat="false" ht="13.8" hidden="true" customHeight="false" outlineLevel="0" collapsed="false">
      <c r="B2100" s="0" t="str">
        <f aca="false">municipalities!A2098</f>
        <v>Saint-Sylvain-d’Anjou</v>
      </c>
      <c r="C2100" s="0" t="str">
        <f aca="false">CONCATENATE("'",municipalities!A2098,"'")</f>
        <v>'Saint-Sylvain-d’Anjou'</v>
      </c>
      <c r="D2100" s="0" t="n">
        <v>12</v>
      </c>
      <c r="E2100" s="0" t="n">
        <f aca="false">VLOOKUP(B2100,municipalities!$A$1:$I$9684,2,0)</f>
        <v>47.5197</v>
      </c>
      <c r="F2100" s="0" t="n">
        <f aca="false">VLOOKUP(B2100,municipalities!$A$1:$I$9684,3,0)</f>
        <v>-0.4717</v>
      </c>
      <c r="G2100" s="0" t="n">
        <f aca="false">VLOOKUP(B2100,municipalities!$A$1:$I$9684,8,0)</f>
        <v>4842</v>
      </c>
      <c r="H2100" s="2" t="n">
        <f aca="false">IFERROR(VLOOKUP(M2100,hospitals_fr!$A$1:$K$3739,2,0),1)</f>
        <v>1</v>
      </c>
      <c r="I2100" s="0" t="str">
        <f aca="false">CONCATENATE("'",municipalities!A2098,"'")</f>
        <v>'Saint-Sylvain-d’Anjou'</v>
      </c>
      <c r="M2100" s="0" t="s">
        <v>11633</v>
      </c>
    </row>
    <row r="2101" customFormat="false" ht="13.8" hidden="true" customHeight="false" outlineLevel="0" collapsed="false">
      <c r="B2101" s="0" t="str">
        <f aca="false">municipalities!A2099</f>
        <v>Paron</v>
      </c>
      <c r="C2101" s="0" t="str">
        <f aca="false">CONCATENATE("'",municipalities!A2099,"'")</f>
        <v>'Paron'</v>
      </c>
      <c r="D2101" s="0" t="n">
        <v>4</v>
      </c>
      <c r="E2101" s="0" t="n">
        <f aca="false">VLOOKUP(B2101,municipalities!$A$1:$I$9684,2,0)</f>
        <v>48.1894</v>
      </c>
      <c r="F2101" s="0" t="n">
        <f aca="false">VLOOKUP(B2101,municipalities!$A$1:$I$9684,3,0)</f>
        <v>3.2639</v>
      </c>
      <c r="G2101" s="0" t="n">
        <f aca="false">VLOOKUP(B2101,municipalities!$A$1:$I$9684,8,0)</f>
        <v>4841</v>
      </c>
      <c r="H2101" s="2" t="n">
        <f aca="false">IFERROR(VLOOKUP(M2101,hospitals_fr!$A$1:$K$3739,2,0),1)</f>
        <v>1</v>
      </c>
      <c r="I2101" s="0" t="str">
        <f aca="false">CONCATENATE("'",municipalities!A2099,"'")</f>
        <v>'Paron'</v>
      </c>
      <c r="M2101" s="0" t="s">
        <v>11634</v>
      </c>
    </row>
    <row r="2102" customFormat="false" ht="13.8" hidden="true" customHeight="false" outlineLevel="0" collapsed="false">
      <c r="B2102" s="0" t="str">
        <f aca="false">municipalities!A2100</f>
        <v>Saverdun</v>
      </c>
      <c r="C2102" s="0" t="str">
        <f aca="false">CONCATENATE("'",municipalities!A2100,"'")</f>
        <v>'Saverdun'</v>
      </c>
      <c r="D2102" s="0" t="n">
        <v>9</v>
      </c>
      <c r="E2102" s="0" t="n">
        <f aca="false">VLOOKUP(B2102,municipalities!$A$1:$I$9684,2,0)</f>
        <v>43.2344</v>
      </c>
      <c r="F2102" s="0" t="n">
        <f aca="false">VLOOKUP(B2102,municipalities!$A$1:$I$9684,3,0)</f>
        <v>1.5744</v>
      </c>
      <c r="G2102" s="0" t="n">
        <f aca="false">VLOOKUP(B2102,municipalities!$A$1:$I$9684,8,0)</f>
        <v>4841</v>
      </c>
      <c r="H2102" s="2" t="n">
        <f aca="false">IFERROR(VLOOKUP(M2102,hospitals_fr!$A$1:$K$3739,2,0),1)</f>
        <v>1</v>
      </c>
      <c r="I2102" s="0" t="str">
        <f aca="false">CONCATENATE("'",municipalities!A2100,"'")</f>
        <v>'Saverdun'</v>
      </c>
      <c r="M2102" s="0" t="s">
        <v>11635</v>
      </c>
    </row>
    <row r="2103" customFormat="false" ht="13.8" hidden="true" customHeight="false" outlineLevel="0" collapsed="false">
      <c r="B2103" s="0" t="str">
        <f aca="false">municipalities!A2101</f>
        <v>Marolles-en-Brie</v>
      </c>
      <c r="C2103" s="0" t="str">
        <f aca="false">CONCATENATE("'",municipalities!A2101,"'")</f>
        <v>'Marolles-en-Brie'</v>
      </c>
      <c r="D2103" s="0" t="n">
        <v>8</v>
      </c>
      <c r="E2103" s="0" t="n">
        <f aca="false">VLOOKUP(B2103,municipalities!$A$1:$I$9684,2,0)</f>
        <v>48.7325</v>
      </c>
      <c r="F2103" s="0" t="n">
        <f aca="false">VLOOKUP(B2103,municipalities!$A$1:$I$9684,3,0)</f>
        <v>2.5508</v>
      </c>
      <c r="G2103" s="0" t="n">
        <f aca="false">VLOOKUP(B2103,municipalities!$A$1:$I$9684,8,0)</f>
        <v>4839</v>
      </c>
      <c r="H2103" s="2" t="n">
        <f aca="false">IFERROR(VLOOKUP(M2103,hospitals_fr!$A$1:$K$3739,2,0),1)</f>
        <v>1</v>
      </c>
      <c r="I2103" s="0" t="str">
        <f aca="false">CONCATENATE("'",municipalities!A2101,"'")</f>
        <v>'Marolles-en-Brie'</v>
      </c>
      <c r="M2103" s="0" t="s">
        <v>11636</v>
      </c>
    </row>
    <row r="2104" customFormat="false" ht="13.8" hidden="false" customHeight="false" outlineLevel="0" collapsed="false">
      <c r="B2104" s="0" t="str">
        <f aca="false">municipalities!A2102</f>
        <v>Fagnières</v>
      </c>
      <c r="C2104" s="0" t="str">
        <f aca="false">CONCATENATE("'",municipalities!A2102,"'")</f>
        <v>'Fagnières'</v>
      </c>
      <c r="D2104" s="0" t="n">
        <v>1</v>
      </c>
      <c r="E2104" s="0" t="n">
        <f aca="false">VLOOKUP(B2104,municipalities!$A$1:$I$9684,2,0)</f>
        <v>48.9636</v>
      </c>
      <c r="F2104" s="0" t="n">
        <f aca="false">VLOOKUP(B2104,municipalities!$A$1:$I$9684,3,0)</f>
        <v>4.3183</v>
      </c>
      <c r="G2104" s="0" t="n">
        <f aca="false">VLOOKUP(B2104,municipalities!$A$1:$I$9684,8,0)</f>
        <v>4838</v>
      </c>
      <c r="H2104" s="2" t="n">
        <f aca="false">IFERROR(VLOOKUP(M2104,hospitals_fr!$A$1:$K$3739,2,0),1)</f>
        <v>1</v>
      </c>
      <c r="I2104" s="0" t="str">
        <f aca="false">CONCATENATE("'",municipalities!A2102,"'")</f>
        <v>'Fagnières'</v>
      </c>
      <c r="M2104" s="0" t="s">
        <v>11637</v>
      </c>
    </row>
    <row r="2105" customFormat="false" ht="13.8" hidden="true" customHeight="false" outlineLevel="0" collapsed="false">
      <c r="B2105" s="0" t="str">
        <f aca="false">municipalities!A2103</f>
        <v>Saint-Mathieu</v>
      </c>
      <c r="C2105" s="0" t="str">
        <f aca="false">CONCATENATE("'",municipalities!A2103,"'")</f>
        <v>'Saint-Mathieu'</v>
      </c>
      <c r="D2105" s="0" t="n">
        <v>9</v>
      </c>
      <c r="E2105" s="0" t="n">
        <f aca="false">VLOOKUP(B2105,municipalities!$A$1:$I$9684,2,0)</f>
        <v>43.7697</v>
      </c>
      <c r="F2105" s="0" t="n">
        <f aca="false">VLOOKUP(B2105,municipalities!$A$1:$I$9684,3,0)</f>
        <v>3.8686</v>
      </c>
      <c r="G2105" s="0" t="n">
        <f aca="false">VLOOKUP(B2105,municipalities!$A$1:$I$9684,8,0)</f>
        <v>4836</v>
      </c>
      <c r="H2105" s="2" t="n">
        <f aca="false">IFERROR(VLOOKUP(M2105,hospitals_fr!$A$1:$K$3739,2,0),1)</f>
        <v>1</v>
      </c>
      <c r="I2105" s="0" t="str">
        <f aca="false">CONCATENATE("'",municipalities!A2103,"'")</f>
        <v>'Saint-Mathieu'</v>
      </c>
      <c r="M2105" s="0" t="s">
        <v>11638</v>
      </c>
    </row>
    <row r="2106" customFormat="false" ht="13.8" hidden="true" customHeight="false" outlineLevel="0" collapsed="false">
      <c r="B2106" s="0" t="str">
        <f aca="false">municipalities!A2104</f>
        <v>Haillicourt</v>
      </c>
      <c r="C2106" s="0" t="str">
        <f aca="false">CONCATENATE("'",municipalities!A2104,"'")</f>
        <v>'Haillicourt'</v>
      </c>
      <c r="D2106" s="0" t="n">
        <v>11</v>
      </c>
      <c r="E2106" s="0" t="n">
        <f aca="false">VLOOKUP(B2106,municipalities!$A$1:$I$9684,2,0)</f>
        <v>50.4761</v>
      </c>
      <c r="F2106" s="0" t="n">
        <f aca="false">VLOOKUP(B2106,municipalities!$A$1:$I$9684,3,0)</f>
        <v>2.5847</v>
      </c>
      <c r="G2106" s="0" t="n">
        <f aca="false">VLOOKUP(B2106,municipalities!$A$1:$I$9684,8,0)</f>
        <v>4831</v>
      </c>
      <c r="H2106" s="2" t="n">
        <f aca="false">IFERROR(VLOOKUP(M2106,hospitals_fr!$A$1:$K$3739,2,0),1)</f>
        <v>1</v>
      </c>
      <c r="I2106" s="0" t="str">
        <f aca="false">CONCATENATE("'",municipalities!A2104,"'")</f>
        <v>'Haillicourt'</v>
      </c>
      <c r="M2106" s="0" t="s">
        <v>11639</v>
      </c>
    </row>
    <row r="2107" customFormat="false" ht="13.8" hidden="true" customHeight="false" outlineLevel="0" collapsed="false">
      <c r="B2107" s="0" t="str">
        <f aca="false">municipalities!A2105</f>
        <v>Le Coudray-Montceaux</v>
      </c>
      <c r="C2107" s="0" t="str">
        <f aca="false">CONCATENATE("'",municipalities!A2105,"'")</f>
        <v>'Le Coudray-Montceaux'</v>
      </c>
      <c r="D2107" s="0" t="n">
        <v>8</v>
      </c>
      <c r="E2107" s="0" t="n">
        <f aca="false">VLOOKUP(B2107,municipalities!$A$1:$I$9684,2,0)</f>
        <v>48.5658</v>
      </c>
      <c r="F2107" s="0" t="n">
        <f aca="false">VLOOKUP(B2107,municipalities!$A$1:$I$9684,3,0)</f>
        <v>2.4861</v>
      </c>
      <c r="G2107" s="0" t="n">
        <f aca="false">VLOOKUP(B2107,municipalities!$A$1:$I$9684,8,0)</f>
        <v>4831</v>
      </c>
      <c r="H2107" s="2" t="n">
        <f aca="false">IFERROR(VLOOKUP(M2107,hospitals_fr!$A$1:$K$3739,2,0),1)</f>
        <v>1</v>
      </c>
      <c r="I2107" s="0" t="str">
        <f aca="false">CONCATENATE("'",municipalities!A2105,"'")</f>
        <v>'Le Coudray-Montceaux'</v>
      </c>
      <c r="M2107" s="0" t="s">
        <v>11640</v>
      </c>
    </row>
    <row r="2108" customFormat="false" ht="13.8" hidden="true" customHeight="false" outlineLevel="0" collapsed="false">
      <c r="B2108" s="0" t="str">
        <f aca="false">municipalities!A2106</f>
        <v>Saint-Paul-en-Jarez</v>
      </c>
      <c r="C2108" s="0" t="str">
        <f aca="false">CONCATENATE("'",municipalities!A2106,"'")</f>
        <v>'Saint-Paul-en-Jarez'</v>
      </c>
      <c r="D2108" s="0" t="n">
        <v>3</v>
      </c>
      <c r="E2108" s="0" t="n">
        <f aca="false">VLOOKUP(B2108,municipalities!$A$1:$I$9684,2,0)</f>
        <v>45.4831</v>
      </c>
      <c r="F2108" s="0" t="n">
        <f aca="false">VLOOKUP(B2108,municipalities!$A$1:$I$9684,3,0)</f>
        <v>4.5744</v>
      </c>
      <c r="G2108" s="0" t="n">
        <f aca="false">VLOOKUP(B2108,municipalities!$A$1:$I$9684,8,0)</f>
        <v>4831</v>
      </c>
      <c r="H2108" s="2" t="n">
        <f aca="false">IFERROR(VLOOKUP(M2108,hospitals_fr!$A$1:$K$3739,2,0),1)</f>
        <v>1</v>
      </c>
      <c r="I2108" s="0" t="str">
        <f aca="false">CONCATENATE("'",municipalities!A2106,"'")</f>
        <v>'Saint-Paul-en-Jarez'</v>
      </c>
      <c r="M2108" s="0" t="s">
        <v>11641</v>
      </c>
    </row>
    <row r="2109" customFormat="false" ht="13.8" hidden="true" customHeight="false" outlineLevel="0" collapsed="false">
      <c r="B2109" s="0" t="str">
        <f aca="false">municipalities!A2107</f>
        <v>Blaye</v>
      </c>
      <c r="C2109" s="0" t="str">
        <f aca="false">CONCATENATE("'",municipalities!A2107,"'")</f>
        <v>'Blaye'</v>
      </c>
      <c r="D2109" s="0" t="n">
        <v>2</v>
      </c>
      <c r="E2109" s="0" t="n">
        <f aca="false">VLOOKUP(B2109,municipalities!$A$1:$I$9684,2,0)</f>
        <v>45.1278</v>
      </c>
      <c r="F2109" s="0" t="n">
        <f aca="false">VLOOKUP(B2109,municipalities!$A$1:$I$9684,3,0)</f>
        <v>-0.6622</v>
      </c>
      <c r="G2109" s="0" t="n">
        <f aca="false">VLOOKUP(B2109,municipalities!$A$1:$I$9684,8,0)</f>
        <v>4821</v>
      </c>
      <c r="H2109" s="2" t="n">
        <f aca="false">IFERROR(VLOOKUP(M2109,hospitals_fr!$A$1:$K$3739,2,0),1)</f>
        <v>1</v>
      </c>
      <c r="I2109" s="0" t="str">
        <f aca="false">CONCATENATE("'",municipalities!A2107,"'")</f>
        <v>'Blaye'</v>
      </c>
      <c r="M2109" s="0" t="s">
        <v>11642</v>
      </c>
    </row>
    <row r="2110" customFormat="false" ht="13.8" hidden="true" customHeight="false" outlineLevel="0" collapsed="false">
      <c r="B2110" s="0" t="str">
        <f aca="false">municipalities!A2108</f>
        <v>Tresses</v>
      </c>
      <c r="C2110" s="0" t="str">
        <f aca="false">CONCATENATE("'",municipalities!A2108,"'")</f>
        <v>'Tresses'</v>
      </c>
      <c r="D2110" s="0" t="n">
        <v>2</v>
      </c>
      <c r="E2110" s="0" t="n">
        <f aca="false">VLOOKUP(B2110,municipalities!$A$1:$I$9684,2,0)</f>
        <v>44.8486</v>
      </c>
      <c r="F2110" s="0" t="n">
        <f aca="false">VLOOKUP(B2110,municipalities!$A$1:$I$9684,3,0)</f>
        <v>-0.4639</v>
      </c>
      <c r="G2110" s="0" t="n">
        <f aca="false">VLOOKUP(B2110,municipalities!$A$1:$I$9684,8,0)</f>
        <v>4821</v>
      </c>
      <c r="H2110" s="2" t="n">
        <f aca="false">IFERROR(VLOOKUP(M2110,hospitals_fr!$A$1:$K$3739,2,0),1)</f>
        <v>1</v>
      </c>
      <c r="I2110" s="0" t="str">
        <f aca="false">CONCATENATE("'",municipalities!A2108,"'")</f>
        <v>'Tresses'</v>
      </c>
      <c r="M2110" s="0" t="s">
        <v>11643</v>
      </c>
    </row>
    <row r="2111" customFormat="false" ht="13.8" hidden="true" customHeight="false" outlineLevel="0" collapsed="false">
      <c r="B2111" s="0" t="str">
        <f aca="false">municipalities!A2109</f>
        <v>La Côte-Saint-André</v>
      </c>
      <c r="C2111" s="0" t="str">
        <f aca="false">CONCATENATE("'",municipalities!A2109,"'")</f>
        <v>'La Côte-Saint-André'</v>
      </c>
      <c r="D2111" s="0" t="n">
        <v>3</v>
      </c>
      <c r="E2111" s="0" t="n">
        <f aca="false">VLOOKUP(B2111,municipalities!$A$1:$I$9684,2,0)</f>
        <v>45.3936</v>
      </c>
      <c r="F2111" s="0" t="n">
        <f aca="false">VLOOKUP(B2111,municipalities!$A$1:$I$9684,3,0)</f>
        <v>5.2606</v>
      </c>
      <c r="G2111" s="0" t="n">
        <f aca="false">VLOOKUP(B2111,municipalities!$A$1:$I$9684,8,0)</f>
        <v>4820</v>
      </c>
      <c r="H2111" s="2" t="n">
        <f aca="false">IFERROR(VLOOKUP(M2111,hospitals_fr!$A$1:$K$3739,2,0),1)</f>
        <v>1</v>
      </c>
      <c r="I2111" s="0" t="str">
        <f aca="false">CONCATENATE("'",municipalities!A2109,"'")</f>
        <v>'La Côte-Saint-André'</v>
      </c>
      <c r="M2111" s="0" t="s">
        <v>11644</v>
      </c>
    </row>
    <row r="2112" customFormat="false" ht="13.8" hidden="true" customHeight="false" outlineLevel="0" collapsed="false">
      <c r="B2112" s="0" t="str">
        <f aca="false">municipalities!A2110</f>
        <v>Bourbon-Lancy</v>
      </c>
      <c r="C2112" s="0" t="str">
        <f aca="false">CONCATENATE("'",municipalities!A2110,"'")</f>
        <v>'Bourbon-Lancy'</v>
      </c>
      <c r="D2112" s="0" t="n">
        <v>4</v>
      </c>
      <c r="E2112" s="0" t="n">
        <f aca="false">VLOOKUP(B2112,municipalities!$A$1:$I$9684,2,0)</f>
        <v>46.6194</v>
      </c>
      <c r="F2112" s="0" t="n">
        <f aca="false">VLOOKUP(B2112,municipalities!$A$1:$I$9684,3,0)</f>
        <v>3.7733</v>
      </c>
      <c r="G2112" s="0" t="n">
        <f aca="false">VLOOKUP(B2112,municipalities!$A$1:$I$9684,8,0)</f>
        <v>4820</v>
      </c>
      <c r="H2112" s="2" t="n">
        <f aca="false">IFERROR(VLOOKUP(M2112,hospitals_fr!$A$1:$K$3739,2,0),1)</f>
        <v>1</v>
      </c>
      <c r="I2112" s="0" t="str">
        <f aca="false">CONCATENATE("'",municipalities!A2110,"'")</f>
        <v>'Bourbon-Lancy'</v>
      </c>
      <c r="M2112" s="0" t="s">
        <v>11645</v>
      </c>
    </row>
    <row r="2113" customFormat="false" ht="13.8" hidden="true" customHeight="false" outlineLevel="0" collapsed="false">
      <c r="B2113" s="0" t="str">
        <f aca="false">municipalities!A2111</f>
        <v>Bousbecque</v>
      </c>
      <c r="C2113" s="0" t="str">
        <f aca="false">CONCATENATE("'",municipalities!A2111,"'")</f>
        <v>'Bousbecque'</v>
      </c>
      <c r="D2113" s="0" t="n">
        <v>11</v>
      </c>
      <c r="E2113" s="0" t="n">
        <f aca="false">VLOOKUP(B2113,municipalities!$A$1:$I$9684,2,0)</f>
        <v>50.7708</v>
      </c>
      <c r="F2113" s="0" t="n">
        <f aca="false">VLOOKUP(B2113,municipalities!$A$1:$I$9684,3,0)</f>
        <v>3.0786</v>
      </c>
      <c r="G2113" s="0" t="n">
        <f aca="false">VLOOKUP(B2113,municipalities!$A$1:$I$9684,8,0)</f>
        <v>4818</v>
      </c>
      <c r="H2113" s="2" t="n">
        <f aca="false">IFERROR(VLOOKUP(M2113,hospitals_fr!$A$1:$K$3739,2,0),1)</f>
        <v>1</v>
      </c>
      <c r="I2113" s="0" t="str">
        <f aca="false">CONCATENATE("'",municipalities!A2111,"'")</f>
        <v>'Bousbecque'</v>
      </c>
      <c r="M2113" s="0" t="s">
        <v>11646</v>
      </c>
    </row>
    <row r="2114" customFormat="false" ht="13.8" hidden="true" customHeight="false" outlineLevel="0" collapsed="false">
      <c r="B2114" s="0" t="str">
        <f aca="false">municipalities!A2112</f>
        <v>Morez</v>
      </c>
      <c r="C2114" s="0" t="str">
        <f aca="false">CONCATENATE("'",municipalities!A2112,"'")</f>
        <v>'Morez'</v>
      </c>
      <c r="D2114" s="0" t="n">
        <v>4</v>
      </c>
      <c r="E2114" s="0" t="n">
        <f aca="false">VLOOKUP(B2114,municipalities!$A$1:$I$9684,2,0)</f>
        <v>46.5219</v>
      </c>
      <c r="F2114" s="0" t="n">
        <f aca="false">VLOOKUP(B2114,municipalities!$A$1:$I$9684,3,0)</f>
        <v>6.0222</v>
      </c>
      <c r="G2114" s="0" t="n">
        <f aca="false">VLOOKUP(B2114,municipalities!$A$1:$I$9684,8,0)</f>
        <v>4813</v>
      </c>
      <c r="H2114" s="2" t="n">
        <f aca="false">IFERROR(VLOOKUP(M2114,hospitals_fr!$A$1:$K$3739,2,0),1)</f>
        <v>0</v>
      </c>
      <c r="I2114" s="0" t="str">
        <f aca="false">CONCATENATE("'",municipalities!A2112,"'")</f>
        <v>'Morez'</v>
      </c>
      <c r="M2114" s="0" t="s">
        <v>11647</v>
      </c>
    </row>
    <row r="2115" customFormat="false" ht="13.8" hidden="true" customHeight="false" outlineLevel="0" collapsed="false">
      <c r="B2115" s="0" t="str">
        <f aca="false">municipalities!A2113</f>
        <v>La Charité</v>
      </c>
      <c r="C2115" s="0" t="str">
        <f aca="false">CONCATENATE("'",municipalities!A2113,"'")</f>
        <v>'La Charité'</v>
      </c>
      <c r="D2115" s="0" t="n">
        <v>4</v>
      </c>
      <c r="E2115" s="0" t="n">
        <f aca="false">VLOOKUP(B2115,municipalities!$A$1:$I$9684,2,0)</f>
        <v>47.1769</v>
      </c>
      <c r="F2115" s="0" t="n">
        <f aca="false">VLOOKUP(B2115,municipalities!$A$1:$I$9684,3,0)</f>
        <v>3.0189</v>
      </c>
      <c r="G2115" s="0" t="n">
        <f aca="false">VLOOKUP(B2115,municipalities!$A$1:$I$9684,8,0)</f>
        <v>4812</v>
      </c>
      <c r="H2115" s="2" t="n">
        <f aca="false">IFERROR(VLOOKUP(M2115,hospitals_fr!$A$1:$K$3739,2,0),1)</f>
        <v>0</v>
      </c>
      <c r="I2115" s="0" t="str">
        <f aca="false">CONCATENATE("'",municipalities!A2113,"'")</f>
        <v>'La Charité'</v>
      </c>
      <c r="M2115" s="0" t="s">
        <v>11648</v>
      </c>
    </row>
    <row r="2116" customFormat="false" ht="13.8" hidden="true" customHeight="false" outlineLevel="0" collapsed="false">
      <c r="B2116" s="0" t="str">
        <f aca="false">municipalities!A2114</f>
        <v>Bégard</v>
      </c>
      <c r="C2116" s="0" t="str">
        <f aca="false">CONCATENATE("'",municipalities!A2114,"'")</f>
        <v>'Bégard'</v>
      </c>
      <c r="D2116" s="0" t="n">
        <v>5</v>
      </c>
      <c r="E2116" s="0" t="n">
        <f aca="false">VLOOKUP(B2116,municipalities!$A$1:$I$9684,2,0)</f>
        <v>48.6281</v>
      </c>
      <c r="F2116" s="0" t="n">
        <f aca="false">VLOOKUP(B2116,municipalities!$A$1:$I$9684,3,0)</f>
        <v>-3.3008</v>
      </c>
      <c r="G2116" s="0" t="n">
        <f aca="false">VLOOKUP(B2116,municipalities!$A$1:$I$9684,8,0)</f>
        <v>4808</v>
      </c>
      <c r="H2116" s="2" t="n">
        <f aca="false">IFERROR(VLOOKUP(M2116,hospitals_fr!$A$1:$K$3739,2,0),1)</f>
        <v>1</v>
      </c>
      <c r="I2116" s="0" t="str">
        <f aca="false">CONCATENATE("'",municipalities!A2114,"'")</f>
        <v>'Bégard'</v>
      </c>
      <c r="M2116" s="0" t="s">
        <v>11649</v>
      </c>
    </row>
    <row r="2117" customFormat="false" ht="13.8" hidden="true" customHeight="false" outlineLevel="0" collapsed="false">
      <c r="B2117" s="0" t="str">
        <f aca="false">municipalities!A2115</f>
        <v>Mandeure</v>
      </c>
      <c r="C2117" s="0" t="str">
        <f aca="false">CONCATENATE("'",municipalities!A2115,"'")</f>
        <v>'Mandeure'</v>
      </c>
      <c r="D2117" s="0" t="n">
        <v>4</v>
      </c>
      <c r="E2117" s="0" t="n">
        <f aca="false">VLOOKUP(B2117,municipalities!$A$1:$I$9684,2,0)</f>
        <v>47.4511</v>
      </c>
      <c r="F2117" s="0" t="n">
        <f aca="false">VLOOKUP(B2117,municipalities!$A$1:$I$9684,3,0)</f>
        <v>6.8056</v>
      </c>
      <c r="G2117" s="0" t="n">
        <f aca="false">VLOOKUP(B2117,municipalities!$A$1:$I$9684,8,0)</f>
        <v>4807</v>
      </c>
      <c r="H2117" s="2" t="n">
        <f aca="false">IFERROR(VLOOKUP(M2117,hospitals_fr!$A$1:$K$3739,2,0),1)</f>
        <v>1</v>
      </c>
      <c r="I2117" s="0" t="str">
        <f aca="false">CONCATENATE("'",municipalities!A2115,"'")</f>
        <v>'Mandeure'</v>
      </c>
      <c r="M2117" s="0" t="s">
        <v>11650</v>
      </c>
    </row>
    <row r="2118" customFormat="false" ht="13.8" hidden="true" customHeight="false" outlineLevel="0" collapsed="false">
      <c r="B2118" s="0" t="str">
        <f aca="false">municipalities!A2116</f>
        <v>Nans-les-Pins</v>
      </c>
      <c r="C2118" s="0" t="str">
        <f aca="false">CONCATENATE("'",municipalities!A2116,"'")</f>
        <v>'Nans-les-Pins'</v>
      </c>
      <c r="D2118" s="0" t="n">
        <v>13</v>
      </c>
      <c r="E2118" s="0" t="n">
        <f aca="false">VLOOKUP(B2118,municipalities!$A$1:$I$9684,2,0)</f>
        <v>43.3706</v>
      </c>
      <c r="F2118" s="0" t="n">
        <f aca="false">VLOOKUP(B2118,municipalities!$A$1:$I$9684,3,0)</f>
        <v>5.7822</v>
      </c>
      <c r="G2118" s="0" t="n">
        <f aca="false">VLOOKUP(B2118,municipalities!$A$1:$I$9684,8,0)</f>
        <v>4802</v>
      </c>
      <c r="H2118" s="2" t="n">
        <f aca="false">IFERROR(VLOOKUP(M2118,hospitals_fr!$A$1:$K$3739,2,0),1)</f>
        <v>0</v>
      </c>
      <c r="I2118" s="0" t="str">
        <f aca="false">CONCATENATE("'",municipalities!A2116,"'")</f>
        <v>'Nans-les-Pins'</v>
      </c>
      <c r="M2118" s="0" t="s">
        <v>11651</v>
      </c>
    </row>
    <row r="2119" customFormat="false" ht="13.8" hidden="true" customHeight="false" outlineLevel="0" collapsed="false">
      <c r="B2119" s="0" t="str">
        <f aca="false">municipalities!A2117</f>
        <v>Mignaloux-Beauvoir</v>
      </c>
      <c r="C2119" s="0" t="str">
        <f aca="false">CONCATENATE("'",municipalities!A2117,"'")</f>
        <v>'Mignaloux-Beauvoir'</v>
      </c>
      <c r="D2119" s="0" t="n">
        <v>2</v>
      </c>
      <c r="E2119" s="0" t="n">
        <f aca="false">VLOOKUP(B2119,municipalities!$A$1:$I$9684,2,0)</f>
        <v>46.5433</v>
      </c>
      <c r="F2119" s="0" t="n">
        <f aca="false">VLOOKUP(B2119,municipalities!$A$1:$I$9684,3,0)</f>
        <v>0.4161</v>
      </c>
      <c r="G2119" s="0" t="n">
        <f aca="false">VLOOKUP(B2119,municipalities!$A$1:$I$9684,8,0)</f>
        <v>4801</v>
      </c>
      <c r="H2119" s="2" t="n">
        <f aca="false">IFERROR(VLOOKUP(M2119,hospitals_fr!$A$1:$K$3739,2,0),1)</f>
        <v>1</v>
      </c>
      <c r="I2119" s="0" t="str">
        <f aca="false">CONCATENATE("'",municipalities!A2117,"'")</f>
        <v>'Mignaloux-Beauvoir'</v>
      </c>
      <c r="M2119" s="0" t="s">
        <v>11652</v>
      </c>
    </row>
    <row r="2120" customFormat="false" ht="13.8" hidden="true" customHeight="false" outlineLevel="0" collapsed="false">
      <c r="B2120" s="0" t="str">
        <f aca="false">municipalities!A2118</f>
        <v>Fumel</v>
      </c>
      <c r="C2120" s="0" t="str">
        <f aca="false">CONCATENATE("'",municipalities!A2118,"'")</f>
        <v>'Fumel'</v>
      </c>
      <c r="D2120" s="0" t="n">
        <v>2</v>
      </c>
      <c r="E2120" s="0" t="n">
        <f aca="false">VLOOKUP(B2120,municipalities!$A$1:$I$9684,2,0)</f>
        <v>44.4986</v>
      </c>
      <c r="F2120" s="0" t="n">
        <f aca="false">VLOOKUP(B2120,municipalities!$A$1:$I$9684,3,0)</f>
        <v>0.9672</v>
      </c>
      <c r="G2120" s="0" t="n">
        <f aca="false">VLOOKUP(B2120,municipalities!$A$1:$I$9684,8,0)</f>
        <v>4801</v>
      </c>
      <c r="H2120" s="2" t="n">
        <f aca="false">IFERROR(VLOOKUP(M2120,hospitals_fr!$A$1:$K$3739,2,0),1)</f>
        <v>1</v>
      </c>
      <c r="I2120" s="0" t="str">
        <f aca="false">CONCATENATE("'",municipalities!A2118,"'")</f>
        <v>'Fumel'</v>
      </c>
      <c r="M2120" s="0" t="s">
        <v>11653</v>
      </c>
    </row>
    <row r="2121" customFormat="false" ht="13.8" hidden="true" customHeight="false" outlineLevel="0" collapsed="false">
      <c r="B2121" s="0" t="str">
        <f aca="false">municipalities!A2119</f>
        <v>Bazas</v>
      </c>
      <c r="C2121" s="0" t="str">
        <f aca="false">CONCATENATE("'",municipalities!A2119,"'")</f>
        <v>'Bazas'</v>
      </c>
      <c r="D2121" s="0" t="n">
        <v>2</v>
      </c>
      <c r="E2121" s="0" t="n">
        <f aca="false">VLOOKUP(B2121,municipalities!$A$1:$I$9684,2,0)</f>
        <v>44.4319</v>
      </c>
      <c r="F2121" s="0" t="n">
        <f aca="false">VLOOKUP(B2121,municipalities!$A$1:$I$9684,3,0)</f>
        <v>-0.2117</v>
      </c>
      <c r="G2121" s="0" t="n">
        <f aca="false">VLOOKUP(B2121,municipalities!$A$1:$I$9684,8,0)</f>
        <v>4798</v>
      </c>
      <c r="H2121" s="2" t="n">
        <f aca="false">IFERROR(VLOOKUP(M2121,hospitals_fr!$A$1:$K$3739,2,0),1)</f>
        <v>1</v>
      </c>
      <c r="I2121" s="0" t="str">
        <f aca="false">CONCATENATE("'",municipalities!A2119,"'")</f>
        <v>'Bazas'</v>
      </c>
      <c r="M2121" s="0" t="s">
        <v>11654</v>
      </c>
    </row>
    <row r="2122" customFormat="false" ht="13.8" hidden="true" customHeight="false" outlineLevel="0" collapsed="false">
      <c r="B2122" s="0" t="str">
        <f aca="false">municipalities!A2120</f>
        <v>Sainte-Marie-la-Mer</v>
      </c>
      <c r="C2122" s="0" t="str">
        <f aca="false">CONCATENATE("'",municipalities!A2120,"'")</f>
        <v>'Sainte-Marie-la-Mer'</v>
      </c>
      <c r="D2122" s="0" t="n">
        <v>9</v>
      </c>
      <c r="E2122" s="0" t="n">
        <f aca="false">VLOOKUP(B2122,municipalities!$A$1:$I$9684,2,0)</f>
        <v>42.7272</v>
      </c>
      <c r="F2122" s="0" t="n">
        <f aca="false">VLOOKUP(B2122,municipalities!$A$1:$I$9684,3,0)</f>
        <v>3.0169</v>
      </c>
      <c r="G2122" s="0" t="n">
        <f aca="false">VLOOKUP(B2122,municipalities!$A$1:$I$9684,8,0)</f>
        <v>4797</v>
      </c>
      <c r="H2122" s="2" t="n">
        <f aca="false">IFERROR(VLOOKUP(M2122,hospitals_fr!$A$1:$K$3739,2,0),1)</f>
        <v>1</v>
      </c>
      <c r="I2122" s="0" t="str">
        <f aca="false">CONCATENATE("'",municipalities!A2120,"'")</f>
        <v>'Sainte-Marie-la-Mer'</v>
      </c>
      <c r="M2122" s="0" t="s">
        <v>11655</v>
      </c>
    </row>
    <row r="2123" customFormat="false" ht="13.8" hidden="false" customHeight="false" outlineLevel="0" collapsed="false">
      <c r="B2123" s="0" t="str">
        <f aca="false">municipalities!A2121</f>
        <v>Herrlisheim</v>
      </c>
      <c r="C2123" s="0" t="str">
        <f aca="false">CONCATENATE("'",municipalities!A2121,"'")</f>
        <v>'Herrlisheim'</v>
      </c>
      <c r="D2123" s="0" t="n">
        <v>1</v>
      </c>
      <c r="E2123" s="0" t="n">
        <f aca="false">VLOOKUP(B2123,municipalities!$A$1:$I$9684,2,0)</f>
        <v>48.7303</v>
      </c>
      <c r="F2123" s="0" t="n">
        <f aca="false">VLOOKUP(B2123,municipalities!$A$1:$I$9684,3,0)</f>
        <v>7.9075</v>
      </c>
      <c r="G2123" s="0" t="n">
        <f aca="false">VLOOKUP(B2123,municipalities!$A$1:$I$9684,8,0)</f>
        <v>4796</v>
      </c>
      <c r="H2123" s="2" t="n">
        <f aca="false">IFERROR(VLOOKUP(M2123,hospitals_fr!$A$1:$K$3739,2,0),1)</f>
        <v>1</v>
      </c>
      <c r="I2123" s="0" t="str">
        <f aca="false">CONCATENATE("'",municipalities!A2121,"'")</f>
        <v>'Herrlisheim'</v>
      </c>
      <c r="M2123" s="0" t="s">
        <v>11656</v>
      </c>
    </row>
    <row r="2124" customFormat="false" ht="13.8" hidden="true" customHeight="false" outlineLevel="0" collapsed="false">
      <c r="B2124" s="0" t="str">
        <f aca="false">municipalities!A2122</f>
        <v>Le Fenouiller</v>
      </c>
      <c r="C2124" s="0" t="str">
        <f aca="false">CONCATENATE("'",municipalities!A2122,"'")</f>
        <v>'Le Fenouiller'</v>
      </c>
      <c r="D2124" s="0" t="n">
        <v>12</v>
      </c>
      <c r="E2124" s="0" t="n">
        <f aca="false">VLOOKUP(B2124,municipalities!$A$1:$I$9684,2,0)</f>
        <v>46.7194</v>
      </c>
      <c r="F2124" s="0" t="n">
        <f aca="false">VLOOKUP(B2124,municipalities!$A$1:$I$9684,3,0)</f>
        <v>-1.9006</v>
      </c>
      <c r="G2124" s="0" t="n">
        <f aca="false">VLOOKUP(B2124,municipalities!$A$1:$I$9684,8,0)</f>
        <v>4796</v>
      </c>
      <c r="H2124" s="2" t="n">
        <f aca="false">IFERROR(VLOOKUP(M2124,hospitals_fr!$A$1:$K$3739,2,0),1)</f>
        <v>1</v>
      </c>
      <c r="I2124" s="0" t="str">
        <f aca="false">CONCATENATE("'",municipalities!A2122,"'")</f>
        <v>'Le Fenouiller'</v>
      </c>
      <c r="M2124" s="0" t="s">
        <v>11657</v>
      </c>
    </row>
    <row r="2125" customFormat="false" ht="13.8" hidden="true" customHeight="false" outlineLevel="0" collapsed="false">
      <c r="B2125" s="0" t="str">
        <f aca="false">municipalities!A2123</f>
        <v>Montigny-en-Ostervent</v>
      </c>
      <c r="C2125" s="0" t="str">
        <f aca="false">CONCATENATE("'",municipalities!A2123,"'")</f>
        <v>'Montigny-en-Ostervent'</v>
      </c>
      <c r="D2125" s="0" t="n">
        <v>11</v>
      </c>
      <c r="E2125" s="0" t="n">
        <f aca="false">VLOOKUP(B2125,municipalities!$A$1:$I$9684,2,0)</f>
        <v>50.3667</v>
      </c>
      <c r="F2125" s="0" t="n">
        <f aca="false">VLOOKUP(B2125,municipalities!$A$1:$I$9684,3,0)</f>
        <v>3.1869</v>
      </c>
      <c r="G2125" s="0" t="n">
        <f aca="false">VLOOKUP(B2125,municipalities!$A$1:$I$9684,8,0)</f>
        <v>4791</v>
      </c>
      <c r="H2125" s="2" t="n">
        <f aca="false">IFERROR(VLOOKUP(M2125,hospitals_fr!$A$1:$K$3739,2,0),1)</f>
        <v>1</v>
      </c>
      <c r="I2125" s="0" t="str">
        <f aca="false">CONCATENATE("'",municipalities!A2123,"'")</f>
        <v>'Montigny-en-Ostervent'</v>
      </c>
      <c r="M2125" s="0" t="s">
        <v>11658</v>
      </c>
    </row>
    <row r="2126" customFormat="false" ht="13.8" hidden="true" customHeight="false" outlineLevel="0" collapsed="false">
      <c r="B2126" s="0" t="str">
        <f aca="false">municipalities!A2124</f>
        <v>Castelnau-de-Médoc</v>
      </c>
      <c r="C2126" s="0" t="str">
        <f aca="false">CONCATENATE("'",municipalities!A2124,"'")</f>
        <v>'Castelnau-de-Médoc'</v>
      </c>
      <c r="D2126" s="0" t="n">
        <v>2</v>
      </c>
      <c r="E2126" s="0" t="n">
        <f aca="false">VLOOKUP(B2126,municipalities!$A$1:$I$9684,2,0)</f>
        <v>45.0269</v>
      </c>
      <c r="F2126" s="0" t="n">
        <f aca="false">VLOOKUP(B2126,municipalities!$A$1:$I$9684,3,0)</f>
        <v>-0.7992</v>
      </c>
      <c r="G2126" s="0" t="n">
        <f aca="false">VLOOKUP(B2126,municipalities!$A$1:$I$9684,8,0)</f>
        <v>4788</v>
      </c>
      <c r="H2126" s="2" t="n">
        <f aca="false">IFERROR(VLOOKUP(M2126,hospitals_fr!$A$1:$K$3739,2,0),1)</f>
        <v>1</v>
      </c>
      <c r="I2126" s="0" t="str">
        <f aca="false">CONCATENATE("'",municipalities!A2124,"'")</f>
        <v>'Castelnau-de-Médoc'</v>
      </c>
      <c r="M2126" s="0" t="s">
        <v>11659</v>
      </c>
    </row>
    <row r="2127" customFormat="false" ht="13.8" hidden="true" customHeight="false" outlineLevel="0" collapsed="false">
      <c r="B2127" s="0" t="str">
        <f aca="false">municipalities!A2125</f>
        <v>Baisieux</v>
      </c>
      <c r="C2127" s="0" t="str">
        <f aca="false">CONCATENATE("'",municipalities!A2125,"'")</f>
        <v>'Baisieux'</v>
      </c>
      <c r="D2127" s="0" t="n">
        <v>11</v>
      </c>
      <c r="E2127" s="0" t="n">
        <f aca="false">VLOOKUP(B2127,municipalities!$A$1:$I$9684,2,0)</f>
        <v>50.6153</v>
      </c>
      <c r="F2127" s="0" t="n">
        <f aca="false">VLOOKUP(B2127,municipalities!$A$1:$I$9684,3,0)</f>
        <v>3.2408</v>
      </c>
      <c r="G2127" s="0" t="n">
        <f aca="false">VLOOKUP(B2127,municipalities!$A$1:$I$9684,8,0)</f>
        <v>4784</v>
      </c>
      <c r="H2127" s="2" t="n">
        <f aca="false">IFERROR(VLOOKUP(M2127,hospitals_fr!$A$1:$K$3739,2,0),1)</f>
        <v>1</v>
      </c>
      <c r="I2127" s="0" t="str">
        <f aca="false">CONCATENATE("'",municipalities!A2125,"'")</f>
        <v>'Baisieux'</v>
      </c>
      <c r="M2127" s="0" t="s">
        <v>11660</v>
      </c>
    </row>
    <row r="2128" customFormat="false" ht="13.8" hidden="true" customHeight="false" outlineLevel="0" collapsed="false">
      <c r="B2128" s="0" t="str">
        <f aca="false">municipalities!A2126</f>
        <v>Verdun-sur-Garonne</v>
      </c>
      <c r="C2128" s="0" t="str">
        <f aca="false">CONCATENATE("'",municipalities!A2126,"'")</f>
        <v>'Verdun-sur-Garonne'</v>
      </c>
      <c r="D2128" s="0" t="n">
        <v>9</v>
      </c>
      <c r="E2128" s="0" t="n">
        <f aca="false">VLOOKUP(B2128,municipalities!$A$1:$I$9684,2,0)</f>
        <v>43.8531</v>
      </c>
      <c r="F2128" s="0" t="n">
        <f aca="false">VLOOKUP(B2128,municipalities!$A$1:$I$9684,3,0)</f>
        <v>1.2358</v>
      </c>
      <c r="G2128" s="0" t="n">
        <f aca="false">VLOOKUP(B2128,municipalities!$A$1:$I$9684,8,0)</f>
        <v>4782</v>
      </c>
      <c r="H2128" s="2" t="n">
        <f aca="false">IFERROR(VLOOKUP(M2128,hospitals_fr!$A$1:$K$3739,2,0),1)</f>
        <v>1</v>
      </c>
      <c r="I2128" s="0" t="str">
        <f aca="false">CONCATENATE("'",municipalities!A2126,"'")</f>
        <v>'Verdun-sur-Garonne'</v>
      </c>
      <c r="M2128" s="0" t="s">
        <v>11661</v>
      </c>
    </row>
    <row r="2129" customFormat="false" ht="13.8" hidden="true" customHeight="false" outlineLevel="0" collapsed="false">
      <c r="B2129" s="0" t="str">
        <f aca="false">municipalities!A2127</f>
        <v>Phalempin</v>
      </c>
      <c r="C2129" s="0" t="str">
        <f aca="false">CONCATENATE("'",municipalities!A2127,"'")</f>
        <v>'Phalempin'</v>
      </c>
      <c r="D2129" s="0" t="n">
        <v>11</v>
      </c>
      <c r="E2129" s="0" t="n">
        <f aca="false">VLOOKUP(B2129,municipalities!$A$1:$I$9684,2,0)</f>
        <v>50.5169</v>
      </c>
      <c r="F2129" s="0" t="n">
        <f aca="false">VLOOKUP(B2129,municipalities!$A$1:$I$9684,3,0)</f>
        <v>3.0164</v>
      </c>
      <c r="G2129" s="0" t="n">
        <f aca="false">VLOOKUP(B2129,municipalities!$A$1:$I$9684,8,0)</f>
        <v>4780</v>
      </c>
      <c r="H2129" s="2" t="n">
        <f aca="false">IFERROR(VLOOKUP(M2129,hospitals_fr!$A$1:$K$3739,2,0),1)</f>
        <v>1</v>
      </c>
      <c r="I2129" s="0" t="str">
        <f aca="false">CONCATENATE("'",municipalities!A2127,"'")</f>
        <v>'Phalempin'</v>
      </c>
      <c r="M2129" s="0" t="s">
        <v>11662</v>
      </c>
    </row>
    <row r="2130" customFormat="false" ht="13.8" hidden="true" customHeight="false" outlineLevel="0" collapsed="false">
      <c r="B2130" s="0" t="str">
        <f aca="false">municipalities!A2128</f>
        <v>Chavanoz</v>
      </c>
      <c r="C2130" s="0" t="str">
        <f aca="false">CONCATENATE("'",municipalities!A2128,"'")</f>
        <v>'Chavanoz'</v>
      </c>
      <c r="D2130" s="0" t="n">
        <v>3</v>
      </c>
      <c r="E2130" s="0" t="n">
        <f aca="false">VLOOKUP(B2130,municipalities!$A$1:$I$9684,2,0)</f>
        <v>45.7772</v>
      </c>
      <c r="F2130" s="0" t="n">
        <f aca="false">VLOOKUP(B2130,municipalities!$A$1:$I$9684,3,0)</f>
        <v>5.1717</v>
      </c>
      <c r="G2130" s="0" t="n">
        <f aca="false">VLOOKUP(B2130,municipalities!$A$1:$I$9684,8,0)</f>
        <v>4777</v>
      </c>
      <c r="H2130" s="2" t="n">
        <f aca="false">IFERROR(VLOOKUP(M2130,hospitals_fr!$A$1:$K$3739,2,0),1)</f>
        <v>1</v>
      </c>
      <c r="I2130" s="0" t="str">
        <f aca="false">CONCATENATE("'",municipalities!A2128,"'")</f>
        <v>'Chavanoz'</v>
      </c>
      <c r="M2130" s="0" t="s">
        <v>11663</v>
      </c>
    </row>
    <row r="2131" customFormat="false" ht="13.8" hidden="true" customHeight="false" outlineLevel="0" collapsed="false">
      <c r="B2131" s="0" t="str">
        <f aca="false">municipalities!A2129</f>
        <v>Dagneux</v>
      </c>
      <c r="C2131" s="0" t="str">
        <f aca="false">CONCATENATE("'",municipalities!A2129,"'")</f>
        <v>'Dagneux'</v>
      </c>
      <c r="D2131" s="0" t="n">
        <v>3</v>
      </c>
      <c r="E2131" s="0" t="n">
        <f aca="false">VLOOKUP(B2131,municipalities!$A$1:$I$9684,2,0)</f>
        <v>45.8517</v>
      </c>
      <c r="F2131" s="0" t="n">
        <f aca="false">VLOOKUP(B2131,municipalities!$A$1:$I$9684,3,0)</f>
        <v>5.0681</v>
      </c>
      <c r="G2131" s="0" t="n">
        <f aca="false">VLOOKUP(B2131,municipalities!$A$1:$I$9684,8,0)</f>
        <v>4769</v>
      </c>
      <c r="H2131" s="2" t="n">
        <f aca="false">IFERROR(VLOOKUP(M2131,hospitals_fr!$A$1:$K$3739,2,0),1)</f>
        <v>1</v>
      </c>
      <c r="I2131" s="0" t="str">
        <f aca="false">CONCATENATE("'",municipalities!A2129,"'")</f>
        <v>'Dagneux'</v>
      </c>
      <c r="M2131" s="0" t="s">
        <v>11664</v>
      </c>
    </row>
    <row r="2132" customFormat="false" ht="13.8" hidden="true" customHeight="false" outlineLevel="0" collapsed="false">
      <c r="B2132" s="0" t="str">
        <f aca="false">municipalities!A2130</f>
        <v>L’Horme</v>
      </c>
      <c r="C2132" s="0" t="str">
        <f aca="false">CONCATENATE("'",municipalities!A2130,"'")</f>
        <v>'L’Horme'</v>
      </c>
      <c r="D2132" s="0" t="n">
        <v>3</v>
      </c>
      <c r="E2132" s="0" t="n">
        <f aca="false">VLOOKUP(B2132,municipalities!$A$1:$I$9684,2,0)</f>
        <v>45.4864</v>
      </c>
      <c r="F2132" s="0" t="n">
        <f aca="false">VLOOKUP(B2132,municipalities!$A$1:$I$9684,3,0)</f>
        <v>4.5447</v>
      </c>
      <c r="G2132" s="0" t="n">
        <f aca="false">VLOOKUP(B2132,municipalities!$A$1:$I$9684,8,0)</f>
        <v>4768</v>
      </c>
      <c r="H2132" s="2" t="n">
        <f aca="false">IFERROR(VLOOKUP(M2132,hospitals_fr!$A$1:$K$3739,2,0),1)</f>
        <v>1</v>
      </c>
      <c r="I2132" s="0" t="str">
        <f aca="false">CONCATENATE("'",municipalities!A2130,"'")</f>
        <v>'L’Horme'</v>
      </c>
      <c r="M2132" s="0" t="s">
        <v>11665</v>
      </c>
    </row>
    <row r="2133" customFormat="false" ht="13.8" hidden="true" customHeight="false" outlineLevel="0" collapsed="false">
      <c r="B2133" s="0" t="str">
        <f aca="false">municipalities!A2131</f>
        <v>Saint-Pantaléon-de-Larche</v>
      </c>
      <c r="C2133" s="0" t="str">
        <f aca="false">CONCATENATE("'",municipalities!A2131,"'")</f>
        <v>'Saint-Pantaléon-de-Larche'</v>
      </c>
      <c r="D2133" s="0" t="n">
        <v>2</v>
      </c>
      <c r="E2133" s="0" t="n">
        <f aca="false">VLOOKUP(B2133,municipalities!$A$1:$I$9684,2,0)</f>
        <v>45.1411</v>
      </c>
      <c r="F2133" s="0" t="n">
        <f aca="false">VLOOKUP(B2133,municipalities!$A$1:$I$9684,3,0)</f>
        <v>1.4464</v>
      </c>
      <c r="G2133" s="0" t="n">
        <f aca="false">VLOOKUP(B2133,municipalities!$A$1:$I$9684,8,0)</f>
        <v>4768</v>
      </c>
      <c r="H2133" s="2" t="n">
        <f aca="false">IFERROR(VLOOKUP(M2133,hospitals_fr!$A$1:$K$3739,2,0),1)</f>
        <v>1</v>
      </c>
      <c r="I2133" s="0" t="str">
        <f aca="false">CONCATENATE("'",municipalities!A2131,"'")</f>
        <v>'Saint-Pantaléon-de-Larche'</v>
      </c>
      <c r="M2133" s="0" t="s">
        <v>11666</v>
      </c>
    </row>
    <row r="2134" customFormat="false" ht="13.8" hidden="true" customHeight="false" outlineLevel="0" collapsed="false">
      <c r="B2134" s="0" t="str">
        <f aca="false">municipalities!A2132</f>
        <v>Saint-Lyphard</v>
      </c>
      <c r="C2134" s="0" t="str">
        <f aca="false">CONCATENATE("'",municipalities!A2132,"'")</f>
        <v>'Saint-Lyphard'</v>
      </c>
      <c r="D2134" s="0" t="n">
        <v>12</v>
      </c>
      <c r="E2134" s="0" t="n">
        <f aca="false">VLOOKUP(B2134,municipalities!$A$1:$I$9684,2,0)</f>
        <v>47.3978</v>
      </c>
      <c r="F2134" s="0" t="n">
        <f aca="false">VLOOKUP(B2134,municipalities!$A$1:$I$9684,3,0)</f>
        <v>-2.3078</v>
      </c>
      <c r="G2134" s="0" t="n">
        <f aca="false">VLOOKUP(B2134,municipalities!$A$1:$I$9684,8,0)</f>
        <v>4768</v>
      </c>
      <c r="H2134" s="2" t="n">
        <f aca="false">IFERROR(VLOOKUP(M2134,hospitals_fr!$A$1:$K$3739,2,0),1)</f>
        <v>1</v>
      </c>
      <c r="I2134" s="0" t="str">
        <f aca="false">CONCATENATE("'",municipalities!A2132,"'")</f>
        <v>'Saint-Lyphard'</v>
      </c>
      <c r="M2134" s="0" t="s">
        <v>11667</v>
      </c>
    </row>
    <row r="2135" customFormat="false" ht="13.8" hidden="false" customHeight="false" outlineLevel="0" collapsed="false">
      <c r="B2135" s="0" t="str">
        <f aca="false">municipalities!A2133</f>
        <v>Mundolsheim</v>
      </c>
      <c r="C2135" s="0" t="str">
        <f aca="false">CONCATENATE("'",municipalities!A2133,"'")</f>
        <v>'Mundolsheim'</v>
      </c>
      <c r="D2135" s="0" t="n">
        <v>1</v>
      </c>
      <c r="E2135" s="0" t="n">
        <f aca="false">VLOOKUP(B2135,municipalities!$A$1:$I$9684,2,0)</f>
        <v>48.6436</v>
      </c>
      <c r="F2135" s="0" t="n">
        <f aca="false">VLOOKUP(B2135,municipalities!$A$1:$I$9684,3,0)</f>
        <v>7.7142</v>
      </c>
      <c r="G2135" s="0" t="n">
        <f aca="false">VLOOKUP(B2135,municipalities!$A$1:$I$9684,8,0)</f>
        <v>4767</v>
      </c>
      <c r="H2135" s="2" t="n">
        <f aca="false">IFERROR(VLOOKUP(M2135,hospitals_fr!$A$1:$K$3739,2,0),1)</f>
        <v>1</v>
      </c>
      <c r="I2135" s="0" t="str">
        <f aca="false">CONCATENATE("'",municipalities!A2133,"'")</f>
        <v>'Mundolsheim'</v>
      </c>
      <c r="M2135" s="0" t="s">
        <v>11668</v>
      </c>
    </row>
    <row r="2136" customFormat="false" ht="13.8" hidden="true" customHeight="false" outlineLevel="0" collapsed="false">
      <c r="B2136" s="0" t="str">
        <f aca="false">municipalities!A2134</f>
        <v>Heyrieux</v>
      </c>
      <c r="C2136" s="0" t="str">
        <f aca="false">CONCATENATE("'",municipalities!A2134,"'")</f>
        <v>'Heyrieux'</v>
      </c>
      <c r="D2136" s="0" t="n">
        <v>3</v>
      </c>
      <c r="E2136" s="0" t="n">
        <f aca="false">VLOOKUP(B2136,municipalities!$A$1:$I$9684,2,0)</f>
        <v>45.6292</v>
      </c>
      <c r="F2136" s="0" t="n">
        <f aca="false">VLOOKUP(B2136,municipalities!$A$1:$I$9684,3,0)</f>
        <v>5.0633</v>
      </c>
      <c r="G2136" s="0" t="n">
        <f aca="false">VLOOKUP(B2136,municipalities!$A$1:$I$9684,8,0)</f>
        <v>4767</v>
      </c>
      <c r="H2136" s="2" t="n">
        <f aca="false">IFERROR(VLOOKUP(M2136,hospitals_fr!$A$1:$K$3739,2,0),1)</f>
        <v>1</v>
      </c>
      <c r="I2136" s="0" t="str">
        <f aca="false">CONCATENATE("'",municipalities!A2134,"'")</f>
        <v>'Heyrieux'</v>
      </c>
      <c r="M2136" s="0" t="s">
        <v>11669</v>
      </c>
    </row>
    <row r="2137" customFormat="false" ht="13.8" hidden="true" customHeight="false" outlineLevel="0" collapsed="false">
      <c r="B2137" s="0" t="str">
        <f aca="false">municipalities!A2135</f>
        <v>Auneau</v>
      </c>
      <c r="C2137" s="0" t="str">
        <f aca="false">CONCATENATE("'",municipalities!A2135,"'")</f>
        <v>'Auneau'</v>
      </c>
      <c r="D2137" s="0" t="n">
        <v>6</v>
      </c>
      <c r="E2137" s="0" t="n">
        <f aca="false">VLOOKUP(B2137,municipalities!$A$1:$I$9684,2,0)</f>
        <v>48.4619</v>
      </c>
      <c r="F2137" s="0" t="n">
        <f aca="false">VLOOKUP(B2137,municipalities!$A$1:$I$9684,3,0)</f>
        <v>1.7731</v>
      </c>
      <c r="G2137" s="0" t="n">
        <f aca="false">VLOOKUP(B2137,municipalities!$A$1:$I$9684,8,0)</f>
        <v>4767</v>
      </c>
      <c r="H2137" s="2" t="n">
        <f aca="false">IFERROR(VLOOKUP(M2137,hospitals_fr!$A$1:$K$3739,2,0),1)</f>
        <v>1</v>
      </c>
      <c r="I2137" s="0" t="str">
        <f aca="false">CONCATENATE("'",municipalities!A2135,"'")</f>
        <v>'Auneau'</v>
      </c>
      <c r="M2137" s="0" t="s">
        <v>11670</v>
      </c>
    </row>
    <row r="2138" customFormat="false" ht="13.8" hidden="true" customHeight="false" outlineLevel="0" collapsed="false">
      <c r="B2138" s="0" t="str">
        <f aca="false">municipalities!A2136</f>
        <v>Saint-Laurent-Médoc</v>
      </c>
      <c r="C2138" s="0" t="str">
        <f aca="false">CONCATENATE("'",municipalities!A2136,"'")</f>
        <v>'Saint-Laurent-Médoc'</v>
      </c>
      <c r="D2138" s="0" t="n">
        <v>2</v>
      </c>
      <c r="E2138" s="0" t="n">
        <f aca="false">VLOOKUP(B2138,municipalities!$A$1:$I$9684,2,0)</f>
        <v>45.1503</v>
      </c>
      <c r="F2138" s="0" t="n">
        <f aca="false">VLOOKUP(B2138,municipalities!$A$1:$I$9684,3,0)</f>
        <v>-0.8219</v>
      </c>
      <c r="G2138" s="0" t="n">
        <f aca="false">VLOOKUP(B2138,municipalities!$A$1:$I$9684,8,0)</f>
        <v>4767</v>
      </c>
      <c r="H2138" s="2" t="n">
        <f aca="false">IFERROR(VLOOKUP(M2138,hospitals_fr!$A$1:$K$3739,2,0),1)</f>
        <v>1</v>
      </c>
      <c r="I2138" s="0" t="str">
        <f aca="false">CONCATENATE("'",municipalities!A2136,"'")</f>
        <v>'Saint-Laurent-Médoc'</v>
      </c>
      <c r="M2138" s="0" t="s">
        <v>11671</v>
      </c>
    </row>
    <row r="2139" customFormat="false" ht="13.8" hidden="true" customHeight="false" outlineLevel="0" collapsed="false">
      <c r="B2139" s="0" t="str">
        <f aca="false">municipalities!A2137</f>
        <v>Mandres-les-Roses</v>
      </c>
      <c r="C2139" s="0" t="str">
        <f aca="false">CONCATENATE("'",municipalities!A2137,"'")</f>
        <v>'Mandres-les-Roses'</v>
      </c>
      <c r="D2139" s="0" t="n">
        <v>8</v>
      </c>
      <c r="E2139" s="0" t="n">
        <f aca="false">VLOOKUP(B2139,municipalities!$A$1:$I$9684,2,0)</f>
        <v>48.7022</v>
      </c>
      <c r="F2139" s="0" t="n">
        <f aca="false">VLOOKUP(B2139,municipalities!$A$1:$I$9684,3,0)</f>
        <v>2.5444</v>
      </c>
      <c r="G2139" s="0" t="n">
        <f aca="false">VLOOKUP(B2139,municipalities!$A$1:$I$9684,8,0)</f>
        <v>4766</v>
      </c>
      <c r="H2139" s="2" t="n">
        <f aca="false">IFERROR(VLOOKUP(M2139,hospitals_fr!$A$1:$K$3739,2,0),1)</f>
        <v>1</v>
      </c>
      <c r="I2139" s="0" t="str">
        <f aca="false">CONCATENATE("'",municipalities!A2137,"'")</f>
        <v>'Mandres-les-Roses'</v>
      </c>
      <c r="M2139" s="0" t="s">
        <v>11672</v>
      </c>
    </row>
    <row r="2140" customFormat="false" ht="13.8" hidden="true" customHeight="false" outlineLevel="0" collapsed="false">
      <c r="B2140" s="0" t="str">
        <f aca="false">municipalities!A2138</f>
        <v>Créon</v>
      </c>
      <c r="C2140" s="0" t="str">
        <f aca="false">CONCATENATE("'",municipalities!A2138,"'")</f>
        <v>'Créon'</v>
      </c>
      <c r="D2140" s="0" t="n">
        <v>2</v>
      </c>
      <c r="E2140" s="0" t="n">
        <f aca="false">VLOOKUP(B2140,municipalities!$A$1:$I$9684,2,0)</f>
        <v>44.7744</v>
      </c>
      <c r="F2140" s="0" t="n">
        <f aca="false">VLOOKUP(B2140,municipalities!$A$1:$I$9684,3,0)</f>
        <v>-0.3481</v>
      </c>
      <c r="G2140" s="0" t="n">
        <f aca="false">VLOOKUP(B2140,municipalities!$A$1:$I$9684,8,0)</f>
        <v>4764</v>
      </c>
      <c r="H2140" s="2" t="n">
        <f aca="false">IFERROR(VLOOKUP(M2140,hospitals_fr!$A$1:$K$3739,2,0),1)</f>
        <v>1</v>
      </c>
      <c r="I2140" s="0" t="str">
        <f aca="false">CONCATENATE("'",municipalities!A2138,"'")</f>
        <v>'Créon'</v>
      </c>
      <c r="M2140" s="0" t="s">
        <v>11673</v>
      </c>
    </row>
    <row r="2141" customFormat="false" ht="13.8" hidden="true" customHeight="false" outlineLevel="0" collapsed="false">
      <c r="B2141" s="0" t="str">
        <f aca="false">municipalities!A2139</f>
        <v>Cerizay</v>
      </c>
      <c r="C2141" s="0" t="str">
        <f aca="false">CONCATENATE("'",municipalities!A2139,"'")</f>
        <v>'Cerizay'</v>
      </c>
      <c r="D2141" s="0" t="n">
        <v>2</v>
      </c>
      <c r="E2141" s="0" t="n">
        <f aca="false">VLOOKUP(B2141,municipalities!$A$1:$I$9684,2,0)</f>
        <v>46.8214</v>
      </c>
      <c r="F2141" s="0" t="n">
        <f aca="false">VLOOKUP(B2141,municipalities!$A$1:$I$9684,3,0)</f>
        <v>-0.6647</v>
      </c>
      <c r="G2141" s="0" t="n">
        <f aca="false">VLOOKUP(B2141,municipalities!$A$1:$I$9684,8,0)</f>
        <v>4762</v>
      </c>
      <c r="H2141" s="2" t="n">
        <f aca="false">IFERROR(VLOOKUP(M2141,hospitals_fr!$A$1:$K$3739,2,0),1)</f>
        <v>1</v>
      </c>
      <c r="I2141" s="0" t="str">
        <f aca="false">CONCATENATE("'",municipalities!A2139,"'")</f>
        <v>'Cerizay'</v>
      </c>
      <c r="M2141" s="0" t="s">
        <v>11674</v>
      </c>
    </row>
    <row r="2142" customFormat="false" ht="13.8" hidden="false" customHeight="false" outlineLevel="0" collapsed="false">
      <c r="B2142" s="0" t="str">
        <f aca="false">municipalities!A2140</f>
        <v>Dieulouard</v>
      </c>
      <c r="C2142" s="0" t="str">
        <f aca="false">CONCATENATE("'",municipalities!A2140,"'")</f>
        <v>'Dieulouard'</v>
      </c>
      <c r="D2142" s="0" t="n">
        <v>1</v>
      </c>
      <c r="E2142" s="0" t="n">
        <f aca="false">VLOOKUP(B2142,municipalities!$A$1:$I$9684,2,0)</f>
        <v>48.8397</v>
      </c>
      <c r="F2142" s="0" t="n">
        <f aca="false">VLOOKUP(B2142,municipalities!$A$1:$I$9684,3,0)</f>
        <v>6.0697</v>
      </c>
      <c r="G2142" s="0" t="n">
        <f aca="false">VLOOKUP(B2142,municipalities!$A$1:$I$9684,8,0)</f>
        <v>4760</v>
      </c>
      <c r="H2142" s="2" t="n">
        <f aca="false">IFERROR(VLOOKUP(M2142,hospitals_fr!$A$1:$K$3739,2,0),1)</f>
        <v>1</v>
      </c>
      <c r="I2142" s="0" t="str">
        <f aca="false">CONCATENATE("'",municipalities!A2140,"'")</f>
        <v>'Dieulouard'</v>
      </c>
      <c r="M2142" s="0" t="s">
        <v>11675</v>
      </c>
    </row>
    <row r="2143" customFormat="false" ht="13.8" hidden="false" customHeight="false" outlineLevel="0" collapsed="false">
      <c r="B2143" s="0" t="str">
        <f aca="false">municipalities!A2141</f>
        <v>Sézanne</v>
      </c>
      <c r="C2143" s="0" t="str">
        <f aca="false">CONCATENATE("'",municipalities!A2141,"'")</f>
        <v>'Sézanne'</v>
      </c>
      <c r="D2143" s="0" t="n">
        <v>1</v>
      </c>
      <c r="E2143" s="0" t="n">
        <f aca="false">VLOOKUP(B2143,municipalities!$A$1:$I$9684,2,0)</f>
        <v>48.7189</v>
      </c>
      <c r="F2143" s="0" t="n">
        <f aca="false">VLOOKUP(B2143,municipalities!$A$1:$I$9684,3,0)</f>
        <v>3.7228</v>
      </c>
      <c r="G2143" s="0" t="n">
        <f aca="false">VLOOKUP(B2143,municipalities!$A$1:$I$9684,8,0)</f>
        <v>4756</v>
      </c>
      <c r="H2143" s="2" t="n">
        <f aca="false">IFERROR(VLOOKUP(M2143,hospitals_fr!$A$1:$K$3739,2,0),1)</f>
        <v>1</v>
      </c>
      <c r="I2143" s="0" t="str">
        <f aca="false">CONCATENATE("'",municipalities!A2141,"'")</f>
        <v>'Sézanne'</v>
      </c>
      <c r="M2143" s="0" t="s">
        <v>11676</v>
      </c>
    </row>
    <row r="2144" customFormat="false" ht="13.8" hidden="true" customHeight="false" outlineLevel="0" collapsed="false">
      <c r="B2144" s="0" t="str">
        <f aca="false">municipalities!A2142</f>
        <v>Billom</v>
      </c>
      <c r="C2144" s="0" t="str">
        <f aca="false">CONCATENATE("'",municipalities!A2142,"'")</f>
        <v>'Billom'</v>
      </c>
      <c r="D2144" s="0" t="n">
        <v>3</v>
      </c>
      <c r="E2144" s="0" t="n">
        <f aca="false">VLOOKUP(B2144,municipalities!$A$1:$I$9684,2,0)</f>
        <v>45.7228</v>
      </c>
      <c r="F2144" s="0" t="n">
        <f aca="false">VLOOKUP(B2144,municipalities!$A$1:$I$9684,3,0)</f>
        <v>3.3386</v>
      </c>
      <c r="G2144" s="0" t="n">
        <f aca="false">VLOOKUP(B2144,municipalities!$A$1:$I$9684,8,0)</f>
        <v>4754</v>
      </c>
      <c r="H2144" s="2" t="n">
        <f aca="false">IFERROR(VLOOKUP(M2144,hospitals_fr!$A$1:$K$3739,2,0),1)</f>
        <v>1</v>
      </c>
      <c r="I2144" s="0" t="str">
        <f aca="false">CONCATENATE("'",municipalities!A2142,"'")</f>
        <v>'Billom'</v>
      </c>
      <c r="M2144" s="0" t="s">
        <v>11677</v>
      </c>
    </row>
    <row r="2145" customFormat="false" ht="13.8" hidden="true" customHeight="false" outlineLevel="0" collapsed="false">
      <c r="B2145" s="0" t="str">
        <f aca="false">municipalities!A2143</f>
        <v>Gorges</v>
      </c>
      <c r="C2145" s="0" t="str">
        <f aca="false">CONCATENATE("'",municipalities!A2143,"'")</f>
        <v>'Gorges'</v>
      </c>
      <c r="D2145" s="0" t="n">
        <v>12</v>
      </c>
      <c r="E2145" s="0" t="n">
        <f aca="false">VLOOKUP(B2145,municipalities!$A$1:$I$9684,2,0)</f>
        <v>47.1017</v>
      </c>
      <c r="F2145" s="0" t="n">
        <f aca="false">VLOOKUP(B2145,municipalities!$A$1:$I$9684,3,0)</f>
        <v>-1.3039</v>
      </c>
      <c r="G2145" s="0" t="n">
        <f aca="false">VLOOKUP(B2145,municipalities!$A$1:$I$9684,8,0)</f>
        <v>4752</v>
      </c>
      <c r="H2145" s="2" t="n">
        <f aca="false">IFERROR(VLOOKUP(M2145,hospitals_fr!$A$1:$K$3739,2,0),1)</f>
        <v>1</v>
      </c>
      <c r="I2145" s="0" t="str">
        <f aca="false">CONCATENATE("'",municipalities!A2143,"'")</f>
        <v>'Gorges'</v>
      </c>
      <c r="M2145" s="0" t="s">
        <v>11678</v>
      </c>
    </row>
    <row r="2146" customFormat="false" ht="13.8" hidden="true" customHeight="false" outlineLevel="0" collapsed="false">
      <c r="B2146" s="0" t="str">
        <f aca="false">municipalities!A2144</f>
        <v>Banyuls-sur-Mer</v>
      </c>
      <c r="C2146" s="0" t="str">
        <f aca="false">CONCATENATE("'",municipalities!A2144,"'")</f>
        <v>'Banyuls-sur-Mer'</v>
      </c>
      <c r="D2146" s="0" t="n">
        <v>9</v>
      </c>
      <c r="E2146" s="0" t="n">
        <f aca="false">VLOOKUP(B2146,municipalities!$A$1:$I$9684,2,0)</f>
        <v>42.4822</v>
      </c>
      <c r="F2146" s="0" t="n">
        <f aca="false">VLOOKUP(B2146,municipalities!$A$1:$I$9684,3,0)</f>
        <v>3.1275</v>
      </c>
      <c r="G2146" s="0" t="n">
        <f aca="false">VLOOKUP(B2146,municipalities!$A$1:$I$9684,8,0)</f>
        <v>4752</v>
      </c>
      <c r="H2146" s="2" t="n">
        <f aca="false">IFERROR(VLOOKUP(M2146,hospitals_fr!$A$1:$K$3739,2,0),1)</f>
        <v>0</v>
      </c>
      <c r="I2146" s="0" t="str">
        <f aca="false">CONCATENATE("'",municipalities!A2144,"'")</f>
        <v>'Banyuls-sur-Mer'</v>
      </c>
      <c r="M2146" s="0" t="s">
        <v>11679</v>
      </c>
    </row>
    <row r="2147" customFormat="false" ht="13.8" hidden="true" customHeight="false" outlineLevel="0" collapsed="false">
      <c r="B2147" s="0" t="str">
        <f aca="false">municipalities!A2145</f>
        <v>Vermelles</v>
      </c>
      <c r="C2147" s="0" t="str">
        <f aca="false">CONCATENATE("'",municipalities!A2145,"'")</f>
        <v>'Vermelles'</v>
      </c>
      <c r="D2147" s="0" t="n">
        <v>11</v>
      </c>
      <c r="E2147" s="0" t="n">
        <f aca="false">VLOOKUP(B2147,municipalities!$A$1:$I$9684,2,0)</f>
        <v>50.4883</v>
      </c>
      <c r="F2147" s="0" t="n">
        <f aca="false">VLOOKUP(B2147,municipalities!$A$1:$I$9684,3,0)</f>
        <v>2.7458</v>
      </c>
      <c r="G2147" s="0" t="n">
        <f aca="false">VLOOKUP(B2147,municipalities!$A$1:$I$9684,8,0)</f>
        <v>4741</v>
      </c>
      <c r="H2147" s="2" t="n">
        <f aca="false">IFERROR(VLOOKUP(M2147,hospitals_fr!$A$1:$K$3739,2,0),1)</f>
        <v>1</v>
      </c>
      <c r="I2147" s="0" t="str">
        <f aca="false">CONCATENATE("'",municipalities!A2145,"'")</f>
        <v>'Vermelles'</v>
      </c>
      <c r="M2147" s="0" t="s">
        <v>11680</v>
      </c>
    </row>
    <row r="2148" customFormat="false" ht="13.8" hidden="true" customHeight="false" outlineLevel="0" collapsed="false">
      <c r="B2148" s="0" t="str">
        <f aca="false">municipalities!A2146</f>
        <v>Sequedin</v>
      </c>
      <c r="C2148" s="0" t="str">
        <f aca="false">CONCATENATE("'",municipalities!A2146,"'")</f>
        <v>'Sequedin'</v>
      </c>
      <c r="D2148" s="0" t="n">
        <v>11</v>
      </c>
      <c r="E2148" s="0" t="n">
        <f aca="false">VLOOKUP(B2148,municipalities!$A$1:$I$9684,2,0)</f>
        <v>50.6264</v>
      </c>
      <c r="F2148" s="0" t="n">
        <f aca="false">VLOOKUP(B2148,municipalities!$A$1:$I$9684,3,0)</f>
        <v>2.985</v>
      </c>
      <c r="G2148" s="0" t="n">
        <f aca="false">VLOOKUP(B2148,municipalities!$A$1:$I$9684,8,0)</f>
        <v>4739</v>
      </c>
      <c r="H2148" s="2" t="n">
        <f aca="false">IFERROR(VLOOKUP(M2148,hospitals_fr!$A$1:$K$3739,2,0),1)</f>
        <v>1</v>
      </c>
      <c r="I2148" s="0" t="str">
        <f aca="false">CONCATENATE("'",municipalities!A2146,"'")</f>
        <v>'Sequedin'</v>
      </c>
      <c r="M2148" s="0" t="s">
        <v>11681</v>
      </c>
    </row>
    <row r="2149" customFormat="false" ht="13.8" hidden="true" customHeight="false" outlineLevel="0" collapsed="false">
      <c r="B2149" s="0" t="str">
        <f aca="false">municipalities!A2147</f>
        <v>La Chapelle-des-Fougeretz</v>
      </c>
      <c r="C2149" s="0" t="str">
        <f aca="false">CONCATENATE("'",municipalities!A2147,"'")</f>
        <v>'La Chapelle-des-Fougeretz'</v>
      </c>
      <c r="D2149" s="0" t="n">
        <v>5</v>
      </c>
      <c r="E2149" s="0" t="n">
        <f aca="false">VLOOKUP(B2149,municipalities!$A$1:$I$9684,2,0)</f>
        <v>48.1772</v>
      </c>
      <c r="F2149" s="0" t="n">
        <f aca="false">VLOOKUP(B2149,municipalities!$A$1:$I$9684,3,0)</f>
        <v>-1.7328</v>
      </c>
      <c r="G2149" s="0" t="n">
        <f aca="false">VLOOKUP(B2149,municipalities!$A$1:$I$9684,8,0)</f>
        <v>4735</v>
      </c>
      <c r="H2149" s="2" t="n">
        <f aca="false">IFERROR(VLOOKUP(M2149,hospitals_fr!$A$1:$K$3739,2,0),1)</f>
        <v>1</v>
      </c>
      <c r="I2149" s="0" t="str">
        <f aca="false">CONCATENATE("'",municipalities!A2147,"'")</f>
        <v>'La Chapelle-des-Fougeretz'</v>
      </c>
      <c r="M2149" s="0" t="s">
        <v>11682</v>
      </c>
    </row>
    <row r="2150" customFormat="false" ht="13.8" hidden="true" customHeight="false" outlineLevel="0" collapsed="false">
      <c r="B2150" s="0" t="str">
        <f aca="false">municipalities!A2148</f>
        <v>Sainte-Eulalie</v>
      </c>
      <c r="C2150" s="0" t="str">
        <f aca="false">CONCATENATE("'",municipalities!A2148,"'")</f>
        <v>'Sainte-Eulalie'</v>
      </c>
      <c r="D2150" s="0" t="n">
        <v>2</v>
      </c>
      <c r="E2150" s="0" t="n">
        <f aca="false">VLOOKUP(B2150,municipalities!$A$1:$I$9684,2,0)</f>
        <v>44.9089</v>
      </c>
      <c r="F2150" s="0" t="n">
        <f aca="false">VLOOKUP(B2150,municipalities!$A$1:$I$9684,3,0)</f>
        <v>-0.4719</v>
      </c>
      <c r="G2150" s="0" t="n">
        <f aca="false">VLOOKUP(B2150,municipalities!$A$1:$I$9684,8,0)</f>
        <v>4733</v>
      </c>
      <c r="H2150" s="2" t="n">
        <f aca="false">IFERROR(VLOOKUP(M2150,hospitals_fr!$A$1:$K$3739,2,0),1)</f>
        <v>1</v>
      </c>
      <c r="I2150" s="0" t="str">
        <f aca="false">CONCATENATE("'",municipalities!A2148,"'")</f>
        <v>'Sainte-Eulalie'</v>
      </c>
      <c r="M2150" s="0" t="s">
        <v>11683</v>
      </c>
    </row>
    <row r="2151" customFormat="false" ht="13.8" hidden="true" customHeight="false" outlineLevel="0" collapsed="false">
      <c r="B2151" s="0" t="str">
        <f aca="false">municipalities!A2149</f>
        <v>Guise</v>
      </c>
      <c r="C2151" s="0" t="str">
        <f aca="false">CONCATENATE("'",municipalities!A2149,"'")</f>
        <v>'Guise'</v>
      </c>
      <c r="D2151" s="0" t="n">
        <v>11</v>
      </c>
      <c r="E2151" s="0" t="n">
        <f aca="false">VLOOKUP(B2151,municipalities!$A$1:$I$9684,2,0)</f>
        <v>49.9003</v>
      </c>
      <c r="F2151" s="0" t="n">
        <f aca="false">VLOOKUP(B2151,municipalities!$A$1:$I$9684,3,0)</f>
        <v>3.6275</v>
      </c>
      <c r="G2151" s="0" t="n">
        <f aca="false">VLOOKUP(B2151,municipalities!$A$1:$I$9684,8,0)</f>
        <v>4731</v>
      </c>
      <c r="H2151" s="2" t="n">
        <f aca="false">IFERROR(VLOOKUP(M2151,hospitals_fr!$A$1:$K$3739,2,0),1)</f>
        <v>1</v>
      </c>
      <c r="I2151" s="0" t="str">
        <f aca="false">CONCATENATE("'",municipalities!A2149,"'")</f>
        <v>'Guise'</v>
      </c>
      <c r="M2151" s="0" t="s">
        <v>11684</v>
      </c>
    </row>
    <row r="2152" customFormat="false" ht="13.8" hidden="false" customHeight="false" outlineLevel="0" collapsed="false">
      <c r="B2152" s="0" t="str">
        <f aca="false">municipalities!A2150</f>
        <v>Phalsbourg</v>
      </c>
      <c r="C2152" s="0" t="str">
        <f aca="false">CONCATENATE("'",municipalities!A2150,"'")</f>
        <v>'Phalsbourg'</v>
      </c>
      <c r="D2152" s="0" t="n">
        <v>1</v>
      </c>
      <c r="E2152" s="0" t="n">
        <f aca="false">VLOOKUP(B2152,municipalities!$A$1:$I$9684,2,0)</f>
        <v>48.7678</v>
      </c>
      <c r="F2152" s="0" t="n">
        <f aca="false">VLOOKUP(B2152,municipalities!$A$1:$I$9684,3,0)</f>
        <v>7.2583</v>
      </c>
      <c r="G2152" s="0" t="n">
        <f aca="false">VLOOKUP(B2152,municipalities!$A$1:$I$9684,8,0)</f>
        <v>4728</v>
      </c>
      <c r="H2152" s="2" t="n">
        <f aca="false">IFERROR(VLOOKUP(M2152,hospitals_fr!$A$1:$K$3739,2,0),1)</f>
        <v>1</v>
      </c>
      <c r="I2152" s="0" t="str">
        <f aca="false">CONCATENATE("'",municipalities!A2150,"'")</f>
        <v>'Phalsbourg'</v>
      </c>
      <c r="M2152" s="0" t="s">
        <v>11685</v>
      </c>
    </row>
    <row r="2153" customFormat="false" ht="13.8" hidden="true" customHeight="false" outlineLevel="0" collapsed="false">
      <c r="B2153" s="0" t="str">
        <f aca="false">municipalities!A2151</f>
        <v>Hallennes-lès-Haubourdin</v>
      </c>
      <c r="C2153" s="0" t="str">
        <f aca="false">CONCATENATE("'",municipalities!A2151,"'")</f>
        <v>'Hallennes-lès-Haubourdin'</v>
      </c>
      <c r="D2153" s="0" t="n">
        <v>11</v>
      </c>
      <c r="E2153" s="0" t="n">
        <f aca="false">VLOOKUP(B2153,municipalities!$A$1:$I$9684,2,0)</f>
        <v>50.6133</v>
      </c>
      <c r="F2153" s="0" t="n">
        <f aca="false">VLOOKUP(B2153,municipalities!$A$1:$I$9684,3,0)</f>
        <v>2.9594</v>
      </c>
      <c r="G2153" s="0" t="n">
        <f aca="false">VLOOKUP(B2153,municipalities!$A$1:$I$9684,8,0)</f>
        <v>4727</v>
      </c>
      <c r="H2153" s="2" t="n">
        <f aca="false">IFERROR(VLOOKUP(M2153,hospitals_fr!$A$1:$K$3739,2,0),1)</f>
        <v>1</v>
      </c>
      <c r="I2153" s="0" t="str">
        <f aca="false">CONCATENATE("'",municipalities!A2151,"'")</f>
        <v>'Hallennes-lès-Haubourdin'</v>
      </c>
      <c r="M2153" s="0" t="s">
        <v>11686</v>
      </c>
    </row>
    <row r="2154" customFormat="false" ht="13.8" hidden="true" customHeight="false" outlineLevel="0" collapsed="false">
      <c r="B2154" s="0" t="str">
        <f aca="false">municipalities!A2152</f>
        <v>Levens</v>
      </c>
      <c r="C2154" s="0" t="str">
        <f aca="false">CONCATENATE("'",municipalities!A2152,"'")</f>
        <v>'Levens'</v>
      </c>
      <c r="D2154" s="0" t="n">
        <v>13</v>
      </c>
      <c r="E2154" s="0" t="n">
        <f aca="false">VLOOKUP(B2154,municipalities!$A$1:$I$9684,2,0)</f>
        <v>43.8608</v>
      </c>
      <c r="F2154" s="0" t="n">
        <f aca="false">VLOOKUP(B2154,municipalities!$A$1:$I$9684,3,0)</f>
        <v>7.2244</v>
      </c>
      <c r="G2154" s="0" t="n">
        <f aca="false">VLOOKUP(B2154,municipalities!$A$1:$I$9684,8,0)</f>
        <v>4726</v>
      </c>
      <c r="H2154" s="2" t="n">
        <f aca="false">IFERROR(VLOOKUP(M2154,hospitals_fr!$A$1:$K$3739,2,0),1)</f>
        <v>1</v>
      </c>
      <c r="I2154" s="0" t="str">
        <f aca="false">CONCATENATE("'",municipalities!A2152,"'")</f>
        <v>'Levens'</v>
      </c>
      <c r="M2154" s="0" t="s">
        <v>11687</v>
      </c>
    </row>
    <row r="2155" customFormat="false" ht="13.8" hidden="true" customHeight="false" outlineLevel="0" collapsed="false">
      <c r="B2155" s="0" t="str">
        <f aca="false">municipalities!A2153</f>
        <v>Saint-Nicolas</v>
      </c>
      <c r="C2155" s="0" t="str">
        <f aca="false">CONCATENATE("'",municipalities!A2153,"'")</f>
        <v>'Saint-Nicolas'</v>
      </c>
      <c r="D2155" s="0" t="n">
        <v>11</v>
      </c>
      <c r="E2155" s="0" t="n">
        <f aca="false">VLOOKUP(B2155,municipalities!$A$1:$I$9684,2,0)</f>
        <v>50.3028</v>
      </c>
      <c r="F2155" s="0" t="n">
        <f aca="false">VLOOKUP(B2155,municipalities!$A$1:$I$9684,3,0)</f>
        <v>2.7772</v>
      </c>
      <c r="G2155" s="0" t="n">
        <f aca="false">VLOOKUP(B2155,municipalities!$A$1:$I$9684,8,0)</f>
        <v>4724</v>
      </c>
      <c r="H2155" s="2" t="n">
        <f aca="false">IFERROR(VLOOKUP(M2155,hospitals_fr!$A$1:$K$3739,2,0),1)</f>
        <v>1</v>
      </c>
      <c r="I2155" s="0" t="str">
        <f aca="false">CONCATENATE("'",municipalities!A2153,"'")</f>
        <v>'Saint-Nicolas'</v>
      </c>
      <c r="M2155" s="0" t="s">
        <v>11688</v>
      </c>
    </row>
    <row r="2156" customFormat="false" ht="13.8" hidden="true" customHeight="false" outlineLevel="0" collapsed="false">
      <c r="B2156" s="0" t="str">
        <f aca="false">municipalities!A2154</f>
        <v>Le Tréport</v>
      </c>
      <c r="C2156" s="0" t="str">
        <f aca="false">CONCATENATE("'",municipalities!A2154,"'")</f>
        <v>'Le Tréport'</v>
      </c>
      <c r="D2156" s="0" t="n">
        <v>10</v>
      </c>
      <c r="E2156" s="0" t="n">
        <f aca="false">VLOOKUP(B2156,municipalities!$A$1:$I$9684,2,0)</f>
        <v>50.0606</v>
      </c>
      <c r="F2156" s="0" t="n">
        <f aca="false">VLOOKUP(B2156,municipalities!$A$1:$I$9684,3,0)</f>
        <v>1.3711</v>
      </c>
      <c r="G2156" s="0" t="n">
        <f aca="false">VLOOKUP(B2156,municipalities!$A$1:$I$9684,8,0)</f>
        <v>4723</v>
      </c>
      <c r="H2156" s="2" t="n">
        <f aca="false">IFERROR(VLOOKUP(M2156,hospitals_fr!$A$1:$K$3739,2,0),1)</f>
        <v>1</v>
      </c>
      <c r="I2156" s="0" t="str">
        <f aca="false">CONCATENATE("'",municipalities!A2154,"'")</f>
        <v>'Le Tréport'</v>
      </c>
      <c r="M2156" s="0" t="s">
        <v>11689</v>
      </c>
    </row>
    <row r="2157" customFormat="false" ht="13.8" hidden="false" customHeight="false" outlineLevel="0" collapsed="false">
      <c r="B2157" s="0" t="str">
        <f aca="false">municipalities!A2155</f>
        <v>Ars-sur-Moselle</v>
      </c>
      <c r="C2157" s="0" t="str">
        <f aca="false">CONCATENATE("'",municipalities!A2155,"'")</f>
        <v>'Ars-sur-Moselle'</v>
      </c>
      <c r="D2157" s="0" t="n">
        <v>1</v>
      </c>
      <c r="E2157" s="0" t="n">
        <f aca="false">VLOOKUP(B2157,municipalities!$A$1:$I$9684,2,0)</f>
        <v>49.0781</v>
      </c>
      <c r="F2157" s="0" t="n">
        <f aca="false">VLOOKUP(B2157,municipalities!$A$1:$I$9684,3,0)</f>
        <v>6.0742</v>
      </c>
      <c r="G2157" s="0" t="n">
        <f aca="false">VLOOKUP(B2157,municipalities!$A$1:$I$9684,8,0)</f>
        <v>4714</v>
      </c>
      <c r="H2157" s="2" t="n">
        <f aca="false">IFERROR(VLOOKUP(M2157,hospitals_fr!$A$1:$K$3739,2,0),1)</f>
        <v>1</v>
      </c>
      <c r="I2157" s="0" t="str">
        <f aca="false">CONCATENATE("'",municipalities!A2155,"'")</f>
        <v>'Ars-sur-Moselle'</v>
      </c>
      <c r="M2157" s="0" t="s">
        <v>11690</v>
      </c>
    </row>
    <row r="2158" customFormat="false" ht="13.8" hidden="true" customHeight="false" outlineLevel="0" collapsed="false">
      <c r="B2158" s="0" t="str">
        <f aca="false">municipalities!A2156</f>
        <v>Laigneville</v>
      </c>
      <c r="C2158" s="0" t="str">
        <f aca="false">CONCATENATE("'",municipalities!A2156,"'")</f>
        <v>'Laigneville'</v>
      </c>
      <c r="D2158" s="0" t="n">
        <v>11</v>
      </c>
      <c r="E2158" s="0" t="n">
        <f aca="false">VLOOKUP(B2158,municipalities!$A$1:$I$9684,2,0)</f>
        <v>49.2961</v>
      </c>
      <c r="F2158" s="0" t="n">
        <f aca="false">VLOOKUP(B2158,municipalities!$A$1:$I$9684,3,0)</f>
        <v>2.4456</v>
      </c>
      <c r="G2158" s="0" t="n">
        <f aca="false">VLOOKUP(B2158,municipalities!$A$1:$I$9684,8,0)</f>
        <v>4712</v>
      </c>
      <c r="H2158" s="2" t="n">
        <f aca="false">IFERROR(VLOOKUP(M2158,hospitals_fr!$A$1:$K$3739,2,0),1)</f>
        <v>1</v>
      </c>
      <c r="I2158" s="0" t="str">
        <f aca="false">CONCATENATE("'",municipalities!A2156,"'")</f>
        <v>'Laigneville'</v>
      </c>
      <c r="M2158" s="0" t="s">
        <v>11691</v>
      </c>
    </row>
    <row r="2159" customFormat="false" ht="13.8" hidden="true" customHeight="false" outlineLevel="0" collapsed="false">
      <c r="B2159" s="0" t="str">
        <f aca="false">municipalities!A2157</f>
        <v>Ollainville</v>
      </c>
      <c r="C2159" s="0" t="str">
        <f aca="false">CONCATENATE("'",municipalities!A2157,"'")</f>
        <v>'Ollainville'</v>
      </c>
      <c r="D2159" s="0" t="n">
        <v>8</v>
      </c>
      <c r="E2159" s="0" t="n">
        <f aca="false">VLOOKUP(B2159,municipalities!$A$1:$I$9684,2,0)</f>
        <v>48.5897</v>
      </c>
      <c r="F2159" s="0" t="n">
        <f aca="false">VLOOKUP(B2159,municipalities!$A$1:$I$9684,3,0)</f>
        <v>2.2192</v>
      </c>
      <c r="G2159" s="0" t="n">
        <f aca="false">VLOOKUP(B2159,municipalities!$A$1:$I$9684,8,0)</f>
        <v>4712</v>
      </c>
      <c r="H2159" s="2" t="n">
        <f aca="false">IFERROR(VLOOKUP(M2159,hospitals_fr!$A$1:$K$3739,2,0),1)</f>
        <v>1</v>
      </c>
      <c r="I2159" s="0" t="str">
        <f aca="false">CONCATENATE("'",municipalities!A2157,"'")</f>
        <v>'Ollainville'</v>
      </c>
      <c r="M2159" s="0" t="s">
        <v>11692</v>
      </c>
    </row>
    <row r="2160" customFormat="false" ht="13.8" hidden="true" customHeight="false" outlineLevel="0" collapsed="false">
      <c r="B2160" s="0" t="str">
        <f aca="false">municipalities!A2158</f>
        <v>Neufchâtel-en-Bray</v>
      </c>
      <c r="C2160" s="0" t="str">
        <f aca="false">CONCATENATE("'",municipalities!A2158,"'")</f>
        <v>'Neufchâtel-en-Bray'</v>
      </c>
      <c r="D2160" s="0" t="n">
        <v>10</v>
      </c>
      <c r="E2160" s="0" t="n">
        <f aca="false">VLOOKUP(B2160,municipalities!$A$1:$I$9684,2,0)</f>
        <v>49.7339</v>
      </c>
      <c r="F2160" s="0" t="n">
        <f aca="false">VLOOKUP(B2160,municipalities!$A$1:$I$9684,3,0)</f>
        <v>1.4406</v>
      </c>
      <c r="G2160" s="0" t="n">
        <f aca="false">VLOOKUP(B2160,municipalities!$A$1:$I$9684,8,0)</f>
        <v>4711</v>
      </c>
      <c r="H2160" s="2" t="n">
        <f aca="false">IFERROR(VLOOKUP(M2160,hospitals_fr!$A$1:$K$3739,2,0),1)</f>
        <v>1</v>
      </c>
      <c r="I2160" s="0" t="str">
        <f aca="false">CONCATENATE("'",municipalities!A2158,"'")</f>
        <v>'Neufchâtel-en-Bray'</v>
      </c>
      <c r="M2160" s="0" t="s">
        <v>11693</v>
      </c>
    </row>
    <row r="2161" customFormat="false" ht="13.8" hidden="true" customHeight="false" outlineLevel="0" collapsed="false">
      <c r="B2161" s="0" t="str">
        <f aca="false">municipalities!A2159</f>
        <v>Écommoy</v>
      </c>
      <c r="C2161" s="0" t="str">
        <f aca="false">CONCATENATE("'",municipalities!A2159,"'")</f>
        <v>'Écommoy'</v>
      </c>
      <c r="D2161" s="0" t="n">
        <v>12</v>
      </c>
      <c r="E2161" s="0" t="n">
        <f aca="false">VLOOKUP(B2161,municipalities!$A$1:$I$9684,2,0)</f>
        <v>47.8283</v>
      </c>
      <c r="F2161" s="0" t="n">
        <f aca="false">VLOOKUP(B2161,municipalities!$A$1:$I$9684,3,0)</f>
        <v>0.2731</v>
      </c>
      <c r="G2161" s="0" t="n">
        <f aca="false">VLOOKUP(B2161,municipalities!$A$1:$I$9684,8,0)</f>
        <v>4710</v>
      </c>
      <c r="H2161" s="2" t="n">
        <f aca="false">IFERROR(VLOOKUP(M2161,hospitals_fr!$A$1:$K$3739,2,0),1)</f>
        <v>1</v>
      </c>
      <c r="I2161" s="0" t="str">
        <f aca="false">CONCATENATE("'",municipalities!A2159,"'")</f>
        <v>'Écommoy'</v>
      </c>
      <c r="M2161" s="0" t="s">
        <v>11694</v>
      </c>
    </row>
    <row r="2162" customFormat="false" ht="13.8" hidden="true" customHeight="false" outlineLevel="0" collapsed="false">
      <c r="B2162" s="0" t="str">
        <f aca="false">municipalities!A2160</f>
        <v>Rognes</v>
      </c>
      <c r="C2162" s="0" t="str">
        <f aca="false">CONCATENATE("'",municipalities!A2160,"'")</f>
        <v>'Rognes'</v>
      </c>
      <c r="D2162" s="0" t="n">
        <v>13</v>
      </c>
      <c r="E2162" s="0" t="n">
        <f aca="false">VLOOKUP(B2162,municipalities!$A$1:$I$9684,2,0)</f>
        <v>43.6644</v>
      </c>
      <c r="F2162" s="0" t="n">
        <f aca="false">VLOOKUP(B2162,municipalities!$A$1:$I$9684,3,0)</f>
        <v>5.3472</v>
      </c>
      <c r="G2162" s="0" t="n">
        <f aca="false">VLOOKUP(B2162,municipalities!$A$1:$I$9684,8,0)</f>
        <v>4706</v>
      </c>
      <c r="H2162" s="2" t="n">
        <f aca="false">IFERROR(VLOOKUP(M2162,hospitals_fr!$A$1:$K$3739,2,0),1)</f>
        <v>1</v>
      </c>
      <c r="I2162" s="0" t="str">
        <f aca="false">CONCATENATE("'",municipalities!A2160,"'")</f>
        <v>'Rognes'</v>
      </c>
      <c r="M2162" s="0" t="s">
        <v>11695</v>
      </c>
    </row>
    <row r="2163" customFormat="false" ht="13.8" hidden="true" customHeight="false" outlineLevel="0" collapsed="false">
      <c r="B2163" s="0" t="str">
        <f aca="false">municipalities!A2161</f>
        <v>Sainte-Soulle</v>
      </c>
      <c r="C2163" s="0" t="str">
        <f aca="false">CONCATENATE("'",municipalities!A2161,"'")</f>
        <v>'Sainte-Soulle'</v>
      </c>
      <c r="D2163" s="0" t="n">
        <v>2</v>
      </c>
      <c r="E2163" s="0" t="n">
        <f aca="false">VLOOKUP(B2163,municipalities!$A$1:$I$9684,2,0)</f>
        <v>46.1861</v>
      </c>
      <c r="F2163" s="0" t="n">
        <f aca="false">VLOOKUP(B2163,municipalities!$A$1:$I$9684,3,0)</f>
        <v>-1.0119</v>
      </c>
      <c r="G2163" s="0" t="n">
        <f aca="false">VLOOKUP(B2163,municipalities!$A$1:$I$9684,8,0)</f>
        <v>4703</v>
      </c>
      <c r="H2163" s="2" t="n">
        <f aca="false">IFERROR(VLOOKUP(M2163,hospitals_fr!$A$1:$K$3739,2,0),1)</f>
        <v>1</v>
      </c>
      <c r="I2163" s="0" t="str">
        <f aca="false">CONCATENATE("'",municipalities!A2161,"'")</f>
        <v>'Sainte-Soulle'</v>
      </c>
      <c r="M2163" s="0" t="s">
        <v>11696</v>
      </c>
    </row>
    <row r="2164" customFormat="false" ht="13.8" hidden="true" customHeight="false" outlineLevel="0" collapsed="false">
      <c r="B2164" s="0" t="str">
        <f aca="false">municipalities!A2162</f>
        <v>Auchy-les-Mines</v>
      </c>
      <c r="C2164" s="0" t="str">
        <f aca="false">CONCATENATE("'",municipalities!A2162,"'")</f>
        <v>'Auchy-les-Mines'</v>
      </c>
      <c r="D2164" s="0" t="n">
        <v>11</v>
      </c>
      <c r="E2164" s="0" t="n">
        <f aca="false">VLOOKUP(B2164,municipalities!$A$1:$I$9684,2,0)</f>
        <v>50.5125</v>
      </c>
      <c r="F2164" s="0" t="n">
        <f aca="false">VLOOKUP(B2164,municipalities!$A$1:$I$9684,3,0)</f>
        <v>2.7839</v>
      </c>
      <c r="G2164" s="0" t="n">
        <f aca="false">VLOOKUP(B2164,municipalities!$A$1:$I$9684,8,0)</f>
        <v>4700</v>
      </c>
      <c r="H2164" s="2" t="n">
        <f aca="false">IFERROR(VLOOKUP(M2164,hospitals_fr!$A$1:$K$3739,2,0),1)</f>
        <v>1</v>
      </c>
      <c r="I2164" s="0" t="str">
        <f aca="false">CONCATENATE("'",municipalities!A2162,"'")</f>
        <v>'Auchy-les-Mines'</v>
      </c>
      <c r="M2164" s="0" t="s">
        <v>11697</v>
      </c>
    </row>
    <row r="2165" customFormat="false" ht="13.8" hidden="true" customHeight="false" outlineLevel="0" collapsed="false">
      <c r="B2165" s="0" t="str">
        <f aca="false">municipalities!A2163</f>
        <v>Bonnières-sur-Seine</v>
      </c>
      <c r="C2165" s="0" t="str">
        <f aca="false">CONCATENATE("'",municipalities!A2163,"'")</f>
        <v>'Bonnières-sur-Seine'</v>
      </c>
      <c r="D2165" s="0" t="n">
        <v>8</v>
      </c>
      <c r="E2165" s="0" t="n">
        <f aca="false">VLOOKUP(B2165,municipalities!$A$1:$I$9684,2,0)</f>
        <v>49.0353</v>
      </c>
      <c r="F2165" s="0" t="n">
        <f aca="false">VLOOKUP(B2165,municipalities!$A$1:$I$9684,3,0)</f>
        <v>1.5797</v>
      </c>
      <c r="G2165" s="0" t="n">
        <f aca="false">VLOOKUP(B2165,municipalities!$A$1:$I$9684,8,0)</f>
        <v>4700</v>
      </c>
      <c r="H2165" s="2" t="n">
        <f aca="false">IFERROR(VLOOKUP(M2165,hospitals_fr!$A$1:$K$3739,2,0),1)</f>
        <v>1</v>
      </c>
      <c r="I2165" s="0" t="str">
        <f aca="false">CONCATENATE("'",municipalities!A2163,"'")</f>
        <v>'Bonnières-sur-Seine'</v>
      </c>
      <c r="M2165" s="0" t="s">
        <v>11698</v>
      </c>
    </row>
    <row r="2166" customFormat="false" ht="13.8" hidden="false" customHeight="false" outlineLevel="0" collapsed="false">
      <c r="B2166" s="0" t="str">
        <f aca="false">municipalities!A2164</f>
        <v>Charmes</v>
      </c>
      <c r="C2166" s="0" t="str">
        <f aca="false">CONCATENATE("'",municipalities!A2164,"'")</f>
        <v>'Charmes'</v>
      </c>
      <c r="D2166" s="0" t="n">
        <v>1</v>
      </c>
      <c r="E2166" s="0" t="n">
        <f aca="false">VLOOKUP(B2166,municipalities!$A$1:$I$9684,2,0)</f>
        <v>48.3717</v>
      </c>
      <c r="F2166" s="0" t="n">
        <f aca="false">VLOOKUP(B2166,municipalities!$A$1:$I$9684,3,0)</f>
        <v>6.2925</v>
      </c>
      <c r="G2166" s="0" t="n">
        <f aca="false">VLOOKUP(B2166,municipalities!$A$1:$I$9684,8,0)</f>
        <v>4700</v>
      </c>
      <c r="H2166" s="2" t="n">
        <f aca="false">IFERROR(VLOOKUP(M2166,hospitals_fr!$A$1:$K$3739,2,0),1)</f>
        <v>1</v>
      </c>
      <c r="I2166" s="0" t="str">
        <f aca="false">CONCATENATE("'",municipalities!A2164,"'")</f>
        <v>'Charmes'</v>
      </c>
      <c r="M2166" s="0" t="s">
        <v>11699</v>
      </c>
    </row>
    <row r="2167" customFormat="false" ht="13.8" hidden="true" customHeight="false" outlineLevel="0" collapsed="false">
      <c r="B2167" s="0" t="str">
        <f aca="false">municipalities!A2165</f>
        <v>La Frette-sur-Seine</v>
      </c>
      <c r="C2167" s="0" t="str">
        <f aca="false">CONCATENATE("'",municipalities!A2165,"'")</f>
        <v>'La Frette-sur-Seine'</v>
      </c>
      <c r="D2167" s="0" t="n">
        <v>8</v>
      </c>
      <c r="E2167" s="0" t="n">
        <f aca="false">VLOOKUP(B2167,municipalities!$A$1:$I$9684,2,0)</f>
        <v>48.9742</v>
      </c>
      <c r="F2167" s="0" t="n">
        <f aca="false">VLOOKUP(B2167,municipalities!$A$1:$I$9684,3,0)</f>
        <v>2.1783</v>
      </c>
      <c r="G2167" s="0" t="n">
        <f aca="false">VLOOKUP(B2167,municipalities!$A$1:$I$9684,8,0)</f>
        <v>4697</v>
      </c>
      <c r="H2167" s="2" t="n">
        <f aca="false">IFERROR(VLOOKUP(M2167,hospitals_fr!$A$1:$K$3739,2,0),1)</f>
        <v>1</v>
      </c>
      <c r="I2167" s="0" t="str">
        <f aca="false">CONCATENATE("'",municipalities!A2165,"'")</f>
        <v>'La Frette-sur-Seine'</v>
      </c>
      <c r="M2167" s="0" t="s">
        <v>11700</v>
      </c>
    </row>
    <row r="2168" customFormat="false" ht="13.8" hidden="false" customHeight="false" outlineLevel="0" collapsed="false">
      <c r="B2168" s="0" t="str">
        <f aca="false">municipalities!A2166</f>
        <v>Ribeauvillé</v>
      </c>
      <c r="C2168" s="0" t="str">
        <f aca="false">CONCATENATE("'",municipalities!A2166,"'")</f>
        <v>'Ribeauvillé'</v>
      </c>
      <c r="D2168" s="0" t="n">
        <v>1</v>
      </c>
      <c r="E2168" s="0" t="n">
        <f aca="false">VLOOKUP(B2168,municipalities!$A$1:$I$9684,2,0)</f>
        <v>48.1953</v>
      </c>
      <c r="F2168" s="0" t="n">
        <f aca="false">VLOOKUP(B2168,municipalities!$A$1:$I$9684,3,0)</f>
        <v>7.3183</v>
      </c>
      <c r="G2168" s="0" t="n">
        <f aca="false">VLOOKUP(B2168,municipalities!$A$1:$I$9684,8,0)</f>
        <v>4697</v>
      </c>
      <c r="H2168" s="2" t="n">
        <f aca="false">IFERROR(VLOOKUP(M2168,hospitals_fr!$A$1:$K$3739,2,0),1)</f>
        <v>1</v>
      </c>
      <c r="I2168" s="0" t="str">
        <f aca="false">CONCATENATE("'",municipalities!A2166,"'")</f>
        <v>'Ribeauvillé'</v>
      </c>
      <c r="M2168" s="0" t="s">
        <v>11701</v>
      </c>
    </row>
    <row r="2169" customFormat="false" ht="13.8" hidden="true" customHeight="false" outlineLevel="0" collapsed="false">
      <c r="B2169" s="0" t="str">
        <f aca="false">municipalities!A2167</f>
        <v>Mésanger</v>
      </c>
      <c r="C2169" s="0" t="str">
        <f aca="false">CONCATENATE("'",municipalities!A2167,"'")</f>
        <v>'Mésanger'</v>
      </c>
      <c r="D2169" s="0" t="n">
        <v>12</v>
      </c>
      <c r="E2169" s="0" t="n">
        <f aca="false">VLOOKUP(B2169,municipalities!$A$1:$I$9684,2,0)</f>
        <v>47.4331</v>
      </c>
      <c r="F2169" s="0" t="n">
        <f aca="false">VLOOKUP(B2169,municipalities!$A$1:$I$9684,3,0)</f>
        <v>-1.2314</v>
      </c>
      <c r="G2169" s="0" t="n">
        <f aca="false">VLOOKUP(B2169,municipalities!$A$1:$I$9684,8,0)</f>
        <v>4697</v>
      </c>
      <c r="H2169" s="2" t="n">
        <f aca="false">IFERROR(VLOOKUP(M2169,hospitals_fr!$A$1:$K$3739,2,0),1)</f>
        <v>1</v>
      </c>
      <c r="I2169" s="0" t="str">
        <f aca="false">CONCATENATE("'",municipalities!A2167,"'")</f>
        <v>'Mésanger'</v>
      </c>
      <c r="M2169" s="0" t="s">
        <v>11702</v>
      </c>
    </row>
    <row r="2170" customFormat="false" ht="13.8" hidden="true" customHeight="false" outlineLevel="0" collapsed="false">
      <c r="B2170" s="0" t="str">
        <f aca="false">municipalities!A2168</f>
        <v>Veneux-les-Sablons</v>
      </c>
      <c r="C2170" s="0" t="str">
        <f aca="false">CONCATENATE("'",municipalities!A2168,"'")</f>
        <v>'Veneux-les-Sablons'</v>
      </c>
      <c r="D2170" s="0" t="n">
        <v>8</v>
      </c>
      <c r="E2170" s="0" t="n">
        <f aca="false">VLOOKUP(B2170,municipalities!$A$1:$I$9684,2,0)</f>
        <v>48.3778</v>
      </c>
      <c r="F2170" s="0" t="n">
        <f aca="false">VLOOKUP(B2170,municipalities!$A$1:$I$9684,3,0)</f>
        <v>2.7928</v>
      </c>
      <c r="G2170" s="0" t="n">
        <f aca="false">VLOOKUP(B2170,municipalities!$A$1:$I$9684,8,0)</f>
        <v>4696</v>
      </c>
      <c r="H2170" s="2" t="n">
        <f aca="false">IFERROR(VLOOKUP(M2170,hospitals_fr!$A$1:$K$3739,2,0),1)</f>
        <v>1</v>
      </c>
      <c r="I2170" s="0" t="str">
        <f aca="false">CONCATENATE("'",municipalities!A2168,"'")</f>
        <v>'Veneux-les-Sablons'</v>
      </c>
      <c r="M2170" s="0" t="s">
        <v>11703</v>
      </c>
    </row>
    <row r="2171" customFormat="false" ht="13.8" hidden="true" customHeight="false" outlineLevel="0" collapsed="false">
      <c r="B2171" s="0" t="str">
        <f aca="false">municipalities!A2169</f>
        <v>Billy-Berclau</v>
      </c>
      <c r="C2171" s="0" t="str">
        <f aca="false">CONCATENATE("'",municipalities!A2169,"'")</f>
        <v>'Billy-Berclau'</v>
      </c>
      <c r="D2171" s="0" t="n">
        <v>11</v>
      </c>
      <c r="E2171" s="0" t="n">
        <f aca="false">VLOOKUP(B2171,municipalities!$A$1:$I$9684,2,0)</f>
        <v>50.5189</v>
      </c>
      <c r="F2171" s="0" t="n">
        <f aca="false">VLOOKUP(B2171,municipalities!$A$1:$I$9684,3,0)</f>
        <v>2.8675</v>
      </c>
      <c r="G2171" s="0" t="n">
        <f aca="false">VLOOKUP(B2171,municipalities!$A$1:$I$9684,8,0)</f>
        <v>4693</v>
      </c>
      <c r="H2171" s="2" t="n">
        <f aca="false">IFERROR(VLOOKUP(M2171,hospitals_fr!$A$1:$K$3739,2,0),1)</f>
        <v>1</v>
      </c>
      <c r="I2171" s="0" t="str">
        <f aca="false">CONCATENATE("'",municipalities!A2169,"'")</f>
        <v>'Billy-Berclau'</v>
      </c>
      <c r="M2171" s="0" t="s">
        <v>11704</v>
      </c>
    </row>
    <row r="2172" customFormat="false" ht="13.8" hidden="true" customHeight="false" outlineLevel="0" collapsed="false">
      <c r="B2172" s="0" t="str">
        <f aca="false">municipalities!A2170</f>
        <v>Saint-Leu-d’Esserent</v>
      </c>
      <c r="C2172" s="0" t="str">
        <f aca="false">CONCATENATE("'",municipalities!A2170,"'")</f>
        <v>'Saint-Leu-d’Esserent'</v>
      </c>
      <c r="D2172" s="0" t="n">
        <v>11</v>
      </c>
      <c r="E2172" s="0" t="n">
        <f aca="false">VLOOKUP(B2172,municipalities!$A$1:$I$9684,2,0)</f>
        <v>49.2172</v>
      </c>
      <c r="F2172" s="0" t="n">
        <f aca="false">VLOOKUP(B2172,municipalities!$A$1:$I$9684,3,0)</f>
        <v>2.4219</v>
      </c>
      <c r="G2172" s="0" t="n">
        <f aca="false">VLOOKUP(B2172,municipalities!$A$1:$I$9684,8,0)</f>
        <v>4692</v>
      </c>
      <c r="H2172" s="2" t="n">
        <f aca="false">IFERROR(VLOOKUP(M2172,hospitals_fr!$A$1:$K$3739,2,0),1)</f>
        <v>1</v>
      </c>
      <c r="I2172" s="0" t="str">
        <f aca="false">CONCATENATE("'",municipalities!A2170,"'")</f>
        <v>'Saint-Leu-d’Esserent'</v>
      </c>
      <c r="M2172" s="0" t="s">
        <v>11705</v>
      </c>
    </row>
    <row r="2173" customFormat="false" ht="13.8" hidden="true" customHeight="false" outlineLevel="0" collapsed="false">
      <c r="B2173" s="0" t="str">
        <f aca="false">municipalities!A2171</f>
        <v>Guesnain</v>
      </c>
      <c r="C2173" s="0" t="str">
        <f aca="false">CONCATENATE("'",municipalities!A2171,"'")</f>
        <v>'Guesnain'</v>
      </c>
      <c r="D2173" s="0" t="n">
        <v>11</v>
      </c>
      <c r="E2173" s="0" t="n">
        <f aca="false">VLOOKUP(B2173,municipalities!$A$1:$I$9684,2,0)</f>
        <v>50.3525</v>
      </c>
      <c r="F2173" s="0" t="n">
        <f aca="false">VLOOKUP(B2173,municipalities!$A$1:$I$9684,3,0)</f>
        <v>3.1447</v>
      </c>
      <c r="G2173" s="0" t="n">
        <f aca="false">VLOOKUP(B2173,municipalities!$A$1:$I$9684,8,0)</f>
        <v>4691</v>
      </c>
      <c r="H2173" s="2" t="n">
        <f aca="false">IFERROR(VLOOKUP(M2173,hospitals_fr!$A$1:$K$3739,2,0),1)</f>
        <v>1</v>
      </c>
      <c r="I2173" s="0" t="str">
        <f aca="false">CONCATENATE("'",municipalities!A2171,"'")</f>
        <v>'Guesnain'</v>
      </c>
      <c r="M2173" s="0" t="s">
        <v>11706</v>
      </c>
    </row>
    <row r="2174" customFormat="false" ht="13.8" hidden="true" customHeight="false" outlineLevel="0" collapsed="false">
      <c r="B2174" s="0" t="str">
        <f aca="false">municipalities!A2172</f>
        <v>Bouloc</v>
      </c>
      <c r="C2174" s="0" t="str">
        <f aca="false">CONCATENATE("'",municipalities!A2172,"'")</f>
        <v>'Bouloc'</v>
      </c>
      <c r="D2174" s="0" t="n">
        <v>9</v>
      </c>
      <c r="E2174" s="0" t="n">
        <f aca="false">VLOOKUP(B2174,municipalities!$A$1:$I$9684,2,0)</f>
        <v>43.7803</v>
      </c>
      <c r="F2174" s="0" t="n">
        <f aca="false">VLOOKUP(B2174,municipalities!$A$1:$I$9684,3,0)</f>
        <v>1.405</v>
      </c>
      <c r="G2174" s="0" t="n">
        <f aca="false">VLOOKUP(B2174,municipalities!$A$1:$I$9684,8,0)</f>
        <v>4689</v>
      </c>
      <c r="H2174" s="2" t="n">
        <f aca="false">IFERROR(VLOOKUP(M2174,hospitals_fr!$A$1:$K$3739,2,0),1)</f>
        <v>1</v>
      </c>
      <c r="I2174" s="0" t="str">
        <f aca="false">CONCATENATE("'",municipalities!A2172,"'")</f>
        <v>'Bouloc'</v>
      </c>
      <c r="M2174" s="0" t="s">
        <v>11707</v>
      </c>
    </row>
    <row r="2175" customFormat="false" ht="13.8" hidden="true" customHeight="false" outlineLevel="0" collapsed="false">
      <c r="B2175" s="0" t="str">
        <f aca="false">municipalities!A2173</f>
        <v>Lamotte-Beuvron</v>
      </c>
      <c r="C2175" s="0" t="str">
        <f aca="false">CONCATENATE("'",municipalities!A2173,"'")</f>
        <v>'Lamotte-Beuvron'</v>
      </c>
      <c r="D2175" s="0" t="n">
        <v>6</v>
      </c>
      <c r="E2175" s="0" t="n">
        <f aca="false">VLOOKUP(B2175,municipalities!$A$1:$I$9684,2,0)</f>
        <v>47.6022</v>
      </c>
      <c r="F2175" s="0" t="n">
        <f aca="false">VLOOKUP(B2175,municipalities!$A$1:$I$9684,3,0)</f>
        <v>2.0247</v>
      </c>
      <c r="G2175" s="0" t="n">
        <f aca="false">VLOOKUP(B2175,municipalities!$A$1:$I$9684,8,0)</f>
        <v>4688</v>
      </c>
      <c r="H2175" s="2" t="n">
        <f aca="false">IFERROR(VLOOKUP(M2175,hospitals_fr!$A$1:$K$3739,2,0),1)</f>
        <v>1</v>
      </c>
      <c r="I2175" s="0" t="str">
        <f aca="false">CONCATENATE("'",municipalities!A2173,"'")</f>
        <v>'Lamotte-Beuvron'</v>
      </c>
      <c r="M2175" s="0" t="s">
        <v>11708</v>
      </c>
    </row>
    <row r="2176" customFormat="false" ht="13.8" hidden="true" customHeight="false" outlineLevel="0" collapsed="false">
      <c r="B2176" s="0" t="str">
        <f aca="false">municipalities!A2174</f>
        <v>Chasseneuil-du-Poitou</v>
      </c>
      <c r="C2176" s="0" t="str">
        <f aca="false">CONCATENATE("'",municipalities!A2174,"'")</f>
        <v>'Chasseneuil-du-Poitou'</v>
      </c>
      <c r="D2176" s="0" t="n">
        <v>2</v>
      </c>
      <c r="E2176" s="0" t="n">
        <f aca="false">VLOOKUP(B2176,municipalities!$A$1:$I$9684,2,0)</f>
        <v>46.6511</v>
      </c>
      <c r="F2176" s="0" t="n">
        <f aca="false">VLOOKUP(B2176,municipalities!$A$1:$I$9684,3,0)</f>
        <v>0.3722</v>
      </c>
      <c r="G2176" s="0" t="n">
        <f aca="false">VLOOKUP(B2176,municipalities!$A$1:$I$9684,8,0)</f>
        <v>4687</v>
      </c>
      <c r="H2176" s="2" t="n">
        <f aca="false">IFERROR(VLOOKUP(M2176,hospitals_fr!$A$1:$K$3739,2,0),1)</f>
        <v>1</v>
      </c>
      <c r="I2176" s="0" t="str">
        <f aca="false">CONCATENATE("'",municipalities!A2174,"'")</f>
        <v>'Chasseneuil-du-Poitou'</v>
      </c>
      <c r="M2176" s="0" t="s">
        <v>11709</v>
      </c>
    </row>
    <row r="2177" customFormat="false" ht="13.8" hidden="true" customHeight="false" outlineLevel="0" collapsed="false">
      <c r="B2177" s="0" t="str">
        <f aca="false">municipalities!A2175</f>
        <v>Lorette</v>
      </c>
      <c r="C2177" s="0" t="str">
        <f aca="false">CONCATENATE("'",municipalities!A2175,"'")</f>
        <v>'Lorette'</v>
      </c>
      <c r="D2177" s="0" t="n">
        <v>3</v>
      </c>
      <c r="E2177" s="0" t="n">
        <f aca="false">VLOOKUP(B2177,municipalities!$A$1:$I$9684,2,0)</f>
        <v>45.5119</v>
      </c>
      <c r="F2177" s="0" t="n">
        <f aca="false">VLOOKUP(B2177,municipalities!$A$1:$I$9684,3,0)</f>
        <v>4.5811</v>
      </c>
      <c r="G2177" s="0" t="n">
        <f aca="false">VLOOKUP(B2177,municipalities!$A$1:$I$9684,8,0)</f>
        <v>4684</v>
      </c>
      <c r="H2177" s="2" t="n">
        <f aca="false">IFERROR(VLOOKUP(M2177,hospitals_fr!$A$1:$K$3739,2,0),1)</f>
        <v>1</v>
      </c>
      <c r="I2177" s="0" t="str">
        <f aca="false">CONCATENATE("'",municipalities!A2175,"'")</f>
        <v>'Lorette'</v>
      </c>
      <c r="M2177" s="0" t="s">
        <v>11710</v>
      </c>
    </row>
    <row r="2178" customFormat="false" ht="13.8" hidden="true" customHeight="false" outlineLevel="0" collapsed="false">
      <c r="B2178" s="0" t="str">
        <f aca="false">municipalities!A2176</f>
        <v>Beynost</v>
      </c>
      <c r="C2178" s="0" t="str">
        <f aca="false">CONCATENATE("'",municipalities!A2176,"'")</f>
        <v>'Beynost'</v>
      </c>
      <c r="D2178" s="0" t="n">
        <v>3</v>
      </c>
      <c r="E2178" s="0" t="n">
        <f aca="false">VLOOKUP(B2178,municipalities!$A$1:$I$9684,2,0)</f>
        <v>45.8403</v>
      </c>
      <c r="F2178" s="0" t="n">
        <f aca="false">VLOOKUP(B2178,municipalities!$A$1:$I$9684,3,0)</f>
        <v>5.0014</v>
      </c>
      <c r="G2178" s="0" t="n">
        <f aca="false">VLOOKUP(B2178,municipalities!$A$1:$I$9684,8,0)</f>
        <v>4684</v>
      </c>
      <c r="H2178" s="2" t="n">
        <f aca="false">IFERROR(VLOOKUP(M2178,hospitals_fr!$A$1:$K$3739,2,0),1)</f>
        <v>1</v>
      </c>
      <c r="I2178" s="0" t="str">
        <f aca="false">CONCATENATE("'",municipalities!A2176,"'")</f>
        <v>'Beynost'</v>
      </c>
      <c r="M2178" s="0" t="s">
        <v>11711</v>
      </c>
    </row>
    <row r="2179" customFormat="false" ht="13.8" hidden="true" customHeight="false" outlineLevel="0" collapsed="false">
      <c r="B2179" s="0" t="str">
        <f aca="false">municipalities!A2177</f>
        <v>Lisle-sur-Tarn</v>
      </c>
      <c r="C2179" s="0" t="str">
        <f aca="false">CONCATENATE("'",municipalities!A2177,"'")</f>
        <v>'Lisle-sur-Tarn'</v>
      </c>
      <c r="D2179" s="0" t="n">
        <v>9</v>
      </c>
      <c r="E2179" s="0" t="n">
        <f aca="false">VLOOKUP(B2179,municipalities!$A$1:$I$9684,2,0)</f>
        <v>43.8536</v>
      </c>
      <c r="F2179" s="0" t="n">
        <f aca="false">VLOOKUP(B2179,municipalities!$A$1:$I$9684,3,0)</f>
        <v>1.8111</v>
      </c>
      <c r="G2179" s="0" t="n">
        <f aca="false">VLOOKUP(B2179,municipalities!$A$1:$I$9684,8,0)</f>
        <v>4682</v>
      </c>
      <c r="H2179" s="2" t="n">
        <f aca="false">IFERROR(VLOOKUP(M2179,hospitals_fr!$A$1:$K$3739,2,0),1)</f>
        <v>1</v>
      </c>
      <c r="I2179" s="0" t="str">
        <f aca="false">CONCATENATE("'",municipalities!A2177,"'")</f>
        <v>'Lisle-sur-Tarn'</v>
      </c>
      <c r="M2179" s="0" t="s">
        <v>11712</v>
      </c>
    </row>
    <row r="2180" customFormat="false" ht="13.8" hidden="true" customHeight="false" outlineLevel="0" collapsed="false">
      <c r="B2180" s="0" t="str">
        <f aca="false">municipalities!A2178</f>
        <v>Bavilliers</v>
      </c>
      <c r="C2180" s="0" t="str">
        <f aca="false">CONCATENATE("'",municipalities!A2178,"'")</f>
        <v>'Bavilliers'</v>
      </c>
      <c r="D2180" s="0" t="n">
        <v>4</v>
      </c>
      <c r="E2180" s="0" t="n">
        <f aca="false">VLOOKUP(B2180,municipalities!$A$1:$I$9684,2,0)</f>
        <v>47.6194</v>
      </c>
      <c r="F2180" s="0" t="n">
        <f aca="false">VLOOKUP(B2180,municipalities!$A$1:$I$9684,3,0)</f>
        <v>6.8306</v>
      </c>
      <c r="G2180" s="0" t="n">
        <f aca="false">VLOOKUP(B2180,municipalities!$A$1:$I$9684,8,0)</f>
        <v>4680</v>
      </c>
      <c r="H2180" s="2" t="n">
        <f aca="false">IFERROR(VLOOKUP(M2180,hospitals_fr!$A$1:$K$3739,2,0),1)</f>
        <v>1</v>
      </c>
      <c r="I2180" s="0" t="str">
        <f aca="false">CONCATENATE("'",municipalities!A2178,"'")</f>
        <v>'Bavilliers'</v>
      </c>
      <c r="M2180" s="0" t="s">
        <v>11713</v>
      </c>
    </row>
    <row r="2181" customFormat="false" ht="13.8" hidden="false" customHeight="false" outlineLevel="0" collapsed="false">
      <c r="B2181" s="0" t="str">
        <f aca="false">municipalities!A2179</f>
        <v>Ingersheim</v>
      </c>
      <c r="C2181" s="0" t="str">
        <f aca="false">CONCATENATE("'",municipalities!A2179,"'")</f>
        <v>'Ingersheim'</v>
      </c>
      <c r="D2181" s="0" t="n">
        <v>1</v>
      </c>
      <c r="E2181" s="0" t="n">
        <f aca="false">VLOOKUP(B2181,municipalities!$A$1:$I$9684,2,0)</f>
        <v>48.0947</v>
      </c>
      <c r="F2181" s="0" t="n">
        <f aca="false">VLOOKUP(B2181,municipalities!$A$1:$I$9684,3,0)</f>
        <v>7.3064</v>
      </c>
      <c r="G2181" s="0" t="n">
        <f aca="false">VLOOKUP(B2181,municipalities!$A$1:$I$9684,8,0)</f>
        <v>4679</v>
      </c>
      <c r="H2181" s="2" t="n">
        <f aca="false">IFERROR(VLOOKUP(M2181,hospitals_fr!$A$1:$K$3739,2,0),1)</f>
        <v>1</v>
      </c>
      <c r="I2181" s="0" t="str">
        <f aca="false">CONCATENATE("'",municipalities!A2179,"'")</f>
        <v>'Ingersheim'</v>
      </c>
      <c r="M2181" s="0" t="s">
        <v>11714</v>
      </c>
    </row>
    <row r="2182" customFormat="false" ht="13.8" hidden="true" customHeight="false" outlineLevel="0" collapsed="false">
      <c r="B2182" s="0" t="str">
        <f aca="false">municipalities!A2180</f>
        <v>Barbezieux-Saint-Hilaire</v>
      </c>
      <c r="C2182" s="0" t="str">
        <f aca="false">CONCATENATE("'",municipalities!A2180,"'")</f>
        <v>'Barbezieux-Saint-Hilaire'</v>
      </c>
      <c r="D2182" s="0" t="n">
        <v>2</v>
      </c>
      <c r="E2182" s="0" t="n">
        <f aca="false">VLOOKUP(B2182,municipalities!$A$1:$I$9684,2,0)</f>
        <v>45.4728</v>
      </c>
      <c r="F2182" s="0" t="n">
        <f aca="false">VLOOKUP(B2182,municipalities!$A$1:$I$9684,3,0)</f>
        <v>-0.1556</v>
      </c>
      <c r="G2182" s="0" t="n">
        <f aca="false">VLOOKUP(B2182,municipalities!$A$1:$I$9684,8,0)</f>
        <v>4678</v>
      </c>
      <c r="H2182" s="2" t="n">
        <f aca="false">IFERROR(VLOOKUP(M2182,hospitals_fr!$A$1:$K$3739,2,0),1)</f>
        <v>1</v>
      </c>
      <c r="I2182" s="0" t="str">
        <f aca="false">CONCATENATE("'",municipalities!A2180,"'")</f>
        <v>'Barbezieux-Saint-Hilaire'</v>
      </c>
      <c r="M2182" s="0" t="s">
        <v>11715</v>
      </c>
    </row>
    <row r="2183" customFormat="false" ht="13.8" hidden="true" customHeight="false" outlineLevel="0" collapsed="false">
      <c r="B2183" s="0" t="str">
        <f aca="false">municipalities!A2181</f>
        <v>Verneuil-en-Halatte</v>
      </c>
      <c r="C2183" s="0" t="str">
        <f aca="false">CONCATENATE("'",municipalities!A2181,"'")</f>
        <v>'Verneuil-en-Halatte'</v>
      </c>
      <c r="D2183" s="0" t="n">
        <v>11</v>
      </c>
      <c r="E2183" s="0" t="n">
        <f aca="false">VLOOKUP(B2183,municipalities!$A$1:$I$9684,2,0)</f>
        <v>49.2764</v>
      </c>
      <c r="F2183" s="0" t="n">
        <f aca="false">VLOOKUP(B2183,municipalities!$A$1:$I$9684,3,0)</f>
        <v>2.5222</v>
      </c>
      <c r="G2183" s="0" t="n">
        <f aca="false">VLOOKUP(B2183,municipalities!$A$1:$I$9684,8,0)</f>
        <v>4677</v>
      </c>
      <c r="H2183" s="2" t="n">
        <f aca="false">IFERROR(VLOOKUP(M2183,hospitals_fr!$A$1:$K$3739,2,0),1)</f>
        <v>1</v>
      </c>
      <c r="I2183" s="0" t="str">
        <f aca="false">CONCATENATE("'",municipalities!A2181,"'")</f>
        <v>'Verneuil-en-Halatte'</v>
      </c>
      <c r="M2183" s="0" t="s">
        <v>11716</v>
      </c>
    </row>
    <row r="2184" customFormat="false" ht="13.8" hidden="true" customHeight="false" outlineLevel="0" collapsed="false">
      <c r="B2184" s="0" t="str">
        <f aca="false">municipalities!A2182</f>
        <v>Vitry-en-Artois</v>
      </c>
      <c r="C2184" s="0" t="str">
        <f aca="false">CONCATENATE("'",municipalities!A2182,"'")</f>
        <v>'Vitry-en-Artois'</v>
      </c>
      <c r="D2184" s="0" t="n">
        <v>11</v>
      </c>
      <c r="E2184" s="0" t="n">
        <f aca="false">VLOOKUP(B2184,municipalities!$A$1:$I$9684,2,0)</f>
        <v>50.3258</v>
      </c>
      <c r="F2184" s="0" t="n">
        <f aca="false">VLOOKUP(B2184,municipalities!$A$1:$I$9684,3,0)</f>
        <v>2.9831</v>
      </c>
      <c r="G2184" s="0" t="n">
        <f aca="false">VLOOKUP(B2184,municipalities!$A$1:$I$9684,8,0)</f>
        <v>4676</v>
      </c>
      <c r="H2184" s="2" t="n">
        <f aca="false">IFERROR(VLOOKUP(M2184,hospitals_fr!$A$1:$K$3739,2,0),1)</f>
        <v>1</v>
      </c>
      <c r="I2184" s="0" t="str">
        <f aca="false">CONCATENATE("'",municipalities!A2182,"'")</f>
        <v>'Vitry-en-Artois'</v>
      </c>
      <c r="M2184" s="0" t="s">
        <v>11717</v>
      </c>
    </row>
    <row r="2185" customFormat="false" ht="13.8" hidden="true" customHeight="false" outlineLevel="0" collapsed="false">
      <c r="B2185" s="0" t="str">
        <f aca="false">municipalities!A2183</f>
        <v>La Haie-Fouassière</v>
      </c>
      <c r="C2185" s="0" t="str">
        <f aca="false">CONCATENATE("'",municipalities!A2183,"'")</f>
        <v>'La Haie-Fouassière'</v>
      </c>
      <c r="D2185" s="0" t="n">
        <v>12</v>
      </c>
      <c r="E2185" s="0" t="n">
        <f aca="false">VLOOKUP(B2185,municipalities!$A$1:$I$9684,2,0)</f>
        <v>47.1556</v>
      </c>
      <c r="F2185" s="0" t="n">
        <f aca="false">VLOOKUP(B2185,municipalities!$A$1:$I$9684,3,0)</f>
        <v>-1.3992</v>
      </c>
      <c r="G2185" s="0" t="n">
        <f aca="false">VLOOKUP(B2185,municipalities!$A$1:$I$9684,8,0)</f>
        <v>4675</v>
      </c>
      <c r="H2185" s="2" t="n">
        <f aca="false">IFERROR(VLOOKUP(M2185,hospitals_fr!$A$1:$K$3739,2,0),1)</f>
        <v>1</v>
      </c>
      <c r="I2185" s="0" t="str">
        <f aca="false">CONCATENATE("'",municipalities!A2183,"'")</f>
        <v>'La Haie-Fouassière'</v>
      </c>
      <c r="M2185" s="0" t="s">
        <v>11718</v>
      </c>
    </row>
    <row r="2186" customFormat="false" ht="13.8" hidden="true" customHeight="false" outlineLevel="0" collapsed="false">
      <c r="B2186" s="0" t="str">
        <f aca="false">municipalities!A2184</f>
        <v>Hagetmau</v>
      </c>
      <c r="C2186" s="0" t="str">
        <f aca="false">CONCATENATE("'",municipalities!A2184,"'")</f>
        <v>'Hagetmau'</v>
      </c>
      <c r="D2186" s="0" t="n">
        <v>2</v>
      </c>
      <c r="E2186" s="0" t="n">
        <f aca="false">VLOOKUP(B2186,municipalities!$A$1:$I$9684,2,0)</f>
        <v>43.6553</v>
      </c>
      <c r="F2186" s="0" t="n">
        <f aca="false">VLOOKUP(B2186,municipalities!$A$1:$I$9684,3,0)</f>
        <v>-0.5936</v>
      </c>
      <c r="G2186" s="0" t="n">
        <f aca="false">VLOOKUP(B2186,municipalities!$A$1:$I$9684,8,0)</f>
        <v>4671</v>
      </c>
      <c r="H2186" s="2" t="n">
        <f aca="false">IFERROR(VLOOKUP(M2186,hospitals_fr!$A$1:$K$3739,2,0),1)</f>
        <v>1</v>
      </c>
      <c r="I2186" s="0" t="str">
        <f aca="false">CONCATENATE("'",municipalities!A2184,"'")</f>
        <v>'Hagetmau'</v>
      </c>
      <c r="M2186" s="0" t="s">
        <v>11719</v>
      </c>
    </row>
    <row r="2187" customFormat="false" ht="13.8" hidden="true" customHeight="false" outlineLevel="0" collapsed="false">
      <c r="B2187" s="0" t="str">
        <f aca="false">municipalities!A2185</f>
        <v>Marvejols</v>
      </c>
      <c r="C2187" s="0" t="str">
        <f aca="false">CONCATENATE("'",municipalities!A2185,"'")</f>
        <v>'Marvejols'</v>
      </c>
      <c r="D2187" s="0" t="n">
        <v>9</v>
      </c>
      <c r="E2187" s="0" t="n">
        <f aca="false">VLOOKUP(B2187,municipalities!$A$1:$I$9684,2,0)</f>
        <v>44.5533</v>
      </c>
      <c r="F2187" s="0" t="n">
        <f aca="false">VLOOKUP(B2187,municipalities!$A$1:$I$9684,3,0)</f>
        <v>3.29</v>
      </c>
      <c r="G2187" s="0" t="n">
        <f aca="false">VLOOKUP(B2187,municipalities!$A$1:$I$9684,8,0)</f>
        <v>4667</v>
      </c>
      <c r="H2187" s="2" t="n">
        <f aca="false">IFERROR(VLOOKUP(M2187,hospitals_fr!$A$1:$K$3739,2,0),1)</f>
        <v>1</v>
      </c>
      <c r="I2187" s="0" t="str">
        <f aca="false">CONCATENATE("'",municipalities!A2185,"'")</f>
        <v>'Marvejols'</v>
      </c>
      <c r="M2187" s="0" t="s">
        <v>11720</v>
      </c>
    </row>
    <row r="2188" customFormat="false" ht="13.8" hidden="true" customHeight="false" outlineLevel="0" collapsed="false">
      <c r="B2188" s="0" t="str">
        <f aca="false">municipalities!A2186</f>
        <v>Langeais</v>
      </c>
      <c r="C2188" s="0" t="str">
        <f aca="false">CONCATENATE("'",municipalities!A2186,"'")</f>
        <v>'Langeais'</v>
      </c>
      <c r="D2188" s="0" t="n">
        <v>6</v>
      </c>
      <c r="E2188" s="0" t="n">
        <f aca="false">VLOOKUP(B2188,municipalities!$A$1:$I$9684,2,0)</f>
        <v>47.3256</v>
      </c>
      <c r="F2188" s="0" t="n">
        <f aca="false">VLOOKUP(B2188,municipalities!$A$1:$I$9684,3,0)</f>
        <v>0.4061</v>
      </c>
      <c r="G2188" s="0" t="n">
        <f aca="false">VLOOKUP(B2188,municipalities!$A$1:$I$9684,8,0)</f>
        <v>4667</v>
      </c>
      <c r="H2188" s="2" t="n">
        <f aca="false">IFERROR(VLOOKUP(M2188,hospitals_fr!$A$1:$K$3739,2,0),1)</f>
        <v>1</v>
      </c>
      <c r="I2188" s="0" t="str">
        <f aca="false">CONCATENATE("'",municipalities!A2186,"'")</f>
        <v>'Langeais'</v>
      </c>
      <c r="M2188" s="0" t="s">
        <v>11721</v>
      </c>
    </row>
    <row r="2189" customFormat="false" ht="13.8" hidden="true" customHeight="false" outlineLevel="0" collapsed="false">
      <c r="B2189" s="0" t="str">
        <f aca="false">municipalities!A2187</f>
        <v>Die</v>
      </c>
      <c r="C2189" s="0" t="str">
        <f aca="false">CONCATENATE("'",municipalities!A2187,"'")</f>
        <v>'Die'</v>
      </c>
      <c r="D2189" s="0" t="n">
        <v>3</v>
      </c>
      <c r="E2189" s="0" t="n">
        <f aca="false">VLOOKUP(B2189,municipalities!$A$1:$I$9684,2,0)</f>
        <v>44.7536</v>
      </c>
      <c r="F2189" s="0" t="n">
        <f aca="false">VLOOKUP(B2189,municipalities!$A$1:$I$9684,3,0)</f>
        <v>5.3703</v>
      </c>
      <c r="G2189" s="0" t="n">
        <f aca="false">VLOOKUP(B2189,municipalities!$A$1:$I$9684,8,0)</f>
        <v>4665</v>
      </c>
      <c r="H2189" s="2" t="n">
        <f aca="false">IFERROR(VLOOKUP(M2189,hospitals_fr!$A$1:$K$3739,2,0),1)</f>
        <v>1</v>
      </c>
      <c r="I2189" s="0" t="str">
        <f aca="false">CONCATENATE("'",municipalities!A2187,"'")</f>
        <v>'Die'</v>
      </c>
      <c r="M2189" s="0" t="s">
        <v>11722</v>
      </c>
    </row>
    <row r="2190" customFormat="false" ht="13.8" hidden="true" customHeight="false" outlineLevel="0" collapsed="false">
      <c r="B2190" s="0" t="str">
        <f aca="false">municipalities!A2188</f>
        <v>Bièvres</v>
      </c>
      <c r="C2190" s="0" t="str">
        <f aca="false">CONCATENATE("'",municipalities!A2188,"'")</f>
        <v>'Bièvres'</v>
      </c>
      <c r="D2190" s="0" t="n">
        <v>8</v>
      </c>
      <c r="E2190" s="0" t="n">
        <f aca="false">VLOOKUP(B2190,municipalities!$A$1:$I$9684,2,0)</f>
        <v>48.7556</v>
      </c>
      <c r="F2190" s="0" t="n">
        <f aca="false">VLOOKUP(B2190,municipalities!$A$1:$I$9684,3,0)</f>
        <v>2.215</v>
      </c>
      <c r="G2190" s="0" t="n">
        <f aca="false">VLOOKUP(B2190,municipalities!$A$1:$I$9684,8,0)</f>
        <v>4662</v>
      </c>
      <c r="H2190" s="2" t="n">
        <f aca="false">IFERROR(VLOOKUP(M2190,hospitals_fr!$A$1:$K$3739,2,0),1)</f>
        <v>1</v>
      </c>
      <c r="I2190" s="0" t="str">
        <f aca="false">CONCATENATE("'",municipalities!A2188,"'")</f>
        <v>'Bièvres'</v>
      </c>
      <c r="M2190" s="0" t="s">
        <v>11723</v>
      </c>
    </row>
    <row r="2191" customFormat="false" ht="13.8" hidden="true" customHeight="false" outlineLevel="0" collapsed="false">
      <c r="B2191" s="0" t="str">
        <f aca="false">municipalities!A2189</f>
        <v>Villefranche-de-Lauragais</v>
      </c>
      <c r="C2191" s="0" t="str">
        <f aca="false">CONCATENATE("'",municipalities!A2189,"'")</f>
        <v>'Villefranche-de-Lauragais'</v>
      </c>
      <c r="D2191" s="0" t="n">
        <v>9</v>
      </c>
      <c r="E2191" s="0" t="n">
        <f aca="false">VLOOKUP(B2191,municipalities!$A$1:$I$9684,2,0)</f>
        <v>43.3997</v>
      </c>
      <c r="F2191" s="0" t="n">
        <f aca="false">VLOOKUP(B2191,municipalities!$A$1:$I$9684,3,0)</f>
        <v>1.7181</v>
      </c>
      <c r="G2191" s="0" t="n">
        <f aca="false">VLOOKUP(B2191,municipalities!$A$1:$I$9684,8,0)</f>
        <v>4662</v>
      </c>
      <c r="H2191" s="2" t="n">
        <f aca="false">IFERROR(VLOOKUP(M2191,hospitals_fr!$A$1:$K$3739,2,0),1)</f>
        <v>1</v>
      </c>
      <c r="I2191" s="0" t="str">
        <f aca="false">CONCATENATE("'",municipalities!A2189,"'")</f>
        <v>'Villefranche-de-Lauragais'</v>
      </c>
      <c r="M2191" s="0" t="s">
        <v>11724</v>
      </c>
    </row>
    <row r="2192" customFormat="false" ht="13.8" hidden="true" customHeight="false" outlineLevel="0" collapsed="false">
      <c r="B2192" s="0" t="str">
        <f aca="false">municipalities!A2190</f>
        <v>Monville</v>
      </c>
      <c r="C2192" s="0" t="str">
        <f aca="false">CONCATENATE("'",municipalities!A2190,"'")</f>
        <v>'Monville'</v>
      </c>
      <c r="D2192" s="0" t="n">
        <v>10</v>
      </c>
      <c r="E2192" s="0" t="n">
        <f aca="false">VLOOKUP(B2192,municipalities!$A$1:$I$9684,2,0)</f>
        <v>49.5464</v>
      </c>
      <c r="F2192" s="0" t="n">
        <f aca="false">VLOOKUP(B2192,municipalities!$A$1:$I$9684,3,0)</f>
        <v>1.0756</v>
      </c>
      <c r="G2192" s="0" t="n">
        <f aca="false">VLOOKUP(B2192,municipalities!$A$1:$I$9684,8,0)</f>
        <v>4661</v>
      </c>
      <c r="H2192" s="2" t="n">
        <f aca="false">IFERROR(VLOOKUP(M2192,hospitals_fr!$A$1:$K$3739,2,0),1)</f>
        <v>1</v>
      </c>
      <c r="I2192" s="0" t="str">
        <f aca="false">CONCATENATE("'",municipalities!A2190,"'")</f>
        <v>'Monville'</v>
      </c>
      <c r="M2192" s="0" t="s">
        <v>11725</v>
      </c>
    </row>
    <row r="2193" customFormat="false" ht="13.8" hidden="true" customHeight="false" outlineLevel="0" collapsed="false">
      <c r="B2193" s="0" t="str">
        <f aca="false">municipalities!A2191</f>
        <v>Drap</v>
      </c>
      <c r="C2193" s="0" t="str">
        <f aca="false">CONCATENATE("'",municipalities!A2191,"'")</f>
        <v>'Drap'</v>
      </c>
      <c r="D2193" s="0" t="n">
        <v>13</v>
      </c>
      <c r="E2193" s="0" t="n">
        <f aca="false">VLOOKUP(B2193,municipalities!$A$1:$I$9684,2,0)</f>
        <v>43.755</v>
      </c>
      <c r="F2193" s="0" t="n">
        <f aca="false">VLOOKUP(B2193,municipalities!$A$1:$I$9684,3,0)</f>
        <v>7.3214</v>
      </c>
      <c r="G2193" s="0" t="n">
        <f aca="false">VLOOKUP(B2193,municipalities!$A$1:$I$9684,8,0)</f>
        <v>4660</v>
      </c>
      <c r="H2193" s="2" t="n">
        <f aca="false">IFERROR(VLOOKUP(M2193,hospitals_fr!$A$1:$K$3739,2,0),1)</f>
        <v>1</v>
      </c>
      <c r="I2193" s="0" t="str">
        <f aca="false">CONCATENATE("'",municipalities!A2191,"'")</f>
        <v>'Drap'</v>
      </c>
      <c r="M2193" s="0" t="s">
        <v>11726</v>
      </c>
    </row>
    <row r="2194" customFormat="false" ht="13.8" hidden="true" customHeight="false" outlineLevel="0" collapsed="false">
      <c r="B2194" s="0" t="str">
        <f aca="false">municipalities!A2192</f>
        <v>Ceyreste</v>
      </c>
      <c r="C2194" s="0" t="str">
        <f aca="false">CONCATENATE("'",municipalities!A2192,"'")</f>
        <v>'Ceyreste'</v>
      </c>
      <c r="D2194" s="0" t="n">
        <v>13</v>
      </c>
      <c r="E2194" s="0" t="n">
        <f aca="false">VLOOKUP(B2194,municipalities!$A$1:$I$9684,2,0)</f>
        <v>43.2136</v>
      </c>
      <c r="F2194" s="0" t="n">
        <f aca="false">VLOOKUP(B2194,municipalities!$A$1:$I$9684,3,0)</f>
        <v>5.6297</v>
      </c>
      <c r="G2194" s="0" t="n">
        <f aca="false">VLOOKUP(B2194,municipalities!$A$1:$I$9684,8,0)</f>
        <v>4656</v>
      </c>
      <c r="H2194" s="2" t="n">
        <f aca="false">IFERROR(VLOOKUP(M2194,hospitals_fr!$A$1:$K$3739,2,0),1)</f>
        <v>1</v>
      </c>
      <c r="I2194" s="0" t="str">
        <f aca="false">CONCATENATE("'",municipalities!A2192,"'")</f>
        <v>'Ceyreste'</v>
      </c>
      <c r="M2194" s="0" t="s">
        <v>11727</v>
      </c>
    </row>
    <row r="2195" customFormat="false" ht="13.8" hidden="true" customHeight="false" outlineLevel="0" collapsed="false">
      <c r="B2195" s="0" t="str">
        <f aca="false">municipalities!A2193</f>
        <v>Roques</v>
      </c>
      <c r="C2195" s="0" t="str">
        <f aca="false">CONCATENATE("'",municipalities!A2193,"'")</f>
        <v>'Roques'</v>
      </c>
      <c r="D2195" s="0" t="n">
        <v>9</v>
      </c>
      <c r="E2195" s="0" t="n">
        <f aca="false">VLOOKUP(B2195,municipalities!$A$1:$I$9684,2,0)</f>
        <v>43.5106</v>
      </c>
      <c r="F2195" s="0" t="n">
        <f aca="false">VLOOKUP(B2195,municipalities!$A$1:$I$9684,3,0)</f>
        <v>1.3764</v>
      </c>
      <c r="G2195" s="0" t="n">
        <f aca="false">VLOOKUP(B2195,municipalities!$A$1:$I$9684,8,0)</f>
        <v>4654</v>
      </c>
      <c r="H2195" s="2" t="n">
        <f aca="false">IFERROR(VLOOKUP(M2195,hospitals_fr!$A$1:$K$3739,2,0),1)</f>
        <v>1</v>
      </c>
      <c r="I2195" s="0" t="str">
        <f aca="false">CONCATENATE("'",municipalities!A2193,"'")</f>
        <v>'Roques'</v>
      </c>
      <c r="M2195" s="0" t="s">
        <v>11728</v>
      </c>
    </row>
    <row r="2196" customFormat="false" ht="13.8" hidden="false" customHeight="false" outlineLevel="0" collapsed="false">
      <c r="B2196" s="0" t="str">
        <f aca="false">municipalities!A2194</f>
        <v>Munster</v>
      </c>
      <c r="C2196" s="0" t="str">
        <f aca="false">CONCATENATE("'",municipalities!A2194,"'")</f>
        <v>'Munster'</v>
      </c>
      <c r="D2196" s="0" t="n">
        <v>1</v>
      </c>
      <c r="E2196" s="0" t="n">
        <f aca="false">VLOOKUP(B2196,municipalities!$A$1:$I$9684,2,0)</f>
        <v>48.0414</v>
      </c>
      <c r="F2196" s="0" t="n">
        <f aca="false">VLOOKUP(B2196,municipalities!$A$1:$I$9684,3,0)</f>
        <v>7.1342</v>
      </c>
      <c r="G2196" s="0" t="n">
        <f aca="false">VLOOKUP(B2196,municipalities!$A$1:$I$9684,8,0)</f>
        <v>4653</v>
      </c>
      <c r="H2196" s="2" t="n">
        <f aca="false">IFERROR(VLOOKUP(M2196,hospitals_fr!$A$1:$K$3739,2,0),1)</f>
        <v>1</v>
      </c>
      <c r="I2196" s="0" t="str">
        <f aca="false">CONCATENATE("'",municipalities!A2194,"'")</f>
        <v>'Munster'</v>
      </c>
      <c r="M2196" s="0" t="s">
        <v>11729</v>
      </c>
    </row>
    <row r="2197" customFormat="false" ht="13.8" hidden="true" customHeight="false" outlineLevel="0" collapsed="false">
      <c r="B2197" s="0" t="str">
        <f aca="false">municipalities!A2195</f>
        <v>Nivillac</v>
      </c>
      <c r="C2197" s="0" t="str">
        <f aca="false">CONCATENATE("'",municipalities!A2195,"'")</f>
        <v>'Nivillac'</v>
      </c>
      <c r="D2197" s="0" t="n">
        <v>5</v>
      </c>
      <c r="E2197" s="0" t="n">
        <f aca="false">VLOOKUP(B2197,municipalities!$A$1:$I$9684,2,0)</f>
        <v>47.5339</v>
      </c>
      <c r="F2197" s="0" t="n">
        <f aca="false">VLOOKUP(B2197,municipalities!$A$1:$I$9684,3,0)</f>
        <v>-2.2825</v>
      </c>
      <c r="G2197" s="0" t="n">
        <f aca="false">VLOOKUP(B2197,municipalities!$A$1:$I$9684,8,0)</f>
        <v>4645</v>
      </c>
      <c r="H2197" s="2" t="n">
        <f aca="false">IFERROR(VLOOKUP(M2197,hospitals_fr!$A$1:$K$3739,2,0),1)</f>
        <v>1</v>
      </c>
      <c r="I2197" s="0" t="str">
        <f aca="false">CONCATENATE("'",municipalities!A2195,"'")</f>
        <v>'Nivillac'</v>
      </c>
      <c r="M2197" s="0" t="s">
        <v>11730</v>
      </c>
    </row>
    <row r="2198" customFormat="false" ht="13.8" hidden="true" customHeight="false" outlineLevel="0" collapsed="false">
      <c r="B2198" s="0" t="str">
        <f aca="false">municipalities!A2196</f>
        <v>Saint-Sulpice</v>
      </c>
      <c r="C2198" s="0" t="str">
        <f aca="false">CONCATENATE("'",municipalities!A2196,"'")</f>
        <v>'Saint-Sulpice'</v>
      </c>
      <c r="D2198" s="0" t="n">
        <v>2</v>
      </c>
      <c r="E2198" s="0" t="n">
        <f aca="false">VLOOKUP(B2198,municipalities!$A$1:$I$9684,2,0)</f>
        <v>44.91</v>
      </c>
      <c r="F2198" s="0" t="n">
        <f aca="false">VLOOKUP(B2198,municipalities!$A$1:$I$9684,3,0)</f>
        <v>-0.3906</v>
      </c>
      <c r="G2198" s="0" t="n">
        <f aca="false">VLOOKUP(B2198,municipalities!$A$1:$I$9684,8,0)</f>
        <v>4643</v>
      </c>
      <c r="H2198" s="2" t="n">
        <f aca="false">IFERROR(VLOOKUP(M2198,hospitals_fr!$A$1:$K$3739,2,0),1)</f>
        <v>1</v>
      </c>
      <c r="I2198" s="0" t="str">
        <f aca="false">CONCATENATE("'",municipalities!A2196,"'")</f>
        <v>'Saint-Sulpice'</v>
      </c>
      <c r="M2198" s="0" t="s">
        <v>11731</v>
      </c>
    </row>
    <row r="2199" customFormat="false" ht="13.8" hidden="true" customHeight="false" outlineLevel="0" collapsed="false">
      <c r="B2199" s="0" t="str">
        <f aca="false">municipalities!A2197</f>
        <v>Quiberon</v>
      </c>
      <c r="C2199" s="0" t="str">
        <f aca="false">CONCATENATE("'",municipalities!A2197,"'")</f>
        <v>'Quiberon'</v>
      </c>
      <c r="D2199" s="0" t="n">
        <v>5</v>
      </c>
      <c r="E2199" s="0" t="n">
        <f aca="false">VLOOKUP(B2199,municipalities!$A$1:$I$9684,2,0)</f>
        <v>47.4833</v>
      </c>
      <c r="F2199" s="0" t="n">
        <f aca="false">VLOOKUP(B2199,municipalities!$A$1:$I$9684,3,0)</f>
        <v>-3.1206</v>
      </c>
      <c r="G2199" s="0" t="n">
        <f aca="false">VLOOKUP(B2199,municipalities!$A$1:$I$9684,8,0)</f>
        <v>4640</v>
      </c>
      <c r="H2199" s="2" t="n">
        <f aca="false">IFERROR(VLOOKUP(M2199,hospitals_fr!$A$1:$K$3739,2,0),1)</f>
        <v>1</v>
      </c>
      <c r="I2199" s="0" t="str">
        <f aca="false">CONCATENATE("'",municipalities!A2197,"'")</f>
        <v>'Quiberon'</v>
      </c>
      <c r="M2199" s="0" t="s">
        <v>11732</v>
      </c>
    </row>
    <row r="2200" customFormat="false" ht="13.8" hidden="true" customHeight="false" outlineLevel="0" collapsed="false">
      <c r="B2200" s="0" t="str">
        <f aca="false">municipalities!A2198</f>
        <v>Luzarches</v>
      </c>
      <c r="C2200" s="0" t="str">
        <f aca="false">CONCATENATE("'",municipalities!A2198,"'")</f>
        <v>'Luzarches'</v>
      </c>
      <c r="D2200" s="0" t="n">
        <v>8</v>
      </c>
      <c r="E2200" s="0" t="n">
        <f aca="false">VLOOKUP(B2200,municipalities!$A$1:$I$9684,2,0)</f>
        <v>49.1131</v>
      </c>
      <c r="F2200" s="0" t="n">
        <f aca="false">VLOOKUP(B2200,municipalities!$A$1:$I$9684,3,0)</f>
        <v>2.4222</v>
      </c>
      <c r="G2200" s="0" t="n">
        <f aca="false">VLOOKUP(B2200,municipalities!$A$1:$I$9684,8,0)</f>
        <v>4637</v>
      </c>
      <c r="H2200" s="2" t="n">
        <f aca="false">IFERROR(VLOOKUP(M2200,hospitals_fr!$A$1:$K$3739,2,0),1)</f>
        <v>1</v>
      </c>
      <c r="I2200" s="0" t="str">
        <f aca="false">CONCATENATE("'",municipalities!A2198,"'")</f>
        <v>'Luzarches'</v>
      </c>
      <c r="M2200" s="0" t="s">
        <v>11733</v>
      </c>
    </row>
    <row r="2201" customFormat="false" ht="13.8" hidden="true" customHeight="false" outlineLevel="0" collapsed="false">
      <c r="B2201" s="0" t="str">
        <f aca="false">municipalities!A2199</f>
        <v>Venansault</v>
      </c>
      <c r="C2201" s="0" t="str">
        <f aca="false">CONCATENATE("'",municipalities!A2199,"'")</f>
        <v>'Venansault'</v>
      </c>
      <c r="D2201" s="0" t="n">
        <v>12</v>
      </c>
      <c r="E2201" s="0" t="n">
        <f aca="false">VLOOKUP(B2201,municipalities!$A$1:$I$9684,2,0)</f>
        <v>46.6861</v>
      </c>
      <c r="F2201" s="0" t="n">
        <f aca="false">VLOOKUP(B2201,municipalities!$A$1:$I$9684,3,0)</f>
        <v>-1.5125</v>
      </c>
      <c r="G2201" s="0" t="n">
        <f aca="false">VLOOKUP(B2201,municipalities!$A$1:$I$9684,8,0)</f>
        <v>4636</v>
      </c>
      <c r="H2201" s="2" t="n">
        <f aca="false">IFERROR(VLOOKUP(M2201,hospitals_fr!$A$1:$K$3739,2,0),1)</f>
        <v>1</v>
      </c>
      <c r="I2201" s="0" t="str">
        <f aca="false">CONCATENATE("'",municipalities!A2199,"'")</f>
        <v>'Venansault'</v>
      </c>
      <c r="M2201" s="0" t="s">
        <v>11734</v>
      </c>
    </row>
    <row r="2202" customFormat="false" ht="13.8" hidden="true" customHeight="false" outlineLevel="0" collapsed="false">
      <c r="B2202" s="0" t="str">
        <f aca="false">municipalities!A2200</f>
        <v>Pont-l’Évêque</v>
      </c>
      <c r="C2202" s="0" t="str">
        <f aca="false">CONCATENATE("'",municipalities!A2200,"'")</f>
        <v>'Pont-l’Évêque'</v>
      </c>
      <c r="D2202" s="0" t="n">
        <v>10</v>
      </c>
      <c r="E2202" s="0" t="n">
        <f aca="false">VLOOKUP(B2202,municipalities!$A$1:$I$9684,2,0)</f>
        <v>49.2856</v>
      </c>
      <c r="F2202" s="0" t="n">
        <f aca="false">VLOOKUP(B2202,municipalities!$A$1:$I$9684,3,0)</f>
        <v>0.1839</v>
      </c>
      <c r="G2202" s="0" t="n">
        <f aca="false">VLOOKUP(B2202,municipalities!$A$1:$I$9684,8,0)</f>
        <v>4634</v>
      </c>
      <c r="H2202" s="2" t="n">
        <f aca="false">IFERROR(VLOOKUP(M2202,hospitals_fr!$A$1:$K$3739,2,0),1)</f>
        <v>0</v>
      </c>
      <c r="I2202" s="0" t="str">
        <f aca="false">CONCATENATE("'",municipalities!A2200,"'")</f>
        <v>'Pont-l’Évêque'</v>
      </c>
      <c r="M2202" s="0" t="s">
        <v>11735</v>
      </c>
    </row>
    <row r="2203" customFormat="false" ht="13.8" hidden="true" customHeight="false" outlineLevel="0" collapsed="false">
      <c r="B2203" s="0" t="str">
        <f aca="false">municipalities!A2201</f>
        <v>Saint-Martin-des-Champs</v>
      </c>
      <c r="C2203" s="0" t="str">
        <f aca="false">CONCATENATE("'",municipalities!A2201,"'")</f>
        <v>'Saint-Martin-des-Champs'</v>
      </c>
      <c r="D2203" s="0" t="n">
        <v>5</v>
      </c>
      <c r="E2203" s="0" t="n">
        <f aca="false">VLOOKUP(B2203,municipalities!$A$1:$I$9684,2,0)</f>
        <v>48.5761</v>
      </c>
      <c r="F2203" s="0" t="n">
        <f aca="false">VLOOKUP(B2203,municipalities!$A$1:$I$9684,3,0)</f>
        <v>-3.8436</v>
      </c>
      <c r="G2203" s="0" t="n">
        <f aca="false">VLOOKUP(B2203,municipalities!$A$1:$I$9684,8,0)</f>
        <v>4626</v>
      </c>
      <c r="H2203" s="2" t="n">
        <f aca="false">IFERROR(VLOOKUP(M2203,hospitals_fr!$A$1:$K$3739,2,0),1)</f>
        <v>1</v>
      </c>
      <c r="I2203" s="0" t="str">
        <f aca="false">CONCATENATE("'",municipalities!A2201,"'")</f>
        <v>'Saint-Martin-des-Champs'</v>
      </c>
      <c r="M2203" s="0" t="s">
        <v>11736</v>
      </c>
    </row>
    <row r="2204" customFormat="false" ht="13.8" hidden="true" customHeight="false" outlineLevel="0" collapsed="false">
      <c r="B2204" s="0" t="str">
        <f aca="false">municipalities!A2202</f>
        <v>Bassens</v>
      </c>
      <c r="C2204" s="0" t="str">
        <f aca="false">CONCATENATE("'",municipalities!A2202,"'")</f>
        <v>'Bassens'</v>
      </c>
      <c r="D2204" s="0" t="n">
        <v>2</v>
      </c>
      <c r="E2204" s="0" t="n">
        <f aca="false">VLOOKUP(B2204,municipalities!$A$1:$I$9684,2,0)</f>
        <v>44.9033</v>
      </c>
      <c r="F2204" s="0" t="n">
        <f aca="false">VLOOKUP(B2204,municipalities!$A$1:$I$9684,3,0)</f>
        <v>-0.5169</v>
      </c>
      <c r="G2204" s="0" t="n">
        <f aca="false">VLOOKUP(B2204,municipalities!$A$1:$I$9684,8,0)</f>
        <v>7404</v>
      </c>
      <c r="H2204" s="2" t="n">
        <f aca="false">IFERROR(VLOOKUP(M2204,hospitals_fr!$A$1:$K$3739,2,0),1)</f>
        <v>1</v>
      </c>
      <c r="I2204" s="0" t="str">
        <f aca="false">CONCATENATE("'",municipalities!A2202,"'")</f>
        <v>'Bassens'</v>
      </c>
      <c r="M2204" s="0" t="s">
        <v>10846</v>
      </c>
    </row>
    <row r="2205" customFormat="false" ht="13.8" hidden="true" customHeight="false" outlineLevel="0" collapsed="false">
      <c r="B2205" s="0" t="str">
        <f aca="false">municipalities!A2203</f>
        <v>Noiseau</v>
      </c>
      <c r="C2205" s="0" t="str">
        <f aca="false">CONCATENATE("'",municipalities!A2203,"'")</f>
        <v>'Noiseau'</v>
      </c>
      <c r="D2205" s="0" t="n">
        <v>8</v>
      </c>
      <c r="E2205" s="0" t="n">
        <f aca="false">VLOOKUP(B2205,municipalities!$A$1:$I$9684,2,0)</f>
        <v>48.7769</v>
      </c>
      <c r="F2205" s="0" t="n">
        <f aca="false">VLOOKUP(B2205,municipalities!$A$1:$I$9684,3,0)</f>
        <v>2.5472</v>
      </c>
      <c r="G2205" s="0" t="n">
        <f aca="false">VLOOKUP(B2205,municipalities!$A$1:$I$9684,8,0)</f>
        <v>4622</v>
      </c>
      <c r="H2205" s="2" t="n">
        <f aca="false">IFERROR(VLOOKUP(M2205,hospitals_fr!$A$1:$K$3739,2,0),1)</f>
        <v>1</v>
      </c>
      <c r="I2205" s="0" t="str">
        <f aca="false">CONCATENATE("'",municipalities!A2203,"'")</f>
        <v>'Noiseau'</v>
      </c>
      <c r="M2205" s="0" t="s">
        <v>11737</v>
      </c>
    </row>
    <row r="2206" customFormat="false" ht="13.8" hidden="true" customHeight="false" outlineLevel="0" collapsed="false">
      <c r="B2206" s="0" t="str">
        <f aca="false">municipalities!A2204</f>
        <v>Saint-Méen-le-Grand</v>
      </c>
      <c r="C2206" s="0" t="str">
        <f aca="false">CONCATENATE("'",municipalities!A2204,"'")</f>
        <v>'Saint-Méen-le-Grand'</v>
      </c>
      <c r="D2206" s="0" t="n">
        <v>5</v>
      </c>
      <c r="E2206" s="0" t="n">
        <f aca="false">VLOOKUP(B2206,municipalities!$A$1:$I$9684,2,0)</f>
        <v>48.1892</v>
      </c>
      <c r="F2206" s="0" t="n">
        <f aca="false">VLOOKUP(B2206,municipalities!$A$1:$I$9684,3,0)</f>
        <v>-2.1908</v>
      </c>
      <c r="G2206" s="0" t="n">
        <f aca="false">VLOOKUP(B2206,municipalities!$A$1:$I$9684,8,0)</f>
        <v>4622</v>
      </c>
      <c r="H2206" s="2" t="n">
        <f aca="false">IFERROR(VLOOKUP(M2206,hospitals_fr!$A$1:$K$3739,2,0),1)</f>
        <v>1</v>
      </c>
      <c r="I2206" s="0" t="str">
        <f aca="false">CONCATENATE("'",municipalities!A2204,"'")</f>
        <v>'Saint-Méen-le-Grand'</v>
      </c>
      <c r="M2206" s="0" t="s">
        <v>11738</v>
      </c>
    </row>
    <row r="2207" customFormat="false" ht="13.8" hidden="true" customHeight="false" outlineLevel="0" collapsed="false">
      <c r="B2207" s="0" t="str">
        <f aca="false">municipalities!A2205</f>
        <v>Beuzeville</v>
      </c>
      <c r="C2207" s="0" t="str">
        <f aca="false">CONCATENATE("'",municipalities!A2205,"'")</f>
        <v>'Beuzeville'</v>
      </c>
      <c r="D2207" s="0" t="n">
        <v>10</v>
      </c>
      <c r="E2207" s="0" t="n">
        <f aca="false">VLOOKUP(B2207,municipalities!$A$1:$I$9684,2,0)</f>
        <v>49.3447</v>
      </c>
      <c r="F2207" s="0" t="n">
        <f aca="false">VLOOKUP(B2207,municipalities!$A$1:$I$9684,3,0)</f>
        <v>0.3425</v>
      </c>
      <c r="G2207" s="0" t="n">
        <f aca="false">VLOOKUP(B2207,municipalities!$A$1:$I$9684,8,0)</f>
        <v>4619</v>
      </c>
      <c r="H2207" s="2" t="n">
        <f aca="false">IFERROR(VLOOKUP(M2207,hospitals_fr!$A$1:$K$3739,2,0),1)</f>
        <v>1</v>
      </c>
      <c r="I2207" s="0" t="str">
        <f aca="false">CONCATENATE("'",municipalities!A2205,"'")</f>
        <v>'Beuzeville'</v>
      </c>
      <c r="M2207" s="0" t="s">
        <v>11739</v>
      </c>
    </row>
    <row r="2208" customFormat="false" ht="13.8" hidden="true" customHeight="false" outlineLevel="0" collapsed="false">
      <c r="B2208" s="0" t="str">
        <f aca="false">municipalities!A2206</f>
        <v>Trouville-sur-Mer</v>
      </c>
      <c r="C2208" s="0" t="str">
        <f aca="false">CONCATENATE("'",municipalities!A2206,"'")</f>
        <v>'Trouville-sur-Mer'</v>
      </c>
      <c r="D2208" s="0" t="n">
        <v>10</v>
      </c>
      <c r="E2208" s="0" t="n">
        <f aca="false">VLOOKUP(B2208,municipalities!$A$1:$I$9684,2,0)</f>
        <v>49.3675</v>
      </c>
      <c r="F2208" s="0" t="n">
        <f aca="false">VLOOKUP(B2208,municipalities!$A$1:$I$9684,3,0)</f>
        <v>0.0817</v>
      </c>
      <c r="G2208" s="0" t="n">
        <f aca="false">VLOOKUP(B2208,municipalities!$A$1:$I$9684,8,0)</f>
        <v>4614</v>
      </c>
      <c r="H2208" s="2" t="n">
        <f aca="false">IFERROR(VLOOKUP(M2208,hospitals_fr!$A$1:$K$3739,2,0),1)</f>
        <v>1</v>
      </c>
      <c r="I2208" s="0" t="str">
        <f aca="false">CONCATENATE("'",municipalities!A2206,"'")</f>
        <v>'Trouville-sur-Mer'</v>
      </c>
      <c r="M2208" s="0" t="s">
        <v>11740</v>
      </c>
    </row>
    <row r="2209" customFormat="false" ht="13.8" hidden="true" customHeight="false" outlineLevel="0" collapsed="false">
      <c r="B2209" s="0" t="str">
        <f aca="false">municipalities!A2207</f>
        <v>Noirmoutier-en-l’Île</v>
      </c>
      <c r="C2209" s="0" t="str">
        <f aca="false">CONCATENATE("'",municipalities!A2207,"'")</f>
        <v>'Noirmoutier-en-l’Île'</v>
      </c>
      <c r="D2209" s="0" t="n">
        <v>12</v>
      </c>
      <c r="E2209" s="0" t="n">
        <f aca="false">VLOOKUP(B2209,municipalities!$A$1:$I$9684,2,0)</f>
        <v>47.0014</v>
      </c>
      <c r="F2209" s="0" t="n">
        <f aca="false">VLOOKUP(B2209,municipalities!$A$1:$I$9684,3,0)</f>
        <v>-2.2433</v>
      </c>
      <c r="G2209" s="0" t="n">
        <f aca="false">VLOOKUP(B2209,municipalities!$A$1:$I$9684,8,0)</f>
        <v>4614</v>
      </c>
      <c r="H2209" s="2" t="n">
        <f aca="false">IFERROR(VLOOKUP(M2209,hospitals_fr!$A$1:$K$3739,2,0),1)</f>
        <v>1</v>
      </c>
      <c r="I2209" s="0" t="str">
        <f aca="false">CONCATENATE("'",municipalities!A2207,"'")</f>
        <v>'Noirmoutier-en-l’Île'</v>
      </c>
      <c r="M2209" s="0" t="s">
        <v>11741</v>
      </c>
    </row>
    <row r="2210" customFormat="false" ht="13.8" hidden="true" customHeight="false" outlineLevel="0" collapsed="false">
      <c r="B2210" s="0" t="str">
        <f aca="false">municipalities!A2208</f>
        <v>Angres</v>
      </c>
      <c r="C2210" s="0" t="str">
        <f aca="false">CONCATENATE("'",municipalities!A2208,"'")</f>
        <v>'Angres'</v>
      </c>
      <c r="D2210" s="0" t="n">
        <v>11</v>
      </c>
      <c r="E2210" s="0" t="n">
        <f aca="false">VLOOKUP(B2210,municipalities!$A$1:$I$9684,2,0)</f>
        <v>50.4092</v>
      </c>
      <c r="F2210" s="0" t="n">
        <f aca="false">VLOOKUP(B2210,municipalities!$A$1:$I$9684,3,0)</f>
        <v>2.7586</v>
      </c>
      <c r="G2210" s="0" t="n">
        <f aca="false">VLOOKUP(B2210,municipalities!$A$1:$I$9684,8,0)</f>
        <v>4613</v>
      </c>
      <c r="H2210" s="2" t="n">
        <f aca="false">IFERROR(VLOOKUP(M2210,hospitals_fr!$A$1:$K$3739,2,0),1)</f>
        <v>1</v>
      </c>
      <c r="I2210" s="0" t="str">
        <f aca="false">CONCATENATE("'",municipalities!A2208,"'")</f>
        <v>'Angres'</v>
      </c>
      <c r="M2210" s="0" t="s">
        <v>11742</v>
      </c>
    </row>
    <row r="2211" customFormat="false" ht="13.8" hidden="false" customHeight="false" outlineLevel="0" collapsed="false">
      <c r="B2211" s="0" t="str">
        <f aca="false">municipalities!A2209</f>
        <v>Blénod-lès-Pont-à-Mousson</v>
      </c>
      <c r="C2211" s="0" t="str">
        <f aca="false">CONCATENATE("'",municipalities!A2209,"'")</f>
        <v>'Blénod-lès-Pont-à-Mousson'</v>
      </c>
      <c r="D2211" s="0" t="n">
        <v>1</v>
      </c>
      <c r="E2211" s="0" t="n">
        <f aca="false">VLOOKUP(B2211,municipalities!$A$1:$I$9684,2,0)</f>
        <v>48.8833</v>
      </c>
      <c r="F2211" s="0" t="n">
        <f aca="false">VLOOKUP(B2211,municipalities!$A$1:$I$9684,3,0)</f>
        <v>6.0472</v>
      </c>
      <c r="G2211" s="0" t="n">
        <f aca="false">VLOOKUP(B2211,municipalities!$A$1:$I$9684,8,0)</f>
        <v>4613</v>
      </c>
      <c r="H2211" s="2" t="n">
        <f aca="false">IFERROR(VLOOKUP(M2211,hospitals_fr!$A$1:$K$3739,2,0),1)</f>
        <v>1</v>
      </c>
      <c r="I2211" s="0" t="str">
        <f aca="false">CONCATENATE("'",municipalities!A2209,"'")</f>
        <v>'Blénod-lès-Pont-à-Mousson'</v>
      </c>
      <c r="M2211" s="0" t="s">
        <v>11743</v>
      </c>
    </row>
    <row r="2212" customFormat="false" ht="13.8" hidden="true" customHeight="false" outlineLevel="0" collapsed="false">
      <c r="B2212" s="0" t="str">
        <f aca="false">municipalities!A2210</f>
        <v>Samer</v>
      </c>
      <c r="C2212" s="0" t="str">
        <f aca="false">CONCATENATE("'",municipalities!A2210,"'")</f>
        <v>'Samer'</v>
      </c>
      <c r="D2212" s="0" t="n">
        <v>11</v>
      </c>
      <c r="E2212" s="0" t="n">
        <f aca="false">VLOOKUP(B2212,municipalities!$A$1:$I$9684,2,0)</f>
        <v>50.6397</v>
      </c>
      <c r="F2212" s="0" t="n">
        <f aca="false">VLOOKUP(B2212,municipalities!$A$1:$I$9684,3,0)</f>
        <v>1.7453</v>
      </c>
      <c r="G2212" s="0" t="n">
        <f aca="false">VLOOKUP(B2212,municipalities!$A$1:$I$9684,8,0)</f>
        <v>4611</v>
      </c>
      <c r="H2212" s="2" t="n">
        <f aca="false">IFERROR(VLOOKUP(M2212,hospitals_fr!$A$1:$K$3739,2,0),1)</f>
        <v>1</v>
      </c>
      <c r="I2212" s="0" t="str">
        <f aca="false">CONCATENATE("'",municipalities!A2210,"'")</f>
        <v>'Samer'</v>
      </c>
      <c r="M2212" s="0" t="s">
        <v>11744</v>
      </c>
    </row>
    <row r="2213" customFormat="false" ht="13.8" hidden="true" customHeight="false" outlineLevel="0" collapsed="false">
      <c r="B2213" s="0" t="str">
        <f aca="false">municipalities!A2211</f>
        <v>Rilhac-Rancon</v>
      </c>
      <c r="C2213" s="0" t="str">
        <f aca="false">CONCATENATE("'",municipalities!A2211,"'")</f>
        <v>'Rilhac-Rancon'</v>
      </c>
      <c r="D2213" s="0" t="n">
        <v>2</v>
      </c>
      <c r="E2213" s="0" t="n">
        <f aca="false">VLOOKUP(B2213,municipalities!$A$1:$I$9684,2,0)</f>
        <v>45.8969</v>
      </c>
      <c r="F2213" s="0" t="n">
        <f aca="false">VLOOKUP(B2213,municipalities!$A$1:$I$9684,3,0)</f>
        <v>1.3186</v>
      </c>
      <c r="G2213" s="0" t="n">
        <f aca="false">VLOOKUP(B2213,municipalities!$A$1:$I$9684,8,0)</f>
        <v>4610</v>
      </c>
      <c r="H2213" s="2" t="n">
        <f aca="false">IFERROR(VLOOKUP(M2213,hospitals_fr!$A$1:$K$3739,2,0),1)</f>
        <v>1</v>
      </c>
      <c r="I2213" s="0" t="str">
        <f aca="false">CONCATENATE("'",municipalities!A2211,"'")</f>
        <v>'Rilhac-Rancon'</v>
      </c>
      <c r="M2213" s="0" t="s">
        <v>11745</v>
      </c>
    </row>
    <row r="2214" customFormat="false" ht="13.8" hidden="true" customHeight="false" outlineLevel="0" collapsed="false">
      <c r="B2214" s="0" t="str">
        <f aca="false">municipalities!A2212</f>
        <v>Lestrem</v>
      </c>
      <c r="C2214" s="0" t="str">
        <f aca="false">CONCATENATE("'",municipalities!A2212,"'")</f>
        <v>'Lestrem'</v>
      </c>
      <c r="D2214" s="0" t="n">
        <v>11</v>
      </c>
      <c r="E2214" s="0" t="n">
        <f aca="false">VLOOKUP(B2214,municipalities!$A$1:$I$9684,2,0)</f>
        <v>50.6222</v>
      </c>
      <c r="F2214" s="0" t="n">
        <f aca="false">VLOOKUP(B2214,municipalities!$A$1:$I$9684,3,0)</f>
        <v>2.685</v>
      </c>
      <c r="G2214" s="0" t="n">
        <f aca="false">VLOOKUP(B2214,municipalities!$A$1:$I$9684,8,0)</f>
        <v>4610</v>
      </c>
      <c r="H2214" s="2" t="n">
        <f aca="false">IFERROR(VLOOKUP(M2214,hospitals_fr!$A$1:$K$3739,2,0),1)</f>
        <v>1</v>
      </c>
      <c r="I2214" s="0" t="str">
        <f aca="false">CONCATENATE("'",municipalities!A2212,"'")</f>
        <v>'Lestrem'</v>
      </c>
      <c r="M2214" s="0" t="s">
        <v>11746</v>
      </c>
    </row>
    <row r="2215" customFormat="false" ht="13.8" hidden="true" customHeight="false" outlineLevel="0" collapsed="false">
      <c r="B2215" s="0" t="str">
        <f aca="false">municipalities!A2213</f>
        <v>Jargeau</v>
      </c>
      <c r="C2215" s="0" t="str">
        <f aca="false">CONCATENATE("'",municipalities!A2213,"'")</f>
        <v>'Jargeau'</v>
      </c>
      <c r="D2215" s="0" t="n">
        <v>6</v>
      </c>
      <c r="E2215" s="0" t="n">
        <f aca="false">VLOOKUP(B2215,municipalities!$A$1:$I$9684,2,0)</f>
        <v>47.8647</v>
      </c>
      <c r="F2215" s="0" t="n">
        <f aca="false">VLOOKUP(B2215,municipalities!$A$1:$I$9684,3,0)</f>
        <v>2.125</v>
      </c>
      <c r="G2215" s="0" t="n">
        <f aca="false">VLOOKUP(B2215,municipalities!$A$1:$I$9684,8,0)</f>
        <v>4606</v>
      </c>
      <c r="H2215" s="2" t="n">
        <f aca="false">IFERROR(VLOOKUP(M2215,hospitals_fr!$A$1:$K$3739,2,0),1)</f>
        <v>1</v>
      </c>
      <c r="I2215" s="0" t="str">
        <f aca="false">CONCATENATE("'",municipalities!A2213,"'")</f>
        <v>'Jargeau'</v>
      </c>
      <c r="M2215" s="0" t="s">
        <v>11747</v>
      </c>
    </row>
    <row r="2216" customFormat="false" ht="13.8" hidden="true" customHeight="false" outlineLevel="0" collapsed="false">
      <c r="B2216" s="0" t="str">
        <f aca="false">municipalities!A2214</f>
        <v>Milly-la-Forêt</v>
      </c>
      <c r="C2216" s="0" t="str">
        <f aca="false">CONCATENATE("'",municipalities!A2214,"'")</f>
        <v>'Milly-la-Forêt'</v>
      </c>
      <c r="D2216" s="0" t="n">
        <v>8</v>
      </c>
      <c r="E2216" s="0" t="n">
        <f aca="false">VLOOKUP(B2216,municipalities!$A$1:$I$9684,2,0)</f>
        <v>48.4042</v>
      </c>
      <c r="F2216" s="0" t="n">
        <f aca="false">VLOOKUP(B2216,municipalities!$A$1:$I$9684,3,0)</f>
        <v>2.4669</v>
      </c>
      <c r="G2216" s="0" t="n">
        <f aca="false">VLOOKUP(B2216,municipalities!$A$1:$I$9684,8,0)</f>
        <v>4606</v>
      </c>
      <c r="H2216" s="2" t="n">
        <f aca="false">IFERROR(VLOOKUP(M2216,hospitals_fr!$A$1:$K$3739,2,0),1)</f>
        <v>1</v>
      </c>
      <c r="I2216" s="0" t="str">
        <f aca="false">CONCATENATE("'",municipalities!A2214,"'")</f>
        <v>'Milly-la-Forêt'</v>
      </c>
      <c r="M2216" s="0" t="s">
        <v>11748</v>
      </c>
    </row>
    <row r="2217" customFormat="false" ht="13.8" hidden="false" customHeight="false" outlineLevel="0" collapsed="false">
      <c r="B2217" s="0" t="str">
        <f aca="false">municipalities!A2215</f>
        <v>Nilvange</v>
      </c>
      <c r="C2217" s="0" t="str">
        <f aca="false">CONCATENATE("'",municipalities!A2215,"'")</f>
        <v>'Nilvange'</v>
      </c>
      <c r="D2217" s="0" t="n">
        <v>1</v>
      </c>
      <c r="E2217" s="0" t="n">
        <f aca="false">VLOOKUP(B2217,municipalities!$A$1:$I$9684,2,0)</f>
        <v>49.3422</v>
      </c>
      <c r="F2217" s="0" t="n">
        <f aca="false">VLOOKUP(B2217,municipalities!$A$1:$I$9684,3,0)</f>
        <v>6.05</v>
      </c>
      <c r="G2217" s="0" t="n">
        <f aca="false">VLOOKUP(B2217,municipalities!$A$1:$I$9684,8,0)</f>
        <v>4601</v>
      </c>
      <c r="H2217" s="2" t="n">
        <f aca="false">IFERROR(VLOOKUP(M2217,hospitals_fr!$A$1:$K$3739,2,0),1)</f>
        <v>1</v>
      </c>
      <c r="I2217" s="0" t="str">
        <f aca="false">CONCATENATE("'",municipalities!A2215,"'")</f>
        <v>'Nilvange'</v>
      </c>
      <c r="M2217" s="0" t="s">
        <v>11749</v>
      </c>
    </row>
    <row r="2218" customFormat="false" ht="13.8" hidden="true" customHeight="false" outlineLevel="0" collapsed="false">
      <c r="B2218" s="0" t="str">
        <f aca="false">municipalities!A2216</f>
        <v>Ham</v>
      </c>
      <c r="C2218" s="0" t="str">
        <f aca="false">CONCATENATE("'",municipalities!A2216,"'")</f>
        <v>'Ham'</v>
      </c>
      <c r="D2218" s="0" t="n">
        <v>11</v>
      </c>
      <c r="E2218" s="0" t="n">
        <f aca="false">VLOOKUP(B2218,municipalities!$A$1:$I$9684,2,0)</f>
        <v>49.7464</v>
      </c>
      <c r="F2218" s="0" t="n">
        <f aca="false">VLOOKUP(B2218,municipalities!$A$1:$I$9684,3,0)</f>
        <v>3.0728</v>
      </c>
      <c r="G2218" s="0" t="n">
        <f aca="false">VLOOKUP(B2218,municipalities!$A$1:$I$9684,8,0)</f>
        <v>4596</v>
      </c>
      <c r="H2218" s="2" t="n">
        <f aca="false">IFERROR(VLOOKUP(M2218,hospitals_fr!$A$1:$K$3739,2,0),1)</f>
        <v>1</v>
      </c>
      <c r="I2218" s="0" t="str">
        <f aca="false">CONCATENATE("'",municipalities!A2216,"'")</f>
        <v>'Ham'</v>
      </c>
      <c r="M2218" s="0" t="s">
        <v>11750</v>
      </c>
    </row>
    <row r="2219" customFormat="false" ht="13.8" hidden="false" customHeight="false" outlineLevel="0" collapsed="false">
      <c r="B2219" s="0" t="str">
        <f aca="false">municipalities!A2217</f>
        <v>Blotzheim</v>
      </c>
      <c r="C2219" s="0" t="str">
        <f aca="false">CONCATENATE("'",municipalities!A2217,"'")</f>
        <v>'Blotzheim'</v>
      </c>
      <c r="D2219" s="0" t="n">
        <v>1</v>
      </c>
      <c r="E2219" s="0" t="n">
        <f aca="false">VLOOKUP(B2219,municipalities!$A$1:$I$9684,2,0)</f>
        <v>47.6017</v>
      </c>
      <c r="F2219" s="0" t="n">
        <f aca="false">VLOOKUP(B2219,municipalities!$A$1:$I$9684,3,0)</f>
        <v>7.4953</v>
      </c>
      <c r="G2219" s="0" t="n">
        <f aca="false">VLOOKUP(B2219,municipalities!$A$1:$I$9684,8,0)</f>
        <v>4593</v>
      </c>
      <c r="H2219" s="2" t="n">
        <f aca="false">IFERROR(VLOOKUP(M2219,hospitals_fr!$A$1:$K$3739,2,0),1)</f>
        <v>1</v>
      </c>
      <c r="I2219" s="0" t="str">
        <f aca="false">CONCATENATE("'",municipalities!A2217,"'")</f>
        <v>'Blotzheim'</v>
      </c>
      <c r="M2219" s="0" t="s">
        <v>11751</v>
      </c>
    </row>
    <row r="2220" customFormat="false" ht="13.8" hidden="true" customHeight="false" outlineLevel="0" collapsed="false">
      <c r="B2220" s="0" t="str">
        <f aca="false">municipalities!A2218</f>
        <v>Villiers-sur-Orge</v>
      </c>
      <c r="C2220" s="0" t="str">
        <f aca="false">CONCATENATE("'",municipalities!A2218,"'")</f>
        <v>'Villiers-sur-Orge'</v>
      </c>
      <c r="D2220" s="0" t="n">
        <v>8</v>
      </c>
      <c r="E2220" s="0" t="n">
        <f aca="false">VLOOKUP(B2220,municipalities!$A$1:$I$9684,2,0)</f>
        <v>48.6578</v>
      </c>
      <c r="F2220" s="0" t="n">
        <f aca="false">VLOOKUP(B2220,municipalities!$A$1:$I$9684,3,0)</f>
        <v>2.3028</v>
      </c>
      <c r="G2220" s="0" t="n">
        <f aca="false">VLOOKUP(B2220,municipalities!$A$1:$I$9684,8,0)</f>
        <v>4592</v>
      </c>
      <c r="H2220" s="2" t="n">
        <f aca="false">IFERROR(VLOOKUP(M2220,hospitals_fr!$A$1:$K$3739,2,0),1)</f>
        <v>1</v>
      </c>
      <c r="I2220" s="0" t="str">
        <f aca="false">CONCATENATE("'",municipalities!A2218,"'")</f>
        <v>'Villiers-sur-Orge'</v>
      </c>
      <c r="M2220" s="0" t="s">
        <v>11752</v>
      </c>
    </row>
    <row r="2221" customFormat="false" ht="13.8" hidden="true" customHeight="false" outlineLevel="0" collapsed="false">
      <c r="B2221" s="0" t="str">
        <f aca="false">municipalities!A2219</f>
        <v>Bizanos</v>
      </c>
      <c r="C2221" s="0" t="str">
        <f aca="false">CONCATENATE("'",municipalities!A2219,"'")</f>
        <v>'Bizanos'</v>
      </c>
      <c r="D2221" s="0" t="n">
        <v>2</v>
      </c>
      <c r="E2221" s="0" t="n">
        <f aca="false">VLOOKUP(B2221,municipalities!$A$1:$I$9684,2,0)</f>
        <v>43.2875</v>
      </c>
      <c r="F2221" s="0" t="n">
        <f aca="false">VLOOKUP(B2221,municipalities!$A$1:$I$9684,3,0)</f>
        <v>-0.3514</v>
      </c>
      <c r="G2221" s="0" t="n">
        <f aca="false">VLOOKUP(B2221,municipalities!$A$1:$I$9684,8,0)</f>
        <v>4590</v>
      </c>
      <c r="H2221" s="2" t="n">
        <f aca="false">IFERROR(VLOOKUP(M2221,hospitals_fr!$A$1:$K$3739,2,0),1)</f>
        <v>0</v>
      </c>
      <c r="I2221" s="0" t="str">
        <f aca="false">CONCATENATE("'",municipalities!A2219,"'")</f>
        <v>'Bizanos'</v>
      </c>
      <c r="M2221" s="0" t="s">
        <v>11753</v>
      </c>
    </row>
    <row r="2222" customFormat="false" ht="13.8" hidden="true" customHeight="false" outlineLevel="0" collapsed="false">
      <c r="B2222" s="0" t="str">
        <f aca="false">municipalities!A2220</f>
        <v>Salies-de-Béarn</v>
      </c>
      <c r="C2222" s="0" t="str">
        <f aca="false">CONCATENATE("'",municipalities!A2220,"'")</f>
        <v>'Salies-de-Béarn'</v>
      </c>
      <c r="D2222" s="0" t="n">
        <v>2</v>
      </c>
      <c r="E2222" s="0" t="n">
        <f aca="false">VLOOKUP(B2222,municipalities!$A$1:$I$9684,2,0)</f>
        <v>43.4708</v>
      </c>
      <c r="F2222" s="0" t="n">
        <f aca="false">VLOOKUP(B2222,municipalities!$A$1:$I$9684,3,0)</f>
        <v>-0.9264</v>
      </c>
      <c r="G2222" s="0" t="n">
        <f aca="false">VLOOKUP(B2222,municipalities!$A$1:$I$9684,8,0)</f>
        <v>4589</v>
      </c>
      <c r="H2222" s="2" t="n">
        <f aca="false">IFERROR(VLOOKUP(M2222,hospitals_fr!$A$1:$K$3739,2,0),1)</f>
        <v>0</v>
      </c>
      <c r="I2222" s="0" t="str">
        <f aca="false">CONCATENATE("'",municipalities!A2220,"'")</f>
        <v>'Salies-de-Béarn'</v>
      </c>
      <c r="M2222" s="0" t="s">
        <v>11754</v>
      </c>
    </row>
    <row r="2223" customFormat="false" ht="13.8" hidden="true" customHeight="false" outlineLevel="0" collapsed="false">
      <c r="B2223" s="0" t="str">
        <f aca="false">municipalities!A2221</f>
        <v>Évin-Malmaison</v>
      </c>
      <c r="C2223" s="0" t="str">
        <f aca="false">CONCATENATE("'",municipalities!A2221,"'")</f>
        <v>'Évin-Malmaison'</v>
      </c>
      <c r="D2223" s="0" t="n">
        <v>11</v>
      </c>
      <c r="E2223" s="0" t="n">
        <f aca="false">VLOOKUP(B2223,municipalities!$A$1:$I$9684,2,0)</f>
        <v>50.4383</v>
      </c>
      <c r="F2223" s="0" t="n">
        <f aca="false">VLOOKUP(B2223,municipalities!$A$1:$I$9684,3,0)</f>
        <v>3.0333</v>
      </c>
      <c r="G2223" s="0" t="n">
        <f aca="false">VLOOKUP(B2223,municipalities!$A$1:$I$9684,8,0)</f>
        <v>4588</v>
      </c>
      <c r="H2223" s="2" t="n">
        <f aca="false">IFERROR(VLOOKUP(M2223,hospitals_fr!$A$1:$K$3739,2,0),1)</f>
        <v>1</v>
      </c>
      <c r="I2223" s="0" t="str">
        <f aca="false">CONCATENATE("'",municipalities!A2221,"'")</f>
        <v>'Évin-Malmaison'</v>
      </c>
      <c r="M2223" s="0" t="s">
        <v>11755</v>
      </c>
    </row>
    <row r="2224" customFormat="false" ht="13.8" hidden="true" customHeight="false" outlineLevel="0" collapsed="false">
      <c r="B2224" s="0" t="str">
        <f aca="false">municipalities!A2222</f>
        <v>Robion</v>
      </c>
      <c r="C2224" s="0" t="str">
        <f aca="false">CONCATENATE("'",municipalities!A2222,"'")</f>
        <v>'Robion'</v>
      </c>
      <c r="D2224" s="0" t="n">
        <v>13</v>
      </c>
      <c r="E2224" s="0" t="n">
        <f aca="false">VLOOKUP(B2224,municipalities!$A$1:$I$9684,2,0)</f>
        <v>43.845</v>
      </c>
      <c r="F2224" s="0" t="n">
        <f aca="false">VLOOKUP(B2224,municipalities!$A$1:$I$9684,3,0)</f>
        <v>5.1128</v>
      </c>
      <c r="G2224" s="0" t="n">
        <f aca="false">VLOOKUP(B2224,municipalities!$A$1:$I$9684,8,0)</f>
        <v>4587</v>
      </c>
      <c r="H2224" s="2" t="n">
        <f aca="false">IFERROR(VLOOKUP(M2224,hospitals_fr!$A$1:$K$3739,2,0),1)</f>
        <v>1</v>
      </c>
      <c r="I2224" s="0" t="str">
        <f aca="false">CONCATENATE("'",municipalities!A2222,"'")</f>
        <v>'Robion'</v>
      </c>
      <c r="M2224" s="0" t="s">
        <v>11756</v>
      </c>
    </row>
    <row r="2225" customFormat="false" ht="13.8" hidden="true" customHeight="false" outlineLevel="0" collapsed="false">
      <c r="B2225" s="0" t="str">
        <f aca="false">municipalities!A2223</f>
        <v>Marchiennes-Ville</v>
      </c>
      <c r="C2225" s="0" t="str">
        <f aca="false">CONCATENATE("'",municipalities!A2223,"'")</f>
        <v>'Marchiennes-Ville'</v>
      </c>
      <c r="D2225" s="0" t="n">
        <v>11</v>
      </c>
      <c r="E2225" s="0" t="n">
        <f aca="false">VLOOKUP(B2225,municipalities!$A$1:$I$9684,2,0)</f>
        <v>50.4081</v>
      </c>
      <c r="F2225" s="0" t="n">
        <f aca="false">VLOOKUP(B2225,municipalities!$A$1:$I$9684,3,0)</f>
        <v>3.2822</v>
      </c>
      <c r="G2225" s="0" t="n">
        <f aca="false">VLOOKUP(B2225,municipalities!$A$1:$I$9684,8,0)</f>
        <v>4587</v>
      </c>
      <c r="H2225" s="2" t="n">
        <f aca="false">IFERROR(VLOOKUP(M2225,hospitals_fr!$A$1:$K$3739,2,0),1)</f>
        <v>1</v>
      </c>
      <c r="I2225" s="0" t="str">
        <f aca="false">CONCATENATE("'",municipalities!A2223,"'")</f>
        <v>'Marchiennes-Ville'</v>
      </c>
      <c r="M2225" s="0" t="s">
        <v>11757</v>
      </c>
    </row>
    <row r="2226" customFormat="false" ht="13.8" hidden="true" customHeight="false" outlineLevel="0" collapsed="false">
      <c r="B2226" s="0" t="str">
        <f aca="false">municipalities!A2224</f>
        <v>Teyran</v>
      </c>
      <c r="C2226" s="0" t="str">
        <f aca="false">CONCATENATE("'",municipalities!A2224,"'")</f>
        <v>'Teyran'</v>
      </c>
      <c r="D2226" s="0" t="n">
        <v>9</v>
      </c>
      <c r="E2226" s="0" t="n">
        <f aca="false">VLOOKUP(B2226,municipalities!$A$1:$I$9684,2,0)</f>
        <v>43.6842</v>
      </c>
      <c r="F2226" s="0" t="n">
        <f aca="false">VLOOKUP(B2226,municipalities!$A$1:$I$9684,3,0)</f>
        <v>3.9281</v>
      </c>
      <c r="G2226" s="0" t="n">
        <f aca="false">VLOOKUP(B2226,municipalities!$A$1:$I$9684,8,0)</f>
        <v>4585</v>
      </c>
      <c r="H2226" s="2" t="n">
        <f aca="false">IFERROR(VLOOKUP(M2226,hospitals_fr!$A$1:$K$3739,2,0),1)</f>
        <v>1</v>
      </c>
      <c r="I2226" s="0" t="str">
        <f aca="false">CONCATENATE("'",municipalities!A2224,"'")</f>
        <v>'Teyran'</v>
      </c>
      <c r="M2226" s="0" t="s">
        <v>11758</v>
      </c>
    </row>
    <row r="2227" customFormat="false" ht="13.8" hidden="true" customHeight="false" outlineLevel="0" collapsed="false">
      <c r="B2227" s="0" t="str">
        <f aca="false">municipalities!A2225</f>
        <v>Selles-sur-Cher</v>
      </c>
      <c r="C2227" s="0" t="str">
        <f aca="false">CONCATENATE("'",municipalities!A2225,"'")</f>
        <v>'Selles-sur-Cher'</v>
      </c>
      <c r="D2227" s="0" t="n">
        <v>6</v>
      </c>
      <c r="E2227" s="0" t="n">
        <f aca="false">VLOOKUP(B2227,municipalities!$A$1:$I$9684,2,0)</f>
        <v>47.2756</v>
      </c>
      <c r="F2227" s="0" t="n">
        <f aca="false">VLOOKUP(B2227,municipalities!$A$1:$I$9684,3,0)</f>
        <v>1.5547</v>
      </c>
      <c r="G2227" s="0" t="n">
        <f aca="false">VLOOKUP(B2227,municipalities!$A$1:$I$9684,8,0)</f>
        <v>4581</v>
      </c>
      <c r="H2227" s="2" t="n">
        <f aca="false">IFERROR(VLOOKUP(M2227,hospitals_fr!$A$1:$K$3739,2,0),1)</f>
        <v>1</v>
      </c>
      <c r="I2227" s="0" t="str">
        <f aca="false">CONCATENATE("'",municipalities!A2225,"'")</f>
        <v>'Selles-sur-Cher'</v>
      </c>
      <c r="M2227" s="0" t="s">
        <v>11759</v>
      </c>
    </row>
    <row r="2228" customFormat="false" ht="13.8" hidden="true" customHeight="false" outlineLevel="0" collapsed="false">
      <c r="B2228" s="0" t="str">
        <f aca="false">municipalities!A2226</f>
        <v>La Turballe</v>
      </c>
      <c r="C2228" s="0" t="str">
        <f aca="false">CONCATENATE("'",municipalities!A2226,"'")</f>
        <v>'La Turballe'</v>
      </c>
      <c r="D2228" s="0" t="n">
        <v>12</v>
      </c>
      <c r="E2228" s="0" t="n">
        <f aca="false">VLOOKUP(B2228,municipalities!$A$1:$I$9684,2,0)</f>
        <v>47.3456</v>
      </c>
      <c r="F2228" s="0" t="n">
        <f aca="false">VLOOKUP(B2228,municipalities!$A$1:$I$9684,3,0)</f>
        <v>-2.5067</v>
      </c>
      <c r="G2228" s="0" t="n">
        <f aca="false">VLOOKUP(B2228,municipalities!$A$1:$I$9684,8,0)</f>
        <v>4580</v>
      </c>
      <c r="H2228" s="2" t="n">
        <f aca="false">IFERROR(VLOOKUP(M2228,hospitals_fr!$A$1:$K$3739,2,0),1)</f>
        <v>1</v>
      </c>
      <c r="I2228" s="0" t="str">
        <f aca="false">CONCATENATE("'",municipalities!A2226,"'")</f>
        <v>'La Turballe'</v>
      </c>
      <c r="M2228" s="0" t="s">
        <v>11760</v>
      </c>
    </row>
    <row r="2229" customFormat="false" ht="13.8" hidden="true" customHeight="false" outlineLevel="0" collapsed="false">
      <c r="B2229" s="0" t="str">
        <f aca="false">municipalities!A2227</f>
        <v>Saint-Jean-de-Bournay</v>
      </c>
      <c r="C2229" s="0" t="str">
        <f aca="false">CONCATENATE("'",municipalities!A2227,"'")</f>
        <v>'Saint-Jean-de-Bournay'</v>
      </c>
      <c r="D2229" s="0" t="n">
        <v>3</v>
      </c>
      <c r="E2229" s="0" t="n">
        <f aca="false">VLOOKUP(B2229,municipalities!$A$1:$I$9684,2,0)</f>
        <v>45.5022</v>
      </c>
      <c r="F2229" s="0" t="n">
        <f aca="false">VLOOKUP(B2229,municipalities!$A$1:$I$9684,3,0)</f>
        <v>5.1378</v>
      </c>
      <c r="G2229" s="0" t="n">
        <f aca="false">VLOOKUP(B2229,municipalities!$A$1:$I$9684,8,0)</f>
        <v>4579</v>
      </c>
      <c r="H2229" s="2" t="n">
        <f aca="false">IFERROR(VLOOKUP(M2229,hospitals_fr!$A$1:$K$3739,2,0),1)</f>
        <v>1</v>
      </c>
      <c r="I2229" s="0" t="str">
        <f aca="false">CONCATENATE("'",municipalities!A2227,"'")</f>
        <v>'Saint-Jean-de-Bournay'</v>
      </c>
      <c r="M2229" s="0" t="s">
        <v>11761</v>
      </c>
    </row>
    <row r="2230" customFormat="false" ht="13.8" hidden="true" customHeight="false" outlineLevel="0" collapsed="false">
      <c r="B2230" s="0" t="str">
        <f aca="false">municipalities!A2228</f>
        <v>Nozay</v>
      </c>
      <c r="C2230" s="0" t="str">
        <f aca="false">CONCATENATE("'",municipalities!A2228,"'")</f>
        <v>'Nozay'</v>
      </c>
      <c r="D2230" s="0" t="n">
        <v>8</v>
      </c>
      <c r="E2230" s="0" t="n">
        <f aca="false">VLOOKUP(B2230,municipalities!$A$1:$I$9684,2,0)</f>
        <v>48.6603</v>
      </c>
      <c r="F2230" s="0" t="n">
        <f aca="false">VLOOKUP(B2230,municipalities!$A$1:$I$9684,3,0)</f>
        <v>2.2428</v>
      </c>
      <c r="G2230" s="0" t="n">
        <f aca="false">VLOOKUP(B2230,municipalities!$A$1:$I$9684,8,0)</f>
        <v>4577</v>
      </c>
      <c r="H2230" s="2" t="n">
        <f aca="false">IFERROR(VLOOKUP(M2230,hospitals_fr!$A$1:$K$3739,2,0),1)</f>
        <v>1</v>
      </c>
      <c r="I2230" s="0" t="str">
        <f aca="false">CONCATENATE("'",municipalities!A2228,"'")</f>
        <v>'Nozay'</v>
      </c>
      <c r="M2230" s="0" t="s">
        <v>11762</v>
      </c>
    </row>
    <row r="2231" customFormat="false" ht="13.8" hidden="true" customHeight="false" outlineLevel="0" collapsed="false">
      <c r="B2231" s="0" t="str">
        <f aca="false">municipalities!A2229</f>
        <v>Saint-Hilaire-de-Loulay</v>
      </c>
      <c r="C2231" s="0" t="str">
        <f aca="false">CONCATENATE("'",municipalities!A2229,"'")</f>
        <v>'Saint-Hilaire-de-Loulay'</v>
      </c>
      <c r="D2231" s="0" t="n">
        <v>12</v>
      </c>
      <c r="E2231" s="0" t="n">
        <f aca="false">VLOOKUP(B2231,municipalities!$A$1:$I$9684,2,0)</f>
        <v>47.0031</v>
      </c>
      <c r="F2231" s="0" t="n">
        <f aca="false">VLOOKUP(B2231,municipalities!$A$1:$I$9684,3,0)</f>
        <v>-1.3308</v>
      </c>
      <c r="G2231" s="0" t="n">
        <f aca="false">VLOOKUP(B2231,municipalities!$A$1:$I$9684,8,0)</f>
        <v>4577</v>
      </c>
      <c r="H2231" s="2" t="n">
        <f aca="false">IFERROR(VLOOKUP(M2231,hospitals_fr!$A$1:$K$3739,2,0),1)</f>
        <v>1</v>
      </c>
      <c r="I2231" s="0" t="str">
        <f aca="false">CONCATENATE("'",municipalities!A2229,"'")</f>
        <v>'Saint-Hilaire-de-Loulay'</v>
      </c>
      <c r="M2231" s="0" t="s">
        <v>11763</v>
      </c>
    </row>
    <row r="2232" customFormat="false" ht="13.8" hidden="true" customHeight="false" outlineLevel="0" collapsed="false">
      <c r="B2232" s="0" t="str">
        <f aca="false">municipalities!A2230</f>
        <v>Sanilhac</v>
      </c>
      <c r="C2232" s="0" t="str">
        <f aca="false">CONCATENATE("'",municipalities!A2230,"'")</f>
        <v>'Sanilhac'</v>
      </c>
      <c r="D2232" s="0" t="n">
        <v>2</v>
      </c>
      <c r="E2232" s="0" t="n">
        <f aca="false">VLOOKUP(B2232,municipalities!$A$1:$I$9684,2,0)</f>
        <v>45.1217</v>
      </c>
      <c r="F2232" s="0" t="n">
        <f aca="false">VLOOKUP(B2232,municipalities!$A$1:$I$9684,3,0)</f>
        <v>0.7139</v>
      </c>
      <c r="G2232" s="0" t="n">
        <f aca="false">VLOOKUP(B2232,municipalities!$A$1:$I$9684,8,0)</f>
        <v>4576</v>
      </c>
      <c r="H2232" s="2" t="n">
        <f aca="false">IFERROR(VLOOKUP(M2232,hospitals_fr!$A$1:$K$3739,2,0),1)</f>
        <v>1</v>
      </c>
      <c r="I2232" s="0" t="str">
        <f aca="false">CONCATENATE("'",municipalities!A2230,"'")</f>
        <v>'Sanilhac'</v>
      </c>
      <c r="M2232" s="0" t="s">
        <v>11764</v>
      </c>
    </row>
    <row r="2233" customFormat="false" ht="13.8" hidden="true" customHeight="false" outlineLevel="0" collapsed="false">
      <c r="B2233" s="0" t="str">
        <f aca="false">municipalities!A2231</f>
        <v>Ballainvilliers</v>
      </c>
      <c r="C2233" s="0" t="str">
        <f aca="false">CONCATENATE("'",municipalities!A2231,"'")</f>
        <v>'Ballainvilliers'</v>
      </c>
      <c r="D2233" s="0" t="n">
        <v>8</v>
      </c>
      <c r="E2233" s="0" t="n">
        <f aca="false">VLOOKUP(B2233,municipalities!$A$1:$I$9684,2,0)</f>
        <v>48.6753</v>
      </c>
      <c r="F2233" s="0" t="n">
        <f aca="false">VLOOKUP(B2233,municipalities!$A$1:$I$9684,3,0)</f>
        <v>2.2964</v>
      </c>
      <c r="G2233" s="0" t="n">
        <f aca="false">VLOOKUP(B2233,municipalities!$A$1:$I$9684,8,0)</f>
        <v>4575</v>
      </c>
      <c r="H2233" s="2" t="n">
        <f aca="false">IFERROR(VLOOKUP(M2233,hospitals_fr!$A$1:$K$3739,2,0),1)</f>
        <v>1</v>
      </c>
      <c r="I2233" s="0" t="str">
        <f aca="false">CONCATENATE("'",municipalities!A2231,"'")</f>
        <v>'Ballainvilliers'</v>
      </c>
      <c r="M2233" s="0" t="s">
        <v>11765</v>
      </c>
    </row>
    <row r="2234" customFormat="false" ht="13.8" hidden="true" customHeight="false" outlineLevel="0" collapsed="false">
      <c r="B2234" s="0" t="str">
        <f aca="false">municipalities!A2232</f>
        <v>Lescure-d’Albigeois</v>
      </c>
      <c r="C2234" s="0" t="str">
        <f aca="false">CONCATENATE("'",municipalities!A2232,"'")</f>
        <v>'Lescure-d’Albigeois'</v>
      </c>
      <c r="D2234" s="0" t="n">
        <v>9</v>
      </c>
      <c r="E2234" s="0" t="n">
        <f aca="false">VLOOKUP(B2234,municipalities!$A$1:$I$9684,2,0)</f>
        <v>43.9533</v>
      </c>
      <c r="F2234" s="0" t="n">
        <f aca="false">VLOOKUP(B2234,municipalities!$A$1:$I$9684,3,0)</f>
        <v>2.1703</v>
      </c>
      <c r="G2234" s="0" t="n">
        <f aca="false">VLOOKUP(B2234,municipalities!$A$1:$I$9684,8,0)</f>
        <v>4571</v>
      </c>
      <c r="H2234" s="2" t="n">
        <f aca="false">IFERROR(VLOOKUP(M2234,hospitals_fr!$A$1:$K$3739,2,0),1)</f>
        <v>1</v>
      </c>
      <c r="I2234" s="0" t="str">
        <f aca="false">CONCATENATE("'",municipalities!A2232,"'")</f>
        <v>'Lescure-d’Albigeois'</v>
      </c>
      <c r="M2234" s="0" t="s">
        <v>11766</v>
      </c>
    </row>
    <row r="2235" customFormat="false" ht="13.8" hidden="true" customHeight="false" outlineLevel="0" collapsed="false">
      <c r="B2235" s="0" t="str">
        <f aca="false">municipalities!A2233</f>
        <v>Grésy-sur-Aix</v>
      </c>
      <c r="C2235" s="0" t="str">
        <f aca="false">CONCATENATE("'",municipalities!A2233,"'")</f>
        <v>'Grésy-sur-Aix'</v>
      </c>
      <c r="D2235" s="0" t="n">
        <v>3</v>
      </c>
      <c r="E2235" s="0" t="n">
        <f aca="false">VLOOKUP(B2235,municipalities!$A$1:$I$9684,2,0)</f>
        <v>45.7231</v>
      </c>
      <c r="F2235" s="0" t="n">
        <f aca="false">VLOOKUP(B2235,municipalities!$A$1:$I$9684,3,0)</f>
        <v>5.9339</v>
      </c>
      <c r="G2235" s="0" t="n">
        <f aca="false">VLOOKUP(B2235,municipalities!$A$1:$I$9684,8,0)</f>
        <v>4570</v>
      </c>
      <c r="H2235" s="2" t="n">
        <f aca="false">IFERROR(VLOOKUP(M2235,hospitals_fr!$A$1:$K$3739,2,0),1)</f>
        <v>1</v>
      </c>
      <c r="I2235" s="0" t="str">
        <f aca="false">CONCATENATE("'",municipalities!A2233,"'")</f>
        <v>'Grésy-sur-Aix'</v>
      </c>
      <c r="M2235" s="0" t="s">
        <v>11767</v>
      </c>
    </row>
    <row r="2236" customFormat="false" ht="13.8" hidden="true" customHeight="false" outlineLevel="0" collapsed="false">
      <c r="B2236" s="0" t="str">
        <f aca="false">municipalities!A2234</f>
        <v>Saint-Père-en-Retz</v>
      </c>
      <c r="C2236" s="0" t="str">
        <f aca="false">CONCATENATE("'",municipalities!A2234,"'")</f>
        <v>'Saint-Père-en-Retz'</v>
      </c>
      <c r="D2236" s="0" t="n">
        <v>12</v>
      </c>
      <c r="E2236" s="0" t="n">
        <f aca="false">VLOOKUP(B2236,municipalities!$A$1:$I$9684,2,0)</f>
        <v>47.2056</v>
      </c>
      <c r="F2236" s="0" t="n">
        <f aca="false">VLOOKUP(B2236,municipalities!$A$1:$I$9684,3,0)</f>
        <v>-2.041</v>
      </c>
      <c r="G2236" s="0" t="n">
        <f aca="false">VLOOKUP(B2236,municipalities!$A$1:$I$9684,8,0)</f>
        <v>4570</v>
      </c>
      <c r="H2236" s="2" t="n">
        <f aca="false">IFERROR(VLOOKUP(M2236,hospitals_fr!$A$1:$K$3739,2,0),1)</f>
        <v>1</v>
      </c>
      <c r="I2236" s="0" t="str">
        <f aca="false">CONCATENATE("'",municipalities!A2234,"'")</f>
        <v>'Saint-Père-en-Retz'</v>
      </c>
      <c r="M2236" s="0" t="s">
        <v>11768</v>
      </c>
    </row>
    <row r="2237" customFormat="false" ht="13.8" hidden="true" customHeight="false" outlineLevel="0" collapsed="false">
      <c r="B2237" s="0" t="str">
        <f aca="false">municipalities!A2235</f>
        <v>Château-du-Loir</v>
      </c>
      <c r="C2237" s="0" t="str">
        <f aca="false">CONCATENATE("'",municipalities!A2235,"'")</f>
        <v>'Château-du-Loir'</v>
      </c>
      <c r="D2237" s="0" t="n">
        <v>12</v>
      </c>
      <c r="E2237" s="0" t="n">
        <f aca="false">VLOOKUP(B2237,municipalities!$A$1:$I$9684,2,0)</f>
        <v>47.6933</v>
      </c>
      <c r="F2237" s="0" t="n">
        <f aca="false">VLOOKUP(B2237,municipalities!$A$1:$I$9684,3,0)</f>
        <v>0.4181</v>
      </c>
      <c r="G2237" s="0" t="n">
        <f aca="false">VLOOKUP(B2237,municipalities!$A$1:$I$9684,8,0)</f>
        <v>4567</v>
      </c>
      <c r="H2237" s="2" t="n">
        <f aca="false">IFERROR(VLOOKUP(M2237,hospitals_fr!$A$1:$K$3739,2,0),1)</f>
        <v>1</v>
      </c>
      <c r="I2237" s="0" t="str">
        <f aca="false">CONCATENATE("'",municipalities!A2235,"'")</f>
        <v>'Château-du-Loir'</v>
      </c>
      <c r="M2237" s="0" t="s">
        <v>11769</v>
      </c>
    </row>
    <row r="2238" customFormat="false" ht="13.8" hidden="true" customHeight="false" outlineLevel="0" collapsed="false">
      <c r="B2238" s="0" t="str">
        <f aca="false">municipalities!A2236</f>
        <v>Espalion</v>
      </c>
      <c r="C2238" s="0" t="str">
        <f aca="false">CONCATENATE("'",municipalities!A2236,"'")</f>
        <v>'Espalion'</v>
      </c>
      <c r="D2238" s="0" t="n">
        <v>9</v>
      </c>
      <c r="E2238" s="0" t="n">
        <f aca="false">VLOOKUP(B2238,municipalities!$A$1:$I$9684,2,0)</f>
        <v>44.5225</v>
      </c>
      <c r="F2238" s="0" t="n">
        <f aca="false">VLOOKUP(B2238,municipalities!$A$1:$I$9684,3,0)</f>
        <v>2.7631</v>
      </c>
      <c r="G2238" s="0" t="n">
        <f aca="false">VLOOKUP(B2238,municipalities!$A$1:$I$9684,8,0)</f>
        <v>4559</v>
      </c>
      <c r="H2238" s="2" t="n">
        <f aca="false">IFERROR(VLOOKUP(M2238,hospitals_fr!$A$1:$K$3739,2,0),1)</f>
        <v>0</v>
      </c>
      <c r="I2238" s="0" t="str">
        <f aca="false">CONCATENATE("'",municipalities!A2236,"'")</f>
        <v>'Espalion'</v>
      </c>
      <c r="M2238" s="0" t="s">
        <v>11770</v>
      </c>
    </row>
    <row r="2239" customFormat="false" ht="13.8" hidden="true" customHeight="false" outlineLevel="0" collapsed="false">
      <c r="B2239" s="0" t="str">
        <f aca="false">municipalities!A2237</f>
        <v>Soucieu-en-Jarrest</v>
      </c>
      <c r="C2239" s="0" t="str">
        <f aca="false">CONCATENATE("'",municipalities!A2237,"'")</f>
        <v>'Soucieu-en-Jarrest'</v>
      </c>
      <c r="D2239" s="0" t="n">
        <v>3</v>
      </c>
      <c r="E2239" s="0" t="n">
        <f aca="false">VLOOKUP(B2239,municipalities!$A$1:$I$9684,2,0)</f>
        <v>45.6778</v>
      </c>
      <c r="F2239" s="0" t="n">
        <f aca="false">VLOOKUP(B2239,municipalities!$A$1:$I$9684,3,0)</f>
        <v>4.7039</v>
      </c>
      <c r="G2239" s="0" t="n">
        <f aca="false">VLOOKUP(B2239,municipalities!$A$1:$I$9684,8,0)</f>
        <v>4557</v>
      </c>
      <c r="H2239" s="2" t="n">
        <f aca="false">IFERROR(VLOOKUP(M2239,hospitals_fr!$A$1:$K$3739,2,0),1)</f>
        <v>1</v>
      </c>
      <c r="I2239" s="0" t="str">
        <f aca="false">CONCATENATE("'",municipalities!A2237,"'")</f>
        <v>'Soucieu-en-Jarrest'</v>
      </c>
      <c r="M2239" s="0" t="s">
        <v>11771</v>
      </c>
    </row>
    <row r="2240" customFormat="false" ht="13.8" hidden="true" customHeight="false" outlineLevel="0" collapsed="false">
      <c r="B2240" s="0" t="str">
        <f aca="false">municipalities!A2238</f>
        <v>Volvic</v>
      </c>
      <c r="C2240" s="0" t="str">
        <f aca="false">CONCATENATE("'",municipalities!A2238,"'")</f>
        <v>'Volvic'</v>
      </c>
      <c r="D2240" s="0" t="n">
        <v>3</v>
      </c>
      <c r="E2240" s="0" t="n">
        <f aca="false">VLOOKUP(B2240,municipalities!$A$1:$I$9684,2,0)</f>
        <v>45.8703</v>
      </c>
      <c r="F2240" s="0" t="n">
        <f aca="false">VLOOKUP(B2240,municipalities!$A$1:$I$9684,3,0)</f>
        <v>3.0369</v>
      </c>
      <c r="G2240" s="0" t="n">
        <f aca="false">VLOOKUP(B2240,municipalities!$A$1:$I$9684,8,0)</f>
        <v>4555</v>
      </c>
      <c r="H2240" s="2" t="n">
        <f aca="false">IFERROR(VLOOKUP(M2240,hospitals_fr!$A$1:$K$3739,2,0),1)</f>
        <v>1</v>
      </c>
      <c r="I2240" s="0" t="str">
        <f aca="false">CONCATENATE("'",municipalities!A2238,"'")</f>
        <v>'Volvic'</v>
      </c>
      <c r="M2240" s="0" t="s">
        <v>11772</v>
      </c>
    </row>
    <row r="2241" customFormat="false" ht="13.8" hidden="true" customHeight="false" outlineLevel="0" collapsed="false">
      <c r="B2241" s="0" t="str">
        <f aca="false">municipalities!A2239</f>
        <v>Grimaud</v>
      </c>
      <c r="C2241" s="0" t="str">
        <f aca="false">CONCATENATE("'",municipalities!A2239,"'")</f>
        <v>'Grimaud'</v>
      </c>
      <c r="D2241" s="0" t="n">
        <v>13</v>
      </c>
      <c r="E2241" s="0" t="n">
        <f aca="false">VLOOKUP(B2241,municipalities!$A$1:$I$9684,2,0)</f>
        <v>43.2733</v>
      </c>
      <c r="F2241" s="0" t="n">
        <f aca="false">VLOOKUP(B2241,municipalities!$A$1:$I$9684,3,0)</f>
        <v>6.5217</v>
      </c>
      <c r="G2241" s="0" t="n">
        <f aca="false">VLOOKUP(B2241,municipalities!$A$1:$I$9684,8,0)</f>
        <v>4553</v>
      </c>
      <c r="H2241" s="2" t="n">
        <f aca="false">IFERROR(VLOOKUP(M2241,hospitals_fr!$A$1:$K$3739,2,0),1)</f>
        <v>1</v>
      </c>
      <c r="I2241" s="0" t="str">
        <f aca="false">CONCATENATE("'",municipalities!A2239,"'")</f>
        <v>'Grimaud'</v>
      </c>
      <c r="M2241" s="0" t="s">
        <v>11773</v>
      </c>
    </row>
    <row r="2242" customFormat="false" ht="13.8" hidden="true" customHeight="false" outlineLevel="0" collapsed="false">
      <c r="B2242" s="0" t="str">
        <f aca="false">municipalities!A2240</f>
        <v>Charly</v>
      </c>
      <c r="C2242" s="0" t="str">
        <f aca="false">CONCATENATE("'",municipalities!A2240,"'")</f>
        <v>'Charly'</v>
      </c>
      <c r="D2242" s="0" t="n">
        <v>3</v>
      </c>
      <c r="E2242" s="0" t="n">
        <f aca="false">VLOOKUP(B2242,municipalities!$A$1:$I$9684,2,0)</f>
        <v>45.6489</v>
      </c>
      <c r="F2242" s="0" t="n">
        <f aca="false">VLOOKUP(B2242,municipalities!$A$1:$I$9684,3,0)</f>
        <v>4.7947</v>
      </c>
      <c r="G2242" s="0" t="n">
        <f aca="false">VLOOKUP(B2242,municipalities!$A$1:$I$9684,8,0)</f>
        <v>4552</v>
      </c>
      <c r="H2242" s="2" t="n">
        <f aca="false">IFERROR(VLOOKUP(M2242,hospitals_fr!$A$1:$K$3739,2,0),1)</f>
        <v>1</v>
      </c>
      <c r="I2242" s="0" t="str">
        <f aca="false">CONCATENATE("'",municipalities!A2240,"'")</f>
        <v>'Charly'</v>
      </c>
      <c r="M2242" s="0" t="s">
        <v>11774</v>
      </c>
    </row>
    <row r="2243" customFormat="false" ht="13.8" hidden="true" customHeight="false" outlineLevel="0" collapsed="false">
      <c r="B2243" s="0" t="str">
        <f aca="false">municipalities!A2241</f>
        <v>Condé-sur-Noireau</v>
      </c>
      <c r="C2243" s="0" t="str">
        <f aca="false">CONCATENATE("'",municipalities!A2241,"'")</f>
        <v>'Condé-sur-Noireau'</v>
      </c>
      <c r="D2243" s="0" t="n">
        <v>10</v>
      </c>
      <c r="E2243" s="0" t="n">
        <f aca="false">VLOOKUP(B2243,municipalities!$A$1:$I$9684,2,0)</f>
        <v>48.8508</v>
      </c>
      <c r="F2243" s="0" t="n">
        <f aca="false">VLOOKUP(B2243,municipalities!$A$1:$I$9684,3,0)</f>
        <v>-0.55</v>
      </c>
      <c r="G2243" s="0" t="n">
        <f aca="false">VLOOKUP(B2243,municipalities!$A$1:$I$9684,8,0)</f>
        <v>4551</v>
      </c>
      <c r="H2243" s="2" t="n">
        <f aca="false">IFERROR(VLOOKUP(M2243,hospitals_fr!$A$1:$K$3739,2,0),1)</f>
        <v>1</v>
      </c>
      <c r="I2243" s="0" t="str">
        <f aca="false">CONCATENATE("'",municipalities!A2241,"'")</f>
        <v>'Condé-sur-Noireau'</v>
      </c>
      <c r="M2243" s="0" t="s">
        <v>11775</v>
      </c>
    </row>
    <row r="2244" customFormat="false" ht="13.8" hidden="true" customHeight="false" outlineLevel="0" collapsed="false">
      <c r="B2244" s="0" t="str">
        <f aca="false">municipalities!A2242</f>
        <v>Véretz</v>
      </c>
      <c r="C2244" s="0" t="str">
        <f aca="false">CONCATENATE("'",municipalities!A2242,"'")</f>
        <v>'Véretz'</v>
      </c>
      <c r="D2244" s="0" t="n">
        <v>6</v>
      </c>
      <c r="E2244" s="0" t="n">
        <f aca="false">VLOOKUP(B2244,municipalities!$A$1:$I$9684,2,0)</f>
        <v>47.3597</v>
      </c>
      <c r="F2244" s="0" t="n">
        <f aca="false">VLOOKUP(B2244,municipalities!$A$1:$I$9684,3,0)</f>
        <v>0.8056</v>
      </c>
      <c r="G2244" s="0" t="n">
        <f aca="false">VLOOKUP(B2244,municipalities!$A$1:$I$9684,8,0)</f>
        <v>4551</v>
      </c>
      <c r="H2244" s="2" t="n">
        <f aca="false">IFERROR(VLOOKUP(M2244,hospitals_fr!$A$1:$K$3739,2,0),1)</f>
        <v>1</v>
      </c>
      <c r="I2244" s="0" t="str">
        <f aca="false">CONCATENATE("'",municipalities!A2242,"'")</f>
        <v>'Véretz'</v>
      </c>
      <c r="M2244" s="0" t="s">
        <v>11776</v>
      </c>
    </row>
    <row r="2245" customFormat="false" ht="13.8" hidden="true" customHeight="false" outlineLevel="0" collapsed="false">
      <c r="B2245" s="0" t="str">
        <f aca="false">municipalities!A2243</f>
        <v>Saint-Pierre-de-Chandieu</v>
      </c>
      <c r="C2245" s="0" t="str">
        <f aca="false">CONCATENATE("'",municipalities!A2243,"'")</f>
        <v>'Saint-Pierre-de-Chandieu'</v>
      </c>
      <c r="D2245" s="0" t="n">
        <v>3</v>
      </c>
      <c r="E2245" s="0" t="n">
        <f aca="false">VLOOKUP(B2245,municipalities!$A$1:$I$9684,2,0)</f>
        <v>45.6464</v>
      </c>
      <c r="F2245" s="0" t="n">
        <f aca="false">VLOOKUP(B2245,municipalities!$A$1:$I$9684,3,0)</f>
        <v>5.0147</v>
      </c>
      <c r="G2245" s="0" t="n">
        <f aca="false">VLOOKUP(B2245,municipalities!$A$1:$I$9684,8,0)</f>
        <v>4541</v>
      </c>
      <c r="H2245" s="2" t="n">
        <f aca="false">IFERROR(VLOOKUP(M2245,hospitals_fr!$A$1:$K$3739,2,0),1)</f>
        <v>1</v>
      </c>
      <c r="I2245" s="0" t="str">
        <f aca="false">CONCATENATE("'",municipalities!A2243,"'")</f>
        <v>'Saint-Pierre-de-Chandieu'</v>
      </c>
      <c r="M2245" s="0" t="s">
        <v>11777</v>
      </c>
    </row>
    <row r="2246" customFormat="false" ht="13.8" hidden="true" customHeight="false" outlineLevel="0" collapsed="false">
      <c r="B2246" s="0" t="str">
        <f aca="false">municipalities!A2244</f>
        <v>Le Thillay</v>
      </c>
      <c r="C2246" s="0" t="str">
        <f aca="false">CONCATENATE("'",municipalities!A2244,"'")</f>
        <v>'Le Thillay'</v>
      </c>
      <c r="D2246" s="0" t="n">
        <v>8</v>
      </c>
      <c r="E2246" s="0" t="n">
        <f aca="false">VLOOKUP(B2246,municipalities!$A$1:$I$9684,2,0)</f>
        <v>49.0047</v>
      </c>
      <c r="F2246" s="0" t="n">
        <f aca="false">VLOOKUP(B2246,municipalities!$A$1:$I$9684,3,0)</f>
        <v>2.4708</v>
      </c>
      <c r="G2246" s="0" t="n">
        <f aca="false">VLOOKUP(B2246,municipalities!$A$1:$I$9684,8,0)</f>
        <v>4534</v>
      </c>
      <c r="H2246" s="2" t="n">
        <f aca="false">IFERROR(VLOOKUP(M2246,hospitals_fr!$A$1:$K$3739,2,0),1)</f>
        <v>1</v>
      </c>
      <c r="I2246" s="0" t="str">
        <f aca="false">CONCATENATE("'",municipalities!A2244,"'")</f>
        <v>'Le Thillay'</v>
      </c>
      <c r="M2246" s="0" t="s">
        <v>11778</v>
      </c>
    </row>
    <row r="2247" customFormat="false" ht="13.8" hidden="true" customHeight="false" outlineLevel="0" collapsed="false">
      <c r="B2247" s="0" t="str">
        <f aca="false">municipalities!A2245</f>
        <v>L’Hermitage</v>
      </c>
      <c r="C2247" s="0" t="str">
        <f aca="false">CONCATENATE("'",municipalities!A2245,"'")</f>
        <v>'L’Hermitage'</v>
      </c>
      <c r="D2247" s="0" t="n">
        <v>5</v>
      </c>
      <c r="E2247" s="0" t="n">
        <f aca="false">VLOOKUP(B2247,municipalities!$A$1:$I$9684,2,0)</f>
        <v>48.1258</v>
      </c>
      <c r="F2247" s="0" t="n">
        <f aca="false">VLOOKUP(B2247,municipalities!$A$1:$I$9684,3,0)</f>
        <v>-1.8158</v>
      </c>
      <c r="G2247" s="0" t="n">
        <f aca="false">VLOOKUP(B2247,municipalities!$A$1:$I$9684,8,0)</f>
        <v>4533</v>
      </c>
      <c r="H2247" s="2" t="n">
        <f aca="false">IFERROR(VLOOKUP(M2247,hospitals_fr!$A$1:$K$3739,2,0),1)</f>
        <v>1</v>
      </c>
      <c r="I2247" s="0" t="str">
        <f aca="false">CONCATENATE("'",municipalities!A2245,"'")</f>
        <v>'L’Hermitage'</v>
      </c>
      <c r="M2247" s="0" t="s">
        <v>11779</v>
      </c>
    </row>
    <row r="2248" customFormat="false" ht="13.8" hidden="true" customHeight="false" outlineLevel="0" collapsed="false">
      <c r="B2248" s="0" t="str">
        <f aca="false">municipalities!A2246</f>
        <v>Auberchicourt</v>
      </c>
      <c r="C2248" s="0" t="str">
        <f aca="false">CONCATENATE("'",municipalities!A2246,"'")</f>
        <v>'Auberchicourt'</v>
      </c>
      <c r="D2248" s="0" t="n">
        <v>11</v>
      </c>
      <c r="E2248" s="0" t="n">
        <f aca="false">VLOOKUP(B2248,municipalities!$A$1:$I$9684,2,0)</f>
        <v>50.3328</v>
      </c>
      <c r="F2248" s="0" t="n">
        <f aca="false">VLOOKUP(B2248,municipalities!$A$1:$I$9684,3,0)</f>
        <v>3.2322</v>
      </c>
      <c r="G2248" s="0" t="n">
        <f aca="false">VLOOKUP(B2248,municipalities!$A$1:$I$9684,8,0)</f>
        <v>4533</v>
      </c>
      <c r="H2248" s="2" t="n">
        <f aca="false">IFERROR(VLOOKUP(M2248,hospitals_fr!$A$1:$K$3739,2,0),1)</f>
        <v>1</v>
      </c>
      <c r="I2248" s="0" t="str">
        <f aca="false">CONCATENATE("'",municipalities!A2246,"'")</f>
        <v>'Auberchicourt'</v>
      </c>
      <c r="M2248" s="0" t="s">
        <v>11780</v>
      </c>
    </row>
    <row r="2249" customFormat="false" ht="13.8" hidden="true" customHeight="false" outlineLevel="0" collapsed="false">
      <c r="B2249" s="0" t="str">
        <f aca="false">municipalities!A2247</f>
        <v>Camaret-sur-Aigues</v>
      </c>
      <c r="C2249" s="0" t="str">
        <f aca="false">CONCATENATE("'",municipalities!A2247,"'")</f>
        <v>'Camaret-sur-Aigues'</v>
      </c>
      <c r="D2249" s="0" t="n">
        <v>13</v>
      </c>
      <c r="E2249" s="0" t="n">
        <f aca="false">VLOOKUP(B2249,municipalities!$A$1:$I$9684,2,0)</f>
        <v>44.1633</v>
      </c>
      <c r="F2249" s="0" t="n">
        <f aca="false">VLOOKUP(B2249,municipalities!$A$1:$I$9684,3,0)</f>
        <v>4.8739</v>
      </c>
      <c r="G2249" s="0" t="n">
        <f aca="false">VLOOKUP(B2249,municipalities!$A$1:$I$9684,8,0)</f>
        <v>4533</v>
      </c>
      <c r="H2249" s="2" t="n">
        <f aca="false">IFERROR(VLOOKUP(M2249,hospitals_fr!$A$1:$K$3739,2,0),1)</f>
        <v>1</v>
      </c>
      <c r="I2249" s="0" t="str">
        <f aca="false">CONCATENATE("'",municipalities!A2247,"'")</f>
        <v>'Camaret-sur-Aigues'</v>
      </c>
      <c r="M2249" s="0" t="s">
        <v>11781</v>
      </c>
    </row>
    <row r="2250" customFormat="false" ht="13.8" hidden="true" customHeight="false" outlineLevel="0" collapsed="false">
      <c r="B2250" s="0" t="str">
        <f aca="false">municipalities!A2248</f>
        <v>Casteljaloux</v>
      </c>
      <c r="C2250" s="0" t="str">
        <f aca="false">CONCATENATE("'",municipalities!A2248,"'")</f>
        <v>'Casteljaloux'</v>
      </c>
      <c r="D2250" s="0" t="n">
        <v>2</v>
      </c>
      <c r="E2250" s="0" t="n">
        <f aca="false">VLOOKUP(B2250,municipalities!$A$1:$I$9684,2,0)</f>
        <v>44.3144</v>
      </c>
      <c r="F2250" s="0" t="n">
        <f aca="false">VLOOKUP(B2250,municipalities!$A$1:$I$9684,3,0)</f>
        <v>0.0881</v>
      </c>
      <c r="G2250" s="0" t="n">
        <f aca="false">VLOOKUP(B2250,municipalities!$A$1:$I$9684,8,0)</f>
        <v>4533</v>
      </c>
      <c r="H2250" s="2" t="n">
        <f aca="false">IFERROR(VLOOKUP(M2250,hospitals_fr!$A$1:$K$3739,2,0),1)</f>
        <v>1</v>
      </c>
      <c r="I2250" s="0" t="str">
        <f aca="false">CONCATENATE("'",municipalities!A2248,"'")</f>
        <v>'Casteljaloux'</v>
      </c>
      <c r="M2250" s="0" t="s">
        <v>11782</v>
      </c>
    </row>
    <row r="2251" customFormat="false" ht="13.8" hidden="true" customHeight="false" outlineLevel="0" collapsed="false">
      <c r="B2251" s="0" t="str">
        <f aca="false">municipalities!A2249</f>
        <v>Thourotte</v>
      </c>
      <c r="C2251" s="0" t="str">
        <f aca="false">CONCATENATE("'",municipalities!A2249,"'")</f>
        <v>'Thourotte'</v>
      </c>
      <c r="D2251" s="0" t="n">
        <v>11</v>
      </c>
      <c r="E2251" s="0" t="n">
        <f aca="false">VLOOKUP(B2251,municipalities!$A$1:$I$9684,2,0)</f>
        <v>49.4786</v>
      </c>
      <c r="F2251" s="0" t="n">
        <f aca="false">VLOOKUP(B2251,municipalities!$A$1:$I$9684,3,0)</f>
        <v>2.8836</v>
      </c>
      <c r="G2251" s="0" t="n">
        <f aca="false">VLOOKUP(B2251,municipalities!$A$1:$I$9684,8,0)</f>
        <v>4531</v>
      </c>
      <c r="H2251" s="2" t="n">
        <f aca="false">IFERROR(VLOOKUP(M2251,hospitals_fr!$A$1:$K$3739,2,0),1)</f>
        <v>1</v>
      </c>
      <c r="I2251" s="0" t="str">
        <f aca="false">CONCATENATE("'",municipalities!A2249,"'")</f>
        <v>'Thourotte'</v>
      </c>
      <c r="M2251" s="0" t="s">
        <v>11783</v>
      </c>
    </row>
    <row r="2252" customFormat="false" ht="13.8" hidden="true" customHeight="false" outlineLevel="0" collapsed="false">
      <c r="B2252" s="0" t="str">
        <f aca="false">municipalities!A2250</f>
        <v>La Chaussée-Saint-Victor</v>
      </c>
      <c r="C2252" s="0" t="str">
        <f aca="false">CONCATENATE("'",municipalities!A2250,"'")</f>
        <v>'La Chaussée-Saint-Victor'</v>
      </c>
      <c r="D2252" s="0" t="n">
        <v>6</v>
      </c>
      <c r="E2252" s="0" t="n">
        <f aca="false">VLOOKUP(B2252,municipalities!$A$1:$I$9684,2,0)</f>
        <v>47.6139</v>
      </c>
      <c r="F2252" s="0" t="n">
        <f aca="false">VLOOKUP(B2252,municipalities!$A$1:$I$9684,3,0)</f>
        <v>1.3653</v>
      </c>
      <c r="G2252" s="0" t="n">
        <f aca="false">VLOOKUP(B2252,municipalities!$A$1:$I$9684,8,0)</f>
        <v>4530</v>
      </c>
      <c r="H2252" s="2" t="n">
        <f aca="false">IFERROR(VLOOKUP(M2252,hospitals_fr!$A$1:$K$3739,2,0),1)</f>
        <v>1</v>
      </c>
      <c r="I2252" s="0" t="str">
        <f aca="false">CONCATENATE("'",municipalities!A2250,"'")</f>
        <v>'La Chaussée-Saint-Victor'</v>
      </c>
      <c r="M2252" s="0" t="s">
        <v>11784</v>
      </c>
    </row>
    <row r="2253" customFormat="false" ht="13.8" hidden="true" customHeight="false" outlineLevel="0" collapsed="false">
      <c r="B2253" s="0" t="str">
        <f aca="false">municipalities!A2251</f>
        <v>Legé</v>
      </c>
      <c r="C2253" s="0" t="str">
        <f aca="false">CONCATENATE("'",municipalities!A2251,"'")</f>
        <v>'Legé'</v>
      </c>
      <c r="D2253" s="0" t="n">
        <v>12</v>
      </c>
      <c r="E2253" s="0" t="n">
        <f aca="false">VLOOKUP(B2253,municipalities!$A$1:$I$9684,2,0)</f>
        <v>46.8856</v>
      </c>
      <c r="F2253" s="0" t="n">
        <f aca="false">VLOOKUP(B2253,municipalities!$A$1:$I$9684,3,0)</f>
        <v>-1.5989</v>
      </c>
      <c r="G2253" s="0" t="n">
        <f aca="false">VLOOKUP(B2253,municipalities!$A$1:$I$9684,8,0)</f>
        <v>4530</v>
      </c>
      <c r="H2253" s="2" t="n">
        <f aca="false">IFERROR(VLOOKUP(M2253,hospitals_fr!$A$1:$K$3739,2,0),1)</f>
        <v>1</v>
      </c>
      <c r="I2253" s="0" t="str">
        <f aca="false">CONCATENATE("'",municipalities!A2251,"'")</f>
        <v>'Legé'</v>
      </c>
      <c r="M2253" s="0" t="s">
        <v>11785</v>
      </c>
    </row>
    <row r="2254" customFormat="false" ht="13.8" hidden="true" customHeight="false" outlineLevel="0" collapsed="false">
      <c r="B2254" s="0" t="str">
        <f aca="false">municipalities!A2252</f>
        <v>Cap-d’Ail</v>
      </c>
      <c r="C2254" s="0" t="str">
        <f aca="false">CONCATENATE("'",municipalities!A2252,"'")</f>
        <v>'Cap-d’Ail'</v>
      </c>
      <c r="D2254" s="0" t="n">
        <v>13</v>
      </c>
      <c r="E2254" s="0" t="n">
        <f aca="false">VLOOKUP(B2254,municipalities!$A$1:$I$9684,2,0)</f>
        <v>43.7211</v>
      </c>
      <c r="F2254" s="0" t="n">
        <f aca="false">VLOOKUP(B2254,municipalities!$A$1:$I$9684,3,0)</f>
        <v>7.4056</v>
      </c>
      <c r="G2254" s="0" t="n">
        <f aca="false">VLOOKUP(B2254,municipalities!$A$1:$I$9684,8,0)</f>
        <v>4529</v>
      </c>
      <c r="H2254" s="2" t="n">
        <f aca="false">IFERROR(VLOOKUP(M2254,hospitals_fr!$A$1:$K$3739,2,0),1)</f>
        <v>1</v>
      </c>
      <c r="I2254" s="0" t="str">
        <f aca="false">CONCATENATE("'",municipalities!A2252,"'")</f>
        <v>'Cap-d’Ail'</v>
      </c>
      <c r="M2254" s="0" t="s">
        <v>11786</v>
      </c>
    </row>
    <row r="2255" customFormat="false" ht="13.8" hidden="true" customHeight="false" outlineLevel="0" collapsed="false">
      <c r="B2255" s="0" t="str">
        <f aca="false">municipalities!A2253</f>
        <v>Buzançais</v>
      </c>
      <c r="C2255" s="0" t="str">
        <f aca="false">CONCATENATE("'",municipalities!A2253,"'")</f>
        <v>'Buzançais'</v>
      </c>
      <c r="D2255" s="0" t="n">
        <v>6</v>
      </c>
      <c r="E2255" s="0" t="n">
        <f aca="false">VLOOKUP(B2255,municipalities!$A$1:$I$9684,2,0)</f>
        <v>46.89</v>
      </c>
      <c r="F2255" s="0" t="n">
        <f aca="false">VLOOKUP(B2255,municipalities!$A$1:$I$9684,3,0)</f>
        <v>1.4225</v>
      </c>
      <c r="G2255" s="0" t="n">
        <f aca="false">VLOOKUP(B2255,municipalities!$A$1:$I$9684,8,0)</f>
        <v>4528</v>
      </c>
      <c r="H2255" s="2" t="n">
        <f aca="false">IFERROR(VLOOKUP(M2255,hospitals_fr!$A$1:$K$3739,2,0),1)</f>
        <v>1</v>
      </c>
      <c r="I2255" s="0" t="str">
        <f aca="false">CONCATENATE("'",municipalities!A2253,"'")</f>
        <v>'Buzançais'</v>
      </c>
      <c r="M2255" s="0" t="s">
        <v>11787</v>
      </c>
    </row>
    <row r="2256" customFormat="false" ht="13.8" hidden="true" customHeight="false" outlineLevel="0" collapsed="false">
      <c r="B2256" s="0" t="str">
        <f aca="false">municipalities!A2254</f>
        <v>Iffendic</v>
      </c>
      <c r="C2256" s="0" t="str">
        <f aca="false">CONCATENATE("'",municipalities!A2254,"'")</f>
        <v>'Iffendic'</v>
      </c>
      <c r="D2256" s="0" t="n">
        <v>5</v>
      </c>
      <c r="E2256" s="0" t="n">
        <f aca="false">VLOOKUP(B2256,municipalities!$A$1:$I$9684,2,0)</f>
        <v>48.1303</v>
      </c>
      <c r="F2256" s="0" t="n">
        <f aca="false">VLOOKUP(B2256,municipalities!$A$1:$I$9684,3,0)</f>
        <v>-2.0336</v>
      </c>
      <c r="G2256" s="0" t="n">
        <f aca="false">VLOOKUP(B2256,municipalities!$A$1:$I$9684,8,0)</f>
        <v>4528</v>
      </c>
      <c r="H2256" s="2" t="n">
        <f aca="false">IFERROR(VLOOKUP(M2256,hospitals_fr!$A$1:$K$3739,2,0),1)</f>
        <v>1</v>
      </c>
      <c r="I2256" s="0" t="str">
        <f aca="false">CONCATENATE("'",municipalities!A2254,"'")</f>
        <v>'Iffendic'</v>
      </c>
      <c r="M2256" s="0" t="s">
        <v>11788</v>
      </c>
    </row>
    <row r="2257" customFormat="false" ht="13.8" hidden="true" customHeight="false" outlineLevel="0" collapsed="false">
      <c r="B2257" s="0" t="str">
        <f aca="false">municipalities!A2255</f>
        <v>La Fouillouse</v>
      </c>
      <c r="C2257" s="0" t="str">
        <f aca="false">CONCATENATE("'",municipalities!A2255,"'")</f>
        <v>'La Fouillouse'</v>
      </c>
      <c r="D2257" s="0" t="n">
        <v>3</v>
      </c>
      <c r="E2257" s="0" t="n">
        <f aca="false">VLOOKUP(B2257,municipalities!$A$1:$I$9684,2,0)</f>
        <v>45.5039</v>
      </c>
      <c r="F2257" s="0" t="n">
        <f aca="false">VLOOKUP(B2257,municipalities!$A$1:$I$9684,3,0)</f>
        <v>4.3136</v>
      </c>
      <c r="G2257" s="0" t="n">
        <f aca="false">VLOOKUP(B2257,municipalities!$A$1:$I$9684,8,0)</f>
        <v>4527</v>
      </c>
      <c r="H2257" s="2" t="n">
        <f aca="false">IFERROR(VLOOKUP(M2257,hospitals_fr!$A$1:$K$3739,2,0),1)</f>
        <v>1</v>
      </c>
      <c r="I2257" s="0" t="str">
        <f aca="false">CONCATENATE("'",municipalities!A2255,"'")</f>
        <v>'La Fouillouse'</v>
      </c>
      <c r="M2257" s="0" t="s">
        <v>11789</v>
      </c>
    </row>
    <row r="2258" customFormat="false" ht="13.8" hidden="true" customHeight="false" outlineLevel="0" collapsed="false">
      <c r="B2258" s="0" t="str">
        <f aca="false">municipalities!A2256</f>
        <v>Plouha</v>
      </c>
      <c r="C2258" s="0" t="str">
        <f aca="false">CONCATENATE("'",municipalities!A2256,"'")</f>
        <v>'Plouha'</v>
      </c>
      <c r="D2258" s="0" t="n">
        <v>5</v>
      </c>
      <c r="E2258" s="0" t="n">
        <f aca="false">VLOOKUP(B2258,municipalities!$A$1:$I$9684,2,0)</f>
        <v>48.6756</v>
      </c>
      <c r="F2258" s="0" t="n">
        <f aca="false">VLOOKUP(B2258,municipalities!$A$1:$I$9684,3,0)</f>
        <v>-2.9294</v>
      </c>
      <c r="G2258" s="0" t="n">
        <f aca="false">VLOOKUP(B2258,municipalities!$A$1:$I$9684,8,0)</f>
        <v>4522</v>
      </c>
      <c r="H2258" s="2" t="n">
        <f aca="false">IFERROR(VLOOKUP(M2258,hospitals_fr!$A$1:$K$3739,2,0),1)</f>
        <v>1</v>
      </c>
      <c r="I2258" s="0" t="str">
        <f aca="false">CONCATENATE("'",municipalities!A2256,"'")</f>
        <v>'Plouha'</v>
      </c>
      <c r="M2258" s="0" t="s">
        <v>11790</v>
      </c>
    </row>
    <row r="2259" customFormat="false" ht="13.8" hidden="true" customHeight="false" outlineLevel="0" collapsed="false">
      <c r="B2259" s="0" t="str">
        <f aca="false">municipalities!A2257</f>
        <v>Leucate</v>
      </c>
      <c r="C2259" s="0" t="str">
        <f aca="false">CONCATENATE("'",municipalities!A2257,"'")</f>
        <v>'Leucate'</v>
      </c>
      <c r="D2259" s="0" t="n">
        <v>9</v>
      </c>
      <c r="E2259" s="0" t="n">
        <f aca="false">VLOOKUP(B2259,municipalities!$A$1:$I$9684,2,0)</f>
        <v>42.9094</v>
      </c>
      <c r="F2259" s="0" t="n">
        <f aca="false">VLOOKUP(B2259,municipalities!$A$1:$I$9684,3,0)</f>
        <v>3.0289</v>
      </c>
      <c r="G2259" s="0" t="n">
        <f aca="false">VLOOKUP(B2259,municipalities!$A$1:$I$9684,8,0)</f>
        <v>4520</v>
      </c>
      <c r="H2259" s="2" t="n">
        <f aca="false">IFERROR(VLOOKUP(M2259,hospitals_fr!$A$1:$K$3739,2,0),1)</f>
        <v>1</v>
      </c>
      <c r="I2259" s="0" t="str">
        <f aca="false">CONCATENATE("'",municipalities!A2257,"'")</f>
        <v>'Leucate'</v>
      </c>
      <c r="M2259" s="0" t="s">
        <v>11791</v>
      </c>
    </row>
    <row r="2260" customFormat="false" ht="13.8" hidden="false" customHeight="false" outlineLevel="0" collapsed="false">
      <c r="B2260" s="0" t="str">
        <f aca="false">municipalities!A2258</f>
        <v>Sarralbe</v>
      </c>
      <c r="C2260" s="0" t="str">
        <f aca="false">CONCATENATE("'",municipalities!A2258,"'")</f>
        <v>'Sarralbe'</v>
      </c>
      <c r="D2260" s="0" t="n">
        <v>1</v>
      </c>
      <c r="E2260" s="0" t="n">
        <f aca="false">VLOOKUP(B2260,municipalities!$A$1:$I$9684,2,0)</f>
        <v>48.9961</v>
      </c>
      <c r="F2260" s="0" t="n">
        <f aca="false">VLOOKUP(B2260,municipalities!$A$1:$I$9684,3,0)</f>
        <v>7.0278</v>
      </c>
      <c r="G2260" s="0" t="n">
        <f aca="false">VLOOKUP(B2260,municipalities!$A$1:$I$9684,8,0)</f>
        <v>4520</v>
      </c>
      <c r="H2260" s="2" t="n">
        <f aca="false">IFERROR(VLOOKUP(M2260,hospitals_fr!$A$1:$K$3739,2,0),1)</f>
        <v>0</v>
      </c>
      <c r="I2260" s="0" t="str">
        <f aca="false">CONCATENATE("'",municipalities!A2258,"'")</f>
        <v>'Sarralbe'</v>
      </c>
      <c r="M2260" s="0" t="s">
        <v>11792</v>
      </c>
    </row>
    <row r="2261" customFormat="false" ht="13.8" hidden="true" customHeight="false" outlineLevel="0" collapsed="false">
      <c r="B2261" s="0" t="str">
        <f aca="false">municipalities!A2259</f>
        <v>Saint-Laurent-du-Pont</v>
      </c>
      <c r="C2261" s="0" t="str">
        <f aca="false">CONCATENATE("'",municipalities!A2259,"'")</f>
        <v>'Saint-Laurent-du-Pont'</v>
      </c>
      <c r="D2261" s="0" t="n">
        <v>3</v>
      </c>
      <c r="E2261" s="0" t="n">
        <f aca="false">VLOOKUP(B2261,municipalities!$A$1:$I$9684,2,0)</f>
        <v>45.3875</v>
      </c>
      <c r="F2261" s="0" t="n">
        <f aca="false">VLOOKUP(B2261,municipalities!$A$1:$I$9684,3,0)</f>
        <v>5.7347</v>
      </c>
      <c r="G2261" s="0" t="n">
        <f aca="false">VLOOKUP(B2261,municipalities!$A$1:$I$9684,8,0)</f>
        <v>4520</v>
      </c>
      <c r="H2261" s="2" t="n">
        <f aca="false">IFERROR(VLOOKUP(M2261,hospitals_fr!$A$1:$K$3739,2,0),1)</f>
        <v>1</v>
      </c>
      <c r="I2261" s="0" t="str">
        <f aca="false">CONCATENATE("'",municipalities!A2259,"'")</f>
        <v>'Saint-Laurent-du-Pont'</v>
      </c>
      <c r="M2261" s="0" t="s">
        <v>11793</v>
      </c>
    </row>
    <row r="2262" customFormat="false" ht="13.8" hidden="true" customHeight="false" outlineLevel="0" collapsed="false">
      <c r="B2262" s="0" t="str">
        <f aca="false">municipalities!A2260</f>
        <v>Crespin</v>
      </c>
      <c r="C2262" s="0" t="str">
        <f aca="false">CONCATENATE("'",municipalities!A2260,"'")</f>
        <v>'Crespin'</v>
      </c>
      <c r="D2262" s="0" t="n">
        <v>11</v>
      </c>
      <c r="E2262" s="0" t="n">
        <f aca="false">VLOOKUP(B2262,municipalities!$A$1:$I$9684,2,0)</f>
        <v>50.42</v>
      </c>
      <c r="F2262" s="0" t="n">
        <f aca="false">VLOOKUP(B2262,municipalities!$A$1:$I$9684,3,0)</f>
        <v>3.6614</v>
      </c>
      <c r="G2262" s="0" t="n">
        <f aca="false">VLOOKUP(B2262,municipalities!$A$1:$I$9684,8,0)</f>
        <v>4514</v>
      </c>
      <c r="H2262" s="2" t="n">
        <f aca="false">IFERROR(VLOOKUP(M2262,hospitals_fr!$A$1:$K$3739,2,0),1)</f>
        <v>1</v>
      </c>
      <c r="I2262" s="0" t="str">
        <f aca="false">CONCATENATE("'",municipalities!A2260,"'")</f>
        <v>'Crespin'</v>
      </c>
      <c r="M2262" s="0" t="s">
        <v>11794</v>
      </c>
    </row>
    <row r="2263" customFormat="false" ht="13.8" hidden="true" customHeight="false" outlineLevel="0" collapsed="false">
      <c r="B2263" s="0" t="str">
        <f aca="false">municipalities!A2261</f>
        <v>Maraussan</v>
      </c>
      <c r="C2263" s="0" t="str">
        <f aca="false">CONCATENATE("'",municipalities!A2261,"'")</f>
        <v>'Maraussan'</v>
      </c>
      <c r="D2263" s="0" t="n">
        <v>9</v>
      </c>
      <c r="E2263" s="0" t="n">
        <f aca="false">VLOOKUP(B2263,municipalities!$A$1:$I$9684,2,0)</f>
        <v>43.3667</v>
      </c>
      <c r="F2263" s="0" t="n">
        <f aca="false">VLOOKUP(B2263,municipalities!$A$1:$I$9684,3,0)</f>
        <v>3.1578</v>
      </c>
      <c r="G2263" s="0" t="n">
        <f aca="false">VLOOKUP(B2263,municipalities!$A$1:$I$9684,8,0)</f>
        <v>4514</v>
      </c>
      <c r="H2263" s="2" t="n">
        <f aca="false">IFERROR(VLOOKUP(M2263,hospitals_fr!$A$1:$K$3739,2,0),1)</f>
        <v>1</v>
      </c>
      <c r="I2263" s="0" t="str">
        <f aca="false">CONCATENATE("'",municipalities!A2261,"'")</f>
        <v>'Maraussan'</v>
      </c>
      <c r="M2263" s="0" t="s">
        <v>11795</v>
      </c>
    </row>
    <row r="2264" customFormat="false" ht="13.8" hidden="true" customHeight="false" outlineLevel="0" collapsed="false">
      <c r="B2264" s="0" t="str">
        <f aca="false">municipalities!A2262</f>
        <v>Bray-Dunes</v>
      </c>
      <c r="C2264" s="0" t="str">
        <f aca="false">CONCATENATE("'",municipalities!A2262,"'")</f>
        <v>'Bray-Dunes'</v>
      </c>
      <c r="D2264" s="0" t="n">
        <v>11</v>
      </c>
      <c r="E2264" s="0" t="n">
        <f aca="false">VLOOKUP(B2264,municipalities!$A$1:$I$9684,2,0)</f>
        <v>51.0711</v>
      </c>
      <c r="F2264" s="0" t="n">
        <f aca="false">VLOOKUP(B2264,municipalities!$A$1:$I$9684,3,0)</f>
        <v>2.5275</v>
      </c>
      <c r="G2264" s="0" t="n">
        <f aca="false">VLOOKUP(B2264,municipalities!$A$1:$I$9684,8,0)</f>
        <v>4507</v>
      </c>
      <c r="H2264" s="2" t="n">
        <f aca="false">IFERROR(VLOOKUP(M2264,hospitals_fr!$A$1:$K$3739,2,0),1)</f>
        <v>1</v>
      </c>
      <c r="I2264" s="0" t="str">
        <f aca="false">CONCATENATE("'",municipalities!A2262,"'")</f>
        <v>'Bray-Dunes'</v>
      </c>
      <c r="M2264" s="0" t="s">
        <v>11796</v>
      </c>
    </row>
    <row r="2265" customFormat="false" ht="13.8" hidden="true" customHeight="false" outlineLevel="0" collapsed="false">
      <c r="B2265" s="0" t="str">
        <f aca="false">municipalities!A2263</f>
        <v>Royat</v>
      </c>
      <c r="C2265" s="0" t="str">
        <f aca="false">CONCATENATE("'",municipalities!A2263,"'")</f>
        <v>'Royat'</v>
      </c>
      <c r="D2265" s="0" t="n">
        <v>3</v>
      </c>
      <c r="E2265" s="0" t="n">
        <f aca="false">VLOOKUP(B2265,municipalities!$A$1:$I$9684,2,0)</f>
        <v>45.765</v>
      </c>
      <c r="F2265" s="0" t="n">
        <f aca="false">VLOOKUP(B2265,municipalities!$A$1:$I$9684,3,0)</f>
        <v>3.05</v>
      </c>
      <c r="G2265" s="0" t="n">
        <f aca="false">VLOOKUP(B2265,municipalities!$A$1:$I$9684,8,0)</f>
        <v>4505</v>
      </c>
      <c r="H2265" s="2" t="n">
        <f aca="false">IFERROR(VLOOKUP(M2265,hospitals_fr!$A$1:$K$3739,2,0),1)</f>
        <v>1</v>
      </c>
      <c r="I2265" s="0" t="str">
        <f aca="false">CONCATENATE("'",municipalities!A2263,"'")</f>
        <v>'Royat'</v>
      </c>
      <c r="M2265" s="0" t="s">
        <v>11797</v>
      </c>
    </row>
    <row r="2266" customFormat="false" ht="13.8" hidden="true" customHeight="false" outlineLevel="0" collapsed="false">
      <c r="B2266" s="0" t="str">
        <f aca="false">municipalities!A2264</f>
        <v>Craon</v>
      </c>
      <c r="C2266" s="0" t="str">
        <f aca="false">CONCATENATE("'",municipalities!A2264,"'")</f>
        <v>'Craon'</v>
      </c>
      <c r="D2266" s="0" t="n">
        <v>12</v>
      </c>
      <c r="E2266" s="0" t="n">
        <f aca="false">VLOOKUP(B2266,municipalities!$A$1:$I$9684,2,0)</f>
        <v>47.8481</v>
      </c>
      <c r="F2266" s="0" t="n">
        <f aca="false">VLOOKUP(B2266,municipalities!$A$1:$I$9684,3,0)</f>
        <v>-0.9497</v>
      </c>
      <c r="G2266" s="0" t="n">
        <f aca="false">VLOOKUP(B2266,municipalities!$A$1:$I$9684,8,0)</f>
        <v>4505</v>
      </c>
      <c r="H2266" s="2" t="n">
        <f aca="false">IFERROR(VLOOKUP(M2266,hospitals_fr!$A$1:$K$3739,2,0),1)</f>
        <v>1</v>
      </c>
      <c r="I2266" s="0" t="str">
        <f aca="false">CONCATENATE("'",municipalities!A2264,"'")</f>
        <v>'Craon'</v>
      </c>
      <c r="M2266" s="0" t="s">
        <v>11798</v>
      </c>
    </row>
    <row r="2267" customFormat="false" ht="13.8" hidden="true" customHeight="false" outlineLevel="0" collapsed="false">
      <c r="B2267" s="0" t="str">
        <f aca="false">municipalities!A2265</f>
        <v>Surzur</v>
      </c>
      <c r="C2267" s="0" t="str">
        <f aca="false">CONCATENATE("'",municipalities!A2265,"'")</f>
        <v>'Surzur'</v>
      </c>
      <c r="D2267" s="0" t="n">
        <v>5</v>
      </c>
      <c r="E2267" s="0" t="n">
        <f aca="false">VLOOKUP(B2267,municipalities!$A$1:$I$9684,2,0)</f>
        <v>47.5783</v>
      </c>
      <c r="F2267" s="0" t="n">
        <f aca="false">VLOOKUP(B2267,municipalities!$A$1:$I$9684,3,0)</f>
        <v>-2.6297</v>
      </c>
      <c r="G2267" s="0" t="n">
        <f aca="false">VLOOKUP(B2267,municipalities!$A$1:$I$9684,8,0)</f>
        <v>4502</v>
      </c>
      <c r="H2267" s="2" t="n">
        <f aca="false">IFERROR(VLOOKUP(M2267,hospitals_fr!$A$1:$K$3739,2,0),1)</f>
        <v>1</v>
      </c>
      <c r="I2267" s="0" t="str">
        <f aca="false">CONCATENATE("'",municipalities!A2265,"'")</f>
        <v>'Surzur'</v>
      </c>
      <c r="M2267" s="0" t="s">
        <v>11799</v>
      </c>
    </row>
    <row r="2268" customFormat="false" ht="13.8" hidden="true" customHeight="false" outlineLevel="0" collapsed="false">
      <c r="B2268" s="0" t="str">
        <f aca="false">municipalities!A2266</f>
        <v>Friville-Escarbotin</v>
      </c>
      <c r="C2268" s="0" t="str">
        <f aca="false">CONCATENATE("'",municipalities!A2266,"'")</f>
        <v>'Friville-Escarbotin'</v>
      </c>
      <c r="D2268" s="0" t="n">
        <v>11</v>
      </c>
      <c r="E2268" s="0" t="n">
        <f aca="false">VLOOKUP(B2268,municipalities!$A$1:$I$9684,2,0)</f>
        <v>50.0906</v>
      </c>
      <c r="F2268" s="0" t="n">
        <f aca="false">VLOOKUP(B2268,municipalities!$A$1:$I$9684,3,0)</f>
        <v>1.5497</v>
      </c>
      <c r="G2268" s="0" t="n">
        <f aca="false">VLOOKUP(B2268,municipalities!$A$1:$I$9684,8,0)</f>
        <v>4501</v>
      </c>
      <c r="H2268" s="2" t="n">
        <f aca="false">IFERROR(VLOOKUP(M2268,hospitals_fr!$A$1:$K$3739,2,0),1)</f>
        <v>1</v>
      </c>
      <c r="I2268" s="0" t="str">
        <f aca="false">CONCATENATE("'",municipalities!A2266,"'")</f>
        <v>'Friville-Escarbotin'</v>
      </c>
      <c r="M2268" s="0" t="s">
        <v>11800</v>
      </c>
    </row>
    <row r="2269" customFormat="false" ht="13.8" hidden="true" customHeight="false" outlineLevel="0" collapsed="false">
      <c r="B2269" s="0" t="str">
        <f aca="false">municipalities!A2267</f>
        <v>Cruseilles</v>
      </c>
      <c r="C2269" s="0" t="str">
        <f aca="false">CONCATENATE("'",municipalities!A2267,"'")</f>
        <v>'Cruseilles'</v>
      </c>
      <c r="D2269" s="0" t="n">
        <v>3</v>
      </c>
      <c r="E2269" s="0" t="n">
        <f aca="false">VLOOKUP(B2269,municipalities!$A$1:$I$9684,2,0)</f>
        <v>46.0342</v>
      </c>
      <c r="F2269" s="0" t="n">
        <f aca="false">VLOOKUP(B2269,municipalities!$A$1:$I$9684,3,0)</f>
        <v>6.1075</v>
      </c>
      <c r="G2269" s="0" t="n">
        <f aca="false">VLOOKUP(B2269,municipalities!$A$1:$I$9684,8,0)</f>
        <v>4496</v>
      </c>
      <c r="H2269" s="2" t="n">
        <f aca="false">IFERROR(VLOOKUP(M2269,hospitals_fr!$A$1:$K$3739,2,0),1)</f>
        <v>1</v>
      </c>
      <c r="I2269" s="0" t="str">
        <f aca="false">CONCATENATE("'",municipalities!A2267,"'")</f>
        <v>'Cruseilles'</v>
      </c>
      <c r="M2269" s="0" t="s">
        <v>11801</v>
      </c>
    </row>
    <row r="2270" customFormat="false" ht="13.8" hidden="true" customHeight="false" outlineLevel="0" collapsed="false">
      <c r="B2270" s="0" t="str">
        <f aca="false">municipalities!A2268</f>
        <v>Allinges</v>
      </c>
      <c r="C2270" s="0" t="str">
        <f aca="false">CONCATENATE("'",municipalities!A2268,"'")</f>
        <v>'Allinges'</v>
      </c>
      <c r="D2270" s="0" t="n">
        <v>3</v>
      </c>
      <c r="E2270" s="0" t="n">
        <f aca="false">VLOOKUP(B2270,municipalities!$A$1:$I$9684,2,0)</f>
        <v>46.335</v>
      </c>
      <c r="F2270" s="0" t="n">
        <f aca="false">VLOOKUP(B2270,municipalities!$A$1:$I$9684,3,0)</f>
        <v>6.4633</v>
      </c>
      <c r="G2270" s="0" t="n">
        <f aca="false">VLOOKUP(B2270,municipalities!$A$1:$I$9684,8,0)</f>
        <v>4494</v>
      </c>
      <c r="H2270" s="2" t="n">
        <f aca="false">IFERROR(VLOOKUP(M2270,hospitals_fr!$A$1:$K$3739,2,0),1)</f>
        <v>1</v>
      </c>
      <c r="I2270" s="0" t="str">
        <f aca="false">CONCATENATE("'",municipalities!A2268,"'")</f>
        <v>'Allinges'</v>
      </c>
      <c r="M2270" s="0" t="s">
        <v>11802</v>
      </c>
    </row>
    <row r="2271" customFormat="false" ht="13.8" hidden="false" customHeight="false" outlineLevel="0" collapsed="false">
      <c r="B2271" s="0" t="str">
        <f aca="false">municipalities!A2269</f>
        <v>Plobsheim</v>
      </c>
      <c r="C2271" s="0" t="str">
        <f aca="false">CONCATENATE("'",municipalities!A2269,"'")</f>
        <v>'Plobsheim'</v>
      </c>
      <c r="D2271" s="0" t="n">
        <v>1</v>
      </c>
      <c r="E2271" s="0" t="n">
        <f aca="false">VLOOKUP(B2271,municipalities!$A$1:$I$9684,2,0)</f>
        <v>48.4697</v>
      </c>
      <c r="F2271" s="0" t="n">
        <f aca="false">VLOOKUP(B2271,municipalities!$A$1:$I$9684,3,0)</f>
        <v>7.7258</v>
      </c>
      <c r="G2271" s="0" t="n">
        <f aca="false">VLOOKUP(B2271,municipalities!$A$1:$I$9684,8,0)</f>
        <v>4493</v>
      </c>
      <c r="H2271" s="2" t="n">
        <f aca="false">IFERROR(VLOOKUP(M2271,hospitals_fr!$A$1:$K$3739,2,0),1)</f>
        <v>1</v>
      </c>
      <c r="I2271" s="0" t="str">
        <f aca="false">CONCATENATE("'",municipalities!A2269,"'")</f>
        <v>'Plobsheim'</v>
      </c>
      <c r="M2271" s="0" t="s">
        <v>11803</v>
      </c>
    </row>
    <row r="2272" customFormat="false" ht="13.8" hidden="true" customHeight="false" outlineLevel="0" collapsed="false">
      <c r="B2272" s="0" t="str">
        <f aca="false">municipalities!A2270</f>
        <v>Plourin-lès-Morlaix</v>
      </c>
      <c r="C2272" s="0" t="str">
        <f aca="false">CONCATENATE("'",municipalities!A2270,"'")</f>
        <v>'Plourin-lès-Morlaix'</v>
      </c>
      <c r="D2272" s="0" t="n">
        <v>5</v>
      </c>
      <c r="E2272" s="0" t="n">
        <f aca="false">VLOOKUP(B2272,municipalities!$A$1:$I$9684,2,0)</f>
        <v>48.535</v>
      </c>
      <c r="F2272" s="0" t="n">
        <f aca="false">VLOOKUP(B2272,municipalities!$A$1:$I$9684,3,0)</f>
        <v>-3.7897</v>
      </c>
      <c r="G2272" s="0" t="n">
        <f aca="false">VLOOKUP(B2272,municipalities!$A$1:$I$9684,8,0)</f>
        <v>4489</v>
      </c>
      <c r="H2272" s="2" t="n">
        <f aca="false">IFERROR(VLOOKUP(M2272,hospitals_fr!$A$1:$K$3739,2,0),1)</f>
        <v>1</v>
      </c>
      <c r="I2272" s="0" t="str">
        <f aca="false">CONCATENATE("'",municipalities!A2270,"'")</f>
        <v>'Plourin-lès-Morlaix'</v>
      </c>
      <c r="M2272" s="0" t="s">
        <v>11804</v>
      </c>
    </row>
    <row r="2273" customFormat="false" ht="13.8" hidden="true" customHeight="false" outlineLevel="0" collapsed="false">
      <c r="B2273" s="0" t="str">
        <f aca="false">municipalities!A2271</f>
        <v>Marans</v>
      </c>
      <c r="C2273" s="0" t="str">
        <f aca="false">CONCATENATE("'",municipalities!A2271,"'")</f>
        <v>'Marans'</v>
      </c>
      <c r="D2273" s="0" t="n">
        <v>2</v>
      </c>
      <c r="E2273" s="0" t="n">
        <f aca="false">VLOOKUP(B2273,municipalities!$A$1:$I$9684,2,0)</f>
        <v>46.3083</v>
      </c>
      <c r="F2273" s="0" t="n">
        <f aca="false">VLOOKUP(B2273,municipalities!$A$1:$I$9684,3,0)</f>
        <v>-0.9928</v>
      </c>
      <c r="G2273" s="0" t="n">
        <f aca="false">VLOOKUP(B2273,municipalities!$A$1:$I$9684,8,0)</f>
        <v>4489</v>
      </c>
      <c r="H2273" s="2" t="n">
        <f aca="false">IFERROR(VLOOKUP(M2273,hospitals_fr!$A$1:$K$3739,2,0),1)</f>
        <v>1</v>
      </c>
      <c r="I2273" s="0" t="str">
        <f aca="false">CONCATENATE("'",municipalities!A2271,"'")</f>
        <v>'Marans'</v>
      </c>
      <c r="M2273" s="0" t="s">
        <v>11805</v>
      </c>
    </row>
    <row r="2274" customFormat="false" ht="13.8" hidden="true" customHeight="false" outlineLevel="0" collapsed="false">
      <c r="B2274" s="0" t="str">
        <f aca="false">municipalities!A2272</f>
        <v>La Bouëxière</v>
      </c>
      <c r="C2274" s="0" t="str">
        <f aca="false">CONCATENATE("'",municipalities!A2272,"'")</f>
        <v>'La Bouëxière'</v>
      </c>
      <c r="D2274" s="0" t="n">
        <v>5</v>
      </c>
      <c r="E2274" s="0" t="n">
        <f aca="false">VLOOKUP(B2274,municipalities!$A$1:$I$9684,2,0)</f>
        <v>48.1839</v>
      </c>
      <c r="F2274" s="0" t="n">
        <f aca="false">VLOOKUP(B2274,municipalities!$A$1:$I$9684,3,0)</f>
        <v>-1.4381</v>
      </c>
      <c r="G2274" s="0" t="n">
        <f aca="false">VLOOKUP(B2274,municipalities!$A$1:$I$9684,8,0)</f>
        <v>4486</v>
      </c>
      <c r="H2274" s="2" t="n">
        <f aca="false">IFERROR(VLOOKUP(M2274,hospitals_fr!$A$1:$K$3739,2,0),1)</f>
        <v>1</v>
      </c>
      <c r="I2274" s="0" t="str">
        <f aca="false">CONCATENATE("'",municipalities!A2272,"'")</f>
        <v>'La Bouëxière'</v>
      </c>
      <c r="M2274" s="0" t="s">
        <v>11806</v>
      </c>
    </row>
    <row r="2275" customFormat="false" ht="13.8" hidden="true" customHeight="false" outlineLevel="0" collapsed="false">
      <c r="B2275" s="0" t="str">
        <f aca="false">municipalities!A2273</f>
        <v>Salaise-sur-Sanne</v>
      </c>
      <c r="C2275" s="0" t="str">
        <f aca="false">CONCATENATE("'",municipalities!A2273,"'")</f>
        <v>'Salaise-sur-Sanne'</v>
      </c>
      <c r="D2275" s="0" t="n">
        <v>3</v>
      </c>
      <c r="E2275" s="0" t="n">
        <f aca="false">VLOOKUP(B2275,municipalities!$A$1:$I$9684,2,0)</f>
        <v>45.3444</v>
      </c>
      <c r="F2275" s="0" t="n">
        <f aca="false">VLOOKUP(B2275,municipalities!$A$1:$I$9684,3,0)</f>
        <v>4.8192</v>
      </c>
      <c r="G2275" s="0" t="n">
        <f aca="false">VLOOKUP(B2275,municipalities!$A$1:$I$9684,8,0)</f>
        <v>4485</v>
      </c>
      <c r="H2275" s="2" t="n">
        <f aca="false">IFERROR(VLOOKUP(M2275,hospitals_fr!$A$1:$K$3739,2,0),1)</f>
        <v>1</v>
      </c>
      <c r="I2275" s="0" t="str">
        <f aca="false">CONCATENATE("'",municipalities!A2273,"'")</f>
        <v>'Salaise-sur-Sanne'</v>
      </c>
      <c r="M2275" s="0" t="s">
        <v>11807</v>
      </c>
    </row>
    <row r="2276" customFormat="false" ht="13.8" hidden="true" customHeight="false" outlineLevel="0" collapsed="false">
      <c r="B2276" s="0" t="str">
        <f aca="false">municipalities!A2274</f>
        <v>Villers-Bretonneux</v>
      </c>
      <c r="C2276" s="0" t="str">
        <f aca="false">CONCATENATE("'",municipalities!A2274,"'")</f>
        <v>'Villers-Bretonneux'</v>
      </c>
      <c r="D2276" s="0" t="n">
        <v>11</v>
      </c>
      <c r="E2276" s="0" t="n">
        <f aca="false">VLOOKUP(B2276,municipalities!$A$1:$I$9684,2,0)</f>
        <v>49.8669</v>
      </c>
      <c r="F2276" s="0" t="n">
        <f aca="false">VLOOKUP(B2276,municipalities!$A$1:$I$9684,3,0)</f>
        <v>2.52</v>
      </c>
      <c r="G2276" s="0" t="n">
        <f aca="false">VLOOKUP(B2276,municipalities!$A$1:$I$9684,8,0)</f>
        <v>4482</v>
      </c>
      <c r="H2276" s="2" t="n">
        <f aca="false">IFERROR(VLOOKUP(M2276,hospitals_fr!$A$1:$K$3739,2,0),1)</f>
        <v>1</v>
      </c>
      <c r="I2276" s="0" t="str">
        <f aca="false">CONCATENATE("'",municipalities!A2274,"'")</f>
        <v>'Villers-Bretonneux'</v>
      </c>
      <c r="M2276" s="0" t="s">
        <v>11808</v>
      </c>
    </row>
    <row r="2277" customFormat="false" ht="13.8" hidden="true" customHeight="false" outlineLevel="0" collapsed="false">
      <c r="B2277" s="0" t="str">
        <f aca="false">municipalities!A2275</f>
        <v>Tonnerre</v>
      </c>
      <c r="C2277" s="0" t="str">
        <f aca="false">CONCATENATE("'",municipalities!A2275,"'")</f>
        <v>'Tonnerre'</v>
      </c>
      <c r="D2277" s="0" t="n">
        <v>4</v>
      </c>
      <c r="E2277" s="0" t="n">
        <f aca="false">VLOOKUP(B2277,municipalities!$A$1:$I$9684,2,0)</f>
        <v>47.8553</v>
      </c>
      <c r="F2277" s="0" t="n">
        <f aca="false">VLOOKUP(B2277,municipalities!$A$1:$I$9684,3,0)</f>
        <v>3.9733</v>
      </c>
      <c r="G2277" s="0" t="n">
        <f aca="false">VLOOKUP(B2277,municipalities!$A$1:$I$9684,8,0)</f>
        <v>4478</v>
      </c>
      <c r="H2277" s="2" t="n">
        <f aca="false">IFERROR(VLOOKUP(M2277,hospitals_fr!$A$1:$K$3739,2,0),1)</f>
        <v>0</v>
      </c>
      <c r="I2277" s="0" t="str">
        <f aca="false">CONCATENATE("'",municipalities!A2275,"'")</f>
        <v>'Tonnerre'</v>
      </c>
      <c r="M2277" s="0" t="s">
        <v>11809</v>
      </c>
    </row>
    <row r="2278" customFormat="false" ht="13.8" hidden="true" customHeight="false" outlineLevel="0" collapsed="false">
      <c r="B2278" s="0" t="str">
        <f aca="false">municipalities!A2276</f>
        <v>La Suze-sur-Sarthe</v>
      </c>
      <c r="C2278" s="0" t="str">
        <f aca="false">CONCATENATE("'",municipalities!A2276,"'")</f>
        <v>'La Suze-sur-Sarthe'</v>
      </c>
      <c r="D2278" s="0" t="n">
        <v>12</v>
      </c>
      <c r="E2278" s="0" t="n">
        <f aca="false">VLOOKUP(B2278,municipalities!$A$1:$I$9684,2,0)</f>
        <v>47.8897</v>
      </c>
      <c r="F2278" s="0" t="n">
        <f aca="false">VLOOKUP(B2278,municipalities!$A$1:$I$9684,3,0)</f>
        <v>0.0253</v>
      </c>
      <c r="G2278" s="0" t="n">
        <f aca="false">VLOOKUP(B2278,municipalities!$A$1:$I$9684,8,0)</f>
        <v>4473</v>
      </c>
      <c r="H2278" s="2" t="n">
        <f aca="false">IFERROR(VLOOKUP(M2278,hospitals_fr!$A$1:$K$3739,2,0),1)</f>
        <v>1</v>
      </c>
      <c r="I2278" s="0" t="str">
        <f aca="false">CONCATENATE("'",municipalities!A2276,"'")</f>
        <v>'La Suze-sur-Sarthe'</v>
      </c>
      <c r="M2278" s="0" t="s">
        <v>11810</v>
      </c>
    </row>
    <row r="2279" customFormat="false" ht="13.8" hidden="true" customHeight="false" outlineLevel="0" collapsed="false">
      <c r="B2279" s="0" t="str">
        <f aca="false">municipalities!A2277</f>
        <v>Monnaie</v>
      </c>
      <c r="C2279" s="0" t="str">
        <f aca="false">CONCATENATE("'",municipalities!A2277,"'")</f>
        <v>'Monnaie'</v>
      </c>
      <c r="D2279" s="0" t="n">
        <v>6</v>
      </c>
      <c r="E2279" s="0" t="n">
        <f aca="false">VLOOKUP(B2279,municipalities!$A$1:$I$9684,2,0)</f>
        <v>47.5006</v>
      </c>
      <c r="F2279" s="0" t="n">
        <f aca="false">VLOOKUP(B2279,municipalities!$A$1:$I$9684,3,0)</f>
        <v>0.7853</v>
      </c>
      <c r="G2279" s="0" t="n">
        <f aca="false">VLOOKUP(B2279,municipalities!$A$1:$I$9684,8,0)</f>
        <v>4473</v>
      </c>
      <c r="H2279" s="2" t="n">
        <f aca="false">IFERROR(VLOOKUP(M2279,hospitals_fr!$A$1:$K$3739,2,0),1)</f>
        <v>1</v>
      </c>
      <c r="I2279" s="0" t="str">
        <f aca="false">CONCATENATE("'",municipalities!A2277,"'")</f>
        <v>'Monnaie'</v>
      </c>
      <c r="M2279" s="0" t="s">
        <v>11811</v>
      </c>
    </row>
    <row r="2280" customFormat="false" ht="13.8" hidden="true" customHeight="false" outlineLevel="0" collapsed="false">
      <c r="B2280" s="0" t="str">
        <f aca="false">municipalities!A2278</f>
        <v>Morestel</v>
      </c>
      <c r="C2280" s="0" t="str">
        <f aca="false">CONCATENATE("'",municipalities!A2278,"'")</f>
        <v>'Morestel'</v>
      </c>
      <c r="D2280" s="0" t="n">
        <v>3</v>
      </c>
      <c r="E2280" s="0" t="n">
        <f aca="false">VLOOKUP(B2280,municipalities!$A$1:$I$9684,2,0)</f>
        <v>45.6778</v>
      </c>
      <c r="F2280" s="0" t="n">
        <f aca="false">VLOOKUP(B2280,municipalities!$A$1:$I$9684,3,0)</f>
        <v>5.47</v>
      </c>
      <c r="G2280" s="0" t="n">
        <f aca="false">VLOOKUP(B2280,municipalities!$A$1:$I$9684,8,0)</f>
        <v>4472</v>
      </c>
      <c r="H2280" s="2" t="n">
        <f aca="false">IFERROR(VLOOKUP(M2280,hospitals_fr!$A$1:$K$3739,2,0),1)</f>
        <v>1</v>
      </c>
      <c r="I2280" s="0" t="str">
        <f aca="false">CONCATENATE("'",municipalities!A2278,"'")</f>
        <v>'Morestel'</v>
      </c>
      <c r="M2280" s="0" t="s">
        <v>11812</v>
      </c>
    </row>
    <row r="2281" customFormat="false" ht="13.8" hidden="true" customHeight="false" outlineLevel="0" collapsed="false">
      <c r="B2281" s="0" t="str">
        <f aca="false">municipalities!A2279</f>
        <v>Saint-Martin-de-Valgalgues</v>
      </c>
      <c r="C2281" s="0" t="str">
        <f aca="false">CONCATENATE("'",municipalities!A2279,"'")</f>
        <v>'Saint-Martin-de-Valgalgues'</v>
      </c>
      <c r="D2281" s="0" t="n">
        <v>9</v>
      </c>
      <c r="E2281" s="0" t="n">
        <f aca="false">VLOOKUP(B2281,municipalities!$A$1:$I$9684,2,0)</f>
        <v>44.1631</v>
      </c>
      <c r="F2281" s="0" t="n">
        <f aca="false">VLOOKUP(B2281,municipalities!$A$1:$I$9684,3,0)</f>
        <v>4.0822</v>
      </c>
      <c r="G2281" s="0" t="n">
        <f aca="false">VLOOKUP(B2281,municipalities!$A$1:$I$9684,8,0)</f>
        <v>4472</v>
      </c>
      <c r="H2281" s="2" t="n">
        <f aca="false">IFERROR(VLOOKUP(M2281,hospitals_fr!$A$1:$K$3739,2,0),1)</f>
        <v>1</v>
      </c>
      <c r="I2281" s="0" t="str">
        <f aca="false">CONCATENATE("'",municipalities!A2279,"'")</f>
        <v>'Saint-Martin-de-Valgalgues'</v>
      </c>
      <c r="M2281" s="0" t="s">
        <v>11813</v>
      </c>
    </row>
    <row r="2282" customFormat="false" ht="13.8" hidden="true" customHeight="false" outlineLevel="0" collapsed="false">
      <c r="B2282" s="0" t="str">
        <f aca="false">municipalities!A2280</f>
        <v>Saint-Léonard-de-Noblat</v>
      </c>
      <c r="C2282" s="0" t="str">
        <f aca="false">CONCATENATE("'",municipalities!A2280,"'")</f>
        <v>'Saint-Léonard-de-Noblat'</v>
      </c>
      <c r="D2282" s="0" t="n">
        <v>2</v>
      </c>
      <c r="E2282" s="0" t="n">
        <f aca="false">VLOOKUP(B2282,municipalities!$A$1:$I$9684,2,0)</f>
        <v>45.8375</v>
      </c>
      <c r="F2282" s="0" t="n">
        <f aca="false">VLOOKUP(B2282,municipalities!$A$1:$I$9684,3,0)</f>
        <v>1.4906</v>
      </c>
      <c r="G2282" s="0" t="n">
        <f aca="false">VLOOKUP(B2282,municipalities!$A$1:$I$9684,8,0)</f>
        <v>4470</v>
      </c>
      <c r="H2282" s="2" t="n">
        <f aca="false">IFERROR(VLOOKUP(M2282,hospitals_fr!$A$1:$K$3739,2,0),1)</f>
        <v>1</v>
      </c>
      <c r="I2282" s="0" t="str">
        <f aca="false">CONCATENATE("'",municipalities!A2280,"'")</f>
        <v>'Saint-Léonard-de-Noblat'</v>
      </c>
      <c r="M2282" s="0" t="s">
        <v>11814</v>
      </c>
    </row>
    <row r="2283" customFormat="false" ht="13.8" hidden="true" customHeight="false" outlineLevel="0" collapsed="false">
      <c r="B2283" s="0" t="str">
        <f aca="false">municipalities!A2281</f>
        <v>Eyragues</v>
      </c>
      <c r="C2283" s="0" t="str">
        <f aca="false">CONCATENATE("'",municipalities!A2281,"'")</f>
        <v>'Eyragues'</v>
      </c>
      <c r="D2283" s="0" t="n">
        <v>13</v>
      </c>
      <c r="E2283" s="0" t="n">
        <f aca="false">VLOOKUP(B2283,municipalities!$A$1:$I$9684,2,0)</f>
        <v>43.8411</v>
      </c>
      <c r="F2283" s="0" t="n">
        <f aca="false">VLOOKUP(B2283,municipalities!$A$1:$I$9684,3,0)</f>
        <v>4.8411</v>
      </c>
      <c r="G2283" s="0" t="n">
        <f aca="false">VLOOKUP(B2283,municipalities!$A$1:$I$9684,8,0)</f>
        <v>4468</v>
      </c>
      <c r="H2283" s="2" t="n">
        <f aca="false">IFERROR(VLOOKUP(M2283,hospitals_fr!$A$1:$K$3739,2,0),1)</f>
        <v>1</v>
      </c>
      <c r="I2283" s="0" t="str">
        <f aca="false">CONCATENATE("'",municipalities!A2281,"'")</f>
        <v>'Eyragues'</v>
      </c>
      <c r="M2283" s="0" t="s">
        <v>11815</v>
      </c>
    </row>
    <row r="2284" customFormat="false" ht="13.8" hidden="true" customHeight="false" outlineLevel="0" collapsed="false">
      <c r="B2284" s="0" t="str">
        <f aca="false">municipalities!A2282</f>
        <v>Capdenac-Gare</v>
      </c>
      <c r="C2284" s="0" t="str">
        <f aca="false">CONCATENATE("'",municipalities!A2282,"'")</f>
        <v>'Capdenac-Gare'</v>
      </c>
      <c r="D2284" s="0" t="n">
        <v>9</v>
      </c>
      <c r="E2284" s="0" t="n">
        <f aca="false">VLOOKUP(B2284,municipalities!$A$1:$I$9684,2,0)</f>
        <v>44.5717</v>
      </c>
      <c r="F2284" s="0" t="n">
        <f aca="false">VLOOKUP(B2284,municipalities!$A$1:$I$9684,3,0)</f>
        <v>2.0808</v>
      </c>
      <c r="G2284" s="0" t="n">
        <f aca="false">VLOOKUP(B2284,municipalities!$A$1:$I$9684,8,0)</f>
        <v>4462</v>
      </c>
      <c r="H2284" s="2" t="n">
        <f aca="false">IFERROR(VLOOKUP(M2284,hospitals_fr!$A$1:$K$3739,2,0),1)</f>
        <v>1</v>
      </c>
      <c r="I2284" s="0" t="str">
        <f aca="false">CONCATENATE("'",municipalities!A2282,"'")</f>
        <v>'Capdenac-Gare'</v>
      </c>
      <c r="M2284" s="0" t="s">
        <v>11816</v>
      </c>
    </row>
    <row r="2285" customFormat="false" ht="13.8" hidden="true" customHeight="false" outlineLevel="0" collapsed="false">
      <c r="B2285" s="0" t="str">
        <f aca="false">municipalities!A2283</f>
        <v>L’Étang-la-Ville</v>
      </c>
      <c r="C2285" s="0" t="str">
        <f aca="false">CONCATENATE("'",municipalities!A2283,"'")</f>
        <v>'L’Étang-la-Ville'</v>
      </c>
      <c r="D2285" s="0" t="n">
        <v>8</v>
      </c>
      <c r="E2285" s="0" t="n">
        <f aca="false">VLOOKUP(B2285,municipalities!$A$1:$I$9684,2,0)</f>
        <v>48.8689</v>
      </c>
      <c r="F2285" s="0" t="n">
        <f aca="false">VLOOKUP(B2285,municipalities!$A$1:$I$9684,3,0)</f>
        <v>2.0711</v>
      </c>
      <c r="G2285" s="0" t="n">
        <f aca="false">VLOOKUP(B2285,municipalities!$A$1:$I$9684,8,0)</f>
        <v>4459</v>
      </c>
      <c r="H2285" s="2" t="n">
        <f aca="false">IFERROR(VLOOKUP(M2285,hospitals_fr!$A$1:$K$3739,2,0),1)</f>
        <v>1</v>
      </c>
      <c r="I2285" s="0" t="str">
        <f aca="false">CONCATENATE("'",municipalities!A2283,"'")</f>
        <v>'L’Étang-la-Ville'</v>
      </c>
      <c r="M2285" s="0" t="s">
        <v>11817</v>
      </c>
    </row>
    <row r="2286" customFormat="false" ht="13.8" hidden="true" customHeight="false" outlineLevel="0" collapsed="false">
      <c r="B2286" s="0" t="str">
        <f aca="false">municipalities!A2284</f>
        <v>Villemoustaussou</v>
      </c>
      <c r="C2286" s="0" t="str">
        <f aca="false">CONCATENATE("'",municipalities!A2284,"'")</f>
        <v>'Villemoustaussou'</v>
      </c>
      <c r="D2286" s="0" t="n">
        <v>9</v>
      </c>
      <c r="E2286" s="0" t="n">
        <f aca="false">VLOOKUP(B2286,municipalities!$A$1:$I$9684,2,0)</f>
        <v>43.2522</v>
      </c>
      <c r="F2286" s="0" t="n">
        <f aca="false">VLOOKUP(B2286,municipalities!$A$1:$I$9684,3,0)</f>
        <v>2.3647</v>
      </c>
      <c r="G2286" s="0" t="n">
        <f aca="false">VLOOKUP(B2286,municipalities!$A$1:$I$9684,8,0)</f>
        <v>4449</v>
      </c>
      <c r="H2286" s="2" t="n">
        <f aca="false">IFERROR(VLOOKUP(M2286,hospitals_fr!$A$1:$K$3739,2,0),1)</f>
        <v>1</v>
      </c>
      <c r="I2286" s="0" t="str">
        <f aca="false">CONCATENATE("'",municipalities!A2284,"'")</f>
        <v>'Villemoustaussou'</v>
      </c>
      <c r="M2286" s="0" t="s">
        <v>11818</v>
      </c>
    </row>
    <row r="2287" customFormat="false" ht="13.8" hidden="true" customHeight="false" outlineLevel="0" collapsed="false">
      <c r="B2287" s="0" t="str">
        <f aca="false">municipalities!A2285</f>
        <v>Argentré-du-Plessis</v>
      </c>
      <c r="C2287" s="0" t="str">
        <f aca="false">CONCATENATE("'",municipalities!A2285,"'")</f>
        <v>'Argentré-du-Plessis'</v>
      </c>
      <c r="D2287" s="0" t="n">
        <v>5</v>
      </c>
      <c r="E2287" s="0" t="n">
        <f aca="false">VLOOKUP(B2287,municipalities!$A$1:$I$9684,2,0)</f>
        <v>48.0572</v>
      </c>
      <c r="F2287" s="0" t="n">
        <f aca="false">VLOOKUP(B2287,municipalities!$A$1:$I$9684,3,0)</f>
        <v>-1.1539</v>
      </c>
      <c r="G2287" s="0" t="n">
        <f aca="false">VLOOKUP(B2287,municipalities!$A$1:$I$9684,8,0)</f>
        <v>4447</v>
      </c>
      <c r="H2287" s="2" t="n">
        <f aca="false">IFERROR(VLOOKUP(M2287,hospitals_fr!$A$1:$K$3739,2,0),1)</f>
        <v>1</v>
      </c>
      <c r="I2287" s="0" t="str">
        <f aca="false">CONCATENATE("'",municipalities!A2285,"'")</f>
        <v>'Argentré-du-Plessis'</v>
      </c>
      <c r="M2287" s="0" t="s">
        <v>11819</v>
      </c>
    </row>
    <row r="2288" customFormat="false" ht="13.8" hidden="true" customHeight="false" outlineLevel="0" collapsed="false">
      <c r="B2288" s="0" t="str">
        <f aca="false">municipalities!A2286</f>
        <v>Saint-Marcel</v>
      </c>
      <c r="C2288" s="0" t="str">
        <f aca="false">CONCATENATE("'",municipalities!A2286,"'")</f>
        <v>'Saint-Marcel'</v>
      </c>
      <c r="D2288" s="0" t="n">
        <v>4</v>
      </c>
      <c r="E2288" s="0" t="n">
        <f aca="false">VLOOKUP(B2288,municipalities!$A$1:$I$9684,2,0)</f>
        <v>46.7756</v>
      </c>
      <c r="F2288" s="0" t="n">
        <f aca="false">VLOOKUP(B2288,municipalities!$A$1:$I$9684,3,0)</f>
        <v>4.8894</v>
      </c>
      <c r="G2288" s="0" t="n">
        <f aca="false">VLOOKUP(B2288,municipalities!$A$1:$I$9684,8,0)</f>
        <v>6113</v>
      </c>
      <c r="H2288" s="2" t="n">
        <f aca="false">IFERROR(VLOOKUP(M2288,hospitals_fr!$A$1:$K$3739,2,0),1)</f>
        <v>1</v>
      </c>
      <c r="I2288" s="0" t="str">
        <f aca="false">CONCATENATE("'",municipalities!A2286,"'")</f>
        <v>'Saint-Marcel'</v>
      </c>
      <c r="M2288" s="0" t="s">
        <v>11169</v>
      </c>
    </row>
    <row r="2289" customFormat="false" ht="13.8" hidden="true" customHeight="false" outlineLevel="0" collapsed="false">
      <c r="B2289" s="0" t="str">
        <f aca="false">municipalities!A2287</f>
        <v>Cabannes</v>
      </c>
      <c r="C2289" s="0" t="str">
        <f aca="false">CONCATENATE("'",municipalities!A2287,"'")</f>
        <v>'Cabannes'</v>
      </c>
      <c r="D2289" s="0" t="n">
        <v>13</v>
      </c>
      <c r="E2289" s="0" t="n">
        <f aca="false">VLOOKUP(B2289,municipalities!$A$1:$I$9684,2,0)</f>
        <v>43.8606</v>
      </c>
      <c r="F2289" s="0" t="n">
        <f aca="false">VLOOKUP(B2289,municipalities!$A$1:$I$9684,3,0)</f>
        <v>4.9511</v>
      </c>
      <c r="G2289" s="0" t="n">
        <f aca="false">VLOOKUP(B2289,municipalities!$A$1:$I$9684,8,0)</f>
        <v>4443</v>
      </c>
      <c r="H2289" s="2" t="n">
        <f aca="false">IFERROR(VLOOKUP(M2289,hospitals_fr!$A$1:$K$3739,2,0),1)</f>
        <v>1</v>
      </c>
      <c r="I2289" s="0" t="str">
        <f aca="false">CONCATENATE("'",municipalities!A2287,"'")</f>
        <v>'Cabannes'</v>
      </c>
      <c r="M2289" s="0" t="s">
        <v>11820</v>
      </c>
    </row>
    <row r="2290" customFormat="false" ht="13.8" hidden="false" customHeight="false" outlineLevel="0" collapsed="false">
      <c r="B2290" s="0" t="str">
        <f aca="false">municipalities!A2288</f>
        <v>Hœrdt</v>
      </c>
      <c r="C2290" s="0" t="str">
        <f aca="false">CONCATENATE("'",municipalities!A2288,"'")</f>
        <v>'Hœrdt'</v>
      </c>
      <c r="D2290" s="0" t="n">
        <v>1</v>
      </c>
      <c r="E2290" s="0" t="n">
        <f aca="false">VLOOKUP(B2290,municipalities!$A$1:$I$9684,2,0)</f>
        <v>48.6964</v>
      </c>
      <c r="F2290" s="0" t="n">
        <f aca="false">VLOOKUP(B2290,municipalities!$A$1:$I$9684,3,0)</f>
        <v>7.7839</v>
      </c>
      <c r="G2290" s="0" t="n">
        <f aca="false">VLOOKUP(B2290,municipalities!$A$1:$I$9684,8,0)</f>
        <v>4442</v>
      </c>
      <c r="H2290" s="2" t="n">
        <f aca="false">IFERROR(VLOOKUP(M2290,hospitals_fr!$A$1:$K$3739,2,0),1)</f>
        <v>1</v>
      </c>
      <c r="I2290" s="0" t="str">
        <f aca="false">CONCATENATE("'",municipalities!A2288,"'")</f>
        <v>'Hœrdt'</v>
      </c>
      <c r="M2290" s="0" t="s">
        <v>11821</v>
      </c>
    </row>
    <row r="2291" customFormat="false" ht="13.8" hidden="true" customHeight="false" outlineLevel="0" collapsed="false">
      <c r="B2291" s="0" t="str">
        <f aca="false">municipalities!A2289</f>
        <v>Brou-sur-Chantereine</v>
      </c>
      <c r="C2291" s="0" t="str">
        <f aca="false">CONCATENATE("'",municipalities!A2289,"'")</f>
        <v>'Brou-sur-Chantereine'</v>
      </c>
      <c r="D2291" s="0" t="n">
        <v>8</v>
      </c>
      <c r="E2291" s="0" t="n">
        <f aca="false">VLOOKUP(B2291,municipalities!$A$1:$I$9684,2,0)</f>
        <v>48.8825</v>
      </c>
      <c r="F2291" s="0" t="n">
        <f aca="false">VLOOKUP(B2291,municipalities!$A$1:$I$9684,3,0)</f>
        <v>2.6294</v>
      </c>
      <c r="G2291" s="0" t="n">
        <f aca="false">VLOOKUP(B2291,municipalities!$A$1:$I$9684,8,0)</f>
        <v>4440</v>
      </c>
      <c r="H2291" s="2" t="n">
        <f aca="false">IFERROR(VLOOKUP(M2291,hospitals_fr!$A$1:$K$3739,2,0),1)</f>
        <v>0</v>
      </c>
      <c r="I2291" s="0" t="str">
        <f aca="false">CONCATENATE("'",municipalities!A2289,"'")</f>
        <v>'Brou-sur-Chantereine'</v>
      </c>
      <c r="M2291" s="0" t="s">
        <v>11822</v>
      </c>
    </row>
    <row r="2292" customFormat="false" ht="13.8" hidden="true" customHeight="false" outlineLevel="0" collapsed="false">
      <c r="B2292" s="0" t="str">
        <f aca="false">municipalities!A2290</f>
        <v>Hergnies</v>
      </c>
      <c r="C2292" s="0" t="str">
        <f aca="false">CONCATENATE("'",municipalities!A2290,"'")</f>
        <v>'Hergnies'</v>
      </c>
      <c r="D2292" s="0" t="n">
        <v>11</v>
      </c>
      <c r="E2292" s="0" t="n">
        <f aca="false">VLOOKUP(B2292,municipalities!$A$1:$I$9684,2,0)</f>
        <v>50.4744</v>
      </c>
      <c r="F2292" s="0" t="n">
        <f aca="false">VLOOKUP(B2292,municipalities!$A$1:$I$9684,3,0)</f>
        <v>3.5219</v>
      </c>
      <c r="G2292" s="0" t="n">
        <f aca="false">VLOOKUP(B2292,municipalities!$A$1:$I$9684,8,0)</f>
        <v>4439</v>
      </c>
      <c r="H2292" s="2" t="n">
        <f aca="false">IFERROR(VLOOKUP(M2292,hospitals_fr!$A$1:$K$3739,2,0),1)</f>
        <v>1</v>
      </c>
      <c r="I2292" s="0" t="str">
        <f aca="false">CONCATENATE("'",municipalities!A2290,"'")</f>
        <v>'Hergnies'</v>
      </c>
      <c r="M2292" s="0" t="s">
        <v>11823</v>
      </c>
    </row>
    <row r="2293" customFormat="false" ht="13.8" hidden="true" customHeight="false" outlineLevel="0" collapsed="false">
      <c r="B2293" s="0" t="str">
        <f aca="false">municipalities!A2291</f>
        <v>Locminé</v>
      </c>
      <c r="C2293" s="0" t="str">
        <f aca="false">CONCATENATE("'",municipalities!A2291,"'")</f>
        <v>'Locminé'</v>
      </c>
      <c r="D2293" s="0" t="n">
        <v>5</v>
      </c>
      <c r="E2293" s="0" t="n">
        <f aca="false">VLOOKUP(B2293,municipalities!$A$1:$I$9684,2,0)</f>
        <v>47.8867</v>
      </c>
      <c r="F2293" s="0" t="n">
        <f aca="false">VLOOKUP(B2293,municipalities!$A$1:$I$9684,3,0)</f>
        <v>-2.8358</v>
      </c>
      <c r="G2293" s="0" t="n">
        <f aca="false">VLOOKUP(B2293,municipalities!$A$1:$I$9684,8,0)</f>
        <v>4437</v>
      </c>
      <c r="H2293" s="2" t="n">
        <f aca="false">IFERROR(VLOOKUP(M2293,hospitals_fr!$A$1:$K$3739,2,0),1)</f>
        <v>1</v>
      </c>
      <c r="I2293" s="0" t="str">
        <f aca="false">CONCATENATE("'",municipalities!A2291,"'")</f>
        <v>'Locminé'</v>
      </c>
      <c r="M2293" s="0" t="s">
        <v>11824</v>
      </c>
    </row>
    <row r="2294" customFormat="false" ht="13.8" hidden="true" customHeight="false" outlineLevel="0" collapsed="false">
      <c r="B2294" s="0" t="str">
        <f aca="false">municipalities!A2292</f>
        <v>Pont-Péan</v>
      </c>
      <c r="C2294" s="0" t="str">
        <f aca="false">CONCATENATE("'",municipalities!A2292,"'")</f>
        <v>'Pont-Péan'</v>
      </c>
      <c r="D2294" s="0" t="n">
        <v>5</v>
      </c>
      <c r="E2294" s="0" t="n">
        <f aca="false">VLOOKUP(B2294,municipalities!$A$1:$I$9684,2,0)</f>
        <v>48.0128</v>
      </c>
      <c r="F2294" s="0" t="n">
        <f aca="false">VLOOKUP(B2294,municipalities!$A$1:$I$9684,3,0)</f>
        <v>-1.7047</v>
      </c>
      <c r="G2294" s="0" t="n">
        <f aca="false">VLOOKUP(B2294,municipalities!$A$1:$I$9684,8,0)</f>
        <v>4437</v>
      </c>
      <c r="H2294" s="2" t="n">
        <f aca="false">IFERROR(VLOOKUP(M2294,hospitals_fr!$A$1:$K$3739,2,0),1)</f>
        <v>1</v>
      </c>
      <c r="I2294" s="0" t="str">
        <f aca="false">CONCATENATE("'",municipalities!A2292,"'")</f>
        <v>'Pont-Péan'</v>
      </c>
      <c r="M2294" s="0" t="s">
        <v>11825</v>
      </c>
    </row>
    <row r="2295" customFormat="false" ht="13.8" hidden="true" customHeight="false" outlineLevel="0" collapsed="false">
      <c r="B2295" s="0" t="str">
        <f aca="false">municipalities!A2293</f>
        <v>Désertines</v>
      </c>
      <c r="C2295" s="0" t="str">
        <f aca="false">CONCATENATE("'",municipalities!A2293,"'")</f>
        <v>'Désertines'</v>
      </c>
      <c r="D2295" s="0" t="n">
        <v>3</v>
      </c>
      <c r="E2295" s="0" t="n">
        <f aca="false">VLOOKUP(B2295,municipalities!$A$1:$I$9684,2,0)</f>
        <v>46.3544</v>
      </c>
      <c r="F2295" s="0" t="n">
        <f aca="false">VLOOKUP(B2295,municipalities!$A$1:$I$9684,3,0)</f>
        <v>2.6192</v>
      </c>
      <c r="G2295" s="0" t="n">
        <f aca="false">VLOOKUP(B2295,municipalities!$A$1:$I$9684,8,0)</f>
        <v>4432</v>
      </c>
      <c r="H2295" s="2" t="n">
        <f aca="false">IFERROR(VLOOKUP(M2295,hospitals_fr!$A$1:$K$3739,2,0),1)</f>
        <v>1</v>
      </c>
      <c r="I2295" s="0" t="str">
        <f aca="false">CONCATENATE("'",municipalities!A2293,"'")</f>
        <v>'Désertines'</v>
      </c>
      <c r="M2295" s="0" t="s">
        <v>11826</v>
      </c>
    </row>
    <row r="2296" customFormat="false" ht="13.8" hidden="true" customHeight="false" outlineLevel="0" collapsed="false">
      <c r="B2296" s="0" t="str">
        <f aca="false">municipalities!A2294</f>
        <v>Pineuilh</v>
      </c>
      <c r="C2296" s="0" t="str">
        <f aca="false">CONCATENATE("'",municipalities!A2294,"'")</f>
        <v>'Pineuilh'</v>
      </c>
      <c r="D2296" s="0" t="n">
        <v>2</v>
      </c>
      <c r="E2296" s="0" t="n">
        <f aca="false">VLOOKUP(B2296,municipalities!$A$1:$I$9684,2,0)</f>
        <v>44.8311</v>
      </c>
      <c r="F2296" s="0" t="n">
        <f aca="false">VLOOKUP(B2296,municipalities!$A$1:$I$9684,3,0)</f>
        <v>0.2275</v>
      </c>
      <c r="G2296" s="0" t="n">
        <f aca="false">VLOOKUP(B2296,municipalities!$A$1:$I$9684,8,0)</f>
        <v>4432</v>
      </c>
      <c r="H2296" s="2" t="n">
        <f aca="false">IFERROR(VLOOKUP(M2296,hospitals_fr!$A$1:$K$3739,2,0),1)</f>
        <v>0</v>
      </c>
      <c r="I2296" s="0" t="str">
        <f aca="false">CONCATENATE("'",municipalities!A2294,"'")</f>
        <v>'Pineuilh'</v>
      </c>
      <c r="M2296" s="0" t="s">
        <v>11827</v>
      </c>
    </row>
    <row r="2297" customFormat="false" ht="13.8" hidden="true" customHeight="false" outlineLevel="0" collapsed="false">
      <c r="B2297" s="0" t="str">
        <f aca="false">municipalities!A2295</f>
        <v>Clohars-Carnoët</v>
      </c>
      <c r="C2297" s="0" t="str">
        <f aca="false">CONCATENATE("'",municipalities!A2295,"'")</f>
        <v>'Clohars-Carnoët'</v>
      </c>
      <c r="D2297" s="0" t="n">
        <v>5</v>
      </c>
      <c r="E2297" s="0" t="n">
        <f aca="false">VLOOKUP(B2297,municipalities!$A$1:$I$9684,2,0)</f>
        <v>47.7958</v>
      </c>
      <c r="F2297" s="0" t="n">
        <f aca="false">VLOOKUP(B2297,municipalities!$A$1:$I$9684,3,0)</f>
        <v>-3.5858</v>
      </c>
      <c r="G2297" s="0" t="n">
        <f aca="false">VLOOKUP(B2297,municipalities!$A$1:$I$9684,8,0)</f>
        <v>4432</v>
      </c>
      <c r="H2297" s="2" t="n">
        <f aca="false">IFERROR(VLOOKUP(M2297,hospitals_fr!$A$1:$K$3739,2,0),1)</f>
        <v>1</v>
      </c>
      <c r="I2297" s="0" t="str">
        <f aca="false">CONCATENATE("'",municipalities!A2295,"'")</f>
        <v>'Clohars-Carnoët'</v>
      </c>
      <c r="M2297" s="0" t="s">
        <v>11828</v>
      </c>
    </row>
    <row r="2298" customFormat="false" ht="13.8" hidden="false" customHeight="false" outlineLevel="0" collapsed="false">
      <c r="B2298" s="0" t="str">
        <f aca="false">municipalities!A2296</f>
        <v>Le Ban-Saint-Martin</v>
      </c>
      <c r="C2298" s="0" t="str">
        <f aca="false">CONCATENATE("'",municipalities!A2296,"'")</f>
        <v>'Le Ban-Saint-Martin'</v>
      </c>
      <c r="D2298" s="0" t="n">
        <v>1</v>
      </c>
      <c r="E2298" s="0" t="n">
        <f aca="false">VLOOKUP(B2298,municipalities!$A$1:$I$9684,2,0)</f>
        <v>49.1219</v>
      </c>
      <c r="F2298" s="0" t="n">
        <f aca="false">VLOOKUP(B2298,municipalities!$A$1:$I$9684,3,0)</f>
        <v>6.1506</v>
      </c>
      <c r="G2298" s="0" t="n">
        <f aca="false">VLOOKUP(B2298,municipalities!$A$1:$I$9684,8,0)</f>
        <v>4429</v>
      </c>
      <c r="H2298" s="2" t="n">
        <f aca="false">IFERROR(VLOOKUP(M2298,hospitals_fr!$A$1:$K$3739,2,0),1)</f>
        <v>1</v>
      </c>
      <c r="I2298" s="0" t="str">
        <f aca="false">CONCATENATE("'",municipalities!A2296,"'")</f>
        <v>'Le Ban-Saint-Martin'</v>
      </c>
      <c r="M2298" s="0" t="s">
        <v>11829</v>
      </c>
    </row>
    <row r="2299" customFormat="false" ht="13.8" hidden="true" customHeight="false" outlineLevel="0" collapsed="false">
      <c r="B2299" s="0" t="str">
        <f aca="false">municipalities!A2297</f>
        <v>Pechbonnieu</v>
      </c>
      <c r="C2299" s="0" t="str">
        <f aca="false">CONCATENATE("'",municipalities!A2297,"'")</f>
        <v>'Pechbonnieu'</v>
      </c>
      <c r="D2299" s="0" t="n">
        <v>9</v>
      </c>
      <c r="E2299" s="0" t="n">
        <f aca="false">VLOOKUP(B2299,municipalities!$A$1:$I$9684,2,0)</f>
        <v>43.7039</v>
      </c>
      <c r="F2299" s="0" t="n">
        <f aca="false">VLOOKUP(B2299,municipalities!$A$1:$I$9684,3,0)</f>
        <v>1.4667</v>
      </c>
      <c r="G2299" s="0" t="n">
        <f aca="false">VLOOKUP(B2299,municipalities!$A$1:$I$9684,8,0)</f>
        <v>4429</v>
      </c>
      <c r="H2299" s="2" t="n">
        <f aca="false">IFERROR(VLOOKUP(M2299,hospitals_fr!$A$1:$K$3739,2,0),1)</f>
        <v>1</v>
      </c>
      <c r="I2299" s="0" t="str">
        <f aca="false">CONCATENATE("'",municipalities!A2297,"'")</f>
        <v>'Pechbonnieu'</v>
      </c>
      <c r="M2299" s="0" t="s">
        <v>11830</v>
      </c>
    </row>
    <row r="2300" customFormat="false" ht="13.8" hidden="true" customHeight="false" outlineLevel="0" collapsed="false">
      <c r="B2300" s="0" t="str">
        <f aca="false">municipalities!A2298</f>
        <v>Montbazon</v>
      </c>
      <c r="C2300" s="0" t="str">
        <f aca="false">CONCATENATE("'",municipalities!A2298,"'")</f>
        <v>'Montbazon'</v>
      </c>
      <c r="D2300" s="0" t="n">
        <v>6</v>
      </c>
      <c r="E2300" s="0" t="n">
        <f aca="false">VLOOKUP(B2300,municipalities!$A$1:$I$9684,2,0)</f>
        <v>47.2872</v>
      </c>
      <c r="F2300" s="0" t="n">
        <f aca="false">VLOOKUP(B2300,municipalities!$A$1:$I$9684,3,0)</f>
        <v>0.7136</v>
      </c>
      <c r="G2300" s="0" t="n">
        <f aca="false">VLOOKUP(B2300,municipalities!$A$1:$I$9684,8,0)</f>
        <v>4428</v>
      </c>
      <c r="H2300" s="2" t="n">
        <f aca="false">IFERROR(VLOOKUP(M2300,hospitals_fr!$A$1:$K$3739,2,0),1)</f>
        <v>1</v>
      </c>
      <c r="I2300" s="0" t="str">
        <f aca="false">CONCATENATE("'",municipalities!A2298,"'")</f>
        <v>'Montbazon'</v>
      </c>
      <c r="M2300" s="0" t="s">
        <v>11831</v>
      </c>
    </row>
    <row r="2301" customFormat="false" ht="13.8" hidden="true" customHeight="false" outlineLevel="0" collapsed="false">
      <c r="B2301" s="0" t="str">
        <f aca="false">municipalities!A2299</f>
        <v>Monein</v>
      </c>
      <c r="C2301" s="0" t="str">
        <f aca="false">CONCATENATE("'",municipalities!A2299,"'")</f>
        <v>'Monein'</v>
      </c>
      <c r="D2301" s="0" t="n">
        <v>2</v>
      </c>
      <c r="E2301" s="0" t="n">
        <f aca="false">VLOOKUP(B2301,municipalities!$A$1:$I$9684,2,0)</f>
        <v>43.3203</v>
      </c>
      <c r="F2301" s="0" t="n">
        <f aca="false">VLOOKUP(B2301,municipalities!$A$1:$I$9684,3,0)</f>
        <v>-0.5794</v>
      </c>
      <c r="G2301" s="0" t="n">
        <f aca="false">VLOOKUP(B2301,municipalities!$A$1:$I$9684,8,0)</f>
        <v>4428</v>
      </c>
      <c r="H2301" s="2" t="n">
        <f aca="false">IFERROR(VLOOKUP(M2301,hospitals_fr!$A$1:$K$3739,2,0),1)</f>
        <v>1</v>
      </c>
      <c r="I2301" s="0" t="str">
        <f aca="false">CONCATENATE("'",municipalities!A2299,"'")</f>
        <v>'Monein'</v>
      </c>
      <c r="M2301" s="0" t="s">
        <v>11832</v>
      </c>
    </row>
    <row r="2302" customFormat="false" ht="13.8" hidden="true" customHeight="false" outlineLevel="0" collapsed="false">
      <c r="B2302" s="0" t="str">
        <f aca="false">municipalities!A2300</f>
        <v>Viuz-en-Sallaz</v>
      </c>
      <c r="C2302" s="0" t="str">
        <f aca="false">CONCATENATE("'",municipalities!A2300,"'")</f>
        <v>'Viuz-en-Sallaz'</v>
      </c>
      <c r="D2302" s="0" t="n">
        <v>3</v>
      </c>
      <c r="E2302" s="0" t="n">
        <f aca="false">VLOOKUP(B2302,municipalities!$A$1:$I$9684,2,0)</f>
        <v>46.1475</v>
      </c>
      <c r="F2302" s="0" t="n">
        <f aca="false">VLOOKUP(B2302,municipalities!$A$1:$I$9684,3,0)</f>
        <v>6.4103</v>
      </c>
      <c r="G2302" s="0" t="n">
        <f aca="false">VLOOKUP(B2302,municipalities!$A$1:$I$9684,8,0)</f>
        <v>4427</v>
      </c>
      <c r="H2302" s="2" t="n">
        <f aca="false">IFERROR(VLOOKUP(M2302,hospitals_fr!$A$1:$K$3739,2,0),1)</f>
        <v>1</v>
      </c>
      <c r="I2302" s="0" t="str">
        <f aca="false">CONCATENATE("'",municipalities!A2300,"'")</f>
        <v>'Viuz-en-Sallaz'</v>
      </c>
      <c r="M2302" s="0" t="s">
        <v>11833</v>
      </c>
    </row>
    <row r="2303" customFormat="false" ht="13.8" hidden="true" customHeight="false" outlineLevel="0" collapsed="false">
      <c r="B2303" s="0" t="str">
        <f aca="false">municipalities!A2301</f>
        <v>Ornans</v>
      </c>
      <c r="C2303" s="0" t="str">
        <f aca="false">CONCATENATE("'",municipalities!A2301,"'")</f>
        <v>'Ornans'</v>
      </c>
      <c r="D2303" s="0" t="n">
        <v>4</v>
      </c>
      <c r="E2303" s="0" t="n">
        <f aca="false">VLOOKUP(B2303,municipalities!$A$1:$I$9684,2,0)</f>
        <v>47.1053</v>
      </c>
      <c r="F2303" s="0" t="n">
        <f aca="false">VLOOKUP(B2303,municipalities!$A$1:$I$9684,3,0)</f>
        <v>6.1431</v>
      </c>
      <c r="G2303" s="0" t="n">
        <f aca="false">VLOOKUP(B2303,municipalities!$A$1:$I$9684,8,0)</f>
        <v>4426</v>
      </c>
      <c r="H2303" s="2" t="n">
        <f aca="false">IFERROR(VLOOKUP(M2303,hospitals_fr!$A$1:$K$3739,2,0),1)</f>
        <v>1</v>
      </c>
      <c r="I2303" s="0" t="str">
        <f aca="false">CONCATENATE("'",municipalities!A2301,"'")</f>
        <v>'Ornans'</v>
      </c>
      <c r="M2303" s="0" t="s">
        <v>11834</v>
      </c>
    </row>
    <row r="2304" customFormat="false" ht="13.8" hidden="true" customHeight="false" outlineLevel="0" collapsed="false">
      <c r="B2304" s="0" t="str">
        <f aca="false">municipalities!A2302</f>
        <v>Camon</v>
      </c>
      <c r="C2304" s="0" t="str">
        <f aca="false">CONCATENATE("'",municipalities!A2302,"'")</f>
        <v>'Camon'</v>
      </c>
      <c r="D2304" s="0" t="n">
        <v>11</v>
      </c>
      <c r="E2304" s="0" t="n">
        <f aca="false">VLOOKUP(B2304,municipalities!$A$1:$I$9684,2,0)</f>
        <v>49.8869</v>
      </c>
      <c r="F2304" s="0" t="n">
        <f aca="false">VLOOKUP(B2304,municipalities!$A$1:$I$9684,3,0)</f>
        <v>2.3458</v>
      </c>
      <c r="G2304" s="0" t="n">
        <f aca="false">VLOOKUP(B2304,municipalities!$A$1:$I$9684,8,0)</f>
        <v>4424</v>
      </c>
      <c r="H2304" s="2" t="n">
        <f aca="false">IFERROR(VLOOKUP(M2304,hospitals_fr!$A$1:$K$3739,2,0),1)</f>
        <v>1</v>
      </c>
      <c r="I2304" s="0" t="str">
        <f aca="false">CONCATENATE("'",municipalities!A2302,"'")</f>
        <v>'Camon'</v>
      </c>
      <c r="M2304" s="0" t="s">
        <v>11835</v>
      </c>
    </row>
    <row r="2305" customFormat="false" ht="13.8" hidden="true" customHeight="false" outlineLevel="0" collapsed="false">
      <c r="B2305" s="0" t="str">
        <f aca="false">municipalities!A2303</f>
        <v>Jouques</v>
      </c>
      <c r="C2305" s="0" t="str">
        <f aca="false">CONCATENATE("'",municipalities!A2303,"'")</f>
        <v>'Jouques'</v>
      </c>
      <c r="D2305" s="0" t="n">
        <v>13</v>
      </c>
      <c r="E2305" s="0" t="n">
        <f aca="false">VLOOKUP(B2305,municipalities!$A$1:$I$9684,2,0)</f>
        <v>43.6369</v>
      </c>
      <c r="F2305" s="0" t="n">
        <f aca="false">VLOOKUP(B2305,municipalities!$A$1:$I$9684,3,0)</f>
        <v>5.6367</v>
      </c>
      <c r="G2305" s="0" t="n">
        <f aca="false">VLOOKUP(B2305,municipalities!$A$1:$I$9684,8,0)</f>
        <v>4423</v>
      </c>
      <c r="H2305" s="2" t="n">
        <f aca="false">IFERROR(VLOOKUP(M2305,hospitals_fr!$A$1:$K$3739,2,0),1)</f>
        <v>1</v>
      </c>
      <c r="I2305" s="0" t="str">
        <f aca="false">CONCATENATE("'",municipalities!A2303,"'")</f>
        <v>'Jouques'</v>
      </c>
      <c r="M2305" s="0" t="s">
        <v>11836</v>
      </c>
    </row>
    <row r="2306" customFormat="false" ht="13.8" hidden="true" customHeight="false" outlineLevel="0" collapsed="false">
      <c r="B2306" s="0" t="str">
        <f aca="false">municipalities!A2304</f>
        <v>Ornex</v>
      </c>
      <c r="C2306" s="0" t="str">
        <f aca="false">CONCATENATE("'",municipalities!A2304,"'")</f>
        <v>'Ornex'</v>
      </c>
      <c r="D2306" s="0" t="n">
        <v>3</v>
      </c>
      <c r="E2306" s="0" t="n">
        <f aca="false">VLOOKUP(B2306,municipalities!$A$1:$I$9684,2,0)</f>
        <v>46.2761</v>
      </c>
      <c r="F2306" s="0" t="n">
        <f aca="false">VLOOKUP(B2306,municipalities!$A$1:$I$9684,3,0)</f>
        <v>6.0933</v>
      </c>
      <c r="G2306" s="0" t="n">
        <f aca="false">VLOOKUP(B2306,municipalities!$A$1:$I$9684,8,0)</f>
        <v>4419</v>
      </c>
      <c r="H2306" s="2" t="n">
        <f aca="false">IFERROR(VLOOKUP(M2306,hospitals_fr!$A$1:$K$3739,2,0),1)</f>
        <v>1</v>
      </c>
      <c r="I2306" s="0" t="str">
        <f aca="false">CONCATENATE("'",municipalities!A2304,"'")</f>
        <v>'Ornex'</v>
      </c>
      <c r="M2306" s="0" t="s">
        <v>11837</v>
      </c>
    </row>
    <row r="2307" customFormat="false" ht="13.8" hidden="false" customHeight="false" outlineLevel="0" collapsed="false">
      <c r="B2307" s="0" t="str">
        <f aca="false">municipalities!A2305</f>
        <v>Rouffach</v>
      </c>
      <c r="C2307" s="0" t="str">
        <f aca="false">CONCATENATE("'",municipalities!A2305,"'")</f>
        <v>'Rouffach'</v>
      </c>
      <c r="D2307" s="0" t="n">
        <v>1</v>
      </c>
      <c r="E2307" s="0" t="n">
        <f aca="false">VLOOKUP(B2307,municipalities!$A$1:$I$9684,2,0)</f>
        <v>47.9578</v>
      </c>
      <c r="F2307" s="0" t="n">
        <f aca="false">VLOOKUP(B2307,municipalities!$A$1:$I$9684,3,0)</f>
        <v>7.2978</v>
      </c>
      <c r="G2307" s="0" t="n">
        <f aca="false">VLOOKUP(B2307,municipalities!$A$1:$I$9684,8,0)</f>
        <v>4417</v>
      </c>
      <c r="H2307" s="2" t="n">
        <f aca="false">IFERROR(VLOOKUP(M2307,hospitals_fr!$A$1:$K$3739,2,0),1)</f>
        <v>0</v>
      </c>
      <c r="I2307" s="0" t="str">
        <f aca="false">CONCATENATE("'",municipalities!A2305,"'")</f>
        <v>'Rouffach'</v>
      </c>
      <c r="M2307" s="0" t="s">
        <v>11838</v>
      </c>
    </row>
    <row r="2308" customFormat="false" ht="13.8" hidden="true" customHeight="false" outlineLevel="0" collapsed="false">
      <c r="B2308" s="0" t="str">
        <f aca="false">municipalities!A2306</f>
        <v>Aiguillon</v>
      </c>
      <c r="C2308" s="0" t="str">
        <f aca="false">CONCATENATE("'",municipalities!A2306,"'")</f>
        <v>'Aiguillon'</v>
      </c>
      <c r="D2308" s="0" t="n">
        <v>2</v>
      </c>
      <c r="E2308" s="0" t="n">
        <f aca="false">VLOOKUP(B2308,municipalities!$A$1:$I$9684,2,0)</f>
        <v>44.3006</v>
      </c>
      <c r="F2308" s="0" t="n">
        <f aca="false">VLOOKUP(B2308,municipalities!$A$1:$I$9684,3,0)</f>
        <v>0.3375</v>
      </c>
      <c r="G2308" s="0" t="n">
        <f aca="false">VLOOKUP(B2308,municipalities!$A$1:$I$9684,8,0)</f>
        <v>4416</v>
      </c>
      <c r="H2308" s="2" t="n">
        <f aca="false">IFERROR(VLOOKUP(M2308,hospitals_fr!$A$1:$K$3739,2,0),1)</f>
        <v>1</v>
      </c>
      <c r="I2308" s="0" t="str">
        <f aca="false">CONCATENATE("'",municipalities!A2306,"'")</f>
        <v>'Aiguillon'</v>
      </c>
      <c r="M2308" s="0" t="s">
        <v>11839</v>
      </c>
    </row>
    <row r="2309" customFormat="false" ht="13.8" hidden="true" customHeight="false" outlineLevel="0" collapsed="false">
      <c r="B2309" s="0" t="str">
        <f aca="false">municipalities!A2307</f>
        <v>Morcenx</v>
      </c>
      <c r="C2309" s="0" t="str">
        <f aca="false">CONCATENATE("'",municipalities!A2307,"'")</f>
        <v>'Morcenx'</v>
      </c>
      <c r="D2309" s="0" t="n">
        <v>2</v>
      </c>
      <c r="E2309" s="0" t="n">
        <f aca="false">VLOOKUP(B2309,municipalities!$A$1:$I$9684,2,0)</f>
        <v>44.0331</v>
      </c>
      <c r="F2309" s="0" t="n">
        <f aca="false">VLOOKUP(B2309,municipalities!$A$1:$I$9684,3,0)</f>
        <v>-0.9147</v>
      </c>
      <c r="G2309" s="0" t="n">
        <f aca="false">VLOOKUP(B2309,municipalities!$A$1:$I$9684,8,0)</f>
        <v>4415</v>
      </c>
      <c r="H2309" s="2" t="n">
        <f aca="false">IFERROR(VLOOKUP(M2309,hospitals_fr!$A$1:$K$3739,2,0),1)</f>
        <v>1</v>
      </c>
      <c r="I2309" s="0" t="str">
        <f aca="false">CONCATENATE("'",municipalities!A2307,"'")</f>
        <v>'Morcenx'</v>
      </c>
      <c r="M2309" s="0" t="s">
        <v>11840</v>
      </c>
    </row>
    <row r="2310" customFormat="false" ht="13.8" hidden="false" customHeight="false" outlineLevel="0" collapsed="false">
      <c r="B2310" s="0" t="str">
        <f aca="false">municipalities!A2308</f>
        <v>Rosières-près-Troyes</v>
      </c>
      <c r="C2310" s="0" t="str">
        <f aca="false">CONCATENATE("'",municipalities!A2308,"'")</f>
        <v>'Rosières-près-Troyes'</v>
      </c>
      <c r="D2310" s="0" t="n">
        <v>1</v>
      </c>
      <c r="E2310" s="0" t="n">
        <f aca="false">VLOOKUP(B2310,municipalities!$A$1:$I$9684,2,0)</f>
        <v>48.2603</v>
      </c>
      <c r="F2310" s="0" t="n">
        <f aca="false">VLOOKUP(B2310,municipalities!$A$1:$I$9684,3,0)</f>
        <v>4.0717</v>
      </c>
      <c r="G2310" s="0" t="n">
        <f aca="false">VLOOKUP(B2310,municipalities!$A$1:$I$9684,8,0)</f>
        <v>4414</v>
      </c>
      <c r="H2310" s="2" t="n">
        <f aca="false">IFERROR(VLOOKUP(M2310,hospitals_fr!$A$1:$K$3739,2,0),1)</f>
        <v>0</v>
      </c>
      <c r="I2310" s="0" t="str">
        <f aca="false">CONCATENATE("'",municipalities!A2308,"'")</f>
        <v>'Rosières-près-Troyes'</v>
      </c>
      <c r="M2310" s="0" t="s">
        <v>11841</v>
      </c>
    </row>
    <row r="2311" customFormat="false" ht="13.8" hidden="true" customHeight="false" outlineLevel="0" collapsed="false">
      <c r="B2311" s="0" t="str">
        <f aca="false">municipalities!A2309</f>
        <v>Pringy</v>
      </c>
      <c r="C2311" s="0" t="str">
        <f aca="false">CONCATENATE("'",municipalities!A2309,"'")</f>
        <v>'Pringy'</v>
      </c>
      <c r="D2311" s="0" t="n">
        <v>3</v>
      </c>
      <c r="E2311" s="0" t="n">
        <f aca="false">VLOOKUP(B2311,municipalities!$A$1:$I$9684,2,0)</f>
        <v>45.9467</v>
      </c>
      <c r="F2311" s="0" t="n">
        <f aca="false">VLOOKUP(B2311,municipalities!$A$1:$I$9684,3,0)</f>
        <v>6.1219</v>
      </c>
      <c r="G2311" s="0" t="n">
        <f aca="false">VLOOKUP(B2311,municipalities!$A$1:$I$9684,8,0)</f>
        <v>4412</v>
      </c>
      <c r="H2311" s="2" t="n">
        <f aca="false">IFERROR(VLOOKUP(M2311,hospitals_fr!$A$1:$K$3739,2,0),1)</f>
        <v>0</v>
      </c>
      <c r="I2311" s="0" t="str">
        <f aca="false">CONCATENATE("'",municipalities!A2309,"'")</f>
        <v>'Pringy'</v>
      </c>
      <c r="M2311" s="0" t="s">
        <v>11842</v>
      </c>
    </row>
    <row r="2312" customFormat="false" ht="13.8" hidden="true" customHeight="false" outlineLevel="0" collapsed="false">
      <c r="B2312" s="0" t="str">
        <f aca="false">municipalities!A2310</f>
        <v>Jarnac</v>
      </c>
      <c r="C2312" s="0" t="str">
        <f aca="false">CONCATENATE("'",municipalities!A2310,"'")</f>
        <v>'Jarnac'</v>
      </c>
      <c r="D2312" s="0" t="n">
        <v>2</v>
      </c>
      <c r="E2312" s="0" t="n">
        <f aca="false">VLOOKUP(B2312,municipalities!$A$1:$I$9684,2,0)</f>
        <v>45.6814</v>
      </c>
      <c r="F2312" s="0" t="n">
        <f aca="false">VLOOKUP(B2312,municipalities!$A$1:$I$9684,3,0)</f>
        <v>-0.1758</v>
      </c>
      <c r="G2312" s="0" t="n">
        <f aca="false">VLOOKUP(B2312,municipalities!$A$1:$I$9684,8,0)</f>
        <v>4411</v>
      </c>
      <c r="H2312" s="2" t="n">
        <f aca="false">IFERROR(VLOOKUP(M2312,hospitals_fr!$A$1:$K$3739,2,0),1)</f>
        <v>0</v>
      </c>
      <c r="I2312" s="0" t="str">
        <f aca="false">CONCATENATE("'",municipalities!A2310,"'")</f>
        <v>'Jarnac'</v>
      </c>
      <c r="M2312" s="0" t="s">
        <v>11843</v>
      </c>
    </row>
    <row r="2313" customFormat="false" ht="13.8" hidden="true" customHeight="false" outlineLevel="0" collapsed="false">
      <c r="B2313" s="0" t="str">
        <f aca="false">municipalities!A2311</f>
        <v>Saint-Hilaire-de-Brethmas</v>
      </c>
      <c r="C2313" s="0" t="str">
        <f aca="false">CONCATENATE("'",municipalities!A2311,"'")</f>
        <v>'Saint-Hilaire-de-Brethmas'</v>
      </c>
      <c r="D2313" s="0" t="n">
        <v>9</v>
      </c>
      <c r="E2313" s="0" t="n">
        <f aca="false">VLOOKUP(B2313,municipalities!$A$1:$I$9684,2,0)</f>
        <v>44.0808</v>
      </c>
      <c r="F2313" s="0" t="n">
        <f aca="false">VLOOKUP(B2313,municipalities!$A$1:$I$9684,3,0)</f>
        <v>4.1253</v>
      </c>
      <c r="G2313" s="0" t="n">
        <f aca="false">VLOOKUP(B2313,municipalities!$A$1:$I$9684,8,0)</f>
        <v>4408</v>
      </c>
      <c r="H2313" s="2" t="n">
        <f aca="false">IFERROR(VLOOKUP(M2313,hospitals_fr!$A$1:$K$3739,2,0),1)</f>
        <v>1</v>
      </c>
      <c r="I2313" s="0" t="str">
        <f aca="false">CONCATENATE("'",municipalities!A2311,"'")</f>
        <v>'Saint-Hilaire-de-Brethmas'</v>
      </c>
      <c r="M2313" s="0" t="s">
        <v>11844</v>
      </c>
    </row>
    <row r="2314" customFormat="false" ht="13.8" hidden="true" customHeight="false" outlineLevel="0" collapsed="false">
      <c r="B2314" s="0" t="str">
        <f aca="false">municipalities!A2312</f>
        <v>Tiercé</v>
      </c>
      <c r="C2314" s="0" t="str">
        <f aca="false">CONCATENATE("'",municipalities!A2312,"'")</f>
        <v>'Tiercé'</v>
      </c>
      <c r="D2314" s="0" t="n">
        <v>12</v>
      </c>
      <c r="E2314" s="0" t="n">
        <f aca="false">VLOOKUP(B2314,municipalities!$A$1:$I$9684,2,0)</f>
        <v>47.615</v>
      </c>
      <c r="F2314" s="0" t="n">
        <f aca="false">VLOOKUP(B2314,municipalities!$A$1:$I$9684,3,0)</f>
        <v>-0.4675</v>
      </c>
      <c r="G2314" s="0" t="n">
        <f aca="false">VLOOKUP(B2314,municipalities!$A$1:$I$9684,8,0)</f>
        <v>4407</v>
      </c>
      <c r="H2314" s="2" t="n">
        <f aca="false">IFERROR(VLOOKUP(M2314,hospitals_fr!$A$1:$K$3739,2,0),1)</f>
        <v>1</v>
      </c>
      <c r="I2314" s="0" t="str">
        <f aca="false">CONCATENATE("'",municipalities!A2312,"'")</f>
        <v>'Tiercé'</v>
      </c>
      <c r="M2314" s="0" t="s">
        <v>11845</v>
      </c>
    </row>
    <row r="2315" customFormat="false" ht="13.8" hidden="false" customHeight="false" outlineLevel="0" collapsed="false">
      <c r="B2315" s="0" t="str">
        <f aca="false">municipalities!A2313</f>
        <v>Reichstett</v>
      </c>
      <c r="C2315" s="0" t="str">
        <f aca="false">CONCATENATE("'",municipalities!A2313,"'")</f>
        <v>'Reichstett'</v>
      </c>
      <c r="D2315" s="0" t="n">
        <v>1</v>
      </c>
      <c r="E2315" s="0" t="n">
        <f aca="false">VLOOKUP(B2315,municipalities!$A$1:$I$9684,2,0)</f>
        <v>48.6458</v>
      </c>
      <c r="F2315" s="0" t="n">
        <f aca="false">VLOOKUP(B2315,municipalities!$A$1:$I$9684,3,0)</f>
        <v>7.7522</v>
      </c>
      <c r="G2315" s="0" t="n">
        <f aca="false">VLOOKUP(B2315,municipalities!$A$1:$I$9684,8,0)</f>
        <v>4406</v>
      </c>
      <c r="H2315" s="2" t="n">
        <f aca="false">IFERROR(VLOOKUP(M2315,hospitals_fr!$A$1:$K$3739,2,0),1)</f>
        <v>1</v>
      </c>
      <c r="I2315" s="0" t="str">
        <f aca="false">CONCATENATE("'",municipalities!A2313,"'")</f>
        <v>'Reichstett'</v>
      </c>
      <c r="M2315" s="0" t="s">
        <v>11846</v>
      </c>
    </row>
    <row r="2316" customFormat="false" ht="13.8" hidden="true" customHeight="false" outlineLevel="0" collapsed="false">
      <c r="B2316" s="0" t="str">
        <f aca="false">municipalities!A2314</f>
        <v>Is-sur-Tille</v>
      </c>
      <c r="C2316" s="0" t="str">
        <f aca="false">CONCATENATE("'",municipalities!A2314,"'")</f>
        <v>'Is-sur-Tille'</v>
      </c>
      <c r="D2316" s="0" t="n">
        <v>4</v>
      </c>
      <c r="E2316" s="0" t="n">
        <f aca="false">VLOOKUP(B2316,municipalities!$A$1:$I$9684,2,0)</f>
        <v>47.5208</v>
      </c>
      <c r="F2316" s="0" t="n">
        <f aca="false">VLOOKUP(B2316,municipalities!$A$1:$I$9684,3,0)</f>
        <v>5.1156</v>
      </c>
      <c r="G2316" s="0" t="n">
        <f aca="false">VLOOKUP(B2316,municipalities!$A$1:$I$9684,8,0)</f>
        <v>4406</v>
      </c>
      <c r="H2316" s="2" t="n">
        <f aca="false">IFERROR(VLOOKUP(M2316,hospitals_fr!$A$1:$K$3739,2,0),1)</f>
        <v>1</v>
      </c>
      <c r="I2316" s="0" t="str">
        <f aca="false">CONCATENATE("'",municipalities!A2314,"'")</f>
        <v>'Is-sur-Tille'</v>
      </c>
      <c r="M2316" s="0" t="s">
        <v>11847</v>
      </c>
    </row>
    <row r="2317" customFormat="false" ht="13.8" hidden="true" customHeight="false" outlineLevel="0" collapsed="false">
      <c r="B2317" s="0" t="str">
        <f aca="false">municipalities!A2315</f>
        <v>Leuville-sur-Orge</v>
      </c>
      <c r="C2317" s="0" t="str">
        <f aca="false">CONCATENATE("'",municipalities!A2315,"'")</f>
        <v>'Leuville-sur-Orge'</v>
      </c>
      <c r="D2317" s="0" t="n">
        <v>8</v>
      </c>
      <c r="E2317" s="0" t="n">
        <f aca="false">VLOOKUP(B2317,municipalities!$A$1:$I$9684,2,0)</f>
        <v>48.6169</v>
      </c>
      <c r="F2317" s="0" t="n">
        <f aca="false">VLOOKUP(B2317,municipalities!$A$1:$I$9684,3,0)</f>
        <v>2.2644</v>
      </c>
      <c r="G2317" s="0" t="n">
        <f aca="false">VLOOKUP(B2317,municipalities!$A$1:$I$9684,8,0)</f>
        <v>4405</v>
      </c>
      <c r="H2317" s="2" t="n">
        <f aca="false">IFERROR(VLOOKUP(M2317,hospitals_fr!$A$1:$K$3739,2,0),1)</f>
        <v>1</v>
      </c>
      <c r="I2317" s="0" t="str">
        <f aca="false">CONCATENATE("'",municipalities!A2315,"'")</f>
        <v>'Leuville-sur-Orge'</v>
      </c>
      <c r="M2317" s="0" t="s">
        <v>11848</v>
      </c>
    </row>
    <row r="2318" customFormat="false" ht="13.8" hidden="true" customHeight="false" outlineLevel="0" collapsed="false">
      <c r="B2318" s="0" t="str">
        <f aca="false">municipalities!A2316</f>
        <v>Ardres</v>
      </c>
      <c r="C2318" s="0" t="str">
        <f aca="false">CONCATENATE("'",municipalities!A2316,"'")</f>
        <v>'Ardres'</v>
      </c>
      <c r="D2318" s="0" t="n">
        <v>11</v>
      </c>
      <c r="E2318" s="0" t="n">
        <f aca="false">VLOOKUP(B2318,municipalities!$A$1:$I$9684,2,0)</f>
        <v>50.8547</v>
      </c>
      <c r="F2318" s="0" t="n">
        <f aca="false">VLOOKUP(B2318,municipalities!$A$1:$I$9684,3,0)</f>
        <v>1.9775</v>
      </c>
      <c r="G2318" s="0" t="n">
        <f aca="false">VLOOKUP(B2318,municipalities!$A$1:$I$9684,8,0)</f>
        <v>4403</v>
      </c>
      <c r="H2318" s="2" t="n">
        <f aca="false">IFERROR(VLOOKUP(M2318,hospitals_fr!$A$1:$K$3739,2,0),1)</f>
        <v>1</v>
      </c>
      <c r="I2318" s="0" t="str">
        <f aca="false">CONCATENATE("'",municipalities!A2316,"'")</f>
        <v>'Ardres'</v>
      </c>
      <c r="M2318" s="0" t="s">
        <v>11849</v>
      </c>
    </row>
    <row r="2319" customFormat="false" ht="13.8" hidden="false" customHeight="false" outlineLevel="0" collapsed="false">
      <c r="B2319" s="0" t="str">
        <f aca="false">municipalities!A2317</f>
        <v>Écrouves</v>
      </c>
      <c r="C2319" s="0" t="str">
        <f aca="false">CONCATENATE("'",municipalities!A2317,"'")</f>
        <v>'Écrouves'</v>
      </c>
      <c r="D2319" s="0" t="n">
        <v>1</v>
      </c>
      <c r="E2319" s="0" t="n">
        <f aca="false">VLOOKUP(B2319,municipalities!$A$1:$I$9684,2,0)</f>
        <v>48.68</v>
      </c>
      <c r="F2319" s="0" t="n">
        <f aca="false">VLOOKUP(B2319,municipalities!$A$1:$I$9684,3,0)</f>
        <v>5.8406</v>
      </c>
      <c r="G2319" s="0" t="n">
        <f aca="false">VLOOKUP(B2319,municipalities!$A$1:$I$9684,8,0)</f>
        <v>4402</v>
      </c>
      <c r="H2319" s="2" t="n">
        <f aca="false">IFERROR(VLOOKUP(M2319,hospitals_fr!$A$1:$K$3739,2,0),1)</f>
        <v>1</v>
      </c>
      <c r="I2319" s="0" t="str">
        <f aca="false">CONCATENATE("'",municipalities!A2317,"'")</f>
        <v>'Écrouves'</v>
      </c>
      <c r="M2319" s="0" t="s">
        <v>11850</v>
      </c>
    </row>
    <row r="2320" customFormat="false" ht="13.8" hidden="true" customHeight="false" outlineLevel="0" collapsed="false">
      <c r="B2320" s="0" t="str">
        <f aca="false">municipalities!A2318</f>
        <v>Retiers</v>
      </c>
      <c r="C2320" s="0" t="str">
        <f aca="false">CONCATENATE("'",municipalities!A2318,"'")</f>
        <v>'Retiers'</v>
      </c>
      <c r="D2320" s="0" t="n">
        <v>5</v>
      </c>
      <c r="E2320" s="0" t="n">
        <f aca="false">VLOOKUP(B2320,municipalities!$A$1:$I$9684,2,0)</f>
        <v>47.9133</v>
      </c>
      <c r="F2320" s="0" t="n">
        <f aca="false">VLOOKUP(B2320,municipalities!$A$1:$I$9684,3,0)</f>
        <v>-1.3819</v>
      </c>
      <c r="G2320" s="0" t="n">
        <f aca="false">VLOOKUP(B2320,municipalities!$A$1:$I$9684,8,0)</f>
        <v>4402</v>
      </c>
      <c r="H2320" s="2" t="n">
        <f aca="false">IFERROR(VLOOKUP(M2320,hospitals_fr!$A$1:$K$3739,2,0),1)</f>
        <v>1</v>
      </c>
      <c r="I2320" s="0" t="str">
        <f aca="false">CONCATENATE("'",municipalities!A2318,"'")</f>
        <v>'Retiers'</v>
      </c>
      <c r="M2320" s="0" t="s">
        <v>11851</v>
      </c>
    </row>
    <row r="2321" customFormat="false" ht="13.8" hidden="true" customHeight="false" outlineLevel="0" collapsed="false">
      <c r="B2321" s="0" t="str">
        <f aca="false">municipalities!A2319</f>
        <v>Le Châtelet-en-Brie</v>
      </c>
      <c r="C2321" s="0" t="str">
        <f aca="false">CONCATENATE("'",municipalities!A2319,"'")</f>
        <v>'Le Châtelet-en-Brie'</v>
      </c>
      <c r="D2321" s="0" t="n">
        <v>8</v>
      </c>
      <c r="E2321" s="0" t="n">
        <f aca="false">VLOOKUP(B2321,municipalities!$A$1:$I$9684,2,0)</f>
        <v>48.5031</v>
      </c>
      <c r="F2321" s="0" t="n">
        <f aca="false">VLOOKUP(B2321,municipalities!$A$1:$I$9684,3,0)</f>
        <v>2.7894</v>
      </c>
      <c r="G2321" s="0" t="n">
        <f aca="false">VLOOKUP(B2321,municipalities!$A$1:$I$9684,8,0)</f>
        <v>4396</v>
      </c>
      <c r="H2321" s="2" t="n">
        <f aca="false">IFERROR(VLOOKUP(M2321,hospitals_fr!$A$1:$K$3739,2,0),1)</f>
        <v>1</v>
      </c>
      <c r="I2321" s="0" t="str">
        <f aca="false">CONCATENATE("'",municipalities!A2319,"'")</f>
        <v>'Le Châtelet-en-Brie'</v>
      </c>
      <c r="M2321" s="0" t="s">
        <v>11852</v>
      </c>
    </row>
    <row r="2322" customFormat="false" ht="13.8" hidden="true" customHeight="false" outlineLevel="0" collapsed="false">
      <c r="B2322" s="0" t="str">
        <f aca="false">municipalities!A2320</f>
        <v>Pignans</v>
      </c>
      <c r="C2322" s="0" t="str">
        <f aca="false">CONCATENATE("'",municipalities!A2320,"'")</f>
        <v>'Pignans'</v>
      </c>
      <c r="D2322" s="0" t="n">
        <v>13</v>
      </c>
      <c r="E2322" s="0" t="n">
        <f aca="false">VLOOKUP(B2322,municipalities!$A$1:$I$9684,2,0)</f>
        <v>43.3006</v>
      </c>
      <c r="F2322" s="0" t="n">
        <f aca="false">VLOOKUP(B2322,municipalities!$A$1:$I$9684,3,0)</f>
        <v>6.2267</v>
      </c>
      <c r="G2322" s="0" t="n">
        <f aca="false">VLOOKUP(B2322,municipalities!$A$1:$I$9684,8,0)</f>
        <v>4395</v>
      </c>
      <c r="H2322" s="2" t="n">
        <f aca="false">IFERROR(VLOOKUP(M2322,hospitals_fr!$A$1:$K$3739,2,0),1)</f>
        <v>1</v>
      </c>
      <c r="I2322" s="0" t="str">
        <f aca="false">CONCATENATE("'",municipalities!A2320,"'")</f>
        <v>'Pignans'</v>
      </c>
      <c r="M2322" s="0" t="s">
        <v>11853</v>
      </c>
    </row>
    <row r="2323" customFormat="false" ht="13.8" hidden="false" customHeight="false" outlineLevel="0" collapsed="false">
      <c r="B2323" s="0" t="str">
        <f aca="false">municipalities!A2321</f>
        <v>Herserange</v>
      </c>
      <c r="C2323" s="0" t="str">
        <f aca="false">CONCATENATE("'",municipalities!A2321,"'")</f>
        <v>'Herserange'</v>
      </c>
      <c r="D2323" s="0" t="n">
        <v>1</v>
      </c>
      <c r="E2323" s="0" t="n">
        <f aca="false">VLOOKUP(B2323,municipalities!$A$1:$I$9684,2,0)</f>
        <v>49.5183</v>
      </c>
      <c r="F2323" s="0" t="n">
        <f aca="false">VLOOKUP(B2323,municipalities!$A$1:$I$9684,3,0)</f>
        <v>5.7842</v>
      </c>
      <c r="G2323" s="0" t="n">
        <f aca="false">VLOOKUP(B2323,municipalities!$A$1:$I$9684,8,0)</f>
        <v>4394</v>
      </c>
      <c r="H2323" s="2" t="n">
        <f aca="false">IFERROR(VLOOKUP(M2323,hospitals_fr!$A$1:$K$3739,2,0),1)</f>
        <v>1</v>
      </c>
      <c r="I2323" s="0" t="str">
        <f aca="false">CONCATENATE("'",municipalities!A2321,"'")</f>
        <v>'Herserange'</v>
      </c>
      <c r="M2323" s="0" t="s">
        <v>11854</v>
      </c>
    </row>
    <row r="2324" customFormat="false" ht="13.8" hidden="true" customHeight="false" outlineLevel="0" collapsed="false">
      <c r="B2324" s="0" t="str">
        <f aca="false">municipalities!A2322</f>
        <v>Plaintel</v>
      </c>
      <c r="C2324" s="0" t="str">
        <f aca="false">CONCATENATE("'",municipalities!A2322,"'")</f>
        <v>'Plaintel'</v>
      </c>
      <c r="D2324" s="0" t="n">
        <v>5</v>
      </c>
      <c r="E2324" s="0" t="n">
        <f aca="false">VLOOKUP(B2324,municipalities!$A$1:$I$9684,2,0)</f>
        <v>48.4081</v>
      </c>
      <c r="F2324" s="0" t="n">
        <f aca="false">VLOOKUP(B2324,municipalities!$A$1:$I$9684,3,0)</f>
        <v>-2.8183</v>
      </c>
      <c r="G2324" s="0" t="n">
        <f aca="false">VLOOKUP(B2324,municipalities!$A$1:$I$9684,8,0)</f>
        <v>4394</v>
      </c>
      <c r="H2324" s="2" t="n">
        <f aca="false">IFERROR(VLOOKUP(M2324,hospitals_fr!$A$1:$K$3739,2,0),1)</f>
        <v>1</v>
      </c>
      <c r="I2324" s="0" t="str">
        <f aca="false">CONCATENATE("'",municipalities!A2322,"'")</f>
        <v>'Plaintel'</v>
      </c>
      <c r="M2324" s="0" t="s">
        <v>11855</v>
      </c>
    </row>
    <row r="2325" customFormat="false" ht="13.8" hidden="true" customHeight="false" outlineLevel="0" collapsed="false">
      <c r="B2325" s="0" t="str">
        <f aca="false">municipalities!A2323</f>
        <v>Saint-Georges-de-Reneins</v>
      </c>
      <c r="C2325" s="0" t="str">
        <f aca="false">CONCATENATE("'",municipalities!A2323,"'")</f>
        <v>'Saint-Georges-de-Reneins'</v>
      </c>
      <c r="D2325" s="0" t="n">
        <v>3</v>
      </c>
      <c r="E2325" s="0" t="n">
        <f aca="false">VLOOKUP(B2325,municipalities!$A$1:$I$9684,2,0)</f>
        <v>46.0619</v>
      </c>
      <c r="F2325" s="0" t="n">
        <f aca="false">VLOOKUP(B2325,municipalities!$A$1:$I$9684,3,0)</f>
        <v>4.7217</v>
      </c>
      <c r="G2325" s="0" t="n">
        <f aca="false">VLOOKUP(B2325,municipalities!$A$1:$I$9684,8,0)</f>
        <v>4394</v>
      </c>
      <c r="H2325" s="2" t="n">
        <f aca="false">IFERROR(VLOOKUP(M2325,hospitals_fr!$A$1:$K$3739,2,0),1)</f>
        <v>1</v>
      </c>
      <c r="I2325" s="0" t="str">
        <f aca="false">CONCATENATE("'",municipalities!A2323,"'")</f>
        <v>'Saint-Georges-de-Reneins'</v>
      </c>
      <c r="M2325" s="0" t="s">
        <v>11856</v>
      </c>
    </row>
    <row r="2326" customFormat="false" ht="13.8" hidden="false" customHeight="false" outlineLevel="0" collapsed="false">
      <c r="B2326" s="0" t="str">
        <f aca="false">municipalities!A2324</f>
        <v>Niederbronn-les-Bains</v>
      </c>
      <c r="C2326" s="0" t="str">
        <f aca="false">CONCATENATE("'",municipalities!A2324,"'")</f>
        <v>'Niederbronn-les-Bains'</v>
      </c>
      <c r="D2326" s="0" t="n">
        <v>1</v>
      </c>
      <c r="E2326" s="0" t="n">
        <f aca="false">VLOOKUP(B2326,municipalities!$A$1:$I$9684,2,0)</f>
        <v>48.95</v>
      </c>
      <c r="F2326" s="0" t="n">
        <f aca="false">VLOOKUP(B2326,municipalities!$A$1:$I$9684,3,0)</f>
        <v>7.6439</v>
      </c>
      <c r="G2326" s="0" t="n">
        <f aca="false">VLOOKUP(B2326,municipalities!$A$1:$I$9684,8,0)</f>
        <v>4393</v>
      </c>
      <c r="H2326" s="2" t="n">
        <f aca="false">IFERROR(VLOOKUP(M2326,hospitals_fr!$A$1:$K$3739,2,0),1)</f>
        <v>1</v>
      </c>
      <c r="I2326" s="0" t="str">
        <f aca="false">CONCATENATE("'",municipalities!A2324,"'")</f>
        <v>'Niederbronn-les-Bains'</v>
      </c>
      <c r="M2326" s="0" t="s">
        <v>11857</v>
      </c>
    </row>
    <row r="2327" customFormat="false" ht="13.8" hidden="true" customHeight="false" outlineLevel="0" collapsed="false">
      <c r="B2327" s="0" t="str">
        <f aca="false">municipalities!A2325</f>
        <v>Steenvoorde</v>
      </c>
      <c r="C2327" s="0" t="str">
        <f aca="false">CONCATENATE("'",municipalities!A2325,"'")</f>
        <v>'Steenvoorde'</v>
      </c>
      <c r="D2327" s="0" t="n">
        <v>11</v>
      </c>
      <c r="E2327" s="0" t="n">
        <f aca="false">VLOOKUP(B2327,municipalities!$A$1:$I$9684,2,0)</f>
        <v>50.8094</v>
      </c>
      <c r="F2327" s="0" t="n">
        <f aca="false">VLOOKUP(B2327,municipalities!$A$1:$I$9684,3,0)</f>
        <v>2.5828</v>
      </c>
      <c r="G2327" s="0" t="n">
        <f aca="false">VLOOKUP(B2327,municipalities!$A$1:$I$9684,8,0)</f>
        <v>4388</v>
      </c>
      <c r="H2327" s="2" t="n">
        <f aca="false">IFERROR(VLOOKUP(M2327,hospitals_fr!$A$1:$K$3739,2,0),1)</f>
        <v>1</v>
      </c>
      <c r="I2327" s="0" t="str">
        <f aca="false">CONCATENATE("'",municipalities!A2325,"'")</f>
        <v>'Steenvoorde'</v>
      </c>
      <c r="M2327" s="0" t="s">
        <v>11858</v>
      </c>
    </row>
    <row r="2328" customFormat="false" ht="13.8" hidden="true" customHeight="false" outlineLevel="0" collapsed="false">
      <c r="B2328" s="0" t="str">
        <f aca="false">municipalities!A2326</f>
        <v>Louverné</v>
      </c>
      <c r="C2328" s="0" t="str">
        <f aca="false">CONCATENATE("'",municipalities!A2326,"'")</f>
        <v>'Louverné'</v>
      </c>
      <c r="D2328" s="0" t="n">
        <v>12</v>
      </c>
      <c r="E2328" s="0" t="n">
        <f aca="false">VLOOKUP(B2328,municipalities!$A$1:$I$9684,2,0)</f>
        <v>48.1228</v>
      </c>
      <c r="F2328" s="0" t="n">
        <f aca="false">VLOOKUP(B2328,municipalities!$A$1:$I$9684,3,0)</f>
        <v>-0.7181</v>
      </c>
      <c r="G2328" s="0" t="n">
        <f aca="false">VLOOKUP(B2328,municipalities!$A$1:$I$9684,8,0)</f>
        <v>4386</v>
      </c>
      <c r="H2328" s="2" t="n">
        <f aca="false">IFERROR(VLOOKUP(M2328,hospitals_fr!$A$1:$K$3739,2,0),1)</f>
        <v>1</v>
      </c>
      <c r="I2328" s="0" t="str">
        <f aca="false">CONCATENATE("'",municipalities!A2326,"'")</f>
        <v>'Louverné'</v>
      </c>
      <c r="M2328" s="0" t="s">
        <v>11859</v>
      </c>
    </row>
    <row r="2329" customFormat="false" ht="13.8" hidden="true" customHeight="false" outlineLevel="0" collapsed="false">
      <c r="B2329" s="0" t="str">
        <f aca="false">municipalities!A2327</f>
        <v>Haisnes</v>
      </c>
      <c r="C2329" s="0" t="str">
        <f aca="false">CONCATENATE("'",municipalities!A2327,"'")</f>
        <v>'Haisnes'</v>
      </c>
      <c r="D2329" s="0" t="n">
        <v>11</v>
      </c>
      <c r="E2329" s="0" t="n">
        <f aca="false">VLOOKUP(B2329,municipalities!$A$1:$I$9684,2,0)</f>
        <v>50.5081</v>
      </c>
      <c r="F2329" s="0" t="n">
        <f aca="false">VLOOKUP(B2329,municipalities!$A$1:$I$9684,3,0)</f>
        <v>2.8017</v>
      </c>
      <c r="G2329" s="0" t="n">
        <f aca="false">VLOOKUP(B2329,municipalities!$A$1:$I$9684,8,0)</f>
        <v>4380</v>
      </c>
      <c r="H2329" s="2" t="n">
        <f aca="false">IFERROR(VLOOKUP(M2329,hospitals_fr!$A$1:$K$3739,2,0),1)</f>
        <v>1</v>
      </c>
      <c r="I2329" s="0" t="str">
        <f aca="false">CONCATENATE("'",municipalities!A2327,"'")</f>
        <v>'Haisnes'</v>
      </c>
      <c r="M2329" s="0" t="s">
        <v>11860</v>
      </c>
    </row>
    <row r="2330" customFormat="false" ht="13.8" hidden="true" customHeight="false" outlineLevel="0" collapsed="false">
      <c r="B2330" s="0" t="str">
        <f aca="false">municipalities!A2328</f>
        <v>Annay</v>
      </c>
      <c r="C2330" s="0" t="str">
        <f aca="false">CONCATENATE("'",municipalities!A2328,"'")</f>
        <v>'Annay'</v>
      </c>
      <c r="D2330" s="0" t="n">
        <v>11</v>
      </c>
      <c r="E2330" s="0" t="n">
        <f aca="false">VLOOKUP(B2330,municipalities!$A$1:$I$9684,2,0)</f>
        <v>50.4636</v>
      </c>
      <c r="F2330" s="0" t="n">
        <f aca="false">VLOOKUP(B2330,municipalities!$A$1:$I$9684,3,0)</f>
        <v>2.8822</v>
      </c>
      <c r="G2330" s="0" t="n">
        <f aca="false">VLOOKUP(B2330,municipalities!$A$1:$I$9684,8,0)</f>
        <v>4377</v>
      </c>
      <c r="H2330" s="2" t="n">
        <f aca="false">IFERROR(VLOOKUP(M2330,hospitals_fr!$A$1:$K$3739,2,0),1)</f>
        <v>1</v>
      </c>
      <c r="I2330" s="0" t="str">
        <f aca="false">CONCATENATE("'",municipalities!A2328,"'")</f>
        <v>'Annay'</v>
      </c>
      <c r="M2330" s="0" t="s">
        <v>11861</v>
      </c>
    </row>
    <row r="2331" customFormat="false" ht="13.8" hidden="true" customHeight="false" outlineLevel="0" collapsed="false">
      <c r="B2331" s="0" t="str">
        <f aca="false">municipalities!A2329</f>
        <v>Vivonne</v>
      </c>
      <c r="C2331" s="0" t="str">
        <f aca="false">CONCATENATE("'",municipalities!A2329,"'")</f>
        <v>'Vivonne'</v>
      </c>
      <c r="D2331" s="0" t="n">
        <v>2</v>
      </c>
      <c r="E2331" s="0" t="n">
        <f aca="false">VLOOKUP(B2331,municipalities!$A$1:$I$9684,2,0)</f>
        <v>46.4303</v>
      </c>
      <c r="F2331" s="0" t="n">
        <f aca="false">VLOOKUP(B2331,municipalities!$A$1:$I$9684,3,0)</f>
        <v>0.265</v>
      </c>
      <c r="G2331" s="0" t="n">
        <f aca="false">VLOOKUP(B2331,municipalities!$A$1:$I$9684,8,0)</f>
        <v>4377</v>
      </c>
      <c r="H2331" s="2" t="n">
        <f aca="false">IFERROR(VLOOKUP(M2331,hospitals_fr!$A$1:$K$3739,2,0),1)</f>
        <v>1</v>
      </c>
      <c r="I2331" s="0" t="str">
        <f aca="false">CONCATENATE("'",municipalities!A2329,"'")</f>
        <v>'Vivonne'</v>
      </c>
      <c r="M2331" s="0" t="s">
        <v>11862</v>
      </c>
    </row>
    <row r="2332" customFormat="false" ht="13.8" hidden="true" customHeight="false" outlineLevel="0" collapsed="false">
      <c r="B2332" s="0" t="str">
        <f aca="false">municipalities!A2330</f>
        <v>Abscon</v>
      </c>
      <c r="C2332" s="0" t="str">
        <f aca="false">CONCATENATE("'",municipalities!A2330,"'")</f>
        <v>'Abscon'</v>
      </c>
      <c r="D2332" s="0" t="n">
        <v>11</v>
      </c>
      <c r="E2332" s="0" t="n">
        <f aca="false">VLOOKUP(B2332,municipalities!$A$1:$I$9684,2,0)</f>
        <v>50.3342</v>
      </c>
      <c r="F2332" s="0" t="n">
        <f aca="false">VLOOKUP(B2332,municipalities!$A$1:$I$9684,3,0)</f>
        <v>3.3022</v>
      </c>
      <c r="G2332" s="0" t="n">
        <f aca="false">VLOOKUP(B2332,municipalities!$A$1:$I$9684,8,0)</f>
        <v>4376</v>
      </c>
      <c r="H2332" s="2" t="n">
        <f aca="false">IFERROR(VLOOKUP(M2332,hospitals_fr!$A$1:$K$3739,2,0),1)</f>
        <v>1</v>
      </c>
      <c r="I2332" s="0" t="str">
        <f aca="false">CONCATENATE("'",municipalities!A2330,"'")</f>
        <v>'Abscon'</v>
      </c>
      <c r="M2332" s="0" t="s">
        <v>11863</v>
      </c>
    </row>
    <row r="2333" customFormat="false" ht="13.8" hidden="true" customHeight="false" outlineLevel="0" collapsed="false">
      <c r="B2333" s="0" t="str">
        <f aca="false">municipalities!A2331</f>
        <v>Saint-Florentin</v>
      </c>
      <c r="C2333" s="0" t="str">
        <f aca="false">CONCATENATE("'",municipalities!A2331,"'")</f>
        <v>'Saint-Florentin'</v>
      </c>
      <c r="D2333" s="0" t="n">
        <v>4</v>
      </c>
      <c r="E2333" s="0" t="n">
        <f aca="false">VLOOKUP(B2333,municipalities!$A$1:$I$9684,2,0)</f>
        <v>48.0019</v>
      </c>
      <c r="F2333" s="0" t="n">
        <f aca="false">VLOOKUP(B2333,municipalities!$A$1:$I$9684,3,0)</f>
        <v>3.725</v>
      </c>
      <c r="G2333" s="0" t="n">
        <f aca="false">VLOOKUP(B2333,municipalities!$A$1:$I$9684,8,0)</f>
        <v>4376</v>
      </c>
      <c r="H2333" s="2" t="n">
        <f aca="false">IFERROR(VLOOKUP(M2333,hospitals_fr!$A$1:$K$3739,2,0),1)</f>
        <v>1</v>
      </c>
      <c r="I2333" s="0" t="str">
        <f aca="false">CONCATENATE("'",municipalities!A2331,"'")</f>
        <v>'Saint-Florentin'</v>
      </c>
      <c r="M2333" s="0" t="s">
        <v>11864</v>
      </c>
    </row>
    <row r="2334" customFormat="false" ht="13.8" hidden="true" customHeight="false" outlineLevel="0" collapsed="false">
      <c r="B2334" s="0" t="str">
        <f aca="false">municipalities!A2332</f>
        <v>Maintenon</v>
      </c>
      <c r="C2334" s="0" t="str">
        <f aca="false">CONCATENATE("'",municipalities!A2332,"'")</f>
        <v>'Maintenon'</v>
      </c>
      <c r="D2334" s="0" t="n">
        <v>6</v>
      </c>
      <c r="E2334" s="0" t="n">
        <f aca="false">VLOOKUP(B2334,municipalities!$A$1:$I$9684,2,0)</f>
        <v>48.5865</v>
      </c>
      <c r="F2334" s="0" t="n">
        <f aca="false">VLOOKUP(B2334,municipalities!$A$1:$I$9684,3,0)</f>
        <v>1.5771</v>
      </c>
      <c r="G2334" s="0" t="n">
        <f aca="false">VLOOKUP(B2334,municipalities!$A$1:$I$9684,8,0)</f>
        <v>4374</v>
      </c>
      <c r="H2334" s="2" t="n">
        <f aca="false">IFERROR(VLOOKUP(M2334,hospitals_fr!$A$1:$K$3739,2,0),1)</f>
        <v>1</v>
      </c>
      <c r="I2334" s="0" t="str">
        <f aca="false">CONCATENATE("'",municipalities!A2332,"'")</f>
        <v>'Maintenon'</v>
      </c>
      <c r="M2334" s="0" t="s">
        <v>11865</v>
      </c>
    </row>
    <row r="2335" customFormat="false" ht="13.8" hidden="true" customHeight="false" outlineLevel="0" collapsed="false">
      <c r="B2335" s="0" t="str">
        <f aca="false">municipalities!A2333</f>
        <v>Sadirac</v>
      </c>
      <c r="C2335" s="0" t="str">
        <f aca="false">CONCATENATE("'",municipalities!A2333,"'")</f>
        <v>'Sadirac'</v>
      </c>
      <c r="D2335" s="0" t="n">
        <v>2</v>
      </c>
      <c r="E2335" s="0" t="n">
        <f aca="false">VLOOKUP(B2335,municipalities!$A$1:$I$9684,2,0)</f>
        <v>44.7814</v>
      </c>
      <c r="F2335" s="0" t="n">
        <f aca="false">VLOOKUP(B2335,municipalities!$A$1:$I$9684,3,0)</f>
        <v>-0.41</v>
      </c>
      <c r="G2335" s="0" t="n">
        <f aca="false">VLOOKUP(B2335,municipalities!$A$1:$I$9684,8,0)</f>
        <v>4371</v>
      </c>
      <c r="H2335" s="2" t="n">
        <f aca="false">IFERROR(VLOOKUP(M2335,hospitals_fr!$A$1:$K$3739,2,0),1)</f>
        <v>1</v>
      </c>
      <c r="I2335" s="0" t="str">
        <f aca="false">CONCATENATE("'",municipalities!A2333,"'")</f>
        <v>'Sadirac'</v>
      </c>
      <c r="M2335" s="0" t="s">
        <v>11866</v>
      </c>
    </row>
    <row r="2336" customFormat="false" ht="13.8" hidden="true" customHeight="false" outlineLevel="0" collapsed="false">
      <c r="B2336" s="0" t="str">
        <f aca="false">municipalities!A2334</f>
        <v>La Plaine-sur-Mer</v>
      </c>
      <c r="C2336" s="0" t="str">
        <f aca="false">CONCATENATE("'",municipalities!A2334,"'")</f>
        <v>'La Plaine-sur-Mer'</v>
      </c>
      <c r="D2336" s="0" t="n">
        <v>12</v>
      </c>
      <c r="E2336" s="0" t="n">
        <f aca="false">VLOOKUP(B2336,municipalities!$A$1:$I$9684,2,0)</f>
        <v>47.1375</v>
      </c>
      <c r="F2336" s="0" t="n">
        <f aca="false">VLOOKUP(B2336,municipalities!$A$1:$I$9684,3,0)</f>
        <v>-2.1897</v>
      </c>
      <c r="G2336" s="0" t="n">
        <f aca="false">VLOOKUP(B2336,municipalities!$A$1:$I$9684,8,0)</f>
        <v>4369</v>
      </c>
      <c r="H2336" s="2" t="n">
        <f aca="false">IFERROR(VLOOKUP(M2336,hospitals_fr!$A$1:$K$3739,2,0),1)</f>
        <v>1</v>
      </c>
      <c r="I2336" s="0" t="str">
        <f aca="false">CONCATENATE("'",municipalities!A2334,"'")</f>
        <v>'La Plaine-sur-Mer'</v>
      </c>
      <c r="M2336" s="0" t="s">
        <v>11867</v>
      </c>
    </row>
    <row r="2337" customFormat="false" ht="13.8" hidden="true" customHeight="false" outlineLevel="0" collapsed="false">
      <c r="B2337" s="0" t="str">
        <f aca="false">municipalities!A2335</f>
        <v>Bas-en-Basset</v>
      </c>
      <c r="C2337" s="0" t="str">
        <f aca="false">CONCATENATE("'",municipalities!A2335,"'")</f>
        <v>'Bas-en-Basset'</v>
      </c>
      <c r="D2337" s="0" t="n">
        <v>3</v>
      </c>
      <c r="E2337" s="0" t="n">
        <f aca="false">VLOOKUP(B2337,municipalities!$A$1:$I$9684,2,0)</f>
        <v>45.3061</v>
      </c>
      <c r="F2337" s="0" t="n">
        <f aca="false">VLOOKUP(B2337,municipalities!$A$1:$I$9684,3,0)</f>
        <v>4.1092</v>
      </c>
      <c r="G2337" s="0" t="n">
        <f aca="false">VLOOKUP(B2337,municipalities!$A$1:$I$9684,8,0)</f>
        <v>4368</v>
      </c>
      <c r="H2337" s="2" t="n">
        <f aca="false">IFERROR(VLOOKUP(M2337,hospitals_fr!$A$1:$K$3739,2,0),1)</f>
        <v>1</v>
      </c>
      <c r="I2337" s="0" t="str">
        <f aca="false">CONCATENATE("'",municipalities!A2335,"'")</f>
        <v>'Bas-en-Basset'</v>
      </c>
      <c r="M2337" s="0" t="s">
        <v>11868</v>
      </c>
    </row>
    <row r="2338" customFormat="false" ht="13.8" hidden="true" customHeight="false" outlineLevel="0" collapsed="false">
      <c r="B2338" s="0" t="str">
        <f aca="false">municipalities!A2336</f>
        <v>La Brède</v>
      </c>
      <c r="C2338" s="0" t="str">
        <f aca="false">CONCATENATE("'",municipalities!A2336,"'")</f>
        <v>'La Brède'</v>
      </c>
      <c r="D2338" s="0" t="n">
        <v>2</v>
      </c>
      <c r="E2338" s="0" t="n">
        <f aca="false">VLOOKUP(B2338,municipalities!$A$1:$I$9684,2,0)</f>
        <v>44.6814</v>
      </c>
      <c r="F2338" s="0" t="n">
        <f aca="false">VLOOKUP(B2338,municipalities!$A$1:$I$9684,3,0)</f>
        <v>-0.5286</v>
      </c>
      <c r="G2338" s="0" t="n">
        <f aca="false">VLOOKUP(B2338,municipalities!$A$1:$I$9684,8,0)</f>
        <v>4367</v>
      </c>
      <c r="H2338" s="2" t="n">
        <f aca="false">IFERROR(VLOOKUP(M2338,hospitals_fr!$A$1:$K$3739,2,0),1)</f>
        <v>0</v>
      </c>
      <c r="I2338" s="0" t="str">
        <f aca="false">CONCATENATE("'",municipalities!A2336,"'")</f>
        <v>'La Brède'</v>
      </c>
      <c r="M2338" s="0" t="s">
        <v>11869</v>
      </c>
    </row>
    <row r="2339" customFormat="false" ht="13.8" hidden="true" customHeight="false" outlineLevel="0" collapsed="false">
      <c r="B2339" s="0" t="str">
        <f aca="false">municipalities!A2337</f>
        <v>Pins-Justaret</v>
      </c>
      <c r="C2339" s="0" t="str">
        <f aca="false">CONCATENATE("'",municipalities!A2337,"'")</f>
        <v>'Pins-Justaret'</v>
      </c>
      <c r="D2339" s="0" t="n">
        <v>9</v>
      </c>
      <c r="E2339" s="0" t="n">
        <f aca="false">VLOOKUP(B2339,municipalities!$A$1:$I$9684,2,0)</f>
        <v>43.4797</v>
      </c>
      <c r="F2339" s="0" t="n">
        <f aca="false">VLOOKUP(B2339,municipalities!$A$1:$I$9684,3,0)</f>
        <v>1.3833</v>
      </c>
      <c r="G2339" s="0" t="n">
        <f aca="false">VLOOKUP(B2339,municipalities!$A$1:$I$9684,8,0)</f>
        <v>4363</v>
      </c>
      <c r="H2339" s="2" t="n">
        <f aca="false">IFERROR(VLOOKUP(M2339,hospitals_fr!$A$1:$K$3739,2,0),1)</f>
        <v>1</v>
      </c>
      <c r="I2339" s="0" t="str">
        <f aca="false">CONCATENATE("'",municipalities!A2337,"'")</f>
        <v>'Pins-Justaret'</v>
      </c>
      <c r="M2339" s="0" t="s">
        <v>11870</v>
      </c>
    </row>
    <row r="2340" customFormat="false" ht="13.8" hidden="true" customHeight="false" outlineLevel="0" collapsed="false">
      <c r="B2340" s="0" t="str">
        <f aca="false">municipalities!A2338</f>
        <v>Bédée</v>
      </c>
      <c r="C2340" s="0" t="str">
        <f aca="false">CONCATENATE("'",municipalities!A2338,"'")</f>
        <v>'Bédée'</v>
      </c>
      <c r="D2340" s="0" t="n">
        <v>5</v>
      </c>
      <c r="E2340" s="0" t="n">
        <f aca="false">VLOOKUP(B2340,municipalities!$A$1:$I$9684,2,0)</f>
        <v>48.1794</v>
      </c>
      <c r="F2340" s="0" t="n">
        <f aca="false">VLOOKUP(B2340,municipalities!$A$1:$I$9684,3,0)</f>
        <v>-1.9442</v>
      </c>
      <c r="G2340" s="0" t="n">
        <f aca="false">VLOOKUP(B2340,municipalities!$A$1:$I$9684,8,0)</f>
        <v>4363</v>
      </c>
      <c r="H2340" s="2" t="n">
        <f aca="false">IFERROR(VLOOKUP(M2340,hospitals_fr!$A$1:$K$3739,2,0),1)</f>
        <v>1</v>
      </c>
      <c r="I2340" s="0" t="str">
        <f aca="false">CONCATENATE("'",municipalities!A2338,"'")</f>
        <v>'Bédée'</v>
      </c>
      <c r="M2340" s="0" t="s">
        <v>11871</v>
      </c>
    </row>
    <row r="2341" customFormat="false" ht="13.8" hidden="true" customHeight="false" outlineLevel="0" collapsed="false">
      <c r="B2341" s="0" t="str">
        <f aca="false">municipalities!A2339</f>
        <v>Baden</v>
      </c>
      <c r="C2341" s="0" t="str">
        <f aca="false">CONCATENATE("'",municipalities!A2339,"'")</f>
        <v>'Baden'</v>
      </c>
      <c r="D2341" s="0" t="n">
        <v>5</v>
      </c>
      <c r="E2341" s="0" t="n">
        <f aca="false">VLOOKUP(B2341,municipalities!$A$1:$I$9684,2,0)</f>
        <v>47.6186</v>
      </c>
      <c r="F2341" s="0" t="n">
        <f aca="false">VLOOKUP(B2341,municipalities!$A$1:$I$9684,3,0)</f>
        <v>-2.9203</v>
      </c>
      <c r="G2341" s="0" t="n">
        <f aca="false">VLOOKUP(B2341,municipalities!$A$1:$I$9684,8,0)</f>
        <v>4362</v>
      </c>
      <c r="H2341" s="2" t="n">
        <f aca="false">IFERROR(VLOOKUP(M2341,hospitals_fr!$A$1:$K$3739,2,0),1)</f>
        <v>1</v>
      </c>
      <c r="I2341" s="0" t="str">
        <f aca="false">CONCATENATE("'",municipalities!A2339,"'")</f>
        <v>'Baden'</v>
      </c>
      <c r="M2341" s="0" t="s">
        <v>11872</v>
      </c>
    </row>
    <row r="2342" customFormat="false" ht="13.8" hidden="false" customHeight="false" outlineLevel="0" collapsed="false">
      <c r="B2342" s="0" t="str">
        <f aca="false">municipalities!A2340</f>
        <v>Village-Neuf</v>
      </c>
      <c r="C2342" s="0" t="str">
        <f aca="false">CONCATENATE("'",municipalities!A2340,"'")</f>
        <v>'Village-Neuf'</v>
      </c>
      <c r="D2342" s="0" t="n">
        <v>1</v>
      </c>
      <c r="E2342" s="0" t="n">
        <f aca="false">VLOOKUP(B2342,municipalities!$A$1:$I$9684,2,0)</f>
        <v>47.6067</v>
      </c>
      <c r="F2342" s="0" t="n">
        <f aca="false">VLOOKUP(B2342,municipalities!$A$1:$I$9684,3,0)</f>
        <v>7.5694</v>
      </c>
      <c r="G2342" s="0" t="n">
        <f aca="false">VLOOKUP(B2342,municipalities!$A$1:$I$9684,8,0)</f>
        <v>4356</v>
      </c>
      <c r="H2342" s="2" t="n">
        <f aca="false">IFERROR(VLOOKUP(M2342,hospitals_fr!$A$1:$K$3739,2,0),1)</f>
        <v>1</v>
      </c>
      <c r="I2342" s="0" t="str">
        <f aca="false">CONCATENATE("'",municipalities!A2340,"'")</f>
        <v>'Village-Neuf'</v>
      </c>
      <c r="M2342" s="0" t="s">
        <v>11873</v>
      </c>
    </row>
    <row r="2343" customFormat="false" ht="13.8" hidden="true" customHeight="false" outlineLevel="0" collapsed="false">
      <c r="B2343" s="0" t="str">
        <f aca="false">municipalities!A2341</f>
        <v>La Réole</v>
      </c>
      <c r="C2343" s="0" t="str">
        <f aca="false">CONCATENATE("'",municipalities!A2341,"'")</f>
        <v>'La Réole'</v>
      </c>
      <c r="D2343" s="0" t="n">
        <v>2</v>
      </c>
      <c r="E2343" s="0" t="n">
        <f aca="false">VLOOKUP(B2343,municipalities!$A$1:$I$9684,2,0)</f>
        <v>44.5811</v>
      </c>
      <c r="F2343" s="0" t="n">
        <f aca="false">VLOOKUP(B2343,municipalities!$A$1:$I$9684,3,0)</f>
        <v>-0.0412</v>
      </c>
      <c r="G2343" s="0" t="n">
        <f aca="false">VLOOKUP(B2343,municipalities!$A$1:$I$9684,8,0)</f>
        <v>4355</v>
      </c>
      <c r="H2343" s="2" t="n">
        <f aca="false">IFERROR(VLOOKUP(M2343,hospitals_fr!$A$1:$K$3739,2,0),1)</f>
        <v>0</v>
      </c>
      <c r="I2343" s="0" t="str">
        <f aca="false">CONCATENATE("'",municipalities!A2341,"'")</f>
        <v>'La Réole'</v>
      </c>
      <c r="M2343" s="0" t="s">
        <v>11874</v>
      </c>
    </row>
    <row r="2344" customFormat="false" ht="13.8" hidden="true" customHeight="false" outlineLevel="0" collapsed="false">
      <c r="B2344" s="0" t="str">
        <f aca="false">municipalities!A2342</f>
        <v>Breteuil-sur-Iton</v>
      </c>
      <c r="C2344" s="0" t="str">
        <f aca="false">CONCATENATE("'",municipalities!A2342,"'")</f>
        <v>'Breteuil-sur-Iton'</v>
      </c>
      <c r="D2344" s="0" t="n">
        <v>10</v>
      </c>
      <c r="E2344" s="0" t="n">
        <f aca="false">VLOOKUP(B2344,municipalities!$A$1:$I$9684,2,0)</f>
        <v>48.8361</v>
      </c>
      <c r="F2344" s="0" t="n">
        <f aca="false">VLOOKUP(B2344,municipalities!$A$1:$I$9684,3,0)</f>
        <v>0.9139</v>
      </c>
      <c r="G2344" s="0" t="n">
        <f aca="false">VLOOKUP(B2344,municipalities!$A$1:$I$9684,8,0)</f>
        <v>4353</v>
      </c>
      <c r="H2344" s="2" t="n">
        <f aca="false">IFERROR(VLOOKUP(M2344,hospitals_fr!$A$1:$K$3739,2,0),1)</f>
        <v>1</v>
      </c>
      <c r="I2344" s="0" t="str">
        <f aca="false">CONCATENATE("'",municipalities!A2342,"'")</f>
        <v>'Breteuil-sur-Iton'</v>
      </c>
      <c r="M2344" s="0" t="s">
        <v>11875</v>
      </c>
    </row>
    <row r="2345" customFormat="false" ht="13.8" hidden="true" customHeight="false" outlineLevel="0" collapsed="false">
      <c r="B2345" s="0" t="str">
        <f aca="false">municipalities!A2343</f>
        <v>Jouarre</v>
      </c>
      <c r="C2345" s="0" t="str">
        <f aca="false">CONCATENATE("'",municipalities!A2343,"'")</f>
        <v>'Jouarre'</v>
      </c>
      <c r="D2345" s="0" t="n">
        <v>8</v>
      </c>
      <c r="E2345" s="0" t="n">
        <f aca="false">VLOOKUP(B2345,municipalities!$A$1:$I$9684,2,0)</f>
        <v>48.9269</v>
      </c>
      <c r="F2345" s="0" t="n">
        <f aca="false">VLOOKUP(B2345,municipalities!$A$1:$I$9684,3,0)</f>
        <v>3.13</v>
      </c>
      <c r="G2345" s="0" t="n">
        <f aca="false">VLOOKUP(B2345,municipalities!$A$1:$I$9684,8,0)</f>
        <v>4350</v>
      </c>
      <c r="H2345" s="2" t="n">
        <f aca="false">IFERROR(VLOOKUP(M2345,hospitals_fr!$A$1:$K$3739,2,0),1)</f>
        <v>1</v>
      </c>
      <c r="I2345" s="0" t="str">
        <f aca="false">CONCATENATE("'",municipalities!A2343,"'")</f>
        <v>'Jouarre'</v>
      </c>
      <c r="M2345" s="0" t="s">
        <v>11876</v>
      </c>
    </row>
    <row r="2346" customFormat="false" ht="13.8" hidden="true" customHeight="false" outlineLevel="0" collapsed="false">
      <c r="B2346" s="0" t="str">
        <f aca="false">municipalities!A2344</f>
        <v>Mimet</v>
      </c>
      <c r="C2346" s="0" t="str">
        <f aca="false">CONCATENATE("'",municipalities!A2344,"'")</f>
        <v>'Mimet'</v>
      </c>
      <c r="D2346" s="0" t="n">
        <v>13</v>
      </c>
      <c r="E2346" s="0" t="n">
        <f aca="false">VLOOKUP(B2346,municipalities!$A$1:$I$9684,2,0)</f>
        <v>43.4136</v>
      </c>
      <c r="F2346" s="0" t="n">
        <f aca="false">VLOOKUP(B2346,municipalities!$A$1:$I$9684,3,0)</f>
        <v>5.5056</v>
      </c>
      <c r="G2346" s="0" t="n">
        <f aca="false">VLOOKUP(B2346,municipalities!$A$1:$I$9684,8,0)</f>
        <v>4348</v>
      </c>
      <c r="H2346" s="2" t="n">
        <f aca="false">IFERROR(VLOOKUP(M2346,hospitals_fr!$A$1:$K$3739,2,0),1)</f>
        <v>1</v>
      </c>
      <c r="I2346" s="0" t="str">
        <f aca="false">CONCATENATE("'",municipalities!A2344,"'")</f>
        <v>'Mimet'</v>
      </c>
      <c r="M2346" s="0" t="s">
        <v>11877</v>
      </c>
    </row>
    <row r="2347" customFormat="false" ht="13.8" hidden="true" customHeight="false" outlineLevel="0" collapsed="false">
      <c r="B2347" s="0" t="str">
        <f aca="false">municipalities!A2345</f>
        <v>Avesnes-sur-Helpe</v>
      </c>
      <c r="C2347" s="0" t="str">
        <f aca="false">CONCATENATE("'",municipalities!A2345,"'")</f>
        <v>'Avesnes-sur-Helpe'</v>
      </c>
      <c r="D2347" s="0" t="n">
        <v>11</v>
      </c>
      <c r="E2347" s="0" t="n">
        <f aca="false">VLOOKUP(B2347,municipalities!$A$1:$I$9684,2,0)</f>
        <v>50.1236</v>
      </c>
      <c r="F2347" s="0" t="n">
        <f aca="false">VLOOKUP(B2347,municipalities!$A$1:$I$9684,3,0)</f>
        <v>3.9256</v>
      </c>
      <c r="G2347" s="0" t="n">
        <f aca="false">VLOOKUP(B2347,municipalities!$A$1:$I$9684,8,0)</f>
        <v>4345</v>
      </c>
      <c r="H2347" s="2" t="n">
        <f aca="false">IFERROR(VLOOKUP(M2347,hospitals_fr!$A$1:$K$3739,2,0),1)</f>
        <v>1</v>
      </c>
      <c r="I2347" s="0" t="str">
        <f aca="false">CONCATENATE("'",municipalities!A2345,"'")</f>
        <v>'Avesnes-sur-Helpe'</v>
      </c>
      <c r="M2347" s="0" t="s">
        <v>11878</v>
      </c>
    </row>
    <row r="2348" customFormat="false" ht="13.8" hidden="true" customHeight="false" outlineLevel="0" collapsed="false">
      <c r="B2348" s="0" t="str">
        <f aca="false">municipalities!A2346</f>
        <v>Uchaud</v>
      </c>
      <c r="C2348" s="0" t="str">
        <f aca="false">CONCATENATE("'",municipalities!A2346,"'")</f>
        <v>'Uchaud'</v>
      </c>
      <c r="D2348" s="0" t="n">
        <v>9</v>
      </c>
      <c r="E2348" s="0" t="n">
        <f aca="false">VLOOKUP(B2348,municipalities!$A$1:$I$9684,2,0)</f>
        <v>43.7569</v>
      </c>
      <c r="F2348" s="0" t="n">
        <f aca="false">VLOOKUP(B2348,municipalities!$A$1:$I$9684,3,0)</f>
        <v>4.2694</v>
      </c>
      <c r="G2348" s="0" t="n">
        <f aca="false">VLOOKUP(B2348,municipalities!$A$1:$I$9684,8,0)</f>
        <v>4345</v>
      </c>
      <c r="H2348" s="2" t="n">
        <f aca="false">IFERROR(VLOOKUP(M2348,hospitals_fr!$A$1:$K$3739,2,0),1)</f>
        <v>1</v>
      </c>
      <c r="I2348" s="0" t="str">
        <f aca="false">CONCATENATE("'",municipalities!A2346,"'")</f>
        <v>'Uchaud'</v>
      </c>
      <c r="M2348" s="0" t="s">
        <v>11879</v>
      </c>
    </row>
    <row r="2349" customFormat="false" ht="13.8" hidden="true" customHeight="false" outlineLevel="0" collapsed="false">
      <c r="B2349" s="0" t="str">
        <f aca="false">municipalities!A2347</f>
        <v>Sanguinet</v>
      </c>
      <c r="C2349" s="0" t="str">
        <f aca="false">CONCATENATE("'",municipalities!A2347,"'")</f>
        <v>'Sanguinet'</v>
      </c>
      <c r="D2349" s="0" t="n">
        <v>2</v>
      </c>
      <c r="E2349" s="0" t="n">
        <f aca="false">VLOOKUP(B2349,municipalities!$A$1:$I$9684,2,0)</f>
        <v>44.4844</v>
      </c>
      <c r="F2349" s="0" t="n">
        <f aca="false">VLOOKUP(B2349,municipalities!$A$1:$I$9684,3,0)</f>
        <v>-1.0742</v>
      </c>
      <c r="G2349" s="0" t="n">
        <f aca="false">VLOOKUP(B2349,municipalities!$A$1:$I$9684,8,0)</f>
        <v>4343</v>
      </c>
      <c r="H2349" s="2" t="n">
        <f aca="false">IFERROR(VLOOKUP(M2349,hospitals_fr!$A$1:$K$3739,2,0),1)</f>
        <v>1</v>
      </c>
      <c r="I2349" s="0" t="str">
        <f aca="false">CONCATENATE("'",municipalities!A2347,"'")</f>
        <v>'Sanguinet'</v>
      </c>
      <c r="M2349" s="0" t="s">
        <v>11880</v>
      </c>
    </row>
    <row r="2350" customFormat="false" ht="13.8" hidden="true" customHeight="false" outlineLevel="0" collapsed="false">
      <c r="B2350" s="0" t="str">
        <f aca="false">municipalities!A2348</f>
        <v>Morigny-Champigny</v>
      </c>
      <c r="C2350" s="0" t="str">
        <f aca="false">CONCATENATE("'",municipalities!A2348,"'")</f>
        <v>'Morigny-Champigny'</v>
      </c>
      <c r="D2350" s="0" t="n">
        <v>8</v>
      </c>
      <c r="E2350" s="0" t="n">
        <f aca="false">VLOOKUP(B2350,municipalities!$A$1:$I$9684,2,0)</f>
        <v>48.4464</v>
      </c>
      <c r="F2350" s="0" t="n">
        <f aca="false">VLOOKUP(B2350,municipalities!$A$1:$I$9684,3,0)</f>
        <v>2.1833</v>
      </c>
      <c r="G2350" s="0" t="n">
        <f aca="false">VLOOKUP(B2350,municipalities!$A$1:$I$9684,8,0)</f>
        <v>4340</v>
      </c>
      <c r="H2350" s="2" t="n">
        <f aca="false">IFERROR(VLOOKUP(M2350,hospitals_fr!$A$1:$K$3739,2,0),1)</f>
        <v>1</v>
      </c>
      <c r="I2350" s="0" t="str">
        <f aca="false">CONCATENATE("'",municipalities!A2348,"'")</f>
        <v>'Morigny-Champigny'</v>
      </c>
      <c r="M2350" s="0" t="s">
        <v>11881</v>
      </c>
    </row>
    <row r="2351" customFormat="false" ht="13.8" hidden="true" customHeight="false" outlineLevel="0" collapsed="false">
      <c r="B2351" s="0" t="str">
        <f aca="false">municipalities!A2349</f>
        <v>La Tremblade</v>
      </c>
      <c r="C2351" s="0" t="str">
        <f aca="false">CONCATENATE("'",municipalities!A2349,"'")</f>
        <v>'La Tremblade'</v>
      </c>
      <c r="D2351" s="0" t="n">
        <v>2</v>
      </c>
      <c r="E2351" s="0" t="n">
        <f aca="false">VLOOKUP(B2351,municipalities!$A$1:$I$9684,2,0)</f>
        <v>45.7694</v>
      </c>
      <c r="F2351" s="0" t="n">
        <f aca="false">VLOOKUP(B2351,municipalities!$A$1:$I$9684,3,0)</f>
        <v>-1.1417</v>
      </c>
      <c r="G2351" s="0" t="n">
        <f aca="false">VLOOKUP(B2351,municipalities!$A$1:$I$9684,8,0)</f>
        <v>4340</v>
      </c>
      <c r="H2351" s="2" t="n">
        <f aca="false">IFERROR(VLOOKUP(M2351,hospitals_fr!$A$1:$K$3739,2,0),1)</f>
        <v>1</v>
      </c>
      <c r="I2351" s="0" t="str">
        <f aca="false">CONCATENATE("'",municipalities!A2349,"'")</f>
        <v>'La Tremblade'</v>
      </c>
      <c r="M2351" s="0" t="s">
        <v>11882</v>
      </c>
    </row>
    <row r="2352" customFormat="false" ht="13.8" hidden="true" customHeight="false" outlineLevel="0" collapsed="false">
      <c r="B2352" s="0" t="str">
        <f aca="false">municipalities!A2350</f>
        <v>Freneuse</v>
      </c>
      <c r="C2352" s="0" t="str">
        <f aca="false">CONCATENATE("'",municipalities!A2350,"'")</f>
        <v>'Freneuse'</v>
      </c>
      <c r="D2352" s="0" t="n">
        <v>8</v>
      </c>
      <c r="E2352" s="0" t="n">
        <f aca="false">VLOOKUP(B2352,municipalities!$A$1:$I$9684,2,0)</f>
        <v>49.0472</v>
      </c>
      <c r="F2352" s="0" t="n">
        <f aca="false">VLOOKUP(B2352,municipalities!$A$1:$I$9684,3,0)</f>
        <v>1.6008</v>
      </c>
      <c r="G2352" s="0" t="n">
        <f aca="false">VLOOKUP(B2352,municipalities!$A$1:$I$9684,8,0)</f>
        <v>4339</v>
      </c>
      <c r="H2352" s="2" t="n">
        <f aca="false">IFERROR(VLOOKUP(M2352,hospitals_fr!$A$1:$K$3739,2,0),1)</f>
        <v>1</v>
      </c>
      <c r="I2352" s="0" t="str">
        <f aca="false">CONCATENATE("'",municipalities!A2350,"'")</f>
        <v>'Freneuse'</v>
      </c>
      <c r="M2352" s="0" t="s">
        <v>11883</v>
      </c>
    </row>
    <row r="2353" customFormat="false" ht="13.8" hidden="false" customHeight="false" outlineLevel="0" collapsed="false">
      <c r="B2353" s="0" t="str">
        <f aca="false">municipalities!A2351</f>
        <v>Vouziers</v>
      </c>
      <c r="C2353" s="0" t="str">
        <f aca="false">CONCATENATE("'",municipalities!A2351,"'")</f>
        <v>'Vouziers'</v>
      </c>
      <c r="D2353" s="0" t="n">
        <v>1</v>
      </c>
      <c r="E2353" s="0" t="n">
        <f aca="false">VLOOKUP(B2353,municipalities!$A$1:$I$9684,2,0)</f>
        <v>49.3981</v>
      </c>
      <c r="F2353" s="0" t="n">
        <f aca="false">VLOOKUP(B2353,municipalities!$A$1:$I$9684,3,0)</f>
        <v>4.7011</v>
      </c>
      <c r="G2353" s="0" t="n">
        <f aca="false">VLOOKUP(B2353,municipalities!$A$1:$I$9684,8,0)</f>
        <v>4339</v>
      </c>
      <c r="H2353" s="2" t="n">
        <f aca="false">IFERROR(VLOOKUP(M2353,hospitals_fr!$A$1:$K$3739,2,0),1)</f>
        <v>1</v>
      </c>
      <c r="I2353" s="0" t="str">
        <f aca="false">CONCATENATE("'",municipalities!A2351,"'")</f>
        <v>'Vouziers'</v>
      </c>
      <c r="M2353" s="0" t="s">
        <v>11884</v>
      </c>
    </row>
    <row r="2354" customFormat="false" ht="13.8" hidden="true" customHeight="false" outlineLevel="0" collapsed="false">
      <c r="B2354" s="0" t="str">
        <f aca="false">municipalities!A2352</f>
        <v>Chaponnay</v>
      </c>
      <c r="C2354" s="0" t="str">
        <f aca="false">CONCATENATE("'",municipalities!A2352,"'")</f>
        <v>'Chaponnay'</v>
      </c>
      <c r="D2354" s="0" t="n">
        <v>3</v>
      </c>
      <c r="E2354" s="0" t="n">
        <f aca="false">VLOOKUP(B2354,municipalities!$A$1:$I$9684,2,0)</f>
        <v>45.6275</v>
      </c>
      <c r="F2354" s="0" t="n">
        <f aca="false">VLOOKUP(B2354,municipalities!$A$1:$I$9684,3,0)</f>
        <v>4.9361</v>
      </c>
      <c r="G2354" s="0" t="n">
        <f aca="false">VLOOKUP(B2354,municipalities!$A$1:$I$9684,8,0)</f>
        <v>4336</v>
      </c>
      <c r="H2354" s="2" t="n">
        <f aca="false">IFERROR(VLOOKUP(M2354,hospitals_fr!$A$1:$K$3739,2,0),1)</f>
        <v>1</v>
      </c>
      <c r="I2354" s="0" t="str">
        <f aca="false">CONCATENATE("'",municipalities!A2352,"'")</f>
        <v>'Chaponnay'</v>
      </c>
      <c r="M2354" s="0" t="s">
        <v>11885</v>
      </c>
    </row>
    <row r="2355" customFormat="false" ht="13.8" hidden="true" customHeight="false" outlineLevel="0" collapsed="false">
      <c r="B2355" s="0" t="str">
        <f aca="false">municipalities!A2353</f>
        <v>Coignières</v>
      </c>
      <c r="C2355" s="0" t="str">
        <f aca="false">CONCATENATE("'",municipalities!A2353,"'")</f>
        <v>'Coignières'</v>
      </c>
      <c r="D2355" s="0" t="n">
        <v>8</v>
      </c>
      <c r="E2355" s="0" t="n">
        <f aca="false">VLOOKUP(B2355,municipalities!$A$1:$I$9684,2,0)</f>
        <v>48.7472</v>
      </c>
      <c r="F2355" s="0" t="n">
        <f aca="false">VLOOKUP(B2355,municipalities!$A$1:$I$9684,3,0)</f>
        <v>1.9203</v>
      </c>
      <c r="G2355" s="0" t="n">
        <f aca="false">VLOOKUP(B2355,municipalities!$A$1:$I$9684,8,0)</f>
        <v>4334</v>
      </c>
      <c r="H2355" s="2" t="n">
        <f aca="false">IFERROR(VLOOKUP(M2355,hospitals_fr!$A$1:$K$3739,2,0),1)</f>
        <v>1</v>
      </c>
      <c r="I2355" s="0" t="str">
        <f aca="false">CONCATENATE("'",municipalities!A2353,"'")</f>
        <v>'Coignières'</v>
      </c>
      <c r="M2355" s="0" t="s">
        <v>11886</v>
      </c>
    </row>
    <row r="2356" customFormat="false" ht="13.8" hidden="true" customHeight="false" outlineLevel="0" collapsed="false">
      <c r="B2356" s="0" t="str">
        <f aca="false">municipalities!A2354</f>
        <v>La Tour-d’Aigues</v>
      </c>
      <c r="C2356" s="0" t="str">
        <f aca="false">CONCATENATE("'",municipalities!A2354,"'")</f>
        <v>'La Tour-d’Aigues'</v>
      </c>
      <c r="D2356" s="0" t="n">
        <v>13</v>
      </c>
      <c r="E2356" s="0" t="n">
        <f aca="false">VLOOKUP(B2356,municipalities!$A$1:$I$9684,2,0)</f>
        <v>43.7253</v>
      </c>
      <c r="F2356" s="0" t="n">
        <f aca="false">VLOOKUP(B2356,municipalities!$A$1:$I$9684,3,0)</f>
        <v>5.5478</v>
      </c>
      <c r="G2356" s="0" t="n">
        <f aca="false">VLOOKUP(B2356,municipalities!$A$1:$I$9684,8,0)</f>
        <v>4333</v>
      </c>
      <c r="H2356" s="2" t="n">
        <f aca="false">IFERROR(VLOOKUP(M2356,hospitals_fr!$A$1:$K$3739,2,0),1)</f>
        <v>1</v>
      </c>
      <c r="I2356" s="0" t="str">
        <f aca="false">CONCATENATE("'",municipalities!A2354,"'")</f>
        <v>'La Tour-d’Aigues'</v>
      </c>
      <c r="M2356" s="0" t="s">
        <v>11887</v>
      </c>
    </row>
    <row r="2357" customFormat="false" ht="13.8" hidden="true" customHeight="false" outlineLevel="0" collapsed="false">
      <c r="B2357" s="0" t="str">
        <f aca="false">municipalities!A2355</f>
        <v>Puget-Ville</v>
      </c>
      <c r="C2357" s="0" t="str">
        <f aca="false">CONCATENATE("'",municipalities!A2355,"'")</f>
        <v>'Puget-Ville'</v>
      </c>
      <c r="D2357" s="0" t="n">
        <v>13</v>
      </c>
      <c r="E2357" s="0" t="n">
        <f aca="false">VLOOKUP(B2357,municipalities!$A$1:$I$9684,2,0)</f>
        <v>43.2894</v>
      </c>
      <c r="F2357" s="0" t="n">
        <f aca="false">VLOOKUP(B2357,municipalities!$A$1:$I$9684,3,0)</f>
        <v>6.1361</v>
      </c>
      <c r="G2357" s="0" t="n">
        <f aca="false">VLOOKUP(B2357,municipalities!$A$1:$I$9684,8,0)</f>
        <v>4330</v>
      </c>
      <c r="H2357" s="2" t="n">
        <f aca="false">IFERROR(VLOOKUP(M2357,hospitals_fr!$A$1:$K$3739,2,0),1)</f>
        <v>1</v>
      </c>
      <c r="I2357" s="0" t="str">
        <f aca="false">CONCATENATE("'",municipalities!A2355,"'")</f>
        <v>'Puget-Ville'</v>
      </c>
      <c r="M2357" s="0" t="s">
        <v>11888</v>
      </c>
    </row>
    <row r="2358" customFormat="false" ht="13.8" hidden="true" customHeight="false" outlineLevel="0" collapsed="false">
      <c r="B2358" s="0" t="str">
        <f aca="false">municipalities!A2356</f>
        <v>Montagnac</v>
      </c>
      <c r="C2358" s="0" t="str">
        <f aca="false">CONCATENATE("'",municipalities!A2356,"'")</f>
        <v>'Montagnac'</v>
      </c>
      <c r="D2358" s="0" t="n">
        <v>9</v>
      </c>
      <c r="E2358" s="0" t="n">
        <f aca="false">VLOOKUP(B2358,municipalities!$A$1:$I$9684,2,0)</f>
        <v>43.4808</v>
      </c>
      <c r="F2358" s="0" t="n">
        <f aca="false">VLOOKUP(B2358,municipalities!$A$1:$I$9684,3,0)</f>
        <v>3.4831</v>
      </c>
      <c r="G2358" s="0" t="n">
        <f aca="false">VLOOKUP(B2358,municipalities!$A$1:$I$9684,8,0)</f>
        <v>4330</v>
      </c>
      <c r="H2358" s="2" t="n">
        <f aca="false">IFERROR(VLOOKUP(M2358,hospitals_fr!$A$1:$K$3739,2,0),1)</f>
        <v>1</v>
      </c>
      <c r="I2358" s="0" t="str">
        <f aca="false">CONCATENATE("'",municipalities!A2356,"'")</f>
        <v>'Montagnac'</v>
      </c>
      <c r="M2358" s="0" t="s">
        <v>11889</v>
      </c>
    </row>
    <row r="2359" customFormat="false" ht="13.8" hidden="true" customHeight="false" outlineLevel="0" collapsed="false">
      <c r="B2359" s="0" t="str">
        <f aca="false">municipalities!A2357</f>
        <v>Pontorson</v>
      </c>
      <c r="C2359" s="0" t="str">
        <f aca="false">CONCATENATE("'",municipalities!A2357,"'")</f>
        <v>'Pontorson'</v>
      </c>
      <c r="D2359" s="0" t="n">
        <v>10</v>
      </c>
      <c r="E2359" s="0" t="n">
        <f aca="false">VLOOKUP(B2359,municipalities!$A$1:$I$9684,2,0)</f>
        <v>48.5533</v>
      </c>
      <c r="F2359" s="0" t="n">
        <f aca="false">VLOOKUP(B2359,municipalities!$A$1:$I$9684,3,0)</f>
        <v>-1.5072</v>
      </c>
      <c r="G2359" s="0" t="n">
        <f aca="false">VLOOKUP(B2359,municipalities!$A$1:$I$9684,8,0)</f>
        <v>4330</v>
      </c>
      <c r="H2359" s="2" t="n">
        <f aca="false">IFERROR(VLOOKUP(M2359,hospitals_fr!$A$1:$K$3739,2,0),1)</f>
        <v>1</v>
      </c>
      <c r="I2359" s="0" t="str">
        <f aca="false">CONCATENATE("'",municipalities!A2357,"'")</f>
        <v>'Pontorson'</v>
      </c>
      <c r="M2359" s="0" t="s">
        <v>11890</v>
      </c>
    </row>
    <row r="2360" customFormat="false" ht="13.8" hidden="true" customHeight="false" outlineLevel="0" collapsed="false">
      <c r="B2360" s="0" t="str">
        <f aca="false">municipalities!A2358</f>
        <v>Bagneux</v>
      </c>
      <c r="C2360" s="0" t="str">
        <f aca="false">CONCATENATE("'",municipalities!A2358,"'")</f>
        <v>'Bagneux'</v>
      </c>
      <c r="D2360" s="0" t="n">
        <v>8</v>
      </c>
      <c r="E2360" s="0" t="n">
        <f aca="false">VLOOKUP(B2360,municipalities!$A$1:$I$9684,2,0)</f>
        <v>48.7983</v>
      </c>
      <c r="F2360" s="0" t="n">
        <f aca="false">VLOOKUP(B2360,municipalities!$A$1:$I$9684,3,0)</f>
        <v>2.3137</v>
      </c>
      <c r="G2360" s="0" t="n">
        <f aca="false">VLOOKUP(B2360,municipalities!$A$1:$I$9684,8,0)</f>
        <v>40918</v>
      </c>
      <c r="H2360" s="2" t="n">
        <f aca="false">IFERROR(VLOOKUP(M2360,hospitals_fr!$A$1:$K$3739,2,0),1)</f>
        <v>1</v>
      </c>
      <c r="I2360" s="0" t="str">
        <f aca="false">CONCATENATE("'",municipalities!A2358,"'")</f>
        <v>'Bagneux'</v>
      </c>
      <c r="M2360" s="0" t="s">
        <v>9716</v>
      </c>
    </row>
    <row r="2361" customFormat="false" ht="13.8" hidden="true" customHeight="false" outlineLevel="0" collapsed="false">
      <c r="B2361" s="0" t="str">
        <f aca="false">municipalities!A2359</f>
        <v>Maurecourt</v>
      </c>
      <c r="C2361" s="0" t="str">
        <f aca="false">CONCATENATE("'",municipalities!A2359,"'")</f>
        <v>'Maurecourt'</v>
      </c>
      <c r="D2361" s="0" t="n">
        <v>8</v>
      </c>
      <c r="E2361" s="0" t="n">
        <f aca="false">VLOOKUP(B2361,municipalities!$A$1:$I$9684,2,0)</f>
        <v>48.9972</v>
      </c>
      <c r="F2361" s="0" t="n">
        <f aca="false">VLOOKUP(B2361,municipalities!$A$1:$I$9684,3,0)</f>
        <v>2.0619</v>
      </c>
      <c r="G2361" s="0" t="n">
        <f aca="false">VLOOKUP(B2361,municipalities!$A$1:$I$9684,8,0)</f>
        <v>4327</v>
      </c>
      <c r="H2361" s="2" t="n">
        <f aca="false">IFERROR(VLOOKUP(M2361,hospitals_fr!$A$1:$K$3739,2,0),1)</f>
        <v>1</v>
      </c>
      <c r="I2361" s="0" t="str">
        <f aca="false">CONCATENATE("'",municipalities!A2359,"'")</f>
        <v>'Maurecourt'</v>
      </c>
      <c r="M2361" s="0" t="s">
        <v>11891</v>
      </c>
    </row>
    <row r="2362" customFormat="false" ht="13.8" hidden="true" customHeight="false" outlineLevel="0" collapsed="false">
      <c r="B2362" s="0" t="str">
        <f aca="false">municipalities!A2360</f>
        <v>Bruyères-sur-Oise</v>
      </c>
      <c r="C2362" s="0" t="str">
        <f aca="false">CONCATENATE("'",municipalities!A2360,"'")</f>
        <v>'Bruyères-sur-Oise'</v>
      </c>
      <c r="D2362" s="0" t="n">
        <v>8</v>
      </c>
      <c r="E2362" s="0" t="n">
        <f aca="false">VLOOKUP(B2362,municipalities!$A$1:$I$9684,2,0)</f>
        <v>49.1572</v>
      </c>
      <c r="F2362" s="0" t="n">
        <f aca="false">VLOOKUP(B2362,municipalities!$A$1:$I$9684,3,0)</f>
        <v>2.3275</v>
      </c>
      <c r="G2362" s="0" t="n">
        <f aca="false">VLOOKUP(B2362,municipalities!$A$1:$I$9684,8,0)</f>
        <v>4326</v>
      </c>
      <c r="H2362" s="2" t="n">
        <f aca="false">IFERROR(VLOOKUP(M2362,hospitals_fr!$A$1:$K$3739,2,0),1)</f>
        <v>1</v>
      </c>
      <c r="I2362" s="0" t="str">
        <f aca="false">CONCATENATE("'",municipalities!A2360,"'")</f>
        <v>'Bruyères-sur-Oise'</v>
      </c>
      <c r="M2362" s="0" t="s">
        <v>11892</v>
      </c>
    </row>
    <row r="2363" customFormat="false" ht="13.8" hidden="true" customHeight="false" outlineLevel="0" collapsed="false">
      <c r="B2363" s="0" t="str">
        <f aca="false">municipalities!A2361</f>
        <v>Millery</v>
      </c>
      <c r="C2363" s="0" t="str">
        <f aca="false">CONCATENATE("'",municipalities!A2361,"'")</f>
        <v>'Millery'</v>
      </c>
      <c r="D2363" s="0" t="n">
        <v>3</v>
      </c>
      <c r="E2363" s="0" t="n">
        <f aca="false">VLOOKUP(B2363,municipalities!$A$1:$I$9684,2,0)</f>
        <v>45.6322</v>
      </c>
      <c r="F2363" s="0" t="n">
        <f aca="false">VLOOKUP(B2363,municipalities!$A$1:$I$9684,3,0)</f>
        <v>4.7819</v>
      </c>
      <c r="G2363" s="0" t="n">
        <f aca="false">VLOOKUP(B2363,municipalities!$A$1:$I$9684,8,0)</f>
        <v>4324</v>
      </c>
      <c r="H2363" s="2" t="n">
        <f aca="false">IFERROR(VLOOKUP(M2363,hospitals_fr!$A$1:$K$3739,2,0),1)</f>
        <v>1</v>
      </c>
      <c r="I2363" s="0" t="str">
        <f aca="false">CONCATENATE("'",municipalities!A2361,"'")</f>
        <v>'Millery'</v>
      </c>
      <c r="M2363" s="0" t="s">
        <v>11893</v>
      </c>
    </row>
    <row r="2364" customFormat="false" ht="13.8" hidden="true" customHeight="false" outlineLevel="0" collapsed="false">
      <c r="B2364" s="0" t="str">
        <f aca="false">municipalities!A2362</f>
        <v>Goven</v>
      </c>
      <c r="C2364" s="0" t="str">
        <f aca="false">CONCATENATE("'",municipalities!A2362,"'")</f>
        <v>'Goven'</v>
      </c>
      <c r="D2364" s="0" t="n">
        <v>5</v>
      </c>
      <c r="E2364" s="0" t="n">
        <f aca="false">VLOOKUP(B2364,municipalities!$A$1:$I$9684,2,0)</f>
        <v>48.0061</v>
      </c>
      <c r="F2364" s="0" t="n">
        <f aca="false">VLOOKUP(B2364,municipalities!$A$1:$I$9684,3,0)</f>
        <v>-1.8475</v>
      </c>
      <c r="G2364" s="0" t="n">
        <f aca="false">VLOOKUP(B2364,municipalities!$A$1:$I$9684,8,0)</f>
        <v>4324</v>
      </c>
      <c r="H2364" s="2" t="n">
        <f aca="false">IFERROR(VLOOKUP(M2364,hospitals_fr!$A$1:$K$3739,2,0),1)</f>
        <v>1</v>
      </c>
      <c r="I2364" s="0" t="str">
        <f aca="false">CONCATENATE("'",municipalities!A2362,"'")</f>
        <v>'Goven'</v>
      </c>
      <c r="M2364" s="0" t="s">
        <v>11894</v>
      </c>
    </row>
    <row r="2365" customFormat="false" ht="13.8" hidden="true" customHeight="false" outlineLevel="0" collapsed="false">
      <c r="B2365" s="0" t="str">
        <f aca="false">municipalities!A2363</f>
        <v>Gonfaron</v>
      </c>
      <c r="C2365" s="0" t="str">
        <f aca="false">CONCATENATE("'",municipalities!A2363,"'")</f>
        <v>'Gonfaron'</v>
      </c>
      <c r="D2365" s="0" t="n">
        <v>13</v>
      </c>
      <c r="E2365" s="0" t="n">
        <f aca="false">VLOOKUP(B2365,municipalities!$A$1:$I$9684,2,0)</f>
        <v>43.3206</v>
      </c>
      <c r="F2365" s="0" t="n">
        <f aca="false">VLOOKUP(B2365,municipalities!$A$1:$I$9684,3,0)</f>
        <v>6.2892</v>
      </c>
      <c r="G2365" s="0" t="n">
        <f aca="false">VLOOKUP(B2365,municipalities!$A$1:$I$9684,8,0)</f>
        <v>4324</v>
      </c>
      <c r="H2365" s="2" t="n">
        <f aca="false">IFERROR(VLOOKUP(M2365,hospitals_fr!$A$1:$K$3739,2,0),1)</f>
        <v>1</v>
      </c>
      <c r="I2365" s="0" t="str">
        <f aca="false">CONCATENATE("'",municipalities!A2363,"'")</f>
        <v>'Gonfaron'</v>
      </c>
      <c r="M2365" s="0" t="s">
        <v>11895</v>
      </c>
    </row>
    <row r="2366" customFormat="false" ht="13.8" hidden="true" customHeight="false" outlineLevel="0" collapsed="false">
      <c r="B2366" s="0" t="str">
        <f aca="false">municipalities!A2364</f>
        <v>Castelmaurou</v>
      </c>
      <c r="C2366" s="0" t="str">
        <f aca="false">CONCATENATE("'",municipalities!A2364,"'")</f>
        <v>'Castelmaurou'</v>
      </c>
      <c r="D2366" s="0" t="n">
        <v>9</v>
      </c>
      <c r="E2366" s="0" t="n">
        <f aca="false">VLOOKUP(B2366,municipalities!$A$1:$I$9684,2,0)</f>
        <v>43.6767</v>
      </c>
      <c r="F2366" s="0" t="n">
        <f aca="false">VLOOKUP(B2366,municipalities!$A$1:$I$9684,3,0)</f>
        <v>1.5314</v>
      </c>
      <c r="G2366" s="0" t="n">
        <f aca="false">VLOOKUP(B2366,municipalities!$A$1:$I$9684,8,0)</f>
        <v>4320</v>
      </c>
      <c r="H2366" s="2" t="n">
        <f aca="false">IFERROR(VLOOKUP(M2366,hospitals_fr!$A$1:$K$3739,2,0),1)</f>
        <v>1</v>
      </c>
      <c r="I2366" s="0" t="str">
        <f aca="false">CONCATENATE("'",municipalities!A2364,"'")</f>
        <v>'Castelmaurou'</v>
      </c>
      <c r="M2366" s="0" t="s">
        <v>11896</v>
      </c>
    </row>
    <row r="2367" customFormat="false" ht="13.8" hidden="true" customHeight="false" outlineLevel="0" collapsed="false">
      <c r="B2367" s="0" t="str">
        <f aca="false">municipalities!A2365</f>
        <v>Provin</v>
      </c>
      <c r="C2367" s="0" t="str">
        <f aca="false">CONCATENATE("'",municipalities!A2365,"'")</f>
        <v>'Provin'</v>
      </c>
      <c r="D2367" s="0" t="n">
        <v>11</v>
      </c>
      <c r="E2367" s="0" t="n">
        <f aca="false">VLOOKUP(B2367,municipalities!$A$1:$I$9684,2,0)</f>
        <v>50.5147</v>
      </c>
      <c r="F2367" s="0" t="n">
        <f aca="false">VLOOKUP(B2367,municipalities!$A$1:$I$9684,3,0)</f>
        <v>2.9128</v>
      </c>
      <c r="G2367" s="0" t="n">
        <f aca="false">VLOOKUP(B2367,municipalities!$A$1:$I$9684,8,0)</f>
        <v>4318</v>
      </c>
      <c r="H2367" s="2" t="n">
        <f aca="false">IFERROR(VLOOKUP(M2367,hospitals_fr!$A$1:$K$3739,2,0),1)</f>
        <v>1</v>
      </c>
      <c r="I2367" s="0" t="str">
        <f aca="false">CONCATENATE("'",municipalities!A2365,"'")</f>
        <v>'Provin'</v>
      </c>
      <c r="M2367" s="0" t="s">
        <v>11897</v>
      </c>
    </row>
    <row r="2368" customFormat="false" ht="13.8" hidden="true" customHeight="false" outlineLevel="0" collapsed="false">
      <c r="B2368" s="0" t="str">
        <f aca="false">municipalities!A2366</f>
        <v>Macau</v>
      </c>
      <c r="C2368" s="0" t="str">
        <f aca="false">CONCATENATE("'",municipalities!A2366,"'")</f>
        <v>'Macau'</v>
      </c>
      <c r="D2368" s="0" t="n">
        <v>2</v>
      </c>
      <c r="E2368" s="0" t="n">
        <f aca="false">VLOOKUP(B2368,municipalities!$A$1:$I$9684,2,0)</f>
        <v>45.0083</v>
      </c>
      <c r="F2368" s="0" t="n">
        <f aca="false">VLOOKUP(B2368,municipalities!$A$1:$I$9684,3,0)</f>
        <v>-0.6139</v>
      </c>
      <c r="G2368" s="0" t="n">
        <f aca="false">VLOOKUP(B2368,municipalities!$A$1:$I$9684,8,0)</f>
        <v>4318</v>
      </c>
      <c r="H2368" s="2" t="n">
        <f aca="false">IFERROR(VLOOKUP(M2368,hospitals_fr!$A$1:$K$3739,2,0),1)</f>
        <v>1</v>
      </c>
      <c r="I2368" s="0" t="str">
        <f aca="false">CONCATENATE("'",municipalities!A2366,"'")</f>
        <v>'Macau'</v>
      </c>
      <c r="M2368" s="0" t="s">
        <v>11898</v>
      </c>
    </row>
    <row r="2369" customFormat="false" ht="13.8" hidden="true" customHeight="false" outlineLevel="0" collapsed="false">
      <c r="B2369" s="0" t="str">
        <f aca="false">municipalities!A2367</f>
        <v>Égletons</v>
      </c>
      <c r="C2369" s="0" t="str">
        <f aca="false">CONCATENATE("'",municipalities!A2367,"'")</f>
        <v>'Égletons'</v>
      </c>
      <c r="D2369" s="0" t="n">
        <v>2</v>
      </c>
      <c r="E2369" s="0" t="n">
        <f aca="false">VLOOKUP(B2369,municipalities!$A$1:$I$9684,2,0)</f>
        <v>45.4064</v>
      </c>
      <c r="F2369" s="0" t="n">
        <f aca="false">VLOOKUP(B2369,municipalities!$A$1:$I$9684,3,0)</f>
        <v>2.0453</v>
      </c>
      <c r="G2369" s="0" t="n">
        <f aca="false">VLOOKUP(B2369,municipalities!$A$1:$I$9684,8,0)</f>
        <v>4316</v>
      </c>
      <c r="H2369" s="2" t="n">
        <f aca="false">IFERROR(VLOOKUP(M2369,hospitals_fr!$A$1:$K$3739,2,0),1)</f>
        <v>1</v>
      </c>
      <c r="I2369" s="0" t="str">
        <f aca="false">CONCATENATE("'",municipalities!A2367,"'")</f>
        <v>'Égletons'</v>
      </c>
      <c r="M2369" s="0" t="s">
        <v>11899</v>
      </c>
    </row>
    <row r="2370" customFormat="false" ht="13.8" hidden="true" customHeight="false" outlineLevel="0" collapsed="false">
      <c r="B2370" s="0" t="str">
        <f aca="false">municipalities!A2368</f>
        <v>Ytrac</v>
      </c>
      <c r="C2370" s="0" t="str">
        <f aca="false">CONCATENATE("'",municipalities!A2368,"'")</f>
        <v>'Ytrac'</v>
      </c>
      <c r="D2370" s="0" t="n">
        <v>3</v>
      </c>
      <c r="E2370" s="0" t="n">
        <f aca="false">VLOOKUP(B2370,municipalities!$A$1:$I$9684,2,0)</f>
        <v>44.9119</v>
      </c>
      <c r="F2370" s="0" t="n">
        <f aca="false">VLOOKUP(B2370,municipalities!$A$1:$I$9684,3,0)</f>
        <v>2.3625</v>
      </c>
      <c r="G2370" s="0" t="n">
        <f aca="false">VLOOKUP(B2370,municipalities!$A$1:$I$9684,8,0)</f>
        <v>4315</v>
      </c>
      <c r="H2370" s="2" t="n">
        <f aca="false">IFERROR(VLOOKUP(M2370,hospitals_fr!$A$1:$K$3739,2,0),1)</f>
        <v>1</v>
      </c>
      <c r="I2370" s="0" t="str">
        <f aca="false">CONCATENATE("'",municipalities!A2368,"'")</f>
        <v>'Ytrac'</v>
      </c>
      <c r="M2370" s="0" t="s">
        <v>11900</v>
      </c>
    </row>
    <row r="2371" customFormat="false" ht="13.8" hidden="true" customHeight="false" outlineLevel="0" collapsed="false">
      <c r="B2371" s="0" t="str">
        <f aca="false">municipalities!A2369</f>
        <v>La Norville</v>
      </c>
      <c r="C2371" s="0" t="str">
        <f aca="false">CONCATENATE("'",municipalities!A2369,"'")</f>
        <v>'La Norville'</v>
      </c>
      <c r="D2371" s="0" t="n">
        <v>8</v>
      </c>
      <c r="E2371" s="0" t="n">
        <f aca="false">VLOOKUP(B2371,municipalities!$A$1:$I$9684,2,0)</f>
        <v>48.5853</v>
      </c>
      <c r="F2371" s="0" t="n">
        <f aca="false">VLOOKUP(B2371,municipalities!$A$1:$I$9684,3,0)</f>
        <v>2.2597</v>
      </c>
      <c r="G2371" s="0" t="n">
        <f aca="false">VLOOKUP(B2371,municipalities!$A$1:$I$9684,8,0)</f>
        <v>4313</v>
      </c>
      <c r="H2371" s="2" t="n">
        <f aca="false">IFERROR(VLOOKUP(M2371,hospitals_fr!$A$1:$K$3739,2,0),1)</f>
        <v>1</v>
      </c>
      <c r="I2371" s="0" t="str">
        <f aca="false">CONCATENATE("'",municipalities!A2369,"'")</f>
        <v>'La Norville'</v>
      </c>
      <c r="M2371" s="0" t="s">
        <v>11901</v>
      </c>
    </row>
    <row r="2372" customFormat="false" ht="13.8" hidden="true" customHeight="false" outlineLevel="0" collapsed="false">
      <c r="B2372" s="0" t="str">
        <f aca="false">municipalities!A2370</f>
        <v>Sanvignes-les-Mines</v>
      </c>
      <c r="C2372" s="0" t="str">
        <f aca="false">CONCATENATE("'",municipalities!A2370,"'")</f>
        <v>'Sanvignes-les-Mines'</v>
      </c>
      <c r="D2372" s="0" t="n">
        <v>4</v>
      </c>
      <c r="E2372" s="0" t="n">
        <f aca="false">VLOOKUP(B2372,municipalities!$A$1:$I$9684,2,0)</f>
        <v>46.6653</v>
      </c>
      <c r="F2372" s="0" t="n">
        <f aca="false">VLOOKUP(B2372,municipalities!$A$1:$I$9684,3,0)</f>
        <v>4.2936</v>
      </c>
      <c r="G2372" s="0" t="n">
        <f aca="false">VLOOKUP(B2372,municipalities!$A$1:$I$9684,8,0)</f>
        <v>4311</v>
      </c>
      <c r="H2372" s="2" t="n">
        <f aca="false">IFERROR(VLOOKUP(M2372,hospitals_fr!$A$1:$K$3739,2,0),1)</f>
        <v>1</v>
      </c>
      <c r="I2372" s="0" t="str">
        <f aca="false">CONCATENATE("'",municipalities!A2370,"'")</f>
        <v>'Sanvignes-les-Mines'</v>
      </c>
      <c r="M2372" s="0" t="s">
        <v>11902</v>
      </c>
    </row>
    <row r="2373" customFormat="false" ht="13.8" hidden="true" customHeight="false" outlineLevel="0" collapsed="false">
      <c r="B2373" s="0" t="str">
        <f aca="false">municipalities!A2371</f>
        <v>Angerville</v>
      </c>
      <c r="C2373" s="0" t="str">
        <f aca="false">CONCATENATE("'",municipalities!A2371,"'")</f>
        <v>'Angerville'</v>
      </c>
      <c r="D2373" s="0" t="n">
        <v>8</v>
      </c>
      <c r="E2373" s="0" t="n">
        <f aca="false">VLOOKUP(B2373,municipalities!$A$1:$I$9684,2,0)</f>
        <v>48.3103</v>
      </c>
      <c r="F2373" s="0" t="n">
        <f aca="false">VLOOKUP(B2373,municipalities!$A$1:$I$9684,3,0)</f>
        <v>1.9983</v>
      </c>
      <c r="G2373" s="0" t="n">
        <f aca="false">VLOOKUP(B2373,municipalities!$A$1:$I$9684,8,0)</f>
        <v>4310</v>
      </c>
      <c r="H2373" s="2" t="n">
        <f aca="false">IFERROR(VLOOKUP(M2373,hospitals_fr!$A$1:$K$3739,2,0),1)</f>
        <v>1</v>
      </c>
      <c r="I2373" s="0" t="str">
        <f aca="false">CONCATENATE("'",municipalities!A2371,"'")</f>
        <v>'Angerville'</v>
      </c>
      <c r="M2373" s="0" t="s">
        <v>11903</v>
      </c>
    </row>
    <row r="2374" customFormat="false" ht="13.8" hidden="true" customHeight="false" outlineLevel="0" collapsed="false">
      <c r="B2374" s="0" t="str">
        <f aca="false">municipalities!A2372</f>
        <v>Saint-Georges-de-Montaigu</v>
      </c>
      <c r="C2374" s="0" t="str">
        <f aca="false">CONCATENATE("'",municipalities!A2372,"'")</f>
        <v>'Saint-Georges-de-Montaigu'</v>
      </c>
      <c r="D2374" s="0" t="n">
        <v>12</v>
      </c>
      <c r="E2374" s="0" t="n">
        <f aca="false">VLOOKUP(B2374,municipalities!$A$1:$I$9684,2,0)</f>
        <v>46.9469</v>
      </c>
      <c r="F2374" s="0" t="n">
        <f aca="false">VLOOKUP(B2374,municipalities!$A$1:$I$9684,3,0)</f>
        <v>-1.2947</v>
      </c>
      <c r="G2374" s="0" t="n">
        <f aca="false">VLOOKUP(B2374,municipalities!$A$1:$I$9684,8,0)</f>
        <v>4309</v>
      </c>
      <c r="H2374" s="2" t="n">
        <f aca="false">IFERROR(VLOOKUP(M2374,hospitals_fr!$A$1:$K$3739,2,0),1)</f>
        <v>1</v>
      </c>
      <c r="I2374" s="0" t="str">
        <f aca="false">CONCATENATE("'",municipalities!A2372,"'")</f>
        <v>'Saint-Georges-de-Montaigu'</v>
      </c>
      <c r="M2374" s="0" t="s">
        <v>11904</v>
      </c>
    </row>
    <row r="2375" customFormat="false" ht="13.8" hidden="true" customHeight="false" outlineLevel="0" collapsed="false">
      <c r="B2375" s="0" t="str">
        <f aca="false">municipalities!A2373</f>
        <v>Serres-Castet</v>
      </c>
      <c r="C2375" s="0" t="str">
        <f aca="false">CONCATENATE("'",municipalities!A2373,"'")</f>
        <v>'Serres-Castet'</v>
      </c>
      <c r="D2375" s="0" t="n">
        <v>2</v>
      </c>
      <c r="E2375" s="0" t="n">
        <f aca="false">VLOOKUP(B2375,municipalities!$A$1:$I$9684,2,0)</f>
        <v>43.3864</v>
      </c>
      <c r="F2375" s="0" t="n">
        <f aca="false">VLOOKUP(B2375,municipalities!$A$1:$I$9684,3,0)</f>
        <v>-0.3547</v>
      </c>
      <c r="G2375" s="0" t="n">
        <f aca="false">VLOOKUP(B2375,municipalities!$A$1:$I$9684,8,0)</f>
        <v>4302</v>
      </c>
      <c r="H2375" s="2" t="n">
        <f aca="false">IFERROR(VLOOKUP(M2375,hospitals_fr!$A$1:$K$3739,2,0),1)</f>
        <v>1</v>
      </c>
      <c r="I2375" s="0" t="str">
        <f aca="false">CONCATENATE("'",municipalities!A2373,"'")</f>
        <v>'Serres-Castet'</v>
      </c>
      <c r="M2375" s="0" t="s">
        <v>11905</v>
      </c>
    </row>
    <row r="2376" customFormat="false" ht="13.8" hidden="true" customHeight="false" outlineLevel="0" collapsed="false">
      <c r="B2376" s="0" t="str">
        <f aca="false">municipalities!A2374</f>
        <v>Vinay</v>
      </c>
      <c r="C2376" s="0" t="str">
        <f aca="false">CONCATENATE("'",municipalities!A2374,"'")</f>
        <v>'Vinay'</v>
      </c>
      <c r="D2376" s="0" t="n">
        <v>3</v>
      </c>
      <c r="E2376" s="0" t="n">
        <f aca="false">VLOOKUP(B2376,municipalities!$A$1:$I$9684,2,0)</f>
        <v>45.21</v>
      </c>
      <c r="F2376" s="0" t="n">
        <f aca="false">VLOOKUP(B2376,municipalities!$A$1:$I$9684,3,0)</f>
        <v>5.4036</v>
      </c>
      <c r="G2376" s="0" t="n">
        <f aca="false">VLOOKUP(B2376,municipalities!$A$1:$I$9684,8,0)</f>
        <v>4298</v>
      </c>
      <c r="H2376" s="2" t="n">
        <f aca="false">IFERROR(VLOOKUP(M2376,hospitals_fr!$A$1:$K$3739,2,0),1)</f>
        <v>1</v>
      </c>
      <c r="I2376" s="0" t="str">
        <f aca="false">CONCATENATE("'",municipalities!A2374,"'")</f>
        <v>'Vinay'</v>
      </c>
      <c r="M2376" s="0" t="s">
        <v>11906</v>
      </c>
    </row>
    <row r="2377" customFormat="false" ht="13.8" hidden="true" customHeight="false" outlineLevel="0" collapsed="false">
      <c r="B2377" s="0" t="str">
        <f aca="false">municipalities!A2375</f>
        <v>Cheval-Blanc</v>
      </c>
      <c r="C2377" s="0" t="str">
        <f aca="false">CONCATENATE("'",municipalities!A2375,"'")</f>
        <v>'Cheval-Blanc'</v>
      </c>
      <c r="D2377" s="0" t="n">
        <v>13</v>
      </c>
      <c r="E2377" s="0" t="n">
        <f aca="false">VLOOKUP(B2377,municipalities!$A$1:$I$9684,2,0)</f>
        <v>43.8008</v>
      </c>
      <c r="F2377" s="0" t="n">
        <f aca="false">VLOOKUP(B2377,municipalities!$A$1:$I$9684,3,0)</f>
        <v>5.0631</v>
      </c>
      <c r="G2377" s="0" t="n">
        <f aca="false">VLOOKUP(B2377,municipalities!$A$1:$I$9684,8,0)</f>
        <v>4295</v>
      </c>
      <c r="H2377" s="2" t="n">
        <f aca="false">IFERROR(VLOOKUP(M2377,hospitals_fr!$A$1:$K$3739,2,0),1)</f>
        <v>1</v>
      </c>
      <c r="I2377" s="0" t="str">
        <f aca="false">CONCATENATE("'",municipalities!A2375,"'")</f>
        <v>'Cheval-Blanc'</v>
      </c>
      <c r="M2377" s="0" t="s">
        <v>11907</v>
      </c>
    </row>
    <row r="2378" customFormat="false" ht="13.8" hidden="true" customHeight="false" outlineLevel="0" collapsed="false">
      <c r="B2378" s="0" t="str">
        <f aca="false">municipalities!A2376</f>
        <v>Morlaàs</v>
      </c>
      <c r="C2378" s="0" t="str">
        <f aca="false">CONCATENATE("'",municipalities!A2376,"'")</f>
        <v>'Morlaàs'</v>
      </c>
      <c r="D2378" s="0" t="n">
        <v>2</v>
      </c>
      <c r="E2378" s="0" t="n">
        <f aca="false">VLOOKUP(B2378,municipalities!$A$1:$I$9684,2,0)</f>
        <v>43.3444</v>
      </c>
      <c r="F2378" s="0" t="n">
        <f aca="false">VLOOKUP(B2378,municipalities!$A$1:$I$9684,3,0)</f>
        <v>-0.2625</v>
      </c>
      <c r="G2378" s="0" t="n">
        <f aca="false">VLOOKUP(B2378,municipalities!$A$1:$I$9684,8,0)</f>
        <v>4294</v>
      </c>
      <c r="H2378" s="2" t="n">
        <f aca="false">IFERROR(VLOOKUP(M2378,hospitals_fr!$A$1:$K$3739,2,0),1)</f>
        <v>1</v>
      </c>
      <c r="I2378" s="0" t="str">
        <f aca="false">CONCATENATE("'",municipalities!A2376,"'")</f>
        <v>'Morlaàs'</v>
      </c>
      <c r="M2378" s="0" t="s">
        <v>11908</v>
      </c>
    </row>
    <row r="2379" customFormat="false" ht="13.8" hidden="true" customHeight="false" outlineLevel="0" collapsed="false">
      <c r="B2379" s="0" t="str">
        <f aca="false">municipalities!A2377</f>
        <v>Dompierre-sur-Yon</v>
      </c>
      <c r="C2379" s="0" t="str">
        <f aca="false">CONCATENATE("'",municipalities!A2377,"'")</f>
        <v>'Dompierre-sur-Yon'</v>
      </c>
      <c r="D2379" s="0" t="n">
        <v>12</v>
      </c>
      <c r="E2379" s="0" t="n">
        <f aca="false">VLOOKUP(B2379,municipalities!$A$1:$I$9684,2,0)</f>
        <v>46.7375</v>
      </c>
      <c r="F2379" s="0" t="n">
        <f aca="false">VLOOKUP(B2379,municipalities!$A$1:$I$9684,3,0)</f>
        <v>-1.3853</v>
      </c>
      <c r="G2379" s="0" t="n">
        <f aca="false">VLOOKUP(B2379,municipalities!$A$1:$I$9684,8,0)</f>
        <v>4294</v>
      </c>
      <c r="H2379" s="2" t="n">
        <f aca="false">IFERROR(VLOOKUP(M2379,hospitals_fr!$A$1:$K$3739,2,0),1)</f>
        <v>1</v>
      </c>
      <c r="I2379" s="0" t="str">
        <f aca="false">CONCATENATE("'",municipalities!A2377,"'")</f>
        <v>'Dompierre-sur-Yon'</v>
      </c>
      <c r="M2379" s="0" t="s">
        <v>11909</v>
      </c>
    </row>
    <row r="2380" customFormat="false" ht="13.8" hidden="true" customHeight="false" outlineLevel="0" collapsed="false">
      <c r="B2380" s="0" t="str">
        <f aca="false">municipalities!A2378</f>
        <v>Le Val</v>
      </c>
      <c r="C2380" s="0" t="str">
        <f aca="false">CONCATENATE("'",municipalities!A2378,"'")</f>
        <v>'Le Val'</v>
      </c>
      <c r="D2380" s="0" t="n">
        <v>13</v>
      </c>
      <c r="E2380" s="0" t="n">
        <f aca="false">VLOOKUP(B2380,municipalities!$A$1:$I$9684,2,0)</f>
        <v>43.4394</v>
      </c>
      <c r="F2380" s="0" t="n">
        <f aca="false">VLOOKUP(B2380,municipalities!$A$1:$I$9684,3,0)</f>
        <v>6.0731</v>
      </c>
      <c r="G2380" s="0" t="n">
        <f aca="false">VLOOKUP(B2380,municipalities!$A$1:$I$9684,8,0)</f>
        <v>4293</v>
      </c>
      <c r="H2380" s="2" t="n">
        <f aca="false">IFERROR(VLOOKUP(M2380,hospitals_fr!$A$1:$K$3739,2,0),1)</f>
        <v>1</v>
      </c>
      <c r="I2380" s="0" t="str">
        <f aca="false">CONCATENATE("'",municipalities!A2378,"'")</f>
        <v>'Le Val'</v>
      </c>
      <c r="M2380" s="0" t="s">
        <v>11910</v>
      </c>
    </row>
    <row r="2381" customFormat="false" ht="13.8" hidden="true" customHeight="false" outlineLevel="0" collapsed="false">
      <c r="B2381" s="0" t="str">
        <f aca="false">municipalities!A2379</f>
        <v>Solesmes</v>
      </c>
      <c r="C2381" s="0" t="str">
        <f aca="false">CONCATENATE("'",municipalities!A2379,"'")</f>
        <v>'Solesmes'</v>
      </c>
      <c r="D2381" s="0" t="n">
        <v>11</v>
      </c>
      <c r="E2381" s="0" t="n">
        <f aca="false">VLOOKUP(B2381,municipalities!$A$1:$I$9684,2,0)</f>
        <v>50.1856</v>
      </c>
      <c r="F2381" s="0" t="n">
        <f aca="false">VLOOKUP(B2381,municipalities!$A$1:$I$9684,3,0)</f>
        <v>3.4983</v>
      </c>
      <c r="G2381" s="0" t="n">
        <f aca="false">VLOOKUP(B2381,municipalities!$A$1:$I$9684,8,0)</f>
        <v>4290</v>
      </c>
      <c r="H2381" s="2" t="n">
        <f aca="false">IFERROR(VLOOKUP(M2381,hospitals_fr!$A$1:$K$3739,2,0),1)</f>
        <v>1</v>
      </c>
      <c r="I2381" s="0" t="str">
        <f aca="false">CONCATENATE("'",municipalities!A2379,"'")</f>
        <v>'Solesmes'</v>
      </c>
      <c r="M2381" s="0" t="s">
        <v>11911</v>
      </c>
    </row>
    <row r="2382" customFormat="false" ht="13.8" hidden="false" customHeight="false" outlineLevel="0" collapsed="false">
      <c r="B2382" s="0" t="str">
        <f aca="false">municipalities!A2380</f>
        <v>Sainte-Marie-aux-Chênes</v>
      </c>
      <c r="C2382" s="0" t="str">
        <f aca="false">CONCATENATE("'",municipalities!A2380,"'")</f>
        <v>'Sainte-Marie-aux-Chênes'</v>
      </c>
      <c r="D2382" s="0" t="n">
        <v>1</v>
      </c>
      <c r="E2382" s="0" t="n">
        <f aca="false">VLOOKUP(B2382,municipalities!$A$1:$I$9684,2,0)</f>
        <v>49.1917</v>
      </c>
      <c r="F2382" s="0" t="n">
        <f aca="false">VLOOKUP(B2382,municipalities!$A$1:$I$9684,3,0)</f>
        <v>6.0022</v>
      </c>
      <c r="G2382" s="0" t="n">
        <f aca="false">VLOOKUP(B2382,municipalities!$A$1:$I$9684,8,0)</f>
        <v>4289</v>
      </c>
      <c r="H2382" s="2" t="n">
        <f aca="false">IFERROR(VLOOKUP(M2382,hospitals_fr!$A$1:$K$3739,2,0),1)</f>
        <v>1</v>
      </c>
      <c r="I2382" s="0" t="str">
        <f aca="false">CONCATENATE("'",municipalities!A2380,"'")</f>
        <v>'Sainte-Marie-aux-Chênes'</v>
      </c>
      <c r="M2382" s="0" t="s">
        <v>11912</v>
      </c>
    </row>
    <row r="2383" customFormat="false" ht="13.8" hidden="true" customHeight="false" outlineLevel="0" collapsed="false">
      <c r="B2383" s="0" t="str">
        <f aca="false">municipalities!A2381</f>
        <v>Flayosc</v>
      </c>
      <c r="C2383" s="0" t="str">
        <f aca="false">CONCATENATE("'",municipalities!A2381,"'")</f>
        <v>'Flayosc'</v>
      </c>
      <c r="D2383" s="0" t="n">
        <v>13</v>
      </c>
      <c r="E2383" s="0" t="n">
        <f aca="false">VLOOKUP(B2383,municipalities!$A$1:$I$9684,2,0)</f>
        <v>43.5342</v>
      </c>
      <c r="F2383" s="0" t="n">
        <f aca="false">VLOOKUP(B2383,municipalities!$A$1:$I$9684,3,0)</f>
        <v>6.3969</v>
      </c>
      <c r="G2383" s="0" t="n">
        <f aca="false">VLOOKUP(B2383,municipalities!$A$1:$I$9684,8,0)</f>
        <v>4282</v>
      </c>
      <c r="H2383" s="2" t="n">
        <f aca="false">IFERROR(VLOOKUP(M2383,hospitals_fr!$A$1:$K$3739,2,0),1)</f>
        <v>1</v>
      </c>
      <c r="I2383" s="0" t="str">
        <f aca="false">CONCATENATE("'",municipalities!A2381,"'")</f>
        <v>'Flayosc'</v>
      </c>
      <c r="M2383" s="0" t="s">
        <v>11913</v>
      </c>
    </row>
    <row r="2384" customFormat="false" ht="13.8" hidden="true" customHeight="false" outlineLevel="0" collapsed="false">
      <c r="B2384" s="0" t="str">
        <f aca="false">municipalities!A2382</f>
        <v>Le Cannet-des-Maures</v>
      </c>
      <c r="C2384" s="0" t="str">
        <f aca="false">CONCATENATE("'",municipalities!A2382,"'")</f>
        <v>'Le Cannet-des-Maures'</v>
      </c>
      <c r="D2384" s="0" t="n">
        <v>13</v>
      </c>
      <c r="E2384" s="0" t="n">
        <f aca="false">VLOOKUP(B2384,municipalities!$A$1:$I$9684,2,0)</f>
        <v>43.3917</v>
      </c>
      <c r="F2384" s="0" t="n">
        <f aca="false">VLOOKUP(B2384,municipalities!$A$1:$I$9684,3,0)</f>
        <v>6.3408</v>
      </c>
      <c r="G2384" s="0" t="n">
        <f aca="false">VLOOKUP(B2384,municipalities!$A$1:$I$9684,8,0)</f>
        <v>4282</v>
      </c>
      <c r="H2384" s="2" t="n">
        <f aca="false">IFERROR(VLOOKUP(M2384,hospitals_fr!$A$1:$K$3739,2,0),1)</f>
        <v>1</v>
      </c>
      <c r="I2384" s="0" t="str">
        <f aca="false">CONCATENATE("'",municipalities!A2382,"'")</f>
        <v>'Le Cannet-des-Maures'</v>
      </c>
      <c r="M2384" s="0" t="s">
        <v>11914</v>
      </c>
    </row>
    <row r="2385" customFormat="false" ht="13.8" hidden="true" customHeight="false" outlineLevel="0" collapsed="false">
      <c r="B2385" s="0" t="str">
        <f aca="false">municipalities!A2383</f>
        <v>Bourgbarré</v>
      </c>
      <c r="C2385" s="0" t="str">
        <f aca="false">CONCATENATE("'",municipalities!A2383,"'")</f>
        <v>'Bourgbarré'</v>
      </c>
      <c r="D2385" s="0" t="n">
        <v>5</v>
      </c>
      <c r="E2385" s="0" t="n">
        <f aca="false">VLOOKUP(B2385,municipalities!$A$1:$I$9684,2,0)</f>
        <v>47.9944</v>
      </c>
      <c r="F2385" s="0" t="n">
        <f aca="false">VLOOKUP(B2385,municipalities!$A$1:$I$9684,3,0)</f>
        <v>-1.6147</v>
      </c>
      <c r="G2385" s="0" t="n">
        <f aca="false">VLOOKUP(B2385,municipalities!$A$1:$I$9684,8,0)</f>
        <v>4277</v>
      </c>
      <c r="H2385" s="2" t="n">
        <f aca="false">IFERROR(VLOOKUP(M2385,hospitals_fr!$A$1:$K$3739,2,0),1)</f>
        <v>1</v>
      </c>
      <c r="I2385" s="0" t="str">
        <f aca="false">CONCATENATE("'",municipalities!A2383,"'")</f>
        <v>'Bourgbarré'</v>
      </c>
      <c r="M2385" s="0" t="s">
        <v>11915</v>
      </c>
    </row>
    <row r="2386" customFormat="false" ht="13.8" hidden="true" customHeight="false" outlineLevel="0" collapsed="false">
      <c r="B2386" s="0" t="str">
        <f aca="false">municipalities!A2384</f>
        <v>Maîche</v>
      </c>
      <c r="C2386" s="0" t="str">
        <f aca="false">CONCATENATE("'",municipalities!A2384,"'")</f>
        <v>'Maîche'</v>
      </c>
      <c r="D2386" s="0" t="n">
        <v>4</v>
      </c>
      <c r="E2386" s="0" t="n">
        <f aca="false">VLOOKUP(B2386,municipalities!$A$1:$I$9684,2,0)</f>
        <v>47.2511</v>
      </c>
      <c r="F2386" s="0" t="n">
        <f aca="false">VLOOKUP(B2386,municipalities!$A$1:$I$9684,3,0)</f>
        <v>6.8036</v>
      </c>
      <c r="G2386" s="0" t="n">
        <f aca="false">VLOOKUP(B2386,municipalities!$A$1:$I$9684,8,0)</f>
        <v>4276</v>
      </c>
      <c r="H2386" s="2" t="n">
        <f aca="false">IFERROR(VLOOKUP(M2386,hospitals_fr!$A$1:$K$3739,2,0),1)</f>
        <v>1</v>
      </c>
      <c r="I2386" s="0" t="str">
        <f aca="false">CONCATENATE("'",municipalities!A2384,"'")</f>
        <v>'Maîche'</v>
      </c>
      <c r="M2386" s="0" t="s">
        <v>11916</v>
      </c>
    </row>
    <row r="2387" customFormat="false" ht="13.8" hidden="true" customHeight="false" outlineLevel="0" collapsed="false">
      <c r="B2387" s="0" t="str">
        <f aca="false">municipalities!A2385</f>
        <v>L’Huisserie</v>
      </c>
      <c r="C2387" s="0" t="str">
        <f aca="false">CONCATENATE("'",municipalities!A2385,"'")</f>
        <v>'L’Huisserie'</v>
      </c>
      <c r="D2387" s="0" t="n">
        <v>12</v>
      </c>
      <c r="E2387" s="0" t="n">
        <f aca="false">VLOOKUP(B2387,municipalities!$A$1:$I$9684,2,0)</f>
        <v>48.0239</v>
      </c>
      <c r="F2387" s="0" t="n">
        <f aca="false">VLOOKUP(B2387,municipalities!$A$1:$I$9684,3,0)</f>
        <v>-0.7689</v>
      </c>
      <c r="G2387" s="0" t="n">
        <f aca="false">VLOOKUP(B2387,municipalities!$A$1:$I$9684,8,0)</f>
        <v>4275</v>
      </c>
      <c r="H2387" s="2" t="n">
        <f aca="false">IFERROR(VLOOKUP(M2387,hospitals_fr!$A$1:$K$3739,2,0),1)</f>
        <v>1</v>
      </c>
      <c r="I2387" s="0" t="str">
        <f aca="false">CONCATENATE("'",municipalities!A2385,"'")</f>
        <v>'L’Huisserie'</v>
      </c>
      <c r="M2387" s="0" t="s">
        <v>11917</v>
      </c>
    </row>
    <row r="2388" customFormat="false" ht="13.8" hidden="true" customHeight="false" outlineLevel="0" collapsed="false">
      <c r="B2388" s="0" t="str">
        <f aca="false">municipalities!A2386</f>
        <v>Gratentour</v>
      </c>
      <c r="C2388" s="0" t="str">
        <f aca="false">CONCATENATE("'",municipalities!A2386,"'")</f>
        <v>'Gratentour'</v>
      </c>
      <c r="D2388" s="0" t="n">
        <v>9</v>
      </c>
      <c r="E2388" s="0" t="n">
        <f aca="false">VLOOKUP(B2388,municipalities!$A$1:$I$9684,2,0)</f>
        <v>43.7211</v>
      </c>
      <c r="F2388" s="0" t="n">
        <f aca="false">VLOOKUP(B2388,municipalities!$A$1:$I$9684,3,0)</f>
        <v>1.4314</v>
      </c>
      <c r="G2388" s="0" t="n">
        <f aca="false">VLOOKUP(B2388,municipalities!$A$1:$I$9684,8,0)</f>
        <v>4272</v>
      </c>
      <c r="H2388" s="2" t="n">
        <f aca="false">IFERROR(VLOOKUP(M2388,hospitals_fr!$A$1:$K$3739,2,0),1)</f>
        <v>1</v>
      </c>
      <c r="I2388" s="0" t="str">
        <f aca="false">CONCATENATE("'",municipalities!A2386,"'")</f>
        <v>'Gratentour'</v>
      </c>
      <c r="M2388" s="0" t="s">
        <v>11918</v>
      </c>
    </row>
    <row r="2389" customFormat="false" ht="13.8" hidden="false" customHeight="false" outlineLevel="0" collapsed="false">
      <c r="B2389" s="0" t="str">
        <f aca="false">municipalities!A2387</f>
        <v>Marlenheim</v>
      </c>
      <c r="C2389" s="0" t="str">
        <f aca="false">CONCATENATE("'",municipalities!A2387,"'")</f>
        <v>'Marlenheim'</v>
      </c>
      <c r="D2389" s="0" t="n">
        <v>1</v>
      </c>
      <c r="E2389" s="0" t="n">
        <f aca="false">VLOOKUP(B2389,municipalities!$A$1:$I$9684,2,0)</f>
        <v>48.6228</v>
      </c>
      <c r="F2389" s="0" t="n">
        <f aca="false">VLOOKUP(B2389,municipalities!$A$1:$I$9684,3,0)</f>
        <v>7.4931</v>
      </c>
      <c r="G2389" s="0" t="n">
        <f aca="false">VLOOKUP(B2389,municipalities!$A$1:$I$9684,8,0)</f>
        <v>4267</v>
      </c>
      <c r="H2389" s="2" t="n">
        <f aca="false">IFERROR(VLOOKUP(M2389,hospitals_fr!$A$1:$K$3739,2,0),1)</f>
        <v>1</v>
      </c>
      <c r="I2389" s="0" t="str">
        <f aca="false">CONCATENATE("'",municipalities!A2387,"'")</f>
        <v>'Marlenheim'</v>
      </c>
      <c r="M2389" s="0" t="s">
        <v>11919</v>
      </c>
    </row>
    <row r="2390" customFormat="false" ht="13.8" hidden="true" customHeight="false" outlineLevel="0" collapsed="false">
      <c r="B2390" s="0" t="str">
        <f aca="false">municipalities!A2388</f>
        <v>Millas</v>
      </c>
      <c r="C2390" s="0" t="str">
        <f aca="false">CONCATENATE("'",municipalities!A2388,"'")</f>
        <v>'Millas'</v>
      </c>
      <c r="D2390" s="0" t="n">
        <v>9</v>
      </c>
      <c r="E2390" s="0" t="n">
        <f aca="false">VLOOKUP(B2390,municipalities!$A$1:$I$9684,2,0)</f>
        <v>42.6917</v>
      </c>
      <c r="F2390" s="0" t="n">
        <f aca="false">VLOOKUP(B2390,municipalities!$A$1:$I$9684,3,0)</f>
        <v>2.6956</v>
      </c>
      <c r="G2390" s="0" t="n">
        <f aca="false">VLOOKUP(B2390,municipalities!$A$1:$I$9684,8,0)</f>
        <v>4266</v>
      </c>
      <c r="H2390" s="2" t="n">
        <f aca="false">IFERROR(VLOOKUP(M2390,hospitals_fr!$A$1:$K$3739,2,0),1)</f>
        <v>1</v>
      </c>
      <c r="I2390" s="0" t="str">
        <f aca="false">CONCATENATE("'",municipalities!A2388,"'")</f>
        <v>'Millas'</v>
      </c>
      <c r="M2390" s="0" t="s">
        <v>11920</v>
      </c>
    </row>
    <row r="2391" customFormat="false" ht="13.8" hidden="true" customHeight="false" outlineLevel="0" collapsed="false">
      <c r="B2391" s="0" t="str">
        <f aca="false">municipalities!A2389</f>
        <v>La Chapelle-des-Marais</v>
      </c>
      <c r="C2391" s="0" t="str">
        <f aca="false">CONCATENATE("'",municipalities!A2389,"'")</f>
        <v>'La Chapelle-des-Marais'</v>
      </c>
      <c r="D2391" s="0" t="n">
        <v>12</v>
      </c>
      <c r="E2391" s="0" t="n">
        <f aca="false">VLOOKUP(B2391,municipalities!$A$1:$I$9684,2,0)</f>
        <v>47.4472</v>
      </c>
      <c r="F2391" s="0" t="n">
        <f aca="false">VLOOKUP(B2391,municipalities!$A$1:$I$9684,3,0)</f>
        <v>-2.2417</v>
      </c>
      <c r="G2391" s="0" t="n">
        <f aca="false">VLOOKUP(B2391,municipalities!$A$1:$I$9684,8,0)</f>
        <v>4262</v>
      </c>
      <c r="H2391" s="2" t="n">
        <f aca="false">IFERROR(VLOOKUP(M2391,hospitals_fr!$A$1:$K$3739,2,0),1)</f>
        <v>1</v>
      </c>
      <c r="I2391" s="0" t="str">
        <f aca="false">CONCATENATE("'",municipalities!A2389,"'")</f>
        <v>'La Chapelle-des-Marais'</v>
      </c>
      <c r="M2391" s="0" t="s">
        <v>11921</v>
      </c>
    </row>
    <row r="2392" customFormat="false" ht="13.8" hidden="true" customHeight="false" outlineLevel="0" collapsed="false">
      <c r="B2392" s="0" t="str">
        <f aca="false">municipalities!A2390</f>
        <v>Villeneuve</v>
      </c>
      <c r="C2392" s="0" t="str">
        <f aca="false">CONCATENATE("'",municipalities!A2390,"'")</f>
        <v>'Villeneuve'</v>
      </c>
      <c r="D2392" s="0" t="n">
        <v>13</v>
      </c>
      <c r="E2392" s="0" t="n">
        <f aca="false">VLOOKUP(B2392,municipalities!$A$1:$I$9684,2,0)</f>
        <v>43.8942</v>
      </c>
      <c r="F2392" s="0" t="n">
        <f aca="false">VLOOKUP(B2392,municipalities!$A$1:$I$9684,3,0)</f>
        <v>5.8631</v>
      </c>
      <c r="G2392" s="0" t="n">
        <f aca="false">VLOOKUP(B2392,municipalities!$A$1:$I$9684,8,0)</f>
        <v>4259</v>
      </c>
      <c r="H2392" s="2" t="n">
        <f aca="false">IFERROR(VLOOKUP(M2392,hospitals_fr!$A$1:$K$3739,2,0),1)</f>
        <v>1</v>
      </c>
      <c r="I2392" s="0" t="str">
        <f aca="false">CONCATENATE("'",municipalities!A2390,"'")</f>
        <v>'Villeneuve'</v>
      </c>
      <c r="M2392" s="0" t="s">
        <v>11922</v>
      </c>
    </row>
    <row r="2393" customFormat="false" ht="13.8" hidden="true" customHeight="false" outlineLevel="0" collapsed="false">
      <c r="B2393" s="0" t="str">
        <f aca="false">municipalities!A2391</f>
        <v>Chancelade</v>
      </c>
      <c r="C2393" s="0" t="str">
        <f aca="false">CONCATENATE("'",municipalities!A2391,"'")</f>
        <v>'Chancelade'</v>
      </c>
      <c r="D2393" s="0" t="n">
        <v>2</v>
      </c>
      <c r="E2393" s="0" t="n">
        <f aca="false">VLOOKUP(B2393,municipalities!$A$1:$I$9684,2,0)</f>
        <v>45.2056</v>
      </c>
      <c r="F2393" s="0" t="n">
        <f aca="false">VLOOKUP(B2393,municipalities!$A$1:$I$9684,3,0)</f>
        <v>0.6656</v>
      </c>
      <c r="G2393" s="0" t="n">
        <f aca="false">VLOOKUP(B2393,municipalities!$A$1:$I$9684,8,0)</f>
        <v>4257</v>
      </c>
      <c r="H2393" s="2" t="n">
        <f aca="false">IFERROR(VLOOKUP(M2393,hospitals_fr!$A$1:$K$3739,2,0),1)</f>
        <v>1</v>
      </c>
      <c r="I2393" s="0" t="str">
        <f aca="false">CONCATENATE("'",municipalities!A2391,"'")</f>
        <v>'Chancelade'</v>
      </c>
      <c r="M2393" s="0" t="s">
        <v>11923</v>
      </c>
    </row>
    <row r="2394" customFormat="false" ht="13.8" hidden="true" customHeight="false" outlineLevel="0" collapsed="false">
      <c r="B2394" s="0" t="str">
        <f aca="false">municipalities!A2392</f>
        <v>Leffrinckoucke</v>
      </c>
      <c r="C2394" s="0" t="str">
        <f aca="false">CONCATENATE("'",municipalities!A2392,"'")</f>
        <v>'Leffrinckoucke'</v>
      </c>
      <c r="D2394" s="0" t="n">
        <v>11</v>
      </c>
      <c r="E2394" s="0" t="n">
        <f aca="false">VLOOKUP(B2394,municipalities!$A$1:$I$9684,2,0)</f>
        <v>51.0536</v>
      </c>
      <c r="F2394" s="0" t="n">
        <f aca="false">VLOOKUP(B2394,municipalities!$A$1:$I$9684,3,0)</f>
        <v>2.4386</v>
      </c>
      <c r="G2394" s="0" t="n">
        <f aca="false">VLOOKUP(B2394,municipalities!$A$1:$I$9684,8,0)</f>
        <v>4255</v>
      </c>
      <c r="H2394" s="2" t="n">
        <f aca="false">IFERROR(VLOOKUP(M2394,hospitals_fr!$A$1:$K$3739,2,0),1)</f>
        <v>1</v>
      </c>
      <c r="I2394" s="0" t="str">
        <f aca="false">CONCATENATE("'",municipalities!A2392,"'")</f>
        <v>'Leffrinckoucke'</v>
      </c>
      <c r="M2394" s="0" t="s">
        <v>11924</v>
      </c>
    </row>
    <row r="2395" customFormat="false" ht="13.8" hidden="true" customHeight="false" outlineLevel="0" collapsed="false">
      <c r="B2395" s="0" t="str">
        <f aca="false">municipalities!A2393</f>
        <v>Rians</v>
      </c>
      <c r="C2395" s="0" t="str">
        <f aca="false">CONCATENATE("'",municipalities!A2393,"'")</f>
        <v>'Rians'</v>
      </c>
      <c r="D2395" s="0" t="n">
        <v>13</v>
      </c>
      <c r="E2395" s="0" t="n">
        <f aca="false">VLOOKUP(B2395,municipalities!$A$1:$I$9684,2,0)</f>
        <v>43.6069</v>
      </c>
      <c r="F2395" s="0" t="n">
        <f aca="false">VLOOKUP(B2395,municipalities!$A$1:$I$9684,3,0)</f>
        <v>5.7572</v>
      </c>
      <c r="G2395" s="0" t="n">
        <f aca="false">VLOOKUP(B2395,municipalities!$A$1:$I$9684,8,0)</f>
        <v>4255</v>
      </c>
      <c r="H2395" s="2" t="n">
        <f aca="false">IFERROR(VLOOKUP(M2395,hospitals_fr!$A$1:$K$3739,2,0),1)</f>
        <v>1</v>
      </c>
      <c r="I2395" s="0" t="str">
        <f aca="false">CONCATENATE("'",municipalities!A2393,"'")</f>
        <v>'Rians'</v>
      </c>
      <c r="M2395" s="0" t="s">
        <v>11925</v>
      </c>
    </row>
    <row r="2396" customFormat="false" ht="13.8" hidden="true" customHeight="false" outlineLevel="0" collapsed="false">
      <c r="B2396" s="0" t="str">
        <f aca="false">municipalities!A2394</f>
        <v>Guignes-Rabutin</v>
      </c>
      <c r="C2396" s="0" t="str">
        <f aca="false">CONCATENATE("'",municipalities!A2394,"'")</f>
        <v>'Guignes-Rabutin'</v>
      </c>
      <c r="D2396" s="0" t="n">
        <v>8</v>
      </c>
      <c r="E2396" s="0" t="n">
        <f aca="false">VLOOKUP(B2396,municipalities!$A$1:$I$9684,2,0)</f>
        <v>48.6358</v>
      </c>
      <c r="F2396" s="0" t="n">
        <f aca="false">VLOOKUP(B2396,municipalities!$A$1:$I$9684,3,0)</f>
        <v>2.7986</v>
      </c>
      <c r="G2396" s="0" t="n">
        <f aca="false">VLOOKUP(B2396,municipalities!$A$1:$I$9684,8,0)</f>
        <v>4253</v>
      </c>
      <c r="H2396" s="2" t="n">
        <f aca="false">IFERROR(VLOOKUP(M2396,hospitals_fr!$A$1:$K$3739,2,0),1)</f>
        <v>1</v>
      </c>
      <c r="I2396" s="0" t="str">
        <f aca="false">CONCATENATE("'",municipalities!A2394,"'")</f>
        <v>'Guignes-Rabutin'</v>
      </c>
      <c r="M2396" s="0" t="s">
        <v>11926</v>
      </c>
    </row>
    <row r="2397" customFormat="false" ht="13.8" hidden="true" customHeight="false" outlineLevel="0" collapsed="false">
      <c r="B2397" s="0" t="str">
        <f aca="false">municipalities!A2395</f>
        <v>Gréasque</v>
      </c>
      <c r="C2397" s="0" t="str">
        <f aca="false">CONCATENATE("'",municipalities!A2395,"'")</f>
        <v>'Gréasque'</v>
      </c>
      <c r="D2397" s="0" t="n">
        <v>13</v>
      </c>
      <c r="E2397" s="0" t="n">
        <f aca="false">VLOOKUP(B2397,municipalities!$A$1:$I$9684,2,0)</f>
        <v>43.4306</v>
      </c>
      <c r="F2397" s="0" t="n">
        <f aca="false">VLOOKUP(B2397,municipalities!$A$1:$I$9684,3,0)</f>
        <v>5.5392</v>
      </c>
      <c r="G2397" s="0" t="n">
        <f aca="false">VLOOKUP(B2397,municipalities!$A$1:$I$9684,8,0)</f>
        <v>4253</v>
      </c>
      <c r="H2397" s="2" t="n">
        <f aca="false">IFERROR(VLOOKUP(M2397,hospitals_fr!$A$1:$K$3739,2,0),1)</f>
        <v>1</v>
      </c>
      <c r="I2397" s="0" t="str">
        <f aca="false">CONCATENATE("'",municipalities!A2395,"'")</f>
        <v>'Gréasque'</v>
      </c>
      <c r="M2397" s="0" t="s">
        <v>11927</v>
      </c>
    </row>
    <row r="2398" customFormat="false" ht="13.8" hidden="true" customHeight="false" outlineLevel="0" collapsed="false">
      <c r="B2398" s="0" t="str">
        <f aca="false">municipalities!A2396</f>
        <v>Vimy</v>
      </c>
      <c r="C2398" s="0" t="str">
        <f aca="false">CONCATENATE("'",municipalities!A2396,"'")</f>
        <v>'Vimy'</v>
      </c>
      <c r="D2398" s="0" t="n">
        <v>11</v>
      </c>
      <c r="E2398" s="0" t="n">
        <f aca="false">VLOOKUP(B2398,municipalities!$A$1:$I$9684,2,0)</f>
        <v>50.3725</v>
      </c>
      <c r="F2398" s="0" t="n">
        <f aca="false">VLOOKUP(B2398,municipalities!$A$1:$I$9684,3,0)</f>
        <v>2.8106</v>
      </c>
      <c r="G2398" s="0" t="n">
        <f aca="false">VLOOKUP(B2398,municipalities!$A$1:$I$9684,8,0)</f>
        <v>4250</v>
      </c>
      <c r="H2398" s="2" t="n">
        <f aca="false">IFERROR(VLOOKUP(M2398,hospitals_fr!$A$1:$K$3739,2,0),1)</f>
        <v>1</v>
      </c>
      <c r="I2398" s="0" t="str">
        <f aca="false">CONCATENATE("'",municipalities!A2396,"'")</f>
        <v>'Vimy'</v>
      </c>
      <c r="M2398" s="0" t="s">
        <v>11928</v>
      </c>
    </row>
    <row r="2399" customFormat="false" ht="13.8" hidden="true" customHeight="false" outlineLevel="0" collapsed="false">
      <c r="B2399" s="0" t="str">
        <f aca="false">municipalities!A2397</f>
        <v>Claira</v>
      </c>
      <c r="C2399" s="0" t="str">
        <f aca="false">CONCATENATE("'",municipalities!A2397,"'")</f>
        <v>'Claira'</v>
      </c>
      <c r="D2399" s="0" t="n">
        <v>9</v>
      </c>
      <c r="E2399" s="0" t="n">
        <f aca="false">VLOOKUP(B2399,municipalities!$A$1:$I$9684,2,0)</f>
        <v>42.7603</v>
      </c>
      <c r="F2399" s="0" t="n">
        <f aca="false">VLOOKUP(B2399,municipalities!$A$1:$I$9684,3,0)</f>
        <v>2.9556</v>
      </c>
      <c r="G2399" s="0" t="n">
        <f aca="false">VLOOKUP(B2399,municipalities!$A$1:$I$9684,8,0)</f>
        <v>4250</v>
      </c>
      <c r="H2399" s="2" t="n">
        <f aca="false">IFERROR(VLOOKUP(M2399,hospitals_fr!$A$1:$K$3739,2,0),1)</f>
        <v>1</v>
      </c>
      <c r="I2399" s="0" t="str">
        <f aca="false">CONCATENATE("'",municipalities!A2397,"'")</f>
        <v>'Claira'</v>
      </c>
      <c r="M2399" s="0" t="s">
        <v>11929</v>
      </c>
    </row>
    <row r="2400" customFormat="false" ht="13.8" hidden="true" customHeight="false" outlineLevel="0" collapsed="false">
      <c r="B2400" s="0" t="str">
        <f aca="false">municipalities!A2398</f>
        <v>Carnac</v>
      </c>
      <c r="C2400" s="0" t="str">
        <f aca="false">CONCATENATE("'",municipalities!A2398,"'")</f>
        <v>'Carnac'</v>
      </c>
      <c r="D2400" s="0" t="n">
        <v>5</v>
      </c>
      <c r="E2400" s="0" t="n">
        <f aca="false">VLOOKUP(B2400,municipalities!$A$1:$I$9684,2,0)</f>
        <v>47.5847</v>
      </c>
      <c r="F2400" s="0" t="n">
        <f aca="false">VLOOKUP(B2400,municipalities!$A$1:$I$9684,3,0)</f>
        <v>-3.0778</v>
      </c>
      <c r="G2400" s="0" t="n">
        <f aca="false">VLOOKUP(B2400,municipalities!$A$1:$I$9684,8,0)</f>
        <v>4250</v>
      </c>
      <c r="H2400" s="2" t="n">
        <f aca="false">IFERROR(VLOOKUP(M2400,hospitals_fr!$A$1:$K$3739,2,0),1)</f>
        <v>1</v>
      </c>
      <c r="I2400" s="0" t="str">
        <f aca="false">CONCATENATE("'",municipalities!A2398,"'")</f>
        <v>'Carnac'</v>
      </c>
      <c r="M2400" s="0" t="s">
        <v>11930</v>
      </c>
    </row>
    <row r="2401" customFormat="false" ht="13.8" hidden="true" customHeight="false" outlineLevel="0" collapsed="false">
      <c r="B2401" s="0" t="str">
        <f aca="false">municipalities!A2399</f>
        <v>Écouflant</v>
      </c>
      <c r="C2401" s="0" t="str">
        <f aca="false">CONCATENATE("'",municipalities!A2399,"'")</f>
        <v>'Écouflant'</v>
      </c>
      <c r="D2401" s="0" t="n">
        <v>12</v>
      </c>
      <c r="E2401" s="0" t="n">
        <f aca="false">VLOOKUP(B2401,municipalities!$A$1:$I$9684,2,0)</f>
        <v>47.5294</v>
      </c>
      <c r="F2401" s="0" t="n">
        <f aca="false">VLOOKUP(B2401,municipalities!$A$1:$I$9684,3,0)</f>
        <v>-0.5311</v>
      </c>
      <c r="G2401" s="0" t="n">
        <f aca="false">VLOOKUP(B2401,municipalities!$A$1:$I$9684,8,0)</f>
        <v>4249</v>
      </c>
      <c r="H2401" s="2" t="n">
        <f aca="false">IFERROR(VLOOKUP(M2401,hospitals_fr!$A$1:$K$3739,2,0),1)</f>
        <v>1</v>
      </c>
      <c r="I2401" s="0" t="str">
        <f aca="false">CONCATENATE("'",municipalities!A2399,"'")</f>
        <v>'Écouflant'</v>
      </c>
      <c r="M2401" s="0" t="s">
        <v>11931</v>
      </c>
    </row>
    <row r="2402" customFormat="false" ht="13.8" hidden="true" customHeight="false" outlineLevel="0" collapsed="false">
      <c r="B2402" s="0" t="str">
        <f aca="false">municipalities!A2400</f>
        <v>Nanteuil-le-Haudouin</v>
      </c>
      <c r="C2402" s="0" t="str">
        <f aca="false">CONCATENATE("'",municipalities!A2400,"'")</f>
        <v>'Nanteuil-le-Haudouin'</v>
      </c>
      <c r="D2402" s="0" t="n">
        <v>11</v>
      </c>
      <c r="E2402" s="0" t="n">
        <f aca="false">VLOOKUP(B2402,municipalities!$A$1:$I$9684,2,0)</f>
        <v>49.1417</v>
      </c>
      <c r="F2402" s="0" t="n">
        <f aca="false">VLOOKUP(B2402,municipalities!$A$1:$I$9684,3,0)</f>
        <v>2.8106</v>
      </c>
      <c r="G2402" s="0" t="n">
        <f aca="false">VLOOKUP(B2402,municipalities!$A$1:$I$9684,8,0)</f>
        <v>4249</v>
      </c>
      <c r="H2402" s="2" t="n">
        <f aca="false">IFERROR(VLOOKUP(M2402,hospitals_fr!$A$1:$K$3739,2,0),1)</f>
        <v>1</v>
      </c>
      <c r="I2402" s="0" t="str">
        <f aca="false">CONCATENATE("'",municipalities!A2400,"'")</f>
        <v>'Nanteuil-le-Haudouin'</v>
      </c>
      <c r="M2402" s="0" t="s">
        <v>11932</v>
      </c>
    </row>
    <row r="2403" customFormat="false" ht="13.8" hidden="true" customHeight="false" outlineLevel="0" collapsed="false">
      <c r="B2403" s="0" t="str">
        <f aca="false">municipalities!A2401</f>
        <v>Caveirac</v>
      </c>
      <c r="C2403" s="0" t="str">
        <f aca="false">CONCATENATE("'",municipalities!A2401,"'")</f>
        <v>'Caveirac'</v>
      </c>
      <c r="D2403" s="0" t="n">
        <v>9</v>
      </c>
      <c r="E2403" s="0" t="n">
        <f aca="false">VLOOKUP(B2403,municipalities!$A$1:$I$9684,2,0)</f>
        <v>43.825</v>
      </c>
      <c r="F2403" s="0" t="n">
        <f aca="false">VLOOKUP(B2403,municipalities!$A$1:$I$9684,3,0)</f>
        <v>4.2622</v>
      </c>
      <c r="G2403" s="0" t="n">
        <f aca="false">VLOOKUP(B2403,municipalities!$A$1:$I$9684,8,0)</f>
        <v>4244</v>
      </c>
      <c r="H2403" s="2" t="n">
        <f aca="false">IFERROR(VLOOKUP(M2403,hospitals_fr!$A$1:$K$3739,2,0),1)</f>
        <v>1</v>
      </c>
      <c r="I2403" s="0" t="str">
        <f aca="false">CONCATENATE("'",municipalities!A2401,"'")</f>
        <v>'Caveirac'</v>
      </c>
      <c r="M2403" s="0" t="s">
        <v>11933</v>
      </c>
    </row>
    <row r="2404" customFormat="false" ht="13.8" hidden="true" customHeight="false" outlineLevel="0" collapsed="false">
      <c r="B2404" s="0" t="str">
        <f aca="false">municipalities!A2402</f>
        <v>Breteuil</v>
      </c>
      <c r="C2404" s="0" t="str">
        <f aca="false">CONCATENATE("'",municipalities!A2402,"'")</f>
        <v>'Breteuil'</v>
      </c>
      <c r="D2404" s="0" t="n">
        <v>11</v>
      </c>
      <c r="E2404" s="0" t="n">
        <f aca="false">VLOOKUP(B2404,municipalities!$A$1:$I$9684,2,0)</f>
        <v>49.6325</v>
      </c>
      <c r="F2404" s="0" t="n">
        <f aca="false">VLOOKUP(B2404,municipalities!$A$1:$I$9684,3,0)</f>
        <v>2.2933</v>
      </c>
      <c r="G2404" s="0" t="n">
        <f aca="false">VLOOKUP(B2404,municipalities!$A$1:$I$9684,8,0)</f>
        <v>4244</v>
      </c>
      <c r="H2404" s="2" t="n">
        <f aca="false">IFERROR(VLOOKUP(M2404,hospitals_fr!$A$1:$K$3739,2,0),1)</f>
        <v>1</v>
      </c>
      <c r="I2404" s="0" t="str">
        <f aca="false">CONCATENATE("'",municipalities!A2402,"'")</f>
        <v>'Breteuil'</v>
      </c>
      <c r="M2404" s="0" t="s">
        <v>11934</v>
      </c>
    </row>
    <row r="2405" customFormat="false" ht="13.8" hidden="true" customHeight="false" outlineLevel="0" collapsed="false">
      <c r="B2405" s="0" t="str">
        <f aca="false">municipalities!A2403</f>
        <v>Montbeton</v>
      </c>
      <c r="C2405" s="0" t="str">
        <f aca="false">CONCATENATE("'",municipalities!A2403,"'")</f>
        <v>'Montbeton'</v>
      </c>
      <c r="D2405" s="0" t="n">
        <v>9</v>
      </c>
      <c r="E2405" s="0" t="n">
        <f aca="false">VLOOKUP(B2405,municipalities!$A$1:$I$9684,2,0)</f>
        <v>44.0114</v>
      </c>
      <c r="F2405" s="0" t="n">
        <f aca="false">VLOOKUP(B2405,municipalities!$A$1:$I$9684,3,0)</f>
        <v>1.285</v>
      </c>
      <c r="G2405" s="0" t="n">
        <f aca="false">VLOOKUP(B2405,municipalities!$A$1:$I$9684,8,0)</f>
        <v>4243</v>
      </c>
      <c r="H2405" s="2" t="n">
        <f aca="false">IFERROR(VLOOKUP(M2405,hospitals_fr!$A$1:$K$3739,2,0),1)</f>
        <v>1</v>
      </c>
      <c r="I2405" s="0" t="str">
        <f aca="false">CONCATENATE("'",municipalities!A2403,"'")</f>
        <v>'Montbeton'</v>
      </c>
      <c r="M2405" s="0" t="s">
        <v>11935</v>
      </c>
    </row>
    <row r="2406" customFormat="false" ht="13.8" hidden="true" customHeight="false" outlineLevel="0" collapsed="false">
      <c r="B2406" s="0" t="str">
        <f aca="false">municipalities!A2404</f>
        <v>Courseulles-sur-Mer</v>
      </c>
      <c r="C2406" s="0" t="str">
        <f aca="false">CONCATENATE("'",municipalities!A2404,"'")</f>
        <v>'Courseulles-sur-Mer'</v>
      </c>
      <c r="D2406" s="0" t="n">
        <v>10</v>
      </c>
      <c r="E2406" s="0" t="n">
        <f aca="false">VLOOKUP(B2406,municipalities!$A$1:$I$9684,2,0)</f>
        <v>49.3328</v>
      </c>
      <c r="F2406" s="0" t="n">
        <f aca="false">VLOOKUP(B2406,municipalities!$A$1:$I$9684,3,0)</f>
        <v>-0.4578</v>
      </c>
      <c r="G2406" s="0" t="n">
        <f aca="false">VLOOKUP(B2406,municipalities!$A$1:$I$9684,8,0)</f>
        <v>4242</v>
      </c>
      <c r="H2406" s="2" t="n">
        <f aca="false">IFERROR(VLOOKUP(M2406,hospitals_fr!$A$1:$K$3739,2,0),1)</f>
        <v>1</v>
      </c>
      <c r="I2406" s="0" t="str">
        <f aca="false">CONCATENATE("'",municipalities!A2404,"'")</f>
        <v>'Courseulles-sur-Mer'</v>
      </c>
      <c r="M2406" s="0" t="s">
        <v>11936</v>
      </c>
    </row>
    <row r="2407" customFormat="false" ht="13.8" hidden="true" customHeight="false" outlineLevel="0" collapsed="false">
      <c r="B2407" s="0" t="str">
        <f aca="false">municipalities!A2405</f>
        <v>Vinon-sur-Verdon</v>
      </c>
      <c r="C2407" s="0" t="str">
        <f aca="false">CONCATENATE("'",municipalities!A2405,"'")</f>
        <v>'Vinon-sur-Verdon'</v>
      </c>
      <c r="D2407" s="0" t="n">
        <v>13</v>
      </c>
      <c r="E2407" s="0" t="n">
        <f aca="false">VLOOKUP(B2407,municipalities!$A$1:$I$9684,2,0)</f>
        <v>43.7247</v>
      </c>
      <c r="F2407" s="0" t="n">
        <f aca="false">VLOOKUP(B2407,municipalities!$A$1:$I$9684,3,0)</f>
        <v>5.8119</v>
      </c>
      <c r="G2407" s="0" t="n">
        <f aca="false">VLOOKUP(B2407,municipalities!$A$1:$I$9684,8,0)</f>
        <v>4242</v>
      </c>
      <c r="H2407" s="2" t="n">
        <f aca="false">IFERROR(VLOOKUP(M2407,hospitals_fr!$A$1:$K$3739,2,0),1)</f>
        <v>1</v>
      </c>
      <c r="I2407" s="0" t="str">
        <f aca="false">CONCATENATE("'",municipalities!A2405,"'")</f>
        <v>'Vinon-sur-Verdon'</v>
      </c>
      <c r="M2407" s="0" t="s">
        <v>11937</v>
      </c>
    </row>
    <row r="2408" customFormat="false" ht="13.8" hidden="true" customHeight="false" outlineLevel="0" collapsed="false">
      <c r="B2408" s="0" t="str">
        <f aca="false">municipalities!A2406</f>
        <v>Villard-de-Lans</v>
      </c>
      <c r="C2408" s="0" t="str">
        <f aca="false">CONCATENATE("'",municipalities!A2406,"'")</f>
        <v>'Villard-de-Lans'</v>
      </c>
      <c r="D2408" s="0" t="n">
        <v>3</v>
      </c>
      <c r="E2408" s="0" t="n">
        <f aca="false">VLOOKUP(B2408,municipalities!$A$1:$I$9684,2,0)</f>
        <v>45.07</v>
      </c>
      <c r="F2408" s="0" t="n">
        <f aca="false">VLOOKUP(B2408,municipalities!$A$1:$I$9684,3,0)</f>
        <v>5.5506</v>
      </c>
      <c r="G2408" s="0" t="n">
        <f aca="false">VLOOKUP(B2408,municipalities!$A$1:$I$9684,8,0)</f>
        <v>4239</v>
      </c>
      <c r="H2408" s="2" t="n">
        <f aca="false">IFERROR(VLOOKUP(M2408,hospitals_fr!$A$1:$K$3739,2,0),1)</f>
        <v>1</v>
      </c>
      <c r="I2408" s="0" t="str">
        <f aca="false">CONCATENATE("'",municipalities!A2406,"'")</f>
        <v>'Villard-de-Lans'</v>
      </c>
      <c r="M2408" s="0" t="s">
        <v>11938</v>
      </c>
    </row>
    <row r="2409" customFormat="false" ht="13.8" hidden="true" customHeight="false" outlineLevel="0" collapsed="false">
      <c r="B2409" s="0" t="str">
        <f aca="false">municipalities!A2407</f>
        <v>Brionne</v>
      </c>
      <c r="C2409" s="0" t="str">
        <f aca="false">CONCATENATE("'",municipalities!A2407,"'")</f>
        <v>'Brionne'</v>
      </c>
      <c r="D2409" s="0" t="n">
        <v>10</v>
      </c>
      <c r="E2409" s="0" t="n">
        <f aca="false">VLOOKUP(B2409,municipalities!$A$1:$I$9684,2,0)</f>
        <v>49.1947</v>
      </c>
      <c r="F2409" s="0" t="n">
        <f aca="false">VLOOKUP(B2409,municipalities!$A$1:$I$9684,3,0)</f>
        <v>0.7203</v>
      </c>
      <c r="G2409" s="0" t="n">
        <f aca="false">VLOOKUP(B2409,municipalities!$A$1:$I$9684,8,0)</f>
        <v>4238</v>
      </c>
      <c r="H2409" s="2" t="n">
        <f aca="false">IFERROR(VLOOKUP(M2409,hospitals_fr!$A$1:$K$3739,2,0),1)</f>
        <v>1</v>
      </c>
      <c r="I2409" s="0" t="str">
        <f aca="false">CONCATENATE("'",municipalities!A2407,"'")</f>
        <v>'Brionne'</v>
      </c>
      <c r="M2409" s="0" t="s">
        <v>11939</v>
      </c>
    </row>
    <row r="2410" customFormat="false" ht="13.8" hidden="true" customHeight="false" outlineLevel="0" collapsed="false">
      <c r="B2410" s="0" t="str">
        <f aca="false">municipalities!A2408</f>
        <v>Clarensac</v>
      </c>
      <c r="C2410" s="0" t="str">
        <f aca="false">CONCATENATE("'",municipalities!A2408,"'")</f>
        <v>'Clarensac'</v>
      </c>
      <c r="D2410" s="0" t="n">
        <v>9</v>
      </c>
      <c r="E2410" s="0" t="n">
        <f aca="false">VLOOKUP(B2410,municipalities!$A$1:$I$9684,2,0)</f>
        <v>43.8269</v>
      </c>
      <c r="F2410" s="0" t="n">
        <f aca="false">VLOOKUP(B2410,municipalities!$A$1:$I$9684,3,0)</f>
        <v>4.2181</v>
      </c>
      <c r="G2410" s="0" t="n">
        <f aca="false">VLOOKUP(B2410,municipalities!$A$1:$I$9684,8,0)</f>
        <v>4236</v>
      </c>
      <c r="H2410" s="2" t="n">
        <f aca="false">IFERROR(VLOOKUP(M2410,hospitals_fr!$A$1:$K$3739,2,0),1)</f>
        <v>1</v>
      </c>
      <c r="I2410" s="0" t="str">
        <f aca="false">CONCATENATE("'",municipalities!A2408,"'")</f>
        <v>'Clarensac'</v>
      </c>
      <c r="M2410" s="0" t="s">
        <v>11940</v>
      </c>
    </row>
    <row r="2411" customFormat="false" ht="13.8" hidden="true" customHeight="false" outlineLevel="0" collapsed="false">
      <c r="B2411" s="0" t="str">
        <f aca="false">municipalities!A2409</f>
        <v>La Guerche-de-Bretagne</v>
      </c>
      <c r="C2411" s="0" t="str">
        <f aca="false">CONCATENATE("'",municipalities!A2409,"'")</f>
        <v>'La Guerche-de-Bretagne'</v>
      </c>
      <c r="D2411" s="0" t="n">
        <v>5</v>
      </c>
      <c r="E2411" s="0" t="n">
        <f aca="false">VLOOKUP(B2411,municipalities!$A$1:$I$9684,2,0)</f>
        <v>47.9414</v>
      </c>
      <c r="F2411" s="0" t="n">
        <f aca="false">VLOOKUP(B2411,municipalities!$A$1:$I$9684,3,0)</f>
        <v>-1.2297</v>
      </c>
      <c r="G2411" s="0" t="n">
        <f aca="false">VLOOKUP(B2411,municipalities!$A$1:$I$9684,8,0)</f>
        <v>4233</v>
      </c>
      <c r="H2411" s="2" t="n">
        <f aca="false">IFERROR(VLOOKUP(M2411,hospitals_fr!$A$1:$K$3739,2,0),1)</f>
        <v>1</v>
      </c>
      <c r="I2411" s="0" t="str">
        <f aca="false">CONCATENATE("'",municipalities!A2409,"'")</f>
        <v>'La Guerche-de-Bretagne'</v>
      </c>
      <c r="M2411" s="0" t="s">
        <v>11941</v>
      </c>
    </row>
    <row r="2412" customFormat="false" ht="13.8" hidden="true" customHeight="false" outlineLevel="0" collapsed="false">
      <c r="B2412" s="0" t="str">
        <f aca="false">municipalities!A2410</f>
        <v>Le Touquet-Paris-Plage</v>
      </c>
      <c r="C2412" s="0" t="str">
        <f aca="false">CONCATENATE("'",municipalities!A2410,"'")</f>
        <v>'Le Touquet-Paris-Plage'</v>
      </c>
      <c r="D2412" s="0" t="n">
        <v>11</v>
      </c>
      <c r="E2412" s="0" t="n">
        <f aca="false">VLOOKUP(B2412,municipalities!$A$1:$I$9684,2,0)</f>
        <v>50.5233</v>
      </c>
      <c r="F2412" s="0" t="n">
        <f aca="false">VLOOKUP(B2412,municipalities!$A$1:$I$9684,3,0)</f>
        <v>1.5853</v>
      </c>
      <c r="G2412" s="0" t="n">
        <f aca="false">VLOOKUP(B2412,municipalities!$A$1:$I$9684,8,0)</f>
        <v>4229</v>
      </c>
      <c r="H2412" s="2" t="n">
        <f aca="false">IFERROR(VLOOKUP(M2412,hospitals_fr!$A$1:$K$3739,2,0),1)</f>
        <v>1</v>
      </c>
      <c r="I2412" s="0" t="str">
        <f aca="false">CONCATENATE("'",municipalities!A2410,"'")</f>
        <v>'Le Touquet-Paris-Plage'</v>
      </c>
      <c r="M2412" s="0" t="s">
        <v>11942</v>
      </c>
    </row>
    <row r="2413" customFormat="false" ht="13.8" hidden="true" customHeight="false" outlineLevel="0" collapsed="false">
      <c r="B2413" s="0" t="str">
        <f aca="false">municipalities!A2411</f>
        <v>Le Château-d’Oléron</v>
      </c>
      <c r="C2413" s="0" t="str">
        <f aca="false">CONCATENATE("'",municipalities!A2411,"'")</f>
        <v>'Le Château-d’Oléron'</v>
      </c>
      <c r="D2413" s="0" t="n">
        <v>2</v>
      </c>
      <c r="E2413" s="0" t="n">
        <f aca="false">VLOOKUP(B2413,municipalities!$A$1:$I$9684,2,0)</f>
        <v>45.8858</v>
      </c>
      <c r="F2413" s="0" t="n">
        <f aca="false">VLOOKUP(B2413,municipalities!$A$1:$I$9684,3,0)</f>
        <v>-1.1947</v>
      </c>
      <c r="G2413" s="0" t="n">
        <f aca="false">VLOOKUP(B2413,municipalities!$A$1:$I$9684,8,0)</f>
        <v>4229</v>
      </c>
      <c r="H2413" s="2" t="n">
        <f aca="false">IFERROR(VLOOKUP(M2413,hospitals_fr!$A$1:$K$3739,2,0),1)</f>
        <v>1</v>
      </c>
      <c r="I2413" s="0" t="str">
        <f aca="false">CONCATENATE("'",municipalities!A2411,"'")</f>
        <v>'Le Château-d’Oléron'</v>
      </c>
      <c r="M2413" s="0" t="s">
        <v>11943</v>
      </c>
    </row>
    <row r="2414" customFormat="false" ht="13.8" hidden="true" customHeight="false" outlineLevel="0" collapsed="false">
      <c r="B2414" s="0" t="str">
        <f aca="false">municipalities!A2412</f>
        <v>Brie</v>
      </c>
      <c r="C2414" s="0" t="str">
        <f aca="false">CONCATENATE("'",municipalities!A2412,"'")</f>
        <v>'Brie'</v>
      </c>
      <c r="D2414" s="0" t="n">
        <v>2</v>
      </c>
      <c r="E2414" s="0" t="n">
        <f aca="false">VLOOKUP(B2414,municipalities!$A$1:$I$9684,2,0)</f>
        <v>45.7378</v>
      </c>
      <c r="F2414" s="0" t="n">
        <f aca="false">VLOOKUP(B2414,municipalities!$A$1:$I$9684,3,0)</f>
        <v>0.2408</v>
      </c>
      <c r="G2414" s="0" t="n">
        <f aca="false">VLOOKUP(B2414,municipalities!$A$1:$I$9684,8,0)</f>
        <v>4227</v>
      </c>
      <c r="H2414" s="2" t="n">
        <f aca="false">IFERROR(VLOOKUP(M2414,hospitals_fr!$A$1:$K$3739,2,0),1)</f>
        <v>1</v>
      </c>
      <c r="I2414" s="0" t="str">
        <f aca="false">CONCATENATE("'",municipalities!A2412,"'")</f>
        <v>'Brie'</v>
      </c>
      <c r="M2414" s="0" t="s">
        <v>11944</v>
      </c>
    </row>
    <row r="2415" customFormat="false" ht="13.8" hidden="false" customHeight="false" outlineLevel="0" collapsed="false">
      <c r="B2415" s="0" t="str">
        <f aca="false">municipalities!A2413</f>
        <v>Baccarat</v>
      </c>
      <c r="C2415" s="0" t="str">
        <f aca="false">CONCATENATE("'",municipalities!A2413,"'")</f>
        <v>'Baccarat'</v>
      </c>
      <c r="D2415" s="0" t="n">
        <v>1</v>
      </c>
      <c r="E2415" s="0" t="n">
        <f aca="false">VLOOKUP(B2415,municipalities!$A$1:$I$9684,2,0)</f>
        <v>48.4486</v>
      </c>
      <c r="F2415" s="0" t="n">
        <f aca="false">VLOOKUP(B2415,municipalities!$A$1:$I$9684,3,0)</f>
        <v>6.7381</v>
      </c>
      <c r="G2415" s="0" t="n">
        <f aca="false">VLOOKUP(B2415,municipalities!$A$1:$I$9684,8,0)</f>
        <v>4225</v>
      </c>
      <c r="H2415" s="2" t="n">
        <f aca="false">IFERROR(VLOOKUP(M2415,hospitals_fr!$A$1:$K$3739,2,0),1)</f>
        <v>0</v>
      </c>
      <c r="I2415" s="0" t="str">
        <f aca="false">CONCATENATE("'",municipalities!A2413,"'")</f>
        <v>'Baccarat'</v>
      </c>
      <c r="M2415" s="0" t="s">
        <v>11945</v>
      </c>
    </row>
    <row r="2416" customFormat="false" ht="13.8" hidden="true" customHeight="false" outlineLevel="0" collapsed="false">
      <c r="B2416" s="0" t="str">
        <f aca="false">municipalities!A2414</f>
        <v>Soullans</v>
      </c>
      <c r="C2416" s="0" t="str">
        <f aca="false">CONCATENATE("'",municipalities!A2414,"'")</f>
        <v>'Soullans'</v>
      </c>
      <c r="D2416" s="0" t="n">
        <v>12</v>
      </c>
      <c r="E2416" s="0" t="n">
        <f aca="false">VLOOKUP(B2416,municipalities!$A$1:$I$9684,2,0)</f>
        <v>46.7958</v>
      </c>
      <c r="F2416" s="0" t="n">
        <f aca="false">VLOOKUP(B2416,municipalities!$A$1:$I$9684,3,0)</f>
        <v>-1.9</v>
      </c>
      <c r="G2416" s="0" t="n">
        <f aca="false">VLOOKUP(B2416,municipalities!$A$1:$I$9684,8,0)</f>
        <v>4225</v>
      </c>
      <c r="H2416" s="2" t="n">
        <f aca="false">IFERROR(VLOOKUP(M2416,hospitals_fr!$A$1:$K$3739,2,0),1)</f>
        <v>1</v>
      </c>
      <c r="I2416" s="0" t="str">
        <f aca="false">CONCATENATE("'",municipalities!A2414,"'")</f>
        <v>'Soullans'</v>
      </c>
      <c r="M2416" s="0" t="s">
        <v>11946</v>
      </c>
    </row>
    <row r="2417" customFormat="false" ht="13.8" hidden="true" customHeight="false" outlineLevel="0" collapsed="false">
      <c r="B2417" s="0" t="str">
        <f aca="false">municipalities!A2415</f>
        <v>Rang-du-Fliers</v>
      </c>
      <c r="C2417" s="0" t="str">
        <f aca="false">CONCATENATE("'",municipalities!A2415,"'")</f>
        <v>'Rang-du-Fliers'</v>
      </c>
      <c r="D2417" s="0" t="n">
        <v>11</v>
      </c>
      <c r="E2417" s="0" t="n">
        <f aca="false">VLOOKUP(B2417,municipalities!$A$1:$I$9684,2,0)</f>
        <v>50.4175</v>
      </c>
      <c r="F2417" s="0" t="n">
        <f aca="false">VLOOKUP(B2417,municipalities!$A$1:$I$9684,3,0)</f>
        <v>1.6397</v>
      </c>
      <c r="G2417" s="0" t="n">
        <f aca="false">VLOOKUP(B2417,municipalities!$A$1:$I$9684,8,0)</f>
        <v>4224</v>
      </c>
      <c r="H2417" s="2" t="n">
        <f aca="false">IFERROR(VLOOKUP(M2417,hospitals_fr!$A$1:$K$3739,2,0),1)</f>
        <v>0</v>
      </c>
      <c r="I2417" s="0" t="str">
        <f aca="false">CONCATENATE("'",municipalities!A2415,"'")</f>
        <v>'Rang-du-Fliers'</v>
      </c>
      <c r="M2417" s="0" t="s">
        <v>11947</v>
      </c>
    </row>
    <row r="2418" customFormat="false" ht="13.8" hidden="true" customHeight="false" outlineLevel="0" collapsed="false">
      <c r="B2418" s="0" t="str">
        <f aca="false">municipalities!A2416</f>
        <v>Aramon</v>
      </c>
      <c r="C2418" s="0" t="str">
        <f aca="false">CONCATENATE("'",municipalities!A2416,"'")</f>
        <v>'Aramon'</v>
      </c>
      <c r="D2418" s="0" t="n">
        <v>9</v>
      </c>
      <c r="E2418" s="0" t="n">
        <f aca="false">VLOOKUP(B2418,municipalities!$A$1:$I$9684,2,0)</f>
        <v>43.8911</v>
      </c>
      <c r="F2418" s="0" t="n">
        <f aca="false">VLOOKUP(B2418,municipalities!$A$1:$I$9684,3,0)</f>
        <v>4.6808</v>
      </c>
      <c r="G2418" s="0" t="n">
        <f aca="false">VLOOKUP(B2418,municipalities!$A$1:$I$9684,8,0)</f>
        <v>4224</v>
      </c>
      <c r="H2418" s="2" t="n">
        <f aca="false">IFERROR(VLOOKUP(M2418,hospitals_fr!$A$1:$K$3739,2,0),1)</f>
        <v>1</v>
      </c>
      <c r="I2418" s="0" t="str">
        <f aca="false">CONCATENATE("'",municipalities!A2416,"'")</f>
        <v>'Aramon'</v>
      </c>
      <c r="M2418" s="0" t="s">
        <v>11948</v>
      </c>
    </row>
    <row r="2419" customFormat="false" ht="13.8" hidden="true" customHeight="false" outlineLevel="0" collapsed="false">
      <c r="B2419" s="0" t="str">
        <f aca="false">municipalities!A2417</f>
        <v>Valras-Plage</v>
      </c>
      <c r="C2419" s="0" t="str">
        <f aca="false">CONCATENATE("'",municipalities!A2417,"'")</f>
        <v>'Valras-Plage'</v>
      </c>
      <c r="D2419" s="0" t="n">
        <v>9</v>
      </c>
      <c r="E2419" s="0" t="n">
        <f aca="false">VLOOKUP(B2419,municipalities!$A$1:$I$9684,2,0)</f>
        <v>43.2469</v>
      </c>
      <c r="F2419" s="0" t="n">
        <f aca="false">VLOOKUP(B2419,municipalities!$A$1:$I$9684,3,0)</f>
        <v>3.2908</v>
      </c>
      <c r="G2419" s="0" t="n">
        <f aca="false">VLOOKUP(B2419,municipalities!$A$1:$I$9684,8,0)</f>
        <v>4223</v>
      </c>
      <c r="H2419" s="2" t="n">
        <f aca="false">IFERROR(VLOOKUP(M2419,hospitals_fr!$A$1:$K$3739,2,0),1)</f>
        <v>1</v>
      </c>
      <c r="I2419" s="0" t="str">
        <f aca="false">CONCATENATE("'",municipalities!A2417,"'")</f>
        <v>'Valras-Plage'</v>
      </c>
      <c r="M2419" s="0" t="s">
        <v>11949</v>
      </c>
    </row>
    <row r="2420" customFormat="false" ht="13.8" hidden="true" customHeight="false" outlineLevel="0" collapsed="false">
      <c r="B2420" s="0" t="str">
        <f aca="false">municipalities!A2418</f>
        <v>Ghisonaccia</v>
      </c>
      <c r="C2420" s="0" t="str">
        <f aca="false">CONCATENATE("'",municipalities!A2418,"'")</f>
        <v>'Ghisonaccia'</v>
      </c>
      <c r="D2420" s="0" t="n">
        <v>7</v>
      </c>
      <c r="E2420" s="0" t="n">
        <f aca="false">VLOOKUP(B2420,municipalities!$A$1:$I$9684,2,0)</f>
        <v>42.0164</v>
      </c>
      <c r="F2420" s="0" t="n">
        <f aca="false">VLOOKUP(B2420,municipalities!$A$1:$I$9684,3,0)</f>
        <v>9.405</v>
      </c>
      <c r="G2420" s="0" t="n">
        <f aca="false">VLOOKUP(B2420,municipalities!$A$1:$I$9684,8,0)</f>
        <v>4223</v>
      </c>
      <c r="H2420" s="2" t="n">
        <f aca="false">IFERROR(VLOOKUP(M2420,hospitals_fr!$A$1:$K$3739,2,0),1)</f>
        <v>1</v>
      </c>
      <c r="I2420" s="0" t="str">
        <f aca="false">CONCATENATE("'",municipalities!A2418,"'")</f>
        <v>'Ghisonaccia'</v>
      </c>
      <c r="M2420" s="0" t="s">
        <v>11950</v>
      </c>
    </row>
    <row r="2421" customFormat="false" ht="13.8" hidden="true" customHeight="false" outlineLevel="0" collapsed="false">
      <c r="B2421" s="0" t="str">
        <f aca="false">municipalities!A2419</f>
        <v>Bages</v>
      </c>
      <c r="C2421" s="0" t="str">
        <f aca="false">CONCATENATE("'",municipalities!A2419,"'")</f>
        <v>'Bages'</v>
      </c>
      <c r="D2421" s="0" t="n">
        <v>9</v>
      </c>
      <c r="E2421" s="0" t="n">
        <f aca="false">VLOOKUP(B2421,municipalities!$A$1:$I$9684,2,0)</f>
        <v>42.6058</v>
      </c>
      <c r="F2421" s="0" t="n">
        <f aca="false">VLOOKUP(B2421,municipalities!$A$1:$I$9684,3,0)</f>
        <v>2.8969</v>
      </c>
      <c r="G2421" s="0" t="n">
        <f aca="false">VLOOKUP(B2421,municipalities!$A$1:$I$9684,8,0)</f>
        <v>4220</v>
      </c>
      <c r="H2421" s="2" t="n">
        <f aca="false">IFERROR(VLOOKUP(M2421,hospitals_fr!$A$1:$K$3739,2,0),1)</f>
        <v>1</v>
      </c>
      <c r="I2421" s="0" t="str">
        <f aca="false">CONCATENATE("'",municipalities!A2419,"'")</f>
        <v>'Bages'</v>
      </c>
      <c r="M2421" s="0" t="s">
        <v>11951</v>
      </c>
    </row>
    <row r="2422" customFormat="false" ht="13.8" hidden="true" customHeight="false" outlineLevel="0" collapsed="false">
      <c r="B2422" s="0" t="str">
        <f aca="false">municipalities!A2420</f>
        <v>Communay</v>
      </c>
      <c r="C2422" s="0" t="str">
        <f aca="false">CONCATENATE("'",municipalities!A2420,"'")</f>
        <v>'Communay'</v>
      </c>
      <c r="D2422" s="0" t="n">
        <v>3</v>
      </c>
      <c r="E2422" s="0" t="n">
        <f aca="false">VLOOKUP(B2422,municipalities!$A$1:$I$9684,2,0)</f>
        <v>45.6044</v>
      </c>
      <c r="F2422" s="0" t="n">
        <f aca="false">VLOOKUP(B2422,municipalities!$A$1:$I$9684,3,0)</f>
        <v>4.835</v>
      </c>
      <c r="G2422" s="0" t="n">
        <f aca="false">VLOOKUP(B2422,municipalities!$A$1:$I$9684,8,0)</f>
        <v>4219</v>
      </c>
      <c r="H2422" s="2" t="n">
        <f aca="false">IFERROR(VLOOKUP(M2422,hospitals_fr!$A$1:$K$3739,2,0),1)</f>
        <v>1</v>
      </c>
      <c r="I2422" s="0" t="str">
        <f aca="false">CONCATENATE("'",municipalities!A2420,"'")</f>
        <v>'Communay'</v>
      </c>
      <c r="M2422" s="0" t="s">
        <v>11952</v>
      </c>
    </row>
    <row r="2423" customFormat="false" ht="13.8" hidden="false" customHeight="false" outlineLevel="0" collapsed="false">
      <c r="B2423" s="0" t="str">
        <f aca="false">municipalities!A2421</f>
        <v>Serémange-Erzange</v>
      </c>
      <c r="C2423" s="0" t="str">
        <f aca="false">CONCATENATE("'",municipalities!A2421,"'")</f>
        <v>'Serémange-Erzange'</v>
      </c>
      <c r="D2423" s="0" t="n">
        <v>1</v>
      </c>
      <c r="E2423" s="0" t="n">
        <f aca="false">VLOOKUP(B2423,municipalities!$A$1:$I$9684,2,0)</f>
        <v>49.3208</v>
      </c>
      <c r="F2423" s="0" t="n">
        <f aca="false">VLOOKUP(B2423,municipalities!$A$1:$I$9684,3,0)</f>
        <v>6.0906</v>
      </c>
      <c r="G2423" s="0" t="n">
        <f aca="false">VLOOKUP(B2423,municipalities!$A$1:$I$9684,8,0)</f>
        <v>4218</v>
      </c>
      <c r="H2423" s="2" t="n">
        <f aca="false">IFERROR(VLOOKUP(M2423,hospitals_fr!$A$1:$K$3739,2,0),1)</f>
        <v>1</v>
      </c>
      <c r="I2423" s="0" t="str">
        <f aca="false">CONCATENATE("'",municipalities!A2421,"'")</f>
        <v>'Serémange-Erzange'</v>
      </c>
      <c r="M2423" s="0" t="s">
        <v>11953</v>
      </c>
    </row>
    <row r="2424" customFormat="false" ht="13.8" hidden="true" customHeight="false" outlineLevel="0" collapsed="false">
      <c r="B2424" s="0" t="str">
        <f aca="false">municipalities!A2422</f>
        <v>Arthon-en-Retz</v>
      </c>
      <c r="C2424" s="0" t="str">
        <f aca="false">CONCATENATE("'",municipalities!A2422,"'")</f>
        <v>'Arthon-en-Retz'</v>
      </c>
      <c r="D2424" s="0" t="n">
        <v>12</v>
      </c>
      <c r="E2424" s="0" t="n">
        <f aca="false">VLOOKUP(B2424,municipalities!$A$1:$I$9684,2,0)</f>
        <v>47.1164</v>
      </c>
      <c r="F2424" s="0" t="n">
        <f aca="false">VLOOKUP(B2424,municipalities!$A$1:$I$9684,3,0)</f>
        <v>-1.9386</v>
      </c>
      <c r="G2424" s="0" t="n">
        <f aca="false">VLOOKUP(B2424,municipalities!$A$1:$I$9684,8,0)</f>
        <v>4213</v>
      </c>
      <c r="H2424" s="2" t="n">
        <f aca="false">IFERROR(VLOOKUP(M2424,hospitals_fr!$A$1:$K$3739,2,0),1)</f>
        <v>1</v>
      </c>
      <c r="I2424" s="0" t="str">
        <f aca="false">CONCATENATE("'",municipalities!A2422,"'")</f>
        <v>'Arthon-en-Retz'</v>
      </c>
      <c r="M2424" s="0" t="s">
        <v>11954</v>
      </c>
    </row>
    <row r="2425" customFormat="false" ht="13.8" hidden="true" customHeight="false" outlineLevel="0" collapsed="false">
      <c r="B2425" s="0" t="str">
        <f aca="false">municipalities!A2423</f>
        <v>Saint-Donat-sur-l’Herbasse</v>
      </c>
      <c r="C2425" s="0" t="str">
        <f aca="false">CONCATENATE("'",municipalities!A2423,"'")</f>
        <v>'Saint-Donat-sur-l’Herbasse'</v>
      </c>
      <c r="D2425" s="0" t="n">
        <v>3</v>
      </c>
      <c r="E2425" s="0" t="n">
        <f aca="false">VLOOKUP(B2425,municipalities!$A$1:$I$9684,2,0)</f>
        <v>45.1231</v>
      </c>
      <c r="F2425" s="0" t="n">
        <f aca="false">VLOOKUP(B2425,municipalities!$A$1:$I$9684,3,0)</f>
        <v>4.9828</v>
      </c>
      <c r="G2425" s="0" t="n">
        <f aca="false">VLOOKUP(B2425,municipalities!$A$1:$I$9684,8,0)</f>
        <v>4212</v>
      </c>
      <c r="H2425" s="2" t="n">
        <f aca="false">IFERROR(VLOOKUP(M2425,hospitals_fr!$A$1:$K$3739,2,0),1)</f>
        <v>1</v>
      </c>
      <c r="I2425" s="0" t="str">
        <f aca="false">CONCATENATE("'",municipalities!A2423,"'")</f>
        <v>'Saint-Donat-sur-l’Herbasse'</v>
      </c>
      <c r="M2425" s="0" t="s">
        <v>11955</v>
      </c>
    </row>
    <row r="2426" customFormat="false" ht="13.8" hidden="true" customHeight="false" outlineLevel="0" collapsed="false">
      <c r="B2426" s="0" t="str">
        <f aca="false">municipalities!A2424</f>
        <v>Saint-Méloir-des-Ondes</v>
      </c>
      <c r="C2426" s="0" t="str">
        <f aca="false">CONCATENATE("'",municipalities!A2424,"'")</f>
        <v>'Saint-Méloir-des-Ondes'</v>
      </c>
      <c r="D2426" s="0" t="n">
        <v>5</v>
      </c>
      <c r="E2426" s="0" t="n">
        <f aca="false">VLOOKUP(B2426,municipalities!$A$1:$I$9684,2,0)</f>
        <v>48.6375</v>
      </c>
      <c r="F2426" s="0" t="n">
        <f aca="false">VLOOKUP(B2426,municipalities!$A$1:$I$9684,3,0)</f>
        <v>-1.9031</v>
      </c>
      <c r="G2426" s="0" t="n">
        <f aca="false">VLOOKUP(B2426,municipalities!$A$1:$I$9684,8,0)</f>
        <v>4211</v>
      </c>
      <c r="H2426" s="2" t="n">
        <f aca="false">IFERROR(VLOOKUP(M2426,hospitals_fr!$A$1:$K$3739,2,0),1)</f>
        <v>1</v>
      </c>
      <c r="I2426" s="0" t="str">
        <f aca="false">CONCATENATE("'",municipalities!A2424,"'")</f>
        <v>'Saint-Méloir-des-Ondes'</v>
      </c>
      <c r="M2426" s="0" t="s">
        <v>11956</v>
      </c>
    </row>
    <row r="2427" customFormat="false" ht="13.8" hidden="true" customHeight="false" outlineLevel="0" collapsed="false">
      <c r="B2427" s="0" t="str">
        <f aca="false">municipalities!A2425</f>
        <v>Tigery</v>
      </c>
      <c r="C2427" s="0" t="str">
        <f aca="false">CONCATENATE("'",municipalities!A2425,"'")</f>
        <v>'Tigery'</v>
      </c>
      <c r="D2427" s="0" t="n">
        <v>8</v>
      </c>
      <c r="E2427" s="0" t="n">
        <f aca="false">VLOOKUP(B2427,municipalities!$A$1:$I$9684,2,0)</f>
        <v>48.6403</v>
      </c>
      <c r="F2427" s="0" t="n">
        <f aca="false">VLOOKUP(B2427,municipalities!$A$1:$I$9684,3,0)</f>
        <v>2.5086</v>
      </c>
      <c r="G2427" s="0" t="n">
        <f aca="false">VLOOKUP(B2427,municipalities!$A$1:$I$9684,8,0)</f>
        <v>4209</v>
      </c>
      <c r="H2427" s="2" t="n">
        <f aca="false">IFERROR(VLOOKUP(M2427,hospitals_fr!$A$1:$K$3739,2,0),1)</f>
        <v>1</v>
      </c>
      <c r="I2427" s="0" t="str">
        <f aca="false">CONCATENATE("'",municipalities!A2425,"'")</f>
        <v>'Tigery'</v>
      </c>
      <c r="M2427" s="0" t="s">
        <v>11957</v>
      </c>
    </row>
    <row r="2428" customFormat="false" ht="13.8" hidden="true" customHeight="false" outlineLevel="0" collapsed="false">
      <c r="B2428" s="0" t="str">
        <f aca="false">municipalities!A2426</f>
        <v>Ascain</v>
      </c>
      <c r="C2428" s="0" t="str">
        <f aca="false">CONCATENATE("'",municipalities!A2426,"'")</f>
        <v>'Ascain'</v>
      </c>
      <c r="D2428" s="0" t="n">
        <v>2</v>
      </c>
      <c r="E2428" s="0" t="n">
        <f aca="false">VLOOKUP(B2428,municipalities!$A$1:$I$9684,2,0)</f>
        <v>43.3452</v>
      </c>
      <c r="F2428" s="0" t="n">
        <f aca="false">VLOOKUP(B2428,municipalities!$A$1:$I$9684,3,0)</f>
        <v>-1.6207</v>
      </c>
      <c r="G2428" s="0" t="n">
        <f aca="false">VLOOKUP(B2428,municipalities!$A$1:$I$9684,8,0)</f>
        <v>4209</v>
      </c>
      <c r="H2428" s="2" t="n">
        <f aca="false">IFERROR(VLOOKUP(M2428,hospitals_fr!$A$1:$K$3739,2,0),1)</f>
        <v>1</v>
      </c>
      <c r="I2428" s="0" t="str">
        <f aca="false">CONCATENATE("'",municipalities!A2426,"'")</f>
        <v>'Ascain'</v>
      </c>
      <c r="M2428" s="0" t="s">
        <v>11958</v>
      </c>
    </row>
    <row r="2429" customFormat="false" ht="13.8" hidden="true" customHeight="false" outlineLevel="0" collapsed="false">
      <c r="B2429" s="0" t="str">
        <f aca="false">municipalities!A2427</f>
        <v>Saint-Just-Malmont</v>
      </c>
      <c r="C2429" s="0" t="str">
        <f aca="false">CONCATENATE("'",municipalities!A2427,"'")</f>
        <v>'Saint-Just-Malmont'</v>
      </c>
      <c r="D2429" s="0" t="n">
        <v>3</v>
      </c>
      <c r="E2429" s="0" t="n">
        <f aca="false">VLOOKUP(B2429,municipalities!$A$1:$I$9684,2,0)</f>
        <v>45.3394</v>
      </c>
      <c r="F2429" s="0" t="n">
        <f aca="false">VLOOKUP(B2429,municipalities!$A$1:$I$9684,3,0)</f>
        <v>4.3128</v>
      </c>
      <c r="G2429" s="0" t="n">
        <f aca="false">VLOOKUP(B2429,municipalities!$A$1:$I$9684,8,0)</f>
        <v>4209</v>
      </c>
      <c r="H2429" s="2" t="n">
        <f aca="false">IFERROR(VLOOKUP(M2429,hospitals_fr!$A$1:$K$3739,2,0),1)</f>
        <v>1</v>
      </c>
      <c r="I2429" s="0" t="str">
        <f aca="false">CONCATENATE("'",municipalities!A2427,"'")</f>
        <v>'Saint-Just-Malmont'</v>
      </c>
      <c r="M2429" s="0" t="s">
        <v>11959</v>
      </c>
    </row>
    <row r="2430" customFormat="false" ht="13.8" hidden="true" customHeight="false" outlineLevel="0" collapsed="false">
      <c r="B2430" s="0" t="str">
        <f aca="false">municipalities!A2428</f>
        <v>Montélier</v>
      </c>
      <c r="C2430" s="0" t="str">
        <f aca="false">CONCATENATE("'",municipalities!A2428,"'")</f>
        <v>'Montélier'</v>
      </c>
      <c r="D2430" s="0" t="n">
        <v>3</v>
      </c>
      <c r="E2430" s="0" t="n">
        <f aca="false">VLOOKUP(B2430,municipalities!$A$1:$I$9684,2,0)</f>
        <v>44.9375</v>
      </c>
      <c r="F2430" s="0" t="n">
        <f aca="false">VLOOKUP(B2430,municipalities!$A$1:$I$9684,3,0)</f>
        <v>5.0311</v>
      </c>
      <c r="G2430" s="0" t="n">
        <f aca="false">VLOOKUP(B2430,municipalities!$A$1:$I$9684,8,0)</f>
        <v>4206</v>
      </c>
      <c r="H2430" s="2" t="n">
        <f aca="false">IFERROR(VLOOKUP(M2430,hospitals_fr!$A$1:$K$3739,2,0),1)</f>
        <v>1</v>
      </c>
      <c r="I2430" s="0" t="str">
        <f aca="false">CONCATENATE("'",municipalities!A2428,"'")</f>
        <v>'Montélier'</v>
      </c>
      <c r="M2430" s="0" t="s">
        <v>11960</v>
      </c>
    </row>
    <row r="2431" customFormat="false" ht="13.8" hidden="true" customHeight="false" outlineLevel="0" collapsed="false">
      <c r="B2431" s="0" t="str">
        <f aca="false">municipalities!A2429</f>
        <v>Ecquevilly</v>
      </c>
      <c r="C2431" s="0" t="str">
        <f aca="false">CONCATENATE("'",municipalities!A2429,"'")</f>
        <v>'Ecquevilly'</v>
      </c>
      <c r="D2431" s="0" t="n">
        <v>8</v>
      </c>
      <c r="E2431" s="0" t="n">
        <f aca="false">VLOOKUP(B2431,municipalities!$A$1:$I$9684,2,0)</f>
        <v>48.95</v>
      </c>
      <c r="F2431" s="0" t="n">
        <f aca="false">VLOOKUP(B2431,municipalities!$A$1:$I$9684,3,0)</f>
        <v>1.9214</v>
      </c>
      <c r="G2431" s="0" t="n">
        <f aca="false">VLOOKUP(B2431,municipalities!$A$1:$I$9684,8,0)</f>
        <v>4205</v>
      </c>
      <c r="H2431" s="2" t="n">
        <f aca="false">IFERROR(VLOOKUP(M2431,hospitals_fr!$A$1:$K$3739,2,0),1)</f>
        <v>1</v>
      </c>
      <c r="I2431" s="0" t="str">
        <f aca="false">CONCATENATE("'",municipalities!A2429,"'")</f>
        <v>'Ecquevilly'</v>
      </c>
      <c r="M2431" s="0" t="s">
        <v>11961</v>
      </c>
    </row>
    <row r="2432" customFormat="false" ht="13.8" hidden="true" customHeight="false" outlineLevel="0" collapsed="false">
      <c r="B2432" s="0" t="str">
        <f aca="false">municipalities!A2430</f>
        <v>Le Neubourg</v>
      </c>
      <c r="C2432" s="0" t="str">
        <f aca="false">CONCATENATE("'",municipalities!A2430,"'")</f>
        <v>'Le Neubourg'</v>
      </c>
      <c r="D2432" s="0" t="n">
        <v>10</v>
      </c>
      <c r="E2432" s="0" t="n">
        <f aca="false">VLOOKUP(B2432,municipalities!$A$1:$I$9684,2,0)</f>
        <v>49.1483</v>
      </c>
      <c r="F2432" s="0" t="n">
        <f aca="false">VLOOKUP(B2432,municipalities!$A$1:$I$9684,3,0)</f>
        <v>0.9028</v>
      </c>
      <c r="G2432" s="0" t="n">
        <f aca="false">VLOOKUP(B2432,municipalities!$A$1:$I$9684,8,0)</f>
        <v>4204</v>
      </c>
      <c r="H2432" s="2" t="n">
        <f aca="false">IFERROR(VLOOKUP(M2432,hospitals_fr!$A$1:$K$3739,2,0),1)</f>
        <v>1</v>
      </c>
      <c r="I2432" s="0" t="str">
        <f aca="false">CONCATENATE("'",municipalities!A2430,"'")</f>
        <v>'Le Neubourg'</v>
      </c>
      <c r="M2432" s="0" t="s">
        <v>11962</v>
      </c>
    </row>
    <row r="2433" customFormat="false" ht="13.8" hidden="true" customHeight="false" outlineLevel="0" collapsed="false">
      <c r="B2433" s="0" t="str">
        <f aca="false">municipalities!A2431</f>
        <v>Pons</v>
      </c>
      <c r="C2433" s="0" t="str">
        <f aca="false">CONCATENATE("'",municipalities!A2431,"'")</f>
        <v>'Pons'</v>
      </c>
      <c r="D2433" s="0" t="n">
        <v>2</v>
      </c>
      <c r="E2433" s="0" t="n">
        <f aca="false">VLOOKUP(B2433,municipalities!$A$1:$I$9684,2,0)</f>
        <v>45.5803</v>
      </c>
      <c r="F2433" s="0" t="n">
        <f aca="false">VLOOKUP(B2433,municipalities!$A$1:$I$9684,3,0)</f>
        <v>-0.5481</v>
      </c>
      <c r="G2433" s="0" t="n">
        <f aca="false">VLOOKUP(B2433,municipalities!$A$1:$I$9684,8,0)</f>
        <v>4202</v>
      </c>
      <c r="H2433" s="2" t="n">
        <f aca="false">IFERROR(VLOOKUP(M2433,hospitals_fr!$A$1:$K$3739,2,0),1)</f>
        <v>1</v>
      </c>
      <c r="I2433" s="0" t="str">
        <f aca="false">CONCATENATE("'",municipalities!A2431,"'")</f>
        <v>'Pons'</v>
      </c>
      <c r="M2433" s="0" t="s">
        <v>11963</v>
      </c>
    </row>
    <row r="2434" customFormat="false" ht="13.8" hidden="true" customHeight="false" outlineLevel="0" collapsed="false">
      <c r="B2434" s="0" t="str">
        <f aca="false">municipalities!A2432</f>
        <v>Saint-Georges-lès-Baillargeaux</v>
      </c>
      <c r="C2434" s="0" t="str">
        <f aca="false">CONCATENATE("'",municipalities!A2432,"'")</f>
        <v>'Saint-Georges-lès-Baillargeaux'</v>
      </c>
      <c r="D2434" s="0" t="n">
        <v>2</v>
      </c>
      <c r="E2434" s="0" t="n">
        <f aca="false">VLOOKUP(B2434,municipalities!$A$1:$I$9684,2,0)</f>
        <v>46.6708</v>
      </c>
      <c r="F2434" s="0" t="n">
        <f aca="false">VLOOKUP(B2434,municipalities!$A$1:$I$9684,3,0)</f>
        <v>0.4</v>
      </c>
      <c r="G2434" s="0" t="n">
        <f aca="false">VLOOKUP(B2434,municipalities!$A$1:$I$9684,8,0)</f>
        <v>4200</v>
      </c>
      <c r="H2434" s="2" t="n">
        <f aca="false">IFERROR(VLOOKUP(M2434,hospitals_fr!$A$1:$K$3739,2,0),1)</f>
        <v>1</v>
      </c>
      <c r="I2434" s="0" t="str">
        <f aca="false">CONCATENATE("'",municipalities!A2432,"'")</f>
        <v>'Saint-Georges-lès-Baillargeaux'</v>
      </c>
      <c r="M2434" s="0" t="s">
        <v>11964</v>
      </c>
    </row>
    <row r="2435" customFormat="false" ht="13.8" hidden="true" customHeight="false" outlineLevel="0" collapsed="false">
      <c r="B2435" s="0" t="str">
        <f aca="false">municipalities!A2433</f>
        <v>Survilliers</v>
      </c>
      <c r="C2435" s="0" t="str">
        <f aca="false">CONCATENATE("'",municipalities!A2433,"'")</f>
        <v>'Survilliers'</v>
      </c>
      <c r="D2435" s="0" t="n">
        <v>8</v>
      </c>
      <c r="E2435" s="0" t="n">
        <f aca="false">VLOOKUP(B2435,municipalities!$A$1:$I$9684,2,0)</f>
        <v>49.0978</v>
      </c>
      <c r="F2435" s="0" t="n">
        <f aca="false">VLOOKUP(B2435,municipalities!$A$1:$I$9684,3,0)</f>
        <v>2.545</v>
      </c>
      <c r="G2435" s="0" t="n">
        <f aca="false">VLOOKUP(B2435,municipalities!$A$1:$I$9684,8,0)</f>
        <v>4198</v>
      </c>
      <c r="H2435" s="2" t="n">
        <f aca="false">IFERROR(VLOOKUP(M2435,hospitals_fr!$A$1:$K$3739,2,0),1)</f>
        <v>1</v>
      </c>
      <c r="I2435" s="0" t="str">
        <f aca="false">CONCATENATE("'",municipalities!A2433,"'")</f>
        <v>'Survilliers'</v>
      </c>
      <c r="M2435" s="0" t="s">
        <v>11965</v>
      </c>
    </row>
    <row r="2436" customFormat="false" ht="13.8" hidden="true" customHeight="false" outlineLevel="0" collapsed="false">
      <c r="B2436" s="0" t="str">
        <f aca="false">municipalities!A2434</f>
        <v>Biache-Saint-Vaast</v>
      </c>
      <c r="C2436" s="0" t="str">
        <f aca="false">CONCATENATE("'",municipalities!A2434,"'")</f>
        <v>'Biache-Saint-Vaast'</v>
      </c>
      <c r="D2436" s="0" t="n">
        <v>11</v>
      </c>
      <c r="E2436" s="0" t="n">
        <f aca="false">VLOOKUP(B2436,municipalities!$A$1:$I$9684,2,0)</f>
        <v>50.3117</v>
      </c>
      <c r="F2436" s="0" t="n">
        <f aca="false">VLOOKUP(B2436,municipalities!$A$1:$I$9684,3,0)</f>
        <v>2.9442</v>
      </c>
      <c r="G2436" s="0" t="n">
        <f aca="false">VLOOKUP(B2436,municipalities!$A$1:$I$9684,8,0)</f>
        <v>4197</v>
      </c>
      <c r="H2436" s="2" t="n">
        <f aca="false">IFERROR(VLOOKUP(M2436,hospitals_fr!$A$1:$K$3739,2,0),1)</f>
        <v>1</v>
      </c>
      <c r="I2436" s="0" t="str">
        <f aca="false">CONCATENATE("'",municipalities!A2434,"'")</f>
        <v>'Biache-Saint-Vaast'</v>
      </c>
      <c r="M2436" s="0" t="s">
        <v>11966</v>
      </c>
    </row>
    <row r="2437" customFormat="false" ht="13.8" hidden="true" customHeight="false" outlineLevel="0" collapsed="false">
      <c r="B2437" s="0" t="str">
        <f aca="false">municipalities!A2435</f>
        <v>Yvré-l’Évêque</v>
      </c>
      <c r="C2437" s="0" t="str">
        <f aca="false">CONCATENATE("'",municipalities!A2435,"'")</f>
        <v>'Yvré-l’Évêque'</v>
      </c>
      <c r="D2437" s="0" t="n">
        <v>12</v>
      </c>
      <c r="E2437" s="0" t="n">
        <f aca="false">VLOOKUP(B2437,municipalities!$A$1:$I$9684,2,0)</f>
        <v>48.0144</v>
      </c>
      <c r="F2437" s="0" t="n">
        <f aca="false">VLOOKUP(B2437,municipalities!$A$1:$I$9684,3,0)</f>
        <v>0.2664</v>
      </c>
      <c r="G2437" s="0" t="n">
        <f aca="false">VLOOKUP(B2437,municipalities!$A$1:$I$9684,8,0)</f>
        <v>4196</v>
      </c>
      <c r="H2437" s="2" t="n">
        <f aca="false">IFERROR(VLOOKUP(M2437,hospitals_fr!$A$1:$K$3739,2,0),1)</f>
        <v>1</v>
      </c>
      <c r="I2437" s="0" t="str">
        <f aca="false">CONCATENATE("'",municipalities!A2435,"'")</f>
        <v>'Yvré-l’Évêque'</v>
      </c>
      <c r="M2437" s="0" t="s">
        <v>11967</v>
      </c>
    </row>
    <row r="2438" customFormat="false" ht="13.8" hidden="false" customHeight="false" outlineLevel="0" collapsed="false">
      <c r="B2438" s="0" t="str">
        <f aca="false">municipalities!A2436</f>
        <v>Bouxières-aux-Dames</v>
      </c>
      <c r="C2438" s="0" t="str">
        <f aca="false">CONCATENATE("'",municipalities!A2436,"'")</f>
        <v>'Bouxières-aux-Dames'</v>
      </c>
      <c r="D2438" s="0" t="n">
        <v>1</v>
      </c>
      <c r="E2438" s="0" t="n">
        <f aca="false">VLOOKUP(B2438,municipalities!$A$1:$I$9684,2,0)</f>
        <v>48.7519</v>
      </c>
      <c r="F2438" s="0" t="n">
        <f aca="false">VLOOKUP(B2438,municipalities!$A$1:$I$9684,3,0)</f>
        <v>6.1631</v>
      </c>
      <c r="G2438" s="0" t="n">
        <f aca="false">VLOOKUP(B2438,municipalities!$A$1:$I$9684,8,0)</f>
        <v>4193</v>
      </c>
      <c r="H2438" s="2" t="n">
        <f aca="false">IFERROR(VLOOKUP(M2438,hospitals_fr!$A$1:$K$3739,2,0),1)</f>
        <v>1</v>
      </c>
      <c r="I2438" s="0" t="str">
        <f aca="false">CONCATENATE("'",municipalities!A2436,"'")</f>
        <v>'Bouxières-aux-Dames'</v>
      </c>
      <c r="M2438" s="0" t="s">
        <v>11968</v>
      </c>
    </row>
    <row r="2439" customFormat="false" ht="13.8" hidden="true" customHeight="false" outlineLevel="0" collapsed="false">
      <c r="B2439" s="0" t="str">
        <f aca="false">municipalities!A2437</f>
        <v>Sées</v>
      </c>
      <c r="C2439" s="0" t="str">
        <f aca="false">CONCATENATE("'",municipalities!A2437,"'")</f>
        <v>'Sées'</v>
      </c>
      <c r="D2439" s="0" t="n">
        <v>10</v>
      </c>
      <c r="E2439" s="0" t="n">
        <f aca="false">VLOOKUP(B2439,municipalities!$A$1:$I$9684,2,0)</f>
        <v>48.6047</v>
      </c>
      <c r="F2439" s="0" t="n">
        <f aca="false">VLOOKUP(B2439,municipalities!$A$1:$I$9684,3,0)</f>
        <v>0.1714</v>
      </c>
      <c r="G2439" s="0" t="n">
        <f aca="false">VLOOKUP(B2439,municipalities!$A$1:$I$9684,8,0)</f>
        <v>4193</v>
      </c>
      <c r="H2439" s="2" t="n">
        <f aca="false">IFERROR(VLOOKUP(M2439,hospitals_fr!$A$1:$K$3739,2,0),1)</f>
        <v>0</v>
      </c>
      <c r="I2439" s="0" t="str">
        <f aca="false">CONCATENATE("'",municipalities!A2437,"'")</f>
        <v>'Sées'</v>
      </c>
      <c r="M2439" s="0" t="s">
        <v>11969</v>
      </c>
    </row>
    <row r="2440" customFormat="false" ht="13.8" hidden="true" customHeight="false" outlineLevel="0" collapsed="false">
      <c r="B2440" s="0" t="str">
        <f aca="false">municipalities!A2438</f>
        <v>Cadenet</v>
      </c>
      <c r="C2440" s="0" t="str">
        <f aca="false">CONCATENATE("'",municipalities!A2438,"'")</f>
        <v>'Cadenet'</v>
      </c>
      <c r="D2440" s="0" t="n">
        <v>13</v>
      </c>
      <c r="E2440" s="0" t="n">
        <f aca="false">VLOOKUP(B2440,municipalities!$A$1:$I$9684,2,0)</f>
        <v>43.735</v>
      </c>
      <c r="F2440" s="0" t="n">
        <f aca="false">VLOOKUP(B2440,municipalities!$A$1:$I$9684,3,0)</f>
        <v>5.3733</v>
      </c>
      <c r="G2440" s="0" t="n">
        <f aca="false">VLOOKUP(B2440,municipalities!$A$1:$I$9684,8,0)</f>
        <v>4192</v>
      </c>
      <c r="H2440" s="2" t="n">
        <f aca="false">IFERROR(VLOOKUP(M2440,hospitals_fr!$A$1:$K$3739,2,0),1)</f>
        <v>1</v>
      </c>
      <c r="I2440" s="0" t="str">
        <f aca="false">CONCATENATE("'",municipalities!A2438,"'")</f>
        <v>'Cadenet'</v>
      </c>
      <c r="M2440" s="0" t="s">
        <v>11970</v>
      </c>
    </row>
    <row r="2441" customFormat="false" ht="13.8" hidden="false" customHeight="false" outlineLevel="0" collapsed="false">
      <c r="B2441" s="0" t="str">
        <f aca="false">municipalities!A2439</f>
        <v>Châtenois</v>
      </c>
      <c r="C2441" s="0" t="str">
        <f aca="false">CONCATENATE("'",municipalities!A2439,"'")</f>
        <v>'Châtenois'</v>
      </c>
      <c r="D2441" s="0" t="n">
        <v>1</v>
      </c>
      <c r="E2441" s="0" t="n">
        <f aca="false">VLOOKUP(B2441,municipalities!$A$1:$I$9684,2,0)</f>
        <v>48.2719</v>
      </c>
      <c r="F2441" s="0" t="n">
        <f aca="false">VLOOKUP(B2441,municipalities!$A$1:$I$9684,3,0)</f>
        <v>7.4008</v>
      </c>
      <c r="G2441" s="0" t="n">
        <f aca="false">VLOOKUP(B2441,municipalities!$A$1:$I$9684,8,0)</f>
        <v>4191</v>
      </c>
      <c r="H2441" s="2" t="n">
        <f aca="false">IFERROR(VLOOKUP(M2441,hospitals_fr!$A$1:$K$3739,2,0),1)</f>
        <v>1</v>
      </c>
      <c r="I2441" s="0" t="str">
        <f aca="false">CONCATENATE("'",municipalities!A2439,"'")</f>
        <v>'Châtenois'</v>
      </c>
      <c r="M2441" s="0" t="s">
        <v>11971</v>
      </c>
    </row>
    <row r="2442" customFormat="false" ht="13.8" hidden="true" customHeight="false" outlineLevel="0" collapsed="false">
      <c r="B2442" s="0" t="str">
        <f aca="false">municipalities!A2440</f>
        <v>Lanvallay</v>
      </c>
      <c r="C2442" s="0" t="str">
        <f aca="false">CONCATENATE("'",municipalities!A2440,"'")</f>
        <v>'Lanvallay'</v>
      </c>
      <c r="D2442" s="0" t="n">
        <v>5</v>
      </c>
      <c r="E2442" s="0" t="n">
        <f aca="false">VLOOKUP(B2442,municipalities!$A$1:$I$9684,2,0)</f>
        <v>48.4553</v>
      </c>
      <c r="F2442" s="0" t="n">
        <f aca="false">VLOOKUP(B2442,municipalities!$A$1:$I$9684,3,0)</f>
        <v>-2.0283</v>
      </c>
      <c r="G2442" s="0" t="n">
        <f aca="false">VLOOKUP(B2442,municipalities!$A$1:$I$9684,8,0)</f>
        <v>4191</v>
      </c>
      <c r="H2442" s="2" t="n">
        <f aca="false">IFERROR(VLOOKUP(M2442,hospitals_fr!$A$1:$K$3739,2,0),1)</f>
        <v>1</v>
      </c>
      <c r="I2442" s="0" t="str">
        <f aca="false">CONCATENATE("'",municipalities!A2440,"'")</f>
        <v>'Lanvallay'</v>
      </c>
      <c r="M2442" s="0" t="s">
        <v>11972</v>
      </c>
    </row>
    <row r="2443" customFormat="false" ht="13.8" hidden="true" customHeight="false" outlineLevel="0" collapsed="false">
      <c r="B2443" s="0" t="str">
        <f aca="false">municipalities!A2441</f>
        <v>Moret-sur-Loing</v>
      </c>
      <c r="C2443" s="0" t="str">
        <f aca="false">CONCATENATE("'",municipalities!A2441,"'")</f>
        <v>'Moret-sur-Loing'</v>
      </c>
      <c r="D2443" s="0" t="n">
        <v>8</v>
      </c>
      <c r="E2443" s="0" t="n">
        <f aca="false">VLOOKUP(B2443,municipalities!$A$1:$I$9684,2,0)</f>
        <v>48.3744</v>
      </c>
      <c r="F2443" s="0" t="n">
        <f aca="false">VLOOKUP(B2443,municipalities!$A$1:$I$9684,3,0)</f>
        <v>2.815</v>
      </c>
      <c r="G2443" s="0" t="n">
        <f aca="false">VLOOKUP(B2443,municipalities!$A$1:$I$9684,8,0)</f>
        <v>4188</v>
      </c>
      <c r="H2443" s="2" t="n">
        <f aca="false">IFERROR(VLOOKUP(M2443,hospitals_fr!$A$1:$K$3739,2,0),1)</f>
        <v>1</v>
      </c>
      <c r="I2443" s="0" t="str">
        <f aca="false">CONCATENATE("'",municipalities!A2441,"'")</f>
        <v>'Moret-sur-Loing'</v>
      </c>
      <c r="M2443" s="0" t="s">
        <v>11973</v>
      </c>
    </row>
    <row r="2444" customFormat="false" ht="13.8" hidden="true" customHeight="false" outlineLevel="0" collapsed="false">
      <c r="B2444" s="0" t="str">
        <f aca="false">municipalities!A2442</f>
        <v>Chavagne</v>
      </c>
      <c r="C2444" s="0" t="str">
        <f aca="false">CONCATENATE("'",municipalities!A2442,"'")</f>
        <v>'Chavagne'</v>
      </c>
      <c r="D2444" s="0" t="n">
        <v>5</v>
      </c>
      <c r="E2444" s="0" t="n">
        <f aca="false">VLOOKUP(B2444,municipalities!$A$1:$I$9684,2,0)</f>
        <v>48.0542</v>
      </c>
      <c r="F2444" s="0" t="n">
        <f aca="false">VLOOKUP(B2444,municipalities!$A$1:$I$9684,3,0)</f>
        <v>-1.7844</v>
      </c>
      <c r="G2444" s="0" t="n">
        <f aca="false">VLOOKUP(B2444,municipalities!$A$1:$I$9684,8,0)</f>
        <v>4187</v>
      </c>
      <c r="H2444" s="2" t="n">
        <f aca="false">IFERROR(VLOOKUP(M2444,hospitals_fr!$A$1:$K$3739,2,0),1)</f>
        <v>1</v>
      </c>
      <c r="I2444" s="0" t="str">
        <f aca="false">CONCATENATE("'",municipalities!A2442,"'")</f>
        <v>'Chavagne'</v>
      </c>
      <c r="M2444" s="0" t="s">
        <v>11974</v>
      </c>
    </row>
    <row r="2445" customFormat="false" ht="13.8" hidden="true" customHeight="false" outlineLevel="0" collapsed="false">
      <c r="B2445" s="0" t="str">
        <f aca="false">municipalities!A2443</f>
        <v>Plomelin</v>
      </c>
      <c r="C2445" s="0" t="str">
        <f aca="false">CONCATENATE("'",municipalities!A2443,"'")</f>
        <v>'Plomelin'</v>
      </c>
      <c r="D2445" s="0" t="n">
        <v>5</v>
      </c>
      <c r="E2445" s="0" t="n">
        <f aca="false">VLOOKUP(B2445,municipalities!$A$1:$I$9684,2,0)</f>
        <v>47.9356</v>
      </c>
      <c r="F2445" s="0" t="n">
        <f aca="false">VLOOKUP(B2445,municipalities!$A$1:$I$9684,3,0)</f>
        <v>-4.1531</v>
      </c>
      <c r="G2445" s="0" t="n">
        <f aca="false">VLOOKUP(B2445,municipalities!$A$1:$I$9684,8,0)</f>
        <v>4187</v>
      </c>
      <c r="H2445" s="2" t="n">
        <f aca="false">IFERROR(VLOOKUP(M2445,hospitals_fr!$A$1:$K$3739,2,0),1)</f>
        <v>1</v>
      </c>
      <c r="I2445" s="0" t="str">
        <f aca="false">CONCATENATE("'",municipalities!A2443,"'")</f>
        <v>'Plomelin'</v>
      </c>
      <c r="M2445" s="0" t="s">
        <v>11975</v>
      </c>
    </row>
    <row r="2446" customFormat="false" ht="13.8" hidden="true" customHeight="false" outlineLevel="0" collapsed="false">
      <c r="B2446" s="0" t="str">
        <f aca="false">municipalities!A2444</f>
        <v>Ussac</v>
      </c>
      <c r="C2446" s="0" t="str">
        <f aca="false">CONCATENATE("'",municipalities!A2444,"'")</f>
        <v>'Ussac'</v>
      </c>
      <c r="D2446" s="0" t="n">
        <v>2</v>
      </c>
      <c r="E2446" s="0" t="n">
        <f aca="false">VLOOKUP(B2446,municipalities!$A$1:$I$9684,2,0)</f>
        <v>45.1925</v>
      </c>
      <c r="F2446" s="0" t="n">
        <f aca="false">VLOOKUP(B2446,municipalities!$A$1:$I$9684,3,0)</f>
        <v>1.5092</v>
      </c>
      <c r="G2446" s="0" t="n">
        <f aca="false">VLOOKUP(B2446,municipalities!$A$1:$I$9684,8,0)</f>
        <v>4186</v>
      </c>
      <c r="H2446" s="2" t="n">
        <f aca="false">IFERROR(VLOOKUP(M2446,hospitals_fr!$A$1:$K$3739,2,0),1)</f>
        <v>1</v>
      </c>
      <c r="I2446" s="0" t="str">
        <f aca="false">CONCATENATE("'",municipalities!A2444,"'")</f>
        <v>'Ussac'</v>
      </c>
      <c r="M2446" s="0" t="s">
        <v>11976</v>
      </c>
    </row>
    <row r="2447" customFormat="false" ht="13.8" hidden="true" customHeight="false" outlineLevel="0" collapsed="false">
      <c r="B2447" s="0" t="str">
        <f aca="false">municipalities!A2445</f>
        <v>Lunel-Viel</v>
      </c>
      <c r="C2447" s="0" t="str">
        <f aca="false">CONCATENATE("'",municipalities!A2445,"'")</f>
        <v>'Lunel-Viel'</v>
      </c>
      <c r="D2447" s="0" t="n">
        <v>9</v>
      </c>
      <c r="E2447" s="0" t="n">
        <f aca="false">VLOOKUP(B2447,municipalities!$A$1:$I$9684,2,0)</f>
        <v>43.6778</v>
      </c>
      <c r="F2447" s="0" t="n">
        <f aca="false">VLOOKUP(B2447,municipalities!$A$1:$I$9684,3,0)</f>
        <v>4.0917</v>
      </c>
      <c r="G2447" s="0" t="n">
        <f aca="false">VLOOKUP(B2447,municipalities!$A$1:$I$9684,8,0)</f>
        <v>4184</v>
      </c>
      <c r="H2447" s="2" t="n">
        <f aca="false">IFERROR(VLOOKUP(M2447,hospitals_fr!$A$1:$K$3739,2,0),1)</f>
        <v>1</v>
      </c>
      <c r="I2447" s="0" t="str">
        <f aca="false">CONCATENATE("'",municipalities!A2445,"'")</f>
        <v>'Lunel-Viel'</v>
      </c>
      <c r="M2447" s="0" t="s">
        <v>11977</v>
      </c>
    </row>
    <row r="2448" customFormat="false" ht="13.8" hidden="true" customHeight="false" outlineLevel="0" collapsed="false">
      <c r="B2448" s="0" t="str">
        <f aca="false">municipalities!A2446</f>
        <v>Saint-Chély-d’Apcher</v>
      </c>
      <c r="C2448" s="0" t="str">
        <f aca="false">CONCATENATE("'",municipalities!A2446,"'")</f>
        <v>'Saint-Chély-d’Apcher'</v>
      </c>
      <c r="D2448" s="0" t="n">
        <v>9</v>
      </c>
      <c r="E2448" s="0" t="n">
        <f aca="false">VLOOKUP(B2448,municipalities!$A$1:$I$9684,2,0)</f>
        <v>44.8031</v>
      </c>
      <c r="F2448" s="0" t="n">
        <f aca="false">VLOOKUP(B2448,municipalities!$A$1:$I$9684,3,0)</f>
        <v>3.2758</v>
      </c>
      <c r="G2448" s="0" t="n">
        <f aca="false">VLOOKUP(B2448,municipalities!$A$1:$I$9684,8,0)</f>
        <v>4183</v>
      </c>
      <c r="H2448" s="2" t="n">
        <f aca="false">IFERROR(VLOOKUP(M2448,hospitals_fr!$A$1:$K$3739,2,0),1)</f>
        <v>1</v>
      </c>
      <c r="I2448" s="0" t="str">
        <f aca="false">CONCATENATE("'",municipalities!A2446,"'")</f>
        <v>'Saint-Chély-d’Apcher'</v>
      </c>
      <c r="M2448" s="0" t="s">
        <v>11978</v>
      </c>
    </row>
    <row r="2449" customFormat="false" ht="13.8" hidden="true" customHeight="false" outlineLevel="0" collapsed="false">
      <c r="B2449" s="0" t="str">
        <f aca="false">municipalities!A2447</f>
        <v>Fourchambault</v>
      </c>
      <c r="C2449" s="0" t="str">
        <f aca="false">CONCATENATE("'",municipalities!A2447,"'")</f>
        <v>'Fourchambault'</v>
      </c>
      <c r="D2449" s="0" t="n">
        <v>4</v>
      </c>
      <c r="E2449" s="0" t="n">
        <f aca="false">VLOOKUP(B2449,municipalities!$A$1:$I$9684,2,0)</f>
        <v>47.0186</v>
      </c>
      <c r="F2449" s="0" t="n">
        <f aca="false">VLOOKUP(B2449,municipalities!$A$1:$I$9684,3,0)</f>
        <v>3.0847</v>
      </c>
      <c r="G2449" s="0" t="n">
        <f aca="false">VLOOKUP(B2449,municipalities!$A$1:$I$9684,8,0)</f>
        <v>4182</v>
      </c>
      <c r="H2449" s="2" t="n">
        <f aca="false">IFERROR(VLOOKUP(M2449,hospitals_fr!$A$1:$K$3739,2,0),1)</f>
        <v>1</v>
      </c>
      <c r="I2449" s="0" t="str">
        <f aca="false">CONCATENATE("'",municipalities!A2447,"'")</f>
        <v>'Fourchambault'</v>
      </c>
      <c r="M2449" s="0" t="s">
        <v>11979</v>
      </c>
    </row>
    <row r="2450" customFormat="false" ht="13.8" hidden="true" customHeight="false" outlineLevel="0" collapsed="false">
      <c r="B2450" s="0" t="str">
        <f aca="false">municipalities!A2448</f>
        <v>Collonges-au-Mont-d’Or</v>
      </c>
      <c r="C2450" s="0" t="str">
        <f aca="false">CONCATENATE("'",municipalities!A2448,"'")</f>
        <v>'Collonges-au-Mont-d’Or'</v>
      </c>
      <c r="D2450" s="0" t="n">
        <v>3</v>
      </c>
      <c r="E2450" s="0" t="n">
        <f aca="false">VLOOKUP(B2450,municipalities!$A$1:$I$9684,2,0)</f>
        <v>45.8239</v>
      </c>
      <c r="F2450" s="0" t="n">
        <f aca="false">VLOOKUP(B2450,municipalities!$A$1:$I$9684,3,0)</f>
        <v>4.8403</v>
      </c>
      <c r="G2450" s="0" t="n">
        <f aca="false">VLOOKUP(B2450,municipalities!$A$1:$I$9684,8,0)</f>
        <v>4181</v>
      </c>
      <c r="H2450" s="2" t="n">
        <f aca="false">IFERROR(VLOOKUP(M2450,hospitals_fr!$A$1:$K$3739,2,0),1)</f>
        <v>1</v>
      </c>
      <c r="I2450" s="0" t="str">
        <f aca="false">CONCATENATE("'",municipalities!A2448,"'")</f>
        <v>'Collonges-au-Mont-d’Or'</v>
      </c>
      <c r="M2450" s="0" t="s">
        <v>11980</v>
      </c>
    </row>
    <row r="2451" customFormat="false" ht="13.8" hidden="true" customHeight="false" outlineLevel="0" collapsed="false">
      <c r="B2451" s="0" t="str">
        <f aca="false">municipalities!A2449</f>
        <v>Offemont</v>
      </c>
      <c r="C2451" s="0" t="str">
        <f aca="false">CONCATENATE("'",municipalities!A2449,"'")</f>
        <v>'Offemont'</v>
      </c>
      <c r="D2451" s="0" t="n">
        <v>4</v>
      </c>
      <c r="E2451" s="0" t="n">
        <f aca="false">VLOOKUP(B2451,municipalities!$A$1:$I$9684,2,0)</f>
        <v>47.6633</v>
      </c>
      <c r="F2451" s="0" t="n">
        <f aca="false">VLOOKUP(B2451,municipalities!$A$1:$I$9684,3,0)</f>
        <v>6.8775</v>
      </c>
      <c r="G2451" s="0" t="n">
        <f aca="false">VLOOKUP(B2451,municipalities!$A$1:$I$9684,8,0)</f>
        <v>4179</v>
      </c>
      <c r="H2451" s="2" t="n">
        <f aca="false">IFERROR(VLOOKUP(M2451,hospitals_fr!$A$1:$K$3739,2,0),1)</f>
        <v>1</v>
      </c>
      <c r="I2451" s="0" t="str">
        <f aca="false">CONCATENATE("'",municipalities!A2449,"'")</f>
        <v>'Offemont'</v>
      </c>
      <c r="M2451" s="0" t="s">
        <v>11981</v>
      </c>
    </row>
    <row r="2452" customFormat="false" ht="13.8" hidden="true" customHeight="false" outlineLevel="0" collapsed="false">
      <c r="B2452" s="0" t="str">
        <f aca="false">municipalities!A2450</f>
        <v>Plougonvelin</v>
      </c>
      <c r="C2452" s="0" t="str">
        <f aca="false">CONCATENATE("'",municipalities!A2450,"'")</f>
        <v>'Plougonvelin'</v>
      </c>
      <c r="D2452" s="0" t="n">
        <v>5</v>
      </c>
      <c r="E2452" s="0" t="n">
        <f aca="false">VLOOKUP(B2452,municipalities!$A$1:$I$9684,2,0)</f>
        <v>48.3428</v>
      </c>
      <c r="F2452" s="0" t="n">
        <f aca="false">VLOOKUP(B2452,municipalities!$A$1:$I$9684,3,0)</f>
        <v>-4.7114</v>
      </c>
      <c r="G2452" s="0" t="n">
        <f aca="false">VLOOKUP(B2452,municipalities!$A$1:$I$9684,8,0)</f>
        <v>4179</v>
      </c>
      <c r="H2452" s="2" t="n">
        <f aca="false">IFERROR(VLOOKUP(M2452,hospitals_fr!$A$1:$K$3739,2,0),1)</f>
        <v>1</v>
      </c>
      <c r="I2452" s="0" t="str">
        <f aca="false">CONCATENATE("'",municipalities!A2450,"'")</f>
        <v>'Plougonvelin'</v>
      </c>
      <c r="M2452" s="0" t="s">
        <v>11982</v>
      </c>
    </row>
    <row r="2453" customFormat="false" ht="13.8" hidden="true" customHeight="false" outlineLevel="0" collapsed="false">
      <c r="B2453" s="0" t="str">
        <f aca="false">municipalities!A2451</f>
        <v>Rousson</v>
      </c>
      <c r="C2453" s="0" t="str">
        <f aca="false">CONCATENATE("'",municipalities!A2451,"'")</f>
        <v>'Rousson'</v>
      </c>
      <c r="D2453" s="0" t="n">
        <v>9</v>
      </c>
      <c r="E2453" s="0" t="n">
        <f aca="false">VLOOKUP(B2453,municipalities!$A$1:$I$9684,2,0)</f>
        <v>44.1786</v>
      </c>
      <c r="F2453" s="0" t="n">
        <f aca="false">VLOOKUP(B2453,municipalities!$A$1:$I$9684,3,0)</f>
        <v>4.15</v>
      </c>
      <c r="G2453" s="0" t="n">
        <f aca="false">VLOOKUP(B2453,municipalities!$A$1:$I$9684,8,0)</f>
        <v>4177</v>
      </c>
      <c r="H2453" s="2" t="n">
        <f aca="false">IFERROR(VLOOKUP(M2453,hospitals_fr!$A$1:$K$3739,2,0),1)</f>
        <v>1</v>
      </c>
      <c r="I2453" s="0" t="str">
        <f aca="false">CONCATENATE("'",municipalities!A2451,"'")</f>
        <v>'Rousson'</v>
      </c>
      <c r="M2453" s="0" t="s">
        <v>11983</v>
      </c>
    </row>
    <row r="2454" customFormat="false" ht="13.8" hidden="true" customHeight="false" outlineLevel="0" collapsed="false">
      <c r="B2454" s="0" t="str">
        <f aca="false">municipalities!A2452</f>
        <v>Pont-du-Casse</v>
      </c>
      <c r="C2454" s="0" t="str">
        <f aca="false">CONCATENATE("'",municipalities!A2452,"'")</f>
        <v>'Pont-du-Casse'</v>
      </c>
      <c r="D2454" s="0" t="n">
        <v>2</v>
      </c>
      <c r="E2454" s="0" t="n">
        <f aca="false">VLOOKUP(B2454,municipalities!$A$1:$I$9684,2,0)</f>
        <v>44.2314</v>
      </c>
      <c r="F2454" s="0" t="n">
        <f aca="false">VLOOKUP(B2454,municipalities!$A$1:$I$9684,3,0)</f>
        <v>0.6811</v>
      </c>
      <c r="G2454" s="0" t="n">
        <f aca="false">VLOOKUP(B2454,municipalities!$A$1:$I$9684,8,0)</f>
        <v>4176</v>
      </c>
      <c r="H2454" s="2" t="n">
        <f aca="false">IFERROR(VLOOKUP(M2454,hospitals_fr!$A$1:$K$3739,2,0),1)</f>
        <v>1</v>
      </c>
      <c r="I2454" s="0" t="str">
        <f aca="false">CONCATENATE("'",municipalities!A2452,"'")</f>
        <v>'Pont-du-Casse'</v>
      </c>
      <c r="M2454" s="0" t="s">
        <v>11984</v>
      </c>
    </row>
    <row r="2455" customFormat="false" ht="13.8" hidden="false" customHeight="false" outlineLevel="0" collapsed="false">
      <c r="B2455" s="0" t="str">
        <f aca="false">municipalities!A2453</f>
        <v>Wolfisheim</v>
      </c>
      <c r="C2455" s="0" t="str">
        <f aca="false">CONCATENATE("'",municipalities!A2453,"'")</f>
        <v>'Wolfisheim'</v>
      </c>
      <c r="D2455" s="0" t="n">
        <v>1</v>
      </c>
      <c r="E2455" s="0" t="n">
        <f aca="false">VLOOKUP(B2455,municipalities!$A$1:$I$9684,2,0)</f>
        <v>48.5867</v>
      </c>
      <c r="F2455" s="0" t="n">
        <f aca="false">VLOOKUP(B2455,municipalities!$A$1:$I$9684,3,0)</f>
        <v>7.6664</v>
      </c>
      <c r="G2455" s="0" t="n">
        <f aca="false">VLOOKUP(B2455,municipalities!$A$1:$I$9684,8,0)</f>
        <v>4174</v>
      </c>
      <c r="H2455" s="2" t="n">
        <f aca="false">IFERROR(VLOOKUP(M2455,hospitals_fr!$A$1:$K$3739,2,0),1)</f>
        <v>1</v>
      </c>
      <c r="I2455" s="0" t="str">
        <f aca="false">CONCATENATE("'",municipalities!A2453,"'")</f>
        <v>'Wolfisheim'</v>
      </c>
      <c r="M2455" s="0" t="s">
        <v>11985</v>
      </c>
    </row>
    <row r="2456" customFormat="false" ht="13.8" hidden="true" customHeight="false" outlineLevel="0" collapsed="false">
      <c r="B2456" s="0" t="str">
        <f aca="false">municipalities!A2454</f>
        <v>Escautpont</v>
      </c>
      <c r="C2456" s="0" t="str">
        <f aca="false">CONCATENATE("'",municipalities!A2454,"'")</f>
        <v>'Escautpont'</v>
      </c>
      <c r="D2456" s="0" t="n">
        <v>11</v>
      </c>
      <c r="E2456" s="0" t="n">
        <f aca="false">VLOOKUP(B2456,municipalities!$A$1:$I$9684,2,0)</f>
        <v>50.4244</v>
      </c>
      <c r="F2456" s="0" t="n">
        <f aca="false">VLOOKUP(B2456,municipalities!$A$1:$I$9684,3,0)</f>
        <v>3.5586</v>
      </c>
      <c r="G2456" s="0" t="n">
        <f aca="false">VLOOKUP(B2456,municipalities!$A$1:$I$9684,8,0)</f>
        <v>4173</v>
      </c>
      <c r="H2456" s="2" t="n">
        <f aca="false">IFERROR(VLOOKUP(M2456,hospitals_fr!$A$1:$K$3739,2,0),1)</f>
        <v>1</v>
      </c>
      <c r="I2456" s="0" t="str">
        <f aca="false">CONCATENATE("'",municipalities!A2454,"'")</f>
        <v>'Escautpont'</v>
      </c>
      <c r="M2456" s="0" t="s">
        <v>11986</v>
      </c>
    </row>
    <row r="2457" customFormat="false" ht="13.8" hidden="true" customHeight="false" outlineLevel="0" collapsed="false">
      <c r="B2457" s="0" t="str">
        <f aca="false">municipalities!A2455</f>
        <v>La Séguinière</v>
      </c>
      <c r="C2457" s="0" t="str">
        <f aca="false">CONCATENATE("'",municipalities!A2455,"'")</f>
        <v>'La Séguinière'</v>
      </c>
      <c r="D2457" s="0" t="n">
        <v>12</v>
      </c>
      <c r="E2457" s="0" t="n">
        <f aca="false">VLOOKUP(B2457,municipalities!$A$1:$I$9684,2,0)</f>
        <v>47.0631</v>
      </c>
      <c r="F2457" s="0" t="n">
        <f aca="false">VLOOKUP(B2457,municipalities!$A$1:$I$9684,3,0)</f>
        <v>-0.9397</v>
      </c>
      <c r="G2457" s="0" t="n">
        <f aca="false">VLOOKUP(B2457,municipalities!$A$1:$I$9684,8,0)</f>
        <v>4173</v>
      </c>
      <c r="H2457" s="2" t="n">
        <f aca="false">IFERROR(VLOOKUP(M2457,hospitals_fr!$A$1:$K$3739,2,0),1)</f>
        <v>1</v>
      </c>
      <c r="I2457" s="0" t="str">
        <f aca="false">CONCATENATE("'",municipalities!A2455,"'")</f>
        <v>'La Séguinière'</v>
      </c>
      <c r="M2457" s="0" t="s">
        <v>11987</v>
      </c>
    </row>
    <row r="2458" customFormat="false" ht="13.8" hidden="true" customHeight="false" outlineLevel="0" collapsed="false">
      <c r="B2458" s="0" t="str">
        <f aca="false">municipalities!A2456</f>
        <v>Nozay</v>
      </c>
      <c r="C2458" s="0" t="str">
        <f aca="false">CONCATENATE("'",municipalities!A2456,"'")</f>
        <v>'Nozay'</v>
      </c>
      <c r="D2458" s="0" t="n">
        <v>8</v>
      </c>
      <c r="E2458" s="0" t="n">
        <f aca="false">VLOOKUP(B2458,municipalities!$A$1:$I$9684,2,0)</f>
        <v>48.6603</v>
      </c>
      <c r="F2458" s="0" t="n">
        <f aca="false">VLOOKUP(B2458,municipalities!$A$1:$I$9684,3,0)</f>
        <v>2.2428</v>
      </c>
      <c r="G2458" s="0" t="n">
        <f aca="false">VLOOKUP(B2458,municipalities!$A$1:$I$9684,8,0)</f>
        <v>4577</v>
      </c>
      <c r="H2458" s="2" t="n">
        <f aca="false">IFERROR(VLOOKUP(M2458,hospitals_fr!$A$1:$K$3739,2,0),1)</f>
        <v>1</v>
      </c>
      <c r="I2458" s="0" t="str">
        <f aca="false">CONCATENATE("'",municipalities!A2456,"'")</f>
        <v>'Nozay'</v>
      </c>
      <c r="M2458" s="0" t="s">
        <v>11762</v>
      </c>
    </row>
    <row r="2459" customFormat="false" ht="13.8" hidden="true" customHeight="false" outlineLevel="0" collapsed="false">
      <c r="B2459" s="0" t="str">
        <f aca="false">municipalities!A2457</f>
        <v>Saint-Romain-de-Colbosc</v>
      </c>
      <c r="C2459" s="0" t="str">
        <f aca="false">CONCATENATE("'",municipalities!A2457,"'")</f>
        <v>'Saint-Romain-de-Colbosc'</v>
      </c>
      <c r="D2459" s="0" t="n">
        <v>10</v>
      </c>
      <c r="E2459" s="0" t="n">
        <f aca="false">VLOOKUP(B2459,municipalities!$A$1:$I$9684,2,0)</f>
        <v>49.5314</v>
      </c>
      <c r="F2459" s="0" t="n">
        <f aca="false">VLOOKUP(B2459,municipalities!$A$1:$I$9684,3,0)</f>
        <v>0.3569</v>
      </c>
      <c r="G2459" s="0" t="n">
        <f aca="false">VLOOKUP(B2459,municipalities!$A$1:$I$9684,8,0)</f>
        <v>4172</v>
      </c>
      <c r="H2459" s="2" t="n">
        <f aca="false">IFERROR(VLOOKUP(M2459,hospitals_fr!$A$1:$K$3739,2,0),1)</f>
        <v>1</v>
      </c>
      <c r="I2459" s="0" t="str">
        <f aca="false">CONCATENATE("'",municipalities!A2457,"'")</f>
        <v>'Saint-Romain-de-Colbosc'</v>
      </c>
      <c r="M2459" s="0" t="s">
        <v>11988</v>
      </c>
    </row>
    <row r="2460" customFormat="false" ht="13.8" hidden="true" customHeight="false" outlineLevel="0" collapsed="false">
      <c r="B2460" s="0" t="str">
        <f aca="false">municipalities!A2458</f>
        <v>Riec-sur-Bélon</v>
      </c>
      <c r="C2460" s="0" t="str">
        <f aca="false">CONCATENATE("'",municipalities!A2458,"'")</f>
        <v>'Riec-sur-Bélon'</v>
      </c>
      <c r="D2460" s="0" t="n">
        <v>5</v>
      </c>
      <c r="E2460" s="0" t="n">
        <f aca="false">VLOOKUP(B2460,municipalities!$A$1:$I$9684,2,0)</f>
        <v>47.8439</v>
      </c>
      <c r="F2460" s="0" t="n">
        <f aca="false">VLOOKUP(B2460,municipalities!$A$1:$I$9684,3,0)</f>
        <v>-3.6944</v>
      </c>
      <c r="G2460" s="0" t="n">
        <f aca="false">VLOOKUP(B2460,municipalities!$A$1:$I$9684,8,0)</f>
        <v>4172</v>
      </c>
      <c r="H2460" s="2" t="n">
        <f aca="false">IFERROR(VLOOKUP(M2460,hospitals_fr!$A$1:$K$3739,2,0),1)</f>
        <v>1</v>
      </c>
      <c r="I2460" s="0" t="str">
        <f aca="false">CONCATENATE("'",municipalities!A2458,"'")</f>
        <v>'Riec-sur-Bélon'</v>
      </c>
      <c r="M2460" s="0" t="s">
        <v>11989</v>
      </c>
    </row>
    <row r="2461" customFormat="false" ht="13.8" hidden="false" customHeight="false" outlineLevel="0" collapsed="false">
      <c r="B2461" s="0" t="str">
        <f aca="false">municipalities!A2459</f>
        <v>Saulxures-lès-Nancy</v>
      </c>
      <c r="C2461" s="0" t="str">
        <f aca="false">CONCATENATE("'",municipalities!A2459,"'")</f>
        <v>'Saulxures-lès-Nancy'</v>
      </c>
      <c r="D2461" s="0" t="n">
        <v>1</v>
      </c>
      <c r="E2461" s="0" t="n">
        <f aca="false">VLOOKUP(B2461,municipalities!$A$1:$I$9684,2,0)</f>
        <v>48.6889</v>
      </c>
      <c r="F2461" s="0" t="n">
        <f aca="false">VLOOKUP(B2461,municipalities!$A$1:$I$9684,3,0)</f>
        <v>6.2469</v>
      </c>
      <c r="G2461" s="0" t="n">
        <f aca="false">VLOOKUP(B2461,municipalities!$A$1:$I$9684,8,0)</f>
        <v>4171</v>
      </c>
      <c r="H2461" s="2" t="n">
        <f aca="false">IFERROR(VLOOKUP(M2461,hospitals_fr!$A$1:$K$3739,2,0),1)</f>
        <v>1</v>
      </c>
      <c r="I2461" s="0" t="str">
        <f aca="false">CONCATENATE("'",municipalities!A2459,"'")</f>
        <v>'Saulxures-lès-Nancy'</v>
      </c>
      <c r="M2461" s="0" t="s">
        <v>11990</v>
      </c>
    </row>
    <row r="2462" customFormat="false" ht="13.8" hidden="true" customHeight="false" outlineLevel="0" collapsed="false">
      <c r="B2462" s="0" t="str">
        <f aca="false">municipalities!A2460</f>
        <v>Le Lude</v>
      </c>
      <c r="C2462" s="0" t="str">
        <f aca="false">CONCATENATE("'",municipalities!A2460,"'")</f>
        <v>'Le Lude'</v>
      </c>
      <c r="D2462" s="0" t="n">
        <v>12</v>
      </c>
      <c r="E2462" s="0" t="n">
        <f aca="false">VLOOKUP(B2462,municipalities!$A$1:$I$9684,2,0)</f>
        <v>47.645</v>
      </c>
      <c r="F2462" s="0" t="n">
        <f aca="false">VLOOKUP(B2462,municipalities!$A$1:$I$9684,3,0)</f>
        <v>0.1531</v>
      </c>
      <c r="G2462" s="0" t="n">
        <f aca="false">VLOOKUP(B2462,municipalities!$A$1:$I$9684,8,0)</f>
        <v>4167</v>
      </c>
      <c r="H2462" s="2" t="n">
        <f aca="false">IFERROR(VLOOKUP(M2462,hospitals_fr!$A$1:$K$3739,2,0),1)</f>
        <v>1</v>
      </c>
      <c r="I2462" s="0" t="str">
        <f aca="false">CONCATENATE("'",municipalities!A2460,"'")</f>
        <v>'Le Lude'</v>
      </c>
      <c r="M2462" s="0" t="s">
        <v>11991</v>
      </c>
    </row>
    <row r="2463" customFormat="false" ht="13.8" hidden="true" customHeight="false" outlineLevel="0" collapsed="false">
      <c r="B2463" s="0" t="str">
        <f aca="false">municipalities!A2461</f>
        <v>Notre-Dame-d’Oé</v>
      </c>
      <c r="C2463" s="0" t="str">
        <f aca="false">CONCATENATE("'",municipalities!A2461,"'")</f>
        <v>'Notre-Dame-d’Oé'</v>
      </c>
      <c r="D2463" s="0" t="n">
        <v>6</v>
      </c>
      <c r="E2463" s="0" t="n">
        <f aca="false">VLOOKUP(B2463,municipalities!$A$1:$I$9684,2,0)</f>
        <v>47.4578</v>
      </c>
      <c r="F2463" s="0" t="n">
        <f aca="false">VLOOKUP(B2463,municipalities!$A$1:$I$9684,3,0)</f>
        <v>0.7081</v>
      </c>
      <c r="G2463" s="0" t="n">
        <f aca="false">VLOOKUP(B2463,municipalities!$A$1:$I$9684,8,0)</f>
        <v>4165</v>
      </c>
      <c r="H2463" s="2" t="n">
        <f aca="false">IFERROR(VLOOKUP(M2463,hospitals_fr!$A$1:$K$3739,2,0),1)</f>
        <v>1</v>
      </c>
      <c r="I2463" s="0" t="str">
        <f aca="false">CONCATENATE("'",municipalities!A2461,"'")</f>
        <v>'Notre-Dame-d’Oé'</v>
      </c>
      <c r="M2463" s="0" t="s">
        <v>11992</v>
      </c>
    </row>
    <row r="2464" customFormat="false" ht="13.8" hidden="true" customHeight="false" outlineLevel="0" collapsed="false">
      <c r="B2464" s="0" t="str">
        <f aca="false">municipalities!A2462</f>
        <v>Ghyvelde</v>
      </c>
      <c r="C2464" s="0" t="str">
        <f aca="false">CONCATENATE("'",municipalities!A2462,"'")</f>
        <v>'Ghyvelde'</v>
      </c>
      <c r="D2464" s="0" t="n">
        <v>11</v>
      </c>
      <c r="E2464" s="0" t="n">
        <f aca="false">VLOOKUP(B2464,municipalities!$A$1:$I$9684,2,0)</f>
        <v>51.0517</v>
      </c>
      <c r="F2464" s="0" t="n">
        <f aca="false">VLOOKUP(B2464,municipalities!$A$1:$I$9684,3,0)</f>
        <v>2.5272</v>
      </c>
      <c r="G2464" s="0" t="n">
        <f aca="false">VLOOKUP(B2464,municipalities!$A$1:$I$9684,8,0)</f>
        <v>4164</v>
      </c>
      <c r="H2464" s="2" t="n">
        <f aca="false">IFERROR(VLOOKUP(M2464,hospitals_fr!$A$1:$K$3739,2,0),1)</f>
        <v>1</v>
      </c>
      <c r="I2464" s="0" t="str">
        <f aca="false">CONCATENATE("'",municipalities!A2462,"'")</f>
        <v>'Ghyvelde'</v>
      </c>
      <c r="M2464" s="0" t="s">
        <v>11993</v>
      </c>
    </row>
    <row r="2465" customFormat="false" ht="13.8" hidden="false" customHeight="false" outlineLevel="0" collapsed="false">
      <c r="B2465" s="0" t="str">
        <f aca="false">municipalities!A2463</f>
        <v>Marckolsheim</v>
      </c>
      <c r="C2465" s="0" t="str">
        <f aca="false">CONCATENATE("'",municipalities!A2463,"'")</f>
        <v>'Marckolsheim'</v>
      </c>
      <c r="D2465" s="0" t="n">
        <v>1</v>
      </c>
      <c r="E2465" s="0" t="n">
        <f aca="false">VLOOKUP(B2465,municipalities!$A$1:$I$9684,2,0)</f>
        <v>48.1639</v>
      </c>
      <c r="F2465" s="0" t="n">
        <f aca="false">VLOOKUP(B2465,municipalities!$A$1:$I$9684,3,0)</f>
        <v>7.5439</v>
      </c>
      <c r="G2465" s="0" t="n">
        <f aca="false">VLOOKUP(B2465,municipalities!$A$1:$I$9684,8,0)</f>
        <v>4161</v>
      </c>
      <c r="H2465" s="2" t="n">
        <f aca="false">IFERROR(VLOOKUP(M2465,hospitals_fr!$A$1:$K$3739,2,0),1)</f>
        <v>1</v>
      </c>
      <c r="I2465" s="0" t="str">
        <f aca="false">CONCATENATE("'",municipalities!A2463,"'")</f>
        <v>'Marckolsheim'</v>
      </c>
      <c r="M2465" s="0" t="s">
        <v>11994</v>
      </c>
    </row>
    <row r="2466" customFormat="false" ht="13.8" hidden="true" customHeight="false" outlineLevel="0" collapsed="false">
      <c r="B2466" s="0" t="str">
        <f aca="false">municipalities!A2464</f>
        <v>Hillion</v>
      </c>
      <c r="C2466" s="0" t="str">
        <f aca="false">CONCATENATE("'",municipalities!A2464,"'")</f>
        <v>'Hillion'</v>
      </c>
      <c r="D2466" s="0" t="n">
        <v>5</v>
      </c>
      <c r="E2466" s="0" t="n">
        <f aca="false">VLOOKUP(B2466,municipalities!$A$1:$I$9684,2,0)</f>
        <v>48.5136</v>
      </c>
      <c r="F2466" s="0" t="n">
        <f aca="false">VLOOKUP(B2466,municipalities!$A$1:$I$9684,3,0)</f>
        <v>-2.6689</v>
      </c>
      <c r="G2466" s="0" t="n">
        <f aca="false">VLOOKUP(B2466,municipalities!$A$1:$I$9684,8,0)</f>
        <v>4160</v>
      </c>
      <c r="H2466" s="2" t="n">
        <f aca="false">IFERROR(VLOOKUP(M2466,hospitals_fr!$A$1:$K$3739,2,0),1)</f>
        <v>1</v>
      </c>
      <c r="I2466" s="0" t="str">
        <f aca="false">CONCATENATE("'",municipalities!A2464,"'")</f>
        <v>'Hillion'</v>
      </c>
      <c r="M2466" s="0" t="s">
        <v>11995</v>
      </c>
    </row>
    <row r="2467" customFormat="false" ht="13.8" hidden="true" customHeight="false" outlineLevel="0" collapsed="false">
      <c r="B2467" s="0" t="str">
        <f aca="false">municipalities!A2465</f>
        <v>Prigonrieux</v>
      </c>
      <c r="C2467" s="0" t="str">
        <f aca="false">CONCATENATE("'",municipalities!A2465,"'")</f>
        <v>'Prigonrieux'</v>
      </c>
      <c r="D2467" s="0" t="n">
        <v>2</v>
      </c>
      <c r="E2467" s="0" t="n">
        <f aca="false">VLOOKUP(B2467,municipalities!$A$1:$I$9684,2,0)</f>
        <v>44.8542</v>
      </c>
      <c r="F2467" s="0" t="n">
        <f aca="false">VLOOKUP(B2467,municipalities!$A$1:$I$9684,3,0)</f>
        <v>0.4036</v>
      </c>
      <c r="G2467" s="0" t="n">
        <f aca="false">VLOOKUP(B2467,municipalities!$A$1:$I$9684,8,0)</f>
        <v>4160</v>
      </c>
      <c r="H2467" s="2" t="n">
        <f aca="false">IFERROR(VLOOKUP(M2467,hospitals_fr!$A$1:$K$3739,2,0),1)</f>
        <v>1</v>
      </c>
      <c r="I2467" s="0" t="str">
        <f aca="false">CONCATENATE("'",municipalities!A2465,"'")</f>
        <v>'Prigonrieux'</v>
      </c>
      <c r="M2467" s="0" t="s">
        <v>11996</v>
      </c>
    </row>
    <row r="2468" customFormat="false" ht="13.8" hidden="true" customHeight="false" outlineLevel="0" collapsed="false">
      <c r="B2468" s="0" t="str">
        <f aca="false">municipalities!A2466</f>
        <v>La Chapelle-de-Guinchay</v>
      </c>
      <c r="C2468" s="0" t="str">
        <f aca="false">CONCATENATE("'",municipalities!A2466,"'")</f>
        <v>'La Chapelle-de-Guinchay'</v>
      </c>
      <c r="D2468" s="0" t="n">
        <v>4</v>
      </c>
      <c r="E2468" s="0" t="n">
        <f aca="false">VLOOKUP(B2468,municipalities!$A$1:$I$9684,2,0)</f>
        <v>46.2106</v>
      </c>
      <c r="F2468" s="0" t="n">
        <f aca="false">VLOOKUP(B2468,municipalities!$A$1:$I$9684,3,0)</f>
        <v>4.7547</v>
      </c>
      <c r="G2468" s="0" t="n">
        <f aca="false">VLOOKUP(B2468,municipalities!$A$1:$I$9684,8,0)</f>
        <v>4158</v>
      </c>
      <c r="H2468" s="2" t="n">
        <f aca="false">IFERROR(VLOOKUP(M2468,hospitals_fr!$A$1:$K$3739,2,0),1)</f>
        <v>1</v>
      </c>
      <c r="I2468" s="0" t="str">
        <f aca="false">CONCATENATE("'",municipalities!A2466,"'")</f>
        <v>'La Chapelle-de-Guinchay'</v>
      </c>
      <c r="M2468" s="0" t="s">
        <v>11997</v>
      </c>
    </row>
    <row r="2469" customFormat="false" ht="13.8" hidden="true" customHeight="false" outlineLevel="0" collapsed="false">
      <c r="B2469" s="0" t="str">
        <f aca="false">municipalities!A2467</f>
        <v>Saint-Jeannet</v>
      </c>
      <c r="C2469" s="0" t="str">
        <f aca="false">CONCATENATE("'",municipalities!A2467,"'")</f>
        <v>'Saint-Jeannet'</v>
      </c>
      <c r="D2469" s="0" t="n">
        <v>13</v>
      </c>
      <c r="E2469" s="0" t="n">
        <f aca="false">VLOOKUP(B2469,municipalities!$A$1:$I$9684,2,0)</f>
        <v>43.7464</v>
      </c>
      <c r="F2469" s="0" t="n">
        <f aca="false">VLOOKUP(B2469,municipalities!$A$1:$I$9684,3,0)</f>
        <v>7.1433</v>
      </c>
      <c r="G2469" s="0" t="n">
        <f aca="false">VLOOKUP(B2469,municipalities!$A$1:$I$9684,8,0)</f>
        <v>4157</v>
      </c>
      <c r="H2469" s="2" t="n">
        <f aca="false">IFERROR(VLOOKUP(M2469,hospitals_fr!$A$1:$K$3739,2,0),1)</f>
        <v>1</v>
      </c>
      <c r="I2469" s="0" t="str">
        <f aca="false">CONCATENATE("'",municipalities!A2467,"'")</f>
        <v>'Saint-Jeannet'</v>
      </c>
      <c r="M2469" s="0" t="s">
        <v>11998</v>
      </c>
    </row>
    <row r="2470" customFormat="false" ht="13.8" hidden="true" customHeight="false" outlineLevel="0" collapsed="false">
      <c r="B2470" s="0" t="str">
        <f aca="false">municipalities!A2468</f>
        <v>Pluguffan</v>
      </c>
      <c r="C2470" s="0" t="str">
        <f aca="false">CONCATENATE("'",municipalities!A2468,"'")</f>
        <v>'Pluguffan'</v>
      </c>
      <c r="D2470" s="0" t="n">
        <v>5</v>
      </c>
      <c r="E2470" s="0" t="n">
        <f aca="false">VLOOKUP(B2470,municipalities!$A$1:$I$9684,2,0)</f>
        <v>47.9808</v>
      </c>
      <c r="F2470" s="0" t="n">
        <f aca="false">VLOOKUP(B2470,municipalities!$A$1:$I$9684,3,0)</f>
        <v>-4.1789</v>
      </c>
      <c r="G2470" s="0" t="n">
        <f aca="false">VLOOKUP(B2470,municipalities!$A$1:$I$9684,8,0)</f>
        <v>4157</v>
      </c>
      <c r="H2470" s="2" t="n">
        <f aca="false">IFERROR(VLOOKUP(M2470,hospitals_fr!$A$1:$K$3739,2,0),1)</f>
        <v>1</v>
      </c>
      <c r="I2470" s="0" t="str">
        <f aca="false">CONCATENATE("'",municipalities!A2468,"'")</f>
        <v>'Pluguffan'</v>
      </c>
      <c r="M2470" s="0" t="s">
        <v>11999</v>
      </c>
    </row>
    <row r="2471" customFormat="false" ht="13.8" hidden="true" customHeight="false" outlineLevel="0" collapsed="false">
      <c r="B2471" s="0" t="str">
        <f aca="false">municipalities!A2469</f>
        <v>Pont-de-Roide</v>
      </c>
      <c r="C2471" s="0" t="str">
        <f aca="false">CONCATENATE("'",municipalities!A2469,"'")</f>
        <v>'Pont-de-Roide'</v>
      </c>
      <c r="D2471" s="0" t="n">
        <v>4</v>
      </c>
      <c r="E2471" s="0" t="n">
        <f aca="false">VLOOKUP(B2471,municipalities!$A$1:$I$9684,2,0)</f>
        <v>47.3847</v>
      </c>
      <c r="F2471" s="0" t="n">
        <f aca="false">VLOOKUP(B2471,municipalities!$A$1:$I$9684,3,0)</f>
        <v>6.77</v>
      </c>
      <c r="G2471" s="0" t="n">
        <f aca="false">VLOOKUP(B2471,municipalities!$A$1:$I$9684,8,0)</f>
        <v>4156</v>
      </c>
      <c r="H2471" s="2" t="n">
        <f aca="false">IFERROR(VLOOKUP(M2471,hospitals_fr!$A$1:$K$3739,2,0),1)</f>
        <v>1</v>
      </c>
      <c r="I2471" s="0" t="str">
        <f aca="false">CONCATENATE("'",municipalities!A2469,"'")</f>
        <v>'Pont-de-Roide'</v>
      </c>
      <c r="M2471" s="0" t="s">
        <v>12000</v>
      </c>
    </row>
    <row r="2472" customFormat="false" ht="13.8" hidden="true" customHeight="false" outlineLevel="0" collapsed="false">
      <c r="B2472" s="0" t="str">
        <f aca="false">municipalities!A2470</f>
        <v>Barbentane</v>
      </c>
      <c r="C2472" s="0" t="str">
        <f aca="false">CONCATENATE("'",municipalities!A2470,"'")</f>
        <v>'Barbentane'</v>
      </c>
      <c r="D2472" s="0" t="n">
        <v>13</v>
      </c>
      <c r="E2472" s="0" t="n">
        <f aca="false">VLOOKUP(B2472,municipalities!$A$1:$I$9684,2,0)</f>
        <v>43.8994</v>
      </c>
      <c r="F2472" s="0" t="n">
        <f aca="false">VLOOKUP(B2472,municipalities!$A$1:$I$9684,3,0)</f>
        <v>4.7478</v>
      </c>
      <c r="G2472" s="0" t="n">
        <f aca="false">VLOOKUP(B2472,municipalities!$A$1:$I$9684,8,0)</f>
        <v>4156</v>
      </c>
      <c r="H2472" s="2" t="n">
        <f aca="false">IFERROR(VLOOKUP(M2472,hospitals_fr!$A$1:$K$3739,2,0),1)</f>
        <v>1</v>
      </c>
      <c r="I2472" s="0" t="str">
        <f aca="false">CONCATENATE("'",municipalities!A2470,"'")</f>
        <v>'Barbentane'</v>
      </c>
      <c r="M2472" s="0" t="s">
        <v>12001</v>
      </c>
    </row>
    <row r="2473" customFormat="false" ht="13.8" hidden="true" customHeight="false" outlineLevel="0" collapsed="false">
      <c r="B2473" s="0" t="str">
        <f aca="false">municipalities!A2471</f>
        <v>Villeneuve-lès-Béziers</v>
      </c>
      <c r="C2473" s="0" t="str">
        <f aca="false">CONCATENATE("'",municipalities!A2471,"'")</f>
        <v>'Villeneuve-lès-Béziers'</v>
      </c>
      <c r="D2473" s="0" t="n">
        <v>9</v>
      </c>
      <c r="E2473" s="0" t="n">
        <f aca="false">VLOOKUP(B2473,municipalities!$A$1:$I$9684,2,0)</f>
        <v>43.3147</v>
      </c>
      <c r="F2473" s="0" t="n">
        <f aca="false">VLOOKUP(B2473,municipalities!$A$1:$I$9684,3,0)</f>
        <v>3.2803</v>
      </c>
      <c r="G2473" s="0" t="n">
        <f aca="false">VLOOKUP(B2473,municipalities!$A$1:$I$9684,8,0)</f>
        <v>4155</v>
      </c>
      <c r="H2473" s="2" t="n">
        <f aca="false">IFERROR(VLOOKUP(M2473,hospitals_fr!$A$1:$K$3739,2,0),1)</f>
        <v>1</v>
      </c>
      <c r="I2473" s="0" t="str">
        <f aca="false">CONCATENATE("'",municipalities!A2471,"'")</f>
        <v>'Villeneuve-lès-Béziers'</v>
      </c>
      <c r="M2473" s="0" t="s">
        <v>12002</v>
      </c>
    </row>
    <row r="2474" customFormat="false" ht="13.8" hidden="true" customHeight="false" outlineLevel="0" collapsed="false">
      <c r="B2474" s="0" t="str">
        <f aca="false">municipalities!A2472</f>
        <v>Grisolles</v>
      </c>
      <c r="C2474" s="0" t="str">
        <f aca="false">CONCATENATE("'",municipalities!A2472,"'")</f>
        <v>'Grisolles'</v>
      </c>
      <c r="D2474" s="0" t="n">
        <v>9</v>
      </c>
      <c r="E2474" s="0" t="n">
        <f aca="false">VLOOKUP(B2474,municipalities!$A$1:$I$9684,2,0)</f>
        <v>43.8281</v>
      </c>
      <c r="F2474" s="0" t="n">
        <f aca="false">VLOOKUP(B2474,municipalities!$A$1:$I$9684,3,0)</f>
        <v>1.2958</v>
      </c>
      <c r="G2474" s="0" t="n">
        <f aca="false">VLOOKUP(B2474,municipalities!$A$1:$I$9684,8,0)</f>
        <v>4152</v>
      </c>
      <c r="H2474" s="2" t="n">
        <f aca="false">IFERROR(VLOOKUP(M2474,hospitals_fr!$A$1:$K$3739,2,0),1)</f>
        <v>1</v>
      </c>
      <c r="I2474" s="0" t="str">
        <f aca="false">CONCATENATE("'",municipalities!A2472,"'")</f>
        <v>'Grisolles'</v>
      </c>
      <c r="M2474" s="0" t="s">
        <v>12003</v>
      </c>
    </row>
    <row r="2475" customFormat="false" ht="13.8" hidden="true" customHeight="false" outlineLevel="0" collapsed="false">
      <c r="B2475" s="0" t="str">
        <f aca="false">municipalities!A2473</f>
        <v>Pont-de-l’Arche</v>
      </c>
      <c r="C2475" s="0" t="str">
        <f aca="false">CONCATENATE("'",municipalities!A2473,"'")</f>
        <v>'Pont-de-l’Arche'</v>
      </c>
      <c r="D2475" s="0" t="n">
        <v>10</v>
      </c>
      <c r="E2475" s="0" t="n">
        <f aca="false">VLOOKUP(B2475,municipalities!$A$1:$I$9684,2,0)</f>
        <v>49.3028</v>
      </c>
      <c r="F2475" s="0" t="n">
        <f aca="false">VLOOKUP(B2475,municipalities!$A$1:$I$9684,3,0)</f>
        <v>1.1539</v>
      </c>
      <c r="G2475" s="0" t="n">
        <f aca="false">VLOOKUP(B2475,municipalities!$A$1:$I$9684,8,0)</f>
        <v>4151</v>
      </c>
      <c r="H2475" s="2" t="n">
        <f aca="false">IFERROR(VLOOKUP(M2475,hospitals_fr!$A$1:$K$3739,2,0),1)</f>
        <v>1</v>
      </c>
      <c r="I2475" s="0" t="str">
        <f aca="false">CONCATENATE("'",municipalities!A2473,"'")</f>
        <v>'Pont-de-l’Arche'</v>
      </c>
      <c r="M2475" s="0" t="s">
        <v>12004</v>
      </c>
    </row>
    <row r="2476" customFormat="false" ht="13.8" hidden="true" customHeight="false" outlineLevel="0" collapsed="false">
      <c r="B2476" s="0" t="str">
        <f aca="false">municipalities!A2474</f>
        <v>Sevrier</v>
      </c>
      <c r="C2476" s="0" t="str">
        <f aca="false">CONCATENATE("'",municipalities!A2474,"'")</f>
        <v>'Sevrier'</v>
      </c>
      <c r="D2476" s="0" t="n">
        <v>3</v>
      </c>
      <c r="E2476" s="0" t="n">
        <f aca="false">VLOOKUP(B2476,municipalities!$A$1:$I$9684,2,0)</f>
        <v>45.8644</v>
      </c>
      <c r="F2476" s="0" t="n">
        <f aca="false">VLOOKUP(B2476,municipalities!$A$1:$I$9684,3,0)</f>
        <v>6.1397</v>
      </c>
      <c r="G2476" s="0" t="n">
        <f aca="false">VLOOKUP(B2476,municipalities!$A$1:$I$9684,8,0)</f>
        <v>4150</v>
      </c>
      <c r="H2476" s="2" t="n">
        <f aca="false">IFERROR(VLOOKUP(M2476,hospitals_fr!$A$1:$K$3739,2,0),1)</f>
        <v>1</v>
      </c>
      <c r="I2476" s="0" t="str">
        <f aca="false">CONCATENATE("'",municipalities!A2474,"'")</f>
        <v>'Sevrier'</v>
      </c>
      <c r="M2476" s="0" t="s">
        <v>12005</v>
      </c>
    </row>
    <row r="2477" customFormat="false" ht="13.8" hidden="true" customHeight="false" outlineLevel="0" collapsed="false">
      <c r="B2477" s="0" t="str">
        <f aca="false">municipalities!A2475</f>
        <v>Ormes</v>
      </c>
      <c r="C2477" s="0" t="str">
        <f aca="false">CONCATENATE("'",municipalities!A2475,"'")</f>
        <v>'Ormes'</v>
      </c>
      <c r="D2477" s="0" t="n">
        <v>6</v>
      </c>
      <c r="E2477" s="0" t="n">
        <f aca="false">VLOOKUP(B2477,municipalities!$A$1:$I$9684,2,0)</f>
        <v>47.9411</v>
      </c>
      <c r="F2477" s="0" t="n">
        <f aca="false">VLOOKUP(B2477,municipalities!$A$1:$I$9684,3,0)</f>
        <v>1.8206</v>
      </c>
      <c r="G2477" s="0" t="n">
        <f aca="false">VLOOKUP(B2477,municipalities!$A$1:$I$9684,8,0)</f>
        <v>4150</v>
      </c>
      <c r="H2477" s="2" t="n">
        <f aca="false">IFERROR(VLOOKUP(M2477,hospitals_fr!$A$1:$K$3739,2,0),1)</f>
        <v>1</v>
      </c>
      <c r="I2477" s="0" t="str">
        <f aca="false">CONCATENATE("'",municipalities!A2475,"'")</f>
        <v>'Ormes'</v>
      </c>
      <c r="M2477" s="0" t="s">
        <v>12006</v>
      </c>
    </row>
    <row r="2478" customFormat="false" ht="13.8" hidden="false" customHeight="false" outlineLevel="0" collapsed="false">
      <c r="B2478" s="0" t="str">
        <f aca="false">municipalities!A2476</f>
        <v>Sainte-Menehould</v>
      </c>
      <c r="C2478" s="0" t="str">
        <f aca="false">CONCATENATE("'",municipalities!A2476,"'")</f>
        <v>'Sainte-Menehould'</v>
      </c>
      <c r="D2478" s="0" t="n">
        <v>1</v>
      </c>
      <c r="E2478" s="0" t="n">
        <f aca="false">VLOOKUP(B2478,municipalities!$A$1:$I$9684,2,0)</f>
        <v>49.09</v>
      </c>
      <c r="F2478" s="0" t="n">
        <f aca="false">VLOOKUP(B2478,municipalities!$A$1:$I$9684,3,0)</f>
        <v>4.8972</v>
      </c>
      <c r="G2478" s="0" t="n">
        <f aca="false">VLOOKUP(B2478,municipalities!$A$1:$I$9684,8,0)</f>
        <v>4150</v>
      </c>
      <c r="H2478" s="2" t="n">
        <f aca="false">IFERROR(VLOOKUP(M2478,hospitals_fr!$A$1:$K$3739,2,0),1)</f>
        <v>1</v>
      </c>
      <c r="I2478" s="0" t="str">
        <f aca="false">CONCATENATE("'",municipalities!A2476,"'")</f>
        <v>'Sainte-Menehould'</v>
      </c>
      <c r="M2478" s="0" t="s">
        <v>12007</v>
      </c>
    </row>
    <row r="2479" customFormat="false" ht="13.8" hidden="false" customHeight="false" outlineLevel="0" collapsed="false">
      <c r="B2479" s="0" t="str">
        <f aca="false">municipalities!A2477</f>
        <v>Truchtersheim</v>
      </c>
      <c r="C2479" s="0" t="str">
        <f aca="false">CONCATENATE("'",municipalities!A2477,"'")</f>
        <v>'Truchtersheim'</v>
      </c>
      <c r="D2479" s="0" t="n">
        <v>1</v>
      </c>
      <c r="E2479" s="0" t="n">
        <f aca="false">VLOOKUP(B2479,municipalities!$A$1:$I$9684,2,0)</f>
        <v>48.6628</v>
      </c>
      <c r="F2479" s="0" t="n">
        <f aca="false">VLOOKUP(B2479,municipalities!$A$1:$I$9684,3,0)</f>
        <v>7.6069</v>
      </c>
      <c r="G2479" s="0" t="n">
        <f aca="false">VLOOKUP(B2479,municipalities!$A$1:$I$9684,8,0)</f>
        <v>4148</v>
      </c>
      <c r="H2479" s="2" t="n">
        <f aca="false">IFERROR(VLOOKUP(M2479,hospitals_fr!$A$1:$K$3739,2,0),1)</f>
        <v>1</v>
      </c>
      <c r="I2479" s="0" t="str">
        <f aca="false">CONCATENATE("'",municipalities!A2477,"'")</f>
        <v>'Truchtersheim'</v>
      </c>
      <c r="M2479" s="0" t="s">
        <v>12008</v>
      </c>
    </row>
    <row r="2480" customFormat="false" ht="13.8" hidden="false" customHeight="false" outlineLevel="0" collapsed="false">
      <c r="B2480" s="0" t="str">
        <f aca="false">municipalities!A2478</f>
        <v>La Bresse</v>
      </c>
      <c r="C2480" s="0" t="str">
        <f aca="false">CONCATENATE("'",municipalities!A2478,"'")</f>
        <v>'La Bresse'</v>
      </c>
      <c r="D2480" s="0" t="n">
        <v>1</v>
      </c>
      <c r="E2480" s="0" t="n">
        <f aca="false">VLOOKUP(B2480,municipalities!$A$1:$I$9684,2,0)</f>
        <v>48.0058</v>
      </c>
      <c r="F2480" s="0" t="n">
        <f aca="false">VLOOKUP(B2480,municipalities!$A$1:$I$9684,3,0)</f>
        <v>6.8758</v>
      </c>
      <c r="G2480" s="0" t="n">
        <f aca="false">VLOOKUP(B2480,municipalities!$A$1:$I$9684,8,0)</f>
        <v>4146</v>
      </c>
      <c r="H2480" s="2" t="n">
        <f aca="false">IFERROR(VLOOKUP(M2480,hospitals_fr!$A$1:$K$3739,2,0),1)</f>
        <v>1</v>
      </c>
      <c r="I2480" s="0" t="str">
        <f aca="false">CONCATENATE("'",municipalities!A2478,"'")</f>
        <v>'La Bresse'</v>
      </c>
      <c r="M2480" s="0" t="s">
        <v>12009</v>
      </c>
    </row>
    <row r="2481" customFormat="false" ht="13.8" hidden="true" customHeight="false" outlineLevel="0" collapsed="false">
      <c r="B2481" s="0" t="str">
        <f aca="false">municipalities!A2479</f>
        <v>Le Pouliguen</v>
      </c>
      <c r="C2481" s="0" t="str">
        <f aca="false">CONCATENATE("'",municipalities!A2479,"'")</f>
        <v>'Le Pouliguen'</v>
      </c>
      <c r="D2481" s="0" t="n">
        <v>12</v>
      </c>
      <c r="E2481" s="0" t="n">
        <f aca="false">VLOOKUP(B2481,municipalities!$A$1:$I$9684,2,0)</f>
        <v>47.2769</v>
      </c>
      <c r="F2481" s="0" t="n">
        <f aca="false">VLOOKUP(B2481,municipalities!$A$1:$I$9684,3,0)</f>
        <v>-2.4303</v>
      </c>
      <c r="G2481" s="0" t="n">
        <f aca="false">VLOOKUP(B2481,municipalities!$A$1:$I$9684,8,0)</f>
        <v>4145</v>
      </c>
      <c r="H2481" s="2" t="n">
        <f aca="false">IFERROR(VLOOKUP(M2481,hospitals_fr!$A$1:$K$3739,2,0),1)</f>
        <v>1</v>
      </c>
      <c r="I2481" s="0" t="str">
        <f aca="false">CONCATENATE("'",municipalities!A2479,"'")</f>
        <v>'Le Pouliguen'</v>
      </c>
      <c r="M2481" s="0" t="s">
        <v>12010</v>
      </c>
    </row>
    <row r="2482" customFormat="false" ht="13.8" hidden="true" customHeight="false" outlineLevel="0" collapsed="false">
      <c r="B2482" s="0" t="str">
        <f aca="false">municipalities!A2480</f>
        <v>Plumergat</v>
      </c>
      <c r="C2482" s="0" t="str">
        <f aca="false">CONCATENATE("'",municipalities!A2480,"'")</f>
        <v>'Plumergat'</v>
      </c>
      <c r="D2482" s="0" t="n">
        <v>5</v>
      </c>
      <c r="E2482" s="0" t="n">
        <f aca="false">VLOOKUP(B2482,municipalities!$A$1:$I$9684,2,0)</f>
        <v>47.7419</v>
      </c>
      <c r="F2482" s="0" t="n">
        <f aca="false">VLOOKUP(B2482,municipalities!$A$1:$I$9684,3,0)</f>
        <v>-2.9172</v>
      </c>
      <c r="G2482" s="0" t="n">
        <f aca="false">VLOOKUP(B2482,municipalities!$A$1:$I$9684,8,0)</f>
        <v>4145</v>
      </c>
      <c r="H2482" s="2" t="n">
        <f aca="false">IFERROR(VLOOKUP(M2482,hospitals_fr!$A$1:$K$3739,2,0),1)</f>
        <v>1</v>
      </c>
      <c r="I2482" s="0" t="str">
        <f aca="false">CONCATENATE("'",municipalities!A2480,"'")</f>
        <v>'Plumergat'</v>
      </c>
      <c r="M2482" s="0" t="s">
        <v>12011</v>
      </c>
    </row>
    <row r="2483" customFormat="false" ht="13.8" hidden="true" customHeight="false" outlineLevel="0" collapsed="false">
      <c r="B2483" s="0" t="str">
        <f aca="false">municipalities!A2481</f>
        <v>Sainte-Maure-de-Touraine</v>
      </c>
      <c r="C2483" s="0" t="str">
        <f aca="false">CONCATENATE("'",municipalities!A2481,"'")</f>
        <v>'Sainte-Maure-de-Touraine'</v>
      </c>
      <c r="D2483" s="0" t="n">
        <v>6</v>
      </c>
      <c r="E2483" s="0" t="n">
        <f aca="false">VLOOKUP(B2483,municipalities!$A$1:$I$9684,2,0)</f>
        <v>47.1122</v>
      </c>
      <c r="F2483" s="0" t="n">
        <f aca="false">VLOOKUP(B2483,municipalities!$A$1:$I$9684,3,0)</f>
        <v>0.6211</v>
      </c>
      <c r="G2483" s="0" t="n">
        <f aca="false">VLOOKUP(B2483,municipalities!$A$1:$I$9684,8,0)</f>
        <v>4142</v>
      </c>
      <c r="H2483" s="2" t="n">
        <f aca="false">IFERROR(VLOOKUP(M2483,hospitals_fr!$A$1:$K$3739,2,0),1)</f>
        <v>1</v>
      </c>
      <c r="I2483" s="0" t="str">
        <f aca="false">CONCATENATE("'",municipalities!A2481,"'")</f>
        <v>'Sainte-Maure-de-Touraine'</v>
      </c>
      <c r="M2483" s="0" t="s">
        <v>12012</v>
      </c>
    </row>
    <row r="2484" customFormat="false" ht="13.8" hidden="true" customHeight="false" outlineLevel="0" collapsed="false">
      <c r="B2484" s="0" t="str">
        <f aca="false">municipalities!A2482</f>
        <v>Combrit</v>
      </c>
      <c r="C2484" s="0" t="str">
        <f aca="false">CONCATENATE("'",municipalities!A2482,"'")</f>
        <v>'Combrit'</v>
      </c>
      <c r="D2484" s="0" t="n">
        <v>5</v>
      </c>
      <c r="E2484" s="0" t="n">
        <f aca="false">VLOOKUP(B2484,municipalities!$A$1:$I$9684,2,0)</f>
        <v>47.8869</v>
      </c>
      <c r="F2484" s="0" t="n">
        <f aca="false">VLOOKUP(B2484,municipalities!$A$1:$I$9684,3,0)</f>
        <v>-4.16</v>
      </c>
      <c r="G2484" s="0" t="n">
        <f aca="false">VLOOKUP(B2484,municipalities!$A$1:$I$9684,8,0)</f>
        <v>4138</v>
      </c>
      <c r="H2484" s="2" t="n">
        <f aca="false">IFERROR(VLOOKUP(M2484,hospitals_fr!$A$1:$K$3739,2,0),1)</f>
        <v>1</v>
      </c>
      <c r="I2484" s="0" t="str">
        <f aca="false">CONCATENATE("'",municipalities!A2482,"'")</f>
        <v>'Combrit'</v>
      </c>
      <c r="M2484" s="0" t="s">
        <v>12013</v>
      </c>
    </row>
    <row r="2485" customFormat="false" ht="13.8" hidden="true" customHeight="false" outlineLevel="0" collapsed="false">
      <c r="B2485" s="0" t="str">
        <f aca="false">municipalities!A2483</f>
        <v>Duclair</v>
      </c>
      <c r="C2485" s="0" t="str">
        <f aca="false">CONCATENATE("'",municipalities!A2483,"'")</f>
        <v>'Duclair'</v>
      </c>
      <c r="D2485" s="0" t="n">
        <v>10</v>
      </c>
      <c r="E2485" s="0" t="n">
        <f aca="false">VLOOKUP(B2485,municipalities!$A$1:$I$9684,2,0)</f>
        <v>49.4847</v>
      </c>
      <c r="F2485" s="0" t="n">
        <f aca="false">VLOOKUP(B2485,municipalities!$A$1:$I$9684,3,0)</f>
        <v>0.8753</v>
      </c>
      <c r="G2485" s="0" t="n">
        <f aca="false">VLOOKUP(B2485,municipalities!$A$1:$I$9684,8,0)</f>
        <v>4135</v>
      </c>
      <c r="H2485" s="2" t="n">
        <f aca="false">IFERROR(VLOOKUP(M2485,hospitals_fr!$A$1:$K$3739,2,0),1)</f>
        <v>1</v>
      </c>
      <c r="I2485" s="0" t="str">
        <f aca="false">CONCATENATE("'",municipalities!A2483,"'")</f>
        <v>'Duclair'</v>
      </c>
      <c r="M2485" s="0" t="s">
        <v>12014</v>
      </c>
    </row>
    <row r="2486" customFormat="false" ht="13.8" hidden="true" customHeight="false" outlineLevel="0" collapsed="false">
      <c r="B2486" s="0" t="str">
        <f aca="false">municipalities!A2484</f>
        <v>Gattières</v>
      </c>
      <c r="C2486" s="0" t="str">
        <f aca="false">CONCATENATE("'",municipalities!A2484,"'")</f>
        <v>'Gattières'</v>
      </c>
      <c r="D2486" s="0" t="n">
        <v>13</v>
      </c>
      <c r="E2486" s="0" t="n">
        <f aca="false">VLOOKUP(B2486,municipalities!$A$1:$I$9684,2,0)</f>
        <v>43.7594</v>
      </c>
      <c r="F2486" s="0" t="n">
        <f aca="false">VLOOKUP(B2486,municipalities!$A$1:$I$9684,3,0)</f>
        <v>7.1758</v>
      </c>
      <c r="G2486" s="0" t="n">
        <f aca="false">VLOOKUP(B2486,municipalities!$A$1:$I$9684,8,0)</f>
        <v>4134</v>
      </c>
      <c r="H2486" s="2" t="n">
        <f aca="false">IFERROR(VLOOKUP(M2486,hospitals_fr!$A$1:$K$3739,2,0),1)</f>
        <v>1</v>
      </c>
      <c r="I2486" s="0" t="str">
        <f aca="false">CONCATENATE("'",municipalities!A2484,"'")</f>
        <v>'Gattières'</v>
      </c>
      <c r="M2486" s="0" t="s">
        <v>12015</v>
      </c>
    </row>
    <row r="2487" customFormat="false" ht="13.8" hidden="true" customHeight="false" outlineLevel="0" collapsed="false">
      <c r="B2487" s="0" t="str">
        <f aca="false">municipalities!A2485</f>
        <v>Roquettes</v>
      </c>
      <c r="C2487" s="0" t="str">
        <f aca="false">CONCATENATE("'",municipalities!A2485,"'")</f>
        <v>'Roquettes'</v>
      </c>
      <c r="D2487" s="0" t="n">
        <v>9</v>
      </c>
      <c r="E2487" s="0" t="n">
        <f aca="false">VLOOKUP(B2487,municipalities!$A$1:$I$9684,2,0)</f>
        <v>43.4989</v>
      </c>
      <c r="F2487" s="0" t="n">
        <f aca="false">VLOOKUP(B2487,municipalities!$A$1:$I$9684,3,0)</f>
        <v>1.3667</v>
      </c>
      <c r="G2487" s="0" t="n">
        <f aca="false">VLOOKUP(B2487,municipalities!$A$1:$I$9684,8,0)</f>
        <v>4131</v>
      </c>
      <c r="H2487" s="2" t="n">
        <f aca="false">IFERROR(VLOOKUP(M2487,hospitals_fr!$A$1:$K$3739,2,0),1)</f>
        <v>1</v>
      </c>
      <c r="I2487" s="0" t="str">
        <f aca="false">CONCATENATE("'",municipalities!A2485,"'")</f>
        <v>'Roquettes'</v>
      </c>
      <c r="M2487" s="0" t="s">
        <v>12016</v>
      </c>
    </row>
    <row r="2488" customFormat="false" ht="13.8" hidden="true" customHeight="false" outlineLevel="0" collapsed="false">
      <c r="B2488" s="0" t="str">
        <f aca="false">municipalities!A2486</f>
        <v>Brives-Charensac</v>
      </c>
      <c r="C2488" s="0" t="str">
        <f aca="false">CONCATENATE("'",municipalities!A2486,"'")</f>
        <v>'Brives-Charensac'</v>
      </c>
      <c r="D2488" s="0" t="n">
        <v>3</v>
      </c>
      <c r="E2488" s="0" t="n">
        <f aca="false">VLOOKUP(B2488,municipalities!$A$1:$I$9684,2,0)</f>
        <v>45.0467</v>
      </c>
      <c r="F2488" s="0" t="n">
        <f aca="false">VLOOKUP(B2488,municipalities!$A$1:$I$9684,3,0)</f>
        <v>3.9267</v>
      </c>
      <c r="G2488" s="0" t="n">
        <f aca="false">VLOOKUP(B2488,municipalities!$A$1:$I$9684,8,0)</f>
        <v>4131</v>
      </c>
      <c r="H2488" s="2" t="n">
        <f aca="false">IFERROR(VLOOKUP(M2488,hospitals_fr!$A$1:$K$3739,2,0),1)</f>
        <v>1</v>
      </c>
      <c r="I2488" s="0" t="str">
        <f aca="false">CONCATENATE("'",municipalities!A2486,"'")</f>
        <v>'Brives-Charensac'</v>
      </c>
      <c r="M2488" s="0" t="s">
        <v>12017</v>
      </c>
    </row>
    <row r="2489" customFormat="false" ht="13.8" hidden="true" customHeight="false" outlineLevel="0" collapsed="false">
      <c r="B2489" s="0" t="str">
        <f aca="false">municipalities!A2487</f>
        <v>Le Coudray</v>
      </c>
      <c r="C2489" s="0" t="str">
        <f aca="false">CONCATENATE("'",municipalities!A2487,"'")</f>
        <v>'Le Coudray'</v>
      </c>
      <c r="D2489" s="0" t="n">
        <v>6</v>
      </c>
      <c r="E2489" s="0" t="n">
        <f aca="false">VLOOKUP(B2489,municipalities!$A$1:$I$9684,2,0)</f>
        <v>48.4303</v>
      </c>
      <c r="F2489" s="0" t="n">
        <f aca="false">VLOOKUP(B2489,municipalities!$A$1:$I$9684,3,0)</f>
        <v>1.4908</v>
      </c>
      <c r="G2489" s="0" t="n">
        <f aca="false">VLOOKUP(B2489,municipalities!$A$1:$I$9684,8,0)</f>
        <v>4131</v>
      </c>
      <c r="H2489" s="2" t="n">
        <f aca="false">IFERROR(VLOOKUP(M2489,hospitals_fr!$A$1:$K$3739,2,0),1)</f>
        <v>1</v>
      </c>
      <c r="I2489" s="0" t="str">
        <f aca="false">CONCATENATE("'",municipalities!A2487,"'")</f>
        <v>'Le Coudray'</v>
      </c>
      <c r="M2489" s="0" t="s">
        <v>12018</v>
      </c>
    </row>
    <row r="2490" customFormat="false" ht="13.8" hidden="true" customHeight="false" outlineLevel="0" collapsed="false">
      <c r="B2490" s="0" t="str">
        <f aca="false">municipalities!A2488</f>
        <v>Chazay-d’Azergues</v>
      </c>
      <c r="C2490" s="0" t="str">
        <f aca="false">CONCATENATE("'",municipalities!A2488,"'")</f>
        <v>'Chazay-d’Azergues'</v>
      </c>
      <c r="D2490" s="0" t="n">
        <v>3</v>
      </c>
      <c r="E2490" s="0" t="n">
        <f aca="false">VLOOKUP(B2490,municipalities!$A$1:$I$9684,2,0)</f>
        <v>45.8758</v>
      </c>
      <c r="F2490" s="0" t="n">
        <f aca="false">VLOOKUP(B2490,municipalities!$A$1:$I$9684,3,0)</f>
        <v>4.7131</v>
      </c>
      <c r="G2490" s="0" t="n">
        <f aca="false">VLOOKUP(B2490,municipalities!$A$1:$I$9684,8,0)</f>
        <v>4131</v>
      </c>
      <c r="H2490" s="2" t="n">
        <f aca="false">IFERROR(VLOOKUP(M2490,hospitals_fr!$A$1:$K$3739,2,0),1)</f>
        <v>1</v>
      </c>
      <c r="I2490" s="0" t="str">
        <f aca="false">CONCATENATE("'",municipalities!A2488,"'")</f>
        <v>'Chazay-d’Azergues'</v>
      </c>
      <c r="M2490" s="0" t="s">
        <v>12019</v>
      </c>
    </row>
    <row r="2491" customFormat="false" ht="13.8" hidden="true" customHeight="false" outlineLevel="0" collapsed="false">
      <c r="B2491" s="0" t="str">
        <f aca="false">municipalities!A2489</f>
        <v>Semur-en-Auxios</v>
      </c>
      <c r="C2491" s="0" t="str">
        <f aca="false">CONCATENATE("'",municipalities!A2489,"'")</f>
        <v>'Semur-en-Auxios'</v>
      </c>
      <c r="D2491" s="0" t="n">
        <v>4</v>
      </c>
      <c r="E2491" s="0" t="n">
        <f aca="false">VLOOKUP(B2491,municipalities!$A$1:$I$9684,2,0)</f>
        <v>47.4908</v>
      </c>
      <c r="F2491" s="0" t="n">
        <f aca="false">VLOOKUP(B2491,municipalities!$A$1:$I$9684,3,0)</f>
        <v>4.3328</v>
      </c>
      <c r="G2491" s="0" t="n">
        <f aca="false">VLOOKUP(B2491,municipalities!$A$1:$I$9684,8,0)</f>
        <v>4131</v>
      </c>
      <c r="H2491" s="2" t="n">
        <f aca="false">IFERROR(VLOOKUP(M2491,hospitals_fr!$A$1:$K$3739,2,0),1)</f>
        <v>1</v>
      </c>
      <c r="I2491" s="0" t="str">
        <f aca="false">CONCATENATE("'",municipalities!A2489,"'")</f>
        <v>'Semur-en-Auxios'</v>
      </c>
      <c r="M2491" s="0" t="s">
        <v>12020</v>
      </c>
    </row>
    <row r="2492" customFormat="false" ht="13.8" hidden="true" customHeight="false" outlineLevel="0" collapsed="false">
      <c r="B2492" s="0" t="str">
        <f aca="false">municipalities!A2490</f>
        <v>Hérin</v>
      </c>
      <c r="C2492" s="0" t="str">
        <f aca="false">CONCATENATE("'",municipalities!A2490,"'")</f>
        <v>'Hérin'</v>
      </c>
      <c r="D2492" s="0" t="n">
        <v>11</v>
      </c>
      <c r="E2492" s="0" t="n">
        <f aca="false">VLOOKUP(B2492,municipalities!$A$1:$I$9684,2,0)</f>
        <v>50.3544</v>
      </c>
      <c r="F2492" s="0" t="n">
        <f aca="false">VLOOKUP(B2492,municipalities!$A$1:$I$9684,3,0)</f>
        <v>3.4525</v>
      </c>
      <c r="G2492" s="0" t="n">
        <f aca="false">VLOOKUP(B2492,municipalities!$A$1:$I$9684,8,0)</f>
        <v>4128</v>
      </c>
      <c r="H2492" s="2" t="n">
        <f aca="false">IFERROR(VLOOKUP(M2492,hospitals_fr!$A$1:$K$3739,2,0),1)</f>
        <v>1</v>
      </c>
      <c r="I2492" s="0" t="str">
        <f aca="false">CONCATENATE("'",municipalities!A2490,"'")</f>
        <v>'Hérin'</v>
      </c>
      <c r="M2492" s="0" t="s">
        <v>12021</v>
      </c>
    </row>
    <row r="2493" customFormat="false" ht="13.8" hidden="true" customHeight="false" outlineLevel="0" collapsed="false">
      <c r="B2493" s="0" t="str">
        <f aca="false">municipalities!A2491</f>
        <v>Monéteau</v>
      </c>
      <c r="C2493" s="0" t="str">
        <f aca="false">CONCATENATE("'",municipalities!A2491,"'")</f>
        <v>'Monéteau'</v>
      </c>
      <c r="D2493" s="0" t="n">
        <v>4</v>
      </c>
      <c r="E2493" s="0" t="n">
        <f aca="false">VLOOKUP(B2493,municipalities!$A$1:$I$9684,2,0)</f>
        <v>47.85</v>
      </c>
      <c r="F2493" s="0" t="n">
        <f aca="false">VLOOKUP(B2493,municipalities!$A$1:$I$9684,3,0)</f>
        <v>3.5783</v>
      </c>
      <c r="G2493" s="0" t="n">
        <f aca="false">VLOOKUP(B2493,municipalities!$A$1:$I$9684,8,0)</f>
        <v>4127</v>
      </c>
      <c r="H2493" s="2" t="n">
        <f aca="false">IFERROR(VLOOKUP(M2493,hospitals_fr!$A$1:$K$3739,2,0),1)</f>
        <v>1</v>
      </c>
      <c r="I2493" s="0" t="str">
        <f aca="false">CONCATENATE("'",municipalities!A2491,"'")</f>
        <v>'Monéteau'</v>
      </c>
      <c r="M2493" s="0" t="s">
        <v>12022</v>
      </c>
    </row>
    <row r="2494" customFormat="false" ht="13.8" hidden="false" customHeight="false" outlineLevel="0" collapsed="false">
      <c r="B2494" s="0" t="str">
        <f aca="false">municipalities!A2492</f>
        <v>Pagny-sur-Moselle</v>
      </c>
      <c r="C2494" s="0" t="str">
        <f aca="false">CONCATENATE("'",municipalities!A2492,"'")</f>
        <v>'Pagny-sur-Moselle'</v>
      </c>
      <c r="D2494" s="0" t="n">
        <v>1</v>
      </c>
      <c r="E2494" s="0" t="n">
        <f aca="false">VLOOKUP(B2494,municipalities!$A$1:$I$9684,2,0)</f>
        <v>48.9833</v>
      </c>
      <c r="F2494" s="0" t="n">
        <f aca="false">VLOOKUP(B2494,municipalities!$A$1:$I$9684,3,0)</f>
        <v>6.0214</v>
      </c>
      <c r="G2494" s="0" t="n">
        <f aca="false">VLOOKUP(B2494,municipalities!$A$1:$I$9684,8,0)</f>
        <v>4126</v>
      </c>
      <c r="H2494" s="2" t="n">
        <f aca="false">IFERROR(VLOOKUP(M2494,hospitals_fr!$A$1:$K$3739,2,0),1)</f>
        <v>1</v>
      </c>
      <c r="I2494" s="0" t="str">
        <f aca="false">CONCATENATE("'",municipalities!A2492,"'")</f>
        <v>'Pagny-sur-Moselle'</v>
      </c>
      <c r="M2494" s="0" t="s">
        <v>12023</v>
      </c>
    </row>
    <row r="2495" customFormat="false" ht="13.8" hidden="true" customHeight="false" outlineLevel="0" collapsed="false">
      <c r="B2495" s="0" t="str">
        <f aca="false">municipalities!A2493</f>
        <v>Masny</v>
      </c>
      <c r="C2495" s="0" t="str">
        <f aca="false">CONCATENATE("'",municipalities!A2493,"'")</f>
        <v>'Masny'</v>
      </c>
      <c r="D2495" s="0" t="n">
        <v>11</v>
      </c>
      <c r="E2495" s="0" t="n">
        <f aca="false">VLOOKUP(B2495,municipalities!$A$1:$I$9684,2,0)</f>
        <v>50.3486</v>
      </c>
      <c r="F2495" s="0" t="n">
        <f aca="false">VLOOKUP(B2495,municipalities!$A$1:$I$9684,3,0)</f>
        <v>3.2017</v>
      </c>
      <c r="G2495" s="0" t="n">
        <f aca="false">VLOOKUP(B2495,municipalities!$A$1:$I$9684,8,0)</f>
        <v>4125</v>
      </c>
      <c r="H2495" s="2" t="n">
        <f aca="false">IFERROR(VLOOKUP(M2495,hospitals_fr!$A$1:$K$3739,2,0),1)</f>
        <v>1</v>
      </c>
      <c r="I2495" s="0" t="str">
        <f aca="false">CONCATENATE("'",municipalities!A2493,"'")</f>
        <v>'Masny'</v>
      </c>
      <c r="M2495" s="0" t="s">
        <v>12024</v>
      </c>
    </row>
    <row r="2496" customFormat="false" ht="13.8" hidden="true" customHeight="false" outlineLevel="0" collapsed="false">
      <c r="B2496" s="0" t="str">
        <f aca="false">municipalities!A2494</f>
        <v>Le Plessis-Pâté</v>
      </c>
      <c r="C2496" s="0" t="str">
        <f aca="false">CONCATENATE("'",municipalities!A2494,"'")</f>
        <v>'Le Plessis-Pâté'</v>
      </c>
      <c r="D2496" s="0" t="n">
        <v>8</v>
      </c>
      <c r="E2496" s="0" t="n">
        <f aca="false">VLOOKUP(B2496,municipalities!$A$1:$I$9684,2,0)</f>
        <v>48.6139</v>
      </c>
      <c r="F2496" s="0" t="n">
        <f aca="false">VLOOKUP(B2496,municipalities!$A$1:$I$9684,3,0)</f>
        <v>2.3292</v>
      </c>
      <c r="G2496" s="0" t="n">
        <f aca="false">VLOOKUP(B2496,municipalities!$A$1:$I$9684,8,0)</f>
        <v>4121</v>
      </c>
      <c r="H2496" s="2" t="n">
        <f aca="false">IFERROR(VLOOKUP(M2496,hospitals_fr!$A$1:$K$3739,2,0),1)</f>
        <v>1</v>
      </c>
      <c r="I2496" s="0" t="str">
        <f aca="false">CONCATENATE("'",municipalities!A2494,"'")</f>
        <v>'Le Plessis-Pâté'</v>
      </c>
      <c r="M2496" s="0" t="s">
        <v>12025</v>
      </c>
    </row>
    <row r="2497" customFormat="false" ht="13.8" hidden="true" customHeight="false" outlineLevel="0" collapsed="false">
      <c r="B2497" s="0" t="str">
        <f aca="false">municipalities!A2495</f>
        <v>Le Croisic</v>
      </c>
      <c r="C2497" s="0" t="str">
        <f aca="false">CONCATENATE("'",municipalities!A2495,"'")</f>
        <v>'Le Croisic'</v>
      </c>
      <c r="D2497" s="0" t="n">
        <v>12</v>
      </c>
      <c r="E2497" s="0" t="n">
        <f aca="false">VLOOKUP(B2497,municipalities!$A$1:$I$9684,2,0)</f>
        <v>47.2931</v>
      </c>
      <c r="F2497" s="0" t="n">
        <f aca="false">VLOOKUP(B2497,municipalities!$A$1:$I$9684,3,0)</f>
        <v>-2.5106</v>
      </c>
      <c r="G2497" s="0" t="n">
        <f aca="false">VLOOKUP(B2497,municipalities!$A$1:$I$9684,8,0)</f>
        <v>4120</v>
      </c>
      <c r="H2497" s="2" t="n">
        <f aca="false">IFERROR(VLOOKUP(M2497,hospitals_fr!$A$1:$K$3739,2,0),1)</f>
        <v>0</v>
      </c>
      <c r="I2497" s="0" t="str">
        <f aca="false">CONCATENATE("'",municipalities!A2495,"'")</f>
        <v>'Le Croisic'</v>
      </c>
      <c r="M2497" s="0" t="s">
        <v>12026</v>
      </c>
    </row>
    <row r="2498" customFormat="false" ht="13.8" hidden="true" customHeight="false" outlineLevel="0" collapsed="false">
      <c r="B2498" s="0" t="str">
        <f aca="false">municipalities!A2496</f>
        <v>Épagny</v>
      </c>
      <c r="C2498" s="0" t="str">
        <f aca="false">CONCATENATE("'",municipalities!A2496,"'")</f>
        <v>'Épagny'</v>
      </c>
      <c r="D2498" s="0" t="n">
        <v>3</v>
      </c>
      <c r="E2498" s="0" t="n">
        <f aca="false">VLOOKUP(B2498,municipalities!$A$1:$I$9684,2,0)</f>
        <v>45.9375</v>
      </c>
      <c r="F2498" s="0" t="n">
        <f aca="false">VLOOKUP(B2498,municipalities!$A$1:$I$9684,3,0)</f>
        <v>6.0908</v>
      </c>
      <c r="G2498" s="0" t="n">
        <f aca="false">VLOOKUP(B2498,municipalities!$A$1:$I$9684,8,0)</f>
        <v>4118</v>
      </c>
      <c r="H2498" s="2" t="n">
        <f aca="false">IFERROR(VLOOKUP(M2498,hospitals_fr!$A$1:$K$3739,2,0),1)</f>
        <v>1</v>
      </c>
      <c r="I2498" s="0" t="str">
        <f aca="false">CONCATENATE("'",municipalities!A2496,"'")</f>
        <v>'Épagny'</v>
      </c>
      <c r="M2498" s="0" t="s">
        <v>12027</v>
      </c>
    </row>
    <row r="2499" customFormat="false" ht="13.8" hidden="true" customHeight="false" outlineLevel="0" collapsed="false">
      <c r="B2499" s="0" t="str">
        <f aca="false">municipalities!A2497</f>
        <v>Aigrefeuille-d’Aunis</v>
      </c>
      <c r="C2499" s="0" t="str">
        <f aca="false">CONCATENATE("'",municipalities!A2497,"'")</f>
        <v>'Aigrefeuille-d’Aunis'</v>
      </c>
      <c r="D2499" s="0" t="n">
        <v>2</v>
      </c>
      <c r="E2499" s="0" t="n">
        <f aca="false">VLOOKUP(B2499,municipalities!$A$1:$I$9684,2,0)</f>
        <v>46.1158</v>
      </c>
      <c r="F2499" s="0" t="n">
        <f aca="false">VLOOKUP(B2499,municipalities!$A$1:$I$9684,3,0)</f>
        <v>-0.9336</v>
      </c>
      <c r="G2499" s="0" t="n">
        <f aca="false">VLOOKUP(B2499,municipalities!$A$1:$I$9684,8,0)</f>
        <v>4117</v>
      </c>
      <c r="H2499" s="2" t="n">
        <f aca="false">IFERROR(VLOOKUP(M2499,hospitals_fr!$A$1:$K$3739,2,0),1)</f>
        <v>1</v>
      </c>
      <c r="I2499" s="0" t="str">
        <f aca="false">CONCATENATE("'",municipalities!A2497,"'")</f>
        <v>'Aigrefeuille-d’Aunis'</v>
      </c>
      <c r="M2499" s="0" t="s">
        <v>12028</v>
      </c>
    </row>
    <row r="2500" customFormat="false" ht="13.8" hidden="true" customHeight="false" outlineLevel="0" collapsed="false">
      <c r="B2500" s="0" t="str">
        <f aca="false">municipalities!A2498</f>
        <v>Pusignan</v>
      </c>
      <c r="C2500" s="0" t="str">
        <f aca="false">CONCATENATE("'",municipalities!A2498,"'")</f>
        <v>'Pusignan'</v>
      </c>
      <c r="D2500" s="0" t="n">
        <v>3</v>
      </c>
      <c r="E2500" s="0" t="n">
        <f aca="false">VLOOKUP(B2500,municipalities!$A$1:$I$9684,2,0)</f>
        <v>45.7556</v>
      </c>
      <c r="F2500" s="0" t="n">
        <f aca="false">VLOOKUP(B2500,municipalities!$A$1:$I$9684,3,0)</f>
        <v>5.0672</v>
      </c>
      <c r="G2500" s="0" t="n">
        <f aca="false">VLOOKUP(B2500,municipalities!$A$1:$I$9684,8,0)</f>
        <v>4110</v>
      </c>
      <c r="H2500" s="2" t="n">
        <f aca="false">IFERROR(VLOOKUP(M2500,hospitals_fr!$A$1:$K$3739,2,0),1)</f>
        <v>1</v>
      </c>
      <c r="I2500" s="0" t="str">
        <f aca="false">CONCATENATE("'",municipalities!A2498,"'")</f>
        <v>'Pusignan'</v>
      </c>
      <c r="M2500" s="0" t="s">
        <v>12029</v>
      </c>
    </row>
    <row r="2501" customFormat="false" ht="13.8" hidden="true" customHeight="false" outlineLevel="0" collapsed="false">
      <c r="B2501" s="0" t="str">
        <f aca="false">municipalities!A2499</f>
        <v>Pomponne</v>
      </c>
      <c r="C2501" s="0" t="str">
        <f aca="false">CONCATENATE("'",municipalities!A2499,"'")</f>
        <v>'Pomponne'</v>
      </c>
      <c r="D2501" s="0" t="n">
        <v>8</v>
      </c>
      <c r="E2501" s="0" t="n">
        <f aca="false">VLOOKUP(B2501,municipalities!$A$1:$I$9684,2,0)</f>
        <v>48.8819</v>
      </c>
      <c r="F2501" s="0" t="n">
        <f aca="false">VLOOKUP(B2501,municipalities!$A$1:$I$9684,3,0)</f>
        <v>2.6908</v>
      </c>
      <c r="G2501" s="0" t="n">
        <f aca="false">VLOOKUP(B2501,municipalities!$A$1:$I$9684,8,0)</f>
        <v>4108</v>
      </c>
      <c r="H2501" s="2" t="n">
        <f aca="false">IFERROR(VLOOKUP(M2501,hospitals_fr!$A$1:$K$3739,2,0),1)</f>
        <v>1</v>
      </c>
      <c r="I2501" s="0" t="str">
        <f aca="false">CONCATENATE("'",municipalities!A2499,"'")</f>
        <v>'Pomponne'</v>
      </c>
      <c r="M2501" s="0" t="s">
        <v>12030</v>
      </c>
    </row>
    <row r="2502" customFormat="false" ht="13.8" hidden="true" customHeight="false" outlineLevel="0" collapsed="false">
      <c r="B2502" s="0" t="str">
        <f aca="false">municipalities!A2500</f>
        <v>Saint-Tropez</v>
      </c>
      <c r="C2502" s="0" t="str">
        <f aca="false">CONCATENATE("'",municipalities!A2500,"'")</f>
        <v>'Saint-Tropez'</v>
      </c>
      <c r="D2502" s="0" t="n">
        <v>13</v>
      </c>
      <c r="E2502" s="0" t="n">
        <f aca="false">VLOOKUP(B2502,municipalities!$A$1:$I$9684,2,0)</f>
        <v>43.2697</v>
      </c>
      <c r="F2502" s="0" t="n">
        <f aca="false">VLOOKUP(B2502,municipalities!$A$1:$I$9684,3,0)</f>
        <v>6.6386</v>
      </c>
      <c r="G2502" s="0" t="n">
        <f aca="false">VLOOKUP(B2502,municipalities!$A$1:$I$9684,8,0)</f>
        <v>4103</v>
      </c>
      <c r="H2502" s="2" t="n">
        <f aca="false">IFERROR(VLOOKUP(M2502,hospitals_fr!$A$1:$K$3739,2,0),1)</f>
        <v>1</v>
      </c>
      <c r="I2502" s="0" t="str">
        <f aca="false">CONCATENATE("'",municipalities!A2500,"'")</f>
        <v>'Saint-Tropez'</v>
      </c>
      <c r="M2502" s="0" t="s">
        <v>12031</v>
      </c>
    </row>
    <row r="2503" customFormat="false" ht="13.8" hidden="true" customHeight="false" outlineLevel="0" collapsed="false">
      <c r="B2503" s="0" t="str">
        <f aca="false">municipalities!A2501</f>
        <v>Montmélian</v>
      </c>
      <c r="C2503" s="0" t="str">
        <f aca="false">CONCATENATE("'",municipalities!A2501,"'")</f>
        <v>'Montmélian'</v>
      </c>
      <c r="D2503" s="0" t="n">
        <v>3</v>
      </c>
      <c r="E2503" s="0" t="n">
        <f aca="false">VLOOKUP(B2503,municipalities!$A$1:$I$9684,2,0)</f>
        <v>45.5028</v>
      </c>
      <c r="F2503" s="0" t="n">
        <f aca="false">VLOOKUP(B2503,municipalities!$A$1:$I$9684,3,0)</f>
        <v>6.0536</v>
      </c>
      <c r="G2503" s="0" t="n">
        <f aca="false">VLOOKUP(B2503,municipalities!$A$1:$I$9684,8,0)</f>
        <v>4101</v>
      </c>
      <c r="H2503" s="2" t="n">
        <f aca="false">IFERROR(VLOOKUP(M2503,hospitals_fr!$A$1:$K$3739,2,0),1)</f>
        <v>1</v>
      </c>
      <c r="I2503" s="0" t="str">
        <f aca="false">CONCATENATE("'",municipalities!A2501,"'")</f>
        <v>'Montmélian'</v>
      </c>
      <c r="M2503" s="0" t="s">
        <v>12032</v>
      </c>
    </row>
    <row r="2504" customFormat="false" ht="13.8" hidden="true" customHeight="false" outlineLevel="0" collapsed="false">
      <c r="B2504" s="0" t="str">
        <f aca="false">municipalities!A2502</f>
        <v>Bessières</v>
      </c>
      <c r="C2504" s="0" t="str">
        <f aca="false">CONCATENATE("'",municipalities!A2502,"'")</f>
        <v>'Bessières'</v>
      </c>
      <c r="D2504" s="0" t="n">
        <v>9</v>
      </c>
      <c r="E2504" s="0" t="n">
        <f aca="false">VLOOKUP(B2504,municipalities!$A$1:$I$9684,2,0)</f>
        <v>43.8006</v>
      </c>
      <c r="F2504" s="0" t="n">
        <f aca="false">VLOOKUP(B2504,municipalities!$A$1:$I$9684,3,0)</f>
        <v>1.6058</v>
      </c>
      <c r="G2504" s="0" t="n">
        <f aca="false">VLOOKUP(B2504,municipalities!$A$1:$I$9684,8,0)</f>
        <v>4100</v>
      </c>
      <c r="H2504" s="2" t="n">
        <f aca="false">IFERROR(VLOOKUP(M2504,hospitals_fr!$A$1:$K$3739,2,0),1)</f>
        <v>1</v>
      </c>
      <c r="I2504" s="0" t="str">
        <f aca="false">CONCATENATE("'",municipalities!A2502,"'")</f>
        <v>'Bessières'</v>
      </c>
      <c r="M2504" s="0" t="s">
        <v>12033</v>
      </c>
    </row>
    <row r="2505" customFormat="false" ht="13.8" hidden="true" customHeight="false" outlineLevel="0" collapsed="false">
      <c r="B2505" s="0" t="str">
        <f aca="false">municipalities!A2503</f>
        <v>Saclay</v>
      </c>
      <c r="C2505" s="0" t="str">
        <f aca="false">CONCATENATE("'",municipalities!A2503,"'")</f>
        <v>'Saclay'</v>
      </c>
      <c r="D2505" s="0" t="n">
        <v>8</v>
      </c>
      <c r="E2505" s="0" t="n">
        <f aca="false">VLOOKUP(B2505,municipalities!$A$1:$I$9684,2,0)</f>
        <v>48.7308</v>
      </c>
      <c r="F2505" s="0" t="n">
        <f aca="false">VLOOKUP(B2505,municipalities!$A$1:$I$9684,3,0)</f>
        <v>2.1733</v>
      </c>
      <c r="G2505" s="0" t="n">
        <f aca="false">VLOOKUP(B2505,municipalities!$A$1:$I$9684,8,0)</f>
        <v>4098</v>
      </c>
      <c r="H2505" s="2" t="n">
        <f aca="false">IFERROR(VLOOKUP(M2505,hospitals_fr!$A$1:$K$3739,2,0),1)</f>
        <v>1</v>
      </c>
      <c r="I2505" s="0" t="str">
        <f aca="false">CONCATENATE("'",municipalities!A2503,"'")</f>
        <v>'Saclay'</v>
      </c>
      <c r="M2505" s="0" t="s">
        <v>12034</v>
      </c>
    </row>
    <row r="2506" customFormat="false" ht="13.8" hidden="true" customHeight="false" outlineLevel="0" collapsed="false">
      <c r="B2506" s="0" t="str">
        <f aca="false">municipalities!A2504</f>
        <v>Générac</v>
      </c>
      <c r="C2506" s="0" t="str">
        <f aca="false">CONCATENATE("'",municipalities!A2504,"'")</f>
        <v>'Générac'</v>
      </c>
      <c r="D2506" s="0" t="n">
        <v>9</v>
      </c>
      <c r="E2506" s="0" t="n">
        <f aca="false">VLOOKUP(B2506,municipalities!$A$1:$I$9684,2,0)</f>
        <v>43.7283</v>
      </c>
      <c r="F2506" s="0" t="n">
        <f aca="false">VLOOKUP(B2506,municipalities!$A$1:$I$9684,3,0)</f>
        <v>4.3486</v>
      </c>
      <c r="G2506" s="0" t="n">
        <f aca="false">VLOOKUP(B2506,municipalities!$A$1:$I$9684,8,0)</f>
        <v>4095</v>
      </c>
      <c r="H2506" s="2" t="n">
        <f aca="false">IFERROR(VLOOKUP(M2506,hospitals_fr!$A$1:$K$3739,2,0),1)</f>
        <v>1</v>
      </c>
      <c r="I2506" s="0" t="str">
        <f aca="false">CONCATENATE("'",municipalities!A2504,"'")</f>
        <v>'Générac'</v>
      </c>
      <c r="M2506" s="0" t="s">
        <v>12035</v>
      </c>
    </row>
    <row r="2507" customFormat="false" ht="13.8" hidden="true" customHeight="false" outlineLevel="0" collapsed="false">
      <c r="B2507" s="0" t="str">
        <f aca="false">municipalities!A2505</f>
        <v>Saint-Savin</v>
      </c>
      <c r="C2507" s="0" t="str">
        <f aca="false">CONCATENATE("'",municipalities!A2505,"'")</f>
        <v>'Saint-Savin'</v>
      </c>
      <c r="D2507" s="0" t="n">
        <v>3</v>
      </c>
      <c r="E2507" s="0" t="n">
        <f aca="false">VLOOKUP(B2507,municipalities!$A$1:$I$9684,2,0)</f>
        <v>45.6286</v>
      </c>
      <c r="F2507" s="0" t="n">
        <f aca="false">VLOOKUP(B2507,municipalities!$A$1:$I$9684,3,0)</f>
        <v>5.3061</v>
      </c>
      <c r="G2507" s="0" t="n">
        <f aca="false">VLOOKUP(B2507,municipalities!$A$1:$I$9684,8,0)</f>
        <v>4094</v>
      </c>
      <c r="H2507" s="2" t="n">
        <f aca="false">IFERROR(VLOOKUP(M2507,hospitals_fr!$A$1:$K$3739,2,0),1)</f>
        <v>1</v>
      </c>
      <c r="I2507" s="0" t="str">
        <f aca="false">CONCATENATE("'",municipalities!A2505,"'")</f>
        <v>'Saint-Savin'</v>
      </c>
      <c r="M2507" s="0" t="s">
        <v>12036</v>
      </c>
    </row>
    <row r="2508" customFormat="false" ht="13.8" hidden="true" customHeight="false" outlineLevel="0" collapsed="false">
      <c r="B2508" s="0" t="str">
        <f aca="false">municipalities!A2506</f>
        <v>Auzeville-Tolosane</v>
      </c>
      <c r="C2508" s="0" t="str">
        <f aca="false">CONCATENATE("'",municipalities!A2506,"'")</f>
        <v>'Auzeville-Tolosane'</v>
      </c>
      <c r="D2508" s="0" t="n">
        <v>9</v>
      </c>
      <c r="E2508" s="0" t="n">
        <f aca="false">VLOOKUP(B2508,municipalities!$A$1:$I$9684,2,0)</f>
        <v>43.5272</v>
      </c>
      <c r="F2508" s="0" t="n">
        <f aca="false">VLOOKUP(B2508,municipalities!$A$1:$I$9684,3,0)</f>
        <v>1.4817</v>
      </c>
      <c r="G2508" s="0" t="n">
        <f aca="false">VLOOKUP(B2508,municipalities!$A$1:$I$9684,8,0)</f>
        <v>4092</v>
      </c>
      <c r="H2508" s="2" t="n">
        <f aca="false">IFERROR(VLOOKUP(M2508,hospitals_fr!$A$1:$K$3739,2,0),1)</f>
        <v>1</v>
      </c>
      <c r="I2508" s="0" t="str">
        <f aca="false">CONCATENATE("'",municipalities!A2506,"'")</f>
        <v>'Auzeville-Tolosane'</v>
      </c>
      <c r="M2508" s="0" t="s">
        <v>12037</v>
      </c>
    </row>
    <row r="2509" customFormat="false" ht="13.8" hidden="true" customHeight="false" outlineLevel="0" collapsed="false">
      <c r="B2509" s="0" t="str">
        <f aca="false">municipalities!A2507</f>
        <v>Montrabé</v>
      </c>
      <c r="C2509" s="0" t="str">
        <f aca="false">CONCATENATE("'",municipalities!A2507,"'")</f>
        <v>'Montrabé'</v>
      </c>
      <c r="D2509" s="0" t="n">
        <v>9</v>
      </c>
      <c r="E2509" s="0" t="n">
        <f aca="false">VLOOKUP(B2509,municipalities!$A$1:$I$9684,2,0)</f>
        <v>43.6425</v>
      </c>
      <c r="F2509" s="0" t="n">
        <f aca="false">VLOOKUP(B2509,municipalities!$A$1:$I$9684,3,0)</f>
        <v>1.525</v>
      </c>
      <c r="G2509" s="0" t="n">
        <f aca="false">VLOOKUP(B2509,municipalities!$A$1:$I$9684,8,0)</f>
        <v>4089</v>
      </c>
      <c r="H2509" s="2" t="n">
        <f aca="false">IFERROR(VLOOKUP(M2509,hospitals_fr!$A$1:$K$3739,2,0),1)</f>
        <v>1</v>
      </c>
      <c r="I2509" s="0" t="str">
        <f aca="false">CONCATENATE("'",municipalities!A2507,"'")</f>
        <v>'Montrabé'</v>
      </c>
      <c r="M2509" s="0" t="s">
        <v>12038</v>
      </c>
    </row>
    <row r="2510" customFormat="false" ht="13.8" hidden="true" customHeight="false" outlineLevel="0" collapsed="false">
      <c r="B2510" s="0" t="str">
        <f aca="false">municipalities!A2508</f>
        <v>Caissargues</v>
      </c>
      <c r="C2510" s="0" t="str">
        <f aca="false">CONCATENATE("'",municipalities!A2508,"'")</f>
        <v>'Caissargues'</v>
      </c>
      <c r="D2510" s="0" t="n">
        <v>9</v>
      </c>
      <c r="E2510" s="0" t="n">
        <f aca="false">VLOOKUP(B2510,municipalities!$A$1:$I$9684,2,0)</f>
        <v>43.7958</v>
      </c>
      <c r="F2510" s="0" t="n">
        <f aca="false">VLOOKUP(B2510,municipalities!$A$1:$I$9684,3,0)</f>
        <v>4.3789</v>
      </c>
      <c r="G2510" s="0" t="n">
        <f aca="false">VLOOKUP(B2510,municipalities!$A$1:$I$9684,8,0)</f>
        <v>4089</v>
      </c>
      <c r="H2510" s="2" t="n">
        <f aca="false">IFERROR(VLOOKUP(M2510,hospitals_fr!$A$1:$K$3739,2,0),1)</f>
        <v>1</v>
      </c>
      <c r="I2510" s="0" t="str">
        <f aca="false">CONCATENATE("'",municipalities!A2508,"'")</f>
        <v>'Caissargues'</v>
      </c>
      <c r="M2510" s="0" t="s">
        <v>12039</v>
      </c>
    </row>
    <row r="2511" customFormat="false" ht="13.8" hidden="true" customHeight="false" outlineLevel="0" collapsed="false">
      <c r="B2511" s="0" t="str">
        <f aca="false">municipalities!A2509</f>
        <v>Redessan</v>
      </c>
      <c r="C2511" s="0" t="str">
        <f aca="false">CONCATENATE("'",municipalities!A2509,"'")</f>
        <v>'Redessan'</v>
      </c>
      <c r="D2511" s="0" t="n">
        <v>9</v>
      </c>
      <c r="E2511" s="0" t="n">
        <f aca="false">VLOOKUP(B2511,municipalities!$A$1:$I$9684,2,0)</f>
        <v>43.8319</v>
      </c>
      <c r="F2511" s="0" t="n">
        <f aca="false">VLOOKUP(B2511,municipalities!$A$1:$I$9684,3,0)</f>
        <v>4.4969</v>
      </c>
      <c r="G2511" s="0" t="n">
        <f aca="false">VLOOKUP(B2511,municipalities!$A$1:$I$9684,8,0)</f>
        <v>4082</v>
      </c>
      <c r="H2511" s="2" t="n">
        <f aca="false">IFERROR(VLOOKUP(M2511,hospitals_fr!$A$1:$K$3739,2,0),1)</f>
        <v>1</v>
      </c>
      <c r="I2511" s="0" t="str">
        <f aca="false">CONCATENATE("'",municipalities!A2509,"'")</f>
        <v>'Redessan'</v>
      </c>
      <c r="M2511" s="0" t="s">
        <v>12040</v>
      </c>
    </row>
    <row r="2512" customFormat="false" ht="13.8" hidden="true" customHeight="false" outlineLevel="0" collapsed="false">
      <c r="B2512" s="0" t="str">
        <f aca="false">municipalities!A2510</f>
        <v>Saint-Joachim</v>
      </c>
      <c r="C2512" s="0" t="str">
        <f aca="false">CONCATENATE("'",municipalities!A2510,"'")</f>
        <v>'Saint-Joachim'</v>
      </c>
      <c r="D2512" s="0" t="n">
        <v>12</v>
      </c>
      <c r="E2512" s="0" t="n">
        <f aca="false">VLOOKUP(B2512,municipalities!$A$1:$I$9684,2,0)</f>
        <v>47.3822</v>
      </c>
      <c r="F2512" s="0" t="n">
        <f aca="false">VLOOKUP(B2512,municipalities!$A$1:$I$9684,3,0)</f>
        <v>-2.2008</v>
      </c>
      <c r="G2512" s="0" t="n">
        <f aca="false">VLOOKUP(B2512,municipalities!$A$1:$I$9684,8,0)</f>
        <v>4082</v>
      </c>
      <c r="H2512" s="2" t="n">
        <f aca="false">IFERROR(VLOOKUP(M2512,hospitals_fr!$A$1:$K$3739,2,0),1)</f>
        <v>1</v>
      </c>
      <c r="I2512" s="0" t="str">
        <f aca="false">CONCATENATE("'",municipalities!A2510,"'")</f>
        <v>'Saint-Joachim'</v>
      </c>
      <c r="M2512" s="0" t="s">
        <v>12041</v>
      </c>
    </row>
    <row r="2513" customFormat="false" ht="13.8" hidden="true" customHeight="false" outlineLevel="0" collapsed="false">
      <c r="B2513" s="0" t="str">
        <f aca="false">municipalities!A2511</f>
        <v>Pléneuf-Val-André</v>
      </c>
      <c r="C2513" s="0" t="str">
        <f aca="false">CONCATENATE("'",municipalities!A2511,"'")</f>
        <v>'Pléneuf-Val-André'</v>
      </c>
      <c r="D2513" s="0" t="n">
        <v>5</v>
      </c>
      <c r="E2513" s="0" t="n">
        <f aca="false">VLOOKUP(B2513,municipalities!$A$1:$I$9684,2,0)</f>
        <v>48.5908</v>
      </c>
      <c r="F2513" s="0" t="n">
        <f aca="false">VLOOKUP(B2513,municipalities!$A$1:$I$9684,3,0)</f>
        <v>-2.5481</v>
      </c>
      <c r="G2513" s="0" t="n">
        <f aca="false">VLOOKUP(B2513,municipalities!$A$1:$I$9684,8,0)</f>
        <v>4078</v>
      </c>
      <c r="H2513" s="2" t="n">
        <f aca="false">IFERROR(VLOOKUP(M2513,hospitals_fr!$A$1:$K$3739,2,0),1)</f>
        <v>1</v>
      </c>
      <c r="I2513" s="0" t="str">
        <f aca="false">CONCATENATE("'",municipalities!A2511,"'")</f>
        <v>'Pléneuf-Val-André'</v>
      </c>
      <c r="M2513" s="0" t="s">
        <v>12042</v>
      </c>
    </row>
    <row r="2514" customFormat="false" ht="13.8" hidden="true" customHeight="false" outlineLevel="0" collapsed="false">
      <c r="B2514" s="0" t="str">
        <f aca="false">municipalities!A2512</f>
        <v>Saint-Martin-au-Laërt</v>
      </c>
      <c r="C2514" s="0" t="str">
        <f aca="false">CONCATENATE("'",municipalities!A2512,"'")</f>
        <v>'Saint-Martin-au-Laërt'</v>
      </c>
      <c r="D2514" s="0" t="n">
        <v>11</v>
      </c>
      <c r="E2514" s="0" t="n">
        <f aca="false">VLOOKUP(B2514,municipalities!$A$1:$I$9684,2,0)</f>
        <v>50.7553</v>
      </c>
      <c r="F2514" s="0" t="n">
        <f aca="false">VLOOKUP(B2514,municipalities!$A$1:$I$9684,3,0)</f>
        <v>2.2358</v>
      </c>
      <c r="G2514" s="0" t="n">
        <f aca="false">VLOOKUP(B2514,municipalities!$A$1:$I$9684,8,0)</f>
        <v>4077</v>
      </c>
      <c r="H2514" s="2" t="n">
        <f aca="false">IFERROR(VLOOKUP(M2514,hospitals_fr!$A$1:$K$3739,2,0),1)</f>
        <v>1</v>
      </c>
      <c r="I2514" s="0" t="str">
        <f aca="false">CONCATENATE("'",municipalities!A2512,"'")</f>
        <v>'Saint-Martin-au-Laërt'</v>
      </c>
      <c r="M2514" s="0" t="s">
        <v>12043</v>
      </c>
    </row>
    <row r="2515" customFormat="false" ht="13.8" hidden="true" customHeight="false" outlineLevel="0" collapsed="false">
      <c r="B2515" s="0" t="str">
        <f aca="false">municipalities!A2513</f>
        <v>Juillan</v>
      </c>
      <c r="C2515" s="0" t="str">
        <f aca="false">CONCATENATE("'",municipalities!A2513,"'")</f>
        <v>'Juillan'</v>
      </c>
      <c r="D2515" s="0" t="n">
        <v>9</v>
      </c>
      <c r="E2515" s="0" t="n">
        <f aca="false">VLOOKUP(B2515,municipalities!$A$1:$I$9684,2,0)</f>
        <v>43.2014</v>
      </c>
      <c r="F2515" s="0" t="n">
        <f aca="false">VLOOKUP(B2515,municipalities!$A$1:$I$9684,3,0)</f>
        <v>0.0233</v>
      </c>
      <c r="G2515" s="0" t="n">
        <f aca="false">VLOOKUP(B2515,municipalities!$A$1:$I$9684,8,0)</f>
        <v>4076</v>
      </c>
      <c r="H2515" s="2" t="n">
        <f aca="false">IFERROR(VLOOKUP(M2515,hospitals_fr!$A$1:$K$3739,2,0),1)</f>
        <v>1</v>
      </c>
      <c r="I2515" s="0" t="str">
        <f aca="false">CONCATENATE("'",municipalities!A2513,"'")</f>
        <v>'Juillan'</v>
      </c>
      <c r="M2515" s="0" t="s">
        <v>12044</v>
      </c>
    </row>
    <row r="2516" customFormat="false" ht="13.8" hidden="false" customHeight="false" outlineLevel="0" collapsed="false">
      <c r="B2516" s="0" t="str">
        <f aca="false">municipalities!A2514</f>
        <v>Bollwiller</v>
      </c>
      <c r="C2516" s="0" t="str">
        <f aca="false">CONCATENATE("'",municipalities!A2514,"'")</f>
        <v>'Bollwiller'</v>
      </c>
      <c r="D2516" s="0" t="n">
        <v>1</v>
      </c>
      <c r="E2516" s="0" t="n">
        <f aca="false">VLOOKUP(B2516,municipalities!$A$1:$I$9684,2,0)</f>
        <v>47.8572</v>
      </c>
      <c r="F2516" s="0" t="n">
        <f aca="false">VLOOKUP(B2516,municipalities!$A$1:$I$9684,3,0)</f>
        <v>7.2619</v>
      </c>
      <c r="G2516" s="0" t="n">
        <f aca="false">VLOOKUP(B2516,municipalities!$A$1:$I$9684,8,0)</f>
        <v>4075</v>
      </c>
      <c r="H2516" s="2" t="n">
        <f aca="false">IFERROR(VLOOKUP(M2516,hospitals_fr!$A$1:$K$3739,2,0),1)</f>
        <v>1</v>
      </c>
      <c r="I2516" s="0" t="str">
        <f aca="false">CONCATENATE("'",municipalities!A2514,"'")</f>
        <v>'Bollwiller'</v>
      </c>
      <c r="M2516" s="0" t="s">
        <v>12045</v>
      </c>
    </row>
    <row r="2517" customFormat="false" ht="13.8" hidden="false" customHeight="false" outlineLevel="0" collapsed="false">
      <c r="B2517" s="0" t="str">
        <f aca="false">municipalities!A2515</f>
        <v>Saint-Mihiel</v>
      </c>
      <c r="C2517" s="0" t="str">
        <f aca="false">CONCATENATE("'",municipalities!A2515,"'")</f>
        <v>'Saint-Mihiel'</v>
      </c>
      <c r="D2517" s="0" t="n">
        <v>1</v>
      </c>
      <c r="E2517" s="0" t="n">
        <f aca="false">VLOOKUP(B2517,municipalities!$A$1:$I$9684,2,0)</f>
        <v>48.8894</v>
      </c>
      <c r="F2517" s="0" t="n">
        <f aca="false">VLOOKUP(B2517,municipalities!$A$1:$I$9684,3,0)</f>
        <v>5.54</v>
      </c>
      <c r="G2517" s="0" t="n">
        <f aca="false">VLOOKUP(B2517,municipalities!$A$1:$I$9684,8,0)</f>
        <v>4074</v>
      </c>
      <c r="H2517" s="2" t="n">
        <f aca="false">IFERROR(VLOOKUP(M2517,hospitals_fr!$A$1:$K$3739,2,0),1)</f>
        <v>1</v>
      </c>
      <c r="I2517" s="0" t="str">
        <f aca="false">CONCATENATE("'",municipalities!A2515,"'")</f>
        <v>'Saint-Mihiel'</v>
      </c>
      <c r="M2517" s="0" t="s">
        <v>12046</v>
      </c>
    </row>
    <row r="2518" customFormat="false" ht="13.8" hidden="true" customHeight="false" outlineLevel="0" collapsed="false">
      <c r="B2518" s="0" t="str">
        <f aca="false">municipalities!A2516</f>
        <v>Aulnat</v>
      </c>
      <c r="C2518" s="0" t="str">
        <f aca="false">CONCATENATE("'",municipalities!A2516,"'")</f>
        <v>'Aulnat'</v>
      </c>
      <c r="D2518" s="0" t="n">
        <v>3</v>
      </c>
      <c r="E2518" s="0" t="n">
        <f aca="false">VLOOKUP(B2518,municipalities!$A$1:$I$9684,2,0)</f>
        <v>45.7992</v>
      </c>
      <c r="F2518" s="0" t="n">
        <f aca="false">VLOOKUP(B2518,municipalities!$A$1:$I$9684,3,0)</f>
        <v>3.1675</v>
      </c>
      <c r="G2518" s="0" t="n">
        <f aca="false">VLOOKUP(B2518,municipalities!$A$1:$I$9684,8,0)</f>
        <v>4073</v>
      </c>
      <c r="H2518" s="2" t="n">
        <f aca="false">IFERROR(VLOOKUP(M2518,hospitals_fr!$A$1:$K$3739,2,0),1)</f>
        <v>1</v>
      </c>
      <c r="I2518" s="0" t="str">
        <f aca="false">CONCATENATE("'",municipalities!A2516,"'")</f>
        <v>'Aulnat'</v>
      </c>
      <c r="M2518" s="0" t="s">
        <v>12047</v>
      </c>
    </row>
    <row r="2519" customFormat="false" ht="13.8" hidden="true" customHeight="false" outlineLevel="0" collapsed="false">
      <c r="B2519" s="0" t="str">
        <f aca="false">municipalities!A2517</f>
        <v>Port-Vendres</v>
      </c>
      <c r="C2519" s="0" t="str">
        <f aca="false">CONCATENATE("'",municipalities!A2517,"'")</f>
        <v>'Port-Vendres'</v>
      </c>
      <c r="D2519" s="0" t="n">
        <v>9</v>
      </c>
      <c r="E2519" s="0" t="n">
        <f aca="false">VLOOKUP(B2519,municipalities!$A$1:$I$9684,2,0)</f>
        <v>42.5181</v>
      </c>
      <c r="F2519" s="0" t="n">
        <f aca="false">VLOOKUP(B2519,municipalities!$A$1:$I$9684,3,0)</f>
        <v>3.105</v>
      </c>
      <c r="G2519" s="0" t="n">
        <f aca="false">VLOOKUP(B2519,municipalities!$A$1:$I$9684,8,0)</f>
        <v>4073</v>
      </c>
      <c r="H2519" s="2" t="n">
        <f aca="false">IFERROR(VLOOKUP(M2519,hospitals_fr!$A$1:$K$3739,2,0),1)</f>
        <v>1</v>
      </c>
      <c r="I2519" s="0" t="str">
        <f aca="false">CONCATENATE("'",municipalities!A2517,"'")</f>
        <v>'Port-Vendres'</v>
      </c>
      <c r="M2519" s="0" t="s">
        <v>12048</v>
      </c>
    </row>
    <row r="2520" customFormat="false" ht="13.8" hidden="true" customHeight="false" outlineLevel="0" collapsed="false">
      <c r="B2520" s="0" t="str">
        <f aca="false">municipalities!A2518</f>
        <v>Hondschoote</v>
      </c>
      <c r="C2520" s="0" t="str">
        <f aca="false">CONCATENATE("'",municipalities!A2518,"'")</f>
        <v>'Hondschoote'</v>
      </c>
      <c r="D2520" s="0" t="n">
        <v>11</v>
      </c>
      <c r="E2520" s="0" t="n">
        <f aca="false">VLOOKUP(B2520,municipalities!$A$1:$I$9684,2,0)</f>
        <v>50.9794</v>
      </c>
      <c r="F2520" s="0" t="n">
        <f aca="false">VLOOKUP(B2520,municipalities!$A$1:$I$9684,3,0)</f>
        <v>2.5853</v>
      </c>
      <c r="G2520" s="0" t="n">
        <f aca="false">VLOOKUP(B2520,municipalities!$A$1:$I$9684,8,0)</f>
        <v>4072</v>
      </c>
      <c r="H2520" s="2" t="n">
        <f aca="false">IFERROR(VLOOKUP(M2520,hospitals_fr!$A$1:$K$3739,2,0),1)</f>
        <v>1</v>
      </c>
      <c r="I2520" s="0" t="str">
        <f aca="false">CONCATENATE("'",municipalities!A2518,"'")</f>
        <v>'Hondschoote'</v>
      </c>
      <c r="M2520" s="0" t="s">
        <v>12049</v>
      </c>
    </row>
    <row r="2521" customFormat="false" ht="13.8" hidden="true" customHeight="false" outlineLevel="0" collapsed="false">
      <c r="B2521" s="0" t="str">
        <f aca="false">municipalities!A2519</f>
        <v>Jacob-Bellecombette</v>
      </c>
      <c r="C2521" s="0" t="str">
        <f aca="false">CONCATENATE("'",municipalities!A2519,"'")</f>
        <v>'Jacob-Bellecombette'</v>
      </c>
      <c r="D2521" s="0" t="n">
        <v>3</v>
      </c>
      <c r="E2521" s="0" t="n">
        <f aca="false">VLOOKUP(B2521,municipalities!$A$1:$I$9684,2,0)</f>
        <v>45.5556</v>
      </c>
      <c r="F2521" s="0" t="n">
        <f aca="false">VLOOKUP(B2521,municipalities!$A$1:$I$9684,3,0)</f>
        <v>5.9136</v>
      </c>
      <c r="G2521" s="0" t="n">
        <f aca="false">VLOOKUP(B2521,municipalities!$A$1:$I$9684,8,0)</f>
        <v>4070</v>
      </c>
      <c r="H2521" s="2" t="n">
        <f aca="false">IFERROR(VLOOKUP(M2521,hospitals_fr!$A$1:$K$3739,2,0),1)</f>
        <v>1</v>
      </c>
      <c r="I2521" s="0" t="str">
        <f aca="false">CONCATENATE("'",municipalities!A2519,"'")</f>
        <v>'Jacob-Bellecombette'</v>
      </c>
      <c r="M2521" s="0" t="s">
        <v>12050</v>
      </c>
    </row>
    <row r="2522" customFormat="false" ht="13.8" hidden="true" customHeight="false" outlineLevel="0" collapsed="false">
      <c r="B2522" s="0" t="str">
        <f aca="false">municipalities!A2520</f>
        <v>Rognonas</v>
      </c>
      <c r="C2522" s="0" t="str">
        <f aca="false">CONCATENATE("'",municipalities!A2520,"'")</f>
        <v>'Rognonas'</v>
      </c>
      <c r="D2522" s="0" t="n">
        <v>13</v>
      </c>
      <c r="E2522" s="0" t="n">
        <f aca="false">VLOOKUP(B2522,municipalities!$A$1:$I$9684,2,0)</f>
        <v>43.9008</v>
      </c>
      <c r="F2522" s="0" t="n">
        <f aca="false">VLOOKUP(B2522,municipalities!$A$1:$I$9684,3,0)</f>
        <v>4.8047</v>
      </c>
      <c r="G2522" s="0" t="n">
        <f aca="false">VLOOKUP(B2522,municipalities!$A$1:$I$9684,8,0)</f>
        <v>4062</v>
      </c>
      <c r="H2522" s="2" t="n">
        <f aca="false">IFERROR(VLOOKUP(M2522,hospitals_fr!$A$1:$K$3739,2,0),1)</f>
        <v>1</v>
      </c>
      <c r="I2522" s="0" t="str">
        <f aca="false">CONCATENATE("'",municipalities!A2520,"'")</f>
        <v>'Rognonas'</v>
      </c>
      <c r="M2522" s="0" t="s">
        <v>12051</v>
      </c>
    </row>
    <row r="2523" customFormat="false" ht="13.8" hidden="true" customHeight="false" outlineLevel="0" collapsed="false">
      <c r="B2523" s="0" t="str">
        <f aca="false">municipalities!A2521</f>
        <v>Allevard</v>
      </c>
      <c r="C2523" s="0" t="str">
        <f aca="false">CONCATENATE("'",municipalities!A2521,"'")</f>
        <v>'Allevard'</v>
      </c>
      <c r="D2523" s="0" t="n">
        <v>3</v>
      </c>
      <c r="E2523" s="0" t="n">
        <f aca="false">VLOOKUP(B2523,municipalities!$A$1:$I$9684,2,0)</f>
        <v>45.3936</v>
      </c>
      <c r="F2523" s="0" t="n">
        <f aca="false">VLOOKUP(B2523,municipalities!$A$1:$I$9684,3,0)</f>
        <v>6.0742</v>
      </c>
      <c r="G2523" s="0" t="n">
        <f aca="false">VLOOKUP(B2523,municipalities!$A$1:$I$9684,8,0)</f>
        <v>4062</v>
      </c>
      <c r="H2523" s="2" t="n">
        <f aca="false">IFERROR(VLOOKUP(M2523,hospitals_fr!$A$1:$K$3739,2,0),1)</f>
        <v>1</v>
      </c>
      <c r="I2523" s="0" t="str">
        <f aca="false">CONCATENATE("'",municipalities!A2521,"'")</f>
        <v>'Allevard'</v>
      </c>
      <c r="M2523" s="0" t="s">
        <v>12052</v>
      </c>
    </row>
    <row r="2524" customFormat="false" ht="13.8" hidden="true" customHeight="false" outlineLevel="0" collapsed="false">
      <c r="B2524" s="0" t="str">
        <f aca="false">municipalities!A2522</f>
        <v>Agneaux</v>
      </c>
      <c r="C2524" s="0" t="str">
        <f aca="false">CONCATENATE("'",municipalities!A2522,"'")</f>
        <v>'Agneaux'</v>
      </c>
      <c r="D2524" s="0" t="n">
        <v>10</v>
      </c>
      <c r="E2524" s="0" t="n">
        <f aca="false">VLOOKUP(B2524,municipalities!$A$1:$I$9684,2,0)</f>
        <v>49.1167</v>
      </c>
      <c r="F2524" s="0" t="n">
        <f aca="false">VLOOKUP(B2524,municipalities!$A$1:$I$9684,3,0)</f>
        <v>-1.1111</v>
      </c>
      <c r="G2524" s="0" t="n">
        <f aca="false">VLOOKUP(B2524,municipalities!$A$1:$I$9684,8,0)</f>
        <v>4061</v>
      </c>
      <c r="H2524" s="2" t="n">
        <f aca="false">IFERROR(VLOOKUP(M2524,hospitals_fr!$A$1:$K$3739,2,0),1)</f>
        <v>1</v>
      </c>
      <c r="I2524" s="0" t="str">
        <f aca="false">CONCATENATE("'",municipalities!A2522,"'")</f>
        <v>'Agneaux'</v>
      </c>
      <c r="M2524" s="0" t="s">
        <v>12053</v>
      </c>
    </row>
    <row r="2525" customFormat="false" ht="13.8" hidden="true" customHeight="false" outlineLevel="0" collapsed="false">
      <c r="B2525" s="0" t="str">
        <f aca="false">municipalities!A2523</f>
        <v>Maing</v>
      </c>
      <c r="C2525" s="0" t="str">
        <f aca="false">CONCATENATE("'",municipalities!A2523,"'")</f>
        <v>'Maing'</v>
      </c>
      <c r="D2525" s="0" t="n">
        <v>11</v>
      </c>
      <c r="E2525" s="0" t="n">
        <f aca="false">VLOOKUP(B2525,municipalities!$A$1:$I$9684,2,0)</f>
        <v>50.3089</v>
      </c>
      <c r="F2525" s="0" t="n">
        <f aca="false">VLOOKUP(B2525,municipalities!$A$1:$I$9684,3,0)</f>
        <v>3.4858</v>
      </c>
      <c r="G2525" s="0" t="n">
        <f aca="false">VLOOKUP(B2525,municipalities!$A$1:$I$9684,8,0)</f>
        <v>4061</v>
      </c>
      <c r="H2525" s="2" t="n">
        <f aca="false">IFERROR(VLOOKUP(M2525,hospitals_fr!$A$1:$K$3739,2,0),1)</f>
        <v>1</v>
      </c>
      <c r="I2525" s="0" t="str">
        <f aca="false">CONCATENATE("'",municipalities!A2523,"'")</f>
        <v>'Maing'</v>
      </c>
      <c r="M2525" s="0" t="s">
        <v>12054</v>
      </c>
    </row>
    <row r="2526" customFormat="false" ht="13.8" hidden="false" customHeight="false" outlineLevel="0" collapsed="false">
      <c r="B2526" s="0" t="str">
        <f aca="false">municipalities!A2524</f>
        <v>Ingwiller</v>
      </c>
      <c r="C2526" s="0" t="str">
        <f aca="false">CONCATENATE("'",municipalities!A2524,"'")</f>
        <v>'Ingwiller'</v>
      </c>
      <c r="D2526" s="0" t="n">
        <v>1</v>
      </c>
      <c r="E2526" s="0" t="n">
        <f aca="false">VLOOKUP(B2526,municipalities!$A$1:$I$9684,2,0)</f>
        <v>48.8731</v>
      </c>
      <c r="F2526" s="0" t="n">
        <f aca="false">VLOOKUP(B2526,municipalities!$A$1:$I$9684,3,0)</f>
        <v>7.4769</v>
      </c>
      <c r="G2526" s="0" t="n">
        <f aca="false">VLOOKUP(B2526,municipalities!$A$1:$I$9684,8,0)</f>
        <v>4057</v>
      </c>
      <c r="H2526" s="2" t="n">
        <f aca="false">IFERROR(VLOOKUP(M2526,hospitals_fr!$A$1:$K$3739,2,0),1)</f>
        <v>1</v>
      </c>
      <c r="I2526" s="0" t="str">
        <f aca="false">CONCATENATE("'",municipalities!A2524,"'")</f>
        <v>'Ingwiller'</v>
      </c>
      <c r="M2526" s="0" t="s">
        <v>12055</v>
      </c>
    </row>
    <row r="2527" customFormat="false" ht="13.8" hidden="true" customHeight="false" outlineLevel="0" collapsed="false">
      <c r="B2527" s="0" t="str">
        <f aca="false">municipalities!A2525</f>
        <v>Rousies</v>
      </c>
      <c r="C2527" s="0" t="str">
        <f aca="false">CONCATENATE("'",municipalities!A2525,"'")</f>
        <v>'Rousies'</v>
      </c>
      <c r="D2527" s="0" t="n">
        <v>11</v>
      </c>
      <c r="E2527" s="0" t="n">
        <f aca="false">VLOOKUP(B2527,municipalities!$A$1:$I$9684,2,0)</f>
        <v>50.2717</v>
      </c>
      <c r="F2527" s="0" t="n">
        <f aca="false">VLOOKUP(B2527,municipalities!$A$1:$I$9684,3,0)</f>
        <v>4.0058</v>
      </c>
      <c r="G2527" s="0" t="n">
        <f aca="false">VLOOKUP(B2527,municipalities!$A$1:$I$9684,8,0)</f>
        <v>4055</v>
      </c>
      <c r="H2527" s="2" t="n">
        <f aca="false">IFERROR(VLOOKUP(M2527,hospitals_fr!$A$1:$K$3739,2,0),1)</f>
        <v>1</v>
      </c>
      <c r="I2527" s="0" t="str">
        <f aca="false">CONCATENATE("'",municipalities!A2525,"'")</f>
        <v>'Rousies'</v>
      </c>
      <c r="M2527" s="0" t="s">
        <v>12056</v>
      </c>
    </row>
    <row r="2528" customFormat="false" ht="13.8" hidden="true" customHeight="false" outlineLevel="0" collapsed="false">
      <c r="B2528" s="0" t="str">
        <f aca="false">municipalities!A2526</f>
        <v>Corenc</v>
      </c>
      <c r="C2528" s="0" t="str">
        <f aca="false">CONCATENATE("'",municipalities!A2526,"'")</f>
        <v>'Corenc'</v>
      </c>
      <c r="D2528" s="0" t="n">
        <v>3</v>
      </c>
      <c r="E2528" s="0" t="n">
        <f aca="false">VLOOKUP(B2528,municipalities!$A$1:$I$9684,2,0)</f>
        <v>45.2114</v>
      </c>
      <c r="F2528" s="0" t="n">
        <f aca="false">VLOOKUP(B2528,municipalities!$A$1:$I$9684,3,0)</f>
        <v>5.7506</v>
      </c>
      <c r="G2528" s="0" t="n">
        <f aca="false">VLOOKUP(B2528,municipalities!$A$1:$I$9684,8,0)</f>
        <v>4053</v>
      </c>
      <c r="H2528" s="2" t="n">
        <f aca="false">IFERROR(VLOOKUP(M2528,hospitals_fr!$A$1:$K$3739,2,0),1)</f>
        <v>1</v>
      </c>
      <c r="I2528" s="0" t="str">
        <f aca="false">CONCATENATE("'",municipalities!A2526,"'")</f>
        <v>'Corenc'</v>
      </c>
      <c r="M2528" s="0" t="s">
        <v>12057</v>
      </c>
    </row>
    <row r="2529" customFormat="false" ht="13.8" hidden="true" customHeight="false" outlineLevel="0" collapsed="false">
      <c r="B2529" s="0" t="str">
        <f aca="false">municipalities!A2527</f>
        <v>Saint-Pair-sur-Mer</v>
      </c>
      <c r="C2529" s="0" t="str">
        <f aca="false">CONCATENATE("'",municipalities!A2527,"'")</f>
        <v>'Saint-Pair-sur-Mer'</v>
      </c>
      <c r="D2529" s="0" t="n">
        <v>10</v>
      </c>
      <c r="E2529" s="0" t="n">
        <f aca="false">VLOOKUP(B2529,municipalities!$A$1:$I$9684,2,0)</f>
        <v>48.815</v>
      </c>
      <c r="F2529" s="0" t="n">
        <f aca="false">VLOOKUP(B2529,municipalities!$A$1:$I$9684,3,0)</f>
        <v>-1.5686</v>
      </c>
      <c r="G2529" s="0" t="n">
        <f aca="false">VLOOKUP(B2529,municipalities!$A$1:$I$9684,8,0)</f>
        <v>4053</v>
      </c>
      <c r="H2529" s="2" t="n">
        <f aca="false">IFERROR(VLOOKUP(M2529,hospitals_fr!$A$1:$K$3739,2,0),1)</f>
        <v>1</v>
      </c>
      <c r="I2529" s="0" t="str">
        <f aca="false">CONCATENATE("'",municipalities!A2527,"'")</f>
        <v>'Saint-Pair-sur-Mer'</v>
      </c>
      <c r="M2529" s="0" t="s">
        <v>12058</v>
      </c>
    </row>
    <row r="2530" customFormat="false" ht="13.8" hidden="true" customHeight="false" outlineLevel="0" collapsed="false">
      <c r="B2530" s="0" t="str">
        <f aca="false">municipalities!A2528</f>
        <v>Vayres</v>
      </c>
      <c r="C2530" s="0" t="str">
        <f aca="false">CONCATENATE("'",municipalities!A2528,"'")</f>
        <v>'Vayres'</v>
      </c>
      <c r="D2530" s="0" t="n">
        <v>2</v>
      </c>
      <c r="E2530" s="0" t="n">
        <f aca="false">VLOOKUP(B2530,municipalities!$A$1:$I$9684,2,0)</f>
        <v>44.8972</v>
      </c>
      <c r="F2530" s="0" t="n">
        <f aca="false">VLOOKUP(B2530,municipalities!$A$1:$I$9684,3,0)</f>
        <v>-0.3144</v>
      </c>
      <c r="G2530" s="0" t="n">
        <f aca="false">VLOOKUP(B2530,municipalities!$A$1:$I$9684,8,0)</f>
        <v>4053</v>
      </c>
      <c r="H2530" s="2" t="n">
        <f aca="false">IFERROR(VLOOKUP(M2530,hospitals_fr!$A$1:$K$3739,2,0),1)</f>
        <v>1</v>
      </c>
      <c r="I2530" s="0" t="str">
        <f aca="false">CONCATENATE("'",municipalities!A2528,"'")</f>
        <v>'Vayres'</v>
      </c>
      <c r="M2530" s="0" t="s">
        <v>12059</v>
      </c>
    </row>
    <row r="2531" customFormat="false" ht="13.8" hidden="true" customHeight="false" outlineLevel="0" collapsed="false">
      <c r="B2531" s="0" t="str">
        <f aca="false">municipalities!A2529</f>
        <v>Saint-Romain-le-Puy</v>
      </c>
      <c r="C2531" s="0" t="str">
        <f aca="false">CONCATENATE("'",municipalities!A2529,"'")</f>
        <v>'Saint-Romain-le-Puy'</v>
      </c>
      <c r="D2531" s="0" t="n">
        <v>3</v>
      </c>
      <c r="E2531" s="0" t="n">
        <f aca="false">VLOOKUP(B2531,municipalities!$A$1:$I$9684,2,0)</f>
        <v>45.5556</v>
      </c>
      <c r="F2531" s="0" t="n">
        <f aca="false">VLOOKUP(B2531,municipalities!$A$1:$I$9684,3,0)</f>
        <v>4.1231</v>
      </c>
      <c r="G2531" s="0" t="n">
        <f aca="false">VLOOKUP(B2531,municipalities!$A$1:$I$9684,8,0)</f>
        <v>4052</v>
      </c>
      <c r="H2531" s="2" t="n">
        <f aca="false">IFERROR(VLOOKUP(M2531,hospitals_fr!$A$1:$K$3739,2,0),1)</f>
        <v>1</v>
      </c>
      <c r="I2531" s="0" t="str">
        <f aca="false">CONCATENATE("'",municipalities!A2529,"'")</f>
        <v>'Saint-Romain-le-Puy'</v>
      </c>
      <c r="M2531" s="0" t="s">
        <v>12060</v>
      </c>
    </row>
    <row r="2532" customFormat="false" ht="13.8" hidden="true" customHeight="false" outlineLevel="0" collapsed="false">
      <c r="B2532" s="0" t="str">
        <f aca="false">municipalities!A2530</f>
        <v>Bresles</v>
      </c>
      <c r="C2532" s="0" t="str">
        <f aca="false">CONCATENATE("'",municipalities!A2530,"'")</f>
        <v>'Bresles'</v>
      </c>
      <c r="D2532" s="0" t="n">
        <v>11</v>
      </c>
      <c r="E2532" s="0" t="n">
        <f aca="false">VLOOKUP(B2532,municipalities!$A$1:$I$9684,2,0)</f>
        <v>49.4103</v>
      </c>
      <c r="F2532" s="0" t="n">
        <f aca="false">VLOOKUP(B2532,municipalities!$A$1:$I$9684,3,0)</f>
        <v>2.2508</v>
      </c>
      <c r="G2532" s="0" t="n">
        <f aca="false">VLOOKUP(B2532,municipalities!$A$1:$I$9684,8,0)</f>
        <v>4051</v>
      </c>
      <c r="H2532" s="2" t="n">
        <f aca="false">IFERROR(VLOOKUP(M2532,hospitals_fr!$A$1:$K$3739,2,0),1)</f>
        <v>1</v>
      </c>
      <c r="I2532" s="0" t="str">
        <f aca="false">CONCATENATE("'",municipalities!A2530,"'")</f>
        <v>'Bresles'</v>
      </c>
      <c r="M2532" s="0" t="s">
        <v>12061</v>
      </c>
    </row>
    <row r="2533" customFormat="false" ht="13.8" hidden="true" customHeight="false" outlineLevel="0" collapsed="false">
      <c r="B2533" s="0" t="str">
        <f aca="false">municipalities!A2531</f>
        <v>Loctudy</v>
      </c>
      <c r="C2533" s="0" t="str">
        <f aca="false">CONCATENATE("'",municipalities!A2531,"'")</f>
        <v>'Loctudy'</v>
      </c>
      <c r="D2533" s="0" t="n">
        <v>5</v>
      </c>
      <c r="E2533" s="0" t="n">
        <f aca="false">VLOOKUP(B2533,municipalities!$A$1:$I$9684,2,0)</f>
        <v>47.8336</v>
      </c>
      <c r="F2533" s="0" t="n">
        <f aca="false">VLOOKUP(B2533,municipalities!$A$1:$I$9684,3,0)</f>
        <v>-4.1692</v>
      </c>
      <c r="G2533" s="0" t="n">
        <f aca="false">VLOOKUP(B2533,municipalities!$A$1:$I$9684,8,0)</f>
        <v>4050</v>
      </c>
      <c r="H2533" s="2" t="n">
        <f aca="false">IFERROR(VLOOKUP(M2533,hospitals_fr!$A$1:$K$3739,2,0),1)</f>
        <v>1</v>
      </c>
      <c r="I2533" s="0" t="str">
        <f aca="false">CONCATENATE("'",municipalities!A2531,"'")</f>
        <v>'Loctudy'</v>
      </c>
      <c r="M2533" s="0" t="s">
        <v>12062</v>
      </c>
    </row>
    <row r="2534" customFormat="false" ht="13.8" hidden="true" customHeight="false" outlineLevel="0" collapsed="false">
      <c r="B2534" s="0" t="str">
        <f aca="false">municipalities!A2532</f>
        <v>Anneyron</v>
      </c>
      <c r="C2534" s="0" t="str">
        <f aca="false">CONCATENATE("'",municipalities!A2532,"'")</f>
        <v>'Anneyron'</v>
      </c>
      <c r="D2534" s="0" t="n">
        <v>3</v>
      </c>
      <c r="E2534" s="0" t="n">
        <f aca="false">VLOOKUP(B2534,municipalities!$A$1:$I$9684,2,0)</f>
        <v>45.2711</v>
      </c>
      <c r="F2534" s="0" t="n">
        <f aca="false">VLOOKUP(B2534,municipalities!$A$1:$I$9684,3,0)</f>
        <v>4.8878</v>
      </c>
      <c r="G2534" s="0" t="n">
        <f aca="false">VLOOKUP(B2534,municipalities!$A$1:$I$9684,8,0)</f>
        <v>4047</v>
      </c>
      <c r="H2534" s="2" t="n">
        <f aca="false">IFERROR(VLOOKUP(M2534,hospitals_fr!$A$1:$K$3739,2,0),1)</f>
        <v>1</v>
      </c>
      <c r="I2534" s="0" t="str">
        <f aca="false">CONCATENATE("'",municipalities!A2532,"'")</f>
        <v>'Anneyron'</v>
      </c>
      <c r="M2534" s="0" t="s">
        <v>12063</v>
      </c>
    </row>
    <row r="2535" customFormat="false" ht="13.8" hidden="true" customHeight="false" outlineLevel="0" collapsed="false">
      <c r="B2535" s="0" t="str">
        <f aca="false">municipalities!A2533</f>
        <v>Gondecourt</v>
      </c>
      <c r="C2535" s="0" t="str">
        <f aca="false">CONCATENATE("'",municipalities!A2533,"'")</f>
        <v>'Gondecourt'</v>
      </c>
      <c r="D2535" s="0" t="n">
        <v>11</v>
      </c>
      <c r="E2535" s="0" t="n">
        <f aca="false">VLOOKUP(B2535,municipalities!$A$1:$I$9684,2,0)</f>
        <v>50.5444</v>
      </c>
      <c r="F2535" s="0" t="n">
        <f aca="false">VLOOKUP(B2535,municipalities!$A$1:$I$9684,3,0)</f>
        <v>2.9842</v>
      </c>
      <c r="G2535" s="0" t="n">
        <f aca="false">VLOOKUP(B2535,municipalities!$A$1:$I$9684,8,0)</f>
        <v>4045</v>
      </c>
      <c r="H2535" s="2" t="n">
        <f aca="false">IFERROR(VLOOKUP(M2535,hospitals_fr!$A$1:$K$3739,2,0),1)</f>
        <v>1</v>
      </c>
      <c r="I2535" s="0" t="str">
        <f aca="false">CONCATENATE("'",municipalities!A2533,"'")</f>
        <v>'Gondecourt'</v>
      </c>
      <c r="M2535" s="0" t="s">
        <v>12064</v>
      </c>
    </row>
    <row r="2536" customFormat="false" ht="13.8" hidden="true" customHeight="false" outlineLevel="0" collapsed="false">
      <c r="B2536" s="0" t="str">
        <f aca="false">municipalities!A2534</f>
        <v>Santeny</v>
      </c>
      <c r="C2536" s="0" t="str">
        <f aca="false">CONCATENATE("'",municipalities!A2534,"'")</f>
        <v>'Santeny'</v>
      </c>
      <c r="D2536" s="0" t="n">
        <v>8</v>
      </c>
      <c r="E2536" s="0" t="n">
        <f aca="false">VLOOKUP(B2536,municipalities!$A$1:$I$9684,2,0)</f>
        <v>48.7258</v>
      </c>
      <c r="F2536" s="0" t="n">
        <f aca="false">VLOOKUP(B2536,municipalities!$A$1:$I$9684,3,0)</f>
        <v>2.5722</v>
      </c>
      <c r="G2536" s="0" t="n">
        <f aca="false">VLOOKUP(B2536,municipalities!$A$1:$I$9684,8,0)</f>
        <v>4045</v>
      </c>
      <c r="H2536" s="2" t="n">
        <f aca="false">IFERROR(VLOOKUP(M2536,hospitals_fr!$A$1:$K$3739,2,0),1)</f>
        <v>1</v>
      </c>
      <c r="I2536" s="0" t="str">
        <f aca="false">CONCATENATE("'",municipalities!A2534,"'")</f>
        <v>'Santeny'</v>
      </c>
      <c r="M2536" s="0" t="s">
        <v>12065</v>
      </c>
    </row>
    <row r="2537" customFormat="false" ht="13.8" hidden="false" customHeight="false" outlineLevel="0" collapsed="false">
      <c r="B2537" s="0" t="str">
        <f aca="false">municipalities!A2535</f>
        <v>Ligny-en-Barrois</v>
      </c>
      <c r="C2537" s="0" t="str">
        <f aca="false">CONCATENATE("'",municipalities!A2535,"'")</f>
        <v>'Ligny-en-Barrois'</v>
      </c>
      <c r="D2537" s="0" t="n">
        <v>1</v>
      </c>
      <c r="E2537" s="0" t="n">
        <f aca="false">VLOOKUP(B2537,municipalities!$A$1:$I$9684,2,0)</f>
        <v>48.6886</v>
      </c>
      <c r="F2537" s="0" t="n">
        <f aca="false">VLOOKUP(B2537,municipalities!$A$1:$I$9684,3,0)</f>
        <v>5.3239</v>
      </c>
      <c r="G2537" s="0" t="n">
        <f aca="false">VLOOKUP(B2537,municipalities!$A$1:$I$9684,8,0)</f>
        <v>4043</v>
      </c>
      <c r="H2537" s="2" t="n">
        <f aca="false">IFERROR(VLOOKUP(M2537,hospitals_fr!$A$1:$K$3739,2,0),1)</f>
        <v>1</v>
      </c>
      <c r="I2537" s="0" t="str">
        <f aca="false">CONCATENATE("'",municipalities!A2535,"'")</f>
        <v>'Ligny-en-Barrois'</v>
      </c>
      <c r="M2537" s="0" t="s">
        <v>12066</v>
      </c>
    </row>
    <row r="2538" customFormat="false" ht="13.8" hidden="true" customHeight="false" outlineLevel="0" collapsed="false">
      <c r="B2538" s="0" t="str">
        <f aca="false">municipalities!A2536</f>
        <v>Sandillon</v>
      </c>
      <c r="C2538" s="0" t="str">
        <f aca="false">CONCATENATE("'",municipalities!A2536,"'")</f>
        <v>'Sandillon'</v>
      </c>
      <c r="D2538" s="0" t="n">
        <v>6</v>
      </c>
      <c r="E2538" s="0" t="n">
        <f aca="false">VLOOKUP(B2538,municipalities!$A$1:$I$9684,2,0)</f>
        <v>47.8453</v>
      </c>
      <c r="F2538" s="0" t="n">
        <f aca="false">VLOOKUP(B2538,municipalities!$A$1:$I$9684,3,0)</f>
        <v>2.0325</v>
      </c>
      <c r="G2538" s="0" t="n">
        <f aca="false">VLOOKUP(B2538,municipalities!$A$1:$I$9684,8,0)</f>
        <v>4043</v>
      </c>
      <c r="H2538" s="2" t="n">
        <f aca="false">IFERROR(VLOOKUP(M2538,hospitals_fr!$A$1:$K$3739,2,0),1)</f>
        <v>1</v>
      </c>
      <c r="I2538" s="0" t="str">
        <f aca="false">CONCATENATE("'",municipalities!A2536,"'")</f>
        <v>'Sandillon'</v>
      </c>
      <c r="M2538" s="0" t="s">
        <v>12067</v>
      </c>
    </row>
    <row r="2539" customFormat="false" ht="13.8" hidden="true" customHeight="false" outlineLevel="0" collapsed="false">
      <c r="B2539" s="0" t="str">
        <f aca="false">municipalities!A2537</f>
        <v>La Châtre</v>
      </c>
      <c r="C2539" s="0" t="str">
        <f aca="false">CONCATENATE("'",municipalities!A2537,"'")</f>
        <v>'La Châtre'</v>
      </c>
      <c r="D2539" s="0" t="n">
        <v>6</v>
      </c>
      <c r="E2539" s="0" t="n">
        <f aca="false">VLOOKUP(B2539,municipalities!$A$1:$I$9684,2,0)</f>
        <v>46.5822</v>
      </c>
      <c r="F2539" s="0" t="n">
        <f aca="false">VLOOKUP(B2539,municipalities!$A$1:$I$9684,3,0)</f>
        <v>1.9872</v>
      </c>
      <c r="G2539" s="0" t="n">
        <f aca="false">VLOOKUP(B2539,municipalities!$A$1:$I$9684,8,0)</f>
        <v>4040</v>
      </c>
      <c r="H2539" s="2" t="n">
        <f aca="false">IFERROR(VLOOKUP(M2539,hospitals_fr!$A$1:$K$3739,2,0),1)</f>
        <v>1</v>
      </c>
      <c r="I2539" s="0" t="str">
        <f aca="false">CONCATENATE("'",municipalities!A2537,"'")</f>
        <v>'La Châtre'</v>
      </c>
      <c r="M2539" s="0" t="s">
        <v>12068</v>
      </c>
    </row>
    <row r="2540" customFormat="false" ht="13.8" hidden="true" customHeight="false" outlineLevel="0" collapsed="false">
      <c r="B2540" s="0" t="str">
        <f aca="false">municipalities!A2538</f>
        <v>La Tour-de-Salvagny</v>
      </c>
      <c r="C2540" s="0" t="str">
        <f aca="false">CONCATENATE("'",municipalities!A2538,"'")</f>
        <v>'La Tour-de-Salvagny'</v>
      </c>
      <c r="D2540" s="0" t="n">
        <v>3</v>
      </c>
      <c r="E2540" s="0" t="n">
        <f aca="false">VLOOKUP(B2540,municipalities!$A$1:$I$9684,2,0)</f>
        <v>45.8136</v>
      </c>
      <c r="F2540" s="0" t="n">
        <f aca="false">VLOOKUP(B2540,municipalities!$A$1:$I$9684,3,0)</f>
        <v>4.7167</v>
      </c>
      <c r="G2540" s="0" t="n">
        <f aca="false">VLOOKUP(B2540,municipalities!$A$1:$I$9684,8,0)</f>
        <v>4040</v>
      </c>
      <c r="H2540" s="2" t="n">
        <f aca="false">IFERROR(VLOOKUP(M2540,hospitals_fr!$A$1:$K$3739,2,0),1)</f>
        <v>1</v>
      </c>
      <c r="I2540" s="0" t="str">
        <f aca="false">CONCATENATE("'",municipalities!A2538,"'")</f>
        <v>'La Tour-de-Salvagny'</v>
      </c>
      <c r="M2540" s="0" t="s">
        <v>12069</v>
      </c>
    </row>
    <row r="2541" customFormat="false" ht="13.8" hidden="true" customHeight="false" outlineLevel="0" collapsed="false">
      <c r="B2541" s="0" t="str">
        <f aca="false">municipalities!A2539</f>
        <v>Miniac-Morvan</v>
      </c>
      <c r="C2541" s="0" t="str">
        <f aca="false">CONCATENATE("'",municipalities!A2539,"'")</f>
        <v>'Miniac-Morvan'</v>
      </c>
      <c r="D2541" s="0" t="n">
        <v>5</v>
      </c>
      <c r="E2541" s="0" t="n">
        <f aca="false">VLOOKUP(B2541,municipalities!$A$1:$I$9684,2,0)</f>
        <v>48.5147</v>
      </c>
      <c r="F2541" s="0" t="n">
        <f aca="false">VLOOKUP(B2541,municipalities!$A$1:$I$9684,3,0)</f>
        <v>-1.9</v>
      </c>
      <c r="G2541" s="0" t="n">
        <f aca="false">VLOOKUP(B2541,municipalities!$A$1:$I$9684,8,0)</f>
        <v>4040</v>
      </c>
      <c r="H2541" s="2" t="n">
        <f aca="false">IFERROR(VLOOKUP(M2541,hospitals_fr!$A$1:$K$3739,2,0),1)</f>
        <v>1</v>
      </c>
      <c r="I2541" s="0" t="str">
        <f aca="false">CONCATENATE("'",municipalities!A2539,"'")</f>
        <v>'Miniac-Morvan'</v>
      </c>
      <c r="M2541" s="0" t="s">
        <v>12070</v>
      </c>
    </row>
    <row r="2542" customFormat="false" ht="13.8" hidden="true" customHeight="false" outlineLevel="0" collapsed="false">
      <c r="B2542" s="0" t="str">
        <f aca="false">municipalities!A2540</f>
        <v>Basse Indre</v>
      </c>
      <c r="C2542" s="0" t="str">
        <f aca="false">CONCATENATE("'",municipalities!A2540,"'")</f>
        <v>'Basse Indre'</v>
      </c>
      <c r="D2542" s="0" t="n">
        <v>12</v>
      </c>
      <c r="E2542" s="0" t="n">
        <f aca="false">VLOOKUP(B2542,municipalities!$A$1:$I$9684,2,0)</f>
        <v>47.1986</v>
      </c>
      <c r="F2542" s="0" t="n">
        <f aca="false">VLOOKUP(B2542,municipalities!$A$1:$I$9684,3,0)</f>
        <v>-1.6711</v>
      </c>
      <c r="G2542" s="0" t="n">
        <f aca="false">VLOOKUP(B2542,municipalities!$A$1:$I$9684,8,0)</f>
        <v>4037</v>
      </c>
      <c r="H2542" s="2" t="n">
        <f aca="false">IFERROR(VLOOKUP(M2542,hospitals_fr!$A$1:$K$3739,2,0),1)</f>
        <v>1</v>
      </c>
      <c r="I2542" s="0" t="str">
        <f aca="false">CONCATENATE("'",municipalities!A2540,"'")</f>
        <v>'Basse Indre'</v>
      </c>
      <c r="M2542" s="0" t="s">
        <v>12071</v>
      </c>
    </row>
    <row r="2543" customFormat="false" ht="13.8" hidden="true" customHeight="false" outlineLevel="0" collapsed="false">
      <c r="B2543" s="0" t="str">
        <f aca="false">municipalities!A2541</f>
        <v>Courpière</v>
      </c>
      <c r="C2543" s="0" t="str">
        <f aca="false">CONCATENATE("'",municipalities!A2541,"'")</f>
        <v>'Courpière'</v>
      </c>
      <c r="D2543" s="0" t="n">
        <v>3</v>
      </c>
      <c r="E2543" s="0" t="n">
        <f aca="false">VLOOKUP(B2543,municipalities!$A$1:$I$9684,2,0)</f>
        <v>45.755</v>
      </c>
      <c r="F2543" s="0" t="n">
        <f aca="false">VLOOKUP(B2543,municipalities!$A$1:$I$9684,3,0)</f>
        <v>3.5381</v>
      </c>
      <c r="G2543" s="0" t="n">
        <f aca="false">VLOOKUP(B2543,municipalities!$A$1:$I$9684,8,0)</f>
        <v>4034</v>
      </c>
      <c r="H2543" s="2" t="n">
        <f aca="false">IFERROR(VLOOKUP(M2543,hospitals_fr!$A$1:$K$3739,2,0),1)</f>
        <v>1</v>
      </c>
      <c r="I2543" s="0" t="str">
        <f aca="false">CONCATENATE("'",municipalities!A2541,"'")</f>
        <v>'Courpière'</v>
      </c>
      <c r="M2543" s="0" t="s">
        <v>12072</v>
      </c>
    </row>
    <row r="2544" customFormat="false" ht="13.8" hidden="true" customHeight="false" outlineLevel="0" collapsed="false">
      <c r="B2544" s="0" t="str">
        <f aca="false">municipalities!A2542</f>
        <v>Le Houlme</v>
      </c>
      <c r="C2544" s="0" t="str">
        <f aca="false">CONCATENATE("'",municipalities!A2542,"'")</f>
        <v>'Le Houlme'</v>
      </c>
      <c r="D2544" s="0" t="n">
        <v>10</v>
      </c>
      <c r="E2544" s="0" t="n">
        <f aca="false">VLOOKUP(B2544,municipalities!$A$1:$I$9684,2,0)</f>
        <v>49.5081</v>
      </c>
      <c r="F2544" s="0" t="n">
        <f aca="false">VLOOKUP(B2544,municipalities!$A$1:$I$9684,3,0)</f>
        <v>1.0361</v>
      </c>
      <c r="G2544" s="0" t="n">
        <f aca="false">VLOOKUP(B2544,municipalities!$A$1:$I$9684,8,0)</f>
        <v>4033</v>
      </c>
      <c r="H2544" s="2" t="n">
        <f aca="false">IFERROR(VLOOKUP(M2544,hospitals_fr!$A$1:$K$3739,2,0),1)</f>
        <v>1</v>
      </c>
      <c r="I2544" s="0" t="str">
        <f aca="false">CONCATENATE("'",municipalities!A2542,"'")</f>
        <v>'Le Houlme'</v>
      </c>
      <c r="M2544" s="0" t="s">
        <v>12073</v>
      </c>
    </row>
    <row r="2545" customFormat="false" ht="13.8" hidden="true" customHeight="false" outlineLevel="0" collapsed="false">
      <c r="B2545" s="0" t="str">
        <f aca="false">municipalities!A2543</f>
        <v>Condé-sur-Vire</v>
      </c>
      <c r="C2545" s="0" t="str">
        <f aca="false">CONCATENATE("'",municipalities!A2543,"'")</f>
        <v>'Condé-sur-Vire'</v>
      </c>
      <c r="D2545" s="0" t="n">
        <v>10</v>
      </c>
      <c r="E2545" s="0" t="n">
        <f aca="false">VLOOKUP(B2545,municipalities!$A$1:$I$9684,2,0)</f>
        <v>49.0522</v>
      </c>
      <c r="F2545" s="0" t="n">
        <f aca="false">VLOOKUP(B2545,municipalities!$A$1:$I$9684,3,0)</f>
        <v>-1.0372</v>
      </c>
      <c r="G2545" s="0" t="n">
        <f aca="false">VLOOKUP(B2545,municipalities!$A$1:$I$9684,8,0)</f>
        <v>4033</v>
      </c>
      <c r="H2545" s="2" t="n">
        <f aca="false">IFERROR(VLOOKUP(M2545,hospitals_fr!$A$1:$K$3739,2,0),1)</f>
        <v>1</v>
      </c>
      <c r="I2545" s="0" t="str">
        <f aca="false">CONCATENATE("'",municipalities!A2543,"'")</f>
        <v>'Condé-sur-Vire'</v>
      </c>
      <c r="M2545" s="0" t="s">
        <v>12074</v>
      </c>
    </row>
    <row r="2546" customFormat="false" ht="13.8" hidden="true" customHeight="false" outlineLevel="0" collapsed="false">
      <c r="B2546" s="0" t="str">
        <f aca="false">municipalities!A2544</f>
        <v>Poulx</v>
      </c>
      <c r="C2546" s="0" t="str">
        <f aca="false">CONCATENATE("'",municipalities!A2544,"'")</f>
        <v>'Poulx'</v>
      </c>
      <c r="D2546" s="0" t="n">
        <v>9</v>
      </c>
      <c r="E2546" s="0" t="n">
        <f aca="false">VLOOKUP(B2546,municipalities!$A$1:$I$9684,2,0)</f>
        <v>43.9108</v>
      </c>
      <c r="F2546" s="0" t="n">
        <f aca="false">VLOOKUP(B2546,municipalities!$A$1:$I$9684,3,0)</f>
        <v>4.4236</v>
      </c>
      <c r="G2546" s="0" t="n">
        <f aca="false">VLOOKUP(B2546,municipalities!$A$1:$I$9684,8,0)</f>
        <v>4032</v>
      </c>
      <c r="H2546" s="2" t="n">
        <f aca="false">IFERROR(VLOOKUP(M2546,hospitals_fr!$A$1:$K$3739,2,0),1)</f>
        <v>1</v>
      </c>
      <c r="I2546" s="0" t="str">
        <f aca="false">CONCATENATE("'",municipalities!A2544,"'")</f>
        <v>'Poulx'</v>
      </c>
      <c r="M2546" s="0" t="s">
        <v>12075</v>
      </c>
    </row>
    <row r="2547" customFormat="false" ht="13.8" hidden="true" customHeight="false" outlineLevel="0" collapsed="false">
      <c r="B2547" s="0" t="str">
        <f aca="false">municipalities!A2545</f>
        <v>Nogent-le-Roi</v>
      </c>
      <c r="C2547" s="0" t="str">
        <f aca="false">CONCATENATE("'",municipalities!A2545,"'")</f>
        <v>'Nogent-le-Roi'</v>
      </c>
      <c r="D2547" s="0" t="n">
        <v>6</v>
      </c>
      <c r="E2547" s="0" t="n">
        <f aca="false">VLOOKUP(B2547,municipalities!$A$1:$I$9684,2,0)</f>
        <v>48.6486</v>
      </c>
      <c r="F2547" s="0" t="n">
        <f aca="false">VLOOKUP(B2547,municipalities!$A$1:$I$9684,3,0)</f>
        <v>1.5286</v>
      </c>
      <c r="G2547" s="0" t="n">
        <f aca="false">VLOOKUP(B2547,municipalities!$A$1:$I$9684,8,0)</f>
        <v>4032</v>
      </c>
      <c r="H2547" s="2" t="n">
        <f aca="false">IFERROR(VLOOKUP(M2547,hospitals_fr!$A$1:$K$3739,2,0),1)</f>
        <v>1</v>
      </c>
      <c r="I2547" s="0" t="str">
        <f aca="false">CONCATENATE("'",municipalities!A2545,"'")</f>
        <v>'Nogent-le-Roi'</v>
      </c>
      <c r="M2547" s="0" t="s">
        <v>12076</v>
      </c>
    </row>
    <row r="2548" customFormat="false" ht="13.8" hidden="true" customHeight="false" outlineLevel="0" collapsed="false">
      <c r="B2548" s="0" t="str">
        <f aca="false">municipalities!A2546</f>
        <v>Saint-Rémy-sur-Avre</v>
      </c>
      <c r="C2548" s="0" t="str">
        <f aca="false">CONCATENATE("'",municipalities!A2546,"'")</f>
        <v>'Saint-Rémy-sur-Avre'</v>
      </c>
      <c r="D2548" s="0" t="n">
        <v>6</v>
      </c>
      <c r="E2548" s="0" t="n">
        <f aca="false">VLOOKUP(B2548,municipalities!$A$1:$I$9684,2,0)</f>
        <v>48.7614</v>
      </c>
      <c r="F2548" s="0" t="n">
        <f aca="false">VLOOKUP(B2548,municipalities!$A$1:$I$9684,3,0)</f>
        <v>1.2422</v>
      </c>
      <c r="G2548" s="0" t="n">
        <f aca="false">VLOOKUP(B2548,municipalities!$A$1:$I$9684,8,0)</f>
        <v>4032</v>
      </c>
      <c r="H2548" s="2" t="n">
        <f aca="false">IFERROR(VLOOKUP(M2548,hospitals_fr!$A$1:$K$3739,2,0),1)</f>
        <v>1</v>
      </c>
      <c r="I2548" s="0" t="str">
        <f aca="false">CONCATENATE("'",municipalities!A2546,"'")</f>
        <v>'Saint-Rémy-sur-Avre'</v>
      </c>
      <c r="M2548" s="0" t="s">
        <v>12077</v>
      </c>
    </row>
    <row r="2549" customFormat="false" ht="13.8" hidden="true" customHeight="false" outlineLevel="0" collapsed="false">
      <c r="B2549" s="0" t="str">
        <f aca="false">municipalities!A2547</f>
        <v>Wimille</v>
      </c>
      <c r="C2549" s="0" t="str">
        <f aca="false">CONCATENATE("'",municipalities!A2547,"'")</f>
        <v>'Wimille'</v>
      </c>
      <c r="D2549" s="0" t="n">
        <v>11</v>
      </c>
      <c r="E2549" s="0" t="n">
        <f aca="false">VLOOKUP(B2549,municipalities!$A$1:$I$9684,2,0)</f>
        <v>50.7631</v>
      </c>
      <c r="F2549" s="0" t="n">
        <f aca="false">VLOOKUP(B2549,municipalities!$A$1:$I$9684,3,0)</f>
        <v>1.6325</v>
      </c>
      <c r="G2549" s="0" t="n">
        <f aca="false">VLOOKUP(B2549,municipalities!$A$1:$I$9684,8,0)</f>
        <v>4031</v>
      </c>
      <c r="H2549" s="2" t="n">
        <f aca="false">IFERROR(VLOOKUP(M2549,hospitals_fr!$A$1:$K$3739,2,0),1)</f>
        <v>1</v>
      </c>
      <c r="I2549" s="0" t="str">
        <f aca="false">CONCATENATE("'",municipalities!A2547,"'")</f>
        <v>'Wimille'</v>
      </c>
      <c r="M2549" s="0" t="s">
        <v>12078</v>
      </c>
    </row>
    <row r="2550" customFormat="false" ht="13.8" hidden="true" customHeight="false" outlineLevel="0" collapsed="false">
      <c r="B2550" s="0" t="str">
        <f aca="false">municipalities!A2548</f>
        <v>Savigné-l’Évêque</v>
      </c>
      <c r="C2550" s="0" t="str">
        <f aca="false">CONCATENATE("'",municipalities!A2548,"'")</f>
        <v>'Savigné-l’Évêque'</v>
      </c>
      <c r="D2550" s="0" t="n">
        <v>12</v>
      </c>
      <c r="E2550" s="0" t="n">
        <f aca="false">VLOOKUP(B2550,municipalities!$A$1:$I$9684,2,0)</f>
        <v>48.0764</v>
      </c>
      <c r="F2550" s="0" t="n">
        <f aca="false">VLOOKUP(B2550,municipalities!$A$1:$I$9684,3,0)</f>
        <v>0.2969</v>
      </c>
      <c r="G2550" s="0" t="n">
        <f aca="false">VLOOKUP(B2550,municipalities!$A$1:$I$9684,8,0)</f>
        <v>4030</v>
      </c>
      <c r="H2550" s="2" t="n">
        <f aca="false">IFERROR(VLOOKUP(M2550,hospitals_fr!$A$1:$K$3739,2,0),1)</f>
        <v>1</v>
      </c>
      <c r="I2550" s="0" t="str">
        <f aca="false">CONCATENATE("'",municipalities!A2548,"'")</f>
        <v>'Savigné-l’Évêque'</v>
      </c>
      <c r="M2550" s="0" t="s">
        <v>12079</v>
      </c>
    </row>
    <row r="2551" customFormat="false" ht="13.8" hidden="true" customHeight="false" outlineLevel="0" collapsed="false">
      <c r="B2551" s="0" t="str">
        <f aca="false">municipalities!A2549</f>
        <v>Pujaut</v>
      </c>
      <c r="C2551" s="0" t="str">
        <f aca="false">CONCATENATE("'",municipalities!A2549,"'")</f>
        <v>'Pujaut'</v>
      </c>
      <c r="D2551" s="0" t="n">
        <v>9</v>
      </c>
      <c r="E2551" s="0" t="n">
        <f aca="false">VLOOKUP(B2551,municipalities!$A$1:$I$9684,2,0)</f>
        <v>44.0047</v>
      </c>
      <c r="F2551" s="0" t="n">
        <f aca="false">VLOOKUP(B2551,municipalities!$A$1:$I$9684,3,0)</f>
        <v>4.7747</v>
      </c>
      <c r="G2551" s="0" t="n">
        <f aca="false">VLOOKUP(B2551,municipalities!$A$1:$I$9684,8,0)</f>
        <v>4028</v>
      </c>
      <c r="H2551" s="2" t="n">
        <f aca="false">IFERROR(VLOOKUP(M2551,hospitals_fr!$A$1:$K$3739,2,0),1)</f>
        <v>1</v>
      </c>
      <c r="I2551" s="0" t="str">
        <f aca="false">CONCATENATE("'",municipalities!A2549,"'")</f>
        <v>'Pujaut'</v>
      </c>
      <c r="M2551" s="0" t="s">
        <v>12080</v>
      </c>
    </row>
    <row r="2552" customFormat="false" ht="13.8" hidden="true" customHeight="false" outlineLevel="0" collapsed="false">
      <c r="B2552" s="0" t="str">
        <f aca="false">municipalities!A2550</f>
        <v>Ganges</v>
      </c>
      <c r="C2552" s="0" t="str">
        <f aca="false">CONCATENATE("'",municipalities!A2550,"'")</f>
        <v>'Ganges'</v>
      </c>
      <c r="D2552" s="0" t="n">
        <v>9</v>
      </c>
      <c r="E2552" s="0" t="n">
        <f aca="false">VLOOKUP(B2552,municipalities!$A$1:$I$9684,2,0)</f>
        <v>43.9342</v>
      </c>
      <c r="F2552" s="0" t="n">
        <f aca="false">VLOOKUP(B2552,municipalities!$A$1:$I$9684,3,0)</f>
        <v>3.7083</v>
      </c>
      <c r="G2552" s="0" t="n">
        <f aca="false">VLOOKUP(B2552,municipalities!$A$1:$I$9684,8,0)</f>
        <v>4027</v>
      </c>
      <c r="H2552" s="2" t="n">
        <f aca="false">IFERROR(VLOOKUP(M2552,hospitals_fr!$A$1:$K$3739,2,0),1)</f>
        <v>1</v>
      </c>
      <c r="I2552" s="0" t="str">
        <f aca="false">CONCATENATE("'",municipalities!A2550,"'")</f>
        <v>'Ganges'</v>
      </c>
      <c r="M2552" s="0" t="s">
        <v>12081</v>
      </c>
    </row>
    <row r="2553" customFormat="false" ht="13.8" hidden="true" customHeight="false" outlineLevel="0" collapsed="false">
      <c r="B2553" s="0" t="str">
        <f aca="false">municipalities!A2551</f>
        <v>Saint-Pierre-d’Albigny</v>
      </c>
      <c r="C2553" s="0" t="str">
        <f aca="false">CONCATENATE("'",municipalities!A2551,"'")</f>
        <v>'Saint-Pierre-d’Albigny'</v>
      </c>
      <c r="D2553" s="0" t="n">
        <v>3</v>
      </c>
      <c r="E2553" s="0" t="n">
        <f aca="false">VLOOKUP(B2553,municipalities!$A$1:$I$9684,2,0)</f>
        <v>45.5697</v>
      </c>
      <c r="F2553" s="0" t="n">
        <f aca="false">VLOOKUP(B2553,municipalities!$A$1:$I$9684,3,0)</f>
        <v>6.1553</v>
      </c>
      <c r="G2553" s="0" t="n">
        <f aca="false">VLOOKUP(B2553,municipalities!$A$1:$I$9684,8,0)</f>
        <v>4027</v>
      </c>
      <c r="H2553" s="2" t="n">
        <f aca="false">IFERROR(VLOOKUP(M2553,hospitals_fr!$A$1:$K$3739,2,0),1)</f>
        <v>1</v>
      </c>
      <c r="I2553" s="0" t="str">
        <f aca="false">CONCATENATE("'",municipalities!A2551,"'")</f>
        <v>'Saint-Pierre-d’Albigny'</v>
      </c>
      <c r="M2553" s="0" t="s">
        <v>12082</v>
      </c>
    </row>
    <row r="2554" customFormat="false" ht="13.8" hidden="true" customHeight="false" outlineLevel="0" collapsed="false">
      <c r="B2554" s="0" t="str">
        <f aca="false">municipalities!A2552</f>
        <v>Cuxac-d’Aude</v>
      </c>
      <c r="C2554" s="0" t="str">
        <f aca="false">CONCATENATE("'",municipalities!A2552,"'")</f>
        <v>'Cuxac-d’Aude'</v>
      </c>
      <c r="D2554" s="0" t="n">
        <v>9</v>
      </c>
      <c r="E2554" s="0" t="n">
        <f aca="false">VLOOKUP(B2554,municipalities!$A$1:$I$9684,2,0)</f>
        <v>43.2458</v>
      </c>
      <c r="F2554" s="0" t="n">
        <f aca="false">VLOOKUP(B2554,municipalities!$A$1:$I$9684,3,0)</f>
        <v>2.9992</v>
      </c>
      <c r="G2554" s="0" t="n">
        <f aca="false">VLOOKUP(B2554,municipalities!$A$1:$I$9684,8,0)</f>
        <v>4026</v>
      </c>
      <c r="H2554" s="2" t="n">
        <f aca="false">IFERROR(VLOOKUP(M2554,hospitals_fr!$A$1:$K$3739,2,0),1)</f>
        <v>1</v>
      </c>
      <c r="I2554" s="0" t="str">
        <f aca="false">CONCATENATE("'",municipalities!A2552,"'")</f>
        <v>'Cuxac-d’Aude'</v>
      </c>
      <c r="M2554" s="0" t="s">
        <v>12083</v>
      </c>
    </row>
    <row r="2555" customFormat="false" ht="13.8" hidden="true" customHeight="false" outlineLevel="0" collapsed="false">
      <c r="B2555" s="0" t="str">
        <f aca="false">municipalities!A2553</f>
        <v>Poligny</v>
      </c>
      <c r="C2555" s="0" t="str">
        <f aca="false">CONCATENATE("'",municipalities!A2553,"'")</f>
        <v>'Poligny'</v>
      </c>
      <c r="D2555" s="0" t="n">
        <v>4</v>
      </c>
      <c r="E2555" s="0" t="n">
        <f aca="false">VLOOKUP(B2555,municipalities!$A$1:$I$9684,2,0)</f>
        <v>46.8361</v>
      </c>
      <c r="F2555" s="0" t="n">
        <f aca="false">VLOOKUP(B2555,municipalities!$A$1:$I$9684,3,0)</f>
        <v>5.7078</v>
      </c>
      <c r="G2555" s="0" t="n">
        <f aca="false">VLOOKUP(B2555,municipalities!$A$1:$I$9684,8,0)</f>
        <v>4025</v>
      </c>
      <c r="H2555" s="2" t="n">
        <f aca="false">IFERROR(VLOOKUP(M2555,hospitals_fr!$A$1:$K$3739,2,0),1)</f>
        <v>1</v>
      </c>
      <c r="I2555" s="0" t="str">
        <f aca="false">CONCATENATE("'",municipalities!A2553,"'")</f>
        <v>'Poligny'</v>
      </c>
      <c r="M2555" s="0" t="s">
        <v>12084</v>
      </c>
    </row>
    <row r="2556" customFormat="false" ht="13.8" hidden="false" customHeight="false" outlineLevel="0" collapsed="false">
      <c r="B2556" s="0" t="str">
        <f aca="false">municipalities!A2554</f>
        <v>Saint-Nabord</v>
      </c>
      <c r="C2556" s="0" t="str">
        <f aca="false">CONCATENATE("'",municipalities!A2554,"'")</f>
        <v>'Saint-Nabord'</v>
      </c>
      <c r="D2556" s="0" t="n">
        <v>1</v>
      </c>
      <c r="E2556" s="0" t="n">
        <f aca="false">VLOOKUP(B2556,municipalities!$A$1:$I$9684,2,0)</f>
        <v>48.0494</v>
      </c>
      <c r="F2556" s="0" t="n">
        <f aca="false">VLOOKUP(B2556,municipalities!$A$1:$I$9684,3,0)</f>
        <v>6.5797</v>
      </c>
      <c r="G2556" s="0" t="n">
        <f aca="false">VLOOKUP(B2556,municipalities!$A$1:$I$9684,8,0)</f>
        <v>4023</v>
      </c>
      <c r="H2556" s="2" t="n">
        <f aca="false">IFERROR(VLOOKUP(M2556,hospitals_fr!$A$1:$K$3739,2,0),1)</f>
        <v>1</v>
      </c>
      <c r="I2556" s="0" t="str">
        <f aca="false">CONCATENATE("'",municipalities!A2554,"'")</f>
        <v>'Saint-Nabord'</v>
      </c>
      <c r="M2556" s="0" t="s">
        <v>12085</v>
      </c>
    </row>
    <row r="2557" customFormat="false" ht="13.8" hidden="true" customHeight="false" outlineLevel="0" collapsed="false">
      <c r="B2557" s="0" t="str">
        <f aca="false">municipalities!A2555</f>
        <v>Locmiquélic</v>
      </c>
      <c r="C2557" s="0" t="str">
        <f aca="false">CONCATENATE("'",municipalities!A2555,"'")</f>
        <v>'Locmiquélic'</v>
      </c>
      <c r="D2557" s="0" t="n">
        <v>5</v>
      </c>
      <c r="E2557" s="0" t="n">
        <f aca="false">VLOOKUP(B2557,municipalities!$A$1:$I$9684,2,0)</f>
        <v>47.7253</v>
      </c>
      <c r="F2557" s="0" t="n">
        <f aca="false">VLOOKUP(B2557,municipalities!$A$1:$I$9684,3,0)</f>
        <v>-3.3408</v>
      </c>
      <c r="G2557" s="0" t="n">
        <f aca="false">VLOOKUP(B2557,municipalities!$A$1:$I$9684,8,0)</f>
        <v>4021</v>
      </c>
      <c r="H2557" s="2" t="n">
        <f aca="false">IFERROR(VLOOKUP(M2557,hospitals_fr!$A$1:$K$3739,2,0),1)</f>
        <v>1</v>
      </c>
      <c r="I2557" s="0" t="str">
        <f aca="false">CONCATENATE("'",municipalities!A2555,"'")</f>
        <v>'Locmiquélic'</v>
      </c>
      <c r="M2557" s="0" t="s">
        <v>12086</v>
      </c>
    </row>
    <row r="2558" customFormat="false" ht="13.8" hidden="true" customHeight="false" outlineLevel="0" collapsed="false">
      <c r="B2558" s="0" t="str">
        <f aca="false">municipalities!A2556</f>
        <v>Tourrettes-sur-Loup</v>
      </c>
      <c r="C2558" s="0" t="str">
        <f aca="false">CONCATENATE("'",municipalities!A2556,"'")</f>
        <v>'Tourrettes-sur-Loup'</v>
      </c>
      <c r="D2558" s="0" t="n">
        <v>13</v>
      </c>
      <c r="E2558" s="0" t="n">
        <f aca="false">VLOOKUP(B2558,municipalities!$A$1:$I$9684,2,0)</f>
        <v>43.7161</v>
      </c>
      <c r="F2558" s="0" t="n">
        <f aca="false">VLOOKUP(B2558,municipalities!$A$1:$I$9684,3,0)</f>
        <v>7.06</v>
      </c>
      <c r="G2558" s="0" t="n">
        <f aca="false">VLOOKUP(B2558,municipalities!$A$1:$I$9684,8,0)</f>
        <v>4019</v>
      </c>
      <c r="H2558" s="2" t="n">
        <f aca="false">IFERROR(VLOOKUP(M2558,hospitals_fr!$A$1:$K$3739,2,0),1)</f>
        <v>1</v>
      </c>
      <c r="I2558" s="0" t="str">
        <f aca="false">CONCATENATE("'",municipalities!A2556,"'")</f>
        <v>'Tourrettes-sur-Loup'</v>
      </c>
      <c r="M2558" s="0" t="s">
        <v>12087</v>
      </c>
    </row>
    <row r="2559" customFormat="false" ht="13.8" hidden="true" customHeight="false" outlineLevel="0" collapsed="false">
      <c r="B2559" s="0" t="str">
        <f aca="false">municipalities!A2557</f>
        <v>Saint-Hilaire-Saint-Florent</v>
      </c>
      <c r="C2559" s="0" t="str">
        <f aca="false">CONCATENATE("'",municipalities!A2557,"'")</f>
        <v>'Saint-Hilaire-Saint-Florent'</v>
      </c>
      <c r="D2559" s="0" t="n">
        <v>12</v>
      </c>
      <c r="E2559" s="0" t="n">
        <f aca="false">VLOOKUP(B2559,municipalities!$A$1:$I$9684,2,0)</f>
        <v>47.2653</v>
      </c>
      <c r="F2559" s="0" t="n">
        <f aca="false">VLOOKUP(B2559,municipalities!$A$1:$I$9684,3,0)</f>
        <v>-0.1012</v>
      </c>
      <c r="G2559" s="0" t="n">
        <f aca="false">VLOOKUP(B2559,municipalities!$A$1:$I$9684,8,0)</f>
        <v>4015</v>
      </c>
      <c r="H2559" s="2" t="n">
        <f aca="false">IFERROR(VLOOKUP(M2559,hospitals_fr!$A$1:$K$3739,2,0),1)</f>
        <v>1</v>
      </c>
      <c r="I2559" s="0" t="str">
        <f aca="false">CONCATENATE("'",municipalities!A2557,"'")</f>
        <v>'Saint-Hilaire-Saint-Florent'</v>
      </c>
      <c r="M2559" s="0" t="s">
        <v>12088</v>
      </c>
    </row>
    <row r="2560" customFormat="false" ht="13.8" hidden="true" customHeight="false" outlineLevel="0" collapsed="false">
      <c r="B2560" s="0" t="str">
        <f aca="false">municipalities!A2558</f>
        <v>Bricquebec</v>
      </c>
      <c r="C2560" s="0" t="str">
        <f aca="false">CONCATENATE("'",municipalities!A2558,"'")</f>
        <v>'Bricquebec'</v>
      </c>
      <c r="D2560" s="0" t="n">
        <v>10</v>
      </c>
      <c r="E2560" s="0" t="n">
        <f aca="false">VLOOKUP(B2560,municipalities!$A$1:$I$9684,2,0)</f>
        <v>49.47</v>
      </c>
      <c r="F2560" s="0" t="n">
        <f aca="false">VLOOKUP(B2560,municipalities!$A$1:$I$9684,3,0)</f>
        <v>-1.6292</v>
      </c>
      <c r="G2560" s="0" t="n">
        <f aca="false">VLOOKUP(B2560,municipalities!$A$1:$I$9684,8,0)</f>
        <v>4014</v>
      </c>
      <c r="H2560" s="2" t="n">
        <f aca="false">IFERROR(VLOOKUP(M2560,hospitals_fr!$A$1:$K$3739,2,0),1)</f>
        <v>1</v>
      </c>
      <c r="I2560" s="0" t="str">
        <f aca="false">CONCATENATE("'",municipalities!A2558,"'")</f>
        <v>'Bricquebec'</v>
      </c>
      <c r="M2560" s="0" t="s">
        <v>12089</v>
      </c>
    </row>
    <row r="2561" customFormat="false" ht="13.8" hidden="false" customHeight="false" outlineLevel="0" collapsed="false">
      <c r="B2561" s="0" t="str">
        <f aca="false">municipalities!A2559</f>
        <v>Hochfelden</v>
      </c>
      <c r="C2561" s="0" t="str">
        <f aca="false">CONCATENATE("'",municipalities!A2559,"'")</f>
        <v>'Hochfelden'</v>
      </c>
      <c r="D2561" s="0" t="n">
        <v>1</v>
      </c>
      <c r="E2561" s="0" t="n">
        <f aca="false">VLOOKUP(B2561,municipalities!$A$1:$I$9684,2,0)</f>
        <v>48.7594</v>
      </c>
      <c r="F2561" s="0" t="n">
        <f aca="false">VLOOKUP(B2561,municipalities!$A$1:$I$9684,3,0)</f>
        <v>7.57</v>
      </c>
      <c r="G2561" s="0" t="n">
        <f aca="false">VLOOKUP(B2561,municipalities!$A$1:$I$9684,8,0)</f>
        <v>4009</v>
      </c>
      <c r="H2561" s="2" t="n">
        <f aca="false">IFERROR(VLOOKUP(M2561,hospitals_fr!$A$1:$K$3739,2,0),1)</f>
        <v>1</v>
      </c>
      <c r="I2561" s="0" t="str">
        <f aca="false">CONCATENATE("'",municipalities!A2559,"'")</f>
        <v>'Hochfelden'</v>
      </c>
      <c r="M2561" s="0" t="s">
        <v>12090</v>
      </c>
    </row>
    <row r="2562" customFormat="false" ht="13.8" hidden="true" customHeight="false" outlineLevel="0" collapsed="false">
      <c r="B2562" s="0" t="str">
        <f aca="false">municipalities!A2560</f>
        <v>Nissan-lez-Enserune</v>
      </c>
      <c r="C2562" s="0" t="str">
        <f aca="false">CONCATENATE("'",municipalities!A2560,"'")</f>
        <v>'Nissan-lez-Enserune'</v>
      </c>
      <c r="D2562" s="0" t="n">
        <v>9</v>
      </c>
      <c r="E2562" s="0" t="n">
        <f aca="false">VLOOKUP(B2562,municipalities!$A$1:$I$9684,2,0)</f>
        <v>43.2883</v>
      </c>
      <c r="F2562" s="0" t="n">
        <f aca="false">VLOOKUP(B2562,municipalities!$A$1:$I$9684,3,0)</f>
        <v>3.1286</v>
      </c>
      <c r="G2562" s="0" t="n">
        <f aca="false">VLOOKUP(B2562,municipalities!$A$1:$I$9684,8,0)</f>
        <v>4007</v>
      </c>
      <c r="H2562" s="2" t="n">
        <f aca="false">IFERROR(VLOOKUP(M2562,hospitals_fr!$A$1:$K$3739,2,0),1)</f>
        <v>1</v>
      </c>
      <c r="I2562" s="0" t="str">
        <f aca="false">CONCATENATE("'",municipalities!A2560,"'")</f>
        <v>'Nissan-lez-Enserune'</v>
      </c>
      <c r="M2562" s="0" t="s">
        <v>12091</v>
      </c>
    </row>
    <row r="2563" customFormat="false" ht="13.8" hidden="false" customHeight="false" outlineLevel="0" collapsed="false">
      <c r="B2563" s="0" t="str">
        <f aca="false">municipalities!A2561</f>
        <v>Blainville-sur-l’Eau</v>
      </c>
      <c r="C2563" s="0" t="str">
        <f aca="false">CONCATENATE("'",municipalities!A2561,"'")</f>
        <v>'Blainville-sur-l’Eau'</v>
      </c>
      <c r="D2563" s="0" t="n">
        <v>1</v>
      </c>
      <c r="E2563" s="0" t="n">
        <f aca="false">VLOOKUP(B2563,municipalities!$A$1:$I$9684,2,0)</f>
        <v>48.5558</v>
      </c>
      <c r="F2563" s="0" t="n">
        <f aca="false">VLOOKUP(B2563,municipalities!$A$1:$I$9684,3,0)</f>
        <v>6.4069</v>
      </c>
      <c r="G2563" s="0" t="n">
        <f aca="false">VLOOKUP(B2563,municipalities!$A$1:$I$9684,8,0)</f>
        <v>4006</v>
      </c>
      <c r="H2563" s="2" t="n">
        <f aca="false">IFERROR(VLOOKUP(M2563,hospitals_fr!$A$1:$K$3739,2,0),1)</f>
        <v>1</v>
      </c>
      <c r="I2563" s="0" t="str">
        <f aca="false">CONCATENATE("'",municipalities!A2561,"'")</f>
        <v>'Blainville-sur-l’Eau'</v>
      </c>
      <c r="M2563" s="0" t="s">
        <v>12092</v>
      </c>
    </row>
    <row r="2564" customFormat="false" ht="13.8" hidden="true" customHeight="false" outlineLevel="0" collapsed="false">
      <c r="B2564" s="0" t="str">
        <f aca="false">municipalities!A2562</f>
        <v>Raimbeaucourt</v>
      </c>
      <c r="C2564" s="0" t="str">
        <f aca="false">CONCATENATE("'",municipalities!A2562,"'")</f>
        <v>'Raimbeaucourt'</v>
      </c>
      <c r="D2564" s="0" t="n">
        <v>11</v>
      </c>
      <c r="E2564" s="0" t="n">
        <f aca="false">VLOOKUP(B2564,municipalities!$A$1:$I$9684,2,0)</f>
        <v>50.4397</v>
      </c>
      <c r="F2564" s="0" t="n">
        <f aca="false">VLOOKUP(B2564,municipalities!$A$1:$I$9684,3,0)</f>
        <v>3.1025</v>
      </c>
      <c r="G2564" s="0" t="n">
        <f aca="false">VLOOKUP(B2564,municipalities!$A$1:$I$9684,8,0)</f>
        <v>4005</v>
      </c>
      <c r="H2564" s="2" t="n">
        <f aca="false">IFERROR(VLOOKUP(M2564,hospitals_fr!$A$1:$K$3739,2,0),1)</f>
        <v>1</v>
      </c>
      <c r="I2564" s="0" t="str">
        <f aca="false">CONCATENATE("'",municipalities!A2562,"'")</f>
        <v>'Raimbeaucourt'</v>
      </c>
      <c r="M2564" s="0" t="s">
        <v>12093</v>
      </c>
    </row>
    <row r="2565" customFormat="false" ht="13.8" hidden="true" customHeight="false" outlineLevel="0" collapsed="false">
      <c r="B2565" s="0" t="str">
        <f aca="false">municipalities!A2563</f>
        <v>La Pommeraye</v>
      </c>
      <c r="C2565" s="0" t="str">
        <f aca="false">CONCATENATE("'",municipalities!A2563,"'")</f>
        <v>'La Pommeraye'</v>
      </c>
      <c r="D2565" s="0" t="n">
        <v>12</v>
      </c>
      <c r="E2565" s="0" t="n">
        <f aca="false">VLOOKUP(B2565,municipalities!$A$1:$I$9684,2,0)</f>
        <v>47.3553</v>
      </c>
      <c r="F2565" s="0" t="n">
        <f aca="false">VLOOKUP(B2565,municipalities!$A$1:$I$9684,3,0)</f>
        <v>-0.8603</v>
      </c>
      <c r="G2565" s="0" t="n">
        <f aca="false">VLOOKUP(B2565,municipalities!$A$1:$I$9684,8,0)</f>
        <v>4002</v>
      </c>
      <c r="H2565" s="2" t="n">
        <f aca="false">IFERROR(VLOOKUP(M2565,hospitals_fr!$A$1:$K$3739,2,0),1)</f>
        <v>1</v>
      </c>
      <c r="I2565" s="0" t="str">
        <f aca="false">CONCATENATE("'",municipalities!A2563,"'")</f>
        <v>'La Pommeraye'</v>
      </c>
      <c r="M2565" s="0" t="s">
        <v>12094</v>
      </c>
    </row>
    <row r="2566" customFormat="false" ht="13.8" hidden="true" customHeight="false" outlineLevel="0" collapsed="false">
      <c r="B2566" s="0" t="str">
        <f aca="false">municipalities!A2564</f>
        <v>Issou</v>
      </c>
      <c r="C2566" s="0" t="str">
        <f aca="false">CONCATENATE("'",municipalities!A2564,"'")</f>
        <v>'Issou'</v>
      </c>
      <c r="D2566" s="0" t="n">
        <v>8</v>
      </c>
      <c r="E2566" s="0" t="n">
        <f aca="false">VLOOKUP(B2566,municipalities!$A$1:$I$9684,2,0)</f>
        <v>48.9892</v>
      </c>
      <c r="F2566" s="0" t="n">
        <f aca="false">VLOOKUP(B2566,municipalities!$A$1:$I$9684,3,0)</f>
        <v>1.7925</v>
      </c>
      <c r="G2566" s="0" t="n">
        <f aca="false">VLOOKUP(B2566,municipalities!$A$1:$I$9684,8,0)</f>
        <v>3997</v>
      </c>
      <c r="H2566" s="2" t="n">
        <f aca="false">IFERROR(VLOOKUP(M2566,hospitals_fr!$A$1:$K$3739,2,0),1)</f>
        <v>1</v>
      </c>
      <c r="I2566" s="0" t="str">
        <f aca="false">CONCATENATE("'",municipalities!A2564,"'")</f>
        <v>'Issou'</v>
      </c>
      <c r="M2566" s="0" t="s">
        <v>12095</v>
      </c>
    </row>
    <row r="2567" customFormat="false" ht="13.8" hidden="true" customHeight="false" outlineLevel="0" collapsed="false">
      <c r="B2567" s="0" t="str">
        <f aca="false">municipalities!A2565</f>
        <v>Saint-André-de-l’Eure</v>
      </c>
      <c r="C2567" s="0" t="str">
        <f aca="false">CONCATENATE("'",municipalities!A2565,"'")</f>
        <v>'Saint-André-de-l’Eure'</v>
      </c>
      <c r="D2567" s="0" t="n">
        <v>10</v>
      </c>
      <c r="E2567" s="0" t="n">
        <f aca="false">VLOOKUP(B2567,municipalities!$A$1:$I$9684,2,0)</f>
        <v>48.9067</v>
      </c>
      <c r="F2567" s="0" t="n">
        <f aca="false">VLOOKUP(B2567,municipalities!$A$1:$I$9684,3,0)</f>
        <v>1.2764</v>
      </c>
      <c r="G2567" s="0" t="n">
        <f aca="false">VLOOKUP(B2567,municipalities!$A$1:$I$9684,8,0)</f>
        <v>3996</v>
      </c>
      <c r="H2567" s="2" t="n">
        <f aca="false">IFERROR(VLOOKUP(M2567,hospitals_fr!$A$1:$K$3739,2,0),1)</f>
        <v>1</v>
      </c>
      <c r="I2567" s="0" t="str">
        <f aca="false">CONCATENATE("'",municipalities!A2565,"'")</f>
        <v>'Saint-André-de-l’Eure'</v>
      </c>
      <c r="M2567" s="0" t="s">
        <v>12096</v>
      </c>
    </row>
    <row r="2568" customFormat="false" ht="13.8" hidden="true" customHeight="false" outlineLevel="0" collapsed="false">
      <c r="B2568" s="0" t="str">
        <f aca="false">municipalities!A2566</f>
        <v>Saint-Lubin-des-Joncherets</v>
      </c>
      <c r="C2568" s="0" t="str">
        <f aca="false">CONCATENATE("'",municipalities!A2566,"'")</f>
        <v>'Saint-Lubin-des-Joncherets'</v>
      </c>
      <c r="D2568" s="0" t="n">
        <v>6</v>
      </c>
      <c r="E2568" s="0" t="n">
        <f aca="false">VLOOKUP(B2568,municipalities!$A$1:$I$9684,2,0)</f>
        <v>48.7667</v>
      </c>
      <c r="F2568" s="0" t="n">
        <f aca="false">VLOOKUP(B2568,municipalities!$A$1:$I$9684,3,0)</f>
        <v>1.1931</v>
      </c>
      <c r="G2568" s="0" t="n">
        <f aca="false">VLOOKUP(B2568,municipalities!$A$1:$I$9684,8,0)</f>
        <v>3996</v>
      </c>
      <c r="H2568" s="2" t="n">
        <f aca="false">IFERROR(VLOOKUP(M2568,hospitals_fr!$A$1:$K$3739,2,0),1)</f>
        <v>1</v>
      </c>
      <c r="I2568" s="0" t="str">
        <f aca="false">CONCATENATE("'",municipalities!A2566,"'")</f>
        <v>'Saint-Lubin-des-Joncherets'</v>
      </c>
      <c r="M2568" s="0" t="s">
        <v>12097</v>
      </c>
    </row>
    <row r="2569" customFormat="false" ht="13.8" hidden="true" customHeight="false" outlineLevel="0" collapsed="false">
      <c r="B2569" s="0" t="str">
        <f aca="false">municipalities!A2567</f>
        <v>Angoulins</v>
      </c>
      <c r="C2569" s="0" t="str">
        <f aca="false">CONCATENATE("'",municipalities!A2567,"'")</f>
        <v>'Angoulins'</v>
      </c>
      <c r="D2569" s="0" t="n">
        <v>2</v>
      </c>
      <c r="E2569" s="0" t="n">
        <f aca="false">VLOOKUP(B2569,municipalities!$A$1:$I$9684,2,0)</f>
        <v>46.1042</v>
      </c>
      <c r="F2569" s="0" t="n">
        <f aca="false">VLOOKUP(B2569,municipalities!$A$1:$I$9684,3,0)</f>
        <v>-1.11</v>
      </c>
      <c r="G2569" s="0" t="n">
        <f aca="false">VLOOKUP(B2569,municipalities!$A$1:$I$9684,8,0)</f>
        <v>3995</v>
      </c>
      <c r="H2569" s="2" t="n">
        <f aca="false">IFERROR(VLOOKUP(M2569,hospitals_fr!$A$1:$K$3739,2,0),1)</f>
        <v>1</v>
      </c>
      <c r="I2569" s="0" t="str">
        <f aca="false">CONCATENATE("'",municipalities!A2567,"'")</f>
        <v>'Angoulins'</v>
      </c>
      <c r="M2569" s="0" t="s">
        <v>12098</v>
      </c>
    </row>
    <row r="2570" customFormat="false" ht="13.8" hidden="true" customHeight="false" outlineLevel="0" collapsed="false">
      <c r="B2570" s="0" t="str">
        <f aca="false">municipalities!A2568</f>
        <v>Belleville-sur-Vie</v>
      </c>
      <c r="C2570" s="0" t="str">
        <f aca="false">CONCATENATE("'",municipalities!A2568,"'")</f>
        <v>'Belleville-sur-Vie'</v>
      </c>
      <c r="D2570" s="0" t="n">
        <v>12</v>
      </c>
      <c r="E2570" s="0" t="n">
        <f aca="false">VLOOKUP(B2570,municipalities!$A$1:$I$9684,2,0)</f>
        <v>46.7833</v>
      </c>
      <c r="F2570" s="0" t="n">
        <f aca="false">VLOOKUP(B2570,municipalities!$A$1:$I$9684,3,0)</f>
        <v>-1.4311</v>
      </c>
      <c r="G2570" s="0" t="n">
        <f aca="false">VLOOKUP(B2570,municipalities!$A$1:$I$9684,8,0)</f>
        <v>3995</v>
      </c>
      <c r="H2570" s="2" t="n">
        <f aca="false">IFERROR(VLOOKUP(M2570,hospitals_fr!$A$1:$K$3739,2,0),1)</f>
        <v>1</v>
      </c>
      <c r="I2570" s="0" t="str">
        <f aca="false">CONCATENATE("'",municipalities!A2568,"'")</f>
        <v>'Belleville-sur-Vie'</v>
      </c>
      <c r="M2570" s="0" t="s">
        <v>12099</v>
      </c>
    </row>
    <row r="2571" customFormat="false" ht="13.8" hidden="false" customHeight="false" outlineLevel="0" collapsed="false">
      <c r="B2571" s="0" t="str">
        <f aca="false">municipalities!A2569</f>
        <v>Longeville-lès-Metz</v>
      </c>
      <c r="C2571" s="0" t="str">
        <f aca="false">CONCATENATE("'",municipalities!A2569,"'")</f>
        <v>'Longeville-lès-Metz'</v>
      </c>
      <c r="D2571" s="0" t="n">
        <v>1</v>
      </c>
      <c r="E2571" s="0" t="n">
        <f aca="false">VLOOKUP(B2571,municipalities!$A$1:$I$9684,2,0)</f>
        <v>49.1144</v>
      </c>
      <c r="F2571" s="0" t="n">
        <f aca="false">VLOOKUP(B2571,municipalities!$A$1:$I$9684,3,0)</f>
        <v>6.1353</v>
      </c>
      <c r="G2571" s="0" t="n">
        <f aca="false">VLOOKUP(B2571,municipalities!$A$1:$I$9684,8,0)</f>
        <v>3993</v>
      </c>
      <c r="H2571" s="2" t="n">
        <f aca="false">IFERROR(VLOOKUP(M2571,hospitals_fr!$A$1:$K$3739,2,0),1)</f>
        <v>1</v>
      </c>
      <c r="I2571" s="0" t="str">
        <f aca="false">CONCATENATE("'",municipalities!A2569,"'")</f>
        <v>'Longeville-lès-Metz'</v>
      </c>
      <c r="M2571" s="0" t="s">
        <v>12100</v>
      </c>
    </row>
    <row r="2572" customFormat="false" ht="13.8" hidden="true" customHeight="false" outlineLevel="0" collapsed="false">
      <c r="B2572" s="0" t="str">
        <f aca="false">municipalities!A2570</f>
        <v>Benet</v>
      </c>
      <c r="C2572" s="0" t="str">
        <f aca="false">CONCATENATE("'",municipalities!A2570,"'")</f>
        <v>'Benet'</v>
      </c>
      <c r="D2572" s="0" t="n">
        <v>12</v>
      </c>
      <c r="E2572" s="0" t="n">
        <f aca="false">VLOOKUP(B2572,municipalities!$A$1:$I$9684,2,0)</f>
        <v>46.3675</v>
      </c>
      <c r="F2572" s="0" t="n">
        <f aca="false">VLOOKUP(B2572,municipalities!$A$1:$I$9684,3,0)</f>
        <v>-0.5972</v>
      </c>
      <c r="G2572" s="0" t="n">
        <f aca="false">VLOOKUP(B2572,municipalities!$A$1:$I$9684,8,0)</f>
        <v>3992</v>
      </c>
      <c r="H2572" s="2" t="n">
        <f aca="false">IFERROR(VLOOKUP(M2572,hospitals_fr!$A$1:$K$3739,2,0),1)</f>
        <v>1</v>
      </c>
      <c r="I2572" s="0" t="str">
        <f aca="false">CONCATENATE("'",municipalities!A2570,"'")</f>
        <v>'Benet'</v>
      </c>
      <c r="M2572" s="0" t="s">
        <v>12101</v>
      </c>
    </row>
    <row r="2573" customFormat="false" ht="13.8" hidden="true" customHeight="false" outlineLevel="0" collapsed="false">
      <c r="B2573" s="0" t="str">
        <f aca="false">municipalities!A2571</f>
        <v>Cires-lès-Mello</v>
      </c>
      <c r="C2573" s="0" t="str">
        <f aca="false">CONCATENATE("'",municipalities!A2571,"'")</f>
        <v>'Cires-lès-Mello'</v>
      </c>
      <c r="D2573" s="0" t="n">
        <v>11</v>
      </c>
      <c r="E2573" s="0" t="n">
        <f aca="false">VLOOKUP(B2573,municipalities!$A$1:$I$9684,2,0)</f>
        <v>49.2731</v>
      </c>
      <c r="F2573" s="0" t="n">
        <f aca="false">VLOOKUP(B2573,municipalities!$A$1:$I$9684,3,0)</f>
        <v>2.3567</v>
      </c>
      <c r="G2573" s="0" t="n">
        <f aca="false">VLOOKUP(B2573,municipalities!$A$1:$I$9684,8,0)</f>
        <v>3986</v>
      </c>
      <c r="H2573" s="2" t="n">
        <f aca="false">IFERROR(VLOOKUP(M2573,hospitals_fr!$A$1:$K$3739,2,0),1)</f>
        <v>0</v>
      </c>
      <c r="I2573" s="0" t="str">
        <f aca="false">CONCATENATE("'",municipalities!A2571,"'")</f>
        <v>'Cires-lès-Mello'</v>
      </c>
      <c r="M2573" s="0" t="s">
        <v>12102</v>
      </c>
    </row>
    <row r="2574" customFormat="false" ht="13.8" hidden="true" customHeight="false" outlineLevel="0" collapsed="false">
      <c r="B2574" s="0" t="str">
        <f aca="false">municipalities!A2572</f>
        <v>Plélan-le-Grand</v>
      </c>
      <c r="C2574" s="0" t="str">
        <f aca="false">CONCATENATE("'",municipalities!A2572,"'")</f>
        <v>'Plélan-le-Grand'</v>
      </c>
      <c r="D2574" s="0" t="n">
        <v>5</v>
      </c>
      <c r="E2574" s="0" t="n">
        <f aca="false">VLOOKUP(B2574,municipalities!$A$1:$I$9684,2,0)</f>
        <v>48.0017</v>
      </c>
      <c r="F2574" s="0" t="n">
        <f aca="false">VLOOKUP(B2574,municipalities!$A$1:$I$9684,3,0)</f>
        <v>-2.0992</v>
      </c>
      <c r="G2574" s="0" t="n">
        <f aca="false">VLOOKUP(B2574,municipalities!$A$1:$I$9684,8,0)</f>
        <v>3986</v>
      </c>
      <c r="H2574" s="2" t="n">
        <f aca="false">IFERROR(VLOOKUP(M2574,hospitals_fr!$A$1:$K$3739,2,0),1)</f>
        <v>1</v>
      </c>
      <c r="I2574" s="0" t="str">
        <f aca="false">CONCATENATE("'",municipalities!A2572,"'")</f>
        <v>'Plélan-le-Grand'</v>
      </c>
      <c r="M2574" s="0" t="s">
        <v>12103</v>
      </c>
    </row>
    <row r="2575" customFormat="false" ht="13.8" hidden="true" customHeight="false" outlineLevel="0" collapsed="false">
      <c r="B2575" s="0" t="str">
        <f aca="false">municipalities!A2573</f>
        <v>Les Martres-de-Veyre</v>
      </c>
      <c r="C2575" s="0" t="str">
        <f aca="false">CONCATENATE("'",municipalities!A2573,"'")</f>
        <v>'Les Martres-de-Veyre'</v>
      </c>
      <c r="D2575" s="0" t="n">
        <v>3</v>
      </c>
      <c r="E2575" s="0" t="n">
        <f aca="false">VLOOKUP(B2575,municipalities!$A$1:$I$9684,2,0)</f>
        <v>45.6842</v>
      </c>
      <c r="F2575" s="0" t="n">
        <f aca="false">VLOOKUP(B2575,municipalities!$A$1:$I$9684,3,0)</f>
        <v>3.19</v>
      </c>
      <c r="G2575" s="0" t="n">
        <f aca="false">VLOOKUP(B2575,municipalities!$A$1:$I$9684,8,0)</f>
        <v>3985</v>
      </c>
      <c r="H2575" s="2" t="n">
        <f aca="false">IFERROR(VLOOKUP(M2575,hospitals_fr!$A$1:$K$3739,2,0),1)</f>
        <v>1</v>
      </c>
      <c r="I2575" s="0" t="str">
        <f aca="false">CONCATENATE("'",municipalities!A2573,"'")</f>
        <v>'Les Martres-de-Veyre'</v>
      </c>
      <c r="M2575" s="0" t="s">
        <v>12104</v>
      </c>
    </row>
    <row r="2576" customFormat="false" ht="13.8" hidden="true" customHeight="false" outlineLevel="0" collapsed="false">
      <c r="B2576" s="0" t="str">
        <f aca="false">municipalities!A2574</f>
        <v>Gourdon</v>
      </c>
      <c r="C2576" s="0" t="str">
        <f aca="false">CONCATENATE("'",municipalities!A2574,"'")</f>
        <v>'Gourdon'</v>
      </c>
      <c r="D2576" s="0" t="n">
        <v>9</v>
      </c>
      <c r="E2576" s="0" t="n">
        <f aca="false">VLOOKUP(B2576,municipalities!$A$1:$I$9684,2,0)</f>
        <v>44.7372</v>
      </c>
      <c r="F2576" s="0" t="n">
        <f aca="false">VLOOKUP(B2576,municipalities!$A$1:$I$9684,3,0)</f>
        <v>1.3828</v>
      </c>
      <c r="G2576" s="0" t="n">
        <f aca="false">VLOOKUP(B2576,municipalities!$A$1:$I$9684,8,0)</f>
        <v>3985</v>
      </c>
      <c r="H2576" s="2" t="n">
        <f aca="false">IFERROR(VLOOKUP(M2576,hospitals_fr!$A$1:$K$3739,2,0),1)</f>
        <v>1</v>
      </c>
      <c r="I2576" s="0" t="str">
        <f aca="false">CONCATENATE("'",municipalities!A2574,"'")</f>
        <v>'Gourdon'</v>
      </c>
      <c r="M2576" s="0" t="s">
        <v>12105</v>
      </c>
    </row>
    <row r="2577" customFormat="false" ht="13.8" hidden="true" customHeight="false" outlineLevel="0" collapsed="false">
      <c r="B2577" s="0" t="str">
        <f aca="false">municipalities!A2575</f>
        <v>La Gacilly</v>
      </c>
      <c r="C2577" s="0" t="str">
        <f aca="false">CONCATENATE("'",municipalities!A2575,"'")</f>
        <v>'La Gacilly'</v>
      </c>
      <c r="D2577" s="0" t="n">
        <v>5</v>
      </c>
      <c r="E2577" s="0" t="n">
        <f aca="false">VLOOKUP(B2577,municipalities!$A$1:$I$9684,2,0)</f>
        <v>47.765</v>
      </c>
      <c r="F2577" s="0" t="n">
        <f aca="false">VLOOKUP(B2577,municipalities!$A$1:$I$9684,3,0)</f>
        <v>-2.1319</v>
      </c>
      <c r="G2577" s="0" t="n">
        <f aca="false">VLOOKUP(B2577,municipalities!$A$1:$I$9684,8,0)</f>
        <v>3979</v>
      </c>
      <c r="H2577" s="2" t="n">
        <f aca="false">IFERROR(VLOOKUP(M2577,hospitals_fr!$A$1:$K$3739,2,0),1)</f>
        <v>1</v>
      </c>
      <c r="I2577" s="0" t="str">
        <f aca="false">CONCATENATE("'",municipalities!A2575,"'")</f>
        <v>'La Gacilly'</v>
      </c>
      <c r="M2577" s="0" t="s">
        <v>12106</v>
      </c>
    </row>
    <row r="2578" customFormat="false" ht="13.8" hidden="true" customHeight="false" outlineLevel="0" collapsed="false">
      <c r="B2578" s="0" t="str">
        <f aca="false">municipalities!A2576</f>
        <v>Campbon</v>
      </c>
      <c r="C2578" s="0" t="str">
        <f aca="false">CONCATENATE("'",municipalities!A2576,"'")</f>
        <v>'Campbon'</v>
      </c>
      <c r="D2578" s="0" t="n">
        <v>12</v>
      </c>
      <c r="E2578" s="0" t="n">
        <f aca="false">VLOOKUP(B2578,municipalities!$A$1:$I$9684,2,0)</f>
        <v>47.4119</v>
      </c>
      <c r="F2578" s="0" t="n">
        <f aca="false">VLOOKUP(B2578,municipalities!$A$1:$I$9684,3,0)</f>
        <v>-1.9686</v>
      </c>
      <c r="G2578" s="0" t="n">
        <f aca="false">VLOOKUP(B2578,municipalities!$A$1:$I$9684,8,0)</f>
        <v>3979</v>
      </c>
      <c r="H2578" s="2" t="n">
        <f aca="false">IFERROR(VLOOKUP(M2578,hospitals_fr!$A$1:$K$3739,2,0),1)</f>
        <v>1</v>
      </c>
      <c r="I2578" s="0" t="str">
        <f aca="false">CONCATENATE("'",municipalities!A2576,"'")</f>
        <v>'Campbon'</v>
      </c>
      <c r="M2578" s="0" t="s">
        <v>12107</v>
      </c>
    </row>
    <row r="2579" customFormat="false" ht="13.8" hidden="true" customHeight="false" outlineLevel="0" collapsed="false">
      <c r="B2579" s="0" t="str">
        <f aca="false">municipalities!A2577</f>
        <v>Saint-Maurice-de-Beynost</v>
      </c>
      <c r="C2579" s="0" t="str">
        <f aca="false">CONCATENATE("'",municipalities!A2577,"'")</f>
        <v>'Saint-Maurice-de-Beynost'</v>
      </c>
      <c r="D2579" s="0" t="n">
        <v>3</v>
      </c>
      <c r="E2579" s="0" t="n">
        <f aca="false">VLOOKUP(B2579,municipalities!$A$1:$I$9684,2,0)</f>
        <v>45.8303</v>
      </c>
      <c r="F2579" s="0" t="n">
        <f aca="false">VLOOKUP(B2579,municipalities!$A$1:$I$9684,3,0)</f>
        <v>4.9753</v>
      </c>
      <c r="G2579" s="0" t="n">
        <f aca="false">VLOOKUP(B2579,municipalities!$A$1:$I$9684,8,0)</f>
        <v>3977</v>
      </c>
      <c r="H2579" s="2" t="n">
        <f aca="false">IFERROR(VLOOKUP(M2579,hospitals_fr!$A$1:$K$3739,2,0),1)</f>
        <v>1</v>
      </c>
      <c r="I2579" s="0" t="str">
        <f aca="false">CONCATENATE("'",municipalities!A2577,"'")</f>
        <v>'Saint-Maurice-de-Beynost'</v>
      </c>
      <c r="M2579" s="0" t="s">
        <v>12108</v>
      </c>
    </row>
    <row r="2580" customFormat="false" ht="13.8" hidden="true" customHeight="false" outlineLevel="0" collapsed="false">
      <c r="B2580" s="0" t="str">
        <f aca="false">municipalities!A2578</f>
        <v>Paulhan</v>
      </c>
      <c r="C2580" s="0" t="str">
        <f aca="false">CONCATENATE("'",municipalities!A2578,"'")</f>
        <v>'Paulhan'</v>
      </c>
      <c r="D2580" s="0" t="n">
        <v>9</v>
      </c>
      <c r="E2580" s="0" t="n">
        <f aca="false">VLOOKUP(B2580,municipalities!$A$1:$I$9684,2,0)</f>
        <v>43.5408</v>
      </c>
      <c r="F2580" s="0" t="n">
        <f aca="false">VLOOKUP(B2580,municipalities!$A$1:$I$9684,3,0)</f>
        <v>3.4589</v>
      </c>
      <c r="G2580" s="0" t="n">
        <f aca="false">VLOOKUP(B2580,municipalities!$A$1:$I$9684,8,0)</f>
        <v>3977</v>
      </c>
      <c r="H2580" s="2" t="n">
        <f aca="false">IFERROR(VLOOKUP(M2580,hospitals_fr!$A$1:$K$3739,2,0),1)</f>
        <v>1</v>
      </c>
      <c r="I2580" s="0" t="str">
        <f aca="false">CONCATENATE("'",municipalities!A2578,"'")</f>
        <v>'Paulhan'</v>
      </c>
      <c r="M2580" s="0" t="s">
        <v>12109</v>
      </c>
    </row>
    <row r="2581" customFormat="false" ht="13.8" hidden="true" customHeight="false" outlineLevel="0" collapsed="false">
      <c r="B2581" s="0" t="str">
        <f aca="false">municipalities!A2579</f>
        <v>Labège</v>
      </c>
      <c r="C2581" s="0" t="str">
        <f aca="false">CONCATENATE("'",municipalities!A2579,"'")</f>
        <v>'Labège'</v>
      </c>
      <c r="D2581" s="0" t="n">
        <v>9</v>
      </c>
      <c r="E2581" s="0" t="n">
        <f aca="false">VLOOKUP(B2581,municipalities!$A$1:$I$9684,2,0)</f>
        <v>43.5292</v>
      </c>
      <c r="F2581" s="0" t="n">
        <f aca="false">VLOOKUP(B2581,municipalities!$A$1:$I$9684,3,0)</f>
        <v>1.53</v>
      </c>
      <c r="G2581" s="0" t="n">
        <f aca="false">VLOOKUP(B2581,municipalities!$A$1:$I$9684,8,0)</f>
        <v>3972</v>
      </c>
      <c r="H2581" s="2" t="n">
        <f aca="false">IFERROR(VLOOKUP(M2581,hospitals_fr!$A$1:$K$3739,2,0),1)</f>
        <v>1</v>
      </c>
      <c r="I2581" s="0" t="str">
        <f aca="false">CONCATENATE("'",municipalities!A2579,"'")</f>
        <v>'Labège'</v>
      </c>
      <c r="M2581" s="0" t="s">
        <v>12110</v>
      </c>
    </row>
    <row r="2582" customFormat="false" ht="13.8" hidden="true" customHeight="false" outlineLevel="0" collapsed="false">
      <c r="B2582" s="0" t="str">
        <f aca="false">municipalities!A2580</f>
        <v>La Bruffière</v>
      </c>
      <c r="C2582" s="0" t="str">
        <f aca="false">CONCATENATE("'",municipalities!A2580,"'")</f>
        <v>'La Bruffière'</v>
      </c>
      <c r="D2582" s="0" t="n">
        <v>12</v>
      </c>
      <c r="E2582" s="0" t="n">
        <f aca="false">VLOOKUP(B2582,municipalities!$A$1:$I$9684,2,0)</f>
        <v>47.0131</v>
      </c>
      <c r="F2582" s="0" t="n">
        <f aca="false">VLOOKUP(B2582,municipalities!$A$1:$I$9684,3,0)</f>
        <v>-1.1978</v>
      </c>
      <c r="G2582" s="0" t="n">
        <f aca="false">VLOOKUP(B2582,municipalities!$A$1:$I$9684,8,0)</f>
        <v>3972</v>
      </c>
      <c r="H2582" s="2" t="n">
        <f aca="false">IFERROR(VLOOKUP(M2582,hospitals_fr!$A$1:$K$3739,2,0),1)</f>
        <v>1</v>
      </c>
      <c r="I2582" s="0" t="str">
        <f aca="false">CONCATENATE("'",municipalities!A2580,"'")</f>
        <v>'La Bruffière'</v>
      </c>
      <c r="M2582" s="0" t="s">
        <v>12111</v>
      </c>
    </row>
    <row r="2583" customFormat="false" ht="13.8" hidden="true" customHeight="false" outlineLevel="0" collapsed="false">
      <c r="B2583" s="0" t="str">
        <f aca="false">municipalities!A2581</f>
        <v>Carignan-de-Bordeaux</v>
      </c>
      <c r="C2583" s="0" t="str">
        <f aca="false">CONCATENATE("'",municipalities!A2581,"'")</f>
        <v>'Carignan-de-Bordeaux'</v>
      </c>
      <c r="D2583" s="0" t="n">
        <v>2</v>
      </c>
      <c r="E2583" s="0" t="n">
        <f aca="false">VLOOKUP(B2583,municipalities!$A$1:$I$9684,2,0)</f>
        <v>44.815</v>
      </c>
      <c r="F2583" s="0" t="n">
        <f aca="false">VLOOKUP(B2583,municipalities!$A$1:$I$9684,3,0)</f>
        <v>-0.4747</v>
      </c>
      <c r="G2583" s="0" t="n">
        <f aca="false">VLOOKUP(B2583,municipalities!$A$1:$I$9684,8,0)</f>
        <v>3971</v>
      </c>
      <c r="H2583" s="2" t="n">
        <f aca="false">IFERROR(VLOOKUP(M2583,hospitals_fr!$A$1:$K$3739,2,0),1)</f>
        <v>1</v>
      </c>
      <c r="I2583" s="0" t="str">
        <f aca="false">CONCATENATE("'",municipalities!A2581,"'")</f>
        <v>'Carignan-de-Bordeaux'</v>
      </c>
      <c r="M2583" s="0" t="s">
        <v>12112</v>
      </c>
    </row>
    <row r="2584" customFormat="false" ht="13.8" hidden="true" customHeight="false" outlineLevel="0" collapsed="false">
      <c r="B2584" s="0" t="str">
        <f aca="false">municipalities!A2582</f>
        <v>Aigrefeuille-sur-Maine</v>
      </c>
      <c r="C2584" s="0" t="str">
        <f aca="false">CONCATENATE("'",municipalities!A2582,"'")</f>
        <v>'Aigrefeuille-sur-Maine'</v>
      </c>
      <c r="D2584" s="0" t="n">
        <v>12</v>
      </c>
      <c r="E2584" s="0" t="n">
        <f aca="false">VLOOKUP(B2584,municipalities!$A$1:$I$9684,2,0)</f>
        <v>47.0767</v>
      </c>
      <c r="F2584" s="0" t="n">
        <f aca="false">VLOOKUP(B2584,municipalities!$A$1:$I$9684,3,0)</f>
        <v>-1.4006</v>
      </c>
      <c r="G2584" s="0" t="n">
        <f aca="false">VLOOKUP(B2584,municipalities!$A$1:$I$9684,8,0)</f>
        <v>3970</v>
      </c>
      <c r="H2584" s="2" t="n">
        <f aca="false">IFERROR(VLOOKUP(M2584,hospitals_fr!$A$1:$K$3739,2,0),1)</f>
        <v>1</v>
      </c>
      <c r="I2584" s="0" t="str">
        <f aca="false">CONCATENATE("'",municipalities!A2582,"'")</f>
        <v>'Aigrefeuille-sur-Maine'</v>
      </c>
      <c r="M2584" s="0" t="s">
        <v>12113</v>
      </c>
    </row>
    <row r="2585" customFormat="false" ht="13.8" hidden="true" customHeight="false" outlineLevel="0" collapsed="false">
      <c r="B2585" s="0" t="str">
        <f aca="false">municipalities!A2583</f>
        <v>Fouras</v>
      </c>
      <c r="C2585" s="0" t="str">
        <f aca="false">CONCATENATE("'",municipalities!A2583,"'")</f>
        <v>'Fouras'</v>
      </c>
      <c r="D2585" s="0" t="n">
        <v>2</v>
      </c>
      <c r="E2585" s="0" t="n">
        <f aca="false">VLOOKUP(B2585,municipalities!$A$1:$I$9684,2,0)</f>
        <v>45.9878</v>
      </c>
      <c r="F2585" s="0" t="n">
        <f aca="false">VLOOKUP(B2585,municipalities!$A$1:$I$9684,3,0)</f>
        <v>-1.0931</v>
      </c>
      <c r="G2585" s="0" t="n">
        <f aca="false">VLOOKUP(B2585,municipalities!$A$1:$I$9684,8,0)</f>
        <v>3968</v>
      </c>
      <c r="H2585" s="2" t="n">
        <f aca="false">IFERROR(VLOOKUP(M2585,hospitals_fr!$A$1:$K$3739,2,0),1)</f>
        <v>1</v>
      </c>
      <c r="I2585" s="0" t="str">
        <f aca="false">CONCATENATE("'",municipalities!A2583,"'")</f>
        <v>'Fouras'</v>
      </c>
      <c r="M2585" s="0" t="s">
        <v>12114</v>
      </c>
    </row>
    <row r="2586" customFormat="false" ht="13.8" hidden="true" customHeight="false" outlineLevel="0" collapsed="false">
      <c r="B2586" s="0" t="str">
        <f aca="false">municipalities!A2584</f>
        <v>Moreuil</v>
      </c>
      <c r="C2586" s="0" t="str">
        <f aca="false">CONCATENATE("'",municipalities!A2584,"'")</f>
        <v>'Moreuil'</v>
      </c>
      <c r="D2586" s="0" t="n">
        <v>11</v>
      </c>
      <c r="E2586" s="0" t="n">
        <f aca="false">VLOOKUP(B2586,municipalities!$A$1:$I$9684,2,0)</f>
        <v>49.7744</v>
      </c>
      <c r="F2586" s="0" t="n">
        <f aca="false">VLOOKUP(B2586,municipalities!$A$1:$I$9684,3,0)</f>
        <v>2.4831</v>
      </c>
      <c r="G2586" s="0" t="n">
        <f aca="false">VLOOKUP(B2586,municipalities!$A$1:$I$9684,8,0)</f>
        <v>3968</v>
      </c>
      <c r="H2586" s="2" t="n">
        <f aca="false">IFERROR(VLOOKUP(M2586,hospitals_fr!$A$1:$K$3739,2,0),1)</f>
        <v>1</v>
      </c>
      <c r="I2586" s="0" t="str">
        <f aca="false">CONCATENATE("'",municipalities!A2584,"'")</f>
        <v>'Moreuil'</v>
      </c>
      <c r="M2586" s="0" t="s">
        <v>12115</v>
      </c>
    </row>
    <row r="2587" customFormat="false" ht="13.8" hidden="true" customHeight="false" outlineLevel="0" collapsed="false">
      <c r="B2587" s="0" t="str">
        <f aca="false">municipalities!A2585</f>
        <v>Gravigny</v>
      </c>
      <c r="C2587" s="0" t="str">
        <f aca="false">CONCATENATE("'",municipalities!A2585,"'")</f>
        <v>'Gravigny'</v>
      </c>
      <c r="D2587" s="0" t="n">
        <v>10</v>
      </c>
      <c r="E2587" s="0" t="n">
        <f aca="false">VLOOKUP(B2587,municipalities!$A$1:$I$9684,2,0)</f>
        <v>49.0478</v>
      </c>
      <c r="F2587" s="0" t="n">
        <f aca="false">VLOOKUP(B2587,municipalities!$A$1:$I$9684,3,0)</f>
        <v>1.1636</v>
      </c>
      <c r="G2587" s="0" t="n">
        <f aca="false">VLOOKUP(B2587,municipalities!$A$1:$I$9684,8,0)</f>
        <v>3967</v>
      </c>
      <c r="H2587" s="2" t="n">
        <f aca="false">IFERROR(VLOOKUP(M2587,hospitals_fr!$A$1:$K$3739,2,0),1)</f>
        <v>1</v>
      </c>
      <c r="I2587" s="0" t="str">
        <f aca="false">CONCATENATE("'",municipalities!A2585,"'")</f>
        <v>'Gravigny'</v>
      </c>
      <c r="M2587" s="0" t="s">
        <v>12116</v>
      </c>
    </row>
    <row r="2588" customFormat="false" ht="13.8" hidden="true" customHeight="false" outlineLevel="0" collapsed="false">
      <c r="B2588" s="0" t="str">
        <f aca="false">municipalities!A2586</f>
        <v>Chanteloup</v>
      </c>
      <c r="C2588" s="0" t="str">
        <f aca="false">CONCATENATE("'",municipalities!A2586,"'")</f>
        <v>'Chanteloup'</v>
      </c>
      <c r="D2588" s="0" t="n">
        <v>8</v>
      </c>
      <c r="E2588" s="0" t="n">
        <f aca="false">VLOOKUP(B2588,municipalities!$A$1:$I$9684,2,0)</f>
        <v>48.855</v>
      </c>
      <c r="F2588" s="0" t="n">
        <f aca="false">VLOOKUP(B2588,municipalities!$A$1:$I$9684,3,0)</f>
        <v>2.7392</v>
      </c>
      <c r="G2588" s="0" t="n">
        <f aca="false">VLOOKUP(B2588,municipalities!$A$1:$I$9684,8,0)</f>
        <v>3966</v>
      </c>
      <c r="H2588" s="2" t="n">
        <f aca="false">IFERROR(VLOOKUP(M2588,hospitals_fr!$A$1:$K$3739,2,0),1)</f>
        <v>1</v>
      </c>
      <c r="I2588" s="0" t="str">
        <f aca="false">CONCATENATE("'",municipalities!A2586,"'")</f>
        <v>'Chanteloup'</v>
      </c>
      <c r="M2588" s="0" t="s">
        <v>12117</v>
      </c>
    </row>
    <row r="2589" customFormat="false" ht="13.8" hidden="true" customHeight="false" outlineLevel="0" collapsed="false">
      <c r="B2589" s="0" t="str">
        <f aca="false">municipalities!A2587</f>
        <v>Courtenay</v>
      </c>
      <c r="C2589" s="0" t="str">
        <f aca="false">CONCATENATE("'",municipalities!A2587,"'")</f>
        <v>'Courtenay'</v>
      </c>
      <c r="D2589" s="0" t="n">
        <v>6</v>
      </c>
      <c r="E2589" s="0" t="n">
        <f aca="false">VLOOKUP(B2589,municipalities!$A$1:$I$9684,2,0)</f>
        <v>48.0392</v>
      </c>
      <c r="F2589" s="0" t="n">
        <f aca="false">VLOOKUP(B2589,municipalities!$A$1:$I$9684,3,0)</f>
        <v>3.0553</v>
      </c>
      <c r="G2589" s="0" t="n">
        <f aca="false">VLOOKUP(B2589,municipalities!$A$1:$I$9684,8,0)</f>
        <v>3966</v>
      </c>
      <c r="H2589" s="2" t="n">
        <f aca="false">IFERROR(VLOOKUP(M2589,hospitals_fr!$A$1:$K$3739,2,0),1)</f>
        <v>1</v>
      </c>
      <c r="I2589" s="0" t="str">
        <f aca="false">CONCATENATE("'",municipalities!A2587,"'")</f>
        <v>'Courtenay'</v>
      </c>
      <c r="M2589" s="0" t="s">
        <v>12118</v>
      </c>
    </row>
    <row r="2590" customFormat="false" ht="13.8" hidden="true" customHeight="false" outlineLevel="0" collapsed="false">
      <c r="B2590" s="0" t="str">
        <f aca="false">municipalities!A2588</f>
        <v>Le Bosquet</v>
      </c>
      <c r="C2590" s="0" t="str">
        <f aca="false">CONCATENATE("'",municipalities!A2588,"'")</f>
        <v>'Le Bosquet'</v>
      </c>
      <c r="D2590" s="0" t="n">
        <v>13</v>
      </c>
      <c r="E2590" s="0" t="n">
        <f aca="false">VLOOKUP(B2590,municipalities!$A$1:$I$9684,2,0)</f>
        <v>43.6744</v>
      </c>
      <c r="F2590" s="0" t="n">
        <f aca="false">VLOOKUP(B2590,municipalities!$A$1:$I$9684,3,0)</f>
        <v>7.0056</v>
      </c>
      <c r="G2590" s="0" t="n">
        <f aca="false">VLOOKUP(B2590,municipalities!$A$1:$I$9684,8,0)</f>
        <v>3962</v>
      </c>
      <c r="H2590" s="2" t="n">
        <f aca="false">IFERROR(VLOOKUP(M2590,hospitals_fr!$A$1:$K$3739,2,0),1)</f>
        <v>1</v>
      </c>
      <c r="I2590" s="0" t="str">
        <f aca="false">CONCATENATE("'",municipalities!A2588,"'")</f>
        <v>'Le Bosquet'</v>
      </c>
      <c r="M2590" s="0" t="s">
        <v>12119</v>
      </c>
    </row>
    <row r="2591" customFormat="false" ht="13.8" hidden="true" customHeight="false" outlineLevel="0" collapsed="false">
      <c r="B2591" s="0" t="str">
        <f aca="false">municipalities!A2589</f>
        <v>Bonson</v>
      </c>
      <c r="C2591" s="0" t="str">
        <f aca="false">CONCATENATE("'",municipalities!A2589,"'")</f>
        <v>'Bonson'</v>
      </c>
      <c r="D2591" s="0" t="n">
        <v>3</v>
      </c>
      <c r="E2591" s="0" t="n">
        <f aca="false">VLOOKUP(B2591,municipalities!$A$1:$I$9684,2,0)</f>
        <v>45.5233</v>
      </c>
      <c r="F2591" s="0" t="n">
        <f aca="false">VLOOKUP(B2591,municipalities!$A$1:$I$9684,3,0)</f>
        <v>4.2158</v>
      </c>
      <c r="G2591" s="0" t="n">
        <f aca="false">VLOOKUP(B2591,municipalities!$A$1:$I$9684,8,0)</f>
        <v>3960</v>
      </c>
      <c r="H2591" s="2" t="n">
        <f aca="false">IFERROR(VLOOKUP(M2591,hospitals_fr!$A$1:$K$3739,2,0),1)</f>
        <v>1</v>
      </c>
      <c r="I2591" s="0" t="str">
        <f aca="false">CONCATENATE("'",municipalities!A2589,"'")</f>
        <v>'Bonson'</v>
      </c>
      <c r="M2591" s="0" t="s">
        <v>12120</v>
      </c>
    </row>
    <row r="2592" customFormat="false" ht="13.8" hidden="true" customHeight="false" outlineLevel="0" collapsed="false">
      <c r="B2592" s="0" t="str">
        <f aca="false">municipalities!A2590</f>
        <v>Avermes</v>
      </c>
      <c r="C2592" s="0" t="str">
        <f aca="false">CONCATENATE("'",municipalities!A2590,"'")</f>
        <v>'Avermes'</v>
      </c>
      <c r="D2592" s="0" t="n">
        <v>3</v>
      </c>
      <c r="E2592" s="0" t="n">
        <f aca="false">VLOOKUP(B2592,municipalities!$A$1:$I$9684,2,0)</f>
        <v>46.5878</v>
      </c>
      <c r="F2592" s="0" t="n">
        <f aca="false">VLOOKUP(B2592,municipalities!$A$1:$I$9684,3,0)</f>
        <v>3.3072</v>
      </c>
      <c r="G2592" s="0" t="n">
        <f aca="false">VLOOKUP(B2592,municipalities!$A$1:$I$9684,8,0)</f>
        <v>3960</v>
      </c>
      <c r="H2592" s="2" t="n">
        <f aca="false">IFERROR(VLOOKUP(M2592,hospitals_fr!$A$1:$K$3739,2,0),1)</f>
        <v>1</v>
      </c>
      <c r="I2592" s="0" t="str">
        <f aca="false">CONCATENATE("'",municipalities!A2590,"'")</f>
        <v>'Avermes'</v>
      </c>
      <c r="M2592" s="0" t="s">
        <v>12121</v>
      </c>
    </row>
    <row r="2593" customFormat="false" ht="13.8" hidden="true" customHeight="false" outlineLevel="0" collapsed="false">
      <c r="B2593" s="0" t="str">
        <f aca="false">municipalities!A2591</f>
        <v>Saint-Aignan-Grandlieu</v>
      </c>
      <c r="C2593" s="0" t="str">
        <f aca="false">CONCATENATE("'",municipalities!A2591,"'")</f>
        <v>'Saint-Aignan-Grandlieu'</v>
      </c>
      <c r="D2593" s="0" t="n">
        <v>12</v>
      </c>
      <c r="E2593" s="0" t="n">
        <f aca="false">VLOOKUP(B2593,municipalities!$A$1:$I$9684,2,0)</f>
        <v>47.1239</v>
      </c>
      <c r="F2593" s="0" t="n">
        <f aca="false">VLOOKUP(B2593,municipalities!$A$1:$I$9684,3,0)</f>
        <v>-1.6306</v>
      </c>
      <c r="G2593" s="0" t="n">
        <f aca="false">VLOOKUP(B2593,municipalities!$A$1:$I$9684,8,0)</f>
        <v>3960</v>
      </c>
      <c r="H2593" s="2" t="n">
        <f aca="false">IFERROR(VLOOKUP(M2593,hospitals_fr!$A$1:$K$3739,2,0),1)</f>
        <v>1</v>
      </c>
      <c r="I2593" s="0" t="str">
        <f aca="false">CONCATENATE("'",municipalities!A2591,"'")</f>
        <v>'Saint-Aignan-Grandlieu'</v>
      </c>
      <c r="M2593" s="0" t="s">
        <v>12122</v>
      </c>
    </row>
    <row r="2594" customFormat="false" ht="13.8" hidden="true" customHeight="false" outlineLevel="0" collapsed="false">
      <c r="B2594" s="0" t="str">
        <f aca="false">municipalities!A2592</f>
        <v>Plouhinec</v>
      </c>
      <c r="C2594" s="0" t="str">
        <f aca="false">CONCATENATE("'",municipalities!A2592,"'")</f>
        <v>'Plouhinec'</v>
      </c>
      <c r="D2594" s="0" t="n">
        <v>5</v>
      </c>
      <c r="E2594" s="0" t="n">
        <f aca="false">VLOOKUP(B2594,municipalities!$A$1:$I$9684,2,0)</f>
        <v>47.6975</v>
      </c>
      <c r="F2594" s="0" t="n">
        <f aca="false">VLOOKUP(B2594,municipalities!$A$1:$I$9684,3,0)</f>
        <v>-3.2511</v>
      </c>
      <c r="G2594" s="0" t="n">
        <f aca="false">VLOOKUP(B2594,municipalities!$A$1:$I$9684,8,0)</f>
        <v>5367</v>
      </c>
      <c r="H2594" s="2" t="n">
        <f aca="false">IFERROR(VLOOKUP(M2594,hospitals_fr!$A$1:$K$3739,2,0),1)</f>
        <v>1</v>
      </c>
      <c r="I2594" s="0" t="str">
        <f aca="false">CONCATENATE("'",municipalities!A2592,"'")</f>
        <v>'Plouhinec'</v>
      </c>
      <c r="M2594" s="0" t="s">
        <v>11428</v>
      </c>
    </row>
    <row r="2595" customFormat="false" ht="13.8" hidden="true" customHeight="false" outlineLevel="0" collapsed="false">
      <c r="B2595" s="0" t="str">
        <f aca="false">municipalities!A2593</f>
        <v>Lourches</v>
      </c>
      <c r="C2595" s="0" t="str">
        <f aca="false">CONCATENATE("'",municipalities!A2593,"'")</f>
        <v>'Lourches'</v>
      </c>
      <c r="D2595" s="0" t="n">
        <v>11</v>
      </c>
      <c r="E2595" s="0" t="n">
        <f aca="false">VLOOKUP(B2595,municipalities!$A$1:$I$9684,2,0)</f>
        <v>50.3147</v>
      </c>
      <c r="F2595" s="0" t="n">
        <f aca="false">VLOOKUP(B2595,municipalities!$A$1:$I$9684,3,0)</f>
        <v>3.3553</v>
      </c>
      <c r="G2595" s="0" t="n">
        <f aca="false">VLOOKUP(B2595,municipalities!$A$1:$I$9684,8,0)</f>
        <v>3959</v>
      </c>
      <c r="H2595" s="2" t="n">
        <f aca="false">IFERROR(VLOOKUP(M2595,hospitals_fr!$A$1:$K$3739,2,0),1)</f>
        <v>1</v>
      </c>
      <c r="I2595" s="0" t="str">
        <f aca="false">CONCATENATE("'",municipalities!A2593,"'")</f>
        <v>'Lourches'</v>
      </c>
      <c r="M2595" s="0" t="s">
        <v>12123</v>
      </c>
    </row>
    <row r="2596" customFormat="false" ht="13.8" hidden="true" customHeight="false" outlineLevel="0" collapsed="false">
      <c r="B2596" s="0" t="str">
        <f aca="false">municipalities!A2594</f>
        <v>Vieillevigne</v>
      </c>
      <c r="C2596" s="0" t="str">
        <f aca="false">CONCATENATE("'",municipalities!A2594,"'")</f>
        <v>'Vieillevigne'</v>
      </c>
      <c r="D2596" s="0" t="n">
        <v>12</v>
      </c>
      <c r="E2596" s="0" t="n">
        <f aca="false">VLOOKUP(B2596,municipalities!$A$1:$I$9684,2,0)</f>
        <v>46.9711</v>
      </c>
      <c r="F2596" s="0" t="n">
        <f aca="false">VLOOKUP(B2596,municipalities!$A$1:$I$9684,3,0)</f>
        <v>-1.4333</v>
      </c>
      <c r="G2596" s="0" t="n">
        <f aca="false">VLOOKUP(B2596,municipalities!$A$1:$I$9684,8,0)</f>
        <v>3957</v>
      </c>
      <c r="H2596" s="2" t="n">
        <f aca="false">IFERROR(VLOOKUP(M2596,hospitals_fr!$A$1:$K$3739,2,0),1)</f>
        <v>1</v>
      </c>
      <c r="I2596" s="0" t="str">
        <f aca="false">CONCATENATE("'",municipalities!A2594,"'")</f>
        <v>'Vieillevigne'</v>
      </c>
      <c r="M2596" s="0" t="s">
        <v>12124</v>
      </c>
    </row>
    <row r="2597" customFormat="false" ht="13.8" hidden="true" customHeight="false" outlineLevel="0" collapsed="false">
      <c r="B2597" s="0" t="str">
        <f aca="false">municipalities!A2595</f>
        <v>Coye-la-Forêt</v>
      </c>
      <c r="C2597" s="0" t="str">
        <f aca="false">CONCATENATE("'",municipalities!A2595,"'")</f>
        <v>'Coye-la-Forêt'</v>
      </c>
      <c r="D2597" s="0" t="n">
        <v>11</v>
      </c>
      <c r="E2597" s="0" t="n">
        <f aca="false">VLOOKUP(B2597,municipalities!$A$1:$I$9684,2,0)</f>
        <v>49.1422</v>
      </c>
      <c r="F2597" s="0" t="n">
        <f aca="false">VLOOKUP(B2597,municipalities!$A$1:$I$9684,3,0)</f>
        <v>2.4731</v>
      </c>
      <c r="G2597" s="0" t="n">
        <f aca="false">VLOOKUP(B2597,municipalities!$A$1:$I$9684,8,0)</f>
        <v>3954</v>
      </c>
      <c r="H2597" s="2" t="n">
        <f aca="false">IFERROR(VLOOKUP(M2597,hospitals_fr!$A$1:$K$3739,2,0),1)</f>
        <v>1</v>
      </c>
      <c r="I2597" s="0" t="str">
        <f aca="false">CONCATENATE("'",municipalities!A2595,"'")</f>
        <v>'Coye-la-Forêt'</v>
      </c>
      <c r="M2597" s="0" t="s">
        <v>12125</v>
      </c>
    </row>
    <row r="2598" customFormat="false" ht="13.8" hidden="true" customHeight="false" outlineLevel="0" collapsed="false">
      <c r="B2598" s="0" t="str">
        <f aca="false">municipalities!A2596</f>
        <v>Trouy</v>
      </c>
      <c r="C2598" s="0" t="str">
        <f aca="false">CONCATENATE("'",municipalities!A2596,"'")</f>
        <v>'Trouy'</v>
      </c>
      <c r="D2598" s="0" t="n">
        <v>6</v>
      </c>
      <c r="E2598" s="0" t="n">
        <f aca="false">VLOOKUP(B2598,municipalities!$A$1:$I$9684,2,0)</f>
        <v>47.0103</v>
      </c>
      <c r="F2598" s="0" t="n">
        <f aca="false">VLOOKUP(B2598,municipalities!$A$1:$I$9684,3,0)</f>
        <v>2.3578</v>
      </c>
      <c r="G2598" s="0" t="n">
        <f aca="false">VLOOKUP(B2598,municipalities!$A$1:$I$9684,8,0)</f>
        <v>3953</v>
      </c>
      <c r="H2598" s="2" t="n">
        <f aca="false">IFERROR(VLOOKUP(M2598,hospitals_fr!$A$1:$K$3739,2,0),1)</f>
        <v>1</v>
      </c>
      <c r="I2598" s="0" t="str">
        <f aca="false">CONCATENATE("'",municipalities!A2596,"'")</f>
        <v>'Trouy'</v>
      </c>
      <c r="M2598" s="0" t="s">
        <v>12126</v>
      </c>
    </row>
    <row r="2599" customFormat="false" ht="13.8" hidden="true" customHeight="false" outlineLevel="0" collapsed="false">
      <c r="B2599" s="0" t="str">
        <f aca="false">municipalities!A2597</f>
        <v>Collonges-sous-Salève</v>
      </c>
      <c r="C2599" s="0" t="str">
        <f aca="false">CONCATENATE("'",municipalities!A2597,"'")</f>
        <v>'Collonges-sous-Salève'</v>
      </c>
      <c r="D2599" s="0" t="n">
        <v>3</v>
      </c>
      <c r="E2599" s="0" t="n">
        <f aca="false">VLOOKUP(B2599,municipalities!$A$1:$I$9684,2,0)</f>
        <v>46.1411</v>
      </c>
      <c r="F2599" s="0" t="n">
        <f aca="false">VLOOKUP(B2599,municipalities!$A$1:$I$9684,3,0)</f>
        <v>6.145</v>
      </c>
      <c r="G2599" s="0" t="n">
        <f aca="false">VLOOKUP(B2599,municipalities!$A$1:$I$9684,8,0)</f>
        <v>3952</v>
      </c>
      <c r="H2599" s="2" t="n">
        <f aca="false">IFERROR(VLOOKUP(M2599,hospitals_fr!$A$1:$K$3739,2,0),1)</f>
        <v>1</v>
      </c>
      <c r="I2599" s="0" t="str">
        <f aca="false">CONCATENATE("'",municipalities!A2597,"'")</f>
        <v>'Collonges-sous-Salève'</v>
      </c>
      <c r="M2599" s="0" t="s">
        <v>12127</v>
      </c>
    </row>
    <row r="2600" customFormat="false" ht="13.8" hidden="true" customHeight="false" outlineLevel="0" collapsed="false">
      <c r="B2600" s="0" t="str">
        <f aca="false">municipalities!A2598</f>
        <v>Saffré</v>
      </c>
      <c r="C2600" s="0" t="str">
        <f aca="false">CONCATENATE("'",municipalities!A2598,"'")</f>
        <v>'Saffré'</v>
      </c>
      <c r="D2600" s="0" t="n">
        <v>12</v>
      </c>
      <c r="E2600" s="0" t="n">
        <f aca="false">VLOOKUP(B2600,municipalities!$A$1:$I$9684,2,0)</f>
        <v>47.5017</v>
      </c>
      <c r="F2600" s="0" t="n">
        <f aca="false">VLOOKUP(B2600,municipalities!$A$1:$I$9684,3,0)</f>
        <v>-1.5786</v>
      </c>
      <c r="G2600" s="0" t="n">
        <f aca="false">VLOOKUP(B2600,municipalities!$A$1:$I$9684,8,0)</f>
        <v>3947</v>
      </c>
      <c r="H2600" s="2" t="n">
        <f aca="false">IFERROR(VLOOKUP(M2600,hospitals_fr!$A$1:$K$3739,2,0),1)</f>
        <v>1</v>
      </c>
      <c r="I2600" s="0" t="str">
        <f aca="false">CONCATENATE("'",municipalities!A2598,"'")</f>
        <v>'Saffré'</v>
      </c>
      <c r="M2600" s="0" t="s">
        <v>12128</v>
      </c>
    </row>
    <row r="2601" customFormat="false" ht="13.8" hidden="true" customHeight="false" outlineLevel="0" collapsed="false">
      <c r="B2601" s="0" t="str">
        <f aca="false">municipalities!A2599</f>
        <v>Sailly-sur-la-Lys</v>
      </c>
      <c r="C2601" s="0" t="str">
        <f aca="false">CONCATENATE("'",municipalities!A2599,"'")</f>
        <v>'Sailly-sur-la-Lys'</v>
      </c>
      <c r="D2601" s="0" t="n">
        <v>11</v>
      </c>
      <c r="E2601" s="0" t="n">
        <f aca="false">VLOOKUP(B2601,municipalities!$A$1:$I$9684,2,0)</f>
        <v>50.6578</v>
      </c>
      <c r="F2601" s="0" t="n">
        <f aca="false">VLOOKUP(B2601,municipalities!$A$1:$I$9684,3,0)</f>
        <v>2.7703</v>
      </c>
      <c r="G2601" s="0" t="n">
        <f aca="false">VLOOKUP(B2601,municipalities!$A$1:$I$9684,8,0)</f>
        <v>3946</v>
      </c>
      <c r="H2601" s="2" t="n">
        <f aca="false">IFERROR(VLOOKUP(M2601,hospitals_fr!$A$1:$K$3739,2,0),1)</f>
        <v>1</v>
      </c>
      <c r="I2601" s="0" t="str">
        <f aca="false">CONCATENATE("'",municipalities!A2599,"'")</f>
        <v>'Sailly-sur-la-Lys'</v>
      </c>
      <c r="M2601" s="0" t="s">
        <v>12129</v>
      </c>
    </row>
    <row r="2602" customFormat="false" ht="13.8" hidden="false" customHeight="false" outlineLevel="0" collapsed="false">
      <c r="B2602" s="0" t="str">
        <f aca="false">municipalities!A2600</f>
        <v>Staffelfelden</v>
      </c>
      <c r="C2602" s="0" t="str">
        <f aca="false">CONCATENATE("'",municipalities!A2600,"'")</f>
        <v>'Staffelfelden'</v>
      </c>
      <c r="D2602" s="0" t="n">
        <v>1</v>
      </c>
      <c r="E2602" s="0" t="n">
        <f aca="false">VLOOKUP(B2602,municipalities!$A$1:$I$9684,2,0)</f>
        <v>47.8267</v>
      </c>
      <c r="F2602" s="0" t="n">
        <f aca="false">VLOOKUP(B2602,municipalities!$A$1:$I$9684,3,0)</f>
        <v>7.2531</v>
      </c>
      <c r="G2602" s="0" t="n">
        <f aca="false">VLOOKUP(B2602,municipalities!$A$1:$I$9684,8,0)</f>
        <v>3945</v>
      </c>
      <c r="H2602" s="2" t="n">
        <f aca="false">IFERROR(VLOOKUP(M2602,hospitals_fr!$A$1:$K$3739,2,0),1)</f>
        <v>1</v>
      </c>
      <c r="I2602" s="0" t="str">
        <f aca="false">CONCATENATE("'",municipalities!A2600,"'")</f>
        <v>'Staffelfelden'</v>
      </c>
      <c r="M2602" s="0" t="s">
        <v>12130</v>
      </c>
    </row>
    <row r="2603" customFormat="false" ht="13.8" hidden="false" customHeight="false" outlineLevel="0" collapsed="false">
      <c r="B2603" s="0" t="str">
        <f aca="false">municipalities!A2601</f>
        <v>Folschviller</v>
      </c>
      <c r="C2603" s="0" t="str">
        <f aca="false">CONCATENATE("'",municipalities!A2601,"'")</f>
        <v>'Folschviller'</v>
      </c>
      <c r="D2603" s="0" t="n">
        <v>1</v>
      </c>
      <c r="E2603" s="0" t="n">
        <f aca="false">VLOOKUP(B2603,municipalities!$A$1:$I$9684,2,0)</f>
        <v>49.0694</v>
      </c>
      <c r="F2603" s="0" t="n">
        <f aca="false">VLOOKUP(B2603,municipalities!$A$1:$I$9684,3,0)</f>
        <v>6.685</v>
      </c>
      <c r="G2603" s="0" t="n">
        <f aca="false">VLOOKUP(B2603,municipalities!$A$1:$I$9684,8,0)</f>
        <v>3945</v>
      </c>
      <c r="H2603" s="2" t="n">
        <f aca="false">IFERROR(VLOOKUP(M2603,hospitals_fr!$A$1:$K$3739,2,0),1)</f>
        <v>1</v>
      </c>
      <c r="I2603" s="0" t="str">
        <f aca="false">CONCATENATE("'",municipalities!A2601,"'")</f>
        <v>'Folschviller'</v>
      </c>
      <c r="M2603" s="0" t="s">
        <v>12131</v>
      </c>
    </row>
    <row r="2604" customFormat="false" ht="13.8" hidden="true" customHeight="false" outlineLevel="0" collapsed="false">
      <c r="B2604" s="0" t="str">
        <f aca="false">municipalities!A2602</f>
        <v>Bourg-Achard</v>
      </c>
      <c r="C2604" s="0" t="str">
        <f aca="false">CONCATENATE("'",municipalities!A2602,"'")</f>
        <v>'Bourg-Achard'</v>
      </c>
      <c r="D2604" s="0" t="n">
        <v>10</v>
      </c>
      <c r="E2604" s="0" t="n">
        <f aca="false">VLOOKUP(B2604,municipalities!$A$1:$I$9684,2,0)</f>
        <v>49.3553</v>
      </c>
      <c r="F2604" s="0" t="n">
        <f aca="false">VLOOKUP(B2604,municipalities!$A$1:$I$9684,3,0)</f>
        <v>0.8175</v>
      </c>
      <c r="G2604" s="0" t="n">
        <f aca="false">VLOOKUP(B2604,municipalities!$A$1:$I$9684,8,0)</f>
        <v>3945</v>
      </c>
      <c r="H2604" s="2" t="n">
        <f aca="false">IFERROR(VLOOKUP(M2604,hospitals_fr!$A$1:$K$3739,2,0),1)</f>
        <v>1</v>
      </c>
      <c r="I2604" s="0" t="str">
        <f aca="false">CONCATENATE("'",municipalities!A2602,"'")</f>
        <v>'Bourg-Achard'</v>
      </c>
      <c r="M2604" s="0" t="s">
        <v>12132</v>
      </c>
    </row>
    <row r="2605" customFormat="false" ht="13.8" hidden="true" customHeight="false" outlineLevel="0" collapsed="false">
      <c r="B2605" s="0" t="str">
        <f aca="false">municipalities!A2603</f>
        <v>Fourqueux</v>
      </c>
      <c r="C2605" s="0" t="str">
        <f aca="false">CONCATENATE("'",municipalities!A2603,"'")</f>
        <v>'Fourqueux'</v>
      </c>
      <c r="D2605" s="0" t="n">
        <v>8</v>
      </c>
      <c r="E2605" s="0" t="n">
        <f aca="false">VLOOKUP(B2605,municipalities!$A$1:$I$9684,2,0)</f>
        <v>48.8869</v>
      </c>
      <c r="F2605" s="0" t="n">
        <f aca="false">VLOOKUP(B2605,municipalities!$A$1:$I$9684,3,0)</f>
        <v>2.0653</v>
      </c>
      <c r="G2605" s="0" t="n">
        <f aca="false">VLOOKUP(B2605,municipalities!$A$1:$I$9684,8,0)</f>
        <v>3944</v>
      </c>
      <c r="H2605" s="2" t="n">
        <f aca="false">IFERROR(VLOOKUP(M2605,hospitals_fr!$A$1:$K$3739,2,0),1)</f>
        <v>1</v>
      </c>
      <c r="I2605" s="0" t="str">
        <f aca="false">CONCATENATE("'",municipalities!A2603,"'")</f>
        <v>'Fourqueux'</v>
      </c>
      <c r="M2605" s="0" t="s">
        <v>12133</v>
      </c>
    </row>
    <row r="2606" customFormat="false" ht="13.8" hidden="true" customHeight="false" outlineLevel="0" collapsed="false">
      <c r="B2606" s="0" t="str">
        <f aca="false">municipalities!A2604</f>
        <v>Guignen</v>
      </c>
      <c r="C2606" s="0" t="str">
        <f aca="false">CONCATENATE("'",municipalities!A2604,"'")</f>
        <v>'Guignen'</v>
      </c>
      <c r="D2606" s="0" t="n">
        <v>5</v>
      </c>
      <c r="E2606" s="0" t="n">
        <f aca="false">VLOOKUP(B2606,municipalities!$A$1:$I$9684,2,0)</f>
        <v>47.9206</v>
      </c>
      <c r="F2606" s="0" t="n">
        <f aca="false">VLOOKUP(B2606,municipalities!$A$1:$I$9684,3,0)</f>
        <v>-1.8617</v>
      </c>
      <c r="G2606" s="0" t="n">
        <f aca="false">VLOOKUP(B2606,municipalities!$A$1:$I$9684,8,0)</f>
        <v>3944</v>
      </c>
      <c r="H2606" s="2" t="n">
        <f aca="false">IFERROR(VLOOKUP(M2606,hospitals_fr!$A$1:$K$3739,2,0),1)</f>
        <v>1</v>
      </c>
      <c r="I2606" s="0" t="str">
        <f aca="false">CONCATENATE("'",municipalities!A2604,"'")</f>
        <v>'Guignen'</v>
      </c>
      <c r="M2606" s="0" t="s">
        <v>12134</v>
      </c>
    </row>
    <row r="2607" customFormat="false" ht="13.8" hidden="true" customHeight="false" outlineLevel="0" collapsed="false">
      <c r="B2607" s="0" t="str">
        <f aca="false">municipalities!A2605</f>
        <v>Romillé</v>
      </c>
      <c r="C2607" s="0" t="str">
        <f aca="false">CONCATENATE("'",municipalities!A2605,"'")</f>
        <v>'Romillé'</v>
      </c>
      <c r="D2607" s="0" t="n">
        <v>5</v>
      </c>
      <c r="E2607" s="0" t="n">
        <f aca="false">VLOOKUP(B2607,municipalities!$A$1:$I$9684,2,0)</f>
        <v>48.2158</v>
      </c>
      <c r="F2607" s="0" t="n">
        <f aca="false">VLOOKUP(B2607,municipalities!$A$1:$I$9684,3,0)</f>
        <v>-1.8919</v>
      </c>
      <c r="G2607" s="0" t="n">
        <f aca="false">VLOOKUP(B2607,municipalities!$A$1:$I$9684,8,0)</f>
        <v>3942</v>
      </c>
      <c r="H2607" s="2" t="n">
        <f aca="false">IFERROR(VLOOKUP(M2607,hospitals_fr!$A$1:$K$3739,2,0),1)</f>
        <v>1</v>
      </c>
      <c r="I2607" s="0" t="str">
        <f aca="false">CONCATENATE("'",municipalities!A2605,"'")</f>
        <v>'Romillé'</v>
      </c>
      <c r="M2607" s="0" t="s">
        <v>12135</v>
      </c>
    </row>
    <row r="2608" customFormat="false" ht="13.8" hidden="true" customHeight="false" outlineLevel="0" collapsed="false">
      <c r="B2608" s="0" t="str">
        <f aca="false">municipalities!A2606</f>
        <v>Eauze</v>
      </c>
      <c r="C2608" s="0" t="str">
        <f aca="false">CONCATENATE("'",municipalities!A2606,"'")</f>
        <v>'Eauze'</v>
      </c>
      <c r="D2608" s="0" t="n">
        <v>9</v>
      </c>
      <c r="E2608" s="0" t="n">
        <f aca="false">VLOOKUP(B2608,municipalities!$A$1:$I$9684,2,0)</f>
        <v>43.8614</v>
      </c>
      <c r="F2608" s="0" t="n">
        <f aca="false">VLOOKUP(B2608,municipalities!$A$1:$I$9684,3,0)</f>
        <v>0.1014</v>
      </c>
      <c r="G2608" s="0" t="n">
        <f aca="false">VLOOKUP(B2608,municipalities!$A$1:$I$9684,8,0)</f>
        <v>3942</v>
      </c>
      <c r="H2608" s="2" t="n">
        <f aca="false">IFERROR(VLOOKUP(M2608,hospitals_fr!$A$1:$K$3739,2,0),1)</f>
        <v>1</v>
      </c>
      <c r="I2608" s="0" t="str">
        <f aca="false">CONCATENATE("'",municipalities!A2606,"'")</f>
        <v>'Eauze'</v>
      </c>
      <c r="M2608" s="0" t="s">
        <v>12136</v>
      </c>
    </row>
    <row r="2609" customFormat="false" ht="13.8" hidden="true" customHeight="false" outlineLevel="0" collapsed="false">
      <c r="B2609" s="0" t="str">
        <f aca="false">municipalities!A2607</f>
        <v>Allassac</v>
      </c>
      <c r="C2609" s="0" t="str">
        <f aca="false">CONCATENATE("'",municipalities!A2607,"'")</f>
        <v>'Allassac'</v>
      </c>
      <c r="D2609" s="0" t="n">
        <v>2</v>
      </c>
      <c r="E2609" s="0" t="n">
        <f aca="false">VLOOKUP(B2609,municipalities!$A$1:$I$9684,2,0)</f>
        <v>45.2583</v>
      </c>
      <c r="F2609" s="0" t="n">
        <f aca="false">VLOOKUP(B2609,municipalities!$A$1:$I$9684,3,0)</f>
        <v>1.4756</v>
      </c>
      <c r="G2609" s="0" t="n">
        <f aca="false">VLOOKUP(B2609,municipalities!$A$1:$I$9684,8,0)</f>
        <v>3941</v>
      </c>
      <c r="H2609" s="2" t="n">
        <f aca="false">IFERROR(VLOOKUP(M2609,hospitals_fr!$A$1:$K$3739,2,0),1)</f>
        <v>1</v>
      </c>
      <c r="I2609" s="0" t="str">
        <f aca="false">CONCATENATE("'",municipalities!A2607,"'")</f>
        <v>'Allassac'</v>
      </c>
      <c r="M2609" s="0" t="s">
        <v>12137</v>
      </c>
    </row>
    <row r="2610" customFormat="false" ht="13.8" hidden="true" customHeight="false" outlineLevel="0" collapsed="false">
      <c r="B2610" s="0" t="str">
        <f aca="false">municipalities!A2608</f>
        <v>Bouchain</v>
      </c>
      <c r="C2610" s="0" t="str">
        <f aca="false">CONCATENATE("'",municipalities!A2608,"'")</f>
        <v>'Bouchain'</v>
      </c>
      <c r="D2610" s="0" t="n">
        <v>11</v>
      </c>
      <c r="E2610" s="0" t="n">
        <f aca="false">VLOOKUP(B2610,municipalities!$A$1:$I$9684,2,0)</f>
        <v>50.2842</v>
      </c>
      <c r="F2610" s="0" t="n">
        <f aca="false">VLOOKUP(B2610,municipalities!$A$1:$I$9684,3,0)</f>
        <v>3.3169</v>
      </c>
      <c r="G2610" s="0" t="n">
        <f aca="false">VLOOKUP(B2610,municipalities!$A$1:$I$9684,8,0)</f>
        <v>3940</v>
      </c>
      <c r="H2610" s="2" t="n">
        <f aca="false">IFERROR(VLOOKUP(M2610,hospitals_fr!$A$1:$K$3739,2,0),1)</f>
        <v>1</v>
      </c>
      <c r="I2610" s="0" t="str">
        <f aca="false">CONCATENATE("'",municipalities!A2608,"'")</f>
        <v>'Bouchain'</v>
      </c>
      <c r="M2610" s="0" t="s">
        <v>12138</v>
      </c>
    </row>
    <row r="2611" customFormat="false" ht="13.8" hidden="true" customHeight="false" outlineLevel="0" collapsed="false">
      <c r="B2611" s="0" t="str">
        <f aca="false">municipalities!A2609</f>
        <v>Montady</v>
      </c>
      <c r="C2611" s="0" t="str">
        <f aca="false">CONCATENATE("'",municipalities!A2609,"'")</f>
        <v>'Montady'</v>
      </c>
      <c r="D2611" s="0" t="n">
        <v>9</v>
      </c>
      <c r="E2611" s="0" t="n">
        <f aca="false">VLOOKUP(B2611,municipalities!$A$1:$I$9684,2,0)</f>
        <v>43.3306</v>
      </c>
      <c r="F2611" s="0" t="n">
        <f aca="false">VLOOKUP(B2611,municipalities!$A$1:$I$9684,3,0)</f>
        <v>3.1208</v>
      </c>
      <c r="G2611" s="0" t="n">
        <f aca="false">VLOOKUP(B2611,municipalities!$A$1:$I$9684,8,0)</f>
        <v>3939</v>
      </c>
      <c r="H2611" s="2" t="n">
        <f aca="false">IFERROR(VLOOKUP(M2611,hospitals_fr!$A$1:$K$3739,2,0),1)</f>
        <v>1</v>
      </c>
      <c r="I2611" s="0" t="str">
        <f aca="false">CONCATENATE("'",municipalities!A2609,"'")</f>
        <v>'Montady'</v>
      </c>
      <c r="M2611" s="0" t="s">
        <v>12139</v>
      </c>
    </row>
    <row r="2612" customFormat="false" ht="13.8" hidden="true" customHeight="false" outlineLevel="0" collapsed="false">
      <c r="B2612" s="0" t="str">
        <f aca="false">municipalities!A2610</f>
        <v>Chevry-Cossigny</v>
      </c>
      <c r="C2612" s="0" t="str">
        <f aca="false">CONCATENATE("'",municipalities!A2610,"'")</f>
        <v>'Chevry-Cossigny'</v>
      </c>
      <c r="D2612" s="0" t="n">
        <v>8</v>
      </c>
      <c r="E2612" s="0" t="n">
        <f aca="false">VLOOKUP(B2612,municipalities!$A$1:$I$9684,2,0)</f>
        <v>48.7253</v>
      </c>
      <c r="F2612" s="0" t="n">
        <f aca="false">VLOOKUP(B2612,municipalities!$A$1:$I$9684,3,0)</f>
        <v>2.6625</v>
      </c>
      <c r="G2612" s="0" t="n">
        <f aca="false">VLOOKUP(B2612,municipalities!$A$1:$I$9684,8,0)</f>
        <v>3939</v>
      </c>
      <c r="H2612" s="2" t="n">
        <f aca="false">IFERROR(VLOOKUP(M2612,hospitals_fr!$A$1:$K$3739,2,0),1)</f>
        <v>1</v>
      </c>
      <c r="I2612" s="0" t="str">
        <f aca="false">CONCATENATE("'",municipalities!A2610,"'")</f>
        <v>'Chevry-Cossigny'</v>
      </c>
      <c r="M2612" s="0" t="s">
        <v>12140</v>
      </c>
    </row>
    <row r="2613" customFormat="false" ht="13.8" hidden="true" customHeight="false" outlineLevel="0" collapsed="false">
      <c r="B2613" s="0" t="str">
        <f aca="false">municipalities!A2611</f>
        <v>Tavaux</v>
      </c>
      <c r="C2613" s="0" t="str">
        <f aca="false">CONCATENATE("'",municipalities!A2611,"'")</f>
        <v>'Tavaux'</v>
      </c>
      <c r="D2613" s="0" t="n">
        <v>4</v>
      </c>
      <c r="E2613" s="0" t="n">
        <f aca="false">VLOOKUP(B2613,municipalities!$A$1:$I$9684,2,0)</f>
        <v>47.0436</v>
      </c>
      <c r="F2613" s="0" t="n">
        <f aca="false">VLOOKUP(B2613,municipalities!$A$1:$I$9684,3,0)</f>
        <v>5.4119</v>
      </c>
      <c r="G2613" s="0" t="n">
        <f aca="false">VLOOKUP(B2613,municipalities!$A$1:$I$9684,8,0)</f>
        <v>3938</v>
      </c>
      <c r="H2613" s="2" t="n">
        <f aca="false">IFERROR(VLOOKUP(M2613,hospitals_fr!$A$1:$K$3739,2,0),1)</f>
        <v>1</v>
      </c>
      <c r="I2613" s="0" t="str">
        <f aca="false">CONCATENATE("'",municipalities!A2611,"'")</f>
        <v>'Tavaux'</v>
      </c>
      <c r="M2613" s="0" t="s">
        <v>12141</v>
      </c>
    </row>
    <row r="2614" customFormat="false" ht="13.8" hidden="true" customHeight="false" outlineLevel="0" collapsed="false">
      <c r="B2614" s="0" t="str">
        <f aca="false">municipalities!A2612</f>
        <v>Saint-Vallier</v>
      </c>
      <c r="C2614" s="0" t="str">
        <f aca="false">CONCATENATE("'",municipalities!A2612,"'")</f>
        <v>'Saint-Vallier'</v>
      </c>
      <c r="D2614" s="0" t="n">
        <v>4</v>
      </c>
      <c r="E2614" s="0" t="n">
        <f aca="false">VLOOKUP(B2614,municipalities!$A$1:$I$9684,2,0)</f>
        <v>46.6419</v>
      </c>
      <c r="F2614" s="0" t="n">
        <f aca="false">VLOOKUP(B2614,municipalities!$A$1:$I$9684,3,0)</f>
        <v>4.3711</v>
      </c>
      <c r="G2614" s="0" t="n">
        <f aca="false">VLOOKUP(B2614,municipalities!$A$1:$I$9684,8,0)</f>
        <v>8616</v>
      </c>
      <c r="H2614" s="2" t="n">
        <f aca="false">IFERROR(VLOOKUP(M2614,hospitals_fr!$A$1:$K$3739,2,0),1)</f>
        <v>1</v>
      </c>
      <c r="I2614" s="0" t="str">
        <f aca="false">CONCATENATE("'",municipalities!A2612,"'")</f>
        <v>'Saint-Vallier'</v>
      </c>
      <c r="M2614" s="0" t="s">
        <v>10649</v>
      </c>
    </row>
    <row r="2615" customFormat="false" ht="13.8" hidden="true" customHeight="false" outlineLevel="0" collapsed="false">
      <c r="B2615" s="0" t="str">
        <f aca="false">municipalities!A2613</f>
        <v>Condrieu</v>
      </c>
      <c r="C2615" s="0" t="str">
        <f aca="false">CONCATENATE("'",municipalities!A2613,"'")</f>
        <v>'Condrieu'</v>
      </c>
      <c r="D2615" s="0" t="n">
        <v>3</v>
      </c>
      <c r="E2615" s="0" t="n">
        <f aca="false">VLOOKUP(B2615,municipalities!$A$1:$I$9684,2,0)</f>
        <v>45.4631</v>
      </c>
      <c r="F2615" s="0" t="n">
        <f aca="false">VLOOKUP(B2615,municipalities!$A$1:$I$9684,3,0)</f>
        <v>4.7678</v>
      </c>
      <c r="G2615" s="0" t="n">
        <f aca="false">VLOOKUP(B2615,municipalities!$A$1:$I$9684,8,0)</f>
        <v>3927</v>
      </c>
      <c r="H2615" s="2" t="n">
        <f aca="false">IFERROR(VLOOKUP(M2615,hospitals_fr!$A$1:$K$3739,2,0),1)</f>
        <v>1</v>
      </c>
      <c r="I2615" s="0" t="str">
        <f aca="false">CONCATENATE("'",municipalities!A2613,"'")</f>
        <v>'Condrieu'</v>
      </c>
      <c r="M2615" s="0" t="s">
        <v>12142</v>
      </c>
    </row>
    <row r="2616" customFormat="false" ht="13.8" hidden="false" customHeight="false" outlineLevel="0" collapsed="false">
      <c r="B2616" s="0" t="str">
        <f aca="false">municipalities!A2614</f>
        <v>Bouzonville</v>
      </c>
      <c r="C2616" s="0" t="str">
        <f aca="false">CONCATENATE("'",municipalities!A2614,"'")</f>
        <v>'Bouzonville'</v>
      </c>
      <c r="D2616" s="0" t="n">
        <v>1</v>
      </c>
      <c r="E2616" s="0" t="n">
        <f aca="false">VLOOKUP(B2616,municipalities!$A$1:$I$9684,2,0)</f>
        <v>49.2919</v>
      </c>
      <c r="F2616" s="0" t="n">
        <f aca="false">VLOOKUP(B2616,municipalities!$A$1:$I$9684,3,0)</f>
        <v>6.5344</v>
      </c>
      <c r="G2616" s="0" t="n">
        <f aca="false">VLOOKUP(B2616,municipalities!$A$1:$I$9684,8,0)</f>
        <v>3923</v>
      </c>
      <c r="H2616" s="2" t="n">
        <f aca="false">IFERROR(VLOOKUP(M2616,hospitals_fr!$A$1:$K$3739,2,0),1)</f>
        <v>1</v>
      </c>
      <c r="I2616" s="0" t="str">
        <f aca="false">CONCATENATE("'",municipalities!A2614,"'")</f>
        <v>'Bouzonville'</v>
      </c>
      <c r="M2616" s="0" t="s">
        <v>12143</v>
      </c>
    </row>
    <row r="2617" customFormat="false" ht="13.8" hidden="true" customHeight="false" outlineLevel="0" collapsed="false">
      <c r="B2617" s="0" t="str">
        <f aca="false">municipalities!A2615</f>
        <v>La Verrie</v>
      </c>
      <c r="C2617" s="0" t="str">
        <f aca="false">CONCATENATE("'",municipalities!A2615,"'")</f>
        <v>'La Verrie'</v>
      </c>
      <c r="D2617" s="0" t="n">
        <v>12</v>
      </c>
      <c r="E2617" s="0" t="n">
        <f aca="false">VLOOKUP(B2617,municipalities!$A$1:$I$9684,2,0)</f>
        <v>46.9611</v>
      </c>
      <c r="F2617" s="0" t="n">
        <f aca="false">VLOOKUP(B2617,municipalities!$A$1:$I$9684,3,0)</f>
        <v>-0.995</v>
      </c>
      <c r="G2617" s="0" t="n">
        <f aca="false">VLOOKUP(B2617,municipalities!$A$1:$I$9684,8,0)</f>
        <v>3922</v>
      </c>
      <c r="H2617" s="2" t="n">
        <f aca="false">IFERROR(VLOOKUP(M2617,hospitals_fr!$A$1:$K$3739,2,0),1)</f>
        <v>1</v>
      </c>
      <c r="I2617" s="0" t="str">
        <f aca="false">CONCATENATE("'",municipalities!A2615,"'")</f>
        <v>'La Verrie'</v>
      </c>
      <c r="M2617" s="0" t="s">
        <v>12144</v>
      </c>
    </row>
    <row r="2618" customFormat="false" ht="13.8" hidden="true" customHeight="false" outlineLevel="0" collapsed="false">
      <c r="B2618" s="0" t="str">
        <f aca="false">municipalities!A2616</f>
        <v>Salouël</v>
      </c>
      <c r="C2618" s="0" t="str">
        <f aca="false">CONCATENATE("'",municipalities!A2616,"'")</f>
        <v>'Salouël'</v>
      </c>
      <c r="D2618" s="0" t="n">
        <v>11</v>
      </c>
      <c r="E2618" s="0" t="n">
        <f aca="false">VLOOKUP(B2618,municipalities!$A$1:$I$9684,2,0)</f>
        <v>49.87</v>
      </c>
      <c r="F2618" s="0" t="n">
        <f aca="false">VLOOKUP(B2618,municipalities!$A$1:$I$9684,3,0)</f>
        <v>2.2422</v>
      </c>
      <c r="G2618" s="0" t="n">
        <f aca="false">VLOOKUP(B2618,municipalities!$A$1:$I$9684,8,0)</f>
        <v>3921</v>
      </c>
      <c r="H2618" s="2" t="n">
        <f aca="false">IFERROR(VLOOKUP(M2618,hospitals_fr!$A$1:$K$3739,2,0),1)</f>
        <v>1</v>
      </c>
      <c r="I2618" s="0" t="str">
        <f aca="false">CONCATENATE("'",municipalities!A2616,"'")</f>
        <v>'Salouël'</v>
      </c>
      <c r="M2618" s="0" t="s">
        <v>12145</v>
      </c>
    </row>
    <row r="2619" customFormat="false" ht="13.8" hidden="true" customHeight="false" outlineLevel="0" collapsed="false">
      <c r="B2619" s="0" t="str">
        <f aca="false">municipalities!A2617</f>
        <v>Presles</v>
      </c>
      <c r="C2619" s="0" t="str">
        <f aca="false">CONCATENATE("'",municipalities!A2617,"'")</f>
        <v>'Presles'</v>
      </c>
      <c r="D2619" s="0" t="n">
        <v>8</v>
      </c>
      <c r="E2619" s="0" t="n">
        <f aca="false">VLOOKUP(B2619,municipalities!$A$1:$I$9684,2,0)</f>
        <v>49.1153</v>
      </c>
      <c r="F2619" s="0" t="n">
        <f aca="false">VLOOKUP(B2619,municipalities!$A$1:$I$9684,3,0)</f>
        <v>2.2822</v>
      </c>
      <c r="G2619" s="0" t="n">
        <f aca="false">VLOOKUP(B2619,municipalities!$A$1:$I$9684,8,0)</f>
        <v>3921</v>
      </c>
      <c r="H2619" s="2" t="n">
        <f aca="false">IFERROR(VLOOKUP(M2619,hospitals_fr!$A$1:$K$3739,2,0),1)</f>
        <v>1</v>
      </c>
      <c r="I2619" s="0" t="str">
        <f aca="false">CONCATENATE("'",municipalities!A2617,"'")</f>
        <v>'Presles'</v>
      </c>
      <c r="M2619" s="0" t="s">
        <v>12146</v>
      </c>
    </row>
    <row r="2620" customFormat="false" ht="13.8" hidden="true" customHeight="false" outlineLevel="0" collapsed="false">
      <c r="B2620" s="0" t="str">
        <f aca="false">municipalities!A2618</f>
        <v>Bretteville-sur-Odon</v>
      </c>
      <c r="C2620" s="0" t="str">
        <f aca="false">CONCATENATE("'",municipalities!A2618,"'")</f>
        <v>'Bretteville-sur-Odon'</v>
      </c>
      <c r="D2620" s="0" t="n">
        <v>10</v>
      </c>
      <c r="E2620" s="0" t="n">
        <f aca="false">VLOOKUP(B2620,municipalities!$A$1:$I$9684,2,0)</f>
        <v>49.17</v>
      </c>
      <c r="F2620" s="0" t="n">
        <f aca="false">VLOOKUP(B2620,municipalities!$A$1:$I$9684,3,0)</f>
        <v>-0.4139</v>
      </c>
      <c r="G2620" s="0" t="n">
        <f aca="false">VLOOKUP(B2620,municipalities!$A$1:$I$9684,8,0)</f>
        <v>3919</v>
      </c>
      <c r="H2620" s="2" t="n">
        <f aca="false">IFERROR(VLOOKUP(M2620,hospitals_fr!$A$1:$K$3739,2,0),1)</f>
        <v>1</v>
      </c>
      <c r="I2620" s="0" t="str">
        <f aca="false">CONCATENATE("'",municipalities!A2618,"'")</f>
        <v>'Bretteville-sur-Odon'</v>
      </c>
      <c r="M2620" s="0" t="s">
        <v>12147</v>
      </c>
    </row>
    <row r="2621" customFormat="false" ht="13.8" hidden="false" customHeight="false" outlineLevel="0" collapsed="false">
      <c r="B2621" s="0" t="str">
        <f aca="false">municipalities!A2619</f>
        <v>Vagney</v>
      </c>
      <c r="C2621" s="0" t="str">
        <f aca="false">CONCATENATE("'",municipalities!A2619,"'")</f>
        <v>'Vagney'</v>
      </c>
      <c r="D2621" s="0" t="n">
        <v>1</v>
      </c>
      <c r="E2621" s="0" t="n">
        <f aca="false">VLOOKUP(B2621,municipalities!$A$1:$I$9684,2,0)</f>
        <v>48.0083</v>
      </c>
      <c r="F2621" s="0" t="n">
        <f aca="false">VLOOKUP(B2621,municipalities!$A$1:$I$9684,3,0)</f>
        <v>6.7164</v>
      </c>
      <c r="G2621" s="0" t="n">
        <f aca="false">VLOOKUP(B2621,municipalities!$A$1:$I$9684,8,0)</f>
        <v>3918</v>
      </c>
      <c r="H2621" s="2" t="n">
        <f aca="false">IFERROR(VLOOKUP(M2621,hospitals_fr!$A$1:$K$3739,2,0),1)</f>
        <v>1</v>
      </c>
      <c r="I2621" s="0" t="str">
        <f aca="false">CONCATENATE("'",municipalities!A2619,"'")</f>
        <v>'Vagney'</v>
      </c>
      <c r="M2621" s="0" t="s">
        <v>12148</v>
      </c>
    </row>
    <row r="2622" customFormat="false" ht="13.8" hidden="true" customHeight="false" outlineLevel="0" collapsed="false">
      <c r="B2622" s="0" t="str">
        <f aca="false">municipalities!A2620</f>
        <v>Erquy</v>
      </c>
      <c r="C2622" s="0" t="str">
        <f aca="false">CONCATENATE("'",municipalities!A2620,"'")</f>
        <v>'Erquy'</v>
      </c>
      <c r="D2622" s="0" t="n">
        <v>5</v>
      </c>
      <c r="E2622" s="0" t="n">
        <f aca="false">VLOOKUP(B2622,municipalities!$A$1:$I$9684,2,0)</f>
        <v>48.6317</v>
      </c>
      <c r="F2622" s="0" t="n">
        <f aca="false">VLOOKUP(B2622,municipalities!$A$1:$I$9684,3,0)</f>
        <v>-2.4642</v>
      </c>
      <c r="G2622" s="0" t="n">
        <f aca="false">VLOOKUP(B2622,municipalities!$A$1:$I$9684,8,0)</f>
        <v>3916</v>
      </c>
      <c r="H2622" s="2" t="n">
        <f aca="false">IFERROR(VLOOKUP(M2622,hospitals_fr!$A$1:$K$3739,2,0),1)</f>
        <v>1</v>
      </c>
      <c r="I2622" s="0" t="str">
        <f aca="false">CONCATENATE("'",municipalities!A2620,"'")</f>
        <v>'Erquy'</v>
      </c>
      <c r="M2622" s="0" t="s">
        <v>12149</v>
      </c>
    </row>
    <row r="2623" customFormat="false" ht="13.8" hidden="true" customHeight="false" outlineLevel="0" collapsed="false">
      <c r="B2623" s="0" t="str">
        <f aca="false">municipalities!A2621</f>
        <v>Aix-Noulette</v>
      </c>
      <c r="C2623" s="0" t="str">
        <f aca="false">CONCATENATE("'",municipalities!A2621,"'")</f>
        <v>'Aix-Noulette'</v>
      </c>
      <c r="D2623" s="0" t="n">
        <v>11</v>
      </c>
      <c r="E2623" s="0" t="n">
        <f aca="false">VLOOKUP(B2623,municipalities!$A$1:$I$9684,2,0)</f>
        <v>50.4258</v>
      </c>
      <c r="F2623" s="0" t="n">
        <f aca="false">VLOOKUP(B2623,municipalities!$A$1:$I$9684,3,0)</f>
        <v>2.7097</v>
      </c>
      <c r="G2623" s="0" t="n">
        <f aca="false">VLOOKUP(B2623,municipalities!$A$1:$I$9684,8,0)</f>
        <v>3915</v>
      </c>
      <c r="H2623" s="2" t="n">
        <f aca="false">IFERROR(VLOOKUP(M2623,hospitals_fr!$A$1:$K$3739,2,0),1)</f>
        <v>1</v>
      </c>
      <c r="I2623" s="0" t="str">
        <f aca="false">CONCATENATE("'",municipalities!A2621,"'")</f>
        <v>'Aix-Noulette'</v>
      </c>
      <c r="M2623" s="0" t="s">
        <v>12150</v>
      </c>
    </row>
    <row r="2624" customFormat="false" ht="13.8" hidden="true" customHeight="false" outlineLevel="0" collapsed="false">
      <c r="B2624" s="0" t="str">
        <f aca="false">municipalities!A2622</f>
        <v>Villeneuve-de-la-Raho</v>
      </c>
      <c r="C2624" s="0" t="str">
        <f aca="false">CONCATENATE("'",municipalities!A2622,"'")</f>
        <v>'Villeneuve-de-la-Raho'</v>
      </c>
      <c r="D2624" s="0" t="n">
        <v>9</v>
      </c>
      <c r="E2624" s="0" t="n">
        <f aca="false">VLOOKUP(B2624,municipalities!$A$1:$I$9684,2,0)</f>
        <v>42.6367</v>
      </c>
      <c r="F2624" s="0" t="n">
        <f aca="false">VLOOKUP(B2624,municipalities!$A$1:$I$9684,3,0)</f>
        <v>2.9172</v>
      </c>
      <c r="G2624" s="0" t="n">
        <f aca="false">VLOOKUP(B2624,municipalities!$A$1:$I$9684,8,0)</f>
        <v>3914</v>
      </c>
      <c r="H2624" s="2" t="n">
        <f aca="false">IFERROR(VLOOKUP(M2624,hospitals_fr!$A$1:$K$3739,2,0),1)</f>
        <v>1</v>
      </c>
      <c r="I2624" s="0" t="str">
        <f aca="false">CONCATENATE("'",municipalities!A2622,"'")</f>
        <v>'Villeneuve-de-la-Raho'</v>
      </c>
      <c r="M2624" s="0" t="s">
        <v>12151</v>
      </c>
    </row>
    <row r="2625" customFormat="false" ht="13.8" hidden="true" customHeight="false" outlineLevel="0" collapsed="false">
      <c r="B2625" s="0" t="str">
        <f aca="false">municipalities!A2623</f>
        <v>Le Revest-les-Eaux</v>
      </c>
      <c r="C2625" s="0" t="str">
        <f aca="false">CONCATENATE("'",municipalities!A2623,"'")</f>
        <v>'Le Revest-les-Eaux'</v>
      </c>
      <c r="D2625" s="0" t="n">
        <v>13</v>
      </c>
      <c r="E2625" s="0" t="n">
        <f aca="false">VLOOKUP(B2625,municipalities!$A$1:$I$9684,2,0)</f>
        <v>43.1764</v>
      </c>
      <c r="F2625" s="0" t="n">
        <f aca="false">VLOOKUP(B2625,municipalities!$A$1:$I$9684,3,0)</f>
        <v>5.9264</v>
      </c>
      <c r="G2625" s="0" t="n">
        <f aca="false">VLOOKUP(B2625,municipalities!$A$1:$I$9684,8,0)</f>
        <v>3914</v>
      </c>
      <c r="H2625" s="2" t="n">
        <f aca="false">IFERROR(VLOOKUP(M2625,hospitals_fr!$A$1:$K$3739,2,0),1)</f>
        <v>1</v>
      </c>
      <c r="I2625" s="0" t="str">
        <f aca="false">CONCATENATE("'",municipalities!A2623,"'")</f>
        <v>'Le Revest-les-Eaux'</v>
      </c>
      <c r="M2625" s="0" t="s">
        <v>12152</v>
      </c>
    </row>
    <row r="2626" customFormat="false" ht="13.8" hidden="false" customHeight="false" outlineLevel="0" collapsed="false">
      <c r="B2626" s="0" t="str">
        <f aca="false">municipalities!A2624</f>
        <v>Bartenheim</v>
      </c>
      <c r="C2626" s="0" t="str">
        <f aca="false">CONCATENATE("'",municipalities!A2624,"'")</f>
        <v>'Bartenheim'</v>
      </c>
      <c r="D2626" s="0" t="n">
        <v>1</v>
      </c>
      <c r="E2626" s="0" t="n">
        <f aca="false">VLOOKUP(B2626,municipalities!$A$1:$I$9684,2,0)</f>
        <v>47.6347</v>
      </c>
      <c r="F2626" s="0" t="n">
        <f aca="false">VLOOKUP(B2626,municipalities!$A$1:$I$9684,3,0)</f>
        <v>7.4758</v>
      </c>
      <c r="G2626" s="0" t="n">
        <f aca="false">VLOOKUP(B2626,municipalities!$A$1:$I$9684,8,0)</f>
        <v>3912</v>
      </c>
      <c r="H2626" s="2" t="n">
        <f aca="false">IFERROR(VLOOKUP(M2626,hospitals_fr!$A$1:$K$3739,2,0),1)</f>
        <v>1</v>
      </c>
      <c r="I2626" s="0" t="str">
        <f aca="false">CONCATENATE("'",municipalities!A2624,"'")</f>
        <v>'Bartenheim'</v>
      </c>
      <c r="M2626" s="0" t="s">
        <v>12153</v>
      </c>
    </row>
    <row r="2627" customFormat="false" ht="13.8" hidden="true" customHeight="false" outlineLevel="0" collapsed="false">
      <c r="B2627" s="0" t="str">
        <f aca="false">municipalities!A2625</f>
        <v>Toufflers</v>
      </c>
      <c r="C2627" s="0" t="str">
        <f aca="false">CONCATENATE("'",municipalities!A2625,"'")</f>
        <v>'Toufflers'</v>
      </c>
      <c r="D2627" s="0" t="n">
        <v>11</v>
      </c>
      <c r="E2627" s="0" t="n">
        <f aca="false">VLOOKUP(B2627,municipalities!$A$1:$I$9684,2,0)</f>
        <v>50.6608</v>
      </c>
      <c r="F2627" s="0" t="n">
        <f aca="false">VLOOKUP(B2627,municipalities!$A$1:$I$9684,3,0)</f>
        <v>3.2297</v>
      </c>
      <c r="G2627" s="0" t="n">
        <f aca="false">VLOOKUP(B2627,municipalities!$A$1:$I$9684,8,0)</f>
        <v>3909</v>
      </c>
      <c r="H2627" s="2" t="n">
        <f aca="false">IFERROR(VLOOKUP(M2627,hospitals_fr!$A$1:$K$3739,2,0),1)</f>
        <v>1</v>
      </c>
      <c r="I2627" s="0" t="str">
        <f aca="false">CONCATENATE("'",municipalities!A2625,"'")</f>
        <v>'Toufflers'</v>
      </c>
      <c r="M2627" s="0" t="s">
        <v>12154</v>
      </c>
    </row>
    <row r="2628" customFormat="false" ht="13.8" hidden="true" customHeight="false" outlineLevel="0" collapsed="false">
      <c r="B2628" s="0" t="str">
        <f aca="false">municipalities!A2626</f>
        <v>Châteauneuf-sur-Isère</v>
      </c>
      <c r="C2628" s="0" t="str">
        <f aca="false">CONCATENATE("'",municipalities!A2626,"'")</f>
        <v>'Châteauneuf-sur-Isère'</v>
      </c>
      <c r="D2628" s="0" t="n">
        <v>3</v>
      </c>
      <c r="E2628" s="0" t="n">
        <f aca="false">VLOOKUP(B2628,municipalities!$A$1:$I$9684,2,0)</f>
        <v>45.0139</v>
      </c>
      <c r="F2628" s="0" t="n">
        <f aca="false">VLOOKUP(B2628,municipalities!$A$1:$I$9684,3,0)</f>
        <v>4.9347</v>
      </c>
      <c r="G2628" s="0" t="n">
        <f aca="false">VLOOKUP(B2628,municipalities!$A$1:$I$9684,8,0)</f>
        <v>3909</v>
      </c>
      <c r="H2628" s="2" t="n">
        <f aca="false">IFERROR(VLOOKUP(M2628,hospitals_fr!$A$1:$K$3739,2,0),1)</f>
        <v>1</v>
      </c>
      <c r="I2628" s="0" t="str">
        <f aca="false">CONCATENATE("'",municipalities!A2626,"'")</f>
        <v>'Châteauneuf-sur-Isère'</v>
      </c>
      <c r="M2628" s="0" t="s">
        <v>12155</v>
      </c>
    </row>
    <row r="2629" customFormat="false" ht="13.8" hidden="true" customHeight="false" outlineLevel="0" collapsed="false">
      <c r="B2629" s="0" t="str">
        <f aca="false">municipalities!A2627</f>
        <v>Landévant</v>
      </c>
      <c r="C2629" s="0" t="str">
        <f aca="false">CONCATENATE("'",municipalities!A2627,"'")</f>
        <v>'Landévant'</v>
      </c>
      <c r="D2629" s="0" t="n">
        <v>5</v>
      </c>
      <c r="E2629" s="0" t="n">
        <f aca="false">VLOOKUP(B2629,municipalities!$A$1:$I$9684,2,0)</f>
        <v>47.7647</v>
      </c>
      <c r="F2629" s="0" t="n">
        <f aca="false">VLOOKUP(B2629,municipalities!$A$1:$I$9684,3,0)</f>
        <v>-3.1217</v>
      </c>
      <c r="G2629" s="0" t="n">
        <f aca="false">VLOOKUP(B2629,municipalities!$A$1:$I$9684,8,0)</f>
        <v>3908</v>
      </c>
      <c r="H2629" s="2" t="n">
        <f aca="false">IFERROR(VLOOKUP(M2629,hospitals_fr!$A$1:$K$3739,2,0),1)</f>
        <v>1</v>
      </c>
      <c r="I2629" s="0" t="str">
        <f aca="false">CONCATENATE("'",municipalities!A2627,"'")</f>
        <v>'Landévant'</v>
      </c>
      <c r="M2629" s="0" t="s">
        <v>12156</v>
      </c>
    </row>
    <row r="2630" customFormat="false" ht="13.8" hidden="true" customHeight="false" outlineLevel="0" collapsed="false">
      <c r="B2630" s="0" t="str">
        <f aca="false">municipalities!A2628</f>
        <v>Saint-Valéry-en-Caux</v>
      </c>
      <c r="C2630" s="0" t="str">
        <f aca="false">CONCATENATE("'",municipalities!A2628,"'")</f>
        <v>'Saint-Valéry-en-Caux'</v>
      </c>
      <c r="D2630" s="0" t="n">
        <v>10</v>
      </c>
      <c r="E2630" s="0" t="n">
        <f aca="false">VLOOKUP(B2630,municipalities!$A$1:$I$9684,2,0)</f>
        <v>49.8631</v>
      </c>
      <c r="F2630" s="0" t="n">
        <f aca="false">VLOOKUP(B2630,municipalities!$A$1:$I$9684,3,0)</f>
        <v>0.7069</v>
      </c>
      <c r="G2630" s="0" t="n">
        <f aca="false">VLOOKUP(B2630,municipalities!$A$1:$I$9684,8,0)</f>
        <v>3907</v>
      </c>
      <c r="H2630" s="2" t="n">
        <f aca="false">IFERROR(VLOOKUP(M2630,hospitals_fr!$A$1:$K$3739,2,0),1)</f>
        <v>0</v>
      </c>
      <c r="I2630" s="0" t="str">
        <f aca="false">CONCATENATE("'",municipalities!A2628,"'")</f>
        <v>'Saint-Valéry-en-Caux'</v>
      </c>
      <c r="M2630" s="0" t="s">
        <v>12157</v>
      </c>
    </row>
    <row r="2631" customFormat="false" ht="13.8" hidden="true" customHeight="false" outlineLevel="0" collapsed="false">
      <c r="B2631" s="0" t="str">
        <f aca="false">municipalities!A2629</f>
        <v>Genilac</v>
      </c>
      <c r="C2631" s="0" t="str">
        <f aca="false">CONCATENATE("'",municipalities!A2629,"'")</f>
        <v>'Genilac'</v>
      </c>
      <c r="D2631" s="0" t="n">
        <v>3</v>
      </c>
      <c r="E2631" s="0" t="n">
        <f aca="false">VLOOKUP(B2631,municipalities!$A$1:$I$9684,2,0)</f>
        <v>45.5322</v>
      </c>
      <c r="F2631" s="0" t="n">
        <f aca="false">VLOOKUP(B2631,municipalities!$A$1:$I$9684,3,0)</f>
        <v>4.5817</v>
      </c>
      <c r="G2631" s="0" t="n">
        <f aca="false">VLOOKUP(B2631,municipalities!$A$1:$I$9684,8,0)</f>
        <v>3906</v>
      </c>
      <c r="H2631" s="2" t="n">
        <f aca="false">IFERROR(VLOOKUP(M2631,hospitals_fr!$A$1:$K$3739,2,0),1)</f>
        <v>1</v>
      </c>
      <c r="I2631" s="0" t="str">
        <f aca="false">CONCATENATE("'",municipalities!A2629,"'")</f>
        <v>'Genilac'</v>
      </c>
      <c r="M2631" s="0" t="s">
        <v>12158</v>
      </c>
    </row>
    <row r="2632" customFormat="false" ht="13.8" hidden="true" customHeight="false" outlineLevel="0" collapsed="false">
      <c r="B2632" s="0" t="str">
        <f aca="false">municipalities!A2630</f>
        <v>Bourgueil</v>
      </c>
      <c r="C2632" s="0" t="str">
        <f aca="false">CONCATENATE("'",municipalities!A2630,"'")</f>
        <v>'Bourgueil'</v>
      </c>
      <c r="D2632" s="0" t="n">
        <v>6</v>
      </c>
      <c r="E2632" s="0" t="n">
        <f aca="false">VLOOKUP(B2632,municipalities!$A$1:$I$9684,2,0)</f>
        <v>47.2819</v>
      </c>
      <c r="F2632" s="0" t="n">
        <f aca="false">VLOOKUP(B2632,municipalities!$A$1:$I$9684,3,0)</f>
        <v>0.1683</v>
      </c>
      <c r="G2632" s="0" t="n">
        <f aca="false">VLOOKUP(B2632,municipalities!$A$1:$I$9684,8,0)</f>
        <v>3906</v>
      </c>
      <c r="H2632" s="2" t="n">
        <f aca="false">IFERROR(VLOOKUP(M2632,hospitals_fr!$A$1:$K$3739,2,0),1)</f>
        <v>1</v>
      </c>
      <c r="I2632" s="0" t="str">
        <f aca="false">CONCATENATE("'",municipalities!A2630,"'")</f>
        <v>'Bourgueil'</v>
      </c>
      <c r="M2632" s="0" t="s">
        <v>12159</v>
      </c>
    </row>
    <row r="2633" customFormat="false" ht="13.8" hidden="true" customHeight="false" outlineLevel="0" collapsed="false">
      <c r="B2633" s="0" t="str">
        <f aca="false">municipalities!A2631</f>
        <v>Celles-sur-Belle</v>
      </c>
      <c r="C2633" s="0" t="str">
        <f aca="false">CONCATENATE("'",municipalities!A2631,"'")</f>
        <v>'Celles-sur-Belle'</v>
      </c>
      <c r="D2633" s="0" t="n">
        <v>2</v>
      </c>
      <c r="E2633" s="0" t="n">
        <f aca="false">VLOOKUP(B2633,municipalities!$A$1:$I$9684,2,0)</f>
        <v>46.2619</v>
      </c>
      <c r="F2633" s="0" t="n">
        <f aca="false">VLOOKUP(B2633,municipalities!$A$1:$I$9684,3,0)</f>
        <v>-0.2111</v>
      </c>
      <c r="G2633" s="0" t="n">
        <f aca="false">VLOOKUP(B2633,municipalities!$A$1:$I$9684,8,0)</f>
        <v>3906</v>
      </c>
      <c r="H2633" s="2" t="n">
        <f aca="false">IFERROR(VLOOKUP(M2633,hospitals_fr!$A$1:$K$3739,2,0),1)</f>
        <v>1</v>
      </c>
      <c r="I2633" s="0" t="str">
        <f aca="false">CONCATENATE("'",municipalities!A2631,"'")</f>
        <v>'Celles-sur-Belle'</v>
      </c>
      <c r="M2633" s="0" t="s">
        <v>12160</v>
      </c>
    </row>
    <row r="2634" customFormat="false" ht="13.8" hidden="true" customHeight="false" outlineLevel="0" collapsed="false">
      <c r="B2634" s="0" t="str">
        <f aca="false">municipalities!A2632</f>
        <v>Saint-Mard</v>
      </c>
      <c r="C2634" s="0" t="str">
        <f aca="false">CONCATENATE("'",municipalities!A2632,"'")</f>
        <v>'Saint-Mard'</v>
      </c>
      <c r="D2634" s="0" t="n">
        <v>8</v>
      </c>
      <c r="E2634" s="0" t="n">
        <f aca="false">VLOOKUP(B2634,municipalities!$A$1:$I$9684,2,0)</f>
        <v>49.0383</v>
      </c>
      <c r="F2634" s="0" t="n">
        <f aca="false">VLOOKUP(B2634,municipalities!$A$1:$I$9684,3,0)</f>
        <v>2.6953</v>
      </c>
      <c r="G2634" s="0" t="n">
        <f aca="false">VLOOKUP(B2634,municipalities!$A$1:$I$9684,8,0)</f>
        <v>3905</v>
      </c>
      <c r="H2634" s="2" t="n">
        <f aca="false">IFERROR(VLOOKUP(M2634,hospitals_fr!$A$1:$K$3739,2,0),1)</f>
        <v>1</v>
      </c>
      <c r="I2634" s="0" t="str">
        <f aca="false">CONCATENATE("'",municipalities!A2632,"'")</f>
        <v>'Saint-Mard'</v>
      </c>
      <c r="M2634" s="0" t="s">
        <v>12161</v>
      </c>
    </row>
    <row r="2635" customFormat="false" ht="13.8" hidden="true" customHeight="false" outlineLevel="0" collapsed="false">
      <c r="B2635" s="0" t="str">
        <f aca="false">municipalities!A2633</f>
        <v>Saint-Palais-sur-Mer</v>
      </c>
      <c r="C2635" s="0" t="str">
        <f aca="false">CONCATENATE("'",municipalities!A2633,"'")</f>
        <v>'Saint-Palais-sur-Mer'</v>
      </c>
      <c r="D2635" s="0" t="n">
        <v>2</v>
      </c>
      <c r="E2635" s="0" t="n">
        <f aca="false">VLOOKUP(B2635,municipalities!$A$1:$I$9684,2,0)</f>
        <v>45.6433</v>
      </c>
      <c r="F2635" s="0" t="n">
        <f aca="false">VLOOKUP(B2635,municipalities!$A$1:$I$9684,3,0)</f>
        <v>-1.0883</v>
      </c>
      <c r="G2635" s="0" t="n">
        <f aca="false">VLOOKUP(B2635,municipalities!$A$1:$I$9684,8,0)</f>
        <v>3905</v>
      </c>
      <c r="H2635" s="2" t="n">
        <f aca="false">IFERROR(VLOOKUP(M2635,hospitals_fr!$A$1:$K$3739,2,0),1)</f>
        <v>1</v>
      </c>
      <c r="I2635" s="0" t="str">
        <f aca="false">CONCATENATE("'",municipalities!A2633,"'")</f>
        <v>'Saint-Palais-sur-Mer'</v>
      </c>
      <c r="M2635" s="0" t="s">
        <v>12162</v>
      </c>
    </row>
    <row r="2636" customFormat="false" ht="13.8" hidden="true" customHeight="false" outlineLevel="0" collapsed="false">
      <c r="B2636" s="0" t="str">
        <f aca="false">municipalities!A2634</f>
        <v>Saint-Cézaire-sur-Siagne</v>
      </c>
      <c r="C2636" s="0" t="str">
        <f aca="false">CONCATENATE("'",municipalities!A2634,"'")</f>
        <v>'Saint-Cézaire-sur-Siagne'</v>
      </c>
      <c r="D2636" s="0" t="n">
        <v>13</v>
      </c>
      <c r="E2636" s="0" t="n">
        <f aca="false">VLOOKUP(B2636,municipalities!$A$1:$I$9684,2,0)</f>
        <v>43.6489</v>
      </c>
      <c r="F2636" s="0" t="n">
        <f aca="false">VLOOKUP(B2636,municipalities!$A$1:$I$9684,3,0)</f>
        <v>6.7928</v>
      </c>
      <c r="G2636" s="0" t="n">
        <f aca="false">VLOOKUP(B2636,municipalities!$A$1:$I$9684,8,0)</f>
        <v>3905</v>
      </c>
      <c r="H2636" s="2" t="n">
        <f aca="false">IFERROR(VLOOKUP(M2636,hospitals_fr!$A$1:$K$3739,2,0),1)</f>
        <v>1</v>
      </c>
      <c r="I2636" s="0" t="str">
        <f aca="false">CONCATENATE("'",municipalities!A2634,"'")</f>
        <v>'Saint-Cézaire-sur-Siagne'</v>
      </c>
      <c r="M2636" s="0" t="s">
        <v>12163</v>
      </c>
    </row>
    <row r="2637" customFormat="false" ht="13.8" hidden="true" customHeight="false" outlineLevel="0" collapsed="false">
      <c r="B2637" s="0" t="str">
        <f aca="false">municipalities!A2635</f>
        <v>Montarnaud</v>
      </c>
      <c r="C2637" s="0" t="str">
        <f aca="false">CONCATENATE("'",municipalities!A2635,"'")</f>
        <v>'Montarnaud'</v>
      </c>
      <c r="D2637" s="0" t="n">
        <v>9</v>
      </c>
      <c r="E2637" s="0" t="n">
        <f aca="false">VLOOKUP(B2637,municipalities!$A$1:$I$9684,2,0)</f>
        <v>43.6489</v>
      </c>
      <c r="F2637" s="0" t="n">
        <f aca="false">VLOOKUP(B2637,municipalities!$A$1:$I$9684,3,0)</f>
        <v>3.6989</v>
      </c>
      <c r="G2637" s="0" t="n">
        <f aca="false">VLOOKUP(B2637,municipalities!$A$1:$I$9684,8,0)</f>
        <v>3904</v>
      </c>
      <c r="H2637" s="2" t="n">
        <f aca="false">IFERROR(VLOOKUP(M2637,hospitals_fr!$A$1:$K$3739,2,0),1)</f>
        <v>1</v>
      </c>
      <c r="I2637" s="0" t="str">
        <f aca="false">CONCATENATE("'",municipalities!A2635,"'")</f>
        <v>'Montarnaud'</v>
      </c>
      <c r="M2637" s="0" t="s">
        <v>12164</v>
      </c>
    </row>
    <row r="2638" customFormat="false" ht="13.8" hidden="true" customHeight="false" outlineLevel="0" collapsed="false">
      <c r="B2638" s="0" t="str">
        <f aca="false">municipalities!A2636</f>
        <v>Vaulnaveys-le-Haut</v>
      </c>
      <c r="C2638" s="0" t="str">
        <f aca="false">CONCATENATE("'",municipalities!A2636,"'")</f>
        <v>'Vaulnaveys-le-Haut'</v>
      </c>
      <c r="D2638" s="0" t="n">
        <v>3</v>
      </c>
      <c r="E2638" s="0" t="n">
        <f aca="false">VLOOKUP(B2638,municipalities!$A$1:$I$9684,2,0)</f>
        <v>45.1183</v>
      </c>
      <c r="F2638" s="0" t="n">
        <f aca="false">VLOOKUP(B2638,municipalities!$A$1:$I$9684,3,0)</f>
        <v>5.8103</v>
      </c>
      <c r="G2638" s="0" t="n">
        <f aca="false">VLOOKUP(B2638,municipalities!$A$1:$I$9684,8,0)</f>
        <v>3902</v>
      </c>
      <c r="H2638" s="2" t="n">
        <f aca="false">IFERROR(VLOOKUP(M2638,hospitals_fr!$A$1:$K$3739,2,0),1)</f>
        <v>1</v>
      </c>
      <c r="I2638" s="0" t="str">
        <f aca="false">CONCATENATE("'",municipalities!A2636,"'")</f>
        <v>'Vaulnaveys-le-Haut'</v>
      </c>
      <c r="M2638" s="0" t="s">
        <v>12165</v>
      </c>
    </row>
    <row r="2639" customFormat="false" ht="13.8" hidden="true" customHeight="false" outlineLevel="0" collapsed="false">
      <c r="B2639" s="0" t="str">
        <f aca="false">municipalities!A2637</f>
        <v>Saint-Aubin-du-Cormier</v>
      </c>
      <c r="C2639" s="0" t="str">
        <f aca="false">CONCATENATE("'",municipalities!A2637,"'")</f>
        <v>'Saint-Aubin-du-Cormier'</v>
      </c>
      <c r="D2639" s="0" t="n">
        <v>5</v>
      </c>
      <c r="E2639" s="0" t="n">
        <f aca="false">VLOOKUP(B2639,municipalities!$A$1:$I$9684,2,0)</f>
        <v>48.2594</v>
      </c>
      <c r="F2639" s="0" t="n">
        <f aca="false">VLOOKUP(B2639,municipalities!$A$1:$I$9684,3,0)</f>
        <v>-1.3986</v>
      </c>
      <c r="G2639" s="0" t="n">
        <f aca="false">VLOOKUP(B2639,municipalities!$A$1:$I$9684,8,0)</f>
        <v>3901</v>
      </c>
      <c r="H2639" s="2" t="n">
        <f aca="false">IFERROR(VLOOKUP(M2639,hospitals_fr!$A$1:$K$3739,2,0),1)</f>
        <v>1</v>
      </c>
      <c r="I2639" s="0" t="str">
        <f aca="false">CONCATENATE("'",municipalities!A2637,"'")</f>
        <v>'Saint-Aubin-du-Cormier'</v>
      </c>
      <c r="M2639" s="0" t="s">
        <v>12166</v>
      </c>
    </row>
    <row r="2640" customFormat="false" ht="13.8" hidden="true" customHeight="false" outlineLevel="0" collapsed="false">
      <c r="B2640" s="0" t="str">
        <f aca="false">municipalities!A2638</f>
        <v>Nailloux</v>
      </c>
      <c r="C2640" s="0" t="str">
        <f aca="false">CONCATENATE("'",municipalities!A2638,"'")</f>
        <v>'Nailloux'</v>
      </c>
      <c r="D2640" s="0" t="n">
        <v>9</v>
      </c>
      <c r="E2640" s="0" t="n">
        <f aca="false">VLOOKUP(B2640,municipalities!$A$1:$I$9684,2,0)</f>
        <v>43.3558</v>
      </c>
      <c r="F2640" s="0" t="n">
        <f aca="false">VLOOKUP(B2640,municipalities!$A$1:$I$9684,3,0)</f>
        <v>1.6233</v>
      </c>
      <c r="G2640" s="0" t="n">
        <f aca="false">VLOOKUP(B2640,municipalities!$A$1:$I$9684,8,0)</f>
        <v>3900</v>
      </c>
      <c r="H2640" s="2" t="n">
        <f aca="false">IFERROR(VLOOKUP(M2640,hospitals_fr!$A$1:$K$3739,2,0),1)</f>
        <v>1</v>
      </c>
      <c r="I2640" s="0" t="str">
        <f aca="false">CONCATENATE("'",municipalities!A2638,"'")</f>
        <v>'Nailloux'</v>
      </c>
      <c r="M2640" s="0" t="s">
        <v>12167</v>
      </c>
    </row>
    <row r="2641" customFormat="false" ht="13.8" hidden="true" customHeight="false" outlineLevel="0" collapsed="false">
      <c r="B2641" s="0" t="str">
        <f aca="false">municipalities!A2639</f>
        <v>Hasnon</v>
      </c>
      <c r="C2641" s="0" t="str">
        <f aca="false">CONCATENATE("'",municipalities!A2639,"'")</f>
        <v>'Hasnon'</v>
      </c>
      <c r="D2641" s="0" t="n">
        <v>11</v>
      </c>
      <c r="E2641" s="0" t="n">
        <f aca="false">VLOOKUP(B2641,municipalities!$A$1:$I$9684,2,0)</f>
        <v>50.4211</v>
      </c>
      <c r="F2641" s="0" t="n">
        <f aca="false">VLOOKUP(B2641,municipalities!$A$1:$I$9684,3,0)</f>
        <v>3.3867</v>
      </c>
      <c r="G2641" s="0" t="n">
        <f aca="false">VLOOKUP(B2641,municipalities!$A$1:$I$9684,8,0)</f>
        <v>3899</v>
      </c>
      <c r="H2641" s="2" t="n">
        <f aca="false">IFERROR(VLOOKUP(M2641,hospitals_fr!$A$1:$K$3739,2,0),1)</f>
        <v>1</v>
      </c>
      <c r="I2641" s="0" t="str">
        <f aca="false">CONCATENATE("'",municipalities!A2639,"'")</f>
        <v>'Hasnon'</v>
      </c>
      <c r="M2641" s="0" t="s">
        <v>12168</v>
      </c>
    </row>
    <row r="2642" customFormat="false" ht="13.8" hidden="true" customHeight="false" outlineLevel="0" collapsed="false">
      <c r="B2642" s="0" t="str">
        <f aca="false">municipalities!A2640</f>
        <v>Albens</v>
      </c>
      <c r="C2642" s="0" t="str">
        <f aca="false">CONCATENATE("'",municipalities!A2640,"'")</f>
        <v>'Albens'</v>
      </c>
      <c r="D2642" s="0" t="n">
        <v>3</v>
      </c>
      <c r="E2642" s="0" t="n">
        <f aca="false">VLOOKUP(B2642,municipalities!$A$1:$I$9684,2,0)</f>
        <v>45.7864</v>
      </c>
      <c r="F2642" s="0" t="n">
        <f aca="false">VLOOKUP(B2642,municipalities!$A$1:$I$9684,3,0)</f>
        <v>5.945</v>
      </c>
      <c r="G2642" s="0" t="n">
        <f aca="false">VLOOKUP(B2642,municipalities!$A$1:$I$9684,8,0)</f>
        <v>3895</v>
      </c>
      <c r="H2642" s="2" t="n">
        <f aca="false">IFERROR(VLOOKUP(M2642,hospitals_fr!$A$1:$K$3739,2,0),1)</f>
        <v>1</v>
      </c>
      <c r="I2642" s="0" t="str">
        <f aca="false">CONCATENATE("'",municipalities!A2640,"'")</f>
        <v>'Albens'</v>
      </c>
      <c r="M2642" s="0" t="s">
        <v>12169</v>
      </c>
    </row>
    <row r="2643" customFormat="false" ht="13.8" hidden="true" customHeight="false" outlineLevel="0" collapsed="false">
      <c r="B2643" s="0" t="str">
        <f aca="false">municipalities!A2641</f>
        <v>Thumeries</v>
      </c>
      <c r="C2643" s="0" t="str">
        <f aca="false">CONCATENATE("'",municipalities!A2641,"'")</f>
        <v>'Thumeries'</v>
      </c>
      <c r="D2643" s="0" t="n">
        <v>11</v>
      </c>
      <c r="E2643" s="0" t="n">
        <f aca="false">VLOOKUP(B2643,municipalities!$A$1:$I$9684,2,0)</f>
        <v>50.4789</v>
      </c>
      <c r="F2643" s="0" t="n">
        <f aca="false">VLOOKUP(B2643,municipalities!$A$1:$I$9684,3,0)</f>
        <v>3.055</v>
      </c>
      <c r="G2643" s="0" t="n">
        <f aca="false">VLOOKUP(B2643,municipalities!$A$1:$I$9684,8,0)</f>
        <v>3893</v>
      </c>
      <c r="H2643" s="2" t="n">
        <f aca="false">IFERROR(VLOOKUP(M2643,hospitals_fr!$A$1:$K$3739,2,0),1)</f>
        <v>1</v>
      </c>
      <c r="I2643" s="0" t="str">
        <f aca="false">CONCATENATE("'",municipalities!A2641,"'")</f>
        <v>'Thumeries'</v>
      </c>
      <c r="M2643" s="0" t="s">
        <v>12170</v>
      </c>
    </row>
    <row r="2644" customFormat="false" ht="13.8" hidden="true" customHeight="false" outlineLevel="0" collapsed="false">
      <c r="B2644" s="0" t="str">
        <f aca="false">municipalities!A2642</f>
        <v>Pierrevert</v>
      </c>
      <c r="C2644" s="0" t="str">
        <f aca="false">CONCATENATE("'",municipalities!A2642,"'")</f>
        <v>'Pierrevert'</v>
      </c>
      <c r="D2644" s="0" t="n">
        <v>13</v>
      </c>
      <c r="E2644" s="0" t="n">
        <f aca="false">VLOOKUP(B2644,municipalities!$A$1:$I$9684,2,0)</f>
        <v>43.8114</v>
      </c>
      <c r="F2644" s="0" t="n">
        <f aca="false">VLOOKUP(B2644,municipalities!$A$1:$I$9684,3,0)</f>
        <v>5.7494</v>
      </c>
      <c r="G2644" s="0" t="n">
        <f aca="false">VLOOKUP(B2644,municipalities!$A$1:$I$9684,8,0)</f>
        <v>3890</v>
      </c>
      <c r="H2644" s="2" t="n">
        <f aca="false">IFERROR(VLOOKUP(M2644,hospitals_fr!$A$1:$K$3739,2,0),1)</f>
        <v>1</v>
      </c>
      <c r="I2644" s="0" t="str">
        <f aca="false">CONCATENATE("'",municipalities!A2642,"'")</f>
        <v>'Pierrevert'</v>
      </c>
      <c r="M2644" s="0" t="s">
        <v>12171</v>
      </c>
    </row>
    <row r="2645" customFormat="false" ht="13.8" hidden="false" customHeight="false" outlineLevel="0" collapsed="false">
      <c r="B2645" s="0" t="str">
        <f aca="false">municipalities!A2643</f>
        <v>Suippes</v>
      </c>
      <c r="C2645" s="0" t="str">
        <f aca="false">CONCATENATE("'",municipalities!A2643,"'")</f>
        <v>'Suippes'</v>
      </c>
      <c r="D2645" s="0" t="n">
        <v>1</v>
      </c>
      <c r="E2645" s="0" t="n">
        <f aca="false">VLOOKUP(B2645,municipalities!$A$1:$I$9684,2,0)</f>
        <v>49.13</v>
      </c>
      <c r="F2645" s="0" t="n">
        <f aca="false">VLOOKUP(B2645,municipalities!$A$1:$I$9684,3,0)</f>
        <v>4.5319</v>
      </c>
      <c r="G2645" s="0" t="n">
        <f aca="false">VLOOKUP(B2645,municipalities!$A$1:$I$9684,8,0)</f>
        <v>3890</v>
      </c>
      <c r="H2645" s="2" t="n">
        <f aca="false">IFERROR(VLOOKUP(M2645,hospitals_fr!$A$1:$K$3739,2,0),1)</f>
        <v>1</v>
      </c>
      <c r="I2645" s="0" t="str">
        <f aca="false">CONCATENATE("'",municipalities!A2643,"'")</f>
        <v>'Suippes'</v>
      </c>
      <c r="M2645" s="0" t="s">
        <v>12172</v>
      </c>
    </row>
    <row r="2646" customFormat="false" ht="13.8" hidden="true" customHeight="false" outlineLevel="0" collapsed="false">
      <c r="B2646" s="0" t="str">
        <f aca="false">municipalities!A2644</f>
        <v>Sochaux</v>
      </c>
      <c r="C2646" s="0" t="str">
        <f aca="false">CONCATENATE("'",municipalities!A2644,"'")</f>
        <v>'Sochaux'</v>
      </c>
      <c r="D2646" s="0" t="n">
        <v>4</v>
      </c>
      <c r="E2646" s="0" t="n">
        <f aca="false">VLOOKUP(B2646,municipalities!$A$1:$I$9684,2,0)</f>
        <v>47.5144</v>
      </c>
      <c r="F2646" s="0" t="n">
        <f aca="false">VLOOKUP(B2646,municipalities!$A$1:$I$9684,3,0)</f>
        <v>6.8314</v>
      </c>
      <c r="G2646" s="0" t="n">
        <f aca="false">VLOOKUP(B2646,municipalities!$A$1:$I$9684,8,0)</f>
        <v>3889</v>
      </c>
      <c r="H2646" s="2" t="n">
        <f aca="false">IFERROR(VLOOKUP(M2646,hospitals_fr!$A$1:$K$3739,2,0),1)</f>
        <v>1</v>
      </c>
      <c r="I2646" s="0" t="str">
        <f aca="false">CONCATENATE("'",municipalities!A2644,"'")</f>
        <v>'Sochaux'</v>
      </c>
      <c r="M2646" s="0" t="s">
        <v>12173</v>
      </c>
    </row>
    <row r="2647" customFormat="false" ht="13.8" hidden="true" customHeight="false" outlineLevel="0" collapsed="false">
      <c r="B2647" s="0" t="str">
        <f aca="false">municipalities!A2645</f>
        <v>Forges-les-Bains</v>
      </c>
      <c r="C2647" s="0" t="str">
        <f aca="false">CONCATENATE("'",municipalities!A2645,"'")</f>
        <v>'Forges-les-Bains'</v>
      </c>
      <c r="D2647" s="0" t="n">
        <v>8</v>
      </c>
      <c r="E2647" s="0" t="n">
        <f aca="false">VLOOKUP(B2647,municipalities!$A$1:$I$9684,2,0)</f>
        <v>48.6281</v>
      </c>
      <c r="F2647" s="0" t="n">
        <f aca="false">VLOOKUP(B2647,municipalities!$A$1:$I$9684,3,0)</f>
        <v>2.0992</v>
      </c>
      <c r="G2647" s="0" t="n">
        <f aca="false">VLOOKUP(B2647,municipalities!$A$1:$I$9684,8,0)</f>
        <v>3887</v>
      </c>
      <c r="H2647" s="2" t="n">
        <f aca="false">IFERROR(VLOOKUP(M2647,hospitals_fr!$A$1:$K$3739,2,0),1)</f>
        <v>1</v>
      </c>
      <c r="I2647" s="0" t="str">
        <f aca="false">CONCATENATE("'",municipalities!A2645,"'")</f>
        <v>'Forges-les-Bains'</v>
      </c>
      <c r="M2647" s="0" t="s">
        <v>12174</v>
      </c>
    </row>
    <row r="2648" customFormat="false" ht="13.8" hidden="true" customHeight="false" outlineLevel="0" collapsed="false">
      <c r="B2648" s="0" t="str">
        <f aca="false">municipalities!A2646</f>
        <v>Le Castellet</v>
      </c>
      <c r="C2648" s="0" t="str">
        <f aca="false">CONCATENATE("'",municipalities!A2646,"'")</f>
        <v>'Le Castellet'</v>
      </c>
      <c r="D2648" s="0" t="n">
        <v>13</v>
      </c>
      <c r="E2648" s="0" t="n">
        <f aca="false">VLOOKUP(B2648,municipalities!$A$1:$I$9684,2,0)</f>
        <v>43.2028</v>
      </c>
      <c r="F2648" s="0" t="n">
        <f aca="false">VLOOKUP(B2648,municipalities!$A$1:$I$9684,3,0)</f>
        <v>5.7767</v>
      </c>
      <c r="G2648" s="0" t="n">
        <f aca="false">VLOOKUP(B2648,municipalities!$A$1:$I$9684,8,0)</f>
        <v>3887</v>
      </c>
      <c r="H2648" s="2" t="n">
        <f aca="false">IFERROR(VLOOKUP(M2648,hospitals_fr!$A$1:$K$3739,2,0),1)</f>
        <v>1</v>
      </c>
      <c r="I2648" s="0" t="str">
        <f aca="false">CONCATENATE("'",municipalities!A2646,"'")</f>
        <v>'Le Castellet'</v>
      </c>
      <c r="M2648" s="0" t="s">
        <v>12175</v>
      </c>
    </row>
    <row r="2649" customFormat="false" ht="13.8" hidden="true" customHeight="false" outlineLevel="0" collapsed="false">
      <c r="B2649" s="0" t="str">
        <f aca="false">municipalities!A2647</f>
        <v>Saint-Martin-en-Haut</v>
      </c>
      <c r="C2649" s="0" t="str">
        <f aca="false">CONCATENATE("'",municipalities!A2647,"'")</f>
        <v>'Saint-Martin-en-Haut'</v>
      </c>
      <c r="D2649" s="0" t="n">
        <v>3</v>
      </c>
      <c r="E2649" s="0" t="n">
        <f aca="false">VLOOKUP(B2649,municipalities!$A$1:$I$9684,2,0)</f>
        <v>45.6597</v>
      </c>
      <c r="F2649" s="0" t="n">
        <f aca="false">VLOOKUP(B2649,municipalities!$A$1:$I$9684,3,0)</f>
        <v>4.5617</v>
      </c>
      <c r="G2649" s="0" t="n">
        <f aca="false">VLOOKUP(B2649,municipalities!$A$1:$I$9684,8,0)</f>
        <v>3885</v>
      </c>
      <c r="H2649" s="2" t="n">
        <f aca="false">IFERROR(VLOOKUP(M2649,hospitals_fr!$A$1:$K$3739,2,0),1)</f>
        <v>1</v>
      </c>
      <c r="I2649" s="0" t="str">
        <f aca="false">CONCATENATE("'",municipalities!A2647,"'")</f>
        <v>'Saint-Martin-en-Haut'</v>
      </c>
      <c r="M2649" s="0" t="s">
        <v>12176</v>
      </c>
    </row>
    <row r="2650" customFormat="false" ht="13.8" hidden="true" customHeight="false" outlineLevel="0" collapsed="false">
      <c r="B2650" s="0" t="str">
        <f aca="false">municipalities!A2648</f>
        <v>Le Cellier</v>
      </c>
      <c r="C2650" s="0" t="str">
        <f aca="false">CONCATENATE("'",municipalities!A2648,"'")</f>
        <v>'Le Cellier'</v>
      </c>
      <c r="D2650" s="0" t="n">
        <v>12</v>
      </c>
      <c r="E2650" s="0" t="n">
        <f aca="false">VLOOKUP(B2650,municipalities!$A$1:$I$9684,2,0)</f>
        <v>47.3194</v>
      </c>
      <c r="F2650" s="0" t="n">
        <f aca="false">VLOOKUP(B2650,municipalities!$A$1:$I$9684,3,0)</f>
        <v>-1.3464</v>
      </c>
      <c r="G2650" s="0" t="n">
        <f aca="false">VLOOKUP(B2650,municipalities!$A$1:$I$9684,8,0)</f>
        <v>3884</v>
      </c>
      <c r="H2650" s="2" t="n">
        <f aca="false">IFERROR(VLOOKUP(M2650,hospitals_fr!$A$1:$K$3739,2,0),1)</f>
        <v>1</v>
      </c>
      <c r="I2650" s="0" t="str">
        <f aca="false">CONCATENATE("'",municipalities!A2648,"'")</f>
        <v>'Le Cellier'</v>
      </c>
      <c r="M2650" s="0" t="s">
        <v>12177</v>
      </c>
    </row>
    <row r="2651" customFormat="false" ht="13.8" hidden="true" customHeight="false" outlineLevel="0" collapsed="false">
      <c r="B2651" s="0" t="str">
        <f aca="false">municipalities!A2649</f>
        <v>Beauvoir-sur-Mer</v>
      </c>
      <c r="C2651" s="0" t="str">
        <f aca="false">CONCATENATE("'",municipalities!A2649,"'")</f>
        <v>'Beauvoir-sur-Mer'</v>
      </c>
      <c r="D2651" s="0" t="n">
        <v>12</v>
      </c>
      <c r="E2651" s="0" t="n">
        <f aca="false">VLOOKUP(B2651,municipalities!$A$1:$I$9684,2,0)</f>
        <v>46.9161</v>
      </c>
      <c r="F2651" s="0" t="n">
        <f aca="false">VLOOKUP(B2651,municipalities!$A$1:$I$9684,3,0)</f>
        <v>-2.0428</v>
      </c>
      <c r="G2651" s="0" t="n">
        <f aca="false">VLOOKUP(B2651,municipalities!$A$1:$I$9684,8,0)</f>
        <v>3883</v>
      </c>
      <c r="H2651" s="2" t="n">
        <f aca="false">IFERROR(VLOOKUP(M2651,hospitals_fr!$A$1:$K$3739,2,0),1)</f>
        <v>1</v>
      </c>
      <c r="I2651" s="0" t="str">
        <f aca="false">CONCATENATE("'",municipalities!A2649,"'")</f>
        <v>'Beauvoir-sur-Mer'</v>
      </c>
      <c r="M2651" s="0" t="s">
        <v>12178</v>
      </c>
    </row>
    <row r="2652" customFormat="false" ht="13.8" hidden="true" customHeight="false" outlineLevel="0" collapsed="false">
      <c r="B2652" s="0" t="str">
        <f aca="false">municipalities!A2650</f>
        <v>Aubigny</v>
      </c>
      <c r="C2652" s="0" t="str">
        <f aca="false">CONCATENATE("'",municipalities!A2650,"'")</f>
        <v>'Aubigny'</v>
      </c>
      <c r="D2652" s="0" t="n">
        <v>12</v>
      </c>
      <c r="E2652" s="0" t="n">
        <f aca="false">VLOOKUP(B2652,municipalities!$A$1:$I$9684,2,0)</f>
        <v>46.5967</v>
      </c>
      <c r="F2652" s="0" t="n">
        <f aca="false">VLOOKUP(B2652,municipalities!$A$1:$I$9684,3,0)</f>
        <v>-1.4539</v>
      </c>
      <c r="G2652" s="0" t="n">
        <f aca="false">VLOOKUP(B2652,municipalities!$A$1:$I$9684,8,0)</f>
        <v>3881</v>
      </c>
      <c r="H2652" s="2" t="n">
        <f aca="false">IFERROR(VLOOKUP(M2652,hospitals_fr!$A$1:$K$3739,2,0),1)</f>
        <v>1</v>
      </c>
      <c r="I2652" s="0" t="str">
        <f aca="false">CONCATENATE("'",municipalities!A2650,"'")</f>
        <v>'Aubigny'</v>
      </c>
      <c r="M2652" s="0" t="s">
        <v>12179</v>
      </c>
    </row>
    <row r="2653" customFormat="false" ht="13.8" hidden="true" customHeight="false" outlineLevel="0" collapsed="false">
      <c r="B2653" s="0" t="str">
        <f aca="false">municipalities!A2651</f>
        <v>Pleumeur-Bodou</v>
      </c>
      <c r="C2653" s="0" t="str">
        <f aca="false">CONCATENATE("'",municipalities!A2651,"'")</f>
        <v>'Pleumeur-Bodou'</v>
      </c>
      <c r="D2653" s="0" t="n">
        <v>5</v>
      </c>
      <c r="E2653" s="0" t="n">
        <f aca="false">VLOOKUP(B2653,municipalities!$A$1:$I$9684,2,0)</f>
        <v>48.7731</v>
      </c>
      <c r="F2653" s="0" t="n">
        <f aca="false">VLOOKUP(B2653,municipalities!$A$1:$I$9684,3,0)</f>
        <v>-3.5178</v>
      </c>
      <c r="G2653" s="0" t="n">
        <f aca="false">VLOOKUP(B2653,municipalities!$A$1:$I$9684,8,0)</f>
        <v>3881</v>
      </c>
      <c r="H2653" s="2" t="n">
        <f aca="false">IFERROR(VLOOKUP(M2653,hospitals_fr!$A$1:$K$3739,2,0),1)</f>
        <v>1</v>
      </c>
      <c r="I2653" s="0" t="str">
        <f aca="false">CONCATENATE("'",municipalities!A2651,"'")</f>
        <v>'Pleumeur-Bodou'</v>
      </c>
      <c r="M2653" s="0" t="s">
        <v>12180</v>
      </c>
    </row>
    <row r="2654" customFormat="false" ht="13.8" hidden="true" customHeight="false" outlineLevel="0" collapsed="false">
      <c r="B2654" s="0" t="str">
        <f aca="false">municipalities!A2652</f>
        <v>Mozac</v>
      </c>
      <c r="C2654" s="0" t="str">
        <f aca="false">CONCATENATE("'",municipalities!A2652,"'")</f>
        <v>'Mozac'</v>
      </c>
      <c r="D2654" s="0" t="n">
        <v>3</v>
      </c>
      <c r="E2654" s="0" t="n">
        <f aca="false">VLOOKUP(B2654,municipalities!$A$1:$I$9684,2,0)</f>
        <v>45.8939</v>
      </c>
      <c r="F2654" s="0" t="n">
        <f aca="false">VLOOKUP(B2654,municipalities!$A$1:$I$9684,3,0)</f>
        <v>3.095</v>
      </c>
      <c r="G2654" s="0" t="n">
        <f aca="false">VLOOKUP(B2654,municipalities!$A$1:$I$9684,8,0)</f>
        <v>3877</v>
      </c>
      <c r="H2654" s="2" t="n">
        <f aca="false">IFERROR(VLOOKUP(M2654,hospitals_fr!$A$1:$K$3739,2,0),1)</f>
        <v>1</v>
      </c>
      <c r="I2654" s="0" t="str">
        <f aca="false">CONCATENATE("'",municipalities!A2652,"'")</f>
        <v>'Mozac'</v>
      </c>
      <c r="M2654" s="0" t="s">
        <v>12181</v>
      </c>
    </row>
    <row r="2655" customFormat="false" ht="13.8" hidden="false" customHeight="false" outlineLevel="0" collapsed="false">
      <c r="B2655" s="0" t="str">
        <f aca="false">municipalities!A2653</f>
        <v>Créhange</v>
      </c>
      <c r="C2655" s="0" t="str">
        <f aca="false">CONCATENATE("'",municipalities!A2653,"'")</f>
        <v>'Créhange'</v>
      </c>
      <c r="D2655" s="0" t="n">
        <v>1</v>
      </c>
      <c r="E2655" s="0" t="n">
        <f aca="false">VLOOKUP(B2655,municipalities!$A$1:$I$9684,2,0)</f>
        <v>49.0631</v>
      </c>
      <c r="F2655" s="0" t="n">
        <f aca="false">VLOOKUP(B2655,municipalities!$A$1:$I$9684,3,0)</f>
        <v>6.5819</v>
      </c>
      <c r="G2655" s="0" t="n">
        <f aca="false">VLOOKUP(B2655,municipalities!$A$1:$I$9684,8,0)</f>
        <v>3877</v>
      </c>
      <c r="H2655" s="2" t="n">
        <f aca="false">IFERROR(VLOOKUP(M2655,hospitals_fr!$A$1:$K$3739,2,0),1)</f>
        <v>1</v>
      </c>
      <c r="I2655" s="0" t="str">
        <f aca="false">CONCATENATE("'",municipalities!A2653,"'")</f>
        <v>'Créhange'</v>
      </c>
      <c r="M2655" s="0" t="s">
        <v>12182</v>
      </c>
    </row>
    <row r="2656" customFormat="false" ht="13.8" hidden="true" customHeight="false" outlineLevel="0" collapsed="false">
      <c r="B2656" s="0" t="str">
        <f aca="false">municipalities!A2654</f>
        <v>Mazères</v>
      </c>
      <c r="C2656" s="0" t="str">
        <f aca="false">CONCATENATE("'",municipalities!A2654,"'")</f>
        <v>'Mazères'</v>
      </c>
      <c r="D2656" s="0" t="n">
        <v>9</v>
      </c>
      <c r="E2656" s="0" t="n">
        <f aca="false">VLOOKUP(B2656,municipalities!$A$1:$I$9684,2,0)</f>
        <v>43.2517</v>
      </c>
      <c r="F2656" s="0" t="n">
        <f aca="false">VLOOKUP(B2656,municipalities!$A$1:$I$9684,3,0)</f>
        <v>1.6781</v>
      </c>
      <c r="G2656" s="0" t="n">
        <f aca="false">VLOOKUP(B2656,municipalities!$A$1:$I$9684,8,0)</f>
        <v>3875</v>
      </c>
      <c r="H2656" s="2" t="n">
        <f aca="false">IFERROR(VLOOKUP(M2656,hospitals_fr!$A$1:$K$3739,2,0),1)</f>
        <v>1</v>
      </c>
      <c r="I2656" s="0" t="str">
        <f aca="false">CONCATENATE("'",municipalities!A2654,"'")</f>
        <v>'Mazères'</v>
      </c>
      <c r="M2656" s="0" t="s">
        <v>12183</v>
      </c>
    </row>
    <row r="2657" customFormat="false" ht="13.8" hidden="true" customHeight="false" outlineLevel="0" collapsed="false">
      <c r="B2657" s="0" t="str">
        <f aca="false">municipalities!A2655</f>
        <v>Seignosse</v>
      </c>
      <c r="C2657" s="0" t="str">
        <f aca="false">CONCATENATE("'",municipalities!A2655,"'")</f>
        <v>'Seignosse'</v>
      </c>
      <c r="D2657" s="0" t="n">
        <v>2</v>
      </c>
      <c r="E2657" s="0" t="n">
        <f aca="false">VLOOKUP(B2657,municipalities!$A$1:$I$9684,2,0)</f>
        <v>43.6892</v>
      </c>
      <c r="F2657" s="0" t="n">
        <f aca="false">VLOOKUP(B2657,municipalities!$A$1:$I$9684,3,0)</f>
        <v>-1.3728</v>
      </c>
      <c r="G2657" s="0" t="n">
        <f aca="false">VLOOKUP(B2657,municipalities!$A$1:$I$9684,8,0)</f>
        <v>3874</v>
      </c>
      <c r="H2657" s="2" t="n">
        <f aca="false">IFERROR(VLOOKUP(M2657,hospitals_fr!$A$1:$K$3739,2,0),1)</f>
        <v>1</v>
      </c>
      <c r="I2657" s="0" t="str">
        <f aca="false">CONCATENATE("'",municipalities!A2655,"'")</f>
        <v>'Seignosse'</v>
      </c>
      <c r="M2657" s="0" t="s">
        <v>12184</v>
      </c>
    </row>
    <row r="2658" customFormat="false" ht="13.8" hidden="true" customHeight="false" outlineLevel="0" collapsed="false">
      <c r="B2658" s="0" t="str">
        <f aca="false">municipalities!A2656</f>
        <v>Juziers</v>
      </c>
      <c r="C2658" s="0" t="str">
        <f aca="false">CONCATENATE("'",municipalities!A2656,"'")</f>
        <v>'Juziers'</v>
      </c>
      <c r="D2658" s="0" t="n">
        <v>8</v>
      </c>
      <c r="E2658" s="0" t="n">
        <f aca="false">VLOOKUP(B2658,municipalities!$A$1:$I$9684,2,0)</f>
        <v>48.9925</v>
      </c>
      <c r="F2658" s="0" t="n">
        <f aca="false">VLOOKUP(B2658,municipalities!$A$1:$I$9684,3,0)</f>
        <v>1.8456</v>
      </c>
      <c r="G2658" s="0" t="n">
        <f aca="false">VLOOKUP(B2658,municipalities!$A$1:$I$9684,8,0)</f>
        <v>3873</v>
      </c>
      <c r="H2658" s="2" t="n">
        <f aca="false">IFERROR(VLOOKUP(M2658,hospitals_fr!$A$1:$K$3739,2,0),1)</f>
        <v>1</v>
      </c>
      <c r="I2658" s="0" t="str">
        <f aca="false">CONCATENATE("'",municipalities!A2656,"'")</f>
        <v>'Juziers'</v>
      </c>
      <c r="M2658" s="0" t="s">
        <v>12185</v>
      </c>
    </row>
    <row r="2659" customFormat="false" ht="13.8" hidden="true" customHeight="false" outlineLevel="0" collapsed="false">
      <c r="B2659" s="0" t="str">
        <f aca="false">municipalities!A2657</f>
        <v>Fontaine-le-Comte</v>
      </c>
      <c r="C2659" s="0" t="str">
        <f aca="false">CONCATENATE("'",municipalities!A2657,"'")</f>
        <v>'Fontaine-le-Comte'</v>
      </c>
      <c r="D2659" s="0" t="n">
        <v>2</v>
      </c>
      <c r="E2659" s="0" t="n">
        <f aca="false">VLOOKUP(B2659,municipalities!$A$1:$I$9684,2,0)</f>
        <v>46.5289</v>
      </c>
      <c r="F2659" s="0" t="n">
        <f aca="false">VLOOKUP(B2659,municipalities!$A$1:$I$9684,3,0)</f>
        <v>0.2622</v>
      </c>
      <c r="G2659" s="0" t="n">
        <f aca="false">VLOOKUP(B2659,municipalities!$A$1:$I$9684,8,0)</f>
        <v>3871</v>
      </c>
      <c r="H2659" s="2" t="n">
        <f aca="false">IFERROR(VLOOKUP(M2659,hospitals_fr!$A$1:$K$3739,2,0),1)</f>
        <v>1</v>
      </c>
      <c r="I2659" s="0" t="str">
        <f aca="false">CONCATENATE("'",municipalities!A2657,"'")</f>
        <v>'Fontaine-le-Comte'</v>
      </c>
      <c r="M2659" s="0" t="s">
        <v>12186</v>
      </c>
    </row>
    <row r="2660" customFormat="false" ht="13.8" hidden="true" customHeight="false" outlineLevel="0" collapsed="false">
      <c r="B2660" s="0" t="str">
        <f aca="false">municipalities!A2658</f>
        <v>Boos</v>
      </c>
      <c r="C2660" s="0" t="str">
        <f aca="false">CONCATENATE("'",municipalities!A2658,"'")</f>
        <v>'Boos'</v>
      </c>
      <c r="D2660" s="0" t="n">
        <v>10</v>
      </c>
      <c r="E2660" s="0" t="n">
        <f aca="false">VLOOKUP(B2660,municipalities!$A$1:$I$9684,2,0)</f>
        <v>49.3881</v>
      </c>
      <c r="F2660" s="0" t="n">
        <f aca="false">VLOOKUP(B2660,municipalities!$A$1:$I$9684,3,0)</f>
        <v>1.2031</v>
      </c>
      <c r="G2660" s="0" t="n">
        <f aca="false">VLOOKUP(B2660,municipalities!$A$1:$I$9684,8,0)</f>
        <v>3867</v>
      </c>
      <c r="H2660" s="2" t="n">
        <f aca="false">IFERROR(VLOOKUP(M2660,hospitals_fr!$A$1:$K$3739,2,0),1)</f>
        <v>1</v>
      </c>
      <c r="I2660" s="0" t="str">
        <f aca="false">CONCATENATE("'",municipalities!A2658,"'")</f>
        <v>'Boos'</v>
      </c>
      <c r="M2660" s="0" t="s">
        <v>12187</v>
      </c>
    </row>
    <row r="2661" customFormat="false" ht="13.8" hidden="true" customHeight="false" outlineLevel="0" collapsed="false">
      <c r="B2661" s="0" t="str">
        <f aca="false">municipalities!A2659</f>
        <v>Lauris</v>
      </c>
      <c r="C2661" s="0" t="str">
        <f aca="false">CONCATENATE("'",municipalities!A2659,"'")</f>
        <v>'Lauris'</v>
      </c>
      <c r="D2661" s="0" t="n">
        <v>13</v>
      </c>
      <c r="E2661" s="0" t="n">
        <f aca="false">VLOOKUP(B2661,municipalities!$A$1:$I$9684,2,0)</f>
        <v>43.7469</v>
      </c>
      <c r="F2661" s="0" t="n">
        <f aca="false">VLOOKUP(B2661,municipalities!$A$1:$I$9684,3,0)</f>
        <v>5.3133</v>
      </c>
      <c r="G2661" s="0" t="n">
        <f aca="false">VLOOKUP(B2661,municipalities!$A$1:$I$9684,8,0)</f>
        <v>3867</v>
      </c>
      <c r="H2661" s="2" t="n">
        <f aca="false">IFERROR(VLOOKUP(M2661,hospitals_fr!$A$1:$K$3739,2,0),1)</f>
        <v>1</v>
      </c>
      <c r="I2661" s="0" t="str">
        <f aca="false">CONCATENATE("'",municipalities!A2659,"'")</f>
        <v>'Lauris'</v>
      </c>
      <c r="M2661" s="0" t="s">
        <v>12188</v>
      </c>
    </row>
    <row r="2662" customFormat="false" ht="13.8" hidden="true" customHeight="false" outlineLevel="0" collapsed="false">
      <c r="B2662" s="0" t="str">
        <f aca="false">municipalities!A2660</f>
        <v>Allaire</v>
      </c>
      <c r="C2662" s="0" t="str">
        <f aca="false">CONCATENATE("'",municipalities!A2660,"'")</f>
        <v>'Allaire'</v>
      </c>
      <c r="D2662" s="0" t="n">
        <v>5</v>
      </c>
      <c r="E2662" s="0" t="n">
        <f aca="false">VLOOKUP(B2662,municipalities!$A$1:$I$9684,2,0)</f>
        <v>47.6369</v>
      </c>
      <c r="F2662" s="0" t="n">
        <f aca="false">VLOOKUP(B2662,municipalities!$A$1:$I$9684,3,0)</f>
        <v>-2.1628</v>
      </c>
      <c r="G2662" s="0" t="n">
        <f aca="false">VLOOKUP(B2662,municipalities!$A$1:$I$9684,8,0)</f>
        <v>3866</v>
      </c>
      <c r="H2662" s="2" t="n">
        <f aca="false">IFERROR(VLOOKUP(M2662,hospitals_fr!$A$1:$K$3739,2,0),1)</f>
        <v>1</v>
      </c>
      <c r="I2662" s="0" t="str">
        <f aca="false">CONCATENATE("'",municipalities!A2660,"'")</f>
        <v>'Allaire'</v>
      </c>
      <c r="M2662" s="0" t="s">
        <v>12189</v>
      </c>
    </row>
    <row r="2663" customFormat="false" ht="13.8" hidden="true" customHeight="false" outlineLevel="0" collapsed="false">
      <c r="B2663" s="0" t="str">
        <f aca="false">municipalities!A2661</f>
        <v>Saint-Étienne-de-Tulmont</v>
      </c>
      <c r="C2663" s="0" t="str">
        <f aca="false">CONCATENATE("'",municipalities!A2661,"'")</f>
        <v>'Saint-Étienne-de-Tulmont'</v>
      </c>
      <c r="D2663" s="0" t="n">
        <v>9</v>
      </c>
      <c r="E2663" s="0" t="n">
        <f aca="false">VLOOKUP(B2663,municipalities!$A$1:$I$9684,2,0)</f>
        <v>44.0478</v>
      </c>
      <c r="F2663" s="0" t="n">
        <f aca="false">VLOOKUP(B2663,municipalities!$A$1:$I$9684,3,0)</f>
        <v>1.4619</v>
      </c>
      <c r="G2663" s="0" t="n">
        <f aca="false">VLOOKUP(B2663,municipalities!$A$1:$I$9684,8,0)</f>
        <v>3863</v>
      </c>
      <c r="H2663" s="2" t="n">
        <f aca="false">IFERROR(VLOOKUP(M2663,hospitals_fr!$A$1:$K$3739,2,0),1)</f>
        <v>1</v>
      </c>
      <c r="I2663" s="0" t="str">
        <f aca="false">CONCATENATE("'",municipalities!A2661,"'")</f>
        <v>'Saint-Étienne-de-Tulmont'</v>
      </c>
      <c r="M2663" s="0" t="s">
        <v>12190</v>
      </c>
    </row>
    <row r="2664" customFormat="false" ht="13.8" hidden="true" customHeight="false" outlineLevel="0" collapsed="false">
      <c r="B2664" s="0" t="str">
        <f aca="false">municipalities!A2662</f>
        <v>Vaux-sur-Mer</v>
      </c>
      <c r="C2664" s="0" t="str">
        <f aca="false">CONCATENATE("'",municipalities!A2662,"'")</f>
        <v>'Vaux-sur-Mer'</v>
      </c>
      <c r="D2664" s="0" t="n">
        <v>2</v>
      </c>
      <c r="E2664" s="0" t="n">
        <f aca="false">VLOOKUP(B2664,municipalities!$A$1:$I$9684,2,0)</f>
        <v>45.645</v>
      </c>
      <c r="F2664" s="0" t="n">
        <f aca="false">VLOOKUP(B2664,municipalities!$A$1:$I$9684,3,0)</f>
        <v>-1.0603</v>
      </c>
      <c r="G2664" s="0" t="n">
        <f aca="false">VLOOKUP(B2664,municipalities!$A$1:$I$9684,8,0)</f>
        <v>3862</v>
      </c>
      <c r="H2664" s="2" t="n">
        <f aca="false">IFERROR(VLOOKUP(M2664,hospitals_fr!$A$1:$K$3739,2,0),1)</f>
        <v>1</v>
      </c>
      <c r="I2664" s="0" t="str">
        <f aca="false">CONCATENATE("'",municipalities!A2662,"'")</f>
        <v>'Vaux-sur-Mer'</v>
      </c>
      <c r="M2664" s="0" t="s">
        <v>12191</v>
      </c>
    </row>
    <row r="2665" customFormat="false" ht="13.8" hidden="true" customHeight="false" outlineLevel="0" collapsed="false">
      <c r="B2665" s="0" t="str">
        <f aca="false">municipalities!A2663</f>
        <v>Ribérac</v>
      </c>
      <c r="C2665" s="0" t="str">
        <f aca="false">CONCATENATE("'",municipalities!A2663,"'")</f>
        <v>'Ribérac'</v>
      </c>
      <c r="D2665" s="0" t="n">
        <v>2</v>
      </c>
      <c r="E2665" s="0" t="n">
        <f aca="false">VLOOKUP(B2665,municipalities!$A$1:$I$9684,2,0)</f>
        <v>45.2469</v>
      </c>
      <c r="F2665" s="0" t="n">
        <f aca="false">VLOOKUP(B2665,municipalities!$A$1:$I$9684,3,0)</f>
        <v>0.3389</v>
      </c>
      <c r="G2665" s="0" t="n">
        <f aca="false">VLOOKUP(B2665,municipalities!$A$1:$I$9684,8,0)</f>
        <v>3862</v>
      </c>
      <c r="H2665" s="2" t="n">
        <f aca="false">IFERROR(VLOOKUP(M2665,hospitals_fr!$A$1:$K$3739,2,0),1)</f>
        <v>1</v>
      </c>
      <c r="I2665" s="0" t="str">
        <f aca="false">CONCATENATE("'",municipalities!A2663,"'")</f>
        <v>'Ribérac'</v>
      </c>
      <c r="M2665" s="0" t="s">
        <v>12192</v>
      </c>
    </row>
    <row r="2666" customFormat="false" ht="13.8" hidden="true" customHeight="false" outlineLevel="0" collapsed="false">
      <c r="B2666" s="0" t="str">
        <f aca="false">municipalities!A2664</f>
        <v>Boissy-sous-Saint-Yon</v>
      </c>
      <c r="C2666" s="0" t="str">
        <f aca="false">CONCATENATE("'",municipalities!A2664,"'")</f>
        <v>'Boissy-sous-Saint-Yon'</v>
      </c>
      <c r="D2666" s="0" t="n">
        <v>8</v>
      </c>
      <c r="E2666" s="0" t="n">
        <f aca="false">VLOOKUP(B2666,municipalities!$A$1:$I$9684,2,0)</f>
        <v>48.5561</v>
      </c>
      <c r="F2666" s="0" t="n">
        <f aca="false">VLOOKUP(B2666,municipalities!$A$1:$I$9684,3,0)</f>
        <v>2.2094</v>
      </c>
      <c r="G2666" s="0" t="n">
        <f aca="false">VLOOKUP(B2666,municipalities!$A$1:$I$9684,8,0)</f>
        <v>3860</v>
      </c>
      <c r="H2666" s="2" t="n">
        <f aca="false">IFERROR(VLOOKUP(M2666,hospitals_fr!$A$1:$K$3739,2,0),1)</f>
        <v>1</v>
      </c>
      <c r="I2666" s="0" t="str">
        <f aca="false">CONCATENATE("'",municipalities!A2664,"'")</f>
        <v>'Boissy-sous-Saint-Yon'</v>
      </c>
      <c r="M2666" s="0" t="s">
        <v>12193</v>
      </c>
    </row>
    <row r="2667" customFormat="false" ht="13.8" hidden="false" customHeight="false" outlineLevel="0" collapsed="false">
      <c r="B2667" s="0" t="str">
        <f aca="false">municipalities!A2665</f>
        <v>Bouxwiller</v>
      </c>
      <c r="C2667" s="0" t="str">
        <f aca="false">CONCATENATE("'",municipalities!A2665,"'")</f>
        <v>'Bouxwiller'</v>
      </c>
      <c r="D2667" s="0" t="n">
        <v>1</v>
      </c>
      <c r="E2667" s="0" t="n">
        <f aca="false">VLOOKUP(B2667,municipalities!$A$1:$I$9684,2,0)</f>
        <v>48.8253</v>
      </c>
      <c r="F2667" s="0" t="n">
        <f aca="false">VLOOKUP(B2667,municipalities!$A$1:$I$9684,3,0)</f>
        <v>7.4828</v>
      </c>
      <c r="G2667" s="0" t="n">
        <f aca="false">VLOOKUP(B2667,municipalities!$A$1:$I$9684,8,0)</f>
        <v>3860</v>
      </c>
      <c r="H2667" s="2" t="n">
        <f aca="false">IFERROR(VLOOKUP(M2667,hospitals_fr!$A$1:$K$3739,2,0),1)</f>
        <v>1</v>
      </c>
      <c r="I2667" s="0" t="str">
        <f aca="false">CONCATENATE("'",municipalities!A2665,"'")</f>
        <v>'Bouxwiller'</v>
      </c>
      <c r="M2667" s="0" t="s">
        <v>12194</v>
      </c>
    </row>
    <row r="2668" customFormat="false" ht="13.8" hidden="true" customHeight="false" outlineLevel="0" collapsed="false">
      <c r="B2668" s="0" t="str">
        <f aca="false">municipalities!A2666</f>
        <v>Saint-Aubin-d’Aubigné</v>
      </c>
      <c r="C2668" s="0" t="str">
        <f aca="false">CONCATENATE("'",municipalities!A2666,"'")</f>
        <v>'Saint-Aubin-d’Aubigné'</v>
      </c>
      <c r="D2668" s="0" t="n">
        <v>5</v>
      </c>
      <c r="E2668" s="0" t="n">
        <f aca="false">VLOOKUP(B2668,municipalities!$A$1:$I$9684,2,0)</f>
        <v>48.2622</v>
      </c>
      <c r="F2668" s="0" t="n">
        <f aca="false">VLOOKUP(B2668,municipalities!$A$1:$I$9684,3,0)</f>
        <v>-1.6061</v>
      </c>
      <c r="G2668" s="0" t="n">
        <f aca="false">VLOOKUP(B2668,municipalities!$A$1:$I$9684,8,0)</f>
        <v>3859</v>
      </c>
      <c r="H2668" s="2" t="n">
        <f aca="false">IFERROR(VLOOKUP(M2668,hospitals_fr!$A$1:$K$3739,2,0),1)</f>
        <v>1</v>
      </c>
      <c r="I2668" s="0" t="str">
        <f aca="false">CONCATENATE("'",municipalities!A2666,"'")</f>
        <v>'Saint-Aubin-d’Aubigné'</v>
      </c>
      <c r="M2668" s="0" t="s">
        <v>12195</v>
      </c>
    </row>
    <row r="2669" customFormat="false" ht="13.8" hidden="false" customHeight="false" outlineLevel="0" collapsed="false">
      <c r="B2669" s="0" t="str">
        <f aca="false">municipalities!A2667</f>
        <v>Le Val-d’Ajol</v>
      </c>
      <c r="C2669" s="0" t="str">
        <f aca="false">CONCATENATE("'",municipalities!A2667,"'")</f>
        <v>'Le Val-d’Ajol'</v>
      </c>
      <c r="D2669" s="0" t="n">
        <v>1</v>
      </c>
      <c r="E2669" s="0" t="n">
        <f aca="false">VLOOKUP(B2669,municipalities!$A$1:$I$9684,2,0)</f>
        <v>47.925</v>
      </c>
      <c r="F2669" s="0" t="n">
        <f aca="false">VLOOKUP(B2669,municipalities!$A$1:$I$9684,3,0)</f>
        <v>6.4833</v>
      </c>
      <c r="G2669" s="0" t="n">
        <f aca="false">VLOOKUP(B2669,municipalities!$A$1:$I$9684,8,0)</f>
        <v>3857</v>
      </c>
      <c r="H2669" s="2" t="n">
        <f aca="false">IFERROR(VLOOKUP(M2669,hospitals_fr!$A$1:$K$3739,2,0),1)</f>
        <v>1</v>
      </c>
      <c r="I2669" s="0" t="str">
        <f aca="false">CONCATENATE("'",municipalities!A2667,"'")</f>
        <v>'Le Val-d’Ajol'</v>
      </c>
      <c r="M2669" s="0" t="s">
        <v>12196</v>
      </c>
    </row>
    <row r="2670" customFormat="false" ht="13.8" hidden="true" customHeight="false" outlineLevel="0" collapsed="false">
      <c r="B2670" s="0" t="str">
        <f aca="false">municipalities!A2668</f>
        <v>Saint-Hippolyte-du-Fort</v>
      </c>
      <c r="C2670" s="0" t="str">
        <f aca="false">CONCATENATE("'",municipalities!A2668,"'")</f>
        <v>'Saint-Hippolyte-du-Fort'</v>
      </c>
      <c r="D2670" s="0" t="n">
        <v>9</v>
      </c>
      <c r="E2670" s="0" t="n">
        <f aca="false">VLOOKUP(B2670,municipalities!$A$1:$I$9684,2,0)</f>
        <v>43.9658</v>
      </c>
      <c r="F2670" s="0" t="n">
        <f aca="false">VLOOKUP(B2670,municipalities!$A$1:$I$9684,3,0)</f>
        <v>3.8558</v>
      </c>
      <c r="G2670" s="0" t="n">
        <f aca="false">VLOOKUP(B2670,municipalities!$A$1:$I$9684,8,0)</f>
        <v>3856</v>
      </c>
      <c r="H2670" s="2" t="n">
        <f aca="false">IFERROR(VLOOKUP(M2670,hospitals_fr!$A$1:$K$3739,2,0),1)</f>
        <v>1</v>
      </c>
      <c r="I2670" s="0" t="str">
        <f aca="false">CONCATENATE("'",municipalities!A2668,"'")</f>
        <v>'Saint-Hippolyte-du-Fort'</v>
      </c>
      <c r="M2670" s="0" t="s">
        <v>12197</v>
      </c>
    </row>
    <row r="2671" customFormat="false" ht="13.8" hidden="true" customHeight="false" outlineLevel="0" collapsed="false">
      <c r="B2671" s="0" t="str">
        <f aca="false">municipalities!A2669</f>
        <v>Arnas</v>
      </c>
      <c r="C2671" s="0" t="str">
        <f aca="false">CONCATENATE("'",municipalities!A2669,"'")</f>
        <v>'Arnas'</v>
      </c>
      <c r="D2671" s="0" t="n">
        <v>3</v>
      </c>
      <c r="E2671" s="0" t="n">
        <f aca="false">VLOOKUP(B2671,municipalities!$A$1:$I$9684,2,0)</f>
        <v>46.0236</v>
      </c>
      <c r="F2671" s="0" t="n">
        <f aca="false">VLOOKUP(B2671,municipalities!$A$1:$I$9684,3,0)</f>
        <v>4.7083</v>
      </c>
      <c r="G2671" s="0" t="n">
        <f aca="false">VLOOKUP(B2671,municipalities!$A$1:$I$9684,8,0)</f>
        <v>3847</v>
      </c>
      <c r="H2671" s="2" t="n">
        <f aca="false">IFERROR(VLOOKUP(M2671,hospitals_fr!$A$1:$K$3739,2,0),1)</f>
        <v>1</v>
      </c>
      <c r="I2671" s="0" t="str">
        <f aca="false">CONCATENATE("'",municipalities!A2669,"'")</f>
        <v>'Arnas'</v>
      </c>
      <c r="M2671" s="0" t="s">
        <v>12198</v>
      </c>
    </row>
    <row r="2672" customFormat="false" ht="13.8" hidden="true" customHeight="false" outlineLevel="0" collapsed="false">
      <c r="B2672" s="0" t="str">
        <f aca="false">municipalities!A2670</f>
        <v>Oudon</v>
      </c>
      <c r="C2672" s="0" t="str">
        <f aca="false">CONCATENATE("'",municipalities!A2670,"'")</f>
        <v>'Oudon'</v>
      </c>
      <c r="D2672" s="0" t="n">
        <v>12</v>
      </c>
      <c r="E2672" s="0" t="n">
        <f aca="false">VLOOKUP(B2672,municipalities!$A$1:$I$9684,2,0)</f>
        <v>47.3464</v>
      </c>
      <c r="F2672" s="0" t="n">
        <f aca="false">VLOOKUP(B2672,municipalities!$A$1:$I$9684,3,0)</f>
        <v>-1.2869</v>
      </c>
      <c r="G2672" s="0" t="n">
        <f aca="false">VLOOKUP(B2672,municipalities!$A$1:$I$9684,8,0)</f>
        <v>3843</v>
      </c>
      <c r="H2672" s="2" t="n">
        <f aca="false">IFERROR(VLOOKUP(M2672,hospitals_fr!$A$1:$K$3739,2,0),1)</f>
        <v>1</v>
      </c>
      <c r="I2672" s="0" t="str">
        <f aca="false">CONCATENATE("'",municipalities!A2670,"'")</f>
        <v>'Oudon'</v>
      </c>
      <c r="M2672" s="0" t="s">
        <v>12199</v>
      </c>
    </row>
    <row r="2673" customFormat="false" ht="13.8" hidden="false" customHeight="false" outlineLevel="0" collapsed="false">
      <c r="B2673" s="0" t="str">
        <f aca="false">municipalities!A2671</f>
        <v>Saint-Étienne-lès-Remiremont</v>
      </c>
      <c r="C2673" s="0" t="str">
        <f aca="false">CONCATENATE("'",municipalities!A2671,"'")</f>
        <v>'Saint-Étienne-lès-Remiremont'</v>
      </c>
      <c r="D2673" s="0" t="n">
        <v>1</v>
      </c>
      <c r="E2673" s="0" t="n">
        <f aca="false">VLOOKUP(B2673,municipalities!$A$1:$I$9684,2,0)</f>
        <v>48.0236</v>
      </c>
      <c r="F2673" s="0" t="n">
        <f aca="false">VLOOKUP(B2673,municipalities!$A$1:$I$9684,3,0)</f>
        <v>6.6044</v>
      </c>
      <c r="G2673" s="0" t="n">
        <f aca="false">VLOOKUP(B2673,municipalities!$A$1:$I$9684,8,0)</f>
        <v>3842</v>
      </c>
      <c r="H2673" s="2" t="n">
        <f aca="false">IFERROR(VLOOKUP(M2673,hospitals_fr!$A$1:$K$3739,2,0),1)</f>
        <v>1</v>
      </c>
      <c r="I2673" s="0" t="str">
        <f aca="false">CONCATENATE("'",municipalities!A2671,"'")</f>
        <v>'Saint-Étienne-lès-Remiremont'</v>
      </c>
      <c r="M2673" s="0" t="s">
        <v>12200</v>
      </c>
    </row>
    <row r="2674" customFormat="false" ht="13.8" hidden="true" customHeight="false" outlineLevel="0" collapsed="false">
      <c r="B2674" s="0" t="str">
        <f aca="false">municipalities!A2672</f>
        <v>Montferrier-sur-Lez</v>
      </c>
      <c r="C2674" s="0" t="str">
        <f aca="false">CONCATENATE("'",municipalities!A2672,"'")</f>
        <v>'Montferrier-sur-Lez'</v>
      </c>
      <c r="D2674" s="0" t="n">
        <v>9</v>
      </c>
      <c r="E2674" s="0" t="n">
        <f aca="false">VLOOKUP(B2674,municipalities!$A$1:$I$9684,2,0)</f>
        <v>43.6686</v>
      </c>
      <c r="F2674" s="0" t="n">
        <f aca="false">VLOOKUP(B2674,municipalities!$A$1:$I$9684,3,0)</f>
        <v>3.8572</v>
      </c>
      <c r="G2674" s="0" t="n">
        <f aca="false">VLOOKUP(B2674,municipalities!$A$1:$I$9684,8,0)</f>
        <v>3840</v>
      </c>
      <c r="H2674" s="2" t="n">
        <f aca="false">IFERROR(VLOOKUP(M2674,hospitals_fr!$A$1:$K$3739,2,0),1)</f>
        <v>1</v>
      </c>
      <c r="I2674" s="0" t="str">
        <f aca="false">CONCATENATE("'",municipalities!A2672,"'")</f>
        <v>'Montferrier-sur-Lez'</v>
      </c>
      <c r="M2674" s="0" t="s">
        <v>12201</v>
      </c>
    </row>
    <row r="2675" customFormat="false" ht="13.8" hidden="true" customHeight="false" outlineLevel="0" collapsed="false">
      <c r="B2675" s="0" t="str">
        <f aca="false">municipalities!A2673</f>
        <v>Le Bignon</v>
      </c>
      <c r="C2675" s="0" t="str">
        <f aca="false">CONCATENATE("'",municipalities!A2673,"'")</f>
        <v>'Le Bignon'</v>
      </c>
      <c r="D2675" s="0" t="n">
        <v>12</v>
      </c>
      <c r="E2675" s="0" t="n">
        <f aca="false">VLOOKUP(B2675,municipalities!$A$1:$I$9684,2,0)</f>
        <v>47.0983</v>
      </c>
      <c r="F2675" s="0" t="n">
        <f aca="false">VLOOKUP(B2675,municipalities!$A$1:$I$9684,3,0)</f>
        <v>-1.4906</v>
      </c>
      <c r="G2675" s="0" t="n">
        <f aca="false">VLOOKUP(B2675,municipalities!$A$1:$I$9684,8,0)</f>
        <v>3840</v>
      </c>
      <c r="H2675" s="2" t="n">
        <f aca="false">IFERROR(VLOOKUP(M2675,hospitals_fr!$A$1:$K$3739,2,0),1)</f>
        <v>1</v>
      </c>
      <c r="I2675" s="0" t="str">
        <f aca="false">CONCATENATE("'",municipalities!A2673,"'")</f>
        <v>'Le Bignon'</v>
      </c>
      <c r="M2675" s="0" t="s">
        <v>12202</v>
      </c>
    </row>
    <row r="2676" customFormat="false" ht="13.8" hidden="true" customHeight="false" outlineLevel="0" collapsed="false">
      <c r="B2676" s="0" t="str">
        <f aca="false">municipalities!A2674</f>
        <v>Meyrargues</v>
      </c>
      <c r="C2676" s="0" t="str">
        <f aca="false">CONCATENATE("'",municipalities!A2674,"'")</f>
        <v>'Meyrargues'</v>
      </c>
      <c r="D2676" s="0" t="n">
        <v>13</v>
      </c>
      <c r="E2676" s="0" t="n">
        <f aca="false">VLOOKUP(B2676,municipalities!$A$1:$I$9684,2,0)</f>
        <v>43.6356</v>
      </c>
      <c r="F2676" s="0" t="n">
        <f aca="false">VLOOKUP(B2676,municipalities!$A$1:$I$9684,3,0)</f>
        <v>5.5283</v>
      </c>
      <c r="G2676" s="0" t="n">
        <f aca="false">VLOOKUP(B2676,municipalities!$A$1:$I$9684,8,0)</f>
        <v>3840</v>
      </c>
      <c r="H2676" s="2" t="n">
        <f aca="false">IFERROR(VLOOKUP(M2676,hospitals_fr!$A$1:$K$3739,2,0),1)</f>
        <v>1</v>
      </c>
      <c r="I2676" s="0" t="str">
        <f aca="false">CONCATENATE("'",municipalities!A2674,"'")</f>
        <v>'Meyrargues'</v>
      </c>
      <c r="M2676" s="0" t="s">
        <v>12203</v>
      </c>
    </row>
    <row r="2677" customFormat="false" ht="13.8" hidden="true" customHeight="false" outlineLevel="0" collapsed="false">
      <c r="B2677" s="0" t="str">
        <f aca="false">municipalities!A2675</f>
        <v>Saint-Nolff</v>
      </c>
      <c r="C2677" s="0" t="str">
        <f aca="false">CONCATENATE("'",municipalities!A2675,"'")</f>
        <v>'Saint-Nolff'</v>
      </c>
      <c r="D2677" s="0" t="n">
        <v>5</v>
      </c>
      <c r="E2677" s="0" t="n">
        <f aca="false">VLOOKUP(B2677,municipalities!$A$1:$I$9684,2,0)</f>
        <v>47.7036</v>
      </c>
      <c r="F2677" s="0" t="n">
        <f aca="false">VLOOKUP(B2677,municipalities!$A$1:$I$9684,3,0)</f>
        <v>-2.6517</v>
      </c>
      <c r="G2677" s="0" t="n">
        <f aca="false">VLOOKUP(B2677,municipalities!$A$1:$I$9684,8,0)</f>
        <v>3838</v>
      </c>
      <c r="H2677" s="2" t="n">
        <f aca="false">IFERROR(VLOOKUP(M2677,hospitals_fr!$A$1:$K$3739,2,0),1)</f>
        <v>1</v>
      </c>
      <c r="I2677" s="0" t="str">
        <f aca="false">CONCATENATE("'",municipalities!A2675,"'")</f>
        <v>'Saint-Nolff'</v>
      </c>
      <c r="M2677" s="0" t="s">
        <v>12204</v>
      </c>
    </row>
    <row r="2678" customFormat="false" ht="13.8" hidden="true" customHeight="false" outlineLevel="0" collapsed="false">
      <c r="B2678" s="0" t="str">
        <f aca="false">municipalities!A2676</f>
        <v>Loperhet</v>
      </c>
      <c r="C2678" s="0" t="str">
        <f aca="false">CONCATENATE("'",municipalities!A2676,"'")</f>
        <v>'Loperhet'</v>
      </c>
      <c r="D2678" s="0" t="n">
        <v>5</v>
      </c>
      <c r="E2678" s="0" t="n">
        <f aca="false">VLOOKUP(B2678,municipalities!$A$1:$I$9684,2,0)</f>
        <v>48.3747</v>
      </c>
      <c r="F2678" s="0" t="n">
        <f aca="false">VLOOKUP(B2678,municipalities!$A$1:$I$9684,3,0)</f>
        <v>-4.3053</v>
      </c>
      <c r="G2678" s="0" t="n">
        <f aca="false">VLOOKUP(B2678,municipalities!$A$1:$I$9684,8,0)</f>
        <v>3835</v>
      </c>
      <c r="H2678" s="2" t="n">
        <f aca="false">IFERROR(VLOOKUP(M2678,hospitals_fr!$A$1:$K$3739,2,0),1)</f>
        <v>1</v>
      </c>
      <c r="I2678" s="0" t="str">
        <f aca="false">CONCATENATE("'",municipalities!A2676,"'")</f>
        <v>'Loperhet'</v>
      </c>
      <c r="M2678" s="0" t="s">
        <v>12205</v>
      </c>
    </row>
    <row r="2679" customFormat="false" ht="13.8" hidden="true" customHeight="false" outlineLevel="0" collapsed="false">
      <c r="B2679" s="0" t="str">
        <f aca="false">municipalities!A2677</f>
        <v>Bonnétable</v>
      </c>
      <c r="C2679" s="0" t="str">
        <f aca="false">CONCATENATE("'",municipalities!A2677,"'")</f>
        <v>'Bonnétable'</v>
      </c>
      <c r="D2679" s="0" t="n">
        <v>12</v>
      </c>
      <c r="E2679" s="0" t="n">
        <f aca="false">VLOOKUP(B2679,municipalities!$A$1:$I$9684,2,0)</f>
        <v>48.1786</v>
      </c>
      <c r="F2679" s="0" t="n">
        <f aca="false">VLOOKUP(B2679,municipalities!$A$1:$I$9684,3,0)</f>
        <v>0.4256</v>
      </c>
      <c r="G2679" s="0" t="n">
        <f aca="false">VLOOKUP(B2679,municipalities!$A$1:$I$9684,8,0)</f>
        <v>3834</v>
      </c>
      <c r="H2679" s="2" t="n">
        <f aca="false">IFERROR(VLOOKUP(M2679,hospitals_fr!$A$1:$K$3739,2,0),1)</f>
        <v>1</v>
      </c>
      <c r="I2679" s="0" t="str">
        <f aca="false">CONCATENATE("'",municipalities!A2677,"'")</f>
        <v>'Bonnétable'</v>
      </c>
      <c r="M2679" s="0" t="s">
        <v>12206</v>
      </c>
    </row>
    <row r="2680" customFormat="false" ht="13.8" hidden="true" customHeight="false" outlineLevel="0" collapsed="false">
      <c r="B2680" s="0" t="str">
        <f aca="false">municipalities!A2678</f>
        <v>Guipry</v>
      </c>
      <c r="C2680" s="0" t="str">
        <f aca="false">CONCATENATE("'",municipalities!A2678,"'")</f>
        <v>'Guipry'</v>
      </c>
      <c r="D2680" s="0" t="n">
        <v>5</v>
      </c>
      <c r="E2680" s="0" t="n">
        <f aca="false">VLOOKUP(B2680,municipalities!$A$1:$I$9684,2,0)</f>
        <v>47.8247</v>
      </c>
      <c r="F2680" s="0" t="n">
        <f aca="false">VLOOKUP(B2680,municipalities!$A$1:$I$9684,3,0)</f>
        <v>-1.8428</v>
      </c>
      <c r="G2680" s="0" t="n">
        <f aca="false">VLOOKUP(B2680,municipalities!$A$1:$I$9684,8,0)</f>
        <v>3830</v>
      </c>
      <c r="H2680" s="2" t="n">
        <f aca="false">IFERROR(VLOOKUP(M2680,hospitals_fr!$A$1:$K$3739,2,0),1)</f>
        <v>1</v>
      </c>
      <c r="I2680" s="0" t="str">
        <f aca="false">CONCATENATE("'",municipalities!A2678,"'")</f>
        <v>'Guipry'</v>
      </c>
      <c r="M2680" s="0" t="s">
        <v>12207</v>
      </c>
    </row>
    <row r="2681" customFormat="false" ht="13.8" hidden="true" customHeight="false" outlineLevel="0" collapsed="false">
      <c r="B2681" s="0" t="str">
        <f aca="false">municipalities!A2679</f>
        <v>Ardentes</v>
      </c>
      <c r="C2681" s="0" t="str">
        <f aca="false">CONCATENATE("'",municipalities!A2679,"'")</f>
        <v>'Ardentes'</v>
      </c>
      <c r="D2681" s="0" t="n">
        <v>6</v>
      </c>
      <c r="E2681" s="0" t="n">
        <f aca="false">VLOOKUP(B2681,municipalities!$A$1:$I$9684,2,0)</f>
        <v>46.7422</v>
      </c>
      <c r="F2681" s="0" t="n">
        <f aca="false">VLOOKUP(B2681,municipalities!$A$1:$I$9684,3,0)</f>
        <v>1.8308</v>
      </c>
      <c r="G2681" s="0" t="n">
        <f aca="false">VLOOKUP(B2681,municipalities!$A$1:$I$9684,8,0)</f>
        <v>3829</v>
      </c>
      <c r="H2681" s="2" t="n">
        <f aca="false">IFERROR(VLOOKUP(M2681,hospitals_fr!$A$1:$K$3739,2,0),1)</f>
        <v>1</v>
      </c>
      <c r="I2681" s="0" t="str">
        <f aca="false">CONCATENATE("'",municipalities!A2679,"'")</f>
        <v>'Ardentes'</v>
      </c>
      <c r="M2681" s="0" t="s">
        <v>12208</v>
      </c>
    </row>
    <row r="2682" customFormat="false" ht="13.8" hidden="true" customHeight="false" outlineLevel="0" collapsed="false">
      <c r="B2682" s="0" t="str">
        <f aca="false">municipalities!A2680</f>
        <v>Villeveyrac</v>
      </c>
      <c r="C2682" s="0" t="str">
        <f aca="false">CONCATENATE("'",municipalities!A2680,"'")</f>
        <v>'Villeveyrac'</v>
      </c>
      <c r="D2682" s="0" t="n">
        <v>9</v>
      </c>
      <c r="E2682" s="0" t="n">
        <f aca="false">VLOOKUP(B2682,municipalities!$A$1:$I$9684,2,0)</f>
        <v>43.5011</v>
      </c>
      <c r="F2682" s="0" t="n">
        <f aca="false">VLOOKUP(B2682,municipalities!$A$1:$I$9684,3,0)</f>
        <v>3.6072</v>
      </c>
      <c r="G2682" s="0" t="n">
        <f aca="false">VLOOKUP(B2682,municipalities!$A$1:$I$9684,8,0)</f>
        <v>3828</v>
      </c>
      <c r="H2682" s="2" t="n">
        <f aca="false">IFERROR(VLOOKUP(M2682,hospitals_fr!$A$1:$K$3739,2,0),1)</f>
        <v>1</v>
      </c>
      <c r="I2682" s="0" t="str">
        <f aca="false">CONCATENATE("'",municipalities!A2680,"'")</f>
        <v>'Villeveyrac'</v>
      </c>
      <c r="M2682" s="0" t="s">
        <v>12209</v>
      </c>
    </row>
    <row r="2683" customFormat="false" ht="13.8" hidden="true" customHeight="false" outlineLevel="0" collapsed="false">
      <c r="B2683" s="0" t="str">
        <f aca="false">municipalities!A2681</f>
        <v>Binic</v>
      </c>
      <c r="C2683" s="0" t="str">
        <f aca="false">CONCATENATE("'",municipalities!A2681,"'")</f>
        <v>'Binic'</v>
      </c>
      <c r="D2683" s="0" t="n">
        <v>5</v>
      </c>
      <c r="E2683" s="0" t="n">
        <f aca="false">VLOOKUP(B2683,municipalities!$A$1:$I$9684,2,0)</f>
        <v>48.6019</v>
      </c>
      <c r="F2683" s="0" t="n">
        <f aca="false">VLOOKUP(B2683,municipalities!$A$1:$I$9684,3,0)</f>
        <v>-2.8253</v>
      </c>
      <c r="G2683" s="0" t="n">
        <f aca="false">VLOOKUP(B2683,municipalities!$A$1:$I$9684,8,0)</f>
        <v>3826</v>
      </c>
      <c r="H2683" s="2" t="n">
        <f aca="false">IFERROR(VLOOKUP(M2683,hospitals_fr!$A$1:$K$3739,2,0),1)</f>
        <v>1</v>
      </c>
      <c r="I2683" s="0" t="str">
        <f aca="false">CONCATENATE("'",municipalities!A2681,"'")</f>
        <v>'Binic'</v>
      </c>
      <c r="M2683" s="0" t="s">
        <v>12210</v>
      </c>
    </row>
    <row r="2684" customFormat="false" ht="13.8" hidden="true" customHeight="false" outlineLevel="0" collapsed="false">
      <c r="B2684" s="0" t="str">
        <f aca="false">municipalities!A2682</f>
        <v>Torreilles</v>
      </c>
      <c r="C2684" s="0" t="str">
        <f aca="false">CONCATENATE("'",municipalities!A2682,"'")</f>
        <v>'Torreilles'</v>
      </c>
      <c r="D2684" s="0" t="n">
        <v>9</v>
      </c>
      <c r="E2684" s="0" t="n">
        <f aca="false">VLOOKUP(B2684,municipalities!$A$1:$I$9684,2,0)</f>
        <v>42.755</v>
      </c>
      <c r="F2684" s="0" t="n">
        <f aca="false">VLOOKUP(B2684,municipalities!$A$1:$I$9684,3,0)</f>
        <v>2.9939</v>
      </c>
      <c r="G2684" s="0" t="n">
        <f aca="false">VLOOKUP(B2684,municipalities!$A$1:$I$9684,8,0)</f>
        <v>3825</v>
      </c>
      <c r="H2684" s="2" t="n">
        <f aca="false">IFERROR(VLOOKUP(M2684,hospitals_fr!$A$1:$K$3739,2,0),1)</f>
        <v>1</v>
      </c>
      <c r="I2684" s="0" t="str">
        <f aca="false">CONCATENATE("'",municipalities!A2682,"'")</f>
        <v>'Torreilles'</v>
      </c>
      <c r="M2684" s="0" t="s">
        <v>12211</v>
      </c>
    </row>
    <row r="2685" customFormat="false" ht="13.8" hidden="true" customHeight="false" outlineLevel="0" collapsed="false">
      <c r="B2685" s="0" t="str">
        <f aca="false">municipalities!A2683</f>
        <v>Quévert</v>
      </c>
      <c r="C2685" s="0" t="str">
        <f aca="false">CONCATENATE("'",municipalities!A2683,"'")</f>
        <v>'Quévert'</v>
      </c>
      <c r="D2685" s="0" t="n">
        <v>5</v>
      </c>
      <c r="E2685" s="0" t="n">
        <f aca="false">VLOOKUP(B2685,municipalities!$A$1:$I$9684,2,0)</f>
        <v>48.4636</v>
      </c>
      <c r="F2685" s="0" t="n">
        <f aca="false">VLOOKUP(B2685,municipalities!$A$1:$I$9684,3,0)</f>
        <v>-2.0872</v>
      </c>
      <c r="G2685" s="0" t="n">
        <f aca="false">VLOOKUP(B2685,municipalities!$A$1:$I$9684,8,0)</f>
        <v>3824</v>
      </c>
      <c r="H2685" s="2" t="n">
        <f aca="false">IFERROR(VLOOKUP(M2685,hospitals_fr!$A$1:$K$3739,2,0),1)</f>
        <v>1</v>
      </c>
      <c r="I2685" s="0" t="str">
        <f aca="false">CONCATENATE("'",municipalities!A2683,"'")</f>
        <v>'Quévert'</v>
      </c>
      <c r="M2685" s="0" t="s">
        <v>12212</v>
      </c>
    </row>
    <row r="2686" customFormat="false" ht="13.8" hidden="true" customHeight="false" outlineLevel="0" collapsed="false">
      <c r="B2686" s="0" t="str">
        <f aca="false">municipalities!A2684</f>
        <v>Verberie</v>
      </c>
      <c r="C2686" s="0" t="str">
        <f aca="false">CONCATENATE("'",municipalities!A2684,"'")</f>
        <v>'Verberie'</v>
      </c>
      <c r="D2686" s="0" t="n">
        <v>11</v>
      </c>
      <c r="E2686" s="0" t="n">
        <f aca="false">VLOOKUP(B2686,municipalities!$A$1:$I$9684,2,0)</f>
        <v>49.3106</v>
      </c>
      <c r="F2686" s="0" t="n">
        <f aca="false">VLOOKUP(B2686,municipalities!$A$1:$I$9684,3,0)</f>
        <v>2.7314</v>
      </c>
      <c r="G2686" s="0" t="n">
        <f aca="false">VLOOKUP(B2686,municipalities!$A$1:$I$9684,8,0)</f>
        <v>3823</v>
      </c>
      <c r="H2686" s="2" t="n">
        <f aca="false">IFERROR(VLOOKUP(M2686,hospitals_fr!$A$1:$K$3739,2,0),1)</f>
        <v>1</v>
      </c>
      <c r="I2686" s="0" t="str">
        <f aca="false">CONCATENATE("'",municipalities!A2684,"'")</f>
        <v>'Verberie'</v>
      </c>
      <c r="M2686" s="0" t="s">
        <v>12213</v>
      </c>
    </row>
    <row r="2687" customFormat="false" ht="13.8" hidden="false" customHeight="false" outlineLevel="0" collapsed="false">
      <c r="B2687" s="0" t="str">
        <f aca="false">municipalities!A2685</f>
        <v>Réhon</v>
      </c>
      <c r="C2687" s="0" t="str">
        <f aca="false">CONCATENATE("'",municipalities!A2685,"'")</f>
        <v>'Réhon'</v>
      </c>
      <c r="D2687" s="0" t="n">
        <v>1</v>
      </c>
      <c r="E2687" s="0" t="n">
        <f aca="false">VLOOKUP(B2687,municipalities!$A$1:$I$9684,2,0)</f>
        <v>49.5017</v>
      </c>
      <c r="F2687" s="0" t="n">
        <f aca="false">VLOOKUP(B2687,municipalities!$A$1:$I$9684,3,0)</f>
        <v>5.755</v>
      </c>
      <c r="G2687" s="0" t="n">
        <f aca="false">VLOOKUP(B2687,municipalities!$A$1:$I$9684,8,0)</f>
        <v>3819</v>
      </c>
      <c r="H2687" s="2" t="n">
        <f aca="false">IFERROR(VLOOKUP(M2687,hospitals_fr!$A$1:$K$3739,2,0),1)</f>
        <v>1</v>
      </c>
      <c r="I2687" s="0" t="str">
        <f aca="false">CONCATENATE("'",municipalities!A2685,"'")</f>
        <v>'Réhon'</v>
      </c>
      <c r="M2687" s="0" t="s">
        <v>12214</v>
      </c>
    </row>
    <row r="2688" customFormat="false" ht="13.8" hidden="true" customHeight="false" outlineLevel="0" collapsed="false">
      <c r="B2688" s="0" t="str">
        <f aca="false">municipalities!A2686</f>
        <v>Neuilly-en-Thelle</v>
      </c>
      <c r="C2688" s="0" t="str">
        <f aca="false">CONCATENATE("'",municipalities!A2686,"'")</f>
        <v>'Neuilly-en-Thelle'</v>
      </c>
      <c r="D2688" s="0" t="n">
        <v>11</v>
      </c>
      <c r="E2688" s="0" t="n">
        <f aca="false">VLOOKUP(B2688,municipalities!$A$1:$I$9684,2,0)</f>
        <v>49.2236</v>
      </c>
      <c r="F2688" s="0" t="n">
        <f aca="false">VLOOKUP(B2688,municipalities!$A$1:$I$9684,3,0)</f>
        <v>2.2853</v>
      </c>
      <c r="G2688" s="0" t="n">
        <f aca="false">VLOOKUP(B2688,municipalities!$A$1:$I$9684,8,0)</f>
        <v>3818</v>
      </c>
      <c r="H2688" s="2" t="n">
        <f aca="false">IFERROR(VLOOKUP(M2688,hospitals_fr!$A$1:$K$3739,2,0),1)</f>
        <v>1</v>
      </c>
      <c r="I2688" s="0" t="str">
        <f aca="false">CONCATENATE("'",municipalities!A2686,"'")</f>
        <v>'Neuilly-en-Thelle'</v>
      </c>
      <c r="M2688" s="0" t="s">
        <v>12215</v>
      </c>
    </row>
    <row r="2689" customFormat="false" ht="13.8" hidden="true" customHeight="false" outlineLevel="0" collapsed="false">
      <c r="B2689" s="0" t="str">
        <f aca="false">municipalities!A2687</f>
        <v>Sospel</v>
      </c>
      <c r="C2689" s="0" t="str">
        <f aca="false">CONCATENATE("'",municipalities!A2687,"'")</f>
        <v>'Sospel'</v>
      </c>
      <c r="D2689" s="0" t="n">
        <v>13</v>
      </c>
      <c r="E2689" s="0" t="n">
        <f aca="false">VLOOKUP(B2689,municipalities!$A$1:$I$9684,2,0)</f>
        <v>43.8769</v>
      </c>
      <c r="F2689" s="0" t="n">
        <f aca="false">VLOOKUP(B2689,municipalities!$A$1:$I$9684,3,0)</f>
        <v>7.4483</v>
      </c>
      <c r="G2689" s="0" t="n">
        <f aca="false">VLOOKUP(B2689,municipalities!$A$1:$I$9684,8,0)</f>
        <v>3818</v>
      </c>
      <c r="H2689" s="2" t="n">
        <f aca="false">IFERROR(VLOOKUP(M2689,hospitals_fr!$A$1:$K$3739,2,0),1)</f>
        <v>1</v>
      </c>
      <c r="I2689" s="0" t="str">
        <f aca="false">CONCATENATE("'",municipalities!A2687,"'")</f>
        <v>'Sospel'</v>
      </c>
      <c r="M2689" s="0" t="s">
        <v>12216</v>
      </c>
    </row>
    <row r="2690" customFormat="false" ht="13.8" hidden="true" customHeight="false" outlineLevel="0" collapsed="false">
      <c r="B2690" s="0" t="str">
        <f aca="false">municipalities!A2688</f>
        <v>Roeulx</v>
      </c>
      <c r="C2690" s="0" t="str">
        <f aca="false">CONCATENATE("'",municipalities!A2688,"'")</f>
        <v>'Roeulx'</v>
      </c>
      <c r="D2690" s="0" t="n">
        <v>11</v>
      </c>
      <c r="E2690" s="0" t="n">
        <f aca="false">VLOOKUP(B2690,municipalities!$A$1:$I$9684,2,0)</f>
        <v>50.3094</v>
      </c>
      <c r="F2690" s="0" t="n">
        <f aca="false">VLOOKUP(B2690,municipalities!$A$1:$I$9684,3,0)</f>
        <v>3.335</v>
      </c>
      <c r="G2690" s="0" t="n">
        <f aca="false">VLOOKUP(B2690,municipalities!$A$1:$I$9684,8,0)</f>
        <v>3817</v>
      </c>
      <c r="H2690" s="2" t="n">
        <f aca="false">IFERROR(VLOOKUP(M2690,hospitals_fr!$A$1:$K$3739,2,0),1)</f>
        <v>1</v>
      </c>
      <c r="I2690" s="0" t="str">
        <f aca="false">CONCATENATE("'",municipalities!A2688,"'")</f>
        <v>'Roeulx'</v>
      </c>
      <c r="M2690" s="0" t="s">
        <v>12217</v>
      </c>
    </row>
    <row r="2691" customFormat="false" ht="13.8" hidden="true" customHeight="false" outlineLevel="0" collapsed="false">
      <c r="B2691" s="0" t="str">
        <f aca="false">municipalities!A2689</f>
        <v>Bapaume</v>
      </c>
      <c r="C2691" s="0" t="str">
        <f aca="false">CONCATENATE("'",municipalities!A2689,"'")</f>
        <v>'Bapaume'</v>
      </c>
      <c r="D2691" s="0" t="n">
        <v>11</v>
      </c>
      <c r="E2691" s="0" t="n">
        <f aca="false">VLOOKUP(B2691,municipalities!$A$1:$I$9684,2,0)</f>
        <v>50.1036</v>
      </c>
      <c r="F2691" s="0" t="n">
        <f aca="false">VLOOKUP(B2691,municipalities!$A$1:$I$9684,3,0)</f>
        <v>2.8511</v>
      </c>
      <c r="G2691" s="0" t="n">
        <f aca="false">VLOOKUP(B2691,municipalities!$A$1:$I$9684,8,0)</f>
        <v>3817</v>
      </c>
      <c r="H2691" s="2" t="n">
        <f aca="false">IFERROR(VLOOKUP(M2691,hospitals_fr!$A$1:$K$3739,2,0),1)</f>
        <v>1</v>
      </c>
      <c r="I2691" s="0" t="str">
        <f aca="false">CONCATENATE("'",municipalities!A2689,"'")</f>
        <v>'Bapaume'</v>
      </c>
      <c r="M2691" s="0" t="s">
        <v>12218</v>
      </c>
    </row>
    <row r="2692" customFormat="false" ht="13.8" hidden="true" customHeight="false" outlineLevel="0" collapsed="false">
      <c r="B2692" s="0" t="str">
        <f aca="false">municipalities!A2690</f>
        <v>Lapalud</v>
      </c>
      <c r="C2692" s="0" t="str">
        <f aca="false">CONCATENATE("'",municipalities!A2690,"'")</f>
        <v>'Lapalud'</v>
      </c>
      <c r="D2692" s="0" t="n">
        <v>13</v>
      </c>
      <c r="E2692" s="0" t="n">
        <f aca="false">VLOOKUP(B2692,municipalities!$A$1:$I$9684,2,0)</f>
        <v>44.3044</v>
      </c>
      <c r="F2692" s="0" t="n">
        <f aca="false">VLOOKUP(B2692,municipalities!$A$1:$I$9684,3,0)</f>
        <v>4.6889</v>
      </c>
      <c r="G2692" s="0" t="n">
        <f aca="false">VLOOKUP(B2692,municipalities!$A$1:$I$9684,8,0)</f>
        <v>3817</v>
      </c>
      <c r="H2692" s="2" t="n">
        <f aca="false">IFERROR(VLOOKUP(M2692,hospitals_fr!$A$1:$K$3739,2,0),1)</f>
        <v>1</v>
      </c>
      <c r="I2692" s="0" t="str">
        <f aca="false">CONCATENATE("'",municipalities!A2690,"'")</f>
        <v>'Lapalud'</v>
      </c>
      <c r="M2692" s="0" t="s">
        <v>12219</v>
      </c>
    </row>
    <row r="2693" customFormat="false" ht="13.8" hidden="true" customHeight="false" outlineLevel="0" collapsed="false">
      <c r="B2693" s="0" t="str">
        <f aca="false">municipalities!A2691</f>
        <v>Champagné</v>
      </c>
      <c r="C2693" s="0" t="str">
        <f aca="false">CONCATENATE("'",municipalities!A2691,"'")</f>
        <v>'Champagné'</v>
      </c>
      <c r="D2693" s="0" t="n">
        <v>12</v>
      </c>
      <c r="E2693" s="0" t="n">
        <f aca="false">VLOOKUP(B2693,municipalities!$A$1:$I$9684,2,0)</f>
        <v>48.0228</v>
      </c>
      <c r="F2693" s="0" t="n">
        <f aca="false">VLOOKUP(B2693,municipalities!$A$1:$I$9684,3,0)</f>
        <v>0.3328</v>
      </c>
      <c r="G2693" s="0" t="n">
        <f aca="false">VLOOKUP(B2693,municipalities!$A$1:$I$9684,8,0)</f>
        <v>3816</v>
      </c>
      <c r="H2693" s="2" t="n">
        <f aca="false">IFERROR(VLOOKUP(M2693,hospitals_fr!$A$1:$K$3739,2,0),1)</f>
        <v>1</v>
      </c>
      <c r="I2693" s="0" t="str">
        <f aca="false">CONCATENATE("'",municipalities!A2691,"'")</f>
        <v>'Champagné'</v>
      </c>
      <c r="M2693" s="0" t="s">
        <v>12220</v>
      </c>
    </row>
    <row r="2694" customFormat="false" ht="13.8" hidden="true" customHeight="false" outlineLevel="0" collapsed="false">
      <c r="B2694" s="0" t="str">
        <f aca="false">municipalities!A2692</f>
        <v>Belleu</v>
      </c>
      <c r="C2694" s="0" t="str">
        <f aca="false">CONCATENATE("'",municipalities!A2692,"'")</f>
        <v>'Belleu'</v>
      </c>
      <c r="D2694" s="0" t="n">
        <v>11</v>
      </c>
      <c r="E2694" s="0" t="n">
        <f aca="false">VLOOKUP(B2694,municipalities!$A$1:$I$9684,2,0)</f>
        <v>49.3589</v>
      </c>
      <c r="F2694" s="0" t="n">
        <f aca="false">VLOOKUP(B2694,municipalities!$A$1:$I$9684,3,0)</f>
        <v>3.3356</v>
      </c>
      <c r="G2694" s="0" t="n">
        <f aca="false">VLOOKUP(B2694,municipalities!$A$1:$I$9684,8,0)</f>
        <v>3815</v>
      </c>
      <c r="H2694" s="2" t="n">
        <f aca="false">IFERROR(VLOOKUP(M2694,hospitals_fr!$A$1:$K$3739,2,0),1)</f>
        <v>1</v>
      </c>
      <c r="I2694" s="0" t="str">
        <f aca="false">CONCATENATE("'",municipalities!A2692,"'")</f>
        <v>'Belleu'</v>
      </c>
      <c r="M2694" s="0" t="s">
        <v>12221</v>
      </c>
    </row>
    <row r="2695" customFormat="false" ht="13.8" hidden="true" customHeight="false" outlineLevel="0" collapsed="false">
      <c r="B2695" s="0" t="str">
        <f aca="false">municipalities!A2693</f>
        <v>Beaumont-lès-Valence</v>
      </c>
      <c r="C2695" s="0" t="str">
        <f aca="false">CONCATENATE("'",municipalities!A2693,"'")</f>
        <v>'Beaumont-lès-Valence'</v>
      </c>
      <c r="D2695" s="0" t="n">
        <v>3</v>
      </c>
      <c r="E2695" s="0" t="n">
        <f aca="false">VLOOKUP(B2695,municipalities!$A$1:$I$9684,2,0)</f>
        <v>44.8619</v>
      </c>
      <c r="F2695" s="0" t="n">
        <f aca="false">VLOOKUP(B2695,municipalities!$A$1:$I$9684,3,0)</f>
        <v>4.9428</v>
      </c>
      <c r="G2695" s="0" t="n">
        <f aca="false">VLOOKUP(B2695,municipalities!$A$1:$I$9684,8,0)</f>
        <v>3815</v>
      </c>
      <c r="H2695" s="2" t="n">
        <f aca="false">IFERROR(VLOOKUP(M2695,hospitals_fr!$A$1:$K$3739,2,0),1)</f>
        <v>1</v>
      </c>
      <c r="I2695" s="0" t="str">
        <f aca="false">CONCATENATE("'",municipalities!A2693,"'")</f>
        <v>'Beaumont-lès-Valence'</v>
      </c>
      <c r="M2695" s="0" t="s">
        <v>12222</v>
      </c>
    </row>
    <row r="2696" customFormat="false" ht="13.8" hidden="false" customHeight="false" outlineLevel="0" collapsed="false">
      <c r="B2696" s="0" t="str">
        <f aca="false">municipalities!A2694</f>
        <v>Turckheim</v>
      </c>
      <c r="C2696" s="0" t="str">
        <f aca="false">CONCATENATE("'",municipalities!A2694,"'")</f>
        <v>'Turckheim'</v>
      </c>
      <c r="D2696" s="0" t="n">
        <v>1</v>
      </c>
      <c r="E2696" s="0" t="n">
        <f aca="false">VLOOKUP(B2696,municipalities!$A$1:$I$9684,2,0)</f>
        <v>48.0864</v>
      </c>
      <c r="F2696" s="0" t="n">
        <f aca="false">VLOOKUP(B2696,municipalities!$A$1:$I$9684,3,0)</f>
        <v>7.2806</v>
      </c>
      <c r="G2696" s="0" t="n">
        <f aca="false">VLOOKUP(B2696,municipalities!$A$1:$I$9684,8,0)</f>
        <v>3814</v>
      </c>
      <c r="H2696" s="2" t="n">
        <f aca="false">IFERROR(VLOOKUP(M2696,hospitals_fr!$A$1:$K$3739,2,0),1)</f>
        <v>1</v>
      </c>
      <c r="I2696" s="0" t="str">
        <f aca="false">CONCATENATE("'",municipalities!A2694,"'")</f>
        <v>'Turckheim'</v>
      </c>
      <c r="M2696" s="0" t="s">
        <v>12223</v>
      </c>
    </row>
    <row r="2697" customFormat="false" ht="13.8" hidden="true" customHeight="false" outlineLevel="0" collapsed="false">
      <c r="B2697" s="0" t="str">
        <f aca="false">municipalities!A2695</f>
        <v>Jonquières-Saint-Vincent</v>
      </c>
      <c r="C2697" s="0" t="str">
        <f aca="false">CONCATENATE("'",municipalities!A2695,"'")</f>
        <v>'Jonquières-Saint-Vincent'</v>
      </c>
      <c r="D2697" s="0" t="n">
        <v>9</v>
      </c>
      <c r="E2697" s="0" t="n">
        <f aca="false">VLOOKUP(B2697,municipalities!$A$1:$I$9684,2,0)</f>
        <v>43.8281</v>
      </c>
      <c r="F2697" s="0" t="n">
        <f aca="false">VLOOKUP(B2697,municipalities!$A$1:$I$9684,3,0)</f>
        <v>4.5633</v>
      </c>
      <c r="G2697" s="0" t="n">
        <f aca="false">VLOOKUP(B2697,municipalities!$A$1:$I$9684,8,0)</f>
        <v>3814</v>
      </c>
      <c r="H2697" s="2" t="n">
        <f aca="false">IFERROR(VLOOKUP(M2697,hospitals_fr!$A$1:$K$3739,2,0),1)</f>
        <v>1</v>
      </c>
      <c r="I2697" s="0" t="str">
        <f aca="false">CONCATENATE("'",municipalities!A2695,"'")</f>
        <v>'Jonquières-Saint-Vincent'</v>
      </c>
      <c r="M2697" s="0" t="s">
        <v>12224</v>
      </c>
    </row>
    <row r="2698" customFormat="false" ht="13.8" hidden="true" customHeight="false" outlineLevel="0" collapsed="false">
      <c r="B2698" s="0" t="str">
        <f aca="false">municipalities!A2696</f>
        <v>Forges-les-Eaux</v>
      </c>
      <c r="C2698" s="0" t="str">
        <f aca="false">CONCATENATE("'",municipalities!A2696,"'")</f>
        <v>'Forges-les-Eaux'</v>
      </c>
      <c r="D2698" s="0" t="n">
        <v>10</v>
      </c>
      <c r="E2698" s="0" t="n">
        <f aca="false">VLOOKUP(B2698,municipalities!$A$1:$I$9684,2,0)</f>
        <v>49.6125</v>
      </c>
      <c r="F2698" s="0" t="n">
        <f aca="false">VLOOKUP(B2698,municipalities!$A$1:$I$9684,3,0)</f>
        <v>1.5447</v>
      </c>
      <c r="G2698" s="0" t="n">
        <f aca="false">VLOOKUP(B2698,municipalities!$A$1:$I$9684,8,0)</f>
        <v>3813</v>
      </c>
      <c r="H2698" s="2" t="n">
        <f aca="false">IFERROR(VLOOKUP(M2698,hospitals_fr!$A$1:$K$3739,2,0),1)</f>
        <v>1</v>
      </c>
      <c r="I2698" s="0" t="str">
        <f aca="false">CONCATENATE("'",municipalities!A2696,"'")</f>
        <v>'Forges-les-Eaux'</v>
      </c>
      <c r="M2698" s="0" t="s">
        <v>12225</v>
      </c>
    </row>
    <row r="2699" customFormat="false" ht="13.8" hidden="true" customHeight="false" outlineLevel="0" collapsed="false">
      <c r="B2699" s="0" t="str">
        <f aca="false">municipalities!A2697</f>
        <v>Le May-sur-Èvre</v>
      </c>
      <c r="C2699" s="0" t="str">
        <f aca="false">CONCATENATE("'",municipalities!A2697,"'")</f>
        <v>'Le May-sur-Èvre'</v>
      </c>
      <c r="D2699" s="0" t="n">
        <v>12</v>
      </c>
      <c r="E2699" s="0" t="n">
        <f aca="false">VLOOKUP(B2699,municipalities!$A$1:$I$9684,2,0)</f>
        <v>47.1353</v>
      </c>
      <c r="F2699" s="0" t="n">
        <f aca="false">VLOOKUP(B2699,municipalities!$A$1:$I$9684,3,0)</f>
        <v>-0.8928</v>
      </c>
      <c r="G2699" s="0" t="n">
        <f aca="false">VLOOKUP(B2699,municipalities!$A$1:$I$9684,8,0)</f>
        <v>3812</v>
      </c>
      <c r="H2699" s="2" t="n">
        <f aca="false">IFERROR(VLOOKUP(M2699,hospitals_fr!$A$1:$K$3739,2,0),1)</f>
        <v>1</v>
      </c>
      <c r="I2699" s="0" t="str">
        <f aca="false">CONCATENATE("'",municipalities!A2697,"'")</f>
        <v>'Le May-sur-Èvre'</v>
      </c>
      <c r="M2699" s="0" t="s">
        <v>12226</v>
      </c>
    </row>
    <row r="2700" customFormat="false" ht="13.8" hidden="true" customHeight="false" outlineLevel="0" collapsed="false">
      <c r="B2700" s="0" t="str">
        <f aca="false">municipalities!A2698</f>
        <v>Quessoy</v>
      </c>
      <c r="C2700" s="0" t="str">
        <f aca="false">CONCATENATE("'",municipalities!A2698,"'")</f>
        <v>'Quessoy'</v>
      </c>
      <c r="D2700" s="0" t="n">
        <v>5</v>
      </c>
      <c r="E2700" s="0" t="n">
        <f aca="false">VLOOKUP(B2700,municipalities!$A$1:$I$9684,2,0)</f>
        <v>48.4211</v>
      </c>
      <c r="F2700" s="0" t="n">
        <f aca="false">VLOOKUP(B2700,municipalities!$A$1:$I$9684,3,0)</f>
        <v>-2.6583</v>
      </c>
      <c r="G2700" s="0" t="n">
        <f aca="false">VLOOKUP(B2700,municipalities!$A$1:$I$9684,8,0)</f>
        <v>3809</v>
      </c>
      <c r="H2700" s="2" t="n">
        <f aca="false">IFERROR(VLOOKUP(M2700,hospitals_fr!$A$1:$K$3739,2,0),1)</f>
        <v>1</v>
      </c>
      <c r="I2700" s="0" t="str">
        <f aca="false">CONCATENATE("'",municipalities!A2698,"'")</f>
        <v>'Quessoy'</v>
      </c>
      <c r="M2700" s="0" t="s">
        <v>12227</v>
      </c>
    </row>
    <row r="2701" customFormat="false" ht="13.8" hidden="true" customHeight="false" outlineLevel="0" collapsed="false">
      <c r="B2701" s="0" t="str">
        <f aca="false">municipalities!A2699</f>
        <v>Saint-Fulgent</v>
      </c>
      <c r="C2701" s="0" t="str">
        <f aca="false">CONCATENATE("'",municipalities!A2699,"'")</f>
        <v>'Saint-Fulgent'</v>
      </c>
      <c r="D2701" s="0" t="n">
        <v>12</v>
      </c>
      <c r="E2701" s="0" t="n">
        <f aca="false">VLOOKUP(B2701,municipalities!$A$1:$I$9684,2,0)</f>
        <v>46.8523</v>
      </c>
      <c r="F2701" s="0" t="n">
        <f aca="false">VLOOKUP(B2701,municipalities!$A$1:$I$9684,3,0)</f>
        <v>-1.178</v>
      </c>
      <c r="G2701" s="0" t="n">
        <f aca="false">VLOOKUP(B2701,municipalities!$A$1:$I$9684,8,0)</f>
        <v>3803</v>
      </c>
      <c r="H2701" s="2" t="n">
        <f aca="false">IFERROR(VLOOKUP(M2701,hospitals_fr!$A$1:$K$3739,2,0),1)</f>
        <v>1</v>
      </c>
      <c r="I2701" s="0" t="str">
        <f aca="false">CONCATENATE("'",municipalities!A2699,"'")</f>
        <v>'Saint-Fulgent'</v>
      </c>
      <c r="M2701" s="0" t="s">
        <v>12228</v>
      </c>
    </row>
    <row r="2702" customFormat="false" ht="13.8" hidden="true" customHeight="false" outlineLevel="0" collapsed="false">
      <c r="B2702" s="0" t="str">
        <f aca="false">municipalities!A2700</f>
        <v>Veigy</v>
      </c>
      <c r="C2702" s="0" t="str">
        <f aca="false">CONCATENATE("'",municipalities!A2700,"'")</f>
        <v>'Veigy'</v>
      </c>
      <c r="D2702" s="0" t="n">
        <v>3</v>
      </c>
      <c r="E2702" s="0" t="n">
        <f aca="false">VLOOKUP(B2702,municipalities!$A$1:$I$9684,2,0)</f>
        <v>46.2719</v>
      </c>
      <c r="F2702" s="0" t="n">
        <f aca="false">VLOOKUP(B2702,municipalities!$A$1:$I$9684,3,0)</f>
        <v>6.2589</v>
      </c>
      <c r="G2702" s="0" t="n">
        <f aca="false">VLOOKUP(B2702,municipalities!$A$1:$I$9684,8,0)</f>
        <v>3802</v>
      </c>
      <c r="H2702" s="2" t="n">
        <f aca="false">IFERROR(VLOOKUP(M2702,hospitals_fr!$A$1:$K$3739,2,0),1)</f>
        <v>1</v>
      </c>
      <c r="I2702" s="0" t="str">
        <f aca="false">CONCATENATE("'",municipalities!A2700,"'")</f>
        <v>'Veigy'</v>
      </c>
      <c r="M2702" s="0" t="s">
        <v>12229</v>
      </c>
    </row>
    <row r="2703" customFormat="false" ht="13.8" hidden="true" customHeight="false" outlineLevel="0" collapsed="false">
      <c r="B2703" s="0" t="str">
        <f aca="false">municipalities!A2701</f>
        <v>Mortagne-au-Perche</v>
      </c>
      <c r="C2703" s="0" t="str">
        <f aca="false">CONCATENATE("'",municipalities!A2701,"'")</f>
        <v>'Mortagne-au-Perche'</v>
      </c>
      <c r="D2703" s="0" t="n">
        <v>10</v>
      </c>
      <c r="E2703" s="0" t="n">
        <f aca="false">VLOOKUP(B2703,municipalities!$A$1:$I$9684,2,0)</f>
        <v>48.5203</v>
      </c>
      <c r="F2703" s="0" t="n">
        <f aca="false">VLOOKUP(B2703,municipalities!$A$1:$I$9684,3,0)</f>
        <v>0.5472</v>
      </c>
      <c r="G2703" s="0" t="n">
        <f aca="false">VLOOKUP(B2703,municipalities!$A$1:$I$9684,8,0)</f>
        <v>3801</v>
      </c>
      <c r="H2703" s="2" t="n">
        <f aca="false">IFERROR(VLOOKUP(M2703,hospitals_fr!$A$1:$K$3739,2,0),1)</f>
        <v>1</v>
      </c>
      <c r="I2703" s="0" t="str">
        <f aca="false">CONCATENATE("'",municipalities!A2701,"'")</f>
        <v>'Mortagne-au-Perche'</v>
      </c>
      <c r="M2703" s="0" t="s">
        <v>12230</v>
      </c>
    </row>
    <row r="2704" customFormat="false" ht="13.8" hidden="true" customHeight="false" outlineLevel="0" collapsed="false">
      <c r="B2704" s="0" t="str">
        <f aca="false">municipalities!A2702</f>
        <v>Fleury</v>
      </c>
      <c r="C2704" s="0" t="str">
        <f aca="false">CONCATENATE("'",municipalities!A2702,"'")</f>
        <v>'Fleury'</v>
      </c>
      <c r="D2704" s="0" t="n">
        <v>9</v>
      </c>
      <c r="E2704" s="0" t="n">
        <f aca="false">VLOOKUP(B2704,municipalities!$A$1:$I$9684,2,0)</f>
        <v>43.2294</v>
      </c>
      <c r="F2704" s="0" t="n">
        <f aca="false">VLOOKUP(B2704,municipalities!$A$1:$I$9684,3,0)</f>
        <v>3.1344</v>
      </c>
      <c r="G2704" s="0" t="n">
        <f aca="false">VLOOKUP(B2704,municipalities!$A$1:$I$9684,8,0)</f>
        <v>3801</v>
      </c>
      <c r="H2704" s="2" t="n">
        <f aca="false">IFERROR(VLOOKUP(M2704,hospitals_fr!$A$1:$K$3739,2,0),1)</f>
        <v>1</v>
      </c>
      <c r="I2704" s="0" t="str">
        <f aca="false">CONCATENATE("'",municipalities!A2702,"'")</f>
        <v>'Fleury'</v>
      </c>
      <c r="M2704" s="0" t="s">
        <v>12231</v>
      </c>
    </row>
    <row r="2705" customFormat="false" ht="13.8" hidden="true" customHeight="false" outlineLevel="0" collapsed="false">
      <c r="B2705" s="0" t="str">
        <f aca="false">municipalities!A2703</f>
        <v>Plomeur</v>
      </c>
      <c r="C2705" s="0" t="str">
        <f aca="false">CONCATENATE("'",municipalities!A2703,"'")</f>
        <v>'Plomeur'</v>
      </c>
      <c r="D2705" s="0" t="n">
        <v>5</v>
      </c>
      <c r="E2705" s="0" t="n">
        <f aca="false">VLOOKUP(B2705,municipalities!$A$1:$I$9684,2,0)</f>
        <v>47.8403</v>
      </c>
      <c r="F2705" s="0" t="n">
        <f aca="false">VLOOKUP(B2705,municipalities!$A$1:$I$9684,3,0)</f>
        <v>-4.2847</v>
      </c>
      <c r="G2705" s="0" t="n">
        <f aca="false">VLOOKUP(B2705,municipalities!$A$1:$I$9684,8,0)</f>
        <v>3800</v>
      </c>
      <c r="H2705" s="2" t="n">
        <f aca="false">IFERROR(VLOOKUP(M2705,hospitals_fr!$A$1:$K$3739,2,0),1)</f>
        <v>1</v>
      </c>
      <c r="I2705" s="0" t="str">
        <f aca="false">CONCATENATE("'",municipalities!A2703,"'")</f>
        <v>'Plomeur'</v>
      </c>
      <c r="M2705" s="0" t="s">
        <v>12232</v>
      </c>
    </row>
    <row r="2706" customFormat="false" ht="13.8" hidden="true" customHeight="false" outlineLevel="0" collapsed="false">
      <c r="B2706" s="0" t="str">
        <f aca="false">municipalities!A2704</f>
        <v>Salernes</v>
      </c>
      <c r="C2706" s="0" t="str">
        <f aca="false">CONCATENATE("'",municipalities!A2704,"'")</f>
        <v>'Salernes'</v>
      </c>
      <c r="D2706" s="0" t="n">
        <v>13</v>
      </c>
      <c r="E2706" s="0" t="n">
        <f aca="false">VLOOKUP(B2706,municipalities!$A$1:$I$9684,2,0)</f>
        <v>43.5633</v>
      </c>
      <c r="F2706" s="0" t="n">
        <f aca="false">VLOOKUP(B2706,municipalities!$A$1:$I$9684,3,0)</f>
        <v>6.2339</v>
      </c>
      <c r="G2706" s="0" t="n">
        <f aca="false">VLOOKUP(B2706,municipalities!$A$1:$I$9684,8,0)</f>
        <v>3800</v>
      </c>
      <c r="H2706" s="2" t="n">
        <f aca="false">IFERROR(VLOOKUP(M2706,hospitals_fr!$A$1:$K$3739,2,0),1)</f>
        <v>1</v>
      </c>
      <c r="I2706" s="0" t="str">
        <f aca="false">CONCATENATE("'",municipalities!A2704,"'")</f>
        <v>'Salernes'</v>
      </c>
      <c r="M2706" s="0" t="s">
        <v>12233</v>
      </c>
    </row>
    <row r="2707" customFormat="false" ht="13.8" hidden="true" customHeight="false" outlineLevel="0" collapsed="false">
      <c r="B2707" s="0" t="str">
        <f aca="false">municipalities!A2705</f>
        <v>Gourin</v>
      </c>
      <c r="C2707" s="0" t="str">
        <f aca="false">CONCATENATE("'",municipalities!A2705,"'")</f>
        <v>'Gourin'</v>
      </c>
      <c r="D2707" s="0" t="n">
        <v>5</v>
      </c>
      <c r="E2707" s="0" t="n">
        <f aca="false">VLOOKUP(B2707,municipalities!$A$1:$I$9684,2,0)</f>
        <v>48.1394</v>
      </c>
      <c r="F2707" s="0" t="n">
        <f aca="false">VLOOKUP(B2707,municipalities!$A$1:$I$9684,3,0)</f>
        <v>-3.6075</v>
      </c>
      <c r="G2707" s="0" t="n">
        <f aca="false">VLOOKUP(B2707,municipalities!$A$1:$I$9684,8,0)</f>
        <v>3794</v>
      </c>
      <c r="H2707" s="2" t="n">
        <f aca="false">IFERROR(VLOOKUP(M2707,hospitals_fr!$A$1:$K$3739,2,0),1)</f>
        <v>1</v>
      </c>
      <c r="I2707" s="0" t="str">
        <f aca="false">CONCATENATE("'",municipalities!A2705,"'")</f>
        <v>'Gourin'</v>
      </c>
      <c r="M2707" s="0" t="s">
        <v>12234</v>
      </c>
    </row>
    <row r="2708" customFormat="false" ht="13.8" hidden="true" customHeight="false" outlineLevel="0" collapsed="false">
      <c r="B2708" s="0" t="str">
        <f aca="false">municipalities!A2706</f>
        <v>Neuville-Saint-Rémy</v>
      </c>
      <c r="C2708" s="0" t="str">
        <f aca="false">CONCATENATE("'",municipalities!A2706,"'")</f>
        <v>'Neuville-Saint-Rémy'</v>
      </c>
      <c r="D2708" s="0" t="n">
        <v>11</v>
      </c>
      <c r="E2708" s="0" t="n">
        <f aca="false">VLOOKUP(B2708,municipalities!$A$1:$I$9684,2,0)</f>
        <v>50.1878</v>
      </c>
      <c r="F2708" s="0" t="n">
        <f aca="false">VLOOKUP(B2708,municipalities!$A$1:$I$9684,3,0)</f>
        <v>3.2222</v>
      </c>
      <c r="G2708" s="0" t="n">
        <f aca="false">VLOOKUP(B2708,municipalities!$A$1:$I$9684,8,0)</f>
        <v>3792</v>
      </c>
      <c r="H2708" s="2" t="n">
        <f aca="false">IFERROR(VLOOKUP(M2708,hospitals_fr!$A$1:$K$3739,2,0),1)</f>
        <v>1</v>
      </c>
      <c r="I2708" s="0" t="str">
        <f aca="false">CONCATENATE("'",municipalities!A2706,"'")</f>
        <v>'Neuville-Saint-Rémy'</v>
      </c>
      <c r="M2708" s="0" t="s">
        <v>12235</v>
      </c>
    </row>
    <row r="2709" customFormat="false" ht="13.8" hidden="true" customHeight="false" outlineLevel="0" collapsed="false">
      <c r="B2709" s="0" t="str">
        <f aca="false">municipalities!A2707</f>
        <v>Pont-Scorff</v>
      </c>
      <c r="C2709" s="0" t="str">
        <f aca="false">CONCATENATE("'",municipalities!A2707,"'")</f>
        <v>'Pont-Scorff'</v>
      </c>
      <c r="D2709" s="0" t="n">
        <v>5</v>
      </c>
      <c r="E2709" s="0" t="n">
        <f aca="false">VLOOKUP(B2709,municipalities!$A$1:$I$9684,2,0)</f>
        <v>47.8342</v>
      </c>
      <c r="F2709" s="0" t="n">
        <f aca="false">VLOOKUP(B2709,municipalities!$A$1:$I$9684,3,0)</f>
        <v>-3.4031</v>
      </c>
      <c r="G2709" s="0" t="n">
        <f aca="false">VLOOKUP(B2709,municipalities!$A$1:$I$9684,8,0)</f>
        <v>3790</v>
      </c>
      <c r="H2709" s="2" t="n">
        <f aca="false">IFERROR(VLOOKUP(M2709,hospitals_fr!$A$1:$K$3739,2,0),1)</f>
        <v>1</v>
      </c>
      <c r="I2709" s="0" t="str">
        <f aca="false">CONCATENATE("'",municipalities!A2707,"'")</f>
        <v>'Pont-Scorff'</v>
      </c>
      <c r="M2709" s="0" t="s">
        <v>12236</v>
      </c>
    </row>
    <row r="2710" customFormat="false" ht="13.8" hidden="true" customHeight="false" outlineLevel="0" collapsed="false">
      <c r="B2710" s="0" t="str">
        <f aca="false">municipalities!A2708</f>
        <v>Saint-Germain-du-Corbéis</v>
      </c>
      <c r="C2710" s="0" t="str">
        <f aca="false">CONCATENATE("'",municipalities!A2708,"'")</f>
        <v>'Saint-Germain-du-Corbéis'</v>
      </c>
      <c r="D2710" s="0" t="n">
        <v>10</v>
      </c>
      <c r="E2710" s="0" t="n">
        <f aca="false">VLOOKUP(B2710,municipalities!$A$1:$I$9684,2,0)</f>
        <v>48.4228</v>
      </c>
      <c r="F2710" s="0" t="n">
        <f aca="false">VLOOKUP(B2710,municipalities!$A$1:$I$9684,3,0)</f>
        <v>0.0619</v>
      </c>
      <c r="G2710" s="0" t="n">
        <f aca="false">VLOOKUP(B2710,municipalities!$A$1:$I$9684,8,0)</f>
        <v>3789</v>
      </c>
      <c r="H2710" s="2" t="n">
        <f aca="false">IFERROR(VLOOKUP(M2710,hospitals_fr!$A$1:$K$3739,2,0),1)</f>
        <v>1</v>
      </c>
      <c r="I2710" s="0" t="str">
        <f aca="false">CONCATENATE("'",municipalities!A2708,"'")</f>
        <v>'Saint-Germain-du-Corbéis'</v>
      </c>
      <c r="M2710" s="0" t="s">
        <v>12237</v>
      </c>
    </row>
    <row r="2711" customFormat="false" ht="13.8" hidden="true" customHeight="false" outlineLevel="0" collapsed="false">
      <c r="B2711" s="0" t="str">
        <f aca="false">municipalities!A2709</f>
        <v>Saint-Martin-la-Plaine</v>
      </c>
      <c r="C2711" s="0" t="str">
        <f aca="false">CONCATENATE("'",municipalities!A2709,"'")</f>
        <v>'Saint-Martin-la-Plaine'</v>
      </c>
      <c r="D2711" s="0" t="n">
        <v>3</v>
      </c>
      <c r="E2711" s="0" t="n">
        <f aca="false">VLOOKUP(B2711,municipalities!$A$1:$I$9684,2,0)</f>
        <v>45.5458</v>
      </c>
      <c r="F2711" s="0" t="n">
        <f aca="false">VLOOKUP(B2711,municipalities!$A$1:$I$9684,3,0)</f>
        <v>4.5928</v>
      </c>
      <c r="G2711" s="0" t="n">
        <f aca="false">VLOOKUP(B2711,municipalities!$A$1:$I$9684,8,0)</f>
        <v>3789</v>
      </c>
      <c r="H2711" s="2" t="n">
        <f aca="false">IFERROR(VLOOKUP(M2711,hospitals_fr!$A$1:$K$3739,2,0),1)</f>
        <v>1</v>
      </c>
      <c r="I2711" s="0" t="str">
        <f aca="false">CONCATENATE("'",municipalities!A2709,"'")</f>
        <v>'Saint-Martin-la-Plaine'</v>
      </c>
      <c r="M2711" s="0" t="s">
        <v>12238</v>
      </c>
    </row>
    <row r="2712" customFormat="false" ht="13.8" hidden="true" customHeight="false" outlineLevel="0" collapsed="false">
      <c r="B2712" s="0" t="str">
        <f aca="false">municipalities!A2710</f>
        <v>Le Vigan</v>
      </c>
      <c r="C2712" s="0" t="str">
        <f aca="false">CONCATENATE("'",municipalities!A2710,"'")</f>
        <v>'Le Vigan'</v>
      </c>
      <c r="D2712" s="0" t="n">
        <v>9</v>
      </c>
      <c r="E2712" s="0" t="n">
        <f aca="false">VLOOKUP(B2712,municipalities!$A$1:$I$9684,2,0)</f>
        <v>43.9922</v>
      </c>
      <c r="F2712" s="0" t="n">
        <f aca="false">VLOOKUP(B2712,municipalities!$A$1:$I$9684,3,0)</f>
        <v>3.6056</v>
      </c>
      <c r="G2712" s="0" t="n">
        <f aca="false">VLOOKUP(B2712,municipalities!$A$1:$I$9684,8,0)</f>
        <v>3785</v>
      </c>
      <c r="H2712" s="2" t="n">
        <f aca="false">IFERROR(VLOOKUP(M2712,hospitals_fr!$A$1:$K$3739,2,0),1)</f>
        <v>1</v>
      </c>
      <c r="I2712" s="0" t="str">
        <f aca="false">CONCATENATE("'",municipalities!A2710,"'")</f>
        <v>'Le Vigan'</v>
      </c>
      <c r="M2712" s="0" t="s">
        <v>12239</v>
      </c>
    </row>
    <row r="2713" customFormat="false" ht="13.8" hidden="true" customHeight="false" outlineLevel="0" collapsed="false">
      <c r="B2713" s="0" t="str">
        <f aca="false">municipalities!A2711</f>
        <v>Plouvien</v>
      </c>
      <c r="C2713" s="0" t="str">
        <f aca="false">CONCATENATE("'",municipalities!A2711,"'")</f>
        <v>'Plouvien'</v>
      </c>
      <c r="D2713" s="0" t="n">
        <v>5</v>
      </c>
      <c r="E2713" s="0" t="n">
        <f aca="false">VLOOKUP(B2713,municipalities!$A$1:$I$9684,2,0)</f>
        <v>48.5294</v>
      </c>
      <c r="F2713" s="0" t="n">
        <f aca="false">VLOOKUP(B2713,municipalities!$A$1:$I$9684,3,0)</f>
        <v>-4.4528</v>
      </c>
      <c r="G2713" s="0" t="n">
        <f aca="false">VLOOKUP(B2713,municipalities!$A$1:$I$9684,8,0)</f>
        <v>3785</v>
      </c>
      <c r="H2713" s="2" t="n">
        <f aca="false">IFERROR(VLOOKUP(M2713,hospitals_fr!$A$1:$K$3739,2,0),1)</f>
        <v>1</v>
      </c>
      <c r="I2713" s="0" t="str">
        <f aca="false">CONCATENATE("'",municipalities!A2711,"'")</f>
        <v>'Plouvien'</v>
      </c>
      <c r="M2713" s="0" t="s">
        <v>12240</v>
      </c>
    </row>
    <row r="2714" customFormat="false" ht="13.8" hidden="true" customHeight="false" outlineLevel="0" collapsed="false">
      <c r="B2714" s="0" t="str">
        <f aca="false">municipalities!A2712</f>
        <v>La Chaize-le-Vicomte</v>
      </c>
      <c r="C2714" s="0" t="str">
        <f aca="false">CONCATENATE("'",municipalities!A2712,"'")</f>
        <v>'La Chaize-le-Vicomte'</v>
      </c>
      <c r="D2714" s="0" t="n">
        <v>12</v>
      </c>
      <c r="E2714" s="0" t="n">
        <f aca="false">VLOOKUP(B2714,municipalities!$A$1:$I$9684,2,0)</f>
        <v>46.6722</v>
      </c>
      <c r="F2714" s="0" t="n">
        <f aca="false">VLOOKUP(B2714,municipalities!$A$1:$I$9684,3,0)</f>
        <v>-1.2925</v>
      </c>
      <c r="G2714" s="0" t="n">
        <f aca="false">VLOOKUP(B2714,municipalities!$A$1:$I$9684,8,0)</f>
        <v>3785</v>
      </c>
      <c r="H2714" s="2" t="n">
        <f aca="false">IFERROR(VLOOKUP(M2714,hospitals_fr!$A$1:$K$3739,2,0),1)</f>
        <v>1</v>
      </c>
      <c r="I2714" s="0" t="str">
        <f aca="false">CONCATENATE("'",municipalities!A2712,"'")</f>
        <v>'La Chaize-le-Vicomte'</v>
      </c>
      <c r="M2714" s="0" t="s">
        <v>12241</v>
      </c>
    </row>
    <row r="2715" customFormat="false" ht="13.8" hidden="false" customHeight="false" outlineLevel="0" collapsed="false">
      <c r="B2715" s="0" t="str">
        <f aca="false">municipalities!A2713</f>
        <v>Lexy</v>
      </c>
      <c r="C2715" s="0" t="str">
        <f aca="false">CONCATENATE("'",municipalities!A2713,"'")</f>
        <v>'Lexy'</v>
      </c>
      <c r="D2715" s="0" t="n">
        <v>1</v>
      </c>
      <c r="E2715" s="0" t="n">
        <f aca="false">VLOOKUP(B2715,municipalities!$A$1:$I$9684,2,0)</f>
        <v>49.5011</v>
      </c>
      <c r="F2715" s="0" t="n">
        <f aca="false">VLOOKUP(B2715,municipalities!$A$1:$I$9684,3,0)</f>
        <v>5.7322</v>
      </c>
      <c r="G2715" s="0" t="n">
        <f aca="false">VLOOKUP(B2715,municipalities!$A$1:$I$9684,8,0)</f>
        <v>3784</v>
      </c>
      <c r="H2715" s="2" t="n">
        <f aca="false">IFERROR(VLOOKUP(M2715,hospitals_fr!$A$1:$K$3739,2,0),1)</f>
        <v>1</v>
      </c>
      <c r="I2715" s="0" t="str">
        <f aca="false">CONCATENATE("'",municipalities!A2713,"'")</f>
        <v>'Lexy'</v>
      </c>
      <c r="M2715" s="0" t="s">
        <v>12242</v>
      </c>
    </row>
    <row r="2716" customFormat="false" ht="13.8" hidden="true" customHeight="false" outlineLevel="0" collapsed="false">
      <c r="B2716" s="0" t="str">
        <f aca="false">municipalities!A2714</f>
        <v>Plouarzel</v>
      </c>
      <c r="C2716" s="0" t="str">
        <f aca="false">CONCATENATE("'",municipalities!A2714,"'")</f>
        <v>'Plouarzel'</v>
      </c>
      <c r="D2716" s="0" t="n">
        <v>5</v>
      </c>
      <c r="E2716" s="0" t="n">
        <f aca="false">VLOOKUP(B2716,municipalities!$A$1:$I$9684,2,0)</f>
        <v>48.4333</v>
      </c>
      <c r="F2716" s="0" t="n">
        <f aca="false">VLOOKUP(B2716,municipalities!$A$1:$I$9684,3,0)</f>
        <v>-4.7325</v>
      </c>
      <c r="G2716" s="0" t="n">
        <f aca="false">VLOOKUP(B2716,municipalities!$A$1:$I$9684,8,0)</f>
        <v>3784</v>
      </c>
      <c r="H2716" s="2" t="n">
        <f aca="false">IFERROR(VLOOKUP(M2716,hospitals_fr!$A$1:$K$3739,2,0),1)</f>
        <v>1</v>
      </c>
      <c r="I2716" s="0" t="str">
        <f aca="false">CONCATENATE("'",municipalities!A2714,"'")</f>
        <v>'Plouarzel'</v>
      </c>
      <c r="M2716" s="0" t="s">
        <v>12243</v>
      </c>
    </row>
    <row r="2717" customFormat="false" ht="13.8" hidden="true" customHeight="false" outlineLevel="0" collapsed="false">
      <c r="B2717" s="0" t="str">
        <f aca="false">municipalities!A2715</f>
        <v>Montmerle-sur-Saône</v>
      </c>
      <c r="C2717" s="0" t="str">
        <f aca="false">CONCATENATE("'",municipalities!A2715,"'")</f>
        <v>'Montmerle-sur-Saône'</v>
      </c>
      <c r="D2717" s="0" t="n">
        <v>3</v>
      </c>
      <c r="E2717" s="0" t="n">
        <f aca="false">VLOOKUP(B2717,municipalities!$A$1:$I$9684,2,0)</f>
        <v>46.0814</v>
      </c>
      <c r="F2717" s="0" t="n">
        <f aca="false">VLOOKUP(B2717,municipalities!$A$1:$I$9684,3,0)</f>
        <v>4.7586</v>
      </c>
      <c r="G2717" s="0" t="n">
        <f aca="false">VLOOKUP(B2717,municipalities!$A$1:$I$9684,8,0)</f>
        <v>3783</v>
      </c>
      <c r="H2717" s="2" t="n">
        <f aca="false">IFERROR(VLOOKUP(M2717,hospitals_fr!$A$1:$K$3739,2,0),1)</f>
        <v>1</v>
      </c>
      <c r="I2717" s="0" t="str">
        <f aca="false">CONCATENATE("'",municipalities!A2715,"'")</f>
        <v>'Montmerle-sur-Saône'</v>
      </c>
      <c r="M2717" s="0" t="s">
        <v>12244</v>
      </c>
    </row>
    <row r="2718" customFormat="false" ht="13.8" hidden="true" customHeight="false" outlineLevel="0" collapsed="false">
      <c r="B2718" s="0" t="str">
        <f aca="false">municipalities!A2716</f>
        <v>Pipriac</v>
      </c>
      <c r="C2718" s="0" t="str">
        <f aca="false">CONCATENATE("'",municipalities!A2716,"'")</f>
        <v>'Pipriac'</v>
      </c>
      <c r="D2718" s="0" t="n">
        <v>5</v>
      </c>
      <c r="E2718" s="0" t="n">
        <f aca="false">VLOOKUP(B2718,municipalities!$A$1:$I$9684,2,0)</f>
        <v>47.8092</v>
      </c>
      <c r="F2718" s="0" t="n">
        <f aca="false">VLOOKUP(B2718,municipalities!$A$1:$I$9684,3,0)</f>
        <v>-1.9478</v>
      </c>
      <c r="G2718" s="0" t="n">
        <f aca="false">VLOOKUP(B2718,municipalities!$A$1:$I$9684,8,0)</f>
        <v>3779</v>
      </c>
      <c r="H2718" s="2" t="n">
        <f aca="false">IFERROR(VLOOKUP(M2718,hospitals_fr!$A$1:$K$3739,2,0),1)</f>
        <v>1</v>
      </c>
      <c r="I2718" s="0" t="str">
        <f aca="false">CONCATENATE("'",municipalities!A2716,"'")</f>
        <v>'Pipriac'</v>
      </c>
      <c r="M2718" s="0" t="s">
        <v>12245</v>
      </c>
    </row>
    <row r="2719" customFormat="false" ht="13.8" hidden="true" customHeight="false" outlineLevel="0" collapsed="false">
      <c r="B2719" s="0" t="str">
        <f aca="false">municipalities!A2717</f>
        <v>La Croix-Valmer</v>
      </c>
      <c r="C2719" s="0" t="str">
        <f aca="false">CONCATENATE("'",municipalities!A2717,"'")</f>
        <v>'La Croix-Valmer'</v>
      </c>
      <c r="D2719" s="0" t="n">
        <v>13</v>
      </c>
      <c r="E2719" s="0" t="n">
        <f aca="false">VLOOKUP(B2719,municipalities!$A$1:$I$9684,2,0)</f>
        <v>43.2078</v>
      </c>
      <c r="F2719" s="0" t="n">
        <f aca="false">VLOOKUP(B2719,municipalities!$A$1:$I$9684,3,0)</f>
        <v>6.5681</v>
      </c>
      <c r="G2719" s="0" t="n">
        <f aca="false">VLOOKUP(B2719,municipalities!$A$1:$I$9684,8,0)</f>
        <v>3778</v>
      </c>
      <c r="H2719" s="2" t="n">
        <f aca="false">IFERROR(VLOOKUP(M2719,hospitals_fr!$A$1:$K$3739,2,0),1)</f>
        <v>1</v>
      </c>
      <c r="I2719" s="0" t="str">
        <f aca="false">CONCATENATE("'",municipalities!A2717,"'")</f>
        <v>'La Croix-Valmer'</v>
      </c>
      <c r="M2719" s="0" t="s">
        <v>12246</v>
      </c>
    </row>
    <row r="2720" customFormat="false" ht="13.8" hidden="true" customHeight="false" outlineLevel="0" collapsed="false">
      <c r="B2720" s="0" t="str">
        <f aca="false">municipalities!A2718</f>
        <v>Chaingy</v>
      </c>
      <c r="C2720" s="0" t="str">
        <f aca="false">CONCATENATE("'",municipalities!A2718,"'")</f>
        <v>'Chaingy'</v>
      </c>
      <c r="D2720" s="0" t="n">
        <v>6</v>
      </c>
      <c r="E2720" s="0" t="n">
        <f aca="false">VLOOKUP(B2720,municipalities!$A$1:$I$9684,2,0)</f>
        <v>47.8836</v>
      </c>
      <c r="F2720" s="0" t="n">
        <f aca="false">VLOOKUP(B2720,municipalities!$A$1:$I$9684,3,0)</f>
        <v>1.7731</v>
      </c>
      <c r="G2720" s="0" t="n">
        <f aca="false">VLOOKUP(B2720,municipalities!$A$1:$I$9684,8,0)</f>
        <v>3775</v>
      </c>
      <c r="H2720" s="2" t="n">
        <f aca="false">IFERROR(VLOOKUP(M2720,hospitals_fr!$A$1:$K$3739,2,0),1)</f>
        <v>1</v>
      </c>
      <c r="I2720" s="0" t="str">
        <f aca="false">CONCATENATE("'",municipalities!A2718,"'")</f>
        <v>'Chaingy'</v>
      </c>
      <c r="M2720" s="0" t="s">
        <v>12247</v>
      </c>
    </row>
    <row r="2721" customFormat="false" ht="13.8" hidden="true" customHeight="false" outlineLevel="0" collapsed="false">
      <c r="B2721" s="0" t="str">
        <f aca="false">municipalities!A2719</f>
        <v>Fléac</v>
      </c>
      <c r="C2721" s="0" t="str">
        <f aca="false">CONCATENATE("'",municipalities!A2719,"'")</f>
        <v>'Fléac'</v>
      </c>
      <c r="D2721" s="0" t="n">
        <v>2</v>
      </c>
      <c r="E2721" s="0" t="n">
        <f aca="false">VLOOKUP(B2721,municipalities!$A$1:$I$9684,2,0)</f>
        <v>45.6653</v>
      </c>
      <c r="F2721" s="0" t="n">
        <f aca="false">VLOOKUP(B2721,municipalities!$A$1:$I$9684,3,0)</f>
        <v>0.0936</v>
      </c>
      <c r="G2721" s="0" t="n">
        <f aca="false">VLOOKUP(B2721,municipalities!$A$1:$I$9684,8,0)</f>
        <v>3772</v>
      </c>
      <c r="H2721" s="2" t="n">
        <f aca="false">IFERROR(VLOOKUP(M2721,hospitals_fr!$A$1:$K$3739,2,0),1)</f>
        <v>1</v>
      </c>
      <c r="I2721" s="0" t="str">
        <f aca="false">CONCATENATE("'",municipalities!A2719,"'")</f>
        <v>'Fléac'</v>
      </c>
      <c r="M2721" s="0" t="s">
        <v>12248</v>
      </c>
    </row>
    <row r="2722" customFormat="false" ht="13.8" hidden="true" customHeight="false" outlineLevel="0" collapsed="false">
      <c r="B2722" s="0" t="str">
        <f aca="false">municipalities!A2720</f>
        <v>Saint-Gildas-des-Bois</v>
      </c>
      <c r="C2722" s="0" t="str">
        <f aca="false">CONCATENATE("'",municipalities!A2720,"'")</f>
        <v>'Saint-Gildas-des-Bois'</v>
      </c>
      <c r="D2722" s="0" t="n">
        <v>12</v>
      </c>
      <c r="E2722" s="0" t="n">
        <f aca="false">VLOOKUP(B2722,municipalities!$A$1:$I$9684,2,0)</f>
        <v>47.5164</v>
      </c>
      <c r="F2722" s="0" t="n">
        <f aca="false">VLOOKUP(B2722,municipalities!$A$1:$I$9684,3,0)</f>
        <v>-2.0383</v>
      </c>
      <c r="G2722" s="0" t="n">
        <f aca="false">VLOOKUP(B2722,municipalities!$A$1:$I$9684,8,0)</f>
        <v>3771</v>
      </c>
      <c r="H2722" s="2" t="n">
        <f aca="false">IFERROR(VLOOKUP(M2722,hospitals_fr!$A$1:$K$3739,2,0),1)</f>
        <v>1</v>
      </c>
      <c r="I2722" s="0" t="str">
        <f aca="false">CONCATENATE("'",municipalities!A2720,"'")</f>
        <v>'Saint-Gildas-des-Bois'</v>
      </c>
      <c r="M2722" s="0" t="s">
        <v>12249</v>
      </c>
    </row>
    <row r="2723" customFormat="false" ht="13.8" hidden="true" customHeight="false" outlineLevel="0" collapsed="false">
      <c r="B2723" s="0" t="str">
        <f aca="false">municipalities!A2721</f>
        <v>Boissise-le-Roi</v>
      </c>
      <c r="C2723" s="0" t="str">
        <f aca="false">CONCATENATE("'",municipalities!A2721,"'")</f>
        <v>'Boissise-le-Roi'</v>
      </c>
      <c r="D2723" s="0" t="n">
        <v>8</v>
      </c>
      <c r="E2723" s="0" t="n">
        <f aca="false">VLOOKUP(B2723,municipalities!$A$1:$I$9684,2,0)</f>
        <v>48.5256</v>
      </c>
      <c r="F2723" s="0" t="n">
        <f aca="false">VLOOKUP(B2723,municipalities!$A$1:$I$9684,3,0)</f>
        <v>2.5742</v>
      </c>
      <c r="G2723" s="0" t="n">
        <f aca="false">VLOOKUP(B2723,municipalities!$A$1:$I$9684,8,0)</f>
        <v>3768</v>
      </c>
      <c r="H2723" s="2" t="n">
        <f aca="false">IFERROR(VLOOKUP(M2723,hospitals_fr!$A$1:$K$3739,2,0),1)</f>
        <v>1</v>
      </c>
      <c r="I2723" s="0" t="str">
        <f aca="false">CONCATENATE("'",municipalities!A2721,"'")</f>
        <v>'Boissise-le-Roi'</v>
      </c>
      <c r="M2723" s="0" t="s">
        <v>12250</v>
      </c>
    </row>
    <row r="2724" customFormat="false" ht="13.8" hidden="true" customHeight="false" outlineLevel="0" collapsed="false">
      <c r="B2724" s="0" t="str">
        <f aca="false">municipalities!A2722</f>
        <v>Rochechouart</v>
      </c>
      <c r="C2724" s="0" t="str">
        <f aca="false">CONCATENATE("'",municipalities!A2722,"'")</f>
        <v>'Rochechouart'</v>
      </c>
      <c r="D2724" s="0" t="n">
        <v>2</v>
      </c>
      <c r="E2724" s="0" t="n">
        <f aca="false">VLOOKUP(B2724,municipalities!$A$1:$I$9684,2,0)</f>
        <v>45.8231</v>
      </c>
      <c r="F2724" s="0" t="n">
        <f aca="false">VLOOKUP(B2724,municipalities!$A$1:$I$9684,3,0)</f>
        <v>0.8208</v>
      </c>
      <c r="G2724" s="0" t="n">
        <f aca="false">VLOOKUP(B2724,municipalities!$A$1:$I$9684,8,0)</f>
        <v>3768</v>
      </c>
      <c r="H2724" s="2" t="n">
        <f aca="false">IFERROR(VLOOKUP(M2724,hospitals_fr!$A$1:$K$3739,2,0),1)</f>
        <v>1</v>
      </c>
      <c r="I2724" s="0" t="str">
        <f aca="false">CONCATENATE("'",municipalities!A2722,"'")</f>
        <v>'Rochechouart'</v>
      </c>
      <c r="M2724" s="0" t="s">
        <v>12251</v>
      </c>
    </row>
    <row r="2725" customFormat="false" ht="13.8" hidden="true" customHeight="false" outlineLevel="0" collapsed="false">
      <c r="B2725" s="0" t="str">
        <f aca="false">municipalities!A2723</f>
        <v>Meurchin</v>
      </c>
      <c r="C2725" s="0" t="str">
        <f aca="false">CONCATENATE("'",municipalities!A2723,"'")</f>
        <v>'Meurchin'</v>
      </c>
      <c r="D2725" s="0" t="n">
        <v>11</v>
      </c>
      <c r="E2725" s="0" t="n">
        <f aca="false">VLOOKUP(B2725,municipalities!$A$1:$I$9684,2,0)</f>
        <v>50.4972</v>
      </c>
      <c r="F2725" s="0" t="n">
        <f aca="false">VLOOKUP(B2725,municipalities!$A$1:$I$9684,3,0)</f>
        <v>2.8897</v>
      </c>
      <c r="G2725" s="0" t="n">
        <f aca="false">VLOOKUP(B2725,municipalities!$A$1:$I$9684,8,0)</f>
        <v>3767</v>
      </c>
      <c r="H2725" s="2" t="n">
        <f aca="false">IFERROR(VLOOKUP(M2725,hospitals_fr!$A$1:$K$3739,2,0),1)</f>
        <v>1</v>
      </c>
      <c r="I2725" s="0" t="str">
        <f aca="false">CONCATENATE("'",municipalities!A2723,"'")</f>
        <v>'Meurchin'</v>
      </c>
      <c r="M2725" s="0" t="s">
        <v>12252</v>
      </c>
    </row>
    <row r="2726" customFormat="false" ht="13.8" hidden="true" customHeight="false" outlineLevel="0" collapsed="false">
      <c r="B2726" s="0" t="str">
        <f aca="false">municipalities!A2724</f>
        <v>Champagney</v>
      </c>
      <c r="C2726" s="0" t="str">
        <f aca="false">CONCATENATE("'",municipalities!A2724,"'")</f>
        <v>'Champagney'</v>
      </c>
      <c r="D2726" s="0" t="n">
        <v>4</v>
      </c>
      <c r="E2726" s="0" t="n">
        <f aca="false">VLOOKUP(B2726,municipalities!$A$1:$I$9684,2,0)</f>
        <v>47.7058</v>
      </c>
      <c r="F2726" s="0" t="n">
        <f aca="false">VLOOKUP(B2726,municipalities!$A$1:$I$9684,3,0)</f>
        <v>6.6822</v>
      </c>
      <c r="G2726" s="0" t="n">
        <f aca="false">VLOOKUP(B2726,municipalities!$A$1:$I$9684,8,0)</f>
        <v>3766</v>
      </c>
      <c r="H2726" s="2" t="n">
        <f aca="false">IFERROR(VLOOKUP(M2726,hospitals_fr!$A$1:$K$3739,2,0),1)</f>
        <v>1</v>
      </c>
      <c r="I2726" s="0" t="str">
        <f aca="false">CONCATENATE("'",municipalities!A2724,"'")</f>
        <v>'Champagney'</v>
      </c>
      <c r="M2726" s="0" t="s">
        <v>12253</v>
      </c>
    </row>
    <row r="2727" customFormat="false" ht="13.8" hidden="true" customHeight="false" outlineLevel="0" collapsed="false">
      <c r="B2727" s="0" t="str">
        <f aca="false">municipalities!A2725</f>
        <v>Beaumont-de-Lomagne</v>
      </c>
      <c r="C2727" s="0" t="str">
        <f aca="false">CONCATENATE("'",municipalities!A2725,"'")</f>
        <v>'Beaumont-de-Lomagne'</v>
      </c>
      <c r="D2727" s="0" t="n">
        <v>9</v>
      </c>
      <c r="E2727" s="0" t="n">
        <f aca="false">VLOOKUP(B2727,municipalities!$A$1:$I$9684,2,0)</f>
        <v>43.8831</v>
      </c>
      <c r="F2727" s="0" t="n">
        <f aca="false">VLOOKUP(B2727,municipalities!$A$1:$I$9684,3,0)</f>
        <v>0.9883</v>
      </c>
      <c r="G2727" s="0" t="n">
        <f aca="false">VLOOKUP(B2727,municipalities!$A$1:$I$9684,8,0)</f>
        <v>3765</v>
      </c>
      <c r="H2727" s="2" t="n">
        <f aca="false">IFERROR(VLOOKUP(M2727,hospitals_fr!$A$1:$K$3739,2,0),1)</f>
        <v>1</v>
      </c>
      <c r="I2727" s="0" t="str">
        <f aca="false">CONCATENATE("'",municipalities!A2725,"'")</f>
        <v>'Beaumont-de-Lomagne'</v>
      </c>
      <c r="M2727" s="0" t="s">
        <v>12254</v>
      </c>
    </row>
    <row r="2728" customFormat="false" ht="13.8" hidden="true" customHeight="false" outlineLevel="0" collapsed="false">
      <c r="B2728" s="0" t="str">
        <f aca="false">municipalities!A2726</f>
        <v>Moréac</v>
      </c>
      <c r="C2728" s="0" t="str">
        <f aca="false">CONCATENATE("'",municipalities!A2726,"'")</f>
        <v>'Moréac'</v>
      </c>
      <c r="D2728" s="0" t="n">
        <v>5</v>
      </c>
      <c r="E2728" s="0" t="n">
        <f aca="false">VLOOKUP(B2728,municipalities!$A$1:$I$9684,2,0)</f>
        <v>47.9192</v>
      </c>
      <c r="F2728" s="0" t="n">
        <f aca="false">VLOOKUP(B2728,municipalities!$A$1:$I$9684,3,0)</f>
        <v>-2.8211</v>
      </c>
      <c r="G2728" s="0" t="n">
        <f aca="false">VLOOKUP(B2728,municipalities!$A$1:$I$9684,8,0)</f>
        <v>3764</v>
      </c>
      <c r="H2728" s="2" t="n">
        <f aca="false">IFERROR(VLOOKUP(M2728,hospitals_fr!$A$1:$K$3739,2,0),1)</f>
        <v>1</v>
      </c>
      <c r="I2728" s="0" t="str">
        <f aca="false">CONCATENATE("'",municipalities!A2726,"'")</f>
        <v>'Moréac'</v>
      </c>
      <c r="M2728" s="0" t="s">
        <v>12255</v>
      </c>
    </row>
    <row r="2729" customFormat="false" ht="13.8" hidden="true" customHeight="false" outlineLevel="0" collapsed="false">
      <c r="B2729" s="0" t="str">
        <f aca="false">municipalities!A2727</f>
        <v>Labastide-Saint-Pierre</v>
      </c>
      <c r="C2729" s="0" t="str">
        <f aca="false">CONCATENATE("'",municipalities!A2727,"'")</f>
        <v>'Labastide-Saint-Pierre'</v>
      </c>
      <c r="D2729" s="0" t="n">
        <v>9</v>
      </c>
      <c r="E2729" s="0" t="n">
        <f aca="false">VLOOKUP(B2729,municipalities!$A$1:$I$9684,2,0)</f>
        <v>43.9183</v>
      </c>
      <c r="F2729" s="0" t="n">
        <f aca="false">VLOOKUP(B2729,municipalities!$A$1:$I$9684,3,0)</f>
        <v>1.3678</v>
      </c>
      <c r="G2729" s="0" t="n">
        <f aca="false">VLOOKUP(B2729,municipalities!$A$1:$I$9684,8,0)</f>
        <v>3762</v>
      </c>
      <c r="H2729" s="2" t="n">
        <f aca="false">IFERROR(VLOOKUP(M2729,hospitals_fr!$A$1:$K$3739,2,0),1)</f>
        <v>1</v>
      </c>
      <c r="I2729" s="0" t="str">
        <f aca="false">CONCATENATE("'",municipalities!A2727,"'")</f>
        <v>'Labastide-Saint-Pierre'</v>
      </c>
      <c r="M2729" s="0" t="s">
        <v>12256</v>
      </c>
    </row>
    <row r="2730" customFormat="false" ht="13.8" hidden="true" customHeight="false" outlineLevel="0" collapsed="false">
      <c r="B2730" s="0" t="str">
        <f aca="false">municipalities!A2728</f>
        <v>Saint-Clair-du-Rhône</v>
      </c>
      <c r="C2730" s="0" t="str">
        <f aca="false">CONCATENATE("'",municipalities!A2728,"'")</f>
        <v>'Saint-Clair-du-Rhône'</v>
      </c>
      <c r="D2730" s="0" t="n">
        <v>3</v>
      </c>
      <c r="E2730" s="0" t="n">
        <f aca="false">VLOOKUP(B2730,municipalities!$A$1:$I$9684,2,0)</f>
        <v>45.44</v>
      </c>
      <c r="F2730" s="0" t="n">
        <f aca="false">VLOOKUP(B2730,municipalities!$A$1:$I$9684,3,0)</f>
        <v>4.7731</v>
      </c>
      <c r="G2730" s="0" t="n">
        <f aca="false">VLOOKUP(B2730,municipalities!$A$1:$I$9684,8,0)</f>
        <v>3761</v>
      </c>
      <c r="H2730" s="2" t="n">
        <f aca="false">IFERROR(VLOOKUP(M2730,hospitals_fr!$A$1:$K$3739,2,0),1)</f>
        <v>1</v>
      </c>
      <c r="I2730" s="0" t="str">
        <f aca="false">CONCATENATE("'",municipalities!A2728,"'")</f>
        <v>'Saint-Clair-du-Rhône'</v>
      </c>
      <c r="M2730" s="0" t="s">
        <v>12257</v>
      </c>
    </row>
    <row r="2731" customFormat="false" ht="13.8" hidden="true" customHeight="false" outlineLevel="0" collapsed="false">
      <c r="B2731" s="0" t="str">
        <f aca="false">municipalities!A2729</f>
        <v>La Destrousse</v>
      </c>
      <c r="C2731" s="0" t="str">
        <f aca="false">CONCATENATE("'",municipalities!A2729,"'")</f>
        <v>'La Destrousse'</v>
      </c>
      <c r="D2731" s="0" t="n">
        <v>13</v>
      </c>
      <c r="E2731" s="0" t="n">
        <f aca="false">VLOOKUP(B2731,municipalities!$A$1:$I$9684,2,0)</f>
        <v>43.3764</v>
      </c>
      <c r="F2731" s="0" t="n">
        <f aca="false">VLOOKUP(B2731,municipalities!$A$1:$I$9684,3,0)</f>
        <v>5.6067</v>
      </c>
      <c r="G2731" s="0" t="n">
        <f aca="false">VLOOKUP(B2731,municipalities!$A$1:$I$9684,8,0)</f>
        <v>3757</v>
      </c>
      <c r="H2731" s="2" t="n">
        <f aca="false">IFERROR(VLOOKUP(M2731,hospitals_fr!$A$1:$K$3739,2,0),1)</f>
        <v>0</v>
      </c>
      <c r="I2731" s="0" t="str">
        <f aca="false">CONCATENATE("'",municipalities!A2729,"'")</f>
        <v>'La Destrousse'</v>
      </c>
      <c r="M2731" s="0" t="s">
        <v>12258</v>
      </c>
    </row>
    <row r="2732" customFormat="false" ht="13.8" hidden="true" customHeight="false" outlineLevel="0" collapsed="false">
      <c r="B2732" s="0" t="str">
        <f aca="false">municipalities!A2730</f>
        <v>Aubin</v>
      </c>
      <c r="C2732" s="0" t="str">
        <f aca="false">CONCATENATE("'",municipalities!A2730,"'")</f>
        <v>'Aubin'</v>
      </c>
      <c r="D2732" s="0" t="n">
        <v>9</v>
      </c>
      <c r="E2732" s="0" t="n">
        <f aca="false">VLOOKUP(B2732,municipalities!$A$1:$I$9684,2,0)</f>
        <v>44.5278</v>
      </c>
      <c r="F2732" s="0" t="n">
        <f aca="false">VLOOKUP(B2732,municipalities!$A$1:$I$9684,3,0)</f>
        <v>2.2458</v>
      </c>
      <c r="G2732" s="0" t="n">
        <f aca="false">VLOOKUP(B2732,municipalities!$A$1:$I$9684,8,0)</f>
        <v>3757</v>
      </c>
      <c r="H2732" s="2" t="n">
        <f aca="false">IFERROR(VLOOKUP(M2732,hospitals_fr!$A$1:$K$3739,2,0),1)</f>
        <v>1</v>
      </c>
      <c r="I2732" s="0" t="str">
        <f aca="false">CONCATENATE("'",municipalities!A2730,"'")</f>
        <v>'Aubin'</v>
      </c>
      <c r="M2732" s="0" t="s">
        <v>12259</v>
      </c>
    </row>
    <row r="2733" customFormat="false" ht="13.8" hidden="true" customHeight="false" outlineLevel="0" collapsed="false">
      <c r="B2733" s="0" t="str">
        <f aca="false">municipalities!A2731</f>
        <v>Argences</v>
      </c>
      <c r="C2733" s="0" t="str">
        <f aca="false">CONCATENATE("'",municipalities!A2731,"'")</f>
        <v>'Argences'</v>
      </c>
      <c r="D2733" s="0" t="n">
        <v>10</v>
      </c>
      <c r="E2733" s="0" t="n">
        <f aca="false">VLOOKUP(B2733,municipalities!$A$1:$I$9684,2,0)</f>
        <v>49.1264</v>
      </c>
      <c r="F2733" s="0" t="n">
        <f aca="false">VLOOKUP(B2733,municipalities!$A$1:$I$9684,3,0)</f>
        <v>-0.1675</v>
      </c>
      <c r="G2733" s="0" t="n">
        <f aca="false">VLOOKUP(B2733,municipalities!$A$1:$I$9684,8,0)</f>
        <v>3756</v>
      </c>
      <c r="H2733" s="2" t="n">
        <f aca="false">IFERROR(VLOOKUP(M2733,hospitals_fr!$A$1:$K$3739,2,0),1)</f>
        <v>1</v>
      </c>
      <c r="I2733" s="0" t="str">
        <f aca="false">CONCATENATE("'",municipalities!A2731,"'")</f>
        <v>'Argences'</v>
      </c>
      <c r="M2733" s="0" t="s">
        <v>12260</v>
      </c>
    </row>
    <row r="2734" customFormat="false" ht="13.8" hidden="true" customHeight="false" outlineLevel="0" collapsed="false">
      <c r="B2734" s="0" t="str">
        <f aca="false">municipalities!A2732</f>
        <v>Saint-Germain-sur-Morin</v>
      </c>
      <c r="C2734" s="0" t="str">
        <f aca="false">CONCATENATE("'",municipalities!A2732,"'")</f>
        <v>'Saint-Germain-sur-Morin'</v>
      </c>
      <c r="D2734" s="0" t="n">
        <v>8</v>
      </c>
      <c r="E2734" s="0" t="n">
        <f aca="false">VLOOKUP(B2734,municipalities!$A$1:$I$9684,2,0)</f>
        <v>48.8825</v>
      </c>
      <c r="F2734" s="0" t="n">
        <f aca="false">VLOOKUP(B2734,municipalities!$A$1:$I$9684,3,0)</f>
        <v>2.8506</v>
      </c>
      <c r="G2734" s="0" t="n">
        <f aca="false">VLOOKUP(B2734,municipalities!$A$1:$I$9684,8,0)</f>
        <v>3755</v>
      </c>
      <c r="H2734" s="2" t="n">
        <f aca="false">IFERROR(VLOOKUP(M2734,hospitals_fr!$A$1:$K$3739,2,0),1)</f>
        <v>1</v>
      </c>
      <c r="I2734" s="0" t="str">
        <f aca="false">CONCATENATE("'",municipalities!A2732,"'")</f>
        <v>'Saint-Germain-sur-Morin'</v>
      </c>
      <c r="M2734" s="0" t="s">
        <v>12261</v>
      </c>
    </row>
    <row r="2735" customFormat="false" ht="13.8" hidden="true" customHeight="false" outlineLevel="0" collapsed="false">
      <c r="B2735" s="0" t="str">
        <f aca="false">municipalities!A2733</f>
        <v>Fay-aux-Loges</v>
      </c>
      <c r="C2735" s="0" t="str">
        <f aca="false">CONCATENATE("'",municipalities!A2733,"'")</f>
        <v>'Fay-aux-Loges'</v>
      </c>
      <c r="D2735" s="0" t="n">
        <v>6</v>
      </c>
      <c r="E2735" s="0" t="n">
        <f aca="false">VLOOKUP(B2735,municipalities!$A$1:$I$9684,2,0)</f>
        <v>47.9289</v>
      </c>
      <c r="F2735" s="0" t="n">
        <f aca="false">VLOOKUP(B2735,municipalities!$A$1:$I$9684,3,0)</f>
        <v>2.1394</v>
      </c>
      <c r="G2735" s="0" t="n">
        <f aca="false">VLOOKUP(B2735,municipalities!$A$1:$I$9684,8,0)</f>
        <v>3755</v>
      </c>
      <c r="H2735" s="2" t="n">
        <f aca="false">IFERROR(VLOOKUP(M2735,hospitals_fr!$A$1:$K$3739,2,0),1)</f>
        <v>1</v>
      </c>
      <c r="I2735" s="0" t="str">
        <f aca="false">CONCATENATE("'",municipalities!A2733,"'")</f>
        <v>'Fay-aux-Loges'</v>
      </c>
      <c r="M2735" s="0" t="s">
        <v>12262</v>
      </c>
    </row>
    <row r="2736" customFormat="false" ht="13.8" hidden="true" customHeight="false" outlineLevel="0" collapsed="false">
      <c r="B2736" s="0" t="str">
        <f aca="false">municipalities!A2734</f>
        <v>Mondragon</v>
      </c>
      <c r="C2736" s="0" t="str">
        <f aca="false">CONCATENATE("'",municipalities!A2734,"'")</f>
        <v>'Mondragon'</v>
      </c>
      <c r="D2736" s="0" t="n">
        <v>13</v>
      </c>
      <c r="E2736" s="0" t="n">
        <f aca="false">VLOOKUP(B2736,municipalities!$A$1:$I$9684,2,0)</f>
        <v>44.2383</v>
      </c>
      <c r="F2736" s="0" t="n">
        <f aca="false">VLOOKUP(B2736,municipalities!$A$1:$I$9684,3,0)</f>
        <v>4.7128</v>
      </c>
      <c r="G2736" s="0" t="n">
        <f aca="false">VLOOKUP(B2736,municipalities!$A$1:$I$9684,8,0)</f>
        <v>3754</v>
      </c>
      <c r="H2736" s="2" t="n">
        <f aca="false">IFERROR(VLOOKUP(M2736,hospitals_fr!$A$1:$K$3739,2,0),1)</f>
        <v>1</v>
      </c>
      <c r="I2736" s="0" t="str">
        <f aca="false">CONCATENATE("'",municipalities!A2734,"'")</f>
        <v>'Mondragon'</v>
      </c>
      <c r="M2736" s="0" t="s">
        <v>12263</v>
      </c>
    </row>
    <row r="2737" customFormat="false" ht="13.8" hidden="true" customHeight="false" outlineLevel="0" collapsed="false">
      <c r="B2737" s="0" t="str">
        <f aca="false">municipalities!A2735</f>
        <v>Étrépagny</v>
      </c>
      <c r="C2737" s="0" t="str">
        <f aca="false">CONCATENATE("'",municipalities!A2735,"'")</f>
        <v>'Étrépagny'</v>
      </c>
      <c r="D2737" s="0" t="n">
        <v>10</v>
      </c>
      <c r="E2737" s="0" t="n">
        <f aca="false">VLOOKUP(B2737,municipalities!$A$1:$I$9684,2,0)</f>
        <v>49.3058</v>
      </c>
      <c r="F2737" s="0" t="n">
        <f aca="false">VLOOKUP(B2737,municipalities!$A$1:$I$9684,3,0)</f>
        <v>1.6114</v>
      </c>
      <c r="G2737" s="0" t="n">
        <f aca="false">VLOOKUP(B2737,municipalities!$A$1:$I$9684,8,0)</f>
        <v>3753</v>
      </c>
      <c r="H2737" s="2" t="n">
        <f aca="false">IFERROR(VLOOKUP(M2737,hospitals_fr!$A$1:$K$3739,2,0),1)</f>
        <v>1</v>
      </c>
      <c r="I2737" s="0" t="str">
        <f aca="false">CONCATENATE("'",municipalities!A2735,"'")</f>
        <v>'Étrépagny'</v>
      </c>
      <c r="M2737" s="0" t="s">
        <v>12264</v>
      </c>
    </row>
    <row r="2738" customFormat="false" ht="13.8" hidden="true" customHeight="false" outlineLevel="0" collapsed="false">
      <c r="B2738" s="0" t="str">
        <f aca="false">municipalities!A2736</f>
        <v>Montoire-sur-le-Loir</v>
      </c>
      <c r="C2738" s="0" t="str">
        <f aca="false">CONCATENATE("'",municipalities!A2736,"'")</f>
        <v>'Montoire-sur-le-Loir'</v>
      </c>
      <c r="D2738" s="0" t="n">
        <v>6</v>
      </c>
      <c r="E2738" s="0" t="n">
        <f aca="false">VLOOKUP(B2738,municipalities!$A$1:$I$9684,2,0)</f>
        <v>47.7542</v>
      </c>
      <c r="F2738" s="0" t="n">
        <f aca="false">VLOOKUP(B2738,municipalities!$A$1:$I$9684,3,0)</f>
        <v>0.8636</v>
      </c>
      <c r="G2738" s="0" t="n">
        <f aca="false">VLOOKUP(B2738,municipalities!$A$1:$I$9684,8,0)</f>
        <v>3752</v>
      </c>
      <c r="H2738" s="2" t="n">
        <f aca="false">IFERROR(VLOOKUP(M2738,hospitals_fr!$A$1:$K$3739,2,0),1)</f>
        <v>1</v>
      </c>
      <c r="I2738" s="0" t="str">
        <f aca="false">CONCATENATE("'",municipalities!A2736,"'")</f>
        <v>'Montoire-sur-le-Loir'</v>
      </c>
      <c r="M2738" s="0" t="s">
        <v>12265</v>
      </c>
    </row>
    <row r="2739" customFormat="false" ht="13.8" hidden="true" customHeight="false" outlineLevel="0" collapsed="false">
      <c r="B2739" s="0" t="str">
        <f aca="false">municipalities!A2737</f>
        <v>Pélussin</v>
      </c>
      <c r="C2739" s="0" t="str">
        <f aca="false">CONCATENATE("'",municipalities!A2737,"'")</f>
        <v>'Pélussin'</v>
      </c>
      <c r="D2739" s="0" t="n">
        <v>3</v>
      </c>
      <c r="E2739" s="0" t="n">
        <f aca="false">VLOOKUP(B2739,municipalities!$A$1:$I$9684,2,0)</f>
        <v>45.4183</v>
      </c>
      <c r="F2739" s="0" t="n">
        <f aca="false">VLOOKUP(B2739,municipalities!$A$1:$I$9684,3,0)</f>
        <v>4.6808</v>
      </c>
      <c r="G2739" s="0" t="n">
        <f aca="false">VLOOKUP(B2739,municipalities!$A$1:$I$9684,8,0)</f>
        <v>3751</v>
      </c>
      <c r="H2739" s="2" t="n">
        <f aca="false">IFERROR(VLOOKUP(M2739,hospitals_fr!$A$1:$K$3739,2,0),1)</f>
        <v>1</v>
      </c>
      <c r="I2739" s="0" t="str">
        <f aca="false">CONCATENATE("'",municipalities!A2737,"'")</f>
        <v>'Pélussin'</v>
      </c>
      <c r="M2739" s="0" t="s">
        <v>12266</v>
      </c>
    </row>
    <row r="2740" customFormat="false" ht="13.8" hidden="false" customHeight="false" outlineLevel="0" collapsed="false">
      <c r="B2740" s="0" t="str">
        <f aca="false">municipalities!A2738</f>
        <v>Sierentz</v>
      </c>
      <c r="C2740" s="0" t="str">
        <f aca="false">CONCATENATE("'",municipalities!A2738,"'")</f>
        <v>'Sierentz'</v>
      </c>
      <c r="D2740" s="0" t="n">
        <v>1</v>
      </c>
      <c r="E2740" s="0" t="n">
        <f aca="false">VLOOKUP(B2740,municipalities!$A$1:$I$9684,2,0)</f>
        <v>47.6556</v>
      </c>
      <c r="F2740" s="0" t="n">
        <f aca="false">VLOOKUP(B2740,municipalities!$A$1:$I$9684,3,0)</f>
        <v>7.4558</v>
      </c>
      <c r="G2740" s="0" t="n">
        <f aca="false">VLOOKUP(B2740,municipalities!$A$1:$I$9684,8,0)</f>
        <v>3750</v>
      </c>
      <c r="H2740" s="2" t="n">
        <f aca="false">IFERROR(VLOOKUP(M2740,hospitals_fr!$A$1:$K$3739,2,0),1)</f>
        <v>1</v>
      </c>
      <c r="I2740" s="0" t="str">
        <f aca="false">CONCATENATE("'",municipalities!A2738,"'")</f>
        <v>'Sierentz'</v>
      </c>
      <c r="M2740" s="0" t="s">
        <v>12267</v>
      </c>
    </row>
    <row r="2741" customFormat="false" ht="13.8" hidden="true" customHeight="false" outlineLevel="0" collapsed="false">
      <c r="B2741" s="0" t="str">
        <f aca="false">municipalities!A2739</f>
        <v>La Rochette</v>
      </c>
      <c r="C2741" s="0" t="str">
        <f aca="false">CONCATENATE("'",municipalities!A2739,"'")</f>
        <v>'La Rochette'</v>
      </c>
      <c r="D2741" s="0" t="n">
        <v>8</v>
      </c>
      <c r="E2741" s="0" t="n">
        <f aca="false">VLOOKUP(B2741,municipalities!$A$1:$I$9684,2,0)</f>
        <v>48.5203</v>
      </c>
      <c r="F2741" s="0" t="n">
        <f aca="false">VLOOKUP(B2741,municipalities!$A$1:$I$9684,3,0)</f>
        <v>2.6558</v>
      </c>
      <c r="G2741" s="0" t="n">
        <f aca="false">VLOOKUP(B2741,municipalities!$A$1:$I$9684,8,0)</f>
        <v>3749</v>
      </c>
      <c r="H2741" s="2" t="n">
        <f aca="false">IFERROR(VLOOKUP(M2741,hospitals_fr!$A$1:$K$3739,2,0),1)</f>
        <v>1</v>
      </c>
      <c r="I2741" s="0" t="str">
        <f aca="false">CONCATENATE("'",municipalities!A2739,"'")</f>
        <v>'La Rochette'</v>
      </c>
      <c r="M2741" s="0" t="s">
        <v>12268</v>
      </c>
    </row>
    <row r="2742" customFormat="false" ht="13.8" hidden="true" customHeight="false" outlineLevel="0" collapsed="false">
      <c r="B2742" s="0" t="str">
        <f aca="false">municipalities!A2740</f>
        <v>Estrées-Saint-Denis</v>
      </c>
      <c r="C2742" s="0" t="str">
        <f aca="false">CONCATENATE("'",municipalities!A2740,"'")</f>
        <v>'Estrées-Saint-Denis'</v>
      </c>
      <c r="D2742" s="0" t="n">
        <v>11</v>
      </c>
      <c r="E2742" s="0" t="n">
        <f aca="false">VLOOKUP(B2742,municipalities!$A$1:$I$9684,2,0)</f>
        <v>49.4256</v>
      </c>
      <c r="F2742" s="0" t="n">
        <f aca="false">VLOOKUP(B2742,municipalities!$A$1:$I$9684,3,0)</f>
        <v>2.6428</v>
      </c>
      <c r="G2742" s="0" t="n">
        <f aca="false">VLOOKUP(B2742,municipalities!$A$1:$I$9684,8,0)</f>
        <v>3749</v>
      </c>
      <c r="H2742" s="2" t="n">
        <f aca="false">IFERROR(VLOOKUP(M2742,hospitals_fr!$A$1:$K$3739,2,0),1)</f>
        <v>1</v>
      </c>
      <c r="I2742" s="0" t="str">
        <f aca="false">CONCATENATE("'",municipalities!A2740,"'")</f>
        <v>'Estrées-Saint-Denis'</v>
      </c>
      <c r="M2742" s="0" t="s">
        <v>12269</v>
      </c>
    </row>
    <row r="2743" customFormat="false" ht="13.8" hidden="true" customHeight="false" outlineLevel="0" collapsed="false">
      <c r="B2743" s="0" t="str">
        <f aca="false">municipalities!A2741</f>
        <v>Erdeven</v>
      </c>
      <c r="C2743" s="0" t="str">
        <f aca="false">CONCATENATE("'",municipalities!A2741,"'")</f>
        <v>'Erdeven'</v>
      </c>
      <c r="D2743" s="0" t="n">
        <v>5</v>
      </c>
      <c r="E2743" s="0" t="n">
        <f aca="false">VLOOKUP(B2743,municipalities!$A$1:$I$9684,2,0)</f>
        <v>47.6422</v>
      </c>
      <c r="F2743" s="0" t="n">
        <f aca="false">VLOOKUP(B2743,municipalities!$A$1:$I$9684,3,0)</f>
        <v>-3.1567</v>
      </c>
      <c r="G2743" s="0" t="n">
        <f aca="false">VLOOKUP(B2743,municipalities!$A$1:$I$9684,8,0)</f>
        <v>3749</v>
      </c>
      <c r="H2743" s="2" t="n">
        <f aca="false">IFERROR(VLOOKUP(M2743,hospitals_fr!$A$1:$K$3739,2,0),1)</f>
        <v>1</v>
      </c>
      <c r="I2743" s="0" t="str">
        <f aca="false">CONCATENATE("'",municipalities!A2741,"'")</f>
        <v>'Erdeven'</v>
      </c>
      <c r="M2743" s="0" t="s">
        <v>12270</v>
      </c>
    </row>
    <row r="2744" customFormat="false" ht="13.8" hidden="true" customHeight="false" outlineLevel="0" collapsed="false">
      <c r="B2744" s="0" t="str">
        <f aca="false">municipalities!A2742</f>
        <v>Dun-sur-Auron</v>
      </c>
      <c r="C2744" s="0" t="str">
        <f aca="false">CONCATENATE("'",municipalities!A2742,"'")</f>
        <v>'Dun-sur-Auron'</v>
      </c>
      <c r="D2744" s="0" t="n">
        <v>6</v>
      </c>
      <c r="E2744" s="0" t="n">
        <f aca="false">VLOOKUP(B2744,municipalities!$A$1:$I$9684,2,0)</f>
        <v>46.8847</v>
      </c>
      <c r="F2744" s="0" t="n">
        <f aca="false">VLOOKUP(B2744,municipalities!$A$1:$I$9684,3,0)</f>
        <v>2.5717</v>
      </c>
      <c r="G2744" s="0" t="n">
        <f aca="false">VLOOKUP(B2744,municipalities!$A$1:$I$9684,8,0)</f>
        <v>3749</v>
      </c>
      <c r="H2744" s="2" t="n">
        <f aca="false">IFERROR(VLOOKUP(M2744,hospitals_fr!$A$1:$K$3739,2,0),1)</f>
        <v>1</v>
      </c>
      <c r="I2744" s="0" t="str">
        <f aca="false">CONCATENATE("'",municipalities!A2742,"'")</f>
        <v>'Dun-sur-Auron'</v>
      </c>
      <c r="M2744" s="0" t="s">
        <v>12271</v>
      </c>
    </row>
    <row r="2745" customFormat="false" ht="13.8" hidden="true" customHeight="false" outlineLevel="0" collapsed="false">
      <c r="B2745" s="0" t="str">
        <f aca="false">municipalities!A2743</f>
        <v>Replonges</v>
      </c>
      <c r="C2745" s="0" t="str">
        <f aca="false">CONCATENATE("'",municipalities!A2743,"'")</f>
        <v>'Replonges'</v>
      </c>
      <c r="D2745" s="0" t="n">
        <v>3</v>
      </c>
      <c r="E2745" s="0" t="n">
        <f aca="false">VLOOKUP(B2745,municipalities!$A$1:$I$9684,2,0)</f>
        <v>46.3103</v>
      </c>
      <c r="F2745" s="0" t="n">
        <f aca="false">VLOOKUP(B2745,municipalities!$A$1:$I$9684,3,0)</f>
        <v>4.8861</v>
      </c>
      <c r="G2745" s="0" t="n">
        <f aca="false">VLOOKUP(B2745,municipalities!$A$1:$I$9684,8,0)</f>
        <v>3748</v>
      </c>
      <c r="H2745" s="2" t="n">
        <f aca="false">IFERROR(VLOOKUP(M2745,hospitals_fr!$A$1:$K$3739,2,0),1)</f>
        <v>1</v>
      </c>
      <c r="I2745" s="0" t="str">
        <f aca="false">CONCATENATE("'",municipalities!A2743,"'")</f>
        <v>'Replonges'</v>
      </c>
      <c r="M2745" s="0" t="s">
        <v>12272</v>
      </c>
    </row>
    <row r="2746" customFormat="false" ht="13.8" hidden="true" customHeight="false" outlineLevel="0" collapsed="false">
      <c r="B2746" s="0" t="str">
        <f aca="false">municipalities!A2744</f>
        <v>La Rochette</v>
      </c>
      <c r="C2746" s="0" t="str">
        <f aca="false">CONCATENATE("'",municipalities!A2744,"'")</f>
        <v>'La Rochette'</v>
      </c>
      <c r="D2746" s="0" t="n">
        <v>8</v>
      </c>
      <c r="E2746" s="0" t="n">
        <f aca="false">VLOOKUP(B2746,municipalities!$A$1:$I$9684,2,0)</f>
        <v>48.5203</v>
      </c>
      <c r="F2746" s="0" t="n">
        <f aca="false">VLOOKUP(B2746,municipalities!$A$1:$I$9684,3,0)</f>
        <v>2.6558</v>
      </c>
      <c r="G2746" s="0" t="n">
        <f aca="false">VLOOKUP(B2746,municipalities!$A$1:$I$9684,8,0)</f>
        <v>3749</v>
      </c>
      <c r="H2746" s="2" t="n">
        <f aca="false">IFERROR(VLOOKUP(M2746,hospitals_fr!$A$1:$K$3739,2,0),1)</f>
        <v>1</v>
      </c>
      <c r="I2746" s="0" t="str">
        <f aca="false">CONCATENATE("'",municipalities!A2744,"'")</f>
        <v>'La Rochette'</v>
      </c>
      <c r="M2746" s="0" t="s">
        <v>12268</v>
      </c>
    </row>
    <row r="2747" customFormat="false" ht="13.8" hidden="true" customHeight="false" outlineLevel="0" collapsed="false">
      <c r="B2747" s="0" t="str">
        <f aca="false">municipalities!A2745</f>
        <v>Neufchâtel-Hardelot</v>
      </c>
      <c r="C2747" s="0" t="str">
        <f aca="false">CONCATENATE("'",municipalities!A2745,"'")</f>
        <v>'Neufchâtel-Hardelot'</v>
      </c>
      <c r="D2747" s="0" t="n">
        <v>11</v>
      </c>
      <c r="E2747" s="0" t="n">
        <f aca="false">VLOOKUP(B2747,municipalities!$A$1:$I$9684,2,0)</f>
        <v>50.6186</v>
      </c>
      <c r="F2747" s="0" t="n">
        <f aca="false">VLOOKUP(B2747,municipalities!$A$1:$I$9684,3,0)</f>
        <v>1.6408</v>
      </c>
      <c r="G2747" s="0" t="n">
        <f aca="false">VLOOKUP(B2747,municipalities!$A$1:$I$9684,8,0)</f>
        <v>3744</v>
      </c>
      <c r="H2747" s="2" t="n">
        <f aca="false">IFERROR(VLOOKUP(M2747,hospitals_fr!$A$1:$K$3739,2,0),1)</f>
        <v>1</v>
      </c>
      <c r="I2747" s="0" t="str">
        <f aca="false">CONCATENATE("'",municipalities!A2745,"'")</f>
        <v>'Neufchâtel-Hardelot'</v>
      </c>
      <c r="M2747" s="0" t="s">
        <v>12273</v>
      </c>
    </row>
    <row r="2748" customFormat="false" ht="13.8" hidden="true" customHeight="false" outlineLevel="0" collapsed="false">
      <c r="B2748" s="0" t="str">
        <f aca="false">municipalities!A2746</f>
        <v>Servon-sur-Vilaine</v>
      </c>
      <c r="C2748" s="0" t="str">
        <f aca="false">CONCATENATE("'",municipalities!A2746,"'")</f>
        <v>'Servon-sur-Vilaine'</v>
      </c>
      <c r="D2748" s="0" t="n">
        <v>5</v>
      </c>
      <c r="E2748" s="0" t="n">
        <f aca="false">VLOOKUP(B2748,municipalities!$A$1:$I$9684,2,0)</f>
        <v>48.1214</v>
      </c>
      <c r="F2748" s="0" t="n">
        <f aca="false">VLOOKUP(B2748,municipalities!$A$1:$I$9684,3,0)</f>
        <v>-1.4606</v>
      </c>
      <c r="G2748" s="0" t="n">
        <f aca="false">VLOOKUP(B2748,municipalities!$A$1:$I$9684,8,0)</f>
        <v>3740</v>
      </c>
      <c r="H2748" s="2" t="n">
        <f aca="false">IFERROR(VLOOKUP(M2748,hospitals_fr!$A$1:$K$3739,2,0),1)</f>
        <v>1</v>
      </c>
      <c r="I2748" s="0" t="str">
        <f aca="false">CONCATENATE("'",municipalities!A2746,"'")</f>
        <v>'Servon-sur-Vilaine'</v>
      </c>
      <c r="M2748" s="0" t="s">
        <v>12274</v>
      </c>
    </row>
    <row r="2749" customFormat="false" ht="13.8" hidden="true" customHeight="false" outlineLevel="0" collapsed="false">
      <c r="B2749" s="0" t="str">
        <f aca="false">municipalities!A2747</f>
        <v>Montreuil-Bellay</v>
      </c>
      <c r="C2749" s="0" t="str">
        <f aca="false">CONCATENATE("'",municipalities!A2747,"'")</f>
        <v>'Montreuil-Bellay'</v>
      </c>
      <c r="D2749" s="0" t="n">
        <v>12</v>
      </c>
      <c r="E2749" s="0" t="n">
        <f aca="false">VLOOKUP(B2749,municipalities!$A$1:$I$9684,2,0)</f>
        <v>47.1314</v>
      </c>
      <c r="F2749" s="0" t="n">
        <f aca="false">VLOOKUP(B2749,municipalities!$A$1:$I$9684,3,0)</f>
        <v>-0.1536</v>
      </c>
      <c r="G2749" s="0" t="n">
        <f aca="false">VLOOKUP(B2749,municipalities!$A$1:$I$9684,8,0)</f>
        <v>3740</v>
      </c>
      <c r="H2749" s="2" t="n">
        <f aca="false">IFERROR(VLOOKUP(M2749,hospitals_fr!$A$1:$K$3739,2,0),1)</f>
        <v>1</v>
      </c>
      <c r="I2749" s="0" t="str">
        <f aca="false">CONCATENATE("'",municipalities!A2747,"'")</f>
        <v>'Montreuil-Bellay'</v>
      </c>
      <c r="M2749" s="0" t="s">
        <v>12275</v>
      </c>
    </row>
    <row r="2750" customFormat="false" ht="13.8" hidden="true" customHeight="false" outlineLevel="0" collapsed="false">
      <c r="B2750" s="0" t="str">
        <f aca="false">municipalities!A2748</f>
        <v>Les Mées</v>
      </c>
      <c r="C2750" s="0" t="str">
        <f aca="false">CONCATENATE("'",municipalities!A2748,"'")</f>
        <v>'Les Mées'</v>
      </c>
      <c r="D2750" s="0" t="n">
        <v>13</v>
      </c>
      <c r="E2750" s="0" t="n">
        <f aca="false">VLOOKUP(B2750,municipalities!$A$1:$I$9684,2,0)</f>
        <v>44.0294</v>
      </c>
      <c r="F2750" s="0" t="n">
        <f aca="false">VLOOKUP(B2750,municipalities!$A$1:$I$9684,3,0)</f>
        <v>5.9764</v>
      </c>
      <c r="G2750" s="0" t="n">
        <f aca="false">VLOOKUP(B2750,municipalities!$A$1:$I$9684,8,0)</f>
        <v>3740</v>
      </c>
      <c r="H2750" s="2" t="n">
        <f aca="false">IFERROR(VLOOKUP(M2750,hospitals_fr!$A$1:$K$3739,2,0),1)</f>
        <v>1</v>
      </c>
      <c r="I2750" s="0" t="str">
        <f aca="false">CONCATENATE("'",municipalities!A2748,"'")</f>
        <v>'Les Mées'</v>
      </c>
      <c r="M2750" s="0" t="s">
        <v>12276</v>
      </c>
    </row>
    <row r="2751" customFormat="false" ht="13.8" hidden="true" customHeight="false" outlineLevel="0" collapsed="false">
      <c r="B2751" s="0" t="str">
        <f aca="false">municipalities!A2749</f>
        <v>Châteaubernard</v>
      </c>
      <c r="C2751" s="0" t="str">
        <f aca="false">CONCATENATE("'",municipalities!A2749,"'")</f>
        <v>'Châteaubernard'</v>
      </c>
      <c r="D2751" s="0" t="n">
        <v>2</v>
      </c>
      <c r="E2751" s="0" t="n">
        <f aca="false">VLOOKUP(B2751,municipalities!$A$1:$I$9684,2,0)</f>
        <v>45.6725</v>
      </c>
      <c r="F2751" s="0" t="n">
        <f aca="false">VLOOKUP(B2751,municipalities!$A$1:$I$9684,3,0)</f>
        <v>-0.3144</v>
      </c>
      <c r="G2751" s="0" t="n">
        <f aca="false">VLOOKUP(B2751,municipalities!$A$1:$I$9684,8,0)</f>
        <v>3738</v>
      </c>
      <c r="H2751" s="2" t="n">
        <f aca="false">IFERROR(VLOOKUP(M2751,hospitals_fr!$A$1:$K$3739,2,0),1)</f>
        <v>1</v>
      </c>
      <c r="I2751" s="0" t="str">
        <f aca="false">CONCATENATE("'",municipalities!A2749,"'")</f>
        <v>'Châteaubernard'</v>
      </c>
      <c r="M2751" s="0" t="s">
        <v>12277</v>
      </c>
    </row>
    <row r="2752" customFormat="false" ht="13.8" hidden="true" customHeight="false" outlineLevel="0" collapsed="false">
      <c r="B2752" s="0" t="str">
        <f aca="false">municipalities!A2750</f>
        <v>Moncé-en-Belin</v>
      </c>
      <c r="C2752" s="0" t="str">
        <f aca="false">CONCATENATE("'",municipalities!A2750,"'")</f>
        <v>'Moncé-en-Belin'</v>
      </c>
      <c r="D2752" s="0" t="n">
        <v>12</v>
      </c>
      <c r="E2752" s="0" t="n">
        <f aca="false">VLOOKUP(B2752,municipalities!$A$1:$I$9684,2,0)</f>
        <v>47.8947</v>
      </c>
      <c r="F2752" s="0" t="n">
        <f aca="false">VLOOKUP(B2752,municipalities!$A$1:$I$9684,3,0)</f>
        <v>0.1981</v>
      </c>
      <c r="G2752" s="0" t="n">
        <f aca="false">VLOOKUP(B2752,municipalities!$A$1:$I$9684,8,0)</f>
        <v>3738</v>
      </c>
      <c r="H2752" s="2" t="n">
        <f aca="false">IFERROR(VLOOKUP(M2752,hospitals_fr!$A$1:$K$3739,2,0),1)</f>
        <v>1</v>
      </c>
      <c r="I2752" s="0" t="str">
        <f aca="false">CONCATENATE("'",municipalities!A2750,"'")</f>
        <v>'Moncé-en-Belin'</v>
      </c>
      <c r="M2752" s="0" t="s">
        <v>12278</v>
      </c>
    </row>
    <row r="2753" customFormat="false" ht="13.8" hidden="true" customHeight="false" outlineLevel="0" collapsed="false">
      <c r="B2753" s="0" t="str">
        <f aca="false">municipalities!A2751</f>
        <v>Saint-Georges-d’Oléron</v>
      </c>
      <c r="C2753" s="0" t="str">
        <f aca="false">CONCATENATE("'",municipalities!A2751,"'")</f>
        <v>'Saint-Georges-d’Oléron'</v>
      </c>
      <c r="D2753" s="0" t="n">
        <v>2</v>
      </c>
      <c r="E2753" s="0" t="n">
        <f aca="false">VLOOKUP(B2753,municipalities!$A$1:$I$9684,2,0)</f>
        <v>45.9786</v>
      </c>
      <c r="F2753" s="0" t="n">
        <f aca="false">VLOOKUP(B2753,municipalities!$A$1:$I$9684,3,0)</f>
        <v>-1.3331</v>
      </c>
      <c r="G2753" s="0" t="n">
        <f aca="false">VLOOKUP(B2753,municipalities!$A$1:$I$9684,8,0)</f>
        <v>3738</v>
      </c>
      <c r="H2753" s="2" t="n">
        <f aca="false">IFERROR(VLOOKUP(M2753,hospitals_fr!$A$1:$K$3739,2,0),1)</f>
        <v>1</v>
      </c>
      <c r="I2753" s="0" t="str">
        <f aca="false">CONCATENATE("'",municipalities!A2751,"'")</f>
        <v>'Saint-Georges-d’Oléron'</v>
      </c>
      <c r="M2753" s="0" t="s">
        <v>12279</v>
      </c>
    </row>
    <row r="2754" customFormat="false" ht="13.8" hidden="false" customHeight="false" outlineLevel="0" collapsed="false">
      <c r="B2754" s="0" t="str">
        <f aca="false">municipalities!A2752</f>
        <v>Morschwiller-le-Bas</v>
      </c>
      <c r="C2754" s="0" t="str">
        <f aca="false">CONCATENATE("'",municipalities!A2752,"'")</f>
        <v>'Morschwiller-le-Bas'</v>
      </c>
      <c r="D2754" s="0" t="n">
        <v>1</v>
      </c>
      <c r="E2754" s="0" t="n">
        <f aca="false">VLOOKUP(B2754,municipalities!$A$1:$I$9684,2,0)</f>
        <v>47.7358</v>
      </c>
      <c r="F2754" s="0" t="n">
        <f aca="false">VLOOKUP(B2754,municipalities!$A$1:$I$9684,3,0)</f>
        <v>7.2706</v>
      </c>
      <c r="G2754" s="0" t="n">
        <f aca="false">VLOOKUP(B2754,municipalities!$A$1:$I$9684,8,0)</f>
        <v>3737</v>
      </c>
      <c r="H2754" s="2" t="n">
        <f aca="false">IFERROR(VLOOKUP(M2754,hospitals_fr!$A$1:$K$3739,2,0),1)</f>
        <v>1</v>
      </c>
      <c r="I2754" s="0" t="str">
        <f aca="false">CONCATENATE("'",municipalities!A2752,"'")</f>
        <v>'Morschwiller-le-Bas'</v>
      </c>
      <c r="M2754" s="0" t="s">
        <v>12280</v>
      </c>
    </row>
    <row r="2755" customFormat="false" ht="13.8" hidden="true" customHeight="false" outlineLevel="0" collapsed="false">
      <c r="B2755" s="0" t="str">
        <f aca="false">municipalities!A2753</f>
        <v>Pézilla-la-Rivière</v>
      </c>
      <c r="C2755" s="0" t="str">
        <f aca="false">CONCATENATE("'",municipalities!A2753,"'")</f>
        <v>'Pézilla-la-Rivière'</v>
      </c>
      <c r="D2755" s="0" t="n">
        <v>9</v>
      </c>
      <c r="E2755" s="0" t="n">
        <f aca="false">VLOOKUP(B2755,municipalities!$A$1:$I$9684,2,0)</f>
        <v>42.6953</v>
      </c>
      <c r="F2755" s="0" t="n">
        <f aca="false">VLOOKUP(B2755,municipalities!$A$1:$I$9684,3,0)</f>
        <v>2.7706</v>
      </c>
      <c r="G2755" s="0" t="n">
        <f aca="false">VLOOKUP(B2755,municipalities!$A$1:$I$9684,8,0)</f>
        <v>3737</v>
      </c>
      <c r="H2755" s="2" t="n">
        <f aca="false">IFERROR(VLOOKUP(M2755,hospitals_fr!$A$1:$K$3739,2,0),1)</f>
        <v>1</v>
      </c>
      <c r="I2755" s="0" t="str">
        <f aca="false">CONCATENATE("'",municipalities!A2753,"'")</f>
        <v>'Pézilla-la-Rivière'</v>
      </c>
      <c r="M2755" s="0" t="s">
        <v>12281</v>
      </c>
    </row>
    <row r="2756" customFormat="false" ht="13.8" hidden="true" customHeight="false" outlineLevel="0" collapsed="false">
      <c r="B2756" s="0" t="str">
        <f aca="false">municipalities!A2754</f>
        <v>Blanzat</v>
      </c>
      <c r="C2756" s="0" t="str">
        <f aca="false">CONCATENATE("'",municipalities!A2754,"'")</f>
        <v>'Blanzat'</v>
      </c>
      <c r="D2756" s="0" t="n">
        <v>3</v>
      </c>
      <c r="E2756" s="0" t="n">
        <f aca="false">VLOOKUP(B2756,municipalities!$A$1:$I$9684,2,0)</f>
        <v>45.8297</v>
      </c>
      <c r="F2756" s="0" t="n">
        <f aca="false">VLOOKUP(B2756,municipalities!$A$1:$I$9684,3,0)</f>
        <v>3.0781</v>
      </c>
      <c r="G2756" s="0" t="n">
        <f aca="false">VLOOKUP(B2756,municipalities!$A$1:$I$9684,8,0)</f>
        <v>3736</v>
      </c>
      <c r="H2756" s="2" t="n">
        <f aca="false">IFERROR(VLOOKUP(M2756,hospitals_fr!$A$1:$K$3739,2,0),1)</f>
        <v>1</v>
      </c>
      <c r="I2756" s="0" t="str">
        <f aca="false">CONCATENATE("'",municipalities!A2754,"'")</f>
        <v>'Blanzat'</v>
      </c>
      <c r="M2756" s="0" t="s">
        <v>12282</v>
      </c>
    </row>
    <row r="2757" customFormat="false" ht="13.8" hidden="true" customHeight="false" outlineLevel="0" collapsed="false">
      <c r="B2757" s="0" t="str">
        <f aca="false">municipalities!A2755</f>
        <v>Belz</v>
      </c>
      <c r="C2757" s="0" t="str">
        <f aca="false">CONCATENATE("'",municipalities!A2755,"'")</f>
        <v>'Belz'</v>
      </c>
      <c r="D2757" s="0" t="n">
        <v>5</v>
      </c>
      <c r="E2757" s="0" t="n">
        <f aca="false">VLOOKUP(B2757,municipalities!$A$1:$I$9684,2,0)</f>
        <v>47.6758</v>
      </c>
      <c r="F2757" s="0" t="n">
        <f aca="false">VLOOKUP(B2757,municipalities!$A$1:$I$9684,3,0)</f>
        <v>-3.17</v>
      </c>
      <c r="G2757" s="0" t="n">
        <f aca="false">VLOOKUP(B2757,municipalities!$A$1:$I$9684,8,0)</f>
        <v>3735</v>
      </c>
      <c r="H2757" s="2" t="n">
        <f aca="false">IFERROR(VLOOKUP(M2757,hospitals_fr!$A$1:$K$3739,2,0),1)</f>
        <v>1</v>
      </c>
      <c r="I2757" s="0" t="str">
        <f aca="false">CONCATENATE("'",municipalities!A2755,"'")</f>
        <v>'Belz'</v>
      </c>
      <c r="M2757" s="0" t="s">
        <v>12283</v>
      </c>
    </row>
    <row r="2758" customFormat="false" ht="13.8" hidden="true" customHeight="false" outlineLevel="0" collapsed="false">
      <c r="B2758" s="0" t="str">
        <f aca="false">municipalities!A2756</f>
        <v>Garchizy</v>
      </c>
      <c r="C2758" s="0" t="str">
        <f aca="false">CONCATENATE("'",municipalities!A2756,"'")</f>
        <v>'Garchizy'</v>
      </c>
      <c r="D2758" s="0" t="n">
        <v>4</v>
      </c>
      <c r="E2758" s="0" t="n">
        <f aca="false">VLOOKUP(B2758,municipalities!$A$1:$I$9684,2,0)</f>
        <v>47.0472</v>
      </c>
      <c r="F2758" s="0" t="n">
        <f aca="false">VLOOKUP(B2758,municipalities!$A$1:$I$9684,3,0)</f>
        <v>3.0953</v>
      </c>
      <c r="G2758" s="0" t="n">
        <f aca="false">VLOOKUP(B2758,municipalities!$A$1:$I$9684,8,0)</f>
        <v>3735</v>
      </c>
      <c r="H2758" s="2" t="n">
        <f aca="false">IFERROR(VLOOKUP(M2758,hospitals_fr!$A$1:$K$3739,2,0),1)</f>
        <v>1</v>
      </c>
      <c r="I2758" s="0" t="str">
        <f aca="false">CONCATENATE("'",municipalities!A2756,"'")</f>
        <v>'Garchizy'</v>
      </c>
      <c r="M2758" s="0" t="s">
        <v>12284</v>
      </c>
    </row>
    <row r="2759" customFormat="false" ht="13.8" hidden="true" customHeight="false" outlineLevel="0" collapsed="false">
      <c r="B2759" s="0" t="str">
        <f aca="false">municipalities!A2757</f>
        <v>Beaulieu-sur-Mer</v>
      </c>
      <c r="C2759" s="0" t="str">
        <f aca="false">CONCATENATE("'",municipalities!A2757,"'")</f>
        <v>'Beaulieu-sur-Mer'</v>
      </c>
      <c r="D2759" s="0" t="n">
        <v>13</v>
      </c>
      <c r="E2759" s="0" t="n">
        <f aca="false">VLOOKUP(B2759,municipalities!$A$1:$I$9684,2,0)</f>
        <v>43.7069</v>
      </c>
      <c r="F2759" s="0" t="n">
        <f aca="false">VLOOKUP(B2759,municipalities!$A$1:$I$9684,3,0)</f>
        <v>7.3314</v>
      </c>
      <c r="G2759" s="0" t="n">
        <f aca="false">VLOOKUP(B2759,municipalities!$A$1:$I$9684,8,0)</f>
        <v>3731</v>
      </c>
      <c r="H2759" s="2" t="n">
        <f aca="false">IFERROR(VLOOKUP(M2759,hospitals_fr!$A$1:$K$3739,2,0),1)</f>
        <v>1</v>
      </c>
      <c r="I2759" s="0" t="str">
        <f aca="false">CONCATENATE("'",municipalities!A2757,"'")</f>
        <v>'Beaulieu-sur-Mer'</v>
      </c>
      <c r="M2759" s="0" t="s">
        <v>12285</v>
      </c>
    </row>
    <row r="2760" customFormat="false" ht="13.8" hidden="true" customHeight="false" outlineLevel="0" collapsed="false">
      <c r="B2760" s="0" t="str">
        <f aca="false">municipalities!A2758</f>
        <v>Cléder</v>
      </c>
      <c r="C2760" s="0" t="str">
        <f aca="false">CONCATENATE("'",municipalities!A2758,"'")</f>
        <v>'Cléder'</v>
      </c>
      <c r="D2760" s="0" t="n">
        <v>5</v>
      </c>
      <c r="E2760" s="0" t="n">
        <f aca="false">VLOOKUP(B2760,municipalities!$A$1:$I$9684,2,0)</f>
        <v>48.6633</v>
      </c>
      <c r="F2760" s="0" t="n">
        <f aca="false">VLOOKUP(B2760,municipalities!$A$1:$I$9684,3,0)</f>
        <v>-4.1036</v>
      </c>
      <c r="G2760" s="0" t="n">
        <f aca="false">VLOOKUP(B2760,municipalities!$A$1:$I$9684,8,0)</f>
        <v>3731</v>
      </c>
      <c r="H2760" s="2" t="n">
        <f aca="false">IFERROR(VLOOKUP(M2760,hospitals_fr!$A$1:$K$3739,2,0),1)</f>
        <v>1</v>
      </c>
      <c r="I2760" s="0" t="str">
        <f aca="false">CONCATENATE("'",municipalities!A2758,"'")</f>
        <v>'Cléder'</v>
      </c>
      <c r="M2760" s="0" t="s">
        <v>12286</v>
      </c>
    </row>
    <row r="2761" customFormat="false" ht="13.8" hidden="true" customHeight="false" outlineLevel="0" collapsed="false">
      <c r="B2761" s="0" t="str">
        <f aca="false">municipalities!A2759</f>
        <v>La Ferté-Alais</v>
      </c>
      <c r="C2761" s="0" t="str">
        <f aca="false">CONCATENATE("'",municipalities!A2759,"'")</f>
        <v>'La Ferté-Alais'</v>
      </c>
      <c r="D2761" s="0" t="n">
        <v>8</v>
      </c>
      <c r="E2761" s="0" t="n">
        <f aca="false">VLOOKUP(B2761,municipalities!$A$1:$I$9684,2,0)</f>
        <v>48.4828</v>
      </c>
      <c r="F2761" s="0" t="n">
        <f aca="false">VLOOKUP(B2761,municipalities!$A$1:$I$9684,3,0)</f>
        <v>2.3486</v>
      </c>
      <c r="G2761" s="0" t="n">
        <f aca="false">VLOOKUP(B2761,municipalities!$A$1:$I$9684,8,0)</f>
        <v>3730</v>
      </c>
      <c r="H2761" s="2" t="n">
        <f aca="false">IFERROR(VLOOKUP(M2761,hospitals_fr!$A$1:$K$3739,2,0),1)</f>
        <v>1</v>
      </c>
      <c r="I2761" s="0" t="str">
        <f aca="false">CONCATENATE("'",municipalities!A2759,"'")</f>
        <v>'La Ferté-Alais'</v>
      </c>
      <c r="M2761" s="0" t="s">
        <v>12287</v>
      </c>
    </row>
    <row r="2762" customFormat="false" ht="13.8" hidden="true" customHeight="false" outlineLevel="0" collapsed="false">
      <c r="B2762" s="0" t="str">
        <f aca="false">municipalities!A2760</f>
        <v>Cordemais</v>
      </c>
      <c r="C2762" s="0" t="str">
        <f aca="false">CONCATENATE("'",municipalities!A2760,"'")</f>
        <v>'Cordemais'</v>
      </c>
      <c r="D2762" s="0" t="n">
        <v>12</v>
      </c>
      <c r="E2762" s="0" t="n">
        <f aca="false">VLOOKUP(B2762,municipalities!$A$1:$I$9684,2,0)</f>
        <v>47.2903</v>
      </c>
      <c r="F2762" s="0" t="n">
        <f aca="false">VLOOKUP(B2762,municipalities!$A$1:$I$9684,3,0)</f>
        <v>-1.8789</v>
      </c>
      <c r="G2762" s="0" t="n">
        <f aca="false">VLOOKUP(B2762,municipalities!$A$1:$I$9684,8,0)</f>
        <v>3729</v>
      </c>
      <c r="H2762" s="2" t="n">
        <f aca="false">IFERROR(VLOOKUP(M2762,hospitals_fr!$A$1:$K$3739,2,0),1)</f>
        <v>1</v>
      </c>
      <c r="I2762" s="0" t="str">
        <f aca="false">CONCATENATE("'",municipalities!A2760,"'")</f>
        <v>'Cordemais'</v>
      </c>
      <c r="M2762" s="0" t="s">
        <v>12288</v>
      </c>
    </row>
    <row r="2763" customFormat="false" ht="13.8" hidden="true" customHeight="false" outlineLevel="0" collapsed="false">
      <c r="B2763" s="0" t="str">
        <f aca="false">municipalities!A2761</f>
        <v>Étupes</v>
      </c>
      <c r="C2763" s="0" t="str">
        <f aca="false">CONCATENATE("'",municipalities!A2761,"'")</f>
        <v>'Étupes'</v>
      </c>
      <c r="D2763" s="0" t="n">
        <v>4</v>
      </c>
      <c r="E2763" s="0" t="n">
        <f aca="false">VLOOKUP(B2763,municipalities!$A$1:$I$9684,2,0)</f>
        <v>47.5064</v>
      </c>
      <c r="F2763" s="0" t="n">
        <f aca="false">VLOOKUP(B2763,municipalities!$A$1:$I$9684,3,0)</f>
        <v>6.8611</v>
      </c>
      <c r="G2763" s="0" t="n">
        <f aca="false">VLOOKUP(B2763,municipalities!$A$1:$I$9684,8,0)</f>
        <v>3726</v>
      </c>
      <c r="H2763" s="2" t="n">
        <f aca="false">IFERROR(VLOOKUP(M2763,hospitals_fr!$A$1:$K$3739,2,0),1)</f>
        <v>1</v>
      </c>
      <c r="I2763" s="0" t="str">
        <f aca="false">CONCATENATE("'",municipalities!A2761,"'")</f>
        <v>'Étupes'</v>
      </c>
      <c r="M2763" s="0" t="s">
        <v>12289</v>
      </c>
    </row>
    <row r="2764" customFormat="false" ht="13.8" hidden="true" customHeight="false" outlineLevel="0" collapsed="false">
      <c r="B2764" s="0" t="str">
        <f aca="false">municipalities!A2762</f>
        <v>Lherm</v>
      </c>
      <c r="C2764" s="0" t="str">
        <f aca="false">CONCATENATE("'",municipalities!A2762,"'")</f>
        <v>'Lherm'</v>
      </c>
      <c r="D2764" s="0" t="n">
        <v>9</v>
      </c>
      <c r="E2764" s="0" t="n">
        <f aca="false">VLOOKUP(B2764,municipalities!$A$1:$I$9684,2,0)</f>
        <v>43.43</v>
      </c>
      <c r="F2764" s="0" t="n">
        <f aca="false">VLOOKUP(B2764,municipalities!$A$1:$I$9684,3,0)</f>
        <v>1.2219</v>
      </c>
      <c r="G2764" s="0" t="n">
        <f aca="false">VLOOKUP(B2764,municipalities!$A$1:$I$9684,8,0)</f>
        <v>3726</v>
      </c>
      <c r="H2764" s="2" t="n">
        <f aca="false">IFERROR(VLOOKUP(M2764,hospitals_fr!$A$1:$K$3739,2,0),1)</f>
        <v>1</v>
      </c>
      <c r="I2764" s="0" t="str">
        <f aca="false">CONCATENATE("'",municipalities!A2762,"'")</f>
        <v>'Lherm'</v>
      </c>
      <c r="M2764" s="0" t="s">
        <v>12290</v>
      </c>
    </row>
    <row r="2765" customFormat="false" ht="13.8" hidden="true" customHeight="false" outlineLevel="0" collapsed="false">
      <c r="B2765" s="0" t="str">
        <f aca="false">municipalities!A2763</f>
        <v>Fraisses</v>
      </c>
      <c r="C2765" s="0" t="str">
        <f aca="false">CONCATENATE("'",municipalities!A2763,"'")</f>
        <v>'Fraisses'</v>
      </c>
      <c r="D2765" s="0" t="n">
        <v>3</v>
      </c>
      <c r="E2765" s="0" t="n">
        <f aca="false">VLOOKUP(B2765,municipalities!$A$1:$I$9684,2,0)</f>
        <v>45.3878</v>
      </c>
      <c r="F2765" s="0" t="n">
        <f aca="false">VLOOKUP(B2765,municipalities!$A$1:$I$9684,3,0)</f>
        <v>4.2661</v>
      </c>
      <c r="G2765" s="0" t="n">
        <f aca="false">VLOOKUP(B2765,municipalities!$A$1:$I$9684,8,0)</f>
        <v>3721</v>
      </c>
      <c r="H2765" s="2" t="n">
        <f aca="false">IFERROR(VLOOKUP(M2765,hospitals_fr!$A$1:$K$3739,2,0),1)</f>
        <v>1</v>
      </c>
      <c r="I2765" s="0" t="str">
        <f aca="false">CONCATENATE("'",municipalities!A2763,"'")</f>
        <v>'Fraisses'</v>
      </c>
      <c r="M2765" s="0" t="s">
        <v>12291</v>
      </c>
    </row>
    <row r="2766" customFormat="false" ht="13.8" hidden="true" customHeight="false" outlineLevel="0" collapsed="false">
      <c r="B2766" s="0" t="str">
        <f aca="false">municipalities!A2764</f>
        <v>Violaines</v>
      </c>
      <c r="C2766" s="0" t="str">
        <f aca="false">CONCATENATE("'",municipalities!A2764,"'")</f>
        <v>'Violaines'</v>
      </c>
      <c r="D2766" s="0" t="n">
        <v>11</v>
      </c>
      <c r="E2766" s="0" t="n">
        <f aca="false">VLOOKUP(B2766,municipalities!$A$1:$I$9684,2,0)</f>
        <v>50.5408</v>
      </c>
      <c r="F2766" s="0" t="n">
        <f aca="false">VLOOKUP(B2766,municipalities!$A$1:$I$9684,3,0)</f>
        <v>2.7889</v>
      </c>
      <c r="G2766" s="0" t="n">
        <f aca="false">VLOOKUP(B2766,municipalities!$A$1:$I$9684,8,0)</f>
        <v>3720</v>
      </c>
      <c r="H2766" s="2" t="n">
        <f aca="false">IFERROR(VLOOKUP(M2766,hospitals_fr!$A$1:$K$3739,2,0),1)</f>
        <v>1</v>
      </c>
      <c r="I2766" s="0" t="str">
        <f aca="false">CONCATENATE("'",municipalities!A2764,"'")</f>
        <v>'Violaines'</v>
      </c>
      <c r="M2766" s="0" t="s">
        <v>12292</v>
      </c>
    </row>
    <row r="2767" customFormat="false" ht="13.8" hidden="true" customHeight="false" outlineLevel="0" collapsed="false">
      <c r="B2767" s="0" t="str">
        <f aca="false">municipalities!A2765</f>
        <v>Milizac</v>
      </c>
      <c r="C2767" s="0" t="str">
        <f aca="false">CONCATENATE("'",municipalities!A2765,"'")</f>
        <v>'Milizac'</v>
      </c>
      <c r="D2767" s="0" t="n">
        <v>5</v>
      </c>
      <c r="E2767" s="0" t="n">
        <f aca="false">VLOOKUP(B2767,municipalities!$A$1:$I$9684,2,0)</f>
        <v>48.4675</v>
      </c>
      <c r="F2767" s="0" t="n">
        <f aca="false">VLOOKUP(B2767,municipalities!$A$1:$I$9684,3,0)</f>
        <v>-4.5656</v>
      </c>
      <c r="G2767" s="0" t="n">
        <f aca="false">VLOOKUP(B2767,municipalities!$A$1:$I$9684,8,0)</f>
        <v>3719</v>
      </c>
      <c r="H2767" s="2" t="n">
        <f aca="false">IFERROR(VLOOKUP(M2767,hospitals_fr!$A$1:$K$3739,2,0),1)</f>
        <v>1</v>
      </c>
      <c r="I2767" s="0" t="str">
        <f aca="false">CONCATENATE("'",municipalities!A2765,"'")</f>
        <v>'Milizac'</v>
      </c>
      <c r="M2767" s="0" t="s">
        <v>12293</v>
      </c>
    </row>
    <row r="2768" customFormat="false" ht="13.8" hidden="true" customHeight="false" outlineLevel="0" collapsed="false">
      <c r="B2768" s="0" t="str">
        <f aca="false">municipalities!A2766</f>
        <v>Ploudaniel</v>
      </c>
      <c r="C2768" s="0" t="str">
        <f aca="false">CONCATENATE("'",municipalities!A2766,"'")</f>
        <v>'Ploudaniel'</v>
      </c>
      <c r="D2768" s="0" t="n">
        <v>5</v>
      </c>
      <c r="E2768" s="0" t="n">
        <f aca="false">VLOOKUP(B2768,municipalities!$A$1:$I$9684,2,0)</f>
        <v>48.5369</v>
      </c>
      <c r="F2768" s="0" t="n">
        <f aca="false">VLOOKUP(B2768,municipalities!$A$1:$I$9684,3,0)</f>
        <v>-4.3131</v>
      </c>
      <c r="G2768" s="0" t="n">
        <f aca="false">VLOOKUP(B2768,municipalities!$A$1:$I$9684,8,0)</f>
        <v>3719</v>
      </c>
      <c r="H2768" s="2" t="n">
        <f aca="false">IFERROR(VLOOKUP(M2768,hospitals_fr!$A$1:$K$3739,2,0),1)</f>
        <v>1</v>
      </c>
      <c r="I2768" s="0" t="str">
        <f aca="false">CONCATENATE("'",municipalities!A2766,"'")</f>
        <v>'Ploudaniel'</v>
      </c>
      <c r="M2768" s="0" t="s">
        <v>12294</v>
      </c>
    </row>
    <row r="2769" customFormat="false" ht="13.8" hidden="true" customHeight="false" outlineLevel="0" collapsed="false">
      <c r="B2769" s="0" t="str">
        <f aca="false">municipalities!A2767</f>
        <v>Groisy</v>
      </c>
      <c r="C2769" s="0" t="str">
        <f aca="false">CONCATENATE("'",municipalities!A2767,"'")</f>
        <v>'Groisy'</v>
      </c>
      <c r="D2769" s="0" t="n">
        <v>3</v>
      </c>
      <c r="E2769" s="0" t="n">
        <f aca="false">VLOOKUP(B2769,municipalities!$A$1:$I$9684,2,0)</f>
        <v>46.0183</v>
      </c>
      <c r="F2769" s="0" t="n">
        <f aca="false">VLOOKUP(B2769,municipalities!$A$1:$I$9684,3,0)</f>
        <v>6.1714</v>
      </c>
      <c r="G2769" s="0" t="n">
        <f aca="false">VLOOKUP(B2769,municipalities!$A$1:$I$9684,8,0)</f>
        <v>3717</v>
      </c>
      <c r="H2769" s="2" t="n">
        <f aca="false">IFERROR(VLOOKUP(M2769,hospitals_fr!$A$1:$K$3739,2,0),1)</f>
        <v>1</v>
      </c>
      <c r="I2769" s="0" t="str">
        <f aca="false">CONCATENATE("'",municipalities!A2767,"'")</f>
        <v>'Groisy'</v>
      </c>
      <c r="M2769" s="0" t="s">
        <v>12295</v>
      </c>
    </row>
    <row r="2770" customFormat="false" ht="13.8" hidden="true" customHeight="false" outlineLevel="0" collapsed="false">
      <c r="B2770" s="0" t="str">
        <f aca="false">municipalities!A2768</f>
        <v>Pont-de-Buis-lès-Quimerch</v>
      </c>
      <c r="C2770" s="0" t="str">
        <f aca="false">CONCATENATE("'",municipalities!A2768,"'")</f>
        <v>'Pont-de-Buis-lès-Quimerch'</v>
      </c>
      <c r="D2770" s="0" t="n">
        <v>5</v>
      </c>
      <c r="E2770" s="0" t="n">
        <f aca="false">VLOOKUP(B2770,municipalities!$A$1:$I$9684,2,0)</f>
        <v>48.2544</v>
      </c>
      <c r="F2770" s="0" t="n">
        <f aca="false">VLOOKUP(B2770,municipalities!$A$1:$I$9684,3,0)</f>
        <v>-4.09</v>
      </c>
      <c r="G2770" s="0" t="n">
        <f aca="false">VLOOKUP(B2770,municipalities!$A$1:$I$9684,8,0)</f>
        <v>3716</v>
      </c>
      <c r="H2770" s="2" t="n">
        <f aca="false">IFERROR(VLOOKUP(M2770,hospitals_fr!$A$1:$K$3739,2,0),1)</f>
        <v>1</v>
      </c>
      <c r="I2770" s="0" t="str">
        <f aca="false">CONCATENATE("'",municipalities!A2768,"'")</f>
        <v>'Pont-de-Buis-lès-Quimerch'</v>
      </c>
      <c r="M2770" s="0" t="s">
        <v>12296</v>
      </c>
    </row>
    <row r="2771" customFormat="false" ht="13.8" hidden="true" customHeight="false" outlineLevel="0" collapsed="false">
      <c r="B2771" s="0" t="str">
        <f aca="false">municipalities!A2769</f>
        <v>Saint-Nicolas-d’Aliermont</v>
      </c>
      <c r="C2771" s="0" t="str">
        <f aca="false">CONCATENATE("'",municipalities!A2769,"'")</f>
        <v>'Saint-Nicolas-d’Aliermont'</v>
      </c>
      <c r="D2771" s="0" t="n">
        <v>10</v>
      </c>
      <c r="E2771" s="0" t="n">
        <f aca="false">VLOOKUP(B2771,municipalities!$A$1:$I$9684,2,0)</f>
        <v>49.8794</v>
      </c>
      <c r="F2771" s="0" t="n">
        <f aca="false">VLOOKUP(B2771,municipalities!$A$1:$I$9684,3,0)</f>
        <v>1.2203</v>
      </c>
      <c r="G2771" s="0" t="n">
        <f aca="false">VLOOKUP(B2771,municipalities!$A$1:$I$9684,8,0)</f>
        <v>3715</v>
      </c>
      <c r="H2771" s="2" t="n">
        <f aca="false">IFERROR(VLOOKUP(M2771,hospitals_fr!$A$1:$K$3739,2,0),1)</f>
        <v>1</v>
      </c>
      <c r="I2771" s="0" t="str">
        <f aca="false">CONCATENATE("'",municipalities!A2769,"'")</f>
        <v>'Saint-Nicolas-d’Aliermont'</v>
      </c>
      <c r="M2771" s="0" t="s">
        <v>12297</v>
      </c>
    </row>
    <row r="2772" customFormat="false" ht="13.8" hidden="true" customHeight="false" outlineLevel="0" collapsed="false">
      <c r="B2772" s="0" t="str">
        <f aca="false">municipalities!A2770</f>
        <v>Sulniac</v>
      </c>
      <c r="C2772" s="0" t="str">
        <f aca="false">CONCATENATE("'",municipalities!A2770,"'")</f>
        <v>'Sulniac'</v>
      </c>
      <c r="D2772" s="0" t="n">
        <v>5</v>
      </c>
      <c r="E2772" s="0" t="n">
        <f aca="false">VLOOKUP(B2772,municipalities!$A$1:$I$9684,2,0)</f>
        <v>47.6756</v>
      </c>
      <c r="F2772" s="0" t="n">
        <f aca="false">VLOOKUP(B2772,municipalities!$A$1:$I$9684,3,0)</f>
        <v>-2.5717</v>
      </c>
      <c r="G2772" s="0" t="n">
        <f aca="false">VLOOKUP(B2772,municipalities!$A$1:$I$9684,8,0)</f>
        <v>3714</v>
      </c>
      <c r="H2772" s="2" t="n">
        <f aca="false">IFERROR(VLOOKUP(M2772,hospitals_fr!$A$1:$K$3739,2,0),1)</f>
        <v>1</v>
      </c>
      <c r="I2772" s="0" t="str">
        <f aca="false">CONCATENATE("'",municipalities!A2770,"'")</f>
        <v>'Sulniac'</v>
      </c>
      <c r="M2772" s="0" t="s">
        <v>12298</v>
      </c>
    </row>
    <row r="2773" customFormat="false" ht="13.8" hidden="true" customHeight="false" outlineLevel="0" collapsed="false">
      <c r="B2773" s="0" t="str">
        <f aca="false">municipalities!A2771</f>
        <v>Coudoux</v>
      </c>
      <c r="C2773" s="0" t="str">
        <f aca="false">CONCATENATE("'",municipalities!A2771,"'")</f>
        <v>'Coudoux'</v>
      </c>
      <c r="D2773" s="0" t="n">
        <v>13</v>
      </c>
      <c r="E2773" s="0" t="n">
        <f aca="false">VLOOKUP(B2773,municipalities!$A$1:$I$9684,2,0)</f>
        <v>43.5578</v>
      </c>
      <c r="F2773" s="0" t="n">
        <f aca="false">VLOOKUP(B2773,municipalities!$A$1:$I$9684,3,0)</f>
        <v>5.2483</v>
      </c>
      <c r="G2773" s="0" t="n">
        <f aca="false">VLOOKUP(B2773,municipalities!$A$1:$I$9684,8,0)</f>
        <v>3710</v>
      </c>
      <c r="H2773" s="2" t="n">
        <f aca="false">IFERROR(VLOOKUP(M2773,hospitals_fr!$A$1:$K$3739,2,0),1)</f>
        <v>1</v>
      </c>
      <c r="I2773" s="0" t="str">
        <f aca="false">CONCATENATE("'",municipalities!A2771,"'")</f>
        <v>'Coudoux'</v>
      </c>
      <c r="M2773" s="0" t="s">
        <v>12299</v>
      </c>
    </row>
    <row r="2774" customFormat="false" ht="13.8" hidden="true" customHeight="false" outlineLevel="0" collapsed="false">
      <c r="B2774" s="0" t="str">
        <f aca="false">municipalities!A2772</f>
        <v>Viviers</v>
      </c>
      <c r="C2774" s="0" t="str">
        <f aca="false">CONCATENATE("'",municipalities!A2772,"'")</f>
        <v>'Viviers'</v>
      </c>
      <c r="D2774" s="0" t="n">
        <v>3</v>
      </c>
      <c r="E2774" s="0" t="n">
        <f aca="false">VLOOKUP(B2774,municipalities!$A$1:$I$9684,2,0)</f>
        <v>44.4828</v>
      </c>
      <c r="F2774" s="0" t="n">
        <f aca="false">VLOOKUP(B2774,municipalities!$A$1:$I$9684,3,0)</f>
        <v>4.6889</v>
      </c>
      <c r="G2774" s="0" t="n">
        <f aca="false">VLOOKUP(B2774,municipalities!$A$1:$I$9684,8,0)</f>
        <v>3710</v>
      </c>
      <c r="H2774" s="2" t="n">
        <f aca="false">IFERROR(VLOOKUP(M2774,hospitals_fr!$A$1:$K$3739,2,0),1)</f>
        <v>1</v>
      </c>
      <c r="I2774" s="0" t="str">
        <f aca="false">CONCATENATE("'",municipalities!A2772,"'")</f>
        <v>'Viviers'</v>
      </c>
      <c r="M2774" s="0" t="s">
        <v>12300</v>
      </c>
    </row>
    <row r="2775" customFormat="false" ht="13.8" hidden="true" customHeight="false" outlineLevel="0" collapsed="false">
      <c r="B2775" s="0" t="str">
        <f aca="false">municipalities!A2773</f>
        <v>Varades</v>
      </c>
      <c r="C2775" s="0" t="str">
        <f aca="false">CONCATENATE("'",municipalities!A2773,"'")</f>
        <v>'Varades'</v>
      </c>
      <c r="D2775" s="0" t="n">
        <v>12</v>
      </c>
      <c r="E2775" s="0" t="n">
        <f aca="false">VLOOKUP(B2775,municipalities!$A$1:$I$9684,2,0)</f>
        <v>47.3844</v>
      </c>
      <c r="F2775" s="0" t="n">
        <f aca="false">VLOOKUP(B2775,municipalities!$A$1:$I$9684,3,0)</f>
        <v>-1.03</v>
      </c>
      <c r="G2775" s="0" t="n">
        <f aca="false">VLOOKUP(B2775,municipalities!$A$1:$I$9684,8,0)</f>
        <v>3708</v>
      </c>
      <c r="H2775" s="2" t="n">
        <f aca="false">IFERROR(VLOOKUP(M2775,hospitals_fr!$A$1:$K$3739,2,0),1)</f>
        <v>1</v>
      </c>
      <c r="I2775" s="0" t="str">
        <f aca="false">CONCATENATE("'",municipalities!A2773,"'")</f>
        <v>'Varades'</v>
      </c>
      <c r="M2775" s="0" t="s">
        <v>12301</v>
      </c>
    </row>
    <row r="2776" customFormat="false" ht="13.8" hidden="true" customHeight="false" outlineLevel="0" collapsed="false">
      <c r="B2776" s="0" t="str">
        <f aca="false">municipalities!A2774</f>
        <v>Mézières-sur-Seine</v>
      </c>
      <c r="C2776" s="0" t="str">
        <f aca="false">CONCATENATE("'",municipalities!A2774,"'")</f>
        <v>'Mézières-sur-Seine'</v>
      </c>
      <c r="D2776" s="0" t="n">
        <v>8</v>
      </c>
      <c r="E2776" s="0" t="n">
        <f aca="false">VLOOKUP(B2776,municipalities!$A$1:$I$9684,2,0)</f>
        <v>48.9581</v>
      </c>
      <c r="F2776" s="0" t="n">
        <f aca="false">VLOOKUP(B2776,municipalities!$A$1:$I$9684,3,0)</f>
        <v>1.8039</v>
      </c>
      <c r="G2776" s="0" t="n">
        <f aca="false">VLOOKUP(B2776,municipalities!$A$1:$I$9684,8,0)</f>
        <v>3707</v>
      </c>
      <c r="H2776" s="2" t="n">
        <f aca="false">IFERROR(VLOOKUP(M2776,hospitals_fr!$A$1:$K$3739,2,0),1)</f>
        <v>1</v>
      </c>
      <c r="I2776" s="0" t="str">
        <f aca="false">CONCATENATE("'",municipalities!A2774,"'")</f>
        <v>'Mézières-sur-Seine'</v>
      </c>
      <c r="M2776" s="0" t="s">
        <v>12302</v>
      </c>
    </row>
    <row r="2777" customFormat="false" ht="13.8" hidden="true" customHeight="false" outlineLevel="0" collapsed="false">
      <c r="B2777" s="0" t="str">
        <f aca="false">municipalities!A2775</f>
        <v>Propriano</v>
      </c>
      <c r="C2777" s="0" t="str">
        <f aca="false">CONCATENATE("'",municipalities!A2775,"'")</f>
        <v>'Propriano'</v>
      </c>
      <c r="D2777" s="0" t="n">
        <v>7</v>
      </c>
      <c r="E2777" s="0" t="n">
        <f aca="false">VLOOKUP(B2777,municipalities!$A$1:$I$9684,2,0)</f>
        <v>41.675</v>
      </c>
      <c r="F2777" s="0" t="n">
        <f aca="false">VLOOKUP(B2777,municipalities!$A$1:$I$9684,3,0)</f>
        <v>8.9042</v>
      </c>
      <c r="G2777" s="0" t="n">
        <f aca="false">VLOOKUP(B2777,municipalities!$A$1:$I$9684,8,0)</f>
        <v>3706</v>
      </c>
      <c r="H2777" s="2" t="n">
        <f aca="false">IFERROR(VLOOKUP(M2777,hospitals_fr!$A$1:$K$3739,2,0),1)</f>
        <v>1</v>
      </c>
      <c r="I2777" s="0" t="str">
        <f aca="false">CONCATENATE("'",municipalities!A2775,"'")</f>
        <v>'Propriano'</v>
      </c>
      <c r="M2777" s="0" t="s">
        <v>12303</v>
      </c>
    </row>
    <row r="2778" customFormat="false" ht="13.8" hidden="true" customHeight="false" outlineLevel="0" collapsed="false">
      <c r="B2778" s="0" t="str">
        <f aca="false">municipalities!A2776</f>
        <v>Tinténiac</v>
      </c>
      <c r="C2778" s="0" t="str">
        <f aca="false">CONCATENATE("'",municipalities!A2776,"'")</f>
        <v>'Tinténiac'</v>
      </c>
      <c r="D2778" s="0" t="n">
        <v>5</v>
      </c>
      <c r="E2778" s="0" t="n">
        <f aca="false">VLOOKUP(B2778,municipalities!$A$1:$I$9684,2,0)</f>
        <v>48.3289</v>
      </c>
      <c r="F2778" s="0" t="n">
        <f aca="false">VLOOKUP(B2778,municipalities!$A$1:$I$9684,3,0)</f>
        <v>-1.8347</v>
      </c>
      <c r="G2778" s="0" t="n">
        <f aca="false">VLOOKUP(B2778,municipalities!$A$1:$I$9684,8,0)</f>
        <v>3704</v>
      </c>
      <c r="H2778" s="2" t="n">
        <f aca="false">IFERROR(VLOOKUP(M2778,hospitals_fr!$A$1:$K$3739,2,0),1)</f>
        <v>1</v>
      </c>
      <c r="I2778" s="0" t="str">
        <f aca="false">CONCATENATE("'",municipalities!A2776,"'")</f>
        <v>'Tinténiac'</v>
      </c>
      <c r="M2778" s="0" t="s">
        <v>12304</v>
      </c>
    </row>
    <row r="2779" customFormat="false" ht="13.8" hidden="true" customHeight="false" outlineLevel="0" collapsed="false">
      <c r="B2779" s="0" t="str">
        <f aca="false">municipalities!A2777</f>
        <v>Marzy</v>
      </c>
      <c r="C2779" s="0" t="str">
        <f aca="false">CONCATENATE("'",municipalities!A2777,"'")</f>
        <v>'Marzy'</v>
      </c>
      <c r="D2779" s="0" t="n">
        <v>4</v>
      </c>
      <c r="E2779" s="0" t="n">
        <f aca="false">VLOOKUP(B2779,municipalities!$A$1:$I$9684,2,0)</f>
        <v>46.9808</v>
      </c>
      <c r="F2779" s="0" t="n">
        <f aca="false">VLOOKUP(B2779,municipalities!$A$1:$I$9684,3,0)</f>
        <v>3.0933</v>
      </c>
      <c r="G2779" s="0" t="n">
        <f aca="false">VLOOKUP(B2779,municipalities!$A$1:$I$9684,8,0)</f>
        <v>3704</v>
      </c>
      <c r="H2779" s="2" t="n">
        <f aca="false">IFERROR(VLOOKUP(M2779,hospitals_fr!$A$1:$K$3739,2,0),1)</f>
        <v>1</v>
      </c>
      <c r="I2779" s="0" t="str">
        <f aca="false">CONCATENATE("'",municipalities!A2777,"'")</f>
        <v>'Marzy'</v>
      </c>
      <c r="M2779" s="0" t="s">
        <v>12305</v>
      </c>
    </row>
    <row r="2780" customFormat="false" ht="13.8" hidden="true" customHeight="false" outlineLevel="0" collapsed="false">
      <c r="B2780" s="0" t="str">
        <f aca="false">municipalities!A2778</f>
        <v>Baugé</v>
      </c>
      <c r="C2780" s="0" t="str">
        <f aca="false">CONCATENATE("'",municipalities!A2778,"'")</f>
        <v>'Baugé'</v>
      </c>
      <c r="D2780" s="0" t="n">
        <v>12</v>
      </c>
      <c r="E2780" s="0" t="n">
        <f aca="false">VLOOKUP(B2780,municipalities!$A$1:$I$9684,2,0)</f>
        <v>47.55</v>
      </c>
      <c r="F2780" s="0" t="n">
        <f aca="false">VLOOKUP(B2780,municipalities!$A$1:$I$9684,3,0)</f>
        <v>-0.1</v>
      </c>
      <c r="G2780" s="0" t="n">
        <f aca="false">VLOOKUP(B2780,municipalities!$A$1:$I$9684,8,0)</f>
        <v>3703</v>
      </c>
      <c r="H2780" s="2" t="n">
        <f aca="false">IFERROR(VLOOKUP(M2780,hospitals_fr!$A$1:$K$3739,2,0),1)</f>
        <v>1</v>
      </c>
      <c r="I2780" s="0" t="str">
        <f aca="false">CONCATENATE("'",municipalities!A2778,"'")</f>
        <v>'Baugé'</v>
      </c>
      <c r="M2780" s="0" t="s">
        <v>12306</v>
      </c>
    </row>
    <row r="2781" customFormat="false" ht="13.8" hidden="false" customHeight="false" outlineLevel="0" collapsed="false">
      <c r="B2781" s="0" t="str">
        <f aca="false">municipalities!A2779</f>
        <v>Gundershoffen</v>
      </c>
      <c r="C2781" s="0" t="str">
        <f aca="false">CONCATENATE("'",municipalities!A2779,"'")</f>
        <v>'Gundershoffen'</v>
      </c>
      <c r="D2781" s="0" t="n">
        <v>1</v>
      </c>
      <c r="E2781" s="0" t="n">
        <f aca="false">VLOOKUP(B2781,municipalities!$A$1:$I$9684,2,0)</f>
        <v>48.9056</v>
      </c>
      <c r="F2781" s="0" t="n">
        <f aca="false">VLOOKUP(B2781,municipalities!$A$1:$I$9684,3,0)</f>
        <v>7.6631</v>
      </c>
      <c r="G2781" s="0" t="n">
        <f aca="false">VLOOKUP(B2781,municipalities!$A$1:$I$9684,8,0)</f>
        <v>3702</v>
      </c>
      <c r="H2781" s="2" t="n">
        <f aca="false">IFERROR(VLOOKUP(M2781,hospitals_fr!$A$1:$K$3739,2,0),1)</f>
        <v>1</v>
      </c>
      <c r="I2781" s="0" t="str">
        <f aca="false">CONCATENATE("'",municipalities!A2779,"'")</f>
        <v>'Gundershoffen'</v>
      </c>
      <c r="M2781" s="0" t="s">
        <v>12307</v>
      </c>
    </row>
    <row r="2782" customFormat="false" ht="13.8" hidden="true" customHeight="false" outlineLevel="0" collapsed="false">
      <c r="B2782" s="0" t="str">
        <f aca="false">municipalities!A2780</f>
        <v>Le Vaudreuil</v>
      </c>
      <c r="C2782" s="0" t="str">
        <f aca="false">CONCATENATE("'",municipalities!A2780,"'")</f>
        <v>'Le Vaudreuil'</v>
      </c>
      <c r="D2782" s="0" t="n">
        <v>10</v>
      </c>
      <c r="E2782" s="0" t="n">
        <f aca="false">VLOOKUP(B2782,municipalities!$A$1:$I$9684,2,0)</f>
        <v>49.2564</v>
      </c>
      <c r="F2782" s="0" t="n">
        <f aca="false">VLOOKUP(B2782,municipalities!$A$1:$I$9684,3,0)</f>
        <v>1.2056</v>
      </c>
      <c r="G2782" s="0" t="n">
        <f aca="false">VLOOKUP(B2782,municipalities!$A$1:$I$9684,8,0)</f>
        <v>3701</v>
      </c>
      <c r="H2782" s="2" t="n">
        <f aca="false">IFERROR(VLOOKUP(M2782,hospitals_fr!$A$1:$K$3739,2,0),1)</f>
        <v>1</v>
      </c>
      <c r="I2782" s="0" t="str">
        <f aca="false">CONCATENATE("'",municipalities!A2780,"'")</f>
        <v>'Le Vaudreuil'</v>
      </c>
      <c r="M2782" s="0" t="s">
        <v>12308</v>
      </c>
    </row>
    <row r="2783" customFormat="false" ht="13.8" hidden="true" customHeight="false" outlineLevel="0" collapsed="false">
      <c r="B2783" s="0" t="str">
        <f aca="false">municipalities!A2781</f>
        <v>Chauffailles</v>
      </c>
      <c r="C2783" s="0" t="str">
        <f aca="false">CONCATENATE("'",municipalities!A2781,"'")</f>
        <v>'Chauffailles'</v>
      </c>
      <c r="D2783" s="0" t="n">
        <v>4</v>
      </c>
      <c r="E2783" s="0" t="n">
        <f aca="false">VLOOKUP(B2783,municipalities!$A$1:$I$9684,2,0)</f>
        <v>46.2064</v>
      </c>
      <c r="F2783" s="0" t="n">
        <f aca="false">VLOOKUP(B2783,municipalities!$A$1:$I$9684,3,0)</f>
        <v>4.34</v>
      </c>
      <c r="G2783" s="0" t="n">
        <f aca="false">VLOOKUP(B2783,municipalities!$A$1:$I$9684,8,0)</f>
        <v>3700</v>
      </c>
      <c r="H2783" s="2" t="n">
        <f aca="false">IFERROR(VLOOKUP(M2783,hospitals_fr!$A$1:$K$3739,2,0),1)</f>
        <v>1</v>
      </c>
      <c r="I2783" s="0" t="str">
        <f aca="false">CONCATENATE("'",municipalities!A2781,"'")</f>
        <v>'Chauffailles'</v>
      </c>
      <c r="M2783" s="0" t="s">
        <v>12309</v>
      </c>
    </row>
    <row r="2784" customFormat="false" ht="13.8" hidden="true" customHeight="false" outlineLevel="0" collapsed="false">
      <c r="B2784" s="0" t="str">
        <f aca="false">municipalities!A2782</f>
        <v>Bressols</v>
      </c>
      <c r="C2784" s="0" t="str">
        <f aca="false">CONCATENATE("'",municipalities!A2782,"'")</f>
        <v>'Bressols'</v>
      </c>
      <c r="D2784" s="0" t="n">
        <v>9</v>
      </c>
      <c r="E2784" s="0" t="n">
        <f aca="false">VLOOKUP(B2784,municipalities!$A$1:$I$9684,2,0)</f>
        <v>43.9681</v>
      </c>
      <c r="F2784" s="0" t="n">
        <f aca="false">VLOOKUP(B2784,municipalities!$A$1:$I$9684,3,0)</f>
        <v>1.3381</v>
      </c>
      <c r="G2784" s="0" t="n">
        <f aca="false">VLOOKUP(B2784,municipalities!$A$1:$I$9684,8,0)</f>
        <v>3698</v>
      </c>
      <c r="H2784" s="2" t="n">
        <f aca="false">IFERROR(VLOOKUP(M2784,hospitals_fr!$A$1:$K$3739,2,0),1)</f>
        <v>1</v>
      </c>
      <c r="I2784" s="0" t="str">
        <f aca="false">CONCATENATE("'",municipalities!A2782,"'")</f>
        <v>'Bressols'</v>
      </c>
      <c r="M2784" s="0" t="s">
        <v>12310</v>
      </c>
    </row>
    <row r="2785" customFormat="false" ht="13.8" hidden="false" customHeight="false" outlineLevel="0" collapsed="false">
      <c r="B2785" s="0" t="str">
        <f aca="false">municipalities!A2783</f>
        <v>Holtzheim</v>
      </c>
      <c r="C2785" s="0" t="str">
        <f aca="false">CONCATENATE("'",municipalities!A2783,"'")</f>
        <v>'Holtzheim'</v>
      </c>
      <c r="D2785" s="0" t="n">
        <v>1</v>
      </c>
      <c r="E2785" s="0" t="n">
        <f aca="false">VLOOKUP(B2785,municipalities!$A$1:$I$9684,2,0)</f>
        <v>48.5586</v>
      </c>
      <c r="F2785" s="0" t="n">
        <f aca="false">VLOOKUP(B2785,municipalities!$A$1:$I$9684,3,0)</f>
        <v>7.6411</v>
      </c>
      <c r="G2785" s="0" t="n">
        <f aca="false">VLOOKUP(B2785,municipalities!$A$1:$I$9684,8,0)</f>
        <v>3696</v>
      </c>
      <c r="H2785" s="2" t="n">
        <f aca="false">IFERROR(VLOOKUP(M2785,hospitals_fr!$A$1:$K$3739,2,0),1)</f>
        <v>1</v>
      </c>
      <c r="I2785" s="0" t="str">
        <f aca="false">CONCATENATE("'",municipalities!A2783,"'")</f>
        <v>'Holtzheim'</v>
      </c>
      <c r="M2785" s="0" t="s">
        <v>12311</v>
      </c>
    </row>
    <row r="2786" customFormat="false" ht="13.8" hidden="true" customHeight="false" outlineLevel="0" collapsed="false">
      <c r="B2786" s="0" t="str">
        <f aca="false">municipalities!A2784</f>
        <v>Givry</v>
      </c>
      <c r="C2786" s="0" t="str">
        <f aca="false">CONCATENATE("'",municipalities!A2784,"'")</f>
        <v>'Givry'</v>
      </c>
      <c r="D2786" s="0" t="n">
        <v>4</v>
      </c>
      <c r="E2786" s="0" t="n">
        <f aca="false">VLOOKUP(B2786,municipalities!$A$1:$I$9684,2,0)</f>
        <v>46.7822</v>
      </c>
      <c r="F2786" s="0" t="n">
        <f aca="false">VLOOKUP(B2786,municipalities!$A$1:$I$9684,3,0)</f>
        <v>4.7431</v>
      </c>
      <c r="G2786" s="0" t="n">
        <f aca="false">VLOOKUP(B2786,municipalities!$A$1:$I$9684,8,0)</f>
        <v>3695</v>
      </c>
      <c r="H2786" s="2" t="n">
        <f aca="false">IFERROR(VLOOKUP(M2786,hospitals_fr!$A$1:$K$3739,2,0),1)</f>
        <v>1</v>
      </c>
      <c r="I2786" s="0" t="str">
        <f aca="false">CONCATENATE("'",municipalities!A2784,"'")</f>
        <v>'Givry'</v>
      </c>
      <c r="M2786" s="0" t="s">
        <v>12312</v>
      </c>
    </row>
    <row r="2787" customFormat="false" ht="13.8" hidden="true" customHeight="false" outlineLevel="0" collapsed="false">
      <c r="B2787" s="0" t="str">
        <f aca="false">municipalities!A2785</f>
        <v>Audierne</v>
      </c>
      <c r="C2787" s="0" t="str">
        <f aca="false">CONCATENATE("'",municipalities!A2785,"'")</f>
        <v>'Audierne'</v>
      </c>
      <c r="D2787" s="0" t="n">
        <v>5</v>
      </c>
      <c r="E2787" s="0" t="n">
        <f aca="false">VLOOKUP(B2787,municipalities!$A$1:$I$9684,2,0)</f>
        <v>48.0242</v>
      </c>
      <c r="F2787" s="0" t="n">
        <f aca="false">VLOOKUP(B2787,municipalities!$A$1:$I$9684,3,0)</f>
        <v>-4.5417</v>
      </c>
      <c r="G2787" s="0" t="n">
        <f aca="false">VLOOKUP(B2787,municipalities!$A$1:$I$9684,8,0)</f>
        <v>3692</v>
      </c>
      <c r="H2787" s="2" t="n">
        <f aca="false">IFERROR(VLOOKUP(M2787,hospitals_fr!$A$1:$K$3739,2,0),1)</f>
        <v>1</v>
      </c>
      <c r="I2787" s="0" t="str">
        <f aca="false">CONCATENATE("'",municipalities!A2785,"'")</f>
        <v>'Audierne'</v>
      </c>
      <c r="M2787" s="0" t="s">
        <v>12313</v>
      </c>
    </row>
    <row r="2788" customFormat="false" ht="13.8" hidden="true" customHeight="false" outlineLevel="0" collapsed="false">
      <c r="B2788" s="0" t="str">
        <f aca="false">municipalities!A2786</f>
        <v>Pannes</v>
      </c>
      <c r="C2788" s="0" t="str">
        <f aca="false">CONCATENATE("'",municipalities!A2786,"'")</f>
        <v>'Pannes'</v>
      </c>
      <c r="D2788" s="0" t="n">
        <v>6</v>
      </c>
      <c r="E2788" s="0" t="n">
        <f aca="false">VLOOKUP(B2788,municipalities!$A$1:$I$9684,2,0)</f>
        <v>48.0189</v>
      </c>
      <c r="F2788" s="0" t="n">
        <f aca="false">VLOOKUP(B2788,municipalities!$A$1:$I$9684,3,0)</f>
        <v>2.6672</v>
      </c>
      <c r="G2788" s="0" t="n">
        <f aca="false">VLOOKUP(B2788,municipalities!$A$1:$I$9684,8,0)</f>
        <v>3691</v>
      </c>
      <c r="H2788" s="2" t="n">
        <f aca="false">IFERROR(VLOOKUP(M2788,hospitals_fr!$A$1:$K$3739,2,0),1)</f>
        <v>1</v>
      </c>
      <c r="I2788" s="0" t="str">
        <f aca="false">CONCATENATE("'",municipalities!A2786,"'")</f>
        <v>'Pannes'</v>
      </c>
      <c r="M2788" s="0" t="s">
        <v>12314</v>
      </c>
    </row>
    <row r="2789" customFormat="false" ht="13.8" hidden="true" customHeight="false" outlineLevel="0" collapsed="false">
      <c r="B2789" s="0" t="str">
        <f aca="false">municipalities!A2787</f>
        <v>Gétigné</v>
      </c>
      <c r="C2789" s="0" t="str">
        <f aca="false">CONCATENATE("'",municipalities!A2787,"'")</f>
        <v>'Gétigné'</v>
      </c>
      <c r="D2789" s="0" t="n">
        <v>12</v>
      </c>
      <c r="E2789" s="0" t="n">
        <f aca="false">VLOOKUP(B2789,municipalities!$A$1:$I$9684,2,0)</f>
        <v>47.0756</v>
      </c>
      <c r="F2789" s="0" t="n">
        <f aca="false">VLOOKUP(B2789,municipalities!$A$1:$I$9684,3,0)</f>
        <v>-1.2494</v>
      </c>
      <c r="G2789" s="0" t="n">
        <f aca="false">VLOOKUP(B2789,municipalities!$A$1:$I$9684,8,0)</f>
        <v>3691</v>
      </c>
      <c r="H2789" s="2" t="n">
        <f aca="false">IFERROR(VLOOKUP(M2789,hospitals_fr!$A$1:$K$3739,2,0),1)</f>
        <v>1</v>
      </c>
      <c r="I2789" s="0" t="str">
        <f aca="false">CONCATENATE("'",municipalities!A2787,"'")</f>
        <v>'Gétigné'</v>
      </c>
      <c r="M2789" s="0" t="s">
        <v>12315</v>
      </c>
    </row>
    <row r="2790" customFormat="false" ht="13.8" hidden="true" customHeight="false" outlineLevel="0" collapsed="false">
      <c r="B2790" s="0" t="str">
        <f aca="false">municipalities!A2788</f>
        <v>Ferrières</v>
      </c>
      <c r="C2790" s="0" t="str">
        <f aca="false">CONCATENATE("'",municipalities!A2788,"'")</f>
        <v>'Ferrières'</v>
      </c>
      <c r="D2790" s="0" t="n">
        <v>6</v>
      </c>
      <c r="E2790" s="0" t="n">
        <f aca="false">VLOOKUP(B2790,municipalities!$A$1:$I$9684,2,0)</f>
        <v>48.0903</v>
      </c>
      <c r="F2790" s="0" t="n">
        <f aca="false">VLOOKUP(B2790,municipalities!$A$1:$I$9684,3,0)</f>
        <v>2.7897</v>
      </c>
      <c r="G2790" s="0" t="n">
        <f aca="false">VLOOKUP(B2790,municipalities!$A$1:$I$9684,8,0)</f>
        <v>3691</v>
      </c>
      <c r="H2790" s="2" t="n">
        <f aca="false">IFERROR(VLOOKUP(M2790,hospitals_fr!$A$1:$K$3739,2,0),1)</f>
        <v>1</v>
      </c>
      <c r="I2790" s="0" t="str">
        <f aca="false">CONCATENATE("'",municipalities!A2788,"'")</f>
        <v>'Ferrières'</v>
      </c>
      <c r="M2790" s="0" t="s">
        <v>12316</v>
      </c>
    </row>
    <row r="2791" customFormat="false" ht="13.8" hidden="false" customHeight="false" outlineLevel="0" collapsed="false">
      <c r="B2791" s="0" t="str">
        <f aca="false">municipalities!A2789</f>
        <v>Richwiller</v>
      </c>
      <c r="C2791" s="0" t="str">
        <f aca="false">CONCATENATE("'",municipalities!A2789,"'")</f>
        <v>'Richwiller'</v>
      </c>
      <c r="D2791" s="0" t="n">
        <v>1</v>
      </c>
      <c r="E2791" s="0" t="n">
        <f aca="false">VLOOKUP(B2791,municipalities!$A$1:$I$9684,2,0)</f>
        <v>47.7792</v>
      </c>
      <c r="F2791" s="0" t="n">
        <f aca="false">VLOOKUP(B2791,municipalities!$A$1:$I$9684,3,0)</f>
        <v>7.2806</v>
      </c>
      <c r="G2791" s="0" t="n">
        <f aca="false">VLOOKUP(B2791,municipalities!$A$1:$I$9684,8,0)</f>
        <v>3690</v>
      </c>
      <c r="H2791" s="2" t="n">
        <f aca="false">IFERROR(VLOOKUP(M2791,hospitals_fr!$A$1:$K$3739,2,0),1)</f>
        <v>1</v>
      </c>
      <c r="I2791" s="0" t="str">
        <f aca="false">CONCATENATE("'",municipalities!A2789,"'")</f>
        <v>'Richwiller'</v>
      </c>
      <c r="M2791" s="0" t="s">
        <v>12317</v>
      </c>
    </row>
    <row r="2792" customFormat="false" ht="13.8" hidden="true" customHeight="false" outlineLevel="0" collapsed="false">
      <c r="B2792" s="0" t="str">
        <f aca="false">municipalities!A2790</f>
        <v>Ézy-sur-Eure</v>
      </c>
      <c r="C2792" s="0" t="str">
        <f aca="false">CONCATENATE("'",municipalities!A2790,"'")</f>
        <v>'Ézy-sur-Eure'</v>
      </c>
      <c r="D2792" s="0" t="n">
        <v>10</v>
      </c>
      <c r="E2792" s="0" t="n">
        <f aca="false">VLOOKUP(B2792,municipalities!$A$1:$I$9684,2,0)</f>
        <v>48.8644</v>
      </c>
      <c r="F2792" s="0" t="n">
        <f aca="false">VLOOKUP(B2792,municipalities!$A$1:$I$9684,3,0)</f>
        <v>1.4197</v>
      </c>
      <c r="G2792" s="0" t="n">
        <f aca="false">VLOOKUP(B2792,municipalities!$A$1:$I$9684,8,0)</f>
        <v>3690</v>
      </c>
      <c r="H2792" s="2" t="n">
        <f aca="false">IFERROR(VLOOKUP(M2792,hospitals_fr!$A$1:$K$3739,2,0),1)</f>
        <v>1</v>
      </c>
      <c r="I2792" s="0" t="str">
        <f aca="false">CONCATENATE("'",municipalities!A2790,"'")</f>
        <v>'Ézy-sur-Eure'</v>
      </c>
      <c r="M2792" s="0" t="s">
        <v>12318</v>
      </c>
    </row>
    <row r="2793" customFormat="false" ht="13.8" hidden="true" customHeight="false" outlineLevel="0" collapsed="false">
      <c r="B2793" s="0" t="str">
        <f aca="false">municipalities!A2791</f>
        <v>Gallardon</v>
      </c>
      <c r="C2793" s="0" t="str">
        <f aca="false">CONCATENATE("'",municipalities!A2791,"'")</f>
        <v>'Gallardon'</v>
      </c>
      <c r="D2793" s="0" t="n">
        <v>6</v>
      </c>
      <c r="E2793" s="0" t="n">
        <f aca="false">VLOOKUP(B2793,municipalities!$A$1:$I$9684,2,0)</f>
        <v>48.5247</v>
      </c>
      <c r="F2793" s="0" t="n">
        <f aca="false">VLOOKUP(B2793,municipalities!$A$1:$I$9684,3,0)</f>
        <v>1.69</v>
      </c>
      <c r="G2793" s="0" t="n">
        <f aca="false">VLOOKUP(B2793,municipalities!$A$1:$I$9684,8,0)</f>
        <v>3690</v>
      </c>
      <c r="H2793" s="2" t="n">
        <f aca="false">IFERROR(VLOOKUP(M2793,hospitals_fr!$A$1:$K$3739,2,0),1)</f>
        <v>1</v>
      </c>
      <c r="I2793" s="0" t="str">
        <f aca="false">CONCATENATE("'",municipalities!A2791,"'")</f>
        <v>'Gallardon'</v>
      </c>
      <c r="M2793" s="0" t="s">
        <v>12319</v>
      </c>
    </row>
    <row r="2794" customFormat="false" ht="13.8" hidden="true" customHeight="false" outlineLevel="0" collapsed="false">
      <c r="B2794" s="0" t="str">
        <f aca="false">municipalities!A2792</f>
        <v>Vouillé</v>
      </c>
      <c r="C2794" s="0" t="str">
        <f aca="false">CONCATENATE("'",municipalities!A2792,"'")</f>
        <v>'Vouillé'</v>
      </c>
      <c r="D2794" s="0" t="n">
        <v>2</v>
      </c>
      <c r="E2794" s="0" t="n">
        <f aca="false">VLOOKUP(B2794,municipalities!$A$1:$I$9684,2,0)</f>
        <v>46.6406</v>
      </c>
      <c r="F2794" s="0" t="n">
        <f aca="false">VLOOKUP(B2794,municipalities!$A$1:$I$9684,3,0)</f>
        <v>0.1689</v>
      </c>
      <c r="G2794" s="0" t="n">
        <f aca="false">VLOOKUP(B2794,municipalities!$A$1:$I$9684,8,0)</f>
        <v>3689</v>
      </c>
      <c r="H2794" s="2" t="n">
        <f aca="false">IFERROR(VLOOKUP(M2794,hospitals_fr!$A$1:$K$3739,2,0),1)</f>
        <v>1</v>
      </c>
      <c r="I2794" s="0" t="str">
        <f aca="false">CONCATENATE("'",municipalities!A2792,"'")</f>
        <v>'Vouillé'</v>
      </c>
      <c r="M2794" s="0" t="s">
        <v>12320</v>
      </c>
    </row>
    <row r="2795" customFormat="false" ht="13.8" hidden="true" customHeight="false" outlineLevel="0" collapsed="false">
      <c r="B2795" s="0" t="str">
        <f aca="false">municipalities!A2793</f>
        <v>Montry</v>
      </c>
      <c r="C2795" s="0" t="str">
        <f aca="false">CONCATENATE("'",municipalities!A2793,"'")</f>
        <v>'Montry'</v>
      </c>
      <c r="D2795" s="0" t="n">
        <v>8</v>
      </c>
      <c r="E2795" s="0" t="n">
        <f aca="false">VLOOKUP(B2795,municipalities!$A$1:$I$9684,2,0)</f>
        <v>48.8867</v>
      </c>
      <c r="F2795" s="0" t="n">
        <f aca="false">VLOOKUP(B2795,municipalities!$A$1:$I$9684,3,0)</f>
        <v>2.8278</v>
      </c>
      <c r="G2795" s="0" t="n">
        <f aca="false">VLOOKUP(B2795,municipalities!$A$1:$I$9684,8,0)</f>
        <v>3688</v>
      </c>
      <c r="H2795" s="2" t="n">
        <f aca="false">IFERROR(VLOOKUP(M2795,hospitals_fr!$A$1:$K$3739,2,0),1)</f>
        <v>1</v>
      </c>
      <c r="I2795" s="0" t="str">
        <f aca="false">CONCATENATE("'",municipalities!A2793,"'")</f>
        <v>'Montry'</v>
      </c>
      <c r="M2795" s="0" t="s">
        <v>12321</v>
      </c>
    </row>
    <row r="2796" customFormat="false" ht="13.8" hidden="true" customHeight="false" outlineLevel="0" collapsed="false">
      <c r="B2796" s="0" t="str">
        <f aca="false">municipalities!A2794</f>
        <v>Saint-Symphorien-sur-Coise</v>
      </c>
      <c r="C2796" s="0" t="str">
        <f aca="false">CONCATENATE("'",municipalities!A2794,"'")</f>
        <v>'Saint-Symphorien-sur-Coise'</v>
      </c>
      <c r="D2796" s="0" t="n">
        <v>3</v>
      </c>
      <c r="E2796" s="0" t="n">
        <f aca="false">VLOOKUP(B2796,municipalities!$A$1:$I$9684,2,0)</f>
        <v>45.6322</v>
      </c>
      <c r="F2796" s="0" t="n">
        <f aca="false">VLOOKUP(B2796,municipalities!$A$1:$I$9684,3,0)</f>
        <v>4.4572</v>
      </c>
      <c r="G2796" s="0" t="n">
        <f aca="false">VLOOKUP(B2796,municipalities!$A$1:$I$9684,8,0)</f>
        <v>3687</v>
      </c>
      <c r="H2796" s="2" t="n">
        <f aca="false">IFERROR(VLOOKUP(M2796,hospitals_fr!$A$1:$K$3739,2,0),1)</f>
        <v>0</v>
      </c>
      <c r="I2796" s="0" t="str">
        <f aca="false">CONCATENATE("'",municipalities!A2794,"'")</f>
        <v>'Saint-Symphorien-sur-Coise'</v>
      </c>
      <c r="M2796" s="0" t="s">
        <v>12322</v>
      </c>
    </row>
    <row r="2797" customFormat="false" ht="13.8" hidden="false" customHeight="false" outlineLevel="0" collapsed="false">
      <c r="B2797" s="0" t="str">
        <f aca="false">municipalities!A2795</f>
        <v>Ay</v>
      </c>
      <c r="C2797" s="0" t="str">
        <f aca="false">CONCATENATE("'",municipalities!A2795,"'")</f>
        <v>'Ay'</v>
      </c>
      <c r="D2797" s="0" t="n">
        <v>1</v>
      </c>
      <c r="E2797" s="0" t="n">
        <f aca="false">VLOOKUP(B2797,municipalities!$A$1:$I$9684,2,0)</f>
        <v>49.0553</v>
      </c>
      <c r="F2797" s="0" t="n">
        <f aca="false">VLOOKUP(B2797,municipalities!$A$1:$I$9684,3,0)</f>
        <v>4.0036</v>
      </c>
      <c r="G2797" s="0" t="n">
        <f aca="false">VLOOKUP(B2797,municipalities!$A$1:$I$9684,8,0)</f>
        <v>3686</v>
      </c>
      <c r="H2797" s="2" t="n">
        <f aca="false">IFERROR(VLOOKUP(M2797,hospitals_fr!$A$1:$K$3739,2,0),1)</f>
        <v>1</v>
      </c>
      <c r="I2797" s="0" t="str">
        <f aca="false">CONCATENATE("'",municipalities!A2795,"'")</f>
        <v>'Ay'</v>
      </c>
      <c r="M2797" s="0" t="s">
        <v>12323</v>
      </c>
    </row>
    <row r="2798" customFormat="false" ht="13.8" hidden="true" customHeight="false" outlineLevel="0" collapsed="false">
      <c r="B2798" s="0" t="str">
        <f aca="false">municipalities!A2796</f>
        <v>Champhol</v>
      </c>
      <c r="C2798" s="0" t="str">
        <f aca="false">CONCATENATE("'",municipalities!A2796,"'")</f>
        <v>'Champhol'</v>
      </c>
      <c r="D2798" s="0" t="n">
        <v>6</v>
      </c>
      <c r="E2798" s="0" t="n">
        <f aca="false">VLOOKUP(B2798,municipalities!$A$1:$I$9684,2,0)</f>
        <v>48.4686</v>
      </c>
      <c r="F2798" s="0" t="n">
        <f aca="false">VLOOKUP(B2798,municipalities!$A$1:$I$9684,3,0)</f>
        <v>1.5022</v>
      </c>
      <c r="G2798" s="0" t="n">
        <f aca="false">VLOOKUP(B2798,municipalities!$A$1:$I$9684,8,0)</f>
        <v>3682</v>
      </c>
      <c r="H2798" s="2" t="n">
        <f aca="false">IFERROR(VLOOKUP(M2798,hospitals_fr!$A$1:$K$3739,2,0),1)</f>
        <v>1</v>
      </c>
      <c r="I2798" s="0" t="str">
        <f aca="false">CONCATENATE("'",municipalities!A2796,"'")</f>
        <v>'Champhol'</v>
      </c>
      <c r="M2798" s="0" t="s">
        <v>12324</v>
      </c>
    </row>
    <row r="2799" customFormat="false" ht="13.8" hidden="true" customHeight="false" outlineLevel="0" collapsed="false">
      <c r="B2799" s="0" t="str">
        <f aca="false">municipalities!A2797</f>
        <v>Charlieu</v>
      </c>
      <c r="C2799" s="0" t="str">
        <f aca="false">CONCATENATE("'",municipalities!A2797,"'")</f>
        <v>'Charlieu'</v>
      </c>
      <c r="D2799" s="0" t="n">
        <v>3</v>
      </c>
      <c r="E2799" s="0" t="n">
        <f aca="false">VLOOKUP(B2799,municipalities!$A$1:$I$9684,2,0)</f>
        <v>46.1594</v>
      </c>
      <c r="F2799" s="0" t="n">
        <f aca="false">VLOOKUP(B2799,municipalities!$A$1:$I$9684,3,0)</f>
        <v>4.1719</v>
      </c>
      <c r="G2799" s="0" t="n">
        <f aca="false">VLOOKUP(B2799,municipalities!$A$1:$I$9684,8,0)</f>
        <v>3681</v>
      </c>
      <c r="H2799" s="2" t="n">
        <f aca="false">IFERROR(VLOOKUP(M2799,hospitals_fr!$A$1:$K$3739,2,0),1)</f>
        <v>1</v>
      </c>
      <c r="I2799" s="0" t="str">
        <f aca="false">CONCATENATE("'",municipalities!A2797,"'")</f>
        <v>'Charlieu'</v>
      </c>
      <c r="M2799" s="0" t="s">
        <v>12325</v>
      </c>
    </row>
    <row r="2800" customFormat="false" ht="13.8" hidden="true" customHeight="false" outlineLevel="0" collapsed="false">
      <c r="B2800" s="0" t="str">
        <f aca="false">municipalities!A2798</f>
        <v>Saint-Maur</v>
      </c>
      <c r="C2800" s="0" t="str">
        <f aca="false">CONCATENATE("'",municipalities!A2798,"'")</f>
        <v>'Saint-Maur'</v>
      </c>
      <c r="D2800" s="0" t="n">
        <v>6</v>
      </c>
      <c r="E2800" s="0" t="n">
        <f aca="false">VLOOKUP(B2800,municipalities!$A$1:$I$9684,2,0)</f>
        <v>46.8064</v>
      </c>
      <c r="F2800" s="0" t="n">
        <f aca="false">VLOOKUP(B2800,municipalities!$A$1:$I$9684,3,0)</f>
        <v>1.6394</v>
      </c>
      <c r="G2800" s="0" t="n">
        <f aca="false">VLOOKUP(B2800,municipalities!$A$1:$I$9684,8,0)</f>
        <v>3680</v>
      </c>
      <c r="H2800" s="2" t="n">
        <f aca="false">IFERROR(VLOOKUP(M2800,hospitals_fr!$A$1:$K$3739,2,0),1)</f>
        <v>1</v>
      </c>
      <c r="I2800" s="0" t="str">
        <f aca="false">CONCATENATE("'",municipalities!A2798,"'")</f>
        <v>'Saint-Maur'</v>
      </c>
      <c r="M2800" s="0" t="s">
        <v>12326</v>
      </c>
    </row>
    <row r="2801" customFormat="false" ht="13.8" hidden="true" customHeight="false" outlineLevel="0" collapsed="false">
      <c r="B2801" s="0" t="str">
        <f aca="false">municipalities!A2799</f>
        <v>Hérimoncourt</v>
      </c>
      <c r="C2801" s="0" t="str">
        <f aca="false">CONCATENATE("'",municipalities!A2799,"'")</f>
        <v>'Hérimoncourt'</v>
      </c>
      <c r="D2801" s="0" t="n">
        <v>4</v>
      </c>
      <c r="E2801" s="0" t="n">
        <f aca="false">VLOOKUP(B2801,municipalities!$A$1:$I$9684,2,0)</f>
        <v>47.4406</v>
      </c>
      <c r="F2801" s="0" t="n">
        <f aca="false">VLOOKUP(B2801,municipalities!$A$1:$I$9684,3,0)</f>
        <v>6.8831</v>
      </c>
      <c r="G2801" s="0" t="n">
        <f aca="false">VLOOKUP(B2801,municipalities!$A$1:$I$9684,8,0)</f>
        <v>3676</v>
      </c>
      <c r="H2801" s="2" t="n">
        <f aca="false">IFERROR(VLOOKUP(M2801,hospitals_fr!$A$1:$K$3739,2,0),1)</f>
        <v>1</v>
      </c>
      <c r="I2801" s="0" t="str">
        <f aca="false">CONCATENATE("'",municipalities!A2799,"'")</f>
        <v>'Hérimoncourt'</v>
      </c>
      <c r="M2801" s="0" t="s">
        <v>12327</v>
      </c>
    </row>
    <row r="2802" customFormat="false" ht="13.8" hidden="true" customHeight="false" outlineLevel="0" collapsed="false">
      <c r="B2802" s="0" t="str">
        <f aca="false">municipalities!A2800</f>
        <v>Touques</v>
      </c>
      <c r="C2802" s="0" t="str">
        <f aca="false">CONCATENATE("'",municipalities!A2800,"'")</f>
        <v>'Touques'</v>
      </c>
      <c r="D2802" s="0" t="n">
        <v>10</v>
      </c>
      <c r="E2802" s="0" t="n">
        <f aca="false">VLOOKUP(B2802,municipalities!$A$1:$I$9684,2,0)</f>
        <v>49.3425</v>
      </c>
      <c r="F2802" s="0" t="n">
        <f aca="false">VLOOKUP(B2802,municipalities!$A$1:$I$9684,3,0)</f>
        <v>0.1019</v>
      </c>
      <c r="G2802" s="0" t="n">
        <f aca="false">VLOOKUP(B2802,municipalities!$A$1:$I$9684,8,0)</f>
        <v>3676</v>
      </c>
      <c r="H2802" s="2" t="n">
        <f aca="false">IFERROR(VLOOKUP(M2802,hospitals_fr!$A$1:$K$3739,2,0),1)</f>
        <v>1</v>
      </c>
      <c r="I2802" s="0" t="str">
        <f aca="false">CONCATENATE("'",municipalities!A2800,"'")</f>
        <v>'Touques'</v>
      </c>
      <c r="M2802" s="0" t="s">
        <v>12328</v>
      </c>
    </row>
    <row r="2803" customFormat="false" ht="13.8" hidden="true" customHeight="false" outlineLevel="0" collapsed="false">
      <c r="B2803" s="0" t="str">
        <f aca="false">municipalities!A2801</f>
        <v>Petit-Mars</v>
      </c>
      <c r="C2803" s="0" t="str">
        <f aca="false">CONCATENATE("'",municipalities!A2801,"'")</f>
        <v>'Petit-Mars'</v>
      </c>
      <c r="D2803" s="0" t="n">
        <v>12</v>
      </c>
      <c r="E2803" s="0" t="n">
        <f aca="false">VLOOKUP(B2803,municipalities!$A$1:$I$9684,2,0)</f>
        <v>47.3942</v>
      </c>
      <c r="F2803" s="0" t="n">
        <f aca="false">VLOOKUP(B2803,municipalities!$A$1:$I$9684,3,0)</f>
        <v>-1.455</v>
      </c>
      <c r="G2803" s="0" t="n">
        <f aca="false">VLOOKUP(B2803,municipalities!$A$1:$I$9684,8,0)</f>
        <v>3676</v>
      </c>
      <c r="H2803" s="2" t="n">
        <f aca="false">IFERROR(VLOOKUP(M2803,hospitals_fr!$A$1:$K$3739,2,0),1)</f>
        <v>1</v>
      </c>
      <c r="I2803" s="0" t="str">
        <f aca="false">CONCATENATE("'",municipalities!A2801,"'")</f>
        <v>'Petit-Mars'</v>
      </c>
      <c r="M2803" s="0" t="s">
        <v>12329</v>
      </c>
    </row>
    <row r="2804" customFormat="false" ht="13.8" hidden="true" customHeight="false" outlineLevel="0" collapsed="false">
      <c r="B2804" s="0" t="str">
        <f aca="false">municipalities!A2802</f>
        <v>Clamecy</v>
      </c>
      <c r="C2804" s="0" t="str">
        <f aca="false">CONCATENATE("'",municipalities!A2802,"'")</f>
        <v>'Clamecy'</v>
      </c>
      <c r="D2804" s="0" t="n">
        <v>4</v>
      </c>
      <c r="E2804" s="0" t="n">
        <f aca="false">VLOOKUP(B2804,municipalities!$A$1:$I$9684,2,0)</f>
        <v>47.46</v>
      </c>
      <c r="F2804" s="0" t="n">
        <f aca="false">VLOOKUP(B2804,municipalities!$A$1:$I$9684,3,0)</f>
        <v>3.5194</v>
      </c>
      <c r="G2804" s="0" t="n">
        <f aca="false">VLOOKUP(B2804,municipalities!$A$1:$I$9684,8,0)</f>
        <v>3674</v>
      </c>
      <c r="H2804" s="2" t="n">
        <f aca="false">IFERROR(VLOOKUP(M2804,hospitals_fr!$A$1:$K$3739,2,0),1)</f>
        <v>1</v>
      </c>
      <c r="I2804" s="0" t="str">
        <f aca="false">CONCATENATE("'",municipalities!A2802,"'")</f>
        <v>'Clamecy'</v>
      </c>
      <c r="M2804" s="0" t="s">
        <v>12330</v>
      </c>
    </row>
    <row r="2805" customFormat="false" ht="13.8" hidden="false" customHeight="false" outlineLevel="0" collapsed="false">
      <c r="B2805" s="0" t="str">
        <f aca="false">municipalities!A2803</f>
        <v>Nogent-en-Bassigny</v>
      </c>
      <c r="C2805" s="0" t="str">
        <f aca="false">CONCATENATE("'",municipalities!A2803,"'")</f>
        <v>'Nogent-en-Bassigny'</v>
      </c>
      <c r="D2805" s="0" t="n">
        <v>1</v>
      </c>
      <c r="E2805" s="0" t="n">
        <f aca="false">VLOOKUP(B2805,municipalities!$A$1:$I$9684,2,0)</f>
        <v>48.0294</v>
      </c>
      <c r="F2805" s="0" t="n">
        <f aca="false">VLOOKUP(B2805,municipalities!$A$1:$I$9684,3,0)</f>
        <v>5.3453</v>
      </c>
      <c r="G2805" s="0" t="n">
        <f aca="false">VLOOKUP(B2805,municipalities!$A$1:$I$9684,8,0)</f>
        <v>3672</v>
      </c>
      <c r="H2805" s="2" t="n">
        <f aca="false">IFERROR(VLOOKUP(M2805,hospitals_fr!$A$1:$K$3739,2,0),1)</f>
        <v>1</v>
      </c>
      <c r="I2805" s="0" t="str">
        <f aca="false">CONCATENATE("'",municipalities!A2803,"'")</f>
        <v>'Nogent-en-Bassigny'</v>
      </c>
      <c r="M2805" s="0" t="s">
        <v>12331</v>
      </c>
    </row>
    <row r="2806" customFormat="false" ht="13.8" hidden="true" customHeight="false" outlineLevel="0" collapsed="false">
      <c r="B2806" s="0" t="str">
        <f aca="false">municipalities!A2804</f>
        <v>Plémet</v>
      </c>
      <c r="C2806" s="0" t="str">
        <f aca="false">CONCATENATE("'",municipalities!A2804,"'")</f>
        <v>'Plémet'</v>
      </c>
      <c r="D2806" s="0" t="n">
        <v>5</v>
      </c>
      <c r="E2806" s="0" t="n">
        <f aca="false">VLOOKUP(B2806,municipalities!$A$1:$I$9684,2,0)</f>
        <v>48.1778</v>
      </c>
      <c r="F2806" s="0" t="n">
        <f aca="false">VLOOKUP(B2806,municipalities!$A$1:$I$9684,3,0)</f>
        <v>-2.5936</v>
      </c>
      <c r="G2806" s="0" t="n">
        <f aca="false">VLOOKUP(B2806,municipalities!$A$1:$I$9684,8,0)</f>
        <v>3671</v>
      </c>
      <c r="H2806" s="2" t="n">
        <f aca="false">IFERROR(VLOOKUP(M2806,hospitals_fr!$A$1:$K$3739,2,0),1)</f>
        <v>0</v>
      </c>
      <c r="I2806" s="0" t="str">
        <f aca="false">CONCATENATE("'",municipalities!A2804,"'")</f>
        <v>'Plémet'</v>
      </c>
      <c r="M2806" s="0" t="s">
        <v>12332</v>
      </c>
    </row>
    <row r="2807" customFormat="false" ht="13.8" hidden="true" customHeight="false" outlineLevel="0" collapsed="false">
      <c r="B2807" s="0" t="str">
        <f aca="false">municipalities!A2805</f>
        <v>Alénya</v>
      </c>
      <c r="C2807" s="0" t="str">
        <f aca="false">CONCATENATE("'",municipalities!A2805,"'")</f>
        <v>'Alénya'</v>
      </c>
      <c r="D2807" s="0" t="n">
        <v>9</v>
      </c>
      <c r="E2807" s="0" t="n">
        <f aca="false">VLOOKUP(B2807,municipalities!$A$1:$I$9684,2,0)</f>
        <v>42.6397</v>
      </c>
      <c r="F2807" s="0" t="n">
        <f aca="false">VLOOKUP(B2807,municipalities!$A$1:$I$9684,3,0)</f>
        <v>2.9817</v>
      </c>
      <c r="G2807" s="0" t="n">
        <f aca="false">VLOOKUP(B2807,municipalities!$A$1:$I$9684,8,0)</f>
        <v>3669</v>
      </c>
      <c r="H2807" s="2" t="n">
        <f aca="false">IFERROR(VLOOKUP(M2807,hospitals_fr!$A$1:$K$3739,2,0),1)</f>
        <v>1</v>
      </c>
      <c r="I2807" s="0" t="str">
        <f aca="false">CONCATENATE("'",municipalities!A2805,"'")</f>
        <v>'Alénya'</v>
      </c>
      <c r="M2807" s="0" t="s">
        <v>12333</v>
      </c>
    </row>
    <row r="2808" customFormat="false" ht="13.8" hidden="true" customHeight="false" outlineLevel="0" collapsed="false">
      <c r="B2808" s="0" t="str">
        <f aca="false">municipalities!A2806</f>
        <v>Steenwerck</v>
      </c>
      <c r="C2808" s="0" t="str">
        <f aca="false">CONCATENATE("'",municipalities!A2806,"'")</f>
        <v>'Steenwerck'</v>
      </c>
      <c r="D2808" s="0" t="n">
        <v>11</v>
      </c>
      <c r="E2808" s="0" t="n">
        <f aca="false">VLOOKUP(B2808,municipalities!$A$1:$I$9684,2,0)</f>
        <v>50.7003</v>
      </c>
      <c r="F2808" s="0" t="n">
        <f aca="false">VLOOKUP(B2808,municipalities!$A$1:$I$9684,3,0)</f>
        <v>2.7775</v>
      </c>
      <c r="G2808" s="0" t="n">
        <f aca="false">VLOOKUP(B2808,municipalities!$A$1:$I$9684,8,0)</f>
        <v>3669</v>
      </c>
      <c r="H2808" s="2" t="n">
        <f aca="false">IFERROR(VLOOKUP(M2808,hospitals_fr!$A$1:$K$3739,2,0),1)</f>
        <v>1</v>
      </c>
      <c r="I2808" s="0" t="str">
        <f aca="false">CONCATENATE("'",municipalities!A2806,"'")</f>
        <v>'Steenwerck'</v>
      </c>
      <c r="M2808" s="0" t="s">
        <v>12334</v>
      </c>
    </row>
    <row r="2809" customFormat="false" ht="13.8" hidden="true" customHeight="false" outlineLevel="0" collapsed="false">
      <c r="B2809" s="0" t="str">
        <f aca="false">municipalities!A2807</f>
        <v>Danjoutin</v>
      </c>
      <c r="C2809" s="0" t="str">
        <f aca="false">CONCATENATE("'",municipalities!A2807,"'")</f>
        <v>'Danjoutin'</v>
      </c>
      <c r="D2809" s="0" t="n">
        <v>4</v>
      </c>
      <c r="E2809" s="0" t="n">
        <f aca="false">VLOOKUP(B2809,municipalities!$A$1:$I$9684,2,0)</f>
        <v>47.6178</v>
      </c>
      <c r="F2809" s="0" t="n">
        <f aca="false">VLOOKUP(B2809,municipalities!$A$1:$I$9684,3,0)</f>
        <v>6.8639</v>
      </c>
      <c r="G2809" s="0" t="n">
        <f aca="false">VLOOKUP(B2809,municipalities!$A$1:$I$9684,8,0)</f>
        <v>3668</v>
      </c>
      <c r="H2809" s="2" t="n">
        <f aca="false">IFERROR(VLOOKUP(M2809,hospitals_fr!$A$1:$K$3739,2,0),1)</f>
        <v>1</v>
      </c>
      <c r="I2809" s="0" t="str">
        <f aca="false">CONCATENATE("'",municipalities!A2807,"'")</f>
        <v>'Danjoutin'</v>
      </c>
      <c r="M2809" s="0" t="s">
        <v>12335</v>
      </c>
    </row>
    <row r="2810" customFormat="false" ht="13.8" hidden="true" customHeight="false" outlineLevel="0" collapsed="false">
      <c r="B2810" s="0" t="str">
        <f aca="false">municipalities!A2808</f>
        <v>Éperlecques</v>
      </c>
      <c r="C2810" s="0" t="str">
        <f aca="false">CONCATENATE("'",municipalities!A2808,"'")</f>
        <v>'Éperlecques'</v>
      </c>
      <c r="D2810" s="0" t="n">
        <v>11</v>
      </c>
      <c r="E2810" s="0" t="n">
        <f aca="false">VLOOKUP(B2810,municipalities!$A$1:$I$9684,2,0)</f>
        <v>50.8064</v>
      </c>
      <c r="F2810" s="0" t="n">
        <f aca="false">VLOOKUP(B2810,municipalities!$A$1:$I$9684,3,0)</f>
        <v>2.1517</v>
      </c>
      <c r="G2810" s="0" t="n">
        <f aca="false">VLOOKUP(B2810,municipalities!$A$1:$I$9684,8,0)</f>
        <v>3668</v>
      </c>
      <c r="H2810" s="2" t="n">
        <f aca="false">IFERROR(VLOOKUP(M2810,hospitals_fr!$A$1:$K$3739,2,0),1)</f>
        <v>1</v>
      </c>
      <c r="I2810" s="0" t="str">
        <f aca="false">CONCATENATE("'",municipalities!A2808,"'")</f>
        <v>'Éperlecques'</v>
      </c>
      <c r="M2810" s="0" t="s">
        <v>12336</v>
      </c>
    </row>
    <row r="2811" customFormat="false" ht="13.8" hidden="true" customHeight="false" outlineLevel="0" collapsed="false">
      <c r="B2811" s="0" t="str">
        <f aca="false">municipalities!A2809</f>
        <v>Gallargues-le-Montueux</v>
      </c>
      <c r="C2811" s="0" t="str">
        <f aca="false">CONCATENATE("'",municipalities!A2809,"'")</f>
        <v>'Gallargues-le-Montueux'</v>
      </c>
      <c r="D2811" s="0" t="n">
        <v>9</v>
      </c>
      <c r="E2811" s="0" t="n">
        <f aca="false">VLOOKUP(B2811,municipalities!$A$1:$I$9684,2,0)</f>
        <v>43.7211</v>
      </c>
      <c r="F2811" s="0" t="n">
        <f aca="false">VLOOKUP(B2811,municipalities!$A$1:$I$9684,3,0)</f>
        <v>4.1728</v>
      </c>
      <c r="G2811" s="0" t="n">
        <f aca="false">VLOOKUP(B2811,municipalities!$A$1:$I$9684,8,0)</f>
        <v>3667</v>
      </c>
      <c r="H2811" s="2" t="n">
        <f aca="false">IFERROR(VLOOKUP(M2811,hospitals_fr!$A$1:$K$3739,2,0),1)</f>
        <v>0</v>
      </c>
      <c r="I2811" s="0" t="str">
        <f aca="false">CONCATENATE("'",municipalities!A2809,"'")</f>
        <v>'Gallargues-le-Montueux'</v>
      </c>
      <c r="M2811" s="0" t="s">
        <v>12337</v>
      </c>
    </row>
    <row r="2812" customFormat="false" ht="13.8" hidden="true" customHeight="false" outlineLevel="0" collapsed="false">
      <c r="B2812" s="0" t="str">
        <f aca="false">municipalities!A2810</f>
        <v>Bourgneuf-en-Retz</v>
      </c>
      <c r="C2812" s="0" t="str">
        <f aca="false">CONCATENATE("'",municipalities!A2810,"'")</f>
        <v>'Bourgneuf-en-Retz'</v>
      </c>
      <c r="D2812" s="0" t="n">
        <v>12</v>
      </c>
      <c r="E2812" s="0" t="n">
        <f aca="false">VLOOKUP(B2812,municipalities!$A$1:$I$9684,2,0)</f>
        <v>47.0431</v>
      </c>
      <c r="F2812" s="0" t="n">
        <f aca="false">VLOOKUP(B2812,municipalities!$A$1:$I$9684,3,0)</f>
        <v>-1.9528</v>
      </c>
      <c r="G2812" s="0" t="n">
        <f aca="false">VLOOKUP(B2812,municipalities!$A$1:$I$9684,8,0)</f>
        <v>3667</v>
      </c>
      <c r="H2812" s="2" t="n">
        <f aca="false">IFERROR(VLOOKUP(M2812,hospitals_fr!$A$1:$K$3739,2,0),1)</f>
        <v>1</v>
      </c>
      <c r="I2812" s="0" t="str">
        <f aca="false">CONCATENATE("'",municipalities!A2810,"'")</f>
        <v>'Bourgneuf-en-Retz'</v>
      </c>
      <c r="M2812" s="0" t="s">
        <v>12338</v>
      </c>
    </row>
    <row r="2813" customFormat="false" ht="13.8" hidden="true" customHeight="false" outlineLevel="0" collapsed="false">
      <c r="B2813" s="0" t="str">
        <f aca="false">municipalities!A2811</f>
        <v>Montamisé</v>
      </c>
      <c r="C2813" s="0" t="str">
        <f aca="false">CONCATENATE("'",municipalities!A2811,"'")</f>
        <v>'Montamisé'</v>
      </c>
      <c r="D2813" s="0" t="n">
        <v>2</v>
      </c>
      <c r="E2813" s="0" t="n">
        <f aca="false">VLOOKUP(B2813,municipalities!$A$1:$I$9684,2,0)</f>
        <v>46.6211</v>
      </c>
      <c r="F2813" s="0" t="n">
        <f aca="false">VLOOKUP(B2813,municipalities!$A$1:$I$9684,3,0)</f>
        <v>0.4239</v>
      </c>
      <c r="G2813" s="0" t="n">
        <f aca="false">VLOOKUP(B2813,municipalities!$A$1:$I$9684,8,0)</f>
        <v>3665</v>
      </c>
      <c r="H2813" s="2" t="n">
        <f aca="false">IFERROR(VLOOKUP(M2813,hospitals_fr!$A$1:$K$3739,2,0),1)</f>
        <v>1</v>
      </c>
      <c r="I2813" s="0" t="str">
        <f aca="false">CONCATENATE("'",municipalities!A2811,"'")</f>
        <v>'Montamisé'</v>
      </c>
      <c r="M2813" s="0" t="s">
        <v>12339</v>
      </c>
    </row>
    <row r="2814" customFormat="false" ht="13.8" hidden="true" customHeight="false" outlineLevel="0" collapsed="false">
      <c r="B2814" s="0" t="str">
        <f aca="false">municipalities!A2812</f>
        <v>Châteauneuf-du-Faou</v>
      </c>
      <c r="C2814" s="0" t="str">
        <f aca="false">CONCATENATE("'",municipalities!A2812,"'")</f>
        <v>'Châteauneuf-du-Faou'</v>
      </c>
      <c r="D2814" s="0" t="n">
        <v>5</v>
      </c>
      <c r="E2814" s="0" t="n">
        <f aca="false">VLOOKUP(B2814,municipalities!$A$1:$I$9684,2,0)</f>
        <v>48.1861</v>
      </c>
      <c r="F2814" s="0" t="n">
        <f aca="false">VLOOKUP(B2814,municipalities!$A$1:$I$9684,3,0)</f>
        <v>-3.8128</v>
      </c>
      <c r="G2814" s="0" t="n">
        <f aca="false">VLOOKUP(B2814,municipalities!$A$1:$I$9684,8,0)</f>
        <v>3665</v>
      </c>
      <c r="H2814" s="2" t="n">
        <f aca="false">IFERROR(VLOOKUP(M2814,hospitals_fr!$A$1:$K$3739,2,0),1)</f>
        <v>1</v>
      </c>
      <c r="I2814" s="0" t="str">
        <f aca="false">CONCATENATE("'",municipalities!A2812,"'")</f>
        <v>'Châteauneuf-du-Faou'</v>
      </c>
      <c r="M2814" s="0" t="s">
        <v>12340</v>
      </c>
    </row>
    <row r="2815" customFormat="false" ht="13.8" hidden="true" customHeight="false" outlineLevel="0" collapsed="false">
      <c r="B2815" s="0" t="str">
        <f aca="false">municipalities!A2813</f>
        <v>Lectoure</v>
      </c>
      <c r="C2815" s="0" t="str">
        <f aca="false">CONCATENATE("'",municipalities!A2813,"'")</f>
        <v>'Lectoure'</v>
      </c>
      <c r="D2815" s="0" t="n">
        <v>9</v>
      </c>
      <c r="E2815" s="0" t="n">
        <f aca="false">VLOOKUP(B2815,municipalities!$A$1:$I$9684,2,0)</f>
        <v>43.9344</v>
      </c>
      <c r="F2815" s="0" t="n">
        <f aca="false">VLOOKUP(B2815,municipalities!$A$1:$I$9684,3,0)</f>
        <v>0.6211</v>
      </c>
      <c r="G2815" s="0" t="n">
        <f aca="false">VLOOKUP(B2815,municipalities!$A$1:$I$9684,8,0)</f>
        <v>3665</v>
      </c>
      <c r="H2815" s="2" t="n">
        <f aca="false">IFERROR(VLOOKUP(M2815,hospitals_fr!$A$1:$K$3739,2,0),1)</f>
        <v>1</v>
      </c>
      <c r="I2815" s="0" t="str">
        <f aca="false">CONCATENATE("'",municipalities!A2813,"'")</f>
        <v>'Lectoure'</v>
      </c>
      <c r="M2815" s="0" t="s">
        <v>12341</v>
      </c>
    </row>
    <row r="2816" customFormat="false" ht="13.8" hidden="true" customHeight="false" outlineLevel="0" collapsed="false">
      <c r="B2816" s="0" t="str">
        <f aca="false">municipalities!A2814</f>
        <v>Pujols</v>
      </c>
      <c r="C2816" s="0" t="str">
        <f aca="false">CONCATENATE("'",municipalities!A2814,"'")</f>
        <v>'Pujols'</v>
      </c>
      <c r="D2816" s="0" t="n">
        <v>2</v>
      </c>
      <c r="E2816" s="0" t="n">
        <f aca="false">VLOOKUP(B2816,municipalities!$A$1:$I$9684,2,0)</f>
        <v>44.3856</v>
      </c>
      <c r="F2816" s="0" t="n">
        <f aca="false">VLOOKUP(B2816,municipalities!$A$1:$I$9684,3,0)</f>
        <v>0.6883</v>
      </c>
      <c r="G2816" s="0" t="n">
        <f aca="false">VLOOKUP(B2816,municipalities!$A$1:$I$9684,8,0)</f>
        <v>3663</v>
      </c>
      <c r="H2816" s="2" t="n">
        <f aca="false">IFERROR(VLOOKUP(M2816,hospitals_fr!$A$1:$K$3739,2,0),1)</f>
        <v>0</v>
      </c>
      <c r="I2816" s="0" t="str">
        <f aca="false">CONCATENATE("'",municipalities!A2814,"'")</f>
        <v>'Pujols'</v>
      </c>
      <c r="M2816" s="0" t="s">
        <v>12342</v>
      </c>
    </row>
    <row r="2817" customFormat="false" ht="13.8" hidden="true" customHeight="false" outlineLevel="0" collapsed="false">
      <c r="B2817" s="0" t="str">
        <f aca="false">municipalities!A2815</f>
        <v>Prunelli-di-Fiumorbo</v>
      </c>
      <c r="C2817" s="0" t="str">
        <f aca="false">CONCATENATE("'",municipalities!A2815,"'")</f>
        <v>'Prunelli-di-Fiumorbo'</v>
      </c>
      <c r="D2817" s="0" t="n">
        <v>7</v>
      </c>
      <c r="E2817" s="0" t="n">
        <f aca="false">VLOOKUP(B2817,municipalities!$A$1:$I$9684,2,0)</f>
        <v>42.0106</v>
      </c>
      <c r="F2817" s="0" t="n">
        <f aca="false">VLOOKUP(B2817,municipalities!$A$1:$I$9684,3,0)</f>
        <v>9.3247</v>
      </c>
      <c r="G2817" s="0" t="n">
        <f aca="false">VLOOKUP(B2817,municipalities!$A$1:$I$9684,8,0)</f>
        <v>3663</v>
      </c>
      <c r="H2817" s="2" t="n">
        <f aca="false">IFERROR(VLOOKUP(M2817,hospitals_fr!$A$1:$K$3739,2,0),1)</f>
        <v>1</v>
      </c>
      <c r="I2817" s="0" t="str">
        <f aca="false">CONCATENATE("'",municipalities!A2815,"'")</f>
        <v>'Prunelli-di-Fiumorbo'</v>
      </c>
      <c r="M2817" s="0" t="s">
        <v>12343</v>
      </c>
    </row>
    <row r="2818" customFormat="false" ht="13.8" hidden="true" customHeight="false" outlineLevel="0" collapsed="false">
      <c r="B2818" s="0" t="str">
        <f aca="false">municipalities!A2816</f>
        <v>Bouliac</v>
      </c>
      <c r="C2818" s="0" t="str">
        <f aca="false">CONCATENATE("'",municipalities!A2816,"'")</f>
        <v>'Bouliac'</v>
      </c>
      <c r="D2818" s="0" t="n">
        <v>2</v>
      </c>
      <c r="E2818" s="0" t="n">
        <f aca="false">VLOOKUP(B2818,municipalities!$A$1:$I$9684,2,0)</f>
        <v>44.815</v>
      </c>
      <c r="F2818" s="0" t="n">
        <f aca="false">VLOOKUP(B2818,municipalities!$A$1:$I$9684,3,0)</f>
        <v>-0.5019</v>
      </c>
      <c r="G2818" s="0" t="n">
        <f aca="false">VLOOKUP(B2818,municipalities!$A$1:$I$9684,8,0)</f>
        <v>3662</v>
      </c>
      <c r="H2818" s="2" t="n">
        <f aca="false">IFERROR(VLOOKUP(M2818,hospitals_fr!$A$1:$K$3739,2,0),1)</f>
        <v>1</v>
      </c>
      <c r="I2818" s="0" t="str">
        <f aca="false">CONCATENATE("'",municipalities!A2816,"'")</f>
        <v>'Bouliac'</v>
      </c>
      <c r="M2818" s="0" t="s">
        <v>12344</v>
      </c>
    </row>
    <row r="2819" customFormat="false" ht="13.8" hidden="true" customHeight="false" outlineLevel="0" collapsed="false">
      <c r="B2819" s="0" t="str">
        <f aca="false">municipalities!A2817</f>
        <v>Peyrehorade</v>
      </c>
      <c r="C2819" s="0" t="str">
        <f aca="false">CONCATENATE("'",municipalities!A2817,"'")</f>
        <v>'Peyrehorade'</v>
      </c>
      <c r="D2819" s="0" t="n">
        <v>2</v>
      </c>
      <c r="E2819" s="0" t="n">
        <f aca="false">VLOOKUP(B2819,municipalities!$A$1:$I$9684,2,0)</f>
        <v>43.545</v>
      </c>
      <c r="F2819" s="0" t="n">
        <f aca="false">VLOOKUP(B2819,municipalities!$A$1:$I$9684,3,0)</f>
        <v>-1.1</v>
      </c>
      <c r="G2819" s="0" t="n">
        <f aca="false">VLOOKUP(B2819,municipalities!$A$1:$I$9684,8,0)</f>
        <v>3659</v>
      </c>
      <c r="H2819" s="2" t="n">
        <f aca="false">IFERROR(VLOOKUP(M2819,hospitals_fr!$A$1:$K$3739,2,0),1)</f>
        <v>1</v>
      </c>
      <c r="I2819" s="0" t="str">
        <f aca="false">CONCATENATE("'",municipalities!A2817,"'")</f>
        <v>'Peyrehorade'</v>
      </c>
      <c r="M2819" s="0" t="s">
        <v>12345</v>
      </c>
    </row>
    <row r="2820" customFormat="false" ht="13.8" hidden="true" customHeight="false" outlineLevel="0" collapsed="false">
      <c r="B2820" s="0" t="str">
        <f aca="false">municipalities!A2818</f>
        <v>Hourtin</v>
      </c>
      <c r="C2820" s="0" t="str">
        <f aca="false">CONCATENATE("'",municipalities!A2818,"'")</f>
        <v>'Hourtin'</v>
      </c>
      <c r="D2820" s="0" t="n">
        <v>2</v>
      </c>
      <c r="E2820" s="0" t="n">
        <f aca="false">VLOOKUP(B2820,municipalities!$A$1:$I$9684,2,0)</f>
        <v>45.1861</v>
      </c>
      <c r="F2820" s="0" t="n">
        <f aca="false">VLOOKUP(B2820,municipalities!$A$1:$I$9684,3,0)</f>
        <v>-1.0575</v>
      </c>
      <c r="G2820" s="0" t="n">
        <f aca="false">VLOOKUP(B2820,municipalities!$A$1:$I$9684,8,0)</f>
        <v>3659</v>
      </c>
      <c r="H2820" s="2" t="n">
        <f aca="false">IFERROR(VLOOKUP(M2820,hospitals_fr!$A$1:$K$3739,2,0),1)</f>
        <v>1</v>
      </c>
      <c r="I2820" s="0" t="str">
        <f aca="false">CONCATENATE("'",municipalities!A2818,"'")</f>
        <v>'Hourtin'</v>
      </c>
      <c r="M2820" s="0" t="s">
        <v>12346</v>
      </c>
    </row>
    <row r="2821" customFormat="false" ht="13.8" hidden="true" customHeight="false" outlineLevel="0" collapsed="false">
      <c r="B2821" s="0" t="str">
        <f aca="false">municipalities!A2819</f>
        <v>Pleyben</v>
      </c>
      <c r="C2821" s="0" t="str">
        <f aca="false">CONCATENATE("'",municipalities!A2819,"'")</f>
        <v>'Pleyben'</v>
      </c>
      <c r="D2821" s="0" t="n">
        <v>5</v>
      </c>
      <c r="E2821" s="0" t="n">
        <f aca="false">VLOOKUP(B2821,municipalities!$A$1:$I$9684,2,0)</f>
        <v>48.2261</v>
      </c>
      <c r="F2821" s="0" t="n">
        <f aca="false">VLOOKUP(B2821,municipalities!$A$1:$I$9684,3,0)</f>
        <v>-3.9694</v>
      </c>
      <c r="G2821" s="0" t="n">
        <f aca="false">VLOOKUP(B2821,municipalities!$A$1:$I$9684,8,0)</f>
        <v>3656</v>
      </c>
      <c r="H2821" s="2" t="n">
        <f aca="false">IFERROR(VLOOKUP(M2821,hospitals_fr!$A$1:$K$3739,2,0),1)</f>
        <v>1</v>
      </c>
      <c r="I2821" s="0" t="str">
        <f aca="false">CONCATENATE("'",municipalities!A2819,"'")</f>
        <v>'Pleyben'</v>
      </c>
      <c r="M2821" s="0" t="s">
        <v>12347</v>
      </c>
    </row>
    <row r="2822" customFormat="false" ht="13.8" hidden="true" customHeight="false" outlineLevel="0" collapsed="false">
      <c r="B2822" s="0" t="str">
        <f aca="false">municipalities!A2820</f>
        <v>Houdan</v>
      </c>
      <c r="C2822" s="0" t="str">
        <f aca="false">CONCATENATE("'",municipalities!A2820,"'")</f>
        <v>'Houdan'</v>
      </c>
      <c r="D2822" s="0" t="n">
        <v>8</v>
      </c>
      <c r="E2822" s="0" t="n">
        <f aca="false">VLOOKUP(B2822,municipalities!$A$1:$I$9684,2,0)</f>
        <v>48.7908</v>
      </c>
      <c r="F2822" s="0" t="n">
        <f aca="false">VLOOKUP(B2822,municipalities!$A$1:$I$9684,3,0)</f>
        <v>1.6017</v>
      </c>
      <c r="G2822" s="0" t="n">
        <f aca="false">VLOOKUP(B2822,municipalities!$A$1:$I$9684,8,0)</f>
        <v>3655</v>
      </c>
      <c r="H2822" s="2" t="n">
        <f aca="false">IFERROR(VLOOKUP(M2822,hospitals_fr!$A$1:$K$3739,2,0),1)</f>
        <v>1</v>
      </c>
      <c r="I2822" s="0" t="str">
        <f aca="false">CONCATENATE("'",municipalities!A2820,"'")</f>
        <v>'Houdan'</v>
      </c>
      <c r="M2822" s="0" t="s">
        <v>12348</v>
      </c>
    </row>
    <row r="2823" customFormat="false" ht="13.8" hidden="true" customHeight="false" outlineLevel="0" collapsed="false">
      <c r="B2823" s="0" t="str">
        <f aca="false">municipalities!A2821</f>
        <v>Saint-Germain-Laprade</v>
      </c>
      <c r="C2823" s="0" t="str">
        <f aca="false">CONCATENATE("'",municipalities!A2821,"'")</f>
        <v>'Saint-Germain-Laprade'</v>
      </c>
      <c r="D2823" s="0" t="n">
        <v>3</v>
      </c>
      <c r="E2823" s="0" t="n">
        <f aca="false">VLOOKUP(B2823,municipalities!$A$1:$I$9684,2,0)</f>
        <v>45.0381</v>
      </c>
      <c r="F2823" s="0" t="n">
        <f aca="false">VLOOKUP(B2823,municipalities!$A$1:$I$9684,3,0)</f>
        <v>3.9692</v>
      </c>
      <c r="G2823" s="0" t="n">
        <f aca="false">VLOOKUP(B2823,municipalities!$A$1:$I$9684,8,0)</f>
        <v>3653</v>
      </c>
      <c r="H2823" s="2" t="n">
        <f aca="false">IFERROR(VLOOKUP(M2823,hospitals_fr!$A$1:$K$3739,2,0),1)</f>
        <v>1</v>
      </c>
      <c r="I2823" s="0" t="str">
        <f aca="false">CONCATENATE("'",municipalities!A2821,"'")</f>
        <v>'Saint-Germain-Laprade'</v>
      </c>
      <c r="M2823" s="0" t="s">
        <v>12349</v>
      </c>
    </row>
    <row r="2824" customFormat="false" ht="13.8" hidden="true" customHeight="false" outlineLevel="0" collapsed="false">
      <c r="B2824" s="0" t="str">
        <f aca="false">municipalities!A2822</f>
        <v>Bellac</v>
      </c>
      <c r="C2824" s="0" t="str">
        <f aca="false">CONCATENATE("'",municipalities!A2822,"'")</f>
        <v>'Bellac'</v>
      </c>
      <c r="D2824" s="0" t="n">
        <v>2</v>
      </c>
      <c r="E2824" s="0" t="n">
        <f aca="false">VLOOKUP(B2824,municipalities!$A$1:$I$9684,2,0)</f>
        <v>46.1219</v>
      </c>
      <c r="F2824" s="0" t="n">
        <f aca="false">VLOOKUP(B2824,municipalities!$A$1:$I$9684,3,0)</f>
        <v>1.0494</v>
      </c>
      <c r="G2824" s="0" t="n">
        <f aca="false">VLOOKUP(B2824,municipalities!$A$1:$I$9684,8,0)</f>
        <v>3652</v>
      </c>
      <c r="H2824" s="2" t="n">
        <f aca="false">IFERROR(VLOOKUP(M2824,hospitals_fr!$A$1:$K$3739,2,0),1)</f>
        <v>1</v>
      </c>
      <c r="I2824" s="0" t="str">
        <f aca="false">CONCATENATE("'",municipalities!A2822,"'")</f>
        <v>'Bellac'</v>
      </c>
      <c r="M2824" s="0" t="s">
        <v>12350</v>
      </c>
    </row>
    <row r="2825" customFormat="false" ht="13.8" hidden="true" customHeight="false" outlineLevel="0" collapsed="false">
      <c r="B2825" s="0" t="str">
        <f aca="false">municipalities!A2823</f>
        <v>Saint-Éloy-les-Mines</v>
      </c>
      <c r="C2825" s="0" t="str">
        <f aca="false">CONCATENATE("'",municipalities!A2823,"'")</f>
        <v>'Saint-Éloy-les-Mines'</v>
      </c>
      <c r="D2825" s="0" t="n">
        <v>3</v>
      </c>
      <c r="E2825" s="0" t="n">
        <f aca="false">VLOOKUP(B2825,municipalities!$A$1:$I$9684,2,0)</f>
        <v>46.1606</v>
      </c>
      <c r="F2825" s="0" t="n">
        <f aca="false">VLOOKUP(B2825,municipalities!$A$1:$I$9684,3,0)</f>
        <v>2.8339</v>
      </c>
      <c r="G2825" s="0" t="n">
        <f aca="false">VLOOKUP(B2825,municipalities!$A$1:$I$9684,8,0)</f>
        <v>3651</v>
      </c>
      <c r="H2825" s="2" t="n">
        <f aca="false">IFERROR(VLOOKUP(M2825,hospitals_fr!$A$1:$K$3739,2,0),1)</f>
        <v>1</v>
      </c>
      <c r="I2825" s="0" t="str">
        <f aca="false">CONCATENATE("'",municipalities!A2823,"'")</f>
        <v>'Saint-Éloy-les-Mines'</v>
      </c>
      <c r="M2825" s="0" t="s">
        <v>12351</v>
      </c>
    </row>
    <row r="2826" customFormat="false" ht="13.8" hidden="true" customHeight="false" outlineLevel="0" collapsed="false">
      <c r="B2826" s="0" t="str">
        <f aca="false">municipalities!A2824</f>
        <v>Sargé-lès-le-Mans</v>
      </c>
      <c r="C2826" s="0" t="str">
        <f aca="false">CONCATENATE("'",municipalities!A2824,"'")</f>
        <v>'Sargé-lès-le-Mans'</v>
      </c>
      <c r="D2826" s="0" t="n">
        <v>12</v>
      </c>
      <c r="E2826" s="0" t="n">
        <f aca="false">VLOOKUP(B2826,municipalities!$A$1:$I$9684,2,0)</f>
        <v>48.0336</v>
      </c>
      <c r="F2826" s="0" t="n">
        <f aca="false">VLOOKUP(B2826,municipalities!$A$1:$I$9684,3,0)</f>
        <v>0.2403</v>
      </c>
      <c r="G2826" s="0" t="n">
        <f aca="false">VLOOKUP(B2826,municipalities!$A$1:$I$9684,8,0)</f>
        <v>3650</v>
      </c>
      <c r="H2826" s="2" t="n">
        <f aca="false">IFERROR(VLOOKUP(M2826,hospitals_fr!$A$1:$K$3739,2,0),1)</f>
        <v>1</v>
      </c>
      <c r="I2826" s="0" t="str">
        <f aca="false">CONCATENATE("'",municipalities!A2824,"'")</f>
        <v>'Sargé-lès-le-Mans'</v>
      </c>
      <c r="M2826" s="0" t="s">
        <v>12352</v>
      </c>
    </row>
    <row r="2827" customFormat="false" ht="13.8" hidden="true" customHeight="false" outlineLevel="0" collapsed="false">
      <c r="B2827" s="0" t="str">
        <f aca="false">municipalities!A2825</f>
        <v>Verson</v>
      </c>
      <c r="C2827" s="0" t="str">
        <f aca="false">CONCATENATE("'",municipalities!A2825,"'")</f>
        <v>'Verson'</v>
      </c>
      <c r="D2827" s="0" t="n">
        <v>10</v>
      </c>
      <c r="E2827" s="0" t="n">
        <f aca="false">VLOOKUP(B2827,municipalities!$A$1:$I$9684,2,0)</f>
        <v>49.155</v>
      </c>
      <c r="F2827" s="0" t="n">
        <f aca="false">VLOOKUP(B2827,municipalities!$A$1:$I$9684,3,0)</f>
        <v>-0.4525</v>
      </c>
      <c r="G2827" s="0" t="n">
        <f aca="false">VLOOKUP(B2827,municipalities!$A$1:$I$9684,8,0)</f>
        <v>3649</v>
      </c>
      <c r="H2827" s="2" t="n">
        <f aca="false">IFERROR(VLOOKUP(M2827,hospitals_fr!$A$1:$K$3739,2,0),1)</f>
        <v>1</v>
      </c>
      <c r="I2827" s="0" t="str">
        <f aca="false">CONCATENATE("'",municipalities!A2825,"'")</f>
        <v>'Verson'</v>
      </c>
      <c r="M2827" s="0" t="s">
        <v>12353</v>
      </c>
    </row>
    <row r="2828" customFormat="false" ht="13.8" hidden="true" customHeight="false" outlineLevel="0" collapsed="false">
      <c r="B2828" s="0" t="str">
        <f aca="false">municipalities!A2826</f>
        <v>Saint-Georges-sur-Loire</v>
      </c>
      <c r="C2828" s="0" t="str">
        <f aca="false">CONCATENATE("'",municipalities!A2826,"'")</f>
        <v>'Saint-Georges-sur-Loire'</v>
      </c>
      <c r="D2828" s="0" t="n">
        <v>12</v>
      </c>
      <c r="E2828" s="0" t="n">
        <f aca="false">VLOOKUP(B2828,municipalities!$A$1:$I$9684,2,0)</f>
        <v>47.4092</v>
      </c>
      <c r="F2828" s="0" t="n">
        <f aca="false">VLOOKUP(B2828,municipalities!$A$1:$I$9684,3,0)</f>
        <v>-0.7622</v>
      </c>
      <c r="G2828" s="0" t="n">
        <f aca="false">VLOOKUP(B2828,municipalities!$A$1:$I$9684,8,0)</f>
        <v>3649</v>
      </c>
      <c r="H2828" s="2" t="n">
        <f aca="false">IFERROR(VLOOKUP(M2828,hospitals_fr!$A$1:$K$3739,2,0),1)</f>
        <v>1</v>
      </c>
      <c r="I2828" s="0" t="str">
        <f aca="false">CONCATENATE("'",municipalities!A2826,"'")</f>
        <v>'Saint-Georges-sur-Loire'</v>
      </c>
      <c r="M2828" s="0" t="s">
        <v>12354</v>
      </c>
    </row>
    <row r="2829" customFormat="false" ht="13.8" hidden="true" customHeight="false" outlineLevel="0" collapsed="false">
      <c r="B2829" s="0" t="str">
        <f aca="false">municipalities!A2827</f>
        <v>Geneston</v>
      </c>
      <c r="C2829" s="0" t="str">
        <f aca="false">CONCATENATE("'",municipalities!A2827,"'")</f>
        <v>'Geneston'</v>
      </c>
      <c r="D2829" s="0" t="n">
        <v>12</v>
      </c>
      <c r="E2829" s="0" t="n">
        <f aca="false">VLOOKUP(B2829,municipalities!$A$1:$I$9684,2,0)</f>
        <v>47.0556</v>
      </c>
      <c r="F2829" s="0" t="n">
        <f aca="false">VLOOKUP(B2829,municipalities!$A$1:$I$9684,3,0)</f>
        <v>-1.5128</v>
      </c>
      <c r="G2829" s="0" t="n">
        <f aca="false">VLOOKUP(B2829,municipalities!$A$1:$I$9684,8,0)</f>
        <v>3648</v>
      </c>
      <c r="H2829" s="2" t="n">
        <f aca="false">IFERROR(VLOOKUP(M2829,hospitals_fr!$A$1:$K$3739,2,0),1)</f>
        <v>1</v>
      </c>
      <c r="I2829" s="0" t="str">
        <f aca="false">CONCATENATE("'",municipalities!A2827,"'")</f>
        <v>'Geneston'</v>
      </c>
      <c r="M2829" s="0" t="s">
        <v>12355</v>
      </c>
    </row>
    <row r="2830" customFormat="false" ht="13.8" hidden="true" customHeight="false" outlineLevel="0" collapsed="false">
      <c r="B2830" s="0" t="str">
        <f aca="false">municipalities!A2828</f>
        <v>Limonest</v>
      </c>
      <c r="C2830" s="0" t="str">
        <f aca="false">CONCATENATE("'",municipalities!A2828,"'")</f>
        <v>'Limonest'</v>
      </c>
      <c r="D2830" s="0" t="n">
        <v>3</v>
      </c>
      <c r="E2830" s="0" t="n">
        <f aca="false">VLOOKUP(B2830,municipalities!$A$1:$I$9684,2,0)</f>
        <v>45.8369</v>
      </c>
      <c r="F2830" s="0" t="n">
        <f aca="false">VLOOKUP(B2830,municipalities!$A$1:$I$9684,3,0)</f>
        <v>4.7719</v>
      </c>
      <c r="G2830" s="0" t="n">
        <f aca="false">VLOOKUP(B2830,municipalities!$A$1:$I$9684,8,0)</f>
        <v>3648</v>
      </c>
      <c r="H2830" s="2" t="n">
        <f aca="false">IFERROR(VLOOKUP(M2830,hospitals_fr!$A$1:$K$3739,2,0),1)</f>
        <v>1</v>
      </c>
      <c r="I2830" s="0" t="str">
        <f aca="false">CONCATENATE("'",municipalities!A2828,"'")</f>
        <v>'Limonest'</v>
      </c>
      <c r="M2830" s="0" t="s">
        <v>12356</v>
      </c>
    </row>
    <row r="2831" customFormat="false" ht="13.8" hidden="true" customHeight="false" outlineLevel="0" collapsed="false">
      <c r="B2831" s="0" t="str">
        <f aca="false">municipalities!A2829</f>
        <v>Labuissière</v>
      </c>
      <c r="C2831" s="0" t="str">
        <f aca="false">CONCATENATE("'",municipalities!A2829,"'")</f>
        <v>'Labuissière'</v>
      </c>
      <c r="D2831" s="0" t="n">
        <v>11</v>
      </c>
      <c r="E2831" s="0" t="n">
        <f aca="false">VLOOKUP(B2831,municipalities!$A$1:$I$9684,2,0)</f>
        <v>50.4897</v>
      </c>
      <c r="F2831" s="0" t="n">
        <f aca="false">VLOOKUP(B2831,municipalities!$A$1:$I$9684,3,0)</f>
        <v>2.5656</v>
      </c>
      <c r="G2831" s="0" t="n">
        <f aca="false">VLOOKUP(B2831,municipalities!$A$1:$I$9684,8,0)</f>
        <v>3647</v>
      </c>
      <c r="H2831" s="2" t="n">
        <f aca="false">IFERROR(VLOOKUP(M2831,hospitals_fr!$A$1:$K$3739,2,0),1)</f>
        <v>1</v>
      </c>
      <c r="I2831" s="0" t="str">
        <f aca="false">CONCATENATE("'",municipalities!A2829,"'")</f>
        <v>'Labuissière'</v>
      </c>
      <c r="M2831" s="0" t="s">
        <v>12357</v>
      </c>
    </row>
    <row r="2832" customFormat="false" ht="13.8" hidden="true" customHeight="false" outlineLevel="0" collapsed="false">
      <c r="B2832" s="0" t="str">
        <f aca="false">municipalities!A2830</f>
        <v>Fay-de-Bretagne</v>
      </c>
      <c r="C2832" s="0" t="str">
        <f aca="false">CONCATENATE("'",municipalities!A2830,"'")</f>
        <v>'Fay-de-Bretagne'</v>
      </c>
      <c r="D2832" s="0" t="n">
        <v>12</v>
      </c>
      <c r="E2832" s="0" t="n">
        <f aca="false">VLOOKUP(B2832,municipalities!$A$1:$I$9684,2,0)</f>
        <v>47.415</v>
      </c>
      <c r="F2832" s="0" t="n">
        <f aca="false">VLOOKUP(B2832,municipalities!$A$1:$I$9684,3,0)</f>
        <v>-1.7914</v>
      </c>
      <c r="G2832" s="0" t="n">
        <f aca="false">VLOOKUP(B2832,municipalities!$A$1:$I$9684,8,0)</f>
        <v>3647</v>
      </c>
      <c r="H2832" s="2" t="n">
        <f aca="false">IFERROR(VLOOKUP(M2832,hospitals_fr!$A$1:$K$3739,2,0),1)</f>
        <v>1</v>
      </c>
      <c r="I2832" s="0" t="str">
        <f aca="false">CONCATENATE("'",municipalities!A2830,"'")</f>
        <v>'Fay-de-Bretagne'</v>
      </c>
      <c r="M2832" s="0" t="s">
        <v>12358</v>
      </c>
    </row>
    <row r="2833" customFormat="false" ht="13.8" hidden="true" customHeight="false" outlineLevel="0" collapsed="false">
      <c r="B2833" s="0" t="str">
        <f aca="false">municipalities!A2831</f>
        <v>Châteauneuf-Grasse</v>
      </c>
      <c r="C2833" s="0" t="str">
        <f aca="false">CONCATENATE("'",municipalities!A2831,"'")</f>
        <v>'Châteauneuf-Grasse'</v>
      </c>
      <c r="D2833" s="0" t="n">
        <v>13</v>
      </c>
      <c r="E2833" s="0" t="n">
        <f aca="false">VLOOKUP(B2833,municipalities!$A$1:$I$9684,2,0)</f>
        <v>43.675</v>
      </c>
      <c r="F2833" s="0" t="n">
        <f aca="false">VLOOKUP(B2833,municipalities!$A$1:$I$9684,3,0)</f>
        <v>6.975</v>
      </c>
      <c r="G2833" s="0" t="n">
        <f aca="false">VLOOKUP(B2833,municipalities!$A$1:$I$9684,8,0)</f>
        <v>3646</v>
      </c>
      <c r="H2833" s="2" t="n">
        <f aca="false">IFERROR(VLOOKUP(M2833,hospitals_fr!$A$1:$K$3739,2,0),1)</f>
        <v>1</v>
      </c>
      <c r="I2833" s="0" t="str">
        <f aca="false">CONCATENATE("'",municipalities!A2831,"'")</f>
        <v>'Châteauneuf-Grasse'</v>
      </c>
      <c r="M2833" s="0" t="s">
        <v>12359</v>
      </c>
    </row>
    <row r="2834" customFormat="false" ht="13.8" hidden="true" customHeight="false" outlineLevel="0" collapsed="false">
      <c r="B2834" s="0" t="str">
        <f aca="false">municipalities!A2832</f>
        <v>Pluméliau</v>
      </c>
      <c r="C2834" s="0" t="str">
        <f aca="false">CONCATENATE("'",municipalities!A2832,"'")</f>
        <v>'Pluméliau'</v>
      </c>
      <c r="D2834" s="0" t="n">
        <v>5</v>
      </c>
      <c r="E2834" s="0" t="n">
        <f aca="false">VLOOKUP(B2834,municipalities!$A$1:$I$9684,2,0)</f>
        <v>47.9578</v>
      </c>
      <c r="F2834" s="0" t="n">
        <f aca="false">VLOOKUP(B2834,municipalities!$A$1:$I$9684,3,0)</f>
        <v>-2.9733</v>
      </c>
      <c r="G2834" s="0" t="n">
        <f aca="false">VLOOKUP(B2834,municipalities!$A$1:$I$9684,8,0)</f>
        <v>3646</v>
      </c>
      <c r="H2834" s="2" t="n">
        <f aca="false">IFERROR(VLOOKUP(M2834,hospitals_fr!$A$1:$K$3739,2,0),1)</f>
        <v>1</v>
      </c>
      <c r="I2834" s="0" t="str">
        <f aca="false">CONCATENATE("'",municipalities!A2832,"'")</f>
        <v>'Pluméliau'</v>
      </c>
      <c r="M2834" s="0" t="s">
        <v>12360</v>
      </c>
    </row>
    <row r="2835" customFormat="false" ht="13.8" hidden="true" customHeight="false" outlineLevel="0" collapsed="false">
      <c r="B2835" s="0" t="str">
        <f aca="false">municipalities!A2833</f>
        <v>Aime</v>
      </c>
      <c r="C2835" s="0" t="str">
        <f aca="false">CONCATENATE("'",municipalities!A2833,"'")</f>
        <v>'Aime'</v>
      </c>
      <c r="D2835" s="0" t="n">
        <v>3</v>
      </c>
      <c r="E2835" s="0" t="n">
        <f aca="false">VLOOKUP(B2835,municipalities!$A$1:$I$9684,2,0)</f>
        <v>45.5556</v>
      </c>
      <c r="F2835" s="0" t="n">
        <f aca="false">VLOOKUP(B2835,municipalities!$A$1:$I$9684,3,0)</f>
        <v>6.6486</v>
      </c>
      <c r="G2835" s="0" t="n">
        <f aca="false">VLOOKUP(B2835,municipalities!$A$1:$I$9684,8,0)</f>
        <v>3641</v>
      </c>
      <c r="H2835" s="2" t="n">
        <f aca="false">IFERROR(VLOOKUP(M2835,hospitals_fr!$A$1:$K$3739,2,0),1)</f>
        <v>1</v>
      </c>
      <c r="I2835" s="0" t="str">
        <f aca="false">CONCATENATE("'",municipalities!A2833,"'")</f>
        <v>'Aime'</v>
      </c>
      <c r="M2835" s="0" t="s">
        <v>12361</v>
      </c>
    </row>
    <row r="2836" customFormat="false" ht="13.8" hidden="true" customHeight="false" outlineLevel="0" collapsed="false">
      <c r="B2836" s="0" t="str">
        <f aca="false">municipalities!A2834</f>
        <v>Saint-Genès-Champanelle</v>
      </c>
      <c r="C2836" s="0" t="str">
        <f aca="false">CONCATENATE("'",municipalities!A2834,"'")</f>
        <v>'Saint-Genès-Champanelle'</v>
      </c>
      <c r="D2836" s="0" t="n">
        <v>3</v>
      </c>
      <c r="E2836" s="0" t="n">
        <f aca="false">VLOOKUP(B2836,municipalities!$A$1:$I$9684,2,0)</f>
        <v>45.7203</v>
      </c>
      <c r="F2836" s="0" t="n">
        <f aca="false">VLOOKUP(B2836,municipalities!$A$1:$I$9684,3,0)</f>
        <v>3.0189</v>
      </c>
      <c r="G2836" s="0" t="n">
        <f aca="false">VLOOKUP(B2836,municipalities!$A$1:$I$9684,8,0)</f>
        <v>3641</v>
      </c>
      <c r="H2836" s="2" t="n">
        <f aca="false">IFERROR(VLOOKUP(M2836,hospitals_fr!$A$1:$K$3739,2,0),1)</f>
        <v>1</v>
      </c>
      <c r="I2836" s="0" t="str">
        <f aca="false">CONCATENATE("'",municipalities!A2834,"'")</f>
        <v>'Saint-Genès-Champanelle'</v>
      </c>
      <c r="M2836" s="0" t="s">
        <v>12362</v>
      </c>
    </row>
    <row r="2837" customFormat="false" ht="13.8" hidden="true" customHeight="false" outlineLevel="0" collapsed="false">
      <c r="B2837" s="0" t="str">
        <f aca="false">municipalities!A2835</f>
        <v>La Bazoge</v>
      </c>
      <c r="C2837" s="0" t="str">
        <f aca="false">CONCATENATE("'",municipalities!A2835,"'")</f>
        <v>'La Bazoge'</v>
      </c>
      <c r="D2837" s="0" t="n">
        <v>12</v>
      </c>
      <c r="E2837" s="0" t="n">
        <f aca="false">VLOOKUP(B2837,municipalities!$A$1:$I$9684,2,0)</f>
        <v>48.0986</v>
      </c>
      <c r="F2837" s="0" t="n">
        <f aca="false">VLOOKUP(B2837,municipalities!$A$1:$I$9684,3,0)</f>
        <v>0.1553</v>
      </c>
      <c r="G2837" s="0" t="n">
        <f aca="false">VLOOKUP(B2837,municipalities!$A$1:$I$9684,8,0)</f>
        <v>3640</v>
      </c>
      <c r="H2837" s="2" t="n">
        <f aca="false">IFERROR(VLOOKUP(M2837,hospitals_fr!$A$1:$K$3739,2,0),1)</f>
        <v>1</v>
      </c>
      <c r="I2837" s="0" t="str">
        <f aca="false">CONCATENATE("'",municipalities!A2835,"'")</f>
        <v>'La Bazoge'</v>
      </c>
      <c r="M2837" s="0" t="s">
        <v>12363</v>
      </c>
    </row>
    <row r="2838" customFormat="false" ht="13.8" hidden="true" customHeight="false" outlineLevel="0" collapsed="false">
      <c r="B2838" s="0" t="str">
        <f aca="false">municipalities!A2836</f>
        <v>Les Rousses</v>
      </c>
      <c r="C2838" s="0" t="str">
        <f aca="false">CONCATENATE("'",municipalities!A2836,"'")</f>
        <v>'Les Rousses'</v>
      </c>
      <c r="D2838" s="0" t="n">
        <v>4</v>
      </c>
      <c r="E2838" s="0" t="n">
        <f aca="false">VLOOKUP(B2838,municipalities!$A$1:$I$9684,2,0)</f>
        <v>46.4858</v>
      </c>
      <c r="F2838" s="0" t="n">
        <f aca="false">VLOOKUP(B2838,municipalities!$A$1:$I$9684,3,0)</f>
        <v>6.0617</v>
      </c>
      <c r="G2838" s="0" t="n">
        <f aca="false">VLOOKUP(B2838,municipalities!$A$1:$I$9684,8,0)</f>
        <v>3640</v>
      </c>
      <c r="H2838" s="2" t="n">
        <f aca="false">IFERROR(VLOOKUP(M2838,hospitals_fr!$A$1:$K$3739,2,0),1)</f>
        <v>1</v>
      </c>
      <c r="I2838" s="0" t="str">
        <f aca="false">CONCATENATE("'",municipalities!A2836,"'")</f>
        <v>'Les Rousses'</v>
      </c>
      <c r="M2838" s="0" t="s">
        <v>12364</v>
      </c>
    </row>
    <row r="2839" customFormat="false" ht="13.8" hidden="true" customHeight="false" outlineLevel="0" collapsed="false">
      <c r="B2839" s="0" t="str">
        <f aca="false">municipalities!A2837</f>
        <v>Avesnes-lès-Aubert</v>
      </c>
      <c r="C2839" s="0" t="str">
        <f aca="false">CONCATENATE("'",municipalities!A2837,"'")</f>
        <v>'Avesnes-lès-Aubert'</v>
      </c>
      <c r="D2839" s="0" t="n">
        <v>11</v>
      </c>
      <c r="E2839" s="0" t="n">
        <f aca="false">VLOOKUP(B2839,municipalities!$A$1:$I$9684,2,0)</f>
        <v>50.1972</v>
      </c>
      <c r="F2839" s="0" t="n">
        <f aca="false">VLOOKUP(B2839,municipalities!$A$1:$I$9684,3,0)</f>
        <v>3.38</v>
      </c>
      <c r="G2839" s="0" t="n">
        <f aca="false">VLOOKUP(B2839,municipalities!$A$1:$I$9684,8,0)</f>
        <v>3638</v>
      </c>
      <c r="H2839" s="2" t="n">
        <f aca="false">IFERROR(VLOOKUP(M2839,hospitals_fr!$A$1:$K$3739,2,0),1)</f>
        <v>1</v>
      </c>
      <c r="I2839" s="0" t="str">
        <f aca="false">CONCATENATE("'",municipalities!A2837,"'")</f>
        <v>'Avesnes-lès-Aubert'</v>
      </c>
      <c r="M2839" s="0" t="s">
        <v>12365</v>
      </c>
    </row>
    <row r="2840" customFormat="false" ht="13.8" hidden="true" customHeight="false" outlineLevel="0" collapsed="false">
      <c r="B2840" s="0" t="str">
        <f aca="false">municipalities!A2838</f>
        <v>Coulanges-lès-Nevers</v>
      </c>
      <c r="C2840" s="0" t="str">
        <f aca="false">CONCATENATE("'",municipalities!A2838,"'")</f>
        <v>'Coulanges-lès-Nevers'</v>
      </c>
      <c r="D2840" s="0" t="n">
        <v>4</v>
      </c>
      <c r="E2840" s="0" t="n">
        <f aca="false">VLOOKUP(B2840,municipalities!$A$1:$I$9684,2,0)</f>
        <v>47.0053</v>
      </c>
      <c r="F2840" s="0" t="n">
        <f aca="false">VLOOKUP(B2840,municipalities!$A$1:$I$9684,3,0)</f>
        <v>3.1867</v>
      </c>
      <c r="G2840" s="0" t="n">
        <f aca="false">VLOOKUP(B2840,municipalities!$A$1:$I$9684,8,0)</f>
        <v>3638</v>
      </c>
      <c r="H2840" s="2" t="n">
        <f aca="false">IFERROR(VLOOKUP(M2840,hospitals_fr!$A$1:$K$3739,2,0),1)</f>
        <v>1</v>
      </c>
      <c r="I2840" s="0" t="str">
        <f aca="false">CONCATENATE("'",municipalities!A2838,"'")</f>
        <v>'Coulanges-lès-Nevers'</v>
      </c>
      <c r="M2840" s="0" t="s">
        <v>12366</v>
      </c>
    </row>
    <row r="2841" customFormat="false" ht="13.8" hidden="true" customHeight="false" outlineLevel="0" collapsed="false">
      <c r="B2841" s="0" t="str">
        <f aca="false">municipalities!A2839</f>
        <v>Ploubezre</v>
      </c>
      <c r="C2841" s="0" t="str">
        <f aca="false">CONCATENATE("'",municipalities!A2839,"'")</f>
        <v>'Ploubezre'</v>
      </c>
      <c r="D2841" s="0" t="n">
        <v>5</v>
      </c>
      <c r="E2841" s="0" t="n">
        <f aca="false">VLOOKUP(B2841,municipalities!$A$1:$I$9684,2,0)</f>
        <v>48.7044</v>
      </c>
      <c r="F2841" s="0" t="n">
        <f aca="false">VLOOKUP(B2841,municipalities!$A$1:$I$9684,3,0)</f>
        <v>-3.4489</v>
      </c>
      <c r="G2841" s="0" t="n">
        <f aca="false">VLOOKUP(B2841,municipalities!$A$1:$I$9684,8,0)</f>
        <v>3638</v>
      </c>
      <c r="H2841" s="2" t="n">
        <f aca="false">IFERROR(VLOOKUP(M2841,hospitals_fr!$A$1:$K$3739,2,0),1)</f>
        <v>1</v>
      </c>
      <c r="I2841" s="0" t="str">
        <f aca="false">CONCATENATE("'",municipalities!A2839,"'")</f>
        <v>'Ploubezre'</v>
      </c>
      <c r="M2841" s="0" t="s">
        <v>12367</v>
      </c>
    </row>
    <row r="2842" customFormat="false" ht="13.8" hidden="true" customHeight="false" outlineLevel="0" collapsed="false">
      <c r="B2842" s="0" t="str">
        <f aca="false">municipalities!A2840</f>
        <v>Bergues</v>
      </c>
      <c r="C2842" s="0" t="str">
        <f aca="false">CONCATENATE("'",municipalities!A2840,"'")</f>
        <v>'Bergues'</v>
      </c>
      <c r="D2842" s="0" t="n">
        <v>11</v>
      </c>
      <c r="E2842" s="0" t="n">
        <f aca="false">VLOOKUP(B2842,municipalities!$A$1:$I$9684,2,0)</f>
        <v>50.9686</v>
      </c>
      <c r="F2842" s="0" t="n">
        <f aca="false">VLOOKUP(B2842,municipalities!$A$1:$I$9684,3,0)</f>
        <v>2.4342</v>
      </c>
      <c r="G2842" s="0" t="n">
        <f aca="false">VLOOKUP(B2842,municipalities!$A$1:$I$9684,8,0)</f>
        <v>3637</v>
      </c>
      <c r="H2842" s="2" t="n">
        <f aca="false">IFERROR(VLOOKUP(M2842,hospitals_fr!$A$1:$K$3739,2,0),1)</f>
        <v>1</v>
      </c>
      <c r="I2842" s="0" t="str">
        <f aca="false">CONCATENATE("'",municipalities!A2840,"'")</f>
        <v>'Bergues'</v>
      </c>
      <c r="M2842" s="0" t="s">
        <v>12368</v>
      </c>
    </row>
    <row r="2843" customFormat="false" ht="13.8" hidden="true" customHeight="false" outlineLevel="0" collapsed="false">
      <c r="B2843" s="0" t="str">
        <f aca="false">municipalities!A2841</f>
        <v>Saint-Chef</v>
      </c>
      <c r="C2843" s="0" t="str">
        <f aca="false">CONCATENATE("'",municipalities!A2841,"'")</f>
        <v>'Saint-Chef'</v>
      </c>
      <c r="D2843" s="0" t="n">
        <v>3</v>
      </c>
      <c r="E2843" s="0" t="n">
        <f aca="false">VLOOKUP(B2843,municipalities!$A$1:$I$9684,2,0)</f>
        <v>45.6339</v>
      </c>
      <c r="F2843" s="0" t="n">
        <f aca="false">VLOOKUP(B2843,municipalities!$A$1:$I$9684,3,0)</f>
        <v>5.3658</v>
      </c>
      <c r="G2843" s="0" t="n">
        <f aca="false">VLOOKUP(B2843,municipalities!$A$1:$I$9684,8,0)</f>
        <v>3637</v>
      </c>
      <c r="H2843" s="2" t="n">
        <f aca="false">IFERROR(VLOOKUP(M2843,hospitals_fr!$A$1:$K$3739,2,0),1)</f>
        <v>1</v>
      </c>
      <c r="I2843" s="0" t="str">
        <f aca="false">CONCATENATE("'",municipalities!A2841,"'")</f>
        <v>'Saint-Chef'</v>
      </c>
      <c r="M2843" s="0" t="s">
        <v>12369</v>
      </c>
    </row>
    <row r="2844" customFormat="false" ht="13.8" hidden="false" customHeight="false" outlineLevel="0" collapsed="false">
      <c r="B2844" s="0" t="str">
        <f aca="false">municipalities!A2842</f>
        <v>Longeville-lès-Saint-Avold</v>
      </c>
      <c r="C2844" s="0" t="str">
        <f aca="false">CONCATENATE("'",municipalities!A2842,"'")</f>
        <v>'Longeville-lès-Saint-Avold'</v>
      </c>
      <c r="D2844" s="0" t="n">
        <v>1</v>
      </c>
      <c r="E2844" s="0" t="n">
        <f aca="false">VLOOKUP(B2844,municipalities!$A$1:$I$9684,2,0)</f>
        <v>49.1161</v>
      </c>
      <c r="F2844" s="0" t="n">
        <f aca="false">VLOOKUP(B2844,municipalities!$A$1:$I$9684,3,0)</f>
        <v>6.6392</v>
      </c>
      <c r="G2844" s="0" t="n">
        <f aca="false">VLOOKUP(B2844,municipalities!$A$1:$I$9684,8,0)</f>
        <v>3635</v>
      </c>
      <c r="H2844" s="2" t="n">
        <f aca="false">IFERROR(VLOOKUP(M2844,hospitals_fr!$A$1:$K$3739,2,0),1)</f>
        <v>1</v>
      </c>
      <c r="I2844" s="0" t="str">
        <f aca="false">CONCATENATE("'",municipalities!A2842,"'")</f>
        <v>'Longeville-lès-Saint-Avold'</v>
      </c>
      <c r="M2844" s="0" t="s">
        <v>12370</v>
      </c>
    </row>
    <row r="2845" customFormat="false" ht="13.8" hidden="true" customHeight="false" outlineLevel="0" collapsed="false">
      <c r="B2845" s="0" t="str">
        <f aca="false">municipalities!A2843</f>
        <v>Layrac</v>
      </c>
      <c r="C2845" s="0" t="str">
        <f aca="false">CONCATENATE("'",municipalities!A2843,"'")</f>
        <v>'Layrac'</v>
      </c>
      <c r="D2845" s="0" t="n">
        <v>2</v>
      </c>
      <c r="E2845" s="0" t="n">
        <f aca="false">VLOOKUP(B2845,municipalities!$A$1:$I$9684,2,0)</f>
        <v>44.1342</v>
      </c>
      <c r="F2845" s="0" t="n">
        <f aca="false">VLOOKUP(B2845,municipalities!$A$1:$I$9684,3,0)</f>
        <v>0.6617</v>
      </c>
      <c r="G2845" s="0" t="n">
        <f aca="false">VLOOKUP(B2845,municipalities!$A$1:$I$9684,8,0)</f>
        <v>3635</v>
      </c>
      <c r="H2845" s="2" t="n">
        <f aca="false">IFERROR(VLOOKUP(M2845,hospitals_fr!$A$1:$K$3739,2,0),1)</f>
        <v>1</v>
      </c>
      <c r="I2845" s="0" t="str">
        <f aca="false">CONCATENATE("'",municipalities!A2843,"'")</f>
        <v>'Layrac'</v>
      </c>
      <c r="M2845" s="0" t="s">
        <v>12371</v>
      </c>
    </row>
    <row r="2846" customFormat="false" ht="13.8" hidden="true" customHeight="false" outlineLevel="0" collapsed="false">
      <c r="B2846" s="0" t="str">
        <f aca="false">municipalities!A2844</f>
        <v>Arsac</v>
      </c>
      <c r="C2846" s="0" t="str">
        <f aca="false">CONCATENATE("'",municipalities!A2844,"'")</f>
        <v>'Arsac'</v>
      </c>
      <c r="D2846" s="0" t="n">
        <v>2</v>
      </c>
      <c r="E2846" s="0" t="n">
        <f aca="false">VLOOKUP(B2846,municipalities!$A$1:$I$9684,2,0)</f>
        <v>44.9969</v>
      </c>
      <c r="F2846" s="0" t="n">
        <f aca="false">VLOOKUP(B2846,municipalities!$A$1:$I$9684,3,0)</f>
        <v>-0.6886</v>
      </c>
      <c r="G2846" s="0" t="n">
        <f aca="false">VLOOKUP(B2846,municipalities!$A$1:$I$9684,8,0)</f>
        <v>3634</v>
      </c>
      <c r="H2846" s="2" t="n">
        <f aca="false">IFERROR(VLOOKUP(M2846,hospitals_fr!$A$1:$K$3739,2,0),1)</f>
        <v>1</v>
      </c>
      <c r="I2846" s="0" t="str">
        <f aca="false">CONCATENATE("'",municipalities!A2844,"'")</f>
        <v>'Arsac'</v>
      </c>
      <c r="M2846" s="0" t="s">
        <v>12372</v>
      </c>
    </row>
    <row r="2847" customFormat="false" ht="13.8" hidden="true" customHeight="false" outlineLevel="0" collapsed="false">
      <c r="B2847" s="0" t="str">
        <f aca="false">municipalities!A2845</f>
        <v>Bellignat</v>
      </c>
      <c r="C2847" s="0" t="str">
        <f aca="false">CONCATENATE("'",municipalities!A2845,"'")</f>
        <v>'Bellignat'</v>
      </c>
      <c r="D2847" s="0" t="n">
        <v>3</v>
      </c>
      <c r="E2847" s="0" t="n">
        <f aca="false">VLOOKUP(B2847,municipalities!$A$1:$I$9684,2,0)</f>
        <v>46.2447</v>
      </c>
      <c r="F2847" s="0" t="n">
        <f aca="false">VLOOKUP(B2847,municipalities!$A$1:$I$9684,3,0)</f>
        <v>5.6328</v>
      </c>
      <c r="G2847" s="0" t="n">
        <f aca="false">VLOOKUP(B2847,municipalities!$A$1:$I$9684,8,0)</f>
        <v>3632</v>
      </c>
      <c r="H2847" s="2" t="n">
        <f aca="false">IFERROR(VLOOKUP(M2847,hospitals_fr!$A$1:$K$3739,2,0),1)</f>
        <v>1</v>
      </c>
      <c r="I2847" s="0" t="str">
        <f aca="false">CONCATENATE("'",municipalities!A2845,"'")</f>
        <v>'Bellignat'</v>
      </c>
      <c r="M2847" s="0" t="s">
        <v>12373</v>
      </c>
    </row>
    <row r="2848" customFormat="false" ht="13.8" hidden="false" customHeight="false" outlineLevel="0" collapsed="false">
      <c r="B2848" s="0" t="str">
        <f aca="false">municipalities!A2846</f>
        <v>Hussigny-Godbrange</v>
      </c>
      <c r="C2848" s="0" t="str">
        <f aca="false">CONCATENATE("'",municipalities!A2846,"'")</f>
        <v>'Hussigny-Godbrange'</v>
      </c>
      <c r="D2848" s="0" t="n">
        <v>1</v>
      </c>
      <c r="E2848" s="0" t="n">
        <f aca="false">VLOOKUP(B2848,municipalities!$A$1:$I$9684,2,0)</f>
        <v>49.4928</v>
      </c>
      <c r="F2848" s="0" t="n">
        <f aca="false">VLOOKUP(B2848,municipalities!$A$1:$I$9684,3,0)</f>
        <v>5.8742</v>
      </c>
      <c r="G2848" s="0" t="n">
        <f aca="false">VLOOKUP(B2848,municipalities!$A$1:$I$9684,8,0)</f>
        <v>3632</v>
      </c>
      <c r="H2848" s="2" t="n">
        <f aca="false">IFERROR(VLOOKUP(M2848,hospitals_fr!$A$1:$K$3739,2,0),1)</f>
        <v>1</v>
      </c>
      <c r="I2848" s="0" t="str">
        <f aca="false">CONCATENATE("'",municipalities!A2846,"'")</f>
        <v>'Hussigny-Godbrange'</v>
      </c>
      <c r="M2848" s="0" t="s">
        <v>12374</v>
      </c>
    </row>
    <row r="2849" customFormat="false" ht="13.8" hidden="true" customHeight="false" outlineLevel="0" collapsed="false">
      <c r="B2849" s="0" t="str">
        <f aca="false">municipalities!A2847</f>
        <v>Contres</v>
      </c>
      <c r="C2849" s="0" t="str">
        <f aca="false">CONCATENATE("'",municipalities!A2847,"'")</f>
        <v>'Contres'</v>
      </c>
      <c r="D2849" s="0" t="n">
        <v>6</v>
      </c>
      <c r="E2849" s="0" t="n">
        <f aca="false">VLOOKUP(B2849,municipalities!$A$1:$I$9684,2,0)</f>
        <v>47.4189</v>
      </c>
      <c r="F2849" s="0" t="n">
        <f aca="false">VLOOKUP(B2849,municipalities!$A$1:$I$9684,3,0)</f>
        <v>1.4278</v>
      </c>
      <c r="G2849" s="0" t="n">
        <f aca="false">VLOOKUP(B2849,municipalities!$A$1:$I$9684,8,0)</f>
        <v>3631</v>
      </c>
      <c r="H2849" s="2" t="n">
        <f aca="false">IFERROR(VLOOKUP(M2849,hospitals_fr!$A$1:$K$3739,2,0),1)</f>
        <v>1</v>
      </c>
      <c r="I2849" s="0" t="str">
        <f aca="false">CONCATENATE("'",municipalities!A2847,"'")</f>
        <v>'Contres'</v>
      </c>
      <c r="M2849" s="0" t="s">
        <v>12375</v>
      </c>
    </row>
    <row r="2850" customFormat="false" ht="13.8" hidden="true" customHeight="false" outlineLevel="0" collapsed="false">
      <c r="B2850" s="0" t="str">
        <f aca="false">municipalities!A2848</f>
        <v>Verfeil</v>
      </c>
      <c r="C2850" s="0" t="str">
        <f aca="false">CONCATENATE("'",municipalities!A2848,"'")</f>
        <v>'Verfeil'</v>
      </c>
      <c r="D2850" s="0" t="n">
        <v>9</v>
      </c>
      <c r="E2850" s="0" t="n">
        <f aca="false">VLOOKUP(B2850,municipalities!$A$1:$I$9684,2,0)</f>
        <v>43.6575</v>
      </c>
      <c r="F2850" s="0" t="n">
        <f aca="false">VLOOKUP(B2850,municipalities!$A$1:$I$9684,3,0)</f>
        <v>1.6608</v>
      </c>
      <c r="G2850" s="0" t="n">
        <f aca="false">VLOOKUP(B2850,municipalities!$A$1:$I$9684,8,0)</f>
        <v>3631</v>
      </c>
      <c r="H2850" s="2" t="n">
        <f aca="false">IFERROR(VLOOKUP(M2850,hospitals_fr!$A$1:$K$3739,2,0),1)</f>
        <v>1</v>
      </c>
      <c r="I2850" s="0" t="str">
        <f aca="false">CONCATENATE("'",municipalities!A2848,"'")</f>
        <v>'Verfeil'</v>
      </c>
      <c r="M2850" s="0" t="s">
        <v>12376</v>
      </c>
    </row>
    <row r="2851" customFormat="false" ht="13.8" hidden="true" customHeight="false" outlineLevel="0" collapsed="false">
      <c r="B2851" s="0" t="str">
        <f aca="false">municipalities!A2849</f>
        <v>Bavans</v>
      </c>
      <c r="C2851" s="0" t="str">
        <f aca="false">CONCATENATE("'",municipalities!A2849,"'")</f>
        <v>'Bavans'</v>
      </c>
      <c r="D2851" s="0" t="n">
        <v>4</v>
      </c>
      <c r="E2851" s="0" t="n">
        <f aca="false">VLOOKUP(B2851,municipalities!$A$1:$I$9684,2,0)</f>
        <v>47.4817</v>
      </c>
      <c r="F2851" s="0" t="n">
        <f aca="false">VLOOKUP(B2851,municipalities!$A$1:$I$9684,3,0)</f>
        <v>6.7306</v>
      </c>
      <c r="G2851" s="0" t="n">
        <f aca="false">VLOOKUP(B2851,municipalities!$A$1:$I$9684,8,0)</f>
        <v>3628</v>
      </c>
      <c r="H2851" s="2" t="n">
        <f aca="false">IFERROR(VLOOKUP(M2851,hospitals_fr!$A$1:$K$3739,2,0),1)</f>
        <v>1</v>
      </c>
      <c r="I2851" s="0" t="str">
        <f aca="false">CONCATENATE("'",municipalities!A2849,"'")</f>
        <v>'Bavans'</v>
      </c>
      <c r="M2851" s="0" t="s">
        <v>12377</v>
      </c>
    </row>
    <row r="2852" customFormat="false" ht="13.8" hidden="true" customHeight="false" outlineLevel="0" collapsed="false">
      <c r="B2852" s="0" t="str">
        <f aca="false">municipalities!A2850</f>
        <v>Objat</v>
      </c>
      <c r="C2852" s="0" t="str">
        <f aca="false">CONCATENATE("'",municipalities!A2850,"'")</f>
        <v>'Objat'</v>
      </c>
      <c r="D2852" s="0" t="n">
        <v>2</v>
      </c>
      <c r="E2852" s="0" t="n">
        <f aca="false">VLOOKUP(B2852,municipalities!$A$1:$I$9684,2,0)</f>
        <v>45.2631</v>
      </c>
      <c r="F2852" s="0" t="n">
        <f aca="false">VLOOKUP(B2852,municipalities!$A$1:$I$9684,3,0)</f>
        <v>1.4083</v>
      </c>
      <c r="G2852" s="0" t="n">
        <f aca="false">VLOOKUP(B2852,municipalities!$A$1:$I$9684,8,0)</f>
        <v>3624</v>
      </c>
      <c r="H2852" s="2" t="n">
        <f aca="false">IFERROR(VLOOKUP(M2852,hospitals_fr!$A$1:$K$3739,2,0),1)</f>
        <v>1</v>
      </c>
      <c r="I2852" s="0" t="str">
        <f aca="false">CONCATENATE("'",municipalities!A2850,"'")</f>
        <v>'Objat'</v>
      </c>
      <c r="M2852" s="0" t="s">
        <v>12378</v>
      </c>
    </row>
    <row r="2853" customFormat="false" ht="13.8" hidden="true" customHeight="false" outlineLevel="0" collapsed="false">
      <c r="B2853" s="0" t="str">
        <f aca="false">municipalities!A2851</f>
        <v>Saint-Cergues</v>
      </c>
      <c r="C2853" s="0" t="str">
        <f aca="false">CONCATENATE("'",municipalities!A2851,"'")</f>
        <v>'Saint-Cergues'</v>
      </c>
      <c r="D2853" s="0" t="n">
        <v>3</v>
      </c>
      <c r="E2853" s="0" t="n">
        <f aca="false">VLOOKUP(B2853,municipalities!$A$1:$I$9684,2,0)</f>
        <v>46.2358</v>
      </c>
      <c r="F2853" s="0" t="n">
        <f aca="false">VLOOKUP(B2853,municipalities!$A$1:$I$9684,3,0)</f>
        <v>6.3214</v>
      </c>
      <c r="G2853" s="0" t="n">
        <f aca="false">VLOOKUP(B2853,municipalities!$A$1:$I$9684,8,0)</f>
        <v>3624</v>
      </c>
      <c r="H2853" s="2" t="n">
        <f aca="false">IFERROR(VLOOKUP(M2853,hospitals_fr!$A$1:$K$3739,2,0),1)</f>
        <v>1</v>
      </c>
      <c r="I2853" s="0" t="str">
        <f aca="false">CONCATENATE("'",municipalities!A2851,"'")</f>
        <v>'Saint-Cergues'</v>
      </c>
      <c r="M2853" s="0" t="s">
        <v>12379</v>
      </c>
    </row>
    <row r="2854" customFormat="false" ht="13.8" hidden="true" customHeight="false" outlineLevel="0" collapsed="false">
      <c r="B2854" s="0" t="str">
        <f aca="false">municipalities!A2852</f>
        <v>Rocquencourt</v>
      </c>
      <c r="C2854" s="0" t="str">
        <f aca="false">CONCATENATE("'",municipalities!A2852,"'")</f>
        <v>'Rocquencourt'</v>
      </c>
      <c r="D2854" s="0" t="n">
        <v>8</v>
      </c>
      <c r="E2854" s="0" t="n">
        <f aca="false">VLOOKUP(B2854,municipalities!$A$1:$I$9684,2,0)</f>
        <v>48.8367</v>
      </c>
      <c r="F2854" s="0" t="n">
        <f aca="false">VLOOKUP(B2854,municipalities!$A$1:$I$9684,3,0)</f>
        <v>2.1108</v>
      </c>
      <c r="G2854" s="0" t="n">
        <f aca="false">VLOOKUP(B2854,municipalities!$A$1:$I$9684,8,0)</f>
        <v>3623</v>
      </c>
      <c r="H2854" s="2" t="n">
        <f aca="false">IFERROR(VLOOKUP(M2854,hospitals_fr!$A$1:$K$3739,2,0),1)</f>
        <v>1</v>
      </c>
      <c r="I2854" s="0" t="str">
        <f aca="false">CONCATENATE("'",municipalities!A2852,"'")</f>
        <v>'Rocquencourt'</v>
      </c>
      <c r="M2854" s="0" t="s">
        <v>12380</v>
      </c>
    </row>
    <row r="2855" customFormat="false" ht="13.8" hidden="true" customHeight="false" outlineLevel="0" collapsed="false">
      <c r="B2855" s="0" t="str">
        <f aca="false">municipalities!A2853</f>
        <v>Cinq-Mars-la-Pile</v>
      </c>
      <c r="C2855" s="0" t="str">
        <f aca="false">CONCATENATE("'",municipalities!A2853,"'")</f>
        <v>'Cinq-Mars-la-Pile'</v>
      </c>
      <c r="D2855" s="0" t="n">
        <v>6</v>
      </c>
      <c r="E2855" s="0" t="n">
        <f aca="false">VLOOKUP(B2855,municipalities!$A$1:$I$9684,2,0)</f>
        <v>47.3475</v>
      </c>
      <c r="F2855" s="0" t="n">
        <f aca="false">VLOOKUP(B2855,municipalities!$A$1:$I$9684,3,0)</f>
        <v>0.4617</v>
      </c>
      <c r="G2855" s="0" t="n">
        <f aca="false">VLOOKUP(B2855,municipalities!$A$1:$I$9684,8,0)</f>
        <v>3621</v>
      </c>
      <c r="H2855" s="2" t="n">
        <f aca="false">IFERROR(VLOOKUP(M2855,hospitals_fr!$A$1:$K$3739,2,0),1)</f>
        <v>1</v>
      </c>
      <c r="I2855" s="0" t="str">
        <f aca="false">CONCATENATE("'",municipalities!A2853,"'")</f>
        <v>'Cinq-Mars-la-Pile'</v>
      </c>
      <c r="M2855" s="0" t="s">
        <v>12381</v>
      </c>
    </row>
    <row r="2856" customFormat="false" ht="13.8" hidden="true" customHeight="false" outlineLevel="0" collapsed="false">
      <c r="B2856" s="0" t="str">
        <f aca="false">municipalities!A2854</f>
        <v>Le Plessis-Belleville</v>
      </c>
      <c r="C2856" s="0" t="str">
        <f aca="false">CONCATENATE("'",municipalities!A2854,"'")</f>
        <v>'Le Plessis-Belleville'</v>
      </c>
      <c r="D2856" s="0" t="n">
        <v>11</v>
      </c>
      <c r="E2856" s="0" t="n">
        <f aca="false">VLOOKUP(B2856,municipalities!$A$1:$I$9684,2,0)</f>
        <v>49.0967</v>
      </c>
      <c r="F2856" s="0" t="n">
        <f aca="false">VLOOKUP(B2856,municipalities!$A$1:$I$9684,3,0)</f>
        <v>2.7531</v>
      </c>
      <c r="G2856" s="0" t="n">
        <f aca="false">VLOOKUP(B2856,municipalities!$A$1:$I$9684,8,0)</f>
        <v>3620</v>
      </c>
      <c r="H2856" s="2" t="n">
        <f aca="false">IFERROR(VLOOKUP(M2856,hospitals_fr!$A$1:$K$3739,2,0),1)</f>
        <v>1</v>
      </c>
      <c r="I2856" s="0" t="str">
        <f aca="false">CONCATENATE("'",municipalities!A2854,"'")</f>
        <v>'Le Plessis-Belleville'</v>
      </c>
      <c r="M2856" s="0" t="s">
        <v>12382</v>
      </c>
    </row>
    <row r="2857" customFormat="false" ht="13.8" hidden="true" customHeight="false" outlineLevel="0" collapsed="false">
      <c r="B2857" s="0" t="str">
        <f aca="false">municipalities!A2855</f>
        <v>Breteil</v>
      </c>
      <c r="C2857" s="0" t="str">
        <f aca="false">CONCATENATE("'",municipalities!A2855,"'")</f>
        <v>'Breteil'</v>
      </c>
      <c r="D2857" s="0" t="n">
        <v>5</v>
      </c>
      <c r="E2857" s="0" t="n">
        <f aca="false">VLOOKUP(B2857,municipalities!$A$1:$I$9684,2,0)</f>
        <v>48.1453</v>
      </c>
      <c r="F2857" s="0" t="n">
        <f aca="false">VLOOKUP(B2857,municipalities!$A$1:$I$9684,3,0)</f>
        <v>-1.8986</v>
      </c>
      <c r="G2857" s="0" t="n">
        <f aca="false">VLOOKUP(B2857,municipalities!$A$1:$I$9684,8,0)</f>
        <v>3620</v>
      </c>
      <c r="H2857" s="2" t="n">
        <f aca="false">IFERROR(VLOOKUP(M2857,hospitals_fr!$A$1:$K$3739,2,0),1)</f>
        <v>1</v>
      </c>
      <c r="I2857" s="0" t="str">
        <f aca="false">CONCATENATE("'",municipalities!A2855,"'")</f>
        <v>'Breteil'</v>
      </c>
      <c r="M2857" s="0" t="s">
        <v>12383</v>
      </c>
    </row>
    <row r="2858" customFormat="false" ht="13.8" hidden="true" customHeight="false" outlineLevel="0" collapsed="false">
      <c r="B2858" s="0" t="str">
        <f aca="false">municipalities!A2856</f>
        <v>Saint-Laurent-sur-Sèvre</v>
      </c>
      <c r="C2858" s="0" t="str">
        <f aca="false">CONCATENATE("'",municipalities!A2856,"'")</f>
        <v>'Saint-Laurent-sur-Sèvre'</v>
      </c>
      <c r="D2858" s="0" t="n">
        <v>12</v>
      </c>
      <c r="E2858" s="0" t="n">
        <f aca="false">VLOOKUP(B2858,municipalities!$A$1:$I$9684,2,0)</f>
        <v>46.9586</v>
      </c>
      <c r="F2858" s="0" t="n">
        <f aca="false">VLOOKUP(B2858,municipalities!$A$1:$I$9684,3,0)</f>
        <v>-0.8931</v>
      </c>
      <c r="G2858" s="0" t="n">
        <f aca="false">VLOOKUP(B2858,municipalities!$A$1:$I$9684,8,0)</f>
        <v>3620</v>
      </c>
      <c r="H2858" s="2" t="n">
        <f aca="false">IFERROR(VLOOKUP(M2858,hospitals_fr!$A$1:$K$3739,2,0),1)</f>
        <v>1</v>
      </c>
      <c r="I2858" s="0" t="str">
        <f aca="false">CONCATENATE("'",municipalities!A2856,"'")</f>
        <v>'Saint-Laurent-sur-Sèvre'</v>
      </c>
      <c r="M2858" s="0" t="s">
        <v>12384</v>
      </c>
    </row>
    <row r="2859" customFormat="false" ht="13.8" hidden="true" customHeight="false" outlineLevel="0" collapsed="false">
      <c r="B2859" s="0" t="str">
        <f aca="false">municipalities!A2857</f>
        <v>Noyal-Pontivy</v>
      </c>
      <c r="C2859" s="0" t="str">
        <f aca="false">CONCATENATE("'",municipalities!A2857,"'")</f>
        <v>'Noyal-Pontivy'</v>
      </c>
      <c r="D2859" s="0" t="n">
        <v>5</v>
      </c>
      <c r="E2859" s="0" t="n">
        <f aca="false">VLOOKUP(B2859,municipalities!$A$1:$I$9684,2,0)</f>
        <v>48.0667</v>
      </c>
      <c r="F2859" s="0" t="n">
        <f aca="false">VLOOKUP(B2859,municipalities!$A$1:$I$9684,3,0)</f>
        <v>-2.8819</v>
      </c>
      <c r="G2859" s="0" t="n">
        <f aca="false">VLOOKUP(B2859,municipalities!$A$1:$I$9684,8,0)</f>
        <v>3619</v>
      </c>
      <c r="H2859" s="2" t="n">
        <f aca="false">IFERROR(VLOOKUP(M2859,hospitals_fr!$A$1:$K$3739,2,0),1)</f>
        <v>0</v>
      </c>
      <c r="I2859" s="0" t="str">
        <f aca="false">CONCATENATE("'",municipalities!A2857,"'")</f>
        <v>'Noyal-Pontivy'</v>
      </c>
      <c r="M2859" s="0" t="s">
        <v>12385</v>
      </c>
    </row>
    <row r="2860" customFormat="false" ht="13.8" hidden="true" customHeight="false" outlineLevel="0" collapsed="false">
      <c r="B2860" s="0" t="str">
        <f aca="false">municipalities!A2858</f>
        <v>Isigny-sur-Mer</v>
      </c>
      <c r="C2860" s="0" t="str">
        <f aca="false">CONCATENATE("'",municipalities!A2858,"'")</f>
        <v>'Isigny-sur-Mer'</v>
      </c>
      <c r="D2860" s="0" t="n">
        <v>10</v>
      </c>
      <c r="E2860" s="0" t="n">
        <f aca="false">VLOOKUP(B2860,municipalities!$A$1:$I$9684,2,0)</f>
        <v>49.3178</v>
      </c>
      <c r="F2860" s="0" t="n">
        <f aca="false">VLOOKUP(B2860,municipalities!$A$1:$I$9684,3,0)</f>
        <v>-1.1022</v>
      </c>
      <c r="G2860" s="0" t="n">
        <f aca="false">VLOOKUP(B2860,municipalities!$A$1:$I$9684,8,0)</f>
        <v>3619</v>
      </c>
      <c r="H2860" s="2" t="n">
        <f aca="false">IFERROR(VLOOKUP(M2860,hospitals_fr!$A$1:$K$3739,2,0),1)</f>
        <v>1</v>
      </c>
      <c r="I2860" s="0" t="str">
        <f aca="false">CONCATENATE("'",municipalities!A2858,"'")</f>
        <v>'Isigny-sur-Mer'</v>
      </c>
      <c r="M2860" s="0" t="s">
        <v>12386</v>
      </c>
    </row>
    <row r="2861" customFormat="false" ht="13.8" hidden="true" customHeight="false" outlineLevel="0" collapsed="false">
      <c r="B2861" s="0" t="str">
        <f aca="false">municipalities!A2859</f>
        <v>Saint-Germain-des-Fossés</v>
      </c>
      <c r="C2861" s="0" t="str">
        <f aca="false">CONCATENATE("'",municipalities!A2859,"'")</f>
        <v>'Saint-Germain-des-Fossés'</v>
      </c>
      <c r="D2861" s="0" t="n">
        <v>3</v>
      </c>
      <c r="E2861" s="0" t="n">
        <f aca="false">VLOOKUP(B2861,municipalities!$A$1:$I$9684,2,0)</f>
        <v>46.2069</v>
      </c>
      <c r="F2861" s="0" t="n">
        <f aca="false">VLOOKUP(B2861,municipalities!$A$1:$I$9684,3,0)</f>
        <v>3.4336</v>
      </c>
      <c r="G2861" s="0" t="n">
        <f aca="false">VLOOKUP(B2861,municipalities!$A$1:$I$9684,8,0)</f>
        <v>3618</v>
      </c>
      <c r="H2861" s="2" t="n">
        <f aca="false">IFERROR(VLOOKUP(M2861,hospitals_fr!$A$1:$K$3739,2,0),1)</f>
        <v>1</v>
      </c>
      <c r="I2861" s="0" t="str">
        <f aca="false">CONCATENATE("'",municipalities!A2859,"'")</f>
        <v>'Saint-Germain-des-Fossés'</v>
      </c>
      <c r="M2861" s="0" t="s">
        <v>12387</v>
      </c>
    </row>
    <row r="2862" customFormat="false" ht="13.8" hidden="true" customHeight="false" outlineLevel="0" collapsed="false">
      <c r="B2862" s="0" t="str">
        <f aca="false">municipalities!A2860</f>
        <v>Trébeurden</v>
      </c>
      <c r="C2862" s="0" t="str">
        <f aca="false">CONCATENATE("'",municipalities!A2860,"'")</f>
        <v>'Trébeurden'</v>
      </c>
      <c r="D2862" s="0" t="n">
        <v>5</v>
      </c>
      <c r="E2862" s="0" t="n">
        <f aca="false">VLOOKUP(B2862,municipalities!$A$1:$I$9684,2,0)</f>
        <v>48.7694</v>
      </c>
      <c r="F2862" s="0" t="n">
        <f aca="false">VLOOKUP(B2862,municipalities!$A$1:$I$9684,3,0)</f>
        <v>-3.5681</v>
      </c>
      <c r="G2862" s="0" t="n">
        <f aca="false">VLOOKUP(B2862,municipalities!$A$1:$I$9684,8,0)</f>
        <v>3618</v>
      </c>
      <c r="H2862" s="2" t="n">
        <f aca="false">IFERROR(VLOOKUP(M2862,hospitals_fr!$A$1:$K$3739,2,0),1)</f>
        <v>1</v>
      </c>
      <c r="I2862" s="0" t="str">
        <f aca="false">CONCATENATE("'",municipalities!A2860,"'")</f>
        <v>'Trébeurden'</v>
      </c>
      <c r="M2862" s="0" t="s">
        <v>12388</v>
      </c>
    </row>
    <row r="2863" customFormat="false" ht="13.8" hidden="true" customHeight="false" outlineLevel="0" collapsed="false">
      <c r="B2863" s="0" t="str">
        <f aca="false">municipalities!A2861</f>
        <v>Cours</v>
      </c>
      <c r="C2863" s="0" t="str">
        <f aca="false">CONCATENATE("'",municipalities!A2861,"'")</f>
        <v>'Cours'</v>
      </c>
      <c r="D2863" s="0" t="n">
        <v>3</v>
      </c>
      <c r="E2863" s="0" t="n">
        <f aca="false">VLOOKUP(B2863,municipalities!$A$1:$I$9684,2,0)</f>
        <v>46.0994</v>
      </c>
      <c r="F2863" s="0" t="n">
        <f aca="false">VLOOKUP(B2863,municipalities!$A$1:$I$9684,3,0)</f>
        <v>4.3206</v>
      </c>
      <c r="G2863" s="0" t="n">
        <f aca="false">VLOOKUP(B2863,municipalities!$A$1:$I$9684,8,0)</f>
        <v>3617</v>
      </c>
      <c r="H2863" s="2" t="n">
        <f aca="false">IFERROR(VLOOKUP(M2863,hospitals_fr!$A$1:$K$3739,2,0),1)</f>
        <v>1</v>
      </c>
      <c r="I2863" s="0" t="str">
        <f aca="false">CONCATENATE("'",municipalities!A2861,"'")</f>
        <v>'Cours'</v>
      </c>
      <c r="M2863" s="0" t="s">
        <v>12389</v>
      </c>
    </row>
    <row r="2864" customFormat="false" ht="13.8" hidden="true" customHeight="false" outlineLevel="0" collapsed="false">
      <c r="B2864" s="0" t="str">
        <f aca="false">municipalities!A2862</f>
        <v>Bailly</v>
      </c>
      <c r="C2864" s="0" t="str">
        <f aca="false">CONCATENATE("'",municipalities!A2862,"'")</f>
        <v>'Bailly'</v>
      </c>
      <c r="D2864" s="0" t="n">
        <v>8</v>
      </c>
      <c r="E2864" s="0" t="n">
        <f aca="false">VLOOKUP(B2864,municipalities!$A$1:$I$9684,2,0)</f>
        <v>48.8414</v>
      </c>
      <c r="F2864" s="0" t="n">
        <f aca="false">VLOOKUP(B2864,municipalities!$A$1:$I$9684,3,0)</f>
        <v>2.0772</v>
      </c>
      <c r="G2864" s="0" t="n">
        <f aca="false">VLOOKUP(B2864,municipalities!$A$1:$I$9684,8,0)</f>
        <v>3615</v>
      </c>
      <c r="H2864" s="2" t="n">
        <f aca="false">IFERROR(VLOOKUP(M2864,hospitals_fr!$A$1:$K$3739,2,0),1)</f>
        <v>1</v>
      </c>
      <c r="I2864" s="0" t="str">
        <f aca="false">CONCATENATE("'",municipalities!A2862,"'")</f>
        <v>'Bailly'</v>
      </c>
      <c r="M2864" s="0" t="s">
        <v>12390</v>
      </c>
    </row>
    <row r="2865" customFormat="false" ht="13.8" hidden="true" customHeight="false" outlineLevel="0" collapsed="false">
      <c r="B2865" s="0" t="str">
        <f aca="false">municipalities!A2863</f>
        <v>Saint-Héand</v>
      </c>
      <c r="C2865" s="0" t="str">
        <f aca="false">CONCATENATE("'",municipalities!A2863,"'")</f>
        <v>'Saint-Héand'</v>
      </c>
      <c r="D2865" s="0" t="n">
        <v>3</v>
      </c>
      <c r="E2865" s="0" t="n">
        <f aca="false">VLOOKUP(B2865,municipalities!$A$1:$I$9684,2,0)</f>
        <v>45.5286</v>
      </c>
      <c r="F2865" s="0" t="n">
        <f aca="false">VLOOKUP(B2865,municipalities!$A$1:$I$9684,3,0)</f>
        <v>4.3728</v>
      </c>
      <c r="G2865" s="0" t="n">
        <f aca="false">VLOOKUP(B2865,municipalities!$A$1:$I$9684,8,0)</f>
        <v>3614</v>
      </c>
      <c r="H2865" s="2" t="n">
        <f aca="false">IFERROR(VLOOKUP(M2865,hospitals_fr!$A$1:$K$3739,2,0),1)</f>
        <v>1</v>
      </c>
      <c r="I2865" s="0" t="str">
        <f aca="false">CONCATENATE("'",municipalities!A2863,"'")</f>
        <v>'Saint-Héand'</v>
      </c>
      <c r="M2865" s="0" t="s">
        <v>12391</v>
      </c>
    </row>
    <row r="2866" customFormat="false" ht="13.8" hidden="true" customHeight="false" outlineLevel="0" collapsed="false">
      <c r="B2866" s="0" t="str">
        <f aca="false">municipalities!A2864</f>
        <v>La Chapelle-Saint-Ursin</v>
      </c>
      <c r="C2866" s="0" t="str">
        <f aca="false">CONCATENATE("'",municipalities!A2864,"'")</f>
        <v>'La Chapelle-Saint-Ursin'</v>
      </c>
      <c r="D2866" s="0" t="n">
        <v>6</v>
      </c>
      <c r="E2866" s="0" t="n">
        <f aca="false">VLOOKUP(B2866,municipalities!$A$1:$I$9684,2,0)</f>
        <v>47.0625</v>
      </c>
      <c r="F2866" s="0" t="n">
        <f aca="false">VLOOKUP(B2866,municipalities!$A$1:$I$9684,3,0)</f>
        <v>2.325</v>
      </c>
      <c r="G2866" s="0" t="n">
        <f aca="false">VLOOKUP(B2866,municipalities!$A$1:$I$9684,8,0)</f>
        <v>3609</v>
      </c>
      <c r="H2866" s="2" t="n">
        <f aca="false">IFERROR(VLOOKUP(M2866,hospitals_fr!$A$1:$K$3739,2,0),1)</f>
        <v>1</v>
      </c>
      <c r="I2866" s="0" t="str">
        <f aca="false">CONCATENATE("'",municipalities!A2864,"'")</f>
        <v>'La Chapelle-Saint-Ursin'</v>
      </c>
      <c r="M2866" s="0" t="s">
        <v>12392</v>
      </c>
    </row>
    <row r="2867" customFormat="false" ht="13.8" hidden="false" customHeight="false" outlineLevel="0" collapsed="false">
      <c r="B2867" s="0" t="str">
        <f aca="false">municipalities!A2865</f>
        <v>Varangéville</v>
      </c>
      <c r="C2867" s="0" t="str">
        <f aca="false">CONCATENATE("'",municipalities!A2865,"'")</f>
        <v>'Varangéville'</v>
      </c>
      <c r="D2867" s="0" t="n">
        <v>1</v>
      </c>
      <c r="E2867" s="0" t="n">
        <f aca="false">VLOOKUP(B2867,municipalities!$A$1:$I$9684,2,0)</f>
        <v>48.6339</v>
      </c>
      <c r="F2867" s="0" t="n">
        <f aca="false">VLOOKUP(B2867,municipalities!$A$1:$I$9684,3,0)</f>
        <v>6.3136</v>
      </c>
      <c r="G2867" s="0" t="n">
        <f aca="false">VLOOKUP(B2867,municipalities!$A$1:$I$9684,8,0)</f>
        <v>3608</v>
      </c>
      <c r="H2867" s="2" t="n">
        <f aca="false">IFERROR(VLOOKUP(M2867,hospitals_fr!$A$1:$K$3739,2,0),1)</f>
        <v>1</v>
      </c>
      <c r="I2867" s="0" t="str">
        <f aca="false">CONCATENATE("'",municipalities!A2865,"'")</f>
        <v>'Varangéville'</v>
      </c>
      <c r="M2867" s="0" t="s">
        <v>12393</v>
      </c>
    </row>
    <row r="2868" customFormat="false" ht="13.8" hidden="true" customHeight="false" outlineLevel="0" collapsed="false">
      <c r="B2868" s="0" t="str">
        <f aca="false">municipalities!A2866</f>
        <v>Lumbres</v>
      </c>
      <c r="C2868" s="0" t="str">
        <f aca="false">CONCATENATE("'",municipalities!A2866,"'")</f>
        <v>'Lumbres'</v>
      </c>
      <c r="D2868" s="0" t="n">
        <v>11</v>
      </c>
      <c r="E2868" s="0" t="n">
        <f aca="false">VLOOKUP(B2868,municipalities!$A$1:$I$9684,2,0)</f>
        <v>50.7053</v>
      </c>
      <c r="F2868" s="0" t="n">
        <f aca="false">VLOOKUP(B2868,municipalities!$A$1:$I$9684,3,0)</f>
        <v>2.1206</v>
      </c>
      <c r="G2868" s="0" t="n">
        <f aca="false">VLOOKUP(B2868,municipalities!$A$1:$I$9684,8,0)</f>
        <v>3607</v>
      </c>
      <c r="H2868" s="2" t="n">
        <f aca="false">IFERROR(VLOOKUP(M2868,hospitals_fr!$A$1:$K$3739,2,0),1)</f>
        <v>1</v>
      </c>
      <c r="I2868" s="0" t="str">
        <f aca="false">CONCATENATE("'",municipalities!A2866,"'")</f>
        <v>'Lumbres'</v>
      </c>
      <c r="M2868" s="0" t="s">
        <v>12394</v>
      </c>
    </row>
    <row r="2869" customFormat="false" ht="13.8" hidden="true" customHeight="false" outlineLevel="0" collapsed="false">
      <c r="B2869" s="0" t="str">
        <f aca="false">municipalities!A2867</f>
        <v>Domloup</v>
      </c>
      <c r="C2869" s="0" t="str">
        <f aca="false">CONCATENATE("'",municipalities!A2867,"'")</f>
        <v>'Domloup'</v>
      </c>
      <c r="D2869" s="0" t="n">
        <v>5</v>
      </c>
      <c r="E2869" s="0" t="n">
        <f aca="false">VLOOKUP(B2869,municipalities!$A$1:$I$9684,2,0)</f>
        <v>48.0619</v>
      </c>
      <c r="F2869" s="0" t="n">
        <f aca="false">VLOOKUP(B2869,municipalities!$A$1:$I$9684,3,0)</f>
        <v>-1.5231</v>
      </c>
      <c r="G2869" s="0" t="n">
        <f aca="false">VLOOKUP(B2869,municipalities!$A$1:$I$9684,8,0)</f>
        <v>3605</v>
      </c>
      <c r="H2869" s="2" t="n">
        <f aca="false">IFERROR(VLOOKUP(M2869,hospitals_fr!$A$1:$K$3739,2,0),1)</f>
        <v>1</v>
      </c>
      <c r="I2869" s="0" t="str">
        <f aca="false">CONCATENATE("'",municipalities!A2867,"'")</f>
        <v>'Domloup'</v>
      </c>
      <c r="M2869" s="0" t="s">
        <v>12395</v>
      </c>
    </row>
    <row r="2870" customFormat="false" ht="13.8" hidden="true" customHeight="false" outlineLevel="0" collapsed="false">
      <c r="B2870" s="0" t="str">
        <f aca="false">municipalities!A2868</f>
        <v>Plestin-les-Grèves</v>
      </c>
      <c r="C2870" s="0" t="str">
        <f aca="false">CONCATENATE("'",municipalities!A2868,"'")</f>
        <v>'Plestin-les-Grèves'</v>
      </c>
      <c r="D2870" s="0" t="n">
        <v>5</v>
      </c>
      <c r="E2870" s="0" t="n">
        <f aca="false">VLOOKUP(B2870,municipalities!$A$1:$I$9684,2,0)</f>
        <v>48.6569</v>
      </c>
      <c r="F2870" s="0" t="n">
        <f aca="false">VLOOKUP(B2870,municipalities!$A$1:$I$9684,3,0)</f>
        <v>-3.6311</v>
      </c>
      <c r="G2870" s="0" t="n">
        <f aca="false">VLOOKUP(B2870,municipalities!$A$1:$I$9684,8,0)</f>
        <v>3605</v>
      </c>
      <c r="H2870" s="2" t="n">
        <f aca="false">IFERROR(VLOOKUP(M2870,hospitals_fr!$A$1:$K$3739,2,0),1)</f>
        <v>1</v>
      </c>
      <c r="I2870" s="0" t="str">
        <f aca="false">CONCATENATE("'",municipalities!A2868,"'")</f>
        <v>'Plestin-les-Grèves'</v>
      </c>
      <c r="M2870" s="0" t="s">
        <v>12396</v>
      </c>
    </row>
    <row r="2871" customFormat="false" ht="13.8" hidden="true" customHeight="false" outlineLevel="0" collapsed="false">
      <c r="B2871" s="0" t="str">
        <f aca="false">municipalities!A2869</f>
        <v>Cabourg</v>
      </c>
      <c r="C2871" s="0" t="str">
        <f aca="false">CONCATENATE("'",municipalities!A2869,"'")</f>
        <v>'Cabourg'</v>
      </c>
      <c r="D2871" s="0" t="n">
        <v>10</v>
      </c>
      <c r="E2871" s="0" t="n">
        <f aca="false">VLOOKUP(B2871,municipalities!$A$1:$I$9684,2,0)</f>
        <v>49.2883</v>
      </c>
      <c r="F2871" s="0" t="n">
        <f aca="false">VLOOKUP(B2871,municipalities!$A$1:$I$9684,3,0)</f>
        <v>-0.1164</v>
      </c>
      <c r="G2871" s="0" t="n">
        <f aca="false">VLOOKUP(B2871,municipalities!$A$1:$I$9684,8,0)</f>
        <v>3604</v>
      </c>
      <c r="H2871" s="2" t="n">
        <f aca="false">IFERROR(VLOOKUP(M2871,hospitals_fr!$A$1:$K$3739,2,0),1)</f>
        <v>1</v>
      </c>
      <c r="I2871" s="0" t="str">
        <f aca="false">CONCATENATE("'",municipalities!A2869,"'")</f>
        <v>'Cabourg'</v>
      </c>
      <c r="M2871" s="0" t="s">
        <v>12397</v>
      </c>
    </row>
    <row r="2872" customFormat="false" ht="13.8" hidden="true" customHeight="false" outlineLevel="0" collapsed="false">
      <c r="B2872" s="0" t="str">
        <f aca="false">municipalities!A2870</f>
        <v>Marcy-l’Étoile</v>
      </c>
      <c r="C2872" s="0" t="str">
        <f aca="false">CONCATENATE("'",municipalities!A2870,"'")</f>
        <v>'Marcy-l’Étoile'</v>
      </c>
      <c r="D2872" s="0" t="n">
        <v>3</v>
      </c>
      <c r="E2872" s="0" t="n">
        <f aca="false">VLOOKUP(B2872,municipalities!$A$1:$I$9684,2,0)</f>
        <v>45.7811</v>
      </c>
      <c r="F2872" s="0" t="n">
        <f aca="false">VLOOKUP(B2872,municipalities!$A$1:$I$9684,3,0)</f>
        <v>4.7061</v>
      </c>
      <c r="G2872" s="0" t="n">
        <f aca="false">VLOOKUP(B2872,municipalities!$A$1:$I$9684,8,0)</f>
        <v>3603</v>
      </c>
      <c r="H2872" s="2" t="n">
        <f aca="false">IFERROR(VLOOKUP(M2872,hospitals_fr!$A$1:$K$3739,2,0),1)</f>
        <v>1</v>
      </c>
      <c r="I2872" s="0" t="str">
        <f aca="false">CONCATENATE("'",municipalities!A2870,"'")</f>
        <v>'Marcy-l’Étoile'</v>
      </c>
      <c r="M2872" s="0" t="s">
        <v>12398</v>
      </c>
    </row>
    <row r="2873" customFormat="false" ht="13.8" hidden="true" customHeight="false" outlineLevel="0" collapsed="false">
      <c r="B2873" s="0" t="str">
        <f aca="false">municipalities!A2871</f>
        <v>Neuvic</v>
      </c>
      <c r="C2873" s="0" t="str">
        <f aca="false">CONCATENATE("'",municipalities!A2871,"'")</f>
        <v>'Neuvic'</v>
      </c>
      <c r="D2873" s="0" t="n">
        <v>2</v>
      </c>
      <c r="E2873" s="0" t="n">
        <f aca="false">VLOOKUP(B2873,municipalities!$A$1:$I$9684,2,0)</f>
        <v>45.1006</v>
      </c>
      <c r="F2873" s="0" t="n">
        <f aca="false">VLOOKUP(B2873,municipalities!$A$1:$I$9684,3,0)</f>
        <v>0.4689</v>
      </c>
      <c r="G2873" s="0" t="n">
        <f aca="false">VLOOKUP(B2873,municipalities!$A$1:$I$9684,8,0)</f>
        <v>3600</v>
      </c>
      <c r="H2873" s="2" t="n">
        <f aca="false">IFERROR(VLOOKUP(M2873,hospitals_fr!$A$1:$K$3739,2,0),1)</f>
        <v>1</v>
      </c>
      <c r="I2873" s="0" t="str">
        <f aca="false">CONCATENATE("'",municipalities!A2871,"'")</f>
        <v>'Neuvic'</v>
      </c>
      <c r="M2873" s="0" t="s">
        <v>12399</v>
      </c>
    </row>
    <row r="2874" customFormat="false" ht="13.8" hidden="true" customHeight="false" outlineLevel="0" collapsed="false">
      <c r="B2874" s="0" t="str">
        <f aca="false">municipalities!A2872</f>
        <v>Gelos</v>
      </c>
      <c r="C2874" s="0" t="str">
        <f aca="false">CONCATENATE("'",municipalities!A2872,"'")</f>
        <v>'Gelos'</v>
      </c>
      <c r="D2874" s="0" t="n">
        <v>2</v>
      </c>
      <c r="E2874" s="0" t="n">
        <f aca="false">VLOOKUP(B2874,municipalities!$A$1:$I$9684,2,0)</f>
        <v>43.2833</v>
      </c>
      <c r="F2874" s="0" t="n">
        <f aca="false">VLOOKUP(B2874,municipalities!$A$1:$I$9684,3,0)</f>
        <v>-0.3711</v>
      </c>
      <c r="G2874" s="0" t="n">
        <f aca="false">VLOOKUP(B2874,municipalities!$A$1:$I$9684,8,0)</f>
        <v>3598</v>
      </c>
      <c r="H2874" s="2" t="n">
        <f aca="false">IFERROR(VLOOKUP(M2874,hospitals_fr!$A$1:$K$3739,2,0),1)</f>
        <v>1</v>
      </c>
      <c r="I2874" s="0" t="str">
        <f aca="false">CONCATENATE("'",municipalities!A2872,"'")</f>
        <v>'Gelos'</v>
      </c>
      <c r="M2874" s="0" t="s">
        <v>12400</v>
      </c>
    </row>
    <row r="2875" customFormat="false" ht="13.8" hidden="true" customHeight="false" outlineLevel="0" collapsed="false">
      <c r="B2875" s="0" t="str">
        <f aca="false">municipalities!A2873</f>
        <v>Saint-Vallier-de-Thiey</v>
      </c>
      <c r="C2875" s="0" t="str">
        <f aca="false">CONCATENATE("'",municipalities!A2873,"'")</f>
        <v>'Saint-Vallier-de-Thiey'</v>
      </c>
      <c r="D2875" s="0" t="n">
        <v>13</v>
      </c>
      <c r="E2875" s="0" t="n">
        <f aca="false">VLOOKUP(B2875,municipalities!$A$1:$I$9684,2,0)</f>
        <v>43.6989</v>
      </c>
      <c r="F2875" s="0" t="n">
        <f aca="false">VLOOKUP(B2875,municipalities!$A$1:$I$9684,3,0)</f>
        <v>6.8478</v>
      </c>
      <c r="G2875" s="0" t="n">
        <f aca="false">VLOOKUP(B2875,municipalities!$A$1:$I$9684,8,0)</f>
        <v>3597</v>
      </c>
      <c r="H2875" s="2" t="n">
        <f aca="false">IFERROR(VLOOKUP(M2875,hospitals_fr!$A$1:$K$3739,2,0),1)</f>
        <v>1</v>
      </c>
      <c r="I2875" s="0" t="str">
        <f aca="false">CONCATENATE("'",municipalities!A2873,"'")</f>
        <v>'Saint-Vallier-de-Thiey'</v>
      </c>
      <c r="M2875" s="0" t="s">
        <v>12401</v>
      </c>
    </row>
    <row r="2876" customFormat="false" ht="13.8" hidden="true" customHeight="false" outlineLevel="0" collapsed="false">
      <c r="B2876" s="0" t="str">
        <f aca="false">municipalities!A2874</f>
        <v>Deauville-les-Bains</v>
      </c>
      <c r="C2876" s="0" t="str">
        <f aca="false">CONCATENATE("'",municipalities!A2874,"'")</f>
        <v>'Deauville-les-Bains'</v>
      </c>
      <c r="D2876" s="0" t="n">
        <v>10</v>
      </c>
      <c r="E2876" s="0" t="n">
        <f aca="false">VLOOKUP(B2876,municipalities!$A$1:$I$9684,2,0)</f>
        <v>49.3592</v>
      </c>
      <c r="F2876" s="0" t="n">
        <f aca="false">VLOOKUP(B2876,municipalities!$A$1:$I$9684,3,0)</f>
        <v>0.0744</v>
      </c>
      <c r="G2876" s="0" t="n">
        <f aca="false">VLOOKUP(B2876,municipalities!$A$1:$I$9684,8,0)</f>
        <v>3595</v>
      </c>
      <c r="H2876" s="2" t="n">
        <f aca="false">IFERROR(VLOOKUP(M2876,hospitals_fr!$A$1:$K$3739,2,0),1)</f>
        <v>1</v>
      </c>
      <c r="I2876" s="0" t="str">
        <f aca="false">CONCATENATE("'",municipalities!A2874,"'")</f>
        <v>'Deauville-les-Bains'</v>
      </c>
      <c r="M2876" s="0" t="s">
        <v>12402</v>
      </c>
    </row>
    <row r="2877" customFormat="false" ht="13.8" hidden="true" customHeight="false" outlineLevel="0" collapsed="false">
      <c r="B2877" s="0" t="str">
        <f aca="false">municipalities!A2875</f>
        <v>Varennes-sur-Allier</v>
      </c>
      <c r="C2877" s="0" t="str">
        <f aca="false">CONCATENATE("'",municipalities!A2875,"'")</f>
        <v>'Varennes-sur-Allier'</v>
      </c>
      <c r="D2877" s="0" t="n">
        <v>3</v>
      </c>
      <c r="E2877" s="0" t="n">
        <f aca="false">VLOOKUP(B2877,municipalities!$A$1:$I$9684,2,0)</f>
        <v>46.3131</v>
      </c>
      <c r="F2877" s="0" t="n">
        <f aca="false">VLOOKUP(B2877,municipalities!$A$1:$I$9684,3,0)</f>
        <v>3.4014</v>
      </c>
      <c r="G2877" s="0" t="n">
        <f aca="false">VLOOKUP(B2877,municipalities!$A$1:$I$9684,8,0)</f>
        <v>3593</v>
      </c>
      <c r="H2877" s="2" t="n">
        <f aca="false">IFERROR(VLOOKUP(M2877,hospitals_fr!$A$1:$K$3739,2,0),1)</f>
        <v>1</v>
      </c>
      <c r="I2877" s="0" t="str">
        <f aca="false">CONCATENATE("'",municipalities!A2875,"'")</f>
        <v>'Varennes-sur-Allier'</v>
      </c>
      <c r="M2877" s="0" t="s">
        <v>12403</v>
      </c>
    </row>
    <row r="2878" customFormat="false" ht="13.8" hidden="true" customHeight="false" outlineLevel="0" collapsed="false">
      <c r="B2878" s="0" t="str">
        <f aca="false">municipalities!A2876</f>
        <v>Saïx</v>
      </c>
      <c r="C2878" s="0" t="str">
        <f aca="false">CONCATENATE("'",municipalities!A2876,"'")</f>
        <v>'Saïx'</v>
      </c>
      <c r="D2878" s="0" t="n">
        <v>9</v>
      </c>
      <c r="E2878" s="0" t="n">
        <f aca="false">VLOOKUP(B2878,municipalities!$A$1:$I$9684,2,0)</f>
        <v>43.5814</v>
      </c>
      <c r="F2878" s="0" t="n">
        <f aca="false">VLOOKUP(B2878,municipalities!$A$1:$I$9684,3,0)</f>
        <v>2.1842</v>
      </c>
      <c r="G2878" s="0" t="n">
        <f aca="false">VLOOKUP(B2878,municipalities!$A$1:$I$9684,8,0)</f>
        <v>3589</v>
      </c>
      <c r="H2878" s="2" t="n">
        <f aca="false">IFERROR(VLOOKUP(M2878,hospitals_fr!$A$1:$K$3739,2,0),1)</f>
        <v>1</v>
      </c>
      <c r="I2878" s="0" t="str">
        <f aca="false">CONCATENATE("'",municipalities!A2876,"'")</f>
        <v>'Saïx'</v>
      </c>
      <c r="M2878" s="0" t="s">
        <v>12404</v>
      </c>
    </row>
    <row r="2879" customFormat="false" ht="13.8" hidden="true" customHeight="false" outlineLevel="0" collapsed="false">
      <c r="B2879" s="0" t="str">
        <f aca="false">municipalities!A2877</f>
        <v>Chaniers</v>
      </c>
      <c r="C2879" s="0" t="str">
        <f aca="false">CONCATENATE("'",municipalities!A2877,"'")</f>
        <v>'Chaniers'</v>
      </c>
      <c r="D2879" s="0" t="n">
        <v>2</v>
      </c>
      <c r="E2879" s="0" t="n">
        <f aca="false">VLOOKUP(B2879,municipalities!$A$1:$I$9684,2,0)</f>
        <v>45.7181</v>
      </c>
      <c r="F2879" s="0" t="n">
        <f aca="false">VLOOKUP(B2879,municipalities!$A$1:$I$9684,3,0)</f>
        <v>-0.5572</v>
      </c>
      <c r="G2879" s="0" t="n">
        <f aca="false">VLOOKUP(B2879,municipalities!$A$1:$I$9684,8,0)</f>
        <v>3588</v>
      </c>
      <c r="H2879" s="2" t="n">
        <f aca="false">IFERROR(VLOOKUP(M2879,hospitals_fr!$A$1:$K$3739,2,0),1)</f>
        <v>1</v>
      </c>
      <c r="I2879" s="0" t="str">
        <f aca="false">CONCATENATE("'",municipalities!A2877,"'")</f>
        <v>'Chaniers'</v>
      </c>
      <c r="M2879" s="0" t="s">
        <v>12405</v>
      </c>
    </row>
    <row r="2880" customFormat="false" ht="13.8" hidden="true" customHeight="false" outlineLevel="0" collapsed="false">
      <c r="B2880" s="0" t="str">
        <f aca="false">municipalities!A2878</f>
        <v>Bénodet</v>
      </c>
      <c r="C2880" s="0" t="str">
        <f aca="false">CONCATENATE("'",municipalities!A2878,"'")</f>
        <v>'Bénodet'</v>
      </c>
      <c r="D2880" s="0" t="n">
        <v>5</v>
      </c>
      <c r="E2880" s="0" t="n">
        <f aca="false">VLOOKUP(B2880,municipalities!$A$1:$I$9684,2,0)</f>
        <v>47.8767</v>
      </c>
      <c r="F2880" s="0" t="n">
        <f aca="false">VLOOKUP(B2880,municipalities!$A$1:$I$9684,3,0)</f>
        <v>-4.1128</v>
      </c>
      <c r="G2880" s="0" t="n">
        <f aca="false">VLOOKUP(B2880,municipalities!$A$1:$I$9684,8,0)</f>
        <v>3584</v>
      </c>
      <c r="H2880" s="2" t="n">
        <f aca="false">IFERROR(VLOOKUP(M2880,hospitals_fr!$A$1:$K$3739,2,0),1)</f>
        <v>1</v>
      </c>
      <c r="I2880" s="0" t="str">
        <f aca="false">CONCATENATE("'",municipalities!A2878,"'")</f>
        <v>'Bénodet'</v>
      </c>
      <c r="M2880" s="0" t="s">
        <v>12406</v>
      </c>
    </row>
    <row r="2881" customFormat="false" ht="13.8" hidden="false" customHeight="false" outlineLevel="0" collapsed="false">
      <c r="B2881" s="0" t="str">
        <f aca="false">municipalities!A2879</f>
        <v>Montmirail</v>
      </c>
      <c r="C2881" s="0" t="str">
        <f aca="false">CONCATENATE("'",municipalities!A2879,"'")</f>
        <v>'Montmirail'</v>
      </c>
      <c r="D2881" s="0" t="n">
        <v>1</v>
      </c>
      <c r="E2881" s="0" t="n">
        <f aca="false">VLOOKUP(B2881,municipalities!$A$1:$I$9684,2,0)</f>
        <v>48.8708</v>
      </c>
      <c r="F2881" s="0" t="n">
        <f aca="false">VLOOKUP(B2881,municipalities!$A$1:$I$9684,3,0)</f>
        <v>3.5406</v>
      </c>
      <c r="G2881" s="0" t="n">
        <f aca="false">VLOOKUP(B2881,municipalities!$A$1:$I$9684,8,0)</f>
        <v>3584</v>
      </c>
      <c r="H2881" s="2" t="n">
        <f aca="false">IFERROR(VLOOKUP(M2881,hospitals_fr!$A$1:$K$3739,2,0),1)</f>
        <v>1</v>
      </c>
      <c r="I2881" s="0" t="str">
        <f aca="false">CONCATENATE("'",municipalities!A2879,"'")</f>
        <v>'Montmirail'</v>
      </c>
      <c r="M2881" s="0" t="s">
        <v>12407</v>
      </c>
    </row>
    <row r="2882" customFormat="false" ht="13.8" hidden="true" customHeight="false" outlineLevel="0" collapsed="false">
      <c r="B2882" s="0" t="str">
        <f aca="false">municipalities!A2880</f>
        <v>Le Pont-de-Beauvoisin</v>
      </c>
      <c r="C2882" s="0" t="str">
        <f aca="false">CONCATENATE("'",municipalities!A2880,"'")</f>
        <v>'Le Pont-de-Beauvoisin'</v>
      </c>
      <c r="D2882" s="0" t="n">
        <v>3</v>
      </c>
      <c r="E2882" s="0" t="n">
        <f aca="false">VLOOKUP(B2882,municipalities!$A$1:$I$9684,2,0)</f>
        <v>45.5344</v>
      </c>
      <c r="F2882" s="0" t="n">
        <f aca="false">VLOOKUP(B2882,municipalities!$A$1:$I$9684,3,0)</f>
        <v>5.6664</v>
      </c>
      <c r="G2882" s="0" t="n">
        <f aca="false">VLOOKUP(B2882,municipalities!$A$1:$I$9684,8,0)</f>
        <v>3582</v>
      </c>
      <c r="H2882" s="2" t="n">
        <f aca="false">IFERROR(VLOOKUP(M2882,hospitals_fr!$A$1:$K$3739,2,0),1)</f>
        <v>1</v>
      </c>
      <c r="I2882" s="0" t="str">
        <f aca="false">CONCATENATE("'",municipalities!A2880,"'")</f>
        <v>'Le Pont-de-Beauvoisin'</v>
      </c>
      <c r="M2882" s="0" t="s">
        <v>12408</v>
      </c>
    </row>
    <row r="2883" customFormat="false" ht="13.8" hidden="true" customHeight="false" outlineLevel="0" collapsed="false">
      <c r="B2883" s="0" t="str">
        <f aca="false">municipalities!A2881</f>
        <v>Saint-Léger-du-Bourg-Denis</v>
      </c>
      <c r="C2883" s="0" t="str">
        <f aca="false">CONCATENATE("'",municipalities!A2881,"'")</f>
        <v>'Saint-Léger-du-Bourg-Denis'</v>
      </c>
      <c r="D2883" s="0" t="n">
        <v>10</v>
      </c>
      <c r="E2883" s="0" t="n">
        <f aca="false">VLOOKUP(B2883,municipalities!$A$1:$I$9684,2,0)</f>
        <v>49.4344</v>
      </c>
      <c r="F2883" s="0" t="n">
        <f aca="false">VLOOKUP(B2883,municipalities!$A$1:$I$9684,3,0)</f>
        <v>1.1506</v>
      </c>
      <c r="G2883" s="0" t="n">
        <f aca="false">VLOOKUP(B2883,municipalities!$A$1:$I$9684,8,0)</f>
        <v>3577</v>
      </c>
      <c r="H2883" s="2" t="n">
        <f aca="false">IFERROR(VLOOKUP(M2883,hospitals_fr!$A$1:$K$3739,2,0),1)</f>
        <v>1</v>
      </c>
      <c r="I2883" s="0" t="str">
        <f aca="false">CONCATENATE("'",municipalities!A2881,"'")</f>
        <v>'Saint-Léger-du-Bourg-Denis'</v>
      </c>
      <c r="M2883" s="0" t="s">
        <v>12409</v>
      </c>
    </row>
    <row r="2884" customFormat="false" ht="13.8" hidden="true" customHeight="false" outlineLevel="0" collapsed="false">
      <c r="B2884" s="0" t="str">
        <f aca="false">municipalities!A2882</f>
        <v>Rivery</v>
      </c>
      <c r="C2884" s="0" t="str">
        <f aca="false">CONCATENATE("'",municipalities!A2882,"'")</f>
        <v>'Rivery'</v>
      </c>
      <c r="D2884" s="0" t="n">
        <v>11</v>
      </c>
      <c r="E2884" s="0" t="n">
        <f aca="false">VLOOKUP(B2884,municipalities!$A$1:$I$9684,2,0)</f>
        <v>49.9025</v>
      </c>
      <c r="F2884" s="0" t="n">
        <f aca="false">VLOOKUP(B2884,municipalities!$A$1:$I$9684,3,0)</f>
        <v>2.3269</v>
      </c>
      <c r="G2884" s="0" t="n">
        <f aca="false">VLOOKUP(B2884,municipalities!$A$1:$I$9684,8,0)</f>
        <v>3576</v>
      </c>
      <c r="H2884" s="2" t="n">
        <f aca="false">IFERROR(VLOOKUP(M2884,hospitals_fr!$A$1:$K$3739,2,0),1)</f>
        <v>1</v>
      </c>
      <c r="I2884" s="0" t="str">
        <f aca="false">CONCATENATE("'",municipalities!A2882,"'")</f>
        <v>'Rivery'</v>
      </c>
      <c r="M2884" s="0" t="s">
        <v>12410</v>
      </c>
    </row>
    <row r="2885" customFormat="false" ht="13.8" hidden="true" customHeight="false" outlineLevel="0" collapsed="false">
      <c r="B2885" s="0" t="str">
        <f aca="false">municipalities!A2883</f>
        <v>Doussard</v>
      </c>
      <c r="C2885" s="0" t="str">
        <f aca="false">CONCATENATE("'",municipalities!A2883,"'")</f>
        <v>'Doussard'</v>
      </c>
      <c r="D2885" s="0" t="n">
        <v>3</v>
      </c>
      <c r="E2885" s="0" t="n">
        <f aca="false">VLOOKUP(B2885,municipalities!$A$1:$I$9684,2,0)</f>
        <v>45.7756</v>
      </c>
      <c r="F2885" s="0" t="n">
        <f aca="false">VLOOKUP(B2885,municipalities!$A$1:$I$9684,3,0)</f>
        <v>6.2206</v>
      </c>
      <c r="G2885" s="0" t="n">
        <f aca="false">VLOOKUP(B2885,municipalities!$A$1:$I$9684,8,0)</f>
        <v>3575</v>
      </c>
      <c r="H2885" s="2" t="n">
        <f aca="false">IFERROR(VLOOKUP(M2885,hospitals_fr!$A$1:$K$3739,2,0),1)</f>
        <v>1</v>
      </c>
      <c r="I2885" s="0" t="str">
        <f aca="false">CONCATENATE("'",municipalities!A2883,"'")</f>
        <v>'Doussard'</v>
      </c>
      <c r="M2885" s="0" t="s">
        <v>12411</v>
      </c>
    </row>
    <row r="2886" customFormat="false" ht="13.8" hidden="true" customHeight="false" outlineLevel="0" collapsed="false">
      <c r="B2886" s="0" t="str">
        <f aca="false">municipalities!A2884</f>
        <v>Langeac</v>
      </c>
      <c r="C2886" s="0" t="str">
        <f aca="false">CONCATENATE("'",municipalities!A2884,"'")</f>
        <v>'Langeac'</v>
      </c>
      <c r="D2886" s="0" t="n">
        <v>3</v>
      </c>
      <c r="E2886" s="0" t="n">
        <f aca="false">VLOOKUP(B2886,municipalities!$A$1:$I$9684,2,0)</f>
        <v>45.1003</v>
      </c>
      <c r="F2886" s="0" t="n">
        <f aca="false">VLOOKUP(B2886,municipalities!$A$1:$I$9684,3,0)</f>
        <v>3.4942</v>
      </c>
      <c r="G2886" s="0" t="n">
        <f aca="false">VLOOKUP(B2886,municipalities!$A$1:$I$9684,8,0)</f>
        <v>3575</v>
      </c>
      <c r="H2886" s="2" t="n">
        <f aca="false">IFERROR(VLOOKUP(M2886,hospitals_fr!$A$1:$K$3739,2,0),1)</f>
        <v>1</v>
      </c>
      <c r="I2886" s="0" t="str">
        <f aca="false">CONCATENATE("'",municipalities!A2884,"'")</f>
        <v>'Langeac'</v>
      </c>
      <c r="M2886" s="0" t="s">
        <v>12412</v>
      </c>
    </row>
    <row r="2887" customFormat="false" ht="13.8" hidden="false" customHeight="false" outlineLevel="0" collapsed="false">
      <c r="B2887" s="0" t="str">
        <f aca="false">municipalities!A2885</f>
        <v>Villers-Semeuse</v>
      </c>
      <c r="C2887" s="0" t="str">
        <f aca="false">CONCATENATE("'",municipalities!A2885,"'")</f>
        <v>'Villers-Semeuse'</v>
      </c>
      <c r="D2887" s="0" t="n">
        <v>1</v>
      </c>
      <c r="E2887" s="0" t="n">
        <f aca="false">VLOOKUP(B2887,municipalities!$A$1:$I$9684,2,0)</f>
        <v>49.7394</v>
      </c>
      <c r="F2887" s="0" t="n">
        <f aca="false">VLOOKUP(B2887,municipalities!$A$1:$I$9684,3,0)</f>
        <v>4.7494</v>
      </c>
      <c r="G2887" s="0" t="n">
        <f aca="false">VLOOKUP(B2887,municipalities!$A$1:$I$9684,8,0)</f>
        <v>3572</v>
      </c>
      <c r="H2887" s="2" t="n">
        <f aca="false">IFERROR(VLOOKUP(M2887,hospitals_fr!$A$1:$K$3739,2,0),1)</f>
        <v>1</v>
      </c>
      <c r="I2887" s="0" t="str">
        <f aca="false">CONCATENATE("'",municipalities!A2885,"'")</f>
        <v>'Villers-Semeuse'</v>
      </c>
      <c r="M2887" s="0" t="s">
        <v>12413</v>
      </c>
    </row>
    <row r="2888" customFormat="false" ht="13.8" hidden="true" customHeight="false" outlineLevel="0" collapsed="false">
      <c r="B2888" s="0" t="str">
        <f aca="false">municipalities!A2886</f>
        <v>Landéda</v>
      </c>
      <c r="C2888" s="0" t="str">
        <f aca="false">CONCATENATE("'",municipalities!A2886,"'")</f>
        <v>'Landéda'</v>
      </c>
      <c r="D2888" s="0" t="n">
        <v>5</v>
      </c>
      <c r="E2888" s="0" t="n">
        <f aca="false">VLOOKUP(B2888,municipalities!$A$1:$I$9684,2,0)</f>
        <v>48.5869</v>
      </c>
      <c r="F2888" s="0" t="n">
        <f aca="false">VLOOKUP(B2888,municipalities!$A$1:$I$9684,3,0)</f>
        <v>-4.5717</v>
      </c>
      <c r="G2888" s="0" t="n">
        <f aca="false">VLOOKUP(B2888,municipalities!$A$1:$I$9684,8,0)</f>
        <v>3572</v>
      </c>
      <c r="H2888" s="2" t="n">
        <f aca="false">IFERROR(VLOOKUP(M2888,hospitals_fr!$A$1:$K$3739,2,0),1)</f>
        <v>1</v>
      </c>
      <c r="I2888" s="0" t="str">
        <f aca="false">CONCATENATE("'",municipalities!A2886,"'")</f>
        <v>'Landéda'</v>
      </c>
      <c r="M2888" s="0" t="s">
        <v>12414</v>
      </c>
    </row>
    <row r="2889" customFormat="false" ht="13.8" hidden="true" customHeight="false" outlineLevel="0" collapsed="false">
      <c r="B2889" s="0" t="str">
        <f aca="false">municipalities!A2887</f>
        <v>Fontvieille</v>
      </c>
      <c r="C2889" s="0" t="str">
        <f aca="false">CONCATENATE("'",municipalities!A2887,"'")</f>
        <v>'Fontvieille'</v>
      </c>
      <c r="D2889" s="0" t="n">
        <v>13</v>
      </c>
      <c r="E2889" s="0" t="n">
        <f aca="false">VLOOKUP(B2889,municipalities!$A$1:$I$9684,2,0)</f>
        <v>43.7269</v>
      </c>
      <c r="F2889" s="0" t="n">
        <f aca="false">VLOOKUP(B2889,municipalities!$A$1:$I$9684,3,0)</f>
        <v>4.7089</v>
      </c>
      <c r="G2889" s="0" t="n">
        <f aca="false">VLOOKUP(B2889,municipalities!$A$1:$I$9684,8,0)</f>
        <v>3568</v>
      </c>
      <c r="H2889" s="2" t="n">
        <f aca="false">IFERROR(VLOOKUP(M2889,hospitals_fr!$A$1:$K$3739,2,0),1)</f>
        <v>1</v>
      </c>
      <c r="I2889" s="0" t="str">
        <f aca="false">CONCATENATE("'",municipalities!A2887,"'")</f>
        <v>'Fontvieille'</v>
      </c>
      <c r="M2889" s="0" t="s">
        <v>12415</v>
      </c>
    </row>
    <row r="2890" customFormat="false" ht="13.8" hidden="true" customHeight="false" outlineLevel="0" collapsed="false">
      <c r="B2890" s="0" t="str">
        <f aca="false">municipalities!A2888</f>
        <v>Fougerolles</v>
      </c>
      <c r="C2890" s="0" t="str">
        <f aca="false">CONCATENATE("'",municipalities!A2888,"'")</f>
        <v>'Fougerolles'</v>
      </c>
      <c r="D2890" s="0" t="n">
        <v>4</v>
      </c>
      <c r="E2890" s="0" t="n">
        <f aca="false">VLOOKUP(B2890,municipalities!$A$1:$I$9684,2,0)</f>
        <v>47.8853</v>
      </c>
      <c r="F2890" s="0" t="n">
        <f aca="false">VLOOKUP(B2890,municipalities!$A$1:$I$9684,3,0)</f>
        <v>6.4028</v>
      </c>
      <c r="G2890" s="0" t="n">
        <f aca="false">VLOOKUP(B2890,municipalities!$A$1:$I$9684,8,0)</f>
        <v>3565</v>
      </c>
      <c r="H2890" s="2" t="n">
        <f aca="false">IFERROR(VLOOKUP(M2890,hospitals_fr!$A$1:$K$3739,2,0),1)</f>
        <v>1</v>
      </c>
      <c r="I2890" s="0" t="str">
        <f aca="false">CONCATENATE("'",municipalities!A2888,"'")</f>
        <v>'Fougerolles'</v>
      </c>
      <c r="M2890" s="0" t="s">
        <v>12416</v>
      </c>
    </row>
    <row r="2891" customFormat="false" ht="13.8" hidden="true" customHeight="false" outlineLevel="0" collapsed="false">
      <c r="B2891" s="0" t="str">
        <f aca="false">municipalities!A2889</f>
        <v>Hornaing</v>
      </c>
      <c r="C2891" s="0" t="str">
        <f aca="false">CONCATENATE("'",municipalities!A2889,"'")</f>
        <v>'Hornaing'</v>
      </c>
      <c r="D2891" s="0" t="n">
        <v>11</v>
      </c>
      <c r="E2891" s="0" t="n">
        <f aca="false">VLOOKUP(B2891,municipalities!$A$1:$I$9684,2,0)</f>
        <v>50.3678</v>
      </c>
      <c r="F2891" s="0" t="n">
        <f aca="false">VLOOKUP(B2891,municipalities!$A$1:$I$9684,3,0)</f>
        <v>3.3353</v>
      </c>
      <c r="G2891" s="0" t="n">
        <f aca="false">VLOOKUP(B2891,municipalities!$A$1:$I$9684,8,0)</f>
        <v>3562</v>
      </c>
      <c r="H2891" s="2" t="n">
        <f aca="false">IFERROR(VLOOKUP(M2891,hospitals_fr!$A$1:$K$3739,2,0),1)</f>
        <v>1</v>
      </c>
      <c r="I2891" s="0" t="str">
        <f aca="false">CONCATENATE("'",municipalities!A2889,"'")</f>
        <v>'Hornaing'</v>
      </c>
      <c r="M2891" s="0" t="s">
        <v>12417</v>
      </c>
    </row>
    <row r="2892" customFormat="false" ht="13.8" hidden="true" customHeight="false" outlineLevel="0" collapsed="false">
      <c r="B2892" s="0" t="str">
        <f aca="false">municipalities!A2890</f>
        <v>Bourg-Blanc</v>
      </c>
      <c r="C2892" s="0" t="str">
        <f aca="false">CONCATENATE("'",municipalities!A2890,"'")</f>
        <v>'Bourg-Blanc'</v>
      </c>
      <c r="D2892" s="0" t="n">
        <v>5</v>
      </c>
      <c r="E2892" s="0" t="n">
        <f aca="false">VLOOKUP(B2892,municipalities!$A$1:$I$9684,2,0)</f>
        <v>48.4994</v>
      </c>
      <c r="F2892" s="0" t="n">
        <f aca="false">VLOOKUP(B2892,municipalities!$A$1:$I$9684,3,0)</f>
        <v>-4.505</v>
      </c>
      <c r="G2892" s="0" t="n">
        <f aca="false">VLOOKUP(B2892,municipalities!$A$1:$I$9684,8,0)</f>
        <v>3560</v>
      </c>
      <c r="H2892" s="2" t="n">
        <f aca="false">IFERROR(VLOOKUP(M2892,hospitals_fr!$A$1:$K$3739,2,0),1)</f>
        <v>1</v>
      </c>
      <c r="I2892" s="0" t="str">
        <f aca="false">CONCATENATE("'",municipalities!A2890,"'")</f>
        <v>'Bourg-Blanc'</v>
      </c>
      <c r="M2892" s="0" t="s">
        <v>12418</v>
      </c>
    </row>
    <row r="2893" customFormat="false" ht="13.8" hidden="true" customHeight="false" outlineLevel="0" collapsed="false">
      <c r="B2893" s="0" t="str">
        <f aca="false">municipalities!A2891</f>
        <v>Montsoult</v>
      </c>
      <c r="C2893" s="0" t="str">
        <f aca="false">CONCATENATE("'",municipalities!A2891,"'")</f>
        <v>'Montsoult'</v>
      </c>
      <c r="D2893" s="0" t="n">
        <v>8</v>
      </c>
      <c r="E2893" s="0" t="n">
        <f aca="false">VLOOKUP(B2893,municipalities!$A$1:$I$9684,2,0)</f>
        <v>49.0714</v>
      </c>
      <c r="F2893" s="0" t="n">
        <f aca="false">VLOOKUP(B2893,municipalities!$A$1:$I$9684,3,0)</f>
        <v>2.3106</v>
      </c>
      <c r="G2893" s="0" t="n">
        <f aca="false">VLOOKUP(B2893,municipalities!$A$1:$I$9684,8,0)</f>
        <v>3558</v>
      </c>
      <c r="H2893" s="2" t="n">
        <f aca="false">IFERROR(VLOOKUP(M2893,hospitals_fr!$A$1:$K$3739,2,0),1)</f>
        <v>1</v>
      </c>
      <c r="I2893" s="0" t="str">
        <f aca="false">CONCATENATE("'",municipalities!A2891,"'")</f>
        <v>'Montsoult'</v>
      </c>
      <c r="M2893" s="0" t="s">
        <v>12419</v>
      </c>
    </row>
    <row r="2894" customFormat="false" ht="13.8" hidden="true" customHeight="false" outlineLevel="0" collapsed="false">
      <c r="B2894" s="0" t="str">
        <f aca="false">municipalities!A2892</f>
        <v>Saint-Aunès</v>
      </c>
      <c r="C2894" s="0" t="str">
        <f aca="false">CONCATENATE("'",municipalities!A2892,"'")</f>
        <v>'Saint-Aunès'</v>
      </c>
      <c r="D2894" s="0" t="n">
        <v>9</v>
      </c>
      <c r="E2894" s="0" t="n">
        <f aca="false">VLOOKUP(B2894,municipalities!$A$1:$I$9684,2,0)</f>
        <v>43.64</v>
      </c>
      <c r="F2894" s="0" t="n">
        <f aca="false">VLOOKUP(B2894,municipalities!$A$1:$I$9684,3,0)</f>
        <v>3.9653</v>
      </c>
      <c r="G2894" s="0" t="n">
        <f aca="false">VLOOKUP(B2894,municipalities!$A$1:$I$9684,8,0)</f>
        <v>3557</v>
      </c>
      <c r="H2894" s="2" t="n">
        <f aca="false">IFERROR(VLOOKUP(M2894,hospitals_fr!$A$1:$K$3739,2,0),1)</f>
        <v>1</v>
      </c>
      <c r="I2894" s="0" t="str">
        <f aca="false">CONCATENATE("'",municipalities!A2892,"'")</f>
        <v>'Saint-Aunès'</v>
      </c>
      <c r="M2894" s="0" t="s">
        <v>12420</v>
      </c>
    </row>
    <row r="2895" customFormat="false" ht="13.8" hidden="true" customHeight="false" outlineLevel="0" collapsed="false">
      <c r="B2895" s="0" t="str">
        <f aca="false">municipalities!A2893</f>
        <v>Le Breuil</v>
      </c>
      <c r="C2895" s="0" t="str">
        <f aca="false">CONCATENATE("'",municipalities!A2893,"'")</f>
        <v>'Le Breuil'</v>
      </c>
      <c r="D2895" s="0" t="n">
        <v>4</v>
      </c>
      <c r="E2895" s="0" t="n">
        <f aca="false">VLOOKUP(B2895,municipalities!$A$1:$I$9684,2,0)</f>
        <v>46.7944</v>
      </c>
      <c r="F2895" s="0" t="n">
        <f aca="false">VLOOKUP(B2895,municipalities!$A$1:$I$9684,3,0)</f>
        <v>4.4833</v>
      </c>
      <c r="G2895" s="0" t="n">
        <f aca="false">VLOOKUP(B2895,municipalities!$A$1:$I$9684,8,0)</f>
        <v>3556</v>
      </c>
      <c r="H2895" s="2" t="n">
        <f aca="false">IFERROR(VLOOKUP(M2895,hospitals_fr!$A$1:$K$3739,2,0),1)</f>
        <v>1</v>
      </c>
      <c r="I2895" s="0" t="str">
        <f aca="false">CONCATENATE("'",municipalities!A2893,"'")</f>
        <v>'Le Breuil'</v>
      </c>
      <c r="M2895" s="0" t="s">
        <v>12421</v>
      </c>
    </row>
    <row r="2896" customFormat="false" ht="13.8" hidden="true" customHeight="false" outlineLevel="0" collapsed="false">
      <c r="B2896" s="0" t="str">
        <f aca="false">municipalities!A2894</f>
        <v>Commequiers</v>
      </c>
      <c r="C2896" s="0" t="str">
        <f aca="false">CONCATENATE("'",municipalities!A2894,"'")</f>
        <v>'Commequiers'</v>
      </c>
      <c r="D2896" s="0" t="n">
        <v>12</v>
      </c>
      <c r="E2896" s="0" t="n">
        <f aca="false">VLOOKUP(B2896,municipalities!$A$1:$I$9684,2,0)</f>
        <v>46.7628</v>
      </c>
      <c r="F2896" s="0" t="n">
        <f aca="false">VLOOKUP(B2896,municipalities!$A$1:$I$9684,3,0)</f>
        <v>-1.8372</v>
      </c>
      <c r="G2896" s="0" t="n">
        <f aca="false">VLOOKUP(B2896,municipalities!$A$1:$I$9684,8,0)</f>
        <v>3554</v>
      </c>
      <c r="H2896" s="2" t="n">
        <f aca="false">IFERROR(VLOOKUP(M2896,hospitals_fr!$A$1:$K$3739,2,0),1)</f>
        <v>1</v>
      </c>
      <c r="I2896" s="0" t="str">
        <f aca="false">CONCATENATE("'",municipalities!A2894,"'")</f>
        <v>'Commequiers'</v>
      </c>
      <c r="M2896" s="0" t="s">
        <v>12422</v>
      </c>
    </row>
    <row r="2897" customFormat="false" ht="13.8" hidden="true" customHeight="false" outlineLevel="0" collapsed="false">
      <c r="B2897" s="0" t="str">
        <f aca="false">municipalities!A2895</f>
        <v>Villedieu-les-Poëles</v>
      </c>
      <c r="C2897" s="0" t="str">
        <f aca="false">CONCATENATE("'",municipalities!A2895,"'")</f>
        <v>'Villedieu-les-Poëles'</v>
      </c>
      <c r="D2897" s="0" t="n">
        <v>10</v>
      </c>
      <c r="E2897" s="0" t="n">
        <f aca="false">VLOOKUP(B2897,municipalities!$A$1:$I$9684,2,0)</f>
        <v>48.8386</v>
      </c>
      <c r="F2897" s="0" t="n">
        <f aca="false">VLOOKUP(B2897,municipalities!$A$1:$I$9684,3,0)</f>
        <v>-1.2225</v>
      </c>
      <c r="G2897" s="0" t="n">
        <f aca="false">VLOOKUP(B2897,municipalities!$A$1:$I$9684,8,0)</f>
        <v>3550</v>
      </c>
      <c r="H2897" s="2" t="n">
        <f aca="false">IFERROR(VLOOKUP(M2897,hospitals_fr!$A$1:$K$3739,2,0),1)</f>
        <v>1</v>
      </c>
      <c r="I2897" s="0" t="str">
        <f aca="false">CONCATENATE("'",municipalities!A2895,"'")</f>
        <v>'Villedieu-les-Poëles'</v>
      </c>
      <c r="M2897" s="0" t="s">
        <v>12423</v>
      </c>
    </row>
    <row r="2898" customFormat="false" ht="13.8" hidden="true" customHeight="false" outlineLevel="0" collapsed="false">
      <c r="B2898" s="0" t="str">
        <f aca="false">municipalities!A2896</f>
        <v>Mauriac</v>
      </c>
      <c r="C2898" s="0" t="str">
        <f aca="false">CONCATENATE("'",municipalities!A2896,"'")</f>
        <v>'Mauriac'</v>
      </c>
      <c r="D2898" s="0" t="n">
        <v>3</v>
      </c>
      <c r="E2898" s="0" t="n">
        <f aca="false">VLOOKUP(B2898,municipalities!$A$1:$I$9684,2,0)</f>
        <v>45.2189</v>
      </c>
      <c r="F2898" s="0" t="n">
        <f aca="false">VLOOKUP(B2898,municipalities!$A$1:$I$9684,3,0)</f>
        <v>2.3336</v>
      </c>
      <c r="G2898" s="0" t="n">
        <f aca="false">VLOOKUP(B2898,municipalities!$A$1:$I$9684,8,0)</f>
        <v>3550</v>
      </c>
      <c r="H2898" s="2" t="n">
        <f aca="false">IFERROR(VLOOKUP(M2898,hospitals_fr!$A$1:$K$3739,2,0),1)</f>
        <v>1</v>
      </c>
      <c r="I2898" s="0" t="str">
        <f aca="false">CONCATENATE("'",municipalities!A2896,"'")</f>
        <v>'Mauriac'</v>
      </c>
      <c r="M2898" s="0" t="s">
        <v>12424</v>
      </c>
    </row>
    <row r="2899" customFormat="false" ht="13.8" hidden="true" customHeight="false" outlineLevel="0" collapsed="false">
      <c r="B2899" s="0" t="str">
        <f aca="false">municipalities!A2897</f>
        <v>Flassans-sur-Issole</v>
      </c>
      <c r="C2899" s="0" t="str">
        <f aca="false">CONCATENATE("'",municipalities!A2897,"'")</f>
        <v>'Flassans-sur-Issole'</v>
      </c>
      <c r="D2899" s="0" t="n">
        <v>13</v>
      </c>
      <c r="E2899" s="0" t="n">
        <f aca="false">VLOOKUP(B2899,municipalities!$A$1:$I$9684,2,0)</f>
        <v>43.3686</v>
      </c>
      <c r="F2899" s="0" t="n">
        <f aca="false">VLOOKUP(B2899,municipalities!$A$1:$I$9684,3,0)</f>
        <v>6.2211</v>
      </c>
      <c r="G2899" s="0" t="n">
        <f aca="false">VLOOKUP(B2899,municipalities!$A$1:$I$9684,8,0)</f>
        <v>3548</v>
      </c>
      <c r="H2899" s="2" t="n">
        <f aca="false">IFERROR(VLOOKUP(M2899,hospitals_fr!$A$1:$K$3739,2,0),1)</f>
        <v>1</v>
      </c>
      <c r="I2899" s="0" t="str">
        <f aca="false">CONCATENATE("'",municipalities!A2897,"'")</f>
        <v>'Flassans-sur-Issole'</v>
      </c>
      <c r="M2899" s="0" t="s">
        <v>12425</v>
      </c>
    </row>
    <row r="2900" customFormat="false" ht="13.8" hidden="true" customHeight="false" outlineLevel="0" collapsed="false">
      <c r="B2900" s="0" t="str">
        <f aca="false">municipalities!A2898</f>
        <v>Vals-les-Bains</v>
      </c>
      <c r="C2900" s="0" t="str">
        <f aca="false">CONCATENATE("'",municipalities!A2898,"'")</f>
        <v>'Vals-les-Bains'</v>
      </c>
      <c r="D2900" s="0" t="n">
        <v>3</v>
      </c>
      <c r="E2900" s="0" t="n">
        <f aca="false">VLOOKUP(B2900,municipalities!$A$1:$I$9684,2,0)</f>
        <v>44.6656</v>
      </c>
      <c r="F2900" s="0" t="n">
        <f aca="false">VLOOKUP(B2900,municipalities!$A$1:$I$9684,3,0)</f>
        <v>4.3661</v>
      </c>
      <c r="G2900" s="0" t="n">
        <f aca="false">VLOOKUP(B2900,municipalities!$A$1:$I$9684,8,0)</f>
        <v>3547</v>
      </c>
      <c r="H2900" s="2" t="n">
        <f aca="false">IFERROR(VLOOKUP(M2900,hospitals_fr!$A$1:$K$3739,2,0),1)</f>
        <v>1</v>
      </c>
      <c r="I2900" s="0" t="str">
        <f aca="false">CONCATENATE("'",municipalities!A2898,"'")</f>
        <v>'Vals-les-Bains'</v>
      </c>
      <c r="M2900" s="0" t="s">
        <v>12426</v>
      </c>
    </row>
    <row r="2901" customFormat="false" ht="13.8" hidden="true" customHeight="false" outlineLevel="0" collapsed="false">
      <c r="B2901" s="0" t="str">
        <f aca="false">municipalities!A2899</f>
        <v>Échillais</v>
      </c>
      <c r="C2901" s="0" t="str">
        <f aca="false">CONCATENATE("'",municipalities!A2899,"'")</f>
        <v>'Échillais'</v>
      </c>
      <c r="D2901" s="0" t="n">
        <v>2</v>
      </c>
      <c r="E2901" s="0" t="n">
        <f aca="false">VLOOKUP(B2901,municipalities!$A$1:$I$9684,2,0)</f>
        <v>45.8983</v>
      </c>
      <c r="F2901" s="0" t="n">
        <f aca="false">VLOOKUP(B2901,municipalities!$A$1:$I$9684,3,0)</f>
        <v>-0.9517</v>
      </c>
      <c r="G2901" s="0" t="n">
        <f aca="false">VLOOKUP(B2901,municipalities!$A$1:$I$9684,8,0)</f>
        <v>3546</v>
      </c>
      <c r="H2901" s="2" t="n">
        <f aca="false">IFERROR(VLOOKUP(M2901,hospitals_fr!$A$1:$K$3739,2,0),1)</f>
        <v>1</v>
      </c>
      <c r="I2901" s="0" t="str">
        <f aca="false">CONCATENATE("'",municipalities!A2899,"'")</f>
        <v>'Échillais'</v>
      </c>
      <c r="M2901" s="0" t="s">
        <v>12427</v>
      </c>
    </row>
    <row r="2902" customFormat="false" ht="13.8" hidden="true" customHeight="false" outlineLevel="0" collapsed="false">
      <c r="B2902" s="0" t="str">
        <f aca="false">municipalities!A2900</f>
        <v>Puiseux-en-France</v>
      </c>
      <c r="C2902" s="0" t="str">
        <f aca="false">CONCATENATE("'",municipalities!A2900,"'")</f>
        <v>'Puiseux-en-France'</v>
      </c>
      <c r="D2902" s="0" t="n">
        <v>8</v>
      </c>
      <c r="E2902" s="0" t="n">
        <f aca="false">VLOOKUP(B2902,municipalities!$A$1:$I$9684,2,0)</f>
        <v>49.0578</v>
      </c>
      <c r="F2902" s="0" t="n">
        <f aca="false">VLOOKUP(B2902,municipalities!$A$1:$I$9684,3,0)</f>
        <v>2.5003</v>
      </c>
      <c r="G2902" s="0" t="n">
        <f aca="false">VLOOKUP(B2902,municipalities!$A$1:$I$9684,8,0)</f>
        <v>3543</v>
      </c>
      <c r="H2902" s="2" t="n">
        <f aca="false">IFERROR(VLOOKUP(M2902,hospitals_fr!$A$1:$K$3739,2,0),1)</f>
        <v>1</v>
      </c>
      <c r="I2902" s="0" t="str">
        <f aca="false">CONCATENATE("'",municipalities!A2900,"'")</f>
        <v>'Puiseux-en-France'</v>
      </c>
      <c r="M2902" s="0" t="s">
        <v>12428</v>
      </c>
    </row>
    <row r="2903" customFormat="false" ht="13.8" hidden="true" customHeight="false" outlineLevel="0" collapsed="false">
      <c r="B2903" s="0" t="str">
        <f aca="false">municipalities!A2901</f>
        <v>Saint-Jean-de-Moirans</v>
      </c>
      <c r="C2903" s="0" t="str">
        <f aca="false">CONCATENATE("'",municipalities!A2901,"'")</f>
        <v>'Saint-Jean-de-Moirans'</v>
      </c>
      <c r="D2903" s="0" t="n">
        <v>3</v>
      </c>
      <c r="E2903" s="0" t="n">
        <f aca="false">VLOOKUP(B2903,municipalities!$A$1:$I$9684,2,0)</f>
        <v>45.3411</v>
      </c>
      <c r="F2903" s="0" t="n">
        <f aca="false">VLOOKUP(B2903,municipalities!$A$1:$I$9684,3,0)</f>
        <v>5.5822</v>
      </c>
      <c r="G2903" s="0" t="n">
        <f aca="false">VLOOKUP(B2903,municipalities!$A$1:$I$9684,8,0)</f>
        <v>3543</v>
      </c>
      <c r="H2903" s="2" t="n">
        <f aca="false">IFERROR(VLOOKUP(M2903,hospitals_fr!$A$1:$K$3739,2,0),1)</f>
        <v>1</v>
      </c>
      <c r="I2903" s="0" t="str">
        <f aca="false">CONCATENATE("'",municipalities!A2901,"'")</f>
        <v>'Saint-Jean-de-Moirans'</v>
      </c>
      <c r="M2903" s="0" t="s">
        <v>12429</v>
      </c>
    </row>
    <row r="2904" customFormat="false" ht="13.8" hidden="false" customHeight="false" outlineLevel="0" collapsed="false">
      <c r="B2904" s="0" t="str">
        <f aca="false">municipalities!A2902</f>
        <v>Étain</v>
      </c>
      <c r="C2904" s="0" t="str">
        <f aca="false">CONCATENATE("'",municipalities!A2902,"'")</f>
        <v>'Étain'</v>
      </c>
      <c r="D2904" s="0" t="n">
        <v>1</v>
      </c>
      <c r="E2904" s="0" t="n">
        <f aca="false">VLOOKUP(B2904,municipalities!$A$1:$I$9684,2,0)</f>
        <v>49.2128</v>
      </c>
      <c r="F2904" s="0" t="n">
        <f aca="false">VLOOKUP(B2904,municipalities!$A$1:$I$9684,3,0)</f>
        <v>5.6364</v>
      </c>
      <c r="G2904" s="0" t="n">
        <f aca="false">VLOOKUP(B2904,municipalities!$A$1:$I$9684,8,0)</f>
        <v>3543</v>
      </c>
      <c r="H2904" s="2" t="n">
        <f aca="false">IFERROR(VLOOKUP(M2904,hospitals_fr!$A$1:$K$3739,2,0),1)</f>
        <v>1</v>
      </c>
      <c r="I2904" s="0" t="str">
        <f aca="false">CONCATENATE("'",municipalities!A2902,"'")</f>
        <v>'Étain'</v>
      </c>
      <c r="M2904" s="0" t="s">
        <v>12430</v>
      </c>
    </row>
    <row r="2905" customFormat="false" ht="13.8" hidden="true" customHeight="false" outlineLevel="0" collapsed="false">
      <c r="B2905" s="0" t="str">
        <f aca="false">municipalities!A2903</f>
        <v>Varennes-sur-Seine</v>
      </c>
      <c r="C2905" s="0" t="str">
        <f aca="false">CONCATENATE("'",municipalities!A2903,"'")</f>
        <v>'Varennes-sur-Seine'</v>
      </c>
      <c r="D2905" s="0" t="n">
        <v>8</v>
      </c>
      <c r="E2905" s="0" t="n">
        <f aca="false">VLOOKUP(B2905,municipalities!$A$1:$I$9684,2,0)</f>
        <v>48.3739</v>
      </c>
      <c r="F2905" s="0" t="n">
        <f aca="false">VLOOKUP(B2905,municipalities!$A$1:$I$9684,3,0)</f>
        <v>2.9233</v>
      </c>
      <c r="G2905" s="0" t="n">
        <f aca="false">VLOOKUP(B2905,municipalities!$A$1:$I$9684,8,0)</f>
        <v>3542</v>
      </c>
      <c r="H2905" s="2" t="n">
        <f aca="false">IFERROR(VLOOKUP(M2905,hospitals_fr!$A$1:$K$3739,2,0),1)</f>
        <v>1</v>
      </c>
      <c r="I2905" s="0" t="str">
        <f aca="false">CONCATENATE("'",municipalities!A2903,"'")</f>
        <v>'Varennes-sur-Seine'</v>
      </c>
      <c r="M2905" s="0" t="s">
        <v>12431</v>
      </c>
    </row>
    <row r="2906" customFormat="false" ht="13.8" hidden="true" customHeight="false" outlineLevel="0" collapsed="false">
      <c r="B2906" s="0" t="str">
        <f aca="false">municipalities!A2904</f>
        <v>Châteauneuf-sur-Charente</v>
      </c>
      <c r="C2906" s="0" t="str">
        <f aca="false">CONCATENATE("'",municipalities!A2904,"'")</f>
        <v>'Châteauneuf-sur-Charente'</v>
      </c>
      <c r="D2906" s="0" t="n">
        <v>2</v>
      </c>
      <c r="E2906" s="0" t="n">
        <f aca="false">VLOOKUP(B2906,municipalities!$A$1:$I$9684,2,0)</f>
        <v>45.5986</v>
      </c>
      <c r="F2906" s="0" t="n">
        <f aca="false">VLOOKUP(B2906,municipalities!$A$1:$I$9684,3,0)</f>
        <v>-0.0536</v>
      </c>
      <c r="G2906" s="0" t="n">
        <f aca="false">VLOOKUP(B2906,municipalities!$A$1:$I$9684,8,0)</f>
        <v>3541</v>
      </c>
      <c r="H2906" s="2" t="n">
        <f aca="false">IFERROR(VLOOKUP(M2906,hospitals_fr!$A$1:$K$3739,2,0),1)</f>
        <v>0</v>
      </c>
      <c r="I2906" s="0" t="str">
        <f aca="false">CONCATENATE("'",municipalities!A2904,"'")</f>
        <v>'Châteauneuf-sur-Charente'</v>
      </c>
      <c r="M2906" s="0" t="s">
        <v>12432</v>
      </c>
    </row>
    <row r="2907" customFormat="false" ht="13.8" hidden="true" customHeight="false" outlineLevel="0" collapsed="false">
      <c r="B2907" s="0" t="str">
        <f aca="false">municipalities!A2905</f>
        <v>Plouër-sur-Rance</v>
      </c>
      <c r="C2907" s="0" t="str">
        <f aca="false">CONCATENATE("'",municipalities!A2905,"'")</f>
        <v>'Plouër-sur-Rance'</v>
      </c>
      <c r="D2907" s="0" t="n">
        <v>5</v>
      </c>
      <c r="E2907" s="0" t="n">
        <f aca="false">VLOOKUP(B2907,municipalities!$A$1:$I$9684,2,0)</f>
        <v>48.5278</v>
      </c>
      <c r="F2907" s="0" t="n">
        <f aca="false">VLOOKUP(B2907,municipalities!$A$1:$I$9684,3,0)</f>
        <v>-2.0033</v>
      </c>
      <c r="G2907" s="0" t="n">
        <f aca="false">VLOOKUP(B2907,municipalities!$A$1:$I$9684,8,0)</f>
        <v>3539</v>
      </c>
      <c r="H2907" s="2" t="n">
        <f aca="false">IFERROR(VLOOKUP(M2907,hospitals_fr!$A$1:$K$3739,2,0),1)</f>
        <v>1</v>
      </c>
      <c r="I2907" s="0" t="str">
        <f aca="false">CONCATENATE("'",municipalities!A2905,"'")</f>
        <v>'Plouër-sur-Rance'</v>
      </c>
      <c r="M2907" s="0" t="s">
        <v>12433</v>
      </c>
    </row>
    <row r="2908" customFormat="false" ht="13.8" hidden="true" customHeight="false" outlineLevel="0" collapsed="false">
      <c r="B2908" s="0" t="str">
        <f aca="false">municipalities!A2906</f>
        <v>Pont-de-l’Isère</v>
      </c>
      <c r="C2908" s="0" t="str">
        <f aca="false">CONCATENATE("'",municipalities!A2906,"'")</f>
        <v>'Pont-de-l’Isère'</v>
      </c>
      <c r="D2908" s="0" t="n">
        <v>3</v>
      </c>
      <c r="E2908" s="0" t="n">
        <f aca="false">VLOOKUP(B2908,municipalities!$A$1:$I$9684,2,0)</f>
        <v>45.0047</v>
      </c>
      <c r="F2908" s="0" t="n">
        <f aca="false">VLOOKUP(B2908,municipalities!$A$1:$I$9684,3,0)</f>
        <v>4.8667</v>
      </c>
      <c r="G2908" s="0" t="n">
        <f aca="false">VLOOKUP(B2908,municipalities!$A$1:$I$9684,8,0)</f>
        <v>3538</v>
      </c>
      <c r="H2908" s="2" t="n">
        <f aca="false">IFERROR(VLOOKUP(M2908,hospitals_fr!$A$1:$K$3739,2,0),1)</f>
        <v>1</v>
      </c>
      <c r="I2908" s="0" t="str">
        <f aca="false">CONCATENATE("'",municipalities!A2906,"'")</f>
        <v>'Pont-de-l’Isère'</v>
      </c>
      <c r="M2908" s="0" t="s">
        <v>12434</v>
      </c>
    </row>
    <row r="2909" customFormat="false" ht="13.8" hidden="true" customHeight="false" outlineLevel="0" collapsed="false">
      <c r="B2909" s="0" t="str">
        <f aca="false">municipalities!A2907</f>
        <v>Laragne-Montéglin</v>
      </c>
      <c r="C2909" s="0" t="str">
        <f aca="false">CONCATENATE("'",municipalities!A2907,"'")</f>
        <v>'Laragne-Montéglin'</v>
      </c>
      <c r="D2909" s="0" t="n">
        <v>13</v>
      </c>
      <c r="E2909" s="0" t="n">
        <f aca="false">VLOOKUP(B2909,municipalities!$A$1:$I$9684,2,0)</f>
        <v>44.315</v>
      </c>
      <c r="F2909" s="0" t="n">
        <f aca="false">VLOOKUP(B2909,municipalities!$A$1:$I$9684,3,0)</f>
        <v>5.8217</v>
      </c>
      <c r="G2909" s="0" t="n">
        <f aca="false">VLOOKUP(B2909,municipalities!$A$1:$I$9684,8,0)</f>
        <v>3537</v>
      </c>
      <c r="H2909" s="2" t="n">
        <f aca="false">IFERROR(VLOOKUP(M2909,hospitals_fr!$A$1:$K$3739,2,0),1)</f>
        <v>1</v>
      </c>
      <c r="I2909" s="0" t="str">
        <f aca="false">CONCATENATE("'",municipalities!A2907,"'")</f>
        <v>'Laragne-Montéglin'</v>
      </c>
      <c r="M2909" s="0" t="s">
        <v>12435</v>
      </c>
    </row>
    <row r="2910" customFormat="false" ht="13.8" hidden="true" customHeight="false" outlineLevel="0" collapsed="false">
      <c r="B2910" s="0" t="str">
        <f aca="false">municipalities!A2908</f>
        <v>Lizy-sur-Ourcq</v>
      </c>
      <c r="C2910" s="0" t="str">
        <f aca="false">CONCATENATE("'",municipalities!A2908,"'")</f>
        <v>'Lizy-sur-Ourcq'</v>
      </c>
      <c r="D2910" s="0" t="n">
        <v>8</v>
      </c>
      <c r="E2910" s="0" t="n">
        <f aca="false">VLOOKUP(B2910,municipalities!$A$1:$I$9684,2,0)</f>
        <v>49.0253</v>
      </c>
      <c r="F2910" s="0" t="n">
        <f aca="false">VLOOKUP(B2910,municipalities!$A$1:$I$9684,3,0)</f>
        <v>3.0219</v>
      </c>
      <c r="G2910" s="0" t="n">
        <f aca="false">VLOOKUP(B2910,municipalities!$A$1:$I$9684,8,0)</f>
        <v>3535</v>
      </c>
      <c r="H2910" s="2" t="n">
        <f aca="false">IFERROR(VLOOKUP(M2910,hospitals_fr!$A$1:$K$3739,2,0),1)</f>
        <v>1</v>
      </c>
      <c r="I2910" s="0" t="str">
        <f aca="false">CONCATENATE("'",municipalities!A2908,"'")</f>
        <v>'Lizy-sur-Ourcq'</v>
      </c>
      <c r="M2910" s="0" t="s">
        <v>12436</v>
      </c>
    </row>
    <row r="2911" customFormat="false" ht="13.8" hidden="true" customHeight="false" outlineLevel="0" collapsed="false">
      <c r="B2911" s="0" t="str">
        <f aca="false">municipalities!A2909</f>
        <v>Cugand</v>
      </c>
      <c r="C2911" s="0" t="str">
        <f aca="false">CONCATENATE("'",municipalities!A2909,"'")</f>
        <v>'Cugand'</v>
      </c>
      <c r="D2911" s="0" t="n">
        <v>12</v>
      </c>
      <c r="E2911" s="0" t="n">
        <f aca="false">VLOOKUP(B2911,municipalities!$A$1:$I$9684,2,0)</f>
        <v>47.0625</v>
      </c>
      <c r="F2911" s="0" t="n">
        <f aca="false">VLOOKUP(B2911,municipalities!$A$1:$I$9684,3,0)</f>
        <v>-1.2544</v>
      </c>
      <c r="G2911" s="0" t="n">
        <f aca="false">VLOOKUP(B2911,municipalities!$A$1:$I$9684,8,0)</f>
        <v>3531</v>
      </c>
      <c r="H2911" s="2" t="n">
        <f aca="false">IFERROR(VLOOKUP(M2911,hospitals_fr!$A$1:$K$3739,2,0),1)</f>
        <v>1</v>
      </c>
      <c r="I2911" s="0" t="str">
        <f aca="false">CONCATENATE("'",municipalities!A2909,"'")</f>
        <v>'Cugand'</v>
      </c>
      <c r="M2911" s="0" t="s">
        <v>12437</v>
      </c>
    </row>
    <row r="2912" customFormat="false" ht="13.8" hidden="true" customHeight="false" outlineLevel="0" collapsed="false">
      <c r="B2912" s="0" t="str">
        <f aca="false">municipalities!A2910</f>
        <v>Rieumes</v>
      </c>
      <c r="C2912" s="0" t="str">
        <f aca="false">CONCATENATE("'",municipalities!A2910,"'")</f>
        <v>'Rieumes'</v>
      </c>
      <c r="D2912" s="0" t="n">
        <v>9</v>
      </c>
      <c r="E2912" s="0" t="n">
        <f aca="false">VLOOKUP(B2912,municipalities!$A$1:$I$9684,2,0)</f>
        <v>43.4125</v>
      </c>
      <c r="F2912" s="0" t="n">
        <f aca="false">VLOOKUP(B2912,municipalities!$A$1:$I$9684,3,0)</f>
        <v>1.1178</v>
      </c>
      <c r="G2912" s="0" t="n">
        <f aca="false">VLOOKUP(B2912,municipalities!$A$1:$I$9684,8,0)</f>
        <v>3531</v>
      </c>
      <c r="H2912" s="2" t="n">
        <f aca="false">IFERROR(VLOOKUP(M2912,hospitals_fr!$A$1:$K$3739,2,0),1)</f>
        <v>1</v>
      </c>
      <c r="I2912" s="0" t="str">
        <f aca="false">CONCATENATE("'",municipalities!A2910,"'")</f>
        <v>'Rieumes'</v>
      </c>
      <c r="M2912" s="0" t="s">
        <v>12438</v>
      </c>
    </row>
    <row r="2913" customFormat="false" ht="13.8" hidden="true" customHeight="false" outlineLevel="0" collapsed="false">
      <c r="B2913" s="0" t="str">
        <f aca="false">municipalities!A2911</f>
        <v>Chavagnes-en-Paillers</v>
      </c>
      <c r="C2913" s="0" t="str">
        <f aca="false">CONCATENATE("'",municipalities!A2911,"'")</f>
        <v>'Chavagnes-en-Paillers'</v>
      </c>
      <c r="D2913" s="0" t="n">
        <v>12</v>
      </c>
      <c r="E2913" s="0" t="n">
        <f aca="false">VLOOKUP(B2913,municipalities!$A$1:$I$9684,2,0)</f>
        <v>46.8922</v>
      </c>
      <c r="F2913" s="0" t="n">
        <f aca="false">VLOOKUP(B2913,municipalities!$A$1:$I$9684,3,0)</f>
        <v>-1.2528</v>
      </c>
      <c r="G2913" s="0" t="n">
        <f aca="false">VLOOKUP(B2913,municipalities!$A$1:$I$9684,8,0)</f>
        <v>3529</v>
      </c>
      <c r="H2913" s="2" t="n">
        <f aca="false">IFERROR(VLOOKUP(M2913,hospitals_fr!$A$1:$K$3739,2,0),1)</f>
        <v>1</v>
      </c>
      <c r="I2913" s="0" t="str">
        <f aca="false">CONCATENATE("'",municipalities!A2911,"'")</f>
        <v>'Chavagnes-en-Paillers'</v>
      </c>
      <c r="M2913" s="0" t="s">
        <v>12439</v>
      </c>
    </row>
    <row r="2914" customFormat="false" ht="13.8" hidden="false" customHeight="false" outlineLevel="0" collapsed="false">
      <c r="B2914" s="0" t="str">
        <f aca="false">municipalities!A2912</f>
        <v>Orbey</v>
      </c>
      <c r="C2914" s="0" t="str">
        <f aca="false">CONCATENATE("'",municipalities!A2912,"'")</f>
        <v>'Orbey'</v>
      </c>
      <c r="D2914" s="0" t="n">
        <v>1</v>
      </c>
      <c r="E2914" s="0" t="n">
        <f aca="false">VLOOKUP(B2914,municipalities!$A$1:$I$9684,2,0)</f>
        <v>48.1264</v>
      </c>
      <c r="F2914" s="0" t="n">
        <f aca="false">VLOOKUP(B2914,municipalities!$A$1:$I$9684,3,0)</f>
        <v>7.1608</v>
      </c>
      <c r="G2914" s="0" t="n">
        <f aca="false">VLOOKUP(B2914,municipalities!$A$1:$I$9684,8,0)</f>
        <v>3529</v>
      </c>
      <c r="H2914" s="2" t="n">
        <f aca="false">IFERROR(VLOOKUP(M2914,hospitals_fr!$A$1:$K$3739,2,0),1)</f>
        <v>1</v>
      </c>
      <c r="I2914" s="0" t="str">
        <f aca="false">CONCATENATE("'",municipalities!A2912,"'")</f>
        <v>'Orbey'</v>
      </c>
      <c r="M2914" s="0" t="s">
        <v>12440</v>
      </c>
    </row>
    <row r="2915" customFormat="false" ht="13.8" hidden="false" customHeight="false" outlineLevel="0" collapsed="false">
      <c r="B2915" s="0" t="str">
        <f aca="false">municipalities!A2913</f>
        <v>Rupt-sur-Moselle</v>
      </c>
      <c r="C2915" s="0" t="str">
        <f aca="false">CONCATENATE("'",municipalities!A2913,"'")</f>
        <v>'Rupt-sur-Moselle'</v>
      </c>
      <c r="D2915" s="0" t="n">
        <v>1</v>
      </c>
      <c r="E2915" s="0" t="n">
        <f aca="false">VLOOKUP(B2915,municipalities!$A$1:$I$9684,2,0)</f>
        <v>47.9267</v>
      </c>
      <c r="F2915" s="0" t="n">
        <f aca="false">VLOOKUP(B2915,municipalities!$A$1:$I$9684,3,0)</f>
        <v>6.6628</v>
      </c>
      <c r="G2915" s="0" t="n">
        <f aca="false">VLOOKUP(B2915,municipalities!$A$1:$I$9684,8,0)</f>
        <v>3528</v>
      </c>
      <c r="H2915" s="2" t="n">
        <f aca="false">IFERROR(VLOOKUP(M2915,hospitals_fr!$A$1:$K$3739,2,0),1)</f>
        <v>1</v>
      </c>
      <c r="I2915" s="0" t="str">
        <f aca="false">CONCATENATE("'",municipalities!A2913,"'")</f>
        <v>'Rupt-sur-Moselle'</v>
      </c>
      <c r="M2915" s="0" t="s">
        <v>12441</v>
      </c>
    </row>
    <row r="2916" customFormat="false" ht="13.8" hidden="true" customHeight="false" outlineLevel="0" collapsed="false">
      <c r="B2916" s="0" t="str">
        <f aca="false">municipalities!A2914</f>
        <v>Melle</v>
      </c>
      <c r="C2916" s="0" t="str">
        <f aca="false">CONCATENATE("'",municipalities!A2914,"'")</f>
        <v>'Melle'</v>
      </c>
      <c r="D2916" s="0" t="n">
        <v>2</v>
      </c>
      <c r="E2916" s="0" t="n">
        <f aca="false">VLOOKUP(B2916,municipalities!$A$1:$I$9684,2,0)</f>
        <v>46.2219</v>
      </c>
      <c r="F2916" s="0" t="n">
        <f aca="false">VLOOKUP(B2916,municipalities!$A$1:$I$9684,3,0)</f>
        <v>-0.145</v>
      </c>
      <c r="G2916" s="0" t="n">
        <f aca="false">VLOOKUP(B2916,municipalities!$A$1:$I$9684,8,0)</f>
        <v>3525</v>
      </c>
      <c r="H2916" s="2" t="n">
        <f aca="false">IFERROR(VLOOKUP(M2916,hospitals_fr!$A$1:$K$3739,2,0),1)</f>
        <v>1</v>
      </c>
      <c r="I2916" s="0" t="str">
        <f aca="false">CONCATENATE("'",municipalities!A2914,"'")</f>
        <v>'Melle'</v>
      </c>
      <c r="M2916" s="0" t="s">
        <v>12442</v>
      </c>
    </row>
    <row r="2917" customFormat="false" ht="13.8" hidden="true" customHeight="false" outlineLevel="0" collapsed="false">
      <c r="B2917" s="0" t="str">
        <f aca="false">municipalities!A2915</f>
        <v>Plobannalec</v>
      </c>
      <c r="C2917" s="0" t="str">
        <f aca="false">CONCATENATE("'",municipalities!A2915,"'")</f>
        <v>'Plobannalec'</v>
      </c>
      <c r="D2917" s="0" t="n">
        <v>5</v>
      </c>
      <c r="E2917" s="0" t="n">
        <f aca="false">VLOOKUP(B2917,municipalities!$A$1:$I$9684,2,0)</f>
        <v>47.8233</v>
      </c>
      <c r="F2917" s="0" t="n">
        <f aca="false">VLOOKUP(B2917,municipalities!$A$1:$I$9684,3,0)</f>
        <v>-4.2297</v>
      </c>
      <c r="G2917" s="0" t="n">
        <f aca="false">VLOOKUP(B2917,municipalities!$A$1:$I$9684,8,0)</f>
        <v>3521</v>
      </c>
      <c r="H2917" s="2" t="n">
        <f aca="false">IFERROR(VLOOKUP(M2917,hospitals_fr!$A$1:$K$3739,2,0),1)</f>
        <v>1</v>
      </c>
      <c r="I2917" s="0" t="str">
        <f aca="false">CONCATENATE("'",municipalities!A2915,"'")</f>
        <v>'Plobannalec'</v>
      </c>
      <c r="M2917" s="0" t="s">
        <v>12443</v>
      </c>
    </row>
    <row r="2918" customFormat="false" ht="13.8" hidden="true" customHeight="false" outlineLevel="0" collapsed="false">
      <c r="B2918" s="0" t="str">
        <f aca="false">municipalities!A2916</f>
        <v>Crèvecoeur-le-Grand</v>
      </c>
      <c r="C2918" s="0" t="str">
        <f aca="false">CONCATENATE("'",municipalities!A2916,"'")</f>
        <v>'Crèvecoeur-le-Grand'</v>
      </c>
      <c r="D2918" s="0" t="n">
        <v>11</v>
      </c>
      <c r="E2918" s="0" t="n">
        <f aca="false">VLOOKUP(B2918,municipalities!$A$1:$I$9684,2,0)</f>
        <v>49.6083</v>
      </c>
      <c r="F2918" s="0" t="n">
        <f aca="false">VLOOKUP(B2918,municipalities!$A$1:$I$9684,3,0)</f>
        <v>2.0781</v>
      </c>
      <c r="G2918" s="0" t="n">
        <f aca="false">VLOOKUP(B2918,municipalities!$A$1:$I$9684,8,0)</f>
        <v>3519</v>
      </c>
      <c r="H2918" s="2" t="n">
        <f aca="false">IFERROR(VLOOKUP(M2918,hospitals_fr!$A$1:$K$3739,2,0),1)</f>
        <v>1</v>
      </c>
      <c r="I2918" s="0" t="str">
        <f aca="false">CONCATENATE("'",municipalities!A2916,"'")</f>
        <v>'Crèvecoeur-le-Grand'</v>
      </c>
      <c r="M2918" s="0" t="s">
        <v>12444</v>
      </c>
    </row>
    <row r="2919" customFormat="false" ht="13.8" hidden="true" customHeight="false" outlineLevel="0" collapsed="false">
      <c r="B2919" s="0" t="str">
        <f aca="false">municipalities!A2917</f>
        <v>Salindres</v>
      </c>
      <c r="C2919" s="0" t="str">
        <f aca="false">CONCATENATE("'",municipalities!A2917,"'")</f>
        <v>'Salindres'</v>
      </c>
      <c r="D2919" s="0" t="n">
        <v>9</v>
      </c>
      <c r="E2919" s="0" t="n">
        <f aca="false">VLOOKUP(B2919,municipalities!$A$1:$I$9684,2,0)</f>
        <v>44.1714</v>
      </c>
      <c r="F2919" s="0" t="n">
        <f aca="false">VLOOKUP(B2919,municipalities!$A$1:$I$9684,3,0)</f>
        <v>4.1578</v>
      </c>
      <c r="G2919" s="0" t="n">
        <f aca="false">VLOOKUP(B2919,municipalities!$A$1:$I$9684,8,0)</f>
        <v>3518</v>
      </c>
      <c r="H2919" s="2" t="n">
        <f aca="false">IFERROR(VLOOKUP(M2919,hospitals_fr!$A$1:$K$3739,2,0),1)</f>
        <v>1</v>
      </c>
      <c r="I2919" s="0" t="str">
        <f aca="false">CONCATENATE("'",municipalities!A2917,"'")</f>
        <v>'Salindres'</v>
      </c>
      <c r="M2919" s="0" t="s">
        <v>12445</v>
      </c>
    </row>
    <row r="2920" customFormat="false" ht="13.8" hidden="true" customHeight="false" outlineLevel="0" collapsed="false">
      <c r="B2920" s="0" t="str">
        <f aca="false">municipalities!A2918</f>
        <v>Bohars</v>
      </c>
      <c r="C2920" s="0" t="str">
        <f aca="false">CONCATENATE("'",municipalities!A2918,"'")</f>
        <v>'Bohars'</v>
      </c>
      <c r="D2920" s="0" t="n">
        <v>5</v>
      </c>
      <c r="E2920" s="0" t="n">
        <f aca="false">VLOOKUP(B2920,municipalities!$A$1:$I$9684,2,0)</f>
        <v>48.4294</v>
      </c>
      <c r="F2920" s="0" t="n">
        <f aca="false">VLOOKUP(B2920,municipalities!$A$1:$I$9684,3,0)</f>
        <v>-4.5136</v>
      </c>
      <c r="G2920" s="0" t="n">
        <f aca="false">VLOOKUP(B2920,municipalities!$A$1:$I$9684,8,0)</f>
        <v>3516</v>
      </c>
      <c r="H2920" s="2" t="n">
        <f aca="false">IFERROR(VLOOKUP(M2920,hospitals_fr!$A$1:$K$3739,2,0),1)</f>
        <v>0</v>
      </c>
      <c r="I2920" s="0" t="str">
        <f aca="false">CONCATENATE("'",municipalities!A2918,"'")</f>
        <v>'Bohars'</v>
      </c>
      <c r="M2920" s="0" t="s">
        <v>12446</v>
      </c>
    </row>
    <row r="2921" customFormat="false" ht="13.8" hidden="true" customHeight="false" outlineLevel="0" collapsed="false">
      <c r="B2921" s="0" t="str">
        <f aca="false">municipalities!A2919</f>
        <v>Saint-Évarzec</v>
      </c>
      <c r="C2921" s="0" t="str">
        <f aca="false">CONCATENATE("'",municipalities!A2919,"'")</f>
        <v>'Saint-Évarzec'</v>
      </c>
      <c r="D2921" s="0" t="n">
        <v>5</v>
      </c>
      <c r="E2921" s="0" t="n">
        <f aca="false">VLOOKUP(B2921,municipalities!$A$1:$I$9684,2,0)</f>
        <v>47.9369</v>
      </c>
      <c r="F2921" s="0" t="n">
        <f aca="false">VLOOKUP(B2921,municipalities!$A$1:$I$9684,3,0)</f>
        <v>-4.0203</v>
      </c>
      <c r="G2921" s="0" t="n">
        <f aca="false">VLOOKUP(B2921,municipalities!$A$1:$I$9684,8,0)</f>
        <v>3516</v>
      </c>
      <c r="H2921" s="2" t="n">
        <f aca="false">IFERROR(VLOOKUP(M2921,hospitals_fr!$A$1:$K$3739,2,0),1)</f>
        <v>1</v>
      </c>
      <c r="I2921" s="0" t="str">
        <f aca="false">CONCATENATE("'",municipalities!A2919,"'")</f>
        <v>'Saint-Évarzec'</v>
      </c>
      <c r="M2921" s="0" t="s">
        <v>12447</v>
      </c>
    </row>
    <row r="2922" customFormat="false" ht="13.8" hidden="true" customHeight="false" outlineLevel="0" collapsed="false">
      <c r="B2922" s="0" t="str">
        <f aca="false">municipalities!A2920</f>
        <v>Pradines</v>
      </c>
      <c r="C2922" s="0" t="str">
        <f aca="false">CONCATENATE("'",municipalities!A2920,"'")</f>
        <v>'Pradines'</v>
      </c>
      <c r="D2922" s="0" t="n">
        <v>9</v>
      </c>
      <c r="E2922" s="0" t="n">
        <f aca="false">VLOOKUP(B2922,municipalities!$A$1:$I$9684,2,0)</f>
        <v>44.4789</v>
      </c>
      <c r="F2922" s="0" t="n">
        <f aca="false">VLOOKUP(B2922,municipalities!$A$1:$I$9684,3,0)</f>
        <v>1.4042</v>
      </c>
      <c r="G2922" s="0" t="n">
        <f aca="false">VLOOKUP(B2922,municipalities!$A$1:$I$9684,8,0)</f>
        <v>3515</v>
      </c>
      <c r="H2922" s="2" t="n">
        <f aca="false">IFERROR(VLOOKUP(M2922,hospitals_fr!$A$1:$K$3739,2,0),1)</f>
        <v>1</v>
      </c>
      <c r="I2922" s="0" t="str">
        <f aca="false">CONCATENATE("'",municipalities!A2920,"'")</f>
        <v>'Pradines'</v>
      </c>
      <c r="M2922" s="0" t="s">
        <v>12448</v>
      </c>
    </row>
    <row r="2923" customFormat="false" ht="13.8" hidden="true" customHeight="false" outlineLevel="0" collapsed="false">
      <c r="B2923" s="0" t="str">
        <f aca="false">municipalities!A2921</f>
        <v>Latresne</v>
      </c>
      <c r="C2923" s="0" t="str">
        <f aca="false">CONCATENATE("'",municipalities!A2921,"'")</f>
        <v>'Latresne'</v>
      </c>
      <c r="D2923" s="0" t="n">
        <v>2</v>
      </c>
      <c r="E2923" s="0" t="n">
        <f aca="false">VLOOKUP(B2923,municipalities!$A$1:$I$9684,2,0)</f>
        <v>44.785</v>
      </c>
      <c r="F2923" s="0" t="n">
        <f aca="false">VLOOKUP(B2923,municipalities!$A$1:$I$9684,3,0)</f>
        <v>-0.4964</v>
      </c>
      <c r="G2923" s="0" t="n">
        <f aca="false">VLOOKUP(B2923,municipalities!$A$1:$I$9684,8,0)</f>
        <v>3513</v>
      </c>
      <c r="H2923" s="2" t="n">
        <f aca="false">IFERROR(VLOOKUP(M2923,hospitals_fr!$A$1:$K$3739,2,0),1)</f>
        <v>1</v>
      </c>
      <c r="I2923" s="0" t="str">
        <f aca="false">CONCATENATE("'",municipalities!A2921,"'")</f>
        <v>'Latresne'</v>
      </c>
      <c r="M2923" s="0" t="s">
        <v>12449</v>
      </c>
    </row>
    <row r="2924" customFormat="false" ht="13.8" hidden="true" customHeight="false" outlineLevel="0" collapsed="false">
      <c r="B2924" s="0" t="str">
        <f aca="false">municipalities!A2922</f>
        <v>Chanceaux-sur-Choisille</v>
      </c>
      <c r="C2924" s="0" t="str">
        <f aca="false">CONCATENATE("'",municipalities!A2922,"'")</f>
        <v>'Chanceaux-sur-Choisille'</v>
      </c>
      <c r="D2924" s="0" t="n">
        <v>6</v>
      </c>
      <c r="E2924" s="0" t="n">
        <f aca="false">VLOOKUP(B2924,municipalities!$A$1:$I$9684,2,0)</f>
        <v>47.4708</v>
      </c>
      <c r="F2924" s="0" t="n">
        <f aca="false">VLOOKUP(B2924,municipalities!$A$1:$I$9684,3,0)</f>
        <v>0.7033</v>
      </c>
      <c r="G2924" s="0" t="n">
        <f aca="false">VLOOKUP(B2924,municipalities!$A$1:$I$9684,8,0)</f>
        <v>3513</v>
      </c>
      <c r="H2924" s="2" t="n">
        <f aca="false">IFERROR(VLOOKUP(M2924,hospitals_fr!$A$1:$K$3739,2,0),1)</f>
        <v>1</v>
      </c>
      <c r="I2924" s="0" t="str">
        <f aca="false">CONCATENATE("'",municipalities!A2922,"'")</f>
        <v>'Chanceaux-sur-Choisille'</v>
      </c>
      <c r="M2924" s="0" t="s">
        <v>12450</v>
      </c>
    </row>
    <row r="2925" customFormat="false" ht="13.8" hidden="true" customHeight="false" outlineLevel="0" collapsed="false">
      <c r="B2925" s="0" t="str">
        <f aca="false">municipalities!A2923</f>
        <v>Peynier</v>
      </c>
      <c r="C2925" s="0" t="str">
        <f aca="false">CONCATENATE("'",municipalities!A2923,"'")</f>
        <v>'Peynier'</v>
      </c>
      <c r="D2925" s="0" t="n">
        <v>13</v>
      </c>
      <c r="E2925" s="0" t="n">
        <f aca="false">VLOOKUP(B2925,municipalities!$A$1:$I$9684,2,0)</f>
        <v>43.4469</v>
      </c>
      <c r="F2925" s="0" t="n">
        <f aca="false">VLOOKUP(B2925,municipalities!$A$1:$I$9684,3,0)</f>
        <v>5.6414</v>
      </c>
      <c r="G2925" s="0" t="n">
        <f aca="false">VLOOKUP(B2925,municipalities!$A$1:$I$9684,8,0)</f>
        <v>3513</v>
      </c>
      <c r="H2925" s="2" t="n">
        <f aca="false">IFERROR(VLOOKUP(M2925,hospitals_fr!$A$1:$K$3739,2,0),1)</f>
        <v>1</v>
      </c>
      <c r="I2925" s="0" t="str">
        <f aca="false">CONCATENATE("'",municipalities!A2923,"'")</f>
        <v>'Peynier'</v>
      </c>
      <c r="M2925" s="0" t="s">
        <v>12451</v>
      </c>
    </row>
    <row r="2926" customFormat="false" ht="13.8" hidden="true" customHeight="false" outlineLevel="0" collapsed="false">
      <c r="B2926" s="0" t="str">
        <f aca="false">municipalities!A2924</f>
        <v>Espaly-Saint-Marcel</v>
      </c>
      <c r="C2926" s="0" t="str">
        <f aca="false">CONCATENATE("'",municipalities!A2924,"'")</f>
        <v>'Espaly-Saint-Marcel'</v>
      </c>
      <c r="D2926" s="0" t="n">
        <v>3</v>
      </c>
      <c r="E2926" s="0" t="n">
        <f aca="false">VLOOKUP(B2926,municipalities!$A$1:$I$9684,2,0)</f>
        <v>45.0461</v>
      </c>
      <c r="F2926" s="0" t="n">
        <f aca="false">VLOOKUP(B2926,municipalities!$A$1:$I$9684,3,0)</f>
        <v>3.8594</v>
      </c>
      <c r="G2926" s="0" t="n">
        <f aca="false">VLOOKUP(B2926,municipalities!$A$1:$I$9684,8,0)</f>
        <v>3512</v>
      </c>
      <c r="H2926" s="2" t="n">
        <f aca="false">IFERROR(VLOOKUP(M2926,hospitals_fr!$A$1:$K$3739,2,0),1)</f>
        <v>1</v>
      </c>
      <c r="I2926" s="0" t="str">
        <f aca="false">CONCATENATE("'",municipalities!A2924,"'")</f>
        <v>'Espaly-Saint-Marcel'</v>
      </c>
      <c r="M2926" s="0" t="s">
        <v>12452</v>
      </c>
    </row>
    <row r="2927" customFormat="false" ht="13.8" hidden="true" customHeight="false" outlineLevel="0" collapsed="false">
      <c r="B2927" s="0" t="str">
        <f aca="false">municipalities!A2925</f>
        <v>Moûtiers</v>
      </c>
      <c r="C2927" s="0" t="str">
        <f aca="false">CONCATENATE("'",municipalities!A2925,"'")</f>
        <v>'Moûtiers'</v>
      </c>
      <c r="D2927" s="0" t="n">
        <v>3</v>
      </c>
      <c r="E2927" s="0" t="n">
        <f aca="false">VLOOKUP(B2927,municipalities!$A$1:$I$9684,2,0)</f>
        <v>45.485</v>
      </c>
      <c r="F2927" s="0" t="n">
        <f aca="false">VLOOKUP(B2927,municipalities!$A$1:$I$9684,3,0)</f>
        <v>6.5339</v>
      </c>
      <c r="G2927" s="0" t="n">
        <f aca="false">VLOOKUP(B2927,municipalities!$A$1:$I$9684,8,0)</f>
        <v>3511</v>
      </c>
      <c r="H2927" s="2" t="n">
        <f aca="false">IFERROR(VLOOKUP(M2927,hospitals_fr!$A$1:$K$3739,2,0),1)</f>
        <v>1</v>
      </c>
      <c r="I2927" s="0" t="str">
        <f aca="false">CONCATENATE("'",municipalities!A2925,"'")</f>
        <v>'Moûtiers'</v>
      </c>
      <c r="M2927" s="0" t="s">
        <v>12453</v>
      </c>
    </row>
    <row r="2928" customFormat="false" ht="13.8" hidden="true" customHeight="false" outlineLevel="0" collapsed="false">
      <c r="B2928" s="0" t="str">
        <f aca="false">municipalities!A2926</f>
        <v>Salses-le-Château</v>
      </c>
      <c r="C2928" s="0" t="str">
        <f aca="false">CONCATENATE("'",municipalities!A2926,"'")</f>
        <v>'Salses-le-Château'</v>
      </c>
      <c r="D2928" s="0" t="n">
        <v>9</v>
      </c>
      <c r="E2928" s="0" t="n">
        <f aca="false">VLOOKUP(B2928,municipalities!$A$1:$I$9684,2,0)</f>
        <v>42.8328</v>
      </c>
      <c r="F2928" s="0" t="n">
        <f aca="false">VLOOKUP(B2928,municipalities!$A$1:$I$9684,3,0)</f>
        <v>2.9189</v>
      </c>
      <c r="G2928" s="0" t="n">
        <f aca="false">VLOOKUP(B2928,municipalities!$A$1:$I$9684,8,0)</f>
        <v>3511</v>
      </c>
      <c r="H2928" s="2" t="n">
        <f aca="false">IFERROR(VLOOKUP(M2928,hospitals_fr!$A$1:$K$3739,2,0),1)</f>
        <v>1</v>
      </c>
      <c r="I2928" s="0" t="str">
        <f aca="false">CONCATENATE("'",municipalities!A2926,"'")</f>
        <v>'Salses-le-Château'</v>
      </c>
      <c r="M2928" s="0" t="s">
        <v>12454</v>
      </c>
    </row>
    <row r="2929" customFormat="false" ht="13.8" hidden="true" customHeight="false" outlineLevel="0" collapsed="false">
      <c r="B2929" s="0" t="str">
        <f aca="false">municipalities!A2927</f>
        <v>Vic-Fezensac</v>
      </c>
      <c r="C2929" s="0" t="str">
        <f aca="false">CONCATENATE("'",municipalities!A2927,"'")</f>
        <v>'Vic-Fezensac'</v>
      </c>
      <c r="D2929" s="0" t="n">
        <v>9</v>
      </c>
      <c r="E2929" s="0" t="n">
        <f aca="false">VLOOKUP(B2929,municipalities!$A$1:$I$9684,2,0)</f>
        <v>43.7583</v>
      </c>
      <c r="F2929" s="0" t="n">
        <f aca="false">VLOOKUP(B2929,municipalities!$A$1:$I$9684,3,0)</f>
        <v>0.3033</v>
      </c>
      <c r="G2929" s="0" t="n">
        <f aca="false">VLOOKUP(B2929,municipalities!$A$1:$I$9684,8,0)</f>
        <v>3509</v>
      </c>
      <c r="H2929" s="2" t="n">
        <f aca="false">IFERROR(VLOOKUP(M2929,hospitals_fr!$A$1:$K$3739,2,0),1)</f>
        <v>1</v>
      </c>
      <c r="I2929" s="0" t="str">
        <f aca="false">CONCATENATE("'",municipalities!A2927,"'")</f>
        <v>'Vic-Fezensac'</v>
      </c>
      <c r="M2929" s="0" t="s">
        <v>12455</v>
      </c>
    </row>
    <row r="2930" customFormat="false" ht="13.8" hidden="true" customHeight="false" outlineLevel="0" collapsed="false">
      <c r="B2930" s="0" t="str">
        <f aca="false">municipalities!A2928</f>
        <v>Saint-Ay</v>
      </c>
      <c r="C2930" s="0" t="str">
        <f aca="false">CONCATENATE("'",municipalities!A2928,"'")</f>
        <v>'Saint-Ay'</v>
      </c>
      <c r="D2930" s="0" t="n">
        <v>6</v>
      </c>
      <c r="E2930" s="0" t="n">
        <f aca="false">VLOOKUP(B2930,municipalities!$A$1:$I$9684,2,0)</f>
        <v>47.8581</v>
      </c>
      <c r="F2930" s="0" t="n">
        <f aca="false">VLOOKUP(B2930,municipalities!$A$1:$I$9684,3,0)</f>
        <v>1.7539</v>
      </c>
      <c r="G2930" s="0" t="n">
        <f aca="false">VLOOKUP(B2930,municipalities!$A$1:$I$9684,8,0)</f>
        <v>3507</v>
      </c>
      <c r="H2930" s="2" t="n">
        <f aca="false">IFERROR(VLOOKUP(M2930,hospitals_fr!$A$1:$K$3739,2,0),1)</f>
        <v>1</v>
      </c>
      <c r="I2930" s="0" t="str">
        <f aca="false">CONCATENATE("'",municipalities!A2928,"'")</f>
        <v>'Saint-Ay'</v>
      </c>
      <c r="M2930" s="0" t="s">
        <v>12456</v>
      </c>
    </row>
    <row r="2931" customFormat="false" ht="13.8" hidden="true" customHeight="false" outlineLevel="0" collapsed="false">
      <c r="B2931" s="0" t="str">
        <f aca="false">municipalities!A2929</f>
        <v>Maure-de-Bretagne</v>
      </c>
      <c r="C2931" s="0" t="str">
        <f aca="false">CONCATENATE("'",municipalities!A2929,"'")</f>
        <v>'Maure-de-Bretagne'</v>
      </c>
      <c r="D2931" s="0" t="n">
        <v>5</v>
      </c>
      <c r="E2931" s="0" t="n">
        <f aca="false">VLOOKUP(B2931,municipalities!$A$1:$I$9684,2,0)</f>
        <v>47.8911</v>
      </c>
      <c r="F2931" s="0" t="n">
        <f aca="false">VLOOKUP(B2931,municipalities!$A$1:$I$9684,3,0)</f>
        <v>-1.9917</v>
      </c>
      <c r="G2931" s="0" t="n">
        <f aca="false">VLOOKUP(B2931,municipalities!$A$1:$I$9684,8,0)</f>
        <v>3507</v>
      </c>
      <c r="H2931" s="2" t="n">
        <f aca="false">IFERROR(VLOOKUP(M2931,hospitals_fr!$A$1:$K$3739,2,0),1)</f>
        <v>1</v>
      </c>
      <c r="I2931" s="0" t="str">
        <f aca="false">CONCATENATE("'",municipalities!A2929,"'")</f>
        <v>'Maure-de-Bretagne'</v>
      </c>
      <c r="M2931" s="0" t="s">
        <v>12457</v>
      </c>
    </row>
    <row r="2932" customFormat="false" ht="13.8" hidden="true" customHeight="false" outlineLevel="0" collapsed="false">
      <c r="B2932" s="0" t="str">
        <f aca="false">municipalities!A2930</f>
        <v>Sainte-Catherine</v>
      </c>
      <c r="C2932" s="0" t="str">
        <f aca="false">CONCATENATE("'",municipalities!A2930,"'")</f>
        <v>'Sainte-Catherine'</v>
      </c>
      <c r="D2932" s="0" t="n">
        <v>11</v>
      </c>
      <c r="E2932" s="0" t="n">
        <f aca="false">VLOOKUP(B2932,municipalities!$A$1:$I$9684,2,0)</f>
        <v>50.3072</v>
      </c>
      <c r="F2932" s="0" t="n">
        <f aca="false">VLOOKUP(B2932,municipalities!$A$1:$I$9684,3,0)</f>
        <v>2.7631</v>
      </c>
      <c r="G2932" s="0" t="n">
        <f aca="false">VLOOKUP(B2932,municipalities!$A$1:$I$9684,8,0)</f>
        <v>3503</v>
      </c>
      <c r="H2932" s="2" t="n">
        <f aca="false">IFERROR(VLOOKUP(M2932,hospitals_fr!$A$1:$K$3739,2,0),1)</f>
        <v>1</v>
      </c>
      <c r="I2932" s="0" t="str">
        <f aca="false">CONCATENATE("'",municipalities!A2930,"'")</f>
        <v>'Sainte-Catherine'</v>
      </c>
      <c r="M2932" s="0" t="s">
        <v>12458</v>
      </c>
    </row>
    <row r="2933" customFormat="false" ht="13.8" hidden="true" customHeight="false" outlineLevel="0" collapsed="false">
      <c r="B2933" s="0" t="str">
        <f aca="false">municipalities!A2931</f>
        <v>Montastruc-la-Conseillère</v>
      </c>
      <c r="C2933" s="0" t="str">
        <f aca="false">CONCATENATE("'",municipalities!A2931,"'")</f>
        <v>'Montastruc-la-Conseillère'</v>
      </c>
      <c r="D2933" s="0" t="n">
        <v>9</v>
      </c>
      <c r="E2933" s="0" t="n">
        <f aca="false">VLOOKUP(B2933,municipalities!$A$1:$I$9684,2,0)</f>
        <v>43.7175</v>
      </c>
      <c r="F2933" s="0" t="n">
        <f aca="false">VLOOKUP(B2933,municipalities!$A$1:$I$9684,3,0)</f>
        <v>1.5903</v>
      </c>
      <c r="G2933" s="0" t="n">
        <f aca="false">VLOOKUP(B2933,municipalities!$A$1:$I$9684,8,0)</f>
        <v>3503</v>
      </c>
      <c r="H2933" s="2" t="n">
        <f aca="false">IFERROR(VLOOKUP(M2933,hospitals_fr!$A$1:$K$3739,2,0),1)</f>
        <v>1</v>
      </c>
      <c r="I2933" s="0" t="str">
        <f aca="false">CONCATENATE("'",municipalities!A2931,"'")</f>
        <v>'Montastruc-la-Conseillère'</v>
      </c>
      <c r="M2933" s="0" t="s">
        <v>12459</v>
      </c>
    </row>
    <row r="2934" customFormat="false" ht="13.8" hidden="true" customHeight="false" outlineLevel="0" collapsed="false">
      <c r="B2934" s="0" t="str">
        <f aca="false">municipalities!A2932</f>
        <v>Amélie-les-Bains-Palalda</v>
      </c>
      <c r="C2934" s="0" t="str">
        <f aca="false">CONCATENATE("'",municipalities!A2932,"'")</f>
        <v>'Amélie-les-Bains-Palalda'</v>
      </c>
      <c r="D2934" s="0" t="n">
        <v>9</v>
      </c>
      <c r="E2934" s="0" t="n">
        <f aca="false">VLOOKUP(B2934,municipalities!$A$1:$I$9684,2,0)</f>
        <v>42.4753</v>
      </c>
      <c r="F2934" s="0" t="n">
        <f aca="false">VLOOKUP(B2934,municipalities!$A$1:$I$9684,3,0)</f>
        <v>2.6719</v>
      </c>
      <c r="G2934" s="0" t="n">
        <f aca="false">VLOOKUP(B2934,municipalities!$A$1:$I$9684,8,0)</f>
        <v>3503</v>
      </c>
      <c r="H2934" s="2" t="n">
        <f aca="false">IFERROR(VLOOKUP(M2934,hospitals_fr!$A$1:$K$3739,2,0),1)</f>
        <v>1</v>
      </c>
      <c r="I2934" s="0" t="str">
        <f aca="false">CONCATENATE("'",municipalities!A2932,"'")</f>
        <v>'Amélie-les-Bains-Palalda'</v>
      </c>
      <c r="M2934" s="0" t="s">
        <v>12460</v>
      </c>
    </row>
    <row r="2935" customFormat="false" ht="13.8" hidden="true" customHeight="false" outlineLevel="0" collapsed="false">
      <c r="B2935" s="0" t="str">
        <f aca="false">municipalities!A2933</f>
        <v>Saint-Laurent-d’Aigouze</v>
      </c>
      <c r="C2935" s="0" t="str">
        <f aca="false">CONCATENATE("'",municipalities!A2933,"'")</f>
        <v>'Saint-Laurent-d’Aigouze'</v>
      </c>
      <c r="D2935" s="0" t="n">
        <v>9</v>
      </c>
      <c r="E2935" s="0" t="n">
        <f aca="false">VLOOKUP(B2935,municipalities!$A$1:$I$9684,2,0)</f>
        <v>43.6344</v>
      </c>
      <c r="F2935" s="0" t="n">
        <f aca="false">VLOOKUP(B2935,municipalities!$A$1:$I$9684,3,0)</f>
        <v>4.1956</v>
      </c>
      <c r="G2935" s="0" t="n">
        <f aca="false">VLOOKUP(B2935,municipalities!$A$1:$I$9684,8,0)</f>
        <v>3501</v>
      </c>
      <c r="H2935" s="2" t="n">
        <f aca="false">IFERROR(VLOOKUP(M2935,hospitals_fr!$A$1:$K$3739,2,0),1)</f>
        <v>1</v>
      </c>
      <c r="I2935" s="0" t="str">
        <f aca="false">CONCATENATE("'",municipalities!A2933,"'")</f>
        <v>'Saint-Laurent-d’Aigouze'</v>
      </c>
      <c r="M2935" s="0" t="s">
        <v>12461</v>
      </c>
    </row>
    <row r="2936" customFormat="false" ht="13.8" hidden="true" customHeight="false" outlineLevel="0" collapsed="false">
      <c r="B2936" s="0" t="str">
        <f aca="false">municipalities!A2934</f>
        <v>Puygouzon</v>
      </c>
      <c r="C2936" s="0" t="str">
        <f aca="false">CONCATENATE("'",municipalities!A2934,"'")</f>
        <v>'Puygouzon'</v>
      </c>
      <c r="D2936" s="0" t="n">
        <v>9</v>
      </c>
      <c r="E2936" s="0" t="n">
        <f aca="false">VLOOKUP(B2936,municipalities!$A$1:$I$9684,2,0)</f>
        <v>43.8925</v>
      </c>
      <c r="F2936" s="0" t="n">
        <f aca="false">VLOOKUP(B2936,municipalities!$A$1:$I$9684,3,0)</f>
        <v>2.1697</v>
      </c>
      <c r="G2936" s="0" t="n">
        <f aca="false">VLOOKUP(B2936,municipalities!$A$1:$I$9684,8,0)</f>
        <v>3499</v>
      </c>
      <c r="H2936" s="2" t="n">
        <f aca="false">IFERROR(VLOOKUP(M2936,hospitals_fr!$A$1:$K$3739,2,0),1)</f>
        <v>1</v>
      </c>
      <c r="I2936" s="0" t="str">
        <f aca="false">CONCATENATE("'",municipalities!A2934,"'")</f>
        <v>'Puygouzon'</v>
      </c>
      <c r="M2936" s="0" t="s">
        <v>12462</v>
      </c>
    </row>
    <row r="2937" customFormat="false" ht="13.8" hidden="true" customHeight="false" outlineLevel="0" collapsed="false">
      <c r="B2937" s="0" t="str">
        <f aca="false">municipalities!A2935</f>
        <v>Frévent</v>
      </c>
      <c r="C2937" s="0" t="str">
        <f aca="false">CONCATENATE("'",municipalities!A2935,"'")</f>
        <v>'Frévent'</v>
      </c>
      <c r="D2937" s="0" t="n">
        <v>11</v>
      </c>
      <c r="E2937" s="0" t="n">
        <f aca="false">VLOOKUP(B2937,municipalities!$A$1:$I$9684,2,0)</f>
        <v>50.2764</v>
      </c>
      <c r="F2937" s="0" t="n">
        <f aca="false">VLOOKUP(B2937,municipalities!$A$1:$I$9684,3,0)</f>
        <v>2.2881</v>
      </c>
      <c r="G2937" s="0" t="n">
        <f aca="false">VLOOKUP(B2937,municipalities!$A$1:$I$9684,8,0)</f>
        <v>3498</v>
      </c>
      <c r="H2937" s="2" t="n">
        <f aca="false">IFERROR(VLOOKUP(M2937,hospitals_fr!$A$1:$K$3739,2,0),1)</f>
        <v>1</v>
      </c>
      <c r="I2937" s="0" t="str">
        <f aca="false">CONCATENATE("'",municipalities!A2935,"'")</f>
        <v>'Frévent'</v>
      </c>
      <c r="M2937" s="0" t="s">
        <v>12463</v>
      </c>
    </row>
    <row r="2938" customFormat="false" ht="13.8" hidden="true" customHeight="false" outlineLevel="0" collapsed="false">
      <c r="B2938" s="0" t="str">
        <f aca="false">municipalities!A2936</f>
        <v>Les Lucs-sur-Boulogne</v>
      </c>
      <c r="C2938" s="0" t="str">
        <f aca="false">CONCATENATE("'",municipalities!A2936,"'")</f>
        <v>'Les Lucs-sur-Boulogne'</v>
      </c>
      <c r="D2938" s="0" t="n">
        <v>12</v>
      </c>
      <c r="E2938" s="0" t="n">
        <f aca="false">VLOOKUP(B2938,municipalities!$A$1:$I$9684,2,0)</f>
        <v>46.8439</v>
      </c>
      <c r="F2938" s="0" t="n">
        <f aca="false">VLOOKUP(B2938,municipalities!$A$1:$I$9684,3,0)</f>
        <v>-1.4936</v>
      </c>
      <c r="G2938" s="0" t="n">
        <f aca="false">VLOOKUP(B2938,municipalities!$A$1:$I$9684,8,0)</f>
        <v>3498</v>
      </c>
      <c r="H2938" s="2" t="n">
        <f aca="false">IFERROR(VLOOKUP(M2938,hospitals_fr!$A$1:$K$3739,2,0),1)</f>
        <v>1</v>
      </c>
      <c r="I2938" s="0" t="str">
        <f aca="false">CONCATENATE("'",municipalities!A2936,"'")</f>
        <v>'Les Lucs-sur-Boulogne'</v>
      </c>
      <c r="M2938" s="0" t="s">
        <v>12464</v>
      </c>
    </row>
    <row r="2939" customFormat="false" ht="13.8" hidden="true" customHeight="false" outlineLevel="0" collapsed="false">
      <c r="B2939" s="0" t="str">
        <f aca="false">municipalities!A2937</f>
        <v>Derval</v>
      </c>
      <c r="C2939" s="0" t="str">
        <f aca="false">CONCATENATE("'",municipalities!A2937,"'")</f>
        <v>'Derval'</v>
      </c>
      <c r="D2939" s="0" t="n">
        <v>12</v>
      </c>
      <c r="E2939" s="0" t="n">
        <f aca="false">VLOOKUP(B2939,municipalities!$A$1:$I$9684,2,0)</f>
        <v>47.6675</v>
      </c>
      <c r="F2939" s="0" t="n">
        <f aca="false">VLOOKUP(B2939,municipalities!$A$1:$I$9684,3,0)</f>
        <v>-1.6714</v>
      </c>
      <c r="G2939" s="0" t="n">
        <f aca="false">VLOOKUP(B2939,municipalities!$A$1:$I$9684,8,0)</f>
        <v>3496</v>
      </c>
      <c r="H2939" s="2" t="n">
        <f aca="false">IFERROR(VLOOKUP(M2939,hospitals_fr!$A$1:$K$3739,2,0),1)</f>
        <v>1</v>
      </c>
      <c r="I2939" s="0" t="str">
        <f aca="false">CONCATENATE("'",municipalities!A2937,"'")</f>
        <v>'Derval'</v>
      </c>
      <c r="M2939" s="0" t="s">
        <v>12465</v>
      </c>
    </row>
    <row r="2940" customFormat="false" ht="13.8" hidden="false" customHeight="false" outlineLevel="0" collapsed="false">
      <c r="B2940" s="0" t="str">
        <f aca="false">municipalities!A2938</f>
        <v>Oberhoffen-sur-Moder</v>
      </c>
      <c r="C2940" s="0" t="str">
        <f aca="false">CONCATENATE("'",municipalities!A2938,"'")</f>
        <v>'Oberhoffen-sur-Moder'</v>
      </c>
      <c r="D2940" s="0" t="n">
        <v>1</v>
      </c>
      <c r="E2940" s="0" t="n">
        <f aca="false">VLOOKUP(B2940,municipalities!$A$1:$I$9684,2,0)</f>
        <v>48.7839</v>
      </c>
      <c r="F2940" s="0" t="n">
        <f aca="false">VLOOKUP(B2940,municipalities!$A$1:$I$9684,3,0)</f>
        <v>7.8636</v>
      </c>
      <c r="G2940" s="0" t="n">
        <f aca="false">VLOOKUP(B2940,municipalities!$A$1:$I$9684,8,0)</f>
        <v>3495</v>
      </c>
      <c r="H2940" s="2" t="n">
        <f aca="false">IFERROR(VLOOKUP(M2940,hospitals_fr!$A$1:$K$3739,2,0),1)</f>
        <v>1</v>
      </c>
      <c r="I2940" s="0" t="str">
        <f aca="false">CONCATENATE("'",municipalities!A2938,"'")</f>
        <v>'Oberhoffen-sur-Moder'</v>
      </c>
      <c r="M2940" s="0" t="s">
        <v>12466</v>
      </c>
    </row>
    <row r="2941" customFormat="false" ht="13.8" hidden="true" customHeight="false" outlineLevel="0" collapsed="false">
      <c r="B2941" s="0" t="str">
        <f aca="false">municipalities!A2939</f>
        <v>Canet</v>
      </c>
      <c r="C2941" s="0" t="str">
        <f aca="false">CONCATENATE("'",municipalities!A2939,"'")</f>
        <v>'Canet'</v>
      </c>
      <c r="D2941" s="0" t="n">
        <v>9</v>
      </c>
      <c r="E2941" s="0" t="n">
        <f aca="false">VLOOKUP(B2941,municipalities!$A$1:$I$9684,2,0)</f>
        <v>43.6017</v>
      </c>
      <c r="F2941" s="0" t="n">
        <f aca="false">VLOOKUP(B2941,municipalities!$A$1:$I$9684,3,0)</f>
        <v>3.4906</v>
      </c>
      <c r="G2941" s="0" t="n">
        <f aca="false">VLOOKUP(B2941,municipalities!$A$1:$I$9684,8,0)</f>
        <v>3494</v>
      </c>
      <c r="H2941" s="2" t="n">
        <f aca="false">IFERROR(VLOOKUP(M2941,hospitals_fr!$A$1:$K$3739,2,0),1)</f>
        <v>1</v>
      </c>
      <c r="I2941" s="0" t="str">
        <f aca="false">CONCATENATE("'",municipalities!A2939,"'")</f>
        <v>'Canet'</v>
      </c>
      <c r="M2941" s="0" t="s">
        <v>12467</v>
      </c>
    </row>
    <row r="2942" customFormat="false" ht="13.8" hidden="true" customHeight="false" outlineLevel="0" collapsed="false">
      <c r="B2942" s="0" t="str">
        <f aca="false">municipalities!A2940</f>
        <v>Villeneuve-la-Guyard</v>
      </c>
      <c r="C2942" s="0" t="str">
        <f aca="false">CONCATENATE("'",municipalities!A2940,"'")</f>
        <v>'Villeneuve-la-Guyard'</v>
      </c>
      <c r="D2942" s="0" t="n">
        <v>4</v>
      </c>
      <c r="E2942" s="0" t="n">
        <f aca="false">VLOOKUP(B2942,municipalities!$A$1:$I$9684,2,0)</f>
        <v>48.34</v>
      </c>
      <c r="F2942" s="0" t="n">
        <f aca="false">VLOOKUP(B2942,municipalities!$A$1:$I$9684,3,0)</f>
        <v>3.0644</v>
      </c>
      <c r="G2942" s="0" t="n">
        <f aca="false">VLOOKUP(B2942,municipalities!$A$1:$I$9684,8,0)</f>
        <v>3493</v>
      </c>
      <c r="H2942" s="2" t="n">
        <f aca="false">IFERROR(VLOOKUP(M2942,hospitals_fr!$A$1:$K$3739,2,0),1)</f>
        <v>1</v>
      </c>
      <c r="I2942" s="0" t="str">
        <f aca="false">CONCATENATE("'",municipalities!A2940,"'")</f>
        <v>'Villeneuve-la-Guyard'</v>
      </c>
      <c r="M2942" s="0" t="s">
        <v>12468</v>
      </c>
    </row>
    <row r="2943" customFormat="false" ht="13.8" hidden="true" customHeight="false" outlineLevel="0" collapsed="false">
      <c r="B2943" s="0" t="str">
        <f aca="false">municipalities!A2941</f>
        <v>Azay-le-Rideau</v>
      </c>
      <c r="C2943" s="0" t="str">
        <f aca="false">CONCATENATE("'",municipalities!A2941,"'")</f>
        <v>'Azay-le-Rideau'</v>
      </c>
      <c r="D2943" s="0" t="n">
        <v>6</v>
      </c>
      <c r="E2943" s="0" t="n">
        <f aca="false">VLOOKUP(B2943,municipalities!$A$1:$I$9684,2,0)</f>
        <v>47.2614</v>
      </c>
      <c r="F2943" s="0" t="n">
        <f aca="false">VLOOKUP(B2943,municipalities!$A$1:$I$9684,3,0)</f>
        <v>0.4661</v>
      </c>
      <c r="G2943" s="0" t="n">
        <f aca="false">VLOOKUP(B2943,municipalities!$A$1:$I$9684,8,0)</f>
        <v>3493</v>
      </c>
      <c r="H2943" s="2" t="n">
        <f aca="false">IFERROR(VLOOKUP(M2943,hospitals_fr!$A$1:$K$3739,2,0),1)</f>
        <v>1</v>
      </c>
      <c r="I2943" s="0" t="str">
        <f aca="false">CONCATENATE("'",municipalities!A2941,"'")</f>
        <v>'Azay-le-Rideau'</v>
      </c>
      <c r="M2943" s="0" t="s">
        <v>12469</v>
      </c>
    </row>
    <row r="2944" customFormat="false" ht="13.8" hidden="true" customHeight="false" outlineLevel="0" collapsed="false">
      <c r="B2944" s="0" t="str">
        <f aca="false">municipalities!A2942</f>
        <v>Bains-sur-Oust</v>
      </c>
      <c r="C2944" s="0" t="str">
        <f aca="false">CONCATENATE("'",municipalities!A2942,"'")</f>
        <v>'Bains-sur-Oust'</v>
      </c>
      <c r="D2944" s="0" t="n">
        <v>5</v>
      </c>
      <c r="E2944" s="0" t="n">
        <f aca="false">VLOOKUP(B2944,municipalities!$A$1:$I$9684,2,0)</f>
        <v>47.7036</v>
      </c>
      <c r="F2944" s="0" t="n">
        <f aca="false">VLOOKUP(B2944,municipalities!$A$1:$I$9684,3,0)</f>
        <v>-2.0714</v>
      </c>
      <c r="G2944" s="0" t="n">
        <f aca="false">VLOOKUP(B2944,municipalities!$A$1:$I$9684,8,0)</f>
        <v>3491</v>
      </c>
      <c r="H2944" s="2" t="n">
        <f aca="false">IFERROR(VLOOKUP(M2944,hospitals_fr!$A$1:$K$3739,2,0),1)</f>
        <v>1</v>
      </c>
      <c r="I2944" s="0" t="str">
        <f aca="false">CONCATENATE("'",municipalities!A2942,"'")</f>
        <v>'Bains-sur-Oust'</v>
      </c>
      <c r="M2944" s="0" t="s">
        <v>12470</v>
      </c>
    </row>
    <row r="2945" customFormat="false" ht="13.8" hidden="true" customHeight="false" outlineLevel="0" collapsed="false">
      <c r="B2945" s="0" t="str">
        <f aca="false">municipalities!A2943</f>
        <v>Carnoules</v>
      </c>
      <c r="C2945" s="0" t="str">
        <f aca="false">CONCATENATE("'",municipalities!A2943,"'")</f>
        <v>'Carnoules'</v>
      </c>
      <c r="D2945" s="0" t="n">
        <v>13</v>
      </c>
      <c r="E2945" s="0" t="n">
        <f aca="false">VLOOKUP(B2945,municipalities!$A$1:$I$9684,2,0)</f>
        <v>43.3019</v>
      </c>
      <c r="F2945" s="0" t="n">
        <f aca="false">VLOOKUP(B2945,municipalities!$A$1:$I$9684,3,0)</f>
        <v>6.1886</v>
      </c>
      <c r="G2945" s="0" t="n">
        <f aca="false">VLOOKUP(B2945,municipalities!$A$1:$I$9684,8,0)</f>
        <v>3490</v>
      </c>
      <c r="H2945" s="2" t="n">
        <f aca="false">IFERROR(VLOOKUP(M2945,hospitals_fr!$A$1:$K$3739,2,0),1)</f>
        <v>1</v>
      </c>
      <c r="I2945" s="0" t="str">
        <f aca="false">CONCATENATE("'",municipalities!A2943,"'")</f>
        <v>'Carnoules'</v>
      </c>
      <c r="M2945" s="0" t="s">
        <v>12471</v>
      </c>
    </row>
    <row r="2946" customFormat="false" ht="13.8" hidden="true" customHeight="false" outlineLevel="0" collapsed="false">
      <c r="B2946" s="0" t="str">
        <f aca="false">municipalities!A2944</f>
        <v>Arvert</v>
      </c>
      <c r="C2946" s="0" t="str">
        <f aca="false">CONCATENATE("'",municipalities!A2944,"'")</f>
        <v>'Arvert'</v>
      </c>
      <c r="D2946" s="0" t="n">
        <v>2</v>
      </c>
      <c r="E2946" s="0" t="n">
        <f aca="false">VLOOKUP(B2946,municipalities!$A$1:$I$9684,2,0)</f>
        <v>45.7408</v>
      </c>
      <c r="F2946" s="0" t="n">
        <f aca="false">VLOOKUP(B2946,municipalities!$A$1:$I$9684,3,0)</f>
        <v>-1.1278</v>
      </c>
      <c r="G2946" s="0" t="n">
        <f aca="false">VLOOKUP(B2946,municipalities!$A$1:$I$9684,8,0)</f>
        <v>3489</v>
      </c>
      <c r="H2946" s="2" t="n">
        <f aca="false">IFERROR(VLOOKUP(M2946,hospitals_fr!$A$1:$K$3739,2,0),1)</f>
        <v>1</v>
      </c>
      <c r="I2946" s="0" t="str">
        <f aca="false">CONCATENATE("'",municipalities!A2944,"'")</f>
        <v>'Arvert'</v>
      </c>
      <c r="M2946" s="0" t="s">
        <v>12472</v>
      </c>
    </row>
    <row r="2947" customFormat="false" ht="13.8" hidden="true" customHeight="false" outlineLevel="0" collapsed="false">
      <c r="B2947" s="0" t="str">
        <f aca="false">municipalities!A2945</f>
        <v>Renage</v>
      </c>
      <c r="C2947" s="0" t="str">
        <f aca="false">CONCATENATE("'",municipalities!A2945,"'")</f>
        <v>'Renage'</v>
      </c>
      <c r="D2947" s="0" t="n">
        <v>3</v>
      </c>
      <c r="E2947" s="0" t="n">
        <f aca="false">VLOOKUP(B2947,municipalities!$A$1:$I$9684,2,0)</f>
        <v>45.3333</v>
      </c>
      <c r="F2947" s="0" t="n">
        <f aca="false">VLOOKUP(B2947,municipalities!$A$1:$I$9684,3,0)</f>
        <v>5.4853</v>
      </c>
      <c r="G2947" s="0" t="n">
        <f aca="false">VLOOKUP(B2947,municipalities!$A$1:$I$9684,8,0)</f>
        <v>3487</v>
      </c>
      <c r="H2947" s="2" t="n">
        <f aca="false">IFERROR(VLOOKUP(M2947,hospitals_fr!$A$1:$K$3739,2,0),1)</f>
        <v>1</v>
      </c>
      <c r="I2947" s="0" t="str">
        <f aca="false">CONCATENATE("'",municipalities!A2945,"'")</f>
        <v>'Renage'</v>
      </c>
      <c r="M2947" s="0" t="s">
        <v>12473</v>
      </c>
    </row>
    <row r="2948" customFormat="false" ht="13.8" hidden="true" customHeight="false" outlineLevel="0" collapsed="false">
      <c r="B2948" s="0" t="str">
        <f aca="false">municipalities!A2946</f>
        <v>Les Abrets</v>
      </c>
      <c r="C2948" s="0" t="str">
        <f aca="false">CONCATENATE("'",municipalities!A2946,"'")</f>
        <v>'Les Abrets'</v>
      </c>
      <c r="D2948" s="0" t="n">
        <v>3</v>
      </c>
      <c r="E2948" s="0" t="n">
        <f aca="false">VLOOKUP(B2948,municipalities!$A$1:$I$9684,2,0)</f>
        <v>45.5369</v>
      </c>
      <c r="F2948" s="0" t="n">
        <f aca="false">VLOOKUP(B2948,municipalities!$A$1:$I$9684,3,0)</f>
        <v>5.585</v>
      </c>
      <c r="G2948" s="0" t="n">
        <f aca="false">VLOOKUP(B2948,municipalities!$A$1:$I$9684,8,0)</f>
        <v>3484</v>
      </c>
      <c r="H2948" s="2" t="n">
        <f aca="false">IFERROR(VLOOKUP(M2948,hospitals_fr!$A$1:$K$3739,2,0),1)</f>
        <v>1</v>
      </c>
      <c r="I2948" s="0" t="str">
        <f aca="false">CONCATENATE("'",municipalities!A2946,"'")</f>
        <v>'Les Abrets'</v>
      </c>
      <c r="M2948" s="0" t="s">
        <v>12474</v>
      </c>
    </row>
    <row r="2949" customFormat="false" ht="13.8" hidden="true" customHeight="false" outlineLevel="0" collapsed="false">
      <c r="B2949" s="0" t="str">
        <f aca="false">municipalities!A2947</f>
        <v>Ferrières-en-Brie</v>
      </c>
      <c r="C2949" s="0" t="str">
        <f aca="false">CONCATENATE("'",municipalities!A2947,"'")</f>
        <v>'Ferrières-en-Brie'</v>
      </c>
      <c r="D2949" s="0" t="n">
        <v>8</v>
      </c>
      <c r="E2949" s="0" t="n">
        <f aca="false">VLOOKUP(B2949,municipalities!$A$1:$I$9684,2,0)</f>
        <v>48.8214</v>
      </c>
      <c r="F2949" s="0" t="n">
        <f aca="false">VLOOKUP(B2949,municipalities!$A$1:$I$9684,3,0)</f>
        <v>2.7047</v>
      </c>
      <c r="G2949" s="0" t="n">
        <f aca="false">VLOOKUP(B2949,municipalities!$A$1:$I$9684,8,0)</f>
        <v>3483</v>
      </c>
      <c r="H2949" s="2" t="n">
        <f aca="false">IFERROR(VLOOKUP(M2949,hospitals_fr!$A$1:$K$3739,2,0),1)</f>
        <v>1</v>
      </c>
      <c r="I2949" s="0" t="str">
        <f aca="false">CONCATENATE("'",municipalities!A2947,"'")</f>
        <v>'Ferrières-en-Brie'</v>
      </c>
      <c r="M2949" s="0" t="s">
        <v>12475</v>
      </c>
    </row>
    <row r="2950" customFormat="false" ht="13.8" hidden="true" customHeight="false" outlineLevel="0" collapsed="false">
      <c r="B2950" s="0" t="str">
        <f aca="false">municipalities!A2948</f>
        <v>Barbazan-Debat</v>
      </c>
      <c r="C2950" s="0" t="str">
        <f aca="false">CONCATENATE("'",municipalities!A2948,"'")</f>
        <v>'Barbazan-Debat'</v>
      </c>
      <c r="D2950" s="0" t="n">
        <v>9</v>
      </c>
      <c r="E2950" s="0" t="n">
        <f aca="false">VLOOKUP(B2950,municipalities!$A$1:$I$9684,2,0)</f>
        <v>43.195</v>
      </c>
      <c r="F2950" s="0" t="n">
        <f aca="false">VLOOKUP(B2950,municipalities!$A$1:$I$9684,3,0)</f>
        <v>0.1194</v>
      </c>
      <c r="G2950" s="0" t="n">
        <f aca="false">VLOOKUP(B2950,municipalities!$A$1:$I$9684,8,0)</f>
        <v>3481</v>
      </c>
      <c r="H2950" s="2" t="n">
        <f aca="false">IFERROR(VLOOKUP(M2950,hospitals_fr!$A$1:$K$3739,2,0),1)</f>
        <v>1</v>
      </c>
      <c r="I2950" s="0" t="str">
        <f aca="false">CONCATENATE("'",municipalities!A2948,"'")</f>
        <v>'Barbazan-Debat'</v>
      </c>
      <c r="M2950" s="0" t="s">
        <v>12476</v>
      </c>
    </row>
    <row r="2951" customFormat="false" ht="13.8" hidden="true" customHeight="false" outlineLevel="0" collapsed="false">
      <c r="B2951" s="0" t="str">
        <f aca="false">municipalities!A2949</f>
        <v>Troarn</v>
      </c>
      <c r="C2951" s="0" t="str">
        <f aca="false">CONCATENATE("'",municipalities!A2949,"'")</f>
        <v>'Troarn'</v>
      </c>
      <c r="D2951" s="0" t="n">
        <v>10</v>
      </c>
      <c r="E2951" s="0" t="n">
        <f aca="false">VLOOKUP(B2951,municipalities!$A$1:$I$9684,2,0)</f>
        <v>49.1817</v>
      </c>
      <c r="F2951" s="0" t="n">
        <f aca="false">VLOOKUP(B2951,municipalities!$A$1:$I$9684,3,0)</f>
        <v>-0.1844</v>
      </c>
      <c r="G2951" s="0" t="n">
        <f aca="false">VLOOKUP(B2951,municipalities!$A$1:$I$9684,8,0)</f>
        <v>3481</v>
      </c>
      <c r="H2951" s="2" t="n">
        <f aca="false">IFERROR(VLOOKUP(M2951,hospitals_fr!$A$1:$K$3739,2,0),1)</f>
        <v>1</v>
      </c>
      <c r="I2951" s="0" t="str">
        <f aca="false">CONCATENATE("'",municipalities!A2949,"'")</f>
        <v>'Troarn'</v>
      </c>
      <c r="M2951" s="0" t="s">
        <v>12477</v>
      </c>
    </row>
    <row r="2952" customFormat="false" ht="13.8" hidden="true" customHeight="false" outlineLevel="0" collapsed="false">
      <c r="B2952" s="0" t="str">
        <f aca="false">municipalities!A2950</f>
        <v>Quincieux</v>
      </c>
      <c r="C2952" s="0" t="str">
        <f aca="false">CONCATENATE("'",municipalities!A2950,"'")</f>
        <v>'Quincieux'</v>
      </c>
      <c r="D2952" s="0" t="n">
        <v>3</v>
      </c>
      <c r="E2952" s="0" t="n">
        <f aca="false">VLOOKUP(B2952,municipalities!$A$1:$I$9684,2,0)</f>
        <v>45.9136</v>
      </c>
      <c r="F2952" s="0" t="n">
        <f aca="false">VLOOKUP(B2952,municipalities!$A$1:$I$9684,3,0)</f>
        <v>4.7769</v>
      </c>
      <c r="G2952" s="0" t="n">
        <f aca="false">VLOOKUP(B2952,municipalities!$A$1:$I$9684,8,0)</f>
        <v>3480</v>
      </c>
      <c r="H2952" s="2" t="n">
        <f aca="false">IFERROR(VLOOKUP(M2952,hospitals_fr!$A$1:$K$3739,2,0),1)</f>
        <v>1</v>
      </c>
      <c r="I2952" s="0" t="str">
        <f aca="false">CONCATENATE("'",municipalities!A2950,"'")</f>
        <v>'Quincieux'</v>
      </c>
      <c r="M2952" s="0" t="s">
        <v>12478</v>
      </c>
    </row>
    <row r="2953" customFormat="false" ht="13.8" hidden="true" customHeight="false" outlineLevel="0" collapsed="false">
      <c r="B2953" s="0" t="str">
        <f aca="false">municipalities!A2951</f>
        <v>Saint-Céré</v>
      </c>
      <c r="C2953" s="0" t="str">
        <f aca="false">CONCATENATE("'",municipalities!A2951,"'")</f>
        <v>'Saint-Céré'</v>
      </c>
      <c r="D2953" s="0" t="n">
        <v>9</v>
      </c>
      <c r="E2953" s="0" t="n">
        <f aca="false">VLOOKUP(B2953,municipalities!$A$1:$I$9684,2,0)</f>
        <v>44.8592</v>
      </c>
      <c r="F2953" s="0" t="n">
        <f aca="false">VLOOKUP(B2953,municipalities!$A$1:$I$9684,3,0)</f>
        <v>1.8911</v>
      </c>
      <c r="G2953" s="0" t="n">
        <f aca="false">VLOOKUP(B2953,municipalities!$A$1:$I$9684,8,0)</f>
        <v>3479</v>
      </c>
      <c r="H2953" s="2" t="n">
        <f aca="false">IFERROR(VLOOKUP(M2953,hospitals_fr!$A$1:$K$3739,2,0),1)</f>
        <v>1</v>
      </c>
      <c r="I2953" s="0" t="str">
        <f aca="false">CONCATENATE("'",municipalities!A2951,"'")</f>
        <v>'Saint-Céré'</v>
      </c>
      <c r="M2953" s="0" t="s">
        <v>12479</v>
      </c>
    </row>
    <row r="2954" customFormat="false" ht="13.8" hidden="true" customHeight="false" outlineLevel="0" collapsed="false">
      <c r="B2954" s="0" t="str">
        <f aca="false">municipalities!A2952</f>
        <v>Fillinges</v>
      </c>
      <c r="C2954" s="0" t="str">
        <f aca="false">CONCATENATE("'",municipalities!A2952,"'")</f>
        <v>'Fillinges'</v>
      </c>
      <c r="D2954" s="0" t="n">
        <v>3</v>
      </c>
      <c r="E2954" s="0" t="n">
        <f aca="false">VLOOKUP(B2954,municipalities!$A$1:$I$9684,2,0)</f>
        <v>46.1583</v>
      </c>
      <c r="F2954" s="0" t="n">
        <f aca="false">VLOOKUP(B2954,municipalities!$A$1:$I$9684,3,0)</f>
        <v>6.3419</v>
      </c>
      <c r="G2954" s="0" t="n">
        <f aca="false">VLOOKUP(B2954,municipalities!$A$1:$I$9684,8,0)</f>
        <v>3479</v>
      </c>
      <c r="H2954" s="2" t="n">
        <f aca="false">IFERROR(VLOOKUP(M2954,hospitals_fr!$A$1:$K$3739,2,0),1)</f>
        <v>1</v>
      </c>
      <c r="I2954" s="0" t="str">
        <f aca="false">CONCATENATE("'",municipalities!A2952,"'")</f>
        <v>'Fillinges'</v>
      </c>
      <c r="M2954" s="0" t="s">
        <v>12480</v>
      </c>
    </row>
    <row r="2955" customFormat="false" ht="13.8" hidden="true" customHeight="false" outlineLevel="0" collapsed="false">
      <c r="B2955" s="0" t="str">
        <f aca="false">municipalities!A2953</f>
        <v>Landrecies</v>
      </c>
      <c r="C2955" s="0" t="str">
        <f aca="false">CONCATENATE("'",municipalities!A2953,"'")</f>
        <v>'Landrecies'</v>
      </c>
      <c r="D2955" s="0" t="n">
        <v>11</v>
      </c>
      <c r="E2955" s="0" t="n">
        <f aca="false">VLOOKUP(B2955,municipalities!$A$1:$I$9684,2,0)</f>
        <v>50.1256</v>
      </c>
      <c r="F2955" s="0" t="n">
        <f aca="false">VLOOKUP(B2955,municipalities!$A$1:$I$9684,3,0)</f>
        <v>3.69</v>
      </c>
      <c r="G2955" s="0" t="n">
        <f aca="false">VLOOKUP(B2955,municipalities!$A$1:$I$9684,8,0)</f>
        <v>3479</v>
      </c>
      <c r="H2955" s="2" t="n">
        <f aca="false">IFERROR(VLOOKUP(M2955,hospitals_fr!$A$1:$K$3739,2,0),1)</f>
        <v>1</v>
      </c>
      <c r="I2955" s="0" t="str">
        <f aca="false">CONCATENATE("'",municipalities!A2953,"'")</f>
        <v>'Landrecies'</v>
      </c>
      <c r="M2955" s="0" t="s">
        <v>12481</v>
      </c>
    </row>
    <row r="2956" customFormat="false" ht="13.8" hidden="true" customHeight="false" outlineLevel="0" collapsed="false">
      <c r="B2956" s="0" t="str">
        <f aca="false">municipalities!A2954</f>
        <v>Plougonven</v>
      </c>
      <c r="C2956" s="0" t="str">
        <f aca="false">CONCATENATE("'",municipalities!A2954,"'")</f>
        <v>'Plougonven'</v>
      </c>
      <c r="D2956" s="0" t="n">
        <v>5</v>
      </c>
      <c r="E2956" s="0" t="n">
        <f aca="false">VLOOKUP(B2956,municipalities!$A$1:$I$9684,2,0)</f>
        <v>48.5208</v>
      </c>
      <c r="F2956" s="0" t="n">
        <f aca="false">VLOOKUP(B2956,municipalities!$A$1:$I$9684,3,0)</f>
        <v>-3.7131</v>
      </c>
      <c r="G2956" s="0" t="n">
        <f aca="false">VLOOKUP(B2956,municipalities!$A$1:$I$9684,8,0)</f>
        <v>3477</v>
      </c>
      <c r="H2956" s="2" t="n">
        <f aca="false">IFERROR(VLOOKUP(M2956,hospitals_fr!$A$1:$K$3739,2,0),1)</f>
        <v>1</v>
      </c>
      <c r="I2956" s="0" t="str">
        <f aca="false">CONCATENATE("'",municipalities!A2954,"'")</f>
        <v>'Plougonven'</v>
      </c>
      <c r="M2956" s="0" t="s">
        <v>12482</v>
      </c>
    </row>
    <row r="2957" customFormat="false" ht="13.8" hidden="true" customHeight="false" outlineLevel="0" collapsed="false">
      <c r="B2957" s="0" t="str">
        <f aca="false">municipalities!A2955</f>
        <v>Verquin</v>
      </c>
      <c r="C2957" s="0" t="str">
        <f aca="false">CONCATENATE("'",municipalities!A2955,"'")</f>
        <v>'Verquin'</v>
      </c>
      <c r="D2957" s="0" t="n">
        <v>11</v>
      </c>
      <c r="E2957" s="0" t="n">
        <f aca="false">VLOOKUP(B2957,municipalities!$A$1:$I$9684,2,0)</f>
        <v>50.5025</v>
      </c>
      <c r="F2957" s="0" t="n">
        <f aca="false">VLOOKUP(B2957,municipalities!$A$1:$I$9684,3,0)</f>
        <v>2.64</v>
      </c>
      <c r="G2957" s="0" t="n">
        <f aca="false">VLOOKUP(B2957,municipalities!$A$1:$I$9684,8,0)</f>
        <v>3476</v>
      </c>
      <c r="H2957" s="2" t="n">
        <f aca="false">IFERROR(VLOOKUP(M2957,hospitals_fr!$A$1:$K$3739,2,0),1)</f>
        <v>1</v>
      </c>
      <c r="I2957" s="0" t="str">
        <f aca="false">CONCATENATE("'",municipalities!A2955,"'")</f>
        <v>'Verquin'</v>
      </c>
      <c r="M2957" s="0" t="s">
        <v>12483</v>
      </c>
    </row>
    <row r="2958" customFormat="false" ht="13.8" hidden="true" customHeight="false" outlineLevel="0" collapsed="false">
      <c r="B2958" s="0" t="str">
        <f aca="false">municipalities!A2956</f>
        <v>La Roche-Blanche</v>
      </c>
      <c r="C2958" s="0" t="str">
        <f aca="false">CONCATENATE("'",municipalities!A2956,"'")</f>
        <v>'La Roche-Blanche'</v>
      </c>
      <c r="D2958" s="0" t="n">
        <v>3</v>
      </c>
      <c r="E2958" s="0" t="n">
        <f aca="false">VLOOKUP(B2958,municipalities!$A$1:$I$9684,2,0)</f>
        <v>45.7006</v>
      </c>
      <c r="F2958" s="0" t="n">
        <f aca="false">VLOOKUP(B2958,municipalities!$A$1:$I$9684,3,0)</f>
        <v>3.1264</v>
      </c>
      <c r="G2958" s="0" t="n">
        <f aca="false">VLOOKUP(B2958,municipalities!$A$1:$I$9684,8,0)</f>
        <v>3474</v>
      </c>
      <c r="H2958" s="2" t="n">
        <f aca="false">IFERROR(VLOOKUP(M2958,hospitals_fr!$A$1:$K$3739,2,0),1)</f>
        <v>1</v>
      </c>
      <c r="I2958" s="0" t="str">
        <f aca="false">CONCATENATE("'",municipalities!A2956,"'")</f>
        <v>'La Roche-Blanche'</v>
      </c>
      <c r="M2958" s="0" t="s">
        <v>12484</v>
      </c>
    </row>
    <row r="2959" customFormat="false" ht="13.8" hidden="true" customHeight="false" outlineLevel="0" collapsed="false">
      <c r="B2959" s="0" t="str">
        <f aca="false">municipalities!A2957</f>
        <v>Domfront</v>
      </c>
      <c r="C2959" s="0" t="str">
        <f aca="false">CONCATENATE("'",municipalities!A2957,"'")</f>
        <v>'Domfront'</v>
      </c>
      <c r="D2959" s="0" t="n">
        <v>10</v>
      </c>
      <c r="E2959" s="0" t="n">
        <f aca="false">VLOOKUP(B2959,municipalities!$A$1:$I$9684,2,0)</f>
        <v>48.5903</v>
      </c>
      <c r="F2959" s="0" t="n">
        <f aca="false">VLOOKUP(B2959,municipalities!$A$1:$I$9684,3,0)</f>
        <v>-0.6403</v>
      </c>
      <c r="G2959" s="0" t="n">
        <f aca="false">VLOOKUP(B2959,municipalities!$A$1:$I$9684,8,0)</f>
        <v>3473</v>
      </c>
      <c r="H2959" s="2" t="n">
        <f aca="false">IFERROR(VLOOKUP(M2959,hospitals_fr!$A$1:$K$3739,2,0),1)</f>
        <v>1</v>
      </c>
      <c r="I2959" s="0" t="str">
        <f aca="false">CONCATENATE("'",municipalities!A2957,"'")</f>
        <v>'Domfront'</v>
      </c>
      <c r="M2959" s="0" t="s">
        <v>12485</v>
      </c>
    </row>
    <row r="2960" customFormat="false" ht="13.8" hidden="true" customHeight="false" outlineLevel="0" collapsed="false">
      <c r="B2960" s="0" t="str">
        <f aca="false">municipalities!A2958</f>
        <v>Saint-Philbert-de-Bouaine</v>
      </c>
      <c r="C2960" s="0" t="str">
        <f aca="false">CONCATENATE("'",municipalities!A2958,"'")</f>
        <v>'Saint-Philbert-de-Bouaine'</v>
      </c>
      <c r="D2960" s="0" t="n">
        <v>12</v>
      </c>
      <c r="E2960" s="0" t="n">
        <f aca="false">VLOOKUP(B2960,municipalities!$A$1:$I$9684,2,0)</f>
        <v>46.9853</v>
      </c>
      <c r="F2960" s="0" t="n">
        <f aca="false">VLOOKUP(B2960,municipalities!$A$1:$I$9684,3,0)</f>
        <v>-1.5208</v>
      </c>
      <c r="G2960" s="0" t="n">
        <f aca="false">VLOOKUP(B2960,municipalities!$A$1:$I$9684,8,0)</f>
        <v>3472</v>
      </c>
      <c r="H2960" s="2" t="n">
        <f aca="false">IFERROR(VLOOKUP(M2960,hospitals_fr!$A$1:$K$3739,2,0),1)</f>
        <v>1</v>
      </c>
      <c r="I2960" s="0" t="str">
        <f aca="false">CONCATENATE("'",municipalities!A2958,"'")</f>
        <v>'Saint-Philbert-de-Bouaine'</v>
      </c>
      <c r="M2960" s="0" t="s">
        <v>12486</v>
      </c>
    </row>
    <row r="2961" customFormat="false" ht="13.8" hidden="true" customHeight="false" outlineLevel="0" collapsed="false">
      <c r="B2961" s="0" t="str">
        <f aca="false">municipalities!A2959</f>
        <v>Plouescat</v>
      </c>
      <c r="C2961" s="0" t="str">
        <f aca="false">CONCATENATE("'",municipalities!A2959,"'")</f>
        <v>'Plouescat'</v>
      </c>
      <c r="D2961" s="0" t="n">
        <v>5</v>
      </c>
      <c r="E2961" s="0" t="n">
        <f aca="false">VLOOKUP(B2961,municipalities!$A$1:$I$9684,2,0)</f>
        <v>48.6575</v>
      </c>
      <c r="F2961" s="0" t="n">
        <f aca="false">VLOOKUP(B2961,municipalities!$A$1:$I$9684,3,0)</f>
        <v>-4.1742</v>
      </c>
      <c r="G2961" s="0" t="n">
        <f aca="false">VLOOKUP(B2961,municipalities!$A$1:$I$9684,8,0)</f>
        <v>3471</v>
      </c>
      <c r="H2961" s="2" t="n">
        <f aca="false">IFERROR(VLOOKUP(M2961,hospitals_fr!$A$1:$K$3739,2,0),1)</f>
        <v>1</v>
      </c>
      <c r="I2961" s="0" t="str">
        <f aca="false">CONCATENATE("'",municipalities!A2959,"'")</f>
        <v>'Plouescat'</v>
      </c>
      <c r="M2961" s="0" t="s">
        <v>12487</v>
      </c>
    </row>
    <row r="2962" customFormat="false" ht="13.8" hidden="true" customHeight="false" outlineLevel="0" collapsed="false">
      <c r="B2962" s="0" t="str">
        <f aca="false">municipalities!A2960</f>
        <v>Gramat</v>
      </c>
      <c r="C2962" s="0" t="str">
        <f aca="false">CONCATENATE("'",municipalities!A2960,"'")</f>
        <v>'Gramat'</v>
      </c>
      <c r="D2962" s="0" t="n">
        <v>9</v>
      </c>
      <c r="E2962" s="0" t="n">
        <f aca="false">VLOOKUP(B2962,municipalities!$A$1:$I$9684,2,0)</f>
        <v>44.7789</v>
      </c>
      <c r="F2962" s="0" t="n">
        <f aca="false">VLOOKUP(B2962,municipalities!$A$1:$I$9684,3,0)</f>
        <v>1.725</v>
      </c>
      <c r="G2962" s="0" t="n">
        <f aca="false">VLOOKUP(B2962,municipalities!$A$1:$I$9684,8,0)</f>
        <v>3468</v>
      </c>
      <c r="H2962" s="2" t="n">
        <f aca="false">IFERROR(VLOOKUP(M2962,hospitals_fr!$A$1:$K$3739,2,0),1)</f>
        <v>1</v>
      </c>
      <c r="I2962" s="0" t="str">
        <f aca="false">CONCATENATE("'",municipalities!A2960,"'")</f>
        <v>'Gramat'</v>
      </c>
      <c r="M2962" s="0" t="s">
        <v>12488</v>
      </c>
    </row>
    <row r="2963" customFormat="false" ht="13.8" hidden="true" customHeight="false" outlineLevel="0" collapsed="false">
      <c r="B2963" s="0" t="str">
        <f aca="false">municipalities!A2961</f>
        <v>Lapugnoy</v>
      </c>
      <c r="C2963" s="0" t="str">
        <f aca="false">CONCATENATE("'",municipalities!A2961,"'")</f>
        <v>'Lapugnoy'</v>
      </c>
      <c r="D2963" s="0" t="n">
        <v>11</v>
      </c>
      <c r="E2963" s="0" t="n">
        <f aca="false">VLOOKUP(B2963,municipalities!$A$1:$I$9684,2,0)</f>
        <v>50.5164</v>
      </c>
      <c r="F2963" s="0" t="n">
        <f aca="false">VLOOKUP(B2963,municipalities!$A$1:$I$9684,3,0)</f>
        <v>2.5403</v>
      </c>
      <c r="G2963" s="0" t="n">
        <f aca="false">VLOOKUP(B2963,municipalities!$A$1:$I$9684,8,0)</f>
        <v>3467</v>
      </c>
      <c r="H2963" s="2" t="n">
        <f aca="false">IFERROR(VLOOKUP(M2963,hospitals_fr!$A$1:$K$3739,2,0),1)</f>
        <v>1</v>
      </c>
      <c r="I2963" s="0" t="str">
        <f aca="false">CONCATENATE("'",municipalities!A2961,"'")</f>
        <v>'Lapugnoy'</v>
      </c>
      <c r="M2963" s="0" t="s">
        <v>12489</v>
      </c>
    </row>
    <row r="2964" customFormat="false" ht="13.8" hidden="true" customHeight="false" outlineLevel="0" collapsed="false">
      <c r="B2964" s="0" t="str">
        <f aca="false">municipalities!A2962</f>
        <v>Plan-d’Orgon</v>
      </c>
      <c r="C2964" s="0" t="str">
        <f aca="false">CONCATENATE("'",municipalities!A2962,"'")</f>
        <v>'Plan-d’Orgon'</v>
      </c>
      <c r="D2964" s="0" t="n">
        <v>13</v>
      </c>
      <c r="E2964" s="0" t="n">
        <f aca="false">VLOOKUP(B2964,municipalities!$A$1:$I$9684,2,0)</f>
        <v>43.8108</v>
      </c>
      <c r="F2964" s="0" t="n">
        <f aca="false">VLOOKUP(B2964,municipalities!$A$1:$I$9684,3,0)</f>
        <v>5.0014</v>
      </c>
      <c r="G2964" s="0" t="n">
        <f aca="false">VLOOKUP(B2964,municipalities!$A$1:$I$9684,8,0)</f>
        <v>3465</v>
      </c>
      <c r="H2964" s="2" t="n">
        <f aca="false">IFERROR(VLOOKUP(M2964,hospitals_fr!$A$1:$K$3739,2,0),1)</f>
        <v>1</v>
      </c>
      <c r="I2964" s="0" t="str">
        <f aca="false">CONCATENATE("'",municipalities!A2962,"'")</f>
        <v>'Plan-d’Orgon'</v>
      </c>
      <c r="M2964" s="0" t="s">
        <v>12490</v>
      </c>
    </row>
    <row r="2965" customFormat="false" ht="13.8" hidden="true" customHeight="false" outlineLevel="0" collapsed="false">
      <c r="B2965" s="0" t="str">
        <f aca="false">municipalities!A2963</f>
        <v>Malville</v>
      </c>
      <c r="C2965" s="0" t="str">
        <f aca="false">CONCATENATE("'",municipalities!A2963,"'")</f>
        <v>'Malville'</v>
      </c>
      <c r="D2965" s="0" t="n">
        <v>12</v>
      </c>
      <c r="E2965" s="0" t="n">
        <f aca="false">VLOOKUP(B2965,municipalities!$A$1:$I$9684,2,0)</f>
        <v>47.3611</v>
      </c>
      <c r="F2965" s="0" t="n">
        <f aca="false">VLOOKUP(B2965,municipalities!$A$1:$I$9684,3,0)</f>
        <v>-1.8639</v>
      </c>
      <c r="G2965" s="0" t="n">
        <f aca="false">VLOOKUP(B2965,municipalities!$A$1:$I$9684,8,0)</f>
        <v>3463</v>
      </c>
      <c r="H2965" s="2" t="n">
        <f aca="false">IFERROR(VLOOKUP(M2965,hospitals_fr!$A$1:$K$3739,2,0),1)</f>
        <v>1</v>
      </c>
      <c r="I2965" s="0" t="str">
        <f aca="false">CONCATENATE("'",municipalities!A2963,"'")</f>
        <v>'Malville'</v>
      </c>
      <c r="M2965" s="0" t="s">
        <v>12491</v>
      </c>
    </row>
    <row r="2966" customFormat="false" ht="13.8" hidden="true" customHeight="false" outlineLevel="0" collapsed="false">
      <c r="B2966" s="0" t="str">
        <f aca="false">municipalities!A2964</f>
        <v>Bourcefranc-le-Chapus</v>
      </c>
      <c r="C2966" s="0" t="str">
        <f aca="false">CONCATENATE("'",municipalities!A2964,"'")</f>
        <v>'Bourcefranc-le-Chapus'</v>
      </c>
      <c r="D2966" s="0" t="n">
        <v>2</v>
      </c>
      <c r="E2966" s="0" t="n">
        <f aca="false">VLOOKUP(B2966,municipalities!$A$1:$I$9684,2,0)</f>
        <v>45.8472</v>
      </c>
      <c r="F2966" s="0" t="n">
        <f aca="false">VLOOKUP(B2966,municipalities!$A$1:$I$9684,3,0)</f>
        <v>-1.1475</v>
      </c>
      <c r="G2966" s="0" t="n">
        <f aca="false">VLOOKUP(B2966,municipalities!$A$1:$I$9684,8,0)</f>
        <v>3461</v>
      </c>
      <c r="H2966" s="2" t="n">
        <f aca="false">IFERROR(VLOOKUP(M2966,hospitals_fr!$A$1:$K$3739,2,0),1)</f>
        <v>1</v>
      </c>
      <c r="I2966" s="0" t="str">
        <f aca="false">CONCATENATE("'",municipalities!A2964,"'")</f>
        <v>'Bourcefranc-le-Chapus'</v>
      </c>
      <c r="M2966" s="0" t="s">
        <v>12492</v>
      </c>
    </row>
    <row r="2967" customFormat="false" ht="13.8" hidden="true" customHeight="false" outlineLevel="0" collapsed="false">
      <c r="B2967" s="0" t="str">
        <f aca="false">municipalities!A2965</f>
        <v>Espira-de-l’Agly</v>
      </c>
      <c r="C2967" s="0" t="str">
        <f aca="false">CONCATENATE("'",municipalities!A2965,"'")</f>
        <v>'Espira-de-l’Agly'</v>
      </c>
      <c r="D2967" s="0" t="n">
        <v>9</v>
      </c>
      <c r="E2967" s="0" t="n">
        <f aca="false">VLOOKUP(B2967,municipalities!$A$1:$I$9684,2,0)</f>
        <v>42.7769</v>
      </c>
      <c r="F2967" s="0" t="n">
        <f aca="false">VLOOKUP(B2967,municipalities!$A$1:$I$9684,3,0)</f>
        <v>2.8356</v>
      </c>
      <c r="G2967" s="0" t="n">
        <f aca="false">VLOOKUP(B2967,municipalities!$A$1:$I$9684,8,0)</f>
        <v>3460</v>
      </c>
      <c r="H2967" s="2" t="n">
        <f aca="false">IFERROR(VLOOKUP(M2967,hospitals_fr!$A$1:$K$3739,2,0),1)</f>
        <v>1</v>
      </c>
      <c r="I2967" s="0" t="str">
        <f aca="false">CONCATENATE("'",municipalities!A2965,"'")</f>
        <v>'Espira-de-l’Agly'</v>
      </c>
      <c r="M2967" s="0" t="s">
        <v>12493</v>
      </c>
    </row>
    <row r="2968" customFormat="false" ht="13.8" hidden="true" customHeight="false" outlineLevel="0" collapsed="false">
      <c r="B2968" s="0" t="str">
        <f aca="false">municipalities!A2966</f>
        <v>Marines</v>
      </c>
      <c r="C2968" s="0" t="str">
        <f aca="false">CONCATENATE("'",municipalities!A2966,"'")</f>
        <v>'Marines'</v>
      </c>
      <c r="D2968" s="0" t="n">
        <v>8</v>
      </c>
      <c r="E2968" s="0" t="n">
        <f aca="false">VLOOKUP(B2968,municipalities!$A$1:$I$9684,2,0)</f>
        <v>49.145</v>
      </c>
      <c r="F2968" s="0" t="n">
        <f aca="false">VLOOKUP(B2968,municipalities!$A$1:$I$9684,3,0)</f>
        <v>1.9836</v>
      </c>
      <c r="G2968" s="0" t="n">
        <f aca="false">VLOOKUP(B2968,municipalities!$A$1:$I$9684,8,0)</f>
        <v>3459</v>
      </c>
      <c r="H2968" s="2" t="n">
        <f aca="false">IFERROR(VLOOKUP(M2968,hospitals_fr!$A$1:$K$3739,2,0),1)</f>
        <v>1</v>
      </c>
      <c r="I2968" s="0" t="str">
        <f aca="false">CONCATENATE("'",municipalities!A2966,"'")</f>
        <v>'Marines'</v>
      </c>
      <c r="M2968" s="0" t="s">
        <v>12494</v>
      </c>
    </row>
    <row r="2969" customFormat="false" ht="13.8" hidden="true" customHeight="false" outlineLevel="0" collapsed="false">
      <c r="B2969" s="0" t="str">
        <f aca="false">municipalities!A2967</f>
        <v>Soorts</v>
      </c>
      <c r="C2969" s="0" t="str">
        <f aca="false">CONCATENATE("'",municipalities!A2967,"'")</f>
        <v>'Soorts'</v>
      </c>
      <c r="D2969" s="0" t="n">
        <v>2</v>
      </c>
      <c r="E2969" s="0" t="n">
        <f aca="false">VLOOKUP(B2969,municipalities!$A$1:$I$9684,2,0)</f>
        <v>43.6583</v>
      </c>
      <c r="F2969" s="0" t="n">
        <f aca="false">VLOOKUP(B2969,municipalities!$A$1:$I$9684,3,0)</f>
        <v>-1.4272</v>
      </c>
      <c r="G2969" s="0" t="n">
        <f aca="false">VLOOKUP(B2969,municipalities!$A$1:$I$9684,8,0)</f>
        <v>3459</v>
      </c>
      <c r="H2969" s="2" t="n">
        <f aca="false">IFERROR(VLOOKUP(M2969,hospitals_fr!$A$1:$K$3739,2,0),1)</f>
        <v>1</v>
      </c>
      <c r="I2969" s="0" t="str">
        <f aca="false">CONCATENATE("'",municipalities!A2967,"'")</f>
        <v>'Soorts'</v>
      </c>
      <c r="M2969" s="0" t="s">
        <v>12495</v>
      </c>
    </row>
    <row r="2970" customFormat="false" ht="13.8" hidden="true" customHeight="false" outlineLevel="0" collapsed="false">
      <c r="B2970" s="0" t="str">
        <f aca="false">municipalities!A2968</f>
        <v>Bénesse-Maremne</v>
      </c>
      <c r="C2970" s="0" t="str">
        <f aca="false">CONCATENATE("'",municipalities!A2968,"'")</f>
        <v>'Bénesse-Maremne'</v>
      </c>
      <c r="D2970" s="0" t="n">
        <v>2</v>
      </c>
      <c r="E2970" s="0" t="n">
        <f aca="false">VLOOKUP(B2970,municipalities!$A$1:$I$9684,2,0)</f>
        <v>43.6342</v>
      </c>
      <c r="F2970" s="0" t="n">
        <f aca="false">VLOOKUP(B2970,municipalities!$A$1:$I$9684,3,0)</f>
        <v>-1.36</v>
      </c>
      <c r="G2970" s="0" t="n">
        <f aca="false">VLOOKUP(B2970,municipalities!$A$1:$I$9684,8,0)</f>
        <v>3459</v>
      </c>
      <c r="H2970" s="2" t="n">
        <f aca="false">IFERROR(VLOOKUP(M2970,hospitals_fr!$A$1:$K$3739,2,0),1)</f>
        <v>1</v>
      </c>
      <c r="I2970" s="0" t="str">
        <f aca="false">CONCATENATE("'",municipalities!A2968,"'")</f>
        <v>'Bénesse-Maremne'</v>
      </c>
      <c r="M2970" s="0" t="s">
        <v>12496</v>
      </c>
    </row>
    <row r="2971" customFormat="false" ht="13.8" hidden="true" customHeight="false" outlineLevel="0" collapsed="false">
      <c r="B2971" s="0" t="str">
        <f aca="false">municipalities!A2969</f>
        <v>Allennes-les-Marais</v>
      </c>
      <c r="C2971" s="0" t="str">
        <f aca="false">CONCATENATE("'",municipalities!A2969,"'")</f>
        <v>'Allennes-les-Marais'</v>
      </c>
      <c r="D2971" s="0" t="n">
        <v>11</v>
      </c>
      <c r="E2971" s="0" t="n">
        <f aca="false">VLOOKUP(B2971,municipalities!$A$1:$I$9684,2,0)</f>
        <v>50.5361</v>
      </c>
      <c r="F2971" s="0" t="n">
        <f aca="false">VLOOKUP(B2971,municipalities!$A$1:$I$9684,3,0)</f>
        <v>2.9508</v>
      </c>
      <c r="G2971" s="0" t="n">
        <f aca="false">VLOOKUP(B2971,municipalities!$A$1:$I$9684,8,0)</f>
        <v>3458</v>
      </c>
      <c r="H2971" s="2" t="n">
        <f aca="false">IFERROR(VLOOKUP(M2971,hospitals_fr!$A$1:$K$3739,2,0),1)</f>
        <v>1</v>
      </c>
      <c r="I2971" s="0" t="str">
        <f aca="false">CONCATENATE("'",municipalities!A2969,"'")</f>
        <v>'Allennes-les-Marais'</v>
      </c>
      <c r="M2971" s="0" t="s">
        <v>12497</v>
      </c>
    </row>
    <row r="2972" customFormat="false" ht="13.8" hidden="false" customHeight="false" outlineLevel="0" collapsed="false">
      <c r="B2972" s="0" t="str">
        <f aca="false">municipalities!A2970</f>
        <v>La Rivière-de-Corps</v>
      </c>
      <c r="C2972" s="0" t="str">
        <f aca="false">CONCATENATE("'",municipalities!A2970,"'")</f>
        <v>'La Rivière-de-Corps'</v>
      </c>
      <c r="D2972" s="0" t="n">
        <v>1</v>
      </c>
      <c r="E2972" s="0" t="n">
        <f aca="false">VLOOKUP(B2972,municipalities!$A$1:$I$9684,2,0)</f>
        <v>48.2878</v>
      </c>
      <c r="F2972" s="0" t="n">
        <f aca="false">VLOOKUP(B2972,municipalities!$A$1:$I$9684,3,0)</f>
        <v>4.0197</v>
      </c>
      <c r="G2972" s="0" t="n">
        <f aca="false">VLOOKUP(B2972,municipalities!$A$1:$I$9684,8,0)</f>
        <v>3457</v>
      </c>
      <c r="H2972" s="2" t="n">
        <f aca="false">IFERROR(VLOOKUP(M2972,hospitals_fr!$A$1:$K$3739,2,0),1)</f>
        <v>1</v>
      </c>
      <c r="I2972" s="0" t="str">
        <f aca="false">CONCATENATE("'",municipalities!A2970,"'")</f>
        <v>'La Rivière-de-Corps'</v>
      </c>
      <c r="M2972" s="0" t="s">
        <v>12498</v>
      </c>
    </row>
    <row r="2973" customFormat="false" ht="13.8" hidden="true" customHeight="false" outlineLevel="0" collapsed="false">
      <c r="B2973" s="0" t="str">
        <f aca="false">municipalities!A2971</f>
        <v>Jonzac</v>
      </c>
      <c r="C2973" s="0" t="str">
        <f aca="false">CONCATENATE("'",municipalities!A2971,"'")</f>
        <v>'Jonzac'</v>
      </c>
      <c r="D2973" s="0" t="n">
        <v>2</v>
      </c>
      <c r="E2973" s="0" t="n">
        <f aca="false">VLOOKUP(B2973,municipalities!$A$1:$I$9684,2,0)</f>
        <v>45.4467</v>
      </c>
      <c r="F2973" s="0" t="n">
        <f aca="false">VLOOKUP(B2973,municipalities!$A$1:$I$9684,3,0)</f>
        <v>-0.4336</v>
      </c>
      <c r="G2973" s="0" t="n">
        <f aca="false">VLOOKUP(B2973,municipalities!$A$1:$I$9684,8,0)</f>
        <v>3457</v>
      </c>
      <c r="H2973" s="2" t="n">
        <f aca="false">IFERROR(VLOOKUP(M2973,hospitals_fr!$A$1:$K$3739,2,0),1)</f>
        <v>0</v>
      </c>
      <c r="I2973" s="0" t="str">
        <f aca="false">CONCATENATE("'",municipalities!A2971,"'")</f>
        <v>'Jonzac'</v>
      </c>
      <c r="M2973" s="0" t="s">
        <v>12499</v>
      </c>
    </row>
    <row r="2974" customFormat="false" ht="13.8" hidden="true" customHeight="false" outlineLevel="0" collapsed="false">
      <c r="B2974" s="0" t="str">
        <f aca="false">municipalities!A2972</f>
        <v>Mirande</v>
      </c>
      <c r="C2974" s="0" t="str">
        <f aca="false">CONCATENATE("'",municipalities!A2972,"'")</f>
        <v>'Mirande'</v>
      </c>
      <c r="D2974" s="0" t="n">
        <v>9</v>
      </c>
      <c r="E2974" s="0" t="n">
        <f aca="false">VLOOKUP(B2974,municipalities!$A$1:$I$9684,2,0)</f>
        <v>43.5147</v>
      </c>
      <c r="F2974" s="0" t="n">
        <f aca="false">VLOOKUP(B2974,municipalities!$A$1:$I$9684,3,0)</f>
        <v>0.4042</v>
      </c>
      <c r="G2974" s="0" t="n">
        <f aca="false">VLOOKUP(B2974,municipalities!$A$1:$I$9684,8,0)</f>
        <v>3455</v>
      </c>
      <c r="H2974" s="2" t="n">
        <f aca="false">IFERROR(VLOOKUP(M2974,hospitals_fr!$A$1:$K$3739,2,0),1)</f>
        <v>1</v>
      </c>
      <c r="I2974" s="0" t="str">
        <f aca="false">CONCATENATE("'",municipalities!A2972,"'")</f>
        <v>'Mirande'</v>
      </c>
      <c r="M2974" s="0" t="s">
        <v>12500</v>
      </c>
    </row>
    <row r="2975" customFormat="false" ht="13.8" hidden="true" customHeight="false" outlineLevel="0" collapsed="false">
      <c r="B2975" s="0" t="str">
        <f aca="false">municipalities!A2973</f>
        <v>Saint-Clair-de-la-Tour</v>
      </c>
      <c r="C2975" s="0" t="str">
        <f aca="false">CONCATENATE("'",municipalities!A2973,"'")</f>
        <v>'Saint-Clair-de-la-Tour'</v>
      </c>
      <c r="D2975" s="0" t="n">
        <v>3</v>
      </c>
      <c r="E2975" s="0" t="n">
        <f aca="false">VLOOKUP(B2975,municipalities!$A$1:$I$9684,2,0)</f>
        <v>45.5739</v>
      </c>
      <c r="F2975" s="0" t="n">
        <f aca="false">VLOOKUP(B2975,municipalities!$A$1:$I$9684,3,0)</f>
        <v>5.4819</v>
      </c>
      <c r="G2975" s="0" t="n">
        <f aca="false">VLOOKUP(B2975,municipalities!$A$1:$I$9684,8,0)</f>
        <v>3454</v>
      </c>
      <c r="H2975" s="2" t="n">
        <f aca="false">IFERROR(VLOOKUP(M2975,hospitals_fr!$A$1:$K$3739,2,0),1)</f>
        <v>1</v>
      </c>
      <c r="I2975" s="0" t="str">
        <f aca="false">CONCATENATE("'",municipalities!A2973,"'")</f>
        <v>'Saint-Clair-de-la-Tour'</v>
      </c>
      <c r="M2975" s="0" t="s">
        <v>12501</v>
      </c>
    </row>
    <row r="2976" customFormat="false" ht="13.8" hidden="true" customHeight="false" outlineLevel="0" collapsed="false">
      <c r="B2976" s="0" t="str">
        <f aca="false">municipalities!A2974</f>
        <v>Colomars</v>
      </c>
      <c r="C2976" s="0" t="str">
        <f aca="false">CONCATENATE("'",municipalities!A2974,"'")</f>
        <v>'Colomars'</v>
      </c>
      <c r="D2976" s="0" t="n">
        <v>13</v>
      </c>
      <c r="E2976" s="0" t="n">
        <f aca="false">VLOOKUP(B2976,municipalities!$A$1:$I$9684,2,0)</f>
        <v>43.7636</v>
      </c>
      <c r="F2976" s="0" t="n">
        <f aca="false">VLOOKUP(B2976,municipalities!$A$1:$I$9684,3,0)</f>
        <v>7.2222</v>
      </c>
      <c r="G2976" s="0" t="n">
        <f aca="false">VLOOKUP(B2976,municipalities!$A$1:$I$9684,8,0)</f>
        <v>3453</v>
      </c>
      <c r="H2976" s="2" t="n">
        <f aca="false">IFERROR(VLOOKUP(M2976,hospitals_fr!$A$1:$K$3739,2,0),1)</f>
        <v>1</v>
      </c>
      <c r="I2976" s="0" t="str">
        <f aca="false">CONCATENATE("'",municipalities!A2974,"'")</f>
        <v>'Colomars'</v>
      </c>
      <c r="M2976" s="0" t="s">
        <v>12502</v>
      </c>
    </row>
    <row r="2977" customFormat="false" ht="13.8" hidden="true" customHeight="false" outlineLevel="0" collapsed="false">
      <c r="B2977" s="0" t="str">
        <f aca="false">municipalities!A2975</f>
        <v>Estrablin</v>
      </c>
      <c r="C2977" s="0" t="str">
        <f aca="false">CONCATENATE("'",municipalities!A2975,"'")</f>
        <v>'Estrablin'</v>
      </c>
      <c r="D2977" s="0" t="n">
        <v>3</v>
      </c>
      <c r="E2977" s="0" t="n">
        <f aca="false">VLOOKUP(B2977,municipalities!$A$1:$I$9684,2,0)</f>
        <v>45.5169</v>
      </c>
      <c r="F2977" s="0" t="n">
        <f aca="false">VLOOKUP(B2977,municipalities!$A$1:$I$9684,3,0)</f>
        <v>4.9647</v>
      </c>
      <c r="G2977" s="0" t="n">
        <f aca="false">VLOOKUP(B2977,municipalities!$A$1:$I$9684,8,0)</f>
        <v>3450</v>
      </c>
      <c r="H2977" s="2" t="n">
        <f aca="false">IFERROR(VLOOKUP(M2977,hospitals_fr!$A$1:$K$3739,2,0),1)</f>
        <v>1</v>
      </c>
      <c r="I2977" s="0" t="str">
        <f aca="false">CONCATENATE("'",municipalities!A2975,"'")</f>
        <v>'Estrablin'</v>
      </c>
      <c r="M2977" s="0" t="s">
        <v>12503</v>
      </c>
    </row>
    <row r="2978" customFormat="false" ht="13.8" hidden="true" customHeight="false" outlineLevel="0" collapsed="false">
      <c r="B2978" s="0" t="str">
        <f aca="false">municipalities!A2976</f>
        <v>Réalmont</v>
      </c>
      <c r="C2978" s="0" t="str">
        <f aca="false">CONCATENATE("'",municipalities!A2976,"'")</f>
        <v>'Réalmont'</v>
      </c>
      <c r="D2978" s="0" t="n">
        <v>9</v>
      </c>
      <c r="E2978" s="0" t="n">
        <f aca="false">VLOOKUP(B2978,municipalities!$A$1:$I$9684,2,0)</f>
        <v>43.7764</v>
      </c>
      <c r="F2978" s="0" t="n">
        <f aca="false">VLOOKUP(B2978,municipalities!$A$1:$I$9684,3,0)</f>
        <v>2.1897</v>
      </c>
      <c r="G2978" s="0" t="n">
        <f aca="false">VLOOKUP(B2978,municipalities!$A$1:$I$9684,8,0)</f>
        <v>3449</v>
      </c>
      <c r="H2978" s="2" t="n">
        <f aca="false">IFERROR(VLOOKUP(M2978,hospitals_fr!$A$1:$K$3739,2,0),1)</f>
        <v>1</v>
      </c>
      <c r="I2978" s="0" t="str">
        <f aca="false">CONCATENATE("'",municipalities!A2976,"'")</f>
        <v>'Réalmont'</v>
      </c>
      <c r="M2978" s="0" t="s">
        <v>12504</v>
      </c>
    </row>
    <row r="2979" customFormat="false" ht="13.8" hidden="true" customHeight="false" outlineLevel="0" collapsed="false">
      <c r="B2979" s="0" t="str">
        <f aca="false">municipalities!A2977</f>
        <v>Mareil-Marly</v>
      </c>
      <c r="C2979" s="0" t="str">
        <f aca="false">CONCATENATE("'",municipalities!A2977,"'")</f>
        <v>'Mareil-Marly'</v>
      </c>
      <c r="D2979" s="0" t="n">
        <v>8</v>
      </c>
      <c r="E2979" s="0" t="n">
        <f aca="false">VLOOKUP(B2979,municipalities!$A$1:$I$9684,2,0)</f>
        <v>48.8819</v>
      </c>
      <c r="F2979" s="0" t="n">
        <f aca="false">VLOOKUP(B2979,municipalities!$A$1:$I$9684,3,0)</f>
        <v>2.0767</v>
      </c>
      <c r="G2979" s="0" t="n">
        <f aca="false">VLOOKUP(B2979,municipalities!$A$1:$I$9684,8,0)</f>
        <v>3447</v>
      </c>
      <c r="H2979" s="2" t="n">
        <f aca="false">IFERROR(VLOOKUP(M2979,hospitals_fr!$A$1:$K$3739,2,0),1)</f>
        <v>1</v>
      </c>
      <c r="I2979" s="0" t="str">
        <f aca="false">CONCATENATE("'",municipalities!A2977,"'")</f>
        <v>'Mareil-Marly'</v>
      </c>
      <c r="M2979" s="0" t="s">
        <v>12505</v>
      </c>
    </row>
    <row r="2980" customFormat="false" ht="13.8" hidden="true" customHeight="false" outlineLevel="0" collapsed="false">
      <c r="B2980" s="0" t="str">
        <f aca="false">municipalities!A2978</f>
        <v>Roscoff</v>
      </c>
      <c r="C2980" s="0" t="str">
        <f aca="false">CONCATENATE("'",municipalities!A2978,"'")</f>
        <v>'Roscoff'</v>
      </c>
      <c r="D2980" s="0" t="n">
        <v>5</v>
      </c>
      <c r="E2980" s="0" t="n">
        <f aca="false">VLOOKUP(B2980,municipalities!$A$1:$I$9684,2,0)</f>
        <v>48.7267</v>
      </c>
      <c r="F2980" s="0" t="n">
        <f aca="false">VLOOKUP(B2980,municipalities!$A$1:$I$9684,3,0)</f>
        <v>-3.9858</v>
      </c>
      <c r="G2980" s="0" t="n">
        <f aca="false">VLOOKUP(B2980,municipalities!$A$1:$I$9684,8,0)</f>
        <v>3447</v>
      </c>
      <c r="H2980" s="2" t="n">
        <f aca="false">IFERROR(VLOOKUP(M2980,hospitals_fr!$A$1:$K$3739,2,0),1)</f>
        <v>1</v>
      </c>
      <c r="I2980" s="0" t="str">
        <f aca="false">CONCATENATE("'",municipalities!A2978,"'")</f>
        <v>'Roscoff'</v>
      </c>
      <c r="M2980" s="0" t="s">
        <v>12506</v>
      </c>
    </row>
    <row r="2981" customFormat="false" ht="13.8" hidden="false" customHeight="false" outlineLevel="0" collapsed="false">
      <c r="B2981" s="0" t="str">
        <f aca="false">municipalities!A2979</f>
        <v>Gerstheim</v>
      </c>
      <c r="C2981" s="0" t="str">
        <f aca="false">CONCATENATE("'",municipalities!A2979,"'")</f>
        <v>'Gerstheim'</v>
      </c>
      <c r="D2981" s="0" t="n">
        <v>1</v>
      </c>
      <c r="E2981" s="0" t="n">
        <f aca="false">VLOOKUP(B2981,municipalities!$A$1:$I$9684,2,0)</f>
        <v>48.3822</v>
      </c>
      <c r="F2981" s="0" t="n">
        <f aca="false">VLOOKUP(B2981,municipalities!$A$1:$I$9684,3,0)</f>
        <v>7.7025</v>
      </c>
      <c r="G2981" s="0" t="n">
        <f aca="false">VLOOKUP(B2981,municipalities!$A$1:$I$9684,8,0)</f>
        <v>3447</v>
      </c>
      <c r="H2981" s="2" t="n">
        <f aca="false">IFERROR(VLOOKUP(M2981,hospitals_fr!$A$1:$K$3739,2,0),1)</f>
        <v>1</v>
      </c>
      <c r="I2981" s="0" t="str">
        <f aca="false">CONCATENATE("'",municipalities!A2979,"'")</f>
        <v>'Gerstheim'</v>
      </c>
      <c r="M2981" s="0" t="s">
        <v>12507</v>
      </c>
    </row>
    <row r="2982" customFormat="false" ht="13.8" hidden="true" customHeight="false" outlineLevel="0" collapsed="false">
      <c r="B2982" s="0" t="str">
        <f aca="false">municipalities!A2980</f>
        <v>Thomery</v>
      </c>
      <c r="C2982" s="0" t="str">
        <f aca="false">CONCATENATE("'",municipalities!A2980,"'")</f>
        <v>'Thomery'</v>
      </c>
      <c r="D2982" s="0" t="n">
        <v>8</v>
      </c>
      <c r="E2982" s="0" t="n">
        <f aca="false">VLOOKUP(B2982,municipalities!$A$1:$I$9684,2,0)</f>
        <v>48.4083</v>
      </c>
      <c r="F2982" s="0" t="n">
        <f aca="false">VLOOKUP(B2982,municipalities!$A$1:$I$9684,3,0)</f>
        <v>2.7861</v>
      </c>
      <c r="G2982" s="0" t="n">
        <f aca="false">VLOOKUP(B2982,municipalities!$A$1:$I$9684,8,0)</f>
        <v>3444</v>
      </c>
      <c r="H2982" s="2" t="n">
        <f aca="false">IFERROR(VLOOKUP(M2982,hospitals_fr!$A$1:$K$3739,2,0),1)</f>
        <v>1</v>
      </c>
      <c r="I2982" s="0" t="str">
        <f aca="false">CONCATENATE("'",municipalities!A2980,"'")</f>
        <v>'Thomery'</v>
      </c>
      <c r="M2982" s="0" t="s">
        <v>12508</v>
      </c>
    </row>
    <row r="2983" customFormat="false" ht="13.8" hidden="true" customHeight="false" outlineLevel="0" collapsed="false">
      <c r="B2983" s="0" t="str">
        <f aca="false">municipalities!A2981</f>
        <v>Saint-Didier-en-Velay</v>
      </c>
      <c r="C2983" s="0" t="str">
        <f aca="false">CONCATENATE("'",municipalities!A2981,"'")</f>
        <v>'Saint-Didier-en-Velay'</v>
      </c>
      <c r="D2983" s="0" t="n">
        <v>3</v>
      </c>
      <c r="E2983" s="0" t="n">
        <f aca="false">VLOOKUP(B2983,municipalities!$A$1:$I$9684,2,0)</f>
        <v>45.3028</v>
      </c>
      <c r="F2983" s="0" t="n">
        <f aca="false">VLOOKUP(B2983,municipalities!$A$1:$I$9684,3,0)</f>
        <v>4.2753</v>
      </c>
      <c r="G2983" s="0" t="n">
        <f aca="false">VLOOKUP(B2983,municipalities!$A$1:$I$9684,8,0)</f>
        <v>3443</v>
      </c>
      <c r="H2983" s="2" t="n">
        <f aca="false">IFERROR(VLOOKUP(M2983,hospitals_fr!$A$1:$K$3739,2,0),1)</f>
        <v>1</v>
      </c>
      <c r="I2983" s="0" t="str">
        <f aca="false">CONCATENATE("'",municipalities!A2981,"'")</f>
        <v>'Saint-Didier-en-Velay'</v>
      </c>
      <c r="M2983" s="0" t="s">
        <v>12509</v>
      </c>
    </row>
    <row r="2984" customFormat="false" ht="13.8" hidden="true" customHeight="false" outlineLevel="0" collapsed="false">
      <c r="B2984" s="0" t="str">
        <f aca="false">municipalities!A2982</f>
        <v>Ablis</v>
      </c>
      <c r="C2984" s="0" t="str">
        <f aca="false">CONCATENATE("'",municipalities!A2982,"'")</f>
        <v>'Ablis'</v>
      </c>
      <c r="D2984" s="0" t="n">
        <v>8</v>
      </c>
      <c r="E2984" s="0" t="n">
        <f aca="false">VLOOKUP(B2984,municipalities!$A$1:$I$9684,2,0)</f>
        <v>48.5167</v>
      </c>
      <c r="F2984" s="0" t="n">
        <f aca="false">VLOOKUP(B2984,municipalities!$A$1:$I$9684,3,0)</f>
        <v>1.8356</v>
      </c>
      <c r="G2984" s="0" t="n">
        <f aca="false">VLOOKUP(B2984,municipalities!$A$1:$I$9684,8,0)</f>
        <v>3443</v>
      </c>
      <c r="H2984" s="2" t="n">
        <f aca="false">IFERROR(VLOOKUP(M2984,hospitals_fr!$A$1:$K$3739,2,0),1)</f>
        <v>1</v>
      </c>
      <c r="I2984" s="0" t="str">
        <f aca="false">CONCATENATE("'",municipalities!A2982,"'")</f>
        <v>'Ablis'</v>
      </c>
      <c r="M2984" s="0" t="s">
        <v>12510</v>
      </c>
    </row>
    <row r="2985" customFormat="false" ht="13.8" hidden="false" customHeight="false" outlineLevel="0" collapsed="false">
      <c r="B2985" s="0" t="str">
        <f aca="false">municipalities!A2983</f>
        <v>Saint-Brice-et-Courcelles</v>
      </c>
      <c r="C2985" s="0" t="str">
        <f aca="false">CONCATENATE("'",municipalities!A2983,"'")</f>
        <v>'Saint-Brice-et-Courcelles'</v>
      </c>
      <c r="D2985" s="0" t="n">
        <v>1</v>
      </c>
      <c r="E2985" s="0" t="n">
        <f aca="false">VLOOKUP(B2985,municipalities!$A$1:$I$9684,2,0)</f>
        <v>49.2614</v>
      </c>
      <c r="F2985" s="0" t="n">
        <f aca="false">VLOOKUP(B2985,municipalities!$A$1:$I$9684,3,0)</f>
        <v>3.9858</v>
      </c>
      <c r="G2985" s="0" t="n">
        <f aca="false">VLOOKUP(B2985,municipalities!$A$1:$I$9684,8,0)</f>
        <v>3442</v>
      </c>
      <c r="H2985" s="2" t="n">
        <f aca="false">IFERROR(VLOOKUP(M2985,hospitals_fr!$A$1:$K$3739,2,0),1)</f>
        <v>1</v>
      </c>
      <c r="I2985" s="0" t="str">
        <f aca="false">CONCATENATE("'",municipalities!A2983,"'")</f>
        <v>'Saint-Brice-et-Courcelles'</v>
      </c>
      <c r="M2985" s="0" t="s">
        <v>12511</v>
      </c>
    </row>
    <row r="2986" customFormat="false" ht="13.8" hidden="true" customHeight="false" outlineLevel="0" collapsed="false">
      <c r="B2986" s="0" t="str">
        <f aca="false">municipalities!A2984</f>
        <v>Prinquiau</v>
      </c>
      <c r="C2986" s="0" t="str">
        <f aca="false">CONCATENATE("'",municipalities!A2984,"'")</f>
        <v>'Prinquiau'</v>
      </c>
      <c r="D2986" s="0" t="n">
        <v>12</v>
      </c>
      <c r="E2986" s="0" t="n">
        <f aca="false">VLOOKUP(B2986,municipalities!$A$1:$I$9684,2,0)</f>
        <v>47.3628</v>
      </c>
      <c r="F2986" s="0" t="n">
        <f aca="false">VLOOKUP(B2986,municipalities!$A$1:$I$9684,3,0)</f>
        <v>-2.0111</v>
      </c>
      <c r="G2986" s="0" t="n">
        <f aca="false">VLOOKUP(B2986,municipalities!$A$1:$I$9684,8,0)</f>
        <v>3442</v>
      </c>
      <c r="H2986" s="2" t="n">
        <f aca="false">IFERROR(VLOOKUP(M2986,hospitals_fr!$A$1:$K$3739,2,0),1)</f>
        <v>1</v>
      </c>
      <c r="I2986" s="0" t="str">
        <f aca="false">CONCATENATE("'",municipalities!A2984,"'")</f>
        <v>'Prinquiau'</v>
      </c>
      <c r="M2986" s="0" t="s">
        <v>12512</v>
      </c>
    </row>
    <row r="2987" customFormat="false" ht="13.8" hidden="true" customHeight="false" outlineLevel="0" collapsed="false">
      <c r="B2987" s="0" t="str">
        <f aca="false">municipalities!A2985</f>
        <v>Savigneux</v>
      </c>
      <c r="C2987" s="0" t="str">
        <f aca="false">CONCATENATE("'",municipalities!A2985,"'")</f>
        <v>'Savigneux'</v>
      </c>
      <c r="D2987" s="0" t="n">
        <v>3</v>
      </c>
      <c r="E2987" s="0" t="n">
        <f aca="false">VLOOKUP(B2987,municipalities!$A$1:$I$9684,2,0)</f>
        <v>45.6069</v>
      </c>
      <c r="F2987" s="0" t="n">
        <f aca="false">VLOOKUP(B2987,municipalities!$A$1:$I$9684,3,0)</f>
        <v>4.0831</v>
      </c>
      <c r="G2987" s="0" t="n">
        <f aca="false">VLOOKUP(B2987,municipalities!$A$1:$I$9684,8,0)</f>
        <v>3441</v>
      </c>
      <c r="H2987" s="2" t="n">
        <f aca="false">IFERROR(VLOOKUP(M2987,hospitals_fr!$A$1:$K$3739,2,0),1)</f>
        <v>1</v>
      </c>
      <c r="I2987" s="0" t="str">
        <f aca="false">CONCATENATE("'",municipalities!A2985,"'")</f>
        <v>'Savigneux'</v>
      </c>
      <c r="M2987" s="0" t="s">
        <v>12513</v>
      </c>
    </row>
    <row r="2988" customFormat="false" ht="13.8" hidden="true" customHeight="false" outlineLevel="0" collapsed="false">
      <c r="B2988" s="0" t="str">
        <f aca="false">municipalities!A2986</f>
        <v>Montgermont</v>
      </c>
      <c r="C2988" s="0" t="str">
        <f aca="false">CONCATENATE("'",municipalities!A2986,"'")</f>
        <v>'Montgermont'</v>
      </c>
      <c r="D2988" s="0" t="n">
        <v>5</v>
      </c>
      <c r="E2988" s="0" t="n">
        <f aca="false">VLOOKUP(B2988,municipalities!$A$1:$I$9684,2,0)</f>
        <v>48.1567</v>
      </c>
      <c r="F2988" s="0" t="n">
        <f aca="false">VLOOKUP(B2988,municipalities!$A$1:$I$9684,3,0)</f>
        <v>-1.7161</v>
      </c>
      <c r="G2988" s="0" t="n">
        <f aca="false">VLOOKUP(B2988,municipalities!$A$1:$I$9684,8,0)</f>
        <v>3440</v>
      </c>
      <c r="H2988" s="2" t="n">
        <f aca="false">IFERROR(VLOOKUP(M2988,hospitals_fr!$A$1:$K$3739,2,0),1)</f>
        <v>0</v>
      </c>
      <c r="I2988" s="0" t="str">
        <f aca="false">CONCATENATE("'",municipalities!A2986,"'")</f>
        <v>'Montgermont'</v>
      </c>
      <c r="M2988" s="0" t="s">
        <v>12514</v>
      </c>
    </row>
    <row r="2989" customFormat="false" ht="13.8" hidden="true" customHeight="false" outlineLevel="0" collapsed="false">
      <c r="B2989" s="0" t="str">
        <f aca="false">municipalities!A2987</f>
        <v>Orcines</v>
      </c>
      <c r="C2989" s="0" t="str">
        <f aca="false">CONCATENATE("'",municipalities!A2987,"'")</f>
        <v>'Orcines'</v>
      </c>
      <c r="D2989" s="0" t="n">
        <v>3</v>
      </c>
      <c r="E2989" s="0" t="n">
        <f aca="false">VLOOKUP(B2989,municipalities!$A$1:$I$9684,2,0)</f>
        <v>45.7825</v>
      </c>
      <c r="F2989" s="0" t="n">
        <f aca="false">VLOOKUP(B2989,municipalities!$A$1:$I$9684,3,0)</f>
        <v>3.0122</v>
      </c>
      <c r="G2989" s="0" t="n">
        <f aca="false">VLOOKUP(B2989,municipalities!$A$1:$I$9684,8,0)</f>
        <v>3440</v>
      </c>
      <c r="H2989" s="2" t="n">
        <f aca="false">IFERROR(VLOOKUP(M2989,hospitals_fr!$A$1:$K$3739,2,0),1)</f>
        <v>1</v>
      </c>
      <c r="I2989" s="0" t="str">
        <f aca="false">CONCATENATE("'",municipalities!A2987,"'")</f>
        <v>'Orcines'</v>
      </c>
      <c r="M2989" s="0" t="s">
        <v>12515</v>
      </c>
    </row>
    <row r="2990" customFormat="false" ht="13.8" hidden="true" customHeight="false" outlineLevel="0" collapsed="false">
      <c r="B2990" s="0" t="str">
        <f aca="false">municipalities!A2988</f>
        <v>Bréhal</v>
      </c>
      <c r="C2990" s="0" t="str">
        <f aca="false">CONCATENATE("'",municipalities!A2988,"'")</f>
        <v>'Bréhal'</v>
      </c>
      <c r="D2990" s="0" t="n">
        <v>10</v>
      </c>
      <c r="E2990" s="0" t="n">
        <f aca="false">VLOOKUP(B2990,municipalities!$A$1:$I$9684,2,0)</f>
        <v>48.8983</v>
      </c>
      <c r="F2990" s="0" t="n">
        <f aca="false">VLOOKUP(B2990,municipalities!$A$1:$I$9684,3,0)</f>
        <v>-1.5117</v>
      </c>
      <c r="G2990" s="0" t="n">
        <f aca="false">VLOOKUP(B2990,municipalities!$A$1:$I$9684,8,0)</f>
        <v>3438</v>
      </c>
      <c r="H2990" s="2" t="n">
        <f aca="false">IFERROR(VLOOKUP(M2990,hospitals_fr!$A$1:$K$3739,2,0),1)</f>
        <v>1</v>
      </c>
      <c r="I2990" s="0" t="str">
        <f aca="false">CONCATENATE("'",municipalities!A2988,"'")</f>
        <v>'Bréhal'</v>
      </c>
      <c r="M2990" s="0" t="s">
        <v>12516</v>
      </c>
    </row>
    <row r="2991" customFormat="false" ht="13.8" hidden="true" customHeight="false" outlineLevel="0" collapsed="false">
      <c r="B2991" s="0" t="str">
        <f aca="false">municipalities!A2989</f>
        <v>Vals-près-le-Puy</v>
      </c>
      <c r="C2991" s="0" t="str">
        <f aca="false">CONCATENATE("'",municipalities!A2989,"'")</f>
        <v>'Vals-près-le-Puy'</v>
      </c>
      <c r="D2991" s="0" t="n">
        <v>3</v>
      </c>
      <c r="E2991" s="0" t="n">
        <f aca="false">VLOOKUP(B2991,municipalities!$A$1:$I$9684,2,0)</f>
        <v>45.0283</v>
      </c>
      <c r="F2991" s="0" t="n">
        <f aca="false">VLOOKUP(B2991,municipalities!$A$1:$I$9684,3,0)</f>
        <v>3.8747</v>
      </c>
      <c r="G2991" s="0" t="n">
        <f aca="false">VLOOKUP(B2991,municipalities!$A$1:$I$9684,8,0)</f>
        <v>3437</v>
      </c>
      <c r="H2991" s="2" t="n">
        <f aca="false">IFERROR(VLOOKUP(M2991,hospitals_fr!$A$1:$K$3739,2,0),1)</f>
        <v>1</v>
      </c>
      <c r="I2991" s="0" t="str">
        <f aca="false">CONCATENATE("'",municipalities!A2989,"'")</f>
        <v>'Vals-près-le-Puy'</v>
      </c>
      <c r="M2991" s="0" t="s">
        <v>12517</v>
      </c>
    </row>
    <row r="2992" customFormat="false" ht="13.8" hidden="true" customHeight="false" outlineLevel="0" collapsed="false">
      <c r="B2992" s="0" t="str">
        <f aca="false">municipalities!A2990</f>
        <v>Varilhes</v>
      </c>
      <c r="C2992" s="0" t="str">
        <f aca="false">CONCATENATE("'",municipalities!A2990,"'")</f>
        <v>'Varilhes'</v>
      </c>
      <c r="D2992" s="0" t="n">
        <v>9</v>
      </c>
      <c r="E2992" s="0" t="n">
        <f aca="false">VLOOKUP(B2992,municipalities!$A$1:$I$9684,2,0)</f>
        <v>43.0456</v>
      </c>
      <c r="F2992" s="0" t="n">
        <f aca="false">VLOOKUP(B2992,municipalities!$A$1:$I$9684,3,0)</f>
        <v>1.6283</v>
      </c>
      <c r="G2992" s="0" t="n">
        <f aca="false">VLOOKUP(B2992,municipalities!$A$1:$I$9684,8,0)</f>
        <v>3436</v>
      </c>
      <c r="H2992" s="2" t="n">
        <f aca="false">IFERROR(VLOOKUP(M2992,hospitals_fr!$A$1:$K$3739,2,0),1)</f>
        <v>1</v>
      </c>
      <c r="I2992" s="0" t="str">
        <f aca="false">CONCATENATE("'",municipalities!A2990,"'")</f>
        <v>'Varilhes'</v>
      </c>
      <c r="M2992" s="0" t="s">
        <v>12518</v>
      </c>
    </row>
    <row r="2993" customFormat="false" ht="13.8" hidden="true" customHeight="false" outlineLevel="0" collapsed="false">
      <c r="B2993" s="0" t="str">
        <f aca="false">municipalities!A2991</f>
        <v>Ruaudin</v>
      </c>
      <c r="C2993" s="0" t="str">
        <f aca="false">CONCATENATE("'",municipalities!A2991,"'")</f>
        <v>'Ruaudin'</v>
      </c>
      <c r="D2993" s="0" t="n">
        <v>12</v>
      </c>
      <c r="E2993" s="0" t="n">
        <f aca="false">VLOOKUP(B2993,municipalities!$A$1:$I$9684,2,0)</f>
        <v>47.9447</v>
      </c>
      <c r="F2993" s="0" t="n">
        <f aca="false">VLOOKUP(B2993,municipalities!$A$1:$I$9684,3,0)</f>
        <v>0.2664</v>
      </c>
      <c r="G2993" s="0" t="n">
        <f aca="false">VLOOKUP(B2993,municipalities!$A$1:$I$9684,8,0)</f>
        <v>3436</v>
      </c>
      <c r="H2993" s="2" t="n">
        <f aca="false">IFERROR(VLOOKUP(M2993,hospitals_fr!$A$1:$K$3739,2,0),1)</f>
        <v>1</v>
      </c>
      <c r="I2993" s="0" t="str">
        <f aca="false">CONCATENATE("'",municipalities!A2991,"'")</f>
        <v>'Ruaudin'</v>
      </c>
      <c r="M2993" s="0" t="s">
        <v>12519</v>
      </c>
    </row>
    <row r="2994" customFormat="false" ht="13.8" hidden="true" customHeight="false" outlineLevel="0" collapsed="false">
      <c r="B2994" s="0" t="str">
        <f aca="false">municipalities!A2992</f>
        <v>Artix</v>
      </c>
      <c r="C2994" s="0" t="str">
        <f aca="false">CONCATENATE("'",municipalities!A2992,"'")</f>
        <v>'Artix'</v>
      </c>
      <c r="D2994" s="0" t="n">
        <v>2</v>
      </c>
      <c r="E2994" s="0" t="n">
        <f aca="false">VLOOKUP(B2994,municipalities!$A$1:$I$9684,2,0)</f>
        <v>43.3975</v>
      </c>
      <c r="F2994" s="0" t="n">
        <f aca="false">VLOOKUP(B2994,municipalities!$A$1:$I$9684,3,0)</f>
        <v>-0.5717</v>
      </c>
      <c r="G2994" s="0" t="n">
        <f aca="false">VLOOKUP(B2994,municipalities!$A$1:$I$9684,8,0)</f>
        <v>3435</v>
      </c>
      <c r="H2994" s="2" t="n">
        <f aca="false">IFERROR(VLOOKUP(M2994,hospitals_fr!$A$1:$K$3739,2,0),1)</f>
        <v>1</v>
      </c>
      <c r="I2994" s="0" t="str">
        <f aca="false">CONCATENATE("'",municipalities!A2992,"'")</f>
        <v>'Artix'</v>
      </c>
      <c r="M2994" s="0" t="s">
        <v>12520</v>
      </c>
    </row>
    <row r="2995" customFormat="false" ht="13.8" hidden="true" customHeight="false" outlineLevel="0" collapsed="false">
      <c r="B2995" s="0" t="str">
        <f aca="false">municipalities!A2993</f>
        <v>Cléry-Saint-André</v>
      </c>
      <c r="C2995" s="0" t="str">
        <f aca="false">CONCATENATE("'",municipalities!A2993,"'")</f>
        <v>'Cléry-Saint-André'</v>
      </c>
      <c r="D2995" s="0" t="n">
        <v>6</v>
      </c>
      <c r="E2995" s="0" t="n">
        <f aca="false">VLOOKUP(B2995,municipalities!$A$1:$I$9684,2,0)</f>
        <v>47.8211</v>
      </c>
      <c r="F2995" s="0" t="n">
        <f aca="false">VLOOKUP(B2995,municipalities!$A$1:$I$9684,3,0)</f>
        <v>1.7567</v>
      </c>
      <c r="G2995" s="0" t="n">
        <f aca="false">VLOOKUP(B2995,municipalities!$A$1:$I$9684,8,0)</f>
        <v>3434</v>
      </c>
      <c r="H2995" s="2" t="n">
        <f aca="false">IFERROR(VLOOKUP(M2995,hospitals_fr!$A$1:$K$3739,2,0),1)</f>
        <v>1</v>
      </c>
      <c r="I2995" s="0" t="str">
        <f aca="false">CONCATENATE("'",municipalities!A2993,"'")</f>
        <v>'Cléry-Saint-André'</v>
      </c>
      <c r="M2995" s="0" t="s">
        <v>12521</v>
      </c>
    </row>
    <row r="2996" customFormat="false" ht="13.8" hidden="false" customHeight="false" outlineLevel="0" collapsed="false">
      <c r="B2996" s="0" t="str">
        <f aca="false">municipalities!A2994</f>
        <v>Carling</v>
      </c>
      <c r="C2996" s="0" t="str">
        <f aca="false">CONCATENATE("'",municipalities!A2994,"'")</f>
        <v>'Carling'</v>
      </c>
      <c r="D2996" s="0" t="n">
        <v>1</v>
      </c>
      <c r="E2996" s="0" t="n">
        <f aca="false">VLOOKUP(B2996,municipalities!$A$1:$I$9684,2,0)</f>
        <v>49.1664</v>
      </c>
      <c r="F2996" s="0" t="n">
        <f aca="false">VLOOKUP(B2996,municipalities!$A$1:$I$9684,3,0)</f>
        <v>6.7158</v>
      </c>
      <c r="G2996" s="0" t="n">
        <f aca="false">VLOOKUP(B2996,municipalities!$A$1:$I$9684,8,0)</f>
        <v>3433</v>
      </c>
      <c r="H2996" s="2" t="n">
        <f aca="false">IFERROR(VLOOKUP(M2996,hospitals_fr!$A$1:$K$3739,2,0),1)</f>
        <v>1</v>
      </c>
      <c r="I2996" s="0" t="str">
        <f aca="false">CONCATENATE("'",municipalities!A2994,"'")</f>
        <v>'Carling'</v>
      </c>
      <c r="M2996" s="0" t="s">
        <v>12522</v>
      </c>
    </row>
    <row r="2997" customFormat="false" ht="13.8" hidden="true" customHeight="false" outlineLevel="0" collapsed="false">
      <c r="B2997" s="0" t="str">
        <f aca="false">municipalities!A2995</f>
        <v>Saint-André</v>
      </c>
      <c r="C2997" s="0" t="str">
        <f aca="false">CONCATENATE("'",municipalities!A2995,"'")</f>
        <v>'Saint-André'</v>
      </c>
      <c r="D2997" s="0" t="n">
        <v>11</v>
      </c>
      <c r="E2997" s="0" t="n">
        <f aca="false">VLOOKUP(B2997,municipalities!$A$1:$I$9684,2,0)</f>
        <v>50.6603</v>
      </c>
      <c r="F2997" s="0" t="n">
        <f aca="false">VLOOKUP(B2997,municipalities!$A$1:$I$9684,3,0)</f>
        <v>3.0439</v>
      </c>
      <c r="G2997" s="0" t="n">
        <f aca="false">VLOOKUP(B2997,municipalities!$A$1:$I$9684,8,0)</f>
        <v>12966</v>
      </c>
      <c r="H2997" s="2" t="n">
        <f aca="false">IFERROR(VLOOKUP(M2997,hospitals_fr!$A$1:$K$3739,2,0),1)</f>
        <v>1</v>
      </c>
      <c r="I2997" s="0" t="str">
        <f aca="false">CONCATENATE("'",municipalities!A2995,"'")</f>
        <v>'Saint-André'</v>
      </c>
      <c r="M2997" s="0" t="s">
        <v>10239</v>
      </c>
    </row>
    <row r="2998" customFormat="false" ht="13.8" hidden="true" customHeight="false" outlineLevel="0" collapsed="false">
      <c r="B2998" s="0" t="str">
        <f aca="false">municipalities!A2996</f>
        <v>Cournonsec</v>
      </c>
      <c r="C2998" s="0" t="str">
        <f aca="false">CONCATENATE("'",municipalities!A2996,"'")</f>
        <v>'Cournonsec'</v>
      </c>
      <c r="D2998" s="0" t="n">
        <v>9</v>
      </c>
      <c r="E2998" s="0" t="n">
        <f aca="false">VLOOKUP(B2998,municipalities!$A$1:$I$9684,2,0)</f>
        <v>43.5486</v>
      </c>
      <c r="F2998" s="0" t="n">
        <f aca="false">VLOOKUP(B2998,municipalities!$A$1:$I$9684,3,0)</f>
        <v>3.7047</v>
      </c>
      <c r="G2998" s="0" t="n">
        <f aca="false">VLOOKUP(B2998,municipalities!$A$1:$I$9684,8,0)</f>
        <v>3431</v>
      </c>
      <c r="H2998" s="2" t="n">
        <f aca="false">IFERROR(VLOOKUP(M2998,hospitals_fr!$A$1:$K$3739,2,0),1)</f>
        <v>1</v>
      </c>
      <c r="I2998" s="0" t="str">
        <f aca="false">CONCATENATE("'",municipalities!A2996,"'")</f>
        <v>'Cournonsec'</v>
      </c>
      <c r="M2998" s="0" t="s">
        <v>12523</v>
      </c>
    </row>
    <row r="2999" customFormat="false" ht="13.8" hidden="true" customHeight="false" outlineLevel="0" collapsed="false">
      <c r="B2999" s="0" t="str">
        <f aca="false">municipalities!A2997</f>
        <v>Boufféré</v>
      </c>
      <c r="C2999" s="0" t="str">
        <f aca="false">CONCATENATE("'",municipalities!A2997,"'")</f>
        <v>'Boufféré'</v>
      </c>
      <c r="D2999" s="0" t="n">
        <v>12</v>
      </c>
      <c r="E2999" s="0" t="n">
        <f aca="false">VLOOKUP(B2999,municipalities!$A$1:$I$9684,2,0)</f>
        <v>46.9614</v>
      </c>
      <c r="F2999" s="0" t="n">
        <f aca="false">VLOOKUP(B2999,municipalities!$A$1:$I$9684,3,0)</f>
        <v>-1.3403</v>
      </c>
      <c r="G2999" s="0" t="n">
        <f aca="false">VLOOKUP(B2999,municipalities!$A$1:$I$9684,8,0)</f>
        <v>3430</v>
      </c>
      <c r="H2999" s="2" t="n">
        <f aca="false">IFERROR(VLOOKUP(M2999,hospitals_fr!$A$1:$K$3739,2,0),1)</f>
        <v>1</v>
      </c>
      <c r="I2999" s="0" t="str">
        <f aca="false">CONCATENATE("'",municipalities!A2997,"'")</f>
        <v>'Boufféré'</v>
      </c>
      <c r="M2999" s="0" t="s">
        <v>12524</v>
      </c>
    </row>
    <row r="3000" customFormat="false" ht="13.8" hidden="false" customHeight="false" outlineLevel="0" collapsed="false">
      <c r="B3000" s="0" t="str">
        <f aca="false">municipalities!A2998</f>
        <v>Cocheren</v>
      </c>
      <c r="C3000" s="0" t="str">
        <f aca="false">CONCATENATE("'",municipalities!A2998,"'")</f>
        <v>'Cocheren'</v>
      </c>
      <c r="D3000" s="0" t="n">
        <v>1</v>
      </c>
      <c r="E3000" s="0" t="n">
        <f aca="false">VLOOKUP(B3000,municipalities!$A$1:$I$9684,2,0)</f>
        <v>49.1433</v>
      </c>
      <c r="F3000" s="0" t="n">
        <f aca="false">VLOOKUP(B3000,municipalities!$A$1:$I$9684,3,0)</f>
        <v>6.8564</v>
      </c>
      <c r="G3000" s="0" t="n">
        <f aca="false">VLOOKUP(B3000,municipalities!$A$1:$I$9684,8,0)</f>
        <v>3429</v>
      </c>
      <c r="H3000" s="2" t="n">
        <f aca="false">IFERROR(VLOOKUP(M3000,hospitals_fr!$A$1:$K$3739,2,0),1)</f>
        <v>1</v>
      </c>
      <c r="I3000" s="0" t="str">
        <f aca="false">CONCATENATE("'",municipalities!A2998,"'")</f>
        <v>'Cocheren'</v>
      </c>
      <c r="M3000" s="0" t="s">
        <v>12525</v>
      </c>
    </row>
    <row r="3001" customFormat="false" ht="13.8" hidden="true" customHeight="false" outlineLevel="0" collapsed="false">
      <c r="B3001" s="0" t="str">
        <f aca="false">municipalities!A2999</f>
        <v>Hulluch</v>
      </c>
      <c r="C3001" s="0" t="str">
        <f aca="false">CONCATENATE("'",municipalities!A2999,"'")</f>
        <v>'Hulluch'</v>
      </c>
      <c r="D3001" s="0" t="n">
        <v>11</v>
      </c>
      <c r="E3001" s="0" t="n">
        <f aca="false">VLOOKUP(B3001,municipalities!$A$1:$I$9684,2,0)</f>
        <v>50.4858</v>
      </c>
      <c r="F3001" s="0" t="n">
        <f aca="false">VLOOKUP(B3001,municipalities!$A$1:$I$9684,3,0)</f>
        <v>2.8167</v>
      </c>
      <c r="G3001" s="0" t="n">
        <f aca="false">VLOOKUP(B3001,municipalities!$A$1:$I$9684,8,0)</f>
        <v>3429</v>
      </c>
      <c r="H3001" s="2" t="n">
        <f aca="false">IFERROR(VLOOKUP(M3001,hospitals_fr!$A$1:$K$3739,2,0),1)</f>
        <v>1</v>
      </c>
      <c r="I3001" s="0" t="str">
        <f aca="false">CONCATENATE("'",municipalities!A2999,"'")</f>
        <v>'Hulluch'</v>
      </c>
      <c r="M3001" s="0" t="s">
        <v>12526</v>
      </c>
    </row>
    <row r="3002" customFormat="false" ht="13.8" hidden="true" customHeight="false" outlineLevel="0" collapsed="false">
      <c r="B3002" s="0" t="str">
        <f aca="false">municipalities!A3000</f>
        <v>Fort-Mardyck</v>
      </c>
      <c r="C3002" s="0" t="str">
        <f aca="false">CONCATENATE("'",municipalities!A3000,"'")</f>
        <v>'Fort-Mardyck'</v>
      </c>
      <c r="D3002" s="0" t="n">
        <v>11</v>
      </c>
      <c r="E3002" s="0" t="n">
        <f aca="false">VLOOKUP(B3002,municipalities!$A$1:$I$9684,2,0)</f>
        <v>51.031</v>
      </c>
      <c r="F3002" s="0" t="n">
        <f aca="false">VLOOKUP(B3002,municipalities!$A$1:$I$9684,3,0)</f>
        <v>2.3061</v>
      </c>
      <c r="G3002" s="0" t="n">
        <f aca="false">VLOOKUP(B3002,municipalities!$A$1:$I$9684,8,0)</f>
        <v>3426</v>
      </c>
      <c r="H3002" s="2" t="n">
        <f aca="false">IFERROR(VLOOKUP(M3002,hospitals_fr!$A$1:$K$3739,2,0),1)</f>
        <v>1</v>
      </c>
      <c r="I3002" s="0" t="str">
        <f aca="false">CONCATENATE("'",municipalities!A3000,"'")</f>
        <v>'Fort-Mardyck'</v>
      </c>
      <c r="M3002" s="0" t="s">
        <v>12527</v>
      </c>
    </row>
    <row r="3003" customFormat="false" ht="13.8" hidden="false" customHeight="false" outlineLevel="0" collapsed="false">
      <c r="B3003" s="0" t="str">
        <f aca="false">municipalities!A3001</f>
        <v>Morhange</v>
      </c>
      <c r="C3003" s="0" t="str">
        <f aca="false">CONCATENATE("'",municipalities!A3001,"'")</f>
        <v>'Morhange'</v>
      </c>
      <c r="D3003" s="0" t="n">
        <v>1</v>
      </c>
      <c r="E3003" s="0" t="n">
        <f aca="false">VLOOKUP(B3003,municipalities!$A$1:$I$9684,2,0)</f>
        <v>48.9236</v>
      </c>
      <c r="F3003" s="0" t="n">
        <f aca="false">VLOOKUP(B3003,municipalities!$A$1:$I$9684,3,0)</f>
        <v>6.6358</v>
      </c>
      <c r="G3003" s="0" t="n">
        <f aca="false">VLOOKUP(B3003,municipalities!$A$1:$I$9684,8,0)</f>
        <v>3426</v>
      </c>
      <c r="H3003" s="2" t="n">
        <f aca="false">IFERROR(VLOOKUP(M3003,hospitals_fr!$A$1:$K$3739,2,0),1)</f>
        <v>1</v>
      </c>
      <c r="I3003" s="0" t="str">
        <f aca="false">CONCATENATE("'",municipalities!A3001,"'")</f>
        <v>'Morhange'</v>
      </c>
      <c r="M3003" s="0" t="s">
        <v>12528</v>
      </c>
    </row>
    <row r="3004" customFormat="false" ht="13.8" hidden="true" customHeight="false" outlineLevel="0" collapsed="false">
      <c r="B3004" s="0" t="str">
        <f aca="false">municipalities!A3002</f>
        <v>Olemps</v>
      </c>
      <c r="C3004" s="0" t="str">
        <f aca="false">CONCATENATE("'",municipalities!A3002,"'")</f>
        <v>'Olemps'</v>
      </c>
      <c r="D3004" s="0" t="n">
        <v>9</v>
      </c>
      <c r="E3004" s="0" t="n">
        <f aca="false">VLOOKUP(B3004,municipalities!$A$1:$I$9684,2,0)</f>
        <v>44.3461</v>
      </c>
      <c r="F3004" s="0" t="n">
        <f aca="false">VLOOKUP(B3004,municipalities!$A$1:$I$9684,3,0)</f>
        <v>2.5528</v>
      </c>
      <c r="G3004" s="0" t="n">
        <f aca="false">VLOOKUP(B3004,municipalities!$A$1:$I$9684,8,0)</f>
        <v>3425</v>
      </c>
      <c r="H3004" s="2" t="n">
        <f aca="false">IFERROR(VLOOKUP(M3004,hospitals_fr!$A$1:$K$3739,2,0),1)</f>
        <v>1</v>
      </c>
      <c r="I3004" s="0" t="str">
        <f aca="false">CONCATENATE("'",municipalities!A3002,"'")</f>
        <v>'Olemps'</v>
      </c>
      <c r="M3004" s="0" t="s">
        <v>12529</v>
      </c>
    </row>
    <row r="3005" customFormat="false" ht="13.8" hidden="true" customHeight="false" outlineLevel="0" collapsed="false">
      <c r="B3005" s="0" t="str">
        <f aca="false">municipalities!A3003</f>
        <v>Bernis</v>
      </c>
      <c r="C3005" s="0" t="str">
        <f aca="false">CONCATENATE("'",municipalities!A3003,"'")</f>
        <v>'Bernis'</v>
      </c>
      <c r="D3005" s="0" t="n">
        <v>9</v>
      </c>
      <c r="E3005" s="0" t="n">
        <f aca="false">VLOOKUP(B3005,municipalities!$A$1:$I$9684,2,0)</f>
        <v>43.7656</v>
      </c>
      <c r="F3005" s="0" t="n">
        <f aca="false">VLOOKUP(B3005,municipalities!$A$1:$I$9684,3,0)</f>
        <v>4.2861</v>
      </c>
      <c r="G3005" s="0" t="n">
        <f aca="false">VLOOKUP(B3005,municipalities!$A$1:$I$9684,8,0)</f>
        <v>3425</v>
      </c>
      <c r="H3005" s="2" t="n">
        <f aca="false">IFERROR(VLOOKUP(M3005,hospitals_fr!$A$1:$K$3739,2,0),1)</f>
        <v>1</v>
      </c>
      <c r="I3005" s="0" t="str">
        <f aca="false">CONCATENATE("'",municipalities!A3003,"'")</f>
        <v>'Bernis'</v>
      </c>
      <c r="M3005" s="0" t="s">
        <v>12530</v>
      </c>
    </row>
    <row r="3006" customFormat="false" ht="13.8" hidden="true" customHeight="false" outlineLevel="0" collapsed="false">
      <c r="B3006" s="0" t="str">
        <f aca="false">municipalities!A3004</f>
        <v>Barby</v>
      </c>
      <c r="C3006" s="0" t="str">
        <f aca="false">CONCATENATE("'",municipalities!A3004,"'")</f>
        <v>'Barby'</v>
      </c>
      <c r="D3006" s="0" t="n">
        <v>3</v>
      </c>
      <c r="E3006" s="0" t="n">
        <f aca="false">VLOOKUP(B3006,municipalities!$A$1:$I$9684,2,0)</f>
        <v>45.5717</v>
      </c>
      <c r="F3006" s="0" t="n">
        <f aca="false">VLOOKUP(B3006,municipalities!$A$1:$I$9684,3,0)</f>
        <v>5.9783</v>
      </c>
      <c r="G3006" s="0" t="n">
        <f aca="false">VLOOKUP(B3006,municipalities!$A$1:$I$9684,8,0)</f>
        <v>3422</v>
      </c>
      <c r="H3006" s="2" t="n">
        <f aca="false">IFERROR(VLOOKUP(M3006,hospitals_fr!$A$1:$K$3739,2,0),1)</f>
        <v>1</v>
      </c>
      <c r="I3006" s="0" t="str">
        <f aca="false">CONCATENATE("'",municipalities!A3004,"'")</f>
        <v>'Barby'</v>
      </c>
      <c r="M3006" s="0" t="s">
        <v>12531</v>
      </c>
    </row>
    <row r="3007" customFormat="false" ht="13.8" hidden="true" customHeight="false" outlineLevel="0" collapsed="false">
      <c r="B3007" s="0" t="str">
        <f aca="false">municipalities!A3005</f>
        <v>Azé</v>
      </c>
      <c r="C3007" s="0" t="str">
        <f aca="false">CONCATENATE("'",municipalities!A3005,"'")</f>
        <v>'Azé'</v>
      </c>
      <c r="D3007" s="0" t="n">
        <v>12</v>
      </c>
      <c r="E3007" s="0" t="n">
        <f aca="false">VLOOKUP(B3007,municipalities!$A$1:$I$9684,2,0)</f>
        <v>47.8214</v>
      </c>
      <c r="F3007" s="0" t="n">
        <f aca="false">VLOOKUP(B3007,municipalities!$A$1:$I$9684,3,0)</f>
        <v>-0.685</v>
      </c>
      <c r="G3007" s="0" t="n">
        <f aca="false">VLOOKUP(B3007,municipalities!$A$1:$I$9684,8,0)</f>
        <v>3421</v>
      </c>
      <c r="H3007" s="2" t="n">
        <f aca="false">IFERROR(VLOOKUP(M3007,hospitals_fr!$A$1:$K$3739,2,0),1)</f>
        <v>1</v>
      </c>
      <c r="I3007" s="0" t="str">
        <f aca="false">CONCATENATE("'",municipalities!A3005,"'")</f>
        <v>'Azé'</v>
      </c>
      <c r="M3007" s="0" t="s">
        <v>12532</v>
      </c>
    </row>
    <row r="3008" customFormat="false" ht="13.8" hidden="true" customHeight="false" outlineLevel="0" collapsed="false">
      <c r="B3008" s="0" t="str">
        <f aca="false">municipalities!A3006</f>
        <v>Montréal-la-Cluse</v>
      </c>
      <c r="C3008" s="0" t="str">
        <f aca="false">CONCATENATE("'",municipalities!A3006,"'")</f>
        <v>'Montréal-la-Cluse'</v>
      </c>
      <c r="D3008" s="0" t="n">
        <v>3</v>
      </c>
      <c r="E3008" s="0" t="n">
        <f aca="false">VLOOKUP(B3008,municipalities!$A$1:$I$9684,2,0)</f>
        <v>46.1867</v>
      </c>
      <c r="F3008" s="0" t="n">
        <f aca="false">VLOOKUP(B3008,municipalities!$A$1:$I$9684,3,0)</f>
        <v>5.5708</v>
      </c>
      <c r="G3008" s="0" t="n">
        <f aca="false">VLOOKUP(B3008,municipalities!$A$1:$I$9684,8,0)</f>
        <v>3419</v>
      </c>
      <c r="H3008" s="2" t="n">
        <f aca="false">IFERROR(VLOOKUP(M3008,hospitals_fr!$A$1:$K$3739,2,0),1)</f>
        <v>1</v>
      </c>
      <c r="I3008" s="0" t="str">
        <f aca="false">CONCATENATE("'",municipalities!A3006,"'")</f>
        <v>'Montréal-la-Cluse'</v>
      </c>
      <c r="M3008" s="0" t="s">
        <v>12533</v>
      </c>
    </row>
    <row r="3009" customFormat="false" ht="13.8" hidden="true" customHeight="false" outlineLevel="0" collapsed="false">
      <c r="B3009" s="0" t="str">
        <f aca="false">municipalities!A3007</f>
        <v>Pleumeleuc</v>
      </c>
      <c r="C3009" s="0" t="str">
        <f aca="false">CONCATENATE("'",municipalities!A3007,"'")</f>
        <v>'Pleumeleuc'</v>
      </c>
      <c r="D3009" s="0" t="n">
        <v>5</v>
      </c>
      <c r="E3009" s="0" t="n">
        <f aca="false">VLOOKUP(B3009,municipalities!$A$1:$I$9684,2,0)</f>
        <v>48.1844</v>
      </c>
      <c r="F3009" s="0" t="n">
        <f aca="false">VLOOKUP(B3009,municipalities!$A$1:$I$9684,3,0)</f>
        <v>-1.9189</v>
      </c>
      <c r="G3009" s="0" t="n">
        <f aca="false">VLOOKUP(B3009,municipalities!$A$1:$I$9684,8,0)</f>
        <v>3418</v>
      </c>
      <c r="H3009" s="2" t="n">
        <f aca="false">IFERROR(VLOOKUP(M3009,hospitals_fr!$A$1:$K$3739,2,0),1)</f>
        <v>1</v>
      </c>
      <c r="I3009" s="0" t="str">
        <f aca="false">CONCATENATE("'",municipalities!A3007,"'")</f>
        <v>'Pleumeleuc'</v>
      </c>
      <c r="M3009" s="0" t="s">
        <v>12534</v>
      </c>
    </row>
    <row r="3010" customFormat="false" ht="13.8" hidden="true" customHeight="false" outlineLevel="0" collapsed="false">
      <c r="B3010" s="0" t="str">
        <f aca="false">municipalities!A3008</f>
        <v>Montalieu</v>
      </c>
      <c r="C3010" s="0" t="str">
        <f aca="false">CONCATENATE("'",municipalities!A3008,"'")</f>
        <v>'Montalieu'</v>
      </c>
      <c r="D3010" s="0" t="n">
        <v>3</v>
      </c>
      <c r="E3010" s="0" t="n">
        <f aca="false">VLOOKUP(B3010,municipalities!$A$1:$I$9684,2,0)</f>
        <v>45.8142</v>
      </c>
      <c r="F3010" s="0" t="n">
        <f aca="false">VLOOKUP(B3010,municipalities!$A$1:$I$9684,3,0)</f>
        <v>5.4036</v>
      </c>
      <c r="G3010" s="0" t="n">
        <f aca="false">VLOOKUP(B3010,municipalities!$A$1:$I$9684,8,0)</f>
        <v>3417</v>
      </c>
      <c r="H3010" s="2" t="n">
        <f aca="false">IFERROR(VLOOKUP(M3010,hospitals_fr!$A$1:$K$3739,2,0),1)</f>
        <v>1</v>
      </c>
      <c r="I3010" s="0" t="str">
        <f aca="false">CONCATENATE("'",municipalities!A3008,"'")</f>
        <v>'Montalieu'</v>
      </c>
      <c r="M3010" s="0" t="s">
        <v>12535</v>
      </c>
    </row>
    <row r="3011" customFormat="false" ht="13.8" hidden="true" customHeight="false" outlineLevel="0" collapsed="false">
      <c r="B3011" s="0" t="str">
        <f aca="false">municipalities!A3009</f>
        <v>Puiseaux</v>
      </c>
      <c r="C3011" s="0" t="str">
        <f aca="false">CONCATENATE("'",municipalities!A3009,"'")</f>
        <v>'Puiseaux'</v>
      </c>
      <c r="D3011" s="0" t="n">
        <v>6</v>
      </c>
      <c r="E3011" s="0" t="n">
        <f aca="false">VLOOKUP(B3011,municipalities!$A$1:$I$9684,2,0)</f>
        <v>48.2053</v>
      </c>
      <c r="F3011" s="0" t="n">
        <f aca="false">VLOOKUP(B3011,municipalities!$A$1:$I$9684,3,0)</f>
        <v>2.4711</v>
      </c>
      <c r="G3011" s="0" t="n">
        <f aca="false">VLOOKUP(B3011,municipalities!$A$1:$I$9684,8,0)</f>
        <v>3417</v>
      </c>
      <c r="H3011" s="2" t="n">
        <f aca="false">IFERROR(VLOOKUP(M3011,hospitals_fr!$A$1:$K$3739,2,0),1)</f>
        <v>1</v>
      </c>
      <c r="I3011" s="0" t="str">
        <f aca="false">CONCATENATE("'",municipalities!A3009,"'")</f>
        <v>'Puiseaux'</v>
      </c>
      <c r="M3011" s="0" t="s">
        <v>12536</v>
      </c>
    </row>
    <row r="3012" customFormat="false" ht="13.8" hidden="true" customHeight="false" outlineLevel="0" collapsed="false">
      <c r="B3012" s="0" t="str">
        <f aca="false">municipalities!A3010</f>
        <v>Villelaure</v>
      </c>
      <c r="C3012" s="0" t="str">
        <f aca="false">CONCATENATE("'",municipalities!A3010,"'")</f>
        <v>'Villelaure'</v>
      </c>
      <c r="D3012" s="0" t="n">
        <v>13</v>
      </c>
      <c r="E3012" s="0" t="n">
        <f aca="false">VLOOKUP(B3012,municipalities!$A$1:$I$9684,2,0)</f>
        <v>43.7106</v>
      </c>
      <c r="F3012" s="0" t="n">
        <f aca="false">VLOOKUP(B3012,municipalities!$A$1:$I$9684,3,0)</f>
        <v>5.4339</v>
      </c>
      <c r="G3012" s="0" t="n">
        <f aca="false">VLOOKUP(B3012,municipalities!$A$1:$I$9684,8,0)</f>
        <v>3416</v>
      </c>
      <c r="H3012" s="2" t="n">
        <f aca="false">IFERROR(VLOOKUP(M3012,hospitals_fr!$A$1:$K$3739,2,0),1)</f>
        <v>1</v>
      </c>
      <c r="I3012" s="0" t="str">
        <f aca="false">CONCATENATE("'",municipalities!A3010,"'")</f>
        <v>'Villelaure'</v>
      </c>
      <c r="M3012" s="0" t="s">
        <v>12537</v>
      </c>
    </row>
    <row r="3013" customFormat="false" ht="13.8" hidden="true" customHeight="false" outlineLevel="0" collapsed="false">
      <c r="B3013" s="0" t="str">
        <f aca="false">municipalities!A3011</f>
        <v>Carcès</v>
      </c>
      <c r="C3013" s="0" t="str">
        <f aca="false">CONCATENATE("'",municipalities!A3011,"'")</f>
        <v>'Carcès'</v>
      </c>
      <c r="D3013" s="0" t="n">
        <v>13</v>
      </c>
      <c r="E3013" s="0" t="n">
        <f aca="false">VLOOKUP(B3013,municipalities!$A$1:$I$9684,2,0)</f>
        <v>43.4761</v>
      </c>
      <c r="F3013" s="0" t="n">
        <f aca="false">VLOOKUP(B3013,municipalities!$A$1:$I$9684,3,0)</f>
        <v>6.1828</v>
      </c>
      <c r="G3013" s="0" t="n">
        <f aca="false">VLOOKUP(B3013,municipalities!$A$1:$I$9684,8,0)</f>
        <v>3414</v>
      </c>
      <c r="H3013" s="2" t="n">
        <f aca="false">IFERROR(VLOOKUP(M3013,hospitals_fr!$A$1:$K$3739,2,0),1)</f>
        <v>1</v>
      </c>
      <c r="I3013" s="0" t="str">
        <f aca="false">CONCATENATE("'",municipalities!A3011,"'")</f>
        <v>'Carcès'</v>
      </c>
      <c r="M3013" s="0" t="s">
        <v>12538</v>
      </c>
    </row>
    <row r="3014" customFormat="false" ht="13.8" hidden="false" customHeight="false" outlineLevel="0" collapsed="false">
      <c r="B3014" s="0" t="str">
        <f aca="false">municipalities!A3012</f>
        <v>Issenheim</v>
      </c>
      <c r="C3014" s="0" t="str">
        <f aca="false">CONCATENATE("'",municipalities!A3012,"'")</f>
        <v>'Issenheim'</v>
      </c>
      <c r="D3014" s="0" t="n">
        <v>1</v>
      </c>
      <c r="E3014" s="0" t="n">
        <f aca="false">VLOOKUP(B3014,municipalities!$A$1:$I$9684,2,0)</f>
        <v>47.9025</v>
      </c>
      <c r="F3014" s="0" t="n">
        <f aca="false">VLOOKUP(B3014,municipalities!$A$1:$I$9684,3,0)</f>
        <v>7.2539</v>
      </c>
      <c r="G3014" s="0" t="n">
        <f aca="false">VLOOKUP(B3014,municipalities!$A$1:$I$9684,8,0)</f>
        <v>3412</v>
      </c>
      <c r="H3014" s="2" t="n">
        <f aca="false">IFERROR(VLOOKUP(M3014,hospitals_fr!$A$1:$K$3739,2,0),1)</f>
        <v>1</v>
      </c>
      <c r="I3014" s="0" t="str">
        <f aca="false">CONCATENATE("'",municipalities!A3012,"'")</f>
        <v>'Issenheim'</v>
      </c>
      <c r="M3014" s="0" t="s">
        <v>12539</v>
      </c>
    </row>
    <row r="3015" customFormat="false" ht="13.8" hidden="false" customHeight="false" outlineLevel="0" collapsed="false">
      <c r="B3015" s="0" t="str">
        <f aca="false">municipalities!A3013</f>
        <v>Saint-Julien-lès-Metz</v>
      </c>
      <c r="C3015" s="0" t="str">
        <f aca="false">CONCATENATE("'",municipalities!A3013,"'")</f>
        <v>'Saint-Julien-lès-Metz'</v>
      </c>
      <c r="D3015" s="0" t="n">
        <v>1</v>
      </c>
      <c r="E3015" s="0" t="n">
        <f aca="false">VLOOKUP(B3015,municipalities!$A$1:$I$9684,2,0)</f>
        <v>49.1339</v>
      </c>
      <c r="F3015" s="0" t="n">
        <f aca="false">VLOOKUP(B3015,municipalities!$A$1:$I$9684,3,0)</f>
        <v>6.2028</v>
      </c>
      <c r="G3015" s="0" t="n">
        <f aca="false">VLOOKUP(B3015,municipalities!$A$1:$I$9684,8,0)</f>
        <v>3411</v>
      </c>
      <c r="H3015" s="2" t="n">
        <f aca="false">IFERROR(VLOOKUP(M3015,hospitals_fr!$A$1:$K$3739,2,0),1)</f>
        <v>1</v>
      </c>
      <c r="I3015" s="0" t="str">
        <f aca="false">CONCATENATE("'",municipalities!A3013,"'")</f>
        <v>'Saint-Julien-lès-Metz'</v>
      </c>
      <c r="M3015" s="0" t="s">
        <v>12540</v>
      </c>
    </row>
    <row r="3016" customFormat="false" ht="13.8" hidden="true" customHeight="false" outlineLevel="0" collapsed="false">
      <c r="B3016" s="0" t="str">
        <f aca="false">municipalities!A3014</f>
        <v>Taninges</v>
      </c>
      <c r="C3016" s="0" t="str">
        <f aca="false">CONCATENATE("'",municipalities!A3014,"'")</f>
        <v>'Taninges'</v>
      </c>
      <c r="D3016" s="0" t="n">
        <v>3</v>
      </c>
      <c r="E3016" s="0" t="n">
        <f aca="false">VLOOKUP(B3016,municipalities!$A$1:$I$9684,2,0)</f>
        <v>46.1075</v>
      </c>
      <c r="F3016" s="0" t="n">
        <f aca="false">VLOOKUP(B3016,municipalities!$A$1:$I$9684,3,0)</f>
        <v>6.5914</v>
      </c>
      <c r="G3016" s="0" t="n">
        <f aca="false">VLOOKUP(B3016,municipalities!$A$1:$I$9684,8,0)</f>
        <v>3411</v>
      </c>
      <c r="H3016" s="2" t="n">
        <f aca="false">IFERROR(VLOOKUP(M3016,hospitals_fr!$A$1:$K$3739,2,0),1)</f>
        <v>1</v>
      </c>
      <c r="I3016" s="0" t="str">
        <f aca="false">CONCATENATE("'",municipalities!A3014,"'")</f>
        <v>'Taninges'</v>
      </c>
      <c r="M3016" s="0" t="s">
        <v>12541</v>
      </c>
    </row>
    <row r="3017" customFormat="false" ht="13.8" hidden="true" customHeight="false" outlineLevel="0" collapsed="false">
      <c r="B3017" s="0" t="str">
        <f aca="false">municipalities!A3015</f>
        <v>Nantua</v>
      </c>
      <c r="C3017" s="0" t="str">
        <f aca="false">CONCATENATE("'",municipalities!A3015,"'")</f>
        <v>'Nantua'</v>
      </c>
      <c r="D3017" s="0" t="n">
        <v>3</v>
      </c>
      <c r="E3017" s="0" t="n">
        <f aca="false">VLOOKUP(B3017,municipalities!$A$1:$I$9684,2,0)</f>
        <v>46.1533</v>
      </c>
      <c r="F3017" s="0" t="n">
        <f aca="false">VLOOKUP(B3017,municipalities!$A$1:$I$9684,3,0)</f>
        <v>5.6061</v>
      </c>
      <c r="G3017" s="0" t="n">
        <f aca="false">VLOOKUP(B3017,municipalities!$A$1:$I$9684,8,0)</f>
        <v>3410</v>
      </c>
      <c r="H3017" s="2" t="n">
        <f aca="false">IFERROR(VLOOKUP(M3017,hospitals_fr!$A$1:$K$3739,2,0),1)</f>
        <v>1</v>
      </c>
      <c r="I3017" s="0" t="str">
        <f aca="false">CONCATENATE("'",municipalities!A3015,"'")</f>
        <v>'Nantua'</v>
      </c>
      <c r="M3017" s="0" t="s">
        <v>12542</v>
      </c>
    </row>
    <row r="3018" customFormat="false" ht="13.8" hidden="true" customHeight="false" outlineLevel="0" collapsed="false">
      <c r="B3018" s="0" t="str">
        <f aca="false">municipalities!A3016</f>
        <v>Jallais</v>
      </c>
      <c r="C3018" s="0" t="str">
        <f aca="false">CONCATENATE("'",municipalities!A3016,"'")</f>
        <v>'Jallais'</v>
      </c>
      <c r="D3018" s="0" t="n">
        <v>12</v>
      </c>
      <c r="E3018" s="0" t="n">
        <f aca="false">VLOOKUP(B3018,municipalities!$A$1:$I$9684,2,0)</f>
        <v>47.1969</v>
      </c>
      <c r="F3018" s="0" t="n">
        <f aca="false">VLOOKUP(B3018,municipalities!$A$1:$I$9684,3,0)</f>
        <v>-0.8689</v>
      </c>
      <c r="G3018" s="0" t="n">
        <f aca="false">VLOOKUP(B3018,municipalities!$A$1:$I$9684,8,0)</f>
        <v>3410</v>
      </c>
      <c r="H3018" s="2" t="n">
        <f aca="false">IFERROR(VLOOKUP(M3018,hospitals_fr!$A$1:$K$3739,2,0),1)</f>
        <v>1</v>
      </c>
      <c r="I3018" s="0" t="str">
        <f aca="false">CONCATENATE("'",municipalities!A3016,"'")</f>
        <v>'Jallais'</v>
      </c>
      <c r="M3018" s="0" t="s">
        <v>12543</v>
      </c>
    </row>
    <row r="3019" customFormat="false" ht="13.8" hidden="true" customHeight="false" outlineLevel="0" collapsed="false">
      <c r="B3019" s="0" t="str">
        <f aca="false">municipalities!A3017</f>
        <v>Sainte-Tulle</v>
      </c>
      <c r="C3019" s="0" t="str">
        <f aca="false">CONCATENATE("'",municipalities!A3017,"'")</f>
        <v>'Sainte-Tulle'</v>
      </c>
      <c r="D3019" s="0" t="n">
        <v>13</v>
      </c>
      <c r="E3019" s="0" t="n">
        <f aca="false">VLOOKUP(B3019,municipalities!$A$1:$I$9684,2,0)</f>
        <v>43.7861</v>
      </c>
      <c r="F3019" s="0" t="n">
        <f aca="false">VLOOKUP(B3019,municipalities!$A$1:$I$9684,3,0)</f>
        <v>5.7653</v>
      </c>
      <c r="G3019" s="0" t="n">
        <f aca="false">VLOOKUP(B3019,municipalities!$A$1:$I$9684,8,0)</f>
        <v>3407</v>
      </c>
      <c r="H3019" s="2" t="n">
        <f aca="false">IFERROR(VLOOKUP(M3019,hospitals_fr!$A$1:$K$3739,2,0),1)</f>
        <v>1</v>
      </c>
      <c r="I3019" s="0" t="str">
        <f aca="false">CONCATENATE("'",municipalities!A3017,"'")</f>
        <v>'Sainte-Tulle'</v>
      </c>
      <c r="M3019" s="0" t="s">
        <v>12544</v>
      </c>
    </row>
    <row r="3020" customFormat="false" ht="13.8" hidden="true" customHeight="false" outlineLevel="0" collapsed="false">
      <c r="B3020" s="0" t="str">
        <f aca="false">municipalities!A3018</f>
        <v>Échiré</v>
      </c>
      <c r="C3020" s="0" t="str">
        <f aca="false">CONCATENATE("'",municipalities!A3018,"'")</f>
        <v>'Échiré'</v>
      </c>
      <c r="D3020" s="0" t="n">
        <v>2</v>
      </c>
      <c r="E3020" s="0" t="n">
        <f aca="false">VLOOKUP(B3020,municipalities!$A$1:$I$9684,2,0)</f>
        <v>46.3892</v>
      </c>
      <c r="F3020" s="0" t="n">
        <f aca="false">VLOOKUP(B3020,municipalities!$A$1:$I$9684,3,0)</f>
        <v>-0.4158</v>
      </c>
      <c r="G3020" s="0" t="n">
        <f aca="false">VLOOKUP(B3020,municipalities!$A$1:$I$9684,8,0)</f>
        <v>3406</v>
      </c>
      <c r="H3020" s="2" t="n">
        <f aca="false">IFERROR(VLOOKUP(M3020,hospitals_fr!$A$1:$K$3739,2,0),1)</f>
        <v>1</v>
      </c>
      <c r="I3020" s="0" t="str">
        <f aca="false">CONCATENATE("'",municipalities!A3018,"'")</f>
        <v>'Échiré'</v>
      </c>
      <c r="M3020" s="0" t="s">
        <v>12545</v>
      </c>
    </row>
    <row r="3021" customFormat="false" ht="13.8" hidden="false" customHeight="false" outlineLevel="0" collapsed="false">
      <c r="B3021" s="0" t="str">
        <f aca="false">municipalities!A3019</f>
        <v>Le Thillot</v>
      </c>
      <c r="C3021" s="0" t="str">
        <f aca="false">CONCATENATE("'",municipalities!A3019,"'")</f>
        <v>'Le Thillot'</v>
      </c>
      <c r="D3021" s="0" t="n">
        <v>1</v>
      </c>
      <c r="E3021" s="0" t="n">
        <f aca="false">VLOOKUP(B3021,municipalities!$A$1:$I$9684,2,0)</f>
        <v>47.88</v>
      </c>
      <c r="F3021" s="0" t="n">
        <f aca="false">VLOOKUP(B3021,municipalities!$A$1:$I$9684,3,0)</f>
        <v>6.765</v>
      </c>
      <c r="G3021" s="0" t="n">
        <f aca="false">VLOOKUP(B3021,municipalities!$A$1:$I$9684,8,0)</f>
        <v>3405</v>
      </c>
      <c r="H3021" s="2" t="n">
        <f aca="false">IFERROR(VLOOKUP(M3021,hospitals_fr!$A$1:$K$3739,2,0),1)</f>
        <v>1</v>
      </c>
      <c r="I3021" s="0" t="str">
        <f aca="false">CONCATENATE("'",municipalities!A3019,"'")</f>
        <v>'Le Thillot'</v>
      </c>
      <c r="M3021" s="0" t="s">
        <v>12546</v>
      </c>
    </row>
    <row r="3022" customFormat="false" ht="13.8" hidden="true" customHeight="false" outlineLevel="0" collapsed="false">
      <c r="B3022" s="0" t="str">
        <f aca="false">municipalities!A3020</f>
        <v>Dampmart</v>
      </c>
      <c r="C3022" s="0" t="str">
        <f aca="false">CONCATENATE("'",municipalities!A3020,"'")</f>
        <v>'Dampmart'</v>
      </c>
      <c r="D3022" s="0" t="n">
        <v>8</v>
      </c>
      <c r="E3022" s="0" t="n">
        <f aca="false">VLOOKUP(B3022,municipalities!$A$1:$I$9684,2,0)</f>
        <v>48.8867</v>
      </c>
      <c r="F3022" s="0" t="n">
        <f aca="false">VLOOKUP(B3022,municipalities!$A$1:$I$9684,3,0)</f>
        <v>2.735</v>
      </c>
      <c r="G3022" s="0" t="n">
        <f aca="false">VLOOKUP(B3022,municipalities!$A$1:$I$9684,8,0)</f>
        <v>3404</v>
      </c>
      <c r="H3022" s="2" t="n">
        <f aca="false">IFERROR(VLOOKUP(M3022,hospitals_fr!$A$1:$K$3739,2,0),1)</f>
        <v>1</v>
      </c>
      <c r="I3022" s="0" t="str">
        <f aca="false">CONCATENATE("'",municipalities!A3020,"'")</f>
        <v>'Dampmart'</v>
      </c>
      <c r="M3022" s="0" t="s">
        <v>12547</v>
      </c>
    </row>
    <row r="3023" customFormat="false" ht="13.8" hidden="true" customHeight="false" outlineLevel="0" collapsed="false">
      <c r="B3023" s="0" t="str">
        <f aca="false">municipalities!A3021</f>
        <v>Templemars</v>
      </c>
      <c r="C3023" s="0" t="str">
        <f aca="false">CONCATENATE("'",municipalities!A3021,"'")</f>
        <v>'Templemars'</v>
      </c>
      <c r="D3023" s="0" t="n">
        <v>11</v>
      </c>
      <c r="E3023" s="0" t="n">
        <f aca="false">VLOOKUP(B3023,municipalities!$A$1:$I$9684,2,0)</f>
        <v>50.5742</v>
      </c>
      <c r="F3023" s="0" t="n">
        <f aca="false">VLOOKUP(B3023,municipalities!$A$1:$I$9684,3,0)</f>
        <v>3.0544</v>
      </c>
      <c r="G3023" s="0" t="n">
        <f aca="false">VLOOKUP(B3023,municipalities!$A$1:$I$9684,8,0)</f>
        <v>3401</v>
      </c>
      <c r="H3023" s="2" t="n">
        <f aca="false">IFERROR(VLOOKUP(M3023,hospitals_fr!$A$1:$K$3739,2,0),1)</f>
        <v>1</v>
      </c>
      <c r="I3023" s="0" t="str">
        <f aca="false">CONCATENATE("'",municipalities!A3021,"'")</f>
        <v>'Templemars'</v>
      </c>
      <c r="M3023" s="0" t="s">
        <v>12548</v>
      </c>
    </row>
    <row r="3024" customFormat="false" ht="13.8" hidden="true" customHeight="false" outlineLevel="0" collapsed="false">
      <c r="B3024" s="0" t="str">
        <f aca="false">municipalities!A3022</f>
        <v>La Forêt-Fouesnant</v>
      </c>
      <c r="C3024" s="0" t="str">
        <f aca="false">CONCATENATE("'",municipalities!A3022,"'")</f>
        <v>'La Forêt-Fouesnant'</v>
      </c>
      <c r="D3024" s="0" t="n">
        <v>5</v>
      </c>
      <c r="E3024" s="0" t="n">
        <f aca="false">VLOOKUP(B3024,municipalities!$A$1:$I$9684,2,0)</f>
        <v>47.9092</v>
      </c>
      <c r="F3024" s="0" t="n">
        <f aca="false">VLOOKUP(B3024,municipalities!$A$1:$I$9684,3,0)</f>
        <v>-3.9792</v>
      </c>
      <c r="G3024" s="0" t="n">
        <f aca="false">VLOOKUP(B3024,municipalities!$A$1:$I$9684,8,0)</f>
        <v>3401</v>
      </c>
      <c r="H3024" s="2" t="n">
        <f aca="false">IFERROR(VLOOKUP(M3024,hospitals_fr!$A$1:$K$3739,2,0),1)</f>
        <v>1</v>
      </c>
      <c r="I3024" s="0" t="str">
        <f aca="false">CONCATENATE("'",municipalities!A3022,"'")</f>
        <v>'La Forêt-Fouesnant'</v>
      </c>
      <c r="M3024" s="0" t="s">
        <v>12549</v>
      </c>
    </row>
    <row r="3025" customFormat="false" ht="13.8" hidden="true" customHeight="false" outlineLevel="0" collapsed="false">
      <c r="B3025" s="0" t="str">
        <f aca="false">municipalities!A3023</f>
        <v>Vourles</v>
      </c>
      <c r="C3025" s="0" t="str">
        <f aca="false">CONCATENATE("'",municipalities!A3023,"'")</f>
        <v>'Vourles'</v>
      </c>
      <c r="D3025" s="0" t="n">
        <v>3</v>
      </c>
      <c r="E3025" s="0" t="n">
        <f aca="false">VLOOKUP(B3025,municipalities!$A$1:$I$9684,2,0)</f>
        <v>45.6589</v>
      </c>
      <c r="F3025" s="0" t="n">
        <f aca="false">VLOOKUP(B3025,municipalities!$A$1:$I$9684,3,0)</f>
        <v>4.7733</v>
      </c>
      <c r="G3025" s="0" t="n">
        <f aca="false">VLOOKUP(B3025,municipalities!$A$1:$I$9684,8,0)</f>
        <v>3400</v>
      </c>
      <c r="H3025" s="2" t="n">
        <f aca="false">IFERROR(VLOOKUP(M3025,hospitals_fr!$A$1:$K$3739,2,0),1)</f>
        <v>1</v>
      </c>
      <c r="I3025" s="0" t="str">
        <f aca="false">CONCATENATE("'",municipalities!A3023,"'")</f>
        <v>'Vourles'</v>
      </c>
      <c r="M3025" s="0" t="s">
        <v>12550</v>
      </c>
    </row>
    <row r="3026" customFormat="false" ht="13.8" hidden="true" customHeight="false" outlineLevel="0" collapsed="false">
      <c r="B3026" s="0" t="str">
        <f aca="false">municipalities!A3024</f>
        <v>Mouriès</v>
      </c>
      <c r="C3026" s="0" t="str">
        <f aca="false">CONCATENATE("'",municipalities!A3024,"'")</f>
        <v>'Mouriès'</v>
      </c>
      <c r="D3026" s="0" t="n">
        <v>13</v>
      </c>
      <c r="E3026" s="0" t="n">
        <f aca="false">VLOOKUP(B3026,municipalities!$A$1:$I$9684,2,0)</f>
        <v>43.6892</v>
      </c>
      <c r="F3026" s="0" t="n">
        <f aca="false">VLOOKUP(B3026,municipalities!$A$1:$I$9684,3,0)</f>
        <v>4.8711</v>
      </c>
      <c r="G3026" s="0" t="n">
        <f aca="false">VLOOKUP(B3026,municipalities!$A$1:$I$9684,8,0)</f>
        <v>3400</v>
      </c>
      <c r="H3026" s="2" t="n">
        <f aca="false">IFERROR(VLOOKUP(M3026,hospitals_fr!$A$1:$K$3739,2,0),1)</f>
        <v>1</v>
      </c>
      <c r="I3026" s="0" t="str">
        <f aca="false">CONCATENATE("'",municipalities!A3024,"'")</f>
        <v>'Mouriès'</v>
      </c>
      <c r="M3026" s="0" t="s">
        <v>12551</v>
      </c>
    </row>
    <row r="3027" customFormat="false" ht="13.8" hidden="true" customHeight="false" outlineLevel="0" collapsed="false">
      <c r="B3027" s="0" t="str">
        <f aca="false">municipalities!A3025</f>
        <v>Quillan</v>
      </c>
      <c r="C3027" s="0" t="str">
        <f aca="false">CONCATENATE("'",municipalities!A3025,"'")</f>
        <v>'Quillan'</v>
      </c>
      <c r="D3027" s="0" t="n">
        <v>9</v>
      </c>
      <c r="E3027" s="0" t="n">
        <f aca="false">VLOOKUP(B3027,municipalities!$A$1:$I$9684,2,0)</f>
        <v>42.8753</v>
      </c>
      <c r="F3027" s="0" t="n">
        <f aca="false">VLOOKUP(B3027,municipalities!$A$1:$I$9684,3,0)</f>
        <v>2.1819</v>
      </c>
      <c r="G3027" s="0" t="n">
        <f aca="false">VLOOKUP(B3027,municipalities!$A$1:$I$9684,8,0)</f>
        <v>3400</v>
      </c>
      <c r="H3027" s="2" t="n">
        <f aca="false">IFERROR(VLOOKUP(M3027,hospitals_fr!$A$1:$K$3739,2,0),1)</f>
        <v>1</v>
      </c>
      <c r="I3027" s="0" t="str">
        <f aca="false">CONCATENATE("'",municipalities!A3025,"'")</f>
        <v>'Quillan'</v>
      </c>
      <c r="M3027" s="0" t="s">
        <v>12552</v>
      </c>
    </row>
    <row r="3028" customFormat="false" ht="13.8" hidden="true" customHeight="false" outlineLevel="0" collapsed="false">
      <c r="B3028" s="0" t="str">
        <f aca="false">municipalities!A3026</f>
        <v>Bruyères-le-Châtel</v>
      </c>
      <c r="C3028" s="0" t="str">
        <f aca="false">CONCATENATE("'",municipalities!A3026,"'")</f>
        <v>'Bruyères-le-Châtel'</v>
      </c>
      <c r="D3028" s="0" t="n">
        <v>8</v>
      </c>
      <c r="E3028" s="0" t="n">
        <f aca="false">VLOOKUP(B3028,municipalities!$A$1:$I$9684,2,0)</f>
        <v>48.5928</v>
      </c>
      <c r="F3028" s="0" t="n">
        <f aca="false">VLOOKUP(B3028,municipalities!$A$1:$I$9684,3,0)</f>
        <v>2.1919</v>
      </c>
      <c r="G3028" s="0" t="n">
        <f aca="false">VLOOKUP(B3028,municipalities!$A$1:$I$9684,8,0)</f>
        <v>3399</v>
      </c>
      <c r="H3028" s="2" t="n">
        <f aca="false">IFERROR(VLOOKUP(M3028,hospitals_fr!$A$1:$K$3739,2,0),1)</f>
        <v>1</v>
      </c>
      <c r="I3028" s="0" t="str">
        <f aca="false">CONCATENATE("'",municipalities!A3026,"'")</f>
        <v>'Bruyères-le-Châtel'</v>
      </c>
      <c r="M3028" s="0" t="s">
        <v>12553</v>
      </c>
    </row>
    <row r="3029" customFormat="false" ht="13.8" hidden="true" customHeight="false" outlineLevel="0" collapsed="false">
      <c r="B3029" s="0" t="str">
        <f aca="false">municipalities!A3027</f>
        <v>Sainte-Gemmes-sur-Loire</v>
      </c>
      <c r="C3029" s="0" t="str">
        <f aca="false">CONCATENATE("'",municipalities!A3027,"'")</f>
        <v>'Sainte-Gemmes-sur-Loire'</v>
      </c>
      <c r="D3029" s="0" t="n">
        <v>12</v>
      </c>
      <c r="E3029" s="0" t="n">
        <f aca="false">VLOOKUP(B3029,municipalities!$A$1:$I$9684,2,0)</f>
        <v>47.4256</v>
      </c>
      <c r="F3029" s="0" t="n">
        <f aca="false">VLOOKUP(B3029,municipalities!$A$1:$I$9684,3,0)</f>
        <v>-0.5575</v>
      </c>
      <c r="G3029" s="0" t="n">
        <f aca="false">VLOOKUP(B3029,municipalities!$A$1:$I$9684,8,0)</f>
        <v>3396</v>
      </c>
      <c r="H3029" s="2" t="n">
        <f aca="false">IFERROR(VLOOKUP(M3029,hospitals_fr!$A$1:$K$3739,2,0),1)</f>
        <v>1</v>
      </c>
      <c r="I3029" s="0" t="str">
        <f aca="false">CONCATENATE("'",municipalities!A3027,"'")</f>
        <v>'Sainte-Gemmes-sur-Loire'</v>
      </c>
      <c r="M3029" s="0" t="s">
        <v>12554</v>
      </c>
    </row>
    <row r="3030" customFormat="false" ht="13.8" hidden="true" customHeight="false" outlineLevel="0" collapsed="false">
      <c r="B3030" s="0" t="str">
        <f aca="false">municipalities!A3028</f>
        <v>Saint-Georges-d’Espéranche</v>
      </c>
      <c r="C3030" s="0" t="str">
        <f aca="false">CONCATENATE("'",municipalities!A3028,"'")</f>
        <v>'Saint-Georges-d’Espéranche'</v>
      </c>
      <c r="D3030" s="0" t="n">
        <v>3</v>
      </c>
      <c r="E3030" s="0" t="n">
        <f aca="false">VLOOKUP(B3030,municipalities!$A$1:$I$9684,2,0)</f>
        <v>45.5558</v>
      </c>
      <c r="F3030" s="0" t="n">
        <f aca="false">VLOOKUP(B3030,municipalities!$A$1:$I$9684,3,0)</f>
        <v>5.0775</v>
      </c>
      <c r="G3030" s="0" t="n">
        <f aca="false">VLOOKUP(B3030,municipalities!$A$1:$I$9684,8,0)</f>
        <v>3396</v>
      </c>
      <c r="H3030" s="2" t="n">
        <f aca="false">IFERROR(VLOOKUP(M3030,hospitals_fr!$A$1:$K$3739,2,0),1)</f>
        <v>1</v>
      </c>
      <c r="I3030" s="0" t="str">
        <f aca="false">CONCATENATE("'",municipalities!A3028,"'")</f>
        <v>'Saint-Georges-d’Espéranche'</v>
      </c>
      <c r="M3030" s="0" t="s">
        <v>12555</v>
      </c>
    </row>
    <row r="3031" customFormat="false" ht="13.8" hidden="true" customHeight="false" outlineLevel="0" collapsed="false">
      <c r="B3031" s="0" t="str">
        <f aca="false">municipalities!A3029</f>
        <v>Melgven</v>
      </c>
      <c r="C3031" s="0" t="str">
        <f aca="false">CONCATENATE("'",municipalities!A3029,"'")</f>
        <v>'Melgven'</v>
      </c>
      <c r="D3031" s="0" t="n">
        <v>5</v>
      </c>
      <c r="E3031" s="0" t="n">
        <f aca="false">VLOOKUP(B3031,municipalities!$A$1:$I$9684,2,0)</f>
        <v>47.9058</v>
      </c>
      <c r="F3031" s="0" t="n">
        <f aca="false">VLOOKUP(B3031,municipalities!$A$1:$I$9684,3,0)</f>
        <v>-3.8361</v>
      </c>
      <c r="G3031" s="0" t="n">
        <f aca="false">VLOOKUP(B3031,municipalities!$A$1:$I$9684,8,0)</f>
        <v>3396</v>
      </c>
      <c r="H3031" s="2" t="n">
        <f aca="false">IFERROR(VLOOKUP(M3031,hospitals_fr!$A$1:$K$3739,2,0),1)</f>
        <v>1</v>
      </c>
      <c r="I3031" s="0" t="str">
        <f aca="false">CONCATENATE("'",municipalities!A3029,"'")</f>
        <v>'Melgven'</v>
      </c>
      <c r="M3031" s="0" t="s">
        <v>12556</v>
      </c>
    </row>
    <row r="3032" customFormat="false" ht="13.8" hidden="false" customHeight="false" outlineLevel="0" collapsed="false">
      <c r="B3032" s="0" t="str">
        <f aca="false">municipalities!A3030</f>
        <v>Hégenheim</v>
      </c>
      <c r="C3032" s="0" t="str">
        <f aca="false">CONCATENATE("'",municipalities!A3030,"'")</f>
        <v>'Hégenheim'</v>
      </c>
      <c r="D3032" s="0" t="n">
        <v>1</v>
      </c>
      <c r="E3032" s="0" t="n">
        <f aca="false">VLOOKUP(B3032,municipalities!$A$1:$I$9684,2,0)</f>
        <v>47.5619</v>
      </c>
      <c r="F3032" s="0" t="n">
        <f aca="false">VLOOKUP(B3032,municipalities!$A$1:$I$9684,3,0)</f>
        <v>7.5256</v>
      </c>
      <c r="G3032" s="0" t="n">
        <f aca="false">VLOOKUP(B3032,municipalities!$A$1:$I$9684,8,0)</f>
        <v>3395</v>
      </c>
      <c r="H3032" s="2" t="n">
        <f aca="false">IFERROR(VLOOKUP(M3032,hospitals_fr!$A$1:$K$3739,2,0),1)</f>
        <v>1</v>
      </c>
      <c r="I3032" s="0" t="str">
        <f aca="false">CONCATENATE("'",municipalities!A3030,"'")</f>
        <v>'Hégenheim'</v>
      </c>
      <c r="M3032" s="0" t="s">
        <v>12557</v>
      </c>
    </row>
    <row r="3033" customFormat="false" ht="13.8" hidden="true" customHeight="false" outlineLevel="0" collapsed="false">
      <c r="B3033" s="0" t="str">
        <f aca="false">municipalities!A3031</f>
        <v>Saint-Léonard</v>
      </c>
      <c r="C3033" s="0" t="str">
        <f aca="false">CONCATENATE("'",municipalities!A3031,"'")</f>
        <v>'Saint-Léonard'</v>
      </c>
      <c r="D3033" s="0" t="n">
        <v>11</v>
      </c>
      <c r="E3033" s="0" t="n">
        <f aca="false">VLOOKUP(B3033,municipalities!$A$1:$I$9684,2,0)</f>
        <v>50.6906</v>
      </c>
      <c r="F3033" s="0" t="n">
        <f aca="false">VLOOKUP(B3033,municipalities!$A$1:$I$9684,3,0)</f>
        <v>1.6242</v>
      </c>
      <c r="G3033" s="0" t="n">
        <f aca="false">VLOOKUP(B3033,municipalities!$A$1:$I$9684,8,0)</f>
        <v>3394</v>
      </c>
      <c r="H3033" s="2" t="n">
        <f aca="false">IFERROR(VLOOKUP(M3033,hospitals_fr!$A$1:$K$3739,2,0),1)</f>
        <v>1</v>
      </c>
      <c r="I3033" s="0" t="str">
        <f aca="false">CONCATENATE("'",municipalities!A3031,"'")</f>
        <v>'Saint-Léonard'</v>
      </c>
      <c r="M3033" s="0" t="s">
        <v>12558</v>
      </c>
    </row>
    <row r="3034" customFormat="false" ht="13.8" hidden="true" customHeight="false" outlineLevel="0" collapsed="false">
      <c r="B3034" s="0" t="str">
        <f aca="false">municipalities!A3032</f>
        <v>Traînou</v>
      </c>
      <c r="C3034" s="0" t="str">
        <f aca="false">CONCATENATE("'",municipalities!A3032,"'")</f>
        <v>'Traînou'</v>
      </c>
      <c r="D3034" s="0" t="n">
        <v>6</v>
      </c>
      <c r="E3034" s="0" t="n">
        <f aca="false">VLOOKUP(B3034,municipalities!$A$1:$I$9684,2,0)</f>
        <v>47.9731</v>
      </c>
      <c r="F3034" s="0" t="n">
        <f aca="false">VLOOKUP(B3034,municipalities!$A$1:$I$9684,3,0)</f>
        <v>2.105</v>
      </c>
      <c r="G3034" s="0" t="n">
        <f aca="false">VLOOKUP(B3034,municipalities!$A$1:$I$9684,8,0)</f>
        <v>3393</v>
      </c>
      <c r="H3034" s="2" t="n">
        <f aca="false">IFERROR(VLOOKUP(M3034,hospitals_fr!$A$1:$K$3739,2,0),1)</f>
        <v>1</v>
      </c>
      <c r="I3034" s="0" t="str">
        <f aca="false">CONCATENATE("'",municipalities!A3032,"'")</f>
        <v>'Traînou'</v>
      </c>
      <c r="M3034" s="0" t="s">
        <v>12559</v>
      </c>
    </row>
    <row r="3035" customFormat="false" ht="13.8" hidden="true" customHeight="false" outlineLevel="0" collapsed="false">
      <c r="B3035" s="0" t="str">
        <f aca="false">municipalities!A3033</f>
        <v>Fargniers</v>
      </c>
      <c r="C3035" s="0" t="str">
        <f aca="false">CONCATENATE("'",municipalities!A3033,"'")</f>
        <v>'Fargniers'</v>
      </c>
      <c r="D3035" s="0" t="n">
        <v>11</v>
      </c>
      <c r="E3035" s="0" t="n">
        <f aca="false">VLOOKUP(B3035,municipalities!$A$1:$I$9684,2,0)</f>
        <v>49.6578</v>
      </c>
      <c r="F3035" s="0" t="n">
        <f aca="false">VLOOKUP(B3035,municipalities!$A$1:$I$9684,3,0)</f>
        <v>3.3101</v>
      </c>
      <c r="G3035" s="0" t="n">
        <f aca="false">VLOOKUP(B3035,municipalities!$A$1:$I$9684,8,0)</f>
        <v>3392</v>
      </c>
      <c r="H3035" s="2" t="n">
        <f aca="false">IFERROR(VLOOKUP(M3035,hospitals_fr!$A$1:$K$3739,2,0),1)</f>
        <v>1</v>
      </c>
      <c r="I3035" s="0" t="str">
        <f aca="false">CONCATENATE("'",municipalities!A3033,"'")</f>
        <v>'Fargniers'</v>
      </c>
      <c r="M3035" s="0" t="s">
        <v>12560</v>
      </c>
    </row>
    <row r="3036" customFormat="false" ht="13.8" hidden="true" customHeight="false" outlineLevel="0" collapsed="false">
      <c r="B3036" s="0" t="str">
        <f aca="false">municipalities!A3034</f>
        <v>Saint-Lambert-des-Levées</v>
      </c>
      <c r="C3036" s="0" t="str">
        <f aca="false">CONCATENATE("'",municipalities!A3034,"'")</f>
        <v>'Saint-Lambert-des-Levées'</v>
      </c>
      <c r="D3036" s="0" t="n">
        <v>12</v>
      </c>
      <c r="E3036" s="0" t="n">
        <f aca="false">VLOOKUP(B3036,municipalities!$A$1:$I$9684,2,0)</f>
        <v>47.2833</v>
      </c>
      <c r="F3036" s="0" t="n">
        <f aca="false">VLOOKUP(B3036,municipalities!$A$1:$I$9684,3,0)</f>
        <v>-0.0833</v>
      </c>
      <c r="G3036" s="0" t="n">
        <f aca="false">VLOOKUP(B3036,municipalities!$A$1:$I$9684,8,0)</f>
        <v>3392</v>
      </c>
      <c r="H3036" s="2" t="n">
        <f aca="false">IFERROR(VLOOKUP(M3036,hospitals_fr!$A$1:$K$3739,2,0),1)</f>
        <v>1</v>
      </c>
      <c r="I3036" s="0" t="str">
        <f aca="false">CONCATENATE("'",municipalities!A3034,"'")</f>
        <v>'Saint-Lambert-des-Levées'</v>
      </c>
      <c r="M3036" s="0" t="s">
        <v>12561</v>
      </c>
    </row>
    <row r="3037" customFormat="false" ht="13.8" hidden="true" customHeight="false" outlineLevel="0" collapsed="false">
      <c r="B3037" s="0" t="str">
        <f aca="false">municipalities!A3035</f>
        <v>Messimy</v>
      </c>
      <c r="C3037" s="0" t="str">
        <f aca="false">CONCATENATE("'",municipalities!A3035,"'")</f>
        <v>'Messimy'</v>
      </c>
      <c r="D3037" s="0" t="n">
        <v>3</v>
      </c>
      <c r="E3037" s="0" t="n">
        <f aca="false">VLOOKUP(B3037,municipalities!$A$1:$I$9684,2,0)</f>
        <v>45.6981</v>
      </c>
      <c r="F3037" s="0" t="n">
        <f aca="false">VLOOKUP(B3037,municipalities!$A$1:$I$9684,3,0)</f>
        <v>4.6742</v>
      </c>
      <c r="G3037" s="0" t="n">
        <f aca="false">VLOOKUP(B3037,municipalities!$A$1:$I$9684,8,0)</f>
        <v>3392</v>
      </c>
      <c r="H3037" s="2" t="n">
        <f aca="false">IFERROR(VLOOKUP(M3037,hospitals_fr!$A$1:$K$3739,2,0),1)</f>
        <v>1</v>
      </c>
      <c r="I3037" s="0" t="str">
        <f aca="false">CONCATENATE("'",municipalities!A3035,"'")</f>
        <v>'Messimy'</v>
      </c>
      <c r="M3037" s="0" t="s">
        <v>12562</v>
      </c>
    </row>
    <row r="3038" customFormat="false" ht="13.8" hidden="false" customHeight="false" outlineLevel="0" collapsed="false">
      <c r="B3038" s="0" t="str">
        <f aca="false">municipalities!A3036</f>
        <v>Clouange</v>
      </c>
      <c r="C3038" s="0" t="str">
        <f aca="false">CONCATENATE("'",municipalities!A3036,"'")</f>
        <v>'Clouange'</v>
      </c>
      <c r="D3038" s="0" t="n">
        <v>1</v>
      </c>
      <c r="E3038" s="0" t="n">
        <f aca="false">VLOOKUP(B3038,municipalities!$A$1:$I$9684,2,0)</f>
        <v>49.2619</v>
      </c>
      <c r="F3038" s="0" t="n">
        <f aca="false">VLOOKUP(B3038,municipalities!$A$1:$I$9684,3,0)</f>
        <v>6.0969</v>
      </c>
      <c r="G3038" s="0" t="n">
        <f aca="false">VLOOKUP(B3038,municipalities!$A$1:$I$9684,8,0)</f>
        <v>3389</v>
      </c>
      <c r="H3038" s="2" t="n">
        <f aca="false">IFERROR(VLOOKUP(M3038,hospitals_fr!$A$1:$K$3739,2,0),1)</f>
        <v>1</v>
      </c>
      <c r="I3038" s="0" t="str">
        <f aca="false">CONCATENATE("'",municipalities!A3036,"'")</f>
        <v>'Clouange'</v>
      </c>
      <c r="M3038" s="0" t="s">
        <v>12563</v>
      </c>
    </row>
    <row r="3039" customFormat="false" ht="13.8" hidden="true" customHeight="false" outlineLevel="0" collapsed="false">
      <c r="B3039" s="0" t="str">
        <f aca="false">municipalities!A3037</f>
        <v>Boujan-sur-Libron</v>
      </c>
      <c r="C3039" s="0" t="str">
        <f aca="false">CONCATENATE("'",municipalities!A3037,"'")</f>
        <v>'Boujan-sur-Libron'</v>
      </c>
      <c r="D3039" s="0" t="n">
        <v>9</v>
      </c>
      <c r="E3039" s="0" t="n">
        <f aca="false">VLOOKUP(B3039,municipalities!$A$1:$I$9684,2,0)</f>
        <v>43.3725</v>
      </c>
      <c r="F3039" s="0" t="n">
        <f aca="false">VLOOKUP(B3039,municipalities!$A$1:$I$9684,3,0)</f>
        <v>3.2489</v>
      </c>
      <c r="G3039" s="0" t="n">
        <f aca="false">VLOOKUP(B3039,municipalities!$A$1:$I$9684,8,0)</f>
        <v>3387</v>
      </c>
      <c r="H3039" s="2" t="n">
        <f aca="false">IFERROR(VLOOKUP(M3039,hospitals_fr!$A$1:$K$3739,2,0),1)</f>
        <v>1</v>
      </c>
      <c r="I3039" s="0" t="str">
        <f aca="false">CONCATENATE("'",municipalities!A3037,"'")</f>
        <v>'Boujan-sur-Libron'</v>
      </c>
      <c r="M3039" s="0" t="s">
        <v>12564</v>
      </c>
    </row>
    <row r="3040" customFormat="false" ht="13.8" hidden="true" customHeight="false" outlineLevel="0" collapsed="false">
      <c r="B3040" s="0" t="str">
        <f aca="false">municipalities!A3038</f>
        <v>Villaz</v>
      </c>
      <c r="C3040" s="0" t="str">
        <f aca="false">CONCATENATE("'",municipalities!A3038,"'")</f>
        <v>'Villaz'</v>
      </c>
      <c r="D3040" s="0" t="n">
        <v>3</v>
      </c>
      <c r="E3040" s="0" t="n">
        <f aca="false">VLOOKUP(B3040,municipalities!$A$1:$I$9684,2,0)</f>
        <v>45.9511</v>
      </c>
      <c r="F3040" s="0" t="n">
        <f aca="false">VLOOKUP(B3040,municipalities!$A$1:$I$9684,3,0)</f>
        <v>6.1897</v>
      </c>
      <c r="G3040" s="0" t="n">
        <f aca="false">VLOOKUP(B3040,municipalities!$A$1:$I$9684,8,0)</f>
        <v>3387</v>
      </c>
      <c r="H3040" s="2" t="n">
        <f aca="false">IFERROR(VLOOKUP(M3040,hospitals_fr!$A$1:$K$3739,2,0),1)</f>
        <v>1</v>
      </c>
      <c r="I3040" s="0" t="str">
        <f aca="false">CONCATENATE("'",municipalities!A3038,"'")</f>
        <v>'Villaz'</v>
      </c>
      <c r="M3040" s="0" t="s">
        <v>12565</v>
      </c>
    </row>
    <row r="3041" customFormat="false" ht="13.8" hidden="true" customHeight="false" outlineLevel="0" collapsed="false">
      <c r="B3041" s="0" t="str">
        <f aca="false">municipalities!A3039</f>
        <v>Penta-di-Casinca</v>
      </c>
      <c r="C3041" s="0" t="str">
        <f aca="false">CONCATENATE("'",municipalities!A3039,"'")</f>
        <v>'Penta-di-Casinca'</v>
      </c>
      <c r="D3041" s="0" t="n">
        <v>7</v>
      </c>
      <c r="E3041" s="0" t="n">
        <f aca="false">VLOOKUP(B3041,municipalities!$A$1:$I$9684,2,0)</f>
        <v>42.4675</v>
      </c>
      <c r="F3041" s="0" t="n">
        <f aca="false">VLOOKUP(B3041,municipalities!$A$1:$I$9684,3,0)</f>
        <v>9.4597</v>
      </c>
      <c r="G3041" s="0" t="n">
        <f aca="false">VLOOKUP(B3041,municipalities!$A$1:$I$9684,8,0)</f>
        <v>3386</v>
      </c>
      <c r="H3041" s="2" t="n">
        <f aca="false">IFERROR(VLOOKUP(M3041,hospitals_fr!$A$1:$K$3739,2,0),1)</f>
        <v>1</v>
      </c>
      <c r="I3041" s="0" t="str">
        <f aca="false">CONCATENATE("'",municipalities!A3039,"'")</f>
        <v>'Penta-di-Casinca'</v>
      </c>
      <c r="M3041" s="0" t="s">
        <v>12566</v>
      </c>
    </row>
    <row r="3042" customFormat="false" ht="13.8" hidden="true" customHeight="false" outlineLevel="0" collapsed="false">
      <c r="B3042" s="0" t="str">
        <f aca="false">municipalities!A3040</f>
        <v>Saint-André-de-Corcy</v>
      </c>
      <c r="C3042" s="0" t="str">
        <f aca="false">CONCATENATE("'",municipalities!A3040,"'")</f>
        <v>'Saint-André-de-Corcy'</v>
      </c>
      <c r="D3042" s="0" t="n">
        <v>3</v>
      </c>
      <c r="E3042" s="0" t="n">
        <f aca="false">VLOOKUP(B3042,municipalities!$A$1:$I$9684,2,0)</f>
        <v>45.9264</v>
      </c>
      <c r="F3042" s="0" t="n">
        <f aca="false">VLOOKUP(B3042,municipalities!$A$1:$I$9684,3,0)</f>
        <v>4.9522</v>
      </c>
      <c r="G3042" s="0" t="n">
        <f aca="false">VLOOKUP(B3042,municipalities!$A$1:$I$9684,8,0)</f>
        <v>3386</v>
      </c>
      <c r="H3042" s="2" t="n">
        <f aca="false">IFERROR(VLOOKUP(M3042,hospitals_fr!$A$1:$K$3739,2,0),1)</f>
        <v>1</v>
      </c>
      <c r="I3042" s="0" t="str">
        <f aca="false">CONCATENATE("'",municipalities!A3040,"'")</f>
        <v>'Saint-André-de-Corcy'</v>
      </c>
      <c r="M3042" s="0" t="s">
        <v>12567</v>
      </c>
    </row>
    <row r="3043" customFormat="false" ht="13.8" hidden="true" customHeight="false" outlineLevel="0" collapsed="false">
      <c r="B3043" s="0" t="str">
        <f aca="false">municipalities!A3041</f>
        <v>Saint-Colomban</v>
      </c>
      <c r="C3043" s="0" t="str">
        <f aca="false">CONCATENATE("'",municipalities!A3041,"'")</f>
        <v>'Saint-Colomban'</v>
      </c>
      <c r="D3043" s="0" t="n">
        <v>12</v>
      </c>
      <c r="E3043" s="0" t="n">
        <f aca="false">VLOOKUP(B3043,municipalities!$A$1:$I$9684,2,0)</f>
        <v>47.0089</v>
      </c>
      <c r="F3043" s="0" t="n">
        <f aca="false">VLOOKUP(B3043,municipalities!$A$1:$I$9684,3,0)</f>
        <v>-1.5836</v>
      </c>
      <c r="G3043" s="0" t="n">
        <f aca="false">VLOOKUP(B3043,municipalities!$A$1:$I$9684,8,0)</f>
        <v>3386</v>
      </c>
      <c r="H3043" s="2" t="n">
        <f aca="false">IFERROR(VLOOKUP(M3043,hospitals_fr!$A$1:$K$3739,2,0),1)</f>
        <v>1</v>
      </c>
      <c r="I3043" s="0" t="str">
        <f aca="false">CONCATENATE("'",municipalities!A3041,"'")</f>
        <v>'Saint-Colomban'</v>
      </c>
      <c r="M3043" s="0" t="s">
        <v>12568</v>
      </c>
    </row>
    <row r="3044" customFormat="false" ht="13.8" hidden="true" customHeight="false" outlineLevel="0" collapsed="false">
      <c r="B3044" s="0" t="str">
        <f aca="false">municipalities!A3042</f>
        <v>Bournezeau</v>
      </c>
      <c r="C3044" s="0" t="str">
        <f aca="false">CONCATENATE("'",municipalities!A3042,"'")</f>
        <v>'Bournezeau'</v>
      </c>
      <c r="D3044" s="0" t="n">
        <v>12</v>
      </c>
      <c r="E3044" s="0" t="n">
        <f aca="false">VLOOKUP(B3044,municipalities!$A$1:$I$9684,2,0)</f>
        <v>46.6356</v>
      </c>
      <c r="F3044" s="0" t="n">
        <f aca="false">VLOOKUP(B3044,municipalities!$A$1:$I$9684,3,0)</f>
        <v>-1.1719</v>
      </c>
      <c r="G3044" s="0" t="n">
        <f aca="false">VLOOKUP(B3044,municipalities!$A$1:$I$9684,8,0)</f>
        <v>3386</v>
      </c>
      <c r="H3044" s="2" t="n">
        <f aca="false">IFERROR(VLOOKUP(M3044,hospitals_fr!$A$1:$K$3739,2,0),1)</f>
        <v>1</v>
      </c>
      <c r="I3044" s="0" t="str">
        <f aca="false">CONCATENATE("'",municipalities!A3042,"'")</f>
        <v>'Bournezeau'</v>
      </c>
      <c r="M3044" s="0" t="s">
        <v>12569</v>
      </c>
    </row>
    <row r="3045" customFormat="false" ht="13.8" hidden="true" customHeight="false" outlineLevel="0" collapsed="false">
      <c r="B3045" s="0" t="str">
        <f aca="false">municipalities!A3043</f>
        <v>Neauphle-le-Château</v>
      </c>
      <c r="C3045" s="0" t="str">
        <f aca="false">CONCATENATE("'",municipalities!A3043,"'")</f>
        <v>'Neauphle-le-Château'</v>
      </c>
      <c r="D3045" s="0" t="n">
        <v>8</v>
      </c>
      <c r="E3045" s="0" t="n">
        <f aca="false">VLOOKUP(B3045,municipalities!$A$1:$I$9684,2,0)</f>
        <v>48.8144</v>
      </c>
      <c r="F3045" s="0" t="n">
        <f aca="false">VLOOKUP(B3045,municipalities!$A$1:$I$9684,3,0)</f>
        <v>1.9022</v>
      </c>
      <c r="G3045" s="0" t="n">
        <f aca="false">VLOOKUP(B3045,municipalities!$A$1:$I$9684,8,0)</f>
        <v>3385</v>
      </c>
      <c r="H3045" s="2" t="n">
        <f aca="false">IFERROR(VLOOKUP(M3045,hospitals_fr!$A$1:$K$3739,2,0),1)</f>
        <v>1</v>
      </c>
      <c r="I3045" s="0" t="str">
        <f aca="false">CONCATENATE("'",municipalities!A3043,"'")</f>
        <v>'Neauphle-le-Château'</v>
      </c>
      <c r="M3045" s="0" t="s">
        <v>12570</v>
      </c>
    </row>
    <row r="3046" customFormat="false" ht="13.8" hidden="true" customHeight="false" outlineLevel="0" collapsed="false">
      <c r="B3046" s="0" t="str">
        <f aca="false">municipalities!A3044</f>
        <v>Saint-Savournin</v>
      </c>
      <c r="C3046" s="0" t="str">
        <f aca="false">CONCATENATE("'",municipalities!A3044,"'")</f>
        <v>'Saint-Savournin'</v>
      </c>
      <c r="D3046" s="0" t="n">
        <v>13</v>
      </c>
      <c r="E3046" s="0" t="n">
        <f aca="false">VLOOKUP(B3046,municipalities!$A$1:$I$9684,2,0)</f>
        <v>43.4064</v>
      </c>
      <c r="F3046" s="0" t="n">
        <f aca="false">VLOOKUP(B3046,municipalities!$A$1:$I$9684,3,0)</f>
        <v>5.5275</v>
      </c>
      <c r="G3046" s="0" t="n">
        <f aca="false">VLOOKUP(B3046,municipalities!$A$1:$I$9684,8,0)</f>
        <v>3384</v>
      </c>
      <c r="H3046" s="2" t="n">
        <f aca="false">IFERROR(VLOOKUP(M3046,hospitals_fr!$A$1:$K$3739,2,0),1)</f>
        <v>1</v>
      </c>
      <c r="I3046" s="0" t="str">
        <f aca="false">CONCATENATE("'",municipalities!A3044,"'")</f>
        <v>'Saint-Savournin'</v>
      </c>
      <c r="M3046" s="0" t="s">
        <v>12571</v>
      </c>
    </row>
    <row r="3047" customFormat="false" ht="13.8" hidden="true" customHeight="false" outlineLevel="0" collapsed="false">
      <c r="B3047" s="0" t="str">
        <f aca="false">municipalities!A3045</f>
        <v>Baziège</v>
      </c>
      <c r="C3047" s="0" t="str">
        <f aca="false">CONCATENATE("'",municipalities!A3045,"'")</f>
        <v>'Baziège'</v>
      </c>
      <c r="D3047" s="0" t="n">
        <v>9</v>
      </c>
      <c r="E3047" s="0" t="n">
        <f aca="false">VLOOKUP(B3047,municipalities!$A$1:$I$9684,2,0)</f>
        <v>43.4544</v>
      </c>
      <c r="F3047" s="0" t="n">
        <f aca="false">VLOOKUP(B3047,municipalities!$A$1:$I$9684,3,0)</f>
        <v>1.615</v>
      </c>
      <c r="G3047" s="0" t="n">
        <f aca="false">VLOOKUP(B3047,municipalities!$A$1:$I$9684,8,0)</f>
        <v>3383</v>
      </c>
      <c r="H3047" s="2" t="n">
        <f aca="false">IFERROR(VLOOKUP(M3047,hospitals_fr!$A$1:$K$3739,2,0),1)</f>
        <v>1</v>
      </c>
      <c r="I3047" s="0" t="str">
        <f aca="false">CONCATENATE("'",municipalities!A3045,"'")</f>
        <v>'Baziège'</v>
      </c>
      <c r="M3047" s="0" t="s">
        <v>12572</v>
      </c>
    </row>
    <row r="3048" customFormat="false" ht="13.8" hidden="true" customHeight="false" outlineLevel="0" collapsed="false">
      <c r="B3048" s="0" t="str">
        <f aca="false">municipalities!A3046</f>
        <v>Anduze</v>
      </c>
      <c r="C3048" s="0" t="str">
        <f aca="false">CONCATENATE("'",municipalities!A3046,"'")</f>
        <v>'Anduze'</v>
      </c>
      <c r="D3048" s="0" t="n">
        <v>9</v>
      </c>
      <c r="E3048" s="0" t="n">
        <f aca="false">VLOOKUP(B3048,municipalities!$A$1:$I$9684,2,0)</f>
        <v>44.0535</v>
      </c>
      <c r="F3048" s="0" t="n">
        <f aca="false">VLOOKUP(B3048,municipalities!$A$1:$I$9684,3,0)</f>
        <v>3.9866</v>
      </c>
      <c r="G3048" s="0" t="n">
        <f aca="false">VLOOKUP(B3048,municipalities!$A$1:$I$9684,8,0)</f>
        <v>3382</v>
      </c>
      <c r="H3048" s="2" t="n">
        <f aca="false">IFERROR(VLOOKUP(M3048,hospitals_fr!$A$1:$K$3739,2,0),1)</f>
        <v>1</v>
      </c>
      <c r="I3048" s="0" t="str">
        <f aca="false">CONCATENATE("'",municipalities!A3046,"'")</f>
        <v>'Anduze'</v>
      </c>
      <c r="M3048" s="0" t="s">
        <v>12573</v>
      </c>
    </row>
    <row r="3049" customFormat="false" ht="13.8" hidden="true" customHeight="false" outlineLevel="0" collapsed="false">
      <c r="B3049" s="0" t="str">
        <f aca="false">municipalities!A3047</f>
        <v>Collégien</v>
      </c>
      <c r="C3049" s="0" t="str">
        <f aca="false">CONCATENATE("'",municipalities!A3047,"'")</f>
        <v>'Collégien'</v>
      </c>
      <c r="D3049" s="0" t="n">
        <v>8</v>
      </c>
      <c r="E3049" s="0" t="n">
        <f aca="false">VLOOKUP(B3049,municipalities!$A$1:$I$9684,2,0)</f>
        <v>48.8369</v>
      </c>
      <c r="F3049" s="0" t="n">
        <f aca="false">VLOOKUP(B3049,municipalities!$A$1:$I$9684,3,0)</f>
        <v>2.6733</v>
      </c>
      <c r="G3049" s="0" t="n">
        <f aca="false">VLOOKUP(B3049,municipalities!$A$1:$I$9684,8,0)</f>
        <v>3380</v>
      </c>
      <c r="H3049" s="2" t="n">
        <f aca="false">IFERROR(VLOOKUP(M3049,hospitals_fr!$A$1:$K$3739,2,0),1)</f>
        <v>1</v>
      </c>
      <c r="I3049" s="0" t="str">
        <f aca="false">CONCATENATE("'",municipalities!A3047,"'")</f>
        <v>'Collégien'</v>
      </c>
      <c r="M3049" s="0" t="s">
        <v>12574</v>
      </c>
    </row>
    <row r="3050" customFormat="false" ht="13.8" hidden="true" customHeight="false" outlineLevel="0" collapsed="false">
      <c r="B3050" s="0" t="str">
        <f aca="false">municipalities!A3048</f>
        <v>Cérans-Foulletourte</v>
      </c>
      <c r="C3050" s="0" t="str">
        <f aca="false">CONCATENATE("'",municipalities!A3048,"'")</f>
        <v>'Cérans-Foulletourte'</v>
      </c>
      <c r="D3050" s="0" t="n">
        <v>12</v>
      </c>
      <c r="E3050" s="0" t="n">
        <f aca="false">VLOOKUP(B3050,municipalities!$A$1:$I$9684,2,0)</f>
        <v>47.8272</v>
      </c>
      <c r="F3050" s="0" t="n">
        <f aca="false">VLOOKUP(B3050,municipalities!$A$1:$I$9684,3,0)</f>
        <v>0.0764</v>
      </c>
      <c r="G3050" s="0" t="n">
        <f aca="false">VLOOKUP(B3050,municipalities!$A$1:$I$9684,8,0)</f>
        <v>3379</v>
      </c>
      <c r="H3050" s="2" t="n">
        <f aca="false">IFERROR(VLOOKUP(M3050,hospitals_fr!$A$1:$K$3739,2,0),1)</f>
        <v>1</v>
      </c>
      <c r="I3050" s="0" t="str">
        <f aca="false">CONCATENATE("'",municipalities!A3048,"'")</f>
        <v>'Cérans-Foulletourte'</v>
      </c>
      <c r="M3050" s="0" t="s">
        <v>12575</v>
      </c>
    </row>
    <row r="3051" customFormat="false" ht="13.8" hidden="false" customHeight="false" outlineLevel="0" collapsed="false">
      <c r="B3051" s="0" t="str">
        <f aca="false">municipalities!A3049</f>
        <v>Fumay</v>
      </c>
      <c r="C3051" s="0" t="str">
        <f aca="false">CONCATENATE("'",municipalities!A3049,"'")</f>
        <v>'Fumay'</v>
      </c>
      <c r="D3051" s="0" t="n">
        <v>1</v>
      </c>
      <c r="E3051" s="0" t="n">
        <f aca="false">VLOOKUP(B3051,municipalities!$A$1:$I$9684,2,0)</f>
        <v>49.9936</v>
      </c>
      <c r="F3051" s="0" t="n">
        <f aca="false">VLOOKUP(B3051,municipalities!$A$1:$I$9684,3,0)</f>
        <v>4.7069</v>
      </c>
      <c r="G3051" s="0" t="n">
        <f aca="false">VLOOKUP(B3051,municipalities!$A$1:$I$9684,8,0)</f>
        <v>3379</v>
      </c>
      <c r="H3051" s="2" t="n">
        <f aca="false">IFERROR(VLOOKUP(M3051,hospitals_fr!$A$1:$K$3739,2,0),1)</f>
        <v>1</v>
      </c>
      <c r="I3051" s="0" t="str">
        <f aca="false">CONCATENATE("'",municipalities!A3049,"'")</f>
        <v>'Fumay'</v>
      </c>
      <c r="M3051" s="0" t="s">
        <v>12576</v>
      </c>
    </row>
    <row r="3052" customFormat="false" ht="13.8" hidden="true" customHeight="false" outlineLevel="0" collapsed="false">
      <c r="B3052" s="0" t="str">
        <f aca="false">municipalities!A3050</f>
        <v>Houplin-Ancoisne</v>
      </c>
      <c r="C3052" s="0" t="str">
        <f aca="false">CONCATENATE("'",municipalities!A3050,"'")</f>
        <v>'Houplin-Ancoisne'</v>
      </c>
      <c r="D3052" s="0" t="n">
        <v>11</v>
      </c>
      <c r="E3052" s="0" t="n">
        <f aca="false">VLOOKUP(B3052,municipalities!$A$1:$I$9684,2,0)</f>
        <v>50.5636</v>
      </c>
      <c r="F3052" s="0" t="n">
        <f aca="false">VLOOKUP(B3052,municipalities!$A$1:$I$9684,3,0)</f>
        <v>3.0017</v>
      </c>
      <c r="G3052" s="0" t="n">
        <f aca="false">VLOOKUP(B3052,municipalities!$A$1:$I$9684,8,0)</f>
        <v>3378</v>
      </c>
      <c r="H3052" s="2" t="n">
        <f aca="false">IFERROR(VLOOKUP(M3052,hospitals_fr!$A$1:$K$3739,2,0),1)</f>
        <v>1</v>
      </c>
      <c r="I3052" s="0" t="str">
        <f aca="false">CONCATENATE("'",municipalities!A3050,"'")</f>
        <v>'Houplin-Ancoisne'</v>
      </c>
      <c r="M3052" s="0" t="s">
        <v>12577</v>
      </c>
    </row>
    <row r="3053" customFormat="false" ht="13.8" hidden="true" customHeight="false" outlineLevel="0" collapsed="false">
      <c r="B3053" s="0" t="str">
        <f aca="false">municipalities!A3051</f>
        <v>Ruffec</v>
      </c>
      <c r="C3053" s="0" t="str">
        <f aca="false">CONCATENATE("'",municipalities!A3051,"'")</f>
        <v>'Ruffec'</v>
      </c>
      <c r="D3053" s="0" t="n">
        <v>2</v>
      </c>
      <c r="E3053" s="0" t="n">
        <f aca="false">VLOOKUP(B3053,municipalities!$A$1:$I$9684,2,0)</f>
        <v>46.0286</v>
      </c>
      <c r="F3053" s="0" t="n">
        <f aca="false">VLOOKUP(B3053,municipalities!$A$1:$I$9684,3,0)</f>
        <v>0.1992</v>
      </c>
      <c r="G3053" s="0" t="n">
        <f aca="false">VLOOKUP(B3053,municipalities!$A$1:$I$9684,8,0)</f>
        <v>3377</v>
      </c>
      <c r="H3053" s="2" t="n">
        <f aca="false">IFERROR(VLOOKUP(M3053,hospitals_fr!$A$1:$K$3739,2,0),1)</f>
        <v>1</v>
      </c>
      <c r="I3053" s="0" t="str">
        <f aca="false">CONCATENATE("'",municipalities!A3051,"'")</f>
        <v>'Ruffec'</v>
      </c>
      <c r="M3053" s="0" t="s">
        <v>12578</v>
      </c>
    </row>
    <row r="3054" customFormat="false" ht="13.8" hidden="false" customHeight="false" outlineLevel="0" collapsed="false">
      <c r="B3054" s="0" t="str">
        <f aca="false">municipalities!A3052</f>
        <v>Weyersheim</v>
      </c>
      <c r="C3054" s="0" t="str">
        <f aca="false">CONCATENATE("'",municipalities!A3052,"'")</f>
        <v>'Weyersheim'</v>
      </c>
      <c r="D3054" s="0" t="n">
        <v>1</v>
      </c>
      <c r="E3054" s="0" t="n">
        <f aca="false">VLOOKUP(B3054,municipalities!$A$1:$I$9684,2,0)</f>
        <v>48.7164</v>
      </c>
      <c r="F3054" s="0" t="n">
        <f aca="false">VLOOKUP(B3054,municipalities!$A$1:$I$9684,3,0)</f>
        <v>7.8039</v>
      </c>
      <c r="G3054" s="0" t="n">
        <f aca="false">VLOOKUP(B3054,municipalities!$A$1:$I$9684,8,0)</f>
        <v>3377</v>
      </c>
      <c r="H3054" s="2" t="n">
        <f aca="false">IFERROR(VLOOKUP(M3054,hospitals_fr!$A$1:$K$3739,2,0),1)</f>
        <v>1</v>
      </c>
      <c r="I3054" s="0" t="str">
        <f aca="false">CONCATENATE("'",municipalities!A3052,"'")</f>
        <v>'Weyersheim'</v>
      </c>
      <c r="M3054" s="0" t="s">
        <v>12579</v>
      </c>
    </row>
    <row r="3055" customFormat="false" ht="13.8" hidden="true" customHeight="false" outlineLevel="0" collapsed="false">
      <c r="B3055" s="0" t="str">
        <f aca="false">municipalities!A3053</f>
        <v>Saint-Mammès</v>
      </c>
      <c r="C3055" s="0" t="str">
        <f aca="false">CONCATENATE("'",municipalities!A3053,"'")</f>
        <v>'Saint-Mammès'</v>
      </c>
      <c r="D3055" s="0" t="n">
        <v>8</v>
      </c>
      <c r="E3055" s="0" t="n">
        <f aca="false">VLOOKUP(B3055,municipalities!$A$1:$I$9684,2,0)</f>
        <v>48.3867</v>
      </c>
      <c r="F3055" s="0" t="n">
        <f aca="false">VLOOKUP(B3055,municipalities!$A$1:$I$9684,3,0)</f>
        <v>2.8142</v>
      </c>
      <c r="G3055" s="0" t="n">
        <f aca="false">VLOOKUP(B3055,municipalities!$A$1:$I$9684,8,0)</f>
        <v>3376</v>
      </c>
      <c r="H3055" s="2" t="n">
        <f aca="false">IFERROR(VLOOKUP(M3055,hospitals_fr!$A$1:$K$3739,2,0),1)</f>
        <v>1</v>
      </c>
      <c r="I3055" s="0" t="str">
        <f aca="false">CONCATENATE("'",municipalities!A3053,"'")</f>
        <v>'Saint-Mammès'</v>
      </c>
      <c r="M3055" s="0" t="s">
        <v>12580</v>
      </c>
    </row>
    <row r="3056" customFormat="false" ht="13.8" hidden="true" customHeight="false" outlineLevel="0" collapsed="false">
      <c r="B3056" s="0" t="str">
        <f aca="false">municipalities!A3054</f>
        <v>Merlimont</v>
      </c>
      <c r="C3056" s="0" t="str">
        <f aca="false">CONCATENATE("'",municipalities!A3054,"'")</f>
        <v>'Merlimont'</v>
      </c>
      <c r="D3056" s="0" t="n">
        <v>11</v>
      </c>
      <c r="E3056" s="0" t="n">
        <f aca="false">VLOOKUP(B3056,municipalities!$A$1:$I$9684,2,0)</f>
        <v>50.4556</v>
      </c>
      <c r="F3056" s="0" t="n">
        <f aca="false">VLOOKUP(B3056,municipalities!$A$1:$I$9684,3,0)</f>
        <v>1.6139</v>
      </c>
      <c r="G3056" s="0" t="n">
        <f aca="false">VLOOKUP(B3056,municipalities!$A$1:$I$9684,8,0)</f>
        <v>3374</v>
      </c>
      <c r="H3056" s="2" t="n">
        <f aca="false">IFERROR(VLOOKUP(M3056,hospitals_fr!$A$1:$K$3739,2,0),1)</f>
        <v>1</v>
      </c>
      <c r="I3056" s="0" t="str">
        <f aca="false">CONCATENATE("'",municipalities!A3054,"'")</f>
        <v>'Merlimont'</v>
      </c>
      <c r="M3056" s="0" t="s">
        <v>12581</v>
      </c>
    </row>
    <row r="3057" customFormat="false" ht="13.8" hidden="true" customHeight="false" outlineLevel="0" collapsed="false">
      <c r="B3057" s="0" t="str">
        <f aca="false">municipalities!A3055</f>
        <v>Saint-Pierre-sur-Dives</v>
      </c>
      <c r="C3057" s="0" t="str">
        <f aca="false">CONCATENATE("'",municipalities!A3055,"'")</f>
        <v>'Saint-Pierre-sur-Dives'</v>
      </c>
      <c r="D3057" s="0" t="n">
        <v>10</v>
      </c>
      <c r="E3057" s="0" t="n">
        <f aca="false">VLOOKUP(B3057,municipalities!$A$1:$I$9684,2,0)</f>
        <v>49.0189</v>
      </c>
      <c r="F3057" s="0" t="n">
        <f aca="false">VLOOKUP(B3057,municipalities!$A$1:$I$9684,3,0)</f>
        <v>-0.0325</v>
      </c>
      <c r="G3057" s="0" t="n">
        <f aca="false">VLOOKUP(B3057,municipalities!$A$1:$I$9684,8,0)</f>
        <v>3373</v>
      </c>
      <c r="H3057" s="2" t="n">
        <f aca="false">IFERROR(VLOOKUP(M3057,hospitals_fr!$A$1:$K$3739,2,0),1)</f>
        <v>1</v>
      </c>
      <c r="I3057" s="0" t="str">
        <f aca="false">CONCATENATE("'",municipalities!A3055,"'")</f>
        <v>'Saint-Pierre-sur-Dives'</v>
      </c>
      <c r="M3057" s="0" t="s">
        <v>12582</v>
      </c>
    </row>
    <row r="3058" customFormat="false" ht="13.8" hidden="true" customHeight="false" outlineLevel="0" collapsed="false">
      <c r="B3058" s="0" t="str">
        <f aca="false">municipalities!A3056</f>
        <v>Durtal</v>
      </c>
      <c r="C3058" s="0" t="str">
        <f aca="false">CONCATENATE("'",municipalities!A3056,"'")</f>
        <v>'Durtal'</v>
      </c>
      <c r="D3058" s="0" t="n">
        <v>12</v>
      </c>
      <c r="E3058" s="0" t="n">
        <f aca="false">VLOOKUP(B3058,municipalities!$A$1:$I$9684,2,0)</f>
        <v>47.6719</v>
      </c>
      <c r="F3058" s="0" t="n">
        <f aca="false">VLOOKUP(B3058,municipalities!$A$1:$I$9684,3,0)</f>
        <v>-0.2414</v>
      </c>
      <c r="G3058" s="0" t="n">
        <f aca="false">VLOOKUP(B3058,municipalities!$A$1:$I$9684,8,0)</f>
        <v>3372</v>
      </c>
      <c r="H3058" s="2" t="n">
        <f aca="false">IFERROR(VLOOKUP(M3058,hospitals_fr!$A$1:$K$3739,2,0),1)</f>
        <v>1</v>
      </c>
      <c r="I3058" s="0" t="str">
        <f aca="false">CONCATENATE("'",municipalities!A3056,"'")</f>
        <v>'Durtal'</v>
      </c>
      <c r="M3058" s="0" t="s">
        <v>12583</v>
      </c>
    </row>
    <row r="3059" customFormat="false" ht="13.8" hidden="true" customHeight="false" outlineLevel="0" collapsed="false">
      <c r="B3059" s="0" t="str">
        <f aca="false">municipalities!A3057</f>
        <v>Magalas</v>
      </c>
      <c r="C3059" s="0" t="str">
        <f aca="false">CONCATENATE("'",municipalities!A3057,"'")</f>
        <v>'Magalas'</v>
      </c>
      <c r="D3059" s="0" t="n">
        <v>9</v>
      </c>
      <c r="E3059" s="0" t="n">
        <f aca="false">VLOOKUP(B3059,municipalities!$A$1:$I$9684,2,0)</f>
        <v>43.4711</v>
      </c>
      <c r="F3059" s="0" t="n">
        <f aca="false">VLOOKUP(B3059,municipalities!$A$1:$I$9684,3,0)</f>
        <v>3.2219</v>
      </c>
      <c r="G3059" s="0" t="n">
        <f aca="false">VLOOKUP(B3059,municipalities!$A$1:$I$9684,8,0)</f>
        <v>3371</v>
      </c>
      <c r="H3059" s="2" t="n">
        <f aca="false">IFERROR(VLOOKUP(M3059,hospitals_fr!$A$1:$K$3739,2,0),1)</f>
        <v>1</v>
      </c>
      <c r="I3059" s="0" t="str">
        <f aca="false">CONCATENATE("'",municipalities!A3057,"'")</f>
        <v>'Magalas'</v>
      </c>
      <c r="M3059" s="0" t="s">
        <v>12584</v>
      </c>
    </row>
    <row r="3060" customFormat="false" ht="13.8" hidden="true" customHeight="false" outlineLevel="0" collapsed="false">
      <c r="B3060" s="0" t="str">
        <f aca="false">municipalities!A3058</f>
        <v>Caromb</v>
      </c>
      <c r="C3060" s="0" t="str">
        <f aca="false">CONCATENATE("'",municipalities!A3058,"'")</f>
        <v>'Caromb'</v>
      </c>
      <c r="D3060" s="0" t="n">
        <v>13</v>
      </c>
      <c r="E3060" s="0" t="n">
        <f aca="false">VLOOKUP(B3060,municipalities!$A$1:$I$9684,2,0)</f>
        <v>44.1111</v>
      </c>
      <c r="F3060" s="0" t="n">
        <f aca="false">VLOOKUP(B3060,municipalities!$A$1:$I$9684,3,0)</f>
        <v>5.1078</v>
      </c>
      <c r="G3060" s="0" t="n">
        <f aca="false">VLOOKUP(B3060,municipalities!$A$1:$I$9684,8,0)</f>
        <v>3370</v>
      </c>
      <c r="H3060" s="2" t="n">
        <f aca="false">IFERROR(VLOOKUP(M3060,hospitals_fr!$A$1:$K$3739,2,0),1)</f>
        <v>1</v>
      </c>
      <c r="I3060" s="0" t="str">
        <f aca="false">CONCATENATE("'",municipalities!A3058,"'")</f>
        <v>'Caromb'</v>
      </c>
      <c r="M3060" s="0" t="s">
        <v>12585</v>
      </c>
    </row>
    <row r="3061" customFormat="false" ht="13.8" hidden="true" customHeight="false" outlineLevel="0" collapsed="false">
      <c r="B3061" s="0" t="str">
        <f aca="false">municipalities!A3059</f>
        <v>Corps-Nuds</v>
      </c>
      <c r="C3061" s="0" t="str">
        <f aca="false">CONCATENATE("'",municipalities!A3059,"'")</f>
        <v>'Corps-Nuds'</v>
      </c>
      <c r="D3061" s="0" t="n">
        <v>5</v>
      </c>
      <c r="E3061" s="0" t="n">
        <f aca="false">VLOOKUP(B3061,municipalities!$A$1:$I$9684,2,0)</f>
        <v>47.9781</v>
      </c>
      <c r="F3061" s="0" t="n">
        <f aca="false">VLOOKUP(B3061,municipalities!$A$1:$I$9684,3,0)</f>
        <v>-1.5864</v>
      </c>
      <c r="G3061" s="0" t="n">
        <f aca="false">VLOOKUP(B3061,municipalities!$A$1:$I$9684,8,0)</f>
        <v>3369</v>
      </c>
      <c r="H3061" s="2" t="n">
        <f aca="false">IFERROR(VLOOKUP(M3061,hospitals_fr!$A$1:$K$3739,2,0),1)</f>
        <v>1</v>
      </c>
      <c r="I3061" s="0" t="str">
        <f aca="false">CONCATENATE("'",municipalities!A3059,"'")</f>
        <v>'Corps-Nuds'</v>
      </c>
      <c r="M3061" s="0" t="s">
        <v>12586</v>
      </c>
    </row>
    <row r="3062" customFormat="false" ht="13.8" hidden="true" customHeight="false" outlineLevel="0" collapsed="false">
      <c r="B3062" s="0" t="str">
        <f aca="false">municipalities!A3060</f>
        <v>Sainte-Marie-de-Ré</v>
      </c>
      <c r="C3062" s="0" t="str">
        <f aca="false">CONCATENATE("'",municipalities!A3060,"'")</f>
        <v>'Sainte-Marie-de-Ré'</v>
      </c>
      <c r="D3062" s="0" t="n">
        <v>2</v>
      </c>
      <c r="E3062" s="0" t="n">
        <f aca="false">VLOOKUP(B3062,municipalities!$A$1:$I$9684,2,0)</f>
        <v>46.1497</v>
      </c>
      <c r="F3062" s="0" t="n">
        <f aca="false">VLOOKUP(B3062,municipalities!$A$1:$I$9684,3,0)</f>
        <v>-1.3108</v>
      </c>
      <c r="G3062" s="0" t="n">
        <f aca="false">VLOOKUP(B3062,municipalities!$A$1:$I$9684,8,0)</f>
        <v>3367</v>
      </c>
      <c r="H3062" s="2" t="n">
        <f aca="false">IFERROR(VLOOKUP(M3062,hospitals_fr!$A$1:$K$3739,2,0),1)</f>
        <v>1</v>
      </c>
      <c r="I3062" s="0" t="str">
        <f aca="false">CONCATENATE("'",municipalities!A3060,"'")</f>
        <v>'Sainte-Marie-de-Ré'</v>
      </c>
      <c r="M3062" s="0" t="s">
        <v>12587</v>
      </c>
    </row>
    <row r="3063" customFormat="false" ht="13.8" hidden="true" customHeight="false" outlineLevel="0" collapsed="false">
      <c r="B3063" s="0" t="str">
        <f aca="false">municipalities!A3061</f>
        <v>Crach</v>
      </c>
      <c r="C3063" s="0" t="str">
        <f aca="false">CONCATENATE("'",municipalities!A3061,"'")</f>
        <v>'Crach'</v>
      </c>
      <c r="D3063" s="0" t="n">
        <v>5</v>
      </c>
      <c r="E3063" s="0" t="n">
        <f aca="false">VLOOKUP(B3063,municipalities!$A$1:$I$9684,2,0)</f>
        <v>47.6172</v>
      </c>
      <c r="F3063" s="0" t="n">
        <f aca="false">VLOOKUP(B3063,municipalities!$A$1:$I$9684,3,0)</f>
        <v>-3.0014</v>
      </c>
      <c r="G3063" s="0" t="n">
        <f aca="false">VLOOKUP(B3063,municipalities!$A$1:$I$9684,8,0)</f>
        <v>3366</v>
      </c>
      <c r="H3063" s="2" t="n">
        <f aca="false">IFERROR(VLOOKUP(M3063,hospitals_fr!$A$1:$K$3739,2,0),1)</f>
        <v>1</v>
      </c>
      <c r="I3063" s="0" t="str">
        <f aca="false">CONCATENATE("'",municipalities!A3061,"'")</f>
        <v>'Crach'</v>
      </c>
      <c r="M3063" s="0" t="s">
        <v>12588</v>
      </c>
    </row>
    <row r="3064" customFormat="false" ht="13.8" hidden="true" customHeight="false" outlineLevel="0" collapsed="false">
      <c r="B3064" s="0" t="str">
        <f aca="false">municipalities!A3062</f>
        <v>Saint-Michel</v>
      </c>
      <c r="C3064" s="0" t="str">
        <f aca="false">CONCATENATE("'",municipalities!A3062,"'")</f>
        <v>'Saint-Michel'</v>
      </c>
      <c r="D3064" s="0" t="n">
        <v>11</v>
      </c>
      <c r="E3064" s="0" t="n">
        <f aca="false">VLOOKUP(B3064,municipalities!$A$1:$I$9684,2,0)</f>
        <v>49.9181</v>
      </c>
      <c r="F3064" s="0" t="n">
        <f aca="false">VLOOKUP(B3064,municipalities!$A$1:$I$9684,3,0)</f>
        <v>4.1328</v>
      </c>
      <c r="G3064" s="0" t="n">
        <f aca="false">VLOOKUP(B3064,municipalities!$A$1:$I$9684,8,0)</f>
        <v>3365</v>
      </c>
      <c r="H3064" s="2" t="n">
        <f aca="false">IFERROR(VLOOKUP(M3064,hospitals_fr!$A$1:$K$3739,2,0),1)</f>
        <v>1</v>
      </c>
      <c r="I3064" s="0" t="str">
        <f aca="false">CONCATENATE("'",municipalities!A3062,"'")</f>
        <v>'Saint-Michel'</v>
      </c>
      <c r="M3064" s="0" t="s">
        <v>12589</v>
      </c>
    </row>
    <row r="3065" customFormat="false" ht="13.8" hidden="false" customHeight="false" outlineLevel="0" collapsed="false">
      <c r="B3065" s="0" t="str">
        <f aca="false">municipalities!A3063</f>
        <v>Anould</v>
      </c>
      <c r="C3065" s="0" t="str">
        <f aca="false">CONCATENATE("'",municipalities!A3063,"'")</f>
        <v>'Anould'</v>
      </c>
      <c r="D3065" s="0" t="n">
        <v>1</v>
      </c>
      <c r="E3065" s="0" t="n">
        <f aca="false">VLOOKUP(B3065,municipalities!$A$1:$I$9684,2,0)</f>
        <v>48.1856</v>
      </c>
      <c r="F3065" s="0" t="n">
        <f aca="false">VLOOKUP(B3065,municipalities!$A$1:$I$9684,3,0)</f>
        <v>6.9456</v>
      </c>
      <c r="G3065" s="0" t="n">
        <f aca="false">VLOOKUP(B3065,municipalities!$A$1:$I$9684,8,0)</f>
        <v>3363</v>
      </c>
      <c r="H3065" s="2" t="n">
        <f aca="false">IFERROR(VLOOKUP(M3065,hospitals_fr!$A$1:$K$3739,2,0),1)</f>
        <v>1</v>
      </c>
      <c r="I3065" s="0" t="str">
        <f aca="false">CONCATENATE("'",municipalities!A3063,"'")</f>
        <v>'Anould'</v>
      </c>
      <c r="M3065" s="0" t="s">
        <v>12590</v>
      </c>
    </row>
    <row r="3066" customFormat="false" ht="13.8" hidden="true" customHeight="false" outlineLevel="0" collapsed="false">
      <c r="B3066" s="0" t="str">
        <f aca="false">municipalities!A3064</f>
        <v>Sauvagnon</v>
      </c>
      <c r="C3066" s="0" t="str">
        <f aca="false">CONCATENATE("'",municipalities!A3064,"'")</f>
        <v>'Sauvagnon'</v>
      </c>
      <c r="D3066" s="0" t="n">
        <v>2</v>
      </c>
      <c r="E3066" s="0" t="n">
        <f aca="false">VLOOKUP(B3066,municipalities!$A$1:$I$9684,2,0)</f>
        <v>43.4042</v>
      </c>
      <c r="F3066" s="0" t="n">
        <f aca="false">VLOOKUP(B3066,municipalities!$A$1:$I$9684,3,0)</f>
        <v>-0.3875</v>
      </c>
      <c r="G3066" s="0" t="n">
        <f aca="false">VLOOKUP(B3066,municipalities!$A$1:$I$9684,8,0)</f>
        <v>3362</v>
      </c>
      <c r="H3066" s="2" t="n">
        <f aca="false">IFERROR(VLOOKUP(M3066,hospitals_fr!$A$1:$K$3739,2,0),1)</f>
        <v>1</v>
      </c>
      <c r="I3066" s="0" t="str">
        <f aca="false">CONCATENATE("'",municipalities!A3064,"'")</f>
        <v>'Sauvagnon'</v>
      </c>
      <c r="M3066" s="0" t="s">
        <v>12591</v>
      </c>
    </row>
    <row r="3067" customFormat="false" ht="13.8" hidden="true" customHeight="false" outlineLevel="0" collapsed="false">
      <c r="B3067" s="0" t="str">
        <f aca="false">municipalities!A3065</f>
        <v>Froges</v>
      </c>
      <c r="C3067" s="0" t="str">
        <f aca="false">CONCATENATE("'",municipalities!A3065,"'")</f>
        <v>'Froges'</v>
      </c>
      <c r="D3067" s="0" t="n">
        <v>3</v>
      </c>
      <c r="E3067" s="0" t="n">
        <f aca="false">VLOOKUP(B3067,municipalities!$A$1:$I$9684,2,0)</f>
        <v>45.2733</v>
      </c>
      <c r="F3067" s="0" t="n">
        <f aca="false">VLOOKUP(B3067,municipalities!$A$1:$I$9684,3,0)</f>
        <v>5.925</v>
      </c>
      <c r="G3067" s="0" t="n">
        <f aca="false">VLOOKUP(B3067,municipalities!$A$1:$I$9684,8,0)</f>
        <v>3361</v>
      </c>
      <c r="H3067" s="2" t="n">
        <f aca="false">IFERROR(VLOOKUP(M3067,hospitals_fr!$A$1:$K$3739,2,0),1)</f>
        <v>1</v>
      </c>
      <c r="I3067" s="0" t="str">
        <f aca="false">CONCATENATE("'",municipalities!A3065,"'")</f>
        <v>'Froges'</v>
      </c>
      <c r="M3067" s="0" t="s">
        <v>12592</v>
      </c>
    </row>
    <row r="3068" customFormat="false" ht="13.8" hidden="true" customHeight="false" outlineLevel="0" collapsed="false">
      <c r="B3068" s="0" t="str">
        <f aca="false">municipalities!A3066</f>
        <v>Ligugé</v>
      </c>
      <c r="C3068" s="0" t="str">
        <f aca="false">CONCATENATE("'",municipalities!A3066,"'")</f>
        <v>'Ligugé'</v>
      </c>
      <c r="D3068" s="0" t="n">
        <v>2</v>
      </c>
      <c r="E3068" s="0" t="n">
        <f aca="false">VLOOKUP(B3068,municipalities!$A$1:$I$9684,2,0)</f>
        <v>46.5181</v>
      </c>
      <c r="F3068" s="0" t="n">
        <f aca="false">VLOOKUP(B3068,municipalities!$A$1:$I$9684,3,0)</f>
        <v>0.3297</v>
      </c>
      <c r="G3068" s="0" t="n">
        <f aca="false">VLOOKUP(B3068,municipalities!$A$1:$I$9684,8,0)</f>
        <v>3361</v>
      </c>
      <c r="H3068" s="2" t="n">
        <f aca="false">IFERROR(VLOOKUP(M3068,hospitals_fr!$A$1:$K$3739,2,0),1)</f>
        <v>1</v>
      </c>
      <c r="I3068" s="0" t="str">
        <f aca="false">CONCATENATE("'",municipalities!A3066,"'")</f>
        <v>'Ligugé'</v>
      </c>
      <c r="M3068" s="0" t="s">
        <v>12593</v>
      </c>
    </row>
    <row r="3069" customFormat="false" ht="13.8" hidden="true" customHeight="false" outlineLevel="0" collapsed="false">
      <c r="B3069" s="0" t="str">
        <f aca="false">municipalities!A3067</f>
        <v>Iwuy</v>
      </c>
      <c r="C3069" s="0" t="str">
        <f aca="false">CONCATENATE("'",municipalities!A3067,"'")</f>
        <v>'Iwuy'</v>
      </c>
      <c r="D3069" s="0" t="n">
        <v>11</v>
      </c>
      <c r="E3069" s="0" t="n">
        <f aca="false">VLOOKUP(B3069,municipalities!$A$1:$I$9684,2,0)</f>
        <v>50.2331</v>
      </c>
      <c r="F3069" s="0" t="n">
        <f aca="false">VLOOKUP(B3069,municipalities!$A$1:$I$9684,3,0)</f>
        <v>3.3222</v>
      </c>
      <c r="G3069" s="0" t="n">
        <f aca="false">VLOOKUP(B3069,municipalities!$A$1:$I$9684,8,0)</f>
        <v>3359</v>
      </c>
      <c r="H3069" s="2" t="n">
        <f aca="false">IFERROR(VLOOKUP(M3069,hospitals_fr!$A$1:$K$3739,2,0),1)</f>
        <v>1</v>
      </c>
      <c r="I3069" s="0" t="str">
        <f aca="false">CONCATENATE("'",municipalities!A3067,"'")</f>
        <v>'Iwuy'</v>
      </c>
      <c r="M3069" s="0" t="s">
        <v>12594</v>
      </c>
    </row>
    <row r="3070" customFormat="false" ht="13.8" hidden="true" customHeight="false" outlineLevel="0" collapsed="false">
      <c r="B3070" s="0" t="str">
        <f aca="false">municipalities!A3068</f>
        <v>Guenrouet</v>
      </c>
      <c r="C3070" s="0" t="str">
        <f aca="false">CONCATENATE("'",municipalities!A3068,"'")</f>
        <v>'Guenrouet'</v>
      </c>
      <c r="D3070" s="0" t="n">
        <v>12</v>
      </c>
      <c r="E3070" s="0" t="n">
        <f aca="false">VLOOKUP(B3070,municipalities!$A$1:$I$9684,2,0)</f>
        <v>47.5192</v>
      </c>
      <c r="F3070" s="0" t="n">
        <f aca="false">VLOOKUP(B3070,municipalities!$A$1:$I$9684,3,0)</f>
        <v>-1.9553</v>
      </c>
      <c r="G3070" s="0" t="n">
        <f aca="false">VLOOKUP(B3070,municipalities!$A$1:$I$9684,8,0)</f>
        <v>3357</v>
      </c>
      <c r="H3070" s="2" t="n">
        <f aca="false">IFERROR(VLOOKUP(M3070,hospitals_fr!$A$1:$K$3739,2,0),1)</f>
        <v>1</v>
      </c>
      <c r="I3070" s="0" t="str">
        <f aca="false">CONCATENATE("'",municipalities!A3068,"'")</f>
        <v>'Guenrouet'</v>
      </c>
      <c r="M3070" s="0" t="s">
        <v>12595</v>
      </c>
    </row>
    <row r="3071" customFormat="false" ht="13.8" hidden="true" customHeight="false" outlineLevel="0" collapsed="false">
      <c r="B3071" s="0" t="str">
        <f aca="false">municipalities!A3069</f>
        <v>Brou</v>
      </c>
      <c r="C3071" s="0" t="str">
        <f aca="false">CONCATENATE("'",municipalities!A3069,"'")</f>
        <v>'Brou'</v>
      </c>
      <c r="D3071" s="0" t="n">
        <v>6</v>
      </c>
      <c r="E3071" s="0" t="n">
        <f aca="false">VLOOKUP(B3071,municipalities!$A$1:$I$9684,2,0)</f>
        <v>48.2103</v>
      </c>
      <c r="F3071" s="0" t="n">
        <f aca="false">VLOOKUP(B3071,municipalities!$A$1:$I$9684,3,0)</f>
        <v>1.1672</v>
      </c>
      <c r="G3071" s="0" t="n">
        <f aca="false">VLOOKUP(B3071,municipalities!$A$1:$I$9684,8,0)</f>
        <v>3356</v>
      </c>
      <c r="H3071" s="2" t="n">
        <f aca="false">IFERROR(VLOOKUP(M3071,hospitals_fr!$A$1:$K$3739,2,0),1)</f>
        <v>1</v>
      </c>
      <c r="I3071" s="0" t="str">
        <f aca="false">CONCATENATE("'",municipalities!A3069,"'")</f>
        <v>'Brou'</v>
      </c>
      <c r="M3071" s="0" t="s">
        <v>12596</v>
      </c>
    </row>
    <row r="3072" customFormat="false" ht="13.8" hidden="true" customHeight="false" outlineLevel="0" collapsed="false">
      <c r="B3072" s="0" t="str">
        <f aca="false">municipalities!A3070</f>
        <v>Arbent</v>
      </c>
      <c r="C3072" s="0" t="str">
        <f aca="false">CONCATENATE("'",municipalities!A3070,"'")</f>
        <v>'Arbent'</v>
      </c>
      <c r="D3072" s="0" t="n">
        <v>3</v>
      </c>
      <c r="E3072" s="0" t="n">
        <f aca="false">VLOOKUP(B3072,municipalities!$A$1:$I$9684,2,0)</f>
        <v>46.2956</v>
      </c>
      <c r="F3072" s="0" t="n">
        <f aca="false">VLOOKUP(B3072,municipalities!$A$1:$I$9684,3,0)</f>
        <v>5.6811</v>
      </c>
      <c r="G3072" s="0" t="n">
        <f aca="false">VLOOKUP(B3072,municipalities!$A$1:$I$9684,8,0)</f>
        <v>3356</v>
      </c>
      <c r="H3072" s="2" t="n">
        <f aca="false">IFERROR(VLOOKUP(M3072,hospitals_fr!$A$1:$K$3739,2,0),1)</f>
        <v>1</v>
      </c>
      <c r="I3072" s="0" t="str">
        <f aca="false">CONCATENATE("'",municipalities!A3070,"'")</f>
        <v>'Arbent'</v>
      </c>
      <c r="M3072" s="0" t="s">
        <v>12597</v>
      </c>
    </row>
    <row r="3073" customFormat="false" ht="13.8" hidden="true" customHeight="false" outlineLevel="0" collapsed="false">
      <c r="B3073" s="0" t="str">
        <f aca="false">municipalities!A3071</f>
        <v>Cerny</v>
      </c>
      <c r="C3073" s="0" t="str">
        <f aca="false">CONCATENATE("'",municipalities!A3071,"'")</f>
        <v>'Cerny'</v>
      </c>
      <c r="D3073" s="0" t="n">
        <v>8</v>
      </c>
      <c r="E3073" s="0" t="n">
        <f aca="false">VLOOKUP(B3073,municipalities!$A$1:$I$9684,2,0)</f>
        <v>48.4769</v>
      </c>
      <c r="F3073" s="0" t="n">
        <f aca="false">VLOOKUP(B3073,municipalities!$A$1:$I$9684,3,0)</f>
        <v>2.3281</v>
      </c>
      <c r="G3073" s="0" t="n">
        <f aca="false">VLOOKUP(B3073,municipalities!$A$1:$I$9684,8,0)</f>
        <v>3354</v>
      </c>
      <c r="H3073" s="2" t="n">
        <f aca="false">IFERROR(VLOOKUP(M3073,hospitals_fr!$A$1:$K$3739,2,0),1)</f>
        <v>1</v>
      </c>
      <c r="I3073" s="0" t="str">
        <f aca="false">CONCATENATE("'",municipalities!A3071,"'")</f>
        <v>'Cerny'</v>
      </c>
      <c r="M3073" s="0" t="s">
        <v>12598</v>
      </c>
    </row>
    <row r="3074" customFormat="false" ht="13.8" hidden="false" customHeight="false" outlineLevel="0" collapsed="false">
      <c r="B3074" s="0" t="str">
        <f aca="false">municipalities!A3072</f>
        <v>Lampertheim</v>
      </c>
      <c r="C3074" s="0" t="str">
        <f aca="false">CONCATENATE("'",municipalities!A3072,"'")</f>
        <v>'Lampertheim'</v>
      </c>
      <c r="D3074" s="0" t="n">
        <v>1</v>
      </c>
      <c r="E3074" s="0" t="n">
        <f aca="false">VLOOKUP(B3074,municipalities!$A$1:$I$9684,2,0)</f>
        <v>48.6514</v>
      </c>
      <c r="F3074" s="0" t="n">
        <f aca="false">VLOOKUP(B3074,municipalities!$A$1:$I$9684,3,0)</f>
        <v>7.6978</v>
      </c>
      <c r="G3074" s="0" t="n">
        <f aca="false">VLOOKUP(B3074,municipalities!$A$1:$I$9684,8,0)</f>
        <v>3351</v>
      </c>
      <c r="H3074" s="2" t="n">
        <f aca="false">IFERROR(VLOOKUP(M3074,hospitals_fr!$A$1:$K$3739,2,0),1)</f>
        <v>1</v>
      </c>
      <c r="I3074" s="0" t="str">
        <f aca="false">CONCATENATE("'",municipalities!A3072,"'")</f>
        <v>'Lampertheim'</v>
      </c>
      <c r="M3074" s="0" t="s">
        <v>12599</v>
      </c>
    </row>
    <row r="3075" customFormat="false" ht="13.8" hidden="true" customHeight="false" outlineLevel="0" collapsed="false">
      <c r="B3075" s="0" t="str">
        <f aca="false">municipalities!A3073</f>
        <v>Béligneux</v>
      </c>
      <c r="C3075" s="0" t="str">
        <f aca="false">CONCATENATE("'",municipalities!A3073,"'")</f>
        <v>'Béligneux'</v>
      </c>
      <c r="D3075" s="0" t="n">
        <v>3</v>
      </c>
      <c r="E3075" s="0" t="n">
        <f aca="false">VLOOKUP(B3075,municipalities!$A$1:$I$9684,2,0)</f>
        <v>45.8522</v>
      </c>
      <c r="F3075" s="0" t="n">
        <f aca="false">VLOOKUP(B3075,municipalities!$A$1:$I$9684,3,0)</f>
        <v>5.1289</v>
      </c>
      <c r="G3075" s="0" t="n">
        <f aca="false">VLOOKUP(B3075,municipalities!$A$1:$I$9684,8,0)</f>
        <v>3351</v>
      </c>
      <c r="H3075" s="2" t="n">
        <f aca="false">IFERROR(VLOOKUP(M3075,hospitals_fr!$A$1:$K$3739,2,0),1)</f>
        <v>1</v>
      </c>
      <c r="I3075" s="0" t="str">
        <f aca="false">CONCATENATE("'",municipalities!A3073,"'")</f>
        <v>'Béligneux'</v>
      </c>
      <c r="M3075" s="0" t="s">
        <v>12600</v>
      </c>
    </row>
    <row r="3076" customFormat="false" ht="13.8" hidden="false" customHeight="false" outlineLevel="0" collapsed="false">
      <c r="B3076" s="0" t="str">
        <f aca="false">municipalities!A3074</f>
        <v>Mertzwiller</v>
      </c>
      <c r="C3076" s="0" t="str">
        <f aca="false">CONCATENATE("'",municipalities!A3074,"'")</f>
        <v>'Mertzwiller'</v>
      </c>
      <c r="D3076" s="0" t="n">
        <v>1</v>
      </c>
      <c r="E3076" s="0" t="n">
        <f aca="false">VLOOKUP(B3076,municipalities!$A$1:$I$9684,2,0)</f>
        <v>48.8631</v>
      </c>
      <c r="F3076" s="0" t="n">
        <f aca="false">VLOOKUP(B3076,municipalities!$A$1:$I$9684,3,0)</f>
        <v>7.6797</v>
      </c>
      <c r="G3076" s="0" t="n">
        <f aca="false">VLOOKUP(B3076,municipalities!$A$1:$I$9684,8,0)</f>
        <v>3350</v>
      </c>
      <c r="H3076" s="2" t="n">
        <f aca="false">IFERROR(VLOOKUP(M3076,hospitals_fr!$A$1:$K$3739,2,0),1)</f>
        <v>1</v>
      </c>
      <c r="I3076" s="0" t="str">
        <f aca="false">CONCATENATE("'",municipalities!A3074,"'")</f>
        <v>'Mertzwiller'</v>
      </c>
      <c r="M3076" s="0" t="s">
        <v>12601</v>
      </c>
    </row>
    <row r="3077" customFormat="false" ht="13.8" hidden="true" customHeight="false" outlineLevel="0" collapsed="false">
      <c r="B3077" s="0" t="str">
        <f aca="false">municipalities!A3075</f>
        <v>Brain-sur-l’Authion</v>
      </c>
      <c r="C3077" s="0" t="str">
        <f aca="false">CONCATENATE("'",municipalities!A3075,"'")</f>
        <v>'Brain-sur-l’Authion'</v>
      </c>
      <c r="D3077" s="0" t="n">
        <v>12</v>
      </c>
      <c r="E3077" s="0" t="n">
        <f aca="false">VLOOKUP(B3077,municipalities!$A$1:$I$9684,2,0)</f>
        <v>47.4461</v>
      </c>
      <c r="F3077" s="0" t="n">
        <f aca="false">VLOOKUP(B3077,municipalities!$A$1:$I$9684,3,0)</f>
        <v>-0.4108</v>
      </c>
      <c r="G3077" s="0" t="n">
        <f aca="false">VLOOKUP(B3077,municipalities!$A$1:$I$9684,8,0)</f>
        <v>3350</v>
      </c>
      <c r="H3077" s="2" t="n">
        <f aca="false">IFERROR(VLOOKUP(M3077,hospitals_fr!$A$1:$K$3739,2,0),1)</f>
        <v>1</v>
      </c>
      <c r="I3077" s="0" t="str">
        <f aca="false">CONCATENATE("'",municipalities!A3075,"'")</f>
        <v>'Brain-sur-l’Authion'</v>
      </c>
      <c r="M3077" s="0" t="s">
        <v>12602</v>
      </c>
    </row>
    <row r="3078" customFormat="false" ht="13.8" hidden="true" customHeight="false" outlineLevel="0" collapsed="false">
      <c r="B3078" s="0" t="str">
        <f aca="false">municipalities!A3076</f>
        <v>Rocheservière</v>
      </c>
      <c r="C3078" s="0" t="str">
        <f aca="false">CONCATENATE("'",municipalities!A3076,"'")</f>
        <v>'Rocheservière'</v>
      </c>
      <c r="D3078" s="0" t="n">
        <v>12</v>
      </c>
      <c r="E3078" s="0" t="n">
        <f aca="false">VLOOKUP(B3078,municipalities!$A$1:$I$9684,2,0)</f>
        <v>46.9389</v>
      </c>
      <c r="F3078" s="0" t="n">
        <f aca="false">VLOOKUP(B3078,municipalities!$A$1:$I$9684,3,0)</f>
        <v>-1.5092</v>
      </c>
      <c r="G3078" s="0" t="n">
        <f aca="false">VLOOKUP(B3078,municipalities!$A$1:$I$9684,8,0)</f>
        <v>3350</v>
      </c>
      <c r="H3078" s="2" t="n">
        <f aca="false">IFERROR(VLOOKUP(M3078,hospitals_fr!$A$1:$K$3739,2,0),1)</f>
        <v>1</v>
      </c>
      <c r="I3078" s="0" t="str">
        <f aca="false">CONCATENATE("'",municipalities!A3076,"'")</f>
        <v>'Rocheservière'</v>
      </c>
      <c r="M3078" s="0" t="s">
        <v>12603</v>
      </c>
    </row>
    <row r="3079" customFormat="false" ht="13.8" hidden="true" customHeight="false" outlineLevel="0" collapsed="false">
      <c r="B3079" s="0" t="str">
        <f aca="false">municipalities!A3077</f>
        <v>Alata</v>
      </c>
      <c r="C3079" s="0" t="str">
        <f aca="false">CONCATENATE("'",municipalities!A3077,"'")</f>
        <v>'Alata'</v>
      </c>
      <c r="D3079" s="0" t="n">
        <v>7</v>
      </c>
      <c r="E3079" s="0" t="n">
        <f aca="false">VLOOKUP(B3079,municipalities!$A$1:$I$9684,2,0)</f>
        <v>41.9769</v>
      </c>
      <c r="F3079" s="0" t="n">
        <f aca="false">VLOOKUP(B3079,municipalities!$A$1:$I$9684,3,0)</f>
        <v>8.7431</v>
      </c>
      <c r="G3079" s="0" t="n">
        <f aca="false">VLOOKUP(B3079,municipalities!$A$1:$I$9684,8,0)</f>
        <v>3350</v>
      </c>
      <c r="H3079" s="2" t="n">
        <f aca="false">IFERROR(VLOOKUP(M3079,hospitals_fr!$A$1:$K$3739,2,0),1)</f>
        <v>1</v>
      </c>
      <c r="I3079" s="0" t="str">
        <f aca="false">CONCATENATE("'",municipalities!A3077,"'")</f>
        <v>'Alata'</v>
      </c>
      <c r="M3079" s="0" t="s">
        <v>12604</v>
      </c>
    </row>
    <row r="3080" customFormat="false" ht="13.8" hidden="true" customHeight="false" outlineLevel="0" collapsed="false">
      <c r="B3080" s="0" t="str">
        <f aca="false">municipalities!A3078</f>
        <v>Brassac-les-Mines</v>
      </c>
      <c r="C3080" s="0" t="str">
        <f aca="false">CONCATENATE("'",municipalities!A3078,"'")</f>
        <v>'Brassac-les-Mines'</v>
      </c>
      <c r="D3080" s="0" t="n">
        <v>3</v>
      </c>
      <c r="E3080" s="0" t="n">
        <f aca="false">VLOOKUP(B3080,municipalities!$A$1:$I$9684,2,0)</f>
        <v>45.4142</v>
      </c>
      <c r="F3080" s="0" t="n">
        <f aca="false">VLOOKUP(B3080,municipalities!$A$1:$I$9684,3,0)</f>
        <v>3.3289</v>
      </c>
      <c r="G3080" s="0" t="n">
        <f aca="false">VLOOKUP(B3080,municipalities!$A$1:$I$9684,8,0)</f>
        <v>3349</v>
      </c>
      <c r="H3080" s="2" t="n">
        <f aca="false">IFERROR(VLOOKUP(M3080,hospitals_fr!$A$1:$K$3739,2,0),1)</f>
        <v>1</v>
      </c>
      <c r="I3080" s="0" t="str">
        <f aca="false">CONCATENATE("'",municipalities!A3078,"'")</f>
        <v>'Brassac-les-Mines'</v>
      </c>
      <c r="M3080" s="0" t="s">
        <v>12605</v>
      </c>
    </row>
    <row r="3081" customFormat="false" ht="13.8" hidden="true" customHeight="false" outlineLevel="0" collapsed="false">
      <c r="B3081" s="0" t="str">
        <f aca="false">municipalities!A3079</f>
        <v>Apprieu</v>
      </c>
      <c r="C3081" s="0" t="str">
        <f aca="false">CONCATENATE("'",municipalities!A3079,"'")</f>
        <v>'Apprieu'</v>
      </c>
      <c r="D3081" s="0" t="n">
        <v>3</v>
      </c>
      <c r="E3081" s="0" t="n">
        <f aca="false">VLOOKUP(B3081,municipalities!$A$1:$I$9684,2,0)</f>
        <v>45.4003</v>
      </c>
      <c r="F3081" s="0" t="n">
        <f aca="false">VLOOKUP(B3081,municipalities!$A$1:$I$9684,3,0)</f>
        <v>5.4911</v>
      </c>
      <c r="G3081" s="0" t="n">
        <f aca="false">VLOOKUP(B3081,municipalities!$A$1:$I$9684,8,0)</f>
        <v>3347</v>
      </c>
      <c r="H3081" s="2" t="n">
        <f aca="false">IFERROR(VLOOKUP(M3081,hospitals_fr!$A$1:$K$3739,2,0),1)</f>
        <v>1</v>
      </c>
      <c r="I3081" s="0" t="str">
        <f aca="false">CONCATENATE("'",municipalities!A3079,"'")</f>
        <v>'Apprieu'</v>
      </c>
      <c r="M3081" s="0" t="s">
        <v>12606</v>
      </c>
    </row>
    <row r="3082" customFormat="false" ht="13.8" hidden="true" customHeight="false" outlineLevel="0" collapsed="false">
      <c r="B3082" s="0" t="str">
        <f aca="false">municipalities!A3080</f>
        <v>Louvigné-du-Désert</v>
      </c>
      <c r="C3082" s="0" t="str">
        <f aca="false">CONCATENATE("'",municipalities!A3080,"'")</f>
        <v>'Louvigné-du-Désert'</v>
      </c>
      <c r="D3082" s="0" t="n">
        <v>5</v>
      </c>
      <c r="E3082" s="0" t="n">
        <f aca="false">VLOOKUP(B3082,municipalities!$A$1:$I$9684,2,0)</f>
        <v>48.4817</v>
      </c>
      <c r="F3082" s="0" t="n">
        <f aca="false">VLOOKUP(B3082,municipalities!$A$1:$I$9684,3,0)</f>
        <v>-1.1242</v>
      </c>
      <c r="G3082" s="0" t="n">
        <f aca="false">VLOOKUP(B3082,municipalities!$A$1:$I$9684,8,0)</f>
        <v>3346</v>
      </c>
      <c r="H3082" s="2" t="n">
        <f aca="false">IFERROR(VLOOKUP(M3082,hospitals_fr!$A$1:$K$3739,2,0),1)</f>
        <v>1</v>
      </c>
      <c r="I3082" s="0" t="str">
        <f aca="false">CONCATENATE("'",municipalities!A3080,"'")</f>
        <v>'Louvigné-du-Désert'</v>
      </c>
      <c r="M3082" s="0" t="s">
        <v>12607</v>
      </c>
    </row>
    <row r="3083" customFormat="false" ht="13.8" hidden="false" customHeight="false" outlineLevel="0" collapsed="false">
      <c r="B3083" s="0" t="str">
        <f aca="false">municipalities!A3081</f>
        <v>Masevaux</v>
      </c>
      <c r="C3083" s="0" t="str">
        <f aca="false">CONCATENATE("'",municipalities!A3081,"'")</f>
        <v>'Masevaux'</v>
      </c>
      <c r="D3083" s="0" t="n">
        <v>1</v>
      </c>
      <c r="E3083" s="0" t="n">
        <f aca="false">VLOOKUP(B3083,municipalities!$A$1:$I$9684,2,0)</f>
        <v>47.7736</v>
      </c>
      <c r="F3083" s="0" t="n">
        <f aca="false">VLOOKUP(B3083,municipalities!$A$1:$I$9684,3,0)</f>
        <v>6.9958</v>
      </c>
      <c r="G3083" s="0" t="n">
        <f aca="false">VLOOKUP(B3083,municipalities!$A$1:$I$9684,8,0)</f>
        <v>3341</v>
      </c>
      <c r="H3083" s="2" t="n">
        <f aca="false">IFERROR(VLOOKUP(M3083,hospitals_fr!$A$1:$K$3739,2,0),1)</f>
        <v>0</v>
      </c>
      <c r="I3083" s="0" t="str">
        <f aca="false">CONCATENATE("'",municipalities!A3081,"'")</f>
        <v>'Masevaux'</v>
      </c>
      <c r="M3083" s="0" t="s">
        <v>12608</v>
      </c>
    </row>
    <row r="3084" customFormat="false" ht="13.8" hidden="true" customHeight="false" outlineLevel="0" collapsed="false">
      <c r="B3084" s="0" t="str">
        <f aca="false">municipalities!A3082</f>
        <v>Frépillon</v>
      </c>
      <c r="C3084" s="0" t="str">
        <f aca="false">CONCATENATE("'",municipalities!A3082,"'")</f>
        <v>'Frépillon'</v>
      </c>
      <c r="D3084" s="0" t="n">
        <v>8</v>
      </c>
      <c r="E3084" s="0" t="n">
        <f aca="false">VLOOKUP(B3084,municipalities!$A$1:$I$9684,2,0)</f>
        <v>49.0517</v>
      </c>
      <c r="F3084" s="0" t="n">
        <f aca="false">VLOOKUP(B3084,municipalities!$A$1:$I$9684,3,0)</f>
        <v>2.205</v>
      </c>
      <c r="G3084" s="0" t="n">
        <f aca="false">VLOOKUP(B3084,municipalities!$A$1:$I$9684,8,0)</f>
        <v>3339</v>
      </c>
      <c r="H3084" s="2" t="n">
        <f aca="false">IFERROR(VLOOKUP(M3084,hospitals_fr!$A$1:$K$3739,2,0),1)</f>
        <v>1</v>
      </c>
      <c r="I3084" s="0" t="str">
        <f aca="false">CONCATENATE("'",municipalities!A3082,"'")</f>
        <v>'Frépillon'</v>
      </c>
      <c r="M3084" s="0" t="s">
        <v>12609</v>
      </c>
    </row>
    <row r="3085" customFormat="false" ht="13.8" hidden="true" customHeight="false" outlineLevel="0" collapsed="false">
      <c r="B3085" s="0" t="str">
        <f aca="false">municipalities!A3083</f>
        <v>Aigues-Vives</v>
      </c>
      <c r="C3085" s="0" t="str">
        <f aca="false">CONCATENATE("'",municipalities!A3083,"'")</f>
        <v>'Aigues-Vives'</v>
      </c>
      <c r="D3085" s="0" t="n">
        <v>9</v>
      </c>
      <c r="E3085" s="0" t="n">
        <f aca="false">VLOOKUP(B3085,municipalities!$A$1:$I$9684,2,0)</f>
        <v>43.7394</v>
      </c>
      <c r="F3085" s="0" t="n">
        <f aca="false">VLOOKUP(B3085,municipalities!$A$1:$I$9684,3,0)</f>
        <v>4.1806</v>
      </c>
      <c r="G3085" s="0" t="n">
        <f aca="false">VLOOKUP(B3085,municipalities!$A$1:$I$9684,8,0)</f>
        <v>3338</v>
      </c>
      <c r="H3085" s="2" t="n">
        <f aca="false">IFERROR(VLOOKUP(M3085,hospitals_fr!$A$1:$K$3739,2,0),1)</f>
        <v>1</v>
      </c>
      <c r="I3085" s="0" t="str">
        <f aca="false">CONCATENATE("'",municipalities!A3083,"'")</f>
        <v>'Aigues-Vives'</v>
      </c>
      <c r="M3085" s="0" t="s">
        <v>12610</v>
      </c>
    </row>
    <row r="3086" customFormat="false" ht="13.8" hidden="true" customHeight="false" outlineLevel="0" collapsed="false">
      <c r="B3086" s="0" t="str">
        <f aca="false">municipalities!A3084</f>
        <v>Orry-la-Ville</v>
      </c>
      <c r="C3086" s="0" t="str">
        <f aca="false">CONCATENATE("'",municipalities!A3084,"'")</f>
        <v>'Orry-la-Ville'</v>
      </c>
      <c r="D3086" s="0" t="n">
        <v>11</v>
      </c>
      <c r="E3086" s="0" t="n">
        <f aca="false">VLOOKUP(B3086,municipalities!$A$1:$I$9684,2,0)</f>
        <v>49.1322</v>
      </c>
      <c r="F3086" s="0" t="n">
        <f aca="false">VLOOKUP(B3086,municipalities!$A$1:$I$9684,3,0)</f>
        <v>2.5128</v>
      </c>
      <c r="G3086" s="0" t="n">
        <f aca="false">VLOOKUP(B3086,municipalities!$A$1:$I$9684,8,0)</f>
        <v>3337</v>
      </c>
      <c r="H3086" s="2" t="n">
        <f aca="false">IFERROR(VLOOKUP(M3086,hospitals_fr!$A$1:$K$3739,2,0),1)</f>
        <v>1</v>
      </c>
      <c r="I3086" s="0" t="str">
        <f aca="false">CONCATENATE("'",municipalities!A3084,"'")</f>
        <v>'Orry-la-Ville'</v>
      </c>
      <c r="M3086" s="0" t="s">
        <v>12611</v>
      </c>
    </row>
    <row r="3087" customFormat="false" ht="13.8" hidden="true" customHeight="false" outlineLevel="0" collapsed="false">
      <c r="B3087" s="0" t="str">
        <f aca="false">municipalities!A3085</f>
        <v>La Loupe</v>
      </c>
      <c r="C3087" s="0" t="str">
        <f aca="false">CONCATENATE("'",municipalities!A3085,"'")</f>
        <v>'La Loupe'</v>
      </c>
      <c r="D3087" s="0" t="n">
        <v>6</v>
      </c>
      <c r="E3087" s="0" t="n">
        <f aca="false">VLOOKUP(B3087,municipalities!$A$1:$I$9684,2,0)</f>
        <v>48.4717</v>
      </c>
      <c r="F3087" s="0" t="n">
        <f aca="false">VLOOKUP(B3087,municipalities!$A$1:$I$9684,3,0)</f>
        <v>1.0153</v>
      </c>
      <c r="G3087" s="0" t="n">
        <f aca="false">VLOOKUP(B3087,municipalities!$A$1:$I$9684,8,0)</f>
        <v>3334</v>
      </c>
      <c r="H3087" s="2" t="n">
        <f aca="false">IFERROR(VLOOKUP(M3087,hospitals_fr!$A$1:$K$3739,2,0),1)</f>
        <v>1</v>
      </c>
      <c r="I3087" s="0" t="str">
        <f aca="false">CONCATENATE("'",municipalities!A3085,"'")</f>
        <v>'La Loupe'</v>
      </c>
      <c r="M3087" s="0" t="s">
        <v>12612</v>
      </c>
    </row>
    <row r="3088" customFormat="false" ht="13.8" hidden="true" customHeight="false" outlineLevel="0" collapsed="false">
      <c r="B3088" s="0" t="str">
        <f aca="false">municipalities!A3086</f>
        <v>Fretin</v>
      </c>
      <c r="C3088" s="0" t="str">
        <f aca="false">CONCATENATE("'",municipalities!A3086,"'")</f>
        <v>'Fretin'</v>
      </c>
      <c r="D3088" s="0" t="n">
        <v>11</v>
      </c>
      <c r="E3088" s="0" t="n">
        <f aca="false">VLOOKUP(B3088,municipalities!$A$1:$I$9684,2,0)</f>
        <v>50.5575</v>
      </c>
      <c r="F3088" s="0" t="n">
        <f aca="false">VLOOKUP(B3088,municipalities!$A$1:$I$9684,3,0)</f>
        <v>3.1342</v>
      </c>
      <c r="G3088" s="0" t="n">
        <f aca="false">VLOOKUP(B3088,municipalities!$A$1:$I$9684,8,0)</f>
        <v>3334</v>
      </c>
      <c r="H3088" s="2" t="n">
        <f aca="false">IFERROR(VLOOKUP(M3088,hospitals_fr!$A$1:$K$3739,2,0),1)</f>
        <v>1</v>
      </c>
      <c r="I3088" s="0" t="str">
        <f aca="false">CONCATENATE("'",municipalities!A3086,"'")</f>
        <v>'Fretin'</v>
      </c>
      <c r="M3088" s="0" t="s">
        <v>12613</v>
      </c>
    </row>
    <row r="3089" customFormat="false" ht="13.8" hidden="true" customHeight="false" outlineLevel="0" collapsed="false">
      <c r="B3089" s="0" t="str">
        <f aca="false">municipalities!A3087</f>
        <v>La Roche-de-Glun</v>
      </c>
      <c r="C3089" s="0" t="str">
        <f aca="false">CONCATENATE("'",municipalities!A3087,"'")</f>
        <v>'La Roche-de-Glun'</v>
      </c>
      <c r="D3089" s="0" t="n">
        <v>3</v>
      </c>
      <c r="E3089" s="0" t="n">
        <f aca="false">VLOOKUP(B3089,municipalities!$A$1:$I$9684,2,0)</f>
        <v>45.0119</v>
      </c>
      <c r="F3089" s="0" t="n">
        <f aca="false">VLOOKUP(B3089,municipalities!$A$1:$I$9684,3,0)</f>
        <v>4.8475</v>
      </c>
      <c r="G3089" s="0" t="n">
        <f aca="false">VLOOKUP(B3089,municipalities!$A$1:$I$9684,8,0)</f>
        <v>3333</v>
      </c>
      <c r="H3089" s="2" t="n">
        <f aca="false">IFERROR(VLOOKUP(M3089,hospitals_fr!$A$1:$K$3739,2,0),1)</f>
        <v>1</v>
      </c>
      <c r="I3089" s="0" t="str">
        <f aca="false">CONCATENATE("'",municipalities!A3087,"'")</f>
        <v>'La Roche-de-Glun'</v>
      </c>
      <c r="M3089" s="0" t="s">
        <v>12614</v>
      </c>
    </row>
    <row r="3090" customFormat="false" ht="13.8" hidden="false" customHeight="false" outlineLevel="0" collapsed="false">
      <c r="B3090" s="0" t="str">
        <f aca="false">municipalities!A3088</f>
        <v>Buhl</v>
      </c>
      <c r="C3090" s="0" t="str">
        <f aca="false">CONCATENATE("'",municipalities!A3088,"'")</f>
        <v>'Buhl'</v>
      </c>
      <c r="D3090" s="0" t="n">
        <v>1</v>
      </c>
      <c r="E3090" s="0" t="n">
        <f aca="false">VLOOKUP(B3090,municipalities!$A$1:$I$9684,2,0)</f>
        <v>47.9278</v>
      </c>
      <c r="F3090" s="0" t="n">
        <f aca="false">VLOOKUP(B3090,municipalities!$A$1:$I$9684,3,0)</f>
        <v>7.1864</v>
      </c>
      <c r="G3090" s="0" t="n">
        <f aca="false">VLOOKUP(B3090,municipalities!$A$1:$I$9684,8,0)</f>
        <v>3331</v>
      </c>
      <c r="H3090" s="2" t="n">
        <f aca="false">IFERROR(VLOOKUP(M3090,hospitals_fr!$A$1:$K$3739,2,0),1)</f>
        <v>1</v>
      </c>
      <c r="I3090" s="0" t="str">
        <f aca="false">CONCATENATE("'",municipalities!A3088,"'")</f>
        <v>'Buhl'</v>
      </c>
      <c r="M3090" s="0" t="s">
        <v>12615</v>
      </c>
    </row>
    <row r="3091" customFormat="false" ht="13.8" hidden="false" customHeight="false" outlineLevel="0" collapsed="false">
      <c r="B3091" s="0" t="str">
        <f aca="false">municipalities!A3089</f>
        <v>Bischoffsheim</v>
      </c>
      <c r="C3091" s="0" t="str">
        <f aca="false">CONCATENATE("'",municipalities!A3089,"'")</f>
        <v>'Bischoffsheim'</v>
      </c>
      <c r="D3091" s="0" t="n">
        <v>1</v>
      </c>
      <c r="E3091" s="0" t="n">
        <f aca="false">VLOOKUP(B3091,municipalities!$A$1:$I$9684,2,0)</f>
        <v>48.4869</v>
      </c>
      <c r="F3091" s="0" t="n">
        <f aca="false">VLOOKUP(B3091,municipalities!$A$1:$I$9684,3,0)</f>
        <v>7.4894</v>
      </c>
      <c r="G3091" s="0" t="n">
        <f aca="false">VLOOKUP(B3091,municipalities!$A$1:$I$9684,8,0)</f>
        <v>3329</v>
      </c>
      <c r="H3091" s="2" t="n">
        <f aca="false">IFERROR(VLOOKUP(M3091,hospitals_fr!$A$1:$K$3739,2,0),1)</f>
        <v>1</v>
      </c>
      <c r="I3091" s="0" t="str">
        <f aca="false">CONCATENATE("'",municipalities!A3089,"'")</f>
        <v>'Bischoffsheim'</v>
      </c>
      <c r="M3091" s="0" t="s">
        <v>12616</v>
      </c>
    </row>
    <row r="3092" customFormat="false" ht="13.8" hidden="true" customHeight="false" outlineLevel="0" collapsed="false">
      <c r="B3092" s="0" t="str">
        <f aca="false">municipalities!A3090</f>
        <v>Châteauneuf-de-Gadagne</v>
      </c>
      <c r="C3092" s="0" t="str">
        <f aca="false">CONCATENATE("'",municipalities!A3090,"'")</f>
        <v>'Châteauneuf-de-Gadagne'</v>
      </c>
      <c r="D3092" s="0" t="n">
        <v>13</v>
      </c>
      <c r="E3092" s="0" t="n">
        <f aca="false">VLOOKUP(B3092,municipalities!$A$1:$I$9684,2,0)</f>
        <v>43.9275</v>
      </c>
      <c r="F3092" s="0" t="n">
        <f aca="false">VLOOKUP(B3092,municipalities!$A$1:$I$9684,3,0)</f>
        <v>4.9464</v>
      </c>
      <c r="G3092" s="0" t="n">
        <f aca="false">VLOOKUP(B3092,municipalities!$A$1:$I$9684,8,0)</f>
        <v>3328</v>
      </c>
      <c r="H3092" s="2" t="n">
        <f aca="false">IFERROR(VLOOKUP(M3092,hospitals_fr!$A$1:$K$3739,2,0),1)</f>
        <v>1</v>
      </c>
      <c r="I3092" s="0" t="str">
        <f aca="false">CONCATENATE("'",municipalities!A3090,"'")</f>
        <v>'Châteauneuf-de-Gadagne'</v>
      </c>
      <c r="M3092" s="0" t="s">
        <v>12617</v>
      </c>
    </row>
    <row r="3093" customFormat="false" ht="13.8" hidden="true" customHeight="false" outlineLevel="0" collapsed="false">
      <c r="B3093" s="0" t="str">
        <f aca="false">municipalities!A3091</f>
        <v>Feillens</v>
      </c>
      <c r="C3093" s="0" t="str">
        <f aca="false">CONCATENATE("'",municipalities!A3091,"'")</f>
        <v>'Feillens'</v>
      </c>
      <c r="D3093" s="0" t="n">
        <v>3</v>
      </c>
      <c r="E3093" s="0" t="n">
        <f aca="false">VLOOKUP(B3093,municipalities!$A$1:$I$9684,2,0)</f>
        <v>46.3358</v>
      </c>
      <c r="F3093" s="0" t="n">
        <f aca="false">VLOOKUP(B3093,municipalities!$A$1:$I$9684,3,0)</f>
        <v>4.8911</v>
      </c>
      <c r="G3093" s="0" t="n">
        <f aca="false">VLOOKUP(B3093,municipalities!$A$1:$I$9684,8,0)</f>
        <v>3328</v>
      </c>
      <c r="H3093" s="2" t="n">
        <f aca="false">IFERROR(VLOOKUP(M3093,hospitals_fr!$A$1:$K$3739,2,0),1)</f>
        <v>1</v>
      </c>
      <c r="I3093" s="0" t="str">
        <f aca="false">CONCATENATE("'",municipalities!A3091,"'")</f>
        <v>'Feillens'</v>
      </c>
      <c r="M3093" s="0" t="s">
        <v>12618</v>
      </c>
    </row>
    <row r="3094" customFormat="false" ht="13.8" hidden="true" customHeight="false" outlineLevel="0" collapsed="false">
      <c r="B3094" s="0" t="str">
        <f aca="false">municipalities!A3092</f>
        <v>Aubusson</v>
      </c>
      <c r="C3094" s="0" t="str">
        <f aca="false">CONCATENATE("'",municipalities!A3092,"'")</f>
        <v>'Aubusson'</v>
      </c>
      <c r="D3094" s="0" t="n">
        <v>2</v>
      </c>
      <c r="E3094" s="0" t="n">
        <f aca="false">VLOOKUP(B3094,municipalities!$A$1:$I$9684,2,0)</f>
        <v>45.9561</v>
      </c>
      <c r="F3094" s="0" t="n">
        <f aca="false">VLOOKUP(B3094,municipalities!$A$1:$I$9684,3,0)</f>
        <v>2.1675</v>
      </c>
      <c r="G3094" s="0" t="n">
        <f aca="false">VLOOKUP(B3094,municipalities!$A$1:$I$9684,8,0)</f>
        <v>3328</v>
      </c>
      <c r="H3094" s="2" t="n">
        <f aca="false">IFERROR(VLOOKUP(M3094,hospitals_fr!$A$1:$K$3739,2,0),1)</f>
        <v>1</v>
      </c>
      <c r="I3094" s="0" t="str">
        <f aca="false">CONCATENATE("'",municipalities!A3092,"'")</f>
        <v>'Aubusson'</v>
      </c>
      <c r="M3094" s="0" t="s">
        <v>12619</v>
      </c>
    </row>
    <row r="3095" customFormat="false" ht="13.8" hidden="true" customHeight="false" outlineLevel="0" collapsed="false">
      <c r="B3095" s="0" t="str">
        <f aca="false">municipalities!A3093</f>
        <v>Plœuc-sur-Lié</v>
      </c>
      <c r="C3095" s="0" t="str">
        <f aca="false">CONCATENATE("'",municipalities!A3093,"'")</f>
        <v>'Plœuc-sur-Lié'</v>
      </c>
      <c r="D3095" s="0" t="n">
        <v>5</v>
      </c>
      <c r="E3095" s="0" t="n">
        <f aca="false">VLOOKUP(B3095,municipalities!$A$1:$I$9684,2,0)</f>
        <v>48.3464</v>
      </c>
      <c r="F3095" s="0" t="n">
        <f aca="false">VLOOKUP(B3095,municipalities!$A$1:$I$9684,3,0)</f>
        <v>-2.7578</v>
      </c>
      <c r="G3095" s="0" t="n">
        <f aca="false">VLOOKUP(B3095,municipalities!$A$1:$I$9684,8,0)</f>
        <v>3328</v>
      </c>
      <c r="H3095" s="2" t="n">
        <f aca="false">IFERROR(VLOOKUP(M3095,hospitals_fr!$A$1:$K$3739,2,0),1)</f>
        <v>1</v>
      </c>
      <c r="I3095" s="0" t="str">
        <f aca="false">CONCATENATE("'",municipalities!A3093,"'")</f>
        <v>'Plœuc-sur-Lié'</v>
      </c>
      <c r="M3095" s="0" t="s">
        <v>12620</v>
      </c>
    </row>
    <row r="3096" customFormat="false" ht="13.8" hidden="true" customHeight="false" outlineLevel="0" collapsed="false">
      <c r="B3096" s="0" t="str">
        <f aca="false">municipalities!A3094</f>
        <v>Saint-Jeoire</v>
      </c>
      <c r="C3096" s="0" t="str">
        <f aca="false">CONCATENATE("'",municipalities!A3094,"'")</f>
        <v>'Saint-Jeoire'</v>
      </c>
      <c r="D3096" s="0" t="n">
        <v>3</v>
      </c>
      <c r="E3096" s="0" t="n">
        <f aca="false">VLOOKUP(B3096,municipalities!$A$1:$I$9684,2,0)</f>
        <v>46.1383</v>
      </c>
      <c r="F3096" s="0" t="n">
        <f aca="false">VLOOKUP(B3096,municipalities!$A$1:$I$9684,3,0)</f>
        <v>6.4594</v>
      </c>
      <c r="G3096" s="0" t="n">
        <f aca="false">VLOOKUP(B3096,municipalities!$A$1:$I$9684,8,0)</f>
        <v>3326</v>
      </c>
      <c r="H3096" s="2" t="n">
        <f aca="false">IFERROR(VLOOKUP(M3096,hospitals_fr!$A$1:$K$3739,2,0),1)</f>
        <v>1</v>
      </c>
      <c r="I3096" s="0" t="str">
        <f aca="false">CONCATENATE("'",municipalities!A3094,"'")</f>
        <v>'Saint-Jeoire'</v>
      </c>
      <c r="M3096" s="0" t="s">
        <v>12621</v>
      </c>
    </row>
    <row r="3097" customFormat="false" ht="13.8" hidden="true" customHeight="false" outlineLevel="0" collapsed="false">
      <c r="B3097" s="0" t="str">
        <f aca="false">municipalities!A3095</f>
        <v>Essert</v>
      </c>
      <c r="C3097" s="0" t="str">
        <f aca="false">CONCATENATE("'",municipalities!A3095,"'")</f>
        <v>'Essert'</v>
      </c>
      <c r="D3097" s="0" t="n">
        <v>4</v>
      </c>
      <c r="E3097" s="0" t="n">
        <f aca="false">VLOOKUP(B3097,municipalities!$A$1:$I$9684,2,0)</f>
        <v>47.6319</v>
      </c>
      <c r="F3097" s="0" t="n">
        <f aca="false">VLOOKUP(B3097,municipalities!$A$1:$I$9684,3,0)</f>
        <v>6.8164</v>
      </c>
      <c r="G3097" s="0" t="n">
        <f aca="false">VLOOKUP(B3097,municipalities!$A$1:$I$9684,8,0)</f>
        <v>3325</v>
      </c>
      <c r="H3097" s="2" t="n">
        <f aca="false">IFERROR(VLOOKUP(M3097,hospitals_fr!$A$1:$K$3739,2,0),1)</f>
        <v>1</v>
      </c>
      <c r="I3097" s="0" t="str">
        <f aca="false">CONCATENATE("'",municipalities!A3095,"'")</f>
        <v>'Essert'</v>
      </c>
      <c r="M3097" s="0" t="s">
        <v>12622</v>
      </c>
    </row>
    <row r="3098" customFormat="false" ht="13.8" hidden="true" customHeight="false" outlineLevel="0" collapsed="false">
      <c r="B3098" s="0" t="str">
        <f aca="false">municipalities!A3096</f>
        <v>Amfreville-la-Mi-Voie</v>
      </c>
      <c r="C3098" s="0" t="str">
        <f aca="false">CONCATENATE("'",municipalities!A3096,"'")</f>
        <v>'Amfreville-la-Mi-Voie'</v>
      </c>
      <c r="D3098" s="0" t="n">
        <v>10</v>
      </c>
      <c r="E3098" s="0" t="n">
        <f aca="false">VLOOKUP(B3098,municipalities!$A$1:$I$9684,2,0)</f>
        <v>49.4019</v>
      </c>
      <c r="F3098" s="0" t="n">
        <f aca="false">VLOOKUP(B3098,municipalities!$A$1:$I$9684,3,0)</f>
        <v>1.13</v>
      </c>
      <c r="G3098" s="0" t="n">
        <f aca="false">VLOOKUP(B3098,municipalities!$A$1:$I$9684,8,0)</f>
        <v>3324</v>
      </c>
      <c r="H3098" s="2" t="n">
        <f aca="false">IFERROR(VLOOKUP(M3098,hospitals_fr!$A$1:$K$3739,2,0),1)</f>
        <v>1</v>
      </c>
      <c r="I3098" s="0" t="str">
        <f aca="false">CONCATENATE("'",municipalities!A3096,"'")</f>
        <v>'Amfreville-la-Mi-Voie'</v>
      </c>
      <c r="M3098" s="0" t="s">
        <v>12623</v>
      </c>
    </row>
    <row r="3099" customFormat="false" ht="13.8" hidden="true" customHeight="false" outlineLevel="0" collapsed="false">
      <c r="B3099" s="0" t="str">
        <f aca="false">municipalities!A3097</f>
        <v>Saint-Paul-de-Vence</v>
      </c>
      <c r="C3099" s="0" t="str">
        <f aca="false">CONCATENATE("'",municipalities!A3097,"'")</f>
        <v>'Saint-Paul-de-Vence'</v>
      </c>
      <c r="D3099" s="0" t="n">
        <v>13</v>
      </c>
      <c r="E3099" s="0" t="n">
        <f aca="false">VLOOKUP(B3099,municipalities!$A$1:$I$9684,2,0)</f>
        <v>43.6964</v>
      </c>
      <c r="F3099" s="0" t="n">
        <f aca="false">VLOOKUP(B3099,municipalities!$A$1:$I$9684,3,0)</f>
        <v>7.1222</v>
      </c>
      <c r="G3099" s="0" t="n">
        <f aca="false">VLOOKUP(B3099,municipalities!$A$1:$I$9684,8,0)</f>
        <v>3324</v>
      </c>
      <c r="H3099" s="2" t="n">
        <f aca="false">IFERROR(VLOOKUP(M3099,hospitals_fr!$A$1:$K$3739,2,0),1)</f>
        <v>1</v>
      </c>
      <c r="I3099" s="0" t="str">
        <f aca="false">CONCATENATE("'",municipalities!A3097,"'")</f>
        <v>'Saint-Paul-de-Vence'</v>
      </c>
      <c r="M3099" s="0" t="s">
        <v>12624</v>
      </c>
    </row>
    <row r="3100" customFormat="false" ht="13.8" hidden="true" customHeight="false" outlineLevel="0" collapsed="false">
      <c r="B3100" s="0" t="str">
        <f aca="false">municipalities!A3098</f>
        <v>Saint-Romain-de-Jalionas</v>
      </c>
      <c r="C3100" s="0" t="str">
        <f aca="false">CONCATENATE("'",municipalities!A3098,"'")</f>
        <v>'Saint-Romain-de-Jalionas'</v>
      </c>
      <c r="D3100" s="0" t="n">
        <v>3</v>
      </c>
      <c r="E3100" s="0" t="n">
        <f aca="false">VLOOKUP(B3100,municipalities!$A$1:$I$9684,2,0)</f>
        <v>45.7531</v>
      </c>
      <c r="F3100" s="0" t="n">
        <f aca="false">VLOOKUP(B3100,municipalities!$A$1:$I$9684,3,0)</f>
        <v>5.22</v>
      </c>
      <c r="G3100" s="0" t="n">
        <f aca="false">VLOOKUP(B3100,municipalities!$A$1:$I$9684,8,0)</f>
        <v>3324</v>
      </c>
      <c r="H3100" s="2" t="n">
        <f aca="false">IFERROR(VLOOKUP(M3100,hospitals_fr!$A$1:$K$3739,2,0),1)</f>
        <v>1</v>
      </c>
      <c r="I3100" s="0" t="str">
        <f aca="false">CONCATENATE("'",municipalities!A3098,"'")</f>
        <v>'Saint-Romain-de-Jalionas'</v>
      </c>
      <c r="M3100" s="0" t="s">
        <v>12625</v>
      </c>
    </row>
    <row r="3101" customFormat="false" ht="13.8" hidden="true" customHeight="false" outlineLevel="0" collapsed="false">
      <c r="B3101" s="0" t="str">
        <f aca="false">municipalities!A3099</f>
        <v>Baho</v>
      </c>
      <c r="C3101" s="0" t="str">
        <f aca="false">CONCATENATE("'",municipalities!A3099,"'")</f>
        <v>'Baho'</v>
      </c>
      <c r="D3101" s="0" t="n">
        <v>9</v>
      </c>
      <c r="E3101" s="0" t="n">
        <f aca="false">VLOOKUP(B3101,municipalities!$A$1:$I$9684,2,0)</f>
        <v>42.7003</v>
      </c>
      <c r="F3101" s="0" t="n">
        <f aca="false">VLOOKUP(B3101,municipalities!$A$1:$I$9684,3,0)</f>
        <v>2.8225</v>
      </c>
      <c r="G3101" s="0" t="n">
        <f aca="false">VLOOKUP(B3101,municipalities!$A$1:$I$9684,8,0)</f>
        <v>3323</v>
      </c>
      <c r="H3101" s="2" t="n">
        <f aca="false">IFERROR(VLOOKUP(M3101,hospitals_fr!$A$1:$K$3739,2,0),1)</f>
        <v>1</v>
      </c>
      <c r="I3101" s="0" t="str">
        <f aca="false">CONCATENATE("'",municipalities!A3099,"'")</f>
        <v>'Baho'</v>
      </c>
      <c r="M3101" s="0" t="s">
        <v>12626</v>
      </c>
    </row>
    <row r="3102" customFormat="false" ht="13.8" hidden="false" customHeight="false" outlineLevel="0" collapsed="false">
      <c r="B3102" s="0" t="str">
        <f aca="false">municipalities!A3100</f>
        <v>Haucourt</v>
      </c>
      <c r="C3102" s="0" t="str">
        <f aca="false">CONCATENATE("'",municipalities!A3100,"'")</f>
        <v>'Haucourt'</v>
      </c>
      <c r="D3102" s="0" t="n">
        <v>1</v>
      </c>
      <c r="E3102" s="0" t="n">
        <f aca="false">VLOOKUP(B3102,municipalities!$A$1:$I$9684,2,0)</f>
        <v>49.4897</v>
      </c>
      <c r="F3102" s="0" t="n">
        <f aca="false">VLOOKUP(B3102,municipalities!$A$1:$I$9684,3,0)</f>
        <v>5.8064</v>
      </c>
      <c r="G3102" s="0" t="n">
        <f aca="false">VLOOKUP(B3102,municipalities!$A$1:$I$9684,8,0)</f>
        <v>3318</v>
      </c>
      <c r="H3102" s="2" t="n">
        <f aca="false">IFERROR(VLOOKUP(M3102,hospitals_fr!$A$1:$K$3739,2,0),1)</f>
        <v>1</v>
      </c>
      <c r="I3102" s="0" t="str">
        <f aca="false">CONCATENATE("'",municipalities!A3100,"'")</f>
        <v>'Haucourt'</v>
      </c>
      <c r="M3102" s="0" t="s">
        <v>12627</v>
      </c>
    </row>
    <row r="3103" customFormat="false" ht="13.8" hidden="true" customHeight="false" outlineLevel="0" collapsed="false">
      <c r="B3103" s="0" t="str">
        <f aca="false">municipalities!A3101</f>
        <v>Vouillé</v>
      </c>
      <c r="C3103" s="0" t="str">
        <f aca="false">CONCATENATE("'",municipalities!A3101,"'")</f>
        <v>'Vouillé'</v>
      </c>
      <c r="D3103" s="0" t="n">
        <v>2</v>
      </c>
      <c r="E3103" s="0" t="n">
        <f aca="false">VLOOKUP(B3103,municipalities!$A$1:$I$9684,2,0)</f>
        <v>46.6406</v>
      </c>
      <c r="F3103" s="0" t="n">
        <f aca="false">VLOOKUP(B3103,municipalities!$A$1:$I$9684,3,0)</f>
        <v>0.1689</v>
      </c>
      <c r="G3103" s="0" t="n">
        <f aca="false">VLOOKUP(B3103,municipalities!$A$1:$I$9684,8,0)</f>
        <v>3689</v>
      </c>
      <c r="H3103" s="2" t="n">
        <f aca="false">IFERROR(VLOOKUP(M3103,hospitals_fr!$A$1:$K$3739,2,0),1)</f>
        <v>1</v>
      </c>
      <c r="I3103" s="0" t="str">
        <f aca="false">CONCATENATE("'",municipalities!A3101,"'")</f>
        <v>'Vouillé'</v>
      </c>
      <c r="M3103" s="0" t="s">
        <v>12320</v>
      </c>
    </row>
    <row r="3104" customFormat="false" ht="13.8" hidden="true" customHeight="false" outlineLevel="0" collapsed="false">
      <c r="B3104" s="0" t="str">
        <f aca="false">municipalities!A3102</f>
        <v>Vic-la-Gardiole</v>
      </c>
      <c r="C3104" s="0" t="str">
        <f aca="false">CONCATENATE("'",municipalities!A3102,"'")</f>
        <v>'Vic-la-Gardiole'</v>
      </c>
      <c r="D3104" s="0" t="n">
        <v>9</v>
      </c>
      <c r="E3104" s="0" t="n">
        <f aca="false">VLOOKUP(B3104,municipalities!$A$1:$I$9684,2,0)</f>
        <v>43.4897</v>
      </c>
      <c r="F3104" s="0" t="n">
        <f aca="false">VLOOKUP(B3104,municipalities!$A$1:$I$9684,3,0)</f>
        <v>3.7967</v>
      </c>
      <c r="G3104" s="0" t="n">
        <f aca="false">VLOOKUP(B3104,municipalities!$A$1:$I$9684,8,0)</f>
        <v>3317</v>
      </c>
      <c r="H3104" s="2" t="n">
        <f aca="false">IFERROR(VLOOKUP(M3104,hospitals_fr!$A$1:$K$3739,2,0),1)</f>
        <v>1</v>
      </c>
      <c r="I3104" s="0" t="str">
        <f aca="false">CONCATENATE("'",municipalities!A3102,"'")</f>
        <v>'Vic-la-Gardiole'</v>
      </c>
      <c r="M3104" s="0" t="s">
        <v>12628</v>
      </c>
    </row>
    <row r="3105" customFormat="false" ht="13.8" hidden="true" customHeight="false" outlineLevel="0" collapsed="false">
      <c r="B3105" s="0" t="str">
        <f aca="false">municipalities!A3103</f>
        <v>Briis-sous-Forges</v>
      </c>
      <c r="C3105" s="0" t="str">
        <f aca="false">CONCATENATE("'",municipalities!A3103,"'")</f>
        <v>'Briis-sous-Forges'</v>
      </c>
      <c r="D3105" s="0" t="n">
        <v>8</v>
      </c>
      <c r="E3105" s="0" t="n">
        <f aca="false">VLOOKUP(B3105,municipalities!$A$1:$I$9684,2,0)</f>
        <v>48.6244</v>
      </c>
      <c r="F3105" s="0" t="n">
        <f aca="false">VLOOKUP(B3105,municipalities!$A$1:$I$9684,3,0)</f>
        <v>2.1239</v>
      </c>
      <c r="G3105" s="0" t="n">
        <f aca="false">VLOOKUP(B3105,municipalities!$A$1:$I$9684,8,0)</f>
        <v>3316</v>
      </c>
      <c r="H3105" s="2" t="n">
        <f aca="false">IFERROR(VLOOKUP(M3105,hospitals_fr!$A$1:$K$3739,2,0),1)</f>
        <v>1</v>
      </c>
      <c r="I3105" s="0" t="str">
        <f aca="false">CONCATENATE("'",municipalities!A3103,"'")</f>
        <v>'Briis-sous-Forges'</v>
      </c>
      <c r="M3105" s="0" t="s">
        <v>12629</v>
      </c>
    </row>
    <row r="3106" customFormat="false" ht="13.8" hidden="true" customHeight="false" outlineLevel="0" collapsed="false">
      <c r="B3106" s="0" t="str">
        <f aca="false">municipalities!A3104</f>
        <v>Isneauville</v>
      </c>
      <c r="C3106" s="0" t="str">
        <f aca="false">CONCATENATE("'",municipalities!A3104,"'")</f>
        <v>'Isneauville'</v>
      </c>
      <c r="D3106" s="0" t="n">
        <v>10</v>
      </c>
      <c r="E3106" s="0" t="n">
        <f aca="false">VLOOKUP(B3106,municipalities!$A$1:$I$9684,2,0)</f>
        <v>49.4989</v>
      </c>
      <c r="F3106" s="0" t="n">
        <f aca="false">VLOOKUP(B3106,municipalities!$A$1:$I$9684,3,0)</f>
        <v>1.1425</v>
      </c>
      <c r="G3106" s="0" t="n">
        <f aca="false">VLOOKUP(B3106,municipalities!$A$1:$I$9684,8,0)</f>
        <v>3315</v>
      </c>
      <c r="H3106" s="2" t="n">
        <f aca="false">IFERROR(VLOOKUP(M3106,hospitals_fr!$A$1:$K$3739,2,0),1)</f>
        <v>1</v>
      </c>
      <c r="I3106" s="0" t="str">
        <f aca="false">CONCATENATE("'",municipalities!A3104,"'")</f>
        <v>'Isneauville'</v>
      </c>
      <c r="M3106" s="0" t="s">
        <v>12630</v>
      </c>
    </row>
    <row r="3107" customFormat="false" ht="13.8" hidden="true" customHeight="false" outlineLevel="0" collapsed="false">
      <c r="B3107" s="0" t="str">
        <f aca="false">municipalities!A3105</f>
        <v>Saint-Pierre-Montlimart</v>
      </c>
      <c r="C3107" s="0" t="str">
        <f aca="false">CONCATENATE("'",municipalities!A3105,"'")</f>
        <v>'Saint-Pierre-Montlimart'</v>
      </c>
      <c r="D3107" s="0" t="n">
        <v>12</v>
      </c>
      <c r="E3107" s="0" t="n">
        <f aca="false">VLOOKUP(B3107,municipalities!$A$1:$I$9684,2,0)</f>
        <v>47.2706</v>
      </c>
      <c r="F3107" s="0" t="n">
        <f aca="false">VLOOKUP(B3107,municipalities!$A$1:$I$9684,3,0)</f>
        <v>-1.0267</v>
      </c>
      <c r="G3107" s="0" t="n">
        <f aca="false">VLOOKUP(B3107,municipalities!$A$1:$I$9684,8,0)</f>
        <v>3315</v>
      </c>
      <c r="H3107" s="2" t="n">
        <f aca="false">IFERROR(VLOOKUP(M3107,hospitals_fr!$A$1:$K$3739,2,0),1)</f>
        <v>1</v>
      </c>
      <c r="I3107" s="0" t="str">
        <f aca="false">CONCATENATE("'",municipalities!A3105,"'")</f>
        <v>'Saint-Pierre-Montlimart'</v>
      </c>
      <c r="M3107" s="0" t="s">
        <v>12631</v>
      </c>
    </row>
    <row r="3108" customFormat="false" ht="13.8" hidden="true" customHeight="false" outlineLevel="0" collapsed="false">
      <c r="B3108" s="0" t="str">
        <f aca="false">municipalities!A3106</f>
        <v>Sorède</v>
      </c>
      <c r="C3108" s="0" t="str">
        <f aca="false">CONCATENATE("'",municipalities!A3106,"'")</f>
        <v>'Sorède'</v>
      </c>
      <c r="D3108" s="0" t="n">
        <v>9</v>
      </c>
      <c r="E3108" s="0" t="n">
        <f aca="false">VLOOKUP(B3108,municipalities!$A$1:$I$9684,2,0)</f>
        <v>42.5306</v>
      </c>
      <c r="F3108" s="0" t="n">
        <f aca="false">VLOOKUP(B3108,municipalities!$A$1:$I$9684,3,0)</f>
        <v>2.9567</v>
      </c>
      <c r="G3108" s="0" t="n">
        <f aca="false">VLOOKUP(B3108,municipalities!$A$1:$I$9684,8,0)</f>
        <v>3315</v>
      </c>
      <c r="H3108" s="2" t="n">
        <f aca="false">IFERROR(VLOOKUP(M3108,hospitals_fr!$A$1:$K$3739,2,0),1)</f>
        <v>1</v>
      </c>
      <c r="I3108" s="0" t="str">
        <f aca="false">CONCATENATE("'",municipalities!A3106,"'")</f>
        <v>'Sorède'</v>
      </c>
      <c r="M3108" s="0" t="s">
        <v>12632</v>
      </c>
    </row>
    <row r="3109" customFormat="false" ht="13.8" hidden="true" customHeight="false" outlineLevel="0" collapsed="false">
      <c r="B3109" s="0" t="str">
        <f aca="false">municipalities!A3107</f>
        <v>Arbois</v>
      </c>
      <c r="C3109" s="0" t="str">
        <f aca="false">CONCATENATE("'",municipalities!A3107,"'")</f>
        <v>'Arbois'</v>
      </c>
      <c r="D3109" s="0" t="n">
        <v>4</v>
      </c>
      <c r="E3109" s="0" t="n">
        <f aca="false">VLOOKUP(B3109,municipalities!$A$1:$I$9684,2,0)</f>
        <v>46.9028</v>
      </c>
      <c r="F3109" s="0" t="n">
        <f aca="false">VLOOKUP(B3109,municipalities!$A$1:$I$9684,3,0)</f>
        <v>5.7739</v>
      </c>
      <c r="G3109" s="0" t="n">
        <f aca="false">VLOOKUP(B3109,municipalities!$A$1:$I$9684,8,0)</f>
        <v>3314</v>
      </c>
      <c r="H3109" s="2" t="n">
        <f aca="false">IFERROR(VLOOKUP(M3109,hospitals_fr!$A$1:$K$3739,2,0),1)</f>
        <v>1</v>
      </c>
      <c r="I3109" s="0" t="str">
        <f aca="false">CONCATENATE("'",municipalities!A3107,"'")</f>
        <v>'Arbois'</v>
      </c>
      <c r="M3109" s="0" t="s">
        <v>12633</v>
      </c>
    </row>
    <row r="3110" customFormat="false" ht="13.8" hidden="true" customHeight="false" outlineLevel="0" collapsed="false">
      <c r="B3110" s="0" t="str">
        <f aca="false">municipalities!A3108</f>
        <v>La Membrolle-sur-Choisille</v>
      </c>
      <c r="C3110" s="0" t="str">
        <f aca="false">CONCATENATE("'",municipalities!A3108,"'")</f>
        <v>'La Membrolle-sur-Choisille'</v>
      </c>
      <c r="D3110" s="0" t="n">
        <v>6</v>
      </c>
      <c r="E3110" s="0" t="n">
        <f aca="false">VLOOKUP(B3110,municipalities!$A$1:$I$9684,2,0)</f>
        <v>47.4381</v>
      </c>
      <c r="F3110" s="0" t="n">
        <f aca="false">VLOOKUP(B3110,municipalities!$A$1:$I$9684,3,0)</f>
        <v>0.6394</v>
      </c>
      <c r="G3110" s="0" t="n">
        <f aca="false">VLOOKUP(B3110,municipalities!$A$1:$I$9684,8,0)</f>
        <v>3312</v>
      </c>
      <c r="H3110" s="2" t="n">
        <f aca="false">IFERROR(VLOOKUP(M3110,hospitals_fr!$A$1:$K$3739,2,0),1)</f>
        <v>0</v>
      </c>
      <c r="I3110" s="0" t="str">
        <f aca="false">CONCATENATE("'",municipalities!A3108,"'")</f>
        <v>'La Membrolle-sur-Choisille'</v>
      </c>
      <c r="M3110" s="0" t="s">
        <v>12634</v>
      </c>
    </row>
    <row r="3111" customFormat="false" ht="13.8" hidden="true" customHeight="false" outlineLevel="0" collapsed="false">
      <c r="B3111" s="0" t="str">
        <f aca="false">municipalities!A3109</f>
        <v>Crémieu</v>
      </c>
      <c r="C3111" s="0" t="str">
        <f aca="false">CONCATENATE("'",municipalities!A3109,"'")</f>
        <v>'Crémieu'</v>
      </c>
      <c r="D3111" s="0" t="n">
        <v>3</v>
      </c>
      <c r="E3111" s="0" t="n">
        <f aca="false">VLOOKUP(B3111,municipalities!$A$1:$I$9684,2,0)</f>
        <v>45.7247</v>
      </c>
      <c r="F3111" s="0" t="n">
        <f aca="false">VLOOKUP(B3111,municipalities!$A$1:$I$9684,3,0)</f>
        <v>5.2514</v>
      </c>
      <c r="G3111" s="0" t="n">
        <f aca="false">VLOOKUP(B3111,municipalities!$A$1:$I$9684,8,0)</f>
        <v>3311</v>
      </c>
      <c r="H3111" s="2" t="n">
        <f aca="false">IFERROR(VLOOKUP(M3111,hospitals_fr!$A$1:$K$3739,2,0),1)</f>
        <v>1</v>
      </c>
      <c r="I3111" s="0" t="str">
        <f aca="false">CONCATENATE("'",municipalities!A3109,"'")</f>
        <v>'Crémieu'</v>
      </c>
      <c r="M3111" s="0" t="s">
        <v>12635</v>
      </c>
    </row>
    <row r="3112" customFormat="false" ht="13.8" hidden="true" customHeight="false" outlineLevel="0" collapsed="false">
      <c r="B3112" s="0" t="str">
        <f aca="false">municipalities!A3110</f>
        <v>Saint-Cast-le-Guildo</v>
      </c>
      <c r="C3112" s="0" t="str">
        <f aca="false">CONCATENATE("'",municipalities!A3110,"'")</f>
        <v>'Saint-Cast-le-Guildo'</v>
      </c>
      <c r="D3112" s="0" t="n">
        <v>5</v>
      </c>
      <c r="E3112" s="0" t="n">
        <f aca="false">VLOOKUP(B3112,municipalities!$A$1:$I$9684,2,0)</f>
        <v>48.6294</v>
      </c>
      <c r="F3112" s="0" t="n">
        <f aca="false">VLOOKUP(B3112,municipalities!$A$1:$I$9684,3,0)</f>
        <v>-2.2578</v>
      </c>
      <c r="G3112" s="0" t="n">
        <f aca="false">VLOOKUP(B3112,municipalities!$A$1:$I$9684,8,0)</f>
        <v>3311</v>
      </c>
      <c r="H3112" s="2" t="n">
        <f aca="false">IFERROR(VLOOKUP(M3112,hospitals_fr!$A$1:$K$3739,2,0),1)</f>
        <v>1</v>
      </c>
      <c r="I3112" s="0" t="str">
        <f aca="false">CONCATENATE("'",municipalities!A3110,"'")</f>
        <v>'Saint-Cast-le-Guildo'</v>
      </c>
      <c r="M3112" s="0" t="s">
        <v>12636</v>
      </c>
    </row>
    <row r="3113" customFormat="false" ht="13.8" hidden="true" customHeight="false" outlineLevel="0" collapsed="false">
      <c r="B3113" s="0" t="str">
        <f aca="false">municipalities!A3111</f>
        <v>Elliant</v>
      </c>
      <c r="C3113" s="0" t="str">
        <f aca="false">CONCATENATE("'",municipalities!A3111,"'")</f>
        <v>'Elliant'</v>
      </c>
      <c r="D3113" s="0" t="n">
        <v>5</v>
      </c>
      <c r="E3113" s="0" t="n">
        <f aca="false">VLOOKUP(B3113,municipalities!$A$1:$I$9684,2,0)</f>
        <v>47.995</v>
      </c>
      <c r="F3113" s="0" t="n">
        <f aca="false">VLOOKUP(B3113,municipalities!$A$1:$I$9684,3,0)</f>
        <v>-3.89</v>
      </c>
      <c r="G3113" s="0" t="n">
        <f aca="false">VLOOKUP(B3113,municipalities!$A$1:$I$9684,8,0)</f>
        <v>3307</v>
      </c>
      <c r="H3113" s="2" t="n">
        <f aca="false">IFERROR(VLOOKUP(M3113,hospitals_fr!$A$1:$K$3739,2,0),1)</f>
        <v>1</v>
      </c>
      <c r="I3113" s="0" t="str">
        <f aca="false">CONCATENATE("'",municipalities!A3111,"'")</f>
        <v>'Elliant'</v>
      </c>
      <c r="M3113" s="0" t="s">
        <v>12637</v>
      </c>
    </row>
    <row r="3114" customFormat="false" ht="13.8" hidden="true" customHeight="false" outlineLevel="0" collapsed="false">
      <c r="B3114" s="0" t="str">
        <f aca="false">municipalities!A3112</f>
        <v>Chaumont-en-Vexin</v>
      </c>
      <c r="C3114" s="0" t="str">
        <f aca="false">CONCATENATE("'",municipalities!A3112,"'")</f>
        <v>'Chaumont-en-Vexin'</v>
      </c>
      <c r="D3114" s="0" t="n">
        <v>11</v>
      </c>
      <c r="E3114" s="0" t="n">
        <f aca="false">VLOOKUP(B3114,municipalities!$A$1:$I$9684,2,0)</f>
        <v>49.2675</v>
      </c>
      <c r="F3114" s="0" t="n">
        <f aca="false">VLOOKUP(B3114,municipalities!$A$1:$I$9684,3,0)</f>
        <v>1.8889</v>
      </c>
      <c r="G3114" s="0" t="n">
        <f aca="false">VLOOKUP(B3114,municipalities!$A$1:$I$9684,8,0)</f>
        <v>3305</v>
      </c>
      <c r="H3114" s="2" t="n">
        <f aca="false">IFERROR(VLOOKUP(M3114,hospitals_fr!$A$1:$K$3739,2,0),1)</f>
        <v>0</v>
      </c>
      <c r="I3114" s="0" t="str">
        <f aca="false">CONCATENATE("'",municipalities!A3112,"'")</f>
        <v>'Chaumont-en-Vexin'</v>
      </c>
      <c r="M3114" s="0" t="s">
        <v>12638</v>
      </c>
    </row>
    <row r="3115" customFormat="false" ht="13.8" hidden="true" customHeight="false" outlineLevel="0" collapsed="false">
      <c r="B3115" s="0" t="str">
        <f aca="false">municipalities!A3113</f>
        <v>Mont-près-Chambord</v>
      </c>
      <c r="C3115" s="0" t="str">
        <f aca="false">CONCATENATE("'",municipalities!A3113,"'")</f>
        <v>'Mont-près-Chambord'</v>
      </c>
      <c r="D3115" s="0" t="n">
        <v>6</v>
      </c>
      <c r="E3115" s="0" t="n">
        <f aca="false">VLOOKUP(B3115,municipalities!$A$1:$I$9684,2,0)</f>
        <v>47.5628</v>
      </c>
      <c r="F3115" s="0" t="n">
        <f aca="false">VLOOKUP(B3115,municipalities!$A$1:$I$9684,3,0)</f>
        <v>1.4622</v>
      </c>
      <c r="G3115" s="0" t="n">
        <f aca="false">VLOOKUP(B3115,municipalities!$A$1:$I$9684,8,0)</f>
        <v>3305</v>
      </c>
      <c r="H3115" s="2" t="n">
        <f aca="false">IFERROR(VLOOKUP(M3115,hospitals_fr!$A$1:$K$3739,2,0),1)</f>
        <v>1</v>
      </c>
      <c r="I3115" s="0" t="str">
        <f aca="false">CONCATENATE("'",municipalities!A3113,"'")</f>
        <v>'Mont-près-Chambord'</v>
      </c>
      <c r="M3115" s="0" t="s">
        <v>12639</v>
      </c>
    </row>
    <row r="3116" customFormat="false" ht="13.8" hidden="true" customHeight="false" outlineLevel="0" collapsed="false">
      <c r="B3116" s="0" t="str">
        <f aca="false">municipalities!A3114</f>
        <v>Cléguer</v>
      </c>
      <c r="C3116" s="0" t="str">
        <f aca="false">CONCATENATE("'",municipalities!A3114,"'")</f>
        <v>'Cléguer'</v>
      </c>
      <c r="D3116" s="0" t="n">
        <v>5</v>
      </c>
      <c r="E3116" s="0" t="n">
        <f aca="false">VLOOKUP(B3116,municipalities!$A$1:$I$9684,2,0)</f>
        <v>47.8542</v>
      </c>
      <c r="F3116" s="0" t="n">
        <f aca="false">VLOOKUP(B3116,municipalities!$A$1:$I$9684,3,0)</f>
        <v>-3.3839</v>
      </c>
      <c r="G3116" s="0" t="n">
        <f aca="false">VLOOKUP(B3116,municipalities!$A$1:$I$9684,8,0)</f>
        <v>3305</v>
      </c>
      <c r="H3116" s="2" t="n">
        <f aca="false">IFERROR(VLOOKUP(M3116,hospitals_fr!$A$1:$K$3739,2,0),1)</f>
        <v>1</v>
      </c>
      <c r="I3116" s="0" t="str">
        <f aca="false">CONCATENATE("'",municipalities!A3114,"'")</f>
        <v>'Cléguer'</v>
      </c>
      <c r="M3116" s="0" t="s">
        <v>12640</v>
      </c>
    </row>
    <row r="3117" customFormat="false" ht="13.8" hidden="true" customHeight="false" outlineLevel="0" collapsed="false">
      <c r="B3117" s="0" t="str">
        <f aca="false">municipalities!A3115</f>
        <v>Chaumes-en-Brie</v>
      </c>
      <c r="C3117" s="0" t="str">
        <f aca="false">CONCATENATE("'",municipalities!A3115,"'")</f>
        <v>'Chaumes-en-Brie'</v>
      </c>
      <c r="D3117" s="0" t="n">
        <v>8</v>
      </c>
      <c r="E3117" s="0" t="n">
        <f aca="false">VLOOKUP(B3117,municipalities!$A$1:$I$9684,2,0)</f>
        <v>48.6678</v>
      </c>
      <c r="F3117" s="0" t="n">
        <f aca="false">VLOOKUP(B3117,municipalities!$A$1:$I$9684,3,0)</f>
        <v>2.8433</v>
      </c>
      <c r="G3117" s="0" t="n">
        <f aca="false">VLOOKUP(B3117,municipalities!$A$1:$I$9684,8,0)</f>
        <v>3304</v>
      </c>
      <c r="H3117" s="2" t="n">
        <f aca="false">IFERROR(VLOOKUP(M3117,hospitals_fr!$A$1:$K$3739,2,0),1)</f>
        <v>1</v>
      </c>
      <c r="I3117" s="0" t="str">
        <f aca="false">CONCATENATE("'",municipalities!A3115,"'")</f>
        <v>'Chaumes-en-Brie'</v>
      </c>
      <c r="M3117" s="0" t="s">
        <v>12641</v>
      </c>
    </row>
    <row r="3118" customFormat="false" ht="13.8" hidden="true" customHeight="false" outlineLevel="0" collapsed="false">
      <c r="B3118" s="0" t="str">
        <f aca="false">municipalities!A3116</f>
        <v>Saint-Cyr-en-Val</v>
      </c>
      <c r="C3118" s="0" t="str">
        <f aca="false">CONCATENATE("'",municipalities!A3116,"'")</f>
        <v>'Saint-Cyr-en-Val'</v>
      </c>
      <c r="D3118" s="0" t="n">
        <v>6</v>
      </c>
      <c r="E3118" s="0" t="n">
        <f aca="false">VLOOKUP(B3118,municipalities!$A$1:$I$9684,2,0)</f>
        <v>47.83</v>
      </c>
      <c r="F3118" s="0" t="n">
        <f aca="false">VLOOKUP(B3118,municipalities!$A$1:$I$9684,3,0)</f>
        <v>1.9694</v>
      </c>
      <c r="G3118" s="0" t="n">
        <f aca="false">VLOOKUP(B3118,municipalities!$A$1:$I$9684,8,0)</f>
        <v>3302</v>
      </c>
      <c r="H3118" s="2" t="n">
        <f aca="false">IFERROR(VLOOKUP(M3118,hospitals_fr!$A$1:$K$3739,2,0),1)</f>
        <v>1</v>
      </c>
      <c r="I3118" s="0" t="str">
        <f aca="false">CONCATENATE("'",municipalities!A3116,"'")</f>
        <v>'Saint-Cyr-en-Val'</v>
      </c>
      <c r="M3118" s="0" t="s">
        <v>12642</v>
      </c>
    </row>
    <row r="3119" customFormat="false" ht="13.8" hidden="true" customHeight="false" outlineLevel="0" collapsed="false">
      <c r="B3119" s="0" t="str">
        <f aca="false">municipalities!A3117</f>
        <v>Sainte-Geneviève</v>
      </c>
      <c r="C3119" s="0" t="str">
        <f aca="false">CONCATENATE("'",municipalities!A3117,"'")</f>
        <v>'Sainte-Geneviève'</v>
      </c>
      <c r="D3119" s="0" t="n">
        <v>11</v>
      </c>
      <c r="E3119" s="0" t="n">
        <f aca="false">VLOOKUP(B3119,municipalities!$A$1:$I$9684,2,0)</f>
        <v>49.2889</v>
      </c>
      <c r="F3119" s="0" t="n">
        <f aca="false">VLOOKUP(B3119,municipalities!$A$1:$I$9684,3,0)</f>
        <v>2.1989</v>
      </c>
      <c r="G3119" s="0" t="n">
        <f aca="false">VLOOKUP(B3119,municipalities!$A$1:$I$9684,8,0)</f>
        <v>3301</v>
      </c>
      <c r="H3119" s="2" t="n">
        <f aca="false">IFERROR(VLOOKUP(M3119,hospitals_fr!$A$1:$K$3739,2,0),1)</f>
        <v>1</v>
      </c>
      <c r="I3119" s="0" t="str">
        <f aca="false">CONCATENATE("'",municipalities!A3117,"'")</f>
        <v>'Sainte-Geneviève'</v>
      </c>
      <c r="M3119" s="0" t="s">
        <v>12643</v>
      </c>
    </row>
    <row r="3120" customFormat="false" ht="13.8" hidden="true" customHeight="false" outlineLevel="0" collapsed="false">
      <c r="B3120" s="0" t="str">
        <f aca="false">municipalities!A3118</f>
        <v>La Jarrie</v>
      </c>
      <c r="C3120" s="0" t="str">
        <f aca="false">CONCATENATE("'",municipalities!A3118,"'")</f>
        <v>'La Jarrie'</v>
      </c>
      <c r="D3120" s="0" t="n">
        <v>2</v>
      </c>
      <c r="E3120" s="0" t="n">
        <f aca="false">VLOOKUP(B3120,municipalities!$A$1:$I$9684,2,0)</f>
        <v>46.1286</v>
      </c>
      <c r="F3120" s="0" t="n">
        <f aca="false">VLOOKUP(B3120,municipalities!$A$1:$I$9684,3,0)</f>
        <v>-1.0097</v>
      </c>
      <c r="G3120" s="0" t="n">
        <f aca="false">VLOOKUP(B3120,municipalities!$A$1:$I$9684,8,0)</f>
        <v>3300</v>
      </c>
      <c r="H3120" s="2" t="n">
        <f aca="false">IFERROR(VLOOKUP(M3120,hospitals_fr!$A$1:$K$3739,2,0),1)</f>
        <v>1</v>
      </c>
      <c r="I3120" s="0" t="str">
        <f aca="false">CONCATENATE("'",municipalities!A3118,"'")</f>
        <v>'La Jarrie'</v>
      </c>
      <c r="M3120" s="0" t="s">
        <v>12644</v>
      </c>
    </row>
    <row r="3121" customFormat="false" ht="13.8" hidden="true" customHeight="false" outlineLevel="0" collapsed="false">
      <c r="B3121" s="0" t="str">
        <f aca="false">municipalities!A3119</f>
        <v>Saint-Andiol</v>
      </c>
      <c r="C3121" s="0" t="str">
        <f aca="false">CONCATENATE("'",municipalities!A3119,"'")</f>
        <v>'Saint-Andiol'</v>
      </c>
      <c r="D3121" s="0" t="n">
        <v>13</v>
      </c>
      <c r="E3121" s="0" t="n">
        <f aca="false">VLOOKUP(B3121,municipalities!$A$1:$I$9684,2,0)</f>
        <v>43.8356</v>
      </c>
      <c r="F3121" s="0" t="n">
        <f aca="false">VLOOKUP(B3121,municipalities!$A$1:$I$9684,3,0)</f>
        <v>4.9447</v>
      </c>
      <c r="G3121" s="0" t="n">
        <f aca="false">VLOOKUP(B3121,municipalities!$A$1:$I$9684,8,0)</f>
        <v>3297</v>
      </c>
      <c r="H3121" s="2" t="n">
        <f aca="false">IFERROR(VLOOKUP(M3121,hospitals_fr!$A$1:$K$3739,2,0),1)</f>
        <v>1</v>
      </c>
      <c r="I3121" s="0" t="str">
        <f aca="false">CONCATENATE("'",municipalities!A3119,"'")</f>
        <v>'Saint-Andiol'</v>
      </c>
      <c r="M3121" s="0" t="s">
        <v>12645</v>
      </c>
    </row>
    <row r="3122" customFormat="false" ht="13.8" hidden="true" customHeight="false" outlineLevel="0" collapsed="false">
      <c r="B3122" s="0" t="str">
        <f aca="false">municipalities!A3120</f>
        <v>Saône</v>
      </c>
      <c r="C3122" s="0" t="str">
        <f aca="false">CONCATENATE("'",municipalities!A3120,"'")</f>
        <v>'Saône'</v>
      </c>
      <c r="D3122" s="0" t="n">
        <v>4</v>
      </c>
      <c r="E3122" s="0" t="n">
        <f aca="false">VLOOKUP(B3122,municipalities!$A$1:$I$9684,2,0)</f>
        <v>47.2247</v>
      </c>
      <c r="F3122" s="0" t="n">
        <f aca="false">VLOOKUP(B3122,municipalities!$A$1:$I$9684,3,0)</f>
        <v>6.1178</v>
      </c>
      <c r="G3122" s="0" t="n">
        <f aca="false">VLOOKUP(B3122,municipalities!$A$1:$I$9684,8,0)</f>
        <v>3297</v>
      </c>
      <c r="H3122" s="2" t="n">
        <f aca="false">IFERROR(VLOOKUP(M3122,hospitals_fr!$A$1:$K$3739,2,0),1)</f>
        <v>1</v>
      </c>
      <c r="I3122" s="0" t="str">
        <f aca="false">CONCATENATE("'",municipalities!A3120,"'")</f>
        <v>'Saône'</v>
      </c>
      <c r="M3122" s="0" t="s">
        <v>12646</v>
      </c>
    </row>
    <row r="3123" customFormat="false" ht="13.8" hidden="true" customHeight="false" outlineLevel="0" collapsed="false">
      <c r="B3123" s="0" t="str">
        <f aca="false">municipalities!A3121</f>
        <v>Bavay</v>
      </c>
      <c r="C3123" s="0" t="str">
        <f aca="false">CONCATENATE("'",municipalities!A3121,"'")</f>
        <v>'Bavay'</v>
      </c>
      <c r="D3123" s="0" t="n">
        <v>11</v>
      </c>
      <c r="E3123" s="0" t="n">
        <f aca="false">VLOOKUP(B3123,municipalities!$A$1:$I$9684,2,0)</f>
        <v>50.2975</v>
      </c>
      <c r="F3123" s="0" t="n">
        <f aca="false">VLOOKUP(B3123,municipalities!$A$1:$I$9684,3,0)</f>
        <v>3.7981</v>
      </c>
      <c r="G3123" s="0" t="n">
        <f aca="false">VLOOKUP(B3123,municipalities!$A$1:$I$9684,8,0)</f>
        <v>3295</v>
      </c>
      <c r="H3123" s="2" t="n">
        <f aca="false">IFERROR(VLOOKUP(M3123,hospitals_fr!$A$1:$K$3739,2,0),1)</f>
        <v>1</v>
      </c>
      <c r="I3123" s="0" t="str">
        <f aca="false">CONCATENATE("'",municipalities!A3121,"'")</f>
        <v>'Bavay'</v>
      </c>
      <c r="M3123" s="0" t="s">
        <v>12647</v>
      </c>
    </row>
    <row r="3124" customFormat="false" ht="13.8" hidden="true" customHeight="false" outlineLevel="0" collapsed="false">
      <c r="B3124" s="0" t="str">
        <f aca="false">municipalities!A3122</f>
        <v>Andeville</v>
      </c>
      <c r="C3124" s="0" t="str">
        <f aca="false">CONCATENATE("'",municipalities!A3122,"'")</f>
        <v>'Andeville'</v>
      </c>
      <c r="D3124" s="0" t="n">
        <v>11</v>
      </c>
      <c r="E3124" s="0" t="n">
        <f aca="false">VLOOKUP(B3124,municipalities!$A$1:$I$9684,2,0)</f>
        <v>49.2594</v>
      </c>
      <c r="F3124" s="0" t="n">
        <f aca="false">VLOOKUP(B3124,municipalities!$A$1:$I$9684,3,0)</f>
        <v>2.165</v>
      </c>
      <c r="G3124" s="0" t="n">
        <f aca="false">VLOOKUP(B3124,municipalities!$A$1:$I$9684,8,0)</f>
        <v>3292</v>
      </c>
      <c r="H3124" s="2" t="n">
        <f aca="false">IFERROR(VLOOKUP(M3124,hospitals_fr!$A$1:$K$3739,2,0),1)</f>
        <v>1</v>
      </c>
      <c r="I3124" s="0" t="str">
        <f aca="false">CONCATENATE("'",municipalities!A3122,"'")</f>
        <v>'Andeville'</v>
      </c>
      <c r="M3124" s="0" t="s">
        <v>12648</v>
      </c>
    </row>
    <row r="3125" customFormat="false" ht="13.8" hidden="true" customHeight="false" outlineLevel="0" collapsed="false">
      <c r="B3125" s="0" t="str">
        <f aca="false">municipalities!A3123</f>
        <v>La Machine</v>
      </c>
      <c r="C3125" s="0" t="str">
        <f aca="false">CONCATENATE("'",municipalities!A3123,"'")</f>
        <v>'La Machine'</v>
      </c>
      <c r="D3125" s="0" t="n">
        <v>4</v>
      </c>
      <c r="E3125" s="0" t="n">
        <f aca="false">VLOOKUP(B3125,municipalities!$A$1:$I$9684,2,0)</f>
        <v>46.8892</v>
      </c>
      <c r="F3125" s="0" t="n">
        <f aca="false">VLOOKUP(B3125,municipalities!$A$1:$I$9684,3,0)</f>
        <v>3.4661</v>
      </c>
      <c r="G3125" s="0" t="n">
        <f aca="false">VLOOKUP(B3125,municipalities!$A$1:$I$9684,8,0)</f>
        <v>3292</v>
      </c>
      <c r="H3125" s="2" t="n">
        <f aca="false">IFERROR(VLOOKUP(M3125,hospitals_fr!$A$1:$K$3739,2,0),1)</f>
        <v>1</v>
      </c>
      <c r="I3125" s="0" t="str">
        <f aca="false">CONCATENATE("'",municipalities!A3123,"'")</f>
        <v>'La Machine'</v>
      </c>
      <c r="M3125" s="0" t="s">
        <v>12649</v>
      </c>
    </row>
    <row r="3126" customFormat="false" ht="13.8" hidden="true" customHeight="false" outlineLevel="0" collapsed="false">
      <c r="B3126" s="0" t="str">
        <f aca="false">municipalities!A3124</f>
        <v>Airvault</v>
      </c>
      <c r="C3126" s="0" t="str">
        <f aca="false">CONCATENATE("'",municipalities!A3124,"'")</f>
        <v>'Airvault'</v>
      </c>
      <c r="D3126" s="0" t="n">
        <v>2</v>
      </c>
      <c r="E3126" s="0" t="n">
        <f aca="false">VLOOKUP(B3126,municipalities!$A$1:$I$9684,2,0)</f>
        <v>46.8264</v>
      </c>
      <c r="F3126" s="0" t="n">
        <f aca="false">VLOOKUP(B3126,municipalities!$A$1:$I$9684,3,0)</f>
        <v>-0.1375</v>
      </c>
      <c r="G3126" s="0" t="n">
        <f aca="false">VLOOKUP(B3126,municipalities!$A$1:$I$9684,8,0)</f>
        <v>3291</v>
      </c>
      <c r="H3126" s="2" t="n">
        <f aca="false">IFERROR(VLOOKUP(M3126,hospitals_fr!$A$1:$K$3739,2,0),1)</f>
        <v>1</v>
      </c>
      <c r="I3126" s="0" t="str">
        <f aca="false">CONCATENATE("'",municipalities!A3124,"'")</f>
        <v>'Airvault'</v>
      </c>
      <c r="M3126" s="0" t="s">
        <v>12650</v>
      </c>
    </row>
    <row r="3127" customFormat="false" ht="13.8" hidden="true" customHeight="false" outlineLevel="0" collapsed="false">
      <c r="B3127" s="0" t="str">
        <f aca="false">municipalities!A3125</f>
        <v>Montussan</v>
      </c>
      <c r="C3127" s="0" t="str">
        <f aca="false">CONCATENATE("'",municipalities!A3125,"'")</f>
        <v>'Montussan'</v>
      </c>
      <c r="D3127" s="0" t="n">
        <v>2</v>
      </c>
      <c r="E3127" s="0" t="n">
        <f aca="false">VLOOKUP(B3127,municipalities!$A$1:$I$9684,2,0)</f>
        <v>44.8817</v>
      </c>
      <c r="F3127" s="0" t="n">
        <f aca="false">VLOOKUP(B3127,municipalities!$A$1:$I$9684,3,0)</f>
        <v>-0.4286</v>
      </c>
      <c r="G3127" s="0" t="n">
        <f aca="false">VLOOKUP(B3127,municipalities!$A$1:$I$9684,8,0)</f>
        <v>3288</v>
      </c>
      <c r="H3127" s="2" t="n">
        <f aca="false">IFERROR(VLOOKUP(M3127,hospitals_fr!$A$1:$K$3739,2,0),1)</f>
        <v>1</v>
      </c>
      <c r="I3127" s="0" t="str">
        <f aca="false">CONCATENATE("'",municipalities!A3125,"'")</f>
        <v>'Montussan'</v>
      </c>
      <c r="M3127" s="0" t="s">
        <v>12651</v>
      </c>
    </row>
    <row r="3128" customFormat="false" ht="13.8" hidden="true" customHeight="false" outlineLevel="0" collapsed="false">
      <c r="B3128" s="0" t="str">
        <f aca="false">municipalities!A3126</f>
        <v>Saint-Caprais-de-Bordeaux</v>
      </c>
      <c r="C3128" s="0" t="str">
        <f aca="false">CONCATENATE("'",municipalities!A3126,"'")</f>
        <v>'Saint-Caprais-de-Bordeaux'</v>
      </c>
      <c r="D3128" s="0" t="n">
        <v>2</v>
      </c>
      <c r="E3128" s="0" t="n">
        <f aca="false">VLOOKUP(B3128,municipalities!$A$1:$I$9684,2,0)</f>
        <v>44.7506</v>
      </c>
      <c r="F3128" s="0" t="n">
        <f aca="false">VLOOKUP(B3128,municipalities!$A$1:$I$9684,3,0)</f>
        <v>-0.4361</v>
      </c>
      <c r="G3128" s="0" t="n">
        <f aca="false">VLOOKUP(B3128,municipalities!$A$1:$I$9684,8,0)</f>
        <v>3288</v>
      </c>
      <c r="H3128" s="2" t="n">
        <f aca="false">IFERROR(VLOOKUP(M3128,hospitals_fr!$A$1:$K$3739,2,0),1)</f>
        <v>1</v>
      </c>
      <c r="I3128" s="0" t="str">
        <f aca="false">CONCATENATE("'",municipalities!A3126,"'")</f>
        <v>'Saint-Caprais-de-Bordeaux'</v>
      </c>
      <c r="M3128" s="0" t="s">
        <v>12652</v>
      </c>
    </row>
    <row r="3129" customFormat="false" ht="13.8" hidden="true" customHeight="false" outlineLevel="0" collapsed="false">
      <c r="B3129" s="0" t="str">
        <f aca="false">municipalities!A3127</f>
        <v>Carentoir</v>
      </c>
      <c r="C3129" s="0" t="str">
        <f aca="false">CONCATENATE("'",municipalities!A3127,"'")</f>
        <v>'Carentoir'</v>
      </c>
      <c r="D3129" s="0" t="n">
        <v>5</v>
      </c>
      <c r="E3129" s="0" t="n">
        <f aca="false">VLOOKUP(B3129,municipalities!$A$1:$I$9684,2,0)</f>
        <v>47.8167</v>
      </c>
      <c r="F3129" s="0" t="n">
        <f aca="false">VLOOKUP(B3129,municipalities!$A$1:$I$9684,3,0)</f>
        <v>-2.1342</v>
      </c>
      <c r="G3129" s="0" t="n">
        <f aca="false">VLOOKUP(B3129,municipalities!$A$1:$I$9684,8,0)</f>
        <v>3288</v>
      </c>
      <c r="H3129" s="2" t="n">
        <f aca="false">IFERROR(VLOOKUP(M3129,hospitals_fr!$A$1:$K$3739,2,0),1)</f>
        <v>0</v>
      </c>
      <c r="I3129" s="0" t="str">
        <f aca="false">CONCATENATE("'",municipalities!A3127,"'")</f>
        <v>'Carentoir'</v>
      </c>
      <c r="M3129" s="0" t="s">
        <v>12653</v>
      </c>
    </row>
    <row r="3130" customFormat="false" ht="13.8" hidden="true" customHeight="false" outlineLevel="0" collapsed="false">
      <c r="B3130" s="0" t="str">
        <f aca="false">municipalities!A3128</f>
        <v>Le Bosc-Roger-en-Roumois</v>
      </c>
      <c r="C3130" s="0" t="str">
        <f aca="false">CONCATENATE("'",municipalities!A3128,"'")</f>
        <v>'Le Bosc-Roger-en-Roumois'</v>
      </c>
      <c r="D3130" s="0" t="n">
        <v>10</v>
      </c>
      <c r="E3130" s="0" t="n">
        <f aca="false">VLOOKUP(B3130,municipalities!$A$1:$I$9684,2,0)</f>
        <v>49.2897</v>
      </c>
      <c r="F3130" s="0" t="n">
        <f aca="false">VLOOKUP(B3130,municipalities!$A$1:$I$9684,3,0)</f>
        <v>0.9242</v>
      </c>
      <c r="G3130" s="0" t="n">
        <f aca="false">VLOOKUP(B3130,municipalities!$A$1:$I$9684,8,0)</f>
        <v>3287</v>
      </c>
      <c r="H3130" s="2" t="n">
        <f aca="false">IFERROR(VLOOKUP(M3130,hospitals_fr!$A$1:$K$3739,2,0),1)</f>
        <v>1</v>
      </c>
      <c r="I3130" s="0" t="str">
        <f aca="false">CONCATENATE("'",municipalities!A3128,"'")</f>
        <v>'Le Bosc-Roger-en-Roumois'</v>
      </c>
      <c r="M3130" s="0" t="s">
        <v>12654</v>
      </c>
    </row>
    <row r="3131" customFormat="false" ht="13.8" hidden="true" customHeight="false" outlineLevel="0" collapsed="false">
      <c r="B3131" s="0" t="str">
        <f aca="false">municipalities!A3129</f>
        <v>Dordives</v>
      </c>
      <c r="C3131" s="0" t="str">
        <f aca="false">CONCATENATE("'",municipalities!A3129,"'")</f>
        <v>'Dordives'</v>
      </c>
      <c r="D3131" s="0" t="n">
        <v>6</v>
      </c>
      <c r="E3131" s="0" t="n">
        <f aca="false">VLOOKUP(B3131,municipalities!$A$1:$I$9684,2,0)</f>
        <v>48.1433</v>
      </c>
      <c r="F3131" s="0" t="n">
        <f aca="false">VLOOKUP(B3131,municipalities!$A$1:$I$9684,3,0)</f>
        <v>2.7672</v>
      </c>
      <c r="G3131" s="0" t="n">
        <f aca="false">VLOOKUP(B3131,municipalities!$A$1:$I$9684,8,0)</f>
        <v>3287</v>
      </c>
      <c r="H3131" s="2" t="n">
        <f aca="false">IFERROR(VLOOKUP(M3131,hospitals_fr!$A$1:$K$3739,2,0),1)</f>
        <v>1</v>
      </c>
      <c r="I3131" s="0" t="str">
        <f aca="false">CONCATENATE("'",municipalities!A3129,"'")</f>
        <v>'Dordives'</v>
      </c>
      <c r="M3131" s="0" t="s">
        <v>12655</v>
      </c>
    </row>
    <row r="3132" customFormat="false" ht="13.8" hidden="true" customHeight="false" outlineLevel="0" collapsed="false">
      <c r="B3132" s="0" t="str">
        <f aca="false">municipalities!A3130</f>
        <v>Monterblanc</v>
      </c>
      <c r="C3132" s="0" t="str">
        <f aca="false">CONCATENATE("'",municipalities!A3130,"'")</f>
        <v>'Monterblanc'</v>
      </c>
      <c r="D3132" s="0" t="n">
        <v>5</v>
      </c>
      <c r="E3132" s="0" t="n">
        <f aca="false">VLOOKUP(B3132,municipalities!$A$1:$I$9684,2,0)</f>
        <v>47.7425</v>
      </c>
      <c r="F3132" s="0" t="n">
        <f aca="false">VLOOKUP(B3132,municipalities!$A$1:$I$9684,3,0)</f>
        <v>-2.6819</v>
      </c>
      <c r="G3132" s="0" t="n">
        <f aca="false">VLOOKUP(B3132,municipalities!$A$1:$I$9684,8,0)</f>
        <v>3287</v>
      </c>
      <c r="H3132" s="2" t="n">
        <f aca="false">IFERROR(VLOOKUP(M3132,hospitals_fr!$A$1:$K$3739,2,0),1)</f>
        <v>1</v>
      </c>
      <c r="I3132" s="0" t="str">
        <f aca="false">CONCATENATE("'",municipalities!A3130,"'")</f>
        <v>'Monterblanc'</v>
      </c>
      <c r="M3132" s="0" t="s">
        <v>12656</v>
      </c>
    </row>
    <row r="3133" customFormat="false" ht="13.8" hidden="true" customHeight="false" outlineLevel="0" collapsed="false">
      <c r="B3133" s="0" t="str">
        <f aca="false">municipalities!A3131</f>
        <v>Pont-sur-Yonne</v>
      </c>
      <c r="C3133" s="0" t="str">
        <f aca="false">CONCATENATE("'",municipalities!A3131,"'")</f>
        <v>'Pont-sur-Yonne'</v>
      </c>
      <c r="D3133" s="0" t="n">
        <v>4</v>
      </c>
      <c r="E3133" s="0" t="n">
        <f aca="false">VLOOKUP(B3133,municipalities!$A$1:$I$9684,2,0)</f>
        <v>48.2858</v>
      </c>
      <c r="F3133" s="0" t="n">
        <f aca="false">VLOOKUP(B3133,municipalities!$A$1:$I$9684,3,0)</f>
        <v>3.2031</v>
      </c>
      <c r="G3133" s="0" t="n">
        <f aca="false">VLOOKUP(B3133,municipalities!$A$1:$I$9684,8,0)</f>
        <v>3286</v>
      </c>
      <c r="H3133" s="2" t="n">
        <f aca="false">IFERROR(VLOOKUP(M3133,hospitals_fr!$A$1:$K$3739,2,0),1)</f>
        <v>1</v>
      </c>
      <c r="I3133" s="0" t="str">
        <f aca="false">CONCATENATE("'",municipalities!A3131,"'")</f>
        <v>'Pont-sur-Yonne'</v>
      </c>
      <c r="M3133" s="0" t="s">
        <v>12657</v>
      </c>
    </row>
    <row r="3134" customFormat="false" ht="13.8" hidden="true" customHeight="false" outlineLevel="0" collapsed="false">
      <c r="B3134" s="0" t="str">
        <f aca="false">municipalities!A3132</f>
        <v>Pouancé</v>
      </c>
      <c r="C3134" s="0" t="str">
        <f aca="false">CONCATENATE("'",municipalities!A3132,"'")</f>
        <v>'Pouancé'</v>
      </c>
      <c r="D3134" s="0" t="n">
        <v>12</v>
      </c>
      <c r="E3134" s="0" t="n">
        <f aca="false">VLOOKUP(B3134,municipalities!$A$1:$I$9684,2,0)</f>
        <v>47.7406</v>
      </c>
      <c r="F3134" s="0" t="n">
        <f aca="false">VLOOKUP(B3134,municipalities!$A$1:$I$9684,3,0)</f>
        <v>-1.1764</v>
      </c>
      <c r="G3134" s="0" t="n">
        <f aca="false">VLOOKUP(B3134,municipalities!$A$1:$I$9684,8,0)</f>
        <v>3286</v>
      </c>
      <c r="H3134" s="2" t="n">
        <f aca="false">IFERROR(VLOOKUP(M3134,hospitals_fr!$A$1:$K$3739,2,0),1)</f>
        <v>0</v>
      </c>
      <c r="I3134" s="0" t="str">
        <f aca="false">CONCATENATE("'",municipalities!A3132,"'")</f>
        <v>'Pouancé'</v>
      </c>
      <c r="M3134" s="0" t="s">
        <v>12658</v>
      </c>
    </row>
    <row r="3135" customFormat="false" ht="13.8" hidden="true" customHeight="false" outlineLevel="0" collapsed="false">
      <c r="B3135" s="0" t="str">
        <f aca="false">municipalities!A3133</f>
        <v>Choisy-au-Bac</v>
      </c>
      <c r="C3135" s="0" t="str">
        <f aca="false">CONCATENATE("'",municipalities!A3133,"'")</f>
        <v>'Choisy-au-Bac'</v>
      </c>
      <c r="D3135" s="0" t="n">
        <v>11</v>
      </c>
      <c r="E3135" s="0" t="n">
        <f aca="false">VLOOKUP(B3135,municipalities!$A$1:$I$9684,2,0)</f>
        <v>49.4386</v>
      </c>
      <c r="F3135" s="0" t="n">
        <f aca="false">VLOOKUP(B3135,municipalities!$A$1:$I$9684,3,0)</f>
        <v>2.8775</v>
      </c>
      <c r="G3135" s="0" t="n">
        <f aca="false">VLOOKUP(B3135,municipalities!$A$1:$I$9684,8,0)</f>
        <v>3283</v>
      </c>
      <c r="H3135" s="2" t="n">
        <f aca="false">IFERROR(VLOOKUP(M3135,hospitals_fr!$A$1:$K$3739,2,0),1)</f>
        <v>1</v>
      </c>
      <c r="I3135" s="0" t="str">
        <f aca="false">CONCATENATE("'",municipalities!A3133,"'")</f>
        <v>'Choisy-au-Bac'</v>
      </c>
      <c r="M3135" s="0" t="s">
        <v>12659</v>
      </c>
    </row>
    <row r="3136" customFormat="false" ht="13.8" hidden="true" customHeight="false" outlineLevel="0" collapsed="false">
      <c r="B3136" s="0" t="str">
        <f aca="false">municipalities!A3134</f>
        <v>Lavérune</v>
      </c>
      <c r="C3136" s="0" t="str">
        <f aca="false">CONCATENATE("'",municipalities!A3134,"'")</f>
        <v>'Lavérune'</v>
      </c>
      <c r="D3136" s="0" t="n">
        <v>9</v>
      </c>
      <c r="E3136" s="0" t="n">
        <f aca="false">VLOOKUP(B3136,municipalities!$A$1:$I$9684,2,0)</f>
        <v>43.5856</v>
      </c>
      <c r="F3136" s="0" t="n">
        <f aca="false">VLOOKUP(B3136,municipalities!$A$1:$I$9684,3,0)</f>
        <v>3.8056</v>
      </c>
      <c r="G3136" s="0" t="n">
        <f aca="false">VLOOKUP(B3136,municipalities!$A$1:$I$9684,8,0)</f>
        <v>3282</v>
      </c>
      <c r="H3136" s="2" t="n">
        <f aca="false">IFERROR(VLOOKUP(M3136,hospitals_fr!$A$1:$K$3739,2,0),1)</f>
        <v>1</v>
      </c>
      <c r="I3136" s="0" t="str">
        <f aca="false">CONCATENATE("'",municipalities!A3134,"'")</f>
        <v>'Lavérune'</v>
      </c>
      <c r="M3136" s="0" t="s">
        <v>12660</v>
      </c>
    </row>
    <row r="3137" customFormat="false" ht="13.8" hidden="true" customHeight="false" outlineLevel="0" collapsed="false">
      <c r="B3137" s="0" t="str">
        <f aca="false">municipalities!A3135</f>
        <v>Mireval</v>
      </c>
      <c r="C3137" s="0" t="str">
        <f aca="false">CONCATENATE("'",municipalities!A3135,"'")</f>
        <v>'Mireval'</v>
      </c>
      <c r="D3137" s="0" t="n">
        <v>9</v>
      </c>
      <c r="E3137" s="0" t="n">
        <f aca="false">VLOOKUP(B3137,municipalities!$A$1:$I$9684,2,0)</f>
        <v>43.5078</v>
      </c>
      <c r="F3137" s="0" t="n">
        <f aca="false">VLOOKUP(B3137,municipalities!$A$1:$I$9684,3,0)</f>
        <v>3.8008</v>
      </c>
      <c r="G3137" s="0" t="n">
        <f aca="false">VLOOKUP(B3137,municipalities!$A$1:$I$9684,8,0)</f>
        <v>3282</v>
      </c>
      <c r="H3137" s="2" t="n">
        <f aca="false">IFERROR(VLOOKUP(M3137,hospitals_fr!$A$1:$K$3739,2,0),1)</f>
        <v>1</v>
      </c>
      <c r="I3137" s="0" t="str">
        <f aca="false">CONCATENATE("'",municipalities!A3135,"'")</f>
        <v>'Mireval'</v>
      </c>
      <c r="M3137" s="0" t="s">
        <v>12661</v>
      </c>
    </row>
    <row r="3138" customFormat="false" ht="13.8" hidden="true" customHeight="false" outlineLevel="0" collapsed="false">
      <c r="B3138" s="0" t="str">
        <f aca="false">municipalities!A3136</f>
        <v>Bourg-des-Comptes</v>
      </c>
      <c r="C3138" s="0" t="str">
        <f aca="false">CONCATENATE("'",municipalities!A3136,"'")</f>
        <v>'Bourg-des-Comptes'</v>
      </c>
      <c r="D3138" s="0" t="n">
        <v>5</v>
      </c>
      <c r="E3138" s="0" t="n">
        <f aca="false">VLOOKUP(B3138,municipalities!$A$1:$I$9684,2,0)</f>
        <v>47.9292</v>
      </c>
      <c r="F3138" s="0" t="n">
        <f aca="false">VLOOKUP(B3138,municipalities!$A$1:$I$9684,3,0)</f>
        <v>-1.7425</v>
      </c>
      <c r="G3138" s="0" t="n">
        <f aca="false">VLOOKUP(B3138,municipalities!$A$1:$I$9684,8,0)</f>
        <v>3282</v>
      </c>
      <c r="H3138" s="2" t="n">
        <f aca="false">IFERROR(VLOOKUP(M3138,hospitals_fr!$A$1:$K$3739,2,0),1)</f>
        <v>1</v>
      </c>
      <c r="I3138" s="0" t="str">
        <f aca="false">CONCATENATE("'",municipalities!A3136,"'")</f>
        <v>'Bourg-des-Comptes'</v>
      </c>
      <c r="M3138" s="0" t="s">
        <v>12662</v>
      </c>
    </row>
    <row r="3139" customFormat="false" ht="13.8" hidden="false" customHeight="false" outlineLevel="0" collapsed="false">
      <c r="B3139" s="0" t="str">
        <f aca="false">municipalities!A3137</f>
        <v>Les Noës-près-Troyes</v>
      </c>
      <c r="C3139" s="0" t="str">
        <f aca="false">CONCATENATE("'",municipalities!A3137,"'")</f>
        <v>'Les Noës-près-Troyes'</v>
      </c>
      <c r="D3139" s="0" t="n">
        <v>1</v>
      </c>
      <c r="E3139" s="0" t="n">
        <f aca="false">VLOOKUP(B3139,municipalities!$A$1:$I$9684,2,0)</f>
        <v>48.3025</v>
      </c>
      <c r="F3139" s="0" t="n">
        <f aca="false">VLOOKUP(B3139,municipalities!$A$1:$I$9684,3,0)</f>
        <v>4.0411</v>
      </c>
      <c r="G3139" s="0" t="n">
        <f aca="false">VLOOKUP(B3139,municipalities!$A$1:$I$9684,8,0)</f>
        <v>3281</v>
      </c>
      <c r="H3139" s="2" t="n">
        <f aca="false">IFERROR(VLOOKUP(M3139,hospitals_fr!$A$1:$K$3739,2,0),1)</f>
        <v>1</v>
      </c>
      <c r="I3139" s="0" t="str">
        <f aca="false">CONCATENATE("'",municipalities!A3137,"'")</f>
        <v>'Les Noës-près-Troyes'</v>
      </c>
      <c r="M3139" s="0" t="s">
        <v>12663</v>
      </c>
    </row>
    <row r="3140" customFormat="false" ht="13.8" hidden="false" customHeight="false" outlineLevel="0" collapsed="false">
      <c r="B3140" s="0" t="str">
        <f aca="false">municipalities!A3138</f>
        <v>Grosbliederstroff</v>
      </c>
      <c r="C3140" s="0" t="str">
        <f aca="false">CONCATENATE("'",municipalities!A3138,"'")</f>
        <v>'Grosbliederstroff'</v>
      </c>
      <c r="D3140" s="0" t="n">
        <v>1</v>
      </c>
      <c r="E3140" s="0" t="n">
        <f aca="false">VLOOKUP(B3140,municipalities!$A$1:$I$9684,2,0)</f>
        <v>49.1564</v>
      </c>
      <c r="F3140" s="0" t="n">
        <f aca="false">VLOOKUP(B3140,municipalities!$A$1:$I$9684,3,0)</f>
        <v>7.0278</v>
      </c>
      <c r="G3140" s="0" t="n">
        <f aca="false">VLOOKUP(B3140,municipalities!$A$1:$I$9684,8,0)</f>
        <v>3281</v>
      </c>
      <c r="H3140" s="2" t="n">
        <f aca="false">IFERROR(VLOOKUP(M3140,hospitals_fr!$A$1:$K$3739,2,0),1)</f>
        <v>1</v>
      </c>
      <c r="I3140" s="0" t="str">
        <f aca="false">CONCATENATE("'",municipalities!A3138,"'")</f>
        <v>'Grosbliederstroff'</v>
      </c>
      <c r="M3140" s="0" t="s">
        <v>12664</v>
      </c>
    </row>
    <row r="3141" customFormat="false" ht="13.8" hidden="true" customHeight="false" outlineLevel="0" collapsed="false">
      <c r="B3141" s="0" t="str">
        <f aca="false">municipalities!A3139</f>
        <v>La Chapelle-Heulin</v>
      </c>
      <c r="C3141" s="0" t="str">
        <f aca="false">CONCATENATE("'",municipalities!A3139,"'")</f>
        <v>'La Chapelle-Heulin'</v>
      </c>
      <c r="D3141" s="0" t="n">
        <v>12</v>
      </c>
      <c r="E3141" s="0" t="n">
        <f aca="false">VLOOKUP(B3141,municipalities!$A$1:$I$9684,2,0)</f>
        <v>47.1764</v>
      </c>
      <c r="F3141" s="0" t="n">
        <f aca="false">VLOOKUP(B3141,municipalities!$A$1:$I$9684,3,0)</f>
        <v>-1.3406</v>
      </c>
      <c r="G3141" s="0" t="n">
        <f aca="false">VLOOKUP(B3141,municipalities!$A$1:$I$9684,8,0)</f>
        <v>3280</v>
      </c>
      <c r="H3141" s="2" t="n">
        <f aca="false">IFERROR(VLOOKUP(M3141,hospitals_fr!$A$1:$K$3739,2,0),1)</f>
        <v>1</v>
      </c>
      <c r="I3141" s="0" t="str">
        <f aca="false">CONCATENATE("'",municipalities!A3139,"'")</f>
        <v>'La Chapelle-Heulin'</v>
      </c>
      <c r="M3141" s="0" t="s">
        <v>12665</v>
      </c>
    </row>
    <row r="3142" customFormat="false" ht="13.8" hidden="true" customHeight="false" outlineLevel="0" collapsed="false">
      <c r="B3142" s="0" t="str">
        <f aca="false">municipalities!A3140</f>
        <v>Lespignan</v>
      </c>
      <c r="C3142" s="0" t="str">
        <f aca="false">CONCATENATE("'",municipalities!A3140,"'")</f>
        <v>'Lespignan'</v>
      </c>
      <c r="D3142" s="0" t="n">
        <v>9</v>
      </c>
      <c r="E3142" s="0" t="n">
        <f aca="false">VLOOKUP(B3142,municipalities!$A$1:$I$9684,2,0)</f>
        <v>43.2736</v>
      </c>
      <c r="F3142" s="0" t="n">
        <f aca="false">VLOOKUP(B3142,municipalities!$A$1:$I$9684,3,0)</f>
        <v>3.1717</v>
      </c>
      <c r="G3142" s="0" t="n">
        <f aca="false">VLOOKUP(B3142,municipalities!$A$1:$I$9684,8,0)</f>
        <v>3279</v>
      </c>
      <c r="H3142" s="2" t="n">
        <f aca="false">IFERROR(VLOOKUP(M3142,hospitals_fr!$A$1:$K$3739,2,0),1)</f>
        <v>1</v>
      </c>
      <c r="I3142" s="0" t="str">
        <f aca="false">CONCATENATE("'",municipalities!A3140,"'")</f>
        <v>'Lespignan'</v>
      </c>
      <c r="M3142" s="0" t="s">
        <v>12666</v>
      </c>
    </row>
    <row r="3143" customFormat="false" ht="13.8" hidden="true" customHeight="false" outlineLevel="0" collapsed="false">
      <c r="B3143" s="0" t="str">
        <f aca="false">municipalities!A3141</f>
        <v>Seilh</v>
      </c>
      <c r="C3143" s="0" t="str">
        <f aca="false">CONCATENATE("'",municipalities!A3141,"'")</f>
        <v>'Seilh'</v>
      </c>
      <c r="D3143" s="0" t="n">
        <v>9</v>
      </c>
      <c r="E3143" s="0" t="n">
        <f aca="false">VLOOKUP(B3143,municipalities!$A$1:$I$9684,2,0)</f>
        <v>43.6947</v>
      </c>
      <c r="F3143" s="0" t="n">
        <f aca="false">VLOOKUP(B3143,municipalities!$A$1:$I$9684,3,0)</f>
        <v>1.3533</v>
      </c>
      <c r="G3143" s="0" t="n">
        <f aca="false">VLOOKUP(B3143,municipalities!$A$1:$I$9684,8,0)</f>
        <v>3277</v>
      </c>
      <c r="H3143" s="2" t="n">
        <f aca="false">IFERROR(VLOOKUP(M3143,hospitals_fr!$A$1:$K$3739,2,0),1)</f>
        <v>1</v>
      </c>
      <c r="I3143" s="0" t="str">
        <f aca="false">CONCATENATE("'",municipalities!A3141,"'")</f>
        <v>'Seilh'</v>
      </c>
      <c r="M3143" s="0" t="s">
        <v>12667</v>
      </c>
    </row>
    <row r="3144" customFormat="false" ht="13.8" hidden="true" customHeight="false" outlineLevel="0" collapsed="false">
      <c r="B3144" s="0" t="str">
        <f aca="false">municipalities!A3142</f>
        <v>Marssac-sur-Tarn</v>
      </c>
      <c r="C3144" s="0" t="str">
        <f aca="false">CONCATENATE("'",municipalities!A3142,"'")</f>
        <v>'Marssac-sur-Tarn'</v>
      </c>
      <c r="D3144" s="0" t="n">
        <v>9</v>
      </c>
      <c r="E3144" s="0" t="n">
        <f aca="false">VLOOKUP(B3144,municipalities!$A$1:$I$9684,2,0)</f>
        <v>43.9175</v>
      </c>
      <c r="F3144" s="0" t="n">
        <f aca="false">VLOOKUP(B3144,municipalities!$A$1:$I$9684,3,0)</f>
        <v>2.0281</v>
      </c>
      <c r="G3144" s="0" t="n">
        <f aca="false">VLOOKUP(B3144,municipalities!$A$1:$I$9684,8,0)</f>
        <v>3277</v>
      </c>
      <c r="H3144" s="2" t="n">
        <f aca="false">IFERROR(VLOOKUP(M3144,hospitals_fr!$A$1:$K$3739,2,0),1)</f>
        <v>1</v>
      </c>
      <c r="I3144" s="0" t="str">
        <f aca="false">CONCATENATE("'",municipalities!A3142,"'")</f>
        <v>'Marssac-sur-Tarn'</v>
      </c>
      <c r="M3144" s="0" t="s">
        <v>12668</v>
      </c>
    </row>
    <row r="3145" customFormat="false" ht="13.8" hidden="true" customHeight="false" outlineLevel="0" collapsed="false">
      <c r="B3145" s="0" t="str">
        <f aca="false">municipalities!A3143</f>
        <v>Romilly-sur-Andelle</v>
      </c>
      <c r="C3145" s="0" t="str">
        <f aca="false">CONCATENATE("'",municipalities!A3143,"'")</f>
        <v>'Romilly-sur-Andelle'</v>
      </c>
      <c r="D3145" s="0" t="n">
        <v>10</v>
      </c>
      <c r="E3145" s="0" t="n">
        <f aca="false">VLOOKUP(B3145,municipalities!$A$1:$I$9684,2,0)</f>
        <v>49.3311</v>
      </c>
      <c r="F3145" s="0" t="n">
        <f aca="false">VLOOKUP(B3145,municipalities!$A$1:$I$9684,3,0)</f>
        <v>1.2589</v>
      </c>
      <c r="G3145" s="0" t="n">
        <f aca="false">VLOOKUP(B3145,municipalities!$A$1:$I$9684,8,0)</f>
        <v>3277</v>
      </c>
      <c r="H3145" s="2" t="n">
        <f aca="false">IFERROR(VLOOKUP(M3145,hospitals_fr!$A$1:$K$3739,2,0),1)</f>
        <v>1</v>
      </c>
      <c r="I3145" s="0" t="str">
        <f aca="false">CONCATENATE("'",municipalities!A3143,"'")</f>
        <v>'Romilly-sur-Andelle'</v>
      </c>
      <c r="M3145" s="0" t="s">
        <v>12669</v>
      </c>
    </row>
    <row r="3146" customFormat="false" ht="13.8" hidden="true" customHeight="false" outlineLevel="0" collapsed="false">
      <c r="B3146" s="0" t="str">
        <f aca="false">municipalities!A3144</f>
        <v>Onzain</v>
      </c>
      <c r="C3146" s="0" t="str">
        <f aca="false">CONCATENATE("'",municipalities!A3144,"'")</f>
        <v>'Onzain'</v>
      </c>
      <c r="D3146" s="0" t="n">
        <v>6</v>
      </c>
      <c r="E3146" s="0" t="n">
        <f aca="false">VLOOKUP(B3146,municipalities!$A$1:$I$9684,2,0)</f>
        <v>47.4997</v>
      </c>
      <c r="F3146" s="0" t="n">
        <f aca="false">VLOOKUP(B3146,municipalities!$A$1:$I$9684,3,0)</f>
        <v>1.1742</v>
      </c>
      <c r="G3146" s="0" t="n">
        <f aca="false">VLOOKUP(B3146,municipalities!$A$1:$I$9684,8,0)</f>
        <v>3275</v>
      </c>
      <c r="H3146" s="2" t="n">
        <f aca="false">IFERROR(VLOOKUP(M3146,hospitals_fr!$A$1:$K$3739,2,0),1)</f>
        <v>1</v>
      </c>
      <c r="I3146" s="0" t="str">
        <f aca="false">CONCATENATE("'",municipalities!A3144,"'")</f>
        <v>'Onzain'</v>
      </c>
      <c r="M3146" s="0" t="s">
        <v>12670</v>
      </c>
    </row>
    <row r="3147" customFormat="false" ht="13.8" hidden="true" customHeight="false" outlineLevel="0" collapsed="false">
      <c r="B3147" s="0" t="str">
        <f aca="false">municipalities!A3145</f>
        <v>Annet-sur-Marne</v>
      </c>
      <c r="C3147" s="0" t="str">
        <f aca="false">CONCATENATE("'",municipalities!A3145,"'")</f>
        <v>'Annet-sur-Marne'</v>
      </c>
      <c r="D3147" s="0" t="n">
        <v>8</v>
      </c>
      <c r="E3147" s="0" t="n">
        <f aca="false">VLOOKUP(B3147,municipalities!$A$1:$I$9684,2,0)</f>
        <v>48.9256</v>
      </c>
      <c r="F3147" s="0" t="n">
        <f aca="false">VLOOKUP(B3147,municipalities!$A$1:$I$9684,3,0)</f>
        <v>2.7192</v>
      </c>
      <c r="G3147" s="0" t="n">
        <f aca="false">VLOOKUP(B3147,municipalities!$A$1:$I$9684,8,0)</f>
        <v>3274</v>
      </c>
      <c r="H3147" s="2" t="n">
        <f aca="false">IFERROR(VLOOKUP(M3147,hospitals_fr!$A$1:$K$3739,2,0),1)</f>
        <v>1</v>
      </c>
      <c r="I3147" s="0" t="str">
        <f aca="false">CONCATENATE("'",municipalities!A3145,"'")</f>
        <v>'Annet-sur-Marne'</v>
      </c>
      <c r="M3147" s="0" t="s">
        <v>12671</v>
      </c>
    </row>
    <row r="3148" customFormat="false" ht="13.8" hidden="true" customHeight="false" outlineLevel="0" collapsed="false">
      <c r="B3148" s="0" t="str">
        <f aca="false">municipalities!A3146</f>
        <v>Imphy</v>
      </c>
      <c r="C3148" s="0" t="str">
        <f aca="false">CONCATENATE("'",municipalities!A3146,"'")</f>
        <v>'Imphy'</v>
      </c>
      <c r="D3148" s="0" t="n">
        <v>4</v>
      </c>
      <c r="E3148" s="0" t="n">
        <f aca="false">VLOOKUP(B3148,municipalities!$A$1:$I$9684,2,0)</f>
        <v>46.9283</v>
      </c>
      <c r="F3148" s="0" t="n">
        <f aca="false">VLOOKUP(B3148,municipalities!$A$1:$I$9684,3,0)</f>
        <v>3.2611</v>
      </c>
      <c r="G3148" s="0" t="n">
        <f aca="false">VLOOKUP(B3148,municipalities!$A$1:$I$9684,8,0)</f>
        <v>3273</v>
      </c>
      <c r="H3148" s="2" t="n">
        <f aca="false">IFERROR(VLOOKUP(M3148,hospitals_fr!$A$1:$K$3739,2,0),1)</f>
        <v>1</v>
      </c>
      <c r="I3148" s="0" t="str">
        <f aca="false">CONCATENATE("'",municipalities!A3146,"'")</f>
        <v>'Imphy'</v>
      </c>
      <c r="M3148" s="0" t="s">
        <v>12672</v>
      </c>
    </row>
    <row r="3149" customFormat="false" ht="13.8" hidden="true" customHeight="false" outlineLevel="0" collapsed="false">
      <c r="B3149" s="0" t="str">
        <f aca="false">municipalities!A3147</f>
        <v>Capestang</v>
      </c>
      <c r="C3149" s="0" t="str">
        <f aca="false">CONCATENATE("'",municipalities!A3147,"'")</f>
        <v>'Capestang'</v>
      </c>
      <c r="D3149" s="0" t="n">
        <v>9</v>
      </c>
      <c r="E3149" s="0" t="n">
        <f aca="false">VLOOKUP(B3149,municipalities!$A$1:$I$9684,2,0)</f>
        <v>43.3289</v>
      </c>
      <c r="F3149" s="0" t="n">
        <f aca="false">VLOOKUP(B3149,municipalities!$A$1:$I$9684,3,0)</f>
        <v>3.0444</v>
      </c>
      <c r="G3149" s="0" t="n">
        <f aca="false">VLOOKUP(B3149,municipalities!$A$1:$I$9684,8,0)</f>
        <v>3273</v>
      </c>
      <c r="H3149" s="2" t="n">
        <f aca="false">IFERROR(VLOOKUP(M3149,hospitals_fr!$A$1:$K$3739,2,0),1)</f>
        <v>1</v>
      </c>
      <c r="I3149" s="0" t="str">
        <f aca="false">CONCATENATE("'",municipalities!A3147,"'")</f>
        <v>'Capestang'</v>
      </c>
      <c r="M3149" s="0" t="s">
        <v>12673</v>
      </c>
    </row>
    <row r="3150" customFormat="false" ht="13.8" hidden="true" customHeight="false" outlineLevel="0" collapsed="false">
      <c r="B3150" s="0" t="str">
        <f aca="false">municipalities!A3148</f>
        <v>Wizernes</v>
      </c>
      <c r="C3150" s="0" t="str">
        <f aca="false">CONCATENATE("'",municipalities!A3148,"'")</f>
        <v>'Wizernes'</v>
      </c>
      <c r="D3150" s="0" t="n">
        <v>11</v>
      </c>
      <c r="E3150" s="0" t="n">
        <f aca="false">VLOOKUP(B3150,municipalities!$A$1:$I$9684,2,0)</f>
        <v>50.7111</v>
      </c>
      <c r="F3150" s="0" t="n">
        <f aca="false">VLOOKUP(B3150,municipalities!$A$1:$I$9684,3,0)</f>
        <v>2.2292</v>
      </c>
      <c r="G3150" s="0" t="n">
        <f aca="false">VLOOKUP(B3150,municipalities!$A$1:$I$9684,8,0)</f>
        <v>3272</v>
      </c>
      <c r="H3150" s="2" t="n">
        <f aca="false">IFERROR(VLOOKUP(M3150,hospitals_fr!$A$1:$K$3739,2,0),1)</f>
        <v>1</v>
      </c>
      <c r="I3150" s="0" t="str">
        <f aca="false">CONCATENATE("'",municipalities!A3148,"'")</f>
        <v>'Wizernes'</v>
      </c>
      <c r="M3150" s="0" t="s">
        <v>12674</v>
      </c>
    </row>
    <row r="3151" customFormat="false" ht="13.8" hidden="true" customHeight="false" outlineLevel="0" collapsed="false">
      <c r="B3151" s="0" t="str">
        <f aca="false">municipalities!A3149</f>
        <v>Isigny-le-Buat</v>
      </c>
      <c r="C3151" s="0" t="str">
        <f aca="false">CONCATENATE("'",municipalities!A3149,"'")</f>
        <v>'Isigny-le-Buat'</v>
      </c>
      <c r="D3151" s="0" t="n">
        <v>10</v>
      </c>
      <c r="E3151" s="0" t="n">
        <f aca="false">VLOOKUP(B3151,municipalities!$A$1:$I$9684,2,0)</f>
        <v>48.6189</v>
      </c>
      <c r="F3151" s="0" t="n">
        <f aca="false">VLOOKUP(B3151,municipalities!$A$1:$I$9684,3,0)</f>
        <v>-1.1714</v>
      </c>
      <c r="G3151" s="0" t="n">
        <f aca="false">VLOOKUP(B3151,municipalities!$A$1:$I$9684,8,0)</f>
        <v>3272</v>
      </c>
      <c r="H3151" s="2" t="n">
        <f aca="false">IFERROR(VLOOKUP(M3151,hospitals_fr!$A$1:$K$3739,2,0),1)</f>
        <v>1</v>
      </c>
      <c r="I3151" s="0" t="str">
        <f aca="false">CONCATENATE("'",municipalities!A3149,"'")</f>
        <v>'Isigny-le-Buat'</v>
      </c>
      <c r="M3151" s="0" t="s">
        <v>12675</v>
      </c>
    </row>
    <row r="3152" customFormat="false" ht="13.8" hidden="true" customHeight="false" outlineLevel="0" collapsed="false">
      <c r="B3152" s="0" t="str">
        <f aca="false">municipalities!A3150</f>
        <v>Picauville</v>
      </c>
      <c r="C3152" s="0" t="str">
        <f aca="false">CONCATENATE("'",municipalities!A3150,"'")</f>
        <v>'Picauville'</v>
      </c>
      <c r="D3152" s="0" t="n">
        <v>10</v>
      </c>
      <c r="E3152" s="0" t="n">
        <f aca="false">VLOOKUP(B3152,municipalities!$A$1:$I$9684,2,0)</f>
        <v>49.3797</v>
      </c>
      <c r="F3152" s="0" t="n">
        <f aca="false">VLOOKUP(B3152,municipalities!$A$1:$I$9684,3,0)</f>
        <v>-1.4175</v>
      </c>
      <c r="G3152" s="0" t="n">
        <f aca="false">VLOOKUP(B3152,municipalities!$A$1:$I$9684,8,0)</f>
        <v>3270</v>
      </c>
      <c r="H3152" s="2" t="n">
        <f aca="false">IFERROR(VLOOKUP(M3152,hospitals_fr!$A$1:$K$3739,2,0),1)</f>
        <v>0</v>
      </c>
      <c r="I3152" s="0" t="str">
        <f aca="false">CONCATENATE("'",municipalities!A3150,"'")</f>
        <v>'Picauville'</v>
      </c>
      <c r="M3152" s="0" t="s">
        <v>12676</v>
      </c>
    </row>
    <row r="3153" customFormat="false" ht="13.8" hidden="true" customHeight="false" outlineLevel="0" collapsed="false">
      <c r="B3153" s="0" t="str">
        <f aca="false">municipalities!A3151</f>
        <v>Servon</v>
      </c>
      <c r="C3153" s="0" t="str">
        <f aca="false">CONCATENATE("'",municipalities!A3151,"'")</f>
        <v>'Servon'</v>
      </c>
      <c r="D3153" s="0" t="n">
        <v>8</v>
      </c>
      <c r="E3153" s="0" t="n">
        <f aca="false">VLOOKUP(B3153,municipalities!$A$1:$I$9684,2,0)</f>
        <v>48.7169</v>
      </c>
      <c r="F3153" s="0" t="n">
        <f aca="false">VLOOKUP(B3153,municipalities!$A$1:$I$9684,3,0)</f>
        <v>2.5872</v>
      </c>
      <c r="G3153" s="0" t="n">
        <f aca="false">VLOOKUP(B3153,municipalities!$A$1:$I$9684,8,0)</f>
        <v>3269</v>
      </c>
      <c r="H3153" s="2" t="n">
        <f aca="false">IFERROR(VLOOKUP(M3153,hospitals_fr!$A$1:$K$3739,2,0),1)</f>
        <v>1</v>
      </c>
      <c r="I3153" s="0" t="str">
        <f aca="false">CONCATENATE("'",municipalities!A3151,"'")</f>
        <v>'Servon'</v>
      </c>
      <c r="M3153" s="0" t="s">
        <v>12677</v>
      </c>
    </row>
    <row r="3154" customFormat="false" ht="13.8" hidden="true" customHeight="false" outlineLevel="0" collapsed="false">
      <c r="B3154" s="0" t="str">
        <f aca="false">municipalities!A3152</f>
        <v>Férel</v>
      </c>
      <c r="C3154" s="0" t="str">
        <f aca="false">CONCATENATE("'",municipalities!A3152,"'")</f>
        <v>'Férel'</v>
      </c>
      <c r="D3154" s="0" t="n">
        <v>5</v>
      </c>
      <c r="E3154" s="0" t="n">
        <f aca="false">VLOOKUP(B3154,municipalities!$A$1:$I$9684,2,0)</f>
        <v>47.4822</v>
      </c>
      <c r="F3154" s="0" t="n">
        <f aca="false">VLOOKUP(B3154,municipalities!$A$1:$I$9684,3,0)</f>
        <v>-2.3436</v>
      </c>
      <c r="G3154" s="0" t="n">
        <f aca="false">VLOOKUP(B3154,municipalities!$A$1:$I$9684,8,0)</f>
        <v>3269</v>
      </c>
      <c r="H3154" s="2" t="n">
        <f aca="false">IFERROR(VLOOKUP(M3154,hospitals_fr!$A$1:$K$3739,2,0),1)</f>
        <v>1</v>
      </c>
      <c r="I3154" s="0" t="str">
        <f aca="false">CONCATENATE("'",municipalities!A3152,"'")</f>
        <v>'Férel'</v>
      </c>
      <c r="M3154" s="0" t="s">
        <v>12678</v>
      </c>
    </row>
    <row r="3155" customFormat="false" ht="13.8" hidden="true" customHeight="false" outlineLevel="0" collapsed="false">
      <c r="B3155" s="0" t="str">
        <f aca="false">municipalities!A3153</f>
        <v>Le Louroux Béconnais</v>
      </c>
      <c r="C3155" s="0" t="str">
        <f aca="false">CONCATENATE("'",municipalities!A3153,"'")</f>
        <v>'Le Louroux Béconnais'</v>
      </c>
      <c r="D3155" s="0" t="n">
        <v>12</v>
      </c>
      <c r="E3155" s="0" t="n">
        <f aca="false">VLOOKUP(B3155,municipalities!$A$1:$I$9684,2,0)</f>
        <v>47.5217</v>
      </c>
      <c r="F3155" s="0" t="n">
        <f aca="false">VLOOKUP(B3155,municipalities!$A$1:$I$9684,3,0)</f>
        <v>-0.8864</v>
      </c>
      <c r="G3155" s="0" t="n">
        <f aca="false">VLOOKUP(B3155,municipalities!$A$1:$I$9684,8,0)</f>
        <v>3269</v>
      </c>
      <c r="H3155" s="2" t="n">
        <f aca="false">IFERROR(VLOOKUP(M3155,hospitals_fr!$A$1:$K$3739,2,0),1)</f>
        <v>1</v>
      </c>
      <c r="I3155" s="0" t="str">
        <f aca="false">CONCATENATE("'",municipalities!A3153,"'")</f>
        <v>'Le Louroux Béconnais'</v>
      </c>
      <c r="M3155" s="0" t="s">
        <v>12679</v>
      </c>
    </row>
    <row r="3156" customFormat="false" ht="13.8" hidden="true" customHeight="false" outlineLevel="0" collapsed="false">
      <c r="B3156" s="0" t="str">
        <f aca="false">municipalities!A3154</f>
        <v>Nay</v>
      </c>
      <c r="C3156" s="0" t="str">
        <f aca="false">CONCATENATE("'",municipalities!A3154,"'")</f>
        <v>'Nay'</v>
      </c>
      <c r="D3156" s="0" t="n">
        <v>2</v>
      </c>
      <c r="E3156" s="0" t="n">
        <f aca="false">VLOOKUP(B3156,municipalities!$A$1:$I$9684,2,0)</f>
        <v>43.18</v>
      </c>
      <c r="F3156" s="0" t="n">
        <f aca="false">VLOOKUP(B3156,municipalities!$A$1:$I$9684,3,0)</f>
        <v>-0.2622</v>
      </c>
      <c r="G3156" s="0" t="n">
        <f aca="false">VLOOKUP(B3156,municipalities!$A$1:$I$9684,8,0)</f>
        <v>3268</v>
      </c>
      <c r="H3156" s="2" t="n">
        <f aca="false">IFERROR(VLOOKUP(M3156,hospitals_fr!$A$1:$K$3739,2,0),1)</f>
        <v>1</v>
      </c>
      <c r="I3156" s="0" t="str">
        <f aca="false">CONCATENATE("'",municipalities!A3154,"'")</f>
        <v>'Nay'</v>
      </c>
      <c r="M3156" s="0" t="s">
        <v>12680</v>
      </c>
    </row>
    <row r="3157" customFormat="false" ht="13.8" hidden="true" customHeight="false" outlineLevel="0" collapsed="false">
      <c r="B3157" s="0" t="str">
        <f aca="false">municipalities!A3155</f>
        <v>Sarrola</v>
      </c>
      <c r="C3157" s="0" t="str">
        <f aca="false">CONCATENATE("'",municipalities!A3155,"'")</f>
        <v>'Sarrola'</v>
      </c>
      <c r="D3157" s="0" t="n">
        <v>7</v>
      </c>
      <c r="E3157" s="0" t="n">
        <f aca="false">VLOOKUP(B3157,municipalities!$A$1:$I$9684,2,0)</f>
        <v>42.0275</v>
      </c>
      <c r="F3157" s="0" t="n">
        <f aca="false">VLOOKUP(B3157,municipalities!$A$1:$I$9684,3,0)</f>
        <v>8.8428</v>
      </c>
      <c r="G3157" s="0" t="n">
        <f aca="false">VLOOKUP(B3157,municipalities!$A$1:$I$9684,8,0)</f>
        <v>3268</v>
      </c>
      <c r="H3157" s="2" t="n">
        <f aca="false">IFERROR(VLOOKUP(M3157,hospitals_fr!$A$1:$K$3739,2,0),1)</f>
        <v>1</v>
      </c>
      <c r="I3157" s="0" t="str">
        <f aca="false">CONCATENATE("'",municipalities!A3155,"'")</f>
        <v>'Sarrola'</v>
      </c>
      <c r="M3157" s="0" t="s">
        <v>12681</v>
      </c>
    </row>
    <row r="3158" customFormat="false" ht="13.8" hidden="true" customHeight="false" outlineLevel="0" collapsed="false">
      <c r="B3158" s="0" t="str">
        <f aca="false">municipalities!A3156</f>
        <v>Le Bourg-d’Oisans</v>
      </c>
      <c r="C3158" s="0" t="str">
        <f aca="false">CONCATENATE("'",municipalities!A3156,"'")</f>
        <v>'Le Bourg-d’Oisans'</v>
      </c>
      <c r="D3158" s="0" t="n">
        <v>3</v>
      </c>
      <c r="E3158" s="0" t="n">
        <f aca="false">VLOOKUP(B3158,municipalities!$A$1:$I$9684,2,0)</f>
        <v>45.0553</v>
      </c>
      <c r="F3158" s="0" t="n">
        <f aca="false">VLOOKUP(B3158,municipalities!$A$1:$I$9684,3,0)</f>
        <v>6.0294</v>
      </c>
      <c r="G3158" s="0" t="n">
        <f aca="false">VLOOKUP(B3158,municipalities!$A$1:$I$9684,8,0)</f>
        <v>3267</v>
      </c>
      <c r="H3158" s="2" t="n">
        <f aca="false">IFERROR(VLOOKUP(M3158,hospitals_fr!$A$1:$K$3739,2,0),1)</f>
        <v>1</v>
      </c>
      <c r="I3158" s="0" t="str">
        <f aca="false">CONCATENATE("'",municipalities!A3156,"'")</f>
        <v>'Le Bourg-d’Oisans'</v>
      </c>
      <c r="M3158" s="0" t="s">
        <v>12682</v>
      </c>
    </row>
    <row r="3159" customFormat="false" ht="13.8" hidden="true" customHeight="false" outlineLevel="0" collapsed="false">
      <c r="B3159" s="0" t="str">
        <f aca="false">municipalities!A3157</f>
        <v>Saint-Just</v>
      </c>
      <c r="C3159" s="0" t="str">
        <f aca="false">CONCATENATE("'",municipalities!A3157,"'")</f>
        <v>'Saint-Just'</v>
      </c>
      <c r="D3159" s="0" t="n">
        <v>9</v>
      </c>
      <c r="E3159" s="0" t="n">
        <f aca="false">VLOOKUP(B3159,municipalities!$A$1:$I$9684,2,0)</f>
        <v>43.6572</v>
      </c>
      <c r="F3159" s="0" t="n">
        <f aca="false">VLOOKUP(B3159,municipalities!$A$1:$I$9684,3,0)</f>
        <v>4.1139</v>
      </c>
      <c r="G3159" s="0" t="n">
        <f aca="false">VLOOKUP(B3159,municipalities!$A$1:$I$9684,8,0)</f>
        <v>3266</v>
      </c>
      <c r="H3159" s="2" t="n">
        <f aca="false">IFERROR(VLOOKUP(M3159,hospitals_fr!$A$1:$K$3739,2,0),1)</f>
        <v>1</v>
      </c>
      <c r="I3159" s="0" t="str">
        <f aca="false">CONCATENATE("'",municipalities!A3157,"'")</f>
        <v>'Saint-Just'</v>
      </c>
      <c r="M3159" s="0" t="s">
        <v>12683</v>
      </c>
    </row>
    <row r="3160" customFormat="false" ht="13.8" hidden="true" customHeight="false" outlineLevel="0" collapsed="false">
      <c r="B3160" s="0" t="str">
        <f aca="false">municipalities!A3158</f>
        <v>Voves</v>
      </c>
      <c r="C3160" s="0" t="str">
        <f aca="false">CONCATENATE("'",municipalities!A3158,"'")</f>
        <v>'Voves'</v>
      </c>
      <c r="D3160" s="0" t="n">
        <v>6</v>
      </c>
      <c r="E3160" s="0" t="n">
        <f aca="false">VLOOKUP(B3160,municipalities!$A$1:$I$9684,2,0)</f>
        <v>48.2719</v>
      </c>
      <c r="F3160" s="0" t="n">
        <f aca="false">VLOOKUP(B3160,municipalities!$A$1:$I$9684,3,0)</f>
        <v>1.6264</v>
      </c>
      <c r="G3160" s="0" t="n">
        <f aca="false">VLOOKUP(B3160,municipalities!$A$1:$I$9684,8,0)</f>
        <v>3265</v>
      </c>
      <c r="H3160" s="2" t="n">
        <f aca="false">IFERROR(VLOOKUP(M3160,hospitals_fr!$A$1:$K$3739,2,0),1)</f>
        <v>1</v>
      </c>
      <c r="I3160" s="0" t="str">
        <f aca="false">CONCATENATE("'",municipalities!A3158,"'")</f>
        <v>'Voves'</v>
      </c>
      <c r="M3160" s="0" t="s">
        <v>12684</v>
      </c>
    </row>
    <row r="3161" customFormat="false" ht="13.8" hidden="true" customHeight="false" outlineLevel="0" collapsed="false">
      <c r="B3161" s="0" t="str">
        <f aca="false">municipalities!A3159</f>
        <v>Grosseto</v>
      </c>
      <c r="C3161" s="0" t="str">
        <f aca="false">CONCATENATE("'",municipalities!A3159,"'")</f>
        <v>'Grosseto'</v>
      </c>
      <c r="D3161" s="0" t="n">
        <v>7</v>
      </c>
      <c r="E3161" s="0" t="n">
        <f aca="false">VLOOKUP(B3161,municipalities!$A$1:$I$9684,2,0)</f>
        <v>41.8714</v>
      </c>
      <c r="F3161" s="0" t="n">
        <f aca="false">VLOOKUP(B3161,municipalities!$A$1:$I$9684,3,0)</f>
        <v>8.9636</v>
      </c>
      <c r="G3161" s="0" t="n">
        <f aca="false">VLOOKUP(B3161,municipalities!$A$1:$I$9684,8,0)</f>
        <v>3263</v>
      </c>
      <c r="H3161" s="2" t="n">
        <f aca="false">IFERROR(VLOOKUP(M3161,hospitals_fr!$A$1:$K$3739,2,0),1)</f>
        <v>1</v>
      </c>
      <c r="I3161" s="0" t="str">
        <f aca="false">CONCATENATE("'",municipalities!A3159,"'")</f>
        <v>'Grosseto'</v>
      </c>
      <c r="M3161" s="0" t="s">
        <v>12685</v>
      </c>
    </row>
    <row r="3162" customFormat="false" ht="13.8" hidden="true" customHeight="false" outlineLevel="0" collapsed="false">
      <c r="B3162" s="0" t="str">
        <f aca="false">municipalities!A3160</f>
        <v>Albias</v>
      </c>
      <c r="C3162" s="0" t="str">
        <f aca="false">CONCATENATE("'",municipalities!A3160,"'")</f>
        <v>'Albias'</v>
      </c>
      <c r="D3162" s="0" t="n">
        <v>9</v>
      </c>
      <c r="E3162" s="0" t="n">
        <f aca="false">VLOOKUP(B3162,municipalities!$A$1:$I$9684,2,0)</f>
        <v>44.09</v>
      </c>
      <c r="F3162" s="0" t="n">
        <f aca="false">VLOOKUP(B3162,municipalities!$A$1:$I$9684,3,0)</f>
        <v>1.4494</v>
      </c>
      <c r="G3162" s="0" t="n">
        <f aca="false">VLOOKUP(B3162,municipalities!$A$1:$I$9684,8,0)</f>
        <v>3260</v>
      </c>
      <c r="H3162" s="2" t="n">
        <f aca="false">IFERROR(VLOOKUP(M3162,hospitals_fr!$A$1:$K$3739,2,0),1)</f>
        <v>1</v>
      </c>
      <c r="I3162" s="0" t="str">
        <f aca="false">CONCATENATE("'",municipalities!A3160,"'")</f>
        <v>'Albias'</v>
      </c>
      <c r="M3162" s="0" t="s">
        <v>12686</v>
      </c>
    </row>
    <row r="3163" customFormat="false" ht="13.8" hidden="true" customHeight="false" outlineLevel="0" collapsed="false">
      <c r="B3163" s="0" t="str">
        <f aca="false">municipalities!A3161</f>
        <v>Sébazac-Concourès</v>
      </c>
      <c r="C3163" s="0" t="str">
        <f aca="false">CONCATENATE("'",municipalities!A3161,"'")</f>
        <v>'Sébazac-Concourès'</v>
      </c>
      <c r="D3163" s="0" t="n">
        <v>9</v>
      </c>
      <c r="E3163" s="0" t="n">
        <f aca="false">VLOOKUP(B3163,municipalities!$A$1:$I$9684,2,0)</f>
        <v>44.4031</v>
      </c>
      <c r="F3163" s="0" t="n">
        <f aca="false">VLOOKUP(B3163,municipalities!$A$1:$I$9684,3,0)</f>
        <v>2.6</v>
      </c>
      <c r="G3163" s="0" t="n">
        <f aca="false">VLOOKUP(B3163,municipalities!$A$1:$I$9684,8,0)</f>
        <v>3260</v>
      </c>
      <c r="H3163" s="2" t="n">
        <f aca="false">IFERROR(VLOOKUP(M3163,hospitals_fr!$A$1:$K$3739,2,0),1)</f>
        <v>1</v>
      </c>
      <c r="I3163" s="0" t="str">
        <f aca="false">CONCATENATE("'",municipalities!A3161,"'")</f>
        <v>'Sébazac-Concourès'</v>
      </c>
      <c r="M3163" s="0" t="s">
        <v>12687</v>
      </c>
    </row>
    <row r="3164" customFormat="false" ht="13.8" hidden="true" customHeight="false" outlineLevel="0" collapsed="false">
      <c r="B3164" s="0" t="str">
        <f aca="false">municipalities!A3162</f>
        <v>Magland</v>
      </c>
      <c r="C3164" s="0" t="str">
        <f aca="false">CONCATENATE("'",municipalities!A3162,"'")</f>
        <v>'Magland'</v>
      </c>
      <c r="D3164" s="0" t="n">
        <v>3</v>
      </c>
      <c r="E3164" s="0" t="n">
        <f aca="false">VLOOKUP(B3164,municipalities!$A$1:$I$9684,2,0)</f>
        <v>46.0219</v>
      </c>
      <c r="F3164" s="0" t="n">
        <f aca="false">VLOOKUP(B3164,municipalities!$A$1:$I$9684,3,0)</f>
        <v>6.6197</v>
      </c>
      <c r="G3164" s="0" t="n">
        <f aca="false">VLOOKUP(B3164,municipalities!$A$1:$I$9684,8,0)</f>
        <v>3260</v>
      </c>
      <c r="H3164" s="2" t="n">
        <f aca="false">IFERROR(VLOOKUP(M3164,hospitals_fr!$A$1:$K$3739,2,0),1)</f>
        <v>1</v>
      </c>
      <c r="I3164" s="0" t="str">
        <f aca="false">CONCATENATE("'",municipalities!A3162,"'")</f>
        <v>'Magland'</v>
      </c>
      <c r="M3164" s="0" t="s">
        <v>12688</v>
      </c>
    </row>
    <row r="3165" customFormat="false" ht="13.8" hidden="true" customHeight="false" outlineLevel="0" collapsed="false">
      <c r="B3165" s="0" t="str">
        <f aca="false">municipalities!A3163</f>
        <v>Saint-Sulpice-de-Royan</v>
      </c>
      <c r="C3165" s="0" t="str">
        <f aca="false">CONCATENATE("'",municipalities!A3163,"'")</f>
        <v>'Saint-Sulpice-de-Royan'</v>
      </c>
      <c r="D3165" s="0" t="n">
        <v>2</v>
      </c>
      <c r="E3165" s="0" t="n">
        <f aca="false">VLOOKUP(B3165,municipalities!$A$1:$I$9684,2,0)</f>
        <v>45.6714</v>
      </c>
      <c r="F3165" s="0" t="n">
        <f aca="false">VLOOKUP(B3165,municipalities!$A$1:$I$9684,3,0)</f>
        <v>-1.0114</v>
      </c>
      <c r="G3165" s="0" t="n">
        <f aca="false">VLOOKUP(B3165,municipalities!$A$1:$I$9684,8,0)</f>
        <v>3259</v>
      </c>
      <c r="H3165" s="2" t="n">
        <f aca="false">IFERROR(VLOOKUP(M3165,hospitals_fr!$A$1:$K$3739,2,0),1)</f>
        <v>1</v>
      </c>
      <c r="I3165" s="0" t="str">
        <f aca="false">CONCATENATE("'",municipalities!A3163,"'")</f>
        <v>'Saint-Sulpice-de-Royan'</v>
      </c>
      <c r="M3165" s="0" t="s">
        <v>12689</v>
      </c>
    </row>
    <row r="3166" customFormat="false" ht="13.8" hidden="true" customHeight="false" outlineLevel="0" collapsed="false">
      <c r="B3166" s="0" t="str">
        <f aca="false">municipalities!A3164</f>
        <v>Quissac</v>
      </c>
      <c r="C3166" s="0" t="str">
        <f aca="false">CONCATENATE("'",municipalities!A3164,"'")</f>
        <v>'Quissac'</v>
      </c>
      <c r="D3166" s="0" t="n">
        <v>9</v>
      </c>
      <c r="E3166" s="0" t="n">
        <f aca="false">VLOOKUP(B3166,municipalities!$A$1:$I$9684,2,0)</f>
        <v>43.9094</v>
      </c>
      <c r="F3166" s="0" t="n">
        <f aca="false">VLOOKUP(B3166,municipalities!$A$1:$I$9684,3,0)</f>
        <v>4</v>
      </c>
      <c r="G3166" s="0" t="n">
        <f aca="false">VLOOKUP(B3166,municipalities!$A$1:$I$9684,8,0)</f>
        <v>3259</v>
      </c>
      <c r="H3166" s="2" t="n">
        <f aca="false">IFERROR(VLOOKUP(M3166,hospitals_fr!$A$1:$K$3739,2,0),1)</f>
        <v>1</v>
      </c>
      <c r="I3166" s="0" t="str">
        <f aca="false">CONCATENATE("'",municipalities!A3164,"'")</f>
        <v>'Quissac'</v>
      </c>
      <c r="M3166" s="0" t="n">
        <v>43.904</v>
      </c>
    </row>
    <row r="3167" customFormat="false" ht="13.8" hidden="true" customHeight="false" outlineLevel="0" collapsed="false">
      <c r="B3167" s="0" t="str">
        <f aca="false">municipalities!A3165</f>
        <v>Saint-Ambroix</v>
      </c>
      <c r="C3167" s="0" t="str">
        <f aca="false">CONCATENATE("'",municipalities!A3165,"'")</f>
        <v>'Saint-Ambroix'</v>
      </c>
      <c r="D3167" s="0" t="n">
        <v>9</v>
      </c>
      <c r="E3167" s="0" t="n">
        <f aca="false">VLOOKUP(B3167,municipalities!$A$1:$I$9684,2,0)</f>
        <v>44.2606</v>
      </c>
      <c r="F3167" s="0" t="n">
        <f aca="false">VLOOKUP(B3167,municipalities!$A$1:$I$9684,3,0)</f>
        <v>4.1981</v>
      </c>
      <c r="G3167" s="0" t="n">
        <f aca="false">VLOOKUP(B3167,municipalities!$A$1:$I$9684,8,0)</f>
        <v>3257</v>
      </c>
      <c r="H3167" s="2" t="n">
        <f aca="false">IFERROR(VLOOKUP(M3167,hospitals_fr!$A$1:$K$3739,2,0),1)</f>
        <v>1</v>
      </c>
      <c r="I3167" s="0" t="str">
        <f aca="false">CONCATENATE("'",municipalities!A3165,"'")</f>
        <v>'Saint-Ambroix'</v>
      </c>
      <c r="M3167" s="0" t="s">
        <v>12690</v>
      </c>
    </row>
    <row r="3168" customFormat="false" ht="13.8" hidden="true" customHeight="false" outlineLevel="0" collapsed="false">
      <c r="B3168" s="0" t="str">
        <f aca="false">municipalities!A3166</f>
        <v>Salles-d’Aude</v>
      </c>
      <c r="C3168" s="0" t="str">
        <f aca="false">CONCATENATE("'",municipalities!A3166,"'")</f>
        <v>'Salles-d’Aude'</v>
      </c>
      <c r="D3168" s="0" t="n">
        <v>9</v>
      </c>
      <c r="E3168" s="0" t="n">
        <f aca="false">VLOOKUP(B3168,municipalities!$A$1:$I$9684,2,0)</f>
        <v>43.2383</v>
      </c>
      <c r="F3168" s="0" t="n">
        <f aca="false">VLOOKUP(B3168,municipalities!$A$1:$I$9684,3,0)</f>
        <v>3.1197</v>
      </c>
      <c r="G3168" s="0" t="n">
        <f aca="false">VLOOKUP(B3168,municipalities!$A$1:$I$9684,8,0)</f>
        <v>3254</v>
      </c>
      <c r="H3168" s="2" t="n">
        <f aca="false">IFERROR(VLOOKUP(M3168,hospitals_fr!$A$1:$K$3739,2,0),1)</f>
        <v>1</v>
      </c>
      <c r="I3168" s="0" t="str">
        <f aca="false">CONCATENATE("'",municipalities!A3166,"'")</f>
        <v>'Salles-d’Aude'</v>
      </c>
      <c r="M3168" s="0" t="s">
        <v>12691</v>
      </c>
    </row>
    <row r="3169" customFormat="false" ht="13.8" hidden="true" customHeight="false" outlineLevel="0" collapsed="false">
      <c r="B3169" s="0" t="str">
        <f aca="false">municipalities!A3167</f>
        <v>Odos</v>
      </c>
      <c r="C3169" s="0" t="str">
        <f aca="false">CONCATENATE("'",municipalities!A3167,"'")</f>
        <v>'Odos'</v>
      </c>
      <c r="D3169" s="0" t="n">
        <v>9</v>
      </c>
      <c r="E3169" s="0" t="n">
        <f aca="false">VLOOKUP(B3169,municipalities!$A$1:$I$9684,2,0)</f>
        <v>43.1958</v>
      </c>
      <c r="F3169" s="0" t="n">
        <f aca="false">VLOOKUP(B3169,municipalities!$A$1:$I$9684,3,0)</f>
        <v>0.0578</v>
      </c>
      <c r="G3169" s="0" t="n">
        <f aca="false">VLOOKUP(B3169,municipalities!$A$1:$I$9684,8,0)</f>
        <v>3253</v>
      </c>
      <c r="H3169" s="2" t="n">
        <f aca="false">IFERROR(VLOOKUP(M3169,hospitals_fr!$A$1:$K$3739,2,0),1)</f>
        <v>1</v>
      </c>
      <c r="I3169" s="0" t="str">
        <f aca="false">CONCATENATE("'",municipalities!A3167,"'")</f>
        <v>'Odos'</v>
      </c>
      <c r="M3169" s="0" t="s">
        <v>12692</v>
      </c>
    </row>
    <row r="3170" customFormat="false" ht="13.8" hidden="true" customHeight="false" outlineLevel="0" collapsed="false">
      <c r="B3170" s="0" t="str">
        <f aca="false">municipalities!A3168</f>
        <v>Callian</v>
      </c>
      <c r="C3170" s="0" t="str">
        <f aca="false">CONCATENATE("'",municipalities!A3168,"'")</f>
        <v>'Callian'</v>
      </c>
      <c r="D3170" s="0" t="n">
        <v>13</v>
      </c>
      <c r="E3170" s="0" t="n">
        <f aca="false">VLOOKUP(B3170,municipalities!$A$1:$I$9684,2,0)</f>
        <v>43.6222</v>
      </c>
      <c r="F3170" s="0" t="n">
        <f aca="false">VLOOKUP(B3170,municipalities!$A$1:$I$9684,3,0)</f>
        <v>6.7531</v>
      </c>
      <c r="G3170" s="0" t="n">
        <f aca="false">VLOOKUP(B3170,municipalities!$A$1:$I$9684,8,0)</f>
        <v>3252</v>
      </c>
      <c r="H3170" s="2" t="n">
        <f aca="false">IFERROR(VLOOKUP(M3170,hospitals_fr!$A$1:$K$3739,2,0),1)</f>
        <v>1</v>
      </c>
      <c r="I3170" s="0" t="str">
        <f aca="false">CONCATENATE("'",municipalities!A3168,"'")</f>
        <v>'Callian'</v>
      </c>
      <c r="M3170" s="0" t="s">
        <v>12693</v>
      </c>
    </row>
    <row r="3171" customFormat="false" ht="13.8" hidden="true" customHeight="false" outlineLevel="0" collapsed="false">
      <c r="B3171" s="0" t="str">
        <f aca="false">municipalities!A3169</f>
        <v>Chaumontel</v>
      </c>
      <c r="C3171" s="0" t="str">
        <f aca="false">CONCATENATE("'",municipalities!A3169,"'")</f>
        <v>'Chaumontel'</v>
      </c>
      <c r="D3171" s="0" t="n">
        <v>8</v>
      </c>
      <c r="E3171" s="0" t="n">
        <f aca="false">VLOOKUP(B3171,municipalities!$A$1:$I$9684,2,0)</f>
        <v>49.1269</v>
      </c>
      <c r="F3171" s="0" t="n">
        <f aca="false">VLOOKUP(B3171,municipalities!$A$1:$I$9684,3,0)</f>
        <v>2.4289</v>
      </c>
      <c r="G3171" s="0" t="n">
        <f aca="false">VLOOKUP(B3171,municipalities!$A$1:$I$9684,8,0)</f>
        <v>3251</v>
      </c>
      <c r="H3171" s="2" t="n">
        <f aca="false">IFERROR(VLOOKUP(M3171,hospitals_fr!$A$1:$K$3739,2,0),1)</f>
        <v>1</v>
      </c>
      <c r="I3171" s="0" t="str">
        <f aca="false">CONCATENATE("'",municipalities!A3169,"'")</f>
        <v>'Chaumontel'</v>
      </c>
      <c r="M3171" s="0" t="s">
        <v>12694</v>
      </c>
    </row>
    <row r="3172" customFormat="false" ht="13.8" hidden="true" customHeight="false" outlineLevel="0" collapsed="false">
      <c r="B3172" s="0" t="str">
        <f aca="false">municipalities!A3170</f>
        <v>Villelongue-de-la-Salanque</v>
      </c>
      <c r="C3172" s="0" t="str">
        <f aca="false">CONCATENATE("'",municipalities!A3170,"'")</f>
        <v>'Villelongue-de-la-Salanque'</v>
      </c>
      <c r="D3172" s="0" t="n">
        <v>9</v>
      </c>
      <c r="E3172" s="0" t="n">
        <f aca="false">VLOOKUP(B3172,municipalities!$A$1:$I$9684,2,0)</f>
        <v>42.7278</v>
      </c>
      <c r="F3172" s="0" t="n">
        <f aca="false">VLOOKUP(B3172,municipalities!$A$1:$I$9684,3,0)</f>
        <v>2.9844</v>
      </c>
      <c r="G3172" s="0" t="n">
        <f aca="false">VLOOKUP(B3172,municipalities!$A$1:$I$9684,8,0)</f>
        <v>3251</v>
      </c>
      <c r="H3172" s="2" t="n">
        <f aca="false">IFERROR(VLOOKUP(M3172,hospitals_fr!$A$1:$K$3739,2,0),1)</f>
        <v>1</v>
      </c>
      <c r="I3172" s="0" t="str">
        <f aca="false">CONCATENATE("'",municipalities!A3170,"'")</f>
        <v>'Villelongue-de-la-Salanque'</v>
      </c>
      <c r="M3172" s="0" t="s">
        <v>12695</v>
      </c>
    </row>
    <row r="3173" customFormat="false" ht="13.8" hidden="true" customHeight="false" outlineLevel="0" collapsed="false">
      <c r="B3173" s="0" t="str">
        <f aca="false">municipalities!A3171</f>
        <v>Pontpoint</v>
      </c>
      <c r="C3173" s="0" t="str">
        <f aca="false">CONCATENATE("'",municipalities!A3171,"'")</f>
        <v>'Pontpoint'</v>
      </c>
      <c r="D3173" s="0" t="n">
        <v>11</v>
      </c>
      <c r="E3173" s="0" t="n">
        <f aca="false">VLOOKUP(B3173,municipalities!$A$1:$I$9684,2,0)</f>
        <v>49.3014</v>
      </c>
      <c r="F3173" s="0" t="n">
        <f aca="false">VLOOKUP(B3173,municipalities!$A$1:$I$9684,3,0)</f>
        <v>2.6403</v>
      </c>
      <c r="G3173" s="0" t="n">
        <f aca="false">VLOOKUP(B3173,municipalities!$A$1:$I$9684,8,0)</f>
        <v>3250</v>
      </c>
      <c r="H3173" s="2" t="n">
        <f aca="false">IFERROR(VLOOKUP(M3173,hospitals_fr!$A$1:$K$3739,2,0),1)</f>
        <v>1</v>
      </c>
      <c r="I3173" s="0" t="str">
        <f aca="false">CONCATENATE("'",municipalities!A3171,"'")</f>
        <v>'Pontpoint'</v>
      </c>
      <c r="M3173" s="0" t="s">
        <v>12696</v>
      </c>
    </row>
    <row r="3174" customFormat="false" ht="13.8" hidden="true" customHeight="false" outlineLevel="0" collapsed="false">
      <c r="B3174" s="0" t="str">
        <f aca="false">municipalities!A3172</f>
        <v>Ploubalay</v>
      </c>
      <c r="C3174" s="0" t="str">
        <f aca="false">CONCATENATE("'",municipalities!A3172,"'")</f>
        <v>'Ploubalay'</v>
      </c>
      <c r="D3174" s="0" t="n">
        <v>5</v>
      </c>
      <c r="E3174" s="0" t="n">
        <f aca="false">VLOOKUP(B3174,municipalities!$A$1:$I$9684,2,0)</f>
        <v>48.5803</v>
      </c>
      <c r="F3174" s="0" t="n">
        <f aca="false">VLOOKUP(B3174,municipalities!$A$1:$I$9684,3,0)</f>
        <v>-2.1403</v>
      </c>
      <c r="G3174" s="0" t="n">
        <f aca="false">VLOOKUP(B3174,municipalities!$A$1:$I$9684,8,0)</f>
        <v>3249</v>
      </c>
      <c r="H3174" s="2" t="n">
        <f aca="false">IFERROR(VLOOKUP(M3174,hospitals_fr!$A$1:$K$3739,2,0),1)</f>
        <v>1</v>
      </c>
      <c r="I3174" s="0" t="str">
        <f aca="false">CONCATENATE("'",municipalities!A3172,"'")</f>
        <v>'Ploubalay'</v>
      </c>
      <c r="M3174" s="0" t="s">
        <v>12697</v>
      </c>
    </row>
    <row r="3175" customFormat="false" ht="13.8" hidden="true" customHeight="false" outlineLevel="0" collapsed="false">
      <c r="B3175" s="0" t="str">
        <f aca="false">municipalities!A3173</f>
        <v>Le Pallet</v>
      </c>
      <c r="C3175" s="0" t="str">
        <f aca="false">CONCATENATE("'",municipalities!A3173,"'")</f>
        <v>'Le Pallet'</v>
      </c>
      <c r="D3175" s="0" t="n">
        <v>12</v>
      </c>
      <c r="E3175" s="0" t="n">
        <f aca="false">VLOOKUP(B3175,municipalities!$A$1:$I$9684,2,0)</f>
        <v>47.1383</v>
      </c>
      <c r="F3175" s="0" t="n">
        <f aca="false">VLOOKUP(B3175,municipalities!$A$1:$I$9684,3,0)</f>
        <v>-1.3358</v>
      </c>
      <c r="G3175" s="0" t="n">
        <f aca="false">VLOOKUP(B3175,municipalities!$A$1:$I$9684,8,0)</f>
        <v>3248</v>
      </c>
      <c r="H3175" s="2" t="n">
        <f aca="false">IFERROR(VLOOKUP(M3175,hospitals_fr!$A$1:$K$3739,2,0),1)</f>
        <v>1</v>
      </c>
      <c r="I3175" s="0" t="str">
        <f aca="false">CONCATENATE("'",municipalities!A3173,"'")</f>
        <v>'Le Pallet'</v>
      </c>
      <c r="M3175" s="0" t="s">
        <v>12698</v>
      </c>
    </row>
    <row r="3176" customFormat="false" ht="13.8" hidden="true" customHeight="false" outlineLevel="0" collapsed="false">
      <c r="B3176" s="0" t="str">
        <f aca="false">municipalities!A3174</f>
        <v>Appoigny</v>
      </c>
      <c r="C3176" s="0" t="str">
        <f aca="false">CONCATENATE("'",municipalities!A3174,"'")</f>
        <v>'Appoigny'</v>
      </c>
      <c r="D3176" s="0" t="n">
        <v>4</v>
      </c>
      <c r="E3176" s="0" t="n">
        <f aca="false">VLOOKUP(B3176,municipalities!$A$1:$I$9684,2,0)</f>
        <v>47.8772</v>
      </c>
      <c r="F3176" s="0" t="n">
        <f aca="false">VLOOKUP(B3176,municipalities!$A$1:$I$9684,3,0)</f>
        <v>3.5281</v>
      </c>
      <c r="G3176" s="0" t="n">
        <f aca="false">VLOOKUP(B3176,municipalities!$A$1:$I$9684,8,0)</f>
        <v>3248</v>
      </c>
      <c r="H3176" s="2" t="n">
        <f aca="false">IFERROR(VLOOKUP(M3176,hospitals_fr!$A$1:$K$3739,2,0),1)</f>
        <v>0</v>
      </c>
      <c r="I3176" s="0" t="str">
        <f aca="false">CONCATENATE("'",municipalities!A3174,"'")</f>
        <v>'Appoigny'</v>
      </c>
      <c r="M3176" s="0" t="s">
        <v>12699</v>
      </c>
    </row>
    <row r="3177" customFormat="false" ht="13.8" hidden="true" customHeight="false" outlineLevel="0" collapsed="false">
      <c r="B3177" s="0" t="str">
        <f aca="false">municipalities!A3175</f>
        <v>Coubon</v>
      </c>
      <c r="C3177" s="0" t="str">
        <f aca="false">CONCATENATE("'",municipalities!A3175,"'")</f>
        <v>'Coubon'</v>
      </c>
      <c r="D3177" s="0" t="n">
        <v>3</v>
      </c>
      <c r="E3177" s="0" t="n">
        <f aca="false">VLOOKUP(B3177,municipalities!$A$1:$I$9684,2,0)</f>
        <v>44.9969</v>
      </c>
      <c r="F3177" s="0" t="n">
        <f aca="false">VLOOKUP(B3177,municipalities!$A$1:$I$9684,3,0)</f>
        <v>3.9178</v>
      </c>
      <c r="G3177" s="0" t="n">
        <f aca="false">VLOOKUP(B3177,municipalities!$A$1:$I$9684,8,0)</f>
        <v>3248</v>
      </c>
      <c r="H3177" s="2" t="n">
        <f aca="false">IFERROR(VLOOKUP(M3177,hospitals_fr!$A$1:$K$3739,2,0),1)</f>
        <v>1</v>
      </c>
      <c r="I3177" s="0" t="str">
        <f aca="false">CONCATENATE("'",municipalities!A3175,"'")</f>
        <v>'Coubon'</v>
      </c>
      <c r="M3177" s="0" t="s">
        <v>12700</v>
      </c>
    </row>
    <row r="3178" customFormat="false" ht="13.8" hidden="true" customHeight="false" outlineLevel="0" collapsed="false">
      <c r="B3178" s="0" t="str">
        <f aca="false">municipalities!A3176</f>
        <v>Échenoz-la-Méline</v>
      </c>
      <c r="C3178" s="0" t="str">
        <f aca="false">CONCATENATE("'",municipalities!A3176,"'")</f>
        <v>'Échenoz-la-Méline'</v>
      </c>
      <c r="D3178" s="0" t="n">
        <v>4</v>
      </c>
      <c r="E3178" s="0" t="n">
        <f aca="false">VLOOKUP(B3178,municipalities!$A$1:$I$9684,2,0)</f>
        <v>47.6019</v>
      </c>
      <c r="F3178" s="0" t="n">
        <f aca="false">VLOOKUP(B3178,municipalities!$A$1:$I$9684,3,0)</f>
        <v>6.1372</v>
      </c>
      <c r="G3178" s="0" t="n">
        <f aca="false">VLOOKUP(B3178,municipalities!$A$1:$I$9684,8,0)</f>
        <v>3246</v>
      </c>
      <c r="H3178" s="2" t="n">
        <f aca="false">IFERROR(VLOOKUP(M3178,hospitals_fr!$A$1:$K$3739,2,0),1)</f>
        <v>1</v>
      </c>
      <c r="I3178" s="0" t="str">
        <f aca="false">CONCATENATE("'",municipalities!A3176,"'")</f>
        <v>'Échenoz-la-Méline'</v>
      </c>
      <c r="M3178" s="0" t="s">
        <v>12701</v>
      </c>
    </row>
    <row r="3179" customFormat="false" ht="13.8" hidden="true" customHeight="false" outlineLevel="0" collapsed="false">
      <c r="B3179" s="0" t="str">
        <f aca="false">municipalities!A3177</f>
        <v>Vouvray</v>
      </c>
      <c r="C3179" s="0" t="str">
        <f aca="false">CONCATENATE("'",municipalities!A3177,"'")</f>
        <v>'Vouvray'</v>
      </c>
      <c r="D3179" s="0" t="n">
        <v>6</v>
      </c>
      <c r="E3179" s="0" t="n">
        <f aca="false">VLOOKUP(B3179,municipalities!$A$1:$I$9684,2,0)</f>
        <v>47.4122</v>
      </c>
      <c r="F3179" s="0" t="n">
        <f aca="false">VLOOKUP(B3179,municipalities!$A$1:$I$9684,3,0)</f>
        <v>0.7992</v>
      </c>
      <c r="G3179" s="0" t="n">
        <f aca="false">VLOOKUP(B3179,municipalities!$A$1:$I$9684,8,0)</f>
        <v>3246</v>
      </c>
      <c r="H3179" s="2" t="n">
        <f aca="false">IFERROR(VLOOKUP(M3179,hospitals_fr!$A$1:$K$3739,2,0),1)</f>
        <v>1</v>
      </c>
      <c r="I3179" s="0" t="str">
        <f aca="false">CONCATENATE("'",municipalities!A3177,"'")</f>
        <v>'Vouvray'</v>
      </c>
      <c r="M3179" s="0" t="s">
        <v>12702</v>
      </c>
    </row>
    <row r="3180" customFormat="false" ht="13.8" hidden="true" customHeight="false" outlineLevel="0" collapsed="false">
      <c r="B3180" s="0" t="str">
        <f aca="false">municipalities!A3178</f>
        <v>Plélo</v>
      </c>
      <c r="C3180" s="0" t="str">
        <f aca="false">CONCATENATE("'",municipalities!A3178,"'")</f>
        <v>'Plélo'</v>
      </c>
      <c r="D3180" s="0" t="n">
        <v>5</v>
      </c>
      <c r="E3180" s="0" t="n">
        <f aca="false">VLOOKUP(B3180,municipalities!$A$1:$I$9684,2,0)</f>
        <v>48.5564</v>
      </c>
      <c r="F3180" s="0" t="n">
        <f aca="false">VLOOKUP(B3180,municipalities!$A$1:$I$9684,3,0)</f>
        <v>-2.9467</v>
      </c>
      <c r="G3180" s="0" t="n">
        <f aca="false">VLOOKUP(B3180,municipalities!$A$1:$I$9684,8,0)</f>
        <v>3246</v>
      </c>
      <c r="H3180" s="2" t="n">
        <f aca="false">IFERROR(VLOOKUP(M3180,hospitals_fr!$A$1:$K$3739,2,0),1)</f>
        <v>1</v>
      </c>
      <c r="I3180" s="0" t="str">
        <f aca="false">CONCATENATE("'",municipalities!A3178,"'")</f>
        <v>'Plélo'</v>
      </c>
      <c r="M3180" s="0" t="s">
        <v>12703</v>
      </c>
    </row>
    <row r="3181" customFormat="false" ht="13.8" hidden="true" customHeight="false" outlineLevel="0" collapsed="false">
      <c r="B3181" s="0" t="str">
        <f aca="false">municipalities!A3179</f>
        <v>Treize-Septiers</v>
      </c>
      <c r="C3181" s="0" t="str">
        <f aca="false">CONCATENATE("'",municipalities!A3179,"'")</f>
        <v>'Treize-Septiers'</v>
      </c>
      <c r="D3181" s="0" t="n">
        <v>12</v>
      </c>
      <c r="E3181" s="0" t="n">
        <f aca="false">VLOOKUP(B3181,municipalities!$A$1:$I$9684,2,0)</f>
        <v>46.9844</v>
      </c>
      <c r="F3181" s="0" t="n">
        <f aca="false">VLOOKUP(B3181,municipalities!$A$1:$I$9684,3,0)</f>
        <v>-1.2303</v>
      </c>
      <c r="G3181" s="0" t="n">
        <f aca="false">VLOOKUP(B3181,municipalities!$A$1:$I$9684,8,0)</f>
        <v>3245</v>
      </c>
      <c r="H3181" s="2" t="n">
        <f aca="false">IFERROR(VLOOKUP(M3181,hospitals_fr!$A$1:$K$3739,2,0),1)</f>
        <v>1</v>
      </c>
      <c r="I3181" s="0" t="str">
        <f aca="false">CONCATENATE("'",municipalities!A3179,"'")</f>
        <v>'Treize-Septiers'</v>
      </c>
      <c r="M3181" s="0" t="s">
        <v>12704</v>
      </c>
    </row>
    <row r="3182" customFormat="false" ht="13.8" hidden="true" customHeight="false" outlineLevel="0" collapsed="false">
      <c r="B3182" s="0" t="str">
        <f aca="false">municipalities!A3180</f>
        <v>Saint-Calais</v>
      </c>
      <c r="C3182" s="0" t="str">
        <f aca="false">CONCATENATE("'",municipalities!A3180,"'")</f>
        <v>'Saint-Calais'</v>
      </c>
      <c r="D3182" s="0" t="n">
        <v>12</v>
      </c>
      <c r="E3182" s="0" t="n">
        <f aca="false">VLOOKUP(B3182,municipalities!$A$1:$I$9684,2,0)</f>
        <v>47.9203</v>
      </c>
      <c r="F3182" s="0" t="n">
        <f aca="false">VLOOKUP(B3182,municipalities!$A$1:$I$9684,3,0)</f>
        <v>0.7431</v>
      </c>
      <c r="G3182" s="0" t="n">
        <f aca="false">VLOOKUP(B3182,municipalities!$A$1:$I$9684,8,0)</f>
        <v>3245</v>
      </c>
      <c r="H3182" s="2" t="n">
        <f aca="false">IFERROR(VLOOKUP(M3182,hospitals_fr!$A$1:$K$3739,2,0),1)</f>
        <v>1</v>
      </c>
      <c r="I3182" s="0" t="str">
        <f aca="false">CONCATENATE("'",municipalities!A3180,"'")</f>
        <v>'Saint-Calais'</v>
      </c>
      <c r="M3182" s="0" t="s">
        <v>12705</v>
      </c>
    </row>
    <row r="3183" customFormat="false" ht="13.8" hidden="true" customHeight="false" outlineLevel="0" collapsed="false">
      <c r="B3183" s="0" t="str">
        <f aca="false">municipalities!A3181</f>
        <v>Souillac</v>
      </c>
      <c r="C3183" s="0" t="str">
        <f aca="false">CONCATENATE("'",municipalities!A3181,"'")</f>
        <v>'Souillac'</v>
      </c>
      <c r="D3183" s="0" t="n">
        <v>9</v>
      </c>
      <c r="E3183" s="0" t="n">
        <f aca="false">VLOOKUP(B3183,municipalities!$A$1:$I$9684,2,0)</f>
        <v>44.8978</v>
      </c>
      <c r="F3183" s="0" t="n">
        <f aca="false">VLOOKUP(B3183,municipalities!$A$1:$I$9684,3,0)</f>
        <v>1.4742</v>
      </c>
      <c r="G3183" s="0" t="n">
        <f aca="false">VLOOKUP(B3183,municipalities!$A$1:$I$9684,8,0)</f>
        <v>3243</v>
      </c>
      <c r="H3183" s="2" t="n">
        <f aca="false">IFERROR(VLOOKUP(M3183,hospitals_fr!$A$1:$K$3739,2,0),1)</f>
        <v>1</v>
      </c>
      <c r="I3183" s="0" t="str">
        <f aca="false">CONCATENATE("'",municipalities!A3181,"'")</f>
        <v>'Souillac'</v>
      </c>
      <c r="M3183" s="0" t="s">
        <v>12706</v>
      </c>
    </row>
    <row r="3184" customFormat="false" ht="13.8" hidden="true" customHeight="false" outlineLevel="0" collapsed="false">
      <c r="B3184" s="0" t="str">
        <f aca="false">municipalities!A3182</f>
        <v>Le Porge</v>
      </c>
      <c r="C3184" s="0" t="str">
        <f aca="false">CONCATENATE("'",municipalities!A3182,"'")</f>
        <v>'Le Porge'</v>
      </c>
      <c r="D3184" s="0" t="n">
        <v>2</v>
      </c>
      <c r="E3184" s="0" t="n">
        <f aca="false">VLOOKUP(B3184,municipalities!$A$1:$I$9684,2,0)</f>
        <v>44.8728</v>
      </c>
      <c r="F3184" s="0" t="n">
        <f aca="false">VLOOKUP(B3184,municipalities!$A$1:$I$9684,3,0)</f>
        <v>-1.0919</v>
      </c>
      <c r="G3184" s="0" t="n">
        <f aca="false">VLOOKUP(B3184,municipalities!$A$1:$I$9684,8,0)</f>
        <v>3243</v>
      </c>
      <c r="H3184" s="2" t="n">
        <f aca="false">IFERROR(VLOOKUP(M3184,hospitals_fr!$A$1:$K$3739,2,0),1)</f>
        <v>1</v>
      </c>
      <c r="I3184" s="0" t="str">
        <f aca="false">CONCATENATE("'",municipalities!A3182,"'")</f>
        <v>'Le Porge'</v>
      </c>
      <c r="M3184" s="0" t="s">
        <v>12707</v>
      </c>
    </row>
    <row r="3185" customFormat="false" ht="13.8" hidden="true" customHeight="false" outlineLevel="0" collapsed="false">
      <c r="B3185" s="0" t="str">
        <f aca="false">municipalities!A3183</f>
        <v>Tartas</v>
      </c>
      <c r="C3185" s="0" t="str">
        <f aca="false">CONCATENATE("'",municipalities!A3183,"'")</f>
        <v>'Tartas'</v>
      </c>
      <c r="D3185" s="0" t="n">
        <v>2</v>
      </c>
      <c r="E3185" s="0" t="n">
        <f aca="false">VLOOKUP(B3185,municipalities!$A$1:$I$9684,2,0)</f>
        <v>43.8325</v>
      </c>
      <c r="F3185" s="0" t="n">
        <f aca="false">VLOOKUP(B3185,municipalities!$A$1:$I$9684,3,0)</f>
        <v>-0.8086</v>
      </c>
      <c r="G3185" s="0" t="n">
        <f aca="false">VLOOKUP(B3185,municipalities!$A$1:$I$9684,8,0)</f>
        <v>3242</v>
      </c>
      <c r="H3185" s="2" t="n">
        <f aca="false">IFERROR(VLOOKUP(M3185,hospitals_fr!$A$1:$K$3739,2,0),1)</f>
        <v>1</v>
      </c>
      <c r="I3185" s="0" t="str">
        <f aca="false">CONCATENATE("'",municipalities!A3183,"'")</f>
        <v>'Tartas'</v>
      </c>
      <c r="M3185" s="0" t="s">
        <v>12708</v>
      </c>
    </row>
    <row r="3186" customFormat="false" ht="13.8" hidden="true" customHeight="false" outlineLevel="0" collapsed="false">
      <c r="B3186" s="0" t="str">
        <f aca="false">municipalities!A3184</f>
        <v>Lécousse</v>
      </c>
      <c r="C3186" s="0" t="str">
        <f aca="false">CONCATENATE("'",municipalities!A3184,"'")</f>
        <v>'Lécousse'</v>
      </c>
      <c r="D3186" s="0" t="n">
        <v>5</v>
      </c>
      <c r="E3186" s="0" t="n">
        <f aca="false">VLOOKUP(B3186,municipalities!$A$1:$I$9684,2,0)</f>
        <v>48.3675</v>
      </c>
      <c r="F3186" s="0" t="n">
        <f aca="false">VLOOKUP(B3186,municipalities!$A$1:$I$9684,3,0)</f>
        <v>-1.2178</v>
      </c>
      <c r="G3186" s="0" t="n">
        <f aca="false">VLOOKUP(B3186,municipalities!$A$1:$I$9684,8,0)</f>
        <v>3241</v>
      </c>
      <c r="H3186" s="2" t="n">
        <f aca="false">IFERROR(VLOOKUP(M3186,hospitals_fr!$A$1:$K$3739,2,0),1)</f>
        <v>1</v>
      </c>
      <c r="I3186" s="0" t="str">
        <f aca="false">CONCATENATE("'",municipalities!A3184,"'")</f>
        <v>'Lécousse'</v>
      </c>
      <c r="M3186" s="0" t="s">
        <v>12709</v>
      </c>
    </row>
    <row r="3187" customFormat="false" ht="13.8" hidden="true" customHeight="false" outlineLevel="0" collapsed="false">
      <c r="B3187" s="0" t="str">
        <f aca="false">municipalities!A3185</f>
        <v>Sartène</v>
      </c>
      <c r="C3187" s="0" t="str">
        <f aca="false">CONCATENATE("'",municipalities!A3185,"'")</f>
        <v>'Sartène'</v>
      </c>
      <c r="D3187" s="0" t="n">
        <v>7</v>
      </c>
      <c r="E3187" s="0" t="n">
        <f aca="false">VLOOKUP(B3187,municipalities!$A$1:$I$9684,2,0)</f>
        <v>41.6208</v>
      </c>
      <c r="F3187" s="0" t="n">
        <f aca="false">VLOOKUP(B3187,municipalities!$A$1:$I$9684,3,0)</f>
        <v>8.9736</v>
      </c>
      <c r="G3187" s="0" t="n">
        <f aca="false">VLOOKUP(B3187,municipalities!$A$1:$I$9684,8,0)</f>
        <v>3240</v>
      </c>
      <c r="H3187" s="2" t="n">
        <f aca="false">IFERROR(VLOOKUP(M3187,hospitals_fr!$A$1:$K$3739,2,0),1)</f>
        <v>1</v>
      </c>
      <c r="I3187" s="0" t="str">
        <f aca="false">CONCATENATE("'",municipalities!A3185,"'")</f>
        <v>'Sartène'</v>
      </c>
      <c r="M3187" s="0" t="s">
        <v>12710</v>
      </c>
    </row>
    <row r="3188" customFormat="false" ht="13.8" hidden="true" customHeight="false" outlineLevel="0" collapsed="false">
      <c r="B3188" s="0" t="str">
        <f aca="false">municipalities!A3186</f>
        <v>Escaudoeuvres</v>
      </c>
      <c r="C3188" s="0" t="str">
        <f aca="false">CONCATENATE("'",municipalities!A3186,"'")</f>
        <v>'Escaudoeuvres'</v>
      </c>
      <c r="D3188" s="0" t="n">
        <v>11</v>
      </c>
      <c r="E3188" s="0" t="n">
        <f aca="false">VLOOKUP(B3188,municipalities!$A$1:$I$9684,2,0)</f>
        <v>50.1928</v>
      </c>
      <c r="F3188" s="0" t="n">
        <f aca="false">VLOOKUP(B3188,municipalities!$A$1:$I$9684,3,0)</f>
        <v>3.265</v>
      </c>
      <c r="G3188" s="0" t="n">
        <f aca="false">VLOOKUP(B3188,municipalities!$A$1:$I$9684,8,0)</f>
        <v>3238</v>
      </c>
      <c r="H3188" s="2" t="n">
        <f aca="false">IFERROR(VLOOKUP(M3188,hospitals_fr!$A$1:$K$3739,2,0),1)</f>
        <v>1</v>
      </c>
      <c r="I3188" s="0" t="str">
        <f aca="false">CONCATENATE("'",municipalities!A3186,"'")</f>
        <v>'Escaudoeuvres'</v>
      </c>
      <c r="M3188" s="0" t="s">
        <v>12711</v>
      </c>
    </row>
    <row r="3189" customFormat="false" ht="13.8" hidden="true" customHeight="false" outlineLevel="0" collapsed="false">
      <c r="B3189" s="0" t="str">
        <f aca="false">municipalities!A3187</f>
        <v>Dissay</v>
      </c>
      <c r="C3189" s="0" t="str">
        <f aca="false">CONCATENATE("'",municipalities!A3187,"'")</f>
        <v>'Dissay'</v>
      </c>
      <c r="D3189" s="0" t="n">
        <v>2</v>
      </c>
      <c r="E3189" s="0" t="n">
        <f aca="false">VLOOKUP(B3189,municipalities!$A$1:$I$9684,2,0)</f>
        <v>46.7008</v>
      </c>
      <c r="F3189" s="0" t="n">
        <f aca="false">VLOOKUP(B3189,municipalities!$A$1:$I$9684,3,0)</f>
        <v>0.4317</v>
      </c>
      <c r="G3189" s="0" t="n">
        <f aca="false">VLOOKUP(B3189,municipalities!$A$1:$I$9684,8,0)</f>
        <v>3236</v>
      </c>
      <c r="H3189" s="2" t="n">
        <f aca="false">IFERROR(VLOOKUP(M3189,hospitals_fr!$A$1:$K$3739,2,0),1)</f>
        <v>1</v>
      </c>
      <c r="I3189" s="0" t="str">
        <f aca="false">CONCATENATE("'",municipalities!A3187,"'")</f>
        <v>'Dissay'</v>
      </c>
      <c r="M3189" s="0" t="s">
        <v>12712</v>
      </c>
    </row>
    <row r="3190" customFormat="false" ht="13.8" hidden="true" customHeight="false" outlineLevel="0" collapsed="false">
      <c r="B3190" s="0" t="str">
        <f aca="false">municipalities!A3188</f>
        <v>Saint-Soupplets</v>
      </c>
      <c r="C3190" s="0" t="str">
        <f aca="false">CONCATENATE("'",municipalities!A3188,"'")</f>
        <v>'Saint-Soupplets'</v>
      </c>
      <c r="D3190" s="0" t="n">
        <v>8</v>
      </c>
      <c r="E3190" s="0" t="n">
        <f aca="false">VLOOKUP(B3190,municipalities!$A$1:$I$9684,2,0)</f>
        <v>49.0383</v>
      </c>
      <c r="F3190" s="0" t="n">
        <f aca="false">VLOOKUP(B3190,municipalities!$A$1:$I$9684,3,0)</f>
        <v>2.8072</v>
      </c>
      <c r="G3190" s="0" t="n">
        <f aca="false">VLOOKUP(B3190,municipalities!$A$1:$I$9684,8,0)</f>
        <v>3233</v>
      </c>
      <c r="H3190" s="2" t="n">
        <f aca="false">IFERROR(VLOOKUP(M3190,hospitals_fr!$A$1:$K$3739,2,0),1)</f>
        <v>1</v>
      </c>
      <c r="I3190" s="0" t="str">
        <f aca="false">CONCATENATE("'",municipalities!A3188,"'")</f>
        <v>'Saint-Soupplets'</v>
      </c>
      <c r="M3190" s="0" t="s">
        <v>12713</v>
      </c>
    </row>
    <row r="3191" customFormat="false" ht="13.8" hidden="true" customHeight="false" outlineLevel="0" collapsed="false">
      <c r="B3191" s="0" t="str">
        <f aca="false">municipalities!A3189</f>
        <v>Exincourt</v>
      </c>
      <c r="C3191" s="0" t="str">
        <f aca="false">CONCATENATE("'",municipalities!A3189,"'")</f>
        <v>'Exincourt'</v>
      </c>
      <c r="D3191" s="0" t="n">
        <v>4</v>
      </c>
      <c r="E3191" s="0" t="n">
        <f aca="false">VLOOKUP(B3191,municipalities!$A$1:$I$9684,2,0)</f>
        <v>47.4975</v>
      </c>
      <c r="F3191" s="0" t="n">
        <f aca="false">VLOOKUP(B3191,municipalities!$A$1:$I$9684,3,0)</f>
        <v>6.8331</v>
      </c>
      <c r="G3191" s="0" t="n">
        <f aca="false">VLOOKUP(B3191,municipalities!$A$1:$I$9684,8,0)</f>
        <v>3230</v>
      </c>
      <c r="H3191" s="2" t="n">
        <f aca="false">IFERROR(VLOOKUP(M3191,hospitals_fr!$A$1:$K$3739,2,0),1)</f>
        <v>1</v>
      </c>
      <c r="I3191" s="0" t="str">
        <f aca="false">CONCATENATE("'",municipalities!A3189,"'")</f>
        <v>'Exincourt'</v>
      </c>
      <c r="M3191" s="0" t="s">
        <v>12714</v>
      </c>
    </row>
    <row r="3192" customFormat="false" ht="13.8" hidden="true" customHeight="false" outlineLevel="0" collapsed="false">
      <c r="B3192" s="0" t="str">
        <f aca="false">municipalities!A3190</f>
        <v>La Boisse</v>
      </c>
      <c r="C3192" s="0" t="str">
        <f aca="false">CONCATENATE("'",municipalities!A3190,"'")</f>
        <v>'La Boisse'</v>
      </c>
      <c r="D3192" s="0" t="n">
        <v>3</v>
      </c>
      <c r="E3192" s="0" t="n">
        <f aca="false">VLOOKUP(B3192,municipalities!$A$1:$I$9684,2,0)</f>
        <v>45.8422</v>
      </c>
      <c r="F3192" s="0" t="n">
        <f aca="false">VLOOKUP(B3192,municipalities!$A$1:$I$9684,3,0)</f>
        <v>5.0356</v>
      </c>
      <c r="G3192" s="0" t="n">
        <f aca="false">VLOOKUP(B3192,municipalities!$A$1:$I$9684,8,0)</f>
        <v>3230</v>
      </c>
      <c r="H3192" s="2" t="n">
        <f aca="false">IFERROR(VLOOKUP(M3192,hospitals_fr!$A$1:$K$3739,2,0),1)</f>
        <v>1</v>
      </c>
      <c r="I3192" s="0" t="str">
        <f aca="false">CONCATENATE("'",municipalities!A3190,"'")</f>
        <v>'La Boisse'</v>
      </c>
      <c r="M3192" s="0" t="s">
        <v>12715</v>
      </c>
    </row>
    <row r="3193" customFormat="false" ht="13.8" hidden="true" customHeight="false" outlineLevel="0" collapsed="false">
      <c r="B3193" s="0" t="str">
        <f aca="false">municipalities!A3191</f>
        <v>Saint-Georges-sur-Baulche</v>
      </c>
      <c r="C3193" s="0" t="str">
        <f aca="false">CONCATENATE("'",municipalities!A3191,"'")</f>
        <v>'Saint-Georges-sur-Baulche'</v>
      </c>
      <c r="D3193" s="0" t="n">
        <v>4</v>
      </c>
      <c r="E3193" s="0" t="n">
        <f aca="false">VLOOKUP(B3193,municipalities!$A$1:$I$9684,2,0)</f>
        <v>47.8053</v>
      </c>
      <c r="F3193" s="0" t="n">
        <f aca="false">VLOOKUP(B3193,municipalities!$A$1:$I$9684,3,0)</f>
        <v>3.5331</v>
      </c>
      <c r="G3193" s="0" t="n">
        <f aca="false">VLOOKUP(B3193,municipalities!$A$1:$I$9684,8,0)</f>
        <v>3230</v>
      </c>
      <c r="H3193" s="2" t="n">
        <f aca="false">IFERROR(VLOOKUP(M3193,hospitals_fr!$A$1:$K$3739,2,0),1)</f>
        <v>1</v>
      </c>
      <c r="I3193" s="0" t="str">
        <f aca="false">CONCATENATE("'",municipalities!A3191,"'")</f>
        <v>'Saint-Georges-sur-Baulche'</v>
      </c>
      <c r="M3193" s="0" t="s">
        <v>12716</v>
      </c>
    </row>
    <row r="3194" customFormat="false" ht="13.8" hidden="true" customHeight="false" outlineLevel="0" collapsed="false">
      <c r="B3194" s="0" t="str">
        <f aca="false">municipalities!A3192</f>
        <v>Mauves-sur-Loire</v>
      </c>
      <c r="C3194" s="0" t="str">
        <f aca="false">CONCATENATE("'",municipalities!A3192,"'")</f>
        <v>'Mauves-sur-Loire'</v>
      </c>
      <c r="D3194" s="0" t="n">
        <v>12</v>
      </c>
      <c r="E3194" s="0" t="n">
        <f aca="false">VLOOKUP(B3194,municipalities!$A$1:$I$9684,2,0)</f>
        <v>47.2961</v>
      </c>
      <c r="F3194" s="0" t="n">
        <f aca="false">VLOOKUP(B3194,municipalities!$A$1:$I$9684,3,0)</f>
        <v>-1.3933</v>
      </c>
      <c r="G3194" s="0" t="n">
        <f aca="false">VLOOKUP(B3194,municipalities!$A$1:$I$9684,8,0)</f>
        <v>3230</v>
      </c>
      <c r="H3194" s="2" t="n">
        <f aca="false">IFERROR(VLOOKUP(M3194,hospitals_fr!$A$1:$K$3739,2,0),1)</f>
        <v>1</v>
      </c>
      <c r="I3194" s="0" t="str">
        <f aca="false">CONCATENATE("'",municipalities!A3192,"'")</f>
        <v>'Mauves-sur-Loire'</v>
      </c>
      <c r="M3194" s="0" t="s">
        <v>12717</v>
      </c>
    </row>
    <row r="3195" customFormat="false" ht="13.8" hidden="true" customHeight="false" outlineLevel="0" collapsed="false">
      <c r="B3195" s="0" t="str">
        <f aca="false">municipalities!A3193</f>
        <v>Montendre</v>
      </c>
      <c r="C3195" s="0" t="str">
        <f aca="false">CONCATENATE("'",municipalities!A3193,"'")</f>
        <v>'Montendre'</v>
      </c>
      <c r="D3195" s="0" t="n">
        <v>2</v>
      </c>
      <c r="E3195" s="0" t="n">
        <f aca="false">VLOOKUP(B3195,municipalities!$A$1:$I$9684,2,0)</f>
        <v>45.2847</v>
      </c>
      <c r="F3195" s="0" t="n">
        <f aca="false">VLOOKUP(B3195,municipalities!$A$1:$I$9684,3,0)</f>
        <v>-0.4075</v>
      </c>
      <c r="G3195" s="0" t="n">
        <f aca="false">VLOOKUP(B3195,municipalities!$A$1:$I$9684,8,0)</f>
        <v>3230</v>
      </c>
      <c r="H3195" s="2" t="n">
        <f aca="false">IFERROR(VLOOKUP(M3195,hospitals_fr!$A$1:$K$3739,2,0),1)</f>
        <v>1</v>
      </c>
      <c r="I3195" s="0" t="str">
        <f aca="false">CONCATENATE("'",municipalities!A3193,"'")</f>
        <v>'Montendre'</v>
      </c>
      <c r="M3195" s="0" t="s">
        <v>12718</v>
      </c>
    </row>
    <row r="3196" customFormat="false" ht="13.8" hidden="true" customHeight="false" outlineLevel="0" collapsed="false">
      <c r="B3196" s="0" t="str">
        <f aca="false">municipalities!A3194</f>
        <v>Coëx</v>
      </c>
      <c r="C3196" s="0" t="str">
        <f aca="false">CONCATENATE("'",municipalities!A3194,"'")</f>
        <v>'Coëx'</v>
      </c>
      <c r="D3196" s="0" t="n">
        <v>12</v>
      </c>
      <c r="E3196" s="0" t="n">
        <f aca="false">VLOOKUP(B3196,municipalities!$A$1:$I$9684,2,0)</f>
        <v>46.6975</v>
      </c>
      <c r="F3196" s="0" t="n">
        <f aca="false">VLOOKUP(B3196,municipalities!$A$1:$I$9684,3,0)</f>
        <v>-1.7606</v>
      </c>
      <c r="G3196" s="0" t="n">
        <f aca="false">VLOOKUP(B3196,municipalities!$A$1:$I$9684,8,0)</f>
        <v>3230</v>
      </c>
      <c r="H3196" s="2" t="n">
        <f aca="false">IFERROR(VLOOKUP(M3196,hospitals_fr!$A$1:$K$3739,2,0),1)</f>
        <v>1</v>
      </c>
      <c r="I3196" s="0" t="str">
        <f aca="false">CONCATENATE("'",municipalities!A3194,"'")</f>
        <v>'Coëx'</v>
      </c>
      <c r="M3196" s="0" t="s">
        <v>12719</v>
      </c>
    </row>
    <row r="3197" customFormat="false" ht="13.8" hidden="true" customHeight="false" outlineLevel="0" collapsed="false">
      <c r="B3197" s="0" t="str">
        <f aca="false">municipalities!A3195</f>
        <v>Luc-sur-Mer</v>
      </c>
      <c r="C3197" s="0" t="str">
        <f aca="false">CONCATENATE("'",municipalities!A3195,"'")</f>
        <v>'Luc-sur-Mer'</v>
      </c>
      <c r="D3197" s="0" t="n">
        <v>10</v>
      </c>
      <c r="E3197" s="0" t="n">
        <f aca="false">VLOOKUP(B3197,municipalities!$A$1:$I$9684,2,0)</f>
        <v>49.3147</v>
      </c>
      <c r="F3197" s="0" t="n">
        <f aca="false">VLOOKUP(B3197,municipalities!$A$1:$I$9684,3,0)</f>
        <v>-0.3556</v>
      </c>
      <c r="G3197" s="0" t="n">
        <f aca="false">VLOOKUP(B3197,municipalities!$A$1:$I$9684,8,0)</f>
        <v>3228</v>
      </c>
      <c r="H3197" s="2" t="n">
        <f aca="false">IFERROR(VLOOKUP(M3197,hospitals_fr!$A$1:$K$3739,2,0),1)</f>
        <v>1</v>
      </c>
      <c r="I3197" s="0" t="str">
        <f aca="false">CONCATENATE("'",municipalities!A3195,"'")</f>
        <v>'Luc-sur-Mer'</v>
      </c>
      <c r="M3197" s="0" t="s">
        <v>12720</v>
      </c>
    </row>
    <row r="3198" customFormat="false" ht="13.8" hidden="true" customHeight="false" outlineLevel="0" collapsed="false">
      <c r="B3198" s="0" t="str">
        <f aca="false">municipalities!A3196</f>
        <v>Boves</v>
      </c>
      <c r="C3198" s="0" t="str">
        <f aca="false">CONCATENATE("'",municipalities!A3196,"'")</f>
        <v>'Boves'</v>
      </c>
      <c r="D3198" s="0" t="n">
        <v>11</v>
      </c>
      <c r="E3198" s="0" t="n">
        <f aca="false">VLOOKUP(B3198,municipalities!$A$1:$I$9684,2,0)</f>
        <v>49.8456</v>
      </c>
      <c r="F3198" s="0" t="n">
        <f aca="false">VLOOKUP(B3198,municipalities!$A$1:$I$9684,3,0)</f>
        <v>2.3908</v>
      </c>
      <c r="G3198" s="0" t="n">
        <f aca="false">VLOOKUP(B3198,municipalities!$A$1:$I$9684,8,0)</f>
        <v>3228</v>
      </c>
      <c r="H3198" s="2" t="n">
        <f aca="false">IFERROR(VLOOKUP(M3198,hospitals_fr!$A$1:$K$3739,2,0),1)</f>
        <v>1</v>
      </c>
      <c r="I3198" s="0" t="str">
        <f aca="false">CONCATENATE("'",municipalities!A3196,"'")</f>
        <v>'Boves'</v>
      </c>
      <c r="M3198" s="0" t="s">
        <v>12721</v>
      </c>
    </row>
    <row r="3199" customFormat="false" ht="13.8" hidden="true" customHeight="false" outlineLevel="0" collapsed="false">
      <c r="B3199" s="0" t="str">
        <f aca="false">municipalities!A3197</f>
        <v>Saint-Étienne-de-Saint-Geoirs</v>
      </c>
      <c r="C3199" s="0" t="str">
        <f aca="false">CONCATENATE("'",municipalities!A3197,"'")</f>
        <v>'Saint-Étienne-de-Saint-Geoirs'</v>
      </c>
      <c r="D3199" s="0" t="n">
        <v>3</v>
      </c>
      <c r="E3199" s="0" t="n">
        <f aca="false">VLOOKUP(B3199,municipalities!$A$1:$I$9684,2,0)</f>
        <v>45.3389</v>
      </c>
      <c r="F3199" s="0" t="n">
        <f aca="false">VLOOKUP(B3199,municipalities!$A$1:$I$9684,3,0)</f>
        <v>5.3453</v>
      </c>
      <c r="G3199" s="0" t="n">
        <f aca="false">VLOOKUP(B3199,municipalities!$A$1:$I$9684,8,0)</f>
        <v>3226</v>
      </c>
      <c r="H3199" s="2" t="n">
        <f aca="false">IFERROR(VLOOKUP(M3199,hospitals_fr!$A$1:$K$3739,2,0),1)</f>
        <v>1</v>
      </c>
      <c r="I3199" s="0" t="str">
        <f aca="false">CONCATENATE("'",municipalities!A3197,"'")</f>
        <v>'Saint-Étienne-de-Saint-Geoirs'</v>
      </c>
      <c r="M3199" s="0" t="s">
        <v>12722</v>
      </c>
    </row>
    <row r="3200" customFormat="false" ht="13.8" hidden="true" customHeight="false" outlineLevel="0" collapsed="false">
      <c r="B3200" s="0" t="str">
        <f aca="false">municipalities!A3198</f>
        <v>La Guerche-sur-l’Aubois</v>
      </c>
      <c r="C3200" s="0" t="str">
        <f aca="false">CONCATENATE("'",municipalities!A3198,"'")</f>
        <v>'La Guerche-sur-l’Aubois'</v>
      </c>
      <c r="D3200" s="0" t="n">
        <v>6</v>
      </c>
      <c r="E3200" s="0" t="n">
        <f aca="false">VLOOKUP(B3200,municipalities!$A$1:$I$9684,2,0)</f>
        <v>46.9511</v>
      </c>
      <c r="F3200" s="0" t="n">
        <f aca="false">VLOOKUP(B3200,municipalities!$A$1:$I$9684,3,0)</f>
        <v>2.9475</v>
      </c>
      <c r="G3200" s="0" t="n">
        <f aca="false">VLOOKUP(B3200,municipalities!$A$1:$I$9684,8,0)</f>
        <v>3225</v>
      </c>
      <c r="H3200" s="2" t="n">
        <f aca="false">IFERROR(VLOOKUP(M3200,hospitals_fr!$A$1:$K$3739,2,0),1)</f>
        <v>1</v>
      </c>
      <c r="I3200" s="0" t="str">
        <f aca="false">CONCATENATE("'",municipalities!A3198,"'")</f>
        <v>'La Guerche-sur-l’Aubois'</v>
      </c>
      <c r="M3200" s="0" t="s">
        <v>12723</v>
      </c>
    </row>
    <row r="3201" customFormat="false" ht="13.8" hidden="true" customHeight="false" outlineLevel="0" collapsed="false">
      <c r="B3201" s="0" t="str">
        <f aca="false">municipalities!A3199</f>
        <v>Auribeau-sur-Siagne</v>
      </c>
      <c r="C3201" s="0" t="str">
        <f aca="false">CONCATENATE("'",municipalities!A3199,"'")</f>
        <v>'Auribeau-sur-Siagne'</v>
      </c>
      <c r="D3201" s="0" t="n">
        <v>13</v>
      </c>
      <c r="E3201" s="0" t="n">
        <f aca="false">VLOOKUP(B3201,municipalities!$A$1:$I$9684,2,0)</f>
        <v>43.6008</v>
      </c>
      <c r="F3201" s="0" t="n">
        <f aca="false">VLOOKUP(B3201,municipalities!$A$1:$I$9684,3,0)</f>
        <v>6.9111</v>
      </c>
      <c r="G3201" s="0" t="n">
        <f aca="false">VLOOKUP(B3201,municipalities!$A$1:$I$9684,8,0)</f>
        <v>3224</v>
      </c>
      <c r="H3201" s="2" t="n">
        <f aca="false">IFERROR(VLOOKUP(M3201,hospitals_fr!$A$1:$K$3739,2,0),1)</f>
        <v>1</v>
      </c>
      <c r="I3201" s="0" t="str">
        <f aca="false">CONCATENATE("'",municipalities!A3199,"'")</f>
        <v>'Auribeau-sur-Siagne'</v>
      </c>
      <c r="M3201" s="0" t="s">
        <v>12724</v>
      </c>
    </row>
    <row r="3202" customFormat="false" ht="13.8" hidden="true" customHeight="false" outlineLevel="0" collapsed="false">
      <c r="B3202" s="0" t="str">
        <f aca="false">municipalities!A3200</f>
        <v>Vimoutiers</v>
      </c>
      <c r="C3202" s="0" t="str">
        <f aca="false">CONCATENATE("'",municipalities!A3200,"'")</f>
        <v>'Vimoutiers'</v>
      </c>
      <c r="D3202" s="0" t="n">
        <v>10</v>
      </c>
      <c r="E3202" s="0" t="n">
        <f aca="false">VLOOKUP(B3202,municipalities!$A$1:$I$9684,2,0)</f>
        <v>48.9275</v>
      </c>
      <c r="F3202" s="0" t="n">
        <f aca="false">VLOOKUP(B3202,municipalities!$A$1:$I$9684,3,0)</f>
        <v>0.1978</v>
      </c>
      <c r="G3202" s="0" t="n">
        <f aca="false">VLOOKUP(B3202,municipalities!$A$1:$I$9684,8,0)</f>
        <v>3224</v>
      </c>
      <c r="H3202" s="2" t="n">
        <f aca="false">IFERROR(VLOOKUP(M3202,hospitals_fr!$A$1:$K$3739,2,0),1)</f>
        <v>1</v>
      </c>
      <c r="I3202" s="0" t="str">
        <f aca="false">CONCATENATE("'",municipalities!A3200,"'")</f>
        <v>'Vimoutiers'</v>
      </c>
      <c r="M3202" s="0" t="s">
        <v>12725</v>
      </c>
    </row>
    <row r="3203" customFormat="false" ht="13.8" hidden="true" customHeight="false" outlineLevel="0" collapsed="false">
      <c r="B3203" s="0" t="str">
        <f aca="false">municipalities!A3201</f>
        <v>Saint-Michel</v>
      </c>
      <c r="C3203" s="0" t="str">
        <f aca="false">CONCATENATE("'",municipalities!A3201,"'")</f>
        <v>'Saint-Michel'</v>
      </c>
      <c r="D3203" s="0" t="n">
        <v>11</v>
      </c>
      <c r="E3203" s="0" t="n">
        <f aca="false">VLOOKUP(B3203,municipalities!$A$1:$I$9684,2,0)</f>
        <v>49.9181</v>
      </c>
      <c r="F3203" s="0" t="n">
        <f aca="false">VLOOKUP(B3203,municipalities!$A$1:$I$9684,3,0)</f>
        <v>4.1328</v>
      </c>
      <c r="G3203" s="0" t="n">
        <f aca="false">VLOOKUP(B3203,municipalities!$A$1:$I$9684,8,0)</f>
        <v>3365</v>
      </c>
      <c r="H3203" s="2" t="n">
        <f aca="false">IFERROR(VLOOKUP(M3203,hospitals_fr!$A$1:$K$3739,2,0),1)</f>
        <v>1</v>
      </c>
      <c r="I3203" s="0" t="str">
        <f aca="false">CONCATENATE("'",municipalities!A3201,"'")</f>
        <v>'Saint-Michel'</v>
      </c>
      <c r="M3203" s="0" t="s">
        <v>12589</v>
      </c>
    </row>
    <row r="3204" customFormat="false" ht="13.8" hidden="true" customHeight="false" outlineLevel="0" collapsed="false">
      <c r="B3204" s="0" t="str">
        <f aca="false">municipalities!A3202</f>
        <v>Verneuil-l’Étang</v>
      </c>
      <c r="C3204" s="0" t="str">
        <f aca="false">CONCATENATE("'",municipalities!A3202,"'")</f>
        <v>'Verneuil-l’Étang'</v>
      </c>
      <c r="D3204" s="0" t="n">
        <v>8</v>
      </c>
      <c r="E3204" s="0" t="n">
        <f aca="false">VLOOKUP(B3204,municipalities!$A$1:$I$9684,2,0)</f>
        <v>48.6444</v>
      </c>
      <c r="F3204" s="0" t="n">
        <f aca="false">VLOOKUP(B3204,municipalities!$A$1:$I$9684,3,0)</f>
        <v>2.8356</v>
      </c>
      <c r="G3204" s="0" t="n">
        <f aca="false">VLOOKUP(B3204,municipalities!$A$1:$I$9684,8,0)</f>
        <v>3223</v>
      </c>
      <c r="H3204" s="2" t="n">
        <f aca="false">IFERROR(VLOOKUP(M3204,hospitals_fr!$A$1:$K$3739,2,0),1)</f>
        <v>1</v>
      </c>
      <c r="I3204" s="0" t="str">
        <f aca="false">CONCATENATE("'",municipalities!A3202,"'")</f>
        <v>'Verneuil-l’Étang'</v>
      </c>
      <c r="M3204" s="0" t="s">
        <v>12726</v>
      </c>
    </row>
    <row r="3205" customFormat="false" ht="13.8" hidden="false" customHeight="false" outlineLevel="0" collapsed="false">
      <c r="B3205" s="0" t="str">
        <f aca="false">municipalities!A3203</f>
        <v>Spicheren</v>
      </c>
      <c r="C3205" s="0" t="str">
        <f aca="false">CONCATENATE("'",municipalities!A3203,"'")</f>
        <v>'Spicheren'</v>
      </c>
      <c r="D3205" s="0" t="n">
        <v>1</v>
      </c>
      <c r="E3205" s="0" t="n">
        <f aca="false">VLOOKUP(B3205,municipalities!$A$1:$I$9684,2,0)</f>
        <v>49.1917</v>
      </c>
      <c r="F3205" s="0" t="n">
        <f aca="false">VLOOKUP(B3205,municipalities!$A$1:$I$9684,3,0)</f>
        <v>6.9683</v>
      </c>
      <c r="G3205" s="0" t="n">
        <f aca="false">VLOOKUP(B3205,municipalities!$A$1:$I$9684,8,0)</f>
        <v>3223</v>
      </c>
      <c r="H3205" s="2" t="n">
        <f aca="false">IFERROR(VLOOKUP(M3205,hospitals_fr!$A$1:$K$3739,2,0),1)</f>
        <v>1</v>
      </c>
      <c r="I3205" s="0" t="str">
        <f aca="false">CONCATENATE("'",municipalities!A3203,"'")</f>
        <v>'Spicheren'</v>
      </c>
      <c r="M3205" s="0" t="s">
        <v>12727</v>
      </c>
    </row>
    <row r="3206" customFormat="false" ht="13.8" hidden="true" customHeight="false" outlineLevel="0" collapsed="false">
      <c r="B3206" s="0" t="str">
        <f aca="false">municipalities!A3204</f>
        <v>Thorens-Glières</v>
      </c>
      <c r="C3206" s="0" t="str">
        <f aca="false">CONCATENATE("'",municipalities!A3204,"'")</f>
        <v>'Thorens-Glières'</v>
      </c>
      <c r="D3206" s="0" t="n">
        <v>3</v>
      </c>
      <c r="E3206" s="0" t="n">
        <f aca="false">VLOOKUP(B3206,municipalities!$A$1:$I$9684,2,0)</f>
        <v>45.9969</v>
      </c>
      <c r="F3206" s="0" t="n">
        <f aca="false">VLOOKUP(B3206,municipalities!$A$1:$I$9684,3,0)</f>
        <v>6.2469</v>
      </c>
      <c r="G3206" s="0" t="n">
        <f aca="false">VLOOKUP(B3206,municipalities!$A$1:$I$9684,8,0)</f>
        <v>3223</v>
      </c>
      <c r="H3206" s="2" t="n">
        <f aca="false">IFERROR(VLOOKUP(M3206,hospitals_fr!$A$1:$K$3739,2,0),1)</f>
        <v>1</v>
      </c>
      <c r="I3206" s="0" t="str">
        <f aca="false">CONCATENATE("'",municipalities!A3204,"'")</f>
        <v>'Thorens-Glières'</v>
      </c>
      <c r="M3206" s="0" t="s">
        <v>12728</v>
      </c>
    </row>
    <row r="3207" customFormat="false" ht="13.8" hidden="true" customHeight="false" outlineLevel="0" collapsed="false">
      <c r="B3207" s="0" t="str">
        <f aca="false">municipalities!A3205</f>
        <v>Les Pieux</v>
      </c>
      <c r="C3207" s="0" t="str">
        <f aca="false">CONCATENATE("'",municipalities!A3205,"'")</f>
        <v>'Les Pieux'</v>
      </c>
      <c r="D3207" s="0" t="n">
        <v>10</v>
      </c>
      <c r="E3207" s="0" t="n">
        <f aca="false">VLOOKUP(B3207,municipalities!$A$1:$I$9684,2,0)</f>
        <v>49.5131</v>
      </c>
      <c r="F3207" s="0" t="n">
        <f aca="false">VLOOKUP(B3207,municipalities!$A$1:$I$9684,3,0)</f>
        <v>-1.8078</v>
      </c>
      <c r="G3207" s="0" t="n">
        <f aca="false">VLOOKUP(B3207,municipalities!$A$1:$I$9684,8,0)</f>
        <v>3222</v>
      </c>
      <c r="H3207" s="2" t="n">
        <f aca="false">IFERROR(VLOOKUP(M3207,hospitals_fr!$A$1:$K$3739,2,0),1)</f>
        <v>1</v>
      </c>
      <c r="I3207" s="0" t="str">
        <f aca="false">CONCATENATE("'",municipalities!A3205,"'")</f>
        <v>'Les Pieux'</v>
      </c>
      <c r="M3207" s="0" t="s">
        <v>12729</v>
      </c>
    </row>
    <row r="3208" customFormat="false" ht="13.8" hidden="true" customHeight="false" outlineLevel="0" collapsed="false">
      <c r="B3208" s="0" t="str">
        <f aca="false">municipalities!A3206</f>
        <v>Saint-Savin</v>
      </c>
      <c r="C3208" s="0" t="str">
        <f aca="false">CONCATENATE("'",municipalities!A3206,"'")</f>
        <v>'Saint-Savin'</v>
      </c>
      <c r="D3208" s="0" t="n">
        <v>3</v>
      </c>
      <c r="E3208" s="0" t="n">
        <f aca="false">VLOOKUP(B3208,municipalities!$A$1:$I$9684,2,0)</f>
        <v>45.6286</v>
      </c>
      <c r="F3208" s="0" t="n">
        <f aca="false">VLOOKUP(B3208,municipalities!$A$1:$I$9684,3,0)</f>
        <v>5.3061</v>
      </c>
      <c r="G3208" s="0" t="n">
        <f aca="false">VLOOKUP(B3208,municipalities!$A$1:$I$9684,8,0)</f>
        <v>4094</v>
      </c>
      <c r="H3208" s="2" t="n">
        <f aca="false">IFERROR(VLOOKUP(M3208,hospitals_fr!$A$1:$K$3739,2,0),1)</f>
        <v>1</v>
      </c>
      <c r="I3208" s="0" t="str">
        <f aca="false">CONCATENATE("'",municipalities!A3206,"'")</f>
        <v>'Saint-Savin'</v>
      </c>
      <c r="M3208" s="0" t="s">
        <v>12036</v>
      </c>
    </row>
    <row r="3209" customFormat="false" ht="13.8" hidden="true" customHeight="false" outlineLevel="0" collapsed="false">
      <c r="B3209" s="0" t="str">
        <f aca="false">municipalities!A3207</f>
        <v>Merlevenez</v>
      </c>
      <c r="C3209" s="0" t="str">
        <f aca="false">CONCATENATE("'",municipalities!A3207,"'")</f>
        <v>'Merlevenez'</v>
      </c>
      <c r="D3209" s="0" t="n">
        <v>5</v>
      </c>
      <c r="E3209" s="0" t="n">
        <f aca="false">VLOOKUP(B3209,municipalities!$A$1:$I$9684,2,0)</f>
        <v>47.7367</v>
      </c>
      <c r="F3209" s="0" t="n">
        <f aca="false">VLOOKUP(B3209,municipalities!$A$1:$I$9684,3,0)</f>
        <v>-3.2336</v>
      </c>
      <c r="G3209" s="0" t="n">
        <f aca="false">VLOOKUP(B3209,municipalities!$A$1:$I$9684,8,0)</f>
        <v>3218</v>
      </c>
      <c r="H3209" s="2" t="n">
        <f aca="false">IFERROR(VLOOKUP(M3209,hospitals_fr!$A$1:$K$3739,2,0),1)</f>
        <v>1</v>
      </c>
      <c r="I3209" s="0" t="str">
        <f aca="false">CONCATENATE("'",municipalities!A3207,"'")</f>
        <v>'Merlevenez'</v>
      </c>
      <c r="M3209" s="0" t="s">
        <v>12730</v>
      </c>
    </row>
    <row r="3210" customFormat="false" ht="13.8" hidden="true" customHeight="false" outlineLevel="0" collapsed="false">
      <c r="B3210" s="0" t="str">
        <f aca="false">municipalities!A3208</f>
        <v>Frossay</v>
      </c>
      <c r="C3210" s="0" t="str">
        <f aca="false">CONCATENATE("'",municipalities!A3208,"'")</f>
        <v>'Frossay'</v>
      </c>
      <c r="D3210" s="0" t="n">
        <v>12</v>
      </c>
      <c r="E3210" s="0" t="n">
        <f aca="false">VLOOKUP(B3210,municipalities!$A$1:$I$9684,2,0)</f>
        <v>47.2439</v>
      </c>
      <c r="F3210" s="0" t="n">
        <f aca="false">VLOOKUP(B3210,municipalities!$A$1:$I$9684,3,0)</f>
        <v>-1.9342</v>
      </c>
      <c r="G3210" s="0" t="n">
        <f aca="false">VLOOKUP(B3210,municipalities!$A$1:$I$9684,8,0)</f>
        <v>3218</v>
      </c>
      <c r="H3210" s="2" t="n">
        <f aca="false">IFERROR(VLOOKUP(M3210,hospitals_fr!$A$1:$K$3739,2,0),1)</f>
        <v>1</v>
      </c>
      <c r="I3210" s="0" t="str">
        <f aca="false">CONCATENATE("'",municipalities!A3208,"'")</f>
        <v>'Frossay'</v>
      </c>
      <c r="M3210" s="0" t="s">
        <v>12731</v>
      </c>
    </row>
    <row r="3211" customFormat="false" ht="13.8" hidden="true" customHeight="false" outlineLevel="0" collapsed="false">
      <c r="B3211" s="0" t="str">
        <f aca="false">municipalities!A3209</f>
        <v>Malissard</v>
      </c>
      <c r="C3211" s="0" t="str">
        <f aca="false">CONCATENATE("'",municipalities!A3209,"'")</f>
        <v>'Malissard'</v>
      </c>
      <c r="D3211" s="0" t="n">
        <v>3</v>
      </c>
      <c r="E3211" s="0" t="n">
        <f aca="false">VLOOKUP(B3211,municipalities!$A$1:$I$9684,2,0)</f>
        <v>44.9014</v>
      </c>
      <c r="F3211" s="0" t="n">
        <f aca="false">VLOOKUP(B3211,municipalities!$A$1:$I$9684,3,0)</f>
        <v>4.9567</v>
      </c>
      <c r="G3211" s="0" t="n">
        <f aca="false">VLOOKUP(B3211,municipalities!$A$1:$I$9684,8,0)</f>
        <v>3217</v>
      </c>
      <c r="H3211" s="2" t="n">
        <f aca="false">IFERROR(VLOOKUP(M3211,hospitals_fr!$A$1:$K$3739,2,0),1)</f>
        <v>1</v>
      </c>
      <c r="I3211" s="0" t="str">
        <f aca="false">CONCATENATE("'",municipalities!A3209,"'")</f>
        <v>'Malissard'</v>
      </c>
      <c r="M3211" s="0" t="s">
        <v>12732</v>
      </c>
    </row>
    <row r="3212" customFormat="false" ht="13.8" hidden="true" customHeight="false" outlineLevel="0" collapsed="false">
      <c r="B3212" s="0" t="str">
        <f aca="false">municipalities!A3210</f>
        <v>Narrosse</v>
      </c>
      <c r="C3212" s="0" t="str">
        <f aca="false">CONCATENATE("'",municipalities!A3210,"'")</f>
        <v>'Narrosse'</v>
      </c>
      <c r="D3212" s="0" t="n">
        <v>2</v>
      </c>
      <c r="E3212" s="0" t="n">
        <f aca="false">VLOOKUP(B3212,municipalities!$A$1:$I$9684,2,0)</f>
        <v>43.6928</v>
      </c>
      <c r="F3212" s="0" t="n">
        <f aca="false">VLOOKUP(B3212,municipalities!$A$1:$I$9684,3,0)</f>
        <v>-1.0083</v>
      </c>
      <c r="G3212" s="0" t="n">
        <f aca="false">VLOOKUP(B3212,municipalities!$A$1:$I$9684,8,0)</f>
        <v>3217</v>
      </c>
      <c r="H3212" s="2" t="n">
        <f aca="false">IFERROR(VLOOKUP(M3212,hospitals_fr!$A$1:$K$3739,2,0),1)</f>
        <v>1</v>
      </c>
      <c r="I3212" s="0" t="str">
        <f aca="false">CONCATENATE("'",municipalities!A3210,"'")</f>
        <v>'Narrosse'</v>
      </c>
      <c r="M3212" s="0" t="s">
        <v>12733</v>
      </c>
    </row>
    <row r="3213" customFormat="false" ht="13.8" hidden="true" customHeight="false" outlineLevel="0" collapsed="false">
      <c r="B3213" s="0" t="str">
        <f aca="false">municipalities!A3211</f>
        <v>Boën-sur-Lignon</v>
      </c>
      <c r="C3213" s="0" t="str">
        <f aca="false">CONCATENATE("'",municipalities!A3211,"'")</f>
        <v>'Boën-sur-Lignon'</v>
      </c>
      <c r="D3213" s="0" t="n">
        <v>3</v>
      </c>
      <c r="E3213" s="0" t="n">
        <f aca="false">VLOOKUP(B3213,municipalities!$A$1:$I$9684,2,0)</f>
        <v>45.7458</v>
      </c>
      <c r="F3213" s="0" t="n">
        <f aca="false">VLOOKUP(B3213,municipalities!$A$1:$I$9684,3,0)</f>
        <v>4.0044</v>
      </c>
      <c r="G3213" s="0" t="n">
        <f aca="false">VLOOKUP(B3213,municipalities!$A$1:$I$9684,8,0)</f>
        <v>3214</v>
      </c>
      <c r="H3213" s="2" t="n">
        <f aca="false">IFERROR(VLOOKUP(M3213,hospitals_fr!$A$1:$K$3739,2,0),1)</f>
        <v>0</v>
      </c>
      <c r="I3213" s="0" t="str">
        <f aca="false">CONCATENATE("'",municipalities!A3211,"'")</f>
        <v>'Boën-sur-Lignon'</v>
      </c>
      <c r="M3213" s="0" t="s">
        <v>12734</v>
      </c>
    </row>
    <row r="3214" customFormat="false" ht="13.8" hidden="true" customHeight="false" outlineLevel="0" collapsed="false">
      <c r="B3214" s="0" t="str">
        <f aca="false">municipalities!A3212</f>
        <v>Vendeuvre-du-Poitou</v>
      </c>
      <c r="C3214" s="0" t="str">
        <f aca="false">CONCATENATE("'",municipalities!A3212,"'")</f>
        <v>'Vendeuvre-du-Poitou'</v>
      </c>
      <c r="D3214" s="0" t="n">
        <v>2</v>
      </c>
      <c r="E3214" s="0" t="n">
        <f aca="false">VLOOKUP(B3214,municipalities!$A$1:$I$9684,2,0)</f>
        <v>46.7356</v>
      </c>
      <c r="F3214" s="0" t="n">
        <f aca="false">VLOOKUP(B3214,municipalities!$A$1:$I$9684,3,0)</f>
        <v>0.3094</v>
      </c>
      <c r="G3214" s="0" t="n">
        <f aca="false">VLOOKUP(B3214,municipalities!$A$1:$I$9684,8,0)</f>
        <v>3214</v>
      </c>
      <c r="H3214" s="2" t="n">
        <f aca="false">IFERROR(VLOOKUP(M3214,hospitals_fr!$A$1:$K$3739,2,0),1)</f>
        <v>1</v>
      </c>
      <c r="I3214" s="0" t="str">
        <f aca="false">CONCATENATE("'",municipalities!A3212,"'")</f>
        <v>'Vendeuvre-du-Poitou'</v>
      </c>
      <c r="M3214" s="0" t="s">
        <v>12735</v>
      </c>
    </row>
    <row r="3215" customFormat="false" ht="13.8" hidden="true" customHeight="false" outlineLevel="0" collapsed="false">
      <c r="B3215" s="0" t="str">
        <f aca="false">municipalities!A3213</f>
        <v>Aigueblanche</v>
      </c>
      <c r="C3215" s="0" t="str">
        <f aca="false">CONCATENATE("'",municipalities!A3213,"'")</f>
        <v>'Aigueblanche'</v>
      </c>
      <c r="D3215" s="0" t="n">
        <v>3</v>
      </c>
      <c r="E3215" s="0" t="n">
        <f aca="false">VLOOKUP(B3215,municipalities!$A$1:$I$9684,2,0)</f>
        <v>45.5008</v>
      </c>
      <c r="F3215" s="0" t="n">
        <f aca="false">VLOOKUP(B3215,municipalities!$A$1:$I$9684,3,0)</f>
        <v>6.5097</v>
      </c>
      <c r="G3215" s="0" t="n">
        <f aca="false">VLOOKUP(B3215,municipalities!$A$1:$I$9684,8,0)</f>
        <v>3213</v>
      </c>
      <c r="H3215" s="2" t="n">
        <f aca="false">IFERROR(VLOOKUP(M3215,hospitals_fr!$A$1:$K$3739,2,0),1)</f>
        <v>1</v>
      </c>
      <c r="I3215" s="0" t="str">
        <f aca="false">CONCATENATE("'",municipalities!A3213,"'")</f>
        <v>'Aigueblanche'</v>
      </c>
      <c r="M3215" s="0" t="s">
        <v>12736</v>
      </c>
    </row>
    <row r="3216" customFormat="false" ht="13.8" hidden="true" customHeight="false" outlineLevel="0" collapsed="false">
      <c r="B3216" s="0" t="str">
        <f aca="false">municipalities!A3214</f>
        <v>Anor</v>
      </c>
      <c r="C3216" s="0" t="str">
        <f aca="false">CONCATENATE("'",municipalities!A3214,"'")</f>
        <v>'Anor'</v>
      </c>
      <c r="D3216" s="0" t="n">
        <v>11</v>
      </c>
      <c r="E3216" s="0" t="n">
        <f aca="false">VLOOKUP(B3216,municipalities!$A$1:$I$9684,2,0)</f>
        <v>49.9894</v>
      </c>
      <c r="F3216" s="0" t="n">
        <f aca="false">VLOOKUP(B3216,municipalities!$A$1:$I$9684,3,0)</f>
        <v>4.0986</v>
      </c>
      <c r="G3216" s="0" t="n">
        <f aca="false">VLOOKUP(B3216,municipalities!$A$1:$I$9684,8,0)</f>
        <v>3213</v>
      </c>
      <c r="H3216" s="2" t="n">
        <f aca="false">IFERROR(VLOOKUP(M3216,hospitals_fr!$A$1:$K$3739,2,0),1)</f>
        <v>1</v>
      </c>
      <c r="I3216" s="0" t="str">
        <f aca="false">CONCATENATE("'",municipalities!A3214,"'")</f>
        <v>'Anor'</v>
      </c>
      <c r="M3216" s="0" t="s">
        <v>12737</v>
      </c>
    </row>
    <row r="3217" customFormat="false" ht="13.8" hidden="true" customHeight="false" outlineLevel="0" collapsed="false">
      <c r="B3217" s="0" t="str">
        <f aca="false">municipalities!A3215</f>
        <v>Haveluy</v>
      </c>
      <c r="C3217" s="0" t="str">
        <f aca="false">CONCATENATE("'",municipalities!A3215,"'")</f>
        <v>'Haveluy'</v>
      </c>
      <c r="D3217" s="0" t="n">
        <v>11</v>
      </c>
      <c r="E3217" s="0" t="n">
        <f aca="false">VLOOKUP(B3217,municipalities!$A$1:$I$9684,2,0)</f>
        <v>50.3514</v>
      </c>
      <c r="F3217" s="0" t="n">
        <f aca="false">VLOOKUP(B3217,municipalities!$A$1:$I$9684,3,0)</f>
        <v>3.4028</v>
      </c>
      <c r="G3217" s="0" t="n">
        <f aca="false">VLOOKUP(B3217,municipalities!$A$1:$I$9684,8,0)</f>
        <v>3212</v>
      </c>
      <c r="H3217" s="2" t="n">
        <f aca="false">IFERROR(VLOOKUP(M3217,hospitals_fr!$A$1:$K$3739,2,0),1)</f>
        <v>1</v>
      </c>
      <c r="I3217" s="0" t="str">
        <f aca="false">CONCATENATE("'",municipalities!A3215,"'")</f>
        <v>'Haveluy'</v>
      </c>
      <c r="M3217" s="0" t="s">
        <v>12738</v>
      </c>
    </row>
    <row r="3218" customFormat="false" ht="13.8" hidden="true" customHeight="false" outlineLevel="0" collapsed="false">
      <c r="B3218" s="0" t="str">
        <f aca="false">municipalities!A3216</f>
        <v>Boussois</v>
      </c>
      <c r="C3218" s="0" t="str">
        <f aca="false">CONCATENATE("'",municipalities!A3216,"'")</f>
        <v>'Boussois'</v>
      </c>
      <c r="D3218" s="0" t="n">
        <v>11</v>
      </c>
      <c r="E3218" s="0" t="n">
        <f aca="false">VLOOKUP(B3218,municipalities!$A$1:$I$9684,2,0)</f>
        <v>50.2906</v>
      </c>
      <c r="F3218" s="0" t="n">
        <f aca="false">VLOOKUP(B3218,municipalities!$A$1:$I$9684,3,0)</f>
        <v>4.0408</v>
      </c>
      <c r="G3218" s="0" t="n">
        <f aca="false">VLOOKUP(B3218,municipalities!$A$1:$I$9684,8,0)</f>
        <v>3212</v>
      </c>
      <c r="H3218" s="2" t="n">
        <f aca="false">IFERROR(VLOOKUP(M3218,hospitals_fr!$A$1:$K$3739,2,0),1)</f>
        <v>1</v>
      </c>
      <c r="I3218" s="0" t="str">
        <f aca="false">CONCATENATE("'",municipalities!A3216,"'")</f>
        <v>'Boussois'</v>
      </c>
      <c r="M3218" s="0" t="s">
        <v>12739</v>
      </c>
    </row>
    <row r="3219" customFormat="false" ht="13.8" hidden="true" customHeight="false" outlineLevel="0" collapsed="false">
      <c r="B3219" s="0" t="str">
        <f aca="false">municipalities!A3217</f>
        <v>Précy-sur-Oise</v>
      </c>
      <c r="C3219" s="0" t="str">
        <f aca="false">CONCATENATE("'",municipalities!A3217,"'")</f>
        <v>'Précy-sur-Oise'</v>
      </c>
      <c r="D3219" s="0" t="n">
        <v>11</v>
      </c>
      <c r="E3219" s="0" t="n">
        <f aca="false">VLOOKUP(B3219,municipalities!$A$1:$I$9684,2,0)</f>
        <v>49.2061</v>
      </c>
      <c r="F3219" s="0" t="n">
        <f aca="false">VLOOKUP(B3219,municipalities!$A$1:$I$9684,3,0)</f>
        <v>2.3706</v>
      </c>
      <c r="G3219" s="0" t="n">
        <f aca="false">VLOOKUP(B3219,municipalities!$A$1:$I$9684,8,0)</f>
        <v>3212</v>
      </c>
      <c r="H3219" s="2" t="n">
        <f aca="false">IFERROR(VLOOKUP(M3219,hospitals_fr!$A$1:$K$3739,2,0),1)</f>
        <v>1</v>
      </c>
      <c r="I3219" s="0" t="str">
        <f aca="false">CONCATENATE("'",municipalities!A3217,"'")</f>
        <v>'Précy-sur-Oise'</v>
      </c>
      <c r="M3219" s="0" t="s">
        <v>12740</v>
      </c>
    </row>
    <row r="3220" customFormat="false" ht="13.8" hidden="true" customHeight="false" outlineLevel="0" collapsed="false">
      <c r="B3220" s="0" t="str">
        <f aca="false">municipalities!A3218</f>
        <v>Le Folgoët</v>
      </c>
      <c r="C3220" s="0" t="str">
        <f aca="false">CONCATENATE("'",municipalities!A3218,"'")</f>
        <v>'Le Folgoët'</v>
      </c>
      <c r="D3220" s="0" t="n">
        <v>5</v>
      </c>
      <c r="E3220" s="0" t="n">
        <f aca="false">VLOOKUP(B3220,municipalities!$A$1:$I$9684,2,0)</f>
        <v>48.5622</v>
      </c>
      <c r="F3220" s="0" t="n">
        <f aca="false">VLOOKUP(B3220,municipalities!$A$1:$I$9684,3,0)</f>
        <v>-4.3344</v>
      </c>
      <c r="G3220" s="0" t="n">
        <f aca="false">VLOOKUP(B3220,municipalities!$A$1:$I$9684,8,0)</f>
        <v>3211</v>
      </c>
      <c r="H3220" s="2" t="n">
        <f aca="false">IFERROR(VLOOKUP(M3220,hospitals_fr!$A$1:$K$3739,2,0),1)</f>
        <v>1</v>
      </c>
      <c r="I3220" s="0" t="str">
        <f aca="false">CONCATENATE("'",municipalities!A3218,"'")</f>
        <v>'Le Folgoët'</v>
      </c>
      <c r="M3220" s="0" t="s">
        <v>12741</v>
      </c>
    </row>
    <row r="3221" customFormat="false" ht="13.8" hidden="true" customHeight="false" outlineLevel="0" collapsed="false">
      <c r="B3221" s="0" t="str">
        <f aca="false">municipalities!A3219</f>
        <v>Saint-Nicolas-de-Redon</v>
      </c>
      <c r="C3221" s="0" t="str">
        <f aca="false">CONCATENATE("'",municipalities!A3219,"'")</f>
        <v>'Saint-Nicolas-de-Redon'</v>
      </c>
      <c r="D3221" s="0" t="n">
        <v>12</v>
      </c>
      <c r="E3221" s="0" t="n">
        <f aca="false">VLOOKUP(B3221,municipalities!$A$1:$I$9684,2,0)</f>
        <v>47.6442</v>
      </c>
      <c r="F3221" s="0" t="n">
        <f aca="false">VLOOKUP(B3221,municipalities!$A$1:$I$9684,3,0)</f>
        <v>-2.0661</v>
      </c>
      <c r="G3221" s="0" t="n">
        <f aca="false">VLOOKUP(B3221,municipalities!$A$1:$I$9684,8,0)</f>
        <v>3211</v>
      </c>
      <c r="H3221" s="2" t="n">
        <f aca="false">IFERROR(VLOOKUP(M3221,hospitals_fr!$A$1:$K$3739,2,0),1)</f>
        <v>1</v>
      </c>
      <c r="I3221" s="0" t="str">
        <f aca="false">CONCATENATE("'",municipalities!A3219,"'")</f>
        <v>'Saint-Nicolas-de-Redon'</v>
      </c>
      <c r="M3221" s="0" t="s">
        <v>12742</v>
      </c>
    </row>
    <row r="3222" customFormat="false" ht="13.8" hidden="true" customHeight="false" outlineLevel="0" collapsed="false">
      <c r="B3222" s="0" t="str">
        <f aca="false">municipalities!A3220</f>
        <v>Mours-Saint-Eusèbe</v>
      </c>
      <c r="C3222" s="0" t="str">
        <f aca="false">CONCATENATE("'",municipalities!A3220,"'")</f>
        <v>'Mours-Saint-Eusèbe'</v>
      </c>
      <c r="D3222" s="0" t="n">
        <v>3</v>
      </c>
      <c r="E3222" s="0" t="n">
        <f aca="false">VLOOKUP(B3222,municipalities!$A$1:$I$9684,2,0)</f>
        <v>45.0714</v>
      </c>
      <c r="F3222" s="0" t="n">
        <f aca="false">VLOOKUP(B3222,municipalities!$A$1:$I$9684,3,0)</f>
        <v>5.0514</v>
      </c>
      <c r="G3222" s="0" t="n">
        <f aca="false">VLOOKUP(B3222,municipalities!$A$1:$I$9684,8,0)</f>
        <v>3210</v>
      </c>
      <c r="H3222" s="2" t="n">
        <f aca="false">IFERROR(VLOOKUP(M3222,hospitals_fr!$A$1:$K$3739,2,0),1)</f>
        <v>1</v>
      </c>
      <c r="I3222" s="0" t="str">
        <f aca="false">CONCATENATE("'",municipalities!A3220,"'")</f>
        <v>'Mours-Saint-Eusèbe'</v>
      </c>
      <c r="M3222" s="0" t="s">
        <v>12743</v>
      </c>
    </row>
    <row r="3223" customFormat="false" ht="13.8" hidden="true" customHeight="false" outlineLevel="0" collapsed="false">
      <c r="B3223" s="0" t="str">
        <f aca="false">municipalities!A3221</f>
        <v>Lignan-sur-Orb</v>
      </c>
      <c r="C3223" s="0" t="str">
        <f aca="false">CONCATENATE("'",municipalities!A3221,"'")</f>
        <v>'Lignan-sur-Orb'</v>
      </c>
      <c r="D3223" s="0" t="n">
        <v>9</v>
      </c>
      <c r="E3223" s="0" t="n">
        <f aca="false">VLOOKUP(B3223,municipalities!$A$1:$I$9684,2,0)</f>
        <v>43.3839</v>
      </c>
      <c r="F3223" s="0" t="n">
        <f aca="false">VLOOKUP(B3223,municipalities!$A$1:$I$9684,3,0)</f>
        <v>3.1703</v>
      </c>
      <c r="G3223" s="0" t="n">
        <f aca="false">VLOOKUP(B3223,municipalities!$A$1:$I$9684,8,0)</f>
        <v>3209</v>
      </c>
      <c r="H3223" s="2" t="n">
        <f aca="false">IFERROR(VLOOKUP(M3223,hospitals_fr!$A$1:$K$3739,2,0),1)</f>
        <v>1</v>
      </c>
      <c r="I3223" s="0" t="str">
        <f aca="false">CONCATENATE("'",municipalities!A3221,"'")</f>
        <v>'Lignan-sur-Orb'</v>
      </c>
      <c r="M3223" s="0" t="s">
        <v>12744</v>
      </c>
    </row>
    <row r="3224" customFormat="false" ht="13.8" hidden="true" customHeight="false" outlineLevel="0" collapsed="false">
      <c r="B3224" s="0" t="str">
        <f aca="false">municipalities!A3222</f>
        <v>Aunay-sur-Odon</v>
      </c>
      <c r="C3224" s="0" t="str">
        <f aca="false">CONCATENATE("'",municipalities!A3222,"'")</f>
        <v>'Aunay-sur-Odon'</v>
      </c>
      <c r="D3224" s="0" t="n">
        <v>10</v>
      </c>
      <c r="E3224" s="0" t="n">
        <f aca="false">VLOOKUP(B3224,municipalities!$A$1:$I$9684,2,0)</f>
        <v>49.0203</v>
      </c>
      <c r="F3224" s="0" t="n">
        <f aca="false">VLOOKUP(B3224,municipalities!$A$1:$I$9684,3,0)</f>
        <v>-0.6319</v>
      </c>
      <c r="G3224" s="0" t="n">
        <f aca="false">VLOOKUP(B3224,municipalities!$A$1:$I$9684,8,0)</f>
        <v>3209</v>
      </c>
      <c r="H3224" s="2" t="n">
        <f aca="false">IFERROR(VLOOKUP(M3224,hospitals_fr!$A$1:$K$3739,2,0),1)</f>
        <v>1</v>
      </c>
      <c r="I3224" s="0" t="str">
        <f aca="false">CONCATENATE("'",municipalities!A3222,"'")</f>
        <v>'Aunay-sur-Odon'</v>
      </c>
      <c r="M3224" s="0" t="s">
        <v>12745</v>
      </c>
    </row>
    <row r="3225" customFormat="false" ht="13.8" hidden="true" customHeight="false" outlineLevel="0" collapsed="false">
      <c r="B3225" s="0" t="str">
        <f aca="false">municipalities!A3223</f>
        <v>Saint-Loup-sur-Semouse</v>
      </c>
      <c r="C3225" s="0" t="str">
        <f aca="false">CONCATENATE("'",municipalities!A3223,"'")</f>
        <v>'Saint-Loup-sur-Semouse'</v>
      </c>
      <c r="D3225" s="0" t="n">
        <v>4</v>
      </c>
      <c r="E3225" s="0" t="n">
        <f aca="false">VLOOKUP(B3225,municipalities!$A$1:$I$9684,2,0)</f>
        <v>47.8847</v>
      </c>
      <c r="F3225" s="0" t="n">
        <f aca="false">VLOOKUP(B3225,municipalities!$A$1:$I$9684,3,0)</f>
        <v>6.2733</v>
      </c>
      <c r="G3225" s="0" t="n">
        <f aca="false">VLOOKUP(B3225,municipalities!$A$1:$I$9684,8,0)</f>
        <v>3206</v>
      </c>
      <c r="H3225" s="2" t="n">
        <f aca="false">IFERROR(VLOOKUP(M3225,hospitals_fr!$A$1:$K$3739,2,0),1)</f>
        <v>1</v>
      </c>
      <c r="I3225" s="0" t="str">
        <f aca="false">CONCATENATE("'",municipalities!A3223,"'")</f>
        <v>'Saint-Loup-sur-Semouse'</v>
      </c>
      <c r="M3225" s="0" t="s">
        <v>12746</v>
      </c>
    </row>
    <row r="3226" customFormat="false" ht="13.8" hidden="false" customHeight="false" outlineLevel="0" collapsed="false">
      <c r="B3226" s="0" t="str">
        <f aca="false">municipalities!A3224</f>
        <v>Scherwiller</v>
      </c>
      <c r="C3226" s="0" t="str">
        <f aca="false">CONCATENATE("'",municipalities!A3224,"'")</f>
        <v>'Scherwiller'</v>
      </c>
      <c r="D3226" s="0" t="n">
        <v>1</v>
      </c>
      <c r="E3226" s="0" t="n">
        <f aca="false">VLOOKUP(B3226,municipalities!$A$1:$I$9684,2,0)</f>
        <v>48.2875</v>
      </c>
      <c r="F3226" s="0" t="n">
        <f aca="false">VLOOKUP(B3226,municipalities!$A$1:$I$9684,3,0)</f>
        <v>7.4178</v>
      </c>
      <c r="G3226" s="0" t="n">
        <f aca="false">VLOOKUP(B3226,municipalities!$A$1:$I$9684,8,0)</f>
        <v>3206</v>
      </c>
      <c r="H3226" s="2" t="n">
        <f aca="false">IFERROR(VLOOKUP(M3226,hospitals_fr!$A$1:$K$3739,2,0),1)</f>
        <v>1</v>
      </c>
      <c r="I3226" s="0" t="str">
        <f aca="false">CONCATENATE("'",municipalities!A3224,"'")</f>
        <v>'Scherwiller'</v>
      </c>
      <c r="M3226" s="0" t="s">
        <v>12747</v>
      </c>
    </row>
    <row r="3227" customFormat="false" ht="13.8" hidden="false" customHeight="false" outlineLevel="0" collapsed="false">
      <c r="B3227" s="0" t="str">
        <f aca="false">municipalities!A3225</f>
        <v>Chantraine</v>
      </c>
      <c r="C3227" s="0" t="str">
        <f aca="false">CONCATENATE("'",municipalities!A3225,"'")</f>
        <v>'Chantraine'</v>
      </c>
      <c r="D3227" s="0" t="n">
        <v>1</v>
      </c>
      <c r="E3227" s="0" t="n">
        <f aca="false">VLOOKUP(B3227,municipalities!$A$1:$I$9684,2,0)</f>
        <v>48.1697</v>
      </c>
      <c r="F3227" s="0" t="n">
        <f aca="false">VLOOKUP(B3227,municipalities!$A$1:$I$9684,3,0)</f>
        <v>6.4417</v>
      </c>
      <c r="G3227" s="0" t="n">
        <f aca="false">VLOOKUP(B3227,municipalities!$A$1:$I$9684,8,0)</f>
        <v>3205</v>
      </c>
      <c r="H3227" s="2" t="n">
        <f aca="false">IFERROR(VLOOKUP(M3227,hospitals_fr!$A$1:$K$3739,2,0),1)</f>
        <v>1</v>
      </c>
      <c r="I3227" s="0" t="str">
        <f aca="false">CONCATENATE("'",municipalities!A3225,"'")</f>
        <v>'Chantraine'</v>
      </c>
      <c r="M3227" s="0" t="s">
        <v>12748</v>
      </c>
    </row>
    <row r="3228" customFormat="false" ht="13.8" hidden="true" customHeight="false" outlineLevel="0" collapsed="false">
      <c r="B3228" s="0" t="str">
        <f aca="false">municipalities!A3226</f>
        <v>Flixecourt</v>
      </c>
      <c r="C3228" s="0" t="str">
        <f aca="false">CONCATENATE("'",municipalities!A3226,"'")</f>
        <v>'Flixecourt'</v>
      </c>
      <c r="D3228" s="0" t="n">
        <v>11</v>
      </c>
      <c r="E3228" s="0" t="n">
        <f aca="false">VLOOKUP(B3228,municipalities!$A$1:$I$9684,2,0)</f>
        <v>50.0128</v>
      </c>
      <c r="F3228" s="0" t="n">
        <f aca="false">VLOOKUP(B3228,municipalities!$A$1:$I$9684,3,0)</f>
        <v>2.0808</v>
      </c>
      <c r="G3228" s="0" t="n">
        <f aca="false">VLOOKUP(B3228,municipalities!$A$1:$I$9684,8,0)</f>
        <v>3205</v>
      </c>
      <c r="H3228" s="2" t="n">
        <f aca="false">IFERROR(VLOOKUP(M3228,hospitals_fr!$A$1:$K$3739,2,0),1)</f>
        <v>1</v>
      </c>
      <c r="I3228" s="0" t="str">
        <f aca="false">CONCATENATE("'",municipalities!A3226,"'")</f>
        <v>'Flixecourt'</v>
      </c>
      <c r="M3228" s="0" t="s">
        <v>12749</v>
      </c>
    </row>
    <row r="3229" customFormat="false" ht="13.8" hidden="true" customHeight="false" outlineLevel="0" collapsed="false">
      <c r="B3229" s="0" t="str">
        <f aca="false">municipalities!A3227</f>
        <v>Hoymille</v>
      </c>
      <c r="C3229" s="0" t="str">
        <f aca="false">CONCATENATE("'",municipalities!A3227,"'")</f>
        <v>'Hoymille'</v>
      </c>
      <c r="D3229" s="0" t="n">
        <v>11</v>
      </c>
      <c r="E3229" s="0" t="n">
        <f aca="false">VLOOKUP(B3229,municipalities!$A$1:$I$9684,2,0)</f>
        <v>50.9711</v>
      </c>
      <c r="F3229" s="0" t="n">
        <f aca="false">VLOOKUP(B3229,municipalities!$A$1:$I$9684,3,0)</f>
        <v>2.4461</v>
      </c>
      <c r="G3229" s="0" t="n">
        <f aca="false">VLOOKUP(B3229,municipalities!$A$1:$I$9684,8,0)</f>
        <v>3204</v>
      </c>
      <c r="H3229" s="2" t="n">
        <f aca="false">IFERROR(VLOOKUP(M3229,hospitals_fr!$A$1:$K$3739,2,0),1)</f>
        <v>1</v>
      </c>
      <c r="I3229" s="0" t="str">
        <f aca="false">CONCATENATE("'",municipalities!A3227,"'")</f>
        <v>'Hoymille'</v>
      </c>
      <c r="M3229" s="0" t="s">
        <v>12750</v>
      </c>
    </row>
    <row r="3230" customFormat="false" ht="13.8" hidden="true" customHeight="false" outlineLevel="0" collapsed="false">
      <c r="B3230" s="0" t="str">
        <f aca="false">municipalities!A3228</f>
        <v>L’Herbergement</v>
      </c>
      <c r="C3230" s="0" t="str">
        <f aca="false">CONCATENATE("'",municipalities!A3228,"'")</f>
        <v>'L’Herbergement'</v>
      </c>
      <c r="D3230" s="0" t="n">
        <v>12</v>
      </c>
      <c r="E3230" s="0" t="n">
        <f aca="false">VLOOKUP(B3230,municipalities!$A$1:$I$9684,2,0)</f>
        <v>46.9092</v>
      </c>
      <c r="F3230" s="0" t="n">
        <f aca="false">VLOOKUP(B3230,municipalities!$A$1:$I$9684,3,0)</f>
        <v>-1.3769</v>
      </c>
      <c r="G3230" s="0" t="n">
        <f aca="false">VLOOKUP(B3230,municipalities!$A$1:$I$9684,8,0)</f>
        <v>3204</v>
      </c>
      <c r="H3230" s="2" t="n">
        <f aca="false">IFERROR(VLOOKUP(M3230,hospitals_fr!$A$1:$K$3739,2,0),1)</f>
        <v>1</v>
      </c>
      <c r="I3230" s="0" t="str">
        <f aca="false">CONCATENATE("'",municipalities!A3228,"'")</f>
        <v>'L’Herbergement'</v>
      </c>
      <c r="M3230" s="0" t="s">
        <v>12751</v>
      </c>
    </row>
    <row r="3231" customFormat="false" ht="13.8" hidden="true" customHeight="false" outlineLevel="0" collapsed="false">
      <c r="B3231" s="0" t="str">
        <f aca="false">municipalities!A3229</f>
        <v>Bram</v>
      </c>
      <c r="C3231" s="0" t="str">
        <f aca="false">CONCATENATE("'",municipalities!A3229,"'")</f>
        <v>'Bram'</v>
      </c>
      <c r="D3231" s="0" t="n">
        <v>9</v>
      </c>
      <c r="E3231" s="0" t="n">
        <f aca="false">VLOOKUP(B3231,municipalities!$A$1:$I$9684,2,0)</f>
        <v>43.2428</v>
      </c>
      <c r="F3231" s="0" t="n">
        <f aca="false">VLOOKUP(B3231,municipalities!$A$1:$I$9684,3,0)</f>
        <v>2.1147</v>
      </c>
      <c r="G3231" s="0" t="n">
        <f aca="false">VLOOKUP(B3231,municipalities!$A$1:$I$9684,8,0)</f>
        <v>3204</v>
      </c>
      <c r="H3231" s="2" t="n">
        <f aca="false">IFERROR(VLOOKUP(M3231,hospitals_fr!$A$1:$K$3739,2,0),1)</f>
        <v>1</v>
      </c>
      <c r="I3231" s="0" t="str">
        <f aca="false">CONCATENATE("'",municipalities!A3229,"'")</f>
        <v>'Bram'</v>
      </c>
      <c r="M3231" s="0" t="s">
        <v>12752</v>
      </c>
    </row>
    <row r="3232" customFormat="false" ht="13.8" hidden="true" customHeight="false" outlineLevel="0" collapsed="false">
      <c r="B3232" s="0" t="str">
        <f aca="false">municipalities!A3230</f>
        <v>Messac</v>
      </c>
      <c r="C3232" s="0" t="str">
        <f aca="false">CONCATENATE("'",municipalities!A3230,"'")</f>
        <v>'Messac'</v>
      </c>
      <c r="D3232" s="0" t="n">
        <v>5</v>
      </c>
      <c r="E3232" s="0" t="n">
        <f aca="false">VLOOKUP(B3232,municipalities!$A$1:$I$9684,2,0)</f>
        <v>47.8247</v>
      </c>
      <c r="F3232" s="0" t="n">
        <f aca="false">VLOOKUP(B3232,municipalities!$A$1:$I$9684,3,0)</f>
        <v>-1.8086</v>
      </c>
      <c r="G3232" s="0" t="n">
        <f aca="false">VLOOKUP(B3232,municipalities!$A$1:$I$9684,8,0)</f>
        <v>3204</v>
      </c>
      <c r="H3232" s="2" t="n">
        <f aca="false">IFERROR(VLOOKUP(M3232,hospitals_fr!$A$1:$K$3739,2,0),1)</f>
        <v>1</v>
      </c>
      <c r="I3232" s="0" t="str">
        <f aca="false">CONCATENATE("'",municipalities!A3230,"'")</f>
        <v>'Messac'</v>
      </c>
      <c r="M3232" s="0" t="s">
        <v>12753</v>
      </c>
    </row>
    <row r="3233" customFormat="false" ht="13.8" hidden="true" customHeight="false" outlineLevel="0" collapsed="false">
      <c r="B3233" s="0" t="str">
        <f aca="false">municipalities!A3231</f>
        <v>Le Touvet</v>
      </c>
      <c r="C3233" s="0" t="str">
        <f aca="false">CONCATENATE("'",municipalities!A3231,"'")</f>
        <v>'Le Touvet'</v>
      </c>
      <c r="D3233" s="0" t="n">
        <v>3</v>
      </c>
      <c r="E3233" s="0" t="n">
        <f aca="false">VLOOKUP(B3233,municipalities!$A$1:$I$9684,2,0)</f>
        <v>45.3575</v>
      </c>
      <c r="F3233" s="0" t="n">
        <f aca="false">VLOOKUP(B3233,municipalities!$A$1:$I$9684,3,0)</f>
        <v>5.9481</v>
      </c>
      <c r="G3233" s="0" t="n">
        <f aca="false">VLOOKUP(B3233,municipalities!$A$1:$I$9684,8,0)</f>
        <v>3203</v>
      </c>
      <c r="H3233" s="2" t="n">
        <f aca="false">IFERROR(VLOOKUP(M3233,hospitals_fr!$A$1:$K$3739,2,0),1)</f>
        <v>1</v>
      </c>
      <c r="I3233" s="0" t="str">
        <f aca="false">CONCATENATE("'",municipalities!A3231,"'")</f>
        <v>'Le Touvet'</v>
      </c>
      <c r="M3233" s="0" t="s">
        <v>12754</v>
      </c>
    </row>
    <row r="3234" customFormat="false" ht="13.8" hidden="true" customHeight="false" outlineLevel="0" collapsed="false">
      <c r="B3234" s="0" t="str">
        <f aca="false">municipalities!A3232</f>
        <v>Saint-Yvi</v>
      </c>
      <c r="C3234" s="0" t="str">
        <f aca="false">CONCATENATE("'",municipalities!A3232,"'")</f>
        <v>'Saint-Yvi'</v>
      </c>
      <c r="D3234" s="0" t="n">
        <v>5</v>
      </c>
      <c r="E3234" s="0" t="n">
        <f aca="false">VLOOKUP(B3234,municipalities!$A$1:$I$9684,2,0)</f>
        <v>47.9675</v>
      </c>
      <c r="F3234" s="0" t="n">
        <f aca="false">VLOOKUP(B3234,municipalities!$A$1:$I$9684,3,0)</f>
        <v>-3.9347</v>
      </c>
      <c r="G3234" s="0" t="n">
        <f aca="false">VLOOKUP(B3234,municipalities!$A$1:$I$9684,8,0)</f>
        <v>3202</v>
      </c>
      <c r="H3234" s="2" t="n">
        <f aca="false">IFERROR(VLOOKUP(M3234,hospitals_fr!$A$1:$K$3739,2,0),1)</f>
        <v>1</v>
      </c>
      <c r="I3234" s="0" t="str">
        <f aca="false">CONCATENATE("'",municipalities!A3232,"'")</f>
        <v>'Saint-Yvi'</v>
      </c>
      <c r="M3234" s="0" t="s">
        <v>12755</v>
      </c>
    </row>
    <row r="3235" customFormat="false" ht="13.8" hidden="true" customHeight="false" outlineLevel="0" collapsed="false">
      <c r="B3235" s="0" t="str">
        <f aca="false">municipalities!A3233</f>
        <v>Saint-Selve</v>
      </c>
      <c r="C3235" s="0" t="str">
        <f aca="false">CONCATENATE("'",municipalities!A3233,"'")</f>
        <v>'Saint-Selve'</v>
      </c>
      <c r="D3235" s="0" t="n">
        <v>2</v>
      </c>
      <c r="E3235" s="0" t="n">
        <f aca="false">VLOOKUP(B3235,municipalities!$A$1:$I$9684,2,0)</f>
        <v>44.6706</v>
      </c>
      <c r="F3235" s="0" t="n">
        <f aca="false">VLOOKUP(B3235,municipalities!$A$1:$I$9684,3,0)</f>
        <v>-0.4803</v>
      </c>
      <c r="G3235" s="0" t="n">
        <f aca="false">VLOOKUP(B3235,municipalities!$A$1:$I$9684,8,0)</f>
        <v>3201</v>
      </c>
      <c r="H3235" s="2" t="n">
        <f aca="false">IFERROR(VLOOKUP(M3235,hospitals_fr!$A$1:$K$3739,2,0),1)</f>
        <v>1</v>
      </c>
      <c r="I3235" s="0" t="str">
        <f aca="false">CONCATENATE("'",municipalities!A3233,"'")</f>
        <v>'Saint-Selve'</v>
      </c>
      <c r="M3235" s="0" t="s">
        <v>12756</v>
      </c>
    </row>
    <row r="3236" customFormat="false" ht="13.8" hidden="true" customHeight="false" outlineLevel="0" collapsed="false">
      <c r="B3236" s="0" t="str">
        <f aca="false">municipalities!A3234</f>
        <v>Châteauneuf-sur-Sarthe</v>
      </c>
      <c r="C3236" s="0" t="str">
        <f aca="false">CONCATENATE("'",municipalities!A3234,"'")</f>
        <v>'Châteauneuf-sur-Sarthe'</v>
      </c>
      <c r="D3236" s="0" t="n">
        <v>12</v>
      </c>
      <c r="E3236" s="0" t="n">
        <f aca="false">VLOOKUP(B3236,municipalities!$A$1:$I$9684,2,0)</f>
        <v>47.6808</v>
      </c>
      <c r="F3236" s="0" t="n">
        <f aca="false">VLOOKUP(B3236,municipalities!$A$1:$I$9684,3,0)</f>
        <v>-0.4883</v>
      </c>
      <c r="G3236" s="0" t="n">
        <f aca="false">VLOOKUP(B3236,municipalities!$A$1:$I$9684,8,0)</f>
        <v>3200</v>
      </c>
      <c r="H3236" s="2" t="n">
        <f aca="false">IFERROR(VLOOKUP(M3236,hospitals_fr!$A$1:$K$3739,2,0),1)</f>
        <v>1</v>
      </c>
      <c r="I3236" s="0" t="str">
        <f aca="false">CONCATENATE("'",municipalities!A3234,"'")</f>
        <v>'Châteauneuf-sur-Sarthe'</v>
      </c>
      <c r="M3236" s="0" t="s">
        <v>12757</v>
      </c>
    </row>
    <row r="3237" customFormat="false" ht="13.8" hidden="true" customHeight="false" outlineLevel="0" collapsed="false">
      <c r="B3237" s="0" t="str">
        <f aca="false">municipalities!A3235</f>
        <v>Arleux</v>
      </c>
      <c r="C3237" s="0" t="str">
        <f aca="false">CONCATENATE("'",municipalities!A3235,"'")</f>
        <v>'Arleux'</v>
      </c>
      <c r="D3237" s="0" t="n">
        <v>11</v>
      </c>
      <c r="E3237" s="0" t="n">
        <f aca="false">VLOOKUP(B3237,municipalities!$A$1:$I$9684,2,0)</f>
        <v>50.2803</v>
      </c>
      <c r="F3237" s="0" t="n">
        <f aca="false">VLOOKUP(B3237,municipalities!$A$1:$I$9684,3,0)</f>
        <v>3.1064</v>
      </c>
      <c r="G3237" s="0" t="n">
        <f aca="false">VLOOKUP(B3237,municipalities!$A$1:$I$9684,8,0)</f>
        <v>3199</v>
      </c>
      <c r="H3237" s="2" t="n">
        <f aca="false">IFERROR(VLOOKUP(M3237,hospitals_fr!$A$1:$K$3739,2,0),1)</f>
        <v>1</v>
      </c>
      <c r="I3237" s="0" t="str">
        <f aca="false">CONCATENATE("'",municipalities!A3235,"'")</f>
        <v>'Arleux'</v>
      </c>
      <c r="M3237" s="0" t="s">
        <v>12758</v>
      </c>
    </row>
    <row r="3238" customFormat="false" ht="13.8" hidden="true" customHeight="false" outlineLevel="0" collapsed="false">
      <c r="B3238" s="0" t="str">
        <f aca="false">municipalities!A3236</f>
        <v>Dieulefit</v>
      </c>
      <c r="C3238" s="0" t="str">
        <f aca="false">CONCATENATE("'",municipalities!A3236,"'")</f>
        <v>'Dieulefit'</v>
      </c>
      <c r="D3238" s="0" t="n">
        <v>3</v>
      </c>
      <c r="E3238" s="0" t="n">
        <f aca="false">VLOOKUP(B3238,municipalities!$A$1:$I$9684,2,0)</f>
        <v>44.5231</v>
      </c>
      <c r="F3238" s="0" t="n">
        <f aca="false">VLOOKUP(B3238,municipalities!$A$1:$I$9684,3,0)</f>
        <v>5.0656</v>
      </c>
      <c r="G3238" s="0" t="n">
        <f aca="false">VLOOKUP(B3238,municipalities!$A$1:$I$9684,8,0)</f>
        <v>3199</v>
      </c>
      <c r="H3238" s="2" t="n">
        <f aca="false">IFERROR(VLOOKUP(M3238,hospitals_fr!$A$1:$K$3739,2,0),1)</f>
        <v>1</v>
      </c>
      <c r="I3238" s="0" t="str">
        <f aca="false">CONCATENATE("'",municipalities!A3236,"'")</f>
        <v>'Dieulefit'</v>
      </c>
      <c r="M3238" s="0" t="s">
        <v>12759</v>
      </c>
    </row>
    <row r="3239" customFormat="false" ht="13.8" hidden="true" customHeight="false" outlineLevel="0" collapsed="false">
      <c r="B3239" s="0" t="str">
        <f aca="false">municipalities!A3237</f>
        <v>Veynes</v>
      </c>
      <c r="C3239" s="0" t="str">
        <f aca="false">CONCATENATE("'",municipalities!A3237,"'")</f>
        <v>'Veynes'</v>
      </c>
      <c r="D3239" s="0" t="n">
        <v>13</v>
      </c>
      <c r="E3239" s="0" t="n">
        <f aca="false">VLOOKUP(B3239,municipalities!$A$1:$I$9684,2,0)</f>
        <v>44.5342</v>
      </c>
      <c r="F3239" s="0" t="n">
        <f aca="false">VLOOKUP(B3239,municipalities!$A$1:$I$9684,3,0)</f>
        <v>5.8236</v>
      </c>
      <c r="G3239" s="0" t="n">
        <f aca="false">VLOOKUP(B3239,municipalities!$A$1:$I$9684,8,0)</f>
        <v>3199</v>
      </c>
      <c r="H3239" s="2" t="n">
        <f aca="false">IFERROR(VLOOKUP(M3239,hospitals_fr!$A$1:$K$3739,2,0),1)</f>
        <v>1</v>
      </c>
      <c r="I3239" s="0" t="str">
        <f aca="false">CONCATENATE("'",municipalities!A3237,"'")</f>
        <v>'Veynes'</v>
      </c>
      <c r="M3239" s="0" t="s">
        <v>12760</v>
      </c>
    </row>
    <row r="3240" customFormat="false" ht="13.8" hidden="true" customHeight="false" outlineLevel="0" collapsed="false">
      <c r="B3240" s="0" t="str">
        <f aca="false">municipalities!A3238</f>
        <v>Gouville-sur-Mer</v>
      </c>
      <c r="C3240" s="0" t="str">
        <f aca="false">CONCATENATE("'",municipalities!A3238,"'")</f>
        <v>'Gouville-sur-Mer'</v>
      </c>
      <c r="D3240" s="0" t="n">
        <v>10</v>
      </c>
      <c r="E3240" s="0" t="n">
        <f aca="false">VLOOKUP(B3240,municipalities!$A$1:$I$9684,2,0)</f>
        <v>49.0972</v>
      </c>
      <c r="F3240" s="0" t="n">
        <f aca="false">VLOOKUP(B3240,municipalities!$A$1:$I$9684,3,0)</f>
        <v>-1.5806</v>
      </c>
      <c r="G3240" s="0" t="n">
        <f aca="false">VLOOKUP(B3240,municipalities!$A$1:$I$9684,8,0)</f>
        <v>3198</v>
      </c>
      <c r="H3240" s="2" t="n">
        <f aca="false">IFERROR(VLOOKUP(M3240,hospitals_fr!$A$1:$K$3739,2,0),1)</f>
        <v>0</v>
      </c>
      <c r="I3240" s="0" t="str">
        <f aca="false">CONCATENATE("'",municipalities!A3238,"'")</f>
        <v>'Gouville-sur-Mer'</v>
      </c>
      <c r="M3240" s="0" t="s">
        <v>12761</v>
      </c>
    </row>
    <row r="3241" customFormat="false" ht="13.8" hidden="true" customHeight="false" outlineLevel="0" collapsed="false">
      <c r="B3241" s="0" t="str">
        <f aca="false">municipalities!A3239</f>
        <v>La Tessoualle</v>
      </c>
      <c r="C3241" s="0" t="str">
        <f aca="false">CONCATENATE("'",municipalities!A3239,"'")</f>
        <v>'La Tessoualle'</v>
      </c>
      <c r="D3241" s="0" t="n">
        <v>12</v>
      </c>
      <c r="E3241" s="0" t="n">
        <f aca="false">VLOOKUP(B3241,municipalities!$A$1:$I$9684,2,0)</f>
        <v>47.0047</v>
      </c>
      <c r="F3241" s="0" t="n">
        <f aca="false">VLOOKUP(B3241,municipalities!$A$1:$I$9684,3,0)</f>
        <v>-0.8508</v>
      </c>
      <c r="G3241" s="0" t="n">
        <f aca="false">VLOOKUP(B3241,municipalities!$A$1:$I$9684,8,0)</f>
        <v>3198</v>
      </c>
      <c r="H3241" s="2" t="n">
        <f aca="false">IFERROR(VLOOKUP(M3241,hospitals_fr!$A$1:$K$3739,2,0),1)</f>
        <v>1</v>
      </c>
      <c r="I3241" s="0" t="str">
        <f aca="false">CONCATENATE("'",municipalities!A3239,"'")</f>
        <v>'La Tessoualle'</v>
      </c>
      <c r="M3241" s="0" t="s">
        <v>12762</v>
      </c>
    </row>
    <row r="3242" customFormat="false" ht="13.8" hidden="true" customHeight="false" outlineLevel="0" collapsed="false">
      <c r="B3242" s="0" t="str">
        <f aca="false">municipalities!A3240</f>
        <v>Puylaurens</v>
      </c>
      <c r="C3242" s="0" t="str">
        <f aca="false">CONCATENATE("'",municipalities!A3240,"'")</f>
        <v>'Puylaurens'</v>
      </c>
      <c r="D3242" s="0" t="n">
        <v>9</v>
      </c>
      <c r="E3242" s="0" t="n">
        <f aca="false">VLOOKUP(B3242,municipalities!$A$1:$I$9684,2,0)</f>
        <v>43.5719</v>
      </c>
      <c r="F3242" s="0" t="n">
        <f aca="false">VLOOKUP(B3242,municipalities!$A$1:$I$9684,3,0)</f>
        <v>2.0119</v>
      </c>
      <c r="G3242" s="0" t="n">
        <f aca="false">VLOOKUP(B3242,municipalities!$A$1:$I$9684,8,0)</f>
        <v>3198</v>
      </c>
      <c r="H3242" s="2" t="n">
        <f aca="false">IFERROR(VLOOKUP(M3242,hospitals_fr!$A$1:$K$3739,2,0),1)</f>
        <v>1</v>
      </c>
      <c r="I3242" s="0" t="str">
        <f aca="false">CONCATENATE("'",municipalities!A3240,"'")</f>
        <v>'Puylaurens'</v>
      </c>
      <c r="M3242" s="0" t="s">
        <v>12763</v>
      </c>
    </row>
    <row r="3243" customFormat="false" ht="13.8" hidden="true" customHeight="false" outlineLevel="0" collapsed="false">
      <c r="B3243" s="0" t="str">
        <f aca="false">municipalities!A3241</f>
        <v>Attignat</v>
      </c>
      <c r="C3243" s="0" t="str">
        <f aca="false">CONCATENATE("'",municipalities!A3241,"'")</f>
        <v>'Attignat'</v>
      </c>
      <c r="D3243" s="0" t="n">
        <v>3</v>
      </c>
      <c r="E3243" s="0" t="n">
        <f aca="false">VLOOKUP(B3243,municipalities!$A$1:$I$9684,2,0)</f>
        <v>46.2872</v>
      </c>
      <c r="F3243" s="0" t="n">
        <f aca="false">VLOOKUP(B3243,municipalities!$A$1:$I$9684,3,0)</f>
        <v>5.1597</v>
      </c>
      <c r="G3243" s="0" t="n">
        <f aca="false">VLOOKUP(B3243,municipalities!$A$1:$I$9684,8,0)</f>
        <v>3196</v>
      </c>
      <c r="H3243" s="2" t="n">
        <f aca="false">IFERROR(VLOOKUP(M3243,hospitals_fr!$A$1:$K$3739,2,0),1)</f>
        <v>1</v>
      </c>
      <c r="I3243" s="0" t="str">
        <f aca="false">CONCATENATE("'",municipalities!A3241,"'")</f>
        <v>'Attignat'</v>
      </c>
      <c r="M3243" s="0" t="s">
        <v>12764</v>
      </c>
    </row>
    <row r="3244" customFormat="false" ht="13.8" hidden="false" customHeight="false" outlineLevel="0" collapsed="false">
      <c r="B3244" s="0" t="str">
        <f aca="false">municipalities!A3242</f>
        <v>Knutange</v>
      </c>
      <c r="C3244" s="0" t="str">
        <f aca="false">CONCATENATE("'",municipalities!A3242,"'")</f>
        <v>'Knutange'</v>
      </c>
      <c r="D3244" s="0" t="n">
        <v>1</v>
      </c>
      <c r="E3244" s="0" t="n">
        <f aca="false">VLOOKUP(B3244,municipalities!$A$1:$I$9684,2,0)</f>
        <v>49.3383</v>
      </c>
      <c r="F3244" s="0" t="n">
        <f aca="false">VLOOKUP(B3244,municipalities!$A$1:$I$9684,3,0)</f>
        <v>6.0403</v>
      </c>
      <c r="G3244" s="0" t="n">
        <f aca="false">VLOOKUP(B3244,municipalities!$A$1:$I$9684,8,0)</f>
        <v>3195</v>
      </c>
      <c r="H3244" s="2" t="n">
        <f aca="false">IFERROR(VLOOKUP(M3244,hospitals_fr!$A$1:$K$3739,2,0),1)</f>
        <v>1</v>
      </c>
      <c r="I3244" s="0" t="str">
        <f aca="false">CONCATENATE("'",municipalities!A3242,"'")</f>
        <v>'Knutange'</v>
      </c>
      <c r="M3244" s="0" t="s">
        <v>12765</v>
      </c>
    </row>
    <row r="3245" customFormat="false" ht="13.8" hidden="true" customHeight="false" outlineLevel="0" collapsed="false">
      <c r="B3245" s="0" t="str">
        <f aca="false">municipalities!A3243</f>
        <v>Saint-Erblon</v>
      </c>
      <c r="C3245" s="0" t="str">
        <f aca="false">CONCATENATE("'",municipalities!A3243,"'")</f>
        <v>'Saint-Erblon'</v>
      </c>
      <c r="D3245" s="0" t="n">
        <v>5</v>
      </c>
      <c r="E3245" s="0" t="n">
        <f aca="false">VLOOKUP(B3245,municipalities!$A$1:$I$9684,2,0)</f>
        <v>48.0189</v>
      </c>
      <c r="F3245" s="0" t="n">
        <f aca="false">VLOOKUP(B3245,municipalities!$A$1:$I$9684,3,0)</f>
        <v>-1.6517</v>
      </c>
      <c r="G3245" s="0" t="n">
        <f aca="false">VLOOKUP(B3245,municipalities!$A$1:$I$9684,8,0)</f>
        <v>3195</v>
      </c>
      <c r="H3245" s="2" t="n">
        <f aca="false">IFERROR(VLOOKUP(M3245,hospitals_fr!$A$1:$K$3739,2,0),1)</f>
        <v>1</v>
      </c>
      <c r="I3245" s="0" t="str">
        <f aca="false">CONCATENATE("'",municipalities!A3243,"'")</f>
        <v>'Saint-Erblon'</v>
      </c>
      <c r="M3245" s="0" t="s">
        <v>12766</v>
      </c>
    </row>
    <row r="3246" customFormat="false" ht="13.8" hidden="true" customHeight="false" outlineLevel="0" collapsed="false">
      <c r="B3246" s="0" t="str">
        <f aca="false">municipalities!A3244</f>
        <v>Porcheville</v>
      </c>
      <c r="C3246" s="0" t="str">
        <f aca="false">CONCATENATE("'",municipalities!A3244,"'")</f>
        <v>'Porcheville'</v>
      </c>
      <c r="D3246" s="0" t="n">
        <v>8</v>
      </c>
      <c r="E3246" s="0" t="n">
        <f aca="false">VLOOKUP(B3246,municipalities!$A$1:$I$9684,2,0)</f>
        <v>48.9719</v>
      </c>
      <c r="F3246" s="0" t="n">
        <f aca="false">VLOOKUP(B3246,municipalities!$A$1:$I$9684,3,0)</f>
        <v>1.7781</v>
      </c>
      <c r="G3246" s="0" t="n">
        <f aca="false">VLOOKUP(B3246,municipalities!$A$1:$I$9684,8,0)</f>
        <v>3193</v>
      </c>
      <c r="H3246" s="2" t="n">
        <f aca="false">IFERROR(VLOOKUP(M3246,hospitals_fr!$A$1:$K$3739,2,0),1)</f>
        <v>1</v>
      </c>
      <c r="I3246" s="0" t="str">
        <f aca="false">CONCATENATE("'",municipalities!A3244,"'")</f>
        <v>'Porcheville'</v>
      </c>
      <c r="M3246" s="0" t="s">
        <v>12767</v>
      </c>
    </row>
    <row r="3247" customFormat="false" ht="13.8" hidden="true" customHeight="false" outlineLevel="0" collapsed="false">
      <c r="B3247" s="0" t="str">
        <f aca="false">municipalities!A3245</f>
        <v>La Tour-du-Crieu</v>
      </c>
      <c r="C3247" s="0" t="str">
        <f aca="false">CONCATENATE("'",municipalities!A3245,"'")</f>
        <v>'La Tour-du-Crieu'</v>
      </c>
      <c r="D3247" s="0" t="n">
        <v>9</v>
      </c>
      <c r="E3247" s="0" t="n">
        <f aca="false">VLOOKUP(B3247,municipalities!$A$1:$I$9684,2,0)</f>
        <v>43.1039</v>
      </c>
      <c r="F3247" s="0" t="n">
        <f aca="false">VLOOKUP(B3247,municipalities!$A$1:$I$9684,3,0)</f>
        <v>1.6542</v>
      </c>
      <c r="G3247" s="0" t="n">
        <f aca="false">VLOOKUP(B3247,municipalities!$A$1:$I$9684,8,0)</f>
        <v>3193</v>
      </c>
      <c r="H3247" s="2" t="n">
        <f aca="false">IFERROR(VLOOKUP(M3247,hospitals_fr!$A$1:$K$3739,2,0),1)</f>
        <v>1</v>
      </c>
      <c r="I3247" s="0" t="str">
        <f aca="false">CONCATENATE("'",municipalities!A3245,"'")</f>
        <v>'La Tour-du-Crieu'</v>
      </c>
      <c r="M3247" s="0" t="s">
        <v>12768</v>
      </c>
    </row>
    <row r="3248" customFormat="false" ht="13.8" hidden="true" customHeight="false" outlineLevel="0" collapsed="false">
      <c r="B3248" s="0" t="str">
        <f aca="false">municipalities!A3246</f>
        <v>Kernével</v>
      </c>
      <c r="C3248" s="0" t="str">
        <f aca="false">CONCATENATE("'",municipalities!A3246,"'")</f>
        <v>'Kernével'</v>
      </c>
      <c r="D3248" s="0" t="n">
        <v>5</v>
      </c>
      <c r="E3248" s="0" t="n">
        <f aca="false">VLOOKUP(B3248,municipalities!$A$1:$I$9684,2,0)</f>
        <v>47.9588</v>
      </c>
      <c r="F3248" s="0" t="n">
        <f aca="false">VLOOKUP(B3248,municipalities!$A$1:$I$9684,3,0)</f>
        <v>-3.7778</v>
      </c>
      <c r="G3248" s="0" t="n">
        <f aca="false">VLOOKUP(B3248,municipalities!$A$1:$I$9684,8,0)</f>
        <v>3193</v>
      </c>
      <c r="H3248" s="2" t="n">
        <f aca="false">IFERROR(VLOOKUP(M3248,hospitals_fr!$A$1:$K$3739,2,0),1)</f>
        <v>1</v>
      </c>
      <c r="I3248" s="0" t="str">
        <f aca="false">CONCATENATE("'",municipalities!A3246,"'")</f>
        <v>'Kernével'</v>
      </c>
      <c r="M3248" s="0" t="s">
        <v>12769</v>
      </c>
    </row>
    <row r="3249" customFormat="false" ht="13.8" hidden="false" customHeight="false" outlineLevel="0" collapsed="false">
      <c r="B3249" s="0" t="str">
        <f aca="false">municipalities!A3247</f>
        <v>Contrexéville</v>
      </c>
      <c r="C3249" s="0" t="str">
        <f aca="false">CONCATENATE("'",municipalities!A3247,"'")</f>
        <v>'Contrexéville'</v>
      </c>
      <c r="D3249" s="0" t="n">
        <v>1</v>
      </c>
      <c r="E3249" s="0" t="n">
        <f aca="false">VLOOKUP(B3249,municipalities!$A$1:$I$9684,2,0)</f>
        <v>48.1844</v>
      </c>
      <c r="F3249" s="0" t="n">
        <f aca="false">VLOOKUP(B3249,municipalities!$A$1:$I$9684,3,0)</f>
        <v>5.8956</v>
      </c>
      <c r="G3249" s="0" t="n">
        <f aca="false">VLOOKUP(B3249,municipalities!$A$1:$I$9684,8,0)</f>
        <v>3192</v>
      </c>
      <c r="H3249" s="2" t="n">
        <f aca="false">IFERROR(VLOOKUP(M3249,hospitals_fr!$A$1:$K$3739,2,0),1)</f>
        <v>1</v>
      </c>
      <c r="I3249" s="0" t="str">
        <f aca="false">CONCATENATE("'",municipalities!A3247,"'")</f>
        <v>'Contrexéville'</v>
      </c>
      <c r="M3249" s="0" t="s">
        <v>12770</v>
      </c>
    </row>
    <row r="3250" customFormat="false" ht="13.8" hidden="true" customHeight="false" outlineLevel="0" collapsed="false">
      <c r="B3250" s="0" t="str">
        <f aca="false">municipalities!A3248</f>
        <v>Maulévrier</v>
      </c>
      <c r="C3250" s="0" t="str">
        <f aca="false">CONCATENATE("'",municipalities!A3248,"'")</f>
        <v>'Maulévrier'</v>
      </c>
      <c r="D3250" s="0" t="n">
        <v>12</v>
      </c>
      <c r="E3250" s="0" t="n">
        <f aca="false">VLOOKUP(B3250,municipalities!$A$1:$I$9684,2,0)</f>
        <v>47.0092</v>
      </c>
      <c r="F3250" s="0" t="n">
        <f aca="false">VLOOKUP(B3250,municipalities!$A$1:$I$9684,3,0)</f>
        <v>-0.745</v>
      </c>
      <c r="G3250" s="0" t="n">
        <f aca="false">VLOOKUP(B3250,municipalities!$A$1:$I$9684,8,0)</f>
        <v>3190</v>
      </c>
      <c r="H3250" s="2" t="n">
        <f aca="false">IFERROR(VLOOKUP(M3250,hospitals_fr!$A$1:$K$3739,2,0),1)</f>
        <v>1</v>
      </c>
      <c r="I3250" s="0" t="str">
        <f aca="false">CONCATENATE("'",municipalities!A3248,"'")</f>
        <v>'Maulévrier'</v>
      </c>
      <c r="M3250" s="0" t="s">
        <v>12771</v>
      </c>
    </row>
    <row r="3251" customFormat="false" ht="13.8" hidden="false" customHeight="false" outlineLevel="0" collapsed="false">
      <c r="B3251" s="0" t="str">
        <f aca="false">municipalities!A3249</f>
        <v>Bousse</v>
      </c>
      <c r="C3251" s="0" t="str">
        <f aca="false">CONCATENATE("'",municipalities!A3249,"'")</f>
        <v>'Bousse'</v>
      </c>
      <c r="D3251" s="0" t="n">
        <v>1</v>
      </c>
      <c r="E3251" s="0" t="n">
        <f aca="false">VLOOKUP(B3251,municipalities!$A$1:$I$9684,2,0)</f>
        <v>49.2792</v>
      </c>
      <c r="F3251" s="0" t="n">
        <f aca="false">VLOOKUP(B3251,municipalities!$A$1:$I$9684,3,0)</f>
        <v>6.1978</v>
      </c>
      <c r="G3251" s="0" t="n">
        <f aca="false">VLOOKUP(B3251,municipalities!$A$1:$I$9684,8,0)</f>
        <v>3189</v>
      </c>
      <c r="H3251" s="2" t="n">
        <f aca="false">IFERROR(VLOOKUP(M3251,hospitals_fr!$A$1:$K$3739,2,0),1)</f>
        <v>1</v>
      </c>
      <c r="I3251" s="0" t="str">
        <f aca="false">CONCATENATE("'",municipalities!A3249,"'")</f>
        <v>'Bousse'</v>
      </c>
      <c r="M3251" s="0" t="s">
        <v>12772</v>
      </c>
    </row>
    <row r="3252" customFormat="false" ht="13.8" hidden="true" customHeight="false" outlineLevel="0" collapsed="false">
      <c r="B3252" s="0" t="str">
        <f aca="false">municipalities!A3250</f>
        <v>La Buisse</v>
      </c>
      <c r="C3252" s="0" t="str">
        <f aca="false">CONCATENATE("'",municipalities!A3250,"'")</f>
        <v>'La Buisse'</v>
      </c>
      <c r="D3252" s="0" t="n">
        <v>3</v>
      </c>
      <c r="E3252" s="0" t="n">
        <f aca="false">VLOOKUP(B3252,municipalities!$A$1:$I$9684,2,0)</f>
        <v>45.335</v>
      </c>
      <c r="F3252" s="0" t="n">
        <f aca="false">VLOOKUP(B3252,municipalities!$A$1:$I$9684,3,0)</f>
        <v>5.6217</v>
      </c>
      <c r="G3252" s="0" t="n">
        <f aca="false">VLOOKUP(B3252,municipalities!$A$1:$I$9684,8,0)</f>
        <v>3189</v>
      </c>
      <c r="H3252" s="2" t="n">
        <f aca="false">IFERROR(VLOOKUP(M3252,hospitals_fr!$A$1:$K$3739,2,0),1)</f>
        <v>1</v>
      </c>
      <c r="I3252" s="0" t="str">
        <f aca="false">CONCATENATE("'",municipalities!A3250,"'")</f>
        <v>'La Buisse'</v>
      </c>
      <c r="M3252" s="0" t="s">
        <v>12773</v>
      </c>
    </row>
    <row r="3253" customFormat="false" ht="13.8" hidden="true" customHeight="false" outlineLevel="0" collapsed="false">
      <c r="B3253" s="0" t="str">
        <f aca="false">municipalities!A3251</f>
        <v>Bonifacio</v>
      </c>
      <c r="C3253" s="0" t="str">
        <f aca="false">CONCATENATE("'",municipalities!A3251,"'")</f>
        <v>'Bonifacio'</v>
      </c>
      <c r="D3253" s="0" t="n">
        <v>7</v>
      </c>
      <c r="E3253" s="0" t="n">
        <f aca="false">VLOOKUP(B3253,municipalities!$A$1:$I$9684,2,0)</f>
        <v>41.3881</v>
      </c>
      <c r="F3253" s="0" t="n">
        <f aca="false">VLOOKUP(B3253,municipalities!$A$1:$I$9684,3,0)</f>
        <v>9.1606</v>
      </c>
      <c r="G3253" s="0" t="n">
        <f aca="false">VLOOKUP(B3253,municipalities!$A$1:$I$9684,8,0)</f>
        <v>3189</v>
      </c>
      <c r="H3253" s="2" t="n">
        <f aca="false">IFERROR(VLOOKUP(M3253,hospitals_fr!$A$1:$K$3739,2,0),1)</f>
        <v>0</v>
      </c>
      <c r="I3253" s="0" t="str">
        <f aca="false">CONCATENATE("'",municipalities!A3251,"'")</f>
        <v>'Bonifacio'</v>
      </c>
      <c r="M3253" s="0" t="s">
        <v>12774</v>
      </c>
    </row>
    <row r="3254" customFormat="false" ht="13.8" hidden="true" customHeight="false" outlineLevel="0" collapsed="false">
      <c r="B3254" s="0" t="str">
        <f aca="false">municipalities!A3252</f>
        <v>Arcangues</v>
      </c>
      <c r="C3254" s="0" t="str">
        <f aca="false">CONCATENATE("'",municipalities!A3252,"'")</f>
        <v>'Arcangues'</v>
      </c>
      <c r="D3254" s="0" t="n">
        <v>2</v>
      </c>
      <c r="E3254" s="0" t="n">
        <f aca="false">VLOOKUP(B3254,municipalities!$A$1:$I$9684,2,0)</f>
        <v>43.4367</v>
      </c>
      <c r="F3254" s="0" t="n">
        <f aca="false">VLOOKUP(B3254,municipalities!$A$1:$I$9684,3,0)</f>
        <v>-1.5208</v>
      </c>
      <c r="G3254" s="0" t="n">
        <f aca="false">VLOOKUP(B3254,municipalities!$A$1:$I$9684,8,0)</f>
        <v>3188</v>
      </c>
      <c r="H3254" s="2" t="n">
        <f aca="false">IFERROR(VLOOKUP(M3254,hospitals_fr!$A$1:$K$3739,2,0),1)</f>
        <v>1</v>
      </c>
      <c r="I3254" s="0" t="str">
        <f aca="false">CONCATENATE("'",municipalities!A3252,"'")</f>
        <v>'Arcangues'</v>
      </c>
      <c r="M3254" s="0" t="s">
        <v>12775</v>
      </c>
    </row>
    <row r="3255" customFormat="false" ht="13.8" hidden="true" customHeight="false" outlineLevel="0" collapsed="false">
      <c r="B3255" s="0" t="str">
        <f aca="false">municipalities!A3253</f>
        <v>Bâgé-la-Ville</v>
      </c>
      <c r="C3255" s="0" t="str">
        <f aca="false">CONCATENATE("'",municipalities!A3253,"'")</f>
        <v>'Bâgé-la-Ville'</v>
      </c>
      <c r="D3255" s="0" t="n">
        <v>3</v>
      </c>
      <c r="E3255" s="0" t="n">
        <f aca="false">VLOOKUP(B3255,municipalities!$A$1:$I$9684,2,0)</f>
        <v>46.3156</v>
      </c>
      <c r="F3255" s="0" t="n">
        <f aca="false">VLOOKUP(B3255,municipalities!$A$1:$I$9684,3,0)</f>
        <v>4.9453</v>
      </c>
      <c r="G3255" s="0" t="n">
        <f aca="false">VLOOKUP(B3255,municipalities!$A$1:$I$9684,8,0)</f>
        <v>3188</v>
      </c>
      <c r="H3255" s="2" t="n">
        <f aca="false">IFERROR(VLOOKUP(M3255,hospitals_fr!$A$1:$K$3739,2,0),1)</f>
        <v>1</v>
      </c>
      <c r="I3255" s="0" t="str">
        <f aca="false">CONCATENATE("'",municipalities!A3253,"'")</f>
        <v>'Bâgé-la-Ville'</v>
      </c>
      <c r="M3255" s="0" t="s">
        <v>12776</v>
      </c>
    </row>
    <row r="3256" customFormat="false" ht="13.8" hidden="true" customHeight="false" outlineLevel="0" collapsed="false">
      <c r="B3256" s="0" t="str">
        <f aca="false">municipalities!A3254</f>
        <v>Valensole</v>
      </c>
      <c r="C3256" s="0" t="str">
        <f aca="false">CONCATENATE("'",municipalities!A3254,"'")</f>
        <v>'Valensole'</v>
      </c>
      <c r="D3256" s="0" t="n">
        <v>13</v>
      </c>
      <c r="E3256" s="0" t="n">
        <f aca="false">VLOOKUP(B3256,municipalities!$A$1:$I$9684,2,0)</f>
        <v>43.8381</v>
      </c>
      <c r="F3256" s="0" t="n">
        <f aca="false">VLOOKUP(B3256,municipalities!$A$1:$I$9684,3,0)</f>
        <v>5.9839</v>
      </c>
      <c r="G3256" s="0" t="n">
        <f aca="false">VLOOKUP(B3256,municipalities!$A$1:$I$9684,8,0)</f>
        <v>3188</v>
      </c>
      <c r="H3256" s="2" t="n">
        <f aca="false">IFERROR(VLOOKUP(M3256,hospitals_fr!$A$1:$K$3739,2,0),1)</f>
        <v>1</v>
      </c>
      <c r="I3256" s="0" t="str">
        <f aca="false">CONCATENATE("'",municipalities!A3254,"'")</f>
        <v>'Valensole'</v>
      </c>
      <c r="M3256" s="0" t="s">
        <v>12777</v>
      </c>
    </row>
    <row r="3257" customFormat="false" ht="13.8" hidden="true" customHeight="false" outlineLevel="0" collapsed="false">
      <c r="B3257" s="0" t="str">
        <f aca="false">municipalities!A3255</f>
        <v>Podensac</v>
      </c>
      <c r="C3257" s="0" t="str">
        <f aca="false">CONCATENATE("'",municipalities!A3255,"'")</f>
        <v>'Podensac'</v>
      </c>
      <c r="D3257" s="0" t="n">
        <v>2</v>
      </c>
      <c r="E3257" s="0" t="n">
        <f aca="false">VLOOKUP(B3257,municipalities!$A$1:$I$9684,2,0)</f>
        <v>44.6511</v>
      </c>
      <c r="F3257" s="0" t="n">
        <f aca="false">VLOOKUP(B3257,municipalities!$A$1:$I$9684,3,0)</f>
        <v>-0.3553</v>
      </c>
      <c r="G3257" s="0" t="n">
        <f aca="false">VLOOKUP(B3257,municipalities!$A$1:$I$9684,8,0)</f>
        <v>3187</v>
      </c>
      <c r="H3257" s="2" t="n">
        <f aca="false">IFERROR(VLOOKUP(M3257,hospitals_fr!$A$1:$K$3739,2,0),1)</f>
        <v>0</v>
      </c>
      <c r="I3257" s="0" t="str">
        <f aca="false">CONCATENATE("'",municipalities!A3255,"'")</f>
        <v>'Podensac'</v>
      </c>
      <c r="M3257" s="0" t="s">
        <v>12778</v>
      </c>
    </row>
    <row r="3258" customFormat="false" ht="13.8" hidden="true" customHeight="false" outlineLevel="0" collapsed="false">
      <c r="B3258" s="0" t="str">
        <f aca="false">municipalities!A3256</f>
        <v>Martillac</v>
      </c>
      <c r="C3258" s="0" t="str">
        <f aca="false">CONCATENATE("'",municipalities!A3256,"'")</f>
        <v>'Martillac'</v>
      </c>
      <c r="D3258" s="0" t="n">
        <v>2</v>
      </c>
      <c r="E3258" s="0" t="n">
        <f aca="false">VLOOKUP(B3258,municipalities!$A$1:$I$9684,2,0)</f>
        <v>44.7133</v>
      </c>
      <c r="F3258" s="0" t="n">
        <f aca="false">VLOOKUP(B3258,municipalities!$A$1:$I$9684,3,0)</f>
        <v>-0.5433</v>
      </c>
      <c r="G3258" s="0" t="n">
        <f aca="false">VLOOKUP(B3258,municipalities!$A$1:$I$9684,8,0)</f>
        <v>3187</v>
      </c>
      <c r="H3258" s="2" t="n">
        <f aca="false">IFERROR(VLOOKUP(M3258,hospitals_fr!$A$1:$K$3739,2,0),1)</f>
        <v>1</v>
      </c>
      <c r="I3258" s="0" t="str">
        <f aca="false">CONCATENATE("'",municipalities!A3256,"'")</f>
        <v>'Martillac'</v>
      </c>
      <c r="M3258" s="0" t="s">
        <v>12779</v>
      </c>
    </row>
    <row r="3259" customFormat="false" ht="13.8" hidden="true" customHeight="false" outlineLevel="0" collapsed="false">
      <c r="B3259" s="0" t="str">
        <f aca="false">municipalities!A3257</f>
        <v>Quettreville-sur-Sienne</v>
      </c>
      <c r="C3259" s="0" t="str">
        <f aca="false">CONCATENATE("'",municipalities!A3257,"'")</f>
        <v>'Quettreville-sur-Sienne'</v>
      </c>
      <c r="D3259" s="0" t="n">
        <v>10</v>
      </c>
      <c r="E3259" s="0" t="n">
        <f aca="false">VLOOKUP(B3259,municipalities!$A$1:$I$9684,2,0)</f>
        <v>48.9697</v>
      </c>
      <c r="F3259" s="0" t="n">
        <f aca="false">VLOOKUP(B3259,municipalities!$A$1:$I$9684,3,0)</f>
        <v>-1.4681</v>
      </c>
      <c r="G3259" s="0" t="n">
        <f aca="false">VLOOKUP(B3259,municipalities!$A$1:$I$9684,8,0)</f>
        <v>3187</v>
      </c>
      <c r="H3259" s="2" t="n">
        <f aca="false">IFERROR(VLOOKUP(M3259,hospitals_fr!$A$1:$K$3739,2,0),1)</f>
        <v>1</v>
      </c>
      <c r="I3259" s="0" t="str">
        <f aca="false">CONCATENATE("'",municipalities!A3257,"'")</f>
        <v>'Quettreville-sur-Sienne'</v>
      </c>
      <c r="M3259" s="0" t="s">
        <v>12780</v>
      </c>
    </row>
    <row r="3260" customFormat="false" ht="13.8" hidden="true" customHeight="false" outlineLevel="0" collapsed="false">
      <c r="B3260" s="0" t="str">
        <f aca="false">municipalities!A3258</f>
        <v>Dolus-d’Oléron</v>
      </c>
      <c r="C3260" s="0" t="str">
        <f aca="false">CONCATENATE("'",municipalities!A3258,"'")</f>
        <v>'Dolus-d’Oléron'</v>
      </c>
      <c r="D3260" s="0" t="n">
        <v>2</v>
      </c>
      <c r="E3260" s="0" t="n">
        <f aca="false">VLOOKUP(B3260,municipalities!$A$1:$I$9684,2,0)</f>
        <v>45.9111</v>
      </c>
      <c r="F3260" s="0" t="n">
        <f aca="false">VLOOKUP(B3260,municipalities!$A$1:$I$9684,3,0)</f>
        <v>-1.2608</v>
      </c>
      <c r="G3260" s="0" t="n">
        <f aca="false">VLOOKUP(B3260,municipalities!$A$1:$I$9684,8,0)</f>
        <v>3187</v>
      </c>
      <c r="H3260" s="2" t="n">
        <f aca="false">IFERROR(VLOOKUP(M3260,hospitals_fr!$A$1:$K$3739,2,0),1)</f>
        <v>1</v>
      </c>
      <c r="I3260" s="0" t="str">
        <f aca="false">CONCATENATE("'",municipalities!A3258,"'")</f>
        <v>'Dolus-d’Oléron'</v>
      </c>
      <c r="M3260" s="0" t="s">
        <v>12781</v>
      </c>
    </row>
    <row r="3261" customFormat="false" ht="13.8" hidden="true" customHeight="false" outlineLevel="0" collapsed="false">
      <c r="B3261" s="0" t="str">
        <f aca="false">municipalities!A3259</f>
        <v>Montanay</v>
      </c>
      <c r="C3261" s="0" t="str">
        <f aca="false">CONCATENATE("'",municipalities!A3259,"'")</f>
        <v>'Montanay'</v>
      </c>
      <c r="D3261" s="0" t="n">
        <v>3</v>
      </c>
      <c r="E3261" s="0" t="n">
        <f aca="false">VLOOKUP(B3261,municipalities!$A$1:$I$9684,2,0)</f>
        <v>45.8792</v>
      </c>
      <c r="F3261" s="0" t="n">
        <f aca="false">VLOOKUP(B3261,municipalities!$A$1:$I$9684,3,0)</f>
        <v>4.8631</v>
      </c>
      <c r="G3261" s="0" t="n">
        <f aca="false">VLOOKUP(B3261,municipalities!$A$1:$I$9684,8,0)</f>
        <v>3186</v>
      </c>
      <c r="H3261" s="2" t="n">
        <f aca="false">IFERROR(VLOOKUP(M3261,hospitals_fr!$A$1:$K$3739,2,0),1)</f>
        <v>1</v>
      </c>
      <c r="I3261" s="0" t="str">
        <f aca="false">CONCATENATE("'",municipalities!A3259,"'")</f>
        <v>'Montanay'</v>
      </c>
      <c r="M3261" s="0" t="s">
        <v>12782</v>
      </c>
    </row>
    <row r="3262" customFormat="false" ht="13.8" hidden="false" customHeight="false" outlineLevel="0" collapsed="false">
      <c r="B3262" s="0" t="str">
        <f aca="false">municipalities!A3260</f>
        <v>Damelevières</v>
      </c>
      <c r="C3262" s="0" t="str">
        <f aca="false">CONCATENATE("'",municipalities!A3260,"'")</f>
        <v>'Damelevières'</v>
      </c>
      <c r="D3262" s="0" t="n">
        <v>1</v>
      </c>
      <c r="E3262" s="0" t="n">
        <f aca="false">VLOOKUP(B3262,municipalities!$A$1:$I$9684,2,0)</f>
        <v>48.5569</v>
      </c>
      <c r="F3262" s="0" t="n">
        <f aca="false">VLOOKUP(B3262,municipalities!$A$1:$I$9684,3,0)</f>
        <v>6.3881</v>
      </c>
      <c r="G3262" s="0" t="n">
        <f aca="false">VLOOKUP(B3262,municipalities!$A$1:$I$9684,8,0)</f>
        <v>3186</v>
      </c>
      <c r="H3262" s="2" t="n">
        <f aca="false">IFERROR(VLOOKUP(M3262,hospitals_fr!$A$1:$K$3739,2,0),1)</f>
        <v>1</v>
      </c>
      <c r="I3262" s="0" t="str">
        <f aca="false">CONCATENATE("'",municipalities!A3260,"'")</f>
        <v>'Damelevières'</v>
      </c>
      <c r="M3262" s="0" t="s">
        <v>12783</v>
      </c>
    </row>
    <row r="3263" customFormat="false" ht="13.8" hidden="true" customHeight="false" outlineLevel="0" collapsed="false">
      <c r="B3263" s="0" t="str">
        <f aca="false">municipalities!A3261</f>
        <v>Voujeaucourt</v>
      </c>
      <c r="C3263" s="0" t="str">
        <f aca="false">CONCATENATE("'",municipalities!A3261,"'")</f>
        <v>'Voujeaucourt'</v>
      </c>
      <c r="D3263" s="0" t="n">
        <v>4</v>
      </c>
      <c r="E3263" s="0" t="n">
        <f aca="false">VLOOKUP(B3263,municipalities!$A$1:$I$9684,2,0)</f>
        <v>47.4756</v>
      </c>
      <c r="F3263" s="0" t="n">
        <f aca="false">VLOOKUP(B3263,municipalities!$A$1:$I$9684,3,0)</f>
        <v>6.7744</v>
      </c>
      <c r="G3263" s="0" t="n">
        <f aca="false">VLOOKUP(B3263,municipalities!$A$1:$I$9684,8,0)</f>
        <v>3186</v>
      </c>
      <c r="H3263" s="2" t="n">
        <f aca="false">IFERROR(VLOOKUP(M3263,hospitals_fr!$A$1:$K$3739,2,0),1)</f>
        <v>1</v>
      </c>
      <c r="I3263" s="0" t="str">
        <f aca="false">CONCATENATE("'",municipalities!A3261,"'")</f>
        <v>'Voujeaucourt'</v>
      </c>
      <c r="M3263" s="0" t="s">
        <v>12784</v>
      </c>
    </row>
    <row r="3264" customFormat="false" ht="13.8" hidden="false" customHeight="false" outlineLevel="0" collapsed="false">
      <c r="B3264" s="0" t="str">
        <f aca="false">municipalities!A3262</f>
        <v>Soultz-sous-Forêts</v>
      </c>
      <c r="C3264" s="0" t="str">
        <f aca="false">CONCATENATE("'",municipalities!A3262,"'")</f>
        <v>'Soultz-sous-Forêts'</v>
      </c>
      <c r="D3264" s="0" t="n">
        <v>1</v>
      </c>
      <c r="E3264" s="0" t="n">
        <f aca="false">VLOOKUP(B3264,municipalities!$A$1:$I$9684,2,0)</f>
        <v>48.9386</v>
      </c>
      <c r="F3264" s="0" t="n">
        <f aca="false">VLOOKUP(B3264,municipalities!$A$1:$I$9684,3,0)</f>
        <v>7.8806</v>
      </c>
      <c r="G3264" s="0" t="n">
        <f aca="false">VLOOKUP(B3264,municipalities!$A$1:$I$9684,8,0)</f>
        <v>3186</v>
      </c>
      <c r="H3264" s="2" t="n">
        <f aca="false">IFERROR(VLOOKUP(M3264,hospitals_fr!$A$1:$K$3739,2,0),1)</f>
        <v>1</v>
      </c>
      <c r="I3264" s="0" t="str">
        <f aca="false">CONCATENATE("'",municipalities!A3262,"'")</f>
        <v>'Soultz-sous-Forêts'</v>
      </c>
      <c r="M3264" s="0" t="s">
        <v>12785</v>
      </c>
    </row>
    <row r="3265" customFormat="false" ht="13.8" hidden="true" customHeight="false" outlineLevel="0" collapsed="false">
      <c r="B3265" s="0" t="str">
        <f aca="false">municipalities!A3263</f>
        <v>Sainte-Florine</v>
      </c>
      <c r="C3265" s="0" t="str">
        <f aca="false">CONCATENATE("'",municipalities!A3263,"'")</f>
        <v>'Sainte-Florine'</v>
      </c>
      <c r="D3265" s="0" t="n">
        <v>3</v>
      </c>
      <c r="E3265" s="0" t="n">
        <f aca="false">VLOOKUP(B3265,municipalities!$A$1:$I$9684,2,0)</f>
        <v>45.4053</v>
      </c>
      <c r="F3265" s="0" t="n">
        <f aca="false">VLOOKUP(B3265,municipalities!$A$1:$I$9684,3,0)</f>
        <v>3.3172</v>
      </c>
      <c r="G3265" s="0" t="n">
        <f aca="false">VLOOKUP(B3265,municipalities!$A$1:$I$9684,8,0)</f>
        <v>3185</v>
      </c>
      <c r="H3265" s="2" t="n">
        <f aca="false">IFERROR(VLOOKUP(M3265,hospitals_fr!$A$1:$K$3739,2,0),1)</f>
        <v>1</v>
      </c>
      <c r="I3265" s="0" t="str">
        <f aca="false">CONCATENATE("'",municipalities!A3263,"'")</f>
        <v>'Sainte-Florine'</v>
      </c>
      <c r="M3265" s="0" t="s">
        <v>12786</v>
      </c>
    </row>
    <row r="3266" customFormat="false" ht="13.8" hidden="true" customHeight="false" outlineLevel="0" collapsed="false">
      <c r="B3266" s="0" t="str">
        <f aca="false">municipalities!A3264</f>
        <v>Notre-Dame-de-Sanilhac</v>
      </c>
      <c r="C3266" s="0" t="str">
        <f aca="false">CONCATENATE("'",municipalities!A3264,"'")</f>
        <v>'Notre-Dame-de-Sanilhac'</v>
      </c>
      <c r="D3266" s="0" t="n">
        <v>2</v>
      </c>
      <c r="E3266" s="0" t="n">
        <f aca="false">VLOOKUP(B3266,municipalities!$A$1:$I$9684,2,0)</f>
        <v>45.1764</v>
      </c>
      <c r="F3266" s="0" t="n">
        <f aca="false">VLOOKUP(B3266,municipalities!$A$1:$I$9684,3,0)</f>
        <v>0.7267</v>
      </c>
      <c r="G3266" s="0" t="n">
        <f aca="false">VLOOKUP(B3266,municipalities!$A$1:$I$9684,8,0)</f>
        <v>3185</v>
      </c>
      <c r="H3266" s="2" t="n">
        <f aca="false">IFERROR(VLOOKUP(M3266,hospitals_fr!$A$1:$K$3739,2,0),1)</f>
        <v>1</v>
      </c>
      <c r="I3266" s="0" t="str">
        <f aca="false">CONCATENATE("'",municipalities!A3264,"'")</f>
        <v>'Notre-Dame-de-Sanilhac'</v>
      </c>
      <c r="M3266" s="0" t="s">
        <v>12787</v>
      </c>
    </row>
    <row r="3267" customFormat="false" ht="13.8" hidden="true" customHeight="false" outlineLevel="0" collapsed="false">
      <c r="B3267" s="0" t="str">
        <f aca="false">municipalities!A3265</f>
        <v>Argonay</v>
      </c>
      <c r="C3267" s="0" t="str">
        <f aca="false">CONCATENATE("'",municipalities!A3265,"'")</f>
        <v>'Argonay'</v>
      </c>
      <c r="D3267" s="0" t="n">
        <v>3</v>
      </c>
      <c r="E3267" s="0" t="n">
        <f aca="false">VLOOKUP(B3267,municipalities!$A$1:$I$9684,2,0)</f>
        <v>45.9453</v>
      </c>
      <c r="F3267" s="0" t="n">
        <f aca="false">VLOOKUP(B3267,municipalities!$A$1:$I$9684,3,0)</f>
        <v>6.1403</v>
      </c>
      <c r="G3267" s="0" t="n">
        <f aca="false">VLOOKUP(B3267,municipalities!$A$1:$I$9684,8,0)</f>
        <v>3184</v>
      </c>
      <c r="H3267" s="2" t="n">
        <f aca="false">IFERROR(VLOOKUP(M3267,hospitals_fr!$A$1:$K$3739,2,0),1)</f>
        <v>1</v>
      </c>
      <c r="I3267" s="0" t="str">
        <f aca="false">CONCATENATE("'",municipalities!A3265,"'")</f>
        <v>'Argonay'</v>
      </c>
      <c r="M3267" s="0" t="s">
        <v>12788</v>
      </c>
    </row>
    <row r="3268" customFormat="false" ht="13.8" hidden="false" customHeight="false" outlineLevel="0" collapsed="false">
      <c r="B3268" s="0" t="str">
        <f aca="false">municipalities!A3266</f>
        <v>Vrigne-aux-Bois</v>
      </c>
      <c r="C3268" s="0" t="str">
        <f aca="false">CONCATENATE("'",municipalities!A3266,"'")</f>
        <v>'Vrigne-aux-Bois'</v>
      </c>
      <c r="D3268" s="0" t="n">
        <v>1</v>
      </c>
      <c r="E3268" s="0" t="n">
        <f aca="false">VLOOKUP(B3268,municipalities!$A$1:$I$9684,2,0)</f>
        <v>49.7375</v>
      </c>
      <c r="F3268" s="0" t="n">
        <f aca="false">VLOOKUP(B3268,municipalities!$A$1:$I$9684,3,0)</f>
        <v>4.8558</v>
      </c>
      <c r="G3268" s="0" t="n">
        <f aca="false">VLOOKUP(B3268,municipalities!$A$1:$I$9684,8,0)</f>
        <v>3184</v>
      </c>
      <c r="H3268" s="2" t="n">
        <f aca="false">IFERROR(VLOOKUP(M3268,hospitals_fr!$A$1:$K$3739,2,0),1)</f>
        <v>1</v>
      </c>
      <c r="I3268" s="0" t="str">
        <f aca="false">CONCATENATE("'",municipalities!A3266,"'")</f>
        <v>'Vrigne-aux-Bois'</v>
      </c>
      <c r="M3268" s="0" t="s">
        <v>12789</v>
      </c>
    </row>
    <row r="3269" customFormat="false" ht="13.8" hidden="true" customHeight="false" outlineLevel="0" collapsed="false">
      <c r="B3269" s="0" t="str">
        <f aca="false">municipalities!A3267</f>
        <v>Bonne</v>
      </c>
      <c r="C3269" s="0" t="str">
        <f aca="false">CONCATENATE("'",municipalities!A3267,"'")</f>
        <v>'Bonne'</v>
      </c>
      <c r="D3269" s="0" t="n">
        <v>3</v>
      </c>
      <c r="E3269" s="0" t="n">
        <f aca="false">VLOOKUP(B3269,municipalities!$A$1:$I$9684,2,0)</f>
        <v>46.1683</v>
      </c>
      <c r="F3269" s="0" t="n">
        <f aca="false">VLOOKUP(B3269,municipalities!$A$1:$I$9684,3,0)</f>
        <v>6.3206</v>
      </c>
      <c r="G3269" s="0" t="n">
        <f aca="false">VLOOKUP(B3269,municipalities!$A$1:$I$9684,8,0)</f>
        <v>3184</v>
      </c>
      <c r="H3269" s="2" t="n">
        <f aca="false">IFERROR(VLOOKUP(M3269,hospitals_fr!$A$1:$K$3739,2,0),1)</f>
        <v>1</v>
      </c>
      <c r="I3269" s="0" t="str">
        <f aca="false">CONCATENATE("'",municipalities!A3267,"'")</f>
        <v>'Bonne'</v>
      </c>
      <c r="M3269" s="0" t="s">
        <v>12790</v>
      </c>
    </row>
    <row r="3270" customFormat="false" ht="13.8" hidden="true" customHeight="false" outlineLevel="0" collapsed="false">
      <c r="B3270" s="0" t="str">
        <f aca="false">municipalities!A3268</f>
        <v>Vertaizon</v>
      </c>
      <c r="C3270" s="0" t="str">
        <f aca="false">CONCATENATE("'",municipalities!A3268,"'")</f>
        <v>'Vertaizon'</v>
      </c>
      <c r="D3270" s="0" t="n">
        <v>3</v>
      </c>
      <c r="E3270" s="0" t="n">
        <f aca="false">VLOOKUP(B3270,municipalities!$A$1:$I$9684,2,0)</f>
        <v>45.7697</v>
      </c>
      <c r="F3270" s="0" t="n">
        <f aca="false">VLOOKUP(B3270,municipalities!$A$1:$I$9684,3,0)</f>
        <v>3.2864</v>
      </c>
      <c r="G3270" s="0" t="n">
        <f aca="false">VLOOKUP(B3270,municipalities!$A$1:$I$9684,8,0)</f>
        <v>3184</v>
      </c>
      <c r="H3270" s="2" t="n">
        <f aca="false">IFERROR(VLOOKUP(M3270,hospitals_fr!$A$1:$K$3739,2,0),1)</f>
        <v>1</v>
      </c>
      <c r="I3270" s="0" t="str">
        <f aca="false">CONCATENATE("'",municipalities!A3268,"'")</f>
        <v>'Vertaizon'</v>
      </c>
      <c r="M3270" s="0" t="s">
        <v>12791</v>
      </c>
    </row>
    <row r="3271" customFormat="false" ht="13.8" hidden="true" customHeight="false" outlineLevel="0" collapsed="false">
      <c r="B3271" s="0" t="str">
        <f aca="false">municipalities!A3269</f>
        <v>Mellac</v>
      </c>
      <c r="C3271" s="0" t="str">
        <f aca="false">CONCATENATE("'",municipalities!A3269,"'")</f>
        <v>'Mellac'</v>
      </c>
      <c r="D3271" s="0" t="n">
        <v>5</v>
      </c>
      <c r="E3271" s="0" t="n">
        <f aca="false">VLOOKUP(B3271,municipalities!$A$1:$I$9684,2,0)</f>
        <v>47.9039</v>
      </c>
      <c r="F3271" s="0" t="n">
        <f aca="false">VLOOKUP(B3271,municipalities!$A$1:$I$9684,3,0)</f>
        <v>-3.5781</v>
      </c>
      <c r="G3271" s="0" t="n">
        <f aca="false">VLOOKUP(B3271,municipalities!$A$1:$I$9684,8,0)</f>
        <v>3183</v>
      </c>
      <c r="H3271" s="2" t="n">
        <f aca="false">IFERROR(VLOOKUP(M3271,hospitals_fr!$A$1:$K$3739,2,0),1)</f>
        <v>0</v>
      </c>
      <c r="I3271" s="0" t="str">
        <f aca="false">CONCATENATE("'",municipalities!A3269,"'")</f>
        <v>'Mellac'</v>
      </c>
      <c r="M3271" s="0" t="s">
        <v>12792</v>
      </c>
    </row>
    <row r="3272" customFormat="false" ht="13.8" hidden="true" customHeight="false" outlineLevel="0" collapsed="false">
      <c r="B3272" s="0" t="str">
        <f aca="false">municipalities!A3270</f>
        <v>Sémoy</v>
      </c>
      <c r="C3272" s="0" t="str">
        <f aca="false">CONCATENATE("'",municipalities!A3270,"'")</f>
        <v>'Sémoy'</v>
      </c>
      <c r="D3272" s="0" t="n">
        <v>6</v>
      </c>
      <c r="E3272" s="0" t="n">
        <f aca="false">VLOOKUP(B3272,municipalities!$A$1:$I$9684,2,0)</f>
        <v>47.9322</v>
      </c>
      <c r="F3272" s="0" t="n">
        <f aca="false">VLOOKUP(B3272,municipalities!$A$1:$I$9684,3,0)</f>
        <v>1.9486</v>
      </c>
      <c r="G3272" s="0" t="n">
        <f aca="false">VLOOKUP(B3272,municipalities!$A$1:$I$9684,8,0)</f>
        <v>3182</v>
      </c>
      <c r="H3272" s="2" t="n">
        <f aca="false">IFERROR(VLOOKUP(M3272,hospitals_fr!$A$1:$K$3739,2,0),1)</f>
        <v>1</v>
      </c>
      <c r="I3272" s="0" t="str">
        <f aca="false">CONCATENATE("'",municipalities!A3270,"'")</f>
        <v>'Sémoy'</v>
      </c>
      <c r="M3272" s="0" t="s">
        <v>12793</v>
      </c>
    </row>
    <row r="3273" customFormat="false" ht="13.8" hidden="true" customHeight="false" outlineLevel="0" collapsed="false">
      <c r="B3273" s="0" t="str">
        <f aca="false">municipalities!A3271</f>
        <v>Boissy-le-Châtel</v>
      </c>
      <c r="C3273" s="0" t="str">
        <f aca="false">CONCATENATE("'",municipalities!A3271,"'")</f>
        <v>'Boissy-le-Châtel'</v>
      </c>
      <c r="D3273" s="0" t="n">
        <v>8</v>
      </c>
      <c r="E3273" s="0" t="n">
        <f aca="false">VLOOKUP(B3273,municipalities!$A$1:$I$9684,2,0)</f>
        <v>48.8222</v>
      </c>
      <c r="F3273" s="0" t="n">
        <f aca="false">VLOOKUP(B3273,municipalities!$A$1:$I$9684,3,0)</f>
        <v>3.1364</v>
      </c>
      <c r="G3273" s="0" t="n">
        <f aca="false">VLOOKUP(B3273,municipalities!$A$1:$I$9684,8,0)</f>
        <v>3182</v>
      </c>
      <c r="H3273" s="2" t="n">
        <f aca="false">IFERROR(VLOOKUP(M3273,hospitals_fr!$A$1:$K$3739,2,0),1)</f>
        <v>1</v>
      </c>
      <c r="I3273" s="0" t="str">
        <f aca="false">CONCATENATE("'",municipalities!A3271,"'")</f>
        <v>'Boissy-le-Châtel'</v>
      </c>
      <c r="M3273" s="0" t="s">
        <v>12794</v>
      </c>
    </row>
    <row r="3274" customFormat="false" ht="13.8" hidden="true" customHeight="false" outlineLevel="0" collapsed="false">
      <c r="B3274" s="0" t="str">
        <f aca="false">municipalities!A3272</f>
        <v>Castillon-la-Bataille</v>
      </c>
      <c r="C3274" s="0" t="str">
        <f aca="false">CONCATENATE("'",municipalities!A3272,"'")</f>
        <v>'Castillon-la-Bataille'</v>
      </c>
      <c r="D3274" s="0" t="n">
        <v>2</v>
      </c>
      <c r="E3274" s="0" t="n">
        <f aca="false">VLOOKUP(B3274,municipalities!$A$1:$I$9684,2,0)</f>
        <v>44.8533</v>
      </c>
      <c r="F3274" s="0" t="n">
        <f aca="false">VLOOKUP(B3274,municipalities!$A$1:$I$9684,3,0)</f>
        <v>-0.0444</v>
      </c>
      <c r="G3274" s="0" t="n">
        <f aca="false">VLOOKUP(B3274,municipalities!$A$1:$I$9684,8,0)</f>
        <v>3181</v>
      </c>
      <c r="H3274" s="2" t="n">
        <f aca="false">IFERROR(VLOOKUP(M3274,hospitals_fr!$A$1:$K$3739,2,0),1)</f>
        <v>1</v>
      </c>
      <c r="I3274" s="0" t="str">
        <f aca="false">CONCATENATE("'",municipalities!A3272,"'")</f>
        <v>'Castillon-la-Bataille'</v>
      </c>
      <c r="M3274" s="0" t="s">
        <v>12795</v>
      </c>
    </row>
    <row r="3275" customFormat="false" ht="13.8" hidden="true" customHeight="false" outlineLevel="0" collapsed="false">
      <c r="B3275" s="0" t="str">
        <f aca="false">municipalities!A3273</f>
        <v>Saint-Gervais-la-Forêt</v>
      </c>
      <c r="C3275" s="0" t="str">
        <f aca="false">CONCATENATE("'",municipalities!A3273,"'")</f>
        <v>'Saint-Gervais-la-Forêt'</v>
      </c>
      <c r="D3275" s="0" t="n">
        <v>6</v>
      </c>
      <c r="E3275" s="0" t="n">
        <f aca="false">VLOOKUP(B3275,municipalities!$A$1:$I$9684,2,0)</f>
        <v>47.5689</v>
      </c>
      <c r="F3275" s="0" t="n">
        <f aca="false">VLOOKUP(B3275,municipalities!$A$1:$I$9684,3,0)</f>
        <v>1.36</v>
      </c>
      <c r="G3275" s="0" t="n">
        <f aca="false">VLOOKUP(B3275,municipalities!$A$1:$I$9684,8,0)</f>
        <v>3181</v>
      </c>
      <c r="H3275" s="2" t="n">
        <f aca="false">IFERROR(VLOOKUP(M3275,hospitals_fr!$A$1:$K$3739,2,0),1)</f>
        <v>1</v>
      </c>
      <c r="I3275" s="0" t="str">
        <f aca="false">CONCATENATE("'",municipalities!A3273,"'")</f>
        <v>'Saint-Gervais-la-Forêt'</v>
      </c>
      <c r="M3275" s="0" t="s">
        <v>12796</v>
      </c>
    </row>
    <row r="3276" customFormat="false" ht="13.8" hidden="true" customHeight="false" outlineLevel="0" collapsed="false">
      <c r="B3276" s="0" t="str">
        <f aca="false">municipalities!A3274</f>
        <v>Afa</v>
      </c>
      <c r="C3276" s="0" t="str">
        <f aca="false">CONCATENATE("'",municipalities!A3274,"'")</f>
        <v>'Afa'</v>
      </c>
      <c r="D3276" s="0" t="n">
        <v>7</v>
      </c>
      <c r="E3276" s="0" t="n">
        <f aca="false">VLOOKUP(B3276,municipalities!$A$1:$I$9684,2,0)</f>
        <v>41.9839</v>
      </c>
      <c r="F3276" s="0" t="n">
        <f aca="false">VLOOKUP(B3276,municipalities!$A$1:$I$9684,3,0)</f>
        <v>8.7956</v>
      </c>
      <c r="G3276" s="0" t="n">
        <f aca="false">VLOOKUP(B3276,municipalities!$A$1:$I$9684,8,0)</f>
        <v>3181</v>
      </c>
      <c r="H3276" s="2" t="n">
        <f aca="false">IFERROR(VLOOKUP(M3276,hospitals_fr!$A$1:$K$3739,2,0),1)</f>
        <v>1</v>
      </c>
      <c r="I3276" s="0" t="str">
        <f aca="false">CONCATENATE("'",municipalities!A3274,"'")</f>
        <v>'Afa'</v>
      </c>
      <c r="M3276" s="0" t="s">
        <v>12797</v>
      </c>
    </row>
    <row r="3277" customFormat="false" ht="13.8" hidden="true" customHeight="false" outlineLevel="0" collapsed="false">
      <c r="B3277" s="0" t="str">
        <f aca="false">municipalities!A3275</f>
        <v>Saint-Malo-de-Guersac</v>
      </c>
      <c r="C3277" s="0" t="str">
        <f aca="false">CONCATENATE("'",municipalities!A3275,"'")</f>
        <v>'Saint-Malo-de-Guersac'</v>
      </c>
      <c r="D3277" s="0" t="n">
        <v>12</v>
      </c>
      <c r="E3277" s="0" t="n">
        <f aca="false">VLOOKUP(B3277,municipalities!$A$1:$I$9684,2,0)</f>
        <v>47.3508</v>
      </c>
      <c r="F3277" s="0" t="n">
        <f aca="false">VLOOKUP(B3277,municipalities!$A$1:$I$9684,3,0)</f>
        <v>-2.1797</v>
      </c>
      <c r="G3277" s="0" t="n">
        <f aca="false">VLOOKUP(B3277,municipalities!$A$1:$I$9684,8,0)</f>
        <v>3181</v>
      </c>
      <c r="H3277" s="2" t="n">
        <f aca="false">IFERROR(VLOOKUP(M3277,hospitals_fr!$A$1:$K$3739,2,0),1)</f>
        <v>1</v>
      </c>
      <c r="I3277" s="0" t="str">
        <f aca="false">CONCATENATE("'",municipalities!A3275,"'")</f>
        <v>'Saint-Malo-de-Guersac'</v>
      </c>
      <c r="M3277" s="0" t="s">
        <v>12798</v>
      </c>
    </row>
    <row r="3278" customFormat="false" ht="13.8" hidden="true" customHeight="false" outlineLevel="0" collapsed="false">
      <c r="B3278" s="0" t="str">
        <f aca="false">municipalities!A3276</f>
        <v>Montsûrs</v>
      </c>
      <c r="C3278" s="0" t="str">
        <f aca="false">CONCATENATE("'",municipalities!A3276,"'")</f>
        <v>'Montsûrs'</v>
      </c>
      <c r="D3278" s="0" t="n">
        <v>12</v>
      </c>
      <c r="E3278" s="0" t="n">
        <f aca="false">VLOOKUP(B3278,municipalities!$A$1:$I$9684,2,0)</f>
        <v>48.1342</v>
      </c>
      <c r="F3278" s="0" t="n">
        <f aca="false">VLOOKUP(B3278,municipalities!$A$1:$I$9684,3,0)</f>
        <v>-0.5536</v>
      </c>
      <c r="G3278" s="0" t="n">
        <f aca="false">VLOOKUP(B3278,municipalities!$A$1:$I$9684,8,0)</f>
        <v>3181</v>
      </c>
      <c r="H3278" s="2" t="n">
        <f aca="false">IFERROR(VLOOKUP(M3278,hospitals_fr!$A$1:$K$3739,2,0),1)</f>
        <v>1</v>
      </c>
      <c r="I3278" s="0" t="str">
        <f aca="false">CONCATENATE("'",municipalities!A3276,"'")</f>
        <v>'Montsûrs'</v>
      </c>
      <c r="M3278" s="0" t="s">
        <v>12799</v>
      </c>
    </row>
    <row r="3279" customFormat="false" ht="13.8" hidden="true" customHeight="false" outlineLevel="0" collapsed="false">
      <c r="B3279" s="0" t="str">
        <f aca="false">municipalities!A3277</f>
        <v>Étables sur Mer</v>
      </c>
      <c r="C3279" s="0" t="str">
        <f aca="false">CONCATENATE("'",municipalities!A3277,"'")</f>
        <v>'Étables sur Mer'</v>
      </c>
      <c r="D3279" s="0" t="n">
        <v>5</v>
      </c>
      <c r="E3279" s="0" t="n">
        <f aca="false">VLOOKUP(B3279,municipalities!$A$1:$I$9684,2,0)</f>
        <v>48.6264</v>
      </c>
      <c r="F3279" s="0" t="n">
        <f aca="false">VLOOKUP(B3279,municipalities!$A$1:$I$9684,3,0)</f>
        <v>-2.8353</v>
      </c>
      <c r="G3279" s="0" t="n">
        <f aca="false">VLOOKUP(B3279,municipalities!$A$1:$I$9684,8,0)</f>
        <v>3180</v>
      </c>
      <c r="H3279" s="2" t="n">
        <f aca="false">IFERROR(VLOOKUP(M3279,hospitals_fr!$A$1:$K$3739,2,0),1)</f>
        <v>1</v>
      </c>
      <c r="I3279" s="0" t="str">
        <f aca="false">CONCATENATE("'",municipalities!A3277,"'")</f>
        <v>'Étables sur Mer'</v>
      </c>
      <c r="M3279" s="0" t="s">
        <v>12800</v>
      </c>
    </row>
    <row r="3280" customFormat="false" ht="13.8" hidden="true" customHeight="false" outlineLevel="0" collapsed="false">
      <c r="B3280" s="0" t="str">
        <f aca="false">municipalities!A3278</f>
        <v>Bassussarry</v>
      </c>
      <c r="C3280" s="0" t="str">
        <f aca="false">CONCATENATE("'",municipalities!A3278,"'")</f>
        <v>'Bassussarry'</v>
      </c>
      <c r="D3280" s="0" t="n">
        <v>2</v>
      </c>
      <c r="E3280" s="0" t="n">
        <f aca="false">VLOOKUP(B3280,municipalities!$A$1:$I$9684,2,0)</f>
        <v>43.4467</v>
      </c>
      <c r="F3280" s="0" t="n">
        <f aca="false">VLOOKUP(B3280,municipalities!$A$1:$I$9684,3,0)</f>
        <v>-1.5117</v>
      </c>
      <c r="G3280" s="0" t="n">
        <f aca="false">VLOOKUP(B3280,municipalities!$A$1:$I$9684,8,0)</f>
        <v>3179</v>
      </c>
      <c r="H3280" s="2" t="n">
        <f aca="false">IFERROR(VLOOKUP(M3280,hospitals_fr!$A$1:$K$3739,2,0),1)</f>
        <v>1</v>
      </c>
      <c r="I3280" s="0" t="str">
        <f aca="false">CONCATENATE("'",municipalities!A3278,"'")</f>
        <v>'Bassussarry'</v>
      </c>
      <c r="M3280" s="0" t="s">
        <v>12801</v>
      </c>
    </row>
    <row r="3281" customFormat="false" ht="13.8" hidden="true" customHeight="false" outlineLevel="0" collapsed="false">
      <c r="B3281" s="0" t="str">
        <f aca="false">municipalities!A3279</f>
        <v>Magnac-sur-Touvre</v>
      </c>
      <c r="C3281" s="0" t="str">
        <f aca="false">CONCATENATE("'",municipalities!A3279,"'")</f>
        <v>'Magnac-sur-Touvre'</v>
      </c>
      <c r="D3281" s="0" t="n">
        <v>2</v>
      </c>
      <c r="E3281" s="0" t="n">
        <f aca="false">VLOOKUP(B3281,municipalities!$A$1:$I$9684,2,0)</f>
        <v>45.6656</v>
      </c>
      <c r="F3281" s="0" t="n">
        <f aca="false">VLOOKUP(B3281,municipalities!$A$1:$I$9684,3,0)</f>
        <v>0.2372</v>
      </c>
      <c r="G3281" s="0" t="n">
        <f aca="false">VLOOKUP(B3281,municipalities!$A$1:$I$9684,8,0)</f>
        <v>3179</v>
      </c>
      <c r="H3281" s="2" t="n">
        <f aca="false">IFERROR(VLOOKUP(M3281,hospitals_fr!$A$1:$K$3739,2,0),1)</f>
        <v>1</v>
      </c>
      <c r="I3281" s="0" t="str">
        <f aca="false">CONCATENATE("'",municipalities!A3279,"'")</f>
        <v>'Magnac-sur-Touvre'</v>
      </c>
      <c r="M3281" s="0" t="s">
        <v>12802</v>
      </c>
    </row>
    <row r="3282" customFormat="false" ht="13.8" hidden="true" customHeight="false" outlineLevel="0" collapsed="false">
      <c r="B3282" s="0" t="str">
        <f aca="false">municipalities!A3280</f>
        <v>Ceyzériat</v>
      </c>
      <c r="C3282" s="0" t="str">
        <f aca="false">CONCATENATE("'",municipalities!A3280,"'")</f>
        <v>'Ceyzériat'</v>
      </c>
      <c r="D3282" s="0" t="n">
        <v>3</v>
      </c>
      <c r="E3282" s="0" t="n">
        <f aca="false">VLOOKUP(B3282,municipalities!$A$1:$I$9684,2,0)</f>
        <v>46.1783</v>
      </c>
      <c r="F3282" s="0" t="n">
        <f aca="false">VLOOKUP(B3282,municipalities!$A$1:$I$9684,3,0)</f>
        <v>5.3239</v>
      </c>
      <c r="G3282" s="0" t="n">
        <f aca="false">VLOOKUP(B3282,municipalities!$A$1:$I$9684,8,0)</f>
        <v>3177</v>
      </c>
      <c r="H3282" s="2" t="n">
        <f aca="false">IFERROR(VLOOKUP(M3282,hospitals_fr!$A$1:$K$3739,2,0),1)</f>
        <v>1</v>
      </c>
      <c r="I3282" s="0" t="str">
        <f aca="false">CONCATENATE("'",municipalities!A3280,"'")</f>
        <v>'Ceyzériat'</v>
      </c>
      <c r="M3282" s="0" t="s">
        <v>12803</v>
      </c>
    </row>
    <row r="3283" customFormat="false" ht="13.8" hidden="true" customHeight="false" outlineLevel="0" collapsed="false">
      <c r="B3283" s="0" t="str">
        <f aca="false">municipalities!A3281</f>
        <v>Dolomieu</v>
      </c>
      <c r="C3283" s="0" t="str">
        <f aca="false">CONCATENATE("'",municipalities!A3281,"'")</f>
        <v>'Dolomieu'</v>
      </c>
      <c r="D3283" s="0" t="n">
        <v>3</v>
      </c>
      <c r="E3283" s="0" t="n">
        <f aca="false">VLOOKUP(B3283,municipalities!$A$1:$I$9684,2,0)</f>
        <v>45.6108</v>
      </c>
      <c r="F3283" s="0" t="n">
        <f aca="false">VLOOKUP(B3283,municipalities!$A$1:$I$9684,3,0)</f>
        <v>5.4992</v>
      </c>
      <c r="G3283" s="0" t="n">
        <f aca="false">VLOOKUP(B3283,municipalities!$A$1:$I$9684,8,0)</f>
        <v>3176</v>
      </c>
      <c r="H3283" s="2" t="n">
        <f aca="false">IFERROR(VLOOKUP(M3283,hospitals_fr!$A$1:$K$3739,2,0),1)</f>
        <v>1</v>
      </c>
      <c r="I3283" s="0" t="str">
        <f aca="false">CONCATENATE("'",municipalities!A3281,"'")</f>
        <v>'Dolomieu'</v>
      </c>
      <c r="M3283" s="0" t="s">
        <v>12804</v>
      </c>
    </row>
    <row r="3284" customFormat="false" ht="13.8" hidden="true" customHeight="false" outlineLevel="0" collapsed="false">
      <c r="B3284" s="0" t="str">
        <f aca="false">municipalities!A3282</f>
        <v>Montfrin</v>
      </c>
      <c r="C3284" s="0" t="str">
        <f aca="false">CONCATENATE("'",municipalities!A3282,"'")</f>
        <v>'Montfrin'</v>
      </c>
      <c r="D3284" s="0" t="n">
        <v>9</v>
      </c>
      <c r="E3284" s="0" t="n">
        <f aca="false">VLOOKUP(B3284,municipalities!$A$1:$I$9684,2,0)</f>
        <v>43.8758</v>
      </c>
      <c r="F3284" s="0" t="n">
        <f aca="false">VLOOKUP(B3284,municipalities!$A$1:$I$9684,3,0)</f>
        <v>4.5933</v>
      </c>
      <c r="G3284" s="0" t="n">
        <f aca="false">VLOOKUP(B3284,municipalities!$A$1:$I$9684,8,0)</f>
        <v>3176</v>
      </c>
      <c r="H3284" s="2" t="n">
        <f aca="false">IFERROR(VLOOKUP(M3284,hospitals_fr!$A$1:$K$3739,2,0),1)</f>
        <v>1</v>
      </c>
      <c r="I3284" s="0" t="str">
        <f aca="false">CONCATENATE("'",municipalities!A3282,"'")</f>
        <v>'Montfrin'</v>
      </c>
      <c r="M3284" s="0" t="s">
        <v>12805</v>
      </c>
    </row>
    <row r="3285" customFormat="false" ht="13.8" hidden="true" customHeight="false" outlineLevel="0" collapsed="false">
      <c r="B3285" s="0" t="str">
        <f aca="false">municipalities!A3283</f>
        <v>Loyettes</v>
      </c>
      <c r="C3285" s="0" t="str">
        <f aca="false">CONCATENATE("'",municipalities!A3283,"'")</f>
        <v>'Loyettes'</v>
      </c>
      <c r="D3285" s="0" t="n">
        <v>3</v>
      </c>
      <c r="E3285" s="0" t="n">
        <f aca="false">VLOOKUP(B3285,municipalities!$A$1:$I$9684,2,0)</f>
        <v>45.7742</v>
      </c>
      <c r="F3285" s="0" t="n">
        <f aca="false">VLOOKUP(B3285,municipalities!$A$1:$I$9684,3,0)</f>
        <v>5.2031</v>
      </c>
      <c r="G3285" s="0" t="n">
        <f aca="false">VLOOKUP(B3285,municipalities!$A$1:$I$9684,8,0)</f>
        <v>3176</v>
      </c>
      <c r="H3285" s="2" t="n">
        <f aca="false">IFERROR(VLOOKUP(M3285,hospitals_fr!$A$1:$K$3739,2,0),1)</f>
        <v>1</v>
      </c>
      <c r="I3285" s="0" t="str">
        <f aca="false">CONCATENATE("'",municipalities!A3283,"'")</f>
        <v>'Loyettes'</v>
      </c>
      <c r="M3285" s="0" t="s">
        <v>12806</v>
      </c>
    </row>
    <row r="3286" customFormat="false" ht="13.8" hidden="true" customHeight="false" outlineLevel="0" collapsed="false">
      <c r="B3286" s="0" t="str">
        <f aca="false">municipalities!A3284</f>
        <v>Carantec</v>
      </c>
      <c r="C3286" s="0" t="str">
        <f aca="false">CONCATENATE("'",municipalities!A3284,"'")</f>
        <v>'Carantec'</v>
      </c>
      <c r="D3286" s="0" t="n">
        <v>5</v>
      </c>
      <c r="E3286" s="0" t="n">
        <f aca="false">VLOOKUP(B3286,municipalities!$A$1:$I$9684,2,0)</f>
        <v>48.6678</v>
      </c>
      <c r="F3286" s="0" t="n">
        <f aca="false">VLOOKUP(B3286,municipalities!$A$1:$I$9684,3,0)</f>
        <v>-3.9136</v>
      </c>
      <c r="G3286" s="0" t="n">
        <f aca="false">VLOOKUP(B3286,municipalities!$A$1:$I$9684,8,0)</f>
        <v>3173</v>
      </c>
      <c r="H3286" s="2" t="n">
        <f aca="false">IFERROR(VLOOKUP(M3286,hospitals_fr!$A$1:$K$3739,2,0),1)</f>
        <v>1</v>
      </c>
      <c r="I3286" s="0" t="str">
        <f aca="false">CONCATENATE("'",municipalities!A3284,"'")</f>
        <v>'Carantec'</v>
      </c>
      <c r="M3286" s="0" t="s">
        <v>12807</v>
      </c>
    </row>
    <row r="3287" customFormat="false" ht="13.8" hidden="true" customHeight="false" outlineLevel="0" collapsed="false">
      <c r="B3287" s="0" t="str">
        <f aca="false">municipalities!A3285</f>
        <v>Nouvoitou</v>
      </c>
      <c r="C3287" s="0" t="str">
        <f aca="false">CONCATENATE("'",municipalities!A3285,"'")</f>
        <v>'Nouvoitou'</v>
      </c>
      <c r="D3287" s="0" t="n">
        <v>5</v>
      </c>
      <c r="E3287" s="0" t="n">
        <f aca="false">VLOOKUP(B3287,municipalities!$A$1:$I$9684,2,0)</f>
        <v>48.0406</v>
      </c>
      <c r="F3287" s="0" t="n">
        <f aca="false">VLOOKUP(B3287,municipalities!$A$1:$I$9684,3,0)</f>
        <v>-1.5458</v>
      </c>
      <c r="G3287" s="0" t="n">
        <f aca="false">VLOOKUP(B3287,municipalities!$A$1:$I$9684,8,0)</f>
        <v>3173</v>
      </c>
      <c r="H3287" s="2" t="n">
        <f aca="false">IFERROR(VLOOKUP(M3287,hospitals_fr!$A$1:$K$3739,2,0),1)</f>
        <v>1</v>
      </c>
      <c r="I3287" s="0" t="str">
        <f aca="false">CONCATENATE("'",municipalities!A3285,"'")</f>
        <v>'Nouvoitou'</v>
      </c>
      <c r="M3287" s="0" t="s">
        <v>12808</v>
      </c>
    </row>
    <row r="3288" customFormat="false" ht="13.8" hidden="true" customHeight="false" outlineLevel="0" collapsed="false">
      <c r="B3288" s="0" t="str">
        <f aca="false">municipalities!A3286</f>
        <v>Brienon-sur-Armançon</v>
      </c>
      <c r="C3288" s="0" t="str">
        <f aca="false">CONCATENATE("'",municipalities!A3286,"'")</f>
        <v>'Brienon-sur-Armançon'</v>
      </c>
      <c r="D3288" s="0" t="n">
        <v>4</v>
      </c>
      <c r="E3288" s="0" t="n">
        <f aca="false">VLOOKUP(B3288,municipalities!$A$1:$I$9684,2,0)</f>
        <v>47.9928</v>
      </c>
      <c r="F3288" s="0" t="n">
        <f aca="false">VLOOKUP(B3288,municipalities!$A$1:$I$9684,3,0)</f>
        <v>3.6164</v>
      </c>
      <c r="G3288" s="0" t="n">
        <f aca="false">VLOOKUP(B3288,municipalities!$A$1:$I$9684,8,0)</f>
        <v>3173</v>
      </c>
      <c r="H3288" s="2" t="n">
        <f aca="false">IFERROR(VLOOKUP(M3288,hospitals_fr!$A$1:$K$3739,2,0),1)</f>
        <v>1</v>
      </c>
      <c r="I3288" s="0" t="str">
        <f aca="false">CONCATENATE("'",municipalities!A3286,"'")</f>
        <v>'Brienon-sur-Armançon'</v>
      </c>
      <c r="M3288" s="0" t="s">
        <v>12809</v>
      </c>
    </row>
    <row r="3289" customFormat="false" ht="13.8" hidden="true" customHeight="false" outlineLevel="0" collapsed="false">
      <c r="B3289" s="0" t="str">
        <f aca="false">municipalities!A3287</f>
        <v>La Ville-Dieu-du-Temple</v>
      </c>
      <c r="C3289" s="0" t="str">
        <f aca="false">CONCATENATE("'",municipalities!A3287,"'")</f>
        <v>'La Ville-Dieu-du-Temple'</v>
      </c>
      <c r="D3289" s="0" t="n">
        <v>9</v>
      </c>
      <c r="E3289" s="0" t="n">
        <f aca="false">VLOOKUP(B3289,municipalities!$A$1:$I$9684,2,0)</f>
        <v>44.0347</v>
      </c>
      <c r="F3289" s="0" t="n">
        <f aca="false">VLOOKUP(B3289,municipalities!$A$1:$I$9684,3,0)</f>
        <v>1.2169</v>
      </c>
      <c r="G3289" s="0" t="n">
        <f aca="false">VLOOKUP(B3289,municipalities!$A$1:$I$9684,8,0)</f>
        <v>3173</v>
      </c>
      <c r="H3289" s="2" t="n">
        <f aca="false">IFERROR(VLOOKUP(M3289,hospitals_fr!$A$1:$K$3739,2,0),1)</f>
        <v>1</v>
      </c>
      <c r="I3289" s="0" t="str">
        <f aca="false">CONCATENATE("'",municipalities!A3287,"'")</f>
        <v>'La Ville-Dieu-du-Temple'</v>
      </c>
      <c r="M3289" s="0" t="s">
        <v>12810</v>
      </c>
    </row>
    <row r="3290" customFormat="false" ht="13.8" hidden="true" customHeight="false" outlineLevel="0" collapsed="false">
      <c r="B3290" s="0" t="str">
        <f aca="false">municipalities!A3288</f>
        <v>Les Fins</v>
      </c>
      <c r="C3290" s="0" t="str">
        <f aca="false">CONCATENATE("'",municipalities!A3288,"'")</f>
        <v>'Les Fins'</v>
      </c>
      <c r="D3290" s="0" t="n">
        <v>4</v>
      </c>
      <c r="E3290" s="0" t="n">
        <f aca="false">VLOOKUP(B3290,municipalities!$A$1:$I$9684,2,0)</f>
        <v>47.0808</v>
      </c>
      <c r="F3290" s="0" t="n">
        <f aca="false">VLOOKUP(B3290,municipalities!$A$1:$I$9684,3,0)</f>
        <v>6.6283</v>
      </c>
      <c r="G3290" s="0" t="n">
        <f aca="false">VLOOKUP(B3290,municipalities!$A$1:$I$9684,8,0)</f>
        <v>3171</v>
      </c>
      <c r="H3290" s="2" t="n">
        <f aca="false">IFERROR(VLOOKUP(M3290,hospitals_fr!$A$1:$K$3739,2,0),1)</f>
        <v>1</v>
      </c>
      <c r="I3290" s="0" t="str">
        <f aca="false">CONCATENATE("'",municipalities!A3288,"'")</f>
        <v>'Les Fins'</v>
      </c>
      <c r="M3290" s="0" t="s">
        <v>12811</v>
      </c>
    </row>
    <row r="3291" customFormat="false" ht="13.8" hidden="true" customHeight="false" outlineLevel="0" collapsed="false">
      <c r="B3291" s="0" t="str">
        <f aca="false">municipalities!A3289</f>
        <v>Renaison</v>
      </c>
      <c r="C3291" s="0" t="str">
        <f aca="false">CONCATENATE("'",municipalities!A3289,"'")</f>
        <v>'Renaison'</v>
      </c>
      <c r="D3291" s="0" t="n">
        <v>3</v>
      </c>
      <c r="E3291" s="0" t="n">
        <f aca="false">VLOOKUP(B3291,municipalities!$A$1:$I$9684,2,0)</f>
        <v>46.0519</v>
      </c>
      <c r="F3291" s="0" t="n">
        <f aca="false">VLOOKUP(B3291,municipalities!$A$1:$I$9684,3,0)</f>
        <v>3.9247</v>
      </c>
      <c r="G3291" s="0" t="n">
        <f aca="false">VLOOKUP(B3291,municipalities!$A$1:$I$9684,8,0)</f>
        <v>3170</v>
      </c>
      <c r="H3291" s="2" t="n">
        <f aca="false">IFERROR(VLOOKUP(M3291,hospitals_fr!$A$1:$K$3739,2,0),1)</f>
        <v>1</v>
      </c>
      <c r="I3291" s="0" t="str">
        <f aca="false">CONCATENATE("'",municipalities!A3289,"'")</f>
        <v>'Renaison'</v>
      </c>
      <c r="M3291" s="0" t="s">
        <v>12812</v>
      </c>
    </row>
    <row r="3292" customFormat="false" ht="13.8" hidden="true" customHeight="false" outlineLevel="0" collapsed="false">
      <c r="B3292" s="0" t="str">
        <f aca="false">municipalities!A3290</f>
        <v>Cossé-le-Vivien</v>
      </c>
      <c r="C3292" s="0" t="str">
        <f aca="false">CONCATENATE("'",municipalities!A3290,"'")</f>
        <v>'Cossé-le-Vivien'</v>
      </c>
      <c r="D3292" s="0" t="n">
        <v>12</v>
      </c>
      <c r="E3292" s="0" t="n">
        <f aca="false">VLOOKUP(B3292,municipalities!$A$1:$I$9684,2,0)</f>
        <v>47.9453</v>
      </c>
      <c r="F3292" s="0" t="n">
        <f aca="false">VLOOKUP(B3292,municipalities!$A$1:$I$9684,3,0)</f>
        <v>-0.9117</v>
      </c>
      <c r="G3292" s="0" t="n">
        <f aca="false">VLOOKUP(B3292,municipalities!$A$1:$I$9684,8,0)</f>
        <v>3170</v>
      </c>
      <c r="H3292" s="2" t="n">
        <f aca="false">IFERROR(VLOOKUP(M3292,hospitals_fr!$A$1:$K$3739,2,0),1)</f>
        <v>1</v>
      </c>
      <c r="I3292" s="0" t="str">
        <f aca="false">CONCATENATE("'",municipalities!A3290,"'")</f>
        <v>'Cossé-le-Vivien'</v>
      </c>
      <c r="M3292" s="0" t="s">
        <v>12813</v>
      </c>
    </row>
    <row r="3293" customFormat="false" ht="13.8" hidden="true" customHeight="false" outlineLevel="0" collapsed="false">
      <c r="B3293" s="0" t="str">
        <f aca="false">municipalities!A3291</f>
        <v>Démouville</v>
      </c>
      <c r="C3293" s="0" t="str">
        <f aca="false">CONCATENATE("'",municipalities!A3291,"'")</f>
        <v>'Démouville'</v>
      </c>
      <c r="D3293" s="0" t="n">
        <v>10</v>
      </c>
      <c r="E3293" s="0" t="n">
        <f aca="false">VLOOKUP(B3293,municipalities!$A$1:$I$9684,2,0)</f>
        <v>49.1808</v>
      </c>
      <c r="F3293" s="0" t="n">
        <f aca="false">VLOOKUP(B3293,municipalities!$A$1:$I$9684,3,0)</f>
        <v>-0.2689</v>
      </c>
      <c r="G3293" s="0" t="n">
        <f aca="false">VLOOKUP(B3293,municipalities!$A$1:$I$9684,8,0)</f>
        <v>3169</v>
      </c>
      <c r="H3293" s="2" t="n">
        <f aca="false">IFERROR(VLOOKUP(M3293,hospitals_fr!$A$1:$K$3739,2,0),1)</f>
        <v>1</v>
      </c>
      <c r="I3293" s="0" t="str">
        <f aca="false">CONCATENATE("'",municipalities!A3291,"'")</f>
        <v>'Démouville'</v>
      </c>
      <c r="M3293" s="0" t="s">
        <v>12814</v>
      </c>
    </row>
    <row r="3294" customFormat="false" ht="13.8" hidden="true" customHeight="false" outlineLevel="0" collapsed="false">
      <c r="B3294" s="0" t="str">
        <f aca="false">municipalities!A3292</f>
        <v>Saint-Martin-le-Beau</v>
      </c>
      <c r="C3294" s="0" t="str">
        <f aca="false">CONCATENATE("'",municipalities!A3292,"'")</f>
        <v>'Saint-Martin-le-Beau'</v>
      </c>
      <c r="D3294" s="0" t="n">
        <v>6</v>
      </c>
      <c r="E3294" s="0" t="n">
        <f aca="false">VLOOKUP(B3294,municipalities!$A$1:$I$9684,2,0)</f>
        <v>47.3558</v>
      </c>
      <c r="F3294" s="0" t="n">
        <f aca="false">VLOOKUP(B3294,municipalities!$A$1:$I$9684,3,0)</f>
        <v>0.9097</v>
      </c>
      <c r="G3294" s="0" t="n">
        <f aca="false">VLOOKUP(B3294,municipalities!$A$1:$I$9684,8,0)</f>
        <v>3169</v>
      </c>
      <c r="H3294" s="2" t="n">
        <f aca="false">IFERROR(VLOOKUP(M3294,hospitals_fr!$A$1:$K$3739,2,0),1)</f>
        <v>1</v>
      </c>
      <c r="I3294" s="0" t="str">
        <f aca="false">CONCATENATE("'",municipalities!A3292,"'")</f>
        <v>'Saint-Martin-le-Beau'</v>
      </c>
      <c r="M3294" s="0" t="s">
        <v>12815</v>
      </c>
    </row>
    <row r="3295" customFormat="false" ht="13.8" hidden="true" customHeight="false" outlineLevel="0" collapsed="false">
      <c r="B3295" s="0" t="str">
        <f aca="false">municipalities!A3293</f>
        <v>Le Boupère</v>
      </c>
      <c r="C3295" s="0" t="str">
        <f aca="false">CONCATENATE("'",municipalities!A3293,"'")</f>
        <v>'Le Boupère'</v>
      </c>
      <c r="D3295" s="0" t="n">
        <v>12</v>
      </c>
      <c r="E3295" s="0" t="n">
        <f aca="false">VLOOKUP(B3295,municipalities!$A$1:$I$9684,2,0)</f>
        <v>46.7947</v>
      </c>
      <c r="F3295" s="0" t="n">
        <f aca="false">VLOOKUP(B3295,municipalities!$A$1:$I$9684,3,0)</f>
        <v>-0.9264</v>
      </c>
      <c r="G3295" s="0" t="n">
        <f aca="false">VLOOKUP(B3295,municipalities!$A$1:$I$9684,8,0)</f>
        <v>3168</v>
      </c>
      <c r="H3295" s="2" t="n">
        <f aca="false">IFERROR(VLOOKUP(M3295,hospitals_fr!$A$1:$K$3739,2,0),1)</f>
        <v>1</v>
      </c>
      <c r="I3295" s="0" t="str">
        <f aca="false">CONCATENATE("'",municipalities!A3293,"'")</f>
        <v>'Le Boupère'</v>
      </c>
      <c r="M3295" s="0" t="s">
        <v>12816</v>
      </c>
    </row>
    <row r="3296" customFormat="false" ht="13.8" hidden="true" customHeight="false" outlineLevel="0" collapsed="false">
      <c r="B3296" s="0" t="str">
        <f aca="false">municipalities!A3294</f>
        <v>Pont-à-Vendin</v>
      </c>
      <c r="C3296" s="0" t="str">
        <f aca="false">CONCATENATE("'",municipalities!A3294,"'")</f>
        <v>'Pont-à-Vendin'</v>
      </c>
      <c r="D3296" s="0" t="n">
        <v>11</v>
      </c>
      <c r="E3296" s="0" t="n">
        <f aca="false">VLOOKUP(B3296,municipalities!$A$1:$I$9684,2,0)</f>
        <v>50.4736</v>
      </c>
      <c r="F3296" s="0" t="n">
        <f aca="false">VLOOKUP(B3296,municipalities!$A$1:$I$9684,3,0)</f>
        <v>2.8886</v>
      </c>
      <c r="G3296" s="0" t="n">
        <f aca="false">VLOOKUP(B3296,municipalities!$A$1:$I$9684,8,0)</f>
        <v>3167</v>
      </c>
      <c r="H3296" s="2" t="n">
        <f aca="false">IFERROR(VLOOKUP(M3296,hospitals_fr!$A$1:$K$3739,2,0),1)</f>
        <v>1</v>
      </c>
      <c r="I3296" s="0" t="str">
        <f aca="false">CONCATENATE("'",municipalities!A3294,"'")</f>
        <v>'Pont-à-Vendin'</v>
      </c>
      <c r="M3296" s="0" t="s">
        <v>12817</v>
      </c>
    </row>
    <row r="3297" customFormat="false" ht="13.8" hidden="true" customHeight="false" outlineLevel="0" collapsed="false">
      <c r="B3297" s="0" t="str">
        <f aca="false">municipalities!A3295</f>
        <v>Étiolles</v>
      </c>
      <c r="C3297" s="0" t="str">
        <f aca="false">CONCATENATE("'",municipalities!A3295,"'")</f>
        <v>'Étiolles'</v>
      </c>
      <c r="D3297" s="0" t="n">
        <v>8</v>
      </c>
      <c r="E3297" s="0" t="n">
        <f aca="false">VLOOKUP(B3297,municipalities!$A$1:$I$9684,2,0)</f>
        <v>48.6358</v>
      </c>
      <c r="F3297" s="0" t="n">
        <f aca="false">VLOOKUP(B3297,municipalities!$A$1:$I$9684,3,0)</f>
        <v>2.4728</v>
      </c>
      <c r="G3297" s="0" t="n">
        <f aca="false">VLOOKUP(B3297,municipalities!$A$1:$I$9684,8,0)</f>
        <v>3165</v>
      </c>
      <c r="H3297" s="2" t="n">
        <f aca="false">IFERROR(VLOOKUP(M3297,hospitals_fr!$A$1:$K$3739,2,0),1)</f>
        <v>1</v>
      </c>
      <c r="I3297" s="0" t="str">
        <f aca="false">CONCATENATE("'",municipalities!A3295,"'")</f>
        <v>'Étiolles'</v>
      </c>
      <c r="M3297" s="0" t="s">
        <v>12818</v>
      </c>
    </row>
    <row r="3298" customFormat="false" ht="13.8" hidden="true" customHeight="false" outlineLevel="0" collapsed="false">
      <c r="B3298" s="0" t="str">
        <f aca="false">municipalities!A3296</f>
        <v>Saint-Vincent-de-Paul</v>
      </c>
      <c r="C3298" s="0" t="str">
        <f aca="false">CONCATENATE("'",municipalities!A3296,"'")</f>
        <v>'Saint-Vincent-de-Paul'</v>
      </c>
      <c r="D3298" s="0" t="n">
        <v>2</v>
      </c>
      <c r="E3298" s="0" t="n">
        <f aca="false">VLOOKUP(B3298,municipalities!$A$1:$I$9684,2,0)</f>
        <v>43.7419</v>
      </c>
      <c r="F3298" s="0" t="n">
        <f aca="false">VLOOKUP(B3298,municipalities!$A$1:$I$9684,3,0)</f>
        <v>-1.0003</v>
      </c>
      <c r="G3298" s="0" t="n">
        <f aca="false">VLOOKUP(B3298,municipalities!$A$1:$I$9684,8,0)</f>
        <v>3165</v>
      </c>
      <c r="H3298" s="2" t="n">
        <f aca="false">IFERROR(VLOOKUP(M3298,hospitals_fr!$A$1:$K$3739,2,0),1)</f>
        <v>1</v>
      </c>
      <c r="I3298" s="0" t="str">
        <f aca="false">CONCATENATE("'",municipalities!A3296,"'")</f>
        <v>'Saint-Vincent-de-Paul'</v>
      </c>
      <c r="M3298" s="0" t="s">
        <v>12819</v>
      </c>
    </row>
    <row r="3299" customFormat="false" ht="13.8" hidden="true" customHeight="false" outlineLevel="0" collapsed="false">
      <c r="B3299" s="0" t="str">
        <f aca="false">municipalities!A3297</f>
        <v>Sourdeval</v>
      </c>
      <c r="C3299" s="0" t="str">
        <f aca="false">CONCATENATE("'",municipalities!A3297,"'")</f>
        <v>'Sourdeval'</v>
      </c>
      <c r="D3299" s="0" t="n">
        <v>10</v>
      </c>
      <c r="E3299" s="0" t="n">
        <f aca="false">VLOOKUP(B3299,municipalities!$A$1:$I$9684,2,0)</f>
        <v>48.7233</v>
      </c>
      <c r="F3299" s="0" t="n">
        <f aca="false">VLOOKUP(B3299,municipalities!$A$1:$I$9684,3,0)</f>
        <v>-0.9208</v>
      </c>
      <c r="G3299" s="0" t="n">
        <f aca="false">VLOOKUP(B3299,municipalities!$A$1:$I$9684,8,0)</f>
        <v>3165</v>
      </c>
      <c r="H3299" s="2" t="n">
        <f aca="false">IFERROR(VLOOKUP(M3299,hospitals_fr!$A$1:$K$3739,2,0),1)</f>
        <v>1</v>
      </c>
      <c r="I3299" s="0" t="str">
        <f aca="false">CONCATENATE("'",municipalities!A3297,"'")</f>
        <v>'Sourdeval'</v>
      </c>
      <c r="M3299" s="0" t="s">
        <v>12820</v>
      </c>
    </row>
    <row r="3300" customFormat="false" ht="13.8" hidden="true" customHeight="false" outlineLevel="0" collapsed="false">
      <c r="B3300" s="0" t="str">
        <f aca="false">municipalities!A3298</f>
        <v>Gruchet-le-Valasse</v>
      </c>
      <c r="C3300" s="0" t="str">
        <f aca="false">CONCATENATE("'",municipalities!A3298,"'")</f>
        <v>'Gruchet-le-Valasse'</v>
      </c>
      <c r="D3300" s="0" t="n">
        <v>10</v>
      </c>
      <c r="E3300" s="0" t="n">
        <f aca="false">VLOOKUP(B3300,municipalities!$A$1:$I$9684,2,0)</f>
        <v>49.5564</v>
      </c>
      <c r="F3300" s="0" t="n">
        <f aca="false">VLOOKUP(B3300,municipalities!$A$1:$I$9684,3,0)</f>
        <v>0.4847</v>
      </c>
      <c r="G3300" s="0" t="n">
        <f aca="false">VLOOKUP(B3300,municipalities!$A$1:$I$9684,8,0)</f>
        <v>3163</v>
      </c>
      <c r="H3300" s="2" t="n">
        <f aca="false">IFERROR(VLOOKUP(M3300,hospitals_fr!$A$1:$K$3739,2,0),1)</f>
        <v>1</v>
      </c>
      <c r="I3300" s="0" t="str">
        <f aca="false">CONCATENATE("'",municipalities!A3298,"'")</f>
        <v>'Gruchet-le-Valasse'</v>
      </c>
      <c r="M3300" s="0" t="s">
        <v>12821</v>
      </c>
    </row>
    <row r="3301" customFormat="false" ht="13.8" hidden="false" customHeight="false" outlineLevel="0" collapsed="false">
      <c r="B3301" s="0" t="str">
        <f aca="false">municipalities!A3299</f>
        <v>Seltz</v>
      </c>
      <c r="C3301" s="0" t="str">
        <f aca="false">CONCATENATE("'",municipalities!A3299,"'")</f>
        <v>'Seltz'</v>
      </c>
      <c r="D3301" s="0" t="n">
        <v>1</v>
      </c>
      <c r="E3301" s="0" t="n">
        <f aca="false">VLOOKUP(B3301,municipalities!$A$1:$I$9684,2,0)</f>
        <v>48.8942</v>
      </c>
      <c r="F3301" s="0" t="n">
        <f aca="false">VLOOKUP(B3301,municipalities!$A$1:$I$9684,3,0)</f>
        <v>8.1069</v>
      </c>
      <c r="G3301" s="0" t="n">
        <f aca="false">VLOOKUP(B3301,municipalities!$A$1:$I$9684,8,0)</f>
        <v>3163</v>
      </c>
      <c r="H3301" s="2" t="n">
        <f aca="false">IFERROR(VLOOKUP(M3301,hospitals_fr!$A$1:$K$3739,2,0),1)</f>
        <v>1</v>
      </c>
      <c r="I3301" s="0" t="str">
        <f aca="false">CONCATENATE("'",municipalities!A3299,"'")</f>
        <v>'Seltz'</v>
      </c>
      <c r="M3301" s="0" t="s">
        <v>12822</v>
      </c>
    </row>
    <row r="3302" customFormat="false" ht="13.8" hidden="true" customHeight="false" outlineLevel="0" collapsed="false">
      <c r="B3302" s="0" t="str">
        <f aca="false">municipalities!A3300</f>
        <v>Moncoutant</v>
      </c>
      <c r="C3302" s="0" t="str">
        <f aca="false">CONCATENATE("'",municipalities!A3300,"'")</f>
        <v>'Moncoutant'</v>
      </c>
      <c r="D3302" s="0" t="n">
        <v>2</v>
      </c>
      <c r="E3302" s="0" t="n">
        <f aca="false">VLOOKUP(B3302,municipalities!$A$1:$I$9684,2,0)</f>
        <v>46.7239</v>
      </c>
      <c r="F3302" s="0" t="n">
        <f aca="false">VLOOKUP(B3302,municipalities!$A$1:$I$9684,3,0)</f>
        <v>-0.5889</v>
      </c>
      <c r="G3302" s="0" t="n">
        <f aca="false">VLOOKUP(B3302,municipalities!$A$1:$I$9684,8,0)</f>
        <v>3161</v>
      </c>
      <c r="H3302" s="2" t="n">
        <f aca="false">IFERROR(VLOOKUP(M3302,hospitals_fr!$A$1:$K$3739,2,0),1)</f>
        <v>1</v>
      </c>
      <c r="I3302" s="0" t="str">
        <f aca="false">CONCATENATE("'",municipalities!A3300,"'")</f>
        <v>'Moncoutant'</v>
      </c>
      <c r="M3302" s="0" t="s">
        <v>12823</v>
      </c>
    </row>
    <row r="3303" customFormat="false" ht="13.8" hidden="true" customHeight="false" outlineLevel="0" collapsed="false">
      <c r="B3303" s="0" t="str">
        <f aca="false">municipalities!A3301</f>
        <v>Pleyber-Christ</v>
      </c>
      <c r="C3303" s="0" t="str">
        <f aca="false">CONCATENATE("'",municipalities!A3301,"'")</f>
        <v>'Pleyber-Christ'</v>
      </c>
      <c r="D3303" s="0" t="n">
        <v>5</v>
      </c>
      <c r="E3303" s="0" t="n">
        <f aca="false">VLOOKUP(B3303,municipalities!$A$1:$I$9684,2,0)</f>
        <v>48.5047</v>
      </c>
      <c r="F3303" s="0" t="n">
        <f aca="false">VLOOKUP(B3303,municipalities!$A$1:$I$9684,3,0)</f>
        <v>-3.8753</v>
      </c>
      <c r="G3303" s="0" t="n">
        <f aca="false">VLOOKUP(B3303,municipalities!$A$1:$I$9684,8,0)</f>
        <v>3161</v>
      </c>
      <c r="H3303" s="2" t="n">
        <f aca="false">IFERROR(VLOOKUP(M3303,hospitals_fr!$A$1:$K$3739,2,0),1)</f>
        <v>1</v>
      </c>
      <c r="I3303" s="0" t="str">
        <f aca="false">CONCATENATE("'",municipalities!A3301,"'")</f>
        <v>'Pleyber-Christ'</v>
      </c>
      <c r="M3303" s="0" t="s">
        <v>12824</v>
      </c>
    </row>
    <row r="3304" customFormat="false" ht="13.8" hidden="true" customHeight="false" outlineLevel="0" collapsed="false">
      <c r="B3304" s="0" t="str">
        <f aca="false">municipalities!A3302</f>
        <v>Saint-Georges-des-Groseillers</v>
      </c>
      <c r="C3304" s="0" t="str">
        <f aca="false">CONCATENATE("'",municipalities!A3302,"'")</f>
        <v>'Saint-Georges-des-Groseillers'</v>
      </c>
      <c r="D3304" s="0" t="n">
        <v>10</v>
      </c>
      <c r="E3304" s="0" t="n">
        <f aca="false">VLOOKUP(B3304,municipalities!$A$1:$I$9684,2,0)</f>
        <v>48.7703</v>
      </c>
      <c r="F3304" s="0" t="n">
        <f aca="false">VLOOKUP(B3304,municipalities!$A$1:$I$9684,3,0)</f>
        <v>-0.5733</v>
      </c>
      <c r="G3304" s="0" t="n">
        <f aca="false">VLOOKUP(B3304,municipalities!$A$1:$I$9684,8,0)</f>
        <v>3160</v>
      </c>
      <c r="H3304" s="2" t="n">
        <f aca="false">IFERROR(VLOOKUP(M3304,hospitals_fr!$A$1:$K$3739,2,0),1)</f>
        <v>1</v>
      </c>
      <c r="I3304" s="0" t="str">
        <f aca="false">CONCATENATE("'",municipalities!A3302,"'")</f>
        <v>'Saint-Georges-des-Groseillers'</v>
      </c>
      <c r="M3304" s="0" t="s">
        <v>12825</v>
      </c>
    </row>
    <row r="3305" customFormat="false" ht="13.8" hidden="false" customHeight="false" outlineLevel="0" collapsed="false">
      <c r="B3305" s="0" t="str">
        <f aca="false">municipalities!A3303</f>
        <v>Thierville-sur-Meuse</v>
      </c>
      <c r="C3305" s="0" t="str">
        <f aca="false">CONCATENATE("'",municipalities!A3303,"'")</f>
        <v>'Thierville-sur-Meuse'</v>
      </c>
      <c r="D3305" s="0" t="n">
        <v>1</v>
      </c>
      <c r="E3305" s="0" t="n">
        <f aca="false">VLOOKUP(B3305,municipalities!$A$1:$I$9684,2,0)</f>
        <v>49.1714</v>
      </c>
      <c r="F3305" s="0" t="n">
        <f aca="false">VLOOKUP(B3305,municipalities!$A$1:$I$9684,3,0)</f>
        <v>5.3531</v>
      </c>
      <c r="G3305" s="0" t="n">
        <f aca="false">VLOOKUP(B3305,municipalities!$A$1:$I$9684,8,0)</f>
        <v>3159</v>
      </c>
      <c r="H3305" s="2" t="n">
        <f aca="false">IFERROR(VLOOKUP(M3305,hospitals_fr!$A$1:$K$3739,2,0),1)</f>
        <v>1</v>
      </c>
      <c r="I3305" s="0" t="str">
        <f aca="false">CONCATENATE("'",municipalities!A3303,"'")</f>
        <v>'Thierville-sur-Meuse'</v>
      </c>
      <c r="M3305" s="0" t="s">
        <v>12826</v>
      </c>
    </row>
    <row r="3306" customFormat="false" ht="13.8" hidden="true" customHeight="false" outlineLevel="0" collapsed="false">
      <c r="B3306" s="0" t="str">
        <f aca="false">municipalities!A3304</f>
        <v>Mercury</v>
      </c>
      <c r="C3306" s="0" t="str">
        <f aca="false">CONCATENATE("'",municipalities!A3304,"'")</f>
        <v>'Mercury'</v>
      </c>
      <c r="D3306" s="0" t="n">
        <v>3</v>
      </c>
      <c r="E3306" s="0" t="n">
        <f aca="false">VLOOKUP(B3306,municipalities!$A$1:$I$9684,2,0)</f>
        <v>45.6742</v>
      </c>
      <c r="F3306" s="0" t="n">
        <f aca="false">VLOOKUP(B3306,municipalities!$A$1:$I$9684,3,0)</f>
        <v>6.3369</v>
      </c>
      <c r="G3306" s="0" t="n">
        <f aca="false">VLOOKUP(B3306,municipalities!$A$1:$I$9684,8,0)</f>
        <v>3159</v>
      </c>
      <c r="H3306" s="2" t="n">
        <f aca="false">IFERROR(VLOOKUP(M3306,hospitals_fr!$A$1:$K$3739,2,0),1)</f>
        <v>1</v>
      </c>
      <c r="I3306" s="0" t="str">
        <f aca="false">CONCATENATE("'",municipalities!A3304,"'")</f>
        <v>'Mercury'</v>
      </c>
      <c r="M3306" s="0" t="s">
        <v>12827</v>
      </c>
    </row>
    <row r="3307" customFormat="false" ht="13.8" hidden="false" customHeight="false" outlineLevel="0" collapsed="false">
      <c r="B3307" s="0" t="str">
        <f aca="false">municipalities!A3305</f>
        <v>Cornimont</v>
      </c>
      <c r="C3307" s="0" t="str">
        <f aca="false">CONCATENATE("'",municipalities!A3305,"'")</f>
        <v>'Cornimont'</v>
      </c>
      <c r="D3307" s="0" t="n">
        <v>1</v>
      </c>
      <c r="E3307" s="0" t="n">
        <f aca="false">VLOOKUP(B3307,municipalities!$A$1:$I$9684,2,0)</f>
        <v>47.9631</v>
      </c>
      <c r="F3307" s="0" t="n">
        <f aca="false">VLOOKUP(B3307,municipalities!$A$1:$I$9684,3,0)</f>
        <v>6.8392</v>
      </c>
      <c r="G3307" s="0" t="n">
        <f aca="false">VLOOKUP(B3307,municipalities!$A$1:$I$9684,8,0)</f>
        <v>3159</v>
      </c>
      <c r="H3307" s="2" t="n">
        <f aca="false">IFERROR(VLOOKUP(M3307,hospitals_fr!$A$1:$K$3739,2,0),1)</f>
        <v>1</v>
      </c>
      <c r="I3307" s="0" t="str">
        <f aca="false">CONCATENATE("'",municipalities!A3305,"'")</f>
        <v>'Cornimont'</v>
      </c>
      <c r="M3307" s="0" t="s">
        <v>12828</v>
      </c>
    </row>
    <row r="3308" customFormat="false" ht="13.8" hidden="true" customHeight="false" outlineLevel="0" collapsed="false">
      <c r="B3308" s="0" t="str">
        <f aca="false">municipalities!A3306</f>
        <v>Saucats</v>
      </c>
      <c r="C3308" s="0" t="str">
        <f aca="false">CONCATENATE("'",municipalities!A3306,"'")</f>
        <v>'Saucats'</v>
      </c>
      <c r="D3308" s="0" t="n">
        <v>2</v>
      </c>
      <c r="E3308" s="0" t="n">
        <f aca="false">VLOOKUP(B3308,municipalities!$A$1:$I$9684,2,0)</f>
        <v>44.6522</v>
      </c>
      <c r="F3308" s="0" t="n">
        <f aca="false">VLOOKUP(B3308,municipalities!$A$1:$I$9684,3,0)</f>
        <v>-0.5961</v>
      </c>
      <c r="G3308" s="0" t="n">
        <f aca="false">VLOOKUP(B3308,municipalities!$A$1:$I$9684,8,0)</f>
        <v>3156</v>
      </c>
      <c r="H3308" s="2" t="n">
        <f aca="false">IFERROR(VLOOKUP(M3308,hospitals_fr!$A$1:$K$3739,2,0),1)</f>
        <v>1</v>
      </c>
      <c r="I3308" s="0" t="str">
        <f aca="false">CONCATENATE("'",municipalities!A3306,"'")</f>
        <v>'Saucats'</v>
      </c>
      <c r="M3308" s="0" t="s">
        <v>12829</v>
      </c>
    </row>
    <row r="3309" customFormat="false" ht="13.8" hidden="true" customHeight="false" outlineLevel="0" collapsed="false">
      <c r="B3309" s="0" t="str">
        <f aca="false">municipalities!A3307</f>
        <v>Mareuil-lès-Meaux</v>
      </c>
      <c r="C3309" s="0" t="str">
        <f aca="false">CONCATENATE("'",municipalities!A3307,"'")</f>
        <v>'Mareuil-lès-Meaux'</v>
      </c>
      <c r="D3309" s="0" t="n">
        <v>8</v>
      </c>
      <c r="E3309" s="0" t="n">
        <f aca="false">VLOOKUP(B3309,municipalities!$A$1:$I$9684,2,0)</f>
        <v>48.9275</v>
      </c>
      <c r="F3309" s="0" t="n">
        <f aca="false">VLOOKUP(B3309,municipalities!$A$1:$I$9684,3,0)</f>
        <v>2.8597</v>
      </c>
      <c r="G3309" s="0" t="n">
        <f aca="false">VLOOKUP(B3309,municipalities!$A$1:$I$9684,8,0)</f>
        <v>3155</v>
      </c>
      <c r="H3309" s="2" t="n">
        <f aca="false">IFERROR(VLOOKUP(M3309,hospitals_fr!$A$1:$K$3739,2,0),1)</f>
        <v>1</v>
      </c>
      <c r="I3309" s="0" t="str">
        <f aca="false">CONCATENATE("'",municipalities!A3307,"'")</f>
        <v>'Mareuil-lès-Meaux'</v>
      </c>
      <c r="M3309" s="0" t="s">
        <v>12830</v>
      </c>
    </row>
    <row r="3310" customFormat="false" ht="13.8" hidden="true" customHeight="false" outlineLevel="0" collapsed="false">
      <c r="B3310" s="0" t="str">
        <f aca="false">municipalities!A3308</f>
        <v>Berlaimont</v>
      </c>
      <c r="C3310" s="0" t="str">
        <f aca="false">CONCATENATE("'",municipalities!A3308,"'")</f>
        <v>'Berlaimont'</v>
      </c>
      <c r="D3310" s="0" t="n">
        <v>11</v>
      </c>
      <c r="E3310" s="0" t="n">
        <f aca="false">VLOOKUP(B3310,municipalities!$A$1:$I$9684,2,0)</f>
        <v>50.2022</v>
      </c>
      <c r="F3310" s="0" t="n">
        <f aca="false">VLOOKUP(B3310,municipalities!$A$1:$I$9684,3,0)</f>
        <v>3.8114</v>
      </c>
      <c r="G3310" s="0" t="n">
        <f aca="false">VLOOKUP(B3310,municipalities!$A$1:$I$9684,8,0)</f>
        <v>3155</v>
      </c>
      <c r="H3310" s="2" t="n">
        <f aca="false">IFERROR(VLOOKUP(M3310,hospitals_fr!$A$1:$K$3739,2,0),1)</f>
        <v>1</v>
      </c>
      <c r="I3310" s="0" t="str">
        <f aca="false">CONCATENATE("'",municipalities!A3308,"'")</f>
        <v>'Berlaimont'</v>
      </c>
      <c r="M3310" s="0" t="s">
        <v>12831</v>
      </c>
    </row>
    <row r="3311" customFormat="false" ht="13.8" hidden="true" customHeight="false" outlineLevel="0" collapsed="false">
      <c r="B3311" s="0" t="str">
        <f aca="false">municipalities!A3309</f>
        <v>Plogonnec</v>
      </c>
      <c r="C3311" s="0" t="str">
        <f aca="false">CONCATENATE("'",municipalities!A3309,"'")</f>
        <v>'Plogonnec'</v>
      </c>
      <c r="D3311" s="0" t="n">
        <v>5</v>
      </c>
      <c r="E3311" s="0" t="n">
        <f aca="false">VLOOKUP(B3311,municipalities!$A$1:$I$9684,2,0)</f>
        <v>48.0778</v>
      </c>
      <c r="F3311" s="0" t="n">
        <f aca="false">VLOOKUP(B3311,municipalities!$A$1:$I$9684,3,0)</f>
        <v>-4.1944</v>
      </c>
      <c r="G3311" s="0" t="n">
        <f aca="false">VLOOKUP(B3311,municipalities!$A$1:$I$9684,8,0)</f>
        <v>3154</v>
      </c>
      <c r="H3311" s="2" t="n">
        <f aca="false">IFERROR(VLOOKUP(M3311,hospitals_fr!$A$1:$K$3739,2,0),1)</f>
        <v>1</v>
      </c>
      <c r="I3311" s="0" t="str">
        <f aca="false">CONCATENATE("'",municipalities!A3309,"'")</f>
        <v>'Plogonnec'</v>
      </c>
      <c r="M3311" s="0" t="s">
        <v>12832</v>
      </c>
    </row>
    <row r="3312" customFormat="false" ht="13.8" hidden="true" customHeight="false" outlineLevel="0" collapsed="false">
      <c r="B3312" s="0" t="str">
        <f aca="false">municipalities!A3310</f>
        <v>Savonnières</v>
      </c>
      <c r="C3312" s="0" t="str">
        <f aca="false">CONCATENATE("'",municipalities!A3310,"'")</f>
        <v>'Savonnières'</v>
      </c>
      <c r="D3312" s="0" t="n">
        <v>6</v>
      </c>
      <c r="E3312" s="0" t="n">
        <f aca="false">VLOOKUP(B3312,municipalities!$A$1:$I$9684,2,0)</f>
        <v>47.3478</v>
      </c>
      <c r="F3312" s="0" t="n">
        <f aca="false">VLOOKUP(B3312,municipalities!$A$1:$I$9684,3,0)</f>
        <v>0.5483</v>
      </c>
      <c r="G3312" s="0" t="n">
        <f aca="false">VLOOKUP(B3312,municipalities!$A$1:$I$9684,8,0)</f>
        <v>3153</v>
      </c>
      <c r="H3312" s="2" t="n">
        <f aca="false">IFERROR(VLOOKUP(M3312,hospitals_fr!$A$1:$K$3739,2,0),1)</f>
        <v>1</v>
      </c>
      <c r="I3312" s="0" t="str">
        <f aca="false">CONCATENATE("'",municipalities!A3310,"'")</f>
        <v>'Savonnières'</v>
      </c>
      <c r="M3312" s="0" t="s">
        <v>12833</v>
      </c>
    </row>
    <row r="3313" customFormat="false" ht="13.8" hidden="true" customHeight="false" outlineLevel="0" collapsed="false">
      <c r="B3313" s="0" t="str">
        <f aca="false">municipalities!A3311</f>
        <v>Lavernose-Lacasse</v>
      </c>
      <c r="C3313" s="0" t="str">
        <f aca="false">CONCATENATE("'",municipalities!A3311,"'")</f>
        <v>'Lavernose-Lacasse'</v>
      </c>
      <c r="D3313" s="0" t="n">
        <v>9</v>
      </c>
      <c r="E3313" s="0" t="n">
        <f aca="false">VLOOKUP(B3313,municipalities!$A$1:$I$9684,2,0)</f>
        <v>43.3961</v>
      </c>
      <c r="F3313" s="0" t="n">
        <f aca="false">VLOOKUP(B3313,municipalities!$A$1:$I$9684,3,0)</f>
        <v>1.2603</v>
      </c>
      <c r="G3313" s="0" t="n">
        <f aca="false">VLOOKUP(B3313,municipalities!$A$1:$I$9684,8,0)</f>
        <v>3153</v>
      </c>
      <c r="H3313" s="2" t="n">
        <f aca="false">IFERROR(VLOOKUP(M3313,hospitals_fr!$A$1:$K$3739,2,0),1)</f>
        <v>1</v>
      </c>
      <c r="I3313" s="0" t="str">
        <f aca="false">CONCATENATE("'",municipalities!A3311,"'")</f>
        <v>'Lavernose-Lacasse'</v>
      </c>
      <c r="M3313" s="0" t="s">
        <v>12834</v>
      </c>
    </row>
    <row r="3314" customFormat="false" ht="13.8" hidden="true" customHeight="false" outlineLevel="0" collapsed="false">
      <c r="B3314" s="0" t="str">
        <f aca="false">municipalities!A3312</f>
        <v>Plouézec</v>
      </c>
      <c r="C3314" s="0" t="str">
        <f aca="false">CONCATENATE("'",municipalities!A3312,"'")</f>
        <v>'Plouézec'</v>
      </c>
      <c r="D3314" s="0" t="n">
        <v>5</v>
      </c>
      <c r="E3314" s="0" t="n">
        <f aca="false">VLOOKUP(B3314,municipalities!$A$1:$I$9684,2,0)</f>
        <v>48.7483</v>
      </c>
      <c r="F3314" s="0" t="n">
        <f aca="false">VLOOKUP(B3314,municipalities!$A$1:$I$9684,3,0)</f>
        <v>-2.985</v>
      </c>
      <c r="G3314" s="0" t="n">
        <f aca="false">VLOOKUP(B3314,municipalities!$A$1:$I$9684,8,0)</f>
        <v>3153</v>
      </c>
      <c r="H3314" s="2" t="n">
        <f aca="false">IFERROR(VLOOKUP(M3314,hospitals_fr!$A$1:$K$3739,2,0),1)</f>
        <v>1</v>
      </c>
      <c r="I3314" s="0" t="str">
        <f aca="false">CONCATENATE("'",municipalities!A3312,"'")</f>
        <v>'Plouézec'</v>
      </c>
      <c r="M3314" s="0" t="s">
        <v>12835</v>
      </c>
    </row>
    <row r="3315" customFormat="false" ht="13.8" hidden="true" customHeight="false" outlineLevel="0" collapsed="false">
      <c r="B3315" s="0" t="str">
        <f aca="false">municipalities!A3313</f>
        <v>Montbert</v>
      </c>
      <c r="C3315" s="0" t="str">
        <f aca="false">CONCATENATE("'",municipalities!A3313,"'")</f>
        <v>'Montbert'</v>
      </c>
      <c r="D3315" s="0" t="n">
        <v>12</v>
      </c>
      <c r="E3315" s="0" t="n">
        <f aca="false">VLOOKUP(B3315,municipalities!$A$1:$I$9684,2,0)</f>
        <v>47.0578</v>
      </c>
      <c r="F3315" s="0" t="n">
        <f aca="false">VLOOKUP(B3315,municipalities!$A$1:$I$9684,3,0)</f>
        <v>-1.4889</v>
      </c>
      <c r="G3315" s="0" t="n">
        <f aca="false">VLOOKUP(B3315,municipalities!$A$1:$I$9684,8,0)</f>
        <v>3153</v>
      </c>
      <c r="H3315" s="2" t="n">
        <f aca="false">IFERROR(VLOOKUP(M3315,hospitals_fr!$A$1:$K$3739,2,0),1)</f>
        <v>1</v>
      </c>
      <c r="I3315" s="0" t="str">
        <f aca="false">CONCATENATE("'",municipalities!A3313,"'")</f>
        <v>'Montbert'</v>
      </c>
      <c r="M3315" s="0" t="s">
        <v>12836</v>
      </c>
    </row>
    <row r="3316" customFormat="false" ht="13.8" hidden="true" customHeight="false" outlineLevel="0" collapsed="false">
      <c r="B3316" s="0" t="str">
        <f aca="false">municipalities!A3314</f>
        <v>Volx</v>
      </c>
      <c r="C3316" s="0" t="str">
        <f aca="false">CONCATENATE("'",municipalities!A3314,"'")</f>
        <v>'Volx'</v>
      </c>
      <c r="D3316" s="0" t="n">
        <v>13</v>
      </c>
      <c r="E3316" s="0" t="n">
        <f aca="false">VLOOKUP(B3316,municipalities!$A$1:$I$9684,2,0)</f>
        <v>43.8778</v>
      </c>
      <c r="F3316" s="0" t="n">
        <f aca="false">VLOOKUP(B3316,municipalities!$A$1:$I$9684,3,0)</f>
        <v>5.8417</v>
      </c>
      <c r="G3316" s="0" t="n">
        <f aca="false">VLOOKUP(B3316,municipalities!$A$1:$I$9684,8,0)</f>
        <v>3152</v>
      </c>
      <c r="H3316" s="2" t="n">
        <f aca="false">IFERROR(VLOOKUP(M3316,hospitals_fr!$A$1:$K$3739,2,0),1)</f>
        <v>1</v>
      </c>
      <c r="I3316" s="0" t="str">
        <f aca="false">CONCATENATE("'",municipalities!A3314,"'")</f>
        <v>'Volx'</v>
      </c>
      <c r="M3316" s="0" t="s">
        <v>12837</v>
      </c>
    </row>
    <row r="3317" customFormat="false" ht="13.8" hidden="true" customHeight="false" outlineLevel="0" collapsed="false">
      <c r="B3317" s="0" t="str">
        <f aca="false">municipalities!A3315</f>
        <v>Proville</v>
      </c>
      <c r="C3317" s="0" t="str">
        <f aca="false">CONCATENATE("'",municipalities!A3315,"'")</f>
        <v>'Proville'</v>
      </c>
      <c r="D3317" s="0" t="n">
        <v>11</v>
      </c>
      <c r="E3317" s="0" t="n">
        <f aca="false">VLOOKUP(B3317,municipalities!$A$1:$I$9684,2,0)</f>
        <v>50.1614</v>
      </c>
      <c r="F3317" s="0" t="n">
        <f aca="false">VLOOKUP(B3317,municipalities!$A$1:$I$9684,3,0)</f>
        <v>3.2058</v>
      </c>
      <c r="G3317" s="0" t="n">
        <f aca="false">VLOOKUP(B3317,municipalities!$A$1:$I$9684,8,0)</f>
        <v>3150</v>
      </c>
      <c r="H3317" s="2" t="n">
        <f aca="false">IFERROR(VLOOKUP(M3317,hospitals_fr!$A$1:$K$3739,2,0),1)</f>
        <v>1</v>
      </c>
      <c r="I3317" s="0" t="str">
        <f aca="false">CONCATENATE("'",municipalities!A3315,"'")</f>
        <v>'Proville'</v>
      </c>
      <c r="M3317" s="0" t="s">
        <v>12838</v>
      </c>
    </row>
    <row r="3318" customFormat="false" ht="13.8" hidden="true" customHeight="false" outlineLevel="0" collapsed="false">
      <c r="B3318" s="0" t="str">
        <f aca="false">municipalities!A3316</f>
        <v>Bretteville-l’Orgueilleuse</v>
      </c>
      <c r="C3318" s="0" t="str">
        <f aca="false">CONCATENATE("'",municipalities!A3316,"'")</f>
        <v>'Bretteville-l’Orgueilleuse'</v>
      </c>
      <c r="D3318" s="0" t="n">
        <v>10</v>
      </c>
      <c r="E3318" s="0" t="n">
        <f aca="false">VLOOKUP(B3318,municipalities!$A$1:$I$9684,2,0)</f>
        <v>49.2114</v>
      </c>
      <c r="F3318" s="0" t="n">
        <f aca="false">VLOOKUP(B3318,municipalities!$A$1:$I$9684,3,0)</f>
        <v>-0.5139</v>
      </c>
      <c r="G3318" s="0" t="n">
        <f aca="false">VLOOKUP(B3318,municipalities!$A$1:$I$9684,8,0)</f>
        <v>3149</v>
      </c>
      <c r="H3318" s="2" t="n">
        <f aca="false">IFERROR(VLOOKUP(M3318,hospitals_fr!$A$1:$K$3739,2,0),1)</f>
        <v>1</v>
      </c>
      <c r="I3318" s="0" t="str">
        <f aca="false">CONCATENATE("'",municipalities!A3316,"'")</f>
        <v>'Bretteville-l’Orgueilleuse'</v>
      </c>
      <c r="M3318" s="0" t="s">
        <v>12839</v>
      </c>
    </row>
    <row r="3319" customFormat="false" ht="13.8" hidden="true" customHeight="false" outlineLevel="0" collapsed="false">
      <c r="B3319" s="0" t="str">
        <f aca="false">municipalities!A3317</f>
        <v>Saint-Seurin-sur-l’Isle</v>
      </c>
      <c r="C3319" s="0" t="str">
        <f aca="false">CONCATENATE("'",municipalities!A3317,"'")</f>
        <v>'Saint-Seurin-sur-l’Isle'</v>
      </c>
      <c r="D3319" s="0" t="n">
        <v>2</v>
      </c>
      <c r="E3319" s="0" t="n">
        <f aca="false">VLOOKUP(B3319,municipalities!$A$1:$I$9684,2,0)</f>
        <v>45.0142</v>
      </c>
      <c r="F3319" s="0" t="n">
        <f aca="false">VLOOKUP(B3319,municipalities!$A$1:$I$9684,3,0)</f>
        <v>-0.0017</v>
      </c>
      <c r="G3319" s="0" t="n">
        <f aca="false">VLOOKUP(B3319,municipalities!$A$1:$I$9684,8,0)</f>
        <v>3147</v>
      </c>
      <c r="H3319" s="2" t="n">
        <f aca="false">IFERROR(VLOOKUP(M3319,hospitals_fr!$A$1:$K$3739,2,0),1)</f>
        <v>1</v>
      </c>
      <c r="I3319" s="0" t="str">
        <f aca="false">CONCATENATE("'",municipalities!A3317,"'")</f>
        <v>'Saint-Seurin-sur-l’Isle'</v>
      </c>
      <c r="M3319" s="0" t="s">
        <v>12840</v>
      </c>
    </row>
    <row r="3320" customFormat="false" ht="13.8" hidden="true" customHeight="false" outlineLevel="0" collapsed="false">
      <c r="B3320" s="0" t="str">
        <f aca="false">municipalities!A3318</f>
        <v>Sainte-Bazeille</v>
      </c>
      <c r="C3320" s="0" t="str">
        <f aca="false">CONCATENATE("'",municipalities!A3318,"'")</f>
        <v>'Sainte-Bazeille'</v>
      </c>
      <c r="D3320" s="0" t="n">
        <v>2</v>
      </c>
      <c r="E3320" s="0" t="n">
        <f aca="false">VLOOKUP(B3320,municipalities!$A$1:$I$9684,2,0)</f>
        <v>44.5303</v>
      </c>
      <c r="F3320" s="0" t="n">
        <f aca="false">VLOOKUP(B3320,municipalities!$A$1:$I$9684,3,0)</f>
        <v>0.0942</v>
      </c>
      <c r="G3320" s="0" t="n">
        <f aca="false">VLOOKUP(B3320,municipalities!$A$1:$I$9684,8,0)</f>
        <v>3146</v>
      </c>
      <c r="H3320" s="2" t="n">
        <f aca="false">IFERROR(VLOOKUP(M3320,hospitals_fr!$A$1:$K$3739,2,0),1)</f>
        <v>1</v>
      </c>
      <c r="I3320" s="0" t="str">
        <f aca="false">CONCATENATE("'",municipalities!A3318,"'")</f>
        <v>'Sainte-Bazeille'</v>
      </c>
      <c r="M3320" s="0" t="s">
        <v>12841</v>
      </c>
    </row>
    <row r="3321" customFormat="false" ht="13.8" hidden="true" customHeight="false" outlineLevel="0" collapsed="false">
      <c r="B3321" s="0" t="str">
        <f aca="false">municipalities!A3319</f>
        <v>Montrichard</v>
      </c>
      <c r="C3321" s="0" t="str">
        <f aca="false">CONCATENATE("'",municipalities!A3319,"'")</f>
        <v>'Montrichard'</v>
      </c>
      <c r="D3321" s="0" t="n">
        <v>6</v>
      </c>
      <c r="E3321" s="0" t="n">
        <f aca="false">VLOOKUP(B3321,municipalities!$A$1:$I$9684,2,0)</f>
        <v>47.3431</v>
      </c>
      <c r="F3321" s="0" t="n">
        <f aca="false">VLOOKUP(B3321,municipalities!$A$1:$I$9684,3,0)</f>
        <v>1.1833</v>
      </c>
      <c r="G3321" s="0" t="n">
        <f aca="false">VLOOKUP(B3321,municipalities!$A$1:$I$9684,8,0)</f>
        <v>3145</v>
      </c>
      <c r="H3321" s="2" t="n">
        <f aca="false">IFERROR(VLOOKUP(M3321,hospitals_fr!$A$1:$K$3739,2,0),1)</f>
        <v>0</v>
      </c>
      <c r="I3321" s="0" t="str">
        <f aca="false">CONCATENATE("'",municipalities!A3319,"'")</f>
        <v>'Montrichard'</v>
      </c>
      <c r="M3321" s="0" t="s">
        <v>12842</v>
      </c>
    </row>
    <row r="3322" customFormat="false" ht="13.8" hidden="true" customHeight="false" outlineLevel="0" collapsed="false">
      <c r="B3322" s="0" t="str">
        <f aca="false">municipalities!A3320</f>
        <v>Baraqueville</v>
      </c>
      <c r="C3322" s="0" t="str">
        <f aca="false">CONCATENATE("'",municipalities!A3320,"'")</f>
        <v>'Baraqueville'</v>
      </c>
      <c r="D3322" s="0" t="n">
        <v>9</v>
      </c>
      <c r="E3322" s="0" t="n">
        <f aca="false">VLOOKUP(B3322,municipalities!$A$1:$I$9684,2,0)</f>
        <v>44.2769</v>
      </c>
      <c r="F3322" s="0" t="n">
        <f aca="false">VLOOKUP(B3322,municipalities!$A$1:$I$9684,3,0)</f>
        <v>2.4328</v>
      </c>
      <c r="G3322" s="0" t="n">
        <f aca="false">VLOOKUP(B3322,municipalities!$A$1:$I$9684,8,0)</f>
        <v>3144</v>
      </c>
      <c r="H3322" s="2" t="n">
        <f aca="false">IFERROR(VLOOKUP(M3322,hospitals_fr!$A$1:$K$3739,2,0),1)</f>
        <v>1</v>
      </c>
      <c r="I3322" s="0" t="str">
        <f aca="false">CONCATENATE("'",municipalities!A3320,"'")</f>
        <v>'Baraqueville'</v>
      </c>
      <c r="M3322" s="0" t="s">
        <v>12843</v>
      </c>
    </row>
    <row r="3323" customFormat="false" ht="13.8" hidden="true" customHeight="false" outlineLevel="0" collapsed="false">
      <c r="B3323" s="0" t="str">
        <f aca="false">municipalities!A3321</f>
        <v>Lapalisse</v>
      </c>
      <c r="C3323" s="0" t="str">
        <f aca="false">CONCATENATE("'",municipalities!A3321,"'")</f>
        <v>'Lapalisse'</v>
      </c>
      <c r="D3323" s="0" t="n">
        <v>3</v>
      </c>
      <c r="E3323" s="0" t="n">
        <f aca="false">VLOOKUP(B3323,municipalities!$A$1:$I$9684,2,0)</f>
        <v>46.2494</v>
      </c>
      <c r="F3323" s="0" t="n">
        <f aca="false">VLOOKUP(B3323,municipalities!$A$1:$I$9684,3,0)</f>
        <v>3.6372</v>
      </c>
      <c r="G3323" s="0" t="n">
        <f aca="false">VLOOKUP(B3323,municipalities!$A$1:$I$9684,8,0)</f>
        <v>3141</v>
      </c>
      <c r="H3323" s="2" t="n">
        <f aca="false">IFERROR(VLOOKUP(M3323,hospitals_fr!$A$1:$K$3739,2,0),1)</f>
        <v>1</v>
      </c>
      <c r="I3323" s="0" t="str">
        <f aca="false">CONCATENATE("'",municipalities!A3321,"'")</f>
        <v>'Lapalisse'</v>
      </c>
      <c r="M3323" s="0" t="s">
        <v>12844</v>
      </c>
    </row>
    <row r="3324" customFormat="false" ht="13.8" hidden="true" customHeight="false" outlineLevel="0" collapsed="false">
      <c r="B3324" s="0" t="str">
        <f aca="false">municipalities!A3322</f>
        <v>Emmerin</v>
      </c>
      <c r="C3324" s="0" t="str">
        <f aca="false">CONCATENATE("'",municipalities!A3322,"'")</f>
        <v>'Emmerin'</v>
      </c>
      <c r="D3324" s="0" t="n">
        <v>11</v>
      </c>
      <c r="E3324" s="0" t="n">
        <f aca="false">VLOOKUP(B3324,municipalities!$A$1:$I$9684,2,0)</f>
        <v>50.5933</v>
      </c>
      <c r="F3324" s="0" t="n">
        <f aca="false">VLOOKUP(B3324,municipalities!$A$1:$I$9684,3,0)</f>
        <v>3.0017</v>
      </c>
      <c r="G3324" s="0" t="n">
        <f aca="false">VLOOKUP(B3324,municipalities!$A$1:$I$9684,8,0)</f>
        <v>3140</v>
      </c>
      <c r="H3324" s="2" t="n">
        <f aca="false">IFERROR(VLOOKUP(M3324,hospitals_fr!$A$1:$K$3739,2,0),1)</f>
        <v>1</v>
      </c>
      <c r="I3324" s="0" t="str">
        <f aca="false">CONCATENATE("'",municipalities!A3322,"'")</f>
        <v>'Emmerin'</v>
      </c>
      <c r="M3324" s="0" t="s">
        <v>12845</v>
      </c>
    </row>
    <row r="3325" customFormat="false" ht="13.8" hidden="true" customHeight="false" outlineLevel="0" collapsed="false">
      <c r="B3325" s="0" t="str">
        <f aca="false">municipalities!A3323</f>
        <v>La Chapelle-en-Serval</v>
      </c>
      <c r="C3325" s="0" t="str">
        <f aca="false">CONCATENATE("'",municipalities!A3323,"'")</f>
        <v>'La Chapelle-en-Serval'</v>
      </c>
      <c r="D3325" s="0" t="n">
        <v>11</v>
      </c>
      <c r="E3325" s="0" t="n">
        <f aca="false">VLOOKUP(B3325,municipalities!$A$1:$I$9684,2,0)</f>
        <v>49.1275</v>
      </c>
      <c r="F3325" s="0" t="n">
        <f aca="false">VLOOKUP(B3325,municipalities!$A$1:$I$9684,3,0)</f>
        <v>2.5344</v>
      </c>
      <c r="G3325" s="0" t="n">
        <f aca="false">VLOOKUP(B3325,municipalities!$A$1:$I$9684,8,0)</f>
        <v>3140</v>
      </c>
      <c r="H3325" s="2" t="n">
        <f aca="false">IFERROR(VLOOKUP(M3325,hospitals_fr!$A$1:$K$3739,2,0),1)</f>
        <v>1</v>
      </c>
      <c r="I3325" s="0" t="str">
        <f aca="false">CONCATENATE("'",municipalities!A3323,"'")</f>
        <v>'La Chapelle-en-Serval'</v>
      </c>
      <c r="M3325" s="0" t="s">
        <v>12846</v>
      </c>
    </row>
    <row r="3326" customFormat="false" ht="13.8" hidden="true" customHeight="false" outlineLevel="0" collapsed="false">
      <c r="B3326" s="0" t="str">
        <f aca="false">municipalities!A3324</f>
        <v>Donville-les-Bains</v>
      </c>
      <c r="C3326" s="0" t="str">
        <f aca="false">CONCATENATE("'",municipalities!A3324,"'")</f>
        <v>'Donville-les-Bains'</v>
      </c>
      <c r="D3326" s="0" t="n">
        <v>10</v>
      </c>
      <c r="E3326" s="0" t="n">
        <f aca="false">VLOOKUP(B3326,municipalities!$A$1:$I$9684,2,0)</f>
        <v>48.8486</v>
      </c>
      <c r="F3326" s="0" t="n">
        <f aca="false">VLOOKUP(B3326,municipalities!$A$1:$I$9684,3,0)</f>
        <v>-1.5775</v>
      </c>
      <c r="G3326" s="0" t="n">
        <f aca="false">VLOOKUP(B3326,municipalities!$A$1:$I$9684,8,0)</f>
        <v>3138</v>
      </c>
      <c r="H3326" s="2" t="n">
        <f aca="false">IFERROR(VLOOKUP(M3326,hospitals_fr!$A$1:$K$3739,2,0),1)</f>
        <v>1</v>
      </c>
      <c r="I3326" s="0" t="str">
        <f aca="false">CONCATENATE("'",municipalities!A3324,"'")</f>
        <v>'Donville-les-Bains'</v>
      </c>
      <c r="M3326" s="0" t="s">
        <v>12847</v>
      </c>
    </row>
    <row r="3327" customFormat="false" ht="13.8" hidden="true" customHeight="false" outlineLevel="0" collapsed="false">
      <c r="B3327" s="0" t="str">
        <f aca="false">municipalities!A3325</f>
        <v>Maringues</v>
      </c>
      <c r="C3327" s="0" t="str">
        <f aca="false">CONCATENATE("'",municipalities!A3325,"'")</f>
        <v>'Maringues'</v>
      </c>
      <c r="D3327" s="0" t="n">
        <v>3</v>
      </c>
      <c r="E3327" s="0" t="n">
        <f aca="false">VLOOKUP(B3327,municipalities!$A$1:$I$9684,2,0)</f>
        <v>45.9217</v>
      </c>
      <c r="F3327" s="0" t="n">
        <f aca="false">VLOOKUP(B3327,municipalities!$A$1:$I$9684,3,0)</f>
        <v>3.3303</v>
      </c>
      <c r="G3327" s="0" t="n">
        <f aca="false">VLOOKUP(B3327,municipalities!$A$1:$I$9684,8,0)</f>
        <v>3138</v>
      </c>
      <c r="H3327" s="2" t="n">
        <f aca="false">IFERROR(VLOOKUP(M3327,hospitals_fr!$A$1:$K$3739,2,0),1)</f>
        <v>1</v>
      </c>
      <c r="I3327" s="0" t="str">
        <f aca="false">CONCATENATE("'",municipalities!A3325,"'")</f>
        <v>'Maringues'</v>
      </c>
      <c r="M3327" s="0" t="s">
        <v>12848</v>
      </c>
    </row>
    <row r="3328" customFormat="false" ht="13.8" hidden="false" customHeight="false" outlineLevel="0" collapsed="false">
      <c r="B3328" s="0" t="str">
        <f aca="false">municipalities!A3326</f>
        <v>Moyenmoutier</v>
      </c>
      <c r="C3328" s="0" t="str">
        <f aca="false">CONCATENATE("'",municipalities!A3326,"'")</f>
        <v>'Moyenmoutier'</v>
      </c>
      <c r="D3328" s="0" t="n">
        <v>1</v>
      </c>
      <c r="E3328" s="0" t="n">
        <f aca="false">VLOOKUP(B3328,municipalities!$A$1:$I$9684,2,0)</f>
        <v>48.3797</v>
      </c>
      <c r="F3328" s="0" t="n">
        <f aca="false">VLOOKUP(B3328,municipalities!$A$1:$I$9684,3,0)</f>
        <v>6.9133</v>
      </c>
      <c r="G3328" s="0" t="n">
        <f aca="false">VLOOKUP(B3328,municipalities!$A$1:$I$9684,8,0)</f>
        <v>3138</v>
      </c>
      <c r="H3328" s="2" t="n">
        <f aca="false">IFERROR(VLOOKUP(M3328,hospitals_fr!$A$1:$K$3739,2,0),1)</f>
        <v>1</v>
      </c>
      <c r="I3328" s="0" t="str">
        <f aca="false">CONCATENATE("'",municipalities!A3326,"'")</f>
        <v>'Moyenmoutier'</v>
      </c>
      <c r="M3328" s="0" t="s">
        <v>12849</v>
      </c>
    </row>
    <row r="3329" customFormat="false" ht="13.8" hidden="false" customHeight="false" outlineLevel="0" collapsed="false">
      <c r="B3329" s="0" t="str">
        <f aca="false">municipalities!A3327</f>
        <v>Éloyes</v>
      </c>
      <c r="C3329" s="0" t="str">
        <f aca="false">CONCATENATE("'",municipalities!A3327,"'")</f>
        <v>'Éloyes'</v>
      </c>
      <c r="D3329" s="0" t="n">
        <v>1</v>
      </c>
      <c r="E3329" s="0" t="n">
        <f aca="false">VLOOKUP(B3329,municipalities!$A$1:$I$9684,2,0)</f>
        <v>48.0958</v>
      </c>
      <c r="F3329" s="0" t="n">
        <f aca="false">VLOOKUP(B3329,municipalities!$A$1:$I$9684,3,0)</f>
        <v>6.6094</v>
      </c>
      <c r="G3329" s="0" t="n">
        <f aca="false">VLOOKUP(B3329,municipalities!$A$1:$I$9684,8,0)</f>
        <v>3137</v>
      </c>
      <c r="H3329" s="2" t="n">
        <f aca="false">IFERROR(VLOOKUP(M3329,hospitals_fr!$A$1:$K$3739,2,0),1)</f>
        <v>1</v>
      </c>
      <c r="I3329" s="0" t="str">
        <f aca="false">CONCATENATE("'",municipalities!A3327,"'")</f>
        <v>'Éloyes'</v>
      </c>
      <c r="M3329" s="0" t="s">
        <v>12850</v>
      </c>
    </row>
    <row r="3330" customFormat="false" ht="13.8" hidden="false" customHeight="false" outlineLevel="0" collapsed="false">
      <c r="B3330" s="0" t="str">
        <f aca="false">municipalities!A3328</f>
        <v>Saint-Parres-aux-Tertres</v>
      </c>
      <c r="C3330" s="0" t="str">
        <f aca="false">CONCATENATE("'",municipalities!A3328,"'")</f>
        <v>'Saint-Parres-aux-Tertres'</v>
      </c>
      <c r="D3330" s="0" t="n">
        <v>1</v>
      </c>
      <c r="E3330" s="0" t="n">
        <f aca="false">VLOOKUP(B3330,municipalities!$A$1:$I$9684,2,0)</f>
        <v>48.2997</v>
      </c>
      <c r="F3330" s="0" t="n">
        <f aca="false">VLOOKUP(B3330,municipalities!$A$1:$I$9684,3,0)</f>
        <v>4.1178</v>
      </c>
      <c r="G3330" s="0" t="n">
        <f aca="false">VLOOKUP(B3330,municipalities!$A$1:$I$9684,8,0)</f>
        <v>3136</v>
      </c>
      <c r="H3330" s="2" t="n">
        <f aca="false">IFERROR(VLOOKUP(M3330,hospitals_fr!$A$1:$K$3739,2,0),1)</f>
        <v>1</v>
      </c>
      <c r="I3330" s="0" t="str">
        <f aca="false">CONCATENATE("'",municipalities!A3328,"'")</f>
        <v>'Saint-Parres-aux-Tertres'</v>
      </c>
      <c r="M3330" s="0" t="s">
        <v>12851</v>
      </c>
    </row>
    <row r="3331" customFormat="false" ht="13.8" hidden="true" customHeight="false" outlineLevel="0" collapsed="false">
      <c r="B3331" s="0" t="str">
        <f aca="false">municipalities!A3329</f>
        <v>Villers-Bocage</v>
      </c>
      <c r="C3331" s="0" t="str">
        <f aca="false">CONCATENATE("'",municipalities!A3329,"'")</f>
        <v>'Villers-Bocage'</v>
      </c>
      <c r="D3331" s="0" t="n">
        <v>10</v>
      </c>
      <c r="E3331" s="0" t="n">
        <f aca="false">VLOOKUP(B3331,municipalities!$A$1:$I$9684,2,0)</f>
        <v>49.0789</v>
      </c>
      <c r="F3331" s="0" t="n">
        <f aca="false">VLOOKUP(B3331,municipalities!$A$1:$I$9684,3,0)</f>
        <v>-0.6564</v>
      </c>
      <c r="G3331" s="0" t="n">
        <f aca="false">VLOOKUP(B3331,municipalities!$A$1:$I$9684,8,0)</f>
        <v>3134</v>
      </c>
      <c r="H3331" s="2" t="n">
        <f aca="false">IFERROR(VLOOKUP(M3331,hospitals_fr!$A$1:$K$3739,2,0),1)</f>
        <v>1</v>
      </c>
      <c r="I3331" s="0" t="str">
        <f aca="false">CONCATENATE("'",municipalities!A3329,"'")</f>
        <v>'Villers-Bocage'</v>
      </c>
      <c r="M3331" s="0" t="s">
        <v>12852</v>
      </c>
    </row>
    <row r="3332" customFormat="false" ht="13.8" hidden="true" customHeight="false" outlineLevel="0" collapsed="false">
      <c r="B3332" s="0" t="str">
        <f aca="false">municipalities!A3330</f>
        <v>Mérignies</v>
      </c>
      <c r="C3332" s="0" t="str">
        <f aca="false">CONCATENATE("'",municipalities!A3330,"'")</f>
        <v>'Mérignies'</v>
      </c>
      <c r="D3332" s="0" t="n">
        <v>11</v>
      </c>
      <c r="E3332" s="0" t="n">
        <f aca="false">VLOOKUP(B3332,municipalities!$A$1:$I$9684,2,0)</f>
        <v>50.5056</v>
      </c>
      <c r="F3332" s="0" t="n">
        <f aca="false">VLOOKUP(B3332,municipalities!$A$1:$I$9684,3,0)</f>
        <v>3.11</v>
      </c>
      <c r="G3332" s="0" t="n">
        <f aca="false">VLOOKUP(B3332,municipalities!$A$1:$I$9684,8,0)</f>
        <v>3132</v>
      </c>
      <c r="H3332" s="2" t="n">
        <f aca="false">IFERROR(VLOOKUP(M3332,hospitals_fr!$A$1:$K$3739,2,0),1)</f>
        <v>1</v>
      </c>
      <c r="I3332" s="0" t="str">
        <f aca="false">CONCATENATE("'",municipalities!A3330,"'")</f>
        <v>'Mérignies'</v>
      </c>
      <c r="M3332" s="0" t="s">
        <v>12853</v>
      </c>
    </row>
    <row r="3333" customFormat="false" ht="13.8" hidden="true" customHeight="false" outlineLevel="0" collapsed="false">
      <c r="B3333" s="0" t="str">
        <f aca="false">municipalities!A3331</f>
        <v>Saint-Hippolyte</v>
      </c>
      <c r="C3333" s="0" t="str">
        <f aca="false">CONCATENATE("'",municipalities!A3331,"'")</f>
        <v>'Saint-Hippolyte'</v>
      </c>
      <c r="D3333" s="0" t="n">
        <v>9</v>
      </c>
      <c r="E3333" s="0" t="n">
        <f aca="false">VLOOKUP(B3333,municipalities!$A$1:$I$9684,2,0)</f>
        <v>42.7842</v>
      </c>
      <c r="F3333" s="0" t="n">
        <f aca="false">VLOOKUP(B3333,municipalities!$A$1:$I$9684,3,0)</f>
        <v>2.9667</v>
      </c>
      <c r="G3333" s="0" t="n">
        <f aca="false">VLOOKUP(B3333,municipalities!$A$1:$I$9684,8,0)</f>
        <v>3131</v>
      </c>
      <c r="H3333" s="2" t="n">
        <f aca="false">IFERROR(VLOOKUP(M3333,hospitals_fr!$A$1:$K$3739,2,0),1)</f>
        <v>1</v>
      </c>
      <c r="I3333" s="0" t="str">
        <f aca="false">CONCATENATE("'",municipalities!A3331,"'")</f>
        <v>'Saint-Hippolyte'</v>
      </c>
      <c r="M3333" s="0" t="s">
        <v>12854</v>
      </c>
    </row>
    <row r="3334" customFormat="false" ht="13.8" hidden="true" customHeight="false" outlineLevel="0" collapsed="false">
      <c r="B3334" s="0" t="str">
        <f aca="false">municipalities!A3332</f>
        <v>Mirepoix</v>
      </c>
      <c r="C3334" s="0" t="str">
        <f aca="false">CONCATENATE("'",municipalities!A3332,"'")</f>
        <v>'Mirepoix'</v>
      </c>
      <c r="D3334" s="0" t="n">
        <v>9</v>
      </c>
      <c r="E3334" s="0" t="n">
        <f aca="false">VLOOKUP(B3334,municipalities!$A$1:$I$9684,2,0)</f>
        <v>43.0886</v>
      </c>
      <c r="F3334" s="0" t="n">
        <f aca="false">VLOOKUP(B3334,municipalities!$A$1:$I$9684,3,0)</f>
        <v>1.8736</v>
      </c>
      <c r="G3334" s="0" t="n">
        <f aca="false">VLOOKUP(B3334,municipalities!$A$1:$I$9684,8,0)</f>
        <v>3130</v>
      </c>
      <c r="H3334" s="2" t="n">
        <f aca="false">IFERROR(VLOOKUP(M3334,hospitals_fr!$A$1:$K$3739,2,0),1)</f>
        <v>1</v>
      </c>
      <c r="I3334" s="0" t="str">
        <f aca="false">CONCATENATE("'",municipalities!A3332,"'")</f>
        <v>'Mirepoix'</v>
      </c>
      <c r="M3334" s="0" t="s">
        <v>12855</v>
      </c>
    </row>
    <row r="3335" customFormat="false" ht="13.8" hidden="true" customHeight="false" outlineLevel="0" collapsed="false">
      <c r="B3335" s="0" t="str">
        <f aca="false">municipalities!A3333</f>
        <v>Toussieu</v>
      </c>
      <c r="C3335" s="0" t="str">
        <f aca="false">CONCATENATE("'",municipalities!A3333,"'")</f>
        <v>'Toussieu'</v>
      </c>
      <c r="D3335" s="0" t="n">
        <v>3</v>
      </c>
      <c r="E3335" s="0" t="n">
        <f aca="false">VLOOKUP(B3335,municipalities!$A$1:$I$9684,2,0)</f>
        <v>45.6544</v>
      </c>
      <c r="F3335" s="0" t="n">
        <f aca="false">VLOOKUP(B3335,municipalities!$A$1:$I$9684,3,0)</f>
        <v>4.985</v>
      </c>
      <c r="G3335" s="0" t="n">
        <f aca="false">VLOOKUP(B3335,municipalities!$A$1:$I$9684,8,0)</f>
        <v>3129</v>
      </c>
      <c r="H3335" s="2" t="n">
        <f aca="false">IFERROR(VLOOKUP(M3335,hospitals_fr!$A$1:$K$3739,2,0),1)</f>
        <v>1</v>
      </c>
      <c r="I3335" s="0" t="str">
        <f aca="false">CONCATENATE("'",municipalities!A3333,"'")</f>
        <v>'Toussieu'</v>
      </c>
      <c r="M3335" s="0" t="s">
        <v>12856</v>
      </c>
    </row>
    <row r="3336" customFormat="false" ht="13.8" hidden="true" customHeight="false" outlineLevel="0" collapsed="false">
      <c r="B3336" s="0" t="str">
        <f aca="false">municipalities!A3334</f>
        <v>Rochecorbon</v>
      </c>
      <c r="C3336" s="0" t="str">
        <f aca="false">CONCATENATE("'",municipalities!A3334,"'")</f>
        <v>'Rochecorbon'</v>
      </c>
      <c r="D3336" s="0" t="n">
        <v>6</v>
      </c>
      <c r="E3336" s="0" t="n">
        <f aca="false">VLOOKUP(B3336,municipalities!$A$1:$I$9684,2,0)</f>
        <v>47.4144</v>
      </c>
      <c r="F3336" s="0" t="n">
        <f aca="false">VLOOKUP(B3336,municipalities!$A$1:$I$9684,3,0)</f>
        <v>0.755</v>
      </c>
      <c r="G3336" s="0" t="n">
        <f aca="false">VLOOKUP(B3336,municipalities!$A$1:$I$9684,8,0)</f>
        <v>3129</v>
      </c>
      <c r="H3336" s="2" t="n">
        <f aca="false">IFERROR(VLOOKUP(M3336,hospitals_fr!$A$1:$K$3739,2,0),1)</f>
        <v>1</v>
      </c>
      <c r="I3336" s="0" t="str">
        <f aca="false">CONCATENATE("'",municipalities!A3334,"'")</f>
        <v>'Rochecorbon'</v>
      </c>
      <c r="M3336" s="0" t="s">
        <v>12857</v>
      </c>
    </row>
    <row r="3337" customFormat="false" ht="13.8" hidden="true" customHeight="false" outlineLevel="0" collapsed="false">
      <c r="B3337" s="0" t="str">
        <f aca="false">municipalities!A3335</f>
        <v>Sallertaine</v>
      </c>
      <c r="C3337" s="0" t="str">
        <f aca="false">CONCATENATE("'",municipalities!A3335,"'")</f>
        <v>'Sallertaine'</v>
      </c>
      <c r="D3337" s="0" t="n">
        <v>12</v>
      </c>
      <c r="E3337" s="0" t="n">
        <f aca="false">VLOOKUP(B3337,municipalities!$A$1:$I$9684,2,0)</f>
        <v>46.8597</v>
      </c>
      <c r="F3337" s="0" t="n">
        <f aca="false">VLOOKUP(B3337,municipalities!$A$1:$I$9684,3,0)</f>
        <v>-1.9572</v>
      </c>
      <c r="G3337" s="0" t="n">
        <f aca="false">VLOOKUP(B3337,municipalities!$A$1:$I$9684,8,0)</f>
        <v>3129</v>
      </c>
      <c r="H3337" s="2" t="n">
        <f aca="false">IFERROR(VLOOKUP(M3337,hospitals_fr!$A$1:$K$3739,2,0),1)</f>
        <v>1</v>
      </c>
      <c r="I3337" s="0" t="str">
        <f aca="false">CONCATENATE("'",municipalities!A3335,"'")</f>
        <v>'Sallertaine'</v>
      </c>
      <c r="M3337" s="0" t="s">
        <v>12858</v>
      </c>
    </row>
    <row r="3338" customFormat="false" ht="13.8" hidden="true" customHeight="false" outlineLevel="0" collapsed="false">
      <c r="B3338" s="0" t="str">
        <f aca="false">municipalities!A3336</f>
        <v>Lissieu</v>
      </c>
      <c r="C3338" s="0" t="str">
        <f aca="false">CONCATENATE("'",municipalities!A3336,"'")</f>
        <v>'Lissieu'</v>
      </c>
      <c r="D3338" s="0" t="n">
        <v>3</v>
      </c>
      <c r="E3338" s="0" t="n">
        <f aca="false">VLOOKUP(B3338,municipalities!$A$1:$I$9684,2,0)</f>
        <v>45.865</v>
      </c>
      <c r="F3338" s="0" t="n">
        <f aca="false">VLOOKUP(B3338,municipalities!$A$1:$I$9684,3,0)</f>
        <v>4.7422</v>
      </c>
      <c r="G3338" s="0" t="n">
        <f aca="false">VLOOKUP(B3338,municipalities!$A$1:$I$9684,8,0)</f>
        <v>3128</v>
      </c>
      <c r="H3338" s="2" t="n">
        <f aca="false">IFERROR(VLOOKUP(M3338,hospitals_fr!$A$1:$K$3739,2,0),1)</f>
        <v>1</v>
      </c>
      <c r="I3338" s="0" t="str">
        <f aca="false">CONCATENATE("'",municipalities!A3336,"'")</f>
        <v>'Lissieu'</v>
      </c>
      <c r="M3338" s="0" t="s">
        <v>12859</v>
      </c>
    </row>
    <row r="3339" customFormat="false" ht="13.8" hidden="true" customHeight="false" outlineLevel="0" collapsed="false">
      <c r="B3339" s="0" t="str">
        <f aca="false">municipalities!A3337</f>
        <v>Mayet</v>
      </c>
      <c r="C3339" s="0" t="str">
        <f aca="false">CONCATENATE("'",municipalities!A3337,"'")</f>
        <v>'Mayet'</v>
      </c>
      <c r="D3339" s="0" t="n">
        <v>12</v>
      </c>
      <c r="E3339" s="0" t="n">
        <f aca="false">VLOOKUP(B3339,municipalities!$A$1:$I$9684,2,0)</f>
        <v>47.7589</v>
      </c>
      <c r="F3339" s="0" t="n">
        <f aca="false">VLOOKUP(B3339,municipalities!$A$1:$I$9684,3,0)</f>
        <v>0.2747</v>
      </c>
      <c r="G3339" s="0" t="n">
        <f aca="false">VLOOKUP(B3339,municipalities!$A$1:$I$9684,8,0)</f>
        <v>3128</v>
      </c>
      <c r="H3339" s="2" t="n">
        <f aca="false">IFERROR(VLOOKUP(M3339,hospitals_fr!$A$1:$K$3739,2,0),1)</f>
        <v>1</v>
      </c>
      <c r="I3339" s="0" t="str">
        <f aca="false">CONCATENATE("'",municipalities!A3337,"'")</f>
        <v>'Mayet'</v>
      </c>
      <c r="M3339" s="0" t="s">
        <v>12860</v>
      </c>
    </row>
    <row r="3340" customFormat="false" ht="13.8" hidden="true" customHeight="false" outlineLevel="0" collapsed="false">
      <c r="B3340" s="0" t="str">
        <f aca="false">municipalities!A3338</f>
        <v>La Sentinelle</v>
      </c>
      <c r="C3340" s="0" t="str">
        <f aca="false">CONCATENATE("'",municipalities!A3338,"'")</f>
        <v>'La Sentinelle'</v>
      </c>
      <c r="D3340" s="0" t="n">
        <v>11</v>
      </c>
      <c r="E3340" s="0" t="n">
        <f aca="false">VLOOKUP(B3340,municipalities!$A$1:$I$9684,2,0)</f>
        <v>50.3494</v>
      </c>
      <c r="F3340" s="0" t="n">
        <f aca="false">VLOOKUP(B3340,municipalities!$A$1:$I$9684,3,0)</f>
        <v>3.4881</v>
      </c>
      <c r="G3340" s="0" t="n">
        <f aca="false">VLOOKUP(B3340,municipalities!$A$1:$I$9684,8,0)</f>
        <v>3126</v>
      </c>
      <c r="H3340" s="2" t="n">
        <f aca="false">IFERROR(VLOOKUP(M3340,hospitals_fr!$A$1:$K$3739,2,0),1)</f>
        <v>1</v>
      </c>
      <c r="I3340" s="0" t="str">
        <f aca="false">CONCATENATE("'",municipalities!A3338,"'")</f>
        <v>'La Sentinelle'</v>
      </c>
      <c r="M3340" s="0" t="s">
        <v>12861</v>
      </c>
    </row>
    <row r="3341" customFormat="false" ht="13.8" hidden="true" customHeight="false" outlineLevel="0" collapsed="false">
      <c r="B3341" s="0" t="str">
        <f aca="false">municipalities!A3339</f>
        <v>Doubs</v>
      </c>
      <c r="C3341" s="0" t="str">
        <f aca="false">CONCATENATE("'",municipalities!A3339,"'")</f>
        <v>'Doubs'</v>
      </c>
      <c r="D3341" s="0" t="n">
        <v>4</v>
      </c>
      <c r="E3341" s="0" t="n">
        <f aca="false">VLOOKUP(B3341,municipalities!$A$1:$I$9684,2,0)</f>
        <v>46.9267</v>
      </c>
      <c r="F3341" s="0" t="n">
        <f aca="false">VLOOKUP(B3341,municipalities!$A$1:$I$9684,3,0)</f>
        <v>6.35</v>
      </c>
      <c r="G3341" s="0" t="n">
        <f aca="false">VLOOKUP(B3341,municipalities!$A$1:$I$9684,8,0)</f>
        <v>3126</v>
      </c>
      <c r="H3341" s="2" t="n">
        <f aca="false">IFERROR(VLOOKUP(M3341,hospitals_fr!$A$1:$K$3739,2,0),1)</f>
        <v>1</v>
      </c>
      <c r="I3341" s="0" t="str">
        <f aca="false">CONCATENATE("'",municipalities!A3339,"'")</f>
        <v>'Doubs'</v>
      </c>
      <c r="M3341" s="0" t="s">
        <v>12862</v>
      </c>
    </row>
    <row r="3342" customFormat="false" ht="13.8" hidden="true" customHeight="false" outlineLevel="0" collapsed="false">
      <c r="B3342" s="0" t="str">
        <f aca="false">municipalities!A3340</f>
        <v>Châtillon-sur-Loire</v>
      </c>
      <c r="C3342" s="0" t="str">
        <f aca="false">CONCATENATE("'",municipalities!A3340,"'")</f>
        <v>'Châtillon-sur-Loire'</v>
      </c>
      <c r="D3342" s="0" t="n">
        <v>6</v>
      </c>
      <c r="E3342" s="0" t="n">
        <f aca="false">VLOOKUP(B3342,municipalities!$A$1:$I$9684,2,0)</f>
        <v>47.5911</v>
      </c>
      <c r="F3342" s="0" t="n">
        <f aca="false">VLOOKUP(B3342,municipalities!$A$1:$I$9684,3,0)</f>
        <v>2.7528</v>
      </c>
      <c r="G3342" s="0" t="n">
        <f aca="false">VLOOKUP(B3342,municipalities!$A$1:$I$9684,8,0)</f>
        <v>3126</v>
      </c>
      <c r="H3342" s="2" t="n">
        <f aca="false">IFERROR(VLOOKUP(M3342,hospitals_fr!$A$1:$K$3739,2,0),1)</f>
        <v>1</v>
      </c>
      <c r="I3342" s="0" t="str">
        <f aca="false">CONCATENATE("'",municipalities!A3340,"'")</f>
        <v>'Châtillon-sur-Loire'</v>
      </c>
      <c r="M3342" s="0" t="s">
        <v>12863</v>
      </c>
    </row>
    <row r="3343" customFormat="false" ht="13.8" hidden="true" customHeight="false" outlineLevel="0" collapsed="false">
      <c r="B3343" s="0" t="str">
        <f aca="false">municipalities!A3341</f>
        <v>Saint-Ouen</v>
      </c>
      <c r="C3343" s="0" t="str">
        <f aca="false">CONCATENATE("'",municipalities!A3341,"'")</f>
        <v>'Saint-Ouen'</v>
      </c>
      <c r="D3343" s="0" t="n">
        <v>8</v>
      </c>
      <c r="E3343" s="0" t="n">
        <f aca="false">VLOOKUP(B3343,municipalities!$A$1:$I$9684,2,0)</f>
        <v>48.9123</v>
      </c>
      <c r="F3343" s="0" t="n">
        <f aca="false">VLOOKUP(B3343,municipalities!$A$1:$I$9684,3,0)</f>
        <v>2.3342</v>
      </c>
      <c r="G3343" s="0" t="n">
        <f aca="false">VLOOKUP(B3343,municipalities!$A$1:$I$9684,8,0)</f>
        <v>51108</v>
      </c>
      <c r="H3343" s="2" t="n">
        <f aca="false">IFERROR(VLOOKUP(M3343,hospitals_fr!$A$1:$K$3739,2,0),1)</f>
        <v>0</v>
      </c>
      <c r="I3343" s="0" t="str">
        <f aca="false">CONCATENATE("'",municipalities!A3341,"'")</f>
        <v>'Saint-Ouen'</v>
      </c>
      <c r="M3343" s="0" t="s">
        <v>9662</v>
      </c>
    </row>
    <row r="3344" customFormat="false" ht="13.8" hidden="true" customHeight="false" outlineLevel="0" collapsed="false">
      <c r="B3344" s="0" t="str">
        <f aca="false">municipalities!A3342</f>
        <v>Offranville</v>
      </c>
      <c r="C3344" s="0" t="str">
        <f aca="false">CONCATENATE("'",municipalities!A3342,"'")</f>
        <v>'Offranville'</v>
      </c>
      <c r="D3344" s="0" t="n">
        <v>10</v>
      </c>
      <c r="E3344" s="0" t="n">
        <f aca="false">VLOOKUP(B3344,municipalities!$A$1:$I$9684,2,0)</f>
        <v>49.8711</v>
      </c>
      <c r="F3344" s="0" t="n">
        <f aca="false">VLOOKUP(B3344,municipalities!$A$1:$I$9684,3,0)</f>
        <v>1.0483</v>
      </c>
      <c r="G3344" s="0" t="n">
        <f aca="false">VLOOKUP(B3344,municipalities!$A$1:$I$9684,8,0)</f>
        <v>3124</v>
      </c>
      <c r="H3344" s="2" t="n">
        <f aca="false">IFERROR(VLOOKUP(M3344,hospitals_fr!$A$1:$K$3739,2,0),1)</f>
        <v>1</v>
      </c>
      <c r="I3344" s="0" t="str">
        <f aca="false">CONCATENATE("'",municipalities!A3342,"'")</f>
        <v>'Offranville'</v>
      </c>
      <c r="M3344" s="0" t="s">
        <v>12864</v>
      </c>
    </row>
    <row r="3345" customFormat="false" ht="13.8" hidden="true" customHeight="false" outlineLevel="0" collapsed="false">
      <c r="B3345" s="0" t="str">
        <f aca="false">municipalities!A3343</f>
        <v>Davézieux</v>
      </c>
      <c r="C3345" s="0" t="str">
        <f aca="false">CONCATENATE("'",municipalities!A3343,"'")</f>
        <v>'Davézieux'</v>
      </c>
      <c r="D3345" s="0" t="n">
        <v>3</v>
      </c>
      <c r="E3345" s="0" t="n">
        <f aca="false">VLOOKUP(B3345,municipalities!$A$1:$I$9684,2,0)</f>
        <v>45.2553</v>
      </c>
      <c r="F3345" s="0" t="n">
        <f aca="false">VLOOKUP(B3345,municipalities!$A$1:$I$9684,3,0)</f>
        <v>4.7075</v>
      </c>
      <c r="G3345" s="0" t="n">
        <f aca="false">VLOOKUP(B3345,municipalities!$A$1:$I$9684,8,0)</f>
        <v>3123</v>
      </c>
      <c r="H3345" s="2" t="n">
        <f aca="false">IFERROR(VLOOKUP(M3345,hospitals_fr!$A$1:$K$3739,2,0),1)</f>
        <v>1</v>
      </c>
      <c r="I3345" s="0" t="str">
        <f aca="false">CONCATENATE("'",municipalities!A3343,"'")</f>
        <v>'Davézieux'</v>
      </c>
      <c r="M3345" s="0" t="s">
        <v>12865</v>
      </c>
    </row>
    <row r="3346" customFormat="false" ht="13.8" hidden="true" customHeight="false" outlineLevel="0" collapsed="false">
      <c r="B3346" s="0" t="str">
        <f aca="false">municipalities!A3344</f>
        <v>Miramont-de-Guyenne</v>
      </c>
      <c r="C3346" s="0" t="str">
        <f aca="false">CONCATENATE("'",municipalities!A3344,"'")</f>
        <v>'Miramont-de-Guyenne'</v>
      </c>
      <c r="D3346" s="0" t="n">
        <v>2</v>
      </c>
      <c r="E3346" s="0" t="n">
        <f aca="false">VLOOKUP(B3346,municipalities!$A$1:$I$9684,2,0)</f>
        <v>44.6017</v>
      </c>
      <c r="F3346" s="0" t="n">
        <f aca="false">VLOOKUP(B3346,municipalities!$A$1:$I$9684,3,0)</f>
        <v>0.3611</v>
      </c>
      <c r="G3346" s="0" t="n">
        <f aca="false">VLOOKUP(B3346,municipalities!$A$1:$I$9684,8,0)</f>
        <v>3123</v>
      </c>
      <c r="H3346" s="2" t="n">
        <f aca="false">IFERROR(VLOOKUP(M3346,hospitals_fr!$A$1:$K$3739,2,0),1)</f>
        <v>1</v>
      </c>
      <c r="I3346" s="0" t="str">
        <f aca="false">CONCATENATE("'",municipalities!A3344,"'")</f>
        <v>'Miramont-de-Guyenne'</v>
      </c>
      <c r="M3346" s="0" t="s">
        <v>12866</v>
      </c>
    </row>
    <row r="3347" customFormat="false" ht="13.8" hidden="true" customHeight="false" outlineLevel="0" collapsed="false">
      <c r="B3347" s="0" t="str">
        <f aca="false">municipalities!A3345</f>
        <v>Gagnac-sur-Garonne</v>
      </c>
      <c r="C3347" s="0" t="str">
        <f aca="false">CONCATENATE("'",municipalities!A3345,"'")</f>
        <v>'Gagnac-sur-Garonne'</v>
      </c>
      <c r="D3347" s="0" t="n">
        <v>9</v>
      </c>
      <c r="E3347" s="0" t="n">
        <f aca="false">VLOOKUP(B3347,municipalities!$A$1:$I$9684,2,0)</f>
        <v>43.6989</v>
      </c>
      <c r="F3347" s="0" t="n">
        <f aca="false">VLOOKUP(B3347,municipalities!$A$1:$I$9684,3,0)</f>
        <v>1.3756</v>
      </c>
      <c r="G3347" s="0" t="n">
        <f aca="false">VLOOKUP(B3347,municipalities!$A$1:$I$9684,8,0)</f>
        <v>3122</v>
      </c>
      <c r="H3347" s="2" t="n">
        <f aca="false">IFERROR(VLOOKUP(M3347,hospitals_fr!$A$1:$K$3739,2,0),1)</f>
        <v>1</v>
      </c>
      <c r="I3347" s="0" t="str">
        <f aca="false">CONCATENATE("'",municipalities!A3345,"'")</f>
        <v>'Gagnac-sur-Garonne'</v>
      </c>
      <c r="M3347" s="0" t="s">
        <v>12867</v>
      </c>
    </row>
    <row r="3348" customFormat="false" ht="13.8" hidden="true" customHeight="false" outlineLevel="0" collapsed="false">
      <c r="B3348" s="0" t="str">
        <f aca="false">municipalities!A3346</f>
        <v>Tosse</v>
      </c>
      <c r="C3348" s="0" t="str">
        <f aca="false">CONCATENATE("'",municipalities!A3346,"'")</f>
        <v>'Tosse'</v>
      </c>
      <c r="D3348" s="0" t="n">
        <v>2</v>
      </c>
      <c r="E3348" s="0" t="n">
        <f aca="false">VLOOKUP(B3348,municipalities!$A$1:$I$9684,2,0)</f>
        <v>43.6892</v>
      </c>
      <c r="F3348" s="0" t="n">
        <f aca="false">VLOOKUP(B3348,municipalities!$A$1:$I$9684,3,0)</f>
        <v>-1.3331</v>
      </c>
      <c r="G3348" s="0" t="n">
        <f aca="false">VLOOKUP(B3348,municipalities!$A$1:$I$9684,8,0)</f>
        <v>3119</v>
      </c>
      <c r="H3348" s="2" t="n">
        <f aca="false">IFERROR(VLOOKUP(M3348,hospitals_fr!$A$1:$K$3739,2,0),1)</f>
        <v>1</v>
      </c>
      <c r="I3348" s="0" t="str">
        <f aca="false">CONCATENATE("'",municipalities!A3346,"'")</f>
        <v>'Tosse'</v>
      </c>
      <c r="M3348" s="0" t="s">
        <v>12868</v>
      </c>
    </row>
    <row r="3349" customFormat="false" ht="13.8" hidden="true" customHeight="false" outlineLevel="0" collapsed="false">
      <c r="B3349" s="0" t="str">
        <f aca="false">municipalities!A3347</f>
        <v>Meschers-sur-Gironde</v>
      </c>
      <c r="C3349" s="0" t="str">
        <f aca="false">CONCATENATE("'",municipalities!A3347,"'")</f>
        <v>'Meschers-sur-Gironde'</v>
      </c>
      <c r="D3349" s="0" t="n">
        <v>2</v>
      </c>
      <c r="E3349" s="0" t="n">
        <f aca="false">VLOOKUP(B3349,municipalities!$A$1:$I$9684,2,0)</f>
        <v>45.5575</v>
      </c>
      <c r="F3349" s="0" t="n">
        <f aca="false">VLOOKUP(B3349,municipalities!$A$1:$I$9684,3,0)</f>
        <v>-0.9539</v>
      </c>
      <c r="G3349" s="0" t="n">
        <f aca="false">VLOOKUP(B3349,municipalities!$A$1:$I$9684,8,0)</f>
        <v>3117</v>
      </c>
      <c r="H3349" s="2" t="n">
        <f aca="false">IFERROR(VLOOKUP(M3349,hospitals_fr!$A$1:$K$3739,2,0),1)</f>
        <v>1</v>
      </c>
      <c r="I3349" s="0" t="str">
        <f aca="false">CONCATENATE("'",municipalities!A3347,"'")</f>
        <v>'Meschers-sur-Gironde'</v>
      </c>
      <c r="M3349" s="0" t="s">
        <v>12869</v>
      </c>
    </row>
    <row r="3350" customFormat="false" ht="13.8" hidden="true" customHeight="false" outlineLevel="0" collapsed="false">
      <c r="B3350" s="0" t="str">
        <f aca="false">municipalities!A3348</f>
        <v>Besné</v>
      </c>
      <c r="C3350" s="0" t="str">
        <f aca="false">CONCATENATE("'",municipalities!A3348,"'")</f>
        <v>'Besné'</v>
      </c>
      <c r="D3350" s="0" t="n">
        <v>12</v>
      </c>
      <c r="E3350" s="0" t="n">
        <f aca="false">VLOOKUP(B3350,municipalities!$A$1:$I$9684,2,0)</f>
        <v>47.3975</v>
      </c>
      <c r="F3350" s="0" t="n">
        <f aca="false">VLOOKUP(B3350,municipalities!$A$1:$I$9684,3,0)</f>
        <v>-2.0914</v>
      </c>
      <c r="G3350" s="0" t="n">
        <f aca="false">VLOOKUP(B3350,municipalities!$A$1:$I$9684,8,0)</f>
        <v>3117</v>
      </c>
      <c r="H3350" s="2" t="n">
        <f aca="false">IFERROR(VLOOKUP(M3350,hospitals_fr!$A$1:$K$3739,2,0),1)</f>
        <v>1</v>
      </c>
      <c r="I3350" s="0" t="str">
        <f aca="false">CONCATENATE("'",municipalities!A3348,"'")</f>
        <v>'Besné'</v>
      </c>
      <c r="M3350" s="0" t="s">
        <v>12870</v>
      </c>
    </row>
    <row r="3351" customFormat="false" ht="13.8" hidden="true" customHeight="false" outlineLevel="0" collapsed="false">
      <c r="B3351" s="0" t="str">
        <f aca="false">municipalities!A3349</f>
        <v>Portiragnes</v>
      </c>
      <c r="C3351" s="0" t="str">
        <f aca="false">CONCATENATE("'",municipalities!A3349,"'")</f>
        <v>'Portiragnes'</v>
      </c>
      <c r="D3351" s="0" t="n">
        <v>9</v>
      </c>
      <c r="E3351" s="0" t="n">
        <f aca="false">VLOOKUP(B3351,municipalities!$A$1:$I$9684,2,0)</f>
        <v>43.3044</v>
      </c>
      <c r="F3351" s="0" t="n">
        <f aca="false">VLOOKUP(B3351,municipalities!$A$1:$I$9684,3,0)</f>
        <v>3.3358</v>
      </c>
      <c r="G3351" s="0" t="n">
        <f aca="false">VLOOKUP(B3351,municipalities!$A$1:$I$9684,8,0)</f>
        <v>3115</v>
      </c>
      <c r="H3351" s="2" t="n">
        <f aca="false">IFERROR(VLOOKUP(M3351,hospitals_fr!$A$1:$K$3739,2,0),1)</f>
        <v>1</v>
      </c>
      <c r="I3351" s="0" t="str">
        <f aca="false">CONCATENATE("'",municipalities!A3349,"'")</f>
        <v>'Portiragnes'</v>
      </c>
      <c r="M3351" s="0" t="s">
        <v>12871</v>
      </c>
    </row>
    <row r="3352" customFormat="false" ht="13.8" hidden="true" customHeight="false" outlineLevel="0" collapsed="false">
      <c r="B3352" s="0" t="str">
        <f aca="false">municipalities!A3350</f>
        <v>La Chapelle-Launay</v>
      </c>
      <c r="C3352" s="0" t="str">
        <f aca="false">CONCATENATE("'",municipalities!A3350,"'")</f>
        <v>'La Chapelle-Launay'</v>
      </c>
      <c r="D3352" s="0" t="n">
        <v>12</v>
      </c>
      <c r="E3352" s="0" t="n">
        <f aca="false">VLOOKUP(B3352,municipalities!$A$1:$I$9684,2,0)</f>
        <v>47.3725</v>
      </c>
      <c r="F3352" s="0" t="n">
        <f aca="false">VLOOKUP(B3352,municipalities!$A$1:$I$9684,3,0)</f>
        <v>-1.9719</v>
      </c>
      <c r="G3352" s="0" t="n">
        <f aca="false">VLOOKUP(B3352,municipalities!$A$1:$I$9684,8,0)</f>
        <v>3113</v>
      </c>
      <c r="H3352" s="2" t="n">
        <f aca="false">IFERROR(VLOOKUP(M3352,hospitals_fr!$A$1:$K$3739,2,0),1)</f>
        <v>1</v>
      </c>
      <c r="I3352" s="0" t="str">
        <f aca="false">CONCATENATE("'",municipalities!A3350,"'")</f>
        <v>'La Chapelle-Launay'</v>
      </c>
      <c r="M3352" s="0" t="s">
        <v>12872</v>
      </c>
    </row>
    <row r="3353" customFormat="false" ht="13.8" hidden="true" customHeight="false" outlineLevel="0" collapsed="false">
      <c r="B3353" s="0" t="str">
        <f aca="false">municipalities!A3351</f>
        <v>Mauron</v>
      </c>
      <c r="C3353" s="0" t="str">
        <f aca="false">CONCATENATE("'",municipalities!A3351,"'")</f>
        <v>'Mauron'</v>
      </c>
      <c r="D3353" s="0" t="n">
        <v>5</v>
      </c>
      <c r="E3353" s="0" t="n">
        <f aca="false">VLOOKUP(B3353,municipalities!$A$1:$I$9684,2,0)</f>
        <v>48.0822</v>
      </c>
      <c r="F3353" s="0" t="n">
        <f aca="false">VLOOKUP(B3353,municipalities!$A$1:$I$9684,3,0)</f>
        <v>-2.2858</v>
      </c>
      <c r="G3353" s="0" t="n">
        <f aca="false">VLOOKUP(B3353,municipalities!$A$1:$I$9684,8,0)</f>
        <v>3113</v>
      </c>
      <c r="H3353" s="2" t="n">
        <f aca="false">IFERROR(VLOOKUP(M3353,hospitals_fr!$A$1:$K$3739,2,0),1)</f>
        <v>1</v>
      </c>
      <c r="I3353" s="0" t="str">
        <f aca="false">CONCATENATE("'",municipalities!A3351,"'")</f>
        <v>'Mauron'</v>
      </c>
      <c r="M3353" s="0" t="s">
        <v>12873</v>
      </c>
    </row>
    <row r="3354" customFormat="false" ht="13.8" hidden="true" customHeight="false" outlineLevel="0" collapsed="false">
      <c r="B3354" s="0" t="str">
        <f aca="false">municipalities!A3352</f>
        <v>Buchelay</v>
      </c>
      <c r="C3354" s="0" t="str">
        <f aca="false">CONCATENATE("'",municipalities!A3352,"'")</f>
        <v>'Buchelay'</v>
      </c>
      <c r="D3354" s="0" t="n">
        <v>8</v>
      </c>
      <c r="E3354" s="0" t="n">
        <f aca="false">VLOOKUP(B3354,municipalities!$A$1:$I$9684,2,0)</f>
        <v>48.9797</v>
      </c>
      <c r="F3354" s="0" t="n">
        <f aca="false">VLOOKUP(B3354,municipalities!$A$1:$I$9684,3,0)</f>
        <v>1.6728</v>
      </c>
      <c r="G3354" s="0" t="n">
        <f aca="false">VLOOKUP(B3354,municipalities!$A$1:$I$9684,8,0)</f>
        <v>3111</v>
      </c>
      <c r="H3354" s="2" t="n">
        <f aca="false">IFERROR(VLOOKUP(M3354,hospitals_fr!$A$1:$K$3739,2,0),1)</f>
        <v>1</v>
      </c>
      <c r="I3354" s="0" t="str">
        <f aca="false">CONCATENATE("'",municipalities!A3352,"'")</f>
        <v>'Buchelay'</v>
      </c>
      <c r="M3354" s="0" t="s">
        <v>12874</v>
      </c>
    </row>
    <row r="3355" customFormat="false" ht="13.8" hidden="true" customHeight="false" outlineLevel="0" collapsed="false">
      <c r="B3355" s="0" t="str">
        <f aca="false">municipalities!A3353</f>
        <v>Léhon</v>
      </c>
      <c r="C3355" s="0" t="str">
        <f aca="false">CONCATENATE("'",municipalities!A3353,"'")</f>
        <v>'Léhon'</v>
      </c>
      <c r="D3355" s="0" t="n">
        <v>5</v>
      </c>
      <c r="E3355" s="0" t="n">
        <f aca="false">VLOOKUP(B3355,municipalities!$A$1:$I$9684,2,0)</f>
        <v>48.4419</v>
      </c>
      <c r="F3355" s="0" t="n">
        <f aca="false">VLOOKUP(B3355,municipalities!$A$1:$I$9684,3,0)</f>
        <v>-2.0394</v>
      </c>
      <c r="G3355" s="0" t="n">
        <f aca="false">VLOOKUP(B3355,municipalities!$A$1:$I$9684,8,0)</f>
        <v>3110</v>
      </c>
      <c r="H3355" s="2" t="n">
        <f aca="false">IFERROR(VLOOKUP(M3355,hospitals_fr!$A$1:$K$3739,2,0),1)</f>
        <v>1</v>
      </c>
      <c r="I3355" s="0" t="str">
        <f aca="false">CONCATENATE("'",municipalities!A3353,"'")</f>
        <v>'Léhon'</v>
      </c>
      <c r="M3355" s="0" t="s">
        <v>12875</v>
      </c>
    </row>
    <row r="3356" customFormat="false" ht="13.8" hidden="true" customHeight="false" outlineLevel="0" collapsed="false">
      <c r="B3356" s="0" t="str">
        <f aca="false">municipalities!A3354</f>
        <v>La Mothe-Achard</v>
      </c>
      <c r="C3356" s="0" t="str">
        <f aca="false">CONCATENATE("'",municipalities!A3354,"'")</f>
        <v>'La Mothe-Achard'</v>
      </c>
      <c r="D3356" s="0" t="n">
        <v>12</v>
      </c>
      <c r="E3356" s="0" t="n">
        <f aca="false">VLOOKUP(B3356,municipalities!$A$1:$I$9684,2,0)</f>
        <v>46.6186</v>
      </c>
      <c r="F3356" s="0" t="n">
        <f aca="false">VLOOKUP(B3356,municipalities!$A$1:$I$9684,3,0)</f>
        <v>-1.6592</v>
      </c>
      <c r="G3356" s="0" t="n">
        <f aca="false">VLOOKUP(B3356,municipalities!$A$1:$I$9684,8,0)</f>
        <v>3108</v>
      </c>
      <c r="H3356" s="2" t="n">
        <f aca="false">IFERROR(VLOOKUP(M3356,hospitals_fr!$A$1:$K$3739,2,0),1)</f>
        <v>1</v>
      </c>
      <c r="I3356" s="0" t="str">
        <f aca="false">CONCATENATE("'",municipalities!A3354,"'")</f>
        <v>'La Mothe-Achard'</v>
      </c>
      <c r="M3356" s="0" t="s">
        <v>12876</v>
      </c>
    </row>
    <row r="3357" customFormat="false" ht="13.8" hidden="true" customHeight="false" outlineLevel="0" collapsed="false">
      <c r="B3357" s="0" t="str">
        <f aca="false">municipalities!A3355</f>
        <v>Moussy-le-Neuf</v>
      </c>
      <c r="C3357" s="0" t="str">
        <f aca="false">CONCATENATE("'",municipalities!A3355,"'")</f>
        <v>'Moussy-le-Neuf'</v>
      </c>
      <c r="D3357" s="0" t="n">
        <v>8</v>
      </c>
      <c r="E3357" s="0" t="n">
        <f aca="false">VLOOKUP(B3357,municipalities!$A$1:$I$9684,2,0)</f>
        <v>49.0631</v>
      </c>
      <c r="F3357" s="0" t="n">
        <f aca="false">VLOOKUP(B3357,municipalities!$A$1:$I$9684,3,0)</f>
        <v>2.6031</v>
      </c>
      <c r="G3357" s="0" t="n">
        <f aca="false">VLOOKUP(B3357,municipalities!$A$1:$I$9684,8,0)</f>
        <v>3108</v>
      </c>
      <c r="H3357" s="2" t="n">
        <f aca="false">IFERROR(VLOOKUP(M3357,hospitals_fr!$A$1:$K$3739,2,0),1)</f>
        <v>1</v>
      </c>
      <c r="I3357" s="0" t="str">
        <f aca="false">CONCATENATE("'",municipalities!A3355,"'")</f>
        <v>'Moussy-le-Neuf'</v>
      </c>
      <c r="M3357" s="0" t="s">
        <v>12877</v>
      </c>
    </row>
    <row r="3358" customFormat="false" ht="13.8" hidden="true" customHeight="false" outlineLevel="0" collapsed="false">
      <c r="B3358" s="0" t="str">
        <f aca="false">municipalities!A3356</f>
        <v>Lagardelle-sur-Lèze</v>
      </c>
      <c r="C3358" s="0" t="str">
        <f aca="false">CONCATENATE("'",municipalities!A3356,"'")</f>
        <v>'Lagardelle-sur-Lèze'</v>
      </c>
      <c r="D3358" s="0" t="n">
        <v>9</v>
      </c>
      <c r="E3358" s="0" t="n">
        <f aca="false">VLOOKUP(B3358,municipalities!$A$1:$I$9684,2,0)</f>
        <v>43.4119</v>
      </c>
      <c r="F3358" s="0" t="n">
        <f aca="false">VLOOKUP(B3358,municipalities!$A$1:$I$9684,3,0)</f>
        <v>1.3886</v>
      </c>
      <c r="G3358" s="0" t="n">
        <f aca="false">VLOOKUP(B3358,municipalities!$A$1:$I$9684,8,0)</f>
        <v>3107</v>
      </c>
      <c r="H3358" s="2" t="n">
        <f aca="false">IFERROR(VLOOKUP(M3358,hospitals_fr!$A$1:$K$3739,2,0),1)</f>
        <v>1</v>
      </c>
      <c r="I3358" s="0" t="str">
        <f aca="false">CONCATENATE("'",municipalities!A3356,"'")</f>
        <v>'Lagardelle-sur-Lèze'</v>
      </c>
      <c r="M3358" s="0" t="s">
        <v>12878</v>
      </c>
    </row>
    <row r="3359" customFormat="false" ht="13.8" hidden="true" customHeight="false" outlineLevel="0" collapsed="false">
      <c r="B3359" s="0" t="str">
        <f aca="false">municipalities!A3357</f>
        <v>Palau-del-Vidre</v>
      </c>
      <c r="C3359" s="0" t="str">
        <f aca="false">CONCATENATE("'",municipalities!A3357,"'")</f>
        <v>'Palau-del-Vidre'</v>
      </c>
      <c r="D3359" s="0" t="n">
        <v>9</v>
      </c>
      <c r="E3359" s="0" t="n">
        <f aca="false">VLOOKUP(B3359,municipalities!$A$1:$I$9684,2,0)</f>
        <v>42.5728</v>
      </c>
      <c r="F3359" s="0" t="n">
        <f aca="false">VLOOKUP(B3359,municipalities!$A$1:$I$9684,3,0)</f>
        <v>2.9614</v>
      </c>
      <c r="G3359" s="0" t="n">
        <f aca="false">VLOOKUP(B3359,municipalities!$A$1:$I$9684,8,0)</f>
        <v>3106</v>
      </c>
      <c r="H3359" s="2" t="n">
        <f aca="false">IFERROR(VLOOKUP(M3359,hospitals_fr!$A$1:$K$3739,2,0),1)</f>
        <v>1</v>
      </c>
      <c r="I3359" s="0" t="str">
        <f aca="false">CONCATENATE("'",municipalities!A3357,"'")</f>
        <v>'Palau-del-Vidre'</v>
      </c>
      <c r="M3359" s="0" t="s">
        <v>12879</v>
      </c>
    </row>
    <row r="3360" customFormat="false" ht="13.8" hidden="true" customHeight="false" outlineLevel="0" collapsed="false">
      <c r="B3360" s="0" t="str">
        <f aca="false">municipalities!A3358</f>
        <v>Lansargues</v>
      </c>
      <c r="C3360" s="0" t="str">
        <f aca="false">CONCATENATE("'",municipalities!A3358,"'")</f>
        <v>'Lansargues'</v>
      </c>
      <c r="D3360" s="0" t="n">
        <v>9</v>
      </c>
      <c r="E3360" s="0" t="n">
        <f aca="false">VLOOKUP(B3360,municipalities!$A$1:$I$9684,2,0)</f>
        <v>43.6514</v>
      </c>
      <c r="F3360" s="0" t="n">
        <f aca="false">VLOOKUP(B3360,municipalities!$A$1:$I$9684,3,0)</f>
        <v>4.0731</v>
      </c>
      <c r="G3360" s="0" t="n">
        <f aca="false">VLOOKUP(B3360,municipalities!$A$1:$I$9684,8,0)</f>
        <v>3106</v>
      </c>
      <c r="H3360" s="2" t="n">
        <f aca="false">IFERROR(VLOOKUP(M3360,hospitals_fr!$A$1:$K$3739,2,0),1)</f>
        <v>1</v>
      </c>
      <c r="I3360" s="0" t="str">
        <f aca="false">CONCATENATE("'",municipalities!A3358,"'")</f>
        <v>'Lansargues'</v>
      </c>
      <c r="M3360" s="0" t="s">
        <v>12880</v>
      </c>
    </row>
    <row r="3361" customFormat="false" ht="13.8" hidden="true" customHeight="false" outlineLevel="0" collapsed="false">
      <c r="B3361" s="0" t="str">
        <f aca="false">municipalities!A3359</f>
        <v>Colayrac-Saint-Cirq</v>
      </c>
      <c r="C3361" s="0" t="str">
        <f aca="false">CONCATENATE("'",municipalities!A3359,"'")</f>
        <v>'Colayrac-Saint-Cirq'</v>
      </c>
      <c r="D3361" s="0" t="n">
        <v>2</v>
      </c>
      <c r="E3361" s="0" t="n">
        <f aca="false">VLOOKUP(B3361,municipalities!$A$1:$I$9684,2,0)</f>
        <v>44.2197</v>
      </c>
      <c r="F3361" s="0" t="n">
        <f aca="false">VLOOKUP(B3361,municipalities!$A$1:$I$9684,3,0)</f>
        <v>0.5528</v>
      </c>
      <c r="G3361" s="0" t="n">
        <f aca="false">VLOOKUP(B3361,municipalities!$A$1:$I$9684,8,0)</f>
        <v>3106</v>
      </c>
      <c r="H3361" s="2" t="n">
        <f aca="false">IFERROR(VLOOKUP(M3361,hospitals_fr!$A$1:$K$3739,2,0),1)</f>
        <v>1</v>
      </c>
      <c r="I3361" s="0" t="str">
        <f aca="false">CONCATENATE("'",municipalities!A3359,"'")</f>
        <v>'Colayrac-Saint-Cirq'</v>
      </c>
      <c r="M3361" s="0" t="s">
        <v>12881</v>
      </c>
    </row>
    <row r="3362" customFormat="false" ht="13.8" hidden="true" customHeight="false" outlineLevel="0" collapsed="false">
      <c r="B3362" s="0" t="str">
        <f aca="false">municipalities!A3360</f>
        <v>Hermanville-sur-Mer</v>
      </c>
      <c r="C3362" s="0" t="str">
        <f aca="false">CONCATENATE("'",municipalities!A3360,"'")</f>
        <v>'Hermanville-sur-Mer'</v>
      </c>
      <c r="D3362" s="0" t="n">
        <v>10</v>
      </c>
      <c r="E3362" s="0" t="n">
        <f aca="false">VLOOKUP(B3362,municipalities!$A$1:$I$9684,2,0)</f>
        <v>49.2836</v>
      </c>
      <c r="F3362" s="0" t="n">
        <f aca="false">VLOOKUP(B3362,municipalities!$A$1:$I$9684,3,0)</f>
        <v>-0.3153</v>
      </c>
      <c r="G3362" s="0" t="n">
        <f aca="false">VLOOKUP(B3362,municipalities!$A$1:$I$9684,8,0)</f>
        <v>3105</v>
      </c>
      <c r="H3362" s="2" t="n">
        <f aca="false">IFERROR(VLOOKUP(M3362,hospitals_fr!$A$1:$K$3739,2,0),1)</f>
        <v>1</v>
      </c>
      <c r="I3362" s="0" t="str">
        <f aca="false">CONCATENATE("'",municipalities!A3360,"'")</f>
        <v>'Hermanville-sur-Mer'</v>
      </c>
      <c r="M3362" s="0" t="s">
        <v>12882</v>
      </c>
    </row>
    <row r="3363" customFormat="false" ht="13.8" hidden="true" customHeight="false" outlineLevel="0" collapsed="false">
      <c r="B3363" s="0" t="str">
        <f aca="false">municipalities!A3361</f>
        <v>Marsac-sur-l’Isle</v>
      </c>
      <c r="C3363" s="0" t="str">
        <f aca="false">CONCATENATE("'",municipalities!A3361,"'")</f>
        <v>'Marsac-sur-l’Isle'</v>
      </c>
      <c r="D3363" s="0" t="n">
        <v>2</v>
      </c>
      <c r="E3363" s="0" t="n">
        <f aca="false">VLOOKUP(B3363,municipalities!$A$1:$I$9684,2,0)</f>
        <v>45.185</v>
      </c>
      <c r="F3363" s="0" t="n">
        <f aca="false">VLOOKUP(B3363,municipalities!$A$1:$I$9684,3,0)</f>
        <v>0.6614</v>
      </c>
      <c r="G3363" s="0" t="n">
        <f aca="false">VLOOKUP(B3363,municipalities!$A$1:$I$9684,8,0)</f>
        <v>3105</v>
      </c>
      <c r="H3363" s="2" t="n">
        <f aca="false">IFERROR(VLOOKUP(M3363,hospitals_fr!$A$1:$K$3739,2,0),1)</f>
        <v>1</v>
      </c>
      <c r="I3363" s="0" t="str">
        <f aca="false">CONCATENATE("'",municipalities!A3361,"'")</f>
        <v>'Marsac-sur-l’Isle'</v>
      </c>
      <c r="M3363" s="0" t="s">
        <v>12883</v>
      </c>
    </row>
    <row r="3364" customFormat="false" ht="13.8" hidden="true" customHeight="false" outlineLevel="0" collapsed="false">
      <c r="B3364" s="0" t="str">
        <f aca="false">municipalities!A3362</f>
        <v>Longages</v>
      </c>
      <c r="C3364" s="0" t="str">
        <f aca="false">CONCATENATE("'",municipalities!A3362,"'")</f>
        <v>'Longages'</v>
      </c>
      <c r="D3364" s="0" t="n">
        <v>9</v>
      </c>
      <c r="E3364" s="0" t="n">
        <f aca="false">VLOOKUP(B3364,municipalities!$A$1:$I$9684,2,0)</f>
        <v>43.355</v>
      </c>
      <c r="F3364" s="0" t="n">
        <f aca="false">VLOOKUP(B3364,municipalities!$A$1:$I$9684,3,0)</f>
        <v>1.24</v>
      </c>
      <c r="G3364" s="0" t="n">
        <f aca="false">VLOOKUP(B3364,municipalities!$A$1:$I$9684,8,0)</f>
        <v>3104</v>
      </c>
      <c r="H3364" s="2" t="n">
        <f aca="false">IFERROR(VLOOKUP(M3364,hospitals_fr!$A$1:$K$3739,2,0),1)</f>
        <v>1</v>
      </c>
      <c r="I3364" s="0" t="str">
        <f aca="false">CONCATENATE("'",municipalities!A3362,"'")</f>
        <v>'Longages'</v>
      </c>
      <c r="M3364" s="0" t="s">
        <v>12884</v>
      </c>
    </row>
    <row r="3365" customFormat="false" ht="13.8" hidden="true" customHeight="false" outlineLevel="0" collapsed="false">
      <c r="B3365" s="0" t="str">
        <f aca="false">municipalities!A3363</f>
        <v>Lailly-en-Val</v>
      </c>
      <c r="C3365" s="0" t="str">
        <f aca="false">CONCATENATE("'",municipalities!A3363,"'")</f>
        <v>'Lailly-en-Val'</v>
      </c>
      <c r="D3365" s="0" t="n">
        <v>6</v>
      </c>
      <c r="E3365" s="0" t="n">
        <f aca="false">VLOOKUP(B3365,municipalities!$A$1:$I$9684,2,0)</f>
        <v>47.7697</v>
      </c>
      <c r="F3365" s="0" t="n">
        <f aca="false">VLOOKUP(B3365,municipalities!$A$1:$I$9684,3,0)</f>
        <v>1.6864</v>
      </c>
      <c r="G3365" s="0" t="n">
        <f aca="false">VLOOKUP(B3365,municipalities!$A$1:$I$9684,8,0)</f>
        <v>3104</v>
      </c>
      <c r="H3365" s="2" t="n">
        <f aca="false">IFERROR(VLOOKUP(M3365,hospitals_fr!$A$1:$K$3739,2,0),1)</f>
        <v>1</v>
      </c>
      <c r="I3365" s="0" t="str">
        <f aca="false">CONCATENATE("'",municipalities!A3363,"'")</f>
        <v>'Lailly-en-Val'</v>
      </c>
      <c r="M3365" s="0" t="s">
        <v>12885</v>
      </c>
    </row>
    <row r="3366" customFormat="false" ht="13.8" hidden="true" customHeight="false" outlineLevel="0" collapsed="false">
      <c r="B3366" s="0" t="str">
        <f aca="false">municipalities!A3364</f>
        <v>L’Île-Rousse</v>
      </c>
      <c r="C3366" s="0" t="str">
        <f aca="false">CONCATENATE("'",municipalities!A3364,"'")</f>
        <v>'L’Île-Rousse'</v>
      </c>
      <c r="D3366" s="0" t="n">
        <v>7</v>
      </c>
      <c r="E3366" s="0" t="n">
        <f aca="false">VLOOKUP(B3366,municipalities!$A$1:$I$9684,2,0)</f>
        <v>42.635</v>
      </c>
      <c r="F3366" s="0" t="n">
        <f aca="false">VLOOKUP(B3366,municipalities!$A$1:$I$9684,3,0)</f>
        <v>8.9375</v>
      </c>
      <c r="G3366" s="0" t="n">
        <f aca="false">VLOOKUP(B3366,municipalities!$A$1:$I$9684,8,0)</f>
        <v>3103</v>
      </c>
      <c r="H3366" s="2" t="n">
        <f aca="false">IFERROR(VLOOKUP(M3366,hospitals_fr!$A$1:$K$3739,2,0),1)</f>
        <v>1</v>
      </c>
      <c r="I3366" s="0" t="str">
        <f aca="false">CONCATENATE("'",municipalities!A3364,"'")</f>
        <v>'L’Île-Rousse'</v>
      </c>
      <c r="M3366" s="0" t="s">
        <v>12886</v>
      </c>
    </row>
    <row r="3367" customFormat="false" ht="13.8" hidden="true" customHeight="false" outlineLevel="0" collapsed="false">
      <c r="B3367" s="0" t="str">
        <f aca="false">municipalities!A3365</f>
        <v>Murviel-lès-Béziers</v>
      </c>
      <c r="C3367" s="0" t="str">
        <f aca="false">CONCATENATE("'",municipalities!A3365,"'")</f>
        <v>'Murviel-lès-Béziers'</v>
      </c>
      <c r="D3367" s="0" t="n">
        <v>9</v>
      </c>
      <c r="E3367" s="0" t="n">
        <f aca="false">VLOOKUP(B3367,municipalities!$A$1:$I$9684,2,0)</f>
        <v>43.4406</v>
      </c>
      <c r="F3367" s="0" t="n">
        <f aca="false">VLOOKUP(B3367,municipalities!$A$1:$I$9684,3,0)</f>
        <v>3.1442</v>
      </c>
      <c r="G3367" s="0" t="n">
        <f aca="false">VLOOKUP(B3367,municipalities!$A$1:$I$9684,8,0)</f>
        <v>3102</v>
      </c>
      <c r="H3367" s="2" t="n">
        <f aca="false">IFERROR(VLOOKUP(M3367,hospitals_fr!$A$1:$K$3739,2,0),1)</f>
        <v>1</v>
      </c>
      <c r="I3367" s="0" t="str">
        <f aca="false">CONCATENATE("'",municipalities!A3365,"'")</f>
        <v>'Murviel-lès-Béziers'</v>
      </c>
      <c r="M3367" s="0" t="s">
        <v>12887</v>
      </c>
    </row>
    <row r="3368" customFormat="false" ht="13.8" hidden="true" customHeight="false" outlineLevel="0" collapsed="false">
      <c r="B3368" s="0" t="str">
        <f aca="false">municipalities!A3366</f>
        <v>Breuil-le-Vert</v>
      </c>
      <c r="C3368" s="0" t="str">
        <f aca="false">CONCATENATE("'",municipalities!A3366,"'")</f>
        <v>'Breuil-le-Vert'</v>
      </c>
      <c r="D3368" s="0" t="n">
        <v>11</v>
      </c>
      <c r="E3368" s="0" t="n">
        <f aca="false">VLOOKUP(B3368,municipalities!$A$1:$I$9684,2,0)</f>
        <v>49.3608</v>
      </c>
      <c r="F3368" s="0" t="n">
        <f aca="false">VLOOKUP(B3368,municipalities!$A$1:$I$9684,3,0)</f>
        <v>2.4367</v>
      </c>
      <c r="G3368" s="0" t="n">
        <f aca="false">VLOOKUP(B3368,municipalities!$A$1:$I$9684,8,0)</f>
        <v>3099</v>
      </c>
      <c r="H3368" s="2" t="n">
        <f aca="false">IFERROR(VLOOKUP(M3368,hospitals_fr!$A$1:$K$3739,2,0),1)</f>
        <v>1</v>
      </c>
      <c r="I3368" s="0" t="str">
        <f aca="false">CONCATENATE("'",municipalities!A3366,"'")</f>
        <v>'Breuil-le-Vert'</v>
      </c>
      <c r="M3368" s="0" t="s">
        <v>12888</v>
      </c>
    </row>
    <row r="3369" customFormat="false" ht="13.8" hidden="false" customHeight="false" outlineLevel="0" collapsed="false">
      <c r="B3369" s="0" t="str">
        <f aca="false">municipalities!A3367</f>
        <v>Fontoy</v>
      </c>
      <c r="C3369" s="0" t="str">
        <f aca="false">CONCATENATE("'",municipalities!A3367,"'")</f>
        <v>'Fontoy'</v>
      </c>
      <c r="D3369" s="0" t="n">
        <v>1</v>
      </c>
      <c r="E3369" s="0" t="n">
        <f aca="false">VLOOKUP(B3369,municipalities!$A$1:$I$9684,2,0)</f>
        <v>49.3558</v>
      </c>
      <c r="F3369" s="0" t="n">
        <f aca="false">VLOOKUP(B3369,municipalities!$A$1:$I$9684,3,0)</f>
        <v>5.995</v>
      </c>
      <c r="G3369" s="0" t="n">
        <f aca="false">VLOOKUP(B3369,municipalities!$A$1:$I$9684,8,0)</f>
        <v>3096</v>
      </c>
      <c r="H3369" s="2" t="n">
        <f aca="false">IFERROR(VLOOKUP(M3369,hospitals_fr!$A$1:$K$3739,2,0),1)</f>
        <v>1</v>
      </c>
      <c r="I3369" s="0" t="str">
        <f aca="false">CONCATENATE("'",municipalities!A3367,"'")</f>
        <v>'Fontoy'</v>
      </c>
      <c r="M3369" s="0" t="s">
        <v>12889</v>
      </c>
    </row>
    <row r="3370" customFormat="false" ht="13.8" hidden="true" customHeight="false" outlineLevel="0" collapsed="false">
      <c r="B3370" s="0" t="str">
        <f aca="false">municipalities!A3368</f>
        <v>Rue</v>
      </c>
      <c r="C3370" s="0" t="str">
        <f aca="false">CONCATENATE("'",municipalities!A3368,"'")</f>
        <v>'Rue'</v>
      </c>
      <c r="D3370" s="0" t="n">
        <v>11</v>
      </c>
      <c r="E3370" s="0" t="n">
        <f aca="false">VLOOKUP(B3370,municipalities!$A$1:$I$9684,2,0)</f>
        <v>50.2722</v>
      </c>
      <c r="F3370" s="0" t="n">
        <f aca="false">VLOOKUP(B3370,municipalities!$A$1:$I$9684,3,0)</f>
        <v>1.6678</v>
      </c>
      <c r="G3370" s="0" t="n">
        <f aca="false">VLOOKUP(B3370,municipalities!$A$1:$I$9684,8,0)</f>
        <v>3096</v>
      </c>
      <c r="H3370" s="2" t="n">
        <f aca="false">IFERROR(VLOOKUP(M3370,hospitals_fr!$A$1:$K$3739,2,0),1)</f>
        <v>1</v>
      </c>
      <c r="I3370" s="0" t="str">
        <f aca="false">CONCATENATE("'",municipalities!A3368,"'")</f>
        <v>'Rue'</v>
      </c>
      <c r="M3370" s="0" t="s">
        <v>12890</v>
      </c>
    </row>
    <row r="3371" customFormat="false" ht="13.8" hidden="true" customHeight="false" outlineLevel="0" collapsed="false">
      <c r="B3371" s="0" t="str">
        <f aca="false">municipalities!A3369</f>
        <v>Bédoin</v>
      </c>
      <c r="C3371" s="0" t="str">
        <f aca="false">CONCATENATE("'",municipalities!A3369,"'")</f>
        <v>'Bédoin'</v>
      </c>
      <c r="D3371" s="0" t="n">
        <v>13</v>
      </c>
      <c r="E3371" s="0" t="n">
        <f aca="false">VLOOKUP(B3371,municipalities!$A$1:$I$9684,2,0)</f>
        <v>44.1233</v>
      </c>
      <c r="F3371" s="0" t="n">
        <f aca="false">VLOOKUP(B3371,municipalities!$A$1:$I$9684,3,0)</f>
        <v>5.1797</v>
      </c>
      <c r="G3371" s="0" t="n">
        <f aca="false">VLOOKUP(B3371,municipalities!$A$1:$I$9684,8,0)</f>
        <v>3096</v>
      </c>
      <c r="H3371" s="2" t="n">
        <f aca="false">IFERROR(VLOOKUP(M3371,hospitals_fr!$A$1:$K$3739,2,0),1)</f>
        <v>1</v>
      </c>
      <c r="I3371" s="0" t="str">
        <f aca="false">CONCATENATE("'",municipalities!A3369,"'")</f>
        <v>'Bédoin'</v>
      </c>
      <c r="M3371" s="0" t="s">
        <v>12891</v>
      </c>
    </row>
    <row r="3372" customFormat="false" ht="13.8" hidden="true" customHeight="false" outlineLevel="0" collapsed="false">
      <c r="B3372" s="0" t="str">
        <f aca="false">municipalities!A3370</f>
        <v>Tence</v>
      </c>
      <c r="C3372" s="0" t="str">
        <f aca="false">CONCATENATE("'",municipalities!A3370,"'")</f>
        <v>'Tence'</v>
      </c>
      <c r="D3372" s="0" t="n">
        <v>3</v>
      </c>
      <c r="E3372" s="0" t="n">
        <f aca="false">VLOOKUP(B3372,municipalities!$A$1:$I$9684,2,0)</f>
        <v>45.1142</v>
      </c>
      <c r="F3372" s="0" t="n">
        <f aca="false">VLOOKUP(B3372,municipalities!$A$1:$I$9684,3,0)</f>
        <v>4.2911</v>
      </c>
      <c r="G3372" s="0" t="n">
        <f aca="false">VLOOKUP(B3372,municipalities!$A$1:$I$9684,8,0)</f>
        <v>3095</v>
      </c>
      <c r="H3372" s="2" t="n">
        <f aca="false">IFERROR(VLOOKUP(M3372,hospitals_fr!$A$1:$K$3739,2,0),1)</f>
        <v>1</v>
      </c>
      <c r="I3372" s="0" t="str">
        <f aca="false">CONCATENATE("'",municipalities!A3370,"'")</f>
        <v>'Tence'</v>
      </c>
      <c r="M3372" s="0" t="s">
        <v>12892</v>
      </c>
    </row>
    <row r="3373" customFormat="false" ht="13.8" hidden="true" customHeight="false" outlineLevel="0" collapsed="false">
      <c r="B3373" s="0" t="str">
        <f aca="false">municipalities!A3371</f>
        <v>Bouvron</v>
      </c>
      <c r="C3373" s="0" t="str">
        <f aca="false">CONCATENATE("'",municipalities!A3371,"'")</f>
        <v>'Bouvron'</v>
      </c>
      <c r="D3373" s="0" t="n">
        <v>12</v>
      </c>
      <c r="E3373" s="0" t="n">
        <f aca="false">VLOOKUP(B3373,municipalities!$A$1:$I$9684,2,0)</f>
        <v>47.4178</v>
      </c>
      <c r="F3373" s="0" t="n">
        <f aca="false">VLOOKUP(B3373,municipalities!$A$1:$I$9684,3,0)</f>
        <v>-1.8478</v>
      </c>
      <c r="G3373" s="0" t="n">
        <f aca="false">VLOOKUP(B3373,municipalities!$A$1:$I$9684,8,0)</f>
        <v>3092</v>
      </c>
      <c r="H3373" s="2" t="n">
        <f aca="false">IFERROR(VLOOKUP(M3373,hospitals_fr!$A$1:$K$3739,2,0),1)</f>
        <v>1</v>
      </c>
      <c r="I3373" s="0" t="str">
        <f aca="false">CONCATENATE("'",municipalities!A3371,"'")</f>
        <v>'Bouvron'</v>
      </c>
      <c r="M3373" s="0" t="s">
        <v>12893</v>
      </c>
    </row>
    <row r="3374" customFormat="false" ht="13.8" hidden="true" customHeight="false" outlineLevel="0" collapsed="false">
      <c r="B3374" s="0" t="str">
        <f aca="false">municipalities!A3372</f>
        <v>Châteaugay</v>
      </c>
      <c r="C3374" s="0" t="str">
        <f aca="false">CONCATENATE("'",municipalities!A3372,"'")</f>
        <v>'Châteaugay'</v>
      </c>
      <c r="D3374" s="0" t="n">
        <v>3</v>
      </c>
      <c r="E3374" s="0" t="n">
        <f aca="false">VLOOKUP(B3374,municipalities!$A$1:$I$9684,2,0)</f>
        <v>45.8511</v>
      </c>
      <c r="F3374" s="0" t="n">
        <f aca="false">VLOOKUP(B3374,municipalities!$A$1:$I$9684,3,0)</f>
        <v>3.0847</v>
      </c>
      <c r="G3374" s="0" t="n">
        <f aca="false">VLOOKUP(B3374,municipalities!$A$1:$I$9684,8,0)</f>
        <v>3091</v>
      </c>
      <c r="H3374" s="2" t="n">
        <f aca="false">IFERROR(VLOOKUP(M3374,hospitals_fr!$A$1:$K$3739,2,0),1)</f>
        <v>1</v>
      </c>
      <c r="I3374" s="0" t="str">
        <f aca="false">CONCATENATE("'",municipalities!A3372,"'")</f>
        <v>'Châteaugay'</v>
      </c>
      <c r="M3374" s="0" t="s">
        <v>12894</v>
      </c>
    </row>
    <row r="3375" customFormat="false" ht="13.8" hidden="true" customHeight="false" outlineLevel="0" collapsed="false">
      <c r="B3375" s="0" t="str">
        <f aca="false">municipalities!A3373</f>
        <v>Champ-sur-Drac</v>
      </c>
      <c r="C3375" s="0" t="str">
        <f aca="false">CONCATENATE("'",municipalities!A3373,"'")</f>
        <v>'Champ-sur-Drac'</v>
      </c>
      <c r="D3375" s="0" t="n">
        <v>3</v>
      </c>
      <c r="E3375" s="0" t="n">
        <f aca="false">VLOOKUP(B3375,municipalities!$A$1:$I$9684,2,0)</f>
        <v>45.0828</v>
      </c>
      <c r="F3375" s="0" t="n">
        <f aca="false">VLOOKUP(B3375,municipalities!$A$1:$I$9684,3,0)</f>
        <v>5.7342</v>
      </c>
      <c r="G3375" s="0" t="n">
        <f aca="false">VLOOKUP(B3375,municipalities!$A$1:$I$9684,8,0)</f>
        <v>3090</v>
      </c>
      <c r="H3375" s="2" t="n">
        <f aca="false">IFERROR(VLOOKUP(M3375,hospitals_fr!$A$1:$K$3739,2,0),1)</f>
        <v>1</v>
      </c>
      <c r="I3375" s="0" t="str">
        <f aca="false">CONCATENATE("'",municipalities!A3373,"'")</f>
        <v>'Champ-sur-Drac'</v>
      </c>
      <c r="M3375" s="0" t="s">
        <v>12895</v>
      </c>
    </row>
    <row r="3376" customFormat="false" ht="13.8" hidden="true" customHeight="false" outlineLevel="0" collapsed="false">
      <c r="B3376" s="0" t="str">
        <f aca="false">municipalities!A3374</f>
        <v>Azay-sur-Cher</v>
      </c>
      <c r="C3376" s="0" t="str">
        <f aca="false">CONCATENATE("'",municipalities!A3374,"'")</f>
        <v>'Azay-sur-Cher'</v>
      </c>
      <c r="D3376" s="0" t="n">
        <v>6</v>
      </c>
      <c r="E3376" s="0" t="n">
        <f aca="false">VLOOKUP(B3376,municipalities!$A$1:$I$9684,2,0)</f>
        <v>47.3492</v>
      </c>
      <c r="F3376" s="0" t="n">
        <f aca="false">VLOOKUP(B3376,municipalities!$A$1:$I$9684,3,0)</f>
        <v>0.8461</v>
      </c>
      <c r="G3376" s="0" t="n">
        <f aca="false">VLOOKUP(B3376,municipalities!$A$1:$I$9684,8,0)</f>
        <v>3090</v>
      </c>
      <c r="H3376" s="2" t="n">
        <f aca="false">IFERROR(VLOOKUP(M3376,hospitals_fr!$A$1:$K$3739,2,0),1)</f>
        <v>1</v>
      </c>
      <c r="I3376" s="0" t="str">
        <f aca="false">CONCATENATE("'",municipalities!A3374,"'")</f>
        <v>'Azay-sur-Cher'</v>
      </c>
      <c r="M3376" s="0" t="s">
        <v>12896</v>
      </c>
    </row>
    <row r="3377" customFormat="false" ht="13.8" hidden="true" customHeight="false" outlineLevel="0" collapsed="false">
      <c r="B3377" s="0" t="str">
        <f aca="false">municipalities!A3375</f>
        <v>Marsilly</v>
      </c>
      <c r="C3377" s="0" t="str">
        <f aca="false">CONCATENATE("'",municipalities!A3375,"'")</f>
        <v>'Marsilly'</v>
      </c>
      <c r="D3377" s="0" t="n">
        <v>2</v>
      </c>
      <c r="E3377" s="0" t="n">
        <f aca="false">VLOOKUP(B3377,municipalities!$A$1:$I$9684,2,0)</f>
        <v>46.2303</v>
      </c>
      <c r="F3377" s="0" t="n">
        <f aca="false">VLOOKUP(B3377,municipalities!$A$1:$I$9684,3,0)</f>
        <v>-1.1381</v>
      </c>
      <c r="G3377" s="0" t="n">
        <f aca="false">VLOOKUP(B3377,municipalities!$A$1:$I$9684,8,0)</f>
        <v>3087</v>
      </c>
      <c r="H3377" s="2" t="n">
        <f aca="false">IFERROR(VLOOKUP(M3377,hospitals_fr!$A$1:$K$3739,2,0),1)</f>
        <v>1</v>
      </c>
      <c r="I3377" s="0" t="str">
        <f aca="false">CONCATENATE("'",municipalities!A3375,"'")</f>
        <v>'Marsilly'</v>
      </c>
      <c r="M3377" s="0" t="s">
        <v>12897</v>
      </c>
    </row>
    <row r="3378" customFormat="false" ht="13.8" hidden="true" customHeight="false" outlineLevel="0" collapsed="false">
      <c r="B3378" s="0" t="str">
        <f aca="false">municipalities!A3376</f>
        <v>Pleuven</v>
      </c>
      <c r="C3378" s="0" t="str">
        <f aca="false">CONCATENATE("'",municipalities!A3376,"'")</f>
        <v>'Pleuven'</v>
      </c>
      <c r="D3378" s="0" t="n">
        <v>5</v>
      </c>
      <c r="E3378" s="0" t="n">
        <f aca="false">VLOOKUP(B3378,municipalities!$A$1:$I$9684,2,0)</f>
        <v>47.9061</v>
      </c>
      <c r="F3378" s="0" t="n">
        <f aca="false">VLOOKUP(B3378,municipalities!$A$1:$I$9684,3,0)</f>
        <v>-4.0433</v>
      </c>
      <c r="G3378" s="0" t="n">
        <f aca="false">VLOOKUP(B3378,municipalities!$A$1:$I$9684,8,0)</f>
        <v>3087</v>
      </c>
      <c r="H3378" s="2" t="n">
        <f aca="false">IFERROR(VLOOKUP(M3378,hospitals_fr!$A$1:$K$3739,2,0),1)</f>
        <v>1</v>
      </c>
      <c r="I3378" s="0" t="str">
        <f aca="false">CONCATENATE("'",municipalities!A3376,"'")</f>
        <v>'Pleuven'</v>
      </c>
      <c r="M3378" s="0" t="s">
        <v>12898</v>
      </c>
    </row>
    <row r="3379" customFormat="false" ht="13.8" hidden="true" customHeight="false" outlineLevel="0" collapsed="false">
      <c r="B3379" s="0" t="str">
        <f aca="false">municipalities!A3377</f>
        <v>Le Grand-Lemps</v>
      </c>
      <c r="C3379" s="0" t="str">
        <f aca="false">CONCATENATE("'",municipalities!A3377,"'")</f>
        <v>'Le Grand-Lemps'</v>
      </c>
      <c r="D3379" s="0" t="n">
        <v>3</v>
      </c>
      <c r="E3379" s="0" t="n">
        <f aca="false">VLOOKUP(B3379,municipalities!$A$1:$I$9684,2,0)</f>
        <v>45.3983</v>
      </c>
      <c r="F3379" s="0" t="n">
        <f aca="false">VLOOKUP(B3379,municipalities!$A$1:$I$9684,3,0)</f>
        <v>5.4197</v>
      </c>
      <c r="G3379" s="0" t="n">
        <f aca="false">VLOOKUP(B3379,municipalities!$A$1:$I$9684,8,0)</f>
        <v>3085</v>
      </c>
      <c r="H3379" s="2" t="n">
        <f aca="false">IFERROR(VLOOKUP(M3379,hospitals_fr!$A$1:$K$3739,2,0),1)</f>
        <v>1</v>
      </c>
      <c r="I3379" s="0" t="str">
        <f aca="false">CONCATENATE("'",municipalities!A3377,"'")</f>
        <v>'Le Grand-Lemps'</v>
      </c>
      <c r="M3379" s="0" t="s">
        <v>12899</v>
      </c>
    </row>
    <row r="3380" customFormat="false" ht="13.8" hidden="true" customHeight="false" outlineLevel="0" collapsed="false">
      <c r="B3380" s="0" t="str">
        <f aca="false">municipalities!A3378</f>
        <v>La Gaubretière</v>
      </c>
      <c r="C3380" s="0" t="str">
        <f aca="false">CONCATENATE("'",municipalities!A3378,"'")</f>
        <v>'La Gaubretière'</v>
      </c>
      <c r="D3380" s="0" t="n">
        <v>12</v>
      </c>
      <c r="E3380" s="0" t="n">
        <f aca="false">VLOOKUP(B3380,municipalities!$A$1:$I$9684,2,0)</f>
        <v>46.9433</v>
      </c>
      <c r="F3380" s="0" t="n">
        <f aca="false">VLOOKUP(B3380,municipalities!$A$1:$I$9684,3,0)</f>
        <v>-1.0647</v>
      </c>
      <c r="G3380" s="0" t="n">
        <f aca="false">VLOOKUP(B3380,municipalities!$A$1:$I$9684,8,0)</f>
        <v>3085</v>
      </c>
      <c r="H3380" s="2" t="n">
        <f aca="false">IFERROR(VLOOKUP(M3380,hospitals_fr!$A$1:$K$3739,2,0),1)</f>
        <v>1</v>
      </c>
      <c r="I3380" s="0" t="str">
        <f aca="false">CONCATENATE("'",municipalities!A3378,"'")</f>
        <v>'La Gaubretière'</v>
      </c>
      <c r="M3380" s="0" t="s">
        <v>12900</v>
      </c>
    </row>
    <row r="3381" customFormat="false" ht="13.8" hidden="true" customHeight="false" outlineLevel="0" collapsed="false">
      <c r="B3381" s="0" t="str">
        <f aca="false">municipalities!A3379</f>
        <v>Pouillon</v>
      </c>
      <c r="C3381" s="0" t="str">
        <f aca="false">CONCATENATE("'",municipalities!A3379,"'")</f>
        <v>'Pouillon'</v>
      </c>
      <c r="D3381" s="0" t="n">
        <v>2</v>
      </c>
      <c r="E3381" s="0" t="n">
        <f aca="false">VLOOKUP(B3381,municipalities!$A$1:$I$9684,2,0)</f>
        <v>43.6044</v>
      </c>
      <c r="F3381" s="0" t="n">
        <f aca="false">VLOOKUP(B3381,municipalities!$A$1:$I$9684,3,0)</f>
        <v>-0.9964</v>
      </c>
      <c r="G3381" s="0" t="n">
        <f aca="false">VLOOKUP(B3381,municipalities!$A$1:$I$9684,8,0)</f>
        <v>3081</v>
      </c>
      <c r="H3381" s="2" t="n">
        <f aca="false">IFERROR(VLOOKUP(M3381,hospitals_fr!$A$1:$K$3739,2,0),1)</f>
        <v>1</v>
      </c>
      <c r="I3381" s="0" t="str">
        <f aca="false">CONCATENATE("'",municipalities!A3379,"'")</f>
        <v>'Pouillon'</v>
      </c>
      <c r="M3381" s="0" t="s">
        <v>12901</v>
      </c>
    </row>
    <row r="3382" customFormat="false" ht="13.8" hidden="false" customHeight="false" outlineLevel="0" collapsed="false">
      <c r="B3382" s="0" t="str">
        <f aca="false">municipalities!A3380</f>
        <v>Woustviller</v>
      </c>
      <c r="C3382" s="0" t="str">
        <f aca="false">CONCATENATE("'",municipalities!A3380,"'")</f>
        <v>'Woustviller'</v>
      </c>
      <c r="D3382" s="0" t="n">
        <v>1</v>
      </c>
      <c r="E3382" s="0" t="n">
        <f aca="false">VLOOKUP(B3382,municipalities!$A$1:$I$9684,2,0)</f>
        <v>49.0758</v>
      </c>
      <c r="F3382" s="0" t="n">
        <f aca="false">VLOOKUP(B3382,municipalities!$A$1:$I$9684,3,0)</f>
        <v>7.0097</v>
      </c>
      <c r="G3382" s="0" t="n">
        <f aca="false">VLOOKUP(B3382,municipalities!$A$1:$I$9684,8,0)</f>
        <v>3080</v>
      </c>
      <c r="H3382" s="2" t="n">
        <f aca="false">IFERROR(VLOOKUP(M3382,hospitals_fr!$A$1:$K$3739,2,0),1)</f>
        <v>1</v>
      </c>
      <c r="I3382" s="0" t="str">
        <f aca="false">CONCATENATE("'",municipalities!A3380,"'")</f>
        <v>'Woustviller'</v>
      </c>
      <c r="M3382" s="0" t="s">
        <v>12902</v>
      </c>
    </row>
    <row r="3383" customFormat="false" ht="13.8" hidden="true" customHeight="false" outlineLevel="0" collapsed="false">
      <c r="B3383" s="0" t="str">
        <f aca="false">municipalities!A3381</f>
        <v>Pers-Jussy</v>
      </c>
      <c r="C3383" s="0" t="str">
        <f aca="false">CONCATENATE("'",municipalities!A3381,"'")</f>
        <v>'Pers-Jussy'</v>
      </c>
      <c r="D3383" s="0" t="n">
        <v>3</v>
      </c>
      <c r="E3383" s="0" t="n">
        <f aca="false">VLOOKUP(B3383,municipalities!$A$1:$I$9684,2,0)</f>
        <v>46.1072</v>
      </c>
      <c r="F3383" s="0" t="n">
        <f aca="false">VLOOKUP(B3383,municipalities!$A$1:$I$9684,3,0)</f>
        <v>6.2672</v>
      </c>
      <c r="G3383" s="0" t="n">
        <f aca="false">VLOOKUP(B3383,municipalities!$A$1:$I$9684,8,0)</f>
        <v>3080</v>
      </c>
      <c r="H3383" s="2" t="n">
        <f aca="false">IFERROR(VLOOKUP(M3383,hospitals_fr!$A$1:$K$3739,2,0),1)</f>
        <v>1</v>
      </c>
      <c r="I3383" s="0" t="str">
        <f aca="false">CONCATENATE("'",municipalities!A3381,"'")</f>
        <v>'Pers-Jussy'</v>
      </c>
      <c r="M3383" s="0" t="s">
        <v>12903</v>
      </c>
    </row>
    <row r="3384" customFormat="false" ht="13.8" hidden="true" customHeight="false" outlineLevel="0" collapsed="false">
      <c r="B3384" s="0" t="str">
        <f aca="false">municipalities!A3382</f>
        <v>Sennecey-le-Grand</v>
      </c>
      <c r="C3384" s="0" t="str">
        <f aca="false">CONCATENATE("'",municipalities!A3382,"'")</f>
        <v>'Sennecey-le-Grand'</v>
      </c>
      <c r="D3384" s="0" t="n">
        <v>4</v>
      </c>
      <c r="E3384" s="0" t="n">
        <f aca="false">VLOOKUP(B3384,municipalities!$A$1:$I$9684,2,0)</f>
        <v>46.6425</v>
      </c>
      <c r="F3384" s="0" t="n">
        <f aca="false">VLOOKUP(B3384,municipalities!$A$1:$I$9684,3,0)</f>
        <v>4.8703</v>
      </c>
      <c r="G3384" s="0" t="n">
        <f aca="false">VLOOKUP(B3384,municipalities!$A$1:$I$9684,8,0)</f>
        <v>3080</v>
      </c>
      <c r="H3384" s="2" t="n">
        <f aca="false">IFERROR(VLOOKUP(M3384,hospitals_fr!$A$1:$K$3739,2,0),1)</f>
        <v>1</v>
      </c>
      <c r="I3384" s="0" t="str">
        <f aca="false">CONCATENATE("'",municipalities!A3382,"'")</f>
        <v>'Sennecey-le-Grand'</v>
      </c>
      <c r="M3384" s="0" t="s">
        <v>12904</v>
      </c>
    </row>
    <row r="3385" customFormat="false" ht="13.8" hidden="true" customHeight="false" outlineLevel="0" collapsed="false">
      <c r="B3385" s="0" t="str">
        <f aca="false">municipalities!A3383</f>
        <v>Vonnas</v>
      </c>
      <c r="C3385" s="0" t="str">
        <f aca="false">CONCATENATE("'",municipalities!A3383,"'")</f>
        <v>'Vonnas'</v>
      </c>
      <c r="D3385" s="0" t="n">
        <v>3</v>
      </c>
      <c r="E3385" s="0" t="n">
        <f aca="false">VLOOKUP(B3385,municipalities!$A$1:$I$9684,2,0)</f>
        <v>46.2192</v>
      </c>
      <c r="F3385" s="0" t="n">
        <f aca="false">VLOOKUP(B3385,municipalities!$A$1:$I$9684,3,0)</f>
        <v>4.9908</v>
      </c>
      <c r="G3385" s="0" t="n">
        <f aca="false">VLOOKUP(B3385,municipalities!$A$1:$I$9684,8,0)</f>
        <v>3079</v>
      </c>
      <c r="H3385" s="2" t="n">
        <f aca="false">IFERROR(VLOOKUP(M3385,hospitals_fr!$A$1:$K$3739,2,0),1)</f>
        <v>1</v>
      </c>
      <c r="I3385" s="0" t="str">
        <f aca="false">CONCATENATE("'",municipalities!A3383,"'")</f>
        <v>'Vonnas'</v>
      </c>
      <c r="M3385" s="0" t="s">
        <v>12905</v>
      </c>
    </row>
    <row r="3386" customFormat="false" ht="13.8" hidden="true" customHeight="false" outlineLevel="0" collapsed="false">
      <c r="B3386" s="0" t="str">
        <f aca="false">municipalities!A3384</f>
        <v>Montesquieu-Volvestre</v>
      </c>
      <c r="C3386" s="0" t="str">
        <f aca="false">CONCATENATE("'",municipalities!A3384,"'")</f>
        <v>'Montesquieu-Volvestre'</v>
      </c>
      <c r="D3386" s="0" t="n">
        <v>9</v>
      </c>
      <c r="E3386" s="0" t="n">
        <f aca="false">VLOOKUP(B3386,municipalities!$A$1:$I$9684,2,0)</f>
        <v>43.2078</v>
      </c>
      <c r="F3386" s="0" t="n">
        <f aca="false">VLOOKUP(B3386,municipalities!$A$1:$I$9684,3,0)</f>
        <v>1.2297</v>
      </c>
      <c r="G3386" s="0" t="n">
        <f aca="false">VLOOKUP(B3386,municipalities!$A$1:$I$9684,8,0)</f>
        <v>3079</v>
      </c>
      <c r="H3386" s="2" t="n">
        <f aca="false">IFERROR(VLOOKUP(M3386,hospitals_fr!$A$1:$K$3739,2,0),1)</f>
        <v>1</v>
      </c>
      <c r="I3386" s="0" t="str">
        <f aca="false">CONCATENATE("'",municipalities!A3384,"'")</f>
        <v>'Montesquieu-Volvestre'</v>
      </c>
      <c r="M3386" s="0" t="s">
        <v>12906</v>
      </c>
    </row>
    <row r="3387" customFormat="false" ht="13.8" hidden="false" customHeight="false" outlineLevel="0" collapsed="false">
      <c r="B3387" s="0" t="str">
        <f aca="false">municipalities!A3385</f>
        <v>Bruyères</v>
      </c>
      <c r="C3387" s="0" t="str">
        <f aca="false">CONCATENATE("'",municipalities!A3385,"'")</f>
        <v>'Bruyères'</v>
      </c>
      <c r="D3387" s="0" t="n">
        <v>1</v>
      </c>
      <c r="E3387" s="0" t="n">
        <f aca="false">VLOOKUP(B3387,municipalities!$A$1:$I$9684,2,0)</f>
        <v>48.2083</v>
      </c>
      <c r="F3387" s="0" t="n">
        <f aca="false">VLOOKUP(B3387,municipalities!$A$1:$I$9684,3,0)</f>
        <v>6.7186</v>
      </c>
      <c r="G3387" s="0" t="n">
        <f aca="false">VLOOKUP(B3387,municipalities!$A$1:$I$9684,8,0)</f>
        <v>3078</v>
      </c>
      <c r="H3387" s="2" t="n">
        <f aca="false">IFERROR(VLOOKUP(M3387,hospitals_fr!$A$1:$K$3739,2,0),1)</f>
        <v>1</v>
      </c>
      <c r="I3387" s="0" t="str">
        <f aca="false">CONCATENATE("'",municipalities!A3385,"'")</f>
        <v>'Bruyères'</v>
      </c>
      <c r="M3387" s="0" t="s">
        <v>12907</v>
      </c>
    </row>
    <row r="3388" customFormat="false" ht="13.8" hidden="true" customHeight="false" outlineLevel="0" collapsed="false">
      <c r="B3388" s="0" t="str">
        <f aca="false">municipalities!A3386</f>
        <v>Modane</v>
      </c>
      <c r="C3388" s="0" t="str">
        <f aca="false">CONCATENATE("'",municipalities!A3386,"'")</f>
        <v>'Modane'</v>
      </c>
      <c r="D3388" s="0" t="n">
        <v>3</v>
      </c>
      <c r="E3388" s="0" t="n">
        <f aca="false">VLOOKUP(B3388,municipalities!$A$1:$I$9684,2,0)</f>
        <v>45.2014</v>
      </c>
      <c r="F3388" s="0" t="n">
        <f aca="false">VLOOKUP(B3388,municipalities!$A$1:$I$9684,3,0)</f>
        <v>6.6733</v>
      </c>
      <c r="G3388" s="0" t="n">
        <f aca="false">VLOOKUP(B3388,municipalities!$A$1:$I$9684,8,0)</f>
        <v>3077</v>
      </c>
      <c r="H3388" s="2" t="n">
        <f aca="false">IFERROR(VLOOKUP(M3388,hospitals_fr!$A$1:$K$3739,2,0),1)</f>
        <v>0</v>
      </c>
      <c r="I3388" s="0" t="str">
        <f aca="false">CONCATENATE("'",municipalities!A3386,"'")</f>
        <v>'Modane'</v>
      </c>
      <c r="M3388" s="0" t="s">
        <v>12908</v>
      </c>
    </row>
    <row r="3389" customFormat="false" ht="13.8" hidden="true" customHeight="false" outlineLevel="0" collapsed="false">
      <c r="B3389" s="0" t="str">
        <f aca="false">municipalities!A3387</f>
        <v>Neuvecelle</v>
      </c>
      <c r="C3389" s="0" t="str">
        <f aca="false">CONCATENATE("'",municipalities!A3387,"'")</f>
        <v>'Neuvecelle'</v>
      </c>
      <c r="D3389" s="0" t="n">
        <v>3</v>
      </c>
      <c r="E3389" s="0" t="n">
        <f aca="false">VLOOKUP(B3389,municipalities!$A$1:$I$9684,2,0)</f>
        <v>46.395</v>
      </c>
      <c r="F3389" s="0" t="n">
        <f aca="false">VLOOKUP(B3389,municipalities!$A$1:$I$9684,3,0)</f>
        <v>6.6125</v>
      </c>
      <c r="G3389" s="0" t="n">
        <f aca="false">VLOOKUP(B3389,municipalities!$A$1:$I$9684,8,0)</f>
        <v>3076</v>
      </c>
      <c r="H3389" s="2" t="n">
        <f aca="false">IFERROR(VLOOKUP(M3389,hospitals_fr!$A$1:$K$3739,2,0),1)</f>
        <v>1</v>
      </c>
      <c r="I3389" s="0" t="str">
        <f aca="false">CONCATENATE("'",municipalities!A3387,"'")</f>
        <v>'Neuvecelle'</v>
      </c>
      <c r="M3389" s="0" t="s">
        <v>12909</v>
      </c>
    </row>
    <row r="3390" customFormat="false" ht="13.8" hidden="false" customHeight="false" outlineLevel="0" collapsed="false">
      <c r="B3390" s="0" t="str">
        <f aca="false">municipalities!A3388</f>
        <v>Valmont</v>
      </c>
      <c r="C3390" s="0" t="str">
        <f aca="false">CONCATENATE("'",municipalities!A3388,"'")</f>
        <v>'Valmont'</v>
      </c>
      <c r="D3390" s="0" t="n">
        <v>1</v>
      </c>
      <c r="E3390" s="0" t="n">
        <f aca="false">VLOOKUP(B3390,municipalities!$A$1:$I$9684,2,0)</f>
        <v>49.085</v>
      </c>
      <c r="F3390" s="0" t="n">
        <f aca="false">VLOOKUP(B3390,municipalities!$A$1:$I$9684,3,0)</f>
        <v>6.6992</v>
      </c>
      <c r="G3390" s="0" t="n">
        <f aca="false">VLOOKUP(B3390,municipalities!$A$1:$I$9684,8,0)</f>
        <v>3075</v>
      </c>
      <c r="H3390" s="2" t="n">
        <f aca="false">IFERROR(VLOOKUP(M3390,hospitals_fr!$A$1:$K$3739,2,0),1)</f>
        <v>1</v>
      </c>
      <c r="I3390" s="0" t="str">
        <f aca="false">CONCATENATE("'",municipalities!A3388,"'")</f>
        <v>'Valmont'</v>
      </c>
      <c r="M3390" s="0" t="s">
        <v>12910</v>
      </c>
    </row>
    <row r="3391" customFormat="false" ht="13.8" hidden="false" customHeight="false" outlineLevel="0" collapsed="false">
      <c r="B3391" s="0" t="str">
        <f aca="false">municipalities!A3389</f>
        <v>Custines</v>
      </c>
      <c r="C3391" s="0" t="str">
        <f aca="false">CONCATENATE("'",municipalities!A3389,"'")</f>
        <v>'Custines'</v>
      </c>
      <c r="D3391" s="0" t="n">
        <v>1</v>
      </c>
      <c r="E3391" s="0" t="n">
        <f aca="false">VLOOKUP(B3391,municipalities!$A$1:$I$9684,2,0)</f>
        <v>48.7919</v>
      </c>
      <c r="F3391" s="0" t="n">
        <f aca="false">VLOOKUP(B3391,municipalities!$A$1:$I$9684,3,0)</f>
        <v>6.1425</v>
      </c>
      <c r="G3391" s="0" t="n">
        <f aca="false">VLOOKUP(B3391,municipalities!$A$1:$I$9684,8,0)</f>
        <v>3074</v>
      </c>
      <c r="H3391" s="2" t="n">
        <f aca="false">IFERROR(VLOOKUP(M3391,hospitals_fr!$A$1:$K$3739,2,0),1)</f>
        <v>1</v>
      </c>
      <c r="I3391" s="0" t="str">
        <f aca="false">CONCATENATE("'",municipalities!A3389,"'")</f>
        <v>'Custines'</v>
      </c>
      <c r="M3391" s="0" t="s">
        <v>12911</v>
      </c>
    </row>
    <row r="3392" customFormat="false" ht="13.8" hidden="false" customHeight="false" outlineLevel="0" collapsed="false">
      <c r="B3392" s="0" t="str">
        <f aca="false">municipalities!A3390</f>
        <v>Ottange</v>
      </c>
      <c r="C3392" s="0" t="str">
        <f aca="false">CONCATENATE("'",municipalities!A3390,"'")</f>
        <v>'Ottange'</v>
      </c>
      <c r="D3392" s="0" t="n">
        <v>1</v>
      </c>
      <c r="E3392" s="0" t="n">
        <f aca="false">VLOOKUP(B3392,municipalities!$A$1:$I$9684,2,0)</f>
        <v>49.4422</v>
      </c>
      <c r="F3392" s="0" t="n">
        <f aca="false">VLOOKUP(B3392,municipalities!$A$1:$I$9684,3,0)</f>
        <v>6.0183</v>
      </c>
      <c r="G3392" s="0" t="n">
        <f aca="false">VLOOKUP(B3392,municipalities!$A$1:$I$9684,8,0)</f>
        <v>3074</v>
      </c>
      <c r="H3392" s="2" t="n">
        <f aca="false">IFERROR(VLOOKUP(M3392,hospitals_fr!$A$1:$K$3739,2,0),1)</f>
        <v>1</v>
      </c>
      <c r="I3392" s="0" t="str">
        <f aca="false">CONCATENATE("'",municipalities!A3390,"'")</f>
        <v>'Ottange'</v>
      </c>
      <c r="M3392" s="0" t="s">
        <v>12912</v>
      </c>
    </row>
    <row r="3393" customFormat="false" ht="13.8" hidden="true" customHeight="false" outlineLevel="0" collapsed="false">
      <c r="B3393" s="0" t="str">
        <f aca="false">municipalities!A3391</f>
        <v>Sainte-Mère-Église</v>
      </c>
      <c r="C3393" s="0" t="str">
        <f aca="false">CONCATENATE("'",municipalities!A3391,"'")</f>
        <v>'Sainte-Mère-Église'</v>
      </c>
      <c r="D3393" s="0" t="n">
        <v>10</v>
      </c>
      <c r="E3393" s="0" t="n">
        <f aca="false">VLOOKUP(B3393,municipalities!$A$1:$I$9684,2,0)</f>
        <v>49.4089</v>
      </c>
      <c r="F3393" s="0" t="n">
        <f aca="false">VLOOKUP(B3393,municipalities!$A$1:$I$9684,3,0)</f>
        <v>-1.3178</v>
      </c>
      <c r="G3393" s="0" t="n">
        <f aca="false">VLOOKUP(B3393,municipalities!$A$1:$I$9684,8,0)</f>
        <v>3074</v>
      </c>
      <c r="H3393" s="2" t="n">
        <f aca="false">IFERROR(VLOOKUP(M3393,hospitals_fr!$A$1:$K$3739,2,0),1)</f>
        <v>1</v>
      </c>
      <c r="I3393" s="0" t="str">
        <f aca="false">CONCATENATE("'",municipalities!A3391,"'")</f>
        <v>'Sainte-Mère-Église'</v>
      </c>
      <c r="M3393" s="0" t="s">
        <v>12913</v>
      </c>
    </row>
    <row r="3394" customFormat="false" ht="13.8" hidden="true" customHeight="false" outlineLevel="0" collapsed="false">
      <c r="B3394" s="0" t="str">
        <f aca="false">municipalities!A3392</f>
        <v>Pompignac</v>
      </c>
      <c r="C3394" s="0" t="str">
        <f aca="false">CONCATENATE("'",municipalities!A3392,"'")</f>
        <v>'Pompignac'</v>
      </c>
      <c r="D3394" s="0" t="n">
        <v>2</v>
      </c>
      <c r="E3394" s="0" t="n">
        <f aca="false">VLOOKUP(B3394,municipalities!$A$1:$I$9684,2,0)</f>
        <v>44.8511</v>
      </c>
      <c r="F3394" s="0" t="n">
        <f aca="false">VLOOKUP(B3394,municipalities!$A$1:$I$9684,3,0)</f>
        <v>-0.4369</v>
      </c>
      <c r="G3394" s="0" t="n">
        <f aca="false">VLOOKUP(B3394,municipalities!$A$1:$I$9684,8,0)</f>
        <v>3073</v>
      </c>
      <c r="H3394" s="2" t="n">
        <f aca="false">IFERROR(VLOOKUP(M3394,hospitals_fr!$A$1:$K$3739,2,0),1)</f>
        <v>1</v>
      </c>
      <c r="I3394" s="0" t="str">
        <f aca="false">CONCATENATE("'",municipalities!A3392,"'")</f>
        <v>'Pompignac'</v>
      </c>
      <c r="M3394" s="0" t="s">
        <v>12914</v>
      </c>
    </row>
    <row r="3395" customFormat="false" ht="13.8" hidden="true" customHeight="false" outlineLevel="0" collapsed="false">
      <c r="B3395" s="0" t="str">
        <f aca="false">municipalities!A3393</f>
        <v>Ouroux-sur-Saône</v>
      </c>
      <c r="C3395" s="0" t="str">
        <f aca="false">CONCATENATE("'",municipalities!A3393,"'")</f>
        <v>'Ouroux-sur-Saône'</v>
      </c>
      <c r="D3395" s="0" t="n">
        <v>4</v>
      </c>
      <c r="E3395" s="0" t="n">
        <f aca="false">VLOOKUP(B3395,municipalities!$A$1:$I$9684,2,0)</f>
        <v>46.7219</v>
      </c>
      <c r="F3395" s="0" t="n">
        <f aca="false">VLOOKUP(B3395,municipalities!$A$1:$I$9684,3,0)</f>
        <v>4.9542</v>
      </c>
      <c r="G3395" s="0" t="n">
        <f aca="false">VLOOKUP(B3395,municipalities!$A$1:$I$9684,8,0)</f>
        <v>3073</v>
      </c>
      <c r="H3395" s="2" t="n">
        <f aca="false">IFERROR(VLOOKUP(M3395,hospitals_fr!$A$1:$K$3739,2,0),1)</f>
        <v>1</v>
      </c>
      <c r="I3395" s="0" t="str">
        <f aca="false">CONCATENATE("'",municipalities!A3393,"'")</f>
        <v>'Ouroux-sur-Saône'</v>
      </c>
      <c r="M3395" s="0" t="s">
        <v>12915</v>
      </c>
    </row>
    <row r="3396" customFormat="false" ht="13.8" hidden="true" customHeight="false" outlineLevel="0" collapsed="false">
      <c r="B3396" s="0" t="str">
        <f aca="false">municipalities!A3394</f>
        <v>Soues</v>
      </c>
      <c r="C3396" s="0" t="str">
        <f aca="false">CONCATENATE("'",municipalities!A3394,"'")</f>
        <v>'Soues'</v>
      </c>
      <c r="D3396" s="0" t="n">
        <v>9</v>
      </c>
      <c r="E3396" s="0" t="n">
        <f aca="false">VLOOKUP(B3396,municipalities!$A$1:$I$9684,2,0)</f>
        <v>43.205</v>
      </c>
      <c r="F3396" s="0" t="n">
        <f aca="false">VLOOKUP(B3396,municipalities!$A$1:$I$9684,3,0)</f>
        <v>0.0992</v>
      </c>
      <c r="G3396" s="0" t="n">
        <f aca="false">VLOOKUP(B3396,municipalities!$A$1:$I$9684,8,0)</f>
        <v>3070</v>
      </c>
      <c r="H3396" s="2" t="n">
        <f aca="false">IFERROR(VLOOKUP(M3396,hospitals_fr!$A$1:$K$3739,2,0),1)</f>
        <v>1</v>
      </c>
      <c r="I3396" s="0" t="str">
        <f aca="false">CONCATENATE("'",municipalities!A3394,"'")</f>
        <v>'Soues'</v>
      </c>
      <c r="M3396" s="0" t="s">
        <v>12916</v>
      </c>
    </row>
    <row r="3397" customFormat="false" ht="13.8" hidden="true" customHeight="false" outlineLevel="0" collapsed="false">
      <c r="B3397" s="0" t="str">
        <f aca="false">municipalities!A3395</f>
        <v>Ambès</v>
      </c>
      <c r="C3397" s="0" t="str">
        <f aca="false">CONCATENATE("'",municipalities!A3395,"'")</f>
        <v>'Ambès'</v>
      </c>
      <c r="D3397" s="0" t="n">
        <v>2</v>
      </c>
      <c r="E3397" s="0" t="n">
        <f aca="false">VLOOKUP(B3397,municipalities!$A$1:$I$9684,2,0)</f>
        <v>45.0106</v>
      </c>
      <c r="F3397" s="0" t="n">
        <f aca="false">VLOOKUP(B3397,municipalities!$A$1:$I$9684,3,0)</f>
        <v>-0.5319</v>
      </c>
      <c r="G3397" s="0" t="n">
        <f aca="false">VLOOKUP(B3397,municipalities!$A$1:$I$9684,8,0)</f>
        <v>3070</v>
      </c>
      <c r="H3397" s="2" t="n">
        <f aca="false">IFERROR(VLOOKUP(M3397,hospitals_fr!$A$1:$K$3739,2,0),1)</f>
        <v>1</v>
      </c>
      <c r="I3397" s="0" t="str">
        <f aca="false">CONCATENATE("'",municipalities!A3395,"'")</f>
        <v>'Ambès'</v>
      </c>
      <c r="M3397" s="0" t="s">
        <v>12917</v>
      </c>
    </row>
    <row r="3398" customFormat="false" ht="13.8" hidden="true" customHeight="false" outlineLevel="0" collapsed="false">
      <c r="B3398" s="0" t="str">
        <f aca="false">municipalities!A3396</f>
        <v>Corné</v>
      </c>
      <c r="C3398" s="0" t="str">
        <f aca="false">CONCATENATE("'",municipalities!A3396,"'")</f>
        <v>'Corné'</v>
      </c>
      <c r="D3398" s="0" t="n">
        <v>12</v>
      </c>
      <c r="E3398" s="0" t="n">
        <f aca="false">VLOOKUP(B3398,municipalities!$A$1:$I$9684,2,0)</f>
        <v>47.4706</v>
      </c>
      <c r="F3398" s="0" t="n">
        <f aca="false">VLOOKUP(B3398,municipalities!$A$1:$I$9684,3,0)</f>
        <v>-0.3497</v>
      </c>
      <c r="G3398" s="0" t="n">
        <f aca="false">VLOOKUP(B3398,municipalities!$A$1:$I$9684,8,0)</f>
        <v>3069</v>
      </c>
      <c r="H3398" s="2" t="n">
        <f aca="false">IFERROR(VLOOKUP(M3398,hospitals_fr!$A$1:$K$3739,2,0),1)</f>
        <v>1</v>
      </c>
      <c r="I3398" s="0" t="str">
        <f aca="false">CONCATENATE("'",municipalities!A3396,"'")</f>
        <v>'Corné'</v>
      </c>
      <c r="M3398" s="0" t="s">
        <v>12918</v>
      </c>
    </row>
    <row r="3399" customFormat="false" ht="13.8" hidden="true" customHeight="false" outlineLevel="0" collapsed="false">
      <c r="B3399" s="0" t="str">
        <f aca="false">municipalities!A3397</f>
        <v>Saint-Brice-en-Coglès</v>
      </c>
      <c r="C3399" s="0" t="str">
        <f aca="false">CONCATENATE("'",municipalities!A3397,"'")</f>
        <v>'Saint-Brice-en-Coglès'</v>
      </c>
      <c r="D3399" s="0" t="n">
        <v>5</v>
      </c>
      <c r="E3399" s="0" t="n">
        <f aca="false">VLOOKUP(B3399,municipalities!$A$1:$I$9684,2,0)</f>
        <v>48.4106</v>
      </c>
      <c r="F3399" s="0" t="n">
        <f aca="false">VLOOKUP(B3399,municipalities!$A$1:$I$9684,3,0)</f>
        <v>-1.3669</v>
      </c>
      <c r="G3399" s="0" t="n">
        <f aca="false">VLOOKUP(B3399,municipalities!$A$1:$I$9684,8,0)</f>
        <v>3068</v>
      </c>
      <c r="H3399" s="2" t="n">
        <f aca="false">IFERROR(VLOOKUP(M3399,hospitals_fr!$A$1:$K$3739,2,0),1)</f>
        <v>1</v>
      </c>
      <c r="I3399" s="0" t="str">
        <f aca="false">CONCATENATE("'",municipalities!A3397,"'")</f>
        <v>'Saint-Brice-en-Coglès'</v>
      </c>
      <c r="M3399" s="0" t="s">
        <v>12919</v>
      </c>
    </row>
    <row r="3400" customFormat="false" ht="13.8" hidden="true" customHeight="false" outlineLevel="0" collapsed="false">
      <c r="B3400" s="0" t="str">
        <f aca="false">municipalities!A3398</f>
        <v>Thurins</v>
      </c>
      <c r="C3400" s="0" t="str">
        <f aca="false">CONCATENATE("'",municipalities!A3398,"'")</f>
        <v>'Thurins'</v>
      </c>
      <c r="D3400" s="0" t="n">
        <v>3</v>
      </c>
      <c r="E3400" s="0" t="n">
        <f aca="false">VLOOKUP(B3400,municipalities!$A$1:$I$9684,2,0)</f>
        <v>45.6817</v>
      </c>
      <c r="F3400" s="0" t="n">
        <f aca="false">VLOOKUP(B3400,municipalities!$A$1:$I$9684,3,0)</f>
        <v>4.6408</v>
      </c>
      <c r="G3400" s="0" t="n">
        <f aca="false">VLOOKUP(B3400,municipalities!$A$1:$I$9684,8,0)</f>
        <v>3068</v>
      </c>
      <c r="H3400" s="2" t="n">
        <f aca="false">IFERROR(VLOOKUP(M3400,hospitals_fr!$A$1:$K$3739,2,0),1)</f>
        <v>1</v>
      </c>
      <c r="I3400" s="0" t="str">
        <f aca="false">CONCATENATE("'",municipalities!A3398,"'")</f>
        <v>'Thurins'</v>
      </c>
      <c r="M3400" s="0" t="s">
        <v>12920</v>
      </c>
    </row>
    <row r="3401" customFormat="false" ht="13.8" hidden="true" customHeight="false" outlineLevel="0" collapsed="false">
      <c r="B3401" s="0" t="str">
        <f aca="false">municipalities!A3399</f>
        <v>Nontron</v>
      </c>
      <c r="C3401" s="0" t="str">
        <f aca="false">CONCATENATE("'",municipalities!A3399,"'")</f>
        <v>'Nontron'</v>
      </c>
      <c r="D3401" s="0" t="n">
        <v>2</v>
      </c>
      <c r="E3401" s="0" t="n">
        <f aca="false">VLOOKUP(B3401,municipalities!$A$1:$I$9684,2,0)</f>
        <v>45.5294</v>
      </c>
      <c r="F3401" s="0" t="n">
        <f aca="false">VLOOKUP(B3401,municipalities!$A$1:$I$9684,3,0)</f>
        <v>0.6617</v>
      </c>
      <c r="G3401" s="0" t="n">
        <f aca="false">VLOOKUP(B3401,municipalities!$A$1:$I$9684,8,0)</f>
        <v>3068</v>
      </c>
      <c r="H3401" s="2" t="n">
        <f aca="false">IFERROR(VLOOKUP(M3401,hospitals_fr!$A$1:$K$3739,2,0),1)</f>
        <v>1</v>
      </c>
      <c r="I3401" s="0" t="str">
        <f aca="false">CONCATENATE("'",municipalities!A3399,"'")</f>
        <v>'Nontron'</v>
      </c>
      <c r="M3401" s="0" t="s">
        <v>12921</v>
      </c>
    </row>
    <row r="3402" customFormat="false" ht="13.8" hidden="true" customHeight="false" outlineLevel="0" collapsed="false">
      <c r="B3402" s="0" t="str">
        <f aca="false">municipalities!A3400</f>
        <v>Rouelles</v>
      </c>
      <c r="C3402" s="0" t="str">
        <f aca="false">CONCATENATE("'",municipalities!A3400,"'")</f>
        <v>'Rouelles'</v>
      </c>
      <c r="D3402" s="0" t="n">
        <v>10</v>
      </c>
      <c r="E3402" s="0" t="n">
        <f aca="false">VLOOKUP(B3402,municipalities!$A$1:$I$9684,2,0)</f>
        <v>49.5208</v>
      </c>
      <c r="F3402" s="0" t="n">
        <f aca="false">VLOOKUP(B3402,municipalities!$A$1:$I$9684,3,0)</f>
        <v>0.1608</v>
      </c>
      <c r="G3402" s="0" t="n">
        <f aca="false">VLOOKUP(B3402,municipalities!$A$1:$I$9684,8,0)</f>
        <v>3066</v>
      </c>
      <c r="H3402" s="2" t="n">
        <f aca="false">IFERROR(VLOOKUP(M3402,hospitals_fr!$A$1:$K$3739,2,0),1)</f>
        <v>1</v>
      </c>
      <c r="I3402" s="0" t="str">
        <f aca="false">CONCATENATE("'",municipalities!A3400,"'")</f>
        <v>'Rouelles'</v>
      </c>
      <c r="M3402" s="0" t="s">
        <v>12922</v>
      </c>
    </row>
    <row r="3403" customFormat="false" ht="13.8" hidden="true" customHeight="false" outlineLevel="0" collapsed="false">
      <c r="B3403" s="0" t="str">
        <f aca="false">municipalities!A3401</f>
        <v>Montberon</v>
      </c>
      <c r="C3403" s="0" t="str">
        <f aca="false">CONCATENATE("'",municipalities!A3401,"'")</f>
        <v>'Montberon'</v>
      </c>
      <c r="D3403" s="0" t="n">
        <v>9</v>
      </c>
      <c r="E3403" s="0" t="n">
        <f aca="false">VLOOKUP(B3403,municipalities!$A$1:$I$9684,2,0)</f>
        <v>43.7156</v>
      </c>
      <c r="F3403" s="0" t="n">
        <f aca="false">VLOOKUP(B3403,municipalities!$A$1:$I$9684,3,0)</f>
        <v>1.4803</v>
      </c>
      <c r="G3403" s="0" t="n">
        <f aca="false">VLOOKUP(B3403,municipalities!$A$1:$I$9684,8,0)</f>
        <v>3066</v>
      </c>
      <c r="H3403" s="2" t="n">
        <f aca="false">IFERROR(VLOOKUP(M3403,hospitals_fr!$A$1:$K$3739,2,0),1)</f>
        <v>1</v>
      </c>
      <c r="I3403" s="0" t="str">
        <f aca="false">CONCATENATE("'",municipalities!A3401,"'")</f>
        <v>'Montberon'</v>
      </c>
      <c r="M3403" s="0" t="s">
        <v>12923</v>
      </c>
    </row>
    <row r="3404" customFormat="false" ht="13.8" hidden="false" customHeight="false" outlineLevel="0" collapsed="false">
      <c r="B3404" s="0" t="str">
        <f aca="false">municipalities!A3402</f>
        <v>Belleville-sur-Meuse</v>
      </c>
      <c r="C3404" s="0" t="str">
        <f aca="false">CONCATENATE("'",municipalities!A3402,"'")</f>
        <v>'Belleville-sur-Meuse'</v>
      </c>
      <c r="D3404" s="0" t="n">
        <v>1</v>
      </c>
      <c r="E3404" s="0" t="n">
        <f aca="false">VLOOKUP(B3404,municipalities!$A$1:$I$9684,2,0)</f>
        <v>49.1764</v>
      </c>
      <c r="F3404" s="0" t="n">
        <f aca="false">VLOOKUP(B3404,municipalities!$A$1:$I$9684,3,0)</f>
        <v>5.3803</v>
      </c>
      <c r="G3404" s="0" t="n">
        <f aca="false">VLOOKUP(B3404,municipalities!$A$1:$I$9684,8,0)</f>
        <v>3066</v>
      </c>
      <c r="H3404" s="2" t="n">
        <f aca="false">IFERROR(VLOOKUP(M3404,hospitals_fr!$A$1:$K$3739,2,0),1)</f>
        <v>1</v>
      </c>
      <c r="I3404" s="0" t="str">
        <f aca="false">CONCATENATE("'",municipalities!A3402,"'")</f>
        <v>'Belleville-sur-Meuse'</v>
      </c>
      <c r="M3404" s="0" t="s">
        <v>12924</v>
      </c>
    </row>
    <row r="3405" customFormat="false" ht="13.8" hidden="true" customHeight="false" outlineLevel="0" collapsed="false">
      <c r="B3405" s="0" t="str">
        <f aca="false">municipalities!A3403</f>
        <v>Lezennes</v>
      </c>
      <c r="C3405" s="0" t="str">
        <f aca="false">CONCATENATE("'",municipalities!A3403,"'")</f>
        <v>'Lezennes'</v>
      </c>
      <c r="D3405" s="0" t="n">
        <v>11</v>
      </c>
      <c r="E3405" s="0" t="n">
        <f aca="false">VLOOKUP(B3405,municipalities!$A$1:$I$9684,2,0)</f>
        <v>50.6144</v>
      </c>
      <c r="F3405" s="0" t="n">
        <f aca="false">VLOOKUP(B3405,municipalities!$A$1:$I$9684,3,0)</f>
        <v>3.1133</v>
      </c>
      <c r="G3405" s="0" t="n">
        <f aca="false">VLOOKUP(B3405,municipalities!$A$1:$I$9684,8,0)</f>
        <v>3065</v>
      </c>
      <c r="H3405" s="2" t="n">
        <f aca="false">IFERROR(VLOOKUP(M3405,hospitals_fr!$A$1:$K$3739,2,0),1)</f>
        <v>1</v>
      </c>
      <c r="I3405" s="0" t="str">
        <f aca="false">CONCATENATE("'",municipalities!A3403,"'")</f>
        <v>'Lezennes'</v>
      </c>
      <c r="M3405" s="0" t="s">
        <v>12925</v>
      </c>
    </row>
    <row r="3406" customFormat="false" ht="13.8" hidden="true" customHeight="false" outlineLevel="0" collapsed="false">
      <c r="B3406" s="0" t="str">
        <f aca="false">municipalities!A3404</f>
        <v>Gasny</v>
      </c>
      <c r="C3406" s="0" t="str">
        <f aca="false">CONCATENATE("'",municipalities!A3404,"'")</f>
        <v>'Gasny'</v>
      </c>
      <c r="D3406" s="0" t="n">
        <v>10</v>
      </c>
      <c r="E3406" s="0" t="n">
        <f aca="false">VLOOKUP(B3406,municipalities!$A$1:$I$9684,2,0)</f>
        <v>49.0922</v>
      </c>
      <c r="F3406" s="0" t="n">
        <f aca="false">VLOOKUP(B3406,municipalities!$A$1:$I$9684,3,0)</f>
        <v>1.6042</v>
      </c>
      <c r="G3406" s="0" t="n">
        <f aca="false">VLOOKUP(B3406,municipalities!$A$1:$I$9684,8,0)</f>
        <v>3065</v>
      </c>
      <c r="H3406" s="2" t="n">
        <f aca="false">IFERROR(VLOOKUP(M3406,hospitals_fr!$A$1:$K$3739,2,0),1)</f>
        <v>1</v>
      </c>
      <c r="I3406" s="0" t="str">
        <f aca="false">CONCATENATE("'",municipalities!A3404,"'")</f>
        <v>'Gasny'</v>
      </c>
      <c r="M3406" s="0" t="s">
        <v>12926</v>
      </c>
    </row>
    <row r="3407" customFormat="false" ht="13.8" hidden="true" customHeight="false" outlineLevel="0" collapsed="false">
      <c r="B3407" s="0" t="str">
        <f aca="false">municipalities!A3405</f>
        <v>Montjean-sur-Loire</v>
      </c>
      <c r="C3407" s="0" t="str">
        <f aca="false">CONCATENATE("'",municipalities!A3405,"'")</f>
        <v>'Montjean-sur-Loire'</v>
      </c>
      <c r="D3407" s="0" t="n">
        <v>12</v>
      </c>
      <c r="E3407" s="0" t="n">
        <f aca="false">VLOOKUP(B3407,municipalities!$A$1:$I$9684,2,0)</f>
        <v>47.3883</v>
      </c>
      <c r="F3407" s="0" t="n">
        <f aca="false">VLOOKUP(B3407,municipalities!$A$1:$I$9684,3,0)</f>
        <v>-0.8611</v>
      </c>
      <c r="G3407" s="0" t="n">
        <f aca="false">VLOOKUP(B3407,municipalities!$A$1:$I$9684,8,0)</f>
        <v>3065</v>
      </c>
      <c r="H3407" s="2" t="n">
        <f aca="false">IFERROR(VLOOKUP(M3407,hospitals_fr!$A$1:$K$3739,2,0),1)</f>
        <v>1</v>
      </c>
      <c r="I3407" s="0" t="str">
        <f aca="false">CONCATENATE("'",municipalities!A3405,"'")</f>
        <v>'Montjean-sur-Loire'</v>
      </c>
      <c r="M3407" s="0" t="s">
        <v>12927</v>
      </c>
    </row>
    <row r="3408" customFormat="false" ht="13.8" hidden="true" customHeight="false" outlineLevel="0" collapsed="false">
      <c r="B3408" s="0" t="str">
        <f aca="false">municipalities!A3406</f>
        <v>Chasseneuil-sur-Bonnieure</v>
      </c>
      <c r="C3408" s="0" t="str">
        <f aca="false">CONCATENATE("'",municipalities!A3406,"'")</f>
        <v>'Chasseneuil-sur-Bonnieure'</v>
      </c>
      <c r="D3408" s="0" t="n">
        <v>2</v>
      </c>
      <c r="E3408" s="0" t="n">
        <f aca="false">VLOOKUP(B3408,municipalities!$A$1:$I$9684,2,0)</f>
        <v>45.8239</v>
      </c>
      <c r="F3408" s="0" t="n">
        <f aca="false">VLOOKUP(B3408,municipalities!$A$1:$I$9684,3,0)</f>
        <v>0.45</v>
      </c>
      <c r="G3408" s="0" t="n">
        <f aca="false">VLOOKUP(B3408,municipalities!$A$1:$I$9684,8,0)</f>
        <v>3065</v>
      </c>
      <c r="H3408" s="2" t="n">
        <f aca="false">IFERROR(VLOOKUP(M3408,hospitals_fr!$A$1:$K$3739,2,0),1)</f>
        <v>1</v>
      </c>
      <c r="I3408" s="0" t="str">
        <f aca="false">CONCATENATE("'",municipalities!A3406,"'")</f>
        <v>'Chasseneuil-sur-Bonnieure'</v>
      </c>
      <c r="M3408" s="0" t="s">
        <v>12928</v>
      </c>
    </row>
    <row r="3409" customFormat="false" ht="13.8" hidden="true" customHeight="false" outlineLevel="0" collapsed="false">
      <c r="B3409" s="0" t="str">
        <f aca="false">municipalities!A3407</f>
        <v>Béthisy-Saint-Pierre</v>
      </c>
      <c r="C3409" s="0" t="str">
        <f aca="false">CONCATENATE("'",municipalities!A3407,"'")</f>
        <v>'Béthisy-Saint-Pierre'</v>
      </c>
      <c r="D3409" s="0" t="n">
        <v>11</v>
      </c>
      <c r="E3409" s="0" t="n">
        <f aca="false">VLOOKUP(B3409,municipalities!$A$1:$I$9684,2,0)</f>
        <v>49.3011</v>
      </c>
      <c r="F3409" s="0" t="n">
        <f aca="false">VLOOKUP(B3409,municipalities!$A$1:$I$9684,3,0)</f>
        <v>2.8031</v>
      </c>
      <c r="G3409" s="0" t="n">
        <f aca="false">VLOOKUP(B3409,municipalities!$A$1:$I$9684,8,0)</f>
        <v>3063</v>
      </c>
      <c r="H3409" s="2" t="n">
        <f aca="false">IFERROR(VLOOKUP(M3409,hospitals_fr!$A$1:$K$3739,2,0),1)</f>
        <v>1</v>
      </c>
      <c r="I3409" s="0" t="str">
        <f aca="false">CONCATENATE("'",municipalities!A3407,"'")</f>
        <v>'Béthisy-Saint-Pierre'</v>
      </c>
      <c r="M3409" s="0" t="s">
        <v>12929</v>
      </c>
    </row>
    <row r="3410" customFormat="false" ht="13.8" hidden="true" customHeight="false" outlineLevel="0" collapsed="false">
      <c r="B3410" s="0" t="str">
        <f aca="false">municipalities!A3408</f>
        <v>Le Tignet</v>
      </c>
      <c r="C3410" s="0" t="str">
        <f aca="false">CONCATENATE("'",municipalities!A3408,"'")</f>
        <v>'Le Tignet'</v>
      </c>
      <c r="D3410" s="0" t="n">
        <v>13</v>
      </c>
      <c r="E3410" s="0" t="n">
        <f aca="false">VLOOKUP(B3410,municipalities!$A$1:$I$9684,2,0)</f>
        <v>43.6292</v>
      </c>
      <c r="F3410" s="0" t="n">
        <f aca="false">VLOOKUP(B3410,municipalities!$A$1:$I$9684,3,0)</f>
        <v>6.8436</v>
      </c>
      <c r="G3410" s="0" t="n">
        <f aca="false">VLOOKUP(B3410,municipalities!$A$1:$I$9684,8,0)</f>
        <v>3063</v>
      </c>
      <c r="H3410" s="2" t="n">
        <f aca="false">IFERROR(VLOOKUP(M3410,hospitals_fr!$A$1:$K$3739,2,0),1)</f>
        <v>1</v>
      </c>
      <c r="I3410" s="0" t="str">
        <f aca="false">CONCATENATE("'",municipalities!A3408,"'")</f>
        <v>'Le Tignet'</v>
      </c>
      <c r="M3410" s="0" t="s">
        <v>12930</v>
      </c>
    </row>
    <row r="3411" customFormat="false" ht="13.8" hidden="true" customHeight="false" outlineLevel="0" collapsed="false">
      <c r="B3411" s="0" t="str">
        <f aca="false">municipalities!A3409</f>
        <v>Louannec</v>
      </c>
      <c r="C3411" s="0" t="str">
        <f aca="false">CONCATENATE("'",municipalities!A3409,"'")</f>
        <v>'Louannec'</v>
      </c>
      <c r="D3411" s="0" t="n">
        <v>5</v>
      </c>
      <c r="E3411" s="0" t="n">
        <f aca="false">VLOOKUP(B3411,municipalities!$A$1:$I$9684,2,0)</f>
        <v>48.7939</v>
      </c>
      <c r="F3411" s="0" t="n">
        <f aca="false">VLOOKUP(B3411,municipalities!$A$1:$I$9684,3,0)</f>
        <v>-3.4106</v>
      </c>
      <c r="G3411" s="0" t="n">
        <f aca="false">VLOOKUP(B3411,municipalities!$A$1:$I$9684,8,0)</f>
        <v>3063</v>
      </c>
      <c r="H3411" s="2" t="n">
        <f aca="false">IFERROR(VLOOKUP(M3411,hospitals_fr!$A$1:$K$3739,2,0),1)</f>
        <v>1</v>
      </c>
      <c r="I3411" s="0" t="str">
        <f aca="false">CONCATENATE("'",municipalities!A3409,"'")</f>
        <v>'Louannec'</v>
      </c>
      <c r="M3411" s="0" t="s">
        <v>12931</v>
      </c>
    </row>
    <row r="3412" customFormat="false" ht="13.8" hidden="true" customHeight="false" outlineLevel="0" collapsed="false">
      <c r="B3412" s="0" t="str">
        <f aca="false">municipalities!A3410</f>
        <v>Saint-Quentin-la-Poterie</v>
      </c>
      <c r="C3412" s="0" t="str">
        <f aca="false">CONCATENATE("'",municipalities!A3410,"'")</f>
        <v>'Saint-Quentin-la-Poterie'</v>
      </c>
      <c r="D3412" s="0" t="n">
        <v>9</v>
      </c>
      <c r="E3412" s="0" t="n">
        <f aca="false">VLOOKUP(B3412,municipalities!$A$1:$I$9684,2,0)</f>
        <v>44.0453</v>
      </c>
      <c r="F3412" s="0" t="n">
        <f aca="false">VLOOKUP(B3412,municipalities!$A$1:$I$9684,3,0)</f>
        <v>4.4411</v>
      </c>
      <c r="G3412" s="0" t="n">
        <f aca="false">VLOOKUP(B3412,municipalities!$A$1:$I$9684,8,0)</f>
        <v>3063</v>
      </c>
      <c r="H3412" s="2" t="n">
        <f aca="false">IFERROR(VLOOKUP(M3412,hospitals_fr!$A$1:$K$3739,2,0),1)</f>
        <v>1</v>
      </c>
      <c r="I3412" s="0" t="str">
        <f aca="false">CONCATENATE("'",municipalities!A3410,"'")</f>
        <v>'Saint-Quentin-la-Poterie'</v>
      </c>
      <c r="M3412" s="0" t="s">
        <v>12932</v>
      </c>
    </row>
    <row r="3413" customFormat="false" ht="13.8" hidden="true" customHeight="false" outlineLevel="0" collapsed="false">
      <c r="B3413" s="0" t="str">
        <f aca="false">municipalities!A3411</f>
        <v>Guécélard</v>
      </c>
      <c r="C3413" s="0" t="str">
        <f aca="false">CONCATENATE("'",municipalities!A3411,"'")</f>
        <v>'Guécélard'</v>
      </c>
      <c r="D3413" s="0" t="n">
        <v>12</v>
      </c>
      <c r="E3413" s="0" t="n">
        <f aca="false">VLOOKUP(B3413,municipalities!$A$1:$I$9684,2,0)</f>
        <v>47.8758</v>
      </c>
      <c r="F3413" s="0" t="n">
        <f aca="false">VLOOKUP(B3413,municipalities!$A$1:$I$9684,3,0)</f>
        <v>0.1294</v>
      </c>
      <c r="G3413" s="0" t="n">
        <f aca="false">VLOOKUP(B3413,municipalities!$A$1:$I$9684,8,0)</f>
        <v>3062</v>
      </c>
      <c r="H3413" s="2" t="n">
        <f aca="false">IFERROR(VLOOKUP(M3413,hospitals_fr!$A$1:$K$3739,2,0),1)</f>
        <v>1</v>
      </c>
      <c r="I3413" s="0" t="str">
        <f aca="false">CONCATENATE("'",municipalities!A3411,"'")</f>
        <v>'Guécélard'</v>
      </c>
      <c r="M3413" s="0" t="s">
        <v>12933</v>
      </c>
    </row>
    <row r="3414" customFormat="false" ht="13.8" hidden="true" customHeight="false" outlineLevel="0" collapsed="false">
      <c r="B3414" s="0" t="str">
        <f aca="false">municipalities!A3412</f>
        <v>Forcalqueiret</v>
      </c>
      <c r="C3414" s="0" t="str">
        <f aca="false">CONCATENATE("'",municipalities!A3412,"'")</f>
        <v>'Forcalqueiret'</v>
      </c>
      <c r="D3414" s="0" t="n">
        <v>13</v>
      </c>
      <c r="E3414" s="0" t="n">
        <f aca="false">VLOOKUP(B3414,municipalities!$A$1:$I$9684,2,0)</f>
        <v>43.3364</v>
      </c>
      <c r="F3414" s="0" t="n">
        <f aca="false">VLOOKUP(B3414,municipalities!$A$1:$I$9684,3,0)</f>
        <v>6.0806</v>
      </c>
      <c r="G3414" s="0" t="n">
        <f aca="false">VLOOKUP(B3414,municipalities!$A$1:$I$9684,8,0)</f>
        <v>3061</v>
      </c>
      <c r="H3414" s="2" t="n">
        <f aca="false">IFERROR(VLOOKUP(M3414,hospitals_fr!$A$1:$K$3739,2,0),1)</f>
        <v>1</v>
      </c>
      <c r="I3414" s="0" t="str">
        <f aca="false">CONCATENATE("'",municipalities!A3412,"'")</f>
        <v>'Forcalqueiret'</v>
      </c>
      <c r="M3414" s="0" t="s">
        <v>12934</v>
      </c>
    </row>
    <row r="3415" customFormat="false" ht="13.8" hidden="true" customHeight="false" outlineLevel="0" collapsed="false">
      <c r="B3415" s="0" t="str">
        <f aca="false">municipalities!A3413</f>
        <v>Gargas</v>
      </c>
      <c r="C3415" s="0" t="str">
        <f aca="false">CONCATENATE("'",municipalities!A3413,"'")</f>
        <v>'Gargas'</v>
      </c>
      <c r="D3415" s="0" t="n">
        <v>13</v>
      </c>
      <c r="E3415" s="0" t="n">
        <f aca="false">VLOOKUP(B3415,municipalities!$A$1:$I$9684,2,0)</f>
        <v>43.9019</v>
      </c>
      <c r="F3415" s="0" t="n">
        <f aca="false">VLOOKUP(B3415,municipalities!$A$1:$I$9684,3,0)</f>
        <v>5.3586</v>
      </c>
      <c r="G3415" s="0" t="n">
        <f aca="false">VLOOKUP(B3415,municipalities!$A$1:$I$9684,8,0)</f>
        <v>3061</v>
      </c>
      <c r="H3415" s="2" t="n">
        <f aca="false">IFERROR(VLOOKUP(M3415,hospitals_fr!$A$1:$K$3739,2,0),1)</f>
        <v>1</v>
      </c>
      <c r="I3415" s="0" t="str">
        <f aca="false">CONCATENATE("'",municipalities!A3413,"'")</f>
        <v>'Gargas'</v>
      </c>
      <c r="M3415" s="0" t="s">
        <v>12935</v>
      </c>
    </row>
    <row r="3416" customFormat="false" ht="13.8" hidden="true" customHeight="false" outlineLevel="0" collapsed="false">
      <c r="B3416" s="0" t="str">
        <f aca="false">municipalities!A3414</f>
        <v>Château-Thébaud</v>
      </c>
      <c r="C3416" s="0" t="str">
        <f aca="false">CONCATENATE("'",municipalities!A3414,"'")</f>
        <v>'Château-Thébaud'</v>
      </c>
      <c r="D3416" s="0" t="n">
        <v>12</v>
      </c>
      <c r="E3416" s="0" t="n">
        <f aca="false">VLOOKUP(B3416,municipalities!$A$1:$I$9684,2,0)</f>
        <v>47.125</v>
      </c>
      <c r="F3416" s="0" t="n">
        <f aca="false">VLOOKUP(B3416,municipalities!$A$1:$I$9684,3,0)</f>
        <v>-1.4197</v>
      </c>
      <c r="G3416" s="0" t="n">
        <f aca="false">VLOOKUP(B3416,municipalities!$A$1:$I$9684,8,0)</f>
        <v>3060</v>
      </c>
      <c r="H3416" s="2" t="n">
        <f aca="false">IFERROR(VLOOKUP(M3416,hospitals_fr!$A$1:$K$3739,2,0),1)</f>
        <v>1</v>
      </c>
      <c r="I3416" s="0" t="str">
        <f aca="false">CONCATENATE("'",municipalities!A3414,"'")</f>
        <v>'Château-Thébaud'</v>
      </c>
      <c r="M3416" s="0" t="s">
        <v>12936</v>
      </c>
    </row>
    <row r="3417" customFormat="false" ht="13.8" hidden="true" customHeight="false" outlineLevel="0" collapsed="false">
      <c r="B3417" s="0" t="str">
        <f aca="false">municipalities!A3415</f>
        <v>Senonches</v>
      </c>
      <c r="C3417" s="0" t="str">
        <f aca="false">CONCATENATE("'",municipalities!A3415,"'")</f>
        <v>'Senonches'</v>
      </c>
      <c r="D3417" s="0" t="n">
        <v>6</v>
      </c>
      <c r="E3417" s="0" t="n">
        <f aca="false">VLOOKUP(B3417,municipalities!$A$1:$I$9684,2,0)</f>
        <v>48.5614</v>
      </c>
      <c r="F3417" s="0" t="n">
        <f aca="false">VLOOKUP(B3417,municipalities!$A$1:$I$9684,3,0)</f>
        <v>1.0306</v>
      </c>
      <c r="G3417" s="0" t="n">
        <f aca="false">VLOOKUP(B3417,municipalities!$A$1:$I$9684,8,0)</f>
        <v>3060</v>
      </c>
      <c r="H3417" s="2" t="n">
        <f aca="false">IFERROR(VLOOKUP(M3417,hospitals_fr!$A$1:$K$3739,2,0),1)</f>
        <v>1</v>
      </c>
      <c r="I3417" s="0" t="str">
        <f aca="false">CONCATENATE("'",municipalities!A3415,"'")</f>
        <v>'Senonches'</v>
      </c>
      <c r="M3417" s="0" t="s">
        <v>12937</v>
      </c>
    </row>
    <row r="3418" customFormat="false" ht="13.8" hidden="true" customHeight="false" outlineLevel="0" collapsed="false">
      <c r="B3418" s="0" t="str">
        <f aca="false">municipalities!A3416</f>
        <v>Saint-Quay-Portrieux</v>
      </c>
      <c r="C3418" s="0" t="str">
        <f aca="false">CONCATENATE("'",municipalities!A3416,"'")</f>
        <v>'Saint-Quay-Portrieux'</v>
      </c>
      <c r="D3418" s="0" t="n">
        <v>5</v>
      </c>
      <c r="E3418" s="0" t="n">
        <f aca="false">VLOOKUP(B3418,municipalities!$A$1:$I$9684,2,0)</f>
        <v>48.6519</v>
      </c>
      <c r="F3418" s="0" t="n">
        <f aca="false">VLOOKUP(B3418,municipalities!$A$1:$I$9684,3,0)</f>
        <v>-2.8311</v>
      </c>
      <c r="G3418" s="0" t="n">
        <f aca="false">VLOOKUP(B3418,municipalities!$A$1:$I$9684,8,0)</f>
        <v>3059</v>
      </c>
      <c r="H3418" s="2" t="n">
        <f aca="false">IFERROR(VLOOKUP(M3418,hospitals_fr!$A$1:$K$3739,2,0),1)</f>
        <v>1</v>
      </c>
      <c r="I3418" s="0" t="str">
        <f aca="false">CONCATENATE("'",municipalities!A3416,"'")</f>
        <v>'Saint-Quay-Portrieux'</v>
      </c>
      <c r="M3418" s="0" t="s">
        <v>12938</v>
      </c>
    </row>
    <row r="3419" customFormat="false" ht="13.8" hidden="true" customHeight="false" outlineLevel="0" collapsed="false">
      <c r="B3419" s="0" t="str">
        <f aca="false">municipalities!A3417</f>
        <v>Saint-Martin-du-Var</v>
      </c>
      <c r="C3419" s="0" t="str">
        <f aca="false">CONCATENATE("'",municipalities!A3417,"'")</f>
        <v>'Saint-Martin-du-Var'</v>
      </c>
      <c r="D3419" s="0" t="n">
        <v>13</v>
      </c>
      <c r="E3419" s="0" t="n">
        <f aca="false">VLOOKUP(B3419,municipalities!$A$1:$I$9684,2,0)</f>
        <v>43.8222</v>
      </c>
      <c r="F3419" s="0" t="n">
        <f aca="false">VLOOKUP(B3419,municipalities!$A$1:$I$9684,3,0)</f>
        <v>7.1922</v>
      </c>
      <c r="G3419" s="0" t="n">
        <f aca="false">VLOOKUP(B3419,municipalities!$A$1:$I$9684,8,0)</f>
        <v>3059</v>
      </c>
      <c r="H3419" s="2" t="n">
        <f aca="false">IFERROR(VLOOKUP(M3419,hospitals_fr!$A$1:$K$3739,2,0),1)</f>
        <v>1</v>
      </c>
      <c r="I3419" s="0" t="str">
        <f aca="false">CONCATENATE("'",municipalities!A3417,"'")</f>
        <v>'Saint-Martin-du-Var'</v>
      </c>
      <c r="M3419" s="0" t="s">
        <v>12939</v>
      </c>
    </row>
    <row r="3420" customFormat="false" ht="13.8" hidden="true" customHeight="false" outlineLevel="0" collapsed="false">
      <c r="B3420" s="0" t="str">
        <f aca="false">municipalities!A3418</f>
        <v>Saint-Vrain</v>
      </c>
      <c r="C3420" s="0" t="str">
        <f aca="false">CONCATENATE("'",municipalities!A3418,"'")</f>
        <v>'Saint-Vrain'</v>
      </c>
      <c r="D3420" s="0" t="n">
        <v>8</v>
      </c>
      <c r="E3420" s="0" t="n">
        <f aca="false">VLOOKUP(B3420,municipalities!$A$1:$I$9684,2,0)</f>
        <v>48.5414</v>
      </c>
      <c r="F3420" s="0" t="n">
        <f aca="false">VLOOKUP(B3420,municipalities!$A$1:$I$9684,3,0)</f>
        <v>2.3347</v>
      </c>
      <c r="G3420" s="0" t="n">
        <f aca="false">VLOOKUP(B3420,municipalities!$A$1:$I$9684,8,0)</f>
        <v>3059</v>
      </c>
      <c r="H3420" s="2" t="n">
        <f aca="false">IFERROR(VLOOKUP(M3420,hospitals_fr!$A$1:$K$3739,2,0),1)</f>
        <v>1</v>
      </c>
      <c r="I3420" s="0" t="str">
        <f aca="false">CONCATENATE("'",municipalities!A3418,"'")</f>
        <v>'Saint-Vrain'</v>
      </c>
      <c r="M3420" s="0" t="s">
        <v>12940</v>
      </c>
    </row>
    <row r="3421" customFormat="false" ht="13.8" hidden="true" customHeight="false" outlineLevel="0" collapsed="false">
      <c r="B3421" s="0" t="str">
        <f aca="false">municipalities!A3419</f>
        <v>Méréville</v>
      </c>
      <c r="C3421" s="0" t="str">
        <f aca="false">CONCATENATE("'",municipalities!A3419,"'")</f>
        <v>'Méréville'</v>
      </c>
      <c r="D3421" s="0" t="n">
        <v>8</v>
      </c>
      <c r="E3421" s="0" t="n">
        <f aca="false">VLOOKUP(B3421,municipalities!$A$1:$I$9684,2,0)</f>
        <v>48.315</v>
      </c>
      <c r="F3421" s="0" t="n">
        <f aca="false">VLOOKUP(B3421,municipalities!$A$1:$I$9684,3,0)</f>
        <v>2.0864</v>
      </c>
      <c r="G3421" s="0" t="n">
        <f aca="false">VLOOKUP(B3421,municipalities!$A$1:$I$9684,8,0)</f>
        <v>3059</v>
      </c>
      <c r="H3421" s="2" t="n">
        <f aca="false">IFERROR(VLOOKUP(M3421,hospitals_fr!$A$1:$K$3739,2,0),1)</f>
        <v>1</v>
      </c>
      <c r="I3421" s="0" t="str">
        <f aca="false">CONCATENATE("'",municipalities!A3419,"'")</f>
        <v>'Méréville'</v>
      </c>
      <c r="M3421" s="0" t="s">
        <v>12941</v>
      </c>
    </row>
    <row r="3422" customFormat="false" ht="13.8" hidden="true" customHeight="false" outlineLevel="0" collapsed="false">
      <c r="B3422" s="0" t="str">
        <f aca="false">municipalities!A3420</f>
        <v>Rostrenen</v>
      </c>
      <c r="C3422" s="0" t="str">
        <f aca="false">CONCATENATE("'",municipalities!A3420,"'")</f>
        <v>'Rostrenen'</v>
      </c>
      <c r="D3422" s="0" t="n">
        <v>5</v>
      </c>
      <c r="E3422" s="0" t="n">
        <f aca="false">VLOOKUP(B3422,municipalities!$A$1:$I$9684,2,0)</f>
        <v>48.2364</v>
      </c>
      <c r="F3422" s="0" t="n">
        <f aca="false">VLOOKUP(B3422,municipalities!$A$1:$I$9684,3,0)</f>
        <v>-3.3169</v>
      </c>
      <c r="G3422" s="0" t="n">
        <f aca="false">VLOOKUP(B3422,municipalities!$A$1:$I$9684,8,0)</f>
        <v>3059</v>
      </c>
      <c r="H3422" s="2" t="n">
        <f aca="false">IFERROR(VLOOKUP(M3422,hospitals_fr!$A$1:$K$3739,2,0),1)</f>
        <v>0</v>
      </c>
      <c r="I3422" s="0" t="str">
        <f aca="false">CONCATENATE("'",municipalities!A3420,"'")</f>
        <v>'Rostrenen'</v>
      </c>
      <c r="M3422" s="0" t="s">
        <v>12942</v>
      </c>
    </row>
    <row r="3423" customFormat="false" ht="13.8" hidden="false" customHeight="false" outlineLevel="0" collapsed="false">
      <c r="B3423" s="0" t="str">
        <f aca="false">municipalities!A3421</f>
        <v>Puttelange-aux-Lacs</v>
      </c>
      <c r="C3423" s="0" t="str">
        <f aca="false">CONCATENATE("'",municipalities!A3421,"'")</f>
        <v>'Puttelange-aux-Lacs'</v>
      </c>
      <c r="D3423" s="0" t="n">
        <v>1</v>
      </c>
      <c r="E3423" s="0" t="n">
        <f aca="false">VLOOKUP(B3423,municipalities!$A$1:$I$9684,2,0)</f>
        <v>49.0525</v>
      </c>
      <c r="F3423" s="0" t="n">
        <f aca="false">VLOOKUP(B3423,municipalities!$A$1:$I$9684,3,0)</f>
        <v>6.9308</v>
      </c>
      <c r="G3423" s="0" t="n">
        <f aca="false">VLOOKUP(B3423,municipalities!$A$1:$I$9684,8,0)</f>
        <v>3057</v>
      </c>
      <c r="H3423" s="2" t="n">
        <f aca="false">IFERROR(VLOOKUP(M3423,hospitals_fr!$A$1:$K$3739,2,0),1)</f>
        <v>1</v>
      </c>
      <c r="I3423" s="0" t="str">
        <f aca="false">CONCATENATE("'",municipalities!A3421,"'")</f>
        <v>'Puttelange-aux-Lacs'</v>
      </c>
      <c r="M3423" s="0" t="s">
        <v>12943</v>
      </c>
    </row>
    <row r="3424" customFormat="false" ht="13.8" hidden="true" customHeight="false" outlineLevel="0" collapsed="false">
      <c r="B3424" s="0" t="str">
        <f aca="false">municipalities!A3422</f>
        <v>Paimbœuf</v>
      </c>
      <c r="C3424" s="0" t="str">
        <f aca="false">CONCATENATE("'",municipalities!A3422,"'")</f>
        <v>'Paimbœuf'</v>
      </c>
      <c r="D3424" s="0" t="n">
        <v>12</v>
      </c>
      <c r="E3424" s="0" t="n">
        <f aca="false">VLOOKUP(B3424,municipalities!$A$1:$I$9684,2,0)</f>
        <v>47.2875</v>
      </c>
      <c r="F3424" s="0" t="n">
        <f aca="false">VLOOKUP(B3424,municipalities!$A$1:$I$9684,3,0)</f>
        <v>-2.0317</v>
      </c>
      <c r="G3424" s="0" t="n">
        <f aca="false">VLOOKUP(B3424,municipalities!$A$1:$I$9684,8,0)</f>
        <v>3056</v>
      </c>
      <c r="H3424" s="2" t="n">
        <f aca="false">IFERROR(VLOOKUP(M3424,hospitals_fr!$A$1:$K$3739,2,0),1)</f>
        <v>1</v>
      </c>
      <c r="I3424" s="0" t="str">
        <f aca="false">CONCATENATE("'",municipalities!A3422,"'")</f>
        <v>'Paimbœuf'</v>
      </c>
      <c r="M3424" s="0" t="s">
        <v>12944</v>
      </c>
    </row>
    <row r="3425" customFormat="false" ht="13.8" hidden="true" customHeight="false" outlineLevel="0" collapsed="false">
      <c r="B3425" s="0" t="str">
        <f aca="false">municipalities!A3423</f>
        <v>Montagny</v>
      </c>
      <c r="C3425" s="0" t="str">
        <f aca="false">CONCATENATE("'",municipalities!A3423,"'")</f>
        <v>'Montagny'</v>
      </c>
      <c r="D3425" s="0" t="n">
        <v>3</v>
      </c>
      <c r="E3425" s="0" t="n">
        <f aca="false">VLOOKUP(B3425,municipalities!$A$1:$I$9684,2,0)</f>
        <v>45.6281</v>
      </c>
      <c r="F3425" s="0" t="n">
        <f aca="false">VLOOKUP(B3425,municipalities!$A$1:$I$9684,3,0)</f>
        <v>4.7478</v>
      </c>
      <c r="G3425" s="0" t="n">
        <f aca="false">VLOOKUP(B3425,municipalities!$A$1:$I$9684,8,0)</f>
        <v>3056</v>
      </c>
      <c r="H3425" s="2" t="n">
        <f aca="false">IFERROR(VLOOKUP(M3425,hospitals_fr!$A$1:$K$3739,2,0),1)</f>
        <v>1</v>
      </c>
      <c r="I3425" s="0" t="str">
        <f aca="false">CONCATENATE("'",municipalities!A3423,"'")</f>
        <v>'Montagny'</v>
      </c>
      <c r="M3425" s="0" t="s">
        <v>12945</v>
      </c>
    </row>
    <row r="3426" customFormat="false" ht="13.8" hidden="true" customHeight="false" outlineLevel="0" collapsed="false">
      <c r="B3426" s="0" t="str">
        <f aca="false">municipalities!A3424</f>
        <v>Saint-Hilaire-Saint-Mesmin</v>
      </c>
      <c r="C3426" s="0" t="str">
        <f aca="false">CONCATENATE("'",municipalities!A3424,"'")</f>
        <v>'Saint-Hilaire-Saint-Mesmin'</v>
      </c>
      <c r="D3426" s="0" t="n">
        <v>6</v>
      </c>
      <c r="E3426" s="0" t="n">
        <f aca="false">VLOOKUP(B3426,municipalities!$A$1:$I$9684,2,0)</f>
        <v>47.8656</v>
      </c>
      <c r="F3426" s="0" t="n">
        <f aca="false">VLOOKUP(B3426,municipalities!$A$1:$I$9684,3,0)</f>
        <v>1.835</v>
      </c>
      <c r="G3426" s="0" t="n">
        <f aca="false">VLOOKUP(B3426,municipalities!$A$1:$I$9684,8,0)</f>
        <v>3056</v>
      </c>
      <c r="H3426" s="2" t="n">
        <f aca="false">IFERROR(VLOOKUP(M3426,hospitals_fr!$A$1:$K$3739,2,0),1)</f>
        <v>1</v>
      </c>
      <c r="I3426" s="0" t="str">
        <f aca="false">CONCATENATE("'",municipalities!A3424,"'")</f>
        <v>'Saint-Hilaire-Saint-Mesmin'</v>
      </c>
      <c r="M3426" s="0" t="s">
        <v>12946</v>
      </c>
    </row>
    <row r="3427" customFormat="false" ht="13.8" hidden="true" customHeight="false" outlineLevel="0" collapsed="false">
      <c r="B3427" s="0" t="str">
        <f aca="false">municipalities!A3425</f>
        <v>Teloché</v>
      </c>
      <c r="C3427" s="0" t="str">
        <f aca="false">CONCATENATE("'",municipalities!A3425,"'")</f>
        <v>'Teloché'</v>
      </c>
      <c r="D3427" s="0" t="n">
        <v>12</v>
      </c>
      <c r="E3427" s="0" t="n">
        <f aca="false">VLOOKUP(B3427,municipalities!$A$1:$I$9684,2,0)</f>
        <v>47.8878</v>
      </c>
      <c r="F3427" s="0" t="n">
        <f aca="false">VLOOKUP(B3427,municipalities!$A$1:$I$9684,3,0)</f>
        <v>0.2708</v>
      </c>
      <c r="G3427" s="0" t="n">
        <f aca="false">VLOOKUP(B3427,municipalities!$A$1:$I$9684,8,0)</f>
        <v>3056</v>
      </c>
      <c r="H3427" s="2" t="n">
        <f aca="false">IFERROR(VLOOKUP(M3427,hospitals_fr!$A$1:$K$3739,2,0),1)</f>
        <v>1</v>
      </c>
      <c r="I3427" s="0" t="str">
        <f aca="false">CONCATENATE("'",municipalities!A3425,"'")</f>
        <v>'Teloché'</v>
      </c>
      <c r="M3427" s="0" t="s">
        <v>12947</v>
      </c>
    </row>
    <row r="3428" customFormat="false" ht="13.8" hidden="true" customHeight="false" outlineLevel="0" collapsed="false">
      <c r="B3428" s="0" t="str">
        <f aca="false">municipalities!A3426</f>
        <v>Montmorot</v>
      </c>
      <c r="C3428" s="0" t="str">
        <f aca="false">CONCATENATE("'",municipalities!A3426,"'")</f>
        <v>'Montmorot'</v>
      </c>
      <c r="D3428" s="0" t="n">
        <v>4</v>
      </c>
      <c r="E3428" s="0" t="n">
        <f aca="false">VLOOKUP(B3428,municipalities!$A$1:$I$9684,2,0)</f>
        <v>46.6761</v>
      </c>
      <c r="F3428" s="0" t="n">
        <f aca="false">VLOOKUP(B3428,municipalities!$A$1:$I$9684,3,0)</f>
        <v>5.5297</v>
      </c>
      <c r="G3428" s="0" t="n">
        <f aca="false">VLOOKUP(B3428,municipalities!$A$1:$I$9684,8,0)</f>
        <v>3055</v>
      </c>
      <c r="H3428" s="2" t="n">
        <f aca="false">IFERROR(VLOOKUP(M3428,hospitals_fr!$A$1:$K$3739,2,0),1)</f>
        <v>1</v>
      </c>
      <c r="I3428" s="0" t="str">
        <f aca="false">CONCATENATE("'",municipalities!A3426,"'")</f>
        <v>'Montmorot'</v>
      </c>
      <c r="M3428" s="0" t="s">
        <v>12948</v>
      </c>
    </row>
    <row r="3429" customFormat="false" ht="13.8" hidden="true" customHeight="false" outlineLevel="0" collapsed="false">
      <c r="B3429" s="0" t="str">
        <f aca="false">municipalities!A3427</f>
        <v>Chorges</v>
      </c>
      <c r="C3429" s="0" t="str">
        <f aca="false">CONCATENATE("'",municipalities!A3427,"'")</f>
        <v>'Chorges'</v>
      </c>
      <c r="D3429" s="0" t="n">
        <v>13</v>
      </c>
      <c r="E3429" s="0" t="n">
        <f aca="false">VLOOKUP(B3429,municipalities!$A$1:$I$9684,2,0)</f>
        <v>44.5456</v>
      </c>
      <c r="F3429" s="0" t="n">
        <f aca="false">VLOOKUP(B3429,municipalities!$A$1:$I$9684,3,0)</f>
        <v>6.2764</v>
      </c>
      <c r="G3429" s="0" t="n">
        <f aca="false">VLOOKUP(B3429,municipalities!$A$1:$I$9684,8,0)</f>
        <v>3055</v>
      </c>
      <c r="H3429" s="2" t="n">
        <f aca="false">IFERROR(VLOOKUP(M3429,hospitals_fr!$A$1:$K$3739,2,0),1)</f>
        <v>1</v>
      </c>
      <c r="I3429" s="0" t="str">
        <f aca="false">CONCATENATE("'",municipalities!A3427,"'")</f>
        <v>'Chorges'</v>
      </c>
      <c r="M3429" s="0" t="s">
        <v>12949</v>
      </c>
    </row>
    <row r="3430" customFormat="false" ht="13.8" hidden="true" customHeight="false" outlineLevel="0" collapsed="false">
      <c r="B3430" s="0" t="str">
        <f aca="false">municipalities!A3428</f>
        <v>Fontaines-Saint-Martin</v>
      </c>
      <c r="C3430" s="0" t="str">
        <f aca="false">CONCATENATE("'",municipalities!A3428,"'")</f>
        <v>'Fontaines-Saint-Martin'</v>
      </c>
      <c r="D3430" s="0" t="n">
        <v>3</v>
      </c>
      <c r="E3430" s="0" t="n">
        <f aca="false">VLOOKUP(B3430,municipalities!$A$1:$I$9684,2,0)</f>
        <v>45.8442</v>
      </c>
      <c r="F3430" s="0" t="n">
        <f aca="false">VLOOKUP(B3430,municipalities!$A$1:$I$9684,3,0)</f>
        <v>4.8531</v>
      </c>
      <c r="G3430" s="0" t="n">
        <f aca="false">VLOOKUP(B3430,municipalities!$A$1:$I$9684,8,0)</f>
        <v>3053</v>
      </c>
      <c r="H3430" s="2" t="n">
        <f aca="false">IFERROR(VLOOKUP(M3430,hospitals_fr!$A$1:$K$3739,2,0),1)</f>
        <v>1</v>
      </c>
      <c r="I3430" s="0" t="str">
        <f aca="false">CONCATENATE("'",municipalities!A3428,"'")</f>
        <v>'Fontaines-Saint-Martin'</v>
      </c>
      <c r="M3430" s="0" t="s">
        <v>12950</v>
      </c>
    </row>
    <row r="3431" customFormat="false" ht="13.8" hidden="true" customHeight="false" outlineLevel="0" collapsed="false">
      <c r="B3431" s="0" t="str">
        <f aca="false">municipalities!A3429</f>
        <v>Cessieu</v>
      </c>
      <c r="C3431" s="0" t="str">
        <f aca="false">CONCATENATE("'",municipalities!A3429,"'")</f>
        <v>'Cessieu'</v>
      </c>
      <c r="D3431" s="0" t="n">
        <v>3</v>
      </c>
      <c r="E3431" s="0" t="n">
        <f aca="false">VLOOKUP(B3431,municipalities!$A$1:$I$9684,2,0)</f>
        <v>45.5667</v>
      </c>
      <c r="F3431" s="0" t="n">
        <f aca="false">VLOOKUP(B3431,municipalities!$A$1:$I$9684,3,0)</f>
        <v>5.3767</v>
      </c>
      <c r="G3431" s="0" t="n">
        <f aca="false">VLOOKUP(B3431,municipalities!$A$1:$I$9684,8,0)</f>
        <v>3053</v>
      </c>
      <c r="H3431" s="2" t="n">
        <f aca="false">IFERROR(VLOOKUP(M3431,hospitals_fr!$A$1:$K$3739,2,0),1)</f>
        <v>1</v>
      </c>
      <c r="I3431" s="0" t="str">
        <f aca="false">CONCATENATE("'",municipalities!A3429,"'")</f>
        <v>'Cessieu'</v>
      </c>
      <c r="M3431" s="0" t="s">
        <v>12951</v>
      </c>
    </row>
    <row r="3432" customFormat="false" ht="13.8" hidden="false" customHeight="false" outlineLevel="0" collapsed="false">
      <c r="B3432" s="0" t="str">
        <f aca="false">municipalities!A3430</f>
        <v>Metz</v>
      </c>
      <c r="C3432" s="0" t="str">
        <f aca="false">CONCATENATE("'",municipalities!A3430,"'")</f>
        <v>'Metz'</v>
      </c>
      <c r="D3432" s="0" t="n">
        <v>1</v>
      </c>
      <c r="E3432" s="0" t="n">
        <f aca="false">VLOOKUP(B3432,municipalities!$A$1:$I$9684,2,0)</f>
        <v>49.1203</v>
      </c>
      <c r="F3432" s="0" t="n">
        <f aca="false">VLOOKUP(B3432,municipalities!$A$1:$I$9684,3,0)</f>
        <v>6.1778</v>
      </c>
      <c r="G3432" s="0" t="n">
        <f aca="false">VLOOKUP(B3432,municipalities!$A$1:$I$9684,8,0)</f>
        <v>391187</v>
      </c>
      <c r="H3432" s="2" t="n">
        <f aca="false">IFERROR(VLOOKUP(M3432,hospitals_fr!$A$1:$K$3739,2,0),1)</f>
        <v>1</v>
      </c>
      <c r="I3432" s="0" t="str">
        <f aca="false">CONCATENATE("'",municipalities!A3430,"'")</f>
        <v>'Metz'</v>
      </c>
      <c r="M3432" s="0" t="s">
        <v>9557</v>
      </c>
    </row>
    <row r="3433" customFormat="false" ht="13.8" hidden="true" customHeight="false" outlineLevel="0" collapsed="false">
      <c r="B3433" s="0" t="str">
        <f aca="false">municipalities!A3431</f>
        <v>Cany-Barville</v>
      </c>
      <c r="C3433" s="0" t="str">
        <f aca="false">CONCATENATE("'",municipalities!A3431,"'")</f>
        <v>'Cany-Barville'</v>
      </c>
      <c r="D3433" s="0" t="n">
        <v>10</v>
      </c>
      <c r="E3433" s="0" t="n">
        <f aca="false">VLOOKUP(B3433,municipalities!$A$1:$I$9684,2,0)</f>
        <v>49.7881</v>
      </c>
      <c r="F3433" s="0" t="n">
        <f aca="false">VLOOKUP(B3433,municipalities!$A$1:$I$9684,3,0)</f>
        <v>0.6386</v>
      </c>
      <c r="G3433" s="0" t="n">
        <f aca="false">VLOOKUP(B3433,municipalities!$A$1:$I$9684,8,0)</f>
        <v>3051</v>
      </c>
      <c r="H3433" s="2" t="n">
        <f aca="false">IFERROR(VLOOKUP(M3433,hospitals_fr!$A$1:$K$3739,2,0),1)</f>
        <v>1</v>
      </c>
      <c r="I3433" s="0" t="str">
        <f aca="false">CONCATENATE("'",municipalities!A3431,"'")</f>
        <v>'Cany-Barville'</v>
      </c>
      <c r="M3433" s="0" t="s">
        <v>12952</v>
      </c>
    </row>
    <row r="3434" customFormat="false" ht="13.8" hidden="false" customHeight="false" outlineLevel="0" collapsed="false">
      <c r="B3434" s="0" t="str">
        <f aca="false">municipalities!A3432</f>
        <v>Courcelles-Chaussy</v>
      </c>
      <c r="C3434" s="0" t="str">
        <f aca="false">CONCATENATE("'",municipalities!A3432,"'")</f>
        <v>'Courcelles-Chaussy'</v>
      </c>
      <c r="D3434" s="0" t="n">
        <v>1</v>
      </c>
      <c r="E3434" s="0" t="n">
        <f aca="false">VLOOKUP(B3434,municipalities!$A$1:$I$9684,2,0)</f>
        <v>49.1092</v>
      </c>
      <c r="F3434" s="0" t="n">
        <f aca="false">VLOOKUP(B3434,municipalities!$A$1:$I$9684,3,0)</f>
        <v>6.405</v>
      </c>
      <c r="G3434" s="0" t="n">
        <f aca="false">VLOOKUP(B3434,municipalities!$A$1:$I$9684,8,0)</f>
        <v>3051</v>
      </c>
      <c r="H3434" s="2" t="n">
        <f aca="false">IFERROR(VLOOKUP(M3434,hospitals_fr!$A$1:$K$3739,2,0),1)</f>
        <v>1</v>
      </c>
      <c r="I3434" s="0" t="str">
        <f aca="false">CONCATENATE("'",municipalities!A3432,"'")</f>
        <v>'Courcelles-Chaussy'</v>
      </c>
      <c r="M3434" s="0" t="s">
        <v>12953</v>
      </c>
    </row>
    <row r="3435" customFormat="false" ht="13.8" hidden="true" customHeight="false" outlineLevel="0" collapsed="false">
      <c r="B3435" s="0" t="str">
        <f aca="false">municipalities!A3433</f>
        <v>Gevrey-Chambertin</v>
      </c>
      <c r="C3435" s="0" t="str">
        <f aca="false">CONCATENATE("'",municipalities!A3433,"'")</f>
        <v>'Gevrey-Chambertin'</v>
      </c>
      <c r="D3435" s="0" t="n">
        <v>4</v>
      </c>
      <c r="E3435" s="0" t="n">
        <f aca="false">VLOOKUP(B3435,municipalities!$A$1:$I$9684,2,0)</f>
        <v>47.2267</v>
      </c>
      <c r="F3435" s="0" t="n">
        <f aca="false">VLOOKUP(B3435,municipalities!$A$1:$I$9684,3,0)</f>
        <v>4.9678</v>
      </c>
      <c r="G3435" s="0" t="n">
        <f aca="false">VLOOKUP(B3435,municipalities!$A$1:$I$9684,8,0)</f>
        <v>3050</v>
      </c>
      <c r="H3435" s="2" t="n">
        <f aca="false">IFERROR(VLOOKUP(M3435,hospitals_fr!$A$1:$K$3739,2,0),1)</f>
        <v>1</v>
      </c>
      <c r="I3435" s="0" t="str">
        <f aca="false">CONCATENATE("'",municipalities!A3433,"'")</f>
        <v>'Gevrey-Chambertin'</v>
      </c>
      <c r="M3435" s="0" t="s">
        <v>12954</v>
      </c>
    </row>
    <row r="3436" customFormat="false" ht="13.8" hidden="true" customHeight="false" outlineLevel="0" collapsed="false">
      <c r="B3436" s="0" t="str">
        <f aca="false">municipalities!A3434</f>
        <v>Trémentines</v>
      </c>
      <c r="C3436" s="0" t="str">
        <f aca="false">CONCATENATE("'",municipalities!A3434,"'")</f>
        <v>'Trémentines'</v>
      </c>
      <c r="D3436" s="0" t="n">
        <v>12</v>
      </c>
      <c r="E3436" s="0" t="n">
        <f aca="false">VLOOKUP(B3436,municipalities!$A$1:$I$9684,2,0)</f>
        <v>47.1222</v>
      </c>
      <c r="F3436" s="0" t="n">
        <f aca="false">VLOOKUP(B3436,municipalities!$A$1:$I$9684,3,0)</f>
        <v>-0.7864</v>
      </c>
      <c r="G3436" s="0" t="n">
        <f aca="false">VLOOKUP(B3436,municipalities!$A$1:$I$9684,8,0)</f>
        <v>3048</v>
      </c>
      <c r="H3436" s="2" t="n">
        <f aca="false">IFERROR(VLOOKUP(M3436,hospitals_fr!$A$1:$K$3739,2,0),1)</f>
        <v>1</v>
      </c>
      <c r="I3436" s="0" t="str">
        <f aca="false">CONCATENATE("'",municipalities!A3434,"'")</f>
        <v>'Trémentines'</v>
      </c>
      <c r="M3436" s="0" t="s">
        <v>12955</v>
      </c>
    </row>
    <row r="3437" customFormat="false" ht="13.8" hidden="true" customHeight="false" outlineLevel="0" collapsed="false">
      <c r="B3437" s="0" t="str">
        <f aca="false">municipalities!A3435</f>
        <v>Camors</v>
      </c>
      <c r="C3437" s="0" t="str">
        <f aca="false">CONCATENATE("'",municipalities!A3435,"'")</f>
        <v>'Camors'</v>
      </c>
      <c r="D3437" s="0" t="n">
        <v>5</v>
      </c>
      <c r="E3437" s="0" t="n">
        <f aca="false">VLOOKUP(B3437,municipalities!$A$1:$I$9684,2,0)</f>
        <v>47.8478</v>
      </c>
      <c r="F3437" s="0" t="n">
        <f aca="false">VLOOKUP(B3437,municipalities!$A$1:$I$9684,3,0)</f>
        <v>-3.0008</v>
      </c>
      <c r="G3437" s="0" t="n">
        <f aca="false">VLOOKUP(B3437,municipalities!$A$1:$I$9684,8,0)</f>
        <v>3048</v>
      </c>
      <c r="H3437" s="2" t="n">
        <f aca="false">IFERROR(VLOOKUP(M3437,hospitals_fr!$A$1:$K$3739,2,0),1)</f>
        <v>1</v>
      </c>
      <c r="I3437" s="0" t="str">
        <f aca="false">CONCATENATE("'",municipalities!A3435,"'")</f>
        <v>'Camors'</v>
      </c>
      <c r="M3437" s="0" t="s">
        <v>12956</v>
      </c>
    </row>
    <row r="3438" customFormat="false" ht="13.8" hidden="true" customHeight="false" outlineLevel="0" collapsed="false">
      <c r="B3438" s="0" t="str">
        <f aca="false">municipalities!A3436</f>
        <v>Agnetz</v>
      </c>
      <c r="C3438" s="0" t="str">
        <f aca="false">CONCATENATE("'",municipalities!A3436,"'")</f>
        <v>'Agnetz'</v>
      </c>
      <c r="D3438" s="0" t="n">
        <v>11</v>
      </c>
      <c r="E3438" s="0" t="n">
        <f aca="false">VLOOKUP(B3438,municipalities!$A$1:$I$9684,2,0)</f>
        <v>49.3822</v>
      </c>
      <c r="F3438" s="0" t="n">
        <f aca="false">VLOOKUP(B3438,municipalities!$A$1:$I$9684,3,0)</f>
        <v>2.3842</v>
      </c>
      <c r="G3438" s="0" t="n">
        <f aca="false">VLOOKUP(B3438,municipalities!$A$1:$I$9684,8,0)</f>
        <v>3047</v>
      </c>
      <c r="H3438" s="2" t="n">
        <f aca="false">IFERROR(VLOOKUP(M3438,hospitals_fr!$A$1:$K$3739,2,0),1)</f>
        <v>1</v>
      </c>
      <c r="I3438" s="0" t="str">
        <f aca="false">CONCATENATE("'",municipalities!A3436,"'")</f>
        <v>'Agnetz'</v>
      </c>
      <c r="M3438" s="0" t="s">
        <v>12957</v>
      </c>
    </row>
    <row r="3439" customFormat="false" ht="13.8" hidden="true" customHeight="false" outlineLevel="0" collapsed="false">
      <c r="B3439" s="0" t="str">
        <f aca="false">municipalities!A3437</f>
        <v>Sérent</v>
      </c>
      <c r="C3439" s="0" t="str">
        <f aca="false">CONCATENATE("'",municipalities!A3437,"'")</f>
        <v>'Sérent'</v>
      </c>
      <c r="D3439" s="0" t="n">
        <v>5</v>
      </c>
      <c r="E3439" s="0" t="n">
        <f aca="false">VLOOKUP(B3439,municipalities!$A$1:$I$9684,2,0)</f>
        <v>47.8231</v>
      </c>
      <c r="F3439" s="0" t="n">
        <f aca="false">VLOOKUP(B3439,municipalities!$A$1:$I$9684,3,0)</f>
        <v>-2.5058</v>
      </c>
      <c r="G3439" s="0" t="n">
        <f aca="false">VLOOKUP(B3439,municipalities!$A$1:$I$9684,8,0)</f>
        <v>3046</v>
      </c>
      <c r="H3439" s="2" t="n">
        <f aca="false">IFERROR(VLOOKUP(M3439,hospitals_fr!$A$1:$K$3739,2,0),1)</f>
        <v>1</v>
      </c>
      <c r="I3439" s="0" t="str">
        <f aca="false">CONCATENATE("'",municipalities!A3437,"'")</f>
        <v>'Sérent'</v>
      </c>
      <c r="M3439" s="0" t="s">
        <v>12958</v>
      </c>
    </row>
    <row r="3440" customFormat="false" ht="13.8" hidden="true" customHeight="false" outlineLevel="0" collapsed="false">
      <c r="B3440" s="0" t="str">
        <f aca="false">municipalities!A3438</f>
        <v>Quarouble</v>
      </c>
      <c r="C3440" s="0" t="str">
        <f aca="false">CONCATENATE("'",municipalities!A3438,"'")</f>
        <v>'Quarouble'</v>
      </c>
      <c r="D3440" s="0" t="n">
        <v>11</v>
      </c>
      <c r="E3440" s="0" t="n">
        <f aca="false">VLOOKUP(B3440,municipalities!$A$1:$I$9684,2,0)</f>
        <v>50.3889</v>
      </c>
      <c r="F3440" s="0" t="n">
        <f aca="false">VLOOKUP(B3440,municipalities!$A$1:$I$9684,3,0)</f>
        <v>3.6231</v>
      </c>
      <c r="G3440" s="0" t="n">
        <f aca="false">VLOOKUP(B3440,municipalities!$A$1:$I$9684,8,0)</f>
        <v>3045</v>
      </c>
      <c r="H3440" s="2" t="n">
        <f aca="false">IFERROR(VLOOKUP(M3440,hospitals_fr!$A$1:$K$3739,2,0),1)</f>
        <v>1</v>
      </c>
      <c r="I3440" s="0" t="str">
        <f aca="false">CONCATENATE("'",municipalities!A3438,"'")</f>
        <v>'Quarouble'</v>
      </c>
      <c r="M3440" s="0" t="s">
        <v>12959</v>
      </c>
    </row>
    <row r="3441" customFormat="false" ht="13.8" hidden="true" customHeight="false" outlineLevel="0" collapsed="false">
      <c r="B3441" s="0" t="str">
        <f aca="false">municipalities!A3439</f>
        <v>Bernin</v>
      </c>
      <c r="C3441" s="0" t="str">
        <f aca="false">CONCATENATE("'",municipalities!A3439,"'")</f>
        <v>'Bernin'</v>
      </c>
      <c r="D3441" s="0" t="n">
        <v>3</v>
      </c>
      <c r="E3441" s="0" t="n">
        <f aca="false">VLOOKUP(B3441,municipalities!$A$1:$I$9684,2,0)</f>
        <v>45.2683</v>
      </c>
      <c r="F3441" s="0" t="n">
        <f aca="false">VLOOKUP(B3441,municipalities!$A$1:$I$9684,3,0)</f>
        <v>5.865</v>
      </c>
      <c r="G3441" s="0" t="n">
        <f aca="false">VLOOKUP(B3441,municipalities!$A$1:$I$9684,8,0)</f>
        <v>3044</v>
      </c>
      <c r="H3441" s="2" t="n">
        <f aca="false">IFERROR(VLOOKUP(M3441,hospitals_fr!$A$1:$K$3739,2,0),1)</f>
        <v>1</v>
      </c>
      <c r="I3441" s="0" t="str">
        <f aca="false">CONCATENATE("'",municipalities!A3439,"'")</f>
        <v>'Bernin'</v>
      </c>
      <c r="M3441" s="0" t="s">
        <v>12960</v>
      </c>
    </row>
    <row r="3442" customFormat="false" ht="13.8" hidden="true" customHeight="false" outlineLevel="0" collapsed="false">
      <c r="B3442" s="0" t="str">
        <f aca="false">municipalities!A3440</f>
        <v>Saint-Germain-au-Mont-d’Or</v>
      </c>
      <c r="C3442" s="0" t="str">
        <f aca="false">CONCATENATE("'",municipalities!A3440,"'")</f>
        <v>'Saint-Germain-au-Mont-d’Or'</v>
      </c>
      <c r="D3442" s="0" t="n">
        <v>3</v>
      </c>
      <c r="E3442" s="0" t="n">
        <f aca="false">VLOOKUP(B3442,municipalities!$A$1:$I$9684,2,0)</f>
        <v>45.8817</v>
      </c>
      <c r="F3442" s="0" t="n">
        <f aca="false">VLOOKUP(B3442,municipalities!$A$1:$I$9684,3,0)</f>
        <v>4.8019</v>
      </c>
      <c r="G3442" s="0" t="n">
        <f aca="false">VLOOKUP(B3442,municipalities!$A$1:$I$9684,8,0)</f>
        <v>3043</v>
      </c>
      <c r="H3442" s="2" t="n">
        <f aca="false">IFERROR(VLOOKUP(M3442,hospitals_fr!$A$1:$K$3739,2,0),1)</f>
        <v>1</v>
      </c>
      <c r="I3442" s="0" t="str">
        <f aca="false">CONCATENATE("'",municipalities!A3440,"'")</f>
        <v>'Saint-Germain-au-Mont-d’Or'</v>
      </c>
      <c r="M3442" s="0" t="s">
        <v>12961</v>
      </c>
    </row>
    <row r="3443" customFormat="false" ht="13.8" hidden="true" customHeight="false" outlineLevel="0" collapsed="false">
      <c r="B3443" s="0" t="str">
        <f aca="false">municipalities!A3441</f>
        <v>Megève</v>
      </c>
      <c r="C3443" s="0" t="str">
        <f aca="false">CONCATENATE("'",municipalities!A3441,"'")</f>
        <v>'Megève'</v>
      </c>
      <c r="D3443" s="0" t="n">
        <v>3</v>
      </c>
      <c r="E3443" s="0" t="n">
        <f aca="false">VLOOKUP(B3443,municipalities!$A$1:$I$9684,2,0)</f>
        <v>45.8569</v>
      </c>
      <c r="F3443" s="0" t="n">
        <f aca="false">VLOOKUP(B3443,municipalities!$A$1:$I$9684,3,0)</f>
        <v>6.6175</v>
      </c>
      <c r="G3443" s="0" t="n">
        <f aca="false">VLOOKUP(B3443,municipalities!$A$1:$I$9684,8,0)</f>
        <v>3043</v>
      </c>
      <c r="H3443" s="2" t="n">
        <f aca="false">IFERROR(VLOOKUP(M3443,hospitals_fr!$A$1:$K$3739,2,0),1)</f>
        <v>1</v>
      </c>
      <c r="I3443" s="0" t="str">
        <f aca="false">CONCATENATE("'",municipalities!A3441,"'")</f>
        <v>'Megève'</v>
      </c>
      <c r="M3443" s="0" t="s">
        <v>12962</v>
      </c>
    </row>
    <row r="3444" customFormat="false" ht="13.8" hidden="true" customHeight="false" outlineLevel="0" collapsed="false">
      <c r="B3444" s="0" t="str">
        <f aca="false">municipalities!A3442</f>
        <v>Coutiches</v>
      </c>
      <c r="C3444" s="0" t="str">
        <f aca="false">CONCATENATE("'",municipalities!A3442,"'")</f>
        <v>'Coutiches'</v>
      </c>
      <c r="D3444" s="0" t="n">
        <v>11</v>
      </c>
      <c r="E3444" s="0" t="n">
        <f aca="false">VLOOKUP(B3444,municipalities!$A$1:$I$9684,2,0)</f>
        <v>50.4553</v>
      </c>
      <c r="F3444" s="0" t="n">
        <f aca="false">VLOOKUP(B3444,municipalities!$A$1:$I$9684,3,0)</f>
        <v>3.2033</v>
      </c>
      <c r="G3444" s="0" t="n">
        <f aca="false">VLOOKUP(B3444,municipalities!$A$1:$I$9684,8,0)</f>
        <v>3041</v>
      </c>
      <c r="H3444" s="2" t="n">
        <f aca="false">IFERROR(VLOOKUP(M3444,hospitals_fr!$A$1:$K$3739,2,0),1)</f>
        <v>1</v>
      </c>
      <c r="I3444" s="0" t="str">
        <f aca="false">CONCATENATE("'",municipalities!A3442,"'")</f>
        <v>'Coutiches'</v>
      </c>
      <c r="M3444" s="0" t="s">
        <v>12963</v>
      </c>
    </row>
    <row r="3445" customFormat="false" ht="13.8" hidden="true" customHeight="false" outlineLevel="0" collapsed="false">
      <c r="B3445" s="0" t="str">
        <f aca="false">municipalities!A3443</f>
        <v>Dompierre-sur-Besbre</v>
      </c>
      <c r="C3445" s="0" t="str">
        <f aca="false">CONCATENATE("'",municipalities!A3443,"'")</f>
        <v>'Dompierre-sur-Besbre'</v>
      </c>
      <c r="D3445" s="0" t="n">
        <v>3</v>
      </c>
      <c r="E3445" s="0" t="n">
        <f aca="false">VLOOKUP(B3445,municipalities!$A$1:$I$9684,2,0)</f>
        <v>46.5222</v>
      </c>
      <c r="F3445" s="0" t="n">
        <f aca="false">VLOOKUP(B3445,municipalities!$A$1:$I$9684,3,0)</f>
        <v>3.6811</v>
      </c>
      <c r="G3445" s="0" t="n">
        <f aca="false">VLOOKUP(B3445,municipalities!$A$1:$I$9684,8,0)</f>
        <v>3038</v>
      </c>
      <c r="H3445" s="2" t="n">
        <f aca="false">IFERROR(VLOOKUP(M3445,hospitals_fr!$A$1:$K$3739,2,0),1)</f>
        <v>1</v>
      </c>
      <c r="I3445" s="0" t="str">
        <f aca="false">CONCATENATE("'",municipalities!A3443,"'")</f>
        <v>'Dompierre-sur-Besbre'</v>
      </c>
      <c r="M3445" s="0" t="s">
        <v>12964</v>
      </c>
    </row>
    <row r="3446" customFormat="false" ht="13.8" hidden="true" customHeight="false" outlineLevel="0" collapsed="false">
      <c r="B3446" s="0" t="str">
        <f aca="false">municipalities!A3444</f>
        <v>Crêches-sur-Saône</v>
      </c>
      <c r="C3446" s="0" t="str">
        <f aca="false">CONCATENATE("'",municipalities!A3444,"'")</f>
        <v>'Crêches-sur-Saône'</v>
      </c>
      <c r="D3446" s="0" t="n">
        <v>4</v>
      </c>
      <c r="E3446" s="0" t="n">
        <f aca="false">VLOOKUP(B3446,municipalities!$A$1:$I$9684,2,0)</f>
        <v>46.2467</v>
      </c>
      <c r="F3446" s="0" t="n">
        <f aca="false">VLOOKUP(B3446,municipalities!$A$1:$I$9684,3,0)</f>
        <v>4.7864</v>
      </c>
      <c r="G3446" s="0" t="n">
        <f aca="false">VLOOKUP(B3446,municipalities!$A$1:$I$9684,8,0)</f>
        <v>3037</v>
      </c>
      <c r="H3446" s="2" t="n">
        <f aca="false">IFERROR(VLOOKUP(M3446,hospitals_fr!$A$1:$K$3739,2,0),1)</f>
        <v>1</v>
      </c>
      <c r="I3446" s="0" t="str">
        <f aca="false">CONCATENATE("'",municipalities!A3444,"'")</f>
        <v>'Crêches-sur-Saône'</v>
      </c>
      <c r="M3446" s="0" t="s">
        <v>12965</v>
      </c>
    </row>
    <row r="3447" customFormat="false" ht="13.8" hidden="false" customHeight="false" outlineLevel="0" collapsed="false">
      <c r="B3447" s="0" t="str">
        <f aca="false">municipalities!A3445</f>
        <v>Joinville</v>
      </c>
      <c r="C3447" s="0" t="str">
        <f aca="false">CONCATENATE("'",municipalities!A3445,"'")</f>
        <v>'Joinville'</v>
      </c>
      <c r="D3447" s="0" t="n">
        <v>1</v>
      </c>
      <c r="E3447" s="0" t="n">
        <f aca="false">VLOOKUP(B3447,municipalities!$A$1:$I$9684,2,0)</f>
        <v>48.4425</v>
      </c>
      <c r="F3447" s="0" t="n">
        <f aca="false">VLOOKUP(B3447,municipalities!$A$1:$I$9684,3,0)</f>
        <v>5.1381</v>
      </c>
      <c r="G3447" s="0" t="n">
        <f aca="false">VLOOKUP(B3447,municipalities!$A$1:$I$9684,8,0)</f>
        <v>3037</v>
      </c>
      <c r="H3447" s="2" t="n">
        <f aca="false">IFERROR(VLOOKUP(M3447,hospitals_fr!$A$1:$K$3739,2,0),1)</f>
        <v>1</v>
      </c>
      <c r="I3447" s="0" t="str">
        <f aca="false">CONCATENATE("'",municipalities!A3445,"'")</f>
        <v>'Joinville'</v>
      </c>
      <c r="M3447" s="0" t="s">
        <v>12966</v>
      </c>
    </row>
    <row r="3448" customFormat="false" ht="13.8" hidden="true" customHeight="false" outlineLevel="0" collapsed="false">
      <c r="B3448" s="0" t="str">
        <f aca="false">municipalities!A3446</f>
        <v>Villevêque</v>
      </c>
      <c r="C3448" s="0" t="str">
        <f aca="false">CONCATENATE("'",municipalities!A3446,"'")</f>
        <v>'Villevêque'</v>
      </c>
      <c r="D3448" s="0" t="n">
        <v>12</v>
      </c>
      <c r="E3448" s="0" t="n">
        <f aca="false">VLOOKUP(B3448,municipalities!$A$1:$I$9684,2,0)</f>
        <v>47.5608</v>
      </c>
      <c r="F3448" s="0" t="n">
        <f aca="false">VLOOKUP(B3448,municipalities!$A$1:$I$9684,3,0)</f>
        <v>-0.4233</v>
      </c>
      <c r="G3448" s="0" t="n">
        <f aca="false">VLOOKUP(B3448,municipalities!$A$1:$I$9684,8,0)</f>
        <v>3037</v>
      </c>
      <c r="H3448" s="2" t="n">
        <f aca="false">IFERROR(VLOOKUP(M3448,hospitals_fr!$A$1:$K$3739,2,0),1)</f>
        <v>1</v>
      </c>
      <c r="I3448" s="0" t="str">
        <f aca="false">CONCATENATE("'",municipalities!A3446,"'")</f>
        <v>'Villevêque'</v>
      </c>
      <c r="M3448" s="0" t="s">
        <v>12967</v>
      </c>
    </row>
    <row r="3449" customFormat="false" ht="13.8" hidden="true" customHeight="false" outlineLevel="0" collapsed="false">
      <c r="B3449" s="0" t="str">
        <f aca="false">municipalities!A3447</f>
        <v>Saint-Geniès-de-Malgoirès</v>
      </c>
      <c r="C3449" s="0" t="str">
        <f aca="false">CONCATENATE("'",municipalities!A3447,"'")</f>
        <v>'Saint-Geniès-de-Malgoirès'</v>
      </c>
      <c r="D3449" s="0" t="n">
        <v>9</v>
      </c>
      <c r="E3449" s="0" t="n">
        <f aca="false">VLOOKUP(B3449,municipalities!$A$1:$I$9684,2,0)</f>
        <v>43.9456</v>
      </c>
      <c r="F3449" s="0" t="n">
        <f aca="false">VLOOKUP(B3449,municipalities!$A$1:$I$9684,3,0)</f>
        <v>4.2167</v>
      </c>
      <c r="G3449" s="0" t="n">
        <f aca="false">VLOOKUP(B3449,municipalities!$A$1:$I$9684,8,0)</f>
        <v>3036</v>
      </c>
      <c r="H3449" s="2" t="n">
        <f aca="false">IFERROR(VLOOKUP(M3449,hospitals_fr!$A$1:$K$3739,2,0),1)</f>
        <v>1</v>
      </c>
      <c r="I3449" s="0" t="str">
        <f aca="false">CONCATENATE("'",municipalities!A3447,"'")</f>
        <v>'Saint-Geniès-de-Malgoirès'</v>
      </c>
      <c r="M3449" s="0" t="s">
        <v>12968</v>
      </c>
    </row>
    <row r="3450" customFormat="false" ht="13.8" hidden="true" customHeight="false" outlineLevel="0" collapsed="false">
      <c r="B3450" s="0" t="str">
        <f aca="false">municipalities!A3448</f>
        <v>Saint-Venant</v>
      </c>
      <c r="C3450" s="0" t="str">
        <f aca="false">CONCATENATE("'",municipalities!A3448,"'")</f>
        <v>'Saint-Venant'</v>
      </c>
      <c r="D3450" s="0" t="n">
        <v>11</v>
      </c>
      <c r="E3450" s="0" t="n">
        <f aca="false">VLOOKUP(B3450,municipalities!$A$1:$I$9684,2,0)</f>
        <v>50.6222</v>
      </c>
      <c r="F3450" s="0" t="n">
        <f aca="false">VLOOKUP(B3450,municipalities!$A$1:$I$9684,3,0)</f>
        <v>2.5444</v>
      </c>
      <c r="G3450" s="0" t="n">
        <f aca="false">VLOOKUP(B3450,municipalities!$A$1:$I$9684,8,0)</f>
        <v>3036</v>
      </c>
      <c r="H3450" s="2" t="n">
        <f aca="false">IFERROR(VLOOKUP(M3450,hospitals_fr!$A$1:$K$3739,2,0),1)</f>
        <v>1</v>
      </c>
      <c r="I3450" s="0" t="str">
        <f aca="false">CONCATENATE("'",municipalities!A3448,"'")</f>
        <v>'Saint-Venant'</v>
      </c>
      <c r="M3450" s="0" t="s">
        <v>12969</v>
      </c>
    </row>
    <row r="3451" customFormat="false" ht="13.8" hidden="true" customHeight="false" outlineLevel="0" collapsed="false">
      <c r="B3451" s="0" t="str">
        <f aca="false">municipalities!A3449</f>
        <v>Briollay</v>
      </c>
      <c r="C3451" s="0" t="str">
        <f aca="false">CONCATENATE("'",municipalities!A3449,"'")</f>
        <v>'Briollay'</v>
      </c>
      <c r="D3451" s="0" t="n">
        <v>12</v>
      </c>
      <c r="E3451" s="0" t="n">
        <f aca="false">VLOOKUP(B3451,municipalities!$A$1:$I$9684,2,0)</f>
        <v>47.5642</v>
      </c>
      <c r="F3451" s="0" t="n">
        <f aca="false">VLOOKUP(B3451,municipalities!$A$1:$I$9684,3,0)</f>
        <v>-0.5083</v>
      </c>
      <c r="G3451" s="0" t="n">
        <f aca="false">VLOOKUP(B3451,municipalities!$A$1:$I$9684,8,0)</f>
        <v>3036</v>
      </c>
      <c r="H3451" s="2" t="n">
        <f aca="false">IFERROR(VLOOKUP(M3451,hospitals_fr!$A$1:$K$3739,2,0),1)</f>
        <v>1</v>
      </c>
      <c r="I3451" s="0" t="str">
        <f aca="false">CONCATENATE("'",municipalities!A3449,"'")</f>
        <v>'Briollay'</v>
      </c>
      <c r="M3451" s="0" t="s">
        <v>12970</v>
      </c>
    </row>
    <row r="3452" customFormat="false" ht="13.8" hidden="false" customHeight="false" outlineLevel="0" collapsed="false">
      <c r="B3452" s="0" t="str">
        <f aca="false">municipalities!A3450</f>
        <v>Vitry-sur-Orne</v>
      </c>
      <c r="C3452" s="0" t="str">
        <f aca="false">CONCATENATE("'",municipalities!A3450,"'")</f>
        <v>'Vitry-sur-Orne'</v>
      </c>
      <c r="D3452" s="0" t="n">
        <v>1</v>
      </c>
      <c r="E3452" s="0" t="n">
        <f aca="false">VLOOKUP(B3452,municipalities!$A$1:$I$9684,2,0)</f>
        <v>49.2656</v>
      </c>
      <c r="F3452" s="0" t="n">
        <f aca="false">VLOOKUP(B3452,municipalities!$A$1:$I$9684,3,0)</f>
        <v>6.1089</v>
      </c>
      <c r="G3452" s="0" t="n">
        <f aca="false">VLOOKUP(B3452,municipalities!$A$1:$I$9684,8,0)</f>
        <v>3035</v>
      </c>
      <c r="H3452" s="2" t="n">
        <f aca="false">IFERROR(VLOOKUP(M3452,hospitals_fr!$A$1:$K$3739,2,0),1)</f>
        <v>1</v>
      </c>
      <c r="I3452" s="0" t="str">
        <f aca="false">CONCATENATE("'",municipalities!A3450,"'")</f>
        <v>'Vitry-sur-Orne'</v>
      </c>
      <c r="M3452" s="0" t="s">
        <v>12971</v>
      </c>
    </row>
    <row r="3453" customFormat="false" ht="13.8" hidden="true" customHeight="false" outlineLevel="0" collapsed="false">
      <c r="B3453" s="0" t="str">
        <f aca="false">municipalities!A3451</f>
        <v>Besse-sur-Issole</v>
      </c>
      <c r="C3453" s="0" t="str">
        <f aca="false">CONCATENATE("'",municipalities!A3451,"'")</f>
        <v>'Besse-sur-Issole'</v>
      </c>
      <c r="D3453" s="0" t="n">
        <v>13</v>
      </c>
      <c r="E3453" s="0" t="n">
        <f aca="false">VLOOKUP(B3453,municipalities!$A$1:$I$9684,2,0)</f>
        <v>43.3486</v>
      </c>
      <c r="F3453" s="0" t="n">
        <f aca="false">VLOOKUP(B3453,municipalities!$A$1:$I$9684,3,0)</f>
        <v>6.1764</v>
      </c>
      <c r="G3453" s="0" t="n">
        <f aca="false">VLOOKUP(B3453,municipalities!$A$1:$I$9684,8,0)</f>
        <v>3035</v>
      </c>
      <c r="H3453" s="2" t="n">
        <f aca="false">IFERROR(VLOOKUP(M3453,hospitals_fr!$A$1:$K$3739,2,0),1)</f>
        <v>1</v>
      </c>
      <c r="I3453" s="0" t="str">
        <f aca="false">CONCATENATE("'",municipalities!A3451,"'")</f>
        <v>'Besse-sur-Issole'</v>
      </c>
      <c r="M3453" s="0" t="s">
        <v>12972</v>
      </c>
    </row>
    <row r="3454" customFormat="false" ht="13.8" hidden="true" customHeight="false" outlineLevel="0" collapsed="false">
      <c r="B3454" s="0" t="str">
        <f aca="false">municipalities!A3452</f>
        <v>Saint-Denis-de l’Hôtel</v>
      </c>
      <c r="C3454" s="0" t="str">
        <f aca="false">CONCATENATE("'",municipalities!A3452,"'")</f>
        <v>'Saint-Denis-de l’Hôtel'</v>
      </c>
      <c r="D3454" s="0" t="n">
        <v>6</v>
      </c>
      <c r="E3454" s="0" t="n">
        <f aca="false">VLOOKUP(B3454,municipalities!$A$1:$I$9684,2,0)</f>
        <v>47.8736</v>
      </c>
      <c r="F3454" s="0" t="n">
        <f aca="false">VLOOKUP(B3454,municipalities!$A$1:$I$9684,3,0)</f>
        <v>2.13</v>
      </c>
      <c r="G3454" s="0" t="n">
        <f aca="false">VLOOKUP(B3454,municipalities!$A$1:$I$9684,8,0)</f>
        <v>3033</v>
      </c>
      <c r="H3454" s="2" t="n">
        <f aca="false">IFERROR(VLOOKUP(M3454,hospitals_fr!$A$1:$K$3739,2,0),1)</f>
        <v>1</v>
      </c>
      <c r="I3454" s="0" t="str">
        <f aca="false">CONCATENATE("'",municipalities!A3452,"'")</f>
        <v>'Saint-Denis-de l’Hôtel'</v>
      </c>
      <c r="M3454" s="0" t="s">
        <v>12973</v>
      </c>
    </row>
    <row r="3455" customFormat="false" ht="13.8" hidden="true" customHeight="false" outlineLevel="0" collapsed="false">
      <c r="B3455" s="0" t="str">
        <f aca="false">municipalities!A3453</f>
        <v>Saint-Laurent-des-Arbres</v>
      </c>
      <c r="C3455" s="0" t="str">
        <f aca="false">CONCATENATE("'",municipalities!A3453,"'")</f>
        <v>'Saint-Laurent-des-Arbres'</v>
      </c>
      <c r="D3455" s="0" t="n">
        <v>9</v>
      </c>
      <c r="E3455" s="0" t="n">
        <f aca="false">VLOOKUP(B3455,municipalities!$A$1:$I$9684,2,0)</f>
        <v>44.0547</v>
      </c>
      <c r="F3455" s="0" t="n">
        <f aca="false">VLOOKUP(B3455,municipalities!$A$1:$I$9684,3,0)</f>
        <v>4.6997</v>
      </c>
      <c r="G3455" s="0" t="n">
        <f aca="false">VLOOKUP(B3455,municipalities!$A$1:$I$9684,8,0)</f>
        <v>3032</v>
      </c>
      <c r="H3455" s="2" t="n">
        <f aca="false">IFERROR(VLOOKUP(M3455,hospitals_fr!$A$1:$K$3739,2,0),1)</f>
        <v>1</v>
      </c>
      <c r="I3455" s="0" t="str">
        <f aca="false">CONCATENATE("'",municipalities!A3453,"'")</f>
        <v>'Saint-Laurent-des-Arbres'</v>
      </c>
      <c r="M3455" s="0" t="s">
        <v>12974</v>
      </c>
    </row>
    <row r="3456" customFormat="false" ht="13.8" hidden="true" customHeight="false" outlineLevel="0" collapsed="false">
      <c r="B3456" s="0" t="str">
        <f aca="false">municipalities!A3454</f>
        <v>Fère-en-Tardenois</v>
      </c>
      <c r="C3456" s="0" t="str">
        <f aca="false">CONCATENATE("'",municipalities!A3454,"'")</f>
        <v>'Fère-en-Tardenois'</v>
      </c>
      <c r="D3456" s="0" t="n">
        <v>11</v>
      </c>
      <c r="E3456" s="0" t="n">
        <f aca="false">VLOOKUP(B3456,municipalities!$A$1:$I$9684,2,0)</f>
        <v>49.1994</v>
      </c>
      <c r="F3456" s="0" t="n">
        <f aca="false">VLOOKUP(B3456,municipalities!$A$1:$I$9684,3,0)</f>
        <v>3.5175</v>
      </c>
      <c r="G3456" s="0" t="n">
        <f aca="false">VLOOKUP(B3456,municipalities!$A$1:$I$9684,8,0)</f>
        <v>3032</v>
      </c>
      <c r="H3456" s="2" t="n">
        <f aca="false">IFERROR(VLOOKUP(M3456,hospitals_fr!$A$1:$K$3739,2,0),1)</f>
        <v>1</v>
      </c>
      <c r="I3456" s="0" t="str">
        <f aca="false">CONCATENATE("'",municipalities!A3454,"'")</f>
        <v>'Fère-en-Tardenois'</v>
      </c>
      <c r="M3456" s="0" t="s">
        <v>12975</v>
      </c>
    </row>
    <row r="3457" customFormat="false" ht="13.8" hidden="true" customHeight="false" outlineLevel="0" collapsed="false">
      <c r="B3457" s="0" t="str">
        <f aca="false">municipalities!A3455</f>
        <v>Erbray</v>
      </c>
      <c r="C3457" s="0" t="str">
        <f aca="false">CONCATENATE("'",municipalities!A3455,"'")</f>
        <v>'Erbray'</v>
      </c>
      <c r="D3457" s="0" t="n">
        <v>12</v>
      </c>
      <c r="E3457" s="0" t="n">
        <f aca="false">VLOOKUP(B3457,municipalities!$A$1:$I$9684,2,0)</f>
        <v>47.6558</v>
      </c>
      <c r="F3457" s="0" t="n">
        <f aca="false">VLOOKUP(B3457,municipalities!$A$1:$I$9684,3,0)</f>
        <v>-1.3178</v>
      </c>
      <c r="G3457" s="0" t="n">
        <f aca="false">VLOOKUP(B3457,municipalities!$A$1:$I$9684,8,0)</f>
        <v>3030</v>
      </c>
      <c r="H3457" s="2" t="n">
        <f aca="false">IFERROR(VLOOKUP(M3457,hospitals_fr!$A$1:$K$3739,2,0),1)</f>
        <v>1</v>
      </c>
      <c r="I3457" s="0" t="str">
        <f aca="false">CONCATENATE("'",municipalities!A3455,"'")</f>
        <v>'Erbray'</v>
      </c>
      <c r="M3457" s="0" t="s">
        <v>12976</v>
      </c>
    </row>
    <row r="3458" customFormat="false" ht="13.8" hidden="true" customHeight="false" outlineLevel="0" collapsed="false">
      <c r="B3458" s="0" t="str">
        <f aca="false">municipalities!A3456</f>
        <v>Gilly-sur-Isère</v>
      </c>
      <c r="C3458" s="0" t="str">
        <f aca="false">CONCATENATE("'",municipalities!A3456,"'")</f>
        <v>'Gilly-sur-Isère'</v>
      </c>
      <c r="D3458" s="0" t="n">
        <v>3</v>
      </c>
      <c r="E3458" s="0" t="n">
        <f aca="false">VLOOKUP(B3458,municipalities!$A$1:$I$9684,2,0)</f>
        <v>45.6597</v>
      </c>
      <c r="F3458" s="0" t="n">
        <f aca="false">VLOOKUP(B3458,municipalities!$A$1:$I$9684,3,0)</f>
        <v>6.3494</v>
      </c>
      <c r="G3458" s="0" t="n">
        <f aca="false">VLOOKUP(B3458,municipalities!$A$1:$I$9684,8,0)</f>
        <v>3029</v>
      </c>
      <c r="H3458" s="2" t="n">
        <f aca="false">IFERROR(VLOOKUP(M3458,hospitals_fr!$A$1:$K$3739,2,0),1)</f>
        <v>1</v>
      </c>
      <c r="I3458" s="0" t="str">
        <f aca="false">CONCATENATE("'",municipalities!A3456,"'")</f>
        <v>'Gilly-sur-Isère'</v>
      </c>
      <c r="M3458" s="0" t="s">
        <v>12977</v>
      </c>
    </row>
    <row r="3459" customFormat="false" ht="13.8" hidden="true" customHeight="false" outlineLevel="0" collapsed="false">
      <c r="B3459" s="0" t="str">
        <f aca="false">municipalities!A3457</f>
        <v>Ploubazlanec</v>
      </c>
      <c r="C3459" s="0" t="str">
        <f aca="false">CONCATENATE("'",municipalities!A3457,"'")</f>
        <v>'Ploubazlanec'</v>
      </c>
      <c r="D3459" s="0" t="n">
        <v>5</v>
      </c>
      <c r="E3459" s="0" t="n">
        <f aca="false">VLOOKUP(B3459,municipalities!$A$1:$I$9684,2,0)</f>
        <v>48.8006</v>
      </c>
      <c r="F3459" s="0" t="n">
        <f aca="false">VLOOKUP(B3459,municipalities!$A$1:$I$9684,3,0)</f>
        <v>-3.0336</v>
      </c>
      <c r="G3459" s="0" t="n">
        <f aca="false">VLOOKUP(B3459,municipalities!$A$1:$I$9684,8,0)</f>
        <v>3029</v>
      </c>
      <c r="H3459" s="2" t="n">
        <f aca="false">IFERROR(VLOOKUP(M3459,hospitals_fr!$A$1:$K$3739,2,0),1)</f>
        <v>1</v>
      </c>
      <c r="I3459" s="0" t="str">
        <f aca="false">CONCATENATE("'",municipalities!A3457,"'")</f>
        <v>'Ploubazlanec'</v>
      </c>
      <c r="M3459" s="0" t="s">
        <v>12978</v>
      </c>
    </row>
    <row r="3460" customFormat="false" ht="13.8" hidden="true" customHeight="false" outlineLevel="0" collapsed="false">
      <c r="B3460" s="0" t="str">
        <f aca="false">municipalities!A3458</f>
        <v>Tarascon-sur-Ariège</v>
      </c>
      <c r="C3460" s="0" t="str">
        <f aca="false">CONCATENATE("'",municipalities!A3458,"'")</f>
        <v>'Tarascon-sur-Ariège'</v>
      </c>
      <c r="D3460" s="0" t="n">
        <v>9</v>
      </c>
      <c r="E3460" s="0" t="n">
        <f aca="false">VLOOKUP(B3460,municipalities!$A$1:$I$9684,2,0)</f>
        <v>42.8475</v>
      </c>
      <c r="F3460" s="0" t="n">
        <f aca="false">VLOOKUP(B3460,municipalities!$A$1:$I$9684,3,0)</f>
        <v>1.6061</v>
      </c>
      <c r="G3460" s="0" t="n">
        <f aca="false">VLOOKUP(B3460,municipalities!$A$1:$I$9684,8,0)</f>
        <v>3028</v>
      </c>
      <c r="H3460" s="2" t="n">
        <f aca="false">IFERROR(VLOOKUP(M3460,hospitals_fr!$A$1:$K$3739,2,0),1)</f>
        <v>1</v>
      </c>
      <c r="I3460" s="0" t="str">
        <f aca="false">CONCATENATE("'",municipalities!A3458,"'")</f>
        <v>'Tarascon-sur-Ariège'</v>
      </c>
      <c r="M3460" s="0" t="s">
        <v>12979</v>
      </c>
    </row>
    <row r="3461" customFormat="false" ht="13.8" hidden="true" customHeight="false" outlineLevel="0" collapsed="false">
      <c r="B3461" s="0" t="str">
        <f aca="false">municipalities!A3459</f>
        <v>Thise</v>
      </c>
      <c r="C3461" s="0" t="str">
        <f aca="false">CONCATENATE("'",municipalities!A3459,"'")</f>
        <v>'Thise'</v>
      </c>
      <c r="D3461" s="0" t="n">
        <v>4</v>
      </c>
      <c r="E3461" s="0" t="n">
        <f aca="false">VLOOKUP(B3461,municipalities!$A$1:$I$9684,2,0)</f>
        <v>47.2822</v>
      </c>
      <c r="F3461" s="0" t="n">
        <f aca="false">VLOOKUP(B3461,municipalities!$A$1:$I$9684,3,0)</f>
        <v>6.0753</v>
      </c>
      <c r="G3461" s="0" t="n">
        <f aca="false">VLOOKUP(B3461,municipalities!$A$1:$I$9684,8,0)</f>
        <v>3028</v>
      </c>
      <c r="H3461" s="2" t="n">
        <f aca="false">IFERROR(VLOOKUP(M3461,hospitals_fr!$A$1:$K$3739,2,0),1)</f>
        <v>1</v>
      </c>
      <c r="I3461" s="0" t="str">
        <f aca="false">CONCATENATE("'",municipalities!A3459,"'")</f>
        <v>'Thise'</v>
      </c>
      <c r="M3461" s="0" t="s">
        <v>12980</v>
      </c>
    </row>
    <row r="3462" customFormat="false" ht="13.8" hidden="true" customHeight="false" outlineLevel="0" collapsed="false">
      <c r="B3462" s="0" t="str">
        <f aca="false">municipalities!A3460</f>
        <v>Morainvilliers</v>
      </c>
      <c r="C3462" s="0" t="str">
        <f aca="false">CONCATENATE("'",municipalities!A3460,"'")</f>
        <v>'Morainvilliers'</v>
      </c>
      <c r="D3462" s="0" t="n">
        <v>8</v>
      </c>
      <c r="E3462" s="0" t="n">
        <f aca="false">VLOOKUP(B3462,municipalities!$A$1:$I$9684,2,0)</f>
        <v>48.9286</v>
      </c>
      <c r="F3462" s="0" t="n">
        <f aca="false">VLOOKUP(B3462,municipalities!$A$1:$I$9684,3,0)</f>
        <v>1.9369</v>
      </c>
      <c r="G3462" s="0" t="n">
        <f aca="false">VLOOKUP(B3462,municipalities!$A$1:$I$9684,8,0)</f>
        <v>3027</v>
      </c>
      <c r="H3462" s="2" t="n">
        <f aca="false">IFERROR(VLOOKUP(M3462,hospitals_fr!$A$1:$K$3739,2,0),1)</f>
        <v>1</v>
      </c>
      <c r="I3462" s="0" t="str">
        <f aca="false">CONCATENATE("'",municipalities!A3460,"'")</f>
        <v>'Morainvilliers'</v>
      </c>
      <c r="M3462" s="0" t="s">
        <v>12981</v>
      </c>
    </row>
    <row r="3463" customFormat="false" ht="13.8" hidden="true" customHeight="false" outlineLevel="0" collapsed="false">
      <c r="B3463" s="0" t="str">
        <f aca="false">municipalities!A3461</f>
        <v>Gimont</v>
      </c>
      <c r="C3463" s="0" t="str">
        <f aca="false">CONCATENATE("'",municipalities!A3461,"'")</f>
        <v>'Gimont'</v>
      </c>
      <c r="D3463" s="0" t="n">
        <v>9</v>
      </c>
      <c r="E3463" s="0" t="n">
        <f aca="false">VLOOKUP(B3463,municipalities!$A$1:$I$9684,2,0)</f>
        <v>43.6264</v>
      </c>
      <c r="F3463" s="0" t="n">
        <f aca="false">VLOOKUP(B3463,municipalities!$A$1:$I$9684,3,0)</f>
        <v>0.8767</v>
      </c>
      <c r="G3463" s="0" t="n">
        <f aca="false">VLOOKUP(B3463,municipalities!$A$1:$I$9684,8,0)</f>
        <v>3025</v>
      </c>
      <c r="H3463" s="2" t="n">
        <f aca="false">IFERROR(VLOOKUP(M3463,hospitals_fr!$A$1:$K$3739,2,0),1)</f>
        <v>1</v>
      </c>
      <c r="I3463" s="0" t="str">
        <f aca="false">CONCATENATE("'",municipalities!A3461,"'")</f>
        <v>'Gimont'</v>
      </c>
      <c r="M3463" s="0" t="s">
        <v>12982</v>
      </c>
    </row>
    <row r="3464" customFormat="false" ht="13.8" hidden="true" customHeight="false" outlineLevel="0" collapsed="false">
      <c r="B3464" s="0" t="str">
        <f aca="false">municipalities!A3462</f>
        <v>Sancoins</v>
      </c>
      <c r="C3464" s="0" t="str">
        <f aca="false">CONCATENATE("'",municipalities!A3462,"'")</f>
        <v>'Sancoins'</v>
      </c>
      <c r="D3464" s="0" t="n">
        <v>6</v>
      </c>
      <c r="E3464" s="0" t="n">
        <f aca="false">VLOOKUP(B3464,municipalities!$A$1:$I$9684,2,0)</f>
        <v>46.8319</v>
      </c>
      <c r="F3464" s="0" t="n">
        <f aca="false">VLOOKUP(B3464,municipalities!$A$1:$I$9684,3,0)</f>
        <v>2.9189</v>
      </c>
      <c r="G3464" s="0" t="n">
        <f aca="false">VLOOKUP(B3464,municipalities!$A$1:$I$9684,8,0)</f>
        <v>3025</v>
      </c>
      <c r="H3464" s="2" t="n">
        <f aca="false">IFERROR(VLOOKUP(M3464,hospitals_fr!$A$1:$K$3739,2,0),1)</f>
        <v>1</v>
      </c>
      <c r="I3464" s="0" t="str">
        <f aca="false">CONCATENATE("'",municipalities!A3462,"'")</f>
        <v>'Sancoins'</v>
      </c>
      <c r="M3464" s="0" t="s">
        <v>12983</v>
      </c>
    </row>
    <row r="3465" customFormat="false" ht="13.8" hidden="true" customHeight="false" outlineLevel="0" collapsed="false">
      <c r="B3465" s="0" t="str">
        <f aca="false">municipalities!A3463</f>
        <v>Soubise</v>
      </c>
      <c r="C3465" s="0" t="str">
        <f aca="false">CONCATENATE("'",municipalities!A3463,"'")</f>
        <v>'Soubise'</v>
      </c>
      <c r="D3465" s="0" t="n">
        <v>2</v>
      </c>
      <c r="E3465" s="0" t="n">
        <f aca="false">VLOOKUP(B3465,municipalities!$A$1:$I$9684,2,0)</f>
        <v>45.9253</v>
      </c>
      <c r="F3465" s="0" t="n">
        <f aca="false">VLOOKUP(B3465,municipalities!$A$1:$I$9684,3,0)</f>
        <v>-1.0089</v>
      </c>
      <c r="G3465" s="0" t="n">
        <f aca="false">VLOOKUP(B3465,municipalities!$A$1:$I$9684,8,0)</f>
        <v>3024</v>
      </c>
      <c r="H3465" s="2" t="n">
        <f aca="false">IFERROR(VLOOKUP(M3465,hospitals_fr!$A$1:$K$3739,2,0),1)</f>
        <v>1</v>
      </c>
      <c r="I3465" s="0" t="str">
        <f aca="false">CONCATENATE("'",municipalities!A3463,"'")</f>
        <v>'Soubise'</v>
      </c>
      <c r="M3465" s="0" t="s">
        <v>12984</v>
      </c>
    </row>
    <row r="3466" customFormat="false" ht="13.8" hidden="true" customHeight="false" outlineLevel="0" collapsed="false">
      <c r="B3466" s="0" t="str">
        <f aca="false">municipalities!A3464</f>
        <v>Le Landreau</v>
      </c>
      <c r="C3466" s="0" t="str">
        <f aca="false">CONCATENATE("'",municipalities!A3464,"'")</f>
        <v>'Le Landreau'</v>
      </c>
      <c r="D3466" s="0" t="n">
        <v>12</v>
      </c>
      <c r="E3466" s="0" t="n">
        <f aca="false">VLOOKUP(B3466,municipalities!$A$1:$I$9684,2,0)</f>
        <v>47.205</v>
      </c>
      <c r="F3466" s="0" t="n">
        <f aca="false">VLOOKUP(B3466,municipalities!$A$1:$I$9684,3,0)</f>
        <v>-1.3056</v>
      </c>
      <c r="G3466" s="0" t="n">
        <f aca="false">VLOOKUP(B3466,municipalities!$A$1:$I$9684,8,0)</f>
        <v>3024</v>
      </c>
      <c r="H3466" s="2" t="n">
        <f aca="false">IFERROR(VLOOKUP(M3466,hospitals_fr!$A$1:$K$3739,2,0),1)</f>
        <v>1</v>
      </c>
      <c r="I3466" s="0" t="str">
        <f aca="false">CONCATENATE("'",municipalities!A3464,"'")</f>
        <v>'Le Landreau'</v>
      </c>
      <c r="M3466" s="0" t="s">
        <v>12985</v>
      </c>
    </row>
    <row r="3467" customFormat="false" ht="13.8" hidden="true" customHeight="false" outlineLevel="0" collapsed="false">
      <c r="B3467" s="0" t="str">
        <f aca="false">municipalities!A3465</f>
        <v>La Turbie</v>
      </c>
      <c r="C3467" s="0" t="str">
        <f aca="false">CONCATENATE("'",municipalities!A3465,"'")</f>
        <v>'La Turbie'</v>
      </c>
      <c r="D3467" s="0" t="n">
        <v>13</v>
      </c>
      <c r="E3467" s="0" t="n">
        <f aca="false">VLOOKUP(B3467,municipalities!$A$1:$I$9684,2,0)</f>
        <v>43.7456</v>
      </c>
      <c r="F3467" s="0" t="n">
        <f aca="false">VLOOKUP(B3467,municipalities!$A$1:$I$9684,3,0)</f>
        <v>7.4008</v>
      </c>
      <c r="G3467" s="0" t="n">
        <f aca="false">VLOOKUP(B3467,municipalities!$A$1:$I$9684,8,0)</f>
        <v>3022</v>
      </c>
      <c r="H3467" s="2" t="n">
        <f aca="false">IFERROR(VLOOKUP(M3467,hospitals_fr!$A$1:$K$3739,2,0),1)</f>
        <v>1</v>
      </c>
      <c r="I3467" s="0" t="str">
        <f aca="false">CONCATENATE("'",municipalities!A3465,"'")</f>
        <v>'La Turbie'</v>
      </c>
      <c r="M3467" s="0" t="s">
        <v>12986</v>
      </c>
    </row>
    <row r="3468" customFormat="false" ht="13.8" hidden="true" customHeight="false" outlineLevel="0" collapsed="false">
      <c r="B3468" s="0" t="str">
        <f aca="false">municipalities!A3466</f>
        <v>Chomérac</v>
      </c>
      <c r="C3468" s="0" t="str">
        <f aca="false">CONCATENATE("'",municipalities!A3466,"'")</f>
        <v>'Chomérac'</v>
      </c>
      <c r="D3468" s="0" t="n">
        <v>3</v>
      </c>
      <c r="E3468" s="0" t="n">
        <f aca="false">VLOOKUP(B3468,municipalities!$A$1:$I$9684,2,0)</f>
        <v>44.7086</v>
      </c>
      <c r="F3468" s="0" t="n">
        <f aca="false">VLOOKUP(B3468,municipalities!$A$1:$I$9684,3,0)</f>
        <v>4.6614</v>
      </c>
      <c r="G3468" s="0" t="n">
        <f aca="false">VLOOKUP(B3468,municipalities!$A$1:$I$9684,8,0)</f>
        <v>3020</v>
      </c>
      <c r="H3468" s="2" t="n">
        <f aca="false">IFERROR(VLOOKUP(M3468,hospitals_fr!$A$1:$K$3739,2,0),1)</f>
        <v>1</v>
      </c>
      <c r="I3468" s="0" t="str">
        <f aca="false">CONCATENATE("'",municipalities!A3466,"'")</f>
        <v>'Chomérac'</v>
      </c>
      <c r="M3468" s="0" t="s">
        <v>12987</v>
      </c>
    </row>
    <row r="3469" customFormat="false" ht="13.8" hidden="true" customHeight="false" outlineLevel="0" collapsed="false">
      <c r="B3469" s="0" t="str">
        <f aca="false">municipalities!A3467</f>
        <v>Culoz</v>
      </c>
      <c r="C3469" s="0" t="str">
        <f aca="false">CONCATENATE("'",municipalities!A3467,"'")</f>
        <v>'Culoz'</v>
      </c>
      <c r="D3469" s="0" t="n">
        <v>3</v>
      </c>
      <c r="E3469" s="0" t="n">
        <f aca="false">VLOOKUP(B3469,municipalities!$A$1:$I$9684,2,0)</f>
        <v>45.8486</v>
      </c>
      <c r="F3469" s="0" t="n">
        <f aca="false">VLOOKUP(B3469,municipalities!$A$1:$I$9684,3,0)</f>
        <v>5.7817</v>
      </c>
      <c r="G3469" s="0" t="n">
        <f aca="false">VLOOKUP(B3469,municipalities!$A$1:$I$9684,8,0)</f>
        <v>3020</v>
      </c>
      <c r="H3469" s="2" t="n">
        <f aca="false">IFERROR(VLOOKUP(M3469,hospitals_fr!$A$1:$K$3739,2,0),1)</f>
        <v>1</v>
      </c>
      <c r="I3469" s="0" t="str">
        <f aca="false">CONCATENATE("'",municipalities!A3467,"'")</f>
        <v>'Culoz'</v>
      </c>
      <c r="M3469" s="0" t="s">
        <v>12988</v>
      </c>
    </row>
    <row r="3470" customFormat="false" ht="13.8" hidden="true" customHeight="false" outlineLevel="0" collapsed="false">
      <c r="B3470" s="0" t="str">
        <f aca="false">municipalities!A3468</f>
        <v>La Bernerie-en-Retz</v>
      </c>
      <c r="C3470" s="0" t="str">
        <f aca="false">CONCATENATE("'",municipalities!A3468,"'")</f>
        <v>'La Bernerie-en-Retz'</v>
      </c>
      <c r="D3470" s="0" t="n">
        <v>12</v>
      </c>
      <c r="E3470" s="0" t="n">
        <f aca="false">VLOOKUP(B3470,municipalities!$A$1:$I$9684,2,0)</f>
        <v>47.0814</v>
      </c>
      <c r="F3470" s="0" t="n">
        <f aca="false">VLOOKUP(B3470,municipalities!$A$1:$I$9684,3,0)</f>
        <v>-2.0375</v>
      </c>
      <c r="G3470" s="0" t="n">
        <f aca="false">VLOOKUP(B3470,municipalities!$A$1:$I$9684,8,0)</f>
        <v>3016</v>
      </c>
      <c r="H3470" s="2" t="n">
        <f aca="false">IFERROR(VLOOKUP(M3470,hospitals_fr!$A$1:$K$3739,2,0),1)</f>
        <v>1</v>
      </c>
      <c r="I3470" s="0" t="str">
        <f aca="false">CONCATENATE("'",municipalities!A3468,"'")</f>
        <v>'La Bernerie-en-Retz'</v>
      </c>
      <c r="M3470" s="0" t="s">
        <v>12989</v>
      </c>
    </row>
    <row r="3471" customFormat="false" ht="13.8" hidden="true" customHeight="false" outlineLevel="0" collapsed="false">
      <c r="B3471" s="0" t="str">
        <f aca="false">municipalities!A3469</f>
        <v>Rinxent</v>
      </c>
      <c r="C3471" s="0" t="str">
        <f aca="false">CONCATENATE("'",municipalities!A3469,"'")</f>
        <v>'Rinxent'</v>
      </c>
      <c r="D3471" s="0" t="n">
        <v>11</v>
      </c>
      <c r="E3471" s="0" t="n">
        <f aca="false">VLOOKUP(B3471,municipalities!$A$1:$I$9684,2,0)</f>
        <v>50.805</v>
      </c>
      <c r="F3471" s="0" t="n">
        <f aca="false">VLOOKUP(B3471,municipalities!$A$1:$I$9684,3,0)</f>
        <v>1.7381</v>
      </c>
      <c r="G3471" s="0" t="n">
        <f aca="false">VLOOKUP(B3471,municipalities!$A$1:$I$9684,8,0)</f>
        <v>3015</v>
      </c>
      <c r="H3471" s="2" t="n">
        <f aca="false">IFERROR(VLOOKUP(M3471,hospitals_fr!$A$1:$K$3739,2,0),1)</f>
        <v>1</v>
      </c>
      <c r="I3471" s="0" t="str">
        <f aca="false">CONCATENATE("'",municipalities!A3469,"'")</f>
        <v>'Rinxent'</v>
      </c>
      <c r="M3471" s="0" t="s">
        <v>12990</v>
      </c>
    </row>
    <row r="3472" customFormat="false" ht="13.8" hidden="true" customHeight="false" outlineLevel="0" collapsed="false">
      <c r="B3472" s="0" t="str">
        <f aca="false">municipalities!A3470</f>
        <v>Bérat</v>
      </c>
      <c r="C3472" s="0" t="str">
        <f aca="false">CONCATENATE("'",municipalities!A3470,"'")</f>
        <v>'Bérat'</v>
      </c>
      <c r="D3472" s="0" t="n">
        <v>9</v>
      </c>
      <c r="E3472" s="0" t="n">
        <f aca="false">VLOOKUP(B3472,municipalities!$A$1:$I$9684,2,0)</f>
        <v>43.3778</v>
      </c>
      <c r="F3472" s="0" t="n">
        <f aca="false">VLOOKUP(B3472,municipalities!$A$1:$I$9684,3,0)</f>
        <v>1.1758</v>
      </c>
      <c r="G3472" s="0" t="n">
        <f aca="false">VLOOKUP(B3472,municipalities!$A$1:$I$9684,8,0)</f>
        <v>3015</v>
      </c>
      <c r="H3472" s="2" t="n">
        <f aca="false">IFERROR(VLOOKUP(M3472,hospitals_fr!$A$1:$K$3739,2,0),1)</f>
        <v>1</v>
      </c>
      <c r="I3472" s="0" t="str">
        <f aca="false">CONCATENATE("'",municipalities!A3470,"'")</f>
        <v>'Bérat'</v>
      </c>
      <c r="M3472" s="0" t="s">
        <v>12991</v>
      </c>
    </row>
    <row r="3473" customFormat="false" ht="13.8" hidden="true" customHeight="false" outlineLevel="0" collapsed="false">
      <c r="B3473" s="0" t="str">
        <f aca="false">municipalities!A3471</f>
        <v>Rouans</v>
      </c>
      <c r="C3473" s="0" t="str">
        <f aca="false">CONCATENATE("'",municipalities!A3471,"'")</f>
        <v>'Rouans'</v>
      </c>
      <c r="D3473" s="0" t="n">
        <v>12</v>
      </c>
      <c r="E3473" s="0" t="n">
        <f aca="false">VLOOKUP(B3473,municipalities!$A$1:$I$9684,2,0)</f>
        <v>47.1853</v>
      </c>
      <c r="F3473" s="0" t="n">
        <f aca="false">VLOOKUP(B3473,municipalities!$A$1:$I$9684,3,0)</f>
        <v>-1.8597</v>
      </c>
      <c r="G3473" s="0" t="n">
        <f aca="false">VLOOKUP(B3473,municipalities!$A$1:$I$9684,8,0)</f>
        <v>3015</v>
      </c>
      <c r="H3473" s="2" t="n">
        <f aca="false">IFERROR(VLOOKUP(M3473,hospitals_fr!$A$1:$K$3739,2,0),1)</f>
        <v>1</v>
      </c>
      <c r="I3473" s="0" t="str">
        <f aca="false">CONCATENATE("'",municipalities!A3471,"'")</f>
        <v>'Rouans'</v>
      </c>
      <c r="M3473" s="0" t="s">
        <v>12992</v>
      </c>
    </row>
    <row r="3474" customFormat="false" ht="13.8" hidden="true" customHeight="false" outlineLevel="0" collapsed="false">
      <c r="B3474" s="0" t="str">
        <f aca="false">municipalities!A3472</f>
        <v>Bias</v>
      </c>
      <c r="C3474" s="0" t="str">
        <f aca="false">CONCATENATE("'",municipalities!A3472,"'")</f>
        <v>'Bias'</v>
      </c>
      <c r="D3474" s="0" t="n">
        <v>2</v>
      </c>
      <c r="E3474" s="0" t="n">
        <f aca="false">VLOOKUP(B3474,municipalities!$A$1:$I$9684,2,0)</f>
        <v>44.4161</v>
      </c>
      <c r="F3474" s="0" t="n">
        <f aca="false">VLOOKUP(B3474,municipalities!$A$1:$I$9684,3,0)</f>
        <v>0.6692</v>
      </c>
      <c r="G3474" s="0" t="n">
        <f aca="false">VLOOKUP(B3474,municipalities!$A$1:$I$9684,8,0)</f>
        <v>3014</v>
      </c>
      <c r="H3474" s="2" t="n">
        <f aca="false">IFERROR(VLOOKUP(M3474,hospitals_fr!$A$1:$K$3739,2,0),1)</f>
        <v>1</v>
      </c>
      <c r="I3474" s="0" t="str">
        <f aca="false">CONCATENATE("'",municipalities!A3472,"'")</f>
        <v>'Bias'</v>
      </c>
      <c r="M3474" s="0" t="s">
        <v>12993</v>
      </c>
    </row>
    <row r="3475" customFormat="false" ht="13.8" hidden="true" customHeight="false" outlineLevel="0" collapsed="false">
      <c r="B3475" s="0" t="str">
        <f aca="false">municipalities!A3473</f>
        <v>Cruas</v>
      </c>
      <c r="C3475" s="0" t="str">
        <f aca="false">CONCATENATE("'",municipalities!A3473,"'")</f>
        <v>'Cruas'</v>
      </c>
      <c r="D3475" s="0" t="n">
        <v>3</v>
      </c>
      <c r="E3475" s="0" t="n">
        <f aca="false">VLOOKUP(B3475,municipalities!$A$1:$I$9684,2,0)</f>
        <v>44.6569</v>
      </c>
      <c r="F3475" s="0" t="n">
        <f aca="false">VLOOKUP(B3475,municipalities!$A$1:$I$9684,3,0)</f>
        <v>4.7631</v>
      </c>
      <c r="G3475" s="0" t="n">
        <f aca="false">VLOOKUP(B3475,municipalities!$A$1:$I$9684,8,0)</f>
        <v>3014</v>
      </c>
      <c r="H3475" s="2" t="n">
        <f aca="false">IFERROR(VLOOKUP(M3475,hospitals_fr!$A$1:$K$3739,2,0),1)</f>
        <v>1</v>
      </c>
      <c r="I3475" s="0" t="str">
        <f aca="false">CONCATENATE("'",municipalities!A3473,"'")</f>
        <v>'Cruas'</v>
      </c>
      <c r="M3475" s="0" t="s">
        <v>12994</v>
      </c>
    </row>
    <row r="3476" customFormat="false" ht="13.8" hidden="true" customHeight="false" outlineLevel="0" collapsed="false">
      <c r="B3476" s="0" t="str">
        <f aca="false">municipalities!A3474</f>
        <v>Rion-des-Landes</v>
      </c>
      <c r="C3476" s="0" t="str">
        <f aca="false">CONCATENATE("'",municipalities!A3474,"'")</f>
        <v>'Rion-des-Landes'</v>
      </c>
      <c r="D3476" s="0" t="n">
        <v>2</v>
      </c>
      <c r="E3476" s="0" t="n">
        <f aca="false">VLOOKUP(B3476,municipalities!$A$1:$I$9684,2,0)</f>
        <v>43.9258</v>
      </c>
      <c r="F3476" s="0" t="n">
        <f aca="false">VLOOKUP(B3476,municipalities!$A$1:$I$9684,3,0)</f>
        <v>-0.9203</v>
      </c>
      <c r="G3476" s="0" t="n">
        <f aca="false">VLOOKUP(B3476,municipalities!$A$1:$I$9684,8,0)</f>
        <v>3012</v>
      </c>
      <c r="H3476" s="2" t="n">
        <f aca="false">IFERROR(VLOOKUP(M3476,hospitals_fr!$A$1:$K$3739,2,0),1)</f>
        <v>1</v>
      </c>
      <c r="I3476" s="0" t="str">
        <f aca="false">CONCATENATE("'",municipalities!A3474,"'")</f>
        <v>'Rion-des-Landes'</v>
      </c>
      <c r="M3476" s="0" t="s">
        <v>12995</v>
      </c>
    </row>
    <row r="3477" customFormat="false" ht="13.8" hidden="true" customHeight="false" outlineLevel="0" collapsed="false">
      <c r="B3477" s="0" t="str">
        <f aca="false">municipalities!A3475</f>
        <v>Saint-Ciers-sur-Gironde</v>
      </c>
      <c r="C3477" s="0" t="str">
        <f aca="false">CONCATENATE("'",municipalities!A3475,"'")</f>
        <v>'Saint-Ciers-sur-Gironde'</v>
      </c>
      <c r="D3477" s="0" t="n">
        <v>2</v>
      </c>
      <c r="E3477" s="0" t="n">
        <f aca="false">VLOOKUP(B3477,municipalities!$A$1:$I$9684,2,0)</f>
        <v>45.2908</v>
      </c>
      <c r="F3477" s="0" t="n">
        <f aca="false">VLOOKUP(B3477,municipalities!$A$1:$I$9684,3,0)</f>
        <v>-0.6103</v>
      </c>
      <c r="G3477" s="0" t="n">
        <f aca="false">VLOOKUP(B3477,municipalities!$A$1:$I$9684,8,0)</f>
        <v>3010</v>
      </c>
      <c r="H3477" s="2" t="n">
        <f aca="false">IFERROR(VLOOKUP(M3477,hospitals_fr!$A$1:$K$3739,2,0),1)</f>
        <v>1</v>
      </c>
      <c r="I3477" s="0" t="str">
        <f aca="false">CONCATENATE("'",municipalities!A3475,"'")</f>
        <v>'Saint-Ciers-sur-Gironde'</v>
      </c>
      <c r="M3477" s="0" t="s">
        <v>12996</v>
      </c>
    </row>
    <row r="3478" customFormat="false" ht="13.8" hidden="true" customHeight="false" outlineLevel="0" collapsed="false">
      <c r="B3478" s="0" t="str">
        <f aca="false">municipalities!A3476</f>
        <v>La Roche-Chalais</v>
      </c>
      <c r="C3478" s="0" t="str">
        <f aca="false">CONCATENATE("'",municipalities!A3476,"'")</f>
        <v>'La Roche-Chalais'</v>
      </c>
      <c r="D3478" s="0" t="n">
        <v>2</v>
      </c>
      <c r="E3478" s="0" t="n">
        <f aca="false">VLOOKUP(B3478,municipalities!$A$1:$I$9684,2,0)</f>
        <v>45.1517</v>
      </c>
      <c r="F3478" s="0" t="n">
        <f aca="false">VLOOKUP(B3478,municipalities!$A$1:$I$9684,3,0)</f>
        <v>0.0089</v>
      </c>
      <c r="G3478" s="0" t="n">
        <f aca="false">VLOOKUP(B3478,municipalities!$A$1:$I$9684,8,0)</f>
        <v>3010</v>
      </c>
      <c r="H3478" s="2" t="n">
        <f aca="false">IFERROR(VLOOKUP(M3478,hospitals_fr!$A$1:$K$3739,2,0),1)</f>
        <v>1</v>
      </c>
      <c r="I3478" s="0" t="str">
        <f aca="false">CONCATENATE("'",municipalities!A3476,"'")</f>
        <v>'La Roche-Chalais'</v>
      </c>
      <c r="M3478" s="0" t="s">
        <v>12997</v>
      </c>
    </row>
    <row r="3479" customFormat="false" ht="13.8" hidden="true" customHeight="false" outlineLevel="0" collapsed="false">
      <c r="B3479" s="0" t="str">
        <f aca="false">municipalities!A3477</f>
        <v>Thézan-lès-Béziers</v>
      </c>
      <c r="C3479" s="0" t="str">
        <f aca="false">CONCATENATE("'",municipalities!A3477,"'")</f>
        <v>'Thézan-lès-Béziers'</v>
      </c>
      <c r="D3479" s="0" t="n">
        <v>9</v>
      </c>
      <c r="E3479" s="0" t="n">
        <f aca="false">VLOOKUP(B3479,municipalities!$A$1:$I$9684,2,0)</f>
        <v>43.4217</v>
      </c>
      <c r="F3479" s="0" t="n">
        <f aca="false">VLOOKUP(B3479,municipalities!$A$1:$I$9684,3,0)</f>
        <v>3.1697</v>
      </c>
      <c r="G3479" s="0" t="n">
        <f aca="false">VLOOKUP(B3479,municipalities!$A$1:$I$9684,8,0)</f>
        <v>3008</v>
      </c>
      <c r="H3479" s="2" t="n">
        <f aca="false">IFERROR(VLOOKUP(M3479,hospitals_fr!$A$1:$K$3739,2,0),1)</f>
        <v>1</v>
      </c>
      <c r="I3479" s="0" t="str">
        <f aca="false">CONCATENATE("'",municipalities!A3477,"'")</f>
        <v>'Thézan-lès-Béziers'</v>
      </c>
      <c r="M3479" s="0" t="s">
        <v>12998</v>
      </c>
    </row>
    <row r="3480" customFormat="false" ht="13.8" hidden="true" customHeight="false" outlineLevel="0" collapsed="false">
      <c r="B3480" s="0" t="str">
        <f aca="false">municipalities!A3478</f>
        <v>Quincampoix</v>
      </c>
      <c r="C3480" s="0" t="str">
        <f aca="false">CONCATENATE("'",municipalities!A3478,"'")</f>
        <v>'Quincampoix'</v>
      </c>
      <c r="D3480" s="0" t="n">
        <v>10</v>
      </c>
      <c r="E3480" s="0" t="n">
        <f aca="false">VLOOKUP(B3480,municipalities!$A$1:$I$9684,2,0)</f>
        <v>49.5244</v>
      </c>
      <c r="F3480" s="0" t="n">
        <f aca="false">VLOOKUP(B3480,municipalities!$A$1:$I$9684,3,0)</f>
        <v>1.1844</v>
      </c>
      <c r="G3480" s="0" t="n">
        <f aca="false">VLOOKUP(B3480,municipalities!$A$1:$I$9684,8,0)</f>
        <v>3007</v>
      </c>
      <c r="H3480" s="2" t="n">
        <f aca="false">IFERROR(VLOOKUP(M3480,hospitals_fr!$A$1:$K$3739,2,0),1)</f>
        <v>1</v>
      </c>
      <c r="I3480" s="0" t="str">
        <f aca="false">CONCATENATE("'",municipalities!A3478,"'")</f>
        <v>'Quincampoix'</v>
      </c>
      <c r="M3480" s="0" t="s">
        <v>12999</v>
      </c>
    </row>
    <row r="3481" customFormat="false" ht="13.8" hidden="true" customHeight="false" outlineLevel="0" collapsed="false">
      <c r="B3481" s="0" t="str">
        <f aca="false">municipalities!A3479</f>
        <v>Saint-Brès</v>
      </c>
      <c r="C3481" s="0" t="str">
        <f aca="false">CONCATENATE("'",municipalities!A3479,"'")</f>
        <v>'Saint-Brès'</v>
      </c>
      <c r="D3481" s="0" t="n">
        <v>9</v>
      </c>
      <c r="E3481" s="0" t="n">
        <f aca="false">VLOOKUP(B3481,municipalities!$A$1:$I$9684,2,0)</f>
        <v>43.6675</v>
      </c>
      <c r="F3481" s="0" t="n">
        <f aca="false">VLOOKUP(B3481,municipalities!$A$1:$I$9684,3,0)</f>
        <v>4.0292</v>
      </c>
      <c r="G3481" s="0" t="n">
        <f aca="false">VLOOKUP(B3481,municipalities!$A$1:$I$9684,8,0)</f>
        <v>3006</v>
      </c>
      <c r="H3481" s="2" t="n">
        <f aca="false">IFERROR(VLOOKUP(M3481,hospitals_fr!$A$1:$K$3739,2,0),1)</f>
        <v>1</v>
      </c>
      <c r="I3481" s="0" t="str">
        <f aca="false">CONCATENATE("'",municipalities!A3479,"'")</f>
        <v>'Saint-Brès'</v>
      </c>
      <c r="M3481" s="0" t="s">
        <v>13000</v>
      </c>
    </row>
    <row r="3482" customFormat="false" ht="13.8" hidden="true" customHeight="false" outlineLevel="0" collapsed="false">
      <c r="B3482" s="0" t="str">
        <f aca="false">municipalities!A3480</f>
        <v>Fargues-Saint-Hilaire</v>
      </c>
      <c r="C3482" s="0" t="str">
        <f aca="false">CONCATENATE("'",municipalities!A3480,"'")</f>
        <v>'Fargues-Saint-Hilaire'</v>
      </c>
      <c r="D3482" s="0" t="n">
        <v>2</v>
      </c>
      <c r="E3482" s="0" t="n">
        <f aca="false">VLOOKUP(B3482,municipalities!$A$1:$I$9684,2,0)</f>
        <v>44.8233</v>
      </c>
      <c r="F3482" s="0" t="n">
        <f aca="false">VLOOKUP(B3482,municipalities!$A$1:$I$9684,3,0)</f>
        <v>-0.4453</v>
      </c>
      <c r="G3482" s="0" t="n">
        <f aca="false">VLOOKUP(B3482,municipalities!$A$1:$I$9684,8,0)</f>
        <v>3005</v>
      </c>
      <c r="H3482" s="2" t="n">
        <f aca="false">IFERROR(VLOOKUP(M3482,hospitals_fr!$A$1:$K$3739,2,0),1)</f>
        <v>1</v>
      </c>
      <c r="I3482" s="0" t="str">
        <f aca="false">CONCATENATE("'",municipalities!A3480,"'")</f>
        <v>'Fargues-Saint-Hilaire'</v>
      </c>
      <c r="M3482" s="0" t="s">
        <v>13001</v>
      </c>
    </row>
    <row r="3483" customFormat="false" ht="13.8" hidden="true" customHeight="false" outlineLevel="0" collapsed="false">
      <c r="B3483" s="0" t="str">
        <f aca="false">municipalities!A3481</f>
        <v>Tresserve</v>
      </c>
      <c r="C3483" s="0" t="str">
        <f aca="false">CONCATENATE("'",municipalities!A3481,"'")</f>
        <v>'Tresserve'</v>
      </c>
      <c r="D3483" s="0" t="n">
        <v>3</v>
      </c>
      <c r="E3483" s="0" t="n">
        <f aca="false">VLOOKUP(B3483,municipalities!$A$1:$I$9684,2,0)</f>
        <v>45.6733</v>
      </c>
      <c r="F3483" s="0" t="n">
        <f aca="false">VLOOKUP(B3483,municipalities!$A$1:$I$9684,3,0)</f>
        <v>5.8992</v>
      </c>
      <c r="G3483" s="0" t="n">
        <f aca="false">VLOOKUP(B3483,municipalities!$A$1:$I$9684,8,0)</f>
        <v>3003</v>
      </c>
      <c r="H3483" s="2" t="n">
        <f aca="false">IFERROR(VLOOKUP(M3483,hospitals_fr!$A$1:$K$3739,2,0),1)</f>
        <v>1</v>
      </c>
      <c r="I3483" s="0" t="str">
        <f aca="false">CONCATENATE("'",municipalities!A3481,"'")</f>
        <v>'Tresserve'</v>
      </c>
      <c r="M3483" s="0" t="s">
        <v>13002</v>
      </c>
    </row>
    <row r="3484" customFormat="false" ht="13.8" hidden="false" customHeight="false" outlineLevel="0" collapsed="false">
      <c r="B3484" s="0" t="str">
        <f aca="false">municipalities!A3482</f>
        <v>Sainte-Croix-en-Plaine</v>
      </c>
      <c r="C3484" s="0" t="str">
        <f aca="false">CONCATENATE("'",municipalities!A3482,"'")</f>
        <v>'Sainte-Croix-en-Plaine'</v>
      </c>
      <c r="D3484" s="0" t="n">
        <v>1</v>
      </c>
      <c r="E3484" s="0" t="n">
        <f aca="false">VLOOKUP(B3484,municipalities!$A$1:$I$9684,2,0)</f>
        <v>48.0086</v>
      </c>
      <c r="F3484" s="0" t="n">
        <f aca="false">VLOOKUP(B3484,municipalities!$A$1:$I$9684,3,0)</f>
        <v>7.3847</v>
      </c>
      <c r="G3484" s="0" t="n">
        <f aca="false">VLOOKUP(B3484,municipalities!$A$1:$I$9684,8,0)</f>
        <v>3003</v>
      </c>
      <c r="H3484" s="2" t="n">
        <f aca="false">IFERROR(VLOOKUP(M3484,hospitals_fr!$A$1:$K$3739,2,0),1)</f>
        <v>1</v>
      </c>
      <c r="I3484" s="0" t="str">
        <f aca="false">CONCATENATE("'",municipalities!A3482,"'")</f>
        <v>'Sainte-Croix-en-Plaine'</v>
      </c>
      <c r="M3484" s="0" t="s">
        <v>13003</v>
      </c>
    </row>
    <row r="3485" customFormat="false" ht="13.8" hidden="true" customHeight="false" outlineLevel="0" collapsed="false">
      <c r="B3485" s="0" t="str">
        <f aca="false">municipalities!A3483</f>
        <v>Le Molay-Littry</v>
      </c>
      <c r="C3485" s="0" t="str">
        <f aca="false">CONCATENATE("'",municipalities!A3483,"'")</f>
        <v>'Le Molay-Littry'</v>
      </c>
      <c r="D3485" s="0" t="n">
        <v>10</v>
      </c>
      <c r="E3485" s="0" t="n">
        <f aca="false">VLOOKUP(B3485,municipalities!$A$1:$I$9684,2,0)</f>
        <v>49.2425</v>
      </c>
      <c r="F3485" s="0" t="n">
        <f aca="false">VLOOKUP(B3485,municipalities!$A$1:$I$9684,3,0)</f>
        <v>-0.8731</v>
      </c>
      <c r="G3485" s="0" t="n">
        <f aca="false">VLOOKUP(B3485,municipalities!$A$1:$I$9684,8,0)</f>
        <v>3003</v>
      </c>
      <c r="H3485" s="2" t="n">
        <f aca="false">IFERROR(VLOOKUP(M3485,hospitals_fr!$A$1:$K$3739,2,0),1)</f>
        <v>1</v>
      </c>
      <c r="I3485" s="0" t="str">
        <f aca="false">CONCATENATE("'",municipalities!A3483,"'")</f>
        <v>'Le Molay-Littry'</v>
      </c>
      <c r="M3485" s="0" t="s">
        <v>13004</v>
      </c>
    </row>
    <row r="3486" customFormat="false" ht="13.8" hidden="true" customHeight="false" outlineLevel="0" collapsed="false">
      <c r="B3486" s="0" t="str">
        <f aca="false">municipalities!A3484</f>
        <v>Allonnes</v>
      </c>
      <c r="C3486" s="0" t="str">
        <f aca="false">CONCATENATE("'",municipalities!A3484,"'")</f>
        <v>'Allonnes'</v>
      </c>
      <c r="D3486" s="0" t="n">
        <v>12</v>
      </c>
      <c r="E3486" s="0" t="n">
        <f aca="false">VLOOKUP(B3486,municipalities!$A$1:$I$9684,2,0)</f>
        <v>47.9686</v>
      </c>
      <c r="F3486" s="0" t="n">
        <f aca="false">VLOOKUP(B3486,municipalities!$A$1:$I$9684,3,0)</f>
        <v>0.1606</v>
      </c>
      <c r="G3486" s="0" t="n">
        <f aca="false">VLOOKUP(B3486,municipalities!$A$1:$I$9684,8,0)</f>
        <v>11075</v>
      </c>
      <c r="H3486" s="2" t="n">
        <f aca="false">IFERROR(VLOOKUP(M3486,hospitals_fr!$A$1:$K$3739,2,0),1)</f>
        <v>0</v>
      </c>
      <c r="I3486" s="0" t="str">
        <f aca="false">CONCATENATE("'",municipalities!A3484,"'")</f>
        <v>'Allonnes'</v>
      </c>
      <c r="M3486" s="0" t="s">
        <v>10362</v>
      </c>
    </row>
    <row r="3487" customFormat="false" ht="13.8" hidden="true" customHeight="false" outlineLevel="0" collapsed="false">
      <c r="B3487" s="0" t="str">
        <f aca="false">municipalities!A3485</f>
        <v>Avensan</v>
      </c>
      <c r="C3487" s="0" t="str">
        <f aca="false">CONCATENATE("'",municipalities!A3485,"'")</f>
        <v>'Avensan'</v>
      </c>
      <c r="D3487" s="0" t="n">
        <v>2</v>
      </c>
      <c r="E3487" s="0" t="n">
        <f aca="false">VLOOKUP(B3487,municipalities!$A$1:$I$9684,2,0)</f>
        <v>45.0347</v>
      </c>
      <c r="F3487" s="0" t="n">
        <f aca="false">VLOOKUP(B3487,municipalities!$A$1:$I$9684,3,0)</f>
        <v>-0.7578</v>
      </c>
      <c r="G3487" s="0" t="n">
        <f aca="false">VLOOKUP(B3487,municipalities!$A$1:$I$9684,8,0)</f>
        <v>3003</v>
      </c>
      <c r="H3487" s="2" t="n">
        <f aca="false">IFERROR(VLOOKUP(M3487,hospitals_fr!$A$1:$K$3739,2,0),1)</f>
        <v>1</v>
      </c>
      <c r="I3487" s="0" t="str">
        <f aca="false">CONCATENATE("'",municipalities!A3485,"'")</f>
        <v>'Avensan'</v>
      </c>
      <c r="M3487" s="0" t="s">
        <v>13005</v>
      </c>
    </row>
    <row r="3488" customFormat="false" ht="13.8" hidden="true" customHeight="false" outlineLevel="0" collapsed="false">
      <c r="B3488" s="0" t="str">
        <f aca="false">municipalities!A3486</f>
        <v>Rosières-en-Santerre</v>
      </c>
      <c r="C3488" s="0" t="str">
        <f aca="false">CONCATENATE("'",municipalities!A3486,"'")</f>
        <v>'Rosières-en-Santerre'</v>
      </c>
      <c r="D3488" s="0" t="n">
        <v>11</v>
      </c>
      <c r="E3488" s="0" t="n">
        <f aca="false">VLOOKUP(B3488,municipalities!$A$1:$I$9684,2,0)</f>
        <v>49.8142</v>
      </c>
      <c r="F3488" s="0" t="n">
        <f aca="false">VLOOKUP(B3488,municipalities!$A$1:$I$9684,3,0)</f>
        <v>2.7028</v>
      </c>
      <c r="G3488" s="0" t="n">
        <f aca="false">VLOOKUP(B3488,municipalities!$A$1:$I$9684,8,0)</f>
        <v>3001</v>
      </c>
      <c r="H3488" s="2" t="n">
        <f aca="false">IFERROR(VLOOKUP(M3488,hospitals_fr!$A$1:$K$3739,2,0),1)</f>
        <v>1</v>
      </c>
      <c r="I3488" s="0" t="str">
        <f aca="false">CONCATENATE("'",municipalities!A3486,"'")</f>
        <v>'Rosières-en-Santerre'</v>
      </c>
      <c r="M3488" s="0" t="s">
        <v>13006</v>
      </c>
    </row>
    <row r="3489" customFormat="false" ht="13.8" hidden="true" customHeight="false" outlineLevel="0" collapsed="false">
      <c r="B3489" s="0" t="str">
        <f aca="false">municipalities!A3487</f>
        <v>Galgon</v>
      </c>
      <c r="C3489" s="0" t="str">
        <f aca="false">CONCATENATE("'",municipalities!A3487,"'")</f>
        <v>'Galgon'</v>
      </c>
      <c r="D3489" s="0" t="n">
        <v>2</v>
      </c>
      <c r="E3489" s="0" t="n">
        <f aca="false">VLOOKUP(B3489,municipalities!$A$1:$I$9684,2,0)</f>
        <v>44.9911</v>
      </c>
      <c r="F3489" s="0" t="n">
        <f aca="false">VLOOKUP(B3489,municipalities!$A$1:$I$9684,3,0)</f>
        <v>-0.2725</v>
      </c>
      <c r="G3489" s="0" t="n">
        <f aca="false">VLOOKUP(B3489,municipalities!$A$1:$I$9684,8,0)</f>
        <v>3001</v>
      </c>
      <c r="H3489" s="2" t="n">
        <f aca="false">IFERROR(VLOOKUP(M3489,hospitals_fr!$A$1:$K$3739,2,0),1)</f>
        <v>1</v>
      </c>
      <c r="I3489" s="0" t="str">
        <f aca="false">CONCATENATE("'",municipalities!A3487,"'")</f>
        <v>'Galgon'</v>
      </c>
      <c r="M3489" s="0" t="s">
        <v>13007</v>
      </c>
    </row>
    <row r="3490" customFormat="false" ht="13.8" hidden="false" customHeight="false" outlineLevel="0" collapsed="false">
      <c r="B3490" s="0" t="str">
        <f aca="false">municipalities!A3488</f>
        <v>Pulversheim</v>
      </c>
      <c r="C3490" s="0" t="str">
        <f aca="false">CONCATENATE("'",municipalities!A3488,"'")</f>
        <v>'Pulversheim'</v>
      </c>
      <c r="D3490" s="0" t="n">
        <v>1</v>
      </c>
      <c r="E3490" s="0" t="n">
        <f aca="false">VLOOKUP(B3490,municipalities!$A$1:$I$9684,2,0)</f>
        <v>47.8369</v>
      </c>
      <c r="F3490" s="0" t="n">
        <f aca="false">VLOOKUP(B3490,municipalities!$A$1:$I$9684,3,0)</f>
        <v>7.3056</v>
      </c>
      <c r="G3490" s="0" t="n">
        <f aca="false">VLOOKUP(B3490,municipalities!$A$1:$I$9684,8,0)</f>
        <v>3000</v>
      </c>
      <c r="H3490" s="2" t="n">
        <f aca="false">IFERROR(VLOOKUP(M3490,hospitals_fr!$A$1:$K$3739,2,0),1)</f>
        <v>1</v>
      </c>
      <c r="I3490" s="0" t="str">
        <f aca="false">CONCATENATE("'",municipalities!A3488,"'")</f>
        <v>'Pulversheim'</v>
      </c>
      <c r="M3490" s="0" t="s">
        <v>13008</v>
      </c>
    </row>
    <row r="3491" customFormat="false" ht="13.8" hidden="true" customHeight="false" outlineLevel="0" collapsed="false">
      <c r="B3491" s="0" t="str">
        <f aca="false">municipalities!A3489</f>
        <v>Willems</v>
      </c>
      <c r="C3491" s="0" t="str">
        <f aca="false">CONCATENATE("'",municipalities!A3489,"'")</f>
        <v>'Willems'</v>
      </c>
      <c r="D3491" s="0" t="n">
        <v>11</v>
      </c>
      <c r="E3491" s="0" t="n">
        <f aca="false">VLOOKUP(B3491,municipalities!$A$1:$I$9684,2,0)</f>
        <v>50.6319</v>
      </c>
      <c r="F3491" s="0" t="n">
        <f aca="false">VLOOKUP(B3491,municipalities!$A$1:$I$9684,3,0)</f>
        <v>3.2383</v>
      </c>
      <c r="G3491" s="0" t="n">
        <f aca="false">VLOOKUP(B3491,municipalities!$A$1:$I$9684,8,0)</f>
        <v>2999</v>
      </c>
      <c r="H3491" s="2" t="n">
        <f aca="false">IFERROR(VLOOKUP(M3491,hospitals_fr!$A$1:$K$3739,2,0),1)</f>
        <v>1</v>
      </c>
      <c r="I3491" s="0" t="str">
        <f aca="false">CONCATENATE("'",municipalities!A3489,"'")</f>
        <v>'Willems'</v>
      </c>
      <c r="M3491" s="0" t="s">
        <v>13009</v>
      </c>
    </row>
    <row r="3492" customFormat="false" ht="13.8" hidden="true" customHeight="false" outlineLevel="0" collapsed="false">
      <c r="B3492" s="0" t="str">
        <f aca="false">municipalities!A3490</f>
        <v>Yenne</v>
      </c>
      <c r="C3492" s="0" t="str">
        <f aca="false">CONCATENATE("'",municipalities!A3490,"'")</f>
        <v>'Yenne'</v>
      </c>
      <c r="D3492" s="0" t="n">
        <v>3</v>
      </c>
      <c r="E3492" s="0" t="n">
        <f aca="false">VLOOKUP(B3492,municipalities!$A$1:$I$9684,2,0)</f>
        <v>45.7042</v>
      </c>
      <c r="F3492" s="0" t="n">
        <f aca="false">VLOOKUP(B3492,municipalities!$A$1:$I$9684,3,0)</f>
        <v>5.7589</v>
      </c>
      <c r="G3492" s="0" t="n">
        <f aca="false">VLOOKUP(B3492,municipalities!$A$1:$I$9684,8,0)</f>
        <v>2999</v>
      </c>
      <c r="H3492" s="2" t="n">
        <f aca="false">IFERROR(VLOOKUP(M3492,hospitals_fr!$A$1:$K$3739,2,0),1)</f>
        <v>1</v>
      </c>
      <c r="I3492" s="0" t="str">
        <f aca="false">CONCATENATE("'",municipalities!A3490,"'")</f>
        <v>'Yenne'</v>
      </c>
      <c r="M3492" s="0" t="s">
        <v>13010</v>
      </c>
    </row>
    <row r="3493" customFormat="false" ht="13.8" hidden="true" customHeight="false" outlineLevel="0" collapsed="false">
      <c r="B3493" s="0" t="str">
        <f aca="false">municipalities!A3491</f>
        <v>Thiant</v>
      </c>
      <c r="C3493" s="0" t="str">
        <f aca="false">CONCATENATE("'",municipalities!A3491,"'")</f>
        <v>'Thiant'</v>
      </c>
      <c r="D3493" s="0" t="n">
        <v>11</v>
      </c>
      <c r="E3493" s="0" t="n">
        <f aca="false">VLOOKUP(B3493,municipalities!$A$1:$I$9684,2,0)</f>
        <v>50.3056</v>
      </c>
      <c r="F3493" s="0" t="n">
        <f aca="false">VLOOKUP(B3493,municipalities!$A$1:$I$9684,3,0)</f>
        <v>3.4483</v>
      </c>
      <c r="G3493" s="0" t="n">
        <f aca="false">VLOOKUP(B3493,municipalities!$A$1:$I$9684,8,0)</f>
        <v>2998</v>
      </c>
      <c r="H3493" s="2" t="n">
        <f aca="false">IFERROR(VLOOKUP(M3493,hospitals_fr!$A$1:$K$3739,2,0),1)</f>
        <v>1</v>
      </c>
      <c r="I3493" s="0" t="str">
        <f aca="false">CONCATENATE("'",municipalities!A3491,"'")</f>
        <v>'Thiant'</v>
      </c>
      <c r="M3493" s="0" t="s">
        <v>13011</v>
      </c>
    </row>
    <row r="3494" customFormat="false" ht="13.8" hidden="true" customHeight="false" outlineLevel="0" collapsed="false">
      <c r="B3494" s="0" t="str">
        <f aca="false">municipalities!A3492</f>
        <v>Giromagny</v>
      </c>
      <c r="C3494" s="0" t="str">
        <f aca="false">CONCATENATE("'",municipalities!A3492,"'")</f>
        <v>'Giromagny'</v>
      </c>
      <c r="D3494" s="0" t="n">
        <v>4</v>
      </c>
      <c r="E3494" s="0" t="n">
        <f aca="false">VLOOKUP(B3494,municipalities!$A$1:$I$9684,2,0)</f>
        <v>47.7422</v>
      </c>
      <c r="F3494" s="0" t="n">
        <f aca="false">VLOOKUP(B3494,municipalities!$A$1:$I$9684,3,0)</f>
        <v>6.8256</v>
      </c>
      <c r="G3494" s="0" t="n">
        <f aca="false">VLOOKUP(B3494,municipalities!$A$1:$I$9684,8,0)</f>
        <v>2997</v>
      </c>
      <c r="H3494" s="2" t="n">
        <f aca="false">IFERROR(VLOOKUP(M3494,hospitals_fr!$A$1:$K$3739,2,0),1)</f>
        <v>1</v>
      </c>
      <c r="I3494" s="0" t="str">
        <f aca="false">CONCATENATE("'",municipalities!A3492,"'")</f>
        <v>'Giromagny'</v>
      </c>
      <c r="M3494" s="0" t="s">
        <v>13012</v>
      </c>
    </row>
    <row r="3495" customFormat="false" ht="13.8" hidden="true" customHeight="false" outlineLevel="0" collapsed="false">
      <c r="B3495" s="0" t="str">
        <f aca="false">municipalities!A3493</f>
        <v>Plancoët</v>
      </c>
      <c r="C3495" s="0" t="str">
        <f aca="false">CONCATENATE("'",municipalities!A3493,"'")</f>
        <v>'Plancoët'</v>
      </c>
      <c r="D3495" s="0" t="n">
        <v>5</v>
      </c>
      <c r="E3495" s="0" t="n">
        <f aca="false">VLOOKUP(B3495,municipalities!$A$1:$I$9684,2,0)</f>
        <v>48.5231</v>
      </c>
      <c r="F3495" s="0" t="n">
        <f aca="false">VLOOKUP(B3495,municipalities!$A$1:$I$9684,3,0)</f>
        <v>-2.2342</v>
      </c>
      <c r="G3495" s="0" t="n">
        <f aca="false">VLOOKUP(B3495,municipalities!$A$1:$I$9684,8,0)</f>
        <v>2996</v>
      </c>
      <c r="H3495" s="2" t="n">
        <f aca="false">IFERROR(VLOOKUP(M3495,hospitals_fr!$A$1:$K$3739,2,0),1)</f>
        <v>1</v>
      </c>
      <c r="I3495" s="0" t="str">
        <f aca="false">CONCATENATE("'",municipalities!A3493,"'")</f>
        <v>'Plancoët'</v>
      </c>
      <c r="M3495" s="0" t="s">
        <v>13013</v>
      </c>
    </row>
    <row r="3496" customFormat="false" ht="13.8" hidden="true" customHeight="false" outlineLevel="0" collapsed="false">
      <c r="B3496" s="0" t="str">
        <f aca="false">municipalities!A3494</f>
        <v>Chéreng</v>
      </c>
      <c r="C3496" s="0" t="str">
        <f aca="false">CONCATENATE("'",municipalities!A3494,"'")</f>
        <v>'Chéreng'</v>
      </c>
      <c r="D3496" s="0" t="n">
        <v>11</v>
      </c>
      <c r="E3496" s="0" t="n">
        <f aca="false">VLOOKUP(B3496,municipalities!$A$1:$I$9684,2,0)</f>
        <v>50.6111</v>
      </c>
      <c r="F3496" s="0" t="n">
        <f aca="false">VLOOKUP(B3496,municipalities!$A$1:$I$9684,3,0)</f>
        <v>3.2047</v>
      </c>
      <c r="G3496" s="0" t="n">
        <f aca="false">VLOOKUP(B3496,municipalities!$A$1:$I$9684,8,0)</f>
        <v>2991</v>
      </c>
      <c r="H3496" s="2" t="n">
        <f aca="false">IFERROR(VLOOKUP(M3496,hospitals_fr!$A$1:$K$3739,2,0),1)</f>
        <v>1</v>
      </c>
      <c r="I3496" s="0" t="str">
        <f aca="false">CONCATENATE("'",municipalities!A3494,"'")</f>
        <v>'Chéreng'</v>
      </c>
      <c r="M3496" s="0" t="s">
        <v>13014</v>
      </c>
    </row>
    <row r="3497" customFormat="false" ht="13.8" hidden="true" customHeight="false" outlineLevel="0" collapsed="false">
      <c r="B3497" s="0" t="str">
        <f aca="false">municipalities!A3495</f>
        <v>Grandvillars</v>
      </c>
      <c r="C3497" s="0" t="str">
        <f aca="false">CONCATENATE("'",municipalities!A3495,"'")</f>
        <v>'Grandvillars'</v>
      </c>
      <c r="D3497" s="0" t="n">
        <v>4</v>
      </c>
      <c r="E3497" s="0" t="n">
        <f aca="false">VLOOKUP(B3497,municipalities!$A$1:$I$9684,2,0)</f>
        <v>47.5389</v>
      </c>
      <c r="F3497" s="0" t="n">
        <f aca="false">VLOOKUP(B3497,municipalities!$A$1:$I$9684,3,0)</f>
        <v>6.9731</v>
      </c>
      <c r="G3497" s="0" t="n">
        <f aca="false">VLOOKUP(B3497,municipalities!$A$1:$I$9684,8,0)</f>
        <v>2991</v>
      </c>
      <c r="H3497" s="2" t="n">
        <f aca="false">IFERROR(VLOOKUP(M3497,hospitals_fr!$A$1:$K$3739,2,0),1)</f>
        <v>1</v>
      </c>
      <c r="I3497" s="0" t="str">
        <f aca="false">CONCATENATE("'",municipalities!A3495,"'")</f>
        <v>'Grandvillars'</v>
      </c>
      <c r="M3497" s="0" t="s">
        <v>13015</v>
      </c>
    </row>
    <row r="3498" customFormat="false" ht="13.8" hidden="false" customHeight="false" outlineLevel="0" collapsed="false">
      <c r="B3498" s="0" t="str">
        <f aca="false">municipalities!A3496</f>
        <v>Bar-sur-Seine</v>
      </c>
      <c r="C3498" s="0" t="str">
        <f aca="false">CONCATENATE("'",municipalities!A3496,"'")</f>
        <v>'Bar-sur-Seine'</v>
      </c>
      <c r="D3498" s="0" t="n">
        <v>1</v>
      </c>
      <c r="E3498" s="0" t="n">
        <f aca="false">VLOOKUP(B3498,municipalities!$A$1:$I$9684,2,0)</f>
        <v>48.1142</v>
      </c>
      <c r="F3498" s="0" t="n">
        <f aca="false">VLOOKUP(B3498,municipalities!$A$1:$I$9684,3,0)</f>
        <v>4.3758</v>
      </c>
      <c r="G3498" s="0" t="n">
        <f aca="false">VLOOKUP(B3498,municipalities!$A$1:$I$9684,8,0)</f>
        <v>2990</v>
      </c>
      <c r="H3498" s="2" t="n">
        <f aca="false">IFERROR(VLOOKUP(M3498,hospitals_fr!$A$1:$K$3739,2,0),1)</f>
        <v>1</v>
      </c>
      <c r="I3498" s="0" t="str">
        <f aca="false">CONCATENATE("'",municipalities!A3496,"'")</f>
        <v>'Bar-sur-Seine'</v>
      </c>
      <c r="M3498" s="0" t="s">
        <v>13016</v>
      </c>
    </row>
    <row r="3499" customFormat="false" ht="13.8" hidden="true" customHeight="false" outlineLevel="0" collapsed="false">
      <c r="B3499" s="0" t="str">
        <f aca="false">municipalities!A3497</f>
        <v>Breuillet</v>
      </c>
      <c r="C3499" s="0" t="str">
        <f aca="false">CONCATENATE("'",municipalities!A3497,"'")</f>
        <v>'Breuillet'</v>
      </c>
      <c r="D3499" s="0" t="n">
        <v>8</v>
      </c>
      <c r="E3499" s="0" t="n">
        <f aca="false">VLOOKUP(B3499,municipalities!$A$1:$I$9684,2,0)</f>
        <v>48.5661</v>
      </c>
      <c r="F3499" s="0" t="n">
        <f aca="false">VLOOKUP(B3499,municipalities!$A$1:$I$9684,3,0)</f>
        <v>2.1714</v>
      </c>
      <c r="G3499" s="0" t="n">
        <f aca="false">VLOOKUP(B3499,municipalities!$A$1:$I$9684,8,0)</f>
        <v>8347</v>
      </c>
      <c r="H3499" s="2" t="n">
        <f aca="false">IFERROR(VLOOKUP(M3499,hospitals_fr!$A$1:$K$3739,2,0),1)</f>
        <v>1</v>
      </c>
      <c r="I3499" s="0" t="str">
        <f aca="false">CONCATENATE("'",municipalities!A3497,"'")</f>
        <v>'Breuillet'</v>
      </c>
      <c r="M3499" s="0" t="s">
        <v>10692</v>
      </c>
    </row>
    <row r="3500" customFormat="false" ht="13.8" hidden="true" customHeight="false" outlineLevel="0" collapsed="false">
      <c r="B3500" s="0" t="str">
        <f aca="false">municipalities!A3498</f>
        <v>Vernet</v>
      </c>
      <c r="C3500" s="0" t="str">
        <f aca="false">CONCATENATE("'",municipalities!A3498,"'")</f>
        <v>'Vernet'</v>
      </c>
      <c r="D3500" s="0" t="n">
        <v>9</v>
      </c>
      <c r="E3500" s="0" t="n">
        <f aca="false">VLOOKUP(B3500,municipalities!$A$1:$I$9684,2,0)</f>
        <v>43.4328</v>
      </c>
      <c r="F3500" s="0" t="n">
        <f aca="false">VLOOKUP(B3500,municipalities!$A$1:$I$9684,3,0)</f>
        <v>1.4317</v>
      </c>
      <c r="G3500" s="0" t="n">
        <f aca="false">VLOOKUP(B3500,municipalities!$A$1:$I$9684,8,0)</f>
        <v>2985</v>
      </c>
      <c r="H3500" s="2" t="n">
        <f aca="false">IFERROR(VLOOKUP(M3500,hospitals_fr!$A$1:$K$3739,2,0),1)</f>
        <v>1</v>
      </c>
      <c r="I3500" s="0" t="str">
        <f aca="false">CONCATENATE("'",municipalities!A3498,"'")</f>
        <v>'Vernet'</v>
      </c>
      <c r="M3500" s="0" t="s">
        <v>13017</v>
      </c>
    </row>
    <row r="3501" customFormat="false" ht="13.8" hidden="true" customHeight="false" outlineLevel="0" collapsed="false">
      <c r="B3501" s="0" t="str">
        <f aca="false">municipalities!A3499</f>
        <v>Commelle</v>
      </c>
      <c r="C3501" s="0" t="str">
        <f aca="false">CONCATENATE("'",municipalities!A3499,"'")</f>
        <v>'Commelle'</v>
      </c>
      <c r="D3501" s="0" t="n">
        <v>3</v>
      </c>
      <c r="E3501" s="0" t="n">
        <f aca="false">VLOOKUP(B3501,municipalities!$A$1:$I$9684,2,0)</f>
        <v>45.9942</v>
      </c>
      <c r="F3501" s="0" t="n">
        <f aca="false">VLOOKUP(B3501,municipalities!$A$1:$I$9684,3,0)</f>
        <v>4.0661</v>
      </c>
      <c r="G3501" s="0" t="n">
        <f aca="false">VLOOKUP(B3501,municipalities!$A$1:$I$9684,8,0)</f>
        <v>2985</v>
      </c>
      <c r="H3501" s="2" t="n">
        <f aca="false">IFERROR(VLOOKUP(M3501,hospitals_fr!$A$1:$K$3739,2,0),1)</f>
        <v>1</v>
      </c>
      <c r="I3501" s="0" t="str">
        <f aca="false">CONCATENATE("'",municipalities!A3499,"'")</f>
        <v>'Commelle'</v>
      </c>
      <c r="M3501" s="0" t="s">
        <v>13018</v>
      </c>
    </row>
    <row r="3502" customFormat="false" ht="13.8" hidden="true" customHeight="false" outlineLevel="0" collapsed="false">
      <c r="B3502" s="0" t="str">
        <f aca="false">municipalities!A3500</f>
        <v>Ailly-sur-Somme</v>
      </c>
      <c r="C3502" s="0" t="str">
        <f aca="false">CONCATENATE("'",municipalities!A3500,"'")</f>
        <v>'Ailly-sur-Somme'</v>
      </c>
      <c r="D3502" s="0" t="n">
        <v>11</v>
      </c>
      <c r="E3502" s="0" t="n">
        <f aca="false">VLOOKUP(B3502,municipalities!$A$1:$I$9684,2,0)</f>
        <v>49.9267</v>
      </c>
      <c r="F3502" s="0" t="n">
        <f aca="false">VLOOKUP(B3502,municipalities!$A$1:$I$9684,3,0)</f>
        <v>2.1939</v>
      </c>
      <c r="G3502" s="0" t="n">
        <f aca="false">VLOOKUP(B3502,municipalities!$A$1:$I$9684,8,0)</f>
        <v>2985</v>
      </c>
      <c r="H3502" s="2" t="n">
        <f aca="false">IFERROR(VLOOKUP(M3502,hospitals_fr!$A$1:$K$3739,2,0),1)</f>
        <v>1</v>
      </c>
      <c r="I3502" s="0" t="str">
        <f aca="false">CONCATENATE("'",municipalities!A3500,"'")</f>
        <v>'Ailly-sur-Somme'</v>
      </c>
      <c r="M3502" s="0" t="s">
        <v>13019</v>
      </c>
    </row>
    <row r="3503" customFormat="false" ht="13.8" hidden="true" customHeight="false" outlineLevel="0" collapsed="false">
      <c r="B3503" s="0" t="str">
        <f aca="false">municipalities!A3501</f>
        <v>Maisdon-sur-Sèvre</v>
      </c>
      <c r="C3503" s="0" t="str">
        <f aca="false">CONCATENATE("'",municipalities!A3501,"'")</f>
        <v>'Maisdon-sur-Sèvre'</v>
      </c>
      <c r="D3503" s="0" t="n">
        <v>12</v>
      </c>
      <c r="E3503" s="0" t="n">
        <f aca="false">VLOOKUP(B3503,municipalities!$A$1:$I$9684,2,0)</f>
        <v>47.0972</v>
      </c>
      <c r="F3503" s="0" t="n">
        <f aca="false">VLOOKUP(B3503,municipalities!$A$1:$I$9684,3,0)</f>
        <v>-1.385</v>
      </c>
      <c r="G3503" s="0" t="n">
        <f aca="false">VLOOKUP(B3503,municipalities!$A$1:$I$9684,8,0)</f>
        <v>2982</v>
      </c>
      <c r="H3503" s="2" t="n">
        <f aca="false">IFERROR(VLOOKUP(M3503,hospitals_fr!$A$1:$K$3739,2,0),1)</f>
        <v>1</v>
      </c>
      <c r="I3503" s="0" t="str">
        <f aca="false">CONCATENATE("'",municipalities!A3501,"'")</f>
        <v>'Maisdon-sur-Sèvre'</v>
      </c>
      <c r="M3503" s="0" t="s">
        <v>13020</v>
      </c>
    </row>
    <row r="3504" customFormat="false" ht="13.8" hidden="true" customHeight="false" outlineLevel="0" collapsed="false">
      <c r="B3504" s="0" t="str">
        <f aca="false">municipalities!A3502</f>
        <v>Corcoué-sur-Logne</v>
      </c>
      <c r="C3504" s="0" t="str">
        <f aca="false">CONCATENATE("'",municipalities!A3502,"'")</f>
        <v>'Corcoué-sur-Logne'</v>
      </c>
      <c r="D3504" s="0" t="n">
        <v>12</v>
      </c>
      <c r="E3504" s="0" t="n">
        <f aca="false">VLOOKUP(B3504,municipalities!$A$1:$I$9684,2,0)</f>
        <v>46.9656</v>
      </c>
      <c r="F3504" s="0" t="n">
        <f aca="false">VLOOKUP(B3504,municipalities!$A$1:$I$9684,3,0)</f>
        <v>-1.5769</v>
      </c>
      <c r="G3504" s="0" t="n">
        <f aca="false">VLOOKUP(B3504,municipalities!$A$1:$I$9684,8,0)</f>
        <v>2982</v>
      </c>
      <c r="H3504" s="2" t="n">
        <f aca="false">IFERROR(VLOOKUP(M3504,hospitals_fr!$A$1:$K$3739,2,0),1)</f>
        <v>1</v>
      </c>
      <c r="I3504" s="0" t="str">
        <f aca="false">CONCATENATE("'",municipalities!A3502,"'")</f>
        <v>'Corcoué-sur-Logne'</v>
      </c>
      <c r="M3504" s="0" t="s">
        <v>13021</v>
      </c>
    </row>
    <row r="3505" customFormat="false" ht="13.8" hidden="true" customHeight="false" outlineLevel="0" collapsed="false">
      <c r="B3505" s="0" t="str">
        <f aca="false">municipalities!A3503</f>
        <v>Latour-Bas-Elne</v>
      </c>
      <c r="C3505" s="0" t="str">
        <f aca="false">CONCATENATE("'",municipalities!A3503,"'")</f>
        <v>'Latour-Bas-Elne'</v>
      </c>
      <c r="D3505" s="0" t="n">
        <v>9</v>
      </c>
      <c r="E3505" s="0" t="n">
        <f aca="false">VLOOKUP(B3505,municipalities!$A$1:$I$9684,2,0)</f>
        <v>42.6061</v>
      </c>
      <c r="F3505" s="0" t="n">
        <f aca="false">VLOOKUP(B3505,municipalities!$A$1:$I$9684,3,0)</f>
        <v>3.0025</v>
      </c>
      <c r="G3505" s="0" t="n">
        <f aca="false">VLOOKUP(B3505,municipalities!$A$1:$I$9684,8,0)</f>
        <v>2978</v>
      </c>
      <c r="H3505" s="2" t="n">
        <f aca="false">IFERROR(VLOOKUP(M3505,hospitals_fr!$A$1:$K$3739,2,0),1)</f>
        <v>1</v>
      </c>
      <c r="I3505" s="0" t="str">
        <f aca="false">CONCATENATE("'",municipalities!A3503,"'")</f>
        <v>'Latour-Bas-Elne'</v>
      </c>
      <c r="M3505" s="0" t="s">
        <v>13022</v>
      </c>
    </row>
    <row r="3506" customFormat="false" ht="13.8" hidden="true" customHeight="false" outlineLevel="0" collapsed="false">
      <c r="B3506" s="0" t="str">
        <f aca="false">municipalities!A3504</f>
        <v>Cosnac</v>
      </c>
      <c r="C3506" s="0" t="str">
        <f aca="false">CONCATENATE("'",municipalities!A3504,"'")</f>
        <v>'Cosnac'</v>
      </c>
      <c r="D3506" s="0" t="n">
        <v>2</v>
      </c>
      <c r="E3506" s="0" t="n">
        <f aca="false">VLOOKUP(B3506,municipalities!$A$1:$I$9684,2,0)</f>
        <v>45.1342</v>
      </c>
      <c r="F3506" s="0" t="n">
        <f aca="false">VLOOKUP(B3506,municipalities!$A$1:$I$9684,3,0)</f>
        <v>1.5856</v>
      </c>
      <c r="G3506" s="0" t="n">
        <f aca="false">VLOOKUP(B3506,municipalities!$A$1:$I$9684,8,0)</f>
        <v>2976</v>
      </c>
      <c r="H3506" s="2" t="n">
        <f aca="false">IFERROR(VLOOKUP(M3506,hospitals_fr!$A$1:$K$3739,2,0),1)</f>
        <v>1</v>
      </c>
      <c r="I3506" s="0" t="str">
        <f aca="false">CONCATENATE("'",municipalities!A3504,"'")</f>
        <v>'Cosnac'</v>
      </c>
      <c r="M3506" s="0" t="s">
        <v>13023</v>
      </c>
    </row>
    <row r="3507" customFormat="false" ht="13.8" hidden="true" customHeight="false" outlineLevel="0" collapsed="false">
      <c r="B3507" s="0" t="str">
        <f aca="false">municipalities!A3505</f>
        <v>Les Houches</v>
      </c>
      <c r="C3507" s="0" t="str">
        <f aca="false">CONCATENATE("'",municipalities!A3505,"'")</f>
        <v>'Les Houches'</v>
      </c>
      <c r="D3507" s="0" t="n">
        <v>3</v>
      </c>
      <c r="E3507" s="0" t="n">
        <f aca="false">VLOOKUP(B3507,municipalities!$A$1:$I$9684,2,0)</f>
        <v>45.89</v>
      </c>
      <c r="F3507" s="0" t="n">
        <f aca="false">VLOOKUP(B3507,municipalities!$A$1:$I$9684,3,0)</f>
        <v>6.7986</v>
      </c>
      <c r="G3507" s="0" t="n">
        <f aca="false">VLOOKUP(B3507,municipalities!$A$1:$I$9684,8,0)</f>
        <v>2976</v>
      </c>
      <c r="H3507" s="2" t="n">
        <f aca="false">IFERROR(VLOOKUP(M3507,hospitals_fr!$A$1:$K$3739,2,0),1)</f>
        <v>1</v>
      </c>
      <c r="I3507" s="0" t="str">
        <f aca="false">CONCATENATE("'",municipalities!A3505,"'")</f>
        <v>'Les Houches'</v>
      </c>
      <c r="M3507" s="0" t="s">
        <v>13024</v>
      </c>
    </row>
    <row r="3508" customFormat="false" ht="13.8" hidden="true" customHeight="false" outlineLevel="0" collapsed="false">
      <c r="B3508" s="0" t="str">
        <f aca="false">municipalities!A3506</f>
        <v>Barjols</v>
      </c>
      <c r="C3508" s="0" t="str">
        <f aca="false">CONCATENATE("'",municipalities!A3506,"'")</f>
        <v>'Barjols'</v>
      </c>
      <c r="D3508" s="0" t="n">
        <v>13</v>
      </c>
      <c r="E3508" s="0" t="n">
        <f aca="false">VLOOKUP(B3508,municipalities!$A$1:$I$9684,2,0)</f>
        <v>43.5581</v>
      </c>
      <c r="F3508" s="0" t="n">
        <f aca="false">VLOOKUP(B3508,municipalities!$A$1:$I$9684,3,0)</f>
        <v>6.0075</v>
      </c>
      <c r="G3508" s="0" t="n">
        <f aca="false">VLOOKUP(B3508,municipalities!$A$1:$I$9684,8,0)</f>
        <v>2975</v>
      </c>
      <c r="H3508" s="2" t="n">
        <f aca="false">IFERROR(VLOOKUP(M3508,hospitals_fr!$A$1:$K$3739,2,0),1)</f>
        <v>1</v>
      </c>
      <c r="I3508" s="0" t="str">
        <f aca="false">CONCATENATE("'",municipalities!A3506,"'")</f>
        <v>'Barjols'</v>
      </c>
      <c r="M3508" s="0" t="s">
        <v>13025</v>
      </c>
    </row>
    <row r="3509" customFormat="false" ht="13.8" hidden="true" customHeight="false" outlineLevel="0" collapsed="false">
      <c r="B3509" s="0" t="str">
        <f aca="false">municipalities!A3507</f>
        <v>Dangé-Saint-Romain</v>
      </c>
      <c r="C3509" s="0" t="str">
        <f aca="false">CONCATENATE("'",municipalities!A3507,"'")</f>
        <v>'Dangé-Saint-Romain'</v>
      </c>
      <c r="D3509" s="0" t="n">
        <v>2</v>
      </c>
      <c r="E3509" s="0" t="n">
        <f aca="false">VLOOKUP(B3509,municipalities!$A$1:$I$9684,2,0)</f>
        <v>46.9364</v>
      </c>
      <c r="F3509" s="0" t="n">
        <f aca="false">VLOOKUP(B3509,municipalities!$A$1:$I$9684,3,0)</f>
        <v>0.6058</v>
      </c>
      <c r="G3509" s="0" t="n">
        <f aca="false">VLOOKUP(B3509,municipalities!$A$1:$I$9684,8,0)</f>
        <v>2975</v>
      </c>
      <c r="H3509" s="2" t="n">
        <f aca="false">IFERROR(VLOOKUP(M3509,hospitals_fr!$A$1:$K$3739,2,0),1)</f>
        <v>1</v>
      </c>
      <c r="I3509" s="0" t="str">
        <f aca="false">CONCATENATE("'",municipalities!A3507,"'")</f>
        <v>'Dangé-Saint-Romain'</v>
      </c>
      <c r="M3509" s="0" t="s">
        <v>13026</v>
      </c>
    </row>
    <row r="3510" customFormat="false" ht="13.8" hidden="true" customHeight="false" outlineLevel="0" collapsed="false">
      <c r="B3510" s="0" t="str">
        <f aca="false">municipalities!A3508</f>
        <v>Saint-Léger-sous-Cholet</v>
      </c>
      <c r="C3510" s="0" t="str">
        <f aca="false">CONCATENATE("'",municipalities!A3508,"'")</f>
        <v>'Saint-Léger-sous-Cholet'</v>
      </c>
      <c r="D3510" s="0" t="n">
        <v>12</v>
      </c>
      <c r="E3510" s="0" t="n">
        <f aca="false">VLOOKUP(B3510,municipalities!$A$1:$I$9684,2,0)</f>
        <v>47.0931</v>
      </c>
      <c r="F3510" s="0" t="n">
        <f aca="false">VLOOKUP(B3510,municipalities!$A$1:$I$9684,3,0)</f>
        <v>-0.9097</v>
      </c>
      <c r="G3510" s="0" t="n">
        <f aca="false">VLOOKUP(B3510,municipalities!$A$1:$I$9684,8,0)</f>
        <v>2974</v>
      </c>
      <c r="H3510" s="2" t="n">
        <f aca="false">IFERROR(VLOOKUP(M3510,hospitals_fr!$A$1:$K$3739,2,0),1)</f>
        <v>1</v>
      </c>
      <c r="I3510" s="0" t="str">
        <f aca="false">CONCATENATE("'",municipalities!A3508,"'")</f>
        <v>'Saint-Léger-sous-Cholet'</v>
      </c>
      <c r="M3510" s="0" t="s">
        <v>13027</v>
      </c>
    </row>
    <row r="3511" customFormat="false" ht="13.8" hidden="true" customHeight="false" outlineLevel="0" collapsed="false">
      <c r="B3511" s="0" t="str">
        <f aca="false">municipalities!A3509</f>
        <v>Boutigny-sur-Essonnes</v>
      </c>
      <c r="C3511" s="0" t="str">
        <f aca="false">CONCATENATE("'",municipalities!A3509,"'")</f>
        <v>'Boutigny-sur-Essonnes'</v>
      </c>
      <c r="D3511" s="0" t="n">
        <v>8</v>
      </c>
      <c r="E3511" s="0" t="n">
        <f aca="false">VLOOKUP(B3511,municipalities!$A$1:$I$9684,2,0)</f>
        <v>48.4358</v>
      </c>
      <c r="F3511" s="0" t="n">
        <f aca="false">VLOOKUP(B3511,municipalities!$A$1:$I$9684,3,0)</f>
        <v>2.3775</v>
      </c>
      <c r="G3511" s="0" t="n">
        <f aca="false">VLOOKUP(B3511,municipalities!$A$1:$I$9684,8,0)</f>
        <v>2974</v>
      </c>
      <c r="H3511" s="2" t="n">
        <f aca="false">IFERROR(VLOOKUP(M3511,hospitals_fr!$A$1:$K$3739,2,0),1)</f>
        <v>1</v>
      </c>
      <c r="I3511" s="0" t="str">
        <f aca="false">CONCATENATE("'",municipalities!A3509,"'")</f>
        <v>'Boutigny-sur-Essonnes'</v>
      </c>
      <c r="M3511" s="0" t="s">
        <v>13028</v>
      </c>
    </row>
    <row r="3512" customFormat="false" ht="13.8" hidden="true" customHeight="false" outlineLevel="0" collapsed="false">
      <c r="B3512" s="0" t="str">
        <f aca="false">municipalities!A3510</f>
        <v>Puisserguier</v>
      </c>
      <c r="C3512" s="0" t="str">
        <f aca="false">CONCATENATE("'",municipalities!A3510,"'")</f>
        <v>'Puisserguier'</v>
      </c>
      <c r="D3512" s="0" t="n">
        <v>9</v>
      </c>
      <c r="E3512" s="0" t="n">
        <f aca="false">VLOOKUP(B3512,municipalities!$A$1:$I$9684,2,0)</f>
        <v>43.3678</v>
      </c>
      <c r="F3512" s="0" t="n">
        <f aca="false">VLOOKUP(B3512,municipalities!$A$1:$I$9684,3,0)</f>
        <v>3.0408</v>
      </c>
      <c r="G3512" s="0" t="n">
        <f aca="false">VLOOKUP(B3512,municipalities!$A$1:$I$9684,8,0)</f>
        <v>2974</v>
      </c>
      <c r="H3512" s="2" t="n">
        <f aca="false">IFERROR(VLOOKUP(M3512,hospitals_fr!$A$1:$K$3739,2,0),1)</f>
        <v>1</v>
      </c>
      <c r="I3512" s="0" t="str">
        <f aca="false">CONCATENATE("'",municipalities!A3510,"'")</f>
        <v>'Puisserguier'</v>
      </c>
      <c r="M3512" s="0" t="s">
        <v>13029</v>
      </c>
    </row>
    <row r="3513" customFormat="false" ht="13.8" hidden="true" customHeight="false" outlineLevel="0" collapsed="false">
      <c r="B3513" s="0" t="str">
        <f aca="false">municipalities!A3511</f>
        <v>Sallèles-d’Aude</v>
      </c>
      <c r="C3513" s="0" t="str">
        <f aca="false">CONCATENATE("'",municipalities!A3511,"'")</f>
        <v>'Sallèles-d’Aude'</v>
      </c>
      <c r="D3513" s="0" t="n">
        <v>9</v>
      </c>
      <c r="E3513" s="0" t="n">
        <f aca="false">VLOOKUP(B3513,municipalities!$A$1:$I$9684,2,0)</f>
        <v>43.2592</v>
      </c>
      <c r="F3513" s="0" t="n">
        <f aca="false">VLOOKUP(B3513,municipalities!$A$1:$I$9684,3,0)</f>
        <v>2.9458</v>
      </c>
      <c r="G3513" s="0" t="n">
        <f aca="false">VLOOKUP(B3513,municipalities!$A$1:$I$9684,8,0)</f>
        <v>2973</v>
      </c>
      <c r="H3513" s="2" t="n">
        <f aca="false">IFERROR(VLOOKUP(M3513,hospitals_fr!$A$1:$K$3739,2,0),1)</f>
        <v>1</v>
      </c>
      <c r="I3513" s="0" t="str">
        <f aca="false">CONCATENATE("'",municipalities!A3511,"'")</f>
        <v>'Sallèles-d’Aude'</v>
      </c>
      <c r="M3513" s="0" t="s">
        <v>13030</v>
      </c>
    </row>
    <row r="3514" customFormat="false" ht="13.8" hidden="true" customHeight="false" outlineLevel="0" collapsed="false">
      <c r="B3514" s="0" t="str">
        <f aca="false">municipalities!A3512</f>
        <v>Villeneuve-de-Berg</v>
      </c>
      <c r="C3514" s="0" t="str">
        <f aca="false">CONCATENATE("'",municipalities!A3512,"'")</f>
        <v>'Villeneuve-de-Berg'</v>
      </c>
      <c r="D3514" s="0" t="n">
        <v>3</v>
      </c>
      <c r="E3514" s="0" t="n">
        <f aca="false">VLOOKUP(B3514,municipalities!$A$1:$I$9684,2,0)</f>
        <v>44.5569</v>
      </c>
      <c r="F3514" s="0" t="n">
        <f aca="false">VLOOKUP(B3514,municipalities!$A$1:$I$9684,3,0)</f>
        <v>4.5022</v>
      </c>
      <c r="G3514" s="0" t="n">
        <f aca="false">VLOOKUP(B3514,municipalities!$A$1:$I$9684,8,0)</f>
        <v>2973</v>
      </c>
      <c r="H3514" s="2" t="n">
        <f aca="false">IFERROR(VLOOKUP(M3514,hospitals_fr!$A$1:$K$3739,2,0),1)</f>
        <v>1</v>
      </c>
      <c r="I3514" s="0" t="str">
        <f aca="false">CONCATENATE("'",municipalities!A3512,"'")</f>
        <v>'Villeneuve-de-Berg'</v>
      </c>
      <c r="M3514" s="0" t="s">
        <v>13031</v>
      </c>
    </row>
    <row r="3515" customFormat="false" ht="13.8" hidden="true" customHeight="false" outlineLevel="0" collapsed="false">
      <c r="B3515" s="0" t="str">
        <f aca="false">municipalities!A3513</f>
        <v>Crossac</v>
      </c>
      <c r="C3515" s="0" t="str">
        <f aca="false">CONCATENATE("'",municipalities!A3513,"'")</f>
        <v>'Crossac'</v>
      </c>
      <c r="D3515" s="0" t="n">
        <v>12</v>
      </c>
      <c r="E3515" s="0" t="n">
        <f aca="false">VLOOKUP(B3515,municipalities!$A$1:$I$9684,2,0)</f>
        <v>47.4114</v>
      </c>
      <c r="F3515" s="0" t="n">
        <f aca="false">VLOOKUP(B3515,municipalities!$A$1:$I$9684,3,0)</f>
        <v>-2.1683</v>
      </c>
      <c r="G3515" s="0" t="n">
        <f aca="false">VLOOKUP(B3515,municipalities!$A$1:$I$9684,8,0)</f>
        <v>2972</v>
      </c>
      <c r="H3515" s="2" t="n">
        <f aca="false">IFERROR(VLOOKUP(M3515,hospitals_fr!$A$1:$K$3739,2,0),1)</f>
        <v>1</v>
      </c>
      <c r="I3515" s="0" t="str">
        <f aca="false">CONCATENATE("'",municipalities!A3513,"'")</f>
        <v>'Crossac'</v>
      </c>
      <c r="M3515" s="0" t="s">
        <v>13032</v>
      </c>
    </row>
    <row r="3516" customFormat="false" ht="13.8" hidden="true" customHeight="false" outlineLevel="0" collapsed="false">
      <c r="B3516" s="0" t="str">
        <f aca="false">municipalities!A3514</f>
        <v>Saint-Germain-sur-Moine</v>
      </c>
      <c r="C3516" s="0" t="str">
        <f aca="false">CONCATENATE("'",municipalities!A3514,"'")</f>
        <v>'Saint-Germain-sur-Moine'</v>
      </c>
      <c r="D3516" s="0" t="n">
        <v>12</v>
      </c>
      <c r="E3516" s="0" t="n">
        <f aca="false">VLOOKUP(B3516,municipalities!$A$1:$I$9684,2,0)</f>
        <v>47.1178</v>
      </c>
      <c r="F3516" s="0" t="n">
        <f aca="false">VLOOKUP(B3516,municipalities!$A$1:$I$9684,3,0)</f>
        <v>-1.1228</v>
      </c>
      <c r="G3516" s="0" t="n">
        <f aca="false">VLOOKUP(B3516,municipalities!$A$1:$I$9684,8,0)</f>
        <v>2970</v>
      </c>
      <c r="H3516" s="2" t="n">
        <f aca="false">IFERROR(VLOOKUP(M3516,hospitals_fr!$A$1:$K$3739,2,0),1)</f>
        <v>1</v>
      </c>
      <c r="I3516" s="0" t="str">
        <f aca="false">CONCATENATE("'",municipalities!A3514,"'")</f>
        <v>'Saint-Germain-sur-Moine'</v>
      </c>
      <c r="M3516" s="0" t="s">
        <v>13033</v>
      </c>
    </row>
    <row r="3517" customFormat="false" ht="13.8" hidden="false" customHeight="false" outlineLevel="0" collapsed="false">
      <c r="B3517" s="0" t="str">
        <f aca="false">municipalities!A3515</f>
        <v>Gandrange</v>
      </c>
      <c r="C3517" s="0" t="str">
        <f aca="false">CONCATENATE("'",municipalities!A3515,"'")</f>
        <v>'Gandrange'</v>
      </c>
      <c r="D3517" s="0" t="n">
        <v>1</v>
      </c>
      <c r="E3517" s="0" t="n">
        <f aca="false">VLOOKUP(B3517,municipalities!$A$1:$I$9684,2,0)</f>
        <v>49.2714</v>
      </c>
      <c r="F3517" s="0" t="n">
        <f aca="false">VLOOKUP(B3517,municipalities!$A$1:$I$9684,3,0)</f>
        <v>6.125</v>
      </c>
      <c r="G3517" s="0" t="n">
        <f aca="false">VLOOKUP(B3517,municipalities!$A$1:$I$9684,8,0)</f>
        <v>2967</v>
      </c>
      <c r="H3517" s="2" t="n">
        <f aca="false">IFERROR(VLOOKUP(M3517,hospitals_fr!$A$1:$K$3739,2,0),1)</f>
        <v>1</v>
      </c>
      <c r="I3517" s="0" t="str">
        <f aca="false">CONCATENATE("'",municipalities!A3515,"'")</f>
        <v>'Gandrange'</v>
      </c>
      <c r="M3517" s="0" t="s">
        <v>13034</v>
      </c>
    </row>
    <row r="3518" customFormat="false" ht="13.8" hidden="true" customHeight="false" outlineLevel="0" collapsed="false">
      <c r="B3518" s="0" t="str">
        <f aca="false">municipalities!A3516</f>
        <v>Velleron</v>
      </c>
      <c r="C3518" s="0" t="str">
        <f aca="false">CONCATENATE("'",municipalities!A3516,"'")</f>
        <v>'Velleron'</v>
      </c>
      <c r="D3518" s="0" t="n">
        <v>13</v>
      </c>
      <c r="E3518" s="0" t="n">
        <f aca="false">VLOOKUP(B3518,municipalities!$A$1:$I$9684,2,0)</f>
        <v>43.9575</v>
      </c>
      <c r="F3518" s="0" t="n">
        <f aca="false">VLOOKUP(B3518,municipalities!$A$1:$I$9684,3,0)</f>
        <v>5.0294</v>
      </c>
      <c r="G3518" s="0" t="n">
        <f aca="false">VLOOKUP(B3518,municipalities!$A$1:$I$9684,8,0)</f>
        <v>2967</v>
      </c>
      <c r="H3518" s="2" t="n">
        <f aca="false">IFERROR(VLOOKUP(M3518,hospitals_fr!$A$1:$K$3739,2,0),1)</f>
        <v>1</v>
      </c>
      <c r="I3518" s="0" t="str">
        <f aca="false">CONCATENATE("'",municipalities!A3516,"'")</f>
        <v>'Velleron'</v>
      </c>
      <c r="M3518" s="0" t="s">
        <v>13035</v>
      </c>
    </row>
    <row r="3519" customFormat="false" ht="13.8" hidden="true" customHeight="false" outlineLevel="0" collapsed="false">
      <c r="B3519" s="0" t="str">
        <f aca="false">municipalities!A3517</f>
        <v>Bury</v>
      </c>
      <c r="C3519" s="0" t="str">
        <f aca="false">CONCATENATE("'",municipalities!A3517,"'")</f>
        <v>'Bury'</v>
      </c>
      <c r="D3519" s="0" t="n">
        <v>11</v>
      </c>
      <c r="E3519" s="0" t="n">
        <f aca="false">VLOOKUP(B3519,municipalities!$A$1:$I$9684,2,0)</f>
        <v>49.3139</v>
      </c>
      <c r="F3519" s="0" t="n">
        <f aca="false">VLOOKUP(B3519,municipalities!$A$1:$I$9684,3,0)</f>
        <v>2.3433</v>
      </c>
      <c r="G3519" s="0" t="n">
        <f aca="false">VLOOKUP(B3519,municipalities!$A$1:$I$9684,8,0)</f>
        <v>2966</v>
      </c>
      <c r="H3519" s="2" t="n">
        <f aca="false">IFERROR(VLOOKUP(M3519,hospitals_fr!$A$1:$K$3739,2,0),1)</f>
        <v>1</v>
      </c>
      <c r="I3519" s="0" t="str">
        <f aca="false">CONCATENATE("'",municipalities!A3517,"'")</f>
        <v>'Bury'</v>
      </c>
      <c r="M3519" s="0" t="s">
        <v>13036</v>
      </c>
    </row>
    <row r="3520" customFormat="false" ht="13.8" hidden="true" customHeight="false" outlineLevel="0" collapsed="false">
      <c r="B3520" s="0" t="str">
        <f aca="false">municipalities!A3518</f>
        <v>Blaye-les-Mines</v>
      </c>
      <c r="C3520" s="0" t="str">
        <f aca="false">CONCATENATE("'",municipalities!A3518,"'")</f>
        <v>'Blaye-les-Mines'</v>
      </c>
      <c r="D3520" s="0" t="n">
        <v>9</v>
      </c>
      <c r="E3520" s="0" t="n">
        <f aca="false">VLOOKUP(B3520,municipalities!$A$1:$I$9684,2,0)</f>
        <v>44.0336</v>
      </c>
      <c r="F3520" s="0" t="n">
        <f aca="false">VLOOKUP(B3520,municipalities!$A$1:$I$9684,3,0)</f>
        <v>2.1586</v>
      </c>
      <c r="G3520" s="0" t="n">
        <f aca="false">VLOOKUP(B3520,municipalities!$A$1:$I$9684,8,0)</f>
        <v>2965</v>
      </c>
      <c r="H3520" s="2" t="n">
        <f aca="false">IFERROR(VLOOKUP(M3520,hospitals_fr!$A$1:$K$3739,2,0),1)</f>
        <v>1</v>
      </c>
      <c r="I3520" s="0" t="str">
        <f aca="false">CONCATENATE("'",municipalities!A3518,"'")</f>
        <v>'Blaye-les-Mines'</v>
      </c>
      <c r="M3520" s="0" t="s">
        <v>13037</v>
      </c>
    </row>
    <row r="3521" customFormat="false" ht="13.8" hidden="true" customHeight="false" outlineLevel="0" collapsed="false">
      <c r="B3521" s="0" t="str">
        <f aca="false">municipalities!A3519</f>
        <v>Précigné</v>
      </c>
      <c r="C3521" s="0" t="str">
        <f aca="false">CONCATENATE("'",municipalities!A3519,"'")</f>
        <v>'Précigné'</v>
      </c>
      <c r="D3521" s="0" t="n">
        <v>12</v>
      </c>
      <c r="E3521" s="0" t="n">
        <f aca="false">VLOOKUP(B3521,municipalities!$A$1:$I$9684,2,0)</f>
        <v>47.7661</v>
      </c>
      <c r="F3521" s="0" t="n">
        <f aca="false">VLOOKUP(B3521,municipalities!$A$1:$I$9684,3,0)</f>
        <v>-0.3242</v>
      </c>
      <c r="G3521" s="0" t="n">
        <f aca="false">VLOOKUP(B3521,municipalities!$A$1:$I$9684,8,0)</f>
        <v>2965</v>
      </c>
      <c r="H3521" s="2" t="n">
        <f aca="false">IFERROR(VLOOKUP(M3521,hospitals_fr!$A$1:$K$3739,2,0),1)</f>
        <v>1</v>
      </c>
      <c r="I3521" s="0" t="str">
        <f aca="false">CONCATENATE("'",municipalities!A3519,"'")</f>
        <v>'Précigné'</v>
      </c>
      <c r="M3521" s="0" t="s">
        <v>13038</v>
      </c>
    </row>
    <row r="3522" customFormat="false" ht="13.8" hidden="true" customHeight="false" outlineLevel="0" collapsed="false">
      <c r="B3522" s="0" t="str">
        <f aca="false">municipalities!A3520</f>
        <v>Montlignon</v>
      </c>
      <c r="C3522" s="0" t="str">
        <f aca="false">CONCATENATE("'",municipalities!A3520,"'")</f>
        <v>'Montlignon'</v>
      </c>
      <c r="D3522" s="0" t="n">
        <v>8</v>
      </c>
      <c r="E3522" s="0" t="n">
        <f aca="false">VLOOKUP(B3522,municipalities!$A$1:$I$9684,2,0)</f>
        <v>49.0097</v>
      </c>
      <c r="F3522" s="0" t="n">
        <f aca="false">VLOOKUP(B3522,municipalities!$A$1:$I$9684,3,0)</f>
        <v>2.2836</v>
      </c>
      <c r="G3522" s="0" t="n">
        <f aca="false">VLOOKUP(B3522,municipalities!$A$1:$I$9684,8,0)</f>
        <v>2963</v>
      </c>
      <c r="H3522" s="2" t="n">
        <f aca="false">IFERROR(VLOOKUP(M3522,hospitals_fr!$A$1:$K$3739,2,0),1)</f>
        <v>1</v>
      </c>
      <c r="I3522" s="0" t="str">
        <f aca="false">CONCATENATE("'",municipalities!A3520,"'")</f>
        <v>'Montlignon'</v>
      </c>
      <c r="M3522" s="0" t="s">
        <v>13039</v>
      </c>
    </row>
    <row r="3523" customFormat="false" ht="13.8" hidden="true" customHeight="false" outlineLevel="0" collapsed="false">
      <c r="B3523" s="0" t="str">
        <f aca="false">municipalities!A3521</f>
        <v>Saint-Jacques-sur-Darnétal</v>
      </c>
      <c r="C3523" s="0" t="str">
        <f aca="false">CONCATENATE("'",municipalities!A3521,"'")</f>
        <v>'Saint-Jacques-sur-Darnétal'</v>
      </c>
      <c r="D3523" s="0" t="n">
        <v>10</v>
      </c>
      <c r="E3523" s="0" t="n">
        <f aca="false">VLOOKUP(B3523,municipalities!$A$1:$I$9684,2,0)</f>
        <v>49.4403</v>
      </c>
      <c r="F3523" s="0" t="n">
        <f aca="false">VLOOKUP(B3523,municipalities!$A$1:$I$9684,3,0)</f>
        <v>1.2031</v>
      </c>
      <c r="G3523" s="0" t="n">
        <f aca="false">VLOOKUP(B3523,municipalities!$A$1:$I$9684,8,0)</f>
        <v>2961</v>
      </c>
      <c r="H3523" s="2" t="n">
        <f aca="false">IFERROR(VLOOKUP(M3523,hospitals_fr!$A$1:$K$3739,2,0),1)</f>
        <v>1</v>
      </c>
      <c r="I3523" s="0" t="str">
        <f aca="false">CONCATENATE("'",municipalities!A3521,"'")</f>
        <v>'Saint-Jacques-sur-Darnétal'</v>
      </c>
      <c r="M3523" s="0" t="s">
        <v>13040</v>
      </c>
    </row>
    <row r="3524" customFormat="false" ht="13.8" hidden="true" customHeight="false" outlineLevel="0" collapsed="false">
      <c r="B3524" s="0" t="str">
        <f aca="false">municipalities!A3522</f>
        <v>Saint-Pierre-de-Plesguen</v>
      </c>
      <c r="C3524" s="0" t="str">
        <f aca="false">CONCATENATE("'",municipalities!A3522,"'")</f>
        <v>'Saint-Pierre-de-Plesguen'</v>
      </c>
      <c r="D3524" s="0" t="n">
        <v>5</v>
      </c>
      <c r="E3524" s="0" t="n">
        <f aca="false">VLOOKUP(B3524,municipalities!$A$1:$I$9684,2,0)</f>
        <v>48.4472</v>
      </c>
      <c r="F3524" s="0" t="n">
        <f aca="false">VLOOKUP(B3524,municipalities!$A$1:$I$9684,3,0)</f>
        <v>-1.9133</v>
      </c>
      <c r="G3524" s="0" t="n">
        <f aca="false">VLOOKUP(B3524,municipalities!$A$1:$I$9684,8,0)</f>
        <v>2960</v>
      </c>
      <c r="H3524" s="2" t="n">
        <f aca="false">IFERROR(VLOOKUP(M3524,hospitals_fr!$A$1:$K$3739,2,0),1)</f>
        <v>1</v>
      </c>
      <c r="I3524" s="0" t="str">
        <f aca="false">CONCATENATE("'",municipalities!A3522,"'")</f>
        <v>'Saint-Pierre-de-Plesguen'</v>
      </c>
      <c r="M3524" s="0" t="s">
        <v>13041</v>
      </c>
    </row>
    <row r="3525" customFormat="false" ht="13.8" hidden="true" customHeight="false" outlineLevel="0" collapsed="false">
      <c r="B3525" s="0" t="str">
        <f aca="false">municipalities!A3523</f>
        <v>Rouillac</v>
      </c>
      <c r="C3525" s="0" t="str">
        <f aca="false">CONCATENATE("'",municipalities!A3523,"'")</f>
        <v>'Rouillac'</v>
      </c>
      <c r="D3525" s="0" t="n">
        <v>2</v>
      </c>
      <c r="E3525" s="0" t="n">
        <f aca="false">VLOOKUP(B3525,municipalities!$A$1:$I$9684,2,0)</f>
        <v>45.7756</v>
      </c>
      <c r="F3525" s="0" t="n">
        <f aca="false">VLOOKUP(B3525,municipalities!$A$1:$I$9684,3,0)</f>
        <v>-0.0633</v>
      </c>
      <c r="G3525" s="0" t="n">
        <f aca="false">VLOOKUP(B3525,municipalities!$A$1:$I$9684,8,0)</f>
        <v>2959</v>
      </c>
      <c r="H3525" s="2" t="n">
        <f aca="false">IFERROR(VLOOKUP(M3525,hospitals_fr!$A$1:$K$3739,2,0),1)</f>
        <v>1</v>
      </c>
      <c r="I3525" s="0" t="str">
        <f aca="false">CONCATENATE("'",municipalities!A3523,"'")</f>
        <v>'Rouillac'</v>
      </c>
      <c r="M3525" s="0" t="s">
        <v>13042</v>
      </c>
    </row>
    <row r="3526" customFormat="false" ht="13.8" hidden="true" customHeight="false" outlineLevel="0" collapsed="false">
      <c r="B3526" s="0" t="str">
        <f aca="false">municipalities!A3524</f>
        <v>Retournac</v>
      </c>
      <c r="C3526" s="0" t="str">
        <f aca="false">CONCATENATE("'",municipalities!A3524,"'")</f>
        <v>'Retournac'</v>
      </c>
      <c r="D3526" s="0" t="n">
        <v>3</v>
      </c>
      <c r="E3526" s="0" t="n">
        <f aca="false">VLOOKUP(B3526,municipalities!$A$1:$I$9684,2,0)</f>
        <v>45.2039</v>
      </c>
      <c r="F3526" s="0" t="n">
        <f aca="false">VLOOKUP(B3526,municipalities!$A$1:$I$9684,3,0)</f>
        <v>4.0333</v>
      </c>
      <c r="G3526" s="0" t="n">
        <f aca="false">VLOOKUP(B3526,municipalities!$A$1:$I$9684,8,0)</f>
        <v>2959</v>
      </c>
      <c r="H3526" s="2" t="n">
        <f aca="false">IFERROR(VLOOKUP(M3526,hospitals_fr!$A$1:$K$3739,2,0),1)</f>
        <v>1</v>
      </c>
      <c r="I3526" s="0" t="str">
        <f aca="false">CONCATENATE("'",municipalities!A3524,"'")</f>
        <v>'Retournac'</v>
      </c>
      <c r="M3526" s="0" t="s">
        <v>13043</v>
      </c>
    </row>
    <row r="3527" customFormat="false" ht="13.8" hidden="true" customHeight="false" outlineLevel="0" collapsed="false">
      <c r="B3527" s="0" t="str">
        <f aca="false">municipalities!A3525</f>
        <v>Lorris</v>
      </c>
      <c r="C3527" s="0" t="str">
        <f aca="false">CONCATENATE("'",municipalities!A3525,"'")</f>
        <v>'Lorris'</v>
      </c>
      <c r="D3527" s="0" t="n">
        <v>6</v>
      </c>
      <c r="E3527" s="0" t="n">
        <f aca="false">VLOOKUP(B3527,municipalities!$A$1:$I$9684,2,0)</f>
        <v>47.8892</v>
      </c>
      <c r="F3527" s="0" t="n">
        <f aca="false">VLOOKUP(B3527,municipalities!$A$1:$I$9684,3,0)</f>
        <v>2.5131</v>
      </c>
      <c r="G3527" s="0" t="n">
        <f aca="false">VLOOKUP(B3527,municipalities!$A$1:$I$9684,8,0)</f>
        <v>2958</v>
      </c>
      <c r="H3527" s="2" t="n">
        <f aca="false">IFERROR(VLOOKUP(M3527,hospitals_fr!$A$1:$K$3739,2,0),1)</f>
        <v>1</v>
      </c>
      <c r="I3527" s="0" t="str">
        <f aca="false">CONCATENATE("'",municipalities!A3525,"'")</f>
        <v>'Lorris'</v>
      </c>
      <c r="M3527" s="0" t="s">
        <v>13044</v>
      </c>
    </row>
    <row r="3528" customFormat="false" ht="13.8" hidden="true" customHeight="false" outlineLevel="0" collapsed="false">
      <c r="B3528" s="0" t="str">
        <f aca="false">municipalities!A3526</f>
        <v>Salomé</v>
      </c>
      <c r="C3528" s="0" t="str">
        <f aca="false">CONCATENATE("'",municipalities!A3526,"'")</f>
        <v>'Salomé'</v>
      </c>
      <c r="D3528" s="0" t="n">
        <v>11</v>
      </c>
      <c r="E3528" s="0" t="n">
        <f aca="false">VLOOKUP(B3528,municipalities!$A$1:$I$9684,2,0)</f>
        <v>50.5319</v>
      </c>
      <c r="F3528" s="0" t="n">
        <f aca="false">VLOOKUP(B3528,municipalities!$A$1:$I$9684,3,0)</f>
        <v>2.8428</v>
      </c>
      <c r="G3528" s="0" t="n">
        <f aca="false">VLOOKUP(B3528,municipalities!$A$1:$I$9684,8,0)</f>
        <v>2956</v>
      </c>
      <c r="H3528" s="2" t="n">
        <f aca="false">IFERROR(VLOOKUP(M3528,hospitals_fr!$A$1:$K$3739,2,0),1)</f>
        <v>1</v>
      </c>
      <c r="I3528" s="0" t="str">
        <f aca="false">CONCATENATE("'",municipalities!A3526,"'")</f>
        <v>'Salomé'</v>
      </c>
      <c r="M3528" s="0" t="s">
        <v>13045</v>
      </c>
    </row>
    <row r="3529" customFormat="false" ht="13.8" hidden="true" customHeight="false" outlineLevel="0" collapsed="false">
      <c r="B3529" s="0" t="str">
        <f aca="false">municipalities!A3527</f>
        <v>Plozévet</v>
      </c>
      <c r="C3529" s="0" t="str">
        <f aca="false">CONCATENATE("'",municipalities!A3527,"'")</f>
        <v>'Plozévet'</v>
      </c>
      <c r="D3529" s="0" t="n">
        <v>5</v>
      </c>
      <c r="E3529" s="0" t="n">
        <f aca="false">VLOOKUP(B3529,municipalities!$A$1:$I$9684,2,0)</f>
        <v>47.9867</v>
      </c>
      <c r="F3529" s="0" t="n">
        <f aca="false">VLOOKUP(B3529,municipalities!$A$1:$I$9684,3,0)</f>
        <v>-4.4253</v>
      </c>
      <c r="G3529" s="0" t="n">
        <f aca="false">VLOOKUP(B3529,municipalities!$A$1:$I$9684,8,0)</f>
        <v>2955</v>
      </c>
      <c r="H3529" s="2" t="n">
        <f aca="false">IFERROR(VLOOKUP(M3529,hospitals_fr!$A$1:$K$3739,2,0),1)</f>
        <v>1</v>
      </c>
      <c r="I3529" s="0" t="str">
        <f aca="false">CONCATENATE("'",municipalities!A3527,"'")</f>
        <v>'Plozévet'</v>
      </c>
      <c r="M3529" s="0" t="s">
        <v>13046</v>
      </c>
    </row>
    <row r="3530" customFormat="false" ht="13.8" hidden="true" customHeight="false" outlineLevel="0" collapsed="false">
      <c r="B3530" s="0" t="str">
        <f aca="false">municipalities!A3528</f>
        <v>Charmes-sur-Rhône</v>
      </c>
      <c r="C3530" s="0" t="str">
        <f aca="false">CONCATENATE("'",municipalities!A3528,"'")</f>
        <v>'Charmes-sur-Rhône'</v>
      </c>
      <c r="D3530" s="0" t="n">
        <v>3</v>
      </c>
      <c r="E3530" s="0" t="n">
        <f aca="false">VLOOKUP(B3530,municipalities!$A$1:$I$9684,2,0)</f>
        <v>44.8636</v>
      </c>
      <c r="F3530" s="0" t="n">
        <f aca="false">VLOOKUP(B3530,municipalities!$A$1:$I$9684,3,0)</f>
        <v>4.8353</v>
      </c>
      <c r="G3530" s="0" t="n">
        <f aca="false">VLOOKUP(B3530,municipalities!$A$1:$I$9684,8,0)</f>
        <v>2954</v>
      </c>
      <c r="H3530" s="2" t="n">
        <f aca="false">IFERROR(VLOOKUP(M3530,hospitals_fr!$A$1:$K$3739,2,0),1)</f>
        <v>1</v>
      </c>
      <c r="I3530" s="0" t="str">
        <f aca="false">CONCATENATE("'",municipalities!A3528,"'")</f>
        <v>'Charmes-sur-Rhône'</v>
      </c>
      <c r="M3530" s="0" t="s">
        <v>13047</v>
      </c>
    </row>
    <row r="3531" customFormat="false" ht="13.8" hidden="true" customHeight="false" outlineLevel="0" collapsed="false">
      <c r="B3531" s="0" t="str">
        <f aca="false">municipalities!A3529</f>
        <v>Iteuil</v>
      </c>
      <c r="C3531" s="0" t="str">
        <f aca="false">CONCATENATE("'",municipalities!A3529,"'")</f>
        <v>'Iteuil'</v>
      </c>
      <c r="D3531" s="0" t="n">
        <v>2</v>
      </c>
      <c r="E3531" s="0" t="n">
        <f aca="false">VLOOKUP(B3531,municipalities!$A$1:$I$9684,2,0)</f>
        <v>46.4886</v>
      </c>
      <c r="F3531" s="0" t="n">
        <f aca="false">VLOOKUP(B3531,municipalities!$A$1:$I$9684,3,0)</f>
        <v>0.3117</v>
      </c>
      <c r="G3531" s="0" t="n">
        <f aca="false">VLOOKUP(B3531,municipalities!$A$1:$I$9684,8,0)</f>
        <v>2954</v>
      </c>
      <c r="H3531" s="2" t="n">
        <f aca="false">IFERROR(VLOOKUP(M3531,hospitals_fr!$A$1:$K$3739,2,0),1)</f>
        <v>1</v>
      </c>
      <c r="I3531" s="0" t="str">
        <f aca="false">CONCATENATE("'",municipalities!A3529,"'")</f>
        <v>'Iteuil'</v>
      </c>
      <c r="M3531" s="0" t="s">
        <v>13048</v>
      </c>
    </row>
    <row r="3532" customFormat="false" ht="13.8" hidden="true" customHeight="false" outlineLevel="0" collapsed="false">
      <c r="B3532" s="0" t="str">
        <f aca="false">municipalities!A3530</f>
        <v>Pommeuse</v>
      </c>
      <c r="C3532" s="0" t="str">
        <f aca="false">CONCATENATE("'",municipalities!A3530,"'")</f>
        <v>'Pommeuse'</v>
      </c>
      <c r="D3532" s="0" t="n">
        <v>8</v>
      </c>
      <c r="E3532" s="0" t="n">
        <f aca="false">VLOOKUP(B3532,municipalities!$A$1:$I$9684,2,0)</f>
        <v>48.8158</v>
      </c>
      <c r="F3532" s="0" t="n">
        <f aca="false">VLOOKUP(B3532,municipalities!$A$1:$I$9684,3,0)</f>
        <v>3.0158</v>
      </c>
      <c r="G3532" s="0" t="n">
        <f aca="false">VLOOKUP(B3532,municipalities!$A$1:$I$9684,8,0)</f>
        <v>2953</v>
      </c>
      <c r="H3532" s="2" t="n">
        <f aca="false">IFERROR(VLOOKUP(M3532,hospitals_fr!$A$1:$K$3739,2,0),1)</f>
        <v>1</v>
      </c>
      <c r="I3532" s="0" t="str">
        <f aca="false">CONCATENATE("'",municipalities!A3530,"'")</f>
        <v>'Pommeuse'</v>
      </c>
      <c r="M3532" s="0" t="s">
        <v>13049</v>
      </c>
    </row>
    <row r="3533" customFormat="false" ht="13.8" hidden="true" customHeight="false" outlineLevel="0" collapsed="false">
      <c r="B3533" s="0" t="str">
        <f aca="false">municipalities!A3531</f>
        <v>Beauzac</v>
      </c>
      <c r="C3533" s="0" t="str">
        <f aca="false">CONCATENATE("'",municipalities!A3531,"'")</f>
        <v>'Beauzac'</v>
      </c>
      <c r="D3533" s="0" t="n">
        <v>3</v>
      </c>
      <c r="E3533" s="0" t="n">
        <f aca="false">VLOOKUP(B3533,municipalities!$A$1:$I$9684,2,0)</f>
        <v>45.2592</v>
      </c>
      <c r="F3533" s="0" t="n">
        <f aca="false">VLOOKUP(B3533,municipalities!$A$1:$I$9684,3,0)</f>
        <v>4.0986</v>
      </c>
      <c r="G3533" s="0" t="n">
        <f aca="false">VLOOKUP(B3533,municipalities!$A$1:$I$9684,8,0)</f>
        <v>2953</v>
      </c>
      <c r="H3533" s="2" t="n">
        <f aca="false">IFERROR(VLOOKUP(M3533,hospitals_fr!$A$1:$K$3739,2,0),1)</f>
        <v>1</v>
      </c>
      <c r="I3533" s="0" t="str">
        <f aca="false">CONCATENATE("'",municipalities!A3531,"'")</f>
        <v>'Beauzac'</v>
      </c>
      <c r="M3533" s="0" t="s">
        <v>13050</v>
      </c>
    </row>
    <row r="3534" customFormat="false" ht="13.8" hidden="true" customHeight="false" outlineLevel="0" collapsed="false">
      <c r="B3534" s="0" t="str">
        <f aca="false">municipalities!A3532</f>
        <v>Saint-Jean-de-Liversay</v>
      </c>
      <c r="C3534" s="0" t="str">
        <f aca="false">CONCATENATE("'",municipalities!A3532,"'")</f>
        <v>'Saint-Jean-de-Liversay'</v>
      </c>
      <c r="D3534" s="0" t="n">
        <v>2</v>
      </c>
      <c r="E3534" s="0" t="n">
        <f aca="false">VLOOKUP(B3534,municipalities!$A$1:$I$9684,2,0)</f>
        <v>46.2689</v>
      </c>
      <c r="F3534" s="0" t="n">
        <f aca="false">VLOOKUP(B3534,municipalities!$A$1:$I$9684,3,0)</f>
        <v>-0.8744</v>
      </c>
      <c r="G3534" s="0" t="n">
        <f aca="false">VLOOKUP(B3534,municipalities!$A$1:$I$9684,8,0)</f>
        <v>2953</v>
      </c>
      <c r="H3534" s="2" t="n">
        <f aca="false">IFERROR(VLOOKUP(M3534,hospitals_fr!$A$1:$K$3739,2,0),1)</f>
        <v>1</v>
      </c>
      <c r="I3534" s="0" t="str">
        <f aca="false">CONCATENATE("'",municipalities!A3532,"'")</f>
        <v>'Saint-Jean-de-Liversay'</v>
      </c>
      <c r="M3534" s="0" t="s">
        <v>13051</v>
      </c>
    </row>
    <row r="3535" customFormat="false" ht="13.8" hidden="true" customHeight="false" outlineLevel="0" collapsed="false">
      <c r="B3535" s="0" t="str">
        <f aca="false">municipalities!A3533</f>
        <v>Fresnoy-le-Grand</v>
      </c>
      <c r="C3535" s="0" t="str">
        <f aca="false">CONCATENATE("'",municipalities!A3533,"'")</f>
        <v>'Fresnoy-le-Grand'</v>
      </c>
      <c r="D3535" s="0" t="n">
        <v>11</v>
      </c>
      <c r="E3535" s="0" t="n">
        <f aca="false">VLOOKUP(B3535,municipalities!$A$1:$I$9684,2,0)</f>
        <v>49.9475</v>
      </c>
      <c r="F3535" s="0" t="n">
        <f aca="false">VLOOKUP(B3535,municipalities!$A$1:$I$9684,3,0)</f>
        <v>3.4172</v>
      </c>
      <c r="G3535" s="0" t="n">
        <f aca="false">VLOOKUP(B3535,municipalities!$A$1:$I$9684,8,0)</f>
        <v>2952</v>
      </c>
      <c r="H3535" s="2" t="n">
        <f aca="false">IFERROR(VLOOKUP(M3535,hospitals_fr!$A$1:$K$3739,2,0),1)</f>
        <v>1</v>
      </c>
      <c r="I3535" s="0" t="str">
        <f aca="false">CONCATENATE("'",municipalities!A3533,"'")</f>
        <v>'Fresnoy-le-Grand'</v>
      </c>
      <c r="M3535" s="0" t="s">
        <v>13052</v>
      </c>
    </row>
    <row r="3536" customFormat="false" ht="13.8" hidden="true" customHeight="false" outlineLevel="0" collapsed="false">
      <c r="B3536" s="0" t="str">
        <f aca="false">municipalities!A3534</f>
        <v>Feucherolles</v>
      </c>
      <c r="C3536" s="0" t="str">
        <f aca="false">CONCATENATE("'",municipalities!A3534,"'")</f>
        <v>'Feucherolles'</v>
      </c>
      <c r="D3536" s="0" t="n">
        <v>8</v>
      </c>
      <c r="E3536" s="0" t="n">
        <f aca="false">VLOOKUP(B3536,municipalities!$A$1:$I$9684,2,0)</f>
        <v>48.8731</v>
      </c>
      <c r="F3536" s="0" t="n">
        <f aca="false">VLOOKUP(B3536,municipalities!$A$1:$I$9684,3,0)</f>
        <v>1.9731</v>
      </c>
      <c r="G3536" s="0" t="n">
        <f aca="false">VLOOKUP(B3536,municipalities!$A$1:$I$9684,8,0)</f>
        <v>2951</v>
      </c>
      <c r="H3536" s="2" t="n">
        <f aca="false">IFERROR(VLOOKUP(M3536,hospitals_fr!$A$1:$K$3739,2,0),1)</f>
        <v>1</v>
      </c>
      <c r="I3536" s="0" t="str">
        <f aca="false">CONCATENATE("'",municipalities!A3534,"'")</f>
        <v>'Feucherolles'</v>
      </c>
      <c r="M3536" s="0" t="s">
        <v>13053</v>
      </c>
    </row>
    <row r="3537" customFormat="false" ht="13.8" hidden="true" customHeight="false" outlineLevel="0" collapsed="false">
      <c r="B3537" s="0" t="str">
        <f aca="false">municipalities!A3535</f>
        <v>Quessy</v>
      </c>
      <c r="C3537" s="0" t="str">
        <f aca="false">CONCATENATE("'",municipalities!A3535,"'")</f>
        <v>'Quessy'</v>
      </c>
      <c r="D3537" s="0" t="n">
        <v>11</v>
      </c>
      <c r="E3537" s="0" t="n">
        <f aca="false">VLOOKUP(B3537,municipalities!$A$1:$I$9684,2,0)</f>
        <v>49.6711</v>
      </c>
      <c r="F3537" s="0" t="n">
        <f aca="false">VLOOKUP(B3537,municipalities!$A$1:$I$9684,3,0)</f>
        <v>3.3013</v>
      </c>
      <c r="G3537" s="0" t="n">
        <f aca="false">VLOOKUP(B3537,municipalities!$A$1:$I$9684,8,0)</f>
        <v>2950</v>
      </c>
      <c r="H3537" s="2" t="n">
        <f aca="false">IFERROR(VLOOKUP(M3537,hospitals_fr!$A$1:$K$3739,2,0),1)</f>
        <v>1</v>
      </c>
      <c r="I3537" s="0" t="str">
        <f aca="false">CONCATENATE("'",municipalities!A3535,"'")</f>
        <v>'Quessy'</v>
      </c>
      <c r="M3537" s="0" t="s">
        <v>13054</v>
      </c>
    </row>
    <row r="3538" customFormat="false" ht="13.8" hidden="true" customHeight="false" outlineLevel="0" collapsed="false">
      <c r="B3538" s="0" t="str">
        <f aca="false">municipalities!A3536</f>
        <v>Mauléon-Licharre</v>
      </c>
      <c r="C3538" s="0" t="str">
        <f aca="false">CONCATENATE("'",municipalities!A3536,"'")</f>
        <v>'Mauléon-Licharre'</v>
      </c>
      <c r="D3538" s="0" t="n">
        <v>2</v>
      </c>
      <c r="E3538" s="0" t="n">
        <f aca="false">VLOOKUP(B3538,municipalities!$A$1:$I$9684,2,0)</f>
        <v>43.2242</v>
      </c>
      <c r="F3538" s="0" t="n">
        <f aca="false">VLOOKUP(B3538,municipalities!$A$1:$I$9684,3,0)</f>
        <v>-0.8869</v>
      </c>
      <c r="G3538" s="0" t="n">
        <f aca="false">VLOOKUP(B3538,municipalities!$A$1:$I$9684,8,0)</f>
        <v>2950</v>
      </c>
      <c r="H3538" s="2" t="n">
        <f aca="false">IFERROR(VLOOKUP(M3538,hospitals_fr!$A$1:$K$3739,2,0),1)</f>
        <v>1</v>
      </c>
      <c r="I3538" s="0" t="str">
        <f aca="false">CONCATENATE("'",municipalities!A3536,"'")</f>
        <v>'Mauléon-Licharre'</v>
      </c>
      <c r="M3538" s="0" t="s">
        <v>13055</v>
      </c>
    </row>
    <row r="3539" customFormat="false" ht="13.8" hidden="true" customHeight="false" outlineLevel="0" collapsed="false">
      <c r="B3539" s="0" t="str">
        <f aca="false">municipalities!A3537</f>
        <v>Sainte-Anne-sur-Brivet</v>
      </c>
      <c r="C3539" s="0" t="str">
        <f aca="false">CONCATENATE("'",municipalities!A3537,"'")</f>
        <v>'Sainte-Anne-sur-Brivet'</v>
      </c>
      <c r="D3539" s="0" t="n">
        <v>12</v>
      </c>
      <c r="E3539" s="0" t="n">
        <f aca="false">VLOOKUP(B3539,municipalities!$A$1:$I$9684,2,0)</f>
        <v>47.4597</v>
      </c>
      <c r="F3539" s="0" t="n">
        <f aca="false">VLOOKUP(B3539,municipalities!$A$1:$I$9684,3,0)</f>
        <v>-2.0033</v>
      </c>
      <c r="G3539" s="0" t="n">
        <f aca="false">VLOOKUP(B3539,municipalities!$A$1:$I$9684,8,0)</f>
        <v>2950</v>
      </c>
      <c r="H3539" s="2" t="n">
        <f aca="false">IFERROR(VLOOKUP(M3539,hospitals_fr!$A$1:$K$3739,2,0),1)</f>
        <v>1</v>
      </c>
      <c r="I3539" s="0" t="str">
        <f aca="false">CONCATENATE("'",municipalities!A3537,"'")</f>
        <v>'Sainte-Anne-sur-Brivet'</v>
      </c>
      <c r="M3539" s="0" t="s">
        <v>13056</v>
      </c>
    </row>
    <row r="3540" customFormat="false" ht="13.8" hidden="true" customHeight="false" outlineLevel="0" collapsed="false">
      <c r="B3540" s="0" t="str">
        <f aca="false">municipalities!A3538</f>
        <v>Saint-Nazaire-les-Eymes</v>
      </c>
      <c r="C3540" s="0" t="str">
        <f aca="false">CONCATENATE("'",municipalities!A3538,"'")</f>
        <v>'Saint-Nazaire-les-Eymes'</v>
      </c>
      <c r="D3540" s="0" t="n">
        <v>3</v>
      </c>
      <c r="E3540" s="0" t="n">
        <f aca="false">VLOOKUP(B3540,municipalities!$A$1:$I$9684,2,0)</f>
        <v>45.2494</v>
      </c>
      <c r="F3540" s="0" t="n">
        <f aca="false">VLOOKUP(B3540,municipalities!$A$1:$I$9684,3,0)</f>
        <v>5.8533</v>
      </c>
      <c r="G3540" s="0" t="n">
        <f aca="false">VLOOKUP(B3540,municipalities!$A$1:$I$9684,8,0)</f>
        <v>2949</v>
      </c>
      <c r="H3540" s="2" t="n">
        <f aca="false">IFERROR(VLOOKUP(M3540,hospitals_fr!$A$1:$K$3739,2,0),1)</f>
        <v>1</v>
      </c>
      <c r="I3540" s="0" t="str">
        <f aca="false">CONCATENATE("'",municipalities!A3538,"'")</f>
        <v>'Saint-Nazaire-les-Eymes'</v>
      </c>
      <c r="M3540" s="0" t="s">
        <v>13057</v>
      </c>
    </row>
    <row r="3541" customFormat="false" ht="13.8" hidden="true" customHeight="false" outlineLevel="0" collapsed="false">
      <c r="B3541" s="0" t="str">
        <f aca="false">municipalities!A3539</f>
        <v>Montfort-le-Gesnois</v>
      </c>
      <c r="C3541" s="0" t="str">
        <f aca="false">CONCATENATE("'",municipalities!A3539,"'")</f>
        <v>'Montfort-le-Gesnois'</v>
      </c>
      <c r="D3541" s="0" t="n">
        <v>12</v>
      </c>
      <c r="E3541" s="0" t="n">
        <f aca="false">VLOOKUP(B3541,municipalities!$A$1:$I$9684,2,0)</f>
        <v>48.0483</v>
      </c>
      <c r="F3541" s="0" t="n">
        <f aca="false">VLOOKUP(B3541,municipalities!$A$1:$I$9684,3,0)</f>
        <v>0.4183</v>
      </c>
      <c r="G3541" s="0" t="n">
        <f aca="false">VLOOKUP(B3541,municipalities!$A$1:$I$9684,8,0)</f>
        <v>2948</v>
      </c>
      <c r="H3541" s="2" t="n">
        <f aca="false">IFERROR(VLOOKUP(M3541,hospitals_fr!$A$1:$K$3739,2,0),1)</f>
        <v>1</v>
      </c>
      <c r="I3541" s="0" t="str">
        <f aca="false">CONCATENATE("'",municipalities!A3539,"'")</f>
        <v>'Montfort-le-Gesnois'</v>
      </c>
      <c r="M3541" s="0" t="s">
        <v>13058</v>
      </c>
    </row>
    <row r="3542" customFormat="false" ht="13.8" hidden="true" customHeight="false" outlineLevel="0" collapsed="false">
      <c r="B3542" s="0" t="str">
        <f aca="false">municipalities!A3540</f>
        <v>Seiches-sur-le-Loir</v>
      </c>
      <c r="C3542" s="0" t="str">
        <f aca="false">CONCATENATE("'",municipalities!A3540,"'")</f>
        <v>'Seiches-sur-le-Loir'</v>
      </c>
      <c r="D3542" s="0" t="n">
        <v>12</v>
      </c>
      <c r="E3542" s="0" t="n">
        <f aca="false">VLOOKUP(B3542,municipalities!$A$1:$I$9684,2,0)</f>
        <v>47.5728</v>
      </c>
      <c r="F3542" s="0" t="n">
        <f aca="false">VLOOKUP(B3542,municipalities!$A$1:$I$9684,3,0)</f>
        <v>-0.3561</v>
      </c>
      <c r="G3542" s="0" t="n">
        <f aca="false">VLOOKUP(B3542,municipalities!$A$1:$I$9684,8,0)</f>
        <v>2945</v>
      </c>
      <c r="H3542" s="2" t="n">
        <f aca="false">IFERROR(VLOOKUP(M3542,hospitals_fr!$A$1:$K$3739,2,0),1)</f>
        <v>1</v>
      </c>
      <c r="I3542" s="0" t="str">
        <f aca="false">CONCATENATE("'",municipalities!A3540,"'")</f>
        <v>'Seiches-sur-le-Loir'</v>
      </c>
      <c r="M3542" s="0" t="s">
        <v>13059</v>
      </c>
    </row>
    <row r="3543" customFormat="false" ht="13.8" hidden="true" customHeight="false" outlineLevel="0" collapsed="false">
      <c r="B3543" s="0" t="str">
        <f aca="false">municipalities!A3541</f>
        <v>Château-Landon</v>
      </c>
      <c r="C3543" s="0" t="str">
        <f aca="false">CONCATENATE("'",municipalities!A3541,"'")</f>
        <v>'Château-Landon'</v>
      </c>
      <c r="D3543" s="0" t="n">
        <v>8</v>
      </c>
      <c r="E3543" s="0" t="n">
        <f aca="false">VLOOKUP(B3543,municipalities!$A$1:$I$9684,2,0)</f>
        <v>48.1492</v>
      </c>
      <c r="F3543" s="0" t="n">
        <f aca="false">VLOOKUP(B3543,municipalities!$A$1:$I$9684,3,0)</f>
        <v>2.7006</v>
      </c>
      <c r="G3543" s="0" t="n">
        <f aca="false">VLOOKUP(B3543,municipalities!$A$1:$I$9684,8,0)</f>
        <v>2945</v>
      </c>
      <c r="H3543" s="2" t="n">
        <f aca="false">IFERROR(VLOOKUP(M3543,hospitals_fr!$A$1:$K$3739,2,0),1)</f>
        <v>1</v>
      </c>
      <c r="I3543" s="0" t="str">
        <f aca="false">CONCATENATE("'",municipalities!A3541,"'")</f>
        <v>'Château-Landon'</v>
      </c>
      <c r="M3543" s="0" t="s">
        <v>13060</v>
      </c>
    </row>
    <row r="3544" customFormat="false" ht="13.8" hidden="true" customHeight="false" outlineLevel="0" collapsed="false">
      <c r="B3544" s="0" t="str">
        <f aca="false">municipalities!A3542</f>
        <v>Pont-d’Ain</v>
      </c>
      <c r="C3544" s="0" t="str">
        <f aca="false">CONCATENATE("'",municipalities!A3542,"'")</f>
        <v>'Pont-d’Ain'</v>
      </c>
      <c r="D3544" s="0" t="n">
        <v>3</v>
      </c>
      <c r="E3544" s="0" t="n">
        <f aca="false">VLOOKUP(B3544,municipalities!$A$1:$I$9684,2,0)</f>
        <v>46.0483</v>
      </c>
      <c r="F3544" s="0" t="n">
        <f aca="false">VLOOKUP(B3544,municipalities!$A$1:$I$9684,3,0)</f>
        <v>5.3364</v>
      </c>
      <c r="G3544" s="0" t="n">
        <f aca="false">VLOOKUP(B3544,municipalities!$A$1:$I$9684,8,0)</f>
        <v>2944</v>
      </c>
      <c r="H3544" s="2" t="n">
        <f aca="false">IFERROR(VLOOKUP(M3544,hospitals_fr!$A$1:$K$3739,2,0),1)</f>
        <v>1</v>
      </c>
      <c r="I3544" s="0" t="str">
        <f aca="false">CONCATENATE("'",municipalities!A3542,"'")</f>
        <v>'Pont-d’Ain'</v>
      </c>
      <c r="M3544" s="0" t="s">
        <v>13061</v>
      </c>
    </row>
    <row r="3545" customFormat="false" ht="13.8" hidden="true" customHeight="false" outlineLevel="0" collapsed="false">
      <c r="B3545" s="0" t="str">
        <f aca="false">municipalities!A3543</f>
        <v>Port-sur-Saône</v>
      </c>
      <c r="C3545" s="0" t="str">
        <f aca="false">CONCATENATE("'",municipalities!A3543,"'")</f>
        <v>'Port-sur-Saône'</v>
      </c>
      <c r="D3545" s="0" t="n">
        <v>4</v>
      </c>
      <c r="E3545" s="0" t="n">
        <f aca="false">VLOOKUP(B3545,municipalities!$A$1:$I$9684,2,0)</f>
        <v>47.6883</v>
      </c>
      <c r="F3545" s="0" t="n">
        <f aca="false">VLOOKUP(B3545,municipalities!$A$1:$I$9684,3,0)</f>
        <v>6.0444</v>
      </c>
      <c r="G3545" s="0" t="n">
        <f aca="false">VLOOKUP(B3545,municipalities!$A$1:$I$9684,8,0)</f>
        <v>2944</v>
      </c>
      <c r="H3545" s="2" t="n">
        <f aca="false">IFERROR(VLOOKUP(M3545,hospitals_fr!$A$1:$K$3739,2,0),1)</f>
        <v>1</v>
      </c>
      <c r="I3545" s="0" t="str">
        <f aca="false">CONCATENATE("'",municipalities!A3543,"'")</f>
        <v>'Port-sur-Saône'</v>
      </c>
      <c r="M3545" s="0" t="s">
        <v>13062</v>
      </c>
    </row>
    <row r="3546" customFormat="false" ht="13.8" hidden="true" customHeight="false" outlineLevel="0" collapsed="false">
      <c r="B3546" s="0" t="str">
        <f aca="false">municipalities!A3544</f>
        <v>Fontanil-Cornillon</v>
      </c>
      <c r="C3546" s="0" t="str">
        <f aca="false">CONCATENATE("'",municipalities!A3544,"'")</f>
        <v>'Fontanil-Cornillon'</v>
      </c>
      <c r="D3546" s="0" t="n">
        <v>3</v>
      </c>
      <c r="E3546" s="0" t="n">
        <f aca="false">VLOOKUP(B3546,municipalities!$A$1:$I$9684,2,0)</f>
        <v>45.2556</v>
      </c>
      <c r="F3546" s="0" t="n">
        <f aca="false">VLOOKUP(B3546,municipalities!$A$1:$I$9684,3,0)</f>
        <v>5.6653</v>
      </c>
      <c r="G3546" s="0" t="n">
        <f aca="false">VLOOKUP(B3546,municipalities!$A$1:$I$9684,8,0)</f>
        <v>2940</v>
      </c>
      <c r="H3546" s="2" t="n">
        <f aca="false">IFERROR(VLOOKUP(M3546,hospitals_fr!$A$1:$K$3739,2,0),1)</f>
        <v>1</v>
      </c>
      <c r="I3546" s="0" t="str">
        <f aca="false">CONCATENATE("'",municipalities!A3544,"'")</f>
        <v>'Fontanil-Cornillon'</v>
      </c>
      <c r="M3546" s="0" t="s">
        <v>13063</v>
      </c>
    </row>
    <row r="3547" customFormat="false" ht="13.8" hidden="true" customHeight="false" outlineLevel="0" collapsed="false">
      <c r="B3547" s="0" t="str">
        <f aca="false">municipalities!A3545</f>
        <v>Solaize</v>
      </c>
      <c r="C3547" s="0" t="str">
        <f aca="false">CONCATENATE("'",municipalities!A3545,"'")</f>
        <v>'Solaize'</v>
      </c>
      <c r="D3547" s="0" t="n">
        <v>3</v>
      </c>
      <c r="E3547" s="0" t="n">
        <f aca="false">VLOOKUP(B3547,municipalities!$A$1:$I$9684,2,0)</f>
        <v>45.6397</v>
      </c>
      <c r="F3547" s="0" t="n">
        <f aca="false">VLOOKUP(B3547,municipalities!$A$1:$I$9684,3,0)</f>
        <v>4.8403</v>
      </c>
      <c r="G3547" s="0" t="n">
        <f aca="false">VLOOKUP(B3547,municipalities!$A$1:$I$9684,8,0)</f>
        <v>2939</v>
      </c>
      <c r="H3547" s="2" t="n">
        <f aca="false">IFERROR(VLOOKUP(M3547,hospitals_fr!$A$1:$K$3739,2,0),1)</f>
        <v>1</v>
      </c>
      <c r="I3547" s="0" t="str">
        <f aca="false">CONCATENATE("'",municipalities!A3545,"'")</f>
        <v>'Solaize'</v>
      </c>
      <c r="M3547" s="0" t="s">
        <v>13064</v>
      </c>
    </row>
    <row r="3548" customFormat="false" ht="13.8" hidden="true" customHeight="false" outlineLevel="0" collapsed="false">
      <c r="B3548" s="0" t="str">
        <f aca="false">municipalities!A3546</f>
        <v>Montfort-l’Amaury</v>
      </c>
      <c r="C3548" s="0" t="str">
        <f aca="false">CONCATENATE("'",municipalities!A3546,"'")</f>
        <v>'Montfort-l’Amaury'</v>
      </c>
      <c r="D3548" s="0" t="n">
        <v>8</v>
      </c>
      <c r="E3548" s="0" t="n">
        <f aca="false">VLOOKUP(B3548,municipalities!$A$1:$I$9684,2,0)</f>
        <v>48.7772</v>
      </c>
      <c r="F3548" s="0" t="n">
        <f aca="false">VLOOKUP(B3548,municipalities!$A$1:$I$9684,3,0)</f>
        <v>1.8092</v>
      </c>
      <c r="G3548" s="0" t="n">
        <f aca="false">VLOOKUP(B3548,municipalities!$A$1:$I$9684,8,0)</f>
        <v>2938</v>
      </c>
      <c r="H3548" s="2" t="n">
        <f aca="false">IFERROR(VLOOKUP(M3548,hospitals_fr!$A$1:$K$3739,2,0),1)</f>
        <v>1</v>
      </c>
      <c r="I3548" s="0" t="str">
        <f aca="false">CONCATENATE("'",municipalities!A3546,"'")</f>
        <v>'Montfort-l’Amaury'</v>
      </c>
      <c r="M3548" s="0" t="s">
        <v>13065</v>
      </c>
    </row>
    <row r="3549" customFormat="false" ht="13.8" hidden="true" customHeight="false" outlineLevel="0" collapsed="false">
      <c r="B3549" s="0" t="str">
        <f aca="false">municipalities!A3547</f>
        <v>Pleudihen-sur-Rance</v>
      </c>
      <c r="C3549" s="0" t="str">
        <f aca="false">CONCATENATE("'",municipalities!A3547,"'")</f>
        <v>'Pleudihen-sur-Rance'</v>
      </c>
      <c r="D3549" s="0" t="n">
        <v>5</v>
      </c>
      <c r="E3549" s="0" t="n">
        <f aca="false">VLOOKUP(B3549,municipalities!$A$1:$I$9684,2,0)</f>
        <v>48.5108</v>
      </c>
      <c r="F3549" s="0" t="n">
        <f aca="false">VLOOKUP(B3549,municipalities!$A$1:$I$9684,3,0)</f>
        <v>-1.9519</v>
      </c>
      <c r="G3549" s="0" t="n">
        <f aca="false">VLOOKUP(B3549,municipalities!$A$1:$I$9684,8,0)</f>
        <v>2938</v>
      </c>
      <c r="H3549" s="2" t="n">
        <f aca="false">IFERROR(VLOOKUP(M3549,hospitals_fr!$A$1:$K$3739,2,0),1)</f>
        <v>1</v>
      </c>
      <c r="I3549" s="0" t="str">
        <f aca="false">CONCATENATE("'",municipalities!A3547,"'")</f>
        <v>'Pleudihen-sur-Rance'</v>
      </c>
      <c r="M3549" s="0" t="s">
        <v>13066</v>
      </c>
    </row>
    <row r="3550" customFormat="false" ht="13.8" hidden="true" customHeight="false" outlineLevel="0" collapsed="false">
      <c r="B3550" s="0" t="str">
        <f aca="false">municipalities!A3548</f>
        <v>Ploemel</v>
      </c>
      <c r="C3550" s="0" t="str">
        <f aca="false">CONCATENATE("'",municipalities!A3548,"'")</f>
        <v>'Ploemel'</v>
      </c>
      <c r="D3550" s="0" t="n">
        <v>5</v>
      </c>
      <c r="E3550" s="0" t="n">
        <f aca="false">VLOOKUP(B3550,municipalities!$A$1:$I$9684,2,0)</f>
        <v>47.6506</v>
      </c>
      <c r="F3550" s="0" t="n">
        <f aca="false">VLOOKUP(B3550,municipalities!$A$1:$I$9684,3,0)</f>
        <v>-3.0722</v>
      </c>
      <c r="G3550" s="0" t="n">
        <f aca="false">VLOOKUP(B3550,municipalities!$A$1:$I$9684,8,0)</f>
        <v>2938</v>
      </c>
      <c r="H3550" s="2" t="n">
        <f aca="false">IFERROR(VLOOKUP(M3550,hospitals_fr!$A$1:$K$3739,2,0),1)</f>
        <v>1</v>
      </c>
      <c r="I3550" s="0" t="str">
        <f aca="false">CONCATENATE("'",municipalities!A3548,"'")</f>
        <v>'Ploemel'</v>
      </c>
      <c r="M3550" s="0" t="s">
        <v>13067</v>
      </c>
    </row>
    <row r="3551" customFormat="false" ht="13.8" hidden="true" customHeight="false" outlineLevel="0" collapsed="false">
      <c r="B3551" s="0" t="str">
        <f aca="false">municipalities!A3549</f>
        <v>Le Plan-de-la-Tour</v>
      </c>
      <c r="C3551" s="0" t="str">
        <f aca="false">CONCATENATE("'",municipalities!A3549,"'")</f>
        <v>'Le Plan-de-la-Tour'</v>
      </c>
      <c r="D3551" s="0" t="n">
        <v>13</v>
      </c>
      <c r="E3551" s="0" t="n">
        <f aca="false">VLOOKUP(B3551,municipalities!$A$1:$I$9684,2,0)</f>
        <v>43.3406</v>
      </c>
      <c r="F3551" s="0" t="n">
        <f aca="false">VLOOKUP(B3551,municipalities!$A$1:$I$9684,3,0)</f>
        <v>6.5464</v>
      </c>
      <c r="G3551" s="0" t="n">
        <f aca="false">VLOOKUP(B3551,municipalities!$A$1:$I$9684,8,0)</f>
        <v>2937</v>
      </c>
      <c r="H3551" s="2" t="n">
        <f aca="false">IFERROR(VLOOKUP(M3551,hospitals_fr!$A$1:$K$3739,2,0),1)</f>
        <v>1</v>
      </c>
      <c r="I3551" s="0" t="str">
        <f aca="false">CONCATENATE("'",municipalities!A3549,"'")</f>
        <v>'Le Plan-de-la-Tour'</v>
      </c>
      <c r="M3551" s="0" t="s">
        <v>13068</v>
      </c>
    </row>
    <row r="3552" customFormat="false" ht="13.8" hidden="true" customHeight="false" outlineLevel="0" collapsed="false">
      <c r="B3552" s="0" t="str">
        <f aca="false">municipalities!A3550</f>
        <v>Saint-André-de-la-Marche</v>
      </c>
      <c r="C3552" s="0" t="str">
        <f aca="false">CONCATENATE("'",municipalities!A3550,"'")</f>
        <v>'Saint-André-de-la-Marche'</v>
      </c>
      <c r="D3552" s="0" t="n">
        <v>12</v>
      </c>
      <c r="E3552" s="0" t="n">
        <f aca="false">VLOOKUP(B3552,municipalities!$A$1:$I$9684,2,0)</f>
        <v>47.1</v>
      </c>
      <c r="F3552" s="0" t="n">
        <f aca="false">VLOOKUP(B3552,municipalities!$A$1:$I$9684,3,0)</f>
        <v>-0.995</v>
      </c>
      <c r="G3552" s="0" t="n">
        <f aca="false">VLOOKUP(B3552,municipalities!$A$1:$I$9684,8,0)</f>
        <v>2936</v>
      </c>
      <c r="H3552" s="2" t="n">
        <f aca="false">IFERROR(VLOOKUP(M3552,hospitals_fr!$A$1:$K$3739,2,0),1)</f>
        <v>1</v>
      </c>
      <c r="I3552" s="0" t="str">
        <f aca="false">CONCATENATE("'",municipalities!A3550,"'")</f>
        <v>'Saint-André-de-la-Marche'</v>
      </c>
      <c r="M3552" s="0" t="s">
        <v>13069</v>
      </c>
    </row>
    <row r="3553" customFormat="false" ht="13.8" hidden="true" customHeight="false" outlineLevel="0" collapsed="false">
      <c r="B3553" s="0" t="str">
        <f aca="false">municipalities!A3551</f>
        <v>Médis</v>
      </c>
      <c r="C3553" s="0" t="str">
        <f aca="false">CONCATENATE("'",municipalities!A3551,"'")</f>
        <v>'Médis'</v>
      </c>
      <c r="D3553" s="0" t="n">
        <v>2</v>
      </c>
      <c r="E3553" s="0" t="n">
        <f aca="false">VLOOKUP(B3553,municipalities!$A$1:$I$9684,2,0)</f>
        <v>45.6425</v>
      </c>
      <c r="F3553" s="0" t="n">
        <f aca="false">VLOOKUP(B3553,municipalities!$A$1:$I$9684,3,0)</f>
        <v>-0.9661</v>
      </c>
      <c r="G3553" s="0" t="n">
        <f aca="false">VLOOKUP(B3553,municipalities!$A$1:$I$9684,8,0)</f>
        <v>2936</v>
      </c>
      <c r="H3553" s="2" t="n">
        <f aca="false">IFERROR(VLOOKUP(M3553,hospitals_fr!$A$1:$K$3739,2,0),1)</f>
        <v>1</v>
      </c>
      <c r="I3553" s="0" t="str">
        <f aca="false">CONCATENATE("'",municipalities!A3551,"'")</f>
        <v>'Médis'</v>
      </c>
      <c r="M3553" s="0" t="s">
        <v>13070</v>
      </c>
    </row>
    <row r="3554" customFormat="false" ht="13.8" hidden="true" customHeight="false" outlineLevel="0" collapsed="false">
      <c r="B3554" s="0" t="str">
        <f aca="false">municipalities!A3552</f>
        <v>Blangy-sur-Bresle</v>
      </c>
      <c r="C3554" s="0" t="str">
        <f aca="false">CONCATENATE("'",municipalities!A3552,"'")</f>
        <v>'Blangy-sur-Bresle'</v>
      </c>
      <c r="D3554" s="0" t="n">
        <v>10</v>
      </c>
      <c r="E3554" s="0" t="n">
        <f aca="false">VLOOKUP(B3554,municipalities!$A$1:$I$9684,2,0)</f>
        <v>49.9319</v>
      </c>
      <c r="F3554" s="0" t="n">
        <f aca="false">VLOOKUP(B3554,municipalities!$A$1:$I$9684,3,0)</f>
        <v>1.6286</v>
      </c>
      <c r="G3554" s="0" t="n">
        <f aca="false">VLOOKUP(B3554,municipalities!$A$1:$I$9684,8,0)</f>
        <v>2932</v>
      </c>
      <c r="H3554" s="2" t="n">
        <f aca="false">IFERROR(VLOOKUP(M3554,hospitals_fr!$A$1:$K$3739,2,0),1)</f>
        <v>1</v>
      </c>
      <c r="I3554" s="0" t="str">
        <f aca="false">CONCATENATE("'",municipalities!A3552,"'")</f>
        <v>'Blangy-sur-Bresle'</v>
      </c>
      <c r="M3554" s="0" t="s">
        <v>13071</v>
      </c>
    </row>
    <row r="3555" customFormat="false" ht="13.8" hidden="true" customHeight="false" outlineLevel="0" collapsed="false">
      <c r="B3555" s="0" t="str">
        <f aca="false">municipalities!A3553</f>
        <v>L’Isle-sur-le-Doubs</v>
      </c>
      <c r="C3555" s="0" t="str">
        <f aca="false">CONCATENATE("'",municipalities!A3553,"'")</f>
        <v>'L’Isle-sur-le-Doubs'</v>
      </c>
      <c r="D3555" s="0" t="n">
        <v>4</v>
      </c>
      <c r="E3555" s="0" t="n">
        <f aca="false">VLOOKUP(B3555,municipalities!$A$1:$I$9684,2,0)</f>
        <v>47.4478</v>
      </c>
      <c r="F3555" s="0" t="n">
        <f aca="false">VLOOKUP(B3555,municipalities!$A$1:$I$9684,3,0)</f>
        <v>6.5861</v>
      </c>
      <c r="G3555" s="0" t="n">
        <f aca="false">VLOOKUP(B3555,municipalities!$A$1:$I$9684,8,0)</f>
        <v>2931</v>
      </c>
      <c r="H3555" s="2" t="n">
        <f aca="false">IFERROR(VLOOKUP(M3555,hospitals_fr!$A$1:$K$3739,2,0),1)</f>
        <v>1</v>
      </c>
      <c r="I3555" s="0" t="str">
        <f aca="false">CONCATENATE("'",municipalities!A3553,"'")</f>
        <v>'L’Isle-sur-le-Doubs'</v>
      </c>
      <c r="M3555" s="0" t="s">
        <v>13072</v>
      </c>
    </row>
    <row r="3556" customFormat="false" ht="13.8" hidden="true" customHeight="false" outlineLevel="0" collapsed="false">
      <c r="B3556" s="0" t="str">
        <f aca="false">municipalities!A3554</f>
        <v>Levroux</v>
      </c>
      <c r="C3556" s="0" t="str">
        <f aca="false">CONCATENATE("'",municipalities!A3554,"'")</f>
        <v>'Levroux'</v>
      </c>
      <c r="D3556" s="0" t="n">
        <v>6</v>
      </c>
      <c r="E3556" s="0" t="n">
        <f aca="false">VLOOKUP(B3556,municipalities!$A$1:$I$9684,2,0)</f>
        <v>46.9769</v>
      </c>
      <c r="F3556" s="0" t="n">
        <f aca="false">VLOOKUP(B3556,municipalities!$A$1:$I$9684,3,0)</f>
        <v>1.6128</v>
      </c>
      <c r="G3556" s="0" t="n">
        <f aca="false">VLOOKUP(B3556,municipalities!$A$1:$I$9684,8,0)</f>
        <v>2931</v>
      </c>
      <c r="H3556" s="2" t="n">
        <f aca="false">IFERROR(VLOOKUP(M3556,hospitals_fr!$A$1:$K$3739,2,0),1)</f>
        <v>1</v>
      </c>
      <c r="I3556" s="0" t="str">
        <f aca="false">CONCATENATE("'",municipalities!A3554,"'")</f>
        <v>'Levroux'</v>
      </c>
      <c r="M3556" s="0" t="s">
        <v>13073</v>
      </c>
    </row>
    <row r="3557" customFormat="false" ht="13.8" hidden="false" customHeight="false" outlineLevel="0" collapsed="false">
      <c r="B3557" s="0" t="str">
        <f aca="false">municipalities!A3555</f>
        <v>Vivier-au-Court</v>
      </c>
      <c r="C3557" s="0" t="str">
        <f aca="false">CONCATENATE("'",municipalities!A3555,"'")</f>
        <v>'Vivier-au-Court'</v>
      </c>
      <c r="D3557" s="0" t="n">
        <v>1</v>
      </c>
      <c r="E3557" s="0" t="n">
        <f aca="false">VLOOKUP(B3557,municipalities!$A$1:$I$9684,2,0)</f>
        <v>49.7347</v>
      </c>
      <c r="F3557" s="0" t="n">
        <f aca="false">VLOOKUP(B3557,municipalities!$A$1:$I$9684,3,0)</f>
        <v>4.8308</v>
      </c>
      <c r="G3557" s="0" t="n">
        <f aca="false">VLOOKUP(B3557,municipalities!$A$1:$I$9684,8,0)</f>
        <v>2930</v>
      </c>
      <c r="H3557" s="2" t="n">
        <f aca="false">IFERROR(VLOOKUP(M3557,hospitals_fr!$A$1:$K$3739,2,0),1)</f>
        <v>1</v>
      </c>
      <c r="I3557" s="0" t="str">
        <f aca="false">CONCATENATE("'",municipalities!A3555,"'")</f>
        <v>'Vivier-au-Court'</v>
      </c>
      <c r="M3557" s="0" t="s">
        <v>13074</v>
      </c>
    </row>
    <row r="3558" customFormat="false" ht="13.8" hidden="true" customHeight="false" outlineLevel="0" collapsed="false">
      <c r="B3558" s="0" t="str">
        <f aca="false">municipalities!A3556</f>
        <v>Bourg-Argental</v>
      </c>
      <c r="C3558" s="0" t="str">
        <f aca="false">CONCATENATE("'",municipalities!A3556,"'")</f>
        <v>'Bourg-Argental'</v>
      </c>
      <c r="D3558" s="0" t="n">
        <v>3</v>
      </c>
      <c r="E3558" s="0" t="n">
        <f aca="false">VLOOKUP(B3558,municipalities!$A$1:$I$9684,2,0)</f>
        <v>45.2964</v>
      </c>
      <c r="F3558" s="0" t="n">
        <f aca="false">VLOOKUP(B3558,municipalities!$A$1:$I$9684,3,0)</f>
        <v>4.56</v>
      </c>
      <c r="G3558" s="0" t="n">
        <f aca="false">VLOOKUP(B3558,municipalities!$A$1:$I$9684,8,0)</f>
        <v>2930</v>
      </c>
      <c r="H3558" s="2" t="n">
        <f aca="false">IFERROR(VLOOKUP(M3558,hospitals_fr!$A$1:$K$3739,2,0),1)</f>
        <v>1</v>
      </c>
      <c r="I3558" s="0" t="str">
        <f aca="false">CONCATENATE("'",municipalities!A3556,"'")</f>
        <v>'Bourg-Argental'</v>
      </c>
      <c r="M3558" s="0" t="s">
        <v>13075</v>
      </c>
    </row>
    <row r="3559" customFormat="false" ht="13.8" hidden="true" customHeight="false" outlineLevel="0" collapsed="false">
      <c r="B3559" s="0" t="str">
        <f aca="false">municipalities!A3557</f>
        <v>Pontacq</v>
      </c>
      <c r="C3559" s="0" t="str">
        <f aca="false">CONCATENATE("'",municipalities!A3557,"'")</f>
        <v>'Pontacq'</v>
      </c>
      <c r="D3559" s="0" t="n">
        <v>2</v>
      </c>
      <c r="E3559" s="0" t="n">
        <f aca="false">VLOOKUP(B3559,municipalities!$A$1:$I$9684,2,0)</f>
        <v>43.1856</v>
      </c>
      <c r="F3559" s="0" t="n">
        <f aca="false">VLOOKUP(B3559,municipalities!$A$1:$I$9684,3,0)</f>
        <v>-0.1144</v>
      </c>
      <c r="G3559" s="0" t="n">
        <f aca="false">VLOOKUP(B3559,municipalities!$A$1:$I$9684,8,0)</f>
        <v>2930</v>
      </c>
      <c r="H3559" s="2" t="n">
        <f aca="false">IFERROR(VLOOKUP(M3559,hospitals_fr!$A$1:$K$3739,2,0),1)</f>
        <v>1</v>
      </c>
      <c r="I3559" s="0" t="str">
        <f aca="false">CONCATENATE("'",municipalities!A3557,"'")</f>
        <v>'Pontacq'</v>
      </c>
      <c r="M3559" s="0" t="s">
        <v>13076</v>
      </c>
    </row>
    <row r="3560" customFormat="false" ht="13.8" hidden="true" customHeight="false" outlineLevel="0" collapsed="false">
      <c r="B3560" s="0" t="str">
        <f aca="false">municipalities!A3558</f>
        <v>Sainte-Hermine</v>
      </c>
      <c r="C3560" s="0" t="str">
        <f aca="false">CONCATENATE("'",municipalities!A3558,"'")</f>
        <v>'Sainte-Hermine'</v>
      </c>
      <c r="D3560" s="0" t="n">
        <v>12</v>
      </c>
      <c r="E3560" s="0" t="n">
        <f aca="false">VLOOKUP(B3560,municipalities!$A$1:$I$9684,2,0)</f>
        <v>46.5561</v>
      </c>
      <c r="F3560" s="0" t="n">
        <f aca="false">VLOOKUP(B3560,municipalities!$A$1:$I$9684,3,0)</f>
        <v>-1.0556</v>
      </c>
      <c r="G3560" s="0" t="n">
        <f aca="false">VLOOKUP(B3560,municipalities!$A$1:$I$9684,8,0)</f>
        <v>2930</v>
      </c>
      <c r="H3560" s="2" t="n">
        <f aca="false">IFERROR(VLOOKUP(M3560,hospitals_fr!$A$1:$K$3739,2,0),1)</f>
        <v>1</v>
      </c>
      <c r="I3560" s="0" t="str">
        <f aca="false">CONCATENATE("'",municipalities!A3558,"'")</f>
        <v>'Sainte-Hermine'</v>
      </c>
      <c r="M3560" s="0" t="s">
        <v>13077</v>
      </c>
    </row>
    <row r="3561" customFormat="false" ht="13.8" hidden="true" customHeight="false" outlineLevel="0" collapsed="false">
      <c r="B3561" s="0" t="str">
        <f aca="false">municipalities!A3559</f>
        <v>Montmeyran</v>
      </c>
      <c r="C3561" s="0" t="str">
        <f aca="false">CONCATENATE("'",municipalities!A3559,"'")</f>
        <v>'Montmeyran'</v>
      </c>
      <c r="D3561" s="0" t="n">
        <v>3</v>
      </c>
      <c r="E3561" s="0" t="n">
        <f aca="false">VLOOKUP(B3561,municipalities!$A$1:$I$9684,2,0)</f>
        <v>44.8331</v>
      </c>
      <c r="F3561" s="0" t="n">
        <f aca="false">VLOOKUP(B3561,municipalities!$A$1:$I$9684,3,0)</f>
        <v>4.975</v>
      </c>
      <c r="G3561" s="0" t="n">
        <f aca="false">VLOOKUP(B3561,municipalities!$A$1:$I$9684,8,0)</f>
        <v>2929</v>
      </c>
      <c r="H3561" s="2" t="n">
        <f aca="false">IFERROR(VLOOKUP(M3561,hospitals_fr!$A$1:$K$3739,2,0),1)</f>
        <v>1</v>
      </c>
      <c r="I3561" s="0" t="str">
        <f aca="false">CONCATENATE("'",municipalities!A3559,"'")</f>
        <v>'Montmeyran'</v>
      </c>
      <c r="M3561" s="0" t="s">
        <v>13078</v>
      </c>
    </row>
    <row r="3562" customFormat="false" ht="13.8" hidden="true" customHeight="false" outlineLevel="0" collapsed="false">
      <c r="B3562" s="0" t="str">
        <f aca="false">municipalities!A3560</f>
        <v>Montbazin</v>
      </c>
      <c r="C3562" s="0" t="str">
        <f aca="false">CONCATENATE("'",municipalities!A3560,"'")</f>
        <v>'Montbazin'</v>
      </c>
      <c r="D3562" s="0" t="n">
        <v>9</v>
      </c>
      <c r="E3562" s="0" t="n">
        <f aca="false">VLOOKUP(B3562,municipalities!$A$1:$I$9684,2,0)</f>
        <v>43.5158</v>
      </c>
      <c r="F3562" s="0" t="n">
        <f aca="false">VLOOKUP(B3562,municipalities!$A$1:$I$9684,3,0)</f>
        <v>3.6961</v>
      </c>
      <c r="G3562" s="0" t="n">
        <f aca="false">VLOOKUP(B3562,municipalities!$A$1:$I$9684,8,0)</f>
        <v>2928</v>
      </c>
      <c r="H3562" s="2" t="n">
        <f aca="false">IFERROR(VLOOKUP(M3562,hospitals_fr!$A$1:$K$3739,2,0),1)</f>
        <v>1</v>
      </c>
      <c r="I3562" s="0" t="str">
        <f aca="false">CONCATENATE("'",municipalities!A3560,"'")</f>
        <v>'Montbazin'</v>
      </c>
      <c r="M3562" s="0" t="s">
        <v>13079</v>
      </c>
    </row>
    <row r="3563" customFormat="false" ht="13.8" hidden="true" customHeight="false" outlineLevel="0" collapsed="false">
      <c r="B3563" s="0" t="str">
        <f aca="false">municipalities!A3561</f>
        <v>Boisseuil</v>
      </c>
      <c r="C3563" s="0" t="str">
        <f aca="false">CONCATENATE("'",municipalities!A3561,"'")</f>
        <v>'Boisseuil'</v>
      </c>
      <c r="D3563" s="0" t="n">
        <v>2</v>
      </c>
      <c r="E3563" s="0" t="n">
        <f aca="false">VLOOKUP(B3563,municipalities!$A$1:$I$9684,2,0)</f>
        <v>45.77</v>
      </c>
      <c r="F3563" s="0" t="n">
        <f aca="false">VLOOKUP(B3563,municipalities!$A$1:$I$9684,3,0)</f>
        <v>1.3314</v>
      </c>
      <c r="G3563" s="0" t="n">
        <f aca="false">VLOOKUP(B3563,municipalities!$A$1:$I$9684,8,0)</f>
        <v>2927</v>
      </c>
      <c r="H3563" s="2" t="n">
        <f aca="false">IFERROR(VLOOKUP(M3563,hospitals_fr!$A$1:$K$3739,2,0),1)</f>
        <v>1</v>
      </c>
      <c r="I3563" s="0" t="str">
        <f aca="false">CONCATENATE("'",municipalities!A3561,"'")</f>
        <v>'Boisseuil'</v>
      </c>
      <c r="M3563" s="0" t="s">
        <v>13080</v>
      </c>
    </row>
    <row r="3564" customFormat="false" ht="13.8" hidden="true" customHeight="false" outlineLevel="0" collapsed="false">
      <c r="B3564" s="0" t="str">
        <f aca="false">municipalities!A3562</f>
        <v>Drocourt</v>
      </c>
      <c r="C3564" s="0" t="str">
        <f aca="false">CONCATENATE("'",municipalities!A3562,"'")</f>
        <v>'Drocourt'</v>
      </c>
      <c r="D3564" s="0" t="n">
        <v>11</v>
      </c>
      <c r="E3564" s="0" t="n">
        <f aca="false">VLOOKUP(B3564,municipalities!$A$1:$I$9684,2,0)</f>
        <v>50.3911</v>
      </c>
      <c r="F3564" s="0" t="n">
        <f aca="false">VLOOKUP(B3564,municipalities!$A$1:$I$9684,3,0)</f>
        <v>2.9267</v>
      </c>
      <c r="G3564" s="0" t="n">
        <f aca="false">VLOOKUP(B3564,municipalities!$A$1:$I$9684,8,0)</f>
        <v>2924</v>
      </c>
      <c r="H3564" s="2" t="n">
        <f aca="false">IFERROR(VLOOKUP(M3564,hospitals_fr!$A$1:$K$3739,2,0),1)</f>
        <v>1</v>
      </c>
      <c r="I3564" s="0" t="str">
        <f aca="false">CONCATENATE("'",municipalities!A3562,"'")</f>
        <v>'Drocourt'</v>
      </c>
      <c r="M3564" s="0" t="s">
        <v>13081</v>
      </c>
    </row>
    <row r="3565" customFormat="false" ht="13.8" hidden="true" customHeight="false" outlineLevel="0" collapsed="false">
      <c r="B3565" s="0" t="str">
        <f aca="false">municipalities!A3563</f>
        <v>La Tranche-sur-Mer</v>
      </c>
      <c r="C3565" s="0" t="str">
        <f aca="false">CONCATENATE("'",municipalities!A3563,"'")</f>
        <v>'La Tranche-sur-Mer'</v>
      </c>
      <c r="D3565" s="0" t="n">
        <v>12</v>
      </c>
      <c r="E3565" s="0" t="n">
        <f aca="false">VLOOKUP(B3565,municipalities!$A$1:$I$9684,2,0)</f>
        <v>46.3444</v>
      </c>
      <c r="F3565" s="0" t="n">
        <f aca="false">VLOOKUP(B3565,municipalities!$A$1:$I$9684,3,0)</f>
        <v>-1.4389</v>
      </c>
      <c r="G3565" s="0" t="n">
        <f aca="false">VLOOKUP(B3565,municipalities!$A$1:$I$9684,8,0)</f>
        <v>2924</v>
      </c>
      <c r="H3565" s="2" t="n">
        <f aca="false">IFERROR(VLOOKUP(M3565,hospitals_fr!$A$1:$K$3739,2,0),1)</f>
        <v>1</v>
      </c>
      <c r="I3565" s="0" t="str">
        <f aca="false">CONCATENATE("'",municipalities!A3563,"'")</f>
        <v>'La Tranche-sur-Mer'</v>
      </c>
      <c r="M3565" s="0" t="s">
        <v>13082</v>
      </c>
    </row>
    <row r="3566" customFormat="false" ht="13.8" hidden="true" customHeight="false" outlineLevel="0" collapsed="false">
      <c r="B3566" s="0" t="str">
        <f aca="false">municipalities!A3564</f>
        <v>Merdrignac</v>
      </c>
      <c r="C3566" s="0" t="str">
        <f aca="false">CONCATENATE("'",municipalities!A3564,"'")</f>
        <v>'Merdrignac'</v>
      </c>
      <c r="D3566" s="0" t="n">
        <v>5</v>
      </c>
      <c r="E3566" s="0" t="n">
        <f aca="false">VLOOKUP(B3566,municipalities!$A$1:$I$9684,2,0)</f>
        <v>48.1925</v>
      </c>
      <c r="F3566" s="0" t="n">
        <f aca="false">VLOOKUP(B3566,municipalities!$A$1:$I$9684,3,0)</f>
        <v>-2.4144</v>
      </c>
      <c r="G3566" s="0" t="n">
        <f aca="false">VLOOKUP(B3566,municipalities!$A$1:$I$9684,8,0)</f>
        <v>2921</v>
      </c>
      <c r="H3566" s="2" t="n">
        <f aca="false">IFERROR(VLOOKUP(M3566,hospitals_fr!$A$1:$K$3739,2,0),1)</f>
        <v>1</v>
      </c>
      <c r="I3566" s="0" t="str">
        <f aca="false">CONCATENATE("'",municipalities!A3564,"'")</f>
        <v>'Merdrignac'</v>
      </c>
      <c r="M3566" s="0" t="s">
        <v>13083</v>
      </c>
    </row>
    <row r="3567" customFormat="false" ht="13.8" hidden="false" customHeight="false" outlineLevel="0" collapsed="false">
      <c r="B3567" s="0" t="str">
        <f aca="false">municipalities!A3565</f>
        <v>Dormans</v>
      </c>
      <c r="C3567" s="0" t="str">
        <f aca="false">CONCATENATE("'",municipalities!A3565,"'")</f>
        <v>'Dormans'</v>
      </c>
      <c r="D3567" s="0" t="n">
        <v>1</v>
      </c>
      <c r="E3567" s="0" t="n">
        <f aca="false">VLOOKUP(B3567,municipalities!$A$1:$I$9684,2,0)</f>
        <v>49.0764</v>
      </c>
      <c r="F3567" s="0" t="n">
        <f aca="false">VLOOKUP(B3567,municipalities!$A$1:$I$9684,3,0)</f>
        <v>3.6394</v>
      </c>
      <c r="G3567" s="0" t="n">
        <f aca="false">VLOOKUP(B3567,municipalities!$A$1:$I$9684,8,0)</f>
        <v>2919</v>
      </c>
      <c r="H3567" s="2" t="n">
        <f aca="false">IFERROR(VLOOKUP(M3567,hospitals_fr!$A$1:$K$3739,2,0),1)</f>
        <v>1</v>
      </c>
      <c r="I3567" s="0" t="str">
        <f aca="false">CONCATENATE("'",municipalities!A3565,"'")</f>
        <v>'Dormans'</v>
      </c>
      <c r="M3567" s="0" t="s">
        <v>13084</v>
      </c>
    </row>
    <row r="3568" customFormat="false" ht="13.8" hidden="true" customHeight="false" outlineLevel="0" collapsed="false">
      <c r="B3568" s="0" t="str">
        <f aca="false">municipalities!A3566</f>
        <v>Saint-Didier-sur-Chalaronne</v>
      </c>
      <c r="C3568" s="0" t="str">
        <f aca="false">CONCATENATE("'",municipalities!A3566,"'")</f>
        <v>'Saint-Didier-sur-Chalaronne'</v>
      </c>
      <c r="D3568" s="0" t="n">
        <v>3</v>
      </c>
      <c r="E3568" s="0" t="n">
        <f aca="false">VLOOKUP(B3568,municipalities!$A$1:$I$9684,2,0)</f>
        <v>46.1775</v>
      </c>
      <c r="F3568" s="0" t="n">
        <f aca="false">VLOOKUP(B3568,municipalities!$A$1:$I$9684,3,0)</f>
        <v>4.8178</v>
      </c>
      <c r="G3568" s="0" t="n">
        <f aca="false">VLOOKUP(B3568,municipalities!$A$1:$I$9684,8,0)</f>
        <v>2918</v>
      </c>
      <c r="H3568" s="2" t="n">
        <f aca="false">IFERROR(VLOOKUP(M3568,hospitals_fr!$A$1:$K$3739,2,0),1)</f>
        <v>1</v>
      </c>
      <c r="I3568" s="0" t="str">
        <f aca="false">CONCATENATE("'",municipalities!A3566,"'")</f>
        <v>'Saint-Didier-sur-Chalaronne'</v>
      </c>
      <c r="M3568" s="0" t="s">
        <v>13085</v>
      </c>
    </row>
    <row r="3569" customFormat="false" ht="13.8" hidden="true" customHeight="false" outlineLevel="0" collapsed="false">
      <c r="B3569" s="0" t="str">
        <f aca="false">municipalities!A3567</f>
        <v>Connerré</v>
      </c>
      <c r="C3569" s="0" t="str">
        <f aca="false">CONCATENATE("'",municipalities!A3567,"'")</f>
        <v>'Connerré'</v>
      </c>
      <c r="D3569" s="0" t="n">
        <v>12</v>
      </c>
      <c r="E3569" s="0" t="n">
        <f aca="false">VLOOKUP(B3569,municipalities!$A$1:$I$9684,2,0)</f>
        <v>48.0608</v>
      </c>
      <c r="F3569" s="0" t="n">
        <f aca="false">VLOOKUP(B3569,municipalities!$A$1:$I$9684,3,0)</f>
        <v>0.4953</v>
      </c>
      <c r="G3569" s="0" t="n">
        <f aca="false">VLOOKUP(B3569,municipalities!$A$1:$I$9684,8,0)</f>
        <v>2916</v>
      </c>
      <c r="H3569" s="2" t="n">
        <f aca="false">IFERROR(VLOOKUP(M3569,hospitals_fr!$A$1:$K$3739,2,0),1)</f>
        <v>1</v>
      </c>
      <c r="I3569" s="0" t="str">
        <f aca="false">CONCATENATE("'",municipalities!A3567,"'")</f>
        <v>'Connerré'</v>
      </c>
      <c r="M3569" s="0" t="s">
        <v>13086</v>
      </c>
    </row>
    <row r="3570" customFormat="false" ht="13.8" hidden="true" customHeight="false" outlineLevel="0" collapsed="false">
      <c r="B3570" s="0" t="str">
        <f aca="false">municipalities!A3568</f>
        <v>Camblanes</v>
      </c>
      <c r="C3570" s="0" t="str">
        <f aca="false">CONCATENATE("'",municipalities!A3568,"'")</f>
        <v>'Camblanes'</v>
      </c>
      <c r="D3570" s="0" t="n">
        <v>2</v>
      </c>
      <c r="E3570" s="0" t="n">
        <f aca="false">VLOOKUP(B3570,municipalities!$A$1:$I$9684,2,0)</f>
        <v>44.765</v>
      </c>
      <c r="F3570" s="0" t="n">
        <f aca="false">VLOOKUP(B3570,municipalities!$A$1:$I$9684,3,0)</f>
        <v>-0.4875</v>
      </c>
      <c r="G3570" s="0" t="n">
        <f aca="false">VLOOKUP(B3570,municipalities!$A$1:$I$9684,8,0)</f>
        <v>2915</v>
      </c>
      <c r="H3570" s="2" t="n">
        <f aca="false">IFERROR(VLOOKUP(M3570,hospitals_fr!$A$1:$K$3739,2,0),1)</f>
        <v>1</v>
      </c>
      <c r="I3570" s="0" t="str">
        <f aca="false">CONCATENATE("'",municipalities!A3568,"'")</f>
        <v>'Camblanes'</v>
      </c>
      <c r="M3570" s="0" t="s">
        <v>13087</v>
      </c>
    </row>
    <row r="3571" customFormat="false" ht="13.8" hidden="true" customHeight="false" outlineLevel="0" collapsed="false">
      <c r="B3571" s="0" t="str">
        <f aca="false">municipalities!A3569</f>
        <v>Champcevinel</v>
      </c>
      <c r="C3571" s="0" t="str">
        <f aca="false">CONCATENATE("'",municipalities!A3569,"'")</f>
        <v>'Champcevinel'</v>
      </c>
      <c r="D3571" s="0" t="n">
        <v>2</v>
      </c>
      <c r="E3571" s="0" t="n">
        <f aca="false">VLOOKUP(B3571,municipalities!$A$1:$I$9684,2,0)</f>
        <v>45.2147</v>
      </c>
      <c r="F3571" s="0" t="n">
        <f aca="false">VLOOKUP(B3571,municipalities!$A$1:$I$9684,3,0)</f>
        <v>0.7264</v>
      </c>
      <c r="G3571" s="0" t="n">
        <f aca="false">VLOOKUP(B3571,municipalities!$A$1:$I$9684,8,0)</f>
        <v>2915</v>
      </c>
      <c r="H3571" s="2" t="n">
        <f aca="false">IFERROR(VLOOKUP(M3571,hospitals_fr!$A$1:$K$3739,2,0),1)</f>
        <v>1</v>
      </c>
      <c r="I3571" s="0" t="str">
        <f aca="false">CONCATENATE("'",municipalities!A3569,"'")</f>
        <v>'Champcevinel'</v>
      </c>
      <c r="M3571" s="0" t="s">
        <v>13088</v>
      </c>
    </row>
    <row r="3572" customFormat="false" ht="13.8" hidden="true" customHeight="false" outlineLevel="0" collapsed="false">
      <c r="B3572" s="0" t="str">
        <f aca="false">municipalities!A3570</f>
        <v>Fresnay-sur-Sarthe</v>
      </c>
      <c r="C3572" s="0" t="str">
        <f aca="false">CONCATENATE("'",municipalities!A3570,"'")</f>
        <v>'Fresnay-sur-Sarthe'</v>
      </c>
      <c r="D3572" s="0" t="n">
        <v>12</v>
      </c>
      <c r="E3572" s="0" t="n">
        <f aca="false">VLOOKUP(B3572,municipalities!$A$1:$I$9684,2,0)</f>
        <v>48.2817</v>
      </c>
      <c r="F3572" s="0" t="n">
        <f aca="false">VLOOKUP(B3572,municipalities!$A$1:$I$9684,3,0)</f>
        <v>0.0211</v>
      </c>
      <c r="G3572" s="0" t="n">
        <f aca="false">VLOOKUP(B3572,municipalities!$A$1:$I$9684,8,0)</f>
        <v>2915</v>
      </c>
      <c r="H3572" s="2" t="n">
        <f aca="false">IFERROR(VLOOKUP(M3572,hospitals_fr!$A$1:$K$3739,2,0),1)</f>
        <v>1</v>
      </c>
      <c r="I3572" s="0" t="str">
        <f aca="false">CONCATENATE("'",municipalities!A3570,"'")</f>
        <v>'Fresnay-sur-Sarthe'</v>
      </c>
      <c r="M3572" s="0" t="s">
        <v>13089</v>
      </c>
    </row>
    <row r="3573" customFormat="false" ht="13.8" hidden="true" customHeight="false" outlineLevel="0" collapsed="false">
      <c r="B3573" s="0" t="str">
        <f aca="false">municipalities!A3571</f>
        <v>Aniane</v>
      </c>
      <c r="C3573" s="0" t="str">
        <f aca="false">CONCATENATE("'",municipalities!A3571,"'")</f>
        <v>'Aniane'</v>
      </c>
      <c r="D3573" s="0" t="n">
        <v>9</v>
      </c>
      <c r="E3573" s="0" t="n">
        <f aca="false">VLOOKUP(B3573,municipalities!$A$1:$I$9684,2,0)</f>
        <v>43.6853</v>
      </c>
      <c r="F3573" s="0" t="n">
        <f aca="false">VLOOKUP(B3573,municipalities!$A$1:$I$9684,3,0)</f>
        <v>3.5858</v>
      </c>
      <c r="G3573" s="0" t="n">
        <f aca="false">VLOOKUP(B3573,municipalities!$A$1:$I$9684,8,0)</f>
        <v>2915</v>
      </c>
      <c r="H3573" s="2" t="n">
        <f aca="false">IFERROR(VLOOKUP(M3573,hospitals_fr!$A$1:$K$3739,2,0),1)</f>
        <v>1</v>
      </c>
      <c r="I3573" s="0" t="str">
        <f aca="false">CONCATENATE("'",municipalities!A3571,"'")</f>
        <v>'Aniane'</v>
      </c>
      <c r="M3573" s="0" t="s">
        <v>13090</v>
      </c>
    </row>
    <row r="3574" customFormat="false" ht="13.8" hidden="true" customHeight="false" outlineLevel="0" collapsed="false">
      <c r="B3574" s="0" t="str">
        <f aca="false">municipalities!A3572</f>
        <v>Le Cheylard</v>
      </c>
      <c r="C3574" s="0" t="str">
        <f aca="false">CONCATENATE("'",municipalities!A3572,"'")</f>
        <v>'Le Cheylard'</v>
      </c>
      <c r="D3574" s="0" t="n">
        <v>3</v>
      </c>
      <c r="E3574" s="0" t="n">
        <f aca="false">VLOOKUP(B3574,municipalities!$A$1:$I$9684,2,0)</f>
        <v>44.9053</v>
      </c>
      <c r="F3574" s="0" t="n">
        <f aca="false">VLOOKUP(B3574,municipalities!$A$1:$I$9684,3,0)</f>
        <v>4.4222</v>
      </c>
      <c r="G3574" s="0" t="n">
        <f aca="false">VLOOKUP(B3574,municipalities!$A$1:$I$9684,8,0)</f>
        <v>2914</v>
      </c>
      <c r="H3574" s="2" t="n">
        <f aca="false">IFERROR(VLOOKUP(M3574,hospitals_fr!$A$1:$K$3739,2,0),1)</f>
        <v>1</v>
      </c>
      <c r="I3574" s="0" t="str">
        <f aca="false">CONCATENATE("'",municipalities!A3572,"'")</f>
        <v>'Le Cheylard'</v>
      </c>
      <c r="M3574" s="0" t="s">
        <v>13091</v>
      </c>
    </row>
    <row r="3575" customFormat="false" ht="13.8" hidden="true" customHeight="false" outlineLevel="0" collapsed="false">
      <c r="B3575" s="0" t="str">
        <f aca="false">municipalities!A3573</f>
        <v>Taulé</v>
      </c>
      <c r="C3575" s="0" t="str">
        <f aca="false">CONCATENATE("'",municipalities!A3573,"'")</f>
        <v>'Taulé'</v>
      </c>
      <c r="D3575" s="0" t="n">
        <v>5</v>
      </c>
      <c r="E3575" s="0" t="n">
        <f aca="false">VLOOKUP(B3575,municipalities!$A$1:$I$9684,2,0)</f>
        <v>48.6036</v>
      </c>
      <c r="F3575" s="0" t="n">
        <f aca="false">VLOOKUP(B3575,municipalities!$A$1:$I$9684,3,0)</f>
        <v>-3.9003</v>
      </c>
      <c r="G3575" s="0" t="n">
        <f aca="false">VLOOKUP(B3575,municipalities!$A$1:$I$9684,8,0)</f>
        <v>2914</v>
      </c>
      <c r="H3575" s="2" t="n">
        <f aca="false">IFERROR(VLOOKUP(M3575,hospitals_fr!$A$1:$K$3739,2,0),1)</f>
        <v>1</v>
      </c>
      <c r="I3575" s="0" t="str">
        <f aca="false">CONCATENATE("'",municipalities!A3573,"'")</f>
        <v>'Taulé'</v>
      </c>
      <c r="M3575" s="0" t="s">
        <v>13092</v>
      </c>
    </row>
    <row r="3576" customFormat="false" ht="13.8" hidden="true" customHeight="false" outlineLevel="0" collapsed="false">
      <c r="B3576" s="0" t="str">
        <f aca="false">municipalities!A3574</f>
        <v>Crouy</v>
      </c>
      <c r="C3576" s="0" t="str">
        <f aca="false">CONCATENATE("'",municipalities!A3574,"'")</f>
        <v>'Crouy'</v>
      </c>
      <c r="D3576" s="0" t="n">
        <v>11</v>
      </c>
      <c r="E3576" s="0" t="n">
        <f aca="false">VLOOKUP(B3576,municipalities!$A$1:$I$9684,2,0)</f>
        <v>49.4025</v>
      </c>
      <c r="F3576" s="0" t="n">
        <f aca="false">VLOOKUP(B3576,municipalities!$A$1:$I$9684,3,0)</f>
        <v>3.36</v>
      </c>
      <c r="G3576" s="0" t="n">
        <f aca="false">VLOOKUP(B3576,municipalities!$A$1:$I$9684,8,0)</f>
        <v>2912</v>
      </c>
      <c r="H3576" s="2" t="n">
        <f aca="false">IFERROR(VLOOKUP(M3576,hospitals_fr!$A$1:$K$3739,2,0),1)</f>
        <v>1</v>
      </c>
      <c r="I3576" s="0" t="str">
        <f aca="false">CONCATENATE("'",municipalities!A3574,"'")</f>
        <v>'Crouy'</v>
      </c>
      <c r="M3576" s="0" t="s">
        <v>13093</v>
      </c>
    </row>
    <row r="3577" customFormat="false" ht="13.8" hidden="true" customHeight="false" outlineLevel="0" collapsed="false">
      <c r="B3577" s="0" t="str">
        <f aca="false">municipalities!A3575</f>
        <v>Albigny-sur-Saône</v>
      </c>
      <c r="C3577" s="0" t="str">
        <f aca="false">CONCATENATE("'",municipalities!A3575,"'")</f>
        <v>'Albigny-sur-Saône'</v>
      </c>
      <c r="D3577" s="0" t="n">
        <v>3</v>
      </c>
      <c r="E3577" s="0" t="n">
        <f aca="false">VLOOKUP(B3577,municipalities!$A$1:$I$9684,2,0)</f>
        <v>45.8653</v>
      </c>
      <c r="F3577" s="0" t="n">
        <f aca="false">VLOOKUP(B3577,municipalities!$A$1:$I$9684,3,0)</f>
        <v>4.8319</v>
      </c>
      <c r="G3577" s="0" t="n">
        <f aca="false">VLOOKUP(B3577,municipalities!$A$1:$I$9684,8,0)</f>
        <v>2911</v>
      </c>
      <c r="H3577" s="2" t="n">
        <f aca="false">IFERROR(VLOOKUP(M3577,hospitals_fr!$A$1:$K$3739,2,0),1)</f>
        <v>1</v>
      </c>
      <c r="I3577" s="0" t="str">
        <f aca="false">CONCATENATE("'",municipalities!A3575,"'")</f>
        <v>'Albigny-sur-Saône'</v>
      </c>
      <c r="M3577" s="0" t="s">
        <v>13094</v>
      </c>
    </row>
    <row r="3578" customFormat="false" ht="13.8" hidden="true" customHeight="false" outlineLevel="0" collapsed="false">
      <c r="B3578" s="0" t="str">
        <f aca="false">municipalities!A3576</f>
        <v>La Rochefoucauld</v>
      </c>
      <c r="C3578" s="0" t="str">
        <f aca="false">CONCATENATE("'",municipalities!A3576,"'")</f>
        <v>'La Rochefoucauld'</v>
      </c>
      <c r="D3578" s="0" t="n">
        <v>2</v>
      </c>
      <c r="E3578" s="0" t="n">
        <f aca="false">VLOOKUP(B3578,municipalities!$A$1:$I$9684,2,0)</f>
        <v>45.7406</v>
      </c>
      <c r="F3578" s="0" t="n">
        <f aca="false">VLOOKUP(B3578,municipalities!$A$1:$I$9684,3,0)</f>
        <v>0.3861</v>
      </c>
      <c r="G3578" s="0" t="n">
        <f aca="false">VLOOKUP(B3578,municipalities!$A$1:$I$9684,8,0)</f>
        <v>2911</v>
      </c>
      <c r="H3578" s="2" t="n">
        <f aca="false">IFERROR(VLOOKUP(M3578,hospitals_fr!$A$1:$K$3739,2,0),1)</f>
        <v>1</v>
      </c>
      <c r="I3578" s="0" t="str">
        <f aca="false">CONCATENATE("'",municipalities!A3576,"'")</f>
        <v>'La Rochefoucauld'</v>
      </c>
      <c r="M3578" s="0" t="s">
        <v>13095</v>
      </c>
    </row>
    <row r="3579" customFormat="false" ht="13.8" hidden="true" customHeight="false" outlineLevel="0" collapsed="false">
      <c r="B3579" s="0" t="str">
        <f aca="false">municipalities!A3577</f>
        <v>Panissières</v>
      </c>
      <c r="C3579" s="0" t="str">
        <f aca="false">CONCATENATE("'",municipalities!A3577,"'")</f>
        <v>'Panissières'</v>
      </c>
      <c r="D3579" s="0" t="n">
        <v>3</v>
      </c>
      <c r="E3579" s="0" t="n">
        <f aca="false">VLOOKUP(B3579,municipalities!$A$1:$I$9684,2,0)</f>
        <v>45.7914</v>
      </c>
      <c r="F3579" s="0" t="n">
        <f aca="false">VLOOKUP(B3579,municipalities!$A$1:$I$9684,3,0)</f>
        <v>4.3425</v>
      </c>
      <c r="G3579" s="0" t="n">
        <f aca="false">VLOOKUP(B3579,municipalities!$A$1:$I$9684,8,0)</f>
        <v>2911</v>
      </c>
      <c r="H3579" s="2" t="n">
        <f aca="false">IFERROR(VLOOKUP(M3579,hospitals_fr!$A$1:$K$3739,2,0),1)</f>
        <v>1</v>
      </c>
      <c r="I3579" s="0" t="str">
        <f aca="false">CONCATENATE("'",municipalities!A3577,"'")</f>
        <v>'Panissières'</v>
      </c>
      <c r="M3579" s="0" t="s">
        <v>13096</v>
      </c>
    </row>
    <row r="3580" customFormat="false" ht="13.8" hidden="true" customHeight="false" outlineLevel="0" collapsed="false">
      <c r="B3580" s="0" t="str">
        <f aca="false">municipalities!A3578</f>
        <v>Port-Saint-Père</v>
      </c>
      <c r="C3580" s="0" t="str">
        <f aca="false">CONCATENATE("'",municipalities!A3578,"'")</f>
        <v>'Port-Saint-Père'</v>
      </c>
      <c r="D3580" s="0" t="n">
        <v>12</v>
      </c>
      <c r="E3580" s="0" t="n">
        <f aca="false">VLOOKUP(B3580,municipalities!$A$1:$I$9684,2,0)</f>
        <v>47.1331</v>
      </c>
      <c r="F3580" s="0" t="n">
        <f aca="false">VLOOKUP(B3580,municipalities!$A$1:$I$9684,3,0)</f>
        <v>-1.7483</v>
      </c>
      <c r="G3580" s="0" t="n">
        <f aca="false">VLOOKUP(B3580,municipalities!$A$1:$I$9684,8,0)</f>
        <v>2911</v>
      </c>
      <c r="H3580" s="2" t="n">
        <f aca="false">IFERROR(VLOOKUP(M3580,hospitals_fr!$A$1:$K$3739,2,0),1)</f>
        <v>1</v>
      </c>
      <c r="I3580" s="0" t="str">
        <f aca="false">CONCATENATE("'",municipalities!A3578,"'")</f>
        <v>'Port-Saint-Père'</v>
      </c>
      <c r="M3580" s="0" t="s">
        <v>13097</v>
      </c>
    </row>
    <row r="3581" customFormat="false" ht="13.8" hidden="true" customHeight="false" outlineLevel="0" collapsed="false">
      <c r="B3581" s="0" t="str">
        <f aca="false">municipalities!A3579</f>
        <v>Cintegabelle</v>
      </c>
      <c r="C3581" s="0" t="str">
        <f aca="false">CONCATENATE("'",municipalities!A3579,"'")</f>
        <v>'Cintegabelle'</v>
      </c>
      <c r="D3581" s="0" t="n">
        <v>9</v>
      </c>
      <c r="E3581" s="0" t="n">
        <f aca="false">VLOOKUP(B3581,municipalities!$A$1:$I$9684,2,0)</f>
        <v>43.3128</v>
      </c>
      <c r="F3581" s="0" t="n">
        <f aca="false">VLOOKUP(B3581,municipalities!$A$1:$I$9684,3,0)</f>
        <v>1.5306</v>
      </c>
      <c r="G3581" s="0" t="n">
        <f aca="false">VLOOKUP(B3581,municipalities!$A$1:$I$9684,8,0)</f>
        <v>2909</v>
      </c>
      <c r="H3581" s="2" t="n">
        <f aca="false">IFERROR(VLOOKUP(M3581,hospitals_fr!$A$1:$K$3739,2,0),1)</f>
        <v>1</v>
      </c>
      <c r="I3581" s="0" t="str">
        <f aca="false">CONCATENATE("'",municipalities!A3579,"'")</f>
        <v>'Cintegabelle'</v>
      </c>
      <c r="M3581" s="0" t="s">
        <v>13098</v>
      </c>
    </row>
    <row r="3582" customFormat="false" ht="13.8" hidden="true" customHeight="false" outlineLevel="0" collapsed="false">
      <c r="B3582" s="0" t="str">
        <f aca="false">municipalities!A3580</f>
        <v>Villiers-Saint-Frédéric</v>
      </c>
      <c r="C3582" s="0" t="str">
        <f aca="false">CONCATENATE("'",municipalities!A3580,"'")</f>
        <v>'Villiers-Saint-Frédéric'</v>
      </c>
      <c r="D3582" s="0" t="n">
        <v>8</v>
      </c>
      <c r="E3582" s="0" t="n">
        <f aca="false">VLOOKUP(B3582,municipalities!$A$1:$I$9684,2,0)</f>
        <v>48.8208</v>
      </c>
      <c r="F3582" s="0" t="n">
        <f aca="false">VLOOKUP(B3582,municipalities!$A$1:$I$9684,3,0)</f>
        <v>1.89</v>
      </c>
      <c r="G3582" s="0" t="n">
        <f aca="false">VLOOKUP(B3582,municipalities!$A$1:$I$9684,8,0)</f>
        <v>2908</v>
      </c>
      <c r="H3582" s="2" t="n">
        <f aca="false">IFERROR(VLOOKUP(M3582,hospitals_fr!$A$1:$K$3739,2,0),1)</f>
        <v>1</v>
      </c>
      <c r="I3582" s="0" t="str">
        <f aca="false">CONCATENATE("'",municipalities!A3580,"'")</f>
        <v>'Villiers-Saint-Frédéric'</v>
      </c>
      <c r="M3582" s="0" t="s">
        <v>13099</v>
      </c>
    </row>
    <row r="3583" customFormat="false" ht="13.8" hidden="true" customHeight="false" outlineLevel="0" collapsed="false">
      <c r="B3583" s="0" t="str">
        <f aca="false">municipalities!A3581</f>
        <v>Abrest</v>
      </c>
      <c r="C3583" s="0" t="str">
        <f aca="false">CONCATENATE("'",municipalities!A3581,"'")</f>
        <v>'Abrest'</v>
      </c>
      <c r="D3583" s="0" t="n">
        <v>3</v>
      </c>
      <c r="E3583" s="0" t="n">
        <f aca="false">VLOOKUP(B3583,municipalities!$A$1:$I$9684,2,0)</f>
        <v>46.0986</v>
      </c>
      <c r="F3583" s="0" t="n">
        <f aca="false">VLOOKUP(B3583,municipalities!$A$1:$I$9684,3,0)</f>
        <v>3.4447</v>
      </c>
      <c r="G3583" s="0" t="n">
        <f aca="false">VLOOKUP(B3583,municipalities!$A$1:$I$9684,8,0)</f>
        <v>2908</v>
      </c>
      <c r="H3583" s="2" t="n">
        <f aca="false">IFERROR(VLOOKUP(M3583,hospitals_fr!$A$1:$K$3739,2,0),1)</f>
        <v>1</v>
      </c>
      <c r="I3583" s="0" t="str">
        <f aca="false">CONCATENATE("'",municipalities!A3581,"'")</f>
        <v>'Abrest'</v>
      </c>
      <c r="M3583" s="0" t="s">
        <v>13100</v>
      </c>
    </row>
    <row r="3584" customFormat="false" ht="13.8" hidden="true" customHeight="false" outlineLevel="0" collapsed="false">
      <c r="B3584" s="0" t="str">
        <f aca="false">municipalities!A3582</f>
        <v>Coufouleux</v>
      </c>
      <c r="C3584" s="0" t="str">
        <f aca="false">CONCATENATE("'",municipalities!A3582,"'")</f>
        <v>'Coufouleux'</v>
      </c>
      <c r="D3584" s="0" t="n">
        <v>9</v>
      </c>
      <c r="E3584" s="0" t="n">
        <f aca="false">VLOOKUP(B3584,municipalities!$A$1:$I$9684,2,0)</f>
        <v>43.8178</v>
      </c>
      <c r="F3584" s="0" t="n">
        <f aca="false">VLOOKUP(B3584,municipalities!$A$1:$I$9684,3,0)</f>
        <v>1.7308</v>
      </c>
      <c r="G3584" s="0" t="n">
        <f aca="false">VLOOKUP(B3584,municipalities!$A$1:$I$9684,8,0)</f>
        <v>2908</v>
      </c>
      <c r="H3584" s="2" t="n">
        <f aca="false">IFERROR(VLOOKUP(M3584,hospitals_fr!$A$1:$K$3739,2,0),1)</f>
        <v>1</v>
      </c>
      <c r="I3584" s="0" t="str">
        <f aca="false">CONCATENATE("'",municipalities!A3582,"'")</f>
        <v>'Coufouleux'</v>
      </c>
      <c r="M3584" s="0" t="s">
        <v>13101</v>
      </c>
    </row>
    <row r="3585" customFormat="false" ht="13.8" hidden="true" customHeight="false" outlineLevel="0" collapsed="false">
      <c r="B3585" s="0" t="str">
        <f aca="false">municipalities!A3583</f>
        <v>Rédené</v>
      </c>
      <c r="C3585" s="0" t="str">
        <f aca="false">CONCATENATE("'",municipalities!A3583,"'")</f>
        <v>'Rédené'</v>
      </c>
      <c r="D3585" s="0" t="n">
        <v>5</v>
      </c>
      <c r="E3585" s="0" t="n">
        <f aca="false">VLOOKUP(B3585,municipalities!$A$1:$I$9684,2,0)</f>
        <v>47.86</v>
      </c>
      <c r="F3585" s="0" t="n">
        <f aca="false">VLOOKUP(B3585,municipalities!$A$1:$I$9684,3,0)</f>
        <v>-3.4614</v>
      </c>
      <c r="G3585" s="0" t="n">
        <f aca="false">VLOOKUP(B3585,municipalities!$A$1:$I$9684,8,0)</f>
        <v>2907</v>
      </c>
      <c r="H3585" s="2" t="n">
        <f aca="false">IFERROR(VLOOKUP(M3585,hospitals_fr!$A$1:$K$3739,2,0),1)</f>
        <v>1</v>
      </c>
      <c r="I3585" s="0" t="str">
        <f aca="false">CONCATENATE("'",municipalities!A3583,"'")</f>
        <v>'Rédené'</v>
      </c>
      <c r="M3585" s="0" t="s">
        <v>13102</v>
      </c>
    </row>
    <row r="3586" customFormat="false" ht="13.8" hidden="true" customHeight="false" outlineLevel="0" collapsed="false">
      <c r="B3586" s="0" t="str">
        <f aca="false">municipalities!A3584</f>
        <v>Allouagne</v>
      </c>
      <c r="C3586" s="0" t="str">
        <f aca="false">CONCATENATE("'",municipalities!A3584,"'")</f>
        <v>'Allouagne'</v>
      </c>
      <c r="D3586" s="0" t="n">
        <v>11</v>
      </c>
      <c r="E3586" s="0" t="n">
        <f aca="false">VLOOKUP(B3586,municipalities!$A$1:$I$9684,2,0)</f>
        <v>50.5306</v>
      </c>
      <c r="F3586" s="0" t="n">
        <f aca="false">VLOOKUP(B3586,municipalities!$A$1:$I$9684,3,0)</f>
        <v>2.5081</v>
      </c>
      <c r="G3586" s="0" t="n">
        <f aca="false">VLOOKUP(B3586,municipalities!$A$1:$I$9684,8,0)</f>
        <v>2906</v>
      </c>
      <c r="H3586" s="2" t="n">
        <f aca="false">IFERROR(VLOOKUP(M3586,hospitals_fr!$A$1:$K$3739,2,0),1)</f>
        <v>1</v>
      </c>
      <c r="I3586" s="0" t="str">
        <f aca="false">CONCATENATE("'",municipalities!A3584,"'")</f>
        <v>'Allouagne'</v>
      </c>
      <c r="M3586" s="0" t="s">
        <v>13103</v>
      </c>
    </row>
    <row r="3587" customFormat="false" ht="13.8" hidden="true" customHeight="false" outlineLevel="0" collapsed="false">
      <c r="B3587" s="0" t="str">
        <f aca="false">municipalities!A3585</f>
        <v>Noé</v>
      </c>
      <c r="C3587" s="0" t="str">
        <f aca="false">CONCATENATE("'",municipalities!A3585,"'")</f>
        <v>'Noé'</v>
      </c>
      <c r="D3587" s="0" t="n">
        <v>9</v>
      </c>
      <c r="E3587" s="0" t="n">
        <f aca="false">VLOOKUP(B3587,municipalities!$A$1:$I$9684,2,0)</f>
        <v>43.3539</v>
      </c>
      <c r="F3587" s="0" t="n">
        <f aca="false">VLOOKUP(B3587,municipalities!$A$1:$I$9684,3,0)</f>
        <v>1.2744</v>
      </c>
      <c r="G3587" s="0" t="n">
        <f aca="false">VLOOKUP(B3587,municipalities!$A$1:$I$9684,8,0)</f>
        <v>2904</v>
      </c>
      <c r="H3587" s="2" t="n">
        <f aca="false">IFERROR(VLOOKUP(M3587,hospitals_fr!$A$1:$K$3739,2,0),1)</f>
        <v>1</v>
      </c>
      <c r="I3587" s="0" t="str">
        <f aca="false">CONCATENATE("'",municipalities!A3585,"'")</f>
        <v>'Noé'</v>
      </c>
      <c r="M3587" s="0" t="s">
        <v>13104</v>
      </c>
    </row>
    <row r="3588" customFormat="false" ht="13.8" hidden="true" customHeight="false" outlineLevel="0" collapsed="false">
      <c r="B3588" s="0" t="str">
        <f aca="false">municipalities!A3586</f>
        <v>Balbigny</v>
      </c>
      <c r="C3588" s="0" t="str">
        <f aca="false">CONCATENATE("'",municipalities!A3586,"'")</f>
        <v>'Balbigny'</v>
      </c>
      <c r="D3588" s="0" t="n">
        <v>3</v>
      </c>
      <c r="E3588" s="0" t="n">
        <f aca="false">VLOOKUP(B3588,municipalities!$A$1:$I$9684,2,0)</f>
        <v>45.8181</v>
      </c>
      <c r="F3588" s="0" t="n">
        <f aca="false">VLOOKUP(B3588,municipalities!$A$1:$I$9684,3,0)</f>
        <v>4.1872</v>
      </c>
      <c r="G3588" s="0" t="n">
        <f aca="false">VLOOKUP(B3588,municipalities!$A$1:$I$9684,8,0)</f>
        <v>2902</v>
      </c>
      <c r="H3588" s="2" t="n">
        <f aca="false">IFERROR(VLOOKUP(M3588,hospitals_fr!$A$1:$K$3739,2,0),1)</f>
        <v>1</v>
      </c>
      <c r="I3588" s="0" t="str">
        <f aca="false">CONCATENATE("'",municipalities!A3586,"'")</f>
        <v>'Balbigny'</v>
      </c>
      <c r="M3588" s="0" t="s">
        <v>13105</v>
      </c>
    </row>
    <row r="3589" customFormat="false" ht="13.8" hidden="true" customHeight="false" outlineLevel="0" collapsed="false">
      <c r="B3589" s="0" t="str">
        <f aca="false">municipalities!A3587</f>
        <v>Argelès-Gazost</v>
      </c>
      <c r="C3589" s="0" t="str">
        <f aca="false">CONCATENATE("'",municipalities!A3587,"'")</f>
        <v>'Argelès-Gazost'</v>
      </c>
      <c r="D3589" s="0" t="n">
        <v>9</v>
      </c>
      <c r="E3589" s="0" t="n">
        <f aca="false">VLOOKUP(B3589,municipalities!$A$1:$I$9684,2,0)</f>
        <v>43.0025</v>
      </c>
      <c r="F3589" s="0" t="n">
        <f aca="false">VLOOKUP(B3589,municipalities!$A$1:$I$9684,3,0)</f>
        <v>-0.0986</v>
      </c>
      <c r="G3589" s="0" t="n">
        <f aca="false">VLOOKUP(B3589,municipalities!$A$1:$I$9684,8,0)</f>
        <v>2901</v>
      </c>
      <c r="H3589" s="2" t="n">
        <f aca="false">IFERROR(VLOOKUP(M3589,hospitals_fr!$A$1:$K$3739,2,0),1)</f>
        <v>1</v>
      </c>
      <c r="I3589" s="0" t="str">
        <f aca="false">CONCATENATE("'",municipalities!A3587,"'")</f>
        <v>'Argelès-Gazost'</v>
      </c>
      <c r="M3589" s="0" t="s">
        <v>13106</v>
      </c>
    </row>
    <row r="3590" customFormat="false" ht="13.8" hidden="true" customHeight="false" outlineLevel="0" collapsed="false">
      <c r="B3590" s="0" t="str">
        <f aca="false">municipalities!A3588</f>
        <v>Mouchamps</v>
      </c>
      <c r="C3590" s="0" t="str">
        <f aca="false">CONCATENATE("'",municipalities!A3588,"'")</f>
        <v>'Mouchamps'</v>
      </c>
      <c r="D3590" s="0" t="n">
        <v>12</v>
      </c>
      <c r="E3590" s="0" t="n">
        <f aca="false">VLOOKUP(B3590,municipalities!$A$1:$I$9684,2,0)</f>
        <v>46.7806</v>
      </c>
      <c r="F3590" s="0" t="n">
        <f aca="false">VLOOKUP(B3590,municipalities!$A$1:$I$9684,3,0)</f>
        <v>-1.0631</v>
      </c>
      <c r="G3590" s="0" t="n">
        <f aca="false">VLOOKUP(B3590,municipalities!$A$1:$I$9684,8,0)</f>
        <v>2901</v>
      </c>
      <c r="H3590" s="2" t="n">
        <f aca="false">IFERROR(VLOOKUP(M3590,hospitals_fr!$A$1:$K$3739,2,0),1)</f>
        <v>1</v>
      </c>
      <c r="I3590" s="0" t="str">
        <f aca="false">CONCATENATE("'",municipalities!A3588,"'")</f>
        <v>'Mouchamps'</v>
      </c>
      <c r="M3590" s="0" t="s">
        <v>13107</v>
      </c>
    </row>
    <row r="3591" customFormat="false" ht="13.8" hidden="false" customHeight="false" outlineLevel="0" collapsed="false">
      <c r="B3591" s="0" t="str">
        <f aca="false">municipalities!A3589</f>
        <v>Saint-Lyé</v>
      </c>
      <c r="C3591" s="0" t="str">
        <f aca="false">CONCATENATE("'",municipalities!A3589,"'")</f>
        <v>'Saint-Lyé'</v>
      </c>
      <c r="D3591" s="0" t="n">
        <v>1</v>
      </c>
      <c r="E3591" s="0" t="n">
        <f aca="false">VLOOKUP(B3591,municipalities!$A$1:$I$9684,2,0)</f>
        <v>48.3636</v>
      </c>
      <c r="F3591" s="0" t="n">
        <f aca="false">VLOOKUP(B3591,municipalities!$A$1:$I$9684,3,0)</f>
        <v>4.0014</v>
      </c>
      <c r="G3591" s="0" t="n">
        <f aca="false">VLOOKUP(B3591,municipalities!$A$1:$I$9684,8,0)</f>
        <v>2900</v>
      </c>
      <c r="H3591" s="2" t="n">
        <f aca="false">IFERROR(VLOOKUP(M3591,hospitals_fr!$A$1:$K$3739,2,0),1)</f>
        <v>1</v>
      </c>
      <c r="I3591" s="0" t="str">
        <f aca="false">CONCATENATE("'",municipalities!A3589,"'")</f>
        <v>'Saint-Lyé'</v>
      </c>
      <c r="M3591" s="0" t="s">
        <v>13108</v>
      </c>
    </row>
    <row r="3592" customFormat="false" ht="13.8" hidden="true" customHeight="false" outlineLevel="0" collapsed="false">
      <c r="B3592" s="0" t="str">
        <f aca="false">municipalities!A3590</f>
        <v>Ibos</v>
      </c>
      <c r="C3592" s="0" t="str">
        <f aca="false">CONCATENATE("'",municipalities!A3590,"'")</f>
        <v>'Ibos'</v>
      </c>
      <c r="D3592" s="0" t="n">
        <v>9</v>
      </c>
      <c r="E3592" s="0" t="n">
        <f aca="false">VLOOKUP(B3592,municipalities!$A$1:$I$9684,2,0)</f>
        <v>43.2331</v>
      </c>
      <c r="F3592" s="0" t="n">
        <f aca="false">VLOOKUP(B3592,municipalities!$A$1:$I$9684,3,0)</f>
        <v>0.0017</v>
      </c>
      <c r="G3592" s="0" t="n">
        <f aca="false">VLOOKUP(B3592,municipalities!$A$1:$I$9684,8,0)</f>
        <v>2900</v>
      </c>
      <c r="H3592" s="2" t="n">
        <f aca="false">IFERROR(VLOOKUP(M3592,hospitals_fr!$A$1:$K$3739,2,0),1)</f>
        <v>1</v>
      </c>
      <c r="I3592" s="0" t="str">
        <f aca="false">CONCATENATE("'",municipalities!A3590,"'")</f>
        <v>'Ibos'</v>
      </c>
      <c r="M3592" s="0" t="s">
        <v>13109</v>
      </c>
    </row>
    <row r="3593" customFormat="false" ht="13.8" hidden="true" customHeight="false" outlineLevel="0" collapsed="false">
      <c r="B3593" s="0" t="str">
        <f aca="false">municipalities!A3591</f>
        <v>Pont-à-Marcq</v>
      </c>
      <c r="C3593" s="0" t="str">
        <f aca="false">CONCATENATE("'",municipalities!A3591,"'")</f>
        <v>'Pont-à-Marcq'</v>
      </c>
      <c r="D3593" s="0" t="n">
        <v>11</v>
      </c>
      <c r="E3593" s="0" t="n">
        <f aca="false">VLOOKUP(B3593,municipalities!$A$1:$I$9684,2,0)</f>
        <v>50.5217</v>
      </c>
      <c r="F3593" s="0" t="n">
        <f aca="false">VLOOKUP(B3593,municipalities!$A$1:$I$9684,3,0)</f>
        <v>3.1161</v>
      </c>
      <c r="G3593" s="0" t="n">
        <f aca="false">VLOOKUP(B3593,municipalities!$A$1:$I$9684,8,0)</f>
        <v>2899</v>
      </c>
      <c r="H3593" s="2" t="n">
        <f aca="false">IFERROR(VLOOKUP(M3593,hospitals_fr!$A$1:$K$3739,2,0),1)</f>
        <v>0</v>
      </c>
      <c r="I3593" s="0" t="str">
        <f aca="false">CONCATENATE("'",municipalities!A3591,"'")</f>
        <v>'Pont-à-Marcq'</v>
      </c>
      <c r="M3593" s="0" t="s">
        <v>13110</v>
      </c>
    </row>
    <row r="3594" customFormat="false" ht="13.8" hidden="true" customHeight="false" outlineLevel="0" collapsed="false">
      <c r="B3594" s="0" t="str">
        <f aca="false">municipalities!A3592</f>
        <v>Nesmy</v>
      </c>
      <c r="C3594" s="0" t="str">
        <f aca="false">CONCATENATE("'",municipalities!A3592,"'")</f>
        <v>'Nesmy'</v>
      </c>
      <c r="D3594" s="0" t="n">
        <v>12</v>
      </c>
      <c r="E3594" s="0" t="n">
        <f aca="false">VLOOKUP(B3594,municipalities!$A$1:$I$9684,2,0)</f>
        <v>46.5917</v>
      </c>
      <c r="F3594" s="0" t="n">
        <f aca="false">VLOOKUP(B3594,municipalities!$A$1:$I$9684,3,0)</f>
        <v>-1.4008</v>
      </c>
      <c r="G3594" s="0" t="n">
        <f aca="false">VLOOKUP(B3594,municipalities!$A$1:$I$9684,8,0)</f>
        <v>2899</v>
      </c>
      <c r="H3594" s="2" t="n">
        <f aca="false">IFERROR(VLOOKUP(M3594,hospitals_fr!$A$1:$K$3739,2,0),1)</f>
        <v>1</v>
      </c>
      <c r="I3594" s="0" t="str">
        <f aca="false">CONCATENATE("'",municipalities!A3592,"'")</f>
        <v>'Nesmy'</v>
      </c>
      <c r="M3594" s="0" t="s">
        <v>13111</v>
      </c>
    </row>
    <row r="3595" customFormat="false" ht="13.8" hidden="true" customHeight="false" outlineLevel="0" collapsed="false">
      <c r="B3595" s="0" t="str">
        <f aca="false">municipalities!A3593</f>
        <v>Le Bar-sur-Loup</v>
      </c>
      <c r="C3595" s="0" t="str">
        <f aca="false">CONCATENATE("'",municipalities!A3593,"'")</f>
        <v>'Le Bar-sur-Loup'</v>
      </c>
      <c r="D3595" s="0" t="n">
        <v>13</v>
      </c>
      <c r="E3595" s="0" t="n">
        <f aca="false">VLOOKUP(B3595,municipalities!$A$1:$I$9684,2,0)</f>
        <v>43.7014</v>
      </c>
      <c r="F3595" s="0" t="n">
        <f aca="false">VLOOKUP(B3595,municipalities!$A$1:$I$9684,3,0)</f>
        <v>6.9889</v>
      </c>
      <c r="G3595" s="0" t="n">
        <f aca="false">VLOOKUP(B3595,municipalities!$A$1:$I$9684,8,0)</f>
        <v>2896</v>
      </c>
      <c r="H3595" s="2" t="n">
        <f aca="false">IFERROR(VLOOKUP(M3595,hospitals_fr!$A$1:$K$3739,2,0),1)</f>
        <v>1</v>
      </c>
      <c r="I3595" s="0" t="str">
        <f aca="false">CONCATENATE("'",municipalities!A3593,"'")</f>
        <v>'Le Bar-sur-Loup'</v>
      </c>
      <c r="M3595" s="0" t="s">
        <v>13112</v>
      </c>
    </row>
    <row r="3596" customFormat="false" ht="13.8" hidden="false" customHeight="false" outlineLevel="0" collapsed="false">
      <c r="B3596" s="0" t="str">
        <f aca="false">municipalities!A3594</f>
        <v>Hambach</v>
      </c>
      <c r="C3596" s="0" t="str">
        <f aca="false">CONCATENATE("'",municipalities!A3594,"'")</f>
        <v>'Hambach'</v>
      </c>
      <c r="D3596" s="0" t="n">
        <v>1</v>
      </c>
      <c r="E3596" s="0" t="n">
        <f aca="false">VLOOKUP(B3596,municipalities!$A$1:$I$9684,2,0)</f>
        <v>49.0608</v>
      </c>
      <c r="F3596" s="0" t="n">
        <f aca="false">VLOOKUP(B3596,municipalities!$A$1:$I$9684,3,0)</f>
        <v>7.0364</v>
      </c>
      <c r="G3596" s="0" t="n">
        <f aca="false">VLOOKUP(B3596,municipalities!$A$1:$I$9684,8,0)</f>
        <v>2896</v>
      </c>
      <c r="H3596" s="2" t="n">
        <f aca="false">IFERROR(VLOOKUP(M3596,hospitals_fr!$A$1:$K$3739,2,0),1)</f>
        <v>1</v>
      </c>
      <c r="I3596" s="0" t="str">
        <f aca="false">CONCATENATE("'",municipalities!A3594,"'")</f>
        <v>'Hambach'</v>
      </c>
      <c r="M3596" s="0" t="s">
        <v>13113</v>
      </c>
    </row>
    <row r="3597" customFormat="false" ht="13.8" hidden="true" customHeight="false" outlineLevel="0" collapsed="false">
      <c r="B3597" s="0" t="str">
        <f aca="false">municipalities!A3595</f>
        <v>Pringy</v>
      </c>
      <c r="C3597" s="0" t="str">
        <f aca="false">CONCATENATE("'",municipalities!A3595,"'")</f>
        <v>'Pringy'</v>
      </c>
      <c r="D3597" s="0" t="n">
        <v>3</v>
      </c>
      <c r="E3597" s="0" t="n">
        <f aca="false">VLOOKUP(B3597,municipalities!$A$1:$I$9684,2,0)</f>
        <v>45.9467</v>
      </c>
      <c r="F3597" s="0" t="n">
        <f aca="false">VLOOKUP(B3597,municipalities!$A$1:$I$9684,3,0)</f>
        <v>6.1219</v>
      </c>
      <c r="G3597" s="0" t="n">
        <f aca="false">VLOOKUP(B3597,municipalities!$A$1:$I$9684,8,0)</f>
        <v>4412</v>
      </c>
      <c r="H3597" s="2" t="n">
        <f aca="false">IFERROR(VLOOKUP(M3597,hospitals_fr!$A$1:$K$3739,2,0),1)</f>
        <v>0</v>
      </c>
      <c r="I3597" s="0" t="str">
        <f aca="false">CONCATENATE("'",municipalities!A3595,"'")</f>
        <v>'Pringy'</v>
      </c>
      <c r="M3597" s="0" t="s">
        <v>11842</v>
      </c>
    </row>
    <row r="3598" customFormat="false" ht="13.8" hidden="true" customHeight="false" outlineLevel="0" collapsed="false">
      <c r="B3598" s="0" t="str">
        <f aca="false">municipalities!A3596</f>
        <v>Broons</v>
      </c>
      <c r="C3598" s="0" t="str">
        <f aca="false">CONCATENATE("'",municipalities!A3596,"'")</f>
        <v>'Broons'</v>
      </c>
      <c r="D3598" s="0" t="n">
        <v>5</v>
      </c>
      <c r="E3598" s="0" t="n">
        <f aca="false">VLOOKUP(B3598,municipalities!$A$1:$I$9684,2,0)</f>
        <v>48.3172</v>
      </c>
      <c r="F3598" s="0" t="n">
        <f aca="false">VLOOKUP(B3598,municipalities!$A$1:$I$9684,3,0)</f>
        <v>-2.2608</v>
      </c>
      <c r="G3598" s="0" t="n">
        <f aca="false">VLOOKUP(B3598,municipalities!$A$1:$I$9684,8,0)</f>
        <v>2894</v>
      </c>
      <c r="H3598" s="2" t="n">
        <f aca="false">IFERROR(VLOOKUP(M3598,hospitals_fr!$A$1:$K$3739,2,0),1)</f>
        <v>1</v>
      </c>
      <c r="I3598" s="0" t="str">
        <f aca="false">CONCATENATE("'",municipalities!A3596,"'")</f>
        <v>'Broons'</v>
      </c>
      <c r="M3598" s="0" t="s">
        <v>13114</v>
      </c>
    </row>
    <row r="3599" customFormat="false" ht="13.8" hidden="true" customHeight="false" outlineLevel="0" collapsed="false">
      <c r="B3599" s="0" t="str">
        <f aca="false">municipalities!A3597</f>
        <v>Saint-Géréon</v>
      </c>
      <c r="C3599" s="0" t="str">
        <f aca="false">CONCATENATE("'",municipalities!A3597,"'")</f>
        <v>'Saint-Géréon'</v>
      </c>
      <c r="D3599" s="0" t="n">
        <v>12</v>
      </c>
      <c r="E3599" s="0" t="n">
        <f aca="false">VLOOKUP(B3599,municipalities!$A$1:$I$9684,2,0)</f>
        <v>47.3692</v>
      </c>
      <c r="F3599" s="0" t="n">
        <f aca="false">VLOOKUP(B3599,municipalities!$A$1:$I$9684,3,0)</f>
        <v>-1.1983</v>
      </c>
      <c r="G3599" s="0" t="n">
        <f aca="false">VLOOKUP(B3599,municipalities!$A$1:$I$9684,8,0)</f>
        <v>2893</v>
      </c>
      <c r="H3599" s="2" t="n">
        <f aca="false">IFERROR(VLOOKUP(M3599,hospitals_fr!$A$1:$K$3739,2,0),1)</f>
        <v>1</v>
      </c>
      <c r="I3599" s="0" t="str">
        <f aca="false">CONCATENATE("'",municipalities!A3597,"'")</f>
        <v>'Saint-Géréon'</v>
      </c>
      <c r="M3599" s="0" t="s">
        <v>13115</v>
      </c>
    </row>
    <row r="3600" customFormat="false" ht="13.8" hidden="true" customHeight="false" outlineLevel="0" collapsed="false">
      <c r="B3600" s="0" t="str">
        <f aca="false">municipalities!A3598</f>
        <v>Orgon</v>
      </c>
      <c r="C3600" s="0" t="str">
        <f aca="false">CONCATENATE("'",municipalities!A3598,"'")</f>
        <v>'Orgon'</v>
      </c>
      <c r="D3600" s="0" t="n">
        <v>13</v>
      </c>
      <c r="E3600" s="0" t="n">
        <f aca="false">VLOOKUP(B3600,municipalities!$A$1:$I$9684,2,0)</f>
        <v>43.7914</v>
      </c>
      <c r="F3600" s="0" t="n">
        <f aca="false">VLOOKUP(B3600,municipalities!$A$1:$I$9684,3,0)</f>
        <v>5.0389</v>
      </c>
      <c r="G3600" s="0" t="n">
        <f aca="false">VLOOKUP(B3600,municipalities!$A$1:$I$9684,8,0)</f>
        <v>2892</v>
      </c>
      <c r="H3600" s="2" t="n">
        <f aca="false">IFERROR(VLOOKUP(M3600,hospitals_fr!$A$1:$K$3739,2,0),1)</f>
        <v>1</v>
      </c>
      <c r="I3600" s="0" t="str">
        <f aca="false">CONCATENATE("'",municipalities!A3598,"'")</f>
        <v>'Orgon'</v>
      </c>
      <c r="M3600" s="0" t="s">
        <v>13116</v>
      </c>
    </row>
    <row r="3601" customFormat="false" ht="13.8" hidden="true" customHeight="false" outlineLevel="0" collapsed="false">
      <c r="B3601" s="0" t="str">
        <f aca="false">municipalities!A3599</f>
        <v>Chauvé</v>
      </c>
      <c r="C3601" s="0" t="str">
        <f aca="false">CONCATENATE("'",municipalities!A3599,"'")</f>
        <v>'Chauvé'</v>
      </c>
      <c r="D3601" s="0" t="n">
        <v>12</v>
      </c>
      <c r="E3601" s="0" t="n">
        <f aca="false">VLOOKUP(B3601,municipalities!$A$1:$I$9684,2,0)</f>
        <v>47.1511</v>
      </c>
      <c r="F3601" s="0" t="n">
        <f aca="false">VLOOKUP(B3601,municipalities!$A$1:$I$9684,3,0)</f>
        <v>-1.9861</v>
      </c>
      <c r="G3601" s="0" t="n">
        <f aca="false">VLOOKUP(B3601,municipalities!$A$1:$I$9684,8,0)</f>
        <v>2892</v>
      </c>
      <c r="H3601" s="2" t="n">
        <f aca="false">IFERROR(VLOOKUP(M3601,hospitals_fr!$A$1:$K$3739,2,0),1)</f>
        <v>1</v>
      </c>
      <c r="I3601" s="0" t="str">
        <f aca="false">CONCATENATE("'",municipalities!A3599,"'")</f>
        <v>'Chauvé'</v>
      </c>
      <c r="M3601" s="0" t="s">
        <v>13117</v>
      </c>
    </row>
    <row r="3602" customFormat="false" ht="13.8" hidden="true" customHeight="false" outlineLevel="0" collapsed="false">
      <c r="B3602" s="0" t="str">
        <f aca="false">municipalities!A3600</f>
        <v>Signes</v>
      </c>
      <c r="C3602" s="0" t="str">
        <f aca="false">CONCATENATE("'",municipalities!A3600,"'")</f>
        <v>'Signes'</v>
      </c>
      <c r="D3602" s="0" t="n">
        <v>13</v>
      </c>
      <c r="E3602" s="0" t="n">
        <f aca="false">VLOOKUP(B3602,municipalities!$A$1:$I$9684,2,0)</f>
        <v>43.2914</v>
      </c>
      <c r="F3602" s="0" t="n">
        <f aca="false">VLOOKUP(B3602,municipalities!$A$1:$I$9684,3,0)</f>
        <v>5.8628</v>
      </c>
      <c r="G3602" s="0" t="n">
        <f aca="false">VLOOKUP(B3602,municipalities!$A$1:$I$9684,8,0)</f>
        <v>2892</v>
      </c>
      <c r="H3602" s="2" t="n">
        <f aca="false">IFERROR(VLOOKUP(M3602,hospitals_fr!$A$1:$K$3739,2,0),1)</f>
        <v>1</v>
      </c>
      <c r="I3602" s="0" t="str">
        <f aca="false">CONCATENATE("'",municipalities!A3600,"'")</f>
        <v>'Signes'</v>
      </c>
      <c r="M3602" s="0" t="s">
        <v>13118</v>
      </c>
    </row>
    <row r="3603" customFormat="false" ht="13.8" hidden="false" customHeight="false" outlineLevel="0" collapsed="false">
      <c r="B3603" s="0" t="str">
        <f aca="false">municipalities!A3601</f>
        <v>Manom</v>
      </c>
      <c r="C3603" s="0" t="str">
        <f aca="false">CONCATENATE("'",municipalities!A3601,"'")</f>
        <v>'Manom'</v>
      </c>
      <c r="D3603" s="0" t="n">
        <v>1</v>
      </c>
      <c r="E3603" s="0" t="n">
        <f aca="false">VLOOKUP(B3603,municipalities!$A$1:$I$9684,2,0)</f>
        <v>49.3703</v>
      </c>
      <c r="F3603" s="0" t="n">
        <f aca="false">VLOOKUP(B3603,municipalities!$A$1:$I$9684,3,0)</f>
        <v>6.1881</v>
      </c>
      <c r="G3603" s="0" t="n">
        <f aca="false">VLOOKUP(B3603,municipalities!$A$1:$I$9684,8,0)</f>
        <v>2891</v>
      </c>
      <c r="H3603" s="2" t="n">
        <f aca="false">IFERROR(VLOOKUP(M3603,hospitals_fr!$A$1:$K$3739,2,0),1)</f>
        <v>1</v>
      </c>
      <c r="I3603" s="0" t="str">
        <f aca="false">CONCATENATE("'",municipalities!A3601,"'")</f>
        <v>'Manom'</v>
      </c>
      <c r="M3603" s="0" t="s">
        <v>13119</v>
      </c>
    </row>
    <row r="3604" customFormat="false" ht="13.8" hidden="true" customHeight="false" outlineLevel="0" collapsed="false">
      <c r="B3604" s="0" t="str">
        <f aca="false">municipalities!A3602</f>
        <v>Saint-Genest-Malifaux</v>
      </c>
      <c r="C3604" s="0" t="str">
        <f aca="false">CONCATENATE("'",municipalities!A3602,"'")</f>
        <v>'Saint-Genest-Malifaux'</v>
      </c>
      <c r="D3604" s="0" t="n">
        <v>3</v>
      </c>
      <c r="E3604" s="0" t="n">
        <f aca="false">VLOOKUP(B3604,municipalities!$A$1:$I$9684,2,0)</f>
        <v>45.34</v>
      </c>
      <c r="F3604" s="0" t="n">
        <f aca="false">VLOOKUP(B3604,municipalities!$A$1:$I$9684,3,0)</f>
        <v>4.4197</v>
      </c>
      <c r="G3604" s="0" t="n">
        <f aca="false">VLOOKUP(B3604,municipalities!$A$1:$I$9684,8,0)</f>
        <v>2891</v>
      </c>
      <c r="H3604" s="2" t="n">
        <f aca="false">IFERROR(VLOOKUP(M3604,hospitals_fr!$A$1:$K$3739,2,0),1)</f>
        <v>1</v>
      </c>
      <c r="I3604" s="0" t="str">
        <f aca="false">CONCATENATE("'",municipalities!A3602,"'")</f>
        <v>'Saint-Genest-Malifaux'</v>
      </c>
      <c r="M3604" s="0" t="s">
        <v>13120</v>
      </c>
    </row>
    <row r="3605" customFormat="false" ht="13.8" hidden="true" customHeight="false" outlineLevel="0" collapsed="false">
      <c r="B3605" s="0" t="str">
        <f aca="false">municipalities!A3603</f>
        <v>Saint-Siméon-de-Bressieux</v>
      </c>
      <c r="C3605" s="0" t="str">
        <f aca="false">CONCATENATE("'",municipalities!A3603,"'")</f>
        <v>'Saint-Siméon-de-Bressieux'</v>
      </c>
      <c r="D3605" s="0" t="n">
        <v>3</v>
      </c>
      <c r="E3605" s="0" t="n">
        <f aca="false">VLOOKUP(B3605,municipalities!$A$1:$I$9684,2,0)</f>
        <v>45.3283</v>
      </c>
      <c r="F3605" s="0" t="n">
        <f aca="false">VLOOKUP(B3605,municipalities!$A$1:$I$9684,3,0)</f>
        <v>5.2617</v>
      </c>
      <c r="G3605" s="0" t="n">
        <f aca="false">VLOOKUP(B3605,municipalities!$A$1:$I$9684,8,0)</f>
        <v>2888</v>
      </c>
      <c r="H3605" s="2" t="n">
        <f aca="false">IFERROR(VLOOKUP(M3605,hospitals_fr!$A$1:$K$3739,2,0),1)</f>
        <v>1</v>
      </c>
      <c r="I3605" s="0" t="str">
        <f aca="false">CONCATENATE("'",municipalities!A3603,"'")</f>
        <v>'Saint-Siméon-de-Bressieux'</v>
      </c>
      <c r="M3605" s="0" t="s">
        <v>13121</v>
      </c>
    </row>
    <row r="3606" customFormat="false" ht="13.8" hidden="true" customHeight="false" outlineLevel="0" collapsed="false">
      <c r="B3606" s="0" t="str">
        <f aca="false">municipalities!A3604</f>
        <v>Saint-Pierre d’Allevard</v>
      </c>
      <c r="C3606" s="0" t="str">
        <f aca="false">CONCATENATE("'",municipalities!A3604,"'")</f>
        <v>'Saint-Pierre d’Allevard'</v>
      </c>
      <c r="D3606" s="0" t="n">
        <v>3</v>
      </c>
      <c r="E3606" s="0" t="n">
        <f aca="false">VLOOKUP(B3606,municipalities!$A$1:$I$9684,2,0)</f>
        <v>45.3747</v>
      </c>
      <c r="F3606" s="0" t="n">
        <f aca="false">VLOOKUP(B3606,municipalities!$A$1:$I$9684,3,0)</f>
        <v>6.0481</v>
      </c>
      <c r="G3606" s="0" t="n">
        <f aca="false">VLOOKUP(B3606,municipalities!$A$1:$I$9684,8,0)</f>
        <v>2887</v>
      </c>
      <c r="H3606" s="2" t="n">
        <f aca="false">IFERROR(VLOOKUP(M3606,hospitals_fr!$A$1:$K$3739,2,0),1)</f>
        <v>1</v>
      </c>
      <c r="I3606" s="0" t="str">
        <f aca="false">CONCATENATE("'",municipalities!A3604,"'")</f>
        <v>'Saint-Pierre d’Allevard'</v>
      </c>
      <c r="M3606" s="0" t="s">
        <v>13122</v>
      </c>
    </row>
    <row r="3607" customFormat="false" ht="13.8" hidden="true" customHeight="false" outlineLevel="0" collapsed="false">
      <c r="B3607" s="0" t="str">
        <f aca="false">municipalities!A3605</f>
        <v>Torcy</v>
      </c>
      <c r="C3607" s="0" t="str">
        <f aca="false">CONCATENATE("'",municipalities!A3605,"'")</f>
        <v>'Torcy'</v>
      </c>
      <c r="D3607" s="0" t="n">
        <v>8</v>
      </c>
      <c r="E3607" s="0" t="n">
        <f aca="false">VLOOKUP(B3607,municipalities!$A$1:$I$9684,2,0)</f>
        <v>48.8502</v>
      </c>
      <c r="F3607" s="0" t="n">
        <f aca="false">VLOOKUP(B3607,municipalities!$A$1:$I$9684,3,0)</f>
        <v>2.6508</v>
      </c>
      <c r="G3607" s="0" t="n">
        <f aca="false">VLOOKUP(B3607,municipalities!$A$1:$I$9684,8,0)</f>
        <v>22568</v>
      </c>
      <c r="H3607" s="2" t="n">
        <f aca="false">IFERROR(VLOOKUP(M3607,hospitals_fr!$A$1:$K$3739,2,0),1)</f>
        <v>1</v>
      </c>
      <c r="I3607" s="0" t="str">
        <f aca="false">CONCATENATE("'",municipalities!A3605,"'")</f>
        <v>'Torcy'</v>
      </c>
      <c r="M3607" s="0" t="s">
        <v>9907</v>
      </c>
    </row>
    <row r="3608" customFormat="false" ht="13.8" hidden="true" customHeight="false" outlineLevel="0" collapsed="false">
      <c r="B3608" s="0" t="str">
        <f aca="false">municipalities!A3606</f>
        <v>Saint-Priest-Taurion</v>
      </c>
      <c r="C3608" s="0" t="str">
        <f aca="false">CONCATENATE("'",municipalities!A3606,"'")</f>
        <v>'Saint-Priest-Taurion'</v>
      </c>
      <c r="D3608" s="0" t="n">
        <v>2</v>
      </c>
      <c r="E3608" s="0" t="n">
        <f aca="false">VLOOKUP(B3608,municipalities!$A$1:$I$9684,2,0)</f>
        <v>45.8867</v>
      </c>
      <c r="F3608" s="0" t="n">
        <f aca="false">VLOOKUP(B3608,municipalities!$A$1:$I$9684,3,0)</f>
        <v>1.4</v>
      </c>
      <c r="G3608" s="0" t="n">
        <f aca="false">VLOOKUP(B3608,municipalities!$A$1:$I$9684,8,0)</f>
        <v>2886</v>
      </c>
      <c r="H3608" s="2" t="n">
        <f aca="false">IFERROR(VLOOKUP(M3608,hospitals_fr!$A$1:$K$3739,2,0),1)</f>
        <v>1</v>
      </c>
      <c r="I3608" s="0" t="str">
        <f aca="false">CONCATENATE("'",municipalities!A3606,"'")</f>
        <v>'Saint-Priest-Taurion'</v>
      </c>
      <c r="M3608" s="0" t="s">
        <v>13123</v>
      </c>
    </row>
    <row r="3609" customFormat="false" ht="13.8" hidden="true" customHeight="false" outlineLevel="0" collapsed="false">
      <c r="B3609" s="0" t="str">
        <f aca="false">municipalities!A3607</f>
        <v>Langogne</v>
      </c>
      <c r="C3609" s="0" t="str">
        <f aca="false">CONCATENATE("'",municipalities!A3607,"'")</f>
        <v>'Langogne'</v>
      </c>
      <c r="D3609" s="0" t="n">
        <v>9</v>
      </c>
      <c r="E3609" s="0" t="n">
        <f aca="false">VLOOKUP(B3609,municipalities!$A$1:$I$9684,2,0)</f>
        <v>44.7267</v>
      </c>
      <c r="F3609" s="0" t="n">
        <f aca="false">VLOOKUP(B3609,municipalities!$A$1:$I$9684,3,0)</f>
        <v>3.855</v>
      </c>
      <c r="G3609" s="0" t="n">
        <f aca="false">VLOOKUP(B3609,municipalities!$A$1:$I$9684,8,0)</f>
        <v>2886</v>
      </c>
      <c r="H3609" s="2" t="n">
        <f aca="false">IFERROR(VLOOKUP(M3609,hospitals_fr!$A$1:$K$3739,2,0),1)</f>
        <v>1</v>
      </c>
      <c r="I3609" s="0" t="str">
        <f aca="false">CONCATENATE("'",municipalities!A3607,"'")</f>
        <v>'Langogne'</v>
      </c>
      <c r="M3609" s="0" t="s">
        <v>13124</v>
      </c>
    </row>
    <row r="3610" customFormat="false" ht="13.8" hidden="true" customHeight="false" outlineLevel="0" collapsed="false">
      <c r="B3610" s="0" t="str">
        <f aca="false">municipalities!A3608</f>
        <v>Plouagat</v>
      </c>
      <c r="C3610" s="0" t="str">
        <f aca="false">CONCATENATE("'",municipalities!A3608,"'")</f>
        <v>'Plouagat'</v>
      </c>
      <c r="D3610" s="0" t="n">
        <v>5</v>
      </c>
      <c r="E3610" s="0" t="n">
        <f aca="false">VLOOKUP(B3610,municipalities!$A$1:$I$9684,2,0)</f>
        <v>48.5367</v>
      </c>
      <c r="F3610" s="0" t="n">
        <f aca="false">VLOOKUP(B3610,municipalities!$A$1:$I$9684,3,0)</f>
        <v>-2.9989</v>
      </c>
      <c r="G3610" s="0" t="n">
        <f aca="false">VLOOKUP(B3610,municipalities!$A$1:$I$9684,8,0)</f>
        <v>2886</v>
      </c>
      <c r="H3610" s="2" t="n">
        <f aca="false">IFERROR(VLOOKUP(M3610,hospitals_fr!$A$1:$K$3739,2,0),1)</f>
        <v>1</v>
      </c>
      <c r="I3610" s="0" t="str">
        <f aca="false">CONCATENATE("'",municipalities!A3608,"'")</f>
        <v>'Plouagat'</v>
      </c>
      <c r="M3610" s="0" t="s">
        <v>13125</v>
      </c>
    </row>
    <row r="3611" customFormat="false" ht="13.8" hidden="true" customHeight="false" outlineLevel="0" collapsed="false">
      <c r="B3611" s="0" t="str">
        <f aca="false">municipalities!A3609</f>
        <v>Bozouls</v>
      </c>
      <c r="C3611" s="0" t="str">
        <f aca="false">CONCATENATE("'",municipalities!A3609,"'")</f>
        <v>'Bozouls'</v>
      </c>
      <c r="D3611" s="0" t="n">
        <v>9</v>
      </c>
      <c r="E3611" s="0" t="n">
        <f aca="false">VLOOKUP(B3611,municipalities!$A$1:$I$9684,2,0)</f>
        <v>44.4706</v>
      </c>
      <c r="F3611" s="0" t="n">
        <f aca="false">VLOOKUP(B3611,municipalities!$A$1:$I$9684,3,0)</f>
        <v>2.7206</v>
      </c>
      <c r="G3611" s="0" t="n">
        <f aca="false">VLOOKUP(B3611,municipalities!$A$1:$I$9684,8,0)</f>
        <v>2886</v>
      </c>
      <c r="H3611" s="2" t="n">
        <f aca="false">IFERROR(VLOOKUP(M3611,hospitals_fr!$A$1:$K$3739,2,0),1)</f>
        <v>1</v>
      </c>
      <c r="I3611" s="0" t="str">
        <f aca="false">CONCATENATE("'",municipalities!A3609,"'")</f>
        <v>'Bozouls'</v>
      </c>
      <c r="M3611" s="0" t="s">
        <v>13126</v>
      </c>
    </row>
    <row r="3612" customFormat="false" ht="13.8" hidden="true" customHeight="false" outlineLevel="0" collapsed="false">
      <c r="B3612" s="0" t="str">
        <f aca="false">municipalities!A3610</f>
        <v>Bordes</v>
      </c>
      <c r="C3612" s="0" t="str">
        <f aca="false">CONCATENATE("'",municipalities!A3610,"'")</f>
        <v>'Bordes'</v>
      </c>
      <c r="D3612" s="0" t="n">
        <v>2</v>
      </c>
      <c r="E3612" s="0" t="n">
        <f aca="false">VLOOKUP(B3612,municipalities!$A$1:$I$9684,2,0)</f>
        <v>43.2358</v>
      </c>
      <c r="F3612" s="0" t="n">
        <f aca="false">VLOOKUP(B3612,municipalities!$A$1:$I$9684,3,0)</f>
        <v>-0.2819</v>
      </c>
      <c r="G3612" s="0" t="n">
        <f aca="false">VLOOKUP(B3612,municipalities!$A$1:$I$9684,8,0)</f>
        <v>2885</v>
      </c>
      <c r="H3612" s="2" t="n">
        <f aca="false">IFERROR(VLOOKUP(M3612,hospitals_fr!$A$1:$K$3739,2,0),1)</f>
        <v>1</v>
      </c>
      <c r="I3612" s="0" t="str">
        <f aca="false">CONCATENATE("'",municipalities!A3610,"'")</f>
        <v>'Bordes'</v>
      </c>
      <c r="M3612" s="0" t="s">
        <v>13127</v>
      </c>
    </row>
    <row r="3613" customFormat="false" ht="13.8" hidden="true" customHeight="false" outlineLevel="0" collapsed="false">
      <c r="B3613" s="0" t="str">
        <f aca="false">municipalities!A3611</f>
        <v>Faremoutiers</v>
      </c>
      <c r="C3613" s="0" t="str">
        <f aca="false">CONCATENATE("'",municipalities!A3611,"'")</f>
        <v>'Faremoutiers'</v>
      </c>
      <c r="D3613" s="0" t="n">
        <v>8</v>
      </c>
      <c r="E3613" s="0" t="n">
        <f aca="false">VLOOKUP(B3613,municipalities!$A$1:$I$9684,2,0)</f>
        <v>48.8003</v>
      </c>
      <c r="F3613" s="0" t="n">
        <f aca="false">VLOOKUP(B3613,municipalities!$A$1:$I$9684,3,0)</f>
        <v>2.9961</v>
      </c>
      <c r="G3613" s="0" t="n">
        <f aca="false">VLOOKUP(B3613,municipalities!$A$1:$I$9684,8,0)</f>
        <v>2885</v>
      </c>
      <c r="H3613" s="2" t="n">
        <f aca="false">IFERROR(VLOOKUP(M3613,hospitals_fr!$A$1:$K$3739,2,0),1)</f>
        <v>1</v>
      </c>
      <c r="I3613" s="0" t="str">
        <f aca="false">CONCATENATE("'",municipalities!A3611,"'")</f>
        <v>'Faremoutiers'</v>
      </c>
      <c r="M3613" s="0" t="s">
        <v>13128</v>
      </c>
    </row>
    <row r="3614" customFormat="false" ht="13.8" hidden="true" customHeight="false" outlineLevel="0" collapsed="false">
      <c r="B3614" s="0" t="str">
        <f aca="false">municipalities!A3612</f>
        <v>Spay</v>
      </c>
      <c r="C3614" s="0" t="str">
        <f aca="false">CONCATENATE("'",municipalities!A3612,"'")</f>
        <v>'Spay'</v>
      </c>
      <c r="D3614" s="0" t="n">
        <v>12</v>
      </c>
      <c r="E3614" s="0" t="n">
        <f aca="false">VLOOKUP(B3614,municipalities!$A$1:$I$9684,2,0)</f>
        <v>47.9233</v>
      </c>
      <c r="F3614" s="0" t="n">
        <f aca="false">VLOOKUP(B3614,municipalities!$A$1:$I$9684,3,0)</f>
        <v>0.1508</v>
      </c>
      <c r="G3614" s="0" t="n">
        <f aca="false">VLOOKUP(B3614,municipalities!$A$1:$I$9684,8,0)</f>
        <v>2885</v>
      </c>
      <c r="H3614" s="2" t="n">
        <f aca="false">IFERROR(VLOOKUP(M3614,hospitals_fr!$A$1:$K$3739,2,0),1)</f>
        <v>1</v>
      </c>
      <c r="I3614" s="0" t="str">
        <f aca="false">CONCATENATE("'",municipalities!A3612,"'")</f>
        <v>'Spay'</v>
      </c>
      <c r="M3614" s="0" t="s">
        <v>13129</v>
      </c>
    </row>
    <row r="3615" customFormat="false" ht="13.8" hidden="true" customHeight="false" outlineLevel="0" collapsed="false">
      <c r="B3615" s="0" t="str">
        <f aca="false">municipalities!A3613</f>
        <v>Chavanay</v>
      </c>
      <c r="C3615" s="0" t="str">
        <f aca="false">CONCATENATE("'",municipalities!A3613,"'")</f>
        <v>'Chavanay'</v>
      </c>
      <c r="D3615" s="0" t="n">
        <v>3</v>
      </c>
      <c r="E3615" s="0" t="n">
        <f aca="false">VLOOKUP(B3615,municipalities!$A$1:$I$9684,2,0)</f>
        <v>45.4147</v>
      </c>
      <c r="F3615" s="0" t="n">
        <f aca="false">VLOOKUP(B3615,municipalities!$A$1:$I$9684,3,0)</f>
        <v>4.7311</v>
      </c>
      <c r="G3615" s="0" t="n">
        <f aca="false">VLOOKUP(B3615,municipalities!$A$1:$I$9684,8,0)</f>
        <v>2883</v>
      </c>
      <c r="H3615" s="2" t="n">
        <f aca="false">IFERROR(VLOOKUP(M3615,hospitals_fr!$A$1:$K$3739,2,0),1)</f>
        <v>1</v>
      </c>
      <c r="I3615" s="0" t="str">
        <f aca="false">CONCATENATE("'",municipalities!A3613,"'")</f>
        <v>'Chavanay'</v>
      </c>
      <c r="M3615" s="0" t="s">
        <v>13130</v>
      </c>
    </row>
    <row r="3616" customFormat="false" ht="13.8" hidden="true" customHeight="false" outlineLevel="0" collapsed="false">
      <c r="B3616" s="0" t="str">
        <f aca="false">municipalities!A3614</f>
        <v>Éleu-dit-Leauwette</v>
      </c>
      <c r="C3616" s="0" t="str">
        <f aca="false">CONCATENATE("'",municipalities!A3614,"'")</f>
        <v>'Éleu-dit-Leauwette'</v>
      </c>
      <c r="D3616" s="0" t="n">
        <v>11</v>
      </c>
      <c r="E3616" s="0" t="n">
        <f aca="false">VLOOKUP(B3616,municipalities!$A$1:$I$9684,2,0)</f>
        <v>50.4208</v>
      </c>
      <c r="F3616" s="0" t="n">
        <f aca="false">VLOOKUP(B3616,municipalities!$A$1:$I$9684,3,0)</f>
        <v>2.8111</v>
      </c>
      <c r="G3616" s="0" t="n">
        <f aca="false">VLOOKUP(B3616,municipalities!$A$1:$I$9684,8,0)</f>
        <v>2880</v>
      </c>
      <c r="H3616" s="2" t="n">
        <f aca="false">IFERROR(VLOOKUP(M3616,hospitals_fr!$A$1:$K$3739,2,0),1)</f>
        <v>1</v>
      </c>
      <c r="I3616" s="0" t="str">
        <f aca="false">CONCATENATE("'",municipalities!A3614,"'")</f>
        <v>'Éleu-dit-Leauwette'</v>
      </c>
      <c r="M3616" s="0" t="s">
        <v>13131</v>
      </c>
    </row>
    <row r="3617" customFormat="false" ht="13.8" hidden="true" customHeight="false" outlineLevel="0" collapsed="false">
      <c r="B3617" s="0" t="str">
        <f aca="false">municipalities!A3615</f>
        <v>Grandvilliers</v>
      </c>
      <c r="C3617" s="0" t="str">
        <f aca="false">CONCATENATE("'",municipalities!A3615,"'")</f>
        <v>'Grandvilliers'</v>
      </c>
      <c r="D3617" s="0" t="n">
        <v>11</v>
      </c>
      <c r="E3617" s="0" t="n">
        <f aca="false">VLOOKUP(B3617,municipalities!$A$1:$I$9684,2,0)</f>
        <v>49.6661</v>
      </c>
      <c r="F3617" s="0" t="n">
        <f aca="false">VLOOKUP(B3617,municipalities!$A$1:$I$9684,3,0)</f>
        <v>1.9406</v>
      </c>
      <c r="G3617" s="0" t="n">
        <f aca="false">VLOOKUP(B3617,municipalities!$A$1:$I$9684,8,0)</f>
        <v>2880</v>
      </c>
      <c r="H3617" s="2" t="n">
        <f aca="false">IFERROR(VLOOKUP(M3617,hospitals_fr!$A$1:$K$3739,2,0),1)</f>
        <v>1</v>
      </c>
      <c r="I3617" s="0" t="str">
        <f aca="false">CONCATENATE("'",municipalities!A3615,"'")</f>
        <v>'Grandvilliers'</v>
      </c>
      <c r="M3617" s="0" t="s">
        <v>13132</v>
      </c>
    </row>
    <row r="3618" customFormat="false" ht="13.8" hidden="false" customHeight="false" outlineLevel="0" collapsed="false">
      <c r="B3618" s="0" t="str">
        <f aca="false">municipalities!A3616</f>
        <v>Duttlenheim</v>
      </c>
      <c r="C3618" s="0" t="str">
        <f aca="false">CONCATENATE("'",municipalities!A3616,"'")</f>
        <v>'Duttlenheim'</v>
      </c>
      <c r="D3618" s="0" t="n">
        <v>1</v>
      </c>
      <c r="E3618" s="0" t="n">
        <f aca="false">VLOOKUP(B3618,municipalities!$A$1:$I$9684,2,0)</f>
        <v>48.5247</v>
      </c>
      <c r="F3618" s="0" t="n">
        <f aca="false">VLOOKUP(B3618,municipalities!$A$1:$I$9684,3,0)</f>
        <v>7.5656</v>
      </c>
      <c r="G3618" s="0" t="n">
        <f aca="false">VLOOKUP(B3618,municipalities!$A$1:$I$9684,8,0)</f>
        <v>2880</v>
      </c>
      <c r="H3618" s="2" t="n">
        <f aca="false">IFERROR(VLOOKUP(M3618,hospitals_fr!$A$1:$K$3739,2,0),1)</f>
        <v>1</v>
      </c>
      <c r="I3618" s="0" t="str">
        <f aca="false">CONCATENATE("'",municipalities!A3616,"'")</f>
        <v>'Duttlenheim'</v>
      </c>
      <c r="M3618" s="0" t="s">
        <v>13133</v>
      </c>
    </row>
    <row r="3619" customFormat="false" ht="13.8" hidden="true" customHeight="false" outlineLevel="0" collapsed="false">
      <c r="B3619" s="0" t="str">
        <f aca="false">municipalities!A3617</f>
        <v>Aoste</v>
      </c>
      <c r="C3619" s="0" t="str">
        <f aca="false">CONCATENATE("'",municipalities!A3617,"'")</f>
        <v>'Aoste'</v>
      </c>
      <c r="D3619" s="0" t="n">
        <v>3</v>
      </c>
      <c r="E3619" s="0" t="n">
        <f aca="false">VLOOKUP(B3619,municipalities!$A$1:$I$9684,2,0)</f>
        <v>45.5883</v>
      </c>
      <c r="F3619" s="0" t="n">
        <f aca="false">VLOOKUP(B3619,municipalities!$A$1:$I$9684,3,0)</f>
        <v>5.6089</v>
      </c>
      <c r="G3619" s="0" t="n">
        <f aca="false">VLOOKUP(B3619,municipalities!$A$1:$I$9684,8,0)</f>
        <v>2880</v>
      </c>
      <c r="H3619" s="2" t="n">
        <f aca="false">IFERROR(VLOOKUP(M3619,hospitals_fr!$A$1:$K$3739,2,0),1)</f>
        <v>1</v>
      </c>
      <c r="I3619" s="0" t="str">
        <f aca="false">CONCATENATE("'",municipalities!A3617,"'")</f>
        <v>'Aoste'</v>
      </c>
      <c r="M3619" s="0" t="s">
        <v>13134</v>
      </c>
    </row>
    <row r="3620" customFormat="false" ht="13.8" hidden="true" customHeight="false" outlineLevel="0" collapsed="false">
      <c r="B3620" s="0" t="str">
        <f aca="false">municipalities!A3618</f>
        <v>Saint-Lambert-la-Potherie</v>
      </c>
      <c r="C3620" s="0" t="str">
        <f aca="false">CONCATENATE("'",municipalities!A3618,"'")</f>
        <v>'Saint-Lambert-la-Potherie'</v>
      </c>
      <c r="D3620" s="0" t="n">
        <v>12</v>
      </c>
      <c r="E3620" s="0" t="n">
        <f aca="false">VLOOKUP(B3620,municipalities!$A$1:$I$9684,2,0)</f>
        <v>47.4836</v>
      </c>
      <c r="F3620" s="0" t="n">
        <f aca="false">VLOOKUP(B3620,municipalities!$A$1:$I$9684,3,0)</f>
        <v>-0.6775</v>
      </c>
      <c r="G3620" s="0" t="n">
        <f aca="false">VLOOKUP(B3620,municipalities!$A$1:$I$9684,8,0)</f>
        <v>2880</v>
      </c>
      <c r="H3620" s="2" t="n">
        <f aca="false">IFERROR(VLOOKUP(M3620,hospitals_fr!$A$1:$K$3739,2,0),1)</f>
        <v>1</v>
      </c>
      <c r="I3620" s="0" t="str">
        <f aca="false">CONCATENATE("'",municipalities!A3618,"'")</f>
        <v>'Saint-Lambert-la-Potherie'</v>
      </c>
      <c r="M3620" s="0" t="s">
        <v>13135</v>
      </c>
    </row>
    <row r="3621" customFormat="false" ht="13.8" hidden="false" customHeight="false" outlineLevel="0" collapsed="false">
      <c r="B3621" s="0" t="str">
        <f aca="false">municipalities!A3619</f>
        <v>Carignan</v>
      </c>
      <c r="C3621" s="0" t="str">
        <f aca="false">CONCATENATE("'",municipalities!A3619,"'")</f>
        <v>'Carignan'</v>
      </c>
      <c r="D3621" s="0" t="n">
        <v>1</v>
      </c>
      <c r="E3621" s="0" t="n">
        <f aca="false">VLOOKUP(B3621,municipalities!$A$1:$I$9684,2,0)</f>
        <v>49.6325</v>
      </c>
      <c r="F3621" s="0" t="n">
        <f aca="false">VLOOKUP(B3621,municipalities!$A$1:$I$9684,3,0)</f>
        <v>5.1681</v>
      </c>
      <c r="G3621" s="0" t="n">
        <f aca="false">VLOOKUP(B3621,municipalities!$A$1:$I$9684,8,0)</f>
        <v>2880</v>
      </c>
      <c r="H3621" s="2" t="n">
        <f aca="false">IFERROR(VLOOKUP(M3621,hospitals_fr!$A$1:$K$3739,2,0),1)</f>
        <v>1</v>
      </c>
      <c r="I3621" s="0" t="str">
        <f aca="false">CONCATENATE("'",municipalities!A3619,"'")</f>
        <v>'Carignan'</v>
      </c>
      <c r="M3621" s="0" t="s">
        <v>13136</v>
      </c>
    </row>
    <row r="3622" customFormat="false" ht="13.8" hidden="true" customHeight="false" outlineLevel="0" collapsed="false">
      <c r="B3622" s="0" t="str">
        <f aca="false">municipalities!A3620</f>
        <v>Briscous</v>
      </c>
      <c r="C3622" s="0" t="str">
        <f aca="false">CONCATENATE("'",municipalities!A3620,"'")</f>
        <v>'Briscous'</v>
      </c>
      <c r="D3622" s="0" t="n">
        <v>2</v>
      </c>
      <c r="E3622" s="0" t="n">
        <f aca="false">VLOOKUP(B3622,municipalities!$A$1:$I$9684,2,0)</f>
        <v>43.46</v>
      </c>
      <c r="F3622" s="0" t="n">
        <f aca="false">VLOOKUP(B3622,municipalities!$A$1:$I$9684,3,0)</f>
        <v>-1.3336</v>
      </c>
      <c r="G3622" s="0" t="n">
        <f aca="false">VLOOKUP(B3622,municipalities!$A$1:$I$9684,8,0)</f>
        <v>2879</v>
      </c>
      <c r="H3622" s="2" t="n">
        <f aca="false">IFERROR(VLOOKUP(M3622,hospitals_fr!$A$1:$K$3739,2,0),1)</f>
        <v>1</v>
      </c>
      <c r="I3622" s="0" t="str">
        <f aca="false">CONCATENATE("'",municipalities!A3620,"'")</f>
        <v>'Briscous'</v>
      </c>
      <c r="M3622" s="0" t="s">
        <v>13137</v>
      </c>
    </row>
    <row r="3623" customFormat="false" ht="13.8" hidden="true" customHeight="false" outlineLevel="0" collapsed="false">
      <c r="B3623" s="0" t="str">
        <f aca="false">municipalities!A3621</f>
        <v>Labourse</v>
      </c>
      <c r="C3623" s="0" t="str">
        <f aca="false">CONCATENATE("'",municipalities!A3621,"'")</f>
        <v>'Labourse'</v>
      </c>
      <c r="D3623" s="0" t="n">
        <v>11</v>
      </c>
      <c r="E3623" s="0" t="n">
        <f aca="false">VLOOKUP(B3623,municipalities!$A$1:$I$9684,2,0)</f>
        <v>50.4986</v>
      </c>
      <c r="F3623" s="0" t="n">
        <f aca="false">VLOOKUP(B3623,municipalities!$A$1:$I$9684,3,0)</f>
        <v>2.68</v>
      </c>
      <c r="G3623" s="0" t="n">
        <f aca="false">VLOOKUP(B3623,municipalities!$A$1:$I$9684,8,0)</f>
        <v>2878</v>
      </c>
      <c r="H3623" s="2" t="n">
        <f aca="false">IFERROR(VLOOKUP(M3623,hospitals_fr!$A$1:$K$3739,2,0),1)</f>
        <v>1</v>
      </c>
      <c r="I3623" s="0" t="str">
        <f aca="false">CONCATENATE("'",municipalities!A3621,"'")</f>
        <v>'Labourse'</v>
      </c>
      <c r="M3623" s="0" t="s">
        <v>13138</v>
      </c>
    </row>
    <row r="3624" customFormat="false" ht="13.8" hidden="true" customHeight="false" outlineLevel="0" collapsed="false">
      <c r="B3624" s="0" t="str">
        <f aca="false">municipalities!A3622</f>
        <v>Plouédern</v>
      </c>
      <c r="C3624" s="0" t="str">
        <f aca="false">CONCATENATE("'",municipalities!A3622,"'")</f>
        <v>'Plouédern'</v>
      </c>
      <c r="D3624" s="0" t="n">
        <v>5</v>
      </c>
      <c r="E3624" s="0" t="n">
        <f aca="false">VLOOKUP(B3624,municipalities!$A$1:$I$9684,2,0)</f>
        <v>48.4853</v>
      </c>
      <c r="F3624" s="0" t="n">
        <f aca="false">VLOOKUP(B3624,municipalities!$A$1:$I$9684,3,0)</f>
        <v>-4.2456</v>
      </c>
      <c r="G3624" s="0" t="n">
        <f aca="false">VLOOKUP(B3624,municipalities!$A$1:$I$9684,8,0)</f>
        <v>2878</v>
      </c>
      <c r="H3624" s="2" t="n">
        <f aca="false">IFERROR(VLOOKUP(M3624,hospitals_fr!$A$1:$K$3739,2,0),1)</f>
        <v>1</v>
      </c>
      <c r="I3624" s="0" t="str">
        <f aca="false">CONCATENATE("'",municipalities!A3622,"'")</f>
        <v>'Plouédern'</v>
      </c>
      <c r="M3624" s="0" t="s">
        <v>13139</v>
      </c>
    </row>
    <row r="3625" customFormat="false" ht="13.8" hidden="true" customHeight="false" outlineLevel="0" collapsed="false">
      <c r="B3625" s="0" t="str">
        <f aca="false">municipalities!A3623</f>
        <v>Wignehies</v>
      </c>
      <c r="C3625" s="0" t="str">
        <f aca="false">CONCATENATE("'",municipalities!A3623,"'")</f>
        <v>'Wignehies'</v>
      </c>
      <c r="D3625" s="0" t="n">
        <v>11</v>
      </c>
      <c r="E3625" s="0" t="n">
        <f aca="false">VLOOKUP(B3625,municipalities!$A$1:$I$9684,2,0)</f>
        <v>50.0169</v>
      </c>
      <c r="F3625" s="0" t="n">
        <f aca="false">VLOOKUP(B3625,municipalities!$A$1:$I$9684,3,0)</f>
        <v>4.0083</v>
      </c>
      <c r="G3625" s="0" t="n">
        <f aca="false">VLOOKUP(B3625,municipalities!$A$1:$I$9684,8,0)</f>
        <v>2877</v>
      </c>
      <c r="H3625" s="2" t="n">
        <f aca="false">IFERROR(VLOOKUP(M3625,hospitals_fr!$A$1:$K$3739,2,0),1)</f>
        <v>1</v>
      </c>
      <c r="I3625" s="0" t="str">
        <f aca="false">CONCATENATE("'",municipalities!A3623,"'")</f>
        <v>'Wignehies'</v>
      </c>
      <c r="M3625" s="0" t="s">
        <v>13140</v>
      </c>
    </row>
    <row r="3626" customFormat="false" ht="13.8" hidden="true" customHeight="false" outlineLevel="0" collapsed="false">
      <c r="B3626" s="0" t="str">
        <f aca="false">municipalities!A3624</f>
        <v>Venette</v>
      </c>
      <c r="C3626" s="0" t="str">
        <f aca="false">CONCATENATE("'",municipalities!A3624,"'")</f>
        <v>'Venette'</v>
      </c>
      <c r="D3626" s="0" t="n">
        <v>11</v>
      </c>
      <c r="E3626" s="0" t="n">
        <f aca="false">VLOOKUP(B3626,municipalities!$A$1:$I$9684,2,0)</f>
        <v>49.4156</v>
      </c>
      <c r="F3626" s="0" t="n">
        <f aca="false">VLOOKUP(B3626,municipalities!$A$1:$I$9684,3,0)</f>
        <v>2.7997</v>
      </c>
      <c r="G3626" s="0" t="n">
        <f aca="false">VLOOKUP(B3626,municipalities!$A$1:$I$9684,8,0)</f>
        <v>2876</v>
      </c>
      <c r="H3626" s="2" t="n">
        <f aca="false">IFERROR(VLOOKUP(M3626,hospitals_fr!$A$1:$K$3739,2,0),1)</f>
        <v>1</v>
      </c>
      <c r="I3626" s="0" t="str">
        <f aca="false">CONCATENATE("'",municipalities!A3624,"'")</f>
        <v>'Venette'</v>
      </c>
      <c r="M3626" s="0" t="s">
        <v>13141</v>
      </c>
    </row>
    <row r="3627" customFormat="false" ht="13.8" hidden="true" customHeight="false" outlineLevel="0" collapsed="false">
      <c r="B3627" s="0" t="str">
        <f aca="false">municipalities!A3625</f>
        <v>Les Epesses</v>
      </c>
      <c r="C3627" s="0" t="str">
        <f aca="false">CONCATENATE("'",municipalities!A3625,"'")</f>
        <v>'Les Epesses'</v>
      </c>
      <c r="D3627" s="0" t="n">
        <v>12</v>
      </c>
      <c r="E3627" s="0" t="n">
        <f aca="false">VLOOKUP(B3627,municipalities!$A$1:$I$9684,2,0)</f>
        <v>46.8831</v>
      </c>
      <c r="F3627" s="0" t="n">
        <f aca="false">VLOOKUP(B3627,municipalities!$A$1:$I$9684,3,0)</f>
        <v>-0.9006</v>
      </c>
      <c r="G3627" s="0" t="n">
        <f aca="false">VLOOKUP(B3627,municipalities!$A$1:$I$9684,8,0)</f>
        <v>2873</v>
      </c>
      <c r="H3627" s="2" t="n">
        <f aca="false">IFERROR(VLOOKUP(M3627,hospitals_fr!$A$1:$K$3739,2,0),1)</f>
        <v>1</v>
      </c>
      <c r="I3627" s="0" t="str">
        <f aca="false">CONCATENATE("'",municipalities!A3625,"'")</f>
        <v>'Les Epesses'</v>
      </c>
      <c r="M3627" s="0" t="s">
        <v>13142</v>
      </c>
    </row>
    <row r="3628" customFormat="false" ht="13.8" hidden="true" customHeight="false" outlineLevel="0" collapsed="false">
      <c r="B3628" s="0" t="str">
        <f aca="false">municipalities!A3626</f>
        <v>Saint-Maximin</v>
      </c>
      <c r="C3628" s="0" t="str">
        <f aca="false">CONCATENATE("'",municipalities!A3626,"'")</f>
        <v>'Saint-Maximin'</v>
      </c>
      <c r="D3628" s="0" t="n">
        <v>11</v>
      </c>
      <c r="E3628" s="0" t="n">
        <f aca="false">VLOOKUP(B3628,municipalities!$A$1:$I$9684,2,0)</f>
        <v>49.2211</v>
      </c>
      <c r="F3628" s="0" t="n">
        <f aca="false">VLOOKUP(B3628,municipalities!$A$1:$I$9684,3,0)</f>
        <v>2.4467</v>
      </c>
      <c r="G3628" s="0" t="n">
        <f aca="false">VLOOKUP(B3628,municipalities!$A$1:$I$9684,8,0)</f>
        <v>2872</v>
      </c>
      <c r="H3628" s="2" t="n">
        <f aca="false">IFERROR(VLOOKUP(M3628,hospitals_fr!$A$1:$K$3739,2,0),1)</f>
        <v>1</v>
      </c>
      <c r="I3628" s="0" t="str">
        <f aca="false">CONCATENATE("'",municipalities!A3626,"'")</f>
        <v>'Saint-Maximin'</v>
      </c>
      <c r="M3628" s="0" t="s">
        <v>13143</v>
      </c>
    </row>
    <row r="3629" customFormat="false" ht="13.8" hidden="true" customHeight="false" outlineLevel="0" collapsed="false">
      <c r="B3629" s="0" t="str">
        <f aca="false">municipalities!A3627</f>
        <v>Le Pouzin</v>
      </c>
      <c r="C3629" s="0" t="str">
        <f aca="false">CONCATENATE("'",municipalities!A3627,"'")</f>
        <v>'Le Pouzin'</v>
      </c>
      <c r="D3629" s="0" t="n">
        <v>3</v>
      </c>
      <c r="E3629" s="0" t="n">
        <f aca="false">VLOOKUP(B3629,municipalities!$A$1:$I$9684,2,0)</f>
        <v>44.7533</v>
      </c>
      <c r="F3629" s="0" t="n">
        <f aca="false">VLOOKUP(B3629,municipalities!$A$1:$I$9684,3,0)</f>
        <v>4.7478</v>
      </c>
      <c r="G3629" s="0" t="n">
        <f aca="false">VLOOKUP(B3629,municipalities!$A$1:$I$9684,8,0)</f>
        <v>2872</v>
      </c>
      <c r="H3629" s="2" t="n">
        <f aca="false">IFERROR(VLOOKUP(M3629,hospitals_fr!$A$1:$K$3739,2,0),1)</f>
        <v>1</v>
      </c>
      <c r="I3629" s="0" t="str">
        <f aca="false">CONCATENATE("'",municipalities!A3627,"'")</f>
        <v>'Le Pouzin'</v>
      </c>
      <c r="M3629" s="0" t="s">
        <v>13144</v>
      </c>
    </row>
    <row r="3630" customFormat="false" ht="13.8" hidden="true" customHeight="false" outlineLevel="0" collapsed="false">
      <c r="B3630" s="0" t="str">
        <f aca="false">municipalities!A3628</f>
        <v>Mardié</v>
      </c>
      <c r="C3630" s="0" t="str">
        <f aca="false">CONCATENATE("'",municipalities!A3628,"'")</f>
        <v>'Mardié'</v>
      </c>
      <c r="D3630" s="0" t="n">
        <v>6</v>
      </c>
      <c r="E3630" s="0" t="n">
        <f aca="false">VLOOKUP(B3630,municipalities!$A$1:$I$9684,2,0)</f>
        <v>47.8869</v>
      </c>
      <c r="F3630" s="0" t="n">
        <f aca="false">VLOOKUP(B3630,municipalities!$A$1:$I$9684,3,0)</f>
        <v>2.0567</v>
      </c>
      <c r="G3630" s="0" t="n">
        <f aca="false">VLOOKUP(B3630,municipalities!$A$1:$I$9684,8,0)</f>
        <v>2872</v>
      </c>
      <c r="H3630" s="2" t="n">
        <f aca="false">IFERROR(VLOOKUP(M3630,hospitals_fr!$A$1:$K$3739,2,0),1)</f>
        <v>1</v>
      </c>
      <c r="I3630" s="0" t="str">
        <f aca="false">CONCATENATE("'",municipalities!A3628,"'")</f>
        <v>'Mardié'</v>
      </c>
      <c r="M3630" s="0" t="s">
        <v>13145</v>
      </c>
    </row>
    <row r="3631" customFormat="false" ht="13.8" hidden="true" customHeight="false" outlineLevel="0" collapsed="false">
      <c r="B3631" s="0" t="str">
        <f aca="false">municipalities!A3629</f>
        <v>Drumettaz</v>
      </c>
      <c r="C3631" s="0" t="str">
        <f aca="false">CONCATENATE("'",municipalities!A3629,"'")</f>
        <v>'Drumettaz'</v>
      </c>
      <c r="D3631" s="0" t="n">
        <v>3</v>
      </c>
      <c r="E3631" s="0" t="n">
        <f aca="false">VLOOKUP(B3631,municipalities!$A$1:$I$9684,2,0)</f>
        <v>45.6589</v>
      </c>
      <c r="F3631" s="0" t="n">
        <f aca="false">VLOOKUP(B3631,municipalities!$A$1:$I$9684,3,0)</f>
        <v>5.9372</v>
      </c>
      <c r="G3631" s="0" t="n">
        <f aca="false">VLOOKUP(B3631,municipalities!$A$1:$I$9684,8,0)</f>
        <v>2871</v>
      </c>
      <c r="H3631" s="2" t="n">
        <f aca="false">IFERROR(VLOOKUP(M3631,hospitals_fr!$A$1:$K$3739,2,0),1)</f>
        <v>1</v>
      </c>
      <c r="I3631" s="0" t="str">
        <f aca="false">CONCATENATE("'",municipalities!A3629,"'")</f>
        <v>'Drumettaz'</v>
      </c>
      <c r="M3631" s="0" t="s">
        <v>13146</v>
      </c>
    </row>
    <row r="3632" customFormat="false" ht="13.8" hidden="true" customHeight="false" outlineLevel="0" collapsed="false">
      <c r="B3632" s="0" t="str">
        <f aca="false">municipalities!A3630</f>
        <v>Thiviers</v>
      </c>
      <c r="C3632" s="0" t="str">
        <f aca="false">CONCATENATE("'",municipalities!A3630,"'")</f>
        <v>'Thiviers'</v>
      </c>
      <c r="D3632" s="0" t="n">
        <v>2</v>
      </c>
      <c r="E3632" s="0" t="n">
        <f aca="false">VLOOKUP(B3632,municipalities!$A$1:$I$9684,2,0)</f>
        <v>45.4175</v>
      </c>
      <c r="F3632" s="0" t="n">
        <f aca="false">VLOOKUP(B3632,municipalities!$A$1:$I$9684,3,0)</f>
        <v>0.9214</v>
      </c>
      <c r="G3632" s="0" t="n">
        <f aca="false">VLOOKUP(B3632,municipalities!$A$1:$I$9684,8,0)</f>
        <v>2871</v>
      </c>
      <c r="H3632" s="2" t="n">
        <f aca="false">IFERROR(VLOOKUP(M3632,hospitals_fr!$A$1:$K$3739,2,0),1)</f>
        <v>1</v>
      </c>
      <c r="I3632" s="0" t="str">
        <f aca="false">CONCATENATE("'",municipalities!A3630,"'")</f>
        <v>'Thiviers'</v>
      </c>
      <c r="M3632" s="0" t="s">
        <v>13147</v>
      </c>
    </row>
    <row r="3633" customFormat="false" ht="13.8" hidden="true" customHeight="false" outlineLevel="0" collapsed="false">
      <c r="B3633" s="0" t="str">
        <f aca="false">municipalities!A3631</f>
        <v>Tourrettes</v>
      </c>
      <c r="C3633" s="0" t="str">
        <f aca="false">CONCATENATE("'",municipalities!A3631,"'")</f>
        <v>'Tourrettes'</v>
      </c>
      <c r="D3633" s="0" t="n">
        <v>13</v>
      </c>
      <c r="E3633" s="0" t="n">
        <f aca="false">VLOOKUP(B3633,municipalities!$A$1:$I$9684,2,0)</f>
        <v>43.6233</v>
      </c>
      <c r="F3633" s="0" t="n">
        <f aca="false">VLOOKUP(B3633,municipalities!$A$1:$I$9684,3,0)</f>
        <v>6.7022</v>
      </c>
      <c r="G3633" s="0" t="n">
        <f aca="false">VLOOKUP(B3633,municipalities!$A$1:$I$9684,8,0)</f>
        <v>2871</v>
      </c>
      <c r="H3633" s="2" t="n">
        <f aca="false">IFERROR(VLOOKUP(M3633,hospitals_fr!$A$1:$K$3739,2,0),1)</f>
        <v>1</v>
      </c>
      <c r="I3633" s="0" t="str">
        <f aca="false">CONCATENATE("'",municipalities!A3631,"'")</f>
        <v>'Tourrettes'</v>
      </c>
      <c r="M3633" s="0" t="s">
        <v>13148</v>
      </c>
    </row>
    <row r="3634" customFormat="false" ht="13.8" hidden="true" customHeight="false" outlineLevel="0" collapsed="false">
      <c r="B3634" s="0" t="str">
        <f aca="false">municipalities!A3632</f>
        <v>Molinghem</v>
      </c>
      <c r="C3634" s="0" t="str">
        <f aca="false">CONCATENATE("'",municipalities!A3632,"'")</f>
        <v>'Molinghem'</v>
      </c>
      <c r="D3634" s="0" t="n">
        <v>11</v>
      </c>
      <c r="E3634" s="0" t="n">
        <f aca="false">VLOOKUP(B3634,municipalities!$A$1:$I$9684,2,0)</f>
        <v>50.6122</v>
      </c>
      <c r="F3634" s="0" t="n">
        <f aca="false">VLOOKUP(B3634,municipalities!$A$1:$I$9684,3,0)</f>
        <v>2.4615</v>
      </c>
      <c r="G3634" s="0" t="n">
        <f aca="false">VLOOKUP(B3634,municipalities!$A$1:$I$9684,8,0)</f>
        <v>2870</v>
      </c>
      <c r="H3634" s="2" t="n">
        <f aca="false">IFERROR(VLOOKUP(M3634,hospitals_fr!$A$1:$K$3739,2,0),1)</f>
        <v>1</v>
      </c>
      <c r="I3634" s="0" t="str">
        <f aca="false">CONCATENATE("'",municipalities!A3632,"'")</f>
        <v>'Molinghem'</v>
      </c>
      <c r="M3634" s="0" t="s">
        <v>13149</v>
      </c>
    </row>
    <row r="3635" customFormat="false" ht="13.8" hidden="false" customHeight="false" outlineLevel="0" collapsed="false">
      <c r="B3635" s="0" t="str">
        <f aca="false">municipalities!A3633</f>
        <v>Gries</v>
      </c>
      <c r="C3635" s="0" t="str">
        <f aca="false">CONCATENATE("'",municipalities!A3633,"'")</f>
        <v>'Gries'</v>
      </c>
      <c r="D3635" s="0" t="n">
        <v>1</v>
      </c>
      <c r="E3635" s="0" t="n">
        <f aca="false">VLOOKUP(B3635,municipalities!$A$1:$I$9684,2,0)</f>
        <v>48.7547</v>
      </c>
      <c r="F3635" s="0" t="n">
        <f aca="false">VLOOKUP(B3635,municipalities!$A$1:$I$9684,3,0)</f>
        <v>7.8164</v>
      </c>
      <c r="G3635" s="0" t="n">
        <f aca="false">VLOOKUP(B3635,municipalities!$A$1:$I$9684,8,0)</f>
        <v>2869</v>
      </c>
      <c r="H3635" s="2" t="n">
        <f aca="false">IFERROR(VLOOKUP(M3635,hospitals_fr!$A$1:$K$3739,2,0),1)</f>
        <v>1</v>
      </c>
      <c r="I3635" s="0" t="str">
        <f aca="false">CONCATENATE("'",municipalities!A3633,"'")</f>
        <v>'Gries'</v>
      </c>
      <c r="M3635" s="0" t="s">
        <v>13150</v>
      </c>
    </row>
    <row r="3636" customFormat="false" ht="13.8" hidden="true" customHeight="false" outlineLevel="0" collapsed="false">
      <c r="B3636" s="0" t="str">
        <f aca="false">municipalities!A3634</f>
        <v>Sorèze</v>
      </c>
      <c r="C3636" s="0" t="str">
        <f aca="false">CONCATENATE("'",municipalities!A3634,"'")</f>
        <v>'Sorèze'</v>
      </c>
      <c r="D3636" s="0" t="n">
        <v>9</v>
      </c>
      <c r="E3636" s="0" t="n">
        <f aca="false">VLOOKUP(B3636,municipalities!$A$1:$I$9684,2,0)</f>
        <v>43.4528</v>
      </c>
      <c r="F3636" s="0" t="n">
        <f aca="false">VLOOKUP(B3636,municipalities!$A$1:$I$9684,3,0)</f>
        <v>2.0669</v>
      </c>
      <c r="G3636" s="0" t="n">
        <f aca="false">VLOOKUP(B3636,municipalities!$A$1:$I$9684,8,0)</f>
        <v>2869</v>
      </c>
      <c r="H3636" s="2" t="n">
        <f aca="false">IFERROR(VLOOKUP(M3636,hospitals_fr!$A$1:$K$3739,2,0),1)</f>
        <v>1</v>
      </c>
      <c r="I3636" s="0" t="str">
        <f aca="false">CONCATENATE("'",municipalities!A3634,"'")</f>
        <v>'Sorèze'</v>
      </c>
      <c r="M3636" s="0" t="s">
        <v>13151</v>
      </c>
    </row>
    <row r="3637" customFormat="false" ht="13.8" hidden="false" customHeight="false" outlineLevel="0" collapsed="false">
      <c r="B3637" s="0" t="str">
        <f aca="false">municipalities!A3635</f>
        <v>Dieuze</v>
      </c>
      <c r="C3637" s="0" t="str">
        <f aca="false">CONCATENATE("'",municipalities!A3635,"'")</f>
        <v>'Dieuze'</v>
      </c>
      <c r="D3637" s="0" t="n">
        <v>1</v>
      </c>
      <c r="E3637" s="0" t="n">
        <f aca="false">VLOOKUP(B3637,municipalities!$A$1:$I$9684,2,0)</f>
        <v>48.8122</v>
      </c>
      <c r="F3637" s="0" t="n">
        <f aca="false">VLOOKUP(B3637,municipalities!$A$1:$I$9684,3,0)</f>
        <v>6.7197</v>
      </c>
      <c r="G3637" s="0" t="n">
        <f aca="false">VLOOKUP(B3637,municipalities!$A$1:$I$9684,8,0)</f>
        <v>2868</v>
      </c>
      <c r="H3637" s="2" t="n">
        <f aca="false">IFERROR(VLOOKUP(M3637,hospitals_fr!$A$1:$K$3739,2,0),1)</f>
        <v>1</v>
      </c>
      <c r="I3637" s="0" t="str">
        <f aca="false">CONCATENATE("'",municipalities!A3635,"'")</f>
        <v>'Dieuze'</v>
      </c>
      <c r="M3637" s="0" t="s">
        <v>13152</v>
      </c>
    </row>
    <row r="3638" customFormat="false" ht="13.8" hidden="true" customHeight="false" outlineLevel="0" collapsed="false">
      <c r="B3638" s="0" t="str">
        <f aca="false">municipalities!A3636</f>
        <v>Cléguérec</v>
      </c>
      <c r="C3638" s="0" t="str">
        <f aca="false">CONCATENATE("'",municipalities!A3636,"'")</f>
        <v>'Cléguérec'</v>
      </c>
      <c r="D3638" s="0" t="n">
        <v>5</v>
      </c>
      <c r="E3638" s="0" t="n">
        <f aca="false">VLOOKUP(B3638,municipalities!$A$1:$I$9684,2,0)</f>
        <v>48.1242</v>
      </c>
      <c r="F3638" s="0" t="n">
        <f aca="false">VLOOKUP(B3638,municipalities!$A$1:$I$9684,3,0)</f>
        <v>-3.0706</v>
      </c>
      <c r="G3638" s="0" t="n">
        <f aca="false">VLOOKUP(B3638,municipalities!$A$1:$I$9684,8,0)</f>
        <v>2867</v>
      </c>
      <c r="H3638" s="2" t="n">
        <f aca="false">IFERROR(VLOOKUP(M3638,hospitals_fr!$A$1:$K$3739,2,0),1)</f>
        <v>1</v>
      </c>
      <c r="I3638" s="0" t="str">
        <f aca="false">CONCATENATE("'",municipalities!A3636,"'")</f>
        <v>'Cléguérec'</v>
      </c>
      <c r="M3638" s="0" t="s">
        <v>13153</v>
      </c>
    </row>
    <row r="3639" customFormat="false" ht="13.8" hidden="true" customHeight="false" outlineLevel="0" collapsed="false">
      <c r="B3639" s="0" t="str">
        <f aca="false">municipalities!A3637</f>
        <v>Rodilhan</v>
      </c>
      <c r="C3639" s="0" t="str">
        <f aca="false">CONCATENATE("'",municipalities!A3637,"'")</f>
        <v>'Rodilhan'</v>
      </c>
      <c r="D3639" s="0" t="n">
        <v>9</v>
      </c>
      <c r="E3639" s="0" t="n">
        <f aca="false">VLOOKUP(B3639,municipalities!$A$1:$I$9684,2,0)</f>
        <v>43.8267</v>
      </c>
      <c r="F3639" s="0" t="n">
        <f aca="false">VLOOKUP(B3639,municipalities!$A$1:$I$9684,3,0)</f>
        <v>4.4336</v>
      </c>
      <c r="G3639" s="0" t="n">
        <f aca="false">VLOOKUP(B3639,municipalities!$A$1:$I$9684,8,0)</f>
        <v>2866</v>
      </c>
      <c r="H3639" s="2" t="n">
        <f aca="false">IFERROR(VLOOKUP(M3639,hospitals_fr!$A$1:$K$3739,2,0),1)</f>
        <v>1</v>
      </c>
      <c r="I3639" s="0" t="str">
        <f aca="false">CONCATENATE("'",municipalities!A3637,"'")</f>
        <v>'Rodilhan'</v>
      </c>
      <c r="M3639" s="0" t="s">
        <v>13154</v>
      </c>
    </row>
    <row r="3640" customFormat="false" ht="13.8" hidden="true" customHeight="false" outlineLevel="0" collapsed="false">
      <c r="B3640" s="0" t="str">
        <f aca="false">municipalities!A3638</f>
        <v>Plouvorn</v>
      </c>
      <c r="C3640" s="0" t="str">
        <f aca="false">CONCATENATE("'",municipalities!A3638,"'")</f>
        <v>'Plouvorn'</v>
      </c>
      <c r="D3640" s="0" t="n">
        <v>5</v>
      </c>
      <c r="E3640" s="0" t="n">
        <f aca="false">VLOOKUP(B3640,municipalities!$A$1:$I$9684,2,0)</f>
        <v>48.5794</v>
      </c>
      <c r="F3640" s="0" t="n">
        <f aca="false">VLOOKUP(B3640,municipalities!$A$1:$I$9684,3,0)</f>
        <v>-4.0381</v>
      </c>
      <c r="G3640" s="0" t="n">
        <f aca="false">VLOOKUP(B3640,municipalities!$A$1:$I$9684,8,0)</f>
        <v>2866</v>
      </c>
      <c r="H3640" s="2" t="n">
        <f aca="false">IFERROR(VLOOKUP(M3640,hospitals_fr!$A$1:$K$3739,2,0),1)</f>
        <v>1</v>
      </c>
      <c r="I3640" s="0" t="str">
        <f aca="false">CONCATENATE("'",municipalities!A3638,"'")</f>
        <v>'Plouvorn'</v>
      </c>
      <c r="M3640" s="0" t="s">
        <v>13155</v>
      </c>
    </row>
    <row r="3641" customFormat="false" ht="13.8" hidden="true" customHeight="false" outlineLevel="0" collapsed="false">
      <c r="B3641" s="0" t="str">
        <f aca="false">municipalities!A3639</f>
        <v>Batz-sur-Mer</v>
      </c>
      <c r="C3641" s="0" t="str">
        <f aca="false">CONCATENATE("'",municipalities!A3639,"'")</f>
        <v>'Batz-sur-Mer'</v>
      </c>
      <c r="D3641" s="0" t="n">
        <v>12</v>
      </c>
      <c r="E3641" s="0" t="n">
        <f aca="false">VLOOKUP(B3641,municipalities!$A$1:$I$9684,2,0)</f>
        <v>47.2772</v>
      </c>
      <c r="F3641" s="0" t="n">
        <f aca="false">VLOOKUP(B3641,municipalities!$A$1:$I$9684,3,0)</f>
        <v>-2.4803</v>
      </c>
      <c r="G3641" s="0" t="n">
        <f aca="false">VLOOKUP(B3641,municipalities!$A$1:$I$9684,8,0)</f>
        <v>2865</v>
      </c>
      <c r="H3641" s="2" t="n">
        <f aca="false">IFERROR(VLOOKUP(M3641,hospitals_fr!$A$1:$K$3739,2,0),1)</f>
        <v>1</v>
      </c>
      <c r="I3641" s="0" t="str">
        <f aca="false">CONCATENATE("'",municipalities!A3639,"'")</f>
        <v>'Batz-sur-Mer'</v>
      </c>
      <c r="M3641" s="0" t="s">
        <v>13156</v>
      </c>
    </row>
    <row r="3642" customFormat="false" ht="13.8" hidden="true" customHeight="false" outlineLevel="0" collapsed="false">
      <c r="B3642" s="0" t="str">
        <f aca="false">municipalities!A3640</f>
        <v>Champcueil</v>
      </c>
      <c r="C3642" s="0" t="str">
        <f aca="false">CONCATENATE("'",municipalities!A3640,"'")</f>
        <v>'Champcueil'</v>
      </c>
      <c r="D3642" s="0" t="n">
        <v>8</v>
      </c>
      <c r="E3642" s="0" t="n">
        <f aca="false">VLOOKUP(B3642,municipalities!$A$1:$I$9684,2,0)</f>
        <v>48.5153</v>
      </c>
      <c r="F3642" s="0" t="n">
        <f aca="false">VLOOKUP(B3642,municipalities!$A$1:$I$9684,3,0)</f>
        <v>2.4467</v>
      </c>
      <c r="G3642" s="0" t="n">
        <f aca="false">VLOOKUP(B3642,municipalities!$A$1:$I$9684,8,0)</f>
        <v>2864</v>
      </c>
      <c r="H3642" s="2" t="n">
        <f aca="false">IFERROR(VLOOKUP(M3642,hospitals_fr!$A$1:$K$3739,2,0),1)</f>
        <v>1</v>
      </c>
      <c r="I3642" s="0" t="str">
        <f aca="false">CONCATENATE("'",municipalities!A3640,"'")</f>
        <v>'Champcueil'</v>
      </c>
      <c r="M3642" s="0" t="s">
        <v>13157</v>
      </c>
    </row>
    <row r="3643" customFormat="false" ht="13.8" hidden="true" customHeight="false" outlineLevel="0" collapsed="false">
      <c r="B3643" s="0" t="str">
        <f aca="false">municipalities!A3641</f>
        <v>Auneuil</v>
      </c>
      <c r="C3643" s="0" t="str">
        <f aca="false">CONCATENATE("'",municipalities!A3641,"'")</f>
        <v>'Auneuil'</v>
      </c>
      <c r="D3643" s="0" t="n">
        <v>11</v>
      </c>
      <c r="E3643" s="0" t="n">
        <f aca="false">VLOOKUP(B3643,municipalities!$A$1:$I$9684,2,0)</f>
        <v>49.37</v>
      </c>
      <c r="F3643" s="0" t="n">
        <f aca="false">VLOOKUP(B3643,municipalities!$A$1:$I$9684,3,0)</f>
        <v>1.9969</v>
      </c>
      <c r="G3643" s="0" t="n">
        <f aca="false">VLOOKUP(B3643,municipalities!$A$1:$I$9684,8,0)</f>
        <v>2864</v>
      </c>
      <c r="H3643" s="2" t="n">
        <f aca="false">IFERROR(VLOOKUP(M3643,hospitals_fr!$A$1:$K$3739,2,0),1)</f>
        <v>1</v>
      </c>
      <c r="I3643" s="0" t="str">
        <f aca="false">CONCATENATE("'",municipalities!A3641,"'")</f>
        <v>'Auneuil'</v>
      </c>
      <c r="M3643" s="0" t="s">
        <v>13158</v>
      </c>
    </row>
    <row r="3644" customFormat="false" ht="13.8" hidden="true" customHeight="false" outlineLevel="0" collapsed="false">
      <c r="B3644" s="0" t="str">
        <f aca="false">municipalities!A3642</f>
        <v>Goderville</v>
      </c>
      <c r="C3644" s="0" t="str">
        <f aca="false">CONCATENATE("'",municipalities!A3642,"'")</f>
        <v>'Goderville'</v>
      </c>
      <c r="D3644" s="0" t="n">
        <v>10</v>
      </c>
      <c r="E3644" s="0" t="n">
        <f aca="false">VLOOKUP(B3644,municipalities!$A$1:$I$9684,2,0)</f>
        <v>49.6461</v>
      </c>
      <c r="F3644" s="0" t="n">
        <f aca="false">VLOOKUP(B3644,municipalities!$A$1:$I$9684,3,0)</f>
        <v>0.3656</v>
      </c>
      <c r="G3644" s="0" t="n">
        <f aca="false">VLOOKUP(B3644,municipalities!$A$1:$I$9684,8,0)</f>
        <v>2863</v>
      </c>
      <c r="H3644" s="2" t="n">
        <f aca="false">IFERROR(VLOOKUP(M3644,hospitals_fr!$A$1:$K$3739,2,0),1)</f>
        <v>1</v>
      </c>
      <c r="I3644" s="0" t="str">
        <f aca="false">CONCATENATE("'",municipalities!A3642,"'")</f>
        <v>'Goderville'</v>
      </c>
      <c r="M3644" s="0" t="s">
        <v>13159</v>
      </c>
    </row>
    <row r="3645" customFormat="false" ht="13.8" hidden="true" customHeight="false" outlineLevel="0" collapsed="false">
      <c r="B3645" s="0" t="str">
        <f aca="false">municipalities!A3643</f>
        <v>Montblanc</v>
      </c>
      <c r="C3645" s="0" t="str">
        <f aca="false">CONCATENATE("'",municipalities!A3643,"'")</f>
        <v>'Montblanc'</v>
      </c>
      <c r="D3645" s="0" t="n">
        <v>9</v>
      </c>
      <c r="E3645" s="0" t="n">
        <f aca="false">VLOOKUP(B3645,municipalities!$A$1:$I$9684,2,0)</f>
        <v>43.3964</v>
      </c>
      <c r="F3645" s="0" t="n">
        <f aca="false">VLOOKUP(B3645,municipalities!$A$1:$I$9684,3,0)</f>
        <v>3.3672</v>
      </c>
      <c r="G3645" s="0" t="n">
        <f aca="false">VLOOKUP(B3645,municipalities!$A$1:$I$9684,8,0)</f>
        <v>2863</v>
      </c>
      <c r="H3645" s="2" t="n">
        <f aca="false">IFERROR(VLOOKUP(M3645,hospitals_fr!$A$1:$K$3739,2,0),1)</f>
        <v>1</v>
      </c>
      <c r="I3645" s="0" t="str">
        <f aca="false">CONCATENATE("'",municipalities!A3643,"'")</f>
        <v>'Montblanc'</v>
      </c>
      <c r="M3645" s="0" t="s">
        <v>13160</v>
      </c>
    </row>
    <row r="3646" customFormat="false" ht="13.8" hidden="true" customHeight="false" outlineLevel="0" collapsed="false">
      <c r="B3646" s="0" t="str">
        <f aca="false">municipalities!A3644</f>
        <v>Thuré</v>
      </c>
      <c r="C3646" s="0" t="str">
        <f aca="false">CONCATENATE("'",municipalities!A3644,"'")</f>
        <v>'Thuré'</v>
      </c>
      <c r="D3646" s="0" t="n">
        <v>2</v>
      </c>
      <c r="E3646" s="0" t="n">
        <f aca="false">VLOOKUP(B3646,municipalities!$A$1:$I$9684,2,0)</f>
        <v>46.8319</v>
      </c>
      <c r="F3646" s="0" t="n">
        <f aca="false">VLOOKUP(B3646,municipalities!$A$1:$I$9684,3,0)</f>
        <v>0.4592</v>
      </c>
      <c r="G3646" s="0" t="n">
        <f aca="false">VLOOKUP(B3646,municipalities!$A$1:$I$9684,8,0)</f>
        <v>2863</v>
      </c>
      <c r="H3646" s="2" t="n">
        <f aca="false">IFERROR(VLOOKUP(M3646,hospitals_fr!$A$1:$K$3739,2,0),1)</f>
        <v>1</v>
      </c>
      <c r="I3646" s="0" t="str">
        <f aca="false">CONCATENATE("'",municipalities!A3644,"'")</f>
        <v>'Thuré'</v>
      </c>
      <c r="M3646" s="0" t="s">
        <v>13161</v>
      </c>
    </row>
    <row r="3647" customFormat="false" ht="13.8" hidden="true" customHeight="false" outlineLevel="0" collapsed="false">
      <c r="B3647" s="0" t="str">
        <f aca="false">municipalities!A3645</f>
        <v>Donnery</v>
      </c>
      <c r="C3647" s="0" t="str">
        <f aca="false">CONCATENATE("'",municipalities!A3645,"'")</f>
        <v>'Donnery'</v>
      </c>
      <c r="D3647" s="0" t="n">
        <v>6</v>
      </c>
      <c r="E3647" s="0" t="n">
        <f aca="false">VLOOKUP(B3647,municipalities!$A$1:$I$9684,2,0)</f>
        <v>47.9131</v>
      </c>
      <c r="F3647" s="0" t="n">
        <f aca="false">VLOOKUP(B3647,municipalities!$A$1:$I$9684,3,0)</f>
        <v>2.1042</v>
      </c>
      <c r="G3647" s="0" t="n">
        <f aca="false">VLOOKUP(B3647,municipalities!$A$1:$I$9684,8,0)</f>
        <v>2861</v>
      </c>
      <c r="H3647" s="2" t="n">
        <f aca="false">IFERROR(VLOOKUP(M3647,hospitals_fr!$A$1:$K$3739,2,0),1)</f>
        <v>1</v>
      </c>
      <c r="I3647" s="0" t="str">
        <f aca="false">CONCATENATE("'",municipalities!A3645,"'")</f>
        <v>'Donnery'</v>
      </c>
      <c r="M3647" s="0" t="s">
        <v>13162</v>
      </c>
    </row>
    <row r="3648" customFormat="false" ht="13.8" hidden="true" customHeight="false" outlineLevel="0" collapsed="false">
      <c r="B3648" s="0" t="str">
        <f aca="false">municipalities!A3646</f>
        <v>Althen-des-Paluds</v>
      </c>
      <c r="C3648" s="0" t="str">
        <f aca="false">CONCATENATE("'",municipalities!A3646,"'")</f>
        <v>'Althen-des-Paluds'</v>
      </c>
      <c r="D3648" s="0" t="n">
        <v>13</v>
      </c>
      <c r="E3648" s="0" t="n">
        <f aca="false">VLOOKUP(B3648,municipalities!$A$1:$I$9684,2,0)</f>
        <v>44.0047</v>
      </c>
      <c r="F3648" s="0" t="n">
        <f aca="false">VLOOKUP(B3648,municipalities!$A$1:$I$9684,3,0)</f>
        <v>4.9583</v>
      </c>
      <c r="G3648" s="0" t="n">
        <f aca="false">VLOOKUP(B3648,municipalities!$A$1:$I$9684,8,0)</f>
        <v>2860</v>
      </c>
      <c r="H3648" s="2" t="n">
        <f aca="false">IFERROR(VLOOKUP(M3648,hospitals_fr!$A$1:$K$3739,2,0),1)</f>
        <v>1</v>
      </c>
      <c r="I3648" s="0" t="str">
        <f aca="false">CONCATENATE("'",municipalities!A3646,"'")</f>
        <v>'Althen-des-Paluds'</v>
      </c>
      <c r="M3648" s="0" t="s">
        <v>13163</v>
      </c>
    </row>
    <row r="3649" customFormat="false" ht="13.8" hidden="true" customHeight="false" outlineLevel="0" collapsed="false">
      <c r="B3649" s="0" t="str">
        <f aca="false">municipalities!A3647</f>
        <v>Coupvray</v>
      </c>
      <c r="C3649" s="0" t="str">
        <f aca="false">CONCATENATE("'",municipalities!A3647,"'")</f>
        <v>'Coupvray'</v>
      </c>
      <c r="D3649" s="0" t="n">
        <v>8</v>
      </c>
      <c r="E3649" s="0" t="n">
        <f aca="false">VLOOKUP(B3649,municipalities!$A$1:$I$9684,2,0)</f>
        <v>48.8919</v>
      </c>
      <c r="F3649" s="0" t="n">
        <f aca="false">VLOOKUP(B3649,municipalities!$A$1:$I$9684,3,0)</f>
        <v>2.7936</v>
      </c>
      <c r="G3649" s="0" t="n">
        <f aca="false">VLOOKUP(B3649,municipalities!$A$1:$I$9684,8,0)</f>
        <v>2860</v>
      </c>
      <c r="H3649" s="2" t="n">
        <f aca="false">IFERROR(VLOOKUP(M3649,hospitals_fr!$A$1:$K$3739,2,0),1)</f>
        <v>1</v>
      </c>
      <c r="I3649" s="0" t="str">
        <f aca="false">CONCATENATE("'",municipalities!A3647,"'")</f>
        <v>'Coupvray'</v>
      </c>
      <c r="M3649" s="0" t="s">
        <v>13164</v>
      </c>
    </row>
    <row r="3650" customFormat="false" ht="13.8" hidden="true" customHeight="false" outlineLevel="0" collapsed="false">
      <c r="B3650" s="0" t="str">
        <f aca="false">municipalities!A3648</f>
        <v>Margency</v>
      </c>
      <c r="C3650" s="0" t="str">
        <f aca="false">CONCATENATE("'",municipalities!A3648,"'")</f>
        <v>'Margency'</v>
      </c>
      <c r="D3650" s="0" t="n">
        <v>8</v>
      </c>
      <c r="E3650" s="0" t="n">
        <f aca="false">VLOOKUP(B3650,municipalities!$A$1:$I$9684,2,0)</f>
        <v>49.0019</v>
      </c>
      <c r="F3650" s="0" t="n">
        <f aca="false">VLOOKUP(B3650,municipalities!$A$1:$I$9684,3,0)</f>
        <v>2.2894</v>
      </c>
      <c r="G3650" s="0" t="n">
        <f aca="false">VLOOKUP(B3650,municipalities!$A$1:$I$9684,8,0)</f>
        <v>2859</v>
      </c>
      <c r="H3650" s="2" t="n">
        <f aca="false">IFERROR(VLOOKUP(M3650,hospitals_fr!$A$1:$K$3739,2,0),1)</f>
        <v>1</v>
      </c>
      <c r="I3650" s="0" t="str">
        <f aca="false">CONCATENATE("'",municipalities!A3648,"'")</f>
        <v>'Margency'</v>
      </c>
      <c r="M3650" s="0" t="s">
        <v>13165</v>
      </c>
    </row>
    <row r="3651" customFormat="false" ht="13.8" hidden="true" customHeight="false" outlineLevel="0" collapsed="false">
      <c r="B3651" s="0" t="str">
        <f aca="false">municipalities!A3649</f>
        <v>Venarey-les-Laumes</v>
      </c>
      <c r="C3651" s="0" t="str">
        <f aca="false">CONCATENATE("'",municipalities!A3649,"'")</f>
        <v>'Venarey-les-Laumes'</v>
      </c>
      <c r="D3651" s="0" t="n">
        <v>4</v>
      </c>
      <c r="E3651" s="0" t="n">
        <f aca="false">VLOOKUP(B3651,municipalities!$A$1:$I$9684,2,0)</f>
        <v>47.5419</v>
      </c>
      <c r="F3651" s="0" t="n">
        <f aca="false">VLOOKUP(B3651,municipalities!$A$1:$I$9684,3,0)</f>
        <v>4.4453</v>
      </c>
      <c r="G3651" s="0" t="n">
        <f aca="false">VLOOKUP(B3651,municipalities!$A$1:$I$9684,8,0)</f>
        <v>2859</v>
      </c>
      <c r="H3651" s="2" t="n">
        <f aca="false">IFERROR(VLOOKUP(M3651,hospitals_fr!$A$1:$K$3739,2,0),1)</f>
        <v>1</v>
      </c>
      <c r="I3651" s="0" t="str">
        <f aca="false">CONCATENATE("'",municipalities!A3649,"'")</f>
        <v>'Venarey-les-Laumes'</v>
      </c>
      <c r="M3651" s="0" t="s">
        <v>13166</v>
      </c>
    </row>
    <row r="3652" customFormat="false" ht="13.8" hidden="true" customHeight="false" outlineLevel="0" collapsed="false">
      <c r="B3652" s="0" t="str">
        <f aca="false">municipalities!A3650</f>
        <v>Crevin</v>
      </c>
      <c r="C3652" s="0" t="str">
        <f aca="false">CONCATENATE("'",municipalities!A3650,"'")</f>
        <v>'Crevin'</v>
      </c>
      <c r="D3652" s="0" t="n">
        <v>5</v>
      </c>
      <c r="E3652" s="0" t="n">
        <f aca="false">VLOOKUP(B3652,municipalities!$A$1:$I$9684,2,0)</f>
        <v>47.9372</v>
      </c>
      <c r="F3652" s="0" t="n">
        <f aca="false">VLOOKUP(B3652,municipalities!$A$1:$I$9684,3,0)</f>
        <v>-1.6617</v>
      </c>
      <c r="G3652" s="0" t="n">
        <f aca="false">VLOOKUP(B3652,municipalities!$A$1:$I$9684,8,0)</f>
        <v>2858</v>
      </c>
      <c r="H3652" s="2" t="n">
        <f aca="false">IFERROR(VLOOKUP(M3652,hospitals_fr!$A$1:$K$3739,2,0),1)</f>
        <v>1</v>
      </c>
      <c r="I3652" s="0" t="str">
        <f aca="false">CONCATENATE("'",municipalities!A3650,"'")</f>
        <v>'Crevin'</v>
      </c>
      <c r="M3652" s="0" t="s">
        <v>13167</v>
      </c>
    </row>
    <row r="3653" customFormat="false" ht="13.8" hidden="true" customHeight="false" outlineLevel="0" collapsed="false">
      <c r="B3653" s="0" t="str">
        <f aca="false">municipalities!A3651</f>
        <v>Roissy-en-France</v>
      </c>
      <c r="C3653" s="0" t="str">
        <f aca="false">CONCATENATE("'",municipalities!A3651,"'")</f>
        <v>'Roissy-en-France'</v>
      </c>
      <c r="D3653" s="0" t="n">
        <v>8</v>
      </c>
      <c r="E3653" s="0" t="n">
        <f aca="false">VLOOKUP(B3653,municipalities!$A$1:$I$9684,2,0)</f>
        <v>49.0042</v>
      </c>
      <c r="F3653" s="0" t="n">
        <f aca="false">VLOOKUP(B3653,municipalities!$A$1:$I$9684,3,0)</f>
        <v>2.5181</v>
      </c>
      <c r="G3653" s="0" t="n">
        <f aca="false">VLOOKUP(B3653,municipalities!$A$1:$I$9684,8,0)</f>
        <v>2858</v>
      </c>
      <c r="H3653" s="2" t="n">
        <f aca="false">IFERROR(VLOOKUP(M3653,hospitals_fr!$A$1:$K$3739,2,0),1)</f>
        <v>1</v>
      </c>
      <c r="I3653" s="0" t="str">
        <f aca="false">CONCATENATE("'",municipalities!A3651,"'")</f>
        <v>'Roissy-en-France'</v>
      </c>
      <c r="M3653" s="0" t="s">
        <v>13168</v>
      </c>
    </row>
    <row r="3654" customFormat="false" ht="13.8" hidden="false" customHeight="false" outlineLevel="0" collapsed="false">
      <c r="B3654" s="0" t="str">
        <f aca="false">municipalities!A3652</f>
        <v>Wassy</v>
      </c>
      <c r="C3654" s="0" t="str">
        <f aca="false">CONCATENATE("'",municipalities!A3652,"'")</f>
        <v>'Wassy'</v>
      </c>
      <c r="D3654" s="0" t="n">
        <v>1</v>
      </c>
      <c r="E3654" s="0" t="n">
        <f aca="false">VLOOKUP(B3654,municipalities!$A$1:$I$9684,2,0)</f>
        <v>48.4989</v>
      </c>
      <c r="F3654" s="0" t="n">
        <f aca="false">VLOOKUP(B3654,municipalities!$A$1:$I$9684,3,0)</f>
        <v>4.9475</v>
      </c>
      <c r="G3654" s="0" t="n">
        <f aca="false">VLOOKUP(B3654,municipalities!$A$1:$I$9684,8,0)</f>
        <v>2858</v>
      </c>
      <c r="H3654" s="2" t="n">
        <f aca="false">IFERROR(VLOOKUP(M3654,hospitals_fr!$A$1:$K$3739,2,0),1)</f>
        <v>1</v>
      </c>
      <c r="I3654" s="0" t="str">
        <f aca="false">CONCATENATE("'",municipalities!A3652,"'")</f>
        <v>'Wassy'</v>
      </c>
      <c r="M3654" s="0" t="s">
        <v>13169</v>
      </c>
    </row>
    <row r="3655" customFormat="false" ht="13.8" hidden="false" customHeight="false" outlineLevel="0" collapsed="false">
      <c r="B3655" s="0" t="str">
        <f aca="false">municipalities!A3653</f>
        <v>Rosières-aux-Salines</v>
      </c>
      <c r="C3655" s="0" t="str">
        <f aca="false">CONCATENATE("'",municipalities!A3653,"'")</f>
        <v>'Rosières-aux-Salines'</v>
      </c>
      <c r="D3655" s="0" t="n">
        <v>1</v>
      </c>
      <c r="E3655" s="0" t="n">
        <f aca="false">VLOOKUP(B3655,municipalities!$A$1:$I$9684,2,0)</f>
        <v>48.5922</v>
      </c>
      <c r="F3655" s="0" t="n">
        <f aca="false">VLOOKUP(B3655,municipalities!$A$1:$I$9684,3,0)</f>
        <v>6.3333</v>
      </c>
      <c r="G3655" s="0" t="n">
        <f aca="false">VLOOKUP(B3655,municipalities!$A$1:$I$9684,8,0)</f>
        <v>2856</v>
      </c>
      <c r="H3655" s="2" t="n">
        <f aca="false">IFERROR(VLOOKUP(M3655,hospitals_fr!$A$1:$K$3739,2,0),1)</f>
        <v>1</v>
      </c>
      <c r="I3655" s="0" t="str">
        <f aca="false">CONCATENATE("'",municipalities!A3653,"'")</f>
        <v>'Rosières-aux-Salines'</v>
      </c>
      <c r="M3655" s="0" t="s">
        <v>13170</v>
      </c>
    </row>
    <row r="3656" customFormat="false" ht="13.8" hidden="true" customHeight="false" outlineLevel="0" collapsed="false">
      <c r="B3656" s="0" t="str">
        <f aca="false">municipalities!A3654</f>
        <v>Vescovato</v>
      </c>
      <c r="C3656" s="0" t="str">
        <f aca="false">CONCATENATE("'",municipalities!A3654,"'")</f>
        <v>'Vescovato'</v>
      </c>
      <c r="D3656" s="0" t="n">
        <v>7</v>
      </c>
      <c r="E3656" s="0" t="n">
        <f aca="false">VLOOKUP(B3656,municipalities!$A$1:$I$9684,2,0)</f>
        <v>42.4942</v>
      </c>
      <c r="F3656" s="0" t="n">
        <f aca="false">VLOOKUP(B3656,municipalities!$A$1:$I$9684,3,0)</f>
        <v>9.44</v>
      </c>
      <c r="G3656" s="0" t="n">
        <f aca="false">VLOOKUP(B3656,municipalities!$A$1:$I$9684,8,0)</f>
        <v>2855</v>
      </c>
      <c r="H3656" s="2" t="n">
        <f aca="false">IFERROR(VLOOKUP(M3656,hospitals_fr!$A$1:$K$3739,2,0),1)</f>
        <v>1</v>
      </c>
      <c r="I3656" s="0" t="str">
        <f aca="false">CONCATENATE("'",municipalities!A3654,"'")</f>
        <v>'Vescovato'</v>
      </c>
      <c r="M3656" s="0" t="s">
        <v>13171</v>
      </c>
    </row>
    <row r="3657" customFormat="false" ht="13.8" hidden="true" customHeight="false" outlineLevel="0" collapsed="false">
      <c r="B3657" s="0" t="str">
        <f aca="false">municipalities!A3655</f>
        <v>Rieux</v>
      </c>
      <c r="C3657" s="0" t="str">
        <f aca="false">CONCATENATE("'",municipalities!A3655,"'")</f>
        <v>'Rieux'</v>
      </c>
      <c r="D3657" s="0" t="n">
        <v>5</v>
      </c>
      <c r="E3657" s="0" t="n">
        <f aca="false">VLOOKUP(B3657,municipalities!$A$1:$I$9684,2,0)</f>
        <v>47.5978</v>
      </c>
      <c r="F3657" s="0" t="n">
        <f aca="false">VLOOKUP(B3657,municipalities!$A$1:$I$9684,3,0)</f>
        <v>-2.1075</v>
      </c>
      <c r="G3657" s="0" t="n">
        <f aca="false">VLOOKUP(B3657,municipalities!$A$1:$I$9684,8,0)</f>
        <v>2855</v>
      </c>
      <c r="H3657" s="2" t="n">
        <f aca="false">IFERROR(VLOOKUP(M3657,hospitals_fr!$A$1:$K$3739,2,0),1)</f>
        <v>1</v>
      </c>
      <c r="I3657" s="0" t="str">
        <f aca="false">CONCATENATE("'",municipalities!A3655,"'")</f>
        <v>'Rieux'</v>
      </c>
      <c r="M3657" s="0" t="s">
        <v>13172</v>
      </c>
    </row>
    <row r="3658" customFormat="false" ht="13.8" hidden="true" customHeight="false" outlineLevel="0" collapsed="false">
      <c r="B3658" s="0" t="str">
        <f aca="false">municipalities!A3656</f>
        <v>Lapeyrouse</v>
      </c>
      <c r="C3658" s="0" t="str">
        <f aca="false">CONCATENATE("'",municipalities!A3656,"'")</f>
        <v>'Lapeyrouse'</v>
      </c>
      <c r="D3658" s="0" t="n">
        <v>9</v>
      </c>
      <c r="E3658" s="0" t="n">
        <f aca="false">VLOOKUP(B3658,municipalities!$A$1:$I$9684,2,0)</f>
        <v>43.6919</v>
      </c>
      <c r="F3658" s="0" t="n">
        <f aca="false">VLOOKUP(B3658,municipalities!$A$1:$I$9684,3,0)</f>
        <v>1.5164</v>
      </c>
      <c r="G3658" s="0" t="n">
        <f aca="false">VLOOKUP(B3658,municipalities!$A$1:$I$9684,8,0)</f>
        <v>2854</v>
      </c>
      <c r="H3658" s="2" t="n">
        <f aca="false">IFERROR(VLOOKUP(M3658,hospitals_fr!$A$1:$K$3739,2,0),1)</f>
        <v>1</v>
      </c>
      <c r="I3658" s="0" t="str">
        <f aca="false">CONCATENATE("'",municipalities!A3656,"'")</f>
        <v>'Lapeyrouse'</v>
      </c>
      <c r="M3658" s="0" t="s">
        <v>13173</v>
      </c>
    </row>
    <row r="3659" customFormat="false" ht="13.8" hidden="false" customHeight="false" outlineLevel="0" collapsed="false">
      <c r="B3659" s="0" t="str">
        <f aca="false">municipalities!A3657</f>
        <v>Fraize</v>
      </c>
      <c r="C3659" s="0" t="str">
        <f aca="false">CONCATENATE("'",municipalities!A3657,"'")</f>
        <v>'Fraize'</v>
      </c>
      <c r="D3659" s="0" t="n">
        <v>1</v>
      </c>
      <c r="E3659" s="0" t="n">
        <f aca="false">VLOOKUP(B3659,municipalities!$A$1:$I$9684,2,0)</f>
        <v>48.1858</v>
      </c>
      <c r="F3659" s="0" t="n">
        <f aca="false">VLOOKUP(B3659,municipalities!$A$1:$I$9684,3,0)</f>
        <v>7.0014</v>
      </c>
      <c r="G3659" s="0" t="n">
        <f aca="false">VLOOKUP(B3659,municipalities!$A$1:$I$9684,8,0)</f>
        <v>2852</v>
      </c>
      <c r="H3659" s="2" t="n">
        <f aca="false">IFERROR(VLOOKUP(M3659,hospitals_fr!$A$1:$K$3739,2,0),1)</f>
        <v>1</v>
      </c>
      <c r="I3659" s="0" t="str">
        <f aca="false">CONCATENATE("'",municipalities!A3657,"'")</f>
        <v>'Fraize'</v>
      </c>
      <c r="M3659" s="0" t="s">
        <v>13174</v>
      </c>
    </row>
    <row r="3660" customFormat="false" ht="13.8" hidden="true" customHeight="false" outlineLevel="0" collapsed="false">
      <c r="B3660" s="0" t="str">
        <f aca="false">municipalities!A3658</f>
        <v>Quintin</v>
      </c>
      <c r="C3660" s="0" t="str">
        <f aca="false">CONCATENATE("'",municipalities!A3658,"'")</f>
        <v>'Quintin'</v>
      </c>
      <c r="D3660" s="0" t="n">
        <v>5</v>
      </c>
      <c r="E3660" s="0" t="n">
        <f aca="false">VLOOKUP(B3660,municipalities!$A$1:$I$9684,2,0)</f>
        <v>48.4036</v>
      </c>
      <c r="F3660" s="0" t="n">
        <f aca="false">VLOOKUP(B3660,municipalities!$A$1:$I$9684,3,0)</f>
        <v>-2.9094</v>
      </c>
      <c r="G3660" s="0" t="n">
        <f aca="false">VLOOKUP(B3660,municipalities!$A$1:$I$9684,8,0)</f>
        <v>2851</v>
      </c>
      <c r="H3660" s="2" t="n">
        <f aca="false">IFERROR(VLOOKUP(M3660,hospitals_fr!$A$1:$K$3739,2,0),1)</f>
        <v>0</v>
      </c>
      <c r="I3660" s="0" t="str">
        <f aca="false">CONCATENATE("'",municipalities!A3658,"'")</f>
        <v>'Quintin'</v>
      </c>
      <c r="M3660" s="0" t="s">
        <v>13175</v>
      </c>
    </row>
    <row r="3661" customFormat="false" ht="13.8" hidden="true" customHeight="false" outlineLevel="0" collapsed="false">
      <c r="B3661" s="0" t="str">
        <f aca="false">municipalities!A3659</f>
        <v>Courville-sur-Eure</v>
      </c>
      <c r="C3661" s="0" t="str">
        <f aca="false">CONCATENATE("'",municipalities!A3659,"'")</f>
        <v>'Courville-sur-Eure'</v>
      </c>
      <c r="D3661" s="0" t="n">
        <v>6</v>
      </c>
      <c r="E3661" s="0" t="n">
        <f aca="false">VLOOKUP(B3661,municipalities!$A$1:$I$9684,2,0)</f>
        <v>48.45</v>
      </c>
      <c r="F3661" s="0" t="n">
        <f aca="false">VLOOKUP(B3661,municipalities!$A$1:$I$9684,3,0)</f>
        <v>1.2403</v>
      </c>
      <c r="G3661" s="0" t="n">
        <f aca="false">VLOOKUP(B3661,municipalities!$A$1:$I$9684,8,0)</f>
        <v>2851</v>
      </c>
      <c r="H3661" s="2" t="n">
        <f aca="false">IFERROR(VLOOKUP(M3661,hospitals_fr!$A$1:$K$3739,2,0),1)</f>
        <v>1</v>
      </c>
      <c r="I3661" s="0" t="str">
        <f aca="false">CONCATENATE("'",municipalities!A3659,"'")</f>
        <v>'Courville-sur-Eure'</v>
      </c>
      <c r="M3661" s="0" t="s">
        <v>13176</v>
      </c>
    </row>
    <row r="3662" customFormat="false" ht="13.8" hidden="true" customHeight="false" outlineLevel="0" collapsed="false">
      <c r="B3662" s="0" t="str">
        <f aca="false">municipalities!A3660</f>
        <v>L’Houmeau</v>
      </c>
      <c r="C3662" s="0" t="str">
        <f aca="false">CONCATENATE("'",municipalities!A3660,"'")</f>
        <v>'L’Houmeau'</v>
      </c>
      <c r="D3662" s="0" t="n">
        <v>2</v>
      </c>
      <c r="E3662" s="0" t="n">
        <f aca="false">VLOOKUP(B3662,municipalities!$A$1:$I$9684,2,0)</f>
        <v>46.1931</v>
      </c>
      <c r="F3662" s="0" t="n">
        <f aca="false">VLOOKUP(B3662,municipalities!$A$1:$I$9684,3,0)</f>
        <v>-1.1872</v>
      </c>
      <c r="G3662" s="0" t="n">
        <f aca="false">VLOOKUP(B3662,municipalities!$A$1:$I$9684,8,0)</f>
        <v>2850</v>
      </c>
      <c r="H3662" s="2" t="n">
        <f aca="false">IFERROR(VLOOKUP(M3662,hospitals_fr!$A$1:$K$3739,2,0),1)</f>
        <v>1</v>
      </c>
      <c r="I3662" s="0" t="str">
        <f aca="false">CONCATENATE("'",municipalities!A3660,"'")</f>
        <v>'L’Houmeau'</v>
      </c>
      <c r="M3662" s="0" t="s">
        <v>13177</v>
      </c>
    </row>
    <row r="3663" customFormat="false" ht="13.8" hidden="false" customHeight="false" outlineLevel="0" collapsed="false">
      <c r="B3663" s="0" t="str">
        <f aca="false">municipalities!A3661</f>
        <v>Chaligny</v>
      </c>
      <c r="C3663" s="0" t="str">
        <f aca="false">CONCATENATE("'",municipalities!A3661,"'")</f>
        <v>'Chaligny'</v>
      </c>
      <c r="D3663" s="0" t="n">
        <v>1</v>
      </c>
      <c r="E3663" s="0" t="n">
        <f aca="false">VLOOKUP(B3663,municipalities!$A$1:$I$9684,2,0)</f>
        <v>48.6244</v>
      </c>
      <c r="F3663" s="0" t="n">
        <f aca="false">VLOOKUP(B3663,municipalities!$A$1:$I$9684,3,0)</f>
        <v>6.0831</v>
      </c>
      <c r="G3663" s="0" t="n">
        <f aca="false">VLOOKUP(B3663,municipalities!$A$1:$I$9684,8,0)</f>
        <v>2848</v>
      </c>
      <c r="H3663" s="2" t="n">
        <f aca="false">IFERROR(VLOOKUP(M3663,hospitals_fr!$A$1:$K$3739,2,0),1)</f>
        <v>1</v>
      </c>
      <c r="I3663" s="0" t="str">
        <f aca="false">CONCATENATE("'",municipalities!A3661,"'")</f>
        <v>'Chaligny'</v>
      </c>
      <c r="M3663" s="0" t="s">
        <v>13178</v>
      </c>
    </row>
    <row r="3664" customFormat="false" ht="13.8" hidden="true" customHeight="false" outlineLevel="0" collapsed="false">
      <c r="B3664" s="0" t="str">
        <f aca="false">municipalities!A3662</f>
        <v>Mauzé-sur-le-Mignon</v>
      </c>
      <c r="C3664" s="0" t="str">
        <f aca="false">CONCATENATE("'",municipalities!A3662,"'")</f>
        <v>'Mauzé-sur-le-Mignon'</v>
      </c>
      <c r="D3664" s="0" t="n">
        <v>2</v>
      </c>
      <c r="E3664" s="0" t="n">
        <f aca="false">VLOOKUP(B3664,municipalities!$A$1:$I$9684,2,0)</f>
        <v>46.1953</v>
      </c>
      <c r="F3664" s="0" t="n">
        <f aca="false">VLOOKUP(B3664,municipalities!$A$1:$I$9684,3,0)</f>
        <v>-0.6711</v>
      </c>
      <c r="G3664" s="0" t="n">
        <f aca="false">VLOOKUP(B3664,municipalities!$A$1:$I$9684,8,0)</f>
        <v>2848</v>
      </c>
      <c r="H3664" s="2" t="n">
        <f aca="false">IFERROR(VLOOKUP(M3664,hospitals_fr!$A$1:$K$3739,2,0),1)</f>
        <v>1</v>
      </c>
      <c r="I3664" s="0" t="str">
        <f aca="false">CONCATENATE("'",municipalities!A3662,"'")</f>
        <v>'Mauzé-sur-le-Mignon'</v>
      </c>
      <c r="M3664" s="0" t="s">
        <v>13179</v>
      </c>
    </row>
    <row r="3665" customFormat="false" ht="13.8" hidden="true" customHeight="false" outlineLevel="0" collapsed="false">
      <c r="B3665" s="0" t="str">
        <f aca="false">municipalities!A3663</f>
        <v>Gémozac</v>
      </c>
      <c r="C3665" s="0" t="str">
        <f aca="false">CONCATENATE("'",municipalities!A3663,"'")</f>
        <v>'Gémozac'</v>
      </c>
      <c r="D3665" s="0" t="n">
        <v>2</v>
      </c>
      <c r="E3665" s="0" t="n">
        <f aca="false">VLOOKUP(B3665,municipalities!$A$1:$I$9684,2,0)</f>
        <v>45.569</v>
      </c>
      <c r="F3665" s="0" t="n">
        <f aca="false">VLOOKUP(B3665,municipalities!$A$1:$I$9684,3,0)</f>
        <v>-0.6757</v>
      </c>
      <c r="G3665" s="0" t="n">
        <f aca="false">VLOOKUP(B3665,municipalities!$A$1:$I$9684,8,0)</f>
        <v>2848</v>
      </c>
      <c r="H3665" s="2" t="n">
        <f aca="false">IFERROR(VLOOKUP(M3665,hospitals_fr!$A$1:$K$3739,2,0),1)</f>
        <v>1</v>
      </c>
      <c r="I3665" s="0" t="str">
        <f aca="false">CONCATENATE("'",municipalities!A3663,"'")</f>
        <v>'Gémozac'</v>
      </c>
      <c r="M3665" s="0" t="s">
        <v>13180</v>
      </c>
    </row>
    <row r="3666" customFormat="false" ht="13.8" hidden="true" customHeight="false" outlineLevel="0" collapsed="false">
      <c r="B3666" s="0" t="str">
        <f aca="false">municipalities!A3664</f>
        <v>La Fère</v>
      </c>
      <c r="C3666" s="0" t="str">
        <f aca="false">CONCATENATE("'",municipalities!A3664,"'")</f>
        <v>'La Fère'</v>
      </c>
      <c r="D3666" s="0" t="n">
        <v>11</v>
      </c>
      <c r="E3666" s="0" t="n">
        <f aca="false">VLOOKUP(B3666,municipalities!$A$1:$I$9684,2,0)</f>
        <v>49.6617</v>
      </c>
      <c r="F3666" s="0" t="n">
        <f aca="false">VLOOKUP(B3666,municipalities!$A$1:$I$9684,3,0)</f>
        <v>3.3656</v>
      </c>
      <c r="G3666" s="0" t="n">
        <f aca="false">VLOOKUP(B3666,municipalities!$A$1:$I$9684,8,0)</f>
        <v>2847</v>
      </c>
      <c r="H3666" s="2" t="n">
        <f aca="false">IFERROR(VLOOKUP(M3666,hospitals_fr!$A$1:$K$3739,2,0),1)</f>
        <v>1</v>
      </c>
      <c r="I3666" s="0" t="str">
        <f aca="false">CONCATENATE("'",municipalities!A3664,"'")</f>
        <v>'La Fère'</v>
      </c>
      <c r="M3666" s="0" t="s">
        <v>13181</v>
      </c>
    </row>
    <row r="3667" customFormat="false" ht="13.8" hidden="true" customHeight="false" outlineLevel="0" collapsed="false">
      <c r="B3667" s="0" t="str">
        <f aca="false">municipalities!A3665</f>
        <v>Mouzillon</v>
      </c>
      <c r="C3667" s="0" t="str">
        <f aca="false">CONCATENATE("'",municipalities!A3665,"'")</f>
        <v>'Mouzillon'</v>
      </c>
      <c r="D3667" s="0" t="n">
        <v>12</v>
      </c>
      <c r="E3667" s="0" t="n">
        <f aca="false">VLOOKUP(B3667,municipalities!$A$1:$I$9684,2,0)</f>
        <v>47.1414</v>
      </c>
      <c r="F3667" s="0" t="n">
        <f aca="false">VLOOKUP(B3667,municipalities!$A$1:$I$9684,3,0)</f>
        <v>-1.2822</v>
      </c>
      <c r="G3667" s="0" t="n">
        <f aca="false">VLOOKUP(B3667,municipalities!$A$1:$I$9684,8,0)</f>
        <v>2847</v>
      </c>
      <c r="H3667" s="2" t="n">
        <f aca="false">IFERROR(VLOOKUP(M3667,hospitals_fr!$A$1:$K$3739,2,0),1)</f>
        <v>1</v>
      </c>
      <c r="I3667" s="0" t="str">
        <f aca="false">CONCATENATE("'",municipalities!A3665,"'")</f>
        <v>'Mouzillon'</v>
      </c>
      <c r="M3667" s="0" t="s">
        <v>13182</v>
      </c>
    </row>
    <row r="3668" customFormat="false" ht="13.8" hidden="true" customHeight="false" outlineLevel="0" collapsed="false">
      <c r="B3668" s="0" t="str">
        <f aca="false">municipalities!A3666</f>
        <v>Angles</v>
      </c>
      <c r="C3668" s="0" t="str">
        <f aca="false">CONCATENATE("'",municipalities!A3666,"'")</f>
        <v>'Angles'</v>
      </c>
      <c r="D3668" s="0" t="n">
        <v>12</v>
      </c>
      <c r="E3668" s="0" t="n">
        <f aca="false">VLOOKUP(B3668,municipalities!$A$1:$I$9684,2,0)</f>
        <v>46.4086</v>
      </c>
      <c r="F3668" s="0" t="n">
        <f aca="false">VLOOKUP(B3668,municipalities!$A$1:$I$9684,3,0)</f>
        <v>-1.4033</v>
      </c>
      <c r="G3668" s="0" t="n">
        <f aca="false">VLOOKUP(B3668,municipalities!$A$1:$I$9684,8,0)</f>
        <v>2847</v>
      </c>
      <c r="H3668" s="2" t="n">
        <f aca="false">IFERROR(VLOOKUP(M3668,hospitals_fr!$A$1:$K$3739,2,0),1)</f>
        <v>1</v>
      </c>
      <c r="I3668" s="0" t="str">
        <f aca="false">CONCATENATE("'",municipalities!A3666,"'")</f>
        <v>'Angles'</v>
      </c>
      <c r="M3668" s="0" t="s">
        <v>13183</v>
      </c>
    </row>
    <row r="3669" customFormat="false" ht="13.8" hidden="true" customHeight="false" outlineLevel="0" collapsed="false">
      <c r="B3669" s="0" t="str">
        <f aca="false">municipalities!A3667</f>
        <v>Burbure</v>
      </c>
      <c r="C3669" s="0" t="str">
        <f aca="false">CONCATENATE("'",municipalities!A3667,"'")</f>
        <v>'Burbure'</v>
      </c>
      <c r="D3669" s="0" t="n">
        <v>11</v>
      </c>
      <c r="E3669" s="0" t="n">
        <f aca="false">VLOOKUP(B3669,municipalities!$A$1:$I$9684,2,0)</f>
        <v>50.5386</v>
      </c>
      <c r="F3669" s="0" t="n">
        <f aca="false">VLOOKUP(B3669,municipalities!$A$1:$I$9684,3,0)</f>
        <v>2.4669</v>
      </c>
      <c r="G3669" s="0" t="n">
        <f aca="false">VLOOKUP(B3669,municipalities!$A$1:$I$9684,8,0)</f>
        <v>2845</v>
      </c>
      <c r="H3669" s="2" t="n">
        <f aca="false">IFERROR(VLOOKUP(M3669,hospitals_fr!$A$1:$K$3739,2,0),1)</f>
        <v>1</v>
      </c>
      <c r="I3669" s="0" t="str">
        <f aca="false">CONCATENATE("'",municipalities!A3667,"'")</f>
        <v>'Burbure'</v>
      </c>
      <c r="M3669" s="0" t="s">
        <v>13184</v>
      </c>
    </row>
    <row r="3670" customFormat="false" ht="13.8" hidden="true" customHeight="false" outlineLevel="0" collapsed="false">
      <c r="B3670" s="0" t="str">
        <f aca="false">municipalities!A3668</f>
        <v>Sains-du-Nord</v>
      </c>
      <c r="C3670" s="0" t="str">
        <f aca="false">CONCATENATE("'",municipalities!A3668,"'")</f>
        <v>'Sains-du-Nord'</v>
      </c>
      <c r="D3670" s="0" t="n">
        <v>11</v>
      </c>
      <c r="E3670" s="0" t="n">
        <f aca="false">VLOOKUP(B3670,municipalities!$A$1:$I$9684,2,0)</f>
        <v>50.0936</v>
      </c>
      <c r="F3670" s="0" t="n">
        <f aca="false">VLOOKUP(B3670,municipalities!$A$1:$I$9684,3,0)</f>
        <v>4.01</v>
      </c>
      <c r="G3670" s="0" t="n">
        <f aca="false">VLOOKUP(B3670,municipalities!$A$1:$I$9684,8,0)</f>
        <v>2845</v>
      </c>
      <c r="H3670" s="2" t="n">
        <f aca="false">IFERROR(VLOOKUP(M3670,hospitals_fr!$A$1:$K$3739,2,0),1)</f>
        <v>1</v>
      </c>
      <c r="I3670" s="0" t="str">
        <f aca="false">CONCATENATE("'",municipalities!A3668,"'")</f>
        <v>'Sains-du-Nord'</v>
      </c>
      <c r="M3670" s="0" t="s">
        <v>13185</v>
      </c>
    </row>
    <row r="3671" customFormat="false" ht="13.8" hidden="true" customHeight="false" outlineLevel="0" collapsed="false">
      <c r="B3671" s="0" t="str">
        <f aca="false">municipalities!A3669</f>
        <v>Saint-Aignan</v>
      </c>
      <c r="C3671" s="0" t="str">
        <f aca="false">CONCATENATE("'",municipalities!A3669,"'")</f>
        <v>'Saint-Aignan'</v>
      </c>
      <c r="D3671" s="0" t="n">
        <v>6</v>
      </c>
      <c r="E3671" s="0" t="n">
        <f aca="false">VLOOKUP(B3671,municipalities!$A$1:$I$9684,2,0)</f>
        <v>47.2686</v>
      </c>
      <c r="F3671" s="0" t="n">
        <f aca="false">VLOOKUP(B3671,municipalities!$A$1:$I$9684,3,0)</f>
        <v>1.3758</v>
      </c>
      <c r="G3671" s="0" t="n">
        <f aca="false">VLOOKUP(B3671,municipalities!$A$1:$I$9684,8,0)</f>
        <v>2844</v>
      </c>
      <c r="H3671" s="2" t="n">
        <f aca="false">IFERROR(VLOOKUP(M3671,hospitals_fr!$A$1:$K$3739,2,0),1)</f>
        <v>1</v>
      </c>
      <c r="I3671" s="0" t="str">
        <f aca="false">CONCATENATE("'",municipalities!A3669,"'")</f>
        <v>'Saint-Aignan'</v>
      </c>
      <c r="M3671" s="0" t="s">
        <v>13186</v>
      </c>
    </row>
    <row r="3672" customFormat="false" ht="13.8" hidden="true" customHeight="false" outlineLevel="0" collapsed="false">
      <c r="B3672" s="0" t="str">
        <f aca="false">municipalities!A3670</f>
        <v>Saint-Florent-le-Vieil</v>
      </c>
      <c r="C3672" s="0" t="str">
        <f aca="false">CONCATENATE("'",municipalities!A3670,"'")</f>
        <v>'Saint-Florent-le-Vieil'</v>
      </c>
      <c r="D3672" s="0" t="n">
        <v>12</v>
      </c>
      <c r="E3672" s="0" t="n">
        <f aca="false">VLOOKUP(B3672,municipalities!$A$1:$I$9684,2,0)</f>
        <v>47.3614</v>
      </c>
      <c r="F3672" s="0" t="n">
        <f aca="false">VLOOKUP(B3672,municipalities!$A$1:$I$9684,3,0)</f>
        <v>-1.0164</v>
      </c>
      <c r="G3672" s="0" t="n">
        <f aca="false">VLOOKUP(B3672,municipalities!$A$1:$I$9684,8,0)</f>
        <v>2844</v>
      </c>
      <c r="H3672" s="2" t="n">
        <f aca="false">IFERROR(VLOOKUP(M3672,hospitals_fr!$A$1:$K$3739,2,0),1)</f>
        <v>1</v>
      </c>
      <c r="I3672" s="0" t="str">
        <f aca="false">CONCATENATE("'",municipalities!A3670,"'")</f>
        <v>'Saint-Florent-le-Vieil'</v>
      </c>
      <c r="M3672" s="0" t="s">
        <v>13187</v>
      </c>
    </row>
    <row r="3673" customFormat="false" ht="13.8" hidden="true" customHeight="false" outlineLevel="0" collapsed="false">
      <c r="B3673" s="0" t="str">
        <f aca="false">municipalities!A3671</f>
        <v>Saint-Saturnin-lès-Apt</v>
      </c>
      <c r="C3673" s="0" t="str">
        <f aca="false">CONCATENATE("'",municipalities!A3671,"'")</f>
        <v>'Saint-Saturnin-lès-Apt'</v>
      </c>
      <c r="D3673" s="0" t="n">
        <v>13</v>
      </c>
      <c r="E3673" s="0" t="n">
        <f aca="false">VLOOKUP(B3673,municipalities!$A$1:$I$9684,2,0)</f>
        <v>43.9442</v>
      </c>
      <c r="F3673" s="0" t="n">
        <f aca="false">VLOOKUP(B3673,municipalities!$A$1:$I$9684,3,0)</f>
        <v>5.3839</v>
      </c>
      <c r="G3673" s="0" t="n">
        <f aca="false">VLOOKUP(B3673,municipalities!$A$1:$I$9684,8,0)</f>
        <v>2844</v>
      </c>
      <c r="H3673" s="2" t="n">
        <f aca="false">IFERROR(VLOOKUP(M3673,hospitals_fr!$A$1:$K$3739,2,0),1)</f>
        <v>1</v>
      </c>
      <c r="I3673" s="0" t="str">
        <f aca="false">CONCATENATE("'",municipalities!A3671,"'")</f>
        <v>'Saint-Saturnin-lès-Apt'</v>
      </c>
      <c r="M3673" s="0" t="s">
        <v>13188</v>
      </c>
    </row>
    <row r="3674" customFormat="false" ht="13.8" hidden="true" customHeight="false" outlineLevel="0" collapsed="false">
      <c r="B3674" s="0" t="str">
        <f aca="false">municipalities!A3672</f>
        <v>Aubais</v>
      </c>
      <c r="C3674" s="0" t="str">
        <f aca="false">CONCATENATE("'",municipalities!A3672,"'")</f>
        <v>'Aubais'</v>
      </c>
      <c r="D3674" s="0" t="n">
        <v>9</v>
      </c>
      <c r="E3674" s="0" t="n">
        <f aca="false">VLOOKUP(B3674,municipalities!$A$1:$I$9684,2,0)</f>
        <v>43.755</v>
      </c>
      <c r="F3674" s="0" t="n">
        <f aca="false">VLOOKUP(B3674,municipalities!$A$1:$I$9684,3,0)</f>
        <v>4.1478</v>
      </c>
      <c r="G3674" s="0" t="n">
        <f aca="false">VLOOKUP(B3674,municipalities!$A$1:$I$9684,8,0)</f>
        <v>2843</v>
      </c>
      <c r="H3674" s="2" t="n">
        <f aca="false">IFERROR(VLOOKUP(M3674,hospitals_fr!$A$1:$K$3739,2,0),1)</f>
        <v>1</v>
      </c>
      <c r="I3674" s="0" t="str">
        <f aca="false">CONCATENATE("'",municipalities!A3672,"'")</f>
        <v>'Aubais'</v>
      </c>
      <c r="M3674" s="0" t="s">
        <v>13189</v>
      </c>
    </row>
    <row r="3675" customFormat="false" ht="13.8" hidden="true" customHeight="false" outlineLevel="0" collapsed="false">
      <c r="B3675" s="0" t="str">
        <f aca="false">municipalities!A3673</f>
        <v>Fourques</v>
      </c>
      <c r="C3675" s="0" t="str">
        <f aca="false">CONCATENATE("'",municipalities!A3673,"'")</f>
        <v>'Fourques'</v>
      </c>
      <c r="D3675" s="0" t="n">
        <v>9</v>
      </c>
      <c r="E3675" s="0" t="n">
        <f aca="false">VLOOKUP(B3675,municipalities!$A$1:$I$9684,2,0)</f>
        <v>43.6931</v>
      </c>
      <c r="F3675" s="0" t="n">
        <f aca="false">VLOOKUP(B3675,municipalities!$A$1:$I$9684,3,0)</f>
        <v>4.6106</v>
      </c>
      <c r="G3675" s="0" t="n">
        <f aca="false">VLOOKUP(B3675,municipalities!$A$1:$I$9684,8,0)</f>
        <v>2843</v>
      </c>
      <c r="H3675" s="2" t="n">
        <f aca="false">IFERROR(VLOOKUP(M3675,hospitals_fr!$A$1:$K$3739,2,0),1)</f>
        <v>1</v>
      </c>
      <c r="I3675" s="0" t="str">
        <f aca="false">CONCATENATE("'",municipalities!A3673,"'")</f>
        <v>'Fourques'</v>
      </c>
      <c r="M3675" s="0" t="s">
        <v>13190</v>
      </c>
    </row>
    <row r="3676" customFormat="false" ht="13.8" hidden="true" customHeight="false" outlineLevel="0" collapsed="false">
      <c r="B3676" s="0" t="str">
        <f aca="false">municipalities!A3674</f>
        <v>Beaumont</v>
      </c>
      <c r="C3676" s="0" t="str">
        <f aca="false">CONCATENATE("'",municipalities!A3674,"'")</f>
        <v>'Beaumont'</v>
      </c>
      <c r="D3676" s="0" t="n">
        <v>3</v>
      </c>
      <c r="E3676" s="0" t="n">
        <f aca="false">VLOOKUP(B3676,municipalities!$A$1:$I$9684,2,0)</f>
        <v>45.7517</v>
      </c>
      <c r="F3676" s="0" t="n">
        <f aca="false">VLOOKUP(B3676,municipalities!$A$1:$I$9684,3,0)</f>
        <v>3.0831</v>
      </c>
      <c r="G3676" s="0" t="n">
        <f aca="false">VLOOKUP(B3676,municipalities!$A$1:$I$9684,8,0)</f>
        <v>10793</v>
      </c>
      <c r="H3676" s="2" t="n">
        <f aca="false">IFERROR(VLOOKUP(M3676,hospitals_fr!$A$1:$K$3739,2,0),1)</f>
        <v>1</v>
      </c>
      <c r="I3676" s="0" t="str">
        <f aca="false">CONCATENATE("'",municipalities!A3674,"'")</f>
        <v>'Beaumont'</v>
      </c>
      <c r="M3676" s="0" t="s">
        <v>10384</v>
      </c>
    </row>
    <row r="3677" customFormat="false" ht="13.8" hidden="true" customHeight="false" outlineLevel="0" collapsed="false">
      <c r="B3677" s="0" t="str">
        <f aca="false">municipalities!A3675</f>
        <v>Meslay-du-Maine</v>
      </c>
      <c r="C3677" s="0" t="str">
        <f aca="false">CONCATENATE("'",municipalities!A3675,"'")</f>
        <v>'Meslay-du-Maine'</v>
      </c>
      <c r="D3677" s="0" t="n">
        <v>12</v>
      </c>
      <c r="E3677" s="0" t="n">
        <f aca="false">VLOOKUP(B3677,municipalities!$A$1:$I$9684,2,0)</f>
        <v>47.9511</v>
      </c>
      <c r="F3677" s="0" t="n">
        <f aca="false">VLOOKUP(B3677,municipalities!$A$1:$I$9684,3,0)</f>
        <v>-0.5558</v>
      </c>
      <c r="G3677" s="0" t="n">
        <f aca="false">VLOOKUP(B3677,municipalities!$A$1:$I$9684,8,0)</f>
        <v>2842</v>
      </c>
      <c r="H3677" s="2" t="n">
        <f aca="false">IFERROR(VLOOKUP(M3677,hospitals_fr!$A$1:$K$3739,2,0),1)</f>
        <v>1</v>
      </c>
      <c r="I3677" s="0" t="str">
        <f aca="false">CONCATENATE("'",municipalities!A3675,"'")</f>
        <v>'Meslay-du-Maine'</v>
      </c>
      <c r="M3677" s="0" t="s">
        <v>13191</v>
      </c>
    </row>
    <row r="3678" customFormat="false" ht="13.8" hidden="true" customHeight="false" outlineLevel="0" collapsed="false">
      <c r="B3678" s="0" t="str">
        <f aca="false">municipalities!A3676</f>
        <v>Lafrançaise</v>
      </c>
      <c r="C3678" s="0" t="str">
        <f aca="false">CONCATENATE("'",municipalities!A3676,"'")</f>
        <v>'Lafrançaise'</v>
      </c>
      <c r="D3678" s="0" t="n">
        <v>9</v>
      </c>
      <c r="E3678" s="0" t="n">
        <f aca="false">VLOOKUP(B3678,municipalities!$A$1:$I$9684,2,0)</f>
        <v>44.1278</v>
      </c>
      <c r="F3678" s="0" t="n">
        <f aca="false">VLOOKUP(B3678,municipalities!$A$1:$I$9684,3,0)</f>
        <v>1.2406</v>
      </c>
      <c r="G3678" s="0" t="n">
        <f aca="false">VLOOKUP(B3678,municipalities!$A$1:$I$9684,8,0)</f>
        <v>2842</v>
      </c>
      <c r="H3678" s="2" t="n">
        <f aca="false">IFERROR(VLOOKUP(M3678,hospitals_fr!$A$1:$K$3739,2,0),1)</f>
        <v>1</v>
      </c>
      <c r="I3678" s="0" t="str">
        <f aca="false">CONCATENATE("'",municipalities!A3676,"'")</f>
        <v>'Lafrançaise'</v>
      </c>
      <c r="M3678" s="0" t="s">
        <v>13192</v>
      </c>
    </row>
    <row r="3679" customFormat="false" ht="13.8" hidden="true" customHeight="false" outlineLevel="0" collapsed="false">
      <c r="B3679" s="0" t="str">
        <f aca="false">municipalities!A3677</f>
        <v>Chocques</v>
      </c>
      <c r="C3679" s="0" t="str">
        <f aca="false">CONCATENATE("'",municipalities!A3677,"'")</f>
        <v>'Chocques'</v>
      </c>
      <c r="D3679" s="0" t="n">
        <v>11</v>
      </c>
      <c r="E3679" s="0" t="n">
        <f aca="false">VLOOKUP(B3679,municipalities!$A$1:$I$9684,2,0)</f>
        <v>50.5419</v>
      </c>
      <c r="F3679" s="0" t="n">
        <f aca="false">VLOOKUP(B3679,municipalities!$A$1:$I$9684,3,0)</f>
        <v>2.5731</v>
      </c>
      <c r="G3679" s="0" t="n">
        <f aca="false">VLOOKUP(B3679,municipalities!$A$1:$I$9684,8,0)</f>
        <v>2841</v>
      </c>
      <c r="H3679" s="2" t="n">
        <f aca="false">IFERROR(VLOOKUP(M3679,hospitals_fr!$A$1:$K$3739,2,0),1)</f>
        <v>1</v>
      </c>
      <c r="I3679" s="0" t="str">
        <f aca="false">CONCATENATE("'",municipalities!A3677,"'")</f>
        <v>'Chocques'</v>
      </c>
      <c r="M3679" s="0" t="s">
        <v>13193</v>
      </c>
    </row>
    <row r="3680" customFormat="false" ht="13.8" hidden="true" customHeight="false" outlineLevel="0" collapsed="false">
      <c r="B3680" s="0" t="str">
        <f aca="false">municipalities!A3678</f>
        <v>Ponteilla</v>
      </c>
      <c r="C3680" s="0" t="str">
        <f aca="false">CONCATENATE("'",municipalities!A3678,"'")</f>
        <v>'Ponteilla'</v>
      </c>
      <c r="D3680" s="0" t="n">
        <v>9</v>
      </c>
      <c r="E3680" s="0" t="n">
        <f aca="false">VLOOKUP(B3680,municipalities!$A$1:$I$9684,2,0)</f>
        <v>42.6264</v>
      </c>
      <c r="F3680" s="0" t="n">
        <f aca="false">VLOOKUP(B3680,municipalities!$A$1:$I$9684,3,0)</f>
        <v>2.8144</v>
      </c>
      <c r="G3680" s="0" t="n">
        <f aca="false">VLOOKUP(B3680,municipalities!$A$1:$I$9684,8,0)</f>
        <v>2841</v>
      </c>
      <c r="H3680" s="2" t="n">
        <f aca="false">IFERROR(VLOOKUP(M3680,hospitals_fr!$A$1:$K$3739,2,0),1)</f>
        <v>1</v>
      </c>
      <c r="I3680" s="0" t="str">
        <f aca="false">CONCATENATE("'",municipalities!A3678,"'")</f>
        <v>'Ponteilla'</v>
      </c>
      <c r="M3680" s="0" t="s">
        <v>13194</v>
      </c>
    </row>
    <row r="3681" customFormat="false" ht="13.8" hidden="false" customHeight="false" outlineLevel="0" collapsed="false">
      <c r="B3681" s="0" t="str">
        <f aca="false">municipalities!A3679</f>
        <v>Arcis-sur-Aube</v>
      </c>
      <c r="C3681" s="0" t="str">
        <f aca="false">CONCATENATE("'",municipalities!A3679,"'")</f>
        <v>'Arcis-sur-Aube'</v>
      </c>
      <c r="D3681" s="0" t="n">
        <v>1</v>
      </c>
      <c r="E3681" s="0" t="n">
        <f aca="false">VLOOKUP(B3681,municipalities!$A$1:$I$9684,2,0)</f>
        <v>48.5339</v>
      </c>
      <c r="F3681" s="0" t="n">
        <f aca="false">VLOOKUP(B3681,municipalities!$A$1:$I$9684,3,0)</f>
        <v>4.1389</v>
      </c>
      <c r="G3681" s="0" t="n">
        <f aca="false">VLOOKUP(B3681,municipalities!$A$1:$I$9684,8,0)</f>
        <v>2839</v>
      </c>
      <c r="H3681" s="2" t="n">
        <f aca="false">IFERROR(VLOOKUP(M3681,hospitals_fr!$A$1:$K$3739,2,0),1)</f>
        <v>1</v>
      </c>
      <c r="I3681" s="0" t="str">
        <f aca="false">CONCATENATE("'",municipalities!A3679,"'")</f>
        <v>'Arcis-sur-Aube'</v>
      </c>
      <c r="M3681" s="0" t="s">
        <v>13195</v>
      </c>
    </row>
    <row r="3682" customFormat="false" ht="13.8" hidden="true" customHeight="false" outlineLevel="0" collapsed="false">
      <c r="B3682" s="0" t="str">
        <f aca="false">municipalities!A3680</f>
        <v>Pontonx-sur-l’Adour</v>
      </c>
      <c r="C3682" s="0" t="str">
        <f aca="false">CONCATENATE("'",municipalities!A3680,"'")</f>
        <v>'Pontonx-sur-l’Adour'</v>
      </c>
      <c r="D3682" s="0" t="n">
        <v>2</v>
      </c>
      <c r="E3682" s="0" t="n">
        <f aca="false">VLOOKUP(B3682,municipalities!$A$1:$I$9684,2,0)</f>
        <v>43.7878</v>
      </c>
      <c r="F3682" s="0" t="n">
        <f aca="false">VLOOKUP(B3682,municipalities!$A$1:$I$9684,3,0)</f>
        <v>-0.9261</v>
      </c>
      <c r="G3682" s="0" t="n">
        <f aca="false">VLOOKUP(B3682,municipalities!$A$1:$I$9684,8,0)</f>
        <v>2839</v>
      </c>
      <c r="H3682" s="2" t="n">
        <f aca="false">IFERROR(VLOOKUP(M3682,hospitals_fr!$A$1:$K$3739,2,0),1)</f>
        <v>1</v>
      </c>
      <c r="I3682" s="0" t="str">
        <f aca="false">CONCATENATE("'",municipalities!A3680,"'")</f>
        <v>'Pontonx-sur-l’Adour'</v>
      </c>
      <c r="M3682" s="0" t="s">
        <v>13196</v>
      </c>
    </row>
    <row r="3683" customFormat="false" ht="13.8" hidden="false" customHeight="false" outlineLevel="0" collapsed="false">
      <c r="B3683" s="0" t="str">
        <f aca="false">municipalities!A3681</f>
        <v>Bréviandes</v>
      </c>
      <c r="C3683" s="0" t="str">
        <f aca="false">CONCATENATE("'",municipalities!A3681,"'")</f>
        <v>'Bréviandes'</v>
      </c>
      <c r="D3683" s="0" t="n">
        <v>1</v>
      </c>
      <c r="E3683" s="0" t="n">
        <f aca="false">VLOOKUP(B3683,municipalities!$A$1:$I$9684,2,0)</f>
        <v>48.2561</v>
      </c>
      <c r="F3683" s="0" t="n">
        <f aca="false">VLOOKUP(B3683,municipalities!$A$1:$I$9684,3,0)</f>
        <v>4.0956</v>
      </c>
      <c r="G3683" s="0" t="n">
        <f aca="false">VLOOKUP(B3683,municipalities!$A$1:$I$9684,8,0)</f>
        <v>2838</v>
      </c>
      <c r="H3683" s="2" t="n">
        <f aca="false">IFERROR(VLOOKUP(M3683,hospitals_fr!$A$1:$K$3739,2,0),1)</f>
        <v>1</v>
      </c>
      <c r="I3683" s="0" t="str">
        <f aca="false">CONCATENATE("'",municipalities!A3681,"'")</f>
        <v>'Bréviandes'</v>
      </c>
      <c r="M3683" s="0" t="s">
        <v>13197</v>
      </c>
    </row>
    <row r="3684" customFormat="false" ht="13.8" hidden="true" customHeight="false" outlineLevel="0" collapsed="false">
      <c r="B3684" s="0" t="str">
        <f aca="false">municipalities!A3682</f>
        <v>Bessèges</v>
      </c>
      <c r="C3684" s="0" t="str">
        <f aca="false">CONCATENATE("'",municipalities!A3682,"'")</f>
        <v>'Bessèges'</v>
      </c>
      <c r="D3684" s="0" t="n">
        <v>9</v>
      </c>
      <c r="E3684" s="0" t="n">
        <f aca="false">VLOOKUP(B3684,municipalities!$A$1:$I$9684,2,0)</f>
        <v>44.2917</v>
      </c>
      <c r="F3684" s="0" t="n">
        <f aca="false">VLOOKUP(B3684,municipalities!$A$1:$I$9684,3,0)</f>
        <v>4.1006</v>
      </c>
      <c r="G3684" s="0" t="n">
        <f aca="false">VLOOKUP(B3684,municipalities!$A$1:$I$9684,8,0)</f>
        <v>2838</v>
      </c>
      <c r="H3684" s="2" t="n">
        <f aca="false">IFERROR(VLOOKUP(M3684,hospitals_fr!$A$1:$K$3739,2,0),1)</f>
        <v>1</v>
      </c>
      <c r="I3684" s="0" t="str">
        <f aca="false">CONCATENATE("'",municipalities!A3682,"'")</f>
        <v>'Bessèges'</v>
      </c>
      <c r="M3684" s="0" t="s">
        <v>13198</v>
      </c>
    </row>
    <row r="3685" customFormat="false" ht="13.8" hidden="true" customHeight="false" outlineLevel="0" collapsed="false">
      <c r="B3685" s="0" t="str">
        <f aca="false">municipalities!A3683</f>
        <v>Brax</v>
      </c>
      <c r="C3685" s="0" t="str">
        <f aca="false">CONCATENATE("'",municipalities!A3683,"'")</f>
        <v>'Brax'</v>
      </c>
      <c r="D3685" s="0" t="n">
        <v>9</v>
      </c>
      <c r="E3685" s="0" t="n">
        <f aca="false">VLOOKUP(B3685,municipalities!$A$1:$I$9684,2,0)</f>
        <v>43.6136</v>
      </c>
      <c r="F3685" s="0" t="n">
        <f aca="false">VLOOKUP(B3685,municipalities!$A$1:$I$9684,3,0)</f>
        <v>1.2392</v>
      </c>
      <c r="G3685" s="0" t="n">
        <f aca="false">VLOOKUP(B3685,municipalities!$A$1:$I$9684,8,0)</f>
        <v>2836</v>
      </c>
      <c r="H3685" s="2" t="n">
        <f aca="false">IFERROR(VLOOKUP(M3685,hospitals_fr!$A$1:$K$3739,2,0),1)</f>
        <v>1</v>
      </c>
      <c r="I3685" s="0" t="str">
        <f aca="false">CONCATENATE("'",municipalities!A3683,"'")</f>
        <v>'Brax'</v>
      </c>
      <c r="M3685" s="0" t="s">
        <v>13199</v>
      </c>
    </row>
    <row r="3686" customFormat="false" ht="13.8" hidden="true" customHeight="false" outlineLevel="0" collapsed="false">
      <c r="B3686" s="0" t="str">
        <f aca="false">municipalities!A3684</f>
        <v>Saint-Génis-des-Fontaines</v>
      </c>
      <c r="C3686" s="0" t="str">
        <f aca="false">CONCATENATE("'",municipalities!A3684,"'")</f>
        <v>'Saint-Génis-des-Fontaines'</v>
      </c>
      <c r="D3686" s="0" t="n">
        <v>9</v>
      </c>
      <c r="E3686" s="0" t="n">
        <f aca="false">VLOOKUP(B3686,municipalities!$A$1:$I$9684,2,0)</f>
        <v>42.5417</v>
      </c>
      <c r="F3686" s="0" t="n">
        <f aca="false">VLOOKUP(B3686,municipalities!$A$1:$I$9684,3,0)</f>
        <v>2.9219</v>
      </c>
      <c r="G3686" s="0" t="n">
        <f aca="false">VLOOKUP(B3686,municipalities!$A$1:$I$9684,8,0)</f>
        <v>2836</v>
      </c>
      <c r="H3686" s="2" t="n">
        <f aca="false">IFERROR(VLOOKUP(M3686,hospitals_fr!$A$1:$K$3739,2,0),1)</f>
        <v>1</v>
      </c>
      <c r="I3686" s="0" t="str">
        <f aca="false">CONCATENATE("'",municipalities!A3684,"'")</f>
        <v>'Saint-Génis-des-Fontaines'</v>
      </c>
      <c r="M3686" s="0" t="s">
        <v>13200</v>
      </c>
    </row>
    <row r="3687" customFormat="false" ht="13.8" hidden="true" customHeight="false" outlineLevel="0" collapsed="false">
      <c r="B3687" s="0" t="str">
        <f aca="false">municipalities!A3685</f>
        <v>Brains</v>
      </c>
      <c r="C3687" s="0" t="str">
        <f aca="false">CONCATENATE("'",municipalities!A3685,"'")</f>
        <v>'Brains'</v>
      </c>
      <c r="D3687" s="0" t="n">
        <v>12</v>
      </c>
      <c r="E3687" s="0" t="n">
        <f aca="false">VLOOKUP(B3687,municipalities!$A$1:$I$9684,2,0)</f>
        <v>47.1692</v>
      </c>
      <c r="F3687" s="0" t="n">
        <f aca="false">VLOOKUP(B3687,municipalities!$A$1:$I$9684,3,0)</f>
        <v>-1.7217</v>
      </c>
      <c r="G3687" s="0" t="n">
        <f aca="false">VLOOKUP(B3687,municipalities!$A$1:$I$9684,8,0)</f>
        <v>2836</v>
      </c>
      <c r="H3687" s="2" t="n">
        <f aca="false">IFERROR(VLOOKUP(M3687,hospitals_fr!$A$1:$K$3739,2,0),1)</f>
        <v>1</v>
      </c>
      <c r="I3687" s="0" t="str">
        <f aca="false">CONCATENATE("'",municipalities!A3685,"'")</f>
        <v>'Brains'</v>
      </c>
      <c r="M3687" s="0" t="s">
        <v>13201</v>
      </c>
    </row>
    <row r="3688" customFormat="false" ht="13.8" hidden="true" customHeight="false" outlineLevel="0" collapsed="false">
      <c r="B3688" s="0" t="str">
        <f aca="false">municipalities!A3686</f>
        <v>Ailly-sur-Noye</v>
      </c>
      <c r="C3688" s="0" t="str">
        <f aca="false">CONCATENATE("'",municipalities!A3686,"'")</f>
        <v>'Ailly-sur-Noye'</v>
      </c>
      <c r="D3688" s="0" t="n">
        <v>11</v>
      </c>
      <c r="E3688" s="0" t="n">
        <f aca="false">VLOOKUP(B3688,municipalities!$A$1:$I$9684,2,0)</f>
        <v>49.7564</v>
      </c>
      <c r="F3688" s="0" t="n">
        <f aca="false">VLOOKUP(B3688,municipalities!$A$1:$I$9684,3,0)</f>
        <v>2.3633</v>
      </c>
      <c r="G3688" s="0" t="n">
        <f aca="false">VLOOKUP(B3688,municipalities!$A$1:$I$9684,8,0)</f>
        <v>2835</v>
      </c>
      <c r="H3688" s="2" t="n">
        <f aca="false">IFERROR(VLOOKUP(M3688,hospitals_fr!$A$1:$K$3739,2,0),1)</f>
        <v>1</v>
      </c>
      <c r="I3688" s="0" t="str">
        <f aca="false">CONCATENATE("'",municipalities!A3686,"'")</f>
        <v>'Ailly-sur-Noye'</v>
      </c>
      <c r="M3688" s="0" t="s">
        <v>13202</v>
      </c>
    </row>
    <row r="3689" customFormat="false" ht="13.8" hidden="true" customHeight="false" outlineLevel="0" collapsed="false">
      <c r="B3689" s="0" t="str">
        <f aca="false">municipalities!A3687</f>
        <v>Malaucène</v>
      </c>
      <c r="C3689" s="0" t="str">
        <f aca="false">CONCATENATE("'",municipalities!A3687,"'")</f>
        <v>'Malaucène'</v>
      </c>
      <c r="D3689" s="0" t="n">
        <v>13</v>
      </c>
      <c r="E3689" s="0" t="n">
        <f aca="false">VLOOKUP(B3689,municipalities!$A$1:$I$9684,2,0)</f>
        <v>44.1742</v>
      </c>
      <c r="F3689" s="0" t="n">
        <f aca="false">VLOOKUP(B3689,municipalities!$A$1:$I$9684,3,0)</f>
        <v>5.1322</v>
      </c>
      <c r="G3689" s="0" t="n">
        <f aca="false">VLOOKUP(B3689,municipalities!$A$1:$I$9684,8,0)</f>
        <v>2834</v>
      </c>
      <c r="H3689" s="2" t="n">
        <f aca="false">IFERROR(VLOOKUP(M3689,hospitals_fr!$A$1:$K$3739,2,0),1)</f>
        <v>1</v>
      </c>
      <c r="I3689" s="0" t="str">
        <f aca="false">CONCATENATE("'",municipalities!A3687,"'")</f>
        <v>'Malaucène'</v>
      </c>
      <c r="M3689" s="0" t="s">
        <v>13203</v>
      </c>
    </row>
    <row r="3690" customFormat="false" ht="13.8" hidden="true" customHeight="false" outlineLevel="0" collapsed="false">
      <c r="B3690" s="0" t="str">
        <f aca="false">municipalities!A3688</f>
        <v>La Motte</v>
      </c>
      <c r="C3690" s="0" t="str">
        <f aca="false">CONCATENATE("'",municipalities!A3688,"'")</f>
        <v>'La Motte'</v>
      </c>
      <c r="D3690" s="0" t="n">
        <v>13</v>
      </c>
      <c r="E3690" s="0" t="n">
        <f aca="false">VLOOKUP(B3690,municipalities!$A$1:$I$9684,2,0)</f>
        <v>43.4939</v>
      </c>
      <c r="F3690" s="0" t="n">
        <f aca="false">VLOOKUP(B3690,municipalities!$A$1:$I$9684,3,0)</f>
        <v>6.5353</v>
      </c>
      <c r="G3690" s="0" t="n">
        <f aca="false">VLOOKUP(B3690,municipalities!$A$1:$I$9684,8,0)</f>
        <v>2833</v>
      </c>
      <c r="H3690" s="2" t="n">
        <f aca="false">IFERROR(VLOOKUP(M3690,hospitals_fr!$A$1:$K$3739,2,0),1)</f>
        <v>1</v>
      </c>
      <c r="I3690" s="0" t="str">
        <f aca="false">CONCATENATE("'",municipalities!A3688,"'")</f>
        <v>'La Motte'</v>
      </c>
      <c r="M3690" s="0" t="s">
        <v>13204</v>
      </c>
    </row>
    <row r="3691" customFormat="false" ht="13.8" hidden="true" customHeight="false" outlineLevel="0" collapsed="false">
      <c r="B3691" s="0" t="str">
        <f aca="false">municipalities!A3689</f>
        <v>Frontenay-Rohan-Rohan</v>
      </c>
      <c r="C3691" s="0" t="str">
        <f aca="false">CONCATENATE("'",municipalities!A3689,"'")</f>
        <v>'Frontenay-Rohan-Rohan'</v>
      </c>
      <c r="D3691" s="0" t="n">
        <v>2</v>
      </c>
      <c r="E3691" s="0" t="n">
        <f aca="false">VLOOKUP(B3691,municipalities!$A$1:$I$9684,2,0)</f>
        <v>46.2547</v>
      </c>
      <c r="F3691" s="0" t="n">
        <f aca="false">VLOOKUP(B3691,municipalities!$A$1:$I$9684,3,0)</f>
        <v>-0.5397</v>
      </c>
      <c r="G3691" s="0" t="n">
        <f aca="false">VLOOKUP(B3691,municipalities!$A$1:$I$9684,8,0)</f>
        <v>2833</v>
      </c>
      <c r="H3691" s="2" t="n">
        <f aca="false">IFERROR(VLOOKUP(M3691,hospitals_fr!$A$1:$K$3739,2,0),1)</f>
        <v>1</v>
      </c>
      <c r="I3691" s="0" t="str">
        <f aca="false">CONCATENATE("'",municipalities!A3689,"'")</f>
        <v>'Frontenay-Rohan-Rohan'</v>
      </c>
      <c r="M3691" s="0" t="s">
        <v>13205</v>
      </c>
    </row>
    <row r="3692" customFormat="false" ht="13.8" hidden="true" customHeight="false" outlineLevel="0" collapsed="false">
      <c r="B3692" s="0" t="str">
        <f aca="false">municipalities!A3690</f>
        <v>Saint-Florent-des-Bois</v>
      </c>
      <c r="C3692" s="0" t="str">
        <f aca="false">CONCATENATE("'",municipalities!A3690,"'")</f>
        <v>'Saint-Florent-des-Bois'</v>
      </c>
      <c r="D3692" s="0" t="n">
        <v>12</v>
      </c>
      <c r="E3692" s="0" t="n">
        <f aca="false">VLOOKUP(B3692,municipalities!$A$1:$I$9684,2,0)</f>
        <v>46.5936</v>
      </c>
      <c r="F3692" s="0" t="n">
        <f aca="false">VLOOKUP(B3692,municipalities!$A$1:$I$9684,3,0)</f>
        <v>-1.3158</v>
      </c>
      <c r="G3692" s="0" t="n">
        <f aca="false">VLOOKUP(B3692,municipalities!$A$1:$I$9684,8,0)</f>
        <v>2833</v>
      </c>
      <c r="H3692" s="2" t="n">
        <f aca="false">IFERROR(VLOOKUP(M3692,hospitals_fr!$A$1:$K$3739,2,0),1)</f>
        <v>1</v>
      </c>
      <c r="I3692" s="0" t="str">
        <f aca="false">CONCATENATE("'",municipalities!A3690,"'")</f>
        <v>'Saint-Florent-des-Bois'</v>
      </c>
      <c r="M3692" s="0" t="s">
        <v>13206</v>
      </c>
    </row>
    <row r="3693" customFormat="false" ht="13.8" hidden="false" customHeight="false" outlineLevel="0" collapsed="false">
      <c r="B3693" s="0" t="str">
        <f aca="false">municipalities!A3691</f>
        <v>Ham-sous-Varsberg</v>
      </c>
      <c r="C3693" s="0" t="str">
        <f aca="false">CONCATENATE("'",municipalities!A3691,"'")</f>
        <v>'Ham-sous-Varsberg'</v>
      </c>
      <c r="D3693" s="0" t="n">
        <v>1</v>
      </c>
      <c r="E3693" s="0" t="n">
        <f aca="false">VLOOKUP(B3693,municipalities!$A$1:$I$9684,2,0)</f>
        <v>49.1808</v>
      </c>
      <c r="F3693" s="0" t="n">
        <f aca="false">VLOOKUP(B3693,municipalities!$A$1:$I$9684,3,0)</f>
        <v>6.6475</v>
      </c>
      <c r="G3693" s="0" t="n">
        <f aca="false">VLOOKUP(B3693,municipalities!$A$1:$I$9684,8,0)</f>
        <v>2831</v>
      </c>
      <c r="H3693" s="2" t="n">
        <f aca="false">IFERROR(VLOOKUP(M3693,hospitals_fr!$A$1:$K$3739,2,0),1)</f>
        <v>1</v>
      </c>
      <c r="I3693" s="0" t="str">
        <f aca="false">CONCATENATE("'",municipalities!A3691,"'")</f>
        <v>'Ham-sous-Varsberg'</v>
      </c>
      <c r="M3693" s="0" t="s">
        <v>13207</v>
      </c>
    </row>
    <row r="3694" customFormat="false" ht="13.8" hidden="true" customHeight="false" outlineLevel="0" collapsed="false">
      <c r="B3694" s="0" t="str">
        <f aca="false">municipalities!A3692</f>
        <v>Smarves</v>
      </c>
      <c r="C3694" s="0" t="str">
        <f aca="false">CONCATENATE("'",municipalities!A3692,"'")</f>
        <v>'Smarves'</v>
      </c>
      <c r="D3694" s="0" t="n">
        <v>2</v>
      </c>
      <c r="E3694" s="0" t="n">
        <f aca="false">VLOOKUP(B3694,municipalities!$A$1:$I$9684,2,0)</f>
        <v>46.5111</v>
      </c>
      <c r="F3694" s="0" t="n">
        <f aca="false">VLOOKUP(B3694,municipalities!$A$1:$I$9684,3,0)</f>
        <v>0.35</v>
      </c>
      <c r="G3694" s="0" t="n">
        <f aca="false">VLOOKUP(B3694,municipalities!$A$1:$I$9684,8,0)</f>
        <v>2831</v>
      </c>
      <c r="H3694" s="2" t="n">
        <f aca="false">IFERROR(VLOOKUP(M3694,hospitals_fr!$A$1:$K$3739,2,0),1)</f>
        <v>1</v>
      </c>
      <c r="I3694" s="0" t="str">
        <f aca="false">CONCATENATE("'",municipalities!A3692,"'")</f>
        <v>'Smarves'</v>
      </c>
      <c r="M3694" s="0" t="s">
        <v>13208</v>
      </c>
    </row>
    <row r="3695" customFormat="false" ht="13.8" hidden="true" customHeight="false" outlineLevel="0" collapsed="false">
      <c r="B3695" s="0" t="str">
        <f aca="false">municipalities!A3693</f>
        <v>Les Clouzeaux</v>
      </c>
      <c r="C3695" s="0" t="str">
        <f aca="false">CONCATENATE("'",municipalities!A3693,"'")</f>
        <v>'Les Clouzeaux'</v>
      </c>
      <c r="D3695" s="0" t="n">
        <v>12</v>
      </c>
      <c r="E3695" s="0" t="n">
        <f aca="false">VLOOKUP(B3695,municipalities!$A$1:$I$9684,2,0)</f>
        <v>46.63</v>
      </c>
      <c r="F3695" s="0" t="n">
        <f aca="false">VLOOKUP(B3695,municipalities!$A$1:$I$9684,3,0)</f>
        <v>-1.5086</v>
      </c>
      <c r="G3695" s="0" t="n">
        <f aca="false">VLOOKUP(B3695,municipalities!$A$1:$I$9684,8,0)</f>
        <v>2831</v>
      </c>
      <c r="H3695" s="2" t="n">
        <f aca="false">IFERROR(VLOOKUP(M3695,hospitals_fr!$A$1:$K$3739,2,0),1)</f>
        <v>1</v>
      </c>
      <c r="I3695" s="0" t="str">
        <f aca="false">CONCATENATE("'",municipalities!A3693,"'")</f>
        <v>'Les Clouzeaux'</v>
      </c>
      <c r="M3695" s="0" t="s">
        <v>13209</v>
      </c>
    </row>
    <row r="3696" customFormat="false" ht="13.8" hidden="true" customHeight="false" outlineLevel="0" collapsed="false">
      <c r="B3696" s="0" t="str">
        <f aca="false">municipalities!A3694</f>
        <v>Candé</v>
      </c>
      <c r="C3696" s="0" t="str">
        <f aca="false">CONCATENATE("'",municipalities!A3694,"'")</f>
        <v>'Candé'</v>
      </c>
      <c r="D3696" s="0" t="n">
        <v>12</v>
      </c>
      <c r="E3696" s="0" t="n">
        <f aca="false">VLOOKUP(B3696,municipalities!$A$1:$I$9684,2,0)</f>
        <v>47.5608</v>
      </c>
      <c r="F3696" s="0" t="n">
        <f aca="false">VLOOKUP(B3696,municipalities!$A$1:$I$9684,3,0)</f>
        <v>-1.0372</v>
      </c>
      <c r="G3696" s="0" t="n">
        <f aca="false">VLOOKUP(B3696,municipalities!$A$1:$I$9684,8,0)</f>
        <v>2830</v>
      </c>
      <c r="H3696" s="2" t="n">
        <f aca="false">IFERROR(VLOOKUP(M3696,hospitals_fr!$A$1:$K$3739,2,0),1)</f>
        <v>0</v>
      </c>
      <c r="I3696" s="0" t="str">
        <f aca="false">CONCATENATE("'",municipalities!A3694,"'")</f>
        <v>'Candé'</v>
      </c>
      <c r="M3696" s="0" t="s">
        <v>13210</v>
      </c>
    </row>
    <row r="3697" customFormat="false" ht="13.8" hidden="true" customHeight="false" outlineLevel="0" collapsed="false">
      <c r="B3697" s="0" t="str">
        <f aca="false">municipalities!A3695</f>
        <v>Saint-Féliu-d’Avall</v>
      </c>
      <c r="C3697" s="0" t="str">
        <f aca="false">CONCATENATE("'",municipalities!A3695,"'")</f>
        <v>'Saint-Féliu-d’Avall'</v>
      </c>
      <c r="D3697" s="0" t="n">
        <v>9</v>
      </c>
      <c r="E3697" s="0" t="n">
        <f aca="false">VLOOKUP(B3697,municipalities!$A$1:$I$9684,2,0)</f>
        <v>42.6814</v>
      </c>
      <c r="F3697" s="0" t="n">
        <f aca="false">VLOOKUP(B3697,municipalities!$A$1:$I$9684,3,0)</f>
        <v>2.7386</v>
      </c>
      <c r="G3697" s="0" t="n">
        <f aca="false">VLOOKUP(B3697,municipalities!$A$1:$I$9684,8,0)</f>
        <v>2830</v>
      </c>
      <c r="H3697" s="2" t="n">
        <f aca="false">IFERROR(VLOOKUP(M3697,hospitals_fr!$A$1:$K$3739,2,0),1)</f>
        <v>1</v>
      </c>
      <c r="I3697" s="0" t="str">
        <f aca="false">CONCATENATE("'",municipalities!A3695,"'")</f>
        <v>'Saint-Féliu-d’Avall'</v>
      </c>
      <c r="M3697" s="0" t="s">
        <v>13211</v>
      </c>
    </row>
    <row r="3698" customFormat="false" ht="13.8" hidden="true" customHeight="false" outlineLevel="0" collapsed="false">
      <c r="B3698" s="0" t="str">
        <f aca="false">municipalities!A3696</f>
        <v>Bagnols-en-Forêt</v>
      </c>
      <c r="C3698" s="0" t="str">
        <f aca="false">CONCATENATE("'",municipalities!A3696,"'")</f>
        <v>'Bagnols-en-Forêt'</v>
      </c>
      <c r="D3698" s="0" t="n">
        <v>13</v>
      </c>
      <c r="E3698" s="0" t="n">
        <f aca="false">VLOOKUP(B3698,municipalities!$A$1:$I$9684,2,0)</f>
        <v>43.5378</v>
      </c>
      <c r="F3698" s="0" t="n">
        <f aca="false">VLOOKUP(B3698,municipalities!$A$1:$I$9684,3,0)</f>
        <v>6.6983</v>
      </c>
      <c r="G3698" s="0" t="n">
        <f aca="false">VLOOKUP(B3698,municipalities!$A$1:$I$9684,8,0)</f>
        <v>2830</v>
      </c>
      <c r="H3698" s="2" t="n">
        <f aca="false">IFERROR(VLOOKUP(M3698,hospitals_fr!$A$1:$K$3739,2,0),1)</f>
        <v>1</v>
      </c>
      <c r="I3698" s="0" t="str">
        <f aca="false">CONCATENATE("'",municipalities!A3696,"'")</f>
        <v>'Bagnols-en-Forêt'</v>
      </c>
      <c r="M3698" s="0" t="s">
        <v>13212</v>
      </c>
    </row>
    <row r="3699" customFormat="false" ht="13.8" hidden="true" customHeight="false" outlineLevel="0" collapsed="false">
      <c r="B3699" s="0" t="str">
        <f aca="false">municipalities!A3697</f>
        <v>Lecelles</v>
      </c>
      <c r="C3699" s="0" t="str">
        <f aca="false">CONCATENATE("'",municipalities!A3697,"'")</f>
        <v>'Lecelles'</v>
      </c>
      <c r="D3699" s="0" t="n">
        <v>11</v>
      </c>
      <c r="E3699" s="0" t="n">
        <f aca="false">VLOOKUP(B3699,municipalities!$A$1:$I$9684,2,0)</f>
        <v>50.4708</v>
      </c>
      <c r="F3699" s="0" t="n">
        <f aca="false">VLOOKUP(B3699,municipalities!$A$1:$I$9684,3,0)</f>
        <v>3.3944</v>
      </c>
      <c r="G3699" s="0" t="n">
        <f aca="false">VLOOKUP(B3699,municipalities!$A$1:$I$9684,8,0)</f>
        <v>2828</v>
      </c>
      <c r="H3699" s="2" t="n">
        <f aca="false">IFERROR(VLOOKUP(M3699,hospitals_fr!$A$1:$K$3739,2,0),1)</f>
        <v>1</v>
      </c>
      <c r="I3699" s="0" t="str">
        <f aca="false">CONCATENATE("'",municipalities!A3697,"'")</f>
        <v>'Lecelles'</v>
      </c>
      <c r="M3699" s="0" t="s">
        <v>13213</v>
      </c>
    </row>
    <row r="3700" customFormat="false" ht="13.8" hidden="true" customHeight="false" outlineLevel="0" collapsed="false">
      <c r="B3700" s="0" t="str">
        <f aca="false">municipalities!A3698</f>
        <v>Pléchâtel</v>
      </c>
      <c r="C3700" s="0" t="str">
        <f aca="false">CONCATENATE("'",municipalities!A3698,"'")</f>
        <v>'Pléchâtel'</v>
      </c>
      <c r="D3700" s="0" t="n">
        <v>5</v>
      </c>
      <c r="E3700" s="0" t="n">
        <f aca="false">VLOOKUP(B3700,municipalities!$A$1:$I$9684,2,0)</f>
        <v>47.8944</v>
      </c>
      <c r="F3700" s="0" t="n">
        <f aca="false">VLOOKUP(B3700,municipalities!$A$1:$I$9684,3,0)</f>
        <v>-1.7486</v>
      </c>
      <c r="G3700" s="0" t="n">
        <f aca="false">VLOOKUP(B3700,municipalities!$A$1:$I$9684,8,0)</f>
        <v>2828</v>
      </c>
      <c r="H3700" s="2" t="n">
        <f aca="false">IFERROR(VLOOKUP(M3700,hospitals_fr!$A$1:$K$3739,2,0),1)</f>
        <v>1</v>
      </c>
      <c r="I3700" s="0" t="str">
        <f aca="false">CONCATENATE("'",municipalities!A3698,"'")</f>
        <v>'Pléchâtel'</v>
      </c>
      <c r="M3700" s="0" t="s">
        <v>13214</v>
      </c>
    </row>
    <row r="3701" customFormat="false" ht="13.8" hidden="true" customHeight="false" outlineLevel="0" collapsed="false">
      <c r="B3701" s="0" t="str">
        <f aca="false">municipalities!A3699</f>
        <v>Saleux</v>
      </c>
      <c r="C3701" s="0" t="str">
        <f aca="false">CONCATENATE("'",municipalities!A3699,"'")</f>
        <v>'Saleux'</v>
      </c>
      <c r="D3701" s="0" t="n">
        <v>11</v>
      </c>
      <c r="E3701" s="0" t="n">
        <f aca="false">VLOOKUP(B3701,municipalities!$A$1:$I$9684,2,0)</f>
        <v>49.8586</v>
      </c>
      <c r="F3701" s="0" t="n">
        <f aca="false">VLOOKUP(B3701,municipalities!$A$1:$I$9684,3,0)</f>
        <v>2.2381</v>
      </c>
      <c r="G3701" s="0" t="n">
        <f aca="false">VLOOKUP(B3701,municipalities!$A$1:$I$9684,8,0)</f>
        <v>2826</v>
      </c>
      <c r="H3701" s="2" t="n">
        <f aca="false">IFERROR(VLOOKUP(M3701,hospitals_fr!$A$1:$K$3739,2,0),1)</f>
        <v>1</v>
      </c>
      <c r="I3701" s="0" t="str">
        <f aca="false">CONCATENATE("'",municipalities!A3699,"'")</f>
        <v>'Saleux'</v>
      </c>
      <c r="M3701" s="0" t="s">
        <v>13215</v>
      </c>
    </row>
    <row r="3702" customFormat="false" ht="13.8" hidden="true" customHeight="false" outlineLevel="0" collapsed="false">
      <c r="B3702" s="0" t="str">
        <f aca="false">municipalities!A3700</f>
        <v>Sainte-Hélène</v>
      </c>
      <c r="C3702" s="0" t="str">
        <f aca="false">CONCATENATE("'",municipalities!A3700,"'")</f>
        <v>'Sainte-Hélène'</v>
      </c>
      <c r="D3702" s="0" t="n">
        <v>2</v>
      </c>
      <c r="E3702" s="0" t="n">
        <f aca="false">VLOOKUP(B3702,municipalities!$A$1:$I$9684,2,0)</f>
        <v>44.9656</v>
      </c>
      <c r="F3702" s="0" t="n">
        <f aca="false">VLOOKUP(B3702,municipalities!$A$1:$I$9684,3,0)</f>
        <v>-0.8842</v>
      </c>
      <c r="G3702" s="0" t="n">
        <f aca="false">VLOOKUP(B3702,municipalities!$A$1:$I$9684,8,0)</f>
        <v>2826</v>
      </c>
      <c r="H3702" s="2" t="n">
        <f aca="false">IFERROR(VLOOKUP(M3702,hospitals_fr!$A$1:$K$3739,2,0),1)</f>
        <v>1</v>
      </c>
      <c r="I3702" s="0" t="str">
        <f aca="false">CONCATENATE("'",municipalities!A3700,"'")</f>
        <v>'Sainte-Hélène'</v>
      </c>
      <c r="M3702" s="0" t="s">
        <v>13216</v>
      </c>
    </row>
    <row r="3703" customFormat="false" ht="13.8" hidden="true" customHeight="false" outlineLevel="0" collapsed="false">
      <c r="B3703" s="0" t="str">
        <f aca="false">municipalities!A3701</f>
        <v>Buchy</v>
      </c>
      <c r="C3703" s="0" t="str">
        <f aca="false">CONCATENATE("'",municipalities!A3701,"'")</f>
        <v>'Buchy'</v>
      </c>
      <c r="D3703" s="0" t="n">
        <v>10</v>
      </c>
      <c r="E3703" s="0" t="n">
        <f aca="false">VLOOKUP(B3703,municipalities!$A$1:$I$9684,2,0)</f>
        <v>49.5853</v>
      </c>
      <c r="F3703" s="0" t="n">
        <f aca="false">VLOOKUP(B3703,municipalities!$A$1:$I$9684,3,0)</f>
        <v>1.3594</v>
      </c>
      <c r="G3703" s="0" t="n">
        <f aca="false">VLOOKUP(B3703,municipalities!$A$1:$I$9684,8,0)</f>
        <v>2825</v>
      </c>
      <c r="H3703" s="2" t="n">
        <f aca="false">IFERROR(VLOOKUP(M3703,hospitals_fr!$A$1:$K$3739,2,0),1)</f>
        <v>1</v>
      </c>
      <c r="I3703" s="0" t="str">
        <f aca="false">CONCATENATE("'",municipalities!A3701,"'")</f>
        <v>'Buchy'</v>
      </c>
      <c r="M3703" s="0" t="s">
        <v>13217</v>
      </c>
    </row>
    <row r="3704" customFormat="false" ht="13.8" hidden="false" customHeight="false" outlineLevel="0" collapsed="false">
      <c r="B3704" s="0" t="str">
        <f aca="false">municipalities!A3702</f>
        <v>Vieux-Thann</v>
      </c>
      <c r="C3704" s="0" t="str">
        <f aca="false">CONCATENATE("'",municipalities!A3702,"'")</f>
        <v>'Vieux-Thann'</v>
      </c>
      <c r="D3704" s="0" t="n">
        <v>1</v>
      </c>
      <c r="E3704" s="0" t="n">
        <f aca="false">VLOOKUP(B3704,municipalities!$A$1:$I$9684,2,0)</f>
        <v>47.8019</v>
      </c>
      <c r="F3704" s="0" t="n">
        <f aca="false">VLOOKUP(B3704,municipalities!$A$1:$I$9684,3,0)</f>
        <v>7.1208</v>
      </c>
      <c r="G3704" s="0" t="n">
        <f aca="false">VLOOKUP(B3704,municipalities!$A$1:$I$9684,8,0)</f>
        <v>2825</v>
      </c>
      <c r="H3704" s="2" t="n">
        <f aca="false">IFERROR(VLOOKUP(M3704,hospitals_fr!$A$1:$K$3739,2,0),1)</f>
        <v>1</v>
      </c>
      <c r="I3704" s="0" t="str">
        <f aca="false">CONCATENATE("'",municipalities!A3702,"'")</f>
        <v>'Vieux-Thann'</v>
      </c>
      <c r="M3704" s="0" t="s">
        <v>13218</v>
      </c>
    </row>
    <row r="3705" customFormat="false" ht="13.8" hidden="true" customHeight="false" outlineLevel="0" collapsed="false">
      <c r="B3705" s="0" t="str">
        <f aca="false">municipalities!A3703</f>
        <v>Trélivan</v>
      </c>
      <c r="C3705" s="0" t="str">
        <f aca="false">CONCATENATE("'",municipalities!A3703,"'")</f>
        <v>'Trélivan'</v>
      </c>
      <c r="D3705" s="0" t="n">
        <v>5</v>
      </c>
      <c r="E3705" s="0" t="n">
        <f aca="false">VLOOKUP(B3705,municipalities!$A$1:$I$9684,2,0)</f>
        <v>48.4331</v>
      </c>
      <c r="F3705" s="0" t="n">
        <f aca="false">VLOOKUP(B3705,municipalities!$A$1:$I$9684,3,0)</f>
        <v>-2.1175</v>
      </c>
      <c r="G3705" s="0" t="n">
        <f aca="false">VLOOKUP(B3705,municipalities!$A$1:$I$9684,8,0)</f>
        <v>2824</v>
      </c>
      <c r="H3705" s="2" t="n">
        <f aca="false">IFERROR(VLOOKUP(M3705,hospitals_fr!$A$1:$K$3739,2,0),1)</f>
        <v>1</v>
      </c>
      <c r="I3705" s="0" t="str">
        <f aca="false">CONCATENATE("'",municipalities!A3703,"'")</f>
        <v>'Trélivan'</v>
      </c>
      <c r="M3705" s="0" t="s">
        <v>13219</v>
      </c>
    </row>
    <row r="3706" customFormat="false" ht="13.8" hidden="true" customHeight="false" outlineLevel="0" collapsed="false">
      <c r="B3706" s="0" t="str">
        <f aca="false">municipalities!A3704</f>
        <v>Peyruis</v>
      </c>
      <c r="C3706" s="0" t="str">
        <f aca="false">CONCATENATE("'",municipalities!A3704,"'")</f>
        <v>'Peyruis'</v>
      </c>
      <c r="D3706" s="0" t="n">
        <v>13</v>
      </c>
      <c r="E3706" s="0" t="n">
        <f aca="false">VLOOKUP(B3706,municipalities!$A$1:$I$9684,2,0)</f>
        <v>44.0289</v>
      </c>
      <c r="F3706" s="0" t="n">
        <f aca="false">VLOOKUP(B3706,municipalities!$A$1:$I$9684,3,0)</f>
        <v>5.9403</v>
      </c>
      <c r="G3706" s="0" t="n">
        <f aca="false">VLOOKUP(B3706,municipalities!$A$1:$I$9684,8,0)</f>
        <v>2824</v>
      </c>
      <c r="H3706" s="2" t="n">
        <f aca="false">IFERROR(VLOOKUP(M3706,hospitals_fr!$A$1:$K$3739,2,0),1)</f>
        <v>1</v>
      </c>
      <c r="I3706" s="0" t="str">
        <f aca="false">CONCATENATE("'",municipalities!A3704,"'")</f>
        <v>'Peyruis'</v>
      </c>
      <c r="M3706" s="0" t="s">
        <v>13220</v>
      </c>
    </row>
    <row r="3707" customFormat="false" ht="13.8" hidden="true" customHeight="false" outlineLevel="0" collapsed="false">
      <c r="B3707" s="0" t="str">
        <f aca="false">municipalities!A3705</f>
        <v>Cour-Cheverny</v>
      </c>
      <c r="C3707" s="0" t="str">
        <f aca="false">CONCATENATE("'",municipalities!A3705,"'")</f>
        <v>'Cour-Cheverny'</v>
      </c>
      <c r="D3707" s="0" t="n">
        <v>6</v>
      </c>
      <c r="E3707" s="0" t="n">
        <f aca="false">VLOOKUP(B3707,municipalities!$A$1:$I$9684,2,0)</f>
        <v>47.5094</v>
      </c>
      <c r="F3707" s="0" t="n">
        <f aca="false">VLOOKUP(B3707,municipalities!$A$1:$I$9684,3,0)</f>
        <v>1.4561</v>
      </c>
      <c r="G3707" s="0" t="n">
        <f aca="false">VLOOKUP(B3707,municipalities!$A$1:$I$9684,8,0)</f>
        <v>2824</v>
      </c>
      <c r="H3707" s="2" t="n">
        <f aca="false">IFERROR(VLOOKUP(M3707,hospitals_fr!$A$1:$K$3739,2,0),1)</f>
        <v>1</v>
      </c>
      <c r="I3707" s="0" t="str">
        <f aca="false">CONCATENATE("'",municipalities!A3705,"'")</f>
        <v>'Cour-Cheverny'</v>
      </c>
      <c r="M3707" s="0" t="s">
        <v>13221</v>
      </c>
    </row>
    <row r="3708" customFormat="false" ht="13.8" hidden="true" customHeight="false" outlineLevel="0" collapsed="false">
      <c r="B3708" s="0" t="str">
        <f aca="false">municipalities!A3706</f>
        <v>Argentré</v>
      </c>
      <c r="C3708" s="0" t="str">
        <f aca="false">CONCATENATE("'",municipalities!A3706,"'")</f>
        <v>'Argentré'</v>
      </c>
      <c r="D3708" s="0" t="n">
        <v>12</v>
      </c>
      <c r="E3708" s="0" t="n">
        <f aca="false">VLOOKUP(B3708,municipalities!$A$1:$I$9684,2,0)</f>
        <v>48.0842</v>
      </c>
      <c r="F3708" s="0" t="n">
        <f aca="false">VLOOKUP(B3708,municipalities!$A$1:$I$9684,3,0)</f>
        <v>-0.6414</v>
      </c>
      <c r="G3708" s="0" t="n">
        <f aca="false">VLOOKUP(B3708,municipalities!$A$1:$I$9684,8,0)</f>
        <v>2820</v>
      </c>
      <c r="H3708" s="2" t="n">
        <f aca="false">IFERROR(VLOOKUP(M3708,hospitals_fr!$A$1:$K$3739,2,0),1)</f>
        <v>1</v>
      </c>
      <c r="I3708" s="0" t="str">
        <f aca="false">CONCATENATE("'",municipalities!A3706,"'")</f>
        <v>'Argentré'</v>
      </c>
      <c r="M3708" s="0" t="s">
        <v>13222</v>
      </c>
    </row>
    <row r="3709" customFormat="false" ht="13.8" hidden="true" customHeight="false" outlineLevel="0" collapsed="false">
      <c r="B3709" s="0" t="str">
        <f aca="false">municipalities!A3707</f>
        <v>Saint-Jean-en-Royans</v>
      </c>
      <c r="C3709" s="0" t="str">
        <f aca="false">CONCATENATE("'",municipalities!A3707,"'")</f>
        <v>'Saint-Jean-en-Royans'</v>
      </c>
      <c r="D3709" s="0" t="n">
        <v>3</v>
      </c>
      <c r="E3709" s="0" t="n">
        <f aca="false">VLOOKUP(B3709,municipalities!$A$1:$I$9684,2,0)</f>
        <v>45.0186</v>
      </c>
      <c r="F3709" s="0" t="n">
        <f aca="false">VLOOKUP(B3709,municipalities!$A$1:$I$9684,3,0)</f>
        <v>5.2922</v>
      </c>
      <c r="G3709" s="0" t="n">
        <f aca="false">VLOOKUP(B3709,municipalities!$A$1:$I$9684,8,0)</f>
        <v>2819</v>
      </c>
      <c r="H3709" s="2" t="n">
        <f aca="false">IFERROR(VLOOKUP(M3709,hospitals_fr!$A$1:$K$3739,2,0),1)</f>
        <v>1</v>
      </c>
      <c r="I3709" s="0" t="str">
        <f aca="false">CONCATENATE("'",municipalities!A3707,"'")</f>
        <v>'Saint-Jean-en-Royans'</v>
      </c>
      <c r="M3709" s="0" t="s">
        <v>13223</v>
      </c>
    </row>
    <row r="3710" customFormat="false" ht="13.8" hidden="true" customHeight="false" outlineLevel="0" collapsed="false">
      <c r="B3710" s="0" t="str">
        <f aca="false">municipalities!A3708</f>
        <v>Soulac-sur-Mer</v>
      </c>
      <c r="C3710" s="0" t="str">
        <f aca="false">CONCATENATE("'",municipalities!A3708,"'")</f>
        <v>'Soulac-sur-Mer'</v>
      </c>
      <c r="D3710" s="0" t="n">
        <v>2</v>
      </c>
      <c r="E3710" s="0" t="n">
        <f aca="false">VLOOKUP(B3710,municipalities!$A$1:$I$9684,2,0)</f>
        <v>45.5111</v>
      </c>
      <c r="F3710" s="0" t="n">
        <f aca="false">VLOOKUP(B3710,municipalities!$A$1:$I$9684,3,0)</f>
        <v>-1.1247</v>
      </c>
      <c r="G3710" s="0" t="n">
        <f aca="false">VLOOKUP(B3710,municipalities!$A$1:$I$9684,8,0)</f>
        <v>2819</v>
      </c>
      <c r="H3710" s="2" t="n">
        <f aca="false">IFERROR(VLOOKUP(M3710,hospitals_fr!$A$1:$K$3739,2,0),1)</f>
        <v>1</v>
      </c>
      <c r="I3710" s="0" t="str">
        <f aca="false">CONCATENATE("'",municipalities!A3708,"'")</f>
        <v>'Soulac-sur-Mer'</v>
      </c>
      <c r="M3710" s="0" t="s">
        <v>13224</v>
      </c>
    </row>
    <row r="3711" customFormat="false" ht="13.8" hidden="true" customHeight="false" outlineLevel="0" collapsed="false">
      <c r="B3711" s="0" t="str">
        <f aca="false">municipalities!A3709</f>
        <v>Buzet-sur-Tarn</v>
      </c>
      <c r="C3711" s="0" t="str">
        <f aca="false">CONCATENATE("'",municipalities!A3709,"'")</f>
        <v>'Buzet-sur-Tarn'</v>
      </c>
      <c r="D3711" s="0" t="n">
        <v>9</v>
      </c>
      <c r="E3711" s="0" t="n">
        <f aca="false">VLOOKUP(B3711,municipalities!$A$1:$I$9684,2,0)</f>
        <v>43.7789</v>
      </c>
      <c r="F3711" s="0" t="n">
        <f aca="false">VLOOKUP(B3711,municipalities!$A$1:$I$9684,3,0)</f>
        <v>1.6331</v>
      </c>
      <c r="G3711" s="0" t="n">
        <f aca="false">VLOOKUP(B3711,municipalities!$A$1:$I$9684,8,0)</f>
        <v>2819</v>
      </c>
      <c r="H3711" s="2" t="n">
        <f aca="false">IFERROR(VLOOKUP(M3711,hospitals_fr!$A$1:$K$3739,2,0),1)</f>
        <v>1</v>
      </c>
      <c r="I3711" s="0" t="str">
        <f aca="false">CONCATENATE("'",municipalities!A3709,"'")</f>
        <v>'Buzet-sur-Tarn'</v>
      </c>
      <c r="M3711" s="0" t="s">
        <v>13225</v>
      </c>
    </row>
    <row r="3712" customFormat="false" ht="13.8" hidden="true" customHeight="false" outlineLevel="0" collapsed="false">
      <c r="B3712" s="0" t="str">
        <f aca="false">municipalities!A3710</f>
        <v>Cadillac</v>
      </c>
      <c r="C3712" s="0" t="str">
        <f aca="false">CONCATENATE("'",municipalities!A3710,"'")</f>
        <v>'Cadillac'</v>
      </c>
      <c r="D3712" s="0" t="n">
        <v>2</v>
      </c>
      <c r="E3712" s="0" t="n">
        <f aca="false">VLOOKUP(B3712,municipalities!$A$1:$I$9684,2,0)</f>
        <v>44.6361</v>
      </c>
      <c r="F3712" s="0" t="n">
        <f aca="false">VLOOKUP(B3712,municipalities!$A$1:$I$9684,3,0)</f>
        <v>-0.3186</v>
      </c>
      <c r="G3712" s="0" t="n">
        <f aca="false">VLOOKUP(B3712,municipalities!$A$1:$I$9684,8,0)</f>
        <v>2818</v>
      </c>
      <c r="H3712" s="2" t="n">
        <f aca="false">IFERROR(VLOOKUP(M3712,hospitals_fr!$A$1:$K$3739,2,0),1)</f>
        <v>0</v>
      </c>
      <c r="I3712" s="0" t="str">
        <f aca="false">CONCATENATE("'",municipalities!A3710,"'")</f>
        <v>'Cadillac'</v>
      </c>
      <c r="M3712" s="0" t="s">
        <v>13226</v>
      </c>
    </row>
    <row r="3713" customFormat="false" ht="13.8" hidden="true" customHeight="false" outlineLevel="0" collapsed="false">
      <c r="B3713" s="0" t="str">
        <f aca="false">municipalities!A3711</f>
        <v>Yvrac</v>
      </c>
      <c r="C3713" s="0" t="str">
        <f aca="false">CONCATENATE("'",municipalities!A3711,"'")</f>
        <v>'Yvrac'</v>
      </c>
      <c r="D3713" s="0" t="n">
        <v>2</v>
      </c>
      <c r="E3713" s="0" t="n">
        <f aca="false">VLOOKUP(B3713,municipalities!$A$1:$I$9684,2,0)</f>
        <v>44.8797</v>
      </c>
      <c r="F3713" s="0" t="n">
        <f aca="false">VLOOKUP(B3713,municipalities!$A$1:$I$9684,3,0)</f>
        <v>-0.4614</v>
      </c>
      <c r="G3713" s="0" t="n">
        <f aca="false">VLOOKUP(B3713,municipalities!$A$1:$I$9684,8,0)</f>
        <v>2818</v>
      </c>
      <c r="H3713" s="2" t="n">
        <f aca="false">IFERROR(VLOOKUP(M3713,hospitals_fr!$A$1:$K$3739,2,0),1)</f>
        <v>1</v>
      </c>
      <c r="I3713" s="0" t="str">
        <f aca="false">CONCATENATE("'",municipalities!A3711,"'")</f>
        <v>'Yvrac'</v>
      </c>
      <c r="M3713" s="0" t="s">
        <v>13227</v>
      </c>
    </row>
    <row r="3714" customFormat="false" ht="13.8" hidden="true" customHeight="false" outlineLevel="0" collapsed="false">
      <c r="B3714" s="0" t="str">
        <f aca="false">municipalities!A3712</f>
        <v>Bessines-sur-Gartempe</v>
      </c>
      <c r="C3714" s="0" t="str">
        <f aca="false">CONCATENATE("'",municipalities!A3712,"'")</f>
        <v>'Bessines-sur-Gartempe'</v>
      </c>
      <c r="D3714" s="0" t="n">
        <v>2</v>
      </c>
      <c r="E3714" s="0" t="n">
        <f aca="false">VLOOKUP(B3714,municipalities!$A$1:$I$9684,2,0)</f>
        <v>46.1089</v>
      </c>
      <c r="F3714" s="0" t="n">
        <f aca="false">VLOOKUP(B3714,municipalities!$A$1:$I$9684,3,0)</f>
        <v>1.3683</v>
      </c>
      <c r="G3714" s="0" t="n">
        <f aca="false">VLOOKUP(B3714,municipalities!$A$1:$I$9684,8,0)</f>
        <v>2818</v>
      </c>
      <c r="H3714" s="2" t="n">
        <f aca="false">IFERROR(VLOOKUP(M3714,hospitals_fr!$A$1:$K$3739,2,0),1)</f>
        <v>1</v>
      </c>
      <c r="I3714" s="0" t="str">
        <f aca="false">CONCATENATE("'",municipalities!A3712,"'")</f>
        <v>'Bessines-sur-Gartempe'</v>
      </c>
      <c r="M3714" s="0" t="s">
        <v>13228</v>
      </c>
    </row>
    <row r="3715" customFormat="false" ht="13.8" hidden="false" customHeight="false" outlineLevel="0" collapsed="false">
      <c r="B3715" s="0" t="str">
        <f aca="false">municipalities!A3713</f>
        <v>Gorcy</v>
      </c>
      <c r="C3715" s="0" t="str">
        <f aca="false">CONCATENATE("'",municipalities!A3713,"'")</f>
        <v>'Gorcy'</v>
      </c>
      <c r="D3715" s="0" t="n">
        <v>1</v>
      </c>
      <c r="E3715" s="0" t="n">
        <f aca="false">VLOOKUP(B3715,municipalities!$A$1:$I$9684,2,0)</f>
        <v>49.5347</v>
      </c>
      <c r="F3715" s="0" t="n">
        <f aca="false">VLOOKUP(B3715,municipalities!$A$1:$I$9684,3,0)</f>
        <v>5.6847</v>
      </c>
      <c r="G3715" s="0" t="n">
        <f aca="false">VLOOKUP(B3715,municipalities!$A$1:$I$9684,8,0)</f>
        <v>2817</v>
      </c>
      <c r="H3715" s="2" t="n">
        <f aca="false">IFERROR(VLOOKUP(M3715,hospitals_fr!$A$1:$K$3739,2,0),1)</f>
        <v>1</v>
      </c>
      <c r="I3715" s="0" t="str">
        <f aca="false">CONCATENATE("'",municipalities!A3713,"'")</f>
        <v>'Gorcy'</v>
      </c>
      <c r="M3715" s="0" t="s">
        <v>13229</v>
      </c>
    </row>
    <row r="3716" customFormat="false" ht="13.8" hidden="true" customHeight="false" outlineLevel="0" collapsed="false">
      <c r="B3716" s="0" t="str">
        <f aca="false">municipalities!A3714</f>
        <v>Argentat</v>
      </c>
      <c r="C3716" s="0" t="str">
        <f aca="false">CONCATENATE("'",municipalities!A3714,"'")</f>
        <v>'Argentat'</v>
      </c>
      <c r="D3716" s="0" t="n">
        <v>2</v>
      </c>
      <c r="E3716" s="0" t="n">
        <f aca="false">VLOOKUP(B3716,municipalities!$A$1:$I$9684,2,0)</f>
        <v>45.0933</v>
      </c>
      <c r="F3716" s="0" t="n">
        <f aca="false">VLOOKUP(B3716,municipalities!$A$1:$I$9684,3,0)</f>
        <v>1.9378</v>
      </c>
      <c r="G3716" s="0" t="n">
        <f aca="false">VLOOKUP(B3716,municipalities!$A$1:$I$9684,8,0)</f>
        <v>2817</v>
      </c>
      <c r="H3716" s="2" t="n">
        <f aca="false">IFERROR(VLOOKUP(M3716,hospitals_fr!$A$1:$K$3739,2,0),1)</f>
        <v>1</v>
      </c>
      <c r="I3716" s="0" t="str">
        <f aca="false">CONCATENATE("'",municipalities!A3714,"'")</f>
        <v>'Argentat'</v>
      </c>
      <c r="M3716" s="0" t="s">
        <v>13230</v>
      </c>
    </row>
    <row r="3717" customFormat="false" ht="13.8" hidden="true" customHeight="false" outlineLevel="0" collapsed="false">
      <c r="B3717" s="0" t="str">
        <f aca="false">municipalities!A3715</f>
        <v>Houppeville</v>
      </c>
      <c r="C3717" s="0" t="str">
        <f aca="false">CONCATENATE("'",municipalities!A3715,"'")</f>
        <v>'Houppeville'</v>
      </c>
      <c r="D3717" s="0" t="n">
        <v>10</v>
      </c>
      <c r="E3717" s="0" t="n">
        <f aca="false">VLOOKUP(B3717,municipalities!$A$1:$I$9684,2,0)</f>
        <v>49.5125</v>
      </c>
      <c r="F3717" s="0" t="n">
        <f aca="false">VLOOKUP(B3717,municipalities!$A$1:$I$9684,3,0)</f>
        <v>1.0794</v>
      </c>
      <c r="G3717" s="0" t="n">
        <f aca="false">VLOOKUP(B3717,municipalities!$A$1:$I$9684,8,0)</f>
        <v>2815</v>
      </c>
      <c r="H3717" s="2" t="n">
        <f aca="false">IFERROR(VLOOKUP(M3717,hospitals_fr!$A$1:$K$3739,2,0),1)</f>
        <v>1</v>
      </c>
      <c r="I3717" s="0" t="str">
        <f aca="false">CONCATENATE("'",municipalities!A3715,"'")</f>
        <v>'Houppeville'</v>
      </c>
      <c r="M3717" s="0" t="s">
        <v>13231</v>
      </c>
    </row>
    <row r="3718" customFormat="false" ht="13.8" hidden="true" customHeight="false" outlineLevel="0" collapsed="false">
      <c r="B3718" s="0" t="str">
        <f aca="false">municipalities!A3716</f>
        <v>Noailles</v>
      </c>
      <c r="C3718" s="0" t="str">
        <f aca="false">CONCATENATE("'",municipalities!A3716,"'")</f>
        <v>'Noailles'</v>
      </c>
      <c r="D3718" s="0" t="n">
        <v>11</v>
      </c>
      <c r="E3718" s="0" t="n">
        <f aca="false">VLOOKUP(B3718,municipalities!$A$1:$I$9684,2,0)</f>
        <v>49.3278</v>
      </c>
      <c r="F3718" s="0" t="n">
        <f aca="false">VLOOKUP(B3718,municipalities!$A$1:$I$9684,3,0)</f>
        <v>2.2</v>
      </c>
      <c r="G3718" s="0" t="n">
        <f aca="false">VLOOKUP(B3718,municipalities!$A$1:$I$9684,8,0)</f>
        <v>2814</v>
      </c>
      <c r="H3718" s="2" t="n">
        <f aca="false">IFERROR(VLOOKUP(M3718,hospitals_fr!$A$1:$K$3739,2,0),1)</f>
        <v>1</v>
      </c>
      <c r="I3718" s="0" t="str">
        <f aca="false">CONCATENATE("'",municipalities!A3716,"'")</f>
        <v>'Noailles'</v>
      </c>
      <c r="M3718" s="0" t="s">
        <v>13232</v>
      </c>
    </row>
    <row r="3719" customFormat="false" ht="13.8" hidden="true" customHeight="false" outlineLevel="0" collapsed="false">
      <c r="B3719" s="0" t="str">
        <f aca="false">municipalities!A3717</f>
        <v>Courchelettes</v>
      </c>
      <c r="C3719" s="0" t="str">
        <f aca="false">CONCATENATE("'",municipalities!A3717,"'")</f>
        <v>'Courchelettes'</v>
      </c>
      <c r="D3719" s="0" t="n">
        <v>11</v>
      </c>
      <c r="E3719" s="0" t="n">
        <f aca="false">VLOOKUP(B3719,municipalities!$A$1:$I$9684,2,0)</f>
        <v>50.345</v>
      </c>
      <c r="F3719" s="0" t="n">
        <f aca="false">VLOOKUP(B3719,municipalities!$A$1:$I$9684,3,0)</f>
        <v>3.0592</v>
      </c>
      <c r="G3719" s="0" t="n">
        <f aca="false">VLOOKUP(B3719,municipalities!$A$1:$I$9684,8,0)</f>
        <v>2813</v>
      </c>
      <c r="H3719" s="2" t="n">
        <f aca="false">IFERROR(VLOOKUP(M3719,hospitals_fr!$A$1:$K$3739,2,0),1)</f>
        <v>1</v>
      </c>
      <c r="I3719" s="0" t="str">
        <f aca="false">CONCATENATE("'",municipalities!A3717,"'")</f>
        <v>'Courchelettes'</v>
      </c>
      <c r="M3719" s="0" t="s">
        <v>13233</v>
      </c>
    </row>
    <row r="3720" customFormat="false" ht="13.8" hidden="true" customHeight="false" outlineLevel="0" collapsed="false">
      <c r="B3720" s="0" t="str">
        <f aca="false">municipalities!A3718</f>
        <v>Beaumont-le-Roger</v>
      </c>
      <c r="C3720" s="0" t="str">
        <f aca="false">CONCATENATE("'",municipalities!A3718,"'")</f>
        <v>'Beaumont-le-Roger'</v>
      </c>
      <c r="D3720" s="0" t="n">
        <v>10</v>
      </c>
      <c r="E3720" s="0" t="n">
        <f aca="false">VLOOKUP(B3720,municipalities!$A$1:$I$9684,2,0)</f>
        <v>49.08</v>
      </c>
      <c r="F3720" s="0" t="n">
        <f aca="false">VLOOKUP(B3720,municipalities!$A$1:$I$9684,3,0)</f>
        <v>0.7772</v>
      </c>
      <c r="G3720" s="0" t="n">
        <f aca="false">VLOOKUP(B3720,municipalities!$A$1:$I$9684,8,0)</f>
        <v>2813</v>
      </c>
      <c r="H3720" s="2" t="n">
        <f aca="false">IFERROR(VLOOKUP(M3720,hospitals_fr!$A$1:$K$3739,2,0),1)</f>
        <v>1</v>
      </c>
      <c r="I3720" s="0" t="str">
        <f aca="false">CONCATENATE("'",municipalities!A3718,"'")</f>
        <v>'Beaumont-le-Roger'</v>
      </c>
      <c r="M3720" s="0" t="s">
        <v>13234</v>
      </c>
    </row>
    <row r="3721" customFormat="false" ht="13.8" hidden="true" customHeight="false" outlineLevel="0" collapsed="false">
      <c r="B3721" s="0" t="str">
        <f aca="false">municipalities!A3719</f>
        <v>Polignac</v>
      </c>
      <c r="C3721" s="0" t="str">
        <f aca="false">CONCATENATE("'",municipalities!A3719,"'")</f>
        <v>'Polignac'</v>
      </c>
      <c r="D3721" s="0" t="n">
        <v>3</v>
      </c>
      <c r="E3721" s="0" t="n">
        <f aca="false">VLOOKUP(B3721,municipalities!$A$1:$I$9684,2,0)</f>
        <v>45.0697</v>
      </c>
      <c r="F3721" s="0" t="n">
        <f aca="false">VLOOKUP(B3721,municipalities!$A$1:$I$9684,3,0)</f>
        <v>3.8594</v>
      </c>
      <c r="G3721" s="0" t="n">
        <f aca="false">VLOOKUP(B3721,municipalities!$A$1:$I$9684,8,0)</f>
        <v>2812</v>
      </c>
      <c r="H3721" s="2" t="n">
        <f aca="false">IFERROR(VLOOKUP(M3721,hospitals_fr!$A$1:$K$3739,2,0),1)</f>
        <v>1</v>
      </c>
      <c r="I3721" s="0" t="str">
        <f aca="false">CONCATENATE("'",municipalities!A3719,"'")</f>
        <v>'Polignac'</v>
      </c>
      <c r="M3721" s="0" t="s">
        <v>13235</v>
      </c>
    </row>
    <row r="3722" customFormat="false" ht="13.8" hidden="false" customHeight="false" outlineLevel="0" collapsed="false">
      <c r="B3722" s="0" t="str">
        <f aca="false">municipalities!A3720</f>
        <v>Sarre-Union</v>
      </c>
      <c r="C3722" s="0" t="str">
        <f aca="false">CONCATENATE("'",municipalities!A3720,"'")</f>
        <v>'Sarre-Union'</v>
      </c>
      <c r="D3722" s="0" t="n">
        <v>1</v>
      </c>
      <c r="E3722" s="0" t="n">
        <f aca="false">VLOOKUP(B3722,municipalities!$A$1:$I$9684,2,0)</f>
        <v>48.9408</v>
      </c>
      <c r="F3722" s="0" t="n">
        <f aca="false">VLOOKUP(B3722,municipalities!$A$1:$I$9684,3,0)</f>
        <v>7.0886</v>
      </c>
      <c r="G3722" s="0" t="n">
        <f aca="false">VLOOKUP(B3722,municipalities!$A$1:$I$9684,8,0)</f>
        <v>2811</v>
      </c>
      <c r="H3722" s="2" t="n">
        <f aca="false">IFERROR(VLOOKUP(M3722,hospitals_fr!$A$1:$K$3739,2,0),1)</f>
        <v>1</v>
      </c>
      <c r="I3722" s="0" t="str">
        <f aca="false">CONCATENATE("'",municipalities!A3720,"'")</f>
        <v>'Sarre-Union'</v>
      </c>
      <c r="M3722" s="0" t="s">
        <v>13236</v>
      </c>
    </row>
    <row r="3723" customFormat="false" ht="13.8" hidden="true" customHeight="false" outlineLevel="0" collapsed="false">
      <c r="B3723" s="0" t="str">
        <f aca="false">municipalities!A3721</f>
        <v>Pont-Aven</v>
      </c>
      <c r="C3723" s="0" t="str">
        <f aca="false">CONCATENATE("'",municipalities!A3721,"'")</f>
        <v>'Pont-Aven'</v>
      </c>
      <c r="D3723" s="0" t="n">
        <v>5</v>
      </c>
      <c r="E3723" s="0" t="n">
        <f aca="false">VLOOKUP(B3723,municipalities!$A$1:$I$9684,2,0)</f>
        <v>47.8556</v>
      </c>
      <c r="F3723" s="0" t="n">
        <f aca="false">VLOOKUP(B3723,municipalities!$A$1:$I$9684,3,0)</f>
        <v>-3.7472</v>
      </c>
      <c r="G3723" s="0" t="n">
        <f aca="false">VLOOKUP(B3723,municipalities!$A$1:$I$9684,8,0)</f>
        <v>2811</v>
      </c>
      <c r="H3723" s="2" t="n">
        <f aca="false">IFERROR(VLOOKUP(M3723,hospitals_fr!$A$1:$K$3739,2,0),1)</f>
        <v>1</v>
      </c>
      <c r="I3723" s="0" t="str">
        <f aca="false">CONCATENATE("'",municipalities!A3721,"'")</f>
        <v>'Pont-Aven'</v>
      </c>
      <c r="M3723" s="0" t="s">
        <v>13237</v>
      </c>
    </row>
    <row r="3724" customFormat="false" ht="13.8" hidden="true" customHeight="false" outlineLevel="0" collapsed="false">
      <c r="B3724" s="0" t="str">
        <f aca="false">municipalities!A3722</f>
        <v>Charolles</v>
      </c>
      <c r="C3724" s="0" t="str">
        <f aca="false">CONCATENATE("'",municipalities!A3722,"'")</f>
        <v>'Charolles'</v>
      </c>
      <c r="D3724" s="0" t="n">
        <v>4</v>
      </c>
      <c r="E3724" s="0" t="n">
        <f aca="false">VLOOKUP(B3724,municipalities!$A$1:$I$9684,2,0)</f>
        <v>46.4344</v>
      </c>
      <c r="F3724" s="0" t="n">
        <f aca="false">VLOOKUP(B3724,municipalities!$A$1:$I$9684,3,0)</f>
        <v>4.2753</v>
      </c>
      <c r="G3724" s="0" t="n">
        <f aca="false">VLOOKUP(B3724,municipalities!$A$1:$I$9684,8,0)</f>
        <v>2810</v>
      </c>
      <c r="H3724" s="2" t="n">
        <f aca="false">IFERROR(VLOOKUP(M3724,hospitals_fr!$A$1:$K$3739,2,0),1)</f>
        <v>1</v>
      </c>
      <c r="I3724" s="0" t="str">
        <f aca="false">CONCATENATE("'",municipalities!A3722,"'")</f>
        <v>'Charolles'</v>
      </c>
      <c r="M3724" s="0" t="s">
        <v>13238</v>
      </c>
    </row>
    <row r="3725" customFormat="false" ht="13.8" hidden="true" customHeight="false" outlineLevel="0" collapsed="false">
      <c r="B3725" s="0" t="str">
        <f aca="false">municipalities!A3723</f>
        <v>Labastidette</v>
      </c>
      <c r="C3725" s="0" t="str">
        <f aca="false">CONCATENATE("'",municipalities!A3723,"'")</f>
        <v>'Labastidette'</v>
      </c>
      <c r="D3725" s="0" t="n">
        <v>9</v>
      </c>
      <c r="E3725" s="0" t="n">
        <f aca="false">VLOOKUP(B3725,municipalities!$A$1:$I$9684,2,0)</f>
        <v>43.4614</v>
      </c>
      <c r="F3725" s="0" t="n">
        <f aca="false">VLOOKUP(B3725,municipalities!$A$1:$I$9684,3,0)</f>
        <v>1.2453</v>
      </c>
      <c r="G3725" s="0" t="n">
        <f aca="false">VLOOKUP(B3725,municipalities!$A$1:$I$9684,8,0)</f>
        <v>2809</v>
      </c>
      <c r="H3725" s="2" t="n">
        <f aca="false">IFERROR(VLOOKUP(M3725,hospitals_fr!$A$1:$K$3739,2,0),1)</f>
        <v>1</v>
      </c>
      <c r="I3725" s="0" t="str">
        <f aca="false">CONCATENATE("'",municipalities!A3723,"'")</f>
        <v>'Labastidette'</v>
      </c>
      <c r="M3725" s="0" t="s">
        <v>13239</v>
      </c>
    </row>
    <row r="3726" customFormat="false" ht="13.8" hidden="true" customHeight="false" outlineLevel="0" collapsed="false">
      <c r="B3726" s="0" t="str">
        <f aca="false">municipalities!A3724</f>
        <v>Saint-Georges-sur-Eure</v>
      </c>
      <c r="C3726" s="0" t="str">
        <f aca="false">CONCATENATE("'",municipalities!A3724,"'")</f>
        <v>'Saint-Georges-sur-Eure'</v>
      </c>
      <c r="D3726" s="0" t="n">
        <v>6</v>
      </c>
      <c r="E3726" s="0" t="n">
        <f aca="false">VLOOKUP(B3726,municipalities!$A$1:$I$9684,2,0)</f>
        <v>48.4175</v>
      </c>
      <c r="F3726" s="0" t="n">
        <f aca="false">VLOOKUP(B3726,municipalities!$A$1:$I$9684,3,0)</f>
        <v>1.3586</v>
      </c>
      <c r="G3726" s="0" t="n">
        <f aca="false">VLOOKUP(B3726,municipalities!$A$1:$I$9684,8,0)</f>
        <v>2809</v>
      </c>
      <c r="H3726" s="2" t="n">
        <f aca="false">IFERROR(VLOOKUP(M3726,hospitals_fr!$A$1:$K$3739,2,0),1)</f>
        <v>1</v>
      </c>
      <c r="I3726" s="0" t="str">
        <f aca="false">CONCATENATE("'",municipalities!A3724,"'")</f>
        <v>'Saint-Georges-sur-Eure'</v>
      </c>
      <c r="M3726" s="0" t="s">
        <v>13240</v>
      </c>
    </row>
    <row r="3727" customFormat="false" ht="13.8" hidden="true" customHeight="false" outlineLevel="0" collapsed="false">
      <c r="B3727" s="0" t="str">
        <f aca="false">municipalities!A3725</f>
        <v>La Grande-Paroisse</v>
      </c>
      <c r="C3727" s="0" t="str">
        <f aca="false">CONCATENATE("'",municipalities!A3725,"'")</f>
        <v>'La Grande-Paroisse'</v>
      </c>
      <c r="D3727" s="0" t="n">
        <v>8</v>
      </c>
      <c r="E3727" s="0" t="n">
        <f aca="false">VLOOKUP(B3727,municipalities!$A$1:$I$9684,2,0)</f>
        <v>48.3867</v>
      </c>
      <c r="F3727" s="0" t="n">
        <f aca="false">VLOOKUP(B3727,municipalities!$A$1:$I$9684,3,0)</f>
        <v>2.9025</v>
      </c>
      <c r="G3727" s="0" t="n">
        <f aca="false">VLOOKUP(B3727,municipalities!$A$1:$I$9684,8,0)</f>
        <v>2809</v>
      </c>
      <c r="H3727" s="2" t="n">
        <f aca="false">IFERROR(VLOOKUP(M3727,hospitals_fr!$A$1:$K$3739,2,0),1)</f>
        <v>1</v>
      </c>
      <c r="I3727" s="0" t="str">
        <f aca="false">CONCATENATE("'",municipalities!A3725,"'")</f>
        <v>'La Grande-Paroisse'</v>
      </c>
      <c r="M3727" s="0" t="s">
        <v>13241</v>
      </c>
    </row>
    <row r="3728" customFormat="false" ht="13.8" hidden="true" customHeight="false" outlineLevel="0" collapsed="false">
      <c r="B3728" s="0" t="str">
        <f aca="false">municipalities!A3726</f>
        <v>Les Brouzils</v>
      </c>
      <c r="C3728" s="0" t="str">
        <f aca="false">CONCATENATE("'",municipalities!A3726,"'")</f>
        <v>'Les Brouzils'</v>
      </c>
      <c r="D3728" s="0" t="n">
        <v>12</v>
      </c>
      <c r="E3728" s="0" t="n">
        <f aca="false">VLOOKUP(B3728,municipalities!$A$1:$I$9684,2,0)</f>
        <v>46.8869</v>
      </c>
      <c r="F3728" s="0" t="n">
        <f aca="false">VLOOKUP(B3728,municipalities!$A$1:$I$9684,3,0)</f>
        <v>-1.3217</v>
      </c>
      <c r="G3728" s="0" t="n">
        <f aca="false">VLOOKUP(B3728,municipalities!$A$1:$I$9684,8,0)</f>
        <v>2808</v>
      </c>
      <c r="H3728" s="2" t="n">
        <f aca="false">IFERROR(VLOOKUP(M3728,hospitals_fr!$A$1:$K$3739,2,0),1)</f>
        <v>1</v>
      </c>
      <c r="I3728" s="0" t="str">
        <f aca="false">CONCATENATE("'",municipalities!A3726,"'")</f>
        <v>'Les Brouzils'</v>
      </c>
      <c r="M3728" s="0" t="s">
        <v>13242</v>
      </c>
    </row>
    <row r="3729" customFormat="false" ht="13.8" hidden="true" customHeight="false" outlineLevel="0" collapsed="false">
      <c r="B3729" s="0" t="str">
        <f aca="false">municipalities!A3727</f>
        <v>Saint-Jean-Brévelay</v>
      </c>
      <c r="C3729" s="0" t="str">
        <f aca="false">CONCATENATE("'",municipalities!A3727,"'")</f>
        <v>'Saint-Jean-Brévelay'</v>
      </c>
      <c r="D3729" s="0" t="n">
        <v>5</v>
      </c>
      <c r="E3729" s="0" t="n">
        <f aca="false">VLOOKUP(B3729,municipalities!$A$1:$I$9684,2,0)</f>
        <v>47.845</v>
      </c>
      <c r="F3729" s="0" t="n">
        <f aca="false">VLOOKUP(B3729,municipalities!$A$1:$I$9684,3,0)</f>
        <v>-2.7222</v>
      </c>
      <c r="G3729" s="0" t="n">
        <f aca="false">VLOOKUP(B3729,municipalities!$A$1:$I$9684,8,0)</f>
        <v>2808</v>
      </c>
      <c r="H3729" s="2" t="n">
        <f aca="false">IFERROR(VLOOKUP(M3729,hospitals_fr!$A$1:$K$3739,2,0),1)</f>
        <v>1</v>
      </c>
      <c r="I3729" s="0" t="str">
        <f aca="false">CONCATENATE("'",municipalities!A3727,"'")</f>
        <v>'Saint-Jean-Brévelay'</v>
      </c>
      <c r="M3729" s="0" t="s">
        <v>13243</v>
      </c>
    </row>
    <row r="3730" customFormat="false" ht="13.8" hidden="true" customHeight="false" outlineLevel="0" collapsed="false">
      <c r="B3730" s="0" t="str">
        <f aca="false">municipalities!A3728</f>
        <v>Rozay-en-Brie</v>
      </c>
      <c r="C3730" s="0" t="str">
        <f aca="false">CONCATENATE("'",municipalities!A3728,"'")</f>
        <v>'Rozay-en-Brie'</v>
      </c>
      <c r="D3730" s="0" t="n">
        <v>8</v>
      </c>
      <c r="E3730" s="0" t="n">
        <f aca="false">VLOOKUP(B3730,municipalities!$A$1:$I$9684,2,0)</f>
        <v>48.6833</v>
      </c>
      <c r="F3730" s="0" t="n">
        <f aca="false">VLOOKUP(B3730,municipalities!$A$1:$I$9684,3,0)</f>
        <v>2.9583</v>
      </c>
      <c r="G3730" s="0" t="n">
        <f aca="false">VLOOKUP(B3730,municipalities!$A$1:$I$9684,8,0)</f>
        <v>2807</v>
      </c>
      <c r="H3730" s="2" t="n">
        <f aca="false">IFERROR(VLOOKUP(M3730,hospitals_fr!$A$1:$K$3739,2,0),1)</f>
        <v>1</v>
      </c>
      <c r="I3730" s="0" t="str">
        <f aca="false">CONCATENATE("'",municipalities!A3728,"'")</f>
        <v>'Rozay-en-Brie'</v>
      </c>
      <c r="M3730" s="0" t="s">
        <v>13244</v>
      </c>
    </row>
    <row r="3731" customFormat="false" ht="13.8" hidden="true" customHeight="false" outlineLevel="0" collapsed="false">
      <c r="B3731" s="0" t="str">
        <f aca="false">municipalities!A3729</f>
        <v>Cissé</v>
      </c>
      <c r="C3731" s="0" t="str">
        <f aca="false">CONCATENATE("'",municipalities!A3729,"'")</f>
        <v>'Cissé'</v>
      </c>
      <c r="D3731" s="0" t="n">
        <v>2</v>
      </c>
      <c r="E3731" s="0" t="n">
        <f aca="false">VLOOKUP(B3731,municipalities!$A$1:$I$9684,2,0)</f>
        <v>46.645</v>
      </c>
      <c r="F3731" s="0" t="n">
        <f aca="false">VLOOKUP(B3731,municipalities!$A$1:$I$9684,3,0)</f>
        <v>0.2278</v>
      </c>
      <c r="G3731" s="0" t="n">
        <f aca="false">VLOOKUP(B3731,municipalities!$A$1:$I$9684,8,0)</f>
        <v>2807</v>
      </c>
      <c r="H3731" s="2" t="n">
        <f aca="false">IFERROR(VLOOKUP(M3731,hospitals_fr!$A$1:$K$3739,2,0),1)</f>
        <v>1</v>
      </c>
      <c r="I3731" s="0" t="str">
        <f aca="false">CONCATENATE("'",municipalities!A3729,"'")</f>
        <v>'Cissé'</v>
      </c>
      <c r="M3731" s="0" t="s">
        <v>13245</v>
      </c>
    </row>
    <row r="3732" customFormat="false" ht="13.8" hidden="false" customHeight="false" outlineLevel="0" collapsed="false">
      <c r="B3732" s="0" t="str">
        <f aca="false">municipalities!A3730</f>
        <v>Revigny-sur-Ornain</v>
      </c>
      <c r="C3732" s="0" t="str">
        <f aca="false">CONCATENATE("'",municipalities!A3730,"'")</f>
        <v>'Revigny-sur-Ornain'</v>
      </c>
      <c r="D3732" s="0" t="n">
        <v>1</v>
      </c>
      <c r="E3732" s="0" t="n">
        <f aca="false">VLOOKUP(B3732,municipalities!$A$1:$I$9684,2,0)</f>
        <v>48.8281</v>
      </c>
      <c r="F3732" s="0" t="n">
        <f aca="false">VLOOKUP(B3732,municipalities!$A$1:$I$9684,3,0)</f>
        <v>4.9872</v>
      </c>
      <c r="G3732" s="0" t="n">
        <f aca="false">VLOOKUP(B3732,municipalities!$A$1:$I$9684,8,0)</f>
        <v>2807</v>
      </c>
      <c r="H3732" s="2" t="n">
        <f aca="false">IFERROR(VLOOKUP(M3732,hospitals_fr!$A$1:$K$3739,2,0),1)</f>
        <v>1</v>
      </c>
      <c r="I3732" s="0" t="str">
        <f aca="false">CONCATENATE("'",municipalities!A3730,"'")</f>
        <v>'Revigny-sur-Ornain'</v>
      </c>
      <c r="M3732" s="0" t="s">
        <v>13246</v>
      </c>
    </row>
    <row r="3733" customFormat="false" ht="13.8" hidden="true" customHeight="false" outlineLevel="0" collapsed="false">
      <c r="B3733" s="0" t="str">
        <f aca="false">municipalities!A3731</f>
        <v>Pinsaguel</v>
      </c>
      <c r="C3733" s="0" t="str">
        <f aca="false">CONCATENATE("'",municipalities!A3731,"'")</f>
        <v>'Pinsaguel'</v>
      </c>
      <c r="D3733" s="0" t="n">
        <v>9</v>
      </c>
      <c r="E3733" s="0" t="n">
        <f aca="false">VLOOKUP(B3733,municipalities!$A$1:$I$9684,2,0)</f>
        <v>43.5083</v>
      </c>
      <c r="F3733" s="0" t="n">
        <f aca="false">VLOOKUP(B3733,municipalities!$A$1:$I$9684,3,0)</f>
        <v>1.3894</v>
      </c>
      <c r="G3733" s="0" t="n">
        <f aca="false">VLOOKUP(B3733,municipalities!$A$1:$I$9684,8,0)</f>
        <v>2806</v>
      </c>
      <c r="H3733" s="2" t="n">
        <f aca="false">IFERROR(VLOOKUP(M3733,hospitals_fr!$A$1:$K$3739,2,0),1)</f>
        <v>1</v>
      </c>
      <c r="I3733" s="0" t="str">
        <f aca="false">CONCATENATE("'",municipalities!A3731,"'")</f>
        <v>'Pinsaguel'</v>
      </c>
      <c r="M3733" s="0" t="s">
        <v>13247</v>
      </c>
    </row>
    <row r="3734" customFormat="false" ht="13.8" hidden="true" customHeight="false" outlineLevel="0" collapsed="false">
      <c r="B3734" s="0" t="str">
        <f aca="false">municipalities!A3732</f>
        <v>Cailloux-sur-Fontaines</v>
      </c>
      <c r="C3734" s="0" t="str">
        <f aca="false">CONCATENATE("'",municipalities!A3732,"'")</f>
        <v>'Cailloux-sur-Fontaines'</v>
      </c>
      <c r="D3734" s="0" t="n">
        <v>3</v>
      </c>
      <c r="E3734" s="0" t="n">
        <f aca="false">VLOOKUP(B3734,municipalities!$A$1:$I$9684,2,0)</f>
        <v>45.8525</v>
      </c>
      <c r="F3734" s="0" t="n">
        <f aca="false">VLOOKUP(B3734,municipalities!$A$1:$I$9684,3,0)</f>
        <v>4.8747</v>
      </c>
      <c r="G3734" s="0" t="n">
        <f aca="false">VLOOKUP(B3734,municipalities!$A$1:$I$9684,8,0)</f>
        <v>2803</v>
      </c>
      <c r="H3734" s="2" t="n">
        <f aca="false">IFERROR(VLOOKUP(M3734,hospitals_fr!$A$1:$K$3739,2,0),1)</f>
        <v>1</v>
      </c>
      <c r="I3734" s="0" t="str">
        <f aca="false">CONCATENATE("'",municipalities!A3732,"'")</f>
        <v>'Cailloux-sur-Fontaines'</v>
      </c>
      <c r="M3734" s="0" t="s">
        <v>13248</v>
      </c>
    </row>
    <row r="3735" customFormat="false" ht="13.8" hidden="true" customHeight="false" outlineLevel="0" collapsed="false">
      <c r="B3735" s="0" t="str">
        <f aca="false">municipalities!A3733</f>
        <v>Mareuil sur Lay</v>
      </c>
      <c r="C3735" s="0" t="str">
        <f aca="false">CONCATENATE("'",municipalities!A3733,"'")</f>
        <v>'Mareuil sur Lay'</v>
      </c>
      <c r="D3735" s="0" t="n">
        <v>12</v>
      </c>
      <c r="E3735" s="0" t="n">
        <f aca="false">VLOOKUP(B3735,municipalities!$A$1:$I$9684,2,0)</f>
        <v>46.5344</v>
      </c>
      <c r="F3735" s="0" t="n">
        <f aca="false">VLOOKUP(B3735,municipalities!$A$1:$I$9684,3,0)</f>
        <v>-1.2178</v>
      </c>
      <c r="G3735" s="0" t="n">
        <f aca="false">VLOOKUP(B3735,municipalities!$A$1:$I$9684,8,0)</f>
        <v>2803</v>
      </c>
      <c r="H3735" s="2" t="n">
        <f aca="false">IFERROR(VLOOKUP(M3735,hospitals_fr!$A$1:$K$3739,2,0),1)</f>
        <v>1</v>
      </c>
      <c r="I3735" s="0" t="str">
        <f aca="false">CONCATENATE("'",municipalities!A3733,"'")</f>
        <v>'Mareuil sur Lay'</v>
      </c>
      <c r="M3735" s="0" t="s">
        <v>13249</v>
      </c>
    </row>
    <row r="3736" customFormat="false" ht="13.8" hidden="false" customHeight="false" outlineLevel="0" collapsed="false">
      <c r="B3736" s="0" t="str">
        <f aca="false">municipalities!A3734</f>
        <v>Weitbruch</v>
      </c>
      <c r="C3736" s="0" t="str">
        <f aca="false">CONCATENATE("'",municipalities!A3734,"'")</f>
        <v>'Weitbruch'</v>
      </c>
      <c r="D3736" s="0" t="n">
        <v>1</v>
      </c>
      <c r="E3736" s="0" t="n">
        <f aca="false">VLOOKUP(B3736,municipalities!$A$1:$I$9684,2,0)</f>
        <v>48.7564</v>
      </c>
      <c r="F3736" s="0" t="n">
        <f aca="false">VLOOKUP(B3736,municipalities!$A$1:$I$9684,3,0)</f>
        <v>7.7778</v>
      </c>
      <c r="G3736" s="0" t="n">
        <f aca="false">VLOOKUP(B3736,municipalities!$A$1:$I$9684,8,0)</f>
        <v>2802</v>
      </c>
      <c r="H3736" s="2" t="n">
        <f aca="false">IFERROR(VLOOKUP(M3736,hospitals_fr!$A$1:$K$3739,2,0),1)</f>
        <v>1</v>
      </c>
      <c r="I3736" s="0" t="str">
        <f aca="false">CONCATENATE("'",municipalities!A3734,"'")</f>
        <v>'Weitbruch'</v>
      </c>
      <c r="M3736" s="0" t="s">
        <v>13250</v>
      </c>
    </row>
    <row r="3737" customFormat="false" ht="13.8" hidden="true" customHeight="false" outlineLevel="0" collapsed="false">
      <c r="B3737" s="0" t="str">
        <f aca="false">municipalities!A3735</f>
        <v>Vert-le-Petit</v>
      </c>
      <c r="C3737" s="0" t="str">
        <f aca="false">CONCATENATE("'",municipalities!A3735,"'")</f>
        <v>'Vert-le-Petit'</v>
      </c>
      <c r="D3737" s="0" t="n">
        <v>8</v>
      </c>
      <c r="E3737" s="0" t="n">
        <f aca="false">VLOOKUP(B3737,municipalities!$A$1:$I$9684,2,0)</f>
        <v>48.5519</v>
      </c>
      <c r="F3737" s="0" t="n">
        <f aca="false">VLOOKUP(B3737,municipalities!$A$1:$I$9684,3,0)</f>
        <v>2.3669</v>
      </c>
      <c r="G3737" s="0" t="n">
        <f aca="false">VLOOKUP(B3737,municipalities!$A$1:$I$9684,8,0)</f>
        <v>2800</v>
      </c>
      <c r="H3737" s="2" t="n">
        <f aca="false">IFERROR(VLOOKUP(M3737,hospitals_fr!$A$1:$K$3739,2,0),1)</f>
        <v>1</v>
      </c>
      <c r="I3737" s="0" t="str">
        <f aca="false">CONCATENATE("'",municipalities!A3735,"'")</f>
        <v>'Vert-le-Petit'</v>
      </c>
      <c r="M3737" s="0" t="s">
        <v>13251</v>
      </c>
    </row>
    <row r="3738" customFormat="false" ht="13.8" hidden="true" customHeight="false" outlineLevel="0" collapsed="false">
      <c r="B3738" s="0" t="str">
        <f aca="false">municipalities!A3736</f>
        <v>Laruscade</v>
      </c>
      <c r="C3738" s="0" t="str">
        <f aca="false">CONCATENATE("'",municipalities!A3736,"'")</f>
        <v>'Laruscade'</v>
      </c>
      <c r="D3738" s="0" t="n">
        <v>2</v>
      </c>
      <c r="E3738" s="0" t="n">
        <f aca="false">VLOOKUP(B3738,municipalities!$A$1:$I$9684,2,0)</f>
        <v>45.1078</v>
      </c>
      <c r="F3738" s="0" t="n">
        <f aca="false">VLOOKUP(B3738,municipalities!$A$1:$I$9684,3,0)</f>
        <v>-0.3408</v>
      </c>
      <c r="G3738" s="0" t="n">
        <f aca="false">VLOOKUP(B3738,municipalities!$A$1:$I$9684,8,0)</f>
        <v>2800</v>
      </c>
      <c r="H3738" s="2" t="n">
        <f aca="false">IFERROR(VLOOKUP(M3738,hospitals_fr!$A$1:$K$3739,2,0),1)</f>
        <v>1</v>
      </c>
      <c r="I3738" s="0" t="str">
        <f aca="false">CONCATENATE("'",municipalities!A3736,"'")</f>
        <v>'Laruscade'</v>
      </c>
      <c r="M3738" s="0" t="s">
        <v>13252</v>
      </c>
    </row>
    <row r="3739" customFormat="false" ht="13.8" hidden="true" customHeight="false" outlineLevel="0" collapsed="false">
      <c r="B3739" s="0" t="str">
        <f aca="false">municipalities!A3737</f>
        <v>Nouaillé-Maupertuis</v>
      </c>
      <c r="C3739" s="0" t="str">
        <f aca="false">CONCATENATE("'",municipalities!A3737,"'")</f>
        <v>'Nouaillé-Maupertuis'</v>
      </c>
      <c r="D3739" s="0" t="n">
        <v>2</v>
      </c>
      <c r="E3739" s="0" t="n">
        <f aca="false">VLOOKUP(B3739,municipalities!$A$1:$I$9684,2,0)</f>
        <v>46.5086</v>
      </c>
      <c r="F3739" s="0" t="n">
        <f aca="false">VLOOKUP(B3739,municipalities!$A$1:$I$9684,3,0)</f>
        <v>0.4142</v>
      </c>
      <c r="G3739" s="0" t="n">
        <f aca="false">VLOOKUP(B3739,municipalities!$A$1:$I$9684,8,0)</f>
        <v>2799</v>
      </c>
      <c r="H3739" s="2" t="n">
        <f aca="false">IFERROR(VLOOKUP(M3739,hospitals_fr!$A$1:$K$3739,2,0),1)</f>
        <v>1</v>
      </c>
      <c r="I3739" s="0" t="str">
        <f aca="false">CONCATENATE("'",municipalities!A3737,"'")</f>
        <v>'Nouaillé-Maupertuis'</v>
      </c>
      <c r="M3739" s="0" t="s">
        <v>13253</v>
      </c>
    </row>
    <row r="3740" customFormat="false" ht="13.8" hidden="true" customHeight="false" outlineLevel="0" collapsed="false">
      <c r="B3740" s="0" t="str">
        <f aca="false">municipalities!A3738</f>
        <v>Corquilleroy</v>
      </c>
      <c r="C3740" s="0" t="str">
        <f aca="false">CONCATENATE("'",municipalities!A3738,"'")</f>
        <v>'Corquilleroy'</v>
      </c>
      <c r="D3740" s="0" t="n">
        <v>6</v>
      </c>
      <c r="E3740" s="0" t="n">
        <f aca="false">VLOOKUP(B3740,municipalities!$A$1:$I$9684,2,0)</f>
        <v>48.0447</v>
      </c>
      <c r="F3740" s="0" t="n">
        <f aca="false">VLOOKUP(B3740,municipalities!$A$1:$I$9684,3,0)</f>
        <v>2.6997</v>
      </c>
      <c r="G3740" s="0" t="n">
        <f aca="false">VLOOKUP(B3740,municipalities!$A$1:$I$9684,8,0)</f>
        <v>2798</v>
      </c>
      <c r="H3740" s="2" t="n">
        <f aca="false">IFERROR(VLOOKUP(M3740,hospitals_fr!$A$1:$K$3739,2,0),1)</f>
        <v>1</v>
      </c>
      <c r="I3740" s="0" t="str">
        <f aca="false">CONCATENATE("'",municipalities!A3738,"'")</f>
        <v>'Corquilleroy'</v>
      </c>
      <c r="M3740" s="0" t="s">
        <v>13254</v>
      </c>
    </row>
    <row r="3741" customFormat="false" ht="13.8" hidden="true" customHeight="false" outlineLevel="0" collapsed="false">
      <c r="B3741" s="0" t="str">
        <f aca="false">municipalities!A3739</f>
        <v>Trélon</v>
      </c>
      <c r="C3741" s="0" t="str">
        <f aca="false">CONCATENATE("'",municipalities!A3739,"'")</f>
        <v>'Trélon'</v>
      </c>
      <c r="D3741" s="0" t="n">
        <v>11</v>
      </c>
      <c r="E3741" s="0" t="n">
        <f aca="false">VLOOKUP(B3741,municipalities!$A$1:$I$9684,2,0)</f>
        <v>50.0583</v>
      </c>
      <c r="F3741" s="0" t="n">
        <f aca="false">VLOOKUP(B3741,municipalities!$A$1:$I$9684,3,0)</f>
        <v>4.1028</v>
      </c>
      <c r="G3741" s="0" t="n">
        <f aca="false">VLOOKUP(B3741,municipalities!$A$1:$I$9684,8,0)</f>
        <v>2798</v>
      </c>
      <c r="H3741" s="2" t="n">
        <f aca="false">IFERROR(VLOOKUP(M3741,hospitals_fr!$A$1:$K$3739,2,0),1)</f>
        <v>1</v>
      </c>
      <c r="I3741" s="0" t="str">
        <f aca="false">CONCATENATE("'",municipalities!A3739,"'")</f>
        <v>'Trélon'</v>
      </c>
      <c r="M3741" s="0" t="s">
        <v>13255</v>
      </c>
    </row>
    <row r="3742" customFormat="false" ht="13.8" hidden="true" customHeight="false" outlineLevel="0" collapsed="false">
      <c r="B3742" s="0" t="str">
        <f aca="false">municipalities!A3740</f>
        <v>Uzerche</v>
      </c>
      <c r="C3742" s="0" t="str">
        <f aca="false">CONCATENATE("'",municipalities!A3740,"'")</f>
        <v>'Uzerche'</v>
      </c>
      <c r="D3742" s="0" t="n">
        <v>2</v>
      </c>
      <c r="E3742" s="0" t="n">
        <f aca="false">VLOOKUP(B3742,municipalities!$A$1:$I$9684,2,0)</f>
        <v>45.4247</v>
      </c>
      <c r="F3742" s="0" t="n">
        <f aca="false">VLOOKUP(B3742,municipalities!$A$1:$I$9684,3,0)</f>
        <v>1.5633</v>
      </c>
      <c r="G3742" s="0" t="n">
        <f aca="false">VLOOKUP(B3742,municipalities!$A$1:$I$9684,8,0)</f>
        <v>2796</v>
      </c>
      <c r="H3742" s="2" t="n">
        <f aca="false">IFERROR(VLOOKUP(M3742,hospitals_fr!$A$1:$K$3739,2,0),1)</f>
        <v>1</v>
      </c>
      <c r="I3742" s="0" t="str">
        <f aca="false">CONCATENATE("'",municipalities!A3740,"'")</f>
        <v>'Uzerche'</v>
      </c>
      <c r="M3742" s="0" t="s">
        <v>13256</v>
      </c>
    </row>
    <row r="3743" customFormat="false" ht="13.8" hidden="true" customHeight="false" outlineLevel="0" collapsed="false">
      <c r="B3743" s="0" t="str">
        <f aca="false">municipalities!A3741</f>
        <v>Pont-de-Larn</v>
      </c>
      <c r="C3743" s="0" t="str">
        <f aca="false">CONCATENATE("'",municipalities!A3741,"'")</f>
        <v>'Pont-de-Larn'</v>
      </c>
      <c r="D3743" s="0" t="n">
        <v>9</v>
      </c>
      <c r="E3743" s="0" t="n">
        <f aca="false">VLOOKUP(B3743,municipalities!$A$1:$I$9684,2,0)</f>
        <v>43.5044</v>
      </c>
      <c r="F3743" s="0" t="n">
        <f aca="false">VLOOKUP(B3743,municipalities!$A$1:$I$9684,3,0)</f>
        <v>2.4061</v>
      </c>
      <c r="G3743" s="0" t="n">
        <f aca="false">VLOOKUP(B3743,municipalities!$A$1:$I$9684,8,0)</f>
        <v>2796</v>
      </c>
      <c r="H3743" s="2" t="n">
        <f aca="false">IFERROR(VLOOKUP(M3743,hospitals_fr!$A$1:$K$3739,2,0),1)</f>
        <v>1</v>
      </c>
      <c r="I3743" s="0" t="str">
        <f aca="false">CONCATENATE("'",municipalities!A3741,"'")</f>
        <v>'Pont-de-Larn'</v>
      </c>
      <c r="M3743" s="0" t="s">
        <v>13257</v>
      </c>
    </row>
    <row r="3744" customFormat="false" ht="13.8" hidden="true" customHeight="false" outlineLevel="0" collapsed="false">
      <c r="B3744" s="0" t="str">
        <f aca="false">municipalities!A3742</f>
        <v>Bécon-les-Granits</v>
      </c>
      <c r="C3744" s="0" t="str">
        <f aca="false">CONCATENATE("'",municipalities!A3742,"'")</f>
        <v>'Bécon-les-Granits'</v>
      </c>
      <c r="D3744" s="0" t="n">
        <v>12</v>
      </c>
      <c r="E3744" s="0" t="n">
        <f aca="false">VLOOKUP(B3744,municipalities!$A$1:$I$9684,2,0)</f>
        <v>47.5025</v>
      </c>
      <c r="F3744" s="0" t="n">
        <f aca="false">VLOOKUP(B3744,municipalities!$A$1:$I$9684,3,0)</f>
        <v>-0.8011</v>
      </c>
      <c r="G3744" s="0" t="n">
        <f aca="false">VLOOKUP(B3744,municipalities!$A$1:$I$9684,8,0)</f>
        <v>2796</v>
      </c>
      <c r="H3744" s="2" t="n">
        <f aca="false">IFERROR(VLOOKUP(M3744,hospitals_fr!$A$1:$K$3739,2,0),1)</f>
        <v>1</v>
      </c>
      <c r="I3744" s="0" t="str">
        <f aca="false">CONCATENATE("'",municipalities!A3742,"'")</f>
        <v>'Bécon-les-Granits'</v>
      </c>
      <c r="M3744" s="0" t="s">
        <v>13258</v>
      </c>
    </row>
    <row r="3745" customFormat="false" ht="13.8" hidden="true" customHeight="false" outlineLevel="0" collapsed="false">
      <c r="B3745" s="0" t="str">
        <f aca="false">municipalities!A3743</f>
        <v>Valencin</v>
      </c>
      <c r="C3745" s="0" t="str">
        <f aca="false">CONCATENATE("'",municipalities!A3743,"'")</f>
        <v>'Valencin'</v>
      </c>
      <c r="D3745" s="0" t="n">
        <v>3</v>
      </c>
      <c r="E3745" s="0" t="n">
        <f aca="false">VLOOKUP(B3745,municipalities!$A$1:$I$9684,2,0)</f>
        <v>45.6119</v>
      </c>
      <c r="F3745" s="0" t="n">
        <f aca="false">VLOOKUP(B3745,municipalities!$A$1:$I$9684,3,0)</f>
        <v>5.0147</v>
      </c>
      <c r="G3745" s="0" t="n">
        <f aca="false">VLOOKUP(B3745,municipalities!$A$1:$I$9684,8,0)</f>
        <v>2795</v>
      </c>
      <c r="H3745" s="2" t="n">
        <f aca="false">IFERROR(VLOOKUP(M3745,hospitals_fr!$A$1:$K$3739,2,0),1)</f>
        <v>1</v>
      </c>
      <c r="I3745" s="0" t="str">
        <f aca="false">CONCATENATE("'",municipalities!A3743,"'")</f>
        <v>'Valencin'</v>
      </c>
      <c r="M3745" s="0" t="s">
        <v>13259</v>
      </c>
    </row>
    <row r="3746" customFormat="false" ht="13.8" hidden="true" customHeight="false" outlineLevel="0" collapsed="false">
      <c r="B3746" s="0" t="str">
        <f aca="false">municipalities!A3744</f>
        <v>Asnières-sur-Oise</v>
      </c>
      <c r="C3746" s="0" t="str">
        <f aca="false">CONCATENATE("'",municipalities!A3744,"'")</f>
        <v>'Asnières-sur-Oise'</v>
      </c>
      <c r="D3746" s="0" t="n">
        <v>8</v>
      </c>
      <c r="E3746" s="0" t="n">
        <f aca="false">VLOOKUP(B3746,municipalities!$A$1:$I$9684,2,0)</f>
        <v>49.1333</v>
      </c>
      <c r="F3746" s="0" t="n">
        <f aca="false">VLOOKUP(B3746,municipalities!$A$1:$I$9684,3,0)</f>
        <v>2.3561</v>
      </c>
      <c r="G3746" s="0" t="n">
        <f aca="false">VLOOKUP(B3746,municipalities!$A$1:$I$9684,8,0)</f>
        <v>2795</v>
      </c>
      <c r="H3746" s="2" t="n">
        <f aca="false">IFERROR(VLOOKUP(M3746,hospitals_fr!$A$1:$K$3739,2,0),1)</f>
        <v>1</v>
      </c>
      <c r="I3746" s="0" t="str">
        <f aca="false">CONCATENATE("'",municipalities!A3744,"'")</f>
        <v>'Asnières-sur-Oise'</v>
      </c>
      <c r="M3746" s="0" t="s">
        <v>13260</v>
      </c>
    </row>
    <row r="3747" customFormat="false" ht="13.8" hidden="true" customHeight="false" outlineLevel="0" collapsed="false">
      <c r="B3747" s="0" t="str">
        <f aca="false">municipalities!A3745</f>
        <v>Chasselay</v>
      </c>
      <c r="C3747" s="0" t="str">
        <f aca="false">CONCATENATE("'",municipalities!A3745,"'")</f>
        <v>'Chasselay'</v>
      </c>
      <c r="D3747" s="0" t="n">
        <v>3</v>
      </c>
      <c r="E3747" s="0" t="n">
        <f aca="false">VLOOKUP(B3747,municipalities!$A$1:$I$9684,2,0)</f>
        <v>45.8744</v>
      </c>
      <c r="F3747" s="0" t="n">
        <f aca="false">VLOOKUP(B3747,municipalities!$A$1:$I$9684,3,0)</f>
        <v>4.7725</v>
      </c>
      <c r="G3747" s="0" t="n">
        <f aca="false">VLOOKUP(B3747,municipalities!$A$1:$I$9684,8,0)</f>
        <v>2793</v>
      </c>
      <c r="H3747" s="2" t="n">
        <f aca="false">IFERROR(VLOOKUP(M3747,hospitals_fr!$A$1:$K$3739,2,0),1)</f>
        <v>1</v>
      </c>
      <c r="I3747" s="0" t="str">
        <f aca="false">CONCATENATE("'",municipalities!A3745,"'")</f>
        <v>'Chasselay'</v>
      </c>
      <c r="M3747" s="0" t="s">
        <v>13261</v>
      </c>
    </row>
    <row r="3748" customFormat="false" ht="13.8" hidden="true" customHeight="false" outlineLevel="0" collapsed="false">
      <c r="B3748" s="0" t="str">
        <f aca="false">municipalities!A3746</f>
        <v>Sainghin-en-Mélantois</v>
      </c>
      <c r="C3748" s="0" t="str">
        <f aca="false">CONCATENATE("'",municipalities!A3746,"'")</f>
        <v>'Sainghin-en-Mélantois'</v>
      </c>
      <c r="D3748" s="0" t="n">
        <v>11</v>
      </c>
      <c r="E3748" s="0" t="n">
        <f aca="false">VLOOKUP(B3748,municipalities!$A$1:$I$9684,2,0)</f>
        <v>50.5869</v>
      </c>
      <c r="F3748" s="0" t="n">
        <f aca="false">VLOOKUP(B3748,municipalities!$A$1:$I$9684,3,0)</f>
        <v>3.1675</v>
      </c>
      <c r="G3748" s="0" t="n">
        <f aca="false">VLOOKUP(B3748,municipalities!$A$1:$I$9684,8,0)</f>
        <v>2792</v>
      </c>
      <c r="H3748" s="2" t="n">
        <f aca="false">IFERROR(VLOOKUP(M3748,hospitals_fr!$A$1:$K$3739,2,0),1)</f>
        <v>1</v>
      </c>
      <c r="I3748" s="0" t="str">
        <f aca="false">CONCATENATE("'",municipalities!A3746,"'")</f>
        <v>'Sainghin-en-Mélantois'</v>
      </c>
      <c r="M3748" s="0" t="s">
        <v>13262</v>
      </c>
    </row>
    <row r="3749" customFormat="false" ht="13.8" hidden="true" customHeight="false" outlineLevel="0" collapsed="false">
      <c r="B3749" s="0" t="str">
        <f aca="false">municipalities!A3747</f>
        <v>Agon-Coutainville</v>
      </c>
      <c r="C3749" s="0" t="str">
        <f aca="false">CONCATENATE("'",municipalities!A3747,"'")</f>
        <v>'Agon-Coutainville'</v>
      </c>
      <c r="D3749" s="0" t="n">
        <v>10</v>
      </c>
      <c r="E3749" s="0" t="n">
        <f aca="false">VLOOKUP(B3749,municipalities!$A$1:$I$9684,2,0)</f>
        <v>49.0422</v>
      </c>
      <c r="F3749" s="0" t="n">
        <f aca="false">VLOOKUP(B3749,municipalities!$A$1:$I$9684,3,0)</f>
        <v>-1.5767</v>
      </c>
      <c r="G3749" s="0" t="n">
        <f aca="false">VLOOKUP(B3749,municipalities!$A$1:$I$9684,8,0)</f>
        <v>2790</v>
      </c>
      <c r="H3749" s="2" t="n">
        <f aca="false">IFERROR(VLOOKUP(M3749,hospitals_fr!$A$1:$K$3739,2,0),1)</f>
        <v>1</v>
      </c>
      <c r="I3749" s="0" t="str">
        <f aca="false">CONCATENATE("'",municipalities!A3747,"'")</f>
        <v>'Agon-Coutainville'</v>
      </c>
      <c r="M3749" s="0" t="s">
        <v>13263</v>
      </c>
    </row>
    <row r="3750" customFormat="false" ht="13.8" hidden="true" customHeight="false" outlineLevel="0" collapsed="false">
      <c r="B3750" s="0" t="str">
        <f aca="false">municipalities!A3748</f>
        <v>Le Faouët</v>
      </c>
      <c r="C3750" s="0" t="str">
        <f aca="false">CONCATENATE("'",municipalities!A3748,"'")</f>
        <v>'Le Faouët'</v>
      </c>
      <c r="D3750" s="0" t="n">
        <v>5</v>
      </c>
      <c r="E3750" s="0" t="n">
        <f aca="false">VLOOKUP(B3750,municipalities!$A$1:$I$9684,2,0)</f>
        <v>48.0331</v>
      </c>
      <c r="F3750" s="0" t="n">
        <f aca="false">VLOOKUP(B3750,municipalities!$A$1:$I$9684,3,0)</f>
        <v>-3.4914</v>
      </c>
      <c r="G3750" s="0" t="n">
        <f aca="false">VLOOKUP(B3750,municipalities!$A$1:$I$9684,8,0)</f>
        <v>2790</v>
      </c>
      <c r="H3750" s="2" t="n">
        <f aca="false">IFERROR(VLOOKUP(M3750,hospitals_fr!$A$1:$K$3739,2,0),1)</f>
        <v>1</v>
      </c>
      <c r="I3750" s="0" t="str">
        <f aca="false">CONCATENATE("'",municipalities!A3748,"'")</f>
        <v>'Le Faouët'</v>
      </c>
      <c r="M3750" s="0" t="s">
        <v>13264</v>
      </c>
    </row>
    <row r="3751" customFormat="false" ht="13.8" hidden="true" customHeight="false" outlineLevel="0" collapsed="false">
      <c r="B3751" s="0" t="str">
        <f aca="false">municipalities!A3749</f>
        <v>Saint-Coulomb</v>
      </c>
      <c r="C3751" s="0" t="str">
        <f aca="false">CONCATENATE("'",municipalities!A3749,"'")</f>
        <v>'Saint-Coulomb'</v>
      </c>
      <c r="D3751" s="0" t="n">
        <v>5</v>
      </c>
      <c r="E3751" s="0" t="n">
        <f aca="false">VLOOKUP(B3751,municipalities!$A$1:$I$9684,2,0)</f>
        <v>48.675</v>
      </c>
      <c r="F3751" s="0" t="n">
        <f aca="false">VLOOKUP(B3751,municipalities!$A$1:$I$9684,3,0)</f>
        <v>-1.9117</v>
      </c>
      <c r="G3751" s="0" t="n">
        <f aca="false">VLOOKUP(B3751,municipalities!$A$1:$I$9684,8,0)</f>
        <v>2788</v>
      </c>
      <c r="H3751" s="2" t="n">
        <f aca="false">IFERROR(VLOOKUP(M3751,hospitals_fr!$A$1:$K$3739,2,0),1)</f>
        <v>1</v>
      </c>
      <c r="I3751" s="0" t="str">
        <f aca="false">CONCATENATE("'",municipalities!A3749,"'")</f>
        <v>'Saint-Coulomb'</v>
      </c>
      <c r="M3751" s="0" t="s">
        <v>13265</v>
      </c>
    </row>
    <row r="3752" customFormat="false" ht="13.8" hidden="true" customHeight="false" outlineLevel="0" collapsed="false">
      <c r="B3752" s="0" t="str">
        <f aca="false">municipalities!A3750</f>
        <v>Combrée</v>
      </c>
      <c r="C3752" s="0" t="str">
        <f aca="false">CONCATENATE("'",municipalities!A3750,"'")</f>
        <v>'Combrée'</v>
      </c>
      <c r="D3752" s="0" t="n">
        <v>12</v>
      </c>
      <c r="E3752" s="0" t="n">
        <f aca="false">VLOOKUP(B3752,municipalities!$A$1:$I$9684,2,0)</f>
        <v>47.7042</v>
      </c>
      <c r="F3752" s="0" t="n">
        <f aca="false">VLOOKUP(B3752,municipalities!$A$1:$I$9684,3,0)</f>
        <v>-1.0314</v>
      </c>
      <c r="G3752" s="0" t="n">
        <f aca="false">VLOOKUP(B3752,municipalities!$A$1:$I$9684,8,0)</f>
        <v>2785</v>
      </c>
      <c r="H3752" s="2" t="n">
        <f aca="false">IFERROR(VLOOKUP(M3752,hospitals_fr!$A$1:$K$3739,2,0),1)</f>
        <v>1</v>
      </c>
      <c r="I3752" s="0" t="str">
        <f aca="false">CONCATENATE("'",municipalities!A3750,"'")</f>
        <v>'Combrée'</v>
      </c>
      <c r="M3752" s="0" t="s">
        <v>13266</v>
      </c>
    </row>
    <row r="3753" customFormat="false" ht="13.8" hidden="false" customHeight="false" outlineLevel="0" collapsed="false">
      <c r="B3753" s="0" t="str">
        <f aca="false">municipalities!A3751</f>
        <v>Brienne-le-Château</v>
      </c>
      <c r="C3753" s="0" t="str">
        <f aca="false">CONCATENATE("'",municipalities!A3751,"'")</f>
        <v>'Brienne-le-Château'</v>
      </c>
      <c r="D3753" s="0" t="n">
        <v>1</v>
      </c>
      <c r="E3753" s="0" t="n">
        <f aca="false">VLOOKUP(B3753,municipalities!$A$1:$I$9684,2,0)</f>
        <v>48.3917</v>
      </c>
      <c r="F3753" s="0" t="n">
        <f aca="false">VLOOKUP(B3753,municipalities!$A$1:$I$9684,3,0)</f>
        <v>4.5256</v>
      </c>
      <c r="G3753" s="0" t="n">
        <f aca="false">VLOOKUP(B3753,municipalities!$A$1:$I$9684,8,0)</f>
        <v>2784</v>
      </c>
      <c r="H3753" s="2" t="n">
        <f aca="false">IFERROR(VLOOKUP(M3753,hospitals_fr!$A$1:$K$3739,2,0),1)</f>
        <v>1</v>
      </c>
      <c r="I3753" s="0" t="str">
        <f aca="false">CONCATENATE("'",municipalities!A3751,"'")</f>
        <v>'Brienne-le-Château'</v>
      </c>
      <c r="M3753" s="0" t="s">
        <v>13267</v>
      </c>
    </row>
    <row r="3754" customFormat="false" ht="13.8" hidden="true" customHeight="false" outlineLevel="0" collapsed="false">
      <c r="B3754" s="0" t="str">
        <f aca="false">municipalities!A3752</f>
        <v>Lespinasse</v>
      </c>
      <c r="C3754" s="0" t="str">
        <f aca="false">CONCATENATE("'",municipalities!A3752,"'")</f>
        <v>'Lespinasse'</v>
      </c>
      <c r="D3754" s="0" t="n">
        <v>9</v>
      </c>
      <c r="E3754" s="0" t="n">
        <f aca="false">VLOOKUP(B3754,municipalities!$A$1:$I$9684,2,0)</f>
        <v>43.7083</v>
      </c>
      <c r="F3754" s="0" t="n">
        <f aca="false">VLOOKUP(B3754,municipalities!$A$1:$I$9684,3,0)</f>
        <v>1.3858</v>
      </c>
      <c r="G3754" s="0" t="n">
        <f aca="false">VLOOKUP(B3754,municipalities!$A$1:$I$9684,8,0)</f>
        <v>2783</v>
      </c>
      <c r="H3754" s="2" t="n">
        <f aca="false">IFERROR(VLOOKUP(M3754,hospitals_fr!$A$1:$K$3739,2,0),1)</f>
        <v>1</v>
      </c>
      <c r="I3754" s="0" t="str">
        <f aca="false">CONCATENATE("'",municipalities!A3752,"'")</f>
        <v>'Lespinasse'</v>
      </c>
      <c r="M3754" s="0" t="s">
        <v>13268</v>
      </c>
    </row>
    <row r="3755" customFormat="false" ht="13.8" hidden="true" customHeight="false" outlineLevel="0" collapsed="false">
      <c r="B3755" s="0" t="str">
        <f aca="false">municipalities!A3753</f>
        <v>Bignan</v>
      </c>
      <c r="C3755" s="0" t="str">
        <f aca="false">CONCATENATE("'",municipalities!A3753,"'")</f>
        <v>'Bignan'</v>
      </c>
      <c r="D3755" s="0" t="n">
        <v>5</v>
      </c>
      <c r="E3755" s="0" t="n">
        <f aca="false">VLOOKUP(B3755,municipalities!$A$1:$I$9684,2,0)</f>
        <v>47.8792</v>
      </c>
      <c r="F3755" s="0" t="n">
        <f aca="false">VLOOKUP(B3755,municipalities!$A$1:$I$9684,3,0)</f>
        <v>-2.7744</v>
      </c>
      <c r="G3755" s="0" t="n">
        <f aca="false">VLOOKUP(B3755,municipalities!$A$1:$I$9684,8,0)</f>
        <v>2782</v>
      </c>
      <c r="H3755" s="2" t="n">
        <f aca="false">IFERROR(VLOOKUP(M3755,hospitals_fr!$A$1:$K$3739,2,0),1)</f>
        <v>1</v>
      </c>
      <c r="I3755" s="0" t="str">
        <f aca="false">CONCATENATE("'",municipalities!A3753,"'")</f>
        <v>'Bignan'</v>
      </c>
      <c r="M3755" s="0" t="s">
        <v>13269</v>
      </c>
    </row>
    <row r="3756" customFormat="false" ht="13.8" hidden="true" customHeight="false" outlineLevel="0" collapsed="false">
      <c r="B3756" s="0" t="str">
        <f aca="false">municipalities!A3754</f>
        <v>Lalinde</v>
      </c>
      <c r="C3756" s="0" t="str">
        <f aca="false">CONCATENATE("'",municipalities!A3754,"'")</f>
        <v>'Lalinde'</v>
      </c>
      <c r="D3756" s="0" t="n">
        <v>2</v>
      </c>
      <c r="E3756" s="0" t="n">
        <f aca="false">VLOOKUP(B3756,municipalities!$A$1:$I$9684,2,0)</f>
        <v>44.8369</v>
      </c>
      <c r="F3756" s="0" t="n">
        <f aca="false">VLOOKUP(B3756,municipalities!$A$1:$I$9684,3,0)</f>
        <v>0.7381</v>
      </c>
      <c r="G3756" s="0" t="n">
        <f aca="false">VLOOKUP(B3756,municipalities!$A$1:$I$9684,8,0)</f>
        <v>2781</v>
      </c>
      <c r="H3756" s="2" t="n">
        <f aca="false">IFERROR(VLOOKUP(M3756,hospitals_fr!$A$1:$K$3739,2,0),1)</f>
        <v>1</v>
      </c>
      <c r="I3756" s="0" t="str">
        <f aca="false">CONCATENATE("'",municipalities!A3754,"'")</f>
        <v>'Lalinde'</v>
      </c>
      <c r="M3756" s="0" t="s">
        <v>13270</v>
      </c>
    </row>
    <row r="3757" customFormat="false" ht="13.8" hidden="true" customHeight="false" outlineLevel="0" collapsed="false">
      <c r="B3757" s="0" t="str">
        <f aca="false">municipalities!A3755</f>
        <v>Brem-sur-Mer</v>
      </c>
      <c r="C3757" s="0" t="str">
        <f aca="false">CONCATENATE("'",municipalities!A3755,"'")</f>
        <v>'Brem-sur-Mer'</v>
      </c>
      <c r="D3757" s="0" t="n">
        <v>12</v>
      </c>
      <c r="E3757" s="0" t="n">
        <f aca="false">VLOOKUP(B3757,municipalities!$A$1:$I$9684,2,0)</f>
        <v>46.6047</v>
      </c>
      <c r="F3757" s="0" t="n">
        <f aca="false">VLOOKUP(B3757,municipalities!$A$1:$I$9684,3,0)</f>
        <v>-1.8314</v>
      </c>
      <c r="G3757" s="0" t="n">
        <f aca="false">VLOOKUP(B3757,municipalities!$A$1:$I$9684,8,0)</f>
        <v>2780</v>
      </c>
      <c r="H3757" s="2" t="n">
        <f aca="false">IFERROR(VLOOKUP(M3757,hospitals_fr!$A$1:$K$3739,2,0),1)</f>
        <v>1</v>
      </c>
      <c r="I3757" s="0" t="str">
        <f aca="false">CONCATENATE("'",municipalities!A3755,"'")</f>
        <v>'Brem-sur-Mer'</v>
      </c>
      <c r="M3757" s="0" t="s">
        <v>13271</v>
      </c>
    </row>
    <row r="3758" customFormat="false" ht="13.8" hidden="true" customHeight="false" outlineLevel="0" collapsed="false">
      <c r="B3758" s="0" t="str">
        <f aca="false">municipalities!A3756</f>
        <v>Gouesnach</v>
      </c>
      <c r="C3758" s="0" t="str">
        <f aca="false">CONCATENATE("'",municipalities!A3756,"'")</f>
        <v>'Gouesnach'</v>
      </c>
      <c r="D3758" s="0" t="n">
        <v>5</v>
      </c>
      <c r="E3758" s="0" t="n">
        <f aca="false">VLOOKUP(B3758,municipalities!$A$1:$I$9684,2,0)</f>
        <v>47.9111</v>
      </c>
      <c r="F3758" s="0" t="n">
        <f aca="false">VLOOKUP(B3758,municipalities!$A$1:$I$9684,3,0)</f>
        <v>-4.115</v>
      </c>
      <c r="G3758" s="0" t="n">
        <f aca="false">VLOOKUP(B3758,municipalities!$A$1:$I$9684,8,0)</f>
        <v>2778</v>
      </c>
      <c r="H3758" s="2" t="n">
        <f aca="false">IFERROR(VLOOKUP(M3758,hospitals_fr!$A$1:$K$3739,2,0),1)</f>
        <v>1</v>
      </c>
      <c r="I3758" s="0" t="str">
        <f aca="false">CONCATENATE("'",municipalities!A3756,"'")</f>
        <v>'Gouesnach'</v>
      </c>
      <c r="M3758" s="0" t="s">
        <v>13272</v>
      </c>
    </row>
    <row r="3759" customFormat="false" ht="13.8" hidden="true" customHeight="false" outlineLevel="0" collapsed="false">
      <c r="B3759" s="0" t="str">
        <f aca="false">municipalities!A3757</f>
        <v>Saint-André-le-Gaz</v>
      </c>
      <c r="C3759" s="0" t="str">
        <f aca="false">CONCATENATE("'",municipalities!A3757,"'")</f>
        <v>'Saint-André-le-Gaz'</v>
      </c>
      <c r="D3759" s="0" t="n">
        <v>3</v>
      </c>
      <c r="E3759" s="0" t="n">
        <f aca="false">VLOOKUP(B3759,municipalities!$A$1:$I$9684,2,0)</f>
        <v>45.5489</v>
      </c>
      <c r="F3759" s="0" t="n">
        <f aca="false">VLOOKUP(B3759,municipalities!$A$1:$I$9684,3,0)</f>
        <v>5.5342</v>
      </c>
      <c r="G3759" s="0" t="n">
        <f aca="false">VLOOKUP(B3759,municipalities!$A$1:$I$9684,8,0)</f>
        <v>2777</v>
      </c>
      <c r="H3759" s="2" t="n">
        <f aca="false">IFERROR(VLOOKUP(M3759,hospitals_fr!$A$1:$K$3739,2,0),1)</f>
        <v>1</v>
      </c>
      <c r="I3759" s="0" t="str">
        <f aca="false">CONCATENATE("'",municipalities!A3757,"'")</f>
        <v>'Saint-André-le-Gaz'</v>
      </c>
      <c r="M3759" s="0" t="s">
        <v>13273</v>
      </c>
    </row>
    <row r="3760" customFormat="false" ht="13.8" hidden="true" customHeight="false" outlineLevel="0" collapsed="false">
      <c r="B3760" s="0" t="str">
        <f aca="false">municipalities!A3758</f>
        <v>Sussargues</v>
      </c>
      <c r="C3760" s="0" t="str">
        <f aca="false">CONCATENATE("'",municipalities!A3758,"'")</f>
        <v>'Sussargues'</v>
      </c>
      <c r="D3760" s="0" t="n">
        <v>9</v>
      </c>
      <c r="E3760" s="0" t="n">
        <f aca="false">VLOOKUP(B3760,municipalities!$A$1:$I$9684,2,0)</f>
        <v>43.7117</v>
      </c>
      <c r="F3760" s="0" t="n">
        <f aca="false">VLOOKUP(B3760,municipalities!$A$1:$I$9684,3,0)</f>
        <v>4.0022</v>
      </c>
      <c r="G3760" s="0" t="n">
        <f aca="false">VLOOKUP(B3760,municipalities!$A$1:$I$9684,8,0)</f>
        <v>2776</v>
      </c>
      <c r="H3760" s="2" t="n">
        <f aca="false">IFERROR(VLOOKUP(M3760,hospitals_fr!$A$1:$K$3739,2,0),1)</f>
        <v>1</v>
      </c>
      <c r="I3760" s="0" t="str">
        <f aca="false">CONCATENATE("'",municipalities!A3758,"'")</f>
        <v>'Sussargues'</v>
      </c>
      <c r="M3760" s="0" t="s">
        <v>13274</v>
      </c>
    </row>
    <row r="3761" customFormat="false" ht="13.8" hidden="true" customHeight="false" outlineLevel="0" collapsed="false">
      <c r="B3761" s="0" t="str">
        <f aca="false">municipalities!A3759</f>
        <v>Listrac-Médoc</v>
      </c>
      <c r="C3761" s="0" t="str">
        <f aca="false">CONCATENATE("'",municipalities!A3759,"'")</f>
        <v>'Listrac-Médoc'</v>
      </c>
      <c r="D3761" s="0" t="n">
        <v>2</v>
      </c>
      <c r="E3761" s="0" t="n">
        <f aca="false">VLOOKUP(B3761,municipalities!$A$1:$I$9684,2,0)</f>
        <v>45.0739</v>
      </c>
      <c r="F3761" s="0" t="n">
        <f aca="false">VLOOKUP(B3761,municipalities!$A$1:$I$9684,3,0)</f>
        <v>-0.7914</v>
      </c>
      <c r="G3761" s="0" t="n">
        <f aca="false">VLOOKUP(B3761,municipalities!$A$1:$I$9684,8,0)</f>
        <v>2774</v>
      </c>
      <c r="H3761" s="2" t="n">
        <f aca="false">IFERROR(VLOOKUP(M3761,hospitals_fr!$A$1:$K$3739,2,0),1)</f>
        <v>1</v>
      </c>
      <c r="I3761" s="0" t="str">
        <f aca="false">CONCATENATE("'",municipalities!A3759,"'")</f>
        <v>'Listrac-Médoc'</v>
      </c>
      <c r="M3761" s="0" t="s">
        <v>13275</v>
      </c>
    </row>
    <row r="3762" customFormat="false" ht="13.8" hidden="true" customHeight="false" outlineLevel="0" collapsed="false">
      <c r="B3762" s="0" t="str">
        <f aca="false">municipalities!A3760</f>
        <v>Anzin-Saint-Aubin</v>
      </c>
      <c r="C3762" s="0" t="str">
        <f aca="false">CONCATENATE("'",municipalities!A3760,"'")</f>
        <v>'Anzin-Saint-Aubin'</v>
      </c>
      <c r="D3762" s="0" t="n">
        <v>11</v>
      </c>
      <c r="E3762" s="0" t="n">
        <f aca="false">VLOOKUP(B3762,municipalities!$A$1:$I$9684,2,0)</f>
        <v>50.3144</v>
      </c>
      <c r="F3762" s="0" t="n">
        <f aca="false">VLOOKUP(B3762,municipalities!$A$1:$I$9684,3,0)</f>
        <v>2.7444</v>
      </c>
      <c r="G3762" s="0" t="n">
        <f aca="false">VLOOKUP(B3762,municipalities!$A$1:$I$9684,8,0)</f>
        <v>2773</v>
      </c>
      <c r="H3762" s="2" t="n">
        <f aca="false">IFERROR(VLOOKUP(M3762,hospitals_fr!$A$1:$K$3739,2,0),1)</f>
        <v>1</v>
      </c>
      <c r="I3762" s="0" t="str">
        <f aca="false">CONCATENATE("'",municipalities!A3760,"'")</f>
        <v>'Anzin-Saint-Aubin'</v>
      </c>
      <c r="M3762" s="0" t="s">
        <v>13276</v>
      </c>
    </row>
    <row r="3763" customFormat="false" ht="13.8" hidden="true" customHeight="false" outlineLevel="0" collapsed="false">
      <c r="B3763" s="0" t="str">
        <f aca="false">municipalities!A3761</f>
        <v>Puy-Guillaume</v>
      </c>
      <c r="C3763" s="0" t="str">
        <f aca="false">CONCATENATE("'",municipalities!A3761,"'")</f>
        <v>'Puy-Guillaume'</v>
      </c>
      <c r="D3763" s="0" t="n">
        <v>3</v>
      </c>
      <c r="E3763" s="0" t="n">
        <f aca="false">VLOOKUP(B3763,municipalities!$A$1:$I$9684,2,0)</f>
        <v>45.9603</v>
      </c>
      <c r="F3763" s="0" t="n">
        <f aca="false">VLOOKUP(B3763,municipalities!$A$1:$I$9684,3,0)</f>
        <v>3.4742</v>
      </c>
      <c r="G3763" s="0" t="n">
        <f aca="false">VLOOKUP(B3763,municipalities!$A$1:$I$9684,8,0)</f>
        <v>2772</v>
      </c>
      <c r="H3763" s="2" t="n">
        <f aca="false">IFERROR(VLOOKUP(M3763,hospitals_fr!$A$1:$K$3739,2,0),1)</f>
        <v>1</v>
      </c>
      <c r="I3763" s="0" t="str">
        <f aca="false">CONCATENATE("'",municipalities!A3761,"'")</f>
        <v>'Puy-Guillaume'</v>
      </c>
      <c r="M3763" s="0" t="s">
        <v>13277</v>
      </c>
    </row>
    <row r="3764" customFormat="false" ht="13.8" hidden="true" customHeight="false" outlineLevel="0" collapsed="false">
      <c r="B3764" s="0" t="str">
        <f aca="false">municipalities!A3762</f>
        <v>Chens-sur-Léman</v>
      </c>
      <c r="C3764" s="0" t="str">
        <f aca="false">CONCATENATE("'",municipalities!A3762,"'")</f>
        <v>'Chens-sur-Léman'</v>
      </c>
      <c r="D3764" s="0" t="n">
        <v>3</v>
      </c>
      <c r="E3764" s="0" t="n">
        <f aca="false">VLOOKUP(B3764,municipalities!$A$1:$I$9684,2,0)</f>
        <v>46.3281</v>
      </c>
      <c r="F3764" s="0" t="n">
        <f aca="false">VLOOKUP(B3764,municipalities!$A$1:$I$9684,3,0)</f>
        <v>6.2686</v>
      </c>
      <c r="G3764" s="0" t="n">
        <f aca="false">VLOOKUP(B3764,municipalities!$A$1:$I$9684,8,0)</f>
        <v>2771</v>
      </c>
      <c r="H3764" s="2" t="n">
        <f aca="false">IFERROR(VLOOKUP(M3764,hospitals_fr!$A$1:$K$3739,2,0),1)</f>
        <v>1</v>
      </c>
      <c r="I3764" s="0" t="str">
        <f aca="false">CONCATENATE("'",municipalities!A3762,"'")</f>
        <v>'Chens-sur-Léman'</v>
      </c>
      <c r="M3764" s="0" t="s">
        <v>13278</v>
      </c>
    </row>
    <row r="3765" customFormat="false" ht="13.8" hidden="true" customHeight="false" outlineLevel="0" collapsed="false">
      <c r="B3765" s="0" t="str">
        <f aca="false">municipalities!A3763</f>
        <v>Néoules</v>
      </c>
      <c r="C3765" s="0" t="str">
        <f aca="false">CONCATENATE("'",municipalities!A3763,"'")</f>
        <v>'Néoules'</v>
      </c>
      <c r="D3765" s="0" t="n">
        <v>13</v>
      </c>
      <c r="E3765" s="0" t="n">
        <f aca="false">VLOOKUP(B3765,municipalities!$A$1:$I$9684,2,0)</f>
        <v>43.3111</v>
      </c>
      <c r="F3765" s="0" t="n">
        <f aca="false">VLOOKUP(B3765,municipalities!$A$1:$I$9684,3,0)</f>
        <v>6.0128</v>
      </c>
      <c r="G3765" s="0" t="n">
        <f aca="false">VLOOKUP(B3765,municipalities!$A$1:$I$9684,8,0)</f>
        <v>2770</v>
      </c>
      <c r="H3765" s="2" t="n">
        <f aca="false">IFERROR(VLOOKUP(M3765,hospitals_fr!$A$1:$K$3739,2,0),1)</f>
        <v>1</v>
      </c>
      <c r="I3765" s="0" t="str">
        <f aca="false">CONCATENATE("'",municipalities!A3763,"'")</f>
        <v>'Néoules'</v>
      </c>
      <c r="M3765" s="0" t="s">
        <v>13279</v>
      </c>
    </row>
    <row r="3766" customFormat="false" ht="13.8" hidden="true" customHeight="false" outlineLevel="0" collapsed="false">
      <c r="B3766" s="0" t="str">
        <f aca="false">municipalities!A3764</f>
        <v>Pierres</v>
      </c>
      <c r="C3766" s="0" t="str">
        <f aca="false">CONCATENATE("'",municipalities!A3764,"'")</f>
        <v>'Pierres'</v>
      </c>
      <c r="D3766" s="0" t="n">
        <v>6</v>
      </c>
      <c r="E3766" s="0" t="n">
        <f aca="false">VLOOKUP(B3766,municipalities!$A$1:$I$9684,2,0)</f>
        <v>48.5911</v>
      </c>
      <c r="F3766" s="0" t="n">
        <f aca="false">VLOOKUP(B3766,municipalities!$A$1:$I$9684,3,0)</f>
        <v>1.5669</v>
      </c>
      <c r="G3766" s="0" t="n">
        <f aca="false">VLOOKUP(B3766,municipalities!$A$1:$I$9684,8,0)</f>
        <v>2769</v>
      </c>
      <c r="H3766" s="2" t="n">
        <f aca="false">IFERROR(VLOOKUP(M3766,hospitals_fr!$A$1:$K$3739,2,0),1)</f>
        <v>1</v>
      </c>
      <c r="I3766" s="0" t="str">
        <f aca="false">CONCATENATE("'",municipalities!A3764,"'")</f>
        <v>'Pierres'</v>
      </c>
      <c r="M3766" s="0" t="s">
        <v>13280</v>
      </c>
    </row>
    <row r="3767" customFormat="false" ht="13.8" hidden="true" customHeight="false" outlineLevel="0" collapsed="false">
      <c r="B3767" s="0" t="str">
        <f aca="false">municipalities!A3765</f>
        <v>Cauchy-à-la-Tour</v>
      </c>
      <c r="C3767" s="0" t="str">
        <f aca="false">CONCATENATE("'",municipalities!A3765,"'")</f>
        <v>'Cauchy-à-la-Tour'</v>
      </c>
      <c r="D3767" s="0" t="n">
        <v>11</v>
      </c>
      <c r="E3767" s="0" t="n">
        <f aca="false">VLOOKUP(B3767,municipalities!$A$1:$I$9684,2,0)</f>
        <v>50.5039</v>
      </c>
      <c r="F3767" s="0" t="n">
        <f aca="false">VLOOKUP(B3767,municipalities!$A$1:$I$9684,3,0)</f>
        <v>2.4514</v>
      </c>
      <c r="G3767" s="0" t="n">
        <f aca="false">VLOOKUP(B3767,municipalities!$A$1:$I$9684,8,0)</f>
        <v>2768</v>
      </c>
      <c r="H3767" s="2" t="n">
        <f aca="false">IFERROR(VLOOKUP(M3767,hospitals_fr!$A$1:$K$3739,2,0),1)</f>
        <v>1</v>
      </c>
      <c r="I3767" s="0" t="str">
        <f aca="false">CONCATENATE("'",municipalities!A3765,"'")</f>
        <v>'Cauchy-à-la-Tour'</v>
      </c>
      <c r="M3767" s="0" t="s">
        <v>13281</v>
      </c>
    </row>
    <row r="3768" customFormat="false" ht="13.8" hidden="true" customHeight="false" outlineLevel="0" collapsed="false">
      <c r="B3768" s="0" t="str">
        <f aca="false">municipalities!A3766</f>
        <v>Genech</v>
      </c>
      <c r="C3768" s="0" t="str">
        <f aca="false">CONCATENATE("'",municipalities!A3766,"'")</f>
        <v>'Genech'</v>
      </c>
      <c r="D3768" s="0" t="n">
        <v>11</v>
      </c>
      <c r="E3768" s="0" t="n">
        <f aca="false">VLOOKUP(B3768,municipalities!$A$1:$I$9684,2,0)</f>
        <v>50.5308</v>
      </c>
      <c r="F3768" s="0" t="n">
        <f aca="false">VLOOKUP(B3768,municipalities!$A$1:$I$9684,3,0)</f>
        <v>3.2164</v>
      </c>
      <c r="G3768" s="0" t="n">
        <f aca="false">VLOOKUP(B3768,municipalities!$A$1:$I$9684,8,0)</f>
        <v>2768</v>
      </c>
      <c r="H3768" s="2" t="n">
        <f aca="false">IFERROR(VLOOKUP(M3768,hospitals_fr!$A$1:$K$3739,2,0),1)</f>
        <v>1</v>
      </c>
      <c r="I3768" s="0" t="str">
        <f aca="false">CONCATENATE("'",municipalities!A3766,"'")</f>
        <v>'Genech'</v>
      </c>
      <c r="M3768" s="0" t="s">
        <v>13282</v>
      </c>
    </row>
    <row r="3769" customFormat="false" ht="13.8" hidden="true" customHeight="false" outlineLevel="0" collapsed="false">
      <c r="B3769" s="0" t="str">
        <f aca="false">municipalities!A3767</f>
        <v>Saint-Christophe-du-Bois</v>
      </c>
      <c r="C3769" s="0" t="str">
        <f aca="false">CONCATENATE("'",municipalities!A3767,"'")</f>
        <v>'Saint-Christophe-du-Bois'</v>
      </c>
      <c r="D3769" s="0" t="n">
        <v>12</v>
      </c>
      <c r="E3769" s="0" t="n">
        <f aca="false">VLOOKUP(B3769,municipalities!$A$1:$I$9684,2,0)</f>
        <v>47.0286</v>
      </c>
      <c r="F3769" s="0" t="n">
        <f aca="false">VLOOKUP(B3769,municipalities!$A$1:$I$9684,3,0)</f>
        <v>-0.9453</v>
      </c>
      <c r="G3769" s="0" t="n">
        <f aca="false">VLOOKUP(B3769,municipalities!$A$1:$I$9684,8,0)</f>
        <v>2766</v>
      </c>
      <c r="H3769" s="2" t="n">
        <f aca="false">IFERROR(VLOOKUP(M3769,hospitals_fr!$A$1:$K$3739,2,0),1)</f>
        <v>1</v>
      </c>
      <c r="I3769" s="0" t="str">
        <f aca="false">CONCATENATE("'",municipalities!A3767,"'")</f>
        <v>'Saint-Christophe-du-Bois'</v>
      </c>
      <c r="M3769" s="0" t="s">
        <v>13283</v>
      </c>
    </row>
    <row r="3770" customFormat="false" ht="13.8" hidden="true" customHeight="false" outlineLevel="0" collapsed="false">
      <c r="B3770" s="0" t="str">
        <f aca="false">municipalities!A3768</f>
        <v>Pontcharra-sur-Turdine</v>
      </c>
      <c r="C3770" s="0" t="str">
        <f aca="false">CONCATENATE("'",municipalities!A3768,"'")</f>
        <v>'Pontcharra-sur-Turdine'</v>
      </c>
      <c r="D3770" s="0" t="n">
        <v>3</v>
      </c>
      <c r="E3770" s="0" t="n">
        <f aca="false">VLOOKUP(B3770,municipalities!$A$1:$I$9684,2,0)</f>
        <v>45.8742</v>
      </c>
      <c r="F3770" s="0" t="n">
        <f aca="false">VLOOKUP(B3770,municipalities!$A$1:$I$9684,3,0)</f>
        <v>4.49</v>
      </c>
      <c r="G3770" s="0" t="n">
        <f aca="false">VLOOKUP(B3770,municipalities!$A$1:$I$9684,8,0)</f>
        <v>2764</v>
      </c>
      <c r="H3770" s="2" t="n">
        <f aca="false">IFERROR(VLOOKUP(M3770,hospitals_fr!$A$1:$K$3739,2,0),1)</f>
        <v>1</v>
      </c>
      <c r="I3770" s="0" t="str">
        <f aca="false">CONCATENATE("'",municipalities!A3768,"'")</f>
        <v>'Pontcharra-sur-Turdine'</v>
      </c>
      <c r="M3770" s="0" t="s">
        <v>13284</v>
      </c>
    </row>
    <row r="3771" customFormat="false" ht="13.8" hidden="true" customHeight="false" outlineLevel="0" collapsed="false">
      <c r="B3771" s="0" t="str">
        <f aca="false">municipalities!A3769</f>
        <v>Sérignan-du-Comtat</v>
      </c>
      <c r="C3771" s="0" t="str">
        <f aca="false">CONCATENATE("'",municipalities!A3769,"'")</f>
        <v>'Sérignan-du-Comtat'</v>
      </c>
      <c r="D3771" s="0" t="n">
        <v>13</v>
      </c>
      <c r="E3771" s="0" t="n">
        <f aca="false">VLOOKUP(B3771,municipalities!$A$1:$I$9684,2,0)</f>
        <v>44.1892</v>
      </c>
      <c r="F3771" s="0" t="n">
        <f aca="false">VLOOKUP(B3771,municipalities!$A$1:$I$9684,3,0)</f>
        <v>4.8439</v>
      </c>
      <c r="G3771" s="0" t="n">
        <f aca="false">VLOOKUP(B3771,municipalities!$A$1:$I$9684,8,0)</f>
        <v>2764</v>
      </c>
      <c r="H3771" s="2" t="n">
        <f aca="false">IFERROR(VLOOKUP(M3771,hospitals_fr!$A$1:$K$3739,2,0),1)</f>
        <v>1</v>
      </c>
      <c r="I3771" s="0" t="str">
        <f aca="false">CONCATENATE("'",municipalities!A3769,"'")</f>
        <v>'Sérignan-du-Comtat'</v>
      </c>
      <c r="M3771" s="0" t="s">
        <v>13285</v>
      </c>
    </row>
    <row r="3772" customFormat="false" ht="13.8" hidden="true" customHeight="false" outlineLevel="0" collapsed="false">
      <c r="B3772" s="0" t="str">
        <f aca="false">municipalities!A3770</f>
        <v>Vieux-Charmont</v>
      </c>
      <c r="C3772" s="0" t="str">
        <f aca="false">CONCATENATE("'",municipalities!A3770,"'")</f>
        <v>'Vieux-Charmont'</v>
      </c>
      <c r="D3772" s="0" t="n">
        <v>4</v>
      </c>
      <c r="E3772" s="0" t="n">
        <f aca="false">VLOOKUP(B3772,municipalities!$A$1:$I$9684,2,0)</f>
        <v>47.5247</v>
      </c>
      <c r="F3772" s="0" t="n">
        <f aca="false">VLOOKUP(B3772,municipalities!$A$1:$I$9684,3,0)</f>
        <v>6.8389</v>
      </c>
      <c r="G3772" s="0" t="n">
        <f aca="false">VLOOKUP(B3772,municipalities!$A$1:$I$9684,8,0)</f>
        <v>2763</v>
      </c>
      <c r="H3772" s="2" t="n">
        <f aca="false">IFERROR(VLOOKUP(M3772,hospitals_fr!$A$1:$K$3739,2,0),1)</f>
        <v>1</v>
      </c>
      <c r="I3772" s="0" t="str">
        <f aca="false">CONCATENATE("'",municipalities!A3770,"'")</f>
        <v>'Vieux-Charmont'</v>
      </c>
      <c r="M3772" s="0" t="s">
        <v>13286</v>
      </c>
    </row>
    <row r="3773" customFormat="false" ht="13.8" hidden="true" customHeight="false" outlineLevel="0" collapsed="false">
      <c r="B3773" s="0" t="str">
        <f aca="false">municipalities!A3771</f>
        <v>Montréjeau</v>
      </c>
      <c r="C3773" s="0" t="str">
        <f aca="false">CONCATENATE("'",municipalities!A3771,"'")</f>
        <v>'Montréjeau'</v>
      </c>
      <c r="D3773" s="0" t="n">
        <v>9</v>
      </c>
      <c r="E3773" s="0" t="n">
        <f aca="false">VLOOKUP(B3773,municipalities!$A$1:$I$9684,2,0)</f>
        <v>43.0847</v>
      </c>
      <c r="F3773" s="0" t="n">
        <f aca="false">VLOOKUP(B3773,municipalities!$A$1:$I$9684,3,0)</f>
        <v>0.5689</v>
      </c>
      <c r="G3773" s="0" t="n">
        <f aca="false">VLOOKUP(B3773,municipalities!$A$1:$I$9684,8,0)</f>
        <v>2763</v>
      </c>
      <c r="H3773" s="2" t="n">
        <f aca="false">IFERROR(VLOOKUP(M3773,hospitals_fr!$A$1:$K$3739,2,0),1)</f>
        <v>1</v>
      </c>
      <c r="I3773" s="0" t="str">
        <f aca="false">CONCATENATE("'",municipalities!A3771,"'")</f>
        <v>'Montréjeau'</v>
      </c>
      <c r="M3773" s="0" t="s">
        <v>13287</v>
      </c>
    </row>
    <row r="3774" customFormat="false" ht="13.8" hidden="true" customHeight="false" outlineLevel="0" collapsed="false">
      <c r="B3774" s="0" t="str">
        <f aca="false">municipalities!A3772</f>
        <v>Ambronay</v>
      </c>
      <c r="C3774" s="0" t="str">
        <f aca="false">CONCATENATE("'",municipalities!A3772,"'")</f>
        <v>'Ambronay'</v>
      </c>
      <c r="D3774" s="0" t="n">
        <v>3</v>
      </c>
      <c r="E3774" s="0" t="n">
        <f aca="false">VLOOKUP(B3774,municipalities!$A$1:$I$9684,2,0)</f>
        <v>46.0056</v>
      </c>
      <c r="F3774" s="0" t="n">
        <f aca="false">VLOOKUP(B3774,municipalities!$A$1:$I$9684,3,0)</f>
        <v>5.3606</v>
      </c>
      <c r="G3774" s="0" t="n">
        <f aca="false">VLOOKUP(B3774,municipalities!$A$1:$I$9684,8,0)</f>
        <v>2763</v>
      </c>
      <c r="H3774" s="2" t="n">
        <f aca="false">IFERROR(VLOOKUP(M3774,hospitals_fr!$A$1:$K$3739,2,0),1)</f>
        <v>1</v>
      </c>
      <c r="I3774" s="0" t="str">
        <f aca="false">CONCATENATE("'",municipalities!A3772,"'")</f>
        <v>'Ambronay'</v>
      </c>
      <c r="M3774" s="0" t="s">
        <v>13288</v>
      </c>
    </row>
    <row r="3775" customFormat="false" ht="13.8" hidden="true" customHeight="false" outlineLevel="0" collapsed="false">
      <c r="B3775" s="0" t="str">
        <f aca="false">municipalities!A3773</f>
        <v>Roiffieux</v>
      </c>
      <c r="C3775" s="0" t="str">
        <f aca="false">CONCATENATE("'",municipalities!A3773,"'")</f>
        <v>'Roiffieux'</v>
      </c>
      <c r="D3775" s="0" t="n">
        <v>3</v>
      </c>
      <c r="E3775" s="0" t="n">
        <f aca="false">VLOOKUP(B3775,municipalities!$A$1:$I$9684,2,0)</f>
        <v>45.2267</v>
      </c>
      <c r="F3775" s="0" t="n">
        <f aca="false">VLOOKUP(B3775,municipalities!$A$1:$I$9684,3,0)</f>
        <v>4.6544</v>
      </c>
      <c r="G3775" s="0" t="n">
        <f aca="false">VLOOKUP(B3775,municipalities!$A$1:$I$9684,8,0)</f>
        <v>2762</v>
      </c>
      <c r="H3775" s="2" t="n">
        <f aca="false">IFERROR(VLOOKUP(M3775,hospitals_fr!$A$1:$K$3739,2,0),1)</f>
        <v>1</v>
      </c>
      <c r="I3775" s="0" t="str">
        <f aca="false">CONCATENATE("'",municipalities!A3773,"'")</f>
        <v>'Roiffieux'</v>
      </c>
      <c r="M3775" s="0" t="s">
        <v>13289</v>
      </c>
    </row>
    <row r="3776" customFormat="false" ht="13.8" hidden="true" customHeight="false" outlineLevel="0" collapsed="false">
      <c r="B3776" s="0" t="str">
        <f aca="false">municipalities!A3774</f>
        <v>Pollionnay</v>
      </c>
      <c r="C3776" s="0" t="str">
        <f aca="false">CONCATENATE("'",municipalities!A3774,"'")</f>
        <v>'Pollionnay'</v>
      </c>
      <c r="D3776" s="0" t="n">
        <v>3</v>
      </c>
      <c r="E3776" s="0" t="n">
        <f aca="false">VLOOKUP(B3776,municipalities!$A$1:$I$9684,2,0)</f>
        <v>45.7647</v>
      </c>
      <c r="F3776" s="0" t="n">
        <f aca="false">VLOOKUP(B3776,municipalities!$A$1:$I$9684,3,0)</f>
        <v>4.6611</v>
      </c>
      <c r="G3776" s="0" t="n">
        <f aca="false">VLOOKUP(B3776,municipalities!$A$1:$I$9684,8,0)</f>
        <v>2761</v>
      </c>
      <c r="H3776" s="2" t="n">
        <f aca="false">IFERROR(VLOOKUP(M3776,hospitals_fr!$A$1:$K$3739,2,0),1)</f>
        <v>1</v>
      </c>
      <c r="I3776" s="0" t="str">
        <f aca="false">CONCATENATE("'",municipalities!A3774,"'")</f>
        <v>'Pollionnay'</v>
      </c>
      <c r="M3776" s="0" t="s">
        <v>13290</v>
      </c>
    </row>
    <row r="3777" customFormat="false" ht="13.8" hidden="false" customHeight="false" outlineLevel="0" collapsed="false">
      <c r="B3777" s="0" t="str">
        <f aca="false">municipalities!A3775</f>
        <v>Macheren</v>
      </c>
      <c r="C3777" s="0" t="str">
        <f aca="false">CONCATENATE("'",municipalities!A3775,"'")</f>
        <v>'Macheren'</v>
      </c>
      <c r="D3777" s="0" t="n">
        <v>1</v>
      </c>
      <c r="E3777" s="0" t="n">
        <f aca="false">VLOOKUP(B3777,municipalities!$A$1:$I$9684,2,0)</f>
        <v>49.0997</v>
      </c>
      <c r="F3777" s="0" t="n">
        <f aca="false">VLOOKUP(B3777,municipalities!$A$1:$I$9684,3,0)</f>
        <v>6.7428</v>
      </c>
      <c r="G3777" s="0" t="n">
        <f aca="false">VLOOKUP(B3777,municipalities!$A$1:$I$9684,8,0)</f>
        <v>2761</v>
      </c>
      <c r="H3777" s="2" t="n">
        <f aca="false">IFERROR(VLOOKUP(M3777,hospitals_fr!$A$1:$K$3739,2,0),1)</f>
        <v>1</v>
      </c>
      <c r="I3777" s="0" t="str">
        <f aca="false">CONCATENATE("'",municipalities!A3775,"'")</f>
        <v>'Macheren'</v>
      </c>
      <c r="M3777" s="0" t="s">
        <v>13291</v>
      </c>
    </row>
    <row r="3778" customFormat="false" ht="13.8" hidden="true" customHeight="false" outlineLevel="0" collapsed="false">
      <c r="B3778" s="0" t="str">
        <f aca="false">municipalities!A3776</f>
        <v>Villaines-la-Juhel</v>
      </c>
      <c r="C3778" s="0" t="str">
        <f aca="false">CONCATENATE("'",municipalities!A3776,"'")</f>
        <v>'Villaines-la-Juhel'</v>
      </c>
      <c r="D3778" s="0" t="n">
        <v>12</v>
      </c>
      <c r="E3778" s="0" t="n">
        <f aca="false">VLOOKUP(B3778,municipalities!$A$1:$I$9684,2,0)</f>
        <v>48.3444</v>
      </c>
      <c r="F3778" s="0" t="n">
        <f aca="false">VLOOKUP(B3778,municipalities!$A$1:$I$9684,3,0)</f>
        <v>-0.2797</v>
      </c>
      <c r="G3778" s="0" t="n">
        <f aca="false">VLOOKUP(B3778,municipalities!$A$1:$I$9684,8,0)</f>
        <v>2761</v>
      </c>
      <c r="H3778" s="2" t="n">
        <f aca="false">IFERROR(VLOOKUP(M3778,hospitals_fr!$A$1:$K$3739,2,0),1)</f>
        <v>1</v>
      </c>
      <c r="I3778" s="0" t="str">
        <f aca="false">CONCATENATE("'",municipalities!A3776,"'")</f>
        <v>'Villaines-la-Juhel'</v>
      </c>
      <c r="M3778" s="0" t="s">
        <v>13292</v>
      </c>
    </row>
    <row r="3779" customFormat="false" ht="13.8" hidden="true" customHeight="false" outlineLevel="0" collapsed="false">
      <c r="B3779" s="0" t="str">
        <f aca="false">municipalities!A3777</f>
        <v>Saint-Martin-de-Londres</v>
      </c>
      <c r="C3779" s="0" t="str">
        <f aca="false">CONCATENATE("'",municipalities!A3777,"'")</f>
        <v>'Saint-Martin-de-Londres'</v>
      </c>
      <c r="D3779" s="0" t="n">
        <v>9</v>
      </c>
      <c r="E3779" s="0" t="n">
        <f aca="false">VLOOKUP(B3779,municipalities!$A$1:$I$9684,2,0)</f>
        <v>43.7908</v>
      </c>
      <c r="F3779" s="0" t="n">
        <f aca="false">VLOOKUP(B3779,municipalities!$A$1:$I$9684,3,0)</f>
        <v>3.7317</v>
      </c>
      <c r="G3779" s="0" t="n">
        <f aca="false">VLOOKUP(B3779,municipalities!$A$1:$I$9684,8,0)</f>
        <v>2761</v>
      </c>
      <c r="H3779" s="2" t="n">
        <f aca="false">IFERROR(VLOOKUP(M3779,hospitals_fr!$A$1:$K$3739,2,0),1)</f>
        <v>1</v>
      </c>
      <c r="I3779" s="0" t="str">
        <f aca="false">CONCATENATE("'",municipalities!A3777,"'")</f>
        <v>'Saint-Martin-de-Londres'</v>
      </c>
      <c r="M3779" s="0" t="s">
        <v>13293</v>
      </c>
    </row>
    <row r="3780" customFormat="false" ht="13.8" hidden="true" customHeight="false" outlineLevel="0" collapsed="false">
      <c r="B3780" s="0" t="str">
        <f aca="false">municipalities!A3778</f>
        <v>Essômes-sur-Marne</v>
      </c>
      <c r="C3780" s="0" t="str">
        <f aca="false">CONCATENATE("'",municipalities!A3778,"'")</f>
        <v>'Essômes-sur-Marne'</v>
      </c>
      <c r="D3780" s="0" t="n">
        <v>11</v>
      </c>
      <c r="E3780" s="0" t="n">
        <f aca="false">VLOOKUP(B3780,municipalities!$A$1:$I$9684,2,0)</f>
        <v>49.0294</v>
      </c>
      <c r="F3780" s="0" t="n">
        <f aca="false">VLOOKUP(B3780,municipalities!$A$1:$I$9684,3,0)</f>
        <v>3.3742</v>
      </c>
      <c r="G3780" s="0" t="n">
        <f aca="false">VLOOKUP(B3780,municipalities!$A$1:$I$9684,8,0)</f>
        <v>2760</v>
      </c>
      <c r="H3780" s="2" t="n">
        <f aca="false">IFERROR(VLOOKUP(M3780,hospitals_fr!$A$1:$K$3739,2,0),1)</f>
        <v>1</v>
      </c>
      <c r="I3780" s="0" t="str">
        <f aca="false">CONCATENATE("'",municipalities!A3778,"'")</f>
        <v>'Essômes-sur-Marne'</v>
      </c>
      <c r="M3780" s="0" t="s">
        <v>13294</v>
      </c>
    </row>
    <row r="3781" customFormat="false" ht="13.8" hidden="true" customHeight="false" outlineLevel="0" collapsed="false">
      <c r="B3781" s="0" t="str">
        <f aca="false">municipalities!A3779</f>
        <v>Bourron-Marlotte</v>
      </c>
      <c r="C3781" s="0" t="str">
        <f aca="false">CONCATENATE("'",municipalities!A3779,"'")</f>
        <v>'Bourron-Marlotte'</v>
      </c>
      <c r="D3781" s="0" t="n">
        <v>8</v>
      </c>
      <c r="E3781" s="0" t="n">
        <f aca="false">VLOOKUP(B3781,municipalities!$A$1:$I$9684,2,0)</f>
        <v>48.3411</v>
      </c>
      <c r="F3781" s="0" t="n">
        <f aca="false">VLOOKUP(B3781,municipalities!$A$1:$I$9684,3,0)</f>
        <v>2.7078</v>
      </c>
      <c r="G3781" s="0" t="n">
        <f aca="false">VLOOKUP(B3781,municipalities!$A$1:$I$9684,8,0)</f>
        <v>2759</v>
      </c>
      <c r="H3781" s="2" t="n">
        <f aca="false">IFERROR(VLOOKUP(M3781,hospitals_fr!$A$1:$K$3739,2,0),1)</f>
        <v>1</v>
      </c>
      <c r="I3781" s="0" t="str">
        <f aca="false">CONCATENATE("'",municipalities!A3779,"'")</f>
        <v>'Bourron-Marlotte'</v>
      </c>
      <c r="M3781" s="0" t="s">
        <v>13295</v>
      </c>
    </row>
    <row r="3782" customFormat="false" ht="13.8" hidden="true" customHeight="false" outlineLevel="0" collapsed="false">
      <c r="B3782" s="0" t="str">
        <f aca="false">municipalities!A3780</f>
        <v>La Flotte</v>
      </c>
      <c r="C3782" s="0" t="str">
        <f aca="false">CONCATENATE("'",municipalities!A3780,"'")</f>
        <v>'La Flotte'</v>
      </c>
      <c r="D3782" s="0" t="n">
        <v>2</v>
      </c>
      <c r="E3782" s="0" t="n">
        <f aca="false">VLOOKUP(B3782,municipalities!$A$1:$I$9684,2,0)</f>
        <v>46.1869</v>
      </c>
      <c r="F3782" s="0" t="n">
        <f aca="false">VLOOKUP(B3782,municipalities!$A$1:$I$9684,3,0)</f>
        <v>-1.3256</v>
      </c>
      <c r="G3782" s="0" t="n">
        <f aca="false">VLOOKUP(B3782,municipalities!$A$1:$I$9684,8,0)</f>
        <v>2759</v>
      </c>
      <c r="H3782" s="2" t="n">
        <f aca="false">IFERROR(VLOOKUP(M3782,hospitals_fr!$A$1:$K$3739,2,0),1)</f>
        <v>1</v>
      </c>
      <c r="I3782" s="0" t="str">
        <f aca="false">CONCATENATE("'",municipalities!A3780,"'")</f>
        <v>'La Flotte'</v>
      </c>
      <c r="M3782" s="0" t="s">
        <v>13296</v>
      </c>
    </row>
    <row r="3783" customFormat="false" ht="13.8" hidden="true" customHeight="false" outlineLevel="0" collapsed="false">
      <c r="B3783" s="0" t="str">
        <f aca="false">municipalities!A3781</f>
        <v>Chabris</v>
      </c>
      <c r="C3783" s="0" t="str">
        <f aca="false">CONCATENATE("'",municipalities!A3781,"'")</f>
        <v>'Chabris'</v>
      </c>
      <c r="D3783" s="0" t="n">
        <v>6</v>
      </c>
      <c r="E3783" s="0" t="n">
        <f aca="false">VLOOKUP(B3783,municipalities!$A$1:$I$9684,2,0)</f>
        <v>47.255</v>
      </c>
      <c r="F3783" s="0" t="n">
        <f aca="false">VLOOKUP(B3783,municipalities!$A$1:$I$9684,3,0)</f>
        <v>1.6533</v>
      </c>
      <c r="G3783" s="0" t="n">
        <f aca="false">VLOOKUP(B3783,municipalities!$A$1:$I$9684,8,0)</f>
        <v>2759</v>
      </c>
      <c r="H3783" s="2" t="n">
        <f aca="false">IFERROR(VLOOKUP(M3783,hospitals_fr!$A$1:$K$3739,2,0),1)</f>
        <v>1</v>
      </c>
      <c r="I3783" s="0" t="str">
        <f aca="false">CONCATENATE("'",municipalities!A3781,"'")</f>
        <v>'Chabris'</v>
      </c>
      <c r="M3783" s="0" t="s">
        <v>13297</v>
      </c>
    </row>
    <row r="3784" customFormat="false" ht="13.8" hidden="true" customHeight="false" outlineLevel="0" collapsed="false">
      <c r="B3784" s="0" t="str">
        <f aca="false">municipalities!A3782</f>
        <v>Champlan</v>
      </c>
      <c r="C3784" s="0" t="str">
        <f aca="false">CONCATENATE("'",municipalities!A3782,"'")</f>
        <v>'Champlan'</v>
      </c>
      <c r="D3784" s="0" t="n">
        <v>8</v>
      </c>
      <c r="E3784" s="0" t="n">
        <f aca="false">VLOOKUP(B3784,municipalities!$A$1:$I$9684,2,0)</f>
        <v>48.7086</v>
      </c>
      <c r="F3784" s="0" t="n">
        <f aca="false">VLOOKUP(B3784,municipalities!$A$1:$I$9684,3,0)</f>
        <v>2.2744</v>
      </c>
      <c r="G3784" s="0" t="n">
        <f aca="false">VLOOKUP(B3784,municipalities!$A$1:$I$9684,8,0)</f>
        <v>2758</v>
      </c>
      <c r="H3784" s="2" t="n">
        <f aca="false">IFERROR(VLOOKUP(M3784,hospitals_fr!$A$1:$K$3739,2,0),1)</f>
        <v>1</v>
      </c>
      <c r="I3784" s="0" t="str">
        <f aca="false">CONCATENATE("'",municipalities!A3782,"'")</f>
        <v>'Champlan'</v>
      </c>
      <c r="M3784" s="0" t="s">
        <v>13298</v>
      </c>
    </row>
    <row r="3785" customFormat="false" ht="13.8" hidden="true" customHeight="false" outlineLevel="0" collapsed="false">
      <c r="B3785" s="0" t="str">
        <f aca="false">municipalities!A3783</f>
        <v>Plougasnou</v>
      </c>
      <c r="C3785" s="0" t="str">
        <f aca="false">CONCATENATE("'",municipalities!A3783,"'")</f>
        <v>'Plougasnou'</v>
      </c>
      <c r="D3785" s="0" t="n">
        <v>5</v>
      </c>
      <c r="E3785" s="0" t="n">
        <f aca="false">VLOOKUP(B3785,municipalities!$A$1:$I$9684,2,0)</f>
        <v>48.6956</v>
      </c>
      <c r="F3785" s="0" t="n">
        <f aca="false">VLOOKUP(B3785,municipalities!$A$1:$I$9684,3,0)</f>
        <v>-3.7894</v>
      </c>
      <c r="G3785" s="0" t="n">
        <f aca="false">VLOOKUP(B3785,municipalities!$A$1:$I$9684,8,0)</f>
        <v>2757</v>
      </c>
      <c r="H3785" s="2" t="n">
        <f aca="false">IFERROR(VLOOKUP(M3785,hospitals_fr!$A$1:$K$3739,2,0),1)</f>
        <v>1</v>
      </c>
      <c r="I3785" s="0" t="str">
        <f aca="false">CONCATENATE("'",municipalities!A3783,"'")</f>
        <v>'Plougasnou'</v>
      </c>
      <c r="M3785" s="0" t="s">
        <v>13299</v>
      </c>
    </row>
    <row r="3786" customFormat="false" ht="13.8" hidden="true" customHeight="false" outlineLevel="0" collapsed="false">
      <c r="B3786" s="0" t="str">
        <f aca="false">municipalities!A3784</f>
        <v>Aigueperse</v>
      </c>
      <c r="C3786" s="0" t="str">
        <f aca="false">CONCATENATE("'",municipalities!A3784,"'")</f>
        <v>'Aigueperse'</v>
      </c>
      <c r="D3786" s="0" t="n">
        <v>3</v>
      </c>
      <c r="E3786" s="0" t="n">
        <f aca="false">VLOOKUP(B3786,municipalities!$A$1:$I$9684,2,0)</f>
        <v>46.0225</v>
      </c>
      <c r="F3786" s="0" t="n">
        <f aca="false">VLOOKUP(B3786,municipalities!$A$1:$I$9684,3,0)</f>
        <v>3.2022</v>
      </c>
      <c r="G3786" s="0" t="n">
        <f aca="false">VLOOKUP(B3786,municipalities!$A$1:$I$9684,8,0)</f>
        <v>2756</v>
      </c>
      <c r="H3786" s="2" t="n">
        <f aca="false">IFERROR(VLOOKUP(M3786,hospitals_fr!$A$1:$K$3739,2,0),1)</f>
        <v>1</v>
      </c>
      <c r="I3786" s="0" t="str">
        <f aca="false">CONCATENATE("'",municipalities!A3784,"'")</f>
        <v>'Aigueperse'</v>
      </c>
      <c r="M3786" s="0" t="s">
        <v>13300</v>
      </c>
    </row>
    <row r="3787" customFormat="false" ht="13.8" hidden="true" customHeight="false" outlineLevel="0" collapsed="false">
      <c r="B3787" s="0" t="str">
        <f aca="false">municipalities!A3785</f>
        <v>Plerguer</v>
      </c>
      <c r="C3787" s="0" t="str">
        <f aca="false">CONCATENATE("'",municipalities!A3785,"'")</f>
        <v>'Plerguer'</v>
      </c>
      <c r="D3787" s="0" t="n">
        <v>5</v>
      </c>
      <c r="E3787" s="0" t="n">
        <f aca="false">VLOOKUP(B3787,municipalities!$A$1:$I$9684,2,0)</f>
        <v>48.5267</v>
      </c>
      <c r="F3787" s="0" t="n">
        <f aca="false">VLOOKUP(B3787,municipalities!$A$1:$I$9684,3,0)</f>
        <v>-1.8472</v>
      </c>
      <c r="G3787" s="0" t="n">
        <f aca="false">VLOOKUP(B3787,municipalities!$A$1:$I$9684,8,0)</f>
        <v>2756</v>
      </c>
      <c r="H3787" s="2" t="n">
        <f aca="false">IFERROR(VLOOKUP(M3787,hospitals_fr!$A$1:$K$3739,2,0),1)</f>
        <v>1</v>
      </c>
      <c r="I3787" s="0" t="str">
        <f aca="false">CONCATENATE("'",municipalities!A3785,"'")</f>
        <v>'Plerguer'</v>
      </c>
      <c r="M3787" s="0" t="s">
        <v>13301</v>
      </c>
    </row>
    <row r="3788" customFormat="false" ht="13.8" hidden="true" customHeight="false" outlineLevel="0" collapsed="false">
      <c r="B3788" s="0" t="str">
        <f aca="false">municipalities!A3786</f>
        <v>Gesté</v>
      </c>
      <c r="C3788" s="0" t="str">
        <f aca="false">CONCATENATE("'",municipalities!A3786,"'")</f>
        <v>'Gesté'</v>
      </c>
      <c r="D3788" s="0" t="n">
        <v>12</v>
      </c>
      <c r="E3788" s="0" t="n">
        <f aca="false">VLOOKUP(B3788,municipalities!$A$1:$I$9684,2,0)</f>
        <v>47.1806</v>
      </c>
      <c r="F3788" s="0" t="n">
        <f aca="false">VLOOKUP(B3788,municipalities!$A$1:$I$9684,3,0)</f>
        <v>-1.1108</v>
      </c>
      <c r="G3788" s="0" t="n">
        <f aca="false">VLOOKUP(B3788,municipalities!$A$1:$I$9684,8,0)</f>
        <v>2756</v>
      </c>
      <c r="H3788" s="2" t="n">
        <f aca="false">IFERROR(VLOOKUP(M3788,hospitals_fr!$A$1:$K$3739,2,0),1)</f>
        <v>1</v>
      </c>
      <c r="I3788" s="0" t="str">
        <f aca="false">CONCATENATE("'",municipalities!A3786,"'")</f>
        <v>'Gesté'</v>
      </c>
      <c r="M3788" s="0" t="s">
        <v>13302</v>
      </c>
    </row>
    <row r="3789" customFormat="false" ht="13.8" hidden="true" customHeight="false" outlineLevel="0" collapsed="false">
      <c r="B3789" s="0" t="str">
        <f aca="false">municipalities!A3787</f>
        <v>Pabu</v>
      </c>
      <c r="C3789" s="0" t="str">
        <f aca="false">CONCATENATE("'",municipalities!A3787,"'")</f>
        <v>'Pabu'</v>
      </c>
      <c r="D3789" s="0" t="n">
        <v>5</v>
      </c>
      <c r="E3789" s="0" t="n">
        <f aca="false">VLOOKUP(B3789,municipalities!$A$1:$I$9684,2,0)</f>
        <v>48.5875</v>
      </c>
      <c r="F3789" s="0" t="n">
        <f aca="false">VLOOKUP(B3789,municipalities!$A$1:$I$9684,3,0)</f>
        <v>-3.1361</v>
      </c>
      <c r="G3789" s="0" t="n">
        <f aca="false">VLOOKUP(B3789,municipalities!$A$1:$I$9684,8,0)</f>
        <v>2754</v>
      </c>
      <c r="H3789" s="2" t="n">
        <f aca="false">IFERROR(VLOOKUP(M3789,hospitals_fr!$A$1:$K$3739,2,0),1)</f>
        <v>1</v>
      </c>
      <c r="I3789" s="0" t="str">
        <f aca="false">CONCATENATE("'",municipalities!A3787,"'")</f>
        <v>'Pabu'</v>
      </c>
      <c r="M3789" s="0" t="s">
        <v>13303</v>
      </c>
    </row>
    <row r="3790" customFormat="false" ht="13.8" hidden="true" customHeight="false" outlineLevel="0" collapsed="false">
      <c r="B3790" s="0" t="str">
        <f aca="false">municipalities!A3788</f>
        <v>La Guyonnière</v>
      </c>
      <c r="C3790" s="0" t="str">
        <f aca="false">CONCATENATE("'",municipalities!A3788,"'")</f>
        <v>'La Guyonnière'</v>
      </c>
      <c r="D3790" s="0" t="n">
        <v>12</v>
      </c>
      <c r="E3790" s="0" t="n">
        <f aca="false">VLOOKUP(B3790,municipalities!$A$1:$I$9684,2,0)</f>
        <v>46.9656</v>
      </c>
      <c r="F3790" s="0" t="n">
        <f aca="false">VLOOKUP(B3790,municipalities!$A$1:$I$9684,3,0)</f>
        <v>-1.2497</v>
      </c>
      <c r="G3790" s="0" t="n">
        <f aca="false">VLOOKUP(B3790,municipalities!$A$1:$I$9684,8,0)</f>
        <v>2753</v>
      </c>
      <c r="H3790" s="2" t="n">
        <f aca="false">IFERROR(VLOOKUP(M3790,hospitals_fr!$A$1:$K$3739,2,0),1)</f>
        <v>1</v>
      </c>
      <c r="I3790" s="0" t="str">
        <f aca="false">CONCATENATE("'",municipalities!A3788,"'")</f>
        <v>'La Guyonnière'</v>
      </c>
      <c r="M3790" s="0" t="s">
        <v>13304</v>
      </c>
    </row>
    <row r="3791" customFormat="false" ht="13.8" hidden="false" customHeight="false" outlineLevel="0" collapsed="false">
      <c r="B3791" s="0" t="str">
        <f aca="false">municipalities!A3789</f>
        <v>Gondreville</v>
      </c>
      <c r="C3791" s="0" t="str">
        <f aca="false">CONCATENATE("'",municipalities!A3789,"'")</f>
        <v>'Gondreville'</v>
      </c>
      <c r="D3791" s="0" t="n">
        <v>1</v>
      </c>
      <c r="E3791" s="0" t="n">
        <f aca="false">VLOOKUP(B3791,municipalities!$A$1:$I$9684,2,0)</f>
        <v>48.6931</v>
      </c>
      <c r="F3791" s="0" t="n">
        <f aca="false">VLOOKUP(B3791,municipalities!$A$1:$I$9684,3,0)</f>
        <v>5.9606</v>
      </c>
      <c r="G3791" s="0" t="n">
        <f aca="false">VLOOKUP(B3791,municipalities!$A$1:$I$9684,8,0)</f>
        <v>2752</v>
      </c>
      <c r="H3791" s="2" t="n">
        <f aca="false">IFERROR(VLOOKUP(M3791,hospitals_fr!$A$1:$K$3739,2,0),1)</f>
        <v>1</v>
      </c>
      <c r="I3791" s="0" t="str">
        <f aca="false">CONCATENATE("'",municipalities!A3789,"'")</f>
        <v>'Gondreville'</v>
      </c>
      <c r="M3791" s="0" t="s">
        <v>13305</v>
      </c>
    </row>
    <row r="3792" customFormat="false" ht="13.8" hidden="true" customHeight="false" outlineLevel="0" collapsed="false">
      <c r="B3792" s="0" t="str">
        <f aca="false">municipalities!A3790</f>
        <v>Montignac</v>
      </c>
      <c r="C3792" s="0" t="str">
        <f aca="false">CONCATENATE("'",municipalities!A3790,"'")</f>
        <v>'Montignac'</v>
      </c>
      <c r="D3792" s="0" t="n">
        <v>2</v>
      </c>
      <c r="E3792" s="0" t="n">
        <f aca="false">VLOOKUP(B3792,municipalities!$A$1:$I$9684,2,0)</f>
        <v>45.0664</v>
      </c>
      <c r="F3792" s="0" t="n">
        <f aca="false">VLOOKUP(B3792,municipalities!$A$1:$I$9684,3,0)</f>
        <v>1.1614</v>
      </c>
      <c r="G3792" s="0" t="n">
        <f aca="false">VLOOKUP(B3792,municipalities!$A$1:$I$9684,8,0)</f>
        <v>2752</v>
      </c>
      <c r="H3792" s="2" t="n">
        <f aca="false">IFERROR(VLOOKUP(M3792,hospitals_fr!$A$1:$K$3739,2,0),1)</f>
        <v>0</v>
      </c>
      <c r="I3792" s="0" t="str">
        <f aca="false">CONCATENATE("'",municipalities!A3790,"'")</f>
        <v>'Montignac'</v>
      </c>
      <c r="M3792" s="0" t="s">
        <v>13306</v>
      </c>
    </row>
    <row r="3793" customFormat="false" ht="13.8" hidden="true" customHeight="false" outlineLevel="0" collapsed="false">
      <c r="B3793" s="0" t="str">
        <f aca="false">municipalities!A3791</f>
        <v>Maisse</v>
      </c>
      <c r="C3793" s="0" t="str">
        <f aca="false">CONCATENATE("'",municipalities!A3791,"'")</f>
        <v>'Maisse'</v>
      </c>
      <c r="D3793" s="0" t="n">
        <v>8</v>
      </c>
      <c r="E3793" s="0" t="n">
        <f aca="false">VLOOKUP(B3793,municipalities!$A$1:$I$9684,2,0)</f>
        <v>48.3947</v>
      </c>
      <c r="F3793" s="0" t="n">
        <f aca="false">VLOOKUP(B3793,municipalities!$A$1:$I$9684,3,0)</f>
        <v>2.3761</v>
      </c>
      <c r="G3793" s="0" t="n">
        <f aca="false">VLOOKUP(B3793,municipalities!$A$1:$I$9684,8,0)</f>
        <v>2751</v>
      </c>
      <c r="H3793" s="2" t="n">
        <f aca="false">IFERROR(VLOOKUP(M3793,hospitals_fr!$A$1:$K$3739,2,0),1)</f>
        <v>1</v>
      </c>
      <c r="I3793" s="0" t="str">
        <f aca="false">CONCATENATE("'",municipalities!A3791,"'")</f>
        <v>'Maisse'</v>
      </c>
      <c r="M3793" s="0" t="s">
        <v>13307</v>
      </c>
    </row>
    <row r="3794" customFormat="false" ht="13.8" hidden="true" customHeight="false" outlineLevel="0" collapsed="false">
      <c r="B3794" s="0" t="str">
        <f aca="false">municipalities!A3792</f>
        <v>Saint-Clément</v>
      </c>
      <c r="C3794" s="0" t="str">
        <f aca="false">CONCATENATE("'",municipalities!A3792,"'")</f>
        <v>'Saint-Clément'</v>
      </c>
      <c r="D3794" s="0" t="n">
        <v>4</v>
      </c>
      <c r="E3794" s="0" t="n">
        <f aca="false">VLOOKUP(B3794,municipalities!$A$1:$I$9684,2,0)</f>
        <v>48.2178</v>
      </c>
      <c r="F3794" s="0" t="n">
        <f aca="false">VLOOKUP(B3794,municipalities!$A$1:$I$9684,3,0)</f>
        <v>3.2928</v>
      </c>
      <c r="G3794" s="0" t="n">
        <f aca="false">VLOOKUP(B3794,municipalities!$A$1:$I$9684,8,0)</f>
        <v>2748</v>
      </c>
      <c r="H3794" s="2" t="n">
        <f aca="false">IFERROR(VLOOKUP(M3794,hospitals_fr!$A$1:$K$3739,2,0),1)</f>
        <v>1</v>
      </c>
      <c r="I3794" s="0" t="str">
        <f aca="false">CONCATENATE("'",municipalities!A3792,"'")</f>
        <v>'Saint-Clément'</v>
      </c>
      <c r="M3794" s="0" t="s">
        <v>13308</v>
      </c>
    </row>
    <row r="3795" customFormat="false" ht="13.8" hidden="true" customHeight="false" outlineLevel="0" collapsed="false">
      <c r="B3795" s="0" t="str">
        <f aca="false">municipalities!A3793</f>
        <v>Diémoz</v>
      </c>
      <c r="C3795" s="0" t="str">
        <f aca="false">CONCATENATE("'",municipalities!A3793,"'")</f>
        <v>'Diémoz'</v>
      </c>
      <c r="D3795" s="0" t="n">
        <v>3</v>
      </c>
      <c r="E3795" s="0" t="n">
        <f aca="false">VLOOKUP(B3795,municipalities!$A$1:$I$9684,2,0)</f>
        <v>45.5886</v>
      </c>
      <c r="F3795" s="0" t="n">
        <f aca="false">VLOOKUP(B3795,municipalities!$A$1:$I$9684,3,0)</f>
        <v>5.0942</v>
      </c>
      <c r="G3795" s="0" t="n">
        <f aca="false">VLOOKUP(B3795,municipalities!$A$1:$I$9684,8,0)</f>
        <v>2748</v>
      </c>
      <c r="H3795" s="2" t="n">
        <f aca="false">IFERROR(VLOOKUP(M3795,hospitals_fr!$A$1:$K$3739,2,0),1)</f>
        <v>1</v>
      </c>
      <c r="I3795" s="0" t="str">
        <f aca="false">CONCATENATE("'",municipalities!A3793,"'")</f>
        <v>'Diémoz'</v>
      </c>
      <c r="M3795" s="0" t="s">
        <v>13309</v>
      </c>
    </row>
    <row r="3796" customFormat="false" ht="13.8" hidden="true" customHeight="false" outlineLevel="0" collapsed="false">
      <c r="B3796" s="0" t="str">
        <f aca="false">municipalities!A3794</f>
        <v>Camiers</v>
      </c>
      <c r="C3796" s="0" t="str">
        <f aca="false">CONCATENATE("'",municipalities!A3794,"'")</f>
        <v>'Camiers'</v>
      </c>
      <c r="D3796" s="0" t="n">
        <v>11</v>
      </c>
      <c r="E3796" s="0" t="n">
        <f aca="false">VLOOKUP(B3796,municipalities!$A$1:$I$9684,2,0)</f>
        <v>50.5661</v>
      </c>
      <c r="F3796" s="0" t="n">
        <f aca="false">VLOOKUP(B3796,municipalities!$A$1:$I$9684,3,0)</f>
        <v>1.6136</v>
      </c>
      <c r="G3796" s="0" t="n">
        <f aca="false">VLOOKUP(B3796,municipalities!$A$1:$I$9684,8,0)</f>
        <v>2748</v>
      </c>
      <c r="H3796" s="2" t="n">
        <f aca="false">IFERROR(VLOOKUP(M3796,hospitals_fr!$A$1:$K$3739,2,0),1)</f>
        <v>1</v>
      </c>
      <c r="I3796" s="0" t="str">
        <f aca="false">CONCATENATE("'",municipalities!A3794,"'")</f>
        <v>'Camiers'</v>
      </c>
      <c r="M3796" s="0" t="s">
        <v>13310</v>
      </c>
    </row>
    <row r="3797" customFormat="false" ht="13.8" hidden="true" customHeight="false" outlineLevel="0" collapsed="false">
      <c r="B3797" s="0" t="str">
        <f aca="false">municipalities!A3795</f>
        <v>Carpiquet</v>
      </c>
      <c r="C3797" s="0" t="str">
        <f aca="false">CONCATENATE("'",municipalities!A3795,"'")</f>
        <v>'Carpiquet'</v>
      </c>
      <c r="D3797" s="0" t="n">
        <v>10</v>
      </c>
      <c r="E3797" s="0" t="n">
        <f aca="false">VLOOKUP(B3797,municipalities!$A$1:$I$9684,2,0)</f>
        <v>49.1861</v>
      </c>
      <c r="F3797" s="0" t="n">
        <f aca="false">VLOOKUP(B3797,municipalities!$A$1:$I$9684,3,0)</f>
        <v>-0.4444</v>
      </c>
      <c r="G3797" s="0" t="n">
        <f aca="false">VLOOKUP(B3797,municipalities!$A$1:$I$9684,8,0)</f>
        <v>2747</v>
      </c>
      <c r="H3797" s="2" t="n">
        <f aca="false">IFERROR(VLOOKUP(M3797,hospitals_fr!$A$1:$K$3739,2,0),1)</f>
        <v>1</v>
      </c>
      <c r="I3797" s="0" t="str">
        <f aca="false">CONCATENATE("'",municipalities!A3795,"'")</f>
        <v>'Carpiquet'</v>
      </c>
      <c r="M3797" s="0" t="s">
        <v>13311</v>
      </c>
    </row>
    <row r="3798" customFormat="false" ht="13.8" hidden="true" customHeight="false" outlineLevel="0" collapsed="false">
      <c r="B3798" s="0" t="str">
        <f aca="false">municipalities!A3796</f>
        <v>Villefranque</v>
      </c>
      <c r="C3798" s="0" t="str">
        <f aca="false">CONCATENATE("'",municipalities!A3796,"'")</f>
        <v>'Villefranque'</v>
      </c>
      <c r="D3798" s="0" t="n">
        <v>2</v>
      </c>
      <c r="E3798" s="0" t="n">
        <f aca="false">VLOOKUP(B3798,municipalities!$A$1:$I$9684,2,0)</f>
        <v>43.4372</v>
      </c>
      <c r="F3798" s="0" t="n">
        <f aca="false">VLOOKUP(B3798,municipalities!$A$1:$I$9684,3,0)</f>
        <v>-1.4528</v>
      </c>
      <c r="G3798" s="0" t="n">
        <f aca="false">VLOOKUP(B3798,municipalities!$A$1:$I$9684,8,0)</f>
        <v>2747</v>
      </c>
      <c r="H3798" s="2" t="n">
        <f aca="false">IFERROR(VLOOKUP(M3798,hospitals_fr!$A$1:$K$3739,2,0),1)</f>
        <v>1</v>
      </c>
      <c r="I3798" s="0" t="str">
        <f aca="false">CONCATENATE("'",municipalities!A3796,"'")</f>
        <v>'Villefranque'</v>
      </c>
      <c r="M3798" s="0" t="s">
        <v>13312</v>
      </c>
    </row>
    <row r="3799" customFormat="false" ht="13.8" hidden="false" customHeight="false" outlineLevel="0" collapsed="false">
      <c r="B3799" s="0" t="str">
        <f aca="false">municipalities!A3797</f>
        <v>Hésingue</v>
      </c>
      <c r="C3799" s="0" t="str">
        <f aca="false">CONCATENATE("'",municipalities!A3797,"'")</f>
        <v>'Hésingue'</v>
      </c>
      <c r="D3799" s="0" t="n">
        <v>1</v>
      </c>
      <c r="E3799" s="0" t="n">
        <f aca="false">VLOOKUP(B3799,municipalities!$A$1:$I$9684,2,0)</f>
        <v>47.5761</v>
      </c>
      <c r="F3799" s="0" t="n">
        <f aca="false">VLOOKUP(B3799,municipalities!$A$1:$I$9684,3,0)</f>
        <v>7.5219</v>
      </c>
      <c r="G3799" s="0" t="n">
        <f aca="false">VLOOKUP(B3799,municipalities!$A$1:$I$9684,8,0)</f>
        <v>2745</v>
      </c>
      <c r="H3799" s="2" t="n">
        <f aca="false">IFERROR(VLOOKUP(M3799,hospitals_fr!$A$1:$K$3739,2,0),1)</f>
        <v>1</v>
      </c>
      <c r="I3799" s="0" t="str">
        <f aca="false">CONCATENATE("'",municipalities!A3797,"'")</f>
        <v>'Hésingue'</v>
      </c>
      <c r="M3799" s="0" t="s">
        <v>13313</v>
      </c>
    </row>
    <row r="3800" customFormat="false" ht="13.8" hidden="true" customHeight="false" outlineLevel="0" collapsed="false">
      <c r="B3800" s="0" t="str">
        <f aca="false">municipalities!A3798</f>
        <v>Zonza</v>
      </c>
      <c r="C3800" s="0" t="str">
        <f aca="false">CONCATENATE("'",municipalities!A3798,"'")</f>
        <v>'Zonza'</v>
      </c>
      <c r="D3800" s="0" t="n">
        <v>7</v>
      </c>
      <c r="E3800" s="0" t="n">
        <f aca="false">VLOOKUP(B3800,municipalities!$A$1:$I$9684,2,0)</f>
        <v>41.7494</v>
      </c>
      <c r="F3800" s="0" t="n">
        <f aca="false">VLOOKUP(B3800,municipalities!$A$1:$I$9684,3,0)</f>
        <v>9.1706</v>
      </c>
      <c r="G3800" s="0" t="n">
        <f aca="false">VLOOKUP(B3800,municipalities!$A$1:$I$9684,8,0)</f>
        <v>2745</v>
      </c>
      <c r="H3800" s="2" t="n">
        <f aca="false">IFERROR(VLOOKUP(M3800,hospitals_fr!$A$1:$K$3739,2,0),1)</f>
        <v>1</v>
      </c>
      <c r="I3800" s="0" t="str">
        <f aca="false">CONCATENATE("'",municipalities!A3798,"'")</f>
        <v>'Zonza'</v>
      </c>
      <c r="M3800" s="0" t="s">
        <v>13314</v>
      </c>
    </row>
    <row r="3801" customFormat="false" ht="13.8" hidden="true" customHeight="false" outlineLevel="0" collapsed="false">
      <c r="B3801" s="0" t="str">
        <f aca="false">municipalities!A3799</f>
        <v>Ronchamp</v>
      </c>
      <c r="C3801" s="0" t="str">
        <f aca="false">CONCATENATE("'",municipalities!A3799,"'")</f>
        <v>'Ronchamp'</v>
      </c>
      <c r="D3801" s="0" t="n">
        <v>4</v>
      </c>
      <c r="E3801" s="0" t="n">
        <f aca="false">VLOOKUP(B3801,municipalities!$A$1:$I$9684,2,0)</f>
        <v>47.7003</v>
      </c>
      <c r="F3801" s="0" t="n">
        <f aca="false">VLOOKUP(B3801,municipalities!$A$1:$I$9684,3,0)</f>
        <v>6.6333</v>
      </c>
      <c r="G3801" s="0" t="n">
        <f aca="false">VLOOKUP(B3801,municipalities!$A$1:$I$9684,8,0)</f>
        <v>2743</v>
      </c>
      <c r="H3801" s="2" t="n">
        <f aca="false">IFERROR(VLOOKUP(M3801,hospitals_fr!$A$1:$K$3739,2,0),1)</f>
        <v>1</v>
      </c>
      <c r="I3801" s="0" t="str">
        <f aca="false">CONCATENATE("'",municipalities!A3799,"'")</f>
        <v>'Ronchamp'</v>
      </c>
      <c r="M3801" s="0" t="s">
        <v>13315</v>
      </c>
    </row>
    <row r="3802" customFormat="false" ht="13.8" hidden="true" customHeight="false" outlineLevel="0" collapsed="false">
      <c r="B3802" s="0" t="str">
        <f aca="false">municipalities!A3800</f>
        <v>Morzine</v>
      </c>
      <c r="C3802" s="0" t="str">
        <f aca="false">CONCATENATE("'",municipalities!A3800,"'")</f>
        <v>'Morzine'</v>
      </c>
      <c r="D3802" s="0" t="n">
        <v>3</v>
      </c>
      <c r="E3802" s="0" t="n">
        <f aca="false">VLOOKUP(B3802,municipalities!$A$1:$I$9684,2,0)</f>
        <v>46.18</v>
      </c>
      <c r="F3802" s="0" t="n">
        <f aca="false">VLOOKUP(B3802,municipalities!$A$1:$I$9684,3,0)</f>
        <v>6.7092</v>
      </c>
      <c r="G3802" s="0" t="n">
        <f aca="false">VLOOKUP(B3802,municipalities!$A$1:$I$9684,8,0)</f>
        <v>2743</v>
      </c>
      <c r="H3802" s="2" t="n">
        <f aca="false">IFERROR(VLOOKUP(M3802,hospitals_fr!$A$1:$K$3739,2,0),1)</f>
        <v>1</v>
      </c>
      <c r="I3802" s="0" t="str">
        <f aca="false">CONCATENATE("'",municipalities!A3800,"'")</f>
        <v>'Morzine'</v>
      </c>
      <c r="M3802" s="0" t="s">
        <v>13316</v>
      </c>
    </row>
    <row r="3803" customFormat="false" ht="13.8" hidden="true" customHeight="false" outlineLevel="0" collapsed="false">
      <c r="B3803" s="0" t="str">
        <f aca="false">municipalities!A3801</f>
        <v>Sérifontaine</v>
      </c>
      <c r="C3803" s="0" t="str">
        <f aca="false">CONCATENATE("'",municipalities!A3801,"'")</f>
        <v>'Sérifontaine'</v>
      </c>
      <c r="D3803" s="0" t="n">
        <v>11</v>
      </c>
      <c r="E3803" s="0" t="n">
        <f aca="false">VLOOKUP(B3803,municipalities!$A$1:$I$9684,2,0)</f>
        <v>49.3533</v>
      </c>
      <c r="F3803" s="0" t="n">
        <f aca="false">VLOOKUP(B3803,municipalities!$A$1:$I$9684,3,0)</f>
        <v>1.7703</v>
      </c>
      <c r="G3803" s="0" t="n">
        <f aca="false">VLOOKUP(B3803,municipalities!$A$1:$I$9684,8,0)</f>
        <v>2742</v>
      </c>
      <c r="H3803" s="2" t="n">
        <f aca="false">IFERROR(VLOOKUP(M3803,hospitals_fr!$A$1:$K$3739,2,0),1)</f>
        <v>1</v>
      </c>
      <c r="I3803" s="0" t="str">
        <f aca="false">CONCATENATE("'",municipalities!A3801,"'")</f>
        <v>'Sérifontaine'</v>
      </c>
      <c r="M3803" s="0" t="s">
        <v>13317</v>
      </c>
    </row>
    <row r="3804" customFormat="false" ht="13.8" hidden="true" customHeight="false" outlineLevel="0" collapsed="false">
      <c r="B3804" s="0" t="str">
        <f aca="false">municipalities!A3802</f>
        <v>Saint-Étienne-de-Fontbellon</v>
      </c>
      <c r="C3804" s="0" t="str">
        <f aca="false">CONCATENATE("'",municipalities!A3802,"'")</f>
        <v>'Saint-Étienne-de-Fontbellon'</v>
      </c>
      <c r="D3804" s="0" t="n">
        <v>3</v>
      </c>
      <c r="E3804" s="0" t="n">
        <f aca="false">VLOOKUP(B3804,municipalities!$A$1:$I$9684,2,0)</f>
        <v>44.6008</v>
      </c>
      <c r="F3804" s="0" t="n">
        <f aca="false">VLOOKUP(B3804,municipalities!$A$1:$I$9684,3,0)</f>
        <v>4.3864</v>
      </c>
      <c r="G3804" s="0" t="n">
        <f aca="false">VLOOKUP(B3804,municipalities!$A$1:$I$9684,8,0)</f>
        <v>2740</v>
      </c>
      <c r="H3804" s="2" t="n">
        <f aca="false">IFERROR(VLOOKUP(M3804,hospitals_fr!$A$1:$K$3739,2,0),1)</f>
        <v>1</v>
      </c>
      <c r="I3804" s="0" t="str">
        <f aca="false">CONCATENATE("'",municipalities!A3802,"'")</f>
        <v>'Saint-Étienne-de-Fontbellon'</v>
      </c>
      <c r="M3804" s="0" t="s">
        <v>13318</v>
      </c>
    </row>
    <row r="3805" customFormat="false" ht="13.8" hidden="true" customHeight="false" outlineLevel="0" collapsed="false">
      <c r="B3805" s="0" t="str">
        <f aca="false">municipalities!A3803</f>
        <v>Saint-Thibéry</v>
      </c>
      <c r="C3805" s="0" t="str">
        <f aca="false">CONCATENATE("'",municipalities!A3803,"'")</f>
        <v>'Saint-Thibéry'</v>
      </c>
      <c r="D3805" s="0" t="n">
        <v>9</v>
      </c>
      <c r="E3805" s="0" t="n">
        <f aca="false">VLOOKUP(B3805,municipalities!$A$1:$I$9684,2,0)</f>
        <v>43.3967</v>
      </c>
      <c r="F3805" s="0" t="n">
        <f aca="false">VLOOKUP(B3805,municipalities!$A$1:$I$9684,3,0)</f>
        <v>3.4167</v>
      </c>
      <c r="G3805" s="0" t="n">
        <f aca="false">VLOOKUP(B3805,municipalities!$A$1:$I$9684,8,0)</f>
        <v>2740</v>
      </c>
      <c r="H3805" s="2" t="n">
        <f aca="false">IFERROR(VLOOKUP(M3805,hospitals_fr!$A$1:$K$3739,2,0),1)</f>
        <v>1</v>
      </c>
      <c r="I3805" s="0" t="str">
        <f aca="false">CONCATENATE("'",municipalities!A3803,"'")</f>
        <v>'Saint-Thibéry'</v>
      </c>
      <c r="M3805" s="0" t="s">
        <v>13319</v>
      </c>
    </row>
    <row r="3806" customFormat="false" ht="13.8" hidden="true" customHeight="false" outlineLevel="0" collapsed="false">
      <c r="B3806" s="0" t="str">
        <f aca="false">municipalities!A3804</f>
        <v>L’Île-d’Olonne</v>
      </c>
      <c r="C3806" s="0" t="str">
        <f aca="false">CONCATENATE("'",municipalities!A3804,"'")</f>
        <v>'L’Île-d’Olonne'</v>
      </c>
      <c r="D3806" s="0" t="n">
        <v>12</v>
      </c>
      <c r="E3806" s="0" t="n">
        <f aca="false">VLOOKUP(B3806,municipalities!$A$1:$I$9684,2,0)</f>
        <v>46.5617</v>
      </c>
      <c r="F3806" s="0" t="n">
        <f aca="false">VLOOKUP(B3806,municipalities!$A$1:$I$9684,3,0)</f>
        <v>-1.7822</v>
      </c>
      <c r="G3806" s="0" t="n">
        <f aca="false">VLOOKUP(B3806,municipalities!$A$1:$I$9684,8,0)</f>
        <v>2739</v>
      </c>
      <c r="H3806" s="2" t="n">
        <f aca="false">IFERROR(VLOOKUP(M3806,hospitals_fr!$A$1:$K$3739,2,0),1)</f>
        <v>1</v>
      </c>
      <c r="I3806" s="0" t="str">
        <f aca="false">CONCATENATE("'",municipalities!A3804,"'")</f>
        <v>'L’Île-d’Olonne'</v>
      </c>
      <c r="M3806" s="0" t="s">
        <v>13320</v>
      </c>
    </row>
    <row r="3807" customFormat="false" ht="13.8" hidden="true" customHeight="false" outlineLevel="0" collapsed="false">
      <c r="B3807" s="0" t="str">
        <f aca="false">municipalities!A3805</f>
        <v>Labouheyre</v>
      </c>
      <c r="C3807" s="0" t="str">
        <f aca="false">CONCATENATE("'",municipalities!A3805,"'")</f>
        <v>'Labouheyre'</v>
      </c>
      <c r="D3807" s="0" t="n">
        <v>2</v>
      </c>
      <c r="E3807" s="0" t="n">
        <f aca="false">VLOOKUP(B3807,municipalities!$A$1:$I$9684,2,0)</f>
        <v>44.2125</v>
      </c>
      <c r="F3807" s="0" t="n">
        <f aca="false">VLOOKUP(B3807,municipalities!$A$1:$I$9684,3,0)</f>
        <v>-0.9192</v>
      </c>
      <c r="G3807" s="0" t="n">
        <f aca="false">VLOOKUP(B3807,municipalities!$A$1:$I$9684,8,0)</f>
        <v>2739</v>
      </c>
      <c r="H3807" s="2" t="n">
        <f aca="false">IFERROR(VLOOKUP(M3807,hospitals_fr!$A$1:$K$3739,2,0),1)</f>
        <v>1</v>
      </c>
      <c r="I3807" s="0" t="str">
        <f aca="false">CONCATENATE("'",municipalities!A3805,"'")</f>
        <v>'Labouheyre'</v>
      </c>
      <c r="M3807" s="0" t="s">
        <v>13321</v>
      </c>
    </row>
    <row r="3808" customFormat="false" ht="13.8" hidden="true" customHeight="false" outlineLevel="0" collapsed="false">
      <c r="B3808" s="0" t="str">
        <f aca="false">municipalities!A3806</f>
        <v>Sainte-Anne-d’Auray</v>
      </c>
      <c r="C3808" s="0" t="str">
        <f aca="false">CONCATENATE("'",municipalities!A3806,"'")</f>
        <v>'Sainte-Anne-d’Auray'</v>
      </c>
      <c r="D3808" s="0" t="n">
        <v>5</v>
      </c>
      <c r="E3808" s="0" t="n">
        <f aca="false">VLOOKUP(B3808,municipalities!$A$1:$I$9684,2,0)</f>
        <v>47.7036</v>
      </c>
      <c r="F3808" s="0" t="n">
        <f aca="false">VLOOKUP(B3808,municipalities!$A$1:$I$9684,3,0)</f>
        <v>-2.9539</v>
      </c>
      <c r="G3808" s="0" t="n">
        <f aca="false">VLOOKUP(B3808,municipalities!$A$1:$I$9684,8,0)</f>
        <v>2738</v>
      </c>
      <c r="H3808" s="2" t="n">
        <f aca="false">IFERROR(VLOOKUP(M3808,hospitals_fr!$A$1:$K$3739,2,0),1)</f>
        <v>1</v>
      </c>
      <c r="I3808" s="0" t="str">
        <f aca="false">CONCATENATE("'",municipalities!A3806,"'")</f>
        <v>'Sainte-Anne-d’Auray'</v>
      </c>
      <c r="M3808" s="0" t="s">
        <v>13322</v>
      </c>
    </row>
    <row r="3809" customFormat="false" ht="13.8" hidden="true" customHeight="false" outlineLevel="0" collapsed="false">
      <c r="B3809" s="0" t="str">
        <f aca="false">municipalities!A3807</f>
        <v>Mers-les-Bains</v>
      </c>
      <c r="C3809" s="0" t="str">
        <f aca="false">CONCATENATE("'",municipalities!A3807,"'")</f>
        <v>'Mers-les-Bains'</v>
      </c>
      <c r="D3809" s="0" t="n">
        <v>11</v>
      </c>
      <c r="E3809" s="0" t="n">
        <f aca="false">VLOOKUP(B3809,municipalities!$A$1:$I$9684,2,0)</f>
        <v>50.0672</v>
      </c>
      <c r="F3809" s="0" t="n">
        <f aca="false">VLOOKUP(B3809,municipalities!$A$1:$I$9684,3,0)</f>
        <v>1.3878</v>
      </c>
      <c r="G3809" s="0" t="n">
        <f aca="false">VLOOKUP(B3809,municipalities!$A$1:$I$9684,8,0)</f>
        <v>2738</v>
      </c>
      <c r="H3809" s="2" t="n">
        <f aca="false">IFERROR(VLOOKUP(M3809,hospitals_fr!$A$1:$K$3739,2,0),1)</f>
        <v>1</v>
      </c>
      <c r="I3809" s="0" t="str">
        <f aca="false">CONCATENATE("'",municipalities!A3807,"'")</f>
        <v>'Mers-les-Bains'</v>
      </c>
      <c r="M3809" s="0" t="s">
        <v>13323</v>
      </c>
    </row>
    <row r="3810" customFormat="false" ht="13.8" hidden="true" customHeight="false" outlineLevel="0" collapsed="false">
      <c r="B3810" s="0" t="str">
        <f aca="false">municipalities!A3808</f>
        <v>Lozanne</v>
      </c>
      <c r="C3810" s="0" t="str">
        <f aca="false">CONCATENATE("'",municipalities!A3808,"'")</f>
        <v>'Lozanne'</v>
      </c>
      <c r="D3810" s="0" t="n">
        <v>3</v>
      </c>
      <c r="E3810" s="0" t="n">
        <f aca="false">VLOOKUP(B3810,municipalities!$A$1:$I$9684,2,0)</f>
        <v>45.8572</v>
      </c>
      <c r="F3810" s="0" t="n">
        <f aca="false">VLOOKUP(B3810,municipalities!$A$1:$I$9684,3,0)</f>
        <v>4.6808</v>
      </c>
      <c r="G3810" s="0" t="n">
        <f aca="false">VLOOKUP(B3810,municipalities!$A$1:$I$9684,8,0)</f>
        <v>2737</v>
      </c>
      <c r="H3810" s="2" t="n">
        <f aca="false">IFERROR(VLOOKUP(M3810,hospitals_fr!$A$1:$K$3739,2,0),1)</f>
        <v>1</v>
      </c>
      <c r="I3810" s="0" t="str">
        <f aca="false">CONCATENATE("'",municipalities!A3808,"'")</f>
        <v>'Lozanne'</v>
      </c>
      <c r="M3810" s="0" t="s">
        <v>13324</v>
      </c>
    </row>
    <row r="3811" customFormat="false" ht="13.8" hidden="true" customHeight="false" outlineLevel="0" collapsed="false">
      <c r="B3811" s="0" t="str">
        <f aca="false">municipalities!A3809</f>
        <v>Saint-Martin-du-Tertre</v>
      </c>
      <c r="C3811" s="0" t="str">
        <f aca="false">CONCATENATE("'",municipalities!A3809,"'")</f>
        <v>'Saint-Martin-du-Tertre'</v>
      </c>
      <c r="D3811" s="0" t="n">
        <v>8</v>
      </c>
      <c r="E3811" s="0" t="n">
        <f aca="false">VLOOKUP(B3811,municipalities!$A$1:$I$9684,2,0)</f>
        <v>49.1067</v>
      </c>
      <c r="F3811" s="0" t="n">
        <f aca="false">VLOOKUP(B3811,municipalities!$A$1:$I$9684,3,0)</f>
        <v>2.3456</v>
      </c>
      <c r="G3811" s="0" t="n">
        <f aca="false">VLOOKUP(B3811,municipalities!$A$1:$I$9684,8,0)</f>
        <v>2737</v>
      </c>
      <c r="H3811" s="2" t="n">
        <f aca="false">IFERROR(VLOOKUP(M3811,hospitals_fr!$A$1:$K$3739,2,0),1)</f>
        <v>1</v>
      </c>
      <c r="I3811" s="0" t="str">
        <f aca="false">CONCATENATE("'",municipalities!A3809,"'")</f>
        <v>'Saint-Martin-du-Tertre'</v>
      </c>
      <c r="M3811" s="0" t="s">
        <v>13325</v>
      </c>
    </row>
    <row r="3812" customFormat="false" ht="13.8" hidden="true" customHeight="false" outlineLevel="0" collapsed="false">
      <c r="B3812" s="0" t="str">
        <f aca="false">municipalities!A3810</f>
        <v>Mussidan</v>
      </c>
      <c r="C3812" s="0" t="str">
        <f aca="false">CONCATENATE("'",municipalities!A3810,"'")</f>
        <v>'Mussidan'</v>
      </c>
      <c r="D3812" s="0" t="n">
        <v>2</v>
      </c>
      <c r="E3812" s="0" t="n">
        <f aca="false">VLOOKUP(B3812,municipalities!$A$1:$I$9684,2,0)</f>
        <v>45.035</v>
      </c>
      <c r="F3812" s="0" t="n">
        <f aca="false">VLOOKUP(B3812,municipalities!$A$1:$I$9684,3,0)</f>
        <v>0.3656</v>
      </c>
      <c r="G3812" s="0" t="n">
        <f aca="false">VLOOKUP(B3812,municipalities!$A$1:$I$9684,8,0)</f>
        <v>2736</v>
      </c>
      <c r="H3812" s="2" t="n">
        <f aca="false">IFERROR(VLOOKUP(M3812,hospitals_fr!$A$1:$K$3739,2,0),1)</f>
        <v>1</v>
      </c>
      <c r="I3812" s="0" t="str">
        <f aca="false">CONCATENATE("'",municipalities!A3810,"'")</f>
        <v>'Mussidan'</v>
      </c>
      <c r="M3812" s="0" t="s">
        <v>13326</v>
      </c>
    </row>
    <row r="3813" customFormat="false" ht="13.8" hidden="true" customHeight="false" outlineLevel="0" collapsed="false">
      <c r="B3813" s="0" t="str">
        <f aca="false">municipalities!A3811</f>
        <v>Nieuil-l’Espoir</v>
      </c>
      <c r="C3813" s="0" t="str">
        <f aca="false">CONCATENATE("'",municipalities!A3811,"'")</f>
        <v>'Nieuil-l’Espoir'</v>
      </c>
      <c r="D3813" s="0" t="n">
        <v>2</v>
      </c>
      <c r="E3813" s="0" t="n">
        <f aca="false">VLOOKUP(B3813,municipalities!$A$1:$I$9684,2,0)</f>
        <v>46.4822</v>
      </c>
      <c r="F3813" s="0" t="n">
        <f aca="false">VLOOKUP(B3813,municipalities!$A$1:$I$9684,3,0)</f>
        <v>0.4542</v>
      </c>
      <c r="G3813" s="0" t="n">
        <f aca="false">VLOOKUP(B3813,municipalities!$A$1:$I$9684,8,0)</f>
        <v>2736</v>
      </c>
      <c r="H3813" s="2" t="n">
        <f aca="false">IFERROR(VLOOKUP(M3813,hospitals_fr!$A$1:$K$3739,2,0),1)</f>
        <v>1</v>
      </c>
      <c r="I3813" s="0" t="str">
        <f aca="false">CONCATENATE("'",municipalities!A3811,"'")</f>
        <v>'Nieuil-l’Espoir'</v>
      </c>
      <c r="M3813" s="0" t="s">
        <v>13327</v>
      </c>
    </row>
    <row r="3814" customFormat="false" ht="13.8" hidden="true" customHeight="false" outlineLevel="0" collapsed="false">
      <c r="B3814" s="0" t="str">
        <f aca="false">municipalities!A3812</f>
        <v>Plumelin</v>
      </c>
      <c r="C3814" s="0" t="str">
        <f aca="false">CONCATENATE("'",municipalities!A3812,"'")</f>
        <v>'Plumelin'</v>
      </c>
      <c r="D3814" s="0" t="n">
        <v>5</v>
      </c>
      <c r="E3814" s="0" t="n">
        <f aca="false">VLOOKUP(B3814,municipalities!$A$1:$I$9684,2,0)</f>
        <v>47.8617</v>
      </c>
      <c r="F3814" s="0" t="n">
        <f aca="false">VLOOKUP(B3814,municipalities!$A$1:$I$9684,3,0)</f>
        <v>-2.8881</v>
      </c>
      <c r="G3814" s="0" t="n">
        <f aca="false">VLOOKUP(B3814,municipalities!$A$1:$I$9684,8,0)</f>
        <v>2733</v>
      </c>
      <c r="H3814" s="2" t="n">
        <f aca="false">IFERROR(VLOOKUP(M3814,hospitals_fr!$A$1:$K$3739,2,0),1)</f>
        <v>1</v>
      </c>
      <c r="I3814" s="0" t="str">
        <f aca="false">CONCATENATE("'",municipalities!A3812,"'")</f>
        <v>'Plumelin'</v>
      </c>
      <c r="M3814" s="0" t="s">
        <v>13328</v>
      </c>
    </row>
    <row r="3815" customFormat="false" ht="13.8" hidden="true" customHeight="false" outlineLevel="0" collapsed="false">
      <c r="B3815" s="0" t="str">
        <f aca="false">municipalities!A3813</f>
        <v>Vulaines-sur-Seine</v>
      </c>
      <c r="C3815" s="0" t="str">
        <f aca="false">CONCATENATE("'",municipalities!A3813,"'")</f>
        <v>'Vulaines-sur-Seine'</v>
      </c>
      <c r="D3815" s="0" t="n">
        <v>8</v>
      </c>
      <c r="E3815" s="0" t="n">
        <f aca="false">VLOOKUP(B3815,municipalities!$A$1:$I$9684,2,0)</f>
        <v>48.4311</v>
      </c>
      <c r="F3815" s="0" t="n">
        <f aca="false">VLOOKUP(B3815,municipalities!$A$1:$I$9684,3,0)</f>
        <v>2.7667</v>
      </c>
      <c r="G3815" s="0" t="n">
        <f aca="false">VLOOKUP(B3815,municipalities!$A$1:$I$9684,8,0)</f>
        <v>2732</v>
      </c>
      <c r="H3815" s="2" t="n">
        <f aca="false">IFERROR(VLOOKUP(M3815,hospitals_fr!$A$1:$K$3739,2,0),1)</f>
        <v>1</v>
      </c>
      <c r="I3815" s="0" t="str">
        <f aca="false">CONCATENATE("'",municipalities!A3813,"'")</f>
        <v>'Vulaines-sur-Seine'</v>
      </c>
      <c r="M3815" s="0" t="s">
        <v>13329</v>
      </c>
    </row>
    <row r="3816" customFormat="false" ht="13.8" hidden="true" customHeight="false" outlineLevel="0" collapsed="false">
      <c r="B3816" s="0" t="str">
        <f aca="false">municipalities!A3814</f>
        <v>Saint-Germain-Laval</v>
      </c>
      <c r="C3816" s="0" t="str">
        <f aca="false">CONCATENATE("'",municipalities!A3814,"'")</f>
        <v>'Saint-Germain-Laval'</v>
      </c>
      <c r="D3816" s="0" t="n">
        <v>8</v>
      </c>
      <c r="E3816" s="0" t="n">
        <f aca="false">VLOOKUP(B3816,municipalities!$A$1:$I$9684,2,0)</f>
        <v>48.3992</v>
      </c>
      <c r="F3816" s="0" t="n">
        <f aca="false">VLOOKUP(B3816,municipalities!$A$1:$I$9684,3,0)</f>
        <v>2.9967</v>
      </c>
      <c r="G3816" s="0" t="n">
        <f aca="false">VLOOKUP(B3816,municipalities!$A$1:$I$9684,8,0)</f>
        <v>2732</v>
      </c>
      <c r="H3816" s="2" t="n">
        <f aca="false">IFERROR(VLOOKUP(M3816,hospitals_fr!$A$1:$K$3739,2,0),1)</f>
        <v>1</v>
      </c>
      <c r="I3816" s="0" t="str">
        <f aca="false">CONCATENATE("'",municipalities!A3814,"'")</f>
        <v>'Saint-Germain-Laval'</v>
      </c>
      <c r="M3816" s="0" t="s">
        <v>13330</v>
      </c>
    </row>
    <row r="3817" customFormat="false" ht="13.8" hidden="true" customHeight="false" outlineLevel="0" collapsed="false">
      <c r="B3817" s="0" t="str">
        <f aca="false">municipalities!A3815</f>
        <v>Saint-Martin-Bellevue</v>
      </c>
      <c r="C3817" s="0" t="str">
        <f aca="false">CONCATENATE("'",municipalities!A3815,"'")</f>
        <v>'Saint-Martin-Bellevue'</v>
      </c>
      <c r="D3817" s="0" t="n">
        <v>3</v>
      </c>
      <c r="E3817" s="0" t="n">
        <f aca="false">VLOOKUP(B3817,municipalities!$A$1:$I$9684,2,0)</f>
        <v>45.9622</v>
      </c>
      <c r="F3817" s="0" t="n">
        <f aca="false">VLOOKUP(B3817,municipalities!$A$1:$I$9684,3,0)</f>
        <v>6.1486</v>
      </c>
      <c r="G3817" s="0" t="n">
        <f aca="false">VLOOKUP(B3817,municipalities!$A$1:$I$9684,8,0)</f>
        <v>2732</v>
      </c>
      <c r="H3817" s="2" t="n">
        <f aca="false">IFERROR(VLOOKUP(M3817,hospitals_fr!$A$1:$K$3739,2,0),1)</f>
        <v>1</v>
      </c>
      <c r="I3817" s="0" t="str">
        <f aca="false">CONCATENATE("'",municipalities!A3815,"'")</f>
        <v>'Saint-Martin-Bellevue'</v>
      </c>
      <c r="M3817" s="0" t="s">
        <v>13331</v>
      </c>
    </row>
    <row r="3818" customFormat="false" ht="13.8" hidden="true" customHeight="false" outlineLevel="0" collapsed="false">
      <c r="B3818" s="0" t="str">
        <f aca="false">municipalities!A3816</f>
        <v>Le Conquet</v>
      </c>
      <c r="C3818" s="0" t="str">
        <f aca="false">CONCATENATE("'",municipalities!A3816,"'")</f>
        <v>'Le Conquet'</v>
      </c>
      <c r="D3818" s="0" t="n">
        <v>5</v>
      </c>
      <c r="E3818" s="0" t="n">
        <f aca="false">VLOOKUP(B3818,municipalities!$A$1:$I$9684,2,0)</f>
        <v>48.3603</v>
      </c>
      <c r="F3818" s="0" t="n">
        <f aca="false">VLOOKUP(B3818,municipalities!$A$1:$I$9684,3,0)</f>
        <v>-4.7708</v>
      </c>
      <c r="G3818" s="0" t="n">
        <f aca="false">VLOOKUP(B3818,municipalities!$A$1:$I$9684,8,0)</f>
        <v>2731</v>
      </c>
      <c r="H3818" s="2" t="n">
        <f aca="false">IFERROR(VLOOKUP(M3818,hospitals_fr!$A$1:$K$3739,2,0),1)</f>
        <v>1</v>
      </c>
      <c r="I3818" s="0" t="str">
        <f aca="false">CONCATENATE("'",municipalities!A3816,"'")</f>
        <v>'Le Conquet'</v>
      </c>
      <c r="M3818" s="0" t="s">
        <v>13332</v>
      </c>
    </row>
    <row r="3819" customFormat="false" ht="13.8" hidden="true" customHeight="false" outlineLevel="0" collapsed="false">
      <c r="B3819" s="0" t="str">
        <f aca="false">municipalities!A3817</f>
        <v>Masnières</v>
      </c>
      <c r="C3819" s="0" t="str">
        <f aca="false">CONCATENATE("'",municipalities!A3817,"'")</f>
        <v>'Masnières'</v>
      </c>
      <c r="D3819" s="0" t="n">
        <v>11</v>
      </c>
      <c r="E3819" s="0" t="n">
        <f aca="false">VLOOKUP(B3819,municipalities!$A$1:$I$9684,2,0)</f>
        <v>50.1153</v>
      </c>
      <c r="F3819" s="0" t="n">
        <f aca="false">VLOOKUP(B3819,municipalities!$A$1:$I$9684,3,0)</f>
        <v>3.2097</v>
      </c>
      <c r="G3819" s="0" t="n">
        <f aca="false">VLOOKUP(B3819,municipalities!$A$1:$I$9684,8,0)</f>
        <v>2731</v>
      </c>
      <c r="H3819" s="2" t="n">
        <f aca="false">IFERROR(VLOOKUP(M3819,hospitals_fr!$A$1:$K$3739,2,0),1)</f>
        <v>1</v>
      </c>
      <c r="I3819" s="0" t="str">
        <f aca="false">CONCATENATE("'",municipalities!A3817,"'")</f>
        <v>'Masnières'</v>
      </c>
      <c r="M3819" s="0" t="s">
        <v>13333</v>
      </c>
    </row>
    <row r="3820" customFormat="false" ht="13.8" hidden="true" customHeight="false" outlineLevel="0" collapsed="false">
      <c r="B3820" s="0" t="str">
        <f aca="false">municipalities!A3818</f>
        <v>Toulenne</v>
      </c>
      <c r="C3820" s="0" t="str">
        <f aca="false">CONCATENATE("'",municipalities!A3818,"'")</f>
        <v>'Toulenne'</v>
      </c>
      <c r="D3820" s="0" t="n">
        <v>2</v>
      </c>
      <c r="E3820" s="0" t="n">
        <f aca="false">VLOOKUP(B3820,municipalities!$A$1:$I$9684,2,0)</f>
        <v>44.5581</v>
      </c>
      <c r="F3820" s="0" t="n">
        <f aca="false">VLOOKUP(B3820,municipalities!$A$1:$I$9684,3,0)</f>
        <v>-0.2628</v>
      </c>
      <c r="G3820" s="0" t="n">
        <f aca="false">VLOOKUP(B3820,municipalities!$A$1:$I$9684,8,0)</f>
        <v>2730</v>
      </c>
      <c r="H3820" s="2" t="n">
        <f aca="false">IFERROR(VLOOKUP(M3820,hospitals_fr!$A$1:$K$3739,2,0),1)</f>
        <v>1</v>
      </c>
      <c r="I3820" s="0" t="str">
        <f aca="false">CONCATENATE("'",municipalities!A3818,"'")</f>
        <v>'Toulenne'</v>
      </c>
      <c r="M3820" s="0" t="s">
        <v>13334</v>
      </c>
    </row>
    <row r="3821" customFormat="false" ht="13.8" hidden="true" customHeight="false" outlineLevel="0" collapsed="false">
      <c r="B3821" s="0" t="str">
        <f aca="false">municipalities!A3819</f>
        <v>Marpent</v>
      </c>
      <c r="C3821" s="0" t="str">
        <f aca="false">CONCATENATE("'",municipalities!A3819,"'")</f>
        <v>'Marpent'</v>
      </c>
      <c r="D3821" s="0" t="n">
        <v>11</v>
      </c>
      <c r="E3821" s="0" t="n">
        <f aca="false">VLOOKUP(B3821,municipalities!$A$1:$I$9684,2,0)</f>
        <v>50.2914</v>
      </c>
      <c r="F3821" s="0" t="n">
        <f aca="false">VLOOKUP(B3821,municipalities!$A$1:$I$9684,3,0)</f>
        <v>4.0797</v>
      </c>
      <c r="G3821" s="0" t="n">
        <f aca="false">VLOOKUP(B3821,municipalities!$A$1:$I$9684,8,0)</f>
        <v>2729</v>
      </c>
      <c r="H3821" s="2" t="n">
        <f aca="false">IFERROR(VLOOKUP(M3821,hospitals_fr!$A$1:$K$3739,2,0),1)</f>
        <v>1</v>
      </c>
      <c r="I3821" s="0" t="str">
        <f aca="false">CONCATENATE("'",municipalities!A3819,"'")</f>
        <v>'Marpent'</v>
      </c>
      <c r="M3821" s="0" t="s">
        <v>13335</v>
      </c>
    </row>
    <row r="3822" customFormat="false" ht="13.8" hidden="true" customHeight="false" outlineLevel="0" collapsed="false">
      <c r="B3822" s="0" t="str">
        <f aca="false">municipalities!A3820</f>
        <v>Portets</v>
      </c>
      <c r="C3822" s="0" t="str">
        <f aca="false">CONCATENATE("'",municipalities!A3820,"'")</f>
        <v>'Portets'</v>
      </c>
      <c r="D3822" s="0" t="n">
        <v>2</v>
      </c>
      <c r="E3822" s="0" t="n">
        <f aca="false">VLOOKUP(B3822,municipalities!$A$1:$I$9684,2,0)</f>
        <v>44.6969</v>
      </c>
      <c r="F3822" s="0" t="n">
        <f aca="false">VLOOKUP(B3822,municipalities!$A$1:$I$9684,3,0)</f>
        <v>-0.4242</v>
      </c>
      <c r="G3822" s="0" t="n">
        <f aca="false">VLOOKUP(B3822,municipalities!$A$1:$I$9684,8,0)</f>
        <v>2728</v>
      </c>
      <c r="H3822" s="2" t="n">
        <f aca="false">IFERROR(VLOOKUP(M3822,hospitals_fr!$A$1:$K$3739,2,0),1)</f>
        <v>1</v>
      </c>
      <c r="I3822" s="0" t="str">
        <f aca="false">CONCATENATE("'",municipalities!A3820,"'")</f>
        <v>'Portets'</v>
      </c>
      <c r="M3822" s="0" t="s">
        <v>13336</v>
      </c>
    </row>
    <row r="3823" customFormat="false" ht="13.8" hidden="false" customHeight="false" outlineLevel="0" collapsed="false">
      <c r="B3823" s="0" t="str">
        <f aca="false">municipalities!A3821</f>
        <v>Villenauxe</v>
      </c>
      <c r="C3823" s="0" t="str">
        <f aca="false">CONCATENATE("'",municipalities!A3821,"'")</f>
        <v>'Villenauxe'</v>
      </c>
      <c r="D3823" s="0" t="n">
        <v>1</v>
      </c>
      <c r="E3823" s="0" t="n">
        <f aca="false">VLOOKUP(B3823,municipalities!$A$1:$I$9684,2,0)</f>
        <v>48.5911</v>
      </c>
      <c r="F3823" s="0" t="n">
        <f aca="false">VLOOKUP(B3823,municipalities!$A$1:$I$9684,3,0)</f>
        <v>3.5575</v>
      </c>
      <c r="G3823" s="0" t="n">
        <f aca="false">VLOOKUP(B3823,municipalities!$A$1:$I$9684,8,0)</f>
        <v>2727</v>
      </c>
      <c r="H3823" s="2" t="n">
        <f aca="false">IFERROR(VLOOKUP(M3823,hospitals_fr!$A$1:$K$3739,2,0),1)</f>
        <v>1</v>
      </c>
      <c r="I3823" s="0" t="str">
        <f aca="false">CONCATENATE("'",municipalities!A3821,"'")</f>
        <v>'Villenauxe'</v>
      </c>
      <c r="M3823" s="0" t="s">
        <v>13337</v>
      </c>
    </row>
    <row r="3824" customFormat="false" ht="13.8" hidden="true" customHeight="false" outlineLevel="0" collapsed="false">
      <c r="B3824" s="0" t="str">
        <f aca="false">municipalities!A3822</f>
        <v>Dunières</v>
      </c>
      <c r="C3824" s="0" t="str">
        <f aca="false">CONCATENATE("'",municipalities!A3822,"'")</f>
        <v>'Dunières'</v>
      </c>
      <c r="D3824" s="0" t="n">
        <v>3</v>
      </c>
      <c r="E3824" s="0" t="n">
        <f aca="false">VLOOKUP(B3824,municipalities!$A$1:$I$9684,2,0)</f>
        <v>45.2156</v>
      </c>
      <c r="F3824" s="0" t="n">
        <f aca="false">VLOOKUP(B3824,municipalities!$A$1:$I$9684,3,0)</f>
        <v>4.3447</v>
      </c>
      <c r="G3824" s="0" t="n">
        <f aca="false">VLOOKUP(B3824,municipalities!$A$1:$I$9684,8,0)</f>
        <v>2727</v>
      </c>
      <c r="H3824" s="2" t="n">
        <f aca="false">IFERROR(VLOOKUP(M3824,hospitals_fr!$A$1:$K$3739,2,0),1)</f>
        <v>1</v>
      </c>
      <c r="I3824" s="0" t="str">
        <f aca="false">CONCATENATE("'",municipalities!A3822,"'")</f>
        <v>'Dunières'</v>
      </c>
      <c r="M3824" s="0" t="s">
        <v>13338</v>
      </c>
    </row>
    <row r="3825" customFormat="false" ht="13.8" hidden="true" customHeight="false" outlineLevel="0" collapsed="false">
      <c r="B3825" s="0" t="str">
        <f aca="false">municipalities!A3823</f>
        <v>Noyers-sur-Cher</v>
      </c>
      <c r="C3825" s="0" t="str">
        <f aca="false">CONCATENATE("'",municipalities!A3823,"'")</f>
        <v>'Noyers-sur-Cher'</v>
      </c>
      <c r="D3825" s="0" t="n">
        <v>6</v>
      </c>
      <c r="E3825" s="0" t="n">
        <f aca="false">VLOOKUP(B3825,municipalities!$A$1:$I$9684,2,0)</f>
        <v>47.2767</v>
      </c>
      <c r="F3825" s="0" t="n">
        <f aca="false">VLOOKUP(B3825,municipalities!$A$1:$I$9684,3,0)</f>
        <v>1.3997</v>
      </c>
      <c r="G3825" s="0" t="n">
        <f aca="false">VLOOKUP(B3825,municipalities!$A$1:$I$9684,8,0)</f>
        <v>2725</v>
      </c>
      <c r="H3825" s="2" t="n">
        <f aca="false">IFERROR(VLOOKUP(M3825,hospitals_fr!$A$1:$K$3739,2,0),1)</f>
        <v>1</v>
      </c>
      <c r="I3825" s="0" t="str">
        <f aca="false">CONCATENATE("'",municipalities!A3823,"'")</f>
        <v>'Noyers-sur-Cher'</v>
      </c>
      <c r="M3825" s="0" t="s">
        <v>13339</v>
      </c>
    </row>
    <row r="3826" customFormat="false" ht="13.8" hidden="true" customHeight="false" outlineLevel="0" collapsed="false">
      <c r="B3826" s="0" t="str">
        <f aca="false">municipalities!A3824</f>
        <v>Châteauneuf-du-Rhône</v>
      </c>
      <c r="C3826" s="0" t="str">
        <f aca="false">CONCATENATE("'",municipalities!A3824,"'")</f>
        <v>'Châteauneuf-du-Rhône'</v>
      </c>
      <c r="D3826" s="0" t="n">
        <v>3</v>
      </c>
      <c r="E3826" s="0" t="n">
        <f aca="false">VLOOKUP(B3826,municipalities!$A$1:$I$9684,2,0)</f>
        <v>44.4858</v>
      </c>
      <c r="F3826" s="0" t="n">
        <f aca="false">VLOOKUP(B3826,municipalities!$A$1:$I$9684,3,0)</f>
        <v>4.7167</v>
      </c>
      <c r="G3826" s="0" t="n">
        <f aca="false">VLOOKUP(B3826,municipalities!$A$1:$I$9684,8,0)</f>
        <v>2724</v>
      </c>
      <c r="H3826" s="2" t="n">
        <f aca="false">IFERROR(VLOOKUP(M3826,hospitals_fr!$A$1:$K$3739,2,0),1)</f>
        <v>1</v>
      </c>
      <c r="I3826" s="0" t="str">
        <f aca="false">CONCATENATE("'",municipalities!A3824,"'")</f>
        <v>'Châteauneuf-du-Rhône'</v>
      </c>
      <c r="M3826" s="0" t="s">
        <v>13340</v>
      </c>
    </row>
    <row r="3827" customFormat="false" ht="13.8" hidden="false" customHeight="false" outlineLevel="0" collapsed="false">
      <c r="B3827" s="0" t="str">
        <f aca="false">municipalities!A3825</f>
        <v>Marmoutier</v>
      </c>
      <c r="C3827" s="0" t="str">
        <f aca="false">CONCATENATE("'",municipalities!A3825,"'")</f>
        <v>'Marmoutier'</v>
      </c>
      <c r="D3827" s="0" t="n">
        <v>1</v>
      </c>
      <c r="E3827" s="0" t="n">
        <f aca="false">VLOOKUP(B3827,municipalities!$A$1:$I$9684,2,0)</f>
        <v>48.69</v>
      </c>
      <c r="F3827" s="0" t="n">
        <f aca="false">VLOOKUP(B3827,municipalities!$A$1:$I$9684,3,0)</f>
        <v>7.3811</v>
      </c>
      <c r="G3827" s="0" t="n">
        <f aca="false">VLOOKUP(B3827,municipalities!$A$1:$I$9684,8,0)</f>
        <v>2723</v>
      </c>
      <c r="H3827" s="2" t="n">
        <f aca="false">IFERROR(VLOOKUP(M3827,hospitals_fr!$A$1:$K$3739,2,0),1)</f>
        <v>1</v>
      </c>
      <c r="I3827" s="0" t="str">
        <f aca="false">CONCATENATE("'",municipalities!A3825,"'")</f>
        <v>'Marmoutier'</v>
      </c>
      <c r="M3827" s="0" t="s">
        <v>13341</v>
      </c>
    </row>
    <row r="3828" customFormat="false" ht="13.8" hidden="false" customHeight="false" outlineLevel="0" collapsed="false">
      <c r="B3828" s="0" t="str">
        <f aca="false">municipalities!A3826</f>
        <v>Montois-la-Montagne</v>
      </c>
      <c r="C3828" s="0" t="str">
        <f aca="false">CONCATENATE("'",municipalities!A3826,"'")</f>
        <v>'Montois-la-Montagne'</v>
      </c>
      <c r="D3828" s="0" t="n">
        <v>1</v>
      </c>
      <c r="E3828" s="0" t="n">
        <f aca="false">VLOOKUP(B3828,municipalities!$A$1:$I$9684,2,0)</f>
        <v>49.2175</v>
      </c>
      <c r="F3828" s="0" t="n">
        <f aca="false">VLOOKUP(B3828,municipalities!$A$1:$I$9684,3,0)</f>
        <v>6.0222</v>
      </c>
      <c r="G3828" s="0" t="n">
        <f aca="false">VLOOKUP(B3828,municipalities!$A$1:$I$9684,8,0)</f>
        <v>2722</v>
      </c>
      <c r="H3828" s="2" t="n">
        <f aca="false">IFERROR(VLOOKUP(M3828,hospitals_fr!$A$1:$K$3739,2,0),1)</f>
        <v>1</v>
      </c>
      <c r="I3828" s="0" t="str">
        <f aca="false">CONCATENATE("'",municipalities!A3826,"'")</f>
        <v>'Montois-la-Montagne'</v>
      </c>
      <c r="M3828" s="0" t="s">
        <v>13342</v>
      </c>
    </row>
    <row r="3829" customFormat="false" ht="13.8" hidden="false" customHeight="false" outlineLevel="0" collapsed="false">
      <c r="B3829" s="0" t="str">
        <f aca="false">municipalities!A3827</f>
        <v>Bertrange</v>
      </c>
      <c r="C3829" s="0" t="str">
        <f aca="false">CONCATENATE("'",municipalities!A3827,"'")</f>
        <v>'Bertrange'</v>
      </c>
      <c r="D3829" s="0" t="n">
        <v>1</v>
      </c>
      <c r="E3829" s="0" t="n">
        <f aca="false">VLOOKUP(B3829,municipalities!$A$1:$I$9684,2,0)</f>
        <v>49.3106</v>
      </c>
      <c r="F3829" s="0" t="n">
        <f aca="false">VLOOKUP(B3829,municipalities!$A$1:$I$9684,3,0)</f>
        <v>6.1869</v>
      </c>
      <c r="G3829" s="0" t="n">
        <f aca="false">VLOOKUP(B3829,municipalities!$A$1:$I$9684,8,0)</f>
        <v>2721</v>
      </c>
      <c r="H3829" s="2" t="n">
        <f aca="false">IFERROR(VLOOKUP(M3829,hospitals_fr!$A$1:$K$3739,2,0),1)</f>
        <v>1</v>
      </c>
      <c r="I3829" s="0" t="str">
        <f aca="false">CONCATENATE("'",municipalities!A3827,"'")</f>
        <v>'Bertrange'</v>
      </c>
      <c r="M3829" s="0" t="s">
        <v>13343</v>
      </c>
    </row>
    <row r="3830" customFormat="false" ht="13.8" hidden="true" customHeight="false" outlineLevel="0" collapsed="false">
      <c r="B3830" s="0" t="str">
        <f aca="false">municipalities!A3828</f>
        <v>Saint-Julien-l’Ars</v>
      </c>
      <c r="C3830" s="0" t="str">
        <f aca="false">CONCATENATE("'",municipalities!A3828,"'")</f>
        <v>'Saint-Julien-l’Ars'</v>
      </c>
      <c r="D3830" s="0" t="n">
        <v>2</v>
      </c>
      <c r="E3830" s="0" t="n">
        <f aca="false">VLOOKUP(B3830,municipalities!$A$1:$I$9684,2,0)</f>
        <v>46.5586</v>
      </c>
      <c r="F3830" s="0" t="n">
        <f aca="false">VLOOKUP(B3830,municipalities!$A$1:$I$9684,3,0)</f>
        <v>0.5103</v>
      </c>
      <c r="G3830" s="0" t="n">
        <f aca="false">VLOOKUP(B3830,municipalities!$A$1:$I$9684,8,0)</f>
        <v>2721</v>
      </c>
      <c r="H3830" s="2" t="n">
        <f aca="false">IFERROR(VLOOKUP(M3830,hospitals_fr!$A$1:$K$3739,2,0),1)</f>
        <v>1</v>
      </c>
      <c r="I3830" s="0" t="str">
        <f aca="false">CONCATENATE("'",municipalities!A3828,"'")</f>
        <v>'Saint-Julien-l’Ars'</v>
      </c>
      <c r="M3830" s="0" t="s">
        <v>13344</v>
      </c>
    </row>
    <row r="3831" customFormat="false" ht="13.8" hidden="true" customHeight="false" outlineLevel="0" collapsed="false">
      <c r="B3831" s="0" t="str">
        <f aca="false">municipalities!A3829</f>
        <v>La Couture</v>
      </c>
      <c r="C3831" s="0" t="str">
        <f aca="false">CONCATENATE("'",municipalities!A3829,"'")</f>
        <v>'La Couture'</v>
      </c>
      <c r="D3831" s="0" t="n">
        <v>11</v>
      </c>
      <c r="E3831" s="0" t="n">
        <f aca="false">VLOOKUP(B3831,municipalities!$A$1:$I$9684,2,0)</f>
        <v>50.5814</v>
      </c>
      <c r="F3831" s="0" t="n">
        <f aca="false">VLOOKUP(B3831,municipalities!$A$1:$I$9684,3,0)</f>
        <v>2.7119</v>
      </c>
      <c r="G3831" s="0" t="n">
        <f aca="false">VLOOKUP(B3831,municipalities!$A$1:$I$9684,8,0)</f>
        <v>2720</v>
      </c>
      <c r="H3831" s="2" t="n">
        <f aca="false">IFERROR(VLOOKUP(M3831,hospitals_fr!$A$1:$K$3739,2,0),1)</f>
        <v>1</v>
      </c>
      <c r="I3831" s="0" t="str">
        <f aca="false">CONCATENATE("'",municipalities!A3829,"'")</f>
        <v>'La Couture'</v>
      </c>
      <c r="M3831" s="0" t="s">
        <v>13345</v>
      </c>
    </row>
    <row r="3832" customFormat="false" ht="13.8" hidden="true" customHeight="false" outlineLevel="0" collapsed="false">
      <c r="B3832" s="0" t="str">
        <f aca="false">municipalities!A3830</f>
        <v>Râches</v>
      </c>
      <c r="C3832" s="0" t="str">
        <f aca="false">CONCATENATE("'",municipalities!A3830,"'")</f>
        <v>'Râches'</v>
      </c>
      <c r="D3832" s="0" t="n">
        <v>11</v>
      </c>
      <c r="E3832" s="0" t="n">
        <f aca="false">VLOOKUP(B3832,municipalities!$A$1:$I$9684,2,0)</f>
        <v>50.4167</v>
      </c>
      <c r="F3832" s="0" t="n">
        <f aca="false">VLOOKUP(B3832,municipalities!$A$1:$I$9684,3,0)</f>
        <v>3.1367</v>
      </c>
      <c r="G3832" s="0" t="n">
        <f aca="false">VLOOKUP(B3832,municipalities!$A$1:$I$9684,8,0)</f>
        <v>2719</v>
      </c>
      <c r="H3832" s="2" t="n">
        <f aca="false">IFERROR(VLOOKUP(M3832,hospitals_fr!$A$1:$K$3739,2,0),1)</f>
        <v>1</v>
      </c>
      <c r="I3832" s="0" t="str">
        <f aca="false">CONCATENATE("'",municipalities!A3830,"'")</f>
        <v>'Râches'</v>
      </c>
      <c r="M3832" s="0" t="s">
        <v>13346</v>
      </c>
    </row>
    <row r="3833" customFormat="false" ht="13.8" hidden="true" customHeight="false" outlineLevel="0" collapsed="false">
      <c r="B3833" s="0" t="str">
        <f aca="false">municipalities!A3831</f>
        <v>Fleurbaix</v>
      </c>
      <c r="C3833" s="0" t="str">
        <f aca="false">CONCATENATE("'",municipalities!A3831,"'")</f>
        <v>'Fleurbaix'</v>
      </c>
      <c r="D3833" s="0" t="n">
        <v>11</v>
      </c>
      <c r="E3833" s="0" t="n">
        <f aca="false">VLOOKUP(B3833,municipalities!$A$1:$I$9684,2,0)</f>
        <v>50.6522</v>
      </c>
      <c r="F3833" s="0" t="n">
        <f aca="false">VLOOKUP(B3833,municipalities!$A$1:$I$9684,3,0)</f>
        <v>2.8328</v>
      </c>
      <c r="G3833" s="0" t="n">
        <f aca="false">VLOOKUP(B3833,municipalities!$A$1:$I$9684,8,0)</f>
        <v>2719</v>
      </c>
      <c r="H3833" s="2" t="n">
        <f aca="false">IFERROR(VLOOKUP(M3833,hospitals_fr!$A$1:$K$3739,2,0),1)</f>
        <v>1</v>
      </c>
      <c r="I3833" s="0" t="str">
        <f aca="false">CONCATENATE("'",municipalities!A3831,"'")</f>
        <v>'Fleurbaix'</v>
      </c>
      <c r="M3833" s="0" t="s">
        <v>13347</v>
      </c>
    </row>
    <row r="3834" customFormat="false" ht="13.8" hidden="true" customHeight="false" outlineLevel="0" collapsed="false">
      <c r="B3834" s="0" t="str">
        <f aca="false">municipalities!A3832</f>
        <v>Bernes-sur-Oise</v>
      </c>
      <c r="C3834" s="0" t="str">
        <f aca="false">CONCATENATE("'",municipalities!A3832,"'")</f>
        <v>'Bernes-sur-Oise'</v>
      </c>
      <c r="D3834" s="0" t="n">
        <v>8</v>
      </c>
      <c r="E3834" s="0" t="n">
        <f aca="false">VLOOKUP(B3834,municipalities!$A$1:$I$9684,2,0)</f>
        <v>49.1611</v>
      </c>
      <c r="F3834" s="0" t="n">
        <f aca="false">VLOOKUP(B3834,municipalities!$A$1:$I$9684,3,0)</f>
        <v>2.3006</v>
      </c>
      <c r="G3834" s="0" t="n">
        <f aca="false">VLOOKUP(B3834,municipalities!$A$1:$I$9684,8,0)</f>
        <v>2718</v>
      </c>
      <c r="H3834" s="2" t="n">
        <f aca="false">IFERROR(VLOOKUP(M3834,hospitals_fr!$A$1:$K$3739,2,0),1)</f>
        <v>1</v>
      </c>
      <c r="I3834" s="0" t="str">
        <f aca="false">CONCATENATE("'",municipalities!A3832,"'")</f>
        <v>'Bernes-sur-Oise'</v>
      </c>
      <c r="M3834" s="0" t="s">
        <v>13348</v>
      </c>
    </row>
    <row r="3835" customFormat="false" ht="13.8" hidden="true" customHeight="false" outlineLevel="0" collapsed="false">
      <c r="B3835" s="0" t="str">
        <f aca="false">municipalities!A3833</f>
        <v>Saint-Nazaire</v>
      </c>
      <c r="C3835" s="0" t="str">
        <f aca="false">CONCATENATE("'",municipalities!A3833,"'")</f>
        <v>'Saint-Nazaire'</v>
      </c>
      <c r="D3835" s="0" t="n">
        <v>12</v>
      </c>
      <c r="E3835" s="0" t="n">
        <f aca="false">VLOOKUP(B3835,municipalities!$A$1:$I$9684,2,0)</f>
        <v>47.2806</v>
      </c>
      <c r="F3835" s="0" t="n">
        <f aca="false">VLOOKUP(B3835,municipalities!$A$1:$I$9684,3,0)</f>
        <v>-2.2086</v>
      </c>
      <c r="G3835" s="0" t="n">
        <f aca="false">VLOOKUP(B3835,municipalities!$A$1:$I$9684,8,0)</f>
        <v>69993</v>
      </c>
      <c r="H3835" s="2" t="n">
        <f aca="false">IFERROR(VLOOKUP(M3835,hospitals_fr!$A$1:$K$3739,2,0),1)</f>
        <v>1</v>
      </c>
      <c r="I3835" s="0" t="str">
        <f aca="false">CONCATENATE("'",municipalities!A3833,"'")</f>
        <v>'Saint-Nazaire'</v>
      </c>
      <c r="M3835" s="0" t="s">
        <v>9614</v>
      </c>
    </row>
    <row r="3836" customFormat="false" ht="13.8" hidden="false" customHeight="false" outlineLevel="0" collapsed="false">
      <c r="B3836" s="0" t="str">
        <f aca="false">municipalities!A3834</f>
        <v>Cosnes</v>
      </c>
      <c r="C3836" s="0" t="str">
        <f aca="false">CONCATENATE("'",municipalities!A3834,"'")</f>
        <v>'Cosnes'</v>
      </c>
      <c r="D3836" s="0" t="n">
        <v>1</v>
      </c>
      <c r="E3836" s="0" t="n">
        <f aca="false">VLOOKUP(B3836,municipalities!$A$1:$I$9684,2,0)</f>
        <v>49.5192</v>
      </c>
      <c r="F3836" s="0" t="n">
        <f aca="false">VLOOKUP(B3836,municipalities!$A$1:$I$9684,3,0)</f>
        <v>5.7111</v>
      </c>
      <c r="G3836" s="0" t="n">
        <f aca="false">VLOOKUP(B3836,municipalities!$A$1:$I$9684,8,0)</f>
        <v>2716</v>
      </c>
      <c r="H3836" s="2" t="n">
        <f aca="false">IFERROR(VLOOKUP(M3836,hospitals_fr!$A$1:$K$3739,2,0),1)</f>
        <v>1</v>
      </c>
      <c r="I3836" s="0" t="str">
        <f aca="false">CONCATENATE("'",municipalities!A3834,"'")</f>
        <v>'Cosnes'</v>
      </c>
      <c r="M3836" s="0" t="s">
        <v>13349</v>
      </c>
    </row>
    <row r="3837" customFormat="false" ht="13.8" hidden="true" customHeight="false" outlineLevel="0" collapsed="false">
      <c r="B3837" s="0" t="str">
        <f aca="false">municipalities!A3835</f>
        <v>Ampuis</v>
      </c>
      <c r="C3837" s="0" t="str">
        <f aca="false">CONCATENATE("'",municipalities!A3835,"'")</f>
        <v>'Ampuis'</v>
      </c>
      <c r="D3837" s="0" t="n">
        <v>3</v>
      </c>
      <c r="E3837" s="0" t="n">
        <f aca="false">VLOOKUP(B3837,municipalities!$A$1:$I$9684,2,0)</f>
        <v>45.4892</v>
      </c>
      <c r="F3837" s="0" t="n">
        <f aca="false">VLOOKUP(B3837,municipalities!$A$1:$I$9684,3,0)</f>
        <v>4.81</v>
      </c>
      <c r="G3837" s="0" t="n">
        <f aca="false">VLOOKUP(B3837,municipalities!$A$1:$I$9684,8,0)</f>
        <v>2715</v>
      </c>
      <c r="H3837" s="2" t="n">
        <f aca="false">IFERROR(VLOOKUP(M3837,hospitals_fr!$A$1:$K$3739,2,0),1)</f>
        <v>1</v>
      </c>
      <c r="I3837" s="0" t="str">
        <f aca="false">CONCATENATE("'",municipalities!A3835,"'")</f>
        <v>'Ampuis'</v>
      </c>
      <c r="M3837" s="0" t="s">
        <v>13350</v>
      </c>
    </row>
    <row r="3838" customFormat="false" ht="13.8" hidden="true" customHeight="false" outlineLevel="0" collapsed="false">
      <c r="B3838" s="0" t="str">
        <f aca="false">municipalities!A3836</f>
        <v>Saint-Thégonnec</v>
      </c>
      <c r="C3838" s="0" t="str">
        <f aca="false">CONCATENATE("'",municipalities!A3836,"'")</f>
        <v>'Saint-Thégonnec'</v>
      </c>
      <c r="D3838" s="0" t="n">
        <v>5</v>
      </c>
      <c r="E3838" s="0" t="n">
        <f aca="false">VLOOKUP(B3838,municipalities!$A$1:$I$9684,2,0)</f>
        <v>48.5211</v>
      </c>
      <c r="F3838" s="0" t="n">
        <f aca="false">VLOOKUP(B3838,municipalities!$A$1:$I$9684,3,0)</f>
        <v>-3.9467</v>
      </c>
      <c r="G3838" s="0" t="n">
        <f aca="false">VLOOKUP(B3838,municipalities!$A$1:$I$9684,8,0)</f>
        <v>2715</v>
      </c>
      <c r="H3838" s="2" t="n">
        <f aca="false">IFERROR(VLOOKUP(M3838,hospitals_fr!$A$1:$K$3739,2,0),1)</f>
        <v>1</v>
      </c>
      <c r="I3838" s="0" t="str">
        <f aca="false">CONCATENATE("'",municipalities!A3836,"'")</f>
        <v>'Saint-Thégonnec'</v>
      </c>
      <c r="M3838" s="0" t="s">
        <v>13351</v>
      </c>
    </row>
    <row r="3839" customFormat="false" ht="13.8" hidden="true" customHeight="false" outlineLevel="0" collapsed="false">
      <c r="B3839" s="0" t="str">
        <f aca="false">municipalities!A3837</f>
        <v>Anet</v>
      </c>
      <c r="C3839" s="0" t="str">
        <f aca="false">CONCATENATE("'",municipalities!A3837,"'")</f>
        <v>'Anet'</v>
      </c>
      <c r="D3839" s="0" t="n">
        <v>6</v>
      </c>
      <c r="E3839" s="0" t="n">
        <f aca="false">VLOOKUP(B3839,municipalities!$A$1:$I$9684,2,0)</f>
        <v>48.855</v>
      </c>
      <c r="F3839" s="0" t="n">
        <f aca="false">VLOOKUP(B3839,municipalities!$A$1:$I$9684,3,0)</f>
        <v>1.4394</v>
      </c>
      <c r="G3839" s="0" t="n">
        <f aca="false">VLOOKUP(B3839,municipalities!$A$1:$I$9684,8,0)</f>
        <v>2714</v>
      </c>
      <c r="H3839" s="2" t="n">
        <f aca="false">IFERROR(VLOOKUP(M3839,hospitals_fr!$A$1:$K$3739,2,0),1)</f>
        <v>1</v>
      </c>
      <c r="I3839" s="0" t="str">
        <f aca="false">CONCATENATE("'",municipalities!A3837,"'")</f>
        <v>'Anet'</v>
      </c>
      <c r="M3839" s="0" t="s">
        <v>13352</v>
      </c>
    </row>
    <row r="3840" customFormat="false" ht="13.8" hidden="true" customHeight="false" outlineLevel="0" collapsed="false">
      <c r="B3840" s="0" t="str">
        <f aca="false">municipalities!A3838</f>
        <v>Amancy</v>
      </c>
      <c r="C3840" s="0" t="str">
        <f aca="false">CONCATENATE("'",municipalities!A3838,"'")</f>
        <v>'Amancy'</v>
      </c>
      <c r="D3840" s="0" t="n">
        <v>3</v>
      </c>
      <c r="E3840" s="0" t="n">
        <f aca="false">VLOOKUP(B3840,municipalities!$A$1:$I$9684,2,0)</f>
        <v>46.0742</v>
      </c>
      <c r="F3840" s="0" t="n">
        <f aca="false">VLOOKUP(B3840,municipalities!$A$1:$I$9684,3,0)</f>
        <v>6.3292</v>
      </c>
      <c r="G3840" s="0" t="n">
        <f aca="false">VLOOKUP(B3840,municipalities!$A$1:$I$9684,8,0)</f>
        <v>2713</v>
      </c>
      <c r="H3840" s="2" t="n">
        <f aca="false">IFERROR(VLOOKUP(M3840,hospitals_fr!$A$1:$K$3739,2,0),1)</f>
        <v>1</v>
      </c>
      <c r="I3840" s="0" t="str">
        <f aca="false">CONCATENATE("'",municipalities!A3838,"'")</f>
        <v>'Amancy'</v>
      </c>
      <c r="M3840" s="0" t="s">
        <v>13353</v>
      </c>
    </row>
    <row r="3841" customFormat="false" ht="13.8" hidden="true" customHeight="false" outlineLevel="0" collapsed="false">
      <c r="B3841" s="0" t="str">
        <f aca="false">municipalities!A3839</f>
        <v>Louvigny</v>
      </c>
      <c r="C3841" s="0" t="str">
        <f aca="false">CONCATENATE("'",municipalities!A3839,"'")</f>
        <v>'Louvigny'</v>
      </c>
      <c r="D3841" s="0" t="n">
        <v>10</v>
      </c>
      <c r="E3841" s="0" t="n">
        <f aca="false">VLOOKUP(B3841,municipalities!$A$1:$I$9684,2,0)</f>
        <v>49.1578</v>
      </c>
      <c r="F3841" s="0" t="n">
        <f aca="false">VLOOKUP(B3841,municipalities!$A$1:$I$9684,3,0)</f>
        <v>-0.3919</v>
      </c>
      <c r="G3841" s="0" t="n">
        <f aca="false">VLOOKUP(B3841,municipalities!$A$1:$I$9684,8,0)</f>
        <v>2712</v>
      </c>
      <c r="H3841" s="2" t="n">
        <f aca="false">IFERROR(VLOOKUP(M3841,hospitals_fr!$A$1:$K$3739,2,0),1)</f>
        <v>1</v>
      </c>
      <c r="I3841" s="0" t="str">
        <f aca="false">CONCATENATE("'",municipalities!A3839,"'")</f>
        <v>'Louvigny'</v>
      </c>
      <c r="M3841" s="0" t="s">
        <v>13354</v>
      </c>
    </row>
    <row r="3842" customFormat="false" ht="13.8" hidden="true" customHeight="false" outlineLevel="0" collapsed="false">
      <c r="B3842" s="0" t="str">
        <f aca="false">municipalities!A3840</f>
        <v>Vendres</v>
      </c>
      <c r="C3842" s="0" t="str">
        <f aca="false">CONCATENATE("'",municipalities!A3840,"'")</f>
        <v>'Vendres'</v>
      </c>
      <c r="D3842" s="0" t="n">
        <v>9</v>
      </c>
      <c r="E3842" s="0" t="n">
        <f aca="false">VLOOKUP(B3842,municipalities!$A$1:$I$9684,2,0)</f>
        <v>43.2694</v>
      </c>
      <c r="F3842" s="0" t="n">
        <f aca="false">VLOOKUP(B3842,municipalities!$A$1:$I$9684,3,0)</f>
        <v>3.2242</v>
      </c>
      <c r="G3842" s="0" t="n">
        <f aca="false">VLOOKUP(B3842,municipalities!$A$1:$I$9684,8,0)</f>
        <v>2712</v>
      </c>
      <c r="H3842" s="2" t="n">
        <f aca="false">IFERROR(VLOOKUP(M3842,hospitals_fr!$A$1:$K$3739,2,0),1)</f>
        <v>1</v>
      </c>
      <c r="I3842" s="0" t="str">
        <f aca="false">CONCATENATE("'",municipalities!A3840,"'")</f>
        <v>'Vendres'</v>
      </c>
      <c r="M3842" s="0" t="s">
        <v>13355</v>
      </c>
    </row>
    <row r="3843" customFormat="false" ht="13.8" hidden="true" customHeight="false" outlineLevel="0" collapsed="false">
      <c r="B3843" s="0" t="str">
        <f aca="false">municipalities!A3841</f>
        <v>Saint-Geours-de-Maremne</v>
      </c>
      <c r="C3843" s="0" t="str">
        <f aca="false">CONCATENATE("'",municipalities!A3841,"'")</f>
        <v>'Saint-Geours-de-Maremne'</v>
      </c>
      <c r="D3843" s="0" t="n">
        <v>2</v>
      </c>
      <c r="E3843" s="0" t="n">
        <f aca="false">VLOOKUP(B3843,municipalities!$A$1:$I$9684,2,0)</f>
        <v>43.6872</v>
      </c>
      <c r="F3843" s="0" t="n">
        <f aca="false">VLOOKUP(B3843,municipalities!$A$1:$I$9684,3,0)</f>
        <v>-1.2292</v>
      </c>
      <c r="G3843" s="0" t="n">
        <f aca="false">VLOOKUP(B3843,municipalities!$A$1:$I$9684,8,0)</f>
        <v>2712</v>
      </c>
      <c r="H3843" s="2" t="n">
        <f aca="false">IFERROR(VLOOKUP(M3843,hospitals_fr!$A$1:$K$3739,2,0),1)</f>
        <v>1</v>
      </c>
      <c r="I3843" s="0" t="str">
        <f aca="false">CONCATENATE("'",municipalities!A3841,"'")</f>
        <v>'Saint-Geours-de-Maremne'</v>
      </c>
      <c r="M3843" s="0" t="s">
        <v>13356</v>
      </c>
    </row>
    <row r="3844" customFormat="false" ht="13.8" hidden="true" customHeight="false" outlineLevel="0" collapsed="false">
      <c r="B3844" s="0" t="str">
        <f aca="false">municipalities!A3842</f>
        <v>Gometz-le-Châtel</v>
      </c>
      <c r="C3844" s="0" t="str">
        <f aca="false">CONCATENATE("'",municipalities!A3842,"'")</f>
        <v>'Gometz-le-Châtel'</v>
      </c>
      <c r="D3844" s="0" t="n">
        <v>8</v>
      </c>
      <c r="E3844" s="0" t="n">
        <f aca="false">VLOOKUP(B3844,municipalities!$A$1:$I$9684,2,0)</f>
        <v>48.6786</v>
      </c>
      <c r="F3844" s="0" t="n">
        <f aca="false">VLOOKUP(B3844,municipalities!$A$1:$I$9684,3,0)</f>
        <v>2.1386</v>
      </c>
      <c r="G3844" s="0" t="n">
        <f aca="false">VLOOKUP(B3844,municipalities!$A$1:$I$9684,8,0)</f>
        <v>2711</v>
      </c>
      <c r="H3844" s="2" t="n">
        <f aca="false">IFERROR(VLOOKUP(M3844,hospitals_fr!$A$1:$K$3739,2,0),1)</f>
        <v>1</v>
      </c>
      <c r="I3844" s="0" t="str">
        <f aca="false">CONCATENATE("'",municipalities!A3842,"'")</f>
        <v>'Gometz-le-Châtel'</v>
      </c>
      <c r="M3844" s="0" t="s">
        <v>13357</v>
      </c>
    </row>
    <row r="3845" customFormat="false" ht="13.8" hidden="true" customHeight="false" outlineLevel="0" collapsed="false">
      <c r="B3845" s="0" t="str">
        <f aca="false">municipalities!A3843</f>
        <v>Chanas</v>
      </c>
      <c r="C3845" s="0" t="str">
        <f aca="false">CONCATENATE("'",municipalities!A3843,"'")</f>
        <v>'Chanas'</v>
      </c>
      <c r="D3845" s="0" t="n">
        <v>3</v>
      </c>
      <c r="E3845" s="0" t="n">
        <f aca="false">VLOOKUP(B3845,municipalities!$A$1:$I$9684,2,0)</f>
        <v>45.3183</v>
      </c>
      <c r="F3845" s="0" t="n">
        <f aca="false">VLOOKUP(B3845,municipalities!$A$1:$I$9684,3,0)</f>
        <v>4.8192</v>
      </c>
      <c r="G3845" s="0" t="n">
        <f aca="false">VLOOKUP(B3845,municipalities!$A$1:$I$9684,8,0)</f>
        <v>2711</v>
      </c>
      <c r="H3845" s="2" t="n">
        <f aca="false">IFERROR(VLOOKUP(M3845,hospitals_fr!$A$1:$K$3739,2,0),1)</f>
        <v>1</v>
      </c>
      <c r="I3845" s="0" t="str">
        <f aca="false">CONCATENATE("'",municipalities!A3843,"'")</f>
        <v>'Chanas'</v>
      </c>
      <c r="M3845" s="0" t="s">
        <v>13358</v>
      </c>
    </row>
    <row r="3846" customFormat="false" ht="13.8" hidden="true" customHeight="false" outlineLevel="0" collapsed="false">
      <c r="B3846" s="0" t="str">
        <f aca="false">municipalities!A3844</f>
        <v>Vernou-sur-Brenne</v>
      </c>
      <c r="C3846" s="0" t="str">
        <f aca="false">CONCATENATE("'",municipalities!A3844,"'")</f>
        <v>'Vernou-sur-Brenne'</v>
      </c>
      <c r="D3846" s="0" t="n">
        <v>6</v>
      </c>
      <c r="E3846" s="0" t="n">
        <f aca="false">VLOOKUP(B3846,municipalities!$A$1:$I$9684,2,0)</f>
        <v>47.4211</v>
      </c>
      <c r="F3846" s="0" t="n">
        <f aca="false">VLOOKUP(B3846,municipalities!$A$1:$I$9684,3,0)</f>
        <v>0.8456</v>
      </c>
      <c r="G3846" s="0" t="n">
        <f aca="false">VLOOKUP(B3846,municipalities!$A$1:$I$9684,8,0)</f>
        <v>2710</v>
      </c>
      <c r="H3846" s="2" t="n">
        <f aca="false">IFERROR(VLOOKUP(M3846,hospitals_fr!$A$1:$K$3739,2,0),1)</f>
        <v>1</v>
      </c>
      <c r="I3846" s="0" t="str">
        <f aca="false">CONCATENATE("'",municipalities!A3844,"'")</f>
        <v>'Vernou-sur-Brenne'</v>
      </c>
      <c r="M3846" s="0" t="s">
        <v>13359</v>
      </c>
    </row>
    <row r="3847" customFormat="false" ht="13.8" hidden="true" customHeight="false" outlineLevel="0" collapsed="false">
      <c r="B3847" s="0" t="str">
        <f aca="false">municipalities!A3845</f>
        <v>Châtenois-les-Forges</v>
      </c>
      <c r="C3847" s="0" t="str">
        <f aca="false">CONCATENATE("'",municipalities!A3845,"'")</f>
        <v>'Châtenois-les-Forges'</v>
      </c>
      <c r="D3847" s="0" t="n">
        <v>4</v>
      </c>
      <c r="E3847" s="0" t="n">
        <f aca="false">VLOOKUP(B3847,municipalities!$A$1:$I$9684,2,0)</f>
        <v>47.5592</v>
      </c>
      <c r="F3847" s="0" t="n">
        <f aca="false">VLOOKUP(B3847,municipalities!$A$1:$I$9684,3,0)</f>
        <v>6.8483</v>
      </c>
      <c r="G3847" s="0" t="n">
        <f aca="false">VLOOKUP(B3847,municipalities!$A$1:$I$9684,8,0)</f>
        <v>2709</v>
      </c>
      <c r="H3847" s="2" t="n">
        <f aca="false">IFERROR(VLOOKUP(M3847,hospitals_fr!$A$1:$K$3739,2,0),1)</f>
        <v>1</v>
      </c>
      <c r="I3847" s="0" t="str">
        <f aca="false">CONCATENATE("'",municipalities!A3845,"'")</f>
        <v>'Châtenois-les-Forges'</v>
      </c>
      <c r="M3847" s="0" t="s">
        <v>13360</v>
      </c>
    </row>
    <row r="3848" customFormat="false" ht="13.8" hidden="true" customHeight="false" outlineLevel="0" collapsed="false">
      <c r="B3848" s="0" t="str">
        <f aca="false">municipalities!A3846</f>
        <v>Haspres</v>
      </c>
      <c r="C3848" s="0" t="str">
        <f aca="false">CONCATENATE("'",municipalities!A3846,"'")</f>
        <v>'Haspres'</v>
      </c>
      <c r="D3848" s="0" t="n">
        <v>11</v>
      </c>
      <c r="E3848" s="0" t="n">
        <f aca="false">VLOOKUP(B3848,municipalities!$A$1:$I$9684,2,0)</f>
        <v>50.2583</v>
      </c>
      <c r="F3848" s="0" t="n">
        <f aca="false">VLOOKUP(B3848,municipalities!$A$1:$I$9684,3,0)</f>
        <v>3.4167</v>
      </c>
      <c r="G3848" s="0" t="n">
        <f aca="false">VLOOKUP(B3848,municipalities!$A$1:$I$9684,8,0)</f>
        <v>2709</v>
      </c>
      <c r="H3848" s="2" t="n">
        <f aca="false">IFERROR(VLOOKUP(M3848,hospitals_fr!$A$1:$K$3739,2,0),1)</f>
        <v>1</v>
      </c>
      <c r="I3848" s="0" t="str">
        <f aca="false">CONCATENATE("'",municipalities!A3846,"'")</f>
        <v>'Haspres'</v>
      </c>
      <c r="M3848" s="0" t="s">
        <v>13361</v>
      </c>
    </row>
    <row r="3849" customFormat="false" ht="13.8" hidden="true" customHeight="false" outlineLevel="0" collapsed="false">
      <c r="B3849" s="0" t="str">
        <f aca="false">municipalities!A3847</f>
        <v>Saint-Georges-des-Coteaux</v>
      </c>
      <c r="C3849" s="0" t="str">
        <f aca="false">CONCATENATE("'",municipalities!A3847,"'")</f>
        <v>'Saint-Georges-des-Coteaux'</v>
      </c>
      <c r="D3849" s="0" t="n">
        <v>2</v>
      </c>
      <c r="E3849" s="0" t="n">
        <f aca="false">VLOOKUP(B3849,municipalities!$A$1:$I$9684,2,0)</f>
        <v>45.7631</v>
      </c>
      <c r="F3849" s="0" t="n">
        <f aca="false">VLOOKUP(B3849,municipalities!$A$1:$I$9684,3,0)</f>
        <v>-0.7108</v>
      </c>
      <c r="G3849" s="0" t="n">
        <f aca="false">VLOOKUP(B3849,municipalities!$A$1:$I$9684,8,0)</f>
        <v>2708</v>
      </c>
      <c r="H3849" s="2" t="n">
        <f aca="false">IFERROR(VLOOKUP(M3849,hospitals_fr!$A$1:$K$3739,2,0),1)</f>
        <v>1</v>
      </c>
      <c r="I3849" s="0" t="str">
        <f aca="false">CONCATENATE("'",municipalities!A3847,"'")</f>
        <v>'Saint-Georges-des-Coteaux'</v>
      </c>
      <c r="M3849" s="0" t="s">
        <v>13362</v>
      </c>
    </row>
    <row r="3850" customFormat="false" ht="13.8" hidden="true" customHeight="false" outlineLevel="0" collapsed="false">
      <c r="B3850" s="0" t="str">
        <f aca="false">municipalities!A3848</f>
        <v>Péaule</v>
      </c>
      <c r="C3850" s="0" t="str">
        <f aca="false">CONCATENATE("'",municipalities!A3848,"'")</f>
        <v>'Péaule'</v>
      </c>
      <c r="D3850" s="0" t="n">
        <v>5</v>
      </c>
      <c r="E3850" s="0" t="n">
        <f aca="false">VLOOKUP(B3850,municipalities!$A$1:$I$9684,2,0)</f>
        <v>47.5819</v>
      </c>
      <c r="F3850" s="0" t="n">
        <f aca="false">VLOOKUP(B3850,municipalities!$A$1:$I$9684,3,0)</f>
        <v>-2.3561</v>
      </c>
      <c r="G3850" s="0" t="n">
        <f aca="false">VLOOKUP(B3850,municipalities!$A$1:$I$9684,8,0)</f>
        <v>2708</v>
      </c>
      <c r="H3850" s="2" t="n">
        <f aca="false">IFERROR(VLOOKUP(M3850,hospitals_fr!$A$1:$K$3739,2,0),1)</f>
        <v>1</v>
      </c>
      <c r="I3850" s="0" t="str">
        <f aca="false">CONCATENATE("'",municipalities!A3848,"'")</f>
        <v>'Péaule'</v>
      </c>
      <c r="M3850" s="0" t="s">
        <v>13363</v>
      </c>
    </row>
    <row r="3851" customFormat="false" ht="13.8" hidden="true" customHeight="false" outlineLevel="0" collapsed="false">
      <c r="B3851" s="0" t="str">
        <f aca="false">municipalities!A3849</f>
        <v>Beautor</v>
      </c>
      <c r="C3851" s="0" t="str">
        <f aca="false">CONCATENATE("'",municipalities!A3849,"'")</f>
        <v>'Beautor'</v>
      </c>
      <c r="D3851" s="0" t="n">
        <v>11</v>
      </c>
      <c r="E3851" s="0" t="n">
        <f aca="false">VLOOKUP(B3851,municipalities!$A$1:$I$9684,2,0)</f>
        <v>49.6508</v>
      </c>
      <c r="F3851" s="0" t="n">
        <f aca="false">VLOOKUP(B3851,municipalities!$A$1:$I$9684,3,0)</f>
        <v>3.3447</v>
      </c>
      <c r="G3851" s="0" t="n">
        <f aca="false">VLOOKUP(B3851,municipalities!$A$1:$I$9684,8,0)</f>
        <v>2707</v>
      </c>
      <c r="H3851" s="2" t="n">
        <f aca="false">IFERROR(VLOOKUP(M3851,hospitals_fr!$A$1:$K$3739,2,0),1)</f>
        <v>1</v>
      </c>
      <c r="I3851" s="0" t="str">
        <f aca="false">CONCATENATE("'",municipalities!A3849,"'")</f>
        <v>'Beautor'</v>
      </c>
      <c r="M3851" s="0" t="s">
        <v>13364</v>
      </c>
    </row>
    <row r="3852" customFormat="false" ht="13.8" hidden="true" customHeight="false" outlineLevel="0" collapsed="false">
      <c r="B3852" s="0" t="str">
        <f aca="false">municipalities!A3850</f>
        <v>Juigné sur Loire</v>
      </c>
      <c r="C3852" s="0" t="str">
        <f aca="false">CONCATENATE("'",municipalities!A3850,"'")</f>
        <v>'Juigné sur Loire'</v>
      </c>
      <c r="D3852" s="0" t="n">
        <v>12</v>
      </c>
      <c r="E3852" s="0" t="n">
        <f aca="false">VLOOKUP(B3852,municipalities!$A$1:$I$9684,2,0)</f>
        <v>47.4075</v>
      </c>
      <c r="F3852" s="0" t="n">
        <f aca="false">VLOOKUP(B3852,municipalities!$A$1:$I$9684,3,0)</f>
        <v>-0.4758</v>
      </c>
      <c r="G3852" s="0" t="n">
        <f aca="false">VLOOKUP(B3852,municipalities!$A$1:$I$9684,8,0)</f>
        <v>2707</v>
      </c>
      <c r="H3852" s="2" t="n">
        <f aca="false">IFERROR(VLOOKUP(M3852,hospitals_fr!$A$1:$K$3739,2,0),1)</f>
        <v>1</v>
      </c>
      <c r="I3852" s="0" t="str">
        <f aca="false">CONCATENATE("'",municipalities!A3850,"'")</f>
        <v>'Juigné sur Loire'</v>
      </c>
      <c r="M3852" s="0" t="s">
        <v>13365</v>
      </c>
    </row>
    <row r="3853" customFormat="false" ht="13.8" hidden="false" customHeight="false" outlineLevel="0" collapsed="false">
      <c r="B3853" s="0" t="str">
        <f aca="false">municipalities!A3851</f>
        <v>Ancerville</v>
      </c>
      <c r="C3853" s="0" t="str">
        <f aca="false">CONCATENATE("'",municipalities!A3851,"'")</f>
        <v>'Ancerville'</v>
      </c>
      <c r="D3853" s="0" t="n">
        <v>1</v>
      </c>
      <c r="E3853" s="0" t="n">
        <f aca="false">VLOOKUP(B3853,municipalities!$A$1:$I$9684,2,0)</f>
        <v>48.6358</v>
      </c>
      <c r="F3853" s="0" t="n">
        <f aca="false">VLOOKUP(B3853,municipalities!$A$1:$I$9684,3,0)</f>
        <v>5.0197</v>
      </c>
      <c r="G3853" s="0" t="n">
        <f aca="false">VLOOKUP(B3853,municipalities!$A$1:$I$9684,8,0)</f>
        <v>2707</v>
      </c>
      <c r="H3853" s="2" t="n">
        <f aca="false">IFERROR(VLOOKUP(M3853,hospitals_fr!$A$1:$K$3739,2,0),1)</f>
        <v>1</v>
      </c>
      <c r="I3853" s="0" t="str">
        <f aca="false">CONCATENATE("'",municipalities!A3851,"'")</f>
        <v>'Ancerville'</v>
      </c>
      <c r="M3853" s="0" t="s">
        <v>13366</v>
      </c>
    </row>
    <row r="3854" customFormat="false" ht="13.8" hidden="true" customHeight="false" outlineLevel="0" collapsed="false">
      <c r="B3854" s="0" t="str">
        <f aca="false">municipalities!A3852</f>
        <v>Saint-Georges-sur-Cher</v>
      </c>
      <c r="C3854" s="0" t="str">
        <f aca="false">CONCATENATE("'",municipalities!A3852,"'")</f>
        <v>'Saint-Georges-sur-Cher'</v>
      </c>
      <c r="D3854" s="0" t="n">
        <v>6</v>
      </c>
      <c r="E3854" s="0" t="n">
        <f aca="false">VLOOKUP(B3854,municipalities!$A$1:$I$9684,2,0)</f>
        <v>47.3253</v>
      </c>
      <c r="F3854" s="0" t="n">
        <f aca="false">VLOOKUP(B3854,municipalities!$A$1:$I$9684,3,0)</f>
        <v>1.1253</v>
      </c>
      <c r="G3854" s="0" t="n">
        <f aca="false">VLOOKUP(B3854,municipalities!$A$1:$I$9684,8,0)</f>
        <v>2704</v>
      </c>
      <c r="H3854" s="2" t="n">
        <f aca="false">IFERROR(VLOOKUP(M3854,hospitals_fr!$A$1:$K$3739,2,0),1)</f>
        <v>1</v>
      </c>
      <c r="I3854" s="0" t="str">
        <f aca="false">CONCATENATE("'",municipalities!A3852,"'")</f>
        <v>'Saint-Georges-sur-Cher'</v>
      </c>
      <c r="M3854" s="0" t="s">
        <v>13367</v>
      </c>
    </row>
    <row r="3855" customFormat="false" ht="13.8" hidden="true" customHeight="false" outlineLevel="0" collapsed="false">
      <c r="B3855" s="0" t="str">
        <f aca="false">municipalities!A3853</f>
        <v>Sérézin-du-Rhône</v>
      </c>
      <c r="C3855" s="0" t="str">
        <f aca="false">CONCATENATE("'",municipalities!A3853,"'")</f>
        <v>'Sérézin-du-Rhône'</v>
      </c>
      <c r="D3855" s="0" t="n">
        <v>3</v>
      </c>
      <c r="E3855" s="0" t="n">
        <f aca="false">VLOOKUP(B3855,municipalities!$A$1:$I$9684,2,0)</f>
        <v>45.6286</v>
      </c>
      <c r="F3855" s="0" t="n">
        <f aca="false">VLOOKUP(B3855,municipalities!$A$1:$I$9684,3,0)</f>
        <v>4.8239</v>
      </c>
      <c r="G3855" s="0" t="n">
        <f aca="false">VLOOKUP(B3855,municipalities!$A$1:$I$9684,8,0)</f>
        <v>2703</v>
      </c>
      <c r="H3855" s="2" t="n">
        <f aca="false">IFERROR(VLOOKUP(M3855,hospitals_fr!$A$1:$K$3739,2,0),1)</f>
        <v>1</v>
      </c>
      <c r="I3855" s="0" t="str">
        <f aca="false">CONCATENATE("'",municipalities!A3853,"'")</f>
        <v>'Sérézin-du-Rhône'</v>
      </c>
      <c r="M3855" s="0" t="s">
        <v>13368</v>
      </c>
    </row>
    <row r="3856" customFormat="false" ht="13.8" hidden="true" customHeight="false" outlineLevel="0" collapsed="false">
      <c r="B3856" s="0" t="str">
        <f aca="false">municipalities!A3854</f>
        <v>Orcet</v>
      </c>
      <c r="C3856" s="0" t="str">
        <f aca="false">CONCATENATE("'",municipalities!A3854,"'")</f>
        <v>'Orcet'</v>
      </c>
      <c r="D3856" s="0" t="n">
        <v>3</v>
      </c>
      <c r="E3856" s="0" t="n">
        <f aca="false">VLOOKUP(B3856,municipalities!$A$1:$I$9684,2,0)</f>
        <v>45.7036</v>
      </c>
      <c r="F3856" s="0" t="n">
        <f aca="false">VLOOKUP(B3856,municipalities!$A$1:$I$9684,3,0)</f>
        <v>3.1689</v>
      </c>
      <c r="G3856" s="0" t="n">
        <f aca="false">VLOOKUP(B3856,municipalities!$A$1:$I$9684,8,0)</f>
        <v>2702</v>
      </c>
      <c r="H3856" s="2" t="n">
        <f aca="false">IFERROR(VLOOKUP(M3856,hospitals_fr!$A$1:$K$3739,2,0),1)</f>
        <v>1</v>
      </c>
      <c r="I3856" s="0" t="str">
        <f aca="false">CONCATENATE("'",municipalities!A3854,"'")</f>
        <v>'Orcet'</v>
      </c>
      <c r="M3856" s="0" t="s">
        <v>13369</v>
      </c>
    </row>
    <row r="3857" customFormat="false" ht="13.8" hidden="true" customHeight="false" outlineLevel="0" collapsed="false">
      <c r="B3857" s="0" t="str">
        <f aca="false">municipalities!A3855</f>
        <v>Péron</v>
      </c>
      <c r="C3857" s="0" t="str">
        <f aca="false">CONCATENATE("'",municipalities!A3855,"'")</f>
        <v>'Péron'</v>
      </c>
      <c r="D3857" s="0" t="n">
        <v>3</v>
      </c>
      <c r="E3857" s="0" t="n">
        <f aca="false">VLOOKUP(B3857,municipalities!$A$1:$I$9684,2,0)</f>
        <v>46.19</v>
      </c>
      <c r="F3857" s="0" t="n">
        <f aca="false">VLOOKUP(B3857,municipalities!$A$1:$I$9684,3,0)</f>
        <v>5.9264</v>
      </c>
      <c r="G3857" s="0" t="n">
        <f aca="false">VLOOKUP(B3857,municipalities!$A$1:$I$9684,8,0)</f>
        <v>2701</v>
      </c>
      <c r="H3857" s="2" t="n">
        <f aca="false">IFERROR(VLOOKUP(M3857,hospitals_fr!$A$1:$K$3739,2,0),1)</f>
        <v>1</v>
      </c>
      <c r="I3857" s="0" t="str">
        <f aca="false">CONCATENATE("'",municipalities!A3855,"'")</f>
        <v>'Péron'</v>
      </c>
      <c r="M3857" s="0" t="s">
        <v>13370</v>
      </c>
    </row>
    <row r="3858" customFormat="false" ht="13.8" hidden="true" customHeight="false" outlineLevel="0" collapsed="false">
      <c r="B3858" s="0" t="str">
        <f aca="false">municipalities!A3856</f>
        <v>Équihen-Plage</v>
      </c>
      <c r="C3858" s="0" t="str">
        <f aca="false">CONCATENATE("'",municipalities!A3856,"'")</f>
        <v>'Équihen-Plage'</v>
      </c>
      <c r="D3858" s="0" t="n">
        <v>11</v>
      </c>
      <c r="E3858" s="0" t="n">
        <f aca="false">VLOOKUP(B3858,municipalities!$A$1:$I$9684,2,0)</f>
        <v>50.6769</v>
      </c>
      <c r="F3858" s="0" t="n">
        <f aca="false">VLOOKUP(B3858,municipalities!$A$1:$I$9684,3,0)</f>
        <v>1.5725</v>
      </c>
      <c r="G3858" s="0" t="n">
        <f aca="false">VLOOKUP(B3858,municipalities!$A$1:$I$9684,8,0)</f>
        <v>2700</v>
      </c>
      <c r="H3858" s="2" t="n">
        <f aca="false">IFERROR(VLOOKUP(M3858,hospitals_fr!$A$1:$K$3739,2,0),1)</f>
        <v>1</v>
      </c>
      <c r="I3858" s="0" t="str">
        <f aca="false">CONCATENATE("'",municipalities!A3856,"'")</f>
        <v>'Équihen-Plage'</v>
      </c>
      <c r="M3858" s="0" t="s">
        <v>13371</v>
      </c>
    </row>
    <row r="3859" customFormat="false" ht="13.8" hidden="true" customHeight="false" outlineLevel="0" collapsed="false">
      <c r="B3859" s="0" t="str">
        <f aca="false">municipalities!A3857</f>
        <v>La Biolle</v>
      </c>
      <c r="C3859" s="0" t="str">
        <f aca="false">CONCATENATE("'",municipalities!A3857,"'")</f>
        <v>'La Biolle'</v>
      </c>
      <c r="D3859" s="0" t="n">
        <v>3</v>
      </c>
      <c r="E3859" s="0" t="n">
        <f aca="false">VLOOKUP(B3859,municipalities!$A$1:$I$9684,2,0)</f>
        <v>45.7561</v>
      </c>
      <c r="F3859" s="0" t="n">
        <f aca="false">VLOOKUP(B3859,municipalities!$A$1:$I$9684,3,0)</f>
        <v>5.9292</v>
      </c>
      <c r="G3859" s="0" t="n">
        <f aca="false">VLOOKUP(B3859,municipalities!$A$1:$I$9684,8,0)</f>
        <v>2699</v>
      </c>
      <c r="H3859" s="2" t="n">
        <f aca="false">IFERROR(VLOOKUP(M3859,hospitals_fr!$A$1:$K$3739,2,0),1)</f>
        <v>1</v>
      </c>
      <c r="I3859" s="0" t="str">
        <f aca="false">CONCATENATE("'",municipalities!A3857,"'")</f>
        <v>'La Biolle'</v>
      </c>
      <c r="M3859" s="0" t="s">
        <v>13372</v>
      </c>
    </row>
    <row r="3860" customFormat="false" ht="13.8" hidden="true" customHeight="false" outlineLevel="0" collapsed="false">
      <c r="B3860" s="0" t="str">
        <f aca="false">municipalities!A3858</f>
        <v>Arles-sur-Tech</v>
      </c>
      <c r="C3860" s="0" t="str">
        <f aca="false">CONCATENATE("'",municipalities!A3858,"'")</f>
        <v>'Arles-sur-Tech'</v>
      </c>
      <c r="D3860" s="0" t="n">
        <v>9</v>
      </c>
      <c r="E3860" s="0" t="n">
        <f aca="false">VLOOKUP(B3860,municipalities!$A$1:$I$9684,2,0)</f>
        <v>42.4569</v>
      </c>
      <c r="F3860" s="0" t="n">
        <f aca="false">VLOOKUP(B3860,municipalities!$A$1:$I$9684,3,0)</f>
        <v>2.6339</v>
      </c>
      <c r="G3860" s="0" t="n">
        <f aca="false">VLOOKUP(B3860,municipalities!$A$1:$I$9684,8,0)</f>
        <v>2698</v>
      </c>
      <c r="H3860" s="2" t="n">
        <f aca="false">IFERROR(VLOOKUP(M3860,hospitals_fr!$A$1:$K$3739,2,0),1)</f>
        <v>1</v>
      </c>
      <c r="I3860" s="0" t="str">
        <f aca="false">CONCATENATE("'",municipalities!A3858,"'")</f>
        <v>'Arles-sur-Tech'</v>
      </c>
      <c r="M3860" s="0" t="s">
        <v>13373</v>
      </c>
    </row>
    <row r="3861" customFormat="false" ht="13.8" hidden="true" customHeight="false" outlineLevel="0" collapsed="false">
      <c r="B3861" s="0" t="str">
        <f aca="false">municipalities!A3859</f>
        <v>Neuville-sur-l’Escaut</v>
      </c>
      <c r="C3861" s="0" t="str">
        <f aca="false">CONCATENATE("'",municipalities!A3859,"'")</f>
        <v>'Neuville-sur-l’Escaut'</v>
      </c>
      <c r="D3861" s="0" t="n">
        <v>11</v>
      </c>
      <c r="E3861" s="0" t="n">
        <f aca="false">VLOOKUP(B3861,municipalities!$A$1:$I$9684,2,0)</f>
        <v>50.2997</v>
      </c>
      <c r="F3861" s="0" t="n">
        <f aca="false">VLOOKUP(B3861,municipalities!$A$1:$I$9684,3,0)</f>
        <v>3.3539</v>
      </c>
      <c r="G3861" s="0" t="n">
        <f aca="false">VLOOKUP(B3861,municipalities!$A$1:$I$9684,8,0)</f>
        <v>2695</v>
      </c>
      <c r="H3861" s="2" t="n">
        <f aca="false">IFERROR(VLOOKUP(M3861,hospitals_fr!$A$1:$K$3739,2,0),1)</f>
        <v>1</v>
      </c>
      <c r="I3861" s="0" t="str">
        <f aca="false">CONCATENATE("'",municipalities!A3859,"'")</f>
        <v>'Neuville-sur-l’Escaut'</v>
      </c>
      <c r="M3861" s="0" t="s">
        <v>13374</v>
      </c>
    </row>
    <row r="3862" customFormat="false" ht="13.8" hidden="true" customHeight="false" outlineLevel="0" collapsed="false">
      <c r="B3862" s="0" t="str">
        <f aca="false">municipalities!A3860</f>
        <v>Ivry-la-Bataille</v>
      </c>
      <c r="C3862" s="0" t="str">
        <f aca="false">CONCATENATE("'",municipalities!A3860,"'")</f>
        <v>'Ivry-la-Bataille'</v>
      </c>
      <c r="D3862" s="0" t="n">
        <v>10</v>
      </c>
      <c r="E3862" s="0" t="n">
        <f aca="false">VLOOKUP(B3862,municipalities!$A$1:$I$9684,2,0)</f>
        <v>48.8836</v>
      </c>
      <c r="F3862" s="0" t="n">
        <f aca="false">VLOOKUP(B3862,municipalities!$A$1:$I$9684,3,0)</f>
        <v>1.4608</v>
      </c>
      <c r="G3862" s="0" t="n">
        <f aca="false">VLOOKUP(B3862,municipalities!$A$1:$I$9684,8,0)</f>
        <v>2694</v>
      </c>
      <c r="H3862" s="2" t="n">
        <f aca="false">IFERROR(VLOOKUP(M3862,hospitals_fr!$A$1:$K$3739,2,0),1)</f>
        <v>1</v>
      </c>
      <c r="I3862" s="0" t="str">
        <f aca="false">CONCATENATE("'",municipalities!A3860,"'")</f>
        <v>'Ivry-la-Bataille'</v>
      </c>
      <c r="M3862" s="0" t="s">
        <v>13375</v>
      </c>
    </row>
    <row r="3863" customFormat="false" ht="13.8" hidden="true" customHeight="false" outlineLevel="0" collapsed="false">
      <c r="B3863" s="0" t="str">
        <f aca="false">municipalities!A3861</f>
        <v>Villedieu-sur-Indre</v>
      </c>
      <c r="C3863" s="0" t="str">
        <f aca="false">CONCATENATE("'",municipalities!A3861,"'")</f>
        <v>'Villedieu-sur-Indre'</v>
      </c>
      <c r="D3863" s="0" t="n">
        <v>6</v>
      </c>
      <c r="E3863" s="0" t="n">
        <f aca="false">VLOOKUP(B3863,municipalities!$A$1:$I$9684,2,0)</f>
        <v>46.8464</v>
      </c>
      <c r="F3863" s="0" t="n">
        <f aca="false">VLOOKUP(B3863,municipalities!$A$1:$I$9684,3,0)</f>
        <v>1.54</v>
      </c>
      <c r="G3863" s="0" t="n">
        <f aca="false">VLOOKUP(B3863,municipalities!$A$1:$I$9684,8,0)</f>
        <v>2694</v>
      </c>
      <c r="H3863" s="2" t="n">
        <f aca="false">IFERROR(VLOOKUP(M3863,hospitals_fr!$A$1:$K$3739,2,0),1)</f>
        <v>1</v>
      </c>
      <c r="I3863" s="0" t="str">
        <f aca="false">CONCATENATE("'",municipalities!A3861,"'")</f>
        <v>'Villedieu-sur-Indre'</v>
      </c>
      <c r="M3863" s="0" t="s">
        <v>13376</v>
      </c>
    </row>
    <row r="3864" customFormat="false" ht="13.8" hidden="true" customHeight="false" outlineLevel="0" collapsed="false">
      <c r="B3864" s="0" t="str">
        <f aca="false">municipalities!A3862</f>
        <v>Pérignat-lès-Sarliève</v>
      </c>
      <c r="C3864" s="0" t="str">
        <f aca="false">CONCATENATE("'",municipalities!A3862,"'")</f>
        <v>'Pérignat-lès-Sarliève'</v>
      </c>
      <c r="D3864" s="0" t="n">
        <v>3</v>
      </c>
      <c r="E3864" s="0" t="n">
        <f aca="false">VLOOKUP(B3864,municipalities!$A$1:$I$9684,2,0)</f>
        <v>45.7367</v>
      </c>
      <c r="F3864" s="0" t="n">
        <f aca="false">VLOOKUP(B3864,municipalities!$A$1:$I$9684,3,0)</f>
        <v>3.1397</v>
      </c>
      <c r="G3864" s="0" t="n">
        <f aca="false">VLOOKUP(B3864,municipalities!$A$1:$I$9684,8,0)</f>
        <v>2693</v>
      </c>
      <c r="H3864" s="2" t="n">
        <f aca="false">IFERROR(VLOOKUP(M3864,hospitals_fr!$A$1:$K$3739,2,0),1)</f>
        <v>1</v>
      </c>
      <c r="I3864" s="0" t="str">
        <f aca="false">CONCATENATE("'",municipalities!A3862,"'")</f>
        <v>'Pérignat-lès-Sarliève'</v>
      </c>
      <c r="M3864" s="0" t="s">
        <v>13377</v>
      </c>
    </row>
    <row r="3865" customFormat="false" ht="13.8" hidden="true" customHeight="false" outlineLevel="0" collapsed="false">
      <c r="B3865" s="0" t="str">
        <f aca="false">municipalities!A3863</f>
        <v>Saint-Mars-la-Brière</v>
      </c>
      <c r="C3865" s="0" t="str">
        <f aca="false">CONCATENATE("'",municipalities!A3863,"'")</f>
        <v>'Saint-Mars-la-Brière'</v>
      </c>
      <c r="D3865" s="0" t="n">
        <v>12</v>
      </c>
      <c r="E3865" s="0" t="n">
        <f aca="false">VLOOKUP(B3865,municipalities!$A$1:$I$9684,2,0)</f>
        <v>48.0292</v>
      </c>
      <c r="F3865" s="0" t="n">
        <f aca="false">VLOOKUP(B3865,municipalities!$A$1:$I$9684,3,0)</f>
        <v>0.3728</v>
      </c>
      <c r="G3865" s="0" t="n">
        <f aca="false">VLOOKUP(B3865,municipalities!$A$1:$I$9684,8,0)</f>
        <v>2693</v>
      </c>
      <c r="H3865" s="2" t="n">
        <f aca="false">IFERROR(VLOOKUP(M3865,hospitals_fr!$A$1:$K$3739,2,0),1)</f>
        <v>1</v>
      </c>
      <c r="I3865" s="0" t="str">
        <f aca="false">CONCATENATE("'",municipalities!A3863,"'")</f>
        <v>'Saint-Mars-la-Brière'</v>
      </c>
      <c r="M3865" s="0" t="s">
        <v>13378</v>
      </c>
    </row>
    <row r="3866" customFormat="false" ht="13.8" hidden="true" customHeight="false" outlineLevel="0" collapsed="false">
      <c r="B3866" s="0" t="str">
        <f aca="false">municipalities!A3864</f>
        <v>Beaumont-en-Véron</v>
      </c>
      <c r="C3866" s="0" t="str">
        <f aca="false">CONCATENATE("'",municipalities!A3864,"'")</f>
        <v>'Beaumont-en-Véron'</v>
      </c>
      <c r="D3866" s="0" t="n">
        <v>6</v>
      </c>
      <c r="E3866" s="0" t="n">
        <f aca="false">VLOOKUP(B3866,municipalities!$A$1:$I$9684,2,0)</f>
        <v>47.1958</v>
      </c>
      <c r="F3866" s="0" t="n">
        <f aca="false">VLOOKUP(B3866,municipalities!$A$1:$I$9684,3,0)</f>
        <v>0.1861</v>
      </c>
      <c r="G3866" s="0" t="n">
        <f aca="false">VLOOKUP(B3866,municipalities!$A$1:$I$9684,8,0)</f>
        <v>2692</v>
      </c>
      <c r="H3866" s="2" t="n">
        <f aca="false">IFERROR(VLOOKUP(M3866,hospitals_fr!$A$1:$K$3739,2,0),1)</f>
        <v>1</v>
      </c>
      <c r="I3866" s="0" t="str">
        <f aca="false">CONCATENATE("'",municipalities!A3864,"'")</f>
        <v>'Beaumont-en-Véron'</v>
      </c>
      <c r="M3866" s="0" t="s">
        <v>13379</v>
      </c>
    </row>
    <row r="3867" customFormat="false" ht="13.8" hidden="false" customHeight="false" outlineLevel="0" collapsed="false">
      <c r="B3867" s="0" t="str">
        <f aca="false">municipalities!A3865</f>
        <v>Morsbach</v>
      </c>
      <c r="C3867" s="0" t="str">
        <f aca="false">CONCATENATE("'",municipalities!A3865,"'")</f>
        <v>'Morsbach'</v>
      </c>
      <c r="D3867" s="0" t="n">
        <v>1</v>
      </c>
      <c r="E3867" s="0" t="n">
        <f aca="false">VLOOKUP(B3867,municipalities!$A$1:$I$9684,2,0)</f>
        <v>49.1669</v>
      </c>
      <c r="F3867" s="0" t="n">
        <f aca="false">VLOOKUP(B3867,municipalities!$A$1:$I$9684,3,0)</f>
        <v>6.8708</v>
      </c>
      <c r="G3867" s="0" t="n">
        <f aca="false">VLOOKUP(B3867,municipalities!$A$1:$I$9684,8,0)</f>
        <v>2691</v>
      </c>
      <c r="H3867" s="2" t="n">
        <f aca="false">IFERROR(VLOOKUP(M3867,hospitals_fr!$A$1:$K$3739,2,0),1)</f>
        <v>1</v>
      </c>
      <c r="I3867" s="0" t="str">
        <f aca="false">CONCATENATE("'",municipalities!A3865,"'")</f>
        <v>'Morsbach'</v>
      </c>
      <c r="M3867" s="0" t="s">
        <v>13380</v>
      </c>
    </row>
    <row r="3868" customFormat="false" ht="13.8" hidden="true" customHeight="false" outlineLevel="0" collapsed="false">
      <c r="B3868" s="0" t="str">
        <f aca="false">municipalities!A3866</f>
        <v>Hanches</v>
      </c>
      <c r="C3868" s="0" t="str">
        <f aca="false">CONCATENATE("'",municipalities!A3866,"'")</f>
        <v>'Hanches'</v>
      </c>
      <c r="D3868" s="0" t="n">
        <v>6</v>
      </c>
      <c r="E3868" s="0" t="n">
        <f aca="false">VLOOKUP(B3868,municipalities!$A$1:$I$9684,2,0)</f>
        <v>48.6025</v>
      </c>
      <c r="F3868" s="0" t="n">
        <f aca="false">VLOOKUP(B3868,municipalities!$A$1:$I$9684,3,0)</f>
        <v>1.6469</v>
      </c>
      <c r="G3868" s="0" t="n">
        <f aca="false">VLOOKUP(B3868,municipalities!$A$1:$I$9684,8,0)</f>
        <v>2691</v>
      </c>
      <c r="H3868" s="2" t="n">
        <f aca="false">IFERROR(VLOOKUP(M3868,hospitals_fr!$A$1:$K$3739,2,0),1)</f>
        <v>1</v>
      </c>
      <c r="I3868" s="0" t="str">
        <f aca="false">CONCATENATE("'",municipalities!A3866,"'")</f>
        <v>'Hanches'</v>
      </c>
      <c r="M3868" s="0" t="s">
        <v>13381</v>
      </c>
    </row>
    <row r="3869" customFormat="false" ht="13.8" hidden="true" customHeight="false" outlineLevel="0" collapsed="false">
      <c r="B3869" s="0" t="str">
        <f aca="false">municipalities!A3867</f>
        <v>Saint-Agnant</v>
      </c>
      <c r="C3869" s="0" t="str">
        <f aca="false">CONCATENATE("'",municipalities!A3867,"'")</f>
        <v>'Saint-Agnant'</v>
      </c>
      <c r="D3869" s="0" t="n">
        <v>2</v>
      </c>
      <c r="E3869" s="0" t="n">
        <f aca="false">VLOOKUP(B3869,municipalities!$A$1:$I$9684,2,0)</f>
        <v>45.8722</v>
      </c>
      <c r="F3869" s="0" t="n">
        <f aca="false">VLOOKUP(B3869,municipalities!$A$1:$I$9684,3,0)</f>
        <v>-0.9614</v>
      </c>
      <c r="G3869" s="0" t="n">
        <f aca="false">VLOOKUP(B3869,municipalities!$A$1:$I$9684,8,0)</f>
        <v>2691</v>
      </c>
      <c r="H3869" s="2" t="n">
        <f aca="false">IFERROR(VLOOKUP(M3869,hospitals_fr!$A$1:$K$3739,2,0),1)</f>
        <v>1</v>
      </c>
      <c r="I3869" s="0" t="str">
        <f aca="false">CONCATENATE("'",municipalities!A3867,"'")</f>
        <v>'Saint-Agnant'</v>
      </c>
      <c r="M3869" s="0" t="s">
        <v>13382</v>
      </c>
    </row>
    <row r="3870" customFormat="false" ht="13.8" hidden="true" customHeight="false" outlineLevel="0" collapsed="false">
      <c r="B3870" s="0" t="str">
        <f aca="false">municipalities!A3868</f>
        <v>Cloyes-sur-le-Loir</v>
      </c>
      <c r="C3870" s="0" t="str">
        <f aca="false">CONCATENATE("'",municipalities!A3868,"'")</f>
        <v>'Cloyes-sur-le-Loir'</v>
      </c>
      <c r="D3870" s="0" t="n">
        <v>6</v>
      </c>
      <c r="E3870" s="0" t="n">
        <f aca="false">VLOOKUP(B3870,municipalities!$A$1:$I$9684,2,0)</f>
        <v>47.9969</v>
      </c>
      <c r="F3870" s="0" t="n">
        <f aca="false">VLOOKUP(B3870,municipalities!$A$1:$I$9684,3,0)</f>
        <v>1.235</v>
      </c>
      <c r="G3870" s="0" t="n">
        <f aca="false">VLOOKUP(B3870,municipalities!$A$1:$I$9684,8,0)</f>
        <v>2690</v>
      </c>
      <c r="H3870" s="2" t="n">
        <f aca="false">IFERROR(VLOOKUP(M3870,hospitals_fr!$A$1:$K$3739,2,0),1)</f>
        <v>1</v>
      </c>
      <c r="I3870" s="0" t="str">
        <f aca="false">CONCATENATE("'",municipalities!A3868,"'")</f>
        <v>'Cloyes-sur-le-Loir'</v>
      </c>
      <c r="M3870" s="0" t="s">
        <v>13383</v>
      </c>
    </row>
    <row r="3871" customFormat="false" ht="13.8" hidden="true" customHeight="false" outlineLevel="0" collapsed="false">
      <c r="B3871" s="0" t="str">
        <f aca="false">municipalities!A3869</f>
        <v>Peyrins</v>
      </c>
      <c r="C3871" s="0" t="str">
        <f aca="false">CONCATENATE("'",municipalities!A3869,"'")</f>
        <v>'Peyrins'</v>
      </c>
      <c r="D3871" s="0" t="n">
        <v>3</v>
      </c>
      <c r="E3871" s="0" t="n">
        <f aca="false">VLOOKUP(B3871,municipalities!$A$1:$I$9684,2,0)</f>
        <v>45.0931</v>
      </c>
      <c r="F3871" s="0" t="n">
        <f aca="false">VLOOKUP(B3871,municipalities!$A$1:$I$9684,3,0)</f>
        <v>5.0472</v>
      </c>
      <c r="G3871" s="0" t="n">
        <f aca="false">VLOOKUP(B3871,municipalities!$A$1:$I$9684,8,0)</f>
        <v>2690</v>
      </c>
      <c r="H3871" s="2" t="n">
        <f aca="false">IFERROR(VLOOKUP(M3871,hospitals_fr!$A$1:$K$3739,2,0),1)</f>
        <v>1</v>
      </c>
      <c r="I3871" s="0" t="str">
        <f aca="false">CONCATENATE("'",municipalities!A3869,"'")</f>
        <v>'Peyrins'</v>
      </c>
      <c r="M3871" s="0" t="s">
        <v>13384</v>
      </c>
    </row>
    <row r="3872" customFormat="false" ht="13.8" hidden="true" customHeight="false" outlineLevel="0" collapsed="false">
      <c r="B3872" s="0" t="str">
        <f aca="false">municipalities!A3870</f>
        <v>Ouzouer-sur-Loire</v>
      </c>
      <c r="C3872" s="0" t="str">
        <f aca="false">CONCATENATE("'",municipalities!A3870,"'")</f>
        <v>'Ouzouer-sur-Loire'</v>
      </c>
      <c r="D3872" s="0" t="n">
        <v>6</v>
      </c>
      <c r="E3872" s="0" t="n">
        <f aca="false">VLOOKUP(B3872,municipalities!$A$1:$I$9684,2,0)</f>
        <v>47.7667</v>
      </c>
      <c r="F3872" s="0" t="n">
        <f aca="false">VLOOKUP(B3872,municipalities!$A$1:$I$9684,3,0)</f>
        <v>2.4786</v>
      </c>
      <c r="G3872" s="0" t="n">
        <f aca="false">VLOOKUP(B3872,municipalities!$A$1:$I$9684,8,0)</f>
        <v>2690</v>
      </c>
      <c r="H3872" s="2" t="n">
        <f aca="false">IFERROR(VLOOKUP(M3872,hospitals_fr!$A$1:$K$3739,2,0),1)</f>
        <v>1</v>
      </c>
      <c r="I3872" s="0" t="str">
        <f aca="false">CONCATENATE("'",municipalities!A3870,"'")</f>
        <v>'Ouzouer-sur-Loire'</v>
      </c>
      <c r="M3872" s="0" t="s">
        <v>13385</v>
      </c>
    </row>
    <row r="3873" customFormat="false" ht="13.8" hidden="false" customHeight="false" outlineLevel="0" collapsed="false">
      <c r="B3873" s="0" t="str">
        <f aca="false">municipalities!A3871</f>
        <v>Œting</v>
      </c>
      <c r="C3873" s="0" t="str">
        <f aca="false">CONCATENATE("'",municipalities!A3871,"'")</f>
        <v>'Œting'</v>
      </c>
      <c r="D3873" s="0" t="n">
        <v>1</v>
      </c>
      <c r="E3873" s="0" t="n">
        <f aca="false">VLOOKUP(B3873,municipalities!$A$1:$I$9684,2,0)</f>
        <v>49.1736</v>
      </c>
      <c r="F3873" s="0" t="n">
        <f aca="false">VLOOKUP(B3873,municipalities!$A$1:$I$9684,3,0)</f>
        <v>6.9147</v>
      </c>
      <c r="G3873" s="0" t="n">
        <f aca="false">VLOOKUP(B3873,municipalities!$A$1:$I$9684,8,0)</f>
        <v>2689</v>
      </c>
      <c r="H3873" s="2" t="n">
        <f aca="false">IFERROR(VLOOKUP(M3873,hospitals_fr!$A$1:$K$3739,2,0),1)</f>
        <v>1</v>
      </c>
      <c r="I3873" s="0" t="str">
        <f aca="false">CONCATENATE("'",municipalities!A3871,"'")</f>
        <v>'Œting'</v>
      </c>
      <c r="M3873" s="0" t="s">
        <v>13386</v>
      </c>
    </row>
    <row r="3874" customFormat="false" ht="13.8" hidden="false" customHeight="false" outlineLevel="0" collapsed="false">
      <c r="B3874" s="0" t="str">
        <f aca="false">municipalities!A3872</f>
        <v>Volgelsheim</v>
      </c>
      <c r="C3874" s="0" t="str">
        <f aca="false">CONCATENATE("'",municipalities!A3872,"'")</f>
        <v>'Volgelsheim'</v>
      </c>
      <c r="D3874" s="0" t="n">
        <v>1</v>
      </c>
      <c r="E3874" s="0" t="n">
        <f aca="false">VLOOKUP(B3874,municipalities!$A$1:$I$9684,2,0)</f>
        <v>48.0156</v>
      </c>
      <c r="F3874" s="0" t="n">
        <f aca="false">VLOOKUP(B3874,municipalities!$A$1:$I$9684,3,0)</f>
        <v>7.5478</v>
      </c>
      <c r="G3874" s="0" t="n">
        <f aca="false">VLOOKUP(B3874,municipalities!$A$1:$I$9684,8,0)</f>
        <v>2689</v>
      </c>
      <c r="H3874" s="2" t="n">
        <f aca="false">IFERROR(VLOOKUP(M3874,hospitals_fr!$A$1:$K$3739,2,0),1)</f>
        <v>1</v>
      </c>
      <c r="I3874" s="0" t="str">
        <f aca="false">CONCATENATE("'",municipalities!A3872,"'")</f>
        <v>'Volgelsheim'</v>
      </c>
      <c r="M3874" s="0" t="s">
        <v>13387</v>
      </c>
    </row>
    <row r="3875" customFormat="false" ht="13.8" hidden="true" customHeight="false" outlineLevel="0" collapsed="false">
      <c r="B3875" s="0" t="str">
        <f aca="false">municipalities!A3873</f>
        <v>Ambrières-les-Vallées</v>
      </c>
      <c r="C3875" s="0" t="str">
        <f aca="false">CONCATENATE("'",municipalities!A3873,"'")</f>
        <v>'Ambrières-les-Vallées'</v>
      </c>
      <c r="D3875" s="0" t="n">
        <v>12</v>
      </c>
      <c r="E3875" s="0" t="n">
        <f aca="false">VLOOKUP(B3875,municipalities!$A$1:$I$9684,2,0)</f>
        <v>48.4022</v>
      </c>
      <c r="F3875" s="0" t="n">
        <f aca="false">VLOOKUP(B3875,municipalities!$A$1:$I$9684,3,0)</f>
        <v>-0.6306</v>
      </c>
      <c r="G3875" s="0" t="n">
        <f aca="false">VLOOKUP(B3875,municipalities!$A$1:$I$9684,8,0)</f>
        <v>2689</v>
      </c>
      <c r="H3875" s="2" t="n">
        <f aca="false">IFERROR(VLOOKUP(M3875,hospitals_fr!$A$1:$K$3739,2,0),1)</f>
        <v>1</v>
      </c>
      <c r="I3875" s="0" t="str">
        <f aca="false">CONCATENATE("'",municipalities!A3873,"'")</f>
        <v>'Ambrières-les-Vallées'</v>
      </c>
      <c r="M3875" s="0" t="s">
        <v>13388</v>
      </c>
    </row>
    <row r="3876" customFormat="false" ht="13.8" hidden="false" customHeight="false" outlineLevel="0" collapsed="false">
      <c r="B3876" s="0" t="str">
        <f aca="false">municipalities!A3874</f>
        <v>Huttenheim</v>
      </c>
      <c r="C3876" s="0" t="str">
        <f aca="false">CONCATENATE("'",municipalities!A3874,"'")</f>
        <v>'Huttenheim'</v>
      </c>
      <c r="D3876" s="0" t="n">
        <v>1</v>
      </c>
      <c r="E3876" s="0" t="n">
        <f aca="false">VLOOKUP(B3876,municipalities!$A$1:$I$9684,2,0)</f>
        <v>48.3589</v>
      </c>
      <c r="F3876" s="0" t="n">
        <f aca="false">VLOOKUP(B3876,municipalities!$A$1:$I$9684,3,0)</f>
        <v>7.5789</v>
      </c>
      <c r="G3876" s="0" t="n">
        <f aca="false">VLOOKUP(B3876,municipalities!$A$1:$I$9684,8,0)</f>
        <v>2686</v>
      </c>
      <c r="H3876" s="2" t="n">
        <f aca="false">IFERROR(VLOOKUP(M3876,hospitals_fr!$A$1:$K$3739,2,0),1)</f>
        <v>1</v>
      </c>
      <c r="I3876" s="0" t="str">
        <f aca="false">CONCATENATE("'",municipalities!A3874,"'")</f>
        <v>'Huttenheim'</v>
      </c>
      <c r="M3876" s="0" t="s">
        <v>13389</v>
      </c>
    </row>
    <row r="3877" customFormat="false" ht="13.8" hidden="true" customHeight="false" outlineLevel="0" collapsed="false">
      <c r="B3877" s="0" t="str">
        <f aca="false">municipalities!A3875</f>
        <v>Athée-sur-Cher</v>
      </c>
      <c r="C3877" s="0" t="str">
        <f aca="false">CONCATENATE("'",municipalities!A3875,"'")</f>
        <v>'Athée-sur-Cher'</v>
      </c>
      <c r="D3877" s="0" t="n">
        <v>6</v>
      </c>
      <c r="E3877" s="0" t="n">
        <f aca="false">VLOOKUP(B3877,municipalities!$A$1:$I$9684,2,0)</f>
        <v>47.3208</v>
      </c>
      <c r="F3877" s="0" t="n">
        <f aca="false">VLOOKUP(B3877,municipalities!$A$1:$I$9684,3,0)</f>
        <v>0.9156</v>
      </c>
      <c r="G3877" s="0" t="n">
        <f aca="false">VLOOKUP(B3877,municipalities!$A$1:$I$9684,8,0)</f>
        <v>2686</v>
      </c>
      <c r="H3877" s="2" t="n">
        <f aca="false">IFERROR(VLOOKUP(M3877,hospitals_fr!$A$1:$K$3739,2,0),1)</f>
        <v>1</v>
      </c>
      <c r="I3877" s="0" t="str">
        <f aca="false">CONCATENATE("'",municipalities!A3875,"'")</f>
        <v>'Athée-sur-Cher'</v>
      </c>
      <c r="M3877" s="0" t="s">
        <v>13390</v>
      </c>
    </row>
    <row r="3878" customFormat="false" ht="13.8" hidden="true" customHeight="false" outlineLevel="0" collapsed="false">
      <c r="B3878" s="0" t="str">
        <f aca="false">municipalities!A3876</f>
        <v>Magné</v>
      </c>
      <c r="C3878" s="0" t="str">
        <f aca="false">CONCATENATE("'",municipalities!A3876,"'")</f>
        <v>'Magné'</v>
      </c>
      <c r="D3878" s="0" t="n">
        <v>2</v>
      </c>
      <c r="E3878" s="0" t="n">
        <f aca="false">VLOOKUP(B3878,municipalities!$A$1:$I$9684,2,0)</f>
        <v>46.3147</v>
      </c>
      <c r="F3878" s="0" t="n">
        <f aca="false">VLOOKUP(B3878,municipalities!$A$1:$I$9684,3,0)</f>
        <v>-0.5467</v>
      </c>
      <c r="G3878" s="0" t="n">
        <f aca="false">VLOOKUP(B3878,municipalities!$A$1:$I$9684,8,0)</f>
        <v>2685</v>
      </c>
      <c r="H3878" s="2" t="n">
        <f aca="false">IFERROR(VLOOKUP(M3878,hospitals_fr!$A$1:$K$3739,2,0),1)</f>
        <v>1</v>
      </c>
      <c r="I3878" s="0" t="str">
        <f aca="false">CONCATENATE("'",municipalities!A3876,"'")</f>
        <v>'Magné'</v>
      </c>
      <c r="M3878" s="0" t="s">
        <v>13391</v>
      </c>
    </row>
    <row r="3879" customFormat="false" ht="13.8" hidden="true" customHeight="false" outlineLevel="0" collapsed="false">
      <c r="B3879" s="0" t="str">
        <f aca="false">municipalities!A3877</f>
        <v>Saint-Gervais</v>
      </c>
      <c r="C3879" s="0" t="str">
        <f aca="false">CONCATENATE("'",municipalities!A3877,"'")</f>
        <v>'Saint-Gervais'</v>
      </c>
      <c r="D3879" s="0" t="n">
        <v>12</v>
      </c>
      <c r="E3879" s="0" t="n">
        <f aca="false">VLOOKUP(B3879,municipalities!$A$1:$I$9684,2,0)</f>
        <v>46.9019</v>
      </c>
      <c r="F3879" s="0" t="n">
        <f aca="false">VLOOKUP(B3879,municipalities!$A$1:$I$9684,3,0)</f>
        <v>-1.9983</v>
      </c>
      <c r="G3879" s="0" t="n">
        <f aca="false">VLOOKUP(B3879,municipalities!$A$1:$I$9684,8,0)</f>
        <v>2685</v>
      </c>
      <c r="H3879" s="2" t="n">
        <f aca="false">IFERROR(VLOOKUP(M3879,hospitals_fr!$A$1:$K$3739,2,0),1)</f>
        <v>1</v>
      </c>
      <c r="I3879" s="0" t="str">
        <f aca="false">CONCATENATE("'",municipalities!A3877,"'")</f>
        <v>'Saint-Gervais'</v>
      </c>
      <c r="M3879" s="0" t="s">
        <v>13392</v>
      </c>
    </row>
    <row r="3880" customFormat="false" ht="13.8" hidden="true" customHeight="false" outlineLevel="0" collapsed="false">
      <c r="B3880" s="0" t="str">
        <f aca="false">municipalities!A3878</f>
        <v>Vémars</v>
      </c>
      <c r="C3880" s="0" t="str">
        <f aca="false">CONCATENATE("'",municipalities!A3878,"'")</f>
        <v>'Vémars'</v>
      </c>
      <c r="D3880" s="0" t="n">
        <v>8</v>
      </c>
      <c r="E3880" s="0" t="n">
        <f aca="false">VLOOKUP(B3880,municipalities!$A$1:$I$9684,2,0)</f>
        <v>49.0697</v>
      </c>
      <c r="F3880" s="0" t="n">
        <f aca="false">VLOOKUP(B3880,municipalities!$A$1:$I$9684,3,0)</f>
        <v>2.5678</v>
      </c>
      <c r="G3880" s="0" t="n">
        <f aca="false">VLOOKUP(B3880,municipalities!$A$1:$I$9684,8,0)</f>
        <v>2684</v>
      </c>
      <c r="H3880" s="2" t="n">
        <f aca="false">IFERROR(VLOOKUP(M3880,hospitals_fr!$A$1:$K$3739,2,0),1)</f>
        <v>1</v>
      </c>
      <c r="I3880" s="0" t="str">
        <f aca="false">CONCATENATE("'",municipalities!A3878,"'")</f>
        <v>'Vémars'</v>
      </c>
      <c r="M3880" s="0" t="s">
        <v>13393</v>
      </c>
    </row>
    <row r="3881" customFormat="false" ht="13.8" hidden="true" customHeight="false" outlineLevel="0" collapsed="false">
      <c r="B3881" s="0" t="str">
        <f aca="false">municipalities!A3879</f>
        <v>Charleval</v>
      </c>
      <c r="C3881" s="0" t="str">
        <f aca="false">CONCATENATE("'",municipalities!A3879,"'")</f>
        <v>'Charleval'</v>
      </c>
      <c r="D3881" s="0" t="n">
        <v>13</v>
      </c>
      <c r="E3881" s="0" t="n">
        <f aca="false">VLOOKUP(B3881,municipalities!$A$1:$I$9684,2,0)</f>
        <v>43.7186</v>
      </c>
      <c r="F3881" s="0" t="n">
        <f aca="false">VLOOKUP(B3881,municipalities!$A$1:$I$9684,3,0)</f>
        <v>5.2456</v>
      </c>
      <c r="G3881" s="0" t="n">
        <f aca="false">VLOOKUP(B3881,municipalities!$A$1:$I$9684,8,0)</f>
        <v>2684</v>
      </c>
      <c r="H3881" s="2" t="n">
        <f aca="false">IFERROR(VLOOKUP(M3881,hospitals_fr!$A$1:$K$3739,2,0),1)</f>
        <v>1</v>
      </c>
      <c r="I3881" s="0" t="str">
        <f aca="false">CONCATENATE("'",municipalities!A3879,"'")</f>
        <v>'Charleval'</v>
      </c>
      <c r="M3881" s="0" t="s">
        <v>13394</v>
      </c>
    </row>
    <row r="3882" customFormat="false" ht="13.8" hidden="true" customHeight="false" outlineLevel="0" collapsed="false">
      <c r="B3882" s="0" t="str">
        <f aca="false">municipalities!A3880</f>
        <v>Chailles</v>
      </c>
      <c r="C3882" s="0" t="str">
        <f aca="false">CONCATENATE("'",municipalities!A3880,"'")</f>
        <v>'Chailles'</v>
      </c>
      <c r="D3882" s="0" t="n">
        <v>6</v>
      </c>
      <c r="E3882" s="0" t="n">
        <f aca="false">VLOOKUP(B3882,municipalities!$A$1:$I$9684,2,0)</f>
        <v>47.5417</v>
      </c>
      <c r="F3882" s="0" t="n">
        <f aca="false">VLOOKUP(B3882,municipalities!$A$1:$I$9684,3,0)</f>
        <v>1.3103</v>
      </c>
      <c r="G3882" s="0" t="n">
        <f aca="false">VLOOKUP(B3882,municipalities!$A$1:$I$9684,8,0)</f>
        <v>2684</v>
      </c>
      <c r="H3882" s="2" t="n">
        <f aca="false">IFERROR(VLOOKUP(M3882,hospitals_fr!$A$1:$K$3739,2,0),1)</f>
        <v>1</v>
      </c>
      <c r="I3882" s="0" t="str">
        <f aca="false">CONCATENATE("'",municipalities!A3880,"'")</f>
        <v>'Chailles'</v>
      </c>
      <c r="M3882" s="0" t="s">
        <v>13395</v>
      </c>
    </row>
    <row r="3883" customFormat="false" ht="13.8" hidden="true" customHeight="false" outlineLevel="0" collapsed="false">
      <c r="B3883" s="0" t="str">
        <f aca="false">municipalities!A3881</f>
        <v>Saint-Molf</v>
      </c>
      <c r="C3883" s="0" t="str">
        <f aca="false">CONCATENATE("'",municipalities!A3881,"'")</f>
        <v>'Saint-Molf'</v>
      </c>
      <c r="D3883" s="0" t="n">
        <v>12</v>
      </c>
      <c r="E3883" s="0" t="n">
        <f aca="false">VLOOKUP(B3883,municipalities!$A$1:$I$9684,2,0)</f>
        <v>47.3914</v>
      </c>
      <c r="F3883" s="0" t="n">
        <f aca="false">VLOOKUP(B3883,municipalities!$A$1:$I$9684,3,0)</f>
        <v>-2.425</v>
      </c>
      <c r="G3883" s="0" t="n">
        <f aca="false">VLOOKUP(B3883,municipalities!$A$1:$I$9684,8,0)</f>
        <v>2683</v>
      </c>
      <c r="H3883" s="2" t="n">
        <f aca="false">IFERROR(VLOOKUP(M3883,hospitals_fr!$A$1:$K$3739,2,0),1)</f>
        <v>1</v>
      </c>
      <c r="I3883" s="0" t="str">
        <f aca="false">CONCATENATE("'",municipalities!A3881,"'")</f>
        <v>'Saint-Molf'</v>
      </c>
      <c r="M3883" s="0" t="s">
        <v>13396</v>
      </c>
    </row>
    <row r="3884" customFormat="false" ht="13.8" hidden="true" customHeight="false" outlineLevel="0" collapsed="false">
      <c r="B3884" s="0" t="str">
        <f aca="false">municipalities!A3882</f>
        <v>Sorigny</v>
      </c>
      <c r="C3884" s="0" t="str">
        <f aca="false">CONCATENATE("'",municipalities!A3882,"'")</f>
        <v>'Sorigny'</v>
      </c>
      <c r="D3884" s="0" t="n">
        <v>6</v>
      </c>
      <c r="E3884" s="0" t="n">
        <f aca="false">VLOOKUP(B3884,municipalities!$A$1:$I$9684,2,0)</f>
        <v>47.2417</v>
      </c>
      <c r="F3884" s="0" t="n">
        <f aca="false">VLOOKUP(B3884,municipalities!$A$1:$I$9684,3,0)</f>
        <v>0.6953</v>
      </c>
      <c r="G3884" s="0" t="n">
        <f aca="false">VLOOKUP(B3884,municipalities!$A$1:$I$9684,8,0)</f>
        <v>2683</v>
      </c>
      <c r="H3884" s="2" t="n">
        <f aca="false">IFERROR(VLOOKUP(M3884,hospitals_fr!$A$1:$K$3739,2,0),1)</f>
        <v>1</v>
      </c>
      <c r="I3884" s="0" t="str">
        <f aca="false">CONCATENATE("'",municipalities!A3882,"'")</f>
        <v>'Sorigny'</v>
      </c>
      <c r="M3884" s="0" t="s">
        <v>13397</v>
      </c>
    </row>
    <row r="3885" customFormat="false" ht="13.8" hidden="true" customHeight="false" outlineLevel="0" collapsed="false">
      <c r="B3885" s="0" t="str">
        <f aca="false">municipalities!A3883</f>
        <v>Chavanod</v>
      </c>
      <c r="C3885" s="0" t="str">
        <f aca="false">CONCATENATE("'",municipalities!A3883,"'")</f>
        <v>'Chavanod'</v>
      </c>
      <c r="D3885" s="0" t="n">
        <v>3</v>
      </c>
      <c r="E3885" s="0" t="n">
        <f aca="false">VLOOKUP(B3885,municipalities!$A$1:$I$9684,2,0)</f>
        <v>45.89</v>
      </c>
      <c r="F3885" s="0" t="n">
        <f aca="false">VLOOKUP(B3885,municipalities!$A$1:$I$9684,3,0)</f>
        <v>6.0397</v>
      </c>
      <c r="G3885" s="0" t="n">
        <f aca="false">VLOOKUP(B3885,municipalities!$A$1:$I$9684,8,0)</f>
        <v>2682</v>
      </c>
      <c r="H3885" s="2" t="n">
        <f aca="false">IFERROR(VLOOKUP(M3885,hospitals_fr!$A$1:$K$3739,2,0),1)</f>
        <v>1</v>
      </c>
      <c r="I3885" s="0" t="str">
        <f aca="false">CONCATENATE("'",municipalities!A3883,"'")</f>
        <v>'Chavanod'</v>
      </c>
      <c r="M3885" s="0" t="s">
        <v>13398</v>
      </c>
    </row>
    <row r="3886" customFormat="false" ht="13.8" hidden="true" customHeight="false" outlineLevel="0" collapsed="false">
      <c r="B3886" s="0" t="str">
        <f aca="false">municipalities!A3884</f>
        <v>Les Marches</v>
      </c>
      <c r="C3886" s="0" t="str">
        <f aca="false">CONCATENATE("'",municipalities!A3884,"'")</f>
        <v>'Les Marches'</v>
      </c>
      <c r="D3886" s="0" t="n">
        <v>3</v>
      </c>
      <c r="E3886" s="0" t="n">
        <f aca="false">VLOOKUP(B3886,municipalities!$A$1:$I$9684,2,0)</f>
        <v>45.4992</v>
      </c>
      <c r="F3886" s="0" t="n">
        <f aca="false">VLOOKUP(B3886,municipalities!$A$1:$I$9684,3,0)</f>
        <v>6.0008</v>
      </c>
      <c r="G3886" s="0" t="n">
        <f aca="false">VLOOKUP(B3886,municipalities!$A$1:$I$9684,8,0)</f>
        <v>2682</v>
      </c>
      <c r="H3886" s="2" t="n">
        <f aca="false">IFERROR(VLOOKUP(M3886,hospitals_fr!$A$1:$K$3739,2,0),1)</f>
        <v>1</v>
      </c>
      <c r="I3886" s="0" t="str">
        <f aca="false">CONCATENATE("'",municipalities!A3884,"'")</f>
        <v>'Les Marches'</v>
      </c>
      <c r="M3886" s="0" t="s">
        <v>13399</v>
      </c>
    </row>
    <row r="3887" customFormat="false" ht="13.8" hidden="true" customHeight="false" outlineLevel="0" collapsed="false">
      <c r="B3887" s="0" t="str">
        <f aca="false">municipalities!A3885</f>
        <v>Châtillon-sur-Thouet</v>
      </c>
      <c r="C3887" s="0" t="str">
        <f aca="false">CONCATENATE("'",municipalities!A3885,"'")</f>
        <v>'Châtillon-sur-Thouet'</v>
      </c>
      <c r="D3887" s="0" t="n">
        <v>2</v>
      </c>
      <c r="E3887" s="0" t="n">
        <f aca="false">VLOOKUP(B3887,municipalities!$A$1:$I$9684,2,0)</f>
        <v>46.6611</v>
      </c>
      <c r="F3887" s="0" t="n">
        <f aca="false">VLOOKUP(B3887,municipalities!$A$1:$I$9684,3,0)</f>
        <v>-0.2342</v>
      </c>
      <c r="G3887" s="0" t="n">
        <f aca="false">VLOOKUP(B3887,municipalities!$A$1:$I$9684,8,0)</f>
        <v>2681</v>
      </c>
      <c r="H3887" s="2" t="n">
        <f aca="false">IFERROR(VLOOKUP(M3887,hospitals_fr!$A$1:$K$3739,2,0),1)</f>
        <v>1</v>
      </c>
      <c r="I3887" s="0" t="str">
        <f aca="false">CONCATENATE("'",municipalities!A3885,"'")</f>
        <v>'Châtillon-sur-Thouet'</v>
      </c>
      <c r="M3887" s="0" t="s">
        <v>13400</v>
      </c>
    </row>
    <row r="3888" customFormat="false" ht="13.8" hidden="false" customHeight="false" outlineLevel="0" collapsed="false">
      <c r="B3888" s="0" t="str">
        <f aca="false">municipalities!A3886</f>
        <v>Rhinau</v>
      </c>
      <c r="C3888" s="0" t="str">
        <f aca="false">CONCATENATE("'",municipalities!A3886,"'")</f>
        <v>'Rhinau'</v>
      </c>
      <c r="D3888" s="0" t="n">
        <v>1</v>
      </c>
      <c r="E3888" s="0" t="n">
        <f aca="false">VLOOKUP(B3888,municipalities!$A$1:$I$9684,2,0)</f>
        <v>48.3194</v>
      </c>
      <c r="F3888" s="0" t="n">
        <f aca="false">VLOOKUP(B3888,municipalities!$A$1:$I$9684,3,0)</f>
        <v>7.7028</v>
      </c>
      <c r="G3888" s="0" t="n">
        <f aca="false">VLOOKUP(B3888,municipalities!$A$1:$I$9684,8,0)</f>
        <v>2681</v>
      </c>
      <c r="H3888" s="2" t="n">
        <f aca="false">IFERROR(VLOOKUP(M3888,hospitals_fr!$A$1:$K$3739,2,0),1)</f>
        <v>1</v>
      </c>
      <c r="I3888" s="0" t="str">
        <f aca="false">CONCATENATE("'",municipalities!A3886,"'")</f>
        <v>'Rhinau'</v>
      </c>
      <c r="M3888" s="0" t="s">
        <v>13401</v>
      </c>
    </row>
    <row r="3889" customFormat="false" ht="13.8" hidden="false" customHeight="false" outlineLevel="0" collapsed="false">
      <c r="B3889" s="0" t="str">
        <f aca="false">municipalities!A3887</f>
        <v>Pfaffenhoffen</v>
      </c>
      <c r="C3889" s="0" t="str">
        <f aca="false">CONCATENATE("'",municipalities!A3887,"'")</f>
        <v>'Pfaffenhoffen'</v>
      </c>
      <c r="D3889" s="0" t="n">
        <v>1</v>
      </c>
      <c r="E3889" s="0" t="n">
        <f aca="false">VLOOKUP(B3889,municipalities!$A$1:$I$9684,2,0)</f>
        <v>48.8444</v>
      </c>
      <c r="F3889" s="0" t="n">
        <f aca="false">VLOOKUP(B3889,municipalities!$A$1:$I$9684,3,0)</f>
        <v>7.6108</v>
      </c>
      <c r="G3889" s="0" t="n">
        <f aca="false">VLOOKUP(B3889,municipalities!$A$1:$I$9684,8,0)</f>
        <v>2680</v>
      </c>
      <c r="H3889" s="2" t="n">
        <f aca="false">IFERROR(VLOOKUP(M3889,hospitals_fr!$A$1:$K$3739,2,0),1)</f>
        <v>1</v>
      </c>
      <c r="I3889" s="0" t="str">
        <f aca="false">CONCATENATE("'",municipalities!A3887,"'")</f>
        <v>'Pfaffenhoffen'</v>
      </c>
      <c r="M3889" s="0" t="s">
        <v>13402</v>
      </c>
    </row>
    <row r="3890" customFormat="false" ht="13.8" hidden="true" customHeight="false" outlineLevel="0" collapsed="false">
      <c r="B3890" s="0" t="str">
        <f aca="false">municipalities!A3888</f>
        <v>Montigny-sur-Loing</v>
      </c>
      <c r="C3890" s="0" t="str">
        <f aca="false">CONCATENATE("'",municipalities!A3888,"'")</f>
        <v>'Montigny-sur-Loing'</v>
      </c>
      <c r="D3890" s="0" t="n">
        <v>8</v>
      </c>
      <c r="E3890" s="0" t="n">
        <f aca="false">VLOOKUP(B3890,municipalities!$A$1:$I$9684,2,0)</f>
        <v>48.3381</v>
      </c>
      <c r="F3890" s="0" t="n">
        <f aca="false">VLOOKUP(B3890,municipalities!$A$1:$I$9684,3,0)</f>
        <v>2.7428</v>
      </c>
      <c r="G3890" s="0" t="n">
        <f aca="false">VLOOKUP(B3890,municipalities!$A$1:$I$9684,8,0)</f>
        <v>2680</v>
      </c>
      <c r="H3890" s="2" t="n">
        <f aca="false">IFERROR(VLOOKUP(M3890,hospitals_fr!$A$1:$K$3739,2,0),1)</f>
        <v>1</v>
      </c>
      <c r="I3890" s="0" t="str">
        <f aca="false">CONCATENATE("'",municipalities!A3888,"'")</f>
        <v>'Montigny-sur-Loing'</v>
      </c>
      <c r="M3890" s="0" t="s">
        <v>13403</v>
      </c>
    </row>
    <row r="3891" customFormat="false" ht="13.8" hidden="true" customHeight="false" outlineLevel="0" collapsed="false">
      <c r="B3891" s="0" t="str">
        <f aca="false">municipalities!A3889</f>
        <v>Charquemont</v>
      </c>
      <c r="C3891" s="0" t="str">
        <f aca="false">CONCATENATE("'",municipalities!A3889,"'")</f>
        <v>'Charquemont'</v>
      </c>
      <c r="D3891" s="0" t="n">
        <v>4</v>
      </c>
      <c r="E3891" s="0" t="n">
        <f aca="false">VLOOKUP(B3891,municipalities!$A$1:$I$9684,2,0)</f>
        <v>47.2142</v>
      </c>
      <c r="F3891" s="0" t="n">
        <f aca="false">VLOOKUP(B3891,municipalities!$A$1:$I$9684,3,0)</f>
        <v>6.8217</v>
      </c>
      <c r="G3891" s="0" t="n">
        <f aca="false">VLOOKUP(B3891,municipalities!$A$1:$I$9684,8,0)</f>
        <v>2680</v>
      </c>
      <c r="H3891" s="2" t="n">
        <f aca="false">IFERROR(VLOOKUP(M3891,hospitals_fr!$A$1:$K$3739,2,0),1)</f>
        <v>1</v>
      </c>
      <c r="I3891" s="0" t="str">
        <f aca="false">CONCATENATE("'",municipalities!A3889,"'")</f>
        <v>'Charquemont'</v>
      </c>
      <c r="M3891" s="0" t="s">
        <v>13404</v>
      </c>
    </row>
    <row r="3892" customFormat="false" ht="13.8" hidden="true" customHeight="false" outlineLevel="0" collapsed="false">
      <c r="B3892" s="0" t="str">
        <f aca="false">municipalities!A3890</f>
        <v>Avord</v>
      </c>
      <c r="C3892" s="0" t="str">
        <f aca="false">CONCATENATE("'",municipalities!A3890,"'")</f>
        <v>'Avord'</v>
      </c>
      <c r="D3892" s="0" t="n">
        <v>6</v>
      </c>
      <c r="E3892" s="0" t="n">
        <f aca="false">VLOOKUP(B3892,municipalities!$A$1:$I$9684,2,0)</f>
        <v>47.0331</v>
      </c>
      <c r="F3892" s="0" t="n">
        <f aca="false">VLOOKUP(B3892,municipalities!$A$1:$I$9684,3,0)</f>
        <v>2.6533</v>
      </c>
      <c r="G3892" s="0" t="n">
        <f aca="false">VLOOKUP(B3892,municipalities!$A$1:$I$9684,8,0)</f>
        <v>2677</v>
      </c>
      <c r="H3892" s="2" t="n">
        <f aca="false">IFERROR(VLOOKUP(M3892,hospitals_fr!$A$1:$K$3739,2,0),1)</f>
        <v>1</v>
      </c>
      <c r="I3892" s="0" t="str">
        <f aca="false">CONCATENATE("'",municipalities!A3890,"'")</f>
        <v>'Avord'</v>
      </c>
      <c r="M3892" s="0" t="s">
        <v>13405</v>
      </c>
    </row>
    <row r="3893" customFormat="false" ht="13.8" hidden="false" customHeight="false" outlineLevel="0" collapsed="false">
      <c r="B3893" s="0" t="str">
        <f aca="false">municipalities!A3891</f>
        <v>Scy-Chazelles</v>
      </c>
      <c r="C3893" s="0" t="str">
        <f aca="false">CONCATENATE("'",municipalities!A3891,"'")</f>
        <v>'Scy-Chazelles'</v>
      </c>
      <c r="D3893" s="0" t="n">
        <v>1</v>
      </c>
      <c r="E3893" s="0" t="n">
        <f aca="false">VLOOKUP(B3893,municipalities!$A$1:$I$9684,2,0)</f>
        <v>49.1136</v>
      </c>
      <c r="F3893" s="0" t="n">
        <f aca="false">VLOOKUP(B3893,municipalities!$A$1:$I$9684,3,0)</f>
        <v>6.1142</v>
      </c>
      <c r="G3893" s="0" t="n">
        <f aca="false">VLOOKUP(B3893,municipalities!$A$1:$I$9684,8,0)</f>
        <v>2675</v>
      </c>
      <c r="H3893" s="2" t="n">
        <f aca="false">IFERROR(VLOOKUP(M3893,hospitals_fr!$A$1:$K$3739,2,0),1)</f>
        <v>1</v>
      </c>
      <c r="I3893" s="0" t="str">
        <f aca="false">CONCATENATE("'",municipalities!A3891,"'")</f>
        <v>'Scy-Chazelles'</v>
      </c>
      <c r="M3893" s="0" t="s">
        <v>13406</v>
      </c>
    </row>
    <row r="3894" customFormat="false" ht="13.8" hidden="true" customHeight="false" outlineLevel="0" collapsed="false">
      <c r="B3894" s="0" t="str">
        <f aca="false">municipalities!A3892</f>
        <v>Confolens</v>
      </c>
      <c r="C3894" s="0" t="str">
        <f aca="false">CONCATENATE("'",municipalities!A3892,"'")</f>
        <v>'Confolens'</v>
      </c>
      <c r="D3894" s="0" t="n">
        <v>2</v>
      </c>
      <c r="E3894" s="0" t="n">
        <f aca="false">VLOOKUP(B3894,municipalities!$A$1:$I$9684,2,0)</f>
        <v>46.0136</v>
      </c>
      <c r="F3894" s="0" t="n">
        <f aca="false">VLOOKUP(B3894,municipalities!$A$1:$I$9684,3,0)</f>
        <v>0.6722</v>
      </c>
      <c r="G3894" s="0" t="n">
        <f aca="false">VLOOKUP(B3894,municipalities!$A$1:$I$9684,8,0)</f>
        <v>2673</v>
      </c>
      <c r="H3894" s="2" t="n">
        <f aca="false">IFERROR(VLOOKUP(M3894,hospitals_fr!$A$1:$K$3739,2,0),1)</f>
        <v>1</v>
      </c>
      <c r="I3894" s="0" t="str">
        <f aca="false">CONCATENATE("'",municipalities!A3892,"'")</f>
        <v>'Confolens'</v>
      </c>
      <c r="M3894" s="0" t="s">
        <v>13407</v>
      </c>
    </row>
    <row r="3895" customFormat="false" ht="13.8" hidden="true" customHeight="false" outlineLevel="0" collapsed="false">
      <c r="B3895" s="0" t="str">
        <f aca="false">municipalities!A3893</f>
        <v>Névez</v>
      </c>
      <c r="C3895" s="0" t="str">
        <f aca="false">CONCATENATE("'",municipalities!A3893,"'")</f>
        <v>'Névez'</v>
      </c>
      <c r="D3895" s="0" t="n">
        <v>5</v>
      </c>
      <c r="E3895" s="0" t="n">
        <f aca="false">VLOOKUP(B3895,municipalities!$A$1:$I$9684,2,0)</f>
        <v>47.8194</v>
      </c>
      <c r="F3895" s="0" t="n">
        <f aca="false">VLOOKUP(B3895,municipalities!$A$1:$I$9684,3,0)</f>
        <v>-3.7925</v>
      </c>
      <c r="G3895" s="0" t="n">
        <f aca="false">VLOOKUP(B3895,municipalities!$A$1:$I$9684,8,0)</f>
        <v>2673</v>
      </c>
      <c r="H3895" s="2" t="n">
        <f aca="false">IFERROR(VLOOKUP(M3895,hospitals_fr!$A$1:$K$3739,2,0),1)</f>
        <v>1</v>
      </c>
      <c r="I3895" s="0" t="str">
        <f aca="false">CONCATENATE("'",municipalities!A3893,"'")</f>
        <v>'Névez'</v>
      </c>
      <c r="M3895" s="0" t="s">
        <v>13408</v>
      </c>
    </row>
    <row r="3896" customFormat="false" ht="13.8" hidden="true" customHeight="false" outlineLevel="0" collapsed="false">
      <c r="B3896" s="0" t="str">
        <f aca="false">municipalities!A3894</f>
        <v>Plumelec</v>
      </c>
      <c r="C3896" s="0" t="str">
        <f aca="false">CONCATENATE("'",municipalities!A3894,"'")</f>
        <v>'Plumelec'</v>
      </c>
      <c r="D3896" s="0" t="n">
        <v>5</v>
      </c>
      <c r="E3896" s="0" t="n">
        <f aca="false">VLOOKUP(B3896,municipalities!$A$1:$I$9684,2,0)</f>
        <v>47.8378</v>
      </c>
      <c r="F3896" s="0" t="n">
        <f aca="false">VLOOKUP(B3896,municipalities!$A$1:$I$9684,3,0)</f>
        <v>-2.6408</v>
      </c>
      <c r="G3896" s="0" t="n">
        <f aca="false">VLOOKUP(B3896,municipalities!$A$1:$I$9684,8,0)</f>
        <v>2673</v>
      </c>
      <c r="H3896" s="2" t="n">
        <f aca="false">IFERROR(VLOOKUP(M3896,hospitals_fr!$A$1:$K$3739,2,0),1)</f>
        <v>1</v>
      </c>
      <c r="I3896" s="0" t="str">
        <f aca="false">CONCATENATE("'",municipalities!A3894,"'")</f>
        <v>'Plumelec'</v>
      </c>
      <c r="M3896" s="0" t="s">
        <v>13409</v>
      </c>
    </row>
    <row r="3897" customFormat="false" ht="13.8" hidden="true" customHeight="false" outlineLevel="0" collapsed="false">
      <c r="B3897" s="0" t="str">
        <f aca="false">municipalities!A3895</f>
        <v>Périgny</v>
      </c>
      <c r="C3897" s="0" t="str">
        <f aca="false">CONCATENATE("'",municipalities!A3895,"'")</f>
        <v>'Périgny'</v>
      </c>
      <c r="D3897" s="0" t="n">
        <v>2</v>
      </c>
      <c r="E3897" s="0" t="n">
        <f aca="false">VLOOKUP(B3897,municipalities!$A$1:$I$9684,2,0)</f>
        <v>46.1528</v>
      </c>
      <c r="F3897" s="0" t="n">
        <f aca="false">VLOOKUP(B3897,municipalities!$A$1:$I$9684,3,0)</f>
        <v>-1.0964</v>
      </c>
      <c r="G3897" s="0" t="n">
        <f aca="false">VLOOKUP(B3897,municipalities!$A$1:$I$9684,8,0)</f>
        <v>8575</v>
      </c>
      <c r="H3897" s="2" t="n">
        <f aca="false">IFERROR(VLOOKUP(M3897,hospitals_fr!$A$1:$K$3739,2,0),1)</f>
        <v>1</v>
      </c>
      <c r="I3897" s="0" t="str">
        <f aca="false">CONCATENATE("'",municipalities!A3895,"'")</f>
        <v>'Périgny'</v>
      </c>
      <c r="M3897" s="0" t="s">
        <v>10657</v>
      </c>
    </row>
    <row r="3898" customFormat="false" ht="13.8" hidden="false" customHeight="false" outlineLevel="0" collapsed="false">
      <c r="B3898" s="0" t="str">
        <f aca="false">municipalities!A3896</f>
        <v>Rosselange</v>
      </c>
      <c r="C3898" s="0" t="str">
        <f aca="false">CONCATENATE("'",municipalities!A3896,"'")</f>
        <v>'Rosselange'</v>
      </c>
      <c r="D3898" s="0" t="n">
        <v>1</v>
      </c>
      <c r="E3898" s="0" t="n">
        <f aca="false">VLOOKUP(B3898,municipalities!$A$1:$I$9684,2,0)</f>
        <v>49.2583</v>
      </c>
      <c r="F3898" s="0" t="n">
        <f aca="false">VLOOKUP(B3898,municipalities!$A$1:$I$9684,3,0)</f>
        <v>6.0694</v>
      </c>
      <c r="G3898" s="0" t="n">
        <f aca="false">VLOOKUP(B3898,municipalities!$A$1:$I$9684,8,0)</f>
        <v>2672</v>
      </c>
      <c r="H3898" s="2" t="n">
        <f aca="false">IFERROR(VLOOKUP(M3898,hospitals_fr!$A$1:$K$3739,2,0),1)</f>
        <v>1</v>
      </c>
      <c r="I3898" s="0" t="str">
        <f aca="false">CONCATENATE("'",municipalities!A3896,"'")</f>
        <v>'Rosselange'</v>
      </c>
      <c r="M3898" s="0" t="s">
        <v>13410</v>
      </c>
    </row>
    <row r="3899" customFormat="false" ht="13.8" hidden="true" customHeight="false" outlineLevel="0" collapsed="false">
      <c r="B3899" s="0" t="str">
        <f aca="false">municipalities!A3897</f>
        <v>Seillans</v>
      </c>
      <c r="C3899" s="0" t="str">
        <f aca="false">CONCATENATE("'",municipalities!A3897,"'")</f>
        <v>'Seillans'</v>
      </c>
      <c r="D3899" s="0" t="n">
        <v>13</v>
      </c>
      <c r="E3899" s="0" t="n">
        <f aca="false">VLOOKUP(B3899,municipalities!$A$1:$I$9684,2,0)</f>
        <v>43.6361</v>
      </c>
      <c r="F3899" s="0" t="n">
        <f aca="false">VLOOKUP(B3899,municipalities!$A$1:$I$9684,3,0)</f>
        <v>6.6433</v>
      </c>
      <c r="G3899" s="0" t="n">
        <f aca="false">VLOOKUP(B3899,municipalities!$A$1:$I$9684,8,0)</f>
        <v>2671</v>
      </c>
      <c r="H3899" s="2" t="n">
        <f aca="false">IFERROR(VLOOKUP(M3899,hospitals_fr!$A$1:$K$3739,2,0),1)</f>
        <v>1</v>
      </c>
      <c r="I3899" s="0" t="str">
        <f aca="false">CONCATENATE("'",municipalities!A3897,"'")</f>
        <v>'Seillans'</v>
      </c>
      <c r="M3899" s="0" t="s">
        <v>13411</v>
      </c>
    </row>
    <row r="3900" customFormat="false" ht="13.8" hidden="true" customHeight="false" outlineLevel="0" collapsed="false">
      <c r="B3900" s="0" t="str">
        <f aca="false">municipalities!A3898</f>
        <v>Guilvinec</v>
      </c>
      <c r="C3900" s="0" t="str">
        <f aca="false">CONCATENATE("'",municipalities!A3898,"'")</f>
        <v>'Guilvinec'</v>
      </c>
      <c r="D3900" s="0" t="n">
        <v>5</v>
      </c>
      <c r="E3900" s="0" t="n">
        <f aca="false">VLOOKUP(B3900,municipalities!$A$1:$I$9684,2,0)</f>
        <v>47.7953</v>
      </c>
      <c r="F3900" s="0" t="n">
        <f aca="false">VLOOKUP(B3900,municipalities!$A$1:$I$9684,3,0)</f>
        <v>-4.2839</v>
      </c>
      <c r="G3900" s="0" t="n">
        <f aca="false">VLOOKUP(B3900,municipalities!$A$1:$I$9684,8,0)</f>
        <v>2670</v>
      </c>
      <c r="H3900" s="2" t="n">
        <f aca="false">IFERROR(VLOOKUP(M3900,hospitals_fr!$A$1:$K$3739,2,0),1)</f>
        <v>1</v>
      </c>
      <c r="I3900" s="0" t="str">
        <f aca="false">CONCATENATE("'",municipalities!A3898,"'")</f>
        <v>'Guilvinec'</v>
      </c>
      <c r="M3900" s="0" t="s">
        <v>13412</v>
      </c>
    </row>
    <row r="3901" customFormat="false" ht="13.8" hidden="true" customHeight="false" outlineLevel="0" collapsed="false">
      <c r="B3901" s="0" t="str">
        <f aca="false">municipalities!A3899</f>
        <v>Épouville</v>
      </c>
      <c r="C3901" s="0" t="str">
        <f aca="false">CONCATENATE("'",municipalities!A3899,"'")</f>
        <v>'Épouville'</v>
      </c>
      <c r="D3901" s="0" t="n">
        <v>10</v>
      </c>
      <c r="E3901" s="0" t="n">
        <f aca="false">VLOOKUP(B3901,municipalities!$A$1:$I$9684,2,0)</f>
        <v>49.5625</v>
      </c>
      <c r="F3901" s="0" t="n">
        <f aca="false">VLOOKUP(B3901,municipalities!$A$1:$I$9684,3,0)</f>
        <v>0.2225</v>
      </c>
      <c r="G3901" s="0" t="n">
        <f aca="false">VLOOKUP(B3901,municipalities!$A$1:$I$9684,8,0)</f>
        <v>2670</v>
      </c>
      <c r="H3901" s="2" t="n">
        <f aca="false">IFERROR(VLOOKUP(M3901,hospitals_fr!$A$1:$K$3739,2,0),1)</f>
        <v>1</v>
      </c>
      <c r="I3901" s="0" t="str">
        <f aca="false">CONCATENATE("'",municipalities!A3899,"'")</f>
        <v>'Épouville'</v>
      </c>
      <c r="M3901" s="0" t="s">
        <v>13413</v>
      </c>
    </row>
    <row r="3902" customFormat="false" ht="13.8" hidden="true" customHeight="false" outlineLevel="0" collapsed="false">
      <c r="B3902" s="0" t="str">
        <f aca="false">municipalities!A3900</f>
        <v>La Planche</v>
      </c>
      <c r="C3902" s="0" t="str">
        <f aca="false">CONCATENATE("'",municipalities!A3900,"'")</f>
        <v>'La Planche'</v>
      </c>
      <c r="D3902" s="0" t="n">
        <v>12</v>
      </c>
      <c r="E3902" s="0" t="n">
        <f aca="false">VLOOKUP(B3902,municipalities!$A$1:$I$9684,2,0)</f>
        <v>47.0164</v>
      </c>
      <c r="F3902" s="0" t="n">
        <f aca="false">VLOOKUP(B3902,municipalities!$A$1:$I$9684,3,0)</f>
        <v>-1.4353</v>
      </c>
      <c r="G3902" s="0" t="n">
        <f aca="false">VLOOKUP(B3902,municipalities!$A$1:$I$9684,8,0)</f>
        <v>2670</v>
      </c>
      <c r="H3902" s="2" t="n">
        <f aca="false">IFERROR(VLOOKUP(M3902,hospitals_fr!$A$1:$K$3739,2,0),1)</f>
        <v>1</v>
      </c>
      <c r="I3902" s="0" t="str">
        <f aca="false">CONCATENATE("'",municipalities!A3900,"'")</f>
        <v>'La Planche'</v>
      </c>
      <c r="M3902" s="0" t="s">
        <v>13414</v>
      </c>
    </row>
    <row r="3903" customFormat="false" ht="13.8" hidden="true" customHeight="false" outlineLevel="0" collapsed="false">
      <c r="B3903" s="0" t="str">
        <f aca="false">municipalities!A3901</f>
        <v>Saint-Just-le-Martel</v>
      </c>
      <c r="C3903" s="0" t="str">
        <f aca="false">CONCATENATE("'",municipalities!A3901,"'")</f>
        <v>'Saint-Just-le-Martel'</v>
      </c>
      <c r="D3903" s="0" t="n">
        <v>2</v>
      </c>
      <c r="E3903" s="0" t="n">
        <f aca="false">VLOOKUP(B3903,municipalities!$A$1:$I$9684,2,0)</f>
        <v>45.8625</v>
      </c>
      <c r="F3903" s="0" t="n">
        <f aca="false">VLOOKUP(B3903,municipalities!$A$1:$I$9684,3,0)</f>
        <v>1.3878</v>
      </c>
      <c r="G3903" s="0" t="n">
        <f aca="false">VLOOKUP(B3903,municipalities!$A$1:$I$9684,8,0)</f>
        <v>2670</v>
      </c>
      <c r="H3903" s="2" t="n">
        <f aca="false">IFERROR(VLOOKUP(M3903,hospitals_fr!$A$1:$K$3739,2,0),1)</f>
        <v>1</v>
      </c>
      <c r="I3903" s="0" t="str">
        <f aca="false">CONCATENATE("'",municipalities!A3901,"'")</f>
        <v>'Saint-Just-le-Martel'</v>
      </c>
      <c r="M3903" s="0" t="s">
        <v>13415</v>
      </c>
    </row>
    <row r="3904" customFormat="false" ht="13.8" hidden="true" customHeight="false" outlineLevel="0" collapsed="false">
      <c r="B3904" s="0" t="str">
        <f aca="false">municipalities!A3902</f>
        <v>Sare</v>
      </c>
      <c r="C3904" s="0" t="str">
        <f aca="false">CONCATENATE("'",municipalities!A3902,"'")</f>
        <v>'Sare'</v>
      </c>
      <c r="D3904" s="0" t="n">
        <v>2</v>
      </c>
      <c r="E3904" s="0" t="n">
        <f aca="false">VLOOKUP(B3904,municipalities!$A$1:$I$9684,2,0)</f>
        <v>43.3128</v>
      </c>
      <c r="F3904" s="0" t="n">
        <f aca="false">VLOOKUP(B3904,municipalities!$A$1:$I$9684,3,0)</f>
        <v>-1.5803</v>
      </c>
      <c r="G3904" s="0" t="n">
        <f aca="false">VLOOKUP(B3904,municipalities!$A$1:$I$9684,8,0)</f>
        <v>2670</v>
      </c>
      <c r="H3904" s="2" t="n">
        <f aca="false">IFERROR(VLOOKUP(M3904,hospitals_fr!$A$1:$K$3739,2,0),1)</f>
        <v>1</v>
      </c>
      <c r="I3904" s="0" t="str">
        <f aca="false">CONCATENATE("'",municipalities!A3902,"'")</f>
        <v>'Sare'</v>
      </c>
      <c r="M3904" s="0" t="s">
        <v>13416</v>
      </c>
    </row>
    <row r="3905" customFormat="false" ht="13.8" hidden="true" customHeight="false" outlineLevel="0" collapsed="false">
      <c r="B3905" s="0" t="str">
        <f aca="false">municipalities!A3903</f>
        <v>Saint-Jouan-des-Guérets</v>
      </c>
      <c r="C3905" s="0" t="str">
        <f aca="false">CONCATENATE("'",municipalities!A3903,"'")</f>
        <v>'Saint-Jouan-des-Guérets'</v>
      </c>
      <c r="D3905" s="0" t="n">
        <v>5</v>
      </c>
      <c r="E3905" s="0" t="n">
        <f aca="false">VLOOKUP(B3905,municipalities!$A$1:$I$9684,2,0)</f>
        <v>48.5986</v>
      </c>
      <c r="F3905" s="0" t="n">
        <f aca="false">VLOOKUP(B3905,municipalities!$A$1:$I$9684,3,0)</f>
        <v>-1.9731</v>
      </c>
      <c r="G3905" s="0" t="n">
        <f aca="false">VLOOKUP(B3905,municipalities!$A$1:$I$9684,8,0)</f>
        <v>2669</v>
      </c>
      <c r="H3905" s="2" t="n">
        <f aca="false">IFERROR(VLOOKUP(M3905,hospitals_fr!$A$1:$K$3739,2,0),1)</f>
        <v>1</v>
      </c>
      <c r="I3905" s="0" t="str">
        <f aca="false">CONCATENATE("'",municipalities!A3903,"'")</f>
        <v>'Saint-Jouan-des-Guérets'</v>
      </c>
      <c r="M3905" s="0" t="s">
        <v>13417</v>
      </c>
    </row>
    <row r="3906" customFormat="false" ht="13.8" hidden="true" customHeight="false" outlineLevel="0" collapsed="false">
      <c r="B3906" s="0" t="str">
        <f aca="false">municipalities!A3904</f>
        <v>Gestel</v>
      </c>
      <c r="C3906" s="0" t="str">
        <f aca="false">CONCATENATE("'",municipalities!A3904,"'")</f>
        <v>'Gestel'</v>
      </c>
      <c r="D3906" s="0" t="n">
        <v>5</v>
      </c>
      <c r="E3906" s="0" t="n">
        <f aca="false">VLOOKUP(B3906,municipalities!$A$1:$I$9684,2,0)</f>
        <v>47.8033</v>
      </c>
      <c r="F3906" s="0" t="n">
        <f aca="false">VLOOKUP(B3906,municipalities!$A$1:$I$9684,3,0)</f>
        <v>-3.4442</v>
      </c>
      <c r="G3906" s="0" t="n">
        <f aca="false">VLOOKUP(B3906,municipalities!$A$1:$I$9684,8,0)</f>
        <v>2666</v>
      </c>
      <c r="H3906" s="2" t="n">
        <f aca="false">IFERROR(VLOOKUP(M3906,hospitals_fr!$A$1:$K$3739,2,0),1)</f>
        <v>1</v>
      </c>
      <c r="I3906" s="0" t="str">
        <f aca="false">CONCATENATE("'",municipalities!A3904,"'")</f>
        <v>'Gestel'</v>
      </c>
      <c r="M3906" s="0" t="s">
        <v>13418</v>
      </c>
    </row>
    <row r="3907" customFormat="false" ht="13.8" hidden="true" customHeight="false" outlineLevel="0" collapsed="false">
      <c r="B3907" s="0" t="str">
        <f aca="false">municipalities!A3905</f>
        <v>Avelin</v>
      </c>
      <c r="C3907" s="0" t="str">
        <f aca="false">CONCATENATE("'",municipalities!A3905,"'")</f>
        <v>'Avelin'</v>
      </c>
      <c r="D3907" s="0" t="n">
        <v>11</v>
      </c>
      <c r="E3907" s="0" t="n">
        <f aca="false">VLOOKUP(B3907,municipalities!$A$1:$I$9684,2,0)</f>
        <v>50.54</v>
      </c>
      <c r="F3907" s="0" t="n">
        <f aca="false">VLOOKUP(B3907,municipalities!$A$1:$I$9684,3,0)</f>
        <v>3.0817</v>
      </c>
      <c r="G3907" s="0" t="n">
        <f aca="false">VLOOKUP(B3907,municipalities!$A$1:$I$9684,8,0)</f>
        <v>2666</v>
      </c>
      <c r="H3907" s="2" t="n">
        <f aca="false">IFERROR(VLOOKUP(M3907,hospitals_fr!$A$1:$K$3739,2,0),1)</f>
        <v>1</v>
      </c>
      <c r="I3907" s="0" t="str">
        <f aca="false">CONCATENATE("'",municipalities!A3905,"'")</f>
        <v>'Avelin'</v>
      </c>
      <c r="M3907" s="0" t="s">
        <v>13419</v>
      </c>
    </row>
    <row r="3908" customFormat="false" ht="13.8" hidden="true" customHeight="false" outlineLevel="0" collapsed="false">
      <c r="B3908" s="0" t="str">
        <f aca="false">municipalities!A3906</f>
        <v>Montayral</v>
      </c>
      <c r="C3908" s="0" t="str">
        <f aca="false">CONCATENATE("'",municipalities!A3906,"'")</f>
        <v>'Montayral'</v>
      </c>
      <c r="D3908" s="0" t="n">
        <v>2</v>
      </c>
      <c r="E3908" s="0" t="n">
        <f aca="false">VLOOKUP(B3908,municipalities!$A$1:$I$9684,2,0)</f>
        <v>44.4794</v>
      </c>
      <c r="F3908" s="0" t="n">
        <f aca="false">VLOOKUP(B3908,municipalities!$A$1:$I$9684,3,0)</f>
        <v>0.9872</v>
      </c>
      <c r="G3908" s="0" t="n">
        <f aca="false">VLOOKUP(B3908,municipalities!$A$1:$I$9684,8,0)</f>
        <v>2666</v>
      </c>
      <c r="H3908" s="2" t="n">
        <f aca="false">IFERROR(VLOOKUP(M3908,hospitals_fr!$A$1:$K$3739,2,0),1)</f>
        <v>1</v>
      </c>
      <c r="I3908" s="0" t="str">
        <f aca="false">CONCATENATE("'",municipalities!A3906,"'")</f>
        <v>'Montayral'</v>
      </c>
      <c r="M3908" s="0" t="s">
        <v>13420</v>
      </c>
    </row>
    <row r="3909" customFormat="false" ht="13.8" hidden="true" customHeight="false" outlineLevel="0" collapsed="false">
      <c r="B3909" s="0" t="str">
        <f aca="false">municipalities!A3907</f>
        <v>Piré-sur-Seiche</v>
      </c>
      <c r="C3909" s="0" t="str">
        <f aca="false">CONCATENATE("'",municipalities!A3907,"'")</f>
        <v>'Piré-sur-Seiche'</v>
      </c>
      <c r="D3909" s="0" t="n">
        <v>5</v>
      </c>
      <c r="E3909" s="0" t="n">
        <f aca="false">VLOOKUP(B3909,municipalities!$A$1:$I$9684,2,0)</f>
        <v>48.0094</v>
      </c>
      <c r="F3909" s="0" t="n">
        <f aca="false">VLOOKUP(B3909,municipalities!$A$1:$I$9684,3,0)</f>
        <v>-1.4306</v>
      </c>
      <c r="G3909" s="0" t="n">
        <f aca="false">VLOOKUP(B3909,municipalities!$A$1:$I$9684,8,0)</f>
        <v>2666</v>
      </c>
      <c r="H3909" s="2" t="n">
        <f aca="false">IFERROR(VLOOKUP(M3909,hospitals_fr!$A$1:$K$3739,2,0),1)</f>
        <v>1</v>
      </c>
      <c r="I3909" s="0" t="str">
        <f aca="false">CONCATENATE("'",municipalities!A3907,"'")</f>
        <v>'Piré-sur-Seiche'</v>
      </c>
      <c r="M3909" s="0" t="s">
        <v>13421</v>
      </c>
    </row>
    <row r="3910" customFormat="false" ht="13.8" hidden="true" customHeight="false" outlineLevel="0" collapsed="false">
      <c r="B3910" s="0" t="str">
        <f aca="false">municipalities!A3908</f>
        <v>La Force</v>
      </c>
      <c r="C3910" s="0" t="str">
        <f aca="false">CONCATENATE("'",municipalities!A3908,"'")</f>
        <v>'La Force'</v>
      </c>
      <c r="D3910" s="0" t="n">
        <v>2</v>
      </c>
      <c r="E3910" s="0" t="n">
        <f aca="false">VLOOKUP(B3910,municipalities!$A$1:$I$9684,2,0)</f>
        <v>44.8686</v>
      </c>
      <c r="F3910" s="0" t="n">
        <f aca="false">VLOOKUP(B3910,municipalities!$A$1:$I$9684,3,0)</f>
        <v>0.3753</v>
      </c>
      <c r="G3910" s="0" t="n">
        <f aca="false">VLOOKUP(B3910,municipalities!$A$1:$I$9684,8,0)</f>
        <v>2665</v>
      </c>
      <c r="H3910" s="2" t="n">
        <f aca="false">IFERROR(VLOOKUP(M3910,hospitals_fr!$A$1:$K$3739,2,0),1)</f>
        <v>0</v>
      </c>
      <c r="I3910" s="0" t="str">
        <f aca="false">CONCATENATE("'",municipalities!A3908,"'")</f>
        <v>'La Force'</v>
      </c>
      <c r="M3910" s="0" t="s">
        <v>13422</v>
      </c>
    </row>
    <row r="3911" customFormat="false" ht="13.8" hidden="true" customHeight="false" outlineLevel="0" collapsed="false">
      <c r="B3911" s="0" t="str">
        <f aca="false">municipalities!A3909</f>
        <v>Pommiers</v>
      </c>
      <c r="C3911" s="0" t="str">
        <f aca="false">CONCATENATE("'",municipalities!A3909,"'")</f>
        <v>'Pommiers'</v>
      </c>
      <c r="D3911" s="0" t="n">
        <v>3</v>
      </c>
      <c r="E3911" s="0" t="n">
        <f aca="false">VLOOKUP(B3911,municipalities!$A$1:$I$9684,2,0)</f>
        <v>45.9553</v>
      </c>
      <c r="F3911" s="0" t="n">
        <f aca="false">VLOOKUP(B3911,municipalities!$A$1:$I$9684,3,0)</f>
        <v>4.6925</v>
      </c>
      <c r="G3911" s="0" t="n">
        <f aca="false">VLOOKUP(B3911,municipalities!$A$1:$I$9684,8,0)</f>
        <v>2664</v>
      </c>
      <c r="H3911" s="2" t="n">
        <f aca="false">IFERROR(VLOOKUP(M3911,hospitals_fr!$A$1:$K$3739,2,0),1)</f>
        <v>1</v>
      </c>
      <c r="I3911" s="0" t="str">
        <f aca="false">CONCATENATE("'",municipalities!A3909,"'")</f>
        <v>'Pommiers'</v>
      </c>
      <c r="M3911" s="0" t="s">
        <v>13423</v>
      </c>
    </row>
    <row r="3912" customFormat="false" ht="13.8" hidden="true" customHeight="false" outlineLevel="0" collapsed="false">
      <c r="B3912" s="0" t="str">
        <f aca="false">municipalities!A3910</f>
        <v>Jard-sur-Mer</v>
      </c>
      <c r="C3912" s="0" t="str">
        <f aca="false">CONCATENATE("'",municipalities!A3910,"'")</f>
        <v>'Jard-sur-Mer'</v>
      </c>
      <c r="D3912" s="0" t="n">
        <v>12</v>
      </c>
      <c r="E3912" s="0" t="n">
        <f aca="false">VLOOKUP(B3912,municipalities!$A$1:$I$9684,2,0)</f>
        <v>46.4164</v>
      </c>
      <c r="F3912" s="0" t="n">
        <f aca="false">VLOOKUP(B3912,municipalities!$A$1:$I$9684,3,0)</f>
        <v>-1.5767</v>
      </c>
      <c r="G3912" s="0" t="n">
        <f aca="false">VLOOKUP(B3912,municipalities!$A$1:$I$9684,8,0)</f>
        <v>2664</v>
      </c>
      <c r="H3912" s="2" t="n">
        <f aca="false">IFERROR(VLOOKUP(M3912,hospitals_fr!$A$1:$K$3739,2,0),1)</f>
        <v>1</v>
      </c>
      <c r="I3912" s="0" t="str">
        <f aca="false">CONCATENATE("'",municipalities!A3910,"'")</f>
        <v>'Jard-sur-Mer'</v>
      </c>
      <c r="M3912" s="0" t="s">
        <v>13424</v>
      </c>
    </row>
    <row r="3913" customFormat="false" ht="13.8" hidden="true" customHeight="false" outlineLevel="0" collapsed="false">
      <c r="B3913" s="0" t="str">
        <f aca="false">municipalities!A3911</f>
        <v>Donzenac</v>
      </c>
      <c r="C3913" s="0" t="str">
        <f aca="false">CONCATENATE("'",municipalities!A3911,"'")</f>
        <v>'Donzenac'</v>
      </c>
      <c r="D3913" s="0" t="n">
        <v>2</v>
      </c>
      <c r="E3913" s="0" t="n">
        <f aca="false">VLOOKUP(B3913,municipalities!$A$1:$I$9684,2,0)</f>
        <v>45.2272</v>
      </c>
      <c r="F3913" s="0" t="n">
        <f aca="false">VLOOKUP(B3913,municipalities!$A$1:$I$9684,3,0)</f>
        <v>1.5239</v>
      </c>
      <c r="G3913" s="0" t="n">
        <f aca="false">VLOOKUP(B3913,municipalities!$A$1:$I$9684,8,0)</f>
        <v>2664</v>
      </c>
      <c r="H3913" s="2" t="n">
        <f aca="false">IFERROR(VLOOKUP(M3913,hospitals_fr!$A$1:$K$3739,2,0),1)</f>
        <v>1</v>
      </c>
      <c r="I3913" s="0" t="str">
        <f aca="false">CONCATENATE("'",municipalities!A3911,"'")</f>
        <v>'Donzenac'</v>
      </c>
      <c r="M3913" s="0" t="s">
        <v>13425</v>
      </c>
    </row>
    <row r="3914" customFormat="false" ht="13.8" hidden="true" customHeight="false" outlineLevel="0" collapsed="false">
      <c r="B3914" s="0" t="str">
        <f aca="false">municipalities!A3912</f>
        <v>Lans-en-Vercors</v>
      </c>
      <c r="C3914" s="0" t="str">
        <f aca="false">CONCATENATE("'",municipalities!A3912,"'")</f>
        <v>'Lans-en-Vercors'</v>
      </c>
      <c r="D3914" s="0" t="n">
        <v>3</v>
      </c>
      <c r="E3914" s="0" t="n">
        <f aca="false">VLOOKUP(B3914,municipalities!$A$1:$I$9684,2,0)</f>
        <v>45.1281</v>
      </c>
      <c r="F3914" s="0" t="n">
        <f aca="false">VLOOKUP(B3914,municipalities!$A$1:$I$9684,3,0)</f>
        <v>5.5886</v>
      </c>
      <c r="G3914" s="0" t="n">
        <f aca="false">VLOOKUP(B3914,municipalities!$A$1:$I$9684,8,0)</f>
        <v>2664</v>
      </c>
      <c r="H3914" s="2" t="n">
        <f aca="false">IFERROR(VLOOKUP(M3914,hospitals_fr!$A$1:$K$3739,2,0),1)</f>
        <v>1</v>
      </c>
      <c r="I3914" s="0" t="str">
        <f aca="false">CONCATENATE("'",municipalities!A3912,"'")</f>
        <v>'Lans-en-Vercors'</v>
      </c>
      <c r="M3914" s="0" t="s">
        <v>13426</v>
      </c>
    </row>
    <row r="3915" customFormat="false" ht="13.8" hidden="true" customHeight="false" outlineLevel="0" collapsed="false">
      <c r="B3915" s="0" t="str">
        <f aca="false">municipalities!A3913</f>
        <v>Breuil-le-Sec</v>
      </c>
      <c r="C3915" s="0" t="str">
        <f aca="false">CONCATENATE("'",municipalities!A3913,"'")</f>
        <v>'Breuil-le-Sec'</v>
      </c>
      <c r="D3915" s="0" t="n">
        <v>11</v>
      </c>
      <c r="E3915" s="0" t="n">
        <f aca="false">VLOOKUP(B3915,municipalities!$A$1:$I$9684,2,0)</f>
        <v>49.3703</v>
      </c>
      <c r="F3915" s="0" t="n">
        <f aca="false">VLOOKUP(B3915,municipalities!$A$1:$I$9684,3,0)</f>
        <v>2.4522</v>
      </c>
      <c r="G3915" s="0" t="n">
        <f aca="false">VLOOKUP(B3915,municipalities!$A$1:$I$9684,8,0)</f>
        <v>2663</v>
      </c>
      <c r="H3915" s="2" t="n">
        <f aca="false">IFERROR(VLOOKUP(M3915,hospitals_fr!$A$1:$K$3739,2,0),1)</f>
        <v>1</v>
      </c>
      <c r="I3915" s="0" t="str">
        <f aca="false">CONCATENATE("'",municipalities!A3913,"'")</f>
        <v>'Breuil-le-Sec'</v>
      </c>
      <c r="M3915" s="0" t="s">
        <v>13427</v>
      </c>
    </row>
    <row r="3916" customFormat="false" ht="13.8" hidden="true" customHeight="false" outlineLevel="0" collapsed="false">
      <c r="B3916" s="0" t="str">
        <f aca="false">municipalities!A3914</f>
        <v>Ayguesvives</v>
      </c>
      <c r="C3916" s="0" t="str">
        <f aca="false">CONCATENATE("'",municipalities!A3914,"'")</f>
        <v>'Ayguesvives'</v>
      </c>
      <c r="D3916" s="0" t="n">
        <v>9</v>
      </c>
      <c r="E3916" s="0" t="n">
        <f aca="false">VLOOKUP(B3916,municipalities!$A$1:$I$9684,2,0)</f>
        <v>43.4372</v>
      </c>
      <c r="F3916" s="0" t="n">
        <f aca="false">VLOOKUP(B3916,municipalities!$A$1:$I$9684,3,0)</f>
        <v>1.5969</v>
      </c>
      <c r="G3916" s="0" t="n">
        <f aca="false">VLOOKUP(B3916,municipalities!$A$1:$I$9684,8,0)</f>
        <v>2663</v>
      </c>
      <c r="H3916" s="2" t="n">
        <f aca="false">IFERROR(VLOOKUP(M3916,hospitals_fr!$A$1:$K$3739,2,0),1)</f>
        <v>1</v>
      </c>
      <c r="I3916" s="0" t="str">
        <f aca="false">CONCATENATE("'",municipalities!A3914,"'")</f>
        <v>'Ayguesvives'</v>
      </c>
      <c r="M3916" s="0" t="s">
        <v>13428</v>
      </c>
    </row>
    <row r="3917" customFormat="false" ht="13.8" hidden="true" customHeight="false" outlineLevel="0" collapsed="false">
      <c r="B3917" s="0" t="str">
        <f aca="false">municipalities!A3915</f>
        <v>Les Vans</v>
      </c>
      <c r="C3917" s="0" t="str">
        <f aca="false">CONCATENATE("'",municipalities!A3915,"'")</f>
        <v>'Les Vans'</v>
      </c>
      <c r="D3917" s="0" t="n">
        <v>3</v>
      </c>
      <c r="E3917" s="0" t="n">
        <f aca="false">VLOOKUP(B3917,municipalities!$A$1:$I$9684,2,0)</f>
        <v>44.4053</v>
      </c>
      <c r="F3917" s="0" t="n">
        <f aca="false">VLOOKUP(B3917,municipalities!$A$1:$I$9684,3,0)</f>
        <v>4.1319</v>
      </c>
      <c r="G3917" s="0" t="n">
        <f aca="false">VLOOKUP(B3917,municipalities!$A$1:$I$9684,8,0)</f>
        <v>2663</v>
      </c>
      <c r="H3917" s="2" t="n">
        <f aca="false">IFERROR(VLOOKUP(M3917,hospitals_fr!$A$1:$K$3739,2,0),1)</f>
        <v>0</v>
      </c>
      <c r="I3917" s="0" t="str">
        <f aca="false">CONCATENATE("'",municipalities!A3915,"'")</f>
        <v>'Les Vans'</v>
      </c>
      <c r="M3917" s="0" t="s">
        <v>13429</v>
      </c>
    </row>
    <row r="3918" customFormat="false" ht="13.8" hidden="true" customHeight="false" outlineLevel="0" collapsed="false">
      <c r="B3918" s="0" t="str">
        <f aca="false">municipalities!A3916</f>
        <v>Bras</v>
      </c>
      <c r="C3918" s="0" t="str">
        <f aca="false">CONCATENATE("'",municipalities!A3916,"'")</f>
        <v>'Bras'</v>
      </c>
      <c r="D3918" s="0" t="n">
        <v>13</v>
      </c>
      <c r="E3918" s="0" t="n">
        <f aca="false">VLOOKUP(B3918,municipalities!$A$1:$I$9684,2,0)</f>
        <v>43.4719</v>
      </c>
      <c r="F3918" s="0" t="n">
        <f aca="false">VLOOKUP(B3918,municipalities!$A$1:$I$9684,3,0)</f>
        <v>5.9536</v>
      </c>
      <c r="G3918" s="0" t="n">
        <f aca="false">VLOOKUP(B3918,municipalities!$A$1:$I$9684,8,0)</f>
        <v>2663</v>
      </c>
      <c r="H3918" s="2" t="n">
        <f aca="false">IFERROR(VLOOKUP(M3918,hospitals_fr!$A$1:$K$3739,2,0),1)</f>
        <v>1</v>
      </c>
      <c r="I3918" s="0" t="str">
        <f aca="false">CONCATENATE("'",municipalities!A3916,"'")</f>
        <v>'Bras'</v>
      </c>
      <c r="M3918" s="0" t="s">
        <v>13430</v>
      </c>
    </row>
    <row r="3919" customFormat="false" ht="13.8" hidden="true" customHeight="false" outlineLevel="0" collapsed="false">
      <c r="B3919" s="0" t="str">
        <f aca="false">municipalities!A3917</f>
        <v>Damparis</v>
      </c>
      <c r="C3919" s="0" t="str">
        <f aca="false">CONCATENATE("'",municipalities!A3917,"'")</f>
        <v>'Damparis'</v>
      </c>
      <c r="D3919" s="0" t="n">
        <v>4</v>
      </c>
      <c r="E3919" s="0" t="n">
        <f aca="false">VLOOKUP(B3919,municipalities!$A$1:$I$9684,2,0)</f>
        <v>47.0742</v>
      </c>
      <c r="F3919" s="0" t="n">
        <f aca="false">VLOOKUP(B3919,municipalities!$A$1:$I$9684,3,0)</f>
        <v>5.4131</v>
      </c>
      <c r="G3919" s="0" t="n">
        <f aca="false">VLOOKUP(B3919,municipalities!$A$1:$I$9684,8,0)</f>
        <v>2662</v>
      </c>
      <c r="H3919" s="2" t="n">
        <f aca="false">IFERROR(VLOOKUP(M3919,hospitals_fr!$A$1:$K$3739,2,0),1)</f>
        <v>1</v>
      </c>
      <c r="I3919" s="0" t="str">
        <f aca="false">CONCATENATE("'",municipalities!A3917,"'")</f>
        <v>'Damparis'</v>
      </c>
      <c r="M3919" s="0" t="s">
        <v>13431</v>
      </c>
    </row>
    <row r="3920" customFormat="false" ht="13.8" hidden="false" customHeight="false" outlineLevel="0" collapsed="false">
      <c r="B3920" s="0" t="str">
        <f aca="false">municipalities!A3918</f>
        <v>Baldersheim</v>
      </c>
      <c r="C3920" s="0" t="str">
        <f aca="false">CONCATENATE("'",municipalities!A3918,"'")</f>
        <v>'Baldersheim'</v>
      </c>
      <c r="D3920" s="0" t="n">
        <v>1</v>
      </c>
      <c r="E3920" s="0" t="n">
        <f aca="false">VLOOKUP(B3920,municipalities!$A$1:$I$9684,2,0)</f>
        <v>47.8003</v>
      </c>
      <c r="F3920" s="0" t="n">
        <f aca="false">VLOOKUP(B3920,municipalities!$A$1:$I$9684,3,0)</f>
        <v>7.3803</v>
      </c>
      <c r="G3920" s="0" t="n">
        <f aca="false">VLOOKUP(B3920,municipalities!$A$1:$I$9684,8,0)</f>
        <v>2662</v>
      </c>
      <c r="H3920" s="2" t="n">
        <f aca="false">IFERROR(VLOOKUP(M3920,hospitals_fr!$A$1:$K$3739,2,0),1)</f>
        <v>1</v>
      </c>
      <c r="I3920" s="0" t="str">
        <f aca="false">CONCATENATE("'",municipalities!A3918,"'")</f>
        <v>'Baldersheim'</v>
      </c>
      <c r="M3920" s="0" t="s">
        <v>13432</v>
      </c>
    </row>
    <row r="3921" customFormat="false" ht="13.8" hidden="true" customHeight="false" outlineLevel="0" collapsed="false">
      <c r="B3921" s="0" t="str">
        <f aca="false">municipalities!A3919</f>
        <v>Vernou-sur-Seine</v>
      </c>
      <c r="C3921" s="0" t="str">
        <f aca="false">CONCATENATE("'",municipalities!A3919,"'")</f>
        <v>'Vernou-sur-Seine'</v>
      </c>
      <c r="D3921" s="0" t="n">
        <v>8</v>
      </c>
      <c r="E3921" s="0" t="n">
        <f aca="false">VLOOKUP(B3921,municipalities!$A$1:$I$9684,2,0)</f>
        <v>48.3878</v>
      </c>
      <c r="F3921" s="0" t="n">
        <f aca="false">VLOOKUP(B3921,municipalities!$A$1:$I$9684,3,0)</f>
        <v>2.8464</v>
      </c>
      <c r="G3921" s="0" t="n">
        <f aca="false">VLOOKUP(B3921,municipalities!$A$1:$I$9684,8,0)</f>
        <v>2662</v>
      </c>
      <c r="H3921" s="2" t="n">
        <f aca="false">IFERROR(VLOOKUP(M3921,hospitals_fr!$A$1:$K$3739,2,0),1)</f>
        <v>1</v>
      </c>
      <c r="I3921" s="0" t="str">
        <f aca="false">CONCATENATE("'",municipalities!A3919,"'")</f>
        <v>'Vernou-sur-Seine'</v>
      </c>
      <c r="M3921" s="0" t="s">
        <v>13433</v>
      </c>
    </row>
    <row r="3922" customFormat="false" ht="13.8" hidden="true" customHeight="false" outlineLevel="0" collapsed="false">
      <c r="B3922" s="0" t="str">
        <f aca="false">municipalities!A3920</f>
        <v>Villefranche</v>
      </c>
      <c r="C3922" s="0" t="str">
        <f aca="false">CONCATENATE("'",municipalities!A3920,"'")</f>
        <v>'Villefranche'</v>
      </c>
      <c r="D3922" s="0" t="n">
        <v>6</v>
      </c>
      <c r="E3922" s="0" t="n">
        <f aca="false">VLOOKUP(B3922,municipalities!$A$1:$I$9684,2,0)</f>
        <v>47.2933</v>
      </c>
      <c r="F3922" s="0" t="n">
        <f aca="false">VLOOKUP(B3922,municipalities!$A$1:$I$9684,3,0)</f>
        <v>1.77</v>
      </c>
      <c r="G3922" s="0" t="n">
        <f aca="false">VLOOKUP(B3922,municipalities!$A$1:$I$9684,8,0)</f>
        <v>2662</v>
      </c>
      <c r="H3922" s="2" t="n">
        <f aca="false">IFERROR(VLOOKUP(M3922,hospitals_fr!$A$1:$K$3739,2,0),1)</f>
        <v>1</v>
      </c>
      <c r="I3922" s="0" t="str">
        <f aca="false">CONCATENATE("'",municipalities!A3920,"'")</f>
        <v>'Villefranche'</v>
      </c>
      <c r="M3922" s="0" t="s">
        <v>13434</v>
      </c>
    </row>
    <row r="3923" customFormat="false" ht="13.8" hidden="true" customHeight="false" outlineLevel="0" collapsed="false">
      <c r="B3923" s="0" t="str">
        <f aca="false">municipalities!A3921</f>
        <v>Bort-les-Orgues</v>
      </c>
      <c r="C3923" s="0" t="str">
        <f aca="false">CONCATENATE("'",municipalities!A3921,"'")</f>
        <v>'Bort-les-Orgues'</v>
      </c>
      <c r="D3923" s="0" t="n">
        <v>2</v>
      </c>
      <c r="E3923" s="0" t="n">
        <f aca="false">VLOOKUP(B3923,municipalities!$A$1:$I$9684,2,0)</f>
        <v>45.3997</v>
      </c>
      <c r="F3923" s="0" t="n">
        <f aca="false">VLOOKUP(B3923,municipalities!$A$1:$I$9684,3,0)</f>
        <v>2.4958</v>
      </c>
      <c r="G3923" s="0" t="n">
        <f aca="false">VLOOKUP(B3923,municipalities!$A$1:$I$9684,8,0)</f>
        <v>2661</v>
      </c>
      <c r="H3923" s="2" t="n">
        <f aca="false">IFERROR(VLOOKUP(M3923,hospitals_fr!$A$1:$K$3739,2,0),1)</f>
        <v>1</v>
      </c>
      <c r="I3923" s="0" t="str">
        <f aca="false">CONCATENATE("'",municipalities!A3921,"'")</f>
        <v>'Bort-les-Orgues'</v>
      </c>
      <c r="M3923" s="0" t="s">
        <v>13435</v>
      </c>
    </row>
    <row r="3924" customFormat="false" ht="13.8" hidden="true" customHeight="false" outlineLevel="0" collapsed="false">
      <c r="B3924" s="0" t="str">
        <f aca="false">municipalities!A3922</f>
        <v>Caderousse</v>
      </c>
      <c r="C3924" s="0" t="str">
        <f aca="false">CONCATENATE("'",municipalities!A3922,"'")</f>
        <v>'Caderousse'</v>
      </c>
      <c r="D3924" s="0" t="n">
        <v>13</v>
      </c>
      <c r="E3924" s="0" t="n">
        <f aca="false">VLOOKUP(B3924,municipalities!$A$1:$I$9684,2,0)</f>
        <v>44.1028</v>
      </c>
      <c r="F3924" s="0" t="n">
        <f aca="false">VLOOKUP(B3924,municipalities!$A$1:$I$9684,3,0)</f>
        <v>4.7564</v>
      </c>
      <c r="G3924" s="0" t="n">
        <f aca="false">VLOOKUP(B3924,municipalities!$A$1:$I$9684,8,0)</f>
        <v>2661</v>
      </c>
      <c r="H3924" s="2" t="n">
        <f aca="false">IFERROR(VLOOKUP(M3924,hospitals_fr!$A$1:$K$3739,2,0),1)</f>
        <v>1</v>
      </c>
      <c r="I3924" s="0" t="str">
        <f aca="false">CONCATENATE("'",municipalities!A3922,"'")</f>
        <v>'Caderousse'</v>
      </c>
      <c r="M3924" s="0" t="s">
        <v>13436</v>
      </c>
    </row>
    <row r="3925" customFormat="false" ht="13.8" hidden="true" customHeight="false" outlineLevel="0" collapsed="false">
      <c r="B3925" s="0" t="str">
        <f aca="false">municipalities!A3923</f>
        <v>Lusignan</v>
      </c>
      <c r="C3925" s="0" t="str">
        <f aca="false">CONCATENATE("'",municipalities!A3923,"'")</f>
        <v>'Lusignan'</v>
      </c>
      <c r="D3925" s="0" t="n">
        <v>2</v>
      </c>
      <c r="E3925" s="0" t="n">
        <f aca="false">VLOOKUP(B3925,municipalities!$A$1:$I$9684,2,0)</f>
        <v>46.4347</v>
      </c>
      <c r="F3925" s="0" t="n">
        <f aca="false">VLOOKUP(B3925,municipalities!$A$1:$I$9684,3,0)</f>
        <v>0.1228</v>
      </c>
      <c r="G3925" s="0" t="n">
        <f aca="false">VLOOKUP(B3925,municipalities!$A$1:$I$9684,8,0)</f>
        <v>2660</v>
      </c>
      <c r="H3925" s="2" t="n">
        <f aca="false">IFERROR(VLOOKUP(M3925,hospitals_fr!$A$1:$K$3739,2,0),1)</f>
        <v>1</v>
      </c>
      <c r="I3925" s="0" t="str">
        <f aca="false">CONCATENATE("'",municipalities!A3923,"'")</f>
        <v>'Lusignan'</v>
      </c>
      <c r="M3925" s="0" t="s">
        <v>13437</v>
      </c>
    </row>
    <row r="3926" customFormat="false" ht="13.8" hidden="true" customHeight="false" outlineLevel="0" collapsed="false">
      <c r="B3926" s="0" t="str">
        <f aca="false">municipalities!A3924</f>
        <v>Chevilly</v>
      </c>
      <c r="C3926" s="0" t="str">
        <f aca="false">CONCATENATE("'",municipalities!A3924,"'")</f>
        <v>'Chevilly'</v>
      </c>
      <c r="D3926" s="0" t="n">
        <v>6</v>
      </c>
      <c r="E3926" s="0" t="n">
        <f aca="false">VLOOKUP(B3926,municipalities!$A$1:$I$9684,2,0)</f>
        <v>48.0289</v>
      </c>
      <c r="F3926" s="0" t="n">
        <f aca="false">VLOOKUP(B3926,municipalities!$A$1:$I$9684,3,0)</f>
        <v>1.8736</v>
      </c>
      <c r="G3926" s="0" t="n">
        <f aca="false">VLOOKUP(B3926,municipalities!$A$1:$I$9684,8,0)</f>
        <v>2660</v>
      </c>
      <c r="H3926" s="2" t="n">
        <f aca="false">IFERROR(VLOOKUP(M3926,hospitals_fr!$A$1:$K$3739,2,0),1)</f>
        <v>1</v>
      </c>
      <c r="I3926" s="0" t="str">
        <f aca="false">CONCATENATE("'",municipalities!A3924,"'")</f>
        <v>'Chevilly'</v>
      </c>
      <c r="M3926" s="0" t="s">
        <v>13438</v>
      </c>
    </row>
    <row r="3927" customFormat="false" ht="13.8" hidden="true" customHeight="false" outlineLevel="0" collapsed="false">
      <c r="B3927" s="0" t="str">
        <f aca="false">municipalities!A3925</f>
        <v>Colombier</v>
      </c>
      <c r="C3927" s="0" t="str">
        <f aca="false">CONCATENATE("'",municipalities!A3925,"'")</f>
        <v>'Colombier'</v>
      </c>
      <c r="D3927" s="0" t="n">
        <v>3</v>
      </c>
      <c r="E3927" s="0" t="n">
        <f aca="false">VLOOKUP(B3927,municipalities!$A$1:$I$9684,2,0)</f>
        <v>45.7114</v>
      </c>
      <c r="F3927" s="0" t="n">
        <f aca="false">VLOOKUP(B3927,municipalities!$A$1:$I$9684,3,0)</f>
        <v>5.1122</v>
      </c>
      <c r="G3927" s="0" t="n">
        <f aca="false">VLOOKUP(B3927,municipalities!$A$1:$I$9684,8,0)</f>
        <v>2657</v>
      </c>
      <c r="H3927" s="2" t="n">
        <f aca="false">IFERROR(VLOOKUP(M3927,hospitals_fr!$A$1:$K$3739,2,0),1)</f>
        <v>1</v>
      </c>
      <c r="I3927" s="0" t="str">
        <f aca="false">CONCATENATE("'",municipalities!A3925,"'")</f>
        <v>'Colombier'</v>
      </c>
      <c r="M3927" s="0" t="s">
        <v>13439</v>
      </c>
    </row>
    <row r="3928" customFormat="false" ht="13.8" hidden="true" customHeight="false" outlineLevel="0" collapsed="false">
      <c r="B3928" s="0" t="str">
        <f aca="false">municipalities!A3926</f>
        <v>Criel-sur-Mer</v>
      </c>
      <c r="C3928" s="0" t="str">
        <f aca="false">CONCATENATE("'",municipalities!A3926,"'")</f>
        <v>'Criel-sur-Mer'</v>
      </c>
      <c r="D3928" s="0" t="n">
        <v>10</v>
      </c>
      <c r="E3928" s="0" t="n">
        <f aca="false">VLOOKUP(B3928,municipalities!$A$1:$I$9684,2,0)</f>
        <v>50.0161</v>
      </c>
      <c r="F3928" s="0" t="n">
        <f aca="false">VLOOKUP(B3928,municipalities!$A$1:$I$9684,3,0)</f>
        <v>1.3175</v>
      </c>
      <c r="G3928" s="0" t="n">
        <f aca="false">VLOOKUP(B3928,municipalities!$A$1:$I$9684,8,0)</f>
        <v>2655</v>
      </c>
      <c r="H3928" s="2" t="n">
        <f aca="false">IFERROR(VLOOKUP(M3928,hospitals_fr!$A$1:$K$3739,2,0),1)</f>
        <v>1</v>
      </c>
      <c r="I3928" s="0" t="str">
        <f aca="false">CONCATENATE("'",municipalities!A3926,"'")</f>
        <v>'Criel-sur-Mer'</v>
      </c>
      <c r="M3928" s="0" t="s">
        <v>13440</v>
      </c>
    </row>
    <row r="3929" customFormat="false" ht="13.8" hidden="true" customHeight="false" outlineLevel="0" collapsed="false">
      <c r="B3929" s="0" t="str">
        <f aca="false">municipalities!A3927</f>
        <v>Moult</v>
      </c>
      <c r="C3929" s="0" t="str">
        <f aca="false">CONCATENATE("'",municipalities!A3927,"'")</f>
        <v>'Moult'</v>
      </c>
      <c r="D3929" s="0" t="n">
        <v>10</v>
      </c>
      <c r="E3929" s="0" t="n">
        <f aca="false">VLOOKUP(B3929,municipalities!$A$1:$I$9684,2,0)</f>
        <v>49.1153</v>
      </c>
      <c r="F3929" s="0" t="n">
        <f aca="false">VLOOKUP(B3929,municipalities!$A$1:$I$9684,3,0)</f>
        <v>-0.165</v>
      </c>
      <c r="G3929" s="0" t="n">
        <f aca="false">VLOOKUP(B3929,municipalities!$A$1:$I$9684,8,0)</f>
        <v>2654</v>
      </c>
      <c r="H3929" s="2" t="n">
        <f aca="false">IFERROR(VLOOKUP(M3929,hospitals_fr!$A$1:$K$3739,2,0),1)</f>
        <v>1</v>
      </c>
      <c r="I3929" s="0" t="str">
        <f aca="false">CONCATENATE("'",municipalities!A3927,"'")</f>
        <v>'Moult'</v>
      </c>
      <c r="M3929" s="0" t="s">
        <v>13441</v>
      </c>
    </row>
    <row r="3930" customFormat="false" ht="13.8" hidden="true" customHeight="false" outlineLevel="0" collapsed="false">
      <c r="B3930" s="0" t="str">
        <f aca="false">municipalities!A3928</f>
        <v>Vinassan</v>
      </c>
      <c r="C3930" s="0" t="str">
        <f aca="false">CONCATENATE("'",municipalities!A3928,"'")</f>
        <v>'Vinassan'</v>
      </c>
      <c r="D3930" s="0" t="n">
        <v>9</v>
      </c>
      <c r="E3930" s="0" t="n">
        <f aca="false">VLOOKUP(B3930,municipalities!$A$1:$I$9684,2,0)</f>
        <v>43.2036</v>
      </c>
      <c r="F3930" s="0" t="n">
        <f aca="false">VLOOKUP(B3930,municipalities!$A$1:$I$9684,3,0)</f>
        <v>3.0739</v>
      </c>
      <c r="G3930" s="0" t="n">
        <f aca="false">VLOOKUP(B3930,municipalities!$A$1:$I$9684,8,0)</f>
        <v>2653</v>
      </c>
      <c r="H3930" s="2" t="n">
        <f aca="false">IFERROR(VLOOKUP(M3930,hospitals_fr!$A$1:$K$3739,2,0),1)</f>
        <v>1</v>
      </c>
      <c r="I3930" s="0" t="str">
        <f aca="false">CONCATENATE("'",municipalities!A3928,"'")</f>
        <v>'Vinassan'</v>
      </c>
      <c r="M3930" s="0" t="s">
        <v>13442</v>
      </c>
    </row>
    <row r="3931" customFormat="false" ht="13.8" hidden="true" customHeight="false" outlineLevel="0" collapsed="false">
      <c r="B3931" s="0" t="str">
        <f aca="false">municipalities!A3929</f>
        <v>Corsept</v>
      </c>
      <c r="C3931" s="0" t="str">
        <f aca="false">CONCATENATE("'",municipalities!A3929,"'")</f>
        <v>'Corsept'</v>
      </c>
      <c r="D3931" s="0" t="n">
        <v>12</v>
      </c>
      <c r="E3931" s="0" t="n">
        <f aca="false">VLOOKUP(B3931,municipalities!$A$1:$I$9684,2,0)</f>
        <v>47.2775</v>
      </c>
      <c r="F3931" s="0" t="n">
        <f aca="false">VLOOKUP(B3931,municipalities!$A$1:$I$9684,3,0)</f>
        <v>-2.0592</v>
      </c>
      <c r="G3931" s="0" t="n">
        <f aca="false">VLOOKUP(B3931,municipalities!$A$1:$I$9684,8,0)</f>
        <v>2651</v>
      </c>
      <c r="H3931" s="2" t="n">
        <f aca="false">IFERROR(VLOOKUP(M3931,hospitals_fr!$A$1:$K$3739,2,0),1)</f>
        <v>1</v>
      </c>
      <c r="I3931" s="0" t="str">
        <f aca="false">CONCATENATE("'",municipalities!A3929,"'")</f>
        <v>'Corsept'</v>
      </c>
      <c r="M3931" s="0" t="s">
        <v>13443</v>
      </c>
    </row>
    <row r="3932" customFormat="false" ht="13.8" hidden="true" customHeight="false" outlineLevel="0" collapsed="false">
      <c r="B3932" s="0" t="str">
        <f aca="false">municipalities!A3930</f>
        <v>Drémil-Lafage</v>
      </c>
      <c r="C3932" s="0" t="str">
        <f aca="false">CONCATENATE("'",municipalities!A3930,"'")</f>
        <v>'Drémil-Lafage'</v>
      </c>
      <c r="D3932" s="0" t="n">
        <v>9</v>
      </c>
      <c r="E3932" s="0" t="n">
        <f aca="false">VLOOKUP(B3932,municipalities!$A$1:$I$9684,2,0)</f>
        <v>43.5969</v>
      </c>
      <c r="F3932" s="0" t="n">
        <f aca="false">VLOOKUP(B3932,municipalities!$A$1:$I$9684,3,0)</f>
        <v>1.6017</v>
      </c>
      <c r="G3932" s="0" t="n">
        <f aca="false">VLOOKUP(B3932,municipalities!$A$1:$I$9684,8,0)</f>
        <v>2650</v>
      </c>
      <c r="H3932" s="2" t="n">
        <f aca="false">IFERROR(VLOOKUP(M3932,hospitals_fr!$A$1:$K$3739,2,0),1)</f>
        <v>1</v>
      </c>
      <c r="I3932" s="0" t="str">
        <f aca="false">CONCATENATE("'",municipalities!A3930,"'")</f>
        <v>'Drémil-Lafage'</v>
      </c>
      <c r="M3932" s="0" t="s">
        <v>13444</v>
      </c>
    </row>
    <row r="3933" customFormat="false" ht="13.8" hidden="true" customHeight="false" outlineLevel="0" collapsed="false">
      <c r="B3933" s="0" t="str">
        <f aca="false">municipalities!A3931</f>
        <v>Nivolas-Vermelle</v>
      </c>
      <c r="C3933" s="0" t="str">
        <f aca="false">CONCATENATE("'",municipalities!A3931,"'")</f>
        <v>'Nivolas-Vermelle'</v>
      </c>
      <c r="D3933" s="0" t="n">
        <v>3</v>
      </c>
      <c r="E3933" s="0" t="n">
        <f aca="false">VLOOKUP(B3933,municipalities!$A$1:$I$9684,2,0)</f>
        <v>45.5567</v>
      </c>
      <c r="F3933" s="0" t="n">
        <f aca="false">VLOOKUP(B3933,municipalities!$A$1:$I$9684,3,0)</f>
        <v>5.3064</v>
      </c>
      <c r="G3933" s="0" t="n">
        <f aca="false">VLOOKUP(B3933,municipalities!$A$1:$I$9684,8,0)</f>
        <v>2649</v>
      </c>
      <c r="H3933" s="2" t="n">
        <f aca="false">IFERROR(VLOOKUP(M3933,hospitals_fr!$A$1:$K$3739,2,0),1)</f>
        <v>1</v>
      </c>
      <c r="I3933" s="0" t="str">
        <f aca="false">CONCATENATE("'",municipalities!A3931,"'")</f>
        <v>'Nivolas-Vermelle'</v>
      </c>
      <c r="M3933" s="0" t="s">
        <v>13445</v>
      </c>
    </row>
    <row r="3934" customFormat="false" ht="13.8" hidden="true" customHeight="false" outlineLevel="0" collapsed="false">
      <c r="B3934" s="0" t="str">
        <f aca="false">municipalities!A3932</f>
        <v>Arc-sur-Tille</v>
      </c>
      <c r="C3934" s="0" t="str">
        <f aca="false">CONCATENATE("'",municipalities!A3932,"'")</f>
        <v>'Arc-sur-Tille'</v>
      </c>
      <c r="D3934" s="0" t="n">
        <v>4</v>
      </c>
      <c r="E3934" s="0" t="n">
        <f aca="false">VLOOKUP(B3934,municipalities!$A$1:$I$9684,2,0)</f>
        <v>47.3431</v>
      </c>
      <c r="F3934" s="0" t="n">
        <f aca="false">VLOOKUP(B3934,municipalities!$A$1:$I$9684,3,0)</f>
        <v>5.1917</v>
      </c>
      <c r="G3934" s="0" t="n">
        <f aca="false">VLOOKUP(B3934,municipalities!$A$1:$I$9684,8,0)</f>
        <v>2649</v>
      </c>
      <c r="H3934" s="2" t="n">
        <f aca="false">IFERROR(VLOOKUP(M3934,hospitals_fr!$A$1:$K$3739,2,0),1)</f>
        <v>1</v>
      </c>
      <c r="I3934" s="0" t="str">
        <f aca="false">CONCATENATE("'",municipalities!A3932,"'")</f>
        <v>'Arc-sur-Tille'</v>
      </c>
      <c r="M3934" s="0" t="s">
        <v>13446</v>
      </c>
    </row>
    <row r="3935" customFormat="false" ht="13.8" hidden="false" customHeight="false" outlineLevel="0" collapsed="false">
      <c r="B3935" s="0" t="str">
        <f aca="false">municipalities!A3933</f>
        <v>La Broque</v>
      </c>
      <c r="C3935" s="0" t="str">
        <f aca="false">CONCATENATE("'",municipalities!A3933,"'")</f>
        <v>'La Broque'</v>
      </c>
      <c r="D3935" s="0" t="n">
        <v>1</v>
      </c>
      <c r="E3935" s="0" t="n">
        <f aca="false">VLOOKUP(B3935,municipalities!$A$1:$I$9684,2,0)</f>
        <v>48.4767</v>
      </c>
      <c r="F3935" s="0" t="n">
        <f aca="false">VLOOKUP(B3935,municipalities!$A$1:$I$9684,3,0)</f>
        <v>7.2161</v>
      </c>
      <c r="G3935" s="0" t="n">
        <f aca="false">VLOOKUP(B3935,municipalities!$A$1:$I$9684,8,0)</f>
        <v>2646</v>
      </c>
      <c r="H3935" s="2" t="n">
        <f aca="false">IFERROR(VLOOKUP(M3935,hospitals_fr!$A$1:$K$3739,2,0),1)</f>
        <v>1</v>
      </c>
      <c r="I3935" s="0" t="str">
        <f aca="false">CONCATENATE("'",municipalities!A3933,"'")</f>
        <v>'La Broque'</v>
      </c>
      <c r="M3935" s="0" t="s">
        <v>13447</v>
      </c>
    </row>
    <row r="3936" customFormat="false" ht="13.8" hidden="false" customHeight="false" outlineLevel="0" collapsed="false">
      <c r="B3936" s="0" t="str">
        <f aca="false">municipalities!A3934</f>
        <v>Cattenom</v>
      </c>
      <c r="C3936" s="0" t="str">
        <f aca="false">CONCATENATE("'",municipalities!A3934,"'")</f>
        <v>'Cattenom'</v>
      </c>
      <c r="D3936" s="0" t="n">
        <v>1</v>
      </c>
      <c r="E3936" s="0" t="n">
        <f aca="false">VLOOKUP(B3936,municipalities!$A$1:$I$9684,2,0)</f>
        <v>49.4061</v>
      </c>
      <c r="F3936" s="0" t="n">
        <f aca="false">VLOOKUP(B3936,municipalities!$A$1:$I$9684,3,0)</f>
        <v>6.2436</v>
      </c>
      <c r="G3936" s="0" t="n">
        <f aca="false">VLOOKUP(B3936,municipalities!$A$1:$I$9684,8,0)</f>
        <v>2643</v>
      </c>
      <c r="H3936" s="2" t="n">
        <f aca="false">IFERROR(VLOOKUP(M3936,hospitals_fr!$A$1:$K$3739,2,0),1)</f>
        <v>1</v>
      </c>
      <c r="I3936" s="0" t="str">
        <f aca="false">CONCATENATE("'",municipalities!A3934,"'")</f>
        <v>'Cattenom'</v>
      </c>
      <c r="M3936" s="0" t="s">
        <v>13448</v>
      </c>
    </row>
    <row r="3937" customFormat="false" ht="13.8" hidden="true" customHeight="false" outlineLevel="0" collapsed="false">
      <c r="B3937" s="0" t="str">
        <f aca="false">municipalities!A3935</f>
        <v>Boussay</v>
      </c>
      <c r="C3937" s="0" t="str">
        <f aca="false">CONCATENATE("'",municipalities!A3935,"'")</f>
        <v>'Boussay'</v>
      </c>
      <c r="D3937" s="0" t="n">
        <v>12</v>
      </c>
      <c r="E3937" s="0" t="n">
        <f aca="false">VLOOKUP(B3937,municipalities!$A$1:$I$9684,2,0)</f>
        <v>47.0442</v>
      </c>
      <c r="F3937" s="0" t="n">
        <f aca="false">VLOOKUP(B3937,municipalities!$A$1:$I$9684,3,0)</f>
        <v>-1.1864</v>
      </c>
      <c r="G3937" s="0" t="n">
        <f aca="false">VLOOKUP(B3937,municipalities!$A$1:$I$9684,8,0)</f>
        <v>2643</v>
      </c>
      <c r="H3937" s="2" t="n">
        <f aca="false">IFERROR(VLOOKUP(M3937,hospitals_fr!$A$1:$K$3739,2,0),1)</f>
        <v>1</v>
      </c>
      <c r="I3937" s="0" t="str">
        <f aca="false">CONCATENATE("'",municipalities!A3935,"'")</f>
        <v>'Boussay'</v>
      </c>
      <c r="M3937" s="0" t="s">
        <v>13449</v>
      </c>
    </row>
    <row r="3938" customFormat="false" ht="13.8" hidden="true" customHeight="false" outlineLevel="0" collapsed="false">
      <c r="B3938" s="0" t="str">
        <f aca="false">municipalities!A3936</f>
        <v>Cellettes</v>
      </c>
      <c r="C3938" s="0" t="str">
        <f aca="false">CONCATENATE("'",municipalities!A3936,"'")</f>
        <v>'Cellettes'</v>
      </c>
      <c r="D3938" s="0" t="n">
        <v>6</v>
      </c>
      <c r="E3938" s="0" t="n">
        <f aca="false">VLOOKUP(B3938,municipalities!$A$1:$I$9684,2,0)</f>
        <v>47.5281</v>
      </c>
      <c r="F3938" s="0" t="n">
        <f aca="false">VLOOKUP(B3938,municipalities!$A$1:$I$9684,3,0)</f>
        <v>1.3806</v>
      </c>
      <c r="G3938" s="0" t="n">
        <f aca="false">VLOOKUP(B3938,municipalities!$A$1:$I$9684,8,0)</f>
        <v>2642</v>
      </c>
      <c r="H3938" s="2" t="n">
        <f aca="false">IFERROR(VLOOKUP(M3938,hospitals_fr!$A$1:$K$3739,2,0),1)</f>
        <v>1</v>
      </c>
      <c r="I3938" s="0" t="str">
        <f aca="false">CONCATENATE("'",municipalities!A3936,"'")</f>
        <v>'Cellettes'</v>
      </c>
      <c r="M3938" s="0" t="s">
        <v>13450</v>
      </c>
    </row>
    <row r="3939" customFormat="false" ht="13.8" hidden="true" customHeight="false" outlineLevel="0" collapsed="false">
      <c r="B3939" s="0" t="str">
        <f aca="false">municipalities!A3937</f>
        <v>Huriel</v>
      </c>
      <c r="C3939" s="0" t="str">
        <f aca="false">CONCATENATE("'",municipalities!A3937,"'")</f>
        <v>'Huriel'</v>
      </c>
      <c r="D3939" s="0" t="n">
        <v>3</v>
      </c>
      <c r="E3939" s="0" t="n">
        <f aca="false">VLOOKUP(B3939,municipalities!$A$1:$I$9684,2,0)</f>
        <v>46.3731</v>
      </c>
      <c r="F3939" s="0" t="n">
        <f aca="false">VLOOKUP(B3939,municipalities!$A$1:$I$9684,3,0)</f>
        <v>2.4767</v>
      </c>
      <c r="G3939" s="0" t="n">
        <f aca="false">VLOOKUP(B3939,municipalities!$A$1:$I$9684,8,0)</f>
        <v>2642</v>
      </c>
      <c r="H3939" s="2" t="n">
        <f aca="false">IFERROR(VLOOKUP(M3939,hospitals_fr!$A$1:$K$3739,2,0),1)</f>
        <v>1</v>
      </c>
      <c r="I3939" s="0" t="str">
        <f aca="false">CONCATENATE("'",municipalities!A3937,"'")</f>
        <v>'Huriel'</v>
      </c>
      <c r="M3939" s="0" t="s">
        <v>13451</v>
      </c>
    </row>
    <row r="3940" customFormat="false" ht="13.8" hidden="true" customHeight="false" outlineLevel="0" collapsed="false">
      <c r="B3940" s="0" t="str">
        <f aca="false">municipalities!A3938</f>
        <v>Saint-Martin-de-Belleville</v>
      </c>
      <c r="C3940" s="0" t="str">
        <f aca="false">CONCATENATE("'",municipalities!A3938,"'")</f>
        <v>'Saint-Martin-de-Belleville'</v>
      </c>
      <c r="D3940" s="0" t="n">
        <v>3</v>
      </c>
      <c r="E3940" s="0" t="n">
        <f aca="false">VLOOKUP(B3940,municipalities!$A$1:$I$9684,2,0)</f>
        <v>45.3803</v>
      </c>
      <c r="F3940" s="0" t="n">
        <f aca="false">VLOOKUP(B3940,municipalities!$A$1:$I$9684,3,0)</f>
        <v>6.5044</v>
      </c>
      <c r="G3940" s="0" t="n">
        <f aca="false">VLOOKUP(B3940,municipalities!$A$1:$I$9684,8,0)</f>
        <v>2640</v>
      </c>
      <c r="H3940" s="2" t="n">
        <f aca="false">IFERROR(VLOOKUP(M3940,hospitals_fr!$A$1:$K$3739,2,0),1)</f>
        <v>1</v>
      </c>
      <c r="I3940" s="0" t="str">
        <f aca="false">CONCATENATE("'",municipalities!A3938,"'")</f>
        <v>'Saint-Martin-de-Belleville'</v>
      </c>
      <c r="M3940" s="0" t="s">
        <v>13452</v>
      </c>
    </row>
    <row r="3941" customFormat="false" ht="13.8" hidden="true" customHeight="false" outlineLevel="0" collapsed="false">
      <c r="B3941" s="0" t="str">
        <f aca="false">municipalities!A3939</f>
        <v>Artannes-sur-Indre</v>
      </c>
      <c r="C3941" s="0" t="str">
        <f aca="false">CONCATENATE("'",municipalities!A3939,"'")</f>
        <v>'Artannes-sur-Indre'</v>
      </c>
      <c r="D3941" s="0" t="n">
        <v>6</v>
      </c>
      <c r="E3941" s="0" t="n">
        <f aca="false">VLOOKUP(B3941,municipalities!$A$1:$I$9684,2,0)</f>
        <v>47.2733</v>
      </c>
      <c r="F3941" s="0" t="n">
        <f aca="false">VLOOKUP(B3941,municipalities!$A$1:$I$9684,3,0)</f>
        <v>0.5992</v>
      </c>
      <c r="G3941" s="0" t="n">
        <f aca="false">VLOOKUP(B3941,municipalities!$A$1:$I$9684,8,0)</f>
        <v>2639</v>
      </c>
      <c r="H3941" s="2" t="n">
        <f aca="false">IFERROR(VLOOKUP(M3941,hospitals_fr!$A$1:$K$3739,2,0),1)</f>
        <v>1</v>
      </c>
      <c r="I3941" s="0" t="str">
        <f aca="false">CONCATENATE("'",municipalities!A3939,"'")</f>
        <v>'Artannes-sur-Indre'</v>
      </c>
      <c r="M3941" s="0" t="s">
        <v>13453</v>
      </c>
    </row>
    <row r="3942" customFormat="false" ht="13.8" hidden="true" customHeight="false" outlineLevel="0" collapsed="false">
      <c r="B3942" s="0" t="str">
        <f aca="false">municipalities!A3940</f>
        <v>La Milesse</v>
      </c>
      <c r="C3942" s="0" t="str">
        <f aca="false">CONCATENATE("'",municipalities!A3940,"'")</f>
        <v>'La Milesse'</v>
      </c>
      <c r="D3942" s="0" t="n">
        <v>12</v>
      </c>
      <c r="E3942" s="0" t="n">
        <f aca="false">VLOOKUP(B3942,municipalities!$A$1:$I$9684,2,0)</f>
        <v>48.0647</v>
      </c>
      <c r="F3942" s="0" t="n">
        <f aca="false">VLOOKUP(B3942,municipalities!$A$1:$I$9684,3,0)</f>
        <v>0.1356</v>
      </c>
      <c r="G3942" s="0" t="n">
        <f aca="false">VLOOKUP(B3942,municipalities!$A$1:$I$9684,8,0)</f>
        <v>2638</v>
      </c>
      <c r="H3942" s="2" t="n">
        <f aca="false">IFERROR(VLOOKUP(M3942,hospitals_fr!$A$1:$K$3739,2,0),1)</f>
        <v>1</v>
      </c>
      <c r="I3942" s="0" t="str">
        <f aca="false">CONCATENATE("'",municipalities!A3940,"'")</f>
        <v>'La Milesse'</v>
      </c>
      <c r="M3942" s="0" t="s">
        <v>13454</v>
      </c>
    </row>
    <row r="3943" customFormat="false" ht="13.8" hidden="true" customHeight="false" outlineLevel="0" collapsed="false">
      <c r="B3943" s="0" t="str">
        <f aca="false">municipalities!A3941</f>
        <v>Richebourg-Saint-Vaast</v>
      </c>
      <c r="C3943" s="0" t="str">
        <f aca="false">CONCATENATE("'",municipalities!A3941,"'")</f>
        <v>'Richebourg-Saint-Vaast'</v>
      </c>
      <c r="D3943" s="0" t="n">
        <v>11</v>
      </c>
      <c r="E3943" s="0" t="n">
        <f aca="false">VLOOKUP(B3943,municipalities!$A$1:$I$9684,2,0)</f>
        <v>50.5792</v>
      </c>
      <c r="F3943" s="0" t="n">
        <f aca="false">VLOOKUP(B3943,municipalities!$A$1:$I$9684,3,0)</f>
        <v>2.7394</v>
      </c>
      <c r="G3943" s="0" t="n">
        <f aca="false">VLOOKUP(B3943,municipalities!$A$1:$I$9684,8,0)</f>
        <v>2638</v>
      </c>
      <c r="H3943" s="2" t="n">
        <f aca="false">IFERROR(VLOOKUP(M3943,hospitals_fr!$A$1:$K$3739,2,0),1)</f>
        <v>1</v>
      </c>
      <c r="I3943" s="0" t="str">
        <f aca="false">CONCATENATE("'",municipalities!A3941,"'")</f>
        <v>'Richebourg-Saint-Vaast'</v>
      </c>
      <c r="M3943" s="0" t="s">
        <v>13455</v>
      </c>
    </row>
    <row r="3944" customFormat="false" ht="13.8" hidden="false" customHeight="false" outlineLevel="0" collapsed="false">
      <c r="B3944" s="0" t="str">
        <f aca="false">municipalities!A3942</f>
        <v>Hilsenheim</v>
      </c>
      <c r="C3944" s="0" t="str">
        <f aca="false">CONCATENATE("'",municipalities!A3942,"'")</f>
        <v>'Hilsenheim'</v>
      </c>
      <c r="D3944" s="0" t="n">
        <v>1</v>
      </c>
      <c r="E3944" s="0" t="n">
        <f aca="false">VLOOKUP(B3944,municipalities!$A$1:$I$9684,2,0)</f>
        <v>48.2889</v>
      </c>
      <c r="F3944" s="0" t="n">
        <f aca="false">VLOOKUP(B3944,municipalities!$A$1:$I$9684,3,0)</f>
        <v>7.5653</v>
      </c>
      <c r="G3944" s="0" t="n">
        <f aca="false">VLOOKUP(B3944,municipalities!$A$1:$I$9684,8,0)</f>
        <v>2638</v>
      </c>
      <c r="H3944" s="2" t="n">
        <f aca="false">IFERROR(VLOOKUP(M3944,hospitals_fr!$A$1:$K$3739,2,0),1)</f>
        <v>1</v>
      </c>
      <c r="I3944" s="0" t="str">
        <f aca="false">CONCATENATE("'",municipalities!A3942,"'")</f>
        <v>'Hilsenheim'</v>
      </c>
      <c r="M3944" s="0" t="s">
        <v>13456</v>
      </c>
    </row>
    <row r="3945" customFormat="false" ht="13.8" hidden="false" customHeight="false" outlineLevel="0" collapsed="false">
      <c r="B3945" s="0" t="str">
        <f aca="false">municipalities!A3943</f>
        <v>Foug</v>
      </c>
      <c r="C3945" s="0" t="str">
        <f aca="false">CONCATENATE("'",municipalities!A3943,"'")</f>
        <v>'Foug'</v>
      </c>
      <c r="D3945" s="0" t="n">
        <v>1</v>
      </c>
      <c r="E3945" s="0" t="n">
        <f aca="false">VLOOKUP(B3945,municipalities!$A$1:$I$9684,2,0)</f>
        <v>48.6842</v>
      </c>
      <c r="F3945" s="0" t="n">
        <f aca="false">VLOOKUP(B3945,municipalities!$A$1:$I$9684,3,0)</f>
        <v>5.7864</v>
      </c>
      <c r="G3945" s="0" t="n">
        <f aca="false">VLOOKUP(B3945,municipalities!$A$1:$I$9684,8,0)</f>
        <v>2638</v>
      </c>
      <c r="H3945" s="2" t="n">
        <f aca="false">IFERROR(VLOOKUP(M3945,hospitals_fr!$A$1:$K$3739,2,0),1)</f>
        <v>1</v>
      </c>
      <c r="I3945" s="0" t="str">
        <f aca="false">CONCATENATE("'",municipalities!A3943,"'")</f>
        <v>'Foug'</v>
      </c>
      <c r="M3945" s="0" t="s">
        <v>13457</v>
      </c>
    </row>
    <row r="3946" customFormat="false" ht="13.8" hidden="true" customHeight="false" outlineLevel="0" collapsed="false">
      <c r="B3946" s="0" t="str">
        <f aca="false">municipalities!A3944</f>
        <v>Saint-Maurice-de-Lignon</v>
      </c>
      <c r="C3946" s="0" t="str">
        <f aca="false">CONCATENATE("'",municipalities!A3944,"'")</f>
        <v>'Saint-Maurice-de-Lignon'</v>
      </c>
      <c r="D3946" s="0" t="n">
        <v>3</v>
      </c>
      <c r="E3946" s="0" t="n">
        <f aca="false">VLOOKUP(B3946,municipalities!$A$1:$I$9684,2,0)</f>
        <v>45.2242</v>
      </c>
      <c r="F3946" s="0" t="n">
        <f aca="false">VLOOKUP(B3946,municipalities!$A$1:$I$9684,3,0)</f>
        <v>4.1389</v>
      </c>
      <c r="G3946" s="0" t="n">
        <f aca="false">VLOOKUP(B3946,municipalities!$A$1:$I$9684,8,0)</f>
        <v>2637</v>
      </c>
      <c r="H3946" s="2" t="n">
        <f aca="false">IFERROR(VLOOKUP(M3946,hospitals_fr!$A$1:$K$3739,2,0),1)</f>
        <v>1</v>
      </c>
      <c r="I3946" s="0" t="str">
        <f aca="false">CONCATENATE("'",municipalities!A3944,"'")</f>
        <v>'Saint-Maurice-de-Lignon'</v>
      </c>
      <c r="M3946" s="0" t="s">
        <v>13458</v>
      </c>
    </row>
    <row r="3947" customFormat="false" ht="13.8" hidden="true" customHeight="false" outlineLevel="0" collapsed="false">
      <c r="B3947" s="0" t="str">
        <f aca="false">municipalities!A3945</f>
        <v>Port-Louis</v>
      </c>
      <c r="C3947" s="0" t="str">
        <f aca="false">CONCATENATE("'",municipalities!A3945,"'")</f>
        <v>'Port-Louis'</v>
      </c>
      <c r="D3947" s="0" t="n">
        <v>5</v>
      </c>
      <c r="E3947" s="0" t="n">
        <f aca="false">VLOOKUP(B3947,municipalities!$A$1:$I$9684,2,0)</f>
        <v>47.7067</v>
      </c>
      <c r="F3947" s="0" t="n">
        <f aca="false">VLOOKUP(B3947,municipalities!$A$1:$I$9684,3,0)</f>
        <v>-3.3533</v>
      </c>
      <c r="G3947" s="0" t="n">
        <f aca="false">VLOOKUP(B3947,municipalities!$A$1:$I$9684,8,0)</f>
        <v>2636</v>
      </c>
      <c r="H3947" s="2" t="n">
        <f aca="false">IFERROR(VLOOKUP(M3947,hospitals_fr!$A$1:$K$3739,2,0),1)</f>
        <v>0</v>
      </c>
      <c r="I3947" s="0" t="str">
        <f aca="false">CONCATENATE("'",municipalities!A3945,"'")</f>
        <v>'Port-Louis'</v>
      </c>
      <c r="M3947" s="0" t="s">
        <v>13459</v>
      </c>
    </row>
    <row r="3948" customFormat="false" ht="13.8" hidden="true" customHeight="false" outlineLevel="0" collapsed="false">
      <c r="B3948" s="0" t="str">
        <f aca="false">municipalities!A3946</f>
        <v>Gréoux-les-Bains</v>
      </c>
      <c r="C3948" s="0" t="str">
        <f aca="false">CONCATENATE("'",municipalities!A3946,"'")</f>
        <v>'Gréoux-les-Bains'</v>
      </c>
      <c r="D3948" s="0" t="n">
        <v>13</v>
      </c>
      <c r="E3948" s="0" t="n">
        <f aca="false">VLOOKUP(B3948,municipalities!$A$1:$I$9684,2,0)</f>
        <v>43.7583</v>
      </c>
      <c r="F3948" s="0" t="n">
        <f aca="false">VLOOKUP(B3948,municipalities!$A$1:$I$9684,3,0)</f>
        <v>5.8836</v>
      </c>
      <c r="G3948" s="0" t="n">
        <f aca="false">VLOOKUP(B3948,municipalities!$A$1:$I$9684,8,0)</f>
        <v>2635</v>
      </c>
      <c r="H3948" s="2" t="n">
        <f aca="false">IFERROR(VLOOKUP(M3948,hospitals_fr!$A$1:$K$3739,2,0),1)</f>
        <v>1</v>
      </c>
      <c r="I3948" s="0" t="str">
        <f aca="false">CONCATENATE("'",municipalities!A3946,"'")</f>
        <v>'Gréoux-les-Bains'</v>
      </c>
      <c r="M3948" s="0" t="s">
        <v>13460</v>
      </c>
    </row>
    <row r="3949" customFormat="false" ht="13.8" hidden="true" customHeight="false" outlineLevel="0" collapsed="false">
      <c r="B3949" s="0" t="str">
        <f aca="false">municipalities!A3947</f>
        <v>Vernosc-lès-Annonay</v>
      </c>
      <c r="C3949" s="0" t="str">
        <f aca="false">CONCATENATE("'",municipalities!A3947,"'")</f>
        <v>'Vernosc-lès-Annonay'</v>
      </c>
      <c r="D3949" s="0" t="n">
        <v>3</v>
      </c>
      <c r="E3949" s="0" t="n">
        <f aca="false">VLOOKUP(B3949,municipalities!$A$1:$I$9684,2,0)</f>
        <v>45.2158</v>
      </c>
      <c r="F3949" s="0" t="n">
        <f aca="false">VLOOKUP(B3949,municipalities!$A$1:$I$9684,3,0)</f>
        <v>4.7131</v>
      </c>
      <c r="G3949" s="0" t="n">
        <f aca="false">VLOOKUP(B3949,municipalities!$A$1:$I$9684,8,0)</f>
        <v>2634</v>
      </c>
      <c r="H3949" s="2" t="n">
        <f aca="false">IFERROR(VLOOKUP(M3949,hospitals_fr!$A$1:$K$3739,2,0),1)</f>
        <v>1</v>
      </c>
      <c r="I3949" s="0" t="str">
        <f aca="false">CONCATENATE("'",municipalities!A3947,"'")</f>
        <v>'Vernosc-lès-Annonay'</v>
      </c>
      <c r="M3949" s="0" t="s">
        <v>13461</v>
      </c>
    </row>
    <row r="3950" customFormat="false" ht="13.8" hidden="true" customHeight="false" outlineLevel="0" collapsed="false">
      <c r="B3950" s="0" t="str">
        <f aca="false">municipalities!A3948</f>
        <v>La Flocellière</v>
      </c>
      <c r="C3950" s="0" t="str">
        <f aca="false">CONCATENATE("'",municipalities!A3948,"'")</f>
        <v>'La Flocellière'</v>
      </c>
      <c r="D3950" s="0" t="n">
        <v>12</v>
      </c>
      <c r="E3950" s="0" t="n">
        <f aca="false">VLOOKUP(B3950,municipalities!$A$1:$I$9684,2,0)</f>
        <v>46.8322</v>
      </c>
      <c r="F3950" s="0" t="n">
        <f aca="false">VLOOKUP(B3950,municipalities!$A$1:$I$9684,3,0)</f>
        <v>-0.8608</v>
      </c>
      <c r="G3950" s="0" t="n">
        <f aca="false">VLOOKUP(B3950,municipalities!$A$1:$I$9684,8,0)</f>
        <v>2634</v>
      </c>
      <c r="H3950" s="2" t="n">
        <f aca="false">IFERROR(VLOOKUP(M3950,hospitals_fr!$A$1:$K$3739,2,0),1)</f>
        <v>1</v>
      </c>
      <c r="I3950" s="0" t="str">
        <f aca="false">CONCATENATE("'",municipalities!A3948,"'")</f>
        <v>'La Flocellière'</v>
      </c>
      <c r="M3950" s="0" t="s">
        <v>13462</v>
      </c>
    </row>
    <row r="3951" customFormat="false" ht="13.8" hidden="false" customHeight="false" outlineLevel="0" collapsed="false">
      <c r="B3951" s="0" t="str">
        <f aca="false">municipalities!A3949</f>
        <v>Dorlisheim</v>
      </c>
      <c r="C3951" s="0" t="str">
        <f aca="false">CONCATENATE("'",municipalities!A3949,"'")</f>
        <v>'Dorlisheim'</v>
      </c>
      <c r="D3951" s="0" t="n">
        <v>1</v>
      </c>
      <c r="E3951" s="0" t="n">
        <f aca="false">VLOOKUP(B3951,municipalities!$A$1:$I$9684,2,0)</f>
        <v>48.525</v>
      </c>
      <c r="F3951" s="0" t="n">
        <f aca="false">VLOOKUP(B3951,municipalities!$A$1:$I$9684,3,0)</f>
        <v>7.4858</v>
      </c>
      <c r="G3951" s="0" t="n">
        <f aca="false">VLOOKUP(B3951,municipalities!$A$1:$I$9684,8,0)</f>
        <v>2633</v>
      </c>
      <c r="H3951" s="2" t="n">
        <f aca="false">IFERROR(VLOOKUP(M3951,hospitals_fr!$A$1:$K$3739,2,0),1)</f>
        <v>1</v>
      </c>
      <c r="I3951" s="0" t="str">
        <f aca="false">CONCATENATE("'",municipalities!A3949,"'")</f>
        <v>'Dorlisheim'</v>
      </c>
      <c r="M3951" s="0" t="s">
        <v>13463</v>
      </c>
    </row>
    <row r="3952" customFormat="false" ht="13.8" hidden="true" customHeight="false" outlineLevel="0" collapsed="false">
      <c r="B3952" s="0" t="str">
        <f aca="false">municipalities!A3950</f>
        <v>Venerque</v>
      </c>
      <c r="C3952" s="0" t="str">
        <f aca="false">CONCATENATE("'",municipalities!A3950,"'")</f>
        <v>'Venerque'</v>
      </c>
      <c r="D3952" s="0" t="n">
        <v>9</v>
      </c>
      <c r="E3952" s="0" t="n">
        <f aca="false">VLOOKUP(B3952,municipalities!$A$1:$I$9684,2,0)</f>
        <v>43.4336</v>
      </c>
      <c r="F3952" s="0" t="n">
        <f aca="false">VLOOKUP(B3952,municipalities!$A$1:$I$9684,3,0)</f>
        <v>1.4439</v>
      </c>
      <c r="G3952" s="0" t="n">
        <f aca="false">VLOOKUP(B3952,municipalities!$A$1:$I$9684,8,0)</f>
        <v>2633</v>
      </c>
      <c r="H3952" s="2" t="n">
        <f aca="false">IFERROR(VLOOKUP(M3952,hospitals_fr!$A$1:$K$3739,2,0),1)</f>
        <v>1</v>
      </c>
      <c r="I3952" s="0" t="str">
        <f aca="false">CONCATENATE("'",municipalities!A3950,"'")</f>
        <v>'Venerque'</v>
      </c>
      <c r="M3952" s="0" t="s">
        <v>13464</v>
      </c>
    </row>
    <row r="3953" customFormat="false" ht="13.8" hidden="true" customHeight="false" outlineLevel="0" collapsed="false">
      <c r="B3953" s="0" t="str">
        <f aca="false">municipalities!A3951</f>
        <v>Toucy</v>
      </c>
      <c r="C3953" s="0" t="str">
        <f aca="false">CONCATENATE("'",municipalities!A3951,"'")</f>
        <v>'Toucy'</v>
      </c>
      <c r="D3953" s="0" t="n">
        <v>4</v>
      </c>
      <c r="E3953" s="0" t="n">
        <f aca="false">VLOOKUP(B3953,municipalities!$A$1:$I$9684,2,0)</f>
        <v>47.7364</v>
      </c>
      <c r="F3953" s="0" t="n">
        <f aca="false">VLOOKUP(B3953,municipalities!$A$1:$I$9684,3,0)</f>
        <v>3.2933</v>
      </c>
      <c r="G3953" s="0" t="n">
        <f aca="false">VLOOKUP(B3953,municipalities!$A$1:$I$9684,8,0)</f>
        <v>2633</v>
      </c>
      <c r="H3953" s="2" t="n">
        <f aca="false">IFERROR(VLOOKUP(M3953,hospitals_fr!$A$1:$K$3739,2,0),1)</f>
        <v>1</v>
      </c>
      <c r="I3953" s="0" t="str">
        <f aca="false">CONCATENATE("'",municipalities!A3951,"'")</f>
        <v>'Toucy'</v>
      </c>
      <c r="M3953" s="0" t="s">
        <v>13465</v>
      </c>
    </row>
    <row r="3954" customFormat="false" ht="13.8" hidden="true" customHeight="false" outlineLevel="0" collapsed="false">
      <c r="B3954" s="0" t="str">
        <f aca="false">municipalities!A3952</f>
        <v>Massieux</v>
      </c>
      <c r="C3954" s="0" t="str">
        <f aca="false">CONCATENATE("'",municipalities!A3952,"'")</f>
        <v>'Massieux'</v>
      </c>
      <c r="D3954" s="0" t="n">
        <v>3</v>
      </c>
      <c r="E3954" s="0" t="n">
        <f aca="false">VLOOKUP(B3954,municipalities!$A$1:$I$9684,2,0)</f>
        <v>45.9086</v>
      </c>
      <c r="F3954" s="0" t="n">
        <f aca="false">VLOOKUP(B3954,municipalities!$A$1:$I$9684,3,0)</f>
        <v>4.8303</v>
      </c>
      <c r="G3954" s="0" t="n">
        <f aca="false">VLOOKUP(B3954,municipalities!$A$1:$I$9684,8,0)</f>
        <v>2632</v>
      </c>
      <c r="H3954" s="2" t="n">
        <f aca="false">IFERROR(VLOOKUP(M3954,hospitals_fr!$A$1:$K$3739,2,0),1)</f>
        <v>1</v>
      </c>
      <c r="I3954" s="0" t="str">
        <f aca="false">CONCATENATE("'",municipalities!A3952,"'")</f>
        <v>'Massieux'</v>
      </c>
      <c r="M3954" s="0" t="s">
        <v>13466</v>
      </c>
    </row>
    <row r="3955" customFormat="false" ht="13.8" hidden="false" customHeight="false" outlineLevel="0" collapsed="false">
      <c r="B3955" s="0" t="str">
        <f aca="false">municipalities!A3953</f>
        <v>Lipsheim</v>
      </c>
      <c r="C3955" s="0" t="str">
        <f aca="false">CONCATENATE("'",municipalities!A3953,"'")</f>
        <v>'Lipsheim'</v>
      </c>
      <c r="D3955" s="0" t="n">
        <v>1</v>
      </c>
      <c r="E3955" s="0" t="n">
        <f aca="false">VLOOKUP(B3955,municipalities!$A$1:$I$9684,2,0)</f>
        <v>48.4914</v>
      </c>
      <c r="F3955" s="0" t="n">
        <f aca="false">VLOOKUP(B3955,municipalities!$A$1:$I$9684,3,0)</f>
        <v>7.6658</v>
      </c>
      <c r="G3955" s="0" t="n">
        <f aca="false">VLOOKUP(B3955,municipalities!$A$1:$I$9684,8,0)</f>
        <v>2632</v>
      </c>
      <c r="H3955" s="2" t="n">
        <f aca="false">IFERROR(VLOOKUP(M3955,hospitals_fr!$A$1:$K$3739,2,0),1)</f>
        <v>1</v>
      </c>
      <c r="I3955" s="0" t="str">
        <f aca="false">CONCATENATE("'",municipalities!A3953,"'")</f>
        <v>'Lipsheim'</v>
      </c>
      <c r="M3955" s="0" t="s">
        <v>13467</v>
      </c>
    </row>
    <row r="3956" customFormat="false" ht="13.8" hidden="true" customHeight="false" outlineLevel="0" collapsed="false">
      <c r="B3956" s="0" t="str">
        <f aca="false">municipalities!A3954</f>
        <v>Balaruc-le-Vieux</v>
      </c>
      <c r="C3956" s="0" t="str">
        <f aca="false">CONCATENATE("'",municipalities!A3954,"'")</f>
        <v>'Balaruc-le-Vieux'</v>
      </c>
      <c r="D3956" s="0" t="n">
        <v>9</v>
      </c>
      <c r="E3956" s="0" t="n">
        <f aca="false">VLOOKUP(B3956,municipalities!$A$1:$I$9684,2,0)</f>
        <v>43.4603</v>
      </c>
      <c r="F3956" s="0" t="n">
        <f aca="false">VLOOKUP(B3956,municipalities!$A$1:$I$9684,3,0)</f>
        <v>3.6847</v>
      </c>
      <c r="G3956" s="0" t="n">
        <f aca="false">VLOOKUP(B3956,municipalities!$A$1:$I$9684,8,0)</f>
        <v>2631</v>
      </c>
      <c r="H3956" s="2" t="n">
        <f aca="false">IFERROR(VLOOKUP(M3956,hospitals_fr!$A$1:$K$3739,2,0),1)</f>
        <v>1</v>
      </c>
      <c r="I3956" s="0" t="str">
        <f aca="false">CONCATENATE("'",municipalities!A3954,"'")</f>
        <v>'Balaruc-le-Vieux'</v>
      </c>
      <c r="M3956" s="0" t="s">
        <v>13468</v>
      </c>
    </row>
    <row r="3957" customFormat="false" ht="13.8" hidden="true" customHeight="false" outlineLevel="0" collapsed="false">
      <c r="B3957" s="0" t="str">
        <f aca="false">municipalities!A3955</f>
        <v>Saint-Herblon</v>
      </c>
      <c r="C3957" s="0" t="str">
        <f aca="false">CONCATENATE("'",municipalities!A3955,"'")</f>
        <v>'Saint-Herblon'</v>
      </c>
      <c r="D3957" s="0" t="n">
        <v>12</v>
      </c>
      <c r="E3957" s="0" t="n">
        <f aca="false">VLOOKUP(B3957,municipalities!$A$1:$I$9684,2,0)</f>
        <v>47.4083</v>
      </c>
      <c r="F3957" s="0" t="n">
        <f aca="false">VLOOKUP(B3957,municipalities!$A$1:$I$9684,3,0)</f>
        <v>-1.0958</v>
      </c>
      <c r="G3957" s="0" t="n">
        <f aca="false">VLOOKUP(B3957,municipalities!$A$1:$I$9684,8,0)</f>
        <v>2631</v>
      </c>
      <c r="H3957" s="2" t="n">
        <f aca="false">IFERROR(VLOOKUP(M3957,hospitals_fr!$A$1:$K$3739,2,0),1)</f>
        <v>1</v>
      </c>
      <c r="I3957" s="0" t="str">
        <f aca="false">CONCATENATE("'",municipalities!A3955,"'")</f>
        <v>'Saint-Herblon'</v>
      </c>
      <c r="M3957" s="0" t="s">
        <v>13469</v>
      </c>
    </row>
    <row r="3958" customFormat="false" ht="13.8" hidden="true" customHeight="false" outlineLevel="0" collapsed="false">
      <c r="B3958" s="0" t="str">
        <f aca="false">municipalities!A3956</f>
        <v>Fontaine-la-Mallet</v>
      </c>
      <c r="C3958" s="0" t="str">
        <f aca="false">CONCATENATE("'",municipalities!A3956,"'")</f>
        <v>'Fontaine-la-Mallet'</v>
      </c>
      <c r="D3958" s="0" t="n">
        <v>10</v>
      </c>
      <c r="E3958" s="0" t="n">
        <f aca="false">VLOOKUP(B3958,municipalities!$A$1:$I$9684,2,0)</f>
        <v>49.5364</v>
      </c>
      <c r="F3958" s="0" t="n">
        <f aca="false">VLOOKUP(B3958,municipalities!$A$1:$I$9684,3,0)</f>
        <v>0.1444</v>
      </c>
      <c r="G3958" s="0" t="n">
        <f aca="false">VLOOKUP(B3958,municipalities!$A$1:$I$9684,8,0)</f>
        <v>2630</v>
      </c>
      <c r="H3958" s="2" t="n">
        <f aca="false">IFERROR(VLOOKUP(M3958,hospitals_fr!$A$1:$K$3739,2,0),1)</f>
        <v>0</v>
      </c>
      <c r="I3958" s="0" t="str">
        <f aca="false">CONCATENATE("'",municipalities!A3956,"'")</f>
        <v>'Fontaine-la-Mallet'</v>
      </c>
      <c r="M3958" s="0" t="s">
        <v>13470</v>
      </c>
    </row>
    <row r="3959" customFormat="false" ht="13.8" hidden="true" customHeight="false" outlineLevel="0" collapsed="false">
      <c r="B3959" s="0" t="str">
        <f aca="false">municipalities!A3957</f>
        <v>Saint-Drézéry</v>
      </c>
      <c r="C3959" s="0" t="str">
        <f aca="false">CONCATENATE("'",municipalities!A3957,"'")</f>
        <v>'Saint-Drézéry'</v>
      </c>
      <c r="D3959" s="0" t="n">
        <v>9</v>
      </c>
      <c r="E3959" s="0" t="n">
        <f aca="false">VLOOKUP(B3959,municipalities!$A$1:$I$9684,2,0)</f>
        <v>43.7333</v>
      </c>
      <c r="F3959" s="0" t="n">
        <f aca="false">VLOOKUP(B3959,municipalities!$A$1:$I$9684,3,0)</f>
        <v>3.9822</v>
      </c>
      <c r="G3959" s="0" t="n">
        <f aca="false">VLOOKUP(B3959,municipalities!$A$1:$I$9684,8,0)</f>
        <v>2630</v>
      </c>
      <c r="H3959" s="2" t="n">
        <f aca="false">IFERROR(VLOOKUP(M3959,hospitals_fr!$A$1:$K$3739,2,0),1)</f>
        <v>1</v>
      </c>
      <c r="I3959" s="0" t="str">
        <f aca="false">CONCATENATE("'",municipalities!A3957,"'")</f>
        <v>'Saint-Drézéry'</v>
      </c>
      <c r="M3959" s="0" t="s">
        <v>13471</v>
      </c>
    </row>
    <row r="3960" customFormat="false" ht="13.8" hidden="true" customHeight="false" outlineLevel="0" collapsed="false">
      <c r="B3960" s="0" t="str">
        <f aca="false">municipalities!A3958</f>
        <v>Andard</v>
      </c>
      <c r="C3960" s="0" t="str">
        <f aca="false">CONCATENATE("'",municipalities!A3958,"'")</f>
        <v>'Andard'</v>
      </c>
      <c r="D3960" s="0" t="n">
        <v>12</v>
      </c>
      <c r="E3960" s="0" t="n">
        <f aca="false">VLOOKUP(B3960,municipalities!$A$1:$I$9684,2,0)</f>
        <v>47.4569</v>
      </c>
      <c r="F3960" s="0" t="n">
        <f aca="false">VLOOKUP(B3960,municipalities!$A$1:$I$9684,3,0)</f>
        <v>-0.3969</v>
      </c>
      <c r="G3960" s="0" t="n">
        <f aca="false">VLOOKUP(B3960,municipalities!$A$1:$I$9684,8,0)</f>
        <v>2630</v>
      </c>
      <c r="H3960" s="2" t="n">
        <f aca="false">IFERROR(VLOOKUP(M3960,hospitals_fr!$A$1:$K$3739,2,0),1)</f>
        <v>1</v>
      </c>
      <c r="I3960" s="0" t="str">
        <f aca="false">CONCATENATE("'",municipalities!A3958,"'")</f>
        <v>'Andard'</v>
      </c>
      <c r="M3960" s="0" t="s">
        <v>13472</v>
      </c>
    </row>
    <row r="3961" customFormat="false" ht="13.8" hidden="true" customHeight="false" outlineLevel="0" collapsed="false">
      <c r="B3961" s="0" t="str">
        <f aca="false">municipalities!A3959</f>
        <v>Maillane</v>
      </c>
      <c r="C3961" s="0" t="str">
        <f aca="false">CONCATENATE("'",municipalities!A3959,"'")</f>
        <v>'Maillane'</v>
      </c>
      <c r="D3961" s="0" t="n">
        <v>13</v>
      </c>
      <c r="E3961" s="0" t="n">
        <f aca="false">VLOOKUP(B3961,municipalities!$A$1:$I$9684,2,0)</f>
        <v>43.8328</v>
      </c>
      <c r="F3961" s="0" t="n">
        <f aca="false">VLOOKUP(B3961,municipalities!$A$1:$I$9684,3,0)</f>
        <v>4.7819</v>
      </c>
      <c r="G3961" s="0" t="n">
        <f aca="false">VLOOKUP(B3961,municipalities!$A$1:$I$9684,8,0)</f>
        <v>2625</v>
      </c>
      <c r="H3961" s="2" t="n">
        <f aca="false">IFERROR(VLOOKUP(M3961,hospitals_fr!$A$1:$K$3739,2,0),1)</f>
        <v>1</v>
      </c>
      <c r="I3961" s="0" t="str">
        <f aca="false">CONCATENATE("'",municipalities!A3959,"'")</f>
        <v>'Maillane'</v>
      </c>
      <c r="M3961" s="0" t="s">
        <v>13473</v>
      </c>
    </row>
    <row r="3962" customFormat="false" ht="13.8" hidden="true" customHeight="false" outlineLevel="0" collapsed="false">
      <c r="B3962" s="0" t="str">
        <f aca="false">municipalities!A3960</f>
        <v>Régusse</v>
      </c>
      <c r="C3962" s="0" t="str">
        <f aca="false">CONCATENATE("'",municipalities!A3960,"'")</f>
        <v>'Régusse'</v>
      </c>
      <c r="D3962" s="0" t="n">
        <v>13</v>
      </c>
      <c r="E3962" s="0" t="n">
        <f aca="false">VLOOKUP(B3962,municipalities!$A$1:$I$9684,2,0)</f>
        <v>43.6553</v>
      </c>
      <c r="F3962" s="0" t="n">
        <f aca="false">VLOOKUP(B3962,municipalities!$A$1:$I$9684,3,0)</f>
        <v>6.1319</v>
      </c>
      <c r="G3962" s="0" t="n">
        <f aca="false">VLOOKUP(B3962,municipalities!$A$1:$I$9684,8,0)</f>
        <v>2625</v>
      </c>
      <c r="H3962" s="2" t="n">
        <f aca="false">IFERROR(VLOOKUP(M3962,hospitals_fr!$A$1:$K$3739,2,0),1)</f>
        <v>1</v>
      </c>
      <c r="I3962" s="0" t="str">
        <f aca="false">CONCATENATE("'",municipalities!A3960,"'")</f>
        <v>'Régusse'</v>
      </c>
      <c r="M3962" s="0" t="s">
        <v>13474</v>
      </c>
    </row>
    <row r="3963" customFormat="false" ht="13.8" hidden="true" customHeight="false" outlineLevel="0" collapsed="false">
      <c r="B3963" s="0" t="str">
        <f aca="false">municipalities!A3961</f>
        <v>Noyen-sur-Sarthe</v>
      </c>
      <c r="C3963" s="0" t="str">
        <f aca="false">CONCATENATE("'",municipalities!A3961,"'")</f>
        <v>'Noyen-sur-Sarthe'</v>
      </c>
      <c r="D3963" s="0" t="n">
        <v>12</v>
      </c>
      <c r="E3963" s="0" t="n">
        <f aca="false">VLOOKUP(B3963,municipalities!$A$1:$I$9684,2,0)</f>
        <v>47.8731</v>
      </c>
      <c r="F3963" s="0" t="n">
        <f aca="false">VLOOKUP(B3963,municipalities!$A$1:$I$9684,3,0)</f>
        <v>-0.0989</v>
      </c>
      <c r="G3963" s="0" t="n">
        <f aca="false">VLOOKUP(B3963,municipalities!$A$1:$I$9684,8,0)</f>
        <v>2625</v>
      </c>
      <c r="H3963" s="2" t="n">
        <f aca="false">IFERROR(VLOOKUP(M3963,hospitals_fr!$A$1:$K$3739,2,0),1)</f>
        <v>1</v>
      </c>
      <c r="I3963" s="0" t="str">
        <f aca="false">CONCATENATE("'",municipalities!A3961,"'")</f>
        <v>'Noyen-sur-Sarthe'</v>
      </c>
      <c r="M3963" s="0" t="s">
        <v>13475</v>
      </c>
    </row>
    <row r="3964" customFormat="false" ht="13.8" hidden="true" customHeight="false" outlineLevel="0" collapsed="false">
      <c r="B3964" s="0" t="str">
        <f aca="false">municipalities!A3962</f>
        <v>Longueil-Annel</v>
      </c>
      <c r="C3964" s="0" t="str">
        <f aca="false">CONCATENATE("'",municipalities!A3962,"'")</f>
        <v>'Longueil-Annel'</v>
      </c>
      <c r="D3964" s="0" t="n">
        <v>11</v>
      </c>
      <c r="E3964" s="0" t="n">
        <f aca="false">VLOOKUP(B3964,municipalities!$A$1:$I$9684,2,0)</f>
        <v>49.4678</v>
      </c>
      <c r="F3964" s="0" t="n">
        <f aca="false">VLOOKUP(B3964,municipalities!$A$1:$I$9684,3,0)</f>
        <v>2.8636</v>
      </c>
      <c r="G3964" s="0" t="n">
        <f aca="false">VLOOKUP(B3964,municipalities!$A$1:$I$9684,8,0)</f>
        <v>2624</v>
      </c>
      <c r="H3964" s="2" t="n">
        <f aca="false">IFERROR(VLOOKUP(M3964,hospitals_fr!$A$1:$K$3739,2,0),1)</f>
        <v>1</v>
      </c>
      <c r="I3964" s="0" t="str">
        <f aca="false">CONCATENATE("'",municipalities!A3962,"'")</f>
        <v>'Longueil-Annel'</v>
      </c>
      <c r="M3964" s="0" t="s">
        <v>13476</v>
      </c>
    </row>
    <row r="3965" customFormat="false" ht="13.8" hidden="true" customHeight="false" outlineLevel="0" collapsed="false">
      <c r="B3965" s="0" t="str">
        <f aca="false">municipalities!A3963</f>
        <v>Mudaison</v>
      </c>
      <c r="C3965" s="0" t="str">
        <f aca="false">CONCATENATE("'",municipalities!A3963,"'")</f>
        <v>'Mudaison'</v>
      </c>
      <c r="D3965" s="0" t="n">
        <v>9</v>
      </c>
      <c r="E3965" s="0" t="n">
        <f aca="false">VLOOKUP(B3965,municipalities!$A$1:$I$9684,2,0)</f>
        <v>43.6464</v>
      </c>
      <c r="F3965" s="0" t="n">
        <f aca="false">VLOOKUP(B3965,municipalities!$A$1:$I$9684,3,0)</f>
        <v>4.0394</v>
      </c>
      <c r="G3965" s="0" t="n">
        <f aca="false">VLOOKUP(B3965,municipalities!$A$1:$I$9684,8,0)</f>
        <v>2624</v>
      </c>
      <c r="H3965" s="2" t="n">
        <f aca="false">IFERROR(VLOOKUP(M3965,hospitals_fr!$A$1:$K$3739,2,0),1)</f>
        <v>1</v>
      </c>
      <c r="I3965" s="0" t="str">
        <f aca="false">CONCATENATE("'",municipalities!A3963,"'")</f>
        <v>'Mudaison'</v>
      </c>
      <c r="M3965" s="0" t="s">
        <v>13477</v>
      </c>
    </row>
    <row r="3966" customFormat="false" ht="13.8" hidden="true" customHeight="false" outlineLevel="0" collapsed="false">
      <c r="B3966" s="0" t="str">
        <f aca="false">municipalities!A3964</f>
        <v>Wahagnies</v>
      </c>
      <c r="C3966" s="0" t="str">
        <f aca="false">CONCATENATE("'",municipalities!A3964,"'")</f>
        <v>'Wahagnies'</v>
      </c>
      <c r="D3966" s="0" t="n">
        <v>11</v>
      </c>
      <c r="E3966" s="0" t="n">
        <f aca="false">VLOOKUP(B3966,municipalities!$A$1:$I$9684,2,0)</f>
        <v>50.4856</v>
      </c>
      <c r="F3966" s="0" t="n">
        <f aca="false">VLOOKUP(B3966,municipalities!$A$1:$I$9684,3,0)</f>
        <v>3.0358</v>
      </c>
      <c r="G3966" s="0" t="n">
        <f aca="false">VLOOKUP(B3966,municipalities!$A$1:$I$9684,8,0)</f>
        <v>2621</v>
      </c>
      <c r="H3966" s="2" t="n">
        <f aca="false">IFERROR(VLOOKUP(M3966,hospitals_fr!$A$1:$K$3739,2,0),1)</f>
        <v>1</v>
      </c>
      <c r="I3966" s="0" t="str">
        <f aca="false">CONCATENATE("'",municipalities!A3964,"'")</f>
        <v>'Wahagnies'</v>
      </c>
      <c r="M3966" s="0" t="s">
        <v>13478</v>
      </c>
    </row>
    <row r="3967" customFormat="false" ht="13.8" hidden="true" customHeight="false" outlineLevel="0" collapsed="false">
      <c r="B3967" s="0" t="str">
        <f aca="false">municipalities!A3965</f>
        <v>Roézé-sur-Sarthe</v>
      </c>
      <c r="C3967" s="0" t="str">
        <f aca="false">CONCATENATE("'",municipalities!A3965,"'")</f>
        <v>'Roézé-sur-Sarthe'</v>
      </c>
      <c r="D3967" s="0" t="n">
        <v>12</v>
      </c>
      <c r="E3967" s="0" t="n">
        <f aca="false">VLOOKUP(B3967,municipalities!$A$1:$I$9684,2,0)</f>
        <v>47.8958</v>
      </c>
      <c r="F3967" s="0" t="n">
        <f aca="false">VLOOKUP(B3967,municipalities!$A$1:$I$9684,3,0)</f>
        <v>0.0669</v>
      </c>
      <c r="G3967" s="0" t="n">
        <f aca="false">VLOOKUP(B3967,municipalities!$A$1:$I$9684,8,0)</f>
        <v>2620</v>
      </c>
      <c r="H3967" s="2" t="n">
        <f aca="false">IFERROR(VLOOKUP(M3967,hospitals_fr!$A$1:$K$3739,2,0),1)</f>
        <v>1</v>
      </c>
      <c r="I3967" s="0" t="str">
        <f aca="false">CONCATENATE("'",municipalities!A3965,"'")</f>
        <v>'Roézé-sur-Sarthe'</v>
      </c>
      <c r="M3967" s="0" t="s">
        <v>13479</v>
      </c>
    </row>
    <row r="3968" customFormat="false" ht="13.8" hidden="true" customHeight="false" outlineLevel="0" collapsed="false">
      <c r="B3968" s="0" t="str">
        <f aca="false">municipalities!A3966</f>
        <v>Civray</v>
      </c>
      <c r="C3968" s="0" t="str">
        <f aca="false">CONCATENATE("'",municipalities!A3966,"'")</f>
        <v>'Civray'</v>
      </c>
      <c r="D3968" s="0" t="n">
        <v>2</v>
      </c>
      <c r="E3968" s="0" t="n">
        <f aca="false">VLOOKUP(B3968,municipalities!$A$1:$I$9684,2,0)</f>
        <v>46.1481</v>
      </c>
      <c r="F3968" s="0" t="n">
        <f aca="false">VLOOKUP(B3968,municipalities!$A$1:$I$9684,3,0)</f>
        <v>0.2953</v>
      </c>
      <c r="G3968" s="0" t="n">
        <f aca="false">VLOOKUP(B3968,municipalities!$A$1:$I$9684,8,0)</f>
        <v>2618</v>
      </c>
      <c r="H3968" s="2" t="n">
        <f aca="false">IFERROR(VLOOKUP(M3968,hospitals_fr!$A$1:$K$3739,2,0),1)</f>
        <v>1</v>
      </c>
      <c r="I3968" s="0" t="str">
        <f aca="false">CONCATENATE("'",municipalities!A3966,"'")</f>
        <v>'Civray'</v>
      </c>
      <c r="M3968" s="0" t="s">
        <v>13480</v>
      </c>
    </row>
    <row r="3969" customFormat="false" ht="13.8" hidden="false" customHeight="false" outlineLevel="0" collapsed="false">
      <c r="B3969" s="0" t="str">
        <f aca="false">municipalities!A3967</f>
        <v>Étival-Clairefontaine</v>
      </c>
      <c r="C3969" s="0" t="str">
        <f aca="false">CONCATENATE("'",municipalities!A3967,"'")</f>
        <v>'Étival-Clairefontaine'</v>
      </c>
      <c r="D3969" s="0" t="n">
        <v>1</v>
      </c>
      <c r="E3969" s="0" t="n">
        <f aca="false">VLOOKUP(B3969,municipalities!$A$1:$I$9684,2,0)</f>
        <v>48.3639</v>
      </c>
      <c r="F3969" s="0" t="n">
        <f aca="false">VLOOKUP(B3969,municipalities!$A$1:$I$9684,3,0)</f>
        <v>6.8581</v>
      </c>
      <c r="G3969" s="0" t="n">
        <f aca="false">VLOOKUP(B3969,municipalities!$A$1:$I$9684,8,0)</f>
        <v>2618</v>
      </c>
      <c r="H3969" s="2" t="n">
        <f aca="false">IFERROR(VLOOKUP(M3969,hospitals_fr!$A$1:$K$3739,2,0),1)</f>
        <v>1</v>
      </c>
      <c r="I3969" s="0" t="str">
        <f aca="false">CONCATENATE("'",municipalities!A3967,"'")</f>
        <v>'Étival-Clairefontaine'</v>
      </c>
      <c r="M3969" s="0" t="s">
        <v>13481</v>
      </c>
    </row>
    <row r="3970" customFormat="false" ht="13.8" hidden="true" customHeight="false" outlineLevel="0" collapsed="false">
      <c r="B3970" s="0" t="str">
        <f aca="false">municipalities!A3968</f>
        <v>Terves</v>
      </c>
      <c r="C3970" s="0" t="str">
        <f aca="false">CONCATENATE("'",municipalities!A3968,"'")</f>
        <v>'Terves'</v>
      </c>
      <c r="D3970" s="0" t="n">
        <v>2</v>
      </c>
      <c r="E3970" s="0" t="n">
        <f aca="false">VLOOKUP(B3970,municipalities!$A$1:$I$9684,2,0)</f>
        <v>46.8046</v>
      </c>
      <c r="F3970" s="0" t="n">
        <f aca="false">VLOOKUP(B3970,municipalities!$A$1:$I$9684,3,0)</f>
        <v>-0.5089</v>
      </c>
      <c r="G3970" s="0" t="n">
        <f aca="false">VLOOKUP(B3970,municipalities!$A$1:$I$9684,8,0)</f>
        <v>2617</v>
      </c>
      <c r="H3970" s="2" t="n">
        <f aca="false">IFERROR(VLOOKUP(M3970,hospitals_fr!$A$1:$K$3739,2,0),1)</f>
        <v>1</v>
      </c>
      <c r="I3970" s="0" t="str">
        <f aca="false">CONCATENATE("'",municipalities!A3968,"'")</f>
        <v>'Terves'</v>
      </c>
      <c r="M3970" s="0" t="s">
        <v>13482</v>
      </c>
    </row>
    <row r="3971" customFormat="false" ht="13.8" hidden="true" customHeight="false" outlineLevel="0" collapsed="false">
      <c r="B3971" s="0" t="str">
        <f aca="false">municipalities!A3969</f>
        <v>Saint-Pierre-la-Palud</v>
      </c>
      <c r="C3971" s="0" t="str">
        <f aca="false">CONCATENATE("'",municipalities!A3969,"'")</f>
        <v>'Saint-Pierre-la-Palud'</v>
      </c>
      <c r="D3971" s="0" t="n">
        <v>3</v>
      </c>
      <c r="E3971" s="0" t="n">
        <f aca="false">VLOOKUP(B3971,municipalities!$A$1:$I$9684,2,0)</f>
        <v>45.7908</v>
      </c>
      <c r="F3971" s="0" t="n">
        <f aca="false">VLOOKUP(B3971,municipalities!$A$1:$I$9684,3,0)</f>
        <v>4.6117</v>
      </c>
      <c r="G3971" s="0" t="n">
        <f aca="false">VLOOKUP(B3971,municipalities!$A$1:$I$9684,8,0)</f>
        <v>2615</v>
      </c>
      <c r="H3971" s="2" t="n">
        <f aca="false">IFERROR(VLOOKUP(M3971,hospitals_fr!$A$1:$K$3739,2,0),1)</f>
        <v>1</v>
      </c>
      <c r="I3971" s="0" t="str">
        <f aca="false">CONCATENATE("'",municipalities!A3969,"'")</f>
        <v>'Saint-Pierre-la-Palud'</v>
      </c>
      <c r="M3971" s="0" t="s">
        <v>13483</v>
      </c>
    </row>
    <row r="3972" customFormat="false" ht="13.8" hidden="true" customHeight="false" outlineLevel="0" collapsed="false">
      <c r="B3972" s="0" t="str">
        <f aca="false">municipalities!A3970</f>
        <v>Eymet</v>
      </c>
      <c r="C3972" s="0" t="str">
        <f aca="false">CONCATENATE("'",municipalities!A3970,"'")</f>
        <v>'Eymet'</v>
      </c>
      <c r="D3972" s="0" t="n">
        <v>2</v>
      </c>
      <c r="E3972" s="0" t="n">
        <f aca="false">VLOOKUP(B3972,municipalities!$A$1:$I$9684,2,0)</f>
        <v>44.6675</v>
      </c>
      <c r="F3972" s="0" t="n">
        <f aca="false">VLOOKUP(B3972,municipalities!$A$1:$I$9684,3,0)</f>
        <v>0.3983</v>
      </c>
      <c r="G3972" s="0" t="n">
        <f aca="false">VLOOKUP(B3972,municipalities!$A$1:$I$9684,8,0)</f>
        <v>2614</v>
      </c>
      <c r="H3972" s="2" t="n">
        <f aca="false">IFERROR(VLOOKUP(M3972,hospitals_fr!$A$1:$K$3739,2,0),1)</f>
        <v>1</v>
      </c>
      <c r="I3972" s="0" t="str">
        <f aca="false">CONCATENATE("'",municipalities!A3970,"'")</f>
        <v>'Eymet'</v>
      </c>
      <c r="M3972" s="0" t="s">
        <v>13484</v>
      </c>
    </row>
    <row r="3973" customFormat="false" ht="13.8" hidden="true" customHeight="false" outlineLevel="0" collapsed="false">
      <c r="B3973" s="0" t="str">
        <f aca="false">municipalities!A3971</f>
        <v>Chémeré</v>
      </c>
      <c r="C3973" s="0" t="str">
        <f aca="false">CONCATENATE("'",municipalities!A3971,"'")</f>
        <v>'Chémeré'</v>
      </c>
      <c r="D3973" s="0" t="n">
        <v>12</v>
      </c>
      <c r="E3973" s="0" t="n">
        <f aca="false">VLOOKUP(B3973,municipalities!$A$1:$I$9684,2,0)</f>
        <v>47.1219</v>
      </c>
      <c r="F3973" s="0" t="n">
        <f aca="false">VLOOKUP(B3973,municipalities!$A$1:$I$9684,3,0)</f>
        <v>-1.9147</v>
      </c>
      <c r="G3973" s="0" t="n">
        <f aca="false">VLOOKUP(B3973,municipalities!$A$1:$I$9684,8,0)</f>
        <v>2614</v>
      </c>
      <c r="H3973" s="2" t="n">
        <f aca="false">IFERROR(VLOOKUP(M3973,hospitals_fr!$A$1:$K$3739,2,0),1)</f>
        <v>1</v>
      </c>
      <c r="I3973" s="0" t="str">
        <f aca="false">CONCATENATE("'",municipalities!A3971,"'")</f>
        <v>'Chémeré'</v>
      </c>
      <c r="M3973" s="0" t="s">
        <v>13485</v>
      </c>
    </row>
    <row r="3974" customFormat="false" ht="13.8" hidden="true" customHeight="false" outlineLevel="0" collapsed="false">
      <c r="B3974" s="0" t="str">
        <f aca="false">municipalities!A3972</f>
        <v>Saint-Branchs</v>
      </c>
      <c r="C3974" s="0" t="str">
        <f aca="false">CONCATENATE("'",municipalities!A3972,"'")</f>
        <v>'Saint-Branchs'</v>
      </c>
      <c r="D3974" s="0" t="n">
        <v>6</v>
      </c>
      <c r="E3974" s="0" t="n">
        <f aca="false">VLOOKUP(B3974,municipalities!$A$1:$I$9684,2,0)</f>
        <v>47.2269</v>
      </c>
      <c r="F3974" s="0" t="n">
        <f aca="false">VLOOKUP(B3974,municipalities!$A$1:$I$9684,3,0)</f>
        <v>0.7722</v>
      </c>
      <c r="G3974" s="0" t="n">
        <f aca="false">VLOOKUP(B3974,municipalities!$A$1:$I$9684,8,0)</f>
        <v>2614</v>
      </c>
      <c r="H3974" s="2" t="n">
        <f aca="false">IFERROR(VLOOKUP(M3974,hospitals_fr!$A$1:$K$3739,2,0),1)</f>
        <v>1</v>
      </c>
      <c r="I3974" s="0" t="str">
        <f aca="false">CONCATENATE("'",municipalities!A3972,"'")</f>
        <v>'Saint-Branchs'</v>
      </c>
      <c r="M3974" s="0" t="s">
        <v>13486</v>
      </c>
    </row>
    <row r="3975" customFormat="false" ht="13.8" hidden="true" customHeight="false" outlineLevel="0" collapsed="false">
      <c r="B3975" s="0" t="str">
        <f aca="false">municipalities!A3973</f>
        <v>Cézac</v>
      </c>
      <c r="C3975" s="0" t="str">
        <f aca="false">CONCATENATE("'",municipalities!A3973,"'")</f>
        <v>'Cézac'</v>
      </c>
      <c r="D3975" s="0" t="n">
        <v>2</v>
      </c>
      <c r="E3975" s="0" t="n">
        <f aca="false">VLOOKUP(B3975,municipalities!$A$1:$I$9684,2,0)</f>
        <v>45.0906</v>
      </c>
      <c r="F3975" s="0" t="n">
        <f aca="false">VLOOKUP(B3975,municipalities!$A$1:$I$9684,3,0)</f>
        <v>-0.42</v>
      </c>
      <c r="G3975" s="0" t="n">
        <f aca="false">VLOOKUP(B3975,municipalities!$A$1:$I$9684,8,0)</f>
        <v>2612</v>
      </c>
      <c r="H3975" s="2" t="n">
        <f aca="false">IFERROR(VLOOKUP(M3975,hospitals_fr!$A$1:$K$3739,2,0),1)</f>
        <v>1</v>
      </c>
      <c r="I3975" s="0" t="str">
        <f aca="false">CONCATENATE("'",municipalities!A3973,"'")</f>
        <v>'Cézac'</v>
      </c>
      <c r="M3975" s="0" t="s">
        <v>13487</v>
      </c>
    </row>
    <row r="3976" customFormat="false" ht="13.8" hidden="true" customHeight="false" outlineLevel="0" collapsed="false">
      <c r="B3976" s="0" t="str">
        <f aca="false">municipalities!A3974</f>
        <v>Saint-Just-Chaleyssin</v>
      </c>
      <c r="C3976" s="0" t="str">
        <f aca="false">CONCATENATE("'",municipalities!A3974,"'")</f>
        <v>'Saint-Just-Chaleyssin'</v>
      </c>
      <c r="D3976" s="0" t="n">
        <v>3</v>
      </c>
      <c r="E3976" s="0" t="n">
        <f aca="false">VLOOKUP(B3976,municipalities!$A$1:$I$9684,2,0)</f>
        <v>45.585</v>
      </c>
      <c r="F3976" s="0" t="n">
        <f aca="false">VLOOKUP(B3976,municipalities!$A$1:$I$9684,3,0)</f>
        <v>4.9992</v>
      </c>
      <c r="G3976" s="0" t="n">
        <f aca="false">VLOOKUP(B3976,municipalities!$A$1:$I$9684,8,0)</f>
        <v>2611</v>
      </c>
      <c r="H3976" s="2" t="n">
        <f aca="false">IFERROR(VLOOKUP(M3976,hospitals_fr!$A$1:$K$3739,2,0),1)</f>
        <v>1</v>
      </c>
      <c r="I3976" s="0" t="str">
        <f aca="false">CONCATENATE("'",municipalities!A3974,"'")</f>
        <v>'Saint-Just-Chaleyssin'</v>
      </c>
      <c r="M3976" s="0" t="s">
        <v>13488</v>
      </c>
    </row>
    <row r="3977" customFormat="false" ht="13.8" hidden="false" customHeight="false" outlineLevel="0" collapsed="false">
      <c r="B3977" s="0" t="str">
        <f aca="false">municipalities!A3975</f>
        <v>Dettwiller</v>
      </c>
      <c r="C3977" s="0" t="str">
        <f aca="false">CONCATENATE("'",municipalities!A3975,"'")</f>
        <v>'Dettwiller'</v>
      </c>
      <c r="D3977" s="0" t="n">
        <v>1</v>
      </c>
      <c r="E3977" s="0" t="n">
        <f aca="false">VLOOKUP(B3977,municipalities!$A$1:$I$9684,2,0)</f>
        <v>48.7539</v>
      </c>
      <c r="F3977" s="0" t="n">
        <f aca="false">VLOOKUP(B3977,municipalities!$A$1:$I$9684,3,0)</f>
        <v>7.4667</v>
      </c>
      <c r="G3977" s="0" t="n">
        <f aca="false">VLOOKUP(B3977,municipalities!$A$1:$I$9684,8,0)</f>
        <v>2610</v>
      </c>
      <c r="H3977" s="2" t="n">
        <f aca="false">IFERROR(VLOOKUP(M3977,hospitals_fr!$A$1:$K$3739,2,0),1)</f>
        <v>1</v>
      </c>
      <c r="I3977" s="0" t="str">
        <f aca="false">CONCATENATE("'",municipalities!A3975,"'")</f>
        <v>'Dettwiller'</v>
      </c>
      <c r="M3977" s="0" t="s">
        <v>13489</v>
      </c>
    </row>
    <row r="3978" customFormat="false" ht="13.8" hidden="true" customHeight="false" outlineLevel="0" collapsed="false">
      <c r="B3978" s="0" t="str">
        <f aca="false">municipalities!A3976</f>
        <v>Mollégès</v>
      </c>
      <c r="C3978" s="0" t="str">
        <f aca="false">CONCATENATE("'",municipalities!A3976,"'")</f>
        <v>'Mollégès'</v>
      </c>
      <c r="D3978" s="0" t="n">
        <v>13</v>
      </c>
      <c r="E3978" s="0" t="n">
        <f aca="false">VLOOKUP(B3978,municipalities!$A$1:$I$9684,2,0)</f>
        <v>43.8058</v>
      </c>
      <c r="F3978" s="0" t="n">
        <f aca="false">VLOOKUP(B3978,municipalities!$A$1:$I$9684,3,0)</f>
        <v>4.9494</v>
      </c>
      <c r="G3978" s="0" t="n">
        <f aca="false">VLOOKUP(B3978,municipalities!$A$1:$I$9684,8,0)</f>
        <v>2608</v>
      </c>
      <c r="H3978" s="2" t="n">
        <f aca="false">IFERROR(VLOOKUP(M3978,hospitals_fr!$A$1:$K$3739,2,0),1)</f>
        <v>1</v>
      </c>
      <c r="I3978" s="0" t="str">
        <f aca="false">CONCATENATE("'",municipalities!A3976,"'")</f>
        <v>'Mollégès'</v>
      </c>
      <c r="M3978" s="0" t="s">
        <v>13490</v>
      </c>
    </row>
    <row r="3979" customFormat="false" ht="13.8" hidden="true" customHeight="false" outlineLevel="0" collapsed="false">
      <c r="B3979" s="0" t="str">
        <f aca="false">municipalities!A3977</f>
        <v>Méreau</v>
      </c>
      <c r="C3979" s="0" t="str">
        <f aca="false">CONCATENATE("'",municipalities!A3977,"'")</f>
        <v>'Méreau'</v>
      </c>
      <c r="D3979" s="0" t="n">
        <v>6</v>
      </c>
      <c r="E3979" s="0" t="n">
        <f aca="false">VLOOKUP(B3979,municipalities!$A$1:$I$9684,2,0)</f>
        <v>47.1633</v>
      </c>
      <c r="F3979" s="0" t="n">
        <f aca="false">VLOOKUP(B3979,municipalities!$A$1:$I$9684,3,0)</f>
        <v>2.0508</v>
      </c>
      <c r="G3979" s="0" t="n">
        <f aca="false">VLOOKUP(B3979,municipalities!$A$1:$I$9684,8,0)</f>
        <v>2608</v>
      </c>
      <c r="H3979" s="2" t="n">
        <f aca="false">IFERROR(VLOOKUP(M3979,hospitals_fr!$A$1:$K$3739,2,0),1)</f>
        <v>1</v>
      </c>
      <c r="I3979" s="0" t="str">
        <f aca="false">CONCATENATE("'",municipalities!A3977,"'")</f>
        <v>'Méreau'</v>
      </c>
      <c r="M3979" s="0" t="s">
        <v>13491</v>
      </c>
    </row>
    <row r="3980" customFormat="false" ht="13.8" hidden="true" customHeight="false" outlineLevel="0" collapsed="false">
      <c r="B3980" s="0" t="str">
        <f aca="false">municipalities!A3978</f>
        <v>Figanières</v>
      </c>
      <c r="C3980" s="0" t="str">
        <f aca="false">CONCATENATE("'",municipalities!A3978,"'")</f>
        <v>'Figanières'</v>
      </c>
      <c r="D3980" s="0" t="n">
        <v>13</v>
      </c>
      <c r="E3980" s="0" t="n">
        <f aca="false">VLOOKUP(B3980,municipalities!$A$1:$I$9684,2,0)</f>
        <v>43.5686</v>
      </c>
      <c r="F3980" s="0" t="n">
        <f aca="false">VLOOKUP(B3980,municipalities!$A$1:$I$9684,3,0)</f>
        <v>6.4972</v>
      </c>
      <c r="G3980" s="0" t="n">
        <f aca="false">VLOOKUP(B3980,municipalities!$A$1:$I$9684,8,0)</f>
        <v>2608</v>
      </c>
      <c r="H3980" s="2" t="n">
        <f aca="false">IFERROR(VLOOKUP(M3980,hospitals_fr!$A$1:$K$3739,2,0),1)</f>
        <v>1</v>
      </c>
      <c r="I3980" s="0" t="str">
        <f aca="false">CONCATENATE("'",municipalities!A3978,"'")</f>
        <v>'Figanières'</v>
      </c>
      <c r="M3980" s="0" t="s">
        <v>13492</v>
      </c>
    </row>
    <row r="3981" customFormat="false" ht="13.8" hidden="true" customHeight="false" outlineLevel="0" collapsed="false">
      <c r="B3981" s="0" t="str">
        <f aca="false">municipalities!A3979</f>
        <v>Clairac</v>
      </c>
      <c r="C3981" s="0" t="str">
        <f aca="false">CONCATENATE("'",municipalities!A3979,"'")</f>
        <v>'Clairac'</v>
      </c>
      <c r="D3981" s="0" t="n">
        <v>2</v>
      </c>
      <c r="E3981" s="0" t="n">
        <f aca="false">VLOOKUP(B3981,municipalities!$A$1:$I$9684,2,0)</f>
        <v>44.3597</v>
      </c>
      <c r="F3981" s="0" t="n">
        <f aca="false">VLOOKUP(B3981,municipalities!$A$1:$I$9684,3,0)</f>
        <v>0.3789</v>
      </c>
      <c r="G3981" s="0" t="n">
        <f aca="false">VLOOKUP(B3981,municipalities!$A$1:$I$9684,8,0)</f>
        <v>2608</v>
      </c>
      <c r="H3981" s="2" t="n">
        <f aca="false">IFERROR(VLOOKUP(M3981,hospitals_fr!$A$1:$K$3739,2,0),1)</f>
        <v>1</v>
      </c>
      <c r="I3981" s="0" t="str">
        <f aca="false">CONCATENATE("'",municipalities!A3979,"'")</f>
        <v>'Clairac'</v>
      </c>
      <c r="M3981" s="0" t="s">
        <v>13493</v>
      </c>
    </row>
    <row r="3982" customFormat="false" ht="13.8" hidden="true" customHeight="false" outlineLevel="0" collapsed="false">
      <c r="B3982" s="0" t="str">
        <f aca="false">municipalities!A3980</f>
        <v>Urcuit</v>
      </c>
      <c r="C3982" s="0" t="str">
        <f aca="false">CONCATENATE("'",municipalities!A3980,"'")</f>
        <v>'Urcuit'</v>
      </c>
      <c r="D3982" s="0" t="n">
        <v>2</v>
      </c>
      <c r="E3982" s="0" t="n">
        <f aca="false">VLOOKUP(B3982,municipalities!$A$1:$I$9684,2,0)</f>
        <v>43.4856</v>
      </c>
      <c r="F3982" s="0" t="n">
        <f aca="false">VLOOKUP(B3982,municipalities!$A$1:$I$9684,3,0)</f>
        <v>-1.3367</v>
      </c>
      <c r="G3982" s="0" t="n">
        <f aca="false">VLOOKUP(B3982,municipalities!$A$1:$I$9684,8,0)</f>
        <v>2606</v>
      </c>
      <c r="H3982" s="2" t="n">
        <f aca="false">IFERROR(VLOOKUP(M3982,hospitals_fr!$A$1:$K$3739,2,0),1)</f>
        <v>1</v>
      </c>
      <c r="I3982" s="0" t="str">
        <f aca="false">CONCATENATE("'",municipalities!A3980,"'")</f>
        <v>'Urcuit'</v>
      </c>
      <c r="M3982" s="0" t="s">
        <v>13494</v>
      </c>
    </row>
    <row r="3983" customFormat="false" ht="13.8" hidden="true" customHeight="false" outlineLevel="0" collapsed="false">
      <c r="B3983" s="0" t="str">
        <f aca="false">municipalities!A3981</f>
        <v>Saint-Maurice-de-Gourdans</v>
      </c>
      <c r="C3983" s="0" t="str">
        <f aca="false">CONCATENATE("'",municipalities!A3981,"'")</f>
        <v>'Saint-Maurice-de-Gourdans'</v>
      </c>
      <c r="D3983" s="0" t="n">
        <v>3</v>
      </c>
      <c r="E3983" s="0" t="n">
        <f aca="false">VLOOKUP(B3983,municipalities!$A$1:$I$9684,2,0)</f>
        <v>45.8214</v>
      </c>
      <c r="F3983" s="0" t="n">
        <f aca="false">VLOOKUP(B3983,municipalities!$A$1:$I$9684,3,0)</f>
        <v>5.1956</v>
      </c>
      <c r="G3983" s="0" t="n">
        <f aca="false">VLOOKUP(B3983,municipalities!$A$1:$I$9684,8,0)</f>
        <v>2606</v>
      </c>
      <c r="H3983" s="2" t="n">
        <f aca="false">IFERROR(VLOOKUP(M3983,hospitals_fr!$A$1:$K$3739,2,0),1)</f>
        <v>1</v>
      </c>
      <c r="I3983" s="0" t="str">
        <f aca="false">CONCATENATE("'",municipalities!A3981,"'")</f>
        <v>'Saint-Maurice-de-Gourdans'</v>
      </c>
      <c r="M3983" s="0" t="s">
        <v>13495</v>
      </c>
    </row>
    <row r="3984" customFormat="false" ht="13.8" hidden="true" customHeight="false" outlineLevel="0" collapsed="false">
      <c r="B3984" s="0" t="str">
        <f aca="false">municipalities!A3982</f>
        <v>Auxi-le-Château</v>
      </c>
      <c r="C3984" s="0" t="str">
        <f aca="false">CONCATENATE("'",municipalities!A3982,"'")</f>
        <v>'Auxi-le-Château'</v>
      </c>
      <c r="D3984" s="0" t="n">
        <v>11</v>
      </c>
      <c r="E3984" s="0" t="n">
        <f aca="false">VLOOKUP(B3984,municipalities!$A$1:$I$9684,2,0)</f>
        <v>50.2306</v>
      </c>
      <c r="F3984" s="0" t="n">
        <f aca="false">VLOOKUP(B3984,municipalities!$A$1:$I$9684,3,0)</f>
        <v>2.1147</v>
      </c>
      <c r="G3984" s="0" t="n">
        <f aca="false">VLOOKUP(B3984,municipalities!$A$1:$I$9684,8,0)</f>
        <v>2606</v>
      </c>
      <c r="H3984" s="2" t="n">
        <f aca="false">IFERROR(VLOOKUP(M3984,hospitals_fr!$A$1:$K$3739,2,0),1)</f>
        <v>1</v>
      </c>
      <c r="I3984" s="0" t="str">
        <f aca="false">CONCATENATE("'",municipalities!A3982,"'")</f>
        <v>'Auxi-le-Château'</v>
      </c>
      <c r="M3984" s="0" t="s">
        <v>13496</v>
      </c>
    </row>
    <row r="3985" customFormat="false" ht="13.8" hidden="true" customHeight="false" outlineLevel="0" collapsed="false">
      <c r="B3985" s="0" t="str">
        <f aca="false">municipalities!A3983</f>
        <v>Athies-sous-Laon</v>
      </c>
      <c r="C3985" s="0" t="str">
        <f aca="false">CONCATENATE("'",municipalities!A3983,"'")</f>
        <v>'Athies-sous-Laon'</v>
      </c>
      <c r="D3985" s="0" t="n">
        <v>11</v>
      </c>
      <c r="E3985" s="0" t="n">
        <f aca="false">VLOOKUP(B3985,municipalities!$A$1:$I$9684,2,0)</f>
        <v>49.5731</v>
      </c>
      <c r="F3985" s="0" t="n">
        <f aca="false">VLOOKUP(B3985,municipalities!$A$1:$I$9684,3,0)</f>
        <v>3.6831</v>
      </c>
      <c r="G3985" s="0" t="n">
        <f aca="false">VLOOKUP(B3985,municipalities!$A$1:$I$9684,8,0)</f>
        <v>2605</v>
      </c>
      <c r="H3985" s="2" t="n">
        <f aca="false">IFERROR(VLOOKUP(M3985,hospitals_fr!$A$1:$K$3739,2,0),1)</f>
        <v>1</v>
      </c>
      <c r="I3985" s="0" t="str">
        <f aca="false">CONCATENATE("'",municipalities!A3983,"'")</f>
        <v>'Athies-sous-Laon'</v>
      </c>
      <c r="M3985" s="0" t="s">
        <v>13497</v>
      </c>
    </row>
    <row r="3986" customFormat="false" ht="13.8" hidden="true" customHeight="false" outlineLevel="0" collapsed="false">
      <c r="B3986" s="0" t="str">
        <f aca="false">municipalities!A3984</f>
        <v>Loire-sur-Rhône</v>
      </c>
      <c r="C3986" s="0" t="str">
        <f aca="false">CONCATENATE("'",municipalities!A3984,"'")</f>
        <v>'Loire-sur-Rhône'</v>
      </c>
      <c r="D3986" s="0" t="n">
        <v>3</v>
      </c>
      <c r="E3986" s="0" t="n">
        <f aca="false">VLOOKUP(B3986,municipalities!$A$1:$I$9684,2,0)</f>
        <v>45.5606</v>
      </c>
      <c r="F3986" s="0" t="n">
        <f aca="false">VLOOKUP(B3986,municipalities!$A$1:$I$9684,3,0)</f>
        <v>4.8061</v>
      </c>
      <c r="G3986" s="0" t="n">
        <f aca="false">VLOOKUP(B3986,municipalities!$A$1:$I$9684,8,0)</f>
        <v>2605</v>
      </c>
      <c r="H3986" s="2" t="n">
        <f aca="false">IFERROR(VLOOKUP(M3986,hospitals_fr!$A$1:$K$3739,2,0),1)</f>
        <v>1</v>
      </c>
      <c r="I3986" s="0" t="str">
        <f aca="false">CONCATENATE("'",municipalities!A3984,"'")</f>
        <v>'Loire-sur-Rhône'</v>
      </c>
      <c r="M3986" s="0" t="s">
        <v>13498</v>
      </c>
    </row>
    <row r="3987" customFormat="false" ht="13.8" hidden="true" customHeight="false" outlineLevel="0" collapsed="false">
      <c r="B3987" s="0" t="str">
        <f aca="false">municipalities!A3985</f>
        <v>Coquelles</v>
      </c>
      <c r="C3987" s="0" t="str">
        <f aca="false">CONCATENATE("'",municipalities!A3985,"'")</f>
        <v>'Coquelles'</v>
      </c>
      <c r="D3987" s="0" t="n">
        <v>11</v>
      </c>
      <c r="E3987" s="0" t="n">
        <f aca="false">VLOOKUP(B3987,municipalities!$A$1:$I$9684,2,0)</f>
        <v>50.935</v>
      </c>
      <c r="F3987" s="0" t="n">
        <f aca="false">VLOOKUP(B3987,municipalities!$A$1:$I$9684,3,0)</f>
        <v>1.7992</v>
      </c>
      <c r="G3987" s="0" t="n">
        <f aca="false">VLOOKUP(B3987,municipalities!$A$1:$I$9684,8,0)</f>
        <v>2603</v>
      </c>
      <c r="H3987" s="2" t="n">
        <f aca="false">IFERROR(VLOOKUP(M3987,hospitals_fr!$A$1:$K$3739,2,0),1)</f>
        <v>1</v>
      </c>
      <c r="I3987" s="0" t="str">
        <f aca="false">CONCATENATE("'",municipalities!A3985,"'")</f>
        <v>'Coquelles'</v>
      </c>
      <c r="M3987" s="0" t="s">
        <v>13499</v>
      </c>
    </row>
    <row r="3988" customFormat="false" ht="13.8" hidden="true" customHeight="false" outlineLevel="0" collapsed="false">
      <c r="B3988" s="0" t="str">
        <f aca="false">municipalities!A3986</f>
        <v>Watten</v>
      </c>
      <c r="C3988" s="0" t="str">
        <f aca="false">CONCATENATE("'",municipalities!A3986,"'")</f>
        <v>'Watten'</v>
      </c>
      <c r="D3988" s="0" t="n">
        <v>11</v>
      </c>
      <c r="E3988" s="0" t="n">
        <f aca="false">VLOOKUP(B3988,municipalities!$A$1:$I$9684,2,0)</f>
        <v>50.8331</v>
      </c>
      <c r="F3988" s="0" t="n">
        <f aca="false">VLOOKUP(B3988,municipalities!$A$1:$I$9684,3,0)</f>
        <v>2.2125</v>
      </c>
      <c r="G3988" s="0" t="n">
        <f aca="false">VLOOKUP(B3988,municipalities!$A$1:$I$9684,8,0)</f>
        <v>2602</v>
      </c>
      <c r="H3988" s="2" t="n">
        <f aca="false">IFERROR(VLOOKUP(M3988,hospitals_fr!$A$1:$K$3739,2,0),1)</f>
        <v>1</v>
      </c>
      <c r="I3988" s="0" t="str">
        <f aca="false">CONCATENATE("'",municipalities!A3986,"'")</f>
        <v>'Watten'</v>
      </c>
      <c r="M3988" s="0" t="s">
        <v>13500</v>
      </c>
    </row>
    <row r="3989" customFormat="false" ht="13.8" hidden="true" customHeight="false" outlineLevel="0" collapsed="false">
      <c r="B3989" s="0" t="str">
        <f aca="false">municipalities!A3987</f>
        <v>Les Salles-du-Gardon</v>
      </c>
      <c r="C3989" s="0" t="str">
        <f aca="false">CONCATENATE("'",municipalities!A3987,"'")</f>
        <v>'Les Salles-du-Gardon'</v>
      </c>
      <c r="D3989" s="0" t="n">
        <v>9</v>
      </c>
      <c r="E3989" s="0" t="n">
        <f aca="false">VLOOKUP(B3989,municipalities!$A$1:$I$9684,2,0)</f>
        <v>44.2069</v>
      </c>
      <c r="F3989" s="0" t="n">
        <f aca="false">VLOOKUP(B3989,municipalities!$A$1:$I$9684,3,0)</f>
        <v>4.0347</v>
      </c>
      <c r="G3989" s="0" t="n">
        <f aca="false">VLOOKUP(B3989,municipalities!$A$1:$I$9684,8,0)</f>
        <v>2598</v>
      </c>
      <c r="H3989" s="2" t="n">
        <f aca="false">IFERROR(VLOOKUP(M3989,hospitals_fr!$A$1:$K$3739,2,0),1)</f>
        <v>1</v>
      </c>
      <c r="I3989" s="0" t="str">
        <f aca="false">CONCATENATE("'",municipalities!A3987,"'")</f>
        <v>'Les Salles-du-Gardon'</v>
      </c>
      <c r="M3989" s="0" t="s">
        <v>13501</v>
      </c>
    </row>
    <row r="3990" customFormat="false" ht="13.8" hidden="false" customHeight="false" outlineLevel="0" collapsed="false">
      <c r="B3990" s="0" t="str">
        <f aca="false">municipalities!A3988</f>
        <v>Xertigny</v>
      </c>
      <c r="C3990" s="0" t="str">
        <f aca="false">CONCATENATE("'",municipalities!A3988,"'")</f>
        <v>'Xertigny'</v>
      </c>
      <c r="D3990" s="0" t="n">
        <v>1</v>
      </c>
      <c r="E3990" s="0" t="n">
        <f aca="false">VLOOKUP(B3990,municipalities!$A$1:$I$9684,2,0)</f>
        <v>48.0456</v>
      </c>
      <c r="F3990" s="0" t="n">
        <f aca="false">VLOOKUP(B3990,municipalities!$A$1:$I$9684,3,0)</f>
        <v>6.4061</v>
      </c>
      <c r="G3990" s="0" t="n">
        <f aca="false">VLOOKUP(B3990,municipalities!$A$1:$I$9684,8,0)</f>
        <v>2598</v>
      </c>
      <c r="H3990" s="2" t="n">
        <f aca="false">IFERROR(VLOOKUP(M3990,hospitals_fr!$A$1:$K$3739,2,0),1)</f>
        <v>1</v>
      </c>
      <c r="I3990" s="0" t="str">
        <f aca="false">CONCATENATE("'",municipalities!A3988,"'")</f>
        <v>'Xertigny'</v>
      </c>
      <c r="M3990" s="0" t="s">
        <v>13502</v>
      </c>
    </row>
    <row r="3991" customFormat="false" ht="13.8" hidden="true" customHeight="false" outlineLevel="0" collapsed="false">
      <c r="B3991" s="0" t="str">
        <f aca="false">municipalities!A3989</f>
        <v>Charly-sur-Marne</v>
      </c>
      <c r="C3991" s="0" t="str">
        <f aca="false">CONCATENATE("'",municipalities!A3989,"'")</f>
        <v>'Charly-sur-Marne'</v>
      </c>
      <c r="D3991" s="0" t="n">
        <v>11</v>
      </c>
      <c r="E3991" s="0" t="n">
        <f aca="false">VLOOKUP(B3991,municipalities!$A$1:$I$9684,2,0)</f>
        <v>48.9772</v>
      </c>
      <c r="F3991" s="0" t="n">
        <f aca="false">VLOOKUP(B3991,municipalities!$A$1:$I$9684,3,0)</f>
        <v>3.2853</v>
      </c>
      <c r="G3991" s="0" t="n">
        <f aca="false">VLOOKUP(B3991,municipalities!$A$1:$I$9684,8,0)</f>
        <v>2597</v>
      </c>
      <c r="H3991" s="2" t="n">
        <f aca="false">IFERROR(VLOOKUP(M3991,hospitals_fr!$A$1:$K$3739,2,0),1)</f>
        <v>1</v>
      </c>
      <c r="I3991" s="0" t="str">
        <f aca="false">CONCATENATE("'",municipalities!A3989,"'")</f>
        <v>'Charly-sur-Marne'</v>
      </c>
      <c r="M3991" s="0" t="s">
        <v>13503</v>
      </c>
    </row>
    <row r="3992" customFormat="false" ht="13.8" hidden="true" customHeight="false" outlineLevel="0" collapsed="false">
      <c r="B3992" s="0" t="str">
        <f aca="false">municipalities!A3990</f>
        <v>Châteauneuf-en-Thymerais</v>
      </c>
      <c r="C3992" s="0" t="str">
        <f aca="false">CONCATENATE("'",municipalities!A3990,"'")</f>
        <v>'Châteauneuf-en-Thymerais'</v>
      </c>
      <c r="D3992" s="0" t="n">
        <v>6</v>
      </c>
      <c r="E3992" s="0" t="n">
        <f aca="false">VLOOKUP(B3992,municipalities!$A$1:$I$9684,2,0)</f>
        <v>48.5806</v>
      </c>
      <c r="F3992" s="0" t="n">
        <f aca="false">VLOOKUP(B3992,municipalities!$A$1:$I$9684,3,0)</f>
        <v>1.2411</v>
      </c>
      <c r="G3992" s="0" t="n">
        <f aca="false">VLOOKUP(B3992,municipalities!$A$1:$I$9684,8,0)</f>
        <v>2596</v>
      </c>
      <c r="H3992" s="2" t="n">
        <f aca="false">IFERROR(VLOOKUP(M3992,hospitals_fr!$A$1:$K$3739,2,0),1)</f>
        <v>1</v>
      </c>
      <c r="I3992" s="0" t="str">
        <f aca="false">CONCATENATE("'",municipalities!A3990,"'")</f>
        <v>'Châteauneuf-en-Thymerais'</v>
      </c>
      <c r="M3992" s="0" t="s">
        <v>13504</v>
      </c>
    </row>
    <row r="3993" customFormat="false" ht="13.8" hidden="true" customHeight="false" outlineLevel="0" collapsed="false">
      <c r="B3993" s="0" t="str">
        <f aca="false">municipalities!A3991</f>
        <v>Rieux-Volvestre</v>
      </c>
      <c r="C3993" s="0" t="str">
        <f aca="false">CONCATENATE("'",municipalities!A3991,"'")</f>
        <v>'Rieux-Volvestre'</v>
      </c>
      <c r="D3993" s="0" t="n">
        <v>9</v>
      </c>
      <c r="E3993" s="0" t="n">
        <f aca="false">VLOOKUP(B3993,municipalities!$A$1:$I$9684,2,0)</f>
        <v>43.2575</v>
      </c>
      <c r="F3993" s="0" t="n">
        <f aca="false">VLOOKUP(B3993,municipalities!$A$1:$I$9684,3,0)</f>
        <v>1.1969</v>
      </c>
      <c r="G3993" s="0" t="n">
        <f aca="false">VLOOKUP(B3993,municipalities!$A$1:$I$9684,8,0)</f>
        <v>2595</v>
      </c>
      <c r="H3993" s="2" t="n">
        <f aca="false">IFERROR(VLOOKUP(M3993,hospitals_fr!$A$1:$K$3739,2,0),1)</f>
        <v>1</v>
      </c>
      <c r="I3993" s="0" t="str">
        <f aca="false">CONCATENATE("'",municipalities!A3991,"'")</f>
        <v>'Rieux-Volvestre'</v>
      </c>
      <c r="M3993" s="0" t="s">
        <v>13505</v>
      </c>
    </row>
    <row r="3994" customFormat="false" ht="13.8" hidden="true" customHeight="false" outlineLevel="0" collapsed="false">
      <c r="B3994" s="0" t="str">
        <f aca="false">municipalities!A3992</f>
        <v>Villers-sur-Mer</v>
      </c>
      <c r="C3994" s="0" t="str">
        <f aca="false">CONCATENATE("'",municipalities!A3992,"'")</f>
        <v>'Villers-sur-Mer'</v>
      </c>
      <c r="D3994" s="0" t="n">
        <v>10</v>
      </c>
      <c r="E3994" s="0" t="n">
        <f aca="false">VLOOKUP(B3994,municipalities!$A$1:$I$9684,2,0)</f>
        <v>49.3206</v>
      </c>
      <c r="F3994" s="0" t="n">
        <f aca="false">VLOOKUP(B3994,municipalities!$A$1:$I$9684,3,0)</f>
        <v>-0.0064</v>
      </c>
      <c r="G3994" s="0" t="n">
        <f aca="false">VLOOKUP(B3994,municipalities!$A$1:$I$9684,8,0)</f>
        <v>2593</v>
      </c>
      <c r="H3994" s="2" t="n">
        <f aca="false">IFERROR(VLOOKUP(M3994,hospitals_fr!$A$1:$K$3739,2,0),1)</f>
        <v>1</v>
      </c>
      <c r="I3994" s="0" t="str">
        <f aca="false">CONCATENATE("'",municipalities!A3992,"'")</f>
        <v>'Villers-sur-Mer'</v>
      </c>
      <c r="M3994" s="0" t="s">
        <v>13506</v>
      </c>
    </row>
    <row r="3995" customFormat="false" ht="13.8" hidden="true" customHeight="false" outlineLevel="0" collapsed="false">
      <c r="B3995" s="0" t="str">
        <f aca="false">municipalities!A3993</f>
        <v>Martigné-Ferchaud</v>
      </c>
      <c r="C3995" s="0" t="str">
        <f aca="false">CONCATENATE("'",municipalities!A3993,"'")</f>
        <v>'Martigné-Ferchaud'</v>
      </c>
      <c r="D3995" s="0" t="n">
        <v>5</v>
      </c>
      <c r="E3995" s="0" t="n">
        <f aca="false">VLOOKUP(B3995,municipalities!$A$1:$I$9684,2,0)</f>
        <v>47.8278</v>
      </c>
      <c r="F3995" s="0" t="n">
        <f aca="false">VLOOKUP(B3995,municipalities!$A$1:$I$9684,3,0)</f>
        <v>-1.3183</v>
      </c>
      <c r="G3995" s="0" t="n">
        <f aca="false">VLOOKUP(B3995,municipalities!$A$1:$I$9684,8,0)</f>
        <v>2593</v>
      </c>
      <c r="H3995" s="2" t="n">
        <f aca="false">IFERROR(VLOOKUP(M3995,hospitals_fr!$A$1:$K$3739,2,0),1)</f>
        <v>1</v>
      </c>
      <c r="I3995" s="0" t="str">
        <f aca="false">CONCATENATE("'",municipalities!A3993,"'")</f>
        <v>'Martigné-Ferchaud'</v>
      </c>
      <c r="M3995" s="0" t="s">
        <v>13507</v>
      </c>
    </row>
    <row r="3996" customFormat="false" ht="13.8" hidden="false" customHeight="false" outlineLevel="0" collapsed="false">
      <c r="B3996" s="0" t="str">
        <f aca="false">municipalities!A3994</f>
        <v>Neufchef</v>
      </c>
      <c r="C3996" s="0" t="str">
        <f aca="false">CONCATENATE("'",municipalities!A3994,"'")</f>
        <v>'Neufchef'</v>
      </c>
      <c r="D3996" s="0" t="n">
        <v>1</v>
      </c>
      <c r="E3996" s="0" t="n">
        <f aca="false">VLOOKUP(B3996,municipalities!$A$1:$I$9684,2,0)</f>
        <v>49.3167</v>
      </c>
      <c r="F3996" s="0" t="n">
        <f aca="false">VLOOKUP(B3996,municipalities!$A$1:$I$9684,3,0)</f>
        <v>6.0233</v>
      </c>
      <c r="G3996" s="0" t="n">
        <f aca="false">VLOOKUP(B3996,municipalities!$A$1:$I$9684,8,0)</f>
        <v>2591</v>
      </c>
      <c r="H3996" s="2" t="n">
        <f aca="false">IFERROR(VLOOKUP(M3996,hospitals_fr!$A$1:$K$3739,2,0),1)</f>
        <v>1</v>
      </c>
      <c r="I3996" s="0" t="str">
        <f aca="false">CONCATENATE("'",municipalities!A3994,"'")</f>
        <v>'Neufchef'</v>
      </c>
      <c r="M3996" s="0" t="s">
        <v>13508</v>
      </c>
    </row>
    <row r="3997" customFormat="false" ht="13.8" hidden="true" customHeight="false" outlineLevel="0" collapsed="false">
      <c r="B3997" s="0" t="str">
        <f aca="false">municipalities!A3995</f>
        <v>Le Bugue</v>
      </c>
      <c r="C3997" s="0" t="str">
        <f aca="false">CONCATENATE("'",municipalities!A3995,"'")</f>
        <v>'Le Bugue'</v>
      </c>
      <c r="D3997" s="0" t="n">
        <v>2</v>
      </c>
      <c r="E3997" s="0" t="n">
        <f aca="false">VLOOKUP(B3997,municipalities!$A$1:$I$9684,2,0)</f>
        <v>44.92</v>
      </c>
      <c r="F3997" s="0" t="n">
        <f aca="false">VLOOKUP(B3997,municipalities!$A$1:$I$9684,3,0)</f>
        <v>0.9272</v>
      </c>
      <c r="G3997" s="0" t="n">
        <f aca="false">VLOOKUP(B3997,municipalities!$A$1:$I$9684,8,0)</f>
        <v>2591</v>
      </c>
      <c r="H3997" s="2" t="n">
        <f aca="false">IFERROR(VLOOKUP(M3997,hospitals_fr!$A$1:$K$3739,2,0),1)</f>
        <v>1</v>
      </c>
      <c r="I3997" s="0" t="str">
        <f aca="false">CONCATENATE("'",municipalities!A3995,"'")</f>
        <v>'Le Bugue'</v>
      </c>
      <c r="M3997" s="0" t="s">
        <v>13509</v>
      </c>
    </row>
    <row r="3998" customFormat="false" ht="13.8" hidden="true" customHeight="false" outlineLevel="0" collapsed="false">
      <c r="B3998" s="0" t="str">
        <f aca="false">municipalities!A3996</f>
        <v>Saint-Mars-de-Coutais</v>
      </c>
      <c r="C3998" s="0" t="str">
        <f aca="false">CONCATENATE("'",municipalities!A3996,"'")</f>
        <v>'Saint-Mars-de-Coutais'</v>
      </c>
      <c r="D3998" s="0" t="n">
        <v>12</v>
      </c>
      <c r="E3998" s="0" t="n">
        <f aca="false">VLOOKUP(B3998,municipalities!$A$1:$I$9684,2,0)</f>
        <v>47.1128</v>
      </c>
      <c r="F3998" s="0" t="n">
        <f aca="false">VLOOKUP(B3998,municipalities!$A$1:$I$9684,3,0)</f>
        <v>-1.7354</v>
      </c>
      <c r="G3998" s="0" t="n">
        <f aca="false">VLOOKUP(B3998,municipalities!$A$1:$I$9684,8,0)</f>
        <v>2591</v>
      </c>
      <c r="H3998" s="2" t="n">
        <f aca="false">IFERROR(VLOOKUP(M3998,hospitals_fr!$A$1:$K$3739,2,0),1)</f>
        <v>1</v>
      </c>
      <c r="I3998" s="0" t="str">
        <f aca="false">CONCATENATE("'",municipalities!A3996,"'")</f>
        <v>'Saint-Mars-de-Coutais'</v>
      </c>
      <c r="M3998" s="0" t="s">
        <v>13510</v>
      </c>
    </row>
    <row r="3999" customFormat="false" ht="13.8" hidden="true" customHeight="false" outlineLevel="0" collapsed="false">
      <c r="B3999" s="0" t="str">
        <f aca="false">municipalities!A3997</f>
        <v>Arques-la-Bataille</v>
      </c>
      <c r="C3999" s="0" t="str">
        <f aca="false">CONCATENATE("'",municipalities!A3997,"'")</f>
        <v>'Arques-la-Bataille'</v>
      </c>
      <c r="D3999" s="0" t="n">
        <v>10</v>
      </c>
      <c r="E3999" s="0" t="n">
        <f aca="false">VLOOKUP(B3999,municipalities!$A$1:$I$9684,2,0)</f>
        <v>49.8808</v>
      </c>
      <c r="F3999" s="0" t="n">
        <f aca="false">VLOOKUP(B3999,municipalities!$A$1:$I$9684,3,0)</f>
        <v>1.1258</v>
      </c>
      <c r="G3999" s="0" t="n">
        <f aca="false">VLOOKUP(B3999,municipalities!$A$1:$I$9684,8,0)</f>
        <v>2590</v>
      </c>
      <c r="H3999" s="2" t="n">
        <f aca="false">IFERROR(VLOOKUP(M3999,hospitals_fr!$A$1:$K$3739,2,0),1)</f>
        <v>1</v>
      </c>
      <c r="I3999" s="0" t="str">
        <f aca="false">CONCATENATE("'",municipalities!A3997,"'")</f>
        <v>'Arques-la-Bataille'</v>
      </c>
      <c r="M3999" s="0" t="s">
        <v>13511</v>
      </c>
    </row>
    <row r="4000" customFormat="false" ht="13.8" hidden="true" customHeight="false" outlineLevel="0" collapsed="false">
      <c r="B4000" s="0" t="str">
        <f aca="false">municipalities!A3998</f>
        <v>Tinchebray</v>
      </c>
      <c r="C4000" s="0" t="str">
        <f aca="false">CONCATENATE("'",municipalities!A3998,"'")</f>
        <v>'Tinchebray'</v>
      </c>
      <c r="D4000" s="0" t="n">
        <v>10</v>
      </c>
      <c r="E4000" s="0" t="n">
        <f aca="false">VLOOKUP(B4000,municipalities!$A$1:$I$9684,2,0)</f>
        <v>48.7636</v>
      </c>
      <c r="F4000" s="0" t="n">
        <f aca="false">VLOOKUP(B4000,municipalities!$A$1:$I$9684,3,0)</f>
        <v>-0.7331</v>
      </c>
      <c r="G4000" s="0" t="n">
        <f aca="false">VLOOKUP(B4000,municipalities!$A$1:$I$9684,8,0)</f>
        <v>2590</v>
      </c>
      <c r="H4000" s="2" t="n">
        <f aca="false">IFERROR(VLOOKUP(M4000,hospitals_fr!$A$1:$K$3739,2,0),1)</f>
        <v>1</v>
      </c>
      <c r="I4000" s="0" t="str">
        <f aca="false">CONCATENATE("'",municipalities!A3998,"'")</f>
        <v>'Tinchebray'</v>
      </c>
      <c r="M4000" s="0" t="s">
        <v>13512</v>
      </c>
    </row>
    <row r="4001" customFormat="false" ht="13.8" hidden="true" customHeight="false" outlineLevel="0" collapsed="false">
      <c r="B4001" s="0" t="str">
        <f aca="false">municipalities!A3999</f>
        <v>Pennautier</v>
      </c>
      <c r="C4001" s="0" t="str">
        <f aca="false">CONCATENATE("'",municipalities!A3999,"'")</f>
        <v>'Pennautier'</v>
      </c>
      <c r="D4001" s="0" t="n">
        <v>9</v>
      </c>
      <c r="E4001" s="0" t="n">
        <f aca="false">VLOOKUP(B4001,municipalities!$A$1:$I$9684,2,0)</f>
        <v>43.2458</v>
      </c>
      <c r="F4001" s="0" t="n">
        <f aca="false">VLOOKUP(B4001,municipalities!$A$1:$I$9684,3,0)</f>
        <v>2.3183</v>
      </c>
      <c r="G4001" s="0" t="n">
        <f aca="false">VLOOKUP(B4001,municipalities!$A$1:$I$9684,8,0)</f>
        <v>2589</v>
      </c>
      <c r="H4001" s="2" t="n">
        <f aca="false">IFERROR(VLOOKUP(M4001,hospitals_fr!$A$1:$K$3739,2,0),1)</f>
        <v>1</v>
      </c>
      <c r="I4001" s="0" t="str">
        <f aca="false">CONCATENATE("'",municipalities!A3999,"'")</f>
        <v>'Pennautier'</v>
      </c>
      <c r="M4001" s="0" t="s">
        <v>13513</v>
      </c>
    </row>
    <row r="4002" customFormat="false" ht="13.8" hidden="true" customHeight="false" outlineLevel="0" collapsed="false">
      <c r="B4002" s="0" t="str">
        <f aca="false">municipalities!A4000</f>
        <v>Archamps</v>
      </c>
      <c r="C4002" s="0" t="str">
        <f aca="false">CONCATENATE("'",municipalities!A4000,"'")</f>
        <v>'Archamps'</v>
      </c>
      <c r="D4002" s="0" t="n">
        <v>3</v>
      </c>
      <c r="E4002" s="0" t="n">
        <f aca="false">VLOOKUP(B4002,municipalities!$A$1:$I$9684,2,0)</f>
        <v>46.1356</v>
      </c>
      <c r="F4002" s="0" t="n">
        <f aca="false">VLOOKUP(B4002,municipalities!$A$1:$I$9684,3,0)</f>
        <v>6.1325</v>
      </c>
      <c r="G4002" s="0" t="n">
        <f aca="false">VLOOKUP(B4002,municipalities!$A$1:$I$9684,8,0)</f>
        <v>2588</v>
      </c>
      <c r="H4002" s="2" t="n">
        <f aca="false">IFERROR(VLOOKUP(M4002,hospitals_fr!$A$1:$K$3739,2,0),1)</f>
        <v>1</v>
      </c>
      <c r="I4002" s="0" t="str">
        <f aca="false">CONCATENATE("'",municipalities!A4000,"'")</f>
        <v>'Archamps'</v>
      </c>
      <c r="M4002" s="0" t="s">
        <v>13514</v>
      </c>
    </row>
    <row r="4003" customFormat="false" ht="13.8" hidden="true" customHeight="false" outlineLevel="0" collapsed="false">
      <c r="B4003" s="0" t="str">
        <f aca="false">municipalities!A4001</f>
        <v>Toury</v>
      </c>
      <c r="C4003" s="0" t="str">
        <f aca="false">CONCATENATE("'",municipalities!A4001,"'")</f>
        <v>'Toury'</v>
      </c>
      <c r="D4003" s="0" t="n">
        <v>6</v>
      </c>
      <c r="E4003" s="0" t="n">
        <f aca="false">VLOOKUP(B4003,municipalities!$A$1:$I$9684,2,0)</f>
        <v>48.1942</v>
      </c>
      <c r="F4003" s="0" t="n">
        <f aca="false">VLOOKUP(B4003,municipalities!$A$1:$I$9684,3,0)</f>
        <v>1.9356</v>
      </c>
      <c r="G4003" s="0" t="n">
        <f aca="false">VLOOKUP(B4003,municipalities!$A$1:$I$9684,8,0)</f>
        <v>2587</v>
      </c>
      <c r="H4003" s="2" t="n">
        <f aca="false">IFERROR(VLOOKUP(M4003,hospitals_fr!$A$1:$K$3739,2,0),1)</f>
        <v>1</v>
      </c>
      <c r="I4003" s="0" t="str">
        <f aca="false">CONCATENATE("'",municipalities!A4001,"'")</f>
        <v>'Toury'</v>
      </c>
      <c r="M4003" s="0" t="s">
        <v>13515</v>
      </c>
    </row>
    <row r="4004" customFormat="false" ht="13.8" hidden="true" customHeight="false" outlineLevel="0" collapsed="false">
      <c r="B4004" s="0" t="str">
        <f aca="false">municipalities!A4002</f>
        <v>Gassin</v>
      </c>
      <c r="C4004" s="0" t="str">
        <f aca="false">CONCATENATE("'",municipalities!A4002,"'")</f>
        <v>'Gassin'</v>
      </c>
      <c r="D4004" s="0" t="n">
        <v>13</v>
      </c>
      <c r="E4004" s="0" t="n">
        <f aca="false">VLOOKUP(B4004,municipalities!$A$1:$I$9684,2,0)</f>
        <v>43.2286</v>
      </c>
      <c r="F4004" s="0" t="n">
        <f aca="false">VLOOKUP(B4004,municipalities!$A$1:$I$9684,3,0)</f>
        <v>6.5853</v>
      </c>
      <c r="G4004" s="0" t="n">
        <f aca="false">VLOOKUP(B4004,municipalities!$A$1:$I$9684,8,0)</f>
        <v>2586</v>
      </c>
      <c r="H4004" s="2" t="n">
        <f aca="false">IFERROR(VLOOKUP(M4004,hospitals_fr!$A$1:$K$3739,2,0),1)</f>
        <v>1</v>
      </c>
      <c r="I4004" s="0" t="str">
        <f aca="false">CONCATENATE("'",municipalities!A4002,"'")</f>
        <v>'Gassin'</v>
      </c>
      <c r="M4004" s="0" t="s">
        <v>13516</v>
      </c>
    </row>
    <row r="4005" customFormat="false" ht="13.8" hidden="true" customHeight="false" outlineLevel="0" collapsed="false">
      <c r="B4005" s="0" t="str">
        <f aca="false">municipalities!A4003</f>
        <v>L’Étrat</v>
      </c>
      <c r="C4005" s="0" t="str">
        <f aca="false">CONCATENATE("'",municipalities!A4003,"'")</f>
        <v>'L’Étrat'</v>
      </c>
      <c r="D4005" s="0" t="n">
        <v>3</v>
      </c>
      <c r="E4005" s="0" t="n">
        <f aca="false">VLOOKUP(B4005,municipalities!$A$1:$I$9684,2,0)</f>
        <v>45.4856</v>
      </c>
      <c r="F4005" s="0" t="n">
        <f aca="false">VLOOKUP(B4005,municipalities!$A$1:$I$9684,3,0)</f>
        <v>4.3792</v>
      </c>
      <c r="G4005" s="0" t="n">
        <f aca="false">VLOOKUP(B4005,municipalities!$A$1:$I$9684,8,0)</f>
        <v>2584</v>
      </c>
      <c r="H4005" s="2" t="n">
        <f aca="false">IFERROR(VLOOKUP(M4005,hospitals_fr!$A$1:$K$3739,2,0),1)</f>
        <v>1</v>
      </c>
      <c r="I4005" s="0" t="str">
        <f aca="false">CONCATENATE("'",municipalities!A4003,"'")</f>
        <v>'L’Étrat'</v>
      </c>
      <c r="M4005" s="0" t="s">
        <v>13517</v>
      </c>
    </row>
    <row r="4006" customFormat="false" ht="13.8" hidden="true" customHeight="false" outlineLevel="0" collapsed="false">
      <c r="B4006" s="0" t="str">
        <f aca="false">municipalities!A4004</f>
        <v>Colombiers</v>
      </c>
      <c r="C4006" s="0" t="str">
        <f aca="false">CONCATENATE("'",municipalities!A4004,"'")</f>
        <v>'Colombiers'</v>
      </c>
      <c r="D4006" s="0" t="n">
        <v>9</v>
      </c>
      <c r="E4006" s="0" t="n">
        <f aca="false">VLOOKUP(B4006,municipalities!$A$1:$I$9684,2,0)</f>
        <v>43.3131</v>
      </c>
      <c r="F4006" s="0" t="n">
        <f aca="false">VLOOKUP(B4006,municipalities!$A$1:$I$9684,3,0)</f>
        <v>3.1406</v>
      </c>
      <c r="G4006" s="0" t="n">
        <f aca="false">VLOOKUP(B4006,municipalities!$A$1:$I$9684,8,0)</f>
        <v>2584</v>
      </c>
      <c r="H4006" s="2" t="n">
        <f aca="false">IFERROR(VLOOKUP(M4006,hospitals_fr!$A$1:$K$3739,2,0),1)</f>
        <v>0</v>
      </c>
      <c r="I4006" s="0" t="str">
        <f aca="false">CONCATENATE("'",municipalities!A4004,"'")</f>
        <v>'Colombiers'</v>
      </c>
      <c r="M4006" s="0" t="s">
        <v>13518</v>
      </c>
    </row>
    <row r="4007" customFormat="false" ht="13.8" hidden="true" customHeight="false" outlineLevel="0" collapsed="false">
      <c r="B4007" s="0" t="str">
        <f aca="false">municipalities!A4005</f>
        <v>Baixas</v>
      </c>
      <c r="C4007" s="0" t="str">
        <f aca="false">CONCATENATE("'",municipalities!A4005,"'")</f>
        <v>'Baixas'</v>
      </c>
      <c r="D4007" s="0" t="n">
        <v>9</v>
      </c>
      <c r="E4007" s="0" t="n">
        <f aca="false">VLOOKUP(B4007,municipalities!$A$1:$I$9684,2,0)</f>
        <v>42.75</v>
      </c>
      <c r="F4007" s="0" t="n">
        <f aca="false">VLOOKUP(B4007,municipalities!$A$1:$I$9684,3,0)</f>
        <v>2.8092</v>
      </c>
      <c r="G4007" s="0" t="n">
        <f aca="false">VLOOKUP(B4007,municipalities!$A$1:$I$9684,8,0)</f>
        <v>2584</v>
      </c>
      <c r="H4007" s="2" t="n">
        <f aca="false">IFERROR(VLOOKUP(M4007,hospitals_fr!$A$1:$K$3739,2,0),1)</f>
        <v>1</v>
      </c>
      <c r="I4007" s="0" t="str">
        <f aca="false">CONCATENATE("'",municipalities!A4005,"'")</f>
        <v>'Baixas'</v>
      </c>
      <c r="M4007" s="0" t="s">
        <v>13519</v>
      </c>
    </row>
    <row r="4008" customFormat="false" ht="13.8" hidden="true" customHeight="false" outlineLevel="0" collapsed="false">
      <c r="B4008" s="0" t="str">
        <f aca="false">municipalities!A4006</f>
        <v>Val-d’Izé</v>
      </c>
      <c r="C4008" s="0" t="str">
        <f aca="false">CONCATENATE("'",municipalities!A4006,"'")</f>
        <v>'Val-d’Izé'</v>
      </c>
      <c r="D4008" s="0" t="n">
        <v>5</v>
      </c>
      <c r="E4008" s="0" t="n">
        <f aca="false">VLOOKUP(B4008,municipalities!$A$1:$I$9684,2,0)</f>
        <v>48.1772</v>
      </c>
      <c r="F4008" s="0" t="n">
        <f aca="false">VLOOKUP(B4008,municipalities!$A$1:$I$9684,3,0)</f>
        <v>-1.3047</v>
      </c>
      <c r="G4008" s="0" t="n">
        <f aca="false">VLOOKUP(B4008,municipalities!$A$1:$I$9684,8,0)</f>
        <v>2584</v>
      </c>
      <c r="H4008" s="2" t="n">
        <f aca="false">IFERROR(VLOOKUP(M4008,hospitals_fr!$A$1:$K$3739,2,0),1)</f>
        <v>1</v>
      </c>
      <c r="I4008" s="0" t="str">
        <f aca="false">CONCATENATE("'",municipalities!A4006,"'")</f>
        <v>'Val-d’Izé'</v>
      </c>
      <c r="M4008" s="0" t="s">
        <v>13520</v>
      </c>
    </row>
    <row r="4009" customFormat="false" ht="13.8" hidden="true" customHeight="false" outlineLevel="0" collapsed="false">
      <c r="B4009" s="0" t="str">
        <f aca="false">municipalities!A4007</f>
        <v>Le Nouvion-en-Thiérache</v>
      </c>
      <c r="C4009" s="0" t="str">
        <f aca="false">CONCATENATE("'",municipalities!A4007,"'")</f>
        <v>'Le Nouvion-en-Thiérache'</v>
      </c>
      <c r="D4009" s="0" t="n">
        <v>11</v>
      </c>
      <c r="E4009" s="0" t="n">
        <f aca="false">VLOOKUP(B4009,municipalities!$A$1:$I$9684,2,0)</f>
        <v>50.0172</v>
      </c>
      <c r="F4009" s="0" t="n">
        <f aca="false">VLOOKUP(B4009,municipalities!$A$1:$I$9684,3,0)</f>
        <v>3.785</v>
      </c>
      <c r="G4009" s="0" t="n">
        <f aca="false">VLOOKUP(B4009,municipalities!$A$1:$I$9684,8,0)</f>
        <v>2584</v>
      </c>
      <c r="H4009" s="2" t="n">
        <f aca="false">IFERROR(VLOOKUP(M4009,hospitals_fr!$A$1:$K$3739,2,0),1)</f>
        <v>1</v>
      </c>
      <c r="I4009" s="0" t="str">
        <f aca="false">CONCATENATE("'",municipalities!A4007,"'")</f>
        <v>'Le Nouvion-en-Thiérache'</v>
      </c>
      <c r="M4009" s="0" t="s">
        <v>13521</v>
      </c>
    </row>
    <row r="4010" customFormat="false" ht="13.8" hidden="true" customHeight="false" outlineLevel="0" collapsed="false">
      <c r="B4010" s="0" t="str">
        <f aca="false">municipalities!A4008</f>
        <v>Cagnac-les-Mines</v>
      </c>
      <c r="C4010" s="0" t="str">
        <f aca="false">CONCATENATE("'",municipalities!A4008,"'")</f>
        <v>'Cagnac-les-Mines'</v>
      </c>
      <c r="D4010" s="0" t="n">
        <v>9</v>
      </c>
      <c r="E4010" s="0" t="n">
        <f aca="false">VLOOKUP(B4010,municipalities!$A$1:$I$9684,2,0)</f>
        <v>43.9853</v>
      </c>
      <c r="F4010" s="0" t="n">
        <f aca="false">VLOOKUP(B4010,municipalities!$A$1:$I$9684,3,0)</f>
        <v>2.1411</v>
      </c>
      <c r="G4010" s="0" t="n">
        <f aca="false">VLOOKUP(B4010,municipalities!$A$1:$I$9684,8,0)</f>
        <v>2583</v>
      </c>
      <c r="H4010" s="2" t="n">
        <f aca="false">IFERROR(VLOOKUP(M4010,hospitals_fr!$A$1:$K$3739,2,0),1)</f>
        <v>1</v>
      </c>
      <c r="I4010" s="0" t="str">
        <f aca="false">CONCATENATE("'",municipalities!A4008,"'")</f>
        <v>'Cagnac-les-Mines'</v>
      </c>
      <c r="M4010" s="0" t="s">
        <v>13522</v>
      </c>
    </row>
    <row r="4011" customFormat="false" ht="13.8" hidden="true" customHeight="false" outlineLevel="0" collapsed="false">
      <c r="B4011" s="0" t="str">
        <f aca="false">municipalities!A4009</f>
        <v>Andilly</v>
      </c>
      <c r="C4011" s="0" t="str">
        <f aca="false">CONCATENATE("'",municipalities!A4009,"'")</f>
        <v>'Andilly'</v>
      </c>
      <c r="D4011" s="0" t="n">
        <v>8</v>
      </c>
      <c r="E4011" s="0" t="n">
        <f aca="false">VLOOKUP(B4011,municipalities!$A$1:$I$9684,2,0)</f>
        <v>49.0053</v>
      </c>
      <c r="F4011" s="0" t="n">
        <f aca="false">VLOOKUP(B4011,municipalities!$A$1:$I$9684,3,0)</f>
        <v>2.2994</v>
      </c>
      <c r="G4011" s="0" t="n">
        <f aca="false">VLOOKUP(B4011,municipalities!$A$1:$I$9684,8,0)</f>
        <v>2581</v>
      </c>
      <c r="H4011" s="2" t="n">
        <f aca="false">IFERROR(VLOOKUP(M4011,hospitals_fr!$A$1:$K$3739,2,0),1)</f>
        <v>1</v>
      </c>
      <c r="I4011" s="0" t="str">
        <f aca="false">CONCATENATE("'",municipalities!A4009,"'")</f>
        <v>'Andilly'</v>
      </c>
      <c r="M4011" s="0" t="s">
        <v>13523</v>
      </c>
    </row>
    <row r="4012" customFormat="false" ht="13.8" hidden="true" customHeight="false" outlineLevel="0" collapsed="false">
      <c r="B4012" s="0" t="str">
        <f aca="false">municipalities!A4010</f>
        <v>Cauffry</v>
      </c>
      <c r="C4012" s="0" t="str">
        <f aca="false">CONCATENATE("'",municipalities!A4010,"'")</f>
        <v>'Cauffry'</v>
      </c>
      <c r="D4012" s="0" t="n">
        <v>11</v>
      </c>
      <c r="E4012" s="0" t="n">
        <f aca="false">VLOOKUP(B4012,municipalities!$A$1:$I$9684,2,0)</f>
        <v>49.3172</v>
      </c>
      <c r="F4012" s="0" t="n">
        <f aca="false">VLOOKUP(B4012,municipalities!$A$1:$I$9684,3,0)</f>
        <v>2.4483</v>
      </c>
      <c r="G4012" s="0" t="n">
        <f aca="false">VLOOKUP(B4012,municipalities!$A$1:$I$9684,8,0)</f>
        <v>2581</v>
      </c>
      <c r="H4012" s="2" t="n">
        <f aca="false">IFERROR(VLOOKUP(M4012,hospitals_fr!$A$1:$K$3739,2,0),1)</f>
        <v>1</v>
      </c>
      <c r="I4012" s="0" t="str">
        <f aca="false">CONCATENATE("'",municipalities!A4010,"'")</f>
        <v>'Cauffry'</v>
      </c>
      <c r="M4012" s="0" t="s">
        <v>13524</v>
      </c>
    </row>
    <row r="4013" customFormat="false" ht="13.8" hidden="false" customHeight="false" outlineLevel="0" collapsed="false">
      <c r="B4013" s="0" t="str">
        <f aca="false">municipalities!A4011</f>
        <v>Trieux</v>
      </c>
      <c r="C4013" s="0" t="str">
        <f aca="false">CONCATENATE("'",municipalities!A4011,"'")</f>
        <v>'Trieux'</v>
      </c>
      <c r="D4013" s="0" t="n">
        <v>1</v>
      </c>
      <c r="E4013" s="0" t="n">
        <f aca="false">VLOOKUP(B4013,municipalities!$A$1:$I$9684,2,0)</f>
        <v>49.3244</v>
      </c>
      <c r="F4013" s="0" t="n">
        <f aca="false">VLOOKUP(B4013,municipalities!$A$1:$I$9684,3,0)</f>
        <v>5.9364</v>
      </c>
      <c r="G4013" s="0" t="n">
        <f aca="false">VLOOKUP(B4013,municipalities!$A$1:$I$9684,8,0)</f>
        <v>2581</v>
      </c>
      <c r="H4013" s="2" t="n">
        <f aca="false">IFERROR(VLOOKUP(M4013,hospitals_fr!$A$1:$K$3739,2,0),1)</f>
        <v>1</v>
      </c>
      <c r="I4013" s="0" t="str">
        <f aca="false">CONCATENATE("'",municipalities!A4011,"'")</f>
        <v>'Trieux'</v>
      </c>
      <c r="M4013" s="0" t="s">
        <v>13525</v>
      </c>
    </row>
    <row r="4014" customFormat="false" ht="13.8" hidden="true" customHeight="false" outlineLevel="0" collapsed="false">
      <c r="B4014" s="0" t="str">
        <f aca="false">municipalities!A4012</f>
        <v>Saint-Étienne-de-Crossey</v>
      </c>
      <c r="C4014" s="0" t="str">
        <f aca="false">CONCATENATE("'",municipalities!A4012,"'")</f>
        <v>'Saint-Étienne-de-Crossey'</v>
      </c>
      <c r="D4014" s="0" t="n">
        <v>3</v>
      </c>
      <c r="E4014" s="0" t="n">
        <f aca="false">VLOOKUP(B4014,municipalities!$A$1:$I$9684,2,0)</f>
        <v>45.3792</v>
      </c>
      <c r="F4014" s="0" t="n">
        <f aca="false">VLOOKUP(B4014,municipalities!$A$1:$I$9684,3,0)</f>
        <v>5.6456</v>
      </c>
      <c r="G4014" s="0" t="n">
        <f aca="false">VLOOKUP(B4014,municipalities!$A$1:$I$9684,8,0)</f>
        <v>2581</v>
      </c>
      <c r="H4014" s="2" t="n">
        <f aca="false">IFERROR(VLOOKUP(M4014,hospitals_fr!$A$1:$K$3739,2,0),1)</f>
        <v>1</v>
      </c>
      <c r="I4014" s="0" t="str">
        <f aca="false">CONCATENATE("'",municipalities!A4012,"'")</f>
        <v>'Saint-Étienne-de-Crossey'</v>
      </c>
      <c r="M4014" s="0" t="s">
        <v>13526</v>
      </c>
    </row>
    <row r="4015" customFormat="false" ht="13.8" hidden="true" customHeight="false" outlineLevel="0" collapsed="false">
      <c r="B4015" s="0" t="str">
        <f aca="false">municipalities!A4013</f>
        <v>Soucelles</v>
      </c>
      <c r="C4015" s="0" t="str">
        <f aca="false">CONCATENATE("'",municipalities!A4013,"'")</f>
        <v>'Soucelles'</v>
      </c>
      <c r="D4015" s="0" t="n">
        <v>12</v>
      </c>
      <c r="E4015" s="0" t="n">
        <f aca="false">VLOOKUP(B4015,municipalities!$A$1:$I$9684,2,0)</f>
        <v>47.5689</v>
      </c>
      <c r="F4015" s="0" t="n">
        <f aca="false">VLOOKUP(B4015,municipalities!$A$1:$I$9684,3,0)</f>
        <v>-0.4183</v>
      </c>
      <c r="G4015" s="0" t="n">
        <f aca="false">VLOOKUP(B4015,municipalities!$A$1:$I$9684,8,0)</f>
        <v>2581</v>
      </c>
      <c r="H4015" s="2" t="n">
        <f aca="false">IFERROR(VLOOKUP(M4015,hospitals_fr!$A$1:$K$3739,2,0),1)</f>
        <v>1</v>
      </c>
      <c r="I4015" s="0" t="str">
        <f aca="false">CONCATENATE("'",municipalities!A4013,"'")</f>
        <v>'Soucelles'</v>
      </c>
      <c r="M4015" s="0" t="s">
        <v>13527</v>
      </c>
    </row>
    <row r="4016" customFormat="false" ht="13.8" hidden="true" customHeight="false" outlineLevel="0" collapsed="false">
      <c r="B4016" s="0" t="str">
        <f aca="false">municipalities!A4014</f>
        <v>Champforgeuil</v>
      </c>
      <c r="C4016" s="0" t="str">
        <f aca="false">CONCATENATE("'",municipalities!A4014,"'")</f>
        <v>'Champforgeuil'</v>
      </c>
      <c r="D4016" s="0" t="n">
        <v>4</v>
      </c>
      <c r="E4016" s="0" t="n">
        <f aca="false">VLOOKUP(B4016,municipalities!$A$1:$I$9684,2,0)</f>
        <v>46.8194</v>
      </c>
      <c r="F4016" s="0" t="n">
        <f aca="false">VLOOKUP(B4016,municipalities!$A$1:$I$9684,3,0)</f>
        <v>4.8342</v>
      </c>
      <c r="G4016" s="0" t="n">
        <f aca="false">VLOOKUP(B4016,municipalities!$A$1:$I$9684,8,0)</f>
        <v>2580</v>
      </c>
      <c r="H4016" s="2" t="n">
        <f aca="false">IFERROR(VLOOKUP(M4016,hospitals_fr!$A$1:$K$3739,2,0),1)</f>
        <v>1</v>
      </c>
      <c r="I4016" s="0" t="str">
        <f aca="false">CONCATENATE("'",municipalities!A4014,"'")</f>
        <v>'Champforgeuil'</v>
      </c>
      <c r="M4016" s="0" t="s">
        <v>13528</v>
      </c>
    </row>
    <row r="4017" customFormat="false" ht="13.8" hidden="true" customHeight="false" outlineLevel="0" collapsed="false">
      <c r="B4017" s="0" t="str">
        <f aca="false">municipalities!A4015</f>
        <v>Pitres</v>
      </c>
      <c r="C4017" s="0" t="str">
        <f aca="false">CONCATENATE("'",municipalities!A4015,"'")</f>
        <v>'Pitres'</v>
      </c>
      <c r="D4017" s="0" t="n">
        <v>10</v>
      </c>
      <c r="E4017" s="0" t="n">
        <f aca="false">VLOOKUP(B4017,municipalities!$A$1:$I$9684,2,0)</f>
        <v>49.3194</v>
      </c>
      <c r="F4017" s="0" t="n">
        <f aca="false">VLOOKUP(B4017,municipalities!$A$1:$I$9684,3,0)</f>
        <v>1.2258</v>
      </c>
      <c r="G4017" s="0" t="n">
        <f aca="false">VLOOKUP(B4017,municipalities!$A$1:$I$9684,8,0)</f>
        <v>2580</v>
      </c>
      <c r="H4017" s="2" t="n">
        <f aca="false">IFERROR(VLOOKUP(M4017,hospitals_fr!$A$1:$K$3739,2,0),1)</f>
        <v>1</v>
      </c>
      <c r="I4017" s="0" t="str">
        <f aca="false">CONCATENATE("'",municipalities!A4015,"'")</f>
        <v>'Pitres'</v>
      </c>
      <c r="M4017" s="0" t="s">
        <v>13529</v>
      </c>
    </row>
    <row r="4018" customFormat="false" ht="13.8" hidden="true" customHeight="false" outlineLevel="0" collapsed="false">
      <c r="B4018" s="0" t="str">
        <f aca="false">municipalities!A4016</f>
        <v>Vervins</v>
      </c>
      <c r="C4018" s="0" t="str">
        <f aca="false">CONCATENATE("'",municipalities!A4016,"'")</f>
        <v>'Vervins'</v>
      </c>
      <c r="D4018" s="0" t="n">
        <v>11</v>
      </c>
      <c r="E4018" s="0" t="n">
        <f aca="false">VLOOKUP(B4018,municipalities!$A$1:$I$9684,2,0)</f>
        <v>49.835</v>
      </c>
      <c r="F4018" s="0" t="n">
        <f aca="false">VLOOKUP(B4018,municipalities!$A$1:$I$9684,3,0)</f>
        <v>3.9092</v>
      </c>
      <c r="G4018" s="0" t="n">
        <f aca="false">VLOOKUP(B4018,municipalities!$A$1:$I$9684,8,0)</f>
        <v>2579</v>
      </c>
      <c r="H4018" s="2" t="n">
        <f aca="false">IFERROR(VLOOKUP(M4018,hospitals_fr!$A$1:$K$3739,2,0),1)</f>
        <v>1</v>
      </c>
      <c r="I4018" s="0" t="str">
        <f aca="false">CONCATENATE("'",municipalities!A4016,"'")</f>
        <v>'Vervins'</v>
      </c>
      <c r="M4018" s="0" t="s">
        <v>13530</v>
      </c>
    </row>
    <row r="4019" customFormat="false" ht="13.8" hidden="true" customHeight="false" outlineLevel="0" collapsed="false">
      <c r="B4019" s="0" t="str">
        <f aca="false">municipalities!A4017</f>
        <v>Sainte-Foy-la-Grande</v>
      </c>
      <c r="C4019" s="0" t="str">
        <f aca="false">CONCATENATE("'",municipalities!A4017,"'")</f>
        <v>'Sainte-Foy-la-Grande'</v>
      </c>
      <c r="D4019" s="0" t="n">
        <v>2</v>
      </c>
      <c r="E4019" s="0" t="n">
        <f aca="false">VLOOKUP(B4019,municipalities!$A$1:$I$9684,2,0)</f>
        <v>44.8406</v>
      </c>
      <c r="F4019" s="0" t="n">
        <f aca="false">VLOOKUP(B4019,municipalities!$A$1:$I$9684,3,0)</f>
        <v>0.2172</v>
      </c>
      <c r="G4019" s="0" t="n">
        <f aca="false">VLOOKUP(B4019,municipalities!$A$1:$I$9684,8,0)</f>
        <v>2577</v>
      </c>
      <c r="H4019" s="2" t="n">
        <f aca="false">IFERROR(VLOOKUP(M4019,hospitals_fr!$A$1:$K$3739,2,0),1)</f>
        <v>1</v>
      </c>
      <c r="I4019" s="0" t="str">
        <f aca="false">CONCATENATE("'",municipalities!A4017,"'")</f>
        <v>'Sainte-Foy-la-Grande'</v>
      </c>
      <c r="M4019" s="0" t="s">
        <v>13531</v>
      </c>
    </row>
    <row r="4020" customFormat="false" ht="13.8" hidden="true" customHeight="false" outlineLevel="0" collapsed="false">
      <c r="B4020" s="0" t="str">
        <f aca="false">municipalities!A4018</f>
        <v>Alby-sur-Chéran</v>
      </c>
      <c r="C4020" s="0" t="str">
        <f aca="false">CONCATENATE("'",municipalities!A4018,"'")</f>
        <v>'Alby-sur-Chéran'</v>
      </c>
      <c r="D4020" s="0" t="n">
        <v>3</v>
      </c>
      <c r="E4020" s="0" t="n">
        <f aca="false">VLOOKUP(B4020,municipalities!$A$1:$I$9684,2,0)</f>
        <v>45.8167</v>
      </c>
      <c r="F4020" s="0" t="n">
        <f aca="false">VLOOKUP(B4020,municipalities!$A$1:$I$9684,3,0)</f>
        <v>6.0208</v>
      </c>
      <c r="G4020" s="0" t="n">
        <f aca="false">VLOOKUP(B4020,municipalities!$A$1:$I$9684,8,0)</f>
        <v>2577</v>
      </c>
      <c r="H4020" s="2" t="n">
        <f aca="false">IFERROR(VLOOKUP(M4020,hospitals_fr!$A$1:$K$3739,2,0),1)</f>
        <v>1</v>
      </c>
      <c r="I4020" s="0" t="str">
        <f aca="false">CONCATENATE("'",municipalities!A4018,"'")</f>
        <v>'Alby-sur-Chéran'</v>
      </c>
      <c r="M4020" s="0" t="s">
        <v>13532</v>
      </c>
    </row>
    <row r="4021" customFormat="false" ht="13.8" hidden="true" customHeight="false" outlineLevel="0" collapsed="false">
      <c r="B4021" s="0" t="str">
        <f aca="false">municipalities!A4019</f>
        <v>Barcelonnette</v>
      </c>
      <c r="C4021" s="0" t="str">
        <f aca="false">CONCATENATE("'",municipalities!A4019,"'")</f>
        <v>'Barcelonnette'</v>
      </c>
      <c r="D4021" s="0" t="n">
        <v>13</v>
      </c>
      <c r="E4021" s="0" t="n">
        <f aca="false">VLOOKUP(B4021,municipalities!$A$1:$I$9684,2,0)</f>
        <v>44.3858</v>
      </c>
      <c r="F4021" s="0" t="n">
        <f aca="false">VLOOKUP(B4021,municipalities!$A$1:$I$9684,3,0)</f>
        <v>6.6525</v>
      </c>
      <c r="G4021" s="0" t="n">
        <f aca="false">VLOOKUP(B4021,municipalities!$A$1:$I$9684,8,0)</f>
        <v>2575</v>
      </c>
      <c r="H4021" s="2" t="n">
        <f aca="false">IFERROR(VLOOKUP(M4021,hospitals_fr!$A$1:$K$3739,2,0),1)</f>
        <v>1</v>
      </c>
      <c r="I4021" s="0" t="str">
        <f aca="false">CONCATENATE("'",municipalities!A4019,"'")</f>
        <v>'Barcelonnette'</v>
      </c>
      <c r="M4021" s="0" t="s">
        <v>13533</v>
      </c>
    </row>
    <row r="4022" customFormat="false" ht="13.8" hidden="true" customHeight="false" outlineLevel="0" collapsed="false">
      <c r="B4022" s="0" t="str">
        <f aca="false">municipalities!A4020</f>
        <v>Dommartin</v>
      </c>
      <c r="C4022" s="0" t="str">
        <f aca="false">CONCATENATE("'",municipalities!A4020,"'")</f>
        <v>'Dommartin'</v>
      </c>
      <c r="D4022" s="0" t="n">
        <v>3</v>
      </c>
      <c r="E4022" s="0" t="n">
        <f aca="false">VLOOKUP(B4022,municipalities!$A$1:$I$9684,2,0)</f>
        <v>45.835</v>
      </c>
      <c r="F4022" s="0" t="n">
        <f aca="false">VLOOKUP(B4022,municipalities!$A$1:$I$9684,3,0)</f>
        <v>4.7114</v>
      </c>
      <c r="G4022" s="0" t="n">
        <f aca="false">VLOOKUP(B4022,municipalities!$A$1:$I$9684,8,0)</f>
        <v>2573</v>
      </c>
      <c r="H4022" s="2" t="n">
        <f aca="false">IFERROR(VLOOKUP(M4022,hospitals_fr!$A$1:$K$3739,2,0),1)</f>
        <v>1</v>
      </c>
      <c r="I4022" s="0" t="str">
        <f aca="false">CONCATENATE("'",municipalities!A4020,"'")</f>
        <v>'Dommartin'</v>
      </c>
      <c r="M4022" s="0" t="s">
        <v>13534</v>
      </c>
    </row>
    <row r="4023" customFormat="false" ht="13.8" hidden="true" customHeight="false" outlineLevel="0" collapsed="false">
      <c r="B4023" s="0" t="str">
        <f aca="false">municipalities!A4021</f>
        <v>Soual</v>
      </c>
      <c r="C4023" s="0" t="str">
        <f aca="false">CONCATENATE("'",municipalities!A4021,"'")</f>
        <v>'Soual'</v>
      </c>
      <c r="D4023" s="0" t="n">
        <v>9</v>
      </c>
      <c r="E4023" s="0" t="n">
        <f aca="false">VLOOKUP(B4023,municipalities!$A$1:$I$9684,2,0)</f>
        <v>43.5556</v>
      </c>
      <c r="F4023" s="0" t="n">
        <f aca="false">VLOOKUP(B4023,municipalities!$A$1:$I$9684,3,0)</f>
        <v>2.1164</v>
      </c>
      <c r="G4023" s="0" t="n">
        <f aca="false">VLOOKUP(B4023,municipalities!$A$1:$I$9684,8,0)</f>
        <v>2573</v>
      </c>
      <c r="H4023" s="2" t="n">
        <f aca="false">IFERROR(VLOOKUP(M4023,hospitals_fr!$A$1:$K$3739,2,0),1)</f>
        <v>1</v>
      </c>
      <c r="I4023" s="0" t="str">
        <f aca="false">CONCATENATE("'",municipalities!A4021,"'")</f>
        <v>'Soual'</v>
      </c>
      <c r="M4023" s="0" t="s">
        <v>13535</v>
      </c>
    </row>
    <row r="4024" customFormat="false" ht="13.8" hidden="true" customHeight="false" outlineLevel="0" collapsed="false">
      <c r="B4024" s="0" t="str">
        <f aca="false">municipalities!A4022</f>
        <v>Nogent-sur-Vernisson</v>
      </c>
      <c r="C4024" s="0" t="str">
        <f aca="false">CONCATENATE("'",municipalities!A4022,"'")</f>
        <v>'Nogent-sur-Vernisson'</v>
      </c>
      <c r="D4024" s="0" t="n">
        <v>6</v>
      </c>
      <c r="E4024" s="0" t="n">
        <f aca="false">VLOOKUP(B4024,municipalities!$A$1:$I$9684,2,0)</f>
        <v>47.8464</v>
      </c>
      <c r="F4024" s="0" t="n">
        <f aca="false">VLOOKUP(B4024,municipalities!$A$1:$I$9684,3,0)</f>
        <v>2.7422</v>
      </c>
      <c r="G4024" s="0" t="n">
        <f aca="false">VLOOKUP(B4024,municipalities!$A$1:$I$9684,8,0)</f>
        <v>2573</v>
      </c>
      <c r="H4024" s="2" t="n">
        <f aca="false">IFERROR(VLOOKUP(M4024,hospitals_fr!$A$1:$K$3739,2,0),1)</f>
        <v>1</v>
      </c>
      <c r="I4024" s="0" t="str">
        <f aca="false">CONCATENATE("'",municipalities!A4022,"'")</f>
        <v>'Nogent-sur-Vernisson'</v>
      </c>
      <c r="M4024" s="0" t="s">
        <v>13536</v>
      </c>
    </row>
    <row r="4025" customFormat="false" ht="13.8" hidden="true" customHeight="false" outlineLevel="0" collapsed="false">
      <c r="B4025" s="0" t="str">
        <f aca="false">municipalities!A4023</f>
        <v>Montmoreau</v>
      </c>
      <c r="C4025" s="0" t="str">
        <f aca="false">CONCATENATE("'",municipalities!A4023,"'")</f>
        <v>'Montmoreau'</v>
      </c>
      <c r="D4025" s="0" t="n">
        <v>2</v>
      </c>
      <c r="E4025" s="0" t="n">
        <f aca="false">VLOOKUP(B4025,municipalities!$A$1:$I$9684,2,0)</f>
        <v>45.4</v>
      </c>
      <c r="F4025" s="0" t="n">
        <f aca="false">VLOOKUP(B4025,municipalities!$A$1:$I$9684,3,0)</f>
        <v>0.1317</v>
      </c>
      <c r="G4025" s="0" t="n">
        <f aca="false">VLOOKUP(B4025,municipalities!$A$1:$I$9684,8,0)</f>
        <v>2573</v>
      </c>
      <c r="H4025" s="2" t="n">
        <f aca="false">IFERROR(VLOOKUP(M4025,hospitals_fr!$A$1:$K$3739,2,0),1)</f>
        <v>1</v>
      </c>
      <c r="I4025" s="0" t="str">
        <f aca="false">CONCATENATE("'",municipalities!A4023,"'")</f>
        <v>'Montmoreau'</v>
      </c>
      <c r="M4025" s="0" t="s">
        <v>13537</v>
      </c>
    </row>
    <row r="4026" customFormat="false" ht="13.8" hidden="true" customHeight="false" outlineLevel="0" collapsed="false">
      <c r="B4026" s="0" t="str">
        <f aca="false">municipalities!A4024</f>
        <v>Héricy</v>
      </c>
      <c r="C4026" s="0" t="str">
        <f aca="false">CONCATENATE("'",municipalities!A4024,"'")</f>
        <v>'Héricy'</v>
      </c>
      <c r="D4026" s="0" t="n">
        <v>8</v>
      </c>
      <c r="E4026" s="0" t="n">
        <f aca="false">VLOOKUP(B4026,municipalities!$A$1:$I$9684,2,0)</f>
        <v>48.4464</v>
      </c>
      <c r="F4026" s="0" t="n">
        <f aca="false">VLOOKUP(B4026,municipalities!$A$1:$I$9684,3,0)</f>
        <v>2.7631</v>
      </c>
      <c r="G4026" s="0" t="n">
        <f aca="false">VLOOKUP(B4026,municipalities!$A$1:$I$9684,8,0)</f>
        <v>2572</v>
      </c>
      <c r="H4026" s="2" t="n">
        <f aca="false">IFERROR(VLOOKUP(M4026,hospitals_fr!$A$1:$K$3739,2,0),1)</f>
        <v>1</v>
      </c>
      <c r="I4026" s="0" t="str">
        <f aca="false">CONCATENATE("'",municipalities!A4024,"'")</f>
        <v>'Héricy'</v>
      </c>
      <c r="M4026" s="0" t="s">
        <v>13538</v>
      </c>
    </row>
    <row r="4027" customFormat="false" ht="13.8" hidden="true" customHeight="false" outlineLevel="0" collapsed="false">
      <c r="B4027" s="0" t="str">
        <f aca="false">municipalities!A4025</f>
        <v>Saint-Christophe-du-Ligneron</v>
      </c>
      <c r="C4027" s="0" t="str">
        <f aca="false">CONCATENATE("'",municipalities!A4025,"'")</f>
        <v>'Saint-Christophe-du-Ligneron'</v>
      </c>
      <c r="D4027" s="0" t="n">
        <v>12</v>
      </c>
      <c r="E4027" s="0" t="n">
        <f aca="false">VLOOKUP(B4027,municipalities!$A$1:$I$9684,2,0)</f>
        <v>46.8242</v>
      </c>
      <c r="F4027" s="0" t="n">
        <f aca="false">VLOOKUP(B4027,municipalities!$A$1:$I$9684,3,0)</f>
        <v>-1.7631</v>
      </c>
      <c r="G4027" s="0" t="n">
        <f aca="false">VLOOKUP(B4027,municipalities!$A$1:$I$9684,8,0)</f>
        <v>2570</v>
      </c>
      <c r="H4027" s="2" t="n">
        <f aca="false">IFERROR(VLOOKUP(M4027,hospitals_fr!$A$1:$K$3739,2,0),1)</f>
        <v>1</v>
      </c>
      <c r="I4027" s="0" t="str">
        <f aca="false">CONCATENATE("'",municipalities!A4025,"'")</f>
        <v>'Saint-Christophe-du-Ligneron'</v>
      </c>
      <c r="M4027" s="0" t="s">
        <v>13539</v>
      </c>
    </row>
    <row r="4028" customFormat="false" ht="13.8" hidden="true" customHeight="false" outlineLevel="0" collapsed="false">
      <c r="B4028" s="0" t="str">
        <f aca="false">municipalities!A4026</f>
        <v>Étrelles</v>
      </c>
      <c r="C4028" s="0" t="str">
        <f aca="false">CONCATENATE("'",municipalities!A4026,"'")</f>
        <v>'Étrelles'</v>
      </c>
      <c r="D4028" s="0" t="n">
        <v>5</v>
      </c>
      <c r="E4028" s="0" t="n">
        <f aca="false">VLOOKUP(B4028,municipalities!$A$1:$I$9684,2,0)</f>
        <v>48.0603</v>
      </c>
      <c r="F4028" s="0" t="n">
        <f aca="false">VLOOKUP(B4028,municipalities!$A$1:$I$9684,3,0)</f>
        <v>-1.1936</v>
      </c>
      <c r="G4028" s="0" t="n">
        <f aca="false">VLOOKUP(B4028,municipalities!$A$1:$I$9684,8,0)</f>
        <v>2569</v>
      </c>
      <c r="H4028" s="2" t="n">
        <f aca="false">IFERROR(VLOOKUP(M4028,hospitals_fr!$A$1:$K$3739,2,0),1)</f>
        <v>1</v>
      </c>
      <c r="I4028" s="0" t="str">
        <f aca="false">CONCATENATE("'",municipalities!A4026,"'")</f>
        <v>'Étrelles'</v>
      </c>
      <c r="M4028" s="0" t="s">
        <v>13540</v>
      </c>
    </row>
    <row r="4029" customFormat="false" ht="13.8" hidden="true" customHeight="false" outlineLevel="0" collapsed="false">
      <c r="B4029" s="0" t="str">
        <f aca="false">municipalities!A4027</f>
        <v>Salins-les-Bains</v>
      </c>
      <c r="C4029" s="0" t="str">
        <f aca="false">CONCATENATE("'",municipalities!A4027,"'")</f>
        <v>'Salins-les-Bains'</v>
      </c>
      <c r="D4029" s="0" t="n">
        <v>4</v>
      </c>
      <c r="E4029" s="0" t="n">
        <f aca="false">VLOOKUP(B4029,municipalities!$A$1:$I$9684,2,0)</f>
        <v>46.9411</v>
      </c>
      <c r="F4029" s="0" t="n">
        <f aca="false">VLOOKUP(B4029,municipalities!$A$1:$I$9684,3,0)</f>
        <v>5.8783</v>
      </c>
      <c r="G4029" s="0" t="n">
        <f aca="false">VLOOKUP(B4029,municipalities!$A$1:$I$9684,8,0)</f>
        <v>2567</v>
      </c>
      <c r="H4029" s="2" t="n">
        <f aca="false">IFERROR(VLOOKUP(M4029,hospitals_fr!$A$1:$K$3739,2,0),1)</f>
        <v>1</v>
      </c>
      <c r="I4029" s="0" t="str">
        <f aca="false">CONCATENATE("'",municipalities!A4027,"'")</f>
        <v>'Salins-les-Bains'</v>
      </c>
      <c r="M4029" s="0" t="s">
        <v>13541</v>
      </c>
    </row>
    <row r="4030" customFormat="false" ht="13.8" hidden="false" customHeight="false" outlineLevel="0" collapsed="false">
      <c r="B4030" s="0" t="str">
        <f aca="false">municipalities!A4028</f>
        <v>Auboué</v>
      </c>
      <c r="C4030" s="0" t="str">
        <f aca="false">CONCATENATE("'",municipalities!A4028,"'")</f>
        <v>'Auboué'</v>
      </c>
      <c r="D4030" s="0" t="n">
        <v>1</v>
      </c>
      <c r="E4030" s="0" t="n">
        <f aca="false">VLOOKUP(B4030,municipalities!$A$1:$I$9684,2,0)</f>
        <v>49.2119</v>
      </c>
      <c r="F4030" s="0" t="n">
        <f aca="false">VLOOKUP(B4030,municipalities!$A$1:$I$9684,3,0)</f>
        <v>5.9769</v>
      </c>
      <c r="G4030" s="0" t="n">
        <f aca="false">VLOOKUP(B4030,municipalities!$A$1:$I$9684,8,0)</f>
        <v>2566</v>
      </c>
      <c r="H4030" s="2" t="n">
        <f aca="false">IFERROR(VLOOKUP(M4030,hospitals_fr!$A$1:$K$3739,2,0),1)</f>
        <v>1</v>
      </c>
      <c r="I4030" s="0" t="str">
        <f aca="false">CONCATENATE("'",municipalities!A4028,"'")</f>
        <v>'Auboué'</v>
      </c>
      <c r="M4030" s="0" t="s">
        <v>13542</v>
      </c>
    </row>
    <row r="4031" customFormat="false" ht="13.8" hidden="true" customHeight="false" outlineLevel="0" collapsed="false">
      <c r="B4031" s="0" t="str">
        <f aca="false">municipalities!A4029</f>
        <v>Bourbon-l’Archambault</v>
      </c>
      <c r="C4031" s="0" t="str">
        <f aca="false">CONCATENATE("'",municipalities!A4029,"'")</f>
        <v>'Bourbon-l’Archambault'</v>
      </c>
      <c r="D4031" s="0" t="n">
        <v>3</v>
      </c>
      <c r="E4031" s="0" t="n">
        <f aca="false">VLOOKUP(B4031,municipalities!$A$1:$I$9684,2,0)</f>
        <v>46.5833</v>
      </c>
      <c r="F4031" s="0" t="n">
        <f aca="false">VLOOKUP(B4031,municipalities!$A$1:$I$9684,3,0)</f>
        <v>3.0567</v>
      </c>
      <c r="G4031" s="0" t="n">
        <f aca="false">VLOOKUP(B4031,municipalities!$A$1:$I$9684,8,0)</f>
        <v>2566</v>
      </c>
      <c r="H4031" s="2" t="n">
        <f aca="false">IFERROR(VLOOKUP(M4031,hospitals_fr!$A$1:$K$3739,2,0),1)</f>
        <v>1</v>
      </c>
      <c r="I4031" s="0" t="str">
        <f aca="false">CONCATENATE("'",municipalities!A4029,"'")</f>
        <v>'Bourbon-l’Archambault'</v>
      </c>
      <c r="M4031" s="0" t="s">
        <v>13543</v>
      </c>
    </row>
    <row r="4032" customFormat="false" ht="13.8" hidden="true" customHeight="false" outlineLevel="0" collapsed="false">
      <c r="B4032" s="0" t="str">
        <f aca="false">municipalities!A4030</f>
        <v>Capinghem</v>
      </c>
      <c r="C4032" s="0" t="str">
        <f aca="false">CONCATENATE("'",municipalities!A4030,"'")</f>
        <v>'Capinghem'</v>
      </c>
      <c r="D4032" s="0" t="n">
        <v>11</v>
      </c>
      <c r="E4032" s="0" t="n">
        <f aca="false">VLOOKUP(B4032,municipalities!$A$1:$I$9684,2,0)</f>
        <v>50.6444</v>
      </c>
      <c r="F4032" s="0" t="n">
        <f aca="false">VLOOKUP(B4032,municipalities!$A$1:$I$9684,3,0)</f>
        <v>2.9619</v>
      </c>
      <c r="G4032" s="0" t="n">
        <f aca="false">VLOOKUP(B4032,municipalities!$A$1:$I$9684,8,0)</f>
        <v>2565</v>
      </c>
      <c r="H4032" s="2" t="n">
        <f aca="false">IFERROR(VLOOKUP(M4032,hospitals_fr!$A$1:$K$3739,2,0),1)</f>
        <v>1</v>
      </c>
      <c r="I4032" s="0" t="str">
        <f aca="false">CONCATENATE("'",municipalities!A4030,"'")</f>
        <v>'Capinghem'</v>
      </c>
      <c r="M4032" s="0" t="s">
        <v>13544</v>
      </c>
    </row>
    <row r="4033" customFormat="false" ht="13.8" hidden="true" customHeight="false" outlineLevel="0" collapsed="false">
      <c r="B4033" s="0" t="str">
        <f aca="false">municipalities!A4031</f>
        <v>La Châtaigneraie</v>
      </c>
      <c r="C4033" s="0" t="str">
        <f aca="false">CONCATENATE("'",municipalities!A4031,"'")</f>
        <v>'La Châtaigneraie'</v>
      </c>
      <c r="D4033" s="0" t="n">
        <v>12</v>
      </c>
      <c r="E4033" s="0" t="n">
        <f aca="false">VLOOKUP(B4033,municipalities!$A$1:$I$9684,2,0)</f>
        <v>46.6494</v>
      </c>
      <c r="F4033" s="0" t="n">
        <f aca="false">VLOOKUP(B4033,municipalities!$A$1:$I$9684,3,0)</f>
        <v>-0.7403</v>
      </c>
      <c r="G4033" s="0" t="n">
        <f aca="false">VLOOKUP(B4033,municipalities!$A$1:$I$9684,8,0)</f>
        <v>2565</v>
      </c>
      <c r="H4033" s="2" t="n">
        <f aca="false">IFERROR(VLOOKUP(M4033,hospitals_fr!$A$1:$K$3739,2,0),1)</f>
        <v>0</v>
      </c>
      <c r="I4033" s="0" t="str">
        <f aca="false">CONCATENATE("'",municipalities!A4031,"'")</f>
        <v>'La Châtaigneraie'</v>
      </c>
      <c r="M4033" s="0" t="s">
        <v>13545</v>
      </c>
    </row>
    <row r="4034" customFormat="false" ht="13.8" hidden="true" customHeight="false" outlineLevel="0" collapsed="false">
      <c r="B4034" s="0" t="str">
        <f aca="false">municipalities!A4032</f>
        <v>Bagard</v>
      </c>
      <c r="C4034" s="0" t="str">
        <f aca="false">CONCATENATE("'",municipalities!A4032,"'")</f>
        <v>'Bagard'</v>
      </c>
      <c r="D4034" s="0" t="n">
        <v>9</v>
      </c>
      <c r="E4034" s="0" t="n">
        <f aca="false">VLOOKUP(B4034,municipalities!$A$1:$I$9684,2,0)</f>
        <v>44.0731</v>
      </c>
      <c r="F4034" s="0" t="n">
        <f aca="false">VLOOKUP(B4034,municipalities!$A$1:$I$9684,3,0)</f>
        <v>4.0508</v>
      </c>
      <c r="G4034" s="0" t="n">
        <f aca="false">VLOOKUP(B4034,municipalities!$A$1:$I$9684,8,0)</f>
        <v>2565</v>
      </c>
      <c r="H4034" s="2" t="n">
        <f aca="false">IFERROR(VLOOKUP(M4034,hospitals_fr!$A$1:$K$3739,2,0),1)</f>
        <v>1</v>
      </c>
      <c r="I4034" s="0" t="str">
        <f aca="false">CONCATENATE("'",municipalities!A4032,"'")</f>
        <v>'Bagard'</v>
      </c>
      <c r="M4034" s="0" t="s">
        <v>13546</v>
      </c>
    </row>
    <row r="4035" customFormat="false" ht="13.8" hidden="true" customHeight="false" outlineLevel="0" collapsed="false">
      <c r="B4035" s="0" t="str">
        <f aca="false">municipalities!A4033</f>
        <v>Lamonzie</v>
      </c>
      <c r="C4035" s="0" t="str">
        <f aca="false">CONCATENATE("'",municipalities!A4033,"'")</f>
        <v>'Lamonzie'</v>
      </c>
      <c r="D4035" s="0" t="n">
        <v>2</v>
      </c>
      <c r="E4035" s="0" t="n">
        <f aca="false">VLOOKUP(B4035,municipalities!$A$1:$I$9684,2,0)</f>
        <v>44.8425</v>
      </c>
      <c r="F4035" s="0" t="n">
        <f aca="false">VLOOKUP(B4035,municipalities!$A$1:$I$9684,3,0)</f>
        <v>0.3839</v>
      </c>
      <c r="G4035" s="0" t="n">
        <f aca="false">VLOOKUP(B4035,municipalities!$A$1:$I$9684,8,0)</f>
        <v>2565</v>
      </c>
      <c r="H4035" s="2" t="n">
        <f aca="false">IFERROR(VLOOKUP(M4035,hospitals_fr!$A$1:$K$3739,2,0),1)</f>
        <v>1</v>
      </c>
      <c r="I4035" s="0" t="str">
        <f aca="false">CONCATENATE("'",municipalities!A4033,"'")</f>
        <v>'Lamonzie'</v>
      </c>
      <c r="M4035" s="0" t="s">
        <v>13547</v>
      </c>
    </row>
    <row r="4036" customFormat="false" ht="13.8" hidden="true" customHeight="false" outlineLevel="0" collapsed="false">
      <c r="B4036" s="0" t="str">
        <f aca="false">municipalities!A4034</f>
        <v>Cers</v>
      </c>
      <c r="C4036" s="0" t="str">
        <f aca="false">CONCATENATE("'",municipalities!A4034,"'")</f>
        <v>'Cers'</v>
      </c>
      <c r="D4036" s="0" t="n">
        <v>9</v>
      </c>
      <c r="E4036" s="0" t="n">
        <f aca="false">VLOOKUP(B4036,municipalities!$A$1:$I$9684,2,0)</f>
        <v>43.3231</v>
      </c>
      <c r="F4036" s="0" t="n">
        <f aca="false">VLOOKUP(B4036,municipalities!$A$1:$I$9684,3,0)</f>
        <v>3.3047</v>
      </c>
      <c r="G4036" s="0" t="n">
        <f aca="false">VLOOKUP(B4036,municipalities!$A$1:$I$9684,8,0)</f>
        <v>2564</v>
      </c>
      <c r="H4036" s="2" t="n">
        <f aca="false">IFERROR(VLOOKUP(M4036,hospitals_fr!$A$1:$K$3739,2,0),1)</f>
        <v>1</v>
      </c>
      <c r="I4036" s="0" t="str">
        <f aca="false">CONCATENATE("'",municipalities!A4034,"'")</f>
        <v>'Cers'</v>
      </c>
      <c r="M4036" s="0" t="s">
        <v>13548</v>
      </c>
    </row>
    <row r="4037" customFormat="false" ht="13.8" hidden="false" customHeight="false" outlineLevel="0" collapsed="false">
      <c r="B4037" s="0" t="str">
        <f aca="false">municipalities!A4035</f>
        <v>Geudertheim</v>
      </c>
      <c r="C4037" s="0" t="str">
        <f aca="false">CONCATENATE("'",municipalities!A4035,"'")</f>
        <v>'Geudertheim'</v>
      </c>
      <c r="D4037" s="0" t="n">
        <v>1</v>
      </c>
      <c r="E4037" s="0" t="n">
        <f aca="false">VLOOKUP(B4037,municipalities!$A$1:$I$9684,2,0)</f>
        <v>48.7236</v>
      </c>
      <c r="F4037" s="0" t="n">
        <f aca="false">VLOOKUP(B4037,municipalities!$A$1:$I$9684,3,0)</f>
        <v>7.7544</v>
      </c>
      <c r="G4037" s="0" t="n">
        <f aca="false">VLOOKUP(B4037,municipalities!$A$1:$I$9684,8,0)</f>
        <v>2564</v>
      </c>
      <c r="H4037" s="2" t="n">
        <f aca="false">IFERROR(VLOOKUP(M4037,hospitals_fr!$A$1:$K$3739,2,0),1)</f>
        <v>1</v>
      </c>
      <c r="I4037" s="0" t="str">
        <f aca="false">CONCATENATE("'",municipalities!A4035,"'")</f>
        <v>'Geudertheim'</v>
      </c>
      <c r="M4037" s="0" t="s">
        <v>13549</v>
      </c>
    </row>
    <row r="4038" customFormat="false" ht="13.8" hidden="true" customHeight="false" outlineLevel="0" collapsed="false">
      <c r="B4038" s="0" t="str">
        <f aca="false">municipalities!A4036</f>
        <v>Saint-Viaud</v>
      </c>
      <c r="C4038" s="0" t="str">
        <f aca="false">CONCATENATE("'",municipalities!A4036,"'")</f>
        <v>'Saint-Viaud'</v>
      </c>
      <c r="D4038" s="0" t="n">
        <v>12</v>
      </c>
      <c r="E4038" s="0" t="n">
        <f aca="false">VLOOKUP(B4038,municipalities!$A$1:$I$9684,2,0)</f>
        <v>47.2558</v>
      </c>
      <c r="F4038" s="0" t="n">
        <f aca="false">VLOOKUP(B4038,municipalities!$A$1:$I$9684,3,0)</f>
        <v>-2.0194</v>
      </c>
      <c r="G4038" s="0" t="n">
        <f aca="false">VLOOKUP(B4038,municipalities!$A$1:$I$9684,8,0)</f>
        <v>2564</v>
      </c>
      <c r="H4038" s="2" t="n">
        <f aca="false">IFERROR(VLOOKUP(M4038,hospitals_fr!$A$1:$K$3739,2,0),1)</f>
        <v>1</v>
      </c>
      <c r="I4038" s="0" t="str">
        <f aca="false">CONCATENATE("'",municipalities!A4036,"'")</f>
        <v>'Saint-Viaud'</v>
      </c>
      <c r="M4038" s="0" t="s">
        <v>13550</v>
      </c>
    </row>
    <row r="4039" customFormat="false" ht="13.8" hidden="true" customHeight="false" outlineLevel="0" collapsed="false">
      <c r="B4039" s="0" t="str">
        <f aca="false">municipalities!A4037</f>
        <v>Gergy</v>
      </c>
      <c r="C4039" s="0" t="str">
        <f aca="false">CONCATENATE("'",municipalities!A4037,"'")</f>
        <v>'Gergy'</v>
      </c>
      <c r="D4039" s="0" t="n">
        <v>4</v>
      </c>
      <c r="E4039" s="0" t="n">
        <f aca="false">VLOOKUP(B4039,municipalities!$A$1:$I$9684,2,0)</f>
        <v>46.8769</v>
      </c>
      <c r="F4039" s="0" t="n">
        <f aca="false">VLOOKUP(B4039,municipalities!$A$1:$I$9684,3,0)</f>
        <v>4.9467</v>
      </c>
      <c r="G4039" s="0" t="n">
        <f aca="false">VLOOKUP(B4039,municipalities!$A$1:$I$9684,8,0)</f>
        <v>2563</v>
      </c>
      <c r="H4039" s="2" t="n">
        <f aca="false">IFERROR(VLOOKUP(M4039,hospitals_fr!$A$1:$K$3739,2,0),1)</f>
        <v>1</v>
      </c>
      <c r="I4039" s="0" t="str">
        <f aca="false">CONCATENATE("'",municipalities!A4037,"'")</f>
        <v>'Gergy'</v>
      </c>
      <c r="M4039" s="0" t="s">
        <v>13551</v>
      </c>
    </row>
    <row r="4040" customFormat="false" ht="13.8" hidden="false" customHeight="false" outlineLevel="0" collapsed="false">
      <c r="B4040" s="0" t="str">
        <f aca="false">municipalities!A4038</f>
        <v>Alsting</v>
      </c>
      <c r="C4040" s="0" t="str">
        <f aca="false">CONCATENATE("'",municipalities!A4038,"'")</f>
        <v>'Alsting'</v>
      </c>
      <c r="D4040" s="0" t="n">
        <v>1</v>
      </c>
      <c r="E4040" s="0" t="n">
        <f aca="false">VLOOKUP(B4040,municipalities!$A$1:$I$9684,2,0)</f>
        <v>49.1792</v>
      </c>
      <c r="F4040" s="0" t="n">
        <f aca="false">VLOOKUP(B4040,municipalities!$A$1:$I$9684,3,0)</f>
        <v>6.9983</v>
      </c>
      <c r="G4040" s="0" t="n">
        <f aca="false">VLOOKUP(B4040,municipalities!$A$1:$I$9684,8,0)</f>
        <v>2562</v>
      </c>
      <c r="H4040" s="2" t="n">
        <f aca="false">IFERROR(VLOOKUP(M4040,hospitals_fr!$A$1:$K$3739,2,0),1)</f>
        <v>1</v>
      </c>
      <c r="I4040" s="0" t="str">
        <f aca="false">CONCATENATE("'",municipalities!A4038,"'")</f>
        <v>'Alsting'</v>
      </c>
      <c r="M4040" s="0" t="s">
        <v>13552</v>
      </c>
    </row>
    <row r="4041" customFormat="false" ht="13.8" hidden="true" customHeight="false" outlineLevel="0" collapsed="false">
      <c r="B4041" s="0" t="str">
        <f aca="false">municipalities!A4039</f>
        <v>Fitz-James</v>
      </c>
      <c r="C4041" s="0" t="str">
        <f aca="false">CONCATENATE("'",municipalities!A4039,"'")</f>
        <v>'Fitz-James'</v>
      </c>
      <c r="D4041" s="0" t="n">
        <v>11</v>
      </c>
      <c r="E4041" s="0" t="n">
        <f aca="false">VLOOKUP(B4041,municipalities!$A$1:$I$9684,2,0)</f>
        <v>49.3906</v>
      </c>
      <c r="F4041" s="0" t="n">
        <f aca="false">VLOOKUP(B4041,municipalities!$A$1:$I$9684,3,0)</f>
        <v>2.43</v>
      </c>
      <c r="G4041" s="0" t="n">
        <f aca="false">VLOOKUP(B4041,municipalities!$A$1:$I$9684,8,0)</f>
        <v>2562</v>
      </c>
      <c r="H4041" s="2" t="n">
        <f aca="false">IFERROR(VLOOKUP(M4041,hospitals_fr!$A$1:$K$3739,2,0),1)</f>
        <v>1</v>
      </c>
      <c r="I4041" s="0" t="str">
        <f aca="false">CONCATENATE("'",municipalities!A4039,"'")</f>
        <v>'Fitz-James'</v>
      </c>
      <c r="M4041" s="0" t="s">
        <v>13553</v>
      </c>
    </row>
    <row r="4042" customFormat="false" ht="13.8" hidden="true" customHeight="false" outlineLevel="0" collapsed="false">
      <c r="B4042" s="0" t="str">
        <f aca="false">municipalities!A4040</f>
        <v>Criquetot-l’Esneval</v>
      </c>
      <c r="C4042" s="0" t="str">
        <f aca="false">CONCATENATE("'",municipalities!A4040,"'")</f>
        <v>'Criquetot-l’Esneval'</v>
      </c>
      <c r="D4042" s="0" t="n">
        <v>10</v>
      </c>
      <c r="E4042" s="0" t="n">
        <f aca="false">VLOOKUP(B4042,municipalities!$A$1:$I$9684,2,0)</f>
        <v>49.6439</v>
      </c>
      <c r="F4042" s="0" t="n">
        <f aca="false">VLOOKUP(B4042,municipalities!$A$1:$I$9684,3,0)</f>
        <v>0.2661</v>
      </c>
      <c r="G4042" s="0" t="n">
        <f aca="false">VLOOKUP(B4042,municipalities!$A$1:$I$9684,8,0)</f>
        <v>2561</v>
      </c>
      <c r="H4042" s="2" t="n">
        <f aca="false">IFERROR(VLOOKUP(M4042,hospitals_fr!$A$1:$K$3739,2,0),1)</f>
        <v>1</v>
      </c>
      <c r="I4042" s="0" t="str">
        <f aca="false">CONCATENATE("'",municipalities!A4040,"'")</f>
        <v>'Criquetot-l’Esneval'</v>
      </c>
      <c r="M4042" s="0" t="s">
        <v>13554</v>
      </c>
    </row>
    <row r="4043" customFormat="false" ht="13.8" hidden="true" customHeight="false" outlineLevel="0" collapsed="false">
      <c r="B4043" s="0" t="str">
        <f aca="false">municipalities!A4041</f>
        <v>Maureillas-las-Illas</v>
      </c>
      <c r="C4043" s="0" t="str">
        <f aca="false">CONCATENATE("'",municipalities!A4041,"'")</f>
        <v>'Maureillas-las-Illas'</v>
      </c>
      <c r="D4043" s="0" t="n">
        <v>9</v>
      </c>
      <c r="E4043" s="0" t="n">
        <f aca="false">VLOOKUP(B4043,municipalities!$A$1:$I$9684,2,0)</f>
        <v>42.4903</v>
      </c>
      <c r="F4043" s="0" t="n">
        <f aca="false">VLOOKUP(B4043,municipalities!$A$1:$I$9684,3,0)</f>
        <v>2.8103</v>
      </c>
      <c r="G4043" s="0" t="n">
        <f aca="false">VLOOKUP(B4043,municipalities!$A$1:$I$9684,8,0)</f>
        <v>2561</v>
      </c>
      <c r="H4043" s="2" t="n">
        <f aca="false">IFERROR(VLOOKUP(M4043,hospitals_fr!$A$1:$K$3739,2,0),1)</f>
        <v>1</v>
      </c>
      <c r="I4043" s="0" t="str">
        <f aca="false">CONCATENATE("'",municipalities!A4041,"'")</f>
        <v>'Maureillas-las-Illas'</v>
      </c>
      <c r="M4043" s="0" t="s">
        <v>13555</v>
      </c>
    </row>
    <row r="4044" customFormat="false" ht="13.8" hidden="true" customHeight="false" outlineLevel="0" collapsed="false">
      <c r="B4044" s="0" t="str">
        <f aca="false">municipalities!A4042</f>
        <v>Saint-Yorre</v>
      </c>
      <c r="C4044" s="0" t="str">
        <f aca="false">CONCATENATE("'",municipalities!A4042,"'")</f>
        <v>'Saint-Yorre'</v>
      </c>
      <c r="D4044" s="0" t="n">
        <v>3</v>
      </c>
      <c r="E4044" s="0" t="n">
        <f aca="false">VLOOKUP(B4044,municipalities!$A$1:$I$9684,2,0)</f>
        <v>46.0658</v>
      </c>
      <c r="F4044" s="0" t="n">
        <f aca="false">VLOOKUP(B4044,municipalities!$A$1:$I$9684,3,0)</f>
        <v>3.4642</v>
      </c>
      <c r="G4044" s="0" t="n">
        <f aca="false">VLOOKUP(B4044,municipalities!$A$1:$I$9684,8,0)</f>
        <v>2560</v>
      </c>
      <c r="H4044" s="2" t="n">
        <f aca="false">IFERROR(VLOOKUP(M4044,hospitals_fr!$A$1:$K$3739,2,0),1)</f>
        <v>1</v>
      </c>
      <c r="I4044" s="0" t="str">
        <f aca="false">CONCATENATE("'",municipalities!A4042,"'")</f>
        <v>'Saint-Yorre'</v>
      </c>
      <c r="M4044" s="0" t="s">
        <v>13556</v>
      </c>
    </row>
    <row r="4045" customFormat="false" ht="13.8" hidden="true" customHeight="false" outlineLevel="0" collapsed="false">
      <c r="B4045" s="0" t="str">
        <f aca="false">municipalities!A4043</f>
        <v>Saint-Saturnin</v>
      </c>
      <c r="C4045" s="0" t="str">
        <f aca="false">CONCATENATE("'",municipalities!A4043,"'")</f>
        <v>'Saint-Saturnin'</v>
      </c>
      <c r="D4045" s="0" t="n">
        <v>12</v>
      </c>
      <c r="E4045" s="0" t="n">
        <f aca="false">VLOOKUP(B4045,municipalities!$A$1:$I$9684,2,0)</f>
        <v>48.0575</v>
      </c>
      <c r="F4045" s="0" t="n">
        <f aca="false">VLOOKUP(B4045,municipalities!$A$1:$I$9684,3,0)</f>
        <v>0.1511</v>
      </c>
      <c r="G4045" s="0" t="n">
        <f aca="false">VLOOKUP(B4045,municipalities!$A$1:$I$9684,8,0)</f>
        <v>2560</v>
      </c>
      <c r="H4045" s="2" t="n">
        <f aca="false">IFERROR(VLOOKUP(M4045,hospitals_fr!$A$1:$K$3739,2,0),1)</f>
        <v>1</v>
      </c>
      <c r="I4045" s="0" t="str">
        <f aca="false">CONCATENATE("'",municipalities!A4043,"'")</f>
        <v>'Saint-Saturnin'</v>
      </c>
      <c r="M4045" s="0" t="s">
        <v>13557</v>
      </c>
    </row>
    <row r="4046" customFormat="false" ht="13.8" hidden="true" customHeight="false" outlineLevel="0" collapsed="false">
      <c r="B4046" s="0" t="str">
        <f aca="false">municipalities!A4044</f>
        <v>Sallebœuf</v>
      </c>
      <c r="C4046" s="0" t="str">
        <f aca="false">CONCATENATE("'",municipalities!A4044,"'")</f>
        <v>'Sallebœuf'</v>
      </c>
      <c r="D4046" s="0" t="n">
        <v>2</v>
      </c>
      <c r="E4046" s="0" t="n">
        <f aca="false">VLOOKUP(B4046,municipalities!$A$1:$I$9684,2,0)</f>
        <v>44.8422</v>
      </c>
      <c r="F4046" s="0" t="n">
        <f aca="false">VLOOKUP(B4046,municipalities!$A$1:$I$9684,3,0)</f>
        <v>-0.3975</v>
      </c>
      <c r="G4046" s="0" t="n">
        <f aca="false">VLOOKUP(B4046,municipalities!$A$1:$I$9684,8,0)</f>
        <v>2560</v>
      </c>
      <c r="H4046" s="2" t="n">
        <f aca="false">IFERROR(VLOOKUP(M4046,hospitals_fr!$A$1:$K$3739,2,0),1)</f>
        <v>1</v>
      </c>
      <c r="I4046" s="0" t="str">
        <f aca="false">CONCATENATE("'",municipalities!A4044,"'")</f>
        <v>'Sallebœuf'</v>
      </c>
      <c r="M4046" s="0" t="s">
        <v>13558</v>
      </c>
    </row>
    <row r="4047" customFormat="false" ht="13.8" hidden="true" customHeight="false" outlineLevel="0" collapsed="false">
      <c r="B4047" s="0" t="str">
        <f aca="false">municipalities!A4045</f>
        <v>Sens-de-Bretagne</v>
      </c>
      <c r="C4047" s="0" t="str">
        <f aca="false">CONCATENATE("'",municipalities!A4045,"'")</f>
        <v>'Sens-de-Bretagne'</v>
      </c>
      <c r="D4047" s="0" t="n">
        <v>5</v>
      </c>
      <c r="E4047" s="0" t="n">
        <f aca="false">VLOOKUP(B4047,municipalities!$A$1:$I$9684,2,0)</f>
        <v>48.3336</v>
      </c>
      <c r="F4047" s="0" t="n">
        <f aca="false">VLOOKUP(B4047,municipalities!$A$1:$I$9684,3,0)</f>
        <v>-1.5361</v>
      </c>
      <c r="G4047" s="0" t="n">
        <f aca="false">VLOOKUP(B4047,municipalities!$A$1:$I$9684,8,0)</f>
        <v>2560</v>
      </c>
      <c r="H4047" s="2" t="n">
        <f aca="false">IFERROR(VLOOKUP(M4047,hospitals_fr!$A$1:$K$3739,2,0),1)</f>
        <v>1</v>
      </c>
      <c r="I4047" s="0" t="str">
        <f aca="false">CONCATENATE("'",municipalities!A4045,"'")</f>
        <v>'Sens-de-Bretagne'</v>
      </c>
      <c r="M4047" s="0" t="s">
        <v>13559</v>
      </c>
    </row>
    <row r="4048" customFormat="false" ht="13.8" hidden="true" customHeight="false" outlineLevel="0" collapsed="false">
      <c r="B4048" s="0" t="str">
        <f aca="false">municipalities!A4046</f>
        <v>Vivy</v>
      </c>
      <c r="C4048" s="0" t="str">
        <f aca="false">CONCATENATE("'",municipalities!A4046,"'")</f>
        <v>'Vivy'</v>
      </c>
      <c r="D4048" s="0" t="n">
        <v>12</v>
      </c>
      <c r="E4048" s="0" t="n">
        <f aca="false">VLOOKUP(B4048,municipalities!$A$1:$I$9684,2,0)</f>
        <v>47.3264</v>
      </c>
      <c r="F4048" s="0" t="n">
        <f aca="false">VLOOKUP(B4048,municipalities!$A$1:$I$9684,3,0)</f>
        <v>-0.0544</v>
      </c>
      <c r="G4048" s="0" t="n">
        <f aca="false">VLOOKUP(B4048,municipalities!$A$1:$I$9684,8,0)</f>
        <v>2559</v>
      </c>
      <c r="H4048" s="2" t="n">
        <f aca="false">IFERROR(VLOOKUP(M4048,hospitals_fr!$A$1:$K$3739,2,0),1)</f>
        <v>1</v>
      </c>
      <c r="I4048" s="0" t="str">
        <f aca="false">CONCATENATE("'",municipalities!A4046,"'")</f>
        <v>'Vivy'</v>
      </c>
      <c r="M4048" s="0" t="s">
        <v>13560</v>
      </c>
    </row>
    <row r="4049" customFormat="false" ht="13.8" hidden="true" customHeight="false" outlineLevel="0" collapsed="false">
      <c r="B4049" s="0" t="str">
        <f aca="false">municipalities!A4047</f>
        <v>Miremont</v>
      </c>
      <c r="C4049" s="0" t="str">
        <f aca="false">CONCATENATE("'",municipalities!A4047,"'")</f>
        <v>'Miremont'</v>
      </c>
      <c r="D4049" s="0" t="n">
        <v>9</v>
      </c>
      <c r="E4049" s="0" t="n">
        <f aca="false">VLOOKUP(B4049,municipalities!$A$1:$I$9684,2,0)</f>
        <v>43.3703</v>
      </c>
      <c r="F4049" s="0" t="n">
        <f aca="false">VLOOKUP(B4049,municipalities!$A$1:$I$9684,3,0)</f>
        <v>1.4172</v>
      </c>
      <c r="G4049" s="0" t="n">
        <f aca="false">VLOOKUP(B4049,municipalities!$A$1:$I$9684,8,0)</f>
        <v>2558</v>
      </c>
      <c r="H4049" s="2" t="n">
        <f aca="false">IFERROR(VLOOKUP(M4049,hospitals_fr!$A$1:$K$3739,2,0),1)</f>
        <v>1</v>
      </c>
      <c r="I4049" s="0" t="str">
        <f aca="false">CONCATENATE("'",municipalities!A4047,"'")</f>
        <v>'Miremont'</v>
      </c>
      <c r="M4049" s="0" t="s">
        <v>13561</v>
      </c>
    </row>
    <row r="4050" customFormat="false" ht="13.8" hidden="true" customHeight="false" outlineLevel="0" collapsed="false">
      <c r="B4050" s="0" t="str">
        <f aca="false">municipalities!A4048</f>
        <v>Couffé</v>
      </c>
      <c r="C4050" s="0" t="str">
        <f aca="false">CONCATENATE("'",municipalities!A4048,"'")</f>
        <v>'Couffé'</v>
      </c>
      <c r="D4050" s="0" t="n">
        <v>12</v>
      </c>
      <c r="E4050" s="0" t="n">
        <f aca="false">VLOOKUP(B4050,municipalities!$A$1:$I$9684,2,0)</f>
        <v>47.3914</v>
      </c>
      <c r="F4050" s="0" t="n">
        <f aca="false">VLOOKUP(B4050,municipalities!$A$1:$I$9684,3,0)</f>
        <v>-1.2928</v>
      </c>
      <c r="G4050" s="0" t="n">
        <f aca="false">VLOOKUP(B4050,municipalities!$A$1:$I$9684,8,0)</f>
        <v>2556</v>
      </c>
      <c r="H4050" s="2" t="n">
        <f aca="false">IFERROR(VLOOKUP(M4050,hospitals_fr!$A$1:$K$3739,2,0),1)</f>
        <v>1</v>
      </c>
      <c r="I4050" s="0" t="str">
        <f aca="false">CONCATENATE("'",municipalities!A4048,"'")</f>
        <v>'Couffé'</v>
      </c>
      <c r="M4050" s="0" t="s">
        <v>13562</v>
      </c>
    </row>
    <row r="4051" customFormat="false" ht="13.8" hidden="false" customHeight="false" outlineLevel="0" collapsed="false">
      <c r="B4051" s="0" t="str">
        <f aca="false">municipalities!A4049</f>
        <v>Zillisheim</v>
      </c>
      <c r="C4051" s="0" t="str">
        <f aca="false">CONCATENATE("'",municipalities!A4049,"'")</f>
        <v>'Zillisheim'</v>
      </c>
      <c r="D4051" s="0" t="n">
        <v>1</v>
      </c>
      <c r="E4051" s="0" t="n">
        <f aca="false">VLOOKUP(B4051,municipalities!$A$1:$I$9684,2,0)</f>
        <v>47.6953</v>
      </c>
      <c r="F4051" s="0" t="n">
        <f aca="false">VLOOKUP(B4051,municipalities!$A$1:$I$9684,3,0)</f>
        <v>7.2956</v>
      </c>
      <c r="G4051" s="0" t="n">
        <f aca="false">VLOOKUP(B4051,municipalities!$A$1:$I$9684,8,0)</f>
        <v>2555</v>
      </c>
      <c r="H4051" s="2" t="n">
        <f aca="false">IFERROR(VLOOKUP(M4051,hospitals_fr!$A$1:$K$3739,2,0),1)</f>
        <v>1</v>
      </c>
      <c r="I4051" s="0" t="str">
        <f aca="false">CONCATENATE("'",municipalities!A4049,"'")</f>
        <v>'Zillisheim'</v>
      </c>
      <c r="M4051" s="0" t="s">
        <v>13563</v>
      </c>
    </row>
    <row r="4052" customFormat="false" ht="13.8" hidden="true" customHeight="false" outlineLevel="0" collapsed="false">
      <c r="B4052" s="0" t="str">
        <f aca="false">municipalities!A4050</f>
        <v>Le Cheylas</v>
      </c>
      <c r="C4052" s="0" t="str">
        <f aca="false">CONCATENATE("'",municipalities!A4050,"'")</f>
        <v>'Le Cheylas'</v>
      </c>
      <c r="D4052" s="0" t="n">
        <v>3</v>
      </c>
      <c r="E4052" s="0" t="n">
        <f aca="false">VLOOKUP(B4052,municipalities!$A$1:$I$9684,2,0)</f>
        <v>45.3714</v>
      </c>
      <c r="F4052" s="0" t="n">
        <f aca="false">VLOOKUP(B4052,municipalities!$A$1:$I$9684,3,0)</f>
        <v>5.9925</v>
      </c>
      <c r="G4052" s="0" t="n">
        <f aca="false">VLOOKUP(B4052,municipalities!$A$1:$I$9684,8,0)</f>
        <v>2555</v>
      </c>
      <c r="H4052" s="2" t="n">
        <f aca="false">IFERROR(VLOOKUP(M4052,hospitals_fr!$A$1:$K$3739,2,0),1)</f>
        <v>1</v>
      </c>
      <c r="I4052" s="0" t="str">
        <f aca="false">CONCATENATE("'",municipalities!A4050,"'")</f>
        <v>'Le Cheylas'</v>
      </c>
      <c r="M4052" s="0" t="s">
        <v>13564</v>
      </c>
    </row>
    <row r="4053" customFormat="false" ht="13.8" hidden="true" customHeight="false" outlineLevel="0" collapsed="false">
      <c r="B4053" s="0" t="str">
        <f aca="false">municipalities!A4051</f>
        <v>Villedieu-la-Blouère</v>
      </c>
      <c r="C4053" s="0" t="str">
        <f aca="false">CONCATENATE("'",municipalities!A4051,"'")</f>
        <v>'Villedieu-la-Blouère'</v>
      </c>
      <c r="D4053" s="0" t="n">
        <v>12</v>
      </c>
      <c r="E4053" s="0" t="n">
        <f aca="false">VLOOKUP(B4053,municipalities!$A$1:$I$9684,2,0)</f>
        <v>47.1469</v>
      </c>
      <c r="F4053" s="0" t="n">
        <f aca="false">VLOOKUP(B4053,municipalities!$A$1:$I$9684,3,0)</f>
        <v>-1.0642</v>
      </c>
      <c r="G4053" s="0" t="n">
        <f aca="false">VLOOKUP(B4053,municipalities!$A$1:$I$9684,8,0)</f>
        <v>2555</v>
      </c>
      <c r="H4053" s="2" t="n">
        <f aca="false">IFERROR(VLOOKUP(M4053,hospitals_fr!$A$1:$K$3739,2,0),1)</f>
        <v>1</v>
      </c>
      <c r="I4053" s="0" t="str">
        <f aca="false">CONCATENATE("'",municipalities!A4051,"'")</f>
        <v>'Villedieu-la-Blouère'</v>
      </c>
      <c r="M4053" s="0" t="s">
        <v>13565</v>
      </c>
    </row>
    <row r="4054" customFormat="false" ht="13.8" hidden="true" customHeight="false" outlineLevel="0" collapsed="false">
      <c r="B4054" s="0" t="str">
        <f aca="false">municipalities!A4052</f>
        <v>Rubelles</v>
      </c>
      <c r="C4054" s="0" t="str">
        <f aca="false">CONCATENATE("'",municipalities!A4052,"'")</f>
        <v>'Rubelles'</v>
      </c>
      <c r="D4054" s="0" t="n">
        <v>8</v>
      </c>
      <c r="E4054" s="0" t="n">
        <f aca="false">VLOOKUP(B4054,municipalities!$A$1:$I$9684,2,0)</f>
        <v>48.5597</v>
      </c>
      <c r="F4054" s="0" t="n">
        <f aca="false">VLOOKUP(B4054,municipalities!$A$1:$I$9684,3,0)</f>
        <v>2.6803</v>
      </c>
      <c r="G4054" s="0" t="n">
        <f aca="false">VLOOKUP(B4054,municipalities!$A$1:$I$9684,8,0)</f>
        <v>2554</v>
      </c>
      <c r="H4054" s="2" t="n">
        <f aca="false">IFERROR(VLOOKUP(M4054,hospitals_fr!$A$1:$K$3739,2,0),1)</f>
        <v>1</v>
      </c>
      <c r="I4054" s="0" t="str">
        <f aca="false">CONCATENATE("'",municipalities!A4052,"'")</f>
        <v>'Rubelles'</v>
      </c>
      <c r="M4054" s="0" t="s">
        <v>13566</v>
      </c>
    </row>
    <row r="4055" customFormat="false" ht="13.8" hidden="true" customHeight="false" outlineLevel="0" collapsed="false">
      <c r="B4055" s="0" t="str">
        <f aca="false">municipalities!A4053</f>
        <v>Le Bois-d’Oingt</v>
      </c>
      <c r="C4055" s="0" t="str">
        <f aca="false">CONCATENATE("'",municipalities!A4053,"'")</f>
        <v>'Le Bois-d’Oingt'</v>
      </c>
      <c r="D4055" s="0" t="n">
        <v>3</v>
      </c>
      <c r="E4055" s="0" t="n">
        <f aca="false">VLOOKUP(B4055,municipalities!$A$1:$I$9684,2,0)</f>
        <v>45.9206</v>
      </c>
      <c r="F4055" s="0" t="n">
        <f aca="false">VLOOKUP(B4055,municipalities!$A$1:$I$9684,3,0)</f>
        <v>4.5853</v>
      </c>
      <c r="G4055" s="0" t="n">
        <f aca="false">VLOOKUP(B4055,municipalities!$A$1:$I$9684,8,0)</f>
        <v>2554</v>
      </c>
      <c r="H4055" s="2" t="n">
        <f aca="false">IFERROR(VLOOKUP(M4055,hospitals_fr!$A$1:$K$3739,2,0),1)</f>
        <v>1</v>
      </c>
      <c r="I4055" s="0" t="str">
        <f aca="false">CONCATENATE("'",municipalities!A4053,"'")</f>
        <v>'Le Bois-d’Oingt'</v>
      </c>
      <c r="M4055" s="0" t="s">
        <v>13567</v>
      </c>
    </row>
    <row r="4056" customFormat="false" ht="13.8" hidden="true" customHeight="false" outlineLevel="0" collapsed="false">
      <c r="B4056" s="0" t="str">
        <f aca="false">municipalities!A4054</f>
        <v>La Fresnais</v>
      </c>
      <c r="C4056" s="0" t="str">
        <f aca="false">CONCATENATE("'",municipalities!A4054,"'")</f>
        <v>'La Fresnais'</v>
      </c>
      <c r="D4056" s="0" t="n">
        <v>5</v>
      </c>
      <c r="E4056" s="0" t="n">
        <f aca="false">VLOOKUP(B4056,municipalities!$A$1:$I$9684,2,0)</f>
        <v>48.5956</v>
      </c>
      <c r="F4056" s="0" t="n">
        <f aca="false">VLOOKUP(B4056,municipalities!$A$1:$I$9684,3,0)</f>
        <v>-1.8433</v>
      </c>
      <c r="G4056" s="0" t="n">
        <f aca="false">VLOOKUP(B4056,municipalities!$A$1:$I$9684,8,0)</f>
        <v>2554</v>
      </c>
      <c r="H4056" s="2" t="n">
        <f aca="false">IFERROR(VLOOKUP(M4056,hospitals_fr!$A$1:$K$3739,2,0),1)</f>
        <v>1</v>
      </c>
      <c r="I4056" s="0" t="str">
        <f aca="false">CONCATENATE("'",municipalities!A4054,"'")</f>
        <v>'La Fresnais'</v>
      </c>
      <c r="M4056" s="0" t="s">
        <v>13568</v>
      </c>
    </row>
    <row r="4057" customFormat="false" ht="13.8" hidden="true" customHeight="false" outlineLevel="0" collapsed="false">
      <c r="B4057" s="0" t="str">
        <f aca="false">municipalities!A4055</f>
        <v>Gainneville</v>
      </c>
      <c r="C4057" s="0" t="str">
        <f aca="false">CONCATENATE("'",municipalities!A4055,"'")</f>
        <v>'Gainneville'</v>
      </c>
      <c r="D4057" s="0" t="n">
        <v>10</v>
      </c>
      <c r="E4057" s="0" t="n">
        <f aca="false">VLOOKUP(B4057,municipalities!$A$1:$I$9684,2,0)</f>
        <v>49.5178</v>
      </c>
      <c r="F4057" s="0" t="n">
        <f aca="false">VLOOKUP(B4057,municipalities!$A$1:$I$9684,3,0)</f>
        <v>0.2511</v>
      </c>
      <c r="G4057" s="0" t="n">
        <f aca="false">VLOOKUP(B4057,municipalities!$A$1:$I$9684,8,0)</f>
        <v>2553</v>
      </c>
      <c r="H4057" s="2" t="n">
        <f aca="false">IFERROR(VLOOKUP(M4057,hospitals_fr!$A$1:$K$3739,2,0),1)</f>
        <v>0</v>
      </c>
      <c r="I4057" s="0" t="str">
        <f aca="false">CONCATENATE("'",municipalities!A4055,"'")</f>
        <v>'Gainneville'</v>
      </c>
      <c r="M4057" s="0" t="s">
        <v>13569</v>
      </c>
    </row>
    <row r="4058" customFormat="false" ht="13.8" hidden="true" customHeight="false" outlineLevel="0" collapsed="false">
      <c r="B4058" s="0" t="str">
        <f aca="false">municipalities!A4056</f>
        <v>Le Palais</v>
      </c>
      <c r="C4058" s="0" t="str">
        <f aca="false">CONCATENATE("'",municipalities!A4056,"'")</f>
        <v>'Le Palais'</v>
      </c>
      <c r="D4058" s="0" t="n">
        <v>5</v>
      </c>
      <c r="E4058" s="0" t="n">
        <f aca="false">VLOOKUP(B4058,municipalities!$A$1:$I$9684,2,0)</f>
        <v>47.3464</v>
      </c>
      <c r="F4058" s="0" t="n">
        <f aca="false">VLOOKUP(B4058,municipalities!$A$1:$I$9684,3,0)</f>
        <v>-3.1553</v>
      </c>
      <c r="G4058" s="0" t="n">
        <f aca="false">VLOOKUP(B4058,municipalities!$A$1:$I$9684,8,0)</f>
        <v>2552</v>
      </c>
      <c r="H4058" s="2" t="n">
        <f aca="false">IFERROR(VLOOKUP(M4058,hospitals_fr!$A$1:$K$3739,2,0),1)</f>
        <v>0</v>
      </c>
      <c r="I4058" s="0" t="str">
        <f aca="false">CONCATENATE("'",municipalities!A4056,"'")</f>
        <v>'Le Palais'</v>
      </c>
      <c r="M4058" s="0" t="s">
        <v>13570</v>
      </c>
    </row>
    <row r="4059" customFormat="false" ht="13.8" hidden="true" customHeight="false" outlineLevel="0" collapsed="false">
      <c r="B4059" s="0" t="str">
        <f aca="false">municipalities!A4057</f>
        <v>Loriol-du-Comtat</v>
      </c>
      <c r="C4059" s="0" t="str">
        <f aca="false">CONCATENATE("'",municipalities!A4057,"'")</f>
        <v>'Loriol-du-Comtat'</v>
      </c>
      <c r="D4059" s="0" t="n">
        <v>13</v>
      </c>
      <c r="E4059" s="0" t="n">
        <f aca="false">VLOOKUP(B4059,municipalities!$A$1:$I$9684,2,0)</f>
        <v>44.0764</v>
      </c>
      <c r="F4059" s="0" t="n">
        <f aca="false">VLOOKUP(B4059,municipalities!$A$1:$I$9684,3,0)</f>
        <v>5.0006</v>
      </c>
      <c r="G4059" s="0" t="n">
        <f aca="false">VLOOKUP(B4059,municipalities!$A$1:$I$9684,8,0)</f>
        <v>2551</v>
      </c>
      <c r="H4059" s="2" t="n">
        <f aca="false">IFERROR(VLOOKUP(M4059,hospitals_fr!$A$1:$K$3739,2,0),1)</f>
        <v>1</v>
      </c>
      <c r="I4059" s="0" t="str">
        <f aca="false">CONCATENATE("'",municipalities!A4057,"'")</f>
        <v>'Loriol-du-Comtat'</v>
      </c>
      <c r="M4059" s="0" t="s">
        <v>13571</v>
      </c>
    </row>
    <row r="4060" customFormat="false" ht="13.8" hidden="true" customHeight="false" outlineLevel="0" collapsed="false">
      <c r="B4060" s="0" t="str">
        <f aca="false">municipalities!A4058</f>
        <v>Guérard</v>
      </c>
      <c r="C4060" s="0" t="str">
        <f aca="false">CONCATENATE("'",municipalities!A4058,"'")</f>
        <v>'Guérard'</v>
      </c>
      <c r="D4060" s="0" t="n">
        <v>8</v>
      </c>
      <c r="E4060" s="0" t="n">
        <f aca="false">VLOOKUP(B4060,municipalities!$A$1:$I$9684,2,0)</f>
        <v>48.8247</v>
      </c>
      <c r="F4060" s="0" t="n">
        <f aca="false">VLOOKUP(B4060,municipalities!$A$1:$I$9684,3,0)</f>
        <v>2.9581</v>
      </c>
      <c r="G4060" s="0" t="n">
        <f aca="false">VLOOKUP(B4060,municipalities!$A$1:$I$9684,8,0)</f>
        <v>2551</v>
      </c>
      <c r="H4060" s="2" t="n">
        <f aca="false">IFERROR(VLOOKUP(M4060,hospitals_fr!$A$1:$K$3739,2,0),1)</f>
        <v>1</v>
      </c>
      <c r="I4060" s="0" t="str">
        <f aca="false">CONCATENATE("'",municipalities!A4058,"'")</f>
        <v>'Guérard'</v>
      </c>
      <c r="M4060" s="0" t="s">
        <v>13572</v>
      </c>
    </row>
    <row r="4061" customFormat="false" ht="13.8" hidden="false" customHeight="false" outlineLevel="0" collapsed="false">
      <c r="B4061" s="0" t="str">
        <f aca="false">municipalities!A4059</f>
        <v>Bezannes</v>
      </c>
      <c r="C4061" s="0" t="str">
        <f aca="false">CONCATENATE("'",municipalities!A4059,"'")</f>
        <v>'Bezannes'</v>
      </c>
      <c r="D4061" s="0" t="n">
        <v>1</v>
      </c>
      <c r="E4061" s="0" t="n">
        <f aca="false">VLOOKUP(B4061,municipalities!$A$1:$I$9684,2,0)</f>
        <v>49.2233</v>
      </c>
      <c r="F4061" s="0" t="n">
        <f aca="false">VLOOKUP(B4061,municipalities!$A$1:$I$9684,3,0)</f>
        <v>3.9886</v>
      </c>
      <c r="G4061" s="0" t="n">
        <f aca="false">VLOOKUP(B4061,municipalities!$A$1:$I$9684,8,0)</f>
        <v>2550</v>
      </c>
      <c r="H4061" s="2" t="n">
        <f aca="false">IFERROR(VLOOKUP(M4061,hospitals_fr!$A$1:$K$3739,2,0),1)</f>
        <v>1</v>
      </c>
      <c r="I4061" s="0" t="str">
        <f aca="false">CONCATENATE("'",municipalities!A4059,"'")</f>
        <v>'Bezannes'</v>
      </c>
      <c r="M4061" s="0" t="s">
        <v>13573</v>
      </c>
    </row>
    <row r="4062" customFormat="false" ht="13.8" hidden="true" customHeight="false" outlineLevel="0" collapsed="false">
      <c r="B4062" s="0" t="str">
        <f aca="false">municipalities!A4060</f>
        <v>Neyron</v>
      </c>
      <c r="C4062" s="0" t="str">
        <f aca="false">CONCATENATE("'",municipalities!A4060,"'")</f>
        <v>'Neyron'</v>
      </c>
      <c r="D4062" s="0" t="n">
        <v>3</v>
      </c>
      <c r="E4062" s="0" t="n">
        <f aca="false">VLOOKUP(B4062,municipalities!$A$1:$I$9684,2,0)</f>
        <v>45.8147</v>
      </c>
      <c r="F4062" s="0" t="n">
        <f aca="false">VLOOKUP(B4062,municipalities!$A$1:$I$9684,3,0)</f>
        <v>4.9322</v>
      </c>
      <c r="G4062" s="0" t="n">
        <f aca="false">VLOOKUP(B4062,municipalities!$A$1:$I$9684,8,0)</f>
        <v>2549</v>
      </c>
      <c r="H4062" s="2" t="n">
        <f aca="false">IFERROR(VLOOKUP(M4062,hospitals_fr!$A$1:$K$3739,2,0),1)</f>
        <v>1</v>
      </c>
      <c r="I4062" s="0" t="str">
        <f aca="false">CONCATENATE("'",municipalities!A4060,"'")</f>
        <v>'Neyron'</v>
      </c>
      <c r="M4062" s="0" t="s">
        <v>13574</v>
      </c>
    </row>
    <row r="4063" customFormat="false" ht="13.8" hidden="true" customHeight="false" outlineLevel="0" collapsed="false">
      <c r="B4063" s="0" t="str">
        <f aca="false">municipalities!A4061</f>
        <v>Boisset</v>
      </c>
      <c r="C4063" s="0" t="str">
        <f aca="false">CONCATENATE("'",municipalities!A4061,"'")</f>
        <v>'Boisset'</v>
      </c>
      <c r="D4063" s="0" t="n">
        <v>9</v>
      </c>
      <c r="E4063" s="0" t="n">
        <f aca="false">VLOOKUP(B4063,municipalities!$A$1:$I$9684,2,0)</f>
        <v>44.0494</v>
      </c>
      <c r="F4063" s="0" t="n">
        <f aca="false">VLOOKUP(B4063,municipalities!$A$1:$I$9684,3,0)</f>
        <v>4.0197</v>
      </c>
      <c r="G4063" s="0" t="n">
        <f aca="false">VLOOKUP(B4063,municipalities!$A$1:$I$9684,8,0)</f>
        <v>2549</v>
      </c>
      <c r="H4063" s="2" t="n">
        <f aca="false">IFERROR(VLOOKUP(M4063,hospitals_fr!$A$1:$K$3739,2,0),1)</f>
        <v>1</v>
      </c>
      <c r="I4063" s="0" t="str">
        <f aca="false">CONCATENATE("'",municipalities!A4061,"'")</f>
        <v>'Boisset'</v>
      </c>
      <c r="M4063" s="0" t="s">
        <v>13575</v>
      </c>
    </row>
    <row r="4064" customFormat="false" ht="13.8" hidden="true" customHeight="false" outlineLevel="0" collapsed="false">
      <c r="B4064" s="0" t="str">
        <f aca="false">municipalities!A4062</f>
        <v>Gorron</v>
      </c>
      <c r="C4064" s="0" t="str">
        <f aca="false">CONCATENATE("'",municipalities!A4062,"'")</f>
        <v>'Gorron'</v>
      </c>
      <c r="D4064" s="0" t="n">
        <v>12</v>
      </c>
      <c r="E4064" s="0" t="n">
        <f aca="false">VLOOKUP(B4064,municipalities!$A$1:$I$9684,2,0)</f>
        <v>48.4117</v>
      </c>
      <c r="F4064" s="0" t="n">
        <f aca="false">VLOOKUP(B4064,municipalities!$A$1:$I$9684,3,0)</f>
        <v>-0.8128</v>
      </c>
      <c r="G4064" s="0" t="n">
        <f aca="false">VLOOKUP(B4064,municipalities!$A$1:$I$9684,8,0)</f>
        <v>2549</v>
      </c>
      <c r="H4064" s="2" t="n">
        <f aca="false">IFERROR(VLOOKUP(M4064,hospitals_fr!$A$1:$K$3739,2,0),1)</f>
        <v>1</v>
      </c>
      <c r="I4064" s="0" t="str">
        <f aca="false">CONCATENATE("'",municipalities!A4062,"'")</f>
        <v>'Gorron'</v>
      </c>
      <c r="M4064" s="0" t="s">
        <v>13576</v>
      </c>
    </row>
    <row r="4065" customFormat="false" ht="13.8" hidden="false" customHeight="false" outlineLevel="0" collapsed="false">
      <c r="B4065" s="0" t="str">
        <f aca="false">municipalities!A4063</f>
        <v>Biesheim</v>
      </c>
      <c r="C4065" s="0" t="str">
        <f aca="false">CONCATENATE("'",municipalities!A4063,"'")</f>
        <v>'Biesheim'</v>
      </c>
      <c r="D4065" s="0" t="n">
        <v>1</v>
      </c>
      <c r="E4065" s="0" t="n">
        <f aca="false">VLOOKUP(B4065,municipalities!$A$1:$I$9684,2,0)</f>
        <v>48.0408</v>
      </c>
      <c r="F4065" s="0" t="n">
        <f aca="false">VLOOKUP(B4065,municipalities!$A$1:$I$9684,3,0)</f>
        <v>7.5433</v>
      </c>
      <c r="G4065" s="0" t="n">
        <f aca="false">VLOOKUP(B4065,municipalities!$A$1:$I$9684,8,0)</f>
        <v>2549</v>
      </c>
      <c r="H4065" s="2" t="n">
        <f aca="false">IFERROR(VLOOKUP(M4065,hospitals_fr!$A$1:$K$3739,2,0),1)</f>
        <v>1</v>
      </c>
      <c r="I4065" s="0" t="str">
        <f aca="false">CONCATENATE("'",municipalities!A4063,"'")</f>
        <v>'Biesheim'</v>
      </c>
      <c r="M4065" s="0" t="s">
        <v>13577</v>
      </c>
    </row>
    <row r="4066" customFormat="false" ht="13.8" hidden="true" customHeight="false" outlineLevel="0" collapsed="false">
      <c r="B4066" s="0" t="str">
        <f aca="false">municipalities!A4064</f>
        <v>Ouveillan</v>
      </c>
      <c r="C4066" s="0" t="str">
        <f aca="false">CONCATENATE("'",municipalities!A4064,"'")</f>
        <v>'Ouveillan'</v>
      </c>
      <c r="D4066" s="0" t="n">
        <v>9</v>
      </c>
      <c r="E4066" s="0" t="n">
        <f aca="false">VLOOKUP(B4066,municipalities!$A$1:$I$9684,2,0)</f>
        <v>43.2886</v>
      </c>
      <c r="F4066" s="0" t="n">
        <f aca="false">VLOOKUP(B4066,municipalities!$A$1:$I$9684,3,0)</f>
        <v>2.9714</v>
      </c>
      <c r="G4066" s="0" t="n">
        <f aca="false">VLOOKUP(B4066,municipalities!$A$1:$I$9684,8,0)</f>
        <v>2549</v>
      </c>
      <c r="H4066" s="2" t="n">
        <f aca="false">IFERROR(VLOOKUP(M4066,hospitals_fr!$A$1:$K$3739,2,0),1)</f>
        <v>1</v>
      </c>
      <c r="I4066" s="0" t="str">
        <f aca="false">CONCATENATE("'",municipalities!A4064,"'")</f>
        <v>'Ouveillan'</v>
      </c>
      <c r="M4066" s="0" t="s">
        <v>13578</v>
      </c>
    </row>
    <row r="4067" customFormat="false" ht="13.8" hidden="true" customHeight="false" outlineLevel="0" collapsed="false">
      <c r="B4067" s="0" t="str">
        <f aca="false">municipalities!A4065</f>
        <v>Taluyers</v>
      </c>
      <c r="C4067" s="0" t="str">
        <f aca="false">CONCATENATE("'",municipalities!A4065,"'")</f>
        <v>'Taluyers'</v>
      </c>
      <c r="D4067" s="0" t="n">
        <v>3</v>
      </c>
      <c r="E4067" s="0" t="n">
        <f aca="false">VLOOKUP(B4067,municipalities!$A$1:$I$9684,2,0)</f>
        <v>45.6397</v>
      </c>
      <c r="F4067" s="0" t="n">
        <f aca="false">VLOOKUP(B4067,municipalities!$A$1:$I$9684,3,0)</f>
        <v>4.7219</v>
      </c>
      <c r="G4067" s="0" t="n">
        <f aca="false">VLOOKUP(B4067,municipalities!$A$1:$I$9684,8,0)</f>
        <v>2548</v>
      </c>
      <c r="H4067" s="2" t="n">
        <f aca="false">IFERROR(VLOOKUP(M4067,hospitals_fr!$A$1:$K$3739,2,0),1)</f>
        <v>1</v>
      </c>
      <c r="I4067" s="0" t="str">
        <f aca="false">CONCATENATE("'",municipalities!A4065,"'")</f>
        <v>'Taluyers'</v>
      </c>
      <c r="M4067" s="0" t="s">
        <v>13579</v>
      </c>
    </row>
    <row r="4068" customFormat="false" ht="13.8" hidden="true" customHeight="false" outlineLevel="0" collapsed="false">
      <c r="B4068" s="0" t="str">
        <f aca="false">municipalities!A4066</f>
        <v>Saint-Domineuc</v>
      </c>
      <c r="C4068" s="0" t="str">
        <f aca="false">CONCATENATE("'",municipalities!A4066,"'")</f>
        <v>'Saint-Domineuc'</v>
      </c>
      <c r="D4068" s="0" t="n">
        <v>5</v>
      </c>
      <c r="E4068" s="0" t="n">
        <f aca="false">VLOOKUP(B4068,municipalities!$A$1:$I$9684,2,0)</f>
        <v>48.3742</v>
      </c>
      <c r="F4068" s="0" t="n">
        <f aca="false">VLOOKUP(B4068,municipalities!$A$1:$I$9684,3,0)</f>
        <v>-1.8761</v>
      </c>
      <c r="G4068" s="0" t="n">
        <f aca="false">VLOOKUP(B4068,municipalities!$A$1:$I$9684,8,0)</f>
        <v>2548</v>
      </c>
      <c r="H4068" s="2" t="n">
        <f aca="false">IFERROR(VLOOKUP(M4068,hospitals_fr!$A$1:$K$3739,2,0),1)</f>
        <v>1</v>
      </c>
      <c r="I4068" s="0" t="str">
        <f aca="false">CONCATENATE("'",municipalities!A4066,"'")</f>
        <v>'Saint-Domineuc'</v>
      </c>
      <c r="M4068" s="0" t="s">
        <v>13580</v>
      </c>
    </row>
    <row r="4069" customFormat="false" ht="13.8" hidden="true" customHeight="false" outlineLevel="0" collapsed="false">
      <c r="B4069" s="0" t="str">
        <f aca="false">municipalities!A4067</f>
        <v>Sainte-Cécile-les-Vignes</v>
      </c>
      <c r="C4069" s="0" t="str">
        <f aca="false">CONCATENATE("'",municipalities!A4067,"'")</f>
        <v>'Sainte-Cécile-les-Vignes'</v>
      </c>
      <c r="D4069" s="0" t="n">
        <v>13</v>
      </c>
      <c r="E4069" s="0" t="n">
        <f aca="false">VLOOKUP(B4069,municipalities!$A$1:$I$9684,2,0)</f>
        <v>44.2453</v>
      </c>
      <c r="F4069" s="0" t="n">
        <f aca="false">VLOOKUP(B4069,municipalities!$A$1:$I$9684,3,0)</f>
        <v>4.8861</v>
      </c>
      <c r="G4069" s="0" t="n">
        <f aca="false">VLOOKUP(B4069,municipalities!$A$1:$I$9684,8,0)</f>
        <v>2548</v>
      </c>
      <c r="H4069" s="2" t="n">
        <f aca="false">IFERROR(VLOOKUP(M4069,hospitals_fr!$A$1:$K$3739,2,0),1)</f>
        <v>1</v>
      </c>
      <c r="I4069" s="0" t="str">
        <f aca="false">CONCATENATE("'",municipalities!A4067,"'")</f>
        <v>'Sainte-Cécile-les-Vignes'</v>
      </c>
      <c r="M4069" s="0" t="s">
        <v>13581</v>
      </c>
    </row>
    <row r="4070" customFormat="false" ht="13.8" hidden="true" customHeight="false" outlineLevel="0" collapsed="false">
      <c r="B4070" s="0" t="str">
        <f aca="false">municipalities!A4068</f>
        <v>Plombières-lès-Dijon</v>
      </c>
      <c r="C4070" s="0" t="str">
        <f aca="false">CONCATENATE("'",municipalities!A4068,"'")</f>
        <v>'Plombières-lès-Dijon'</v>
      </c>
      <c r="D4070" s="0" t="n">
        <v>4</v>
      </c>
      <c r="E4070" s="0" t="n">
        <f aca="false">VLOOKUP(B4070,municipalities!$A$1:$I$9684,2,0)</f>
        <v>47.3394</v>
      </c>
      <c r="F4070" s="0" t="n">
        <f aca="false">VLOOKUP(B4070,municipalities!$A$1:$I$9684,3,0)</f>
        <v>4.9722</v>
      </c>
      <c r="G4070" s="0" t="n">
        <f aca="false">VLOOKUP(B4070,municipalities!$A$1:$I$9684,8,0)</f>
        <v>2547</v>
      </c>
      <c r="H4070" s="2" t="n">
        <f aca="false">IFERROR(VLOOKUP(M4070,hospitals_fr!$A$1:$K$3739,2,0),1)</f>
        <v>1</v>
      </c>
      <c r="I4070" s="0" t="str">
        <f aca="false">CONCATENATE("'",municipalities!A4068,"'")</f>
        <v>'Plombières-lès-Dijon'</v>
      </c>
      <c r="M4070" s="0" t="s">
        <v>13582</v>
      </c>
    </row>
    <row r="4071" customFormat="false" ht="13.8" hidden="true" customHeight="false" outlineLevel="0" collapsed="false">
      <c r="B4071" s="0" t="str">
        <f aca="false">municipalities!A4069</f>
        <v>Vaulx-Milieu</v>
      </c>
      <c r="C4071" s="0" t="str">
        <f aca="false">CONCATENATE("'",municipalities!A4069,"'")</f>
        <v>'Vaulx-Milieu'</v>
      </c>
      <c r="D4071" s="0" t="n">
        <v>3</v>
      </c>
      <c r="E4071" s="0" t="n">
        <f aca="false">VLOOKUP(B4071,municipalities!$A$1:$I$9684,2,0)</f>
        <v>45.6125</v>
      </c>
      <c r="F4071" s="0" t="n">
        <f aca="false">VLOOKUP(B4071,municipalities!$A$1:$I$9684,3,0)</f>
        <v>5.1811</v>
      </c>
      <c r="G4071" s="0" t="n">
        <f aca="false">VLOOKUP(B4071,municipalities!$A$1:$I$9684,8,0)</f>
        <v>2546</v>
      </c>
      <c r="H4071" s="2" t="n">
        <f aca="false">IFERROR(VLOOKUP(M4071,hospitals_fr!$A$1:$K$3739,2,0),1)</f>
        <v>1</v>
      </c>
      <c r="I4071" s="0" t="str">
        <f aca="false">CONCATENATE("'",municipalities!A4069,"'")</f>
        <v>'Vaulx-Milieu'</v>
      </c>
      <c r="M4071" s="0" t="s">
        <v>13583</v>
      </c>
    </row>
    <row r="4072" customFormat="false" ht="13.8" hidden="true" customHeight="false" outlineLevel="0" collapsed="false">
      <c r="B4072" s="0" t="str">
        <f aca="false">municipalities!A4070</f>
        <v>Étaules</v>
      </c>
      <c r="C4072" s="0" t="str">
        <f aca="false">CONCATENATE("'",municipalities!A4070,"'")</f>
        <v>'Étaules'</v>
      </c>
      <c r="D4072" s="0" t="n">
        <v>2</v>
      </c>
      <c r="E4072" s="0" t="n">
        <f aca="false">VLOOKUP(B4072,municipalities!$A$1:$I$9684,2,0)</f>
        <v>45.7322</v>
      </c>
      <c r="F4072" s="0" t="n">
        <f aca="false">VLOOKUP(B4072,municipalities!$A$1:$I$9684,3,0)</f>
        <v>-1.0978</v>
      </c>
      <c r="G4072" s="0" t="n">
        <f aca="false">VLOOKUP(B4072,municipalities!$A$1:$I$9684,8,0)</f>
        <v>2546</v>
      </c>
      <c r="H4072" s="2" t="n">
        <f aca="false">IFERROR(VLOOKUP(M4072,hospitals_fr!$A$1:$K$3739,2,0),1)</f>
        <v>1</v>
      </c>
      <c r="I4072" s="0" t="str">
        <f aca="false">CONCATENATE("'",municipalities!A4070,"'")</f>
        <v>'Étaules'</v>
      </c>
      <c r="M4072" s="0" t="s">
        <v>13584</v>
      </c>
    </row>
    <row r="4073" customFormat="false" ht="13.8" hidden="true" customHeight="false" outlineLevel="0" collapsed="false">
      <c r="B4073" s="0" t="str">
        <f aca="false">municipalities!A4071</f>
        <v>Vailhauquès</v>
      </c>
      <c r="C4073" s="0" t="str">
        <f aca="false">CONCATENATE("'",municipalities!A4071,"'")</f>
        <v>'Vailhauquès'</v>
      </c>
      <c r="D4073" s="0" t="n">
        <v>9</v>
      </c>
      <c r="E4073" s="0" t="n">
        <f aca="false">VLOOKUP(B4073,municipalities!$A$1:$I$9684,2,0)</f>
        <v>43.6722</v>
      </c>
      <c r="F4073" s="0" t="n">
        <f aca="false">VLOOKUP(B4073,municipalities!$A$1:$I$9684,3,0)</f>
        <v>3.7178</v>
      </c>
      <c r="G4073" s="0" t="n">
        <f aca="false">VLOOKUP(B4073,municipalities!$A$1:$I$9684,8,0)</f>
        <v>2546</v>
      </c>
      <c r="H4073" s="2" t="n">
        <f aca="false">IFERROR(VLOOKUP(M4073,hospitals_fr!$A$1:$K$3739,2,0),1)</f>
        <v>1</v>
      </c>
      <c r="I4073" s="0" t="str">
        <f aca="false">CONCATENATE("'",municipalities!A4071,"'")</f>
        <v>'Vailhauquès'</v>
      </c>
      <c r="M4073" s="0" t="s">
        <v>13585</v>
      </c>
    </row>
    <row r="4074" customFormat="false" ht="13.8" hidden="true" customHeight="false" outlineLevel="0" collapsed="false">
      <c r="B4074" s="0" t="str">
        <f aca="false">municipalities!A4072</f>
        <v>Caux</v>
      </c>
      <c r="C4074" s="0" t="str">
        <f aca="false">CONCATENATE("'",municipalities!A4072,"'")</f>
        <v>'Caux'</v>
      </c>
      <c r="D4074" s="0" t="n">
        <v>9</v>
      </c>
      <c r="E4074" s="0" t="n">
        <f aca="false">VLOOKUP(B4074,municipalities!$A$1:$I$9684,2,0)</f>
        <v>43.5072</v>
      </c>
      <c r="F4074" s="0" t="n">
        <f aca="false">VLOOKUP(B4074,municipalities!$A$1:$I$9684,3,0)</f>
        <v>3.3689</v>
      </c>
      <c r="G4074" s="0" t="n">
        <f aca="false">VLOOKUP(B4074,municipalities!$A$1:$I$9684,8,0)</f>
        <v>2546</v>
      </c>
      <c r="H4074" s="2" t="n">
        <f aca="false">IFERROR(VLOOKUP(M4074,hospitals_fr!$A$1:$K$3739,2,0),1)</f>
        <v>1</v>
      </c>
      <c r="I4074" s="0" t="str">
        <f aca="false">CONCATENATE("'",municipalities!A4072,"'")</f>
        <v>'Caux'</v>
      </c>
      <c r="M4074" s="0" t="s">
        <v>13586</v>
      </c>
    </row>
    <row r="4075" customFormat="false" ht="13.8" hidden="true" customHeight="false" outlineLevel="0" collapsed="false">
      <c r="B4075" s="0" t="str">
        <f aca="false">municipalities!A4073</f>
        <v>Souchez</v>
      </c>
      <c r="C4075" s="0" t="str">
        <f aca="false">CONCATENATE("'",municipalities!A4073,"'")</f>
        <v>'Souchez'</v>
      </c>
      <c r="D4075" s="0" t="n">
        <v>11</v>
      </c>
      <c r="E4075" s="0" t="n">
        <f aca="false">VLOOKUP(B4075,municipalities!$A$1:$I$9684,2,0)</f>
        <v>50.3908</v>
      </c>
      <c r="F4075" s="0" t="n">
        <f aca="false">VLOOKUP(B4075,municipalities!$A$1:$I$9684,3,0)</f>
        <v>2.7428</v>
      </c>
      <c r="G4075" s="0" t="n">
        <f aca="false">VLOOKUP(B4075,municipalities!$A$1:$I$9684,8,0)</f>
        <v>2545</v>
      </c>
      <c r="H4075" s="2" t="n">
        <f aca="false">IFERROR(VLOOKUP(M4075,hospitals_fr!$A$1:$K$3739,2,0),1)</f>
        <v>1</v>
      </c>
      <c r="I4075" s="0" t="str">
        <f aca="false">CONCATENATE("'",municipalities!A4073,"'")</f>
        <v>'Souchez'</v>
      </c>
      <c r="M4075" s="0" t="s">
        <v>13587</v>
      </c>
    </row>
    <row r="4076" customFormat="false" ht="13.8" hidden="true" customHeight="false" outlineLevel="0" collapsed="false">
      <c r="B4076" s="0" t="str">
        <f aca="false">municipalities!A4074</f>
        <v>Conques-sur-Orbiel</v>
      </c>
      <c r="C4076" s="0" t="str">
        <f aca="false">CONCATENATE("'",municipalities!A4074,"'")</f>
        <v>'Conques-sur-Orbiel'</v>
      </c>
      <c r="D4076" s="0" t="n">
        <v>9</v>
      </c>
      <c r="E4076" s="0" t="n">
        <f aca="false">VLOOKUP(B4076,municipalities!$A$1:$I$9684,2,0)</f>
        <v>43.27</v>
      </c>
      <c r="F4076" s="0" t="n">
        <f aca="false">VLOOKUP(B4076,municipalities!$A$1:$I$9684,3,0)</f>
        <v>2.4017</v>
      </c>
      <c r="G4076" s="0" t="n">
        <f aca="false">VLOOKUP(B4076,municipalities!$A$1:$I$9684,8,0)</f>
        <v>2545</v>
      </c>
      <c r="H4076" s="2" t="n">
        <f aca="false">IFERROR(VLOOKUP(M4076,hospitals_fr!$A$1:$K$3739,2,0),1)</f>
        <v>1</v>
      </c>
      <c r="I4076" s="0" t="str">
        <f aca="false">CONCATENATE("'",municipalities!A4074,"'")</f>
        <v>'Conques-sur-Orbiel'</v>
      </c>
      <c r="M4076" s="0" t="s">
        <v>13588</v>
      </c>
    </row>
    <row r="4077" customFormat="false" ht="13.8" hidden="true" customHeight="false" outlineLevel="0" collapsed="false">
      <c r="B4077" s="0" t="str">
        <f aca="false">municipalities!A4075</f>
        <v>Chartrettes</v>
      </c>
      <c r="C4077" s="0" t="str">
        <f aca="false">CONCATENATE("'",municipalities!A4075,"'")</f>
        <v>'Chartrettes'</v>
      </c>
      <c r="D4077" s="0" t="n">
        <v>8</v>
      </c>
      <c r="E4077" s="0" t="n">
        <f aca="false">VLOOKUP(B4077,municipalities!$A$1:$I$9684,2,0)</f>
        <v>48.4875</v>
      </c>
      <c r="F4077" s="0" t="n">
        <f aca="false">VLOOKUP(B4077,municipalities!$A$1:$I$9684,3,0)</f>
        <v>2.7036</v>
      </c>
      <c r="G4077" s="0" t="n">
        <f aca="false">VLOOKUP(B4077,municipalities!$A$1:$I$9684,8,0)</f>
        <v>2544</v>
      </c>
      <c r="H4077" s="2" t="n">
        <f aca="false">IFERROR(VLOOKUP(M4077,hospitals_fr!$A$1:$K$3739,2,0),1)</f>
        <v>1</v>
      </c>
      <c r="I4077" s="0" t="str">
        <f aca="false">CONCATENATE("'",municipalities!A4075,"'")</f>
        <v>'Chartrettes'</v>
      </c>
      <c r="M4077" s="0" t="s">
        <v>13589</v>
      </c>
    </row>
    <row r="4078" customFormat="false" ht="13.8" hidden="true" customHeight="false" outlineLevel="0" collapsed="false">
      <c r="B4078" s="0" t="str">
        <f aca="false">municipalities!A4076</f>
        <v>Nomain</v>
      </c>
      <c r="C4078" s="0" t="str">
        <f aca="false">CONCATENATE("'",municipalities!A4076,"'")</f>
        <v>'Nomain'</v>
      </c>
      <c r="D4078" s="0" t="n">
        <v>11</v>
      </c>
      <c r="E4078" s="0" t="n">
        <f aca="false">VLOOKUP(B4078,municipalities!$A$1:$I$9684,2,0)</f>
        <v>50.4989</v>
      </c>
      <c r="F4078" s="0" t="n">
        <f aca="false">VLOOKUP(B4078,municipalities!$A$1:$I$9684,3,0)</f>
        <v>3.2503</v>
      </c>
      <c r="G4078" s="0" t="n">
        <f aca="false">VLOOKUP(B4078,municipalities!$A$1:$I$9684,8,0)</f>
        <v>2544</v>
      </c>
      <c r="H4078" s="2" t="n">
        <f aca="false">IFERROR(VLOOKUP(M4078,hospitals_fr!$A$1:$K$3739,2,0),1)</f>
        <v>1</v>
      </c>
      <c r="I4078" s="0" t="str">
        <f aca="false">CONCATENATE("'",municipalities!A4076,"'")</f>
        <v>'Nomain'</v>
      </c>
      <c r="M4078" s="0" t="s">
        <v>13590</v>
      </c>
    </row>
    <row r="4079" customFormat="false" ht="13.8" hidden="true" customHeight="false" outlineLevel="0" collapsed="false">
      <c r="B4079" s="0" t="str">
        <f aca="false">municipalities!A4077</f>
        <v>La Bâtie-Neuve</v>
      </c>
      <c r="C4079" s="0" t="str">
        <f aca="false">CONCATENATE("'",municipalities!A4077,"'")</f>
        <v>'La Bâtie-Neuve'</v>
      </c>
      <c r="D4079" s="0" t="n">
        <v>13</v>
      </c>
      <c r="E4079" s="0" t="n">
        <f aca="false">VLOOKUP(B4079,municipalities!$A$1:$I$9684,2,0)</f>
        <v>44.5667</v>
      </c>
      <c r="F4079" s="0" t="n">
        <f aca="false">VLOOKUP(B4079,municipalities!$A$1:$I$9684,3,0)</f>
        <v>6.1958</v>
      </c>
      <c r="G4079" s="0" t="n">
        <f aca="false">VLOOKUP(B4079,municipalities!$A$1:$I$9684,8,0)</f>
        <v>2544</v>
      </c>
      <c r="H4079" s="2" t="n">
        <f aca="false">IFERROR(VLOOKUP(M4079,hospitals_fr!$A$1:$K$3739,2,0),1)</f>
        <v>1</v>
      </c>
      <c r="I4079" s="0" t="str">
        <f aca="false">CONCATENATE("'",municipalities!A4077,"'")</f>
        <v>'La Bâtie-Neuve'</v>
      </c>
      <c r="M4079" s="0" t="s">
        <v>13591</v>
      </c>
    </row>
    <row r="4080" customFormat="false" ht="13.8" hidden="true" customHeight="false" outlineLevel="0" collapsed="false">
      <c r="B4080" s="0" t="str">
        <f aca="false">municipalities!A4078</f>
        <v>Néris-les-Bains</v>
      </c>
      <c r="C4080" s="0" t="str">
        <f aca="false">CONCATENATE("'",municipalities!A4078,"'")</f>
        <v>'Néris-les-Bains'</v>
      </c>
      <c r="D4080" s="0" t="n">
        <v>3</v>
      </c>
      <c r="E4080" s="0" t="n">
        <f aca="false">VLOOKUP(B4080,municipalities!$A$1:$I$9684,2,0)</f>
        <v>46.2878</v>
      </c>
      <c r="F4080" s="0" t="n">
        <f aca="false">VLOOKUP(B4080,municipalities!$A$1:$I$9684,3,0)</f>
        <v>2.6614</v>
      </c>
      <c r="G4080" s="0" t="n">
        <f aca="false">VLOOKUP(B4080,municipalities!$A$1:$I$9684,8,0)</f>
        <v>2544</v>
      </c>
      <c r="H4080" s="2" t="n">
        <f aca="false">IFERROR(VLOOKUP(M4080,hospitals_fr!$A$1:$K$3739,2,0),1)</f>
        <v>1</v>
      </c>
      <c r="I4080" s="0" t="str">
        <f aca="false">CONCATENATE("'",municipalities!A4078,"'")</f>
        <v>'Néris-les-Bains'</v>
      </c>
      <c r="M4080" s="0" t="s">
        <v>13592</v>
      </c>
    </row>
    <row r="4081" customFormat="false" ht="13.8" hidden="true" customHeight="false" outlineLevel="0" collapsed="false">
      <c r="B4081" s="0" t="str">
        <f aca="false">municipalities!A4079</f>
        <v>La Rivière-Saint-Sauveur</v>
      </c>
      <c r="C4081" s="0" t="str">
        <f aca="false">CONCATENATE("'",municipalities!A4079,"'")</f>
        <v>'La Rivière-Saint-Sauveur'</v>
      </c>
      <c r="D4081" s="0" t="n">
        <v>10</v>
      </c>
      <c r="E4081" s="0" t="n">
        <f aca="false">VLOOKUP(B4081,municipalities!$A$1:$I$9684,2,0)</f>
        <v>49.4072</v>
      </c>
      <c r="F4081" s="0" t="n">
        <f aca="false">VLOOKUP(B4081,municipalities!$A$1:$I$9684,3,0)</f>
        <v>0.2714</v>
      </c>
      <c r="G4081" s="0" t="n">
        <f aca="false">VLOOKUP(B4081,municipalities!$A$1:$I$9684,8,0)</f>
        <v>2542</v>
      </c>
      <c r="H4081" s="2" t="n">
        <f aca="false">IFERROR(VLOOKUP(M4081,hospitals_fr!$A$1:$K$3739,2,0),1)</f>
        <v>1</v>
      </c>
      <c r="I4081" s="0" t="str">
        <f aca="false">CONCATENATE("'",municipalities!A4079,"'")</f>
        <v>'La Rivière-Saint-Sauveur'</v>
      </c>
      <c r="M4081" s="0" t="s">
        <v>13593</v>
      </c>
    </row>
    <row r="4082" customFormat="false" ht="13.8" hidden="true" customHeight="false" outlineLevel="0" collapsed="false">
      <c r="B4082" s="0" t="str">
        <f aca="false">municipalities!A4080</f>
        <v>Saint-Martin-de-Fontenay</v>
      </c>
      <c r="C4082" s="0" t="str">
        <f aca="false">CONCATENATE("'",municipalities!A4080,"'")</f>
        <v>'Saint-Martin-de-Fontenay'</v>
      </c>
      <c r="D4082" s="0" t="n">
        <v>10</v>
      </c>
      <c r="E4082" s="0" t="n">
        <f aca="false">VLOOKUP(B4082,municipalities!$A$1:$I$9684,2,0)</f>
        <v>49.1192</v>
      </c>
      <c r="F4082" s="0" t="n">
        <f aca="false">VLOOKUP(B4082,municipalities!$A$1:$I$9684,3,0)</f>
        <v>-0.3711</v>
      </c>
      <c r="G4082" s="0" t="n">
        <f aca="false">VLOOKUP(B4082,municipalities!$A$1:$I$9684,8,0)</f>
        <v>2541</v>
      </c>
      <c r="H4082" s="2" t="n">
        <f aca="false">IFERROR(VLOOKUP(M4082,hospitals_fr!$A$1:$K$3739,2,0),1)</f>
        <v>1</v>
      </c>
      <c r="I4082" s="0" t="str">
        <f aca="false">CONCATENATE("'",municipalities!A4080,"'")</f>
        <v>'Saint-Martin-de-Fontenay'</v>
      </c>
      <c r="M4082" s="0" t="s">
        <v>13594</v>
      </c>
    </row>
    <row r="4083" customFormat="false" ht="13.8" hidden="false" customHeight="false" outlineLevel="0" collapsed="false">
      <c r="B4083" s="0" t="str">
        <f aca="false">municipalities!A4081</f>
        <v>Saulxures-sur-Moselotte</v>
      </c>
      <c r="C4083" s="0" t="str">
        <f aca="false">CONCATENATE("'",municipalities!A4081,"'")</f>
        <v>'Saulxures-sur-Moselotte'</v>
      </c>
      <c r="D4083" s="0" t="n">
        <v>1</v>
      </c>
      <c r="E4083" s="0" t="n">
        <f aca="false">VLOOKUP(B4083,municipalities!$A$1:$I$9684,2,0)</f>
        <v>47.9494</v>
      </c>
      <c r="F4083" s="0" t="n">
        <f aca="false">VLOOKUP(B4083,municipalities!$A$1:$I$9684,3,0)</f>
        <v>6.7692</v>
      </c>
      <c r="G4083" s="0" t="n">
        <f aca="false">VLOOKUP(B4083,municipalities!$A$1:$I$9684,8,0)</f>
        <v>2540</v>
      </c>
      <c r="H4083" s="2" t="n">
        <f aca="false">IFERROR(VLOOKUP(M4083,hospitals_fr!$A$1:$K$3739,2,0),1)</f>
        <v>1</v>
      </c>
      <c r="I4083" s="0" t="str">
        <f aca="false">CONCATENATE("'",municipalities!A4081,"'")</f>
        <v>'Saulxures-sur-Moselotte'</v>
      </c>
      <c r="M4083" s="0" t="s">
        <v>13595</v>
      </c>
    </row>
    <row r="4084" customFormat="false" ht="13.8" hidden="true" customHeight="false" outlineLevel="0" collapsed="false">
      <c r="B4084" s="0" t="str">
        <f aca="false">municipalities!A4082</f>
        <v>Grâces</v>
      </c>
      <c r="C4084" s="0" t="str">
        <f aca="false">CONCATENATE("'",municipalities!A4082,"'")</f>
        <v>'Grâces'</v>
      </c>
      <c r="D4084" s="0" t="n">
        <v>5</v>
      </c>
      <c r="E4084" s="0" t="n">
        <f aca="false">VLOOKUP(B4084,municipalities!$A$1:$I$9684,2,0)</f>
        <v>48.5558</v>
      </c>
      <c r="F4084" s="0" t="n">
        <f aca="false">VLOOKUP(B4084,municipalities!$A$1:$I$9684,3,0)</f>
        <v>-3.185</v>
      </c>
      <c r="G4084" s="0" t="n">
        <f aca="false">VLOOKUP(B4084,municipalities!$A$1:$I$9684,8,0)</f>
        <v>2539</v>
      </c>
      <c r="H4084" s="2" t="n">
        <f aca="false">IFERROR(VLOOKUP(M4084,hospitals_fr!$A$1:$K$3739,2,0),1)</f>
        <v>1</v>
      </c>
      <c r="I4084" s="0" t="str">
        <f aca="false">CONCATENATE("'",municipalities!A4082,"'")</f>
        <v>'Grâces'</v>
      </c>
      <c r="M4084" s="0" t="s">
        <v>13596</v>
      </c>
    </row>
    <row r="4085" customFormat="false" ht="13.8" hidden="true" customHeight="false" outlineLevel="0" collapsed="false">
      <c r="B4085" s="0" t="str">
        <f aca="false">municipalities!A4083</f>
        <v>Miserey-Salines</v>
      </c>
      <c r="C4085" s="0" t="str">
        <f aca="false">CONCATENATE("'",municipalities!A4083,"'")</f>
        <v>'Miserey-Salines'</v>
      </c>
      <c r="D4085" s="0" t="n">
        <v>4</v>
      </c>
      <c r="E4085" s="0" t="n">
        <f aca="false">VLOOKUP(B4085,municipalities!$A$1:$I$9684,2,0)</f>
        <v>47.2864</v>
      </c>
      <c r="F4085" s="0" t="n">
        <f aca="false">VLOOKUP(B4085,municipalities!$A$1:$I$9684,3,0)</f>
        <v>5.9736</v>
      </c>
      <c r="G4085" s="0" t="n">
        <f aca="false">VLOOKUP(B4085,municipalities!$A$1:$I$9684,8,0)</f>
        <v>2538</v>
      </c>
      <c r="H4085" s="2" t="n">
        <f aca="false">IFERROR(VLOOKUP(M4085,hospitals_fr!$A$1:$K$3739,2,0),1)</f>
        <v>1</v>
      </c>
      <c r="I4085" s="0" t="str">
        <f aca="false">CONCATENATE("'",municipalities!A4083,"'")</f>
        <v>'Miserey-Salines'</v>
      </c>
      <c r="M4085" s="0" t="s">
        <v>13597</v>
      </c>
    </row>
    <row r="4086" customFormat="false" ht="13.8" hidden="true" customHeight="false" outlineLevel="0" collapsed="false">
      <c r="B4086" s="0" t="str">
        <f aca="false">municipalities!A4084</f>
        <v>L’Escarène</v>
      </c>
      <c r="C4086" s="0" t="str">
        <f aca="false">CONCATENATE("'",municipalities!A4084,"'")</f>
        <v>'L’Escarène'</v>
      </c>
      <c r="D4086" s="0" t="n">
        <v>13</v>
      </c>
      <c r="E4086" s="0" t="n">
        <f aca="false">VLOOKUP(B4086,municipalities!$A$1:$I$9684,2,0)</f>
        <v>43.8344</v>
      </c>
      <c r="F4086" s="0" t="n">
        <f aca="false">VLOOKUP(B4086,municipalities!$A$1:$I$9684,3,0)</f>
        <v>7.3567</v>
      </c>
      <c r="G4086" s="0" t="n">
        <f aca="false">VLOOKUP(B4086,municipalities!$A$1:$I$9684,8,0)</f>
        <v>2537</v>
      </c>
      <c r="H4086" s="2" t="n">
        <f aca="false">IFERROR(VLOOKUP(M4086,hospitals_fr!$A$1:$K$3739,2,0),1)</f>
        <v>1</v>
      </c>
      <c r="I4086" s="0" t="str">
        <f aca="false">CONCATENATE("'",municipalities!A4084,"'")</f>
        <v>'L’Escarène'</v>
      </c>
      <c r="M4086" s="0" t="s">
        <v>13598</v>
      </c>
    </row>
    <row r="4087" customFormat="false" ht="13.8" hidden="true" customHeight="false" outlineLevel="0" collapsed="false">
      <c r="B4087" s="0" t="str">
        <f aca="false">municipalities!A4085</f>
        <v>Ducey</v>
      </c>
      <c r="C4087" s="0" t="str">
        <f aca="false">CONCATENATE("'",municipalities!A4085,"'")</f>
        <v>'Ducey'</v>
      </c>
      <c r="D4087" s="0" t="n">
        <v>10</v>
      </c>
      <c r="E4087" s="0" t="n">
        <f aca="false">VLOOKUP(B4087,municipalities!$A$1:$I$9684,2,0)</f>
        <v>48.6192</v>
      </c>
      <c r="F4087" s="0" t="n">
        <f aca="false">VLOOKUP(B4087,municipalities!$A$1:$I$9684,3,0)</f>
        <v>-1.2892</v>
      </c>
      <c r="G4087" s="0" t="n">
        <f aca="false">VLOOKUP(B4087,municipalities!$A$1:$I$9684,8,0)</f>
        <v>2537</v>
      </c>
      <c r="H4087" s="2" t="n">
        <f aca="false">IFERROR(VLOOKUP(M4087,hospitals_fr!$A$1:$K$3739,2,0),1)</f>
        <v>1</v>
      </c>
      <c r="I4087" s="0" t="str">
        <f aca="false">CONCATENATE("'",municipalities!A4085,"'")</f>
        <v>'Ducey'</v>
      </c>
      <c r="M4087" s="0" t="s">
        <v>13599</v>
      </c>
    </row>
    <row r="4088" customFormat="false" ht="13.8" hidden="true" customHeight="false" outlineLevel="0" collapsed="false">
      <c r="B4088" s="0" t="str">
        <f aca="false">municipalities!A4086</f>
        <v>Renazé</v>
      </c>
      <c r="C4088" s="0" t="str">
        <f aca="false">CONCATENATE("'",municipalities!A4086,"'")</f>
        <v>'Renazé'</v>
      </c>
      <c r="D4088" s="0" t="n">
        <v>12</v>
      </c>
      <c r="E4088" s="0" t="n">
        <f aca="false">VLOOKUP(B4088,municipalities!$A$1:$I$9684,2,0)</f>
        <v>47.7936</v>
      </c>
      <c r="F4088" s="0" t="n">
        <f aca="false">VLOOKUP(B4088,municipalities!$A$1:$I$9684,3,0)</f>
        <v>-1.0583</v>
      </c>
      <c r="G4088" s="0" t="n">
        <f aca="false">VLOOKUP(B4088,municipalities!$A$1:$I$9684,8,0)</f>
        <v>2537</v>
      </c>
      <c r="H4088" s="2" t="n">
        <f aca="false">IFERROR(VLOOKUP(M4088,hospitals_fr!$A$1:$K$3739,2,0),1)</f>
        <v>1</v>
      </c>
      <c r="I4088" s="0" t="str">
        <f aca="false">CONCATENATE("'",municipalities!A4086,"'")</f>
        <v>'Renazé'</v>
      </c>
      <c r="M4088" s="0" t="s">
        <v>13600</v>
      </c>
    </row>
    <row r="4089" customFormat="false" ht="13.8" hidden="true" customHeight="false" outlineLevel="0" collapsed="false">
      <c r="B4089" s="0" t="str">
        <f aca="false">municipalities!A4087</f>
        <v>Aouste-sur-Sye</v>
      </c>
      <c r="C4089" s="0" t="str">
        <f aca="false">CONCATENATE("'",municipalities!A4087,"'")</f>
        <v>'Aouste-sur-Sye'</v>
      </c>
      <c r="D4089" s="0" t="n">
        <v>3</v>
      </c>
      <c r="E4089" s="0" t="n">
        <f aca="false">VLOOKUP(B4089,municipalities!$A$1:$I$9684,2,0)</f>
        <v>44.7158</v>
      </c>
      <c r="F4089" s="0" t="n">
        <f aca="false">VLOOKUP(B4089,municipalities!$A$1:$I$9684,3,0)</f>
        <v>5.0569</v>
      </c>
      <c r="G4089" s="0" t="n">
        <f aca="false">VLOOKUP(B4089,municipalities!$A$1:$I$9684,8,0)</f>
        <v>2537</v>
      </c>
      <c r="H4089" s="2" t="n">
        <f aca="false">IFERROR(VLOOKUP(M4089,hospitals_fr!$A$1:$K$3739,2,0),1)</f>
        <v>1</v>
      </c>
      <c r="I4089" s="0" t="str">
        <f aca="false">CONCATENATE("'",municipalities!A4087,"'")</f>
        <v>'Aouste-sur-Sye'</v>
      </c>
      <c r="M4089" s="0" t="s">
        <v>13601</v>
      </c>
    </row>
    <row r="4090" customFormat="false" ht="13.8" hidden="true" customHeight="false" outlineLevel="0" collapsed="false">
      <c r="B4090" s="0" t="str">
        <f aca="false">municipalities!A4088</f>
        <v>Saint-Étienne-du-Bois</v>
      </c>
      <c r="C4090" s="0" t="str">
        <f aca="false">CONCATENATE("'",municipalities!A4088,"'")</f>
        <v>'Saint-Étienne-du-Bois'</v>
      </c>
      <c r="D4090" s="0" t="n">
        <v>3</v>
      </c>
      <c r="E4090" s="0" t="n">
        <f aca="false">VLOOKUP(B4090,municipalities!$A$1:$I$9684,2,0)</f>
        <v>46.2881</v>
      </c>
      <c r="F4090" s="0" t="n">
        <f aca="false">VLOOKUP(B4090,municipalities!$A$1:$I$9684,3,0)</f>
        <v>5.2933</v>
      </c>
      <c r="G4090" s="0" t="n">
        <f aca="false">VLOOKUP(B4090,municipalities!$A$1:$I$9684,8,0)</f>
        <v>2537</v>
      </c>
      <c r="H4090" s="2" t="n">
        <f aca="false">IFERROR(VLOOKUP(M4090,hospitals_fr!$A$1:$K$3739,2,0),1)</f>
        <v>1</v>
      </c>
      <c r="I4090" s="0" t="str">
        <f aca="false">CONCATENATE("'",municipalities!A4088,"'")</f>
        <v>'Saint-Étienne-du-Bois'</v>
      </c>
      <c r="M4090" s="0" t="s">
        <v>13602</v>
      </c>
    </row>
    <row r="4091" customFormat="false" ht="13.8" hidden="true" customHeight="false" outlineLevel="0" collapsed="false">
      <c r="B4091" s="0" t="str">
        <f aca="false">municipalities!A4089</f>
        <v>Montgiscard</v>
      </c>
      <c r="C4091" s="0" t="str">
        <f aca="false">CONCATENATE("'",municipalities!A4089,"'")</f>
        <v>'Montgiscard'</v>
      </c>
      <c r="D4091" s="0" t="n">
        <v>9</v>
      </c>
      <c r="E4091" s="0" t="n">
        <f aca="false">VLOOKUP(B4091,municipalities!$A$1:$I$9684,2,0)</f>
        <v>43.4578</v>
      </c>
      <c r="F4091" s="0" t="n">
        <f aca="false">VLOOKUP(B4091,municipalities!$A$1:$I$9684,3,0)</f>
        <v>1.5736</v>
      </c>
      <c r="G4091" s="0" t="n">
        <f aca="false">VLOOKUP(B4091,municipalities!$A$1:$I$9684,8,0)</f>
        <v>2536</v>
      </c>
      <c r="H4091" s="2" t="n">
        <f aca="false">IFERROR(VLOOKUP(M4091,hospitals_fr!$A$1:$K$3739,2,0),1)</f>
        <v>1</v>
      </c>
      <c r="I4091" s="0" t="str">
        <f aca="false">CONCATENATE("'",municipalities!A4089,"'")</f>
        <v>'Montgiscard'</v>
      </c>
      <c r="M4091" s="0" t="s">
        <v>13603</v>
      </c>
    </row>
    <row r="4092" customFormat="false" ht="13.8" hidden="true" customHeight="false" outlineLevel="0" collapsed="false">
      <c r="B4092" s="0" t="str">
        <f aca="false">municipalities!A4090</f>
        <v>Arc</v>
      </c>
      <c r="C4092" s="0" t="str">
        <f aca="false">CONCATENATE("'",municipalities!A4090,"'")</f>
        <v>'Arc'</v>
      </c>
      <c r="D4092" s="0" t="n">
        <v>4</v>
      </c>
      <c r="E4092" s="0" t="n">
        <f aca="false">VLOOKUP(B4092,municipalities!$A$1:$I$9684,2,0)</f>
        <v>47.4572</v>
      </c>
      <c r="F4092" s="0" t="n">
        <f aca="false">VLOOKUP(B4092,municipalities!$A$1:$I$9684,3,0)</f>
        <v>5.5844</v>
      </c>
      <c r="G4092" s="0" t="n">
        <f aca="false">VLOOKUP(B4092,municipalities!$A$1:$I$9684,8,0)</f>
        <v>2535</v>
      </c>
      <c r="H4092" s="2" t="n">
        <f aca="false">IFERROR(VLOOKUP(M4092,hospitals_fr!$A$1:$K$3739,2,0),1)</f>
        <v>1</v>
      </c>
      <c r="I4092" s="0" t="str">
        <f aca="false">CONCATENATE("'",municipalities!A4090,"'")</f>
        <v>'Arc'</v>
      </c>
      <c r="M4092" s="0" t="s">
        <v>13604</v>
      </c>
    </row>
    <row r="4093" customFormat="false" ht="13.8" hidden="true" customHeight="false" outlineLevel="0" collapsed="false">
      <c r="B4093" s="0" t="str">
        <f aca="false">municipalities!A4091</f>
        <v>Feuquières-en-Vimeu</v>
      </c>
      <c r="C4093" s="0" t="str">
        <f aca="false">CONCATENATE("'",municipalities!A4091,"'")</f>
        <v>'Feuquières-en-Vimeu'</v>
      </c>
      <c r="D4093" s="0" t="n">
        <v>11</v>
      </c>
      <c r="E4093" s="0" t="n">
        <f aca="false">VLOOKUP(B4093,municipalities!$A$1:$I$9684,2,0)</f>
        <v>50.0614</v>
      </c>
      <c r="F4093" s="0" t="n">
        <f aca="false">VLOOKUP(B4093,municipalities!$A$1:$I$9684,3,0)</f>
        <v>1.605</v>
      </c>
      <c r="G4093" s="0" t="n">
        <f aca="false">VLOOKUP(B4093,municipalities!$A$1:$I$9684,8,0)</f>
        <v>2533</v>
      </c>
      <c r="H4093" s="2" t="n">
        <f aca="false">IFERROR(VLOOKUP(M4093,hospitals_fr!$A$1:$K$3739,2,0),1)</f>
        <v>1</v>
      </c>
      <c r="I4093" s="0" t="str">
        <f aca="false">CONCATENATE("'",municipalities!A4091,"'")</f>
        <v>'Feuquières-en-Vimeu'</v>
      </c>
      <c r="M4093" s="0" t="s">
        <v>13605</v>
      </c>
    </row>
    <row r="4094" customFormat="false" ht="13.8" hidden="true" customHeight="false" outlineLevel="0" collapsed="false">
      <c r="B4094" s="0" t="str">
        <f aca="false">municipalities!A4092</f>
        <v>Famars</v>
      </c>
      <c r="C4094" s="0" t="str">
        <f aca="false">CONCATENATE("'",municipalities!A4092,"'")</f>
        <v>'Famars'</v>
      </c>
      <c r="D4094" s="0" t="n">
        <v>11</v>
      </c>
      <c r="E4094" s="0" t="n">
        <f aca="false">VLOOKUP(B4094,municipalities!$A$1:$I$9684,2,0)</f>
        <v>50.3156</v>
      </c>
      <c r="F4094" s="0" t="n">
        <f aca="false">VLOOKUP(B4094,municipalities!$A$1:$I$9684,3,0)</f>
        <v>3.5192</v>
      </c>
      <c r="G4094" s="0" t="n">
        <f aca="false">VLOOKUP(B4094,municipalities!$A$1:$I$9684,8,0)</f>
        <v>2531</v>
      </c>
      <c r="H4094" s="2" t="n">
        <f aca="false">IFERROR(VLOOKUP(M4094,hospitals_fr!$A$1:$K$3739,2,0),1)</f>
        <v>1</v>
      </c>
      <c r="I4094" s="0" t="str">
        <f aca="false">CONCATENATE("'",municipalities!A4092,"'")</f>
        <v>'Famars'</v>
      </c>
      <c r="M4094" s="0" t="s">
        <v>13606</v>
      </c>
    </row>
    <row r="4095" customFormat="false" ht="13.8" hidden="true" customHeight="false" outlineLevel="0" collapsed="false">
      <c r="B4095" s="0" t="str">
        <f aca="false">municipalities!A4093</f>
        <v>Vibraye</v>
      </c>
      <c r="C4095" s="0" t="str">
        <f aca="false">CONCATENATE("'",municipalities!A4093,"'")</f>
        <v>'Vibraye'</v>
      </c>
      <c r="D4095" s="0" t="n">
        <v>12</v>
      </c>
      <c r="E4095" s="0" t="n">
        <f aca="false">VLOOKUP(B4095,municipalities!$A$1:$I$9684,2,0)</f>
        <v>48.0589</v>
      </c>
      <c r="F4095" s="0" t="n">
        <f aca="false">VLOOKUP(B4095,municipalities!$A$1:$I$9684,3,0)</f>
        <v>0.7358</v>
      </c>
      <c r="G4095" s="0" t="n">
        <f aca="false">VLOOKUP(B4095,municipalities!$A$1:$I$9684,8,0)</f>
        <v>2531</v>
      </c>
      <c r="H4095" s="2" t="n">
        <f aca="false">IFERROR(VLOOKUP(M4095,hospitals_fr!$A$1:$K$3739,2,0),1)</f>
        <v>1</v>
      </c>
      <c r="I4095" s="0" t="str">
        <f aca="false">CONCATENATE("'",municipalities!A4093,"'")</f>
        <v>'Vibraye'</v>
      </c>
      <c r="M4095" s="0" t="s">
        <v>13607</v>
      </c>
    </row>
    <row r="4096" customFormat="false" ht="13.8" hidden="false" customHeight="false" outlineLevel="0" collapsed="false">
      <c r="B4096" s="0" t="str">
        <f aca="false">municipalities!A4094</f>
        <v>Warmeriville</v>
      </c>
      <c r="C4096" s="0" t="str">
        <f aca="false">CONCATENATE("'",municipalities!A4094,"'")</f>
        <v>'Warmeriville'</v>
      </c>
      <c r="D4096" s="0" t="n">
        <v>1</v>
      </c>
      <c r="E4096" s="0" t="n">
        <f aca="false">VLOOKUP(B4096,municipalities!$A$1:$I$9684,2,0)</f>
        <v>49.3506</v>
      </c>
      <c r="F4096" s="0" t="n">
        <f aca="false">VLOOKUP(B4096,municipalities!$A$1:$I$9684,3,0)</f>
        <v>4.2219</v>
      </c>
      <c r="G4096" s="0" t="n">
        <f aca="false">VLOOKUP(B4096,municipalities!$A$1:$I$9684,8,0)</f>
        <v>2529</v>
      </c>
      <c r="H4096" s="2" t="n">
        <f aca="false">IFERROR(VLOOKUP(M4096,hospitals_fr!$A$1:$K$3739,2,0),1)</f>
        <v>1</v>
      </c>
      <c r="I4096" s="0" t="str">
        <f aca="false">CONCATENATE("'",municipalities!A4094,"'")</f>
        <v>'Warmeriville'</v>
      </c>
      <c r="M4096" s="0" t="s">
        <v>13608</v>
      </c>
    </row>
    <row r="4097" customFormat="false" ht="13.8" hidden="true" customHeight="false" outlineLevel="0" collapsed="false">
      <c r="B4097" s="0" t="str">
        <f aca="false">municipalities!A4095</f>
        <v>Chalamont</v>
      </c>
      <c r="C4097" s="0" t="str">
        <f aca="false">CONCATENATE("'",municipalities!A4095,"'")</f>
        <v>'Chalamont'</v>
      </c>
      <c r="D4097" s="0" t="n">
        <v>3</v>
      </c>
      <c r="E4097" s="0" t="n">
        <f aca="false">VLOOKUP(B4097,municipalities!$A$1:$I$9684,2,0)</f>
        <v>45.9961</v>
      </c>
      <c r="F4097" s="0" t="n">
        <f aca="false">VLOOKUP(B4097,municipalities!$A$1:$I$9684,3,0)</f>
        <v>5.1711</v>
      </c>
      <c r="G4097" s="0" t="n">
        <f aca="false">VLOOKUP(B4097,municipalities!$A$1:$I$9684,8,0)</f>
        <v>2529</v>
      </c>
      <c r="H4097" s="2" t="n">
        <f aca="false">IFERROR(VLOOKUP(M4097,hospitals_fr!$A$1:$K$3739,2,0),1)</f>
        <v>1</v>
      </c>
      <c r="I4097" s="0" t="str">
        <f aca="false">CONCATENATE("'",municipalities!A4095,"'")</f>
        <v>'Chalamont'</v>
      </c>
      <c r="M4097" s="0" t="s">
        <v>13609</v>
      </c>
    </row>
    <row r="4098" customFormat="false" ht="13.8" hidden="true" customHeight="false" outlineLevel="0" collapsed="false">
      <c r="B4098" s="0" t="str">
        <f aca="false">municipalities!A4096</f>
        <v>Rantigny</v>
      </c>
      <c r="C4098" s="0" t="str">
        <f aca="false">CONCATENATE("'",municipalities!A4096,"'")</f>
        <v>'Rantigny'</v>
      </c>
      <c r="D4098" s="0" t="n">
        <v>11</v>
      </c>
      <c r="E4098" s="0" t="n">
        <f aca="false">VLOOKUP(B4098,municipalities!$A$1:$I$9684,2,0)</f>
        <v>49.3297</v>
      </c>
      <c r="F4098" s="0" t="n">
        <f aca="false">VLOOKUP(B4098,municipalities!$A$1:$I$9684,3,0)</f>
        <v>2.4414</v>
      </c>
      <c r="G4098" s="0" t="n">
        <f aca="false">VLOOKUP(B4098,municipalities!$A$1:$I$9684,8,0)</f>
        <v>2526</v>
      </c>
      <c r="H4098" s="2" t="n">
        <f aca="false">IFERROR(VLOOKUP(M4098,hospitals_fr!$A$1:$K$3739,2,0),1)</f>
        <v>1</v>
      </c>
      <c r="I4098" s="0" t="str">
        <f aca="false">CONCATENATE("'",municipalities!A4096,"'")</f>
        <v>'Rantigny'</v>
      </c>
      <c r="M4098" s="0" t="s">
        <v>13610</v>
      </c>
    </row>
    <row r="4099" customFormat="false" ht="13.8" hidden="true" customHeight="false" outlineLevel="0" collapsed="false">
      <c r="B4099" s="0" t="str">
        <f aca="false">municipalities!A4097</f>
        <v>Champtoceaux</v>
      </c>
      <c r="C4099" s="0" t="str">
        <f aca="false">CONCATENATE("'",municipalities!A4097,"'")</f>
        <v>'Champtoceaux'</v>
      </c>
      <c r="D4099" s="0" t="n">
        <v>12</v>
      </c>
      <c r="E4099" s="0" t="n">
        <f aca="false">VLOOKUP(B4099,municipalities!$A$1:$I$9684,2,0)</f>
        <v>47.3369</v>
      </c>
      <c r="F4099" s="0" t="n">
        <f aca="false">VLOOKUP(B4099,municipalities!$A$1:$I$9684,3,0)</f>
        <v>-1.2667</v>
      </c>
      <c r="G4099" s="0" t="n">
        <f aca="false">VLOOKUP(B4099,municipalities!$A$1:$I$9684,8,0)</f>
        <v>2526</v>
      </c>
      <c r="H4099" s="2" t="n">
        <f aca="false">IFERROR(VLOOKUP(M4099,hospitals_fr!$A$1:$K$3739,2,0),1)</f>
        <v>1</v>
      </c>
      <c r="I4099" s="0" t="str">
        <f aca="false">CONCATENATE("'",municipalities!A4097,"'")</f>
        <v>'Champtoceaux'</v>
      </c>
      <c r="M4099" s="0" t="s">
        <v>13611</v>
      </c>
    </row>
    <row r="4100" customFormat="false" ht="13.8" hidden="true" customHeight="false" outlineLevel="0" collapsed="false">
      <c r="B4100" s="0" t="str">
        <f aca="false">municipalities!A4098</f>
        <v>Polliat</v>
      </c>
      <c r="C4100" s="0" t="str">
        <f aca="false">CONCATENATE("'",municipalities!A4098,"'")</f>
        <v>'Polliat'</v>
      </c>
      <c r="D4100" s="0" t="n">
        <v>3</v>
      </c>
      <c r="E4100" s="0" t="n">
        <f aca="false">VLOOKUP(B4100,municipalities!$A$1:$I$9684,2,0)</f>
        <v>46.2489</v>
      </c>
      <c r="F4100" s="0" t="n">
        <f aca="false">VLOOKUP(B4100,municipalities!$A$1:$I$9684,3,0)</f>
        <v>5.1258</v>
      </c>
      <c r="G4100" s="0" t="n">
        <f aca="false">VLOOKUP(B4100,municipalities!$A$1:$I$9684,8,0)</f>
        <v>2526</v>
      </c>
      <c r="H4100" s="2" t="n">
        <f aca="false">IFERROR(VLOOKUP(M4100,hospitals_fr!$A$1:$K$3739,2,0),1)</f>
        <v>1</v>
      </c>
      <c r="I4100" s="0" t="str">
        <f aca="false">CONCATENATE("'",municipalities!A4098,"'")</f>
        <v>'Polliat'</v>
      </c>
      <c r="M4100" s="0" t="s">
        <v>13612</v>
      </c>
    </row>
    <row r="4101" customFormat="false" ht="13.8" hidden="true" customHeight="false" outlineLevel="0" collapsed="false">
      <c r="B4101" s="0" t="str">
        <f aca="false">municipalities!A4099</f>
        <v>Athis</v>
      </c>
      <c r="C4101" s="0" t="str">
        <f aca="false">CONCATENATE("'",municipalities!A4099,"'")</f>
        <v>'Athis'</v>
      </c>
      <c r="D4101" s="0" t="n">
        <v>10</v>
      </c>
      <c r="E4101" s="0" t="n">
        <f aca="false">VLOOKUP(B4101,municipalities!$A$1:$I$9684,2,0)</f>
        <v>48.8106</v>
      </c>
      <c r="F4101" s="0" t="n">
        <f aca="false">VLOOKUP(B4101,municipalities!$A$1:$I$9684,3,0)</f>
        <v>-0.5014</v>
      </c>
      <c r="G4101" s="0" t="n">
        <f aca="false">VLOOKUP(B4101,municipalities!$A$1:$I$9684,8,0)</f>
        <v>2525</v>
      </c>
      <c r="H4101" s="2" t="n">
        <f aca="false">IFERROR(VLOOKUP(M4101,hospitals_fr!$A$1:$K$3739,2,0),1)</f>
        <v>1</v>
      </c>
      <c r="I4101" s="0" t="str">
        <f aca="false">CONCATENATE("'",municipalities!A4099,"'")</f>
        <v>'Athis'</v>
      </c>
      <c r="M4101" s="0" t="s">
        <v>13613</v>
      </c>
    </row>
    <row r="4102" customFormat="false" ht="13.8" hidden="true" customHeight="false" outlineLevel="0" collapsed="false">
      <c r="B4102" s="0" t="str">
        <f aca="false">municipalities!A4100</f>
        <v>La Terrasse</v>
      </c>
      <c r="C4102" s="0" t="str">
        <f aca="false">CONCATENATE("'",municipalities!A4100,"'")</f>
        <v>'La Terrasse'</v>
      </c>
      <c r="D4102" s="0" t="n">
        <v>3</v>
      </c>
      <c r="E4102" s="0" t="n">
        <f aca="false">VLOOKUP(B4102,municipalities!$A$1:$I$9684,2,0)</f>
        <v>45.3236</v>
      </c>
      <c r="F4102" s="0" t="n">
        <f aca="false">VLOOKUP(B4102,municipalities!$A$1:$I$9684,3,0)</f>
        <v>5.9311</v>
      </c>
      <c r="G4102" s="0" t="n">
        <f aca="false">VLOOKUP(B4102,municipalities!$A$1:$I$9684,8,0)</f>
        <v>2524</v>
      </c>
      <c r="H4102" s="2" t="n">
        <f aca="false">IFERROR(VLOOKUP(M4102,hospitals_fr!$A$1:$K$3739,2,0),1)</f>
        <v>1</v>
      </c>
      <c r="I4102" s="0" t="str">
        <f aca="false">CONCATENATE("'",municipalities!A4100,"'")</f>
        <v>'La Terrasse'</v>
      </c>
      <c r="M4102" s="0" t="s">
        <v>13614</v>
      </c>
    </row>
    <row r="4103" customFormat="false" ht="13.8" hidden="true" customHeight="false" outlineLevel="0" collapsed="false">
      <c r="B4103" s="0" t="str">
        <f aca="false">municipalities!A4101</f>
        <v>Nexon</v>
      </c>
      <c r="C4103" s="0" t="str">
        <f aca="false">CONCATENATE("'",municipalities!A4101,"'")</f>
        <v>'Nexon'</v>
      </c>
      <c r="D4103" s="0" t="n">
        <v>2</v>
      </c>
      <c r="E4103" s="0" t="n">
        <f aca="false">VLOOKUP(B4103,municipalities!$A$1:$I$9684,2,0)</f>
        <v>45.6783</v>
      </c>
      <c r="F4103" s="0" t="n">
        <f aca="false">VLOOKUP(B4103,municipalities!$A$1:$I$9684,3,0)</f>
        <v>1.1872</v>
      </c>
      <c r="G4103" s="0" t="n">
        <f aca="false">VLOOKUP(B4103,municipalities!$A$1:$I$9684,8,0)</f>
        <v>2524</v>
      </c>
      <c r="H4103" s="2" t="n">
        <f aca="false">IFERROR(VLOOKUP(M4103,hospitals_fr!$A$1:$K$3739,2,0),1)</f>
        <v>1</v>
      </c>
      <c r="I4103" s="0" t="str">
        <f aca="false">CONCATENATE("'",municipalities!A4101,"'")</f>
        <v>'Nexon'</v>
      </c>
      <c r="M4103" s="0" t="s">
        <v>13615</v>
      </c>
    </row>
    <row r="4104" customFormat="false" ht="13.8" hidden="true" customHeight="false" outlineLevel="0" collapsed="false">
      <c r="B4104" s="0" t="str">
        <f aca="false">municipalities!A4102</f>
        <v>Pellouailles-les-Vignes</v>
      </c>
      <c r="C4104" s="0" t="str">
        <f aca="false">CONCATENATE("'",municipalities!A4102,"'")</f>
        <v>'Pellouailles-les-Vignes'</v>
      </c>
      <c r="D4104" s="0" t="n">
        <v>12</v>
      </c>
      <c r="E4104" s="0" t="n">
        <f aca="false">VLOOKUP(B4104,municipalities!$A$1:$I$9684,2,0)</f>
        <v>47.5222</v>
      </c>
      <c r="F4104" s="0" t="n">
        <f aca="false">VLOOKUP(B4104,municipalities!$A$1:$I$9684,3,0)</f>
        <v>-0.4408</v>
      </c>
      <c r="G4104" s="0" t="n">
        <f aca="false">VLOOKUP(B4104,municipalities!$A$1:$I$9684,8,0)</f>
        <v>2523</v>
      </c>
      <c r="H4104" s="2" t="n">
        <f aca="false">IFERROR(VLOOKUP(M4104,hospitals_fr!$A$1:$K$3739,2,0),1)</f>
        <v>1</v>
      </c>
      <c r="I4104" s="0" t="str">
        <f aca="false">CONCATENATE("'",municipalities!A4102,"'")</f>
        <v>'Pellouailles-les-Vignes'</v>
      </c>
      <c r="M4104" s="0" t="s">
        <v>13616</v>
      </c>
    </row>
    <row r="4105" customFormat="false" ht="13.8" hidden="true" customHeight="false" outlineLevel="0" collapsed="false">
      <c r="B4105" s="0" t="str">
        <f aca="false">municipalities!A4103</f>
        <v>Gonnehem</v>
      </c>
      <c r="C4105" s="0" t="str">
        <f aca="false">CONCATENATE("'",municipalities!A4103,"'")</f>
        <v>'Gonnehem'</v>
      </c>
      <c r="D4105" s="0" t="n">
        <v>11</v>
      </c>
      <c r="E4105" s="0" t="n">
        <f aca="false">VLOOKUP(B4105,municipalities!$A$1:$I$9684,2,0)</f>
        <v>50.5617</v>
      </c>
      <c r="F4105" s="0" t="n">
        <f aca="false">VLOOKUP(B4105,municipalities!$A$1:$I$9684,3,0)</f>
        <v>2.5739</v>
      </c>
      <c r="G4105" s="0" t="n">
        <f aca="false">VLOOKUP(B4105,municipalities!$A$1:$I$9684,8,0)</f>
        <v>2522</v>
      </c>
      <c r="H4105" s="2" t="n">
        <f aca="false">IFERROR(VLOOKUP(M4105,hospitals_fr!$A$1:$K$3739,2,0),1)</f>
        <v>1</v>
      </c>
      <c r="I4105" s="0" t="str">
        <f aca="false">CONCATENATE("'",municipalities!A4103,"'")</f>
        <v>'Gonnehem'</v>
      </c>
      <c r="M4105" s="0" t="s">
        <v>13617</v>
      </c>
    </row>
    <row r="4106" customFormat="false" ht="13.8" hidden="false" customHeight="false" outlineLevel="0" collapsed="false">
      <c r="B4106" s="0" t="str">
        <f aca="false">municipalities!A4104</f>
        <v>Stenay</v>
      </c>
      <c r="C4106" s="0" t="str">
        <f aca="false">CONCATENATE("'",municipalities!A4104,"'")</f>
        <v>'Stenay'</v>
      </c>
      <c r="D4106" s="0" t="n">
        <v>1</v>
      </c>
      <c r="E4106" s="0" t="n">
        <f aca="false">VLOOKUP(B4106,municipalities!$A$1:$I$9684,2,0)</f>
        <v>49.49</v>
      </c>
      <c r="F4106" s="0" t="n">
        <f aca="false">VLOOKUP(B4106,municipalities!$A$1:$I$9684,3,0)</f>
        <v>5.1856</v>
      </c>
      <c r="G4106" s="0" t="n">
        <f aca="false">VLOOKUP(B4106,municipalities!$A$1:$I$9684,8,0)</f>
        <v>2520</v>
      </c>
      <c r="H4106" s="2" t="n">
        <f aca="false">IFERROR(VLOOKUP(M4106,hospitals_fr!$A$1:$K$3739,2,0),1)</f>
        <v>1</v>
      </c>
      <c r="I4106" s="0" t="str">
        <f aca="false">CONCATENATE("'",municipalities!A4104,"'")</f>
        <v>'Stenay'</v>
      </c>
      <c r="M4106" s="0" t="s">
        <v>13618</v>
      </c>
    </row>
    <row r="4107" customFormat="false" ht="13.8" hidden="true" customHeight="false" outlineLevel="0" collapsed="false">
      <c r="B4107" s="0" t="str">
        <f aca="false">municipalities!A4105</f>
        <v>Caraman</v>
      </c>
      <c r="C4107" s="0" t="str">
        <f aca="false">CONCATENATE("'",municipalities!A4105,"'")</f>
        <v>'Caraman'</v>
      </c>
      <c r="D4107" s="0" t="n">
        <v>9</v>
      </c>
      <c r="E4107" s="0" t="n">
        <f aca="false">VLOOKUP(B4107,municipalities!$A$1:$I$9684,2,0)</f>
        <v>43.53</v>
      </c>
      <c r="F4107" s="0" t="n">
        <f aca="false">VLOOKUP(B4107,municipalities!$A$1:$I$9684,3,0)</f>
        <v>1.7575</v>
      </c>
      <c r="G4107" s="0" t="n">
        <f aca="false">VLOOKUP(B4107,municipalities!$A$1:$I$9684,8,0)</f>
        <v>2520</v>
      </c>
      <c r="H4107" s="2" t="n">
        <f aca="false">IFERROR(VLOOKUP(M4107,hospitals_fr!$A$1:$K$3739,2,0),1)</f>
        <v>1</v>
      </c>
      <c r="I4107" s="0" t="str">
        <f aca="false">CONCATENATE("'",municipalities!A4105,"'")</f>
        <v>'Caraman'</v>
      </c>
      <c r="M4107" s="0" t="s">
        <v>13619</v>
      </c>
    </row>
    <row r="4108" customFormat="false" ht="13.8" hidden="true" customHeight="false" outlineLevel="0" collapsed="false">
      <c r="B4108" s="0" t="str">
        <f aca="false">municipalities!A4106</f>
        <v>Plouénan</v>
      </c>
      <c r="C4108" s="0" t="str">
        <f aca="false">CONCATENATE("'",municipalities!A4106,"'")</f>
        <v>'Plouénan'</v>
      </c>
      <c r="D4108" s="0" t="n">
        <v>5</v>
      </c>
      <c r="E4108" s="0" t="n">
        <f aca="false">VLOOKUP(B4108,municipalities!$A$1:$I$9684,2,0)</f>
        <v>48.6283</v>
      </c>
      <c r="F4108" s="0" t="n">
        <f aca="false">VLOOKUP(B4108,municipalities!$A$1:$I$9684,3,0)</f>
        <v>-3.9925</v>
      </c>
      <c r="G4108" s="0" t="n">
        <f aca="false">VLOOKUP(B4108,municipalities!$A$1:$I$9684,8,0)</f>
        <v>2520</v>
      </c>
      <c r="H4108" s="2" t="n">
        <f aca="false">IFERROR(VLOOKUP(M4108,hospitals_fr!$A$1:$K$3739,2,0),1)</f>
        <v>1</v>
      </c>
      <c r="I4108" s="0" t="str">
        <f aca="false">CONCATENATE("'",municipalities!A4106,"'")</f>
        <v>'Plouénan'</v>
      </c>
      <c r="M4108" s="0" t="s">
        <v>13620</v>
      </c>
    </row>
    <row r="4109" customFormat="false" ht="13.8" hidden="true" customHeight="false" outlineLevel="0" collapsed="false">
      <c r="B4109" s="0" t="str">
        <f aca="false">municipalities!A4107</f>
        <v>Noyal-Muzillac</v>
      </c>
      <c r="C4109" s="0" t="str">
        <f aca="false">CONCATENATE("'",municipalities!A4107,"'")</f>
        <v>'Noyal-Muzillac'</v>
      </c>
      <c r="D4109" s="0" t="n">
        <v>5</v>
      </c>
      <c r="E4109" s="0" t="n">
        <f aca="false">VLOOKUP(B4109,municipalities!$A$1:$I$9684,2,0)</f>
        <v>47.5917</v>
      </c>
      <c r="F4109" s="0" t="n">
        <f aca="false">VLOOKUP(B4109,municipalities!$A$1:$I$9684,3,0)</f>
        <v>-2.4569</v>
      </c>
      <c r="G4109" s="0" t="n">
        <f aca="false">VLOOKUP(B4109,municipalities!$A$1:$I$9684,8,0)</f>
        <v>2520</v>
      </c>
      <c r="H4109" s="2" t="n">
        <f aca="false">IFERROR(VLOOKUP(M4109,hospitals_fr!$A$1:$K$3739,2,0),1)</f>
        <v>1</v>
      </c>
      <c r="I4109" s="0" t="str">
        <f aca="false">CONCATENATE("'",municipalities!A4107,"'")</f>
        <v>'Noyal-Muzillac'</v>
      </c>
      <c r="M4109" s="0" t="s">
        <v>13621</v>
      </c>
    </row>
    <row r="4110" customFormat="false" ht="13.8" hidden="true" customHeight="false" outlineLevel="0" collapsed="false">
      <c r="B4110" s="0" t="str">
        <f aca="false">municipalities!A4108</f>
        <v>Morbecque</v>
      </c>
      <c r="C4110" s="0" t="str">
        <f aca="false">CONCATENATE("'",municipalities!A4108,"'")</f>
        <v>'Morbecque'</v>
      </c>
      <c r="D4110" s="0" t="n">
        <v>11</v>
      </c>
      <c r="E4110" s="0" t="n">
        <f aca="false">VLOOKUP(B4110,municipalities!$A$1:$I$9684,2,0)</f>
        <v>50.6936</v>
      </c>
      <c r="F4110" s="0" t="n">
        <f aca="false">VLOOKUP(B4110,municipalities!$A$1:$I$9684,3,0)</f>
        <v>2.5175</v>
      </c>
      <c r="G4110" s="0" t="n">
        <f aca="false">VLOOKUP(B4110,municipalities!$A$1:$I$9684,8,0)</f>
        <v>2519</v>
      </c>
      <c r="H4110" s="2" t="n">
        <f aca="false">IFERROR(VLOOKUP(M4110,hospitals_fr!$A$1:$K$3739,2,0),1)</f>
        <v>1</v>
      </c>
      <c r="I4110" s="0" t="str">
        <f aca="false">CONCATENATE("'",municipalities!A4108,"'")</f>
        <v>'Morbecque'</v>
      </c>
      <c r="M4110" s="0" t="s">
        <v>13622</v>
      </c>
    </row>
    <row r="4111" customFormat="false" ht="13.8" hidden="false" customHeight="false" outlineLevel="0" collapsed="false">
      <c r="B4111" s="0" t="str">
        <f aca="false">municipalities!A4109</f>
        <v>Schœneck</v>
      </c>
      <c r="C4111" s="0" t="str">
        <f aca="false">CONCATENATE("'",municipalities!A4109,"'")</f>
        <v>'Schœneck'</v>
      </c>
      <c r="D4111" s="0" t="n">
        <v>1</v>
      </c>
      <c r="E4111" s="0" t="n">
        <f aca="false">VLOOKUP(B4111,municipalities!$A$1:$I$9684,2,0)</f>
        <v>49.2197</v>
      </c>
      <c r="F4111" s="0" t="n">
        <f aca="false">VLOOKUP(B4111,municipalities!$A$1:$I$9684,3,0)</f>
        <v>6.9239</v>
      </c>
      <c r="G4111" s="0" t="n">
        <f aca="false">VLOOKUP(B4111,municipalities!$A$1:$I$9684,8,0)</f>
        <v>2518</v>
      </c>
      <c r="H4111" s="2" t="n">
        <f aca="false">IFERROR(VLOOKUP(M4111,hospitals_fr!$A$1:$K$3739,2,0),1)</f>
        <v>1</v>
      </c>
      <c r="I4111" s="0" t="str">
        <f aca="false">CONCATENATE("'",municipalities!A4109,"'")</f>
        <v>'Schœneck'</v>
      </c>
      <c r="M4111" s="0" t="s">
        <v>13623</v>
      </c>
    </row>
    <row r="4112" customFormat="false" ht="13.8" hidden="false" customHeight="false" outlineLevel="0" collapsed="false">
      <c r="B4112" s="0" t="str">
        <f aca="false">municipalities!A4110</f>
        <v>Piennes</v>
      </c>
      <c r="C4112" s="0" t="str">
        <f aca="false">CONCATENATE("'",municipalities!A4110,"'")</f>
        <v>'Piennes'</v>
      </c>
      <c r="D4112" s="0" t="n">
        <v>1</v>
      </c>
      <c r="E4112" s="0" t="n">
        <f aca="false">VLOOKUP(B4112,municipalities!$A$1:$I$9684,2,0)</f>
        <v>49.3067</v>
      </c>
      <c r="F4112" s="0" t="n">
        <f aca="false">VLOOKUP(B4112,municipalities!$A$1:$I$9684,3,0)</f>
        <v>5.7864</v>
      </c>
      <c r="G4112" s="0" t="n">
        <f aca="false">VLOOKUP(B4112,municipalities!$A$1:$I$9684,8,0)</f>
        <v>2518</v>
      </c>
      <c r="H4112" s="2" t="n">
        <f aca="false">IFERROR(VLOOKUP(M4112,hospitals_fr!$A$1:$K$3739,2,0),1)</f>
        <v>1</v>
      </c>
      <c r="I4112" s="0" t="str">
        <f aca="false">CONCATENATE("'",municipalities!A4110,"'")</f>
        <v>'Piennes'</v>
      </c>
      <c r="M4112" s="0" t="s">
        <v>13624</v>
      </c>
    </row>
    <row r="4113" customFormat="false" ht="13.8" hidden="true" customHeight="false" outlineLevel="0" collapsed="false">
      <c r="B4113" s="0" t="str">
        <f aca="false">municipalities!A4111</f>
        <v>Penvénan</v>
      </c>
      <c r="C4113" s="0" t="str">
        <f aca="false">CONCATENATE("'",municipalities!A4111,"'")</f>
        <v>'Penvénan'</v>
      </c>
      <c r="D4113" s="0" t="n">
        <v>5</v>
      </c>
      <c r="E4113" s="0" t="n">
        <f aca="false">VLOOKUP(B4113,municipalities!$A$1:$I$9684,2,0)</f>
        <v>48.8114</v>
      </c>
      <c r="F4113" s="0" t="n">
        <f aca="false">VLOOKUP(B4113,municipalities!$A$1:$I$9684,3,0)</f>
        <v>-3.2947</v>
      </c>
      <c r="G4113" s="0" t="n">
        <f aca="false">VLOOKUP(B4113,municipalities!$A$1:$I$9684,8,0)</f>
        <v>2517</v>
      </c>
      <c r="H4113" s="2" t="n">
        <f aca="false">IFERROR(VLOOKUP(M4113,hospitals_fr!$A$1:$K$3739,2,0),1)</f>
        <v>1</v>
      </c>
      <c r="I4113" s="0" t="str">
        <f aca="false">CONCATENATE("'",municipalities!A4111,"'")</f>
        <v>'Penvénan'</v>
      </c>
      <c r="M4113" s="0" t="s">
        <v>13625</v>
      </c>
    </row>
    <row r="4114" customFormat="false" ht="13.8" hidden="true" customHeight="false" outlineLevel="0" collapsed="false">
      <c r="B4114" s="0" t="str">
        <f aca="false">municipalities!A4112</f>
        <v>Fontaine-Étoupefour</v>
      </c>
      <c r="C4114" s="0" t="str">
        <f aca="false">CONCATENATE("'",municipalities!A4112,"'")</f>
        <v>'Fontaine-Étoupefour'</v>
      </c>
      <c r="D4114" s="0" t="n">
        <v>10</v>
      </c>
      <c r="E4114" s="0" t="n">
        <f aca="false">VLOOKUP(B4114,municipalities!$A$1:$I$9684,2,0)</f>
        <v>49.1461</v>
      </c>
      <c r="F4114" s="0" t="n">
        <f aca="false">VLOOKUP(B4114,municipalities!$A$1:$I$9684,3,0)</f>
        <v>-0.4542</v>
      </c>
      <c r="G4114" s="0" t="n">
        <f aca="false">VLOOKUP(B4114,municipalities!$A$1:$I$9684,8,0)</f>
        <v>2516</v>
      </c>
      <c r="H4114" s="2" t="n">
        <f aca="false">IFERROR(VLOOKUP(M4114,hospitals_fr!$A$1:$K$3739,2,0),1)</f>
        <v>1</v>
      </c>
      <c r="I4114" s="0" t="str">
        <f aca="false">CONCATENATE("'",municipalities!A4112,"'")</f>
        <v>'Fontaine-Étoupefour'</v>
      </c>
      <c r="M4114" s="0" t="s">
        <v>13626</v>
      </c>
    </row>
    <row r="4115" customFormat="false" ht="13.8" hidden="true" customHeight="false" outlineLevel="0" collapsed="false">
      <c r="B4115" s="0" t="str">
        <f aca="false">municipalities!A4113</f>
        <v>La Jarne</v>
      </c>
      <c r="C4115" s="0" t="str">
        <f aca="false">CONCATENATE("'",municipalities!A4113,"'")</f>
        <v>'La Jarne'</v>
      </c>
      <c r="D4115" s="0" t="n">
        <v>2</v>
      </c>
      <c r="E4115" s="0" t="n">
        <f aca="false">VLOOKUP(B4115,municipalities!$A$1:$I$9684,2,0)</f>
        <v>46.1275</v>
      </c>
      <c r="F4115" s="0" t="n">
        <f aca="false">VLOOKUP(B4115,municipalities!$A$1:$I$9684,3,0)</f>
        <v>-1.0742</v>
      </c>
      <c r="G4115" s="0" t="n">
        <f aca="false">VLOOKUP(B4115,municipalities!$A$1:$I$9684,8,0)</f>
        <v>2516</v>
      </c>
      <c r="H4115" s="2" t="n">
        <f aca="false">IFERROR(VLOOKUP(M4115,hospitals_fr!$A$1:$K$3739,2,0),1)</f>
        <v>1</v>
      </c>
      <c r="I4115" s="0" t="str">
        <f aca="false">CONCATENATE("'",municipalities!A4113,"'")</f>
        <v>'La Jarne'</v>
      </c>
      <c r="M4115" s="0" t="s">
        <v>13627</v>
      </c>
    </row>
    <row r="4116" customFormat="false" ht="13.8" hidden="true" customHeight="false" outlineLevel="0" collapsed="false">
      <c r="B4116" s="0" t="str">
        <f aca="false">municipalities!A4114</f>
        <v>Alleins</v>
      </c>
      <c r="C4116" s="0" t="str">
        <f aca="false">CONCATENATE("'",municipalities!A4114,"'")</f>
        <v>'Alleins'</v>
      </c>
      <c r="D4116" s="0" t="n">
        <v>13</v>
      </c>
      <c r="E4116" s="0" t="n">
        <f aca="false">VLOOKUP(B4116,municipalities!$A$1:$I$9684,2,0)</f>
        <v>43.7039</v>
      </c>
      <c r="F4116" s="0" t="n">
        <f aca="false">VLOOKUP(B4116,municipalities!$A$1:$I$9684,3,0)</f>
        <v>5.1617</v>
      </c>
      <c r="G4116" s="0" t="n">
        <f aca="false">VLOOKUP(B4116,municipalities!$A$1:$I$9684,8,0)</f>
        <v>2516</v>
      </c>
      <c r="H4116" s="2" t="n">
        <f aca="false">IFERROR(VLOOKUP(M4116,hospitals_fr!$A$1:$K$3739,2,0),1)</f>
        <v>1</v>
      </c>
      <c r="I4116" s="0" t="str">
        <f aca="false">CONCATENATE("'",municipalities!A4114,"'")</f>
        <v>'Alleins'</v>
      </c>
      <c r="M4116" s="0" t="s">
        <v>13628</v>
      </c>
    </row>
    <row r="4117" customFormat="false" ht="13.8" hidden="true" customHeight="false" outlineLevel="0" collapsed="false">
      <c r="B4117" s="0" t="str">
        <f aca="false">municipalities!A4115</f>
        <v>Joué-sur-Erdre</v>
      </c>
      <c r="C4117" s="0" t="str">
        <f aca="false">CONCATENATE("'",municipalities!A4115,"'")</f>
        <v>'Joué-sur-Erdre'</v>
      </c>
      <c r="D4117" s="0" t="n">
        <v>12</v>
      </c>
      <c r="E4117" s="0" t="n">
        <f aca="false">VLOOKUP(B4117,municipalities!$A$1:$I$9684,2,0)</f>
        <v>47.4956</v>
      </c>
      <c r="F4117" s="0" t="n">
        <f aca="false">VLOOKUP(B4117,municipalities!$A$1:$I$9684,3,0)</f>
        <v>-1.4203</v>
      </c>
      <c r="G4117" s="0" t="n">
        <f aca="false">VLOOKUP(B4117,municipalities!$A$1:$I$9684,8,0)</f>
        <v>2516</v>
      </c>
      <c r="H4117" s="2" t="n">
        <f aca="false">IFERROR(VLOOKUP(M4117,hospitals_fr!$A$1:$K$3739,2,0),1)</f>
        <v>1</v>
      </c>
      <c r="I4117" s="0" t="str">
        <f aca="false">CONCATENATE("'",municipalities!A4115,"'")</f>
        <v>'Joué-sur-Erdre'</v>
      </c>
      <c r="M4117" s="0" t="s">
        <v>13629</v>
      </c>
    </row>
    <row r="4118" customFormat="false" ht="13.8" hidden="true" customHeight="false" outlineLevel="0" collapsed="false">
      <c r="B4118" s="0" t="str">
        <f aca="false">municipalities!A4116</f>
        <v>Saint-Contest</v>
      </c>
      <c r="C4118" s="0" t="str">
        <f aca="false">CONCATENATE("'",municipalities!A4116,"'")</f>
        <v>'Saint-Contest'</v>
      </c>
      <c r="D4118" s="0" t="n">
        <v>10</v>
      </c>
      <c r="E4118" s="0" t="n">
        <f aca="false">VLOOKUP(B4118,municipalities!$A$1:$I$9684,2,0)</f>
        <v>49.2136</v>
      </c>
      <c r="F4118" s="0" t="n">
        <f aca="false">VLOOKUP(B4118,municipalities!$A$1:$I$9684,3,0)</f>
        <v>-0.4017</v>
      </c>
      <c r="G4118" s="0" t="n">
        <f aca="false">VLOOKUP(B4118,municipalities!$A$1:$I$9684,8,0)</f>
        <v>2515</v>
      </c>
      <c r="H4118" s="2" t="n">
        <f aca="false">IFERROR(VLOOKUP(M4118,hospitals_fr!$A$1:$K$3739,2,0),1)</f>
        <v>1</v>
      </c>
      <c r="I4118" s="0" t="str">
        <f aca="false">CONCATENATE("'",municipalities!A4116,"'")</f>
        <v>'Saint-Contest'</v>
      </c>
      <c r="M4118" s="0" t="s">
        <v>13630</v>
      </c>
    </row>
    <row r="4119" customFormat="false" ht="13.8" hidden="true" customHeight="false" outlineLevel="0" collapsed="false">
      <c r="B4119" s="0" t="str">
        <f aca="false">municipalities!A4117</f>
        <v>Montrevel-en-Bresse</v>
      </c>
      <c r="C4119" s="0" t="str">
        <f aca="false">CONCATENATE("'",municipalities!A4117,"'")</f>
        <v>'Montrevel-en-Bresse'</v>
      </c>
      <c r="D4119" s="0" t="n">
        <v>3</v>
      </c>
      <c r="E4119" s="0" t="n">
        <f aca="false">VLOOKUP(B4119,municipalities!$A$1:$I$9684,2,0)</f>
        <v>46.3367</v>
      </c>
      <c r="F4119" s="0" t="n">
        <f aca="false">VLOOKUP(B4119,municipalities!$A$1:$I$9684,3,0)</f>
        <v>5.1283</v>
      </c>
      <c r="G4119" s="0" t="n">
        <f aca="false">VLOOKUP(B4119,municipalities!$A$1:$I$9684,8,0)</f>
        <v>2515</v>
      </c>
      <c r="H4119" s="2" t="n">
        <f aca="false">IFERROR(VLOOKUP(M4119,hospitals_fr!$A$1:$K$3739,2,0),1)</f>
        <v>1</v>
      </c>
      <c r="I4119" s="0" t="str">
        <f aca="false">CONCATENATE("'",municipalities!A4117,"'")</f>
        <v>'Montrevel-en-Bresse'</v>
      </c>
      <c r="M4119" s="0" t="s">
        <v>13631</v>
      </c>
    </row>
    <row r="4120" customFormat="false" ht="13.8" hidden="true" customHeight="false" outlineLevel="0" collapsed="false">
      <c r="B4120" s="0" t="str">
        <f aca="false">municipalities!A4118</f>
        <v>Saint-Dolay</v>
      </c>
      <c r="C4120" s="0" t="str">
        <f aca="false">CONCATENATE("'",municipalities!A4118,"'")</f>
        <v>'Saint-Dolay'</v>
      </c>
      <c r="D4120" s="0" t="n">
        <v>5</v>
      </c>
      <c r="E4120" s="0" t="n">
        <f aca="false">VLOOKUP(B4120,municipalities!$A$1:$I$9684,2,0)</f>
        <v>47.5447</v>
      </c>
      <c r="F4120" s="0" t="n">
        <f aca="false">VLOOKUP(B4120,municipalities!$A$1:$I$9684,3,0)</f>
        <v>-2.1544</v>
      </c>
      <c r="G4120" s="0" t="n">
        <f aca="false">VLOOKUP(B4120,municipalities!$A$1:$I$9684,8,0)</f>
        <v>2515</v>
      </c>
      <c r="H4120" s="2" t="n">
        <f aca="false">IFERROR(VLOOKUP(M4120,hospitals_fr!$A$1:$K$3739,2,0),1)</f>
        <v>1</v>
      </c>
      <c r="I4120" s="0" t="str">
        <f aca="false">CONCATENATE("'",municipalities!A4118,"'")</f>
        <v>'Saint-Dolay'</v>
      </c>
      <c r="M4120" s="0" t="s">
        <v>13632</v>
      </c>
    </row>
    <row r="4121" customFormat="false" ht="13.8" hidden="true" customHeight="false" outlineLevel="0" collapsed="false">
      <c r="B4121" s="0" t="str">
        <f aca="false">municipalities!A4119</f>
        <v>Balan</v>
      </c>
      <c r="C4121" s="0" t="str">
        <f aca="false">CONCATENATE("'",municipalities!A4119,"'")</f>
        <v>'Balan'</v>
      </c>
      <c r="D4121" s="0" t="n">
        <v>3</v>
      </c>
      <c r="E4121" s="0" t="n">
        <f aca="false">VLOOKUP(B4121,municipalities!$A$1:$I$9684,2,0)</f>
        <v>45.8342</v>
      </c>
      <c r="F4121" s="0" t="n">
        <f aca="false">VLOOKUP(B4121,municipalities!$A$1:$I$9684,3,0)</f>
        <v>5.0983</v>
      </c>
      <c r="G4121" s="0" t="n">
        <f aca="false">VLOOKUP(B4121,municipalities!$A$1:$I$9684,8,0)</f>
        <v>2513</v>
      </c>
      <c r="H4121" s="2" t="n">
        <f aca="false">IFERROR(VLOOKUP(M4121,hospitals_fr!$A$1:$K$3739,2,0),1)</f>
        <v>1</v>
      </c>
      <c r="I4121" s="0" t="str">
        <f aca="false">CONCATENATE("'",municipalities!A4119,"'")</f>
        <v>'Balan'</v>
      </c>
      <c r="M4121" s="0" t="s">
        <v>13633</v>
      </c>
    </row>
    <row r="4122" customFormat="false" ht="13.8" hidden="true" customHeight="false" outlineLevel="0" collapsed="false">
      <c r="B4122" s="0" t="str">
        <f aca="false">municipalities!A4120</f>
        <v>Monchecourt</v>
      </c>
      <c r="C4122" s="0" t="str">
        <f aca="false">CONCATENATE("'",municipalities!A4120,"'")</f>
        <v>'Monchecourt'</v>
      </c>
      <c r="D4122" s="0" t="n">
        <v>11</v>
      </c>
      <c r="E4122" s="0" t="n">
        <f aca="false">VLOOKUP(B4122,municipalities!$A$1:$I$9684,2,0)</f>
        <v>50.3039</v>
      </c>
      <c r="F4122" s="0" t="n">
        <f aca="false">VLOOKUP(B4122,municipalities!$A$1:$I$9684,3,0)</f>
        <v>3.2094</v>
      </c>
      <c r="G4122" s="0" t="n">
        <f aca="false">VLOOKUP(B4122,municipalities!$A$1:$I$9684,8,0)</f>
        <v>2512</v>
      </c>
      <c r="H4122" s="2" t="n">
        <f aca="false">IFERROR(VLOOKUP(M4122,hospitals_fr!$A$1:$K$3739,2,0),1)</f>
        <v>1</v>
      </c>
      <c r="I4122" s="0" t="str">
        <f aca="false">CONCATENATE("'",municipalities!A4120,"'")</f>
        <v>'Monchecourt'</v>
      </c>
      <c r="M4122" s="0" t="s">
        <v>13634</v>
      </c>
    </row>
    <row r="4123" customFormat="false" ht="13.8" hidden="true" customHeight="false" outlineLevel="0" collapsed="false">
      <c r="B4123" s="0" t="str">
        <f aca="false">municipalities!A4121</f>
        <v>Druelle</v>
      </c>
      <c r="C4123" s="0" t="str">
        <f aca="false">CONCATENATE("'",municipalities!A4121,"'")</f>
        <v>'Druelle'</v>
      </c>
      <c r="D4123" s="0" t="n">
        <v>9</v>
      </c>
      <c r="E4123" s="0" t="n">
        <f aca="false">VLOOKUP(B4123,municipalities!$A$1:$I$9684,2,0)</f>
        <v>44.3444</v>
      </c>
      <c r="F4123" s="0" t="n">
        <f aca="false">VLOOKUP(B4123,municipalities!$A$1:$I$9684,3,0)</f>
        <v>2.4931</v>
      </c>
      <c r="G4123" s="0" t="n">
        <f aca="false">VLOOKUP(B4123,municipalities!$A$1:$I$9684,8,0)</f>
        <v>2512</v>
      </c>
      <c r="H4123" s="2" t="n">
        <f aca="false">IFERROR(VLOOKUP(M4123,hospitals_fr!$A$1:$K$3739,2,0),1)</f>
        <v>1</v>
      </c>
      <c r="I4123" s="0" t="str">
        <f aca="false">CONCATENATE("'",municipalities!A4121,"'")</f>
        <v>'Druelle'</v>
      </c>
      <c r="M4123" s="0" t="s">
        <v>13635</v>
      </c>
    </row>
    <row r="4124" customFormat="false" ht="13.8" hidden="true" customHeight="false" outlineLevel="0" collapsed="false">
      <c r="B4124" s="0" t="str">
        <f aca="false">municipalities!A4122</f>
        <v>Guérigny</v>
      </c>
      <c r="C4124" s="0" t="str">
        <f aca="false">CONCATENATE("'",municipalities!A4122,"'")</f>
        <v>'Guérigny'</v>
      </c>
      <c r="D4124" s="0" t="n">
        <v>4</v>
      </c>
      <c r="E4124" s="0" t="n">
        <f aca="false">VLOOKUP(B4124,municipalities!$A$1:$I$9684,2,0)</f>
        <v>47.0878</v>
      </c>
      <c r="F4124" s="0" t="n">
        <f aca="false">VLOOKUP(B4124,municipalities!$A$1:$I$9684,3,0)</f>
        <v>3.1947</v>
      </c>
      <c r="G4124" s="0" t="n">
        <f aca="false">VLOOKUP(B4124,municipalities!$A$1:$I$9684,8,0)</f>
        <v>2511</v>
      </c>
      <c r="H4124" s="2" t="n">
        <f aca="false">IFERROR(VLOOKUP(M4124,hospitals_fr!$A$1:$K$3739,2,0),1)</f>
        <v>1</v>
      </c>
      <c r="I4124" s="0" t="str">
        <f aca="false">CONCATENATE("'",municipalities!A4122,"'")</f>
        <v>'Guérigny'</v>
      </c>
      <c r="M4124" s="0" t="s">
        <v>13636</v>
      </c>
    </row>
    <row r="4125" customFormat="false" ht="13.8" hidden="false" customHeight="false" outlineLevel="0" collapsed="false">
      <c r="B4125" s="0" t="str">
        <f aca="false">municipalities!A4123</f>
        <v>Bouligny</v>
      </c>
      <c r="C4125" s="0" t="str">
        <f aca="false">CONCATENATE("'",municipalities!A4123,"'")</f>
        <v>'Bouligny'</v>
      </c>
      <c r="D4125" s="0" t="n">
        <v>1</v>
      </c>
      <c r="E4125" s="0" t="n">
        <f aca="false">VLOOKUP(B4125,municipalities!$A$1:$I$9684,2,0)</f>
        <v>49.2917</v>
      </c>
      <c r="F4125" s="0" t="n">
        <f aca="false">VLOOKUP(B4125,municipalities!$A$1:$I$9684,3,0)</f>
        <v>5.7425</v>
      </c>
      <c r="G4125" s="0" t="n">
        <f aca="false">VLOOKUP(B4125,municipalities!$A$1:$I$9684,8,0)</f>
        <v>2511</v>
      </c>
      <c r="H4125" s="2" t="n">
        <f aca="false">IFERROR(VLOOKUP(M4125,hospitals_fr!$A$1:$K$3739,2,0),1)</f>
        <v>1</v>
      </c>
      <c r="I4125" s="0" t="str">
        <f aca="false">CONCATENATE("'",municipalities!A4123,"'")</f>
        <v>'Bouligny'</v>
      </c>
      <c r="M4125" s="0" t="s">
        <v>13637</v>
      </c>
    </row>
    <row r="4126" customFormat="false" ht="13.8" hidden="true" customHeight="false" outlineLevel="0" collapsed="false">
      <c r="B4126" s="0" t="str">
        <f aca="false">municipalities!A4124</f>
        <v>Aiguefonde</v>
      </c>
      <c r="C4126" s="0" t="str">
        <f aca="false">CONCATENATE("'",municipalities!A4124,"'")</f>
        <v>'Aiguefonde'</v>
      </c>
      <c r="D4126" s="0" t="n">
        <v>9</v>
      </c>
      <c r="E4126" s="0" t="n">
        <f aca="false">VLOOKUP(B4126,municipalities!$A$1:$I$9684,2,0)</f>
        <v>43.4939</v>
      </c>
      <c r="F4126" s="0" t="n">
        <f aca="false">VLOOKUP(B4126,municipalities!$A$1:$I$9684,3,0)</f>
        <v>2.3167</v>
      </c>
      <c r="G4126" s="0" t="n">
        <f aca="false">VLOOKUP(B4126,municipalities!$A$1:$I$9684,8,0)</f>
        <v>2511</v>
      </c>
      <c r="H4126" s="2" t="n">
        <f aca="false">IFERROR(VLOOKUP(M4126,hospitals_fr!$A$1:$K$3739,2,0),1)</f>
        <v>1</v>
      </c>
      <c r="I4126" s="0" t="str">
        <f aca="false">CONCATENATE("'",municipalities!A4124,"'")</f>
        <v>'Aiguefonde'</v>
      </c>
      <c r="M4126" s="0" t="s">
        <v>13638</v>
      </c>
    </row>
    <row r="4127" customFormat="false" ht="13.8" hidden="true" customHeight="false" outlineLevel="0" collapsed="false">
      <c r="B4127" s="0" t="str">
        <f aca="false">municipalities!A4125</f>
        <v>Lamalou-les-Bains</v>
      </c>
      <c r="C4127" s="0" t="str">
        <f aca="false">CONCATENATE("'",municipalities!A4125,"'")</f>
        <v>'Lamalou-les-Bains'</v>
      </c>
      <c r="D4127" s="0" t="n">
        <v>9</v>
      </c>
      <c r="E4127" s="0" t="n">
        <f aca="false">VLOOKUP(B4127,municipalities!$A$1:$I$9684,2,0)</f>
        <v>43.5975</v>
      </c>
      <c r="F4127" s="0" t="n">
        <f aca="false">VLOOKUP(B4127,municipalities!$A$1:$I$9684,3,0)</f>
        <v>3.0797</v>
      </c>
      <c r="G4127" s="0" t="n">
        <f aca="false">VLOOKUP(B4127,municipalities!$A$1:$I$9684,8,0)</f>
        <v>2508</v>
      </c>
      <c r="H4127" s="2" t="n">
        <f aca="false">IFERROR(VLOOKUP(M4127,hospitals_fr!$A$1:$K$3739,2,0),1)</f>
        <v>1</v>
      </c>
      <c r="I4127" s="0" t="str">
        <f aca="false">CONCATENATE("'",municipalities!A4125,"'")</f>
        <v>'Lamalou-les-Bains'</v>
      </c>
      <c r="M4127" s="0" t="s">
        <v>13639</v>
      </c>
    </row>
    <row r="4128" customFormat="false" ht="13.8" hidden="true" customHeight="false" outlineLevel="0" collapsed="false">
      <c r="B4128" s="0" t="str">
        <f aca="false">municipalities!A4126</f>
        <v>Allex</v>
      </c>
      <c r="C4128" s="0" t="str">
        <f aca="false">CONCATENATE("'",municipalities!A4126,"'")</f>
        <v>'Allex'</v>
      </c>
      <c r="D4128" s="0" t="n">
        <v>3</v>
      </c>
      <c r="E4128" s="0" t="n">
        <f aca="false">VLOOKUP(B4128,municipalities!$A$1:$I$9684,2,0)</f>
        <v>44.7639</v>
      </c>
      <c r="F4128" s="0" t="n">
        <f aca="false">VLOOKUP(B4128,municipalities!$A$1:$I$9684,3,0)</f>
        <v>4.9167</v>
      </c>
      <c r="G4128" s="0" t="n">
        <f aca="false">VLOOKUP(B4128,municipalities!$A$1:$I$9684,8,0)</f>
        <v>2508</v>
      </c>
      <c r="H4128" s="2" t="n">
        <f aca="false">IFERROR(VLOOKUP(M4128,hospitals_fr!$A$1:$K$3739,2,0),1)</f>
        <v>1</v>
      </c>
      <c r="I4128" s="0" t="str">
        <f aca="false">CONCATENATE("'",municipalities!A4126,"'")</f>
        <v>'Allex'</v>
      </c>
      <c r="M4128" s="0" t="s">
        <v>13640</v>
      </c>
    </row>
    <row r="4129" customFormat="false" ht="13.8" hidden="true" customHeight="false" outlineLevel="0" collapsed="false">
      <c r="B4129" s="0" t="str">
        <f aca="false">municipalities!A4127</f>
        <v>Le Thoronet</v>
      </c>
      <c r="C4129" s="0" t="str">
        <f aca="false">CONCATENATE("'",municipalities!A4127,"'")</f>
        <v>'Le Thoronet'</v>
      </c>
      <c r="D4129" s="0" t="n">
        <v>13</v>
      </c>
      <c r="E4129" s="0" t="n">
        <f aca="false">VLOOKUP(B4129,municipalities!$A$1:$I$9684,2,0)</f>
        <v>43.4519</v>
      </c>
      <c r="F4129" s="0" t="n">
        <f aca="false">VLOOKUP(B4129,municipalities!$A$1:$I$9684,3,0)</f>
        <v>6.3039</v>
      </c>
      <c r="G4129" s="0" t="n">
        <f aca="false">VLOOKUP(B4129,municipalities!$A$1:$I$9684,8,0)</f>
        <v>2507</v>
      </c>
      <c r="H4129" s="2" t="n">
        <f aca="false">IFERROR(VLOOKUP(M4129,hospitals_fr!$A$1:$K$3739,2,0),1)</f>
        <v>1</v>
      </c>
      <c r="I4129" s="0" t="str">
        <f aca="false">CONCATENATE("'",municipalities!A4127,"'")</f>
        <v>'Le Thoronet'</v>
      </c>
      <c r="M4129" s="0" t="s">
        <v>13641</v>
      </c>
    </row>
    <row r="4130" customFormat="false" ht="13.8" hidden="true" customHeight="false" outlineLevel="0" collapsed="false">
      <c r="B4130" s="0" t="str">
        <f aca="false">municipalities!A4128</f>
        <v>Pont-sur-Sambre</v>
      </c>
      <c r="C4130" s="0" t="str">
        <f aca="false">CONCATENATE("'",municipalities!A4128,"'")</f>
        <v>'Pont-sur-Sambre'</v>
      </c>
      <c r="D4130" s="0" t="n">
        <v>11</v>
      </c>
      <c r="E4130" s="0" t="n">
        <f aca="false">VLOOKUP(B4130,municipalities!$A$1:$I$9684,2,0)</f>
        <v>50.2239</v>
      </c>
      <c r="F4130" s="0" t="n">
        <f aca="false">VLOOKUP(B4130,municipalities!$A$1:$I$9684,3,0)</f>
        <v>3.8472</v>
      </c>
      <c r="G4130" s="0" t="n">
        <f aca="false">VLOOKUP(B4130,municipalities!$A$1:$I$9684,8,0)</f>
        <v>2505</v>
      </c>
      <c r="H4130" s="2" t="n">
        <f aca="false">IFERROR(VLOOKUP(M4130,hospitals_fr!$A$1:$K$3739,2,0),1)</f>
        <v>1</v>
      </c>
      <c r="I4130" s="0" t="str">
        <f aca="false">CONCATENATE("'",municipalities!A4128,"'")</f>
        <v>'Pont-sur-Sambre'</v>
      </c>
      <c r="M4130" s="0" t="s">
        <v>13642</v>
      </c>
    </row>
    <row r="4131" customFormat="false" ht="13.8" hidden="true" customHeight="false" outlineLevel="0" collapsed="false">
      <c r="B4131" s="0" t="str">
        <f aca="false">municipalities!A4129</f>
        <v>Grisy-Suisnes</v>
      </c>
      <c r="C4131" s="0" t="str">
        <f aca="false">CONCATENATE("'",municipalities!A4129,"'")</f>
        <v>'Grisy-Suisnes'</v>
      </c>
      <c r="D4131" s="0" t="n">
        <v>8</v>
      </c>
      <c r="E4131" s="0" t="n">
        <f aca="false">VLOOKUP(B4131,municipalities!$A$1:$I$9684,2,0)</f>
        <v>48.6844</v>
      </c>
      <c r="F4131" s="0" t="n">
        <f aca="false">VLOOKUP(B4131,municipalities!$A$1:$I$9684,3,0)</f>
        <v>2.6669</v>
      </c>
      <c r="G4131" s="0" t="n">
        <f aca="false">VLOOKUP(B4131,municipalities!$A$1:$I$9684,8,0)</f>
        <v>2505</v>
      </c>
      <c r="H4131" s="2" t="n">
        <f aca="false">IFERROR(VLOOKUP(M4131,hospitals_fr!$A$1:$K$3739,2,0),1)</f>
        <v>1</v>
      </c>
      <c r="I4131" s="0" t="str">
        <f aca="false">CONCATENATE("'",municipalities!A4129,"'")</f>
        <v>'Grisy-Suisnes'</v>
      </c>
      <c r="M4131" s="0" t="s">
        <v>13643</v>
      </c>
    </row>
    <row r="4132" customFormat="false" ht="13.8" hidden="true" customHeight="false" outlineLevel="0" collapsed="false">
      <c r="B4132" s="0" t="str">
        <f aca="false">municipalities!A4130</f>
        <v>Liré</v>
      </c>
      <c r="C4132" s="0" t="str">
        <f aca="false">CONCATENATE("'",municipalities!A4130,"'")</f>
        <v>'Liré'</v>
      </c>
      <c r="D4132" s="0" t="n">
        <v>12</v>
      </c>
      <c r="E4132" s="0" t="n">
        <f aca="false">VLOOKUP(B4132,municipalities!$A$1:$I$9684,2,0)</f>
        <v>47.3433</v>
      </c>
      <c r="F4132" s="0" t="n">
        <f aca="false">VLOOKUP(B4132,municipalities!$A$1:$I$9684,3,0)</f>
        <v>-1.1644</v>
      </c>
      <c r="G4132" s="0" t="n">
        <f aca="false">VLOOKUP(B4132,municipalities!$A$1:$I$9684,8,0)</f>
        <v>2505</v>
      </c>
      <c r="H4132" s="2" t="n">
        <f aca="false">IFERROR(VLOOKUP(M4132,hospitals_fr!$A$1:$K$3739,2,0),1)</f>
        <v>1</v>
      </c>
      <c r="I4132" s="0" t="str">
        <f aca="false">CONCATENATE("'",municipalities!A4130,"'")</f>
        <v>'Liré'</v>
      </c>
      <c r="M4132" s="0" t="s">
        <v>13644</v>
      </c>
    </row>
    <row r="4133" customFormat="false" ht="13.8" hidden="true" customHeight="false" outlineLevel="0" collapsed="false">
      <c r="B4133" s="0" t="str">
        <f aca="false">municipalities!A4131</f>
        <v>Tourville-la-Rivière</v>
      </c>
      <c r="C4133" s="0" t="str">
        <f aca="false">CONCATENATE("'",municipalities!A4131,"'")</f>
        <v>'Tourville-la-Rivière'</v>
      </c>
      <c r="D4133" s="0" t="n">
        <v>10</v>
      </c>
      <c r="E4133" s="0" t="n">
        <f aca="false">VLOOKUP(B4133,municipalities!$A$1:$I$9684,2,0)</f>
        <v>49.3286</v>
      </c>
      <c r="F4133" s="0" t="n">
        <f aca="false">VLOOKUP(B4133,municipalities!$A$1:$I$9684,3,0)</f>
        <v>1.1053</v>
      </c>
      <c r="G4133" s="0" t="n">
        <f aca="false">VLOOKUP(B4133,municipalities!$A$1:$I$9684,8,0)</f>
        <v>2504</v>
      </c>
      <c r="H4133" s="2" t="n">
        <f aca="false">IFERROR(VLOOKUP(M4133,hospitals_fr!$A$1:$K$3739,2,0),1)</f>
        <v>1</v>
      </c>
      <c r="I4133" s="0" t="str">
        <f aca="false">CONCATENATE("'",municipalities!A4131,"'")</f>
        <v>'Tourville-la-Rivière'</v>
      </c>
      <c r="M4133" s="0" t="s">
        <v>13645</v>
      </c>
    </row>
    <row r="4134" customFormat="false" ht="13.8" hidden="true" customHeight="false" outlineLevel="0" collapsed="false">
      <c r="B4134" s="0" t="str">
        <f aca="false">municipalities!A4132</f>
        <v>Camaret-sur-Mer</v>
      </c>
      <c r="C4134" s="0" t="str">
        <f aca="false">CONCATENATE("'",municipalities!A4132,"'")</f>
        <v>'Camaret-sur-Mer'</v>
      </c>
      <c r="D4134" s="0" t="n">
        <v>5</v>
      </c>
      <c r="E4134" s="0" t="n">
        <f aca="false">VLOOKUP(B4134,municipalities!$A$1:$I$9684,2,0)</f>
        <v>48.2756</v>
      </c>
      <c r="F4134" s="0" t="n">
        <f aca="false">VLOOKUP(B4134,municipalities!$A$1:$I$9684,3,0)</f>
        <v>-4.5975</v>
      </c>
      <c r="G4134" s="0" t="n">
        <f aca="false">VLOOKUP(B4134,municipalities!$A$1:$I$9684,8,0)</f>
        <v>2504</v>
      </c>
      <c r="H4134" s="2" t="n">
        <f aca="false">IFERROR(VLOOKUP(M4134,hospitals_fr!$A$1:$K$3739,2,0),1)</f>
        <v>1</v>
      </c>
      <c r="I4134" s="0" t="str">
        <f aca="false">CONCATENATE("'",municipalities!A4132,"'")</f>
        <v>'Camaret-sur-Mer'</v>
      </c>
      <c r="M4134" s="0" t="s">
        <v>13646</v>
      </c>
    </row>
    <row r="4135" customFormat="false" ht="13.8" hidden="true" customHeight="false" outlineLevel="0" collapsed="false">
      <c r="B4135" s="0" t="str">
        <f aca="false">municipalities!A4133</f>
        <v>Hermes</v>
      </c>
      <c r="C4135" s="0" t="str">
        <f aca="false">CONCATENATE("'",municipalities!A4133,"'")</f>
        <v>'Hermes'</v>
      </c>
      <c r="D4135" s="0" t="n">
        <v>11</v>
      </c>
      <c r="E4135" s="0" t="n">
        <f aca="false">VLOOKUP(B4135,municipalities!$A$1:$I$9684,2,0)</f>
        <v>49.3575</v>
      </c>
      <c r="F4135" s="0" t="n">
        <f aca="false">VLOOKUP(B4135,municipalities!$A$1:$I$9684,3,0)</f>
        <v>2.2461</v>
      </c>
      <c r="G4135" s="0" t="n">
        <f aca="false">VLOOKUP(B4135,municipalities!$A$1:$I$9684,8,0)</f>
        <v>2504</v>
      </c>
      <c r="H4135" s="2" t="n">
        <f aca="false">IFERROR(VLOOKUP(M4135,hospitals_fr!$A$1:$K$3739,2,0),1)</f>
        <v>1</v>
      </c>
      <c r="I4135" s="0" t="str">
        <f aca="false">CONCATENATE("'",municipalities!A4133,"'")</f>
        <v>'Hermes'</v>
      </c>
      <c r="M4135" s="0" t="s">
        <v>13647</v>
      </c>
    </row>
    <row r="4136" customFormat="false" ht="13.8" hidden="true" customHeight="false" outlineLevel="0" collapsed="false">
      <c r="B4136" s="0" t="str">
        <f aca="false">municipalities!A4134</f>
        <v>Taden</v>
      </c>
      <c r="C4136" s="0" t="str">
        <f aca="false">CONCATENATE("'",municipalities!A4134,"'")</f>
        <v>'Taden'</v>
      </c>
      <c r="D4136" s="0" t="n">
        <v>5</v>
      </c>
      <c r="E4136" s="0" t="n">
        <f aca="false">VLOOKUP(B4136,municipalities!$A$1:$I$9684,2,0)</f>
        <v>48.4756</v>
      </c>
      <c r="F4136" s="0" t="n">
        <f aca="false">VLOOKUP(B4136,municipalities!$A$1:$I$9684,3,0)</f>
        <v>-2.0178</v>
      </c>
      <c r="G4136" s="0" t="n">
        <f aca="false">VLOOKUP(B4136,municipalities!$A$1:$I$9684,8,0)</f>
        <v>2504</v>
      </c>
      <c r="H4136" s="2" t="n">
        <f aca="false">IFERROR(VLOOKUP(M4136,hospitals_fr!$A$1:$K$3739,2,0),1)</f>
        <v>1</v>
      </c>
      <c r="I4136" s="0" t="str">
        <f aca="false">CONCATENATE("'",municipalities!A4134,"'")</f>
        <v>'Taden'</v>
      </c>
      <c r="M4136" s="0" t="s">
        <v>13648</v>
      </c>
    </row>
    <row r="4137" customFormat="false" ht="13.8" hidden="true" customHeight="false" outlineLevel="0" collapsed="false">
      <c r="B4137" s="0" t="str">
        <f aca="false">municipalities!A4135</f>
        <v>Vieux-Berquin</v>
      </c>
      <c r="C4137" s="0" t="str">
        <f aca="false">CONCATENATE("'",municipalities!A4135,"'")</f>
        <v>'Vieux-Berquin'</v>
      </c>
      <c r="D4137" s="0" t="n">
        <v>11</v>
      </c>
      <c r="E4137" s="0" t="n">
        <f aca="false">VLOOKUP(B4137,municipalities!$A$1:$I$9684,2,0)</f>
        <v>50.6947</v>
      </c>
      <c r="F4137" s="0" t="n">
        <f aca="false">VLOOKUP(B4137,municipalities!$A$1:$I$9684,3,0)</f>
        <v>2.6444</v>
      </c>
      <c r="G4137" s="0" t="n">
        <f aca="false">VLOOKUP(B4137,municipalities!$A$1:$I$9684,8,0)</f>
        <v>2503</v>
      </c>
      <c r="H4137" s="2" t="n">
        <f aca="false">IFERROR(VLOOKUP(M4137,hospitals_fr!$A$1:$K$3739,2,0),1)</f>
        <v>1</v>
      </c>
      <c r="I4137" s="0" t="str">
        <f aca="false">CONCATENATE("'",municipalities!A4135,"'")</f>
        <v>'Vieux-Berquin'</v>
      </c>
      <c r="M4137" s="0" t="s">
        <v>13649</v>
      </c>
    </row>
    <row r="4138" customFormat="false" ht="13.8" hidden="true" customHeight="false" outlineLevel="0" collapsed="false">
      <c r="B4138" s="0" t="str">
        <f aca="false">municipalities!A4136</f>
        <v>Alixan</v>
      </c>
      <c r="C4138" s="0" t="str">
        <f aca="false">CONCATENATE("'",municipalities!A4136,"'")</f>
        <v>'Alixan'</v>
      </c>
      <c r="D4138" s="0" t="n">
        <v>3</v>
      </c>
      <c r="E4138" s="0" t="n">
        <f aca="false">VLOOKUP(B4138,municipalities!$A$1:$I$9684,2,0)</f>
        <v>44.975</v>
      </c>
      <c r="F4138" s="0" t="n">
        <f aca="false">VLOOKUP(B4138,municipalities!$A$1:$I$9684,3,0)</f>
        <v>5.0275</v>
      </c>
      <c r="G4138" s="0" t="n">
        <f aca="false">VLOOKUP(B4138,municipalities!$A$1:$I$9684,8,0)</f>
        <v>2503</v>
      </c>
      <c r="H4138" s="2" t="n">
        <f aca="false">IFERROR(VLOOKUP(M4138,hospitals_fr!$A$1:$K$3739,2,0),1)</f>
        <v>1</v>
      </c>
      <c r="I4138" s="0" t="str">
        <f aca="false">CONCATENATE("'",municipalities!A4136,"'")</f>
        <v>'Alixan'</v>
      </c>
      <c r="M4138" s="0" t="s">
        <v>13650</v>
      </c>
    </row>
    <row r="4139" customFormat="false" ht="13.8" hidden="true" customHeight="false" outlineLevel="0" collapsed="false">
      <c r="B4139" s="0" t="str">
        <f aca="false">municipalities!A4137</f>
        <v>Seillons-Source-d’Argens</v>
      </c>
      <c r="C4139" s="0" t="str">
        <f aca="false">CONCATENATE("'",municipalities!A4137,"'")</f>
        <v>'Seillons-Source-d’Argens'</v>
      </c>
      <c r="D4139" s="0" t="n">
        <v>13</v>
      </c>
      <c r="E4139" s="0" t="n">
        <f aca="false">VLOOKUP(B4139,municipalities!$A$1:$I$9684,2,0)</f>
        <v>43.4964</v>
      </c>
      <c r="F4139" s="0" t="n">
        <f aca="false">VLOOKUP(B4139,municipalities!$A$1:$I$9684,3,0)</f>
        <v>5.8836</v>
      </c>
      <c r="G4139" s="0" t="n">
        <f aca="false">VLOOKUP(B4139,municipalities!$A$1:$I$9684,8,0)</f>
        <v>2502</v>
      </c>
      <c r="H4139" s="2" t="n">
        <f aca="false">IFERROR(VLOOKUP(M4139,hospitals_fr!$A$1:$K$3739,2,0),1)</f>
        <v>1</v>
      </c>
      <c r="I4139" s="0" t="str">
        <f aca="false">CONCATENATE("'",municipalities!A4137,"'")</f>
        <v>'Seillons-Source-d’Argens'</v>
      </c>
      <c r="M4139" s="0" t="s">
        <v>13651</v>
      </c>
    </row>
    <row r="4140" customFormat="false" ht="13.8" hidden="true" customHeight="false" outlineLevel="0" collapsed="false">
      <c r="B4140" s="0" t="str">
        <f aca="false">municipalities!A4138</f>
        <v>Étrembières</v>
      </c>
      <c r="C4140" s="0" t="str">
        <f aca="false">CONCATENATE("'",municipalities!A4138,"'")</f>
        <v>'Étrembières'</v>
      </c>
      <c r="D4140" s="0" t="n">
        <v>3</v>
      </c>
      <c r="E4140" s="0" t="n">
        <f aca="false">VLOOKUP(B4140,municipalities!$A$1:$I$9684,2,0)</f>
        <v>46.1775</v>
      </c>
      <c r="F4140" s="0" t="n">
        <f aca="false">VLOOKUP(B4140,municipalities!$A$1:$I$9684,3,0)</f>
        <v>6.2258</v>
      </c>
      <c r="G4140" s="0" t="n">
        <f aca="false">VLOOKUP(B4140,municipalities!$A$1:$I$9684,8,0)</f>
        <v>2501</v>
      </c>
      <c r="H4140" s="2" t="n">
        <f aca="false">IFERROR(VLOOKUP(M4140,hospitals_fr!$A$1:$K$3739,2,0),1)</f>
        <v>1</v>
      </c>
      <c r="I4140" s="0" t="str">
        <f aca="false">CONCATENATE("'",municipalities!A4138,"'")</f>
        <v>'Étrembières'</v>
      </c>
      <c r="M4140" s="0" t="s">
        <v>13652</v>
      </c>
    </row>
    <row r="4141" customFormat="false" ht="13.8" hidden="true" customHeight="false" outlineLevel="0" collapsed="false">
      <c r="B4141" s="0" t="str">
        <f aca="false">municipalities!A4139</f>
        <v>Trégastel</v>
      </c>
      <c r="C4141" s="0" t="str">
        <f aca="false">CONCATENATE("'",municipalities!A4139,"'")</f>
        <v>'Trégastel'</v>
      </c>
      <c r="D4141" s="0" t="n">
        <v>5</v>
      </c>
      <c r="E4141" s="0" t="n">
        <f aca="false">VLOOKUP(B4141,municipalities!$A$1:$I$9684,2,0)</f>
        <v>48.8169</v>
      </c>
      <c r="F4141" s="0" t="n">
        <f aca="false">VLOOKUP(B4141,municipalities!$A$1:$I$9684,3,0)</f>
        <v>-3.5136</v>
      </c>
      <c r="G4141" s="0" t="n">
        <f aca="false">VLOOKUP(B4141,municipalities!$A$1:$I$9684,8,0)</f>
        <v>2501</v>
      </c>
      <c r="H4141" s="2" t="n">
        <f aca="false">IFERROR(VLOOKUP(M4141,hospitals_fr!$A$1:$K$3739,2,0),1)</f>
        <v>1</v>
      </c>
      <c r="I4141" s="0" t="str">
        <f aca="false">CONCATENATE("'",municipalities!A4139,"'")</f>
        <v>'Trégastel'</v>
      </c>
      <c r="M4141" s="0" t="s">
        <v>13653</v>
      </c>
    </row>
    <row r="4142" customFormat="false" ht="13.8" hidden="true" customHeight="false" outlineLevel="0" collapsed="false">
      <c r="B4142" s="0" t="str">
        <f aca="false">municipalities!A4140</f>
        <v>Gamaches</v>
      </c>
      <c r="C4142" s="0" t="str">
        <f aca="false">CONCATENATE("'",municipalities!A4140,"'")</f>
        <v>'Gamaches'</v>
      </c>
      <c r="D4142" s="0" t="n">
        <v>11</v>
      </c>
      <c r="E4142" s="0" t="n">
        <f aca="false">VLOOKUP(B4142,municipalities!$A$1:$I$9684,2,0)</f>
        <v>49.9867</v>
      </c>
      <c r="F4142" s="0" t="n">
        <f aca="false">VLOOKUP(B4142,municipalities!$A$1:$I$9684,3,0)</f>
        <v>1.5572</v>
      </c>
      <c r="G4142" s="0" t="n">
        <f aca="false">VLOOKUP(B4142,municipalities!$A$1:$I$9684,8,0)</f>
        <v>2501</v>
      </c>
      <c r="H4142" s="2" t="n">
        <f aca="false">IFERROR(VLOOKUP(M4142,hospitals_fr!$A$1:$K$3739,2,0),1)</f>
        <v>1</v>
      </c>
      <c r="I4142" s="0" t="str">
        <f aca="false">CONCATENATE("'",municipalities!A4140,"'")</f>
        <v>'Gamaches'</v>
      </c>
      <c r="M4142" s="0" t="s">
        <v>13654</v>
      </c>
    </row>
    <row r="4143" customFormat="false" ht="13.8" hidden="true" customHeight="false" outlineLevel="0" collapsed="false">
      <c r="B4143" s="0" t="str">
        <f aca="false">municipalities!A4141</f>
        <v>Pouilly-sous-Charlieu</v>
      </c>
      <c r="C4143" s="0" t="str">
        <f aca="false">CONCATENATE("'",municipalities!A4141,"'")</f>
        <v>'Pouilly-sous-Charlieu'</v>
      </c>
      <c r="D4143" s="0" t="n">
        <v>3</v>
      </c>
      <c r="E4143" s="0" t="n">
        <f aca="false">VLOOKUP(B4143,municipalities!$A$1:$I$9684,2,0)</f>
        <v>46.1447</v>
      </c>
      <c r="F4143" s="0" t="n">
        <f aca="false">VLOOKUP(B4143,municipalities!$A$1:$I$9684,3,0)</f>
        <v>4.1089</v>
      </c>
      <c r="G4143" s="0" t="n">
        <f aca="false">VLOOKUP(B4143,municipalities!$A$1:$I$9684,8,0)</f>
        <v>2501</v>
      </c>
      <c r="H4143" s="2" t="n">
        <f aca="false">IFERROR(VLOOKUP(M4143,hospitals_fr!$A$1:$K$3739,2,0),1)</f>
        <v>1</v>
      </c>
      <c r="I4143" s="0" t="str">
        <f aca="false">CONCATENATE("'",municipalities!A4141,"'")</f>
        <v>'Pouilly-sous-Charlieu'</v>
      </c>
      <c r="M4143" s="0" t="s">
        <v>13655</v>
      </c>
    </row>
    <row r="4144" customFormat="false" ht="13.8" hidden="true" customHeight="false" outlineLevel="0" collapsed="false">
      <c r="B4144" s="0" t="str">
        <f aca="false">municipalities!A4142</f>
        <v>Chatte</v>
      </c>
      <c r="C4144" s="0" t="str">
        <f aca="false">CONCATENATE("'",municipalities!A4142,"'")</f>
        <v>'Chatte'</v>
      </c>
      <c r="D4144" s="0" t="n">
        <v>3</v>
      </c>
      <c r="E4144" s="0" t="n">
        <f aca="false">VLOOKUP(B4144,municipalities!$A$1:$I$9684,2,0)</f>
        <v>45.1436</v>
      </c>
      <c r="F4144" s="0" t="n">
        <f aca="false">VLOOKUP(B4144,municipalities!$A$1:$I$9684,3,0)</f>
        <v>5.2831</v>
      </c>
      <c r="G4144" s="0" t="n">
        <f aca="false">VLOOKUP(B4144,municipalities!$A$1:$I$9684,8,0)</f>
        <v>2500</v>
      </c>
      <c r="H4144" s="2" t="n">
        <f aca="false">IFERROR(VLOOKUP(M4144,hospitals_fr!$A$1:$K$3739,2,0),1)</f>
        <v>1</v>
      </c>
      <c r="I4144" s="0" t="str">
        <f aca="false">CONCATENATE("'",municipalities!A4142,"'")</f>
        <v>'Chatte'</v>
      </c>
      <c r="M4144" s="0" t="s">
        <v>13656</v>
      </c>
    </row>
    <row r="4145" customFormat="false" ht="13.8" hidden="true" customHeight="false" outlineLevel="0" collapsed="false">
      <c r="B4145" s="0" t="str">
        <f aca="false">municipalities!A4143</f>
        <v>Saint-Quentin-de-Baron</v>
      </c>
      <c r="C4145" s="0" t="str">
        <f aca="false">CONCATENATE("'",municipalities!A4143,"'")</f>
        <v>'Saint-Quentin-de-Baron'</v>
      </c>
      <c r="D4145" s="0" t="n">
        <v>2</v>
      </c>
      <c r="E4145" s="0" t="n">
        <f aca="false">VLOOKUP(B4145,municipalities!$A$1:$I$9684,2,0)</f>
        <v>44.8178</v>
      </c>
      <c r="F4145" s="0" t="n">
        <f aca="false">VLOOKUP(B4145,municipalities!$A$1:$I$9684,3,0)</f>
        <v>-0.2869</v>
      </c>
      <c r="G4145" s="0" t="n">
        <f aca="false">VLOOKUP(B4145,municipalities!$A$1:$I$9684,8,0)</f>
        <v>2499</v>
      </c>
      <c r="H4145" s="2" t="n">
        <f aca="false">IFERROR(VLOOKUP(M4145,hospitals_fr!$A$1:$K$3739,2,0),1)</f>
        <v>1</v>
      </c>
      <c r="I4145" s="0" t="str">
        <f aca="false">CONCATENATE("'",municipalities!A4143,"'")</f>
        <v>'Saint-Quentin-de-Baron'</v>
      </c>
      <c r="M4145" s="0" t="s">
        <v>13657</v>
      </c>
    </row>
    <row r="4146" customFormat="false" ht="13.8" hidden="true" customHeight="false" outlineLevel="0" collapsed="false">
      <c r="B4146" s="0" t="str">
        <f aca="false">municipalities!A4144</f>
        <v>Josselin</v>
      </c>
      <c r="C4146" s="0" t="str">
        <f aca="false">CONCATENATE("'",municipalities!A4144,"'")</f>
        <v>'Josselin'</v>
      </c>
      <c r="D4146" s="0" t="n">
        <v>5</v>
      </c>
      <c r="E4146" s="0" t="n">
        <f aca="false">VLOOKUP(B4146,municipalities!$A$1:$I$9684,2,0)</f>
        <v>47.9558</v>
      </c>
      <c r="F4146" s="0" t="n">
        <f aca="false">VLOOKUP(B4146,municipalities!$A$1:$I$9684,3,0)</f>
        <v>-2.5483</v>
      </c>
      <c r="G4146" s="0" t="n">
        <f aca="false">VLOOKUP(B4146,municipalities!$A$1:$I$9684,8,0)</f>
        <v>2498</v>
      </c>
      <c r="H4146" s="2" t="n">
        <f aca="false">IFERROR(VLOOKUP(M4146,hospitals_fr!$A$1:$K$3739,2,0),1)</f>
        <v>0</v>
      </c>
      <c r="I4146" s="0" t="str">
        <f aca="false">CONCATENATE("'",municipalities!A4144,"'")</f>
        <v>'Josselin'</v>
      </c>
      <c r="M4146" s="0" t="s">
        <v>13658</v>
      </c>
    </row>
    <row r="4147" customFormat="false" ht="13.8" hidden="true" customHeight="false" outlineLevel="0" collapsed="false">
      <c r="B4147" s="0" t="str">
        <f aca="false">municipalities!A4145</f>
        <v>Lion-sur-Mer</v>
      </c>
      <c r="C4147" s="0" t="str">
        <f aca="false">CONCATENATE("'",municipalities!A4145,"'")</f>
        <v>'Lion-sur-Mer'</v>
      </c>
      <c r="D4147" s="0" t="n">
        <v>10</v>
      </c>
      <c r="E4147" s="0" t="n">
        <f aca="false">VLOOKUP(B4147,municipalities!$A$1:$I$9684,2,0)</f>
        <v>49.3011</v>
      </c>
      <c r="F4147" s="0" t="n">
        <f aca="false">VLOOKUP(B4147,municipalities!$A$1:$I$9684,3,0)</f>
        <v>-0.3189</v>
      </c>
      <c r="G4147" s="0" t="n">
        <f aca="false">VLOOKUP(B4147,municipalities!$A$1:$I$9684,8,0)</f>
        <v>2498</v>
      </c>
      <c r="H4147" s="2" t="n">
        <f aca="false">IFERROR(VLOOKUP(M4147,hospitals_fr!$A$1:$K$3739,2,0),1)</f>
        <v>1</v>
      </c>
      <c r="I4147" s="0" t="str">
        <f aca="false">CONCATENATE("'",municipalities!A4145,"'")</f>
        <v>'Lion-sur-Mer'</v>
      </c>
      <c r="M4147" s="0" t="s">
        <v>13659</v>
      </c>
    </row>
    <row r="4148" customFormat="false" ht="13.8" hidden="true" customHeight="false" outlineLevel="0" collapsed="false">
      <c r="B4148" s="0" t="str">
        <f aca="false">municipalities!A4146</f>
        <v>Colleville-Montgomery</v>
      </c>
      <c r="C4148" s="0" t="str">
        <f aca="false">CONCATENATE("'",municipalities!A4146,"'")</f>
        <v>'Colleville-Montgomery'</v>
      </c>
      <c r="D4148" s="0" t="n">
        <v>10</v>
      </c>
      <c r="E4148" s="0" t="n">
        <f aca="false">VLOOKUP(B4148,municipalities!$A$1:$I$9684,2,0)</f>
        <v>49.2744</v>
      </c>
      <c r="F4148" s="0" t="n">
        <f aca="false">VLOOKUP(B4148,municipalities!$A$1:$I$9684,3,0)</f>
        <v>-0.3003</v>
      </c>
      <c r="G4148" s="0" t="n">
        <f aca="false">VLOOKUP(B4148,municipalities!$A$1:$I$9684,8,0)</f>
        <v>2496</v>
      </c>
      <c r="H4148" s="2" t="n">
        <f aca="false">IFERROR(VLOOKUP(M4148,hospitals_fr!$A$1:$K$3739,2,0),1)</f>
        <v>1</v>
      </c>
      <c r="I4148" s="0" t="str">
        <f aca="false">CONCATENATE("'",municipalities!A4146,"'")</f>
        <v>'Colleville-Montgomery'</v>
      </c>
      <c r="M4148" s="0" t="s">
        <v>13660</v>
      </c>
    </row>
    <row r="4149" customFormat="false" ht="13.8" hidden="false" customHeight="false" outlineLevel="0" collapsed="false">
      <c r="B4149" s="0" t="str">
        <f aca="false">municipalities!A4147</f>
        <v>Falck</v>
      </c>
      <c r="C4149" s="0" t="str">
        <f aca="false">CONCATENATE("'",municipalities!A4147,"'")</f>
        <v>'Falck'</v>
      </c>
      <c r="D4149" s="0" t="n">
        <v>1</v>
      </c>
      <c r="E4149" s="0" t="n">
        <f aca="false">VLOOKUP(B4149,municipalities!$A$1:$I$9684,2,0)</f>
        <v>49.2242</v>
      </c>
      <c r="F4149" s="0" t="n">
        <f aca="false">VLOOKUP(B4149,municipalities!$A$1:$I$9684,3,0)</f>
        <v>6.6378</v>
      </c>
      <c r="G4149" s="0" t="n">
        <f aca="false">VLOOKUP(B4149,municipalities!$A$1:$I$9684,8,0)</f>
        <v>2495</v>
      </c>
      <c r="H4149" s="2" t="n">
        <f aca="false">IFERROR(VLOOKUP(M4149,hospitals_fr!$A$1:$K$3739,2,0),1)</f>
        <v>1</v>
      </c>
      <c r="I4149" s="0" t="str">
        <f aca="false">CONCATENATE("'",municipalities!A4147,"'")</f>
        <v>'Falck'</v>
      </c>
      <c r="M4149" s="0" t="s">
        <v>13661</v>
      </c>
    </row>
    <row r="4150" customFormat="false" ht="13.8" hidden="true" customHeight="false" outlineLevel="0" collapsed="false">
      <c r="B4150" s="0" t="str">
        <f aca="false">municipalities!A4148</f>
        <v>Nieul-le-Dolent</v>
      </c>
      <c r="C4150" s="0" t="str">
        <f aca="false">CONCATENATE("'",municipalities!A4148,"'")</f>
        <v>'Nieul-le-Dolent'</v>
      </c>
      <c r="D4150" s="0" t="n">
        <v>12</v>
      </c>
      <c r="E4150" s="0" t="n">
        <f aca="false">VLOOKUP(B4150,municipalities!$A$1:$I$9684,2,0)</f>
        <v>46.575</v>
      </c>
      <c r="F4150" s="0" t="n">
        <f aca="false">VLOOKUP(B4150,municipalities!$A$1:$I$9684,3,0)</f>
        <v>-1.5089</v>
      </c>
      <c r="G4150" s="0" t="n">
        <f aca="false">VLOOKUP(B4150,municipalities!$A$1:$I$9684,8,0)</f>
        <v>2495</v>
      </c>
      <c r="H4150" s="2" t="n">
        <f aca="false">IFERROR(VLOOKUP(M4150,hospitals_fr!$A$1:$K$3739,2,0),1)</f>
        <v>1</v>
      </c>
      <c r="I4150" s="0" t="str">
        <f aca="false">CONCATENATE("'",municipalities!A4148,"'")</f>
        <v>'Nieul-le-Dolent'</v>
      </c>
      <c r="M4150" s="0" t="s">
        <v>13662</v>
      </c>
    </row>
    <row r="4151" customFormat="false" ht="13.8" hidden="true" customHeight="false" outlineLevel="0" collapsed="false">
      <c r="B4151" s="0" t="str">
        <f aca="false">municipalities!A4149</f>
        <v>Rouillé</v>
      </c>
      <c r="C4151" s="0" t="str">
        <f aca="false">CONCATENATE("'",municipalities!A4149,"'")</f>
        <v>'Rouillé'</v>
      </c>
      <c r="D4151" s="0" t="n">
        <v>2</v>
      </c>
      <c r="E4151" s="0" t="n">
        <f aca="false">VLOOKUP(B4151,municipalities!$A$1:$I$9684,2,0)</f>
        <v>46.4206</v>
      </c>
      <c r="F4151" s="0" t="n">
        <f aca="false">VLOOKUP(B4151,municipalities!$A$1:$I$9684,3,0)</f>
        <v>0.0397</v>
      </c>
      <c r="G4151" s="0" t="n">
        <f aca="false">VLOOKUP(B4151,municipalities!$A$1:$I$9684,8,0)</f>
        <v>2495</v>
      </c>
      <c r="H4151" s="2" t="n">
        <f aca="false">IFERROR(VLOOKUP(M4151,hospitals_fr!$A$1:$K$3739,2,0),1)</f>
        <v>1</v>
      </c>
      <c r="I4151" s="0" t="str">
        <f aca="false">CONCATENATE("'",municipalities!A4149,"'")</f>
        <v>'Rouillé'</v>
      </c>
      <c r="M4151" s="0" t="s">
        <v>13663</v>
      </c>
    </row>
    <row r="4152" customFormat="false" ht="13.8" hidden="true" customHeight="false" outlineLevel="0" collapsed="false">
      <c r="B4152" s="0" t="str">
        <f aca="false">municipalities!A4150</f>
        <v>Camphin-en-Pévèle</v>
      </c>
      <c r="C4152" s="0" t="str">
        <f aca="false">CONCATENATE("'",municipalities!A4150,"'")</f>
        <v>'Camphin-en-Pévèle'</v>
      </c>
      <c r="D4152" s="0" t="n">
        <v>11</v>
      </c>
      <c r="E4152" s="0" t="n">
        <f aca="false">VLOOKUP(B4152,municipalities!$A$1:$I$9684,2,0)</f>
        <v>50.5953</v>
      </c>
      <c r="F4152" s="0" t="n">
        <f aca="false">VLOOKUP(B4152,municipalities!$A$1:$I$9684,3,0)</f>
        <v>3.26</v>
      </c>
      <c r="G4152" s="0" t="n">
        <f aca="false">VLOOKUP(B4152,municipalities!$A$1:$I$9684,8,0)</f>
        <v>2493</v>
      </c>
      <c r="H4152" s="2" t="n">
        <f aca="false">IFERROR(VLOOKUP(M4152,hospitals_fr!$A$1:$K$3739,2,0),1)</f>
        <v>1</v>
      </c>
      <c r="I4152" s="0" t="str">
        <f aca="false">CONCATENATE("'",municipalities!A4150,"'")</f>
        <v>'Camphin-en-Pévèle'</v>
      </c>
      <c r="M4152" s="0" t="s">
        <v>13664</v>
      </c>
    </row>
    <row r="4153" customFormat="false" ht="13.8" hidden="true" customHeight="false" outlineLevel="0" collapsed="false">
      <c r="B4153" s="0" t="str">
        <f aca="false">municipalities!A4151</f>
        <v>Guiclan</v>
      </c>
      <c r="C4153" s="0" t="str">
        <f aca="false">CONCATENATE("'",municipalities!A4151,"'")</f>
        <v>'Guiclan'</v>
      </c>
      <c r="D4153" s="0" t="n">
        <v>5</v>
      </c>
      <c r="E4153" s="0" t="n">
        <f aca="false">VLOOKUP(B4153,municipalities!$A$1:$I$9684,2,0)</f>
        <v>48.55</v>
      </c>
      <c r="F4153" s="0" t="n">
        <f aca="false">VLOOKUP(B4153,municipalities!$A$1:$I$9684,3,0)</f>
        <v>-3.9619</v>
      </c>
      <c r="G4153" s="0" t="n">
        <f aca="false">VLOOKUP(B4153,municipalities!$A$1:$I$9684,8,0)</f>
        <v>2493</v>
      </c>
      <c r="H4153" s="2" t="n">
        <f aca="false">IFERROR(VLOOKUP(M4153,hospitals_fr!$A$1:$K$3739,2,0),1)</f>
        <v>1</v>
      </c>
      <c r="I4153" s="0" t="str">
        <f aca="false">CONCATENATE("'",municipalities!A4151,"'")</f>
        <v>'Guiclan'</v>
      </c>
      <c r="M4153" s="0" t="s">
        <v>13665</v>
      </c>
    </row>
    <row r="4154" customFormat="false" ht="13.8" hidden="true" customHeight="false" outlineLevel="0" collapsed="false">
      <c r="B4154" s="0" t="str">
        <f aca="false">municipalities!A4152</f>
        <v>Talensac</v>
      </c>
      <c r="C4154" s="0" t="str">
        <f aca="false">CONCATENATE("'",municipalities!A4152,"'")</f>
        <v>'Talensac'</v>
      </c>
      <c r="D4154" s="0" t="n">
        <v>5</v>
      </c>
      <c r="E4154" s="0" t="n">
        <f aca="false">VLOOKUP(B4154,municipalities!$A$1:$I$9684,2,0)</f>
        <v>48.1089</v>
      </c>
      <c r="F4154" s="0" t="n">
        <f aca="false">VLOOKUP(B4154,municipalities!$A$1:$I$9684,3,0)</f>
        <v>-1.9261</v>
      </c>
      <c r="G4154" s="0" t="n">
        <f aca="false">VLOOKUP(B4154,municipalities!$A$1:$I$9684,8,0)</f>
        <v>2492</v>
      </c>
      <c r="H4154" s="2" t="n">
        <f aca="false">IFERROR(VLOOKUP(M4154,hospitals_fr!$A$1:$K$3739,2,0),1)</f>
        <v>1</v>
      </c>
      <c r="I4154" s="0" t="str">
        <f aca="false">CONCATENATE("'",municipalities!A4152,"'")</f>
        <v>'Talensac'</v>
      </c>
      <c r="M4154" s="0" t="s">
        <v>13666</v>
      </c>
    </row>
    <row r="4155" customFormat="false" ht="13.8" hidden="true" customHeight="false" outlineLevel="0" collapsed="false">
      <c r="B4155" s="0" t="str">
        <f aca="false">municipalities!A4153</f>
        <v>Saint-Valéry-sur-Somme</v>
      </c>
      <c r="C4155" s="0" t="str">
        <f aca="false">CONCATENATE("'",municipalities!A4153,"'")</f>
        <v>'Saint-Valéry-sur-Somme'</v>
      </c>
      <c r="D4155" s="0" t="n">
        <v>11</v>
      </c>
      <c r="E4155" s="0" t="n">
        <f aca="false">VLOOKUP(B4155,municipalities!$A$1:$I$9684,2,0)</f>
        <v>50.1883</v>
      </c>
      <c r="F4155" s="0" t="n">
        <f aca="false">VLOOKUP(B4155,municipalities!$A$1:$I$9684,3,0)</f>
        <v>1.6294</v>
      </c>
      <c r="G4155" s="0" t="n">
        <f aca="false">VLOOKUP(B4155,municipalities!$A$1:$I$9684,8,0)</f>
        <v>2491</v>
      </c>
      <c r="H4155" s="2" t="n">
        <f aca="false">IFERROR(VLOOKUP(M4155,hospitals_fr!$A$1:$K$3739,2,0),1)</f>
        <v>1</v>
      </c>
      <c r="I4155" s="0" t="str">
        <f aca="false">CONCATENATE("'",municipalities!A4153,"'")</f>
        <v>'Saint-Valéry-sur-Somme'</v>
      </c>
      <c r="M4155" s="0" t="s">
        <v>13667</v>
      </c>
    </row>
    <row r="4156" customFormat="false" ht="13.8" hidden="true" customHeight="false" outlineLevel="0" collapsed="false">
      <c r="B4156" s="0" t="str">
        <f aca="false">municipalities!A4154</f>
        <v>Saint-Jean-de-Muzols</v>
      </c>
      <c r="C4156" s="0" t="str">
        <f aca="false">CONCATENATE("'",municipalities!A4154,"'")</f>
        <v>'Saint-Jean-de-Muzols'</v>
      </c>
      <c r="D4156" s="0" t="n">
        <v>3</v>
      </c>
      <c r="E4156" s="0" t="n">
        <f aca="false">VLOOKUP(B4156,municipalities!$A$1:$I$9684,2,0)</f>
        <v>45.0817</v>
      </c>
      <c r="F4156" s="0" t="n">
        <f aca="false">VLOOKUP(B4156,municipalities!$A$1:$I$9684,3,0)</f>
        <v>4.8139</v>
      </c>
      <c r="G4156" s="0" t="n">
        <f aca="false">VLOOKUP(B4156,municipalities!$A$1:$I$9684,8,0)</f>
        <v>2491</v>
      </c>
      <c r="H4156" s="2" t="n">
        <f aca="false">IFERROR(VLOOKUP(M4156,hospitals_fr!$A$1:$K$3739,2,0),1)</f>
        <v>1</v>
      </c>
      <c r="I4156" s="0" t="str">
        <f aca="false">CONCATENATE("'",municipalities!A4154,"'")</f>
        <v>'Saint-Jean-de-Muzols'</v>
      </c>
      <c r="M4156" s="0" t="s">
        <v>13668</v>
      </c>
    </row>
    <row r="4157" customFormat="false" ht="13.8" hidden="true" customHeight="false" outlineLevel="0" collapsed="false">
      <c r="B4157" s="0" t="str">
        <f aca="false">municipalities!A4155</f>
        <v>Riom-ès-Montagnes</v>
      </c>
      <c r="C4157" s="0" t="str">
        <f aca="false">CONCATENATE("'",municipalities!A4155,"'")</f>
        <v>'Riom-ès-Montagnes'</v>
      </c>
      <c r="D4157" s="0" t="n">
        <v>3</v>
      </c>
      <c r="E4157" s="0" t="n">
        <f aca="false">VLOOKUP(B4157,municipalities!$A$1:$I$9684,2,0)</f>
        <v>45.2819</v>
      </c>
      <c r="F4157" s="0" t="n">
        <f aca="false">VLOOKUP(B4157,municipalities!$A$1:$I$9684,3,0)</f>
        <v>2.6597</v>
      </c>
      <c r="G4157" s="0" t="n">
        <f aca="false">VLOOKUP(B4157,municipalities!$A$1:$I$9684,8,0)</f>
        <v>2491</v>
      </c>
      <c r="H4157" s="2" t="n">
        <f aca="false">IFERROR(VLOOKUP(M4157,hospitals_fr!$A$1:$K$3739,2,0),1)</f>
        <v>1</v>
      </c>
      <c r="I4157" s="0" t="str">
        <f aca="false">CONCATENATE("'",municipalities!A4155,"'")</f>
        <v>'Riom-ès-Montagnes'</v>
      </c>
      <c r="M4157" s="0" t="s">
        <v>13669</v>
      </c>
    </row>
    <row r="4158" customFormat="false" ht="13.8" hidden="true" customHeight="false" outlineLevel="0" collapsed="false">
      <c r="B4158" s="0" t="str">
        <f aca="false">municipalities!A4156</f>
        <v>Cubzac-les-Ponts</v>
      </c>
      <c r="C4158" s="0" t="str">
        <f aca="false">CONCATENATE("'",municipalities!A4156,"'")</f>
        <v>'Cubzac-les-Ponts'</v>
      </c>
      <c r="D4158" s="0" t="n">
        <v>2</v>
      </c>
      <c r="E4158" s="0" t="n">
        <f aca="false">VLOOKUP(B4158,municipalities!$A$1:$I$9684,2,0)</f>
        <v>44.9706</v>
      </c>
      <c r="F4158" s="0" t="n">
        <f aca="false">VLOOKUP(B4158,municipalities!$A$1:$I$9684,3,0)</f>
        <v>-0.4542</v>
      </c>
      <c r="G4158" s="0" t="n">
        <f aca="false">VLOOKUP(B4158,municipalities!$A$1:$I$9684,8,0)</f>
        <v>2490</v>
      </c>
      <c r="H4158" s="2" t="n">
        <f aca="false">IFERROR(VLOOKUP(M4158,hospitals_fr!$A$1:$K$3739,2,0),1)</f>
        <v>1</v>
      </c>
      <c r="I4158" s="0" t="str">
        <f aca="false">CONCATENATE("'",municipalities!A4156,"'")</f>
        <v>'Cubzac-les-Ponts'</v>
      </c>
      <c r="M4158" s="0" t="s">
        <v>13670</v>
      </c>
    </row>
    <row r="4159" customFormat="false" ht="13.8" hidden="true" customHeight="false" outlineLevel="0" collapsed="false">
      <c r="B4159" s="0" t="str">
        <f aca="false">municipalities!A4157</f>
        <v>Pavie</v>
      </c>
      <c r="C4159" s="0" t="str">
        <f aca="false">CONCATENATE("'",municipalities!A4157,"'")</f>
        <v>'Pavie'</v>
      </c>
      <c r="D4159" s="0" t="n">
        <v>9</v>
      </c>
      <c r="E4159" s="0" t="n">
        <f aca="false">VLOOKUP(B4159,municipalities!$A$1:$I$9684,2,0)</f>
        <v>43.61</v>
      </c>
      <c r="F4159" s="0" t="n">
        <f aca="false">VLOOKUP(B4159,municipalities!$A$1:$I$9684,3,0)</f>
        <v>0.5919</v>
      </c>
      <c r="G4159" s="0" t="n">
        <f aca="false">VLOOKUP(B4159,municipalities!$A$1:$I$9684,8,0)</f>
        <v>2490</v>
      </c>
      <c r="H4159" s="2" t="n">
        <f aca="false">IFERROR(VLOOKUP(M4159,hospitals_fr!$A$1:$K$3739,2,0),1)</f>
        <v>1</v>
      </c>
      <c r="I4159" s="0" t="str">
        <f aca="false">CONCATENATE("'",municipalities!A4157,"'")</f>
        <v>'Pavie'</v>
      </c>
      <c r="M4159" s="0" t="s">
        <v>13671</v>
      </c>
    </row>
    <row r="4160" customFormat="false" ht="13.8" hidden="true" customHeight="false" outlineLevel="0" collapsed="false">
      <c r="B4160" s="0" t="str">
        <f aca="false">municipalities!A4158</f>
        <v>Roumazières</v>
      </c>
      <c r="C4160" s="0" t="str">
        <f aca="false">CONCATENATE("'",municipalities!A4158,"'")</f>
        <v>'Roumazières'</v>
      </c>
      <c r="D4160" s="0" t="n">
        <v>2</v>
      </c>
      <c r="E4160" s="0" t="n">
        <f aca="false">VLOOKUP(B4160,municipalities!$A$1:$I$9684,2,0)</f>
        <v>45.895</v>
      </c>
      <c r="F4160" s="0" t="n">
        <f aca="false">VLOOKUP(B4160,municipalities!$A$1:$I$9684,3,0)</f>
        <v>0.5753</v>
      </c>
      <c r="G4160" s="0" t="n">
        <f aca="false">VLOOKUP(B4160,municipalities!$A$1:$I$9684,8,0)</f>
        <v>2490</v>
      </c>
      <c r="H4160" s="2" t="n">
        <f aca="false">IFERROR(VLOOKUP(M4160,hospitals_fr!$A$1:$K$3739,2,0),1)</f>
        <v>1</v>
      </c>
      <c r="I4160" s="0" t="str">
        <f aca="false">CONCATENATE("'",municipalities!A4158,"'")</f>
        <v>'Roumazières'</v>
      </c>
      <c r="M4160" s="0" t="s">
        <v>13672</v>
      </c>
    </row>
    <row r="4161" customFormat="false" ht="13.8" hidden="true" customHeight="false" outlineLevel="0" collapsed="false">
      <c r="B4161" s="0" t="str">
        <f aca="false">municipalities!A4159</f>
        <v>Bono</v>
      </c>
      <c r="C4161" s="0" t="str">
        <f aca="false">CONCATENATE("'",municipalities!A4159,"'")</f>
        <v>'Bono'</v>
      </c>
      <c r="D4161" s="0" t="n">
        <v>5</v>
      </c>
      <c r="E4161" s="0" t="n">
        <f aca="false">VLOOKUP(B4161,municipalities!$A$1:$I$9684,2,0)</f>
        <v>47.6403</v>
      </c>
      <c r="F4161" s="0" t="n">
        <f aca="false">VLOOKUP(B4161,municipalities!$A$1:$I$9684,3,0)</f>
        <v>-2.9508</v>
      </c>
      <c r="G4161" s="0" t="n">
        <f aca="false">VLOOKUP(B4161,municipalities!$A$1:$I$9684,8,0)</f>
        <v>2489</v>
      </c>
      <c r="H4161" s="2" t="n">
        <f aca="false">IFERROR(VLOOKUP(M4161,hospitals_fr!$A$1:$K$3739,2,0),1)</f>
        <v>1</v>
      </c>
      <c r="I4161" s="0" t="str">
        <f aca="false">CONCATENATE("'",municipalities!A4159,"'")</f>
        <v>'Bono'</v>
      </c>
      <c r="M4161" s="0" t="s">
        <v>13673</v>
      </c>
    </row>
    <row r="4162" customFormat="false" ht="13.8" hidden="true" customHeight="false" outlineLevel="0" collapsed="false">
      <c r="B4162" s="0" t="str">
        <f aca="false">municipalities!A4160</f>
        <v>Chadrac</v>
      </c>
      <c r="C4162" s="0" t="str">
        <f aca="false">CONCATENATE("'",municipalities!A4160,"'")</f>
        <v>'Chadrac'</v>
      </c>
      <c r="D4162" s="0" t="n">
        <v>3</v>
      </c>
      <c r="E4162" s="0" t="n">
        <f aca="false">VLOOKUP(B4162,municipalities!$A$1:$I$9684,2,0)</f>
        <v>45.0636</v>
      </c>
      <c r="F4162" s="0" t="n">
        <f aca="false">VLOOKUP(B4162,municipalities!$A$1:$I$9684,3,0)</f>
        <v>3.9058</v>
      </c>
      <c r="G4162" s="0" t="n">
        <f aca="false">VLOOKUP(B4162,municipalities!$A$1:$I$9684,8,0)</f>
        <v>2488</v>
      </c>
      <c r="H4162" s="2" t="n">
        <f aca="false">IFERROR(VLOOKUP(M4162,hospitals_fr!$A$1:$K$3739,2,0),1)</f>
        <v>1</v>
      </c>
      <c r="I4162" s="0" t="str">
        <f aca="false">CONCATENATE("'",municipalities!A4160,"'")</f>
        <v>'Chadrac'</v>
      </c>
      <c r="M4162" s="0" t="s">
        <v>13674</v>
      </c>
    </row>
    <row r="4163" customFormat="false" ht="13.8" hidden="true" customHeight="false" outlineLevel="0" collapsed="false">
      <c r="B4163" s="0" t="str">
        <f aca="false">municipalities!A4161</f>
        <v>Arthès</v>
      </c>
      <c r="C4163" s="0" t="str">
        <f aca="false">CONCATENATE("'",municipalities!A4161,"'")</f>
        <v>'Arthès'</v>
      </c>
      <c r="D4163" s="0" t="n">
        <v>9</v>
      </c>
      <c r="E4163" s="0" t="n">
        <f aca="false">VLOOKUP(B4163,municipalities!$A$1:$I$9684,2,0)</f>
        <v>43.9542</v>
      </c>
      <c r="F4163" s="0" t="n">
        <f aca="false">VLOOKUP(B4163,municipalities!$A$1:$I$9684,3,0)</f>
        <v>2.2083</v>
      </c>
      <c r="G4163" s="0" t="n">
        <f aca="false">VLOOKUP(B4163,municipalities!$A$1:$I$9684,8,0)</f>
        <v>2488</v>
      </c>
      <c r="H4163" s="2" t="n">
        <f aca="false">IFERROR(VLOOKUP(M4163,hospitals_fr!$A$1:$K$3739,2,0),1)</f>
        <v>1</v>
      </c>
      <c r="I4163" s="0" t="str">
        <f aca="false">CONCATENATE("'",municipalities!A4161,"'")</f>
        <v>'Arthès'</v>
      </c>
      <c r="M4163" s="0" t="s">
        <v>13675</v>
      </c>
    </row>
    <row r="4164" customFormat="false" ht="13.8" hidden="true" customHeight="false" outlineLevel="0" collapsed="false">
      <c r="B4164" s="0" t="str">
        <f aca="false">municipalities!A4162</f>
        <v>Solliès-Ville</v>
      </c>
      <c r="C4164" s="0" t="str">
        <f aca="false">CONCATENATE("'",municipalities!A4162,"'")</f>
        <v>'Solliès-Ville'</v>
      </c>
      <c r="D4164" s="0" t="n">
        <v>13</v>
      </c>
      <c r="E4164" s="0" t="n">
        <f aca="false">VLOOKUP(B4164,municipalities!$A$1:$I$9684,2,0)</f>
        <v>43.1822</v>
      </c>
      <c r="F4164" s="0" t="n">
        <f aca="false">VLOOKUP(B4164,municipalities!$A$1:$I$9684,3,0)</f>
        <v>6.0383</v>
      </c>
      <c r="G4164" s="0" t="n">
        <f aca="false">VLOOKUP(B4164,municipalities!$A$1:$I$9684,8,0)</f>
        <v>2488</v>
      </c>
      <c r="H4164" s="2" t="n">
        <f aca="false">IFERROR(VLOOKUP(M4164,hospitals_fr!$A$1:$K$3739,2,0),1)</f>
        <v>1</v>
      </c>
      <c r="I4164" s="0" t="str">
        <f aca="false">CONCATENATE("'",municipalities!A4162,"'")</f>
        <v>'Solliès-Ville'</v>
      </c>
      <c r="M4164" s="0" t="s">
        <v>13676</v>
      </c>
    </row>
    <row r="4165" customFormat="false" ht="13.8" hidden="true" customHeight="false" outlineLevel="0" collapsed="false">
      <c r="B4165" s="0" t="str">
        <f aca="false">municipalities!A4163</f>
        <v>Port-Sainte-Foy-et-Ponchapt</v>
      </c>
      <c r="C4165" s="0" t="str">
        <f aca="false">CONCATENATE("'",municipalities!A4163,"'")</f>
        <v>'Port-Sainte-Foy-et-Ponchapt'</v>
      </c>
      <c r="D4165" s="0" t="n">
        <v>2</v>
      </c>
      <c r="E4165" s="0" t="n">
        <f aca="false">VLOOKUP(B4165,municipalities!$A$1:$I$9684,2,0)</f>
        <v>44.8436</v>
      </c>
      <c r="F4165" s="0" t="n">
        <f aca="false">VLOOKUP(B4165,municipalities!$A$1:$I$9684,3,0)</f>
        <v>0.2103</v>
      </c>
      <c r="G4165" s="0" t="n">
        <f aca="false">VLOOKUP(B4165,municipalities!$A$1:$I$9684,8,0)</f>
        <v>2488</v>
      </c>
      <c r="H4165" s="2" t="n">
        <f aca="false">IFERROR(VLOOKUP(M4165,hospitals_fr!$A$1:$K$3739,2,0),1)</f>
        <v>1</v>
      </c>
      <c r="I4165" s="0" t="str">
        <f aca="false">CONCATENATE("'",municipalities!A4163,"'")</f>
        <v>'Port-Sainte-Foy-et-Ponchapt'</v>
      </c>
      <c r="M4165" s="0" t="s">
        <v>13677</v>
      </c>
    </row>
    <row r="4166" customFormat="false" ht="13.8" hidden="false" customHeight="false" outlineLevel="0" collapsed="false">
      <c r="B4166" s="0" t="str">
        <f aca="false">municipalities!A4164</f>
        <v>Théding</v>
      </c>
      <c r="C4166" s="0" t="str">
        <f aca="false">CONCATENATE("'",municipalities!A4164,"'")</f>
        <v>'Théding'</v>
      </c>
      <c r="D4166" s="0" t="n">
        <v>1</v>
      </c>
      <c r="E4166" s="0" t="n">
        <f aca="false">VLOOKUP(B4166,municipalities!$A$1:$I$9684,2,0)</f>
        <v>49.1283</v>
      </c>
      <c r="F4166" s="0" t="n">
        <f aca="false">VLOOKUP(B4166,municipalities!$A$1:$I$9684,3,0)</f>
        <v>6.8931</v>
      </c>
      <c r="G4166" s="0" t="n">
        <f aca="false">VLOOKUP(B4166,municipalities!$A$1:$I$9684,8,0)</f>
        <v>2487</v>
      </c>
      <c r="H4166" s="2" t="n">
        <f aca="false">IFERROR(VLOOKUP(M4166,hospitals_fr!$A$1:$K$3739,2,0),1)</f>
        <v>1</v>
      </c>
      <c r="I4166" s="0" t="str">
        <f aca="false">CONCATENATE("'",municipalities!A4164,"'")</f>
        <v>'Théding'</v>
      </c>
      <c r="M4166" s="0" t="s">
        <v>13678</v>
      </c>
    </row>
    <row r="4167" customFormat="false" ht="13.8" hidden="true" customHeight="false" outlineLevel="0" collapsed="false">
      <c r="B4167" s="0" t="str">
        <f aca="false">municipalities!A4165</f>
        <v>Bourganeuf</v>
      </c>
      <c r="C4167" s="0" t="str">
        <f aca="false">CONCATENATE("'",municipalities!A4165,"'")</f>
        <v>'Bourganeuf'</v>
      </c>
      <c r="D4167" s="0" t="n">
        <v>2</v>
      </c>
      <c r="E4167" s="0" t="n">
        <f aca="false">VLOOKUP(B4167,municipalities!$A$1:$I$9684,2,0)</f>
        <v>45.9536</v>
      </c>
      <c r="F4167" s="0" t="n">
        <f aca="false">VLOOKUP(B4167,municipalities!$A$1:$I$9684,3,0)</f>
        <v>1.7556</v>
      </c>
      <c r="G4167" s="0" t="n">
        <f aca="false">VLOOKUP(B4167,municipalities!$A$1:$I$9684,8,0)</f>
        <v>2487</v>
      </c>
      <c r="H4167" s="2" t="n">
        <f aca="false">IFERROR(VLOOKUP(M4167,hospitals_fr!$A$1:$K$3739,2,0),1)</f>
        <v>1</v>
      </c>
      <c r="I4167" s="0" t="str">
        <f aca="false">CONCATENATE("'",municipalities!A4165,"'")</f>
        <v>'Bourganeuf'</v>
      </c>
      <c r="M4167" s="0" t="s">
        <v>13679</v>
      </c>
    </row>
    <row r="4168" customFormat="false" ht="13.8" hidden="true" customHeight="false" outlineLevel="0" collapsed="false">
      <c r="B4168" s="0" t="str">
        <f aca="false">municipalities!A4166</f>
        <v>Larçay</v>
      </c>
      <c r="C4168" s="0" t="str">
        <f aca="false">CONCATENATE("'",municipalities!A4166,"'")</f>
        <v>'Larçay'</v>
      </c>
      <c r="D4168" s="0" t="n">
        <v>6</v>
      </c>
      <c r="E4168" s="0" t="n">
        <f aca="false">VLOOKUP(B4168,municipalities!$A$1:$I$9684,2,0)</f>
        <v>47.3681</v>
      </c>
      <c r="F4168" s="0" t="n">
        <f aca="false">VLOOKUP(B4168,municipalities!$A$1:$I$9684,3,0)</f>
        <v>0.78</v>
      </c>
      <c r="G4168" s="0" t="n">
        <f aca="false">VLOOKUP(B4168,municipalities!$A$1:$I$9684,8,0)</f>
        <v>2486</v>
      </c>
      <c r="H4168" s="2" t="n">
        <f aca="false">IFERROR(VLOOKUP(M4168,hospitals_fr!$A$1:$K$3739,2,0),1)</f>
        <v>1</v>
      </c>
      <c r="I4168" s="0" t="str">
        <f aca="false">CONCATENATE("'",municipalities!A4166,"'")</f>
        <v>'Larçay'</v>
      </c>
      <c r="M4168" s="0" t="s">
        <v>13680</v>
      </c>
    </row>
    <row r="4169" customFormat="false" ht="13.8" hidden="false" customHeight="false" outlineLevel="0" collapsed="false">
      <c r="B4169" s="0" t="str">
        <f aca="false">municipalities!A4167</f>
        <v>Offendorf</v>
      </c>
      <c r="C4169" s="0" t="str">
        <f aca="false">CONCATENATE("'",municipalities!A4167,"'")</f>
        <v>'Offendorf'</v>
      </c>
      <c r="D4169" s="0" t="n">
        <v>1</v>
      </c>
      <c r="E4169" s="0" t="n">
        <f aca="false">VLOOKUP(B4169,municipalities!$A$1:$I$9684,2,0)</f>
        <v>48.7119</v>
      </c>
      <c r="F4169" s="0" t="n">
        <f aca="false">VLOOKUP(B4169,municipalities!$A$1:$I$9684,3,0)</f>
        <v>7.9161</v>
      </c>
      <c r="G4169" s="0" t="n">
        <f aca="false">VLOOKUP(B4169,municipalities!$A$1:$I$9684,8,0)</f>
        <v>2486</v>
      </c>
      <c r="H4169" s="2" t="n">
        <f aca="false">IFERROR(VLOOKUP(M4169,hospitals_fr!$A$1:$K$3739,2,0),1)</f>
        <v>1</v>
      </c>
      <c r="I4169" s="0" t="str">
        <f aca="false">CONCATENATE("'",municipalities!A4167,"'")</f>
        <v>'Offendorf'</v>
      </c>
      <c r="M4169" s="0" t="s">
        <v>13681</v>
      </c>
    </row>
    <row r="4170" customFormat="false" ht="13.8" hidden="true" customHeight="false" outlineLevel="0" collapsed="false">
      <c r="B4170" s="0" t="str">
        <f aca="false">municipalities!A4168</f>
        <v>Condette</v>
      </c>
      <c r="C4170" s="0" t="str">
        <f aca="false">CONCATENATE("'",municipalities!A4168,"'")</f>
        <v>'Condette'</v>
      </c>
      <c r="D4170" s="0" t="n">
        <v>11</v>
      </c>
      <c r="E4170" s="0" t="n">
        <f aca="false">VLOOKUP(B4170,municipalities!$A$1:$I$9684,2,0)</f>
        <v>50.6544</v>
      </c>
      <c r="F4170" s="0" t="n">
        <f aca="false">VLOOKUP(B4170,municipalities!$A$1:$I$9684,3,0)</f>
        <v>1.6333</v>
      </c>
      <c r="G4170" s="0" t="n">
        <f aca="false">VLOOKUP(B4170,municipalities!$A$1:$I$9684,8,0)</f>
        <v>2486</v>
      </c>
      <c r="H4170" s="2" t="n">
        <f aca="false">IFERROR(VLOOKUP(M4170,hospitals_fr!$A$1:$K$3739,2,0),1)</f>
        <v>1</v>
      </c>
      <c r="I4170" s="0" t="str">
        <f aca="false">CONCATENATE("'",municipalities!A4168,"'")</f>
        <v>'Condette'</v>
      </c>
      <c r="M4170" s="0" t="s">
        <v>13682</v>
      </c>
    </row>
    <row r="4171" customFormat="false" ht="13.8" hidden="true" customHeight="false" outlineLevel="0" collapsed="false">
      <c r="B4171" s="0" t="str">
        <f aca="false">municipalities!A4169</f>
        <v>Caulnes</v>
      </c>
      <c r="C4171" s="0" t="str">
        <f aca="false">CONCATENATE("'",municipalities!A4169,"'")</f>
        <v>'Caulnes'</v>
      </c>
      <c r="D4171" s="0" t="n">
        <v>5</v>
      </c>
      <c r="E4171" s="0" t="n">
        <f aca="false">VLOOKUP(B4171,municipalities!$A$1:$I$9684,2,0)</f>
        <v>48.2889</v>
      </c>
      <c r="F4171" s="0" t="n">
        <f aca="false">VLOOKUP(B4171,municipalities!$A$1:$I$9684,3,0)</f>
        <v>-2.1547</v>
      </c>
      <c r="G4171" s="0" t="n">
        <f aca="false">VLOOKUP(B4171,municipalities!$A$1:$I$9684,8,0)</f>
        <v>2486</v>
      </c>
      <c r="H4171" s="2" t="n">
        <f aca="false">IFERROR(VLOOKUP(M4171,hospitals_fr!$A$1:$K$3739,2,0),1)</f>
        <v>1</v>
      </c>
      <c r="I4171" s="0" t="str">
        <f aca="false">CONCATENATE("'",municipalities!A4169,"'")</f>
        <v>'Caulnes'</v>
      </c>
      <c r="M4171" s="0" t="s">
        <v>13683</v>
      </c>
    </row>
    <row r="4172" customFormat="false" ht="13.8" hidden="false" customHeight="false" outlineLevel="0" collapsed="false">
      <c r="B4172" s="0" t="str">
        <f aca="false">municipalities!A4170</f>
        <v>Boulange</v>
      </c>
      <c r="C4172" s="0" t="str">
        <f aca="false">CONCATENATE("'",municipalities!A4170,"'")</f>
        <v>'Boulange'</v>
      </c>
      <c r="D4172" s="0" t="n">
        <v>1</v>
      </c>
      <c r="E4172" s="0" t="n">
        <f aca="false">VLOOKUP(B4172,municipalities!$A$1:$I$9684,2,0)</f>
        <v>49.3817</v>
      </c>
      <c r="F4172" s="0" t="n">
        <f aca="false">VLOOKUP(B4172,municipalities!$A$1:$I$9684,3,0)</f>
        <v>5.9525</v>
      </c>
      <c r="G4172" s="0" t="n">
        <f aca="false">VLOOKUP(B4172,municipalities!$A$1:$I$9684,8,0)</f>
        <v>2485</v>
      </c>
      <c r="H4172" s="2" t="n">
        <f aca="false">IFERROR(VLOOKUP(M4172,hospitals_fr!$A$1:$K$3739,2,0),1)</f>
        <v>1</v>
      </c>
      <c r="I4172" s="0" t="str">
        <f aca="false">CONCATENATE("'",municipalities!A4170,"'")</f>
        <v>'Boulange'</v>
      </c>
      <c r="M4172" s="0" t="s">
        <v>13684</v>
      </c>
    </row>
    <row r="4173" customFormat="false" ht="13.8" hidden="false" customHeight="false" outlineLevel="0" collapsed="false">
      <c r="B4173" s="0" t="str">
        <f aca="false">municipalities!A4171</f>
        <v>Illfurth</v>
      </c>
      <c r="C4173" s="0" t="str">
        <f aca="false">CONCATENATE("'",municipalities!A4171,"'")</f>
        <v>'Illfurth'</v>
      </c>
      <c r="D4173" s="0" t="n">
        <v>1</v>
      </c>
      <c r="E4173" s="0" t="n">
        <f aca="false">VLOOKUP(B4173,municipalities!$A$1:$I$9684,2,0)</f>
        <v>47.6725</v>
      </c>
      <c r="F4173" s="0" t="n">
        <f aca="false">VLOOKUP(B4173,municipalities!$A$1:$I$9684,3,0)</f>
        <v>7.265</v>
      </c>
      <c r="G4173" s="0" t="n">
        <f aca="false">VLOOKUP(B4173,municipalities!$A$1:$I$9684,8,0)</f>
        <v>2484</v>
      </c>
      <c r="H4173" s="2" t="n">
        <f aca="false">IFERROR(VLOOKUP(M4173,hospitals_fr!$A$1:$K$3739,2,0),1)</f>
        <v>1</v>
      </c>
      <c r="I4173" s="0" t="str">
        <f aca="false">CONCATENATE("'",municipalities!A4171,"'")</f>
        <v>'Illfurth'</v>
      </c>
      <c r="M4173" s="0" t="s">
        <v>13685</v>
      </c>
    </row>
    <row r="4174" customFormat="false" ht="13.8" hidden="true" customHeight="false" outlineLevel="0" collapsed="false">
      <c r="B4174" s="0" t="str">
        <f aca="false">municipalities!A4172</f>
        <v>Ennezat</v>
      </c>
      <c r="C4174" s="0" t="str">
        <f aca="false">CONCATENATE("'",municipalities!A4172,"'")</f>
        <v>'Ennezat'</v>
      </c>
      <c r="D4174" s="0" t="n">
        <v>3</v>
      </c>
      <c r="E4174" s="0" t="n">
        <f aca="false">VLOOKUP(B4174,municipalities!$A$1:$I$9684,2,0)</f>
        <v>45.8978</v>
      </c>
      <c r="F4174" s="0" t="n">
        <f aca="false">VLOOKUP(B4174,municipalities!$A$1:$I$9684,3,0)</f>
        <v>3.2236</v>
      </c>
      <c r="G4174" s="0" t="n">
        <f aca="false">VLOOKUP(B4174,municipalities!$A$1:$I$9684,8,0)</f>
        <v>2483</v>
      </c>
      <c r="H4174" s="2" t="n">
        <f aca="false">IFERROR(VLOOKUP(M4174,hospitals_fr!$A$1:$K$3739,2,0),1)</f>
        <v>1</v>
      </c>
      <c r="I4174" s="0" t="str">
        <f aca="false">CONCATENATE("'",municipalities!A4172,"'")</f>
        <v>'Ennezat'</v>
      </c>
      <c r="M4174" s="0" t="s">
        <v>13686</v>
      </c>
    </row>
    <row r="4175" customFormat="false" ht="13.8" hidden="true" customHeight="false" outlineLevel="0" collapsed="false">
      <c r="B4175" s="0" t="str">
        <f aca="false">municipalities!A4173</f>
        <v>Saint-Étienne-du-Grès</v>
      </c>
      <c r="C4175" s="0" t="str">
        <f aca="false">CONCATENATE("'",municipalities!A4173,"'")</f>
        <v>'Saint-Étienne-du-Grès'</v>
      </c>
      <c r="D4175" s="0" t="n">
        <v>13</v>
      </c>
      <c r="E4175" s="0" t="n">
        <f aca="false">VLOOKUP(B4175,municipalities!$A$1:$I$9684,2,0)</f>
        <v>43.7806</v>
      </c>
      <c r="F4175" s="0" t="n">
        <f aca="false">VLOOKUP(B4175,municipalities!$A$1:$I$9684,3,0)</f>
        <v>4.7253</v>
      </c>
      <c r="G4175" s="0" t="n">
        <f aca="false">VLOOKUP(B4175,municipalities!$A$1:$I$9684,8,0)</f>
        <v>2483</v>
      </c>
      <c r="H4175" s="2" t="n">
        <f aca="false">IFERROR(VLOOKUP(M4175,hospitals_fr!$A$1:$K$3739,2,0),1)</f>
        <v>1</v>
      </c>
      <c r="I4175" s="0" t="str">
        <f aca="false">CONCATENATE("'",municipalities!A4173,"'")</f>
        <v>'Saint-Étienne-du-Grès'</v>
      </c>
      <c r="M4175" s="0" t="s">
        <v>13687</v>
      </c>
    </row>
    <row r="4176" customFormat="false" ht="13.8" hidden="false" customHeight="false" outlineLevel="0" collapsed="false">
      <c r="B4176" s="0" t="str">
        <f aca="false">municipalities!A4174</f>
        <v>Kilstett</v>
      </c>
      <c r="C4176" s="0" t="str">
        <f aca="false">CONCATENATE("'",municipalities!A4174,"'")</f>
        <v>'Kilstett'</v>
      </c>
      <c r="D4176" s="0" t="n">
        <v>1</v>
      </c>
      <c r="E4176" s="0" t="n">
        <f aca="false">VLOOKUP(B4176,municipalities!$A$1:$I$9684,2,0)</f>
        <v>48.6756</v>
      </c>
      <c r="F4176" s="0" t="n">
        <f aca="false">VLOOKUP(B4176,municipalities!$A$1:$I$9684,3,0)</f>
        <v>7.8561</v>
      </c>
      <c r="G4176" s="0" t="n">
        <f aca="false">VLOOKUP(B4176,municipalities!$A$1:$I$9684,8,0)</f>
        <v>2482</v>
      </c>
      <c r="H4176" s="2" t="n">
        <f aca="false">IFERROR(VLOOKUP(M4176,hospitals_fr!$A$1:$K$3739,2,0),1)</f>
        <v>1</v>
      </c>
      <c r="I4176" s="0" t="str">
        <f aca="false">CONCATENATE("'",municipalities!A4174,"'")</f>
        <v>'Kilstett'</v>
      </c>
      <c r="M4176" s="0" t="s">
        <v>13688</v>
      </c>
    </row>
    <row r="4177" customFormat="false" ht="13.8" hidden="true" customHeight="false" outlineLevel="0" collapsed="false">
      <c r="B4177" s="0" t="str">
        <f aca="false">municipalities!A4175</f>
        <v>Doudeville</v>
      </c>
      <c r="C4177" s="0" t="str">
        <f aca="false">CONCATENATE("'",municipalities!A4175,"'")</f>
        <v>'Doudeville'</v>
      </c>
      <c r="D4177" s="0" t="n">
        <v>10</v>
      </c>
      <c r="E4177" s="0" t="n">
        <f aca="false">VLOOKUP(B4177,municipalities!$A$1:$I$9684,2,0)</f>
        <v>49.7211</v>
      </c>
      <c r="F4177" s="0" t="n">
        <f aca="false">VLOOKUP(B4177,municipalities!$A$1:$I$9684,3,0)</f>
        <v>0.7844</v>
      </c>
      <c r="G4177" s="0" t="n">
        <f aca="false">VLOOKUP(B4177,municipalities!$A$1:$I$9684,8,0)</f>
        <v>2482</v>
      </c>
      <c r="H4177" s="2" t="n">
        <f aca="false">IFERROR(VLOOKUP(M4177,hospitals_fr!$A$1:$K$3739,2,0),1)</f>
        <v>1</v>
      </c>
      <c r="I4177" s="0" t="str">
        <f aca="false">CONCATENATE("'",municipalities!A4175,"'")</f>
        <v>'Doudeville'</v>
      </c>
      <c r="M4177" s="0" t="s">
        <v>13689</v>
      </c>
    </row>
    <row r="4178" customFormat="false" ht="13.8" hidden="true" customHeight="false" outlineLevel="0" collapsed="false">
      <c r="B4178" s="0" t="str">
        <f aca="false">municipalities!A4176</f>
        <v>Prémilhat</v>
      </c>
      <c r="C4178" s="0" t="str">
        <f aca="false">CONCATENATE("'",municipalities!A4176,"'")</f>
        <v>'Prémilhat'</v>
      </c>
      <c r="D4178" s="0" t="n">
        <v>3</v>
      </c>
      <c r="E4178" s="0" t="n">
        <f aca="false">VLOOKUP(B4178,municipalities!$A$1:$I$9684,2,0)</f>
        <v>46.3133</v>
      </c>
      <c r="F4178" s="0" t="n">
        <f aca="false">VLOOKUP(B4178,municipalities!$A$1:$I$9684,3,0)</f>
        <v>2.5356</v>
      </c>
      <c r="G4178" s="0" t="n">
        <f aca="false">VLOOKUP(B4178,municipalities!$A$1:$I$9684,8,0)</f>
        <v>2482</v>
      </c>
      <c r="H4178" s="2" t="n">
        <f aca="false">IFERROR(VLOOKUP(M4178,hospitals_fr!$A$1:$K$3739,2,0),1)</f>
        <v>1</v>
      </c>
      <c r="I4178" s="0" t="str">
        <f aca="false">CONCATENATE("'",municipalities!A4176,"'")</f>
        <v>'Prémilhat'</v>
      </c>
      <c r="M4178" s="0" t="s">
        <v>13690</v>
      </c>
    </row>
    <row r="4179" customFormat="false" ht="13.8" hidden="false" customHeight="false" outlineLevel="0" collapsed="false">
      <c r="B4179" s="0" t="str">
        <f aca="false">municipalities!A4177</f>
        <v>Porcelette</v>
      </c>
      <c r="C4179" s="0" t="str">
        <f aca="false">CONCATENATE("'",municipalities!A4177,"'")</f>
        <v>'Porcelette'</v>
      </c>
      <c r="D4179" s="0" t="n">
        <v>1</v>
      </c>
      <c r="E4179" s="0" t="n">
        <f aca="false">VLOOKUP(B4179,municipalities!$A$1:$I$9684,2,0)</f>
        <v>49.1564</v>
      </c>
      <c r="F4179" s="0" t="n">
        <f aca="false">VLOOKUP(B4179,municipalities!$A$1:$I$9684,3,0)</f>
        <v>6.6556</v>
      </c>
      <c r="G4179" s="0" t="n">
        <f aca="false">VLOOKUP(B4179,municipalities!$A$1:$I$9684,8,0)</f>
        <v>2480</v>
      </c>
      <c r="H4179" s="2" t="n">
        <f aca="false">IFERROR(VLOOKUP(M4179,hospitals_fr!$A$1:$K$3739,2,0),1)</f>
        <v>1</v>
      </c>
      <c r="I4179" s="0" t="str">
        <f aca="false">CONCATENATE("'",municipalities!A4177,"'")</f>
        <v>'Porcelette'</v>
      </c>
      <c r="M4179" s="0" t="s">
        <v>13691</v>
      </c>
    </row>
    <row r="4180" customFormat="false" ht="13.8" hidden="true" customHeight="false" outlineLevel="0" collapsed="false">
      <c r="B4180" s="0" t="str">
        <f aca="false">municipalities!A4178</f>
        <v>Damigni</v>
      </c>
      <c r="C4180" s="0" t="str">
        <f aca="false">CONCATENATE("'",municipalities!A4178,"'")</f>
        <v>'Damigni'</v>
      </c>
      <c r="D4180" s="0" t="n">
        <v>10</v>
      </c>
      <c r="E4180" s="0" t="n">
        <f aca="false">VLOOKUP(B4180,municipalities!$A$1:$I$9684,2,0)</f>
        <v>48.4475</v>
      </c>
      <c r="F4180" s="0" t="n">
        <f aca="false">VLOOKUP(B4180,municipalities!$A$1:$I$9684,3,0)</f>
        <v>0.0733</v>
      </c>
      <c r="G4180" s="0" t="n">
        <f aca="false">VLOOKUP(B4180,municipalities!$A$1:$I$9684,8,0)</f>
        <v>2479</v>
      </c>
      <c r="H4180" s="2" t="n">
        <f aca="false">IFERROR(VLOOKUP(M4180,hospitals_fr!$A$1:$K$3739,2,0),1)</f>
        <v>1</v>
      </c>
      <c r="I4180" s="0" t="str">
        <f aca="false">CONCATENATE("'",municipalities!A4178,"'")</f>
        <v>'Damigni'</v>
      </c>
      <c r="M4180" s="0" t="s">
        <v>13692</v>
      </c>
    </row>
    <row r="4181" customFormat="false" ht="13.8" hidden="true" customHeight="false" outlineLevel="0" collapsed="false">
      <c r="B4181" s="0" t="str">
        <f aca="false">municipalities!A4179</f>
        <v>Meynes</v>
      </c>
      <c r="C4181" s="0" t="str">
        <f aca="false">CONCATENATE("'",municipalities!A4179,"'")</f>
        <v>'Meynes'</v>
      </c>
      <c r="D4181" s="0" t="n">
        <v>9</v>
      </c>
      <c r="E4181" s="0" t="n">
        <f aca="false">VLOOKUP(B4181,municipalities!$A$1:$I$9684,2,0)</f>
        <v>43.8825</v>
      </c>
      <c r="F4181" s="0" t="n">
        <f aca="false">VLOOKUP(B4181,municipalities!$A$1:$I$9684,3,0)</f>
        <v>4.5611</v>
      </c>
      <c r="G4181" s="0" t="n">
        <f aca="false">VLOOKUP(B4181,municipalities!$A$1:$I$9684,8,0)</f>
        <v>2479</v>
      </c>
      <c r="H4181" s="2" t="n">
        <f aca="false">IFERROR(VLOOKUP(M4181,hospitals_fr!$A$1:$K$3739,2,0),1)</f>
        <v>1</v>
      </c>
      <c r="I4181" s="0" t="str">
        <f aca="false">CONCATENATE("'",municipalities!A4179,"'")</f>
        <v>'Meynes'</v>
      </c>
      <c r="M4181" s="0" t="s">
        <v>13693</v>
      </c>
    </row>
    <row r="4182" customFormat="false" ht="13.8" hidden="true" customHeight="false" outlineLevel="0" collapsed="false">
      <c r="B4182" s="0" t="str">
        <f aca="false">municipalities!A4180</f>
        <v>Gambais</v>
      </c>
      <c r="C4182" s="0" t="str">
        <f aca="false">CONCATENATE("'",municipalities!A4180,"'")</f>
        <v>'Gambais'</v>
      </c>
      <c r="D4182" s="0" t="n">
        <v>8</v>
      </c>
      <c r="E4182" s="0" t="n">
        <f aca="false">VLOOKUP(B4182,municipalities!$A$1:$I$9684,2,0)</f>
        <v>48.7731</v>
      </c>
      <c r="F4182" s="0" t="n">
        <f aca="false">VLOOKUP(B4182,municipalities!$A$1:$I$9684,3,0)</f>
        <v>1.6731</v>
      </c>
      <c r="G4182" s="0" t="n">
        <f aca="false">VLOOKUP(B4182,municipalities!$A$1:$I$9684,8,0)</f>
        <v>2479</v>
      </c>
      <c r="H4182" s="2" t="n">
        <f aca="false">IFERROR(VLOOKUP(M4182,hospitals_fr!$A$1:$K$3739,2,0),1)</f>
        <v>1</v>
      </c>
      <c r="I4182" s="0" t="str">
        <f aca="false">CONCATENATE("'",municipalities!A4180,"'")</f>
        <v>'Gambais'</v>
      </c>
      <c r="M4182" s="0" t="s">
        <v>13694</v>
      </c>
    </row>
    <row r="4183" customFormat="false" ht="13.8" hidden="true" customHeight="false" outlineLevel="0" collapsed="false">
      <c r="B4183" s="0" t="str">
        <f aca="false">municipalities!A4181</f>
        <v>Condé-sur-Sarthe</v>
      </c>
      <c r="C4183" s="0" t="str">
        <f aca="false">CONCATENATE("'",municipalities!A4181,"'")</f>
        <v>'Condé-sur-Sarthe'</v>
      </c>
      <c r="D4183" s="0" t="n">
        <v>10</v>
      </c>
      <c r="E4183" s="0" t="n">
        <f aca="false">VLOOKUP(B4183,municipalities!$A$1:$I$9684,2,0)</f>
        <v>48.4319</v>
      </c>
      <c r="F4183" s="0" t="n">
        <f aca="false">VLOOKUP(B4183,municipalities!$A$1:$I$9684,3,0)</f>
        <v>0.0342</v>
      </c>
      <c r="G4183" s="0" t="n">
        <f aca="false">VLOOKUP(B4183,municipalities!$A$1:$I$9684,8,0)</f>
        <v>2478</v>
      </c>
      <c r="H4183" s="2" t="n">
        <f aca="false">IFERROR(VLOOKUP(M4183,hospitals_fr!$A$1:$K$3739,2,0),1)</f>
        <v>1</v>
      </c>
      <c r="I4183" s="0" t="str">
        <f aca="false">CONCATENATE("'",municipalities!A4181,"'")</f>
        <v>'Condé-sur-Sarthe'</v>
      </c>
      <c r="M4183" s="0" t="s">
        <v>13695</v>
      </c>
    </row>
    <row r="4184" customFormat="false" ht="13.8" hidden="true" customHeight="false" outlineLevel="0" collapsed="false">
      <c r="B4184" s="0" t="str">
        <f aca="false">municipalities!A4182</f>
        <v>Lacaune</v>
      </c>
      <c r="C4184" s="0" t="str">
        <f aca="false">CONCATENATE("'",municipalities!A4182,"'")</f>
        <v>'Lacaune'</v>
      </c>
      <c r="D4184" s="0" t="n">
        <v>9</v>
      </c>
      <c r="E4184" s="0" t="n">
        <f aca="false">VLOOKUP(B4184,municipalities!$A$1:$I$9684,2,0)</f>
        <v>43.7086</v>
      </c>
      <c r="F4184" s="0" t="n">
        <f aca="false">VLOOKUP(B4184,municipalities!$A$1:$I$9684,3,0)</f>
        <v>2.6922</v>
      </c>
      <c r="G4184" s="0" t="n">
        <f aca="false">VLOOKUP(B4184,municipalities!$A$1:$I$9684,8,0)</f>
        <v>2478</v>
      </c>
      <c r="H4184" s="2" t="n">
        <f aca="false">IFERROR(VLOOKUP(M4184,hospitals_fr!$A$1:$K$3739,2,0),1)</f>
        <v>1</v>
      </c>
      <c r="I4184" s="0" t="str">
        <f aca="false">CONCATENATE("'",municipalities!A4182,"'")</f>
        <v>'Lacaune'</v>
      </c>
      <c r="M4184" s="0" t="s">
        <v>13696</v>
      </c>
    </row>
    <row r="4185" customFormat="false" ht="13.8" hidden="true" customHeight="false" outlineLevel="0" collapsed="false">
      <c r="B4185" s="0" t="str">
        <f aca="false">municipalities!A4183</f>
        <v>La Lande-de-Fronsac</v>
      </c>
      <c r="C4185" s="0" t="str">
        <f aca="false">CONCATENATE("'",municipalities!A4183,"'")</f>
        <v>'La Lande-de-Fronsac'</v>
      </c>
      <c r="D4185" s="0" t="n">
        <v>2</v>
      </c>
      <c r="E4185" s="0" t="n">
        <f aca="false">VLOOKUP(B4185,municipalities!$A$1:$I$9684,2,0)</f>
        <v>44.9797</v>
      </c>
      <c r="F4185" s="0" t="n">
        <f aca="false">VLOOKUP(B4185,municipalities!$A$1:$I$9684,3,0)</f>
        <v>-0.3811</v>
      </c>
      <c r="G4185" s="0" t="n">
        <f aca="false">VLOOKUP(B4185,municipalities!$A$1:$I$9684,8,0)</f>
        <v>2476</v>
      </c>
      <c r="H4185" s="2" t="n">
        <f aca="false">IFERROR(VLOOKUP(M4185,hospitals_fr!$A$1:$K$3739,2,0),1)</f>
        <v>1</v>
      </c>
      <c r="I4185" s="0" t="str">
        <f aca="false">CONCATENATE("'",municipalities!A4183,"'")</f>
        <v>'La Lande-de-Fronsac'</v>
      </c>
      <c r="M4185" s="0" t="s">
        <v>13697</v>
      </c>
    </row>
    <row r="4186" customFormat="false" ht="13.8" hidden="true" customHeight="false" outlineLevel="0" collapsed="false">
      <c r="B4186" s="0" t="str">
        <f aca="false">municipalities!A4184</f>
        <v>Les Touches</v>
      </c>
      <c r="C4186" s="0" t="str">
        <f aca="false">CONCATENATE("'",municipalities!A4184,"'")</f>
        <v>'Les Touches'</v>
      </c>
      <c r="D4186" s="0" t="n">
        <v>12</v>
      </c>
      <c r="E4186" s="0" t="n">
        <f aca="false">VLOOKUP(B4186,municipalities!$A$1:$I$9684,2,0)</f>
        <v>47.4419</v>
      </c>
      <c r="F4186" s="0" t="n">
        <f aca="false">VLOOKUP(B4186,municipalities!$A$1:$I$9684,3,0)</f>
        <v>-1.4306</v>
      </c>
      <c r="G4186" s="0" t="n">
        <f aca="false">VLOOKUP(B4186,municipalities!$A$1:$I$9684,8,0)</f>
        <v>2476</v>
      </c>
      <c r="H4186" s="2" t="n">
        <f aca="false">IFERROR(VLOOKUP(M4186,hospitals_fr!$A$1:$K$3739,2,0),1)</f>
        <v>1</v>
      </c>
      <c r="I4186" s="0" t="str">
        <f aca="false">CONCATENATE("'",municipalities!A4184,"'")</f>
        <v>'Les Touches'</v>
      </c>
      <c r="M4186" s="0" t="s">
        <v>13698</v>
      </c>
    </row>
    <row r="4187" customFormat="false" ht="13.8" hidden="false" customHeight="false" outlineLevel="0" collapsed="false">
      <c r="B4187" s="0" t="str">
        <f aca="false">municipalities!A4185</f>
        <v>Dabo</v>
      </c>
      <c r="C4187" s="0" t="str">
        <f aca="false">CONCATENATE("'",municipalities!A4185,"'")</f>
        <v>'Dabo'</v>
      </c>
      <c r="D4187" s="0" t="n">
        <v>1</v>
      </c>
      <c r="E4187" s="0" t="n">
        <f aca="false">VLOOKUP(B4187,municipalities!$A$1:$I$9684,2,0)</f>
        <v>48.6539</v>
      </c>
      <c r="F4187" s="0" t="n">
        <f aca="false">VLOOKUP(B4187,municipalities!$A$1:$I$9684,3,0)</f>
        <v>7.2369</v>
      </c>
      <c r="G4187" s="0" t="n">
        <f aca="false">VLOOKUP(B4187,municipalities!$A$1:$I$9684,8,0)</f>
        <v>2476</v>
      </c>
      <c r="H4187" s="2" t="n">
        <f aca="false">IFERROR(VLOOKUP(M4187,hospitals_fr!$A$1:$K$3739,2,0),1)</f>
        <v>1</v>
      </c>
      <c r="I4187" s="0" t="str">
        <f aca="false">CONCATENATE("'",municipalities!A4185,"'")</f>
        <v>'Dabo'</v>
      </c>
      <c r="M4187" s="0" t="s">
        <v>13699</v>
      </c>
    </row>
    <row r="4188" customFormat="false" ht="13.8" hidden="true" customHeight="false" outlineLevel="0" collapsed="false">
      <c r="B4188" s="0" t="str">
        <f aca="false">municipalities!A4186</f>
        <v>Verlinghem</v>
      </c>
      <c r="C4188" s="0" t="str">
        <f aca="false">CONCATENATE("'",municipalities!A4186,"'")</f>
        <v>'Verlinghem'</v>
      </c>
      <c r="D4188" s="0" t="n">
        <v>11</v>
      </c>
      <c r="E4188" s="0" t="n">
        <f aca="false">VLOOKUP(B4188,municipalities!$A$1:$I$9684,2,0)</f>
        <v>50.6819</v>
      </c>
      <c r="F4188" s="0" t="n">
        <f aca="false">VLOOKUP(B4188,municipalities!$A$1:$I$9684,3,0)</f>
        <v>2.9964</v>
      </c>
      <c r="G4188" s="0" t="n">
        <f aca="false">VLOOKUP(B4188,municipalities!$A$1:$I$9684,8,0)</f>
        <v>2475</v>
      </c>
      <c r="H4188" s="2" t="n">
        <f aca="false">IFERROR(VLOOKUP(M4188,hospitals_fr!$A$1:$K$3739,2,0),1)</f>
        <v>1</v>
      </c>
      <c r="I4188" s="0" t="str">
        <f aca="false">CONCATENATE("'",municipalities!A4186,"'")</f>
        <v>'Verlinghem'</v>
      </c>
      <c r="M4188" s="0" t="s">
        <v>13700</v>
      </c>
    </row>
    <row r="4189" customFormat="false" ht="13.8" hidden="true" customHeight="false" outlineLevel="0" collapsed="false">
      <c r="B4189" s="0" t="str">
        <f aca="false">municipalities!A4187</f>
        <v>Crissey</v>
      </c>
      <c r="C4189" s="0" t="str">
        <f aca="false">CONCATENATE("'",municipalities!A4187,"'")</f>
        <v>'Crissey'</v>
      </c>
      <c r="D4189" s="0" t="n">
        <v>4</v>
      </c>
      <c r="E4189" s="0" t="n">
        <f aca="false">VLOOKUP(B4189,municipalities!$A$1:$I$9684,2,0)</f>
        <v>46.8183</v>
      </c>
      <c r="F4189" s="0" t="n">
        <f aca="false">VLOOKUP(B4189,municipalities!$A$1:$I$9684,3,0)</f>
        <v>4.8825</v>
      </c>
      <c r="G4189" s="0" t="n">
        <f aca="false">VLOOKUP(B4189,municipalities!$A$1:$I$9684,8,0)</f>
        <v>2475</v>
      </c>
      <c r="H4189" s="2" t="n">
        <f aca="false">IFERROR(VLOOKUP(M4189,hospitals_fr!$A$1:$K$3739,2,0),1)</f>
        <v>1</v>
      </c>
      <c r="I4189" s="0" t="str">
        <f aca="false">CONCATENATE("'",municipalities!A4187,"'")</f>
        <v>'Crissey'</v>
      </c>
      <c r="M4189" s="0" t="s">
        <v>13701</v>
      </c>
    </row>
    <row r="4190" customFormat="false" ht="13.8" hidden="true" customHeight="false" outlineLevel="0" collapsed="false">
      <c r="B4190" s="0" t="str">
        <f aca="false">municipalities!A4188</f>
        <v>Saint-Mathurin-sur-Loire</v>
      </c>
      <c r="C4190" s="0" t="str">
        <f aca="false">CONCATENATE("'",municipalities!A4188,"'")</f>
        <v>'Saint-Mathurin-sur-Loire'</v>
      </c>
      <c r="D4190" s="0" t="n">
        <v>12</v>
      </c>
      <c r="E4190" s="0" t="n">
        <f aca="false">VLOOKUP(B4190,municipalities!$A$1:$I$9684,2,0)</f>
        <v>47.4131</v>
      </c>
      <c r="F4190" s="0" t="n">
        <f aca="false">VLOOKUP(B4190,municipalities!$A$1:$I$9684,3,0)</f>
        <v>-0.3189</v>
      </c>
      <c r="G4190" s="0" t="n">
        <f aca="false">VLOOKUP(B4190,municipalities!$A$1:$I$9684,8,0)</f>
        <v>2475</v>
      </c>
      <c r="H4190" s="2" t="n">
        <f aca="false">IFERROR(VLOOKUP(M4190,hospitals_fr!$A$1:$K$3739,2,0),1)</f>
        <v>1</v>
      </c>
      <c r="I4190" s="0" t="str">
        <f aca="false">CONCATENATE("'",municipalities!A4188,"'")</f>
        <v>'Saint-Mathurin-sur-Loire'</v>
      </c>
      <c r="M4190" s="0" t="s">
        <v>13702</v>
      </c>
    </row>
    <row r="4191" customFormat="false" ht="13.8" hidden="true" customHeight="false" outlineLevel="0" collapsed="false">
      <c r="B4191" s="0" t="str">
        <f aca="false">municipalities!A4189</f>
        <v>Busigny</v>
      </c>
      <c r="C4191" s="0" t="str">
        <f aca="false">CONCATENATE("'",municipalities!A4189,"'")</f>
        <v>'Busigny'</v>
      </c>
      <c r="D4191" s="0" t="n">
        <v>11</v>
      </c>
      <c r="E4191" s="0" t="n">
        <f aca="false">VLOOKUP(B4191,municipalities!$A$1:$I$9684,2,0)</f>
        <v>50.0336</v>
      </c>
      <c r="F4191" s="0" t="n">
        <f aca="false">VLOOKUP(B4191,municipalities!$A$1:$I$9684,3,0)</f>
        <v>3.4672</v>
      </c>
      <c r="G4191" s="0" t="n">
        <f aca="false">VLOOKUP(B4191,municipalities!$A$1:$I$9684,8,0)</f>
        <v>2473</v>
      </c>
      <c r="H4191" s="2" t="n">
        <f aca="false">IFERROR(VLOOKUP(M4191,hospitals_fr!$A$1:$K$3739,2,0),1)</f>
        <v>1</v>
      </c>
      <c r="I4191" s="0" t="str">
        <f aca="false">CONCATENATE("'",municipalities!A4189,"'")</f>
        <v>'Busigny'</v>
      </c>
      <c r="M4191" s="0" t="s">
        <v>13703</v>
      </c>
    </row>
    <row r="4192" customFormat="false" ht="13.8" hidden="true" customHeight="false" outlineLevel="0" collapsed="false">
      <c r="B4192" s="0" t="str">
        <f aca="false">municipalities!A4190</f>
        <v>Couzon-au-Mont-d’Or</v>
      </c>
      <c r="C4192" s="0" t="str">
        <f aca="false">CONCATENATE("'",municipalities!A4190,"'")</f>
        <v>'Couzon-au-Mont-d’Or'</v>
      </c>
      <c r="D4192" s="0" t="n">
        <v>3</v>
      </c>
      <c r="E4192" s="0" t="n">
        <f aca="false">VLOOKUP(B4192,municipalities!$A$1:$I$9684,2,0)</f>
        <v>45.8444</v>
      </c>
      <c r="F4192" s="0" t="n">
        <f aca="false">VLOOKUP(B4192,municipalities!$A$1:$I$9684,3,0)</f>
        <v>4.8289</v>
      </c>
      <c r="G4192" s="0" t="n">
        <f aca="false">VLOOKUP(B4192,municipalities!$A$1:$I$9684,8,0)</f>
        <v>2472</v>
      </c>
      <c r="H4192" s="2" t="n">
        <f aca="false">IFERROR(VLOOKUP(M4192,hospitals_fr!$A$1:$K$3739,2,0),1)</f>
        <v>1</v>
      </c>
      <c r="I4192" s="0" t="str">
        <f aca="false">CONCATENATE("'",municipalities!A4190,"'")</f>
        <v>'Couzon-au-Mont-d’Or'</v>
      </c>
      <c r="M4192" s="0" t="s">
        <v>13704</v>
      </c>
    </row>
    <row r="4193" customFormat="false" ht="13.8" hidden="true" customHeight="false" outlineLevel="0" collapsed="false">
      <c r="B4193" s="0" t="str">
        <f aca="false">municipalities!A4191</f>
        <v>Cannes-Écluse</v>
      </c>
      <c r="C4193" s="0" t="str">
        <f aca="false">CONCATENATE("'",municipalities!A4191,"'")</f>
        <v>'Cannes-Écluse'</v>
      </c>
      <c r="D4193" s="0" t="n">
        <v>8</v>
      </c>
      <c r="E4193" s="0" t="n">
        <f aca="false">VLOOKUP(B4193,municipalities!$A$1:$I$9684,2,0)</f>
        <v>48.3644</v>
      </c>
      <c r="F4193" s="0" t="n">
        <f aca="false">VLOOKUP(B4193,municipalities!$A$1:$I$9684,3,0)</f>
        <v>2.9883</v>
      </c>
      <c r="G4193" s="0" t="n">
        <f aca="false">VLOOKUP(B4193,municipalities!$A$1:$I$9684,8,0)</f>
        <v>2472</v>
      </c>
      <c r="H4193" s="2" t="n">
        <f aca="false">IFERROR(VLOOKUP(M4193,hospitals_fr!$A$1:$K$3739,2,0),1)</f>
        <v>1</v>
      </c>
      <c r="I4193" s="0" t="str">
        <f aca="false">CONCATENATE("'",municipalities!A4191,"'")</f>
        <v>'Cannes-Écluse'</v>
      </c>
      <c r="M4193" s="0" t="s">
        <v>13705</v>
      </c>
    </row>
    <row r="4194" customFormat="false" ht="13.8" hidden="true" customHeight="false" outlineLevel="0" collapsed="false">
      <c r="B4194" s="0" t="str">
        <f aca="false">municipalities!A4192</f>
        <v>Saint-Ferréol-d’Auroure</v>
      </c>
      <c r="C4194" s="0" t="str">
        <f aca="false">CONCATENATE("'",municipalities!A4192,"'")</f>
        <v>'Saint-Ferréol-d’Auroure'</v>
      </c>
      <c r="D4194" s="0" t="n">
        <v>3</v>
      </c>
      <c r="E4194" s="0" t="n">
        <f aca="false">VLOOKUP(B4194,municipalities!$A$1:$I$9684,2,0)</f>
        <v>45.355</v>
      </c>
      <c r="F4194" s="0" t="n">
        <f aca="false">VLOOKUP(B4194,municipalities!$A$1:$I$9684,3,0)</f>
        <v>4.2547</v>
      </c>
      <c r="G4194" s="0" t="n">
        <f aca="false">VLOOKUP(B4194,municipalities!$A$1:$I$9684,8,0)</f>
        <v>2472</v>
      </c>
      <c r="H4194" s="2" t="n">
        <f aca="false">IFERROR(VLOOKUP(M4194,hospitals_fr!$A$1:$K$3739,2,0),1)</f>
        <v>1</v>
      </c>
      <c r="I4194" s="0" t="str">
        <f aca="false">CONCATENATE("'",municipalities!A4192,"'")</f>
        <v>'Saint-Ferréol-d’Auroure'</v>
      </c>
      <c r="M4194" s="0" t="s">
        <v>13706</v>
      </c>
    </row>
    <row r="4195" customFormat="false" ht="13.8" hidden="true" customHeight="false" outlineLevel="0" collapsed="false">
      <c r="B4195" s="0" t="str">
        <f aca="false">municipalities!A4193</f>
        <v>Verton</v>
      </c>
      <c r="C4195" s="0" t="str">
        <f aca="false">CONCATENATE("'",municipalities!A4193,"'")</f>
        <v>'Verton'</v>
      </c>
      <c r="D4195" s="0" t="n">
        <v>11</v>
      </c>
      <c r="E4195" s="0" t="n">
        <f aca="false">VLOOKUP(B4195,municipalities!$A$1:$I$9684,2,0)</f>
        <v>50.4022</v>
      </c>
      <c r="F4195" s="0" t="n">
        <f aca="false">VLOOKUP(B4195,municipalities!$A$1:$I$9684,3,0)</f>
        <v>1.6494</v>
      </c>
      <c r="G4195" s="0" t="n">
        <f aca="false">VLOOKUP(B4195,municipalities!$A$1:$I$9684,8,0)</f>
        <v>2472</v>
      </c>
      <c r="H4195" s="2" t="n">
        <f aca="false">IFERROR(VLOOKUP(M4195,hospitals_fr!$A$1:$K$3739,2,0),1)</f>
        <v>1</v>
      </c>
      <c r="I4195" s="0" t="str">
        <f aca="false">CONCATENATE("'",municipalities!A4193,"'")</f>
        <v>'Verton'</v>
      </c>
      <c r="M4195" s="0" t="s">
        <v>13707</v>
      </c>
    </row>
    <row r="4196" customFormat="false" ht="13.8" hidden="true" customHeight="false" outlineLevel="0" collapsed="false">
      <c r="B4196" s="0" t="str">
        <f aca="false">municipalities!A4194</f>
        <v>Sainte-Feyre</v>
      </c>
      <c r="C4196" s="0" t="str">
        <f aca="false">CONCATENATE("'",municipalities!A4194,"'")</f>
        <v>'Sainte-Feyre'</v>
      </c>
      <c r="D4196" s="0" t="n">
        <v>2</v>
      </c>
      <c r="E4196" s="0" t="n">
        <f aca="false">VLOOKUP(B4196,municipalities!$A$1:$I$9684,2,0)</f>
        <v>46.1383</v>
      </c>
      <c r="F4196" s="0" t="n">
        <f aca="false">VLOOKUP(B4196,municipalities!$A$1:$I$9684,3,0)</f>
        <v>1.915</v>
      </c>
      <c r="G4196" s="0" t="n">
        <f aca="false">VLOOKUP(B4196,municipalities!$A$1:$I$9684,8,0)</f>
        <v>2472</v>
      </c>
      <c r="H4196" s="2" t="n">
        <f aca="false">IFERROR(VLOOKUP(M4196,hospitals_fr!$A$1:$K$3739,2,0),1)</f>
        <v>1</v>
      </c>
      <c r="I4196" s="0" t="str">
        <f aca="false">CONCATENATE("'",municipalities!A4194,"'")</f>
        <v>'Sainte-Feyre'</v>
      </c>
      <c r="M4196" s="0" t="s">
        <v>13708</v>
      </c>
    </row>
    <row r="4197" customFormat="false" ht="13.8" hidden="true" customHeight="false" outlineLevel="0" collapsed="false">
      <c r="B4197" s="0" t="str">
        <f aca="false">municipalities!A4195</f>
        <v>Lugrin</v>
      </c>
      <c r="C4197" s="0" t="str">
        <f aca="false">CONCATENATE("'",municipalities!A4195,"'")</f>
        <v>'Lugrin'</v>
      </c>
      <c r="D4197" s="0" t="n">
        <v>3</v>
      </c>
      <c r="E4197" s="0" t="n">
        <f aca="false">VLOOKUP(B4197,municipalities!$A$1:$I$9684,2,0)</f>
        <v>46.4025</v>
      </c>
      <c r="F4197" s="0" t="n">
        <f aca="false">VLOOKUP(B4197,municipalities!$A$1:$I$9684,3,0)</f>
        <v>6.6653</v>
      </c>
      <c r="G4197" s="0" t="n">
        <f aca="false">VLOOKUP(B4197,municipalities!$A$1:$I$9684,8,0)</f>
        <v>2470</v>
      </c>
      <c r="H4197" s="2" t="n">
        <f aca="false">IFERROR(VLOOKUP(M4197,hospitals_fr!$A$1:$K$3739,2,0),1)</f>
        <v>1</v>
      </c>
      <c r="I4197" s="0" t="str">
        <f aca="false">CONCATENATE("'",municipalities!A4195,"'")</f>
        <v>'Lugrin'</v>
      </c>
      <c r="M4197" s="0" t="s">
        <v>13709</v>
      </c>
    </row>
    <row r="4198" customFormat="false" ht="13.8" hidden="true" customHeight="false" outlineLevel="0" collapsed="false">
      <c r="B4198" s="0" t="str">
        <f aca="false">municipalities!A4196</f>
        <v>Goncelin</v>
      </c>
      <c r="C4198" s="0" t="str">
        <f aca="false">CONCATENATE("'",municipalities!A4196,"'")</f>
        <v>'Goncelin'</v>
      </c>
      <c r="D4198" s="0" t="n">
        <v>3</v>
      </c>
      <c r="E4198" s="0" t="n">
        <f aca="false">VLOOKUP(B4198,municipalities!$A$1:$I$9684,2,0)</f>
        <v>45.3428</v>
      </c>
      <c r="F4198" s="0" t="n">
        <f aca="false">VLOOKUP(B4198,municipalities!$A$1:$I$9684,3,0)</f>
        <v>5.9792</v>
      </c>
      <c r="G4198" s="0" t="n">
        <f aca="false">VLOOKUP(B4198,municipalities!$A$1:$I$9684,8,0)</f>
        <v>2470</v>
      </c>
      <c r="H4198" s="2" t="n">
        <f aca="false">IFERROR(VLOOKUP(M4198,hospitals_fr!$A$1:$K$3739,2,0),1)</f>
        <v>1</v>
      </c>
      <c r="I4198" s="0" t="str">
        <f aca="false">CONCATENATE("'",municipalities!A4196,"'")</f>
        <v>'Goncelin'</v>
      </c>
      <c r="M4198" s="0" t="s">
        <v>13710</v>
      </c>
    </row>
    <row r="4199" customFormat="false" ht="13.8" hidden="true" customHeight="false" outlineLevel="0" collapsed="false">
      <c r="B4199" s="0" t="str">
        <f aca="false">municipalities!A4197</f>
        <v>Ploumilliau</v>
      </c>
      <c r="C4199" s="0" t="str">
        <f aca="false">CONCATENATE("'",municipalities!A4197,"'")</f>
        <v>'Ploumilliau'</v>
      </c>
      <c r="D4199" s="0" t="n">
        <v>5</v>
      </c>
      <c r="E4199" s="0" t="n">
        <f aca="false">VLOOKUP(B4199,municipalities!$A$1:$I$9684,2,0)</f>
        <v>48.68</v>
      </c>
      <c r="F4199" s="0" t="n">
        <f aca="false">VLOOKUP(B4199,municipalities!$A$1:$I$9684,3,0)</f>
        <v>-3.5239</v>
      </c>
      <c r="G4199" s="0" t="n">
        <f aca="false">VLOOKUP(B4199,municipalities!$A$1:$I$9684,8,0)</f>
        <v>2470</v>
      </c>
      <c r="H4199" s="2" t="n">
        <f aca="false">IFERROR(VLOOKUP(M4199,hospitals_fr!$A$1:$K$3739,2,0),1)</f>
        <v>1</v>
      </c>
      <c r="I4199" s="0" t="str">
        <f aca="false">CONCATENATE("'",municipalities!A4197,"'")</f>
        <v>'Ploumilliau'</v>
      </c>
      <c r="M4199" s="0" t="s">
        <v>13711</v>
      </c>
    </row>
    <row r="4200" customFormat="false" ht="13.8" hidden="true" customHeight="false" outlineLevel="0" collapsed="false">
      <c r="B4200" s="0" t="str">
        <f aca="false">municipalities!A4198</f>
        <v>Avessac</v>
      </c>
      <c r="C4200" s="0" t="str">
        <f aca="false">CONCATENATE("'",municipalities!A4198,"'")</f>
        <v>'Avessac'</v>
      </c>
      <c r="D4200" s="0" t="n">
        <v>12</v>
      </c>
      <c r="E4200" s="0" t="n">
        <f aca="false">VLOOKUP(B4200,municipalities!$A$1:$I$9684,2,0)</f>
        <v>47.6533</v>
      </c>
      <c r="F4200" s="0" t="n">
        <f aca="false">VLOOKUP(B4200,municipalities!$A$1:$I$9684,3,0)</f>
        <v>-1.9897</v>
      </c>
      <c r="G4200" s="0" t="n">
        <f aca="false">VLOOKUP(B4200,municipalities!$A$1:$I$9684,8,0)</f>
        <v>2468</v>
      </c>
      <c r="H4200" s="2" t="n">
        <f aca="false">IFERROR(VLOOKUP(M4200,hospitals_fr!$A$1:$K$3739,2,0),1)</f>
        <v>1</v>
      </c>
      <c r="I4200" s="0" t="str">
        <f aca="false">CONCATENATE("'",municipalities!A4198,"'")</f>
        <v>'Avessac'</v>
      </c>
      <c r="M4200" s="0" t="s">
        <v>13712</v>
      </c>
    </row>
    <row r="4201" customFormat="false" ht="13.8" hidden="true" customHeight="false" outlineLevel="0" collapsed="false">
      <c r="B4201" s="0" t="str">
        <f aca="false">municipalities!A4199</f>
        <v>Samoëns</v>
      </c>
      <c r="C4201" s="0" t="str">
        <f aca="false">CONCATENATE("'",municipalities!A4199,"'")</f>
        <v>'Samoëns'</v>
      </c>
      <c r="D4201" s="0" t="n">
        <v>3</v>
      </c>
      <c r="E4201" s="0" t="n">
        <f aca="false">VLOOKUP(B4201,municipalities!$A$1:$I$9684,2,0)</f>
        <v>46.0839</v>
      </c>
      <c r="F4201" s="0" t="n">
        <f aca="false">VLOOKUP(B4201,municipalities!$A$1:$I$9684,3,0)</f>
        <v>6.7272</v>
      </c>
      <c r="G4201" s="0" t="n">
        <f aca="false">VLOOKUP(B4201,municipalities!$A$1:$I$9684,8,0)</f>
        <v>2468</v>
      </c>
      <c r="H4201" s="2" t="n">
        <f aca="false">IFERROR(VLOOKUP(M4201,hospitals_fr!$A$1:$K$3739,2,0),1)</f>
        <v>1</v>
      </c>
      <c r="I4201" s="0" t="str">
        <f aca="false">CONCATENATE("'",municipalities!A4199,"'")</f>
        <v>'Samoëns'</v>
      </c>
      <c r="M4201" s="0" t="s">
        <v>13713</v>
      </c>
    </row>
    <row r="4202" customFormat="false" ht="13.8" hidden="false" customHeight="false" outlineLevel="0" collapsed="false">
      <c r="B4202" s="0" t="str">
        <f aca="false">municipalities!A4200</f>
        <v>Audun-le-Roman</v>
      </c>
      <c r="C4202" s="0" t="str">
        <f aca="false">CONCATENATE("'",municipalities!A4200,"'")</f>
        <v>'Audun-le-Roman'</v>
      </c>
      <c r="D4202" s="0" t="n">
        <v>1</v>
      </c>
      <c r="E4202" s="0" t="n">
        <f aca="false">VLOOKUP(B4202,municipalities!$A$1:$I$9684,2,0)</f>
        <v>49.3703</v>
      </c>
      <c r="F4202" s="0" t="n">
        <f aca="false">VLOOKUP(B4202,municipalities!$A$1:$I$9684,3,0)</f>
        <v>5.8958</v>
      </c>
      <c r="G4202" s="0" t="n">
        <f aca="false">VLOOKUP(B4202,municipalities!$A$1:$I$9684,8,0)</f>
        <v>2467</v>
      </c>
      <c r="H4202" s="2" t="n">
        <f aca="false">IFERROR(VLOOKUP(M4202,hospitals_fr!$A$1:$K$3739,2,0),1)</f>
        <v>1</v>
      </c>
      <c r="I4202" s="0" t="str">
        <f aca="false">CONCATENATE("'",municipalities!A4200,"'")</f>
        <v>'Audun-le-Roman'</v>
      </c>
      <c r="M4202" s="0" t="s">
        <v>13714</v>
      </c>
    </row>
    <row r="4203" customFormat="false" ht="13.8" hidden="true" customHeight="false" outlineLevel="0" collapsed="false">
      <c r="B4203" s="0" t="str">
        <f aca="false">municipalities!A4201</f>
        <v>Saint-Cyprien</v>
      </c>
      <c r="C4203" s="0" t="str">
        <f aca="false">CONCATENATE("'",municipalities!A4201,"'")</f>
        <v>'Saint-Cyprien'</v>
      </c>
      <c r="D4203" s="0" t="n">
        <v>9</v>
      </c>
      <c r="E4203" s="0" t="n">
        <f aca="false">VLOOKUP(B4203,municipalities!$A$1:$I$9684,2,0)</f>
        <v>42.6181</v>
      </c>
      <c r="F4203" s="0" t="n">
        <f aca="false">VLOOKUP(B4203,municipalities!$A$1:$I$9684,3,0)</f>
        <v>3.0064</v>
      </c>
      <c r="G4203" s="0" t="n">
        <f aca="false">VLOOKUP(B4203,municipalities!$A$1:$I$9684,8,0)</f>
        <v>10844</v>
      </c>
      <c r="H4203" s="2" t="n">
        <f aca="false">IFERROR(VLOOKUP(M4203,hospitals_fr!$A$1:$K$3739,2,0),1)</f>
        <v>1</v>
      </c>
      <c r="I4203" s="0" t="str">
        <f aca="false">CONCATENATE("'",municipalities!A4201,"'")</f>
        <v>'Saint-Cyprien'</v>
      </c>
      <c r="M4203" s="0" t="s">
        <v>10382</v>
      </c>
    </row>
    <row r="4204" customFormat="false" ht="13.8" hidden="true" customHeight="false" outlineLevel="0" collapsed="false">
      <c r="B4204" s="0" t="str">
        <f aca="false">municipalities!A4202</f>
        <v>Saint-Michel-de-Maurienne</v>
      </c>
      <c r="C4204" s="0" t="str">
        <f aca="false">CONCATENATE("'",municipalities!A4202,"'")</f>
        <v>'Saint-Michel-de-Maurienne'</v>
      </c>
      <c r="D4204" s="0" t="n">
        <v>3</v>
      </c>
      <c r="E4204" s="0" t="n">
        <f aca="false">VLOOKUP(B4204,municipalities!$A$1:$I$9684,2,0)</f>
        <v>45.2183</v>
      </c>
      <c r="F4204" s="0" t="n">
        <f aca="false">VLOOKUP(B4204,municipalities!$A$1:$I$9684,3,0)</f>
        <v>6.4736</v>
      </c>
      <c r="G4204" s="0" t="n">
        <f aca="false">VLOOKUP(B4204,municipalities!$A$1:$I$9684,8,0)</f>
        <v>2466</v>
      </c>
      <c r="H4204" s="2" t="n">
        <f aca="false">IFERROR(VLOOKUP(M4204,hospitals_fr!$A$1:$K$3739,2,0),1)</f>
        <v>1</v>
      </c>
      <c r="I4204" s="0" t="str">
        <f aca="false">CONCATENATE("'",municipalities!A4202,"'")</f>
        <v>'Saint-Michel-de-Maurienne'</v>
      </c>
      <c r="M4204" s="0" t="s">
        <v>13715</v>
      </c>
    </row>
    <row r="4205" customFormat="false" ht="13.8" hidden="true" customHeight="false" outlineLevel="0" collapsed="false">
      <c r="B4205" s="0" t="str">
        <f aca="false">municipalities!A4203</f>
        <v>Oradour-sur-Glane</v>
      </c>
      <c r="C4205" s="0" t="str">
        <f aca="false">CONCATENATE("'",municipalities!A4203,"'")</f>
        <v>'Oradour-sur-Glane'</v>
      </c>
      <c r="D4205" s="0" t="n">
        <v>2</v>
      </c>
      <c r="E4205" s="0" t="n">
        <f aca="false">VLOOKUP(B4205,municipalities!$A$1:$I$9684,2,0)</f>
        <v>45.9319</v>
      </c>
      <c r="F4205" s="0" t="n">
        <f aca="false">VLOOKUP(B4205,municipalities!$A$1:$I$9684,3,0)</f>
        <v>1.0317</v>
      </c>
      <c r="G4205" s="0" t="n">
        <f aca="false">VLOOKUP(B4205,municipalities!$A$1:$I$9684,8,0)</f>
        <v>2466</v>
      </c>
      <c r="H4205" s="2" t="n">
        <f aca="false">IFERROR(VLOOKUP(M4205,hospitals_fr!$A$1:$K$3739,2,0),1)</f>
        <v>1</v>
      </c>
      <c r="I4205" s="0" t="str">
        <f aca="false">CONCATENATE("'",municipalities!A4203,"'")</f>
        <v>'Oradour-sur-Glane'</v>
      </c>
      <c r="M4205" s="0" t="s">
        <v>13716</v>
      </c>
    </row>
    <row r="4206" customFormat="false" ht="13.8" hidden="true" customHeight="false" outlineLevel="0" collapsed="false">
      <c r="B4206" s="0" t="str">
        <f aca="false">municipalities!A4204</f>
        <v>Bourg-de-Thizy</v>
      </c>
      <c r="C4206" s="0" t="str">
        <f aca="false">CONCATENATE("'",municipalities!A4204,"'")</f>
        <v>'Bourg-de-Thizy'</v>
      </c>
      <c r="D4206" s="0" t="n">
        <v>3</v>
      </c>
      <c r="E4206" s="0" t="n">
        <f aca="false">VLOOKUP(B4206,municipalities!$A$1:$I$9684,2,0)</f>
        <v>46.035</v>
      </c>
      <c r="F4206" s="0" t="n">
        <f aca="false">VLOOKUP(B4206,municipalities!$A$1:$I$9684,3,0)</f>
        <v>4.2997</v>
      </c>
      <c r="G4206" s="0" t="n">
        <f aca="false">VLOOKUP(B4206,municipalities!$A$1:$I$9684,8,0)</f>
        <v>2465</v>
      </c>
      <c r="H4206" s="2" t="n">
        <f aca="false">IFERROR(VLOOKUP(M4206,hospitals_fr!$A$1:$K$3739,2,0),1)</f>
        <v>1</v>
      </c>
      <c r="I4206" s="0" t="str">
        <f aca="false">CONCATENATE("'",municipalities!A4204,"'")</f>
        <v>'Bourg-de-Thizy'</v>
      </c>
      <c r="M4206" s="0" t="s">
        <v>13717</v>
      </c>
    </row>
    <row r="4207" customFormat="false" ht="13.8" hidden="true" customHeight="false" outlineLevel="0" collapsed="false">
      <c r="B4207" s="0" t="str">
        <f aca="false">municipalities!A4205</f>
        <v>Lencloître</v>
      </c>
      <c r="C4207" s="0" t="str">
        <f aca="false">CONCATENATE("'",municipalities!A4205,"'")</f>
        <v>'Lencloître'</v>
      </c>
      <c r="D4207" s="0" t="n">
        <v>2</v>
      </c>
      <c r="E4207" s="0" t="n">
        <f aca="false">VLOOKUP(B4207,municipalities!$A$1:$I$9684,2,0)</f>
        <v>46.8142</v>
      </c>
      <c r="F4207" s="0" t="n">
        <f aca="false">VLOOKUP(B4207,municipalities!$A$1:$I$9684,3,0)</f>
        <v>0.3281</v>
      </c>
      <c r="G4207" s="0" t="n">
        <f aca="false">VLOOKUP(B4207,municipalities!$A$1:$I$9684,8,0)</f>
        <v>2465</v>
      </c>
      <c r="H4207" s="2" t="n">
        <f aca="false">IFERROR(VLOOKUP(M4207,hospitals_fr!$A$1:$K$3739,2,0),1)</f>
        <v>1</v>
      </c>
      <c r="I4207" s="0" t="str">
        <f aca="false">CONCATENATE("'",municipalities!A4205,"'")</f>
        <v>'Lencloître'</v>
      </c>
      <c r="M4207" s="0" t="s">
        <v>13718</v>
      </c>
    </row>
    <row r="4208" customFormat="false" ht="13.8" hidden="true" customHeight="false" outlineLevel="0" collapsed="false">
      <c r="B4208" s="0" t="str">
        <f aca="false">municipalities!A4206</f>
        <v>Villeneuve-Saint-Germain</v>
      </c>
      <c r="C4208" s="0" t="str">
        <f aca="false">CONCATENATE("'",municipalities!A4206,"'")</f>
        <v>'Villeneuve-Saint-Germain'</v>
      </c>
      <c r="D4208" s="0" t="n">
        <v>11</v>
      </c>
      <c r="E4208" s="0" t="n">
        <f aca="false">VLOOKUP(B4208,municipalities!$A$1:$I$9684,2,0)</f>
        <v>49.3792</v>
      </c>
      <c r="F4208" s="0" t="n">
        <f aca="false">VLOOKUP(B4208,municipalities!$A$1:$I$9684,3,0)</f>
        <v>3.3586</v>
      </c>
      <c r="G4208" s="0" t="n">
        <f aca="false">VLOOKUP(B4208,municipalities!$A$1:$I$9684,8,0)</f>
        <v>2464</v>
      </c>
      <c r="H4208" s="2" t="n">
        <f aca="false">IFERROR(VLOOKUP(M4208,hospitals_fr!$A$1:$K$3739,2,0),1)</f>
        <v>1</v>
      </c>
      <c r="I4208" s="0" t="str">
        <f aca="false">CONCATENATE("'",municipalities!A4206,"'")</f>
        <v>'Villeneuve-Saint-Germain'</v>
      </c>
      <c r="M4208" s="0" t="s">
        <v>13719</v>
      </c>
    </row>
    <row r="4209" customFormat="false" ht="13.8" hidden="true" customHeight="false" outlineLevel="0" collapsed="false">
      <c r="B4209" s="0" t="str">
        <f aca="false">municipalities!A4207</f>
        <v>Saint-Vigor-le-Grand</v>
      </c>
      <c r="C4209" s="0" t="str">
        <f aca="false">CONCATENATE("'",municipalities!A4207,"'")</f>
        <v>'Saint-Vigor-le-Grand'</v>
      </c>
      <c r="D4209" s="0" t="n">
        <v>10</v>
      </c>
      <c r="E4209" s="0" t="n">
        <f aca="false">VLOOKUP(B4209,municipalities!$A$1:$I$9684,2,0)</f>
        <v>49.2806</v>
      </c>
      <c r="F4209" s="0" t="n">
        <f aca="false">VLOOKUP(B4209,municipalities!$A$1:$I$9684,3,0)</f>
        <v>-0.6894</v>
      </c>
      <c r="G4209" s="0" t="n">
        <f aca="false">VLOOKUP(B4209,municipalities!$A$1:$I$9684,8,0)</f>
        <v>2464</v>
      </c>
      <c r="H4209" s="2" t="n">
        <f aca="false">IFERROR(VLOOKUP(M4209,hospitals_fr!$A$1:$K$3739,2,0),1)</f>
        <v>1</v>
      </c>
      <c r="I4209" s="0" t="str">
        <f aca="false">CONCATENATE("'",municipalities!A4207,"'")</f>
        <v>'Saint-Vigor-le-Grand'</v>
      </c>
      <c r="M4209" s="0" t="s">
        <v>13720</v>
      </c>
    </row>
    <row r="4210" customFormat="false" ht="13.8" hidden="true" customHeight="false" outlineLevel="0" collapsed="false">
      <c r="B4210" s="0" t="str">
        <f aca="false">municipalities!A4208</f>
        <v>Plonéis</v>
      </c>
      <c r="C4210" s="0" t="str">
        <f aca="false">CONCATENATE("'",municipalities!A4208,"'")</f>
        <v>'Plonéis'</v>
      </c>
      <c r="D4210" s="0" t="n">
        <v>5</v>
      </c>
      <c r="E4210" s="0" t="n">
        <f aca="false">VLOOKUP(B4210,municipalities!$A$1:$I$9684,2,0)</f>
        <v>48.0169</v>
      </c>
      <c r="F4210" s="0" t="n">
        <f aca="false">VLOOKUP(B4210,municipalities!$A$1:$I$9684,3,0)</f>
        <v>-4.2106</v>
      </c>
      <c r="G4210" s="0" t="n">
        <f aca="false">VLOOKUP(B4210,municipalities!$A$1:$I$9684,8,0)</f>
        <v>2464</v>
      </c>
      <c r="H4210" s="2" t="n">
        <f aca="false">IFERROR(VLOOKUP(M4210,hospitals_fr!$A$1:$K$3739,2,0),1)</f>
        <v>1</v>
      </c>
      <c r="I4210" s="0" t="str">
        <f aca="false">CONCATENATE("'",municipalities!A4208,"'")</f>
        <v>'Plonéis'</v>
      </c>
      <c r="M4210" s="0" t="s">
        <v>13721</v>
      </c>
    </row>
    <row r="4211" customFormat="false" ht="13.8" hidden="true" customHeight="false" outlineLevel="0" collapsed="false">
      <c r="B4211" s="0" t="str">
        <f aca="false">municipalities!A4209</f>
        <v>Châtillon-sur-Indre</v>
      </c>
      <c r="C4211" s="0" t="str">
        <f aca="false">CONCATENATE("'",municipalities!A4209,"'")</f>
        <v>'Châtillon-sur-Indre'</v>
      </c>
      <c r="D4211" s="0" t="n">
        <v>6</v>
      </c>
      <c r="E4211" s="0" t="n">
        <f aca="false">VLOOKUP(B4211,municipalities!$A$1:$I$9684,2,0)</f>
        <v>46.9878</v>
      </c>
      <c r="F4211" s="0" t="n">
        <f aca="false">VLOOKUP(B4211,municipalities!$A$1:$I$9684,3,0)</f>
        <v>1.1736</v>
      </c>
      <c r="G4211" s="0" t="n">
        <f aca="false">VLOOKUP(B4211,municipalities!$A$1:$I$9684,8,0)</f>
        <v>2464</v>
      </c>
      <c r="H4211" s="2" t="n">
        <f aca="false">IFERROR(VLOOKUP(M4211,hospitals_fr!$A$1:$K$3739,2,0),1)</f>
        <v>1</v>
      </c>
      <c r="I4211" s="0" t="str">
        <f aca="false">CONCATENATE("'",municipalities!A4209,"'")</f>
        <v>'Châtillon-sur-Indre'</v>
      </c>
      <c r="M4211" s="0" t="s">
        <v>13722</v>
      </c>
    </row>
    <row r="4212" customFormat="false" ht="13.8" hidden="true" customHeight="false" outlineLevel="0" collapsed="false">
      <c r="B4212" s="0" t="str">
        <f aca="false">municipalities!A4210</f>
        <v>Ventiseri</v>
      </c>
      <c r="C4212" s="0" t="str">
        <f aca="false">CONCATENATE("'",municipalities!A4210,"'")</f>
        <v>'Ventiseri'</v>
      </c>
      <c r="D4212" s="0" t="n">
        <v>7</v>
      </c>
      <c r="E4212" s="0" t="n">
        <f aca="false">VLOOKUP(B4212,municipalities!$A$1:$I$9684,2,0)</f>
        <v>41.9175</v>
      </c>
      <c r="F4212" s="0" t="n">
        <f aca="false">VLOOKUP(B4212,municipalities!$A$1:$I$9684,3,0)</f>
        <v>9.3836</v>
      </c>
      <c r="G4212" s="0" t="n">
        <f aca="false">VLOOKUP(B4212,municipalities!$A$1:$I$9684,8,0)</f>
        <v>2464</v>
      </c>
      <c r="H4212" s="2" t="n">
        <f aca="false">IFERROR(VLOOKUP(M4212,hospitals_fr!$A$1:$K$3739,2,0),1)</f>
        <v>1</v>
      </c>
      <c r="I4212" s="0" t="str">
        <f aca="false">CONCATENATE("'",municipalities!A4210,"'")</f>
        <v>'Ventiseri'</v>
      </c>
      <c r="M4212" s="0" t="s">
        <v>13723</v>
      </c>
    </row>
    <row r="4213" customFormat="false" ht="13.8" hidden="true" customHeight="false" outlineLevel="0" collapsed="false">
      <c r="B4213" s="0" t="str">
        <f aca="false">municipalities!A4211</f>
        <v>Le Thuit-Signol</v>
      </c>
      <c r="C4213" s="0" t="str">
        <f aca="false">CONCATENATE("'",municipalities!A4211,"'")</f>
        <v>'Le Thuit-Signol'</v>
      </c>
      <c r="D4213" s="0" t="n">
        <v>10</v>
      </c>
      <c r="E4213" s="0" t="n">
        <f aca="false">VLOOKUP(B4213,municipalities!$A$1:$I$9684,2,0)</f>
        <v>49.265</v>
      </c>
      <c r="F4213" s="0" t="n">
        <f aca="false">VLOOKUP(B4213,municipalities!$A$1:$I$9684,3,0)</f>
        <v>0.9397</v>
      </c>
      <c r="G4213" s="0" t="n">
        <f aca="false">VLOOKUP(B4213,municipalities!$A$1:$I$9684,8,0)</f>
        <v>2463</v>
      </c>
      <c r="H4213" s="2" t="n">
        <f aca="false">IFERROR(VLOOKUP(M4213,hospitals_fr!$A$1:$K$3739,2,0),1)</f>
        <v>1</v>
      </c>
      <c r="I4213" s="0" t="str">
        <f aca="false">CONCATENATE("'",municipalities!A4211,"'")</f>
        <v>'Le Thuit-Signol'</v>
      </c>
      <c r="M4213" s="0" t="s">
        <v>13724</v>
      </c>
    </row>
    <row r="4214" customFormat="false" ht="13.8" hidden="false" customHeight="false" outlineLevel="0" collapsed="false">
      <c r="B4214" s="0" t="str">
        <f aca="false">municipalities!A4212</f>
        <v>Rurange-lès-Thionville</v>
      </c>
      <c r="C4214" s="0" t="str">
        <f aca="false">CONCATENATE("'",municipalities!A4212,"'")</f>
        <v>'Rurange-lès-Thionville'</v>
      </c>
      <c r="D4214" s="0" t="n">
        <v>1</v>
      </c>
      <c r="E4214" s="0" t="n">
        <f aca="false">VLOOKUP(B4214,municipalities!$A$1:$I$9684,2,0)</f>
        <v>49.2772</v>
      </c>
      <c r="F4214" s="0" t="n">
        <f aca="false">VLOOKUP(B4214,municipalities!$A$1:$I$9684,3,0)</f>
        <v>6.2331</v>
      </c>
      <c r="G4214" s="0" t="n">
        <f aca="false">VLOOKUP(B4214,municipalities!$A$1:$I$9684,8,0)</f>
        <v>2462</v>
      </c>
      <c r="H4214" s="2" t="n">
        <f aca="false">IFERROR(VLOOKUP(M4214,hospitals_fr!$A$1:$K$3739,2,0),1)</f>
        <v>1</v>
      </c>
      <c r="I4214" s="0" t="str">
        <f aca="false">CONCATENATE("'",municipalities!A4212,"'")</f>
        <v>'Rurange-lès-Thionville'</v>
      </c>
      <c r="M4214" s="0" t="s">
        <v>13725</v>
      </c>
    </row>
    <row r="4215" customFormat="false" ht="13.8" hidden="true" customHeight="false" outlineLevel="0" collapsed="false">
      <c r="B4215" s="0" t="str">
        <f aca="false">municipalities!A4213</f>
        <v>Villebarou</v>
      </c>
      <c r="C4215" s="0" t="str">
        <f aca="false">CONCATENATE("'",municipalities!A4213,"'")</f>
        <v>'Villebarou'</v>
      </c>
      <c r="D4215" s="0" t="n">
        <v>6</v>
      </c>
      <c r="E4215" s="0" t="n">
        <f aca="false">VLOOKUP(B4215,municipalities!$A$1:$I$9684,2,0)</f>
        <v>47.6225</v>
      </c>
      <c r="F4215" s="0" t="n">
        <f aca="false">VLOOKUP(B4215,municipalities!$A$1:$I$9684,3,0)</f>
        <v>1.3233</v>
      </c>
      <c r="G4215" s="0" t="n">
        <f aca="false">VLOOKUP(B4215,municipalities!$A$1:$I$9684,8,0)</f>
        <v>2462</v>
      </c>
      <c r="H4215" s="2" t="n">
        <f aca="false">IFERROR(VLOOKUP(M4215,hospitals_fr!$A$1:$K$3739,2,0),1)</f>
        <v>1</v>
      </c>
      <c r="I4215" s="0" t="str">
        <f aca="false">CONCATENATE("'",municipalities!A4213,"'")</f>
        <v>'Villebarou'</v>
      </c>
      <c r="M4215" s="0" t="s">
        <v>13726</v>
      </c>
    </row>
    <row r="4216" customFormat="false" ht="13.8" hidden="true" customHeight="false" outlineLevel="0" collapsed="false">
      <c r="B4216" s="0" t="str">
        <f aca="false">municipalities!A4214</f>
        <v>Lahonce</v>
      </c>
      <c r="C4216" s="0" t="str">
        <f aca="false">CONCATENATE("'",municipalities!A4214,"'")</f>
        <v>'Lahonce'</v>
      </c>
      <c r="D4216" s="0" t="n">
        <v>2</v>
      </c>
      <c r="E4216" s="0" t="n">
        <f aca="false">VLOOKUP(B4216,municipalities!$A$1:$I$9684,2,0)</f>
        <v>43.4825</v>
      </c>
      <c r="F4216" s="0" t="n">
        <f aca="false">VLOOKUP(B4216,municipalities!$A$1:$I$9684,3,0)</f>
        <v>-1.3911</v>
      </c>
      <c r="G4216" s="0" t="n">
        <f aca="false">VLOOKUP(B4216,municipalities!$A$1:$I$9684,8,0)</f>
        <v>2462</v>
      </c>
      <c r="H4216" s="2" t="n">
        <f aca="false">IFERROR(VLOOKUP(M4216,hospitals_fr!$A$1:$K$3739,2,0),1)</f>
        <v>1</v>
      </c>
      <c r="I4216" s="0" t="str">
        <f aca="false">CONCATENATE("'",municipalities!A4214,"'")</f>
        <v>'Lahonce'</v>
      </c>
      <c r="M4216" s="0" t="s">
        <v>13727</v>
      </c>
    </row>
    <row r="4217" customFormat="false" ht="13.8" hidden="true" customHeight="false" outlineLevel="0" collapsed="false">
      <c r="B4217" s="0" t="str">
        <f aca="false">municipalities!A4215</f>
        <v>Rots</v>
      </c>
      <c r="C4217" s="0" t="str">
        <f aca="false">CONCATENATE("'",municipalities!A4215,"'")</f>
        <v>'Rots'</v>
      </c>
      <c r="D4217" s="0" t="n">
        <v>10</v>
      </c>
      <c r="E4217" s="0" t="n">
        <f aca="false">VLOOKUP(B4217,municipalities!$A$1:$I$9684,2,0)</f>
        <v>49.2078</v>
      </c>
      <c r="F4217" s="0" t="n">
        <f aca="false">VLOOKUP(B4217,municipalities!$A$1:$I$9684,3,0)</f>
        <v>-0.4778</v>
      </c>
      <c r="G4217" s="0" t="n">
        <f aca="false">VLOOKUP(B4217,municipalities!$A$1:$I$9684,8,0)</f>
        <v>2462</v>
      </c>
      <c r="H4217" s="2" t="n">
        <f aca="false">IFERROR(VLOOKUP(M4217,hospitals_fr!$A$1:$K$3739,2,0),1)</f>
        <v>1</v>
      </c>
      <c r="I4217" s="0" t="str">
        <f aca="false">CONCATENATE("'",municipalities!A4215,"'")</f>
        <v>'Rots'</v>
      </c>
      <c r="M4217" s="0" t="s">
        <v>13728</v>
      </c>
    </row>
    <row r="4218" customFormat="false" ht="13.8" hidden="true" customHeight="false" outlineLevel="0" collapsed="false">
      <c r="B4218" s="0" t="str">
        <f aca="false">municipalities!A4216</f>
        <v>Cayeux-sur-Mer</v>
      </c>
      <c r="C4218" s="0" t="str">
        <f aca="false">CONCATENATE("'",municipalities!A4216,"'")</f>
        <v>'Cayeux-sur-Mer'</v>
      </c>
      <c r="D4218" s="0" t="n">
        <v>11</v>
      </c>
      <c r="E4218" s="0" t="n">
        <f aca="false">VLOOKUP(B4218,municipalities!$A$1:$I$9684,2,0)</f>
        <v>50.1808</v>
      </c>
      <c r="F4218" s="0" t="n">
        <f aca="false">VLOOKUP(B4218,municipalities!$A$1:$I$9684,3,0)</f>
        <v>1.4947</v>
      </c>
      <c r="G4218" s="0" t="n">
        <f aca="false">VLOOKUP(B4218,municipalities!$A$1:$I$9684,8,0)</f>
        <v>2462</v>
      </c>
      <c r="H4218" s="2" t="n">
        <f aca="false">IFERROR(VLOOKUP(M4218,hospitals_fr!$A$1:$K$3739,2,0),1)</f>
        <v>1</v>
      </c>
      <c r="I4218" s="0" t="str">
        <f aca="false">CONCATENATE("'",municipalities!A4216,"'")</f>
        <v>'Cayeux-sur-Mer'</v>
      </c>
      <c r="M4218" s="0" t="s">
        <v>13729</v>
      </c>
    </row>
    <row r="4219" customFormat="false" ht="13.8" hidden="true" customHeight="false" outlineLevel="0" collapsed="false">
      <c r="B4219" s="0" t="str">
        <f aca="false">municipalities!A4217</f>
        <v>Maroeuil</v>
      </c>
      <c r="C4219" s="0" t="str">
        <f aca="false">CONCATENATE("'",municipalities!A4217,"'")</f>
        <v>'Maroeuil'</v>
      </c>
      <c r="D4219" s="0" t="n">
        <v>11</v>
      </c>
      <c r="E4219" s="0" t="n">
        <f aca="false">VLOOKUP(B4219,municipalities!$A$1:$I$9684,2,0)</f>
        <v>50.3239</v>
      </c>
      <c r="F4219" s="0" t="n">
        <f aca="false">VLOOKUP(B4219,municipalities!$A$1:$I$9684,3,0)</f>
        <v>2.7056</v>
      </c>
      <c r="G4219" s="0" t="n">
        <f aca="false">VLOOKUP(B4219,municipalities!$A$1:$I$9684,8,0)</f>
        <v>2461</v>
      </c>
      <c r="H4219" s="2" t="n">
        <f aca="false">IFERROR(VLOOKUP(M4219,hospitals_fr!$A$1:$K$3739,2,0),1)</f>
        <v>1</v>
      </c>
      <c r="I4219" s="0" t="str">
        <f aca="false">CONCATENATE("'",municipalities!A4217,"'")</f>
        <v>'Maroeuil'</v>
      </c>
      <c r="M4219" s="0" t="s">
        <v>13730</v>
      </c>
    </row>
    <row r="4220" customFormat="false" ht="13.8" hidden="true" customHeight="false" outlineLevel="0" collapsed="false">
      <c r="B4220" s="0" t="str">
        <f aca="false">municipalities!A4218</f>
        <v>Malestroit</v>
      </c>
      <c r="C4220" s="0" t="str">
        <f aca="false">CONCATENATE("'",municipalities!A4218,"'")</f>
        <v>'Malestroit'</v>
      </c>
      <c r="D4220" s="0" t="n">
        <v>5</v>
      </c>
      <c r="E4220" s="0" t="n">
        <f aca="false">VLOOKUP(B4220,municipalities!$A$1:$I$9684,2,0)</f>
        <v>47.8097</v>
      </c>
      <c r="F4220" s="0" t="n">
        <f aca="false">VLOOKUP(B4220,municipalities!$A$1:$I$9684,3,0)</f>
        <v>-2.3836</v>
      </c>
      <c r="G4220" s="0" t="n">
        <f aca="false">VLOOKUP(B4220,municipalities!$A$1:$I$9684,8,0)</f>
        <v>2460</v>
      </c>
      <c r="H4220" s="2" t="n">
        <f aca="false">IFERROR(VLOOKUP(M4220,hospitals_fr!$A$1:$K$3739,2,0),1)</f>
        <v>0</v>
      </c>
      <c r="I4220" s="0" t="str">
        <f aca="false">CONCATENATE("'",municipalities!A4218,"'")</f>
        <v>'Malestroit'</v>
      </c>
      <c r="M4220" s="0" t="s">
        <v>13731</v>
      </c>
    </row>
    <row r="4221" customFormat="false" ht="13.8" hidden="true" customHeight="false" outlineLevel="0" collapsed="false">
      <c r="B4221" s="0" t="str">
        <f aca="false">municipalities!A4219</f>
        <v>Le Chambon-sur-Lignon</v>
      </c>
      <c r="C4221" s="0" t="str">
        <f aca="false">CONCATENATE("'",municipalities!A4219,"'")</f>
        <v>'Le Chambon-sur-Lignon'</v>
      </c>
      <c r="D4221" s="0" t="n">
        <v>3</v>
      </c>
      <c r="E4221" s="0" t="n">
        <f aca="false">VLOOKUP(B4221,municipalities!$A$1:$I$9684,2,0)</f>
        <v>45.0611</v>
      </c>
      <c r="F4221" s="0" t="n">
        <f aca="false">VLOOKUP(B4221,municipalities!$A$1:$I$9684,3,0)</f>
        <v>4.3025</v>
      </c>
      <c r="G4221" s="0" t="n">
        <f aca="false">VLOOKUP(B4221,municipalities!$A$1:$I$9684,8,0)</f>
        <v>2457</v>
      </c>
      <c r="H4221" s="2" t="n">
        <f aca="false">IFERROR(VLOOKUP(M4221,hospitals_fr!$A$1:$K$3739,2,0),1)</f>
        <v>1</v>
      </c>
      <c r="I4221" s="0" t="str">
        <f aca="false">CONCATENATE("'",municipalities!A4219,"'")</f>
        <v>'Le Chambon-sur-Lignon'</v>
      </c>
      <c r="M4221" s="0" t="s">
        <v>13732</v>
      </c>
    </row>
    <row r="4222" customFormat="false" ht="13.8" hidden="true" customHeight="false" outlineLevel="0" collapsed="false">
      <c r="B4222" s="0" t="str">
        <f aca="false">municipalities!A4220</f>
        <v>Grenade-sur-l’Adour</v>
      </c>
      <c r="C4222" s="0" t="str">
        <f aca="false">CONCATENATE("'",municipalities!A4220,"'")</f>
        <v>'Grenade-sur-l’Adour'</v>
      </c>
      <c r="D4222" s="0" t="n">
        <v>2</v>
      </c>
      <c r="E4222" s="0" t="n">
        <f aca="false">VLOOKUP(B4222,municipalities!$A$1:$I$9684,2,0)</f>
        <v>43.7761</v>
      </c>
      <c r="F4222" s="0" t="n">
        <f aca="false">VLOOKUP(B4222,municipalities!$A$1:$I$9684,3,0)</f>
        <v>-0.4294</v>
      </c>
      <c r="G4222" s="0" t="n">
        <f aca="false">VLOOKUP(B4222,municipalities!$A$1:$I$9684,8,0)</f>
        <v>2456</v>
      </c>
      <c r="H4222" s="2" t="n">
        <f aca="false">IFERROR(VLOOKUP(M4222,hospitals_fr!$A$1:$K$3739,2,0),1)</f>
        <v>1</v>
      </c>
      <c r="I4222" s="0" t="str">
        <f aca="false">CONCATENATE("'",municipalities!A4220,"'")</f>
        <v>'Grenade-sur-l’Adour'</v>
      </c>
      <c r="M4222" s="0" t="s">
        <v>13733</v>
      </c>
    </row>
    <row r="4223" customFormat="false" ht="13.8" hidden="true" customHeight="false" outlineLevel="0" collapsed="false">
      <c r="B4223" s="0" t="str">
        <f aca="false">municipalities!A4221</f>
        <v>Chauché</v>
      </c>
      <c r="C4223" s="0" t="str">
        <f aca="false">CONCATENATE("'",municipalities!A4221,"'")</f>
        <v>'Chauché'</v>
      </c>
      <c r="D4223" s="0" t="n">
        <v>12</v>
      </c>
      <c r="E4223" s="0" t="n">
        <f aca="false">VLOOKUP(B4223,municipalities!$A$1:$I$9684,2,0)</f>
        <v>46.8292</v>
      </c>
      <c r="F4223" s="0" t="n">
        <f aca="false">VLOOKUP(B4223,municipalities!$A$1:$I$9684,3,0)</f>
        <v>-1.2731</v>
      </c>
      <c r="G4223" s="0" t="n">
        <f aca="false">VLOOKUP(B4223,municipalities!$A$1:$I$9684,8,0)</f>
        <v>2456</v>
      </c>
      <c r="H4223" s="2" t="n">
        <f aca="false">IFERROR(VLOOKUP(M4223,hospitals_fr!$A$1:$K$3739,2,0),1)</f>
        <v>1</v>
      </c>
      <c r="I4223" s="0" t="str">
        <f aca="false">CONCATENATE("'",municipalities!A4221,"'")</f>
        <v>'Chauché'</v>
      </c>
      <c r="M4223" s="0" t="s">
        <v>13734</v>
      </c>
    </row>
    <row r="4224" customFormat="false" ht="13.8" hidden="false" customHeight="false" outlineLevel="0" collapsed="false">
      <c r="B4224" s="0" t="str">
        <f aca="false">municipalities!A4222</f>
        <v>Tucquegnieux</v>
      </c>
      <c r="C4224" s="0" t="str">
        <f aca="false">CONCATENATE("'",municipalities!A4222,"'")</f>
        <v>'Tucquegnieux'</v>
      </c>
      <c r="D4224" s="0" t="n">
        <v>1</v>
      </c>
      <c r="E4224" s="0" t="n">
        <f aca="false">VLOOKUP(B4224,municipalities!$A$1:$I$9684,2,0)</f>
        <v>49.3106</v>
      </c>
      <c r="F4224" s="0" t="n">
        <f aca="false">VLOOKUP(B4224,municipalities!$A$1:$I$9684,3,0)</f>
        <v>5.8997</v>
      </c>
      <c r="G4224" s="0" t="n">
        <f aca="false">VLOOKUP(B4224,municipalities!$A$1:$I$9684,8,0)</f>
        <v>2453</v>
      </c>
      <c r="H4224" s="2" t="n">
        <f aca="false">IFERROR(VLOOKUP(M4224,hospitals_fr!$A$1:$K$3739,2,0),1)</f>
        <v>1</v>
      </c>
      <c r="I4224" s="0" t="str">
        <f aca="false">CONCATENATE("'",municipalities!A4222,"'")</f>
        <v>'Tucquegnieux'</v>
      </c>
      <c r="M4224" s="0" t="s">
        <v>13735</v>
      </c>
    </row>
    <row r="4225" customFormat="false" ht="13.8" hidden="true" customHeight="false" outlineLevel="0" collapsed="false">
      <c r="B4225" s="0" t="str">
        <f aca="false">municipalities!A4223</f>
        <v>Vendin-lès-Béthune</v>
      </c>
      <c r="C4225" s="0" t="str">
        <f aca="false">CONCATENATE("'",municipalities!A4223,"'")</f>
        <v>'Vendin-lès-Béthune'</v>
      </c>
      <c r="D4225" s="0" t="n">
        <v>11</v>
      </c>
      <c r="E4225" s="0" t="n">
        <f aca="false">VLOOKUP(B4225,municipalities!$A$1:$I$9684,2,0)</f>
        <v>50.5422</v>
      </c>
      <c r="F4225" s="0" t="n">
        <f aca="false">VLOOKUP(B4225,municipalities!$A$1:$I$9684,3,0)</f>
        <v>2.6064</v>
      </c>
      <c r="G4225" s="0" t="n">
        <f aca="false">VLOOKUP(B4225,municipalities!$A$1:$I$9684,8,0)</f>
        <v>2452</v>
      </c>
      <c r="H4225" s="2" t="n">
        <f aca="false">IFERROR(VLOOKUP(M4225,hospitals_fr!$A$1:$K$3739,2,0),1)</f>
        <v>1</v>
      </c>
      <c r="I4225" s="0" t="str">
        <f aca="false">CONCATENATE("'",municipalities!A4223,"'")</f>
        <v>'Vendin-lès-Béthune'</v>
      </c>
      <c r="M4225" s="0" t="s">
        <v>13736</v>
      </c>
    </row>
    <row r="4226" customFormat="false" ht="13.8" hidden="true" customHeight="false" outlineLevel="0" collapsed="false">
      <c r="B4226" s="0" t="str">
        <f aca="false">municipalities!A4224</f>
        <v>Saint-Geniès-Bellevue</v>
      </c>
      <c r="C4226" s="0" t="str">
        <f aca="false">CONCATENATE("'",municipalities!A4224,"'")</f>
        <v>'Saint-Geniès-Bellevue'</v>
      </c>
      <c r="D4226" s="0" t="n">
        <v>9</v>
      </c>
      <c r="E4226" s="0" t="n">
        <f aca="false">VLOOKUP(B4226,municipalities!$A$1:$I$9684,2,0)</f>
        <v>43.6831</v>
      </c>
      <c r="F4226" s="0" t="n">
        <f aca="false">VLOOKUP(B4226,municipalities!$A$1:$I$9684,3,0)</f>
        <v>1.4858</v>
      </c>
      <c r="G4226" s="0" t="n">
        <f aca="false">VLOOKUP(B4226,municipalities!$A$1:$I$9684,8,0)</f>
        <v>2452</v>
      </c>
      <c r="H4226" s="2" t="n">
        <f aca="false">IFERROR(VLOOKUP(M4226,hospitals_fr!$A$1:$K$3739,2,0),1)</f>
        <v>1</v>
      </c>
      <c r="I4226" s="0" t="str">
        <f aca="false">CONCATENATE("'",municipalities!A4224,"'")</f>
        <v>'Saint-Geniès-Bellevue'</v>
      </c>
      <c r="M4226" s="0" t="s">
        <v>13737</v>
      </c>
    </row>
    <row r="4227" customFormat="false" ht="13.8" hidden="true" customHeight="false" outlineLevel="0" collapsed="false">
      <c r="B4227" s="0" t="str">
        <f aca="false">municipalities!A4225</f>
        <v>Le Plessis-Grammoire</v>
      </c>
      <c r="C4227" s="0" t="str">
        <f aca="false">CONCATENATE("'",municipalities!A4225,"'")</f>
        <v>'Le Plessis-Grammoire'</v>
      </c>
      <c r="D4227" s="0" t="n">
        <v>12</v>
      </c>
      <c r="E4227" s="0" t="n">
        <f aca="false">VLOOKUP(B4227,municipalities!$A$1:$I$9684,2,0)</f>
        <v>47.5006</v>
      </c>
      <c r="F4227" s="0" t="n">
        <f aca="false">VLOOKUP(B4227,municipalities!$A$1:$I$9684,3,0)</f>
        <v>-0.43</v>
      </c>
      <c r="G4227" s="0" t="n">
        <f aca="false">VLOOKUP(B4227,municipalities!$A$1:$I$9684,8,0)</f>
        <v>2450</v>
      </c>
      <c r="H4227" s="2" t="n">
        <f aca="false">IFERROR(VLOOKUP(M4227,hospitals_fr!$A$1:$K$3739,2,0),1)</f>
        <v>1</v>
      </c>
      <c r="I4227" s="0" t="str">
        <f aca="false">CONCATENATE("'",municipalities!A4225,"'")</f>
        <v>'Le Plessis-Grammoire'</v>
      </c>
      <c r="M4227" s="0" t="s">
        <v>13738</v>
      </c>
    </row>
    <row r="4228" customFormat="false" ht="13.8" hidden="false" customHeight="false" outlineLevel="0" collapsed="false">
      <c r="B4228" s="0" t="str">
        <f aca="false">municipalities!A4226</f>
        <v>Kaysersberg</v>
      </c>
      <c r="C4228" s="0" t="str">
        <f aca="false">CONCATENATE("'",municipalities!A4226,"'")</f>
        <v>'Kaysersberg'</v>
      </c>
      <c r="D4228" s="0" t="n">
        <v>1</v>
      </c>
      <c r="E4228" s="0" t="n">
        <f aca="false">VLOOKUP(B4228,municipalities!$A$1:$I$9684,2,0)</f>
        <v>48.1392</v>
      </c>
      <c r="F4228" s="0" t="n">
        <f aca="false">VLOOKUP(B4228,municipalities!$A$1:$I$9684,3,0)</f>
        <v>7.2608</v>
      </c>
      <c r="G4228" s="0" t="n">
        <f aca="false">VLOOKUP(B4228,municipalities!$A$1:$I$9684,8,0)</f>
        <v>2450</v>
      </c>
      <c r="H4228" s="2" t="n">
        <f aca="false">IFERROR(VLOOKUP(M4228,hospitals_fr!$A$1:$K$3739,2,0),1)</f>
        <v>1</v>
      </c>
      <c r="I4228" s="0" t="str">
        <f aca="false">CONCATENATE("'",municipalities!A4226,"'")</f>
        <v>'Kaysersberg'</v>
      </c>
      <c r="M4228" s="0" t="s">
        <v>13739</v>
      </c>
    </row>
    <row r="4229" customFormat="false" ht="13.8" hidden="true" customHeight="false" outlineLevel="0" collapsed="false">
      <c r="B4229" s="0" t="str">
        <f aca="false">municipalities!A4227</f>
        <v>Pont-de-Metz</v>
      </c>
      <c r="C4229" s="0" t="str">
        <f aca="false">CONCATENATE("'",municipalities!A4227,"'")</f>
        <v>'Pont-de-Metz'</v>
      </c>
      <c r="D4229" s="0" t="n">
        <v>11</v>
      </c>
      <c r="E4229" s="0" t="n">
        <f aca="false">VLOOKUP(B4229,municipalities!$A$1:$I$9684,2,0)</f>
        <v>49.88</v>
      </c>
      <c r="F4229" s="0" t="n">
        <f aca="false">VLOOKUP(B4229,municipalities!$A$1:$I$9684,3,0)</f>
        <v>2.2419</v>
      </c>
      <c r="G4229" s="0" t="n">
        <f aca="false">VLOOKUP(B4229,municipalities!$A$1:$I$9684,8,0)</f>
        <v>2448</v>
      </c>
      <c r="H4229" s="2" t="n">
        <f aca="false">IFERROR(VLOOKUP(M4229,hospitals_fr!$A$1:$K$3739,2,0),1)</f>
        <v>1</v>
      </c>
      <c r="I4229" s="0" t="str">
        <f aca="false">CONCATENATE("'",municipalities!A4227,"'")</f>
        <v>'Pont-de-Metz'</v>
      </c>
      <c r="M4229" s="0" t="s">
        <v>13740</v>
      </c>
    </row>
    <row r="4230" customFormat="false" ht="13.8" hidden="true" customHeight="false" outlineLevel="0" collapsed="false">
      <c r="B4230" s="0" t="str">
        <f aca="false">municipalities!A4228</f>
        <v>Orliénas</v>
      </c>
      <c r="C4230" s="0" t="str">
        <f aca="false">CONCATENATE("'",municipalities!A4228,"'")</f>
        <v>'Orliénas'</v>
      </c>
      <c r="D4230" s="0" t="n">
        <v>3</v>
      </c>
      <c r="E4230" s="0" t="n">
        <f aca="false">VLOOKUP(B4230,municipalities!$A$1:$I$9684,2,0)</f>
        <v>45.6589</v>
      </c>
      <c r="F4230" s="0" t="n">
        <f aca="false">VLOOKUP(B4230,municipalities!$A$1:$I$9684,3,0)</f>
        <v>4.7183</v>
      </c>
      <c r="G4230" s="0" t="n">
        <f aca="false">VLOOKUP(B4230,municipalities!$A$1:$I$9684,8,0)</f>
        <v>2448</v>
      </c>
      <c r="H4230" s="2" t="n">
        <f aca="false">IFERROR(VLOOKUP(M4230,hospitals_fr!$A$1:$K$3739,2,0),1)</f>
        <v>1</v>
      </c>
      <c r="I4230" s="0" t="str">
        <f aca="false">CONCATENATE("'",municipalities!A4228,"'")</f>
        <v>'Orliénas'</v>
      </c>
      <c r="M4230" s="0" t="s">
        <v>13741</v>
      </c>
    </row>
    <row r="4231" customFormat="false" ht="13.8" hidden="false" customHeight="false" outlineLevel="0" collapsed="false">
      <c r="B4231" s="0" t="str">
        <f aca="false">municipalities!A4229</f>
        <v>Berstett</v>
      </c>
      <c r="C4231" s="0" t="str">
        <f aca="false">CONCATENATE("'",municipalities!A4229,"'")</f>
        <v>'Berstett'</v>
      </c>
      <c r="D4231" s="0" t="n">
        <v>1</v>
      </c>
      <c r="E4231" s="0" t="n">
        <f aca="false">VLOOKUP(B4231,municipalities!$A$1:$I$9684,2,0)</f>
        <v>48.6792</v>
      </c>
      <c r="F4231" s="0" t="n">
        <f aca="false">VLOOKUP(B4231,municipalities!$A$1:$I$9684,3,0)</f>
        <v>7.6581</v>
      </c>
      <c r="G4231" s="0" t="n">
        <f aca="false">VLOOKUP(B4231,municipalities!$A$1:$I$9684,8,0)</f>
        <v>2448</v>
      </c>
      <c r="H4231" s="2" t="n">
        <f aca="false">IFERROR(VLOOKUP(M4231,hospitals_fr!$A$1:$K$3739,2,0),1)</f>
        <v>1</v>
      </c>
      <c r="I4231" s="0" t="str">
        <f aca="false">CONCATENATE("'",municipalities!A4229,"'")</f>
        <v>'Berstett'</v>
      </c>
      <c r="M4231" s="0" t="s">
        <v>13742</v>
      </c>
    </row>
    <row r="4232" customFormat="false" ht="13.8" hidden="true" customHeight="false" outlineLevel="0" collapsed="false">
      <c r="B4232" s="0" t="str">
        <f aca="false">municipalities!A4230</f>
        <v>Loury</v>
      </c>
      <c r="C4232" s="0" t="str">
        <f aca="false">CONCATENATE("'",municipalities!A4230,"'")</f>
        <v>'Loury'</v>
      </c>
      <c r="D4232" s="0" t="n">
        <v>6</v>
      </c>
      <c r="E4232" s="0" t="n">
        <f aca="false">VLOOKUP(B4232,municipalities!$A$1:$I$9684,2,0)</f>
        <v>48.0014</v>
      </c>
      <c r="F4232" s="0" t="n">
        <f aca="false">VLOOKUP(B4232,municipalities!$A$1:$I$9684,3,0)</f>
        <v>2.085</v>
      </c>
      <c r="G4232" s="0" t="n">
        <f aca="false">VLOOKUP(B4232,municipalities!$A$1:$I$9684,8,0)</f>
        <v>2446</v>
      </c>
      <c r="H4232" s="2" t="n">
        <f aca="false">IFERROR(VLOOKUP(M4232,hospitals_fr!$A$1:$K$3739,2,0),1)</f>
        <v>1</v>
      </c>
      <c r="I4232" s="0" t="str">
        <f aca="false">CONCATENATE("'",municipalities!A4230,"'")</f>
        <v>'Loury'</v>
      </c>
      <c r="M4232" s="0" t="s">
        <v>13743</v>
      </c>
    </row>
    <row r="4233" customFormat="false" ht="13.8" hidden="true" customHeight="false" outlineLevel="0" collapsed="false">
      <c r="B4233" s="0" t="str">
        <f aca="false">municipalities!A4231</f>
        <v>Leval</v>
      </c>
      <c r="C4233" s="0" t="str">
        <f aca="false">CONCATENATE("'",municipalities!A4231,"'")</f>
        <v>'Leval'</v>
      </c>
      <c r="D4233" s="0" t="n">
        <v>11</v>
      </c>
      <c r="E4233" s="0" t="n">
        <f aca="false">VLOOKUP(B4233,municipalities!$A$1:$I$9684,2,0)</f>
        <v>50.1886</v>
      </c>
      <c r="F4233" s="0" t="n">
        <f aca="false">VLOOKUP(B4233,municipalities!$A$1:$I$9684,3,0)</f>
        <v>3.8383</v>
      </c>
      <c r="G4233" s="0" t="n">
        <f aca="false">VLOOKUP(B4233,municipalities!$A$1:$I$9684,8,0)</f>
        <v>2445</v>
      </c>
      <c r="H4233" s="2" t="n">
        <f aca="false">IFERROR(VLOOKUP(M4233,hospitals_fr!$A$1:$K$3739,2,0),1)</f>
        <v>1</v>
      </c>
      <c r="I4233" s="0" t="str">
        <f aca="false">CONCATENATE("'",municipalities!A4231,"'")</f>
        <v>'Leval'</v>
      </c>
      <c r="M4233" s="0" t="s">
        <v>13744</v>
      </c>
    </row>
    <row r="4234" customFormat="false" ht="13.8" hidden="true" customHeight="false" outlineLevel="0" collapsed="false">
      <c r="B4234" s="0" t="str">
        <f aca="false">municipalities!A4232</f>
        <v>La Possonnière</v>
      </c>
      <c r="C4234" s="0" t="str">
        <f aca="false">CONCATENATE("'",municipalities!A4232,"'")</f>
        <v>'La Possonnière'</v>
      </c>
      <c r="D4234" s="0" t="n">
        <v>12</v>
      </c>
      <c r="E4234" s="0" t="n">
        <f aca="false">VLOOKUP(B4234,municipalities!$A$1:$I$9684,2,0)</f>
        <v>47.3753</v>
      </c>
      <c r="F4234" s="0" t="n">
        <f aca="false">VLOOKUP(B4234,municipalities!$A$1:$I$9684,3,0)</f>
        <v>-0.6864</v>
      </c>
      <c r="G4234" s="0" t="n">
        <f aca="false">VLOOKUP(B4234,municipalities!$A$1:$I$9684,8,0)</f>
        <v>2445</v>
      </c>
      <c r="H4234" s="2" t="n">
        <f aca="false">IFERROR(VLOOKUP(M4234,hospitals_fr!$A$1:$K$3739,2,0),1)</f>
        <v>1</v>
      </c>
      <c r="I4234" s="0" t="str">
        <f aca="false">CONCATENATE("'",municipalities!A4232,"'")</f>
        <v>'La Possonnière'</v>
      </c>
      <c r="M4234" s="0" t="s">
        <v>13745</v>
      </c>
    </row>
    <row r="4235" customFormat="false" ht="13.8" hidden="true" customHeight="false" outlineLevel="0" collapsed="false">
      <c r="B4235" s="0" t="str">
        <f aca="false">municipalities!A4233</f>
        <v>Plougoumelen</v>
      </c>
      <c r="C4235" s="0" t="str">
        <f aca="false">CONCATENATE("'",municipalities!A4233,"'")</f>
        <v>'Plougoumelen'</v>
      </c>
      <c r="D4235" s="0" t="n">
        <v>5</v>
      </c>
      <c r="E4235" s="0" t="n">
        <f aca="false">VLOOKUP(B4235,municipalities!$A$1:$I$9684,2,0)</f>
        <v>47.6525</v>
      </c>
      <c r="F4235" s="0" t="n">
        <f aca="false">VLOOKUP(B4235,municipalities!$A$1:$I$9684,3,0)</f>
        <v>-2.9169</v>
      </c>
      <c r="G4235" s="0" t="n">
        <f aca="false">VLOOKUP(B4235,municipalities!$A$1:$I$9684,8,0)</f>
        <v>2444</v>
      </c>
      <c r="H4235" s="2" t="n">
        <f aca="false">IFERROR(VLOOKUP(M4235,hospitals_fr!$A$1:$K$3739,2,0),1)</f>
        <v>1</v>
      </c>
      <c r="I4235" s="0" t="str">
        <f aca="false">CONCATENATE("'",municipalities!A4233,"'")</f>
        <v>'Plougoumelen'</v>
      </c>
      <c r="M4235" s="0" t="s">
        <v>13746</v>
      </c>
    </row>
    <row r="4236" customFormat="false" ht="13.8" hidden="true" customHeight="false" outlineLevel="0" collapsed="false">
      <c r="B4236" s="0" t="str">
        <f aca="false">municipalities!A4234</f>
        <v>Guerlédan</v>
      </c>
      <c r="C4236" s="0" t="str">
        <f aca="false">CONCATENATE("'",municipalities!A4234,"'")</f>
        <v>'Guerlédan'</v>
      </c>
      <c r="D4236" s="0" t="n">
        <v>5</v>
      </c>
      <c r="E4236" s="0" t="n">
        <f aca="false">VLOOKUP(B4236,municipalities!$A$1:$I$9684,2,0)</f>
        <v>48.2008</v>
      </c>
      <c r="F4236" s="0" t="n">
        <f aca="false">VLOOKUP(B4236,municipalities!$A$1:$I$9684,3,0)</f>
        <v>-2.9847</v>
      </c>
      <c r="G4236" s="0" t="n">
        <f aca="false">VLOOKUP(B4236,municipalities!$A$1:$I$9684,8,0)</f>
        <v>2444</v>
      </c>
      <c r="H4236" s="2" t="n">
        <f aca="false">IFERROR(VLOOKUP(M4236,hospitals_fr!$A$1:$K$3739,2,0),1)</f>
        <v>1</v>
      </c>
      <c r="I4236" s="0" t="str">
        <f aca="false">CONCATENATE("'",municipalities!A4234,"'")</f>
        <v>'Guerlédan'</v>
      </c>
      <c r="M4236" s="0" t="s">
        <v>13747</v>
      </c>
    </row>
    <row r="4237" customFormat="false" ht="13.8" hidden="false" customHeight="false" outlineLevel="0" collapsed="false">
      <c r="B4237" s="0" t="str">
        <f aca="false">municipalities!A4235</f>
        <v>Bœrsch</v>
      </c>
      <c r="C4237" s="0" t="str">
        <f aca="false">CONCATENATE("'",municipalities!A4235,"'")</f>
        <v>'Bœrsch'</v>
      </c>
      <c r="D4237" s="0" t="n">
        <v>1</v>
      </c>
      <c r="E4237" s="0" t="n">
        <f aca="false">VLOOKUP(B4237,municipalities!$A$1:$I$9684,2,0)</f>
        <v>48.4772</v>
      </c>
      <c r="F4237" s="0" t="n">
        <f aca="false">VLOOKUP(B4237,municipalities!$A$1:$I$9684,3,0)</f>
        <v>7.4408</v>
      </c>
      <c r="G4237" s="0" t="n">
        <f aca="false">VLOOKUP(B4237,municipalities!$A$1:$I$9684,8,0)</f>
        <v>2442</v>
      </c>
      <c r="H4237" s="2" t="n">
        <f aca="false">IFERROR(VLOOKUP(M4237,hospitals_fr!$A$1:$K$3739,2,0),1)</f>
        <v>1</v>
      </c>
      <c r="I4237" s="0" t="str">
        <f aca="false">CONCATENATE("'",municipalities!A4235,"'")</f>
        <v>'Bœrsch'</v>
      </c>
      <c r="M4237" s="0" t="s">
        <v>13748</v>
      </c>
    </row>
    <row r="4238" customFormat="false" ht="13.8" hidden="true" customHeight="false" outlineLevel="0" collapsed="false">
      <c r="B4238" s="0" t="str">
        <f aca="false">municipalities!A4236</f>
        <v>La Limouzinière</v>
      </c>
      <c r="C4238" s="0" t="str">
        <f aca="false">CONCATENATE("'",municipalities!A4236,"'")</f>
        <v>'La Limouzinière'</v>
      </c>
      <c r="D4238" s="0" t="n">
        <v>12</v>
      </c>
      <c r="E4238" s="0" t="n">
        <f aca="false">VLOOKUP(B4238,municipalities!$A$1:$I$9684,2,0)</f>
        <v>46.9931</v>
      </c>
      <c r="F4238" s="0" t="n">
        <f aca="false">VLOOKUP(B4238,municipalities!$A$1:$I$9684,3,0)</f>
        <v>-1.5964</v>
      </c>
      <c r="G4238" s="0" t="n">
        <f aca="false">VLOOKUP(B4238,municipalities!$A$1:$I$9684,8,0)</f>
        <v>2442</v>
      </c>
      <c r="H4238" s="2" t="n">
        <f aca="false">IFERROR(VLOOKUP(M4238,hospitals_fr!$A$1:$K$3739,2,0),1)</f>
        <v>1</v>
      </c>
      <c r="I4238" s="0" t="str">
        <f aca="false">CONCATENATE("'",municipalities!A4236,"'")</f>
        <v>'La Limouzinière'</v>
      </c>
      <c r="M4238" s="0" t="s">
        <v>13749</v>
      </c>
    </row>
    <row r="4239" customFormat="false" ht="13.8" hidden="true" customHeight="false" outlineLevel="0" collapsed="false">
      <c r="B4239" s="0" t="str">
        <f aca="false">municipalities!A4237</f>
        <v>Truyes</v>
      </c>
      <c r="C4239" s="0" t="str">
        <f aca="false">CONCATENATE("'",municipalities!A4237,"'")</f>
        <v>'Truyes'</v>
      </c>
      <c r="D4239" s="0" t="n">
        <v>6</v>
      </c>
      <c r="E4239" s="0" t="n">
        <f aca="false">VLOOKUP(B4239,municipalities!$A$1:$I$9684,2,0)</f>
        <v>47.2728</v>
      </c>
      <c r="F4239" s="0" t="n">
        <f aca="false">VLOOKUP(B4239,municipalities!$A$1:$I$9684,3,0)</f>
        <v>0.85</v>
      </c>
      <c r="G4239" s="0" t="n">
        <f aca="false">VLOOKUP(B4239,municipalities!$A$1:$I$9684,8,0)</f>
        <v>2440</v>
      </c>
      <c r="H4239" s="2" t="n">
        <f aca="false">IFERROR(VLOOKUP(M4239,hospitals_fr!$A$1:$K$3739,2,0),1)</f>
        <v>1</v>
      </c>
      <c r="I4239" s="0" t="str">
        <f aca="false">CONCATENATE("'",municipalities!A4237,"'")</f>
        <v>'Truyes'</v>
      </c>
      <c r="M4239" s="0" t="s">
        <v>13750</v>
      </c>
    </row>
    <row r="4240" customFormat="false" ht="13.8" hidden="true" customHeight="false" outlineLevel="0" collapsed="false">
      <c r="B4240" s="0" t="str">
        <f aca="false">municipalities!A4238</f>
        <v>Saint-Savinien</v>
      </c>
      <c r="C4240" s="0" t="str">
        <f aca="false">CONCATENATE("'",municipalities!A4238,"'")</f>
        <v>'Saint-Savinien'</v>
      </c>
      <c r="D4240" s="0" t="n">
        <v>2</v>
      </c>
      <c r="E4240" s="0" t="n">
        <f aca="false">VLOOKUP(B4240,municipalities!$A$1:$I$9684,2,0)</f>
        <v>45.8778</v>
      </c>
      <c r="F4240" s="0" t="n">
        <f aca="false">VLOOKUP(B4240,municipalities!$A$1:$I$9684,3,0)</f>
        <v>-0.6806</v>
      </c>
      <c r="G4240" s="0" t="n">
        <f aca="false">VLOOKUP(B4240,municipalities!$A$1:$I$9684,8,0)</f>
        <v>2440</v>
      </c>
      <c r="H4240" s="2" t="n">
        <f aca="false">IFERROR(VLOOKUP(M4240,hospitals_fr!$A$1:$K$3739,2,0),1)</f>
        <v>1</v>
      </c>
      <c r="I4240" s="0" t="str">
        <f aca="false">CONCATENATE("'",municipalities!A4238,"'")</f>
        <v>'Saint-Savinien'</v>
      </c>
      <c r="M4240" s="0" t="s">
        <v>13751</v>
      </c>
    </row>
    <row r="4241" customFormat="false" ht="13.8" hidden="false" customHeight="false" outlineLevel="0" collapsed="false">
      <c r="B4241" s="0" t="str">
        <f aca="false">municipalities!A4239</f>
        <v>Senones</v>
      </c>
      <c r="C4241" s="0" t="str">
        <f aca="false">CONCATENATE("'",municipalities!A4239,"'")</f>
        <v>'Senones'</v>
      </c>
      <c r="D4241" s="0" t="n">
        <v>1</v>
      </c>
      <c r="E4241" s="0" t="n">
        <f aca="false">VLOOKUP(B4241,municipalities!$A$1:$I$9684,2,0)</f>
        <v>48.3953</v>
      </c>
      <c r="F4241" s="0" t="n">
        <f aca="false">VLOOKUP(B4241,municipalities!$A$1:$I$9684,3,0)</f>
        <v>6.9817</v>
      </c>
      <c r="G4241" s="0" t="n">
        <f aca="false">VLOOKUP(B4241,municipalities!$A$1:$I$9684,8,0)</f>
        <v>2439</v>
      </c>
      <c r="H4241" s="2" t="n">
        <f aca="false">IFERROR(VLOOKUP(M4241,hospitals_fr!$A$1:$K$3739,2,0),1)</f>
        <v>0</v>
      </c>
      <c r="I4241" s="0" t="str">
        <f aca="false">CONCATENATE("'",municipalities!A4239,"'")</f>
        <v>'Senones'</v>
      </c>
      <c r="M4241" s="0" t="s">
        <v>13752</v>
      </c>
    </row>
    <row r="4242" customFormat="false" ht="13.8" hidden="true" customHeight="false" outlineLevel="0" collapsed="false">
      <c r="B4242" s="0" t="str">
        <f aca="false">municipalities!A4240</f>
        <v>Varetz</v>
      </c>
      <c r="C4242" s="0" t="str">
        <f aca="false">CONCATENATE("'",municipalities!A4240,"'")</f>
        <v>'Varetz'</v>
      </c>
      <c r="D4242" s="0" t="n">
        <v>2</v>
      </c>
      <c r="E4242" s="0" t="n">
        <f aca="false">VLOOKUP(B4242,municipalities!$A$1:$I$9684,2,0)</f>
        <v>45.1939</v>
      </c>
      <c r="F4242" s="0" t="n">
        <f aca="false">VLOOKUP(B4242,municipalities!$A$1:$I$9684,3,0)</f>
        <v>1.4506</v>
      </c>
      <c r="G4242" s="0" t="n">
        <f aca="false">VLOOKUP(B4242,municipalities!$A$1:$I$9684,8,0)</f>
        <v>2439</v>
      </c>
      <c r="H4242" s="2" t="n">
        <f aca="false">IFERROR(VLOOKUP(M4242,hospitals_fr!$A$1:$K$3739,2,0),1)</f>
        <v>1</v>
      </c>
      <c r="I4242" s="0" t="str">
        <f aca="false">CONCATENATE("'",municipalities!A4240,"'")</f>
        <v>'Varetz'</v>
      </c>
      <c r="M4242" s="0" t="s">
        <v>13753</v>
      </c>
    </row>
    <row r="4243" customFormat="false" ht="13.8" hidden="true" customHeight="false" outlineLevel="0" collapsed="false">
      <c r="B4243" s="0" t="str">
        <f aca="false">municipalities!A4241</f>
        <v>Saint-Félix</v>
      </c>
      <c r="C4243" s="0" t="str">
        <f aca="false">CONCATENATE("'",municipalities!A4241,"'")</f>
        <v>'Saint-Félix'</v>
      </c>
      <c r="D4243" s="0" t="n">
        <v>3</v>
      </c>
      <c r="E4243" s="0" t="n">
        <f aca="false">VLOOKUP(B4243,municipalities!$A$1:$I$9684,2,0)</f>
        <v>45.8008</v>
      </c>
      <c r="F4243" s="0" t="n">
        <f aca="false">VLOOKUP(B4243,municipalities!$A$1:$I$9684,3,0)</f>
        <v>5.9722</v>
      </c>
      <c r="G4243" s="0" t="n">
        <f aca="false">VLOOKUP(B4243,municipalities!$A$1:$I$9684,8,0)</f>
        <v>2438</v>
      </c>
      <c r="H4243" s="2" t="n">
        <f aca="false">IFERROR(VLOOKUP(M4243,hospitals_fr!$A$1:$K$3739,2,0),1)</f>
        <v>1</v>
      </c>
      <c r="I4243" s="0" t="str">
        <f aca="false">CONCATENATE("'",municipalities!A4241,"'")</f>
        <v>'Saint-Félix'</v>
      </c>
      <c r="M4243" s="0" t="s">
        <v>13754</v>
      </c>
    </row>
    <row r="4244" customFormat="false" ht="13.8" hidden="true" customHeight="false" outlineLevel="0" collapsed="false">
      <c r="B4244" s="0" t="str">
        <f aca="false">municipalities!A4242</f>
        <v>Satolas-et-Bonce</v>
      </c>
      <c r="C4244" s="0" t="str">
        <f aca="false">CONCATENATE("'",municipalities!A4242,"'")</f>
        <v>'Satolas-et-Bonce'</v>
      </c>
      <c r="D4244" s="0" t="n">
        <v>3</v>
      </c>
      <c r="E4244" s="0" t="n">
        <f aca="false">VLOOKUP(B4244,municipalities!$A$1:$I$9684,2,0)</f>
        <v>45.6933</v>
      </c>
      <c r="F4244" s="0" t="n">
        <f aca="false">VLOOKUP(B4244,municipalities!$A$1:$I$9684,3,0)</f>
        <v>5.1306</v>
      </c>
      <c r="G4244" s="0" t="n">
        <f aca="false">VLOOKUP(B4244,municipalities!$A$1:$I$9684,8,0)</f>
        <v>2438</v>
      </c>
      <c r="H4244" s="2" t="n">
        <f aca="false">IFERROR(VLOOKUP(M4244,hospitals_fr!$A$1:$K$3739,2,0),1)</f>
        <v>1</v>
      </c>
      <c r="I4244" s="0" t="str">
        <f aca="false">CONCATENATE("'",municipalities!A4242,"'")</f>
        <v>'Satolas-et-Bonce'</v>
      </c>
      <c r="M4244" s="0" t="s">
        <v>13755</v>
      </c>
    </row>
    <row r="4245" customFormat="false" ht="13.8" hidden="true" customHeight="false" outlineLevel="0" collapsed="false">
      <c r="B4245" s="0" t="str">
        <f aca="false">municipalities!A4243</f>
        <v>Romagné</v>
      </c>
      <c r="C4245" s="0" t="str">
        <f aca="false">CONCATENATE("'",municipalities!A4243,"'")</f>
        <v>'Romagné'</v>
      </c>
      <c r="D4245" s="0" t="n">
        <v>5</v>
      </c>
      <c r="E4245" s="0" t="n">
        <f aca="false">VLOOKUP(B4245,municipalities!$A$1:$I$9684,2,0)</f>
        <v>48.3422</v>
      </c>
      <c r="F4245" s="0" t="n">
        <f aca="false">VLOOKUP(B4245,municipalities!$A$1:$I$9684,3,0)</f>
        <v>-1.2772</v>
      </c>
      <c r="G4245" s="0" t="n">
        <f aca="false">VLOOKUP(B4245,municipalities!$A$1:$I$9684,8,0)</f>
        <v>2438</v>
      </c>
      <c r="H4245" s="2" t="n">
        <f aca="false">IFERROR(VLOOKUP(M4245,hospitals_fr!$A$1:$K$3739,2,0),1)</f>
        <v>1</v>
      </c>
      <c r="I4245" s="0" t="str">
        <f aca="false">CONCATENATE("'",municipalities!A4243,"'")</f>
        <v>'Romagné'</v>
      </c>
      <c r="M4245" s="0" t="s">
        <v>13756</v>
      </c>
    </row>
    <row r="4246" customFormat="false" ht="13.8" hidden="true" customHeight="false" outlineLevel="0" collapsed="false">
      <c r="B4246" s="0" t="str">
        <f aca="false">municipalities!A4244</f>
        <v>Saint-Jean-du-Gard</v>
      </c>
      <c r="C4246" s="0" t="str">
        <f aca="false">CONCATENATE("'",municipalities!A4244,"'")</f>
        <v>'Saint-Jean-du-Gard'</v>
      </c>
      <c r="D4246" s="0" t="n">
        <v>9</v>
      </c>
      <c r="E4246" s="0" t="n">
        <f aca="false">VLOOKUP(B4246,municipalities!$A$1:$I$9684,2,0)</f>
        <v>44.1047</v>
      </c>
      <c r="F4246" s="0" t="n">
        <f aca="false">VLOOKUP(B4246,municipalities!$A$1:$I$9684,3,0)</f>
        <v>3.8861</v>
      </c>
      <c r="G4246" s="0" t="n">
        <f aca="false">VLOOKUP(B4246,municipalities!$A$1:$I$9684,8,0)</f>
        <v>2436</v>
      </c>
      <c r="H4246" s="2" t="n">
        <f aca="false">IFERROR(VLOOKUP(M4246,hospitals_fr!$A$1:$K$3739,2,0),1)</f>
        <v>1</v>
      </c>
      <c r="I4246" s="0" t="str">
        <f aca="false">CONCATENATE("'",municipalities!A4244,"'")</f>
        <v>'Saint-Jean-du-Gard'</v>
      </c>
      <c r="M4246" s="0" t="s">
        <v>13757</v>
      </c>
    </row>
    <row r="4247" customFormat="false" ht="13.8" hidden="true" customHeight="false" outlineLevel="0" collapsed="false">
      <c r="B4247" s="0" t="str">
        <f aca="false">municipalities!A4245</f>
        <v>Grand-Fougeray</v>
      </c>
      <c r="C4247" s="0" t="str">
        <f aca="false">CONCATENATE("'",municipalities!A4245,"'")</f>
        <v>'Grand-Fougeray'</v>
      </c>
      <c r="D4247" s="0" t="n">
        <v>5</v>
      </c>
      <c r="E4247" s="0" t="n">
        <f aca="false">VLOOKUP(B4247,municipalities!$A$1:$I$9684,2,0)</f>
        <v>47.7231</v>
      </c>
      <c r="F4247" s="0" t="n">
        <f aca="false">VLOOKUP(B4247,municipalities!$A$1:$I$9684,3,0)</f>
        <v>-1.7331</v>
      </c>
      <c r="G4247" s="0" t="n">
        <f aca="false">VLOOKUP(B4247,municipalities!$A$1:$I$9684,8,0)</f>
        <v>2436</v>
      </c>
      <c r="H4247" s="2" t="n">
        <f aca="false">IFERROR(VLOOKUP(M4247,hospitals_fr!$A$1:$K$3739,2,0),1)</f>
        <v>0</v>
      </c>
      <c r="I4247" s="0" t="str">
        <f aca="false">CONCATENATE("'",municipalities!A4245,"'")</f>
        <v>'Grand-Fougeray'</v>
      </c>
      <c r="M4247" s="0" t="s">
        <v>13758</v>
      </c>
    </row>
    <row r="4248" customFormat="false" ht="13.8" hidden="false" customHeight="false" outlineLevel="0" collapsed="false">
      <c r="B4248" s="0" t="str">
        <f aca="false">municipalities!A4246</f>
        <v>Kaltenhouse</v>
      </c>
      <c r="C4248" s="0" t="str">
        <f aca="false">CONCATENATE("'",municipalities!A4246,"'")</f>
        <v>'Kaltenhouse'</v>
      </c>
      <c r="D4248" s="0" t="n">
        <v>1</v>
      </c>
      <c r="E4248" s="0" t="n">
        <f aca="false">VLOOKUP(B4248,municipalities!$A$1:$I$9684,2,0)</f>
        <v>48.7908</v>
      </c>
      <c r="F4248" s="0" t="n">
        <f aca="false">VLOOKUP(B4248,municipalities!$A$1:$I$9684,3,0)</f>
        <v>7.8319</v>
      </c>
      <c r="G4248" s="0" t="n">
        <f aca="false">VLOOKUP(B4248,municipalities!$A$1:$I$9684,8,0)</f>
        <v>2435</v>
      </c>
      <c r="H4248" s="2" t="n">
        <f aca="false">IFERROR(VLOOKUP(M4248,hospitals_fr!$A$1:$K$3739,2,0),1)</f>
        <v>1</v>
      </c>
      <c r="I4248" s="0" t="str">
        <f aca="false">CONCATENATE("'",municipalities!A4246,"'")</f>
        <v>'Kaltenhouse'</v>
      </c>
      <c r="M4248" s="0" t="s">
        <v>13759</v>
      </c>
    </row>
    <row r="4249" customFormat="false" ht="13.8" hidden="true" customHeight="false" outlineLevel="0" collapsed="false">
      <c r="B4249" s="0" t="str">
        <f aca="false">municipalities!A4247</f>
        <v>Saultain</v>
      </c>
      <c r="C4249" s="0" t="str">
        <f aca="false">CONCATENATE("'",municipalities!A4247,"'")</f>
        <v>'Saultain'</v>
      </c>
      <c r="D4249" s="0" t="n">
        <v>11</v>
      </c>
      <c r="E4249" s="0" t="n">
        <f aca="false">VLOOKUP(B4249,municipalities!$A$1:$I$9684,2,0)</f>
        <v>50.3378</v>
      </c>
      <c r="F4249" s="0" t="n">
        <f aca="false">VLOOKUP(B4249,municipalities!$A$1:$I$9684,3,0)</f>
        <v>3.5761</v>
      </c>
      <c r="G4249" s="0" t="n">
        <f aca="false">VLOOKUP(B4249,municipalities!$A$1:$I$9684,8,0)</f>
        <v>2435</v>
      </c>
      <c r="H4249" s="2" t="n">
        <f aca="false">IFERROR(VLOOKUP(M4249,hospitals_fr!$A$1:$K$3739,2,0),1)</f>
        <v>1</v>
      </c>
      <c r="I4249" s="0" t="str">
        <f aca="false">CONCATENATE("'",municipalities!A4247,"'")</f>
        <v>'Saultain'</v>
      </c>
      <c r="M4249" s="0" t="s">
        <v>13760</v>
      </c>
    </row>
    <row r="4250" customFormat="false" ht="13.8" hidden="true" customHeight="false" outlineLevel="0" collapsed="false">
      <c r="B4250" s="0" t="str">
        <f aca="false">municipalities!A4248</f>
        <v>Longeville-sur-Mer</v>
      </c>
      <c r="C4250" s="0" t="str">
        <f aca="false">CONCATENATE("'",municipalities!A4248,"'")</f>
        <v>'Longeville-sur-Mer'</v>
      </c>
      <c r="D4250" s="0" t="n">
        <v>12</v>
      </c>
      <c r="E4250" s="0" t="n">
        <f aca="false">VLOOKUP(B4250,municipalities!$A$1:$I$9684,2,0)</f>
        <v>46.4247</v>
      </c>
      <c r="F4250" s="0" t="n">
        <f aca="false">VLOOKUP(B4250,municipalities!$A$1:$I$9684,3,0)</f>
        <v>-1.4887</v>
      </c>
      <c r="G4250" s="0" t="n">
        <f aca="false">VLOOKUP(B4250,municipalities!$A$1:$I$9684,8,0)</f>
        <v>2435</v>
      </c>
      <c r="H4250" s="2" t="n">
        <f aca="false">IFERROR(VLOOKUP(M4250,hospitals_fr!$A$1:$K$3739,2,0),1)</f>
        <v>1</v>
      </c>
      <c r="I4250" s="0" t="str">
        <f aca="false">CONCATENATE("'",municipalities!A4248,"'")</f>
        <v>'Longeville-sur-Mer'</v>
      </c>
      <c r="M4250" s="0" t="s">
        <v>13761</v>
      </c>
    </row>
    <row r="4251" customFormat="false" ht="13.8" hidden="true" customHeight="false" outlineLevel="0" collapsed="false">
      <c r="B4251" s="0" t="str">
        <f aca="false">municipalities!A4249</f>
        <v>Neuville-sur-Sarthe</v>
      </c>
      <c r="C4251" s="0" t="str">
        <f aca="false">CONCATENATE("'",municipalities!A4249,"'")</f>
        <v>'Neuville-sur-Sarthe'</v>
      </c>
      <c r="D4251" s="0" t="n">
        <v>12</v>
      </c>
      <c r="E4251" s="0" t="n">
        <f aca="false">VLOOKUP(B4251,municipalities!$A$1:$I$9684,2,0)</f>
        <v>48.0758</v>
      </c>
      <c r="F4251" s="0" t="n">
        <f aca="false">VLOOKUP(B4251,municipalities!$A$1:$I$9684,3,0)</f>
        <v>0.1908</v>
      </c>
      <c r="G4251" s="0" t="n">
        <f aca="false">VLOOKUP(B4251,municipalities!$A$1:$I$9684,8,0)</f>
        <v>2434</v>
      </c>
      <c r="H4251" s="2" t="n">
        <f aca="false">IFERROR(VLOOKUP(M4251,hospitals_fr!$A$1:$K$3739,2,0),1)</f>
        <v>1</v>
      </c>
      <c r="I4251" s="0" t="str">
        <f aca="false">CONCATENATE("'",municipalities!A4249,"'")</f>
        <v>'Neuville-sur-Sarthe'</v>
      </c>
      <c r="M4251" s="0" t="s">
        <v>13762</v>
      </c>
    </row>
    <row r="4252" customFormat="false" ht="13.8" hidden="true" customHeight="false" outlineLevel="0" collapsed="false">
      <c r="B4252" s="0" t="str">
        <f aca="false">municipalities!A4250</f>
        <v>Avesnelles</v>
      </c>
      <c r="C4252" s="0" t="str">
        <f aca="false">CONCATENATE("'",municipalities!A4250,"'")</f>
        <v>'Avesnelles'</v>
      </c>
      <c r="D4252" s="0" t="n">
        <v>11</v>
      </c>
      <c r="E4252" s="0" t="n">
        <f aca="false">VLOOKUP(B4252,municipalities!$A$1:$I$9684,2,0)</f>
        <v>50.1175</v>
      </c>
      <c r="F4252" s="0" t="n">
        <f aca="false">VLOOKUP(B4252,municipalities!$A$1:$I$9684,3,0)</f>
        <v>3.9431</v>
      </c>
      <c r="G4252" s="0" t="n">
        <f aca="false">VLOOKUP(B4252,municipalities!$A$1:$I$9684,8,0)</f>
        <v>2433</v>
      </c>
      <c r="H4252" s="2" t="n">
        <f aca="false">IFERROR(VLOOKUP(M4252,hospitals_fr!$A$1:$K$3739,2,0),1)</f>
        <v>1</v>
      </c>
      <c r="I4252" s="0" t="str">
        <f aca="false">CONCATENATE("'",municipalities!A4250,"'")</f>
        <v>'Avesnelles'</v>
      </c>
      <c r="M4252" s="0" t="s">
        <v>13763</v>
      </c>
    </row>
    <row r="4253" customFormat="false" ht="13.8" hidden="false" customHeight="false" outlineLevel="0" collapsed="false">
      <c r="B4253" s="0" t="str">
        <f aca="false">municipalities!A4251</f>
        <v>Chalindrey</v>
      </c>
      <c r="C4253" s="0" t="str">
        <f aca="false">CONCATENATE("'",municipalities!A4251,"'")</f>
        <v>'Chalindrey'</v>
      </c>
      <c r="D4253" s="0" t="n">
        <v>1</v>
      </c>
      <c r="E4253" s="0" t="n">
        <f aca="false">VLOOKUP(B4253,municipalities!$A$1:$I$9684,2,0)</f>
        <v>47.8031</v>
      </c>
      <c r="F4253" s="0" t="n">
        <f aca="false">VLOOKUP(B4253,municipalities!$A$1:$I$9684,3,0)</f>
        <v>5.4278</v>
      </c>
      <c r="G4253" s="0" t="n">
        <f aca="false">VLOOKUP(B4253,municipalities!$A$1:$I$9684,8,0)</f>
        <v>2432</v>
      </c>
      <c r="H4253" s="2" t="n">
        <f aca="false">IFERROR(VLOOKUP(M4253,hospitals_fr!$A$1:$K$3739,2,0),1)</f>
        <v>1</v>
      </c>
      <c r="I4253" s="0" t="str">
        <f aca="false">CONCATENATE("'",municipalities!A4251,"'")</f>
        <v>'Chalindrey'</v>
      </c>
      <c r="M4253" s="0" t="s">
        <v>13764</v>
      </c>
    </row>
    <row r="4254" customFormat="false" ht="13.8" hidden="true" customHeight="false" outlineLevel="0" collapsed="false">
      <c r="B4254" s="0" t="str">
        <f aca="false">municipalities!A4252</f>
        <v>Frélinghien</v>
      </c>
      <c r="C4254" s="0" t="str">
        <f aca="false">CONCATENATE("'",municipalities!A4252,"'")</f>
        <v>'Frélinghien'</v>
      </c>
      <c r="D4254" s="0" t="n">
        <v>11</v>
      </c>
      <c r="E4254" s="0" t="n">
        <f aca="false">VLOOKUP(B4254,municipalities!$A$1:$I$9684,2,0)</f>
        <v>50.7119</v>
      </c>
      <c r="F4254" s="0" t="n">
        <f aca="false">VLOOKUP(B4254,municipalities!$A$1:$I$9684,3,0)</f>
        <v>2.9339</v>
      </c>
      <c r="G4254" s="0" t="n">
        <f aca="false">VLOOKUP(B4254,municipalities!$A$1:$I$9684,8,0)</f>
        <v>2431</v>
      </c>
      <c r="H4254" s="2" t="n">
        <f aca="false">IFERROR(VLOOKUP(M4254,hospitals_fr!$A$1:$K$3739,2,0),1)</f>
        <v>1</v>
      </c>
      <c r="I4254" s="0" t="str">
        <f aca="false">CONCATENATE("'",municipalities!A4252,"'")</f>
        <v>'Frélinghien'</v>
      </c>
      <c r="M4254" s="0" t="s">
        <v>13765</v>
      </c>
    </row>
    <row r="4255" customFormat="false" ht="13.8" hidden="true" customHeight="false" outlineLevel="0" collapsed="false">
      <c r="B4255" s="0" t="str">
        <f aca="false">municipalities!A4253</f>
        <v>Locon</v>
      </c>
      <c r="C4255" s="0" t="str">
        <f aca="false">CONCATENATE("'",municipalities!A4253,"'")</f>
        <v>'Locon'</v>
      </c>
      <c r="D4255" s="0" t="n">
        <v>11</v>
      </c>
      <c r="E4255" s="0" t="n">
        <f aca="false">VLOOKUP(B4255,municipalities!$A$1:$I$9684,2,0)</f>
        <v>50.5703</v>
      </c>
      <c r="F4255" s="0" t="n">
        <f aca="false">VLOOKUP(B4255,municipalities!$A$1:$I$9684,3,0)</f>
        <v>2.6667</v>
      </c>
      <c r="G4255" s="0" t="n">
        <f aca="false">VLOOKUP(B4255,municipalities!$A$1:$I$9684,8,0)</f>
        <v>2430</v>
      </c>
      <c r="H4255" s="2" t="n">
        <f aca="false">IFERROR(VLOOKUP(M4255,hospitals_fr!$A$1:$K$3739,2,0),1)</f>
        <v>1</v>
      </c>
      <c r="I4255" s="0" t="str">
        <f aca="false">CONCATENATE("'",municipalities!A4253,"'")</f>
        <v>'Locon'</v>
      </c>
      <c r="M4255" s="0" t="s">
        <v>13766</v>
      </c>
    </row>
    <row r="4256" customFormat="false" ht="13.8" hidden="true" customHeight="false" outlineLevel="0" collapsed="false">
      <c r="B4256" s="0" t="str">
        <f aca="false">municipalities!A4254</f>
        <v>Bais</v>
      </c>
      <c r="C4256" s="0" t="str">
        <f aca="false">CONCATENATE("'",municipalities!A4254,"'")</f>
        <v>'Bais'</v>
      </c>
      <c r="D4256" s="0" t="n">
        <v>5</v>
      </c>
      <c r="E4256" s="0" t="n">
        <f aca="false">VLOOKUP(B4256,municipalities!$A$1:$I$9684,2,0)</f>
        <v>48.0106</v>
      </c>
      <c r="F4256" s="0" t="n">
        <f aca="false">VLOOKUP(B4256,municipalities!$A$1:$I$9684,3,0)</f>
        <v>-1.2906</v>
      </c>
      <c r="G4256" s="0" t="n">
        <f aca="false">VLOOKUP(B4256,municipalities!$A$1:$I$9684,8,0)</f>
        <v>2430</v>
      </c>
      <c r="H4256" s="2" t="n">
        <f aca="false">IFERROR(VLOOKUP(M4256,hospitals_fr!$A$1:$K$3739,2,0),1)</f>
        <v>1</v>
      </c>
      <c r="I4256" s="0" t="str">
        <f aca="false">CONCATENATE("'",municipalities!A4254,"'")</f>
        <v>'Bais'</v>
      </c>
      <c r="M4256" s="0" t="s">
        <v>13767</v>
      </c>
    </row>
    <row r="4257" customFormat="false" ht="13.8" hidden="true" customHeight="false" outlineLevel="0" collapsed="false">
      <c r="B4257" s="0" t="str">
        <f aca="false">municipalities!A4255</f>
        <v>Courlay</v>
      </c>
      <c r="C4257" s="0" t="str">
        <f aca="false">CONCATENATE("'",municipalities!A4255,"'")</f>
        <v>'Courlay'</v>
      </c>
      <c r="D4257" s="0" t="n">
        <v>2</v>
      </c>
      <c r="E4257" s="0" t="n">
        <f aca="false">VLOOKUP(B4257,municipalities!$A$1:$I$9684,2,0)</f>
        <v>46.7794</v>
      </c>
      <c r="F4257" s="0" t="n">
        <f aca="false">VLOOKUP(B4257,municipalities!$A$1:$I$9684,3,0)</f>
        <v>-0.5669</v>
      </c>
      <c r="G4257" s="0" t="n">
        <f aca="false">VLOOKUP(B4257,municipalities!$A$1:$I$9684,8,0)</f>
        <v>2429</v>
      </c>
      <c r="H4257" s="2" t="n">
        <f aca="false">IFERROR(VLOOKUP(M4257,hospitals_fr!$A$1:$K$3739,2,0),1)</f>
        <v>1</v>
      </c>
      <c r="I4257" s="0" t="str">
        <f aca="false">CONCATENATE("'",municipalities!A4255,"'")</f>
        <v>'Courlay'</v>
      </c>
      <c r="M4257" s="0" t="s">
        <v>13768</v>
      </c>
    </row>
    <row r="4258" customFormat="false" ht="13.8" hidden="true" customHeight="false" outlineLevel="0" collapsed="false">
      <c r="B4258" s="0" t="str">
        <f aca="false">municipalities!A4256</f>
        <v>Saint-Mars-d’Outillé</v>
      </c>
      <c r="C4258" s="0" t="str">
        <f aca="false">CONCATENATE("'",municipalities!A4256,"'")</f>
        <v>'Saint-Mars-d’Outillé'</v>
      </c>
      <c r="D4258" s="0" t="n">
        <v>12</v>
      </c>
      <c r="E4258" s="0" t="n">
        <f aca="false">VLOOKUP(B4258,municipalities!$A$1:$I$9684,2,0)</f>
        <v>47.8708</v>
      </c>
      <c r="F4258" s="0" t="n">
        <f aca="false">VLOOKUP(B4258,municipalities!$A$1:$I$9684,3,0)</f>
        <v>0.3322</v>
      </c>
      <c r="G4258" s="0" t="n">
        <f aca="false">VLOOKUP(B4258,municipalities!$A$1:$I$9684,8,0)</f>
        <v>2429</v>
      </c>
      <c r="H4258" s="2" t="n">
        <f aca="false">IFERROR(VLOOKUP(M4258,hospitals_fr!$A$1:$K$3739,2,0),1)</f>
        <v>1</v>
      </c>
      <c r="I4258" s="0" t="str">
        <f aca="false">CONCATENATE("'",municipalities!A4256,"'")</f>
        <v>'Saint-Mars-d’Outillé'</v>
      </c>
      <c r="M4258" s="0" t="s">
        <v>13769</v>
      </c>
    </row>
    <row r="4259" customFormat="false" ht="13.8" hidden="true" customHeight="false" outlineLevel="0" collapsed="false">
      <c r="B4259" s="0" t="str">
        <f aca="false">municipalities!A4257</f>
        <v>Belgentier</v>
      </c>
      <c r="C4259" s="0" t="str">
        <f aca="false">CONCATENATE("'",municipalities!A4257,"'")</f>
        <v>'Belgentier'</v>
      </c>
      <c r="D4259" s="0" t="n">
        <v>13</v>
      </c>
      <c r="E4259" s="0" t="n">
        <f aca="false">VLOOKUP(B4259,municipalities!$A$1:$I$9684,2,0)</f>
        <v>43.2453</v>
      </c>
      <c r="F4259" s="0" t="n">
        <f aca="false">VLOOKUP(B4259,municipalities!$A$1:$I$9684,3,0)</f>
        <v>5.9997</v>
      </c>
      <c r="G4259" s="0" t="n">
        <f aca="false">VLOOKUP(B4259,municipalities!$A$1:$I$9684,8,0)</f>
        <v>2428</v>
      </c>
      <c r="H4259" s="2" t="n">
        <f aca="false">IFERROR(VLOOKUP(M4259,hospitals_fr!$A$1:$K$3739,2,0),1)</f>
        <v>1</v>
      </c>
      <c r="I4259" s="0" t="str">
        <f aca="false">CONCATENATE("'",municipalities!A4257,"'")</f>
        <v>'Belgentier'</v>
      </c>
      <c r="M4259" s="0" t="s">
        <v>13770</v>
      </c>
    </row>
    <row r="4260" customFormat="false" ht="13.8" hidden="true" customHeight="false" outlineLevel="0" collapsed="false">
      <c r="B4260" s="0" t="str">
        <f aca="false">municipalities!A4258</f>
        <v>Villeneuve-de-Marsan</v>
      </c>
      <c r="C4260" s="0" t="str">
        <f aca="false">CONCATENATE("'",municipalities!A4258,"'")</f>
        <v>'Villeneuve-de-Marsan'</v>
      </c>
      <c r="D4260" s="0" t="n">
        <v>2</v>
      </c>
      <c r="E4260" s="0" t="n">
        <f aca="false">VLOOKUP(B4260,municipalities!$A$1:$I$9684,2,0)</f>
        <v>43.8931</v>
      </c>
      <c r="F4260" s="0" t="n">
        <f aca="false">VLOOKUP(B4260,municipalities!$A$1:$I$9684,3,0)</f>
        <v>-0.3064</v>
      </c>
      <c r="G4260" s="0" t="n">
        <f aca="false">VLOOKUP(B4260,municipalities!$A$1:$I$9684,8,0)</f>
        <v>2428</v>
      </c>
      <c r="H4260" s="2" t="n">
        <f aca="false">IFERROR(VLOOKUP(M4260,hospitals_fr!$A$1:$K$3739,2,0),1)</f>
        <v>1</v>
      </c>
      <c r="I4260" s="0" t="str">
        <f aca="false">CONCATENATE("'",municipalities!A4258,"'")</f>
        <v>'Villeneuve-de-Marsan'</v>
      </c>
      <c r="M4260" s="0" t="s">
        <v>13771</v>
      </c>
    </row>
    <row r="4261" customFormat="false" ht="13.8" hidden="true" customHeight="false" outlineLevel="0" collapsed="false">
      <c r="B4261" s="0" t="str">
        <f aca="false">municipalities!A4259</f>
        <v>Lewarde</v>
      </c>
      <c r="C4261" s="0" t="str">
        <f aca="false">CONCATENATE("'",municipalities!A4259,"'")</f>
        <v>'Lewarde'</v>
      </c>
      <c r="D4261" s="0" t="n">
        <v>11</v>
      </c>
      <c r="E4261" s="0" t="n">
        <f aca="false">VLOOKUP(B4261,municipalities!$A$1:$I$9684,2,0)</f>
        <v>50.3408</v>
      </c>
      <c r="F4261" s="0" t="n">
        <f aca="false">VLOOKUP(B4261,municipalities!$A$1:$I$9684,3,0)</f>
        <v>3.1686</v>
      </c>
      <c r="G4261" s="0" t="n">
        <f aca="false">VLOOKUP(B4261,municipalities!$A$1:$I$9684,8,0)</f>
        <v>2427</v>
      </c>
      <c r="H4261" s="2" t="n">
        <f aca="false">IFERROR(VLOOKUP(M4261,hospitals_fr!$A$1:$K$3739,2,0),1)</f>
        <v>1</v>
      </c>
      <c r="I4261" s="0" t="str">
        <f aca="false">CONCATENATE("'",municipalities!A4259,"'")</f>
        <v>'Lewarde'</v>
      </c>
      <c r="M4261" s="0" t="s">
        <v>13772</v>
      </c>
    </row>
    <row r="4262" customFormat="false" ht="13.8" hidden="true" customHeight="false" outlineLevel="0" collapsed="false">
      <c r="B4262" s="0" t="str">
        <f aca="false">municipalities!A4260</f>
        <v>Saint-Martin-des-Noyers</v>
      </c>
      <c r="C4262" s="0" t="str">
        <f aca="false">CONCATENATE("'",municipalities!A4260,"'")</f>
        <v>'Saint-Martin-des-Noyers'</v>
      </c>
      <c r="D4262" s="0" t="n">
        <v>12</v>
      </c>
      <c r="E4262" s="0" t="n">
        <f aca="false">VLOOKUP(B4262,municipalities!$A$1:$I$9684,2,0)</f>
        <v>46.7217</v>
      </c>
      <c r="F4262" s="0" t="n">
        <f aca="false">VLOOKUP(B4262,municipalities!$A$1:$I$9684,3,0)</f>
        <v>-1.1783</v>
      </c>
      <c r="G4262" s="0" t="n">
        <f aca="false">VLOOKUP(B4262,municipalities!$A$1:$I$9684,8,0)</f>
        <v>2427</v>
      </c>
      <c r="H4262" s="2" t="n">
        <f aca="false">IFERROR(VLOOKUP(M4262,hospitals_fr!$A$1:$K$3739,2,0),1)</f>
        <v>1</v>
      </c>
      <c r="I4262" s="0" t="str">
        <f aca="false">CONCATENATE("'",municipalities!A4260,"'")</f>
        <v>'Saint-Martin-des-Noyers'</v>
      </c>
      <c r="M4262" s="0" t="s">
        <v>13773</v>
      </c>
    </row>
    <row r="4263" customFormat="false" ht="13.8" hidden="true" customHeight="false" outlineLevel="0" collapsed="false">
      <c r="B4263" s="0" t="str">
        <f aca="false">municipalities!A4261</f>
        <v>Ennery</v>
      </c>
      <c r="C4263" s="0" t="str">
        <f aca="false">CONCATENATE("'",municipalities!A4261,"'")</f>
        <v>'Ennery'</v>
      </c>
      <c r="D4263" s="0" t="n">
        <v>8</v>
      </c>
      <c r="E4263" s="0" t="n">
        <f aca="false">VLOOKUP(B4263,municipalities!$A$1:$I$9684,2,0)</f>
        <v>49.0744</v>
      </c>
      <c r="F4263" s="0" t="n">
        <f aca="false">VLOOKUP(B4263,municipalities!$A$1:$I$9684,3,0)</f>
        <v>2.1061</v>
      </c>
      <c r="G4263" s="0" t="n">
        <f aca="false">VLOOKUP(B4263,municipalities!$A$1:$I$9684,8,0)</f>
        <v>2426</v>
      </c>
      <c r="H4263" s="2" t="n">
        <f aca="false">IFERROR(VLOOKUP(M4263,hospitals_fr!$A$1:$K$3739,2,0),1)</f>
        <v>1</v>
      </c>
      <c r="I4263" s="0" t="str">
        <f aca="false">CONCATENATE("'",municipalities!A4261,"'")</f>
        <v>'Ennery'</v>
      </c>
      <c r="M4263" s="0" t="s">
        <v>13774</v>
      </c>
    </row>
    <row r="4264" customFormat="false" ht="13.8" hidden="true" customHeight="false" outlineLevel="0" collapsed="false">
      <c r="B4264" s="0" t="str">
        <f aca="false">municipalities!A4262</f>
        <v>Hinges</v>
      </c>
      <c r="C4264" s="0" t="str">
        <f aca="false">CONCATENATE("'",municipalities!A4262,"'")</f>
        <v>'Hinges'</v>
      </c>
      <c r="D4264" s="0" t="n">
        <v>11</v>
      </c>
      <c r="E4264" s="0" t="n">
        <f aca="false">VLOOKUP(B4264,municipalities!$A$1:$I$9684,2,0)</f>
        <v>50.5653</v>
      </c>
      <c r="F4264" s="0" t="n">
        <f aca="false">VLOOKUP(B4264,municipalities!$A$1:$I$9684,3,0)</f>
        <v>2.6222</v>
      </c>
      <c r="G4264" s="0" t="n">
        <f aca="false">VLOOKUP(B4264,municipalities!$A$1:$I$9684,8,0)</f>
        <v>2426</v>
      </c>
      <c r="H4264" s="2" t="n">
        <f aca="false">IFERROR(VLOOKUP(M4264,hospitals_fr!$A$1:$K$3739,2,0),1)</f>
        <v>1</v>
      </c>
      <c r="I4264" s="0" t="str">
        <f aca="false">CONCATENATE("'",municipalities!A4262,"'")</f>
        <v>'Hinges'</v>
      </c>
      <c r="M4264" s="0" t="s">
        <v>13775</v>
      </c>
    </row>
    <row r="4265" customFormat="false" ht="13.8" hidden="true" customHeight="false" outlineLevel="0" collapsed="false">
      <c r="B4265" s="0" t="str">
        <f aca="false">municipalities!A4263</f>
        <v>Vendays-Montalivet</v>
      </c>
      <c r="C4265" s="0" t="str">
        <f aca="false">CONCATENATE("'",municipalities!A4263,"'")</f>
        <v>'Vendays-Montalivet'</v>
      </c>
      <c r="D4265" s="0" t="n">
        <v>2</v>
      </c>
      <c r="E4265" s="0" t="n">
        <f aca="false">VLOOKUP(B4265,municipalities!$A$1:$I$9684,2,0)</f>
        <v>45.3561</v>
      </c>
      <c r="F4265" s="0" t="n">
        <f aca="false">VLOOKUP(B4265,municipalities!$A$1:$I$9684,3,0)</f>
        <v>-1.0606</v>
      </c>
      <c r="G4265" s="0" t="n">
        <f aca="false">VLOOKUP(B4265,municipalities!$A$1:$I$9684,8,0)</f>
        <v>2426</v>
      </c>
      <c r="H4265" s="2" t="n">
        <f aca="false">IFERROR(VLOOKUP(M4265,hospitals_fr!$A$1:$K$3739,2,0),1)</f>
        <v>1</v>
      </c>
      <c r="I4265" s="0" t="str">
        <f aca="false">CONCATENATE("'",municipalities!A4263,"'")</f>
        <v>'Vendays-Montalivet'</v>
      </c>
      <c r="M4265" s="0" t="s">
        <v>13776</v>
      </c>
    </row>
    <row r="4266" customFormat="false" ht="13.8" hidden="true" customHeight="false" outlineLevel="0" collapsed="false">
      <c r="B4266" s="0" t="str">
        <f aca="false">municipalities!A4264</f>
        <v>Beaurepaire</v>
      </c>
      <c r="C4266" s="0" t="str">
        <f aca="false">CONCATENATE("'",municipalities!A4264,"'")</f>
        <v>'Beaurepaire'</v>
      </c>
      <c r="D4266" s="0" t="n">
        <v>3</v>
      </c>
      <c r="E4266" s="0" t="n">
        <f aca="false">VLOOKUP(B4266,municipalities!$A$1:$I$9684,2,0)</f>
        <v>45.3383</v>
      </c>
      <c r="F4266" s="0" t="n">
        <f aca="false">VLOOKUP(B4266,municipalities!$A$1:$I$9684,3,0)</f>
        <v>5.0544</v>
      </c>
      <c r="G4266" s="0" t="n">
        <f aca="false">VLOOKUP(B4266,municipalities!$A$1:$I$9684,8,0)</f>
        <v>4953</v>
      </c>
      <c r="H4266" s="2" t="n">
        <f aca="false">IFERROR(VLOOKUP(M4266,hospitals_fr!$A$1:$K$3739,2,0),1)</f>
        <v>1</v>
      </c>
      <c r="I4266" s="0" t="str">
        <f aca="false">CONCATENATE("'",municipalities!A4264,"'")</f>
        <v>'Beaurepaire'</v>
      </c>
      <c r="M4266" s="0" t="s">
        <v>11572</v>
      </c>
    </row>
    <row r="4267" customFormat="false" ht="13.8" hidden="true" customHeight="false" outlineLevel="0" collapsed="false">
      <c r="B4267" s="0" t="str">
        <f aca="false">municipalities!A4265</f>
        <v>Saint-Paulien</v>
      </c>
      <c r="C4267" s="0" t="str">
        <f aca="false">CONCATENATE("'",municipalities!A4265,"'")</f>
        <v>'Saint-Paulien'</v>
      </c>
      <c r="D4267" s="0" t="n">
        <v>3</v>
      </c>
      <c r="E4267" s="0" t="n">
        <f aca="false">VLOOKUP(B4267,municipalities!$A$1:$I$9684,2,0)</f>
        <v>45.1364</v>
      </c>
      <c r="F4267" s="0" t="n">
        <f aca="false">VLOOKUP(B4267,municipalities!$A$1:$I$9684,3,0)</f>
        <v>3.8128</v>
      </c>
      <c r="G4267" s="0" t="n">
        <f aca="false">VLOOKUP(B4267,municipalities!$A$1:$I$9684,8,0)</f>
        <v>2425</v>
      </c>
      <c r="H4267" s="2" t="n">
        <f aca="false">IFERROR(VLOOKUP(M4267,hospitals_fr!$A$1:$K$3739,2,0),1)</f>
        <v>1</v>
      </c>
      <c r="I4267" s="0" t="str">
        <f aca="false">CONCATENATE("'",municipalities!A4265,"'")</f>
        <v>'Saint-Paulien'</v>
      </c>
      <c r="M4267" s="0" t="s">
        <v>13777</v>
      </c>
    </row>
    <row r="4268" customFormat="false" ht="13.8" hidden="true" customHeight="false" outlineLevel="0" collapsed="false">
      <c r="B4268" s="0" t="str">
        <f aca="false">municipalities!A4266</f>
        <v>Plénée-Jugon</v>
      </c>
      <c r="C4268" s="0" t="str">
        <f aca="false">CONCATENATE("'",municipalities!A4266,"'")</f>
        <v>'Plénée-Jugon'</v>
      </c>
      <c r="D4268" s="0" t="n">
        <v>5</v>
      </c>
      <c r="E4268" s="0" t="n">
        <f aca="false">VLOOKUP(B4268,municipalities!$A$1:$I$9684,2,0)</f>
        <v>48.3642</v>
      </c>
      <c r="F4268" s="0" t="n">
        <f aca="false">VLOOKUP(B4268,municipalities!$A$1:$I$9684,3,0)</f>
        <v>-2.4006</v>
      </c>
      <c r="G4268" s="0" t="n">
        <f aca="false">VLOOKUP(B4268,municipalities!$A$1:$I$9684,8,0)</f>
        <v>2425</v>
      </c>
      <c r="H4268" s="2" t="n">
        <f aca="false">IFERROR(VLOOKUP(M4268,hospitals_fr!$A$1:$K$3739,2,0),1)</f>
        <v>1</v>
      </c>
      <c r="I4268" s="0" t="str">
        <f aca="false">CONCATENATE("'",municipalities!A4266,"'")</f>
        <v>'Plénée-Jugon'</v>
      </c>
      <c r="M4268" s="0" t="s">
        <v>13778</v>
      </c>
    </row>
    <row r="4269" customFormat="false" ht="13.8" hidden="true" customHeight="false" outlineLevel="0" collapsed="false">
      <c r="B4269" s="0" t="str">
        <f aca="false">municipalities!A4267</f>
        <v>Castets</v>
      </c>
      <c r="C4269" s="0" t="str">
        <f aca="false">CONCATENATE("'",municipalities!A4267,"'")</f>
        <v>'Castets'</v>
      </c>
      <c r="D4269" s="0" t="n">
        <v>2</v>
      </c>
      <c r="E4269" s="0" t="n">
        <f aca="false">VLOOKUP(B4269,municipalities!$A$1:$I$9684,2,0)</f>
        <v>43.8825</v>
      </c>
      <c r="F4269" s="0" t="n">
        <f aca="false">VLOOKUP(B4269,municipalities!$A$1:$I$9684,3,0)</f>
        <v>-1.1469</v>
      </c>
      <c r="G4269" s="0" t="n">
        <f aca="false">VLOOKUP(B4269,municipalities!$A$1:$I$9684,8,0)</f>
        <v>2425</v>
      </c>
      <c r="H4269" s="2" t="n">
        <f aca="false">IFERROR(VLOOKUP(M4269,hospitals_fr!$A$1:$K$3739,2,0),1)</f>
        <v>1</v>
      </c>
      <c r="I4269" s="0" t="str">
        <f aca="false">CONCATENATE("'",municipalities!A4267,"'")</f>
        <v>'Castets'</v>
      </c>
      <c r="M4269" s="0" t="s">
        <v>13779</v>
      </c>
    </row>
    <row r="4270" customFormat="false" ht="13.8" hidden="true" customHeight="false" outlineLevel="0" collapsed="false">
      <c r="B4270" s="0" t="str">
        <f aca="false">municipalities!A4268</f>
        <v>Cheny</v>
      </c>
      <c r="C4270" s="0" t="str">
        <f aca="false">CONCATENATE("'",municipalities!A4268,"'")</f>
        <v>'Cheny'</v>
      </c>
      <c r="D4270" s="0" t="n">
        <v>4</v>
      </c>
      <c r="E4270" s="0" t="n">
        <f aca="false">VLOOKUP(B4270,municipalities!$A$1:$I$9684,2,0)</f>
        <v>47.9528</v>
      </c>
      <c r="F4270" s="0" t="n">
        <f aca="false">VLOOKUP(B4270,municipalities!$A$1:$I$9684,3,0)</f>
        <v>3.5342</v>
      </c>
      <c r="G4270" s="0" t="n">
        <f aca="false">VLOOKUP(B4270,municipalities!$A$1:$I$9684,8,0)</f>
        <v>2424</v>
      </c>
      <c r="H4270" s="2" t="n">
        <f aca="false">IFERROR(VLOOKUP(M4270,hospitals_fr!$A$1:$K$3739,2,0),1)</f>
        <v>1</v>
      </c>
      <c r="I4270" s="0" t="str">
        <f aca="false">CONCATENATE("'",municipalities!A4268,"'")</f>
        <v>'Cheny'</v>
      </c>
      <c r="M4270" s="0" t="s">
        <v>13780</v>
      </c>
    </row>
    <row r="4271" customFormat="false" ht="13.8" hidden="true" customHeight="false" outlineLevel="0" collapsed="false">
      <c r="B4271" s="0" t="str">
        <f aca="false">municipalities!A4269</f>
        <v>Dadonville</v>
      </c>
      <c r="C4271" s="0" t="str">
        <f aca="false">CONCATENATE("'",municipalities!A4269,"'")</f>
        <v>'Dadonville'</v>
      </c>
      <c r="D4271" s="0" t="n">
        <v>6</v>
      </c>
      <c r="E4271" s="0" t="n">
        <f aca="false">VLOOKUP(B4271,municipalities!$A$1:$I$9684,2,0)</f>
        <v>48.1422</v>
      </c>
      <c r="F4271" s="0" t="n">
        <f aca="false">VLOOKUP(B4271,municipalities!$A$1:$I$9684,3,0)</f>
        <v>2.2525</v>
      </c>
      <c r="G4271" s="0" t="n">
        <f aca="false">VLOOKUP(B4271,municipalities!$A$1:$I$9684,8,0)</f>
        <v>2424</v>
      </c>
      <c r="H4271" s="2" t="n">
        <f aca="false">IFERROR(VLOOKUP(M4271,hospitals_fr!$A$1:$K$3739,2,0),1)</f>
        <v>1</v>
      </c>
      <c r="I4271" s="0" t="str">
        <f aca="false">CONCATENATE("'",municipalities!A4269,"'")</f>
        <v>'Dadonville'</v>
      </c>
      <c r="M4271" s="0" t="s">
        <v>13781</v>
      </c>
    </row>
    <row r="4272" customFormat="false" ht="13.8" hidden="true" customHeight="false" outlineLevel="0" collapsed="false">
      <c r="B4272" s="0" t="str">
        <f aca="false">municipalities!A4270</f>
        <v>Évenos</v>
      </c>
      <c r="C4272" s="0" t="str">
        <f aca="false">CONCATENATE("'",municipalities!A4270,"'")</f>
        <v>'Évenos'</v>
      </c>
      <c r="D4272" s="0" t="n">
        <v>13</v>
      </c>
      <c r="E4272" s="0" t="n">
        <f aca="false">VLOOKUP(B4272,municipalities!$A$1:$I$9684,2,0)</f>
        <v>43.17</v>
      </c>
      <c r="F4272" s="0" t="n">
        <f aca="false">VLOOKUP(B4272,municipalities!$A$1:$I$9684,3,0)</f>
        <v>5.83</v>
      </c>
      <c r="G4272" s="0" t="n">
        <f aca="false">VLOOKUP(B4272,municipalities!$A$1:$I$9684,8,0)</f>
        <v>2423</v>
      </c>
      <c r="H4272" s="2" t="n">
        <f aca="false">IFERROR(VLOOKUP(M4272,hospitals_fr!$A$1:$K$3739,2,0),1)</f>
        <v>1</v>
      </c>
      <c r="I4272" s="0" t="str">
        <f aca="false">CONCATENATE("'",municipalities!A4270,"'")</f>
        <v>'Évenos'</v>
      </c>
      <c r="M4272" s="0" t="s">
        <v>13782</v>
      </c>
    </row>
    <row r="4273" customFormat="false" ht="13.8" hidden="true" customHeight="false" outlineLevel="0" collapsed="false">
      <c r="B4273" s="0" t="str">
        <f aca="false">municipalities!A4271</f>
        <v>Frans</v>
      </c>
      <c r="C4273" s="0" t="str">
        <f aca="false">CONCATENATE("'",municipalities!A4271,"'")</f>
        <v>'Frans'</v>
      </c>
      <c r="D4273" s="0" t="n">
        <v>3</v>
      </c>
      <c r="E4273" s="0" t="n">
        <f aca="false">VLOOKUP(B4273,municipalities!$A$1:$I$9684,2,0)</f>
        <v>45.9914</v>
      </c>
      <c r="F4273" s="0" t="n">
        <f aca="false">VLOOKUP(B4273,municipalities!$A$1:$I$9684,3,0)</f>
        <v>4.7739</v>
      </c>
      <c r="G4273" s="0" t="n">
        <f aca="false">VLOOKUP(B4273,municipalities!$A$1:$I$9684,8,0)</f>
        <v>2422</v>
      </c>
      <c r="H4273" s="2" t="n">
        <f aca="false">IFERROR(VLOOKUP(M4273,hospitals_fr!$A$1:$K$3739,2,0),1)</f>
        <v>1</v>
      </c>
      <c r="I4273" s="0" t="str">
        <f aca="false">CONCATENATE("'",municipalities!A4271,"'")</f>
        <v>'Frans'</v>
      </c>
      <c r="M4273" s="0" t="s">
        <v>13783</v>
      </c>
    </row>
    <row r="4274" customFormat="false" ht="13.8" hidden="false" customHeight="false" outlineLevel="0" collapsed="false">
      <c r="B4274" s="0" t="str">
        <f aca="false">municipalities!A4272</f>
        <v>Entzheim</v>
      </c>
      <c r="C4274" s="0" t="str">
        <f aca="false">CONCATENATE("'",municipalities!A4272,"'")</f>
        <v>'Entzheim'</v>
      </c>
      <c r="D4274" s="0" t="n">
        <v>1</v>
      </c>
      <c r="E4274" s="0" t="n">
        <f aca="false">VLOOKUP(B4274,municipalities!$A$1:$I$9684,2,0)</f>
        <v>48.5347</v>
      </c>
      <c r="F4274" s="0" t="n">
        <f aca="false">VLOOKUP(B4274,municipalities!$A$1:$I$9684,3,0)</f>
        <v>7.6372</v>
      </c>
      <c r="G4274" s="0" t="n">
        <f aca="false">VLOOKUP(B4274,municipalities!$A$1:$I$9684,8,0)</f>
        <v>2422</v>
      </c>
      <c r="H4274" s="2" t="n">
        <f aca="false">IFERROR(VLOOKUP(M4274,hospitals_fr!$A$1:$K$3739,2,0),1)</f>
        <v>1</v>
      </c>
      <c r="I4274" s="0" t="str">
        <f aca="false">CONCATENATE("'",municipalities!A4272,"'")</f>
        <v>'Entzheim'</v>
      </c>
      <c r="M4274" s="0" t="s">
        <v>13784</v>
      </c>
    </row>
    <row r="4275" customFormat="false" ht="13.8" hidden="true" customHeight="false" outlineLevel="0" collapsed="false">
      <c r="B4275" s="0" t="str">
        <f aca="false">municipalities!A4273</f>
        <v>Parçay-Meslay</v>
      </c>
      <c r="C4275" s="0" t="str">
        <f aca="false">CONCATENATE("'",municipalities!A4273,"'")</f>
        <v>'Parçay-Meslay'</v>
      </c>
      <c r="D4275" s="0" t="n">
        <v>6</v>
      </c>
      <c r="E4275" s="0" t="n">
        <f aca="false">VLOOKUP(B4275,municipalities!$A$1:$I$9684,2,0)</f>
        <v>47.4417</v>
      </c>
      <c r="F4275" s="0" t="n">
        <f aca="false">VLOOKUP(B4275,municipalities!$A$1:$I$9684,3,0)</f>
        <v>0.7456</v>
      </c>
      <c r="G4275" s="0" t="n">
        <f aca="false">VLOOKUP(B4275,municipalities!$A$1:$I$9684,8,0)</f>
        <v>2422</v>
      </c>
      <c r="H4275" s="2" t="n">
        <f aca="false">IFERROR(VLOOKUP(M4275,hospitals_fr!$A$1:$K$3739,2,0),1)</f>
        <v>1</v>
      </c>
      <c r="I4275" s="0" t="str">
        <f aca="false">CONCATENATE("'",municipalities!A4273,"'")</f>
        <v>'Parçay-Meslay'</v>
      </c>
      <c r="M4275" s="0" t="s">
        <v>13785</v>
      </c>
    </row>
    <row r="4276" customFormat="false" ht="13.8" hidden="true" customHeight="false" outlineLevel="0" collapsed="false">
      <c r="B4276" s="0" t="str">
        <f aca="false">municipalities!A4274</f>
        <v>Aydat</v>
      </c>
      <c r="C4276" s="0" t="str">
        <f aca="false">CONCATENATE("'",municipalities!A4274,"'")</f>
        <v>'Aydat'</v>
      </c>
      <c r="D4276" s="0" t="n">
        <v>3</v>
      </c>
      <c r="E4276" s="0" t="n">
        <f aca="false">VLOOKUP(B4276,municipalities!$A$1:$I$9684,2,0)</f>
        <v>45.6603</v>
      </c>
      <c r="F4276" s="0" t="n">
        <f aca="false">VLOOKUP(B4276,municipalities!$A$1:$I$9684,3,0)</f>
        <v>2.9731</v>
      </c>
      <c r="G4276" s="0" t="n">
        <f aca="false">VLOOKUP(B4276,municipalities!$A$1:$I$9684,8,0)</f>
        <v>2422</v>
      </c>
      <c r="H4276" s="2" t="n">
        <f aca="false">IFERROR(VLOOKUP(M4276,hospitals_fr!$A$1:$K$3739,2,0),1)</f>
        <v>1</v>
      </c>
      <c r="I4276" s="0" t="str">
        <f aca="false">CONCATENATE("'",municipalities!A4274,"'")</f>
        <v>'Aydat'</v>
      </c>
      <c r="M4276" s="0" t="s">
        <v>13786</v>
      </c>
    </row>
    <row r="4277" customFormat="false" ht="13.8" hidden="false" customHeight="false" outlineLevel="0" collapsed="false">
      <c r="B4277" s="0" t="str">
        <f aca="false">municipalities!A4275</f>
        <v>Lay-Saint-Christophe</v>
      </c>
      <c r="C4277" s="0" t="str">
        <f aca="false">CONCATENATE("'",municipalities!A4275,"'")</f>
        <v>'Lay-Saint-Christophe'</v>
      </c>
      <c r="D4277" s="0" t="n">
        <v>1</v>
      </c>
      <c r="E4277" s="0" t="n">
        <f aca="false">VLOOKUP(B4277,municipalities!$A$1:$I$9684,2,0)</f>
        <v>48.7481</v>
      </c>
      <c r="F4277" s="0" t="n">
        <f aca="false">VLOOKUP(B4277,municipalities!$A$1:$I$9684,3,0)</f>
        <v>6.2006</v>
      </c>
      <c r="G4277" s="0" t="n">
        <f aca="false">VLOOKUP(B4277,municipalities!$A$1:$I$9684,8,0)</f>
        <v>2421</v>
      </c>
      <c r="H4277" s="2" t="n">
        <f aca="false">IFERROR(VLOOKUP(M4277,hospitals_fr!$A$1:$K$3739,2,0),1)</f>
        <v>1</v>
      </c>
      <c r="I4277" s="0" t="str">
        <f aca="false">CONCATENATE("'",municipalities!A4275,"'")</f>
        <v>'Lay-Saint-Christophe'</v>
      </c>
      <c r="M4277" s="0" t="s">
        <v>13787</v>
      </c>
    </row>
    <row r="4278" customFormat="false" ht="13.8" hidden="true" customHeight="false" outlineLevel="0" collapsed="false">
      <c r="B4278" s="0" t="str">
        <f aca="false">municipalities!A4276</f>
        <v>Mornas</v>
      </c>
      <c r="C4278" s="0" t="str">
        <f aca="false">CONCATENATE("'",municipalities!A4276,"'")</f>
        <v>'Mornas'</v>
      </c>
      <c r="D4278" s="0" t="n">
        <v>13</v>
      </c>
      <c r="E4278" s="0" t="n">
        <f aca="false">VLOOKUP(B4278,municipalities!$A$1:$I$9684,2,0)</f>
        <v>44.2025</v>
      </c>
      <c r="F4278" s="0" t="n">
        <f aca="false">VLOOKUP(B4278,municipalities!$A$1:$I$9684,3,0)</f>
        <v>4.7281</v>
      </c>
      <c r="G4278" s="0" t="n">
        <f aca="false">VLOOKUP(B4278,municipalities!$A$1:$I$9684,8,0)</f>
        <v>2420</v>
      </c>
      <c r="H4278" s="2" t="n">
        <f aca="false">IFERROR(VLOOKUP(M4278,hospitals_fr!$A$1:$K$3739,2,0),1)</f>
        <v>1</v>
      </c>
      <c r="I4278" s="0" t="str">
        <f aca="false">CONCATENATE("'",municipalities!A4276,"'")</f>
        <v>'Mornas'</v>
      </c>
      <c r="M4278" s="0" t="s">
        <v>13788</v>
      </c>
    </row>
    <row r="4279" customFormat="false" ht="13.8" hidden="true" customHeight="false" outlineLevel="0" collapsed="false">
      <c r="B4279" s="0" t="str">
        <f aca="false">municipalities!A4277</f>
        <v>Flins-sur-Seine</v>
      </c>
      <c r="C4279" s="0" t="str">
        <f aca="false">CONCATENATE("'",municipalities!A4277,"'")</f>
        <v>'Flins-sur-Seine'</v>
      </c>
      <c r="D4279" s="0" t="n">
        <v>8</v>
      </c>
      <c r="E4279" s="0" t="n">
        <f aca="false">VLOOKUP(B4279,municipalities!$A$1:$I$9684,2,0)</f>
        <v>48.9644</v>
      </c>
      <c r="F4279" s="0" t="n">
        <f aca="false">VLOOKUP(B4279,municipalities!$A$1:$I$9684,3,0)</f>
        <v>1.8728</v>
      </c>
      <c r="G4279" s="0" t="n">
        <f aca="false">VLOOKUP(B4279,municipalities!$A$1:$I$9684,8,0)</f>
        <v>2419</v>
      </c>
      <c r="H4279" s="2" t="n">
        <f aca="false">IFERROR(VLOOKUP(M4279,hospitals_fr!$A$1:$K$3739,2,0),1)</f>
        <v>1</v>
      </c>
      <c r="I4279" s="0" t="str">
        <f aca="false">CONCATENATE("'",municipalities!A4277,"'")</f>
        <v>'Flins-sur-Seine'</v>
      </c>
      <c r="M4279" s="0" t="s">
        <v>13789</v>
      </c>
    </row>
    <row r="4280" customFormat="false" ht="13.8" hidden="true" customHeight="false" outlineLevel="0" collapsed="false">
      <c r="B4280" s="0" t="str">
        <f aca="false">municipalities!A4278</f>
        <v>Codognan</v>
      </c>
      <c r="C4280" s="0" t="str">
        <f aca="false">CONCATENATE("'",municipalities!A4278,"'")</f>
        <v>'Codognan'</v>
      </c>
      <c r="D4280" s="0" t="n">
        <v>9</v>
      </c>
      <c r="E4280" s="0" t="n">
        <f aca="false">VLOOKUP(B4280,municipalities!$A$1:$I$9684,2,0)</f>
        <v>43.7317</v>
      </c>
      <c r="F4280" s="0" t="n">
        <f aca="false">VLOOKUP(B4280,municipalities!$A$1:$I$9684,3,0)</f>
        <v>4.2197</v>
      </c>
      <c r="G4280" s="0" t="n">
        <f aca="false">VLOOKUP(B4280,municipalities!$A$1:$I$9684,8,0)</f>
        <v>2418</v>
      </c>
      <c r="H4280" s="2" t="n">
        <f aca="false">IFERROR(VLOOKUP(M4280,hospitals_fr!$A$1:$K$3739,2,0),1)</f>
        <v>1</v>
      </c>
      <c r="I4280" s="0" t="str">
        <f aca="false">CONCATENATE("'",municipalities!A4278,"'")</f>
        <v>'Codognan'</v>
      </c>
      <c r="M4280" s="0" t="s">
        <v>13790</v>
      </c>
    </row>
    <row r="4281" customFormat="false" ht="13.8" hidden="true" customHeight="false" outlineLevel="0" collapsed="false">
      <c r="B4281" s="0" t="str">
        <f aca="false">municipalities!A4279</f>
        <v>Vaivre-et-Montoille</v>
      </c>
      <c r="C4281" s="0" t="str">
        <f aca="false">CONCATENATE("'",municipalities!A4279,"'")</f>
        <v>'Vaivre-et-Montoille'</v>
      </c>
      <c r="D4281" s="0" t="n">
        <v>4</v>
      </c>
      <c r="E4281" s="0" t="n">
        <f aca="false">VLOOKUP(B4281,municipalities!$A$1:$I$9684,2,0)</f>
        <v>47.6306</v>
      </c>
      <c r="F4281" s="0" t="n">
        <f aca="false">VLOOKUP(B4281,municipalities!$A$1:$I$9684,3,0)</f>
        <v>6.1047</v>
      </c>
      <c r="G4281" s="0" t="n">
        <f aca="false">VLOOKUP(B4281,municipalities!$A$1:$I$9684,8,0)</f>
        <v>2418</v>
      </c>
      <c r="H4281" s="2" t="n">
        <f aca="false">IFERROR(VLOOKUP(M4281,hospitals_fr!$A$1:$K$3739,2,0),1)</f>
        <v>1</v>
      </c>
      <c r="I4281" s="0" t="str">
        <f aca="false">CONCATENATE("'",municipalities!A4279,"'")</f>
        <v>'Vaivre-et-Montoille'</v>
      </c>
      <c r="M4281" s="0" t="s">
        <v>13791</v>
      </c>
    </row>
    <row r="4282" customFormat="false" ht="13.8" hidden="true" customHeight="false" outlineLevel="0" collapsed="false">
      <c r="B4282" s="0" t="str">
        <f aca="false">municipalities!A4280</f>
        <v>Collioure</v>
      </c>
      <c r="C4282" s="0" t="str">
        <f aca="false">CONCATENATE("'",municipalities!A4280,"'")</f>
        <v>'Collioure'</v>
      </c>
      <c r="D4282" s="0" t="n">
        <v>9</v>
      </c>
      <c r="E4282" s="0" t="n">
        <f aca="false">VLOOKUP(B4282,municipalities!$A$1:$I$9684,2,0)</f>
        <v>42.5256</v>
      </c>
      <c r="F4282" s="0" t="n">
        <f aca="false">VLOOKUP(B4282,municipalities!$A$1:$I$9684,3,0)</f>
        <v>3.0808</v>
      </c>
      <c r="G4282" s="0" t="n">
        <f aca="false">VLOOKUP(B4282,municipalities!$A$1:$I$9684,8,0)</f>
        <v>2418</v>
      </c>
      <c r="H4282" s="2" t="n">
        <f aca="false">IFERROR(VLOOKUP(M4282,hospitals_fr!$A$1:$K$3739,2,0),1)</f>
        <v>1</v>
      </c>
      <c r="I4282" s="0" t="str">
        <f aca="false">CONCATENATE("'",municipalities!A4280,"'")</f>
        <v>'Collioure'</v>
      </c>
      <c r="M4282" s="0" t="s">
        <v>13792</v>
      </c>
    </row>
    <row r="4283" customFormat="false" ht="13.8" hidden="false" customHeight="false" outlineLevel="0" collapsed="false">
      <c r="B4283" s="0" t="str">
        <f aca="false">municipalities!A4281</f>
        <v>Aix-en-Othe</v>
      </c>
      <c r="C4283" s="0" t="str">
        <f aca="false">CONCATENATE("'",municipalities!A4281,"'")</f>
        <v>'Aix-en-Othe'</v>
      </c>
      <c r="D4283" s="0" t="n">
        <v>1</v>
      </c>
      <c r="E4283" s="0" t="n">
        <f aca="false">VLOOKUP(B4283,municipalities!$A$1:$I$9684,2,0)</f>
        <v>48.2233</v>
      </c>
      <c r="F4283" s="0" t="n">
        <f aca="false">VLOOKUP(B4283,municipalities!$A$1:$I$9684,3,0)</f>
        <v>3.7344</v>
      </c>
      <c r="G4283" s="0" t="n">
        <f aca="false">VLOOKUP(B4283,municipalities!$A$1:$I$9684,8,0)</f>
        <v>2418</v>
      </c>
      <c r="H4283" s="2" t="n">
        <f aca="false">IFERROR(VLOOKUP(M4283,hospitals_fr!$A$1:$K$3739,2,0),1)</f>
        <v>1</v>
      </c>
      <c r="I4283" s="0" t="str">
        <f aca="false">CONCATENATE("'",municipalities!A4281,"'")</f>
        <v>'Aix-en-Othe'</v>
      </c>
      <c r="M4283" s="0" t="s">
        <v>13793</v>
      </c>
    </row>
    <row r="4284" customFormat="false" ht="13.8" hidden="true" customHeight="false" outlineLevel="0" collapsed="false">
      <c r="B4284" s="0" t="str">
        <f aca="false">municipalities!A4282</f>
        <v>Sainte-Flaive-des-Loups</v>
      </c>
      <c r="C4284" s="0" t="str">
        <f aca="false">CONCATENATE("'",municipalities!A4282,"'")</f>
        <v>'Sainte-Flaive-des-Loups'</v>
      </c>
      <c r="D4284" s="0" t="n">
        <v>12</v>
      </c>
      <c r="E4284" s="0" t="n">
        <f aca="false">VLOOKUP(B4284,municipalities!$A$1:$I$9684,2,0)</f>
        <v>46.613</v>
      </c>
      <c r="F4284" s="0" t="n">
        <f aca="false">VLOOKUP(B4284,municipalities!$A$1:$I$9684,3,0)</f>
        <v>-1.5808</v>
      </c>
      <c r="G4284" s="0" t="n">
        <f aca="false">VLOOKUP(B4284,municipalities!$A$1:$I$9684,8,0)</f>
        <v>2417</v>
      </c>
      <c r="H4284" s="2" t="n">
        <f aca="false">IFERROR(VLOOKUP(M4284,hospitals_fr!$A$1:$K$3739,2,0),1)</f>
        <v>1</v>
      </c>
      <c r="I4284" s="0" t="str">
        <f aca="false">CONCATENATE("'",municipalities!A4282,"'")</f>
        <v>'Sainte-Flaive-des-Loups'</v>
      </c>
      <c r="M4284" s="0" t="s">
        <v>13794</v>
      </c>
    </row>
    <row r="4285" customFormat="false" ht="13.8" hidden="true" customHeight="false" outlineLevel="0" collapsed="false">
      <c r="B4285" s="0" t="str">
        <f aca="false">municipalities!A4283</f>
        <v>Mouthiers-sur-Boëme</v>
      </c>
      <c r="C4285" s="0" t="str">
        <f aca="false">CONCATENATE("'",municipalities!A4283,"'")</f>
        <v>'Mouthiers-sur-Boëme'</v>
      </c>
      <c r="D4285" s="0" t="n">
        <v>2</v>
      </c>
      <c r="E4285" s="0" t="n">
        <f aca="false">VLOOKUP(B4285,municipalities!$A$1:$I$9684,2,0)</f>
        <v>45.555</v>
      </c>
      <c r="F4285" s="0" t="n">
        <f aca="false">VLOOKUP(B4285,municipalities!$A$1:$I$9684,3,0)</f>
        <v>0.1233</v>
      </c>
      <c r="G4285" s="0" t="n">
        <f aca="false">VLOOKUP(B4285,municipalities!$A$1:$I$9684,8,0)</f>
        <v>2416</v>
      </c>
      <c r="H4285" s="2" t="n">
        <f aca="false">IFERROR(VLOOKUP(M4285,hospitals_fr!$A$1:$K$3739,2,0),1)</f>
        <v>1</v>
      </c>
      <c r="I4285" s="0" t="str">
        <f aca="false">CONCATENATE("'",municipalities!A4283,"'")</f>
        <v>'Mouthiers-sur-Boëme'</v>
      </c>
      <c r="M4285" s="0" t="s">
        <v>13795</v>
      </c>
    </row>
    <row r="4286" customFormat="false" ht="13.8" hidden="true" customHeight="false" outlineLevel="0" collapsed="false">
      <c r="B4286" s="0" t="str">
        <f aca="false">municipalities!A4284</f>
        <v>Saint-Martin-d’Auxigny</v>
      </c>
      <c r="C4286" s="0" t="str">
        <f aca="false">CONCATENATE("'",municipalities!A4284,"'")</f>
        <v>'Saint-Martin-d’Auxigny'</v>
      </c>
      <c r="D4286" s="0" t="n">
        <v>6</v>
      </c>
      <c r="E4286" s="0" t="n">
        <f aca="false">VLOOKUP(B4286,municipalities!$A$1:$I$9684,2,0)</f>
        <v>47.2039</v>
      </c>
      <c r="F4286" s="0" t="n">
        <f aca="false">VLOOKUP(B4286,municipalities!$A$1:$I$9684,3,0)</f>
        <v>2.4167</v>
      </c>
      <c r="G4286" s="0" t="n">
        <f aca="false">VLOOKUP(B4286,municipalities!$A$1:$I$9684,8,0)</f>
        <v>2415</v>
      </c>
      <c r="H4286" s="2" t="n">
        <f aca="false">IFERROR(VLOOKUP(M4286,hospitals_fr!$A$1:$K$3739,2,0),1)</f>
        <v>1</v>
      </c>
      <c r="I4286" s="0" t="str">
        <f aca="false">CONCATENATE("'",municipalities!A4284,"'")</f>
        <v>'Saint-Martin-d’Auxigny'</v>
      </c>
      <c r="M4286" s="0" t="s">
        <v>13796</v>
      </c>
    </row>
    <row r="4287" customFormat="false" ht="13.8" hidden="true" customHeight="false" outlineLevel="0" collapsed="false">
      <c r="B4287" s="0" t="str">
        <f aca="false">municipalities!A4285</f>
        <v>Gennes</v>
      </c>
      <c r="C4287" s="0" t="str">
        <f aca="false">CONCATENATE("'",municipalities!A4285,"'")</f>
        <v>'Gennes'</v>
      </c>
      <c r="D4287" s="0" t="n">
        <v>12</v>
      </c>
      <c r="E4287" s="0" t="n">
        <f aca="false">VLOOKUP(B4287,municipalities!$A$1:$I$9684,2,0)</f>
        <v>47.3408</v>
      </c>
      <c r="F4287" s="0" t="n">
        <f aca="false">VLOOKUP(B4287,municipalities!$A$1:$I$9684,3,0)</f>
        <v>-0.2328</v>
      </c>
      <c r="G4287" s="0" t="n">
        <f aca="false">VLOOKUP(B4287,municipalities!$A$1:$I$9684,8,0)</f>
        <v>2415</v>
      </c>
      <c r="H4287" s="2" t="n">
        <f aca="false">IFERROR(VLOOKUP(M4287,hospitals_fr!$A$1:$K$3739,2,0),1)</f>
        <v>1</v>
      </c>
      <c r="I4287" s="0" t="str">
        <f aca="false">CONCATENATE("'",municipalities!A4285,"'")</f>
        <v>'Gennes'</v>
      </c>
      <c r="M4287" s="0" t="s">
        <v>13797</v>
      </c>
    </row>
    <row r="4288" customFormat="false" ht="13.8" hidden="true" customHeight="false" outlineLevel="0" collapsed="false">
      <c r="B4288" s="0" t="str">
        <f aca="false">municipalities!A4286</f>
        <v>Sévérac-le-Château</v>
      </c>
      <c r="C4288" s="0" t="str">
        <f aca="false">CONCATENATE("'",municipalities!A4286,"'")</f>
        <v>'Sévérac-le-Château'</v>
      </c>
      <c r="D4288" s="0" t="n">
        <v>9</v>
      </c>
      <c r="E4288" s="0" t="n">
        <f aca="false">VLOOKUP(B4288,municipalities!$A$1:$I$9684,2,0)</f>
        <v>44.3217</v>
      </c>
      <c r="F4288" s="0" t="n">
        <f aca="false">VLOOKUP(B4288,municipalities!$A$1:$I$9684,3,0)</f>
        <v>3.0714</v>
      </c>
      <c r="G4288" s="0" t="n">
        <f aca="false">VLOOKUP(B4288,municipalities!$A$1:$I$9684,8,0)</f>
        <v>2415</v>
      </c>
      <c r="H4288" s="2" t="n">
        <f aca="false">IFERROR(VLOOKUP(M4288,hospitals_fr!$A$1:$K$3739,2,0),1)</f>
        <v>1</v>
      </c>
      <c r="I4288" s="0" t="str">
        <f aca="false">CONCATENATE("'",municipalities!A4286,"'")</f>
        <v>'Sévérac-le-Château'</v>
      </c>
      <c r="M4288" s="0" t="s">
        <v>13798</v>
      </c>
    </row>
    <row r="4289" customFormat="false" ht="13.8" hidden="true" customHeight="false" outlineLevel="0" collapsed="false">
      <c r="B4289" s="0" t="str">
        <f aca="false">municipalities!A4287</f>
        <v>Carcans</v>
      </c>
      <c r="C4289" s="0" t="str">
        <f aca="false">CONCATENATE("'",municipalities!A4287,"'")</f>
        <v>'Carcans'</v>
      </c>
      <c r="D4289" s="0" t="n">
        <v>2</v>
      </c>
      <c r="E4289" s="0" t="n">
        <f aca="false">VLOOKUP(B4289,municipalities!$A$1:$I$9684,2,0)</f>
        <v>45.0786</v>
      </c>
      <c r="F4289" s="0" t="n">
        <f aca="false">VLOOKUP(B4289,municipalities!$A$1:$I$9684,3,0)</f>
        <v>-1.0442</v>
      </c>
      <c r="G4289" s="0" t="n">
        <f aca="false">VLOOKUP(B4289,municipalities!$A$1:$I$9684,8,0)</f>
        <v>2415</v>
      </c>
      <c r="H4289" s="2" t="n">
        <f aca="false">IFERROR(VLOOKUP(M4289,hospitals_fr!$A$1:$K$3739,2,0),1)</f>
        <v>1</v>
      </c>
      <c r="I4289" s="0" t="str">
        <f aca="false">CONCATENATE("'",municipalities!A4287,"'")</f>
        <v>'Carcans'</v>
      </c>
      <c r="M4289" s="0" t="s">
        <v>13799</v>
      </c>
    </row>
    <row r="4290" customFormat="false" ht="13.8" hidden="true" customHeight="false" outlineLevel="0" collapsed="false">
      <c r="B4290" s="0" t="str">
        <f aca="false">municipalities!A4288</f>
        <v>Selongey</v>
      </c>
      <c r="C4290" s="0" t="str">
        <f aca="false">CONCATENATE("'",municipalities!A4288,"'")</f>
        <v>'Selongey'</v>
      </c>
      <c r="D4290" s="0" t="n">
        <v>4</v>
      </c>
      <c r="E4290" s="0" t="n">
        <f aca="false">VLOOKUP(B4290,municipalities!$A$1:$I$9684,2,0)</f>
        <v>47.5878</v>
      </c>
      <c r="F4290" s="0" t="n">
        <f aca="false">VLOOKUP(B4290,municipalities!$A$1:$I$9684,3,0)</f>
        <v>5.1856</v>
      </c>
      <c r="G4290" s="0" t="n">
        <f aca="false">VLOOKUP(B4290,municipalities!$A$1:$I$9684,8,0)</f>
        <v>2413</v>
      </c>
      <c r="H4290" s="2" t="n">
        <f aca="false">IFERROR(VLOOKUP(M4290,hospitals_fr!$A$1:$K$3739,2,0),1)</f>
        <v>1</v>
      </c>
      <c r="I4290" s="0" t="str">
        <f aca="false">CONCATENATE("'",municipalities!A4288,"'")</f>
        <v>'Selongey'</v>
      </c>
      <c r="M4290" s="0" t="s">
        <v>13800</v>
      </c>
    </row>
    <row r="4291" customFormat="false" ht="13.8" hidden="true" customHeight="false" outlineLevel="0" collapsed="false">
      <c r="B4291" s="0" t="str">
        <f aca="false">municipalities!A4289</f>
        <v>Laroque-d’Olmes</v>
      </c>
      <c r="C4291" s="0" t="str">
        <f aca="false">CONCATENATE("'",municipalities!A4289,"'")</f>
        <v>'Laroque-d’Olmes'</v>
      </c>
      <c r="D4291" s="0" t="n">
        <v>9</v>
      </c>
      <c r="E4291" s="0" t="n">
        <f aca="false">VLOOKUP(B4291,municipalities!$A$1:$I$9684,2,0)</f>
        <v>42.97</v>
      </c>
      <c r="F4291" s="0" t="n">
        <f aca="false">VLOOKUP(B4291,municipalities!$A$1:$I$9684,3,0)</f>
        <v>1.8719</v>
      </c>
      <c r="G4291" s="0" t="n">
        <f aca="false">VLOOKUP(B4291,municipalities!$A$1:$I$9684,8,0)</f>
        <v>2412</v>
      </c>
      <c r="H4291" s="2" t="n">
        <f aca="false">IFERROR(VLOOKUP(M4291,hospitals_fr!$A$1:$K$3739,2,0),1)</f>
        <v>1</v>
      </c>
      <c r="I4291" s="0" t="str">
        <f aca="false">CONCATENATE("'",municipalities!A4289,"'")</f>
        <v>'Laroque-d’Olmes'</v>
      </c>
      <c r="M4291" s="0" t="s">
        <v>13801</v>
      </c>
    </row>
    <row r="4292" customFormat="false" ht="13.8" hidden="true" customHeight="false" outlineLevel="0" collapsed="false">
      <c r="B4292" s="0" t="str">
        <f aca="false">municipalities!A4290</f>
        <v>Casseneuil</v>
      </c>
      <c r="C4292" s="0" t="str">
        <f aca="false">CONCATENATE("'",municipalities!A4290,"'")</f>
        <v>'Casseneuil'</v>
      </c>
      <c r="D4292" s="0" t="n">
        <v>2</v>
      </c>
      <c r="E4292" s="0" t="n">
        <f aca="false">VLOOKUP(B4292,municipalities!$A$1:$I$9684,2,0)</f>
        <v>44.4428</v>
      </c>
      <c r="F4292" s="0" t="n">
        <f aca="false">VLOOKUP(B4292,municipalities!$A$1:$I$9684,3,0)</f>
        <v>0.6211</v>
      </c>
      <c r="G4292" s="0" t="n">
        <f aca="false">VLOOKUP(B4292,municipalities!$A$1:$I$9684,8,0)</f>
        <v>2411</v>
      </c>
      <c r="H4292" s="2" t="n">
        <f aca="false">IFERROR(VLOOKUP(M4292,hospitals_fr!$A$1:$K$3739,2,0),1)</f>
        <v>1</v>
      </c>
      <c r="I4292" s="0" t="str">
        <f aca="false">CONCATENATE("'",municipalities!A4290,"'")</f>
        <v>'Casseneuil'</v>
      </c>
      <c r="M4292" s="0" t="s">
        <v>13802</v>
      </c>
    </row>
    <row r="4293" customFormat="false" ht="13.8" hidden="false" customHeight="false" outlineLevel="0" collapsed="false">
      <c r="B4293" s="0" t="str">
        <f aca="false">municipalities!A4291</f>
        <v>Bazeilles</v>
      </c>
      <c r="C4293" s="0" t="str">
        <f aca="false">CONCATENATE("'",municipalities!A4291,"'")</f>
        <v>'Bazeilles'</v>
      </c>
      <c r="D4293" s="0" t="n">
        <v>1</v>
      </c>
      <c r="E4293" s="0" t="n">
        <f aca="false">VLOOKUP(B4293,municipalities!$A$1:$I$9684,2,0)</f>
        <v>49.6772</v>
      </c>
      <c r="F4293" s="0" t="n">
        <f aca="false">VLOOKUP(B4293,municipalities!$A$1:$I$9684,3,0)</f>
        <v>4.9764</v>
      </c>
      <c r="G4293" s="0" t="n">
        <f aca="false">VLOOKUP(B4293,municipalities!$A$1:$I$9684,8,0)</f>
        <v>2411</v>
      </c>
      <c r="H4293" s="2" t="n">
        <f aca="false">IFERROR(VLOOKUP(M4293,hospitals_fr!$A$1:$K$3739,2,0),1)</f>
        <v>1</v>
      </c>
      <c r="I4293" s="0" t="str">
        <f aca="false">CONCATENATE("'",municipalities!A4291,"'")</f>
        <v>'Bazeilles'</v>
      </c>
      <c r="M4293" s="0" t="s">
        <v>13803</v>
      </c>
    </row>
    <row r="4294" customFormat="false" ht="13.8" hidden="false" customHeight="false" outlineLevel="0" collapsed="false">
      <c r="B4294" s="0" t="str">
        <f aca="false">municipalities!A4292</f>
        <v>Saulnes</v>
      </c>
      <c r="C4294" s="0" t="str">
        <f aca="false">CONCATENATE("'",municipalities!A4292,"'")</f>
        <v>'Saulnes'</v>
      </c>
      <c r="D4294" s="0" t="n">
        <v>1</v>
      </c>
      <c r="E4294" s="0" t="n">
        <f aca="false">VLOOKUP(B4294,municipalities!$A$1:$I$9684,2,0)</f>
        <v>49.5328</v>
      </c>
      <c r="F4294" s="0" t="n">
        <f aca="false">VLOOKUP(B4294,municipalities!$A$1:$I$9684,3,0)</f>
        <v>5.8258</v>
      </c>
      <c r="G4294" s="0" t="n">
        <f aca="false">VLOOKUP(B4294,municipalities!$A$1:$I$9684,8,0)</f>
        <v>2410</v>
      </c>
      <c r="H4294" s="2" t="n">
        <f aca="false">IFERROR(VLOOKUP(M4294,hospitals_fr!$A$1:$K$3739,2,0),1)</f>
        <v>1</v>
      </c>
      <c r="I4294" s="0" t="str">
        <f aca="false">CONCATENATE("'",municipalities!A4292,"'")</f>
        <v>'Saulnes'</v>
      </c>
      <c r="M4294" s="0" t="s">
        <v>13804</v>
      </c>
    </row>
    <row r="4295" customFormat="false" ht="13.8" hidden="false" customHeight="false" outlineLevel="0" collapsed="false">
      <c r="B4295" s="0" t="str">
        <f aca="false">municipalities!A4293</f>
        <v>Château-Salins</v>
      </c>
      <c r="C4295" s="0" t="str">
        <f aca="false">CONCATENATE("'",municipalities!A4293,"'")</f>
        <v>'Château-Salins'</v>
      </c>
      <c r="D4295" s="0" t="n">
        <v>1</v>
      </c>
      <c r="E4295" s="0" t="n">
        <f aca="false">VLOOKUP(B4295,municipalities!$A$1:$I$9684,2,0)</f>
        <v>48.8217</v>
      </c>
      <c r="F4295" s="0" t="n">
        <f aca="false">VLOOKUP(B4295,municipalities!$A$1:$I$9684,3,0)</f>
        <v>6.5083</v>
      </c>
      <c r="G4295" s="0" t="n">
        <f aca="false">VLOOKUP(B4295,municipalities!$A$1:$I$9684,8,0)</f>
        <v>2410</v>
      </c>
      <c r="H4295" s="2" t="n">
        <f aca="false">IFERROR(VLOOKUP(M4295,hospitals_fr!$A$1:$K$3739,2,0),1)</f>
        <v>1</v>
      </c>
      <c r="I4295" s="0" t="str">
        <f aca="false">CONCATENATE("'",municipalities!A4293,"'")</f>
        <v>'Château-Salins'</v>
      </c>
      <c r="M4295" s="0" t="s">
        <v>13805</v>
      </c>
    </row>
    <row r="4296" customFormat="false" ht="13.8" hidden="true" customHeight="false" outlineLevel="0" collapsed="false">
      <c r="B4296" s="0" t="str">
        <f aca="false">municipalities!A4294</f>
        <v>Le Cailar</v>
      </c>
      <c r="C4296" s="0" t="str">
        <f aca="false">CONCATENATE("'",municipalities!A4294,"'")</f>
        <v>'Le Cailar'</v>
      </c>
      <c r="D4296" s="0" t="n">
        <v>9</v>
      </c>
      <c r="E4296" s="0" t="n">
        <f aca="false">VLOOKUP(B4296,municipalities!$A$1:$I$9684,2,0)</f>
        <v>43.6758</v>
      </c>
      <c r="F4296" s="0" t="n">
        <f aca="false">VLOOKUP(B4296,municipalities!$A$1:$I$9684,3,0)</f>
        <v>4.2361</v>
      </c>
      <c r="G4296" s="0" t="n">
        <f aca="false">VLOOKUP(B4296,municipalities!$A$1:$I$9684,8,0)</f>
        <v>2410</v>
      </c>
      <c r="H4296" s="2" t="n">
        <f aca="false">IFERROR(VLOOKUP(M4296,hospitals_fr!$A$1:$K$3739,2,0),1)</f>
        <v>1</v>
      </c>
      <c r="I4296" s="0" t="str">
        <f aca="false">CONCATENATE("'",municipalities!A4294,"'")</f>
        <v>'Le Cailar'</v>
      </c>
      <c r="M4296" s="0" t="s">
        <v>13806</v>
      </c>
    </row>
    <row r="4297" customFormat="false" ht="13.8" hidden="true" customHeight="false" outlineLevel="0" collapsed="false">
      <c r="B4297" s="0" t="str">
        <f aca="false">municipalities!A4295</f>
        <v>Orgerus</v>
      </c>
      <c r="C4297" s="0" t="str">
        <f aca="false">CONCATENATE("'",municipalities!A4295,"'")</f>
        <v>'Orgerus'</v>
      </c>
      <c r="D4297" s="0" t="n">
        <v>8</v>
      </c>
      <c r="E4297" s="0" t="n">
        <f aca="false">VLOOKUP(B4297,municipalities!$A$1:$I$9684,2,0)</f>
        <v>48.8392</v>
      </c>
      <c r="F4297" s="0" t="n">
        <f aca="false">VLOOKUP(B4297,municipalities!$A$1:$I$9684,3,0)</f>
        <v>1.7006</v>
      </c>
      <c r="G4297" s="0" t="n">
        <f aca="false">VLOOKUP(B4297,municipalities!$A$1:$I$9684,8,0)</f>
        <v>2409</v>
      </c>
      <c r="H4297" s="2" t="n">
        <f aca="false">IFERROR(VLOOKUP(M4297,hospitals_fr!$A$1:$K$3739,2,0),1)</f>
        <v>1</v>
      </c>
      <c r="I4297" s="0" t="str">
        <f aca="false">CONCATENATE("'",municipalities!A4295,"'")</f>
        <v>'Orgerus'</v>
      </c>
      <c r="M4297" s="0" t="s">
        <v>13807</v>
      </c>
    </row>
    <row r="4298" customFormat="false" ht="13.8" hidden="true" customHeight="false" outlineLevel="0" collapsed="false">
      <c r="B4298" s="0" t="str">
        <f aca="false">municipalities!A4296</f>
        <v>Recquignies</v>
      </c>
      <c r="C4298" s="0" t="str">
        <f aca="false">CONCATENATE("'",municipalities!A4296,"'")</f>
        <v>'Recquignies'</v>
      </c>
      <c r="D4298" s="0" t="n">
        <v>11</v>
      </c>
      <c r="E4298" s="0" t="n">
        <f aca="false">VLOOKUP(B4298,municipalities!$A$1:$I$9684,2,0)</f>
        <v>50.2808</v>
      </c>
      <c r="F4298" s="0" t="n">
        <f aca="false">VLOOKUP(B4298,municipalities!$A$1:$I$9684,3,0)</f>
        <v>4.0408</v>
      </c>
      <c r="G4298" s="0" t="n">
        <f aca="false">VLOOKUP(B4298,municipalities!$A$1:$I$9684,8,0)</f>
        <v>2408</v>
      </c>
      <c r="H4298" s="2" t="n">
        <f aca="false">IFERROR(VLOOKUP(M4298,hospitals_fr!$A$1:$K$3739,2,0),1)</f>
        <v>1</v>
      </c>
      <c r="I4298" s="0" t="str">
        <f aca="false">CONCATENATE("'",municipalities!A4296,"'")</f>
        <v>'Recquignies'</v>
      </c>
      <c r="M4298" s="0" t="s">
        <v>13808</v>
      </c>
    </row>
    <row r="4299" customFormat="false" ht="13.8" hidden="true" customHeight="false" outlineLevel="0" collapsed="false">
      <c r="B4299" s="0" t="str">
        <f aca="false">municipalities!A4297</f>
        <v>Les Landes-Genusson</v>
      </c>
      <c r="C4299" s="0" t="str">
        <f aca="false">CONCATENATE("'",municipalities!A4297,"'")</f>
        <v>'Les Landes-Genusson'</v>
      </c>
      <c r="D4299" s="0" t="n">
        <v>12</v>
      </c>
      <c r="E4299" s="0" t="n">
        <f aca="false">VLOOKUP(B4299,municipalities!$A$1:$I$9684,2,0)</f>
        <v>46.9656</v>
      </c>
      <c r="F4299" s="0" t="n">
        <f aca="false">VLOOKUP(B4299,municipalities!$A$1:$I$9684,3,0)</f>
        <v>-1.1183</v>
      </c>
      <c r="G4299" s="0" t="n">
        <f aca="false">VLOOKUP(B4299,municipalities!$A$1:$I$9684,8,0)</f>
        <v>2407</v>
      </c>
      <c r="H4299" s="2" t="n">
        <f aca="false">IFERROR(VLOOKUP(M4299,hospitals_fr!$A$1:$K$3739,2,0),1)</f>
        <v>1</v>
      </c>
      <c r="I4299" s="0" t="str">
        <f aca="false">CONCATENATE("'",municipalities!A4297,"'")</f>
        <v>'Les Landes-Genusson'</v>
      </c>
      <c r="M4299" s="0" t="s">
        <v>13809</v>
      </c>
    </row>
    <row r="4300" customFormat="false" ht="13.8" hidden="true" customHeight="false" outlineLevel="0" collapsed="false">
      <c r="B4300" s="0" t="str">
        <f aca="false">municipalities!A4298</f>
        <v>Mirefleurs</v>
      </c>
      <c r="C4300" s="0" t="str">
        <f aca="false">CONCATENATE("'",municipalities!A4298,"'")</f>
        <v>'Mirefleurs'</v>
      </c>
      <c r="D4300" s="0" t="n">
        <v>3</v>
      </c>
      <c r="E4300" s="0" t="n">
        <f aca="false">VLOOKUP(B4300,municipalities!$A$1:$I$9684,2,0)</f>
        <v>45.6931</v>
      </c>
      <c r="F4300" s="0" t="n">
        <f aca="false">VLOOKUP(B4300,municipalities!$A$1:$I$9684,3,0)</f>
        <v>3.2236</v>
      </c>
      <c r="G4300" s="0" t="n">
        <f aca="false">VLOOKUP(B4300,municipalities!$A$1:$I$9684,8,0)</f>
        <v>2406</v>
      </c>
      <c r="H4300" s="2" t="n">
        <f aca="false">IFERROR(VLOOKUP(M4300,hospitals_fr!$A$1:$K$3739,2,0),1)</f>
        <v>1</v>
      </c>
      <c r="I4300" s="0" t="str">
        <f aca="false">CONCATENATE("'",municipalities!A4298,"'")</f>
        <v>'Mirefleurs'</v>
      </c>
      <c r="M4300" s="0" t="s">
        <v>13810</v>
      </c>
    </row>
    <row r="4301" customFormat="false" ht="13.8" hidden="true" customHeight="false" outlineLevel="0" collapsed="false">
      <c r="B4301" s="0" t="str">
        <f aca="false">municipalities!A4299</f>
        <v>Saint-Georges-de-Commiers</v>
      </c>
      <c r="C4301" s="0" t="str">
        <f aca="false">CONCATENATE("'",municipalities!A4299,"'")</f>
        <v>'Saint-Georges-de-Commiers'</v>
      </c>
      <c r="D4301" s="0" t="n">
        <v>3</v>
      </c>
      <c r="E4301" s="0" t="n">
        <f aca="false">VLOOKUP(B4301,municipalities!$A$1:$I$9684,2,0)</f>
        <v>45.0381</v>
      </c>
      <c r="F4301" s="0" t="n">
        <f aca="false">VLOOKUP(B4301,municipalities!$A$1:$I$9684,3,0)</f>
        <v>5.7036</v>
      </c>
      <c r="G4301" s="0" t="n">
        <f aca="false">VLOOKUP(B4301,municipalities!$A$1:$I$9684,8,0)</f>
        <v>2406</v>
      </c>
      <c r="H4301" s="2" t="n">
        <f aca="false">IFERROR(VLOOKUP(M4301,hospitals_fr!$A$1:$K$3739,2,0),1)</f>
        <v>1</v>
      </c>
      <c r="I4301" s="0" t="str">
        <f aca="false">CONCATENATE("'",municipalities!A4299,"'")</f>
        <v>'Saint-Georges-de-Commiers'</v>
      </c>
      <c r="M4301" s="0" t="s">
        <v>13811</v>
      </c>
    </row>
    <row r="4302" customFormat="false" ht="13.8" hidden="true" customHeight="false" outlineLevel="0" collapsed="false">
      <c r="B4302" s="0" t="str">
        <f aca="false">municipalities!A4300</f>
        <v>Saint-Julien</v>
      </c>
      <c r="C4302" s="0" t="str">
        <f aca="false">CONCATENATE("'",municipalities!A4300,"'")</f>
        <v>'Saint-Julien'</v>
      </c>
      <c r="D4302" s="0" t="n">
        <v>13</v>
      </c>
      <c r="E4302" s="0" t="n">
        <f aca="false">VLOOKUP(B4302,municipalities!$A$1:$I$9684,2,0)</f>
        <v>43.6939</v>
      </c>
      <c r="F4302" s="0" t="n">
        <f aca="false">VLOOKUP(B4302,municipalities!$A$1:$I$9684,3,0)</f>
        <v>5.9153</v>
      </c>
      <c r="G4302" s="0" t="n">
        <f aca="false">VLOOKUP(B4302,municipalities!$A$1:$I$9684,8,0)</f>
        <v>2406</v>
      </c>
      <c r="H4302" s="2" t="n">
        <f aca="false">IFERROR(VLOOKUP(M4302,hospitals_fr!$A$1:$K$3739,2,0),1)</f>
        <v>1</v>
      </c>
      <c r="I4302" s="0" t="str">
        <f aca="false">CONCATENATE("'",municipalities!A4300,"'")</f>
        <v>'Saint-Julien'</v>
      </c>
      <c r="M4302" s="0" t="s">
        <v>13812</v>
      </c>
    </row>
    <row r="4303" customFormat="false" ht="13.8" hidden="true" customHeight="false" outlineLevel="0" collapsed="false">
      <c r="B4303" s="0" t="str">
        <f aca="false">municipalities!A4301</f>
        <v>Villejust</v>
      </c>
      <c r="C4303" s="0" t="str">
        <f aca="false">CONCATENATE("'",municipalities!A4301,"'")</f>
        <v>'Villejust'</v>
      </c>
      <c r="D4303" s="0" t="n">
        <v>8</v>
      </c>
      <c r="E4303" s="0" t="n">
        <f aca="false">VLOOKUP(B4303,municipalities!$A$1:$I$9684,2,0)</f>
        <v>48.6825</v>
      </c>
      <c r="F4303" s="0" t="n">
        <f aca="false">VLOOKUP(B4303,municipalities!$A$1:$I$9684,3,0)</f>
        <v>2.2364</v>
      </c>
      <c r="G4303" s="0" t="n">
        <f aca="false">VLOOKUP(B4303,municipalities!$A$1:$I$9684,8,0)</f>
        <v>2405</v>
      </c>
      <c r="H4303" s="2" t="n">
        <f aca="false">IFERROR(VLOOKUP(M4303,hospitals_fr!$A$1:$K$3739,2,0),1)</f>
        <v>1</v>
      </c>
      <c r="I4303" s="0" t="str">
        <f aca="false">CONCATENATE("'",municipalities!A4301,"'")</f>
        <v>'Villejust'</v>
      </c>
      <c r="M4303" s="0" t="s">
        <v>13813</v>
      </c>
    </row>
    <row r="4304" customFormat="false" ht="13.8" hidden="true" customHeight="false" outlineLevel="0" collapsed="false">
      <c r="B4304" s="0" t="str">
        <f aca="false">municipalities!A4302</f>
        <v>Treffiagat</v>
      </c>
      <c r="C4304" s="0" t="str">
        <f aca="false">CONCATENATE("'",municipalities!A4302,"'")</f>
        <v>'Treffiagat'</v>
      </c>
      <c r="D4304" s="0" t="n">
        <v>5</v>
      </c>
      <c r="E4304" s="0" t="n">
        <f aca="false">VLOOKUP(B4304,municipalities!$A$1:$I$9684,2,0)</f>
        <v>47.8039</v>
      </c>
      <c r="F4304" s="0" t="n">
        <f aca="false">VLOOKUP(B4304,municipalities!$A$1:$I$9684,3,0)</f>
        <v>-4.2633</v>
      </c>
      <c r="G4304" s="0" t="n">
        <f aca="false">VLOOKUP(B4304,municipalities!$A$1:$I$9684,8,0)</f>
        <v>2405</v>
      </c>
      <c r="H4304" s="2" t="n">
        <f aca="false">IFERROR(VLOOKUP(M4304,hospitals_fr!$A$1:$K$3739,2,0),1)</f>
        <v>1</v>
      </c>
      <c r="I4304" s="0" t="str">
        <f aca="false">CONCATENATE("'",municipalities!A4302,"'")</f>
        <v>'Treffiagat'</v>
      </c>
      <c r="M4304" s="0" t="s">
        <v>13814</v>
      </c>
    </row>
    <row r="4305" customFormat="false" ht="13.8" hidden="true" customHeight="false" outlineLevel="0" collapsed="false">
      <c r="B4305" s="0" t="str">
        <f aca="false">municipalities!A4303</f>
        <v>Saint-Varent</v>
      </c>
      <c r="C4305" s="0" t="str">
        <f aca="false">CONCATENATE("'",municipalities!A4303,"'")</f>
        <v>'Saint-Varent'</v>
      </c>
      <c r="D4305" s="0" t="n">
        <v>2</v>
      </c>
      <c r="E4305" s="0" t="n">
        <f aca="false">VLOOKUP(B4305,municipalities!$A$1:$I$9684,2,0)</f>
        <v>46.8894</v>
      </c>
      <c r="F4305" s="0" t="n">
        <f aca="false">VLOOKUP(B4305,municipalities!$A$1:$I$9684,3,0)</f>
        <v>-0.2328</v>
      </c>
      <c r="G4305" s="0" t="n">
        <f aca="false">VLOOKUP(B4305,municipalities!$A$1:$I$9684,8,0)</f>
        <v>2404</v>
      </c>
      <c r="H4305" s="2" t="n">
        <f aca="false">IFERROR(VLOOKUP(M4305,hospitals_fr!$A$1:$K$3739,2,0),1)</f>
        <v>1</v>
      </c>
      <c r="I4305" s="0" t="str">
        <f aca="false">CONCATENATE("'",municipalities!A4303,"'")</f>
        <v>'Saint-Varent'</v>
      </c>
      <c r="M4305" s="0" t="s">
        <v>13815</v>
      </c>
    </row>
    <row r="4306" customFormat="false" ht="13.8" hidden="false" customHeight="false" outlineLevel="0" collapsed="false">
      <c r="B4306" s="0" t="str">
        <f aca="false">municipalities!A4304</f>
        <v>Courtisols</v>
      </c>
      <c r="C4306" s="0" t="str">
        <f aca="false">CONCATENATE("'",municipalities!A4304,"'")</f>
        <v>'Courtisols'</v>
      </c>
      <c r="D4306" s="0" t="n">
        <v>1</v>
      </c>
      <c r="E4306" s="0" t="n">
        <f aca="false">VLOOKUP(B4306,municipalities!$A$1:$I$9684,2,0)</f>
        <v>48.9856</v>
      </c>
      <c r="F4306" s="0" t="n">
        <f aca="false">VLOOKUP(B4306,municipalities!$A$1:$I$9684,3,0)</f>
        <v>4.5158</v>
      </c>
      <c r="G4306" s="0" t="n">
        <f aca="false">VLOOKUP(B4306,municipalities!$A$1:$I$9684,8,0)</f>
        <v>2404</v>
      </c>
      <c r="H4306" s="2" t="n">
        <f aca="false">IFERROR(VLOOKUP(M4306,hospitals_fr!$A$1:$K$3739,2,0),1)</f>
        <v>1</v>
      </c>
      <c r="I4306" s="0" t="str">
        <f aca="false">CONCATENATE("'",municipalities!A4304,"'")</f>
        <v>'Courtisols'</v>
      </c>
      <c r="M4306" s="0" t="s">
        <v>13816</v>
      </c>
    </row>
    <row r="4307" customFormat="false" ht="13.8" hidden="false" customHeight="false" outlineLevel="0" collapsed="false">
      <c r="B4307" s="0" t="str">
        <f aca="false">municipalities!A4305</f>
        <v>Soultzmatt</v>
      </c>
      <c r="C4307" s="0" t="str">
        <f aca="false">CONCATENATE("'",municipalities!A4305,"'")</f>
        <v>'Soultzmatt'</v>
      </c>
      <c r="D4307" s="0" t="n">
        <v>1</v>
      </c>
      <c r="E4307" s="0" t="n">
        <f aca="false">VLOOKUP(B4307,municipalities!$A$1:$I$9684,2,0)</f>
        <v>47.9617</v>
      </c>
      <c r="F4307" s="0" t="n">
        <f aca="false">VLOOKUP(B4307,municipalities!$A$1:$I$9684,3,0)</f>
        <v>7.2381</v>
      </c>
      <c r="G4307" s="0" t="n">
        <f aca="false">VLOOKUP(B4307,municipalities!$A$1:$I$9684,8,0)</f>
        <v>2402</v>
      </c>
      <c r="H4307" s="2" t="n">
        <f aca="false">IFERROR(VLOOKUP(M4307,hospitals_fr!$A$1:$K$3739,2,0),1)</f>
        <v>1</v>
      </c>
      <c r="I4307" s="0" t="str">
        <f aca="false">CONCATENATE("'",municipalities!A4305,"'")</f>
        <v>'Soultzmatt'</v>
      </c>
      <c r="M4307" s="0" t="s">
        <v>13817</v>
      </c>
    </row>
    <row r="4308" customFormat="false" ht="13.8" hidden="true" customHeight="false" outlineLevel="0" collapsed="false">
      <c r="B4308" s="0" t="str">
        <f aca="false">municipalities!A4306</f>
        <v>Poilly-lez-Gien</v>
      </c>
      <c r="C4308" s="0" t="str">
        <f aca="false">CONCATENATE("'",municipalities!A4306,"'")</f>
        <v>'Poilly-lez-Gien'</v>
      </c>
      <c r="D4308" s="0" t="n">
        <v>6</v>
      </c>
      <c r="E4308" s="0" t="n">
        <f aca="false">VLOOKUP(B4308,municipalities!$A$1:$I$9684,2,0)</f>
        <v>47.6778</v>
      </c>
      <c r="F4308" s="0" t="n">
        <f aca="false">VLOOKUP(B4308,municipalities!$A$1:$I$9684,3,0)</f>
        <v>2.5989</v>
      </c>
      <c r="G4308" s="0" t="n">
        <f aca="false">VLOOKUP(B4308,municipalities!$A$1:$I$9684,8,0)</f>
        <v>2402</v>
      </c>
      <c r="H4308" s="2" t="n">
        <f aca="false">IFERROR(VLOOKUP(M4308,hospitals_fr!$A$1:$K$3739,2,0),1)</f>
        <v>1</v>
      </c>
      <c r="I4308" s="0" t="str">
        <f aca="false">CONCATENATE("'",municipalities!A4306,"'")</f>
        <v>'Poilly-lez-Gien'</v>
      </c>
      <c r="M4308" s="0" t="s">
        <v>13818</v>
      </c>
    </row>
    <row r="4309" customFormat="false" ht="13.8" hidden="true" customHeight="false" outlineLevel="0" collapsed="false">
      <c r="B4309" s="0" t="str">
        <f aca="false">municipalities!A4307</f>
        <v>Tréguier</v>
      </c>
      <c r="C4309" s="0" t="str">
        <f aca="false">CONCATENATE("'",municipalities!A4307,"'")</f>
        <v>'Tréguier'</v>
      </c>
      <c r="D4309" s="0" t="n">
        <v>5</v>
      </c>
      <c r="E4309" s="0" t="n">
        <f aca="false">VLOOKUP(B4309,municipalities!$A$1:$I$9684,2,0)</f>
        <v>48.785</v>
      </c>
      <c r="F4309" s="0" t="n">
        <f aca="false">VLOOKUP(B4309,municipalities!$A$1:$I$9684,3,0)</f>
        <v>-3.2325</v>
      </c>
      <c r="G4309" s="0" t="n">
        <f aca="false">VLOOKUP(B4309,municipalities!$A$1:$I$9684,8,0)</f>
        <v>2401</v>
      </c>
      <c r="H4309" s="2" t="n">
        <f aca="false">IFERROR(VLOOKUP(M4309,hospitals_fr!$A$1:$K$3739,2,0),1)</f>
        <v>1</v>
      </c>
      <c r="I4309" s="0" t="str">
        <f aca="false">CONCATENATE("'",municipalities!A4307,"'")</f>
        <v>'Tréguier'</v>
      </c>
      <c r="M4309" s="0" t="s">
        <v>13819</v>
      </c>
    </row>
    <row r="4310" customFormat="false" ht="13.8" hidden="true" customHeight="false" outlineLevel="0" collapsed="false">
      <c r="B4310" s="0" t="str">
        <f aca="false">municipalities!A4308</f>
        <v>Santec</v>
      </c>
      <c r="C4310" s="0" t="str">
        <f aca="false">CONCATENATE("'",municipalities!A4308,"'")</f>
        <v>'Santec'</v>
      </c>
      <c r="D4310" s="0" t="n">
        <v>5</v>
      </c>
      <c r="E4310" s="0" t="n">
        <f aca="false">VLOOKUP(B4310,municipalities!$A$1:$I$9684,2,0)</f>
        <v>48.7031</v>
      </c>
      <c r="F4310" s="0" t="n">
        <f aca="false">VLOOKUP(B4310,municipalities!$A$1:$I$9684,3,0)</f>
        <v>-4.0292</v>
      </c>
      <c r="G4310" s="0" t="n">
        <f aca="false">VLOOKUP(B4310,municipalities!$A$1:$I$9684,8,0)</f>
        <v>2401</v>
      </c>
      <c r="H4310" s="2" t="n">
        <f aca="false">IFERROR(VLOOKUP(M4310,hospitals_fr!$A$1:$K$3739,2,0),1)</f>
        <v>1</v>
      </c>
      <c r="I4310" s="0" t="str">
        <f aca="false">CONCATENATE("'",municipalities!A4308,"'")</f>
        <v>'Santec'</v>
      </c>
      <c r="M4310" s="0" t="s">
        <v>13820</v>
      </c>
    </row>
    <row r="4311" customFormat="false" ht="13.8" hidden="true" customHeight="false" outlineLevel="0" collapsed="false">
      <c r="B4311" s="0" t="str">
        <f aca="false">municipalities!A4309</f>
        <v>Calenzana</v>
      </c>
      <c r="C4311" s="0" t="str">
        <f aca="false">CONCATENATE("'",municipalities!A4309,"'")</f>
        <v>'Calenzana'</v>
      </c>
      <c r="D4311" s="0" t="n">
        <v>7</v>
      </c>
      <c r="E4311" s="0" t="n">
        <f aca="false">VLOOKUP(B4311,municipalities!$A$1:$I$9684,2,0)</f>
        <v>42.5081</v>
      </c>
      <c r="F4311" s="0" t="n">
        <f aca="false">VLOOKUP(B4311,municipalities!$A$1:$I$9684,3,0)</f>
        <v>8.8553</v>
      </c>
      <c r="G4311" s="0" t="n">
        <f aca="false">VLOOKUP(B4311,municipalities!$A$1:$I$9684,8,0)</f>
        <v>2401</v>
      </c>
      <c r="H4311" s="2" t="n">
        <f aca="false">IFERROR(VLOOKUP(M4311,hospitals_fr!$A$1:$K$3739,2,0),1)</f>
        <v>1</v>
      </c>
      <c r="I4311" s="0" t="str">
        <f aca="false">CONCATENATE("'",municipalities!A4309,"'")</f>
        <v>'Calenzana'</v>
      </c>
      <c r="M4311" s="0" t="s">
        <v>13821</v>
      </c>
    </row>
    <row r="4312" customFormat="false" ht="13.8" hidden="true" customHeight="false" outlineLevel="0" collapsed="false">
      <c r="B4312" s="0" t="str">
        <f aca="false">municipalities!A4310</f>
        <v>Yerville</v>
      </c>
      <c r="C4312" s="0" t="str">
        <f aca="false">CONCATENATE("'",municipalities!A4310,"'")</f>
        <v>'Yerville'</v>
      </c>
      <c r="D4312" s="0" t="n">
        <v>10</v>
      </c>
      <c r="E4312" s="0" t="n">
        <f aca="false">VLOOKUP(B4312,municipalities!$A$1:$I$9684,2,0)</f>
        <v>49.6683</v>
      </c>
      <c r="F4312" s="0" t="n">
        <f aca="false">VLOOKUP(B4312,municipalities!$A$1:$I$9684,3,0)</f>
        <v>0.8961</v>
      </c>
      <c r="G4312" s="0" t="n">
        <f aca="false">VLOOKUP(B4312,municipalities!$A$1:$I$9684,8,0)</f>
        <v>2400</v>
      </c>
      <c r="H4312" s="2" t="n">
        <f aca="false">IFERROR(VLOOKUP(M4312,hospitals_fr!$A$1:$K$3739,2,0),1)</f>
        <v>1</v>
      </c>
      <c r="I4312" s="0" t="str">
        <f aca="false">CONCATENATE("'",municipalities!A4310,"'")</f>
        <v>'Yerville'</v>
      </c>
      <c r="M4312" s="0" t="s">
        <v>13822</v>
      </c>
    </row>
    <row r="4313" customFormat="false" ht="13.8" hidden="true" customHeight="false" outlineLevel="0" collapsed="false">
      <c r="B4313" s="0" t="str">
        <f aca="false">municipalities!A4311</f>
        <v>La Chapelle-la-Reine</v>
      </c>
      <c r="C4313" s="0" t="str">
        <f aca="false">CONCATENATE("'",municipalities!A4311,"'")</f>
        <v>'La Chapelle-la-Reine'</v>
      </c>
      <c r="D4313" s="0" t="n">
        <v>8</v>
      </c>
      <c r="E4313" s="0" t="n">
        <f aca="false">VLOOKUP(B4313,municipalities!$A$1:$I$9684,2,0)</f>
        <v>48.3183</v>
      </c>
      <c r="F4313" s="0" t="n">
        <f aca="false">VLOOKUP(B4313,municipalities!$A$1:$I$9684,3,0)</f>
        <v>2.5717</v>
      </c>
      <c r="G4313" s="0" t="n">
        <f aca="false">VLOOKUP(B4313,municipalities!$A$1:$I$9684,8,0)</f>
        <v>2400</v>
      </c>
      <c r="H4313" s="2" t="n">
        <f aca="false">IFERROR(VLOOKUP(M4313,hospitals_fr!$A$1:$K$3739,2,0),1)</f>
        <v>1</v>
      </c>
      <c r="I4313" s="0" t="str">
        <f aca="false">CONCATENATE("'",municipalities!A4311,"'")</f>
        <v>'La Chapelle-la-Reine'</v>
      </c>
      <c r="M4313" s="0" t="s">
        <v>13823</v>
      </c>
    </row>
    <row r="4314" customFormat="false" ht="13.8" hidden="true" customHeight="false" outlineLevel="0" collapsed="false">
      <c r="B4314" s="0" t="str">
        <f aca="false">municipalities!A4312</f>
        <v>Saint-Mars-la-Jaille</v>
      </c>
      <c r="C4314" s="0" t="str">
        <f aca="false">CONCATENATE("'",municipalities!A4312,"'")</f>
        <v>'Saint-Mars-la-Jaille'</v>
      </c>
      <c r="D4314" s="0" t="n">
        <v>12</v>
      </c>
      <c r="E4314" s="0" t="n">
        <f aca="false">VLOOKUP(B4314,municipalities!$A$1:$I$9684,2,0)</f>
        <v>47.5253</v>
      </c>
      <c r="F4314" s="0" t="n">
        <f aca="false">VLOOKUP(B4314,municipalities!$A$1:$I$9684,3,0)</f>
        <v>-1.1847</v>
      </c>
      <c r="G4314" s="0" t="n">
        <f aca="false">VLOOKUP(B4314,municipalities!$A$1:$I$9684,8,0)</f>
        <v>2399</v>
      </c>
      <c r="H4314" s="2" t="n">
        <f aca="false">IFERROR(VLOOKUP(M4314,hospitals_fr!$A$1:$K$3739,2,0),1)</f>
        <v>1</v>
      </c>
      <c r="I4314" s="0" t="str">
        <f aca="false">CONCATENATE("'",municipalities!A4312,"'")</f>
        <v>'Saint-Mars-la-Jaille'</v>
      </c>
      <c r="M4314" s="0" t="s">
        <v>13824</v>
      </c>
    </row>
    <row r="4315" customFormat="false" ht="13.8" hidden="true" customHeight="false" outlineLevel="0" collapsed="false">
      <c r="B4315" s="0" t="str">
        <f aca="false">municipalities!A4313</f>
        <v>Saint-Yzan-de-Soudiac</v>
      </c>
      <c r="C4315" s="0" t="str">
        <f aca="false">CONCATENATE("'",municipalities!A4313,"'")</f>
        <v>'Saint-Yzan-de-Soudiac'</v>
      </c>
      <c r="D4315" s="0" t="n">
        <v>2</v>
      </c>
      <c r="E4315" s="0" t="n">
        <f aca="false">VLOOKUP(B4315,municipalities!$A$1:$I$9684,2,0)</f>
        <v>45.1403</v>
      </c>
      <c r="F4315" s="0" t="n">
        <f aca="false">VLOOKUP(B4315,municipalities!$A$1:$I$9684,3,0)</f>
        <v>-0.4106</v>
      </c>
      <c r="G4315" s="0" t="n">
        <f aca="false">VLOOKUP(B4315,municipalities!$A$1:$I$9684,8,0)</f>
        <v>2398</v>
      </c>
      <c r="H4315" s="2" t="n">
        <f aca="false">IFERROR(VLOOKUP(M4315,hospitals_fr!$A$1:$K$3739,2,0),1)</f>
        <v>1</v>
      </c>
      <c r="I4315" s="0" t="str">
        <f aca="false">CONCATENATE("'",municipalities!A4313,"'")</f>
        <v>'Saint-Yzan-de-Soudiac'</v>
      </c>
      <c r="M4315" s="0" t="s">
        <v>13825</v>
      </c>
    </row>
    <row r="4316" customFormat="false" ht="13.8" hidden="true" customHeight="false" outlineLevel="0" collapsed="false">
      <c r="B4316" s="0" t="str">
        <f aca="false">municipalities!A4314</f>
        <v>Beaumes-de-Venise</v>
      </c>
      <c r="C4316" s="0" t="str">
        <f aca="false">CONCATENATE("'",municipalities!A4314,"'")</f>
        <v>'Beaumes-de-Venise'</v>
      </c>
      <c r="D4316" s="0" t="n">
        <v>13</v>
      </c>
      <c r="E4316" s="0" t="n">
        <f aca="false">VLOOKUP(B4316,municipalities!$A$1:$I$9684,2,0)</f>
        <v>44.1228</v>
      </c>
      <c r="F4316" s="0" t="n">
        <f aca="false">VLOOKUP(B4316,municipalities!$A$1:$I$9684,3,0)</f>
        <v>5.0306</v>
      </c>
      <c r="G4316" s="0" t="n">
        <f aca="false">VLOOKUP(B4316,municipalities!$A$1:$I$9684,8,0)</f>
        <v>2398</v>
      </c>
      <c r="H4316" s="2" t="n">
        <f aca="false">IFERROR(VLOOKUP(M4316,hospitals_fr!$A$1:$K$3739,2,0),1)</f>
        <v>1</v>
      </c>
      <c r="I4316" s="0" t="str">
        <f aca="false">CONCATENATE("'",municipalities!A4314,"'")</f>
        <v>'Beaumes-de-Venise'</v>
      </c>
      <c r="M4316" s="0" t="s">
        <v>13826</v>
      </c>
    </row>
    <row r="4317" customFormat="false" ht="13.8" hidden="true" customHeight="false" outlineLevel="0" collapsed="false">
      <c r="B4317" s="0" t="str">
        <f aca="false">municipalities!A4315</f>
        <v>Vallon-Pont-d’Arc</v>
      </c>
      <c r="C4317" s="0" t="str">
        <f aca="false">CONCATENATE("'",municipalities!A4315,"'")</f>
        <v>'Vallon-Pont-d’Arc'</v>
      </c>
      <c r="D4317" s="0" t="n">
        <v>3</v>
      </c>
      <c r="E4317" s="0" t="n">
        <f aca="false">VLOOKUP(B4317,municipalities!$A$1:$I$9684,2,0)</f>
        <v>44.4069</v>
      </c>
      <c r="F4317" s="0" t="n">
        <f aca="false">VLOOKUP(B4317,municipalities!$A$1:$I$9684,3,0)</f>
        <v>4.3936</v>
      </c>
      <c r="G4317" s="0" t="n">
        <f aca="false">VLOOKUP(B4317,municipalities!$A$1:$I$9684,8,0)</f>
        <v>2397</v>
      </c>
      <c r="H4317" s="2" t="n">
        <f aca="false">IFERROR(VLOOKUP(M4317,hospitals_fr!$A$1:$K$3739,2,0),1)</f>
        <v>1</v>
      </c>
      <c r="I4317" s="0" t="str">
        <f aca="false">CONCATENATE("'",municipalities!A4315,"'")</f>
        <v>'Vallon-Pont-d’Arc'</v>
      </c>
      <c r="M4317" s="0" t="s">
        <v>13827</v>
      </c>
    </row>
    <row r="4318" customFormat="false" ht="13.8" hidden="true" customHeight="false" outlineLevel="0" collapsed="false">
      <c r="B4318" s="0" t="str">
        <f aca="false">municipalities!A4316</f>
        <v>Herlies</v>
      </c>
      <c r="C4318" s="0" t="str">
        <f aca="false">CONCATENATE("'",municipalities!A4316,"'")</f>
        <v>'Herlies'</v>
      </c>
      <c r="D4318" s="0" t="n">
        <v>11</v>
      </c>
      <c r="E4318" s="0" t="n">
        <f aca="false">VLOOKUP(B4318,municipalities!$A$1:$I$9684,2,0)</f>
        <v>50.5781</v>
      </c>
      <c r="F4318" s="0" t="n">
        <f aca="false">VLOOKUP(B4318,municipalities!$A$1:$I$9684,3,0)</f>
        <v>2.8542</v>
      </c>
      <c r="G4318" s="0" t="n">
        <f aca="false">VLOOKUP(B4318,municipalities!$A$1:$I$9684,8,0)</f>
        <v>2396</v>
      </c>
      <c r="H4318" s="2" t="n">
        <f aca="false">IFERROR(VLOOKUP(M4318,hospitals_fr!$A$1:$K$3739,2,0),1)</f>
        <v>1</v>
      </c>
      <c r="I4318" s="0" t="str">
        <f aca="false">CONCATENATE("'",municipalities!A4316,"'")</f>
        <v>'Herlies'</v>
      </c>
      <c r="M4318" s="0" t="s">
        <v>13828</v>
      </c>
    </row>
    <row r="4319" customFormat="false" ht="13.8" hidden="true" customHeight="false" outlineLevel="0" collapsed="false">
      <c r="B4319" s="0" t="str">
        <f aca="false">municipalities!A4317</f>
        <v>Saint-Lunaire</v>
      </c>
      <c r="C4319" s="0" t="str">
        <f aca="false">CONCATENATE("'",municipalities!A4317,"'")</f>
        <v>'Saint-Lunaire'</v>
      </c>
      <c r="D4319" s="0" t="n">
        <v>5</v>
      </c>
      <c r="E4319" s="0" t="n">
        <f aca="false">VLOOKUP(B4319,municipalities!$A$1:$I$9684,2,0)</f>
        <v>48.6344</v>
      </c>
      <c r="F4319" s="0" t="n">
        <f aca="false">VLOOKUP(B4319,municipalities!$A$1:$I$9684,3,0)</f>
        <v>-2.1089</v>
      </c>
      <c r="G4319" s="0" t="n">
        <f aca="false">VLOOKUP(B4319,municipalities!$A$1:$I$9684,8,0)</f>
        <v>2396</v>
      </c>
      <c r="H4319" s="2" t="n">
        <f aca="false">IFERROR(VLOOKUP(M4319,hospitals_fr!$A$1:$K$3739,2,0),1)</f>
        <v>1</v>
      </c>
      <c r="I4319" s="0" t="str">
        <f aca="false">CONCATENATE("'",municipalities!A4317,"'")</f>
        <v>'Saint-Lunaire'</v>
      </c>
      <c r="M4319" s="0" t="s">
        <v>13829</v>
      </c>
    </row>
    <row r="4320" customFormat="false" ht="13.8" hidden="true" customHeight="false" outlineLevel="0" collapsed="false">
      <c r="B4320" s="0" t="str">
        <f aca="false">municipalities!A4318</f>
        <v>Landas</v>
      </c>
      <c r="C4320" s="0" t="str">
        <f aca="false">CONCATENATE("'",municipalities!A4318,"'")</f>
        <v>'Landas'</v>
      </c>
      <c r="D4320" s="0" t="n">
        <v>11</v>
      </c>
      <c r="E4320" s="0" t="n">
        <f aca="false">VLOOKUP(B4320,municipalities!$A$1:$I$9684,2,0)</f>
        <v>50.4736</v>
      </c>
      <c r="F4320" s="0" t="n">
        <f aca="false">VLOOKUP(B4320,municipalities!$A$1:$I$9684,3,0)</f>
        <v>3.3014</v>
      </c>
      <c r="G4320" s="0" t="n">
        <f aca="false">VLOOKUP(B4320,municipalities!$A$1:$I$9684,8,0)</f>
        <v>2395</v>
      </c>
      <c r="H4320" s="2" t="n">
        <f aca="false">IFERROR(VLOOKUP(M4320,hospitals_fr!$A$1:$K$3739,2,0),1)</f>
        <v>1</v>
      </c>
      <c r="I4320" s="0" t="str">
        <f aca="false">CONCATENATE("'",municipalities!A4318,"'")</f>
        <v>'Landas'</v>
      </c>
      <c r="M4320" s="0" t="s">
        <v>13830</v>
      </c>
    </row>
    <row r="4321" customFormat="false" ht="13.8" hidden="true" customHeight="false" outlineLevel="0" collapsed="false">
      <c r="B4321" s="0" t="str">
        <f aca="false">municipalities!A4319</f>
        <v>Razac-sur-l’Isle</v>
      </c>
      <c r="C4321" s="0" t="str">
        <f aca="false">CONCATENATE("'",municipalities!A4319,"'")</f>
        <v>'Razac-sur-l’Isle'</v>
      </c>
      <c r="D4321" s="0" t="n">
        <v>2</v>
      </c>
      <c r="E4321" s="0" t="n">
        <f aca="false">VLOOKUP(B4321,municipalities!$A$1:$I$9684,2,0)</f>
        <v>45.1639</v>
      </c>
      <c r="F4321" s="0" t="n">
        <f aca="false">VLOOKUP(B4321,municipalities!$A$1:$I$9684,3,0)</f>
        <v>0.5997</v>
      </c>
      <c r="G4321" s="0" t="n">
        <f aca="false">VLOOKUP(B4321,municipalities!$A$1:$I$9684,8,0)</f>
        <v>2395</v>
      </c>
      <c r="H4321" s="2" t="n">
        <f aca="false">IFERROR(VLOOKUP(M4321,hospitals_fr!$A$1:$K$3739,2,0),1)</f>
        <v>1</v>
      </c>
      <c r="I4321" s="0" t="str">
        <f aca="false">CONCATENATE("'",municipalities!A4319,"'")</f>
        <v>'Razac-sur-l’Isle'</v>
      </c>
      <c r="M4321" s="0" t="s">
        <v>13831</v>
      </c>
    </row>
    <row r="4322" customFormat="false" ht="13.8" hidden="true" customHeight="false" outlineLevel="0" collapsed="false">
      <c r="B4322" s="0" t="str">
        <f aca="false">municipalities!A4320</f>
        <v>Fégréac</v>
      </c>
      <c r="C4322" s="0" t="str">
        <f aca="false">CONCATENATE("'",municipalities!A4320,"'")</f>
        <v>'Fégréac'</v>
      </c>
      <c r="D4322" s="0" t="n">
        <v>12</v>
      </c>
      <c r="E4322" s="0" t="n">
        <f aca="false">VLOOKUP(B4322,municipalities!$A$1:$I$9684,2,0)</f>
        <v>47.5847</v>
      </c>
      <c r="F4322" s="0" t="n">
        <f aca="false">VLOOKUP(B4322,municipalities!$A$1:$I$9684,3,0)</f>
        <v>-2.0444</v>
      </c>
      <c r="G4322" s="0" t="n">
        <f aca="false">VLOOKUP(B4322,municipalities!$A$1:$I$9684,8,0)</f>
        <v>2395</v>
      </c>
      <c r="H4322" s="2" t="n">
        <f aca="false">IFERROR(VLOOKUP(M4322,hospitals_fr!$A$1:$K$3739,2,0),1)</f>
        <v>1</v>
      </c>
      <c r="I4322" s="0" t="str">
        <f aca="false">CONCATENATE("'",municipalities!A4320,"'")</f>
        <v>'Fégréac'</v>
      </c>
      <c r="M4322" s="0" t="s">
        <v>13832</v>
      </c>
    </row>
    <row r="4323" customFormat="false" ht="13.8" hidden="true" customHeight="false" outlineLevel="0" collapsed="false">
      <c r="B4323" s="0" t="str">
        <f aca="false">municipalities!A4321</f>
        <v>Levier</v>
      </c>
      <c r="C4323" s="0" t="str">
        <f aca="false">CONCATENATE("'",municipalities!A4321,"'")</f>
        <v>'Levier'</v>
      </c>
      <c r="D4323" s="0" t="n">
        <v>4</v>
      </c>
      <c r="E4323" s="0" t="n">
        <f aca="false">VLOOKUP(B4323,municipalities!$A$1:$I$9684,2,0)</f>
        <v>46.9536</v>
      </c>
      <c r="F4323" s="0" t="n">
        <f aca="false">VLOOKUP(B4323,municipalities!$A$1:$I$9684,3,0)</f>
        <v>6.1186</v>
      </c>
      <c r="G4323" s="0" t="n">
        <f aca="false">VLOOKUP(B4323,municipalities!$A$1:$I$9684,8,0)</f>
        <v>2395</v>
      </c>
      <c r="H4323" s="2" t="n">
        <f aca="false">IFERROR(VLOOKUP(M4323,hospitals_fr!$A$1:$K$3739,2,0),1)</f>
        <v>1</v>
      </c>
      <c r="I4323" s="0" t="str">
        <f aca="false">CONCATENATE("'",municipalities!A4321,"'")</f>
        <v>'Levier'</v>
      </c>
      <c r="M4323" s="0" t="s">
        <v>13833</v>
      </c>
    </row>
    <row r="4324" customFormat="false" ht="13.8" hidden="true" customHeight="false" outlineLevel="0" collapsed="false">
      <c r="B4324" s="0" t="str">
        <f aca="false">municipalities!A4322</f>
        <v>Prayssac</v>
      </c>
      <c r="C4324" s="0" t="str">
        <f aca="false">CONCATENATE("'",municipalities!A4322,"'")</f>
        <v>'Prayssac'</v>
      </c>
      <c r="D4324" s="0" t="n">
        <v>9</v>
      </c>
      <c r="E4324" s="0" t="n">
        <f aca="false">VLOOKUP(B4324,municipalities!$A$1:$I$9684,2,0)</f>
        <v>44.5039</v>
      </c>
      <c r="F4324" s="0" t="n">
        <f aca="false">VLOOKUP(B4324,municipalities!$A$1:$I$9684,3,0)</f>
        <v>1.1881</v>
      </c>
      <c r="G4324" s="0" t="n">
        <f aca="false">VLOOKUP(B4324,municipalities!$A$1:$I$9684,8,0)</f>
        <v>2394</v>
      </c>
      <c r="H4324" s="2" t="n">
        <f aca="false">IFERROR(VLOOKUP(M4324,hospitals_fr!$A$1:$K$3739,2,0),1)</f>
        <v>1</v>
      </c>
      <c r="I4324" s="0" t="str">
        <f aca="false">CONCATENATE("'",municipalities!A4322,"'")</f>
        <v>'Prayssac'</v>
      </c>
      <c r="M4324" s="0" t="s">
        <v>13834</v>
      </c>
    </row>
    <row r="4325" customFormat="false" ht="13.8" hidden="true" customHeight="false" outlineLevel="0" collapsed="false">
      <c r="B4325" s="0" t="str">
        <f aca="false">municipalities!A4323</f>
        <v>Génissieux</v>
      </c>
      <c r="C4325" s="0" t="str">
        <f aca="false">CONCATENATE("'",municipalities!A4323,"'")</f>
        <v>'Génissieux'</v>
      </c>
      <c r="D4325" s="0" t="n">
        <v>3</v>
      </c>
      <c r="E4325" s="0" t="n">
        <f aca="false">VLOOKUP(B4325,municipalities!$A$1:$I$9684,2,0)</f>
        <v>45.0836</v>
      </c>
      <c r="F4325" s="0" t="n">
        <f aca="false">VLOOKUP(B4325,municipalities!$A$1:$I$9684,3,0)</f>
        <v>5.0847</v>
      </c>
      <c r="G4325" s="0" t="n">
        <f aca="false">VLOOKUP(B4325,municipalities!$A$1:$I$9684,8,0)</f>
        <v>2393</v>
      </c>
      <c r="H4325" s="2" t="n">
        <f aca="false">IFERROR(VLOOKUP(M4325,hospitals_fr!$A$1:$K$3739,2,0),1)</f>
        <v>1</v>
      </c>
      <c r="I4325" s="0" t="str">
        <f aca="false">CONCATENATE("'",municipalities!A4323,"'")</f>
        <v>'Génissieux'</v>
      </c>
      <c r="M4325" s="0" t="s">
        <v>13835</v>
      </c>
    </row>
    <row r="4326" customFormat="false" ht="13.8" hidden="true" customHeight="false" outlineLevel="0" collapsed="false">
      <c r="B4326" s="0" t="str">
        <f aca="false">municipalities!A4324</f>
        <v>Saint-Paul-en-Chablais</v>
      </c>
      <c r="C4326" s="0" t="str">
        <f aca="false">CONCATENATE("'",municipalities!A4324,"'")</f>
        <v>'Saint-Paul-en-Chablais'</v>
      </c>
      <c r="D4326" s="0" t="n">
        <v>3</v>
      </c>
      <c r="E4326" s="0" t="n">
        <f aca="false">VLOOKUP(B4326,municipalities!$A$1:$I$9684,2,0)</f>
        <v>46.3786</v>
      </c>
      <c r="F4326" s="0" t="n">
        <f aca="false">VLOOKUP(B4326,municipalities!$A$1:$I$9684,3,0)</f>
        <v>6.6303</v>
      </c>
      <c r="G4326" s="0" t="n">
        <f aca="false">VLOOKUP(B4326,municipalities!$A$1:$I$9684,8,0)</f>
        <v>2393</v>
      </c>
      <c r="H4326" s="2" t="n">
        <f aca="false">IFERROR(VLOOKUP(M4326,hospitals_fr!$A$1:$K$3739,2,0),1)</f>
        <v>1</v>
      </c>
      <c r="I4326" s="0" t="str">
        <f aca="false">CONCATENATE("'",municipalities!A4324,"'")</f>
        <v>'Saint-Paul-en-Chablais'</v>
      </c>
      <c r="M4326" s="0" t="s">
        <v>13836</v>
      </c>
    </row>
    <row r="4327" customFormat="false" ht="13.8" hidden="true" customHeight="false" outlineLevel="0" collapsed="false">
      <c r="B4327" s="0" t="str">
        <f aca="false">municipalities!A4325</f>
        <v>Hardricourt</v>
      </c>
      <c r="C4327" s="0" t="str">
        <f aca="false">CONCATENATE("'",municipalities!A4325,"'")</f>
        <v>'Hardricourt'</v>
      </c>
      <c r="D4327" s="0" t="n">
        <v>8</v>
      </c>
      <c r="E4327" s="0" t="n">
        <f aca="false">VLOOKUP(B4327,municipalities!$A$1:$I$9684,2,0)</f>
        <v>49.0083</v>
      </c>
      <c r="F4327" s="0" t="n">
        <f aca="false">VLOOKUP(B4327,municipalities!$A$1:$I$9684,3,0)</f>
        <v>1.8936</v>
      </c>
      <c r="G4327" s="0" t="n">
        <f aca="false">VLOOKUP(B4327,municipalities!$A$1:$I$9684,8,0)</f>
        <v>2392</v>
      </c>
      <c r="H4327" s="2" t="n">
        <f aca="false">IFERROR(VLOOKUP(M4327,hospitals_fr!$A$1:$K$3739,2,0),1)</f>
        <v>1</v>
      </c>
      <c r="I4327" s="0" t="str">
        <f aca="false">CONCATENATE("'",municipalities!A4325,"'")</f>
        <v>'Hardricourt'</v>
      </c>
      <c r="M4327" s="0" t="s">
        <v>13837</v>
      </c>
    </row>
    <row r="4328" customFormat="false" ht="13.8" hidden="true" customHeight="false" outlineLevel="0" collapsed="false">
      <c r="B4328" s="0" t="str">
        <f aca="false">municipalities!A4326</f>
        <v>Castres-Gironde</v>
      </c>
      <c r="C4328" s="0" t="str">
        <f aca="false">CONCATENATE("'",municipalities!A4326,"'")</f>
        <v>'Castres-Gironde'</v>
      </c>
      <c r="D4328" s="0" t="n">
        <v>2</v>
      </c>
      <c r="E4328" s="0" t="n">
        <f aca="false">VLOOKUP(B4328,municipalities!$A$1:$I$9684,2,0)</f>
        <v>44.6964</v>
      </c>
      <c r="F4328" s="0" t="n">
        <f aca="false">VLOOKUP(B4328,municipalities!$A$1:$I$9684,3,0)</f>
        <v>-0.4447</v>
      </c>
      <c r="G4328" s="0" t="n">
        <f aca="false">VLOOKUP(B4328,municipalities!$A$1:$I$9684,8,0)</f>
        <v>2392</v>
      </c>
      <c r="H4328" s="2" t="n">
        <f aca="false">IFERROR(VLOOKUP(M4328,hospitals_fr!$A$1:$K$3739,2,0),1)</f>
        <v>1</v>
      </c>
      <c r="I4328" s="0" t="str">
        <f aca="false">CONCATENATE("'",municipalities!A4326,"'")</f>
        <v>'Castres-Gironde'</v>
      </c>
      <c r="M4328" s="0" t="s">
        <v>13838</v>
      </c>
    </row>
    <row r="4329" customFormat="false" ht="13.8" hidden="true" customHeight="false" outlineLevel="0" collapsed="false">
      <c r="B4329" s="0" t="str">
        <f aca="false">municipalities!A4327</f>
        <v>Castelculier</v>
      </c>
      <c r="C4329" s="0" t="str">
        <f aca="false">CONCATENATE("'",municipalities!A4327,"'")</f>
        <v>'Castelculier'</v>
      </c>
      <c r="D4329" s="0" t="n">
        <v>2</v>
      </c>
      <c r="E4329" s="0" t="n">
        <f aca="false">VLOOKUP(B4329,municipalities!$A$1:$I$9684,2,0)</f>
        <v>44.1744</v>
      </c>
      <c r="F4329" s="0" t="n">
        <f aca="false">VLOOKUP(B4329,municipalities!$A$1:$I$9684,3,0)</f>
        <v>0.6928</v>
      </c>
      <c r="G4329" s="0" t="n">
        <f aca="false">VLOOKUP(B4329,municipalities!$A$1:$I$9684,8,0)</f>
        <v>2392</v>
      </c>
      <c r="H4329" s="2" t="n">
        <f aca="false">IFERROR(VLOOKUP(M4329,hospitals_fr!$A$1:$K$3739,2,0),1)</f>
        <v>1</v>
      </c>
      <c r="I4329" s="0" t="str">
        <f aca="false">CONCATENATE("'",municipalities!A4327,"'")</f>
        <v>'Castelculier'</v>
      </c>
      <c r="M4329" s="0" t="s">
        <v>13839</v>
      </c>
    </row>
    <row r="4330" customFormat="false" ht="13.8" hidden="true" customHeight="false" outlineLevel="0" collapsed="false">
      <c r="B4330" s="0" t="str">
        <f aca="false">municipalities!A4328</f>
        <v>Saint-Geoire-en-Valdaine</v>
      </c>
      <c r="C4330" s="0" t="str">
        <f aca="false">CONCATENATE("'",municipalities!A4328,"'")</f>
        <v>'Saint-Geoire-en-Valdaine'</v>
      </c>
      <c r="D4330" s="0" t="n">
        <v>3</v>
      </c>
      <c r="E4330" s="0" t="n">
        <f aca="false">VLOOKUP(B4330,municipalities!$A$1:$I$9684,2,0)</f>
        <v>45.4569</v>
      </c>
      <c r="F4330" s="0" t="n">
        <f aca="false">VLOOKUP(B4330,municipalities!$A$1:$I$9684,3,0)</f>
        <v>5.6353</v>
      </c>
      <c r="G4330" s="0" t="n">
        <f aca="false">VLOOKUP(B4330,municipalities!$A$1:$I$9684,8,0)</f>
        <v>2390</v>
      </c>
      <c r="H4330" s="2" t="n">
        <f aca="false">IFERROR(VLOOKUP(M4330,hospitals_fr!$A$1:$K$3739,2,0),1)</f>
        <v>1</v>
      </c>
      <c r="I4330" s="0" t="str">
        <f aca="false">CONCATENATE("'",municipalities!A4328,"'")</f>
        <v>'Saint-Geoire-en-Valdaine'</v>
      </c>
      <c r="M4330" s="0" t="s">
        <v>13840</v>
      </c>
    </row>
    <row r="4331" customFormat="false" ht="13.8" hidden="true" customHeight="false" outlineLevel="0" collapsed="false">
      <c r="B4331" s="0" t="str">
        <f aca="false">municipalities!A4329</f>
        <v>Montreuil-sur-Ille</v>
      </c>
      <c r="C4331" s="0" t="str">
        <f aca="false">CONCATENATE("'",municipalities!A4329,"'")</f>
        <v>'Montreuil-sur-Ille'</v>
      </c>
      <c r="D4331" s="0" t="n">
        <v>5</v>
      </c>
      <c r="E4331" s="0" t="n">
        <f aca="false">VLOOKUP(B4331,municipalities!$A$1:$I$9684,2,0)</f>
        <v>48.3072</v>
      </c>
      <c r="F4331" s="0" t="n">
        <f aca="false">VLOOKUP(B4331,municipalities!$A$1:$I$9684,3,0)</f>
        <v>-1.6692</v>
      </c>
      <c r="G4331" s="0" t="n">
        <f aca="false">VLOOKUP(B4331,municipalities!$A$1:$I$9684,8,0)</f>
        <v>2389</v>
      </c>
      <c r="H4331" s="2" t="n">
        <f aca="false">IFERROR(VLOOKUP(M4331,hospitals_fr!$A$1:$K$3739,2,0),1)</f>
        <v>1</v>
      </c>
      <c r="I4331" s="0" t="str">
        <f aca="false">CONCATENATE("'",municipalities!A4329,"'")</f>
        <v>'Montreuil-sur-Ille'</v>
      </c>
      <c r="M4331" s="0" t="s">
        <v>13841</v>
      </c>
    </row>
    <row r="4332" customFormat="false" ht="13.8" hidden="true" customHeight="false" outlineLevel="0" collapsed="false">
      <c r="B4332" s="0" t="str">
        <f aca="false">municipalities!A4330</f>
        <v>Bagnoles-de-l’Orne</v>
      </c>
      <c r="C4332" s="0" t="str">
        <f aca="false">CONCATENATE("'",municipalities!A4330,"'")</f>
        <v>'Bagnoles-de-l’Orne'</v>
      </c>
      <c r="D4332" s="0" t="n">
        <v>10</v>
      </c>
      <c r="E4332" s="0" t="n">
        <f aca="false">VLOOKUP(B4332,municipalities!$A$1:$I$9684,2,0)</f>
        <v>48.555</v>
      </c>
      <c r="F4332" s="0" t="n">
        <f aca="false">VLOOKUP(B4332,municipalities!$A$1:$I$9684,3,0)</f>
        <v>-0.4111</v>
      </c>
      <c r="G4332" s="0" t="n">
        <f aca="false">VLOOKUP(B4332,municipalities!$A$1:$I$9684,8,0)</f>
        <v>2388</v>
      </c>
      <c r="H4332" s="2" t="n">
        <f aca="false">IFERROR(VLOOKUP(M4332,hospitals_fr!$A$1:$K$3739,2,0),1)</f>
        <v>0</v>
      </c>
      <c r="I4332" s="0" t="str">
        <f aca="false">CONCATENATE("'",municipalities!A4330,"'")</f>
        <v>'Bagnoles-de-l’Orne'</v>
      </c>
      <c r="M4332" s="0" t="s">
        <v>13842</v>
      </c>
    </row>
    <row r="4333" customFormat="false" ht="13.8" hidden="true" customHeight="false" outlineLevel="0" collapsed="false">
      <c r="B4333" s="0" t="str">
        <f aca="false">municipalities!A4331</f>
        <v>Sayat</v>
      </c>
      <c r="C4333" s="0" t="str">
        <f aca="false">CONCATENATE("'",municipalities!A4331,"'")</f>
        <v>'Sayat'</v>
      </c>
      <c r="D4333" s="0" t="n">
        <v>3</v>
      </c>
      <c r="E4333" s="0" t="n">
        <f aca="false">VLOOKUP(B4333,municipalities!$A$1:$I$9684,2,0)</f>
        <v>45.8264</v>
      </c>
      <c r="F4333" s="0" t="n">
        <f aca="false">VLOOKUP(B4333,municipalities!$A$1:$I$9684,3,0)</f>
        <v>3.0525</v>
      </c>
      <c r="G4333" s="0" t="n">
        <f aca="false">VLOOKUP(B4333,municipalities!$A$1:$I$9684,8,0)</f>
        <v>2387</v>
      </c>
      <c r="H4333" s="2" t="n">
        <f aca="false">IFERROR(VLOOKUP(M4333,hospitals_fr!$A$1:$K$3739,2,0),1)</f>
        <v>1</v>
      </c>
      <c r="I4333" s="0" t="str">
        <f aca="false">CONCATENATE("'",municipalities!A4331,"'")</f>
        <v>'Sayat'</v>
      </c>
      <c r="M4333" s="0" t="s">
        <v>13843</v>
      </c>
    </row>
    <row r="4334" customFormat="false" ht="13.8" hidden="true" customHeight="false" outlineLevel="0" collapsed="false">
      <c r="B4334" s="0" t="str">
        <f aca="false">municipalities!A4332</f>
        <v>Garancières</v>
      </c>
      <c r="C4334" s="0" t="str">
        <f aca="false">CONCATENATE("'",municipalities!A4332,"'")</f>
        <v>'Garancières'</v>
      </c>
      <c r="D4334" s="0" t="n">
        <v>8</v>
      </c>
      <c r="E4334" s="0" t="n">
        <f aca="false">VLOOKUP(B4334,municipalities!$A$1:$I$9684,2,0)</f>
        <v>48.8219</v>
      </c>
      <c r="F4334" s="0" t="n">
        <f aca="false">VLOOKUP(B4334,municipalities!$A$1:$I$9684,3,0)</f>
        <v>1.7547</v>
      </c>
      <c r="G4334" s="0" t="n">
        <f aca="false">VLOOKUP(B4334,municipalities!$A$1:$I$9684,8,0)</f>
        <v>2387</v>
      </c>
      <c r="H4334" s="2" t="n">
        <f aca="false">IFERROR(VLOOKUP(M4334,hospitals_fr!$A$1:$K$3739,2,0),1)</f>
        <v>1</v>
      </c>
      <c r="I4334" s="0" t="str">
        <f aca="false">CONCATENATE("'",municipalities!A4332,"'")</f>
        <v>'Garancières'</v>
      </c>
      <c r="M4334" s="0" t="s">
        <v>13844</v>
      </c>
    </row>
    <row r="4335" customFormat="false" ht="13.8" hidden="true" customHeight="false" outlineLevel="0" collapsed="false">
      <c r="B4335" s="0" t="str">
        <f aca="false">municipalities!A4333</f>
        <v>Naveil</v>
      </c>
      <c r="C4335" s="0" t="str">
        <f aca="false">CONCATENATE("'",municipalities!A4333,"'")</f>
        <v>'Naveil'</v>
      </c>
      <c r="D4335" s="0" t="n">
        <v>6</v>
      </c>
      <c r="E4335" s="0" t="n">
        <f aca="false">VLOOKUP(B4335,municipalities!$A$1:$I$9684,2,0)</f>
        <v>47.7933</v>
      </c>
      <c r="F4335" s="0" t="n">
        <f aca="false">VLOOKUP(B4335,municipalities!$A$1:$I$9684,3,0)</f>
        <v>1.0297</v>
      </c>
      <c r="G4335" s="0" t="n">
        <f aca="false">VLOOKUP(B4335,municipalities!$A$1:$I$9684,8,0)</f>
        <v>2386</v>
      </c>
      <c r="H4335" s="2" t="n">
        <f aca="false">IFERROR(VLOOKUP(M4335,hospitals_fr!$A$1:$K$3739,2,0),1)</f>
        <v>1</v>
      </c>
      <c r="I4335" s="0" t="str">
        <f aca="false">CONCATENATE("'",municipalities!A4333,"'")</f>
        <v>'Naveil'</v>
      </c>
      <c r="M4335" s="0" t="s">
        <v>13845</v>
      </c>
    </row>
    <row r="4336" customFormat="false" ht="13.8" hidden="true" customHeight="false" outlineLevel="0" collapsed="false">
      <c r="B4336" s="0" t="str">
        <f aca="false">municipalities!A4334</f>
        <v>Gièvres</v>
      </c>
      <c r="C4336" s="0" t="str">
        <f aca="false">CONCATENATE("'",municipalities!A4334,"'")</f>
        <v>'Gièvres'</v>
      </c>
      <c r="D4336" s="0" t="n">
        <v>6</v>
      </c>
      <c r="E4336" s="0" t="n">
        <f aca="false">VLOOKUP(B4336,municipalities!$A$1:$I$9684,2,0)</f>
        <v>47.2764</v>
      </c>
      <c r="F4336" s="0" t="n">
        <f aca="false">VLOOKUP(B4336,municipalities!$A$1:$I$9684,3,0)</f>
        <v>1.6689</v>
      </c>
      <c r="G4336" s="0" t="n">
        <f aca="false">VLOOKUP(B4336,municipalities!$A$1:$I$9684,8,0)</f>
        <v>2386</v>
      </c>
      <c r="H4336" s="2" t="n">
        <f aca="false">IFERROR(VLOOKUP(M4336,hospitals_fr!$A$1:$K$3739,2,0),1)</f>
        <v>1</v>
      </c>
      <c r="I4336" s="0" t="str">
        <f aca="false">CONCATENATE("'",municipalities!A4334,"'")</f>
        <v>'Gièvres'</v>
      </c>
      <c r="M4336" s="0" t="s">
        <v>13846</v>
      </c>
    </row>
    <row r="4337" customFormat="false" ht="13.8" hidden="true" customHeight="false" outlineLevel="0" collapsed="false">
      <c r="B4337" s="0" t="str">
        <f aca="false">municipalities!A4335</f>
        <v>Montboucher-sur-Jabron</v>
      </c>
      <c r="C4337" s="0" t="str">
        <f aca="false">CONCATENATE("'",municipalities!A4335,"'")</f>
        <v>'Montboucher-sur-Jabron'</v>
      </c>
      <c r="D4337" s="0" t="n">
        <v>3</v>
      </c>
      <c r="E4337" s="0" t="n">
        <f aca="false">VLOOKUP(B4337,municipalities!$A$1:$I$9684,2,0)</f>
        <v>44.5547</v>
      </c>
      <c r="F4337" s="0" t="n">
        <f aca="false">VLOOKUP(B4337,municipalities!$A$1:$I$9684,3,0)</f>
        <v>4.8086</v>
      </c>
      <c r="G4337" s="0" t="n">
        <f aca="false">VLOOKUP(B4337,municipalities!$A$1:$I$9684,8,0)</f>
        <v>2385</v>
      </c>
      <c r="H4337" s="2" t="n">
        <f aca="false">IFERROR(VLOOKUP(M4337,hospitals_fr!$A$1:$K$3739,2,0),1)</f>
        <v>1</v>
      </c>
      <c r="I4337" s="0" t="str">
        <f aca="false">CONCATENATE("'",municipalities!A4335,"'")</f>
        <v>'Montboucher-sur-Jabron'</v>
      </c>
      <c r="M4337" s="0" t="s">
        <v>13847</v>
      </c>
    </row>
    <row r="4338" customFormat="false" ht="13.8" hidden="true" customHeight="false" outlineLevel="0" collapsed="false">
      <c r="B4338" s="0" t="str">
        <f aca="false">municipalities!A4336</f>
        <v>Saint-Médard-de-Guizières</v>
      </c>
      <c r="C4338" s="0" t="str">
        <f aca="false">CONCATENATE("'",municipalities!A4336,"'")</f>
        <v>'Saint-Médard-de-Guizières'</v>
      </c>
      <c r="D4338" s="0" t="n">
        <v>2</v>
      </c>
      <c r="E4338" s="0" t="n">
        <f aca="false">VLOOKUP(B4338,municipalities!$A$1:$I$9684,2,0)</f>
        <v>45.0153</v>
      </c>
      <c r="F4338" s="0" t="n">
        <f aca="false">VLOOKUP(B4338,municipalities!$A$1:$I$9684,3,0)</f>
        <v>-0.0589</v>
      </c>
      <c r="G4338" s="0" t="n">
        <f aca="false">VLOOKUP(B4338,municipalities!$A$1:$I$9684,8,0)</f>
        <v>2385</v>
      </c>
      <c r="H4338" s="2" t="n">
        <f aca="false">IFERROR(VLOOKUP(M4338,hospitals_fr!$A$1:$K$3739,2,0),1)</f>
        <v>1</v>
      </c>
      <c r="I4338" s="0" t="str">
        <f aca="false">CONCATENATE("'",municipalities!A4336,"'")</f>
        <v>'Saint-Médard-de-Guizières'</v>
      </c>
      <c r="M4338" s="0" t="s">
        <v>13848</v>
      </c>
    </row>
    <row r="4339" customFormat="false" ht="13.8" hidden="true" customHeight="false" outlineLevel="0" collapsed="false">
      <c r="B4339" s="0" t="str">
        <f aca="false">municipalities!A4337</f>
        <v>Saint-Amour</v>
      </c>
      <c r="C4339" s="0" t="str">
        <f aca="false">CONCATENATE("'",municipalities!A4337,"'")</f>
        <v>'Saint-Amour'</v>
      </c>
      <c r="D4339" s="0" t="n">
        <v>4</v>
      </c>
      <c r="E4339" s="0" t="n">
        <f aca="false">VLOOKUP(B4339,municipalities!$A$1:$I$9684,2,0)</f>
        <v>46.4356</v>
      </c>
      <c r="F4339" s="0" t="n">
        <f aca="false">VLOOKUP(B4339,municipalities!$A$1:$I$9684,3,0)</f>
        <v>5.3431</v>
      </c>
      <c r="G4339" s="0" t="n">
        <f aca="false">VLOOKUP(B4339,municipalities!$A$1:$I$9684,8,0)</f>
        <v>2385</v>
      </c>
      <c r="H4339" s="2" t="n">
        <f aca="false">IFERROR(VLOOKUP(M4339,hospitals_fr!$A$1:$K$3739,2,0),1)</f>
        <v>1</v>
      </c>
      <c r="I4339" s="0" t="str">
        <f aca="false">CONCATENATE("'",municipalities!A4337,"'")</f>
        <v>'Saint-Amour'</v>
      </c>
      <c r="M4339" s="0" t="s">
        <v>13849</v>
      </c>
    </row>
    <row r="4340" customFormat="false" ht="13.8" hidden="true" customHeight="false" outlineLevel="0" collapsed="false">
      <c r="B4340" s="0" t="str">
        <f aca="false">municipalities!A4338</f>
        <v>Sainte-Reine-de-Bretagne</v>
      </c>
      <c r="C4340" s="0" t="str">
        <f aca="false">CONCATENATE("'",municipalities!A4338,"'")</f>
        <v>'Sainte-Reine-de-Bretagne'</v>
      </c>
      <c r="D4340" s="0" t="n">
        <v>12</v>
      </c>
      <c r="E4340" s="0" t="n">
        <f aca="false">VLOOKUP(B4340,municipalities!$A$1:$I$9684,2,0)</f>
        <v>47.4406</v>
      </c>
      <c r="F4340" s="0" t="n">
        <f aca="false">VLOOKUP(B4340,municipalities!$A$1:$I$9684,3,0)</f>
        <v>-2.1939</v>
      </c>
      <c r="G4340" s="0" t="n">
        <f aca="false">VLOOKUP(B4340,municipalities!$A$1:$I$9684,8,0)</f>
        <v>2385</v>
      </c>
      <c r="H4340" s="2" t="n">
        <f aca="false">IFERROR(VLOOKUP(M4340,hospitals_fr!$A$1:$K$3739,2,0),1)</f>
        <v>1</v>
      </c>
      <c r="I4340" s="0" t="str">
        <f aca="false">CONCATENATE("'",municipalities!A4338,"'")</f>
        <v>'Sainte-Reine-de-Bretagne'</v>
      </c>
      <c r="M4340" s="0" t="s">
        <v>13850</v>
      </c>
    </row>
    <row r="4341" customFormat="false" ht="13.8" hidden="true" customHeight="false" outlineLevel="0" collapsed="false">
      <c r="B4341" s="0" t="str">
        <f aca="false">municipalities!A4339</f>
        <v>Saulieu</v>
      </c>
      <c r="C4341" s="0" t="str">
        <f aca="false">CONCATENATE("'",municipalities!A4339,"'")</f>
        <v>'Saulieu'</v>
      </c>
      <c r="D4341" s="0" t="n">
        <v>4</v>
      </c>
      <c r="E4341" s="0" t="n">
        <f aca="false">VLOOKUP(B4341,municipalities!$A$1:$I$9684,2,0)</f>
        <v>47.28</v>
      </c>
      <c r="F4341" s="0" t="n">
        <f aca="false">VLOOKUP(B4341,municipalities!$A$1:$I$9684,3,0)</f>
        <v>4.2286</v>
      </c>
      <c r="G4341" s="0" t="n">
        <f aca="false">VLOOKUP(B4341,municipalities!$A$1:$I$9684,8,0)</f>
        <v>2385</v>
      </c>
      <c r="H4341" s="2" t="n">
        <f aca="false">IFERROR(VLOOKUP(M4341,hospitals_fr!$A$1:$K$3739,2,0),1)</f>
        <v>1</v>
      </c>
      <c r="I4341" s="0" t="str">
        <f aca="false">CONCATENATE("'",municipalities!A4339,"'")</f>
        <v>'Saulieu'</v>
      </c>
      <c r="M4341" s="0" t="s">
        <v>13851</v>
      </c>
    </row>
    <row r="4342" customFormat="false" ht="13.8" hidden="true" customHeight="false" outlineLevel="0" collapsed="false">
      <c r="B4342" s="0" t="str">
        <f aca="false">municipalities!A4340</f>
        <v>Saint-Ouen-de-Thouberville</v>
      </c>
      <c r="C4342" s="0" t="str">
        <f aca="false">CONCATENATE("'",municipalities!A4340,"'")</f>
        <v>'Saint-Ouen-de-Thouberville'</v>
      </c>
      <c r="D4342" s="0" t="n">
        <v>10</v>
      </c>
      <c r="E4342" s="0" t="n">
        <f aca="false">VLOOKUP(B4342,municipalities!$A$1:$I$9684,2,0)</f>
        <v>49.3567</v>
      </c>
      <c r="F4342" s="0" t="n">
        <f aca="false">VLOOKUP(B4342,municipalities!$A$1:$I$9684,3,0)</f>
        <v>0.8878</v>
      </c>
      <c r="G4342" s="0" t="n">
        <f aca="false">VLOOKUP(B4342,municipalities!$A$1:$I$9684,8,0)</f>
        <v>2382</v>
      </c>
      <c r="H4342" s="2" t="n">
        <f aca="false">IFERROR(VLOOKUP(M4342,hospitals_fr!$A$1:$K$3739,2,0),1)</f>
        <v>1</v>
      </c>
      <c r="I4342" s="0" t="str">
        <f aca="false">CONCATENATE("'",municipalities!A4340,"'")</f>
        <v>'Saint-Ouen-de-Thouberville'</v>
      </c>
      <c r="M4342" s="0" t="s">
        <v>13852</v>
      </c>
    </row>
    <row r="4343" customFormat="false" ht="13.8" hidden="true" customHeight="false" outlineLevel="0" collapsed="false">
      <c r="B4343" s="0" t="str">
        <f aca="false">municipalities!A4341</f>
        <v>Nersac</v>
      </c>
      <c r="C4343" s="0" t="str">
        <f aca="false">CONCATENATE("'",municipalities!A4341,"'")</f>
        <v>'Nersac'</v>
      </c>
      <c r="D4343" s="0" t="n">
        <v>2</v>
      </c>
      <c r="E4343" s="0" t="n">
        <f aca="false">VLOOKUP(B4343,municipalities!$A$1:$I$9684,2,0)</f>
        <v>45.6258</v>
      </c>
      <c r="F4343" s="0" t="n">
        <f aca="false">VLOOKUP(B4343,municipalities!$A$1:$I$9684,3,0)</f>
        <v>0.0508</v>
      </c>
      <c r="G4343" s="0" t="n">
        <f aca="false">VLOOKUP(B4343,municipalities!$A$1:$I$9684,8,0)</f>
        <v>2382</v>
      </c>
      <c r="H4343" s="2" t="n">
        <f aca="false">IFERROR(VLOOKUP(M4343,hospitals_fr!$A$1:$K$3739,2,0),1)</f>
        <v>1</v>
      </c>
      <c r="I4343" s="0" t="str">
        <f aca="false">CONCATENATE("'",municipalities!A4341,"'")</f>
        <v>'Nersac'</v>
      </c>
      <c r="M4343" s="0" t="s">
        <v>13853</v>
      </c>
    </row>
    <row r="4344" customFormat="false" ht="13.8" hidden="true" customHeight="false" outlineLevel="0" collapsed="false">
      <c r="B4344" s="0" t="str">
        <f aca="false">municipalities!A4342</f>
        <v>Puymoyen</v>
      </c>
      <c r="C4344" s="0" t="str">
        <f aca="false">CONCATENATE("'",municipalities!A4342,"'")</f>
        <v>'Puymoyen'</v>
      </c>
      <c r="D4344" s="0" t="n">
        <v>2</v>
      </c>
      <c r="E4344" s="0" t="n">
        <f aca="false">VLOOKUP(B4344,municipalities!$A$1:$I$9684,2,0)</f>
        <v>45.6136</v>
      </c>
      <c r="F4344" s="0" t="n">
        <f aca="false">VLOOKUP(B4344,municipalities!$A$1:$I$9684,3,0)</f>
        <v>0.1808</v>
      </c>
      <c r="G4344" s="0" t="n">
        <f aca="false">VLOOKUP(B4344,municipalities!$A$1:$I$9684,8,0)</f>
        <v>2381</v>
      </c>
      <c r="H4344" s="2" t="n">
        <f aca="false">IFERROR(VLOOKUP(M4344,hospitals_fr!$A$1:$K$3739,2,0),1)</f>
        <v>1</v>
      </c>
      <c r="I4344" s="0" t="str">
        <f aca="false">CONCATENATE("'",municipalities!A4342,"'")</f>
        <v>'Puymoyen'</v>
      </c>
      <c r="M4344" s="0" t="s">
        <v>13854</v>
      </c>
    </row>
    <row r="4345" customFormat="false" ht="13.8" hidden="true" customHeight="false" outlineLevel="0" collapsed="false">
      <c r="B4345" s="0" t="str">
        <f aca="false">municipalities!A4343</f>
        <v>Saint-Witz</v>
      </c>
      <c r="C4345" s="0" t="str">
        <f aca="false">CONCATENATE("'",municipalities!A4343,"'")</f>
        <v>'Saint-Witz'</v>
      </c>
      <c r="D4345" s="0" t="n">
        <v>8</v>
      </c>
      <c r="E4345" s="0" t="n">
        <f aca="false">VLOOKUP(B4345,municipalities!$A$1:$I$9684,2,0)</f>
        <v>49.0917</v>
      </c>
      <c r="F4345" s="0" t="n">
        <f aca="false">VLOOKUP(B4345,municipalities!$A$1:$I$9684,3,0)</f>
        <v>2.5683</v>
      </c>
      <c r="G4345" s="0" t="n">
        <f aca="false">VLOOKUP(B4345,municipalities!$A$1:$I$9684,8,0)</f>
        <v>2381</v>
      </c>
      <c r="H4345" s="2" t="n">
        <f aca="false">IFERROR(VLOOKUP(M4345,hospitals_fr!$A$1:$K$3739,2,0),1)</f>
        <v>1</v>
      </c>
      <c r="I4345" s="0" t="str">
        <f aca="false">CONCATENATE("'",municipalities!A4343,"'")</f>
        <v>'Saint-Witz'</v>
      </c>
      <c r="M4345" s="0" t="s">
        <v>13855</v>
      </c>
    </row>
    <row r="4346" customFormat="false" ht="13.8" hidden="true" customHeight="false" outlineLevel="0" collapsed="false">
      <c r="B4346" s="0" t="str">
        <f aca="false">municipalities!A4344</f>
        <v>Cepoy</v>
      </c>
      <c r="C4346" s="0" t="str">
        <f aca="false">CONCATENATE("'",municipalities!A4344,"'")</f>
        <v>'Cepoy'</v>
      </c>
      <c r="D4346" s="0" t="n">
        <v>6</v>
      </c>
      <c r="E4346" s="0" t="n">
        <f aca="false">VLOOKUP(B4346,municipalities!$A$1:$I$9684,2,0)</f>
        <v>48.0464</v>
      </c>
      <c r="F4346" s="0" t="n">
        <f aca="false">VLOOKUP(B4346,municipalities!$A$1:$I$9684,3,0)</f>
        <v>2.7369</v>
      </c>
      <c r="G4346" s="0" t="n">
        <f aca="false">VLOOKUP(B4346,municipalities!$A$1:$I$9684,8,0)</f>
        <v>2381</v>
      </c>
      <c r="H4346" s="2" t="n">
        <f aca="false">IFERROR(VLOOKUP(M4346,hospitals_fr!$A$1:$K$3739,2,0),1)</f>
        <v>1</v>
      </c>
      <c r="I4346" s="0" t="str">
        <f aca="false">CONCATENATE("'",municipalities!A4344,"'")</f>
        <v>'Cepoy'</v>
      </c>
      <c r="M4346" s="0" t="s">
        <v>13856</v>
      </c>
    </row>
    <row r="4347" customFormat="false" ht="13.8" hidden="true" customHeight="false" outlineLevel="0" collapsed="false">
      <c r="B4347" s="0" t="str">
        <f aca="false">municipalities!A4345</f>
        <v>Daux</v>
      </c>
      <c r="C4347" s="0" t="str">
        <f aca="false">CONCATENATE("'",municipalities!A4345,"'")</f>
        <v>'Daux'</v>
      </c>
      <c r="D4347" s="0" t="n">
        <v>9</v>
      </c>
      <c r="E4347" s="0" t="n">
        <f aca="false">VLOOKUP(B4347,municipalities!$A$1:$I$9684,2,0)</f>
        <v>43.6939</v>
      </c>
      <c r="F4347" s="0" t="n">
        <f aca="false">VLOOKUP(B4347,municipalities!$A$1:$I$9684,3,0)</f>
        <v>1.2692</v>
      </c>
      <c r="G4347" s="0" t="n">
        <f aca="false">VLOOKUP(B4347,municipalities!$A$1:$I$9684,8,0)</f>
        <v>2381</v>
      </c>
      <c r="H4347" s="2" t="n">
        <f aca="false">IFERROR(VLOOKUP(M4347,hospitals_fr!$A$1:$K$3739,2,0),1)</f>
        <v>1</v>
      </c>
      <c r="I4347" s="0" t="str">
        <f aca="false">CONCATENATE("'",municipalities!A4345,"'")</f>
        <v>'Daux'</v>
      </c>
      <c r="M4347" s="0" t="s">
        <v>13857</v>
      </c>
    </row>
    <row r="4348" customFormat="false" ht="13.8" hidden="true" customHeight="false" outlineLevel="0" collapsed="false">
      <c r="B4348" s="0" t="str">
        <f aca="false">municipalities!A4346</f>
        <v>Saint-Marcel-d’Ardèche</v>
      </c>
      <c r="C4348" s="0" t="str">
        <f aca="false">CONCATENATE("'",municipalities!A4346,"'")</f>
        <v>'Saint-Marcel-d’Ardèche'</v>
      </c>
      <c r="D4348" s="0" t="n">
        <v>3</v>
      </c>
      <c r="E4348" s="0" t="n">
        <f aca="false">VLOOKUP(B4348,municipalities!$A$1:$I$9684,2,0)</f>
        <v>44.3272</v>
      </c>
      <c r="F4348" s="0" t="n">
        <f aca="false">VLOOKUP(B4348,municipalities!$A$1:$I$9684,3,0)</f>
        <v>4.6169</v>
      </c>
      <c r="G4348" s="0" t="n">
        <f aca="false">VLOOKUP(B4348,municipalities!$A$1:$I$9684,8,0)</f>
        <v>2381</v>
      </c>
      <c r="H4348" s="2" t="n">
        <f aca="false">IFERROR(VLOOKUP(M4348,hospitals_fr!$A$1:$K$3739,2,0),1)</f>
        <v>1</v>
      </c>
      <c r="I4348" s="0" t="str">
        <f aca="false">CONCATENATE("'",municipalities!A4346,"'")</f>
        <v>'Saint-Marcel-d’Ardèche'</v>
      </c>
      <c r="M4348" s="0" t="s">
        <v>13858</v>
      </c>
    </row>
    <row r="4349" customFormat="false" ht="13.8" hidden="true" customHeight="false" outlineLevel="0" collapsed="false">
      <c r="B4349" s="0" t="str">
        <f aca="false">municipalities!A4347</f>
        <v>Mieussy</v>
      </c>
      <c r="C4349" s="0" t="str">
        <f aca="false">CONCATENATE("'",municipalities!A4347,"'")</f>
        <v>'Mieussy'</v>
      </c>
      <c r="D4349" s="0" t="n">
        <v>3</v>
      </c>
      <c r="E4349" s="0" t="n">
        <f aca="false">VLOOKUP(B4349,municipalities!$A$1:$I$9684,2,0)</f>
        <v>46.1342</v>
      </c>
      <c r="F4349" s="0" t="n">
        <f aca="false">VLOOKUP(B4349,municipalities!$A$1:$I$9684,3,0)</f>
        <v>6.5228</v>
      </c>
      <c r="G4349" s="0" t="n">
        <f aca="false">VLOOKUP(B4349,municipalities!$A$1:$I$9684,8,0)</f>
        <v>2380</v>
      </c>
      <c r="H4349" s="2" t="n">
        <f aca="false">IFERROR(VLOOKUP(M4349,hospitals_fr!$A$1:$K$3739,2,0),1)</f>
        <v>1</v>
      </c>
      <c r="I4349" s="0" t="str">
        <f aca="false">CONCATENATE("'",municipalities!A4347,"'")</f>
        <v>'Mieussy'</v>
      </c>
      <c r="M4349" s="0" t="s">
        <v>13859</v>
      </c>
    </row>
    <row r="4350" customFormat="false" ht="13.8" hidden="true" customHeight="false" outlineLevel="0" collapsed="false">
      <c r="B4350" s="0" t="str">
        <f aca="false">municipalities!A4348</f>
        <v>Bouvigny-Boyeffles</v>
      </c>
      <c r="C4350" s="0" t="str">
        <f aca="false">CONCATENATE("'",municipalities!A4348,"'")</f>
        <v>'Bouvigny-Boyeffles'</v>
      </c>
      <c r="D4350" s="0" t="n">
        <v>11</v>
      </c>
      <c r="E4350" s="0" t="n">
        <f aca="false">VLOOKUP(B4350,municipalities!$A$1:$I$9684,2,0)</f>
        <v>50.4214</v>
      </c>
      <c r="F4350" s="0" t="n">
        <f aca="false">VLOOKUP(B4350,municipalities!$A$1:$I$9684,3,0)</f>
        <v>2.6722</v>
      </c>
      <c r="G4350" s="0" t="n">
        <f aca="false">VLOOKUP(B4350,municipalities!$A$1:$I$9684,8,0)</f>
        <v>2379</v>
      </c>
      <c r="H4350" s="2" t="n">
        <f aca="false">IFERROR(VLOOKUP(M4350,hospitals_fr!$A$1:$K$3739,2,0),1)</f>
        <v>1</v>
      </c>
      <c r="I4350" s="0" t="str">
        <f aca="false">CONCATENATE("'",municipalities!A4348,"'")</f>
        <v>'Bouvigny-Boyeffles'</v>
      </c>
      <c r="M4350" s="0" t="s">
        <v>13860</v>
      </c>
    </row>
    <row r="4351" customFormat="false" ht="13.8" hidden="false" customHeight="false" outlineLevel="0" collapsed="false">
      <c r="B4351" s="0" t="str">
        <f aca="false">municipalities!A4349</f>
        <v>Ungersheim</v>
      </c>
      <c r="C4351" s="0" t="str">
        <f aca="false">CONCATENATE("'",municipalities!A4349,"'")</f>
        <v>'Ungersheim'</v>
      </c>
      <c r="D4351" s="0" t="n">
        <v>1</v>
      </c>
      <c r="E4351" s="0" t="n">
        <f aca="false">VLOOKUP(B4351,municipalities!$A$1:$I$9684,2,0)</f>
        <v>47.8786</v>
      </c>
      <c r="F4351" s="0" t="n">
        <f aca="false">VLOOKUP(B4351,municipalities!$A$1:$I$9684,3,0)</f>
        <v>7.3047</v>
      </c>
      <c r="G4351" s="0" t="n">
        <f aca="false">VLOOKUP(B4351,municipalities!$A$1:$I$9684,8,0)</f>
        <v>2379</v>
      </c>
      <c r="H4351" s="2" t="n">
        <f aca="false">IFERROR(VLOOKUP(M4351,hospitals_fr!$A$1:$K$3739,2,0),1)</f>
        <v>1</v>
      </c>
      <c r="I4351" s="0" t="str">
        <f aca="false">CONCATENATE("'",municipalities!A4349,"'")</f>
        <v>'Ungersheim'</v>
      </c>
      <c r="M4351" s="0" t="s">
        <v>13861</v>
      </c>
    </row>
    <row r="4352" customFormat="false" ht="13.8" hidden="true" customHeight="false" outlineLevel="0" collapsed="false">
      <c r="B4352" s="0" t="str">
        <f aca="false">municipalities!A4350</f>
        <v>Semussac</v>
      </c>
      <c r="C4352" s="0" t="str">
        <f aca="false">CONCATENATE("'",municipalities!A4350,"'")</f>
        <v>'Semussac'</v>
      </c>
      <c r="D4352" s="0" t="n">
        <v>2</v>
      </c>
      <c r="E4352" s="0" t="n">
        <f aca="false">VLOOKUP(B4352,municipalities!$A$1:$I$9684,2,0)</f>
        <v>45.6</v>
      </c>
      <c r="F4352" s="0" t="n">
        <f aca="false">VLOOKUP(B4352,municipalities!$A$1:$I$9684,3,0)</f>
        <v>-0.9125</v>
      </c>
      <c r="G4352" s="0" t="n">
        <f aca="false">VLOOKUP(B4352,municipalities!$A$1:$I$9684,8,0)</f>
        <v>2379</v>
      </c>
      <c r="H4352" s="2" t="n">
        <f aca="false">IFERROR(VLOOKUP(M4352,hospitals_fr!$A$1:$K$3739,2,0),1)</f>
        <v>1</v>
      </c>
      <c r="I4352" s="0" t="str">
        <f aca="false">CONCATENATE("'",municipalities!A4350,"'")</f>
        <v>'Semussac'</v>
      </c>
      <c r="M4352" s="0" t="s">
        <v>13862</v>
      </c>
    </row>
    <row r="4353" customFormat="false" ht="13.8" hidden="true" customHeight="false" outlineLevel="0" collapsed="false">
      <c r="B4353" s="0" t="str">
        <f aca="false">municipalities!A4351</f>
        <v>Airaines</v>
      </c>
      <c r="C4353" s="0" t="str">
        <f aca="false">CONCATENATE("'",municipalities!A4351,"'")</f>
        <v>'Airaines'</v>
      </c>
      <c r="D4353" s="0" t="n">
        <v>11</v>
      </c>
      <c r="E4353" s="0" t="n">
        <f aca="false">VLOOKUP(B4353,municipalities!$A$1:$I$9684,2,0)</f>
        <v>49.965</v>
      </c>
      <c r="F4353" s="0" t="n">
        <f aca="false">VLOOKUP(B4353,municipalities!$A$1:$I$9684,3,0)</f>
        <v>1.9433</v>
      </c>
      <c r="G4353" s="0" t="n">
        <f aca="false">VLOOKUP(B4353,municipalities!$A$1:$I$9684,8,0)</f>
        <v>2379</v>
      </c>
      <c r="H4353" s="2" t="n">
        <f aca="false">IFERROR(VLOOKUP(M4353,hospitals_fr!$A$1:$K$3739,2,0),1)</f>
        <v>1</v>
      </c>
      <c r="I4353" s="0" t="str">
        <f aca="false">CONCATENATE("'",municipalities!A4351,"'")</f>
        <v>'Airaines'</v>
      </c>
      <c r="M4353" s="0" t="s">
        <v>13863</v>
      </c>
    </row>
    <row r="4354" customFormat="false" ht="13.8" hidden="true" customHeight="false" outlineLevel="0" collapsed="false">
      <c r="B4354" s="0" t="str">
        <f aca="false">municipalities!A4352</f>
        <v>Les Rosiers-sur-Loire</v>
      </c>
      <c r="C4354" s="0" t="str">
        <f aca="false">CONCATENATE("'",municipalities!A4352,"'")</f>
        <v>'Les Rosiers-sur-Loire'</v>
      </c>
      <c r="D4354" s="0" t="n">
        <v>12</v>
      </c>
      <c r="E4354" s="0" t="n">
        <f aca="false">VLOOKUP(B4354,municipalities!$A$1:$I$9684,2,0)</f>
        <v>47.3514</v>
      </c>
      <c r="F4354" s="0" t="n">
        <f aca="false">VLOOKUP(B4354,municipalities!$A$1:$I$9684,3,0)</f>
        <v>-0.2253</v>
      </c>
      <c r="G4354" s="0" t="n">
        <f aca="false">VLOOKUP(B4354,municipalities!$A$1:$I$9684,8,0)</f>
        <v>2379</v>
      </c>
      <c r="H4354" s="2" t="n">
        <f aca="false">IFERROR(VLOOKUP(M4354,hospitals_fr!$A$1:$K$3739,2,0),1)</f>
        <v>1</v>
      </c>
      <c r="I4354" s="0" t="str">
        <f aca="false">CONCATENATE("'",municipalities!A4352,"'")</f>
        <v>'Les Rosiers-sur-Loire'</v>
      </c>
      <c r="M4354" s="0" t="s">
        <v>13864</v>
      </c>
    </row>
    <row r="4355" customFormat="false" ht="13.8" hidden="true" customHeight="false" outlineLevel="0" collapsed="false">
      <c r="B4355" s="0" t="str">
        <f aca="false">municipalities!A4353</f>
        <v>Sailly-Labourse</v>
      </c>
      <c r="C4355" s="0" t="str">
        <f aca="false">CONCATENATE("'",municipalities!A4353,"'")</f>
        <v>'Sailly-Labourse'</v>
      </c>
      <c r="D4355" s="0" t="n">
        <v>11</v>
      </c>
      <c r="E4355" s="0" t="n">
        <f aca="false">VLOOKUP(B4355,municipalities!$A$1:$I$9684,2,0)</f>
        <v>50.5017</v>
      </c>
      <c r="F4355" s="0" t="n">
        <f aca="false">VLOOKUP(B4355,municipalities!$A$1:$I$9684,3,0)</f>
        <v>2.6942</v>
      </c>
      <c r="G4355" s="0" t="n">
        <f aca="false">VLOOKUP(B4355,municipalities!$A$1:$I$9684,8,0)</f>
        <v>2377</v>
      </c>
      <c r="H4355" s="2" t="n">
        <f aca="false">IFERROR(VLOOKUP(M4355,hospitals_fr!$A$1:$K$3739,2,0),1)</f>
        <v>1</v>
      </c>
      <c r="I4355" s="0" t="str">
        <f aca="false">CONCATENATE("'",municipalities!A4353,"'")</f>
        <v>'Sailly-Labourse'</v>
      </c>
      <c r="M4355" s="0" t="s">
        <v>13865</v>
      </c>
    </row>
    <row r="4356" customFormat="false" ht="13.8" hidden="true" customHeight="false" outlineLevel="0" collapsed="false">
      <c r="B4356" s="0" t="str">
        <f aca="false">municipalities!A4354</f>
        <v>Lavans-lès-Saint-Claude</v>
      </c>
      <c r="C4356" s="0" t="str">
        <f aca="false">CONCATENATE("'",municipalities!A4354,"'")</f>
        <v>'Lavans-lès-Saint-Claude'</v>
      </c>
      <c r="D4356" s="0" t="n">
        <v>4</v>
      </c>
      <c r="E4356" s="0" t="n">
        <f aca="false">VLOOKUP(B4356,municipalities!$A$1:$I$9684,2,0)</f>
        <v>46.3861</v>
      </c>
      <c r="F4356" s="0" t="n">
        <f aca="false">VLOOKUP(B4356,municipalities!$A$1:$I$9684,3,0)</f>
        <v>5.7822</v>
      </c>
      <c r="G4356" s="0" t="n">
        <f aca="false">VLOOKUP(B4356,municipalities!$A$1:$I$9684,8,0)</f>
        <v>2377</v>
      </c>
      <c r="H4356" s="2" t="n">
        <f aca="false">IFERROR(VLOOKUP(M4356,hospitals_fr!$A$1:$K$3739,2,0),1)</f>
        <v>1</v>
      </c>
      <c r="I4356" s="0" t="str">
        <f aca="false">CONCATENATE("'",municipalities!A4354,"'")</f>
        <v>'Lavans-lès-Saint-Claude'</v>
      </c>
      <c r="M4356" s="0" t="s">
        <v>13866</v>
      </c>
    </row>
    <row r="4357" customFormat="false" ht="13.8" hidden="true" customHeight="false" outlineLevel="0" collapsed="false">
      <c r="B4357" s="0" t="str">
        <f aca="false">municipalities!A4355</f>
        <v>Martres-Tolosane</v>
      </c>
      <c r="C4357" s="0" t="str">
        <f aca="false">CONCATENATE("'",municipalities!A4355,"'")</f>
        <v>'Martres-Tolosane'</v>
      </c>
      <c r="D4357" s="0" t="n">
        <v>9</v>
      </c>
      <c r="E4357" s="0" t="n">
        <f aca="false">VLOOKUP(B4357,municipalities!$A$1:$I$9684,2,0)</f>
        <v>43.1986</v>
      </c>
      <c r="F4357" s="0" t="n">
        <f aca="false">VLOOKUP(B4357,municipalities!$A$1:$I$9684,3,0)</f>
        <v>1.0108</v>
      </c>
      <c r="G4357" s="0" t="n">
        <f aca="false">VLOOKUP(B4357,municipalities!$A$1:$I$9684,8,0)</f>
        <v>2376</v>
      </c>
      <c r="H4357" s="2" t="n">
        <f aca="false">IFERROR(VLOOKUP(M4357,hospitals_fr!$A$1:$K$3739,2,0),1)</f>
        <v>1</v>
      </c>
      <c r="I4357" s="0" t="str">
        <f aca="false">CONCATENATE("'",municipalities!A4355,"'")</f>
        <v>'Martres-Tolosane'</v>
      </c>
      <c r="M4357" s="0" t="s">
        <v>13867</v>
      </c>
    </row>
    <row r="4358" customFormat="false" ht="13.8" hidden="true" customHeight="false" outlineLevel="0" collapsed="false">
      <c r="B4358" s="0" t="str">
        <f aca="false">municipalities!A4356</f>
        <v>Pougues-les-Eaux</v>
      </c>
      <c r="C4358" s="0" t="str">
        <f aca="false">CONCATENATE("'",municipalities!A4356,"'")</f>
        <v>'Pougues-les-Eaux'</v>
      </c>
      <c r="D4358" s="0" t="n">
        <v>4</v>
      </c>
      <c r="E4358" s="0" t="n">
        <f aca="false">VLOOKUP(B4358,municipalities!$A$1:$I$9684,2,0)</f>
        <v>47.0744</v>
      </c>
      <c r="F4358" s="0" t="n">
        <f aca="false">VLOOKUP(B4358,municipalities!$A$1:$I$9684,3,0)</f>
        <v>3.1014</v>
      </c>
      <c r="G4358" s="0" t="n">
        <f aca="false">VLOOKUP(B4358,municipalities!$A$1:$I$9684,8,0)</f>
        <v>2375</v>
      </c>
      <c r="H4358" s="2" t="n">
        <f aca="false">IFERROR(VLOOKUP(M4358,hospitals_fr!$A$1:$K$3739,2,0),1)</f>
        <v>1</v>
      </c>
      <c r="I4358" s="0" t="str">
        <f aca="false">CONCATENATE("'",municipalities!A4356,"'")</f>
        <v>'Pougues-les-Eaux'</v>
      </c>
      <c r="M4358" s="0" t="s">
        <v>13868</v>
      </c>
    </row>
    <row r="4359" customFormat="false" ht="13.8" hidden="true" customHeight="false" outlineLevel="0" collapsed="false">
      <c r="B4359" s="0" t="str">
        <f aca="false">municipalities!A4357</f>
        <v>Le Russey</v>
      </c>
      <c r="C4359" s="0" t="str">
        <f aca="false">CONCATENATE("'",municipalities!A4357,"'")</f>
        <v>'Le Russey'</v>
      </c>
      <c r="D4359" s="0" t="n">
        <v>4</v>
      </c>
      <c r="E4359" s="0" t="n">
        <f aca="false">VLOOKUP(B4359,municipalities!$A$1:$I$9684,2,0)</f>
        <v>47.1628</v>
      </c>
      <c r="F4359" s="0" t="n">
        <f aca="false">VLOOKUP(B4359,municipalities!$A$1:$I$9684,3,0)</f>
        <v>6.73</v>
      </c>
      <c r="G4359" s="0" t="n">
        <f aca="false">VLOOKUP(B4359,municipalities!$A$1:$I$9684,8,0)</f>
        <v>2375</v>
      </c>
      <c r="H4359" s="2" t="n">
        <f aca="false">IFERROR(VLOOKUP(M4359,hospitals_fr!$A$1:$K$3739,2,0),1)</f>
        <v>1</v>
      </c>
      <c r="I4359" s="0" t="str">
        <f aca="false">CONCATENATE("'",municipalities!A4357,"'")</f>
        <v>'Le Russey'</v>
      </c>
      <c r="M4359" s="0" t="s">
        <v>13869</v>
      </c>
    </row>
    <row r="4360" customFormat="false" ht="13.8" hidden="true" customHeight="false" outlineLevel="0" collapsed="false">
      <c r="B4360" s="0" t="str">
        <f aca="false">municipalities!A4358</f>
        <v>Sathonay-Village</v>
      </c>
      <c r="C4360" s="0" t="str">
        <f aca="false">CONCATENATE("'",municipalities!A4358,"'")</f>
        <v>'Sathonay-Village'</v>
      </c>
      <c r="D4360" s="0" t="n">
        <v>3</v>
      </c>
      <c r="E4360" s="0" t="n">
        <f aca="false">VLOOKUP(B4360,municipalities!$A$1:$I$9684,2,0)</f>
        <v>45.8333</v>
      </c>
      <c r="F4360" s="0" t="n">
        <f aca="false">VLOOKUP(B4360,municipalities!$A$1:$I$9684,3,0)</f>
        <v>4.8783</v>
      </c>
      <c r="G4360" s="0" t="n">
        <f aca="false">VLOOKUP(B4360,municipalities!$A$1:$I$9684,8,0)</f>
        <v>2374</v>
      </c>
      <c r="H4360" s="2" t="n">
        <f aca="false">IFERROR(VLOOKUP(M4360,hospitals_fr!$A$1:$K$3739,2,0),1)</f>
        <v>1</v>
      </c>
      <c r="I4360" s="0" t="str">
        <f aca="false">CONCATENATE("'",municipalities!A4358,"'")</f>
        <v>'Sathonay-Village'</v>
      </c>
      <c r="M4360" s="0" t="s">
        <v>13870</v>
      </c>
    </row>
    <row r="4361" customFormat="false" ht="13.8" hidden="true" customHeight="false" outlineLevel="0" collapsed="false">
      <c r="B4361" s="0" t="str">
        <f aca="false">municipalities!A4359</f>
        <v>Firmi</v>
      </c>
      <c r="C4361" s="0" t="str">
        <f aca="false">CONCATENATE("'",municipalities!A4359,"'")</f>
        <v>'Firmi'</v>
      </c>
      <c r="D4361" s="0" t="n">
        <v>9</v>
      </c>
      <c r="E4361" s="0" t="n">
        <f aca="false">VLOOKUP(B4361,municipalities!$A$1:$I$9684,2,0)</f>
        <v>44.54</v>
      </c>
      <c r="F4361" s="0" t="n">
        <f aca="false">VLOOKUP(B4361,municipalities!$A$1:$I$9684,3,0)</f>
        <v>2.3108</v>
      </c>
      <c r="G4361" s="0" t="n">
        <f aca="false">VLOOKUP(B4361,municipalities!$A$1:$I$9684,8,0)</f>
        <v>2374</v>
      </c>
      <c r="H4361" s="2" t="n">
        <f aca="false">IFERROR(VLOOKUP(M4361,hospitals_fr!$A$1:$K$3739,2,0),1)</f>
        <v>1</v>
      </c>
      <c r="I4361" s="0" t="str">
        <f aca="false">CONCATENATE("'",municipalities!A4359,"'")</f>
        <v>'Firmi'</v>
      </c>
      <c r="M4361" s="0" t="s">
        <v>13871</v>
      </c>
    </row>
    <row r="4362" customFormat="false" ht="13.8" hidden="true" customHeight="false" outlineLevel="0" collapsed="false">
      <c r="B4362" s="0" t="str">
        <f aca="false">municipalities!A4360</f>
        <v>Peille</v>
      </c>
      <c r="C4362" s="0" t="str">
        <f aca="false">CONCATENATE("'",municipalities!A4360,"'")</f>
        <v>'Peille'</v>
      </c>
      <c r="D4362" s="0" t="n">
        <v>13</v>
      </c>
      <c r="E4362" s="0" t="n">
        <f aca="false">VLOOKUP(B4362,municipalities!$A$1:$I$9684,2,0)</f>
        <v>43.8025</v>
      </c>
      <c r="F4362" s="0" t="n">
        <f aca="false">VLOOKUP(B4362,municipalities!$A$1:$I$9684,3,0)</f>
        <v>7.4017</v>
      </c>
      <c r="G4362" s="0" t="n">
        <f aca="false">VLOOKUP(B4362,municipalities!$A$1:$I$9684,8,0)</f>
        <v>2373</v>
      </c>
      <c r="H4362" s="2" t="n">
        <f aca="false">IFERROR(VLOOKUP(M4362,hospitals_fr!$A$1:$K$3739,2,0),1)</f>
        <v>1</v>
      </c>
      <c r="I4362" s="0" t="str">
        <f aca="false">CONCATENATE("'",municipalities!A4360,"'")</f>
        <v>'Peille'</v>
      </c>
      <c r="M4362" s="0" t="s">
        <v>13872</v>
      </c>
    </row>
    <row r="4363" customFormat="false" ht="13.8" hidden="true" customHeight="false" outlineLevel="0" collapsed="false">
      <c r="B4363" s="0" t="str">
        <f aca="false">municipalities!A4361</f>
        <v>Ossun</v>
      </c>
      <c r="C4363" s="0" t="str">
        <f aca="false">CONCATENATE("'",municipalities!A4361,"'")</f>
        <v>'Ossun'</v>
      </c>
      <c r="D4363" s="0" t="n">
        <v>9</v>
      </c>
      <c r="E4363" s="0" t="n">
        <f aca="false">VLOOKUP(B4363,municipalities!$A$1:$I$9684,2,0)</f>
        <v>43.1839</v>
      </c>
      <c r="F4363" s="0" t="n">
        <f aca="false">VLOOKUP(B4363,municipalities!$A$1:$I$9684,3,0)</f>
        <v>-0.0264</v>
      </c>
      <c r="G4363" s="0" t="n">
        <f aca="false">VLOOKUP(B4363,municipalities!$A$1:$I$9684,8,0)</f>
        <v>2372</v>
      </c>
      <c r="H4363" s="2" t="n">
        <f aca="false">IFERROR(VLOOKUP(M4363,hospitals_fr!$A$1:$K$3739,2,0),1)</f>
        <v>1</v>
      </c>
      <c r="I4363" s="0" t="str">
        <f aca="false">CONCATENATE("'",municipalities!A4361,"'")</f>
        <v>'Ossun'</v>
      </c>
      <c r="M4363" s="0" t="s">
        <v>13873</v>
      </c>
    </row>
    <row r="4364" customFormat="false" ht="13.8" hidden="true" customHeight="false" outlineLevel="0" collapsed="false">
      <c r="B4364" s="0" t="str">
        <f aca="false">municipalities!A4362</f>
        <v>Brazey-en-Plaine</v>
      </c>
      <c r="C4364" s="0" t="str">
        <f aca="false">CONCATENATE("'",municipalities!A4362,"'")</f>
        <v>'Brazey-en-Plaine'</v>
      </c>
      <c r="D4364" s="0" t="n">
        <v>4</v>
      </c>
      <c r="E4364" s="0" t="n">
        <f aca="false">VLOOKUP(B4364,municipalities!$A$1:$I$9684,2,0)</f>
        <v>47.135</v>
      </c>
      <c r="F4364" s="0" t="n">
        <f aca="false">VLOOKUP(B4364,municipalities!$A$1:$I$9684,3,0)</f>
        <v>5.2172</v>
      </c>
      <c r="G4364" s="0" t="n">
        <f aca="false">VLOOKUP(B4364,municipalities!$A$1:$I$9684,8,0)</f>
        <v>2371</v>
      </c>
      <c r="H4364" s="2" t="n">
        <f aca="false">IFERROR(VLOOKUP(M4364,hospitals_fr!$A$1:$K$3739,2,0),1)</f>
        <v>1</v>
      </c>
      <c r="I4364" s="0" t="str">
        <f aca="false">CONCATENATE("'",municipalities!A4362,"'")</f>
        <v>'Brazey-en-Plaine'</v>
      </c>
      <c r="M4364" s="0" t="s">
        <v>13874</v>
      </c>
    </row>
    <row r="4365" customFormat="false" ht="13.8" hidden="false" customHeight="false" outlineLevel="0" collapsed="false">
      <c r="B4365" s="0" t="str">
        <f aca="false">municipalities!A4363</f>
        <v>Rosenau</v>
      </c>
      <c r="C4365" s="0" t="str">
        <f aca="false">CONCATENATE("'",municipalities!A4363,"'")</f>
        <v>'Rosenau'</v>
      </c>
      <c r="D4365" s="0" t="n">
        <v>1</v>
      </c>
      <c r="E4365" s="0" t="n">
        <f aca="false">VLOOKUP(B4365,municipalities!$A$1:$I$9684,2,0)</f>
        <v>47.6372</v>
      </c>
      <c r="F4365" s="0" t="n">
        <f aca="false">VLOOKUP(B4365,municipalities!$A$1:$I$9684,3,0)</f>
        <v>7.5358</v>
      </c>
      <c r="G4365" s="0" t="n">
        <f aca="false">VLOOKUP(B4365,municipalities!$A$1:$I$9684,8,0)</f>
        <v>2368</v>
      </c>
      <c r="H4365" s="2" t="n">
        <f aca="false">IFERROR(VLOOKUP(M4365,hospitals_fr!$A$1:$K$3739,2,0),1)</f>
        <v>1</v>
      </c>
      <c r="I4365" s="0" t="str">
        <f aca="false">CONCATENATE("'",municipalities!A4363,"'")</f>
        <v>'Rosenau'</v>
      </c>
      <c r="M4365" s="0" t="s">
        <v>13875</v>
      </c>
    </row>
    <row r="4366" customFormat="false" ht="13.8" hidden="true" customHeight="false" outlineLevel="0" collapsed="false">
      <c r="B4366" s="0" t="str">
        <f aca="false">municipalities!A4364</f>
        <v>Abondant</v>
      </c>
      <c r="C4366" s="0" t="str">
        <f aca="false">CONCATENATE("'",municipalities!A4364,"'")</f>
        <v>'Abondant'</v>
      </c>
      <c r="D4366" s="0" t="n">
        <v>6</v>
      </c>
      <c r="E4366" s="0" t="n">
        <f aca="false">VLOOKUP(B4366,municipalities!$A$1:$I$9684,2,0)</f>
        <v>48.7847</v>
      </c>
      <c r="F4366" s="0" t="n">
        <f aca="false">VLOOKUP(B4366,municipalities!$A$1:$I$9684,3,0)</f>
        <v>1.4392</v>
      </c>
      <c r="G4366" s="0" t="n">
        <f aca="false">VLOOKUP(B4366,municipalities!$A$1:$I$9684,8,0)</f>
        <v>2368</v>
      </c>
      <c r="H4366" s="2" t="n">
        <f aca="false">IFERROR(VLOOKUP(M4366,hospitals_fr!$A$1:$K$3739,2,0),1)</f>
        <v>1</v>
      </c>
      <c r="I4366" s="0" t="str">
        <f aca="false">CONCATENATE("'",municipalities!A4364,"'")</f>
        <v>'Abondant'</v>
      </c>
      <c r="M4366" s="0" t="s">
        <v>13876</v>
      </c>
    </row>
    <row r="4367" customFormat="false" ht="13.8" hidden="true" customHeight="false" outlineLevel="0" collapsed="false">
      <c r="B4367" s="0" t="str">
        <f aca="false">municipalities!A4365</f>
        <v>Aubord</v>
      </c>
      <c r="C4367" s="0" t="str">
        <f aca="false">CONCATENATE("'",municipalities!A4365,"'")</f>
        <v>'Aubord'</v>
      </c>
      <c r="D4367" s="0" t="n">
        <v>9</v>
      </c>
      <c r="E4367" s="0" t="n">
        <f aca="false">VLOOKUP(B4367,municipalities!$A$1:$I$9684,2,0)</f>
        <v>43.7569</v>
      </c>
      <c r="F4367" s="0" t="n">
        <f aca="false">VLOOKUP(B4367,municipalities!$A$1:$I$9684,3,0)</f>
        <v>4.3122</v>
      </c>
      <c r="G4367" s="0" t="n">
        <f aca="false">VLOOKUP(B4367,municipalities!$A$1:$I$9684,8,0)</f>
        <v>2367</v>
      </c>
      <c r="H4367" s="2" t="n">
        <f aca="false">IFERROR(VLOOKUP(M4367,hospitals_fr!$A$1:$K$3739,2,0),1)</f>
        <v>1</v>
      </c>
      <c r="I4367" s="0" t="str">
        <f aca="false">CONCATENATE("'",municipalities!A4365,"'")</f>
        <v>'Aubord'</v>
      </c>
      <c r="M4367" s="0" t="s">
        <v>13877</v>
      </c>
    </row>
    <row r="4368" customFormat="false" ht="13.8" hidden="true" customHeight="false" outlineLevel="0" collapsed="false">
      <c r="B4368" s="0" t="str">
        <f aca="false">municipalities!A4366</f>
        <v>Saint-Georges-les-Bains</v>
      </c>
      <c r="C4368" s="0" t="str">
        <f aca="false">CONCATENATE("'",municipalities!A4366,"'")</f>
        <v>'Saint-Georges-les-Bains'</v>
      </c>
      <c r="D4368" s="0" t="n">
        <v>3</v>
      </c>
      <c r="E4368" s="0" t="n">
        <f aca="false">VLOOKUP(B4368,municipalities!$A$1:$I$9684,2,0)</f>
        <v>44.8611</v>
      </c>
      <c r="F4368" s="0" t="n">
        <f aca="false">VLOOKUP(B4368,municipalities!$A$1:$I$9684,3,0)</f>
        <v>4.8092</v>
      </c>
      <c r="G4368" s="0" t="n">
        <f aca="false">VLOOKUP(B4368,municipalities!$A$1:$I$9684,8,0)</f>
        <v>2367</v>
      </c>
      <c r="H4368" s="2" t="n">
        <f aca="false">IFERROR(VLOOKUP(M4368,hospitals_fr!$A$1:$K$3739,2,0),1)</f>
        <v>1</v>
      </c>
      <c r="I4368" s="0" t="str">
        <f aca="false">CONCATENATE("'",municipalities!A4366,"'")</f>
        <v>'Saint-Georges-les-Bains'</v>
      </c>
      <c r="M4368" s="0" t="s">
        <v>13878</v>
      </c>
    </row>
    <row r="4369" customFormat="false" ht="13.8" hidden="false" customHeight="false" outlineLevel="0" collapsed="false">
      <c r="B4369" s="0" t="str">
        <f aca="false">municipalities!A4367</f>
        <v>Longlaville</v>
      </c>
      <c r="C4369" s="0" t="str">
        <f aca="false">CONCATENATE("'",municipalities!A4367,"'")</f>
        <v>'Longlaville'</v>
      </c>
      <c r="D4369" s="0" t="n">
        <v>1</v>
      </c>
      <c r="E4369" s="0" t="n">
        <f aca="false">VLOOKUP(B4369,municipalities!$A$1:$I$9684,2,0)</f>
        <v>49.5342</v>
      </c>
      <c r="F4369" s="0" t="n">
        <f aca="false">VLOOKUP(B4369,municipalities!$A$1:$I$9684,3,0)</f>
        <v>5.7986</v>
      </c>
      <c r="G4369" s="0" t="n">
        <f aca="false">VLOOKUP(B4369,municipalities!$A$1:$I$9684,8,0)</f>
        <v>2363</v>
      </c>
      <c r="H4369" s="2" t="n">
        <f aca="false">IFERROR(VLOOKUP(M4369,hospitals_fr!$A$1:$K$3739,2,0),1)</f>
        <v>1</v>
      </c>
      <c r="I4369" s="0" t="str">
        <f aca="false">CONCATENATE("'",municipalities!A4367,"'")</f>
        <v>'Longlaville'</v>
      </c>
      <c r="M4369" s="0" t="s">
        <v>13879</v>
      </c>
    </row>
    <row r="4370" customFormat="false" ht="13.8" hidden="true" customHeight="false" outlineLevel="0" collapsed="false">
      <c r="B4370" s="0" t="str">
        <f aca="false">municipalities!A4368</f>
        <v>Noyelles-lès-Vermelles</v>
      </c>
      <c r="C4370" s="0" t="str">
        <f aca="false">CONCATENATE("'",municipalities!A4368,"'")</f>
        <v>'Noyelles-lès-Vermelles'</v>
      </c>
      <c r="D4370" s="0" t="n">
        <v>11</v>
      </c>
      <c r="E4370" s="0" t="n">
        <f aca="false">VLOOKUP(B4370,municipalities!$A$1:$I$9684,2,0)</f>
        <v>50.4894</v>
      </c>
      <c r="F4370" s="0" t="n">
        <f aca="false">VLOOKUP(B4370,municipalities!$A$1:$I$9684,3,0)</f>
        <v>2.7258</v>
      </c>
      <c r="G4370" s="0" t="n">
        <f aca="false">VLOOKUP(B4370,municipalities!$A$1:$I$9684,8,0)</f>
        <v>2362</v>
      </c>
      <c r="H4370" s="2" t="n">
        <f aca="false">IFERROR(VLOOKUP(M4370,hospitals_fr!$A$1:$K$3739,2,0),1)</f>
        <v>1</v>
      </c>
      <c r="I4370" s="0" t="str">
        <f aca="false">CONCATENATE("'",municipalities!A4368,"'")</f>
        <v>'Noyelles-lès-Vermelles'</v>
      </c>
      <c r="M4370" s="0" t="s">
        <v>13880</v>
      </c>
    </row>
    <row r="4371" customFormat="false" ht="13.8" hidden="true" customHeight="false" outlineLevel="0" collapsed="false">
      <c r="B4371" s="0" t="str">
        <f aca="false">municipalities!A4369</f>
        <v>Sain-Bel</v>
      </c>
      <c r="C4371" s="0" t="str">
        <f aca="false">CONCATENATE("'",municipalities!A4369,"'")</f>
        <v>'Sain-Bel'</v>
      </c>
      <c r="D4371" s="0" t="n">
        <v>3</v>
      </c>
      <c r="E4371" s="0" t="n">
        <f aca="false">VLOOKUP(B4371,municipalities!$A$1:$I$9684,2,0)</f>
        <v>45.8103</v>
      </c>
      <c r="F4371" s="0" t="n">
        <f aca="false">VLOOKUP(B4371,municipalities!$A$1:$I$9684,3,0)</f>
        <v>4.5981</v>
      </c>
      <c r="G4371" s="0" t="n">
        <f aca="false">VLOOKUP(B4371,municipalities!$A$1:$I$9684,8,0)</f>
        <v>2362</v>
      </c>
      <c r="H4371" s="2" t="n">
        <f aca="false">IFERROR(VLOOKUP(M4371,hospitals_fr!$A$1:$K$3739,2,0),1)</f>
        <v>1</v>
      </c>
      <c r="I4371" s="0" t="str">
        <f aca="false">CONCATENATE("'",municipalities!A4369,"'")</f>
        <v>'Sain-Bel'</v>
      </c>
      <c r="M4371" s="0" t="s">
        <v>13881</v>
      </c>
    </row>
    <row r="4372" customFormat="false" ht="13.8" hidden="true" customHeight="false" outlineLevel="0" collapsed="false">
      <c r="B4372" s="0" t="str">
        <f aca="false">municipalities!A4370</f>
        <v>Saint-Martin-des-Champs</v>
      </c>
      <c r="C4372" s="0" t="str">
        <f aca="false">CONCATENATE("'",municipalities!A4370,"'")</f>
        <v>'Saint-Martin-des-Champs'</v>
      </c>
      <c r="D4372" s="0" t="n">
        <v>5</v>
      </c>
      <c r="E4372" s="0" t="n">
        <f aca="false">VLOOKUP(B4372,municipalities!$A$1:$I$9684,2,0)</f>
        <v>48.5761</v>
      </c>
      <c r="F4372" s="0" t="n">
        <f aca="false">VLOOKUP(B4372,municipalities!$A$1:$I$9684,3,0)</f>
        <v>-3.8436</v>
      </c>
      <c r="G4372" s="0" t="n">
        <f aca="false">VLOOKUP(B4372,municipalities!$A$1:$I$9684,8,0)</f>
        <v>4626</v>
      </c>
      <c r="H4372" s="2" t="n">
        <f aca="false">IFERROR(VLOOKUP(M4372,hospitals_fr!$A$1:$K$3739,2,0),1)</f>
        <v>1</v>
      </c>
      <c r="I4372" s="0" t="str">
        <f aca="false">CONCATENATE("'",municipalities!A4370,"'")</f>
        <v>'Saint-Martin-des-Champs'</v>
      </c>
      <c r="M4372" s="0" t="s">
        <v>11736</v>
      </c>
    </row>
    <row r="4373" customFormat="false" ht="13.8" hidden="true" customHeight="false" outlineLevel="0" collapsed="false">
      <c r="B4373" s="0" t="str">
        <f aca="false">municipalities!A4371</f>
        <v>Saint-Saëns</v>
      </c>
      <c r="C4373" s="0" t="str">
        <f aca="false">CONCATENATE("'",municipalities!A4371,"'")</f>
        <v>'Saint-Saëns'</v>
      </c>
      <c r="D4373" s="0" t="n">
        <v>10</v>
      </c>
      <c r="E4373" s="0" t="n">
        <f aca="false">VLOOKUP(B4373,municipalities!$A$1:$I$9684,2,0)</f>
        <v>49.6722</v>
      </c>
      <c r="F4373" s="0" t="n">
        <f aca="false">VLOOKUP(B4373,municipalities!$A$1:$I$9684,3,0)</f>
        <v>1.2831</v>
      </c>
      <c r="G4373" s="0" t="n">
        <f aca="false">VLOOKUP(B4373,municipalities!$A$1:$I$9684,8,0)</f>
        <v>2362</v>
      </c>
      <c r="H4373" s="2" t="n">
        <f aca="false">IFERROR(VLOOKUP(M4373,hospitals_fr!$A$1:$K$3739,2,0),1)</f>
        <v>1</v>
      </c>
      <c r="I4373" s="0" t="str">
        <f aca="false">CONCATENATE("'",municipalities!A4371,"'")</f>
        <v>'Saint-Saëns'</v>
      </c>
      <c r="M4373" s="0" t="s">
        <v>13882</v>
      </c>
    </row>
    <row r="4374" customFormat="false" ht="13.8" hidden="true" customHeight="false" outlineLevel="0" collapsed="false">
      <c r="B4374" s="0" t="str">
        <f aca="false">municipalities!A4372</f>
        <v>Calmont</v>
      </c>
      <c r="C4374" s="0" t="str">
        <f aca="false">CONCATENATE("'",municipalities!A4372,"'")</f>
        <v>'Calmont'</v>
      </c>
      <c r="D4374" s="0" t="n">
        <v>9</v>
      </c>
      <c r="E4374" s="0" t="n">
        <f aca="false">VLOOKUP(B4374,municipalities!$A$1:$I$9684,2,0)</f>
        <v>43.2867</v>
      </c>
      <c r="F4374" s="0" t="n">
        <f aca="false">VLOOKUP(B4374,municipalities!$A$1:$I$9684,3,0)</f>
        <v>1.6342</v>
      </c>
      <c r="G4374" s="0" t="n">
        <f aca="false">VLOOKUP(B4374,municipalities!$A$1:$I$9684,8,0)</f>
        <v>2362</v>
      </c>
      <c r="H4374" s="2" t="n">
        <f aca="false">IFERROR(VLOOKUP(M4374,hospitals_fr!$A$1:$K$3739,2,0),1)</f>
        <v>1</v>
      </c>
      <c r="I4374" s="0" t="str">
        <f aca="false">CONCATENATE("'",municipalities!A4372,"'")</f>
        <v>'Calmont'</v>
      </c>
      <c r="M4374" s="0" t="s">
        <v>13883</v>
      </c>
    </row>
    <row r="4375" customFormat="false" ht="13.8" hidden="true" customHeight="false" outlineLevel="0" collapsed="false">
      <c r="B4375" s="0" t="str">
        <f aca="false">municipalities!A4373</f>
        <v>Courchevel</v>
      </c>
      <c r="C4375" s="0" t="str">
        <f aca="false">CONCATENATE("'",municipalities!A4373,"'")</f>
        <v>'Courchevel'</v>
      </c>
      <c r="D4375" s="0" t="n">
        <v>3</v>
      </c>
      <c r="E4375" s="0" t="n">
        <f aca="false">VLOOKUP(B4375,municipalities!$A$1:$I$9684,2,0)</f>
        <v>45.4347</v>
      </c>
      <c r="F4375" s="0" t="n">
        <f aca="false">VLOOKUP(B4375,municipalities!$A$1:$I$9684,3,0)</f>
        <v>6.6378</v>
      </c>
      <c r="G4375" s="0" t="n">
        <f aca="false">VLOOKUP(B4375,municipalities!$A$1:$I$9684,8,0)</f>
        <v>2362</v>
      </c>
      <c r="H4375" s="2" t="n">
        <f aca="false">IFERROR(VLOOKUP(M4375,hospitals_fr!$A$1:$K$3739,2,0),1)</f>
        <v>1</v>
      </c>
      <c r="I4375" s="0" t="str">
        <f aca="false">CONCATENATE("'",municipalities!A4373,"'")</f>
        <v>'Courchevel'</v>
      </c>
      <c r="M4375" s="0" t="s">
        <v>13884</v>
      </c>
    </row>
    <row r="4376" customFormat="false" ht="13.8" hidden="false" customHeight="false" outlineLevel="0" collapsed="false">
      <c r="B4376" s="0" t="str">
        <f aca="false">municipalities!A4374</f>
        <v>Conflans-en-Jarnisy</v>
      </c>
      <c r="C4376" s="0" t="str">
        <f aca="false">CONCATENATE("'",municipalities!A4374,"'")</f>
        <v>'Conflans-en-Jarnisy'</v>
      </c>
      <c r="D4376" s="0" t="n">
        <v>1</v>
      </c>
      <c r="E4376" s="0" t="n">
        <f aca="false">VLOOKUP(B4376,municipalities!$A$1:$I$9684,2,0)</f>
        <v>49.1675</v>
      </c>
      <c r="F4376" s="0" t="n">
        <f aca="false">VLOOKUP(B4376,municipalities!$A$1:$I$9684,3,0)</f>
        <v>5.8567</v>
      </c>
      <c r="G4376" s="0" t="n">
        <f aca="false">VLOOKUP(B4376,municipalities!$A$1:$I$9684,8,0)</f>
        <v>2361</v>
      </c>
      <c r="H4376" s="2" t="n">
        <f aca="false">IFERROR(VLOOKUP(M4376,hospitals_fr!$A$1:$K$3739,2,0),1)</f>
        <v>1</v>
      </c>
      <c r="I4376" s="0" t="str">
        <f aca="false">CONCATENATE("'",municipalities!A4374,"'")</f>
        <v>'Conflans-en-Jarnisy'</v>
      </c>
      <c r="M4376" s="0" t="s">
        <v>13885</v>
      </c>
    </row>
    <row r="4377" customFormat="false" ht="13.8" hidden="false" customHeight="false" outlineLevel="0" collapsed="false">
      <c r="B4377" s="0" t="str">
        <f aca="false">municipalities!A4375</f>
        <v>Réding</v>
      </c>
      <c r="C4377" s="0" t="str">
        <f aca="false">CONCATENATE("'",municipalities!A4375,"'")</f>
        <v>'Réding'</v>
      </c>
      <c r="D4377" s="0" t="n">
        <v>1</v>
      </c>
      <c r="E4377" s="0" t="n">
        <f aca="false">VLOOKUP(B4377,municipalities!$A$1:$I$9684,2,0)</f>
        <v>48.7514</v>
      </c>
      <c r="F4377" s="0" t="n">
        <f aca="false">VLOOKUP(B4377,municipalities!$A$1:$I$9684,3,0)</f>
        <v>7.1069</v>
      </c>
      <c r="G4377" s="0" t="n">
        <f aca="false">VLOOKUP(B4377,municipalities!$A$1:$I$9684,8,0)</f>
        <v>2361</v>
      </c>
      <c r="H4377" s="2" t="n">
        <f aca="false">IFERROR(VLOOKUP(M4377,hospitals_fr!$A$1:$K$3739,2,0),1)</f>
        <v>1</v>
      </c>
      <c r="I4377" s="0" t="str">
        <f aca="false">CONCATENATE("'",municipalities!A4375,"'")</f>
        <v>'Réding'</v>
      </c>
      <c r="M4377" s="0" t="s">
        <v>13886</v>
      </c>
    </row>
    <row r="4378" customFormat="false" ht="13.8" hidden="true" customHeight="false" outlineLevel="0" collapsed="false">
      <c r="B4378" s="0" t="str">
        <f aca="false">municipalities!A4376</f>
        <v>Saint-Genix-sur-Guiers</v>
      </c>
      <c r="C4378" s="0" t="str">
        <f aca="false">CONCATENATE("'",municipalities!A4376,"'")</f>
        <v>'Saint-Genix-sur-Guiers'</v>
      </c>
      <c r="D4378" s="0" t="n">
        <v>3</v>
      </c>
      <c r="E4378" s="0" t="n">
        <f aca="false">VLOOKUP(B4378,municipalities!$A$1:$I$9684,2,0)</f>
        <v>45.6006</v>
      </c>
      <c r="F4378" s="0" t="n">
        <f aca="false">VLOOKUP(B4378,municipalities!$A$1:$I$9684,3,0)</f>
        <v>5.6344</v>
      </c>
      <c r="G4378" s="0" t="n">
        <f aca="false">VLOOKUP(B4378,municipalities!$A$1:$I$9684,8,0)</f>
        <v>2361</v>
      </c>
      <c r="H4378" s="2" t="n">
        <f aca="false">IFERROR(VLOOKUP(M4378,hospitals_fr!$A$1:$K$3739,2,0),1)</f>
        <v>1</v>
      </c>
      <c r="I4378" s="0" t="str">
        <f aca="false">CONCATENATE("'",municipalities!A4376,"'")</f>
        <v>'Saint-Genix-sur-Guiers'</v>
      </c>
      <c r="M4378" s="0" t="s">
        <v>13887</v>
      </c>
    </row>
    <row r="4379" customFormat="false" ht="13.8" hidden="true" customHeight="false" outlineLevel="0" collapsed="false">
      <c r="B4379" s="0" t="str">
        <f aca="false">municipalities!A4377</f>
        <v>Palaja</v>
      </c>
      <c r="C4379" s="0" t="str">
        <f aca="false">CONCATENATE("'",municipalities!A4377,"'")</f>
        <v>'Palaja'</v>
      </c>
      <c r="D4379" s="0" t="n">
        <v>9</v>
      </c>
      <c r="E4379" s="0" t="n">
        <f aca="false">VLOOKUP(B4379,municipalities!$A$1:$I$9684,2,0)</f>
        <v>43.1728</v>
      </c>
      <c r="F4379" s="0" t="n">
        <f aca="false">VLOOKUP(B4379,municipalities!$A$1:$I$9684,3,0)</f>
        <v>2.3853</v>
      </c>
      <c r="G4379" s="0" t="n">
        <f aca="false">VLOOKUP(B4379,municipalities!$A$1:$I$9684,8,0)</f>
        <v>2359</v>
      </c>
      <c r="H4379" s="2" t="n">
        <f aca="false">IFERROR(VLOOKUP(M4379,hospitals_fr!$A$1:$K$3739,2,0),1)</f>
        <v>1</v>
      </c>
      <c r="I4379" s="0" t="str">
        <f aca="false">CONCATENATE("'",municipalities!A4377,"'")</f>
        <v>'Palaja'</v>
      </c>
      <c r="M4379" s="0" t="s">
        <v>13888</v>
      </c>
    </row>
    <row r="4380" customFormat="false" ht="13.8" hidden="true" customHeight="false" outlineLevel="0" collapsed="false">
      <c r="B4380" s="0" t="str">
        <f aca="false">municipalities!A4378</f>
        <v>Branges</v>
      </c>
      <c r="C4380" s="0" t="str">
        <f aca="false">CONCATENATE("'",municipalities!A4378,"'")</f>
        <v>'Branges'</v>
      </c>
      <c r="D4380" s="0" t="n">
        <v>4</v>
      </c>
      <c r="E4380" s="0" t="n">
        <f aca="false">VLOOKUP(B4380,municipalities!$A$1:$I$9684,2,0)</f>
        <v>46.645</v>
      </c>
      <c r="F4380" s="0" t="n">
        <f aca="false">VLOOKUP(B4380,municipalities!$A$1:$I$9684,3,0)</f>
        <v>5.1744</v>
      </c>
      <c r="G4380" s="0" t="n">
        <f aca="false">VLOOKUP(B4380,municipalities!$A$1:$I$9684,8,0)</f>
        <v>2359</v>
      </c>
      <c r="H4380" s="2" t="n">
        <f aca="false">IFERROR(VLOOKUP(M4380,hospitals_fr!$A$1:$K$3739,2,0),1)</f>
        <v>1</v>
      </c>
      <c r="I4380" s="0" t="str">
        <f aca="false">CONCATENATE("'",municipalities!A4378,"'")</f>
        <v>'Branges'</v>
      </c>
      <c r="M4380" s="0" t="s">
        <v>13889</v>
      </c>
    </row>
    <row r="4381" customFormat="false" ht="13.8" hidden="true" customHeight="false" outlineLevel="0" collapsed="false">
      <c r="B4381" s="0" t="str">
        <f aca="false">municipalities!A4379</f>
        <v>Saint-Maurice-sur-Dargoire</v>
      </c>
      <c r="C4381" s="0" t="str">
        <f aca="false">CONCATENATE("'",municipalities!A4379,"'")</f>
        <v>'Saint-Maurice-sur-Dargoire'</v>
      </c>
      <c r="D4381" s="0" t="n">
        <v>3</v>
      </c>
      <c r="E4381" s="0" t="n">
        <f aca="false">VLOOKUP(B4381,municipalities!$A$1:$I$9684,2,0)</f>
        <v>45.5822</v>
      </c>
      <c r="F4381" s="0" t="n">
        <f aca="false">VLOOKUP(B4381,municipalities!$A$1:$I$9684,3,0)</f>
        <v>4.6311</v>
      </c>
      <c r="G4381" s="0" t="n">
        <f aca="false">VLOOKUP(B4381,municipalities!$A$1:$I$9684,8,0)</f>
        <v>2358</v>
      </c>
      <c r="H4381" s="2" t="n">
        <f aca="false">IFERROR(VLOOKUP(M4381,hospitals_fr!$A$1:$K$3739,2,0),1)</f>
        <v>0</v>
      </c>
      <c r="I4381" s="0" t="str">
        <f aca="false">CONCATENATE("'",municipalities!A4379,"'")</f>
        <v>'Saint-Maurice-sur-Dargoire'</v>
      </c>
      <c r="M4381" s="0" t="s">
        <v>13890</v>
      </c>
    </row>
    <row r="4382" customFormat="false" ht="13.8" hidden="false" customHeight="false" outlineLevel="0" collapsed="false">
      <c r="B4382" s="0" t="str">
        <f aca="false">municipalities!A4380</f>
        <v>Hadol</v>
      </c>
      <c r="C4382" s="0" t="str">
        <f aca="false">CONCATENATE("'",municipalities!A4380,"'")</f>
        <v>'Hadol'</v>
      </c>
      <c r="D4382" s="0" t="n">
        <v>1</v>
      </c>
      <c r="E4382" s="0" t="n">
        <f aca="false">VLOOKUP(B4382,municipalities!$A$1:$I$9684,2,0)</f>
        <v>48.0911</v>
      </c>
      <c r="F4382" s="0" t="n">
        <f aca="false">VLOOKUP(B4382,municipalities!$A$1:$I$9684,3,0)</f>
        <v>6.4783</v>
      </c>
      <c r="G4382" s="0" t="n">
        <f aca="false">VLOOKUP(B4382,municipalities!$A$1:$I$9684,8,0)</f>
        <v>2358</v>
      </c>
      <c r="H4382" s="2" t="n">
        <f aca="false">IFERROR(VLOOKUP(M4382,hospitals_fr!$A$1:$K$3739,2,0),1)</f>
        <v>1</v>
      </c>
      <c r="I4382" s="0" t="str">
        <f aca="false">CONCATENATE("'",municipalities!A4380,"'")</f>
        <v>'Hadol'</v>
      </c>
      <c r="M4382" s="0" t="s">
        <v>13891</v>
      </c>
    </row>
    <row r="4383" customFormat="false" ht="13.8" hidden="true" customHeight="false" outlineLevel="0" collapsed="false">
      <c r="B4383" s="0" t="str">
        <f aca="false">municipalities!A4381</f>
        <v>Jaux</v>
      </c>
      <c r="C4383" s="0" t="str">
        <f aca="false">CONCATENATE("'",municipalities!A4381,"'")</f>
        <v>'Jaux'</v>
      </c>
      <c r="D4383" s="0" t="n">
        <v>11</v>
      </c>
      <c r="E4383" s="0" t="n">
        <f aca="false">VLOOKUP(B4383,municipalities!$A$1:$I$9684,2,0)</f>
        <v>49.3894</v>
      </c>
      <c r="F4383" s="0" t="n">
        <f aca="false">VLOOKUP(B4383,municipalities!$A$1:$I$9684,3,0)</f>
        <v>2.7761</v>
      </c>
      <c r="G4383" s="0" t="n">
        <f aca="false">VLOOKUP(B4383,municipalities!$A$1:$I$9684,8,0)</f>
        <v>2356</v>
      </c>
      <c r="H4383" s="2" t="n">
        <f aca="false">IFERROR(VLOOKUP(M4383,hospitals_fr!$A$1:$K$3739,2,0),1)</f>
        <v>1</v>
      </c>
      <c r="I4383" s="0" t="str">
        <f aca="false">CONCATENATE("'",municipalities!A4381,"'")</f>
        <v>'Jaux'</v>
      </c>
      <c r="M4383" s="0" t="s">
        <v>13892</v>
      </c>
    </row>
    <row r="4384" customFormat="false" ht="13.8" hidden="true" customHeight="false" outlineLevel="0" collapsed="false">
      <c r="B4384" s="0" t="str">
        <f aca="false">municipalities!A4382</f>
        <v>Marigny</v>
      </c>
      <c r="C4384" s="0" t="str">
        <f aca="false">CONCATENATE("'",municipalities!A4382,"'")</f>
        <v>'Marigny'</v>
      </c>
      <c r="D4384" s="0" t="n">
        <v>10</v>
      </c>
      <c r="E4384" s="0" t="n">
        <f aca="false">VLOOKUP(B4384,municipalities!$A$1:$I$9684,2,0)</f>
        <v>49.0989</v>
      </c>
      <c r="F4384" s="0" t="n">
        <f aca="false">VLOOKUP(B4384,municipalities!$A$1:$I$9684,3,0)</f>
        <v>-1.2406</v>
      </c>
      <c r="G4384" s="0" t="n">
        <f aca="false">VLOOKUP(B4384,municipalities!$A$1:$I$9684,8,0)</f>
        <v>2356</v>
      </c>
      <c r="H4384" s="2" t="n">
        <f aca="false">IFERROR(VLOOKUP(M4384,hospitals_fr!$A$1:$K$3739,2,0),1)</f>
        <v>1</v>
      </c>
      <c r="I4384" s="0" t="str">
        <f aca="false">CONCATENATE("'",municipalities!A4382,"'")</f>
        <v>'Marigny'</v>
      </c>
      <c r="M4384" s="0" t="s">
        <v>13893</v>
      </c>
    </row>
    <row r="4385" customFormat="false" ht="13.8" hidden="true" customHeight="false" outlineLevel="0" collapsed="false">
      <c r="B4385" s="0" t="str">
        <f aca="false">municipalities!A4383</f>
        <v>Saint-Sulpice-sur-Lèze</v>
      </c>
      <c r="C4385" s="0" t="str">
        <f aca="false">CONCATENATE("'",municipalities!A4383,"'")</f>
        <v>'Saint-Sulpice-sur-Lèze'</v>
      </c>
      <c r="D4385" s="0" t="n">
        <v>9</v>
      </c>
      <c r="E4385" s="0" t="n">
        <f aca="false">VLOOKUP(B4385,municipalities!$A$1:$I$9684,2,0)</f>
        <v>43.3289</v>
      </c>
      <c r="F4385" s="0" t="n">
        <f aca="false">VLOOKUP(B4385,municipalities!$A$1:$I$9684,3,0)</f>
        <v>1.3219</v>
      </c>
      <c r="G4385" s="0" t="n">
        <f aca="false">VLOOKUP(B4385,municipalities!$A$1:$I$9684,8,0)</f>
        <v>2356</v>
      </c>
      <c r="H4385" s="2" t="n">
        <f aca="false">IFERROR(VLOOKUP(M4385,hospitals_fr!$A$1:$K$3739,2,0),1)</f>
        <v>1</v>
      </c>
      <c r="I4385" s="0" t="str">
        <f aca="false">CONCATENATE("'",municipalities!A4383,"'")</f>
        <v>'Saint-Sulpice-sur-Lèze'</v>
      </c>
      <c r="M4385" s="0" t="s">
        <v>13894</v>
      </c>
    </row>
    <row r="4386" customFormat="false" ht="13.8" hidden="true" customHeight="false" outlineLevel="0" collapsed="false">
      <c r="B4386" s="0" t="str">
        <f aca="false">municipalities!A4384</f>
        <v>Charvieu-Chavagneux</v>
      </c>
      <c r="C4386" s="0" t="str">
        <f aca="false">CONCATENATE("'",municipalities!A4384,"'")</f>
        <v>'Charvieu-Chavagneux'</v>
      </c>
      <c r="D4386" s="0" t="n">
        <v>3</v>
      </c>
      <c r="E4386" s="0" t="n">
        <f aca="false">VLOOKUP(B4386,municipalities!$A$1:$I$9684,2,0)</f>
        <v>45.7457</v>
      </c>
      <c r="F4386" s="0" t="n">
        <f aca="false">VLOOKUP(B4386,municipalities!$A$1:$I$9684,3,0)</f>
        <v>5.1533</v>
      </c>
      <c r="G4386" s="0" t="n">
        <f aca="false">VLOOKUP(B4386,municipalities!$A$1:$I$9684,8,0)</f>
        <v>2355</v>
      </c>
      <c r="H4386" s="2" t="n">
        <f aca="false">IFERROR(VLOOKUP(M4386,hospitals_fr!$A$1:$K$3739,2,0),1)</f>
        <v>1</v>
      </c>
      <c r="I4386" s="0" t="str">
        <f aca="false">CONCATENATE("'",municipalities!A4384,"'")</f>
        <v>'Charvieu-Chavagneux'</v>
      </c>
      <c r="M4386" s="0" t="s">
        <v>13895</v>
      </c>
    </row>
    <row r="4387" customFormat="false" ht="13.8" hidden="false" customHeight="false" outlineLevel="0" collapsed="false">
      <c r="B4387" s="0" t="str">
        <f aca="false">municipalities!A4385</f>
        <v>Richardménil</v>
      </c>
      <c r="C4387" s="0" t="str">
        <f aca="false">CONCATENATE("'",municipalities!A4385,"'")</f>
        <v>'Richardménil'</v>
      </c>
      <c r="D4387" s="0" t="n">
        <v>1</v>
      </c>
      <c r="E4387" s="0" t="n">
        <f aca="false">VLOOKUP(B4387,municipalities!$A$1:$I$9684,2,0)</f>
        <v>48.5947</v>
      </c>
      <c r="F4387" s="0" t="n">
        <f aca="false">VLOOKUP(B4387,municipalities!$A$1:$I$9684,3,0)</f>
        <v>6.1697</v>
      </c>
      <c r="G4387" s="0" t="n">
        <f aca="false">VLOOKUP(B4387,municipalities!$A$1:$I$9684,8,0)</f>
        <v>2354</v>
      </c>
      <c r="H4387" s="2" t="n">
        <f aca="false">IFERROR(VLOOKUP(M4387,hospitals_fr!$A$1:$K$3739,2,0),1)</f>
        <v>1</v>
      </c>
      <c r="I4387" s="0" t="str">
        <f aca="false">CONCATENATE("'",municipalities!A4385,"'")</f>
        <v>'Richardménil'</v>
      </c>
      <c r="M4387" s="0" t="s">
        <v>13896</v>
      </c>
    </row>
    <row r="4388" customFormat="false" ht="13.8" hidden="true" customHeight="false" outlineLevel="0" collapsed="false">
      <c r="B4388" s="0" t="str">
        <f aca="false">municipalities!A4386</f>
        <v>Oissery</v>
      </c>
      <c r="C4388" s="0" t="str">
        <f aca="false">CONCATENATE("'",municipalities!A4386,"'")</f>
        <v>'Oissery'</v>
      </c>
      <c r="D4388" s="0" t="n">
        <v>8</v>
      </c>
      <c r="E4388" s="0" t="n">
        <f aca="false">VLOOKUP(B4388,municipalities!$A$1:$I$9684,2,0)</f>
        <v>49.0706</v>
      </c>
      <c r="F4388" s="0" t="n">
        <f aca="false">VLOOKUP(B4388,municipalities!$A$1:$I$9684,3,0)</f>
        <v>2.8167</v>
      </c>
      <c r="G4388" s="0" t="n">
        <f aca="false">VLOOKUP(B4388,municipalities!$A$1:$I$9684,8,0)</f>
        <v>2354</v>
      </c>
      <c r="H4388" s="2" t="n">
        <f aca="false">IFERROR(VLOOKUP(M4388,hospitals_fr!$A$1:$K$3739,2,0),1)</f>
        <v>1</v>
      </c>
      <c r="I4388" s="0" t="str">
        <f aca="false">CONCATENATE("'",municipalities!A4386,"'")</f>
        <v>'Oissery'</v>
      </c>
      <c r="M4388" s="0" t="s">
        <v>13897</v>
      </c>
    </row>
    <row r="4389" customFormat="false" ht="13.8" hidden="true" customHeight="false" outlineLevel="0" collapsed="false">
      <c r="B4389" s="0" t="str">
        <f aca="false">municipalities!A4387</f>
        <v>Fruges</v>
      </c>
      <c r="C4389" s="0" t="str">
        <f aca="false">CONCATENATE("'",municipalities!A4387,"'")</f>
        <v>'Fruges'</v>
      </c>
      <c r="D4389" s="0" t="n">
        <v>11</v>
      </c>
      <c r="E4389" s="0" t="n">
        <f aca="false">VLOOKUP(B4389,municipalities!$A$1:$I$9684,2,0)</f>
        <v>50.5147</v>
      </c>
      <c r="F4389" s="0" t="n">
        <f aca="false">VLOOKUP(B4389,municipalities!$A$1:$I$9684,3,0)</f>
        <v>2.1339</v>
      </c>
      <c r="G4389" s="0" t="n">
        <f aca="false">VLOOKUP(B4389,municipalities!$A$1:$I$9684,8,0)</f>
        <v>2354</v>
      </c>
      <c r="H4389" s="2" t="n">
        <f aca="false">IFERROR(VLOOKUP(M4389,hospitals_fr!$A$1:$K$3739,2,0),1)</f>
        <v>1</v>
      </c>
      <c r="I4389" s="0" t="str">
        <f aca="false">CONCATENATE("'",municipalities!A4387,"'")</f>
        <v>'Fruges'</v>
      </c>
      <c r="M4389" s="0" t="s">
        <v>13898</v>
      </c>
    </row>
    <row r="4390" customFormat="false" ht="13.8" hidden="true" customHeight="false" outlineLevel="0" collapsed="false">
      <c r="B4390" s="0" t="str">
        <f aca="false">municipalities!A4388</f>
        <v>Vignacourt</v>
      </c>
      <c r="C4390" s="0" t="str">
        <f aca="false">CONCATENATE("'",municipalities!A4388,"'")</f>
        <v>'Vignacourt'</v>
      </c>
      <c r="D4390" s="0" t="n">
        <v>11</v>
      </c>
      <c r="E4390" s="0" t="n">
        <f aca="false">VLOOKUP(B4390,municipalities!$A$1:$I$9684,2,0)</f>
        <v>50.0111</v>
      </c>
      <c r="F4390" s="0" t="n">
        <f aca="false">VLOOKUP(B4390,municipalities!$A$1:$I$9684,3,0)</f>
        <v>2.195</v>
      </c>
      <c r="G4390" s="0" t="n">
        <f aca="false">VLOOKUP(B4390,municipalities!$A$1:$I$9684,8,0)</f>
        <v>2354</v>
      </c>
      <c r="H4390" s="2" t="n">
        <f aca="false">IFERROR(VLOOKUP(M4390,hospitals_fr!$A$1:$K$3739,2,0),1)</f>
        <v>1</v>
      </c>
      <c r="I4390" s="0" t="str">
        <f aca="false">CONCATENATE("'",municipalities!A4388,"'")</f>
        <v>'Vignacourt'</v>
      </c>
      <c r="M4390" s="0" t="s">
        <v>13899</v>
      </c>
    </row>
    <row r="4391" customFormat="false" ht="13.8" hidden="true" customHeight="false" outlineLevel="0" collapsed="false">
      <c r="B4391" s="0" t="str">
        <f aca="false">municipalities!A4389</f>
        <v>Chirens</v>
      </c>
      <c r="C4391" s="0" t="str">
        <f aca="false">CONCATENATE("'",municipalities!A4389,"'")</f>
        <v>'Chirens'</v>
      </c>
      <c r="D4391" s="0" t="n">
        <v>3</v>
      </c>
      <c r="E4391" s="0" t="n">
        <f aca="false">VLOOKUP(B4391,municipalities!$A$1:$I$9684,2,0)</f>
        <v>45.4139</v>
      </c>
      <c r="F4391" s="0" t="n">
        <f aca="false">VLOOKUP(B4391,municipalities!$A$1:$I$9684,3,0)</f>
        <v>5.5558</v>
      </c>
      <c r="G4391" s="0" t="n">
        <f aca="false">VLOOKUP(B4391,municipalities!$A$1:$I$9684,8,0)</f>
        <v>2352</v>
      </c>
      <c r="H4391" s="2" t="n">
        <f aca="false">IFERROR(VLOOKUP(M4391,hospitals_fr!$A$1:$K$3739,2,0),1)</f>
        <v>1</v>
      </c>
      <c r="I4391" s="0" t="str">
        <f aca="false">CONCATENATE("'",municipalities!A4389,"'")</f>
        <v>'Chirens'</v>
      </c>
      <c r="M4391" s="0" t="s">
        <v>13900</v>
      </c>
    </row>
    <row r="4392" customFormat="false" ht="13.8" hidden="true" customHeight="false" outlineLevel="0" collapsed="false">
      <c r="B4392" s="0" t="str">
        <f aca="false">municipalities!A4390</f>
        <v>Samoreau</v>
      </c>
      <c r="C4392" s="0" t="str">
        <f aca="false">CONCATENATE("'",municipalities!A4390,"'")</f>
        <v>'Samoreau'</v>
      </c>
      <c r="D4392" s="0" t="n">
        <v>8</v>
      </c>
      <c r="E4392" s="0" t="n">
        <f aca="false">VLOOKUP(B4392,municipalities!$A$1:$I$9684,2,0)</f>
        <v>48.4253</v>
      </c>
      <c r="F4392" s="0" t="n">
        <f aca="false">VLOOKUP(B4392,municipalities!$A$1:$I$9684,3,0)</f>
        <v>2.7542</v>
      </c>
      <c r="G4392" s="0" t="n">
        <f aca="false">VLOOKUP(B4392,municipalities!$A$1:$I$9684,8,0)</f>
        <v>2351</v>
      </c>
      <c r="H4392" s="2" t="n">
        <f aca="false">IFERROR(VLOOKUP(M4392,hospitals_fr!$A$1:$K$3739,2,0),1)</f>
        <v>1</v>
      </c>
      <c r="I4392" s="0" t="str">
        <f aca="false">CONCATENATE("'",municipalities!A4390,"'")</f>
        <v>'Samoreau'</v>
      </c>
      <c r="M4392" s="0" t="s">
        <v>13901</v>
      </c>
    </row>
    <row r="4393" customFormat="false" ht="13.8" hidden="true" customHeight="false" outlineLevel="0" collapsed="false">
      <c r="B4393" s="0" t="str">
        <f aca="false">municipalities!A4391</f>
        <v>Marzan</v>
      </c>
      <c r="C4393" s="0" t="str">
        <f aca="false">CONCATENATE("'",municipalities!A4391,"'")</f>
        <v>'Marzan'</v>
      </c>
      <c r="D4393" s="0" t="n">
        <v>5</v>
      </c>
      <c r="E4393" s="0" t="n">
        <f aca="false">VLOOKUP(B4393,municipalities!$A$1:$I$9684,2,0)</f>
        <v>47.5408</v>
      </c>
      <c r="F4393" s="0" t="n">
        <f aca="false">VLOOKUP(B4393,municipalities!$A$1:$I$9684,3,0)</f>
        <v>-2.3239</v>
      </c>
      <c r="G4393" s="0" t="n">
        <f aca="false">VLOOKUP(B4393,municipalities!$A$1:$I$9684,8,0)</f>
        <v>2351</v>
      </c>
      <c r="H4393" s="2" t="n">
        <f aca="false">IFERROR(VLOOKUP(M4393,hospitals_fr!$A$1:$K$3739,2,0),1)</f>
        <v>1</v>
      </c>
      <c r="I4393" s="0" t="str">
        <f aca="false">CONCATENATE("'",municipalities!A4391,"'")</f>
        <v>'Marzan'</v>
      </c>
      <c r="M4393" s="0" t="s">
        <v>13902</v>
      </c>
    </row>
    <row r="4394" customFormat="false" ht="13.8" hidden="true" customHeight="false" outlineLevel="0" collapsed="false">
      <c r="B4394" s="0" t="str">
        <f aca="false">municipalities!A4392</f>
        <v>Valençay</v>
      </c>
      <c r="C4394" s="0" t="str">
        <f aca="false">CONCATENATE("'",municipalities!A4392,"'")</f>
        <v>'Valençay'</v>
      </c>
      <c r="D4394" s="0" t="n">
        <v>6</v>
      </c>
      <c r="E4394" s="0" t="n">
        <f aca="false">VLOOKUP(B4394,municipalities!$A$1:$I$9684,2,0)</f>
        <v>47.1606</v>
      </c>
      <c r="F4394" s="0" t="n">
        <f aca="false">VLOOKUP(B4394,municipalities!$A$1:$I$9684,3,0)</f>
        <v>1.5661</v>
      </c>
      <c r="G4394" s="0" t="n">
        <f aca="false">VLOOKUP(B4394,municipalities!$A$1:$I$9684,8,0)</f>
        <v>2351</v>
      </c>
      <c r="H4394" s="2" t="n">
        <f aca="false">IFERROR(VLOOKUP(M4394,hospitals_fr!$A$1:$K$3739,2,0),1)</f>
        <v>1</v>
      </c>
      <c r="I4394" s="0" t="str">
        <f aca="false">CONCATENATE("'",municipalities!A4392,"'")</f>
        <v>'Valençay'</v>
      </c>
      <c r="M4394" s="0" t="s">
        <v>13903</v>
      </c>
    </row>
    <row r="4395" customFormat="false" ht="13.8" hidden="true" customHeight="false" outlineLevel="0" collapsed="false">
      <c r="B4395" s="0" t="str">
        <f aca="false">municipalities!A4393</f>
        <v>La Richardais</v>
      </c>
      <c r="C4395" s="0" t="str">
        <f aca="false">CONCATENATE("'",municipalities!A4393,"'")</f>
        <v>'La Richardais'</v>
      </c>
      <c r="D4395" s="0" t="n">
        <v>5</v>
      </c>
      <c r="E4395" s="0" t="n">
        <f aca="false">VLOOKUP(B4395,municipalities!$A$1:$I$9684,2,0)</f>
        <v>48.6064</v>
      </c>
      <c r="F4395" s="0" t="n">
        <f aca="false">VLOOKUP(B4395,municipalities!$A$1:$I$9684,3,0)</f>
        <v>-2.035</v>
      </c>
      <c r="G4395" s="0" t="n">
        <f aca="false">VLOOKUP(B4395,municipalities!$A$1:$I$9684,8,0)</f>
        <v>2349</v>
      </c>
      <c r="H4395" s="2" t="n">
        <f aca="false">IFERROR(VLOOKUP(M4395,hospitals_fr!$A$1:$K$3739,2,0),1)</f>
        <v>1</v>
      </c>
      <c r="I4395" s="0" t="str">
        <f aca="false">CONCATENATE("'",municipalities!A4393,"'")</f>
        <v>'La Richardais'</v>
      </c>
      <c r="M4395" s="0" t="s">
        <v>13904</v>
      </c>
    </row>
    <row r="4396" customFormat="false" ht="13.8" hidden="true" customHeight="false" outlineLevel="0" collapsed="false">
      <c r="B4396" s="0" t="str">
        <f aca="false">municipalities!A4394</f>
        <v>Écuelles</v>
      </c>
      <c r="C4396" s="0" t="str">
        <f aca="false">CONCATENATE("'",municipalities!A4394,"'")</f>
        <v>'Écuelles'</v>
      </c>
      <c r="D4396" s="0" t="n">
        <v>8</v>
      </c>
      <c r="E4396" s="0" t="n">
        <f aca="false">VLOOKUP(B4396,municipalities!$A$1:$I$9684,2,0)</f>
        <v>48.3525</v>
      </c>
      <c r="F4396" s="0" t="n">
        <f aca="false">VLOOKUP(B4396,municipalities!$A$1:$I$9684,3,0)</f>
        <v>2.8217</v>
      </c>
      <c r="G4396" s="0" t="n">
        <f aca="false">VLOOKUP(B4396,municipalities!$A$1:$I$9684,8,0)</f>
        <v>2349</v>
      </c>
      <c r="H4396" s="2" t="n">
        <f aca="false">IFERROR(VLOOKUP(M4396,hospitals_fr!$A$1:$K$3739,2,0),1)</f>
        <v>1</v>
      </c>
      <c r="I4396" s="0" t="str">
        <f aca="false">CONCATENATE("'",municipalities!A4394,"'")</f>
        <v>'Écuelles'</v>
      </c>
      <c r="M4396" s="0" t="s">
        <v>13905</v>
      </c>
    </row>
    <row r="4397" customFormat="false" ht="13.8" hidden="true" customHeight="false" outlineLevel="0" collapsed="false">
      <c r="B4397" s="0" t="str">
        <f aca="false">municipalities!A4395</f>
        <v>Coulonges-sur-l’Autize</v>
      </c>
      <c r="C4397" s="0" t="str">
        <f aca="false">CONCATENATE("'",municipalities!A4395,"'")</f>
        <v>'Coulonges-sur-l’Autize'</v>
      </c>
      <c r="D4397" s="0" t="n">
        <v>2</v>
      </c>
      <c r="E4397" s="0" t="n">
        <f aca="false">VLOOKUP(B4397,municipalities!$A$1:$I$9684,2,0)</f>
        <v>46.4833</v>
      </c>
      <c r="F4397" s="0" t="n">
        <f aca="false">VLOOKUP(B4397,municipalities!$A$1:$I$9684,3,0)</f>
        <v>-0.5992</v>
      </c>
      <c r="G4397" s="0" t="n">
        <f aca="false">VLOOKUP(B4397,municipalities!$A$1:$I$9684,8,0)</f>
        <v>2349</v>
      </c>
      <c r="H4397" s="2" t="n">
        <f aca="false">IFERROR(VLOOKUP(M4397,hospitals_fr!$A$1:$K$3739,2,0),1)</f>
        <v>1</v>
      </c>
      <c r="I4397" s="0" t="str">
        <f aca="false">CONCATENATE("'",municipalities!A4395,"'")</f>
        <v>'Coulonges-sur-l’Autize'</v>
      </c>
      <c r="M4397" s="0" t="s">
        <v>13906</v>
      </c>
    </row>
    <row r="4398" customFormat="false" ht="13.8" hidden="true" customHeight="false" outlineLevel="0" collapsed="false">
      <c r="B4398" s="0" t="str">
        <f aca="false">municipalities!A4396</f>
        <v>Saint-Denis-la-Chevasse</v>
      </c>
      <c r="C4398" s="0" t="str">
        <f aca="false">CONCATENATE("'",municipalities!A4396,"'")</f>
        <v>'Saint-Denis-la-Chevasse'</v>
      </c>
      <c r="D4398" s="0" t="n">
        <v>12</v>
      </c>
      <c r="E4398" s="0" t="n">
        <f aca="false">VLOOKUP(B4398,municipalities!$A$1:$I$9684,2,0)</f>
        <v>46.8219</v>
      </c>
      <c r="F4398" s="0" t="n">
        <f aca="false">VLOOKUP(B4398,municipalities!$A$1:$I$9684,3,0)</f>
        <v>-1.3586</v>
      </c>
      <c r="G4398" s="0" t="n">
        <f aca="false">VLOOKUP(B4398,municipalities!$A$1:$I$9684,8,0)</f>
        <v>2349</v>
      </c>
      <c r="H4398" s="2" t="n">
        <f aca="false">IFERROR(VLOOKUP(M4398,hospitals_fr!$A$1:$K$3739,2,0),1)</f>
        <v>1</v>
      </c>
      <c r="I4398" s="0" t="str">
        <f aca="false">CONCATENATE("'",municipalities!A4396,"'")</f>
        <v>'Saint-Denis-la-Chevasse'</v>
      </c>
      <c r="M4398" s="0" t="s">
        <v>13907</v>
      </c>
    </row>
    <row r="4399" customFormat="false" ht="13.8" hidden="true" customHeight="false" outlineLevel="0" collapsed="false">
      <c r="B4399" s="0" t="str">
        <f aca="false">municipalities!A4397</f>
        <v>La Croix-en-Touraine</v>
      </c>
      <c r="C4399" s="0" t="str">
        <f aca="false">CONCATENATE("'",municipalities!A4397,"'")</f>
        <v>'La Croix-en-Touraine'</v>
      </c>
      <c r="D4399" s="0" t="n">
        <v>6</v>
      </c>
      <c r="E4399" s="0" t="n">
        <f aca="false">VLOOKUP(B4399,municipalities!$A$1:$I$9684,2,0)</f>
        <v>47.3367</v>
      </c>
      <c r="F4399" s="0" t="n">
        <f aca="false">VLOOKUP(B4399,municipalities!$A$1:$I$9684,3,0)</f>
        <v>0.9906</v>
      </c>
      <c r="G4399" s="0" t="n">
        <f aca="false">VLOOKUP(B4399,municipalities!$A$1:$I$9684,8,0)</f>
        <v>2348</v>
      </c>
      <c r="H4399" s="2" t="n">
        <f aca="false">IFERROR(VLOOKUP(M4399,hospitals_fr!$A$1:$K$3739,2,0),1)</f>
        <v>1</v>
      </c>
      <c r="I4399" s="0" t="str">
        <f aca="false">CONCATENATE("'",municipalities!A4397,"'")</f>
        <v>'La Croix-en-Touraine'</v>
      </c>
      <c r="M4399" s="0" t="s">
        <v>13908</v>
      </c>
    </row>
    <row r="4400" customFormat="false" ht="13.8" hidden="true" customHeight="false" outlineLevel="0" collapsed="false">
      <c r="B4400" s="0" t="str">
        <f aca="false">municipalities!A4398</f>
        <v>Saint-Agrève</v>
      </c>
      <c r="C4400" s="0" t="str">
        <f aca="false">CONCATENATE("'",municipalities!A4398,"'")</f>
        <v>'Saint-Agrève'</v>
      </c>
      <c r="D4400" s="0" t="n">
        <v>3</v>
      </c>
      <c r="E4400" s="0" t="n">
        <f aca="false">VLOOKUP(B4400,municipalities!$A$1:$I$9684,2,0)</f>
        <v>45.01</v>
      </c>
      <c r="F4400" s="0" t="n">
        <f aca="false">VLOOKUP(B4400,municipalities!$A$1:$I$9684,3,0)</f>
        <v>4.3961</v>
      </c>
      <c r="G4400" s="0" t="n">
        <f aca="false">VLOOKUP(B4400,municipalities!$A$1:$I$9684,8,0)</f>
        <v>2347</v>
      </c>
      <c r="H4400" s="2" t="n">
        <f aca="false">IFERROR(VLOOKUP(M4400,hospitals_fr!$A$1:$K$3739,2,0),1)</f>
        <v>1</v>
      </c>
      <c r="I4400" s="0" t="str">
        <f aca="false">CONCATENATE("'",municipalities!A4398,"'")</f>
        <v>'Saint-Agrève'</v>
      </c>
      <c r="M4400" s="0" t="s">
        <v>13909</v>
      </c>
    </row>
    <row r="4401" customFormat="false" ht="13.8" hidden="true" customHeight="false" outlineLevel="0" collapsed="false">
      <c r="B4401" s="0" t="str">
        <f aca="false">municipalities!A4399</f>
        <v>La Londe</v>
      </c>
      <c r="C4401" s="0" t="str">
        <f aca="false">CONCATENATE("'",municipalities!A4399,"'")</f>
        <v>'La Londe'</v>
      </c>
      <c r="D4401" s="0" t="n">
        <v>10</v>
      </c>
      <c r="E4401" s="0" t="n">
        <f aca="false">VLOOKUP(B4401,municipalities!$A$1:$I$9684,2,0)</f>
        <v>49.3061</v>
      </c>
      <c r="F4401" s="0" t="n">
        <f aca="false">VLOOKUP(B4401,municipalities!$A$1:$I$9684,3,0)</f>
        <v>0.9531</v>
      </c>
      <c r="G4401" s="0" t="n">
        <f aca="false">VLOOKUP(B4401,municipalities!$A$1:$I$9684,8,0)</f>
        <v>2346</v>
      </c>
      <c r="H4401" s="2" t="n">
        <f aca="false">IFERROR(VLOOKUP(M4401,hospitals_fr!$A$1:$K$3739,2,0),1)</f>
        <v>1</v>
      </c>
      <c r="I4401" s="0" t="str">
        <f aca="false">CONCATENATE("'",municipalities!A4399,"'")</f>
        <v>'La Londe'</v>
      </c>
      <c r="M4401" s="0" t="s">
        <v>13910</v>
      </c>
    </row>
    <row r="4402" customFormat="false" ht="13.8" hidden="true" customHeight="false" outlineLevel="0" collapsed="false">
      <c r="B4402" s="0" t="str">
        <f aca="false">municipalities!A4400</f>
        <v>Bubry</v>
      </c>
      <c r="C4402" s="0" t="str">
        <f aca="false">CONCATENATE("'",municipalities!A4400,"'")</f>
        <v>'Bubry'</v>
      </c>
      <c r="D4402" s="0" t="n">
        <v>5</v>
      </c>
      <c r="E4402" s="0" t="n">
        <f aca="false">VLOOKUP(B4402,municipalities!$A$1:$I$9684,2,0)</f>
        <v>47.9636</v>
      </c>
      <c r="F4402" s="0" t="n">
        <f aca="false">VLOOKUP(B4402,municipalities!$A$1:$I$9684,3,0)</f>
        <v>-3.1731</v>
      </c>
      <c r="G4402" s="0" t="n">
        <f aca="false">VLOOKUP(B4402,municipalities!$A$1:$I$9684,8,0)</f>
        <v>2346</v>
      </c>
      <c r="H4402" s="2" t="n">
        <f aca="false">IFERROR(VLOOKUP(M4402,hospitals_fr!$A$1:$K$3739,2,0),1)</f>
        <v>1</v>
      </c>
      <c r="I4402" s="0" t="str">
        <f aca="false">CONCATENATE("'",municipalities!A4400,"'")</f>
        <v>'Bubry'</v>
      </c>
      <c r="M4402" s="0" t="s">
        <v>13911</v>
      </c>
    </row>
    <row r="4403" customFormat="false" ht="13.8" hidden="true" customHeight="false" outlineLevel="0" collapsed="false">
      <c r="B4403" s="0" t="str">
        <f aca="false">municipalities!A4401</f>
        <v>Boulieu-lès-Annonay</v>
      </c>
      <c r="C4403" s="0" t="str">
        <f aca="false">CONCATENATE("'",municipalities!A4401,"'")</f>
        <v>'Boulieu-lès-Annonay'</v>
      </c>
      <c r="D4403" s="0" t="n">
        <v>3</v>
      </c>
      <c r="E4403" s="0" t="n">
        <f aca="false">VLOOKUP(B4403,municipalities!$A$1:$I$9684,2,0)</f>
        <v>45.2706</v>
      </c>
      <c r="F4403" s="0" t="n">
        <f aca="false">VLOOKUP(B4403,municipalities!$A$1:$I$9684,3,0)</f>
        <v>4.6664</v>
      </c>
      <c r="G4403" s="0" t="n">
        <f aca="false">VLOOKUP(B4403,municipalities!$A$1:$I$9684,8,0)</f>
        <v>2345</v>
      </c>
      <c r="H4403" s="2" t="n">
        <f aca="false">IFERROR(VLOOKUP(M4403,hospitals_fr!$A$1:$K$3739,2,0),1)</f>
        <v>1</v>
      </c>
      <c r="I4403" s="0" t="str">
        <f aca="false">CONCATENATE("'",municipalities!A4401,"'")</f>
        <v>'Boulieu-lès-Annonay'</v>
      </c>
      <c r="M4403" s="0" t="s">
        <v>13912</v>
      </c>
    </row>
    <row r="4404" customFormat="false" ht="13.8" hidden="true" customHeight="false" outlineLevel="0" collapsed="false">
      <c r="B4404" s="0" t="str">
        <f aca="false">municipalities!A4402</f>
        <v>Landaul</v>
      </c>
      <c r="C4404" s="0" t="str">
        <f aca="false">CONCATENATE("'",municipalities!A4402,"'")</f>
        <v>'Landaul'</v>
      </c>
      <c r="D4404" s="0" t="n">
        <v>5</v>
      </c>
      <c r="E4404" s="0" t="n">
        <f aca="false">VLOOKUP(B4404,municipalities!$A$1:$I$9684,2,0)</f>
        <v>47.7483</v>
      </c>
      <c r="F4404" s="0" t="n">
        <f aca="false">VLOOKUP(B4404,municipalities!$A$1:$I$9684,3,0)</f>
        <v>-3.0761</v>
      </c>
      <c r="G4404" s="0" t="n">
        <f aca="false">VLOOKUP(B4404,municipalities!$A$1:$I$9684,8,0)</f>
        <v>2345</v>
      </c>
      <c r="H4404" s="2" t="n">
        <f aca="false">IFERROR(VLOOKUP(M4404,hospitals_fr!$A$1:$K$3739,2,0),1)</f>
        <v>1</v>
      </c>
      <c r="I4404" s="0" t="str">
        <f aca="false">CONCATENATE("'",municipalities!A4402,"'")</f>
        <v>'Landaul'</v>
      </c>
      <c r="M4404" s="0" t="s">
        <v>13913</v>
      </c>
    </row>
    <row r="4405" customFormat="false" ht="13.8" hidden="true" customHeight="false" outlineLevel="0" collapsed="false">
      <c r="B4405" s="0" t="str">
        <f aca="false">municipalities!A4403</f>
        <v>Longperrier</v>
      </c>
      <c r="C4405" s="0" t="str">
        <f aca="false">CONCATENATE("'",municipalities!A4403,"'")</f>
        <v>'Longperrier'</v>
      </c>
      <c r="D4405" s="0" t="n">
        <v>8</v>
      </c>
      <c r="E4405" s="0" t="n">
        <f aca="false">VLOOKUP(B4405,municipalities!$A$1:$I$9684,2,0)</f>
        <v>49.0508</v>
      </c>
      <c r="F4405" s="0" t="n">
        <f aca="false">VLOOKUP(B4405,municipalities!$A$1:$I$9684,3,0)</f>
        <v>2.6644</v>
      </c>
      <c r="G4405" s="0" t="n">
        <f aca="false">VLOOKUP(B4405,municipalities!$A$1:$I$9684,8,0)</f>
        <v>2344</v>
      </c>
      <c r="H4405" s="2" t="n">
        <f aca="false">IFERROR(VLOOKUP(M4405,hospitals_fr!$A$1:$K$3739,2,0),1)</f>
        <v>1</v>
      </c>
      <c r="I4405" s="0" t="str">
        <f aca="false">CONCATENATE("'",municipalities!A4403,"'")</f>
        <v>'Longperrier'</v>
      </c>
      <c r="M4405" s="0" t="s">
        <v>13914</v>
      </c>
    </row>
    <row r="4406" customFormat="false" ht="13.8" hidden="true" customHeight="false" outlineLevel="0" collapsed="false">
      <c r="B4406" s="0" t="str">
        <f aca="false">municipalities!A4404</f>
        <v>Cintré</v>
      </c>
      <c r="C4406" s="0" t="str">
        <f aca="false">CONCATENATE("'",municipalities!A4404,"'")</f>
        <v>'Cintré'</v>
      </c>
      <c r="D4406" s="0" t="n">
        <v>5</v>
      </c>
      <c r="E4406" s="0" t="n">
        <f aca="false">VLOOKUP(B4406,municipalities!$A$1:$I$9684,2,0)</f>
        <v>48.1056</v>
      </c>
      <c r="F4406" s="0" t="n">
        <f aca="false">VLOOKUP(B4406,municipalities!$A$1:$I$9684,3,0)</f>
        <v>-1.8722</v>
      </c>
      <c r="G4406" s="0" t="n">
        <f aca="false">VLOOKUP(B4406,municipalities!$A$1:$I$9684,8,0)</f>
        <v>2344</v>
      </c>
      <c r="H4406" s="2" t="n">
        <f aca="false">IFERROR(VLOOKUP(M4406,hospitals_fr!$A$1:$K$3739,2,0),1)</f>
        <v>1</v>
      </c>
      <c r="I4406" s="0" t="str">
        <f aca="false">CONCATENATE("'",municipalities!A4404,"'")</f>
        <v>'Cintré'</v>
      </c>
      <c r="M4406" s="0" t="s">
        <v>13915</v>
      </c>
    </row>
    <row r="4407" customFormat="false" ht="13.8" hidden="true" customHeight="false" outlineLevel="0" collapsed="false">
      <c r="B4407" s="0" t="str">
        <f aca="false">municipalities!A4405</f>
        <v>Domagné</v>
      </c>
      <c r="C4407" s="0" t="str">
        <f aca="false">CONCATENATE("'",municipalities!A4405,"'")</f>
        <v>'Domagné'</v>
      </c>
      <c r="D4407" s="0" t="n">
        <v>5</v>
      </c>
      <c r="E4407" s="0" t="n">
        <f aca="false">VLOOKUP(B4407,municipalities!$A$1:$I$9684,2,0)</f>
        <v>48.0703</v>
      </c>
      <c r="F4407" s="0" t="n">
        <f aca="false">VLOOKUP(B4407,municipalities!$A$1:$I$9684,3,0)</f>
        <v>-1.3914</v>
      </c>
      <c r="G4407" s="0" t="n">
        <f aca="false">VLOOKUP(B4407,municipalities!$A$1:$I$9684,8,0)</f>
        <v>2344</v>
      </c>
      <c r="H4407" s="2" t="n">
        <f aca="false">IFERROR(VLOOKUP(M4407,hospitals_fr!$A$1:$K$3739,2,0),1)</f>
        <v>1</v>
      </c>
      <c r="I4407" s="0" t="str">
        <f aca="false">CONCATENATE("'",municipalities!A4405,"'")</f>
        <v>'Domagné'</v>
      </c>
      <c r="M4407" s="0" t="s">
        <v>13916</v>
      </c>
    </row>
    <row r="4408" customFormat="false" ht="13.8" hidden="true" customHeight="false" outlineLevel="0" collapsed="false">
      <c r="B4408" s="0" t="str">
        <f aca="false">municipalities!A4406</f>
        <v>Saint-Michel-en-l’Herm</v>
      </c>
      <c r="C4408" s="0" t="str">
        <f aca="false">CONCATENATE("'",municipalities!A4406,"'")</f>
        <v>'Saint-Michel-en-l’Herm'</v>
      </c>
      <c r="D4408" s="0" t="n">
        <v>12</v>
      </c>
      <c r="E4408" s="0" t="n">
        <f aca="false">VLOOKUP(B4408,municipalities!$A$1:$I$9684,2,0)</f>
        <v>46.3544</v>
      </c>
      <c r="F4408" s="0" t="n">
        <f aca="false">VLOOKUP(B4408,municipalities!$A$1:$I$9684,3,0)</f>
        <v>-1.2486</v>
      </c>
      <c r="G4408" s="0" t="n">
        <f aca="false">VLOOKUP(B4408,municipalities!$A$1:$I$9684,8,0)</f>
        <v>2344</v>
      </c>
      <c r="H4408" s="2" t="n">
        <f aca="false">IFERROR(VLOOKUP(M4408,hospitals_fr!$A$1:$K$3739,2,0),1)</f>
        <v>1</v>
      </c>
      <c r="I4408" s="0" t="str">
        <f aca="false">CONCATENATE("'",municipalities!A4406,"'")</f>
        <v>'Saint-Michel-en-l’Herm'</v>
      </c>
      <c r="M4408" s="0" t="s">
        <v>13917</v>
      </c>
    </row>
    <row r="4409" customFormat="false" ht="13.8" hidden="true" customHeight="false" outlineLevel="0" collapsed="false">
      <c r="B4409" s="0" t="str">
        <f aca="false">municipalities!A4407</f>
        <v>Septeuil</v>
      </c>
      <c r="C4409" s="0" t="str">
        <f aca="false">CONCATENATE("'",municipalities!A4407,"'")</f>
        <v>'Septeuil'</v>
      </c>
      <c r="D4409" s="0" t="n">
        <v>8</v>
      </c>
      <c r="E4409" s="0" t="n">
        <f aca="false">VLOOKUP(B4409,municipalities!$A$1:$I$9684,2,0)</f>
        <v>48.8925</v>
      </c>
      <c r="F4409" s="0" t="n">
        <f aca="false">VLOOKUP(B4409,municipalities!$A$1:$I$9684,3,0)</f>
        <v>1.6814</v>
      </c>
      <c r="G4409" s="0" t="n">
        <f aca="false">VLOOKUP(B4409,municipalities!$A$1:$I$9684,8,0)</f>
        <v>2343</v>
      </c>
      <c r="H4409" s="2" t="n">
        <f aca="false">IFERROR(VLOOKUP(M4409,hospitals_fr!$A$1:$K$3739,2,0),1)</f>
        <v>1</v>
      </c>
      <c r="I4409" s="0" t="str">
        <f aca="false">CONCATENATE("'",municipalities!A4407,"'")</f>
        <v>'Septeuil'</v>
      </c>
      <c r="M4409" s="0" t="s">
        <v>13918</v>
      </c>
    </row>
    <row r="4410" customFormat="false" ht="13.8" hidden="true" customHeight="false" outlineLevel="0" collapsed="false">
      <c r="B4410" s="0" t="str">
        <f aca="false">municipalities!A4408</f>
        <v>Séez</v>
      </c>
      <c r="C4410" s="0" t="str">
        <f aca="false">CONCATENATE("'",municipalities!A4408,"'")</f>
        <v>'Séez'</v>
      </c>
      <c r="D4410" s="0" t="n">
        <v>3</v>
      </c>
      <c r="E4410" s="0" t="n">
        <f aca="false">VLOOKUP(B4410,municipalities!$A$1:$I$9684,2,0)</f>
        <v>45.6228</v>
      </c>
      <c r="F4410" s="0" t="n">
        <f aca="false">VLOOKUP(B4410,municipalities!$A$1:$I$9684,3,0)</f>
        <v>6.8008</v>
      </c>
      <c r="G4410" s="0" t="n">
        <f aca="false">VLOOKUP(B4410,municipalities!$A$1:$I$9684,8,0)</f>
        <v>2342</v>
      </c>
      <c r="H4410" s="2" t="n">
        <f aca="false">IFERROR(VLOOKUP(M4410,hospitals_fr!$A$1:$K$3739,2,0),1)</f>
        <v>1</v>
      </c>
      <c r="I4410" s="0" t="str">
        <f aca="false">CONCATENATE("'",municipalities!A4408,"'")</f>
        <v>'Séez'</v>
      </c>
      <c r="M4410" s="0" t="s">
        <v>13919</v>
      </c>
    </row>
    <row r="4411" customFormat="false" ht="13.8" hidden="true" customHeight="false" outlineLevel="0" collapsed="false">
      <c r="B4411" s="0" t="str">
        <f aca="false">municipalities!A4409</f>
        <v>Riaillé</v>
      </c>
      <c r="C4411" s="0" t="str">
        <f aca="false">CONCATENATE("'",municipalities!A4409,"'")</f>
        <v>'Riaillé'</v>
      </c>
      <c r="D4411" s="0" t="n">
        <v>12</v>
      </c>
      <c r="E4411" s="0" t="n">
        <f aca="false">VLOOKUP(B4411,municipalities!$A$1:$I$9684,2,0)</f>
        <v>47.5189</v>
      </c>
      <c r="F4411" s="0" t="n">
        <f aca="false">VLOOKUP(B4411,municipalities!$A$1:$I$9684,3,0)</f>
        <v>-1.2956</v>
      </c>
      <c r="G4411" s="0" t="n">
        <f aca="false">VLOOKUP(B4411,municipalities!$A$1:$I$9684,8,0)</f>
        <v>2342</v>
      </c>
      <c r="H4411" s="2" t="n">
        <f aca="false">IFERROR(VLOOKUP(M4411,hospitals_fr!$A$1:$K$3739,2,0),1)</f>
        <v>1</v>
      </c>
      <c r="I4411" s="0" t="str">
        <f aca="false">CONCATENATE("'",municipalities!A4409,"'")</f>
        <v>'Riaillé'</v>
      </c>
      <c r="M4411" s="0" t="s">
        <v>13920</v>
      </c>
    </row>
    <row r="4412" customFormat="false" ht="13.8" hidden="true" customHeight="false" outlineLevel="0" collapsed="false">
      <c r="B4412" s="0" t="str">
        <f aca="false">municipalities!A4410</f>
        <v>Péchabou</v>
      </c>
      <c r="C4412" s="0" t="str">
        <f aca="false">CONCATENATE("'",municipalities!A4410,"'")</f>
        <v>'Péchabou'</v>
      </c>
      <c r="D4412" s="0" t="n">
        <v>9</v>
      </c>
      <c r="E4412" s="0" t="n">
        <f aca="false">VLOOKUP(B4412,municipalities!$A$1:$I$9684,2,0)</f>
        <v>43.5011</v>
      </c>
      <c r="F4412" s="0" t="n">
        <f aca="false">VLOOKUP(B4412,municipalities!$A$1:$I$9684,3,0)</f>
        <v>1.5083</v>
      </c>
      <c r="G4412" s="0" t="n">
        <f aca="false">VLOOKUP(B4412,municipalities!$A$1:$I$9684,8,0)</f>
        <v>2341</v>
      </c>
      <c r="H4412" s="2" t="n">
        <f aca="false">IFERROR(VLOOKUP(M4412,hospitals_fr!$A$1:$K$3739,2,0),1)</f>
        <v>1</v>
      </c>
      <c r="I4412" s="0" t="str">
        <f aca="false">CONCATENATE("'",municipalities!A4410,"'")</f>
        <v>'Péchabou'</v>
      </c>
      <c r="M4412" s="0" t="s">
        <v>13921</v>
      </c>
    </row>
    <row r="4413" customFormat="false" ht="13.8" hidden="true" customHeight="false" outlineLevel="0" collapsed="false">
      <c r="B4413" s="0" t="str">
        <f aca="false">municipalities!A4411</f>
        <v>Corbehem</v>
      </c>
      <c r="C4413" s="0" t="str">
        <f aca="false">CONCATENATE("'",municipalities!A4411,"'")</f>
        <v>'Corbehem'</v>
      </c>
      <c r="D4413" s="0" t="n">
        <v>11</v>
      </c>
      <c r="E4413" s="0" t="n">
        <f aca="false">VLOOKUP(B4413,municipalities!$A$1:$I$9684,2,0)</f>
        <v>50.3356</v>
      </c>
      <c r="F4413" s="0" t="n">
        <f aca="false">VLOOKUP(B4413,municipalities!$A$1:$I$9684,3,0)</f>
        <v>3.0492</v>
      </c>
      <c r="G4413" s="0" t="n">
        <f aca="false">VLOOKUP(B4413,municipalities!$A$1:$I$9684,8,0)</f>
        <v>2339</v>
      </c>
      <c r="H4413" s="2" t="n">
        <f aca="false">IFERROR(VLOOKUP(M4413,hospitals_fr!$A$1:$K$3739,2,0),1)</f>
        <v>1</v>
      </c>
      <c r="I4413" s="0" t="str">
        <f aca="false">CONCATENATE("'",municipalities!A4411,"'")</f>
        <v>'Corbehem'</v>
      </c>
      <c r="M4413" s="0" t="s">
        <v>13922</v>
      </c>
    </row>
    <row r="4414" customFormat="false" ht="13.8" hidden="true" customHeight="false" outlineLevel="0" collapsed="false">
      <c r="B4414" s="0" t="str">
        <f aca="false">municipalities!A4412</f>
        <v>Rochefort-sur-Loire</v>
      </c>
      <c r="C4414" s="0" t="str">
        <f aca="false">CONCATENATE("'",municipalities!A4412,"'")</f>
        <v>'Rochefort-sur-Loire'</v>
      </c>
      <c r="D4414" s="0" t="n">
        <v>12</v>
      </c>
      <c r="E4414" s="0" t="n">
        <f aca="false">VLOOKUP(B4414,municipalities!$A$1:$I$9684,2,0)</f>
        <v>47.3571</v>
      </c>
      <c r="F4414" s="0" t="n">
        <f aca="false">VLOOKUP(B4414,municipalities!$A$1:$I$9684,3,0)</f>
        <v>-0.657</v>
      </c>
      <c r="G4414" s="0" t="n">
        <f aca="false">VLOOKUP(B4414,municipalities!$A$1:$I$9684,8,0)</f>
        <v>2339</v>
      </c>
      <c r="H4414" s="2" t="n">
        <f aca="false">IFERROR(VLOOKUP(M4414,hospitals_fr!$A$1:$K$3739,2,0),1)</f>
        <v>1</v>
      </c>
      <c r="I4414" s="0" t="str">
        <f aca="false">CONCATENATE("'",municipalities!A4412,"'")</f>
        <v>'Rochefort-sur-Loire'</v>
      </c>
      <c r="M4414" s="0" t="s">
        <v>13923</v>
      </c>
    </row>
    <row r="4415" customFormat="false" ht="13.8" hidden="true" customHeight="false" outlineLevel="0" collapsed="false">
      <c r="B4415" s="0" t="str">
        <f aca="false">municipalities!A4413</f>
        <v>Jullouville-les-Pins</v>
      </c>
      <c r="C4415" s="0" t="str">
        <f aca="false">CONCATENATE("'",municipalities!A4413,"'")</f>
        <v>'Jullouville-les-Pins'</v>
      </c>
      <c r="D4415" s="0" t="n">
        <v>10</v>
      </c>
      <c r="E4415" s="0" t="n">
        <f aca="false">VLOOKUP(B4415,municipalities!$A$1:$I$9684,2,0)</f>
        <v>48.7747</v>
      </c>
      <c r="F4415" s="0" t="n">
        <f aca="false">VLOOKUP(B4415,municipalities!$A$1:$I$9684,3,0)</f>
        <v>-1.5658</v>
      </c>
      <c r="G4415" s="0" t="n">
        <f aca="false">VLOOKUP(B4415,municipalities!$A$1:$I$9684,8,0)</f>
        <v>2338</v>
      </c>
      <c r="H4415" s="2" t="n">
        <f aca="false">IFERROR(VLOOKUP(M4415,hospitals_fr!$A$1:$K$3739,2,0),1)</f>
        <v>1</v>
      </c>
      <c r="I4415" s="0" t="str">
        <f aca="false">CONCATENATE("'",municipalities!A4413,"'")</f>
        <v>'Jullouville-les-Pins'</v>
      </c>
      <c r="M4415" s="0" t="s">
        <v>13924</v>
      </c>
    </row>
    <row r="4416" customFormat="false" ht="13.8" hidden="true" customHeight="false" outlineLevel="0" collapsed="false">
      <c r="B4416" s="0" t="str">
        <f aca="false">municipalities!A4414</f>
        <v>Saint-Brandan</v>
      </c>
      <c r="C4416" s="0" t="str">
        <f aca="false">CONCATENATE("'",municipalities!A4414,"'")</f>
        <v>'Saint-Brandan'</v>
      </c>
      <c r="D4416" s="0" t="n">
        <v>5</v>
      </c>
      <c r="E4416" s="0" t="n">
        <f aca="false">VLOOKUP(B4416,municipalities!$A$1:$I$9684,2,0)</f>
        <v>48.3894</v>
      </c>
      <c r="F4416" s="0" t="n">
        <f aca="false">VLOOKUP(B4416,municipalities!$A$1:$I$9684,3,0)</f>
        <v>-2.87</v>
      </c>
      <c r="G4416" s="0" t="n">
        <f aca="false">VLOOKUP(B4416,municipalities!$A$1:$I$9684,8,0)</f>
        <v>2338</v>
      </c>
      <c r="H4416" s="2" t="n">
        <f aca="false">IFERROR(VLOOKUP(M4416,hospitals_fr!$A$1:$K$3739,2,0),1)</f>
        <v>1</v>
      </c>
      <c r="I4416" s="0" t="str">
        <f aca="false">CONCATENATE("'",municipalities!A4414,"'")</f>
        <v>'Saint-Brandan'</v>
      </c>
      <c r="M4416" s="0" t="s">
        <v>13925</v>
      </c>
    </row>
    <row r="4417" customFormat="false" ht="13.8" hidden="true" customHeight="false" outlineLevel="0" collapsed="false">
      <c r="B4417" s="0" t="str">
        <f aca="false">municipalities!A4415</f>
        <v>Lamastre</v>
      </c>
      <c r="C4417" s="0" t="str">
        <f aca="false">CONCATENATE("'",municipalities!A4415,"'")</f>
        <v>'Lamastre'</v>
      </c>
      <c r="D4417" s="0" t="n">
        <v>3</v>
      </c>
      <c r="E4417" s="0" t="n">
        <f aca="false">VLOOKUP(B4417,municipalities!$A$1:$I$9684,2,0)</f>
        <v>44.9856</v>
      </c>
      <c r="F4417" s="0" t="n">
        <f aca="false">VLOOKUP(B4417,municipalities!$A$1:$I$9684,3,0)</f>
        <v>4.5808</v>
      </c>
      <c r="G4417" s="0" t="n">
        <f aca="false">VLOOKUP(B4417,municipalities!$A$1:$I$9684,8,0)</f>
        <v>2338</v>
      </c>
      <c r="H4417" s="2" t="n">
        <f aca="false">IFERROR(VLOOKUP(M4417,hospitals_fr!$A$1:$K$3739,2,0),1)</f>
        <v>1</v>
      </c>
      <c r="I4417" s="0" t="str">
        <f aca="false">CONCATENATE("'",municipalities!A4415,"'")</f>
        <v>'Lamastre'</v>
      </c>
      <c r="M4417" s="0" t="s">
        <v>13926</v>
      </c>
    </row>
    <row r="4418" customFormat="false" ht="13.8" hidden="true" customHeight="false" outlineLevel="0" collapsed="false">
      <c r="B4418" s="0" t="str">
        <f aca="false">municipalities!A4416</f>
        <v>Penne-d’Agenais</v>
      </c>
      <c r="C4418" s="0" t="str">
        <f aca="false">CONCATENATE("'",municipalities!A4416,"'")</f>
        <v>'Penne-d’Agenais'</v>
      </c>
      <c r="D4418" s="0" t="n">
        <v>2</v>
      </c>
      <c r="E4418" s="0" t="n">
        <f aca="false">VLOOKUP(B4418,municipalities!$A$1:$I$9684,2,0)</f>
        <v>44.3886</v>
      </c>
      <c r="F4418" s="0" t="n">
        <f aca="false">VLOOKUP(B4418,municipalities!$A$1:$I$9684,3,0)</f>
        <v>0.8189</v>
      </c>
      <c r="G4418" s="0" t="n">
        <f aca="false">VLOOKUP(B4418,municipalities!$A$1:$I$9684,8,0)</f>
        <v>2338</v>
      </c>
      <c r="H4418" s="2" t="n">
        <f aca="false">IFERROR(VLOOKUP(M4418,hospitals_fr!$A$1:$K$3739,2,0),1)</f>
        <v>0</v>
      </c>
      <c r="I4418" s="0" t="str">
        <f aca="false">CONCATENATE("'",municipalities!A4416,"'")</f>
        <v>'Penne-d’Agenais'</v>
      </c>
      <c r="M4418" s="0" t="s">
        <v>13927</v>
      </c>
    </row>
    <row r="4419" customFormat="false" ht="13.8" hidden="true" customHeight="false" outlineLevel="0" collapsed="false">
      <c r="B4419" s="0" t="str">
        <f aca="false">municipalities!A4417</f>
        <v>La Forêt-sur-Sèvre</v>
      </c>
      <c r="C4419" s="0" t="str">
        <f aca="false">CONCATENATE("'",municipalities!A4417,"'")</f>
        <v>'La Forêt-sur-Sèvre'</v>
      </c>
      <c r="D4419" s="0" t="n">
        <v>2</v>
      </c>
      <c r="E4419" s="0" t="n">
        <f aca="false">VLOOKUP(B4419,municipalities!$A$1:$I$9684,2,0)</f>
        <v>46.77</v>
      </c>
      <c r="F4419" s="0" t="n">
        <f aca="false">VLOOKUP(B4419,municipalities!$A$1:$I$9684,3,0)</f>
        <v>-0.6497</v>
      </c>
      <c r="G4419" s="0" t="n">
        <f aca="false">VLOOKUP(B4419,municipalities!$A$1:$I$9684,8,0)</f>
        <v>2338</v>
      </c>
      <c r="H4419" s="2" t="n">
        <f aca="false">IFERROR(VLOOKUP(M4419,hospitals_fr!$A$1:$K$3739,2,0),1)</f>
        <v>1</v>
      </c>
      <c r="I4419" s="0" t="str">
        <f aca="false">CONCATENATE("'",municipalities!A4417,"'")</f>
        <v>'La Forêt-sur-Sèvre'</v>
      </c>
      <c r="M4419" s="0" t="s">
        <v>13928</v>
      </c>
    </row>
    <row r="4420" customFormat="false" ht="13.8" hidden="true" customHeight="false" outlineLevel="0" collapsed="false">
      <c r="B4420" s="0" t="str">
        <f aca="false">municipalities!A4418</f>
        <v>Vihiers</v>
      </c>
      <c r="C4420" s="0" t="str">
        <f aca="false">CONCATENATE("'",municipalities!A4418,"'")</f>
        <v>'Vihiers'</v>
      </c>
      <c r="D4420" s="0" t="n">
        <v>12</v>
      </c>
      <c r="E4420" s="0" t="n">
        <f aca="false">VLOOKUP(B4420,municipalities!$A$1:$I$9684,2,0)</f>
        <v>47.1467</v>
      </c>
      <c r="F4420" s="0" t="n">
        <f aca="false">VLOOKUP(B4420,municipalities!$A$1:$I$9684,3,0)</f>
        <v>-0.5336</v>
      </c>
      <c r="G4420" s="0" t="n">
        <f aca="false">VLOOKUP(B4420,municipalities!$A$1:$I$9684,8,0)</f>
        <v>2338</v>
      </c>
      <c r="H4420" s="2" t="n">
        <f aca="false">IFERROR(VLOOKUP(M4420,hospitals_fr!$A$1:$K$3739,2,0),1)</f>
        <v>1</v>
      </c>
      <c r="I4420" s="0" t="str">
        <f aca="false">CONCATENATE("'",municipalities!A4418,"'")</f>
        <v>'Vihiers'</v>
      </c>
      <c r="M4420" s="0" t="s">
        <v>13929</v>
      </c>
    </row>
    <row r="4421" customFormat="false" ht="13.8" hidden="false" customHeight="false" outlineLevel="0" collapsed="false">
      <c r="B4421" s="0" t="str">
        <f aca="false">municipalities!A4419</f>
        <v>Vertus</v>
      </c>
      <c r="C4421" s="0" t="str">
        <f aca="false">CONCATENATE("'",municipalities!A4419,"'")</f>
        <v>'Vertus'</v>
      </c>
      <c r="D4421" s="0" t="n">
        <v>1</v>
      </c>
      <c r="E4421" s="0" t="n">
        <f aca="false">VLOOKUP(B4421,municipalities!$A$1:$I$9684,2,0)</f>
        <v>48.9044</v>
      </c>
      <c r="F4421" s="0" t="n">
        <f aca="false">VLOOKUP(B4421,municipalities!$A$1:$I$9684,3,0)</f>
        <v>4.0033</v>
      </c>
      <c r="G4421" s="0" t="n">
        <f aca="false">VLOOKUP(B4421,municipalities!$A$1:$I$9684,8,0)</f>
        <v>2337</v>
      </c>
      <c r="H4421" s="2" t="n">
        <f aca="false">IFERROR(VLOOKUP(M4421,hospitals_fr!$A$1:$K$3739,2,0),1)</f>
        <v>1</v>
      </c>
      <c r="I4421" s="0" t="str">
        <f aca="false">CONCATENATE("'",municipalities!A4419,"'")</f>
        <v>'Vertus'</v>
      </c>
      <c r="M4421" s="0" t="s">
        <v>13930</v>
      </c>
    </row>
    <row r="4422" customFormat="false" ht="13.8" hidden="true" customHeight="false" outlineLevel="0" collapsed="false">
      <c r="B4422" s="0" t="str">
        <f aca="false">municipalities!A4420</f>
        <v>Lézat-sur-Lèze</v>
      </c>
      <c r="C4422" s="0" t="str">
        <f aca="false">CONCATENATE("'",municipalities!A4420,"'")</f>
        <v>'Lézat-sur-Lèze'</v>
      </c>
      <c r="D4422" s="0" t="n">
        <v>9</v>
      </c>
      <c r="E4422" s="0" t="n">
        <f aca="false">VLOOKUP(B4422,municipalities!$A$1:$I$9684,2,0)</f>
        <v>43.2761</v>
      </c>
      <c r="F4422" s="0" t="n">
        <f aca="false">VLOOKUP(B4422,municipalities!$A$1:$I$9684,3,0)</f>
        <v>1.3469</v>
      </c>
      <c r="G4422" s="0" t="n">
        <f aca="false">VLOOKUP(B4422,municipalities!$A$1:$I$9684,8,0)</f>
        <v>2336</v>
      </c>
      <c r="H4422" s="2" t="n">
        <f aca="false">IFERROR(VLOOKUP(M4422,hospitals_fr!$A$1:$K$3739,2,0),1)</f>
        <v>1</v>
      </c>
      <c r="I4422" s="0" t="str">
        <f aca="false">CONCATENATE("'",municipalities!A4420,"'")</f>
        <v>'Lézat-sur-Lèze'</v>
      </c>
      <c r="M4422" s="0" t="s">
        <v>13931</v>
      </c>
    </row>
    <row r="4423" customFormat="false" ht="13.8" hidden="false" customHeight="false" outlineLevel="0" collapsed="false">
      <c r="B4423" s="0" t="str">
        <f aca="false">municipalities!A4421</f>
        <v>Floing</v>
      </c>
      <c r="C4423" s="0" t="str">
        <f aca="false">CONCATENATE("'",municipalities!A4421,"'")</f>
        <v>'Floing'</v>
      </c>
      <c r="D4423" s="0" t="n">
        <v>1</v>
      </c>
      <c r="E4423" s="0" t="n">
        <f aca="false">VLOOKUP(B4423,municipalities!$A$1:$I$9684,2,0)</f>
        <v>49.7219</v>
      </c>
      <c r="F4423" s="0" t="n">
        <f aca="false">VLOOKUP(B4423,municipalities!$A$1:$I$9684,3,0)</f>
        <v>4.9303</v>
      </c>
      <c r="G4423" s="0" t="n">
        <f aca="false">VLOOKUP(B4423,municipalities!$A$1:$I$9684,8,0)</f>
        <v>2335</v>
      </c>
      <c r="H4423" s="2" t="n">
        <f aca="false">IFERROR(VLOOKUP(M4423,hospitals_fr!$A$1:$K$3739,2,0),1)</f>
        <v>1</v>
      </c>
      <c r="I4423" s="0" t="str">
        <f aca="false">CONCATENATE("'",municipalities!A4421,"'")</f>
        <v>'Floing'</v>
      </c>
      <c r="M4423" s="0" t="s">
        <v>13932</v>
      </c>
    </row>
    <row r="4424" customFormat="false" ht="13.8" hidden="true" customHeight="false" outlineLevel="0" collapsed="false">
      <c r="B4424" s="0" t="str">
        <f aca="false">municipalities!A4422</f>
        <v>Landeronde</v>
      </c>
      <c r="C4424" s="0" t="str">
        <f aca="false">CONCATENATE("'",municipalities!A4422,"'")</f>
        <v>'Landeronde'</v>
      </c>
      <c r="D4424" s="0" t="n">
        <v>12</v>
      </c>
      <c r="E4424" s="0" t="n">
        <f aca="false">VLOOKUP(B4424,municipalities!$A$1:$I$9684,2,0)</f>
        <v>46.6581</v>
      </c>
      <c r="F4424" s="0" t="n">
        <f aca="false">VLOOKUP(B4424,municipalities!$A$1:$I$9684,3,0)</f>
        <v>-1.5714</v>
      </c>
      <c r="G4424" s="0" t="n">
        <f aca="false">VLOOKUP(B4424,municipalities!$A$1:$I$9684,8,0)</f>
        <v>2335</v>
      </c>
      <c r="H4424" s="2" t="n">
        <f aca="false">IFERROR(VLOOKUP(M4424,hospitals_fr!$A$1:$K$3739,2,0),1)</f>
        <v>1</v>
      </c>
      <c r="I4424" s="0" t="str">
        <f aca="false">CONCATENATE("'",municipalities!A4422,"'")</f>
        <v>'Landeronde'</v>
      </c>
      <c r="M4424" s="0" t="s">
        <v>13933</v>
      </c>
    </row>
    <row r="4425" customFormat="false" ht="13.8" hidden="false" customHeight="false" outlineLevel="0" collapsed="false">
      <c r="B4425" s="0" t="str">
        <f aca="false">municipalities!A4423</f>
        <v>Valleroy</v>
      </c>
      <c r="C4425" s="0" t="str">
        <f aca="false">CONCATENATE("'",municipalities!A4423,"'")</f>
        <v>'Valleroy'</v>
      </c>
      <c r="D4425" s="0" t="n">
        <v>1</v>
      </c>
      <c r="E4425" s="0" t="n">
        <f aca="false">VLOOKUP(B4425,municipalities!$A$1:$I$9684,2,0)</f>
        <v>49.2119</v>
      </c>
      <c r="F4425" s="0" t="n">
        <f aca="false">VLOOKUP(B4425,municipalities!$A$1:$I$9684,3,0)</f>
        <v>5.9356</v>
      </c>
      <c r="G4425" s="0" t="n">
        <f aca="false">VLOOKUP(B4425,municipalities!$A$1:$I$9684,8,0)</f>
        <v>2334</v>
      </c>
      <c r="H4425" s="2" t="n">
        <f aca="false">IFERROR(VLOOKUP(M4425,hospitals_fr!$A$1:$K$3739,2,0),1)</f>
        <v>1</v>
      </c>
      <c r="I4425" s="0" t="str">
        <f aca="false">CONCATENATE("'",municipalities!A4423,"'")</f>
        <v>'Valleroy'</v>
      </c>
      <c r="M4425" s="0" t="s">
        <v>13934</v>
      </c>
    </row>
    <row r="4426" customFormat="false" ht="13.8" hidden="true" customHeight="false" outlineLevel="0" collapsed="false">
      <c r="B4426" s="0" t="str">
        <f aca="false">municipalities!A4424</f>
        <v>Gaillan-en-Médoc</v>
      </c>
      <c r="C4426" s="0" t="str">
        <f aca="false">CONCATENATE("'",municipalities!A4424,"'")</f>
        <v>'Gaillan-en-Médoc'</v>
      </c>
      <c r="D4426" s="0" t="n">
        <v>2</v>
      </c>
      <c r="E4426" s="0" t="n">
        <f aca="false">VLOOKUP(B4426,municipalities!$A$1:$I$9684,2,0)</f>
        <v>45.3253</v>
      </c>
      <c r="F4426" s="0" t="n">
        <f aca="false">VLOOKUP(B4426,municipalities!$A$1:$I$9684,3,0)</f>
        <v>-0.9547</v>
      </c>
      <c r="G4426" s="0" t="n">
        <f aca="false">VLOOKUP(B4426,municipalities!$A$1:$I$9684,8,0)</f>
        <v>2334</v>
      </c>
      <c r="H4426" s="2" t="n">
        <f aca="false">IFERROR(VLOOKUP(M4426,hospitals_fr!$A$1:$K$3739,2,0),1)</f>
        <v>1</v>
      </c>
      <c r="I4426" s="0" t="str">
        <f aca="false">CONCATENATE("'",municipalities!A4424,"'")</f>
        <v>'Gaillan-en-Médoc'</v>
      </c>
      <c r="M4426" s="0" t="s">
        <v>13935</v>
      </c>
    </row>
    <row r="4427" customFormat="false" ht="13.8" hidden="true" customHeight="false" outlineLevel="0" collapsed="false">
      <c r="B4427" s="0" t="str">
        <f aca="false">municipalities!A4425</f>
        <v>Guillestre</v>
      </c>
      <c r="C4427" s="0" t="str">
        <f aca="false">CONCATENATE("'",municipalities!A4425,"'")</f>
        <v>'Guillestre'</v>
      </c>
      <c r="D4427" s="0" t="n">
        <v>13</v>
      </c>
      <c r="E4427" s="0" t="n">
        <f aca="false">VLOOKUP(B4427,municipalities!$A$1:$I$9684,2,0)</f>
        <v>44.6603</v>
      </c>
      <c r="F4427" s="0" t="n">
        <f aca="false">VLOOKUP(B4427,municipalities!$A$1:$I$9684,3,0)</f>
        <v>6.6492</v>
      </c>
      <c r="G4427" s="0" t="n">
        <f aca="false">VLOOKUP(B4427,municipalities!$A$1:$I$9684,8,0)</f>
        <v>2334</v>
      </c>
      <c r="H4427" s="2" t="n">
        <f aca="false">IFERROR(VLOOKUP(M4427,hospitals_fr!$A$1:$K$3739,2,0),1)</f>
        <v>1</v>
      </c>
      <c r="I4427" s="0" t="str">
        <f aca="false">CONCATENATE("'",municipalities!A4425,"'")</f>
        <v>'Guillestre'</v>
      </c>
      <c r="M4427" s="0" t="s">
        <v>13936</v>
      </c>
    </row>
    <row r="4428" customFormat="false" ht="13.8" hidden="true" customHeight="false" outlineLevel="0" collapsed="false">
      <c r="B4428" s="0" t="str">
        <f aca="false">municipalities!A4426</f>
        <v>Luzinay</v>
      </c>
      <c r="C4428" s="0" t="str">
        <f aca="false">CONCATENATE("'",municipalities!A4426,"'")</f>
        <v>'Luzinay'</v>
      </c>
      <c r="D4428" s="0" t="n">
        <v>3</v>
      </c>
      <c r="E4428" s="0" t="n">
        <f aca="false">VLOOKUP(B4428,municipalities!$A$1:$I$9684,2,0)</f>
        <v>45.5889</v>
      </c>
      <c r="F4428" s="0" t="n">
        <f aca="false">VLOOKUP(B4428,municipalities!$A$1:$I$9684,3,0)</f>
        <v>4.9539</v>
      </c>
      <c r="G4428" s="0" t="n">
        <f aca="false">VLOOKUP(B4428,municipalities!$A$1:$I$9684,8,0)</f>
        <v>2333</v>
      </c>
      <c r="H4428" s="2" t="n">
        <f aca="false">IFERROR(VLOOKUP(M4428,hospitals_fr!$A$1:$K$3739,2,0),1)</f>
        <v>1</v>
      </c>
      <c r="I4428" s="0" t="str">
        <f aca="false">CONCATENATE("'",municipalities!A4426,"'")</f>
        <v>'Luzinay'</v>
      </c>
      <c r="M4428" s="0" t="s">
        <v>13937</v>
      </c>
    </row>
    <row r="4429" customFormat="false" ht="13.8" hidden="true" customHeight="false" outlineLevel="0" collapsed="false">
      <c r="B4429" s="0" t="str">
        <f aca="false">municipalities!A4427</f>
        <v>La Chapelle-Saint-Aubin</v>
      </c>
      <c r="C4429" s="0" t="str">
        <f aca="false">CONCATENATE("'",municipalities!A4427,"'")</f>
        <v>'La Chapelle-Saint-Aubin'</v>
      </c>
      <c r="D4429" s="0" t="n">
        <v>12</v>
      </c>
      <c r="E4429" s="0" t="n">
        <f aca="false">VLOOKUP(B4429,municipalities!$A$1:$I$9684,2,0)</f>
        <v>48.0353</v>
      </c>
      <c r="F4429" s="0" t="n">
        <f aca="false">VLOOKUP(B4429,municipalities!$A$1:$I$9684,3,0)</f>
        <v>0.1606</v>
      </c>
      <c r="G4429" s="0" t="n">
        <f aca="false">VLOOKUP(B4429,municipalities!$A$1:$I$9684,8,0)</f>
        <v>2331</v>
      </c>
      <c r="H4429" s="2" t="n">
        <f aca="false">IFERROR(VLOOKUP(M4429,hospitals_fr!$A$1:$K$3739,2,0),1)</f>
        <v>1</v>
      </c>
      <c r="I4429" s="0" t="str">
        <f aca="false">CONCATENATE("'",municipalities!A4427,"'")</f>
        <v>'La Chapelle-Saint-Aubin'</v>
      </c>
      <c r="M4429" s="0" t="s">
        <v>13938</v>
      </c>
    </row>
    <row r="4430" customFormat="false" ht="13.8" hidden="true" customHeight="false" outlineLevel="0" collapsed="false">
      <c r="B4430" s="0" t="str">
        <f aca="false">municipalities!A4428</f>
        <v>Laigné-en-Belin</v>
      </c>
      <c r="C4430" s="0" t="str">
        <f aca="false">CONCATENATE("'",municipalities!A4428,"'")</f>
        <v>'Laigné-en-Belin'</v>
      </c>
      <c r="D4430" s="0" t="n">
        <v>12</v>
      </c>
      <c r="E4430" s="0" t="n">
        <f aca="false">VLOOKUP(B4430,municipalities!$A$1:$I$9684,2,0)</f>
        <v>47.8781</v>
      </c>
      <c r="F4430" s="0" t="n">
        <f aca="false">VLOOKUP(B4430,municipalities!$A$1:$I$9684,3,0)</f>
        <v>0.2297</v>
      </c>
      <c r="G4430" s="0" t="n">
        <f aca="false">VLOOKUP(B4430,municipalities!$A$1:$I$9684,8,0)</f>
        <v>2331</v>
      </c>
      <c r="H4430" s="2" t="n">
        <f aca="false">IFERROR(VLOOKUP(M4430,hospitals_fr!$A$1:$K$3739,2,0),1)</f>
        <v>1</v>
      </c>
      <c r="I4430" s="0" t="str">
        <f aca="false">CONCATENATE("'",municipalities!A4428,"'")</f>
        <v>'Laigné-en-Belin'</v>
      </c>
      <c r="M4430" s="0" t="s">
        <v>13939</v>
      </c>
    </row>
    <row r="4431" customFormat="false" ht="13.8" hidden="true" customHeight="false" outlineLevel="0" collapsed="false">
      <c r="B4431" s="0" t="str">
        <f aca="false">municipalities!A4429</f>
        <v>Casson</v>
      </c>
      <c r="C4431" s="0" t="str">
        <f aca="false">CONCATENATE("'",municipalities!A4429,"'")</f>
        <v>'Casson'</v>
      </c>
      <c r="D4431" s="0" t="n">
        <v>12</v>
      </c>
      <c r="E4431" s="0" t="n">
        <f aca="false">VLOOKUP(B4431,municipalities!$A$1:$I$9684,2,0)</f>
        <v>47.3858</v>
      </c>
      <c r="F4431" s="0" t="n">
        <f aca="false">VLOOKUP(B4431,municipalities!$A$1:$I$9684,3,0)</f>
        <v>-1.5594</v>
      </c>
      <c r="G4431" s="0" t="n">
        <f aca="false">VLOOKUP(B4431,municipalities!$A$1:$I$9684,8,0)</f>
        <v>2331</v>
      </c>
      <c r="H4431" s="2" t="n">
        <f aca="false">IFERROR(VLOOKUP(M4431,hospitals_fr!$A$1:$K$3739,2,0),1)</f>
        <v>1</v>
      </c>
      <c r="I4431" s="0" t="str">
        <f aca="false">CONCATENATE("'",municipalities!A4429,"'")</f>
        <v>'Casson'</v>
      </c>
      <c r="M4431" s="0" t="s">
        <v>13940</v>
      </c>
    </row>
    <row r="4432" customFormat="false" ht="13.8" hidden="true" customHeight="false" outlineLevel="0" collapsed="false">
      <c r="B4432" s="0" t="str">
        <f aca="false">municipalities!A4430</f>
        <v>Flavin</v>
      </c>
      <c r="C4432" s="0" t="str">
        <f aca="false">CONCATENATE("'",municipalities!A4430,"'")</f>
        <v>'Flavin'</v>
      </c>
      <c r="D4432" s="0" t="n">
        <v>9</v>
      </c>
      <c r="E4432" s="0" t="n">
        <f aca="false">VLOOKUP(B4432,municipalities!$A$1:$I$9684,2,0)</f>
        <v>44.2889</v>
      </c>
      <c r="F4432" s="0" t="n">
        <f aca="false">VLOOKUP(B4432,municipalities!$A$1:$I$9684,3,0)</f>
        <v>2.6061</v>
      </c>
      <c r="G4432" s="0" t="n">
        <f aca="false">VLOOKUP(B4432,municipalities!$A$1:$I$9684,8,0)</f>
        <v>2331</v>
      </c>
      <c r="H4432" s="2" t="n">
        <f aca="false">IFERROR(VLOOKUP(M4432,hospitals_fr!$A$1:$K$3739,2,0),1)</f>
        <v>1</v>
      </c>
      <c r="I4432" s="0" t="str">
        <f aca="false">CONCATENATE("'",municipalities!A4430,"'")</f>
        <v>'Flavin'</v>
      </c>
      <c r="M4432" s="0" t="s">
        <v>13941</v>
      </c>
    </row>
    <row r="4433" customFormat="false" ht="13.8" hidden="true" customHeight="false" outlineLevel="0" collapsed="false">
      <c r="B4433" s="0" t="str">
        <f aca="false">municipalities!A4431</f>
        <v>Louargat</v>
      </c>
      <c r="C4433" s="0" t="str">
        <f aca="false">CONCATENATE("'",municipalities!A4431,"'")</f>
        <v>'Louargat'</v>
      </c>
      <c r="D4433" s="0" t="n">
        <v>5</v>
      </c>
      <c r="E4433" s="0" t="n">
        <f aca="false">VLOOKUP(B4433,municipalities!$A$1:$I$9684,2,0)</f>
        <v>48.5656</v>
      </c>
      <c r="F4433" s="0" t="n">
        <f aca="false">VLOOKUP(B4433,municipalities!$A$1:$I$9684,3,0)</f>
        <v>-3.3389</v>
      </c>
      <c r="G4433" s="0" t="n">
        <f aca="false">VLOOKUP(B4433,municipalities!$A$1:$I$9684,8,0)</f>
        <v>2331</v>
      </c>
      <c r="H4433" s="2" t="n">
        <f aca="false">IFERROR(VLOOKUP(M4433,hospitals_fr!$A$1:$K$3739,2,0),1)</f>
        <v>1</v>
      </c>
      <c r="I4433" s="0" t="str">
        <f aca="false">CONCATENATE("'",municipalities!A4431,"'")</f>
        <v>'Louargat'</v>
      </c>
      <c r="M4433" s="0" t="s">
        <v>13942</v>
      </c>
    </row>
    <row r="4434" customFormat="false" ht="13.8" hidden="true" customHeight="false" outlineLevel="0" collapsed="false">
      <c r="B4434" s="0" t="str">
        <f aca="false">municipalities!A4432</f>
        <v>La Roquebrussanne</v>
      </c>
      <c r="C4434" s="0" t="str">
        <f aca="false">CONCATENATE("'",municipalities!A4432,"'")</f>
        <v>'La Roquebrussanne'</v>
      </c>
      <c r="D4434" s="0" t="n">
        <v>13</v>
      </c>
      <c r="E4434" s="0" t="n">
        <f aca="false">VLOOKUP(B4434,municipalities!$A$1:$I$9684,2,0)</f>
        <v>43.3403</v>
      </c>
      <c r="F4434" s="0" t="n">
        <f aca="false">VLOOKUP(B4434,municipalities!$A$1:$I$9684,3,0)</f>
        <v>5.9764</v>
      </c>
      <c r="G4434" s="0" t="n">
        <f aca="false">VLOOKUP(B4434,municipalities!$A$1:$I$9684,8,0)</f>
        <v>2329</v>
      </c>
      <c r="H4434" s="2" t="n">
        <f aca="false">IFERROR(VLOOKUP(M4434,hospitals_fr!$A$1:$K$3739,2,0),1)</f>
        <v>1</v>
      </c>
      <c r="I4434" s="0" t="str">
        <f aca="false">CONCATENATE("'",municipalities!A4432,"'")</f>
        <v>'La Roquebrussanne'</v>
      </c>
      <c r="M4434" s="0" t="s">
        <v>13943</v>
      </c>
    </row>
    <row r="4435" customFormat="false" ht="13.8" hidden="true" customHeight="false" outlineLevel="0" collapsed="false">
      <c r="B4435" s="0" t="str">
        <f aca="false">municipalities!A4433</f>
        <v>Villers-sous-Saint-Leu</v>
      </c>
      <c r="C4435" s="0" t="str">
        <f aca="false">CONCATENATE("'",municipalities!A4433,"'")</f>
        <v>'Villers-sous-Saint-Leu'</v>
      </c>
      <c r="D4435" s="0" t="n">
        <v>11</v>
      </c>
      <c r="E4435" s="0" t="n">
        <f aca="false">VLOOKUP(B4435,municipalities!$A$1:$I$9684,2,0)</f>
        <v>49.2125</v>
      </c>
      <c r="F4435" s="0" t="n">
        <f aca="false">VLOOKUP(B4435,municipalities!$A$1:$I$9684,3,0)</f>
        <v>2.3981</v>
      </c>
      <c r="G4435" s="0" t="n">
        <f aca="false">VLOOKUP(B4435,municipalities!$A$1:$I$9684,8,0)</f>
        <v>2327</v>
      </c>
      <c r="H4435" s="2" t="n">
        <f aca="false">IFERROR(VLOOKUP(M4435,hospitals_fr!$A$1:$K$3739,2,0),1)</f>
        <v>1</v>
      </c>
      <c r="I4435" s="0" t="str">
        <f aca="false">CONCATENATE("'",municipalities!A4433,"'")</f>
        <v>'Villers-sous-Saint-Leu'</v>
      </c>
      <c r="M4435" s="0" t="s">
        <v>13944</v>
      </c>
    </row>
    <row r="4436" customFormat="false" ht="13.8" hidden="true" customHeight="false" outlineLevel="0" collapsed="false">
      <c r="B4436" s="0" t="str">
        <f aca="false">municipalities!A4434</f>
        <v>Seurre</v>
      </c>
      <c r="C4436" s="0" t="str">
        <f aca="false">CONCATENATE("'",municipalities!A4434,"'")</f>
        <v>'Seurre'</v>
      </c>
      <c r="D4436" s="0" t="n">
        <v>4</v>
      </c>
      <c r="E4436" s="0" t="n">
        <f aca="false">VLOOKUP(B4436,municipalities!$A$1:$I$9684,2,0)</f>
        <v>46.9986</v>
      </c>
      <c r="F4436" s="0" t="n">
        <f aca="false">VLOOKUP(B4436,municipalities!$A$1:$I$9684,3,0)</f>
        <v>5.1467</v>
      </c>
      <c r="G4436" s="0" t="n">
        <f aca="false">VLOOKUP(B4436,municipalities!$A$1:$I$9684,8,0)</f>
        <v>2326</v>
      </c>
      <c r="H4436" s="2" t="n">
        <f aca="false">IFERROR(VLOOKUP(M4436,hospitals_fr!$A$1:$K$3739,2,0),1)</f>
        <v>1</v>
      </c>
      <c r="I4436" s="0" t="str">
        <f aca="false">CONCATENATE("'",municipalities!A4434,"'")</f>
        <v>'Seurre'</v>
      </c>
      <c r="M4436" s="0" t="s">
        <v>13945</v>
      </c>
    </row>
    <row r="4437" customFormat="false" ht="13.8" hidden="false" customHeight="false" outlineLevel="0" collapsed="false">
      <c r="B4437" s="0" t="str">
        <f aca="false">municipalities!A4435</f>
        <v>Saulcy-sur-Meurthe</v>
      </c>
      <c r="C4437" s="0" t="str">
        <f aca="false">CONCATENATE("'",municipalities!A4435,"'")</f>
        <v>'Saulcy-sur-Meurthe'</v>
      </c>
      <c r="D4437" s="0" t="n">
        <v>1</v>
      </c>
      <c r="E4437" s="0" t="n">
        <f aca="false">VLOOKUP(B4437,municipalities!$A$1:$I$9684,2,0)</f>
        <v>48.2364</v>
      </c>
      <c r="F4437" s="0" t="n">
        <f aca="false">VLOOKUP(B4437,municipalities!$A$1:$I$9684,3,0)</f>
        <v>6.9597</v>
      </c>
      <c r="G4437" s="0" t="n">
        <f aca="false">VLOOKUP(B4437,municipalities!$A$1:$I$9684,8,0)</f>
        <v>2326</v>
      </c>
      <c r="H4437" s="2" t="n">
        <f aca="false">IFERROR(VLOOKUP(M4437,hospitals_fr!$A$1:$K$3739,2,0),1)</f>
        <v>1</v>
      </c>
      <c r="I4437" s="0" t="str">
        <f aca="false">CONCATENATE("'",municipalities!A4435,"'")</f>
        <v>'Saulcy-sur-Meurthe'</v>
      </c>
      <c r="M4437" s="0" t="s">
        <v>13946</v>
      </c>
    </row>
    <row r="4438" customFormat="false" ht="13.8" hidden="true" customHeight="false" outlineLevel="0" collapsed="false">
      <c r="B4438" s="0" t="str">
        <f aca="false">municipalities!A4436</f>
        <v>Maussane-les-Alpilles</v>
      </c>
      <c r="C4438" s="0" t="str">
        <f aca="false">CONCATENATE("'",municipalities!A4436,"'")</f>
        <v>'Maussane-les-Alpilles'</v>
      </c>
      <c r="D4438" s="0" t="n">
        <v>13</v>
      </c>
      <c r="E4438" s="0" t="n">
        <f aca="false">VLOOKUP(B4438,municipalities!$A$1:$I$9684,2,0)</f>
        <v>43.7217</v>
      </c>
      <c r="F4438" s="0" t="n">
        <f aca="false">VLOOKUP(B4438,municipalities!$A$1:$I$9684,3,0)</f>
        <v>4.8039</v>
      </c>
      <c r="G4438" s="0" t="n">
        <f aca="false">VLOOKUP(B4438,municipalities!$A$1:$I$9684,8,0)</f>
        <v>2326</v>
      </c>
      <c r="H4438" s="2" t="n">
        <f aca="false">IFERROR(VLOOKUP(M4438,hospitals_fr!$A$1:$K$3739,2,0),1)</f>
        <v>1</v>
      </c>
      <c r="I4438" s="0" t="str">
        <f aca="false">CONCATENATE("'",municipalities!A4436,"'")</f>
        <v>'Maussane-les-Alpilles'</v>
      </c>
      <c r="M4438" s="0" t="s">
        <v>13947</v>
      </c>
    </row>
    <row r="4439" customFormat="false" ht="13.8" hidden="false" customHeight="false" outlineLevel="0" collapsed="false">
      <c r="B4439" s="0" t="str">
        <f aca="false">municipalities!A4437</f>
        <v>Aumetz</v>
      </c>
      <c r="C4439" s="0" t="str">
        <f aca="false">CONCATENATE("'",municipalities!A4437,"'")</f>
        <v>'Aumetz'</v>
      </c>
      <c r="D4439" s="0" t="n">
        <v>1</v>
      </c>
      <c r="E4439" s="0" t="n">
        <f aca="false">VLOOKUP(B4439,municipalities!$A$1:$I$9684,2,0)</f>
        <v>49.4178</v>
      </c>
      <c r="F4439" s="0" t="n">
        <f aca="false">VLOOKUP(B4439,municipalities!$A$1:$I$9684,3,0)</f>
        <v>5.9444</v>
      </c>
      <c r="G4439" s="0" t="n">
        <f aca="false">VLOOKUP(B4439,municipalities!$A$1:$I$9684,8,0)</f>
        <v>2325</v>
      </c>
      <c r="H4439" s="2" t="n">
        <f aca="false">IFERROR(VLOOKUP(M4439,hospitals_fr!$A$1:$K$3739,2,0),1)</f>
        <v>1</v>
      </c>
      <c r="I4439" s="0" t="str">
        <f aca="false">CONCATENATE("'",municipalities!A4437,"'")</f>
        <v>'Aumetz'</v>
      </c>
      <c r="M4439" s="0" t="s">
        <v>13948</v>
      </c>
    </row>
    <row r="4440" customFormat="false" ht="13.8" hidden="true" customHeight="false" outlineLevel="0" collapsed="false">
      <c r="B4440" s="0" t="str">
        <f aca="false">municipalities!A4438</f>
        <v>Tigy</v>
      </c>
      <c r="C4440" s="0" t="str">
        <f aca="false">CONCATENATE("'",municipalities!A4438,"'")</f>
        <v>'Tigy'</v>
      </c>
      <c r="D4440" s="0" t="n">
        <v>6</v>
      </c>
      <c r="E4440" s="0" t="n">
        <f aca="false">VLOOKUP(B4440,municipalities!$A$1:$I$9684,2,0)</f>
        <v>47.795</v>
      </c>
      <c r="F4440" s="0" t="n">
        <f aca="false">VLOOKUP(B4440,municipalities!$A$1:$I$9684,3,0)</f>
        <v>2.1983</v>
      </c>
      <c r="G4440" s="0" t="n">
        <f aca="false">VLOOKUP(B4440,municipalities!$A$1:$I$9684,8,0)</f>
        <v>2325</v>
      </c>
      <c r="H4440" s="2" t="n">
        <f aca="false">IFERROR(VLOOKUP(M4440,hospitals_fr!$A$1:$K$3739,2,0),1)</f>
        <v>1</v>
      </c>
      <c r="I4440" s="0" t="str">
        <f aca="false">CONCATENATE("'",municipalities!A4438,"'")</f>
        <v>'Tigy'</v>
      </c>
      <c r="M4440" s="0" t="s">
        <v>13949</v>
      </c>
    </row>
    <row r="4441" customFormat="false" ht="13.8" hidden="true" customHeight="false" outlineLevel="0" collapsed="false">
      <c r="B4441" s="0" t="str">
        <f aca="false">municipalities!A4439</f>
        <v>Nouan-le-Fuzelier</v>
      </c>
      <c r="C4441" s="0" t="str">
        <f aca="false">CONCATENATE("'",municipalities!A4439,"'")</f>
        <v>'Nouan-le-Fuzelier'</v>
      </c>
      <c r="D4441" s="0" t="n">
        <v>6</v>
      </c>
      <c r="E4441" s="0" t="n">
        <f aca="false">VLOOKUP(B4441,municipalities!$A$1:$I$9684,2,0)</f>
        <v>47.5369</v>
      </c>
      <c r="F4441" s="0" t="n">
        <f aca="false">VLOOKUP(B4441,municipalities!$A$1:$I$9684,3,0)</f>
        <v>2.0381</v>
      </c>
      <c r="G4441" s="0" t="n">
        <f aca="false">VLOOKUP(B4441,municipalities!$A$1:$I$9684,8,0)</f>
        <v>2324</v>
      </c>
      <c r="H4441" s="2" t="n">
        <f aca="false">IFERROR(VLOOKUP(M4441,hospitals_fr!$A$1:$K$3739,2,0),1)</f>
        <v>1</v>
      </c>
      <c r="I4441" s="0" t="str">
        <f aca="false">CONCATENATE("'",municipalities!A4439,"'")</f>
        <v>'Nouan-le-Fuzelier'</v>
      </c>
      <c r="M4441" s="0" t="s">
        <v>13950</v>
      </c>
    </row>
    <row r="4442" customFormat="false" ht="13.8" hidden="true" customHeight="false" outlineLevel="0" collapsed="false">
      <c r="B4442" s="0" t="str">
        <f aca="false">municipalities!A4440</f>
        <v>Haulchin</v>
      </c>
      <c r="C4442" s="0" t="str">
        <f aca="false">CONCATENATE("'",municipalities!A4440,"'")</f>
        <v>'Haulchin'</v>
      </c>
      <c r="D4442" s="0" t="n">
        <v>11</v>
      </c>
      <c r="E4442" s="0" t="n">
        <f aca="false">VLOOKUP(B4442,municipalities!$A$1:$I$9684,2,0)</f>
        <v>50.3178</v>
      </c>
      <c r="F4442" s="0" t="n">
        <f aca="false">VLOOKUP(B4442,municipalities!$A$1:$I$9684,3,0)</f>
        <v>3.4367</v>
      </c>
      <c r="G4442" s="0" t="n">
        <f aca="false">VLOOKUP(B4442,municipalities!$A$1:$I$9684,8,0)</f>
        <v>2323</v>
      </c>
      <c r="H4442" s="2" t="n">
        <f aca="false">IFERROR(VLOOKUP(M4442,hospitals_fr!$A$1:$K$3739,2,0),1)</f>
        <v>1</v>
      </c>
      <c r="I4442" s="0" t="str">
        <f aca="false">CONCATENATE("'",municipalities!A4440,"'")</f>
        <v>'Haulchin'</v>
      </c>
      <c r="M4442" s="0" t="s">
        <v>13951</v>
      </c>
    </row>
    <row r="4443" customFormat="false" ht="13.8" hidden="false" customHeight="false" outlineLevel="0" collapsed="false">
      <c r="B4443" s="0" t="str">
        <f aca="false">municipalities!A4441</f>
        <v>Sessenheim</v>
      </c>
      <c r="C4443" s="0" t="str">
        <f aca="false">CONCATENATE("'",municipalities!A4441,"'")</f>
        <v>'Sessenheim'</v>
      </c>
      <c r="D4443" s="0" t="n">
        <v>1</v>
      </c>
      <c r="E4443" s="0" t="n">
        <f aca="false">VLOOKUP(B4443,municipalities!$A$1:$I$9684,2,0)</f>
        <v>48.7969</v>
      </c>
      <c r="F4443" s="0" t="n">
        <f aca="false">VLOOKUP(B4443,municipalities!$A$1:$I$9684,3,0)</f>
        <v>7.9864</v>
      </c>
      <c r="G4443" s="0" t="n">
        <f aca="false">VLOOKUP(B4443,municipalities!$A$1:$I$9684,8,0)</f>
        <v>2323</v>
      </c>
      <c r="H4443" s="2" t="n">
        <f aca="false">IFERROR(VLOOKUP(M4443,hospitals_fr!$A$1:$K$3739,2,0),1)</f>
        <v>1</v>
      </c>
      <c r="I4443" s="0" t="str">
        <f aca="false">CONCATENATE("'",municipalities!A4441,"'")</f>
        <v>'Sessenheim'</v>
      </c>
      <c r="M4443" s="0" t="s">
        <v>13952</v>
      </c>
    </row>
    <row r="4444" customFormat="false" ht="13.8" hidden="true" customHeight="false" outlineLevel="0" collapsed="false">
      <c r="B4444" s="0" t="str">
        <f aca="false">municipalities!A4442</f>
        <v>Fontcouverte</v>
      </c>
      <c r="C4444" s="0" t="str">
        <f aca="false">CONCATENATE("'",municipalities!A4442,"'")</f>
        <v>'Fontcouverte'</v>
      </c>
      <c r="D4444" s="0" t="n">
        <v>2</v>
      </c>
      <c r="E4444" s="0" t="n">
        <f aca="false">VLOOKUP(B4444,municipalities!$A$1:$I$9684,2,0)</f>
        <v>45.7717</v>
      </c>
      <c r="F4444" s="0" t="n">
        <f aca="false">VLOOKUP(B4444,municipalities!$A$1:$I$9684,3,0)</f>
        <v>-0.5914</v>
      </c>
      <c r="G4444" s="0" t="n">
        <f aca="false">VLOOKUP(B4444,municipalities!$A$1:$I$9684,8,0)</f>
        <v>2323</v>
      </c>
      <c r="H4444" s="2" t="n">
        <f aca="false">IFERROR(VLOOKUP(M4444,hospitals_fr!$A$1:$K$3739,2,0),1)</f>
        <v>1</v>
      </c>
      <c r="I4444" s="0" t="str">
        <f aca="false">CONCATENATE("'",municipalities!A4442,"'")</f>
        <v>'Fontcouverte'</v>
      </c>
      <c r="M4444" s="0" t="s">
        <v>13953</v>
      </c>
    </row>
    <row r="4445" customFormat="false" ht="13.8" hidden="true" customHeight="false" outlineLevel="0" collapsed="false">
      <c r="B4445" s="0" t="str">
        <f aca="false">municipalities!A4443</f>
        <v>Saint-Pierre-de-Varengeville</v>
      </c>
      <c r="C4445" s="0" t="str">
        <f aca="false">CONCATENATE("'",municipalities!A4443,"'")</f>
        <v>'Saint-Pierre-de-Varengeville'</v>
      </c>
      <c r="D4445" s="0" t="n">
        <v>10</v>
      </c>
      <c r="E4445" s="0" t="n">
        <f aca="false">VLOOKUP(B4445,municipalities!$A$1:$I$9684,2,0)</f>
        <v>49.5017</v>
      </c>
      <c r="F4445" s="0" t="n">
        <f aca="false">VLOOKUP(B4445,municipalities!$A$1:$I$9684,3,0)</f>
        <v>0.9328</v>
      </c>
      <c r="G4445" s="0" t="n">
        <f aca="false">VLOOKUP(B4445,municipalities!$A$1:$I$9684,8,0)</f>
        <v>2323</v>
      </c>
      <c r="H4445" s="2" t="n">
        <f aca="false">IFERROR(VLOOKUP(M4445,hospitals_fr!$A$1:$K$3739,2,0),1)</f>
        <v>1</v>
      </c>
      <c r="I4445" s="0" t="str">
        <f aca="false">CONCATENATE("'",municipalities!A4443,"'")</f>
        <v>'Saint-Pierre-de-Varengeville'</v>
      </c>
      <c r="M4445" s="0" t="s">
        <v>13954</v>
      </c>
    </row>
    <row r="4446" customFormat="false" ht="13.8" hidden="true" customHeight="false" outlineLevel="0" collapsed="false">
      <c r="B4446" s="0" t="str">
        <f aca="false">municipalities!A4444</f>
        <v>Maubourguet</v>
      </c>
      <c r="C4446" s="0" t="str">
        <f aca="false">CONCATENATE("'",municipalities!A4444,"'")</f>
        <v>'Maubourguet'</v>
      </c>
      <c r="D4446" s="0" t="n">
        <v>9</v>
      </c>
      <c r="E4446" s="0" t="n">
        <f aca="false">VLOOKUP(B4446,municipalities!$A$1:$I$9684,2,0)</f>
        <v>43.4681</v>
      </c>
      <c r="F4446" s="0" t="n">
        <f aca="false">VLOOKUP(B4446,municipalities!$A$1:$I$9684,3,0)</f>
        <v>0.0356</v>
      </c>
      <c r="G4446" s="0" t="n">
        <f aca="false">VLOOKUP(B4446,municipalities!$A$1:$I$9684,8,0)</f>
        <v>2322</v>
      </c>
      <c r="H4446" s="2" t="n">
        <f aca="false">IFERROR(VLOOKUP(M4446,hospitals_fr!$A$1:$K$3739,2,0),1)</f>
        <v>1</v>
      </c>
      <c r="I4446" s="0" t="str">
        <f aca="false">CONCATENATE("'",municipalities!A4444,"'")</f>
        <v>'Maubourguet'</v>
      </c>
      <c r="M4446" s="0" t="s">
        <v>13955</v>
      </c>
    </row>
    <row r="4447" customFormat="false" ht="13.8" hidden="true" customHeight="false" outlineLevel="0" collapsed="false">
      <c r="B4447" s="0" t="str">
        <f aca="false">municipalities!A4445</f>
        <v>Meymac</v>
      </c>
      <c r="C4447" s="0" t="str">
        <f aca="false">CONCATENATE("'",municipalities!A4445,"'")</f>
        <v>'Meymac'</v>
      </c>
      <c r="D4447" s="0" t="n">
        <v>2</v>
      </c>
      <c r="E4447" s="0" t="n">
        <f aca="false">VLOOKUP(B4447,municipalities!$A$1:$I$9684,2,0)</f>
        <v>45.5358</v>
      </c>
      <c r="F4447" s="0" t="n">
        <f aca="false">VLOOKUP(B4447,municipalities!$A$1:$I$9684,3,0)</f>
        <v>2.1469</v>
      </c>
      <c r="G4447" s="0" t="n">
        <f aca="false">VLOOKUP(B4447,municipalities!$A$1:$I$9684,8,0)</f>
        <v>2322</v>
      </c>
      <c r="H4447" s="2" t="n">
        <f aca="false">IFERROR(VLOOKUP(M4447,hospitals_fr!$A$1:$K$3739,2,0),1)</f>
        <v>1</v>
      </c>
      <c r="I4447" s="0" t="str">
        <f aca="false">CONCATENATE("'",municipalities!A4445,"'")</f>
        <v>'Meymac'</v>
      </c>
      <c r="M4447" s="0" t="s">
        <v>13956</v>
      </c>
    </row>
    <row r="4448" customFormat="false" ht="13.8" hidden="true" customHeight="false" outlineLevel="0" collapsed="false">
      <c r="B4448" s="0" t="str">
        <f aca="false">municipalities!A4446</f>
        <v>Nesle</v>
      </c>
      <c r="C4448" s="0" t="str">
        <f aca="false">CONCATENATE("'",municipalities!A4446,"'")</f>
        <v>'Nesle'</v>
      </c>
      <c r="D4448" s="0" t="n">
        <v>11</v>
      </c>
      <c r="E4448" s="0" t="n">
        <f aca="false">VLOOKUP(B4448,municipalities!$A$1:$I$9684,2,0)</f>
        <v>49.7581</v>
      </c>
      <c r="F4448" s="0" t="n">
        <f aca="false">VLOOKUP(B4448,municipalities!$A$1:$I$9684,3,0)</f>
        <v>2.91</v>
      </c>
      <c r="G4448" s="0" t="n">
        <f aca="false">VLOOKUP(B4448,municipalities!$A$1:$I$9684,8,0)</f>
        <v>2321</v>
      </c>
      <c r="H4448" s="2" t="n">
        <f aca="false">IFERROR(VLOOKUP(M4448,hospitals_fr!$A$1:$K$3739,2,0),1)</f>
        <v>1</v>
      </c>
      <c r="I4448" s="0" t="str">
        <f aca="false">CONCATENATE("'",municipalities!A4446,"'")</f>
        <v>'Nesle'</v>
      </c>
      <c r="M4448" s="0" t="s">
        <v>13957</v>
      </c>
    </row>
    <row r="4449" customFormat="false" ht="13.8" hidden="true" customHeight="false" outlineLevel="0" collapsed="false">
      <c r="B4449" s="0" t="str">
        <f aca="false">municipalities!A4447</f>
        <v>Treffléan</v>
      </c>
      <c r="C4449" s="0" t="str">
        <f aca="false">CONCATENATE("'",municipalities!A4447,"'")</f>
        <v>'Treffléan'</v>
      </c>
      <c r="D4449" s="0" t="n">
        <v>5</v>
      </c>
      <c r="E4449" s="0" t="n">
        <f aca="false">VLOOKUP(B4449,municipalities!$A$1:$I$9684,2,0)</f>
        <v>47.6814</v>
      </c>
      <c r="F4449" s="0" t="n">
        <f aca="false">VLOOKUP(B4449,municipalities!$A$1:$I$9684,3,0)</f>
        <v>-2.6131</v>
      </c>
      <c r="G4449" s="0" t="n">
        <f aca="false">VLOOKUP(B4449,municipalities!$A$1:$I$9684,8,0)</f>
        <v>2321</v>
      </c>
      <c r="H4449" s="2" t="n">
        <f aca="false">IFERROR(VLOOKUP(M4449,hospitals_fr!$A$1:$K$3739,2,0),1)</f>
        <v>1</v>
      </c>
      <c r="I4449" s="0" t="str">
        <f aca="false">CONCATENATE("'",municipalities!A4447,"'")</f>
        <v>'Treffléan'</v>
      </c>
      <c r="M4449" s="0" t="s">
        <v>13958</v>
      </c>
    </row>
    <row r="4450" customFormat="false" ht="13.8" hidden="true" customHeight="false" outlineLevel="0" collapsed="false">
      <c r="B4450" s="0" t="str">
        <f aca="false">municipalities!A4448</f>
        <v>Monflanquin</v>
      </c>
      <c r="C4450" s="0" t="str">
        <f aca="false">CONCATENATE("'",municipalities!A4448,"'")</f>
        <v>'Monflanquin'</v>
      </c>
      <c r="D4450" s="0" t="n">
        <v>2</v>
      </c>
      <c r="E4450" s="0" t="n">
        <f aca="false">VLOOKUP(B4450,municipalities!$A$1:$I$9684,2,0)</f>
        <v>44.5319</v>
      </c>
      <c r="F4450" s="0" t="n">
        <f aca="false">VLOOKUP(B4450,municipalities!$A$1:$I$9684,3,0)</f>
        <v>0.7678</v>
      </c>
      <c r="G4450" s="0" t="n">
        <f aca="false">VLOOKUP(B4450,municipalities!$A$1:$I$9684,8,0)</f>
        <v>2321</v>
      </c>
      <c r="H4450" s="2" t="n">
        <f aca="false">IFERROR(VLOOKUP(M4450,hospitals_fr!$A$1:$K$3739,2,0),1)</f>
        <v>1</v>
      </c>
      <c r="I4450" s="0" t="str">
        <f aca="false">CONCATENATE("'",municipalities!A4448,"'")</f>
        <v>'Monflanquin'</v>
      </c>
      <c r="M4450" s="0" t="s">
        <v>13959</v>
      </c>
    </row>
    <row r="4451" customFormat="false" ht="13.8" hidden="true" customHeight="false" outlineLevel="0" collapsed="false">
      <c r="B4451" s="0" t="str">
        <f aca="false">municipalities!A4449</f>
        <v>Corneilla-del-Vercol</v>
      </c>
      <c r="C4451" s="0" t="str">
        <f aca="false">CONCATENATE("'",municipalities!A4449,"'")</f>
        <v>'Corneilla-del-Vercol'</v>
      </c>
      <c r="D4451" s="0" t="n">
        <v>9</v>
      </c>
      <c r="E4451" s="0" t="n">
        <f aca="false">VLOOKUP(B4451,municipalities!$A$1:$I$9684,2,0)</f>
        <v>42.6242</v>
      </c>
      <c r="F4451" s="0" t="n">
        <f aca="false">VLOOKUP(B4451,municipalities!$A$1:$I$9684,3,0)</f>
        <v>2.9514</v>
      </c>
      <c r="G4451" s="0" t="n">
        <f aca="false">VLOOKUP(B4451,municipalities!$A$1:$I$9684,8,0)</f>
        <v>2320</v>
      </c>
      <c r="H4451" s="2" t="n">
        <f aca="false">IFERROR(VLOOKUP(M4451,hospitals_fr!$A$1:$K$3739,2,0),1)</f>
        <v>1</v>
      </c>
      <c r="I4451" s="0" t="str">
        <f aca="false">CONCATENATE("'",municipalities!A4449,"'")</f>
        <v>'Corneilla-del-Vercol'</v>
      </c>
      <c r="M4451" s="0" t="s">
        <v>13960</v>
      </c>
    </row>
    <row r="4452" customFormat="false" ht="13.8" hidden="true" customHeight="false" outlineLevel="0" collapsed="false">
      <c r="B4452" s="0" t="str">
        <f aca="false">municipalities!A4450</f>
        <v>Varennes-le-Grand</v>
      </c>
      <c r="C4452" s="0" t="str">
        <f aca="false">CONCATENATE("'",municipalities!A4450,"'")</f>
        <v>'Varennes-le-Grand'</v>
      </c>
      <c r="D4452" s="0" t="n">
        <v>4</v>
      </c>
      <c r="E4452" s="0" t="n">
        <f aca="false">VLOOKUP(B4452,municipalities!$A$1:$I$9684,2,0)</f>
        <v>46.7114</v>
      </c>
      <c r="F4452" s="0" t="n">
        <f aca="false">VLOOKUP(B4452,municipalities!$A$1:$I$9684,3,0)</f>
        <v>4.8772</v>
      </c>
      <c r="G4452" s="0" t="n">
        <f aca="false">VLOOKUP(B4452,municipalities!$A$1:$I$9684,8,0)</f>
        <v>2319</v>
      </c>
      <c r="H4452" s="2" t="n">
        <f aca="false">IFERROR(VLOOKUP(M4452,hospitals_fr!$A$1:$K$3739,2,0),1)</f>
        <v>1</v>
      </c>
      <c r="I4452" s="0" t="str">
        <f aca="false">CONCATENATE("'",municipalities!A4450,"'")</f>
        <v>'Varennes-le-Grand'</v>
      </c>
      <c r="M4452" s="0" t="s">
        <v>13961</v>
      </c>
    </row>
    <row r="4453" customFormat="false" ht="13.8" hidden="true" customHeight="false" outlineLevel="0" collapsed="false">
      <c r="B4453" s="0" t="str">
        <f aca="false">municipalities!A4451</f>
        <v>Torigni-sur-Vire</v>
      </c>
      <c r="C4453" s="0" t="str">
        <f aca="false">CONCATENATE("'",municipalities!A4451,"'")</f>
        <v>'Torigni-sur-Vire'</v>
      </c>
      <c r="D4453" s="0" t="n">
        <v>10</v>
      </c>
      <c r="E4453" s="0" t="n">
        <f aca="false">VLOOKUP(B4453,municipalities!$A$1:$I$9684,2,0)</f>
        <v>49.0356</v>
      </c>
      <c r="F4453" s="0" t="n">
        <f aca="false">VLOOKUP(B4453,municipalities!$A$1:$I$9684,3,0)</f>
        <v>-0.9794</v>
      </c>
      <c r="G4453" s="0" t="n">
        <f aca="false">VLOOKUP(B4453,municipalities!$A$1:$I$9684,8,0)</f>
        <v>2318</v>
      </c>
      <c r="H4453" s="2" t="n">
        <f aca="false">IFERROR(VLOOKUP(M4453,hospitals_fr!$A$1:$K$3739,2,0),1)</f>
        <v>1</v>
      </c>
      <c r="I4453" s="0" t="str">
        <f aca="false">CONCATENATE("'",municipalities!A4451,"'")</f>
        <v>'Torigni-sur-Vire'</v>
      </c>
      <c r="M4453" s="0" t="s">
        <v>13962</v>
      </c>
    </row>
    <row r="4454" customFormat="false" ht="13.8" hidden="true" customHeight="false" outlineLevel="0" collapsed="false">
      <c r="B4454" s="0" t="str">
        <f aca="false">municipalities!A4452</f>
        <v>Franois</v>
      </c>
      <c r="C4454" s="0" t="str">
        <f aca="false">CONCATENATE("'",municipalities!A4452,"'")</f>
        <v>'Franois'</v>
      </c>
      <c r="D4454" s="0" t="n">
        <v>4</v>
      </c>
      <c r="E4454" s="0" t="n">
        <f aca="false">VLOOKUP(B4454,municipalities!$A$1:$I$9684,2,0)</f>
        <v>47.2325</v>
      </c>
      <c r="F4454" s="0" t="n">
        <f aca="false">VLOOKUP(B4454,municipalities!$A$1:$I$9684,3,0)</f>
        <v>5.9256</v>
      </c>
      <c r="G4454" s="0" t="n">
        <f aca="false">VLOOKUP(B4454,municipalities!$A$1:$I$9684,8,0)</f>
        <v>2318</v>
      </c>
      <c r="H4454" s="2" t="n">
        <f aca="false">IFERROR(VLOOKUP(M4454,hospitals_fr!$A$1:$K$3739,2,0),1)</f>
        <v>1</v>
      </c>
      <c r="I4454" s="0" t="str">
        <f aca="false">CONCATENATE("'",municipalities!A4452,"'")</f>
        <v>'Franois'</v>
      </c>
      <c r="M4454" s="0" t="s">
        <v>13963</v>
      </c>
    </row>
    <row r="4455" customFormat="false" ht="13.8" hidden="false" customHeight="false" outlineLevel="0" collapsed="false">
      <c r="B4455" s="0" t="str">
        <f aca="false">municipalities!A4453</f>
        <v>Lauterbourg</v>
      </c>
      <c r="C4455" s="0" t="str">
        <f aca="false">CONCATENATE("'",municipalities!A4453,"'")</f>
        <v>'Lauterbourg'</v>
      </c>
      <c r="D4455" s="0" t="n">
        <v>1</v>
      </c>
      <c r="E4455" s="0" t="n">
        <f aca="false">VLOOKUP(B4455,municipalities!$A$1:$I$9684,2,0)</f>
        <v>48.9753</v>
      </c>
      <c r="F4455" s="0" t="n">
        <f aca="false">VLOOKUP(B4455,municipalities!$A$1:$I$9684,3,0)</f>
        <v>8.1739</v>
      </c>
      <c r="G4455" s="0" t="n">
        <f aca="false">VLOOKUP(B4455,municipalities!$A$1:$I$9684,8,0)</f>
        <v>2318</v>
      </c>
      <c r="H4455" s="2" t="n">
        <f aca="false">IFERROR(VLOOKUP(M4455,hospitals_fr!$A$1:$K$3739,2,0),1)</f>
        <v>1</v>
      </c>
      <c r="I4455" s="0" t="str">
        <f aca="false">CONCATENATE("'",municipalities!A4453,"'")</f>
        <v>'Lauterbourg'</v>
      </c>
      <c r="M4455" s="0" t="s">
        <v>13964</v>
      </c>
    </row>
    <row r="4456" customFormat="false" ht="13.8" hidden="true" customHeight="false" outlineLevel="0" collapsed="false">
      <c r="B4456" s="0" t="str">
        <f aca="false">municipalities!A4454</f>
        <v>Lussac-les-Châteaux</v>
      </c>
      <c r="C4456" s="0" t="str">
        <f aca="false">CONCATENATE("'",municipalities!A4454,"'")</f>
        <v>'Lussac-les-Châteaux'</v>
      </c>
      <c r="D4456" s="0" t="n">
        <v>2</v>
      </c>
      <c r="E4456" s="0" t="n">
        <f aca="false">VLOOKUP(B4456,municipalities!$A$1:$I$9684,2,0)</f>
        <v>46.4028</v>
      </c>
      <c r="F4456" s="0" t="n">
        <f aca="false">VLOOKUP(B4456,municipalities!$A$1:$I$9684,3,0)</f>
        <v>0.7267</v>
      </c>
      <c r="G4456" s="0" t="n">
        <f aca="false">VLOOKUP(B4456,municipalities!$A$1:$I$9684,8,0)</f>
        <v>2318</v>
      </c>
      <c r="H4456" s="2" t="n">
        <f aca="false">IFERROR(VLOOKUP(M4456,hospitals_fr!$A$1:$K$3739,2,0),1)</f>
        <v>1</v>
      </c>
      <c r="I4456" s="0" t="str">
        <f aca="false">CONCATENATE("'",municipalities!A4454,"'")</f>
        <v>'Lussac-les-Châteaux'</v>
      </c>
      <c r="M4456" s="0" t="s">
        <v>13965</v>
      </c>
    </row>
    <row r="4457" customFormat="false" ht="13.8" hidden="true" customHeight="false" outlineLevel="0" collapsed="false">
      <c r="B4457" s="0" t="str">
        <f aca="false">municipalities!A4455</f>
        <v>Pompertuzat</v>
      </c>
      <c r="C4457" s="0" t="str">
        <f aca="false">CONCATENATE("'",municipalities!A4455,"'")</f>
        <v>'Pompertuzat'</v>
      </c>
      <c r="D4457" s="0" t="n">
        <v>9</v>
      </c>
      <c r="E4457" s="0" t="n">
        <f aca="false">VLOOKUP(B4457,municipalities!$A$1:$I$9684,2,0)</f>
        <v>43.4906</v>
      </c>
      <c r="F4457" s="0" t="n">
        <f aca="false">VLOOKUP(B4457,municipalities!$A$1:$I$9684,3,0)</f>
        <v>1.5169</v>
      </c>
      <c r="G4457" s="0" t="n">
        <f aca="false">VLOOKUP(B4457,municipalities!$A$1:$I$9684,8,0)</f>
        <v>2317</v>
      </c>
      <c r="H4457" s="2" t="n">
        <f aca="false">IFERROR(VLOOKUP(M4457,hospitals_fr!$A$1:$K$3739,2,0),1)</f>
        <v>1</v>
      </c>
      <c r="I4457" s="0" t="str">
        <f aca="false">CONCATENATE("'",municipalities!A4455,"'")</f>
        <v>'Pompertuzat'</v>
      </c>
      <c r="M4457" s="0" t="s">
        <v>13966</v>
      </c>
    </row>
    <row r="4458" customFormat="false" ht="13.8" hidden="true" customHeight="false" outlineLevel="0" collapsed="false">
      <c r="B4458" s="0" t="str">
        <f aca="false">municipalities!A4456</f>
        <v>Bessenay</v>
      </c>
      <c r="C4458" s="0" t="str">
        <f aca="false">CONCATENATE("'",municipalities!A4456,"'")</f>
        <v>'Bessenay'</v>
      </c>
      <c r="D4458" s="0" t="n">
        <v>3</v>
      </c>
      <c r="E4458" s="0" t="n">
        <f aca="false">VLOOKUP(B4458,municipalities!$A$1:$I$9684,2,0)</f>
        <v>45.7767</v>
      </c>
      <c r="F4458" s="0" t="n">
        <f aca="false">VLOOKUP(B4458,municipalities!$A$1:$I$9684,3,0)</f>
        <v>4.5544</v>
      </c>
      <c r="G4458" s="0" t="n">
        <f aca="false">VLOOKUP(B4458,municipalities!$A$1:$I$9684,8,0)</f>
        <v>2317</v>
      </c>
      <c r="H4458" s="2" t="n">
        <f aca="false">IFERROR(VLOOKUP(M4458,hospitals_fr!$A$1:$K$3739,2,0),1)</f>
        <v>1</v>
      </c>
      <c r="I4458" s="0" t="str">
        <f aca="false">CONCATENATE("'",municipalities!A4456,"'")</f>
        <v>'Bessenay'</v>
      </c>
      <c r="M4458" s="0" t="s">
        <v>13967</v>
      </c>
    </row>
    <row r="4459" customFormat="false" ht="13.8" hidden="true" customHeight="false" outlineLevel="0" collapsed="false">
      <c r="B4459" s="0" t="str">
        <f aca="false">municipalities!A4457</f>
        <v>Cantenay-Épinard</v>
      </c>
      <c r="C4459" s="0" t="str">
        <f aca="false">CONCATENATE("'",municipalities!A4457,"'")</f>
        <v>'Cantenay-Épinard'</v>
      </c>
      <c r="D4459" s="0" t="n">
        <v>12</v>
      </c>
      <c r="E4459" s="0" t="n">
        <f aca="false">VLOOKUP(B4459,municipalities!$A$1:$I$9684,2,0)</f>
        <v>47.5333</v>
      </c>
      <c r="F4459" s="0" t="n">
        <f aca="false">VLOOKUP(B4459,municipalities!$A$1:$I$9684,3,0)</f>
        <v>-0.5686</v>
      </c>
      <c r="G4459" s="0" t="n">
        <f aca="false">VLOOKUP(B4459,municipalities!$A$1:$I$9684,8,0)</f>
        <v>2317</v>
      </c>
      <c r="H4459" s="2" t="n">
        <f aca="false">IFERROR(VLOOKUP(M4459,hospitals_fr!$A$1:$K$3739,2,0),1)</f>
        <v>1</v>
      </c>
      <c r="I4459" s="0" t="str">
        <f aca="false">CONCATENATE("'",municipalities!A4457,"'")</f>
        <v>'Cantenay-Épinard'</v>
      </c>
      <c r="M4459" s="0" t="s">
        <v>13968</v>
      </c>
    </row>
    <row r="4460" customFormat="false" ht="13.8" hidden="true" customHeight="false" outlineLevel="0" collapsed="false">
      <c r="B4460" s="0" t="str">
        <f aca="false">municipalities!A4458</f>
        <v>Urt</v>
      </c>
      <c r="C4460" s="0" t="str">
        <f aca="false">CONCATENATE("'",municipalities!A4458,"'")</f>
        <v>'Urt'</v>
      </c>
      <c r="D4460" s="0" t="n">
        <v>2</v>
      </c>
      <c r="E4460" s="0" t="n">
        <f aca="false">VLOOKUP(B4460,municipalities!$A$1:$I$9684,2,0)</f>
        <v>43.4942</v>
      </c>
      <c r="F4460" s="0" t="n">
        <f aca="false">VLOOKUP(B4460,municipalities!$A$1:$I$9684,3,0)</f>
        <v>-1.2906</v>
      </c>
      <c r="G4460" s="0" t="n">
        <f aca="false">VLOOKUP(B4460,municipalities!$A$1:$I$9684,8,0)</f>
        <v>2316</v>
      </c>
      <c r="H4460" s="2" t="n">
        <f aca="false">IFERROR(VLOOKUP(M4460,hospitals_fr!$A$1:$K$3739,2,0),1)</f>
        <v>1</v>
      </c>
      <c r="I4460" s="0" t="str">
        <f aca="false">CONCATENATE("'",municipalities!A4458,"'")</f>
        <v>'Urt'</v>
      </c>
      <c r="M4460" s="0" t="s">
        <v>13969</v>
      </c>
    </row>
    <row r="4461" customFormat="false" ht="13.8" hidden="true" customHeight="false" outlineLevel="0" collapsed="false">
      <c r="B4461" s="0" t="str">
        <f aca="false">municipalities!A4459</f>
        <v>Tréméven</v>
      </c>
      <c r="C4461" s="0" t="str">
        <f aca="false">CONCATENATE("'",municipalities!A4459,"'")</f>
        <v>'Tréméven'</v>
      </c>
      <c r="D4461" s="0" t="n">
        <v>5</v>
      </c>
      <c r="E4461" s="0" t="n">
        <f aca="false">VLOOKUP(B4461,municipalities!$A$1:$I$9684,2,0)</f>
        <v>47.8983</v>
      </c>
      <c r="F4461" s="0" t="n">
        <f aca="false">VLOOKUP(B4461,municipalities!$A$1:$I$9684,3,0)</f>
        <v>-3.5325</v>
      </c>
      <c r="G4461" s="0" t="n">
        <f aca="false">VLOOKUP(B4461,municipalities!$A$1:$I$9684,8,0)</f>
        <v>2315</v>
      </c>
      <c r="H4461" s="2" t="n">
        <f aca="false">IFERROR(VLOOKUP(M4461,hospitals_fr!$A$1:$K$3739,2,0),1)</f>
        <v>1</v>
      </c>
      <c r="I4461" s="0" t="str">
        <f aca="false">CONCATENATE("'",municipalities!A4459,"'")</f>
        <v>'Tréméven'</v>
      </c>
      <c r="M4461" s="0" t="s">
        <v>13970</v>
      </c>
    </row>
    <row r="4462" customFormat="false" ht="13.8" hidden="true" customHeight="false" outlineLevel="0" collapsed="false">
      <c r="B4462" s="0" t="str">
        <f aca="false">municipalities!A4460</f>
        <v>Sainte-Foy</v>
      </c>
      <c r="C4462" s="0" t="str">
        <f aca="false">CONCATENATE("'",municipalities!A4460,"'")</f>
        <v>'Sainte-Foy'</v>
      </c>
      <c r="D4462" s="0" t="n">
        <v>12</v>
      </c>
      <c r="E4462" s="0" t="n">
        <f aca="false">VLOOKUP(B4462,municipalities!$A$1:$I$9684,2,0)</f>
        <v>46.5453</v>
      </c>
      <c r="F4462" s="0" t="n">
        <f aca="false">VLOOKUP(B4462,municipalities!$A$1:$I$9684,3,0)</f>
        <v>-1.6706</v>
      </c>
      <c r="G4462" s="0" t="n">
        <f aca="false">VLOOKUP(B4462,municipalities!$A$1:$I$9684,8,0)</f>
        <v>2315</v>
      </c>
      <c r="H4462" s="2" t="n">
        <f aca="false">IFERROR(VLOOKUP(M4462,hospitals_fr!$A$1:$K$3739,2,0),1)</f>
        <v>1</v>
      </c>
      <c r="I4462" s="0" t="str">
        <f aca="false">CONCATENATE("'",municipalities!A4460,"'")</f>
        <v>'Sainte-Foy'</v>
      </c>
      <c r="M4462" s="0" t="s">
        <v>13971</v>
      </c>
    </row>
    <row r="4463" customFormat="false" ht="13.8" hidden="true" customHeight="false" outlineLevel="0" collapsed="false">
      <c r="B4463" s="0" t="str">
        <f aca="false">municipalities!A4461</f>
        <v>Saint-Père-Marc-en-Poulet</v>
      </c>
      <c r="C4463" s="0" t="str">
        <f aca="false">CONCATENATE("'",municipalities!A4461,"'")</f>
        <v>'Saint-Père-Marc-en-Poulet'</v>
      </c>
      <c r="D4463" s="0" t="n">
        <v>5</v>
      </c>
      <c r="E4463" s="0" t="n">
        <f aca="false">VLOOKUP(B4463,municipalities!$A$1:$I$9684,2,0)</f>
        <v>48.5878</v>
      </c>
      <c r="F4463" s="0" t="n">
        <f aca="false">VLOOKUP(B4463,municipalities!$A$1:$I$9684,3,0)</f>
        <v>-1.9239</v>
      </c>
      <c r="G4463" s="0" t="n">
        <f aca="false">VLOOKUP(B4463,municipalities!$A$1:$I$9684,8,0)</f>
        <v>2315</v>
      </c>
      <c r="H4463" s="2" t="n">
        <f aca="false">IFERROR(VLOOKUP(M4463,hospitals_fr!$A$1:$K$3739,2,0),1)</f>
        <v>1</v>
      </c>
      <c r="I4463" s="0" t="str">
        <f aca="false">CONCATENATE("'",municipalities!A4461,"'")</f>
        <v>'Saint-Père-Marc-en-Poulet'</v>
      </c>
      <c r="M4463" s="0" t="s">
        <v>13972</v>
      </c>
    </row>
    <row r="4464" customFormat="false" ht="13.8" hidden="false" customHeight="false" outlineLevel="0" collapsed="false">
      <c r="B4464" s="0" t="str">
        <f aca="false">municipalities!A4462</f>
        <v>Vendeuvre-sur-Barse</v>
      </c>
      <c r="C4464" s="0" t="str">
        <f aca="false">CONCATENATE("'",municipalities!A4462,"'")</f>
        <v>'Vendeuvre-sur-Barse'</v>
      </c>
      <c r="D4464" s="0" t="n">
        <v>1</v>
      </c>
      <c r="E4464" s="0" t="n">
        <f aca="false">VLOOKUP(B4464,municipalities!$A$1:$I$9684,2,0)</f>
        <v>48.2383</v>
      </c>
      <c r="F4464" s="0" t="n">
        <f aca="false">VLOOKUP(B4464,municipalities!$A$1:$I$9684,3,0)</f>
        <v>4.4678</v>
      </c>
      <c r="G4464" s="0" t="n">
        <f aca="false">VLOOKUP(B4464,municipalities!$A$1:$I$9684,8,0)</f>
        <v>2315</v>
      </c>
      <c r="H4464" s="2" t="n">
        <f aca="false">IFERROR(VLOOKUP(M4464,hospitals_fr!$A$1:$K$3739,2,0),1)</f>
        <v>1</v>
      </c>
      <c r="I4464" s="0" t="str">
        <f aca="false">CONCATENATE("'",municipalities!A4462,"'")</f>
        <v>'Vendeuvre-sur-Barse'</v>
      </c>
      <c r="M4464" s="0" t="s">
        <v>13973</v>
      </c>
    </row>
    <row r="4465" customFormat="false" ht="13.8" hidden="false" customHeight="false" outlineLevel="0" collapsed="false">
      <c r="B4465" s="0" t="str">
        <f aca="false">municipalities!A4463</f>
        <v>Sainte-Marguerite</v>
      </c>
      <c r="C4465" s="0" t="str">
        <f aca="false">CONCATENATE("'",municipalities!A4463,"'")</f>
        <v>'Sainte-Marguerite'</v>
      </c>
      <c r="D4465" s="0" t="n">
        <v>1</v>
      </c>
      <c r="E4465" s="0" t="n">
        <f aca="false">VLOOKUP(B4465,municipalities!$A$1:$I$9684,2,0)</f>
        <v>48.2692</v>
      </c>
      <c r="F4465" s="0" t="n">
        <f aca="false">VLOOKUP(B4465,municipalities!$A$1:$I$9684,3,0)</f>
        <v>6.9764</v>
      </c>
      <c r="G4465" s="0" t="n">
        <f aca="false">VLOOKUP(B4465,municipalities!$A$1:$I$9684,8,0)</f>
        <v>2314</v>
      </c>
      <c r="H4465" s="2" t="n">
        <f aca="false">IFERROR(VLOOKUP(M4465,hospitals_fr!$A$1:$K$3739,2,0),1)</f>
        <v>1</v>
      </c>
      <c r="I4465" s="0" t="str">
        <f aca="false">CONCATENATE("'",municipalities!A4463,"'")</f>
        <v>'Sainte-Marguerite'</v>
      </c>
      <c r="M4465" s="0" t="s">
        <v>13974</v>
      </c>
    </row>
    <row r="4466" customFormat="false" ht="13.8" hidden="true" customHeight="false" outlineLevel="0" collapsed="false">
      <c r="B4466" s="0" t="str">
        <f aca="false">municipalities!A4464</f>
        <v>Météren</v>
      </c>
      <c r="C4466" s="0" t="str">
        <f aca="false">CONCATENATE("'",municipalities!A4464,"'")</f>
        <v>'Météren'</v>
      </c>
      <c r="D4466" s="0" t="n">
        <v>11</v>
      </c>
      <c r="E4466" s="0" t="n">
        <f aca="false">VLOOKUP(B4466,municipalities!$A$1:$I$9684,2,0)</f>
        <v>50.7406</v>
      </c>
      <c r="F4466" s="0" t="n">
        <f aca="false">VLOOKUP(B4466,municipalities!$A$1:$I$9684,3,0)</f>
        <v>2.6922</v>
      </c>
      <c r="G4466" s="0" t="n">
        <f aca="false">VLOOKUP(B4466,municipalities!$A$1:$I$9684,8,0)</f>
        <v>2314</v>
      </c>
      <c r="H4466" s="2" t="n">
        <f aca="false">IFERROR(VLOOKUP(M4466,hospitals_fr!$A$1:$K$3739,2,0),1)</f>
        <v>1</v>
      </c>
      <c r="I4466" s="0" t="str">
        <f aca="false">CONCATENATE("'",municipalities!A4464,"'")</f>
        <v>'Météren'</v>
      </c>
      <c r="M4466" s="0" t="s">
        <v>13975</v>
      </c>
    </row>
    <row r="4467" customFormat="false" ht="13.8" hidden="true" customHeight="false" outlineLevel="0" collapsed="false">
      <c r="B4467" s="0" t="str">
        <f aca="false">municipalities!A4465</f>
        <v>Naves</v>
      </c>
      <c r="C4467" s="0" t="str">
        <f aca="false">CONCATENATE("'",municipalities!A4465,"'")</f>
        <v>'Naves'</v>
      </c>
      <c r="D4467" s="0" t="n">
        <v>2</v>
      </c>
      <c r="E4467" s="0" t="n">
        <f aca="false">VLOOKUP(B4467,municipalities!$A$1:$I$9684,2,0)</f>
        <v>45.3131</v>
      </c>
      <c r="F4467" s="0" t="n">
        <f aca="false">VLOOKUP(B4467,municipalities!$A$1:$I$9684,3,0)</f>
        <v>1.7658</v>
      </c>
      <c r="G4467" s="0" t="n">
        <f aca="false">VLOOKUP(B4467,municipalities!$A$1:$I$9684,8,0)</f>
        <v>2314</v>
      </c>
      <c r="H4467" s="2" t="n">
        <f aca="false">IFERROR(VLOOKUP(M4467,hospitals_fr!$A$1:$K$3739,2,0),1)</f>
        <v>1</v>
      </c>
      <c r="I4467" s="0" t="str">
        <f aca="false">CONCATENATE("'",municipalities!A4465,"'")</f>
        <v>'Naves'</v>
      </c>
      <c r="M4467" s="0" t="s">
        <v>13976</v>
      </c>
    </row>
    <row r="4468" customFormat="false" ht="13.8" hidden="true" customHeight="false" outlineLevel="0" collapsed="false">
      <c r="B4468" s="0" t="str">
        <f aca="false">municipalities!A4466</f>
        <v>Andouillé</v>
      </c>
      <c r="C4468" s="0" t="str">
        <f aca="false">CONCATENATE("'",municipalities!A4466,"'")</f>
        <v>'Andouillé'</v>
      </c>
      <c r="D4468" s="0" t="n">
        <v>12</v>
      </c>
      <c r="E4468" s="0" t="n">
        <f aca="false">VLOOKUP(B4468,municipalities!$A$1:$I$9684,2,0)</f>
        <v>48.1761</v>
      </c>
      <c r="F4468" s="0" t="n">
        <f aca="false">VLOOKUP(B4468,municipalities!$A$1:$I$9684,3,0)</f>
        <v>-0.785</v>
      </c>
      <c r="G4468" s="0" t="n">
        <f aca="false">VLOOKUP(B4468,municipalities!$A$1:$I$9684,8,0)</f>
        <v>2314</v>
      </c>
      <c r="H4468" s="2" t="n">
        <f aca="false">IFERROR(VLOOKUP(M4468,hospitals_fr!$A$1:$K$3739,2,0),1)</f>
        <v>1</v>
      </c>
      <c r="I4468" s="0" t="str">
        <f aca="false">CONCATENATE("'",municipalities!A4466,"'")</f>
        <v>'Andouillé'</v>
      </c>
      <c r="M4468" s="0" t="s">
        <v>13977</v>
      </c>
    </row>
    <row r="4469" customFormat="false" ht="13.8" hidden="true" customHeight="false" outlineLevel="0" collapsed="false">
      <c r="B4469" s="0" t="str">
        <f aca="false">municipalities!A4467</f>
        <v>Saint-Aubin-sur-Mer</v>
      </c>
      <c r="C4469" s="0" t="str">
        <f aca="false">CONCATENATE("'",municipalities!A4467,"'")</f>
        <v>'Saint-Aubin-sur-Mer'</v>
      </c>
      <c r="D4469" s="0" t="n">
        <v>10</v>
      </c>
      <c r="E4469" s="0" t="n">
        <f aca="false">VLOOKUP(B4469,municipalities!$A$1:$I$9684,2,0)</f>
        <v>49.3283</v>
      </c>
      <c r="F4469" s="0" t="n">
        <f aca="false">VLOOKUP(B4469,municipalities!$A$1:$I$9684,3,0)</f>
        <v>-0.39</v>
      </c>
      <c r="G4469" s="0" t="n">
        <f aca="false">VLOOKUP(B4469,municipalities!$A$1:$I$9684,8,0)</f>
        <v>2313</v>
      </c>
      <c r="H4469" s="2" t="n">
        <f aca="false">IFERROR(VLOOKUP(M4469,hospitals_fr!$A$1:$K$3739,2,0),1)</f>
        <v>1</v>
      </c>
      <c r="I4469" s="0" t="str">
        <f aca="false">CONCATENATE("'",municipalities!A4467,"'")</f>
        <v>'Saint-Aubin-sur-Mer'</v>
      </c>
      <c r="M4469" s="0" t="s">
        <v>13978</v>
      </c>
    </row>
    <row r="4470" customFormat="false" ht="13.8" hidden="true" customHeight="false" outlineLevel="0" collapsed="false">
      <c r="B4470" s="0" t="str">
        <f aca="false">municipalities!A4468</f>
        <v>Presles-en-Brie</v>
      </c>
      <c r="C4470" s="0" t="str">
        <f aca="false">CONCATENATE("'",municipalities!A4468,"'")</f>
        <v>'Presles-en-Brie'</v>
      </c>
      <c r="D4470" s="0" t="n">
        <v>8</v>
      </c>
      <c r="E4470" s="0" t="n">
        <f aca="false">VLOOKUP(B4470,municipalities!$A$1:$I$9684,2,0)</f>
        <v>48.7147</v>
      </c>
      <c r="F4470" s="0" t="n">
        <f aca="false">VLOOKUP(B4470,municipalities!$A$1:$I$9684,3,0)</f>
        <v>2.7417</v>
      </c>
      <c r="G4470" s="0" t="n">
        <f aca="false">VLOOKUP(B4470,municipalities!$A$1:$I$9684,8,0)</f>
        <v>2313</v>
      </c>
      <c r="H4470" s="2" t="n">
        <f aca="false">IFERROR(VLOOKUP(M4470,hospitals_fr!$A$1:$K$3739,2,0),1)</f>
        <v>1</v>
      </c>
      <c r="I4470" s="0" t="str">
        <f aca="false">CONCATENATE("'",municipalities!A4468,"'")</f>
        <v>'Presles-en-Brie'</v>
      </c>
      <c r="M4470" s="0" t="s">
        <v>13979</v>
      </c>
    </row>
    <row r="4471" customFormat="false" ht="13.8" hidden="true" customHeight="false" outlineLevel="0" collapsed="false">
      <c r="B4471" s="0" t="str">
        <f aca="false">municipalities!A4469</f>
        <v>Pleubian</v>
      </c>
      <c r="C4471" s="0" t="str">
        <f aca="false">CONCATENATE("'",municipalities!A4469,"'")</f>
        <v>'Pleubian'</v>
      </c>
      <c r="D4471" s="0" t="n">
        <v>5</v>
      </c>
      <c r="E4471" s="0" t="n">
        <f aca="false">VLOOKUP(B4471,municipalities!$A$1:$I$9684,2,0)</f>
        <v>48.8417</v>
      </c>
      <c r="F4471" s="0" t="n">
        <f aca="false">VLOOKUP(B4471,municipalities!$A$1:$I$9684,3,0)</f>
        <v>-3.1397</v>
      </c>
      <c r="G4471" s="0" t="n">
        <f aca="false">VLOOKUP(B4471,municipalities!$A$1:$I$9684,8,0)</f>
        <v>2313</v>
      </c>
      <c r="H4471" s="2" t="n">
        <f aca="false">IFERROR(VLOOKUP(M4471,hospitals_fr!$A$1:$K$3739,2,0),1)</f>
        <v>1</v>
      </c>
      <c r="I4471" s="0" t="str">
        <f aca="false">CONCATENATE("'",municipalities!A4469,"'")</f>
        <v>'Pleubian'</v>
      </c>
      <c r="M4471" s="0" t="s">
        <v>13980</v>
      </c>
    </row>
    <row r="4472" customFormat="false" ht="13.8" hidden="true" customHeight="false" outlineLevel="0" collapsed="false">
      <c r="B4472" s="0" t="str">
        <f aca="false">municipalities!A4470</f>
        <v>Brens</v>
      </c>
      <c r="C4472" s="0" t="str">
        <f aca="false">CONCATENATE("'",municipalities!A4470,"'")</f>
        <v>'Brens'</v>
      </c>
      <c r="D4472" s="0" t="n">
        <v>9</v>
      </c>
      <c r="E4472" s="0" t="n">
        <f aca="false">VLOOKUP(B4472,municipalities!$A$1:$I$9684,2,0)</f>
        <v>43.8894</v>
      </c>
      <c r="F4472" s="0" t="n">
        <f aca="false">VLOOKUP(B4472,municipalities!$A$1:$I$9684,3,0)</f>
        <v>1.9103</v>
      </c>
      <c r="G4472" s="0" t="n">
        <f aca="false">VLOOKUP(B4472,municipalities!$A$1:$I$9684,8,0)</f>
        <v>2313</v>
      </c>
      <c r="H4472" s="2" t="n">
        <f aca="false">IFERROR(VLOOKUP(M4472,hospitals_fr!$A$1:$K$3739,2,0),1)</f>
        <v>1</v>
      </c>
      <c r="I4472" s="0" t="str">
        <f aca="false">CONCATENATE("'",municipalities!A4470,"'")</f>
        <v>'Brens'</v>
      </c>
      <c r="M4472" s="0" t="s">
        <v>13981</v>
      </c>
    </row>
    <row r="4473" customFormat="false" ht="13.8" hidden="true" customHeight="false" outlineLevel="0" collapsed="false">
      <c r="B4473" s="0" t="str">
        <f aca="false">municipalities!A4471</f>
        <v>Cessenon-sur-Orb</v>
      </c>
      <c r="C4473" s="0" t="str">
        <f aca="false">CONCATENATE("'",municipalities!A4471,"'")</f>
        <v>'Cessenon-sur-Orb'</v>
      </c>
      <c r="D4473" s="0" t="n">
        <v>9</v>
      </c>
      <c r="E4473" s="0" t="n">
        <f aca="false">VLOOKUP(B4473,municipalities!$A$1:$I$9684,2,0)</f>
        <v>43.45</v>
      </c>
      <c r="F4473" s="0" t="n">
        <f aca="false">VLOOKUP(B4473,municipalities!$A$1:$I$9684,3,0)</f>
        <v>3.0514</v>
      </c>
      <c r="G4473" s="0" t="n">
        <f aca="false">VLOOKUP(B4473,municipalities!$A$1:$I$9684,8,0)</f>
        <v>2313</v>
      </c>
      <c r="H4473" s="2" t="n">
        <f aca="false">IFERROR(VLOOKUP(M4473,hospitals_fr!$A$1:$K$3739,2,0),1)</f>
        <v>1</v>
      </c>
      <c r="I4473" s="0" t="str">
        <f aca="false">CONCATENATE("'",municipalities!A4471,"'")</f>
        <v>'Cessenon-sur-Orb'</v>
      </c>
      <c r="M4473" s="0" t="s">
        <v>13982</v>
      </c>
    </row>
    <row r="4474" customFormat="false" ht="13.8" hidden="true" customHeight="false" outlineLevel="0" collapsed="false">
      <c r="B4474" s="0" t="str">
        <f aca="false">municipalities!A4472</f>
        <v>Fleurieux-sur-l’Arbresle</v>
      </c>
      <c r="C4474" s="0" t="str">
        <f aca="false">CONCATENATE("'",municipalities!A4472,"'")</f>
        <v>'Fleurieux-sur-l’Arbresle'</v>
      </c>
      <c r="D4474" s="0" t="n">
        <v>3</v>
      </c>
      <c r="E4474" s="0" t="n">
        <f aca="false">VLOOKUP(B4474,municipalities!$A$1:$I$9684,2,0)</f>
        <v>45.8364</v>
      </c>
      <c r="F4474" s="0" t="n">
        <f aca="false">VLOOKUP(B4474,municipalities!$A$1:$I$9684,3,0)</f>
        <v>4.6525</v>
      </c>
      <c r="G4474" s="0" t="n">
        <f aca="false">VLOOKUP(B4474,municipalities!$A$1:$I$9684,8,0)</f>
        <v>2312</v>
      </c>
      <c r="H4474" s="2" t="n">
        <f aca="false">IFERROR(VLOOKUP(M4474,hospitals_fr!$A$1:$K$3739,2,0),1)</f>
        <v>1</v>
      </c>
      <c r="I4474" s="0" t="str">
        <f aca="false">CONCATENATE("'",municipalities!A4472,"'")</f>
        <v>'Fleurieux-sur-l’Arbresle'</v>
      </c>
      <c r="M4474" s="0" t="s">
        <v>13983</v>
      </c>
    </row>
    <row r="4475" customFormat="false" ht="13.8" hidden="true" customHeight="false" outlineLevel="0" collapsed="false">
      <c r="B4475" s="0" t="str">
        <f aca="false">municipalities!A4473</f>
        <v>Gommegnies</v>
      </c>
      <c r="C4475" s="0" t="str">
        <f aca="false">CONCATENATE("'",municipalities!A4473,"'")</f>
        <v>'Gommegnies'</v>
      </c>
      <c r="D4475" s="0" t="n">
        <v>11</v>
      </c>
      <c r="E4475" s="0" t="n">
        <f aca="false">VLOOKUP(B4475,municipalities!$A$1:$I$9684,2,0)</f>
        <v>50.2708</v>
      </c>
      <c r="F4475" s="0" t="n">
        <f aca="false">VLOOKUP(B4475,municipalities!$A$1:$I$9684,3,0)</f>
        <v>3.7078</v>
      </c>
      <c r="G4475" s="0" t="n">
        <f aca="false">VLOOKUP(B4475,municipalities!$A$1:$I$9684,8,0)</f>
        <v>2312</v>
      </c>
      <c r="H4475" s="2" t="n">
        <f aca="false">IFERROR(VLOOKUP(M4475,hospitals_fr!$A$1:$K$3739,2,0),1)</f>
        <v>1</v>
      </c>
      <c r="I4475" s="0" t="str">
        <f aca="false">CONCATENATE("'",municipalities!A4473,"'")</f>
        <v>'Gommegnies'</v>
      </c>
      <c r="M4475" s="0" t="s">
        <v>13984</v>
      </c>
    </row>
    <row r="4476" customFormat="false" ht="13.8" hidden="true" customHeight="false" outlineLevel="0" collapsed="false">
      <c r="B4476" s="0" t="str">
        <f aca="false">municipalities!A4474</f>
        <v>Samatan</v>
      </c>
      <c r="C4476" s="0" t="str">
        <f aca="false">CONCATENATE("'",municipalities!A4474,"'")</f>
        <v>'Samatan'</v>
      </c>
      <c r="D4476" s="0" t="n">
        <v>9</v>
      </c>
      <c r="E4476" s="0" t="n">
        <f aca="false">VLOOKUP(B4476,municipalities!$A$1:$I$9684,2,0)</f>
        <v>43.4928</v>
      </c>
      <c r="F4476" s="0" t="n">
        <f aca="false">VLOOKUP(B4476,municipalities!$A$1:$I$9684,3,0)</f>
        <v>0.9308</v>
      </c>
      <c r="G4476" s="0" t="n">
        <f aca="false">VLOOKUP(B4476,municipalities!$A$1:$I$9684,8,0)</f>
        <v>2311</v>
      </c>
      <c r="H4476" s="2" t="n">
        <f aca="false">IFERROR(VLOOKUP(M4476,hospitals_fr!$A$1:$K$3739,2,0),1)</f>
        <v>1</v>
      </c>
      <c r="I4476" s="0" t="str">
        <f aca="false">CONCATENATE("'",municipalities!A4474,"'")</f>
        <v>'Samatan'</v>
      </c>
      <c r="M4476" s="0" t="s">
        <v>13985</v>
      </c>
    </row>
    <row r="4477" customFormat="false" ht="13.8" hidden="true" customHeight="false" outlineLevel="0" collapsed="false">
      <c r="B4477" s="0" t="str">
        <f aca="false">municipalities!A4475</f>
        <v>Vern-d’Anjou</v>
      </c>
      <c r="C4477" s="0" t="str">
        <f aca="false">CONCATENATE("'",municipalities!A4475,"'")</f>
        <v>'Vern-d’Anjou'</v>
      </c>
      <c r="D4477" s="0" t="n">
        <v>12</v>
      </c>
      <c r="E4477" s="0" t="n">
        <f aca="false">VLOOKUP(B4477,municipalities!$A$1:$I$9684,2,0)</f>
        <v>47.6006</v>
      </c>
      <c r="F4477" s="0" t="n">
        <f aca="false">VLOOKUP(B4477,municipalities!$A$1:$I$9684,3,0)</f>
        <v>-0.835</v>
      </c>
      <c r="G4477" s="0" t="n">
        <f aca="false">VLOOKUP(B4477,municipalities!$A$1:$I$9684,8,0)</f>
        <v>2311</v>
      </c>
      <c r="H4477" s="2" t="n">
        <f aca="false">IFERROR(VLOOKUP(M4477,hospitals_fr!$A$1:$K$3739,2,0),1)</f>
        <v>1</v>
      </c>
      <c r="I4477" s="0" t="str">
        <f aca="false">CONCATENATE("'",municipalities!A4475,"'")</f>
        <v>'Vern-d’Anjou'</v>
      </c>
      <c r="M4477" s="0" t="s">
        <v>13986</v>
      </c>
    </row>
    <row r="4478" customFormat="false" ht="13.8" hidden="false" customHeight="false" outlineLevel="0" collapsed="false">
      <c r="B4478" s="0" t="str">
        <f aca="false">municipalities!A4476</f>
        <v>Fessenheim</v>
      </c>
      <c r="C4478" s="0" t="str">
        <f aca="false">CONCATENATE("'",municipalities!A4476,"'")</f>
        <v>'Fessenheim'</v>
      </c>
      <c r="D4478" s="0" t="n">
        <v>1</v>
      </c>
      <c r="E4478" s="0" t="n">
        <f aca="false">VLOOKUP(B4478,municipalities!$A$1:$I$9684,2,0)</f>
        <v>47.9153</v>
      </c>
      <c r="F4478" s="0" t="n">
        <f aca="false">VLOOKUP(B4478,municipalities!$A$1:$I$9684,3,0)</f>
        <v>7.5358</v>
      </c>
      <c r="G4478" s="0" t="n">
        <f aca="false">VLOOKUP(B4478,municipalities!$A$1:$I$9684,8,0)</f>
        <v>2310</v>
      </c>
      <c r="H4478" s="2" t="n">
        <f aca="false">IFERROR(VLOOKUP(M4478,hospitals_fr!$A$1:$K$3739,2,0),1)</f>
        <v>1</v>
      </c>
      <c r="I4478" s="0" t="str">
        <f aca="false">CONCATENATE("'",municipalities!A4476,"'")</f>
        <v>'Fessenheim'</v>
      </c>
      <c r="M4478" s="0" t="s">
        <v>13987</v>
      </c>
    </row>
    <row r="4479" customFormat="false" ht="13.8" hidden="true" customHeight="false" outlineLevel="0" collapsed="false">
      <c r="B4479" s="0" t="str">
        <f aca="false">municipalities!A4477</f>
        <v>Saint-Sylvestre-sur-Lot</v>
      </c>
      <c r="C4479" s="0" t="str">
        <f aca="false">CONCATENATE("'",municipalities!A4477,"'")</f>
        <v>'Saint-Sylvestre-sur-Lot'</v>
      </c>
      <c r="D4479" s="0" t="n">
        <v>2</v>
      </c>
      <c r="E4479" s="0" t="n">
        <f aca="false">VLOOKUP(B4479,municipalities!$A$1:$I$9684,2,0)</f>
        <v>44.3986</v>
      </c>
      <c r="F4479" s="0" t="n">
        <f aca="false">VLOOKUP(B4479,municipalities!$A$1:$I$9684,3,0)</f>
        <v>0.8061</v>
      </c>
      <c r="G4479" s="0" t="n">
        <f aca="false">VLOOKUP(B4479,municipalities!$A$1:$I$9684,8,0)</f>
        <v>2310</v>
      </c>
      <c r="H4479" s="2" t="n">
        <f aca="false">IFERROR(VLOOKUP(M4479,hospitals_fr!$A$1:$K$3739,2,0),1)</f>
        <v>1</v>
      </c>
      <c r="I4479" s="0" t="str">
        <f aca="false">CONCATENATE("'",municipalities!A4477,"'")</f>
        <v>'Saint-Sylvestre-sur-Lot'</v>
      </c>
      <c r="M4479" s="0" t="s">
        <v>13988</v>
      </c>
    </row>
    <row r="4480" customFormat="false" ht="13.8" hidden="true" customHeight="false" outlineLevel="0" collapsed="false">
      <c r="B4480" s="0" t="str">
        <f aca="false">municipalities!A4478</f>
        <v>Coullons</v>
      </c>
      <c r="C4480" s="0" t="str">
        <f aca="false">CONCATENATE("'",municipalities!A4478,"'")</f>
        <v>'Coullons'</v>
      </c>
      <c r="D4480" s="0" t="n">
        <v>6</v>
      </c>
      <c r="E4480" s="0" t="n">
        <f aca="false">VLOOKUP(B4480,municipalities!$A$1:$I$9684,2,0)</f>
        <v>47.6206</v>
      </c>
      <c r="F4480" s="0" t="n">
        <f aca="false">VLOOKUP(B4480,municipalities!$A$1:$I$9684,3,0)</f>
        <v>2.4925</v>
      </c>
      <c r="G4480" s="0" t="n">
        <f aca="false">VLOOKUP(B4480,municipalities!$A$1:$I$9684,8,0)</f>
        <v>2309</v>
      </c>
      <c r="H4480" s="2" t="n">
        <f aca="false">IFERROR(VLOOKUP(M4480,hospitals_fr!$A$1:$K$3739,2,0),1)</f>
        <v>1</v>
      </c>
      <c r="I4480" s="0" t="str">
        <f aca="false">CONCATENATE("'",municipalities!A4478,"'")</f>
        <v>'Coullons'</v>
      </c>
      <c r="M4480" s="0" t="s">
        <v>13989</v>
      </c>
    </row>
    <row r="4481" customFormat="false" ht="13.8" hidden="true" customHeight="false" outlineLevel="0" collapsed="false">
      <c r="B4481" s="0" t="str">
        <f aca="false">municipalities!A4479</f>
        <v>Varennes-Jarcy</v>
      </c>
      <c r="C4481" s="0" t="str">
        <f aca="false">CONCATENATE("'",municipalities!A4479,"'")</f>
        <v>'Varennes-Jarcy'</v>
      </c>
      <c r="D4481" s="0" t="n">
        <v>8</v>
      </c>
      <c r="E4481" s="0" t="n">
        <f aca="false">VLOOKUP(B4481,municipalities!$A$1:$I$9684,2,0)</f>
        <v>48.6781</v>
      </c>
      <c r="F4481" s="0" t="n">
        <f aca="false">VLOOKUP(B4481,municipalities!$A$1:$I$9684,3,0)</f>
        <v>2.5597</v>
      </c>
      <c r="G4481" s="0" t="n">
        <f aca="false">VLOOKUP(B4481,municipalities!$A$1:$I$9684,8,0)</f>
        <v>2307</v>
      </c>
      <c r="H4481" s="2" t="n">
        <f aca="false">IFERROR(VLOOKUP(M4481,hospitals_fr!$A$1:$K$3739,2,0),1)</f>
        <v>1</v>
      </c>
      <c r="I4481" s="0" t="str">
        <f aca="false">CONCATENATE("'",municipalities!A4479,"'")</f>
        <v>'Varennes-Jarcy'</v>
      </c>
      <c r="M4481" s="0" t="s">
        <v>13990</v>
      </c>
    </row>
    <row r="4482" customFormat="false" ht="13.8" hidden="false" customHeight="false" outlineLevel="0" collapsed="false">
      <c r="B4482" s="0" t="str">
        <f aca="false">municipalities!A4480</f>
        <v>Ruelisheim</v>
      </c>
      <c r="C4482" s="0" t="str">
        <f aca="false">CONCATENATE("'",municipalities!A4480,"'")</f>
        <v>'Ruelisheim'</v>
      </c>
      <c r="D4482" s="0" t="n">
        <v>1</v>
      </c>
      <c r="E4482" s="0" t="n">
        <f aca="false">VLOOKUP(B4482,municipalities!$A$1:$I$9684,2,0)</f>
        <v>47.8231</v>
      </c>
      <c r="F4482" s="0" t="n">
        <f aca="false">VLOOKUP(B4482,municipalities!$A$1:$I$9684,3,0)</f>
        <v>7.3583</v>
      </c>
      <c r="G4482" s="0" t="n">
        <f aca="false">VLOOKUP(B4482,municipalities!$A$1:$I$9684,8,0)</f>
        <v>2307</v>
      </c>
      <c r="H4482" s="2" t="n">
        <f aca="false">IFERROR(VLOOKUP(M4482,hospitals_fr!$A$1:$K$3739,2,0),1)</f>
        <v>1</v>
      </c>
      <c r="I4482" s="0" t="str">
        <f aca="false">CONCATENATE("'",municipalities!A4480,"'")</f>
        <v>'Ruelisheim'</v>
      </c>
      <c r="M4482" s="0" t="s">
        <v>13991</v>
      </c>
    </row>
    <row r="4483" customFormat="false" ht="13.8" hidden="true" customHeight="false" outlineLevel="0" collapsed="false">
      <c r="B4483" s="0" t="str">
        <f aca="false">municipalities!A4481</f>
        <v>Châteauneuf-le-Rouge</v>
      </c>
      <c r="C4483" s="0" t="str">
        <f aca="false">CONCATENATE("'",municipalities!A4481,"'")</f>
        <v>'Châteauneuf-le-Rouge'</v>
      </c>
      <c r="D4483" s="0" t="n">
        <v>13</v>
      </c>
      <c r="E4483" s="0" t="n">
        <f aca="false">VLOOKUP(B4483,municipalities!$A$1:$I$9684,2,0)</f>
        <v>43.4897</v>
      </c>
      <c r="F4483" s="0" t="n">
        <f aca="false">VLOOKUP(B4483,municipalities!$A$1:$I$9684,3,0)</f>
        <v>5.5697</v>
      </c>
      <c r="G4483" s="0" t="n">
        <f aca="false">VLOOKUP(B4483,municipalities!$A$1:$I$9684,8,0)</f>
        <v>2307</v>
      </c>
      <c r="H4483" s="2" t="n">
        <f aca="false">IFERROR(VLOOKUP(M4483,hospitals_fr!$A$1:$K$3739,2,0),1)</f>
        <v>1</v>
      </c>
      <c r="I4483" s="0" t="str">
        <f aca="false">CONCATENATE("'",municipalities!A4481,"'")</f>
        <v>'Châteauneuf-le-Rouge'</v>
      </c>
      <c r="M4483" s="0" t="s">
        <v>13992</v>
      </c>
    </row>
    <row r="4484" customFormat="false" ht="13.8" hidden="true" customHeight="false" outlineLevel="0" collapsed="false">
      <c r="B4484" s="0" t="str">
        <f aca="false">municipalities!A4482</f>
        <v>Lanmeur</v>
      </c>
      <c r="C4484" s="0" t="str">
        <f aca="false">CONCATENATE("'",municipalities!A4482,"'")</f>
        <v>'Lanmeur'</v>
      </c>
      <c r="D4484" s="0" t="n">
        <v>5</v>
      </c>
      <c r="E4484" s="0" t="n">
        <f aca="false">VLOOKUP(B4484,municipalities!$A$1:$I$9684,2,0)</f>
        <v>48.6472</v>
      </c>
      <c r="F4484" s="0" t="n">
        <f aca="false">VLOOKUP(B4484,municipalities!$A$1:$I$9684,3,0)</f>
        <v>-3.7153</v>
      </c>
      <c r="G4484" s="0" t="n">
        <f aca="false">VLOOKUP(B4484,municipalities!$A$1:$I$9684,8,0)</f>
        <v>2307</v>
      </c>
      <c r="H4484" s="2" t="n">
        <f aca="false">IFERROR(VLOOKUP(M4484,hospitals_fr!$A$1:$K$3739,2,0),1)</f>
        <v>0</v>
      </c>
      <c r="I4484" s="0" t="str">
        <f aca="false">CONCATENATE("'",municipalities!A4482,"'")</f>
        <v>'Lanmeur'</v>
      </c>
      <c r="M4484" s="0" t="s">
        <v>13993</v>
      </c>
    </row>
    <row r="4485" customFormat="false" ht="13.8" hidden="false" customHeight="false" outlineLevel="0" collapsed="false">
      <c r="B4485" s="0" t="str">
        <f aca="false">municipalities!A4483</f>
        <v>Rocroi</v>
      </c>
      <c r="C4485" s="0" t="str">
        <f aca="false">CONCATENATE("'",municipalities!A4483,"'")</f>
        <v>'Rocroi'</v>
      </c>
      <c r="D4485" s="0" t="n">
        <v>1</v>
      </c>
      <c r="E4485" s="0" t="n">
        <f aca="false">VLOOKUP(B4485,municipalities!$A$1:$I$9684,2,0)</f>
        <v>49.9253</v>
      </c>
      <c r="F4485" s="0" t="n">
        <f aca="false">VLOOKUP(B4485,municipalities!$A$1:$I$9684,3,0)</f>
        <v>4.5214</v>
      </c>
      <c r="G4485" s="0" t="n">
        <f aca="false">VLOOKUP(B4485,municipalities!$A$1:$I$9684,8,0)</f>
        <v>2307</v>
      </c>
      <c r="H4485" s="2" t="n">
        <f aca="false">IFERROR(VLOOKUP(M4485,hospitals_fr!$A$1:$K$3739,2,0),1)</f>
        <v>1</v>
      </c>
      <c r="I4485" s="0" t="str">
        <f aca="false">CONCATENATE("'",municipalities!A4483,"'")</f>
        <v>'Rocroi'</v>
      </c>
      <c r="M4485" s="0" t="s">
        <v>13994</v>
      </c>
    </row>
    <row r="4486" customFormat="false" ht="13.8" hidden="true" customHeight="false" outlineLevel="0" collapsed="false">
      <c r="B4486" s="0" t="str">
        <f aca="false">municipalities!A4484</f>
        <v>Bachant</v>
      </c>
      <c r="C4486" s="0" t="str">
        <f aca="false">CONCATENATE("'",municipalities!A4484,"'")</f>
        <v>'Bachant'</v>
      </c>
      <c r="D4486" s="0" t="n">
        <v>11</v>
      </c>
      <c r="E4486" s="0" t="n">
        <f aca="false">VLOOKUP(B4486,municipalities!$A$1:$I$9684,2,0)</f>
        <v>50.2147</v>
      </c>
      <c r="F4486" s="0" t="n">
        <f aca="false">VLOOKUP(B4486,municipalities!$A$1:$I$9684,3,0)</f>
        <v>3.8644</v>
      </c>
      <c r="G4486" s="0" t="n">
        <f aca="false">VLOOKUP(B4486,municipalities!$A$1:$I$9684,8,0)</f>
        <v>2306</v>
      </c>
      <c r="H4486" s="2" t="n">
        <f aca="false">IFERROR(VLOOKUP(M4486,hospitals_fr!$A$1:$K$3739,2,0),1)</f>
        <v>1</v>
      </c>
      <c r="I4486" s="0" t="str">
        <f aca="false">CONCATENATE("'",municipalities!A4484,"'")</f>
        <v>'Bachant'</v>
      </c>
      <c r="M4486" s="0" t="s">
        <v>13995</v>
      </c>
    </row>
    <row r="4487" customFormat="false" ht="13.8" hidden="true" customHeight="false" outlineLevel="0" collapsed="false">
      <c r="B4487" s="0" t="str">
        <f aca="false">municipalities!A4485</f>
        <v>Nalliers</v>
      </c>
      <c r="C4487" s="0" t="str">
        <f aca="false">CONCATENATE("'",municipalities!A4485,"'")</f>
        <v>'Nalliers'</v>
      </c>
      <c r="D4487" s="0" t="n">
        <v>12</v>
      </c>
      <c r="E4487" s="0" t="n">
        <f aca="false">VLOOKUP(B4487,municipalities!$A$1:$I$9684,2,0)</f>
        <v>46.4708</v>
      </c>
      <c r="F4487" s="0" t="n">
        <f aca="false">VLOOKUP(B4487,municipalities!$A$1:$I$9684,3,0)</f>
        <v>-1.0289</v>
      </c>
      <c r="G4487" s="0" t="n">
        <f aca="false">VLOOKUP(B4487,municipalities!$A$1:$I$9684,8,0)</f>
        <v>2306</v>
      </c>
      <c r="H4487" s="2" t="n">
        <f aca="false">IFERROR(VLOOKUP(M4487,hospitals_fr!$A$1:$K$3739,2,0),1)</f>
        <v>1</v>
      </c>
      <c r="I4487" s="0" t="str">
        <f aca="false">CONCATENATE("'",municipalities!A4485,"'")</f>
        <v>'Nalliers'</v>
      </c>
      <c r="M4487" s="0" t="s">
        <v>13996</v>
      </c>
    </row>
    <row r="4488" customFormat="false" ht="13.8" hidden="true" customHeight="false" outlineLevel="0" collapsed="false">
      <c r="B4488" s="0" t="str">
        <f aca="false">municipalities!A4486</f>
        <v>Fauville-en-Caux</v>
      </c>
      <c r="C4488" s="0" t="str">
        <f aca="false">CONCATENATE("'",municipalities!A4486,"'")</f>
        <v>'Fauville-en-Caux'</v>
      </c>
      <c r="D4488" s="0" t="n">
        <v>10</v>
      </c>
      <c r="E4488" s="0" t="n">
        <f aca="false">VLOOKUP(B4488,municipalities!$A$1:$I$9684,2,0)</f>
        <v>49.6533</v>
      </c>
      <c r="F4488" s="0" t="n">
        <f aca="false">VLOOKUP(B4488,municipalities!$A$1:$I$9684,3,0)</f>
        <v>0.5914</v>
      </c>
      <c r="G4488" s="0" t="n">
        <f aca="false">VLOOKUP(B4488,municipalities!$A$1:$I$9684,8,0)</f>
        <v>2305</v>
      </c>
      <c r="H4488" s="2" t="n">
        <f aca="false">IFERROR(VLOOKUP(M4488,hospitals_fr!$A$1:$K$3739,2,0),1)</f>
        <v>1</v>
      </c>
      <c r="I4488" s="0" t="str">
        <f aca="false">CONCATENATE("'",municipalities!A4486,"'")</f>
        <v>'Fauville-en-Caux'</v>
      </c>
      <c r="M4488" s="0" t="s">
        <v>13997</v>
      </c>
    </row>
    <row r="4489" customFormat="false" ht="13.8" hidden="true" customHeight="false" outlineLevel="0" collapsed="false">
      <c r="B4489" s="0" t="str">
        <f aca="false">municipalities!A4487</f>
        <v>Montardon</v>
      </c>
      <c r="C4489" s="0" t="str">
        <f aca="false">CONCATENATE("'",municipalities!A4487,"'")</f>
        <v>'Montardon'</v>
      </c>
      <c r="D4489" s="0" t="n">
        <v>2</v>
      </c>
      <c r="E4489" s="0" t="n">
        <f aca="false">VLOOKUP(B4489,municipalities!$A$1:$I$9684,2,0)</f>
        <v>43.3758</v>
      </c>
      <c r="F4489" s="0" t="n">
        <f aca="false">VLOOKUP(B4489,municipalities!$A$1:$I$9684,3,0)</f>
        <v>-0.3406</v>
      </c>
      <c r="G4489" s="0" t="n">
        <f aca="false">VLOOKUP(B4489,municipalities!$A$1:$I$9684,8,0)</f>
        <v>2305</v>
      </c>
      <c r="H4489" s="2" t="n">
        <f aca="false">IFERROR(VLOOKUP(M4489,hospitals_fr!$A$1:$K$3739,2,0),1)</f>
        <v>1</v>
      </c>
      <c r="I4489" s="0" t="str">
        <f aca="false">CONCATENATE("'",municipalities!A4487,"'")</f>
        <v>'Montardon'</v>
      </c>
      <c r="M4489" s="0" t="s">
        <v>13998</v>
      </c>
    </row>
    <row r="4490" customFormat="false" ht="13.8" hidden="true" customHeight="false" outlineLevel="0" collapsed="false">
      <c r="B4490" s="0" t="str">
        <f aca="false">municipalities!A4488</f>
        <v>La Couture-Boussey</v>
      </c>
      <c r="C4490" s="0" t="str">
        <f aca="false">CONCATENATE("'",municipalities!A4488,"'")</f>
        <v>'La Couture-Boussey'</v>
      </c>
      <c r="D4490" s="0" t="n">
        <v>10</v>
      </c>
      <c r="E4490" s="0" t="n">
        <f aca="false">VLOOKUP(B4490,municipalities!$A$1:$I$9684,2,0)</f>
        <v>48.8969</v>
      </c>
      <c r="F4490" s="0" t="n">
        <f aca="false">VLOOKUP(B4490,municipalities!$A$1:$I$9684,3,0)</f>
        <v>1.4047</v>
      </c>
      <c r="G4490" s="0" t="n">
        <f aca="false">VLOOKUP(B4490,municipalities!$A$1:$I$9684,8,0)</f>
        <v>2305</v>
      </c>
      <c r="H4490" s="2" t="n">
        <f aca="false">IFERROR(VLOOKUP(M4490,hospitals_fr!$A$1:$K$3739,2,0),1)</f>
        <v>1</v>
      </c>
      <c r="I4490" s="0" t="str">
        <f aca="false">CONCATENATE("'",municipalities!A4488,"'")</f>
        <v>'La Couture-Boussey'</v>
      </c>
      <c r="M4490" s="0" t="s">
        <v>13999</v>
      </c>
    </row>
    <row r="4491" customFormat="false" ht="13.8" hidden="true" customHeight="false" outlineLevel="0" collapsed="false">
      <c r="B4491" s="0" t="str">
        <f aca="false">municipalities!A4489</f>
        <v>Buis-les-Baronnies</v>
      </c>
      <c r="C4491" s="0" t="str">
        <f aca="false">CONCATENATE("'",municipalities!A4489,"'")</f>
        <v>'Buis-les-Baronnies'</v>
      </c>
      <c r="D4491" s="0" t="n">
        <v>3</v>
      </c>
      <c r="E4491" s="0" t="n">
        <f aca="false">VLOOKUP(B4491,municipalities!$A$1:$I$9684,2,0)</f>
        <v>44.2753</v>
      </c>
      <c r="F4491" s="0" t="n">
        <f aca="false">VLOOKUP(B4491,municipalities!$A$1:$I$9684,3,0)</f>
        <v>5.2744</v>
      </c>
      <c r="G4491" s="0" t="n">
        <f aca="false">VLOOKUP(B4491,municipalities!$A$1:$I$9684,8,0)</f>
        <v>2305</v>
      </c>
      <c r="H4491" s="2" t="n">
        <f aca="false">IFERROR(VLOOKUP(M4491,hospitals_fr!$A$1:$K$3739,2,0),1)</f>
        <v>1</v>
      </c>
      <c r="I4491" s="0" t="str">
        <f aca="false">CONCATENATE("'",municipalities!A4489,"'")</f>
        <v>'Buis-les-Baronnies'</v>
      </c>
      <c r="M4491" s="0" t="s">
        <v>14000</v>
      </c>
    </row>
    <row r="4492" customFormat="false" ht="13.8" hidden="true" customHeight="false" outlineLevel="0" collapsed="false">
      <c r="B4492" s="0" t="str">
        <f aca="false">municipalities!A4490</f>
        <v>Monnetier</v>
      </c>
      <c r="C4492" s="0" t="str">
        <f aca="false">CONCATENATE("'",municipalities!A4490,"'")</f>
        <v>'Monnetier'</v>
      </c>
      <c r="D4492" s="0" t="n">
        <v>3</v>
      </c>
      <c r="E4492" s="0" t="n">
        <f aca="false">VLOOKUP(B4492,municipalities!$A$1:$I$9684,2,0)</f>
        <v>46.1617</v>
      </c>
      <c r="F4492" s="0" t="n">
        <f aca="false">VLOOKUP(B4492,municipalities!$A$1:$I$9684,3,0)</f>
        <v>6.2311</v>
      </c>
      <c r="G4492" s="0" t="n">
        <f aca="false">VLOOKUP(B4492,municipalities!$A$1:$I$9684,8,0)</f>
        <v>2304</v>
      </c>
      <c r="H4492" s="2" t="n">
        <f aca="false">IFERROR(VLOOKUP(M4492,hospitals_fr!$A$1:$K$3739,2,0),1)</f>
        <v>1</v>
      </c>
      <c r="I4492" s="0" t="str">
        <f aca="false">CONCATENATE("'",municipalities!A4490,"'")</f>
        <v>'Monnetier'</v>
      </c>
      <c r="M4492" s="0" t="s">
        <v>14001</v>
      </c>
    </row>
    <row r="4493" customFormat="false" ht="13.8" hidden="true" customHeight="false" outlineLevel="0" collapsed="false">
      <c r="B4493" s="0" t="str">
        <f aca="false">municipalities!A4491</f>
        <v>Saint-Hilaire-de-Chaléons</v>
      </c>
      <c r="C4493" s="0" t="str">
        <f aca="false">CONCATENATE("'",municipalities!A4491,"'")</f>
        <v>'Saint-Hilaire-de-Chaléons'</v>
      </c>
      <c r="D4493" s="0" t="n">
        <v>12</v>
      </c>
      <c r="E4493" s="0" t="n">
        <f aca="false">VLOOKUP(B4493,municipalities!$A$1:$I$9684,2,0)</f>
        <v>47.1031</v>
      </c>
      <c r="F4493" s="0" t="n">
        <f aca="false">VLOOKUP(B4493,municipalities!$A$1:$I$9684,3,0)</f>
        <v>-1.865</v>
      </c>
      <c r="G4493" s="0" t="n">
        <f aca="false">VLOOKUP(B4493,municipalities!$A$1:$I$9684,8,0)</f>
        <v>2304</v>
      </c>
      <c r="H4493" s="2" t="n">
        <f aca="false">IFERROR(VLOOKUP(M4493,hospitals_fr!$A$1:$K$3739,2,0),1)</f>
        <v>1</v>
      </c>
      <c r="I4493" s="0" t="str">
        <f aca="false">CONCATENATE("'",municipalities!A4491,"'")</f>
        <v>'Saint-Hilaire-de-Chaléons'</v>
      </c>
      <c r="M4493" s="0" t="s">
        <v>14002</v>
      </c>
    </row>
    <row r="4494" customFormat="false" ht="13.8" hidden="true" customHeight="false" outlineLevel="0" collapsed="false">
      <c r="B4494" s="0" t="str">
        <f aca="false">municipalities!A4492</f>
        <v>Saint-Folquin</v>
      </c>
      <c r="C4494" s="0" t="str">
        <f aca="false">CONCATENATE("'",municipalities!A4492,"'")</f>
        <v>'Saint-Folquin'</v>
      </c>
      <c r="D4494" s="0" t="n">
        <v>11</v>
      </c>
      <c r="E4494" s="0" t="n">
        <f aca="false">VLOOKUP(B4494,municipalities!$A$1:$I$9684,2,0)</f>
        <v>50.9464</v>
      </c>
      <c r="F4494" s="0" t="n">
        <f aca="false">VLOOKUP(B4494,municipalities!$A$1:$I$9684,3,0)</f>
        <v>2.1222</v>
      </c>
      <c r="G4494" s="0" t="n">
        <f aca="false">VLOOKUP(B4494,municipalities!$A$1:$I$9684,8,0)</f>
        <v>2303</v>
      </c>
      <c r="H4494" s="2" t="n">
        <f aca="false">IFERROR(VLOOKUP(M4494,hospitals_fr!$A$1:$K$3739,2,0),1)</f>
        <v>1</v>
      </c>
      <c r="I4494" s="0" t="str">
        <f aca="false">CONCATENATE("'",municipalities!A4492,"'")</f>
        <v>'Saint-Folquin'</v>
      </c>
      <c r="M4494" s="0" t="s">
        <v>14003</v>
      </c>
    </row>
    <row r="4495" customFormat="false" ht="13.8" hidden="true" customHeight="false" outlineLevel="0" collapsed="false">
      <c r="B4495" s="0" t="str">
        <f aca="false">municipalities!A4493</f>
        <v>Saint-Hilaire-de-Clisson</v>
      </c>
      <c r="C4495" s="0" t="str">
        <f aca="false">CONCATENATE("'",municipalities!A4493,"'")</f>
        <v>'Saint-Hilaire-de-Clisson'</v>
      </c>
      <c r="D4495" s="0" t="n">
        <v>12</v>
      </c>
      <c r="E4495" s="0" t="n">
        <f aca="false">VLOOKUP(B4495,municipalities!$A$1:$I$9684,2,0)</f>
        <v>47.0622</v>
      </c>
      <c r="F4495" s="0" t="n">
        <f aca="false">VLOOKUP(B4495,municipalities!$A$1:$I$9684,3,0)</f>
        <v>-1.3094</v>
      </c>
      <c r="G4495" s="0" t="n">
        <f aca="false">VLOOKUP(B4495,municipalities!$A$1:$I$9684,8,0)</f>
        <v>2303</v>
      </c>
      <c r="H4495" s="2" t="n">
        <f aca="false">IFERROR(VLOOKUP(M4495,hospitals_fr!$A$1:$K$3739,2,0),1)</f>
        <v>1</v>
      </c>
      <c r="I4495" s="0" t="str">
        <f aca="false">CONCATENATE("'",municipalities!A4493,"'")</f>
        <v>'Saint-Hilaire-de-Clisson'</v>
      </c>
      <c r="M4495" s="0" t="s">
        <v>14004</v>
      </c>
    </row>
    <row r="4496" customFormat="false" ht="13.8" hidden="true" customHeight="false" outlineLevel="0" collapsed="false">
      <c r="B4496" s="0" t="str">
        <f aca="false">municipalities!A4494</f>
        <v>Saint-Germain-la-Blanche-Herbe</v>
      </c>
      <c r="C4496" s="0" t="str">
        <f aca="false">CONCATENATE("'",municipalities!A4494,"'")</f>
        <v>'Saint-Germain-la-Blanche-Herbe'</v>
      </c>
      <c r="D4496" s="0" t="n">
        <v>10</v>
      </c>
      <c r="E4496" s="0" t="n">
        <f aca="false">VLOOKUP(B4496,municipalities!$A$1:$I$9684,2,0)</f>
        <v>49.1897</v>
      </c>
      <c r="F4496" s="0" t="n">
        <f aca="false">VLOOKUP(B4496,municipalities!$A$1:$I$9684,3,0)</f>
        <v>-0.4108</v>
      </c>
      <c r="G4496" s="0" t="n">
        <f aca="false">VLOOKUP(B4496,municipalities!$A$1:$I$9684,8,0)</f>
        <v>2302</v>
      </c>
      <c r="H4496" s="2" t="n">
        <f aca="false">IFERROR(VLOOKUP(M4496,hospitals_fr!$A$1:$K$3739,2,0),1)</f>
        <v>1</v>
      </c>
      <c r="I4496" s="0" t="str">
        <f aca="false">CONCATENATE("'",municipalities!A4494,"'")</f>
        <v>'Saint-Germain-la-Blanche-Herbe'</v>
      </c>
      <c r="M4496" s="0" t="s">
        <v>14005</v>
      </c>
    </row>
    <row r="4497" customFormat="false" ht="13.8" hidden="true" customHeight="false" outlineLevel="0" collapsed="false">
      <c r="B4497" s="0" t="str">
        <f aca="false">municipalities!A4495</f>
        <v>Caudebec-en-Caux</v>
      </c>
      <c r="C4497" s="0" t="str">
        <f aca="false">CONCATENATE("'",municipalities!A4495,"'")</f>
        <v>'Caudebec-en-Caux'</v>
      </c>
      <c r="D4497" s="0" t="n">
        <v>10</v>
      </c>
      <c r="E4497" s="0" t="n">
        <f aca="false">VLOOKUP(B4497,municipalities!$A$1:$I$9684,2,0)</f>
        <v>49.5264</v>
      </c>
      <c r="F4497" s="0" t="n">
        <f aca="false">VLOOKUP(B4497,municipalities!$A$1:$I$9684,3,0)</f>
        <v>0.7261</v>
      </c>
      <c r="G4497" s="0" t="n">
        <f aca="false">VLOOKUP(B4497,municipalities!$A$1:$I$9684,8,0)</f>
        <v>2302</v>
      </c>
      <c r="H4497" s="2" t="n">
        <f aca="false">IFERROR(VLOOKUP(M4497,hospitals_fr!$A$1:$K$3739,2,0),1)</f>
        <v>1</v>
      </c>
      <c r="I4497" s="0" t="str">
        <f aca="false">CONCATENATE("'",municipalities!A4495,"'")</f>
        <v>'Caudebec-en-Caux'</v>
      </c>
      <c r="M4497" s="0" t="s">
        <v>14006</v>
      </c>
    </row>
    <row r="4498" customFormat="false" ht="13.8" hidden="true" customHeight="false" outlineLevel="0" collapsed="false">
      <c r="B4498" s="0" t="str">
        <f aca="false">municipalities!A4496</f>
        <v>Beautiran</v>
      </c>
      <c r="C4498" s="0" t="str">
        <f aca="false">CONCATENATE("'",municipalities!A4496,"'")</f>
        <v>'Beautiran'</v>
      </c>
      <c r="D4498" s="0" t="n">
        <v>2</v>
      </c>
      <c r="E4498" s="0" t="n">
        <f aca="false">VLOOKUP(B4498,municipalities!$A$1:$I$9684,2,0)</f>
        <v>44.7036</v>
      </c>
      <c r="F4498" s="0" t="n">
        <f aca="false">VLOOKUP(B4498,municipalities!$A$1:$I$9684,3,0)</f>
        <v>-0.4522</v>
      </c>
      <c r="G4498" s="0" t="n">
        <f aca="false">VLOOKUP(B4498,municipalities!$A$1:$I$9684,8,0)</f>
        <v>2301</v>
      </c>
      <c r="H4498" s="2" t="n">
        <f aca="false">IFERROR(VLOOKUP(M4498,hospitals_fr!$A$1:$K$3739,2,0),1)</f>
        <v>1</v>
      </c>
      <c r="I4498" s="0" t="str">
        <f aca="false">CONCATENATE("'",municipalities!A4496,"'")</f>
        <v>'Beautiran'</v>
      </c>
      <c r="M4498" s="0" t="s">
        <v>14007</v>
      </c>
    </row>
    <row r="4499" customFormat="false" ht="13.8" hidden="true" customHeight="false" outlineLevel="0" collapsed="false">
      <c r="B4499" s="0" t="str">
        <f aca="false">municipalities!A4497</f>
        <v>Saint-Germain-du-Plain</v>
      </c>
      <c r="C4499" s="0" t="str">
        <f aca="false">CONCATENATE("'",municipalities!A4497,"'")</f>
        <v>'Saint-Germain-du-Plain'</v>
      </c>
      <c r="D4499" s="0" t="n">
        <v>4</v>
      </c>
      <c r="E4499" s="0" t="n">
        <f aca="false">VLOOKUP(B4499,municipalities!$A$1:$I$9684,2,0)</f>
        <v>46.7006</v>
      </c>
      <c r="F4499" s="0" t="n">
        <f aca="false">VLOOKUP(B4499,municipalities!$A$1:$I$9684,3,0)</f>
        <v>4.9844</v>
      </c>
      <c r="G4499" s="0" t="n">
        <f aca="false">VLOOKUP(B4499,municipalities!$A$1:$I$9684,8,0)</f>
        <v>2300</v>
      </c>
      <c r="H4499" s="2" t="n">
        <f aca="false">IFERROR(VLOOKUP(M4499,hospitals_fr!$A$1:$K$3739,2,0),1)</f>
        <v>1</v>
      </c>
      <c r="I4499" s="0" t="str">
        <f aca="false">CONCATENATE("'",municipalities!A4497,"'")</f>
        <v>'Saint-Germain-du-Plain'</v>
      </c>
      <c r="M4499" s="0" t="s">
        <v>14008</v>
      </c>
    </row>
    <row r="4500" customFormat="false" ht="13.8" hidden="true" customHeight="false" outlineLevel="0" collapsed="false">
      <c r="B4500" s="0" t="str">
        <f aca="false">municipalities!A4498</f>
        <v>Rochemaure</v>
      </c>
      <c r="C4500" s="0" t="str">
        <f aca="false">CONCATENATE("'",municipalities!A4498,"'")</f>
        <v>'Rochemaure'</v>
      </c>
      <c r="D4500" s="0" t="n">
        <v>3</v>
      </c>
      <c r="E4500" s="0" t="n">
        <f aca="false">VLOOKUP(B4500,municipalities!$A$1:$I$9684,2,0)</f>
        <v>44.5875</v>
      </c>
      <c r="F4500" s="0" t="n">
        <f aca="false">VLOOKUP(B4500,municipalities!$A$1:$I$9684,3,0)</f>
        <v>4.7039</v>
      </c>
      <c r="G4500" s="0" t="n">
        <f aca="false">VLOOKUP(B4500,municipalities!$A$1:$I$9684,8,0)</f>
        <v>2299</v>
      </c>
      <c r="H4500" s="2" t="n">
        <f aca="false">IFERROR(VLOOKUP(M4500,hospitals_fr!$A$1:$K$3739,2,0),1)</f>
        <v>1</v>
      </c>
      <c r="I4500" s="0" t="str">
        <f aca="false">CONCATENATE("'",municipalities!A4498,"'")</f>
        <v>'Rochemaure'</v>
      </c>
      <c r="M4500" s="0" t="s">
        <v>14009</v>
      </c>
    </row>
    <row r="4501" customFormat="false" ht="13.8" hidden="true" customHeight="false" outlineLevel="0" collapsed="false">
      <c r="B4501" s="0" t="str">
        <f aca="false">municipalities!A4499</f>
        <v>Sablons</v>
      </c>
      <c r="C4501" s="0" t="str">
        <f aca="false">CONCATENATE("'",municipalities!A4499,"'")</f>
        <v>'Sablons'</v>
      </c>
      <c r="D4501" s="0" t="n">
        <v>3</v>
      </c>
      <c r="E4501" s="0" t="n">
        <f aca="false">VLOOKUP(B4501,municipalities!$A$1:$I$9684,2,0)</f>
        <v>45.3181</v>
      </c>
      <c r="F4501" s="0" t="n">
        <f aca="false">VLOOKUP(B4501,municipalities!$A$1:$I$9684,3,0)</f>
        <v>4.7731</v>
      </c>
      <c r="G4501" s="0" t="n">
        <f aca="false">VLOOKUP(B4501,municipalities!$A$1:$I$9684,8,0)</f>
        <v>2297</v>
      </c>
      <c r="H4501" s="2" t="n">
        <f aca="false">IFERROR(VLOOKUP(M4501,hospitals_fr!$A$1:$K$3739,2,0),1)</f>
        <v>1</v>
      </c>
      <c r="I4501" s="0" t="str">
        <f aca="false">CONCATENATE("'",municipalities!A4499,"'")</f>
        <v>'Sablons'</v>
      </c>
      <c r="M4501" s="0" t="s">
        <v>14010</v>
      </c>
    </row>
    <row r="4502" customFormat="false" ht="13.8" hidden="false" customHeight="false" outlineLevel="0" collapsed="false">
      <c r="B4502" s="0" t="str">
        <f aca="false">municipalities!A4500</f>
        <v>Bazancourt</v>
      </c>
      <c r="C4502" s="0" t="str">
        <f aca="false">CONCATENATE("'",municipalities!A4500,"'")</f>
        <v>'Bazancourt'</v>
      </c>
      <c r="D4502" s="0" t="n">
        <v>1</v>
      </c>
      <c r="E4502" s="0" t="n">
        <f aca="false">VLOOKUP(B4502,municipalities!$A$1:$I$9684,2,0)</f>
        <v>49.3633</v>
      </c>
      <c r="F4502" s="0" t="n">
        <f aca="false">VLOOKUP(B4502,municipalities!$A$1:$I$9684,3,0)</f>
        <v>4.1703</v>
      </c>
      <c r="G4502" s="0" t="n">
        <f aca="false">VLOOKUP(B4502,municipalities!$A$1:$I$9684,8,0)</f>
        <v>2297</v>
      </c>
      <c r="H4502" s="2" t="n">
        <f aca="false">IFERROR(VLOOKUP(M4502,hospitals_fr!$A$1:$K$3739,2,0),1)</f>
        <v>1</v>
      </c>
      <c r="I4502" s="0" t="str">
        <f aca="false">CONCATENATE("'",municipalities!A4500,"'")</f>
        <v>'Bazancourt'</v>
      </c>
      <c r="M4502" s="0" t="s">
        <v>14011</v>
      </c>
    </row>
    <row r="4503" customFormat="false" ht="13.8" hidden="false" customHeight="false" outlineLevel="0" collapsed="false">
      <c r="B4503" s="0" t="str">
        <f aca="false">municipalities!A4501</f>
        <v>Rohrbach-lès-Bitche</v>
      </c>
      <c r="C4503" s="0" t="str">
        <f aca="false">CONCATENATE("'",municipalities!A4501,"'")</f>
        <v>'Rohrbach-lès-Bitche'</v>
      </c>
      <c r="D4503" s="0" t="n">
        <v>1</v>
      </c>
      <c r="E4503" s="0" t="n">
        <f aca="false">VLOOKUP(B4503,municipalities!$A$1:$I$9684,2,0)</f>
        <v>49.0453</v>
      </c>
      <c r="F4503" s="0" t="n">
        <f aca="false">VLOOKUP(B4503,municipalities!$A$1:$I$9684,3,0)</f>
        <v>7.265</v>
      </c>
      <c r="G4503" s="0" t="n">
        <f aca="false">VLOOKUP(B4503,municipalities!$A$1:$I$9684,8,0)</f>
        <v>2297</v>
      </c>
      <c r="H4503" s="2" t="n">
        <f aca="false">IFERROR(VLOOKUP(M4503,hospitals_fr!$A$1:$K$3739,2,0),1)</f>
        <v>1</v>
      </c>
      <c r="I4503" s="0" t="str">
        <f aca="false">CONCATENATE("'",municipalities!A4501,"'")</f>
        <v>'Rohrbach-lès-Bitche'</v>
      </c>
      <c r="M4503" s="0" t="s">
        <v>14012</v>
      </c>
    </row>
    <row r="4504" customFormat="false" ht="13.8" hidden="true" customHeight="false" outlineLevel="0" collapsed="false">
      <c r="B4504" s="0" t="str">
        <f aca="false">municipalities!A4502</f>
        <v>Huisseau-sur-Cosson</v>
      </c>
      <c r="C4504" s="0" t="str">
        <f aca="false">CONCATENATE("'",municipalities!A4502,"'")</f>
        <v>'Huisseau-sur-Cosson'</v>
      </c>
      <c r="D4504" s="0" t="n">
        <v>6</v>
      </c>
      <c r="E4504" s="0" t="n">
        <f aca="false">VLOOKUP(B4504,municipalities!$A$1:$I$9684,2,0)</f>
        <v>47.5925</v>
      </c>
      <c r="F4504" s="0" t="n">
        <f aca="false">VLOOKUP(B4504,municipalities!$A$1:$I$9684,3,0)</f>
        <v>1.4528</v>
      </c>
      <c r="G4504" s="0" t="n">
        <f aca="false">VLOOKUP(B4504,municipalities!$A$1:$I$9684,8,0)</f>
        <v>2297</v>
      </c>
      <c r="H4504" s="2" t="n">
        <f aca="false">IFERROR(VLOOKUP(M4504,hospitals_fr!$A$1:$K$3739,2,0),1)</f>
        <v>1</v>
      </c>
      <c r="I4504" s="0" t="str">
        <f aca="false">CONCATENATE("'",municipalities!A4502,"'")</f>
        <v>'Huisseau-sur-Cosson'</v>
      </c>
      <c r="M4504" s="0" t="s">
        <v>14013</v>
      </c>
    </row>
    <row r="4505" customFormat="false" ht="13.8" hidden="true" customHeight="false" outlineLevel="0" collapsed="false">
      <c r="B4505" s="0" t="str">
        <f aca="false">municipalities!A4503</f>
        <v>Bréhan</v>
      </c>
      <c r="C4505" s="0" t="str">
        <f aca="false">CONCATENATE("'",municipalities!A4503,"'")</f>
        <v>'Bréhan'</v>
      </c>
      <c r="D4505" s="0" t="n">
        <v>5</v>
      </c>
      <c r="E4505" s="0" t="n">
        <f aca="false">VLOOKUP(B4505,municipalities!$A$1:$I$9684,2,0)</f>
        <v>48.0608</v>
      </c>
      <c r="F4505" s="0" t="n">
        <f aca="false">VLOOKUP(B4505,municipalities!$A$1:$I$9684,3,0)</f>
        <v>-2.6872</v>
      </c>
      <c r="G4505" s="0" t="n">
        <f aca="false">VLOOKUP(B4505,municipalities!$A$1:$I$9684,8,0)</f>
        <v>2297</v>
      </c>
      <c r="H4505" s="2" t="n">
        <f aca="false">IFERROR(VLOOKUP(M4505,hospitals_fr!$A$1:$K$3739,2,0),1)</f>
        <v>0</v>
      </c>
      <c r="I4505" s="0" t="str">
        <f aca="false">CONCATENATE("'",municipalities!A4503,"'")</f>
        <v>'Bréhan'</v>
      </c>
      <c r="M4505" s="0" t="s">
        <v>14014</v>
      </c>
    </row>
    <row r="4506" customFormat="false" ht="13.8" hidden="true" customHeight="false" outlineLevel="0" collapsed="false">
      <c r="B4506" s="0" t="str">
        <f aca="false">municipalities!A4504</f>
        <v>Chevaigné</v>
      </c>
      <c r="C4506" s="0" t="str">
        <f aca="false">CONCATENATE("'",municipalities!A4504,"'")</f>
        <v>'Chevaigné'</v>
      </c>
      <c r="D4506" s="0" t="n">
        <v>5</v>
      </c>
      <c r="E4506" s="0" t="n">
        <f aca="false">VLOOKUP(B4506,municipalities!$A$1:$I$9684,2,0)</f>
        <v>48.2119</v>
      </c>
      <c r="F4506" s="0" t="n">
        <f aca="false">VLOOKUP(B4506,municipalities!$A$1:$I$9684,3,0)</f>
        <v>-1.6297</v>
      </c>
      <c r="G4506" s="0" t="n">
        <f aca="false">VLOOKUP(B4506,municipalities!$A$1:$I$9684,8,0)</f>
        <v>2295</v>
      </c>
      <c r="H4506" s="2" t="n">
        <f aca="false">IFERROR(VLOOKUP(M4506,hospitals_fr!$A$1:$K$3739,2,0),1)</f>
        <v>1</v>
      </c>
      <c r="I4506" s="0" t="str">
        <f aca="false">CONCATENATE("'",municipalities!A4504,"'")</f>
        <v>'Chevaigné'</v>
      </c>
      <c r="M4506" s="0" t="s">
        <v>14015</v>
      </c>
    </row>
    <row r="4507" customFormat="false" ht="13.8" hidden="true" customHeight="false" outlineLevel="0" collapsed="false">
      <c r="B4507" s="0" t="str">
        <f aca="false">municipalities!A4505</f>
        <v>Cussac-Fort-Médoc</v>
      </c>
      <c r="C4507" s="0" t="str">
        <f aca="false">CONCATENATE("'",municipalities!A4505,"'")</f>
        <v>'Cussac-Fort-Médoc'</v>
      </c>
      <c r="D4507" s="0" t="n">
        <v>2</v>
      </c>
      <c r="E4507" s="0" t="n">
        <f aca="false">VLOOKUP(B4507,municipalities!$A$1:$I$9684,2,0)</f>
        <v>45.1142</v>
      </c>
      <c r="F4507" s="0" t="n">
        <f aca="false">VLOOKUP(B4507,municipalities!$A$1:$I$9684,3,0)</f>
        <v>-0.7308</v>
      </c>
      <c r="G4507" s="0" t="n">
        <f aca="false">VLOOKUP(B4507,municipalities!$A$1:$I$9684,8,0)</f>
        <v>2294</v>
      </c>
      <c r="H4507" s="2" t="n">
        <f aca="false">IFERROR(VLOOKUP(M4507,hospitals_fr!$A$1:$K$3739,2,0),1)</f>
        <v>1</v>
      </c>
      <c r="I4507" s="0" t="str">
        <f aca="false">CONCATENATE("'",municipalities!A4505,"'")</f>
        <v>'Cussac-Fort-Médoc'</v>
      </c>
      <c r="M4507" s="0" t="s">
        <v>14016</v>
      </c>
    </row>
    <row r="4508" customFormat="false" ht="13.8" hidden="true" customHeight="false" outlineLevel="0" collapsed="false">
      <c r="B4508" s="0" t="str">
        <f aca="false">municipalities!A4506</f>
        <v>Saint-Mathurin</v>
      </c>
      <c r="C4508" s="0" t="str">
        <f aca="false">CONCATENATE("'",municipalities!A4506,"'")</f>
        <v>'Saint-Mathurin'</v>
      </c>
      <c r="D4508" s="0" t="n">
        <v>12</v>
      </c>
      <c r="E4508" s="0" t="n">
        <f aca="false">VLOOKUP(B4508,municipalities!$A$1:$I$9684,2,0)</f>
        <v>46.565</v>
      </c>
      <c r="F4508" s="0" t="n">
        <f aca="false">VLOOKUP(B4508,municipalities!$A$1:$I$9684,3,0)</f>
        <v>-1.7147</v>
      </c>
      <c r="G4508" s="0" t="n">
        <f aca="false">VLOOKUP(B4508,municipalities!$A$1:$I$9684,8,0)</f>
        <v>2294</v>
      </c>
      <c r="H4508" s="2" t="n">
        <f aca="false">IFERROR(VLOOKUP(M4508,hospitals_fr!$A$1:$K$3739,2,0),1)</f>
        <v>1</v>
      </c>
      <c r="I4508" s="0" t="str">
        <f aca="false">CONCATENATE("'",municipalities!A4506,"'")</f>
        <v>'Saint-Mathurin'</v>
      </c>
      <c r="M4508" s="0" t="s">
        <v>14017</v>
      </c>
    </row>
    <row r="4509" customFormat="false" ht="13.8" hidden="true" customHeight="false" outlineLevel="0" collapsed="false">
      <c r="B4509" s="0" t="str">
        <f aca="false">municipalities!A4507</f>
        <v>Saint-Pargoire</v>
      </c>
      <c r="C4509" s="0" t="str">
        <f aca="false">CONCATENATE("'",municipalities!A4507,"'")</f>
        <v>'Saint-Pargoire'</v>
      </c>
      <c r="D4509" s="0" t="n">
        <v>9</v>
      </c>
      <c r="E4509" s="0" t="n">
        <f aca="false">VLOOKUP(B4509,municipalities!$A$1:$I$9684,2,0)</f>
        <v>43.5278</v>
      </c>
      <c r="F4509" s="0" t="n">
        <f aca="false">VLOOKUP(B4509,municipalities!$A$1:$I$9684,3,0)</f>
        <v>3.5189</v>
      </c>
      <c r="G4509" s="0" t="n">
        <f aca="false">VLOOKUP(B4509,municipalities!$A$1:$I$9684,8,0)</f>
        <v>2294</v>
      </c>
      <c r="H4509" s="2" t="n">
        <f aca="false">IFERROR(VLOOKUP(M4509,hospitals_fr!$A$1:$K$3739,2,0),1)</f>
        <v>1</v>
      </c>
      <c r="I4509" s="0" t="str">
        <f aca="false">CONCATENATE("'",municipalities!A4507,"'")</f>
        <v>'Saint-Pargoire'</v>
      </c>
      <c r="M4509" s="0" t="s">
        <v>14018</v>
      </c>
    </row>
    <row r="4510" customFormat="false" ht="13.8" hidden="true" customHeight="false" outlineLevel="0" collapsed="false">
      <c r="B4510" s="0" t="str">
        <f aca="false">municipalities!A4508</f>
        <v>Bezouce</v>
      </c>
      <c r="C4510" s="0" t="str">
        <f aca="false">CONCATENATE("'",municipalities!A4508,"'")</f>
        <v>'Bezouce'</v>
      </c>
      <c r="D4510" s="0" t="n">
        <v>9</v>
      </c>
      <c r="E4510" s="0" t="n">
        <f aca="false">VLOOKUP(B4510,municipalities!$A$1:$I$9684,2,0)</f>
        <v>43.8814</v>
      </c>
      <c r="F4510" s="0" t="n">
        <f aca="false">VLOOKUP(B4510,municipalities!$A$1:$I$9684,3,0)</f>
        <v>4.49</v>
      </c>
      <c r="G4510" s="0" t="n">
        <f aca="false">VLOOKUP(B4510,municipalities!$A$1:$I$9684,8,0)</f>
        <v>2293</v>
      </c>
      <c r="H4510" s="2" t="n">
        <f aca="false">IFERROR(VLOOKUP(M4510,hospitals_fr!$A$1:$K$3739,2,0),1)</f>
        <v>1</v>
      </c>
      <c r="I4510" s="0" t="str">
        <f aca="false">CONCATENATE("'",municipalities!A4508,"'")</f>
        <v>'Bezouce'</v>
      </c>
      <c r="M4510" s="0" t="s">
        <v>14019</v>
      </c>
    </row>
    <row r="4511" customFormat="false" ht="13.8" hidden="true" customHeight="false" outlineLevel="0" collapsed="false">
      <c r="B4511" s="0" t="str">
        <f aca="false">municipalities!A4509</f>
        <v>Bagnères-de-Luchon</v>
      </c>
      <c r="C4511" s="0" t="str">
        <f aca="false">CONCATENATE("'",municipalities!A4509,"'")</f>
        <v>'Bagnères-de-Luchon'</v>
      </c>
      <c r="D4511" s="0" t="n">
        <v>9</v>
      </c>
      <c r="E4511" s="0" t="n">
        <f aca="false">VLOOKUP(B4511,municipalities!$A$1:$I$9684,2,0)</f>
        <v>42.7906</v>
      </c>
      <c r="F4511" s="0" t="n">
        <f aca="false">VLOOKUP(B4511,municipalities!$A$1:$I$9684,3,0)</f>
        <v>0.5939</v>
      </c>
      <c r="G4511" s="0" t="n">
        <f aca="false">VLOOKUP(B4511,municipalities!$A$1:$I$9684,8,0)</f>
        <v>2293</v>
      </c>
      <c r="H4511" s="2" t="n">
        <f aca="false">IFERROR(VLOOKUP(M4511,hospitals_fr!$A$1:$K$3739,2,0),1)</f>
        <v>1</v>
      </c>
      <c r="I4511" s="0" t="str">
        <f aca="false">CONCATENATE("'",municipalities!A4509,"'")</f>
        <v>'Bagnères-de-Luchon'</v>
      </c>
      <c r="M4511" s="0" t="s">
        <v>14020</v>
      </c>
    </row>
    <row r="4512" customFormat="false" ht="13.8" hidden="false" customHeight="false" outlineLevel="0" collapsed="false">
      <c r="B4512" s="0" t="str">
        <f aca="false">municipalities!A4510</f>
        <v>Mexy</v>
      </c>
      <c r="C4512" s="0" t="str">
        <f aca="false">CONCATENATE("'",municipalities!A4510,"'")</f>
        <v>'Mexy'</v>
      </c>
      <c r="D4512" s="0" t="n">
        <v>1</v>
      </c>
      <c r="E4512" s="0" t="n">
        <f aca="false">VLOOKUP(B4512,municipalities!$A$1:$I$9684,2,0)</f>
        <v>49.5003</v>
      </c>
      <c r="F4512" s="0" t="n">
        <f aca="false">VLOOKUP(B4512,municipalities!$A$1:$I$9684,3,0)</f>
        <v>5.7825</v>
      </c>
      <c r="G4512" s="0" t="n">
        <f aca="false">VLOOKUP(B4512,municipalities!$A$1:$I$9684,8,0)</f>
        <v>2292</v>
      </c>
      <c r="H4512" s="2" t="n">
        <f aca="false">IFERROR(VLOOKUP(M4512,hospitals_fr!$A$1:$K$3739,2,0),1)</f>
        <v>1</v>
      </c>
      <c r="I4512" s="0" t="str">
        <f aca="false">CONCATENATE("'",municipalities!A4510,"'")</f>
        <v>'Mexy'</v>
      </c>
      <c r="M4512" s="0" t="s">
        <v>14021</v>
      </c>
    </row>
    <row r="4513" customFormat="false" ht="13.8" hidden="true" customHeight="false" outlineLevel="0" collapsed="false">
      <c r="B4513" s="0" t="str">
        <f aca="false">municipalities!A4511</f>
        <v>Saint-Julien-du-Sault</v>
      </c>
      <c r="C4513" s="0" t="str">
        <f aca="false">CONCATENATE("'",municipalities!A4511,"'")</f>
        <v>'Saint-Julien-du-Sault'</v>
      </c>
      <c r="D4513" s="0" t="n">
        <v>4</v>
      </c>
      <c r="E4513" s="0" t="n">
        <f aca="false">VLOOKUP(B4513,municipalities!$A$1:$I$9684,2,0)</f>
        <v>48.0319</v>
      </c>
      <c r="F4513" s="0" t="n">
        <f aca="false">VLOOKUP(B4513,municipalities!$A$1:$I$9684,3,0)</f>
        <v>3.295</v>
      </c>
      <c r="G4513" s="0" t="n">
        <f aca="false">VLOOKUP(B4513,municipalities!$A$1:$I$9684,8,0)</f>
        <v>2292</v>
      </c>
      <c r="H4513" s="2" t="n">
        <f aca="false">IFERROR(VLOOKUP(M4513,hospitals_fr!$A$1:$K$3739,2,0),1)</f>
        <v>1</v>
      </c>
      <c r="I4513" s="0" t="str">
        <f aca="false">CONCATENATE("'",municipalities!A4511,"'")</f>
        <v>'Saint-Julien-du-Sault'</v>
      </c>
      <c r="M4513" s="0" t="s">
        <v>14022</v>
      </c>
    </row>
    <row r="4514" customFormat="false" ht="13.8" hidden="true" customHeight="false" outlineLevel="0" collapsed="false">
      <c r="B4514" s="0" t="str">
        <f aca="false">municipalities!A4512</f>
        <v>Rivedoux-Plage</v>
      </c>
      <c r="C4514" s="0" t="str">
        <f aca="false">CONCATENATE("'",municipalities!A4512,"'")</f>
        <v>'Rivedoux-Plage'</v>
      </c>
      <c r="D4514" s="0" t="n">
        <v>2</v>
      </c>
      <c r="E4514" s="0" t="n">
        <f aca="false">VLOOKUP(B4514,municipalities!$A$1:$I$9684,2,0)</f>
        <v>46.1592</v>
      </c>
      <c r="F4514" s="0" t="n">
        <f aca="false">VLOOKUP(B4514,municipalities!$A$1:$I$9684,3,0)</f>
        <v>-1.2756</v>
      </c>
      <c r="G4514" s="0" t="n">
        <f aca="false">VLOOKUP(B4514,municipalities!$A$1:$I$9684,8,0)</f>
        <v>2291</v>
      </c>
      <c r="H4514" s="2" t="n">
        <f aca="false">IFERROR(VLOOKUP(M4514,hospitals_fr!$A$1:$K$3739,2,0),1)</f>
        <v>1</v>
      </c>
      <c r="I4514" s="0" t="str">
        <f aca="false">CONCATENATE("'",municipalities!A4512,"'")</f>
        <v>'Rivedoux-Plage'</v>
      </c>
      <c r="M4514" s="0" t="s">
        <v>14023</v>
      </c>
    </row>
    <row r="4515" customFormat="false" ht="13.8" hidden="true" customHeight="false" outlineLevel="0" collapsed="false">
      <c r="B4515" s="0" t="str">
        <f aca="false">municipalities!A4513</f>
        <v>Nonancourt</v>
      </c>
      <c r="C4515" s="0" t="str">
        <f aca="false">CONCATENATE("'",municipalities!A4513,"'")</f>
        <v>'Nonancourt'</v>
      </c>
      <c r="D4515" s="0" t="n">
        <v>10</v>
      </c>
      <c r="E4515" s="0" t="n">
        <f aca="false">VLOOKUP(B4515,municipalities!$A$1:$I$9684,2,0)</f>
        <v>48.7764</v>
      </c>
      <c r="F4515" s="0" t="n">
        <f aca="false">VLOOKUP(B4515,municipalities!$A$1:$I$9684,3,0)</f>
        <v>1.1931</v>
      </c>
      <c r="G4515" s="0" t="n">
        <f aca="false">VLOOKUP(B4515,municipalities!$A$1:$I$9684,8,0)</f>
        <v>2290</v>
      </c>
      <c r="H4515" s="2" t="n">
        <f aca="false">IFERROR(VLOOKUP(M4515,hospitals_fr!$A$1:$K$3739,2,0),1)</f>
        <v>1</v>
      </c>
      <c r="I4515" s="0" t="str">
        <f aca="false">CONCATENATE("'",municipalities!A4513,"'")</f>
        <v>'Nonancourt'</v>
      </c>
      <c r="M4515" s="0" t="s">
        <v>14024</v>
      </c>
    </row>
    <row r="4516" customFormat="false" ht="13.8" hidden="false" customHeight="false" outlineLevel="0" collapsed="false">
      <c r="B4516" s="0" t="str">
        <f aca="false">municipalities!A4514</f>
        <v>Oberschaeffolsheim</v>
      </c>
      <c r="C4516" s="0" t="str">
        <f aca="false">CONCATENATE("'",municipalities!A4514,"'")</f>
        <v>'Oberschaeffolsheim'</v>
      </c>
      <c r="D4516" s="0" t="n">
        <v>1</v>
      </c>
      <c r="E4516" s="0" t="n">
        <f aca="false">VLOOKUP(B4516,municipalities!$A$1:$I$9684,2,0)</f>
        <v>48.5856</v>
      </c>
      <c r="F4516" s="0" t="n">
        <f aca="false">VLOOKUP(B4516,municipalities!$A$1:$I$9684,3,0)</f>
        <v>7.6481</v>
      </c>
      <c r="G4516" s="0" t="n">
        <f aca="false">VLOOKUP(B4516,municipalities!$A$1:$I$9684,8,0)</f>
        <v>2290</v>
      </c>
      <c r="H4516" s="2" t="n">
        <f aca="false">IFERROR(VLOOKUP(M4516,hospitals_fr!$A$1:$K$3739,2,0),1)</f>
        <v>1</v>
      </c>
      <c r="I4516" s="0" t="str">
        <f aca="false">CONCATENATE("'",municipalities!A4514,"'")</f>
        <v>'Oberschaeffolsheim'</v>
      </c>
      <c r="M4516" s="0" t="s">
        <v>14025</v>
      </c>
    </row>
    <row r="4517" customFormat="false" ht="13.8" hidden="true" customHeight="false" outlineLevel="0" collapsed="false">
      <c r="B4517" s="0" t="str">
        <f aca="false">municipalities!A4515</f>
        <v>Rebais</v>
      </c>
      <c r="C4517" s="0" t="str">
        <f aca="false">CONCATENATE("'",municipalities!A4515,"'")</f>
        <v>'Rebais'</v>
      </c>
      <c r="D4517" s="0" t="n">
        <v>8</v>
      </c>
      <c r="E4517" s="0" t="n">
        <f aca="false">VLOOKUP(B4517,municipalities!$A$1:$I$9684,2,0)</f>
        <v>48.8472</v>
      </c>
      <c r="F4517" s="0" t="n">
        <f aca="false">VLOOKUP(B4517,municipalities!$A$1:$I$9684,3,0)</f>
        <v>3.2325</v>
      </c>
      <c r="G4517" s="0" t="n">
        <f aca="false">VLOOKUP(B4517,municipalities!$A$1:$I$9684,8,0)</f>
        <v>2290</v>
      </c>
      <c r="H4517" s="2" t="n">
        <f aca="false">IFERROR(VLOOKUP(M4517,hospitals_fr!$A$1:$K$3739,2,0),1)</f>
        <v>1</v>
      </c>
      <c r="I4517" s="0" t="str">
        <f aca="false">CONCATENATE("'",municipalities!A4515,"'")</f>
        <v>'Rebais'</v>
      </c>
      <c r="M4517" s="0" t="s">
        <v>14026</v>
      </c>
    </row>
    <row r="4518" customFormat="false" ht="13.8" hidden="false" customHeight="false" outlineLevel="0" collapsed="false">
      <c r="B4518" s="0" t="str">
        <f aca="false">municipalities!A4516</f>
        <v>Saint-Germain</v>
      </c>
      <c r="C4518" s="0" t="str">
        <f aca="false">CONCATENATE("'",municipalities!A4516,"'")</f>
        <v>'Saint-Germain'</v>
      </c>
      <c r="D4518" s="0" t="n">
        <v>1</v>
      </c>
      <c r="E4518" s="0" t="n">
        <f aca="false">VLOOKUP(B4518,municipalities!$A$1:$I$9684,2,0)</f>
        <v>48.2578</v>
      </c>
      <c r="F4518" s="0" t="n">
        <f aca="false">VLOOKUP(B4518,municipalities!$A$1:$I$9684,3,0)</f>
        <v>4.0319</v>
      </c>
      <c r="G4518" s="0" t="n">
        <f aca="false">VLOOKUP(B4518,municipalities!$A$1:$I$9684,8,0)</f>
        <v>2289</v>
      </c>
      <c r="H4518" s="2" t="n">
        <f aca="false">IFERROR(VLOOKUP(M4518,hospitals_fr!$A$1:$K$3739,2,0),1)</f>
        <v>1</v>
      </c>
      <c r="I4518" s="0" t="str">
        <f aca="false">CONCATENATE("'",municipalities!A4516,"'")</f>
        <v>'Saint-Germain'</v>
      </c>
      <c r="M4518" s="0" t="s">
        <v>14027</v>
      </c>
    </row>
    <row r="4519" customFormat="false" ht="13.8" hidden="true" customHeight="false" outlineLevel="0" collapsed="false">
      <c r="B4519" s="0" t="str">
        <f aca="false">municipalities!A4517</f>
        <v>Saint-Denis-en-Bugey</v>
      </c>
      <c r="C4519" s="0" t="str">
        <f aca="false">CONCATENATE("'",municipalities!A4517,"'")</f>
        <v>'Saint-Denis-en-Bugey'</v>
      </c>
      <c r="D4519" s="0" t="n">
        <v>3</v>
      </c>
      <c r="E4519" s="0" t="n">
        <f aca="false">VLOOKUP(B4519,municipalities!$A$1:$I$9684,2,0)</f>
        <v>45.9519</v>
      </c>
      <c r="F4519" s="0" t="n">
        <f aca="false">VLOOKUP(B4519,municipalities!$A$1:$I$9684,3,0)</f>
        <v>5.3292</v>
      </c>
      <c r="G4519" s="0" t="n">
        <f aca="false">VLOOKUP(B4519,municipalities!$A$1:$I$9684,8,0)</f>
        <v>2288</v>
      </c>
      <c r="H4519" s="2" t="n">
        <f aca="false">IFERROR(VLOOKUP(M4519,hospitals_fr!$A$1:$K$3739,2,0),1)</f>
        <v>1</v>
      </c>
      <c r="I4519" s="0" t="str">
        <f aca="false">CONCATENATE("'",municipalities!A4517,"'")</f>
        <v>'Saint-Denis-en-Bugey'</v>
      </c>
      <c r="M4519" s="0" t="s">
        <v>14028</v>
      </c>
    </row>
    <row r="4520" customFormat="false" ht="13.8" hidden="true" customHeight="false" outlineLevel="0" collapsed="false">
      <c r="B4520" s="0" t="str">
        <f aca="false">municipalities!A4518</f>
        <v>Saint-Gobain</v>
      </c>
      <c r="C4520" s="0" t="str">
        <f aca="false">CONCATENATE("'",municipalities!A4518,"'")</f>
        <v>'Saint-Gobain'</v>
      </c>
      <c r="D4520" s="0" t="n">
        <v>11</v>
      </c>
      <c r="E4520" s="0" t="n">
        <f aca="false">VLOOKUP(B4520,municipalities!$A$1:$I$9684,2,0)</f>
        <v>49.5958</v>
      </c>
      <c r="F4520" s="0" t="n">
        <f aca="false">VLOOKUP(B4520,municipalities!$A$1:$I$9684,3,0)</f>
        <v>3.375</v>
      </c>
      <c r="G4520" s="0" t="n">
        <f aca="false">VLOOKUP(B4520,municipalities!$A$1:$I$9684,8,0)</f>
        <v>2288</v>
      </c>
      <c r="H4520" s="2" t="n">
        <f aca="false">IFERROR(VLOOKUP(M4520,hospitals_fr!$A$1:$K$3739,2,0),1)</f>
        <v>1</v>
      </c>
      <c r="I4520" s="0" t="str">
        <f aca="false">CONCATENATE("'",municipalities!A4518,"'")</f>
        <v>'Saint-Gobain'</v>
      </c>
      <c r="M4520" s="0" t="s">
        <v>14029</v>
      </c>
    </row>
    <row r="4521" customFormat="false" ht="13.8" hidden="true" customHeight="false" outlineLevel="0" collapsed="false">
      <c r="B4521" s="0" t="str">
        <f aca="false">municipalities!A4519</f>
        <v>Bernières-sur-Mer</v>
      </c>
      <c r="C4521" s="0" t="str">
        <f aca="false">CONCATENATE("'",municipalities!A4519,"'")</f>
        <v>'Bernières-sur-Mer'</v>
      </c>
      <c r="D4521" s="0" t="n">
        <v>10</v>
      </c>
      <c r="E4521" s="0" t="n">
        <f aca="false">VLOOKUP(B4521,municipalities!$A$1:$I$9684,2,0)</f>
        <v>49.3322</v>
      </c>
      <c r="F4521" s="0" t="n">
        <f aca="false">VLOOKUP(B4521,municipalities!$A$1:$I$9684,3,0)</f>
        <v>-0.4219</v>
      </c>
      <c r="G4521" s="0" t="n">
        <f aca="false">VLOOKUP(B4521,municipalities!$A$1:$I$9684,8,0)</f>
        <v>2286</v>
      </c>
      <c r="H4521" s="2" t="n">
        <f aca="false">IFERROR(VLOOKUP(M4521,hospitals_fr!$A$1:$K$3739,2,0),1)</f>
        <v>1</v>
      </c>
      <c r="I4521" s="0" t="str">
        <f aca="false">CONCATENATE("'",municipalities!A4519,"'")</f>
        <v>'Bernières-sur-Mer'</v>
      </c>
      <c r="M4521" s="0" t="s">
        <v>14030</v>
      </c>
    </row>
    <row r="4522" customFormat="false" ht="13.8" hidden="true" customHeight="false" outlineLevel="0" collapsed="false">
      <c r="B4522" s="0" t="str">
        <f aca="false">municipalities!A4520</f>
        <v>Le Meux</v>
      </c>
      <c r="C4522" s="0" t="str">
        <f aca="false">CONCATENATE("'",municipalities!A4520,"'")</f>
        <v>'Le Meux'</v>
      </c>
      <c r="D4522" s="0" t="n">
        <v>11</v>
      </c>
      <c r="E4522" s="0" t="n">
        <f aca="false">VLOOKUP(B4522,municipalities!$A$1:$I$9684,2,0)</f>
        <v>49.3678</v>
      </c>
      <c r="F4522" s="0" t="n">
        <f aca="false">VLOOKUP(B4522,municipalities!$A$1:$I$9684,3,0)</f>
        <v>2.7444</v>
      </c>
      <c r="G4522" s="0" t="n">
        <f aca="false">VLOOKUP(B4522,municipalities!$A$1:$I$9684,8,0)</f>
        <v>2285</v>
      </c>
      <c r="H4522" s="2" t="n">
        <f aca="false">IFERROR(VLOOKUP(M4522,hospitals_fr!$A$1:$K$3739,2,0),1)</f>
        <v>1</v>
      </c>
      <c r="I4522" s="0" t="str">
        <f aca="false">CONCATENATE("'",municipalities!A4520,"'")</f>
        <v>'Le Meux'</v>
      </c>
      <c r="M4522" s="0" t="s">
        <v>14031</v>
      </c>
    </row>
    <row r="4523" customFormat="false" ht="13.8" hidden="true" customHeight="false" outlineLevel="0" collapsed="false">
      <c r="B4523" s="0" t="str">
        <f aca="false">municipalities!A4521</f>
        <v>Pugnac</v>
      </c>
      <c r="C4523" s="0" t="str">
        <f aca="false">CONCATENATE("'",municipalities!A4521,"'")</f>
        <v>'Pugnac'</v>
      </c>
      <c r="D4523" s="0" t="n">
        <v>2</v>
      </c>
      <c r="E4523" s="0" t="n">
        <f aca="false">VLOOKUP(B4523,municipalities!$A$1:$I$9684,2,0)</f>
        <v>45.0817</v>
      </c>
      <c r="F4523" s="0" t="n">
        <f aca="false">VLOOKUP(B4523,municipalities!$A$1:$I$9684,3,0)</f>
        <v>-0.4961</v>
      </c>
      <c r="G4523" s="0" t="n">
        <f aca="false">VLOOKUP(B4523,municipalities!$A$1:$I$9684,8,0)</f>
        <v>2285</v>
      </c>
      <c r="H4523" s="2" t="n">
        <f aca="false">IFERROR(VLOOKUP(M4523,hospitals_fr!$A$1:$K$3739,2,0),1)</f>
        <v>1</v>
      </c>
      <c r="I4523" s="0" t="str">
        <f aca="false">CONCATENATE("'",municipalities!A4521,"'")</f>
        <v>'Pugnac'</v>
      </c>
      <c r="M4523" s="0" t="s">
        <v>14032</v>
      </c>
    </row>
    <row r="4524" customFormat="false" ht="13.8" hidden="true" customHeight="false" outlineLevel="0" collapsed="false">
      <c r="B4524" s="0" t="str">
        <f aca="false">municipalities!A4522</f>
        <v>Percy</v>
      </c>
      <c r="C4524" s="0" t="str">
        <f aca="false">CONCATENATE("'",municipalities!A4522,"'")</f>
        <v>'Percy'</v>
      </c>
      <c r="D4524" s="0" t="n">
        <v>10</v>
      </c>
      <c r="E4524" s="0" t="n">
        <f aca="false">VLOOKUP(B4524,municipalities!$A$1:$I$9684,2,0)</f>
        <v>48.9169</v>
      </c>
      <c r="F4524" s="0" t="n">
        <f aca="false">VLOOKUP(B4524,municipalities!$A$1:$I$9684,3,0)</f>
        <v>-1.1892</v>
      </c>
      <c r="G4524" s="0" t="n">
        <f aca="false">VLOOKUP(B4524,municipalities!$A$1:$I$9684,8,0)</f>
        <v>2285</v>
      </c>
      <c r="H4524" s="2" t="n">
        <f aca="false">IFERROR(VLOOKUP(M4524,hospitals_fr!$A$1:$K$3739,2,0),1)</f>
        <v>1</v>
      </c>
      <c r="I4524" s="0" t="str">
        <f aca="false">CONCATENATE("'",municipalities!A4522,"'")</f>
        <v>'Percy'</v>
      </c>
      <c r="M4524" s="0" t="s">
        <v>14033</v>
      </c>
    </row>
    <row r="4525" customFormat="false" ht="13.8" hidden="true" customHeight="false" outlineLevel="0" collapsed="false">
      <c r="B4525" s="0" t="str">
        <f aca="false">municipalities!A4523</f>
        <v>Dozulé</v>
      </c>
      <c r="C4525" s="0" t="str">
        <f aca="false">CONCATENATE("'",municipalities!A4523,"'")</f>
        <v>'Dozulé'</v>
      </c>
      <c r="D4525" s="0" t="n">
        <v>10</v>
      </c>
      <c r="E4525" s="0" t="n">
        <f aca="false">VLOOKUP(B4525,municipalities!$A$1:$I$9684,2,0)</f>
        <v>49.2317</v>
      </c>
      <c r="F4525" s="0" t="n">
        <f aca="false">VLOOKUP(B4525,municipalities!$A$1:$I$9684,3,0)</f>
        <v>-0.0436</v>
      </c>
      <c r="G4525" s="0" t="n">
        <f aca="false">VLOOKUP(B4525,municipalities!$A$1:$I$9684,8,0)</f>
        <v>2284</v>
      </c>
      <c r="H4525" s="2" t="n">
        <f aca="false">IFERROR(VLOOKUP(M4525,hospitals_fr!$A$1:$K$3739,2,0),1)</f>
        <v>1</v>
      </c>
      <c r="I4525" s="0" t="str">
        <f aca="false">CONCATENATE("'",municipalities!A4523,"'")</f>
        <v>'Dozulé'</v>
      </c>
      <c r="M4525" s="0" t="s">
        <v>14034</v>
      </c>
    </row>
    <row r="4526" customFormat="false" ht="13.8" hidden="true" customHeight="false" outlineLevel="0" collapsed="false">
      <c r="B4526" s="0" t="str">
        <f aca="false">municipalities!A4524</f>
        <v>Saint-Pal-de-Mons</v>
      </c>
      <c r="C4526" s="0" t="str">
        <f aca="false">CONCATENATE("'",municipalities!A4524,"'")</f>
        <v>'Saint-Pal-de-Mons'</v>
      </c>
      <c r="D4526" s="0" t="n">
        <v>3</v>
      </c>
      <c r="E4526" s="0" t="n">
        <f aca="false">VLOOKUP(B4526,municipalities!$A$1:$I$9684,2,0)</f>
        <v>45.2464</v>
      </c>
      <c r="F4526" s="0" t="n">
        <f aca="false">VLOOKUP(B4526,municipalities!$A$1:$I$9684,3,0)</f>
        <v>4.2742</v>
      </c>
      <c r="G4526" s="0" t="n">
        <f aca="false">VLOOKUP(B4526,municipalities!$A$1:$I$9684,8,0)</f>
        <v>2284</v>
      </c>
      <c r="H4526" s="2" t="n">
        <f aca="false">IFERROR(VLOOKUP(M4526,hospitals_fr!$A$1:$K$3739,2,0),1)</f>
        <v>1</v>
      </c>
      <c r="I4526" s="0" t="str">
        <f aca="false">CONCATENATE("'",municipalities!A4524,"'")</f>
        <v>'Saint-Pal-de-Mons'</v>
      </c>
      <c r="M4526" s="0" t="s">
        <v>14035</v>
      </c>
    </row>
    <row r="4527" customFormat="false" ht="13.8" hidden="true" customHeight="false" outlineLevel="0" collapsed="false">
      <c r="B4527" s="0" t="str">
        <f aca="false">municipalities!A4525</f>
        <v>Torfou</v>
      </c>
      <c r="C4527" s="0" t="str">
        <f aca="false">CONCATENATE("'",municipalities!A4525,"'")</f>
        <v>'Torfou'</v>
      </c>
      <c r="D4527" s="0" t="n">
        <v>12</v>
      </c>
      <c r="E4527" s="0" t="n">
        <f aca="false">VLOOKUP(B4527,municipalities!$A$1:$I$9684,2,0)</f>
        <v>47.0375</v>
      </c>
      <c r="F4527" s="0" t="n">
        <f aca="false">VLOOKUP(B4527,municipalities!$A$1:$I$9684,3,0)</f>
        <v>-1.1158</v>
      </c>
      <c r="G4527" s="0" t="n">
        <f aca="false">VLOOKUP(B4527,municipalities!$A$1:$I$9684,8,0)</f>
        <v>2284</v>
      </c>
      <c r="H4527" s="2" t="n">
        <f aca="false">IFERROR(VLOOKUP(M4527,hospitals_fr!$A$1:$K$3739,2,0),1)</f>
        <v>1</v>
      </c>
      <c r="I4527" s="0" t="str">
        <f aca="false">CONCATENATE("'",municipalities!A4525,"'")</f>
        <v>'Torfou'</v>
      </c>
      <c r="M4527" s="0" t="s">
        <v>14036</v>
      </c>
    </row>
    <row r="4528" customFormat="false" ht="13.8" hidden="true" customHeight="false" outlineLevel="0" collapsed="false">
      <c r="B4528" s="0" t="str">
        <f aca="false">municipalities!A4526</f>
        <v>Ychoux</v>
      </c>
      <c r="C4528" s="0" t="str">
        <f aca="false">CONCATENATE("'",municipalities!A4526,"'")</f>
        <v>'Ychoux'</v>
      </c>
      <c r="D4528" s="0" t="n">
        <v>2</v>
      </c>
      <c r="E4528" s="0" t="n">
        <f aca="false">VLOOKUP(B4528,municipalities!$A$1:$I$9684,2,0)</f>
        <v>44.3275</v>
      </c>
      <c r="F4528" s="0" t="n">
        <f aca="false">VLOOKUP(B4528,municipalities!$A$1:$I$9684,3,0)</f>
        <v>-0.9581</v>
      </c>
      <c r="G4528" s="0" t="n">
        <f aca="false">VLOOKUP(B4528,municipalities!$A$1:$I$9684,8,0)</f>
        <v>2284</v>
      </c>
      <c r="H4528" s="2" t="n">
        <f aca="false">IFERROR(VLOOKUP(M4528,hospitals_fr!$A$1:$K$3739,2,0),1)</f>
        <v>1</v>
      </c>
      <c r="I4528" s="0" t="str">
        <f aca="false">CONCATENATE("'",municipalities!A4526,"'")</f>
        <v>'Ychoux'</v>
      </c>
      <c r="M4528" s="0" t="s">
        <v>14037</v>
      </c>
    </row>
    <row r="4529" customFormat="false" ht="13.8" hidden="true" customHeight="false" outlineLevel="0" collapsed="false">
      <c r="B4529" s="0" t="str">
        <f aca="false">municipalities!A4527</f>
        <v>Arbonne</v>
      </c>
      <c r="C4529" s="0" t="str">
        <f aca="false">CONCATENATE("'",municipalities!A4527,"'")</f>
        <v>'Arbonne'</v>
      </c>
      <c r="D4529" s="0" t="n">
        <v>2</v>
      </c>
      <c r="E4529" s="0" t="n">
        <f aca="false">VLOOKUP(B4529,municipalities!$A$1:$I$9684,2,0)</f>
        <v>43.4322</v>
      </c>
      <c r="F4529" s="0" t="n">
        <f aca="false">VLOOKUP(B4529,municipalities!$A$1:$I$9684,3,0)</f>
        <v>-1.5514</v>
      </c>
      <c r="G4529" s="0" t="n">
        <f aca="false">VLOOKUP(B4529,municipalities!$A$1:$I$9684,8,0)</f>
        <v>2283</v>
      </c>
      <c r="H4529" s="2" t="n">
        <f aca="false">IFERROR(VLOOKUP(M4529,hospitals_fr!$A$1:$K$3739,2,0),1)</f>
        <v>1</v>
      </c>
      <c r="I4529" s="0" t="str">
        <f aca="false">CONCATENATE("'",municipalities!A4527,"'")</f>
        <v>'Arbonne'</v>
      </c>
      <c r="M4529" s="0" t="s">
        <v>14038</v>
      </c>
    </row>
    <row r="4530" customFormat="false" ht="13.8" hidden="true" customHeight="false" outlineLevel="0" collapsed="false">
      <c r="B4530" s="0" t="str">
        <f aca="false">municipalities!A4528</f>
        <v>Rioz</v>
      </c>
      <c r="C4530" s="0" t="str">
        <f aca="false">CONCATENATE("'",municipalities!A4528,"'")</f>
        <v>'Rioz'</v>
      </c>
      <c r="D4530" s="0" t="n">
        <v>4</v>
      </c>
      <c r="E4530" s="0" t="n">
        <f aca="false">VLOOKUP(B4530,municipalities!$A$1:$I$9684,2,0)</f>
        <v>47.4242</v>
      </c>
      <c r="F4530" s="0" t="n">
        <f aca="false">VLOOKUP(B4530,municipalities!$A$1:$I$9684,3,0)</f>
        <v>6.07</v>
      </c>
      <c r="G4530" s="0" t="n">
        <f aca="false">VLOOKUP(B4530,municipalities!$A$1:$I$9684,8,0)</f>
        <v>2283</v>
      </c>
      <c r="H4530" s="2" t="n">
        <f aca="false">IFERROR(VLOOKUP(M4530,hospitals_fr!$A$1:$K$3739,2,0),1)</f>
        <v>1</v>
      </c>
      <c r="I4530" s="0" t="str">
        <f aca="false">CONCATENATE("'",municipalities!A4528,"'")</f>
        <v>'Rioz'</v>
      </c>
      <c r="M4530" s="0" t="s">
        <v>14039</v>
      </c>
    </row>
    <row r="4531" customFormat="false" ht="13.8" hidden="true" customHeight="false" outlineLevel="0" collapsed="false">
      <c r="B4531" s="0" t="str">
        <f aca="false">municipalities!A4529</f>
        <v>Saint-Nicolas-de-la-Grave</v>
      </c>
      <c r="C4531" s="0" t="str">
        <f aca="false">CONCATENATE("'",municipalities!A4529,"'")</f>
        <v>'Saint-Nicolas-de-la-Grave'</v>
      </c>
      <c r="D4531" s="0" t="n">
        <v>9</v>
      </c>
      <c r="E4531" s="0" t="n">
        <f aca="false">VLOOKUP(B4531,municipalities!$A$1:$I$9684,2,0)</f>
        <v>44.0636</v>
      </c>
      <c r="F4531" s="0" t="n">
        <f aca="false">VLOOKUP(B4531,municipalities!$A$1:$I$9684,3,0)</f>
        <v>1.0228</v>
      </c>
      <c r="G4531" s="0" t="n">
        <f aca="false">VLOOKUP(B4531,municipalities!$A$1:$I$9684,8,0)</f>
        <v>2283</v>
      </c>
      <c r="H4531" s="2" t="n">
        <f aca="false">IFERROR(VLOOKUP(M4531,hospitals_fr!$A$1:$K$3739,2,0),1)</f>
        <v>1</v>
      </c>
      <c r="I4531" s="0" t="str">
        <f aca="false">CONCATENATE("'",municipalities!A4529,"'")</f>
        <v>'Saint-Nicolas-de-la-Grave'</v>
      </c>
      <c r="M4531" s="0" t="s">
        <v>14040</v>
      </c>
    </row>
    <row r="4532" customFormat="false" ht="13.8" hidden="false" customHeight="false" outlineLevel="0" collapsed="false">
      <c r="B4532" s="0" t="str">
        <f aca="false">municipalities!A4530</f>
        <v>Monthermé</v>
      </c>
      <c r="C4532" s="0" t="str">
        <f aca="false">CONCATENATE("'",municipalities!A4530,"'")</f>
        <v>'Monthermé'</v>
      </c>
      <c r="D4532" s="0" t="n">
        <v>1</v>
      </c>
      <c r="E4532" s="0" t="n">
        <f aca="false">VLOOKUP(B4532,municipalities!$A$1:$I$9684,2,0)</f>
        <v>49.8856</v>
      </c>
      <c r="F4532" s="0" t="n">
        <f aca="false">VLOOKUP(B4532,municipalities!$A$1:$I$9684,3,0)</f>
        <v>4.7314</v>
      </c>
      <c r="G4532" s="0" t="n">
        <f aca="false">VLOOKUP(B4532,municipalities!$A$1:$I$9684,8,0)</f>
        <v>2283</v>
      </c>
      <c r="H4532" s="2" t="n">
        <f aca="false">IFERROR(VLOOKUP(M4532,hospitals_fr!$A$1:$K$3739,2,0),1)</f>
        <v>1</v>
      </c>
      <c r="I4532" s="0" t="str">
        <f aca="false">CONCATENATE("'",municipalities!A4530,"'")</f>
        <v>'Monthermé'</v>
      </c>
      <c r="M4532" s="0" t="s">
        <v>14041</v>
      </c>
    </row>
    <row r="4533" customFormat="false" ht="13.8" hidden="false" customHeight="false" outlineLevel="0" collapsed="false">
      <c r="B4533" s="0" t="str">
        <f aca="false">municipalities!A4531</f>
        <v>Houssen</v>
      </c>
      <c r="C4533" s="0" t="str">
        <f aca="false">CONCATENATE("'",municipalities!A4531,"'")</f>
        <v>'Houssen'</v>
      </c>
      <c r="D4533" s="0" t="n">
        <v>1</v>
      </c>
      <c r="E4533" s="0" t="n">
        <f aca="false">VLOOKUP(B4533,municipalities!$A$1:$I$9684,2,0)</f>
        <v>48.1256</v>
      </c>
      <c r="F4533" s="0" t="n">
        <f aca="false">VLOOKUP(B4533,municipalities!$A$1:$I$9684,3,0)</f>
        <v>7.3781</v>
      </c>
      <c r="G4533" s="0" t="n">
        <f aca="false">VLOOKUP(B4533,municipalities!$A$1:$I$9684,8,0)</f>
        <v>2282</v>
      </c>
      <c r="H4533" s="2" t="n">
        <f aca="false">IFERROR(VLOOKUP(M4533,hospitals_fr!$A$1:$K$3739,2,0),1)</f>
        <v>1</v>
      </c>
      <c r="I4533" s="0" t="str">
        <f aca="false">CONCATENATE("'",municipalities!A4531,"'")</f>
        <v>'Houssen'</v>
      </c>
      <c r="M4533" s="0" t="s">
        <v>14042</v>
      </c>
    </row>
    <row r="4534" customFormat="false" ht="13.8" hidden="false" customHeight="false" outlineLevel="0" collapsed="false">
      <c r="B4534" s="0" t="str">
        <f aca="false">municipalities!A4532</f>
        <v>Uxegney</v>
      </c>
      <c r="C4534" s="0" t="str">
        <f aca="false">CONCATENATE("'",municipalities!A4532,"'")</f>
        <v>'Uxegney'</v>
      </c>
      <c r="D4534" s="0" t="n">
        <v>1</v>
      </c>
      <c r="E4534" s="0" t="n">
        <f aca="false">VLOOKUP(B4534,municipalities!$A$1:$I$9684,2,0)</f>
        <v>48.1942</v>
      </c>
      <c r="F4534" s="0" t="n">
        <f aca="false">VLOOKUP(B4534,municipalities!$A$1:$I$9684,3,0)</f>
        <v>6.3703</v>
      </c>
      <c r="G4534" s="0" t="n">
        <f aca="false">VLOOKUP(B4534,municipalities!$A$1:$I$9684,8,0)</f>
        <v>2282</v>
      </c>
      <c r="H4534" s="2" t="n">
        <f aca="false">IFERROR(VLOOKUP(M4534,hospitals_fr!$A$1:$K$3739,2,0),1)</f>
        <v>1</v>
      </c>
      <c r="I4534" s="0" t="str">
        <f aca="false">CONCATENATE("'",municipalities!A4532,"'")</f>
        <v>'Uxegney'</v>
      </c>
      <c r="M4534" s="0" t="s">
        <v>14043</v>
      </c>
    </row>
    <row r="4535" customFormat="false" ht="13.8" hidden="true" customHeight="false" outlineLevel="0" collapsed="false">
      <c r="B4535" s="0" t="str">
        <f aca="false">municipalities!A4533</f>
        <v>La Calmette</v>
      </c>
      <c r="C4535" s="0" t="str">
        <f aca="false">CONCATENATE("'",municipalities!A4533,"'")</f>
        <v>'La Calmette'</v>
      </c>
      <c r="D4535" s="0" t="n">
        <v>9</v>
      </c>
      <c r="E4535" s="0" t="n">
        <f aca="false">VLOOKUP(B4535,municipalities!$A$1:$I$9684,2,0)</f>
        <v>43.9239</v>
      </c>
      <c r="F4535" s="0" t="n">
        <f aca="false">VLOOKUP(B4535,municipalities!$A$1:$I$9684,3,0)</f>
        <v>4.2642</v>
      </c>
      <c r="G4535" s="0" t="n">
        <f aca="false">VLOOKUP(B4535,municipalities!$A$1:$I$9684,8,0)</f>
        <v>2282</v>
      </c>
      <c r="H4535" s="2" t="n">
        <f aca="false">IFERROR(VLOOKUP(M4535,hospitals_fr!$A$1:$K$3739,2,0),1)</f>
        <v>1</v>
      </c>
      <c r="I4535" s="0" t="str">
        <f aca="false">CONCATENATE("'",municipalities!A4533,"'")</f>
        <v>'La Calmette'</v>
      </c>
      <c r="M4535" s="0" t="s">
        <v>14044</v>
      </c>
    </row>
    <row r="4536" customFormat="false" ht="13.8" hidden="true" customHeight="false" outlineLevel="0" collapsed="false">
      <c r="B4536" s="0" t="str">
        <f aca="false">municipalities!A4534</f>
        <v>La Neuville-Champ-d’Oisel</v>
      </c>
      <c r="C4536" s="0" t="str">
        <f aca="false">CONCATENATE("'",municipalities!A4534,"'")</f>
        <v>'La Neuville-Champ-d’Oisel'</v>
      </c>
      <c r="D4536" s="0" t="n">
        <v>10</v>
      </c>
      <c r="E4536" s="0" t="n">
        <f aca="false">VLOOKUP(B4536,municipalities!$A$1:$I$9684,2,0)</f>
        <v>49.3678</v>
      </c>
      <c r="F4536" s="0" t="n">
        <f aca="false">VLOOKUP(B4536,municipalities!$A$1:$I$9684,3,0)</f>
        <v>1.2431</v>
      </c>
      <c r="G4536" s="0" t="n">
        <f aca="false">VLOOKUP(B4536,municipalities!$A$1:$I$9684,8,0)</f>
        <v>2282</v>
      </c>
      <c r="H4536" s="2" t="n">
        <f aca="false">IFERROR(VLOOKUP(M4536,hospitals_fr!$A$1:$K$3739,2,0),1)</f>
        <v>1</v>
      </c>
      <c r="I4536" s="0" t="str">
        <f aca="false">CONCATENATE("'",municipalities!A4534,"'")</f>
        <v>'La Neuville-Champ-d’Oisel'</v>
      </c>
      <c r="M4536" s="0" t="s">
        <v>14045</v>
      </c>
    </row>
    <row r="4537" customFormat="false" ht="13.8" hidden="true" customHeight="false" outlineLevel="0" collapsed="false">
      <c r="B4537" s="0" t="str">
        <f aca="false">municipalities!A4535</f>
        <v>Guégon</v>
      </c>
      <c r="C4537" s="0" t="str">
        <f aca="false">CONCATENATE("'",municipalities!A4535,"'")</f>
        <v>'Guégon'</v>
      </c>
      <c r="D4537" s="0" t="n">
        <v>5</v>
      </c>
      <c r="E4537" s="0" t="n">
        <f aca="false">VLOOKUP(B4537,municipalities!$A$1:$I$9684,2,0)</f>
        <v>47.9381</v>
      </c>
      <c r="F4537" s="0" t="n">
        <f aca="false">VLOOKUP(B4537,municipalities!$A$1:$I$9684,3,0)</f>
        <v>-2.5647</v>
      </c>
      <c r="G4537" s="0" t="n">
        <f aca="false">VLOOKUP(B4537,municipalities!$A$1:$I$9684,8,0)</f>
        <v>2282</v>
      </c>
      <c r="H4537" s="2" t="n">
        <f aca="false">IFERROR(VLOOKUP(M4537,hospitals_fr!$A$1:$K$3739,2,0),1)</f>
        <v>1</v>
      </c>
      <c r="I4537" s="0" t="str">
        <f aca="false">CONCATENATE("'",municipalities!A4535,"'")</f>
        <v>'Guégon'</v>
      </c>
      <c r="M4537" s="0" t="s">
        <v>14046</v>
      </c>
    </row>
    <row r="4538" customFormat="false" ht="13.8" hidden="true" customHeight="false" outlineLevel="0" collapsed="false">
      <c r="B4538" s="0" t="str">
        <f aca="false">municipalities!A4536</f>
        <v>Rouillon</v>
      </c>
      <c r="C4538" s="0" t="str">
        <f aca="false">CONCATENATE("'",municipalities!A4536,"'")</f>
        <v>'Rouillon'</v>
      </c>
      <c r="D4538" s="0" t="n">
        <v>12</v>
      </c>
      <c r="E4538" s="0" t="n">
        <f aca="false">VLOOKUP(B4538,municipalities!$A$1:$I$9684,2,0)</f>
        <v>48.0075</v>
      </c>
      <c r="F4538" s="0" t="n">
        <f aca="false">VLOOKUP(B4538,municipalities!$A$1:$I$9684,3,0)</f>
        <v>0.1361</v>
      </c>
      <c r="G4538" s="0" t="n">
        <f aca="false">VLOOKUP(B4538,municipalities!$A$1:$I$9684,8,0)</f>
        <v>2281</v>
      </c>
      <c r="H4538" s="2" t="n">
        <f aca="false">IFERROR(VLOOKUP(M4538,hospitals_fr!$A$1:$K$3739,2,0),1)</f>
        <v>1</v>
      </c>
      <c r="I4538" s="0" t="str">
        <f aca="false">CONCATENATE("'",municipalities!A4536,"'")</f>
        <v>'Rouillon'</v>
      </c>
      <c r="M4538" s="0" t="s">
        <v>14047</v>
      </c>
    </row>
    <row r="4539" customFormat="false" ht="13.8" hidden="true" customHeight="false" outlineLevel="0" collapsed="false">
      <c r="B4539" s="0" t="str">
        <f aca="false">municipalities!A4537</f>
        <v>Saint-Agathon</v>
      </c>
      <c r="C4539" s="0" t="str">
        <f aca="false">CONCATENATE("'",municipalities!A4537,"'")</f>
        <v>'Saint-Agathon'</v>
      </c>
      <c r="D4539" s="0" t="n">
        <v>5</v>
      </c>
      <c r="E4539" s="0" t="n">
        <f aca="false">VLOOKUP(B4539,municipalities!$A$1:$I$9684,2,0)</f>
        <v>48.5592</v>
      </c>
      <c r="F4539" s="0" t="n">
        <f aca="false">VLOOKUP(B4539,municipalities!$A$1:$I$9684,3,0)</f>
        <v>-3.1047</v>
      </c>
      <c r="G4539" s="0" t="n">
        <f aca="false">VLOOKUP(B4539,municipalities!$A$1:$I$9684,8,0)</f>
        <v>2281</v>
      </c>
      <c r="H4539" s="2" t="n">
        <f aca="false">IFERROR(VLOOKUP(M4539,hospitals_fr!$A$1:$K$3739,2,0),1)</f>
        <v>1</v>
      </c>
      <c r="I4539" s="0" t="str">
        <f aca="false">CONCATENATE("'",municipalities!A4537,"'")</f>
        <v>'Saint-Agathon'</v>
      </c>
      <c r="M4539" s="0" t="s">
        <v>14048</v>
      </c>
    </row>
    <row r="4540" customFormat="false" ht="13.8" hidden="true" customHeight="false" outlineLevel="0" collapsed="false">
      <c r="B4540" s="0" t="str">
        <f aca="false">municipalities!A4538</f>
        <v>Plounévez-Lochrist</v>
      </c>
      <c r="C4540" s="0" t="str">
        <f aca="false">CONCATENATE("'",municipalities!A4538,"'")</f>
        <v>'Plounévez-Lochrist'</v>
      </c>
      <c r="D4540" s="0" t="n">
        <v>5</v>
      </c>
      <c r="E4540" s="0" t="n">
        <f aca="false">VLOOKUP(B4540,municipalities!$A$1:$I$9684,2,0)</f>
        <v>48.6169</v>
      </c>
      <c r="F4540" s="0" t="n">
        <f aca="false">VLOOKUP(B4540,municipalities!$A$1:$I$9684,3,0)</f>
        <v>-4.2119</v>
      </c>
      <c r="G4540" s="0" t="n">
        <f aca="false">VLOOKUP(B4540,municipalities!$A$1:$I$9684,8,0)</f>
        <v>2280</v>
      </c>
      <c r="H4540" s="2" t="n">
        <f aca="false">IFERROR(VLOOKUP(M4540,hospitals_fr!$A$1:$K$3739,2,0),1)</f>
        <v>1</v>
      </c>
      <c r="I4540" s="0" t="str">
        <f aca="false">CONCATENATE("'",municipalities!A4538,"'")</f>
        <v>'Plounévez-Lochrist'</v>
      </c>
      <c r="M4540" s="0" t="s">
        <v>14049</v>
      </c>
    </row>
    <row r="4541" customFormat="false" ht="13.8" hidden="true" customHeight="false" outlineLevel="0" collapsed="false">
      <c r="B4541" s="0" t="str">
        <f aca="false">municipalities!A4539</f>
        <v>Saint-Rogatien</v>
      </c>
      <c r="C4541" s="0" t="str">
        <f aca="false">CONCATENATE("'",municipalities!A4539,"'")</f>
        <v>'Saint-Rogatien'</v>
      </c>
      <c r="D4541" s="0" t="n">
        <v>2</v>
      </c>
      <c r="E4541" s="0" t="n">
        <f aca="false">VLOOKUP(B4541,municipalities!$A$1:$I$9684,2,0)</f>
        <v>46.1514</v>
      </c>
      <c r="F4541" s="0" t="n">
        <f aca="false">VLOOKUP(B4541,municipalities!$A$1:$I$9684,3,0)</f>
        <v>-1.0722</v>
      </c>
      <c r="G4541" s="0" t="n">
        <f aca="false">VLOOKUP(B4541,municipalities!$A$1:$I$9684,8,0)</f>
        <v>2279</v>
      </c>
      <c r="H4541" s="2" t="n">
        <f aca="false">IFERROR(VLOOKUP(M4541,hospitals_fr!$A$1:$K$3739,2,0),1)</f>
        <v>1</v>
      </c>
      <c r="I4541" s="0" t="str">
        <f aca="false">CONCATENATE("'",municipalities!A4539,"'")</f>
        <v>'Saint-Rogatien'</v>
      </c>
      <c r="M4541" s="0" t="s">
        <v>14050</v>
      </c>
    </row>
    <row r="4542" customFormat="false" ht="13.8" hidden="true" customHeight="false" outlineLevel="0" collapsed="false">
      <c r="B4542" s="0" t="str">
        <f aca="false">municipalities!A4540</f>
        <v>Saint-Médard-d’Aunis</v>
      </c>
      <c r="C4542" s="0" t="str">
        <f aca="false">CONCATENATE("'",municipalities!A4540,"'")</f>
        <v>'Saint-Médard-d’Aunis'</v>
      </c>
      <c r="D4542" s="0" t="n">
        <v>2</v>
      </c>
      <c r="E4542" s="0" t="n">
        <f aca="false">VLOOKUP(B4542,municipalities!$A$1:$I$9684,2,0)</f>
        <v>46.1586</v>
      </c>
      <c r="F4542" s="0" t="n">
        <f aca="false">VLOOKUP(B4542,municipalities!$A$1:$I$9684,3,0)</f>
        <v>-0.97</v>
      </c>
      <c r="G4542" s="0" t="n">
        <f aca="false">VLOOKUP(B4542,municipalities!$A$1:$I$9684,8,0)</f>
        <v>2279</v>
      </c>
      <c r="H4542" s="2" t="n">
        <f aca="false">IFERROR(VLOOKUP(M4542,hospitals_fr!$A$1:$K$3739,2,0),1)</f>
        <v>1</v>
      </c>
      <c r="I4542" s="0" t="str">
        <f aca="false">CONCATENATE("'",municipalities!A4540,"'")</f>
        <v>'Saint-Médard-d’Aunis'</v>
      </c>
      <c r="M4542" s="0" t="s">
        <v>14051</v>
      </c>
    </row>
    <row r="4543" customFormat="false" ht="13.8" hidden="true" customHeight="false" outlineLevel="0" collapsed="false">
      <c r="B4543" s="0" t="str">
        <f aca="false">municipalities!A4541</f>
        <v>Cassel</v>
      </c>
      <c r="C4543" s="0" t="str">
        <f aca="false">CONCATENATE("'",municipalities!A4541,"'")</f>
        <v>'Cassel'</v>
      </c>
      <c r="D4543" s="0" t="n">
        <v>11</v>
      </c>
      <c r="E4543" s="0" t="n">
        <f aca="false">VLOOKUP(B4543,municipalities!$A$1:$I$9684,2,0)</f>
        <v>50.8</v>
      </c>
      <c r="F4543" s="0" t="n">
        <f aca="false">VLOOKUP(B4543,municipalities!$A$1:$I$9684,3,0)</f>
        <v>2.4872</v>
      </c>
      <c r="G4543" s="0" t="n">
        <f aca="false">VLOOKUP(B4543,municipalities!$A$1:$I$9684,8,0)</f>
        <v>2278</v>
      </c>
      <c r="H4543" s="2" t="n">
        <f aca="false">IFERROR(VLOOKUP(M4543,hospitals_fr!$A$1:$K$3739,2,0),1)</f>
        <v>1</v>
      </c>
      <c r="I4543" s="0" t="str">
        <f aca="false">CONCATENATE("'",municipalities!A4541,"'")</f>
        <v>'Cassel'</v>
      </c>
      <c r="M4543" s="0" t="s">
        <v>14052</v>
      </c>
    </row>
    <row r="4544" customFormat="false" ht="13.8" hidden="true" customHeight="false" outlineLevel="0" collapsed="false">
      <c r="B4544" s="0" t="str">
        <f aca="false">municipalities!A4542</f>
        <v>Morbier</v>
      </c>
      <c r="C4544" s="0" t="str">
        <f aca="false">CONCATENATE("'",municipalities!A4542,"'")</f>
        <v>'Morbier'</v>
      </c>
      <c r="D4544" s="0" t="n">
        <v>4</v>
      </c>
      <c r="E4544" s="0" t="n">
        <f aca="false">VLOOKUP(B4544,municipalities!$A$1:$I$9684,2,0)</f>
        <v>46.5369</v>
      </c>
      <c r="F4544" s="0" t="n">
        <f aca="false">VLOOKUP(B4544,municipalities!$A$1:$I$9684,3,0)</f>
        <v>6.0167</v>
      </c>
      <c r="G4544" s="0" t="n">
        <f aca="false">VLOOKUP(B4544,municipalities!$A$1:$I$9684,8,0)</f>
        <v>2278</v>
      </c>
      <c r="H4544" s="2" t="n">
        <f aca="false">IFERROR(VLOOKUP(M4544,hospitals_fr!$A$1:$K$3739,2,0),1)</f>
        <v>1</v>
      </c>
      <c r="I4544" s="0" t="str">
        <f aca="false">CONCATENATE("'",municipalities!A4542,"'")</f>
        <v>'Morbier'</v>
      </c>
      <c r="M4544" s="0" t="s">
        <v>14053</v>
      </c>
    </row>
    <row r="4545" customFormat="false" ht="13.8" hidden="true" customHeight="false" outlineLevel="0" collapsed="false">
      <c r="B4545" s="0" t="str">
        <f aca="false">municipalities!A4543</f>
        <v>Bray-sur-Seine</v>
      </c>
      <c r="C4545" s="0" t="str">
        <f aca="false">CONCATENATE("'",municipalities!A4543,"'")</f>
        <v>'Bray-sur-Seine'</v>
      </c>
      <c r="D4545" s="0" t="n">
        <v>8</v>
      </c>
      <c r="E4545" s="0" t="n">
        <f aca="false">VLOOKUP(B4545,municipalities!$A$1:$I$9684,2,0)</f>
        <v>48.4147</v>
      </c>
      <c r="F4545" s="0" t="n">
        <f aca="false">VLOOKUP(B4545,municipalities!$A$1:$I$9684,3,0)</f>
        <v>3.2389</v>
      </c>
      <c r="G4545" s="0" t="n">
        <f aca="false">VLOOKUP(B4545,municipalities!$A$1:$I$9684,8,0)</f>
        <v>2276</v>
      </c>
      <c r="H4545" s="2" t="n">
        <f aca="false">IFERROR(VLOOKUP(M4545,hospitals_fr!$A$1:$K$3739,2,0),1)</f>
        <v>1</v>
      </c>
      <c r="I4545" s="0" t="str">
        <f aca="false">CONCATENATE("'",municipalities!A4543,"'")</f>
        <v>'Bray-sur-Seine'</v>
      </c>
      <c r="M4545" s="0" t="s">
        <v>14054</v>
      </c>
    </row>
    <row r="4546" customFormat="false" ht="13.8" hidden="true" customHeight="false" outlineLevel="0" collapsed="false">
      <c r="B4546" s="0" t="str">
        <f aca="false">municipalities!A4544</f>
        <v>Le Monastère</v>
      </c>
      <c r="C4546" s="0" t="str">
        <f aca="false">CONCATENATE("'",municipalities!A4544,"'")</f>
        <v>'Le Monastère'</v>
      </c>
      <c r="D4546" s="0" t="n">
        <v>9</v>
      </c>
      <c r="E4546" s="0" t="n">
        <f aca="false">VLOOKUP(B4546,municipalities!$A$1:$I$9684,2,0)</f>
        <v>44.3428</v>
      </c>
      <c r="F4546" s="0" t="n">
        <f aca="false">VLOOKUP(B4546,municipalities!$A$1:$I$9684,3,0)</f>
        <v>2.5783</v>
      </c>
      <c r="G4546" s="0" t="n">
        <f aca="false">VLOOKUP(B4546,municipalities!$A$1:$I$9684,8,0)</f>
        <v>2276</v>
      </c>
      <c r="H4546" s="2" t="n">
        <f aca="false">IFERROR(VLOOKUP(M4546,hospitals_fr!$A$1:$K$3739,2,0),1)</f>
        <v>1</v>
      </c>
      <c r="I4546" s="0" t="str">
        <f aca="false">CONCATENATE("'",municipalities!A4544,"'")</f>
        <v>'Le Monastère'</v>
      </c>
      <c r="M4546" s="0" t="s">
        <v>14055</v>
      </c>
    </row>
    <row r="4547" customFormat="false" ht="13.8" hidden="false" customHeight="false" outlineLevel="0" collapsed="false">
      <c r="B4547" s="0" t="str">
        <f aca="false">municipalities!A4545</f>
        <v>Rœschwoog</v>
      </c>
      <c r="C4547" s="0" t="str">
        <f aca="false">CONCATENATE("'",municipalities!A4545,"'")</f>
        <v>'Rœschwoog'</v>
      </c>
      <c r="D4547" s="0" t="n">
        <v>1</v>
      </c>
      <c r="E4547" s="0" t="n">
        <f aca="false">VLOOKUP(B4547,municipalities!$A$1:$I$9684,2,0)</f>
        <v>48.8286</v>
      </c>
      <c r="F4547" s="0" t="n">
        <f aca="false">VLOOKUP(B4547,municipalities!$A$1:$I$9684,3,0)</f>
        <v>8.0342</v>
      </c>
      <c r="G4547" s="0" t="n">
        <f aca="false">VLOOKUP(B4547,municipalities!$A$1:$I$9684,8,0)</f>
        <v>2275</v>
      </c>
      <c r="H4547" s="2" t="n">
        <f aca="false">IFERROR(VLOOKUP(M4547,hospitals_fr!$A$1:$K$3739,2,0),1)</f>
        <v>1</v>
      </c>
      <c r="I4547" s="0" t="str">
        <f aca="false">CONCATENATE("'",municipalities!A4545,"'")</f>
        <v>'Rœschwoog'</v>
      </c>
      <c r="M4547" s="0" t="s">
        <v>14056</v>
      </c>
    </row>
    <row r="4548" customFormat="false" ht="13.8" hidden="true" customHeight="false" outlineLevel="0" collapsed="false">
      <c r="B4548" s="0" t="str">
        <f aca="false">municipalities!A4546</f>
        <v>Aups</v>
      </c>
      <c r="C4548" s="0" t="str">
        <f aca="false">CONCATENATE("'",municipalities!A4546,"'")</f>
        <v>'Aups'</v>
      </c>
      <c r="D4548" s="0" t="n">
        <v>13</v>
      </c>
      <c r="E4548" s="0" t="n">
        <f aca="false">VLOOKUP(B4548,municipalities!$A$1:$I$9684,2,0)</f>
        <v>43.6283</v>
      </c>
      <c r="F4548" s="0" t="n">
        <f aca="false">VLOOKUP(B4548,municipalities!$A$1:$I$9684,3,0)</f>
        <v>6.2247</v>
      </c>
      <c r="G4548" s="0" t="n">
        <f aca="false">VLOOKUP(B4548,municipalities!$A$1:$I$9684,8,0)</f>
        <v>2275</v>
      </c>
      <c r="H4548" s="2" t="n">
        <f aca="false">IFERROR(VLOOKUP(M4548,hospitals_fr!$A$1:$K$3739,2,0),1)</f>
        <v>1</v>
      </c>
      <c r="I4548" s="0" t="str">
        <f aca="false">CONCATENATE("'",municipalities!A4546,"'")</f>
        <v>'Aups'</v>
      </c>
      <c r="M4548" s="0" t="s">
        <v>14057</v>
      </c>
    </row>
    <row r="4549" customFormat="false" ht="13.8" hidden="true" customHeight="false" outlineLevel="0" collapsed="false">
      <c r="B4549" s="0" t="str">
        <f aca="false">municipalities!A4547</f>
        <v>Butry-sur-Oise</v>
      </c>
      <c r="C4549" s="0" t="str">
        <f aca="false">CONCATENATE("'",municipalities!A4547,"'")</f>
        <v>'Butry-sur-Oise'</v>
      </c>
      <c r="D4549" s="0" t="n">
        <v>8</v>
      </c>
      <c r="E4549" s="0" t="n">
        <f aca="false">VLOOKUP(B4549,municipalities!$A$1:$I$9684,2,0)</f>
        <v>49.0861</v>
      </c>
      <c r="F4549" s="0" t="n">
        <f aca="false">VLOOKUP(B4549,municipalities!$A$1:$I$9684,3,0)</f>
        <v>2.1983</v>
      </c>
      <c r="G4549" s="0" t="n">
        <f aca="false">VLOOKUP(B4549,municipalities!$A$1:$I$9684,8,0)</f>
        <v>2274</v>
      </c>
      <c r="H4549" s="2" t="n">
        <f aca="false">IFERROR(VLOOKUP(M4549,hospitals_fr!$A$1:$K$3739,2,0),1)</f>
        <v>1</v>
      </c>
      <c r="I4549" s="0" t="str">
        <f aca="false">CONCATENATE("'",municipalities!A4547,"'")</f>
        <v>'Butry-sur-Oise'</v>
      </c>
      <c r="M4549" s="0" t="s">
        <v>14058</v>
      </c>
    </row>
    <row r="4550" customFormat="false" ht="13.8" hidden="true" customHeight="false" outlineLevel="0" collapsed="false">
      <c r="B4550" s="0" t="str">
        <f aca="false">municipalities!A4548</f>
        <v>Cornas</v>
      </c>
      <c r="C4550" s="0" t="str">
        <f aca="false">CONCATENATE("'",municipalities!A4548,"'")</f>
        <v>'Cornas'</v>
      </c>
      <c r="D4550" s="0" t="n">
        <v>3</v>
      </c>
      <c r="E4550" s="0" t="n">
        <f aca="false">VLOOKUP(B4550,municipalities!$A$1:$I$9684,2,0)</f>
        <v>44.9639</v>
      </c>
      <c r="F4550" s="0" t="n">
        <f aca="false">VLOOKUP(B4550,municipalities!$A$1:$I$9684,3,0)</f>
        <v>4.8483</v>
      </c>
      <c r="G4550" s="0" t="n">
        <f aca="false">VLOOKUP(B4550,municipalities!$A$1:$I$9684,8,0)</f>
        <v>2274</v>
      </c>
      <c r="H4550" s="2" t="n">
        <f aca="false">IFERROR(VLOOKUP(M4550,hospitals_fr!$A$1:$K$3739,2,0),1)</f>
        <v>1</v>
      </c>
      <c r="I4550" s="0" t="str">
        <f aca="false">CONCATENATE("'",municipalities!A4548,"'")</f>
        <v>'Cornas'</v>
      </c>
      <c r="M4550" s="0" t="s">
        <v>14059</v>
      </c>
    </row>
    <row r="4551" customFormat="false" ht="13.8" hidden="true" customHeight="false" outlineLevel="0" collapsed="false">
      <c r="B4551" s="0" t="str">
        <f aca="false">municipalities!A4549</f>
        <v>Verniolle</v>
      </c>
      <c r="C4551" s="0" t="str">
        <f aca="false">CONCATENATE("'",municipalities!A4549,"'")</f>
        <v>'Verniolle'</v>
      </c>
      <c r="D4551" s="0" t="n">
        <v>9</v>
      </c>
      <c r="E4551" s="0" t="n">
        <f aca="false">VLOOKUP(B4551,municipalities!$A$1:$I$9684,2,0)</f>
        <v>43.0817</v>
      </c>
      <c r="F4551" s="0" t="n">
        <f aca="false">VLOOKUP(B4551,municipalities!$A$1:$I$9684,3,0)</f>
        <v>1.6489</v>
      </c>
      <c r="G4551" s="0" t="n">
        <f aca="false">VLOOKUP(B4551,municipalities!$A$1:$I$9684,8,0)</f>
        <v>2274</v>
      </c>
      <c r="H4551" s="2" t="n">
        <f aca="false">IFERROR(VLOOKUP(M4551,hospitals_fr!$A$1:$K$3739,2,0),1)</f>
        <v>1</v>
      </c>
      <c r="I4551" s="0" t="str">
        <f aca="false">CONCATENATE("'",municipalities!A4549,"'")</f>
        <v>'Verniolle'</v>
      </c>
      <c r="M4551" s="0" t="s">
        <v>14060</v>
      </c>
    </row>
    <row r="4552" customFormat="false" ht="13.8" hidden="true" customHeight="false" outlineLevel="0" collapsed="false">
      <c r="B4552" s="0" t="str">
        <f aca="false">municipalities!A4550</f>
        <v>Saint-Laurent-des-Autels</v>
      </c>
      <c r="C4552" s="0" t="str">
        <f aca="false">CONCATENATE("'",municipalities!A4550,"'")</f>
        <v>'Saint-Laurent-des-Autels'</v>
      </c>
      <c r="D4552" s="0" t="n">
        <v>12</v>
      </c>
      <c r="E4552" s="0" t="n">
        <f aca="false">VLOOKUP(B4552,municipalities!$A$1:$I$9684,2,0)</f>
        <v>47.2852</v>
      </c>
      <c r="F4552" s="0" t="n">
        <f aca="false">VLOOKUP(B4552,municipalities!$A$1:$I$9684,3,0)</f>
        <v>-1.1888</v>
      </c>
      <c r="G4552" s="0" t="n">
        <f aca="false">VLOOKUP(B4552,municipalities!$A$1:$I$9684,8,0)</f>
        <v>2273</v>
      </c>
      <c r="H4552" s="2" t="n">
        <f aca="false">IFERROR(VLOOKUP(M4552,hospitals_fr!$A$1:$K$3739,2,0),1)</f>
        <v>1</v>
      </c>
      <c r="I4552" s="0" t="str">
        <f aca="false">CONCATENATE("'",municipalities!A4550,"'")</f>
        <v>'Saint-Laurent-des-Autels'</v>
      </c>
      <c r="M4552" s="0" t="s">
        <v>14061</v>
      </c>
    </row>
    <row r="4553" customFormat="false" ht="13.8" hidden="true" customHeight="false" outlineLevel="0" collapsed="false">
      <c r="B4553" s="0" t="str">
        <f aca="false">municipalities!A4551</f>
        <v>Eyzin-Pinet</v>
      </c>
      <c r="C4553" s="0" t="str">
        <f aca="false">CONCATENATE("'",municipalities!A4551,"'")</f>
        <v>'Eyzin-Pinet'</v>
      </c>
      <c r="D4553" s="0" t="n">
        <v>3</v>
      </c>
      <c r="E4553" s="0" t="n">
        <f aca="false">VLOOKUP(B4553,municipalities!$A$1:$I$9684,2,0)</f>
        <v>45.4731</v>
      </c>
      <c r="F4553" s="0" t="n">
        <f aca="false">VLOOKUP(B4553,municipalities!$A$1:$I$9684,3,0)</f>
        <v>4.9989</v>
      </c>
      <c r="G4553" s="0" t="n">
        <f aca="false">VLOOKUP(B4553,municipalities!$A$1:$I$9684,8,0)</f>
        <v>2272</v>
      </c>
      <c r="H4553" s="2" t="n">
        <f aca="false">IFERROR(VLOOKUP(M4553,hospitals_fr!$A$1:$K$3739,2,0),1)</f>
        <v>1</v>
      </c>
      <c r="I4553" s="0" t="str">
        <f aca="false">CONCATENATE("'",municipalities!A4551,"'")</f>
        <v>'Eyzin-Pinet'</v>
      </c>
      <c r="M4553" s="0" t="s">
        <v>14062</v>
      </c>
    </row>
    <row r="4554" customFormat="false" ht="13.8" hidden="true" customHeight="false" outlineLevel="0" collapsed="false">
      <c r="B4554" s="0" t="str">
        <f aca="false">municipalities!A4552</f>
        <v>Vérines</v>
      </c>
      <c r="C4554" s="0" t="str">
        <f aca="false">CONCATENATE("'",municipalities!A4552,"'")</f>
        <v>'Vérines'</v>
      </c>
      <c r="D4554" s="0" t="n">
        <v>2</v>
      </c>
      <c r="E4554" s="0" t="n">
        <f aca="false">VLOOKUP(B4554,municipalities!$A$1:$I$9684,2,0)</f>
        <v>46.1939</v>
      </c>
      <c r="F4554" s="0" t="n">
        <f aca="false">VLOOKUP(B4554,municipalities!$A$1:$I$9684,3,0)</f>
        <v>-0.9669</v>
      </c>
      <c r="G4554" s="0" t="n">
        <f aca="false">VLOOKUP(B4554,municipalities!$A$1:$I$9684,8,0)</f>
        <v>2271</v>
      </c>
      <c r="H4554" s="2" t="n">
        <f aca="false">IFERROR(VLOOKUP(M4554,hospitals_fr!$A$1:$K$3739,2,0),1)</f>
        <v>1</v>
      </c>
      <c r="I4554" s="0" t="str">
        <f aca="false">CONCATENATE("'",municipalities!A4552,"'")</f>
        <v>'Vérines'</v>
      </c>
      <c r="M4554" s="0" t="s">
        <v>14063</v>
      </c>
    </row>
    <row r="4555" customFormat="false" ht="13.8" hidden="true" customHeight="false" outlineLevel="0" collapsed="false">
      <c r="B4555" s="0" t="str">
        <f aca="false">municipalities!A4553</f>
        <v>Sizun</v>
      </c>
      <c r="C4555" s="0" t="str">
        <f aca="false">CONCATENATE("'",municipalities!A4553,"'")</f>
        <v>'Sizun'</v>
      </c>
      <c r="D4555" s="0" t="n">
        <v>5</v>
      </c>
      <c r="E4555" s="0" t="n">
        <f aca="false">VLOOKUP(B4555,municipalities!$A$1:$I$9684,2,0)</f>
        <v>48.405</v>
      </c>
      <c r="F4555" s="0" t="n">
        <f aca="false">VLOOKUP(B4555,municipalities!$A$1:$I$9684,3,0)</f>
        <v>-4.0775</v>
      </c>
      <c r="G4555" s="0" t="n">
        <f aca="false">VLOOKUP(B4555,municipalities!$A$1:$I$9684,8,0)</f>
        <v>2271</v>
      </c>
      <c r="H4555" s="2" t="n">
        <f aca="false">IFERROR(VLOOKUP(M4555,hospitals_fr!$A$1:$K$3739,2,0),1)</f>
        <v>1</v>
      </c>
      <c r="I4555" s="0" t="str">
        <f aca="false">CONCATENATE("'",municipalities!A4553,"'")</f>
        <v>'Sizun'</v>
      </c>
      <c r="M4555" s="0" t="s">
        <v>14064</v>
      </c>
    </row>
    <row r="4556" customFormat="false" ht="13.8" hidden="true" customHeight="false" outlineLevel="0" collapsed="false">
      <c r="B4556" s="0" t="str">
        <f aca="false">municipalities!A4554</f>
        <v>Vert-le-Grand</v>
      </c>
      <c r="C4556" s="0" t="str">
        <f aca="false">CONCATENATE("'",municipalities!A4554,"'")</f>
        <v>'Vert-le-Grand'</v>
      </c>
      <c r="D4556" s="0" t="n">
        <v>8</v>
      </c>
      <c r="E4556" s="0" t="n">
        <f aca="false">VLOOKUP(B4556,municipalities!$A$1:$I$9684,2,0)</f>
        <v>48.5722</v>
      </c>
      <c r="F4556" s="0" t="n">
        <f aca="false">VLOOKUP(B4556,municipalities!$A$1:$I$9684,3,0)</f>
        <v>2.3578</v>
      </c>
      <c r="G4556" s="0" t="n">
        <f aca="false">VLOOKUP(B4556,municipalities!$A$1:$I$9684,8,0)</f>
        <v>2270</v>
      </c>
      <c r="H4556" s="2" t="n">
        <f aca="false">IFERROR(VLOOKUP(M4556,hospitals_fr!$A$1:$K$3739,2,0),1)</f>
        <v>1</v>
      </c>
      <c r="I4556" s="0" t="str">
        <f aca="false">CONCATENATE("'",municipalities!A4554,"'")</f>
        <v>'Vert-le-Grand'</v>
      </c>
      <c r="M4556" s="0" t="s">
        <v>14065</v>
      </c>
    </row>
    <row r="4557" customFormat="false" ht="13.8" hidden="true" customHeight="false" outlineLevel="0" collapsed="false">
      <c r="B4557" s="0" t="str">
        <f aca="false">municipalities!A4555</f>
        <v>Soyons</v>
      </c>
      <c r="C4557" s="0" t="str">
        <f aca="false">CONCATENATE("'",municipalities!A4555,"'")</f>
        <v>'Soyons'</v>
      </c>
      <c r="D4557" s="0" t="n">
        <v>3</v>
      </c>
      <c r="E4557" s="0" t="n">
        <f aca="false">VLOOKUP(B4557,municipalities!$A$1:$I$9684,2,0)</f>
        <v>44.8892</v>
      </c>
      <c r="F4557" s="0" t="n">
        <f aca="false">VLOOKUP(B4557,municipalities!$A$1:$I$9684,3,0)</f>
        <v>4.8503</v>
      </c>
      <c r="G4557" s="0" t="n">
        <f aca="false">VLOOKUP(B4557,municipalities!$A$1:$I$9684,8,0)</f>
        <v>2269</v>
      </c>
      <c r="H4557" s="2" t="n">
        <f aca="false">IFERROR(VLOOKUP(M4557,hospitals_fr!$A$1:$K$3739,2,0),1)</f>
        <v>1</v>
      </c>
      <c r="I4557" s="0" t="str">
        <f aca="false">CONCATENATE("'",municipalities!A4555,"'")</f>
        <v>'Soyons'</v>
      </c>
      <c r="M4557" s="0" t="s">
        <v>14066</v>
      </c>
    </row>
    <row r="4558" customFormat="false" ht="13.8" hidden="true" customHeight="false" outlineLevel="0" collapsed="false">
      <c r="B4558" s="0" t="str">
        <f aca="false">municipalities!A4556</f>
        <v>Plourivo</v>
      </c>
      <c r="C4558" s="0" t="str">
        <f aca="false">CONCATENATE("'",municipalities!A4556,"'")</f>
        <v>'Plourivo'</v>
      </c>
      <c r="D4558" s="0" t="n">
        <v>5</v>
      </c>
      <c r="E4558" s="0" t="n">
        <f aca="false">VLOOKUP(B4558,municipalities!$A$1:$I$9684,2,0)</f>
        <v>48.7439</v>
      </c>
      <c r="F4558" s="0" t="n">
        <f aca="false">VLOOKUP(B4558,municipalities!$A$1:$I$9684,3,0)</f>
        <v>-3.0728</v>
      </c>
      <c r="G4558" s="0" t="n">
        <f aca="false">VLOOKUP(B4558,municipalities!$A$1:$I$9684,8,0)</f>
        <v>2269</v>
      </c>
      <c r="H4558" s="2" t="n">
        <f aca="false">IFERROR(VLOOKUP(M4558,hospitals_fr!$A$1:$K$3739,2,0),1)</f>
        <v>1</v>
      </c>
      <c r="I4558" s="0" t="str">
        <f aca="false">CONCATENATE("'",municipalities!A4556,"'")</f>
        <v>'Plourivo'</v>
      </c>
      <c r="M4558" s="0" t="s">
        <v>14067</v>
      </c>
    </row>
    <row r="4559" customFormat="false" ht="13.8" hidden="false" customHeight="false" outlineLevel="0" collapsed="false">
      <c r="B4559" s="0" t="str">
        <f aca="false">municipalities!A4557</f>
        <v>Metzervisse</v>
      </c>
      <c r="C4559" s="0" t="str">
        <f aca="false">CONCATENATE("'",municipalities!A4557,"'")</f>
        <v>'Metzervisse'</v>
      </c>
      <c r="D4559" s="0" t="n">
        <v>1</v>
      </c>
      <c r="E4559" s="0" t="n">
        <f aca="false">VLOOKUP(B4559,municipalities!$A$1:$I$9684,2,0)</f>
        <v>49.315</v>
      </c>
      <c r="F4559" s="0" t="n">
        <f aca="false">VLOOKUP(B4559,municipalities!$A$1:$I$9684,3,0)</f>
        <v>6.2858</v>
      </c>
      <c r="G4559" s="0" t="n">
        <f aca="false">VLOOKUP(B4559,municipalities!$A$1:$I$9684,8,0)</f>
        <v>2268</v>
      </c>
      <c r="H4559" s="2" t="n">
        <f aca="false">IFERROR(VLOOKUP(M4559,hospitals_fr!$A$1:$K$3739,2,0),1)</f>
        <v>1</v>
      </c>
      <c r="I4559" s="0" t="str">
        <f aca="false">CONCATENATE("'",municipalities!A4557,"'")</f>
        <v>'Metzervisse'</v>
      </c>
      <c r="M4559" s="0" t="s">
        <v>14068</v>
      </c>
    </row>
    <row r="4560" customFormat="false" ht="13.8" hidden="true" customHeight="false" outlineLevel="0" collapsed="false">
      <c r="B4560" s="0" t="str">
        <f aca="false">municipalities!A4558</f>
        <v>Ruoms</v>
      </c>
      <c r="C4560" s="0" t="str">
        <f aca="false">CONCATENATE("'",municipalities!A4558,"'")</f>
        <v>'Ruoms'</v>
      </c>
      <c r="D4560" s="0" t="n">
        <v>3</v>
      </c>
      <c r="E4560" s="0" t="n">
        <f aca="false">VLOOKUP(B4560,municipalities!$A$1:$I$9684,2,0)</f>
        <v>44.4531</v>
      </c>
      <c r="F4560" s="0" t="n">
        <f aca="false">VLOOKUP(B4560,municipalities!$A$1:$I$9684,3,0)</f>
        <v>4.3419</v>
      </c>
      <c r="G4560" s="0" t="n">
        <f aca="false">VLOOKUP(B4560,municipalities!$A$1:$I$9684,8,0)</f>
        <v>2268</v>
      </c>
      <c r="H4560" s="2" t="n">
        <f aca="false">IFERROR(VLOOKUP(M4560,hospitals_fr!$A$1:$K$3739,2,0),1)</f>
        <v>1</v>
      </c>
      <c r="I4560" s="0" t="str">
        <f aca="false">CONCATENATE("'",municipalities!A4558,"'")</f>
        <v>'Ruoms'</v>
      </c>
      <c r="M4560" s="0" t="s">
        <v>14069</v>
      </c>
    </row>
    <row r="4561" customFormat="false" ht="13.8" hidden="true" customHeight="false" outlineLevel="0" collapsed="false">
      <c r="B4561" s="0" t="str">
        <f aca="false">municipalities!A4559</f>
        <v>Beychac</v>
      </c>
      <c r="C4561" s="0" t="str">
        <f aca="false">CONCATENATE("'",municipalities!A4559,"'")</f>
        <v>'Beychac'</v>
      </c>
      <c r="D4561" s="0" t="n">
        <v>2</v>
      </c>
      <c r="E4561" s="0" t="n">
        <f aca="false">VLOOKUP(B4561,municipalities!$A$1:$I$9684,2,0)</f>
        <v>44.87</v>
      </c>
      <c r="F4561" s="0" t="n">
        <f aca="false">VLOOKUP(B4561,municipalities!$A$1:$I$9684,3,0)</f>
        <v>-0.3711</v>
      </c>
      <c r="G4561" s="0" t="n">
        <f aca="false">VLOOKUP(B4561,municipalities!$A$1:$I$9684,8,0)</f>
        <v>2268</v>
      </c>
      <c r="H4561" s="2" t="n">
        <f aca="false">IFERROR(VLOOKUP(M4561,hospitals_fr!$A$1:$K$3739,2,0),1)</f>
        <v>1</v>
      </c>
      <c r="I4561" s="0" t="str">
        <f aca="false">CONCATENATE("'",municipalities!A4559,"'")</f>
        <v>'Beychac'</v>
      </c>
      <c r="M4561" s="0" t="s">
        <v>14070</v>
      </c>
    </row>
    <row r="4562" customFormat="false" ht="13.8" hidden="true" customHeight="false" outlineLevel="0" collapsed="false">
      <c r="B4562" s="0" t="str">
        <f aca="false">municipalities!A4560</f>
        <v>Entrammes</v>
      </c>
      <c r="C4562" s="0" t="str">
        <f aca="false">CONCATENATE("'",municipalities!A4560,"'")</f>
        <v>'Entrammes'</v>
      </c>
      <c r="D4562" s="0" t="n">
        <v>12</v>
      </c>
      <c r="E4562" s="0" t="n">
        <f aca="false">VLOOKUP(B4562,municipalities!$A$1:$I$9684,2,0)</f>
        <v>47.9958</v>
      </c>
      <c r="F4562" s="0" t="n">
        <f aca="false">VLOOKUP(B4562,municipalities!$A$1:$I$9684,3,0)</f>
        <v>-0.7139</v>
      </c>
      <c r="G4562" s="0" t="n">
        <f aca="false">VLOOKUP(B4562,municipalities!$A$1:$I$9684,8,0)</f>
        <v>2268</v>
      </c>
      <c r="H4562" s="2" t="n">
        <f aca="false">IFERROR(VLOOKUP(M4562,hospitals_fr!$A$1:$K$3739,2,0),1)</f>
        <v>1</v>
      </c>
      <c r="I4562" s="0" t="str">
        <f aca="false">CONCATENATE("'",municipalities!A4560,"'")</f>
        <v>'Entrammes'</v>
      </c>
      <c r="M4562" s="0" t="s">
        <v>14071</v>
      </c>
    </row>
    <row r="4563" customFormat="false" ht="13.8" hidden="true" customHeight="false" outlineLevel="0" collapsed="false">
      <c r="B4563" s="0" t="str">
        <f aca="false">municipalities!A4561</f>
        <v>Saint-Amand</v>
      </c>
      <c r="C4563" s="0" t="str">
        <f aca="false">CONCATENATE("'",municipalities!A4561,"'")</f>
        <v>'Saint-Amand'</v>
      </c>
      <c r="D4563" s="0" t="n">
        <v>10</v>
      </c>
      <c r="E4563" s="0" t="n">
        <f aca="false">VLOOKUP(B4563,municipalities!$A$1:$I$9684,2,0)</f>
        <v>49.0428</v>
      </c>
      <c r="F4563" s="0" t="n">
        <f aca="false">VLOOKUP(B4563,municipalities!$A$1:$I$9684,3,0)</f>
        <v>-0.9639</v>
      </c>
      <c r="G4563" s="0" t="n">
        <f aca="false">VLOOKUP(B4563,municipalities!$A$1:$I$9684,8,0)</f>
        <v>2268</v>
      </c>
      <c r="H4563" s="2" t="n">
        <f aca="false">IFERROR(VLOOKUP(M4563,hospitals_fr!$A$1:$K$3739,2,0),1)</f>
        <v>1</v>
      </c>
      <c r="I4563" s="0" t="str">
        <f aca="false">CONCATENATE("'",municipalities!A4561,"'")</f>
        <v>'Saint-Amand'</v>
      </c>
      <c r="M4563" s="0" t="s">
        <v>14072</v>
      </c>
    </row>
    <row r="4564" customFormat="false" ht="13.8" hidden="true" customHeight="false" outlineLevel="0" collapsed="false">
      <c r="B4564" s="0" t="str">
        <f aca="false">municipalities!A4562</f>
        <v>L’Argentière-la-Bessée</v>
      </c>
      <c r="C4564" s="0" t="str">
        <f aca="false">CONCATENATE("'",municipalities!A4562,"'")</f>
        <v>'L’Argentière-la-Bessée'</v>
      </c>
      <c r="D4564" s="0" t="n">
        <v>13</v>
      </c>
      <c r="E4564" s="0" t="n">
        <f aca="false">VLOOKUP(B4564,municipalities!$A$1:$I$9684,2,0)</f>
        <v>44.7944</v>
      </c>
      <c r="F4564" s="0" t="n">
        <f aca="false">VLOOKUP(B4564,municipalities!$A$1:$I$9684,3,0)</f>
        <v>6.5592</v>
      </c>
      <c r="G4564" s="0" t="n">
        <f aca="false">VLOOKUP(B4564,municipalities!$A$1:$I$9684,8,0)</f>
        <v>2268</v>
      </c>
      <c r="H4564" s="2" t="n">
        <f aca="false">IFERROR(VLOOKUP(M4564,hospitals_fr!$A$1:$K$3739,2,0),1)</f>
        <v>1</v>
      </c>
      <c r="I4564" s="0" t="str">
        <f aca="false">CONCATENATE("'",municipalities!A4562,"'")</f>
        <v>'L’Argentière-la-Bessée'</v>
      </c>
      <c r="M4564" s="0" t="s">
        <v>14073</v>
      </c>
    </row>
    <row r="4565" customFormat="false" ht="13.8" hidden="true" customHeight="false" outlineLevel="0" collapsed="false">
      <c r="B4565" s="0" t="str">
        <f aca="false">municipalities!A4563</f>
        <v>Le Tholonet</v>
      </c>
      <c r="C4565" s="0" t="str">
        <f aca="false">CONCATENATE("'",municipalities!A4563,"'")</f>
        <v>'Le Tholonet'</v>
      </c>
      <c r="D4565" s="0" t="n">
        <v>13</v>
      </c>
      <c r="E4565" s="0" t="n">
        <f aca="false">VLOOKUP(B4565,municipalities!$A$1:$I$9684,2,0)</f>
        <v>43.5217</v>
      </c>
      <c r="F4565" s="0" t="n">
        <f aca="false">VLOOKUP(B4565,municipalities!$A$1:$I$9684,3,0)</f>
        <v>5.5111</v>
      </c>
      <c r="G4565" s="0" t="n">
        <f aca="false">VLOOKUP(B4565,municipalities!$A$1:$I$9684,8,0)</f>
        <v>2267</v>
      </c>
      <c r="H4565" s="2" t="n">
        <f aca="false">IFERROR(VLOOKUP(M4565,hospitals_fr!$A$1:$K$3739,2,0),1)</f>
        <v>1</v>
      </c>
      <c r="I4565" s="0" t="str">
        <f aca="false">CONCATENATE("'",municipalities!A4563,"'")</f>
        <v>'Le Tholonet'</v>
      </c>
      <c r="M4565" s="0" t="s">
        <v>14074</v>
      </c>
    </row>
    <row r="4566" customFormat="false" ht="13.8" hidden="true" customHeight="false" outlineLevel="0" collapsed="false">
      <c r="B4566" s="0" t="str">
        <f aca="false">municipalities!A4564</f>
        <v>Sillé-le-Guillaume</v>
      </c>
      <c r="C4566" s="0" t="str">
        <f aca="false">CONCATENATE("'",municipalities!A4564,"'")</f>
        <v>'Sillé-le-Guillaume'</v>
      </c>
      <c r="D4566" s="0" t="n">
        <v>12</v>
      </c>
      <c r="E4566" s="0" t="n">
        <f aca="false">VLOOKUP(B4566,municipalities!$A$1:$I$9684,2,0)</f>
        <v>48.1833</v>
      </c>
      <c r="F4566" s="0" t="n">
        <f aca="false">VLOOKUP(B4566,municipalities!$A$1:$I$9684,3,0)</f>
        <v>-0.1292</v>
      </c>
      <c r="G4566" s="0" t="n">
        <f aca="false">VLOOKUP(B4566,municipalities!$A$1:$I$9684,8,0)</f>
        <v>2267</v>
      </c>
      <c r="H4566" s="2" t="n">
        <f aca="false">IFERROR(VLOOKUP(M4566,hospitals_fr!$A$1:$K$3739,2,0),1)</f>
        <v>0</v>
      </c>
      <c r="I4566" s="0" t="str">
        <f aca="false">CONCATENATE("'",municipalities!A4564,"'")</f>
        <v>'Sillé-le-Guillaume'</v>
      </c>
      <c r="M4566" s="0" t="s">
        <v>14075</v>
      </c>
    </row>
    <row r="4567" customFormat="false" ht="13.8" hidden="true" customHeight="false" outlineLevel="0" collapsed="false">
      <c r="B4567" s="0" t="str">
        <f aca="false">municipalities!A4565</f>
        <v>Lavardac</v>
      </c>
      <c r="C4567" s="0" t="str">
        <f aca="false">CONCATENATE("'",municipalities!A4565,"'")</f>
        <v>'Lavardac'</v>
      </c>
      <c r="D4567" s="0" t="n">
        <v>2</v>
      </c>
      <c r="E4567" s="0" t="n">
        <f aca="false">VLOOKUP(B4567,municipalities!$A$1:$I$9684,2,0)</f>
        <v>44.1769</v>
      </c>
      <c r="F4567" s="0" t="n">
        <f aca="false">VLOOKUP(B4567,municipalities!$A$1:$I$9684,3,0)</f>
        <v>0.2969</v>
      </c>
      <c r="G4567" s="0" t="n">
        <f aca="false">VLOOKUP(B4567,municipalities!$A$1:$I$9684,8,0)</f>
        <v>2267</v>
      </c>
      <c r="H4567" s="2" t="n">
        <f aca="false">IFERROR(VLOOKUP(M4567,hospitals_fr!$A$1:$K$3739,2,0),1)</f>
        <v>1</v>
      </c>
      <c r="I4567" s="0" t="str">
        <f aca="false">CONCATENATE("'",municipalities!A4565,"'")</f>
        <v>'Lavardac'</v>
      </c>
      <c r="M4567" s="0" t="s">
        <v>14076</v>
      </c>
    </row>
    <row r="4568" customFormat="false" ht="13.8" hidden="false" customHeight="false" outlineLevel="0" collapsed="false">
      <c r="B4568" s="0" t="str">
        <f aca="false">municipalities!A4566</f>
        <v>Mouzon</v>
      </c>
      <c r="C4568" s="0" t="str">
        <f aca="false">CONCATENATE("'",municipalities!A4566,"'")</f>
        <v>'Mouzon'</v>
      </c>
      <c r="D4568" s="0" t="n">
        <v>1</v>
      </c>
      <c r="E4568" s="0" t="n">
        <f aca="false">VLOOKUP(B4568,municipalities!$A$1:$I$9684,2,0)</f>
        <v>49.6061</v>
      </c>
      <c r="F4568" s="0" t="n">
        <f aca="false">VLOOKUP(B4568,municipalities!$A$1:$I$9684,3,0)</f>
        <v>5.0756</v>
      </c>
      <c r="G4568" s="0" t="n">
        <f aca="false">VLOOKUP(B4568,municipalities!$A$1:$I$9684,8,0)</f>
        <v>2266</v>
      </c>
      <c r="H4568" s="2" t="n">
        <f aca="false">IFERROR(VLOOKUP(M4568,hospitals_fr!$A$1:$K$3739,2,0),1)</f>
        <v>1</v>
      </c>
      <c r="I4568" s="0" t="str">
        <f aca="false">CONCATENATE("'",municipalities!A4566,"'")</f>
        <v>'Mouzon'</v>
      </c>
      <c r="M4568" s="0" t="s">
        <v>14077</v>
      </c>
    </row>
    <row r="4569" customFormat="false" ht="13.8" hidden="true" customHeight="false" outlineLevel="0" collapsed="false">
      <c r="B4569" s="0" t="str">
        <f aca="false">municipalities!A4567</f>
        <v>Lompret</v>
      </c>
      <c r="C4569" s="0" t="str">
        <f aca="false">CONCATENATE("'",municipalities!A4567,"'")</f>
        <v>'Lompret'</v>
      </c>
      <c r="D4569" s="0" t="n">
        <v>11</v>
      </c>
      <c r="E4569" s="0" t="n">
        <f aca="false">VLOOKUP(B4569,municipalities!$A$1:$I$9684,2,0)</f>
        <v>50.6689</v>
      </c>
      <c r="F4569" s="0" t="n">
        <f aca="false">VLOOKUP(B4569,municipalities!$A$1:$I$9684,3,0)</f>
        <v>2.9894</v>
      </c>
      <c r="G4569" s="0" t="n">
        <f aca="false">VLOOKUP(B4569,municipalities!$A$1:$I$9684,8,0)</f>
        <v>2264</v>
      </c>
      <c r="H4569" s="2" t="n">
        <f aca="false">IFERROR(VLOOKUP(M4569,hospitals_fr!$A$1:$K$3739,2,0),1)</f>
        <v>1</v>
      </c>
      <c r="I4569" s="0" t="str">
        <f aca="false">CONCATENATE("'",municipalities!A4567,"'")</f>
        <v>'Lompret'</v>
      </c>
      <c r="M4569" s="0" t="s">
        <v>14078</v>
      </c>
    </row>
    <row r="4570" customFormat="false" ht="13.8" hidden="true" customHeight="false" outlineLevel="0" collapsed="false">
      <c r="B4570" s="0" t="str">
        <f aca="false">municipalities!A4568</f>
        <v>Attiches</v>
      </c>
      <c r="C4570" s="0" t="str">
        <f aca="false">CONCATENATE("'",municipalities!A4568,"'")</f>
        <v>'Attiches'</v>
      </c>
      <c r="D4570" s="0" t="n">
        <v>11</v>
      </c>
      <c r="E4570" s="0" t="n">
        <f aca="false">VLOOKUP(B4570,municipalities!$A$1:$I$9684,2,0)</f>
        <v>50.5225</v>
      </c>
      <c r="F4570" s="0" t="n">
        <f aca="false">VLOOKUP(B4570,municipalities!$A$1:$I$9684,3,0)</f>
        <v>3.0611</v>
      </c>
      <c r="G4570" s="0" t="n">
        <f aca="false">VLOOKUP(B4570,municipalities!$A$1:$I$9684,8,0)</f>
        <v>2263</v>
      </c>
      <c r="H4570" s="2" t="n">
        <f aca="false">IFERROR(VLOOKUP(M4570,hospitals_fr!$A$1:$K$3739,2,0),1)</f>
        <v>1</v>
      </c>
      <c r="I4570" s="0" t="str">
        <f aca="false">CONCATENATE("'",municipalities!A4568,"'")</f>
        <v>'Attiches'</v>
      </c>
      <c r="M4570" s="0" t="s">
        <v>14079</v>
      </c>
    </row>
    <row r="4571" customFormat="false" ht="13.8" hidden="true" customHeight="false" outlineLevel="0" collapsed="false">
      <c r="B4571" s="0" t="str">
        <f aca="false">municipalities!A4569</f>
        <v>Veyrier-du-Lac</v>
      </c>
      <c r="C4571" s="0" t="str">
        <f aca="false">CONCATENATE("'",municipalities!A4569,"'")</f>
        <v>'Veyrier-du-Lac'</v>
      </c>
      <c r="D4571" s="0" t="n">
        <v>3</v>
      </c>
      <c r="E4571" s="0" t="n">
        <f aca="false">VLOOKUP(B4571,municipalities!$A$1:$I$9684,2,0)</f>
        <v>45.8814</v>
      </c>
      <c r="F4571" s="0" t="n">
        <f aca="false">VLOOKUP(B4571,municipalities!$A$1:$I$9684,3,0)</f>
        <v>6.1772</v>
      </c>
      <c r="G4571" s="0" t="n">
        <f aca="false">VLOOKUP(B4571,municipalities!$A$1:$I$9684,8,0)</f>
        <v>2263</v>
      </c>
      <c r="H4571" s="2" t="n">
        <f aca="false">IFERROR(VLOOKUP(M4571,hospitals_fr!$A$1:$K$3739,2,0),1)</f>
        <v>1</v>
      </c>
      <c r="I4571" s="0" t="str">
        <f aca="false">CONCATENATE("'",municipalities!A4569,"'")</f>
        <v>'Veyrier-du-Lac'</v>
      </c>
      <c r="M4571" s="0" t="s">
        <v>14080</v>
      </c>
    </row>
    <row r="4572" customFormat="false" ht="13.8" hidden="true" customHeight="false" outlineLevel="0" collapsed="false">
      <c r="B4572" s="0" t="str">
        <f aca="false">municipalities!A4570</f>
        <v>Monnières</v>
      </c>
      <c r="C4572" s="0" t="str">
        <f aca="false">CONCATENATE("'",municipalities!A4570,"'")</f>
        <v>'Monnières'</v>
      </c>
      <c r="D4572" s="0" t="n">
        <v>12</v>
      </c>
      <c r="E4572" s="0" t="n">
        <f aca="false">VLOOKUP(B4572,municipalities!$A$1:$I$9684,2,0)</f>
        <v>47.1317</v>
      </c>
      <c r="F4572" s="0" t="n">
        <f aca="false">VLOOKUP(B4572,municipalities!$A$1:$I$9684,3,0)</f>
        <v>-1.3558</v>
      </c>
      <c r="G4572" s="0" t="n">
        <f aca="false">VLOOKUP(B4572,municipalities!$A$1:$I$9684,8,0)</f>
        <v>2263</v>
      </c>
      <c r="H4572" s="2" t="n">
        <f aca="false">IFERROR(VLOOKUP(M4572,hospitals_fr!$A$1:$K$3739,2,0),1)</f>
        <v>1</v>
      </c>
      <c r="I4572" s="0" t="str">
        <f aca="false">CONCATENATE("'",municipalities!A4570,"'")</f>
        <v>'Monnières'</v>
      </c>
      <c r="M4572" s="0" t="s">
        <v>14081</v>
      </c>
    </row>
    <row r="4573" customFormat="false" ht="13.8" hidden="true" customHeight="false" outlineLevel="0" collapsed="false">
      <c r="B4573" s="0" t="str">
        <f aca="false">municipalities!A4571</f>
        <v>Périers</v>
      </c>
      <c r="C4573" s="0" t="str">
        <f aca="false">CONCATENATE("'",municipalities!A4571,"'")</f>
        <v>'Périers'</v>
      </c>
      <c r="D4573" s="0" t="n">
        <v>10</v>
      </c>
      <c r="E4573" s="0" t="n">
        <f aca="false">VLOOKUP(B4573,municipalities!$A$1:$I$9684,2,0)</f>
        <v>49.1864</v>
      </c>
      <c r="F4573" s="0" t="n">
        <f aca="false">VLOOKUP(B4573,municipalities!$A$1:$I$9684,3,0)</f>
        <v>-1.4072</v>
      </c>
      <c r="G4573" s="0" t="n">
        <f aca="false">VLOOKUP(B4573,municipalities!$A$1:$I$9684,8,0)</f>
        <v>2263</v>
      </c>
      <c r="H4573" s="2" t="n">
        <f aca="false">IFERROR(VLOOKUP(M4573,hospitals_fr!$A$1:$K$3739,2,0),1)</f>
        <v>1</v>
      </c>
      <c r="I4573" s="0" t="str">
        <f aca="false">CONCATENATE("'",municipalities!A4571,"'")</f>
        <v>'Périers'</v>
      </c>
      <c r="M4573" s="0" t="s">
        <v>14082</v>
      </c>
    </row>
    <row r="4574" customFormat="false" ht="13.8" hidden="true" customHeight="false" outlineLevel="0" collapsed="false">
      <c r="B4574" s="0" t="str">
        <f aca="false">municipalities!A4572</f>
        <v>Montfaucon</v>
      </c>
      <c r="C4574" s="0" t="str">
        <f aca="false">CONCATENATE("'",municipalities!A4572,"'")</f>
        <v>'Montfaucon'</v>
      </c>
      <c r="D4574" s="0" t="n">
        <v>12</v>
      </c>
      <c r="E4574" s="0" t="n">
        <f aca="false">VLOOKUP(B4574,municipalities!$A$1:$I$9684,2,0)</f>
        <v>47.1</v>
      </c>
      <c r="F4574" s="0" t="n">
        <f aca="false">VLOOKUP(B4574,municipalities!$A$1:$I$9684,3,0)</f>
        <v>-1.125</v>
      </c>
      <c r="G4574" s="0" t="n">
        <f aca="false">VLOOKUP(B4574,municipalities!$A$1:$I$9684,8,0)</f>
        <v>2262</v>
      </c>
      <c r="H4574" s="2" t="n">
        <f aca="false">IFERROR(VLOOKUP(M4574,hospitals_fr!$A$1:$K$3739,2,0),1)</f>
        <v>1</v>
      </c>
      <c r="I4574" s="0" t="str">
        <f aca="false">CONCATENATE("'",municipalities!A4572,"'")</f>
        <v>'Montfaucon'</v>
      </c>
      <c r="M4574" s="0" t="s">
        <v>14083</v>
      </c>
    </row>
    <row r="4575" customFormat="false" ht="13.8" hidden="true" customHeight="false" outlineLevel="0" collapsed="false">
      <c r="B4575" s="0" t="str">
        <f aca="false">municipalities!A4573</f>
        <v>Irodouër</v>
      </c>
      <c r="C4575" s="0" t="str">
        <f aca="false">CONCATENATE("'",municipalities!A4573,"'")</f>
        <v>'Irodouër'</v>
      </c>
      <c r="D4575" s="0" t="n">
        <v>5</v>
      </c>
      <c r="E4575" s="0" t="n">
        <f aca="false">VLOOKUP(B4575,municipalities!$A$1:$I$9684,2,0)</f>
        <v>48.2497</v>
      </c>
      <c r="F4575" s="0" t="n">
        <f aca="false">VLOOKUP(B4575,municipalities!$A$1:$I$9684,3,0)</f>
        <v>-1.9508</v>
      </c>
      <c r="G4575" s="0" t="n">
        <f aca="false">VLOOKUP(B4575,municipalities!$A$1:$I$9684,8,0)</f>
        <v>2262</v>
      </c>
      <c r="H4575" s="2" t="n">
        <f aca="false">IFERROR(VLOOKUP(M4575,hospitals_fr!$A$1:$K$3739,2,0),1)</f>
        <v>1</v>
      </c>
      <c r="I4575" s="0" t="str">
        <f aca="false">CONCATENATE("'",municipalities!A4573,"'")</f>
        <v>'Irodouër'</v>
      </c>
      <c r="M4575" s="0" t="s">
        <v>14084</v>
      </c>
    </row>
    <row r="4576" customFormat="false" ht="13.8" hidden="true" customHeight="false" outlineLevel="0" collapsed="false">
      <c r="B4576" s="0" t="str">
        <f aca="false">municipalities!A4574</f>
        <v>Coulon</v>
      </c>
      <c r="C4576" s="0" t="str">
        <f aca="false">CONCATENATE("'",municipalities!A4574,"'")</f>
        <v>'Coulon'</v>
      </c>
      <c r="D4576" s="0" t="n">
        <v>2</v>
      </c>
      <c r="E4576" s="0" t="n">
        <f aca="false">VLOOKUP(B4576,municipalities!$A$1:$I$9684,2,0)</f>
        <v>46.3233</v>
      </c>
      <c r="F4576" s="0" t="n">
        <f aca="false">VLOOKUP(B4576,municipalities!$A$1:$I$9684,3,0)</f>
        <v>-0.585</v>
      </c>
      <c r="G4576" s="0" t="n">
        <f aca="false">VLOOKUP(B4576,municipalities!$A$1:$I$9684,8,0)</f>
        <v>2262</v>
      </c>
      <c r="H4576" s="2" t="n">
        <f aca="false">IFERROR(VLOOKUP(M4576,hospitals_fr!$A$1:$K$3739,2,0),1)</f>
        <v>1</v>
      </c>
      <c r="I4576" s="0" t="str">
        <f aca="false">CONCATENATE("'",municipalities!A4574,"'")</f>
        <v>'Coulon'</v>
      </c>
      <c r="M4576" s="0" t="s">
        <v>14085</v>
      </c>
    </row>
    <row r="4577" customFormat="false" ht="13.8" hidden="true" customHeight="false" outlineLevel="0" collapsed="false">
      <c r="B4577" s="0" t="str">
        <f aca="false">municipalities!A4575</f>
        <v>Ciry-le-Noble</v>
      </c>
      <c r="C4577" s="0" t="str">
        <f aca="false">CONCATENATE("'",municipalities!A4575,"'")</f>
        <v>'Ciry-le-Noble'</v>
      </c>
      <c r="D4577" s="0" t="n">
        <v>4</v>
      </c>
      <c r="E4577" s="0" t="n">
        <f aca="false">VLOOKUP(B4577,municipalities!$A$1:$I$9684,2,0)</f>
        <v>46.6053</v>
      </c>
      <c r="F4577" s="0" t="n">
        <f aca="false">VLOOKUP(B4577,municipalities!$A$1:$I$9684,3,0)</f>
        <v>4.3006</v>
      </c>
      <c r="G4577" s="0" t="n">
        <f aca="false">VLOOKUP(B4577,municipalities!$A$1:$I$9684,8,0)</f>
        <v>2262</v>
      </c>
      <c r="H4577" s="2" t="n">
        <f aca="false">IFERROR(VLOOKUP(M4577,hospitals_fr!$A$1:$K$3739,2,0),1)</f>
        <v>1</v>
      </c>
      <c r="I4577" s="0" t="str">
        <f aca="false">CONCATENATE("'",municipalities!A4575,"'")</f>
        <v>'Ciry-le-Noble'</v>
      </c>
      <c r="M4577" s="0" t="s">
        <v>14086</v>
      </c>
    </row>
    <row r="4578" customFormat="false" ht="13.8" hidden="false" customHeight="false" outlineLevel="0" collapsed="false">
      <c r="B4578" s="0" t="str">
        <f aca="false">municipalities!A4576</f>
        <v>Ebersheim</v>
      </c>
      <c r="C4578" s="0" t="str">
        <f aca="false">CONCATENATE("'",municipalities!A4576,"'")</f>
        <v>'Ebersheim'</v>
      </c>
      <c r="D4578" s="0" t="n">
        <v>1</v>
      </c>
      <c r="E4578" s="0" t="n">
        <f aca="false">VLOOKUP(B4578,municipalities!$A$1:$I$9684,2,0)</f>
        <v>48.3033</v>
      </c>
      <c r="F4578" s="0" t="n">
        <f aca="false">VLOOKUP(B4578,municipalities!$A$1:$I$9684,3,0)</f>
        <v>7.5</v>
      </c>
      <c r="G4578" s="0" t="n">
        <f aca="false">VLOOKUP(B4578,municipalities!$A$1:$I$9684,8,0)</f>
        <v>2261</v>
      </c>
      <c r="H4578" s="2" t="n">
        <f aca="false">IFERROR(VLOOKUP(M4578,hospitals_fr!$A$1:$K$3739,2,0),1)</f>
        <v>1</v>
      </c>
      <c r="I4578" s="0" t="str">
        <f aca="false">CONCATENATE("'",municipalities!A4576,"'")</f>
        <v>'Ebersheim'</v>
      </c>
      <c r="M4578" s="0" t="s">
        <v>14087</v>
      </c>
    </row>
    <row r="4579" customFormat="false" ht="13.8" hidden="true" customHeight="false" outlineLevel="0" collapsed="false">
      <c r="B4579" s="0" t="str">
        <f aca="false">municipalities!A4577</f>
        <v>La Meignanne</v>
      </c>
      <c r="C4579" s="0" t="str">
        <f aca="false">CONCATENATE("'",municipalities!A4577,"'")</f>
        <v>'La Meignanne'</v>
      </c>
      <c r="D4579" s="0" t="n">
        <v>12</v>
      </c>
      <c r="E4579" s="0" t="n">
        <f aca="false">VLOOKUP(B4579,municipalities!$A$1:$I$9684,2,0)</f>
        <v>47.5194</v>
      </c>
      <c r="F4579" s="0" t="n">
        <f aca="false">VLOOKUP(B4579,municipalities!$A$1:$I$9684,3,0)</f>
        <v>-0.6692</v>
      </c>
      <c r="G4579" s="0" t="n">
        <f aca="false">VLOOKUP(B4579,municipalities!$A$1:$I$9684,8,0)</f>
        <v>2261</v>
      </c>
      <c r="H4579" s="2" t="n">
        <f aca="false">IFERROR(VLOOKUP(M4579,hospitals_fr!$A$1:$K$3739,2,0),1)</f>
        <v>1</v>
      </c>
      <c r="I4579" s="0" t="str">
        <f aca="false">CONCATENATE("'",municipalities!A4577,"'")</f>
        <v>'La Meignanne'</v>
      </c>
      <c r="M4579" s="0" t="s">
        <v>14088</v>
      </c>
    </row>
    <row r="4580" customFormat="false" ht="13.8" hidden="true" customHeight="false" outlineLevel="0" collapsed="false">
      <c r="B4580" s="0" t="str">
        <f aca="false">municipalities!A4578</f>
        <v>Saint-Sorlin-en-Valloire</v>
      </c>
      <c r="C4580" s="0" t="str">
        <f aca="false">CONCATENATE("'",municipalities!A4578,"'")</f>
        <v>'Saint-Sorlin-en-Valloire'</v>
      </c>
      <c r="D4580" s="0" t="n">
        <v>3</v>
      </c>
      <c r="E4580" s="0" t="n">
        <f aca="false">VLOOKUP(B4580,municipalities!$A$1:$I$9684,2,0)</f>
        <v>45.2892</v>
      </c>
      <c r="F4580" s="0" t="n">
        <f aca="false">VLOOKUP(B4580,municipalities!$A$1:$I$9684,3,0)</f>
        <v>4.9514</v>
      </c>
      <c r="G4580" s="0" t="n">
        <f aca="false">VLOOKUP(B4580,municipalities!$A$1:$I$9684,8,0)</f>
        <v>2261</v>
      </c>
      <c r="H4580" s="2" t="n">
        <f aca="false">IFERROR(VLOOKUP(M4580,hospitals_fr!$A$1:$K$3739,2,0),1)</f>
        <v>1</v>
      </c>
      <c r="I4580" s="0" t="str">
        <f aca="false">CONCATENATE("'",municipalities!A4578,"'")</f>
        <v>'Saint-Sorlin-en-Valloire'</v>
      </c>
      <c r="M4580" s="0" t="s">
        <v>14089</v>
      </c>
    </row>
    <row r="4581" customFormat="false" ht="13.8" hidden="false" customHeight="false" outlineLevel="0" collapsed="false">
      <c r="B4581" s="0" t="str">
        <f aca="false">municipalities!A4579</f>
        <v>Dannemarie</v>
      </c>
      <c r="C4581" s="0" t="str">
        <f aca="false">CONCATENATE("'",municipalities!A4579,"'")</f>
        <v>'Dannemarie'</v>
      </c>
      <c r="D4581" s="0" t="n">
        <v>1</v>
      </c>
      <c r="E4581" s="0" t="n">
        <f aca="false">VLOOKUP(B4581,municipalities!$A$1:$I$9684,2,0)</f>
        <v>47.63</v>
      </c>
      <c r="F4581" s="0" t="n">
        <f aca="false">VLOOKUP(B4581,municipalities!$A$1:$I$9684,3,0)</f>
        <v>7.1192</v>
      </c>
      <c r="G4581" s="0" t="n">
        <f aca="false">VLOOKUP(B4581,municipalities!$A$1:$I$9684,8,0)</f>
        <v>2259</v>
      </c>
      <c r="H4581" s="2" t="n">
        <f aca="false">IFERROR(VLOOKUP(M4581,hospitals_fr!$A$1:$K$3739,2,0),1)</f>
        <v>1</v>
      </c>
      <c r="I4581" s="0" t="str">
        <f aca="false">CONCATENATE("'",municipalities!A4579,"'")</f>
        <v>'Dannemarie'</v>
      </c>
      <c r="M4581" s="0" t="s">
        <v>14090</v>
      </c>
    </row>
    <row r="4582" customFormat="false" ht="13.8" hidden="true" customHeight="false" outlineLevel="0" collapsed="false">
      <c r="B4582" s="0" t="str">
        <f aca="false">municipalities!A4580</f>
        <v>Remoulins</v>
      </c>
      <c r="C4582" s="0" t="str">
        <f aca="false">CONCATENATE("'",municipalities!A4580,"'")</f>
        <v>'Remoulins'</v>
      </c>
      <c r="D4582" s="0" t="n">
        <v>9</v>
      </c>
      <c r="E4582" s="0" t="n">
        <f aca="false">VLOOKUP(B4582,municipalities!$A$1:$I$9684,2,0)</f>
        <v>43.9394</v>
      </c>
      <c r="F4582" s="0" t="n">
        <f aca="false">VLOOKUP(B4582,municipalities!$A$1:$I$9684,3,0)</f>
        <v>4.5639</v>
      </c>
      <c r="G4582" s="0" t="n">
        <f aca="false">VLOOKUP(B4582,municipalities!$A$1:$I$9684,8,0)</f>
        <v>2259</v>
      </c>
      <c r="H4582" s="2" t="n">
        <f aca="false">IFERROR(VLOOKUP(M4582,hospitals_fr!$A$1:$K$3739,2,0),1)</f>
        <v>1</v>
      </c>
      <c r="I4582" s="0" t="str">
        <f aca="false">CONCATENATE("'",municipalities!A4580,"'")</f>
        <v>'Remoulins'</v>
      </c>
      <c r="M4582" s="0" t="s">
        <v>14091</v>
      </c>
    </row>
    <row r="4583" customFormat="false" ht="13.8" hidden="true" customHeight="false" outlineLevel="0" collapsed="false">
      <c r="B4583" s="0" t="str">
        <f aca="false">municipalities!A4581</f>
        <v>Bourg</v>
      </c>
      <c r="C4583" s="0" t="str">
        <f aca="false">CONCATENATE("'",municipalities!A4581,"'")</f>
        <v>'Bourg'</v>
      </c>
      <c r="D4583" s="0" t="n">
        <v>2</v>
      </c>
      <c r="E4583" s="0" t="n">
        <f aca="false">VLOOKUP(B4583,municipalities!$A$1:$I$9684,2,0)</f>
        <v>45.04</v>
      </c>
      <c r="F4583" s="0" t="n">
        <f aca="false">VLOOKUP(B4583,municipalities!$A$1:$I$9684,3,0)</f>
        <v>-0.5572</v>
      </c>
      <c r="G4583" s="0" t="n">
        <f aca="false">VLOOKUP(B4583,municipalities!$A$1:$I$9684,8,0)</f>
        <v>2259</v>
      </c>
      <c r="H4583" s="2" t="n">
        <f aca="false">IFERROR(VLOOKUP(M4583,hospitals_fr!$A$1:$K$3739,2,0),1)</f>
        <v>1</v>
      </c>
      <c r="I4583" s="0" t="str">
        <f aca="false">CONCATENATE("'",municipalities!A4581,"'")</f>
        <v>'Bourg'</v>
      </c>
      <c r="M4583" s="0" t="s">
        <v>14092</v>
      </c>
    </row>
    <row r="4584" customFormat="false" ht="13.8" hidden="true" customHeight="false" outlineLevel="0" collapsed="false">
      <c r="B4584" s="0" t="str">
        <f aca="false">municipalities!A4582</f>
        <v>La Boissière-de-Montaigu</v>
      </c>
      <c r="C4584" s="0" t="str">
        <f aca="false">CONCATENATE("'",municipalities!A4582,"'")</f>
        <v>'La Boissière-de-Montaigu'</v>
      </c>
      <c r="D4584" s="0" t="n">
        <v>12</v>
      </c>
      <c r="E4584" s="0" t="n">
        <f aca="false">VLOOKUP(B4584,municipalities!$A$1:$I$9684,2,0)</f>
        <v>46.9508</v>
      </c>
      <c r="F4584" s="0" t="n">
        <f aca="false">VLOOKUP(B4584,municipalities!$A$1:$I$9684,3,0)</f>
        <v>-1.1914</v>
      </c>
      <c r="G4584" s="0" t="n">
        <f aca="false">VLOOKUP(B4584,municipalities!$A$1:$I$9684,8,0)</f>
        <v>2258</v>
      </c>
      <c r="H4584" s="2" t="n">
        <f aca="false">IFERROR(VLOOKUP(M4584,hospitals_fr!$A$1:$K$3739,2,0),1)</f>
        <v>1</v>
      </c>
      <c r="I4584" s="0" t="str">
        <f aca="false">CONCATENATE("'",municipalities!A4582,"'")</f>
        <v>'La Boissière-de-Montaigu'</v>
      </c>
      <c r="M4584" s="0" t="s">
        <v>14093</v>
      </c>
    </row>
    <row r="4585" customFormat="false" ht="13.8" hidden="true" customHeight="false" outlineLevel="0" collapsed="false">
      <c r="B4585" s="0" t="str">
        <f aca="false">municipalities!A4583</f>
        <v>Marboz</v>
      </c>
      <c r="C4585" s="0" t="str">
        <f aca="false">CONCATENATE("'",municipalities!A4583,"'")</f>
        <v>'Marboz'</v>
      </c>
      <c r="D4585" s="0" t="n">
        <v>3</v>
      </c>
      <c r="E4585" s="0" t="n">
        <f aca="false">VLOOKUP(B4585,municipalities!$A$1:$I$9684,2,0)</f>
        <v>46.3425</v>
      </c>
      <c r="F4585" s="0" t="n">
        <f aca="false">VLOOKUP(B4585,municipalities!$A$1:$I$9684,3,0)</f>
        <v>5.2583</v>
      </c>
      <c r="G4585" s="0" t="n">
        <f aca="false">VLOOKUP(B4585,municipalities!$A$1:$I$9684,8,0)</f>
        <v>2258</v>
      </c>
      <c r="H4585" s="2" t="n">
        <f aca="false">IFERROR(VLOOKUP(M4585,hospitals_fr!$A$1:$K$3739,2,0),1)</f>
        <v>1</v>
      </c>
      <c r="I4585" s="0" t="str">
        <f aca="false">CONCATENATE("'",municipalities!A4583,"'")</f>
        <v>'Marboz'</v>
      </c>
      <c r="M4585" s="0" t="s">
        <v>14094</v>
      </c>
    </row>
    <row r="4586" customFormat="false" ht="13.8" hidden="false" customHeight="false" outlineLevel="0" collapsed="false">
      <c r="B4586" s="0" t="str">
        <f aca="false">municipalities!A4584</f>
        <v>Epfig</v>
      </c>
      <c r="C4586" s="0" t="str">
        <f aca="false">CONCATENATE("'",municipalities!A4584,"'")</f>
        <v>'Epfig'</v>
      </c>
      <c r="D4586" s="0" t="n">
        <v>1</v>
      </c>
      <c r="E4586" s="0" t="n">
        <f aca="false">VLOOKUP(B4586,municipalities!$A$1:$I$9684,2,0)</f>
        <v>48.3589</v>
      </c>
      <c r="F4586" s="0" t="n">
        <f aca="false">VLOOKUP(B4586,municipalities!$A$1:$I$9684,3,0)</f>
        <v>7.4633</v>
      </c>
      <c r="G4586" s="0" t="n">
        <f aca="false">VLOOKUP(B4586,municipalities!$A$1:$I$9684,8,0)</f>
        <v>2257</v>
      </c>
      <c r="H4586" s="2" t="n">
        <f aca="false">IFERROR(VLOOKUP(M4586,hospitals_fr!$A$1:$K$3739,2,0),1)</f>
        <v>1</v>
      </c>
      <c r="I4586" s="0" t="str">
        <f aca="false">CONCATENATE("'",municipalities!A4584,"'")</f>
        <v>'Epfig'</v>
      </c>
      <c r="M4586" s="0" t="s">
        <v>14095</v>
      </c>
    </row>
    <row r="4587" customFormat="false" ht="13.8" hidden="true" customHeight="false" outlineLevel="0" collapsed="false">
      <c r="B4587" s="0" t="str">
        <f aca="false">municipalities!A4585</f>
        <v>Sainte-Marie</v>
      </c>
      <c r="C4587" s="0" t="str">
        <f aca="false">CONCATENATE("'",municipalities!A4585,"'")</f>
        <v>'Sainte-Marie'</v>
      </c>
      <c r="D4587" s="0" t="n">
        <v>5</v>
      </c>
      <c r="E4587" s="0" t="n">
        <f aca="false">VLOOKUP(B4587,municipalities!$A$1:$I$9684,2,0)</f>
        <v>47.6939</v>
      </c>
      <c r="F4587" s="0" t="n">
        <f aca="false">VLOOKUP(B4587,municipalities!$A$1:$I$9684,3,0)</f>
        <v>-2.0008</v>
      </c>
      <c r="G4587" s="0" t="n">
        <f aca="false">VLOOKUP(B4587,municipalities!$A$1:$I$9684,8,0)</f>
        <v>2257</v>
      </c>
      <c r="H4587" s="2" t="n">
        <f aca="false">IFERROR(VLOOKUP(M4587,hospitals_fr!$A$1:$K$3739,2,0),1)</f>
        <v>1</v>
      </c>
      <c r="I4587" s="0" t="str">
        <f aca="false">CONCATENATE("'",municipalities!A4585,"'")</f>
        <v>'Sainte-Marie'</v>
      </c>
      <c r="M4587" s="0" t="s">
        <v>14096</v>
      </c>
    </row>
    <row r="4588" customFormat="false" ht="13.8" hidden="true" customHeight="false" outlineLevel="0" collapsed="false">
      <c r="B4588" s="0" t="str">
        <f aca="false">municipalities!A4586</f>
        <v>Racquinghem</v>
      </c>
      <c r="C4588" s="0" t="str">
        <f aca="false">CONCATENATE("'",municipalities!A4586,"'")</f>
        <v>'Racquinghem'</v>
      </c>
      <c r="D4588" s="0" t="n">
        <v>11</v>
      </c>
      <c r="E4588" s="0" t="n">
        <f aca="false">VLOOKUP(B4588,municipalities!$A$1:$I$9684,2,0)</f>
        <v>50.6931</v>
      </c>
      <c r="F4588" s="0" t="n">
        <f aca="false">VLOOKUP(B4588,municipalities!$A$1:$I$9684,3,0)</f>
        <v>2.3578</v>
      </c>
      <c r="G4588" s="0" t="n">
        <f aca="false">VLOOKUP(B4588,municipalities!$A$1:$I$9684,8,0)</f>
        <v>2255</v>
      </c>
      <c r="H4588" s="2" t="n">
        <f aca="false">IFERROR(VLOOKUP(M4588,hospitals_fr!$A$1:$K$3739,2,0),1)</f>
        <v>1</v>
      </c>
      <c r="I4588" s="0" t="str">
        <f aca="false">CONCATENATE("'",municipalities!A4586,"'")</f>
        <v>'Racquinghem'</v>
      </c>
      <c r="M4588" s="0" t="s">
        <v>14097</v>
      </c>
    </row>
    <row r="4589" customFormat="false" ht="13.8" hidden="true" customHeight="false" outlineLevel="0" collapsed="false">
      <c r="B4589" s="0" t="str">
        <f aca="false">municipalities!A4587</f>
        <v>Mathieu</v>
      </c>
      <c r="C4589" s="0" t="str">
        <f aca="false">CONCATENATE("'",municipalities!A4587,"'")</f>
        <v>'Mathieu'</v>
      </c>
      <c r="D4589" s="0" t="n">
        <v>10</v>
      </c>
      <c r="E4589" s="0" t="n">
        <f aca="false">VLOOKUP(B4589,municipalities!$A$1:$I$9684,2,0)</f>
        <v>49.2553</v>
      </c>
      <c r="F4589" s="0" t="n">
        <f aca="false">VLOOKUP(B4589,municipalities!$A$1:$I$9684,3,0)</f>
        <v>-0.3731</v>
      </c>
      <c r="G4589" s="0" t="n">
        <f aca="false">VLOOKUP(B4589,municipalities!$A$1:$I$9684,8,0)</f>
        <v>2255</v>
      </c>
      <c r="H4589" s="2" t="n">
        <f aca="false">IFERROR(VLOOKUP(M4589,hospitals_fr!$A$1:$K$3739,2,0),1)</f>
        <v>1</v>
      </c>
      <c r="I4589" s="0" t="str">
        <f aca="false">CONCATENATE("'",municipalities!A4587,"'")</f>
        <v>'Mathieu'</v>
      </c>
      <c r="M4589" s="0" t="s">
        <v>14098</v>
      </c>
    </row>
    <row r="4590" customFormat="false" ht="13.8" hidden="true" customHeight="false" outlineLevel="0" collapsed="false">
      <c r="B4590" s="0" t="str">
        <f aca="false">municipalities!A4588</f>
        <v>Opio</v>
      </c>
      <c r="C4590" s="0" t="str">
        <f aca="false">CONCATENATE("'",municipalities!A4588,"'")</f>
        <v>'Opio'</v>
      </c>
      <c r="D4590" s="0" t="n">
        <v>13</v>
      </c>
      <c r="E4590" s="0" t="n">
        <f aca="false">VLOOKUP(B4590,municipalities!$A$1:$I$9684,2,0)</f>
        <v>43.6683</v>
      </c>
      <c r="F4590" s="0" t="n">
        <f aca="false">VLOOKUP(B4590,municipalities!$A$1:$I$9684,3,0)</f>
        <v>6.9817</v>
      </c>
      <c r="G4590" s="0" t="n">
        <f aca="false">VLOOKUP(B4590,municipalities!$A$1:$I$9684,8,0)</f>
        <v>2255</v>
      </c>
      <c r="H4590" s="2" t="n">
        <f aca="false">IFERROR(VLOOKUP(M4590,hospitals_fr!$A$1:$K$3739,2,0),1)</f>
        <v>1</v>
      </c>
      <c r="I4590" s="0" t="str">
        <f aca="false">CONCATENATE("'",municipalities!A4588,"'")</f>
        <v>'Opio'</v>
      </c>
      <c r="M4590" s="0" t="s">
        <v>14099</v>
      </c>
    </row>
    <row r="4591" customFormat="false" ht="13.8" hidden="true" customHeight="false" outlineLevel="0" collapsed="false">
      <c r="B4591" s="0" t="str">
        <f aca="false">municipalities!A4589</f>
        <v>Izernore</v>
      </c>
      <c r="C4591" s="0" t="str">
        <f aca="false">CONCATENATE("'",municipalities!A4589,"'")</f>
        <v>'Izernore'</v>
      </c>
      <c r="D4591" s="0" t="n">
        <v>3</v>
      </c>
      <c r="E4591" s="0" t="n">
        <f aca="false">VLOOKUP(B4591,municipalities!$A$1:$I$9684,2,0)</f>
        <v>46.2206</v>
      </c>
      <c r="F4591" s="0" t="n">
        <f aca="false">VLOOKUP(B4591,municipalities!$A$1:$I$9684,3,0)</f>
        <v>5.5539</v>
      </c>
      <c r="G4591" s="0" t="n">
        <f aca="false">VLOOKUP(B4591,municipalities!$A$1:$I$9684,8,0)</f>
        <v>2255</v>
      </c>
      <c r="H4591" s="2" t="n">
        <f aca="false">IFERROR(VLOOKUP(M4591,hospitals_fr!$A$1:$K$3739,2,0),1)</f>
        <v>1</v>
      </c>
      <c r="I4591" s="0" t="str">
        <f aca="false">CONCATENATE("'",municipalities!A4589,"'")</f>
        <v>'Izernore'</v>
      </c>
      <c r="M4591" s="0" t="s">
        <v>14100</v>
      </c>
    </row>
    <row r="4592" customFormat="false" ht="13.8" hidden="true" customHeight="false" outlineLevel="0" collapsed="false">
      <c r="B4592" s="0" t="str">
        <f aca="false">municipalities!A4590</f>
        <v>Andilly</v>
      </c>
      <c r="C4592" s="0" t="str">
        <f aca="false">CONCATENATE("'",municipalities!A4590,"'")</f>
        <v>'Andilly'</v>
      </c>
      <c r="D4592" s="0" t="n">
        <v>8</v>
      </c>
      <c r="E4592" s="0" t="n">
        <f aca="false">VLOOKUP(B4592,municipalities!$A$1:$I$9684,2,0)</f>
        <v>49.0053</v>
      </c>
      <c r="F4592" s="0" t="n">
        <f aca="false">VLOOKUP(B4592,municipalities!$A$1:$I$9684,3,0)</f>
        <v>2.2994</v>
      </c>
      <c r="G4592" s="0" t="n">
        <f aca="false">VLOOKUP(B4592,municipalities!$A$1:$I$9684,8,0)</f>
        <v>2581</v>
      </c>
      <c r="H4592" s="2" t="n">
        <f aca="false">IFERROR(VLOOKUP(M4592,hospitals_fr!$A$1:$K$3739,2,0),1)</f>
        <v>1</v>
      </c>
      <c r="I4592" s="0" t="str">
        <f aca="false">CONCATENATE("'",municipalities!A4590,"'")</f>
        <v>'Andilly'</v>
      </c>
      <c r="M4592" s="0" t="s">
        <v>13523</v>
      </c>
    </row>
    <row r="4593" customFormat="false" ht="13.8" hidden="true" customHeight="false" outlineLevel="0" collapsed="false">
      <c r="B4593" s="0" t="str">
        <f aca="false">municipalities!A4591</f>
        <v>Viviers-du-Lac</v>
      </c>
      <c r="C4593" s="0" t="str">
        <f aca="false">CONCATENATE("'",municipalities!A4591,"'")</f>
        <v>'Viviers-du-Lac'</v>
      </c>
      <c r="D4593" s="0" t="n">
        <v>3</v>
      </c>
      <c r="E4593" s="0" t="n">
        <f aca="false">VLOOKUP(B4593,municipalities!$A$1:$I$9684,2,0)</f>
        <v>45.6481</v>
      </c>
      <c r="F4593" s="0" t="n">
        <f aca="false">VLOOKUP(B4593,municipalities!$A$1:$I$9684,3,0)</f>
        <v>5.9058</v>
      </c>
      <c r="G4593" s="0" t="n">
        <f aca="false">VLOOKUP(B4593,municipalities!$A$1:$I$9684,8,0)</f>
        <v>2253</v>
      </c>
      <c r="H4593" s="2" t="n">
        <f aca="false">IFERROR(VLOOKUP(M4593,hospitals_fr!$A$1:$K$3739,2,0),1)</f>
        <v>1</v>
      </c>
      <c r="I4593" s="0" t="str">
        <f aca="false">CONCATENATE("'",municipalities!A4591,"'")</f>
        <v>'Viviers-du-Lac'</v>
      </c>
      <c r="M4593" s="0" t="s">
        <v>14101</v>
      </c>
    </row>
    <row r="4594" customFormat="false" ht="13.8" hidden="true" customHeight="false" outlineLevel="0" collapsed="false">
      <c r="B4594" s="0" t="str">
        <f aca="false">municipalities!A4592</f>
        <v>Marle</v>
      </c>
      <c r="C4594" s="0" t="str">
        <f aca="false">CONCATENATE("'",municipalities!A4592,"'")</f>
        <v>'Marle'</v>
      </c>
      <c r="D4594" s="0" t="n">
        <v>11</v>
      </c>
      <c r="E4594" s="0" t="n">
        <f aca="false">VLOOKUP(B4594,municipalities!$A$1:$I$9684,2,0)</f>
        <v>49.74</v>
      </c>
      <c r="F4594" s="0" t="n">
        <f aca="false">VLOOKUP(B4594,municipalities!$A$1:$I$9684,3,0)</f>
        <v>3.7714</v>
      </c>
      <c r="G4594" s="0" t="n">
        <f aca="false">VLOOKUP(B4594,municipalities!$A$1:$I$9684,8,0)</f>
        <v>2252</v>
      </c>
      <c r="H4594" s="2" t="n">
        <f aca="false">IFERROR(VLOOKUP(M4594,hospitals_fr!$A$1:$K$3739,2,0),1)</f>
        <v>1</v>
      </c>
      <c r="I4594" s="0" t="str">
        <f aca="false">CONCATENATE("'",municipalities!A4592,"'")</f>
        <v>'Marle'</v>
      </c>
      <c r="M4594" s="0" t="s">
        <v>14102</v>
      </c>
    </row>
    <row r="4595" customFormat="false" ht="13.8" hidden="true" customHeight="false" outlineLevel="0" collapsed="false">
      <c r="B4595" s="0" t="str">
        <f aca="false">municipalities!A4593</f>
        <v>Scorbé-Clairvaux</v>
      </c>
      <c r="C4595" s="0" t="str">
        <f aca="false">CONCATENATE("'",municipalities!A4593,"'")</f>
        <v>'Scorbé-Clairvaux'</v>
      </c>
      <c r="D4595" s="0" t="n">
        <v>2</v>
      </c>
      <c r="E4595" s="0" t="n">
        <f aca="false">VLOOKUP(B4595,municipalities!$A$1:$I$9684,2,0)</f>
        <v>46.8128</v>
      </c>
      <c r="F4595" s="0" t="n">
        <f aca="false">VLOOKUP(B4595,municipalities!$A$1:$I$9684,3,0)</f>
        <v>0.4131</v>
      </c>
      <c r="G4595" s="0" t="n">
        <f aca="false">VLOOKUP(B4595,municipalities!$A$1:$I$9684,8,0)</f>
        <v>2252</v>
      </c>
      <c r="H4595" s="2" t="n">
        <f aca="false">IFERROR(VLOOKUP(M4595,hospitals_fr!$A$1:$K$3739,2,0),1)</f>
        <v>1</v>
      </c>
      <c r="I4595" s="0" t="str">
        <f aca="false">CONCATENATE("'",municipalities!A4593,"'")</f>
        <v>'Scorbé-Clairvaux'</v>
      </c>
      <c r="M4595" s="0" t="s">
        <v>14103</v>
      </c>
    </row>
    <row r="4596" customFormat="false" ht="13.8" hidden="true" customHeight="false" outlineLevel="0" collapsed="false">
      <c r="B4596" s="0" t="str">
        <f aca="false">municipalities!A4594</f>
        <v>Vouël</v>
      </c>
      <c r="C4596" s="0" t="str">
        <f aca="false">CONCATENATE("'",municipalities!A4594,"'")</f>
        <v>'Vouël'</v>
      </c>
      <c r="D4596" s="0" t="n">
        <v>11</v>
      </c>
      <c r="E4596" s="0" t="n">
        <f aca="false">VLOOKUP(B4596,municipalities!$A$1:$I$9684,2,0)</f>
        <v>49.6581</v>
      </c>
      <c r="F4596" s="0" t="n">
        <f aca="false">VLOOKUP(B4596,municipalities!$A$1:$I$9684,3,0)</f>
        <v>3.2789</v>
      </c>
      <c r="G4596" s="0" t="n">
        <f aca="false">VLOOKUP(B4596,municipalities!$A$1:$I$9684,8,0)</f>
        <v>2251</v>
      </c>
      <c r="H4596" s="2" t="n">
        <f aca="false">IFERROR(VLOOKUP(M4596,hospitals_fr!$A$1:$K$3739,2,0),1)</f>
        <v>1</v>
      </c>
      <c r="I4596" s="0" t="str">
        <f aca="false">CONCATENATE("'",municipalities!A4594,"'")</f>
        <v>'Vouël'</v>
      </c>
      <c r="M4596" s="0" t="s">
        <v>14104</v>
      </c>
    </row>
    <row r="4597" customFormat="false" ht="13.8" hidden="false" customHeight="false" outlineLevel="0" collapsed="false">
      <c r="B4597" s="0" t="str">
        <f aca="false">municipalities!A4595</f>
        <v>Kœnigsmacker</v>
      </c>
      <c r="C4597" s="0" t="str">
        <f aca="false">CONCATENATE("'",municipalities!A4595,"'")</f>
        <v>'Kœnigsmacker'</v>
      </c>
      <c r="D4597" s="0" t="n">
        <v>1</v>
      </c>
      <c r="E4597" s="0" t="n">
        <f aca="false">VLOOKUP(B4597,municipalities!$A$1:$I$9684,2,0)</f>
        <v>49.3933</v>
      </c>
      <c r="F4597" s="0" t="n">
        <f aca="false">VLOOKUP(B4597,municipalities!$A$1:$I$9684,3,0)</f>
        <v>6.2769</v>
      </c>
      <c r="G4597" s="0" t="n">
        <f aca="false">VLOOKUP(B4597,municipalities!$A$1:$I$9684,8,0)</f>
        <v>2251</v>
      </c>
      <c r="H4597" s="2" t="n">
        <f aca="false">IFERROR(VLOOKUP(M4597,hospitals_fr!$A$1:$K$3739,2,0),1)</f>
        <v>1</v>
      </c>
      <c r="I4597" s="0" t="str">
        <f aca="false">CONCATENATE("'",municipalities!A4595,"'")</f>
        <v>'Kœnigsmacker'</v>
      </c>
      <c r="M4597" s="0" t="s">
        <v>14105</v>
      </c>
    </row>
    <row r="4598" customFormat="false" ht="13.8" hidden="true" customHeight="false" outlineLevel="0" collapsed="false">
      <c r="B4598" s="0" t="str">
        <f aca="false">municipalities!A4596</f>
        <v>Thizy</v>
      </c>
      <c r="C4598" s="0" t="str">
        <f aca="false">CONCATENATE("'",municipalities!A4596,"'")</f>
        <v>'Thizy'</v>
      </c>
      <c r="D4598" s="0" t="n">
        <v>3</v>
      </c>
      <c r="E4598" s="0" t="n">
        <f aca="false">VLOOKUP(B4598,municipalities!$A$1:$I$9684,2,0)</f>
        <v>46.0333</v>
      </c>
      <c r="F4598" s="0" t="n">
        <f aca="false">VLOOKUP(B4598,municipalities!$A$1:$I$9684,3,0)</f>
        <v>4.3122</v>
      </c>
      <c r="G4598" s="0" t="n">
        <f aca="false">VLOOKUP(B4598,municipalities!$A$1:$I$9684,8,0)</f>
        <v>2250</v>
      </c>
      <c r="H4598" s="2" t="n">
        <f aca="false">IFERROR(VLOOKUP(M4598,hospitals_fr!$A$1:$K$3739,2,0),1)</f>
        <v>1</v>
      </c>
      <c r="I4598" s="0" t="str">
        <f aca="false">CONCATENATE("'",municipalities!A4596,"'")</f>
        <v>'Thizy'</v>
      </c>
      <c r="M4598" s="0" t="s">
        <v>14106</v>
      </c>
    </row>
    <row r="4599" customFormat="false" ht="13.8" hidden="true" customHeight="false" outlineLevel="0" collapsed="false">
      <c r="B4599" s="0" t="str">
        <f aca="false">municipalities!A4597</f>
        <v>Prouvy</v>
      </c>
      <c r="C4599" s="0" t="str">
        <f aca="false">CONCATENATE("'",municipalities!A4597,"'")</f>
        <v>'Prouvy'</v>
      </c>
      <c r="D4599" s="0" t="n">
        <v>11</v>
      </c>
      <c r="E4599" s="0" t="n">
        <f aca="false">VLOOKUP(B4599,municipalities!$A$1:$I$9684,2,0)</f>
        <v>50.3206</v>
      </c>
      <c r="F4599" s="0" t="n">
        <f aca="false">VLOOKUP(B4599,municipalities!$A$1:$I$9684,3,0)</f>
        <v>3.4506</v>
      </c>
      <c r="G4599" s="0" t="n">
        <f aca="false">VLOOKUP(B4599,municipalities!$A$1:$I$9684,8,0)</f>
        <v>2249</v>
      </c>
      <c r="H4599" s="2" t="n">
        <f aca="false">IFERROR(VLOOKUP(M4599,hospitals_fr!$A$1:$K$3739,2,0),1)</f>
        <v>1</v>
      </c>
      <c r="I4599" s="0" t="str">
        <f aca="false">CONCATENATE("'",municipalities!A4597,"'")</f>
        <v>'Prouvy'</v>
      </c>
      <c r="M4599" s="0" t="s">
        <v>14107</v>
      </c>
    </row>
    <row r="4600" customFormat="false" ht="13.8" hidden="true" customHeight="false" outlineLevel="0" collapsed="false">
      <c r="B4600" s="0" t="str">
        <f aca="false">municipalities!A4598</f>
        <v>Saint-Jean-Pla-de-Corts</v>
      </c>
      <c r="C4600" s="0" t="str">
        <f aca="false">CONCATENATE("'",municipalities!A4598,"'")</f>
        <v>'Saint-Jean-Pla-de-Corts'</v>
      </c>
      <c r="D4600" s="0" t="n">
        <v>9</v>
      </c>
      <c r="E4600" s="0" t="n">
        <f aca="false">VLOOKUP(B4600,municipalities!$A$1:$I$9684,2,0)</f>
        <v>42.5111</v>
      </c>
      <c r="F4600" s="0" t="n">
        <f aca="false">VLOOKUP(B4600,municipalities!$A$1:$I$9684,3,0)</f>
        <v>2.7922</v>
      </c>
      <c r="G4600" s="0" t="n">
        <f aca="false">VLOOKUP(B4600,municipalities!$A$1:$I$9684,8,0)</f>
        <v>2248</v>
      </c>
      <c r="H4600" s="2" t="n">
        <f aca="false">IFERROR(VLOOKUP(M4600,hospitals_fr!$A$1:$K$3739,2,0),1)</f>
        <v>1</v>
      </c>
      <c r="I4600" s="0" t="str">
        <f aca="false">CONCATENATE("'",municipalities!A4598,"'")</f>
        <v>'Saint-Jean-Pla-de-Corts'</v>
      </c>
      <c r="M4600" s="0" t="s">
        <v>14108</v>
      </c>
    </row>
    <row r="4601" customFormat="false" ht="13.8" hidden="true" customHeight="false" outlineLevel="0" collapsed="false">
      <c r="B4601" s="0" t="str">
        <f aca="false">municipalities!A4599</f>
        <v>Bailleul-sur-Thérain</v>
      </c>
      <c r="C4601" s="0" t="str">
        <f aca="false">CONCATENATE("'",municipalities!A4599,"'")</f>
        <v>'Bailleul-sur-Thérain'</v>
      </c>
      <c r="D4601" s="0" t="n">
        <v>11</v>
      </c>
      <c r="E4601" s="0" t="n">
        <f aca="false">VLOOKUP(B4601,municipalities!$A$1:$I$9684,2,0)</f>
        <v>49.3853</v>
      </c>
      <c r="F4601" s="0" t="n">
        <f aca="false">VLOOKUP(B4601,municipalities!$A$1:$I$9684,3,0)</f>
        <v>2.2219</v>
      </c>
      <c r="G4601" s="0" t="n">
        <f aca="false">VLOOKUP(B4601,municipalities!$A$1:$I$9684,8,0)</f>
        <v>2247</v>
      </c>
      <c r="H4601" s="2" t="n">
        <f aca="false">IFERROR(VLOOKUP(M4601,hospitals_fr!$A$1:$K$3739,2,0),1)</f>
        <v>1</v>
      </c>
      <c r="I4601" s="0" t="str">
        <f aca="false">CONCATENATE("'",municipalities!A4599,"'")</f>
        <v>'Bailleul-sur-Thérain'</v>
      </c>
      <c r="M4601" s="0" t="s">
        <v>14109</v>
      </c>
    </row>
    <row r="4602" customFormat="false" ht="13.8" hidden="true" customHeight="false" outlineLevel="0" collapsed="false">
      <c r="B4602" s="0" t="str">
        <f aca="false">municipalities!A4600</f>
        <v>Meucon</v>
      </c>
      <c r="C4602" s="0" t="str">
        <f aca="false">CONCATENATE("'",municipalities!A4600,"'")</f>
        <v>'Meucon'</v>
      </c>
      <c r="D4602" s="0" t="n">
        <v>5</v>
      </c>
      <c r="E4602" s="0" t="n">
        <f aca="false">VLOOKUP(B4602,municipalities!$A$1:$I$9684,2,0)</f>
        <v>47.7169</v>
      </c>
      <c r="F4602" s="0" t="n">
        <f aca="false">VLOOKUP(B4602,municipalities!$A$1:$I$9684,3,0)</f>
        <v>-2.7642</v>
      </c>
      <c r="G4602" s="0" t="n">
        <f aca="false">VLOOKUP(B4602,municipalities!$A$1:$I$9684,8,0)</f>
        <v>2246</v>
      </c>
      <c r="H4602" s="2" t="n">
        <f aca="false">IFERROR(VLOOKUP(M4602,hospitals_fr!$A$1:$K$3739,2,0),1)</f>
        <v>1</v>
      </c>
      <c r="I4602" s="0" t="str">
        <f aca="false">CONCATENATE("'",municipalities!A4600,"'")</f>
        <v>'Meucon'</v>
      </c>
      <c r="M4602" s="0" t="s">
        <v>14110</v>
      </c>
    </row>
    <row r="4603" customFormat="false" ht="13.8" hidden="false" customHeight="false" outlineLevel="0" collapsed="false">
      <c r="B4603" s="0" t="str">
        <f aca="false">municipalities!A4601</f>
        <v>Nouvion-sur-Meuse</v>
      </c>
      <c r="C4603" s="0" t="str">
        <f aca="false">CONCATENATE("'",municipalities!A4601,"'")</f>
        <v>'Nouvion-sur-Meuse'</v>
      </c>
      <c r="D4603" s="0" t="n">
        <v>1</v>
      </c>
      <c r="E4603" s="0" t="n">
        <f aca="false">VLOOKUP(B4603,municipalities!$A$1:$I$9684,2,0)</f>
        <v>49.7</v>
      </c>
      <c r="F4603" s="0" t="n">
        <f aca="false">VLOOKUP(B4603,municipalities!$A$1:$I$9684,3,0)</f>
        <v>4.795</v>
      </c>
      <c r="G4603" s="0" t="n">
        <f aca="false">VLOOKUP(B4603,municipalities!$A$1:$I$9684,8,0)</f>
        <v>2246</v>
      </c>
      <c r="H4603" s="2" t="n">
        <f aca="false">IFERROR(VLOOKUP(M4603,hospitals_fr!$A$1:$K$3739,2,0),1)</f>
        <v>1</v>
      </c>
      <c r="I4603" s="0" t="str">
        <f aca="false">CONCATENATE("'",municipalities!A4601,"'")</f>
        <v>'Nouvion-sur-Meuse'</v>
      </c>
      <c r="M4603" s="0" t="s">
        <v>14111</v>
      </c>
    </row>
    <row r="4604" customFormat="false" ht="13.8" hidden="true" customHeight="false" outlineLevel="0" collapsed="false">
      <c r="B4604" s="0" t="str">
        <f aca="false">municipalities!A4602</f>
        <v>Bersée</v>
      </c>
      <c r="C4604" s="0" t="str">
        <f aca="false">CONCATENATE("'",municipalities!A4602,"'")</f>
        <v>'Bersée'</v>
      </c>
      <c r="D4604" s="0" t="n">
        <v>11</v>
      </c>
      <c r="E4604" s="0" t="n">
        <f aca="false">VLOOKUP(B4604,municipalities!$A$1:$I$9684,2,0)</f>
        <v>50.4819</v>
      </c>
      <c r="F4604" s="0" t="n">
        <f aca="false">VLOOKUP(B4604,municipalities!$A$1:$I$9684,3,0)</f>
        <v>3.1447</v>
      </c>
      <c r="G4604" s="0" t="n">
        <f aca="false">VLOOKUP(B4604,municipalities!$A$1:$I$9684,8,0)</f>
        <v>2246</v>
      </c>
      <c r="H4604" s="2" t="n">
        <f aca="false">IFERROR(VLOOKUP(M4604,hospitals_fr!$A$1:$K$3739,2,0),1)</f>
        <v>1</v>
      </c>
      <c r="I4604" s="0" t="str">
        <f aca="false">CONCATENATE("'",municipalities!A4602,"'")</f>
        <v>'Bersée'</v>
      </c>
      <c r="M4604" s="0" t="s">
        <v>14112</v>
      </c>
    </row>
    <row r="4605" customFormat="false" ht="13.8" hidden="true" customHeight="false" outlineLevel="0" collapsed="false">
      <c r="B4605" s="0" t="str">
        <f aca="false">municipalities!A4603</f>
        <v>Le Bois-Plage-en-Ré</v>
      </c>
      <c r="C4605" s="0" t="str">
        <f aca="false">CONCATENATE("'",municipalities!A4603,"'")</f>
        <v>'Le Bois-Plage-en-Ré'</v>
      </c>
      <c r="D4605" s="0" t="n">
        <v>2</v>
      </c>
      <c r="E4605" s="0" t="n">
        <f aca="false">VLOOKUP(B4605,municipalities!$A$1:$I$9684,2,0)</f>
        <v>46.1864</v>
      </c>
      <c r="F4605" s="0" t="n">
        <f aca="false">VLOOKUP(B4605,municipalities!$A$1:$I$9684,3,0)</f>
        <v>-1.3931</v>
      </c>
      <c r="G4605" s="0" t="n">
        <f aca="false">VLOOKUP(B4605,municipalities!$A$1:$I$9684,8,0)</f>
        <v>2246</v>
      </c>
      <c r="H4605" s="2" t="n">
        <f aca="false">IFERROR(VLOOKUP(M4605,hospitals_fr!$A$1:$K$3739,2,0),1)</f>
        <v>1</v>
      </c>
      <c r="I4605" s="0" t="str">
        <f aca="false">CONCATENATE("'",municipalities!A4603,"'")</f>
        <v>'Le Bois-Plage-en-Ré'</v>
      </c>
      <c r="M4605" s="0" t="s">
        <v>14113</v>
      </c>
    </row>
    <row r="4606" customFormat="false" ht="13.8" hidden="true" customHeight="false" outlineLevel="0" collapsed="false">
      <c r="B4606" s="0" t="str">
        <f aca="false">municipalities!A4604</f>
        <v>Tallard</v>
      </c>
      <c r="C4606" s="0" t="str">
        <f aca="false">CONCATENATE("'",municipalities!A4604,"'")</f>
        <v>'Tallard'</v>
      </c>
      <c r="D4606" s="0" t="n">
        <v>13</v>
      </c>
      <c r="E4606" s="0" t="n">
        <f aca="false">VLOOKUP(B4606,municipalities!$A$1:$I$9684,2,0)</f>
        <v>44.4617</v>
      </c>
      <c r="F4606" s="0" t="n">
        <f aca="false">VLOOKUP(B4606,municipalities!$A$1:$I$9684,3,0)</f>
        <v>6.0544</v>
      </c>
      <c r="G4606" s="0" t="n">
        <f aca="false">VLOOKUP(B4606,municipalities!$A$1:$I$9684,8,0)</f>
        <v>2246</v>
      </c>
      <c r="H4606" s="2" t="n">
        <f aca="false">IFERROR(VLOOKUP(M4606,hospitals_fr!$A$1:$K$3739,2,0),1)</f>
        <v>1</v>
      </c>
      <c r="I4606" s="0" t="str">
        <f aca="false">CONCATENATE("'",municipalities!A4604,"'")</f>
        <v>'Tallard'</v>
      </c>
      <c r="M4606" s="0" t="s">
        <v>14114</v>
      </c>
    </row>
    <row r="4607" customFormat="false" ht="13.8" hidden="true" customHeight="false" outlineLevel="0" collapsed="false">
      <c r="B4607" s="0" t="str">
        <f aca="false">municipalities!A4605</f>
        <v>Hénon</v>
      </c>
      <c r="C4607" s="0" t="str">
        <f aca="false">CONCATENATE("'",municipalities!A4605,"'")</f>
        <v>'Hénon'</v>
      </c>
      <c r="D4607" s="0" t="n">
        <v>5</v>
      </c>
      <c r="E4607" s="0" t="n">
        <f aca="false">VLOOKUP(B4607,municipalities!$A$1:$I$9684,2,0)</f>
        <v>48.3847</v>
      </c>
      <c r="F4607" s="0" t="n">
        <f aca="false">VLOOKUP(B4607,municipalities!$A$1:$I$9684,3,0)</f>
        <v>-2.6836</v>
      </c>
      <c r="G4607" s="0" t="n">
        <f aca="false">VLOOKUP(B4607,municipalities!$A$1:$I$9684,8,0)</f>
        <v>2246</v>
      </c>
      <c r="H4607" s="2" t="n">
        <f aca="false">IFERROR(VLOOKUP(M4607,hospitals_fr!$A$1:$K$3739,2,0),1)</f>
        <v>1</v>
      </c>
      <c r="I4607" s="0" t="str">
        <f aca="false">CONCATENATE("'",municipalities!A4605,"'")</f>
        <v>'Hénon'</v>
      </c>
      <c r="M4607" s="0" t="s">
        <v>14115</v>
      </c>
    </row>
    <row r="4608" customFormat="false" ht="13.8" hidden="true" customHeight="false" outlineLevel="0" collapsed="false">
      <c r="B4608" s="0" t="str">
        <f aca="false">municipalities!A4606</f>
        <v>Mercurol</v>
      </c>
      <c r="C4608" s="0" t="str">
        <f aca="false">CONCATENATE("'",municipalities!A4606,"'")</f>
        <v>'Mercurol'</v>
      </c>
      <c r="D4608" s="0" t="n">
        <v>3</v>
      </c>
      <c r="E4608" s="0" t="n">
        <f aca="false">VLOOKUP(B4608,municipalities!$A$1:$I$9684,2,0)</f>
        <v>45.0761</v>
      </c>
      <c r="F4608" s="0" t="n">
        <f aca="false">VLOOKUP(B4608,municipalities!$A$1:$I$9684,3,0)</f>
        <v>4.8908</v>
      </c>
      <c r="G4608" s="0" t="n">
        <f aca="false">VLOOKUP(B4608,municipalities!$A$1:$I$9684,8,0)</f>
        <v>2245</v>
      </c>
      <c r="H4608" s="2" t="n">
        <f aca="false">IFERROR(VLOOKUP(M4608,hospitals_fr!$A$1:$K$3739,2,0),1)</f>
        <v>1</v>
      </c>
      <c r="I4608" s="0" t="str">
        <f aca="false">CONCATENATE("'",municipalities!A4606,"'")</f>
        <v>'Mercurol'</v>
      </c>
      <c r="M4608" s="0" t="s">
        <v>14116</v>
      </c>
    </row>
    <row r="4609" customFormat="false" ht="13.8" hidden="true" customHeight="false" outlineLevel="0" collapsed="false">
      <c r="B4609" s="0" t="str">
        <f aca="false">municipalities!A4607</f>
        <v>Edern</v>
      </c>
      <c r="C4609" s="0" t="str">
        <f aca="false">CONCATENATE("'",municipalities!A4607,"'")</f>
        <v>'Edern'</v>
      </c>
      <c r="D4609" s="0" t="n">
        <v>5</v>
      </c>
      <c r="E4609" s="0" t="n">
        <f aca="false">VLOOKUP(B4609,municipalities!$A$1:$I$9684,2,0)</f>
        <v>48.1031</v>
      </c>
      <c r="F4609" s="0" t="n">
        <f aca="false">VLOOKUP(B4609,municipalities!$A$1:$I$9684,3,0)</f>
        <v>-3.9769</v>
      </c>
      <c r="G4609" s="0" t="n">
        <f aca="false">VLOOKUP(B4609,municipalities!$A$1:$I$9684,8,0)</f>
        <v>2244</v>
      </c>
      <c r="H4609" s="2" t="n">
        <f aca="false">IFERROR(VLOOKUP(M4609,hospitals_fr!$A$1:$K$3739,2,0),1)</f>
        <v>1</v>
      </c>
      <c r="I4609" s="0" t="str">
        <f aca="false">CONCATENATE("'",municipalities!A4607,"'")</f>
        <v>'Edern'</v>
      </c>
      <c r="M4609" s="0" t="s">
        <v>14117</v>
      </c>
    </row>
    <row r="4610" customFormat="false" ht="13.8" hidden="true" customHeight="false" outlineLevel="0" collapsed="false">
      <c r="B4610" s="0" t="str">
        <f aca="false">municipalities!A4608</f>
        <v>Magescq</v>
      </c>
      <c r="C4610" s="0" t="str">
        <f aca="false">CONCATENATE("'",municipalities!A4608,"'")</f>
        <v>'Magescq'</v>
      </c>
      <c r="D4610" s="0" t="n">
        <v>2</v>
      </c>
      <c r="E4610" s="0" t="n">
        <f aca="false">VLOOKUP(B4610,municipalities!$A$1:$I$9684,2,0)</f>
        <v>43.7794</v>
      </c>
      <c r="F4610" s="0" t="n">
        <f aca="false">VLOOKUP(B4610,municipalities!$A$1:$I$9684,3,0)</f>
        <v>-1.2172</v>
      </c>
      <c r="G4610" s="0" t="n">
        <f aca="false">VLOOKUP(B4610,municipalities!$A$1:$I$9684,8,0)</f>
        <v>2244</v>
      </c>
      <c r="H4610" s="2" t="n">
        <f aca="false">IFERROR(VLOOKUP(M4610,hospitals_fr!$A$1:$K$3739,2,0),1)</f>
        <v>1</v>
      </c>
      <c r="I4610" s="0" t="str">
        <f aca="false">CONCATENATE("'",municipalities!A4608,"'")</f>
        <v>'Magescq'</v>
      </c>
      <c r="M4610" s="0" t="s">
        <v>14118</v>
      </c>
    </row>
    <row r="4611" customFormat="false" ht="13.8" hidden="true" customHeight="false" outlineLevel="0" collapsed="false">
      <c r="B4611" s="0" t="str">
        <f aca="false">municipalities!A4609</f>
        <v>Drefféac</v>
      </c>
      <c r="C4611" s="0" t="str">
        <f aca="false">CONCATENATE("'",municipalities!A4609,"'")</f>
        <v>'Drefféac'</v>
      </c>
      <c r="D4611" s="0" t="n">
        <v>12</v>
      </c>
      <c r="E4611" s="0" t="n">
        <f aca="false">VLOOKUP(B4611,municipalities!$A$1:$I$9684,2,0)</f>
        <v>47.4764</v>
      </c>
      <c r="F4611" s="0" t="n">
        <f aca="false">VLOOKUP(B4611,municipalities!$A$1:$I$9684,3,0)</f>
        <v>-2.0567</v>
      </c>
      <c r="G4611" s="0" t="n">
        <f aca="false">VLOOKUP(B4611,municipalities!$A$1:$I$9684,8,0)</f>
        <v>2243</v>
      </c>
      <c r="H4611" s="2" t="n">
        <f aca="false">IFERROR(VLOOKUP(M4611,hospitals_fr!$A$1:$K$3739,2,0),1)</f>
        <v>1</v>
      </c>
      <c r="I4611" s="0" t="str">
        <f aca="false">CONCATENATE("'",municipalities!A4609,"'")</f>
        <v>'Drefféac'</v>
      </c>
      <c r="M4611" s="0" t="s">
        <v>14119</v>
      </c>
    </row>
    <row r="4612" customFormat="false" ht="13.8" hidden="true" customHeight="false" outlineLevel="0" collapsed="false">
      <c r="B4612" s="0" t="str">
        <f aca="false">municipalities!A4610</f>
        <v>Lassay-les-Châteaux</v>
      </c>
      <c r="C4612" s="0" t="str">
        <f aca="false">CONCATENATE("'",municipalities!A4610,"'")</f>
        <v>'Lassay-les-Châteaux'</v>
      </c>
      <c r="D4612" s="0" t="n">
        <v>12</v>
      </c>
      <c r="E4612" s="0" t="n">
        <f aca="false">VLOOKUP(B4612,municipalities!$A$1:$I$9684,2,0)</f>
        <v>48.4375</v>
      </c>
      <c r="F4612" s="0" t="n">
        <f aca="false">VLOOKUP(B4612,municipalities!$A$1:$I$9684,3,0)</f>
        <v>-0.4961</v>
      </c>
      <c r="G4612" s="0" t="n">
        <f aca="false">VLOOKUP(B4612,municipalities!$A$1:$I$9684,8,0)</f>
        <v>2243</v>
      </c>
      <c r="H4612" s="2" t="n">
        <f aca="false">IFERROR(VLOOKUP(M4612,hospitals_fr!$A$1:$K$3739,2,0),1)</f>
        <v>1</v>
      </c>
      <c r="I4612" s="0" t="str">
        <f aca="false">CONCATENATE("'",municipalities!A4610,"'")</f>
        <v>'Lassay-les-Châteaux'</v>
      </c>
      <c r="M4612" s="0" t="s">
        <v>14120</v>
      </c>
    </row>
    <row r="4613" customFormat="false" ht="13.8" hidden="true" customHeight="false" outlineLevel="0" collapsed="false">
      <c r="B4613" s="0" t="str">
        <f aca="false">municipalities!A4611</f>
        <v>Salles-la-Source</v>
      </c>
      <c r="C4613" s="0" t="str">
        <f aca="false">CONCATENATE("'",municipalities!A4611,"'")</f>
        <v>'Salles-la-Source'</v>
      </c>
      <c r="D4613" s="0" t="n">
        <v>9</v>
      </c>
      <c r="E4613" s="0" t="n">
        <f aca="false">VLOOKUP(B4613,municipalities!$A$1:$I$9684,2,0)</f>
        <v>44.4353</v>
      </c>
      <c r="F4613" s="0" t="n">
        <f aca="false">VLOOKUP(B4613,municipalities!$A$1:$I$9684,3,0)</f>
        <v>2.5133</v>
      </c>
      <c r="G4613" s="0" t="n">
        <f aca="false">VLOOKUP(B4613,municipalities!$A$1:$I$9684,8,0)</f>
        <v>2243</v>
      </c>
      <c r="H4613" s="2" t="n">
        <f aca="false">IFERROR(VLOOKUP(M4613,hospitals_fr!$A$1:$K$3739,2,0),1)</f>
        <v>1</v>
      </c>
      <c r="I4613" s="0" t="str">
        <f aca="false">CONCATENATE("'",municipalities!A4611,"'")</f>
        <v>'Salles-la-Source'</v>
      </c>
      <c r="M4613" s="0" t="s">
        <v>14121</v>
      </c>
    </row>
    <row r="4614" customFormat="false" ht="13.8" hidden="false" customHeight="false" outlineLevel="0" collapsed="false">
      <c r="B4614" s="0" t="str">
        <f aca="false">municipalities!A4612</f>
        <v>Schirrhein</v>
      </c>
      <c r="C4614" s="0" t="str">
        <f aca="false">CONCATENATE("'",municipalities!A4612,"'")</f>
        <v>'Schirrhein'</v>
      </c>
      <c r="D4614" s="0" t="n">
        <v>1</v>
      </c>
      <c r="E4614" s="0" t="n">
        <f aca="false">VLOOKUP(B4614,municipalities!$A$1:$I$9684,2,0)</f>
        <v>48.8014</v>
      </c>
      <c r="F4614" s="0" t="n">
        <f aca="false">VLOOKUP(B4614,municipalities!$A$1:$I$9684,3,0)</f>
        <v>7.9061</v>
      </c>
      <c r="G4614" s="0" t="n">
        <f aca="false">VLOOKUP(B4614,municipalities!$A$1:$I$9684,8,0)</f>
        <v>2242</v>
      </c>
      <c r="H4614" s="2" t="n">
        <f aca="false">IFERROR(VLOOKUP(M4614,hospitals_fr!$A$1:$K$3739,2,0),1)</f>
        <v>1</v>
      </c>
      <c r="I4614" s="0" t="str">
        <f aca="false">CONCATENATE("'",municipalities!A4612,"'")</f>
        <v>'Schirrhein'</v>
      </c>
      <c r="M4614" s="0" t="s">
        <v>14122</v>
      </c>
    </row>
    <row r="4615" customFormat="false" ht="13.8" hidden="true" customHeight="false" outlineLevel="0" collapsed="false">
      <c r="B4615" s="0" t="str">
        <f aca="false">municipalities!A4613</f>
        <v>Foucherans</v>
      </c>
      <c r="C4615" s="0" t="str">
        <f aca="false">CONCATENATE("'",municipalities!A4613,"'")</f>
        <v>'Foucherans'</v>
      </c>
      <c r="D4615" s="0" t="n">
        <v>4</v>
      </c>
      <c r="E4615" s="0" t="n">
        <f aca="false">VLOOKUP(B4615,municipalities!$A$1:$I$9684,2,0)</f>
        <v>47.0819</v>
      </c>
      <c r="F4615" s="0" t="n">
        <f aca="false">VLOOKUP(B4615,municipalities!$A$1:$I$9684,3,0)</f>
        <v>5.4536</v>
      </c>
      <c r="G4615" s="0" t="n">
        <f aca="false">VLOOKUP(B4615,municipalities!$A$1:$I$9684,8,0)</f>
        <v>2242</v>
      </c>
      <c r="H4615" s="2" t="n">
        <f aca="false">IFERROR(VLOOKUP(M4615,hospitals_fr!$A$1:$K$3739,2,0),1)</f>
        <v>1</v>
      </c>
      <c r="I4615" s="0" t="str">
        <f aca="false">CONCATENATE("'",municipalities!A4613,"'")</f>
        <v>'Foucherans'</v>
      </c>
      <c r="M4615" s="0" t="s">
        <v>14123</v>
      </c>
    </row>
    <row r="4616" customFormat="false" ht="13.8" hidden="true" customHeight="false" outlineLevel="0" collapsed="false">
      <c r="B4616" s="0" t="str">
        <f aca="false">municipalities!A4614</f>
        <v>Pomérols</v>
      </c>
      <c r="C4616" s="0" t="str">
        <f aca="false">CONCATENATE("'",municipalities!A4614,"'")</f>
        <v>'Pomérols'</v>
      </c>
      <c r="D4616" s="0" t="n">
        <v>9</v>
      </c>
      <c r="E4616" s="0" t="n">
        <f aca="false">VLOOKUP(B4616,municipalities!$A$1:$I$9684,2,0)</f>
        <v>43.3908</v>
      </c>
      <c r="F4616" s="0" t="n">
        <f aca="false">VLOOKUP(B4616,municipalities!$A$1:$I$9684,3,0)</f>
        <v>3.4986</v>
      </c>
      <c r="G4616" s="0" t="n">
        <f aca="false">VLOOKUP(B4616,municipalities!$A$1:$I$9684,8,0)</f>
        <v>2242</v>
      </c>
      <c r="H4616" s="2" t="n">
        <f aca="false">IFERROR(VLOOKUP(M4616,hospitals_fr!$A$1:$K$3739,2,0),1)</f>
        <v>1</v>
      </c>
      <c r="I4616" s="0" t="str">
        <f aca="false">CONCATENATE("'",municipalities!A4614,"'")</f>
        <v>'Pomérols'</v>
      </c>
      <c r="M4616" s="0" t="s">
        <v>14124</v>
      </c>
    </row>
    <row r="4617" customFormat="false" ht="13.8" hidden="false" customHeight="false" outlineLevel="0" collapsed="false">
      <c r="B4617" s="0" t="str">
        <f aca="false">municipalities!A4615</f>
        <v>Saint-Amarin</v>
      </c>
      <c r="C4617" s="0" t="str">
        <f aca="false">CONCATENATE("'",municipalities!A4615,"'")</f>
        <v>'Saint-Amarin'</v>
      </c>
      <c r="D4617" s="0" t="n">
        <v>1</v>
      </c>
      <c r="E4617" s="0" t="n">
        <f aca="false">VLOOKUP(B4617,municipalities!$A$1:$I$9684,2,0)</f>
        <v>47.8722</v>
      </c>
      <c r="F4617" s="0" t="n">
        <f aca="false">VLOOKUP(B4617,municipalities!$A$1:$I$9684,3,0)</f>
        <v>7.0308</v>
      </c>
      <c r="G4617" s="0" t="n">
        <f aca="false">VLOOKUP(B4617,municipalities!$A$1:$I$9684,8,0)</f>
        <v>2241</v>
      </c>
      <c r="H4617" s="2" t="n">
        <f aca="false">IFERROR(VLOOKUP(M4617,hospitals_fr!$A$1:$K$3739,2,0),1)</f>
        <v>1</v>
      </c>
      <c r="I4617" s="0" t="str">
        <f aca="false">CONCATENATE("'",municipalities!A4615,"'")</f>
        <v>'Saint-Amarin'</v>
      </c>
      <c r="M4617" s="0" t="s">
        <v>14125</v>
      </c>
    </row>
    <row r="4618" customFormat="false" ht="13.8" hidden="true" customHeight="false" outlineLevel="0" collapsed="false">
      <c r="B4618" s="0" t="str">
        <f aca="false">municipalities!A4616</f>
        <v>Saubens</v>
      </c>
      <c r="C4618" s="0" t="str">
        <f aca="false">CONCATENATE("'",municipalities!A4616,"'")</f>
        <v>'Saubens'</v>
      </c>
      <c r="D4618" s="0" t="n">
        <v>9</v>
      </c>
      <c r="E4618" s="0" t="n">
        <f aca="false">VLOOKUP(B4618,municipalities!$A$1:$I$9684,2,0)</f>
        <v>43.4792</v>
      </c>
      <c r="F4618" s="0" t="n">
        <f aca="false">VLOOKUP(B4618,municipalities!$A$1:$I$9684,3,0)</f>
        <v>1.3486</v>
      </c>
      <c r="G4618" s="0" t="n">
        <f aca="false">VLOOKUP(B4618,municipalities!$A$1:$I$9684,8,0)</f>
        <v>2240</v>
      </c>
      <c r="H4618" s="2" t="n">
        <f aca="false">IFERROR(VLOOKUP(M4618,hospitals_fr!$A$1:$K$3739,2,0),1)</f>
        <v>1</v>
      </c>
      <c r="I4618" s="0" t="str">
        <f aca="false">CONCATENATE("'",municipalities!A4616,"'")</f>
        <v>'Saubens'</v>
      </c>
      <c r="M4618" s="0" t="s">
        <v>14126</v>
      </c>
    </row>
    <row r="4619" customFormat="false" ht="13.8" hidden="true" customHeight="false" outlineLevel="0" collapsed="false">
      <c r="B4619" s="0" t="str">
        <f aca="false">municipalities!A4617</f>
        <v>Armbouts-Cappel</v>
      </c>
      <c r="C4619" s="0" t="str">
        <f aca="false">CONCATENATE("'",municipalities!A4617,"'")</f>
        <v>'Armbouts-Cappel'</v>
      </c>
      <c r="D4619" s="0" t="n">
        <v>11</v>
      </c>
      <c r="E4619" s="0" t="n">
        <f aca="false">VLOOKUP(B4619,municipalities!$A$1:$I$9684,2,0)</f>
        <v>50.9778</v>
      </c>
      <c r="F4619" s="0" t="n">
        <f aca="false">VLOOKUP(B4619,municipalities!$A$1:$I$9684,3,0)</f>
        <v>2.3533</v>
      </c>
      <c r="G4619" s="0" t="n">
        <f aca="false">VLOOKUP(B4619,municipalities!$A$1:$I$9684,8,0)</f>
        <v>2240</v>
      </c>
      <c r="H4619" s="2" t="n">
        <f aca="false">IFERROR(VLOOKUP(M4619,hospitals_fr!$A$1:$K$3739,2,0),1)</f>
        <v>1</v>
      </c>
      <c r="I4619" s="0" t="str">
        <f aca="false">CONCATENATE("'",municipalities!A4617,"'")</f>
        <v>'Armbouts-Cappel'</v>
      </c>
      <c r="M4619" s="0" t="s">
        <v>14127</v>
      </c>
    </row>
    <row r="4620" customFormat="false" ht="13.8" hidden="true" customHeight="false" outlineLevel="0" collapsed="false">
      <c r="B4620" s="0" t="str">
        <f aca="false">municipalities!A4618</f>
        <v>Chablis</v>
      </c>
      <c r="C4620" s="0" t="str">
        <f aca="false">CONCATENATE("'",municipalities!A4618,"'")</f>
        <v>'Chablis'</v>
      </c>
      <c r="D4620" s="0" t="n">
        <v>4</v>
      </c>
      <c r="E4620" s="0" t="n">
        <f aca="false">VLOOKUP(B4620,municipalities!$A$1:$I$9684,2,0)</f>
        <v>47.815</v>
      </c>
      <c r="F4620" s="0" t="n">
        <f aca="false">VLOOKUP(B4620,municipalities!$A$1:$I$9684,3,0)</f>
        <v>3.7969</v>
      </c>
      <c r="G4620" s="0" t="n">
        <f aca="false">VLOOKUP(B4620,municipalities!$A$1:$I$9684,8,0)</f>
        <v>2240</v>
      </c>
      <c r="H4620" s="2" t="n">
        <f aca="false">IFERROR(VLOOKUP(M4620,hospitals_fr!$A$1:$K$3739,2,0),1)</f>
        <v>1</v>
      </c>
      <c r="I4620" s="0" t="str">
        <f aca="false">CONCATENATE("'",municipalities!A4618,"'")</f>
        <v>'Chablis'</v>
      </c>
      <c r="M4620" s="0" t="s">
        <v>14128</v>
      </c>
    </row>
    <row r="4621" customFormat="false" ht="13.8" hidden="true" customHeight="false" outlineLevel="0" collapsed="false">
      <c r="B4621" s="0" t="str">
        <f aca="false">municipalities!A4619</f>
        <v>Braine</v>
      </c>
      <c r="C4621" s="0" t="str">
        <f aca="false">CONCATENATE("'",municipalities!A4619,"'")</f>
        <v>'Braine'</v>
      </c>
      <c r="D4621" s="0" t="n">
        <v>11</v>
      </c>
      <c r="E4621" s="0" t="n">
        <f aca="false">VLOOKUP(B4621,municipalities!$A$1:$I$9684,2,0)</f>
        <v>49.3417</v>
      </c>
      <c r="F4621" s="0" t="n">
        <f aca="false">VLOOKUP(B4621,municipalities!$A$1:$I$9684,3,0)</f>
        <v>3.5319</v>
      </c>
      <c r="G4621" s="0" t="n">
        <f aca="false">VLOOKUP(B4621,municipalities!$A$1:$I$9684,8,0)</f>
        <v>2239</v>
      </c>
      <c r="H4621" s="2" t="n">
        <f aca="false">IFERROR(VLOOKUP(M4621,hospitals_fr!$A$1:$K$3739,2,0),1)</f>
        <v>1</v>
      </c>
      <c r="I4621" s="0" t="str">
        <f aca="false">CONCATENATE("'",municipalities!A4619,"'")</f>
        <v>'Braine'</v>
      </c>
      <c r="M4621" s="0" t="s">
        <v>14129</v>
      </c>
    </row>
    <row r="4622" customFormat="false" ht="13.8" hidden="true" customHeight="false" outlineLevel="0" collapsed="false">
      <c r="B4622" s="0" t="str">
        <f aca="false">municipalities!A4620</f>
        <v>Piriac-sur-Mer</v>
      </c>
      <c r="C4622" s="0" t="str">
        <f aca="false">CONCATENATE("'",municipalities!A4620,"'")</f>
        <v>'Piriac-sur-Mer'</v>
      </c>
      <c r="D4622" s="0" t="n">
        <v>12</v>
      </c>
      <c r="E4622" s="0" t="n">
        <f aca="false">VLOOKUP(B4622,municipalities!$A$1:$I$9684,2,0)</f>
        <v>47.38</v>
      </c>
      <c r="F4622" s="0" t="n">
        <f aca="false">VLOOKUP(B4622,municipalities!$A$1:$I$9684,3,0)</f>
        <v>-2.5461</v>
      </c>
      <c r="G4622" s="0" t="n">
        <f aca="false">VLOOKUP(B4622,municipalities!$A$1:$I$9684,8,0)</f>
        <v>2239</v>
      </c>
      <c r="H4622" s="2" t="n">
        <f aca="false">IFERROR(VLOOKUP(M4622,hospitals_fr!$A$1:$K$3739,2,0),1)</f>
        <v>1</v>
      </c>
      <c r="I4622" s="0" t="str">
        <f aca="false">CONCATENATE("'",municipalities!A4620,"'")</f>
        <v>'Piriac-sur-Mer'</v>
      </c>
      <c r="M4622" s="0" t="s">
        <v>14130</v>
      </c>
    </row>
    <row r="4623" customFormat="false" ht="13.8" hidden="true" customHeight="false" outlineLevel="0" collapsed="false">
      <c r="B4623" s="0" t="str">
        <f aca="false">municipalities!A4621</f>
        <v>Hôpital-Camfrout</v>
      </c>
      <c r="C4623" s="0" t="str">
        <f aca="false">CONCATENATE("'",municipalities!A4621,"'")</f>
        <v>'Hôpital-Camfrout'</v>
      </c>
      <c r="D4623" s="0" t="n">
        <v>5</v>
      </c>
      <c r="E4623" s="0" t="n">
        <f aca="false">VLOOKUP(B4623,municipalities!$A$1:$I$9684,2,0)</f>
        <v>48.3275</v>
      </c>
      <c r="F4623" s="0" t="n">
        <f aca="false">VLOOKUP(B4623,municipalities!$A$1:$I$9684,3,0)</f>
        <v>-4.2422</v>
      </c>
      <c r="G4623" s="0" t="n">
        <f aca="false">VLOOKUP(B4623,municipalities!$A$1:$I$9684,8,0)</f>
        <v>2239</v>
      </c>
      <c r="H4623" s="2" t="n">
        <f aca="false">IFERROR(VLOOKUP(M4623,hospitals_fr!$A$1:$K$3739,2,0),1)</f>
        <v>1</v>
      </c>
      <c r="I4623" s="0" t="str">
        <f aca="false">CONCATENATE("'",municipalities!A4621,"'")</f>
        <v>'Hôpital-Camfrout'</v>
      </c>
      <c r="M4623" s="0" t="s">
        <v>14131</v>
      </c>
    </row>
    <row r="4624" customFormat="false" ht="13.8" hidden="false" customHeight="false" outlineLevel="0" collapsed="false">
      <c r="B4624" s="0" t="str">
        <f aca="false">municipalities!A4622</f>
        <v>Fléville-devant-Nancy</v>
      </c>
      <c r="C4624" s="0" t="str">
        <f aca="false">CONCATENATE("'",municipalities!A4622,"'")</f>
        <v>'Fléville-devant-Nancy'</v>
      </c>
      <c r="D4624" s="0" t="n">
        <v>1</v>
      </c>
      <c r="E4624" s="0" t="n">
        <f aca="false">VLOOKUP(B4624,municipalities!$A$1:$I$9684,2,0)</f>
        <v>48.6253</v>
      </c>
      <c r="F4624" s="0" t="n">
        <f aca="false">VLOOKUP(B4624,municipalities!$A$1:$I$9684,3,0)</f>
        <v>6.2036</v>
      </c>
      <c r="G4624" s="0" t="n">
        <f aca="false">VLOOKUP(B4624,municipalities!$A$1:$I$9684,8,0)</f>
        <v>2238</v>
      </c>
      <c r="H4624" s="2" t="n">
        <f aca="false">IFERROR(VLOOKUP(M4624,hospitals_fr!$A$1:$K$3739,2,0),1)</f>
        <v>1</v>
      </c>
      <c r="I4624" s="0" t="str">
        <f aca="false">CONCATENATE("'",municipalities!A4622,"'")</f>
        <v>'Fléville-devant-Nancy'</v>
      </c>
      <c r="M4624" s="0" t="s">
        <v>14132</v>
      </c>
    </row>
    <row r="4625" customFormat="false" ht="13.8" hidden="true" customHeight="false" outlineLevel="0" collapsed="false">
      <c r="B4625" s="0" t="str">
        <f aca="false">municipalities!A4623</f>
        <v>Brantôme</v>
      </c>
      <c r="C4625" s="0" t="str">
        <f aca="false">CONCATENATE("'",municipalities!A4623,"'")</f>
        <v>'Brantôme'</v>
      </c>
      <c r="D4625" s="0" t="n">
        <v>2</v>
      </c>
      <c r="E4625" s="0" t="n">
        <f aca="false">VLOOKUP(B4625,municipalities!$A$1:$I$9684,2,0)</f>
        <v>45.3642</v>
      </c>
      <c r="F4625" s="0" t="n">
        <f aca="false">VLOOKUP(B4625,municipalities!$A$1:$I$9684,3,0)</f>
        <v>0.6489</v>
      </c>
      <c r="G4625" s="0" t="n">
        <f aca="false">VLOOKUP(B4625,municipalities!$A$1:$I$9684,8,0)</f>
        <v>2238</v>
      </c>
      <c r="H4625" s="2" t="n">
        <f aca="false">IFERROR(VLOOKUP(M4625,hospitals_fr!$A$1:$K$3739,2,0),1)</f>
        <v>1</v>
      </c>
      <c r="I4625" s="0" t="str">
        <f aca="false">CONCATENATE("'",municipalities!A4623,"'")</f>
        <v>'Brantôme'</v>
      </c>
      <c r="M4625" s="0" t="s">
        <v>14133</v>
      </c>
    </row>
    <row r="4626" customFormat="false" ht="13.8" hidden="true" customHeight="false" outlineLevel="0" collapsed="false">
      <c r="B4626" s="0" t="str">
        <f aca="false">municipalities!A4624</f>
        <v>Cousolre</v>
      </c>
      <c r="C4626" s="0" t="str">
        <f aca="false">CONCATENATE("'",municipalities!A4624,"'")</f>
        <v>'Cousolre'</v>
      </c>
      <c r="D4626" s="0" t="n">
        <v>11</v>
      </c>
      <c r="E4626" s="0" t="n">
        <f aca="false">VLOOKUP(B4626,municipalities!$A$1:$I$9684,2,0)</f>
        <v>50.2456</v>
      </c>
      <c r="F4626" s="0" t="n">
        <f aca="false">VLOOKUP(B4626,municipalities!$A$1:$I$9684,3,0)</f>
        <v>4.1492</v>
      </c>
      <c r="G4626" s="0" t="n">
        <f aca="false">VLOOKUP(B4626,municipalities!$A$1:$I$9684,8,0)</f>
        <v>2237</v>
      </c>
      <c r="H4626" s="2" t="n">
        <f aca="false">IFERROR(VLOOKUP(M4626,hospitals_fr!$A$1:$K$3739,2,0),1)</f>
        <v>1</v>
      </c>
      <c r="I4626" s="0" t="str">
        <f aca="false">CONCATENATE("'",municipalities!A4624,"'")</f>
        <v>'Cousolre'</v>
      </c>
      <c r="M4626" s="0" t="s">
        <v>14134</v>
      </c>
    </row>
    <row r="4627" customFormat="false" ht="13.8" hidden="true" customHeight="false" outlineLevel="0" collapsed="false">
      <c r="B4627" s="0" t="str">
        <f aca="false">municipalities!A4625</f>
        <v>Vouneuil-sur-Vienne</v>
      </c>
      <c r="C4627" s="0" t="str">
        <f aca="false">CONCATENATE("'",municipalities!A4625,"'")</f>
        <v>'Vouneuil-sur-Vienne'</v>
      </c>
      <c r="D4627" s="0" t="n">
        <v>2</v>
      </c>
      <c r="E4627" s="0" t="n">
        <f aca="false">VLOOKUP(B4627,municipalities!$A$1:$I$9684,2,0)</f>
        <v>46.7169</v>
      </c>
      <c r="F4627" s="0" t="n">
        <f aca="false">VLOOKUP(B4627,municipalities!$A$1:$I$9684,3,0)</f>
        <v>0.54</v>
      </c>
      <c r="G4627" s="0" t="n">
        <f aca="false">VLOOKUP(B4627,municipalities!$A$1:$I$9684,8,0)</f>
        <v>2237</v>
      </c>
      <c r="H4627" s="2" t="n">
        <f aca="false">IFERROR(VLOOKUP(M4627,hospitals_fr!$A$1:$K$3739,2,0),1)</f>
        <v>1</v>
      </c>
      <c r="I4627" s="0" t="str">
        <f aca="false">CONCATENATE("'",municipalities!A4625,"'")</f>
        <v>'Vouneuil-sur-Vienne'</v>
      </c>
      <c r="M4627" s="0" t="s">
        <v>14135</v>
      </c>
    </row>
    <row r="4628" customFormat="false" ht="13.8" hidden="true" customHeight="false" outlineLevel="0" collapsed="false">
      <c r="B4628" s="0" t="str">
        <f aca="false">municipalities!A4626</f>
        <v>Pont-de-Vaux</v>
      </c>
      <c r="C4628" s="0" t="str">
        <f aca="false">CONCATENATE("'",municipalities!A4626,"'")</f>
        <v>'Pont-de-Vaux'</v>
      </c>
      <c r="D4628" s="0" t="n">
        <v>3</v>
      </c>
      <c r="E4628" s="0" t="n">
        <f aca="false">VLOOKUP(B4628,municipalities!$A$1:$I$9684,2,0)</f>
        <v>46.4319</v>
      </c>
      <c r="F4628" s="0" t="n">
        <f aca="false">VLOOKUP(B4628,municipalities!$A$1:$I$9684,3,0)</f>
        <v>4.9381</v>
      </c>
      <c r="G4628" s="0" t="n">
        <f aca="false">VLOOKUP(B4628,municipalities!$A$1:$I$9684,8,0)</f>
        <v>2235</v>
      </c>
      <c r="H4628" s="2" t="n">
        <f aca="false">IFERROR(VLOOKUP(M4628,hospitals_fr!$A$1:$K$3739,2,0),1)</f>
        <v>1</v>
      </c>
      <c r="I4628" s="0" t="str">
        <f aca="false">CONCATENATE("'",municipalities!A4626,"'")</f>
        <v>'Pont-de-Vaux'</v>
      </c>
      <c r="M4628" s="0" t="s">
        <v>14136</v>
      </c>
    </row>
    <row r="4629" customFormat="false" ht="13.8" hidden="true" customHeight="false" outlineLevel="0" collapsed="false">
      <c r="B4629" s="0" t="str">
        <f aca="false">municipalities!A4627</f>
        <v>Barneville-sur-Mer</v>
      </c>
      <c r="C4629" s="0" t="str">
        <f aca="false">CONCATENATE("'",municipalities!A4627,"'")</f>
        <v>'Barneville-sur-Mer'</v>
      </c>
      <c r="D4629" s="0" t="n">
        <v>10</v>
      </c>
      <c r="E4629" s="0" t="n">
        <f aca="false">VLOOKUP(B4629,municipalities!$A$1:$I$9684,2,0)</f>
        <v>49.3811</v>
      </c>
      <c r="F4629" s="0" t="n">
        <f aca="false">VLOOKUP(B4629,municipalities!$A$1:$I$9684,3,0)</f>
        <v>-1.7528</v>
      </c>
      <c r="G4629" s="0" t="n">
        <f aca="false">VLOOKUP(B4629,municipalities!$A$1:$I$9684,8,0)</f>
        <v>2235</v>
      </c>
      <c r="H4629" s="2" t="n">
        <f aca="false">IFERROR(VLOOKUP(M4629,hospitals_fr!$A$1:$K$3739,2,0),1)</f>
        <v>1</v>
      </c>
      <c r="I4629" s="0" t="str">
        <f aca="false">CONCATENATE("'",municipalities!A4627,"'")</f>
        <v>'Barneville-sur-Mer'</v>
      </c>
      <c r="M4629" s="0" t="s">
        <v>14137</v>
      </c>
    </row>
    <row r="4630" customFormat="false" ht="13.8" hidden="true" customHeight="false" outlineLevel="0" collapsed="false">
      <c r="B4630" s="0" t="str">
        <f aca="false">municipalities!A4628</f>
        <v>Saint-Victor-de-Cessieu</v>
      </c>
      <c r="C4630" s="0" t="str">
        <f aca="false">CONCATENATE("'",municipalities!A4628,"'")</f>
        <v>'Saint-Victor-de-Cessieu'</v>
      </c>
      <c r="D4630" s="0" t="n">
        <v>3</v>
      </c>
      <c r="E4630" s="0" t="n">
        <f aca="false">VLOOKUP(B4630,municipalities!$A$1:$I$9684,2,0)</f>
        <v>45.5408</v>
      </c>
      <c r="F4630" s="0" t="n">
        <f aca="false">VLOOKUP(B4630,municipalities!$A$1:$I$9684,3,0)</f>
        <v>5.3914</v>
      </c>
      <c r="G4630" s="0" t="n">
        <f aca="false">VLOOKUP(B4630,municipalities!$A$1:$I$9684,8,0)</f>
        <v>2235</v>
      </c>
      <c r="H4630" s="2" t="n">
        <f aca="false">IFERROR(VLOOKUP(M4630,hospitals_fr!$A$1:$K$3739,2,0),1)</f>
        <v>1</v>
      </c>
      <c r="I4630" s="0" t="str">
        <f aca="false">CONCATENATE("'",municipalities!A4628,"'")</f>
        <v>'Saint-Victor-de-Cessieu'</v>
      </c>
      <c r="M4630" s="0" t="s">
        <v>14138</v>
      </c>
    </row>
    <row r="4631" customFormat="false" ht="13.8" hidden="true" customHeight="false" outlineLevel="0" collapsed="false">
      <c r="B4631" s="0" t="str">
        <f aca="false">municipalities!A4629</f>
        <v>Villedoux</v>
      </c>
      <c r="C4631" s="0" t="str">
        <f aca="false">CONCATENATE("'",municipalities!A4629,"'")</f>
        <v>'Villedoux'</v>
      </c>
      <c r="D4631" s="0" t="n">
        <v>2</v>
      </c>
      <c r="E4631" s="0" t="n">
        <f aca="false">VLOOKUP(B4631,municipalities!$A$1:$I$9684,2,0)</f>
        <v>46.2414</v>
      </c>
      <c r="F4631" s="0" t="n">
        <f aca="false">VLOOKUP(B4631,municipalities!$A$1:$I$9684,3,0)</f>
        <v>-1.0672</v>
      </c>
      <c r="G4631" s="0" t="n">
        <f aca="false">VLOOKUP(B4631,municipalities!$A$1:$I$9684,8,0)</f>
        <v>2235</v>
      </c>
      <c r="H4631" s="2" t="n">
        <f aca="false">IFERROR(VLOOKUP(M4631,hospitals_fr!$A$1:$K$3739,2,0),1)</f>
        <v>1</v>
      </c>
      <c r="I4631" s="0" t="str">
        <f aca="false">CONCATENATE("'",municipalities!A4629,"'")</f>
        <v>'Villedoux'</v>
      </c>
      <c r="M4631" s="0" t="s">
        <v>14139</v>
      </c>
    </row>
    <row r="4632" customFormat="false" ht="13.8" hidden="true" customHeight="false" outlineLevel="0" collapsed="false">
      <c r="B4632" s="0" t="str">
        <f aca="false">municipalities!A4630</f>
        <v>Lubersac</v>
      </c>
      <c r="C4632" s="0" t="str">
        <f aca="false">CONCATENATE("'",municipalities!A4630,"'")</f>
        <v>'Lubersac'</v>
      </c>
      <c r="D4632" s="0" t="n">
        <v>2</v>
      </c>
      <c r="E4632" s="0" t="n">
        <f aca="false">VLOOKUP(B4632,municipalities!$A$1:$I$9684,2,0)</f>
        <v>45.4447</v>
      </c>
      <c r="F4632" s="0" t="n">
        <f aca="false">VLOOKUP(B4632,municipalities!$A$1:$I$9684,3,0)</f>
        <v>1.4044</v>
      </c>
      <c r="G4632" s="0" t="n">
        <f aca="false">VLOOKUP(B4632,municipalities!$A$1:$I$9684,8,0)</f>
        <v>2235</v>
      </c>
      <c r="H4632" s="2" t="n">
        <f aca="false">IFERROR(VLOOKUP(M4632,hospitals_fr!$A$1:$K$3739,2,0),1)</f>
        <v>1</v>
      </c>
      <c r="I4632" s="0" t="str">
        <f aca="false">CONCATENATE("'",municipalities!A4630,"'")</f>
        <v>'Lubersac'</v>
      </c>
      <c r="M4632" s="0" t="s">
        <v>14140</v>
      </c>
    </row>
    <row r="4633" customFormat="false" ht="13.8" hidden="true" customHeight="false" outlineLevel="0" collapsed="false">
      <c r="B4633" s="0" t="str">
        <f aca="false">municipalities!A4631</f>
        <v>Cappelle-en-Pévèle</v>
      </c>
      <c r="C4633" s="0" t="str">
        <f aca="false">CONCATENATE("'",municipalities!A4631,"'")</f>
        <v>'Cappelle-en-Pévèle'</v>
      </c>
      <c r="D4633" s="0" t="n">
        <v>11</v>
      </c>
      <c r="E4633" s="0" t="n">
        <f aca="false">VLOOKUP(B4633,municipalities!$A$1:$I$9684,2,0)</f>
        <v>50.5103</v>
      </c>
      <c r="F4633" s="0" t="n">
        <f aca="false">VLOOKUP(B4633,municipalities!$A$1:$I$9684,3,0)</f>
        <v>3.1725</v>
      </c>
      <c r="G4633" s="0" t="n">
        <f aca="false">VLOOKUP(B4633,municipalities!$A$1:$I$9684,8,0)</f>
        <v>2234</v>
      </c>
      <c r="H4633" s="2" t="n">
        <f aca="false">IFERROR(VLOOKUP(M4633,hospitals_fr!$A$1:$K$3739,2,0),1)</f>
        <v>1</v>
      </c>
      <c r="I4633" s="0" t="str">
        <f aca="false">CONCATENATE("'",municipalities!A4631,"'")</f>
        <v>'Cappelle-en-Pévèle'</v>
      </c>
      <c r="M4633" s="0" t="s">
        <v>14141</v>
      </c>
    </row>
    <row r="4634" customFormat="false" ht="13.8" hidden="false" customHeight="false" outlineLevel="0" collapsed="false">
      <c r="B4634" s="0" t="str">
        <f aca="false">municipalities!A4632</f>
        <v>Basse-Ham</v>
      </c>
      <c r="C4634" s="0" t="str">
        <f aca="false">CONCATENATE("'",municipalities!A4632,"'")</f>
        <v>'Basse-Ham'</v>
      </c>
      <c r="D4634" s="0" t="n">
        <v>1</v>
      </c>
      <c r="E4634" s="0" t="n">
        <f aca="false">VLOOKUP(B4634,municipalities!$A$1:$I$9684,2,0)</f>
        <v>49.3858</v>
      </c>
      <c r="F4634" s="0" t="n">
        <f aca="false">VLOOKUP(B4634,municipalities!$A$1:$I$9684,3,0)</f>
        <v>6.2431</v>
      </c>
      <c r="G4634" s="0" t="n">
        <f aca="false">VLOOKUP(B4634,municipalities!$A$1:$I$9684,8,0)</f>
        <v>2232</v>
      </c>
      <c r="H4634" s="2" t="n">
        <f aca="false">IFERROR(VLOOKUP(M4634,hospitals_fr!$A$1:$K$3739,2,0),1)</f>
        <v>1</v>
      </c>
      <c r="I4634" s="0" t="str">
        <f aca="false">CONCATENATE("'",municipalities!A4632,"'")</f>
        <v>'Basse-Ham'</v>
      </c>
      <c r="M4634" s="0" t="s">
        <v>14142</v>
      </c>
    </row>
    <row r="4635" customFormat="false" ht="13.8" hidden="true" customHeight="false" outlineLevel="0" collapsed="false">
      <c r="B4635" s="0" t="str">
        <f aca="false">municipalities!A4633</f>
        <v>Vendat</v>
      </c>
      <c r="C4635" s="0" t="str">
        <f aca="false">CONCATENATE("'",municipalities!A4633,"'")</f>
        <v>'Vendat'</v>
      </c>
      <c r="D4635" s="0" t="n">
        <v>3</v>
      </c>
      <c r="E4635" s="0" t="n">
        <f aca="false">VLOOKUP(B4635,municipalities!$A$1:$I$9684,2,0)</f>
        <v>46.1639</v>
      </c>
      <c r="F4635" s="0" t="n">
        <f aca="false">VLOOKUP(B4635,municipalities!$A$1:$I$9684,3,0)</f>
        <v>3.3536</v>
      </c>
      <c r="G4635" s="0" t="n">
        <f aca="false">VLOOKUP(B4635,municipalities!$A$1:$I$9684,8,0)</f>
        <v>2232</v>
      </c>
      <c r="H4635" s="2" t="n">
        <f aca="false">IFERROR(VLOOKUP(M4635,hospitals_fr!$A$1:$K$3739,2,0),1)</f>
        <v>1</v>
      </c>
      <c r="I4635" s="0" t="str">
        <f aca="false">CONCATENATE("'",municipalities!A4633,"'")</f>
        <v>'Vendat'</v>
      </c>
      <c r="M4635" s="0" t="s">
        <v>14143</v>
      </c>
    </row>
    <row r="4636" customFormat="false" ht="13.8" hidden="true" customHeight="false" outlineLevel="0" collapsed="false">
      <c r="B4636" s="0" t="str">
        <f aca="false">municipalities!A4634</f>
        <v>Rugles</v>
      </c>
      <c r="C4636" s="0" t="str">
        <f aca="false">CONCATENATE("'",municipalities!A4634,"'")</f>
        <v>'Rugles'</v>
      </c>
      <c r="D4636" s="0" t="n">
        <v>10</v>
      </c>
      <c r="E4636" s="0" t="n">
        <f aca="false">VLOOKUP(B4636,municipalities!$A$1:$I$9684,2,0)</f>
        <v>48.8222</v>
      </c>
      <c r="F4636" s="0" t="n">
        <f aca="false">VLOOKUP(B4636,municipalities!$A$1:$I$9684,3,0)</f>
        <v>0.71</v>
      </c>
      <c r="G4636" s="0" t="n">
        <f aca="false">VLOOKUP(B4636,municipalities!$A$1:$I$9684,8,0)</f>
        <v>2231</v>
      </c>
      <c r="H4636" s="2" t="n">
        <f aca="false">IFERROR(VLOOKUP(M4636,hospitals_fr!$A$1:$K$3739,2,0),1)</f>
        <v>1</v>
      </c>
      <c r="I4636" s="0" t="str">
        <f aca="false">CONCATENATE("'",municipalities!A4634,"'")</f>
        <v>'Rugles'</v>
      </c>
      <c r="M4636" s="0" t="s">
        <v>14144</v>
      </c>
    </row>
    <row r="4637" customFormat="false" ht="13.8" hidden="true" customHeight="false" outlineLevel="0" collapsed="false">
      <c r="B4637" s="0" t="str">
        <f aca="false">municipalities!A4635</f>
        <v>Lessay</v>
      </c>
      <c r="C4637" s="0" t="str">
        <f aca="false">CONCATENATE("'",municipalities!A4635,"'")</f>
        <v>'Lessay'</v>
      </c>
      <c r="D4637" s="0" t="n">
        <v>10</v>
      </c>
      <c r="E4637" s="0" t="n">
        <f aca="false">VLOOKUP(B4637,municipalities!$A$1:$I$9684,2,0)</f>
        <v>49.2181</v>
      </c>
      <c r="F4637" s="0" t="n">
        <f aca="false">VLOOKUP(B4637,municipalities!$A$1:$I$9684,3,0)</f>
        <v>-1.5306</v>
      </c>
      <c r="G4637" s="0" t="n">
        <f aca="false">VLOOKUP(B4637,municipalities!$A$1:$I$9684,8,0)</f>
        <v>2231</v>
      </c>
      <c r="H4637" s="2" t="n">
        <f aca="false">IFERROR(VLOOKUP(M4637,hospitals_fr!$A$1:$K$3739,2,0),1)</f>
        <v>1</v>
      </c>
      <c r="I4637" s="0" t="str">
        <f aca="false">CONCATENATE("'",municipalities!A4635,"'")</f>
        <v>'Lessay'</v>
      </c>
      <c r="M4637" s="0" t="s">
        <v>14145</v>
      </c>
    </row>
    <row r="4638" customFormat="false" ht="13.8" hidden="true" customHeight="false" outlineLevel="0" collapsed="false">
      <c r="B4638" s="0" t="str">
        <f aca="false">municipalities!A4636</f>
        <v>Aspremont</v>
      </c>
      <c r="C4638" s="0" t="str">
        <f aca="false">CONCATENATE("'",municipalities!A4636,"'")</f>
        <v>'Aspremont'</v>
      </c>
      <c r="D4638" s="0" t="n">
        <v>13</v>
      </c>
      <c r="E4638" s="0" t="n">
        <f aca="false">VLOOKUP(B4638,municipalities!$A$1:$I$9684,2,0)</f>
        <v>43.7833</v>
      </c>
      <c r="F4638" s="0" t="n">
        <f aca="false">VLOOKUP(B4638,municipalities!$A$1:$I$9684,3,0)</f>
        <v>7.2442</v>
      </c>
      <c r="G4638" s="0" t="n">
        <f aca="false">VLOOKUP(B4638,municipalities!$A$1:$I$9684,8,0)</f>
        <v>2230</v>
      </c>
      <c r="H4638" s="2" t="n">
        <f aca="false">IFERROR(VLOOKUP(M4638,hospitals_fr!$A$1:$K$3739,2,0),1)</f>
        <v>1</v>
      </c>
      <c r="I4638" s="0" t="str">
        <f aca="false">CONCATENATE("'",municipalities!A4636,"'")</f>
        <v>'Aspremont'</v>
      </c>
      <c r="M4638" s="0" t="s">
        <v>14146</v>
      </c>
    </row>
    <row r="4639" customFormat="false" ht="13.8" hidden="false" customHeight="false" outlineLevel="0" collapsed="false">
      <c r="B4639" s="0" t="str">
        <f aca="false">municipalities!A4637</f>
        <v>Volmerange-les-Mines</v>
      </c>
      <c r="C4639" s="0" t="str">
        <f aca="false">CONCATENATE("'",municipalities!A4637,"'")</f>
        <v>'Volmerange-les-Mines'</v>
      </c>
      <c r="D4639" s="0" t="n">
        <v>1</v>
      </c>
      <c r="E4639" s="0" t="n">
        <f aca="false">VLOOKUP(B4639,municipalities!$A$1:$I$9684,2,0)</f>
        <v>49.4425</v>
      </c>
      <c r="F4639" s="0" t="n">
        <f aca="false">VLOOKUP(B4639,municipalities!$A$1:$I$9684,3,0)</f>
        <v>6.0803</v>
      </c>
      <c r="G4639" s="0" t="n">
        <f aca="false">VLOOKUP(B4639,municipalities!$A$1:$I$9684,8,0)</f>
        <v>2229</v>
      </c>
      <c r="H4639" s="2" t="n">
        <f aca="false">IFERROR(VLOOKUP(M4639,hospitals_fr!$A$1:$K$3739,2,0),1)</f>
        <v>1</v>
      </c>
      <c r="I4639" s="0" t="str">
        <f aca="false">CONCATENATE("'",municipalities!A4637,"'")</f>
        <v>'Volmerange-les-Mines'</v>
      </c>
      <c r="M4639" s="0" t="s">
        <v>14147</v>
      </c>
    </row>
    <row r="4640" customFormat="false" ht="13.8" hidden="true" customHeight="false" outlineLevel="0" collapsed="false">
      <c r="B4640" s="0" t="str">
        <f aca="false">municipalities!A4638</f>
        <v>Saint-Rambert-en-Bugey</v>
      </c>
      <c r="C4640" s="0" t="str">
        <f aca="false">CONCATENATE("'",municipalities!A4638,"'")</f>
        <v>'Saint-Rambert-en-Bugey'</v>
      </c>
      <c r="D4640" s="0" t="n">
        <v>3</v>
      </c>
      <c r="E4640" s="0" t="n">
        <f aca="false">VLOOKUP(B4640,municipalities!$A$1:$I$9684,2,0)</f>
        <v>45.9486</v>
      </c>
      <c r="F4640" s="0" t="n">
        <f aca="false">VLOOKUP(B4640,municipalities!$A$1:$I$9684,3,0)</f>
        <v>5.4381</v>
      </c>
      <c r="G4640" s="0" t="n">
        <f aca="false">VLOOKUP(B4640,municipalities!$A$1:$I$9684,8,0)</f>
        <v>2228</v>
      </c>
      <c r="H4640" s="2" t="n">
        <f aca="false">IFERROR(VLOOKUP(M4640,hospitals_fr!$A$1:$K$3739,2,0),1)</f>
        <v>1</v>
      </c>
      <c r="I4640" s="0" t="str">
        <f aca="false">CONCATENATE("'",municipalities!A4638,"'")</f>
        <v>'Saint-Rambert-en-Bugey'</v>
      </c>
      <c r="M4640" s="0" t="s">
        <v>14148</v>
      </c>
    </row>
    <row r="4641" customFormat="false" ht="13.8" hidden="true" customHeight="false" outlineLevel="0" collapsed="false">
      <c r="B4641" s="0" t="str">
        <f aca="false">municipalities!A4639</f>
        <v>Dirinon</v>
      </c>
      <c r="C4641" s="0" t="str">
        <f aca="false">CONCATENATE("'",municipalities!A4639,"'")</f>
        <v>'Dirinon'</v>
      </c>
      <c r="D4641" s="0" t="n">
        <v>5</v>
      </c>
      <c r="E4641" s="0" t="n">
        <f aca="false">VLOOKUP(B4641,municipalities!$A$1:$I$9684,2,0)</f>
        <v>48.3972</v>
      </c>
      <c r="F4641" s="0" t="n">
        <f aca="false">VLOOKUP(B4641,municipalities!$A$1:$I$9684,3,0)</f>
        <v>-4.2697</v>
      </c>
      <c r="G4641" s="0" t="n">
        <f aca="false">VLOOKUP(B4641,municipalities!$A$1:$I$9684,8,0)</f>
        <v>2228</v>
      </c>
      <c r="H4641" s="2" t="n">
        <f aca="false">IFERROR(VLOOKUP(M4641,hospitals_fr!$A$1:$K$3739,2,0),1)</f>
        <v>1</v>
      </c>
      <c r="I4641" s="0" t="str">
        <f aca="false">CONCATENATE("'",municipalities!A4639,"'")</f>
        <v>'Dirinon'</v>
      </c>
      <c r="M4641" s="0" t="s">
        <v>14149</v>
      </c>
    </row>
    <row r="4642" customFormat="false" ht="13.8" hidden="true" customHeight="false" outlineLevel="0" collapsed="false">
      <c r="B4642" s="0" t="str">
        <f aca="false">municipalities!A4640</f>
        <v>Cuverville</v>
      </c>
      <c r="C4642" s="0" t="str">
        <f aca="false">CONCATENATE("'",municipalities!A4640,"'")</f>
        <v>'Cuverville'</v>
      </c>
      <c r="D4642" s="0" t="n">
        <v>10</v>
      </c>
      <c r="E4642" s="0" t="n">
        <f aca="false">VLOOKUP(B4642,municipalities!$A$1:$I$9684,2,0)</f>
        <v>49.19</v>
      </c>
      <c r="F4642" s="0" t="n">
        <f aca="false">VLOOKUP(B4642,municipalities!$A$1:$I$9684,3,0)</f>
        <v>-0.2642</v>
      </c>
      <c r="G4642" s="0" t="n">
        <f aca="false">VLOOKUP(B4642,municipalities!$A$1:$I$9684,8,0)</f>
        <v>2227</v>
      </c>
      <c r="H4642" s="2" t="n">
        <f aca="false">IFERROR(VLOOKUP(M4642,hospitals_fr!$A$1:$K$3739,2,0),1)</f>
        <v>1</v>
      </c>
      <c r="I4642" s="0" t="str">
        <f aca="false">CONCATENATE("'",municipalities!A4640,"'")</f>
        <v>'Cuverville'</v>
      </c>
      <c r="M4642" s="0" t="s">
        <v>14150</v>
      </c>
    </row>
    <row r="4643" customFormat="false" ht="13.8" hidden="true" customHeight="false" outlineLevel="0" collapsed="false">
      <c r="B4643" s="0" t="str">
        <f aca="false">municipalities!A4641</f>
        <v>Mouxy</v>
      </c>
      <c r="C4643" s="0" t="str">
        <f aca="false">CONCATENATE("'",municipalities!A4641,"'")</f>
        <v>'Mouxy'</v>
      </c>
      <c r="D4643" s="0" t="n">
        <v>3</v>
      </c>
      <c r="E4643" s="0" t="n">
        <f aca="false">VLOOKUP(B4643,municipalities!$A$1:$I$9684,2,0)</f>
        <v>45.6819</v>
      </c>
      <c r="F4643" s="0" t="n">
        <f aca="false">VLOOKUP(B4643,municipalities!$A$1:$I$9684,3,0)</f>
        <v>5.9344</v>
      </c>
      <c r="G4643" s="0" t="n">
        <f aca="false">VLOOKUP(B4643,municipalities!$A$1:$I$9684,8,0)</f>
        <v>2226</v>
      </c>
      <c r="H4643" s="2" t="n">
        <f aca="false">IFERROR(VLOOKUP(M4643,hospitals_fr!$A$1:$K$3739,2,0),1)</f>
        <v>1</v>
      </c>
      <c r="I4643" s="0" t="str">
        <f aca="false">CONCATENATE("'",municipalities!A4641,"'")</f>
        <v>'Mouxy'</v>
      </c>
      <c r="M4643" s="0" t="s">
        <v>14151</v>
      </c>
    </row>
    <row r="4644" customFormat="false" ht="13.8" hidden="true" customHeight="false" outlineLevel="0" collapsed="false">
      <c r="B4644" s="0" t="str">
        <f aca="false">municipalities!A4642</f>
        <v>Arudy</v>
      </c>
      <c r="C4644" s="0" t="str">
        <f aca="false">CONCATENATE("'",municipalities!A4642,"'")</f>
        <v>'Arudy'</v>
      </c>
      <c r="D4644" s="0" t="n">
        <v>2</v>
      </c>
      <c r="E4644" s="0" t="n">
        <f aca="false">VLOOKUP(B4644,municipalities!$A$1:$I$9684,2,0)</f>
        <v>43.1061</v>
      </c>
      <c r="F4644" s="0" t="n">
        <f aca="false">VLOOKUP(B4644,municipalities!$A$1:$I$9684,3,0)</f>
        <v>-0.4281</v>
      </c>
      <c r="G4644" s="0" t="n">
        <f aca="false">VLOOKUP(B4644,municipalities!$A$1:$I$9684,8,0)</f>
        <v>2226</v>
      </c>
      <c r="H4644" s="2" t="n">
        <f aca="false">IFERROR(VLOOKUP(M4644,hospitals_fr!$A$1:$K$3739,2,0),1)</f>
        <v>1</v>
      </c>
      <c r="I4644" s="0" t="str">
        <f aca="false">CONCATENATE("'",municipalities!A4642,"'")</f>
        <v>'Arudy'</v>
      </c>
      <c r="M4644" s="0" t="s">
        <v>14152</v>
      </c>
    </row>
    <row r="4645" customFormat="false" ht="13.8" hidden="true" customHeight="false" outlineLevel="0" collapsed="false">
      <c r="B4645" s="0" t="str">
        <f aca="false">municipalities!A4643</f>
        <v>Planguenoual</v>
      </c>
      <c r="C4645" s="0" t="str">
        <f aca="false">CONCATENATE("'",municipalities!A4643,"'")</f>
        <v>'Planguenoual'</v>
      </c>
      <c r="D4645" s="0" t="n">
        <v>5</v>
      </c>
      <c r="E4645" s="0" t="n">
        <f aca="false">VLOOKUP(B4645,municipalities!$A$1:$I$9684,2,0)</f>
        <v>48.5328</v>
      </c>
      <c r="F4645" s="0" t="n">
        <f aca="false">VLOOKUP(B4645,municipalities!$A$1:$I$9684,3,0)</f>
        <v>-2.5778</v>
      </c>
      <c r="G4645" s="0" t="n">
        <f aca="false">VLOOKUP(B4645,municipalities!$A$1:$I$9684,8,0)</f>
        <v>2226</v>
      </c>
      <c r="H4645" s="2" t="n">
        <f aca="false">IFERROR(VLOOKUP(M4645,hospitals_fr!$A$1:$K$3739,2,0),1)</f>
        <v>1</v>
      </c>
      <c r="I4645" s="0" t="str">
        <f aca="false">CONCATENATE("'",municipalities!A4643,"'")</f>
        <v>'Planguenoual'</v>
      </c>
      <c r="M4645" s="0" t="s">
        <v>14153</v>
      </c>
    </row>
    <row r="4646" customFormat="false" ht="13.8" hidden="true" customHeight="false" outlineLevel="0" collapsed="false">
      <c r="B4646" s="0" t="str">
        <f aca="false">municipalities!A4644</f>
        <v>Fournes-en-Weppes</v>
      </c>
      <c r="C4646" s="0" t="str">
        <f aca="false">CONCATENATE("'",municipalities!A4644,"'")</f>
        <v>'Fournes-en-Weppes'</v>
      </c>
      <c r="D4646" s="0" t="n">
        <v>11</v>
      </c>
      <c r="E4646" s="0" t="n">
        <f aca="false">VLOOKUP(B4646,municipalities!$A$1:$I$9684,2,0)</f>
        <v>50.5853</v>
      </c>
      <c r="F4646" s="0" t="n">
        <f aca="false">VLOOKUP(B4646,municipalities!$A$1:$I$9684,3,0)</f>
        <v>2.8892</v>
      </c>
      <c r="G4646" s="0" t="n">
        <f aca="false">VLOOKUP(B4646,municipalities!$A$1:$I$9684,8,0)</f>
        <v>2225</v>
      </c>
      <c r="H4646" s="2" t="n">
        <f aca="false">IFERROR(VLOOKUP(M4646,hospitals_fr!$A$1:$K$3739,2,0),1)</f>
        <v>1</v>
      </c>
      <c r="I4646" s="0" t="str">
        <f aca="false">CONCATENATE("'",municipalities!A4644,"'")</f>
        <v>'Fournes-en-Weppes'</v>
      </c>
      <c r="M4646" s="0" t="s">
        <v>14154</v>
      </c>
    </row>
    <row r="4647" customFormat="false" ht="13.8" hidden="true" customHeight="false" outlineLevel="0" collapsed="false">
      <c r="B4647" s="0" t="str">
        <f aca="false">municipalities!A4645</f>
        <v>Èze</v>
      </c>
      <c r="C4647" s="0" t="str">
        <f aca="false">CONCATENATE("'",municipalities!A4645,"'")</f>
        <v>'Èze'</v>
      </c>
      <c r="D4647" s="0" t="n">
        <v>13</v>
      </c>
      <c r="E4647" s="0" t="n">
        <f aca="false">VLOOKUP(B4647,municipalities!$A$1:$I$9684,2,0)</f>
        <v>43.7278</v>
      </c>
      <c r="F4647" s="0" t="n">
        <f aca="false">VLOOKUP(B4647,municipalities!$A$1:$I$9684,3,0)</f>
        <v>7.3611</v>
      </c>
      <c r="G4647" s="0" t="n">
        <f aca="false">VLOOKUP(B4647,municipalities!$A$1:$I$9684,8,0)</f>
        <v>2225</v>
      </c>
      <c r="H4647" s="2" t="n">
        <f aca="false">IFERROR(VLOOKUP(M4647,hospitals_fr!$A$1:$K$3739,2,0),1)</f>
        <v>1</v>
      </c>
      <c r="I4647" s="0" t="str">
        <f aca="false">CONCATENATE("'",municipalities!A4645,"'")</f>
        <v>'Èze'</v>
      </c>
      <c r="M4647" s="0" t="s">
        <v>14155</v>
      </c>
    </row>
    <row r="4648" customFormat="false" ht="13.8" hidden="true" customHeight="false" outlineLevel="0" collapsed="false">
      <c r="B4648" s="0" t="str">
        <f aca="false">municipalities!A4646</f>
        <v>Beaulieu-sous-la-Roche</v>
      </c>
      <c r="C4648" s="0" t="str">
        <f aca="false">CONCATENATE("'",municipalities!A4646,"'")</f>
        <v>'Beaulieu-sous-la-Roche'</v>
      </c>
      <c r="D4648" s="0" t="n">
        <v>12</v>
      </c>
      <c r="E4648" s="0" t="n">
        <f aca="false">VLOOKUP(B4648,municipalities!$A$1:$I$9684,2,0)</f>
        <v>46.6765</v>
      </c>
      <c r="F4648" s="0" t="n">
        <f aca="false">VLOOKUP(B4648,municipalities!$A$1:$I$9684,3,0)</f>
        <v>-1.6113</v>
      </c>
      <c r="G4648" s="0" t="n">
        <f aca="false">VLOOKUP(B4648,municipalities!$A$1:$I$9684,8,0)</f>
        <v>2225</v>
      </c>
      <c r="H4648" s="2" t="n">
        <f aca="false">IFERROR(VLOOKUP(M4648,hospitals_fr!$A$1:$K$3739,2,0),1)</f>
        <v>1</v>
      </c>
      <c r="I4648" s="0" t="str">
        <f aca="false">CONCATENATE("'",municipalities!A4646,"'")</f>
        <v>'Beaulieu-sous-la-Roche'</v>
      </c>
      <c r="M4648" s="0" t="s">
        <v>14156</v>
      </c>
    </row>
    <row r="4649" customFormat="false" ht="13.8" hidden="true" customHeight="false" outlineLevel="0" collapsed="false">
      <c r="B4649" s="0" t="str">
        <f aca="false">municipalities!A4647</f>
        <v>Septfonds</v>
      </c>
      <c r="C4649" s="0" t="str">
        <f aca="false">CONCATENATE("'",municipalities!A4647,"'")</f>
        <v>'Septfonds'</v>
      </c>
      <c r="D4649" s="0" t="n">
        <v>9</v>
      </c>
      <c r="E4649" s="0" t="n">
        <f aca="false">VLOOKUP(B4649,municipalities!$A$1:$I$9684,2,0)</f>
        <v>44.1786</v>
      </c>
      <c r="F4649" s="0" t="n">
        <f aca="false">VLOOKUP(B4649,municipalities!$A$1:$I$9684,3,0)</f>
        <v>1.6183</v>
      </c>
      <c r="G4649" s="0" t="n">
        <f aca="false">VLOOKUP(B4649,municipalities!$A$1:$I$9684,8,0)</f>
        <v>2225</v>
      </c>
      <c r="H4649" s="2" t="n">
        <f aca="false">IFERROR(VLOOKUP(M4649,hospitals_fr!$A$1:$K$3739,2,0),1)</f>
        <v>1</v>
      </c>
      <c r="I4649" s="0" t="str">
        <f aca="false">CONCATENATE("'",municipalities!A4647,"'")</f>
        <v>'Septfonds'</v>
      </c>
      <c r="M4649" s="0" t="s">
        <v>14157</v>
      </c>
    </row>
    <row r="4650" customFormat="false" ht="13.8" hidden="true" customHeight="false" outlineLevel="0" collapsed="false">
      <c r="B4650" s="0" t="str">
        <f aca="false">municipalities!A4648</f>
        <v>Balazé</v>
      </c>
      <c r="C4650" s="0" t="str">
        <f aca="false">CONCATENATE("'",municipalities!A4648,"'")</f>
        <v>'Balazé'</v>
      </c>
      <c r="D4650" s="0" t="n">
        <v>5</v>
      </c>
      <c r="E4650" s="0" t="n">
        <f aca="false">VLOOKUP(B4650,municipalities!$A$1:$I$9684,2,0)</f>
        <v>48.1689</v>
      </c>
      <c r="F4650" s="0" t="n">
        <f aca="false">VLOOKUP(B4650,municipalities!$A$1:$I$9684,3,0)</f>
        <v>-1.1917</v>
      </c>
      <c r="G4650" s="0" t="n">
        <f aca="false">VLOOKUP(B4650,municipalities!$A$1:$I$9684,8,0)</f>
        <v>2225</v>
      </c>
      <c r="H4650" s="2" t="n">
        <f aca="false">IFERROR(VLOOKUP(M4650,hospitals_fr!$A$1:$K$3739,2,0),1)</f>
        <v>1</v>
      </c>
      <c r="I4650" s="0" t="str">
        <f aca="false">CONCATENATE("'",municipalities!A4648,"'")</f>
        <v>'Balazé'</v>
      </c>
      <c r="M4650" s="0" t="s">
        <v>14158</v>
      </c>
    </row>
    <row r="4651" customFormat="false" ht="13.8" hidden="true" customHeight="false" outlineLevel="0" collapsed="false">
      <c r="B4651" s="0" t="str">
        <f aca="false">municipalities!A4649</f>
        <v>Givrand</v>
      </c>
      <c r="C4651" s="0" t="str">
        <f aca="false">CONCATENATE("'",municipalities!A4649,"'")</f>
        <v>'Givrand'</v>
      </c>
      <c r="D4651" s="0" t="n">
        <v>12</v>
      </c>
      <c r="E4651" s="0" t="n">
        <f aca="false">VLOOKUP(B4651,municipalities!$A$1:$I$9684,2,0)</f>
        <v>46.6714</v>
      </c>
      <c r="F4651" s="0" t="n">
        <f aca="false">VLOOKUP(B4651,municipalities!$A$1:$I$9684,3,0)</f>
        <v>-1.8847</v>
      </c>
      <c r="G4651" s="0" t="n">
        <f aca="false">VLOOKUP(B4651,municipalities!$A$1:$I$9684,8,0)</f>
        <v>2223</v>
      </c>
      <c r="H4651" s="2" t="n">
        <f aca="false">IFERROR(VLOOKUP(M4651,hospitals_fr!$A$1:$K$3739,2,0),1)</f>
        <v>1</v>
      </c>
      <c r="I4651" s="0" t="str">
        <f aca="false">CONCATENATE("'",municipalities!A4649,"'")</f>
        <v>'Givrand'</v>
      </c>
      <c r="M4651" s="0" t="s">
        <v>14159</v>
      </c>
    </row>
    <row r="4652" customFormat="false" ht="13.8" hidden="true" customHeight="false" outlineLevel="0" collapsed="false">
      <c r="B4652" s="0" t="str">
        <f aca="false">municipalities!A4650</f>
        <v>Notre-Dame-des-Landes</v>
      </c>
      <c r="C4652" s="0" t="str">
        <f aca="false">CONCATENATE("'",municipalities!A4650,"'")</f>
        <v>'Notre-Dame-des-Landes'</v>
      </c>
      <c r="D4652" s="0" t="n">
        <v>12</v>
      </c>
      <c r="E4652" s="0" t="n">
        <f aca="false">VLOOKUP(B4652,municipalities!$A$1:$I$9684,2,0)</f>
        <v>47.3808</v>
      </c>
      <c r="F4652" s="0" t="n">
        <f aca="false">VLOOKUP(B4652,municipalities!$A$1:$I$9684,3,0)</f>
        <v>-1.71</v>
      </c>
      <c r="G4652" s="0" t="n">
        <f aca="false">VLOOKUP(B4652,municipalities!$A$1:$I$9684,8,0)</f>
        <v>2223</v>
      </c>
      <c r="H4652" s="2" t="n">
        <f aca="false">IFERROR(VLOOKUP(M4652,hospitals_fr!$A$1:$K$3739,2,0),1)</f>
        <v>1</v>
      </c>
      <c r="I4652" s="0" t="str">
        <f aca="false">CONCATENATE("'",municipalities!A4650,"'")</f>
        <v>'Notre-Dame-des-Landes'</v>
      </c>
      <c r="M4652" s="0" t="s">
        <v>14160</v>
      </c>
    </row>
    <row r="4653" customFormat="false" ht="13.8" hidden="true" customHeight="false" outlineLevel="0" collapsed="false">
      <c r="B4653" s="0" t="str">
        <f aca="false">municipalities!A4651</f>
        <v>Nohanent</v>
      </c>
      <c r="C4653" s="0" t="str">
        <f aca="false">CONCATENATE("'",municipalities!A4651,"'")</f>
        <v>'Nohanent'</v>
      </c>
      <c r="D4653" s="0" t="n">
        <v>3</v>
      </c>
      <c r="E4653" s="0" t="n">
        <f aca="false">VLOOKUP(B4653,municipalities!$A$1:$I$9684,2,0)</f>
        <v>45.8081</v>
      </c>
      <c r="F4653" s="0" t="n">
        <f aca="false">VLOOKUP(B4653,municipalities!$A$1:$I$9684,3,0)</f>
        <v>3.055</v>
      </c>
      <c r="G4653" s="0" t="n">
        <f aca="false">VLOOKUP(B4653,municipalities!$A$1:$I$9684,8,0)</f>
        <v>2222</v>
      </c>
      <c r="H4653" s="2" t="n">
        <f aca="false">IFERROR(VLOOKUP(M4653,hospitals_fr!$A$1:$K$3739,2,0),1)</f>
        <v>1</v>
      </c>
      <c r="I4653" s="0" t="str">
        <f aca="false">CONCATENATE("'",municipalities!A4651,"'")</f>
        <v>'Nohanent'</v>
      </c>
      <c r="M4653" s="0" t="s">
        <v>14161</v>
      </c>
    </row>
    <row r="4654" customFormat="false" ht="13.8" hidden="true" customHeight="false" outlineLevel="0" collapsed="false">
      <c r="B4654" s="0" t="str">
        <f aca="false">municipalities!A4652</f>
        <v>Sèvres-Anxaumont</v>
      </c>
      <c r="C4654" s="0" t="str">
        <f aca="false">CONCATENATE("'",municipalities!A4652,"'")</f>
        <v>'Sèvres-Anxaumont'</v>
      </c>
      <c r="D4654" s="0" t="n">
        <v>2</v>
      </c>
      <c r="E4654" s="0" t="n">
        <f aca="false">VLOOKUP(B4654,municipalities!$A$1:$I$9684,2,0)</f>
        <v>46.5697</v>
      </c>
      <c r="F4654" s="0" t="n">
        <f aca="false">VLOOKUP(B4654,municipalities!$A$1:$I$9684,3,0)</f>
        <v>0.465</v>
      </c>
      <c r="G4654" s="0" t="n">
        <f aca="false">VLOOKUP(B4654,municipalities!$A$1:$I$9684,8,0)</f>
        <v>2222</v>
      </c>
      <c r="H4654" s="2" t="n">
        <f aca="false">IFERROR(VLOOKUP(M4654,hospitals_fr!$A$1:$K$3739,2,0),1)</f>
        <v>1</v>
      </c>
      <c r="I4654" s="0" t="str">
        <f aca="false">CONCATENATE("'",municipalities!A4652,"'")</f>
        <v>'Sèvres-Anxaumont'</v>
      </c>
      <c r="M4654" s="0" t="s">
        <v>14162</v>
      </c>
    </row>
    <row r="4655" customFormat="false" ht="13.8" hidden="true" customHeight="false" outlineLevel="0" collapsed="false">
      <c r="B4655" s="0" t="str">
        <f aca="false">municipalities!A4653</f>
        <v>Collonges</v>
      </c>
      <c r="C4655" s="0" t="str">
        <f aca="false">CONCATENATE("'",municipalities!A4653,"'")</f>
        <v>'Collonges'</v>
      </c>
      <c r="D4655" s="0" t="n">
        <v>3</v>
      </c>
      <c r="E4655" s="0" t="n">
        <f aca="false">VLOOKUP(B4655,municipalities!$A$1:$I$9684,2,0)</f>
        <v>46.1386</v>
      </c>
      <c r="F4655" s="0" t="n">
        <f aca="false">VLOOKUP(B4655,municipalities!$A$1:$I$9684,3,0)</f>
        <v>5.9042</v>
      </c>
      <c r="G4655" s="0" t="n">
        <f aca="false">VLOOKUP(B4655,municipalities!$A$1:$I$9684,8,0)</f>
        <v>2222</v>
      </c>
      <c r="H4655" s="2" t="n">
        <f aca="false">IFERROR(VLOOKUP(M4655,hospitals_fr!$A$1:$K$3739,2,0),1)</f>
        <v>1</v>
      </c>
      <c r="I4655" s="0" t="str">
        <f aca="false">CONCATENATE("'",municipalities!A4653,"'")</f>
        <v>'Collonges'</v>
      </c>
      <c r="M4655" s="0" t="s">
        <v>14163</v>
      </c>
    </row>
    <row r="4656" customFormat="false" ht="13.8" hidden="true" customHeight="false" outlineLevel="0" collapsed="false">
      <c r="B4656" s="0" t="str">
        <f aca="false">municipalities!A4654</f>
        <v>Saint-Paul-de-Varces</v>
      </c>
      <c r="C4656" s="0" t="str">
        <f aca="false">CONCATENATE("'",municipalities!A4654,"'")</f>
        <v>'Saint-Paul-de-Varces'</v>
      </c>
      <c r="D4656" s="0" t="n">
        <v>3</v>
      </c>
      <c r="E4656" s="0" t="n">
        <f aca="false">VLOOKUP(B4656,municipalities!$A$1:$I$9684,2,0)</f>
        <v>45.0714</v>
      </c>
      <c r="F4656" s="0" t="n">
        <f aca="false">VLOOKUP(B4656,municipalities!$A$1:$I$9684,3,0)</f>
        <v>5.6406</v>
      </c>
      <c r="G4656" s="0" t="n">
        <f aca="false">VLOOKUP(B4656,municipalities!$A$1:$I$9684,8,0)</f>
        <v>2222</v>
      </c>
      <c r="H4656" s="2" t="n">
        <f aca="false">IFERROR(VLOOKUP(M4656,hospitals_fr!$A$1:$K$3739,2,0),1)</f>
        <v>1</v>
      </c>
      <c r="I4656" s="0" t="str">
        <f aca="false">CONCATENATE("'",municipalities!A4654,"'")</f>
        <v>'Saint-Paul-de-Varces'</v>
      </c>
      <c r="M4656" s="0" t="s">
        <v>14164</v>
      </c>
    </row>
    <row r="4657" customFormat="false" ht="13.8" hidden="true" customHeight="false" outlineLevel="0" collapsed="false">
      <c r="B4657" s="0" t="str">
        <f aca="false">municipalities!A4655</f>
        <v>Chuzelles</v>
      </c>
      <c r="C4657" s="0" t="str">
        <f aca="false">CONCATENATE("'",municipalities!A4655,"'")</f>
        <v>'Chuzelles'</v>
      </c>
      <c r="D4657" s="0" t="n">
        <v>3</v>
      </c>
      <c r="E4657" s="0" t="n">
        <f aca="false">VLOOKUP(B4657,municipalities!$A$1:$I$9684,2,0)</f>
        <v>45.5856</v>
      </c>
      <c r="F4657" s="0" t="n">
        <f aca="false">VLOOKUP(B4657,municipalities!$A$1:$I$9684,3,0)</f>
        <v>4.8775</v>
      </c>
      <c r="G4657" s="0" t="n">
        <f aca="false">VLOOKUP(B4657,municipalities!$A$1:$I$9684,8,0)</f>
        <v>2221</v>
      </c>
      <c r="H4657" s="2" t="n">
        <f aca="false">IFERROR(VLOOKUP(M4657,hospitals_fr!$A$1:$K$3739,2,0),1)</f>
        <v>1</v>
      </c>
      <c r="I4657" s="0" t="str">
        <f aca="false">CONCATENATE("'",municipalities!A4655,"'")</f>
        <v>'Chuzelles'</v>
      </c>
      <c r="M4657" s="0" t="s">
        <v>14165</v>
      </c>
    </row>
    <row r="4658" customFormat="false" ht="13.8" hidden="true" customHeight="false" outlineLevel="0" collapsed="false">
      <c r="B4658" s="0" t="str">
        <f aca="false">municipalities!A4656</f>
        <v>Ayse</v>
      </c>
      <c r="C4658" s="0" t="str">
        <f aca="false">CONCATENATE("'",municipalities!A4656,"'")</f>
        <v>'Ayse'</v>
      </c>
      <c r="D4658" s="0" t="n">
        <v>3</v>
      </c>
      <c r="E4658" s="0" t="n">
        <f aca="false">VLOOKUP(B4658,municipalities!$A$1:$I$9684,2,0)</f>
        <v>46.0825</v>
      </c>
      <c r="F4658" s="0" t="n">
        <f aca="false">VLOOKUP(B4658,municipalities!$A$1:$I$9684,3,0)</f>
        <v>6.4369</v>
      </c>
      <c r="G4658" s="0" t="n">
        <f aca="false">VLOOKUP(B4658,municipalities!$A$1:$I$9684,8,0)</f>
        <v>2220</v>
      </c>
      <c r="H4658" s="2" t="n">
        <f aca="false">IFERROR(VLOOKUP(M4658,hospitals_fr!$A$1:$K$3739,2,0),1)</f>
        <v>1</v>
      </c>
      <c r="I4658" s="0" t="str">
        <f aca="false">CONCATENATE("'",municipalities!A4656,"'")</f>
        <v>'Ayse'</v>
      </c>
      <c r="M4658" s="0" t="s">
        <v>14166</v>
      </c>
    </row>
    <row r="4659" customFormat="false" ht="13.8" hidden="true" customHeight="false" outlineLevel="0" collapsed="false">
      <c r="B4659" s="0" t="str">
        <f aca="false">municipalities!A4657</f>
        <v>Hesdin</v>
      </c>
      <c r="C4659" s="0" t="str">
        <f aca="false">CONCATENATE("'",municipalities!A4657,"'")</f>
        <v>'Hesdin'</v>
      </c>
      <c r="D4659" s="0" t="n">
        <v>11</v>
      </c>
      <c r="E4659" s="0" t="n">
        <f aca="false">VLOOKUP(B4659,municipalities!$A$1:$I$9684,2,0)</f>
        <v>50.3742</v>
      </c>
      <c r="F4659" s="0" t="n">
        <f aca="false">VLOOKUP(B4659,municipalities!$A$1:$I$9684,3,0)</f>
        <v>2.0367</v>
      </c>
      <c r="G4659" s="0" t="n">
        <f aca="false">VLOOKUP(B4659,municipalities!$A$1:$I$9684,8,0)</f>
        <v>2219</v>
      </c>
      <c r="H4659" s="2" t="n">
        <f aca="false">IFERROR(VLOOKUP(M4659,hospitals_fr!$A$1:$K$3739,2,0),1)</f>
        <v>1</v>
      </c>
      <c r="I4659" s="0" t="str">
        <f aca="false">CONCATENATE("'",municipalities!A4657,"'")</f>
        <v>'Hesdin'</v>
      </c>
      <c r="M4659" s="0" t="s">
        <v>14167</v>
      </c>
    </row>
    <row r="4660" customFormat="false" ht="13.8" hidden="true" customHeight="false" outlineLevel="0" collapsed="false">
      <c r="B4660" s="0" t="str">
        <f aca="false">municipalities!A4658</f>
        <v>Pontcarré</v>
      </c>
      <c r="C4660" s="0" t="str">
        <f aca="false">CONCATENATE("'",municipalities!A4658,"'")</f>
        <v>'Pontcarré'</v>
      </c>
      <c r="D4660" s="0" t="n">
        <v>8</v>
      </c>
      <c r="E4660" s="0" t="n">
        <f aca="false">VLOOKUP(B4660,municipalities!$A$1:$I$9684,2,0)</f>
        <v>48.7967</v>
      </c>
      <c r="F4660" s="0" t="n">
        <f aca="false">VLOOKUP(B4660,municipalities!$A$1:$I$9684,3,0)</f>
        <v>2.7053</v>
      </c>
      <c r="G4660" s="0" t="n">
        <f aca="false">VLOOKUP(B4660,municipalities!$A$1:$I$9684,8,0)</f>
        <v>2219</v>
      </c>
      <c r="H4660" s="2" t="n">
        <f aca="false">IFERROR(VLOOKUP(M4660,hospitals_fr!$A$1:$K$3739,2,0),1)</f>
        <v>1</v>
      </c>
      <c r="I4660" s="0" t="str">
        <f aca="false">CONCATENATE("'",municipalities!A4658,"'")</f>
        <v>'Pontcarré'</v>
      </c>
      <c r="M4660" s="0" t="s">
        <v>14168</v>
      </c>
    </row>
    <row r="4661" customFormat="false" ht="13.8" hidden="true" customHeight="false" outlineLevel="0" collapsed="false">
      <c r="B4661" s="0" t="str">
        <f aca="false">municipalities!A4659</f>
        <v>Peaugres</v>
      </c>
      <c r="C4661" s="0" t="str">
        <f aca="false">CONCATENATE("'",municipalities!A4659,"'")</f>
        <v>'Peaugres'</v>
      </c>
      <c r="D4661" s="0" t="n">
        <v>3</v>
      </c>
      <c r="E4661" s="0" t="n">
        <f aca="false">VLOOKUP(B4661,municipalities!$A$1:$I$9684,2,0)</f>
        <v>45.2864</v>
      </c>
      <c r="F4661" s="0" t="n">
        <f aca="false">VLOOKUP(B4661,municipalities!$A$1:$I$9684,3,0)</f>
        <v>4.7283</v>
      </c>
      <c r="G4661" s="0" t="n">
        <f aca="false">VLOOKUP(B4661,municipalities!$A$1:$I$9684,8,0)</f>
        <v>2219</v>
      </c>
      <c r="H4661" s="2" t="n">
        <f aca="false">IFERROR(VLOOKUP(M4661,hospitals_fr!$A$1:$K$3739,2,0),1)</f>
        <v>1</v>
      </c>
      <c r="I4661" s="0" t="str">
        <f aca="false">CONCATENATE("'",municipalities!A4659,"'")</f>
        <v>'Peaugres'</v>
      </c>
      <c r="M4661" s="0" t="s">
        <v>14169</v>
      </c>
    </row>
    <row r="4662" customFormat="false" ht="13.8" hidden="true" customHeight="false" outlineLevel="0" collapsed="false">
      <c r="B4662" s="0" t="str">
        <f aca="false">municipalities!A4660</f>
        <v>Saint-Beauzire</v>
      </c>
      <c r="C4662" s="0" t="str">
        <f aca="false">CONCATENATE("'",municipalities!A4660,"'")</f>
        <v>'Saint-Beauzire'</v>
      </c>
      <c r="D4662" s="0" t="n">
        <v>3</v>
      </c>
      <c r="E4662" s="0" t="n">
        <f aca="false">VLOOKUP(B4662,municipalities!$A$1:$I$9684,2,0)</f>
        <v>45.8497</v>
      </c>
      <c r="F4662" s="0" t="n">
        <f aca="false">VLOOKUP(B4662,municipalities!$A$1:$I$9684,3,0)</f>
        <v>3.1794</v>
      </c>
      <c r="G4662" s="0" t="n">
        <f aca="false">VLOOKUP(B4662,municipalities!$A$1:$I$9684,8,0)</f>
        <v>2219</v>
      </c>
      <c r="H4662" s="2" t="n">
        <f aca="false">IFERROR(VLOOKUP(M4662,hospitals_fr!$A$1:$K$3739,2,0),1)</f>
        <v>1</v>
      </c>
      <c r="I4662" s="0" t="str">
        <f aca="false">CONCATENATE("'",municipalities!A4660,"'")</f>
        <v>'Saint-Beauzire'</v>
      </c>
      <c r="M4662" s="0" t="s">
        <v>14170</v>
      </c>
    </row>
    <row r="4663" customFormat="false" ht="13.8" hidden="true" customHeight="false" outlineLevel="0" collapsed="false">
      <c r="B4663" s="0" t="str">
        <f aca="false">municipalities!A4661</f>
        <v>Auzouer-en-Touraine</v>
      </c>
      <c r="C4663" s="0" t="str">
        <f aca="false">CONCATENATE("'",municipalities!A4661,"'")</f>
        <v>'Auzouer-en-Touraine'</v>
      </c>
      <c r="D4663" s="0" t="n">
        <v>6</v>
      </c>
      <c r="E4663" s="0" t="n">
        <f aca="false">VLOOKUP(B4663,municipalities!$A$1:$I$9684,2,0)</f>
        <v>47.5422</v>
      </c>
      <c r="F4663" s="0" t="n">
        <f aca="false">VLOOKUP(B4663,municipalities!$A$1:$I$9684,3,0)</f>
        <v>0.9197</v>
      </c>
      <c r="G4663" s="0" t="n">
        <f aca="false">VLOOKUP(B4663,municipalities!$A$1:$I$9684,8,0)</f>
        <v>2218</v>
      </c>
      <c r="H4663" s="2" t="n">
        <f aca="false">IFERROR(VLOOKUP(M4663,hospitals_fr!$A$1:$K$3739,2,0),1)</f>
        <v>1</v>
      </c>
      <c r="I4663" s="0" t="str">
        <f aca="false">CONCATENATE("'",municipalities!A4661,"'")</f>
        <v>'Auzouer-en-Touraine'</v>
      </c>
      <c r="M4663" s="0" t="s">
        <v>14171</v>
      </c>
    </row>
    <row r="4664" customFormat="false" ht="13.8" hidden="true" customHeight="false" outlineLevel="0" collapsed="false">
      <c r="B4664" s="0" t="str">
        <f aca="false">municipalities!A4662</f>
        <v>Le Mesnil-en-Thelle</v>
      </c>
      <c r="C4664" s="0" t="str">
        <f aca="false">CONCATENATE("'",municipalities!A4662,"'")</f>
        <v>'Le Mesnil-en-Thelle'</v>
      </c>
      <c r="D4664" s="0" t="n">
        <v>11</v>
      </c>
      <c r="E4664" s="0" t="n">
        <f aca="false">VLOOKUP(B4664,municipalities!$A$1:$I$9684,2,0)</f>
        <v>49.1781</v>
      </c>
      <c r="F4664" s="0" t="n">
        <f aca="false">VLOOKUP(B4664,municipalities!$A$1:$I$9684,3,0)</f>
        <v>2.2861</v>
      </c>
      <c r="G4664" s="0" t="n">
        <f aca="false">VLOOKUP(B4664,municipalities!$A$1:$I$9684,8,0)</f>
        <v>2217</v>
      </c>
      <c r="H4664" s="2" t="n">
        <f aca="false">IFERROR(VLOOKUP(M4664,hospitals_fr!$A$1:$K$3739,2,0),1)</f>
        <v>1</v>
      </c>
      <c r="I4664" s="0" t="str">
        <f aca="false">CONCATENATE("'",municipalities!A4662,"'")</f>
        <v>'Le Mesnil-en-Thelle'</v>
      </c>
      <c r="M4664" s="0" t="s">
        <v>14172</v>
      </c>
    </row>
    <row r="4665" customFormat="false" ht="13.8" hidden="true" customHeight="false" outlineLevel="0" collapsed="false">
      <c r="B4665" s="0" t="str">
        <f aca="false">municipalities!A4663</f>
        <v>Belbeuf</v>
      </c>
      <c r="C4665" s="0" t="str">
        <f aca="false">CONCATENATE("'",municipalities!A4663,"'")</f>
        <v>'Belbeuf'</v>
      </c>
      <c r="D4665" s="0" t="n">
        <v>10</v>
      </c>
      <c r="E4665" s="0" t="n">
        <f aca="false">VLOOKUP(B4665,municipalities!$A$1:$I$9684,2,0)</f>
        <v>49.3889</v>
      </c>
      <c r="F4665" s="0" t="n">
        <f aca="false">VLOOKUP(B4665,municipalities!$A$1:$I$9684,3,0)</f>
        <v>1.1428</v>
      </c>
      <c r="G4665" s="0" t="n">
        <f aca="false">VLOOKUP(B4665,municipalities!$A$1:$I$9684,8,0)</f>
        <v>2217</v>
      </c>
      <c r="H4665" s="2" t="n">
        <f aca="false">IFERROR(VLOOKUP(M4665,hospitals_fr!$A$1:$K$3739,2,0),1)</f>
        <v>1</v>
      </c>
      <c r="I4665" s="0" t="str">
        <f aca="false">CONCATENATE("'",municipalities!A4663,"'")</f>
        <v>'Belbeuf'</v>
      </c>
      <c r="M4665" s="0" t="s">
        <v>14173</v>
      </c>
    </row>
    <row r="4666" customFormat="false" ht="13.8" hidden="true" customHeight="false" outlineLevel="0" collapsed="false">
      <c r="B4666" s="0" t="str">
        <f aca="false">municipalities!A4664</f>
        <v>Noyarey</v>
      </c>
      <c r="C4666" s="0" t="str">
        <f aca="false">CONCATENATE("'",municipalities!A4664,"'")</f>
        <v>'Noyarey'</v>
      </c>
      <c r="D4666" s="0" t="n">
        <v>3</v>
      </c>
      <c r="E4666" s="0" t="n">
        <f aca="false">VLOOKUP(B4666,municipalities!$A$1:$I$9684,2,0)</f>
        <v>45.2436</v>
      </c>
      <c r="F4666" s="0" t="n">
        <f aca="false">VLOOKUP(B4666,municipalities!$A$1:$I$9684,3,0)</f>
        <v>5.6314</v>
      </c>
      <c r="G4666" s="0" t="n">
        <f aca="false">VLOOKUP(B4666,municipalities!$A$1:$I$9684,8,0)</f>
        <v>2216</v>
      </c>
      <c r="H4666" s="2" t="n">
        <f aca="false">IFERROR(VLOOKUP(M4666,hospitals_fr!$A$1:$K$3739,2,0),1)</f>
        <v>1</v>
      </c>
      <c r="I4666" s="0" t="str">
        <f aca="false">CONCATENATE("'",municipalities!A4664,"'")</f>
        <v>'Noyarey'</v>
      </c>
      <c r="M4666" s="0" t="s">
        <v>14174</v>
      </c>
    </row>
    <row r="4667" customFormat="false" ht="13.8" hidden="false" customHeight="false" outlineLevel="0" collapsed="false">
      <c r="B4667" s="0" t="str">
        <f aca="false">municipalities!A4665</f>
        <v>Dambach-la-Ville</v>
      </c>
      <c r="C4667" s="0" t="str">
        <f aca="false">CONCATENATE("'",municipalities!A4665,"'")</f>
        <v>'Dambach-la-Ville'</v>
      </c>
      <c r="D4667" s="0" t="n">
        <v>1</v>
      </c>
      <c r="E4667" s="0" t="n">
        <f aca="false">VLOOKUP(B4667,municipalities!$A$1:$I$9684,2,0)</f>
        <v>48.3239</v>
      </c>
      <c r="F4667" s="0" t="n">
        <f aca="false">VLOOKUP(B4667,municipalities!$A$1:$I$9684,3,0)</f>
        <v>7.4275</v>
      </c>
      <c r="G4667" s="0" t="n">
        <f aca="false">VLOOKUP(B4667,municipalities!$A$1:$I$9684,8,0)</f>
        <v>2216</v>
      </c>
      <c r="H4667" s="2" t="n">
        <f aca="false">IFERROR(VLOOKUP(M4667,hospitals_fr!$A$1:$K$3739,2,0),1)</f>
        <v>1</v>
      </c>
      <c r="I4667" s="0" t="str">
        <f aca="false">CONCATENATE("'",municipalities!A4665,"'")</f>
        <v>'Dambach-la-Ville'</v>
      </c>
      <c r="M4667" s="0" t="s">
        <v>14175</v>
      </c>
    </row>
    <row r="4668" customFormat="false" ht="13.8" hidden="true" customHeight="false" outlineLevel="0" collapsed="false">
      <c r="B4668" s="0" t="str">
        <f aca="false">municipalities!A4666</f>
        <v>Vitry-aux-Loges</v>
      </c>
      <c r="C4668" s="0" t="str">
        <f aca="false">CONCATENATE("'",municipalities!A4666,"'")</f>
        <v>'Vitry-aux-Loges'</v>
      </c>
      <c r="D4668" s="0" t="n">
        <v>6</v>
      </c>
      <c r="E4668" s="0" t="n">
        <f aca="false">VLOOKUP(B4668,municipalities!$A$1:$I$9684,2,0)</f>
        <v>47.94</v>
      </c>
      <c r="F4668" s="0" t="n">
        <f aca="false">VLOOKUP(B4668,municipalities!$A$1:$I$9684,3,0)</f>
        <v>2.2661</v>
      </c>
      <c r="G4668" s="0" t="n">
        <f aca="false">VLOOKUP(B4668,municipalities!$A$1:$I$9684,8,0)</f>
        <v>2216</v>
      </c>
      <c r="H4668" s="2" t="n">
        <f aca="false">IFERROR(VLOOKUP(M4668,hospitals_fr!$A$1:$K$3739,2,0),1)</f>
        <v>1</v>
      </c>
      <c r="I4668" s="0" t="str">
        <f aca="false">CONCATENATE("'",municipalities!A4666,"'")</f>
        <v>'Vitry-aux-Loges'</v>
      </c>
      <c r="M4668" s="0" t="s">
        <v>14176</v>
      </c>
    </row>
    <row r="4669" customFormat="false" ht="13.8" hidden="true" customHeight="false" outlineLevel="0" collapsed="false">
      <c r="B4669" s="0" t="str">
        <f aca="false">municipalities!A4667</f>
        <v>Callac</v>
      </c>
      <c r="C4669" s="0" t="str">
        <f aca="false">CONCATENATE("'",municipalities!A4667,"'")</f>
        <v>'Callac'</v>
      </c>
      <c r="D4669" s="0" t="n">
        <v>5</v>
      </c>
      <c r="E4669" s="0" t="n">
        <f aca="false">VLOOKUP(B4669,municipalities!$A$1:$I$9684,2,0)</f>
        <v>48.4042</v>
      </c>
      <c r="F4669" s="0" t="n">
        <f aca="false">VLOOKUP(B4669,municipalities!$A$1:$I$9684,3,0)</f>
        <v>-3.4278</v>
      </c>
      <c r="G4669" s="0" t="n">
        <f aca="false">VLOOKUP(B4669,municipalities!$A$1:$I$9684,8,0)</f>
        <v>2215</v>
      </c>
      <c r="H4669" s="2" t="n">
        <f aca="false">IFERROR(VLOOKUP(M4669,hospitals_fr!$A$1:$K$3739,2,0),1)</f>
        <v>1</v>
      </c>
      <c r="I4669" s="0" t="str">
        <f aca="false">CONCATENATE("'",municipalities!A4667,"'")</f>
        <v>'Callac'</v>
      </c>
      <c r="M4669" s="0" t="s">
        <v>14177</v>
      </c>
    </row>
    <row r="4670" customFormat="false" ht="13.8" hidden="true" customHeight="false" outlineLevel="0" collapsed="false">
      <c r="B4670" s="0" t="str">
        <f aca="false">municipalities!A4668</f>
        <v>Rougé</v>
      </c>
      <c r="C4670" s="0" t="str">
        <f aca="false">CONCATENATE("'",municipalities!A4668,"'")</f>
        <v>'Rougé'</v>
      </c>
      <c r="D4670" s="0" t="n">
        <v>12</v>
      </c>
      <c r="E4670" s="0" t="n">
        <f aca="false">VLOOKUP(B4670,municipalities!$A$1:$I$9684,2,0)</f>
        <v>47.7828</v>
      </c>
      <c r="F4670" s="0" t="n">
        <f aca="false">VLOOKUP(B4670,municipalities!$A$1:$I$9684,3,0)</f>
        <v>-1.4483</v>
      </c>
      <c r="G4670" s="0" t="n">
        <f aca="false">VLOOKUP(B4670,municipalities!$A$1:$I$9684,8,0)</f>
        <v>2215</v>
      </c>
      <c r="H4670" s="2" t="n">
        <f aca="false">IFERROR(VLOOKUP(M4670,hospitals_fr!$A$1:$K$3739,2,0),1)</f>
        <v>1</v>
      </c>
      <c r="I4670" s="0" t="str">
        <f aca="false">CONCATENATE("'",municipalities!A4668,"'")</f>
        <v>'Rougé'</v>
      </c>
      <c r="M4670" s="0" t="s">
        <v>14178</v>
      </c>
    </row>
    <row r="4671" customFormat="false" ht="13.8" hidden="true" customHeight="false" outlineLevel="0" collapsed="false">
      <c r="B4671" s="0" t="str">
        <f aca="false">municipalities!A4669</f>
        <v>Saint-Pierre-la-Cour</v>
      </c>
      <c r="C4671" s="0" t="str">
        <f aca="false">CONCATENATE("'",municipalities!A4669,"'")</f>
        <v>'Saint-Pierre-la-Cour'</v>
      </c>
      <c r="D4671" s="0" t="n">
        <v>12</v>
      </c>
      <c r="E4671" s="0" t="n">
        <f aca="false">VLOOKUP(B4671,municipalities!$A$1:$I$9684,2,0)</f>
        <v>48.115</v>
      </c>
      <c r="F4671" s="0" t="n">
        <f aca="false">VLOOKUP(B4671,municipalities!$A$1:$I$9684,3,0)</f>
        <v>-1.0264</v>
      </c>
      <c r="G4671" s="0" t="n">
        <f aca="false">VLOOKUP(B4671,municipalities!$A$1:$I$9684,8,0)</f>
        <v>2214</v>
      </c>
      <c r="H4671" s="2" t="n">
        <f aca="false">IFERROR(VLOOKUP(M4671,hospitals_fr!$A$1:$K$3739,2,0),1)</f>
        <v>1</v>
      </c>
      <c r="I4671" s="0" t="str">
        <f aca="false">CONCATENATE("'",municipalities!A4669,"'")</f>
        <v>'Saint-Pierre-la-Cour'</v>
      </c>
      <c r="M4671" s="0" t="s">
        <v>14179</v>
      </c>
    </row>
    <row r="4672" customFormat="false" ht="13.8" hidden="true" customHeight="false" outlineLevel="0" collapsed="false">
      <c r="B4672" s="0" t="str">
        <f aca="false">municipalities!A4670</f>
        <v>Quinsac</v>
      </c>
      <c r="C4672" s="0" t="str">
        <f aca="false">CONCATENATE("'",municipalities!A4670,"'")</f>
        <v>'Quinsac'</v>
      </c>
      <c r="D4672" s="0" t="n">
        <v>2</v>
      </c>
      <c r="E4672" s="0" t="n">
        <f aca="false">VLOOKUP(B4672,municipalities!$A$1:$I$9684,2,0)</f>
        <v>44.7553</v>
      </c>
      <c r="F4672" s="0" t="n">
        <f aca="false">VLOOKUP(B4672,municipalities!$A$1:$I$9684,3,0)</f>
        <v>-0.4878</v>
      </c>
      <c r="G4672" s="0" t="n">
        <f aca="false">VLOOKUP(B4672,municipalities!$A$1:$I$9684,8,0)</f>
        <v>2213</v>
      </c>
      <c r="H4672" s="2" t="n">
        <f aca="false">IFERROR(VLOOKUP(M4672,hospitals_fr!$A$1:$K$3739,2,0),1)</f>
        <v>1</v>
      </c>
      <c r="I4672" s="0" t="str">
        <f aca="false">CONCATENATE("'",municipalities!A4670,"'")</f>
        <v>'Quinsac'</v>
      </c>
      <c r="M4672" s="0" t="s">
        <v>14180</v>
      </c>
    </row>
    <row r="4673" customFormat="false" ht="13.8" hidden="true" customHeight="false" outlineLevel="0" collapsed="false">
      <c r="B4673" s="0" t="str">
        <f aca="false">municipalities!A4671</f>
        <v>Fareins</v>
      </c>
      <c r="C4673" s="0" t="str">
        <f aca="false">CONCATENATE("'",municipalities!A4671,"'")</f>
        <v>'Fareins'</v>
      </c>
      <c r="D4673" s="0" t="n">
        <v>3</v>
      </c>
      <c r="E4673" s="0" t="n">
        <f aca="false">VLOOKUP(B4673,municipalities!$A$1:$I$9684,2,0)</f>
        <v>46.0194</v>
      </c>
      <c r="F4673" s="0" t="n">
        <f aca="false">VLOOKUP(B4673,municipalities!$A$1:$I$9684,3,0)</f>
        <v>4.7617</v>
      </c>
      <c r="G4673" s="0" t="n">
        <f aca="false">VLOOKUP(B4673,municipalities!$A$1:$I$9684,8,0)</f>
        <v>2213</v>
      </c>
      <c r="H4673" s="2" t="n">
        <f aca="false">IFERROR(VLOOKUP(M4673,hospitals_fr!$A$1:$K$3739,2,0),1)</f>
        <v>1</v>
      </c>
      <c r="I4673" s="0" t="str">
        <f aca="false">CONCATENATE("'",municipalities!A4671,"'")</f>
        <v>'Fareins'</v>
      </c>
      <c r="M4673" s="0" t="s">
        <v>14181</v>
      </c>
    </row>
    <row r="4674" customFormat="false" ht="13.8" hidden="true" customHeight="false" outlineLevel="0" collapsed="false">
      <c r="B4674" s="0" t="str">
        <f aca="false">municipalities!A4672</f>
        <v>Sarras</v>
      </c>
      <c r="C4674" s="0" t="str">
        <f aca="false">CONCATENATE("'",municipalities!A4672,"'")</f>
        <v>'Sarras'</v>
      </c>
      <c r="D4674" s="0" t="n">
        <v>3</v>
      </c>
      <c r="E4674" s="0" t="n">
        <f aca="false">VLOOKUP(B4674,municipalities!$A$1:$I$9684,2,0)</f>
        <v>45.1869</v>
      </c>
      <c r="F4674" s="0" t="n">
        <f aca="false">VLOOKUP(B4674,municipalities!$A$1:$I$9684,3,0)</f>
        <v>4.7983</v>
      </c>
      <c r="G4674" s="0" t="n">
        <f aca="false">VLOOKUP(B4674,municipalities!$A$1:$I$9684,8,0)</f>
        <v>2213</v>
      </c>
      <c r="H4674" s="2" t="n">
        <f aca="false">IFERROR(VLOOKUP(M4674,hospitals_fr!$A$1:$K$3739,2,0),1)</f>
        <v>1</v>
      </c>
      <c r="I4674" s="0" t="str">
        <f aca="false">CONCATENATE("'",municipalities!A4672,"'")</f>
        <v>'Sarras'</v>
      </c>
      <c r="M4674" s="0" t="s">
        <v>14182</v>
      </c>
    </row>
    <row r="4675" customFormat="false" ht="13.8" hidden="true" customHeight="false" outlineLevel="0" collapsed="false">
      <c r="B4675" s="0" t="str">
        <f aca="false">municipalities!A4673</f>
        <v>Belloy-en-France</v>
      </c>
      <c r="C4675" s="0" t="str">
        <f aca="false">CONCATENATE("'",municipalities!A4673,"'")</f>
        <v>'Belloy-en-France'</v>
      </c>
      <c r="D4675" s="0" t="n">
        <v>8</v>
      </c>
      <c r="E4675" s="0" t="n">
        <f aca="false">VLOOKUP(B4675,municipalities!$A$1:$I$9684,2,0)</f>
        <v>49.0894</v>
      </c>
      <c r="F4675" s="0" t="n">
        <f aca="false">VLOOKUP(B4675,municipalities!$A$1:$I$9684,3,0)</f>
        <v>2.3711</v>
      </c>
      <c r="G4675" s="0" t="n">
        <f aca="false">VLOOKUP(B4675,municipalities!$A$1:$I$9684,8,0)</f>
        <v>2211</v>
      </c>
      <c r="H4675" s="2" t="n">
        <f aca="false">IFERROR(VLOOKUP(M4675,hospitals_fr!$A$1:$K$3739,2,0),1)</f>
        <v>1</v>
      </c>
      <c r="I4675" s="0" t="str">
        <f aca="false">CONCATENATE("'",municipalities!A4673,"'")</f>
        <v>'Belloy-en-France'</v>
      </c>
      <c r="M4675" s="0" t="s">
        <v>14183</v>
      </c>
    </row>
    <row r="4676" customFormat="false" ht="13.8" hidden="true" customHeight="false" outlineLevel="0" collapsed="false">
      <c r="B4676" s="0" t="str">
        <f aca="false">municipalities!A4674</f>
        <v>Guignicourt</v>
      </c>
      <c r="C4676" s="0" t="str">
        <f aca="false">CONCATENATE("'",municipalities!A4674,"'")</f>
        <v>'Guignicourt'</v>
      </c>
      <c r="D4676" s="0" t="n">
        <v>11</v>
      </c>
      <c r="E4676" s="0" t="n">
        <f aca="false">VLOOKUP(B4676,municipalities!$A$1:$I$9684,2,0)</f>
        <v>49.4353</v>
      </c>
      <c r="F4676" s="0" t="n">
        <f aca="false">VLOOKUP(B4676,municipalities!$A$1:$I$9684,3,0)</f>
        <v>3.9658</v>
      </c>
      <c r="G4676" s="0" t="n">
        <f aca="false">VLOOKUP(B4676,municipalities!$A$1:$I$9684,8,0)</f>
        <v>2211</v>
      </c>
      <c r="H4676" s="2" t="n">
        <f aca="false">IFERROR(VLOOKUP(M4676,hospitals_fr!$A$1:$K$3739,2,0),1)</f>
        <v>1</v>
      </c>
      <c r="I4676" s="0" t="str">
        <f aca="false">CONCATENATE("'",municipalities!A4674,"'")</f>
        <v>'Guignicourt'</v>
      </c>
      <c r="M4676" s="0" t="s">
        <v>14184</v>
      </c>
    </row>
    <row r="4677" customFormat="false" ht="13.8" hidden="true" customHeight="false" outlineLevel="0" collapsed="false">
      <c r="B4677" s="0" t="str">
        <f aca="false">municipalities!A4675</f>
        <v>Corbelin</v>
      </c>
      <c r="C4677" s="0" t="str">
        <f aca="false">CONCATENATE("'",municipalities!A4675,"'")</f>
        <v>'Corbelin'</v>
      </c>
      <c r="D4677" s="0" t="n">
        <v>3</v>
      </c>
      <c r="E4677" s="0" t="n">
        <f aca="false">VLOOKUP(B4677,municipalities!$A$1:$I$9684,2,0)</f>
        <v>45.6075</v>
      </c>
      <c r="F4677" s="0" t="n">
        <f aca="false">VLOOKUP(B4677,municipalities!$A$1:$I$9684,3,0)</f>
        <v>5.5447</v>
      </c>
      <c r="G4677" s="0" t="n">
        <f aca="false">VLOOKUP(B4677,municipalities!$A$1:$I$9684,8,0)</f>
        <v>2210</v>
      </c>
      <c r="H4677" s="2" t="n">
        <f aca="false">IFERROR(VLOOKUP(M4677,hospitals_fr!$A$1:$K$3739,2,0),1)</f>
        <v>1</v>
      </c>
      <c r="I4677" s="0" t="str">
        <f aca="false">CONCATENATE("'",municipalities!A4675,"'")</f>
        <v>'Corbelin'</v>
      </c>
      <c r="M4677" s="0" t="s">
        <v>14185</v>
      </c>
    </row>
    <row r="4678" customFormat="false" ht="13.8" hidden="true" customHeight="false" outlineLevel="0" collapsed="false">
      <c r="B4678" s="0" t="str">
        <f aca="false">municipalities!A4676</f>
        <v>Patay</v>
      </c>
      <c r="C4678" s="0" t="str">
        <f aca="false">CONCATENATE("'",municipalities!A4676,"'")</f>
        <v>'Patay'</v>
      </c>
      <c r="D4678" s="0" t="n">
        <v>6</v>
      </c>
      <c r="E4678" s="0" t="n">
        <f aca="false">VLOOKUP(B4678,municipalities!$A$1:$I$9684,2,0)</f>
        <v>48.0481</v>
      </c>
      <c r="F4678" s="0" t="n">
        <f aca="false">VLOOKUP(B4678,municipalities!$A$1:$I$9684,3,0)</f>
        <v>1.6956</v>
      </c>
      <c r="G4678" s="0" t="n">
        <f aca="false">VLOOKUP(B4678,municipalities!$A$1:$I$9684,8,0)</f>
        <v>2210</v>
      </c>
      <c r="H4678" s="2" t="n">
        <f aca="false">IFERROR(VLOOKUP(M4678,hospitals_fr!$A$1:$K$3739,2,0),1)</f>
        <v>1</v>
      </c>
      <c r="I4678" s="0" t="str">
        <f aca="false">CONCATENATE("'",municipalities!A4676,"'")</f>
        <v>'Patay'</v>
      </c>
      <c r="M4678" s="0" t="s">
        <v>14186</v>
      </c>
    </row>
    <row r="4679" customFormat="false" ht="13.8" hidden="true" customHeight="false" outlineLevel="0" collapsed="false">
      <c r="B4679" s="0" t="str">
        <f aca="false">municipalities!A4677</f>
        <v>Grosbreuil</v>
      </c>
      <c r="C4679" s="0" t="str">
        <f aca="false">CONCATENATE("'",municipalities!A4677,"'")</f>
        <v>'Grosbreuil'</v>
      </c>
      <c r="D4679" s="0" t="n">
        <v>12</v>
      </c>
      <c r="E4679" s="0" t="n">
        <f aca="false">VLOOKUP(B4679,municipalities!$A$1:$I$9684,2,0)</f>
        <v>46.5395</v>
      </c>
      <c r="F4679" s="0" t="n">
        <f aca="false">VLOOKUP(B4679,municipalities!$A$1:$I$9684,3,0)</f>
        <v>-1.6165</v>
      </c>
      <c r="G4679" s="0" t="n">
        <f aca="false">VLOOKUP(B4679,municipalities!$A$1:$I$9684,8,0)</f>
        <v>2210</v>
      </c>
      <c r="H4679" s="2" t="n">
        <f aca="false">IFERROR(VLOOKUP(M4679,hospitals_fr!$A$1:$K$3739,2,0),1)</f>
        <v>1</v>
      </c>
      <c r="I4679" s="0" t="str">
        <f aca="false">CONCATENATE("'",municipalities!A4677,"'")</f>
        <v>'Grosbreuil'</v>
      </c>
      <c r="M4679" s="0" t="s">
        <v>14187</v>
      </c>
    </row>
    <row r="4680" customFormat="false" ht="13.8" hidden="true" customHeight="false" outlineLevel="0" collapsed="false">
      <c r="B4680" s="0" t="str">
        <f aca="false">municipalities!A4678</f>
        <v>Saint-Étienne-des-Oullières</v>
      </c>
      <c r="C4680" s="0" t="str">
        <f aca="false">CONCATENATE("'",municipalities!A4678,"'")</f>
        <v>'Saint-Étienne-des-Oullières'</v>
      </c>
      <c r="D4680" s="0" t="n">
        <v>3</v>
      </c>
      <c r="E4680" s="0" t="n">
        <f aca="false">VLOOKUP(B4680,municipalities!$A$1:$I$9684,2,0)</f>
        <v>46.0672</v>
      </c>
      <c r="F4680" s="0" t="n">
        <f aca="false">VLOOKUP(B4680,municipalities!$A$1:$I$9684,3,0)</f>
        <v>4.6494</v>
      </c>
      <c r="G4680" s="0" t="n">
        <f aca="false">VLOOKUP(B4680,municipalities!$A$1:$I$9684,8,0)</f>
        <v>2209</v>
      </c>
      <c r="H4680" s="2" t="n">
        <f aca="false">IFERROR(VLOOKUP(M4680,hospitals_fr!$A$1:$K$3739,2,0),1)</f>
        <v>1</v>
      </c>
      <c r="I4680" s="0" t="str">
        <f aca="false">CONCATENATE("'",municipalities!A4678,"'")</f>
        <v>'Saint-Étienne-des-Oullières'</v>
      </c>
      <c r="M4680" s="0" t="s">
        <v>14188</v>
      </c>
    </row>
    <row r="4681" customFormat="false" ht="13.8" hidden="true" customHeight="false" outlineLevel="0" collapsed="false">
      <c r="B4681" s="0" t="str">
        <f aca="false">municipalities!A4679</f>
        <v>Poix-du-Nord</v>
      </c>
      <c r="C4681" s="0" t="str">
        <f aca="false">CONCATENATE("'",municipalities!A4679,"'")</f>
        <v>'Poix-du-Nord'</v>
      </c>
      <c r="D4681" s="0" t="n">
        <v>11</v>
      </c>
      <c r="E4681" s="0" t="n">
        <f aca="false">VLOOKUP(B4681,municipalities!$A$1:$I$9684,2,0)</f>
        <v>50.1889</v>
      </c>
      <c r="F4681" s="0" t="n">
        <f aca="false">VLOOKUP(B4681,municipalities!$A$1:$I$9684,3,0)</f>
        <v>3.6078</v>
      </c>
      <c r="G4681" s="0" t="n">
        <f aca="false">VLOOKUP(B4681,municipalities!$A$1:$I$9684,8,0)</f>
        <v>2208</v>
      </c>
      <c r="H4681" s="2" t="n">
        <f aca="false">IFERROR(VLOOKUP(M4681,hospitals_fr!$A$1:$K$3739,2,0),1)</f>
        <v>1</v>
      </c>
      <c r="I4681" s="0" t="str">
        <f aca="false">CONCATENATE("'",municipalities!A4679,"'")</f>
        <v>'Poix-du-Nord'</v>
      </c>
      <c r="M4681" s="0" t="s">
        <v>14189</v>
      </c>
    </row>
    <row r="4682" customFormat="false" ht="13.8" hidden="true" customHeight="false" outlineLevel="0" collapsed="false">
      <c r="B4682" s="0" t="str">
        <f aca="false">municipalities!A4680</f>
        <v>Salles-sur-Mer</v>
      </c>
      <c r="C4682" s="0" t="str">
        <f aca="false">CONCATENATE("'",municipalities!A4680,"'")</f>
        <v>'Salles-sur-Mer'</v>
      </c>
      <c r="D4682" s="0" t="n">
        <v>2</v>
      </c>
      <c r="E4682" s="0" t="n">
        <f aca="false">VLOOKUP(B4682,municipalities!$A$1:$I$9684,2,0)</f>
        <v>46.1044</v>
      </c>
      <c r="F4682" s="0" t="n">
        <f aca="false">VLOOKUP(B4682,municipalities!$A$1:$I$9684,3,0)</f>
        <v>-1.0553</v>
      </c>
      <c r="G4682" s="0" t="n">
        <f aca="false">VLOOKUP(B4682,municipalities!$A$1:$I$9684,8,0)</f>
        <v>2208</v>
      </c>
      <c r="H4682" s="2" t="n">
        <f aca="false">IFERROR(VLOOKUP(M4682,hospitals_fr!$A$1:$K$3739,2,0),1)</f>
        <v>1</v>
      </c>
      <c r="I4682" s="0" t="str">
        <f aca="false">CONCATENATE("'",municipalities!A4680,"'")</f>
        <v>'Salles-sur-Mer'</v>
      </c>
      <c r="M4682" s="0" t="s">
        <v>14190</v>
      </c>
    </row>
    <row r="4683" customFormat="false" ht="13.8" hidden="true" customHeight="false" outlineLevel="0" collapsed="false">
      <c r="B4683" s="0" t="str">
        <f aca="false">municipalities!A4681</f>
        <v>Saint-Martin-de-Ré</v>
      </c>
      <c r="C4683" s="0" t="str">
        <f aca="false">CONCATENATE("'",municipalities!A4681,"'")</f>
        <v>'Saint-Martin-de-Ré'</v>
      </c>
      <c r="D4683" s="0" t="n">
        <v>2</v>
      </c>
      <c r="E4683" s="0" t="n">
        <f aca="false">VLOOKUP(B4683,municipalities!$A$1:$I$9684,2,0)</f>
        <v>46.2031</v>
      </c>
      <c r="F4683" s="0" t="n">
        <f aca="false">VLOOKUP(B4683,municipalities!$A$1:$I$9684,3,0)</f>
        <v>-1.3672</v>
      </c>
      <c r="G4683" s="0" t="n">
        <f aca="false">VLOOKUP(B4683,municipalities!$A$1:$I$9684,8,0)</f>
        <v>2207</v>
      </c>
      <c r="H4683" s="2" t="n">
        <f aca="false">IFERROR(VLOOKUP(M4683,hospitals_fr!$A$1:$K$3739,2,0),1)</f>
        <v>0</v>
      </c>
      <c r="I4683" s="0" t="str">
        <f aca="false">CONCATENATE("'",municipalities!A4681,"'")</f>
        <v>'Saint-Martin-de-Ré'</v>
      </c>
      <c r="M4683" s="0" t="s">
        <v>14191</v>
      </c>
    </row>
    <row r="4684" customFormat="false" ht="13.8" hidden="true" customHeight="false" outlineLevel="0" collapsed="false">
      <c r="B4684" s="0" t="str">
        <f aca="false">municipalities!A4682</f>
        <v>Langlade</v>
      </c>
      <c r="C4684" s="0" t="str">
        <f aca="false">CONCATENATE("'",municipalities!A4682,"'")</f>
        <v>'Langlade'</v>
      </c>
      <c r="D4684" s="0" t="n">
        <v>9</v>
      </c>
      <c r="E4684" s="0" t="n">
        <f aca="false">VLOOKUP(B4684,municipalities!$A$1:$I$9684,2,0)</f>
        <v>43.8044</v>
      </c>
      <c r="F4684" s="0" t="n">
        <f aca="false">VLOOKUP(B4684,municipalities!$A$1:$I$9684,3,0)</f>
        <v>4.25</v>
      </c>
      <c r="G4684" s="0" t="n">
        <f aca="false">VLOOKUP(B4684,municipalities!$A$1:$I$9684,8,0)</f>
        <v>2204</v>
      </c>
      <c r="H4684" s="2" t="n">
        <f aca="false">IFERROR(VLOOKUP(M4684,hospitals_fr!$A$1:$K$3739,2,0),1)</f>
        <v>1</v>
      </c>
      <c r="I4684" s="0" t="str">
        <f aca="false">CONCATENATE("'",municipalities!A4682,"'")</f>
        <v>'Langlade'</v>
      </c>
      <c r="M4684" s="0" t="s">
        <v>14192</v>
      </c>
    </row>
    <row r="4685" customFormat="false" ht="13.8" hidden="true" customHeight="false" outlineLevel="0" collapsed="false">
      <c r="B4685" s="0" t="str">
        <f aca="false">municipalities!A4683</f>
        <v>Ennevelin</v>
      </c>
      <c r="C4685" s="0" t="str">
        <f aca="false">CONCATENATE("'",municipalities!A4683,"'")</f>
        <v>'Ennevelin'</v>
      </c>
      <c r="D4685" s="0" t="n">
        <v>11</v>
      </c>
      <c r="E4685" s="0" t="n">
        <f aca="false">VLOOKUP(B4685,municipalities!$A$1:$I$9684,2,0)</f>
        <v>50.5414</v>
      </c>
      <c r="F4685" s="0" t="n">
        <f aca="false">VLOOKUP(B4685,municipalities!$A$1:$I$9684,3,0)</f>
        <v>3.1294</v>
      </c>
      <c r="G4685" s="0" t="n">
        <f aca="false">VLOOKUP(B4685,municipalities!$A$1:$I$9684,8,0)</f>
        <v>2204</v>
      </c>
      <c r="H4685" s="2" t="n">
        <f aca="false">IFERROR(VLOOKUP(M4685,hospitals_fr!$A$1:$K$3739,2,0),1)</f>
        <v>1</v>
      </c>
      <c r="I4685" s="0" t="str">
        <f aca="false">CONCATENATE("'",municipalities!A4683,"'")</f>
        <v>'Ennevelin'</v>
      </c>
      <c r="M4685" s="0" t="s">
        <v>14193</v>
      </c>
    </row>
    <row r="4686" customFormat="false" ht="13.8" hidden="false" customHeight="false" outlineLevel="0" collapsed="false">
      <c r="B4686" s="0" t="str">
        <f aca="false">municipalities!A4684</f>
        <v>Griesheim-près-Molsheim</v>
      </c>
      <c r="C4686" s="0" t="str">
        <f aca="false">CONCATENATE("'",municipalities!A4684,"'")</f>
        <v>'Griesheim-près-Molsheim'</v>
      </c>
      <c r="D4686" s="0" t="n">
        <v>1</v>
      </c>
      <c r="E4686" s="0" t="n">
        <f aca="false">VLOOKUP(B4686,municipalities!$A$1:$I$9684,2,0)</f>
        <v>48.5033</v>
      </c>
      <c r="F4686" s="0" t="n">
        <f aca="false">VLOOKUP(B4686,municipalities!$A$1:$I$9684,3,0)</f>
        <v>7.5317</v>
      </c>
      <c r="G4686" s="0" t="n">
        <f aca="false">VLOOKUP(B4686,municipalities!$A$1:$I$9684,8,0)</f>
        <v>2203</v>
      </c>
      <c r="H4686" s="2" t="n">
        <f aca="false">IFERROR(VLOOKUP(M4686,hospitals_fr!$A$1:$K$3739,2,0),1)</f>
        <v>1</v>
      </c>
      <c r="I4686" s="0" t="str">
        <f aca="false">CONCATENATE("'",municipalities!A4684,"'")</f>
        <v>'Griesheim-près-Molsheim'</v>
      </c>
      <c r="M4686" s="0" t="s">
        <v>14194</v>
      </c>
    </row>
    <row r="4687" customFormat="false" ht="13.8" hidden="false" customHeight="false" outlineLevel="0" collapsed="false">
      <c r="B4687" s="0" t="str">
        <f aca="false">municipalities!A4685</f>
        <v>Corny-sur-Moselle</v>
      </c>
      <c r="C4687" s="0" t="str">
        <f aca="false">CONCATENATE("'",municipalities!A4685,"'")</f>
        <v>'Corny-sur-Moselle'</v>
      </c>
      <c r="D4687" s="0" t="n">
        <v>1</v>
      </c>
      <c r="E4687" s="0" t="n">
        <f aca="false">VLOOKUP(B4687,municipalities!$A$1:$I$9684,2,0)</f>
        <v>49.0347</v>
      </c>
      <c r="F4687" s="0" t="n">
        <f aca="false">VLOOKUP(B4687,municipalities!$A$1:$I$9684,3,0)</f>
        <v>6.0597</v>
      </c>
      <c r="G4687" s="0" t="n">
        <f aca="false">VLOOKUP(B4687,municipalities!$A$1:$I$9684,8,0)</f>
        <v>2202</v>
      </c>
      <c r="H4687" s="2" t="n">
        <f aca="false">IFERROR(VLOOKUP(M4687,hospitals_fr!$A$1:$K$3739,2,0),1)</f>
        <v>1</v>
      </c>
      <c r="I4687" s="0" t="str">
        <f aca="false">CONCATENATE("'",municipalities!A4685,"'")</f>
        <v>'Corny-sur-Moselle'</v>
      </c>
      <c r="M4687" s="0" t="s">
        <v>14195</v>
      </c>
    </row>
    <row r="4688" customFormat="false" ht="13.8" hidden="true" customHeight="false" outlineLevel="0" collapsed="false">
      <c r="B4688" s="0" t="str">
        <f aca="false">municipalities!A4686</f>
        <v>Roquecourbe</v>
      </c>
      <c r="C4688" s="0" t="str">
        <f aca="false">CONCATENATE("'",municipalities!A4686,"'")</f>
        <v>'Roquecourbe'</v>
      </c>
      <c r="D4688" s="0" t="n">
        <v>9</v>
      </c>
      <c r="E4688" s="0" t="n">
        <f aca="false">VLOOKUP(B4688,municipalities!$A$1:$I$9684,2,0)</f>
        <v>43.6644</v>
      </c>
      <c r="F4688" s="0" t="n">
        <f aca="false">VLOOKUP(B4688,municipalities!$A$1:$I$9684,3,0)</f>
        <v>2.2911</v>
      </c>
      <c r="G4688" s="0" t="n">
        <f aca="false">VLOOKUP(B4688,municipalities!$A$1:$I$9684,8,0)</f>
        <v>2202</v>
      </c>
      <c r="H4688" s="2" t="n">
        <f aca="false">IFERROR(VLOOKUP(M4688,hospitals_fr!$A$1:$K$3739,2,0),1)</f>
        <v>1</v>
      </c>
      <c r="I4688" s="0" t="str">
        <f aca="false">CONCATENATE("'",municipalities!A4686,"'")</f>
        <v>'Roquecourbe'</v>
      </c>
      <c r="M4688" s="0" t="s">
        <v>14196</v>
      </c>
    </row>
    <row r="4689" customFormat="false" ht="13.8" hidden="true" customHeight="false" outlineLevel="0" collapsed="false">
      <c r="B4689" s="0" t="str">
        <f aca="false">municipalities!A4687</f>
        <v>Méounes-lès-Montrieux</v>
      </c>
      <c r="C4689" s="0" t="str">
        <f aca="false">CONCATENATE("'",municipalities!A4687,"'")</f>
        <v>'Méounes-lès-Montrieux'</v>
      </c>
      <c r="D4689" s="0" t="n">
        <v>13</v>
      </c>
      <c r="E4689" s="0" t="n">
        <f aca="false">VLOOKUP(B4689,municipalities!$A$1:$I$9684,2,0)</f>
        <v>43.2811</v>
      </c>
      <c r="F4689" s="0" t="n">
        <f aca="false">VLOOKUP(B4689,municipalities!$A$1:$I$9684,3,0)</f>
        <v>5.97</v>
      </c>
      <c r="G4689" s="0" t="n">
        <f aca="false">VLOOKUP(B4689,municipalities!$A$1:$I$9684,8,0)</f>
        <v>2202</v>
      </c>
      <c r="H4689" s="2" t="n">
        <f aca="false">IFERROR(VLOOKUP(M4689,hospitals_fr!$A$1:$K$3739,2,0),1)</f>
        <v>1</v>
      </c>
      <c r="I4689" s="0" t="str">
        <f aca="false">CONCATENATE("'",municipalities!A4687,"'")</f>
        <v>'Méounes-lès-Montrieux'</v>
      </c>
      <c r="M4689" s="0" t="s">
        <v>14197</v>
      </c>
    </row>
    <row r="4690" customFormat="false" ht="13.8" hidden="true" customHeight="false" outlineLevel="0" collapsed="false">
      <c r="B4690" s="0" t="str">
        <f aca="false">municipalities!A4688</f>
        <v>La Barre-de-Monts</v>
      </c>
      <c r="C4690" s="0" t="str">
        <f aca="false">CONCATENATE("'",municipalities!A4688,"'")</f>
        <v>'La Barre-de-Monts'</v>
      </c>
      <c r="D4690" s="0" t="n">
        <v>12</v>
      </c>
      <c r="E4690" s="0" t="n">
        <f aca="false">VLOOKUP(B4690,municipalities!$A$1:$I$9684,2,0)</f>
        <v>46.8839</v>
      </c>
      <c r="F4690" s="0" t="n">
        <f aca="false">VLOOKUP(B4690,municipalities!$A$1:$I$9684,3,0)</f>
        <v>-2.1181</v>
      </c>
      <c r="G4690" s="0" t="n">
        <f aca="false">VLOOKUP(B4690,municipalities!$A$1:$I$9684,8,0)</f>
        <v>2201</v>
      </c>
      <c r="H4690" s="2" t="n">
        <f aca="false">IFERROR(VLOOKUP(M4690,hospitals_fr!$A$1:$K$3739,2,0),1)</f>
        <v>1</v>
      </c>
      <c r="I4690" s="0" t="str">
        <f aca="false">CONCATENATE("'",municipalities!A4688,"'")</f>
        <v>'La Barre-de-Monts'</v>
      </c>
      <c r="M4690" s="0" t="s">
        <v>14198</v>
      </c>
    </row>
    <row r="4691" customFormat="false" ht="13.8" hidden="true" customHeight="false" outlineLevel="0" collapsed="false">
      <c r="B4691" s="0" t="str">
        <f aca="false">municipalities!A4689</f>
        <v>Le Vigen</v>
      </c>
      <c r="C4691" s="0" t="str">
        <f aca="false">CONCATENATE("'",municipalities!A4689,"'")</f>
        <v>'Le Vigen'</v>
      </c>
      <c r="D4691" s="0" t="n">
        <v>2</v>
      </c>
      <c r="E4691" s="0" t="n">
        <f aca="false">VLOOKUP(B4691,municipalities!$A$1:$I$9684,2,0)</f>
        <v>45.7514</v>
      </c>
      <c r="F4691" s="0" t="n">
        <f aca="false">VLOOKUP(B4691,municipalities!$A$1:$I$9684,3,0)</f>
        <v>1.2889</v>
      </c>
      <c r="G4691" s="0" t="n">
        <f aca="false">VLOOKUP(B4691,municipalities!$A$1:$I$9684,8,0)</f>
        <v>2201</v>
      </c>
      <c r="H4691" s="2" t="n">
        <f aca="false">IFERROR(VLOOKUP(M4691,hospitals_fr!$A$1:$K$3739,2,0),1)</f>
        <v>1</v>
      </c>
      <c r="I4691" s="0" t="str">
        <f aca="false">CONCATENATE("'",municipalities!A4689,"'")</f>
        <v>'Le Vigen'</v>
      </c>
      <c r="M4691" s="0" t="s">
        <v>14199</v>
      </c>
    </row>
    <row r="4692" customFormat="false" ht="13.8" hidden="true" customHeight="false" outlineLevel="0" collapsed="false">
      <c r="B4692" s="0" t="str">
        <f aca="false">municipalities!A4690</f>
        <v>Prahecq</v>
      </c>
      <c r="C4692" s="0" t="str">
        <f aca="false">CONCATENATE("'",municipalities!A4690,"'")</f>
        <v>'Prahecq'</v>
      </c>
      <c r="D4692" s="0" t="n">
        <v>2</v>
      </c>
      <c r="E4692" s="0" t="n">
        <f aca="false">VLOOKUP(B4692,municipalities!$A$1:$I$9684,2,0)</f>
        <v>46.2586</v>
      </c>
      <c r="F4692" s="0" t="n">
        <f aca="false">VLOOKUP(B4692,municipalities!$A$1:$I$9684,3,0)</f>
        <v>-0.3458</v>
      </c>
      <c r="G4692" s="0" t="n">
        <f aca="false">VLOOKUP(B4692,municipalities!$A$1:$I$9684,8,0)</f>
        <v>2200</v>
      </c>
      <c r="H4692" s="2" t="n">
        <f aca="false">IFERROR(VLOOKUP(M4692,hospitals_fr!$A$1:$K$3739,2,0),1)</f>
        <v>1</v>
      </c>
      <c r="I4692" s="0" t="str">
        <f aca="false">CONCATENATE("'",municipalities!A4690,"'")</f>
        <v>'Prahecq'</v>
      </c>
      <c r="M4692" s="0" t="s">
        <v>14200</v>
      </c>
    </row>
    <row r="4693" customFormat="false" ht="13.8" hidden="true" customHeight="false" outlineLevel="0" collapsed="false">
      <c r="B4693" s="0" t="str">
        <f aca="false">municipalities!A4691</f>
        <v>Malansac</v>
      </c>
      <c r="C4693" s="0" t="str">
        <f aca="false">CONCATENATE("'",municipalities!A4691,"'")</f>
        <v>'Malansac'</v>
      </c>
      <c r="D4693" s="0" t="n">
        <v>5</v>
      </c>
      <c r="E4693" s="0" t="n">
        <f aca="false">VLOOKUP(B4693,municipalities!$A$1:$I$9684,2,0)</f>
        <v>47.6778</v>
      </c>
      <c r="F4693" s="0" t="n">
        <f aca="false">VLOOKUP(B4693,municipalities!$A$1:$I$9684,3,0)</f>
        <v>-2.2947</v>
      </c>
      <c r="G4693" s="0" t="n">
        <f aca="false">VLOOKUP(B4693,municipalities!$A$1:$I$9684,8,0)</f>
        <v>2200</v>
      </c>
      <c r="H4693" s="2" t="n">
        <f aca="false">IFERROR(VLOOKUP(M4693,hospitals_fr!$A$1:$K$3739,2,0),1)</f>
        <v>1</v>
      </c>
      <c r="I4693" s="0" t="str">
        <f aca="false">CONCATENATE("'",municipalities!A4691,"'")</f>
        <v>'Malansac'</v>
      </c>
      <c r="M4693" s="0" t="s">
        <v>14201</v>
      </c>
    </row>
    <row r="4694" customFormat="false" ht="13.8" hidden="true" customHeight="false" outlineLevel="0" collapsed="false">
      <c r="B4694" s="0" t="str">
        <f aca="false">municipalities!A4692</f>
        <v>Combronde</v>
      </c>
      <c r="C4694" s="0" t="str">
        <f aca="false">CONCATENATE("'",municipalities!A4692,"'")</f>
        <v>'Combronde'</v>
      </c>
      <c r="D4694" s="0" t="n">
        <v>3</v>
      </c>
      <c r="E4694" s="0" t="n">
        <f aca="false">VLOOKUP(B4694,municipalities!$A$1:$I$9684,2,0)</f>
        <v>45.9811</v>
      </c>
      <c r="F4694" s="0" t="n">
        <f aca="false">VLOOKUP(B4694,municipalities!$A$1:$I$9684,3,0)</f>
        <v>3.0881</v>
      </c>
      <c r="G4694" s="0" t="n">
        <f aca="false">VLOOKUP(B4694,municipalities!$A$1:$I$9684,8,0)</f>
        <v>2198</v>
      </c>
      <c r="H4694" s="2" t="n">
        <f aca="false">IFERROR(VLOOKUP(M4694,hospitals_fr!$A$1:$K$3739,2,0),1)</f>
        <v>1</v>
      </c>
      <c r="I4694" s="0" t="str">
        <f aca="false">CONCATENATE("'",municipalities!A4692,"'")</f>
        <v>'Combronde'</v>
      </c>
      <c r="M4694" s="0" t="s">
        <v>14202</v>
      </c>
    </row>
    <row r="4695" customFormat="false" ht="13.8" hidden="true" customHeight="false" outlineLevel="0" collapsed="false">
      <c r="B4695" s="0" t="str">
        <f aca="false">municipalities!A4693</f>
        <v>Mauvezin</v>
      </c>
      <c r="C4695" s="0" t="str">
        <f aca="false">CONCATENATE("'",municipalities!A4693,"'")</f>
        <v>'Mauvezin'</v>
      </c>
      <c r="D4695" s="0" t="n">
        <v>9</v>
      </c>
      <c r="E4695" s="0" t="n">
        <f aca="false">VLOOKUP(B4695,municipalities!$A$1:$I$9684,2,0)</f>
        <v>43.7306</v>
      </c>
      <c r="F4695" s="0" t="n">
        <f aca="false">VLOOKUP(B4695,municipalities!$A$1:$I$9684,3,0)</f>
        <v>0.8781</v>
      </c>
      <c r="G4695" s="0" t="n">
        <f aca="false">VLOOKUP(B4695,municipalities!$A$1:$I$9684,8,0)</f>
        <v>2198</v>
      </c>
      <c r="H4695" s="2" t="n">
        <f aca="false">IFERROR(VLOOKUP(M4695,hospitals_fr!$A$1:$K$3739,2,0),1)</f>
        <v>1</v>
      </c>
      <c r="I4695" s="0" t="str">
        <f aca="false">CONCATENATE("'",municipalities!A4693,"'")</f>
        <v>'Mauvezin'</v>
      </c>
      <c r="M4695" s="0" t="s">
        <v>14203</v>
      </c>
    </row>
    <row r="4696" customFormat="false" ht="13.8" hidden="true" customHeight="false" outlineLevel="0" collapsed="false">
      <c r="B4696" s="0" t="str">
        <f aca="false">municipalities!A4694</f>
        <v>Monchy-Saint-Éloi</v>
      </c>
      <c r="C4696" s="0" t="str">
        <f aca="false">CONCATENATE("'",municipalities!A4694,"'")</f>
        <v>'Monchy-Saint-Éloi'</v>
      </c>
      <c r="D4696" s="0" t="n">
        <v>11</v>
      </c>
      <c r="E4696" s="0" t="n">
        <f aca="false">VLOOKUP(B4696,municipalities!$A$1:$I$9684,2,0)</f>
        <v>49.29</v>
      </c>
      <c r="F4696" s="0" t="n">
        <f aca="false">VLOOKUP(B4696,municipalities!$A$1:$I$9684,3,0)</f>
        <v>2.4672</v>
      </c>
      <c r="G4696" s="0" t="n">
        <f aca="false">VLOOKUP(B4696,municipalities!$A$1:$I$9684,8,0)</f>
        <v>2197</v>
      </c>
      <c r="H4696" s="2" t="n">
        <f aca="false">IFERROR(VLOOKUP(M4696,hospitals_fr!$A$1:$K$3739,2,0),1)</f>
        <v>1</v>
      </c>
      <c r="I4696" s="0" t="str">
        <f aca="false">CONCATENATE("'",municipalities!A4694,"'")</f>
        <v>'Monchy-Saint-Éloi'</v>
      </c>
      <c r="M4696" s="0" t="s">
        <v>14204</v>
      </c>
    </row>
    <row r="4697" customFormat="false" ht="13.8" hidden="true" customHeight="false" outlineLevel="0" collapsed="false">
      <c r="B4697" s="0" t="str">
        <f aca="false">municipalities!A4695</f>
        <v>Landiras</v>
      </c>
      <c r="C4697" s="0" t="str">
        <f aca="false">CONCATENATE("'",municipalities!A4695,"'")</f>
        <v>'Landiras'</v>
      </c>
      <c r="D4697" s="0" t="n">
        <v>2</v>
      </c>
      <c r="E4697" s="0" t="n">
        <f aca="false">VLOOKUP(B4697,municipalities!$A$1:$I$9684,2,0)</f>
        <v>44.5675</v>
      </c>
      <c r="F4697" s="0" t="n">
        <f aca="false">VLOOKUP(B4697,municipalities!$A$1:$I$9684,3,0)</f>
        <v>-0.4153</v>
      </c>
      <c r="G4697" s="0" t="n">
        <f aca="false">VLOOKUP(B4697,municipalities!$A$1:$I$9684,8,0)</f>
        <v>2197</v>
      </c>
      <c r="H4697" s="2" t="n">
        <f aca="false">IFERROR(VLOOKUP(M4697,hospitals_fr!$A$1:$K$3739,2,0),1)</f>
        <v>1</v>
      </c>
      <c r="I4697" s="0" t="str">
        <f aca="false">CONCATENATE("'",municipalities!A4695,"'")</f>
        <v>'Landiras'</v>
      </c>
      <c r="M4697" s="0" t="s">
        <v>14205</v>
      </c>
    </row>
    <row r="4698" customFormat="false" ht="13.8" hidden="true" customHeight="false" outlineLevel="0" collapsed="false">
      <c r="B4698" s="0" t="str">
        <f aca="false">municipalities!A4696</f>
        <v>Brison-Saint-Innocent</v>
      </c>
      <c r="C4698" s="0" t="str">
        <f aca="false">CONCATENATE("'",municipalities!A4696,"'")</f>
        <v>'Brison-Saint-Innocent'</v>
      </c>
      <c r="D4698" s="0" t="n">
        <v>3</v>
      </c>
      <c r="E4698" s="0" t="n">
        <f aca="false">VLOOKUP(B4698,municipalities!$A$1:$I$9684,2,0)</f>
        <v>45.7228</v>
      </c>
      <c r="F4698" s="0" t="n">
        <f aca="false">VLOOKUP(B4698,municipalities!$A$1:$I$9684,3,0)</f>
        <v>5.8906</v>
      </c>
      <c r="G4698" s="0" t="n">
        <f aca="false">VLOOKUP(B4698,municipalities!$A$1:$I$9684,8,0)</f>
        <v>2196</v>
      </c>
      <c r="H4698" s="2" t="n">
        <f aca="false">IFERROR(VLOOKUP(M4698,hospitals_fr!$A$1:$K$3739,2,0),1)</f>
        <v>1</v>
      </c>
      <c r="I4698" s="0" t="str">
        <f aca="false">CONCATENATE("'",municipalities!A4696,"'")</f>
        <v>'Brison-Saint-Innocent'</v>
      </c>
      <c r="M4698" s="0" t="s">
        <v>14206</v>
      </c>
    </row>
    <row r="4699" customFormat="false" ht="13.8" hidden="true" customHeight="false" outlineLevel="0" collapsed="false">
      <c r="B4699" s="0" t="str">
        <f aca="false">municipalities!A4697</f>
        <v>Cuise-la-Motte</v>
      </c>
      <c r="C4699" s="0" t="str">
        <f aca="false">CONCATENATE("'",municipalities!A4697,"'")</f>
        <v>'Cuise-la-Motte'</v>
      </c>
      <c r="D4699" s="0" t="n">
        <v>11</v>
      </c>
      <c r="E4699" s="0" t="n">
        <f aca="false">VLOOKUP(B4699,municipalities!$A$1:$I$9684,2,0)</f>
        <v>49.3869</v>
      </c>
      <c r="F4699" s="0" t="n">
        <f aca="false">VLOOKUP(B4699,municipalities!$A$1:$I$9684,3,0)</f>
        <v>3.0064</v>
      </c>
      <c r="G4699" s="0" t="n">
        <f aca="false">VLOOKUP(B4699,municipalities!$A$1:$I$9684,8,0)</f>
        <v>2196</v>
      </c>
      <c r="H4699" s="2" t="n">
        <f aca="false">IFERROR(VLOOKUP(M4699,hospitals_fr!$A$1:$K$3739,2,0),1)</f>
        <v>1</v>
      </c>
      <c r="I4699" s="0" t="str">
        <f aca="false">CONCATENATE("'",municipalities!A4697,"'")</f>
        <v>'Cuise-la-Motte'</v>
      </c>
      <c r="M4699" s="0" t="s">
        <v>14207</v>
      </c>
    </row>
    <row r="4700" customFormat="false" ht="13.8" hidden="true" customHeight="false" outlineLevel="0" collapsed="false">
      <c r="B4700" s="0" t="str">
        <f aca="false">municipalities!A4698</f>
        <v>Cervione</v>
      </c>
      <c r="C4700" s="0" t="str">
        <f aca="false">CONCATENATE("'",municipalities!A4698,"'")</f>
        <v>'Cervione'</v>
      </c>
      <c r="D4700" s="0" t="n">
        <v>7</v>
      </c>
      <c r="E4700" s="0" t="n">
        <f aca="false">VLOOKUP(B4700,municipalities!$A$1:$I$9684,2,0)</f>
        <v>42.3317</v>
      </c>
      <c r="F4700" s="0" t="n">
        <f aca="false">VLOOKUP(B4700,municipalities!$A$1:$I$9684,3,0)</f>
        <v>9.4917</v>
      </c>
      <c r="G4700" s="0" t="n">
        <f aca="false">VLOOKUP(B4700,municipalities!$A$1:$I$9684,8,0)</f>
        <v>2196</v>
      </c>
      <c r="H4700" s="2" t="n">
        <f aca="false">IFERROR(VLOOKUP(M4700,hospitals_fr!$A$1:$K$3739,2,0),1)</f>
        <v>1</v>
      </c>
      <c r="I4700" s="0" t="str">
        <f aca="false">CONCATENATE("'",municipalities!A4698,"'")</f>
        <v>'Cervione'</v>
      </c>
      <c r="M4700" s="0" t="s">
        <v>14208</v>
      </c>
    </row>
    <row r="4701" customFormat="false" ht="13.8" hidden="true" customHeight="false" outlineLevel="0" collapsed="false">
      <c r="B4701" s="0" t="str">
        <f aca="false">municipalities!A4699</f>
        <v>Mirebeau</v>
      </c>
      <c r="C4701" s="0" t="str">
        <f aca="false">CONCATENATE("'",municipalities!A4699,"'")</f>
        <v>'Mirebeau'</v>
      </c>
      <c r="D4701" s="0" t="n">
        <v>2</v>
      </c>
      <c r="E4701" s="0" t="n">
        <f aca="false">VLOOKUP(B4701,municipalities!$A$1:$I$9684,2,0)</f>
        <v>46.7853</v>
      </c>
      <c r="F4701" s="0" t="n">
        <f aca="false">VLOOKUP(B4701,municipalities!$A$1:$I$9684,3,0)</f>
        <v>0.1817</v>
      </c>
      <c r="G4701" s="0" t="n">
        <f aca="false">VLOOKUP(B4701,municipalities!$A$1:$I$9684,8,0)</f>
        <v>2196</v>
      </c>
      <c r="H4701" s="2" t="n">
        <f aca="false">IFERROR(VLOOKUP(M4701,hospitals_fr!$A$1:$K$3739,2,0),1)</f>
        <v>1</v>
      </c>
      <c r="I4701" s="0" t="str">
        <f aca="false">CONCATENATE("'",municipalities!A4699,"'")</f>
        <v>'Mirebeau'</v>
      </c>
      <c r="M4701" s="0" t="s">
        <v>14209</v>
      </c>
    </row>
    <row r="4702" customFormat="false" ht="13.8" hidden="true" customHeight="false" outlineLevel="0" collapsed="false">
      <c r="B4702" s="0" t="str">
        <f aca="false">municipalities!A4700</f>
        <v>Saint-Lumine-de-Coutais</v>
      </c>
      <c r="C4702" s="0" t="str">
        <f aca="false">CONCATENATE("'",municipalities!A4700,"'")</f>
        <v>'Saint-Lumine-de-Coutais'</v>
      </c>
      <c r="D4702" s="0" t="n">
        <v>12</v>
      </c>
      <c r="E4702" s="0" t="n">
        <f aca="false">VLOOKUP(B4702,municipalities!$A$1:$I$9684,2,0)</f>
        <v>47.0544</v>
      </c>
      <c r="F4702" s="0" t="n">
        <f aca="false">VLOOKUP(B4702,municipalities!$A$1:$I$9684,3,0)</f>
        <v>-1.7264</v>
      </c>
      <c r="G4702" s="0" t="n">
        <f aca="false">VLOOKUP(B4702,municipalities!$A$1:$I$9684,8,0)</f>
        <v>2196</v>
      </c>
      <c r="H4702" s="2" t="n">
        <f aca="false">IFERROR(VLOOKUP(M4702,hospitals_fr!$A$1:$K$3739,2,0),1)</f>
        <v>1</v>
      </c>
      <c r="I4702" s="0" t="str">
        <f aca="false">CONCATENATE("'",municipalities!A4700,"'")</f>
        <v>'Saint-Lumine-de-Coutais'</v>
      </c>
      <c r="M4702" s="0" t="s">
        <v>14210</v>
      </c>
    </row>
    <row r="4703" customFormat="false" ht="13.8" hidden="true" customHeight="false" outlineLevel="0" collapsed="false">
      <c r="B4703" s="0" t="str">
        <f aca="false">municipalities!A4701</f>
        <v>Bourbriac</v>
      </c>
      <c r="C4703" s="0" t="str">
        <f aca="false">CONCATENATE("'",municipalities!A4701,"'")</f>
        <v>'Bourbriac'</v>
      </c>
      <c r="D4703" s="0" t="n">
        <v>5</v>
      </c>
      <c r="E4703" s="0" t="n">
        <f aca="false">VLOOKUP(B4703,municipalities!$A$1:$I$9684,2,0)</f>
        <v>48.4731</v>
      </c>
      <c r="F4703" s="0" t="n">
        <f aca="false">VLOOKUP(B4703,municipalities!$A$1:$I$9684,3,0)</f>
        <v>-3.1883</v>
      </c>
      <c r="G4703" s="0" t="n">
        <f aca="false">VLOOKUP(B4703,municipalities!$A$1:$I$9684,8,0)</f>
        <v>2196</v>
      </c>
      <c r="H4703" s="2" t="n">
        <f aca="false">IFERROR(VLOOKUP(M4703,hospitals_fr!$A$1:$K$3739,2,0),1)</f>
        <v>1</v>
      </c>
      <c r="I4703" s="0" t="str">
        <f aca="false">CONCATENATE("'",municipalities!A4701,"'")</f>
        <v>'Bourbriac'</v>
      </c>
      <c r="M4703" s="0" t="s">
        <v>14211</v>
      </c>
    </row>
    <row r="4704" customFormat="false" ht="13.8" hidden="true" customHeight="false" outlineLevel="0" collapsed="false">
      <c r="B4704" s="0" t="str">
        <f aca="false">municipalities!A4702</f>
        <v>La Chapelle-Thouarault</v>
      </c>
      <c r="C4704" s="0" t="str">
        <f aca="false">CONCATENATE("'",municipalities!A4702,"'")</f>
        <v>'La Chapelle-Thouarault'</v>
      </c>
      <c r="D4704" s="0" t="n">
        <v>5</v>
      </c>
      <c r="E4704" s="0" t="n">
        <f aca="false">VLOOKUP(B4704,municipalities!$A$1:$I$9684,2,0)</f>
        <v>48.1244</v>
      </c>
      <c r="F4704" s="0" t="n">
        <f aca="false">VLOOKUP(B4704,municipalities!$A$1:$I$9684,3,0)</f>
        <v>-1.8656</v>
      </c>
      <c r="G4704" s="0" t="n">
        <f aca="false">VLOOKUP(B4704,municipalities!$A$1:$I$9684,8,0)</f>
        <v>2195</v>
      </c>
      <c r="H4704" s="2" t="n">
        <f aca="false">IFERROR(VLOOKUP(M4704,hospitals_fr!$A$1:$K$3739,2,0),1)</f>
        <v>1</v>
      </c>
      <c r="I4704" s="0" t="str">
        <f aca="false">CONCATENATE("'",municipalities!A4702,"'")</f>
        <v>'La Chapelle-Thouarault'</v>
      </c>
      <c r="M4704" s="0" t="s">
        <v>14212</v>
      </c>
    </row>
    <row r="4705" customFormat="false" ht="13.8" hidden="true" customHeight="false" outlineLevel="0" collapsed="false">
      <c r="B4705" s="0" t="str">
        <f aca="false">municipalities!A4703</f>
        <v>Château-Gaillard</v>
      </c>
      <c r="C4705" s="0" t="str">
        <f aca="false">CONCATENATE("'",municipalities!A4703,"'")</f>
        <v>'Château-Gaillard'</v>
      </c>
      <c r="D4705" s="0" t="n">
        <v>3</v>
      </c>
      <c r="E4705" s="0" t="n">
        <f aca="false">VLOOKUP(B4705,municipalities!$A$1:$I$9684,2,0)</f>
        <v>45.9733</v>
      </c>
      <c r="F4705" s="0" t="n">
        <f aca="false">VLOOKUP(B4705,municipalities!$A$1:$I$9684,3,0)</f>
        <v>5.3042</v>
      </c>
      <c r="G4705" s="0" t="n">
        <f aca="false">VLOOKUP(B4705,municipalities!$A$1:$I$9684,8,0)</f>
        <v>2195</v>
      </c>
      <c r="H4705" s="2" t="n">
        <f aca="false">IFERROR(VLOOKUP(M4705,hospitals_fr!$A$1:$K$3739,2,0),1)</f>
        <v>1</v>
      </c>
      <c r="I4705" s="0" t="str">
        <f aca="false">CONCATENATE("'",municipalities!A4703,"'")</f>
        <v>'Château-Gaillard'</v>
      </c>
      <c r="M4705" s="0" t="s">
        <v>14213</v>
      </c>
    </row>
    <row r="4706" customFormat="false" ht="13.8" hidden="true" customHeight="false" outlineLevel="0" collapsed="false">
      <c r="B4706" s="0" t="str">
        <f aca="false">municipalities!A4704</f>
        <v>Mézériat</v>
      </c>
      <c r="C4706" s="0" t="str">
        <f aca="false">CONCATENATE("'",municipalities!A4704,"'")</f>
        <v>'Mézériat'</v>
      </c>
      <c r="D4706" s="0" t="n">
        <v>3</v>
      </c>
      <c r="E4706" s="0" t="n">
        <f aca="false">VLOOKUP(B4706,municipalities!$A$1:$I$9684,2,0)</f>
        <v>46.2347</v>
      </c>
      <c r="F4706" s="0" t="n">
        <f aca="false">VLOOKUP(B4706,municipalities!$A$1:$I$9684,3,0)</f>
        <v>5.0472</v>
      </c>
      <c r="G4706" s="0" t="n">
        <f aca="false">VLOOKUP(B4706,municipalities!$A$1:$I$9684,8,0)</f>
        <v>2195</v>
      </c>
      <c r="H4706" s="2" t="n">
        <f aca="false">IFERROR(VLOOKUP(M4706,hospitals_fr!$A$1:$K$3739,2,0),1)</f>
        <v>1</v>
      </c>
      <c r="I4706" s="0" t="str">
        <f aca="false">CONCATENATE("'",municipalities!A4704,"'")</f>
        <v>'Mézériat'</v>
      </c>
      <c r="M4706" s="0" t="s">
        <v>14214</v>
      </c>
    </row>
    <row r="4707" customFormat="false" ht="13.8" hidden="true" customHeight="false" outlineLevel="0" collapsed="false">
      <c r="B4707" s="0" t="str">
        <f aca="false">municipalities!A4705</f>
        <v>Champigné</v>
      </c>
      <c r="C4707" s="0" t="str">
        <f aca="false">CONCATENATE("'",municipalities!A4705,"'")</f>
        <v>'Champigné'</v>
      </c>
      <c r="D4707" s="0" t="n">
        <v>12</v>
      </c>
      <c r="E4707" s="0" t="n">
        <f aca="false">VLOOKUP(B4707,municipalities!$A$1:$I$9684,2,0)</f>
        <v>47.6642</v>
      </c>
      <c r="F4707" s="0" t="n">
        <f aca="false">VLOOKUP(B4707,municipalities!$A$1:$I$9684,3,0)</f>
        <v>-0.5722</v>
      </c>
      <c r="G4707" s="0" t="n">
        <f aca="false">VLOOKUP(B4707,municipalities!$A$1:$I$9684,8,0)</f>
        <v>2193</v>
      </c>
      <c r="H4707" s="2" t="n">
        <f aca="false">IFERROR(VLOOKUP(M4707,hospitals_fr!$A$1:$K$3739,2,0),1)</f>
        <v>1</v>
      </c>
      <c r="I4707" s="0" t="str">
        <f aca="false">CONCATENATE("'",municipalities!A4705,"'")</f>
        <v>'Champigné'</v>
      </c>
      <c r="M4707" s="0" t="s">
        <v>14215</v>
      </c>
    </row>
    <row r="4708" customFormat="false" ht="13.8" hidden="true" customHeight="false" outlineLevel="0" collapsed="false">
      <c r="B4708" s="0" t="str">
        <f aca="false">municipalities!A4706</f>
        <v>Saint-Loup-Cammas</v>
      </c>
      <c r="C4708" s="0" t="str">
        <f aca="false">CONCATENATE("'",municipalities!A4706,"'")</f>
        <v>'Saint-Loup-Cammas'</v>
      </c>
      <c r="D4708" s="0" t="n">
        <v>9</v>
      </c>
      <c r="E4708" s="0" t="n">
        <f aca="false">VLOOKUP(B4708,municipalities!$A$1:$I$9684,2,0)</f>
        <v>43.6964</v>
      </c>
      <c r="F4708" s="0" t="n">
        <f aca="false">VLOOKUP(B4708,municipalities!$A$1:$I$9684,3,0)</f>
        <v>1.4781</v>
      </c>
      <c r="G4708" s="0" t="n">
        <f aca="false">VLOOKUP(B4708,municipalities!$A$1:$I$9684,8,0)</f>
        <v>2192</v>
      </c>
      <c r="H4708" s="2" t="n">
        <f aca="false">IFERROR(VLOOKUP(M4708,hospitals_fr!$A$1:$K$3739,2,0),1)</f>
        <v>1</v>
      </c>
      <c r="I4708" s="0" t="str">
        <f aca="false">CONCATENATE("'",municipalities!A4706,"'")</f>
        <v>'Saint-Loup-Cammas'</v>
      </c>
      <c r="M4708" s="0" t="s">
        <v>14216</v>
      </c>
    </row>
    <row r="4709" customFormat="false" ht="13.8" hidden="true" customHeight="false" outlineLevel="0" collapsed="false">
      <c r="B4709" s="0" t="str">
        <f aca="false">municipalities!A4707</f>
        <v>Taupont</v>
      </c>
      <c r="C4709" s="0" t="str">
        <f aca="false">CONCATENATE("'",municipalities!A4707,"'")</f>
        <v>'Taupont'</v>
      </c>
      <c r="D4709" s="0" t="n">
        <v>5</v>
      </c>
      <c r="E4709" s="0" t="n">
        <f aca="false">VLOOKUP(B4709,municipalities!$A$1:$I$9684,2,0)</f>
        <v>47.9586</v>
      </c>
      <c r="F4709" s="0" t="n">
        <f aca="false">VLOOKUP(B4709,municipalities!$A$1:$I$9684,3,0)</f>
        <v>-2.4386</v>
      </c>
      <c r="G4709" s="0" t="n">
        <f aca="false">VLOOKUP(B4709,municipalities!$A$1:$I$9684,8,0)</f>
        <v>2192</v>
      </c>
      <c r="H4709" s="2" t="n">
        <f aca="false">IFERROR(VLOOKUP(M4709,hospitals_fr!$A$1:$K$3739,2,0),1)</f>
        <v>1</v>
      </c>
      <c r="I4709" s="0" t="str">
        <f aca="false">CONCATENATE("'",municipalities!A4707,"'")</f>
        <v>'Taupont'</v>
      </c>
      <c r="M4709" s="0" t="s">
        <v>14217</v>
      </c>
    </row>
    <row r="4710" customFormat="false" ht="13.8" hidden="true" customHeight="false" outlineLevel="0" collapsed="false">
      <c r="B4710" s="0" t="str">
        <f aca="false">municipalities!A4708</f>
        <v>Fressenneville</v>
      </c>
      <c r="C4710" s="0" t="str">
        <f aca="false">CONCATENATE("'",municipalities!A4708,"'")</f>
        <v>'Fressenneville'</v>
      </c>
      <c r="D4710" s="0" t="n">
        <v>11</v>
      </c>
      <c r="E4710" s="0" t="n">
        <f aca="false">VLOOKUP(B4710,municipalities!$A$1:$I$9684,2,0)</f>
        <v>50.0678</v>
      </c>
      <c r="F4710" s="0" t="n">
        <f aca="false">VLOOKUP(B4710,municipalities!$A$1:$I$9684,3,0)</f>
        <v>1.5769</v>
      </c>
      <c r="G4710" s="0" t="n">
        <f aca="false">VLOOKUP(B4710,municipalities!$A$1:$I$9684,8,0)</f>
        <v>2191</v>
      </c>
      <c r="H4710" s="2" t="n">
        <f aca="false">IFERROR(VLOOKUP(M4710,hospitals_fr!$A$1:$K$3739,2,0),1)</f>
        <v>1</v>
      </c>
      <c r="I4710" s="0" t="str">
        <f aca="false">CONCATENATE("'",municipalities!A4708,"'")</f>
        <v>'Fressenneville'</v>
      </c>
      <c r="M4710" s="0" t="s">
        <v>14218</v>
      </c>
    </row>
    <row r="4711" customFormat="false" ht="13.8" hidden="true" customHeight="false" outlineLevel="0" collapsed="false">
      <c r="B4711" s="0" t="str">
        <f aca="false">municipalities!A4709</f>
        <v>Faumont</v>
      </c>
      <c r="C4711" s="0" t="str">
        <f aca="false">CONCATENATE("'",municipalities!A4709,"'")</f>
        <v>'Faumont'</v>
      </c>
      <c r="D4711" s="0" t="n">
        <v>11</v>
      </c>
      <c r="E4711" s="0" t="n">
        <f aca="false">VLOOKUP(B4711,municipalities!$A$1:$I$9684,2,0)</f>
        <v>50.4606</v>
      </c>
      <c r="F4711" s="0" t="n">
        <f aca="false">VLOOKUP(B4711,municipalities!$A$1:$I$9684,3,0)</f>
        <v>3.1381</v>
      </c>
      <c r="G4711" s="0" t="n">
        <f aca="false">VLOOKUP(B4711,municipalities!$A$1:$I$9684,8,0)</f>
        <v>2191</v>
      </c>
      <c r="H4711" s="2" t="n">
        <f aca="false">IFERROR(VLOOKUP(M4711,hospitals_fr!$A$1:$K$3739,2,0),1)</f>
        <v>1</v>
      </c>
      <c r="I4711" s="0" t="str">
        <f aca="false">CONCATENATE("'",municipalities!A4709,"'")</f>
        <v>'Faumont'</v>
      </c>
      <c r="M4711" s="0" t="s">
        <v>14219</v>
      </c>
    </row>
    <row r="4712" customFormat="false" ht="13.8" hidden="false" customHeight="false" outlineLevel="0" collapsed="false">
      <c r="B4712" s="0" t="str">
        <f aca="false">municipalities!A4710</f>
        <v>Taissy</v>
      </c>
      <c r="C4712" s="0" t="str">
        <f aca="false">CONCATENATE("'",municipalities!A4710,"'")</f>
        <v>'Taissy'</v>
      </c>
      <c r="D4712" s="0" t="n">
        <v>1</v>
      </c>
      <c r="E4712" s="0" t="n">
        <f aca="false">VLOOKUP(B4712,municipalities!$A$1:$I$9684,2,0)</f>
        <v>49.2147</v>
      </c>
      <c r="F4712" s="0" t="n">
        <f aca="false">VLOOKUP(B4712,municipalities!$A$1:$I$9684,3,0)</f>
        <v>4.0947</v>
      </c>
      <c r="G4712" s="0" t="n">
        <f aca="false">VLOOKUP(B4712,municipalities!$A$1:$I$9684,8,0)</f>
        <v>2191</v>
      </c>
      <c r="H4712" s="2" t="n">
        <f aca="false">IFERROR(VLOOKUP(M4712,hospitals_fr!$A$1:$K$3739,2,0),1)</f>
        <v>1</v>
      </c>
      <c r="I4712" s="0" t="str">
        <f aca="false">CONCATENATE("'",municipalities!A4710,"'")</f>
        <v>'Taissy'</v>
      </c>
      <c r="M4712" s="0" t="s">
        <v>14220</v>
      </c>
    </row>
    <row r="4713" customFormat="false" ht="13.8" hidden="true" customHeight="false" outlineLevel="0" collapsed="false">
      <c r="B4713" s="0" t="str">
        <f aca="false">municipalities!A4711</f>
        <v>Corseul</v>
      </c>
      <c r="C4713" s="0" t="str">
        <f aca="false">CONCATENATE("'",municipalities!A4711,"'")</f>
        <v>'Corseul'</v>
      </c>
      <c r="D4713" s="0" t="n">
        <v>5</v>
      </c>
      <c r="E4713" s="0" t="n">
        <f aca="false">VLOOKUP(B4713,municipalities!$A$1:$I$9684,2,0)</f>
        <v>48.4819</v>
      </c>
      <c r="F4713" s="0" t="n">
        <f aca="false">VLOOKUP(B4713,municipalities!$A$1:$I$9684,3,0)</f>
        <v>-2.17</v>
      </c>
      <c r="G4713" s="0" t="n">
        <f aca="false">VLOOKUP(B4713,municipalities!$A$1:$I$9684,8,0)</f>
        <v>2191</v>
      </c>
      <c r="H4713" s="2" t="n">
        <f aca="false">IFERROR(VLOOKUP(M4713,hospitals_fr!$A$1:$K$3739,2,0),1)</f>
        <v>1</v>
      </c>
      <c r="I4713" s="0" t="str">
        <f aca="false">CONCATENATE("'",municipalities!A4711,"'")</f>
        <v>'Corseul'</v>
      </c>
      <c r="M4713" s="0" t="s">
        <v>14221</v>
      </c>
    </row>
    <row r="4714" customFormat="false" ht="13.8" hidden="true" customHeight="false" outlineLevel="0" collapsed="false">
      <c r="B4714" s="0" t="str">
        <f aca="false">municipalities!A4712</f>
        <v>Plomodiern</v>
      </c>
      <c r="C4714" s="0" t="str">
        <f aca="false">CONCATENATE("'",municipalities!A4712,"'")</f>
        <v>'Plomodiern'</v>
      </c>
      <c r="D4714" s="0" t="n">
        <v>5</v>
      </c>
      <c r="E4714" s="0" t="n">
        <f aca="false">VLOOKUP(B4714,municipalities!$A$1:$I$9684,2,0)</f>
        <v>48.1811</v>
      </c>
      <c r="F4714" s="0" t="n">
        <f aca="false">VLOOKUP(B4714,municipalities!$A$1:$I$9684,3,0)</f>
        <v>-4.2317</v>
      </c>
      <c r="G4714" s="0" t="n">
        <f aca="false">VLOOKUP(B4714,municipalities!$A$1:$I$9684,8,0)</f>
        <v>2191</v>
      </c>
      <c r="H4714" s="2" t="n">
        <f aca="false">IFERROR(VLOOKUP(M4714,hospitals_fr!$A$1:$K$3739,2,0),1)</f>
        <v>1</v>
      </c>
      <c r="I4714" s="0" t="str">
        <f aca="false">CONCATENATE("'",municipalities!A4712,"'")</f>
        <v>'Plomodiern'</v>
      </c>
      <c r="M4714" s="0" t="s">
        <v>14222</v>
      </c>
    </row>
    <row r="4715" customFormat="false" ht="13.8" hidden="true" customHeight="false" outlineLevel="0" collapsed="false">
      <c r="B4715" s="0" t="str">
        <f aca="false">municipalities!A4713</f>
        <v>Clairoix</v>
      </c>
      <c r="C4715" s="0" t="str">
        <f aca="false">CONCATENATE("'",municipalities!A4713,"'")</f>
        <v>'Clairoix'</v>
      </c>
      <c r="D4715" s="0" t="n">
        <v>11</v>
      </c>
      <c r="E4715" s="0" t="n">
        <f aca="false">VLOOKUP(B4715,municipalities!$A$1:$I$9684,2,0)</f>
        <v>49.4425</v>
      </c>
      <c r="F4715" s="0" t="n">
        <f aca="false">VLOOKUP(B4715,municipalities!$A$1:$I$9684,3,0)</f>
        <v>2.8469</v>
      </c>
      <c r="G4715" s="0" t="n">
        <f aca="false">VLOOKUP(B4715,municipalities!$A$1:$I$9684,8,0)</f>
        <v>2190</v>
      </c>
      <c r="H4715" s="2" t="n">
        <f aca="false">IFERROR(VLOOKUP(M4715,hospitals_fr!$A$1:$K$3739,2,0),1)</f>
        <v>1</v>
      </c>
      <c r="I4715" s="0" t="str">
        <f aca="false">CONCATENATE("'",municipalities!A4713,"'")</f>
        <v>'Clairoix'</v>
      </c>
      <c r="M4715" s="0" t="s">
        <v>14223</v>
      </c>
    </row>
    <row r="4716" customFormat="false" ht="13.8" hidden="true" customHeight="false" outlineLevel="0" collapsed="false">
      <c r="B4716" s="0" t="str">
        <f aca="false">municipalities!A4714</f>
        <v>Luneray</v>
      </c>
      <c r="C4716" s="0" t="str">
        <f aca="false">CONCATENATE("'",municipalities!A4714,"'")</f>
        <v>'Luneray'</v>
      </c>
      <c r="D4716" s="0" t="n">
        <v>10</v>
      </c>
      <c r="E4716" s="0" t="n">
        <f aca="false">VLOOKUP(B4716,municipalities!$A$1:$I$9684,2,0)</f>
        <v>49.8286</v>
      </c>
      <c r="F4716" s="0" t="n">
        <f aca="false">VLOOKUP(B4716,municipalities!$A$1:$I$9684,3,0)</f>
        <v>0.9131</v>
      </c>
      <c r="G4716" s="0" t="n">
        <f aca="false">VLOOKUP(B4716,municipalities!$A$1:$I$9684,8,0)</f>
        <v>2190</v>
      </c>
      <c r="H4716" s="2" t="n">
        <f aca="false">IFERROR(VLOOKUP(M4716,hospitals_fr!$A$1:$K$3739,2,0),1)</f>
        <v>1</v>
      </c>
      <c r="I4716" s="0" t="str">
        <f aca="false">CONCATENATE("'",municipalities!A4714,"'")</f>
        <v>'Luneray'</v>
      </c>
      <c r="M4716" s="0" t="s">
        <v>14224</v>
      </c>
    </row>
    <row r="4717" customFormat="false" ht="13.8" hidden="true" customHeight="false" outlineLevel="0" collapsed="false">
      <c r="B4717" s="0" t="str">
        <f aca="false">municipalities!A4715</f>
        <v>Pluduno</v>
      </c>
      <c r="C4717" s="0" t="str">
        <f aca="false">CONCATENATE("'",municipalities!A4715,"'")</f>
        <v>'Pluduno'</v>
      </c>
      <c r="D4717" s="0" t="n">
        <v>5</v>
      </c>
      <c r="E4717" s="0" t="n">
        <f aca="false">VLOOKUP(B4717,municipalities!$A$1:$I$9684,2,0)</f>
        <v>48.5308</v>
      </c>
      <c r="F4717" s="0" t="n">
        <f aca="false">VLOOKUP(B4717,municipalities!$A$1:$I$9684,3,0)</f>
        <v>-2.2681</v>
      </c>
      <c r="G4717" s="0" t="n">
        <f aca="false">VLOOKUP(B4717,municipalities!$A$1:$I$9684,8,0)</f>
        <v>2190</v>
      </c>
      <c r="H4717" s="2" t="n">
        <f aca="false">IFERROR(VLOOKUP(M4717,hospitals_fr!$A$1:$K$3739,2,0),1)</f>
        <v>1</v>
      </c>
      <c r="I4717" s="0" t="str">
        <f aca="false">CONCATENATE("'",municipalities!A4715,"'")</f>
        <v>'Pluduno'</v>
      </c>
      <c r="M4717" s="0" t="s">
        <v>14225</v>
      </c>
    </row>
    <row r="4718" customFormat="false" ht="13.8" hidden="false" customHeight="false" outlineLevel="0" collapsed="false">
      <c r="B4718" s="0" t="str">
        <f aca="false">municipalities!A4716</f>
        <v>Lusigny-sur-Barse</v>
      </c>
      <c r="C4718" s="0" t="str">
        <f aca="false">CONCATENATE("'",municipalities!A4716,"'")</f>
        <v>'Lusigny-sur-Barse'</v>
      </c>
      <c r="D4718" s="0" t="n">
        <v>1</v>
      </c>
      <c r="E4718" s="0" t="n">
        <f aca="false">VLOOKUP(B4718,municipalities!$A$1:$I$9684,2,0)</f>
        <v>48.2544</v>
      </c>
      <c r="F4718" s="0" t="n">
        <f aca="false">VLOOKUP(B4718,municipalities!$A$1:$I$9684,3,0)</f>
        <v>4.2669</v>
      </c>
      <c r="G4718" s="0" t="n">
        <f aca="false">VLOOKUP(B4718,municipalities!$A$1:$I$9684,8,0)</f>
        <v>2190</v>
      </c>
      <c r="H4718" s="2" t="n">
        <f aca="false">IFERROR(VLOOKUP(M4718,hospitals_fr!$A$1:$K$3739,2,0),1)</f>
        <v>1</v>
      </c>
      <c r="I4718" s="0" t="str">
        <f aca="false">CONCATENATE("'",municipalities!A4716,"'")</f>
        <v>'Lusigny-sur-Barse'</v>
      </c>
      <c r="M4718" s="0" t="s">
        <v>14226</v>
      </c>
    </row>
    <row r="4719" customFormat="false" ht="13.8" hidden="true" customHeight="false" outlineLevel="0" collapsed="false">
      <c r="B4719" s="0" t="str">
        <f aca="false">municipalities!A4717</f>
        <v>Avanton</v>
      </c>
      <c r="C4719" s="0" t="str">
        <f aca="false">CONCATENATE("'",municipalities!A4717,"'")</f>
        <v>'Avanton'</v>
      </c>
      <c r="D4719" s="0" t="n">
        <v>2</v>
      </c>
      <c r="E4719" s="0" t="n">
        <f aca="false">VLOOKUP(B4719,municipalities!$A$1:$I$9684,2,0)</f>
        <v>46.6628</v>
      </c>
      <c r="F4719" s="0" t="n">
        <f aca="false">VLOOKUP(B4719,municipalities!$A$1:$I$9684,3,0)</f>
        <v>0.3036</v>
      </c>
      <c r="G4719" s="0" t="n">
        <f aca="false">VLOOKUP(B4719,municipalities!$A$1:$I$9684,8,0)</f>
        <v>2188</v>
      </c>
      <c r="H4719" s="2" t="n">
        <f aca="false">IFERROR(VLOOKUP(M4719,hospitals_fr!$A$1:$K$3739,2,0),1)</f>
        <v>1</v>
      </c>
      <c r="I4719" s="0" t="str">
        <f aca="false">CONCATENATE("'",municipalities!A4717,"'")</f>
        <v>'Avanton'</v>
      </c>
      <c r="M4719" s="0" t="s">
        <v>14227</v>
      </c>
    </row>
    <row r="4720" customFormat="false" ht="13.8" hidden="false" customHeight="false" outlineLevel="0" collapsed="false">
      <c r="B4720" s="0" t="str">
        <f aca="false">municipalities!A4718</f>
        <v>Douzy</v>
      </c>
      <c r="C4720" s="0" t="str">
        <f aca="false">CONCATENATE("'",municipalities!A4718,"'")</f>
        <v>'Douzy'</v>
      </c>
      <c r="D4720" s="0" t="n">
        <v>1</v>
      </c>
      <c r="E4720" s="0" t="n">
        <f aca="false">VLOOKUP(B4720,municipalities!$A$1:$I$9684,2,0)</f>
        <v>49.6714</v>
      </c>
      <c r="F4720" s="0" t="n">
        <f aca="false">VLOOKUP(B4720,municipalities!$A$1:$I$9684,3,0)</f>
        <v>5.0408</v>
      </c>
      <c r="G4720" s="0" t="n">
        <f aca="false">VLOOKUP(B4720,municipalities!$A$1:$I$9684,8,0)</f>
        <v>2188</v>
      </c>
      <c r="H4720" s="2" t="n">
        <f aca="false">IFERROR(VLOOKUP(M4720,hospitals_fr!$A$1:$K$3739,2,0),1)</f>
        <v>1</v>
      </c>
      <c r="I4720" s="0" t="str">
        <f aca="false">CONCATENATE("'",municipalities!A4718,"'")</f>
        <v>'Douzy'</v>
      </c>
      <c r="M4720" s="0" t="s">
        <v>14228</v>
      </c>
    </row>
    <row r="4721" customFormat="false" ht="13.8" hidden="true" customHeight="false" outlineLevel="0" collapsed="false">
      <c r="B4721" s="0" t="str">
        <f aca="false">municipalities!A4719</f>
        <v>Plouharnel</v>
      </c>
      <c r="C4721" s="0" t="str">
        <f aca="false">CONCATENATE("'",municipalities!A4719,"'")</f>
        <v>'Plouharnel'</v>
      </c>
      <c r="D4721" s="0" t="n">
        <v>5</v>
      </c>
      <c r="E4721" s="0" t="n">
        <f aca="false">VLOOKUP(B4721,municipalities!$A$1:$I$9684,2,0)</f>
        <v>47.5981</v>
      </c>
      <c r="F4721" s="0" t="n">
        <f aca="false">VLOOKUP(B4721,municipalities!$A$1:$I$9684,3,0)</f>
        <v>-3.1128</v>
      </c>
      <c r="G4721" s="0" t="n">
        <f aca="false">VLOOKUP(B4721,municipalities!$A$1:$I$9684,8,0)</f>
        <v>2187</v>
      </c>
      <c r="H4721" s="2" t="n">
        <f aca="false">IFERROR(VLOOKUP(M4721,hospitals_fr!$A$1:$K$3739,2,0),1)</f>
        <v>1</v>
      </c>
      <c r="I4721" s="0" t="str">
        <f aca="false">CONCATENATE("'",municipalities!A4719,"'")</f>
        <v>'Plouharnel'</v>
      </c>
      <c r="M4721" s="0" t="s">
        <v>14229</v>
      </c>
    </row>
    <row r="4722" customFormat="false" ht="13.8" hidden="true" customHeight="false" outlineLevel="0" collapsed="false">
      <c r="B4722" s="0" t="str">
        <f aca="false">municipalities!A4720</f>
        <v>Quinçay</v>
      </c>
      <c r="C4722" s="0" t="str">
        <f aca="false">CONCATENATE("'",municipalities!A4720,"'")</f>
        <v>'Quinçay'</v>
      </c>
      <c r="D4722" s="0" t="n">
        <v>2</v>
      </c>
      <c r="E4722" s="0" t="n">
        <f aca="false">VLOOKUP(B4722,municipalities!$A$1:$I$9684,2,0)</f>
        <v>46.6067</v>
      </c>
      <c r="F4722" s="0" t="n">
        <f aca="false">VLOOKUP(B4722,municipalities!$A$1:$I$9684,3,0)</f>
        <v>0.2364</v>
      </c>
      <c r="G4722" s="0" t="n">
        <f aca="false">VLOOKUP(B4722,municipalities!$A$1:$I$9684,8,0)</f>
        <v>2187</v>
      </c>
      <c r="H4722" s="2" t="n">
        <f aca="false">IFERROR(VLOOKUP(M4722,hospitals_fr!$A$1:$K$3739,2,0),1)</f>
        <v>1</v>
      </c>
      <c r="I4722" s="0" t="str">
        <f aca="false">CONCATENATE("'",municipalities!A4720,"'")</f>
        <v>'Quinçay'</v>
      </c>
      <c r="M4722" s="0" t="s">
        <v>14230</v>
      </c>
    </row>
    <row r="4723" customFormat="false" ht="13.8" hidden="true" customHeight="false" outlineLevel="0" collapsed="false">
      <c r="B4723" s="0" t="str">
        <f aca="false">municipalities!A4721</f>
        <v>Saint-Germain-du-Puch</v>
      </c>
      <c r="C4723" s="0" t="str">
        <f aca="false">CONCATENATE("'",municipalities!A4721,"'")</f>
        <v>'Saint-Germain-du-Puch'</v>
      </c>
      <c r="D4723" s="0" t="n">
        <v>2</v>
      </c>
      <c r="E4723" s="0" t="n">
        <f aca="false">VLOOKUP(B4723,municipalities!$A$1:$I$9684,2,0)</f>
        <v>44.8561</v>
      </c>
      <c r="F4723" s="0" t="n">
        <f aca="false">VLOOKUP(B4723,municipalities!$A$1:$I$9684,3,0)</f>
        <v>-0.3217</v>
      </c>
      <c r="G4723" s="0" t="n">
        <f aca="false">VLOOKUP(B4723,municipalities!$A$1:$I$9684,8,0)</f>
        <v>2186</v>
      </c>
      <c r="H4723" s="2" t="n">
        <f aca="false">IFERROR(VLOOKUP(M4723,hospitals_fr!$A$1:$K$3739,2,0),1)</f>
        <v>1</v>
      </c>
      <c r="I4723" s="0" t="str">
        <f aca="false">CONCATENATE("'",municipalities!A4721,"'")</f>
        <v>'Saint-Germain-du-Puch'</v>
      </c>
      <c r="M4723" s="0" t="s">
        <v>14231</v>
      </c>
    </row>
    <row r="4724" customFormat="false" ht="13.8" hidden="true" customHeight="false" outlineLevel="0" collapsed="false">
      <c r="B4724" s="0" t="str">
        <f aca="false">municipalities!A4722</f>
        <v>Anthy-sur-Léman</v>
      </c>
      <c r="C4724" s="0" t="str">
        <f aca="false">CONCATENATE("'",municipalities!A4722,"'")</f>
        <v>'Anthy-sur-Léman'</v>
      </c>
      <c r="D4724" s="0" t="n">
        <v>3</v>
      </c>
      <c r="E4724" s="0" t="n">
        <f aca="false">VLOOKUP(B4724,municipalities!$A$1:$I$9684,2,0)</f>
        <v>46.355</v>
      </c>
      <c r="F4724" s="0" t="n">
        <f aca="false">VLOOKUP(B4724,municipalities!$A$1:$I$9684,3,0)</f>
        <v>6.4269</v>
      </c>
      <c r="G4724" s="0" t="n">
        <f aca="false">VLOOKUP(B4724,municipalities!$A$1:$I$9684,8,0)</f>
        <v>2185</v>
      </c>
      <c r="H4724" s="2" t="n">
        <f aca="false">IFERROR(VLOOKUP(M4724,hospitals_fr!$A$1:$K$3739,2,0),1)</f>
        <v>1</v>
      </c>
      <c r="I4724" s="0" t="str">
        <f aca="false">CONCATENATE("'",municipalities!A4722,"'")</f>
        <v>'Anthy-sur-Léman'</v>
      </c>
      <c r="M4724" s="0" t="s">
        <v>14232</v>
      </c>
    </row>
    <row r="4725" customFormat="false" ht="13.8" hidden="true" customHeight="false" outlineLevel="0" collapsed="false">
      <c r="B4725" s="0" t="str">
        <f aca="false">municipalities!A4723</f>
        <v>Fontenay-lès-Briis</v>
      </c>
      <c r="C4725" s="0" t="str">
        <f aca="false">CONCATENATE("'",municipalities!A4723,"'")</f>
        <v>'Fontenay-lès-Briis'</v>
      </c>
      <c r="D4725" s="0" t="n">
        <v>8</v>
      </c>
      <c r="E4725" s="0" t="n">
        <f aca="false">VLOOKUP(B4725,municipalities!$A$1:$I$9684,2,0)</f>
        <v>48.6197</v>
      </c>
      <c r="F4725" s="0" t="n">
        <f aca="false">VLOOKUP(B4725,municipalities!$A$1:$I$9684,3,0)</f>
        <v>2.1556</v>
      </c>
      <c r="G4725" s="0" t="n">
        <f aca="false">VLOOKUP(B4725,municipalities!$A$1:$I$9684,8,0)</f>
        <v>2184</v>
      </c>
      <c r="H4725" s="2" t="n">
        <f aca="false">IFERROR(VLOOKUP(M4725,hospitals_fr!$A$1:$K$3739,2,0),1)</f>
        <v>1</v>
      </c>
      <c r="I4725" s="0" t="str">
        <f aca="false">CONCATENATE("'",municipalities!A4723,"'")</f>
        <v>'Fontenay-lès-Briis'</v>
      </c>
      <c r="M4725" s="0" t="s">
        <v>14233</v>
      </c>
    </row>
    <row r="4726" customFormat="false" ht="13.8" hidden="true" customHeight="false" outlineLevel="0" collapsed="false">
      <c r="B4726" s="0" t="str">
        <f aca="false">municipalities!A4724</f>
        <v>Saint-Éloi</v>
      </c>
      <c r="C4726" s="0" t="str">
        <f aca="false">CONCATENATE("'",municipalities!A4724,"'")</f>
        <v>'Saint-Éloi'</v>
      </c>
      <c r="D4726" s="0" t="n">
        <v>4</v>
      </c>
      <c r="E4726" s="0" t="n">
        <f aca="false">VLOOKUP(B4726,municipalities!$A$1:$I$9684,2,0)</f>
        <v>46.9808</v>
      </c>
      <c r="F4726" s="0" t="n">
        <f aca="false">VLOOKUP(B4726,municipalities!$A$1:$I$9684,3,0)</f>
        <v>3.22</v>
      </c>
      <c r="G4726" s="0" t="n">
        <f aca="false">VLOOKUP(B4726,municipalities!$A$1:$I$9684,8,0)</f>
        <v>2184</v>
      </c>
      <c r="H4726" s="2" t="n">
        <f aca="false">IFERROR(VLOOKUP(M4726,hospitals_fr!$A$1:$K$3739,2,0),1)</f>
        <v>1</v>
      </c>
      <c r="I4726" s="0" t="str">
        <f aca="false">CONCATENATE("'",municipalities!A4724,"'")</f>
        <v>'Saint-Éloi'</v>
      </c>
      <c r="M4726" s="0" t="s">
        <v>14234</v>
      </c>
    </row>
    <row r="4727" customFormat="false" ht="13.8" hidden="true" customHeight="false" outlineLevel="0" collapsed="false">
      <c r="B4727" s="0" t="str">
        <f aca="false">municipalities!A4725</f>
        <v>Itxassou</v>
      </c>
      <c r="C4727" s="0" t="str">
        <f aca="false">CONCATENATE("'",municipalities!A4725,"'")</f>
        <v>'Itxassou'</v>
      </c>
      <c r="D4727" s="0" t="n">
        <v>2</v>
      </c>
      <c r="E4727" s="0" t="n">
        <f aca="false">VLOOKUP(B4727,municipalities!$A$1:$I$9684,2,0)</f>
        <v>43.3294</v>
      </c>
      <c r="F4727" s="0" t="n">
        <f aca="false">VLOOKUP(B4727,municipalities!$A$1:$I$9684,3,0)</f>
        <v>-1.4056</v>
      </c>
      <c r="G4727" s="0" t="n">
        <f aca="false">VLOOKUP(B4727,municipalities!$A$1:$I$9684,8,0)</f>
        <v>2184</v>
      </c>
      <c r="H4727" s="2" t="n">
        <f aca="false">IFERROR(VLOOKUP(M4727,hospitals_fr!$A$1:$K$3739,2,0),1)</f>
        <v>1</v>
      </c>
      <c r="I4727" s="0" t="str">
        <f aca="false">CONCATENATE("'",municipalities!A4725,"'")</f>
        <v>'Itxassou'</v>
      </c>
      <c r="M4727" s="0" t="s">
        <v>14235</v>
      </c>
    </row>
    <row r="4728" customFormat="false" ht="13.8" hidden="false" customHeight="false" outlineLevel="0" collapsed="false">
      <c r="B4728" s="0" t="str">
        <f aca="false">municipalities!A4726</f>
        <v>Vincey</v>
      </c>
      <c r="C4728" s="0" t="str">
        <f aca="false">CONCATENATE("'",municipalities!A4726,"'")</f>
        <v>'Vincey'</v>
      </c>
      <c r="D4728" s="0" t="n">
        <v>1</v>
      </c>
      <c r="E4728" s="0" t="n">
        <f aca="false">VLOOKUP(B4728,municipalities!$A$1:$I$9684,2,0)</f>
        <v>48.3369</v>
      </c>
      <c r="F4728" s="0" t="n">
        <f aca="false">VLOOKUP(B4728,municipalities!$A$1:$I$9684,3,0)</f>
        <v>6.3286</v>
      </c>
      <c r="G4728" s="0" t="n">
        <f aca="false">VLOOKUP(B4728,municipalities!$A$1:$I$9684,8,0)</f>
        <v>2183</v>
      </c>
      <c r="H4728" s="2" t="n">
        <f aca="false">IFERROR(VLOOKUP(M4728,hospitals_fr!$A$1:$K$3739,2,0),1)</f>
        <v>1</v>
      </c>
      <c r="I4728" s="0" t="str">
        <f aca="false">CONCATENATE("'",municipalities!A4726,"'")</f>
        <v>'Vincey'</v>
      </c>
      <c r="M4728" s="0" t="s">
        <v>14236</v>
      </c>
    </row>
    <row r="4729" customFormat="false" ht="13.8" hidden="true" customHeight="false" outlineLevel="0" collapsed="false">
      <c r="B4729" s="0" t="str">
        <f aca="false">municipalities!A4727</f>
        <v>Épinac-les-Mines</v>
      </c>
      <c r="C4729" s="0" t="str">
        <f aca="false">CONCATENATE("'",municipalities!A4727,"'")</f>
        <v>'Épinac-les-Mines'</v>
      </c>
      <c r="D4729" s="0" t="n">
        <v>4</v>
      </c>
      <c r="E4729" s="0" t="n">
        <f aca="false">VLOOKUP(B4729,municipalities!$A$1:$I$9684,2,0)</f>
        <v>46.9914</v>
      </c>
      <c r="F4729" s="0" t="n">
        <f aca="false">VLOOKUP(B4729,municipalities!$A$1:$I$9684,3,0)</f>
        <v>4.5139</v>
      </c>
      <c r="G4729" s="0" t="n">
        <f aca="false">VLOOKUP(B4729,municipalities!$A$1:$I$9684,8,0)</f>
        <v>2182</v>
      </c>
      <c r="H4729" s="2" t="n">
        <f aca="false">IFERROR(VLOOKUP(M4729,hospitals_fr!$A$1:$K$3739,2,0),1)</f>
        <v>1</v>
      </c>
      <c r="I4729" s="0" t="str">
        <f aca="false">CONCATENATE("'",municipalities!A4727,"'")</f>
        <v>'Épinac-les-Mines'</v>
      </c>
      <c r="M4729" s="0" t="s">
        <v>14237</v>
      </c>
    </row>
    <row r="4730" customFormat="false" ht="13.8" hidden="true" customHeight="false" outlineLevel="0" collapsed="false">
      <c r="B4730" s="0" t="str">
        <f aca="false">municipalities!A4728</f>
        <v>Margencel</v>
      </c>
      <c r="C4730" s="0" t="str">
        <f aca="false">CONCATENATE("'",municipalities!A4728,"'")</f>
        <v>'Margencel'</v>
      </c>
      <c r="D4730" s="0" t="n">
        <v>3</v>
      </c>
      <c r="E4730" s="0" t="n">
        <f aca="false">VLOOKUP(B4730,municipalities!$A$1:$I$9684,2,0)</f>
        <v>46.3381</v>
      </c>
      <c r="F4730" s="0" t="n">
        <f aca="false">VLOOKUP(B4730,municipalities!$A$1:$I$9684,3,0)</f>
        <v>6.4322</v>
      </c>
      <c r="G4730" s="0" t="n">
        <f aca="false">VLOOKUP(B4730,municipalities!$A$1:$I$9684,8,0)</f>
        <v>2181</v>
      </c>
      <c r="H4730" s="2" t="n">
        <f aca="false">IFERROR(VLOOKUP(M4730,hospitals_fr!$A$1:$K$3739,2,0),1)</f>
        <v>1</v>
      </c>
      <c r="I4730" s="0" t="str">
        <f aca="false">CONCATENATE("'",municipalities!A4728,"'")</f>
        <v>'Margencel'</v>
      </c>
      <c r="M4730" s="0" t="s">
        <v>14238</v>
      </c>
    </row>
    <row r="4731" customFormat="false" ht="13.8" hidden="true" customHeight="false" outlineLevel="0" collapsed="false">
      <c r="B4731" s="0" t="str">
        <f aca="false">municipalities!A4729</f>
        <v>Jardin</v>
      </c>
      <c r="C4731" s="0" t="str">
        <f aca="false">CONCATENATE("'",municipalities!A4729,"'")</f>
        <v>'Jardin'</v>
      </c>
      <c r="D4731" s="0" t="n">
        <v>3</v>
      </c>
      <c r="E4731" s="0" t="n">
        <f aca="false">VLOOKUP(B4731,municipalities!$A$1:$I$9684,2,0)</f>
        <v>45.4964</v>
      </c>
      <c r="F4731" s="0" t="n">
        <f aca="false">VLOOKUP(B4731,municipalities!$A$1:$I$9684,3,0)</f>
        <v>4.9083</v>
      </c>
      <c r="G4731" s="0" t="n">
        <f aca="false">VLOOKUP(B4731,municipalities!$A$1:$I$9684,8,0)</f>
        <v>2181</v>
      </c>
      <c r="H4731" s="2" t="n">
        <f aca="false">IFERROR(VLOOKUP(M4731,hospitals_fr!$A$1:$K$3739,2,0),1)</f>
        <v>1</v>
      </c>
      <c r="I4731" s="0" t="str">
        <f aca="false">CONCATENATE("'",municipalities!A4729,"'")</f>
        <v>'Jardin'</v>
      </c>
      <c r="M4731" s="0" t="s">
        <v>14239</v>
      </c>
    </row>
    <row r="4732" customFormat="false" ht="13.8" hidden="true" customHeight="false" outlineLevel="0" collapsed="false">
      <c r="B4732" s="0" t="str">
        <f aca="false">municipalities!A4730</f>
        <v>Fesches-le-Châtel</v>
      </c>
      <c r="C4732" s="0" t="str">
        <f aca="false">CONCATENATE("'",municipalities!A4730,"'")</f>
        <v>'Fesches-le-Châtel'</v>
      </c>
      <c r="D4732" s="0" t="n">
        <v>4</v>
      </c>
      <c r="E4732" s="0" t="n">
        <f aca="false">VLOOKUP(B4732,municipalities!$A$1:$I$9684,2,0)</f>
        <v>47.5242</v>
      </c>
      <c r="F4732" s="0" t="n">
        <f aca="false">VLOOKUP(B4732,municipalities!$A$1:$I$9684,3,0)</f>
        <v>6.9067</v>
      </c>
      <c r="G4732" s="0" t="n">
        <f aca="false">VLOOKUP(B4732,municipalities!$A$1:$I$9684,8,0)</f>
        <v>2180</v>
      </c>
      <c r="H4732" s="2" t="n">
        <f aca="false">IFERROR(VLOOKUP(M4732,hospitals_fr!$A$1:$K$3739,2,0),1)</f>
        <v>1</v>
      </c>
      <c r="I4732" s="0" t="str">
        <f aca="false">CONCATENATE("'",municipalities!A4730,"'")</f>
        <v>'Fesches-le-Châtel'</v>
      </c>
      <c r="M4732" s="0" t="s">
        <v>14240</v>
      </c>
    </row>
    <row r="4733" customFormat="false" ht="13.8" hidden="true" customHeight="false" outlineLevel="0" collapsed="false">
      <c r="B4733" s="0" t="str">
        <f aca="false">municipalities!A4731</f>
        <v>Lavilledieu</v>
      </c>
      <c r="C4733" s="0" t="str">
        <f aca="false">CONCATENATE("'",municipalities!A4731,"'")</f>
        <v>'Lavilledieu'</v>
      </c>
      <c r="D4733" s="0" t="n">
        <v>3</v>
      </c>
      <c r="E4733" s="0" t="n">
        <f aca="false">VLOOKUP(B4733,municipalities!$A$1:$I$9684,2,0)</f>
        <v>44.5756</v>
      </c>
      <c r="F4733" s="0" t="n">
        <f aca="false">VLOOKUP(B4733,municipalities!$A$1:$I$9684,3,0)</f>
        <v>4.4531</v>
      </c>
      <c r="G4733" s="0" t="n">
        <f aca="false">VLOOKUP(B4733,municipalities!$A$1:$I$9684,8,0)</f>
        <v>2180</v>
      </c>
      <c r="H4733" s="2" t="n">
        <f aca="false">IFERROR(VLOOKUP(M4733,hospitals_fr!$A$1:$K$3739,2,0),1)</f>
        <v>1</v>
      </c>
      <c r="I4733" s="0" t="str">
        <f aca="false">CONCATENATE("'",municipalities!A4731,"'")</f>
        <v>'Lavilledieu'</v>
      </c>
      <c r="M4733" s="0" t="s">
        <v>14241</v>
      </c>
    </row>
    <row r="4734" customFormat="false" ht="13.8" hidden="true" customHeight="false" outlineLevel="0" collapsed="false">
      <c r="B4734" s="0" t="str">
        <f aca="false">municipalities!A4732</f>
        <v>Coursac</v>
      </c>
      <c r="C4734" s="0" t="str">
        <f aca="false">CONCATENATE("'",municipalities!A4732,"'")</f>
        <v>'Coursac'</v>
      </c>
      <c r="D4734" s="0" t="n">
        <v>2</v>
      </c>
      <c r="E4734" s="0" t="n">
        <f aca="false">VLOOKUP(B4734,municipalities!$A$1:$I$9684,2,0)</f>
        <v>45.1289</v>
      </c>
      <c r="F4734" s="0" t="n">
        <f aca="false">VLOOKUP(B4734,municipalities!$A$1:$I$9684,3,0)</f>
        <v>0.6389</v>
      </c>
      <c r="G4734" s="0" t="n">
        <f aca="false">VLOOKUP(B4734,municipalities!$A$1:$I$9684,8,0)</f>
        <v>2180</v>
      </c>
      <c r="H4734" s="2" t="n">
        <f aca="false">IFERROR(VLOOKUP(M4734,hospitals_fr!$A$1:$K$3739,2,0),1)</f>
        <v>1</v>
      </c>
      <c r="I4734" s="0" t="str">
        <f aca="false">CONCATENATE("'",municipalities!A4732,"'")</f>
        <v>'Coursac'</v>
      </c>
      <c r="M4734" s="0" t="s">
        <v>14242</v>
      </c>
    </row>
    <row r="4735" customFormat="false" ht="13.8" hidden="true" customHeight="false" outlineLevel="0" collapsed="false">
      <c r="B4735" s="0" t="str">
        <f aca="false">municipalities!A4733</f>
        <v>Boeschèpe</v>
      </c>
      <c r="C4735" s="0" t="str">
        <f aca="false">CONCATENATE("'",municipalities!A4733,"'")</f>
        <v>'Boeschèpe'</v>
      </c>
      <c r="D4735" s="0" t="n">
        <v>11</v>
      </c>
      <c r="E4735" s="0" t="n">
        <f aca="false">VLOOKUP(B4735,municipalities!$A$1:$I$9684,2,0)</f>
        <v>50.7997</v>
      </c>
      <c r="F4735" s="0" t="n">
        <f aca="false">VLOOKUP(B4735,municipalities!$A$1:$I$9684,3,0)</f>
        <v>2.6911</v>
      </c>
      <c r="G4735" s="0" t="n">
        <f aca="false">VLOOKUP(B4735,municipalities!$A$1:$I$9684,8,0)</f>
        <v>2179</v>
      </c>
      <c r="H4735" s="2" t="n">
        <f aca="false">IFERROR(VLOOKUP(M4735,hospitals_fr!$A$1:$K$3739,2,0),1)</f>
        <v>1</v>
      </c>
      <c r="I4735" s="0" t="str">
        <f aca="false">CONCATENATE("'",municipalities!A4733,"'")</f>
        <v>'Boeschèpe'</v>
      </c>
      <c r="M4735" s="0" t="s">
        <v>14243</v>
      </c>
    </row>
    <row r="4736" customFormat="false" ht="13.8" hidden="true" customHeight="false" outlineLevel="0" collapsed="false">
      <c r="B4736" s="0" t="str">
        <f aca="false">municipalities!A4734</f>
        <v>Baulon</v>
      </c>
      <c r="C4736" s="0" t="str">
        <f aca="false">CONCATENATE("'",municipalities!A4734,"'")</f>
        <v>'Baulon'</v>
      </c>
      <c r="D4736" s="0" t="n">
        <v>5</v>
      </c>
      <c r="E4736" s="0" t="n">
        <f aca="false">VLOOKUP(B4736,municipalities!$A$1:$I$9684,2,0)</f>
        <v>47.9853</v>
      </c>
      <c r="F4736" s="0" t="n">
        <f aca="false">VLOOKUP(B4736,municipalities!$A$1:$I$9684,3,0)</f>
        <v>-1.9317</v>
      </c>
      <c r="G4736" s="0" t="n">
        <f aca="false">VLOOKUP(B4736,municipalities!$A$1:$I$9684,8,0)</f>
        <v>2179</v>
      </c>
      <c r="H4736" s="2" t="n">
        <f aca="false">IFERROR(VLOOKUP(M4736,hospitals_fr!$A$1:$K$3739,2,0),1)</f>
        <v>1</v>
      </c>
      <c r="I4736" s="0" t="str">
        <f aca="false">CONCATENATE("'",municipalities!A4734,"'")</f>
        <v>'Baulon'</v>
      </c>
      <c r="M4736" s="0" t="s">
        <v>14244</v>
      </c>
    </row>
    <row r="4737" customFormat="false" ht="13.8" hidden="true" customHeight="false" outlineLevel="0" collapsed="false">
      <c r="B4737" s="0" t="str">
        <f aca="false">municipalities!A4735</f>
        <v>Tende</v>
      </c>
      <c r="C4737" s="0" t="str">
        <f aca="false">CONCATENATE("'",municipalities!A4735,"'")</f>
        <v>'Tende'</v>
      </c>
      <c r="D4737" s="0" t="n">
        <v>13</v>
      </c>
      <c r="E4737" s="0" t="n">
        <f aca="false">VLOOKUP(B4737,municipalities!$A$1:$I$9684,2,0)</f>
        <v>44.0878</v>
      </c>
      <c r="F4737" s="0" t="n">
        <f aca="false">VLOOKUP(B4737,municipalities!$A$1:$I$9684,3,0)</f>
        <v>7.5936</v>
      </c>
      <c r="G4737" s="0" t="n">
        <f aca="false">VLOOKUP(B4737,municipalities!$A$1:$I$9684,8,0)</f>
        <v>2179</v>
      </c>
      <c r="H4737" s="2" t="n">
        <f aca="false">IFERROR(VLOOKUP(M4737,hospitals_fr!$A$1:$K$3739,2,0),1)</f>
        <v>1</v>
      </c>
      <c r="I4737" s="0" t="str">
        <f aca="false">CONCATENATE("'",municipalities!A4735,"'")</f>
        <v>'Tende'</v>
      </c>
      <c r="M4737" s="0" t="s">
        <v>14245</v>
      </c>
    </row>
    <row r="4738" customFormat="false" ht="13.8" hidden="true" customHeight="false" outlineLevel="0" collapsed="false">
      <c r="B4738" s="0" t="str">
        <f aca="false">municipalities!A4736</f>
        <v>Bouafle</v>
      </c>
      <c r="C4738" s="0" t="str">
        <f aca="false">CONCATENATE("'",municipalities!A4736,"'")</f>
        <v>'Bouafle'</v>
      </c>
      <c r="D4738" s="0" t="n">
        <v>8</v>
      </c>
      <c r="E4738" s="0" t="n">
        <f aca="false">VLOOKUP(B4738,municipalities!$A$1:$I$9684,2,0)</f>
        <v>48.965</v>
      </c>
      <c r="F4738" s="0" t="n">
        <f aca="false">VLOOKUP(B4738,municipalities!$A$1:$I$9684,3,0)</f>
        <v>1.8964</v>
      </c>
      <c r="G4738" s="0" t="n">
        <f aca="false">VLOOKUP(B4738,municipalities!$A$1:$I$9684,8,0)</f>
        <v>2177</v>
      </c>
      <c r="H4738" s="2" t="n">
        <f aca="false">IFERROR(VLOOKUP(M4738,hospitals_fr!$A$1:$K$3739,2,0),1)</f>
        <v>1</v>
      </c>
      <c r="I4738" s="0" t="str">
        <f aca="false">CONCATENATE("'",municipalities!A4736,"'")</f>
        <v>'Bouafle'</v>
      </c>
      <c r="M4738" s="0" t="s">
        <v>14246</v>
      </c>
    </row>
    <row r="4739" customFormat="false" ht="13.8" hidden="true" customHeight="false" outlineLevel="0" collapsed="false">
      <c r="B4739" s="0" t="str">
        <f aca="false">municipalities!A4737</f>
        <v>Merville-Franceville-Plage</v>
      </c>
      <c r="C4739" s="0" t="str">
        <f aca="false">CONCATENATE("'",municipalities!A4737,"'")</f>
        <v>'Merville-Franceville-Plage'</v>
      </c>
      <c r="D4739" s="0" t="n">
        <v>10</v>
      </c>
      <c r="E4739" s="0" t="n">
        <f aca="false">VLOOKUP(B4739,municipalities!$A$1:$I$9684,2,0)</f>
        <v>49.2781</v>
      </c>
      <c r="F4739" s="0" t="n">
        <f aca="false">VLOOKUP(B4739,municipalities!$A$1:$I$9684,3,0)</f>
        <v>-0.2033</v>
      </c>
      <c r="G4739" s="0" t="n">
        <f aca="false">VLOOKUP(B4739,municipalities!$A$1:$I$9684,8,0)</f>
        <v>2177</v>
      </c>
      <c r="H4739" s="2" t="n">
        <f aca="false">IFERROR(VLOOKUP(M4739,hospitals_fr!$A$1:$K$3739,2,0),1)</f>
        <v>1</v>
      </c>
      <c r="I4739" s="0" t="str">
        <f aca="false">CONCATENATE("'",municipalities!A4737,"'")</f>
        <v>'Merville-Franceville-Plage'</v>
      </c>
      <c r="M4739" s="0" t="s">
        <v>14247</v>
      </c>
    </row>
    <row r="4740" customFormat="false" ht="13.8" hidden="true" customHeight="false" outlineLevel="0" collapsed="false">
      <c r="B4740" s="0" t="str">
        <f aca="false">municipalities!A4738</f>
        <v>Maureilhan</v>
      </c>
      <c r="C4740" s="0" t="str">
        <f aca="false">CONCATENATE("'",municipalities!A4738,"'")</f>
        <v>'Maureilhan'</v>
      </c>
      <c r="D4740" s="0" t="n">
        <v>9</v>
      </c>
      <c r="E4740" s="0" t="n">
        <f aca="false">VLOOKUP(B4740,municipalities!$A$1:$I$9684,2,0)</f>
        <v>43.3572</v>
      </c>
      <c r="F4740" s="0" t="n">
        <f aca="false">VLOOKUP(B4740,municipalities!$A$1:$I$9684,3,0)</f>
        <v>3.12</v>
      </c>
      <c r="G4740" s="0" t="n">
        <f aca="false">VLOOKUP(B4740,municipalities!$A$1:$I$9684,8,0)</f>
        <v>2177</v>
      </c>
      <c r="H4740" s="2" t="n">
        <f aca="false">IFERROR(VLOOKUP(M4740,hospitals_fr!$A$1:$K$3739,2,0),1)</f>
        <v>1</v>
      </c>
      <c r="I4740" s="0" t="str">
        <f aca="false">CONCATENATE("'",municipalities!A4738,"'")</f>
        <v>'Maureilhan'</v>
      </c>
      <c r="M4740" s="0" t="s">
        <v>14248</v>
      </c>
    </row>
    <row r="4741" customFormat="false" ht="13.8" hidden="true" customHeight="false" outlineLevel="0" collapsed="false">
      <c r="B4741" s="0" t="str">
        <f aca="false">municipalities!A4739</f>
        <v>Domancy</v>
      </c>
      <c r="C4741" s="0" t="str">
        <f aca="false">CONCATENATE("'",municipalities!A4739,"'")</f>
        <v>'Domancy'</v>
      </c>
      <c r="D4741" s="0" t="n">
        <v>3</v>
      </c>
      <c r="E4741" s="0" t="n">
        <f aca="false">VLOOKUP(B4741,municipalities!$A$1:$I$9684,2,0)</f>
        <v>45.9136</v>
      </c>
      <c r="F4741" s="0" t="n">
        <f aca="false">VLOOKUP(B4741,municipalities!$A$1:$I$9684,3,0)</f>
        <v>6.6483</v>
      </c>
      <c r="G4741" s="0" t="n">
        <f aca="false">VLOOKUP(B4741,municipalities!$A$1:$I$9684,8,0)</f>
        <v>2176</v>
      </c>
      <c r="H4741" s="2" t="n">
        <f aca="false">IFERROR(VLOOKUP(M4741,hospitals_fr!$A$1:$K$3739,2,0),1)</f>
        <v>1</v>
      </c>
      <c r="I4741" s="0" t="str">
        <f aca="false">CONCATENATE("'",municipalities!A4739,"'")</f>
        <v>'Domancy'</v>
      </c>
      <c r="M4741" s="0" t="s">
        <v>14249</v>
      </c>
    </row>
    <row r="4742" customFormat="false" ht="13.8" hidden="true" customHeight="false" outlineLevel="0" collapsed="false">
      <c r="B4742" s="0" t="str">
        <f aca="false">municipalities!A4740</f>
        <v>Allonzier-la-Caille</v>
      </c>
      <c r="C4742" s="0" t="str">
        <f aca="false">CONCATENATE("'",municipalities!A4740,"'")</f>
        <v>'Allonzier-la-Caille'</v>
      </c>
      <c r="D4742" s="0" t="n">
        <v>3</v>
      </c>
      <c r="E4742" s="0" t="n">
        <f aca="false">VLOOKUP(B4742,municipalities!$A$1:$I$9684,2,0)</f>
        <v>46.0033</v>
      </c>
      <c r="F4742" s="0" t="n">
        <f aca="false">VLOOKUP(B4742,municipalities!$A$1:$I$9684,3,0)</f>
        <v>6.1167</v>
      </c>
      <c r="G4742" s="0" t="n">
        <f aca="false">VLOOKUP(B4742,municipalities!$A$1:$I$9684,8,0)</f>
        <v>2176</v>
      </c>
      <c r="H4742" s="2" t="n">
        <f aca="false">IFERROR(VLOOKUP(M4742,hospitals_fr!$A$1:$K$3739,2,0),1)</f>
        <v>1</v>
      </c>
      <c r="I4742" s="0" t="str">
        <f aca="false">CONCATENATE("'",municipalities!A4740,"'")</f>
        <v>'Allonzier-la-Caille'</v>
      </c>
      <c r="M4742" s="0" t="s">
        <v>14250</v>
      </c>
    </row>
    <row r="4743" customFormat="false" ht="13.8" hidden="true" customHeight="false" outlineLevel="0" collapsed="false">
      <c r="B4743" s="0" t="str">
        <f aca="false">municipalities!A4741</f>
        <v>Loupian</v>
      </c>
      <c r="C4743" s="0" t="str">
        <f aca="false">CONCATENATE("'",municipalities!A4741,"'")</f>
        <v>'Loupian'</v>
      </c>
      <c r="D4743" s="0" t="n">
        <v>9</v>
      </c>
      <c r="E4743" s="0" t="n">
        <f aca="false">VLOOKUP(B4743,municipalities!$A$1:$I$9684,2,0)</f>
        <v>43.45</v>
      </c>
      <c r="F4743" s="0" t="n">
        <f aca="false">VLOOKUP(B4743,municipalities!$A$1:$I$9684,3,0)</f>
        <v>3.6139</v>
      </c>
      <c r="G4743" s="0" t="n">
        <f aca="false">VLOOKUP(B4743,municipalities!$A$1:$I$9684,8,0)</f>
        <v>2176</v>
      </c>
      <c r="H4743" s="2" t="n">
        <f aca="false">IFERROR(VLOOKUP(M4743,hospitals_fr!$A$1:$K$3739,2,0),1)</f>
        <v>1</v>
      </c>
      <c r="I4743" s="0" t="str">
        <f aca="false">CONCATENATE("'",municipalities!A4741,"'")</f>
        <v>'Loupian'</v>
      </c>
      <c r="M4743" s="0" t="s">
        <v>14251</v>
      </c>
    </row>
    <row r="4744" customFormat="false" ht="13.8" hidden="true" customHeight="false" outlineLevel="0" collapsed="false">
      <c r="B4744" s="0" t="str">
        <f aca="false">municipalities!A4742</f>
        <v>La Bâthie</v>
      </c>
      <c r="C4744" s="0" t="str">
        <f aca="false">CONCATENATE("'",municipalities!A4742,"'")</f>
        <v>'La Bâthie'</v>
      </c>
      <c r="D4744" s="0" t="n">
        <v>3</v>
      </c>
      <c r="E4744" s="0" t="n">
        <f aca="false">VLOOKUP(B4744,municipalities!$A$1:$I$9684,2,0)</f>
        <v>45.6269</v>
      </c>
      <c r="F4744" s="0" t="n">
        <f aca="false">VLOOKUP(B4744,municipalities!$A$1:$I$9684,3,0)</f>
        <v>6.4494</v>
      </c>
      <c r="G4744" s="0" t="n">
        <f aca="false">VLOOKUP(B4744,municipalities!$A$1:$I$9684,8,0)</f>
        <v>2176</v>
      </c>
      <c r="H4744" s="2" t="n">
        <f aca="false">IFERROR(VLOOKUP(M4744,hospitals_fr!$A$1:$K$3739,2,0),1)</f>
        <v>1</v>
      </c>
      <c r="I4744" s="0" t="str">
        <f aca="false">CONCATENATE("'",municipalities!A4742,"'")</f>
        <v>'La Bâthie'</v>
      </c>
      <c r="M4744" s="0" t="s">
        <v>14252</v>
      </c>
    </row>
    <row r="4745" customFormat="false" ht="13.8" hidden="true" customHeight="false" outlineLevel="0" collapsed="false">
      <c r="B4745" s="0" t="str">
        <f aca="false">municipalities!A4743</f>
        <v>Colpo</v>
      </c>
      <c r="C4745" s="0" t="str">
        <f aca="false">CONCATENATE("'",municipalities!A4743,"'")</f>
        <v>'Colpo'</v>
      </c>
      <c r="D4745" s="0" t="n">
        <v>5</v>
      </c>
      <c r="E4745" s="0" t="n">
        <f aca="false">VLOOKUP(B4745,municipalities!$A$1:$I$9684,2,0)</f>
        <v>47.8192</v>
      </c>
      <c r="F4745" s="0" t="n">
        <f aca="false">VLOOKUP(B4745,municipalities!$A$1:$I$9684,3,0)</f>
        <v>-2.8103</v>
      </c>
      <c r="G4745" s="0" t="n">
        <f aca="false">VLOOKUP(B4745,municipalities!$A$1:$I$9684,8,0)</f>
        <v>2176</v>
      </c>
      <c r="H4745" s="2" t="n">
        <f aca="false">IFERROR(VLOOKUP(M4745,hospitals_fr!$A$1:$K$3739,2,0),1)</f>
        <v>0</v>
      </c>
      <c r="I4745" s="0" t="str">
        <f aca="false">CONCATENATE("'",municipalities!A4743,"'")</f>
        <v>'Colpo'</v>
      </c>
      <c r="M4745" s="0" t="s">
        <v>14253</v>
      </c>
    </row>
    <row r="4746" customFormat="false" ht="13.8" hidden="true" customHeight="false" outlineLevel="0" collapsed="false">
      <c r="B4746" s="0" t="str">
        <f aca="false">municipalities!A4744</f>
        <v>Inguiniel</v>
      </c>
      <c r="C4746" s="0" t="str">
        <f aca="false">CONCATENATE("'",municipalities!A4744,"'")</f>
        <v>'Inguiniel'</v>
      </c>
      <c r="D4746" s="0" t="n">
        <v>5</v>
      </c>
      <c r="E4746" s="0" t="n">
        <f aca="false">VLOOKUP(B4746,municipalities!$A$1:$I$9684,2,0)</f>
        <v>47.9764</v>
      </c>
      <c r="F4746" s="0" t="n">
        <f aca="false">VLOOKUP(B4746,municipalities!$A$1:$I$9684,3,0)</f>
        <v>-3.2828</v>
      </c>
      <c r="G4746" s="0" t="n">
        <f aca="false">VLOOKUP(B4746,municipalities!$A$1:$I$9684,8,0)</f>
        <v>2176</v>
      </c>
      <c r="H4746" s="2" t="n">
        <f aca="false">IFERROR(VLOOKUP(M4746,hospitals_fr!$A$1:$K$3739,2,0),1)</f>
        <v>1</v>
      </c>
      <c r="I4746" s="0" t="str">
        <f aca="false">CONCATENATE("'",municipalities!A4744,"'")</f>
        <v>'Inguiniel'</v>
      </c>
      <c r="M4746" s="0" t="s">
        <v>14254</v>
      </c>
    </row>
    <row r="4747" customFormat="false" ht="13.8" hidden="true" customHeight="false" outlineLevel="0" collapsed="false">
      <c r="B4747" s="0" t="str">
        <f aca="false">municipalities!A4745</f>
        <v>La Queue-lès-Yvelines</v>
      </c>
      <c r="C4747" s="0" t="str">
        <f aca="false">CONCATENATE("'",municipalities!A4745,"'")</f>
        <v>'La Queue-lès-Yvelines'</v>
      </c>
      <c r="D4747" s="0" t="n">
        <v>8</v>
      </c>
      <c r="E4747" s="0" t="n">
        <f aca="false">VLOOKUP(B4747,municipalities!$A$1:$I$9684,2,0)</f>
        <v>48.8053</v>
      </c>
      <c r="F4747" s="0" t="n">
        <f aca="false">VLOOKUP(B4747,municipalities!$A$1:$I$9684,3,0)</f>
        <v>1.7683</v>
      </c>
      <c r="G4747" s="0" t="n">
        <f aca="false">VLOOKUP(B4747,municipalities!$A$1:$I$9684,8,0)</f>
        <v>2175</v>
      </c>
      <c r="H4747" s="2" t="n">
        <f aca="false">IFERROR(VLOOKUP(M4747,hospitals_fr!$A$1:$K$3739,2,0),1)</f>
        <v>1</v>
      </c>
      <c r="I4747" s="0" t="str">
        <f aca="false">CONCATENATE("'",municipalities!A4745,"'")</f>
        <v>'La Queue-lès-Yvelines'</v>
      </c>
      <c r="M4747" s="0" t="s">
        <v>14255</v>
      </c>
    </row>
    <row r="4748" customFormat="false" ht="13.8" hidden="true" customHeight="false" outlineLevel="0" collapsed="false">
      <c r="B4748" s="0" t="str">
        <f aca="false">municipalities!A4746</f>
        <v>Bertry</v>
      </c>
      <c r="C4748" s="0" t="str">
        <f aca="false">CONCATENATE("'",municipalities!A4746,"'")</f>
        <v>'Bertry'</v>
      </c>
      <c r="D4748" s="0" t="n">
        <v>11</v>
      </c>
      <c r="E4748" s="0" t="n">
        <f aca="false">VLOOKUP(B4748,municipalities!$A$1:$I$9684,2,0)</f>
        <v>50.0875</v>
      </c>
      <c r="F4748" s="0" t="n">
        <f aca="false">VLOOKUP(B4748,municipalities!$A$1:$I$9684,3,0)</f>
        <v>3.4425</v>
      </c>
      <c r="G4748" s="0" t="n">
        <f aca="false">VLOOKUP(B4748,municipalities!$A$1:$I$9684,8,0)</f>
        <v>2174</v>
      </c>
      <c r="H4748" s="2" t="n">
        <f aca="false">IFERROR(VLOOKUP(M4748,hospitals_fr!$A$1:$K$3739,2,0),1)</f>
        <v>1</v>
      </c>
      <c r="I4748" s="0" t="str">
        <f aca="false">CONCATENATE("'",municipalities!A4746,"'")</f>
        <v>'Bertry'</v>
      </c>
      <c r="M4748" s="0" t="s">
        <v>14256</v>
      </c>
    </row>
    <row r="4749" customFormat="false" ht="13.8" hidden="true" customHeight="false" outlineLevel="0" collapsed="false">
      <c r="B4749" s="0" t="str">
        <f aca="false">municipalities!A4747</f>
        <v>Chevannes</v>
      </c>
      <c r="C4749" s="0" t="str">
        <f aca="false">CONCATENATE("'",municipalities!A4747,"'")</f>
        <v>'Chevannes'</v>
      </c>
      <c r="D4749" s="0" t="n">
        <v>4</v>
      </c>
      <c r="E4749" s="0" t="n">
        <f aca="false">VLOOKUP(B4749,municipalities!$A$1:$I$9684,2,0)</f>
        <v>47.7517</v>
      </c>
      <c r="F4749" s="0" t="n">
        <f aca="false">VLOOKUP(B4749,municipalities!$A$1:$I$9684,3,0)</f>
        <v>3.4919</v>
      </c>
      <c r="G4749" s="0" t="n">
        <f aca="false">VLOOKUP(B4749,municipalities!$A$1:$I$9684,8,0)</f>
        <v>2174</v>
      </c>
      <c r="H4749" s="2" t="n">
        <f aca="false">IFERROR(VLOOKUP(M4749,hospitals_fr!$A$1:$K$3739,2,0),1)</f>
        <v>1</v>
      </c>
      <c r="I4749" s="0" t="str">
        <f aca="false">CONCATENATE("'",municipalities!A4747,"'")</f>
        <v>'Chevannes'</v>
      </c>
      <c r="M4749" s="0" t="s">
        <v>14257</v>
      </c>
    </row>
    <row r="4750" customFormat="false" ht="13.8" hidden="true" customHeight="false" outlineLevel="0" collapsed="false">
      <c r="B4750" s="0" t="str">
        <f aca="false">municipalities!A4748</f>
        <v>Plan-d’Aups-Sainte-Baume</v>
      </c>
      <c r="C4750" s="0" t="str">
        <f aca="false">CONCATENATE("'",municipalities!A4748,"'")</f>
        <v>'Plan-d’Aups-Sainte-Baume'</v>
      </c>
      <c r="D4750" s="0" t="n">
        <v>13</v>
      </c>
      <c r="E4750" s="0" t="n">
        <f aca="false">VLOOKUP(B4750,municipalities!$A$1:$I$9684,2,0)</f>
        <v>43.33</v>
      </c>
      <c r="F4750" s="0" t="n">
        <f aca="false">VLOOKUP(B4750,municipalities!$A$1:$I$9684,3,0)</f>
        <v>5.7175</v>
      </c>
      <c r="G4750" s="0" t="n">
        <f aca="false">VLOOKUP(B4750,municipalities!$A$1:$I$9684,8,0)</f>
        <v>2174</v>
      </c>
      <c r="H4750" s="2" t="n">
        <f aca="false">IFERROR(VLOOKUP(M4750,hospitals_fr!$A$1:$K$3739,2,0),1)</f>
        <v>1</v>
      </c>
      <c r="I4750" s="0" t="str">
        <f aca="false">CONCATENATE("'",municipalities!A4748,"'")</f>
        <v>'Plan-d’Aups-Sainte-Baume'</v>
      </c>
      <c r="M4750" s="0" t="s">
        <v>14258</v>
      </c>
    </row>
    <row r="4751" customFormat="false" ht="13.8" hidden="true" customHeight="false" outlineLevel="0" collapsed="false">
      <c r="B4751" s="0" t="str">
        <f aca="false">municipalities!A4749</f>
        <v>Lablachère</v>
      </c>
      <c r="C4751" s="0" t="str">
        <f aca="false">CONCATENATE("'",municipalities!A4749,"'")</f>
        <v>'Lablachère'</v>
      </c>
      <c r="D4751" s="0" t="n">
        <v>3</v>
      </c>
      <c r="E4751" s="0" t="n">
        <f aca="false">VLOOKUP(B4751,municipalities!$A$1:$I$9684,2,0)</f>
        <v>44.4636</v>
      </c>
      <c r="F4751" s="0" t="n">
        <f aca="false">VLOOKUP(B4751,municipalities!$A$1:$I$9684,3,0)</f>
        <v>4.2144</v>
      </c>
      <c r="G4751" s="0" t="n">
        <f aca="false">VLOOKUP(B4751,municipalities!$A$1:$I$9684,8,0)</f>
        <v>2174</v>
      </c>
      <c r="H4751" s="2" t="n">
        <f aca="false">IFERROR(VLOOKUP(M4751,hospitals_fr!$A$1:$K$3739,2,0),1)</f>
        <v>1</v>
      </c>
      <c r="I4751" s="0" t="str">
        <f aca="false">CONCATENATE("'",municipalities!A4749,"'")</f>
        <v>'Lablachère'</v>
      </c>
      <c r="M4751" s="0" t="s">
        <v>14259</v>
      </c>
    </row>
    <row r="4752" customFormat="false" ht="13.8" hidden="true" customHeight="false" outlineLevel="0" collapsed="false">
      <c r="B4752" s="0" t="str">
        <f aca="false">municipalities!A4750</f>
        <v>Orléat</v>
      </c>
      <c r="C4752" s="0" t="str">
        <f aca="false">CONCATENATE("'",municipalities!A4750,"'")</f>
        <v>'Orléat'</v>
      </c>
      <c r="D4752" s="0" t="n">
        <v>3</v>
      </c>
      <c r="E4752" s="0" t="n">
        <f aca="false">VLOOKUP(B4752,municipalities!$A$1:$I$9684,2,0)</f>
        <v>45.8606</v>
      </c>
      <c r="F4752" s="0" t="n">
        <f aca="false">VLOOKUP(B4752,municipalities!$A$1:$I$9684,3,0)</f>
        <v>3.4208</v>
      </c>
      <c r="G4752" s="0" t="n">
        <f aca="false">VLOOKUP(B4752,municipalities!$A$1:$I$9684,8,0)</f>
        <v>2174</v>
      </c>
      <c r="H4752" s="2" t="n">
        <f aca="false">IFERROR(VLOOKUP(M4752,hospitals_fr!$A$1:$K$3739,2,0),1)</f>
        <v>1</v>
      </c>
      <c r="I4752" s="0" t="str">
        <f aca="false">CONCATENATE("'",municipalities!A4750,"'")</f>
        <v>'Orléat'</v>
      </c>
      <c r="M4752" s="0" t="s">
        <v>14260</v>
      </c>
    </row>
    <row r="4753" customFormat="false" ht="13.8" hidden="true" customHeight="false" outlineLevel="0" collapsed="false">
      <c r="B4753" s="0" t="str">
        <f aca="false">municipalities!A4751</f>
        <v>Trept</v>
      </c>
      <c r="C4753" s="0" t="str">
        <f aca="false">CONCATENATE("'",municipalities!A4751,"'")</f>
        <v>'Trept'</v>
      </c>
      <c r="D4753" s="0" t="n">
        <v>3</v>
      </c>
      <c r="E4753" s="0" t="n">
        <f aca="false">VLOOKUP(B4753,municipalities!$A$1:$I$9684,2,0)</f>
        <v>45.6867</v>
      </c>
      <c r="F4753" s="0" t="n">
        <f aca="false">VLOOKUP(B4753,municipalities!$A$1:$I$9684,3,0)</f>
        <v>5.32</v>
      </c>
      <c r="G4753" s="0" t="n">
        <f aca="false">VLOOKUP(B4753,municipalities!$A$1:$I$9684,8,0)</f>
        <v>2173</v>
      </c>
      <c r="H4753" s="2" t="n">
        <f aca="false">IFERROR(VLOOKUP(M4753,hospitals_fr!$A$1:$K$3739,2,0),1)</f>
        <v>1</v>
      </c>
      <c r="I4753" s="0" t="str">
        <f aca="false">CONCATENATE("'",municipalities!A4751,"'")</f>
        <v>'Trept'</v>
      </c>
      <c r="M4753" s="0" t="s">
        <v>14261</v>
      </c>
    </row>
    <row r="4754" customFormat="false" ht="13.8" hidden="false" customHeight="false" outlineLevel="0" collapsed="false">
      <c r="B4754" s="0" t="str">
        <f aca="false">municipalities!A4752</f>
        <v>Tressange</v>
      </c>
      <c r="C4754" s="0" t="str">
        <f aca="false">CONCATENATE("'",municipalities!A4752,"'")</f>
        <v>'Tressange'</v>
      </c>
      <c r="D4754" s="0" t="n">
        <v>1</v>
      </c>
      <c r="E4754" s="0" t="n">
        <f aca="false">VLOOKUP(B4754,municipalities!$A$1:$I$9684,2,0)</f>
        <v>49.4028</v>
      </c>
      <c r="F4754" s="0" t="n">
        <f aca="false">VLOOKUP(B4754,municipalities!$A$1:$I$9684,3,0)</f>
        <v>5.9814</v>
      </c>
      <c r="G4754" s="0" t="n">
        <f aca="false">VLOOKUP(B4754,municipalities!$A$1:$I$9684,8,0)</f>
        <v>2172</v>
      </c>
      <c r="H4754" s="2" t="n">
        <f aca="false">IFERROR(VLOOKUP(M4754,hospitals_fr!$A$1:$K$3739,2,0),1)</f>
        <v>1</v>
      </c>
      <c r="I4754" s="0" t="str">
        <f aca="false">CONCATENATE("'",municipalities!A4752,"'")</f>
        <v>'Tressange'</v>
      </c>
      <c r="M4754" s="0" t="s">
        <v>14262</v>
      </c>
    </row>
    <row r="4755" customFormat="false" ht="13.8" hidden="false" customHeight="false" outlineLevel="0" collapsed="false">
      <c r="B4755" s="0" t="str">
        <f aca="false">municipalities!A4753</f>
        <v>Andolsheim</v>
      </c>
      <c r="C4755" s="0" t="str">
        <f aca="false">CONCATENATE("'",municipalities!A4753,"'")</f>
        <v>'Andolsheim'</v>
      </c>
      <c r="D4755" s="0" t="n">
        <v>1</v>
      </c>
      <c r="E4755" s="0" t="n">
        <f aca="false">VLOOKUP(B4755,municipalities!$A$1:$I$9684,2,0)</f>
        <v>48.0625</v>
      </c>
      <c r="F4755" s="0" t="n">
        <f aca="false">VLOOKUP(B4755,municipalities!$A$1:$I$9684,3,0)</f>
        <v>7.4169</v>
      </c>
      <c r="G4755" s="0" t="n">
        <f aca="false">VLOOKUP(B4755,municipalities!$A$1:$I$9684,8,0)</f>
        <v>2172</v>
      </c>
      <c r="H4755" s="2" t="n">
        <f aca="false">IFERROR(VLOOKUP(M4755,hospitals_fr!$A$1:$K$3739,2,0),1)</f>
        <v>1</v>
      </c>
      <c r="I4755" s="0" t="str">
        <f aca="false">CONCATENATE("'",municipalities!A4753,"'")</f>
        <v>'Andolsheim'</v>
      </c>
      <c r="M4755" s="0" t="s">
        <v>14263</v>
      </c>
    </row>
    <row r="4756" customFormat="false" ht="13.8" hidden="true" customHeight="false" outlineLevel="0" collapsed="false">
      <c r="B4756" s="0" t="str">
        <f aca="false">municipalities!A4754</f>
        <v>Semblançay</v>
      </c>
      <c r="C4756" s="0" t="str">
        <f aca="false">CONCATENATE("'",municipalities!A4754,"'")</f>
        <v>'Semblançay'</v>
      </c>
      <c r="D4756" s="0" t="n">
        <v>6</v>
      </c>
      <c r="E4756" s="0" t="n">
        <f aca="false">VLOOKUP(B4756,municipalities!$A$1:$I$9684,2,0)</f>
        <v>47.4989</v>
      </c>
      <c r="F4756" s="0" t="n">
        <f aca="false">VLOOKUP(B4756,municipalities!$A$1:$I$9684,3,0)</f>
        <v>0.5803</v>
      </c>
      <c r="G4756" s="0" t="n">
        <f aca="false">VLOOKUP(B4756,municipalities!$A$1:$I$9684,8,0)</f>
        <v>2172</v>
      </c>
      <c r="H4756" s="2" t="n">
        <f aca="false">IFERROR(VLOOKUP(M4756,hospitals_fr!$A$1:$K$3739,2,0),1)</f>
        <v>1</v>
      </c>
      <c r="I4756" s="0" t="str">
        <f aca="false">CONCATENATE("'",municipalities!A4754,"'")</f>
        <v>'Semblançay'</v>
      </c>
      <c r="M4756" s="0" t="s">
        <v>14264</v>
      </c>
    </row>
    <row r="4757" customFormat="false" ht="13.8" hidden="true" customHeight="false" outlineLevel="0" collapsed="false">
      <c r="B4757" s="0" t="str">
        <f aca="false">municipalities!A4755</f>
        <v>Montferrand-le-Château</v>
      </c>
      <c r="C4757" s="0" t="str">
        <f aca="false">CONCATENATE("'",municipalities!A4755,"'")</f>
        <v>'Montferrand-le-Château'</v>
      </c>
      <c r="D4757" s="0" t="n">
        <v>4</v>
      </c>
      <c r="E4757" s="0" t="n">
        <f aca="false">VLOOKUP(B4757,municipalities!$A$1:$I$9684,2,0)</f>
        <v>47.1831</v>
      </c>
      <c r="F4757" s="0" t="n">
        <f aca="false">VLOOKUP(B4757,municipalities!$A$1:$I$9684,3,0)</f>
        <v>5.9078</v>
      </c>
      <c r="G4757" s="0" t="n">
        <f aca="false">VLOOKUP(B4757,municipalities!$A$1:$I$9684,8,0)</f>
        <v>2171</v>
      </c>
      <c r="H4757" s="2" t="n">
        <f aca="false">IFERROR(VLOOKUP(M4757,hospitals_fr!$A$1:$K$3739,2,0),1)</f>
        <v>1</v>
      </c>
      <c r="I4757" s="0" t="str">
        <f aca="false">CONCATENATE("'",municipalities!A4755,"'")</f>
        <v>'Montferrand-le-Château'</v>
      </c>
      <c r="M4757" s="0" t="s">
        <v>14265</v>
      </c>
    </row>
    <row r="4758" customFormat="false" ht="13.8" hidden="true" customHeight="false" outlineLevel="0" collapsed="false">
      <c r="B4758" s="0" t="str">
        <f aca="false">municipalities!A4756</f>
        <v>Feneu</v>
      </c>
      <c r="C4758" s="0" t="str">
        <f aca="false">CONCATENATE("'",municipalities!A4756,"'")</f>
        <v>'Feneu'</v>
      </c>
      <c r="D4758" s="0" t="n">
        <v>12</v>
      </c>
      <c r="E4758" s="0" t="n">
        <f aca="false">VLOOKUP(B4758,municipalities!$A$1:$I$9684,2,0)</f>
        <v>47.5711</v>
      </c>
      <c r="F4758" s="0" t="n">
        <f aca="false">VLOOKUP(B4758,municipalities!$A$1:$I$9684,3,0)</f>
        <v>-0.5928</v>
      </c>
      <c r="G4758" s="0" t="n">
        <f aca="false">VLOOKUP(B4758,municipalities!$A$1:$I$9684,8,0)</f>
        <v>2171</v>
      </c>
      <c r="H4758" s="2" t="n">
        <f aca="false">IFERROR(VLOOKUP(M4758,hospitals_fr!$A$1:$K$3739,2,0),1)</f>
        <v>1</v>
      </c>
      <c r="I4758" s="0" t="str">
        <f aca="false">CONCATENATE("'",municipalities!A4756,"'")</f>
        <v>'Feneu'</v>
      </c>
      <c r="M4758" s="0" t="s">
        <v>14266</v>
      </c>
    </row>
    <row r="4759" customFormat="false" ht="13.8" hidden="true" customHeight="false" outlineLevel="0" collapsed="false">
      <c r="B4759" s="0" t="str">
        <f aca="false">municipalities!A4757</f>
        <v>Cissac-Médoc</v>
      </c>
      <c r="C4759" s="0" t="str">
        <f aca="false">CONCATENATE("'",municipalities!A4757,"'")</f>
        <v>'Cissac-Médoc'</v>
      </c>
      <c r="D4759" s="0" t="n">
        <v>2</v>
      </c>
      <c r="E4759" s="0" t="n">
        <f aca="false">VLOOKUP(B4759,municipalities!$A$1:$I$9684,2,0)</f>
        <v>45.2269</v>
      </c>
      <c r="F4759" s="0" t="n">
        <f aca="false">VLOOKUP(B4759,municipalities!$A$1:$I$9684,3,0)</f>
        <v>-0.8311</v>
      </c>
      <c r="G4759" s="0" t="n">
        <f aca="false">VLOOKUP(B4759,municipalities!$A$1:$I$9684,8,0)</f>
        <v>2170</v>
      </c>
      <c r="H4759" s="2" t="n">
        <f aca="false">IFERROR(VLOOKUP(M4759,hospitals_fr!$A$1:$K$3739,2,0),1)</f>
        <v>1</v>
      </c>
      <c r="I4759" s="0" t="str">
        <f aca="false">CONCATENATE("'",municipalities!A4757,"'")</f>
        <v>'Cissac-Médoc'</v>
      </c>
      <c r="M4759" s="0" t="s">
        <v>14267</v>
      </c>
    </row>
    <row r="4760" customFormat="false" ht="13.8" hidden="false" customHeight="false" outlineLevel="0" collapsed="false">
      <c r="B4760" s="0" t="str">
        <f aca="false">municipalities!A4758</f>
        <v>Hochstatt</v>
      </c>
      <c r="C4760" s="0" t="str">
        <f aca="false">CONCATENATE("'",municipalities!A4758,"'")</f>
        <v>'Hochstatt'</v>
      </c>
      <c r="D4760" s="0" t="n">
        <v>1</v>
      </c>
      <c r="E4760" s="0" t="n">
        <f aca="false">VLOOKUP(B4760,municipalities!$A$1:$I$9684,2,0)</f>
        <v>47.7019</v>
      </c>
      <c r="F4760" s="0" t="n">
        <f aca="false">VLOOKUP(B4760,municipalities!$A$1:$I$9684,3,0)</f>
        <v>7.2758</v>
      </c>
      <c r="G4760" s="0" t="n">
        <f aca="false">VLOOKUP(B4760,municipalities!$A$1:$I$9684,8,0)</f>
        <v>2169</v>
      </c>
      <c r="H4760" s="2" t="n">
        <f aca="false">IFERROR(VLOOKUP(M4760,hospitals_fr!$A$1:$K$3739,2,0),1)</f>
        <v>1</v>
      </c>
      <c r="I4760" s="0" t="str">
        <f aca="false">CONCATENATE("'",municipalities!A4758,"'")</f>
        <v>'Hochstatt'</v>
      </c>
      <c r="M4760" s="0" t="s">
        <v>14268</v>
      </c>
    </row>
    <row r="4761" customFormat="false" ht="13.8" hidden="true" customHeight="false" outlineLevel="0" collapsed="false">
      <c r="B4761" s="0" t="str">
        <f aca="false">municipalities!A4759</f>
        <v>Roujan</v>
      </c>
      <c r="C4761" s="0" t="str">
        <f aca="false">CONCATENATE("'",municipalities!A4759,"'")</f>
        <v>'Roujan'</v>
      </c>
      <c r="D4761" s="0" t="n">
        <v>9</v>
      </c>
      <c r="E4761" s="0" t="n">
        <f aca="false">VLOOKUP(B4761,municipalities!$A$1:$I$9684,2,0)</f>
        <v>43.5047</v>
      </c>
      <c r="F4761" s="0" t="n">
        <f aca="false">VLOOKUP(B4761,municipalities!$A$1:$I$9684,3,0)</f>
        <v>3.3106</v>
      </c>
      <c r="G4761" s="0" t="n">
        <f aca="false">VLOOKUP(B4761,municipalities!$A$1:$I$9684,8,0)</f>
        <v>2169</v>
      </c>
      <c r="H4761" s="2" t="n">
        <f aca="false">IFERROR(VLOOKUP(M4761,hospitals_fr!$A$1:$K$3739,2,0),1)</f>
        <v>1</v>
      </c>
      <c r="I4761" s="0" t="str">
        <f aca="false">CONCATENATE("'",municipalities!A4759,"'")</f>
        <v>'Roujan'</v>
      </c>
      <c r="M4761" s="0" t="s">
        <v>14269</v>
      </c>
    </row>
    <row r="4762" customFormat="false" ht="13.8" hidden="true" customHeight="false" outlineLevel="0" collapsed="false">
      <c r="B4762" s="0" t="str">
        <f aca="false">municipalities!A4760</f>
        <v>Versonnex</v>
      </c>
      <c r="C4762" s="0" t="str">
        <f aca="false">CONCATENATE("'",municipalities!A4760,"'")</f>
        <v>'Versonnex'</v>
      </c>
      <c r="D4762" s="0" t="n">
        <v>3</v>
      </c>
      <c r="E4762" s="0" t="n">
        <f aca="false">VLOOKUP(B4762,municipalities!$A$1:$I$9684,2,0)</f>
        <v>46.3022</v>
      </c>
      <c r="F4762" s="0" t="n">
        <f aca="false">VLOOKUP(B4762,municipalities!$A$1:$I$9684,3,0)</f>
        <v>6.0972</v>
      </c>
      <c r="G4762" s="0" t="n">
        <f aca="false">VLOOKUP(B4762,municipalities!$A$1:$I$9684,8,0)</f>
        <v>2167</v>
      </c>
      <c r="H4762" s="2" t="n">
        <f aca="false">IFERROR(VLOOKUP(M4762,hospitals_fr!$A$1:$K$3739,2,0),1)</f>
        <v>1</v>
      </c>
      <c r="I4762" s="0" t="str">
        <f aca="false">CONCATENATE("'",municipalities!A4760,"'")</f>
        <v>'Versonnex'</v>
      </c>
      <c r="M4762" s="0" t="s">
        <v>14270</v>
      </c>
    </row>
    <row r="4763" customFormat="false" ht="13.8" hidden="false" customHeight="false" outlineLevel="0" collapsed="false">
      <c r="B4763" s="0" t="str">
        <f aca="false">municipalities!A4761</f>
        <v>Schirmeck</v>
      </c>
      <c r="C4763" s="0" t="str">
        <f aca="false">CONCATENATE("'",municipalities!A4761,"'")</f>
        <v>'Schirmeck'</v>
      </c>
      <c r="D4763" s="0" t="n">
        <v>1</v>
      </c>
      <c r="E4763" s="0" t="n">
        <f aca="false">VLOOKUP(B4763,municipalities!$A$1:$I$9684,2,0)</f>
        <v>48.4786</v>
      </c>
      <c r="F4763" s="0" t="n">
        <f aca="false">VLOOKUP(B4763,municipalities!$A$1:$I$9684,3,0)</f>
        <v>7.2192</v>
      </c>
      <c r="G4763" s="0" t="n">
        <f aca="false">VLOOKUP(B4763,municipalities!$A$1:$I$9684,8,0)</f>
        <v>2167</v>
      </c>
      <c r="H4763" s="2" t="n">
        <f aca="false">IFERROR(VLOOKUP(M4763,hospitals_fr!$A$1:$K$3739,2,0),1)</f>
        <v>1</v>
      </c>
      <c r="I4763" s="0" t="str">
        <f aca="false">CONCATENATE("'",municipalities!A4761,"'")</f>
        <v>'Schirmeck'</v>
      </c>
      <c r="M4763" s="0" t="s">
        <v>14271</v>
      </c>
    </row>
    <row r="4764" customFormat="false" ht="13.8" hidden="true" customHeight="false" outlineLevel="0" collapsed="false">
      <c r="B4764" s="0" t="str">
        <f aca="false">municipalities!A4762</f>
        <v>Annequin</v>
      </c>
      <c r="C4764" s="0" t="str">
        <f aca="false">CONCATENATE("'",municipalities!A4762,"'")</f>
        <v>'Annequin'</v>
      </c>
      <c r="D4764" s="0" t="n">
        <v>11</v>
      </c>
      <c r="E4764" s="0" t="n">
        <f aca="false">VLOOKUP(B4764,municipalities!$A$1:$I$9684,2,0)</f>
        <v>50.5072</v>
      </c>
      <c r="F4764" s="0" t="n">
        <f aca="false">VLOOKUP(B4764,municipalities!$A$1:$I$9684,3,0)</f>
        <v>2.725</v>
      </c>
      <c r="G4764" s="0" t="n">
        <f aca="false">VLOOKUP(B4764,municipalities!$A$1:$I$9684,8,0)</f>
        <v>2166</v>
      </c>
      <c r="H4764" s="2" t="n">
        <f aca="false">IFERROR(VLOOKUP(M4764,hospitals_fr!$A$1:$K$3739,2,0),1)</f>
        <v>1</v>
      </c>
      <c r="I4764" s="0" t="str">
        <f aca="false">CONCATENATE("'",municipalities!A4762,"'")</f>
        <v>'Annequin'</v>
      </c>
      <c r="M4764" s="0" t="s">
        <v>14272</v>
      </c>
    </row>
    <row r="4765" customFormat="false" ht="13.8" hidden="true" customHeight="false" outlineLevel="0" collapsed="false">
      <c r="B4765" s="0" t="str">
        <f aca="false">municipalities!A4763</f>
        <v>Bessé-sur-Braye</v>
      </c>
      <c r="C4765" s="0" t="str">
        <f aca="false">CONCATENATE("'",municipalities!A4763,"'")</f>
        <v>'Bessé-sur-Braye'</v>
      </c>
      <c r="D4765" s="0" t="n">
        <v>12</v>
      </c>
      <c r="E4765" s="0" t="n">
        <f aca="false">VLOOKUP(B4765,municipalities!$A$1:$I$9684,2,0)</f>
        <v>47.8339</v>
      </c>
      <c r="F4765" s="0" t="n">
        <f aca="false">VLOOKUP(B4765,municipalities!$A$1:$I$9684,3,0)</f>
        <v>0.7494</v>
      </c>
      <c r="G4765" s="0" t="n">
        <f aca="false">VLOOKUP(B4765,municipalities!$A$1:$I$9684,8,0)</f>
        <v>2166</v>
      </c>
      <c r="H4765" s="2" t="n">
        <f aca="false">IFERROR(VLOOKUP(M4765,hospitals_fr!$A$1:$K$3739,2,0),1)</f>
        <v>1</v>
      </c>
      <c r="I4765" s="0" t="str">
        <f aca="false">CONCATENATE("'",municipalities!A4763,"'")</f>
        <v>'Bessé-sur-Braye'</v>
      </c>
      <c r="M4765" s="0" t="s">
        <v>14273</v>
      </c>
    </row>
    <row r="4766" customFormat="false" ht="13.8" hidden="true" customHeight="false" outlineLevel="0" collapsed="false">
      <c r="B4766" s="0" t="str">
        <f aca="false">municipalities!A4764</f>
        <v>Aléria</v>
      </c>
      <c r="C4766" s="0" t="str">
        <f aca="false">CONCATENATE("'",municipalities!A4764,"'")</f>
        <v>'Aléria'</v>
      </c>
      <c r="D4766" s="0" t="n">
        <v>7</v>
      </c>
      <c r="E4766" s="0" t="n">
        <f aca="false">VLOOKUP(B4766,municipalities!$A$1:$I$9684,2,0)</f>
        <v>42.1142</v>
      </c>
      <c r="F4766" s="0" t="n">
        <f aca="false">VLOOKUP(B4766,municipalities!$A$1:$I$9684,3,0)</f>
        <v>9.5131</v>
      </c>
      <c r="G4766" s="0" t="n">
        <f aca="false">VLOOKUP(B4766,municipalities!$A$1:$I$9684,8,0)</f>
        <v>2166</v>
      </c>
      <c r="H4766" s="2" t="n">
        <f aca="false">IFERROR(VLOOKUP(M4766,hospitals_fr!$A$1:$K$3739,2,0),1)</f>
        <v>1</v>
      </c>
      <c r="I4766" s="0" t="str">
        <f aca="false">CONCATENATE("'",municipalities!A4764,"'")</f>
        <v>'Aléria'</v>
      </c>
      <c r="M4766" s="0" t="s">
        <v>14274</v>
      </c>
    </row>
    <row r="4767" customFormat="false" ht="13.8" hidden="true" customHeight="false" outlineLevel="0" collapsed="false">
      <c r="B4767" s="0" t="str">
        <f aca="false">municipalities!A4765</f>
        <v>Argeliers</v>
      </c>
      <c r="C4767" s="0" t="str">
        <f aca="false">CONCATENATE("'",municipalities!A4765,"'")</f>
        <v>'Argeliers'</v>
      </c>
      <c r="D4767" s="0" t="n">
        <v>9</v>
      </c>
      <c r="E4767" s="0" t="n">
        <f aca="false">VLOOKUP(B4767,municipalities!$A$1:$I$9684,2,0)</f>
        <v>43.3117</v>
      </c>
      <c r="F4767" s="0" t="n">
        <f aca="false">VLOOKUP(B4767,municipalities!$A$1:$I$9684,3,0)</f>
        <v>2.9103</v>
      </c>
      <c r="G4767" s="0" t="n">
        <f aca="false">VLOOKUP(B4767,municipalities!$A$1:$I$9684,8,0)</f>
        <v>2165</v>
      </c>
      <c r="H4767" s="2" t="n">
        <f aca="false">IFERROR(VLOOKUP(M4767,hospitals_fr!$A$1:$K$3739,2,0),1)</f>
        <v>1</v>
      </c>
      <c r="I4767" s="0" t="str">
        <f aca="false">CONCATENATE("'",municipalities!A4765,"'")</f>
        <v>'Argeliers'</v>
      </c>
      <c r="M4767" s="0" t="s">
        <v>14275</v>
      </c>
    </row>
    <row r="4768" customFormat="false" ht="13.8" hidden="true" customHeight="false" outlineLevel="0" collapsed="false">
      <c r="B4768" s="0" t="str">
        <f aca="false">municipalities!A4766</f>
        <v>Coarraze</v>
      </c>
      <c r="C4768" s="0" t="str">
        <f aca="false">CONCATENATE("'",municipalities!A4766,"'")</f>
        <v>'Coarraze'</v>
      </c>
      <c r="D4768" s="0" t="n">
        <v>2</v>
      </c>
      <c r="E4768" s="0" t="n">
        <f aca="false">VLOOKUP(B4768,municipalities!$A$1:$I$9684,2,0)</f>
        <v>43.17</v>
      </c>
      <c r="F4768" s="0" t="n">
        <f aca="false">VLOOKUP(B4768,municipalities!$A$1:$I$9684,3,0)</f>
        <v>-0.23</v>
      </c>
      <c r="G4768" s="0" t="n">
        <f aca="false">VLOOKUP(B4768,municipalities!$A$1:$I$9684,8,0)</f>
        <v>2165</v>
      </c>
      <c r="H4768" s="2" t="n">
        <f aca="false">IFERROR(VLOOKUP(M4768,hospitals_fr!$A$1:$K$3739,2,0),1)</f>
        <v>1</v>
      </c>
      <c r="I4768" s="0" t="str">
        <f aca="false">CONCATENATE("'",municipalities!A4766,"'")</f>
        <v>'Coarraze'</v>
      </c>
      <c r="M4768" s="0" t="s">
        <v>14276</v>
      </c>
    </row>
    <row r="4769" customFormat="false" ht="13.8" hidden="true" customHeight="false" outlineLevel="0" collapsed="false">
      <c r="B4769" s="0" t="str">
        <f aca="false">municipalities!A4767</f>
        <v>Pouldreuzic</v>
      </c>
      <c r="C4769" s="0" t="str">
        <f aca="false">CONCATENATE("'",municipalities!A4767,"'")</f>
        <v>'Pouldreuzic'</v>
      </c>
      <c r="D4769" s="0" t="n">
        <v>5</v>
      </c>
      <c r="E4769" s="0" t="n">
        <f aca="false">VLOOKUP(B4769,municipalities!$A$1:$I$9684,2,0)</f>
        <v>47.955</v>
      </c>
      <c r="F4769" s="0" t="n">
        <f aca="false">VLOOKUP(B4769,municipalities!$A$1:$I$9684,3,0)</f>
        <v>-4.3606</v>
      </c>
      <c r="G4769" s="0" t="n">
        <f aca="false">VLOOKUP(B4769,municipalities!$A$1:$I$9684,8,0)</f>
        <v>2165</v>
      </c>
      <c r="H4769" s="2" t="n">
        <f aca="false">IFERROR(VLOOKUP(M4769,hospitals_fr!$A$1:$K$3739,2,0),1)</f>
        <v>1</v>
      </c>
      <c r="I4769" s="0" t="str">
        <f aca="false">CONCATENATE("'",municipalities!A4767,"'")</f>
        <v>'Pouldreuzic'</v>
      </c>
      <c r="M4769" s="0" t="s">
        <v>14277</v>
      </c>
    </row>
    <row r="4770" customFormat="false" ht="13.8" hidden="true" customHeight="false" outlineLevel="0" collapsed="false">
      <c r="B4770" s="0" t="str">
        <f aca="false">municipalities!A4768</f>
        <v>Saint-Laurent-de-la-Prée</v>
      </c>
      <c r="C4770" s="0" t="str">
        <f aca="false">CONCATENATE("'",municipalities!A4768,"'")</f>
        <v>'Saint-Laurent-de-la-Prée'</v>
      </c>
      <c r="D4770" s="0" t="n">
        <v>2</v>
      </c>
      <c r="E4770" s="0" t="n">
        <f aca="false">VLOOKUP(B4770,municipalities!$A$1:$I$9684,2,0)</f>
        <v>45.9811</v>
      </c>
      <c r="F4770" s="0" t="n">
        <f aca="false">VLOOKUP(B4770,municipalities!$A$1:$I$9684,3,0)</f>
        <v>-1.0411</v>
      </c>
      <c r="G4770" s="0" t="n">
        <f aca="false">VLOOKUP(B4770,municipalities!$A$1:$I$9684,8,0)</f>
        <v>2163</v>
      </c>
      <c r="H4770" s="2" t="n">
        <f aca="false">IFERROR(VLOOKUP(M4770,hospitals_fr!$A$1:$K$3739,2,0),1)</f>
        <v>1</v>
      </c>
      <c r="I4770" s="0" t="str">
        <f aca="false">CONCATENATE("'",municipalities!A4768,"'")</f>
        <v>'Saint-Laurent-de-la-Prée'</v>
      </c>
      <c r="M4770" s="0" t="s">
        <v>14278</v>
      </c>
    </row>
    <row r="4771" customFormat="false" ht="13.8" hidden="true" customHeight="false" outlineLevel="0" collapsed="false">
      <c r="B4771" s="0" t="str">
        <f aca="false">municipalities!A4769</f>
        <v>Cadolive</v>
      </c>
      <c r="C4771" s="0" t="str">
        <f aca="false">CONCATENATE("'",municipalities!A4769,"'")</f>
        <v>'Cadolive'</v>
      </c>
      <c r="D4771" s="0" t="n">
        <v>13</v>
      </c>
      <c r="E4771" s="0" t="n">
        <f aca="false">VLOOKUP(B4771,municipalities!$A$1:$I$9684,2,0)</f>
        <v>43.3953</v>
      </c>
      <c r="F4771" s="0" t="n">
        <f aca="false">VLOOKUP(B4771,municipalities!$A$1:$I$9684,3,0)</f>
        <v>5.5483</v>
      </c>
      <c r="G4771" s="0" t="n">
        <f aca="false">VLOOKUP(B4771,municipalities!$A$1:$I$9684,8,0)</f>
        <v>2162</v>
      </c>
      <c r="H4771" s="2" t="n">
        <f aca="false">IFERROR(VLOOKUP(M4771,hospitals_fr!$A$1:$K$3739,2,0),1)</f>
        <v>1</v>
      </c>
      <c r="I4771" s="0" t="str">
        <f aca="false">CONCATENATE("'",municipalities!A4769,"'")</f>
        <v>'Cadolive'</v>
      </c>
      <c r="M4771" s="0" t="s">
        <v>14279</v>
      </c>
    </row>
    <row r="4772" customFormat="false" ht="13.8" hidden="true" customHeight="false" outlineLevel="0" collapsed="false">
      <c r="B4772" s="0" t="str">
        <f aca="false">municipalities!A4770</f>
        <v>Guerville</v>
      </c>
      <c r="C4772" s="0" t="str">
        <f aca="false">CONCATENATE("'",municipalities!A4770,"'")</f>
        <v>'Guerville'</v>
      </c>
      <c r="D4772" s="0" t="n">
        <v>8</v>
      </c>
      <c r="E4772" s="0" t="n">
        <f aca="false">VLOOKUP(B4772,municipalities!$A$1:$I$9684,2,0)</f>
        <v>48.9442</v>
      </c>
      <c r="F4772" s="0" t="n">
        <f aca="false">VLOOKUP(B4772,municipalities!$A$1:$I$9684,3,0)</f>
        <v>1.735</v>
      </c>
      <c r="G4772" s="0" t="n">
        <f aca="false">VLOOKUP(B4772,municipalities!$A$1:$I$9684,8,0)</f>
        <v>2162</v>
      </c>
      <c r="H4772" s="2" t="n">
        <f aca="false">IFERROR(VLOOKUP(M4772,hospitals_fr!$A$1:$K$3739,2,0),1)</f>
        <v>1</v>
      </c>
      <c r="I4772" s="0" t="str">
        <f aca="false">CONCATENATE("'",municipalities!A4770,"'")</f>
        <v>'Guerville'</v>
      </c>
      <c r="M4772" s="0" t="s">
        <v>14280</v>
      </c>
    </row>
    <row r="4773" customFormat="false" ht="13.8" hidden="true" customHeight="false" outlineLevel="0" collapsed="false">
      <c r="B4773" s="0" t="str">
        <f aca="false">municipalities!A4771</f>
        <v>Mornac</v>
      </c>
      <c r="C4773" s="0" t="str">
        <f aca="false">CONCATENATE("'",municipalities!A4771,"'")</f>
        <v>'Mornac'</v>
      </c>
      <c r="D4773" s="0" t="n">
        <v>2</v>
      </c>
      <c r="E4773" s="0" t="n">
        <f aca="false">VLOOKUP(B4773,municipalities!$A$1:$I$9684,2,0)</f>
        <v>45.6806</v>
      </c>
      <c r="F4773" s="0" t="n">
        <f aca="false">VLOOKUP(B4773,municipalities!$A$1:$I$9684,3,0)</f>
        <v>0.2719</v>
      </c>
      <c r="G4773" s="0" t="n">
        <f aca="false">VLOOKUP(B4773,municipalities!$A$1:$I$9684,8,0)</f>
        <v>2162</v>
      </c>
      <c r="H4773" s="2" t="n">
        <f aca="false">IFERROR(VLOOKUP(M4773,hospitals_fr!$A$1:$K$3739,2,0),1)</f>
        <v>1</v>
      </c>
      <c r="I4773" s="0" t="str">
        <f aca="false">CONCATENATE("'",municipalities!A4771,"'")</f>
        <v>'Mornac'</v>
      </c>
      <c r="M4773" s="0" t="s">
        <v>14281</v>
      </c>
    </row>
    <row r="4774" customFormat="false" ht="13.8" hidden="true" customHeight="false" outlineLevel="0" collapsed="false">
      <c r="B4774" s="0" t="str">
        <f aca="false">municipalities!A4772</f>
        <v>Brézins</v>
      </c>
      <c r="C4774" s="0" t="str">
        <f aca="false">CONCATENATE("'",municipalities!A4772,"'")</f>
        <v>'Brézins'</v>
      </c>
      <c r="D4774" s="0" t="n">
        <v>3</v>
      </c>
      <c r="E4774" s="0" t="n">
        <f aca="false">VLOOKUP(B4774,municipalities!$A$1:$I$9684,2,0)</f>
        <v>45.3492</v>
      </c>
      <c r="F4774" s="0" t="n">
        <f aca="false">VLOOKUP(B4774,municipalities!$A$1:$I$9684,3,0)</f>
        <v>5.3067</v>
      </c>
      <c r="G4774" s="0" t="n">
        <f aca="false">VLOOKUP(B4774,municipalities!$A$1:$I$9684,8,0)</f>
        <v>2161</v>
      </c>
      <c r="H4774" s="2" t="n">
        <f aca="false">IFERROR(VLOOKUP(M4774,hospitals_fr!$A$1:$K$3739,2,0),1)</f>
        <v>1</v>
      </c>
      <c r="I4774" s="0" t="str">
        <f aca="false">CONCATENATE("'",municipalities!A4772,"'")</f>
        <v>'Brézins'</v>
      </c>
      <c r="M4774" s="0" t="s">
        <v>14282</v>
      </c>
    </row>
    <row r="4775" customFormat="false" ht="13.8" hidden="true" customHeight="false" outlineLevel="0" collapsed="false">
      <c r="B4775" s="0" t="str">
        <f aca="false">municipalities!A4773</f>
        <v>Pouilly-les-Nonains</v>
      </c>
      <c r="C4775" s="0" t="str">
        <f aca="false">CONCATENATE("'",municipalities!A4773,"'")</f>
        <v>'Pouilly-les-Nonains'</v>
      </c>
      <c r="D4775" s="0" t="n">
        <v>3</v>
      </c>
      <c r="E4775" s="0" t="n">
        <f aca="false">VLOOKUP(B4775,municipalities!$A$1:$I$9684,2,0)</f>
        <v>46.0383</v>
      </c>
      <c r="F4775" s="0" t="n">
        <f aca="false">VLOOKUP(B4775,municipalities!$A$1:$I$9684,3,0)</f>
        <v>3.9817</v>
      </c>
      <c r="G4775" s="0" t="n">
        <f aca="false">VLOOKUP(B4775,municipalities!$A$1:$I$9684,8,0)</f>
        <v>2161</v>
      </c>
      <c r="H4775" s="2" t="n">
        <f aca="false">IFERROR(VLOOKUP(M4775,hospitals_fr!$A$1:$K$3739,2,0),1)</f>
        <v>1</v>
      </c>
      <c r="I4775" s="0" t="str">
        <f aca="false">CONCATENATE("'",municipalities!A4773,"'")</f>
        <v>'Pouilly-les-Nonains'</v>
      </c>
      <c r="M4775" s="0" t="s">
        <v>14283</v>
      </c>
    </row>
    <row r="4776" customFormat="false" ht="13.8" hidden="true" customHeight="false" outlineLevel="0" collapsed="false">
      <c r="B4776" s="0" t="str">
        <f aca="false">municipalities!A4774</f>
        <v>Matha</v>
      </c>
      <c r="C4776" s="0" t="str">
        <f aca="false">CONCATENATE("'",municipalities!A4774,"'")</f>
        <v>'Matha'</v>
      </c>
      <c r="D4776" s="0" t="n">
        <v>2</v>
      </c>
      <c r="E4776" s="0" t="n">
        <f aca="false">VLOOKUP(B4776,municipalities!$A$1:$I$9684,2,0)</f>
        <v>45.8675</v>
      </c>
      <c r="F4776" s="0" t="n">
        <f aca="false">VLOOKUP(B4776,municipalities!$A$1:$I$9684,3,0)</f>
        <v>-0.3203</v>
      </c>
      <c r="G4776" s="0" t="n">
        <f aca="false">VLOOKUP(B4776,municipalities!$A$1:$I$9684,8,0)</f>
        <v>2161</v>
      </c>
      <c r="H4776" s="2" t="n">
        <f aca="false">IFERROR(VLOOKUP(M4776,hospitals_fr!$A$1:$K$3739,2,0),1)</f>
        <v>1</v>
      </c>
      <c r="I4776" s="0" t="str">
        <f aca="false">CONCATENATE("'",municipalities!A4774,"'")</f>
        <v>'Matha'</v>
      </c>
      <c r="M4776" s="0" t="s">
        <v>14284</v>
      </c>
    </row>
    <row r="4777" customFormat="false" ht="13.8" hidden="true" customHeight="false" outlineLevel="0" collapsed="false">
      <c r="B4777" s="0" t="str">
        <f aca="false">municipalities!A4775</f>
        <v>Champigny-sur-Yonne</v>
      </c>
      <c r="C4777" s="0" t="str">
        <f aca="false">CONCATENATE("'",municipalities!A4775,"'")</f>
        <v>'Champigny-sur-Yonne'</v>
      </c>
      <c r="D4777" s="0" t="n">
        <v>4</v>
      </c>
      <c r="E4777" s="0" t="n">
        <f aca="false">VLOOKUP(B4777,municipalities!$A$1:$I$9684,2,0)</f>
        <v>48.3194</v>
      </c>
      <c r="F4777" s="0" t="n">
        <f aca="false">VLOOKUP(B4777,municipalities!$A$1:$I$9684,3,0)</f>
        <v>3.1275</v>
      </c>
      <c r="G4777" s="0" t="n">
        <f aca="false">VLOOKUP(B4777,municipalities!$A$1:$I$9684,8,0)</f>
        <v>2161</v>
      </c>
      <c r="H4777" s="2" t="n">
        <f aca="false">IFERROR(VLOOKUP(M4777,hospitals_fr!$A$1:$K$3739,2,0),1)</f>
        <v>0</v>
      </c>
      <c r="I4777" s="0" t="str">
        <f aca="false">CONCATENATE("'",municipalities!A4775,"'")</f>
        <v>'Champigny-sur-Yonne'</v>
      </c>
      <c r="M4777" s="0" t="s">
        <v>14285</v>
      </c>
    </row>
    <row r="4778" customFormat="false" ht="13.8" hidden="true" customHeight="false" outlineLevel="0" collapsed="false">
      <c r="B4778" s="0" t="str">
        <f aca="false">municipalities!A4776</f>
        <v>Peujard</v>
      </c>
      <c r="C4778" s="0" t="str">
        <f aca="false">CONCATENATE("'",municipalities!A4776,"'")</f>
        <v>'Peujard'</v>
      </c>
      <c r="D4778" s="0" t="n">
        <v>2</v>
      </c>
      <c r="E4778" s="0" t="n">
        <f aca="false">VLOOKUP(B4778,municipalities!$A$1:$I$9684,2,0)</f>
        <v>45.0464</v>
      </c>
      <c r="F4778" s="0" t="n">
        <f aca="false">VLOOKUP(B4778,municipalities!$A$1:$I$9684,3,0)</f>
        <v>-0.4303</v>
      </c>
      <c r="G4778" s="0" t="n">
        <f aca="false">VLOOKUP(B4778,municipalities!$A$1:$I$9684,8,0)</f>
        <v>2160</v>
      </c>
      <c r="H4778" s="2" t="n">
        <f aca="false">IFERROR(VLOOKUP(M4778,hospitals_fr!$A$1:$K$3739,2,0),1)</f>
        <v>1</v>
      </c>
      <c r="I4778" s="0" t="str">
        <f aca="false">CONCATENATE("'",municipalities!A4776,"'")</f>
        <v>'Peujard'</v>
      </c>
      <c r="M4778" s="0" t="s">
        <v>14286</v>
      </c>
    </row>
    <row r="4779" customFormat="false" ht="13.8" hidden="true" customHeight="false" outlineLevel="0" collapsed="false">
      <c r="B4779" s="0" t="str">
        <f aca="false">municipalities!A4777</f>
        <v>Saint-Alban</v>
      </c>
      <c r="C4779" s="0" t="str">
        <f aca="false">CONCATENATE("'",municipalities!A4777,"'")</f>
        <v>'Saint-Alban'</v>
      </c>
      <c r="D4779" s="0" t="n">
        <v>9</v>
      </c>
      <c r="E4779" s="0" t="n">
        <f aca="false">VLOOKUP(B4779,municipalities!$A$1:$I$9684,2,0)</f>
        <v>43.6919</v>
      </c>
      <c r="F4779" s="0" t="n">
        <f aca="false">VLOOKUP(B4779,municipalities!$A$1:$I$9684,3,0)</f>
        <v>1.4147</v>
      </c>
      <c r="G4779" s="0" t="n">
        <f aca="false">VLOOKUP(B4779,municipalities!$A$1:$I$9684,8,0)</f>
        <v>6183</v>
      </c>
      <c r="H4779" s="2" t="n">
        <f aca="false">IFERROR(VLOOKUP(M4779,hospitals_fr!$A$1:$K$3739,2,0),1)</f>
        <v>1</v>
      </c>
      <c r="I4779" s="0" t="str">
        <f aca="false">CONCATENATE("'",municipalities!A4777,"'")</f>
        <v>'Saint-Alban'</v>
      </c>
      <c r="M4779" s="0" t="s">
        <v>11142</v>
      </c>
    </row>
    <row r="4780" customFormat="false" ht="13.8" hidden="true" customHeight="false" outlineLevel="0" collapsed="false">
      <c r="B4780" s="0" t="str">
        <f aca="false">municipalities!A4778</f>
        <v>Plouguin</v>
      </c>
      <c r="C4780" s="0" t="str">
        <f aca="false">CONCATENATE("'",municipalities!A4778,"'")</f>
        <v>'Plouguin'</v>
      </c>
      <c r="D4780" s="0" t="n">
        <v>5</v>
      </c>
      <c r="E4780" s="0" t="n">
        <f aca="false">VLOOKUP(B4780,municipalities!$A$1:$I$9684,2,0)</f>
        <v>48.5244</v>
      </c>
      <c r="F4780" s="0" t="n">
        <f aca="false">VLOOKUP(B4780,municipalities!$A$1:$I$9684,3,0)</f>
        <v>-4.6011</v>
      </c>
      <c r="G4780" s="0" t="n">
        <f aca="false">VLOOKUP(B4780,municipalities!$A$1:$I$9684,8,0)</f>
        <v>2160</v>
      </c>
      <c r="H4780" s="2" t="n">
        <f aca="false">IFERROR(VLOOKUP(M4780,hospitals_fr!$A$1:$K$3739,2,0),1)</f>
        <v>1</v>
      </c>
      <c r="I4780" s="0" t="str">
        <f aca="false">CONCATENATE("'",municipalities!A4778,"'")</f>
        <v>'Plouguin'</v>
      </c>
      <c r="M4780" s="0" t="s">
        <v>14287</v>
      </c>
    </row>
    <row r="4781" customFormat="false" ht="13.8" hidden="true" customHeight="false" outlineLevel="0" collapsed="false">
      <c r="B4781" s="0" t="str">
        <f aca="false">municipalities!A4779</f>
        <v>Moutiers-les-Mauxfaits</v>
      </c>
      <c r="C4781" s="0" t="str">
        <f aca="false">CONCATENATE("'",municipalities!A4779,"'")</f>
        <v>'Moutiers-les-Mauxfaits'</v>
      </c>
      <c r="D4781" s="0" t="n">
        <v>12</v>
      </c>
      <c r="E4781" s="0" t="n">
        <f aca="false">VLOOKUP(B4781,municipalities!$A$1:$I$9684,2,0)</f>
        <v>46.4914</v>
      </c>
      <c r="F4781" s="0" t="n">
        <f aca="false">VLOOKUP(B4781,municipalities!$A$1:$I$9684,3,0)</f>
        <v>-1.4267</v>
      </c>
      <c r="G4781" s="0" t="n">
        <f aca="false">VLOOKUP(B4781,municipalities!$A$1:$I$9684,8,0)</f>
        <v>2159</v>
      </c>
      <c r="H4781" s="2" t="n">
        <f aca="false">IFERROR(VLOOKUP(M4781,hospitals_fr!$A$1:$K$3739,2,0),1)</f>
        <v>1</v>
      </c>
      <c r="I4781" s="0" t="str">
        <f aca="false">CONCATENATE("'",municipalities!A4779,"'")</f>
        <v>'Moutiers-les-Mauxfaits'</v>
      </c>
      <c r="M4781" s="0" t="s">
        <v>14288</v>
      </c>
    </row>
    <row r="4782" customFormat="false" ht="13.8" hidden="true" customHeight="false" outlineLevel="0" collapsed="false">
      <c r="B4782" s="0" t="str">
        <f aca="false">municipalities!A4780</f>
        <v>Lombez</v>
      </c>
      <c r="C4782" s="0" t="str">
        <f aca="false">CONCATENATE("'",municipalities!A4780,"'")</f>
        <v>'Lombez'</v>
      </c>
      <c r="D4782" s="0" t="n">
        <v>9</v>
      </c>
      <c r="E4782" s="0" t="n">
        <f aca="false">VLOOKUP(B4782,municipalities!$A$1:$I$9684,2,0)</f>
        <v>43.4747</v>
      </c>
      <c r="F4782" s="0" t="n">
        <f aca="false">VLOOKUP(B4782,municipalities!$A$1:$I$9684,3,0)</f>
        <v>0.9103</v>
      </c>
      <c r="G4782" s="0" t="n">
        <f aca="false">VLOOKUP(B4782,municipalities!$A$1:$I$9684,8,0)</f>
        <v>2159</v>
      </c>
      <c r="H4782" s="2" t="n">
        <f aca="false">IFERROR(VLOOKUP(M4782,hospitals_fr!$A$1:$K$3739,2,0),1)</f>
        <v>1</v>
      </c>
      <c r="I4782" s="0" t="str">
        <f aca="false">CONCATENATE("'",municipalities!A4780,"'")</f>
        <v>'Lombez'</v>
      </c>
      <c r="M4782" s="0" t="s">
        <v>14289</v>
      </c>
    </row>
    <row r="4783" customFormat="false" ht="13.8" hidden="true" customHeight="false" outlineLevel="0" collapsed="false">
      <c r="B4783" s="0" t="str">
        <f aca="false">municipalities!A4781</f>
        <v>Ligueil</v>
      </c>
      <c r="C4783" s="0" t="str">
        <f aca="false">CONCATENATE("'",municipalities!A4781,"'")</f>
        <v>'Ligueil'</v>
      </c>
      <c r="D4783" s="0" t="n">
        <v>6</v>
      </c>
      <c r="E4783" s="0" t="n">
        <f aca="false">VLOOKUP(B4783,municipalities!$A$1:$I$9684,2,0)</f>
        <v>47.0428</v>
      </c>
      <c r="F4783" s="0" t="n">
        <f aca="false">VLOOKUP(B4783,municipalities!$A$1:$I$9684,3,0)</f>
        <v>0.8186</v>
      </c>
      <c r="G4783" s="0" t="n">
        <f aca="false">VLOOKUP(B4783,municipalities!$A$1:$I$9684,8,0)</f>
        <v>2159</v>
      </c>
      <c r="H4783" s="2" t="n">
        <f aca="false">IFERROR(VLOOKUP(M4783,hospitals_fr!$A$1:$K$3739,2,0),1)</f>
        <v>1</v>
      </c>
      <c r="I4783" s="0" t="str">
        <f aca="false">CONCATENATE("'",municipalities!A4781,"'")</f>
        <v>'Ligueil'</v>
      </c>
      <c r="M4783" s="0" t="s">
        <v>14290</v>
      </c>
    </row>
    <row r="4784" customFormat="false" ht="13.8" hidden="true" customHeight="false" outlineLevel="0" collapsed="false">
      <c r="B4784" s="0" t="str">
        <f aca="false">municipalities!A4782</f>
        <v>Château-l’Évêque</v>
      </c>
      <c r="C4784" s="0" t="str">
        <f aca="false">CONCATENATE("'",municipalities!A4782,"'")</f>
        <v>'Château-l’Évêque'</v>
      </c>
      <c r="D4784" s="0" t="n">
        <v>2</v>
      </c>
      <c r="E4784" s="0" t="n">
        <f aca="false">VLOOKUP(B4784,municipalities!$A$1:$I$9684,2,0)</f>
        <v>45.2453</v>
      </c>
      <c r="F4784" s="0" t="n">
        <f aca="false">VLOOKUP(B4784,municipalities!$A$1:$I$9684,3,0)</f>
        <v>0.6856</v>
      </c>
      <c r="G4784" s="0" t="n">
        <f aca="false">VLOOKUP(B4784,municipalities!$A$1:$I$9684,8,0)</f>
        <v>2159</v>
      </c>
      <c r="H4784" s="2" t="n">
        <f aca="false">IFERROR(VLOOKUP(M4784,hospitals_fr!$A$1:$K$3739,2,0),1)</f>
        <v>1</v>
      </c>
      <c r="I4784" s="0" t="str">
        <f aca="false">CONCATENATE("'",municipalities!A4782,"'")</f>
        <v>'Château-l’Évêque'</v>
      </c>
      <c r="M4784" s="0" t="s">
        <v>14291</v>
      </c>
    </row>
    <row r="4785" customFormat="false" ht="13.8" hidden="true" customHeight="false" outlineLevel="0" collapsed="false">
      <c r="B4785" s="0" t="str">
        <f aca="false">municipalities!A4783</f>
        <v>Plouaret</v>
      </c>
      <c r="C4785" s="0" t="str">
        <f aca="false">CONCATENATE("'",municipalities!A4783,"'")</f>
        <v>'Plouaret'</v>
      </c>
      <c r="D4785" s="0" t="n">
        <v>5</v>
      </c>
      <c r="E4785" s="0" t="n">
        <f aca="false">VLOOKUP(B4785,municipalities!$A$1:$I$9684,2,0)</f>
        <v>48.6119</v>
      </c>
      <c r="F4785" s="0" t="n">
        <f aca="false">VLOOKUP(B4785,municipalities!$A$1:$I$9684,3,0)</f>
        <v>-3.4725</v>
      </c>
      <c r="G4785" s="0" t="n">
        <f aca="false">VLOOKUP(B4785,municipalities!$A$1:$I$9684,8,0)</f>
        <v>2158</v>
      </c>
      <c r="H4785" s="2" t="n">
        <f aca="false">IFERROR(VLOOKUP(M4785,hospitals_fr!$A$1:$K$3739,2,0),1)</f>
        <v>1</v>
      </c>
      <c r="I4785" s="0" t="str">
        <f aca="false">CONCATENATE("'",municipalities!A4783,"'")</f>
        <v>'Plouaret'</v>
      </c>
      <c r="M4785" s="0" t="s">
        <v>14292</v>
      </c>
    </row>
    <row r="4786" customFormat="false" ht="13.8" hidden="true" customHeight="false" outlineLevel="0" collapsed="false">
      <c r="B4786" s="0" t="str">
        <f aca="false">municipalities!A4784</f>
        <v>Marolles-les-Braults</v>
      </c>
      <c r="C4786" s="0" t="str">
        <f aca="false">CONCATENATE("'",municipalities!A4784,"'")</f>
        <v>'Marolles-les-Braults'</v>
      </c>
      <c r="D4786" s="0" t="n">
        <v>12</v>
      </c>
      <c r="E4786" s="0" t="n">
        <f aca="false">VLOOKUP(B4786,municipalities!$A$1:$I$9684,2,0)</f>
        <v>48.2522</v>
      </c>
      <c r="F4786" s="0" t="n">
        <f aca="false">VLOOKUP(B4786,municipalities!$A$1:$I$9684,3,0)</f>
        <v>0.3142</v>
      </c>
      <c r="G4786" s="0" t="n">
        <f aca="false">VLOOKUP(B4786,municipalities!$A$1:$I$9684,8,0)</f>
        <v>2157</v>
      </c>
      <c r="H4786" s="2" t="n">
        <f aca="false">IFERROR(VLOOKUP(M4786,hospitals_fr!$A$1:$K$3739,2,0),1)</f>
        <v>1</v>
      </c>
      <c r="I4786" s="0" t="str">
        <f aca="false">CONCATENATE("'",municipalities!A4784,"'")</f>
        <v>'Marolles-les-Braults'</v>
      </c>
      <c r="M4786" s="0" t="s">
        <v>14293</v>
      </c>
    </row>
    <row r="4787" customFormat="false" ht="13.8" hidden="true" customHeight="false" outlineLevel="0" collapsed="false">
      <c r="B4787" s="0" t="str">
        <f aca="false">municipalities!A4785</f>
        <v>Brix</v>
      </c>
      <c r="C4787" s="0" t="str">
        <f aca="false">CONCATENATE("'",municipalities!A4785,"'")</f>
        <v>'Brix'</v>
      </c>
      <c r="D4787" s="0" t="n">
        <v>10</v>
      </c>
      <c r="E4787" s="0" t="n">
        <f aca="false">VLOOKUP(B4787,municipalities!$A$1:$I$9684,2,0)</f>
        <v>49.5453</v>
      </c>
      <c r="F4787" s="0" t="n">
        <f aca="false">VLOOKUP(B4787,municipalities!$A$1:$I$9684,3,0)</f>
        <v>-1.5789</v>
      </c>
      <c r="G4787" s="0" t="n">
        <f aca="false">VLOOKUP(B4787,municipalities!$A$1:$I$9684,8,0)</f>
        <v>2157</v>
      </c>
      <c r="H4787" s="2" t="n">
        <f aca="false">IFERROR(VLOOKUP(M4787,hospitals_fr!$A$1:$K$3739,2,0),1)</f>
        <v>1</v>
      </c>
      <c r="I4787" s="0" t="str">
        <f aca="false">CONCATENATE("'",municipalities!A4785,"'")</f>
        <v>'Brix'</v>
      </c>
      <c r="M4787" s="0" t="s">
        <v>14294</v>
      </c>
    </row>
    <row r="4788" customFormat="false" ht="13.8" hidden="true" customHeight="false" outlineLevel="0" collapsed="false">
      <c r="B4788" s="0" t="str">
        <f aca="false">municipalities!A4786</f>
        <v>Bouin</v>
      </c>
      <c r="C4788" s="0" t="str">
        <f aca="false">CONCATENATE("'",municipalities!A4786,"'")</f>
        <v>'Bouin'</v>
      </c>
      <c r="D4788" s="0" t="n">
        <v>12</v>
      </c>
      <c r="E4788" s="0" t="n">
        <f aca="false">VLOOKUP(B4788,municipalities!$A$1:$I$9684,2,0)</f>
        <v>46.9736</v>
      </c>
      <c r="F4788" s="0" t="n">
        <f aca="false">VLOOKUP(B4788,municipalities!$A$1:$I$9684,3,0)</f>
        <v>-2.0017</v>
      </c>
      <c r="G4788" s="0" t="n">
        <f aca="false">VLOOKUP(B4788,municipalities!$A$1:$I$9684,8,0)</f>
        <v>2157</v>
      </c>
      <c r="H4788" s="2" t="n">
        <f aca="false">IFERROR(VLOOKUP(M4788,hospitals_fr!$A$1:$K$3739,2,0),1)</f>
        <v>1</v>
      </c>
      <c r="I4788" s="0" t="str">
        <f aca="false">CONCATENATE("'",municipalities!A4786,"'")</f>
        <v>'Bouin'</v>
      </c>
      <c r="M4788" s="0" t="s">
        <v>14295</v>
      </c>
    </row>
    <row r="4789" customFormat="false" ht="13.8" hidden="true" customHeight="false" outlineLevel="0" collapsed="false">
      <c r="B4789" s="0" t="str">
        <f aca="false">municipalities!A4787</f>
        <v>Saintes-Maries-de-la-Mer</v>
      </c>
      <c r="C4789" s="0" t="str">
        <f aca="false">CONCATENATE("'",municipalities!A4787,"'")</f>
        <v>'Saintes-Maries-de-la-Mer'</v>
      </c>
      <c r="D4789" s="0" t="n">
        <v>13</v>
      </c>
      <c r="E4789" s="0" t="n">
        <f aca="false">VLOOKUP(B4789,municipalities!$A$1:$I$9684,2,0)</f>
        <v>43.4517</v>
      </c>
      <c r="F4789" s="0" t="n">
        <f aca="false">VLOOKUP(B4789,municipalities!$A$1:$I$9684,3,0)</f>
        <v>4.4281</v>
      </c>
      <c r="G4789" s="0" t="n">
        <f aca="false">VLOOKUP(B4789,municipalities!$A$1:$I$9684,8,0)</f>
        <v>2157</v>
      </c>
      <c r="H4789" s="2" t="n">
        <f aca="false">IFERROR(VLOOKUP(M4789,hospitals_fr!$A$1:$K$3739,2,0),1)</f>
        <v>1</v>
      </c>
      <c r="I4789" s="0" t="str">
        <f aca="false">CONCATENATE("'",municipalities!A4787,"'")</f>
        <v>'Saintes-Maries-de-la-Mer'</v>
      </c>
      <c r="M4789" s="0" t="s">
        <v>14296</v>
      </c>
    </row>
    <row r="4790" customFormat="false" ht="13.8" hidden="true" customHeight="false" outlineLevel="0" collapsed="false">
      <c r="B4790" s="0" t="str">
        <f aca="false">municipalities!A4788</f>
        <v>Boran-sur-Oise</v>
      </c>
      <c r="C4790" s="0" t="str">
        <f aca="false">CONCATENATE("'",municipalities!A4788,"'")</f>
        <v>'Boran-sur-Oise'</v>
      </c>
      <c r="D4790" s="0" t="n">
        <v>11</v>
      </c>
      <c r="E4790" s="0" t="n">
        <f aca="false">VLOOKUP(B4790,municipalities!$A$1:$I$9684,2,0)</f>
        <v>49.1661</v>
      </c>
      <c r="F4790" s="0" t="n">
        <f aca="false">VLOOKUP(B4790,municipalities!$A$1:$I$9684,3,0)</f>
        <v>2.3589</v>
      </c>
      <c r="G4790" s="0" t="n">
        <f aca="false">VLOOKUP(B4790,municipalities!$A$1:$I$9684,8,0)</f>
        <v>2156</v>
      </c>
      <c r="H4790" s="2" t="n">
        <f aca="false">IFERROR(VLOOKUP(M4790,hospitals_fr!$A$1:$K$3739,2,0),1)</f>
        <v>1</v>
      </c>
      <c r="I4790" s="0" t="str">
        <f aca="false">CONCATENATE("'",municipalities!A4788,"'")</f>
        <v>'Boran-sur-Oise'</v>
      </c>
      <c r="M4790" s="0" t="s">
        <v>14297</v>
      </c>
    </row>
    <row r="4791" customFormat="false" ht="13.8" hidden="true" customHeight="false" outlineLevel="0" collapsed="false">
      <c r="B4791" s="0" t="str">
        <f aca="false">municipalities!A4789</f>
        <v>Beaujeu</v>
      </c>
      <c r="C4791" s="0" t="str">
        <f aca="false">CONCATENATE("'",municipalities!A4789,"'")</f>
        <v>'Beaujeu'</v>
      </c>
      <c r="D4791" s="0" t="n">
        <v>3</v>
      </c>
      <c r="E4791" s="0" t="n">
        <f aca="false">VLOOKUP(B4791,municipalities!$A$1:$I$9684,2,0)</f>
        <v>46.1542</v>
      </c>
      <c r="F4791" s="0" t="n">
        <f aca="false">VLOOKUP(B4791,municipalities!$A$1:$I$9684,3,0)</f>
        <v>4.5883</v>
      </c>
      <c r="G4791" s="0" t="n">
        <f aca="false">VLOOKUP(B4791,municipalities!$A$1:$I$9684,8,0)</f>
        <v>2155</v>
      </c>
      <c r="H4791" s="2" t="n">
        <f aca="false">IFERROR(VLOOKUP(M4791,hospitals_fr!$A$1:$K$3739,2,0),1)</f>
        <v>1</v>
      </c>
      <c r="I4791" s="0" t="str">
        <f aca="false">CONCATENATE("'",municipalities!A4789,"'")</f>
        <v>'Beaujeu'</v>
      </c>
      <c r="M4791" s="0" t="s">
        <v>14298</v>
      </c>
    </row>
    <row r="4792" customFormat="false" ht="13.8" hidden="true" customHeight="false" outlineLevel="0" collapsed="false">
      <c r="B4792" s="0" t="str">
        <f aca="false">municipalities!A4790</f>
        <v>Saint-Gence</v>
      </c>
      <c r="C4792" s="0" t="str">
        <f aca="false">CONCATENATE("'",municipalities!A4790,"'")</f>
        <v>'Saint-Gence'</v>
      </c>
      <c r="D4792" s="0" t="n">
        <v>2</v>
      </c>
      <c r="E4792" s="0" t="n">
        <f aca="false">VLOOKUP(B4792,municipalities!$A$1:$I$9684,2,0)</f>
        <v>45.9217</v>
      </c>
      <c r="F4792" s="0" t="n">
        <f aca="false">VLOOKUP(B4792,municipalities!$A$1:$I$9684,3,0)</f>
        <v>1.1378</v>
      </c>
      <c r="G4792" s="0" t="n">
        <f aca="false">VLOOKUP(B4792,municipalities!$A$1:$I$9684,8,0)</f>
        <v>2154</v>
      </c>
      <c r="H4792" s="2" t="n">
        <f aca="false">IFERROR(VLOOKUP(M4792,hospitals_fr!$A$1:$K$3739,2,0),1)</f>
        <v>1</v>
      </c>
      <c r="I4792" s="0" t="str">
        <f aca="false">CONCATENATE("'",municipalities!A4790,"'")</f>
        <v>'Saint-Gence'</v>
      </c>
      <c r="M4792" s="0" t="s">
        <v>14299</v>
      </c>
    </row>
    <row r="4793" customFormat="false" ht="13.8" hidden="true" customHeight="false" outlineLevel="0" collapsed="false">
      <c r="B4793" s="0" t="str">
        <f aca="false">municipalities!A4791</f>
        <v>Lagrave</v>
      </c>
      <c r="C4793" s="0" t="str">
        <f aca="false">CONCATENATE("'",municipalities!A4791,"'")</f>
        <v>'Lagrave'</v>
      </c>
      <c r="D4793" s="0" t="n">
        <v>9</v>
      </c>
      <c r="E4793" s="0" t="n">
        <f aca="false">VLOOKUP(B4793,municipalities!$A$1:$I$9684,2,0)</f>
        <v>43.8975</v>
      </c>
      <c r="F4793" s="0" t="n">
        <f aca="false">VLOOKUP(B4793,municipalities!$A$1:$I$9684,3,0)</f>
        <v>1.9922</v>
      </c>
      <c r="G4793" s="0" t="n">
        <f aca="false">VLOOKUP(B4793,municipalities!$A$1:$I$9684,8,0)</f>
        <v>2153</v>
      </c>
      <c r="H4793" s="2" t="n">
        <f aca="false">IFERROR(VLOOKUP(M4793,hospitals_fr!$A$1:$K$3739,2,0),1)</f>
        <v>1</v>
      </c>
      <c r="I4793" s="0" t="str">
        <f aca="false">CONCATENATE("'",municipalities!A4791,"'")</f>
        <v>'Lagrave'</v>
      </c>
      <c r="M4793" s="0" t="s">
        <v>14300</v>
      </c>
    </row>
    <row r="4794" customFormat="false" ht="13.8" hidden="true" customHeight="false" outlineLevel="0" collapsed="false">
      <c r="B4794" s="0" t="str">
        <f aca="false">municipalities!A4792</f>
        <v>Pussay</v>
      </c>
      <c r="C4794" s="0" t="str">
        <f aca="false">CONCATENATE("'",municipalities!A4792,"'")</f>
        <v>'Pussay'</v>
      </c>
      <c r="D4794" s="0" t="n">
        <v>8</v>
      </c>
      <c r="E4794" s="0" t="n">
        <f aca="false">VLOOKUP(B4794,municipalities!$A$1:$I$9684,2,0)</f>
        <v>48.3492</v>
      </c>
      <c r="F4794" s="0" t="n">
        <f aca="false">VLOOKUP(B4794,municipalities!$A$1:$I$9684,3,0)</f>
        <v>1.9928</v>
      </c>
      <c r="G4794" s="0" t="n">
        <f aca="false">VLOOKUP(B4794,municipalities!$A$1:$I$9684,8,0)</f>
        <v>2153</v>
      </c>
      <c r="H4794" s="2" t="n">
        <f aca="false">IFERROR(VLOOKUP(M4794,hospitals_fr!$A$1:$K$3739,2,0),1)</f>
        <v>1</v>
      </c>
      <c r="I4794" s="0" t="str">
        <f aca="false">CONCATENATE("'",municipalities!A4792,"'")</f>
        <v>'Pussay'</v>
      </c>
      <c r="M4794" s="0" t="s">
        <v>14301</v>
      </c>
    </row>
    <row r="4795" customFormat="false" ht="13.8" hidden="true" customHeight="false" outlineLevel="0" collapsed="false">
      <c r="B4795" s="0" t="str">
        <f aca="false">municipalities!A4793</f>
        <v>Saint-Lambert-du-Lattay</v>
      </c>
      <c r="C4795" s="0" t="str">
        <f aca="false">CONCATENATE("'",municipalities!A4793,"'")</f>
        <v>'Saint-Lambert-du-Lattay'</v>
      </c>
      <c r="D4795" s="0" t="n">
        <v>12</v>
      </c>
      <c r="E4795" s="0" t="n">
        <f aca="false">VLOOKUP(B4795,municipalities!$A$1:$I$9684,2,0)</f>
        <v>47.3022</v>
      </c>
      <c r="F4795" s="0" t="n">
        <f aca="false">VLOOKUP(B4795,municipalities!$A$1:$I$9684,3,0)</f>
        <v>-0.6322</v>
      </c>
      <c r="G4795" s="0" t="n">
        <f aca="false">VLOOKUP(B4795,municipalities!$A$1:$I$9684,8,0)</f>
        <v>2153</v>
      </c>
      <c r="H4795" s="2" t="n">
        <f aca="false">IFERROR(VLOOKUP(M4795,hospitals_fr!$A$1:$K$3739,2,0),1)</f>
        <v>1</v>
      </c>
      <c r="I4795" s="0" t="str">
        <f aca="false">CONCATENATE("'",municipalities!A4793,"'")</f>
        <v>'Saint-Lambert-du-Lattay'</v>
      </c>
      <c r="M4795" s="0" t="s">
        <v>14302</v>
      </c>
    </row>
    <row r="4796" customFormat="false" ht="13.8" hidden="true" customHeight="false" outlineLevel="0" collapsed="false">
      <c r="B4796" s="0" t="str">
        <f aca="false">municipalities!A4794</f>
        <v>Châteaurenard</v>
      </c>
      <c r="C4796" s="0" t="str">
        <f aca="false">CONCATENATE("'",municipalities!A4794,"'")</f>
        <v>'Châteaurenard'</v>
      </c>
      <c r="D4796" s="0" t="n">
        <v>13</v>
      </c>
      <c r="E4796" s="0" t="n">
        <f aca="false">VLOOKUP(B4796,municipalities!$A$1:$I$9684,2,0)</f>
        <v>43.8825</v>
      </c>
      <c r="F4796" s="0" t="n">
        <f aca="false">VLOOKUP(B4796,municipalities!$A$1:$I$9684,3,0)</f>
        <v>4.855</v>
      </c>
      <c r="G4796" s="0" t="n">
        <f aca="false">VLOOKUP(B4796,municipalities!$A$1:$I$9684,8,0)</f>
        <v>16012</v>
      </c>
      <c r="H4796" s="2" t="n">
        <f aca="false">IFERROR(VLOOKUP(M4796,hospitals_fr!$A$1:$K$3739,2,0),1)</f>
        <v>1</v>
      </c>
      <c r="I4796" s="0" t="str">
        <f aca="false">CONCATENATE("'",municipalities!A4794,"'")</f>
        <v>'Châteaurenard'</v>
      </c>
      <c r="M4796" s="0" t="s">
        <v>10091</v>
      </c>
    </row>
    <row r="4797" customFormat="false" ht="13.8" hidden="true" customHeight="false" outlineLevel="0" collapsed="false">
      <c r="B4797" s="0" t="str">
        <f aca="false">municipalities!A4795</f>
        <v>Ecques</v>
      </c>
      <c r="C4797" s="0" t="str">
        <f aca="false">CONCATENATE("'",municipalities!A4795,"'")</f>
        <v>'Ecques'</v>
      </c>
      <c r="D4797" s="0" t="n">
        <v>11</v>
      </c>
      <c r="E4797" s="0" t="n">
        <f aca="false">VLOOKUP(B4797,municipalities!$A$1:$I$9684,2,0)</f>
        <v>50.67</v>
      </c>
      <c r="F4797" s="0" t="n">
        <f aca="false">VLOOKUP(B4797,municipalities!$A$1:$I$9684,3,0)</f>
        <v>2.2861</v>
      </c>
      <c r="G4797" s="0" t="n">
        <f aca="false">VLOOKUP(B4797,municipalities!$A$1:$I$9684,8,0)</f>
        <v>2152</v>
      </c>
      <c r="H4797" s="2" t="n">
        <f aca="false">IFERROR(VLOOKUP(M4797,hospitals_fr!$A$1:$K$3739,2,0),1)</f>
        <v>1</v>
      </c>
      <c r="I4797" s="0" t="str">
        <f aca="false">CONCATENATE("'",municipalities!A4795,"'")</f>
        <v>'Ecques'</v>
      </c>
      <c r="M4797" s="0" t="s">
        <v>14303</v>
      </c>
    </row>
    <row r="4798" customFormat="false" ht="13.8" hidden="false" customHeight="false" outlineLevel="0" collapsed="false">
      <c r="B4798" s="0" t="str">
        <f aca="false">municipalities!A4796</f>
        <v>Fère-Champenoise</v>
      </c>
      <c r="C4798" s="0" t="str">
        <f aca="false">CONCATENATE("'",municipalities!A4796,"'")</f>
        <v>'Fère-Champenoise'</v>
      </c>
      <c r="D4798" s="0" t="n">
        <v>1</v>
      </c>
      <c r="E4798" s="0" t="n">
        <f aca="false">VLOOKUP(B4798,municipalities!$A$1:$I$9684,2,0)</f>
        <v>48.7533</v>
      </c>
      <c r="F4798" s="0" t="n">
        <f aca="false">VLOOKUP(B4798,municipalities!$A$1:$I$9684,3,0)</f>
        <v>3.9906</v>
      </c>
      <c r="G4798" s="0" t="n">
        <f aca="false">VLOOKUP(B4798,municipalities!$A$1:$I$9684,8,0)</f>
        <v>2152</v>
      </c>
      <c r="H4798" s="2" t="n">
        <f aca="false">IFERROR(VLOOKUP(M4798,hospitals_fr!$A$1:$K$3739,2,0),1)</f>
        <v>1</v>
      </c>
      <c r="I4798" s="0" t="str">
        <f aca="false">CONCATENATE("'",municipalities!A4796,"'")</f>
        <v>'Fère-Champenoise'</v>
      </c>
      <c r="M4798" s="0" t="s">
        <v>14304</v>
      </c>
    </row>
    <row r="4799" customFormat="false" ht="13.8" hidden="true" customHeight="false" outlineLevel="0" collapsed="false">
      <c r="B4799" s="0" t="str">
        <f aca="false">municipalities!A4797</f>
        <v>Lumbin</v>
      </c>
      <c r="C4799" s="0" t="str">
        <f aca="false">CONCATENATE("'",municipalities!A4797,"'")</f>
        <v>'Lumbin'</v>
      </c>
      <c r="D4799" s="0" t="n">
        <v>3</v>
      </c>
      <c r="E4799" s="0" t="n">
        <f aca="false">VLOOKUP(B4799,municipalities!$A$1:$I$9684,2,0)</f>
        <v>45.3067</v>
      </c>
      <c r="F4799" s="0" t="n">
        <f aca="false">VLOOKUP(B4799,municipalities!$A$1:$I$9684,3,0)</f>
        <v>5.9125</v>
      </c>
      <c r="G4799" s="0" t="n">
        <f aca="false">VLOOKUP(B4799,municipalities!$A$1:$I$9684,8,0)</f>
        <v>2151</v>
      </c>
      <c r="H4799" s="2" t="n">
        <f aca="false">IFERROR(VLOOKUP(M4799,hospitals_fr!$A$1:$K$3739,2,0),1)</f>
        <v>1</v>
      </c>
      <c r="I4799" s="0" t="str">
        <f aca="false">CONCATENATE("'",municipalities!A4797,"'")</f>
        <v>'Lumbin'</v>
      </c>
      <c r="M4799" s="0" t="s">
        <v>14305</v>
      </c>
    </row>
    <row r="4800" customFormat="false" ht="13.8" hidden="true" customHeight="false" outlineLevel="0" collapsed="false">
      <c r="B4800" s="0" t="str">
        <f aca="false">municipalities!A4798</f>
        <v>Breil-sur-Roya</v>
      </c>
      <c r="C4800" s="0" t="str">
        <f aca="false">CONCATENATE("'",municipalities!A4798,"'")</f>
        <v>'Breil-sur-Roya'</v>
      </c>
      <c r="D4800" s="0" t="n">
        <v>13</v>
      </c>
      <c r="E4800" s="0" t="n">
        <f aca="false">VLOOKUP(B4800,municipalities!$A$1:$I$9684,2,0)</f>
        <v>43.9372</v>
      </c>
      <c r="F4800" s="0" t="n">
        <f aca="false">VLOOKUP(B4800,municipalities!$A$1:$I$9684,3,0)</f>
        <v>7.5144</v>
      </c>
      <c r="G4800" s="0" t="n">
        <f aca="false">VLOOKUP(B4800,municipalities!$A$1:$I$9684,8,0)</f>
        <v>2151</v>
      </c>
      <c r="H4800" s="2" t="n">
        <f aca="false">IFERROR(VLOOKUP(M4800,hospitals_fr!$A$1:$K$3739,2,0),1)</f>
        <v>1</v>
      </c>
      <c r="I4800" s="0" t="str">
        <f aca="false">CONCATENATE("'",municipalities!A4798,"'")</f>
        <v>'Breil-sur-Roya'</v>
      </c>
      <c r="M4800" s="0" t="s">
        <v>14306</v>
      </c>
    </row>
    <row r="4801" customFormat="false" ht="13.8" hidden="true" customHeight="false" outlineLevel="0" collapsed="false">
      <c r="B4801" s="0" t="str">
        <f aca="false">municipalities!A4799</f>
        <v>Preignac</v>
      </c>
      <c r="C4801" s="0" t="str">
        <f aca="false">CONCATENATE("'",municipalities!A4799,"'")</f>
        <v>'Preignac'</v>
      </c>
      <c r="D4801" s="0" t="n">
        <v>2</v>
      </c>
      <c r="E4801" s="0" t="n">
        <f aca="false">VLOOKUP(B4801,municipalities!$A$1:$I$9684,2,0)</f>
        <v>44.585</v>
      </c>
      <c r="F4801" s="0" t="n">
        <f aca="false">VLOOKUP(B4801,municipalities!$A$1:$I$9684,3,0)</f>
        <v>-0.2953</v>
      </c>
      <c r="G4801" s="0" t="n">
        <f aca="false">VLOOKUP(B4801,municipalities!$A$1:$I$9684,8,0)</f>
        <v>2150</v>
      </c>
      <c r="H4801" s="2" t="n">
        <f aca="false">IFERROR(VLOOKUP(M4801,hospitals_fr!$A$1:$K$3739,2,0),1)</f>
        <v>1</v>
      </c>
      <c r="I4801" s="0" t="str">
        <f aca="false">CONCATENATE("'",municipalities!A4799,"'")</f>
        <v>'Preignac'</v>
      </c>
      <c r="M4801" s="0" t="s">
        <v>14307</v>
      </c>
    </row>
    <row r="4802" customFormat="false" ht="13.8" hidden="false" customHeight="false" outlineLevel="0" collapsed="false">
      <c r="B4802" s="0" t="str">
        <f aca="false">municipalities!A4800</f>
        <v>Chanteheux</v>
      </c>
      <c r="C4802" s="0" t="str">
        <f aca="false">CONCATENATE("'",municipalities!A4800,"'")</f>
        <v>'Chanteheux'</v>
      </c>
      <c r="D4802" s="0" t="n">
        <v>1</v>
      </c>
      <c r="E4802" s="0" t="n">
        <f aca="false">VLOOKUP(B4802,municipalities!$A$1:$I$9684,2,0)</f>
        <v>48.6</v>
      </c>
      <c r="F4802" s="0" t="n">
        <f aca="false">VLOOKUP(B4802,municipalities!$A$1:$I$9684,3,0)</f>
        <v>6.5306</v>
      </c>
      <c r="G4802" s="0" t="n">
        <f aca="false">VLOOKUP(B4802,municipalities!$A$1:$I$9684,8,0)</f>
        <v>2149</v>
      </c>
      <c r="H4802" s="2" t="n">
        <f aca="false">IFERROR(VLOOKUP(M4802,hospitals_fr!$A$1:$K$3739,2,0),1)</f>
        <v>1</v>
      </c>
      <c r="I4802" s="0" t="str">
        <f aca="false">CONCATENATE("'",municipalities!A4800,"'")</f>
        <v>'Chanteheux'</v>
      </c>
      <c r="M4802" s="0" t="s">
        <v>14308</v>
      </c>
    </row>
    <row r="4803" customFormat="false" ht="13.8" hidden="false" customHeight="false" outlineLevel="0" collapsed="false">
      <c r="B4803" s="0" t="str">
        <f aca="false">municipalities!A4801</f>
        <v>Saint-Amé</v>
      </c>
      <c r="C4803" s="0" t="str">
        <f aca="false">CONCATENATE("'",municipalities!A4801,"'")</f>
        <v>'Saint-Amé'</v>
      </c>
      <c r="D4803" s="0" t="n">
        <v>1</v>
      </c>
      <c r="E4803" s="0" t="n">
        <f aca="false">VLOOKUP(B4803,municipalities!$A$1:$I$9684,2,0)</f>
        <v>48.0247</v>
      </c>
      <c r="F4803" s="0" t="n">
        <f aca="false">VLOOKUP(B4803,municipalities!$A$1:$I$9684,3,0)</f>
        <v>6.6697</v>
      </c>
      <c r="G4803" s="0" t="n">
        <f aca="false">VLOOKUP(B4803,municipalities!$A$1:$I$9684,8,0)</f>
        <v>2149</v>
      </c>
      <c r="H4803" s="2" t="n">
        <f aca="false">IFERROR(VLOOKUP(M4803,hospitals_fr!$A$1:$K$3739,2,0),1)</f>
        <v>1</v>
      </c>
      <c r="I4803" s="0" t="str">
        <f aca="false">CONCATENATE("'",municipalities!A4801,"'")</f>
        <v>'Saint-Amé'</v>
      </c>
      <c r="M4803" s="0" t="s">
        <v>14309</v>
      </c>
    </row>
    <row r="4804" customFormat="false" ht="13.8" hidden="true" customHeight="false" outlineLevel="0" collapsed="false">
      <c r="B4804" s="0" t="str">
        <f aca="false">municipalities!A4802</f>
        <v>Saint-Louis-de-Montferrand</v>
      </c>
      <c r="C4804" s="0" t="str">
        <f aca="false">CONCATENATE("'",municipalities!A4802,"'")</f>
        <v>'Saint-Louis-de-Montferrand'</v>
      </c>
      <c r="D4804" s="0" t="n">
        <v>2</v>
      </c>
      <c r="E4804" s="0" t="n">
        <f aca="false">VLOOKUP(B4804,municipalities!$A$1:$I$9684,2,0)</f>
        <v>44.9525</v>
      </c>
      <c r="F4804" s="0" t="n">
        <f aca="false">VLOOKUP(B4804,municipalities!$A$1:$I$9684,3,0)</f>
        <v>-0.5347</v>
      </c>
      <c r="G4804" s="0" t="n">
        <f aca="false">VLOOKUP(B4804,municipalities!$A$1:$I$9684,8,0)</f>
        <v>2149</v>
      </c>
      <c r="H4804" s="2" t="n">
        <f aca="false">IFERROR(VLOOKUP(M4804,hospitals_fr!$A$1:$K$3739,2,0),1)</f>
        <v>1</v>
      </c>
      <c r="I4804" s="0" t="str">
        <f aca="false">CONCATENATE("'",municipalities!A4802,"'")</f>
        <v>'Saint-Louis-de-Montferrand'</v>
      </c>
      <c r="M4804" s="0" t="s">
        <v>14310</v>
      </c>
    </row>
    <row r="4805" customFormat="false" ht="13.8" hidden="true" customHeight="false" outlineLevel="0" collapsed="false">
      <c r="B4805" s="0" t="str">
        <f aca="false">municipalities!A4803</f>
        <v>Mathay</v>
      </c>
      <c r="C4805" s="0" t="str">
        <f aca="false">CONCATENATE("'",municipalities!A4803,"'")</f>
        <v>'Mathay'</v>
      </c>
      <c r="D4805" s="0" t="n">
        <v>4</v>
      </c>
      <c r="E4805" s="0" t="n">
        <f aca="false">VLOOKUP(B4805,municipalities!$A$1:$I$9684,2,0)</f>
        <v>47.4369</v>
      </c>
      <c r="F4805" s="0" t="n">
        <f aca="false">VLOOKUP(B4805,municipalities!$A$1:$I$9684,3,0)</f>
        <v>6.7833</v>
      </c>
      <c r="G4805" s="0" t="n">
        <f aca="false">VLOOKUP(B4805,municipalities!$A$1:$I$9684,8,0)</f>
        <v>2149</v>
      </c>
      <c r="H4805" s="2" t="n">
        <f aca="false">IFERROR(VLOOKUP(M4805,hospitals_fr!$A$1:$K$3739,2,0),1)</f>
        <v>1</v>
      </c>
      <c r="I4805" s="0" t="str">
        <f aca="false">CONCATENATE("'",municipalities!A4803,"'")</f>
        <v>'Mathay'</v>
      </c>
      <c r="M4805" s="0" t="s">
        <v>14311</v>
      </c>
    </row>
    <row r="4806" customFormat="false" ht="13.8" hidden="true" customHeight="false" outlineLevel="0" collapsed="false">
      <c r="B4806" s="0" t="str">
        <f aca="false">municipalities!A4804</f>
        <v>Crozet</v>
      </c>
      <c r="C4806" s="0" t="str">
        <f aca="false">CONCATENATE("'",municipalities!A4804,"'")</f>
        <v>'Crozet'</v>
      </c>
      <c r="D4806" s="0" t="n">
        <v>3</v>
      </c>
      <c r="E4806" s="0" t="n">
        <f aca="false">VLOOKUP(B4806,municipalities!$A$1:$I$9684,2,0)</f>
        <v>46.2806</v>
      </c>
      <c r="F4806" s="0" t="n">
        <f aca="false">VLOOKUP(B4806,municipalities!$A$1:$I$9684,3,0)</f>
        <v>6.0125</v>
      </c>
      <c r="G4806" s="0" t="n">
        <f aca="false">VLOOKUP(B4806,municipalities!$A$1:$I$9684,8,0)</f>
        <v>2149</v>
      </c>
      <c r="H4806" s="2" t="n">
        <f aca="false">IFERROR(VLOOKUP(M4806,hospitals_fr!$A$1:$K$3739,2,0),1)</f>
        <v>1</v>
      </c>
      <c r="I4806" s="0" t="str">
        <f aca="false">CONCATENATE("'",municipalities!A4804,"'")</f>
        <v>'Crozet'</v>
      </c>
      <c r="M4806" s="0" t="s">
        <v>14312</v>
      </c>
    </row>
    <row r="4807" customFormat="false" ht="13.8" hidden="false" customHeight="false" outlineLevel="0" collapsed="false">
      <c r="B4807" s="0" t="str">
        <f aca="false">municipalities!A4805</f>
        <v>Granges-sur-Vologne</v>
      </c>
      <c r="C4807" s="0" t="str">
        <f aca="false">CONCATENATE("'",municipalities!A4805,"'")</f>
        <v>'Granges-sur-Vologne'</v>
      </c>
      <c r="D4807" s="0" t="n">
        <v>1</v>
      </c>
      <c r="E4807" s="0" t="n">
        <f aca="false">VLOOKUP(B4807,municipalities!$A$1:$I$9684,2,0)</f>
        <v>48.1456</v>
      </c>
      <c r="F4807" s="0" t="n">
        <f aca="false">VLOOKUP(B4807,municipalities!$A$1:$I$9684,3,0)</f>
        <v>6.7886</v>
      </c>
      <c r="G4807" s="0" t="n">
        <f aca="false">VLOOKUP(B4807,municipalities!$A$1:$I$9684,8,0)</f>
        <v>2149</v>
      </c>
      <c r="H4807" s="2" t="n">
        <f aca="false">IFERROR(VLOOKUP(M4807,hospitals_fr!$A$1:$K$3739,2,0),1)</f>
        <v>1</v>
      </c>
      <c r="I4807" s="0" t="str">
        <f aca="false">CONCATENATE("'",municipalities!A4805,"'")</f>
        <v>'Granges-sur-Vologne'</v>
      </c>
      <c r="M4807" s="0" t="s">
        <v>14313</v>
      </c>
    </row>
    <row r="4808" customFormat="false" ht="13.8" hidden="true" customHeight="false" outlineLevel="0" collapsed="false">
      <c r="B4808" s="0" t="str">
        <f aca="false">municipalities!A4806</f>
        <v>Cavignac</v>
      </c>
      <c r="C4808" s="0" t="str">
        <f aca="false">CONCATENATE("'",municipalities!A4806,"'")</f>
        <v>'Cavignac'</v>
      </c>
      <c r="D4808" s="0" t="n">
        <v>2</v>
      </c>
      <c r="E4808" s="0" t="n">
        <f aca="false">VLOOKUP(B4808,municipalities!$A$1:$I$9684,2,0)</f>
        <v>45.1006</v>
      </c>
      <c r="F4808" s="0" t="n">
        <f aca="false">VLOOKUP(B4808,municipalities!$A$1:$I$9684,3,0)</f>
        <v>-0.39</v>
      </c>
      <c r="G4808" s="0" t="n">
        <f aca="false">VLOOKUP(B4808,municipalities!$A$1:$I$9684,8,0)</f>
        <v>2148</v>
      </c>
      <c r="H4808" s="2" t="n">
        <f aca="false">IFERROR(VLOOKUP(M4808,hospitals_fr!$A$1:$K$3739,2,0),1)</f>
        <v>1</v>
      </c>
      <c r="I4808" s="0" t="str">
        <f aca="false">CONCATENATE("'",municipalities!A4806,"'")</f>
        <v>'Cavignac'</v>
      </c>
      <c r="M4808" s="0" t="s">
        <v>14314</v>
      </c>
    </row>
    <row r="4809" customFormat="false" ht="13.8" hidden="true" customHeight="false" outlineLevel="0" collapsed="false">
      <c r="B4809" s="0" t="str">
        <f aca="false">municipalities!A4807</f>
        <v>Bouray-sur-Juine</v>
      </c>
      <c r="C4809" s="0" t="str">
        <f aca="false">CONCATENATE("'",municipalities!A4807,"'")</f>
        <v>'Bouray-sur-Juine'</v>
      </c>
      <c r="D4809" s="0" t="n">
        <v>8</v>
      </c>
      <c r="E4809" s="0" t="n">
        <f aca="false">VLOOKUP(B4809,municipalities!$A$1:$I$9684,2,0)</f>
        <v>48.52</v>
      </c>
      <c r="F4809" s="0" t="n">
        <f aca="false">VLOOKUP(B4809,municipalities!$A$1:$I$9684,3,0)</f>
        <v>2.2975</v>
      </c>
      <c r="G4809" s="0" t="n">
        <f aca="false">VLOOKUP(B4809,municipalities!$A$1:$I$9684,8,0)</f>
        <v>2148</v>
      </c>
      <c r="H4809" s="2" t="n">
        <f aca="false">IFERROR(VLOOKUP(M4809,hospitals_fr!$A$1:$K$3739,2,0),1)</f>
        <v>1</v>
      </c>
      <c r="I4809" s="0" t="str">
        <f aca="false">CONCATENATE("'",municipalities!A4807,"'")</f>
        <v>'Bouray-sur-Juine'</v>
      </c>
      <c r="M4809" s="0" t="s">
        <v>14315</v>
      </c>
    </row>
    <row r="4810" customFormat="false" ht="13.8" hidden="true" customHeight="false" outlineLevel="0" collapsed="false">
      <c r="B4810" s="0" t="str">
        <f aca="false">municipalities!A4808</f>
        <v>Messery</v>
      </c>
      <c r="C4810" s="0" t="str">
        <f aca="false">CONCATENATE("'",municipalities!A4808,"'")</f>
        <v>'Messery'</v>
      </c>
      <c r="D4810" s="0" t="n">
        <v>3</v>
      </c>
      <c r="E4810" s="0" t="n">
        <f aca="false">VLOOKUP(B4810,municipalities!$A$1:$I$9684,2,0)</f>
        <v>46.3511</v>
      </c>
      <c r="F4810" s="0" t="n">
        <f aca="false">VLOOKUP(B4810,municipalities!$A$1:$I$9684,3,0)</f>
        <v>6.2917</v>
      </c>
      <c r="G4810" s="0" t="n">
        <f aca="false">VLOOKUP(B4810,municipalities!$A$1:$I$9684,8,0)</f>
        <v>2148</v>
      </c>
      <c r="H4810" s="2" t="n">
        <f aca="false">IFERROR(VLOOKUP(M4810,hospitals_fr!$A$1:$K$3739,2,0),1)</f>
        <v>1</v>
      </c>
      <c r="I4810" s="0" t="str">
        <f aca="false">CONCATENATE("'",municipalities!A4808,"'")</f>
        <v>'Messery'</v>
      </c>
      <c r="M4810" s="0" t="s">
        <v>14316</v>
      </c>
    </row>
    <row r="4811" customFormat="false" ht="13.8" hidden="true" customHeight="false" outlineLevel="0" collapsed="false">
      <c r="B4811" s="0" t="str">
        <f aca="false">municipalities!A4809</f>
        <v>Mionnay</v>
      </c>
      <c r="C4811" s="0" t="str">
        <f aca="false">CONCATENATE("'",municipalities!A4809,"'")</f>
        <v>'Mionnay'</v>
      </c>
      <c r="D4811" s="0" t="n">
        <v>3</v>
      </c>
      <c r="E4811" s="0" t="n">
        <f aca="false">VLOOKUP(B4811,municipalities!$A$1:$I$9684,2,0)</f>
        <v>45.895</v>
      </c>
      <c r="F4811" s="0" t="n">
        <f aca="false">VLOOKUP(B4811,municipalities!$A$1:$I$9684,3,0)</f>
        <v>4.9297</v>
      </c>
      <c r="G4811" s="0" t="n">
        <f aca="false">VLOOKUP(B4811,municipalities!$A$1:$I$9684,8,0)</f>
        <v>2148</v>
      </c>
      <c r="H4811" s="2" t="n">
        <f aca="false">IFERROR(VLOOKUP(M4811,hospitals_fr!$A$1:$K$3739,2,0),1)</f>
        <v>1</v>
      </c>
      <c r="I4811" s="0" t="str">
        <f aca="false">CONCATENATE("'",municipalities!A4809,"'")</f>
        <v>'Mionnay'</v>
      </c>
      <c r="M4811" s="0" t="s">
        <v>14317</v>
      </c>
    </row>
    <row r="4812" customFormat="false" ht="13.8" hidden="true" customHeight="false" outlineLevel="0" collapsed="false">
      <c r="B4812" s="0" t="str">
        <f aca="false">municipalities!A4810</f>
        <v>Égreville</v>
      </c>
      <c r="C4812" s="0" t="str">
        <f aca="false">CONCATENATE("'",municipalities!A4810,"'")</f>
        <v>'Égreville'</v>
      </c>
      <c r="D4812" s="0" t="n">
        <v>8</v>
      </c>
      <c r="E4812" s="0" t="n">
        <f aca="false">VLOOKUP(B4812,municipalities!$A$1:$I$9684,2,0)</f>
        <v>48.1772</v>
      </c>
      <c r="F4812" s="0" t="n">
        <f aca="false">VLOOKUP(B4812,municipalities!$A$1:$I$9684,3,0)</f>
        <v>2.8714</v>
      </c>
      <c r="G4812" s="0" t="n">
        <f aca="false">VLOOKUP(B4812,municipalities!$A$1:$I$9684,8,0)</f>
        <v>2148</v>
      </c>
      <c r="H4812" s="2" t="n">
        <f aca="false">IFERROR(VLOOKUP(M4812,hospitals_fr!$A$1:$K$3739,2,0),1)</f>
        <v>1</v>
      </c>
      <c r="I4812" s="0" t="str">
        <f aca="false">CONCATENATE("'",municipalities!A4810,"'")</f>
        <v>'Égreville'</v>
      </c>
      <c r="M4812" s="0" t="s">
        <v>14318</v>
      </c>
    </row>
    <row r="4813" customFormat="false" ht="13.8" hidden="true" customHeight="false" outlineLevel="0" collapsed="false">
      <c r="B4813" s="0" t="str">
        <f aca="false">municipalities!A4811</f>
        <v>Poisat</v>
      </c>
      <c r="C4813" s="0" t="str">
        <f aca="false">CONCATENATE("'",municipalities!A4811,"'")</f>
        <v>'Poisat'</v>
      </c>
      <c r="D4813" s="0" t="n">
        <v>3</v>
      </c>
      <c r="E4813" s="0" t="n">
        <f aca="false">VLOOKUP(B4813,municipalities!$A$1:$I$9684,2,0)</f>
        <v>45.1581</v>
      </c>
      <c r="F4813" s="0" t="n">
        <f aca="false">VLOOKUP(B4813,municipalities!$A$1:$I$9684,3,0)</f>
        <v>5.7619</v>
      </c>
      <c r="G4813" s="0" t="n">
        <f aca="false">VLOOKUP(B4813,municipalities!$A$1:$I$9684,8,0)</f>
        <v>2147</v>
      </c>
      <c r="H4813" s="2" t="n">
        <f aca="false">IFERROR(VLOOKUP(M4813,hospitals_fr!$A$1:$K$3739,2,0),1)</f>
        <v>1</v>
      </c>
      <c r="I4813" s="0" t="str">
        <f aca="false">CONCATENATE("'",municipalities!A4811,"'")</f>
        <v>'Poisat'</v>
      </c>
      <c r="M4813" s="0" t="s">
        <v>14319</v>
      </c>
    </row>
    <row r="4814" customFormat="false" ht="13.8" hidden="true" customHeight="false" outlineLevel="0" collapsed="false">
      <c r="B4814" s="0" t="str">
        <f aca="false">municipalities!A4812</f>
        <v>Liergues</v>
      </c>
      <c r="C4814" s="0" t="str">
        <f aca="false">CONCATENATE("'",municipalities!A4812,"'")</f>
        <v>'Liergues'</v>
      </c>
      <c r="D4814" s="0" t="n">
        <v>3</v>
      </c>
      <c r="E4814" s="0" t="n">
        <f aca="false">VLOOKUP(B4814,municipalities!$A$1:$I$9684,2,0)</f>
        <v>45.9697</v>
      </c>
      <c r="F4814" s="0" t="n">
        <f aca="false">VLOOKUP(B4814,municipalities!$A$1:$I$9684,3,0)</f>
        <v>4.6642</v>
      </c>
      <c r="G4814" s="0" t="n">
        <f aca="false">VLOOKUP(B4814,municipalities!$A$1:$I$9684,8,0)</f>
        <v>2147</v>
      </c>
      <c r="H4814" s="2" t="n">
        <f aca="false">IFERROR(VLOOKUP(M4814,hospitals_fr!$A$1:$K$3739,2,0),1)</f>
        <v>1</v>
      </c>
      <c r="I4814" s="0" t="str">
        <f aca="false">CONCATENATE("'",municipalities!A4812,"'")</f>
        <v>'Liergues'</v>
      </c>
      <c r="M4814" s="0" t="s">
        <v>14320</v>
      </c>
    </row>
    <row r="4815" customFormat="false" ht="13.8" hidden="true" customHeight="false" outlineLevel="0" collapsed="false">
      <c r="B4815" s="0" t="str">
        <f aca="false">municipalities!A4813</f>
        <v>Vézeronce-Curtin</v>
      </c>
      <c r="C4815" s="0" t="str">
        <f aca="false">CONCATENATE("'",municipalities!A4813,"'")</f>
        <v>'Vézeronce-Curtin'</v>
      </c>
      <c r="D4815" s="0" t="n">
        <v>3</v>
      </c>
      <c r="E4815" s="0" t="n">
        <f aca="false">VLOOKUP(B4815,municipalities!$A$1:$I$9684,2,0)</f>
        <v>45.6506</v>
      </c>
      <c r="F4815" s="0" t="n">
        <f aca="false">VLOOKUP(B4815,municipalities!$A$1:$I$9684,3,0)</f>
        <v>5.4706</v>
      </c>
      <c r="G4815" s="0" t="n">
        <f aca="false">VLOOKUP(B4815,municipalities!$A$1:$I$9684,8,0)</f>
        <v>2147</v>
      </c>
      <c r="H4815" s="2" t="n">
        <f aca="false">IFERROR(VLOOKUP(M4815,hospitals_fr!$A$1:$K$3739,2,0),1)</f>
        <v>1</v>
      </c>
      <c r="I4815" s="0" t="str">
        <f aca="false">CONCATENATE("'",municipalities!A4813,"'")</f>
        <v>'Vézeronce-Curtin'</v>
      </c>
      <c r="M4815" s="0" t="s">
        <v>14321</v>
      </c>
    </row>
    <row r="4816" customFormat="false" ht="13.8" hidden="true" customHeight="false" outlineLevel="0" collapsed="false">
      <c r="B4816" s="0" t="str">
        <f aca="false">municipalities!A4814</f>
        <v>Cozes</v>
      </c>
      <c r="C4816" s="0" t="str">
        <f aca="false">CONCATENATE("'",municipalities!A4814,"'")</f>
        <v>'Cozes'</v>
      </c>
      <c r="D4816" s="0" t="n">
        <v>2</v>
      </c>
      <c r="E4816" s="0" t="n">
        <f aca="false">VLOOKUP(B4816,municipalities!$A$1:$I$9684,2,0)</f>
        <v>45.5833</v>
      </c>
      <c r="F4816" s="0" t="n">
        <f aca="false">VLOOKUP(B4816,municipalities!$A$1:$I$9684,3,0)</f>
        <v>-0.8317</v>
      </c>
      <c r="G4816" s="0" t="n">
        <f aca="false">VLOOKUP(B4816,municipalities!$A$1:$I$9684,8,0)</f>
        <v>2147</v>
      </c>
      <c r="H4816" s="2" t="n">
        <f aca="false">IFERROR(VLOOKUP(M4816,hospitals_fr!$A$1:$K$3739,2,0),1)</f>
        <v>1</v>
      </c>
      <c r="I4816" s="0" t="str">
        <f aca="false">CONCATENATE("'",municipalities!A4814,"'")</f>
        <v>'Cozes'</v>
      </c>
      <c r="M4816" s="0" t="s">
        <v>14322</v>
      </c>
    </row>
    <row r="4817" customFormat="false" ht="13.8" hidden="true" customHeight="false" outlineLevel="0" collapsed="false">
      <c r="B4817" s="0" t="str">
        <f aca="false">municipalities!A4815</f>
        <v>Les Églisottes</v>
      </c>
      <c r="C4817" s="0" t="str">
        <f aca="false">CONCATENATE("'",municipalities!A4815,"'")</f>
        <v>'Les Églisottes'</v>
      </c>
      <c r="D4817" s="0" t="n">
        <v>2</v>
      </c>
      <c r="E4817" s="0" t="n">
        <f aca="false">VLOOKUP(B4817,municipalities!$A$1:$I$9684,2,0)</f>
        <v>45.0997</v>
      </c>
      <c r="F4817" s="0" t="n">
        <f aca="false">VLOOKUP(B4817,municipalities!$A$1:$I$9684,3,0)</f>
        <v>-0.0375</v>
      </c>
      <c r="G4817" s="0" t="n">
        <f aca="false">VLOOKUP(B4817,municipalities!$A$1:$I$9684,8,0)</f>
        <v>2147</v>
      </c>
      <c r="H4817" s="2" t="n">
        <f aca="false">IFERROR(VLOOKUP(M4817,hospitals_fr!$A$1:$K$3739,2,0),1)</f>
        <v>1</v>
      </c>
      <c r="I4817" s="0" t="str">
        <f aca="false">CONCATENATE("'",municipalities!A4815,"'")</f>
        <v>'Les Églisottes'</v>
      </c>
      <c r="M4817" s="0" t="s">
        <v>14323</v>
      </c>
    </row>
    <row r="4818" customFormat="false" ht="13.8" hidden="true" customHeight="false" outlineLevel="0" collapsed="false">
      <c r="B4818" s="0" t="str">
        <f aca="false">municipalities!A4816</f>
        <v>Mérindol</v>
      </c>
      <c r="C4818" s="0" t="str">
        <f aca="false">CONCATENATE("'",municipalities!A4816,"'")</f>
        <v>'Mérindol'</v>
      </c>
      <c r="D4818" s="0" t="n">
        <v>13</v>
      </c>
      <c r="E4818" s="0" t="n">
        <f aca="false">VLOOKUP(B4818,municipalities!$A$1:$I$9684,2,0)</f>
        <v>43.7558</v>
      </c>
      <c r="F4818" s="0" t="n">
        <f aca="false">VLOOKUP(B4818,municipalities!$A$1:$I$9684,3,0)</f>
        <v>5.2026</v>
      </c>
      <c r="G4818" s="0" t="n">
        <f aca="false">VLOOKUP(B4818,municipalities!$A$1:$I$9684,8,0)</f>
        <v>2147</v>
      </c>
      <c r="H4818" s="2" t="n">
        <f aca="false">IFERROR(VLOOKUP(M4818,hospitals_fr!$A$1:$K$3739,2,0),1)</f>
        <v>1</v>
      </c>
      <c r="I4818" s="0" t="str">
        <f aca="false">CONCATENATE("'",municipalities!A4816,"'")</f>
        <v>'Mérindol'</v>
      </c>
      <c r="M4818" s="0" t="s">
        <v>14324</v>
      </c>
    </row>
    <row r="4819" customFormat="false" ht="13.8" hidden="true" customHeight="false" outlineLevel="0" collapsed="false">
      <c r="B4819" s="0" t="str">
        <f aca="false">municipalities!A4817</f>
        <v>La Canourgue</v>
      </c>
      <c r="C4819" s="0" t="str">
        <f aca="false">CONCATENATE("'",municipalities!A4817,"'")</f>
        <v>'La Canourgue'</v>
      </c>
      <c r="D4819" s="0" t="n">
        <v>9</v>
      </c>
      <c r="E4819" s="0" t="n">
        <f aca="false">VLOOKUP(B4819,municipalities!$A$1:$I$9684,2,0)</f>
        <v>44.4328</v>
      </c>
      <c r="F4819" s="0" t="n">
        <f aca="false">VLOOKUP(B4819,municipalities!$A$1:$I$9684,3,0)</f>
        <v>3.2147</v>
      </c>
      <c r="G4819" s="0" t="n">
        <f aca="false">VLOOKUP(B4819,municipalities!$A$1:$I$9684,8,0)</f>
        <v>2146</v>
      </c>
      <c r="H4819" s="2" t="n">
        <f aca="false">IFERROR(VLOOKUP(M4819,hospitals_fr!$A$1:$K$3739,2,0),1)</f>
        <v>0</v>
      </c>
      <c r="I4819" s="0" t="str">
        <f aca="false">CONCATENATE("'",municipalities!A4817,"'")</f>
        <v>'La Canourgue'</v>
      </c>
      <c r="M4819" s="0" t="s">
        <v>14325</v>
      </c>
    </row>
    <row r="4820" customFormat="false" ht="13.8" hidden="false" customHeight="false" outlineLevel="0" collapsed="false">
      <c r="B4820" s="0" t="str">
        <f aca="false">municipalities!A4818</f>
        <v>Achenheim</v>
      </c>
      <c r="C4820" s="0" t="str">
        <f aca="false">CONCATENATE("'",municipalities!A4818,"'")</f>
        <v>'Achenheim'</v>
      </c>
      <c r="D4820" s="0" t="n">
        <v>1</v>
      </c>
      <c r="E4820" s="0" t="n">
        <f aca="false">VLOOKUP(B4820,municipalities!$A$1:$I$9684,2,0)</f>
        <v>48.5811</v>
      </c>
      <c r="F4820" s="0" t="n">
        <f aca="false">VLOOKUP(B4820,municipalities!$A$1:$I$9684,3,0)</f>
        <v>7.6269</v>
      </c>
      <c r="G4820" s="0" t="n">
        <f aca="false">VLOOKUP(B4820,municipalities!$A$1:$I$9684,8,0)</f>
        <v>2145</v>
      </c>
      <c r="H4820" s="2" t="n">
        <f aca="false">IFERROR(VLOOKUP(M4820,hospitals_fr!$A$1:$K$3739,2,0),1)</f>
        <v>1</v>
      </c>
      <c r="I4820" s="0" t="str">
        <f aca="false">CONCATENATE("'",municipalities!A4818,"'")</f>
        <v>'Achenheim'</v>
      </c>
      <c r="M4820" s="0" t="s">
        <v>14326</v>
      </c>
    </row>
    <row r="4821" customFormat="false" ht="13.8" hidden="true" customHeight="false" outlineLevel="0" collapsed="false">
      <c r="B4821" s="0" t="str">
        <f aca="false">municipalities!A4819</f>
        <v>Sixt-sur-Aff</v>
      </c>
      <c r="C4821" s="0" t="str">
        <f aca="false">CONCATENATE("'",municipalities!A4819,"'")</f>
        <v>'Sixt-sur-Aff'</v>
      </c>
      <c r="D4821" s="0" t="n">
        <v>5</v>
      </c>
      <c r="E4821" s="0" t="n">
        <f aca="false">VLOOKUP(B4821,municipalities!$A$1:$I$9684,2,0)</f>
        <v>47.7758</v>
      </c>
      <c r="F4821" s="0" t="n">
        <f aca="false">VLOOKUP(B4821,municipalities!$A$1:$I$9684,3,0)</f>
        <v>-2.0783</v>
      </c>
      <c r="G4821" s="0" t="n">
        <f aca="false">VLOOKUP(B4821,municipalities!$A$1:$I$9684,8,0)</f>
        <v>2144</v>
      </c>
      <c r="H4821" s="2" t="n">
        <f aca="false">IFERROR(VLOOKUP(M4821,hospitals_fr!$A$1:$K$3739,2,0),1)</f>
        <v>1</v>
      </c>
      <c r="I4821" s="0" t="str">
        <f aca="false">CONCATENATE("'",municipalities!A4819,"'")</f>
        <v>'Sixt-sur-Aff'</v>
      </c>
      <c r="M4821" s="0" t="s">
        <v>14327</v>
      </c>
    </row>
    <row r="4822" customFormat="false" ht="13.8" hidden="true" customHeight="false" outlineLevel="0" collapsed="false">
      <c r="B4822" s="0" t="str">
        <f aca="false">municipalities!A4820</f>
        <v>Notre-Dame-de-Monts</v>
      </c>
      <c r="C4822" s="0" t="str">
        <f aca="false">CONCATENATE("'",municipalities!A4820,"'")</f>
        <v>'Notre-Dame-de-Monts'</v>
      </c>
      <c r="D4822" s="0" t="n">
        <v>12</v>
      </c>
      <c r="E4822" s="0" t="n">
        <f aca="false">VLOOKUP(B4822,municipalities!$A$1:$I$9684,2,0)</f>
        <v>46.8306</v>
      </c>
      <c r="F4822" s="0" t="n">
        <f aca="false">VLOOKUP(B4822,municipalities!$A$1:$I$9684,3,0)</f>
        <v>-2.1317</v>
      </c>
      <c r="G4822" s="0" t="n">
        <f aca="false">VLOOKUP(B4822,municipalities!$A$1:$I$9684,8,0)</f>
        <v>2143</v>
      </c>
      <c r="H4822" s="2" t="n">
        <f aca="false">IFERROR(VLOOKUP(M4822,hospitals_fr!$A$1:$K$3739,2,0),1)</f>
        <v>1</v>
      </c>
      <c r="I4822" s="0" t="str">
        <f aca="false">CONCATENATE("'",municipalities!A4820,"'")</f>
        <v>'Notre-Dame-de-Monts'</v>
      </c>
      <c r="M4822" s="0" t="s">
        <v>14328</v>
      </c>
    </row>
    <row r="4823" customFormat="false" ht="13.8" hidden="true" customHeight="false" outlineLevel="0" collapsed="false">
      <c r="B4823" s="0" t="str">
        <f aca="false">municipalities!A4821</f>
        <v>Saint-Georges-du-Bois</v>
      </c>
      <c r="C4823" s="0" t="str">
        <f aca="false">CONCATENATE("'",municipalities!A4821,"'")</f>
        <v>'Saint-Georges-du-Bois'</v>
      </c>
      <c r="D4823" s="0" t="n">
        <v>12</v>
      </c>
      <c r="E4823" s="0" t="n">
        <f aca="false">VLOOKUP(B4823,municipalities!$A$1:$I$9684,2,0)</f>
        <v>47.9731</v>
      </c>
      <c r="F4823" s="0" t="n">
        <f aca="false">VLOOKUP(B4823,municipalities!$A$1:$I$9684,3,0)</f>
        <v>0.1</v>
      </c>
      <c r="G4823" s="0" t="n">
        <f aca="false">VLOOKUP(B4823,municipalities!$A$1:$I$9684,8,0)</f>
        <v>2141</v>
      </c>
      <c r="H4823" s="2" t="n">
        <f aca="false">IFERROR(VLOOKUP(M4823,hospitals_fr!$A$1:$K$3739,2,0),1)</f>
        <v>1</v>
      </c>
      <c r="I4823" s="0" t="str">
        <f aca="false">CONCATENATE("'",municipalities!A4821,"'")</f>
        <v>'Saint-Georges-du-Bois'</v>
      </c>
      <c r="M4823" s="0" t="s">
        <v>14329</v>
      </c>
    </row>
    <row r="4824" customFormat="false" ht="13.8" hidden="true" customHeight="false" outlineLevel="0" collapsed="false">
      <c r="B4824" s="0" t="str">
        <f aca="false">municipalities!A4822</f>
        <v>Roche-lès-Beaupré</v>
      </c>
      <c r="C4824" s="0" t="str">
        <f aca="false">CONCATENATE("'",municipalities!A4822,"'")</f>
        <v>'Roche-lès-Beaupré'</v>
      </c>
      <c r="D4824" s="0" t="n">
        <v>4</v>
      </c>
      <c r="E4824" s="0" t="n">
        <f aca="false">VLOOKUP(B4824,municipalities!$A$1:$I$9684,2,0)</f>
        <v>47.2761</v>
      </c>
      <c r="F4824" s="0" t="n">
        <f aca="false">VLOOKUP(B4824,municipalities!$A$1:$I$9684,3,0)</f>
        <v>6.1142</v>
      </c>
      <c r="G4824" s="0" t="n">
        <f aca="false">VLOOKUP(B4824,municipalities!$A$1:$I$9684,8,0)</f>
        <v>2140</v>
      </c>
      <c r="H4824" s="2" t="n">
        <f aca="false">IFERROR(VLOOKUP(M4824,hospitals_fr!$A$1:$K$3739,2,0),1)</f>
        <v>1</v>
      </c>
      <c r="I4824" s="0" t="str">
        <f aca="false">CONCATENATE("'",municipalities!A4822,"'")</f>
        <v>'Roche-lès-Beaupré'</v>
      </c>
      <c r="M4824" s="0" t="s">
        <v>14330</v>
      </c>
    </row>
    <row r="4825" customFormat="false" ht="13.8" hidden="false" customHeight="false" outlineLevel="0" collapsed="false">
      <c r="B4825" s="0" t="str">
        <f aca="false">municipalities!A4823</f>
        <v>Muizon</v>
      </c>
      <c r="C4825" s="0" t="str">
        <f aca="false">CONCATENATE("'",municipalities!A4823,"'")</f>
        <v>'Muizon'</v>
      </c>
      <c r="D4825" s="0" t="n">
        <v>1</v>
      </c>
      <c r="E4825" s="0" t="n">
        <f aca="false">VLOOKUP(B4825,municipalities!$A$1:$I$9684,2,0)</f>
        <v>49.2739</v>
      </c>
      <c r="F4825" s="0" t="n">
        <f aca="false">VLOOKUP(B4825,municipalities!$A$1:$I$9684,3,0)</f>
        <v>3.8908</v>
      </c>
      <c r="G4825" s="0" t="n">
        <f aca="false">VLOOKUP(B4825,municipalities!$A$1:$I$9684,8,0)</f>
        <v>2140</v>
      </c>
      <c r="H4825" s="2" t="n">
        <f aca="false">IFERROR(VLOOKUP(M4825,hospitals_fr!$A$1:$K$3739,2,0),1)</f>
        <v>1</v>
      </c>
      <c r="I4825" s="0" t="str">
        <f aca="false">CONCATENATE("'",municipalities!A4823,"'")</f>
        <v>'Muizon'</v>
      </c>
      <c r="M4825" s="0" t="s">
        <v>14331</v>
      </c>
    </row>
    <row r="4826" customFormat="false" ht="13.8" hidden="true" customHeight="false" outlineLevel="0" collapsed="false">
      <c r="B4826" s="0" t="str">
        <f aca="false">municipalities!A4824</f>
        <v>Langoiran</v>
      </c>
      <c r="C4826" s="0" t="str">
        <f aca="false">CONCATENATE("'",municipalities!A4824,"'")</f>
        <v>'Langoiran'</v>
      </c>
      <c r="D4826" s="0" t="n">
        <v>2</v>
      </c>
      <c r="E4826" s="0" t="n">
        <f aca="false">VLOOKUP(B4826,municipalities!$A$1:$I$9684,2,0)</f>
        <v>44.7075</v>
      </c>
      <c r="F4826" s="0" t="n">
        <f aca="false">VLOOKUP(B4826,municipalities!$A$1:$I$9684,3,0)</f>
        <v>-0.4011</v>
      </c>
      <c r="G4826" s="0" t="n">
        <f aca="false">VLOOKUP(B4826,municipalities!$A$1:$I$9684,8,0)</f>
        <v>2140</v>
      </c>
      <c r="H4826" s="2" t="n">
        <f aca="false">IFERROR(VLOOKUP(M4826,hospitals_fr!$A$1:$K$3739,2,0),1)</f>
        <v>1</v>
      </c>
      <c r="I4826" s="0" t="str">
        <f aca="false">CONCATENATE("'",municipalities!A4824,"'")</f>
        <v>'Langoiran'</v>
      </c>
      <c r="M4826" s="0" t="s">
        <v>14332</v>
      </c>
    </row>
    <row r="4827" customFormat="false" ht="13.8" hidden="true" customHeight="false" outlineLevel="0" collapsed="false">
      <c r="B4827" s="0" t="str">
        <f aca="false">municipalities!A4825</f>
        <v>Perrigny-lès-Dijon</v>
      </c>
      <c r="C4827" s="0" t="str">
        <f aca="false">CONCATENATE("'",municipalities!A4825,"'")</f>
        <v>'Perrigny-lès-Dijon'</v>
      </c>
      <c r="D4827" s="0" t="n">
        <v>4</v>
      </c>
      <c r="E4827" s="0" t="n">
        <f aca="false">VLOOKUP(B4827,municipalities!$A$1:$I$9684,2,0)</f>
        <v>47.2658</v>
      </c>
      <c r="F4827" s="0" t="n">
        <f aca="false">VLOOKUP(B4827,municipalities!$A$1:$I$9684,3,0)</f>
        <v>5.0072</v>
      </c>
      <c r="G4827" s="0" t="n">
        <f aca="false">VLOOKUP(B4827,municipalities!$A$1:$I$9684,8,0)</f>
        <v>2139</v>
      </c>
      <c r="H4827" s="2" t="n">
        <f aca="false">IFERROR(VLOOKUP(M4827,hospitals_fr!$A$1:$K$3739,2,0),1)</f>
        <v>1</v>
      </c>
      <c r="I4827" s="0" t="str">
        <f aca="false">CONCATENATE("'",municipalities!A4825,"'")</f>
        <v>'Perrigny-lès-Dijon'</v>
      </c>
      <c r="M4827" s="0" t="s">
        <v>14333</v>
      </c>
    </row>
    <row r="4828" customFormat="false" ht="13.8" hidden="true" customHeight="false" outlineLevel="0" collapsed="false">
      <c r="B4828" s="0" t="str">
        <f aca="false">municipalities!A4826</f>
        <v>Izeaux</v>
      </c>
      <c r="C4828" s="0" t="str">
        <f aca="false">CONCATENATE("'",municipalities!A4826,"'")</f>
        <v>'Izeaux'</v>
      </c>
      <c r="D4828" s="0" t="n">
        <v>3</v>
      </c>
      <c r="E4828" s="0" t="n">
        <f aca="false">VLOOKUP(B4828,municipalities!$A$1:$I$9684,2,0)</f>
        <v>45.3344</v>
      </c>
      <c r="F4828" s="0" t="n">
        <f aca="false">VLOOKUP(B4828,municipalities!$A$1:$I$9684,3,0)</f>
        <v>5.4242</v>
      </c>
      <c r="G4828" s="0" t="n">
        <f aca="false">VLOOKUP(B4828,municipalities!$A$1:$I$9684,8,0)</f>
        <v>2139</v>
      </c>
      <c r="H4828" s="2" t="n">
        <f aca="false">IFERROR(VLOOKUP(M4828,hospitals_fr!$A$1:$K$3739,2,0),1)</f>
        <v>1</v>
      </c>
      <c r="I4828" s="0" t="str">
        <f aca="false">CONCATENATE("'",municipalities!A4826,"'")</f>
        <v>'Izeaux'</v>
      </c>
      <c r="M4828" s="0" t="s">
        <v>14334</v>
      </c>
    </row>
    <row r="4829" customFormat="false" ht="13.8" hidden="true" customHeight="false" outlineLevel="0" collapsed="false">
      <c r="B4829" s="0" t="str">
        <f aca="false">municipalities!A4827</f>
        <v>Brécey</v>
      </c>
      <c r="C4829" s="0" t="str">
        <f aca="false">CONCATENATE("'",municipalities!A4827,"'")</f>
        <v>'Brécey'</v>
      </c>
      <c r="D4829" s="0" t="n">
        <v>10</v>
      </c>
      <c r="E4829" s="0" t="n">
        <f aca="false">VLOOKUP(B4829,municipalities!$A$1:$I$9684,2,0)</f>
        <v>48.7247</v>
      </c>
      <c r="F4829" s="0" t="n">
        <f aca="false">VLOOKUP(B4829,municipalities!$A$1:$I$9684,3,0)</f>
        <v>-1.1664</v>
      </c>
      <c r="G4829" s="0" t="n">
        <f aca="false">VLOOKUP(B4829,municipalities!$A$1:$I$9684,8,0)</f>
        <v>2139</v>
      </c>
      <c r="H4829" s="2" t="n">
        <f aca="false">IFERROR(VLOOKUP(M4829,hospitals_fr!$A$1:$K$3739,2,0),1)</f>
        <v>1</v>
      </c>
      <c r="I4829" s="0" t="str">
        <f aca="false">CONCATENATE("'",municipalities!A4827,"'")</f>
        <v>'Brécey'</v>
      </c>
      <c r="M4829" s="0" t="s">
        <v>14335</v>
      </c>
    </row>
    <row r="4830" customFormat="false" ht="13.8" hidden="true" customHeight="false" outlineLevel="0" collapsed="false">
      <c r="B4830" s="0" t="str">
        <f aca="false">municipalities!A4828</f>
        <v>Quelaines-Saint-Gault</v>
      </c>
      <c r="C4830" s="0" t="str">
        <f aca="false">CONCATENATE("'",municipalities!A4828,"'")</f>
        <v>'Quelaines-Saint-Gault'</v>
      </c>
      <c r="D4830" s="0" t="n">
        <v>12</v>
      </c>
      <c r="E4830" s="0" t="n">
        <f aca="false">VLOOKUP(B4830,municipalities!$A$1:$I$9684,2,0)</f>
        <v>47.9244</v>
      </c>
      <c r="F4830" s="0" t="n">
        <f aca="false">VLOOKUP(B4830,municipalities!$A$1:$I$9684,3,0)</f>
        <v>-0.8025</v>
      </c>
      <c r="G4830" s="0" t="n">
        <f aca="false">VLOOKUP(B4830,municipalities!$A$1:$I$9684,8,0)</f>
        <v>2139</v>
      </c>
      <c r="H4830" s="2" t="n">
        <f aca="false">IFERROR(VLOOKUP(M4830,hospitals_fr!$A$1:$K$3739,2,0),1)</f>
        <v>1</v>
      </c>
      <c r="I4830" s="0" t="str">
        <f aca="false">CONCATENATE("'",municipalities!A4828,"'")</f>
        <v>'Quelaines-Saint-Gault'</v>
      </c>
      <c r="M4830" s="0" t="s">
        <v>14336</v>
      </c>
    </row>
    <row r="4831" customFormat="false" ht="13.8" hidden="false" customHeight="false" outlineLevel="0" collapsed="false">
      <c r="B4831" s="0" t="str">
        <f aca="false">municipalities!A4829</f>
        <v>Labaroche</v>
      </c>
      <c r="C4831" s="0" t="str">
        <f aca="false">CONCATENATE("'",municipalities!A4829,"'")</f>
        <v>'Labaroche'</v>
      </c>
      <c r="D4831" s="0" t="n">
        <v>1</v>
      </c>
      <c r="E4831" s="0" t="n">
        <f aca="false">VLOOKUP(B4831,municipalities!$A$1:$I$9684,2,0)</f>
        <v>48.11</v>
      </c>
      <c r="F4831" s="0" t="n">
        <f aca="false">VLOOKUP(B4831,municipalities!$A$1:$I$9684,3,0)</f>
        <v>7.1931</v>
      </c>
      <c r="G4831" s="0" t="n">
        <f aca="false">VLOOKUP(B4831,municipalities!$A$1:$I$9684,8,0)</f>
        <v>2138</v>
      </c>
      <c r="H4831" s="2" t="n">
        <f aca="false">IFERROR(VLOOKUP(M4831,hospitals_fr!$A$1:$K$3739,2,0),1)</f>
        <v>1</v>
      </c>
      <c r="I4831" s="0" t="str">
        <f aca="false">CONCATENATE("'",municipalities!A4829,"'")</f>
        <v>'Labaroche'</v>
      </c>
      <c r="M4831" s="0" t="s">
        <v>14337</v>
      </c>
    </row>
    <row r="4832" customFormat="false" ht="13.8" hidden="true" customHeight="false" outlineLevel="0" collapsed="false">
      <c r="B4832" s="0" t="str">
        <f aca="false">municipalities!A4830</f>
        <v>Nogent-l’Artaud</v>
      </c>
      <c r="C4832" s="0" t="str">
        <f aca="false">CONCATENATE("'",municipalities!A4830,"'")</f>
        <v>'Nogent-l’Artaud'</v>
      </c>
      <c r="D4832" s="0" t="n">
        <v>11</v>
      </c>
      <c r="E4832" s="0" t="n">
        <f aca="false">VLOOKUP(B4832,municipalities!$A$1:$I$9684,2,0)</f>
        <v>48.965</v>
      </c>
      <c r="F4832" s="0" t="n">
        <f aca="false">VLOOKUP(B4832,municipalities!$A$1:$I$9684,3,0)</f>
        <v>3.3236</v>
      </c>
      <c r="G4832" s="0" t="n">
        <f aca="false">VLOOKUP(B4832,municipalities!$A$1:$I$9684,8,0)</f>
        <v>2138</v>
      </c>
      <c r="H4832" s="2" t="n">
        <f aca="false">IFERROR(VLOOKUP(M4832,hospitals_fr!$A$1:$K$3739,2,0),1)</f>
        <v>1</v>
      </c>
      <c r="I4832" s="0" t="str">
        <f aca="false">CONCATENATE("'",municipalities!A4830,"'")</f>
        <v>'Nogent-l’Artaud'</v>
      </c>
      <c r="M4832" s="0" t="s">
        <v>14338</v>
      </c>
    </row>
    <row r="4833" customFormat="false" ht="13.8" hidden="true" customHeight="false" outlineLevel="0" collapsed="false">
      <c r="B4833" s="0" t="str">
        <f aca="false">municipalities!A4831</f>
        <v>Saint-Laurent-d’Agny</v>
      </c>
      <c r="C4833" s="0" t="str">
        <f aca="false">CONCATENATE("'",municipalities!A4831,"'")</f>
        <v>'Saint-Laurent-d’Agny'</v>
      </c>
      <c r="D4833" s="0" t="n">
        <v>3</v>
      </c>
      <c r="E4833" s="0" t="n">
        <f aca="false">VLOOKUP(B4833,municipalities!$A$1:$I$9684,2,0)</f>
        <v>45.6414</v>
      </c>
      <c r="F4833" s="0" t="n">
        <f aca="false">VLOOKUP(B4833,municipalities!$A$1:$I$9684,3,0)</f>
        <v>4.6856</v>
      </c>
      <c r="G4833" s="0" t="n">
        <f aca="false">VLOOKUP(B4833,municipalities!$A$1:$I$9684,8,0)</f>
        <v>2137</v>
      </c>
      <c r="H4833" s="2" t="n">
        <f aca="false">IFERROR(VLOOKUP(M4833,hospitals_fr!$A$1:$K$3739,2,0),1)</f>
        <v>1</v>
      </c>
      <c r="I4833" s="0" t="str">
        <f aca="false">CONCATENATE("'",municipalities!A4831,"'")</f>
        <v>'Saint-Laurent-d’Agny'</v>
      </c>
      <c r="M4833" s="0" t="s">
        <v>14339</v>
      </c>
    </row>
    <row r="4834" customFormat="false" ht="13.8" hidden="true" customHeight="false" outlineLevel="0" collapsed="false">
      <c r="B4834" s="0" t="str">
        <f aca="false">municipalities!A4832</f>
        <v>Cotignac</v>
      </c>
      <c r="C4834" s="0" t="str">
        <f aca="false">CONCATENATE("'",municipalities!A4832,"'")</f>
        <v>'Cotignac'</v>
      </c>
      <c r="D4834" s="0" t="n">
        <v>13</v>
      </c>
      <c r="E4834" s="0" t="n">
        <f aca="false">VLOOKUP(B4834,municipalities!$A$1:$I$9684,2,0)</f>
        <v>43.5286</v>
      </c>
      <c r="F4834" s="0" t="n">
        <f aca="false">VLOOKUP(B4834,municipalities!$A$1:$I$9684,3,0)</f>
        <v>6.1494</v>
      </c>
      <c r="G4834" s="0" t="n">
        <f aca="false">VLOOKUP(B4834,municipalities!$A$1:$I$9684,8,0)</f>
        <v>2136</v>
      </c>
      <c r="H4834" s="2" t="n">
        <f aca="false">IFERROR(VLOOKUP(M4834,hospitals_fr!$A$1:$K$3739,2,0),1)</f>
        <v>1</v>
      </c>
      <c r="I4834" s="0" t="str">
        <f aca="false">CONCATENATE("'",municipalities!A4832,"'")</f>
        <v>'Cotignac'</v>
      </c>
      <c r="M4834" s="0" t="s">
        <v>14340</v>
      </c>
    </row>
    <row r="4835" customFormat="false" ht="13.8" hidden="true" customHeight="false" outlineLevel="0" collapsed="false">
      <c r="B4835" s="0" t="str">
        <f aca="false">municipalities!A4833</f>
        <v>Les Martres-d’Artière</v>
      </c>
      <c r="C4835" s="0" t="str">
        <f aca="false">CONCATENATE("'",municipalities!A4833,"'")</f>
        <v>'Les Martres-d’Artière'</v>
      </c>
      <c r="D4835" s="0" t="n">
        <v>3</v>
      </c>
      <c r="E4835" s="0" t="n">
        <f aca="false">VLOOKUP(B4835,municipalities!$A$1:$I$9684,2,0)</f>
        <v>45.835</v>
      </c>
      <c r="F4835" s="0" t="n">
        <f aca="false">VLOOKUP(B4835,municipalities!$A$1:$I$9684,3,0)</f>
        <v>3.2614</v>
      </c>
      <c r="G4835" s="0" t="n">
        <f aca="false">VLOOKUP(B4835,municipalities!$A$1:$I$9684,8,0)</f>
        <v>2135</v>
      </c>
      <c r="H4835" s="2" t="n">
        <f aca="false">IFERROR(VLOOKUP(M4835,hospitals_fr!$A$1:$K$3739,2,0),1)</f>
        <v>1</v>
      </c>
      <c r="I4835" s="0" t="str">
        <f aca="false">CONCATENATE("'",municipalities!A4833,"'")</f>
        <v>'Les Martres-d’Artière'</v>
      </c>
      <c r="M4835" s="0" t="s">
        <v>14341</v>
      </c>
    </row>
    <row r="4836" customFormat="false" ht="13.8" hidden="true" customHeight="false" outlineLevel="0" collapsed="false">
      <c r="B4836" s="0" t="str">
        <f aca="false">municipalities!A4834</f>
        <v>Le Genest-Saint-Isle</v>
      </c>
      <c r="C4836" s="0" t="str">
        <f aca="false">CONCATENATE("'",municipalities!A4834,"'")</f>
        <v>'Le Genest-Saint-Isle'</v>
      </c>
      <c r="D4836" s="0" t="n">
        <v>12</v>
      </c>
      <c r="E4836" s="0" t="n">
        <f aca="false">VLOOKUP(B4836,municipalities!$A$1:$I$9684,2,0)</f>
        <v>48.0983</v>
      </c>
      <c r="F4836" s="0" t="n">
        <f aca="false">VLOOKUP(B4836,municipalities!$A$1:$I$9684,3,0)</f>
        <v>-0.8889</v>
      </c>
      <c r="G4836" s="0" t="n">
        <f aca="false">VLOOKUP(B4836,municipalities!$A$1:$I$9684,8,0)</f>
        <v>2135</v>
      </c>
      <c r="H4836" s="2" t="n">
        <f aca="false">IFERROR(VLOOKUP(M4836,hospitals_fr!$A$1:$K$3739,2,0),1)</f>
        <v>1</v>
      </c>
      <c r="I4836" s="0" t="str">
        <f aca="false">CONCATENATE("'",municipalities!A4834,"'")</f>
        <v>'Le Genest-Saint-Isle'</v>
      </c>
      <c r="M4836" s="0" t="s">
        <v>14342</v>
      </c>
    </row>
    <row r="4837" customFormat="false" ht="13.8" hidden="true" customHeight="false" outlineLevel="0" collapsed="false">
      <c r="B4837" s="0" t="str">
        <f aca="false">municipalities!A4835</f>
        <v>Suze-la-Rousse</v>
      </c>
      <c r="C4837" s="0" t="str">
        <f aca="false">CONCATENATE("'",municipalities!A4835,"'")</f>
        <v>'Suze-la-Rousse'</v>
      </c>
      <c r="D4837" s="0" t="n">
        <v>3</v>
      </c>
      <c r="E4837" s="0" t="n">
        <f aca="false">VLOOKUP(B4837,municipalities!$A$1:$I$9684,2,0)</f>
        <v>44.2881</v>
      </c>
      <c r="F4837" s="0" t="n">
        <f aca="false">VLOOKUP(B4837,municipalities!$A$1:$I$9684,3,0)</f>
        <v>4.8422</v>
      </c>
      <c r="G4837" s="0" t="n">
        <f aca="false">VLOOKUP(B4837,municipalities!$A$1:$I$9684,8,0)</f>
        <v>2135</v>
      </c>
      <c r="H4837" s="2" t="n">
        <f aca="false">IFERROR(VLOOKUP(M4837,hospitals_fr!$A$1:$K$3739,2,0),1)</f>
        <v>1</v>
      </c>
      <c r="I4837" s="0" t="str">
        <f aca="false">CONCATENATE("'",municipalities!A4835,"'")</f>
        <v>'Suze-la-Rousse'</v>
      </c>
      <c r="M4837" s="0" t="s">
        <v>14343</v>
      </c>
    </row>
    <row r="4838" customFormat="false" ht="13.8" hidden="true" customHeight="false" outlineLevel="0" collapsed="false">
      <c r="B4838" s="0" t="str">
        <f aca="false">municipalities!A4836</f>
        <v>Sancé</v>
      </c>
      <c r="C4838" s="0" t="str">
        <f aca="false">CONCATENATE("'",municipalities!A4836,"'")</f>
        <v>'Sancé'</v>
      </c>
      <c r="D4838" s="0" t="n">
        <v>4</v>
      </c>
      <c r="E4838" s="0" t="n">
        <f aca="false">VLOOKUP(B4838,municipalities!$A$1:$I$9684,2,0)</f>
        <v>46.3403</v>
      </c>
      <c r="F4838" s="0" t="n">
        <f aca="false">VLOOKUP(B4838,municipalities!$A$1:$I$9684,3,0)</f>
        <v>4.8308</v>
      </c>
      <c r="G4838" s="0" t="n">
        <f aca="false">VLOOKUP(B4838,municipalities!$A$1:$I$9684,8,0)</f>
        <v>2134</v>
      </c>
      <c r="H4838" s="2" t="n">
        <f aca="false">IFERROR(VLOOKUP(M4838,hospitals_fr!$A$1:$K$3739,2,0),1)</f>
        <v>1</v>
      </c>
      <c r="I4838" s="0" t="str">
        <f aca="false">CONCATENATE("'",municipalities!A4836,"'")</f>
        <v>'Sancé'</v>
      </c>
      <c r="M4838" s="0" t="s">
        <v>14344</v>
      </c>
    </row>
    <row r="4839" customFormat="false" ht="13.8" hidden="true" customHeight="false" outlineLevel="0" collapsed="false">
      <c r="B4839" s="0" t="str">
        <f aca="false">municipalities!A4837</f>
        <v>Villevaudé</v>
      </c>
      <c r="C4839" s="0" t="str">
        <f aca="false">CONCATENATE("'",municipalities!A4837,"'")</f>
        <v>'Villevaudé'</v>
      </c>
      <c r="D4839" s="0" t="n">
        <v>8</v>
      </c>
      <c r="E4839" s="0" t="n">
        <f aca="false">VLOOKUP(B4839,municipalities!$A$1:$I$9684,2,0)</f>
        <v>48.9139</v>
      </c>
      <c r="F4839" s="0" t="n">
        <f aca="false">VLOOKUP(B4839,municipalities!$A$1:$I$9684,3,0)</f>
        <v>2.6653</v>
      </c>
      <c r="G4839" s="0" t="n">
        <f aca="false">VLOOKUP(B4839,municipalities!$A$1:$I$9684,8,0)</f>
        <v>2134</v>
      </c>
      <c r="H4839" s="2" t="n">
        <f aca="false">IFERROR(VLOOKUP(M4839,hospitals_fr!$A$1:$K$3739,2,0),1)</f>
        <v>1</v>
      </c>
      <c r="I4839" s="0" t="str">
        <f aca="false">CONCATENATE("'",municipalities!A4837,"'")</f>
        <v>'Villevaudé'</v>
      </c>
      <c r="M4839" s="0" t="s">
        <v>14345</v>
      </c>
    </row>
    <row r="4840" customFormat="false" ht="13.8" hidden="false" customHeight="false" outlineLevel="0" collapsed="false">
      <c r="B4840" s="0" t="str">
        <f aca="false">municipalities!A4838</f>
        <v>Liffol-le-Grand</v>
      </c>
      <c r="C4840" s="0" t="str">
        <f aca="false">CONCATENATE("'",municipalities!A4838,"'")</f>
        <v>'Liffol-le-Grand'</v>
      </c>
      <c r="D4840" s="0" t="n">
        <v>1</v>
      </c>
      <c r="E4840" s="0" t="n">
        <f aca="false">VLOOKUP(B4840,municipalities!$A$1:$I$9684,2,0)</f>
        <v>48.3189</v>
      </c>
      <c r="F4840" s="0" t="n">
        <f aca="false">VLOOKUP(B4840,municipalities!$A$1:$I$9684,3,0)</f>
        <v>5.5811</v>
      </c>
      <c r="G4840" s="0" t="n">
        <f aca="false">VLOOKUP(B4840,municipalities!$A$1:$I$9684,8,0)</f>
        <v>2134</v>
      </c>
      <c r="H4840" s="2" t="n">
        <f aca="false">IFERROR(VLOOKUP(M4840,hospitals_fr!$A$1:$K$3739,2,0),1)</f>
        <v>1</v>
      </c>
      <c r="I4840" s="0" t="str">
        <f aca="false">CONCATENATE("'",municipalities!A4838,"'")</f>
        <v>'Liffol-le-Grand'</v>
      </c>
      <c r="M4840" s="0" t="s">
        <v>14346</v>
      </c>
    </row>
    <row r="4841" customFormat="false" ht="13.8" hidden="true" customHeight="false" outlineLevel="0" collapsed="false">
      <c r="B4841" s="0" t="str">
        <f aca="false">municipalities!A4839</f>
        <v>Saint-Briac-sur-Mer</v>
      </c>
      <c r="C4841" s="0" t="str">
        <f aca="false">CONCATENATE("'",municipalities!A4839,"'")</f>
        <v>'Saint-Briac-sur-Mer'</v>
      </c>
      <c r="D4841" s="0" t="n">
        <v>5</v>
      </c>
      <c r="E4841" s="0" t="n">
        <f aca="false">VLOOKUP(B4841,municipalities!$A$1:$I$9684,2,0)</f>
        <v>48.6203</v>
      </c>
      <c r="F4841" s="0" t="n">
        <f aca="false">VLOOKUP(B4841,municipalities!$A$1:$I$9684,3,0)</f>
        <v>-2.1339</v>
      </c>
      <c r="G4841" s="0" t="n">
        <f aca="false">VLOOKUP(B4841,municipalities!$A$1:$I$9684,8,0)</f>
        <v>2132</v>
      </c>
      <c r="H4841" s="2" t="n">
        <f aca="false">IFERROR(VLOOKUP(M4841,hospitals_fr!$A$1:$K$3739,2,0),1)</f>
        <v>1</v>
      </c>
      <c r="I4841" s="0" t="str">
        <f aca="false">CONCATENATE("'",municipalities!A4839,"'")</f>
        <v>'Saint-Briac-sur-Mer'</v>
      </c>
      <c r="M4841" s="0" t="s">
        <v>14347</v>
      </c>
    </row>
    <row r="4842" customFormat="false" ht="13.8" hidden="true" customHeight="false" outlineLevel="0" collapsed="false">
      <c r="B4842" s="0" t="str">
        <f aca="false">municipalities!A4840</f>
        <v>Buxy</v>
      </c>
      <c r="C4842" s="0" t="str">
        <f aca="false">CONCATENATE("'",municipalities!A4840,"'")</f>
        <v>'Buxy'</v>
      </c>
      <c r="D4842" s="0" t="n">
        <v>4</v>
      </c>
      <c r="E4842" s="0" t="n">
        <f aca="false">VLOOKUP(B4842,municipalities!$A$1:$I$9684,2,0)</f>
        <v>46.7117</v>
      </c>
      <c r="F4842" s="0" t="n">
        <f aca="false">VLOOKUP(B4842,municipalities!$A$1:$I$9684,3,0)</f>
        <v>4.6967</v>
      </c>
      <c r="G4842" s="0" t="n">
        <f aca="false">VLOOKUP(B4842,municipalities!$A$1:$I$9684,8,0)</f>
        <v>2132</v>
      </c>
      <c r="H4842" s="2" t="n">
        <f aca="false">IFERROR(VLOOKUP(M4842,hospitals_fr!$A$1:$K$3739,2,0),1)</f>
        <v>1</v>
      </c>
      <c r="I4842" s="0" t="str">
        <f aca="false">CONCATENATE("'",municipalities!A4840,"'")</f>
        <v>'Buxy'</v>
      </c>
      <c r="M4842" s="0" t="s">
        <v>14348</v>
      </c>
    </row>
    <row r="4843" customFormat="false" ht="13.8" hidden="true" customHeight="false" outlineLevel="0" collapsed="false">
      <c r="B4843" s="0" t="str">
        <f aca="false">municipalities!A4841</f>
        <v>Jujurieux</v>
      </c>
      <c r="C4843" s="0" t="str">
        <f aca="false">CONCATENATE("'",municipalities!A4841,"'")</f>
        <v>'Jujurieux'</v>
      </c>
      <c r="D4843" s="0" t="n">
        <v>3</v>
      </c>
      <c r="E4843" s="0" t="n">
        <f aca="false">VLOOKUP(B4843,municipalities!$A$1:$I$9684,2,0)</f>
        <v>46.04</v>
      </c>
      <c r="F4843" s="0" t="n">
        <f aca="false">VLOOKUP(B4843,municipalities!$A$1:$I$9684,3,0)</f>
        <v>5.4089</v>
      </c>
      <c r="G4843" s="0" t="n">
        <f aca="false">VLOOKUP(B4843,municipalities!$A$1:$I$9684,8,0)</f>
        <v>2132</v>
      </c>
      <c r="H4843" s="2" t="n">
        <f aca="false">IFERROR(VLOOKUP(M4843,hospitals_fr!$A$1:$K$3739,2,0),1)</f>
        <v>1</v>
      </c>
      <c r="I4843" s="0" t="str">
        <f aca="false">CONCATENATE("'",municipalities!A4841,"'")</f>
        <v>'Jujurieux'</v>
      </c>
      <c r="M4843" s="0" t="s">
        <v>14349</v>
      </c>
    </row>
    <row r="4844" customFormat="false" ht="13.8" hidden="true" customHeight="false" outlineLevel="0" collapsed="false">
      <c r="B4844" s="0" t="str">
        <f aca="false">municipalities!A4842</f>
        <v>Arzon</v>
      </c>
      <c r="C4844" s="0" t="str">
        <f aca="false">CONCATENATE("'",municipalities!A4842,"'")</f>
        <v>'Arzon'</v>
      </c>
      <c r="D4844" s="0" t="n">
        <v>5</v>
      </c>
      <c r="E4844" s="0" t="n">
        <f aca="false">VLOOKUP(B4844,municipalities!$A$1:$I$9684,2,0)</f>
        <v>47.5481</v>
      </c>
      <c r="F4844" s="0" t="n">
        <f aca="false">VLOOKUP(B4844,municipalities!$A$1:$I$9684,3,0)</f>
        <v>-2.8914</v>
      </c>
      <c r="G4844" s="0" t="n">
        <f aca="false">VLOOKUP(B4844,municipalities!$A$1:$I$9684,8,0)</f>
        <v>2131</v>
      </c>
      <c r="H4844" s="2" t="n">
        <f aca="false">IFERROR(VLOOKUP(M4844,hospitals_fr!$A$1:$K$3739,2,0),1)</f>
        <v>1</v>
      </c>
      <c r="I4844" s="0" t="str">
        <f aca="false">CONCATENATE("'",municipalities!A4842,"'")</f>
        <v>'Arzon'</v>
      </c>
      <c r="M4844" s="0" t="s">
        <v>14350</v>
      </c>
    </row>
    <row r="4845" customFormat="false" ht="13.8" hidden="true" customHeight="false" outlineLevel="0" collapsed="false">
      <c r="B4845" s="0" t="str">
        <f aca="false">municipalities!A4843</f>
        <v>Follainville-Dennemont</v>
      </c>
      <c r="C4845" s="0" t="str">
        <f aca="false">CONCATENATE("'",municipalities!A4843,"'")</f>
        <v>'Follainville-Dennemont'</v>
      </c>
      <c r="D4845" s="0" t="n">
        <v>8</v>
      </c>
      <c r="E4845" s="0" t="n">
        <f aca="false">VLOOKUP(B4845,municipalities!$A$1:$I$9684,2,0)</f>
        <v>49.0206</v>
      </c>
      <c r="F4845" s="0" t="n">
        <f aca="false">VLOOKUP(B4845,municipalities!$A$1:$I$9684,3,0)</f>
        <v>1.7139</v>
      </c>
      <c r="G4845" s="0" t="n">
        <f aca="false">VLOOKUP(B4845,municipalities!$A$1:$I$9684,8,0)</f>
        <v>2131</v>
      </c>
      <c r="H4845" s="2" t="n">
        <f aca="false">IFERROR(VLOOKUP(M4845,hospitals_fr!$A$1:$K$3739,2,0),1)</f>
        <v>1</v>
      </c>
      <c r="I4845" s="0" t="str">
        <f aca="false">CONCATENATE("'",municipalities!A4843,"'")</f>
        <v>'Follainville-Dennemont'</v>
      </c>
      <c r="M4845" s="0" t="s">
        <v>14351</v>
      </c>
    </row>
    <row r="4846" customFormat="false" ht="13.8" hidden="true" customHeight="false" outlineLevel="0" collapsed="false">
      <c r="B4846" s="0" t="str">
        <f aca="false">municipalities!A4844</f>
        <v>La Motte</v>
      </c>
      <c r="C4846" s="0" t="str">
        <f aca="false">CONCATENATE("'",municipalities!A4844,"'")</f>
        <v>'La Motte'</v>
      </c>
      <c r="D4846" s="0" t="n">
        <v>13</v>
      </c>
      <c r="E4846" s="0" t="n">
        <f aca="false">VLOOKUP(B4846,municipalities!$A$1:$I$9684,2,0)</f>
        <v>43.4939</v>
      </c>
      <c r="F4846" s="0" t="n">
        <f aca="false">VLOOKUP(B4846,municipalities!$A$1:$I$9684,3,0)</f>
        <v>6.5353</v>
      </c>
      <c r="G4846" s="0" t="n">
        <f aca="false">VLOOKUP(B4846,municipalities!$A$1:$I$9684,8,0)</f>
        <v>2833</v>
      </c>
      <c r="H4846" s="2" t="n">
        <f aca="false">IFERROR(VLOOKUP(M4846,hospitals_fr!$A$1:$K$3739,2,0),1)</f>
        <v>1</v>
      </c>
      <c r="I4846" s="0" t="str">
        <f aca="false">CONCATENATE("'",municipalities!A4844,"'")</f>
        <v>'La Motte'</v>
      </c>
      <c r="M4846" s="0" t="s">
        <v>13204</v>
      </c>
    </row>
    <row r="4847" customFormat="false" ht="13.8" hidden="true" customHeight="false" outlineLevel="0" collapsed="false">
      <c r="B4847" s="0" t="str">
        <f aca="false">municipalities!A4845</f>
        <v>Marcilly-en-Villette</v>
      </c>
      <c r="C4847" s="0" t="str">
        <f aca="false">CONCATENATE("'",municipalities!A4845,"'")</f>
        <v>'Marcilly-en-Villette'</v>
      </c>
      <c r="D4847" s="0" t="n">
        <v>6</v>
      </c>
      <c r="E4847" s="0" t="n">
        <f aca="false">VLOOKUP(B4847,municipalities!$A$1:$I$9684,2,0)</f>
        <v>47.7642</v>
      </c>
      <c r="F4847" s="0" t="n">
        <f aca="false">VLOOKUP(B4847,municipalities!$A$1:$I$9684,3,0)</f>
        <v>2.0219</v>
      </c>
      <c r="G4847" s="0" t="n">
        <f aca="false">VLOOKUP(B4847,municipalities!$A$1:$I$9684,8,0)</f>
        <v>2131</v>
      </c>
      <c r="H4847" s="2" t="n">
        <f aca="false">IFERROR(VLOOKUP(M4847,hospitals_fr!$A$1:$K$3739,2,0),1)</f>
        <v>1</v>
      </c>
      <c r="I4847" s="0" t="str">
        <f aca="false">CONCATENATE("'",municipalities!A4845,"'")</f>
        <v>'Marcilly-en-Villette'</v>
      </c>
      <c r="M4847" s="0" t="s">
        <v>14352</v>
      </c>
    </row>
    <row r="4848" customFormat="false" ht="13.8" hidden="true" customHeight="false" outlineLevel="0" collapsed="false">
      <c r="B4848" s="0" t="str">
        <f aca="false">municipalities!A4846</f>
        <v>Saint-Benoît-de-Carmaux</v>
      </c>
      <c r="C4848" s="0" t="str">
        <f aca="false">CONCATENATE("'",municipalities!A4846,"'")</f>
        <v>'Saint-Benoît-de-Carmaux'</v>
      </c>
      <c r="D4848" s="0" t="n">
        <v>9</v>
      </c>
      <c r="E4848" s="0" t="n">
        <f aca="false">VLOOKUP(B4848,municipalities!$A$1:$I$9684,2,0)</f>
        <v>44.0522</v>
      </c>
      <c r="F4848" s="0" t="n">
        <f aca="false">VLOOKUP(B4848,municipalities!$A$1:$I$9684,3,0)</f>
        <v>2.1297</v>
      </c>
      <c r="G4848" s="0" t="n">
        <f aca="false">VLOOKUP(B4848,municipalities!$A$1:$I$9684,8,0)</f>
        <v>2129</v>
      </c>
      <c r="H4848" s="2" t="n">
        <f aca="false">IFERROR(VLOOKUP(M4848,hospitals_fr!$A$1:$K$3739,2,0),1)</f>
        <v>1</v>
      </c>
      <c r="I4848" s="0" t="str">
        <f aca="false">CONCATENATE("'",municipalities!A4846,"'")</f>
        <v>'Saint-Benoît-de-Carmaux'</v>
      </c>
      <c r="M4848" s="0" t="s">
        <v>14353</v>
      </c>
    </row>
    <row r="4849" customFormat="false" ht="13.8" hidden="true" customHeight="false" outlineLevel="0" collapsed="false">
      <c r="B4849" s="0" t="str">
        <f aca="false">municipalities!A4847</f>
        <v>Villers-Outréaux</v>
      </c>
      <c r="C4849" s="0" t="str">
        <f aca="false">CONCATENATE("'",municipalities!A4847,"'")</f>
        <v>'Villers-Outréaux'</v>
      </c>
      <c r="D4849" s="0" t="n">
        <v>11</v>
      </c>
      <c r="E4849" s="0" t="n">
        <f aca="false">VLOOKUP(B4849,municipalities!$A$1:$I$9684,2,0)</f>
        <v>50.0333</v>
      </c>
      <c r="F4849" s="0" t="n">
        <f aca="false">VLOOKUP(B4849,municipalities!$A$1:$I$9684,3,0)</f>
        <v>3.3003</v>
      </c>
      <c r="G4849" s="0" t="n">
        <f aca="false">VLOOKUP(B4849,municipalities!$A$1:$I$9684,8,0)</f>
        <v>2129</v>
      </c>
      <c r="H4849" s="2" t="n">
        <f aca="false">IFERROR(VLOOKUP(M4849,hospitals_fr!$A$1:$K$3739,2,0),1)</f>
        <v>1</v>
      </c>
      <c r="I4849" s="0" t="str">
        <f aca="false">CONCATENATE("'",municipalities!A4847,"'")</f>
        <v>'Villers-Outréaux'</v>
      </c>
      <c r="M4849" s="0" t="s">
        <v>14354</v>
      </c>
    </row>
    <row r="4850" customFormat="false" ht="13.8" hidden="true" customHeight="false" outlineLevel="0" collapsed="false">
      <c r="B4850" s="0" t="str">
        <f aca="false">municipalities!A4848</f>
        <v>Brette-les-Pins</v>
      </c>
      <c r="C4850" s="0" t="str">
        <f aca="false">CONCATENATE("'",municipalities!A4848,"'")</f>
        <v>'Brette-les-Pins'</v>
      </c>
      <c r="D4850" s="0" t="n">
        <v>12</v>
      </c>
      <c r="E4850" s="0" t="n">
        <f aca="false">VLOOKUP(B4850,municipalities!$A$1:$I$9684,2,0)</f>
        <v>47.9111</v>
      </c>
      <c r="F4850" s="0" t="n">
        <f aca="false">VLOOKUP(B4850,municipalities!$A$1:$I$9684,3,0)</f>
        <v>0.3369</v>
      </c>
      <c r="G4850" s="0" t="n">
        <f aca="false">VLOOKUP(B4850,municipalities!$A$1:$I$9684,8,0)</f>
        <v>2129</v>
      </c>
      <c r="H4850" s="2" t="n">
        <f aca="false">IFERROR(VLOOKUP(M4850,hospitals_fr!$A$1:$K$3739,2,0),1)</f>
        <v>1</v>
      </c>
      <c r="I4850" s="0" t="str">
        <f aca="false">CONCATENATE("'",municipalities!A4848,"'")</f>
        <v>'Brette-les-Pins'</v>
      </c>
      <c r="M4850" s="0" t="s">
        <v>14355</v>
      </c>
    </row>
    <row r="4851" customFormat="false" ht="13.8" hidden="true" customHeight="false" outlineLevel="0" collapsed="false">
      <c r="B4851" s="0" t="str">
        <f aca="false">municipalities!A4849</f>
        <v>Jouy-sur-Morin</v>
      </c>
      <c r="C4851" s="0" t="str">
        <f aca="false">CONCATENATE("'",municipalities!A4849,"'")</f>
        <v>'Jouy-sur-Morin'</v>
      </c>
      <c r="D4851" s="0" t="n">
        <v>8</v>
      </c>
      <c r="E4851" s="0" t="n">
        <f aca="false">VLOOKUP(B4851,municipalities!$A$1:$I$9684,2,0)</f>
        <v>48.7944</v>
      </c>
      <c r="F4851" s="0" t="n">
        <f aca="false">VLOOKUP(B4851,municipalities!$A$1:$I$9684,3,0)</f>
        <v>3.2733</v>
      </c>
      <c r="G4851" s="0" t="n">
        <f aca="false">VLOOKUP(B4851,municipalities!$A$1:$I$9684,8,0)</f>
        <v>2129</v>
      </c>
      <c r="H4851" s="2" t="n">
        <f aca="false">IFERROR(VLOOKUP(M4851,hospitals_fr!$A$1:$K$3739,2,0),1)</f>
        <v>1</v>
      </c>
      <c r="I4851" s="0" t="str">
        <f aca="false">CONCATENATE("'",municipalities!A4849,"'")</f>
        <v>'Jouy-sur-Morin'</v>
      </c>
      <c r="M4851" s="0" t="s">
        <v>14356</v>
      </c>
    </row>
    <row r="4852" customFormat="false" ht="13.8" hidden="true" customHeight="false" outlineLevel="0" collapsed="false">
      <c r="B4852" s="0" t="str">
        <f aca="false">municipalities!A4850</f>
        <v>Lampaul-Plouarzel</v>
      </c>
      <c r="C4852" s="0" t="str">
        <f aca="false">CONCATENATE("'",municipalities!A4850,"'")</f>
        <v>'Lampaul-Plouarzel'</v>
      </c>
      <c r="D4852" s="0" t="n">
        <v>5</v>
      </c>
      <c r="E4852" s="0" t="n">
        <f aca="false">VLOOKUP(B4852,municipalities!$A$1:$I$9684,2,0)</f>
        <v>48.4483</v>
      </c>
      <c r="F4852" s="0" t="n">
        <f aca="false">VLOOKUP(B4852,municipalities!$A$1:$I$9684,3,0)</f>
        <v>-4.7619</v>
      </c>
      <c r="G4852" s="0" t="n">
        <f aca="false">VLOOKUP(B4852,municipalities!$A$1:$I$9684,8,0)</f>
        <v>2128</v>
      </c>
      <c r="H4852" s="2" t="n">
        <f aca="false">IFERROR(VLOOKUP(M4852,hospitals_fr!$A$1:$K$3739,2,0),1)</f>
        <v>1</v>
      </c>
      <c r="I4852" s="0" t="str">
        <f aca="false">CONCATENATE("'",municipalities!A4850,"'")</f>
        <v>'Lampaul-Plouarzel'</v>
      </c>
      <c r="M4852" s="0" t="s">
        <v>14357</v>
      </c>
    </row>
    <row r="4853" customFormat="false" ht="13.8" hidden="false" customHeight="false" outlineLevel="0" collapsed="false">
      <c r="B4853" s="0" t="str">
        <f aca="false">municipalities!A4851</f>
        <v>Amanvillers</v>
      </c>
      <c r="C4853" s="0" t="str">
        <f aca="false">CONCATENATE("'",municipalities!A4851,"'")</f>
        <v>'Amanvillers'</v>
      </c>
      <c r="D4853" s="0" t="n">
        <v>1</v>
      </c>
      <c r="E4853" s="0" t="n">
        <f aca="false">VLOOKUP(B4853,municipalities!$A$1:$I$9684,2,0)</f>
        <v>49.1669</v>
      </c>
      <c r="F4853" s="0" t="n">
        <f aca="false">VLOOKUP(B4853,municipalities!$A$1:$I$9684,3,0)</f>
        <v>6.0428</v>
      </c>
      <c r="G4853" s="0" t="n">
        <f aca="false">VLOOKUP(B4853,municipalities!$A$1:$I$9684,8,0)</f>
        <v>2128</v>
      </c>
      <c r="H4853" s="2" t="n">
        <f aca="false">IFERROR(VLOOKUP(M4853,hospitals_fr!$A$1:$K$3739,2,0),1)</f>
        <v>1</v>
      </c>
      <c r="I4853" s="0" t="str">
        <f aca="false">CONCATENATE("'",municipalities!A4851,"'")</f>
        <v>'Amanvillers'</v>
      </c>
      <c r="M4853" s="0" t="s">
        <v>14358</v>
      </c>
    </row>
    <row r="4854" customFormat="false" ht="13.8" hidden="true" customHeight="false" outlineLevel="0" collapsed="false">
      <c r="B4854" s="0" t="str">
        <f aca="false">municipalities!A4852</f>
        <v>Notre-Dame-de-Riez</v>
      </c>
      <c r="C4854" s="0" t="str">
        <f aca="false">CONCATENATE("'",municipalities!A4852,"'")</f>
        <v>'Notre-Dame-de-Riez'</v>
      </c>
      <c r="D4854" s="0" t="n">
        <v>12</v>
      </c>
      <c r="E4854" s="0" t="n">
        <f aca="false">VLOOKUP(B4854,municipalities!$A$1:$I$9684,2,0)</f>
        <v>46.7453</v>
      </c>
      <c r="F4854" s="0" t="n">
        <f aca="false">VLOOKUP(B4854,municipalities!$A$1:$I$9684,3,0)</f>
        <v>-1.9075</v>
      </c>
      <c r="G4854" s="0" t="n">
        <f aca="false">VLOOKUP(B4854,municipalities!$A$1:$I$9684,8,0)</f>
        <v>2128</v>
      </c>
      <c r="H4854" s="2" t="n">
        <f aca="false">IFERROR(VLOOKUP(M4854,hospitals_fr!$A$1:$K$3739,2,0),1)</f>
        <v>1</v>
      </c>
      <c r="I4854" s="0" t="str">
        <f aca="false">CONCATENATE("'",municipalities!A4852,"'")</f>
        <v>'Notre-Dame-de-Riez'</v>
      </c>
      <c r="M4854" s="0" t="s">
        <v>14359</v>
      </c>
    </row>
    <row r="4855" customFormat="false" ht="13.8" hidden="true" customHeight="false" outlineLevel="0" collapsed="false">
      <c r="B4855" s="0" t="str">
        <f aca="false">municipalities!A4853</f>
        <v>Laroque-des-Albères</v>
      </c>
      <c r="C4855" s="0" t="str">
        <f aca="false">CONCATENATE("'",municipalities!A4853,"'")</f>
        <v>'Laroque-des-Albères'</v>
      </c>
      <c r="D4855" s="0" t="n">
        <v>9</v>
      </c>
      <c r="E4855" s="0" t="n">
        <f aca="false">VLOOKUP(B4855,municipalities!$A$1:$I$9684,2,0)</f>
        <v>42.5231</v>
      </c>
      <c r="F4855" s="0" t="n">
        <f aca="false">VLOOKUP(B4855,municipalities!$A$1:$I$9684,3,0)</f>
        <v>2.9319</v>
      </c>
      <c r="G4855" s="0" t="n">
        <f aca="false">VLOOKUP(B4855,municipalities!$A$1:$I$9684,8,0)</f>
        <v>2128</v>
      </c>
      <c r="H4855" s="2" t="n">
        <f aca="false">IFERROR(VLOOKUP(M4855,hospitals_fr!$A$1:$K$3739,2,0),1)</f>
        <v>1</v>
      </c>
      <c r="I4855" s="0" t="str">
        <f aca="false">CONCATENATE("'",municipalities!A4853,"'")</f>
        <v>'Laroque-des-Albères'</v>
      </c>
      <c r="M4855" s="0" t="s">
        <v>14360</v>
      </c>
    </row>
    <row r="4856" customFormat="false" ht="13.8" hidden="true" customHeight="false" outlineLevel="0" collapsed="false">
      <c r="B4856" s="0" t="str">
        <f aca="false">municipalities!A4854</f>
        <v>Maurs</v>
      </c>
      <c r="C4856" s="0" t="str">
        <f aca="false">CONCATENATE("'",municipalities!A4854,"'")</f>
        <v>'Maurs'</v>
      </c>
      <c r="D4856" s="0" t="n">
        <v>3</v>
      </c>
      <c r="E4856" s="0" t="n">
        <f aca="false">VLOOKUP(B4856,municipalities!$A$1:$I$9684,2,0)</f>
        <v>44.7106</v>
      </c>
      <c r="F4856" s="0" t="n">
        <f aca="false">VLOOKUP(B4856,municipalities!$A$1:$I$9684,3,0)</f>
        <v>2.1981</v>
      </c>
      <c r="G4856" s="0" t="n">
        <f aca="false">VLOOKUP(B4856,municipalities!$A$1:$I$9684,8,0)</f>
        <v>2128</v>
      </c>
      <c r="H4856" s="2" t="n">
        <f aca="false">IFERROR(VLOOKUP(M4856,hospitals_fr!$A$1:$K$3739,2,0),1)</f>
        <v>1</v>
      </c>
      <c r="I4856" s="0" t="str">
        <f aca="false">CONCATENATE("'",municipalities!A4854,"'")</f>
        <v>'Maurs'</v>
      </c>
      <c r="M4856" s="0" t="s">
        <v>14361</v>
      </c>
    </row>
    <row r="4857" customFormat="false" ht="13.8" hidden="true" customHeight="false" outlineLevel="0" collapsed="false">
      <c r="B4857" s="0" t="str">
        <f aca="false">municipalities!A4855</f>
        <v>Sergy</v>
      </c>
      <c r="C4857" s="0" t="str">
        <f aca="false">CONCATENATE("'",municipalities!A4855,"'")</f>
        <v>'Sergy'</v>
      </c>
      <c r="D4857" s="0" t="n">
        <v>3</v>
      </c>
      <c r="E4857" s="0" t="n">
        <f aca="false">VLOOKUP(B4857,municipalities!$A$1:$I$9684,2,0)</f>
        <v>46.2531</v>
      </c>
      <c r="F4857" s="0" t="n">
        <f aca="false">VLOOKUP(B4857,municipalities!$A$1:$I$9684,3,0)</f>
        <v>6</v>
      </c>
      <c r="G4857" s="0" t="n">
        <f aca="false">VLOOKUP(B4857,municipalities!$A$1:$I$9684,8,0)</f>
        <v>2126</v>
      </c>
      <c r="H4857" s="2" t="n">
        <f aca="false">IFERROR(VLOOKUP(M4857,hospitals_fr!$A$1:$K$3739,2,0),1)</f>
        <v>1</v>
      </c>
      <c r="I4857" s="0" t="str">
        <f aca="false">CONCATENATE("'",municipalities!A4855,"'")</f>
        <v>'Sergy'</v>
      </c>
      <c r="M4857" s="0" t="n">
        <v>46.256</v>
      </c>
    </row>
    <row r="4858" customFormat="false" ht="13.8" hidden="true" customHeight="false" outlineLevel="0" collapsed="false">
      <c r="B4858" s="0" t="str">
        <f aca="false">municipalities!A4856</f>
        <v>Logonna-Daoulas</v>
      </c>
      <c r="C4858" s="0" t="str">
        <f aca="false">CONCATENATE("'",municipalities!A4856,"'")</f>
        <v>'Logonna-Daoulas'</v>
      </c>
      <c r="D4858" s="0" t="n">
        <v>5</v>
      </c>
      <c r="E4858" s="0" t="n">
        <f aca="false">VLOOKUP(B4858,municipalities!$A$1:$I$9684,2,0)</f>
        <v>48.3206</v>
      </c>
      <c r="F4858" s="0" t="n">
        <f aca="false">VLOOKUP(B4858,municipalities!$A$1:$I$9684,3,0)</f>
        <v>-4.2986</v>
      </c>
      <c r="G4858" s="0" t="n">
        <f aca="false">VLOOKUP(B4858,municipalities!$A$1:$I$9684,8,0)</f>
        <v>2126</v>
      </c>
      <c r="H4858" s="2" t="n">
        <f aca="false">IFERROR(VLOOKUP(M4858,hospitals_fr!$A$1:$K$3739,2,0),1)</f>
        <v>1</v>
      </c>
      <c r="I4858" s="0" t="str">
        <f aca="false">CONCATENATE("'",municipalities!A4856,"'")</f>
        <v>'Logonna-Daoulas'</v>
      </c>
      <c r="M4858" s="0" t="s">
        <v>14362</v>
      </c>
    </row>
    <row r="4859" customFormat="false" ht="13.8" hidden="true" customHeight="false" outlineLevel="0" collapsed="false">
      <c r="B4859" s="0" t="str">
        <f aca="false">municipalities!A4857</f>
        <v>Mons-en-Pévèle</v>
      </c>
      <c r="C4859" s="0" t="str">
        <f aca="false">CONCATENATE("'",municipalities!A4857,"'")</f>
        <v>'Mons-en-Pévèle'</v>
      </c>
      <c r="D4859" s="0" t="n">
        <v>11</v>
      </c>
      <c r="E4859" s="0" t="n">
        <f aca="false">VLOOKUP(B4859,municipalities!$A$1:$I$9684,2,0)</f>
        <v>50.4794</v>
      </c>
      <c r="F4859" s="0" t="n">
        <f aca="false">VLOOKUP(B4859,municipalities!$A$1:$I$9684,3,0)</f>
        <v>3.1022</v>
      </c>
      <c r="G4859" s="0" t="n">
        <f aca="false">VLOOKUP(B4859,municipalities!$A$1:$I$9684,8,0)</f>
        <v>2126</v>
      </c>
      <c r="H4859" s="2" t="n">
        <f aca="false">IFERROR(VLOOKUP(M4859,hospitals_fr!$A$1:$K$3739,2,0),1)</f>
        <v>1</v>
      </c>
      <c r="I4859" s="0" t="str">
        <f aca="false">CONCATENATE("'",municipalities!A4857,"'")</f>
        <v>'Mons-en-Pévèle'</v>
      </c>
      <c r="M4859" s="0" t="s">
        <v>14363</v>
      </c>
    </row>
    <row r="4860" customFormat="false" ht="13.8" hidden="true" customHeight="false" outlineLevel="0" collapsed="false">
      <c r="B4860" s="0" t="str">
        <f aca="false">municipalities!A4858</f>
        <v>Peschadoires</v>
      </c>
      <c r="C4860" s="0" t="str">
        <f aca="false">CONCATENATE("'",municipalities!A4858,"'")</f>
        <v>'Peschadoires'</v>
      </c>
      <c r="D4860" s="0" t="n">
        <v>3</v>
      </c>
      <c r="E4860" s="0" t="n">
        <f aca="false">VLOOKUP(B4860,municipalities!$A$1:$I$9684,2,0)</f>
        <v>45.8261</v>
      </c>
      <c r="F4860" s="0" t="n">
        <f aca="false">VLOOKUP(B4860,municipalities!$A$1:$I$9684,3,0)</f>
        <v>3.4925</v>
      </c>
      <c r="G4860" s="0" t="n">
        <f aca="false">VLOOKUP(B4860,municipalities!$A$1:$I$9684,8,0)</f>
        <v>2126</v>
      </c>
      <c r="H4860" s="2" t="n">
        <f aca="false">IFERROR(VLOOKUP(M4860,hospitals_fr!$A$1:$K$3739,2,0),1)</f>
        <v>1</v>
      </c>
      <c r="I4860" s="0" t="str">
        <f aca="false">CONCATENATE("'",municipalities!A4858,"'")</f>
        <v>'Peschadoires'</v>
      </c>
      <c r="M4860" s="0" t="s">
        <v>14364</v>
      </c>
    </row>
    <row r="4861" customFormat="false" ht="13.8" hidden="true" customHeight="false" outlineLevel="0" collapsed="false">
      <c r="B4861" s="0" t="str">
        <f aca="false">municipalities!A4859</f>
        <v>Couilly-Pont-aux-Dames</v>
      </c>
      <c r="C4861" s="0" t="str">
        <f aca="false">CONCATENATE("'",municipalities!A4859,"'")</f>
        <v>'Couilly-Pont-aux-Dames'</v>
      </c>
      <c r="D4861" s="0" t="n">
        <v>8</v>
      </c>
      <c r="E4861" s="0" t="n">
        <f aca="false">VLOOKUP(B4861,municipalities!$A$1:$I$9684,2,0)</f>
        <v>48.8844</v>
      </c>
      <c r="F4861" s="0" t="n">
        <f aca="false">VLOOKUP(B4861,municipalities!$A$1:$I$9684,3,0)</f>
        <v>2.8578</v>
      </c>
      <c r="G4861" s="0" t="n">
        <f aca="false">VLOOKUP(B4861,municipalities!$A$1:$I$9684,8,0)</f>
        <v>2125</v>
      </c>
      <c r="H4861" s="2" t="n">
        <f aca="false">IFERROR(VLOOKUP(M4861,hospitals_fr!$A$1:$K$3739,2,0),1)</f>
        <v>1</v>
      </c>
      <c r="I4861" s="0" t="str">
        <f aca="false">CONCATENATE("'",municipalities!A4859,"'")</f>
        <v>'Couilly-Pont-aux-Dames'</v>
      </c>
      <c r="M4861" s="0" t="s">
        <v>14365</v>
      </c>
    </row>
    <row r="4862" customFormat="false" ht="13.8" hidden="true" customHeight="false" outlineLevel="0" collapsed="false">
      <c r="B4862" s="0" t="str">
        <f aca="false">municipalities!A4860</f>
        <v>Cheptainville</v>
      </c>
      <c r="C4862" s="0" t="str">
        <f aca="false">CONCATENATE("'",municipalities!A4860,"'")</f>
        <v>'Cheptainville'</v>
      </c>
      <c r="D4862" s="0" t="n">
        <v>8</v>
      </c>
      <c r="E4862" s="0" t="n">
        <f aca="false">VLOOKUP(B4862,municipalities!$A$1:$I$9684,2,0)</f>
        <v>48.55</v>
      </c>
      <c r="F4862" s="0" t="n">
        <f aca="false">VLOOKUP(B4862,municipalities!$A$1:$I$9684,3,0)</f>
        <v>2.2681</v>
      </c>
      <c r="G4862" s="0" t="n">
        <f aca="false">VLOOKUP(B4862,municipalities!$A$1:$I$9684,8,0)</f>
        <v>2125</v>
      </c>
      <c r="H4862" s="2" t="n">
        <f aca="false">IFERROR(VLOOKUP(M4862,hospitals_fr!$A$1:$K$3739,2,0),1)</f>
        <v>1</v>
      </c>
      <c r="I4862" s="0" t="str">
        <f aca="false">CONCATENATE("'",municipalities!A4860,"'")</f>
        <v>'Cheptainville'</v>
      </c>
      <c r="M4862" s="0" t="s">
        <v>14366</v>
      </c>
    </row>
    <row r="4863" customFormat="false" ht="13.8" hidden="true" customHeight="false" outlineLevel="0" collapsed="false">
      <c r="B4863" s="0" t="str">
        <f aca="false">municipalities!A4861</f>
        <v>Drain</v>
      </c>
      <c r="C4863" s="0" t="str">
        <f aca="false">CONCATENATE("'",municipalities!A4861,"'")</f>
        <v>'Drain'</v>
      </c>
      <c r="D4863" s="0" t="n">
        <v>12</v>
      </c>
      <c r="E4863" s="0" t="n">
        <f aca="false">VLOOKUP(B4863,municipalities!$A$1:$I$9684,2,0)</f>
        <v>47.3392</v>
      </c>
      <c r="F4863" s="0" t="n">
        <f aca="false">VLOOKUP(B4863,municipalities!$A$1:$I$9684,3,0)</f>
        <v>-1.2067</v>
      </c>
      <c r="G4863" s="0" t="n">
        <f aca="false">VLOOKUP(B4863,municipalities!$A$1:$I$9684,8,0)</f>
        <v>2125</v>
      </c>
      <c r="H4863" s="2" t="n">
        <f aca="false">IFERROR(VLOOKUP(M4863,hospitals_fr!$A$1:$K$3739,2,0),1)</f>
        <v>1</v>
      </c>
      <c r="I4863" s="0" t="str">
        <f aca="false">CONCATENATE("'",municipalities!A4861,"'")</f>
        <v>'Drain'</v>
      </c>
      <c r="M4863" s="0" t="s">
        <v>14367</v>
      </c>
    </row>
    <row r="4864" customFormat="false" ht="13.8" hidden="true" customHeight="false" outlineLevel="0" collapsed="false">
      <c r="B4864" s="0" t="str">
        <f aca="false">municipalities!A4862</f>
        <v>Bassan</v>
      </c>
      <c r="C4864" s="0" t="str">
        <f aca="false">CONCATENATE("'",municipalities!A4862,"'")</f>
        <v>'Bassan'</v>
      </c>
      <c r="D4864" s="0" t="n">
        <v>9</v>
      </c>
      <c r="E4864" s="0" t="n">
        <f aca="false">VLOOKUP(B4864,municipalities!$A$1:$I$9684,2,0)</f>
        <v>43.4111</v>
      </c>
      <c r="F4864" s="0" t="n">
        <f aca="false">VLOOKUP(B4864,municipalities!$A$1:$I$9684,3,0)</f>
        <v>3.2536</v>
      </c>
      <c r="G4864" s="0" t="n">
        <f aca="false">VLOOKUP(B4864,municipalities!$A$1:$I$9684,8,0)</f>
        <v>2124</v>
      </c>
      <c r="H4864" s="2" t="n">
        <f aca="false">IFERROR(VLOOKUP(M4864,hospitals_fr!$A$1:$K$3739,2,0),1)</f>
        <v>1</v>
      </c>
      <c r="I4864" s="0" t="str">
        <f aca="false">CONCATENATE("'",municipalities!A4862,"'")</f>
        <v>'Bassan'</v>
      </c>
      <c r="M4864" s="0" t="s">
        <v>14368</v>
      </c>
    </row>
    <row r="4865" customFormat="false" ht="13.8" hidden="true" customHeight="false" outlineLevel="0" collapsed="false">
      <c r="B4865" s="0" t="str">
        <f aca="false">municipalities!A4863</f>
        <v>Villié-Morgon</v>
      </c>
      <c r="C4865" s="0" t="str">
        <f aca="false">CONCATENATE("'",municipalities!A4863,"'")</f>
        <v>'Villié-Morgon'</v>
      </c>
      <c r="D4865" s="0" t="n">
        <v>3</v>
      </c>
      <c r="E4865" s="0" t="n">
        <f aca="false">VLOOKUP(B4865,municipalities!$A$1:$I$9684,2,0)</f>
        <v>46.1622</v>
      </c>
      <c r="F4865" s="0" t="n">
        <f aca="false">VLOOKUP(B4865,municipalities!$A$1:$I$9684,3,0)</f>
        <v>4.6806</v>
      </c>
      <c r="G4865" s="0" t="n">
        <f aca="false">VLOOKUP(B4865,municipalities!$A$1:$I$9684,8,0)</f>
        <v>2124</v>
      </c>
      <c r="H4865" s="2" t="n">
        <f aca="false">IFERROR(VLOOKUP(M4865,hospitals_fr!$A$1:$K$3739,2,0),1)</f>
        <v>1</v>
      </c>
      <c r="I4865" s="0" t="str">
        <f aca="false">CONCATENATE("'",municipalities!A4863,"'")</f>
        <v>'Villié-Morgon'</v>
      </c>
      <c r="M4865" s="0" t="s">
        <v>14369</v>
      </c>
    </row>
    <row r="4866" customFormat="false" ht="13.8" hidden="true" customHeight="false" outlineLevel="0" collapsed="false">
      <c r="B4866" s="0" t="str">
        <f aca="false">municipalities!A4864</f>
        <v>Le Longeron</v>
      </c>
      <c r="C4866" s="0" t="str">
        <f aca="false">CONCATENATE("'",municipalities!A4864,"'")</f>
        <v>'Le Longeron'</v>
      </c>
      <c r="D4866" s="0" t="n">
        <v>12</v>
      </c>
      <c r="E4866" s="0" t="n">
        <f aca="false">VLOOKUP(B4866,municipalities!$A$1:$I$9684,2,0)</f>
        <v>47.0181</v>
      </c>
      <c r="F4866" s="0" t="n">
        <f aca="false">VLOOKUP(B4866,municipalities!$A$1:$I$9684,3,0)</f>
        <v>-1.0592</v>
      </c>
      <c r="G4866" s="0" t="n">
        <f aca="false">VLOOKUP(B4866,municipalities!$A$1:$I$9684,8,0)</f>
        <v>2124</v>
      </c>
      <c r="H4866" s="2" t="n">
        <f aca="false">IFERROR(VLOOKUP(M4866,hospitals_fr!$A$1:$K$3739,2,0),1)</f>
        <v>1</v>
      </c>
      <c r="I4866" s="0" t="str">
        <f aca="false">CONCATENATE("'",municipalities!A4864,"'")</f>
        <v>'Le Longeron'</v>
      </c>
      <c r="M4866" s="0" t="s">
        <v>14370</v>
      </c>
    </row>
    <row r="4867" customFormat="false" ht="13.8" hidden="true" customHeight="false" outlineLevel="0" collapsed="false">
      <c r="B4867" s="0" t="str">
        <f aca="false">municipalities!A4865</f>
        <v>Orchamps-Vennes</v>
      </c>
      <c r="C4867" s="0" t="str">
        <f aca="false">CONCATENATE("'",municipalities!A4865,"'")</f>
        <v>'Orchamps-Vennes'</v>
      </c>
      <c r="D4867" s="0" t="n">
        <v>4</v>
      </c>
      <c r="E4867" s="0" t="n">
        <f aca="false">VLOOKUP(B4867,municipalities!$A$1:$I$9684,2,0)</f>
        <v>47.1342</v>
      </c>
      <c r="F4867" s="0" t="n">
        <f aca="false">VLOOKUP(B4867,municipalities!$A$1:$I$9684,3,0)</f>
        <v>6.5253</v>
      </c>
      <c r="G4867" s="0" t="n">
        <f aca="false">VLOOKUP(B4867,municipalities!$A$1:$I$9684,8,0)</f>
        <v>2124</v>
      </c>
      <c r="H4867" s="2" t="n">
        <f aca="false">IFERROR(VLOOKUP(M4867,hospitals_fr!$A$1:$K$3739,2,0),1)</f>
        <v>1</v>
      </c>
      <c r="I4867" s="0" t="str">
        <f aca="false">CONCATENATE("'",municipalities!A4865,"'")</f>
        <v>'Orchamps-Vennes'</v>
      </c>
      <c r="M4867" s="0" t="s">
        <v>14371</v>
      </c>
    </row>
    <row r="4868" customFormat="false" ht="13.8" hidden="true" customHeight="false" outlineLevel="0" collapsed="false">
      <c r="B4868" s="0" t="str">
        <f aca="false">municipalities!A4866</f>
        <v>Trouillas</v>
      </c>
      <c r="C4868" s="0" t="str">
        <f aca="false">CONCATENATE("'",municipalities!A4866,"'")</f>
        <v>'Trouillas'</v>
      </c>
      <c r="D4868" s="0" t="n">
        <v>9</v>
      </c>
      <c r="E4868" s="0" t="n">
        <f aca="false">VLOOKUP(B4868,municipalities!$A$1:$I$9684,2,0)</f>
        <v>42.6114</v>
      </c>
      <c r="F4868" s="0" t="n">
        <f aca="false">VLOOKUP(B4868,municipalities!$A$1:$I$9684,3,0)</f>
        <v>2.8083</v>
      </c>
      <c r="G4868" s="0" t="n">
        <f aca="false">VLOOKUP(B4868,municipalities!$A$1:$I$9684,8,0)</f>
        <v>2123</v>
      </c>
      <c r="H4868" s="2" t="n">
        <f aca="false">IFERROR(VLOOKUP(M4868,hospitals_fr!$A$1:$K$3739,2,0),1)</f>
        <v>1</v>
      </c>
      <c r="I4868" s="0" t="str">
        <f aca="false">CONCATENATE("'",municipalities!A4866,"'")</f>
        <v>'Trouillas'</v>
      </c>
      <c r="M4868" s="0" t="s">
        <v>14372</v>
      </c>
    </row>
    <row r="4869" customFormat="false" ht="13.8" hidden="false" customHeight="false" outlineLevel="0" collapsed="false">
      <c r="B4869" s="0" t="str">
        <f aca="false">municipalities!A4867</f>
        <v>Hirsingue</v>
      </c>
      <c r="C4869" s="0" t="str">
        <f aca="false">CONCATENATE("'",municipalities!A4867,"'")</f>
        <v>'Hirsingue'</v>
      </c>
      <c r="D4869" s="0" t="n">
        <v>1</v>
      </c>
      <c r="E4869" s="0" t="n">
        <f aca="false">VLOOKUP(B4869,municipalities!$A$1:$I$9684,2,0)</f>
        <v>47.5864</v>
      </c>
      <c r="F4869" s="0" t="n">
        <f aca="false">VLOOKUP(B4869,municipalities!$A$1:$I$9684,3,0)</f>
        <v>7.2528</v>
      </c>
      <c r="G4869" s="0" t="n">
        <f aca="false">VLOOKUP(B4869,municipalities!$A$1:$I$9684,8,0)</f>
        <v>2121</v>
      </c>
      <c r="H4869" s="2" t="n">
        <f aca="false">IFERROR(VLOOKUP(M4869,hospitals_fr!$A$1:$K$3739,2,0),1)</f>
        <v>1</v>
      </c>
      <c r="I4869" s="0" t="str">
        <f aca="false">CONCATENATE("'",municipalities!A4867,"'")</f>
        <v>'Hirsingue'</v>
      </c>
      <c r="M4869" s="0" t="s">
        <v>14373</v>
      </c>
    </row>
    <row r="4870" customFormat="false" ht="13.8" hidden="true" customHeight="false" outlineLevel="0" collapsed="false">
      <c r="B4870" s="0" t="str">
        <f aca="false">municipalities!A4868</f>
        <v>Vignoux-sur-Barangeon</v>
      </c>
      <c r="C4870" s="0" t="str">
        <f aca="false">CONCATENATE("'",municipalities!A4868,"'")</f>
        <v>'Vignoux-sur-Barangeon'</v>
      </c>
      <c r="D4870" s="0" t="n">
        <v>6</v>
      </c>
      <c r="E4870" s="0" t="n">
        <f aca="false">VLOOKUP(B4870,municipalities!$A$1:$I$9684,2,0)</f>
        <v>47.2017</v>
      </c>
      <c r="F4870" s="0" t="n">
        <f aca="false">VLOOKUP(B4870,municipalities!$A$1:$I$9684,3,0)</f>
        <v>2.1717</v>
      </c>
      <c r="G4870" s="0" t="n">
        <f aca="false">VLOOKUP(B4870,municipalities!$A$1:$I$9684,8,0)</f>
        <v>2121</v>
      </c>
      <c r="H4870" s="2" t="n">
        <f aca="false">IFERROR(VLOOKUP(M4870,hospitals_fr!$A$1:$K$3739,2,0),1)</f>
        <v>1</v>
      </c>
      <c r="I4870" s="0" t="str">
        <f aca="false">CONCATENATE("'",municipalities!A4868,"'")</f>
        <v>'Vignoux-sur-Barangeon'</v>
      </c>
      <c r="M4870" s="0" t="s">
        <v>14374</v>
      </c>
    </row>
    <row r="4871" customFormat="false" ht="13.8" hidden="true" customHeight="false" outlineLevel="0" collapsed="false">
      <c r="B4871" s="0" t="str">
        <f aca="false">municipalities!A4869</f>
        <v>Cambon</v>
      </c>
      <c r="C4871" s="0" t="str">
        <f aca="false">CONCATENATE("'",municipalities!A4869,"'")</f>
        <v>'Cambon'</v>
      </c>
      <c r="D4871" s="0" t="n">
        <v>9</v>
      </c>
      <c r="E4871" s="0" t="n">
        <f aca="false">VLOOKUP(B4871,municipalities!$A$1:$I$9684,2,0)</f>
        <v>43.9128</v>
      </c>
      <c r="F4871" s="0" t="n">
        <f aca="false">VLOOKUP(B4871,municipalities!$A$1:$I$9684,3,0)</f>
        <v>2.2125</v>
      </c>
      <c r="G4871" s="0" t="n">
        <f aca="false">VLOOKUP(B4871,municipalities!$A$1:$I$9684,8,0)</f>
        <v>2120</v>
      </c>
      <c r="H4871" s="2" t="n">
        <f aca="false">IFERROR(VLOOKUP(M4871,hospitals_fr!$A$1:$K$3739,2,0),1)</f>
        <v>1</v>
      </c>
      <c r="I4871" s="0" t="str">
        <f aca="false">CONCATENATE("'",municipalities!A4869,"'")</f>
        <v>'Cambon'</v>
      </c>
      <c r="M4871" s="0" t="s">
        <v>14375</v>
      </c>
    </row>
    <row r="4872" customFormat="false" ht="13.8" hidden="true" customHeight="false" outlineLevel="0" collapsed="false">
      <c r="B4872" s="0" t="str">
        <f aca="false">municipalities!A4870</f>
        <v>Formerie</v>
      </c>
      <c r="C4872" s="0" t="str">
        <f aca="false">CONCATENATE("'",municipalities!A4870,"'")</f>
        <v>'Formerie'</v>
      </c>
      <c r="D4872" s="0" t="n">
        <v>11</v>
      </c>
      <c r="E4872" s="0" t="n">
        <f aca="false">VLOOKUP(B4872,municipalities!$A$1:$I$9684,2,0)</f>
        <v>49.6506</v>
      </c>
      <c r="F4872" s="0" t="n">
        <f aca="false">VLOOKUP(B4872,municipalities!$A$1:$I$9684,3,0)</f>
        <v>1.7297</v>
      </c>
      <c r="G4872" s="0" t="n">
        <f aca="false">VLOOKUP(B4872,municipalities!$A$1:$I$9684,8,0)</f>
        <v>2120</v>
      </c>
      <c r="H4872" s="2" t="n">
        <f aca="false">IFERROR(VLOOKUP(M4872,hospitals_fr!$A$1:$K$3739,2,0),1)</f>
        <v>1</v>
      </c>
      <c r="I4872" s="0" t="str">
        <f aca="false">CONCATENATE("'",municipalities!A4870,"'")</f>
        <v>'Formerie'</v>
      </c>
      <c r="M4872" s="0" t="s">
        <v>14376</v>
      </c>
    </row>
    <row r="4873" customFormat="false" ht="13.8" hidden="true" customHeight="false" outlineLevel="0" collapsed="false">
      <c r="B4873" s="0" t="str">
        <f aca="false">municipalities!A4871</f>
        <v>Mauzé-Thouarsais</v>
      </c>
      <c r="C4873" s="0" t="str">
        <f aca="false">CONCATENATE("'",municipalities!A4871,"'")</f>
        <v>'Mauzé-Thouarsais'</v>
      </c>
      <c r="D4873" s="0" t="n">
        <v>2</v>
      </c>
      <c r="E4873" s="0" t="n">
        <f aca="false">VLOOKUP(B4873,municipalities!$A$1:$I$9684,2,0)</f>
        <v>46.9772</v>
      </c>
      <c r="F4873" s="0" t="n">
        <f aca="false">VLOOKUP(B4873,municipalities!$A$1:$I$9684,3,0)</f>
        <v>-0.2769</v>
      </c>
      <c r="G4873" s="0" t="n">
        <f aca="false">VLOOKUP(B4873,municipalities!$A$1:$I$9684,8,0)</f>
        <v>2120</v>
      </c>
      <c r="H4873" s="2" t="n">
        <f aca="false">IFERROR(VLOOKUP(M4873,hospitals_fr!$A$1:$K$3739,2,0),1)</f>
        <v>1</v>
      </c>
      <c r="I4873" s="0" t="str">
        <f aca="false">CONCATENATE("'",municipalities!A4871,"'")</f>
        <v>'Mauzé-Thouarsais'</v>
      </c>
      <c r="M4873" s="0" t="s">
        <v>14377</v>
      </c>
    </row>
    <row r="4874" customFormat="false" ht="13.8" hidden="true" customHeight="false" outlineLevel="0" collapsed="false">
      <c r="B4874" s="0" t="str">
        <f aca="false">municipalities!A4872</f>
        <v>Prémesques</v>
      </c>
      <c r="C4874" s="0" t="str">
        <f aca="false">CONCATENATE("'",municipalities!A4872,"'")</f>
        <v>'Prémesques'</v>
      </c>
      <c r="D4874" s="0" t="n">
        <v>11</v>
      </c>
      <c r="E4874" s="0" t="n">
        <f aca="false">VLOOKUP(B4874,municipalities!$A$1:$I$9684,2,0)</f>
        <v>50.6553</v>
      </c>
      <c r="F4874" s="0" t="n">
        <f aca="false">VLOOKUP(B4874,municipalities!$A$1:$I$9684,3,0)</f>
        <v>2.9525</v>
      </c>
      <c r="G4874" s="0" t="n">
        <f aca="false">VLOOKUP(B4874,municipalities!$A$1:$I$9684,8,0)</f>
        <v>2119</v>
      </c>
      <c r="H4874" s="2" t="n">
        <f aca="false">IFERROR(VLOOKUP(M4874,hospitals_fr!$A$1:$K$3739,2,0),1)</f>
        <v>1</v>
      </c>
      <c r="I4874" s="0" t="str">
        <f aca="false">CONCATENATE("'",municipalities!A4872,"'")</f>
        <v>'Prémesques'</v>
      </c>
      <c r="M4874" s="0" t="s">
        <v>14378</v>
      </c>
    </row>
    <row r="4875" customFormat="false" ht="13.8" hidden="true" customHeight="false" outlineLevel="0" collapsed="false">
      <c r="B4875" s="0" t="str">
        <f aca="false">municipalities!A4873</f>
        <v>Saint-Étienne-du-Bois</v>
      </c>
      <c r="C4875" s="0" t="str">
        <f aca="false">CONCATENATE("'",municipalities!A4873,"'")</f>
        <v>'Saint-Étienne-du-Bois'</v>
      </c>
      <c r="D4875" s="0" t="n">
        <v>3</v>
      </c>
      <c r="E4875" s="0" t="n">
        <f aca="false">VLOOKUP(B4875,municipalities!$A$1:$I$9684,2,0)</f>
        <v>46.2881</v>
      </c>
      <c r="F4875" s="0" t="n">
        <f aca="false">VLOOKUP(B4875,municipalities!$A$1:$I$9684,3,0)</f>
        <v>5.2933</v>
      </c>
      <c r="G4875" s="0" t="n">
        <f aca="false">VLOOKUP(B4875,municipalities!$A$1:$I$9684,8,0)</f>
        <v>2537</v>
      </c>
      <c r="H4875" s="2" t="n">
        <f aca="false">IFERROR(VLOOKUP(M4875,hospitals_fr!$A$1:$K$3739,2,0),1)</f>
        <v>1</v>
      </c>
      <c r="I4875" s="0" t="str">
        <f aca="false">CONCATENATE("'",municipalities!A4873,"'")</f>
        <v>'Saint-Étienne-du-Bois'</v>
      </c>
      <c r="M4875" s="0" t="s">
        <v>13602</v>
      </c>
    </row>
    <row r="4876" customFormat="false" ht="13.8" hidden="true" customHeight="false" outlineLevel="0" collapsed="false">
      <c r="B4876" s="0" t="str">
        <f aca="false">municipalities!A4874</f>
        <v>Le Grand-Bornand</v>
      </c>
      <c r="C4876" s="0" t="str">
        <f aca="false">CONCATENATE("'",municipalities!A4874,"'")</f>
        <v>'Le Grand-Bornand'</v>
      </c>
      <c r="D4876" s="0" t="n">
        <v>3</v>
      </c>
      <c r="E4876" s="0" t="n">
        <f aca="false">VLOOKUP(B4876,municipalities!$A$1:$I$9684,2,0)</f>
        <v>45.9419</v>
      </c>
      <c r="F4876" s="0" t="n">
        <f aca="false">VLOOKUP(B4876,municipalities!$A$1:$I$9684,3,0)</f>
        <v>6.4253</v>
      </c>
      <c r="G4876" s="0" t="n">
        <f aca="false">VLOOKUP(B4876,municipalities!$A$1:$I$9684,8,0)</f>
        <v>2118</v>
      </c>
      <c r="H4876" s="2" t="n">
        <f aca="false">IFERROR(VLOOKUP(M4876,hospitals_fr!$A$1:$K$3739,2,0),1)</f>
        <v>1</v>
      </c>
      <c r="I4876" s="0" t="str">
        <f aca="false">CONCATENATE("'",municipalities!A4874,"'")</f>
        <v>'Le Grand-Bornand'</v>
      </c>
      <c r="M4876" s="0" t="s">
        <v>14379</v>
      </c>
    </row>
    <row r="4877" customFormat="false" ht="13.8" hidden="true" customHeight="false" outlineLevel="0" collapsed="false">
      <c r="B4877" s="0" t="str">
        <f aca="false">municipalities!A4875</f>
        <v>Châtillon</v>
      </c>
      <c r="C4877" s="0" t="str">
        <f aca="false">CONCATENATE("'",municipalities!A4875,"'")</f>
        <v>'Châtillon'</v>
      </c>
      <c r="D4877" s="0" t="n">
        <v>8</v>
      </c>
      <c r="E4877" s="0" t="n">
        <f aca="false">VLOOKUP(B4877,municipalities!$A$1:$I$9684,2,0)</f>
        <v>48.8</v>
      </c>
      <c r="F4877" s="0" t="n">
        <f aca="false">VLOOKUP(B4877,municipalities!$A$1:$I$9684,3,0)</f>
        <v>2.29</v>
      </c>
      <c r="G4877" s="0" t="n">
        <f aca="false">VLOOKUP(B4877,municipalities!$A$1:$I$9684,8,0)</f>
        <v>37355</v>
      </c>
      <c r="H4877" s="2" t="n">
        <f aca="false">IFERROR(VLOOKUP(M4877,hospitals_fr!$A$1:$K$3739,2,0),1)</f>
        <v>1</v>
      </c>
      <c r="I4877" s="0" t="str">
        <f aca="false">CONCATENATE("'",municipalities!A4875,"'")</f>
        <v>'Châtillon'</v>
      </c>
      <c r="M4877" s="0" t="s">
        <v>9733</v>
      </c>
    </row>
    <row r="4878" customFormat="false" ht="13.8" hidden="true" customHeight="false" outlineLevel="0" collapsed="false">
      <c r="B4878" s="0" t="str">
        <f aca="false">municipalities!A4876</f>
        <v>Saint-Gelais</v>
      </c>
      <c r="C4878" s="0" t="str">
        <f aca="false">CONCATENATE("'",municipalities!A4876,"'")</f>
        <v>'Saint-Gelais'</v>
      </c>
      <c r="D4878" s="0" t="n">
        <v>2</v>
      </c>
      <c r="E4878" s="0" t="n">
        <f aca="false">VLOOKUP(B4878,municipalities!$A$1:$I$9684,2,0)</f>
        <v>46.3825</v>
      </c>
      <c r="F4878" s="0" t="n">
        <f aca="false">VLOOKUP(B4878,municipalities!$A$1:$I$9684,3,0)</f>
        <v>-0.39</v>
      </c>
      <c r="G4878" s="0" t="n">
        <f aca="false">VLOOKUP(B4878,municipalities!$A$1:$I$9684,8,0)</f>
        <v>2116</v>
      </c>
      <c r="H4878" s="2" t="n">
        <f aca="false">IFERROR(VLOOKUP(M4878,hospitals_fr!$A$1:$K$3739,2,0),1)</f>
        <v>1</v>
      </c>
      <c r="I4878" s="0" t="str">
        <f aca="false">CONCATENATE("'",municipalities!A4876,"'")</f>
        <v>'Saint-Gelais'</v>
      </c>
      <c r="M4878" s="0" t="s">
        <v>14380</v>
      </c>
    </row>
    <row r="4879" customFormat="false" ht="13.8" hidden="true" customHeight="false" outlineLevel="0" collapsed="false">
      <c r="B4879" s="0" t="str">
        <f aca="false">municipalities!A4877</f>
        <v>Aubigné-Racan</v>
      </c>
      <c r="C4879" s="0" t="str">
        <f aca="false">CONCATENATE("'",municipalities!A4877,"'")</f>
        <v>'Aubigné-Racan'</v>
      </c>
      <c r="D4879" s="0" t="n">
        <v>12</v>
      </c>
      <c r="E4879" s="0" t="n">
        <f aca="false">VLOOKUP(B4879,municipalities!$A$1:$I$9684,2,0)</f>
        <v>47.6908</v>
      </c>
      <c r="F4879" s="0" t="n">
        <f aca="false">VLOOKUP(B4879,municipalities!$A$1:$I$9684,3,0)</f>
        <v>0.2678</v>
      </c>
      <c r="G4879" s="0" t="n">
        <f aca="false">VLOOKUP(B4879,municipalities!$A$1:$I$9684,8,0)</f>
        <v>2115</v>
      </c>
      <c r="H4879" s="2" t="n">
        <f aca="false">IFERROR(VLOOKUP(M4879,hospitals_fr!$A$1:$K$3739,2,0),1)</f>
        <v>1</v>
      </c>
      <c r="I4879" s="0" t="str">
        <f aca="false">CONCATENATE("'",municipalities!A4877,"'")</f>
        <v>'Aubigné-Racan'</v>
      </c>
      <c r="M4879" s="0" t="s">
        <v>14381</v>
      </c>
    </row>
    <row r="4880" customFormat="false" ht="13.8" hidden="true" customHeight="false" outlineLevel="0" collapsed="false">
      <c r="B4880" s="0" t="str">
        <f aca="false">municipalities!A4878</f>
        <v>Cérons</v>
      </c>
      <c r="C4880" s="0" t="str">
        <f aca="false">CONCATENATE("'",municipalities!A4878,"'")</f>
        <v>'Cérons'</v>
      </c>
      <c r="D4880" s="0" t="n">
        <v>2</v>
      </c>
      <c r="E4880" s="0" t="n">
        <f aca="false">VLOOKUP(B4880,municipalities!$A$1:$I$9684,2,0)</f>
        <v>44.6314</v>
      </c>
      <c r="F4880" s="0" t="n">
        <f aca="false">VLOOKUP(B4880,municipalities!$A$1:$I$9684,3,0)</f>
        <v>-0.3364</v>
      </c>
      <c r="G4880" s="0" t="n">
        <f aca="false">VLOOKUP(B4880,municipalities!$A$1:$I$9684,8,0)</f>
        <v>2114</v>
      </c>
      <c r="H4880" s="2" t="n">
        <f aca="false">IFERROR(VLOOKUP(M4880,hospitals_fr!$A$1:$K$3739,2,0),1)</f>
        <v>1</v>
      </c>
      <c r="I4880" s="0" t="str">
        <f aca="false">CONCATENATE("'",municipalities!A4878,"'")</f>
        <v>'Cérons'</v>
      </c>
      <c r="M4880" s="0" t="s">
        <v>14382</v>
      </c>
    </row>
    <row r="4881" customFormat="false" ht="13.8" hidden="true" customHeight="false" outlineLevel="0" collapsed="false">
      <c r="B4881" s="0" t="str">
        <f aca="false">municipalities!A4879</f>
        <v>La Frenaye</v>
      </c>
      <c r="C4881" s="0" t="str">
        <f aca="false">CONCATENATE("'",municipalities!A4879,"'")</f>
        <v>'La Frenaye'</v>
      </c>
      <c r="D4881" s="0" t="n">
        <v>10</v>
      </c>
      <c r="E4881" s="0" t="n">
        <f aca="false">VLOOKUP(B4881,municipalities!$A$1:$I$9684,2,0)</f>
        <v>49.5272</v>
      </c>
      <c r="F4881" s="0" t="n">
        <f aca="false">VLOOKUP(B4881,municipalities!$A$1:$I$9684,3,0)</f>
        <v>0.5739</v>
      </c>
      <c r="G4881" s="0" t="n">
        <f aca="false">VLOOKUP(B4881,municipalities!$A$1:$I$9684,8,0)</f>
        <v>2114</v>
      </c>
      <c r="H4881" s="2" t="n">
        <f aca="false">IFERROR(VLOOKUP(M4881,hospitals_fr!$A$1:$K$3739,2,0),1)</f>
        <v>1</v>
      </c>
      <c r="I4881" s="0" t="str">
        <f aca="false">CONCATENATE("'",municipalities!A4879,"'")</f>
        <v>'La Frenaye'</v>
      </c>
      <c r="M4881" s="0" t="s">
        <v>14383</v>
      </c>
    </row>
    <row r="4882" customFormat="false" ht="13.8" hidden="true" customHeight="false" outlineLevel="0" collapsed="false">
      <c r="B4882" s="0" t="str">
        <f aca="false">municipalities!A4880</f>
        <v>Ahetze</v>
      </c>
      <c r="C4882" s="0" t="str">
        <f aca="false">CONCATENATE("'",municipalities!A4880,"'")</f>
        <v>'Ahetze'</v>
      </c>
      <c r="D4882" s="0" t="n">
        <v>2</v>
      </c>
      <c r="E4882" s="0" t="n">
        <f aca="false">VLOOKUP(B4882,municipalities!$A$1:$I$9684,2,0)</f>
        <v>43.4058</v>
      </c>
      <c r="F4882" s="0" t="n">
        <f aca="false">VLOOKUP(B4882,municipalities!$A$1:$I$9684,3,0)</f>
        <v>-1.5711</v>
      </c>
      <c r="G4882" s="0" t="n">
        <f aca="false">VLOOKUP(B4882,municipalities!$A$1:$I$9684,8,0)</f>
        <v>2114</v>
      </c>
      <c r="H4882" s="2" t="n">
        <f aca="false">IFERROR(VLOOKUP(M4882,hospitals_fr!$A$1:$K$3739,2,0),1)</f>
        <v>1</v>
      </c>
      <c r="I4882" s="0" t="str">
        <f aca="false">CONCATENATE("'",municipalities!A4880,"'")</f>
        <v>'Ahetze'</v>
      </c>
      <c r="M4882" s="0" t="s">
        <v>14384</v>
      </c>
    </row>
    <row r="4883" customFormat="false" ht="13.8" hidden="true" customHeight="false" outlineLevel="0" collapsed="false">
      <c r="B4883" s="0" t="str">
        <f aca="false">municipalities!A4881</f>
        <v>Grignon</v>
      </c>
      <c r="C4883" s="0" t="str">
        <f aca="false">CONCATENATE("'",municipalities!A4881,"'")</f>
        <v>'Grignon'</v>
      </c>
      <c r="D4883" s="0" t="n">
        <v>3</v>
      </c>
      <c r="E4883" s="0" t="n">
        <f aca="false">VLOOKUP(B4883,municipalities!$A$1:$I$9684,2,0)</f>
        <v>45.6522</v>
      </c>
      <c r="F4883" s="0" t="n">
        <f aca="false">VLOOKUP(B4883,municipalities!$A$1:$I$9684,3,0)</f>
        <v>6.3758</v>
      </c>
      <c r="G4883" s="0" t="n">
        <f aca="false">VLOOKUP(B4883,municipalities!$A$1:$I$9684,8,0)</f>
        <v>2113</v>
      </c>
      <c r="H4883" s="2" t="n">
        <f aca="false">IFERROR(VLOOKUP(M4883,hospitals_fr!$A$1:$K$3739,2,0),1)</f>
        <v>1</v>
      </c>
      <c r="I4883" s="0" t="str">
        <f aca="false">CONCATENATE("'",municipalities!A4881,"'")</f>
        <v>'Grignon'</v>
      </c>
      <c r="M4883" s="0" t="s">
        <v>14385</v>
      </c>
    </row>
    <row r="4884" customFormat="false" ht="13.8" hidden="true" customHeight="false" outlineLevel="0" collapsed="false">
      <c r="B4884" s="0" t="str">
        <f aca="false">municipalities!A4882</f>
        <v>Vars</v>
      </c>
      <c r="C4884" s="0" t="str">
        <f aca="false">CONCATENATE("'",municipalities!A4882,"'")</f>
        <v>'Vars'</v>
      </c>
      <c r="D4884" s="0" t="n">
        <v>2</v>
      </c>
      <c r="E4884" s="0" t="n">
        <f aca="false">VLOOKUP(B4884,municipalities!$A$1:$I$9684,2,0)</f>
        <v>45.7622</v>
      </c>
      <c r="F4884" s="0" t="n">
        <f aca="false">VLOOKUP(B4884,municipalities!$A$1:$I$9684,3,0)</f>
        <v>0.1239</v>
      </c>
      <c r="G4884" s="0" t="n">
        <f aca="false">VLOOKUP(B4884,municipalities!$A$1:$I$9684,8,0)</f>
        <v>2113</v>
      </c>
      <c r="H4884" s="2" t="n">
        <f aca="false">IFERROR(VLOOKUP(M4884,hospitals_fr!$A$1:$K$3739,2,0),1)</f>
        <v>1</v>
      </c>
      <c r="I4884" s="0" t="str">
        <f aca="false">CONCATENATE("'",municipalities!A4882,"'")</f>
        <v>'Vars'</v>
      </c>
      <c r="M4884" s="0" t="s">
        <v>14386</v>
      </c>
    </row>
    <row r="4885" customFormat="false" ht="13.8" hidden="true" customHeight="false" outlineLevel="0" collapsed="false">
      <c r="B4885" s="0" t="str">
        <f aca="false">municipalities!A4883</f>
        <v>Lanta</v>
      </c>
      <c r="C4885" s="0" t="str">
        <f aca="false">CONCATENATE("'",municipalities!A4883,"'")</f>
        <v>'Lanta'</v>
      </c>
      <c r="D4885" s="0" t="n">
        <v>9</v>
      </c>
      <c r="E4885" s="0" t="n">
        <f aca="false">VLOOKUP(B4885,municipalities!$A$1:$I$9684,2,0)</f>
        <v>43.5597</v>
      </c>
      <c r="F4885" s="0" t="n">
        <f aca="false">VLOOKUP(B4885,municipalities!$A$1:$I$9684,3,0)</f>
        <v>1.655</v>
      </c>
      <c r="G4885" s="0" t="n">
        <f aca="false">VLOOKUP(B4885,municipalities!$A$1:$I$9684,8,0)</f>
        <v>2113</v>
      </c>
      <c r="H4885" s="2" t="n">
        <f aca="false">IFERROR(VLOOKUP(M4885,hospitals_fr!$A$1:$K$3739,2,0),1)</f>
        <v>1</v>
      </c>
      <c r="I4885" s="0" t="str">
        <f aca="false">CONCATENATE("'",municipalities!A4883,"'")</f>
        <v>'Lanta'</v>
      </c>
      <c r="M4885" s="0" t="s">
        <v>14387</v>
      </c>
    </row>
    <row r="4886" customFormat="false" ht="13.8" hidden="false" customHeight="false" outlineLevel="0" collapsed="false">
      <c r="B4886" s="0" t="str">
        <f aca="false">municipalities!A4884</f>
        <v>Ittenheim</v>
      </c>
      <c r="C4886" s="0" t="str">
        <f aca="false">CONCATENATE("'",municipalities!A4884,"'")</f>
        <v>'Ittenheim'</v>
      </c>
      <c r="D4886" s="0" t="n">
        <v>1</v>
      </c>
      <c r="E4886" s="0" t="n">
        <f aca="false">VLOOKUP(B4886,municipalities!$A$1:$I$9684,2,0)</f>
        <v>48.6042</v>
      </c>
      <c r="F4886" s="0" t="n">
        <f aca="false">VLOOKUP(B4886,municipalities!$A$1:$I$9684,3,0)</f>
        <v>7.5944</v>
      </c>
      <c r="G4886" s="0" t="n">
        <f aca="false">VLOOKUP(B4886,municipalities!$A$1:$I$9684,8,0)</f>
        <v>2112</v>
      </c>
      <c r="H4886" s="2" t="n">
        <f aca="false">IFERROR(VLOOKUP(M4886,hospitals_fr!$A$1:$K$3739,2,0),1)</f>
        <v>1</v>
      </c>
      <c r="I4886" s="0" t="str">
        <f aca="false">CONCATENATE("'",municipalities!A4884,"'")</f>
        <v>'Ittenheim'</v>
      </c>
      <c r="M4886" s="0" t="s">
        <v>14388</v>
      </c>
    </row>
    <row r="4887" customFormat="false" ht="13.8" hidden="true" customHeight="false" outlineLevel="0" collapsed="false">
      <c r="B4887" s="0" t="str">
        <f aca="false">municipalities!A4885</f>
        <v>Tencin</v>
      </c>
      <c r="C4887" s="0" t="str">
        <f aca="false">CONCATENATE("'",municipalities!A4885,"'")</f>
        <v>'Tencin'</v>
      </c>
      <c r="D4887" s="0" t="n">
        <v>3</v>
      </c>
      <c r="E4887" s="0" t="n">
        <f aca="false">VLOOKUP(B4887,municipalities!$A$1:$I$9684,2,0)</f>
        <v>45.3094</v>
      </c>
      <c r="F4887" s="0" t="n">
        <f aca="false">VLOOKUP(B4887,municipalities!$A$1:$I$9684,3,0)</f>
        <v>5.9603</v>
      </c>
      <c r="G4887" s="0" t="n">
        <f aca="false">VLOOKUP(B4887,municipalities!$A$1:$I$9684,8,0)</f>
        <v>2112</v>
      </c>
      <c r="H4887" s="2" t="n">
        <f aca="false">IFERROR(VLOOKUP(M4887,hospitals_fr!$A$1:$K$3739,2,0),1)</f>
        <v>1</v>
      </c>
      <c r="I4887" s="0" t="str">
        <f aca="false">CONCATENATE("'",municipalities!A4885,"'")</f>
        <v>'Tencin'</v>
      </c>
      <c r="M4887" s="0" t="s">
        <v>14389</v>
      </c>
    </row>
    <row r="4888" customFormat="false" ht="13.8" hidden="true" customHeight="false" outlineLevel="0" collapsed="false">
      <c r="B4888" s="0" t="str">
        <f aca="false">municipalities!A4886</f>
        <v>Chaptelat</v>
      </c>
      <c r="C4888" s="0" t="str">
        <f aca="false">CONCATENATE("'",municipalities!A4886,"'")</f>
        <v>'Chaptelat'</v>
      </c>
      <c r="D4888" s="0" t="n">
        <v>2</v>
      </c>
      <c r="E4888" s="0" t="n">
        <f aca="false">VLOOKUP(B4888,municipalities!$A$1:$I$9684,2,0)</f>
        <v>45.9089</v>
      </c>
      <c r="F4888" s="0" t="n">
        <f aca="false">VLOOKUP(B4888,municipalities!$A$1:$I$9684,3,0)</f>
        <v>1.2594</v>
      </c>
      <c r="G4888" s="0" t="n">
        <f aca="false">VLOOKUP(B4888,municipalities!$A$1:$I$9684,8,0)</f>
        <v>2112</v>
      </c>
      <c r="H4888" s="2" t="n">
        <f aca="false">IFERROR(VLOOKUP(M4888,hospitals_fr!$A$1:$K$3739,2,0),1)</f>
        <v>1</v>
      </c>
      <c r="I4888" s="0" t="str">
        <f aca="false">CONCATENATE("'",municipalities!A4886,"'")</f>
        <v>'Chaptelat'</v>
      </c>
      <c r="M4888" s="0" t="s">
        <v>14390</v>
      </c>
    </row>
    <row r="4889" customFormat="false" ht="13.8" hidden="true" customHeight="false" outlineLevel="0" collapsed="false">
      <c r="B4889" s="0" t="str">
        <f aca="false">municipalities!A4887</f>
        <v>Boigny-sur Bionne</v>
      </c>
      <c r="C4889" s="0" t="str">
        <f aca="false">CONCATENATE("'",municipalities!A4887,"'")</f>
        <v>'Boigny-sur Bionne'</v>
      </c>
      <c r="D4889" s="0" t="n">
        <v>6</v>
      </c>
      <c r="E4889" s="0" t="n">
        <f aca="false">VLOOKUP(B4889,municipalities!$A$1:$I$9684,2,0)</f>
        <v>47.9275</v>
      </c>
      <c r="F4889" s="0" t="n">
        <f aca="false">VLOOKUP(B4889,municipalities!$A$1:$I$9684,3,0)</f>
        <v>2.0094</v>
      </c>
      <c r="G4889" s="0" t="n">
        <f aca="false">VLOOKUP(B4889,municipalities!$A$1:$I$9684,8,0)</f>
        <v>2111</v>
      </c>
      <c r="H4889" s="2" t="n">
        <f aca="false">IFERROR(VLOOKUP(M4889,hospitals_fr!$A$1:$K$3739,2,0),1)</f>
        <v>1</v>
      </c>
      <c r="I4889" s="0" t="str">
        <f aca="false">CONCATENATE("'",municipalities!A4887,"'")</f>
        <v>'Boigny-sur Bionne'</v>
      </c>
      <c r="M4889" s="0" t="s">
        <v>14391</v>
      </c>
    </row>
    <row r="4890" customFormat="false" ht="13.8" hidden="true" customHeight="false" outlineLevel="0" collapsed="false">
      <c r="B4890" s="0" t="str">
        <f aca="false">municipalities!A4888</f>
        <v>Vinça</v>
      </c>
      <c r="C4890" s="0" t="str">
        <f aca="false">CONCATENATE("'",municipalities!A4888,"'")</f>
        <v>'Vinça'</v>
      </c>
      <c r="D4890" s="0" t="n">
        <v>9</v>
      </c>
      <c r="E4890" s="0" t="n">
        <f aca="false">VLOOKUP(B4890,municipalities!$A$1:$I$9684,2,0)</f>
        <v>42.645</v>
      </c>
      <c r="F4890" s="0" t="n">
        <f aca="false">VLOOKUP(B4890,municipalities!$A$1:$I$9684,3,0)</f>
        <v>2.5286</v>
      </c>
      <c r="G4890" s="0" t="n">
        <f aca="false">VLOOKUP(B4890,municipalities!$A$1:$I$9684,8,0)</f>
        <v>2111</v>
      </c>
      <c r="H4890" s="2" t="n">
        <f aca="false">IFERROR(VLOOKUP(M4890,hospitals_fr!$A$1:$K$3739,2,0),1)</f>
        <v>1</v>
      </c>
      <c r="I4890" s="0" t="str">
        <f aca="false">CONCATENATE("'",municipalities!A4888,"'")</f>
        <v>'Vinça'</v>
      </c>
      <c r="M4890" s="0" t="s">
        <v>14392</v>
      </c>
    </row>
    <row r="4891" customFormat="false" ht="13.8" hidden="true" customHeight="false" outlineLevel="0" collapsed="false">
      <c r="B4891" s="0" t="str">
        <f aca="false">municipalities!A4889</f>
        <v>Lévignac</v>
      </c>
      <c r="C4891" s="0" t="str">
        <f aca="false">CONCATENATE("'",municipalities!A4889,"'")</f>
        <v>'Lévignac'</v>
      </c>
      <c r="D4891" s="0" t="n">
        <v>9</v>
      </c>
      <c r="E4891" s="0" t="n">
        <f aca="false">VLOOKUP(B4891,municipalities!$A$1:$I$9684,2,0)</f>
        <v>43.6658</v>
      </c>
      <c r="F4891" s="0" t="n">
        <f aca="false">VLOOKUP(B4891,municipalities!$A$1:$I$9684,3,0)</f>
        <v>1.1944</v>
      </c>
      <c r="G4891" s="0" t="n">
        <f aca="false">VLOOKUP(B4891,municipalities!$A$1:$I$9684,8,0)</f>
        <v>2110</v>
      </c>
      <c r="H4891" s="2" t="n">
        <f aca="false">IFERROR(VLOOKUP(M4891,hospitals_fr!$A$1:$K$3739,2,0),1)</f>
        <v>1</v>
      </c>
      <c r="I4891" s="0" t="str">
        <f aca="false">CONCATENATE("'",municipalities!A4889,"'")</f>
        <v>'Lévignac'</v>
      </c>
      <c r="M4891" s="0" t="s">
        <v>14393</v>
      </c>
    </row>
    <row r="4892" customFormat="false" ht="13.8" hidden="true" customHeight="false" outlineLevel="0" collapsed="false">
      <c r="B4892" s="0" t="str">
        <f aca="false">municipalities!A4890</f>
        <v>Esquelbecq</v>
      </c>
      <c r="C4892" s="0" t="str">
        <f aca="false">CONCATENATE("'",municipalities!A4890,"'")</f>
        <v>'Esquelbecq'</v>
      </c>
      <c r="D4892" s="0" t="n">
        <v>11</v>
      </c>
      <c r="E4892" s="0" t="n">
        <f aca="false">VLOOKUP(B4892,municipalities!$A$1:$I$9684,2,0)</f>
        <v>50.8869</v>
      </c>
      <c r="F4892" s="0" t="n">
        <f aca="false">VLOOKUP(B4892,municipalities!$A$1:$I$9684,3,0)</f>
        <v>2.4314</v>
      </c>
      <c r="G4892" s="0" t="n">
        <f aca="false">VLOOKUP(B4892,municipalities!$A$1:$I$9684,8,0)</f>
        <v>2110</v>
      </c>
      <c r="H4892" s="2" t="n">
        <f aca="false">IFERROR(VLOOKUP(M4892,hospitals_fr!$A$1:$K$3739,2,0),1)</f>
        <v>1</v>
      </c>
      <c r="I4892" s="0" t="str">
        <f aca="false">CONCATENATE("'",municipalities!A4890,"'")</f>
        <v>'Esquelbecq'</v>
      </c>
      <c r="M4892" s="0" t="s">
        <v>14394</v>
      </c>
    </row>
    <row r="4893" customFormat="false" ht="13.8" hidden="true" customHeight="false" outlineLevel="0" collapsed="false">
      <c r="B4893" s="0" t="str">
        <f aca="false">municipalities!A4891</f>
        <v>Perreux</v>
      </c>
      <c r="C4893" s="0" t="str">
        <f aca="false">CONCATENATE("'",municipalities!A4891,"'")</f>
        <v>'Perreux'</v>
      </c>
      <c r="D4893" s="0" t="n">
        <v>3</v>
      </c>
      <c r="E4893" s="0" t="n">
        <f aca="false">VLOOKUP(B4893,municipalities!$A$1:$I$9684,2,0)</f>
        <v>46.0381</v>
      </c>
      <c r="F4893" s="0" t="n">
        <f aca="false">VLOOKUP(B4893,municipalities!$A$1:$I$9684,3,0)</f>
        <v>4.1222</v>
      </c>
      <c r="G4893" s="0" t="n">
        <f aca="false">VLOOKUP(B4893,municipalities!$A$1:$I$9684,8,0)</f>
        <v>2110</v>
      </c>
      <c r="H4893" s="2" t="n">
        <f aca="false">IFERROR(VLOOKUP(M4893,hospitals_fr!$A$1:$K$3739,2,0),1)</f>
        <v>1</v>
      </c>
      <c r="I4893" s="0" t="str">
        <f aca="false">CONCATENATE("'",municipalities!A4891,"'")</f>
        <v>'Perreux'</v>
      </c>
      <c r="M4893" s="0" t="s">
        <v>14395</v>
      </c>
    </row>
    <row r="4894" customFormat="false" ht="13.8" hidden="true" customHeight="false" outlineLevel="0" collapsed="false">
      <c r="B4894" s="0" t="str">
        <f aca="false">municipalities!A4892</f>
        <v>Novalaise</v>
      </c>
      <c r="C4894" s="0" t="str">
        <f aca="false">CONCATENATE("'",municipalities!A4892,"'")</f>
        <v>'Novalaise'</v>
      </c>
      <c r="D4894" s="0" t="n">
        <v>3</v>
      </c>
      <c r="E4894" s="0" t="n">
        <f aca="false">VLOOKUP(B4894,municipalities!$A$1:$I$9684,2,0)</f>
        <v>45.5944</v>
      </c>
      <c r="F4894" s="0" t="n">
        <f aca="false">VLOOKUP(B4894,municipalities!$A$1:$I$9684,3,0)</f>
        <v>5.7717</v>
      </c>
      <c r="G4894" s="0" t="n">
        <f aca="false">VLOOKUP(B4894,municipalities!$A$1:$I$9684,8,0)</f>
        <v>2109</v>
      </c>
      <c r="H4894" s="2" t="n">
        <f aca="false">IFERROR(VLOOKUP(M4894,hospitals_fr!$A$1:$K$3739,2,0),1)</f>
        <v>1</v>
      </c>
      <c r="I4894" s="0" t="str">
        <f aca="false">CONCATENATE("'",municipalities!A4892,"'")</f>
        <v>'Novalaise'</v>
      </c>
      <c r="M4894" s="0" t="s">
        <v>14396</v>
      </c>
    </row>
    <row r="4895" customFormat="false" ht="13.8" hidden="true" customHeight="false" outlineLevel="0" collapsed="false">
      <c r="B4895" s="0" t="str">
        <f aca="false">municipalities!A4893</f>
        <v>Montlebon</v>
      </c>
      <c r="C4895" s="0" t="str">
        <f aca="false">CONCATENATE("'",municipalities!A4893,"'")</f>
        <v>'Montlebon'</v>
      </c>
      <c r="D4895" s="0" t="n">
        <v>4</v>
      </c>
      <c r="E4895" s="0" t="n">
        <f aca="false">VLOOKUP(B4895,municipalities!$A$1:$I$9684,2,0)</f>
        <v>47.0417</v>
      </c>
      <c r="F4895" s="0" t="n">
        <f aca="false">VLOOKUP(B4895,municipalities!$A$1:$I$9684,3,0)</f>
        <v>6.6075</v>
      </c>
      <c r="G4895" s="0" t="n">
        <f aca="false">VLOOKUP(B4895,municipalities!$A$1:$I$9684,8,0)</f>
        <v>2109</v>
      </c>
      <c r="H4895" s="2" t="n">
        <f aca="false">IFERROR(VLOOKUP(M4895,hospitals_fr!$A$1:$K$3739,2,0),1)</f>
        <v>1</v>
      </c>
      <c r="I4895" s="0" t="str">
        <f aca="false">CONCATENATE("'",municipalities!A4893,"'")</f>
        <v>'Montlebon'</v>
      </c>
      <c r="M4895" s="0" t="s">
        <v>14397</v>
      </c>
    </row>
    <row r="4896" customFormat="false" ht="13.8" hidden="true" customHeight="false" outlineLevel="0" collapsed="false">
      <c r="B4896" s="0" t="str">
        <f aca="false">municipalities!A4894</f>
        <v>Calmont</v>
      </c>
      <c r="C4896" s="0" t="str">
        <f aca="false">CONCATENATE("'",municipalities!A4894,"'")</f>
        <v>'Calmont'</v>
      </c>
      <c r="D4896" s="0" t="n">
        <v>9</v>
      </c>
      <c r="E4896" s="0" t="n">
        <f aca="false">VLOOKUP(B4896,municipalities!$A$1:$I$9684,2,0)</f>
        <v>43.2867</v>
      </c>
      <c r="F4896" s="0" t="n">
        <f aca="false">VLOOKUP(B4896,municipalities!$A$1:$I$9684,3,0)</f>
        <v>1.6342</v>
      </c>
      <c r="G4896" s="0" t="n">
        <f aca="false">VLOOKUP(B4896,municipalities!$A$1:$I$9684,8,0)</f>
        <v>2362</v>
      </c>
      <c r="H4896" s="2" t="n">
        <f aca="false">IFERROR(VLOOKUP(M4896,hospitals_fr!$A$1:$K$3739,2,0),1)</f>
        <v>1</v>
      </c>
      <c r="I4896" s="0" t="str">
        <f aca="false">CONCATENATE("'",municipalities!A4894,"'")</f>
        <v>'Calmont'</v>
      </c>
      <c r="M4896" s="0" t="s">
        <v>13883</v>
      </c>
    </row>
    <row r="4897" customFormat="false" ht="13.8" hidden="true" customHeight="false" outlineLevel="0" collapsed="false">
      <c r="B4897" s="0" t="str">
        <f aca="false">municipalities!A4895</f>
        <v>Trémuson</v>
      </c>
      <c r="C4897" s="0" t="str">
        <f aca="false">CONCATENATE("'",municipalities!A4895,"'")</f>
        <v>'Trémuson'</v>
      </c>
      <c r="D4897" s="0" t="n">
        <v>5</v>
      </c>
      <c r="E4897" s="0" t="n">
        <f aca="false">VLOOKUP(B4897,municipalities!$A$1:$I$9684,2,0)</f>
        <v>48.5239</v>
      </c>
      <c r="F4897" s="0" t="n">
        <f aca="false">VLOOKUP(B4897,municipalities!$A$1:$I$9684,3,0)</f>
        <v>-2.8494</v>
      </c>
      <c r="G4897" s="0" t="n">
        <f aca="false">VLOOKUP(B4897,municipalities!$A$1:$I$9684,8,0)</f>
        <v>2108</v>
      </c>
      <c r="H4897" s="2" t="n">
        <f aca="false">IFERROR(VLOOKUP(M4897,hospitals_fr!$A$1:$K$3739,2,0),1)</f>
        <v>1</v>
      </c>
      <c r="I4897" s="0" t="str">
        <f aca="false">CONCATENATE("'",municipalities!A4895,"'")</f>
        <v>'Trémuson'</v>
      </c>
      <c r="M4897" s="0" t="s">
        <v>14398</v>
      </c>
    </row>
    <row r="4898" customFormat="false" ht="13.8" hidden="true" customHeight="false" outlineLevel="0" collapsed="false">
      <c r="B4898" s="0" t="str">
        <f aca="false">municipalities!A4896</f>
        <v>Moirans-en-Montagne</v>
      </c>
      <c r="C4898" s="0" t="str">
        <f aca="false">CONCATENATE("'",municipalities!A4896,"'")</f>
        <v>'Moirans-en-Montagne'</v>
      </c>
      <c r="D4898" s="0" t="n">
        <v>4</v>
      </c>
      <c r="E4898" s="0" t="n">
        <f aca="false">VLOOKUP(B4898,municipalities!$A$1:$I$9684,2,0)</f>
        <v>46.4317</v>
      </c>
      <c r="F4898" s="0" t="n">
        <f aca="false">VLOOKUP(B4898,municipalities!$A$1:$I$9684,3,0)</f>
        <v>5.7256</v>
      </c>
      <c r="G4898" s="0" t="n">
        <f aca="false">VLOOKUP(B4898,municipalities!$A$1:$I$9684,8,0)</f>
        <v>2107</v>
      </c>
      <c r="H4898" s="2" t="n">
        <f aca="false">IFERROR(VLOOKUP(M4898,hospitals_fr!$A$1:$K$3739,2,0),1)</f>
        <v>1</v>
      </c>
      <c r="I4898" s="0" t="str">
        <f aca="false">CONCATENATE("'",municipalities!A4896,"'")</f>
        <v>'Moirans-en-Montagne'</v>
      </c>
      <c r="M4898" s="0" t="s">
        <v>14399</v>
      </c>
    </row>
    <row r="4899" customFormat="false" ht="13.8" hidden="true" customHeight="false" outlineLevel="0" collapsed="false">
      <c r="B4899" s="0" t="str">
        <f aca="false">municipalities!A4897</f>
        <v>Kerlouan</v>
      </c>
      <c r="C4899" s="0" t="str">
        <f aca="false">CONCATENATE("'",municipalities!A4897,"'")</f>
        <v>'Kerlouan'</v>
      </c>
      <c r="D4899" s="0" t="n">
        <v>5</v>
      </c>
      <c r="E4899" s="0" t="n">
        <f aca="false">VLOOKUP(B4899,municipalities!$A$1:$I$9684,2,0)</f>
        <v>48.6444</v>
      </c>
      <c r="F4899" s="0" t="n">
        <f aca="false">VLOOKUP(B4899,municipalities!$A$1:$I$9684,3,0)</f>
        <v>-4.3672</v>
      </c>
      <c r="G4899" s="0" t="n">
        <f aca="false">VLOOKUP(B4899,municipalities!$A$1:$I$9684,8,0)</f>
        <v>2106</v>
      </c>
      <c r="H4899" s="2" t="n">
        <f aca="false">IFERROR(VLOOKUP(M4899,hospitals_fr!$A$1:$K$3739,2,0),1)</f>
        <v>1</v>
      </c>
      <c r="I4899" s="0" t="str">
        <f aca="false">CONCATENATE("'",municipalities!A4897,"'")</f>
        <v>'Kerlouan'</v>
      </c>
      <c r="M4899" s="0" t="s">
        <v>14400</v>
      </c>
    </row>
    <row r="4900" customFormat="false" ht="13.8" hidden="true" customHeight="false" outlineLevel="0" collapsed="false">
      <c r="B4900" s="0" t="str">
        <f aca="false">municipalities!A4898</f>
        <v>Plonévez-du-Faou</v>
      </c>
      <c r="C4900" s="0" t="str">
        <f aca="false">CONCATENATE("'",municipalities!A4898,"'")</f>
        <v>'Plonévez-du-Faou'</v>
      </c>
      <c r="D4900" s="0" t="n">
        <v>5</v>
      </c>
      <c r="E4900" s="0" t="n">
        <f aca="false">VLOOKUP(B4900,municipalities!$A$1:$I$9684,2,0)</f>
        <v>48.2522</v>
      </c>
      <c r="F4900" s="0" t="n">
        <f aca="false">VLOOKUP(B4900,municipalities!$A$1:$I$9684,3,0)</f>
        <v>-3.8247</v>
      </c>
      <c r="G4900" s="0" t="n">
        <f aca="false">VLOOKUP(B4900,municipalities!$A$1:$I$9684,8,0)</f>
        <v>2106</v>
      </c>
      <c r="H4900" s="2" t="n">
        <f aca="false">IFERROR(VLOOKUP(M4900,hospitals_fr!$A$1:$K$3739,2,0),1)</f>
        <v>1</v>
      </c>
      <c r="I4900" s="0" t="str">
        <f aca="false">CONCATENATE("'",municipalities!A4898,"'")</f>
        <v>'Plonévez-du-Faou'</v>
      </c>
      <c r="M4900" s="0" t="s">
        <v>14401</v>
      </c>
    </row>
    <row r="4901" customFormat="false" ht="13.8" hidden="true" customHeight="false" outlineLevel="0" collapsed="false">
      <c r="B4901" s="0" t="str">
        <f aca="false">municipalities!A4899</f>
        <v>Combloux</v>
      </c>
      <c r="C4901" s="0" t="str">
        <f aca="false">CONCATENATE("'",municipalities!A4899,"'")</f>
        <v>'Combloux'</v>
      </c>
      <c r="D4901" s="0" t="n">
        <v>3</v>
      </c>
      <c r="E4901" s="0" t="n">
        <f aca="false">VLOOKUP(B4901,municipalities!$A$1:$I$9684,2,0)</f>
        <v>45.8956</v>
      </c>
      <c r="F4901" s="0" t="n">
        <f aca="false">VLOOKUP(B4901,municipalities!$A$1:$I$9684,3,0)</f>
        <v>6.6411</v>
      </c>
      <c r="G4901" s="0" t="n">
        <f aca="false">VLOOKUP(B4901,municipalities!$A$1:$I$9684,8,0)</f>
        <v>2105</v>
      </c>
      <c r="H4901" s="2" t="n">
        <f aca="false">IFERROR(VLOOKUP(M4901,hospitals_fr!$A$1:$K$3739,2,0),1)</f>
        <v>1</v>
      </c>
      <c r="I4901" s="0" t="str">
        <f aca="false">CONCATENATE("'",municipalities!A4899,"'")</f>
        <v>'Combloux'</v>
      </c>
      <c r="M4901" s="0" t="s">
        <v>14402</v>
      </c>
    </row>
    <row r="4902" customFormat="false" ht="13.8" hidden="true" customHeight="false" outlineLevel="0" collapsed="false">
      <c r="B4902" s="0" t="str">
        <f aca="false">municipalities!A4900</f>
        <v>Roche</v>
      </c>
      <c r="C4902" s="0" t="str">
        <f aca="false">CONCATENATE("'",municipalities!A4900,"'")</f>
        <v>'Roche'</v>
      </c>
      <c r="D4902" s="0" t="n">
        <v>3</v>
      </c>
      <c r="E4902" s="0" t="n">
        <f aca="false">VLOOKUP(B4902,municipalities!$A$1:$I$9684,2,0)</f>
        <v>45.5889</v>
      </c>
      <c r="F4902" s="0" t="n">
        <f aca="false">VLOOKUP(B4902,municipalities!$A$1:$I$9684,3,0)</f>
        <v>5.1594</v>
      </c>
      <c r="G4902" s="0" t="n">
        <f aca="false">VLOOKUP(B4902,municipalities!$A$1:$I$9684,8,0)</f>
        <v>2105</v>
      </c>
      <c r="H4902" s="2" t="n">
        <f aca="false">IFERROR(VLOOKUP(M4902,hospitals_fr!$A$1:$K$3739,2,0),1)</f>
        <v>1</v>
      </c>
      <c r="I4902" s="0" t="str">
        <f aca="false">CONCATENATE("'",municipalities!A4900,"'")</f>
        <v>'Roche'</v>
      </c>
      <c r="M4902" s="0" t="s">
        <v>14403</v>
      </c>
    </row>
    <row r="4903" customFormat="false" ht="13.8" hidden="true" customHeight="false" outlineLevel="0" collapsed="false">
      <c r="B4903" s="0" t="str">
        <f aca="false">municipalities!A4901</f>
        <v>Créances</v>
      </c>
      <c r="C4903" s="0" t="str">
        <f aca="false">CONCATENATE("'",municipalities!A4901,"'")</f>
        <v>'Créances'</v>
      </c>
      <c r="D4903" s="0" t="n">
        <v>10</v>
      </c>
      <c r="E4903" s="0" t="n">
        <f aca="false">VLOOKUP(B4903,municipalities!$A$1:$I$9684,2,0)</f>
        <v>49.2011</v>
      </c>
      <c r="F4903" s="0" t="n">
        <f aca="false">VLOOKUP(B4903,municipalities!$A$1:$I$9684,3,0)</f>
        <v>-1.5669</v>
      </c>
      <c r="G4903" s="0" t="n">
        <f aca="false">VLOOKUP(B4903,municipalities!$A$1:$I$9684,8,0)</f>
        <v>2105</v>
      </c>
      <c r="H4903" s="2" t="n">
        <f aca="false">IFERROR(VLOOKUP(M4903,hospitals_fr!$A$1:$K$3739,2,0),1)</f>
        <v>1</v>
      </c>
      <c r="I4903" s="0" t="str">
        <f aca="false">CONCATENATE("'",municipalities!A4901,"'")</f>
        <v>'Créances'</v>
      </c>
      <c r="M4903" s="0" t="s">
        <v>14404</v>
      </c>
    </row>
    <row r="4904" customFormat="false" ht="13.8" hidden="true" customHeight="false" outlineLevel="0" collapsed="false">
      <c r="B4904" s="0" t="str">
        <f aca="false">municipalities!A4902</f>
        <v>Saint-Victor-la-Coste</v>
      </c>
      <c r="C4904" s="0" t="str">
        <f aca="false">CONCATENATE("'",municipalities!A4902,"'")</f>
        <v>'Saint-Victor-la-Coste'</v>
      </c>
      <c r="D4904" s="0" t="n">
        <v>9</v>
      </c>
      <c r="E4904" s="0" t="n">
        <f aca="false">VLOOKUP(B4904,municipalities!$A$1:$I$9684,2,0)</f>
        <v>44.0619</v>
      </c>
      <c r="F4904" s="0" t="n">
        <f aca="false">VLOOKUP(B4904,municipalities!$A$1:$I$9684,3,0)</f>
        <v>4.6422</v>
      </c>
      <c r="G4904" s="0" t="n">
        <f aca="false">VLOOKUP(B4904,municipalities!$A$1:$I$9684,8,0)</f>
        <v>2104</v>
      </c>
      <c r="H4904" s="2" t="n">
        <f aca="false">IFERROR(VLOOKUP(M4904,hospitals_fr!$A$1:$K$3739,2,0),1)</f>
        <v>1</v>
      </c>
      <c r="I4904" s="0" t="str">
        <f aca="false">CONCATENATE("'",municipalities!A4902,"'")</f>
        <v>'Saint-Victor-la-Coste'</v>
      </c>
      <c r="M4904" s="0" t="s">
        <v>14405</v>
      </c>
    </row>
    <row r="4905" customFormat="false" ht="13.8" hidden="false" customHeight="false" outlineLevel="0" collapsed="false">
      <c r="B4905" s="0" t="str">
        <f aca="false">municipalities!A4903</f>
        <v>Houdemont</v>
      </c>
      <c r="C4905" s="0" t="str">
        <f aca="false">CONCATENATE("'",municipalities!A4903,"'")</f>
        <v>'Houdemont'</v>
      </c>
      <c r="D4905" s="0" t="n">
        <v>1</v>
      </c>
      <c r="E4905" s="0" t="n">
        <f aca="false">VLOOKUP(B4905,municipalities!$A$1:$I$9684,2,0)</f>
        <v>48.6461</v>
      </c>
      <c r="F4905" s="0" t="n">
        <f aca="false">VLOOKUP(B4905,municipalities!$A$1:$I$9684,3,0)</f>
        <v>6.1747</v>
      </c>
      <c r="G4905" s="0" t="n">
        <f aca="false">VLOOKUP(B4905,municipalities!$A$1:$I$9684,8,0)</f>
        <v>2102</v>
      </c>
      <c r="H4905" s="2" t="n">
        <f aca="false">IFERROR(VLOOKUP(M4905,hospitals_fr!$A$1:$K$3739,2,0),1)</f>
        <v>1</v>
      </c>
      <c r="I4905" s="0" t="str">
        <f aca="false">CONCATENATE("'",municipalities!A4903,"'")</f>
        <v>'Houdemont'</v>
      </c>
      <c r="M4905" s="0" t="s">
        <v>14406</v>
      </c>
    </row>
    <row r="4906" customFormat="false" ht="13.8" hidden="true" customHeight="false" outlineLevel="0" collapsed="false">
      <c r="B4906" s="0" t="str">
        <f aca="false">municipalities!A4904</f>
        <v>La Bonneville</v>
      </c>
      <c r="C4906" s="0" t="str">
        <f aca="false">CONCATENATE("'",municipalities!A4904,"'")</f>
        <v>'La Bonneville'</v>
      </c>
      <c r="D4906" s="0" t="n">
        <v>10</v>
      </c>
      <c r="E4906" s="0" t="n">
        <f aca="false">VLOOKUP(B4906,municipalities!$A$1:$I$9684,2,0)</f>
        <v>48.9928</v>
      </c>
      <c r="F4906" s="0" t="n">
        <f aca="false">VLOOKUP(B4906,municipalities!$A$1:$I$9684,3,0)</f>
        <v>1.0358</v>
      </c>
      <c r="G4906" s="0" t="n">
        <f aca="false">VLOOKUP(B4906,municipalities!$A$1:$I$9684,8,0)</f>
        <v>2102</v>
      </c>
      <c r="H4906" s="2" t="n">
        <f aca="false">IFERROR(VLOOKUP(M4906,hospitals_fr!$A$1:$K$3739,2,0),1)</f>
        <v>1</v>
      </c>
      <c r="I4906" s="0" t="str">
        <f aca="false">CONCATENATE("'",municipalities!A4904,"'")</f>
        <v>'La Bonneville'</v>
      </c>
      <c r="M4906" s="0" t="s">
        <v>14407</v>
      </c>
    </row>
    <row r="4907" customFormat="false" ht="13.8" hidden="true" customHeight="false" outlineLevel="0" collapsed="false">
      <c r="B4907" s="0" t="str">
        <f aca="false">municipalities!A4905</f>
        <v>Le Sourn</v>
      </c>
      <c r="C4907" s="0" t="str">
        <f aca="false">CONCATENATE("'",municipalities!A4905,"'")</f>
        <v>'Le Sourn'</v>
      </c>
      <c r="D4907" s="0" t="n">
        <v>5</v>
      </c>
      <c r="E4907" s="0" t="n">
        <f aca="false">VLOOKUP(B4907,municipalities!$A$1:$I$9684,2,0)</f>
        <v>48.0431</v>
      </c>
      <c r="F4907" s="0" t="n">
        <f aca="false">VLOOKUP(B4907,municipalities!$A$1:$I$9684,3,0)</f>
        <v>-2.9897</v>
      </c>
      <c r="G4907" s="0" t="n">
        <f aca="false">VLOOKUP(B4907,municipalities!$A$1:$I$9684,8,0)</f>
        <v>2102</v>
      </c>
      <c r="H4907" s="2" t="n">
        <f aca="false">IFERROR(VLOOKUP(M4907,hospitals_fr!$A$1:$K$3739,2,0),1)</f>
        <v>1</v>
      </c>
      <c r="I4907" s="0" t="str">
        <f aca="false">CONCATENATE("'",municipalities!A4905,"'")</f>
        <v>'Le Sourn'</v>
      </c>
      <c r="M4907" s="0" t="s">
        <v>14408</v>
      </c>
    </row>
    <row r="4908" customFormat="false" ht="13.8" hidden="true" customHeight="false" outlineLevel="0" collapsed="false">
      <c r="B4908" s="0" t="str">
        <f aca="false">municipalities!A4906</f>
        <v>Saint-Clément-de-la-Place</v>
      </c>
      <c r="C4908" s="0" t="str">
        <f aca="false">CONCATENATE("'",municipalities!A4906,"'")</f>
        <v>'Saint-Clément-de-la-Place'</v>
      </c>
      <c r="D4908" s="0" t="n">
        <v>12</v>
      </c>
      <c r="E4908" s="0" t="n">
        <f aca="false">VLOOKUP(B4908,municipalities!$A$1:$I$9684,2,0)</f>
        <v>47.525</v>
      </c>
      <c r="F4908" s="0" t="n">
        <f aca="false">VLOOKUP(B4908,municipalities!$A$1:$I$9684,3,0)</f>
        <v>-0.7464</v>
      </c>
      <c r="G4908" s="0" t="n">
        <f aca="false">VLOOKUP(B4908,municipalities!$A$1:$I$9684,8,0)</f>
        <v>2102</v>
      </c>
      <c r="H4908" s="2" t="n">
        <f aca="false">IFERROR(VLOOKUP(M4908,hospitals_fr!$A$1:$K$3739,2,0),1)</f>
        <v>1</v>
      </c>
      <c r="I4908" s="0" t="str">
        <f aca="false">CONCATENATE("'",municipalities!A4906,"'")</f>
        <v>'Saint-Clément-de-la-Place'</v>
      </c>
      <c r="M4908" s="0" t="s">
        <v>14409</v>
      </c>
    </row>
    <row r="4909" customFormat="false" ht="13.8" hidden="true" customHeight="false" outlineLevel="0" collapsed="false">
      <c r="B4909" s="0" t="str">
        <f aca="false">municipalities!A4907</f>
        <v>Montebourg</v>
      </c>
      <c r="C4909" s="0" t="str">
        <f aca="false">CONCATENATE("'",municipalities!A4907,"'")</f>
        <v>'Montebourg'</v>
      </c>
      <c r="D4909" s="0" t="n">
        <v>10</v>
      </c>
      <c r="E4909" s="0" t="n">
        <f aca="false">VLOOKUP(B4909,municipalities!$A$1:$I$9684,2,0)</f>
        <v>49.4878</v>
      </c>
      <c r="F4909" s="0" t="n">
        <f aca="false">VLOOKUP(B4909,municipalities!$A$1:$I$9684,3,0)</f>
        <v>-1.3794</v>
      </c>
      <c r="G4909" s="0" t="n">
        <f aca="false">VLOOKUP(B4909,municipalities!$A$1:$I$9684,8,0)</f>
        <v>2100</v>
      </c>
      <c r="H4909" s="2" t="n">
        <f aca="false">IFERROR(VLOOKUP(M4909,hospitals_fr!$A$1:$K$3739,2,0),1)</f>
        <v>1</v>
      </c>
      <c r="I4909" s="0" t="str">
        <f aca="false">CONCATENATE("'",municipalities!A4907,"'")</f>
        <v>'Montebourg'</v>
      </c>
      <c r="M4909" s="0" t="s">
        <v>14410</v>
      </c>
    </row>
    <row r="4910" customFormat="false" ht="13.8" hidden="true" customHeight="false" outlineLevel="0" collapsed="false">
      <c r="B4910" s="0" t="str">
        <f aca="false">municipalities!A4908</f>
        <v>Estillac</v>
      </c>
      <c r="C4910" s="0" t="str">
        <f aca="false">CONCATENATE("'",municipalities!A4908,"'")</f>
        <v>'Estillac'</v>
      </c>
      <c r="D4910" s="0" t="n">
        <v>2</v>
      </c>
      <c r="E4910" s="0" t="n">
        <f aca="false">VLOOKUP(B4910,municipalities!$A$1:$I$9684,2,0)</f>
        <v>44.1683</v>
      </c>
      <c r="F4910" s="0" t="n">
        <f aca="false">VLOOKUP(B4910,municipalities!$A$1:$I$9684,3,0)</f>
        <v>0.5778</v>
      </c>
      <c r="G4910" s="0" t="n">
        <f aca="false">VLOOKUP(B4910,municipalities!$A$1:$I$9684,8,0)</f>
        <v>2100</v>
      </c>
      <c r="H4910" s="2" t="n">
        <f aca="false">IFERROR(VLOOKUP(M4910,hospitals_fr!$A$1:$K$3739,2,0),1)</f>
        <v>1</v>
      </c>
      <c r="I4910" s="0" t="str">
        <f aca="false">CONCATENATE("'",municipalities!A4908,"'")</f>
        <v>'Estillac'</v>
      </c>
      <c r="M4910" s="0" t="s">
        <v>14411</v>
      </c>
    </row>
    <row r="4911" customFormat="false" ht="13.8" hidden="true" customHeight="false" outlineLevel="0" collapsed="false">
      <c r="B4911" s="0" t="str">
        <f aca="false">municipalities!A4909</f>
        <v>Réty</v>
      </c>
      <c r="C4911" s="0" t="str">
        <f aca="false">CONCATENATE("'",municipalities!A4909,"'")</f>
        <v>'Réty'</v>
      </c>
      <c r="D4911" s="0" t="n">
        <v>11</v>
      </c>
      <c r="E4911" s="0" t="n">
        <f aca="false">VLOOKUP(B4911,municipalities!$A$1:$I$9684,2,0)</f>
        <v>50.7972</v>
      </c>
      <c r="F4911" s="0" t="n">
        <f aca="false">VLOOKUP(B4911,municipalities!$A$1:$I$9684,3,0)</f>
        <v>1.7747</v>
      </c>
      <c r="G4911" s="0" t="n">
        <f aca="false">VLOOKUP(B4911,municipalities!$A$1:$I$9684,8,0)</f>
        <v>2100</v>
      </c>
      <c r="H4911" s="2" t="n">
        <f aca="false">IFERROR(VLOOKUP(M4911,hospitals_fr!$A$1:$K$3739,2,0),1)</f>
        <v>1</v>
      </c>
      <c r="I4911" s="0" t="str">
        <f aca="false">CONCATENATE("'",municipalities!A4909,"'")</f>
        <v>'Réty'</v>
      </c>
      <c r="M4911" s="0" t="s">
        <v>14412</v>
      </c>
    </row>
    <row r="4912" customFormat="false" ht="13.8" hidden="true" customHeight="false" outlineLevel="0" collapsed="false">
      <c r="B4912" s="0" t="str">
        <f aca="false">municipalities!A4910</f>
        <v>Renescure</v>
      </c>
      <c r="C4912" s="0" t="str">
        <f aca="false">CONCATENATE("'",municipalities!A4910,"'")</f>
        <v>'Renescure'</v>
      </c>
      <c r="D4912" s="0" t="n">
        <v>11</v>
      </c>
      <c r="E4912" s="0" t="n">
        <f aca="false">VLOOKUP(B4912,municipalities!$A$1:$I$9684,2,0)</f>
        <v>50.7306</v>
      </c>
      <c r="F4912" s="0" t="n">
        <f aca="false">VLOOKUP(B4912,municipalities!$A$1:$I$9684,3,0)</f>
        <v>2.3711</v>
      </c>
      <c r="G4912" s="0" t="n">
        <f aca="false">VLOOKUP(B4912,municipalities!$A$1:$I$9684,8,0)</f>
        <v>2100</v>
      </c>
      <c r="H4912" s="2" t="n">
        <f aca="false">IFERROR(VLOOKUP(M4912,hospitals_fr!$A$1:$K$3739,2,0),1)</f>
        <v>1</v>
      </c>
      <c r="I4912" s="0" t="str">
        <f aca="false">CONCATENATE("'",municipalities!A4910,"'")</f>
        <v>'Renescure'</v>
      </c>
      <c r="M4912" s="0" t="s">
        <v>14413</v>
      </c>
    </row>
    <row r="4913" customFormat="false" ht="13.8" hidden="false" customHeight="false" outlineLevel="0" collapsed="false">
      <c r="B4913" s="0" t="str">
        <f aca="false">municipalities!A4911</f>
        <v>Wisches</v>
      </c>
      <c r="C4913" s="0" t="str">
        <f aca="false">CONCATENATE("'",municipalities!A4911,"'")</f>
        <v>'Wisches'</v>
      </c>
      <c r="D4913" s="0" t="n">
        <v>1</v>
      </c>
      <c r="E4913" s="0" t="n">
        <f aca="false">VLOOKUP(B4913,municipalities!$A$1:$I$9684,2,0)</f>
        <v>48.5089</v>
      </c>
      <c r="F4913" s="0" t="n">
        <f aca="false">VLOOKUP(B4913,municipalities!$A$1:$I$9684,3,0)</f>
        <v>7.2686</v>
      </c>
      <c r="G4913" s="0" t="n">
        <f aca="false">VLOOKUP(B4913,municipalities!$A$1:$I$9684,8,0)</f>
        <v>2100</v>
      </c>
      <c r="H4913" s="2" t="n">
        <f aca="false">IFERROR(VLOOKUP(M4913,hospitals_fr!$A$1:$K$3739,2,0),1)</f>
        <v>1</v>
      </c>
      <c r="I4913" s="0" t="str">
        <f aca="false">CONCATENATE("'",municipalities!A4911,"'")</f>
        <v>'Wisches'</v>
      </c>
      <c r="M4913" s="0" t="s">
        <v>14414</v>
      </c>
    </row>
    <row r="4914" customFormat="false" ht="13.8" hidden="true" customHeight="false" outlineLevel="0" collapsed="false">
      <c r="B4914" s="0" t="str">
        <f aca="false">municipalities!A4912</f>
        <v>Saint-Thurial</v>
      </c>
      <c r="C4914" s="0" t="str">
        <f aca="false">CONCATENATE("'",municipalities!A4912,"'")</f>
        <v>'Saint-Thurial'</v>
      </c>
      <c r="D4914" s="0" t="n">
        <v>5</v>
      </c>
      <c r="E4914" s="0" t="n">
        <f aca="false">VLOOKUP(B4914,municipalities!$A$1:$I$9684,2,0)</f>
        <v>48.0292</v>
      </c>
      <c r="F4914" s="0" t="n">
        <f aca="false">VLOOKUP(B4914,municipalities!$A$1:$I$9684,3,0)</f>
        <v>-1.9317</v>
      </c>
      <c r="G4914" s="0" t="n">
        <f aca="false">VLOOKUP(B4914,municipalities!$A$1:$I$9684,8,0)</f>
        <v>2099</v>
      </c>
      <c r="H4914" s="2" t="n">
        <f aca="false">IFERROR(VLOOKUP(M4914,hospitals_fr!$A$1:$K$3739,2,0),1)</f>
        <v>1</v>
      </c>
      <c r="I4914" s="0" t="str">
        <f aca="false">CONCATENATE("'",municipalities!A4912,"'")</f>
        <v>'Saint-Thurial'</v>
      </c>
      <c r="M4914" s="0" t="s">
        <v>14415</v>
      </c>
    </row>
    <row r="4915" customFormat="false" ht="13.8" hidden="true" customHeight="false" outlineLevel="0" collapsed="false">
      <c r="B4915" s="0" t="str">
        <f aca="false">municipalities!A4913</f>
        <v>Saint-Sauveur-le-Vicomte</v>
      </c>
      <c r="C4915" s="0" t="str">
        <f aca="false">CONCATENATE("'",municipalities!A4913,"'")</f>
        <v>'Saint-Sauveur-le-Vicomte'</v>
      </c>
      <c r="D4915" s="0" t="n">
        <v>10</v>
      </c>
      <c r="E4915" s="0" t="n">
        <f aca="false">VLOOKUP(B4915,municipalities!$A$1:$I$9684,2,0)</f>
        <v>49.3867</v>
      </c>
      <c r="F4915" s="0" t="n">
        <f aca="false">VLOOKUP(B4915,municipalities!$A$1:$I$9684,3,0)</f>
        <v>-1.5322</v>
      </c>
      <c r="G4915" s="0" t="n">
        <f aca="false">VLOOKUP(B4915,municipalities!$A$1:$I$9684,8,0)</f>
        <v>2099</v>
      </c>
      <c r="H4915" s="2" t="n">
        <f aca="false">IFERROR(VLOOKUP(M4915,hospitals_fr!$A$1:$K$3739,2,0),1)</f>
        <v>0</v>
      </c>
      <c r="I4915" s="0" t="str">
        <f aca="false">CONCATENATE("'",municipalities!A4913,"'")</f>
        <v>'Saint-Sauveur-le-Vicomte'</v>
      </c>
      <c r="M4915" s="0" t="s">
        <v>14416</v>
      </c>
    </row>
    <row r="4916" customFormat="false" ht="13.8" hidden="true" customHeight="false" outlineLevel="0" collapsed="false">
      <c r="B4916" s="0" t="str">
        <f aca="false">municipalities!A4914</f>
        <v>Le Gua</v>
      </c>
      <c r="C4916" s="0" t="str">
        <f aca="false">CONCATENATE("'",municipalities!A4914,"'")</f>
        <v>'Le Gua'</v>
      </c>
      <c r="D4916" s="0" t="n">
        <v>2</v>
      </c>
      <c r="E4916" s="0" t="n">
        <f aca="false">VLOOKUP(B4916,municipalities!$A$1:$I$9684,2,0)</f>
        <v>45.7261</v>
      </c>
      <c r="F4916" s="0" t="n">
        <f aca="false">VLOOKUP(B4916,municipalities!$A$1:$I$9684,3,0)</f>
        <v>-0.9436</v>
      </c>
      <c r="G4916" s="0" t="n">
        <f aca="false">VLOOKUP(B4916,municipalities!$A$1:$I$9684,8,0)</f>
        <v>2099</v>
      </c>
      <c r="H4916" s="2" t="n">
        <f aca="false">IFERROR(VLOOKUP(M4916,hospitals_fr!$A$1:$K$3739,2,0),1)</f>
        <v>1</v>
      </c>
      <c r="I4916" s="0" t="str">
        <f aca="false">CONCATENATE("'",municipalities!A4914,"'")</f>
        <v>'Le Gua'</v>
      </c>
      <c r="M4916" s="0" t="s">
        <v>14417</v>
      </c>
    </row>
    <row r="4917" customFormat="false" ht="13.8" hidden="true" customHeight="false" outlineLevel="0" collapsed="false">
      <c r="B4917" s="0" t="str">
        <f aca="false">municipalities!A4915</f>
        <v>Larressore</v>
      </c>
      <c r="C4917" s="0" t="str">
        <f aca="false">CONCATENATE("'",municipalities!A4915,"'")</f>
        <v>'Larressore'</v>
      </c>
      <c r="D4917" s="0" t="n">
        <v>2</v>
      </c>
      <c r="E4917" s="0" t="n">
        <f aca="false">VLOOKUP(B4917,municipalities!$A$1:$I$9684,2,0)</f>
        <v>43.3703</v>
      </c>
      <c r="F4917" s="0" t="n">
        <f aca="false">VLOOKUP(B4917,municipalities!$A$1:$I$9684,3,0)</f>
        <v>-1.4392</v>
      </c>
      <c r="G4917" s="0" t="n">
        <f aca="false">VLOOKUP(B4917,municipalities!$A$1:$I$9684,8,0)</f>
        <v>2098</v>
      </c>
      <c r="H4917" s="2" t="n">
        <f aca="false">IFERROR(VLOOKUP(M4917,hospitals_fr!$A$1:$K$3739,2,0),1)</f>
        <v>1</v>
      </c>
      <c r="I4917" s="0" t="str">
        <f aca="false">CONCATENATE("'",municipalities!A4915,"'")</f>
        <v>'Larressore'</v>
      </c>
      <c r="M4917" s="0" t="s">
        <v>14418</v>
      </c>
    </row>
    <row r="4918" customFormat="false" ht="13.8" hidden="true" customHeight="false" outlineLevel="0" collapsed="false">
      <c r="B4918" s="0" t="str">
        <f aca="false">municipalities!A4916</f>
        <v>Saint-Lumine-de-Clisson</v>
      </c>
      <c r="C4918" s="0" t="str">
        <f aca="false">CONCATENATE("'",municipalities!A4916,"'")</f>
        <v>'Saint-Lumine-de-Clisson'</v>
      </c>
      <c r="D4918" s="0" t="n">
        <v>12</v>
      </c>
      <c r="E4918" s="0" t="n">
        <f aca="false">VLOOKUP(B4918,municipalities!$A$1:$I$9684,2,0)</f>
        <v>47.0836</v>
      </c>
      <c r="F4918" s="0" t="n">
        <f aca="false">VLOOKUP(B4918,municipalities!$A$1:$I$9684,3,0)</f>
        <v>-1.3369</v>
      </c>
      <c r="G4918" s="0" t="n">
        <f aca="false">VLOOKUP(B4918,municipalities!$A$1:$I$9684,8,0)</f>
        <v>2098</v>
      </c>
      <c r="H4918" s="2" t="n">
        <f aca="false">IFERROR(VLOOKUP(M4918,hospitals_fr!$A$1:$K$3739,2,0),1)</f>
        <v>1</v>
      </c>
      <c r="I4918" s="0" t="str">
        <f aca="false">CONCATENATE("'",municipalities!A4916,"'")</f>
        <v>'Saint-Lumine-de-Clisson'</v>
      </c>
      <c r="M4918" s="0" t="s">
        <v>14419</v>
      </c>
    </row>
    <row r="4919" customFormat="false" ht="13.8" hidden="false" customHeight="false" outlineLevel="0" collapsed="false">
      <c r="B4919" s="0" t="str">
        <f aca="false">municipalities!A4917</f>
        <v>Bergheim</v>
      </c>
      <c r="C4919" s="0" t="str">
        <f aca="false">CONCATENATE("'",municipalities!A4917,"'")</f>
        <v>'Bergheim'</v>
      </c>
      <c r="D4919" s="0" t="n">
        <v>1</v>
      </c>
      <c r="E4919" s="0" t="n">
        <f aca="false">VLOOKUP(B4919,municipalities!$A$1:$I$9684,2,0)</f>
        <v>48.2053</v>
      </c>
      <c r="F4919" s="0" t="n">
        <f aca="false">VLOOKUP(B4919,municipalities!$A$1:$I$9684,3,0)</f>
        <v>7.3617</v>
      </c>
      <c r="G4919" s="0" t="n">
        <f aca="false">VLOOKUP(B4919,municipalities!$A$1:$I$9684,8,0)</f>
        <v>2096</v>
      </c>
      <c r="H4919" s="2" t="n">
        <f aca="false">IFERROR(VLOOKUP(M4919,hospitals_fr!$A$1:$K$3739,2,0),1)</f>
        <v>1</v>
      </c>
      <c r="I4919" s="0" t="str">
        <f aca="false">CONCATENATE("'",municipalities!A4917,"'")</f>
        <v>'Bergheim'</v>
      </c>
      <c r="M4919" s="0" t="s">
        <v>14420</v>
      </c>
    </row>
    <row r="4920" customFormat="false" ht="13.8" hidden="true" customHeight="false" outlineLevel="0" collapsed="false">
      <c r="B4920" s="0" t="str">
        <f aca="false">municipalities!A4918</f>
        <v>Beaurainville</v>
      </c>
      <c r="C4920" s="0" t="str">
        <f aca="false">CONCATENATE("'",municipalities!A4918,"'")</f>
        <v>'Beaurainville'</v>
      </c>
      <c r="D4920" s="0" t="n">
        <v>11</v>
      </c>
      <c r="E4920" s="0" t="n">
        <f aca="false">VLOOKUP(B4920,municipalities!$A$1:$I$9684,2,0)</f>
        <v>50.4247</v>
      </c>
      <c r="F4920" s="0" t="n">
        <f aca="false">VLOOKUP(B4920,municipalities!$A$1:$I$9684,3,0)</f>
        <v>1.8981</v>
      </c>
      <c r="G4920" s="0" t="n">
        <f aca="false">VLOOKUP(B4920,municipalities!$A$1:$I$9684,8,0)</f>
        <v>2095</v>
      </c>
      <c r="H4920" s="2" t="n">
        <f aca="false">IFERROR(VLOOKUP(M4920,hospitals_fr!$A$1:$K$3739,2,0),1)</f>
        <v>1</v>
      </c>
      <c r="I4920" s="0" t="str">
        <f aca="false">CONCATENATE("'",municipalities!A4918,"'")</f>
        <v>'Beaurainville'</v>
      </c>
      <c r="M4920" s="0" t="s">
        <v>14421</v>
      </c>
    </row>
    <row r="4921" customFormat="false" ht="13.8" hidden="true" customHeight="false" outlineLevel="0" collapsed="false">
      <c r="B4921" s="0" t="str">
        <f aca="false">municipalities!A4919</f>
        <v>Saint-Armel</v>
      </c>
      <c r="C4921" s="0" t="str">
        <f aca="false">CONCATENATE("'",municipalities!A4919,"'")</f>
        <v>'Saint-Armel'</v>
      </c>
      <c r="D4921" s="0" t="n">
        <v>5</v>
      </c>
      <c r="E4921" s="0" t="n">
        <f aca="false">VLOOKUP(B4921,municipalities!$A$1:$I$9684,2,0)</f>
        <v>48.0117</v>
      </c>
      <c r="F4921" s="0" t="n">
        <f aca="false">VLOOKUP(B4921,municipalities!$A$1:$I$9684,3,0)</f>
        <v>-1.5906</v>
      </c>
      <c r="G4921" s="0" t="n">
        <f aca="false">VLOOKUP(B4921,municipalities!$A$1:$I$9684,8,0)</f>
        <v>2094</v>
      </c>
      <c r="H4921" s="2" t="n">
        <f aca="false">IFERROR(VLOOKUP(M4921,hospitals_fr!$A$1:$K$3739,2,0),1)</f>
        <v>1</v>
      </c>
      <c r="I4921" s="0" t="str">
        <f aca="false">CONCATENATE("'",municipalities!A4919,"'")</f>
        <v>'Saint-Armel'</v>
      </c>
      <c r="M4921" s="0" t="s">
        <v>14422</v>
      </c>
    </row>
    <row r="4922" customFormat="false" ht="13.8" hidden="true" customHeight="false" outlineLevel="0" collapsed="false">
      <c r="B4922" s="0" t="str">
        <f aca="false">municipalities!A4920</f>
        <v>La Longueville</v>
      </c>
      <c r="C4922" s="0" t="str">
        <f aca="false">CONCATENATE("'",municipalities!A4920,"'")</f>
        <v>'La Longueville'</v>
      </c>
      <c r="D4922" s="0" t="n">
        <v>11</v>
      </c>
      <c r="E4922" s="0" t="n">
        <f aca="false">VLOOKUP(B4922,municipalities!$A$1:$I$9684,2,0)</f>
        <v>50.2892</v>
      </c>
      <c r="F4922" s="0" t="n">
        <f aca="false">VLOOKUP(B4922,municipalities!$A$1:$I$9684,3,0)</f>
        <v>3.8569</v>
      </c>
      <c r="G4922" s="0" t="n">
        <f aca="false">VLOOKUP(B4922,municipalities!$A$1:$I$9684,8,0)</f>
        <v>2094</v>
      </c>
      <c r="H4922" s="2" t="n">
        <f aca="false">IFERROR(VLOOKUP(M4922,hospitals_fr!$A$1:$K$3739,2,0),1)</f>
        <v>1</v>
      </c>
      <c r="I4922" s="0" t="str">
        <f aca="false">CONCATENATE("'",municipalities!A4920,"'")</f>
        <v>'La Longueville'</v>
      </c>
      <c r="M4922" s="0" t="s">
        <v>14423</v>
      </c>
    </row>
    <row r="4923" customFormat="false" ht="13.8" hidden="true" customHeight="false" outlineLevel="0" collapsed="false">
      <c r="B4923" s="0" t="str">
        <f aca="false">municipalities!A4921</f>
        <v>Garat</v>
      </c>
      <c r="C4923" s="0" t="str">
        <f aca="false">CONCATENATE("'",municipalities!A4921,"'")</f>
        <v>'Garat'</v>
      </c>
      <c r="D4923" s="0" t="n">
        <v>2</v>
      </c>
      <c r="E4923" s="0" t="n">
        <f aca="false">VLOOKUP(B4923,municipalities!$A$1:$I$9684,2,0)</f>
        <v>45.6258</v>
      </c>
      <c r="F4923" s="0" t="n">
        <f aca="false">VLOOKUP(B4923,municipalities!$A$1:$I$9684,3,0)</f>
        <v>0.2633</v>
      </c>
      <c r="G4923" s="0" t="n">
        <f aca="false">VLOOKUP(B4923,municipalities!$A$1:$I$9684,8,0)</f>
        <v>2094</v>
      </c>
      <c r="H4923" s="2" t="n">
        <f aca="false">IFERROR(VLOOKUP(M4923,hospitals_fr!$A$1:$K$3739,2,0),1)</f>
        <v>1</v>
      </c>
      <c r="I4923" s="0" t="str">
        <f aca="false">CONCATENATE("'",municipalities!A4921,"'")</f>
        <v>'Garat'</v>
      </c>
      <c r="M4923" s="0" t="s">
        <v>14424</v>
      </c>
    </row>
    <row r="4924" customFormat="false" ht="13.8" hidden="false" customHeight="false" outlineLevel="0" collapsed="false">
      <c r="B4924" s="0" t="str">
        <f aca="false">municipalities!A4922</f>
        <v>Montmédy</v>
      </c>
      <c r="C4924" s="0" t="str">
        <f aca="false">CONCATENATE("'",municipalities!A4922,"'")</f>
        <v>'Montmédy'</v>
      </c>
      <c r="D4924" s="0" t="n">
        <v>1</v>
      </c>
      <c r="E4924" s="0" t="n">
        <f aca="false">VLOOKUP(B4924,municipalities!$A$1:$I$9684,2,0)</f>
        <v>49.5194</v>
      </c>
      <c r="F4924" s="0" t="n">
        <f aca="false">VLOOKUP(B4924,municipalities!$A$1:$I$9684,3,0)</f>
        <v>5.3658</v>
      </c>
      <c r="G4924" s="0" t="n">
        <f aca="false">VLOOKUP(B4924,municipalities!$A$1:$I$9684,8,0)</f>
        <v>2094</v>
      </c>
      <c r="H4924" s="2" t="n">
        <f aca="false">IFERROR(VLOOKUP(M4924,hospitals_fr!$A$1:$K$3739,2,0),1)</f>
        <v>1</v>
      </c>
      <c r="I4924" s="0" t="str">
        <f aca="false">CONCATENATE("'",municipalities!A4922,"'")</f>
        <v>'Montmédy'</v>
      </c>
      <c r="M4924" s="0" t="s">
        <v>14425</v>
      </c>
    </row>
    <row r="4925" customFormat="false" ht="13.8" hidden="true" customHeight="false" outlineLevel="0" collapsed="false">
      <c r="B4925" s="0" t="str">
        <f aca="false">municipalities!A4923</f>
        <v>Parcé-sur-Sarthe</v>
      </c>
      <c r="C4925" s="0" t="str">
        <f aca="false">CONCATENATE("'",municipalities!A4923,"'")</f>
        <v>'Parcé-sur-Sarthe'</v>
      </c>
      <c r="D4925" s="0" t="n">
        <v>12</v>
      </c>
      <c r="E4925" s="0" t="n">
        <f aca="false">VLOOKUP(B4925,municipalities!$A$1:$I$9684,2,0)</f>
        <v>47.8436</v>
      </c>
      <c r="F4925" s="0" t="n">
        <f aca="false">VLOOKUP(B4925,municipalities!$A$1:$I$9684,3,0)</f>
        <v>-0.2014</v>
      </c>
      <c r="G4925" s="0" t="n">
        <f aca="false">VLOOKUP(B4925,municipalities!$A$1:$I$9684,8,0)</f>
        <v>2094</v>
      </c>
      <c r="H4925" s="2" t="n">
        <f aca="false">IFERROR(VLOOKUP(M4925,hospitals_fr!$A$1:$K$3739,2,0),1)</f>
        <v>1</v>
      </c>
      <c r="I4925" s="0" t="str">
        <f aca="false">CONCATENATE("'",municipalities!A4923,"'")</f>
        <v>'Parcé-sur-Sarthe'</v>
      </c>
      <c r="M4925" s="0" t="s">
        <v>14426</v>
      </c>
    </row>
    <row r="4926" customFormat="false" ht="13.8" hidden="true" customHeight="false" outlineLevel="0" collapsed="false">
      <c r="B4926" s="0" t="str">
        <f aca="false">municipalities!A4924</f>
        <v>Pirey</v>
      </c>
      <c r="C4926" s="0" t="str">
        <f aca="false">CONCATENATE("'",municipalities!A4924,"'")</f>
        <v>'Pirey'</v>
      </c>
      <c r="D4926" s="0" t="n">
        <v>4</v>
      </c>
      <c r="E4926" s="0" t="n">
        <f aca="false">VLOOKUP(B4926,municipalities!$A$1:$I$9684,2,0)</f>
        <v>47.2617</v>
      </c>
      <c r="F4926" s="0" t="n">
        <f aca="false">VLOOKUP(B4926,municipalities!$A$1:$I$9684,3,0)</f>
        <v>5.9631</v>
      </c>
      <c r="G4926" s="0" t="n">
        <f aca="false">VLOOKUP(B4926,municipalities!$A$1:$I$9684,8,0)</f>
        <v>2093</v>
      </c>
      <c r="H4926" s="2" t="n">
        <f aca="false">IFERROR(VLOOKUP(M4926,hospitals_fr!$A$1:$K$3739,2,0),1)</f>
        <v>1</v>
      </c>
      <c r="I4926" s="0" t="str">
        <f aca="false">CONCATENATE("'",municipalities!A4924,"'")</f>
        <v>'Pirey'</v>
      </c>
      <c r="M4926" s="0" t="s">
        <v>14427</v>
      </c>
    </row>
    <row r="4927" customFormat="false" ht="13.8" hidden="false" customHeight="false" outlineLevel="0" collapsed="false">
      <c r="B4927" s="0" t="str">
        <f aca="false">municipalities!A4925</f>
        <v>Richemont</v>
      </c>
      <c r="C4927" s="0" t="str">
        <f aca="false">CONCATENATE("'",municipalities!A4925,"'")</f>
        <v>'Richemont'</v>
      </c>
      <c r="D4927" s="0" t="n">
        <v>1</v>
      </c>
      <c r="E4927" s="0" t="n">
        <f aca="false">VLOOKUP(B4927,municipalities!$A$1:$I$9684,2,0)</f>
        <v>49.2786</v>
      </c>
      <c r="F4927" s="0" t="n">
        <f aca="false">VLOOKUP(B4927,municipalities!$A$1:$I$9684,3,0)</f>
        <v>6.1661</v>
      </c>
      <c r="G4927" s="0" t="n">
        <f aca="false">VLOOKUP(B4927,municipalities!$A$1:$I$9684,8,0)</f>
        <v>2092</v>
      </c>
      <c r="H4927" s="2" t="n">
        <f aca="false">IFERROR(VLOOKUP(M4927,hospitals_fr!$A$1:$K$3739,2,0),1)</f>
        <v>1</v>
      </c>
      <c r="I4927" s="0" t="str">
        <f aca="false">CONCATENATE("'",municipalities!A4925,"'")</f>
        <v>'Richemont'</v>
      </c>
      <c r="M4927" s="0" t="s">
        <v>14428</v>
      </c>
    </row>
    <row r="4928" customFormat="false" ht="13.8" hidden="true" customHeight="false" outlineLevel="0" collapsed="false">
      <c r="B4928" s="0" t="str">
        <f aca="false">municipalities!A4926</f>
        <v>Échenevex</v>
      </c>
      <c r="C4928" s="0" t="str">
        <f aca="false">CONCATENATE("'",municipalities!A4926,"'")</f>
        <v>'Échenevex'</v>
      </c>
      <c r="D4928" s="0" t="n">
        <v>3</v>
      </c>
      <c r="E4928" s="0" t="n">
        <f aca="false">VLOOKUP(B4928,municipalities!$A$1:$I$9684,2,0)</f>
        <v>46.3089</v>
      </c>
      <c r="F4928" s="0" t="n">
        <f aca="false">VLOOKUP(B4928,municipalities!$A$1:$I$9684,3,0)</f>
        <v>6.0361</v>
      </c>
      <c r="G4928" s="0" t="n">
        <f aca="false">VLOOKUP(B4928,municipalities!$A$1:$I$9684,8,0)</f>
        <v>2092</v>
      </c>
      <c r="H4928" s="2" t="n">
        <f aca="false">IFERROR(VLOOKUP(M4928,hospitals_fr!$A$1:$K$3739,2,0),1)</f>
        <v>1</v>
      </c>
      <c r="I4928" s="0" t="str">
        <f aca="false">CONCATENATE("'",municipalities!A4926,"'")</f>
        <v>'Échenevex'</v>
      </c>
      <c r="M4928" s="0" t="s">
        <v>14429</v>
      </c>
    </row>
    <row r="4929" customFormat="false" ht="13.8" hidden="true" customHeight="false" outlineLevel="0" collapsed="false">
      <c r="B4929" s="0" t="str">
        <f aca="false">municipalities!A4927</f>
        <v>Burlats</v>
      </c>
      <c r="C4929" s="0" t="str">
        <f aca="false">CONCATENATE("'",municipalities!A4927,"'")</f>
        <v>'Burlats'</v>
      </c>
      <c r="D4929" s="0" t="n">
        <v>9</v>
      </c>
      <c r="E4929" s="0" t="n">
        <f aca="false">VLOOKUP(B4929,municipalities!$A$1:$I$9684,2,0)</f>
        <v>43.6364</v>
      </c>
      <c r="F4929" s="0" t="n">
        <f aca="false">VLOOKUP(B4929,municipalities!$A$1:$I$9684,3,0)</f>
        <v>2.3175</v>
      </c>
      <c r="G4929" s="0" t="n">
        <f aca="false">VLOOKUP(B4929,municipalities!$A$1:$I$9684,8,0)</f>
        <v>2092</v>
      </c>
      <c r="H4929" s="2" t="n">
        <f aca="false">IFERROR(VLOOKUP(M4929,hospitals_fr!$A$1:$K$3739,2,0),1)</f>
        <v>1</v>
      </c>
      <c r="I4929" s="0" t="str">
        <f aca="false">CONCATENATE("'",municipalities!A4927,"'")</f>
        <v>'Burlats'</v>
      </c>
      <c r="M4929" s="0" t="s">
        <v>14430</v>
      </c>
    </row>
    <row r="4930" customFormat="false" ht="13.8" hidden="true" customHeight="false" outlineLevel="0" collapsed="false">
      <c r="B4930" s="0" t="str">
        <f aca="false">municipalities!A4928</f>
        <v>Veyrac</v>
      </c>
      <c r="C4930" s="0" t="str">
        <f aca="false">CONCATENATE("'",municipalities!A4928,"'")</f>
        <v>'Veyrac'</v>
      </c>
      <c r="D4930" s="0" t="n">
        <v>2</v>
      </c>
      <c r="E4930" s="0" t="n">
        <f aca="false">VLOOKUP(B4930,municipalities!$A$1:$I$9684,2,0)</f>
        <v>45.8961</v>
      </c>
      <c r="F4930" s="0" t="n">
        <f aca="false">VLOOKUP(B4930,municipalities!$A$1:$I$9684,3,0)</f>
        <v>1.1058</v>
      </c>
      <c r="G4930" s="0" t="n">
        <f aca="false">VLOOKUP(B4930,municipalities!$A$1:$I$9684,8,0)</f>
        <v>2092</v>
      </c>
      <c r="H4930" s="2" t="n">
        <f aca="false">IFERROR(VLOOKUP(M4930,hospitals_fr!$A$1:$K$3739,2,0),1)</f>
        <v>1</v>
      </c>
      <c r="I4930" s="0" t="str">
        <f aca="false">CONCATENATE("'",municipalities!A4928,"'")</f>
        <v>'Veyrac'</v>
      </c>
      <c r="M4930" s="0" t="s">
        <v>14431</v>
      </c>
    </row>
    <row r="4931" customFormat="false" ht="13.8" hidden="true" customHeight="false" outlineLevel="0" collapsed="false">
      <c r="B4931" s="0" t="str">
        <f aca="false">municipalities!A4929</f>
        <v>Bonneuil-Matours</v>
      </c>
      <c r="C4931" s="0" t="str">
        <f aca="false">CONCATENATE("'",municipalities!A4929,"'")</f>
        <v>'Bonneuil-Matours'</v>
      </c>
      <c r="D4931" s="0" t="n">
        <v>2</v>
      </c>
      <c r="E4931" s="0" t="n">
        <f aca="false">VLOOKUP(B4931,municipalities!$A$1:$I$9684,2,0)</f>
        <v>46.6817</v>
      </c>
      <c r="F4931" s="0" t="n">
        <f aca="false">VLOOKUP(B4931,municipalities!$A$1:$I$9684,3,0)</f>
        <v>0.5703</v>
      </c>
      <c r="G4931" s="0" t="n">
        <f aca="false">VLOOKUP(B4931,municipalities!$A$1:$I$9684,8,0)</f>
        <v>2092</v>
      </c>
      <c r="H4931" s="2" t="n">
        <f aca="false">IFERROR(VLOOKUP(M4931,hospitals_fr!$A$1:$K$3739,2,0),1)</f>
        <v>1</v>
      </c>
      <c r="I4931" s="0" t="str">
        <f aca="false">CONCATENATE("'",municipalities!A4929,"'")</f>
        <v>'Bonneuil-Matours'</v>
      </c>
      <c r="M4931" s="0" t="s">
        <v>14432</v>
      </c>
    </row>
    <row r="4932" customFormat="false" ht="13.8" hidden="true" customHeight="false" outlineLevel="0" collapsed="false">
      <c r="B4932" s="0" t="str">
        <f aca="false">municipalities!A4930</f>
        <v>Contamine-sur-Arve</v>
      </c>
      <c r="C4932" s="0" t="str">
        <f aca="false">CONCATENATE("'",municipalities!A4930,"'")</f>
        <v>'Contamine-sur-Arve'</v>
      </c>
      <c r="D4932" s="0" t="n">
        <v>3</v>
      </c>
      <c r="E4932" s="0" t="n">
        <f aca="false">VLOOKUP(B4932,municipalities!$A$1:$I$9684,2,0)</f>
        <v>46.1283</v>
      </c>
      <c r="F4932" s="0" t="n">
        <f aca="false">VLOOKUP(B4932,municipalities!$A$1:$I$9684,3,0)</f>
        <v>6.3406</v>
      </c>
      <c r="G4932" s="0" t="n">
        <f aca="false">VLOOKUP(B4932,municipalities!$A$1:$I$9684,8,0)</f>
        <v>2091</v>
      </c>
      <c r="H4932" s="2" t="n">
        <f aca="false">IFERROR(VLOOKUP(M4932,hospitals_fr!$A$1:$K$3739,2,0),1)</f>
        <v>1</v>
      </c>
      <c r="I4932" s="0" t="str">
        <f aca="false">CONCATENATE("'",municipalities!A4930,"'")</f>
        <v>'Contamine-sur-Arve'</v>
      </c>
      <c r="M4932" s="0" t="s">
        <v>14433</v>
      </c>
    </row>
    <row r="4933" customFormat="false" ht="13.8" hidden="true" customHeight="false" outlineLevel="0" collapsed="false">
      <c r="B4933" s="0" t="str">
        <f aca="false">municipalities!A4931</f>
        <v>Frontonas</v>
      </c>
      <c r="C4933" s="0" t="str">
        <f aca="false">CONCATENATE("'",municipalities!A4931,"'")</f>
        <v>'Frontonas'</v>
      </c>
      <c r="D4933" s="0" t="n">
        <v>3</v>
      </c>
      <c r="E4933" s="0" t="n">
        <f aca="false">VLOOKUP(B4933,municipalities!$A$1:$I$9684,2,0)</f>
        <v>45.6489</v>
      </c>
      <c r="F4933" s="0" t="n">
        <f aca="false">VLOOKUP(B4933,municipalities!$A$1:$I$9684,3,0)</f>
        <v>5.1842</v>
      </c>
      <c r="G4933" s="0" t="n">
        <f aca="false">VLOOKUP(B4933,municipalities!$A$1:$I$9684,8,0)</f>
        <v>2091</v>
      </c>
      <c r="H4933" s="2" t="n">
        <f aca="false">IFERROR(VLOOKUP(M4933,hospitals_fr!$A$1:$K$3739,2,0),1)</f>
        <v>1</v>
      </c>
      <c r="I4933" s="0" t="str">
        <f aca="false">CONCATENATE("'",municipalities!A4931,"'")</f>
        <v>'Frontonas'</v>
      </c>
      <c r="M4933" s="0" t="s">
        <v>14434</v>
      </c>
    </row>
    <row r="4934" customFormat="false" ht="13.8" hidden="true" customHeight="false" outlineLevel="0" collapsed="false">
      <c r="B4934" s="0" t="str">
        <f aca="false">municipalities!A4932</f>
        <v>Foëcy</v>
      </c>
      <c r="C4934" s="0" t="str">
        <f aca="false">CONCATENATE("'",municipalities!A4932,"'")</f>
        <v>'Foëcy'</v>
      </c>
      <c r="D4934" s="0" t="n">
        <v>6</v>
      </c>
      <c r="E4934" s="0" t="n">
        <f aca="false">VLOOKUP(B4934,municipalities!$A$1:$I$9684,2,0)</f>
        <v>47.1769</v>
      </c>
      <c r="F4934" s="0" t="n">
        <f aca="false">VLOOKUP(B4934,municipalities!$A$1:$I$9684,3,0)</f>
        <v>2.1617</v>
      </c>
      <c r="G4934" s="0" t="n">
        <f aca="false">VLOOKUP(B4934,municipalities!$A$1:$I$9684,8,0)</f>
        <v>2091</v>
      </c>
      <c r="H4934" s="2" t="n">
        <f aca="false">IFERROR(VLOOKUP(M4934,hospitals_fr!$A$1:$K$3739,2,0),1)</f>
        <v>1</v>
      </c>
      <c r="I4934" s="0" t="str">
        <f aca="false">CONCATENATE("'",municipalities!A4932,"'")</f>
        <v>'Foëcy'</v>
      </c>
      <c r="M4934" s="0" t="s">
        <v>14435</v>
      </c>
    </row>
    <row r="4935" customFormat="false" ht="13.8" hidden="true" customHeight="false" outlineLevel="0" collapsed="false">
      <c r="B4935" s="0" t="str">
        <f aca="false">municipalities!A4933</f>
        <v>Sainte-Foy-de-Peyrolières</v>
      </c>
      <c r="C4935" s="0" t="str">
        <f aca="false">CONCATENATE("'",municipalities!A4933,"'")</f>
        <v>'Sainte-Foy-de-Peyrolières'</v>
      </c>
      <c r="D4935" s="0" t="n">
        <v>9</v>
      </c>
      <c r="E4935" s="0" t="n">
        <f aca="false">VLOOKUP(B4935,municipalities!$A$1:$I$9684,2,0)</f>
        <v>43.4931</v>
      </c>
      <c r="F4935" s="0" t="n">
        <f aca="false">VLOOKUP(B4935,municipalities!$A$1:$I$9684,3,0)</f>
        <v>1.145</v>
      </c>
      <c r="G4935" s="0" t="n">
        <f aca="false">VLOOKUP(B4935,municipalities!$A$1:$I$9684,8,0)</f>
        <v>2091</v>
      </c>
      <c r="H4935" s="2" t="n">
        <f aca="false">IFERROR(VLOOKUP(M4935,hospitals_fr!$A$1:$K$3739,2,0),1)</f>
        <v>1</v>
      </c>
      <c r="I4935" s="0" t="str">
        <f aca="false">CONCATENATE("'",municipalities!A4933,"'")</f>
        <v>'Sainte-Foy-de-Peyrolières'</v>
      </c>
      <c r="M4935" s="0" t="s">
        <v>14436</v>
      </c>
    </row>
    <row r="4936" customFormat="false" ht="13.8" hidden="true" customHeight="false" outlineLevel="0" collapsed="false">
      <c r="B4936" s="0" t="str">
        <f aca="false">municipalities!A4934</f>
        <v>Biars-sur-Cère</v>
      </c>
      <c r="C4936" s="0" t="str">
        <f aca="false">CONCATENATE("'",municipalities!A4934,"'")</f>
        <v>'Biars-sur-Cère'</v>
      </c>
      <c r="D4936" s="0" t="n">
        <v>9</v>
      </c>
      <c r="E4936" s="0" t="n">
        <f aca="false">VLOOKUP(B4936,municipalities!$A$1:$I$9684,2,0)</f>
        <v>44.9281</v>
      </c>
      <c r="F4936" s="0" t="n">
        <f aca="false">VLOOKUP(B4936,municipalities!$A$1:$I$9684,3,0)</f>
        <v>1.8472</v>
      </c>
      <c r="G4936" s="0" t="n">
        <f aca="false">VLOOKUP(B4936,municipalities!$A$1:$I$9684,8,0)</f>
        <v>2090</v>
      </c>
      <c r="H4936" s="2" t="n">
        <f aca="false">IFERROR(VLOOKUP(M4936,hospitals_fr!$A$1:$K$3739,2,0),1)</f>
        <v>1</v>
      </c>
      <c r="I4936" s="0" t="str">
        <f aca="false">CONCATENATE("'",municipalities!A4934,"'")</f>
        <v>'Biars-sur-Cère'</v>
      </c>
      <c r="M4936" s="0" t="s">
        <v>14437</v>
      </c>
    </row>
    <row r="4937" customFormat="false" ht="13.8" hidden="true" customHeight="false" outlineLevel="0" collapsed="false">
      <c r="B4937" s="0" t="str">
        <f aca="false">municipalities!A4935</f>
        <v>Ségny</v>
      </c>
      <c r="C4937" s="0" t="str">
        <f aca="false">CONCATENATE("'",municipalities!A4935,"'")</f>
        <v>'Ségny'</v>
      </c>
      <c r="D4937" s="0" t="n">
        <v>3</v>
      </c>
      <c r="E4937" s="0" t="n">
        <f aca="false">VLOOKUP(B4937,municipalities!$A$1:$I$9684,2,0)</f>
        <v>46.2969</v>
      </c>
      <c r="F4937" s="0" t="n">
        <f aca="false">VLOOKUP(B4937,municipalities!$A$1:$I$9684,3,0)</f>
        <v>6.0733</v>
      </c>
      <c r="G4937" s="0" t="n">
        <f aca="false">VLOOKUP(B4937,municipalities!$A$1:$I$9684,8,0)</f>
        <v>2089</v>
      </c>
      <c r="H4937" s="2" t="n">
        <f aca="false">IFERROR(VLOOKUP(M4937,hospitals_fr!$A$1:$K$3739,2,0),1)</f>
        <v>1</v>
      </c>
      <c r="I4937" s="0" t="str">
        <f aca="false">CONCATENATE("'",municipalities!A4935,"'")</f>
        <v>'Ségny'</v>
      </c>
      <c r="M4937" s="0" t="s">
        <v>14438</v>
      </c>
    </row>
    <row r="4938" customFormat="false" ht="13.8" hidden="true" customHeight="false" outlineLevel="0" collapsed="false">
      <c r="B4938" s="0" t="str">
        <f aca="false">municipalities!A4936</f>
        <v>Bégrolles-en-Mauges</v>
      </c>
      <c r="C4938" s="0" t="str">
        <f aca="false">CONCATENATE("'",municipalities!A4936,"'")</f>
        <v>'Bégrolles-en-Mauges'</v>
      </c>
      <c r="D4938" s="0" t="n">
        <v>12</v>
      </c>
      <c r="E4938" s="0" t="n">
        <f aca="false">VLOOKUP(B4938,municipalities!$A$1:$I$9684,2,0)</f>
        <v>47.1406</v>
      </c>
      <c r="F4938" s="0" t="n">
        <f aca="false">VLOOKUP(B4938,municipalities!$A$1:$I$9684,3,0)</f>
        <v>-0.9414</v>
      </c>
      <c r="G4938" s="0" t="n">
        <f aca="false">VLOOKUP(B4938,municipalities!$A$1:$I$9684,8,0)</f>
        <v>2089</v>
      </c>
      <c r="H4938" s="2" t="n">
        <f aca="false">IFERROR(VLOOKUP(M4938,hospitals_fr!$A$1:$K$3739,2,0),1)</f>
        <v>1</v>
      </c>
      <c r="I4938" s="0" t="str">
        <f aca="false">CONCATENATE("'",municipalities!A4936,"'")</f>
        <v>'Bégrolles-en-Mauges'</v>
      </c>
      <c r="M4938" s="0" t="s">
        <v>14439</v>
      </c>
    </row>
    <row r="4939" customFormat="false" ht="13.8" hidden="true" customHeight="false" outlineLevel="0" collapsed="false">
      <c r="B4939" s="0" t="str">
        <f aca="false">municipalities!A4937</f>
        <v>Bouloire</v>
      </c>
      <c r="C4939" s="0" t="str">
        <f aca="false">CONCATENATE("'",municipalities!A4937,"'")</f>
        <v>'Bouloire'</v>
      </c>
      <c r="D4939" s="0" t="n">
        <v>12</v>
      </c>
      <c r="E4939" s="0" t="n">
        <f aca="false">VLOOKUP(B4939,municipalities!$A$1:$I$9684,2,0)</f>
        <v>47.9736</v>
      </c>
      <c r="F4939" s="0" t="n">
        <f aca="false">VLOOKUP(B4939,municipalities!$A$1:$I$9684,3,0)</f>
        <v>0.5492</v>
      </c>
      <c r="G4939" s="0" t="n">
        <f aca="false">VLOOKUP(B4939,municipalities!$A$1:$I$9684,8,0)</f>
        <v>2088</v>
      </c>
      <c r="H4939" s="2" t="n">
        <f aca="false">IFERROR(VLOOKUP(M4939,hospitals_fr!$A$1:$K$3739,2,0),1)</f>
        <v>1</v>
      </c>
      <c r="I4939" s="0" t="str">
        <f aca="false">CONCATENATE("'",municipalities!A4937,"'")</f>
        <v>'Bouloire'</v>
      </c>
      <c r="M4939" s="0" t="s">
        <v>14440</v>
      </c>
    </row>
    <row r="4940" customFormat="false" ht="13.8" hidden="true" customHeight="false" outlineLevel="0" collapsed="false">
      <c r="B4940" s="0" t="str">
        <f aca="false">municipalities!A4938</f>
        <v>Monsempron</v>
      </c>
      <c r="C4940" s="0" t="str">
        <f aca="false">CONCATENATE("'",municipalities!A4938,"'")</f>
        <v>'Monsempron'</v>
      </c>
      <c r="D4940" s="0" t="n">
        <v>2</v>
      </c>
      <c r="E4940" s="0" t="n">
        <f aca="false">VLOOKUP(B4940,municipalities!$A$1:$I$9684,2,0)</f>
        <v>44.4908</v>
      </c>
      <c r="F4940" s="0" t="n">
        <f aca="false">VLOOKUP(B4940,municipalities!$A$1:$I$9684,3,0)</f>
        <v>0.9408</v>
      </c>
      <c r="G4940" s="0" t="n">
        <f aca="false">VLOOKUP(B4940,municipalities!$A$1:$I$9684,8,0)</f>
        <v>2087</v>
      </c>
      <c r="H4940" s="2" t="n">
        <f aca="false">IFERROR(VLOOKUP(M4940,hospitals_fr!$A$1:$K$3739,2,0),1)</f>
        <v>1</v>
      </c>
      <c r="I4940" s="0" t="str">
        <f aca="false">CONCATENATE("'",municipalities!A4938,"'")</f>
        <v>'Monsempron'</v>
      </c>
      <c r="M4940" s="0" t="s">
        <v>14441</v>
      </c>
    </row>
    <row r="4941" customFormat="false" ht="13.8" hidden="true" customHeight="false" outlineLevel="0" collapsed="false">
      <c r="B4941" s="0" t="str">
        <f aca="false">municipalities!A4939</f>
        <v>Saint-Melaine-sur-Aubance</v>
      </c>
      <c r="C4941" s="0" t="str">
        <f aca="false">CONCATENATE("'",municipalities!A4939,"'")</f>
        <v>'Saint-Melaine-sur-Aubance'</v>
      </c>
      <c r="D4941" s="0" t="n">
        <v>12</v>
      </c>
      <c r="E4941" s="0" t="n">
        <f aca="false">VLOOKUP(B4941,municipalities!$A$1:$I$9684,2,0)</f>
        <v>47.3667</v>
      </c>
      <c r="F4941" s="0" t="n">
        <f aca="false">VLOOKUP(B4941,municipalities!$A$1:$I$9684,3,0)</f>
        <v>-0.5</v>
      </c>
      <c r="G4941" s="0" t="n">
        <f aca="false">VLOOKUP(B4941,municipalities!$A$1:$I$9684,8,0)</f>
        <v>2086</v>
      </c>
      <c r="H4941" s="2" t="n">
        <f aca="false">IFERROR(VLOOKUP(M4941,hospitals_fr!$A$1:$K$3739,2,0),1)</f>
        <v>1</v>
      </c>
      <c r="I4941" s="0" t="str">
        <f aca="false">CONCATENATE("'",municipalities!A4939,"'")</f>
        <v>'Saint-Melaine-sur-Aubance'</v>
      </c>
      <c r="M4941" s="0" t="s">
        <v>14442</v>
      </c>
    </row>
    <row r="4942" customFormat="false" ht="13.8" hidden="true" customHeight="false" outlineLevel="0" collapsed="false">
      <c r="B4942" s="0" t="str">
        <f aca="false">municipalities!A4940</f>
        <v>Frangy</v>
      </c>
      <c r="C4942" s="0" t="str">
        <f aca="false">CONCATENATE("'",municipalities!A4940,"'")</f>
        <v>'Frangy'</v>
      </c>
      <c r="D4942" s="0" t="n">
        <v>3</v>
      </c>
      <c r="E4942" s="0" t="n">
        <f aca="false">VLOOKUP(B4942,municipalities!$A$1:$I$9684,2,0)</f>
        <v>46.0189</v>
      </c>
      <c r="F4942" s="0" t="n">
        <f aca="false">VLOOKUP(B4942,municipalities!$A$1:$I$9684,3,0)</f>
        <v>5.9297</v>
      </c>
      <c r="G4942" s="0" t="n">
        <f aca="false">VLOOKUP(B4942,municipalities!$A$1:$I$9684,8,0)</f>
        <v>2086</v>
      </c>
      <c r="H4942" s="2" t="n">
        <f aca="false">IFERROR(VLOOKUP(M4942,hospitals_fr!$A$1:$K$3739,2,0),1)</f>
        <v>1</v>
      </c>
      <c r="I4942" s="0" t="str">
        <f aca="false">CONCATENATE("'",municipalities!A4940,"'")</f>
        <v>'Frangy'</v>
      </c>
      <c r="M4942" s="0" t="s">
        <v>14443</v>
      </c>
    </row>
    <row r="4943" customFormat="false" ht="13.8" hidden="true" customHeight="false" outlineLevel="0" collapsed="false">
      <c r="B4943" s="0" t="str">
        <f aca="false">municipalities!A4941</f>
        <v>Anetz</v>
      </c>
      <c r="C4943" s="0" t="str">
        <f aca="false">CONCATENATE("'",municipalities!A4941,"'")</f>
        <v>'Anetz'</v>
      </c>
      <c r="D4943" s="0" t="n">
        <v>12</v>
      </c>
      <c r="E4943" s="0" t="n">
        <f aca="false">VLOOKUP(B4943,municipalities!$A$1:$I$9684,2,0)</f>
        <v>47.3822</v>
      </c>
      <c r="F4943" s="0" t="n">
        <f aca="false">VLOOKUP(B4943,municipalities!$A$1:$I$9684,3,0)</f>
        <v>-1.1028</v>
      </c>
      <c r="G4943" s="0" t="n">
        <f aca="false">VLOOKUP(B4943,municipalities!$A$1:$I$9684,8,0)</f>
        <v>2086</v>
      </c>
      <c r="H4943" s="2" t="n">
        <f aca="false">IFERROR(VLOOKUP(M4943,hospitals_fr!$A$1:$K$3739,2,0),1)</f>
        <v>1</v>
      </c>
      <c r="I4943" s="0" t="str">
        <f aca="false">CONCATENATE("'",municipalities!A4941,"'")</f>
        <v>'Anetz'</v>
      </c>
      <c r="M4943" s="0" t="s">
        <v>14444</v>
      </c>
    </row>
    <row r="4944" customFormat="false" ht="13.8" hidden="true" customHeight="false" outlineLevel="0" collapsed="false">
      <c r="B4944" s="0" t="str">
        <f aca="false">municipalities!A4942</f>
        <v>Guiscriff</v>
      </c>
      <c r="C4944" s="0" t="str">
        <f aca="false">CONCATENATE("'",municipalities!A4942,"'")</f>
        <v>'Guiscriff'</v>
      </c>
      <c r="D4944" s="0" t="n">
        <v>5</v>
      </c>
      <c r="E4944" s="0" t="n">
        <f aca="false">VLOOKUP(B4944,municipalities!$A$1:$I$9684,2,0)</f>
        <v>48.05</v>
      </c>
      <c r="F4944" s="0" t="n">
        <f aca="false">VLOOKUP(B4944,municipalities!$A$1:$I$9684,3,0)</f>
        <v>-3.6453</v>
      </c>
      <c r="G4944" s="0" t="n">
        <f aca="false">VLOOKUP(B4944,municipalities!$A$1:$I$9684,8,0)</f>
        <v>2086</v>
      </c>
      <c r="H4944" s="2" t="n">
        <f aca="false">IFERROR(VLOOKUP(M4944,hospitals_fr!$A$1:$K$3739,2,0),1)</f>
        <v>1</v>
      </c>
      <c r="I4944" s="0" t="str">
        <f aca="false">CONCATENATE("'",municipalities!A4942,"'")</f>
        <v>'Guiscriff'</v>
      </c>
      <c r="M4944" s="0" t="s">
        <v>14445</v>
      </c>
    </row>
    <row r="4945" customFormat="false" ht="13.8" hidden="true" customHeight="false" outlineLevel="0" collapsed="false">
      <c r="B4945" s="0" t="str">
        <f aca="false">municipalities!A4943</f>
        <v>Chessy</v>
      </c>
      <c r="C4945" s="0" t="str">
        <f aca="false">CONCATENATE("'",municipalities!A4943,"'")</f>
        <v>'Chessy'</v>
      </c>
      <c r="D4945" s="0" t="n">
        <v>8</v>
      </c>
      <c r="E4945" s="0" t="n">
        <f aca="false">VLOOKUP(B4945,municipalities!$A$1:$I$9684,2,0)</f>
        <v>48.8803</v>
      </c>
      <c r="F4945" s="0" t="n">
        <f aca="false">VLOOKUP(B4945,municipalities!$A$1:$I$9684,3,0)</f>
        <v>2.7633</v>
      </c>
      <c r="G4945" s="0" t="n">
        <f aca="false">VLOOKUP(B4945,municipalities!$A$1:$I$9684,8,0)</f>
        <v>5969</v>
      </c>
      <c r="H4945" s="2" t="n">
        <f aca="false">IFERROR(VLOOKUP(M4945,hospitals_fr!$A$1:$K$3739,2,0),1)</f>
        <v>1</v>
      </c>
      <c r="I4945" s="0" t="str">
        <f aca="false">CONCATENATE("'",municipalities!A4943,"'")</f>
        <v>'Chessy'</v>
      </c>
      <c r="M4945" s="0" t="s">
        <v>11215</v>
      </c>
    </row>
    <row r="4946" customFormat="false" ht="13.8" hidden="true" customHeight="false" outlineLevel="0" collapsed="false">
      <c r="B4946" s="0" t="str">
        <f aca="false">municipalities!A4944</f>
        <v>Telgruc-sur-Mer</v>
      </c>
      <c r="C4946" s="0" t="str">
        <f aca="false">CONCATENATE("'",municipalities!A4944,"'")</f>
        <v>'Telgruc-sur-Mer'</v>
      </c>
      <c r="D4946" s="0" t="n">
        <v>5</v>
      </c>
      <c r="E4946" s="0" t="n">
        <f aca="false">VLOOKUP(B4946,municipalities!$A$1:$I$9684,2,0)</f>
        <v>48.2314</v>
      </c>
      <c r="F4946" s="0" t="n">
        <f aca="false">VLOOKUP(B4946,municipalities!$A$1:$I$9684,3,0)</f>
        <v>-4.3564</v>
      </c>
      <c r="G4946" s="0" t="n">
        <f aca="false">VLOOKUP(B4946,municipalities!$A$1:$I$9684,8,0)</f>
        <v>2085</v>
      </c>
      <c r="H4946" s="2" t="n">
        <f aca="false">IFERROR(VLOOKUP(M4946,hospitals_fr!$A$1:$K$3739,2,0),1)</f>
        <v>1</v>
      </c>
      <c r="I4946" s="0" t="str">
        <f aca="false">CONCATENATE("'",municipalities!A4944,"'")</f>
        <v>'Telgruc-sur-Mer'</v>
      </c>
      <c r="M4946" s="0" t="s">
        <v>14446</v>
      </c>
    </row>
    <row r="4947" customFormat="false" ht="13.8" hidden="true" customHeight="false" outlineLevel="0" collapsed="false">
      <c r="B4947" s="0" t="str">
        <f aca="false">municipalities!A4945</f>
        <v>Théza</v>
      </c>
      <c r="C4947" s="0" t="str">
        <f aca="false">CONCATENATE("'",municipalities!A4945,"'")</f>
        <v>'Théza'</v>
      </c>
      <c r="D4947" s="0" t="n">
        <v>9</v>
      </c>
      <c r="E4947" s="0" t="n">
        <f aca="false">VLOOKUP(B4947,municipalities!$A$1:$I$9684,2,0)</f>
        <v>42.6381</v>
      </c>
      <c r="F4947" s="0" t="n">
        <f aca="false">VLOOKUP(B4947,municipalities!$A$1:$I$9684,3,0)</f>
        <v>2.9528</v>
      </c>
      <c r="G4947" s="0" t="n">
        <f aca="false">VLOOKUP(B4947,municipalities!$A$1:$I$9684,8,0)</f>
        <v>2084</v>
      </c>
      <c r="H4947" s="2" t="n">
        <f aca="false">IFERROR(VLOOKUP(M4947,hospitals_fr!$A$1:$K$3739,2,0),1)</f>
        <v>0</v>
      </c>
      <c r="I4947" s="0" t="str">
        <f aca="false">CONCATENATE("'",municipalities!A4945,"'")</f>
        <v>'Théza'</v>
      </c>
      <c r="M4947" s="0" t="s">
        <v>14447</v>
      </c>
    </row>
    <row r="4948" customFormat="false" ht="13.8" hidden="true" customHeight="false" outlineLevel="0" collapsed="false">
      <c r="B4948" s="0" t="str">
        <f aca="false">municipalities!A4946</f>
        <v>Loué</v>
      </c>
      <c r="C4948" s="0" t="str">
        <f aca="false">CONCATENATE("'",municipalities!A4946,"'")</f>
        <v>'Loué'</v>
      </c>
      <c r="D4948" s="0" t="n">
        <v>12</v>
      </c>
      <c r="E4948" s="0" t="n">
        <f aca="false">VLOOKUP(B4948,municipalities!$A$1:$I$9684,2,0)</f>
        <v>47.9956</v>
      </c>
      <c r="F4948" s="0" t="n">
        <f aca="false">VLOOKUP(B4948,municipalities!$A$1:$I$9684,3,0)</f>
        <v>-0.1533</v>
      </c>
      <c r="G4948" s="0" t="n">
        <f aca="false">VLOOKUP(B4948,municipalities!$A$1:$I$9684,8,0)</f>
        <v>2084</v>
      </c>
      <c r="H4948" s="2" t="n">
        <f aca="false">IFERROR(VLOOKUP(M4948,hospitals_fr!$A$1:$K$3739,2,0),1)</f>
        <v>1</v>
      </c>
      <c r="I4948" s="0" t="str">
        <f aca="false">CONCATENATE("'",municipalities!A4946,"'")</f>
        <v>'Loué'</v>
      </c>
      <c r="M4948" s="0" t="s">
        <v>14448</v>
      </c>
    </row>
    <row r="4949" customFormat="false" ht="13.8" hidden="true" customHeight="false" outlineLevel="0" collapsed="false">
      <c r="B4949" s="0" t="str">
        <f aca="false">municipalities!A4947</f>
        <v>Saligny</v>
      </c>
      <c r="C4949" s="0" t="str">
        <f aca="false">CONCATENATE("'",municipalities!A4947,"'")</f>
        <v>'Saligny'</v>
      </c>
      <c r="D4949" s="0" t="n">
        <v>12</v>
      </c>
      <c r="E4949" s="0" t="n">
        <f aca="false">VLOOKUP(B4949,municipalities!$A$1:$I$9684,2,0)</f>
        <v>46.8078</v>
      </c>
      <c r="F4949" s="0" t="n">
        <f aca="false">VLOOKUP(B4949,municipalities!$A$1:$I$9684,3,0)</f>
        <v>-1.4253</v>
      </c>
      <c r="G4949" s="0" t="n">
        <f aca="false">VLOOKUP(B4949,municipalities!$A$1:$I$9684,8,0)</f>
        <v>2084</v>
      </c>
      <c r="H4949" s="2" t="n">
        <f aca="false">IFERROR(VLOOKUP(M4949,hospitals_fr!$A$1:$K$3739,2,0),1)</f>
        <v>1</v>
      </c>
      <c r="I4949" s="0" t="str">
        <f aca="false">CONCATENATE("'",municipalities!A4947,"'")</f>
        <v>'Saligny'</v>
      </c>
      <c r="M4949" s="0" t="s">
        <v>14449</v>
      </c>
    </row>
    <row r="4950" customFormat="false" ht="13.8" hidden="true" customHeight="false" outlineLevel="0" collapsed="false">
      <c r="B4950" s="0" t="str">
        <f aca="false">municipalities!A4948</f>
        <v>Plounéventer</v>
      </c>
      <c r="C4950" s="0" t="str">
        <f aca="false">CONCATENATE("'",municipalities!A4948,"'")</f>
        <v>'Plounéventer'</v>
      </c>
      <c r="D4950" s="0" t="n">
        <v>5</v>
      </c>
      <c r="E4950" s="0" t="n">
        <f aca="false">VLOOKUP(B4950,municipalities!$A$1:$I$9684,2,0)</f>
        <v>48.5147</v>
      </c>
      <c r="F4950" s="0" t="n">
        <f aca="false">VLOOKUP(B4950,municipalities!$A$1:$I$9684,3,0)</f>
        <v>-4.2125</v>
      </c>
      <c r="G4950" s="0" t="n">
        <f aca="false">VLOOKUP(B4950,municipalities!$A$1:$I$9684,8,0)</f>
        <v>2084</v>
      </c>
      <c r="H4950" s="2" t="n">
        <f aca="false">IFERROR(VLOOKUP(M4950,hospitals_fr!$A$1:$K$3739,2,0),1)</f>
        <v>1</v>
      </c>
      <c r="I4950" s="0" t="str">
        <f aca="false">CONCATENATE("'",municipalities!A4948,"'")</f>
        <v>'Plounéventer'</v>
      </c>
      <c r="M4950" s="0" t="s">
        <v>14450</v>
      </c>
    </row>
    <row r="4951" customFormat="false" ht="13.8" hidden="true" customHeight="false" outlineLevel="0" collapsed="false">
      <c r="B4951" s="0" t="str">
        <f aca="false">municipalities!A4949</f>
        <v>Brécé</v>
      </c>
      <c r="C4951" s="0" t="str">
        <f aca="false">CONCATENATE("'",municipalities!A4949,"'")</f>
        <v>'Brécé'</v>
      </c>
      <c r="D4951" s="0" t="n">
        <v>5</v>
      </c>
      <c r="E4951" s="0" t="n">
        <f aca="false">VLOOKUP(B4951,municipalities!$A$1:$I$9684,2,0)</f>
        <v>48.1089</v>
      </c>
      <c r="F4951" s="0" t="n">
        <f aca="false">VLOOKUP(B4951,municipalities!$A$1:$I$9684,3,0)</f>
        <v>-1.4825</v>
      </c>
      <c r="G4951" s="0" t="n">
        <f aca="false">VLOOKUP(B4951,municipalities!$A$1:$I$9684,8,0)</f>
        <v>2083</v>
      </c>
      <c r="H4951" s="2" t="n">
        <f aca="false">IFERROR(VLOOKUP(M4951,hospitals_fr!$A$1:$K$3739,2,0),1)</f>
        <v>1</v>
      </c>
      <c r="I4951" s="0" t="str">
        <f aca="false">CONCATENATE("'",municipalities!A4949,"'")</f>
        <v>'Brécé'</v>
      </c>
      <c r="M4951" s="0" t="s">
        <v>14451</v>
      </c>
    </row>
    <row r="4952" customFormat="false" ht="13.8" hidden="true" customHeight="false" outlineLevel="0" collapsed="false">
      <c r="B4952" s="0" t="str">
        <f aca="false">municipalities!A4950</f>
        <v>Ennery</v>
      </c>
      <c r="C4952" s="0" t="str">
        <f aca="false">CONCATENATE("'",municipalities!A4950,"'")</f>
        <v>'Ennery'</v>
      </c>
      <c r="D4952" s="0" t="n">
        <v>8</v>
      </c>
      <c r="E4952" s="0" t="n">
        <f aca="false">VLOOKUP(B4952,municipalities!$A$1:$I$9684,2,0)</f>
        <v>49.0744</v>
      </c>
      <c r="F4952" s="0" t="n">
        <f aca="false">VLOOKUP(B4952,municipalities!$A$1:$I$9684,3,0)</f>
        <v>2.1061</v>
      </c>
      <c r="G4952" s="0" t="n">
        <f aca="false">VLOOKUP(B4952,municipalities!$A$1:$I$9684,8,0)</f>
        <v>2426</v>
      </c>
      <c r="H4952" s="2" t="n">
        <f aca="false">IFERROR(VLOOKUP(M4952,hospitals_fr!$A$1:$K$3739,2,0),1)</f>
        <v>1</v>
      </c>
      <c r="I4952" s="0" t="str">
        <f aca="false">CONCATENATE("'",municipalities!A4950,"'")</f>
        <v>'Ennery'</v>
      </c>
      <c r="M4952" s="0" t="s">
        <v>13774</v>
      </c>
    </row>
    <row r="4953" customFormat="false" ht="13.8" hidden="true" customHeight="false" outlineLevel="0" collapsed="false">
      <c r="B4953" s="0" t="str">
        <f aca="false">municipalities!A4951</f>
        <v>Saint-Victor</v>
      </c>
      <c r="C4953" s="0" t="str">
        <f aca="false">CONCATENATE("'",municipalities!A4951,"'")</f>
        <v>'Saint-Victor'</v>
      </c>
      <c r="D4953" s="0" t="n">
        <v>3</v>
      </c>
      <c r="E4953" s="0" t="n">
        <f aca="false">VLOOKUP(B4953,municipalities!$A$1:$I$9684,2,0)</f>
        <v>46.395</v>
      </c>
      <c r="F4953" s="0" t="n">
        <f aca="false">VLOOKUP(B4953,municipalities!$A$1:$I$9684,3,0)</f>
        <v>2.6081</v>
      </c>
      <c r="G4953" s="0" t="n">
        <f aca="false">VLOOKUP(B4953,municipalities!$A$1:$I$9684,8,0)</f>
        <v>2083</v>
      </c>
      <c r="H4953" s="2" t="n">
        <f aca="false">IFERROR(VLOOKUP(M4953,hospitals_fr!$A$1:$K$3739,2,0),1)</f>
        <v>1</v>
      </c>
      <c r="I4953" s="0" t="str">
        <f aca="false">CONCATENATE("'",municipalities!A4951,"'")</f>
        <v>'Saint-Victor'</v>
      </c>
      <c r="M4953" s="0" t="s">
        <v>14452</v>
      </c>
    </row>
    <row r="4954" customFormat="false" ht="13.8" hidden="true" customHeight="false" outlineLevel="0" collapsed="false">
      <c r="B4954" s="0" t="str">
        <f aca="false">municipalities!A4952</f>
        <v>Chouzé-sur-Loire</v>
      </c>
      <c r="C4954" s="0" t="str">
        <f aca="false">CONCATENATE("'",municipalities!A4952,"'")</f>
        <v>'Chouzé-sur-Loire'</v>
      </c>
      <c r="D4954" s="0" t="n">
        <v>6</v>
      </c>
      <c r="E4954" s="0" t="n">
        <f aca="false">VLOOKUP(B4954,municipalities!$A$1:$I$9684,2,0)</f>
        <v>47.2364</v>
      </c>
      <c r="F4954" s="0" t="n">
        <f aca="false">VLOOKUP(B4954,municipalities!$A$1:$I$9684,3,0)</f>
        <v>0.1269</v>
      </c>
      <c r="G4954" s="0" t="n">
        <f aca="false">VLOOKUP(B4954,municipalities!$A$1:$I$9684,8,0)</f>
        <v>2083</v>
      </c>
      <c r="H4954" s="2" t="n">
        <f aca="false">IFERROR(VLOOKUP(M4954,hospitals_fr!$A$1:$K$3739,2,0),1)</f>
        <v>1</v>
      </c>
      <c r="I4954" s="0" t="str">
        <f aca="false">CONCATENATE("'",municipalities!A4952,"'")</f>
        <v>'Chouzé-sur-Loire'</v>
      </c>
      <c r="M4954" s="0" t="s">
        <v>14453</v>
      </c>
    </row>
    <row r="4955" customFormat="false" ht="13.8" hidden="true" customHeight="false" outlineLevel="0" collapsed="false">
      <c r="B4955" s="0" t="str">
        <f aca="false">municipalities!A4953</f>
        <v>Segonzac</v>
      </c>
      <c r="C4955" s="0" t="str">
        <f aca="false">CONCATENATE("'",municipalities!A4953,"'")</f>
        <v>'Segonzac'</v>
      </c>
      <c r="D4955" s="0" t="n">
        <v>2</v>
      </c>
      <c r="E4955" s="0" t="n">
        <f aca="false">VLOOKUP(B4955,municipalities!$A$1:$I$9684,2,0)</f>
        <v>45.6172</v>
      </c>
      <c r="F4955" s="0" t="n">
        <f aca="false">VLOOKUP(B4955,municipalities!$A$1:$I$9684,3,0)</f>
        <v>-0.2189</v>
      </c>
      <c r="G4955" s="0" t="n">
        <f aca="false">VLOOKUP(B4955,municipalities!$A$1:$I$9684,8,0)</f>
        <v>2082</v>
      </c>
      <c r="H4955" s="2" t="n">
        <f aca="false">IFERROR(VLOOKUP(M4955,hospitals_fr!$A$1:$K$3739,2,0),1)</f>
        <v>1</v>
      </c>
      <c r="I4955" s="0" t="str">
        <f aca="false">CONCATENATE("'",municipalities!A4953,"'")</f>
        <v>'Segonzac'</v>
      </c>
      <c r="M4955" s="0" t="s">
        <v>14454</v>
      </c>
    </row>
    <row r="4956" customFormat="false" ht="13.8" hidden="true" customHeight="false" outlineLevel="0" collapsed="false">
      <c r="B4956" s="0" t="str">
        <f aca="false">municipalities!A4954</f>
        <v>Argent-sur-Sauldre</v>
      </c>
      <c r="C4956" s="0" t="str">
        <f aca="false">CONCATENATE("'",municipalities!A4954,"'")</f>
        <v>'Argent-sur-Sauldre'</v>
      </c>
      <c r="D4956" s="0" t="n">
        <v>6</v>
      </c>
      <c r="E4956" s="0" t="n">
        <f aca="false">VLOOKUP(B4956,municipalities!$A$1:$I$9684,2,0)</f>
        <v>47.5567</v>
      </c>
      <c r="F4956" s="0" t="n">
        <f aca="false">VLOOKUP(B4956,municipalities!$A$1:$I$9684,3,0)</f>
        <v>2.4431</v>
      </c>
      <c r="G4956" s="0" t="n">
        <f aca="false">VLOOKUP(B4956,municipalities!$A$1:$I$9684,8,0)</f>
        <v>2082</v>
      </c>
      <c r="H4956" s="2" t="n">
        <f aca="false">IFERROR(VLOOKUP(M4956,hospitals_fr!$A$1:$K$3739,2,0),1)</f>
        <v>1</v>
      </c>
      <c r="I4956" s="0" t="str">
        <f aca="false">CONCATENATE("'",municipalities!A4954,"'")</f>
        <v>'Argent-sur-Sauldre'</v>
      </c>
      <c r="M4956" s="0" t="s">
        <v>14455</v>
      </c>
    </row>
    <row r="4957" customFormat="false" ht="13.8" hidden="true" customHeight="false" outlineLevel="0" collapsed="false">
      <c r="B4957" s="0" t="str">
        <f aca="false">municipalities!A4955</f>
        <v>Livry-sur-Seine</v>
      </c>
      <c r="C4957" s="0" t="str">
        <f aca="false">CONCATENATE("'",municipalities!A4955,"'")</f>
        <v>'Livry-sur-Seine'</v>
      </c>
      <c r="D4957" s="0" t="n">
        <v>8</v>
      </c>
      <c r="E4957" s="0" t="n">
        <f aca="false">VLOOKUP(B4957,municipalities!$A$1:$I$9684,2,0)</f>
        <v>48.5106</v>
      </c>
      <c r="F4957" s="0" t="n">
        <f aca="false">VLOOKUP(B4957,municipalities!$A$1:$I$9684,3,0)</f>
        <v>2.6847</v>
      </c>
      <c r="G4957" s="0" t="n">
        <f aca="false">VLOOKUP(B4957,municipalities!$A$1:$I$9684,8,0)</f>
        <v>2081</v>
      </c>
      <c r="H4957" s="2" t="n">
        <f aca="false">IFERROR(VLOOKUP(M4957,hospitals_fr!$A$1:$K$3739,2,0),1)</f>
        <v>1</v>
      </c>
      <c r="I4957" s="0" t="str">
        <f aca="false">CONCATENATE("'",municipalities!A4955,"'")</f>
        <v>'Livry-sur-Seine'</v>
      </c>
      <c r="M4957" s="0" t="s">
        <v>14456</v>
      </c>
    </row>
    <row r="4958" customFormat="false" ht="13.8" hidden="true" customHeight="false" outlineLevel="0" collapsed="false">
      <c r="B4958" s="0" t="str">
        <f aca="false">municipalities!A4956</f>
        <v>Bourguébus</v>
      </c>
      <c r="C4958" s="0" t="str">
        <f aca="false">CONCATENATE("'",municipalities!A4956,"'")</f>
        <v>'Bourguébus'</v>
      </c>
      <c r="D4958" s="0" t="n">
        <v>10</v>
      </c>
      <c r="E4958" s="0" t="n">
        <f aca="false">VLOOKUP(B4958,municipalities!$A$1:$I$9684,2,0)</f>
        <v>49.1214</v>
      </c>
      <c r="F4958" s="0" t="n">
        <f aca="false">VLOOKUP(B4958,municipalities!$A$1:$I$9684,3,0)</f>
        <v>-0.2978</v>
      </c>
      <c r="G4958" s="0" t="n">
        <f aca="false">VLOOKUP(B4958,municipalities!$A$1:$I$9684,8,0)</f>
        <v>2081</v>
      </c>
      <c r="H4958" s="2" t="n">
        <f aca="false">IFERROR(VLOOKUP(M4958,hospitals_fr!$A$1:$K$3739,2,0),1)</f>
        <v>1</v>
      </c>
      <c r="I4958" s="0" t="str">
        <f aca="false">CONCATENATE("'",municipalities!A4956,"'")</f>
        <v>'Bourguébus'</v>
      </c>
      <c r="M4958" s="0" t="s">
        <v>14457</v>
      </c>
    </row>
    <row r="4959" customFormat="false" ht="13.8" hidden="true" customHeight="false" outlineLevel="0" collapsed="false">
      <c r="B4959" s="0" t="str">
        <f aca="false">municipalities!A4957</f>
        <v>La Chapelle-Achard</v>
      </c>
      <c r="C4959" s="0" t="str">
        <f aca="false">CONCATENATE("'",municipalities!A4957,"'")</f>
        <v>'La Chapelle-Achard'</v>
      </c>
      <c r="D4959" s="0" t="n">
        <v>12</v>
      </c>
      <c r="E4959" s="0" t="n">
        <f aca="false">VLOOKUP(B4959,municipalities!$A$1:$I$9684,2,0)</f>
        <v>46.5894</v>
      </c>
      <c r="F4959" s="0" t="n">
        <f aca="false">VLOOKUP(B4959,municipalities!$A$1:$I$9684,3,0)</f>
        <v>-1.6472</v>
      </c>
      <c r="G4959" s="0" t="n">
        <f aca="false">VLOOKUP(B4959,municipalities!$A$1:$I$9684,8,0)</f>
        <v>2081</v>
      </c>
      <c r="H4959" s="2" t="n">
        <f aca="false">IFERROR(VLOOKUP(M4959,hospitals_fr!$A$1:$K$3739,2,0),1)</f>
        <v>1</v>
      </c>
      <c r="I4959" s="0" t="str">
        <f aca="false">CONCATENATE("'",municipalities!A4957,"'")</f>
        <v>'La Chapelle-Achard'</v>
      </c>
      <c r="M4959" s="0" t="s">
        <v>14458</v>
      </c>
    </row>
    <row r="4960" customFormat="false" ht="13.8" hidden="true" customHeight="false" outlineLevel="0" collapsed="false">
      <c r="B4960" s="0" t="str">
        <f aca="false">municipalities!A4958</f>
        <v>Lacroix-Falgarde</v>
      </c>
      <c r="C4960" s="0" t="str">
        <f aca="false">CONCATENATE("'",municipalities!A4958,"'")</f>
        <v>'Lacroix-Falgarde'</v>
      </c>
      <c r="D4960" s="0" t="n">
        <v>9</v>
      </c>
      <c r="E4960" s="0" t="n">
        <f aca="false">VLOOKUP(B4960,municipalities!$A$1:$I$9684,2,0)</f>
        <v>43.4992</v>
      </c>
      <c r="F4960" s="0" t="n">
        <f aca="false">VLOOKUP(B4960,municipalities!$A$1:$I$9684,3,0)</f>
        <v>1.4094</v>
      </c>
      <c r="G4960" s="0" t="n">
        <f aca="false">VLOOKUP(B4960,municipalities!$A$1:$I$9684,8,0)</f>
        <v>2080</v>
      </c>
      <c r="H4960" s="2" t="n">
        <f aca="false">IFERROR(VLOOKUP(M4960,hospitals_fr!$A$1:$K$3739,2,0),1)</f>
        <v>1</v>
      </c>
      <c r="I4960" s="0" t="str">
        <f aca="false">CONCATENATE("'",municipalities!A4958,"'")</f>
        <v>'Lacroix-Falgarde'</v>
      </c>
      <c r="M4960" s="0" t="s">
        <v>14459</v>
      </c>
    </row>
    <row r="4961" customFormat="false" ht="13.8" hidden="false" customHeight="false" outlineLevel="0" collapsed="false">
      <c r="B4961" s="0" t="str">
        <f aca="false">municipalities!A4959</f>
        <v>Augny</v>
      </c>
      <c r="C4961" s="0" t="str">
        <f aca="false">CONCATENATE("'",municipalities!A4959,"'")</f>
        <v>'Augny'</v>
      </c>
      <c r="D4961" s="0" t="n">
        <v>1</v>
      </c>
      <c r="E4961" s="0" t="n">
        <f aca="false">VLOOKUP(B4961,municipalities!$A$1:$I$9684,2,0)</f>
        <v>49.0589</v>
      </c>
      <c r="F4961" s="0" t="n">
        <f aca="false">VLOOKUP(B4961,municipalities!$A$1:$I$9684,3,0)</f>
        <v>6.1211</v>
      </c>
      <c r="G4961" s="0" t="n">
        <f aca="false">VLOOKUP(B4961,municipalities!$A$1:$I$9684,8,0)</f>
        <v>2080</v>
      </c>
      <c r="H4961" s="2" t="n">
        <f aca="false">IFERROR(VLOOKUP(M4961,hospitals_fr!$A$1:$K$3739,2,0),1)</f>
        <v>1</v>
      </c>
      <c r="I4961" s="0" t="str">
        <f aca="false">CONCATENATE("'",municipalities!A4959,"'")</f>
        <v>'Augny'</v>
      </c>
      <c r="M4961" s="0" t="s">
        <v>14460</v>
      </c>
    </row>
    <row r="4962" customFormat="false" ht="13.8" hidden="true" customHeight="false" outlineLevel="0" collapsed="false">
      <c r="B4962" s="0" t="str">
        <f aca="false">municipalities!A4960</f>
        <v>Saint-Macaire</v>
      </c>
      <c r="C4962" s="0" t="str">
        <f aca="false">CONCATENATE("'",municipalities!A4960,"'")</f>
        <v>'Saint-Macaire'</v>
      </c>
      <c r="D4962" s="0" t="n">
        <v>2</v>
      </c>
      <c r="E4962" s="0" t="n">
        <f aca="false">VLOOKUP(B4962,municipalities!$A$1:$I$9684,2,0)</f>
        <v>44.5664</v>
      </c>
      <c r="F4962" s="0" t="n">
        <f aca="false">VLOOKUP(B4962,municipalities!$A$1:$I$9684,3,0)</f>
        <v>-0.2236</v>
      </c>
      <c r="G4962" s="0" t="n">
        <f aca="false">VLOOKUP(B4962,municipalities!$A$1:$I$9684,8,0)</f>
        <v>2079</v>
      </c>
      <c r="H4962" s="2" t="n">
        <f aca="false">IFERROR(VLOOKUP(M4962,hospitals_fr!$A$1:$K$3739,2,0),1)</f>
        <v>1</v>
      </c>
      <c r="I4962" s="0" t="str">
        <f aca="false">CONCATENATE("'",municipalities!A4960,"'")</f>
        <v>'Saint-Macaire'</v>
      </c>
      <c r="M4962" s="0" t="s">
        <v>14461</v>
      </c>
    </row>
    <row r="4963" customFormat="false" ht="13.8" hidden="true" customHeight="false" outlineLevel="0" collapsed="false">
      <c r="B4963" s="0" t="str">
        <f aca="false">municipalities!A4961</f>
        <v>Brax</v>
      </c>
      <c r="C4963" s="0" t="str">
        <f aca="false">CONCATENATE("'",municipalities!A4961,"'")</f>
        <v>'Brax'</v>
      </c>
      <c r="D4963" s="0" t="n">
        <v>9</v>
      </c>
      <c r="E4963" s="0" t="n">
        <f aca="false">VLOOKUP(B4963,municipalities!$A$1:$I$9684,2,0)</f>
        <v>43.6136</v>
      </c>
      <c r="F4963" s="0" t="n">
        <f aca="false">VLOOKUP(B4963,municipalities!$A$1:$I$9684,3,0)</f>
        <v>1.2392</v>
      </c>
      <c r="G4963" s="0" t="n">
        <f aca="false">VLOOKUP(B4963,municipalities!$A$1:$I$9684,8,0)</f>
        <v>2836</v>
      </c>
      <c r="H4963" s="2" t="n">
        <f aca="false">IFERROR(VLOOKUP(M4963,hospitals_fr!$A$1:$K$3739,2,0),1)</f>
        <v>1</v>
      </c>
      <c r="I4963" s="0" t="str">
        <f aca="false">CONCATENATE("'",municipalities!A4961,"'")</f>
        <v>'Brax'</v>
      </c>
      <c r="M4963" s="0" t="s">
        <v>13199</v>
      </c>
    </row>
    <row r="4964" customFormat="false" ht="13.8" hidden="true" customHeight="false" outlineLevel="0" collapsed="false">
      <c r="B4964" s="0" t="str">
        <f aca="false">municipalities!A4962</f>
        <v>Ramatuelle</v>
      </c>
      <c r="C4964" s="0" t="str">
        <f aca="false">CONCATENATE("'",municipalities!A4962,"'")</f>
        <v>'Ramatuelle'</v>
      </c>
      <c r="D4964" s="0" t="n">
        <v>13</v>
      </c>
      <c r="E4964" s="0" t="n">
        <f aca="false">VLOOKUP(B4964,municipalities!$A$1:$I$9684,2,0)</f>
        <v>43.2158</v>
      </c>
      <c r="F4964" s="0" t="n">
        <f aca="false">VLOOKUP(B4964,municipalities!$A$1:$I$9684,3,0)</f>
        <v>6.6114</v>
      </c>
      <c r="G4964" s="0" t="n">
        <f aca="false">VLOOKUP(B4964,municipalities!$A$1:$I$9684,8,0)</f>
        <v>2079</v>
      </c>
      <c r="H4964" s="2" t="n">
        <f aca="false">IFERROR(VLOOKUP(M4964,hospitals_fr!$A$1:$K$3739,2,0),1)</f>
        <v>1</v>
      </c>
      <c r="I4964" s="0" t="str">
        <f aca="false">CONCATENATE("'",municipalities!A4962,"'")</f>
        <v>'Ramatuelle'</v>
      </c>
      <c r="M4964" s="0" t="s">
        <v>14462</v>
      </c>
    </row>
    <row r="4965" customFormat="false" ht="13.8" hidden="true" customHeight="false" outlineLevel="0" collapsed="false">
      <c r="B4965" s="0" t="str">
        <f aca="false">municipalities!A4963</f>
        <v>Abbaretz</v>
      </c>
      <c r="C4965" s="0" t="str">
        <f aca="false">CONCATENATE("'",municipalities!A4963,"'")</f>
        <v>'Abbaretz'</v>
      </c>
      <c r="D4965" s="0" t="n">
        <v>12</v>
      </c>
      <c r="E4965" s="0" t="n">
        <f aca="false">VLOOKUP(B4965,municipalities!$A$1:$I$9684,2,0)</f>
        <v>47.5525</v>
      </c>
      <c r="F4965" s="0" t="n">
        <f aca="false">VLOOKUP(B4965,municipalities!$A$1:$I$9684,3,0)</f>
        <v>-1.5317</v>
      </c>
      <c r="G4965" s="0" t="n">
        <f aca="false">VLOOKUP(B4965,municipalities!$A$1:$I$9684,8,0)</f>
        <v>2079</v>
      </c>
      <c r="H4965" s="2" t="n">
        <f aca="false">IFERROR(VLOOKUP(M4965,hospitals_fr!$A$1:$K$3739,2,0),1)</f>
        <v>1</v>
      </c>
      <c r="I4965" s="0" t="str">
        <f aca="false">CONCATENATE("'",municipalities!A4963,"'")</f>
        <v>'Abbaretz'</v>
      </c>
      <c r="M4965" s="0" t="s">
        <v>14463</v>
      </c>
    </row>
    <row r="4966" customFormat="false" ht="13.8" hidden="true" customHeight="false" outlineLevel="0" collapsed="false">
      <c r="B4966" s="0" t="str">
        <f aca="false">municipalities!A4964</f>
        <v>Chars</v>
      </c>
      <c r="C4966" s="0" t="str">
        <f aca="false">CONCATENATE("'",municipalities!A4964,"'")</f>
        <v>'Chars'</v>
      </c>
      <c r="D4966" s="0" t="n">
        <v>8</v>
      </c>
      <c r="E4966" s="0" t="n">
        <f aca="false">VLOOKUP(B4966,municipalities!$A$1:$I$9684,2,0)</f>
        <v>49.1608</v>
      </c>
      <c r="F4966" s="0" t="n">
        <f aca="false">VLOOKUP(B4966,municipalities!$A$1:$I$9684,3,0)</f>
        <v>1.9372</v>
      </c>
      <c r="G4966" s="0" t="n">
        <f aca="false">VLOOKUP(B4966,municipalities!$A$1:$I$9684,8,0)</f>
        <v>2078</v>
      </c>
      <c r="H4966" s="2" t="n">
        <f aca="false">IFERROR(VLOOKUP(M4966,hospitals_fr!$A$1:$K$3739,2,0),1)</f>
        <v>1</v>
      </c>
      <c r="I4966" s="0" t="str">
        <f aca="false">CONCATENATE("'",municipalities!A4964,"'")</f>
        <v>'Chars'</v>
      </c>
      <c r="M4966" s="0" t="s">
        <v>14464</v>
      </c>
    </row>
    <row r="4967" customFormat="false" ht="13.8" hidden="true" customHeight="false" outlineLevel="0" collapsed="false">
      <c r="B4967" s="0" t="str">
        <f aca="false">municipalities!A4965</f>
        <v>Potigny</v>
      </c>
      <c r="C4967" s="0" t="str">
        <f aca="false">CONCATENATE("'",municipalities!A4965,"'")</f>
        <v>'Potigny'</v>
      </c>
      <c r="D4967" s="0" t="n">
        <v>10</v>
      </c>
      <c r="E4967" s="0" t="n">
        <f aca="false">VLOOKUP(B4967,municipalities!$A$1:$I$9684,2,0)</f>
        <v>48.9711</v>
      </c>
      <c r="F4967" s="0" t="n">
        <f aca="false">VLOOKUP(B4967,municipalities!$A$1:$I$9684,3,0)</f>
        <v>-0.2481</v>
      </c>
      <c r="G4967" s="0" t="n">
        <f aca="false">VLOOKUP(B4967,municipalities!$A$1:$I$9684,8,0)</f>
        <v>2077</v>
      </c>
      <c r="H4967" s="2" t="n">
        <f aca="false">IFERROR(VLOOKUP(M4967,hospitals_fr!$A$1:$K$3739,2,0),1)</f>
        <v>1</v>
      </c>
      <c r="I4967" s="0" t="str">
        <f aca="false">CONCATENATE("'",municipalities!A4965,"'")</f>
        <v>'Potigny'</v>
      </c>
      <c r="M4967" s="0" t="s">
        <v>14465</v>
      </c>
    </row>
    <row r="4968" customFormat="false" ht="13.8" hidden="true" customHeight="false" outlineLevel="0" collapsed="false">
      <c r="B4968" s="0" t="str">
        <f aca="false">municipalities!A4966</f>
        <v>La Ferté-Milon</v>
      </c>
      <c r="C4968" s="0" t="str">
        <f aca="false">CONCATENATE("'",municipalities!A4966,"'")</f>
        <v>'La Ferté-Milon'</v>
      </c>
      <c r="D4968" s="0" t="n">
        <v>11</v>
      </c>
      <c r="E4968" s="0" t="n">
        <f aca="false">VLOOKUP(B4968,municipalities!$A$1:$I$9684,2,0)</f>
        <v>49.1783</v>
      </c>
      <c r="F4968" s="0" t="n">
        <f aca="false">VLOOKUP(B4968,municipalities!$A$1:$I$9684,3,0)</f>
        <v>3.1239</v>
      </c>
      <c r="G4968" s="0" t="n">
        <f aca="false">VLOOKUP(B4968,municipalities!$A$1:$I$9684,8,0)</f>
        <v>2077</v>
      </c>
      <c r="H4968" s="2" t="n">
        <f aca="false">IFERROR(VLOOKUP(M4968,hospitals_fr!$A$1:$K$3739,2,0),1)</f>
        <v>1</v>
      </c>
      <c r="I4968" s="0" t="str">
        <f aca="false">CONCATENATE("'",municipalities!A4966,"'")</f>
        <v>'La Ferté-Milon'</v>
      </c>
      <c r="M4968" s="0" t="s">
        <v>14466</v>
      </c>
    </row>
    <row r="4969" customFormat="false" ht="13.8" hidden="true" customHeight="false" outlineLevel="0" collapsed="false">
      <c r="B4969" s="0" t="str">
        <f aca="false">municipalities!A4967</f>
        <v>Ormoy</v>
      </c>
      <c r="C4969" s="0" t="str">
        <f aca="false">CONCATENATE("'",municipalities!A4967,"'")</f>
        <v>'Ormoy'</v>
      </c>
      <c r="D4969" s="0" t="n">
        <v>8</v>
      </c>
      <c r="E4969" s="0" t="n">
        <f aca="false">VLOOKUP(B4969,municipalities!$A$1:$I$9684,2,0)</f>
        <v>48.5761</v>
      </c>
      <c r="F4969" s="0" t="n">
        <f aca="false">VLOOKUP(B4969,municipalities!$A$1:$I$9684,3,0)</f>
        <v>2.4467</v>
      </c>
      <c r="G4969" s="0" t="n">
        <f aca="false">VLOOKUP(B4969,municipalities!$A$1:$I$9684,8,0)</f>
        <v>2076</v>
      </c>
      <c r="H4969" s="2" t="n">
        <f aca="false">IFERROR(VLOOKUP(M4969,hospitals_fr!$A$1:$K$3739,2,0),1)</f>
        <v>1</v>
      </c>
      <c r="I4969" s="0" t="str">
        <f aca="false">CONCATENATE("'",municipalities!A4967,"'")</f>
        <v>'Ormoy'</v>
      </c>
      <c r="M4969" s="0" t="s">
        <v>14467</v>
      </c>
    </row>
    <row r="4970" customFormat="false" ht="13.8" hidden="false" customHeight="false" outlineLevel="0" collapsed="false">
      <c r="B4970" s="0" t="str">
        <f aca="false">municipalities!A4968</f>
        <v>Muttersholtz</v>
      </c>
      <c r="C4970" s="0" t="str">
        <f aca="false">CONCATENATE("'",municipalities!A4968,"'")</f>
        <v>'Muttersholtz'</v>
      </c>
      <c r="D4970" s="0" t="n">
        <v>1</v>
      </c>
      <c r="E4970" s="0" t="n">
        <f aca="false">VLOOKUP(B4970,municipalities!$A$1:$I$9684,2,0)</f>
        <v>48.2683</v>
      </c>
      <c r="F4970" s="0" t="n">
        <f aca="false">VLOOKUP(B4970,municipalities!$A$1:$I$9684,3,0)</f>
        <v>7.5342</v>
      </c>
      <c r="G4970" s="0" t="n">
        <f aca="false">VLOOKUP(B4970,municipalities!$A$1:$I$9684,8,0)</f>
        <v>2075</v>
      </c>
      <c r="H4970" s="2" t="n">
        <f aca="false">IFERROR(VLOOKUP(M4970,hospitals_fr!$A$1:$K$3739,2,0),1)</f>
        <v>1</v>
      </c>
      <c r="I4970" s="0" t="str">
        <f aca="false">CONCATENATE("'",municipalities!A4968,"'")</f>
        <v>'Muttersholtz'</v>
      </c>
      <c r="M4970" s="0" t="s">
        <v>14468</v>
      </c>
    </row>
    <row r="4971" customFormat="false" ht="13.8" hidden="true" customHeight="false" outlineLevel="0" collapsed="false">
      <c r="B4971" s="0" t="str">
        <f aca="false">municipalities!A4969</f>
        <v>Neuilly-Saint-Front</v>
      </c>
      <c r="C4971" s="0" t="str">
        <f aca="false">CONCATENATE("'",municipalities!A4969,"'")</f>
        <v>'Neuilly-Saint-Front'</v>
      </c>
      <c r="D4971" s="0" t="n">
        <v>11</v>
      </c>
      <c r="E4971" s="0" t="n">
        <f aca="false">VLOOKUP(B4971,municipalities!$A$1:$I$9684,2,0)</f>
        <v>49.1683</v>
      </c>
      <c r="F4971" s="0" t="n">
        <f aca="false">VLOOKUP(B4971,municipalities!$A$1:$I$9684,3,0)</f>
        <v>3.2639</v>
      </c>
      <c r="G4971" s="0" t="n">
        <f aca="false">VLOOKUP(B4971,municipalities!$A$1:$I$9684,8,0)</f>
        <v>2075</v>
      </c>
      <c r="H4971" s="2" t="n">
        <f aca="false">IFERROR(VLOOKUP(M4971,hospitals_fr!$A$1:$K$3739,2,0),1)</f>
        <v>1</v>
      </c>
      <c r="I4971" s="0" t="str">
        <f aca="false">CONCATENATE("'",municipalities!A4969,"'")</f>
        <v>'Neuilly-Saint-Front'</v>
      </c>
      <c r="M4971" s="0" t="s">
        <v>14469</v>
      </c>
    </row>
    <row r="4972" customFormat="false" ht="13.8" hidden="true" customHeight="false" outlineLevel="0" collapsed="false">
      <c r="B4972" s="0" t="str">
        <f aca="false">municipalities!A4970</f>
        <v>Saint-Bonnet-près-Riom</v>
      </c>
      <c r="C4972" s="0" t="str">
        <f aca="false">CONCATENATE("'",municipalities!A4970,"'")</f>
        <v>'Saint-Bonnet-près-Riom'</v>
      </c>
      <c r="D4972" s="0" t="n">
        <v>3</v>
      </c>
      <c r="E4972" s="0" t="n">
        <f aca="false">VLOOKUP(B4972,municipalities!$A$1:$I$9684,2,0)</f>
        <v>45.9297</v>
      </c>
      <c r="F4972" s="0" t="n">
        <f aca="false">VLOOKUP(B4972,municipalities!$A$1:$I$9684,3,0)</f>
        <v>3.1131</v>
      </c>
      <c r="G4972" s="0" t="n">
        <f aca="false">VLOOKUP(B4972,municipalities!$A$1:$I$9684,8,0)</f>
        <v>2074</v>
      </c>
      <c r="H4972" s="2" t="n">
        <f aca="false">IFERROR(VLOOKUP(M4972,hospitals_fr!$A$1:$K$3739,2,0),1)</f>
        <v>1</v>
      </c>
      <c r="I4972" s="0" t="str">
        <f aca="false">CONCATENATE("'",municipalities!A4970,"'")</f>
        <v>'Saint-Bonnet-près-Riom'</v>
      </c>
      <c r="M4972" s="0" t="s">
        <v>14470</v>
      </c>
    </row>
    <row r="4973" customFormat="false" ht="13.8" hidden="true" customHeight="false" outlineLevel="0" collapsed="false">
      <c r="B4973" s="0" t="str">
        <f aca="false">municipalities!A4971</f>
        <v>Pommeret</v>
      </c>
      <c r="C4973" s="0" t="str">
        <f aca="false">CONCATENATE("'",municipalities!A4971,"'")</f>
        <v>'Pommeret'</v>
      </c>
      <c r="D4973" s="0" t="n">
        <v>5</v>
      </c>
      <c r="E4973" s="0" t="n">
        <f aca="false">VLOOKUP(B4973,municipalities!$A$1:$I$9684,2,0)</f>
        <v>48.4625</v>
      </c>
      <c r="F4973" s="0" t="n">
        <f aca="false">VLOOKUP(B4973,municipalities!$A$1:$I$9684,3,0)</f>
        <v>-2.6264</v>
      </c>
      <c r="G4973" s="0" t="n">
        <f aca="false">VLOOKUP(B4973,municipalities!$A$1:$I$9684,8,0)</f>
        <v>2073</v>
      </c>
      <c r="H4973" s="2" t="n">
        <f aca="false">IFERROR(VLOOKUP(M4973,hospitals_fr!$A$1:$K$3739,2,0),1)</f>
        <v>1</v>
      </c>
      <c r="I4973" s="0" t="str">
        <f aca="false">CONCATENATE("'",municipalities!A4971,"'")</f>
        <v>'Pommeret'</v>
      </c>
      <c r="M4973" s="0" t="s">
        <v>14471</v>
      </c>
    </row>
    <row r="4974" customFormat="false" ht="13.8" hidden="true" customHeight="false" outlineLevel="0" collapsed="false">
      <c r="B4974" s="0" t="str">
        <f aca="false">municipalities!A4972</f>
        <v>Javené</v>
      </c>
      <c r="C4974" s="0" t="str">
        <f aca="false">CONCATENATE("'",municipalities!A4972,"'")</f>
        <v>'Javené'</v>
      </c>
      <c r="D4974" s="0" t="n">
        <v>5</v>
      </c>
      <c r="E4974" s="0" t="n">
        <f aca="false">VLOOKUP(B4974,municipalities!$A$1:$I$9684,2,0)</f>
        <v>48.3192</v>
      </c>
      <c r="F4974" s="0" t="n">
        <f aca="false">VLOOKUP(B4974,municipalities!$A$1:$I$9684,3,0)</f>
        <v>-1.2158</v>
      </c>
      <c r="G4974" s="0" t="n">
        <f aca="false">VLOOKUP(B4974,municipalities!$A$1:$I$9684,8,0)</f>
        <v>2073</v>
      </c>
      <c r="H4974" s="2" t="n">
        <f aca="false">IFERROR(VLOOKUP(M4974,hospitals_fr!$A$1:$K$3739,2,0),1)</f>
        <v>1</v>
      </c>
      <c r="I4974" s="0" t="str">
        <f aca="false">CONCATENATE("'",municipalities!A4972,"'")</f>
        <v>'Javené'</v>
      </c>
      <c r="M4974" s="0" t="s">
        <v>14472</v>
      </c>
    </row>
    <row r="4975" customFormat="false" ht="13.8" hidden="true" customHeight="false" outlineLevel="0" collapsed="false">
      <c r="B4975" s="0" t="str">
        <f aca="false">municipalities!A4973</f>
        <v>Mougon</v>
      </c>
      <c r="C4975" s="0" t="str">
        <f aca="false">CONCATENATE("'",municipalities!A4973,"'")</f>
        <v>'Mougon'</v>
      </c>
      <c r="D4975" s="0" t="n">
        <v>2</v>
      </c>
      <c r="E4975" s="0" t="n">
        <f aca="false">VLOOKUP(B4975,municipalities!$A$1:$I$9684,2,0)</f>
        <v>46.2958</v>
      </c>
      <c r="F4975" s="0" t="n">
        <f aca="false">VLOOKUP(B4975,municipalities!$A$1:$I$9684,3,0)</f>
        <v>-0.2881</v>
      </c>
      <c r="G4975" s="0" t="n">
        <f aca="false">VLOOKUP(B4975,municipalities!$A$1:$I$9684,8,0)</f>
        <v>2073</v>
      </c>
      <c r="H4975" s="2" t="n">
        <f aca="false">IFERROR(VLOOKUP(M4975,hospitals_fr!$A$1:$K$3739,2,0),1)</f>
        <v>1</v>
      </c>
      <c r="I4975" s="0" t="str">
        <f aca="false">CONCATENATE("'",municipalities!A4973,"'")</f>
        <v>'Mougon'</v>
      </c>
      <c r="M4975" s="0" t="s">
        <v>14473</v>
      </c>
    </row>
    <row r="4976" customFormat="false" ht="13.8" hidden="true" customHeight="false" outlineLevel="0" collapsed="false">
      <c r="B4976" s="0" t="str">
        <f aca="false">municipalities!A4974</f>
        <v>Vauhallan</v>
      </c>
      <c r="C4976" s="0" t="str">
        <f aca="false">CONCATENATE("'",municipalities!A4974,"'")</f>
        <v>'Vauhallan'</v>
      </c>
      <c r="D4976" s="0" t="n">
        <v>8</v>
      </c>
      <c r="E4976" s="0" t="n">
        <f aca="false">VLOOKUP(B4976,municipalities!$A$1:$I$9684,2,0)</f>
        <v>48.7339</v>
      </c>
      <c r="F4976" s="0" t="n">
        <f aca="false">VLOOKUP(B4976,municipalities!$A$1:$I$9684,3,0)</f>
        <v>2.2075</v>
      </c>
      <c r="G4976" s="0" t="n">
        <f aca="false">VLOOKUP(B4976,municipalities!$A$1:$I$9684,8,0)</f>
        <v>2072</v>
      </c>
      <c r="H4976" s="2" t="n">
        <f aca="false">IFERROR(VLOOKUP(M4976,hospitals_fr!$A$1:$K$3739,2,0),1)</f>
        <v>1</v>
      </c>
      <c r="I4976" s="0" t="str">
        <f aca="false">CONCATENATE("'",municipalities!A4974,"'")</f>
        <v>'Vauhallan'</v>
      </c>
      <c r="M4976" s="0" t="s">
        <v>14474</v>
      </c>
    </row>
    <row r="4977" customFormat="false" ht="13.8" hidden="true" customHeight="false" outlineLevel="0" collapsed="false">
      <c r="B4977" s="0" t="str">
        <f aca="false">municipalities!A4975</f>
        <v>Esnandes</v>
      </c>
      <c r="C4977" s="0" t="str">
        <f aca="false">CONCATENATE("'",municipalities!A4975,"'")</f>
        <v>'Esnandes'</v>
      </c>
      <c r="D4977" s="0" t="n">
        <v>2</v>
      </c>
      <c r="E4977" s="0" t="n">
        <f aca="false">VLOOKUP(B4977,municipalities!$A$1:$I$9684,2,0)</f>
        <v>46.2503</v>
      </c>
      <c r="F4977" s="0" t="n">
        <f aca="false">VLOOKUP(B4977,municipalities!$A$1:$I$9684,3,0)</f>
        <v>-1.1136</v>
      </c>
      <c r="G4977" s="0" t="n">
        <f aca="false">VLOOKUP(B4977,municipalities!$A$1:$I$9684,8,0)</f>
        <v>2072</v>
      </c>
      <c r="H4977" s="2" t="n">
        <f aca="false">IFERROR(VLOOKUP(M4977,hospitals_fr!$A$1:$K$3739,2,0),1)</f>
        <v>1</v>
      </c>
      <c r="I4977" s="0" t="str">
        <f aca="false">CONCATENATE("'",municipalities!A4975,"'")</f>
        <v>'Esnandes'</v>
      </c>
      <c r="M4977" s="0" t="s">
        <v>14475</v>
      </c>
    </row>
    <row r="4978" customFormat="false" ht="13.8" hidden="true" customHeight="false" outlineLevel="0" collapsed="false">
      <c r="B4978" s="0" t="str">
        <f aca="false">municipalities!A4976</f>
        <v>Saint-Pabu</v>
      </c>
      <c r="C4978" s="0" t="str">
        <f aca="false">CONCATENATE("'",municipalities!A4976,"'")</f>
        <v>'Saint-Pabu'</v>
      </c>
      <c r="D4978" s="0" t="n">
        <v>5</v>
      </c>
      <c r="E4978" s="0" t="n">
        <f aca="false">VLOOKUP(B4978,municipalities!$A$1:$I$9684,2,0)</f>
        <v>48.5658</v>
      </c>
      <c r="F4978" s="0" t="n">
        <f aca="false">VLOOKUP(B4978,municipalities!$A$1:$I$9684,3,0)</f>
        <v>-4.6028</v>
      </c>
      <c r="G4978" s="0" t="n">
        <f aca="false">VLOOKUP(B4978,municipalities!$A$1:$I$9684,8,0)</f>
        <v>2072</v>
      </c>
      <c r="H4978" s="2" t="n">
        <f aca="false">IFERROR(VLOOKUP(M4978,hospitals_fr!$A$1:$K$3739,2,0),1)</f>
        <v>1</v>
      </c>
      <c r="I4978" s="0" t="str">
        <f aca="false">CONCATENATE("'",municipalities!A4976,"'")</f>
        <v>'Saint-Pabu'</v>
      </c>
      <c r="M4978" s="0" t="s">
        <v>14476</v>
      </c>
    </row>
    <row r="4979" customFormat="false" ht="13.8" hidden="true" customHeight="false" outlineLevel="0" collapsed="false">
      <c r="B4979" s="0" t="str">
        <f aca="false">municipalities!A4977</f>
        <v>Trosly-Breuil</v>
      </c>
      <c r="C4979" s="0" t="str">
        <f aca="false">CONCATENATE("'",municipalities!A4977,"'")</f>
        <v>'Trosly-Breuil'</v>
      </c>
      <c r="D4979" s="0" t="n">
        <v>11</v>
      </c>
      <c r="E4979" s="0" t="n">
        <f aca="false">VLOOKUP(B4979,municipalities!$A$1:$I$9684,2,0)</f>
        <v>49.4003</v>
      </c>
      <c r="F4979" s="0" t="n">
        <f aca="false">VLOOKUP(B4979,municipalities!$A$1:$I$9684,3,0)</f>
        <v>2.9889</v>
      </c>
      <c r="G4979" s="0" t="n">
        <f aca="false">VLOOKUP(B4979,municipalities!$A$1:$I$9684,8,0)</f>
        <v>2072</v>
      </c>
      <c r="H4979" s="2" t="n">
        <f aca="false">IFERROR(VLOOKUP(M4979,hospitals_fr!$A$1:$K$3739,2,0),1)</f>
        <v>1</v>
      </c>
      <c r="I4979" s="0" t="str">
        <f aca="false">CONCATENATE("'",municipalities!A4977,"'")</f>
        <v>'Trosly-Breuil'</v>
      </c>
      <c r="M4979" s="0" t="s">
        <v>14477</v>
      </c>
    </row>
    <row r="4980" customFormat="false" ht="13.8" hidden="true" customHeight="false" outlineLevel="0" collapsed="false">
      <c r="B4980" s="0" t="str">
        <f aca="false">municipalities!A4978</f>
        <v>Saint-Didier-de-la-Tour</v>
      </c>
      <c r="C4980" s="0" t="str">
        <f aca="false">CONCATENATE("'",municipalities!A4978,"'")</f>
        <v>'Saint-Didier-de-la-Tour'</v>
      </c>
      <c r="D4980" s="0" t="n">
        <v>3</v>
      </c>
      <c r="E4980" s="0" t="n">
        <f aca="false">VLOOKUP(B4980,municipalities!$A$1:$I$9684,2,0)</f>
        <v>45.5553</v>
      </c>
      <c r="F4980" s="0" t="n">
        <f aca="false">VLOOKUP(B4980,municipalities!$A$1:$I$9684,3,0)</f>
        <v>5.4831</v>
      </c>
      <c r="G4980" s="0" t="n">
        <f aca="false">VLOOKUP(B4980,municipalities!$A$1:$I$9684,8,0)</f>
        <v>2072</v>
      </c>
      <c r="H4980" s="2" t="n">
        <f aca="false">IFERROR(VLOOKUP(M4980,hospitals_fr!$A$1:$K$3739,2,0),1)</f>
        <v>1</v>
      </c>
      <c r="I4980" s="0" t="str">
        <f aca="false">CONCATENATE("'",municipalities!A4978,"'")</f>
        <v>'Saint-Didier-de-la-Tour'</v>
      </c>
      <c r="M4980" s="0" t="s">
        <v>14478</v>
      </c>
    </row>
    <row r="4981" customFormat="false" ht="13.8" hidden="true" customHeight="false" outlineLevel="0" collapsed="false">
      <c r="B4981" s="0" t="str">
        <f aca="false">municipalities!A4979</f>
        <v>Orleix</v>
      </c>
      <c r="C4981" s="0" t="str">
        <f aca="false">CONCATENATE("'",municipalities!A4979,"'")</f>
        <v>'Orleix'</v>
      </c>
      <c r="D4981" s="0" t="n">
        <v>9</v>
      </c>
      <c r="E4981" s="0" t="n">
        <f aca="false">VLOOKUP(B4981,municipalities!$A$1:$I$9684,2,0)</f>
        <v>43.2794</v>
      </c>
      <c r="F4981" s="0" t="n">
        <f aca="false">VLOOKUP(B4981,municipalities!$A$1:$I$9684,3,0)</f>
        <v>0.1206</v>
      </c>
      <c r="G4981" s="0" t="n">
        <f aca="false">VLOOKUP(B4981,municipalities!$A$1:$I$9684,8,0)</f>
        <v>2069</v>
      </c>
      <c r="H4981" s="2" t="n">
        <f aca="false">IFERROR(VLOOKUP(M4981,hospitals_fr!$A$1:$K$3739,2,0),1)</f>
        <v>1</v>
      </c>
      <c r="I4981" s="0" t="str">
        <f aca="false">CONCATENATE("'",municipalities!A4979,"'")</f>
        <v>'Orleix'</v>
      </c>
      <c r="M4981" s="0" t="s">
        <v>14479</v>
      </c>
    </row>
    <row r="4982" customFormat="false" ht="13.8" hidden="true" customHeight="false" outlineLevel="0" collapsed="false">
      <c r="B4982" s="0" t="str">
        <f aca="false">municipalities!A4980</f>
        <v>Le Fauga</v>
      </c>
      <c r="C4982" s="0" t="str">
        <f aca="false">CONCATENATE("'",municipalities!A4980,"'")</f>
        <v>'Le Fauga'</v>
      </c>
      <c r="D4982" s="0" t="n">
        <v>9</v>
      </c>
      <c r="E4982" s="0" t="n">
        <f aca="false">VLOOKUP(B4982,municipalities!$A$1:$I$9684,2,0)</f>
        <v>43.3964</v>
      </c>
      <c r="F4982" s="0" t="n">
        <f aca="false">VLOOKUP(B4982,municipalities!$A$1:$I$9684,3,0)</f>
        <v>1.2942</v>
      </c>
      <c r="G4982" s="0" t="n">
        <f aca="false">VLOOKUP(B4982,municipalities!$A$1:$I$9684,8,0)</f>
        <v>2069</v>
      </c>
      <c r="H4982" s="2" t="n">
        <f aca="false">IFERROR(VLOOKUP(M4982,hospitals_fr!$A$1:$K$3739,2,0),1)</f>
        <v>1</v>
      </c>
      <c r="I4982" s="0" t="str">
        <f aca="false">CONCATENATE("'",municipalities!A4980,"'")</f>
        <v>'Le Fauga'</v>
      </c>
      <c r="M4982" s="0" t="s">
        <v>14480</v>
      </c>
    </row>
    <row r="4983" customFormat="false" ht="13.8" hidden="true" customHeight="false" outlineLevel="0" collapsed="false">
      <c r="B4983" s="0" t="str">
        <f aca="false">municipalities!A4981</f>
        <v>Dinéault</v>
      </c>
      <c r="C4983" s="0" t="str">
        <f aca="false">CONCATENATE("'",municipalities!A4981,"'")</f>
        <v>'Dinéault'</v>
      </c>
      <c r="D4983" s="0" t="n">
        <v>5</v>
      </c>
      <c r="E4983" s="0" t="n">
        <f aca="false">VLOOKUP(B4983,municipalities!$A$1:$I$9684,2,0)</f>
        <v>48.2189</v>
      </c>
      <c r="F4983" s="0" t="n">
        <f aca="false">VLOOKUP(B4983,municipalities!$A$1:$I$9684,3,0)</f>
        <v>-4.1656</v>
      </c>
      <c r="G4983" s="0" t="n">
        <f aca="false">VLOOKUP(B4983,municipalities!$A$1:$I$9684,8,0)</f>
        <v>2069</v>
      </c>
      <c r="H4983" s="2" t="n">
        <f aca="false">IFERROR(VLOOKUP(M4983,hospitals_fr!$A$1:$K$3739,2,0),1)</f>
        <v>1</v>
      </c>
      <c r="I4983" s="0" t="str">
        <f aca="false">CONCATENATE("'",municipalities!A4981,"'")</f>
        <v>'Dinéault'</v>
      </c>
      <c r="M4983" s="0" t="s">
        <v>14481</v>
      </c>
    </row>
    <row r="4984" customFormat="false" ht="13.8" hidden="true" customHeight="false" outlineLevel="0" collapsed="false">
      <c r="B4984" s="0" t="str">
        <f aca="false">municipalities!A4982</f>
        <v>Courcelles-sur-Seine</v>
      </c>
      <c r="C4984" s="0" t="str">
        <f aca="false">CONCATENATE("'",municipalities!A4982,"'")</f>
        <v>'Courcelles-sur-Seine'</v>
      </c>
      <c r="D4984" s="0" t="n">
        <v>10</v>
      </c>
      <c r="E4984" s="0" t="n">
        <f aca="false">VLOOKUP(B4984,municipalities!$A$1:$I$9684,2,0)</f>
        <v>49.1828</v>
      </c>
      <c r="F4984" s="0" t="n">
        <f aca="false">VLOOKUP(B4984,municipalities!$A$1:$I$9684,3,0)</f>
        <v>1.3586</v>
      </c>
      <c r="G4984" s="0" t="n">
        <f aca="false">VLOOKUP(B4984,municipalities!$A$1:$I$9684,8,0)</f>
        <v>2068</v>
      </c>
      <c r="H4984" s="2" t="n">
        <f aca="false">IFERROR(VLOOKUP(M4984,hospitals_fr!$A$1:$K$3739,2,0),1)</f>
        <v>1</v>
      </c>
      <c r="I4984" s="0" t="str">
        <f aca="false">CONCATENATE("'",municipalities!A4982,"'")</f>
        <v>'Courcelles-sur-Seine'</v>
      </c>
      <c r="M4984" s="0" t="s">
        <v>14482</v>
      </c>
    </row>
    <row r="4985" customFormat="false" ht="13.8" hidden="true" customHeight="false" outlineLevel="0" collapsed="false">
      <c r="B4985" s="0" t="str">
        <f aca="false">municipalities!A4983</f>
        <v>Mettray</v>
      </c>
      <c r="C4985" s="0" t="str">
        <f aca="false">CONCATENATE("'",municipalities!A4983,"'")</f>
        <v>'Mettray'</v>
      </c>
      <c r="D4985" s="0" t="n">
        <v>6</v>
      </c>
      <c r="E4985" s="0" t="n">
        <f aca="false">VLOOKUP(B4985,municipalities!$A$1:$I$9684,2,0)</f>
        <v>47.4525</v>
      </c>
      <c r="F4985" s="0" t="n">
        <f aca="false">VLOOKUP(B4985,municipalities!$A$1:$I$9684,3,0)</f>
        <v>0.6483</v>
      </c>
      <c r="G4985" s="0" t="n">
        <f aca="false">VLOOKUP(B4985,municipalities!$A$1:$I$9684,8,0)</f>
        <v>2068</v>
      </c>
      <c r="H4985" s="2" t="n">
        <f aca="false">IFERROR(VLOOKUP(M4985,hospitals_fr!$A$1:$K$3739,2,0),1)</f>
        <v>1</v>
      </c>
      <c r="I4985" s="0" t="str">
        <f aca="false">CONCATENATE("'",municipalities!A4983,"'")</f>
        <v>'Mettray'</v>
      </c>
      <c r="M4985" s="0" t="s">
        <v>14483</v>
      </c>
    </row>
    <row r="4986" customFormat="false" ht="13.8" hidden="true" customHeight="false" outlineLevel="0" collapsed="false">
      <c r="B4986" s="0" t="str">
        <f aca="false">municipalities!A4984</f>
        <v>Damville</v>
      </c>
      <c r="C4986" s="0" t="str">
        <f aca="false">CONCATENATE("'",municipalities!A4984,"'")</f>
        <v>'Damville'</v>
      </c>
      <c r="D4986" s="0" t="n">
        <v>10</v>
      </c>
      <c r="E4986" s="0" t="n">
        <f aca="false">VLOOKUP(B4986,municipalities!$A$1:$I$9684,2,0)</f>
        <v>48.8697</v>
      </c>
      <c r="F4986" s="0" t="n">
        <f aca="false">VLOOKUP(B4986,municipalities!$A$1:$I$9684,3,0)</f>
        <v>1.0747</v>
      </c>
      <c r="G4986" s="0" t="n">
        <f aca="false">VLOOKUP(B4986,municipalities!$A$1:$I$9684,8,0)</f>
        <v>2068</v>
      </c>
      <c r="H4986" s="2" t="n">
        <f aca="false">IFERROR(VLOOKUP(M4986,hospitals_fr!$A$1:$K$3739,2,0),1)</f>
        <v>1</v>
      </c>
      <c r="I4986" s="0" t="str">
        <f aca="false">CONCATENATE("'",municipalities!A4984,"'")</f>
        <v>'Damville'</v>
      </c>
      <c r="M4986" s="0" t="s">
        <v>14484</v>
      </c>
    </row>
    <row r="4987" customFormat="false" ht="13.8" hidden="true" customHeight="false" outlineLevel="0" collapsed="false">
      <c r="B4987" s="0" t="str">
        <f aca="false">municipalities!A4985</f>
        <v>Clohars-Fouesnant</v>
      </c>
      <c r="C4987" s="0" t="str">
        <f aca="false">CONCATENATE("'",municipalities!A4985,"'")</f>
        <v>'Clohars-Fouesnant'</v>
      </c>
      <c r="D4987" s="0" t="n">
        <v>5</v>
      </c>
      <c r="E4987" s="0" t="n">
        <f aca="false">VLOOKUP(B4987,municipalities!$A$1:$I$9684,2,0)</f>
        <v>47.8978</v>
      </c>
      <c r="F4987" s="0" t="n">
        <f aca="false">VLOOKUP(B4987,municipalities!$A$1:$I$9684,3,0)</f>
        <v>-4.0681</v>
      </c>
      <c r="G4987" s="0" t="n">
        <f aca="false">VLOOKUP(B4987,municipalities!$A$1:$I$9684,8,0)</f>
        <v>2068</v>
      </c>
      <c r="H4987" s="2" t="n">
        <f aca="false">IFERROR(VLOOKUP(M4987,hospitals_fr!$A$1:$K$3739,2,0),1)</f>
        <v>1</v>
      </c>
      <c r="I4987" s="0" t="str">
        <f aca="false">CONCATENATE("'",municipalities!A4985,"'")</f>
        <v>'Clohars-Fouesnant'</v>
      </c>
      <c r="M4987" s="0" t="s">
        <v>14485</v>
      </c>
    </row>
    <row r="4988" customFormat="false" ht="13.8" hidden="true" customHeight="false" outlineLevel="0" collapsed="false">
      <c r="B4988" s="0" t="str">
        <f aca="false">municipalities!A4986</f>
        <v>Le Pouget</v>
      </c>
      <c r="C4988" s="0" t="str">
        <f aca="false">CONCATENATE("'",municipalities!A4986,"'")</f>
        <v>'Le Pouget'</v>
      </c>
      <c r="D4988" s="0" t="n">
        <v>9</v>
      </c>
      <c r="E4988" s="0" t="n">
        <f aca="false">VLOOKUP(B4988,municipalities!$A$1:$I$9684,2,0)</f>
        <v>43.5922</v>
      </c>
      <c r="F4988" s="0" t="n">
        <f aca="false">VLOOKUP(B4988,municipalities!$A$1:$I$9684,3,0)</f>
        <v>3.5247</v>
      </c>
      <c r="G4988" s="0" t="n">
        <f aca="false">VLOOKUP(B4988,municipalities!$A$1:$I$9684,8,0)</f>
        <v>2068</v>
      </c>
      <c r="H4988" s="2" t="n">
        <f aca="false">IFERROR(VLOOKUP(M4988,hospitals_fr!$A$1:$K$3739,2,0),1)</f>
        <v>1</v>
      </c>
      <c r="I4988" s="0" t="str">
        <f aca="false">CONCATENATE("'",municipalities!A4986,"'")</f>
        <v>'Le Pouget'</v>
      </c>
      <c r="M4988" s="0" t="s">
        <v>14486</v>
      </c>
    </row>
    <row r="4989" customFormat="false" ht="13.8" hidden="true" customHeight="false" outlineLevel="0" collapsed="false">
      <c r="B4989" s="0" t="str">
        <f aca="false">municipalities!A4987</f>
        <v>Urville-Nacqueville</v>
      </c>
      <c r="C4989" s="0" t="str">
        <f aca="false">CONCATENATE("'",municipalities!A4987,"'")</f>
        <v>'Urville-Nacqueville'</v>
      </c>
      <c r="D4989" s="0" t="n">
        <v>10</v>
      </c>
      <c r="E4989" s="0" t="n">
        <f aca="false">VLOOKUP(B4989,municipalities!$A$1:$I$9684,2,0)</f>
        <v>49.6739</v>
      </c>
      <c r="F4989" s="0" t="n">
        <f aca="false">VLOOKUP(B4989,municipalities!$A$1:$I$9684,3,0)</f>
        <v>-1.7389</v>
      </c>
      <c r="G4989" s="0" t="n">
        <f aca="false">VLOOKUP(B4989,municipalities!$A$1:$I$9684,8,0)</f>
        <v>2067</v>
      </c>
      <c r="H4989" s="2" t="n">
        <f aca="false">IFERROR(VLOOKUP(M4989,hospitals_fr!$A$1:$K$3739,2,0),1)</f>
        <v>1</v>
      </c>
      <c r="I4989" s="0" t="str">
        <f aca="false">CONCATENATE("'",municipalities!A4987,"'")</f>
        <v>'Urville-Nacqueville'</v>
      </c>
      <c r="M4989" s="0" t="s">
        <v>14487</v>
      </c>
    </row>
    <row r="4990" customFormat="false" ht="13.8" hidden="true" customHeight="false" outlineLevel="0" collapsed="false">
      <c r="B4990" s="0" t="str">
        <f aca="false">municipalities!A4988</f>
        <v>Baule</v>
      </c>
      <c r="C4990" s="0" t="str">
        <f aca="false">CONCATENATE("'",municipalities!A4988,"'")</f>
        <v>'Baule'</v>
      </c>
      <c r="D4990" s="0" t="n">
        <v>6</v>
      </c>
      <c r="E4990" s="0" t="n">
        <f aca="false">VLOOKUP(B4990,municipalities!$A$1:$I$9684,2,0)</f>
        <v>47.8108</v>
      </c>
      <c r="F4990" s="0" t="n">
        <f aca="false">VLOOKUP(B4990,municipalities!$A$1:$I$9684,3,0)</f>
        <v>1.6708</v>
      </c>
      <c r="G4990" s="0" t="n">
        <f aca="false">VLOOKUP(B4990,municipalities!$A$1:$I$9684,8,0)</f>
        <v>2067</v>
      </c>
      <c r="H4990" s="2" t="n">
        <f aca="false">IFERROR(VLOOKUP(M4990,hospitals_fr!$A$1:$K$3739,2,0),1)</f>
        <v>1</v>
      </c>
      <c r="I4990" s="0" t="str">
        <f aca="false">CONCATENATE("'",municipalities!A4988,"'")</f>
        <v>'Baule'</v>
      </c>
      <c r="M4990" s="0" t="s">
        <v>14488</v>
      </c>
    </row>
    <row r="4991" customFormat="false" ht="13.8" hidden="true" customHeight="false" outlineLevel="0" collapsed="false">
      <c r="B4991" s="0" t="str">
        <f aca="false">municipalities!A4989</f>
        <v>Barsac</v>
      </c>
      <c r="C4991" s="0" t="str">
        <f aca="false">CONCATENATE("'",municipalities!A4989,"'")</f>
        <v>'Barsac'</v>
      </c>
      <c r="D4991" s="0" t="n">
        <v>2</v>
      </c>
      <c r="E4991" s="0" t="n">
        <f aca="false">VLOOKUP(B4991,municipalities!$A$1:$I$9684,2,0)</f>
        <v>44.6092</v>
      </c>
      <c r="F4991" s="0" t="n">
        <f aca="false">VLOOKUP(B4991,municipalities!$A$1:$I$9684,3,0)</f>
        <v>-0.3142</v>
      </c>
      <c r="G4991" s="0" t="n">
        <f aca="false">VLOOKUP(B4991,municipalities!$A$1:$I$9684,8,0)</f>
        <v>2067</v>
      </c>
      <c r="H4991" s="2" t="n">
        <f aca="false">IFERROR(VLOOKUP(M4991,hospitals_fr!$A$1:$K$3739,2,0),1)</f>
        <v>1</v>
      </c>
      <c r="I4991" s="0" t="str">
        <f aca="false">CONCATENATE("'",municipalities!A4989,"'")</f>
        <v>'Barsac'</v>
      </c>
      <c r="M4991" s="0" t="s">
        <v>14489</v>
      </c>
    </row>
    <row r="4992" customFormat="false" ht="13.8" hidden="true" customHeight="false" outlineLevel="0" collapsed="false">
      <c r="B4992" s="0" t="str">
        <f aca="false">municipalities!A4990</f>
        <v>Septème</v>
      </c>
      <c r="C4992" s="0" t="str">
        <f aca="false">CONCATENATE("'",municipalities!A4990,"'")</f>
        <v>'Septème'</v>
      </c>
      <c r="D4992" s="0" t="n">
        <v>3</v>
      </c>
      <c r="E4992" s="0" t="n">
        <f aca="false">VLOOKUP(B4992,municipalities!$A$1:$I$9684,2,0)</f>
        <v>45.5522</v>
      </c>
      <c r="F4992" s="0" t="n">
        <f aca="false">VLOOKUP(B4992,municipalities!$A$1:$I$9684,3,0)</f>
        <v>5.0042</v>
      </c>
      <c r="G4992" s="0" t="n">
        <f aca="false">VLOOKUP(B4992,municipalities!$A$1:$I$9684,8,0)</f>
        <v>2067</v>
      </c>
      <c r="H4992" s="2" t="n">
        <f aca="false">IFERROR(VLOOKUP(M4992,hospitals_fr!$A$1:$K$3739,2,0),1)</f>
        <v>1</v>
      </c>
      <c r="I4992" s="0" t="str">
        <f aca="false">CONCATENATE("'",municipalities!A4990,"'")</f>
        <v>'Septème'</v>
      </c>
      <c r="M4992" s="0" t="s">
        <v>14490</v>
      </c>
    </row>
    <row r="4993" customFormat="false" ht="13.8" hidden="true" customHeight="false" outlineLevel="0" collapsed="false">
      <c r="B4993" s="0" t="str">
        <f aca="false">municipalities!A4991</f>
        <v>Paradou</v>
      </c>
      <c r="C4993" s="0" t="str">
        <f aca="false">CONCATENATE("'",municipalities!A4991,"'")</f>
        <v>'Paradou'</v>
      </c>
      <c r="D4993" s="0" t="n">
        <v>13</v>
      </c>
      <c r="E4993" s="0" t="n">
        <f aca="false">VLOOKUP(B4993,municipalities!$A$1:$I$9684,2,0)</f>
        <v>43.7211</v>
      </c>
      <c r="F4993" s="0" t="n">
        <f aca="false">VLOOKUP(B4993,municipalities!$A$1:$I$9684,3,0)</f>
        <v>4.7881</v>
      </c>
      <c r="G4993" s="0" t="n">
        <f aca="false">VLOOKUP(B4993,municipalities!$A$1:$I$9684,8,0)</f>
        <v>2066</v>
      </c>
      <c r="H4993" s="2" t="n">
        <f aca="false">IFERROR(VLOOKUP(M4993,hospitals_fr!$A$1:$K$3739,2,0),1)</f>
        <v>1</v>
      </c>
      <c r="I4993" s="0" t="str">
        <f aca="false">CONCATENATE("'",municipalities!A4991,"'")</f>
        <v>'Paradou'</v>
      </c>
      <c r="M4993" s="0" t="s">
        <v>14491</v>
      </c>
    </row>
    <row r="4994" customFormat="false" ht="13.8" hidden="true" customHeight="false" outlineLevel="0" collapsed="false">
      <c r="B4994" s="0" t="str">
        <f aca="false">municipalities!A4992</f>
        <v>Malataverne</v>
      </c>
      <c r="C4994" s="0" t="str">
        <f aca="false">CONCATENATE("'",municipalities!A4992,"'")</f>
        <v>'Malataverne'</v>
      </c>
      <c r="D4994" s="0" t="n">
        <v>3</v>
      </c>
      <c r="E4994" s="0" t="n">
        <f aca="false">VLOOKUP(B4994,municipalities!$A$1:$I$9684,2,0)</f>
        <v>44.4875</v>
      </c>
      <c r="F4994" s="0" t="n">
        <f aca="false">VLOOKUP(B4994,municipalities!$A$1:$I$9684,3,0)</f>
        <v>4.7511</v>
      </c>
      <c r="G4994" s="0" t="n">
        <f aca="false">VLOOKUP(B4994,municipalities!$A$1:$I$9684,8,0)</f>
        <v>2066</v>
      </c>
      <c r="H4994" s="2" t="n">
        <f aca="false">IFERROR(VLOOKUP(M4994,hospitals_fr!$A$1:$K$3739,2,0),1)</f>
        <v>1</v>
      </c>
      <c r="I4994" s="0" t="str">
        <f aca="false">CONCATENATE("'",municipalities!A4992,"'")</f>
        <v>'Malataverne'</v>
      </c>
      <c r="M4994" s="0" t="s">
        <v>14492</v>
      </c>
    </row>
    <row r="4995" customFormat="false" ht="13.8" hidden="true" customHeight="false" outlineLevel="0" collapsed="false">
      <c r="B4995" s="0" t="str">
        <f aca="false">municipalities!A4993</f>
        <v>Beauval</v>
      </c>
      <c r="C4995" s="0" t="str">
        <f aca="false">CONCATENATE("'",municipalities!A4993,"'")</f>
        <v>'Beauval'</v>
      </c>
      <c r="D4995" s="0" t="n">
        <v>11</v>
      </c>
      <c r="E4995" s="0" t="n">
        <f aca="false">VLOOKUP(B4995,municipalities!$A$1:$I$9684,2,0)</f>
        <v>50.1061</v>
      </c>
      <c r="F4995" s="0" t="n">
        <f aca="false">VLOOKUP(B4995,municipalities!$A$1:$I$9684,3,0)</f>
        <v>2.3294</v>
      </c>
      <c r="G4995" s="0" t="n">
        <f aca="false">VLOOKUP(B4995,municipalities!$A$1:$I$9684,8,0)</f>
        <v>2066</v>
      </c>
      <c r="H4995" s="2" t="n">
        <f aca="false">IFERROR(VLOOKUP(M4995,hospitals_fr!$A$1:$K$3739,2,0),1)</f>
        <v>1</v>
      </c>
      <c r="I4995" s="0" t="str">
        <f aca="false">CONCATENATE("'",municipalities!A4993,"'")</f>
        <v>'Beauval'</v>
      </c>
      <c r="M4995" s="0" t="s">
        <v>14493</v>
      </c>
    </row>
    <row r="4996" customFormat="false" ht="13.8" hidden="true" customHeight="false" outlineLevel="0" collapsed="false">
      <c r="B4996" s="0" t="str">
        <f aca="false">municipalities!A4994</f>
        <v>Targon</v>
      </c>
      <c r="C4996" s="0" t="str">
        <f aca="false">CONCATENATE("'",municipalities!A4994,"'")</f>
        <v>'Targon'</v>
      </c>
      <c r="D4996" s="0" t="n">
        <v>2</v>
      </c>
      <c r="E4996" s="0" t="n">
        <f aca="false">VLOOKUP(B4996,municipalities!$A$1:$I$9684,2,0)</f>
        <v>44.7347</v>
      </c>
      <c r="F4996" s="0" t="n">
        <f aca="false">VLOOKUP(B4996,municipalities!$A$1:$I$9684,3,0)</f>
        <v>-0.2636</v>
      </c>
      <c r="G4996" s="0" t="n">
        <f aca="false">VLOOKUP(B4996,municipalities!$A$1:$I$9684,8,0)</f>
        <v>2066</v>
      </c>
      <c r="H4996" s="2" t="n">
        <f aca="false">IFERROR(VLOOKUP(M4996,hospitals_fr!$A$1:$K$3739,2,0),1)</f>
        <v>1</v>
      </c>
      <c r="I4996" s="0" t="str">
        <f aca="false">CONCATENATE("'",municipalities!A4994,"'")</f>
        <v>'Targon'</v>
      </c>
      <c r="M4996" s="0" t="s">
        <v>14494</v>
      </c>
    </row>
    <row r="4997" customFormat="false" ht="13.8" hidden="true" customHeight="false" outlineLevel="0" collapsed="false">
      <c r="B4997" s="0" t="str">
        <f aca="false">municipalities!A4995</f>
        <v>Valergues</v>
      </c>
      <c r="C4997" s="0" t="str">
        <f aca="false">CONCATENATE("'",municipalities!A4995,"'")</f>
        <v>'Valergues'</v>
      </c>
      <c r="D4997" s="0" t="n">
        <v>9</v>
      </c>
      <c r="E4997" s="0" t="n">
        <f aca="false">VLOOKUP(B4997,municipalities!$A$1:$I$9684,2,0)</f>
        <v>43.6675</v>
      </c>
      <c r="F4997" s="0" t="n">
        <f aca="false">VLOOKUP(B4997,municipalities!$A$1:$I$9684,3,0)</f>
        <v>4.0617</v>
      </c>
      <c r="G4997" s="0" t="n">
        <f aca="false">VLOOKUP(B4997,municipalities!$A$1:$I$9684,8,0)</f>
        <v>2065</v>
      </c>
      <c r="H4997" s="2" t="n">
        <f aca="false">IFERROR(VLOOKUP(M4997,hospitals_fr!$A$1:$K$3739,2,0),1)</f>
        <v>1</v>
      </c>
      <c r="I4997" s="0" t="str">
        <f aca="false">CONCATENATE("'",municipalities!A4995,"'")</f>
        <v>'Valergues'</v>
      </c>
      <c r="M4997" s="0" t="s">
        <v>14495</v>
      </c>
    </row>
    <row r="4998" customFormat="false" ht="13.8" hidden="true" customHeight="false" outlineLevel="0" collapsed="false">
      <c r="B4998" s="0" t="str">
        <f aca="false">municipalities!A4996</f>
        <v>Angresse</v>
      </c>
      <c r="C4998" s="0" t="str">
        <f aca="false">CONCATENATE("'",municipalities!A4996,"'")</f>
        <v>'Angresse'</v>
      </c>
      <c r="D4998" s="0" t="n">
        <v>2</v>
      </c>
      <c r="E4998" s="0" t="n">
        <f aca="false">VLOOKUP(B4998,municipalities!$A$1:$I$9684,2,0)</f>
        <v>43.6589</v>
      </c>
      <c r="F4998" s="0" t="n">
        <f aca="false">VLOOKUP(B4998,municipalities!$A$1:$I$9684,3,0)</f>
        <v>-1.3722</v>
      </c>
      <c r="G4998" s="0" t="n">
        <f aca="false">VLOOKUP(B4998,municipalities!$A$1:$I$9684,8,0)</f>
        <v>2065</v>
      </c>
      <c r="H4998" s="2" t="n">
        <f aca="false">IFERROR(VLOOKUP(M4998,hospitals_fr!$A$1:$K$3739,2,0),1)</f>
        <v>1</v>
      </c>
      <c r="I4998" s="0" t="str">
        <f aca="false">CONCATENATE("'",municipalities!A4996,"'")</f>
        <v>'Angresse'</v>
      </c>
      <c r="M4998" s="0" t="s">
        <v>14496</v>
      </c>
    </row>
    <row r="4999" customFormat="false" ht="13.8" hidden="true" customHeight="false" outlineLevel="0" collapsed="false">
      <c r="B4999" s="0" t="str">
        <f aca="false">municipalities!A4997</f>
        <v>Châbons</v>
      </c>
      <c r="C4999" s="0" t="str">
        <f aca="false">CONCATENATE("'",municipalities!A4997,"'")</f>
        <v>'Châbons'</v>
      </c>
      <c r="D4999" s="0" t="n">
        <v>3</v>
      </c>
      <c r="E4999" s="0" t="n">
        <f aca="false">VLOOKUP(B4999,municipalities!$A$1:$I$9684,2,0)</f>
        <v>45.4439</v>
      </c>
      <c r="F4999" s="0" t="n">
        <f aca="false">VLOOKUP(B4999,municipalities!$A$1:$I$9684,3,0)</f>
        <v>5.4308</v>
      </c>
      <c r="G4999" s="0" t="n">
        <f aca="false">VLOOKUP(B4999,municipalities!$A$1:$I$9684,8,0)</f>
        <v>2065</v>
      </c>
      <c r="H4999" s="2" t="n">
        <f aca="false">IFERROR(VLOOKUP(M4999,hospitals_fr!$A$1:$K$3739,2,0),1)</f>
        <v>1</v>
      </c>
      <c r="I4999" s="0" t="str">
        <f aca="false">CONCATENATE("'",municipalities!A4997,"'")</f>
        <v>'Châbons'</v>
      </c>
      <c r="M4999" s="0" t="s">
        <v>14497</v>
      </c>
    </row>
    <row r="5000" customFormat="false" ht="13.8" hidden="true" customHeight="false" outlineLevel="0" collapsed="false">
      <c r="B5000" s="0" t="str">
        <f aca="false">municipalities!A4998</f>
        <v>Saint-Uze</v>
      </c>
      <c r="C5000" s="0" t="str">
        <f aca="false">CONCATENATE("'",municipalities!A4998,"'")</f>
        <v>'Saint-Uze'</v>
      </c>
      <c r="D5000" s="0" t="n">
        <v>3</v>
      </c>
      <c r="E5000" s="0" t="n">
        <f aca="false">VLOOKUP(B5000,municipalities!$A$1:$I$9684,2,0)</f>
        <v>45.1842</v>
      </c>
      <c r="F5000" s="0" t="n">
        <f aca="false">VLOOKUP(B5000,municipalities!$A$1:$I$9684,3,0)</f>
        <v>4.8611</v>
      </c>
      <c r="G5000" s="0" t="n">
        <f aca="false">VLOOKUP(B5000,municipalities!$A$1:$I$9684,8,0)</f>
        <v>2064</v>
      </c>
      <c r="H5000" s="2" t="n">
        <f aca="false">IFERROR(VLOOKUP(M5000,hospitals_fr!$A$1:$K$3739,2,0),1)</f>
        <v>1</v>
      </c>
      <c r="I5000" s="0" t="str">
        <f aca="false">CONCATENATE("'",municipalities!A4998,"'")</f>
        <v>'Saint-Uze'</v>
      </c>
      <c r="M5000" s="0" t="s">
        <v>14498</v>
      </c>
    </row>
    <row r="5001" customFormat="false" ht="13.8" hidden="true" customHeight="false" outlineLevel="0" collapsed="false">
      <c r="B5001" s="0" t="str">
        <f aca="false">municipalities!A4999</f>
        <v>Chailly-en-Bière</v>
      </c>
      <c r="C5001" s="0" t="str">
        <f aca="false">CONCATENATE("'",municipalities!A4999,"'")</f>
        <v>'Chailly-en-Bière'</v>
      </c>
      <c r="D5001" s="0" t="n">
        <v>8</v>
      </c>
      <c r="E5001" s="0" t="n">
        <f aca="false">VLOOKUP(B5001,municipalities!$A$1:$I$9684,2,0)</f>
        <v>48.4672</v>
      </c>
      <c r="F5001" s="0" t="n">
        <f aca="false">VLOOKUP(B5001,municipalities!$A$1:$I$9684,3,0)</f>
        <v>2.6075</v>
      </c>
      <c r="G5001" s="0" t="n">
        <f aca="false">VLOOKUP(B5001,municipalities!$A$1:$I$9684,8,0)</f>
        <v>2064</v>
      </c>
      <c r="H5001" s="2" t="n">
        <f aca="false">IFERROR(VLOOKUP(M5001,hospitals_fr!$A$1:$K$3739,2,0),1)</f>
        <v>1</v>
      </c>
      <c r="I5001" s="0" t="str">
        <f aca="false">CONCATENATE("'",municipalities!A4999,"'")</f>
        <v>'Chailly-en-Bière'</v>
      </c>
      <c r="M5001" s="0" t="s">
        <v>14499</v>
      </c>
    </row>
    <row r="5002" customFormat="false" ht="13.8" hidden="true" customHeight="false" outlineLevel="0" collapsed="false">
      <c r="B5002" s="0" t="str">
        <f aca="false">municipalities!A5000</f>
        <v>Blaringhem</v>
      </c>
      <c r="C5002" s="0" t="str">
        <f aca="false">CONCATENATE("'",municipalities!A5000,"'")</f>
        <v>'Blaringhem'</v>
      </c>
      <c r="D5002" s="0" t="n">
        <v>11</v>
      </c>
      <c r="E5002" s="0" t="n">
        <f aca="false">VLOOKUP(B5002,municipalities!$A$1:$I$9684,2,0)</f>
        <v>50.6919</v>
      </c>
      <c r="F5002" s="0" t="n">
        <f aca="false">VLOOKUP(B5002,municipalities!$A$1:$I$9684,3,0)</f>
        <v>2.4036</v>
      </c>
      <c r="G5002" s="0" t="n">
        <f aca="false">VLOOKUP(B5002,municipalities!$A$1:$I$9684,8,0)</f>
        <v>2064</v>
      </c>
      <c r="H5002" s="2" t="n">
        <f aca="false">IFERROR(VLOOKUP(M5002,hospitals_fr!$A$1:$K$3739,2,0),1)</f>
        <v>1</v>
      </c>
      <c r="I5002" s="0" t="str">
        <f aca="false">CONCATENATE("'",municipalities!A5000,"'")</f>
        <v>'Blaringhem'</v>
      </c>
      <c r="M5002" s="0" t="s">
        <v>14500</v>
      </c>
    </row>
    <row r="5003" customFormat="false" ht="13.8" hidden="true" customHeight="false" outlineLevel="0" collapsed="false">
      <c r="B5003" s="0" t="str">
        <f aca="false">municipalities!A5001</f>
        <v>Eymoutiers</v>
      </c>
      <c r="C5003" s="0" t="str">
        <f aca="false">CONCATENATE("'",municipalities!A5001,"'")</f>
        <v>'Eymoutiers'</v>
      </c>
      <c r="D5003" s="0" t="n">
        <v>2</v>
      </c>
      <c r="E5003" s="0" t="n">
        <f aca="false">VLOOKUP(B5003,municipalities!$A$1:$I$9684,2,0)</f>
        <v>45.7389</v>
      </c>
      <c r="F5003" s="0" t="n">
        <f aca="false">VLOOKUP(B5003,municipalities!$A$1:$I$9684,3,0)</f>
        <v>1.7425</v>
      </c>
      <c r="G5003" s="0" t="n">
        <f aca="false">VLOOKUP(B5003,municipalities!$A$1:$I$9684,8,0)</f>
        <v>2064</v>
      </c>
      <c r="H5003" s="2" t="n">
        <f aca="false">IFERROR(VLOOKUP(M5003,hospitals_fr!$A$1:$K$3739,2,0),1)</f>
        <v>1</v>
      </c>
      <c r="I5003" s="0" t="str">
        <f aca="false">CONCATENATE("'",municipalities!A5001,"'")</f>
        <v>'Eymoutiers'</v>
      </c>
      <c r="M5003" s="0" t="s">
        <v>14501</v>
      </c>
    </row>
    <row r="5004" customFormat="false" ht="13.8" hidden="true" customHeight="false" outlineLevel="0" collapsed="false">
      <c r="B5004" s="0" t="str">
        <f aca="false">municipalities!A5002</f>
        <v>Linars</v>
      </c>
      <c r="C5004" s="0" t="str">
        <f aca="false">CONCATENATE("'",municipalities!A5002,"'")</f>
        <v>'Linars'</v>
      </c>
      <c r="D5004" s="0" t="n">
        <v>2</v>
      </c>
      <c r="E5004" s="0" t="n">
        <f aca="false">VLOOKUP(B5004,municipalities!$A$1:$I$9684,2,0)</f>
        <v>45.6497</v>
      </c>
      <c r="F5004" s="0" t="n">
        <f aca="false">VLOOKUP(B5004,municipalities!$A$1:$I$9684,3,0)</f>
        <v>0.0747</v>
      </c>
      <c r="G5004" s="0" t="n">
        <f aca="false">VLOOKUP(B5004,municipalities!$A$1:$I$9684,8,0)</f>
        <v>2063</v>
      </c>
      <c r="H5004" s="2" t="n">
        <f aca="false">IFERROR(VLOOKUP(M5004,hospitals_fr!$A$1:$K$3739,2,0),1)</f>
        <v>1</v>
      </c>
      <c r="I5004" s="0" t="str">
        <f aca="false">CONCATENATE("'",municipalities!A5002,"'")</f>
        <v>'Linars'</v>
      </c>
      <c r="M5004" s="0" t="s">
        <v>14502</v>
      </c>
    </row>
    <row r="5005" customFormat="false" ht="13.8" hidden="true" customHeight="false" outlineLevel="0" collapsed="false">
      <c r="B5005" s="0" t="str">
        <f aca="false">municipalities!A5003</f>
        <v>Saint-Nazaire-d’Aude</v>
      </c>
      <c r="C5005" s="0" t="str">
        <f aca="false">CONCATENATE("'",municipalities!A5003,"'")</f>
        <v>'Saint-Nazaire-d’Aude'</v>
      </c>
      <c r="D5005" s="0" t="n">
        <v>9</v>
      </c>
      <c r="E5005" s="0" t="n">
        <f aca="false">VLOOKUP(B5005,municipalities!$A$1:$I$9684,2,0)</f>
        <v>43.2442</v>
      </c>
      <c r="F5005" s="0" t="n">
        <f aca="false">VLOOKUP(B5005,municipalities!$A$1:$I$9684,3,0)</f>
        <v>2.8942</v>
      </c>
      <c r="G5005" s="0" t="n">
        <f aca="false">VLOOKUP(B5005,municipalities!$A$1:$I$9684,8,0)</f>
        <v>2062</v>
      </c>
      <c r="H5005" s="2" t="n">
        <f aca="false">IFERROR(VLOOKUP(M5005,hospitals_fr!$A$1:$K$3739,2,0),1)</f>
        <v>1</v>
      </c>
      <c r="I5005" s="0" t="str">
        <f aca="false">CONCATENATE("'",municipalities!A5003,"'")</f>
        <v>'Saint-Nazaire-d’Aude'</v>
      </c>
      <c r="M5005" s="0" t="s">
        <v>14503</v>
      </c>
    </row>
    <row r="5006" customFormat="false" ht="13.8" hidden="true" customHeight="false" outlineLevel="0" collapsed="false">
      <c r="B5006" s="0" t="str">
        <f aca="false">municipalities!A5004</f>
        <v>L’Aiguillon-sur-Mer</v>
      </c>
      <c r="C5006" s="0" t="str">
        <f aca="false">CONCATENATE("'",municipalities!A5004,"'")</f>
        <v>'L’Aiguillon-sur-Mer'</v>
      </c>
      <c r="D5006" s="0" t="n">
        <v>12</v>
      </c>
      <c r="E5006" s="0" t="n">
        <f aca="false">VLOOKUP(B5006,municipalities!$A$1:$I$9684,2,0)</f>
        <v>46.3333</v>
      </c>
      <c r="F5006" s="0" t="n">
        <f aca="false">VLOOKUP(B5006,municipalities!$A$1:$I$9684,3,0)</f>
        <v>-1.3039</v>
      </c>
      <c r="G5006" s="0" t="n">
        <f aca="false">VLOOKUP(B5006,municipalities!$A$1:$I$9684,8,0)</f>
        <v>2062</v>
      </c>
      <c r="H5006" s="2" t="n">
        <f aca="false">IFERROR(VLOOKUP(M5006,hospitals_fr!$A$1:$K$3739,2,0),1)</f>
        <v>1</v>
      </c>
      <c r="I5006" s="0" t="str">
        <f aca="false">CONCATENATE("'",municipalities!A5004,"'")</f>
        <v>'L’Aiguillon-sur-Mer'</v>
      </c>
      <c r="M5006" s="0" t="s">
        <v>14504</v>
      </c>
    </row>
    <row r="5007" customFormat="false" ht="13.8" hidden="true" customHeight="false" outlineLevel="0" collapsed="false">
      <c r="B5007" s="0" t="str">
        <f aca="false">municipalities!A5005</f>
        <v>Châteauneuf-du-Pape</v>
      </c>
      <c r="C5007" s="0" t="str">
        <f aca="false">CONCATENATE("'",municipalities!A5005,"'")</f>
        <v>'Châteauneuf-du-Pape'</v>
      </c>
      <c r="D5007" s="0" t="n">
        <v>13</v>
      </c>
      <c r="E5007" s="0" t="n">
        <f aca="false">VLOOKUP(B5007,municipalities!$A$1:$I$9684,2,0)</f>
        <v>44.0564</v>
      </c>
      <c r="F5007" s="0" t="n">
        <f aca="false">VLOOKUP(B5007,municipalities!$A$1:$I$9684,3,0)</f>
        <v>4.8317</v>
      </c>
      <c r="G5007" s="0" t="n">
        <f aca="false">VLOOKUP(B5007,municipalities!$A$1:$I$9684,8,0)</f>
        <v>2062</v>
      </c>
      <c r="H5007" s="2" t="n">
        <f aca="false">IFERROR(VLOOKUP(M5007,hospitals_fr!$A$1:$K$3739,2,0),1)</f>
        <v>1</v>
      </c>
      <c r="I5007" s="0" t="str">
        <f aca="false">CONCATENATE("'",municipalities!A5005,"'")</f>
        <v>'Châteauneuf-du-Pape'</v>
      </c>
      <c r="M5007" s="0" t="s">
        <v>14505</v>
      </c>
    </row>
    <row r="5008" customFormat="false" ht="13.8" hidden="true" customHeight="false" outlineLevel="0" collapsed="false">
      <c r="B5008" s="0" t="str">
        <f aca="false">municipalities!A5006</f>
        <v>Foissiat</v>
      </c>
      <c r="C5008" s="0" t="str">
        <f aca="false">CONCATENATE("'",municipalities!A5006,"'")</f>
        <v>'Foissiat'</v>
      </c>
      <c r="D5008" s="0" t="n">
        <v>3</v>
      </c>
      <c r="E5008" s="0" t="n">
        <f aca="false">VLOOKUP(B5008,municipalities!$A$1:$I$9684,2,0)</f>
        <v>46.3703</v>
      </c>
      <c r="F5008" s="0" t="n">
        <f aca="false">VLOOKUP(B5008,municipalities!$A$1:$I$9684,3,0)</f>
        <v>5.1747</v>
      </c>
      <c r="G5008" s="0" t="n">
        <f aca="false">VLOOKUP(B5008,municipalities!$A$1:$I$9684,8,0)</f>
        <v>2061</v>
      </c>
      <c r="H5008" s="2" t="n">
        <f aca="false">IFERROR(VLOOKUP(M5008,hospitals_fr!$A$1:$K$3739,2,0),1)</f>
        <v>1</v>
      </c>
      <c r="I5008" s="0" t="str">
        <f aca="false">CONCATENATE("'",municipalities!A5006,"'")</f>
        <v>'Foissiat'</v>
      </c>
      <c r="M5008" s="0" t="s">
        <v>14506</v>
      </c>
    </row>
    <row r="5009" customFormat="false" ht="13.8" hidden="true" customHeight="false" outlineLevel="0" collapsed="false">
      <c r="B5009" s="0" t="str">
        <f aca="false">municipalities!A5007</f>
        <v>Les Mages</v>
      </c>
      <c r="C5009" s="0" t="str">
        <f aca="false">CONCATENATE("'",municipalities!A5007,"'")</f>
        <v>'Les Mages'</v>
      </c>
      <c r="D5009" s="0" t="n">
        <v>9</v>
      </c>
      <c r="E5009" s="0" t="n">
        <f aca="false">VLOOKUP(B5009,municipalities!$A$1:$I$9684,2,0)</f>
        <v>44.2281</v>
      </c>
      <c r="F5009" s="0" t="n">
        <f aca="false">VLOOKUP(B5009,municipalities!$A$1:$I$9684,3,0)</f>
        <v>4.1658</v>
      </c>
      <c r="G5009" s="0" t="n">
        <f aca="false">VLOOKUP(B5009,municipalities!$A$1:$I$9684,8,0)</f>
        <v>2059</v>
      </c>
      <c r="H5009" s="2" t="n">
        <f aca="false">IFERROR(VLOOKUP(M5009,hospitals_fr!$A$1:$K$3739,2,0),1)</f>
        <v>1</v>
      </c>
      <c r="I5009" s="0" t="str">
        <f aca="false">CONCATENATE("'",municipalities!A5007,"'")</f>
        <v>'Les Mages'</v>
      </c>
      <c r="M5009" s="0" t="s">
        <v>14507</v>
      </c>
    </row>
    <row r="5010" customFormat="false" ht="13.8" hidden="true" customHeight="false" outlineLevel="0" collapsed="false">
      <c r="B5010" s="0" t="str">
        <f aca="false">municipalities!A5008</f>
        <v>Vimines</v>
      </c>
      <c r="C5010" s="0" t="str">
        <f aca="false">CONCATENATE("'",municipalities!A5008,"'")</f>
        <v>'Vimines'</v>
      </c>
      <c r="D5010" s="0" t="n">
        <v>3</v>
      </c>
      <c r="E5010" s="0" t="n">
        <f aca="false">VLOOKUP(B5010,municipalities!$A$1:$I$9684,2,0)</f>
        <v>45.5456</v>
      </c>
      <c r="F5010" s="0" t="n">
        <f aca="false">VLOOKUP(B5010,municipalities!$A$1:$I$9684,3,0)</f>
        <v>5.865</v>
      </c>
      <c r="G5010" s="0" t="n">
        <f aca="false">VLOOKUP(B5010,municipalities!$A$1:$I$9684,8,0)</f>
        <v>2059</v>
      </c>
      <c r="H5010" s="2" t="n">
        <f aca="false">IFERROR(VLOOKUP(M5010,hospitals_fr!$A$1:$K$3739,2,0),1)</f>
        <v>1</v>
      </c>
      <c r="I5010" s="0" t="str">
        <f aca="false">CONCATENATE("'",municipalities!A5008,"'")</f>
        <v>'Vimines'</v>
      </c>
      <c r="M5010" s="0" t="s">
        <v>14508</v>
      </c>
    </row>
    <row r="5011" customFormat="false" ht="13.8" hidden="true" customHeight="false" outlineLevel="0" collapsed="false">
      <c r="B5011" s="0" t="str">
        <f aca="false">municipalities!A5009</f>
        <v>Ploumoguer</v>
      </c>
      <c r="C5011" s="0" t="str">
        <f aca="false">CONCATENATE("'",municipalities!A5009,"'")</f>
        <v>'Ploumoguer'</v>
      </c>
      <c r="D5011" s="0" t="n">
        <v>5</v>
      </c>
      <c r="E5011" s="0" t="n">
        <f aca="false">VLOOKUP(B5011,municipalities!$A$1:$I$9684,2,0)</f>
        <v>48.4036</v>
      </c>
      <c r="F5011" s="0" t="n">
        <f aca="false">VLOOKUP(B5011,municipalities!$A$1:$I$9684,3,0)</f>
        <v>-4.7228</v>
      </c>
      <c r="G5011" s="0" t="n">
        <f aca="false">VLOOKUP(B5011,municipalities!$A$1:$I$9684,8,0)</f>
        <v>2059</v>
      </c>
      <c r="H5011" s="2" t="n">
        <f aca="false">IFERROR(VLOOKUP(M5011,hospitals_fr!$A$1:$K$3739,2,0),1)</f>
        <v>1</v>
      </c>
      <c r="I5011" s="0" t="str">
        <f aca="false">CONCATENATE("'",municipalities!A5009,"'")</f>
        <v>'Ploumoguer'</v>
      </c>
      <c r="M5011" s="0" t="s">
        <v>14509</v>
      </c>
    </row>
    <row r="5012" customFormat="false" ht="13.8" hidden="true" customHeight="false" outlineLevel="0" collapsed="false">
      <c r="B5012" s="0" t="str">
        <f aca="false">municipalities!A5010</f>
        <v>Le Puy-Saint-Bonnet</v>
      </c>
      <c r="C5012" s="0" t="str">
        <f aca="false">CONCATENATE("'",municipalities!A5010,"'")</f>
        <v>'Le Puy-Saint-Bonnet'</v>
      </c>
      <c r="D5012" s="0" t="n">
        <v>12</v>
      </c>
      <c r="E5012" s="0" t="n">
        <f aca="false">VLOOKUP(B5012,municipalities!$A$1:$I$9684,2,0)</f>
        <v>46.9974</v>
      </c>
      <c r="F5012" s="0" t="n">
        <f aca="false">VLOOKUP(B5012,municipalities!$A$1:$I$9684,3,0)</f>
        <v>-0.8922</v>
      </c>
      <c r="G5012" s="0" t="n">
        <f aca="false">VLOOKUP(B5012,municipalities!$A$1:$I$9684,8,0)</f>
        <v>2058</v>
      </c>
      <c r="H5012" s="2" t="n">
        <f aca="false">IFERROR(VLOOKUP(M5012,hospitals_fr!$A$1:$K$3739,2,0),1)</f>
        <v>1</v>
      </c>
      <c r="I5012" s="0" t="str">
        <f aca="false">CONCATENATE("'",municipalities!A5010,"'")</f>
        <v>'Le Puy-Saint-Bonnet'</v>
      </c>
      <c r="M5012" s="0" t="s">
        <v>14510</v>
      </c>
    </row>
    <row r="5013" customFormat="false" ht="13.8" hidden="false" customHeight="false" outlineLevel="0" collapsed="false">
      <c r="B5013" s="0" t="str">
        <f aca="false">municipalities!A5011</f>
        <v>Wittisheim</v>
      </c>
      <c r="C5013" s="0" t="str">
        <f aca="false">CONCATENATE("'",municipalities!A5011,"'")</f>
        <v>'Wittisheim'</v>
      </c>
      <c r="D5013" s="0" t="n">
        <v>1</v>
      </c>
      <c r="E5013" s="0" t="n">
        <f aca="false">VLOOKUP(B5013,municipalities!$A$1:$I$9684,2,0)</f>
        <v>48.2636</v>
      </c>
      <c r="F5013" s="0" t="n">
        <f aca="false">VLOOKUP(B5013,municipalities!$A$1:$I$9684,3,0)</f>
        <v>7.5883</v>
      </c>
      <c r="G5013" s="0" t="n">
        <f aca="false">VLOOKUP(B5013,municipalities!$A$1:$I$9684,8,0)</f>
        <v>2058</v>
      </c>
      <c r="H5013" s="2" t="n">
        <f aca="false">IFERROR(VLOOKUP(M5013,hospitals_fr!$A$1:$K$3739,2,0),1)</f>
        <v>1</v>
      </c>
      <c r="I5013" s="0" t="str">
        <f aca="false">CONCATENATE("'",municipalities!A5011,"'")</f>
        <v>'Wittisheim'</v>
      </c>
      <c r="M5013" s="0" t="s">
        <v>14511</v>
      </c>
    </row>
    <row r="5014" customFormat="false" ht="13.8" hidden="true" customHeight="false" outlineLevel="0" collapsed="false">
      <c r="B5014" s="0" t="str">
        <f aca="false">municipalities!A5012</f>
        <v>Beaulieu</v>
      </c>
      <c r="C5014" s="0" t="str">
        <f aca="false">CONCATENATE("'",municipalities!A5012,"'")</f>
        <v>'Beaulieu'</v>
      </c>
      <c r="D5014" s="0" t="n">
        <v>9</v>
      </c>
      <c r="E5014" s="0" t="n">
        <f aca="false">VLOOKUP(B5014,municipalities!$A$1:$I$9684,2,0)</f>
        <v>43.7281</v>
      </c>
      <c r="F5014" s="0" t="n">
        <f aca="false">VLOOKUP(B5014,municipalities!$A$1:$I$9684,3,0)</f>
        <v>4.0214</v>
      </c>
      <c r="G5014" s="0" t="n">
        <f aca="false">VLOOKUP(B5014,municipalities!$A$1:$I$9684,8,0)</f>
        <v>2057</v>
      </c>
      <c r="H5014" s="2" t="n">
        <f aca="false">IFERROR(VLOOKUP(M5014,hospitals_fr!$A$1:$K$3739,2,0),1)</f>
        <v>1</v>
      </c>
      <c r="I5014" s="0" t="str">
        <f aca="false">CONCATENATE("'",municipalities!A5012,"'")</f>
        <v>'Beaulieu'</v>
      </c>
      <c r="M5014" s="0" t="s">
        <v>14512</v>
      </c>
    </row>
    <row r="5015" customFormat="false" ht="13.8" hidden="true" customHeight="false" outlineLevel="0" collapsed="false">
      <c r="B5015" s="0" t="str">
        <f aca="false">municipalities!A5013</f>
        <v>Saint-Alban-de-Roche</v>
      </c>
      <c r="C5015" s="0" t="str">
        <f aca="false">CONCATENATE("'",municipalities!A5013,"'")</f>
        <v>'Saint-Alban-de-Roche'</v>
      </c>
      <c r="D5015" s="0" t="n">
        <v>3</v>
      </c>
      <c r="E5015" s="0" t="n">
        <f aca="false">VLOOKUP(B5015,municipalities!$A$1:$I$9684,2,0)</f>
        <v>45.5961</v>
      </c>
      <c r="F5015" s="0" t="n">
        <f aca="false">VLOOKUP(B5015,municipalities!$A$1:$I$9684,3,0)</f>
        <v>5.2242</v>
      </c>
      <c r="G5015" s="0" t="n">
        <f aca="false">VLOOKUP(B5015,municipalities!$A$1:$I$9684,8,0)</f>
        <v>2056</v>
      </c>
      <c r="H5015" s="2" t="n">
        <f aca="false">IFERROR(VLOOKUP(M5015,hospitals_fr!$A$1:$K$3739,2,0),1)</f>
        <v>1</v>
      </c>
      <c r="I5015" s="0" t="str">
        <f aca="false">CONCATENATE("'",municipalities!A5013,"'")</f>
        <v>'Saint-Alban-de-Roche'</v>
      </c>
      <c r="M5015" s="0" t="s">
        <v>14513</v>
      </c>
    </row>
    <row r="5016" customFormat="false" ht="13.8" hidden="true" customHeight="false" outlineLevel="0" collapsed="false">
      <c r="B5016" s="0" t="str">
        <f aca="false">municipalities!A5014</f>
        <v>Saint-Pierre-Quiberon</v>
      </c>
      <c r="C5016" s="0" t="str">
        <f aca="false">CONCATENATE("'",municipalities!A5014,"'")</f>
        <v>'Saint-Pierre-Quiberon'</v>
      </c>
      <c r="D5016" s="0" t="n">
        <v>5</v>
      </c>
      <c r="E5016" s="0" t="n">
        <f aca="false">VLOOKUP(B5016,municipalities!$A$1:$I$9684,2,0)</f>
        <v>47.5208</v>
      </c>
      <c r="F5016" s="0" t="n">
        <f aca="false">VLOOKUP(B5016,municipalities!$A$1:$I$9684,3,0)</f>
        <v>-3.1342</v>
      </c>
      <c r="G5016" s="0" t="n">
        <f aca="false">VLOOKUP(B5016,municipalities!$A$1:$I$9684,8,0)</f>
        <v>2056</v>
      </c>
      <c r="H5016" s="2" t="n">
        <f aca="false">IFERROR(VLOOKUP(M5016,hospitals_fr!$A$1:$K$3739,2,0),1)</f>
        <v>1</v>
      </c>
      <c r="I5016" s="0" t="str">
        <f aca="false">CONCATENATE("'",municipalities!A5014,"'")</f>
        <v>'Saint-Pierre-Quiberon'</v>
      </c>
      <c r="M5016" s="0" t="s">
        <v>14514</v>
      </c>
    </row>
    <row r="5017" customFormat="false" ht="13.8" hidden="true" customHeight="false" outlineLevel="0" collapsed="false">
      <c r="B5017" s="0" t="str">
        <f aca="false">municipalities!A5015</f>
        <v>Lagny-le-Sec</v>
      </c>
      <c r="C5017" s="0" t="str">
        <f aca="false">CONCATENATE("'",municipalities!A5015,"'")</f>
        <v>'Lagny-le-Sec'</v>
      </c>
      <c r="D5017" s="0" t="n">
        <v>11</v>
      </c>
      <c r="E5017" s="0" t="n">
        <f aca="false">VLOOKUP(B5017,municipalities!$A$1:$I$9684,2,0)</f>
        <v>49.0867</v>
      </c>
      <c r="F5017" s="0" t="n">
        <f aca="false">VLOOKUP(B5017,municipalities!$A$1:$I$9684,3,0)</f>
        <v>2.7442</v>
      </c>
      <c r="G5017" s="0" t="n">
        <f aca="false">VLOOKUP(B5017,municipalities!$A$1:$I$9684,8,0)</f>
        <v>2056</v>
      </c>
      <c r="H5017" s="2" t="n">
        <f aca="false">IFERROR(VLOOKUP(M5017,hospitals_fr!$A$1:$K$3739,2,0),1)</f>
        <v>1</v>
      </c>
      <c r="I5017" s="0" t="str">
        <f aca="false">CONCATENATE("'",municipalities!A5015,"'")</f>
        <v>'Lagny-le-Sec'</v>
      </c>
      <c r="M5017" s="0" t="s">
        <v>14515</v>
      </c>
    </row>
    <row r="5018" customFormat="false" ht="13.8" hidden="true" customHeight="false" outlineLevel="0" collapsed="false">
      <c r="B5018" s="0" t="str">
        <f aca="false">municipalities!A5016</f>
        <v>La Ménitré</v>
      </c>
      <c r="C5018" s="0" t="str">
        <f aca="false">CONCATENATE("'",municipalities!A5016,"'")</f>
        <v>'La Ménitré'</v>
      </c>
      <c r="D5018" s="0" t="n">
        <v>12</v>
      </c>
      <c r="E5018" s="0" t="n">
        <f aca="false">VLOOKUP(B5018,municipalities!$A$1:$I$9684,2,0)</f>
        <v>47.4025</v>
      </c>
      <c r="F5018" s="0" t="n">
        <f aca="false">VLOOKUP(B5018,municipalities!$A$1:$I$9684,3,0)</f>
        <v>-0.2683</v>
      </c>
      <c r="G5018" s="0" t="n">
        <f aca="false">VLOOKUP(B5018,municipalities!$A$1:$I$9684,8,0)</f>
        <v>2056</v>
      </c>
      <c r="H5018" s="2" t="n">
        <f aca="false">IFERROR(VLOOKUP(M5018,hospitals_fr!$A$1:$K$3739,2,0),1)</f>
        <v>1</v>
      </c>
      <c r="I5018" s="0" t="str">
        <f aca="false">CONCATENATE("'",municipalities!A5016,"'")</f>
        <v>'La Ménitré'</v>
      </c>
      <c r="M5018" s="0" t="s">
        <v>14516</v>
      </c>
    </row>
    <row r="5019" customFormat="false" ht="13.8" hidden="true" customHeight="false" outlineLevel="0" collapsed="false">
      <c r="B5019" s="0" t="str">
        <f aca="false">municipalities!A5017</f>
        <v>Chef-Boutonne</v>
      </c>
      <c r="C5019" s="0" t="str">
        <f aca="false">CONCATENATE("'",municipalities!A5017,"'")</f>
        <v>'Chef-Boutonne'</v>
      </c>
      <c r="D5019" s="0" t="n">
        <v>2</v>
      </c>
      <c r="E5019" s="0" t="n">
        <f aca="false">VLOOKUP(B5019,municipalities!$A$1:$I$9684,2,0)</f>
        <v>46.1097</v>
      </c>
      <c r="F5019" s="0" t="n">
        <f aca="false">VLOOKUP(B5019,municipalities!$A$1:$I$9684,3,0)</f>
        <v>-0.0694</v>
      </c>
      <c r="G5019" s="0" t="n">
        <f aca="false">VLOOKUP(B5019,municipalities!$A$1:$I$9684,8,0)</f>
        <v>2056</v>
      </c>
      <c r="H5019" s="2" t="n">
        <f aca="false">IFERROR(VLOOKUP(M5019,hospitals_fr!$A$1:$K$3739,2,0),1)</f>
        <v>1</v>
      </c>
      <c r="I5019" s="0" t="str">
        <f aca="false">CONCATENATE("'",municipalities!A5017,"'")</f>
        <v>'Chef-Boutonne'</v>
      </c>
      <c r="M5019" s="0" t="s">
        <v>14517</v>
      </c>
    </row>
    <row r="5020" customFormat="false" ht="13.8" hidden="false" customHeight="false" outlineLevel="0" collapsed="false">
      <c r="B5020" s="0" t="str">
        <f aca="false">municipalities!A5018</f>
        <v>Nomexy</v>
      </c>
      <c r="C5020" s="0" t="str">
        <f aca="false">CONCATENATE("'",municipalities!A5018,"'")</f>
        <v>'Nomexy'</v>
      </c>
      <c r="D5020" s="0" t="n">
        <v>1</v>
      </c>
      <c r="E5020" s="0" t="n">
        <f aca="false">VLOOKUP(B5020,municipalities!$A$1:$I$9684,2,0)</f>
        <v>48.3064</v>
      </c>
      <c r="F5020" s="0" t="n">
        <f aca="false">VLOOKUP(B5020,municipalities!$A$1:$I$9684,3,0)</f>
        <v>6.385</v>
      </c>
      <c r="G5020" s="0" t="n">
        <f aca="false">VLOOKUP(B5020,municipalities!$A$1:$I$9684,8,0)</f>
        <v>2054</v>
      </c>
      <c r="H5020" s="2" t="n">
        <f aca="false">IFERROR(VLOOKUP(M5020,hospitals_fr!$A$1:$K$3739,2,0),1)</f>
        <v>1</v>
      </c>
      <c r="I5020" s="0" t="str">
        <f aca="false">CONCATENATE("'",municipalities!A5018,"'")</f>
        <v>'Nomexy'</v>
      </c>
      <c r="M5020" s="0" t="s">
        <v>14518</v>
      </c>
    </row>
    <row r="5021" customFormat="false" ht="13.8" hidden="true" customHeight="false" outlineLevel="0" collapsed="false">
      <c r="B5021" s="0" t="str">
        <f aca="false">municipalities!A5019</f>
        <v>Chaulnes</v>
      </c>
      <c r="C5021" s="0" t="str">
        <f aca="false">CONCATENATE("'",municipalities!A5019,"'")</f>
        <v>'Chaulnes'</v>
      </c>
      <c r="D5021" s="0" t="n">
        <v>11</v>
      </c>
      <c r="E5021" s="0" t="n">
        <f aca="false">VLOOKUP(B5021,municipalities!$A$1:$I$9684,2,0)</f>
        <v>49.8156</v>
      </c>
      <c r="F5021" s="0" t="n">
        <f aca="false">VLOOKUP(B5021,municipalities!$A$1:$I$9684,3,0)</f>
        <v>2.8042</v>
      </c>
      <c r="G5021" s="0" t="n">
        <f aca="false">VLOOKUP(B5021,municipalities!$A$1:$I$9684,8,0)</f>
        <v>2054</v>
      </c>
      <c r="H5021" s="2" t="n">
        <f aca="false">IFERROR(VLOOKUP(M5021,hospitals_fr!$A$1:$K$3739,2,0),1)</f>
        <v>1</v>
      </c>
      <c r="I5021" s="0" t="str">
        <f aca="false">CONCATENATE("'",municipalities!A5019,"'")</f>
        <v>'Chaulnes'</v>
      </c>
      <c r="M5021" s="0" t="s">
        <v>14519</v>
      </c>
    </row>
    <row r="5022" customFormat="false" ht="13.8" hidden="true" customHeight="false" outlineLevel="0" collapsed="false">
      <c r="B5022" s="0" t="str">
        <f aca="false">municipalities!A5020</f>
        <v>Saint-Michel-Mont-Mercure</v>
      </c>
      <c r="C5022" s="0" t="str">
        <f aca="false">CONCATENATE("'",municipalities!A5020,"'")</f>
        <v>'Saint-Michel-Mont-Mercure'</v>
      </c>
      <c r="D5022" s="0" t="n">
        <v>12</v>
      </c>
      <c r="E5022" s="0" t="n">
        <f aca="false">VLOOKUP(B5022,municipalities!$A$1:$I$9684,2,0)</f>
        <v>46.8303</v>
      </c>
      <c r="F5022" s="0" t="n">
        <f aca="false">VLOOKUP(B5022,municipalities!$A$1:$I$9684,3,0)</f>
        <v>-0.8831</v>
      </c>
      <c r="G5022" s="0" t="n">
        <f aca="false">VLOOKUP(B5022,municipalities!$A$1:$I$9684,8,0)</f>
        <v>2053</v>
      </c>
      <c r="H5022" s="2" t="n">
        <f aca="false">IFERROR(VLOOKUP(M5022,hospitals_fr!$A$1:$K$3739,2,0),1)</f>
        <v>1</v>
      </c>
      <c r="I5022" s="0" t="str">
        <f aca="false">CONCATENATE("'",municipalities!A5020,"'")</f>
        <v>'Saint-Michel-Mont-Mercure'</v>
      </c>
      <c r="M5022" s="0" t="s">
        <v>14520</v>
      </c>
    </row>
    <row r="5023" customFormat="false" ht="13.8" hidden="true" customHeight="false" outlineLevel="0" collapsed="false">
      <c r="B5023" s="0" t="str">
        <f aca="false">municipalities!A5021</f>
        <v>Saint-Germain-en-Coglès</v>
      </c>
      <c r="C5023" s="0" t="str">
        <f aca="false">CONCATENATE("'",municipalities!A5021,"'")</f>
        <v>'Saint-Germain-en-Coglès'</v>
      </c>
      <c r="D5023" s="0" t="n">
        <v>5</v>
      </c>
      <c r="E5023" s="0" t="n">
        <f aca="false">VLOOKUP(B5023,municipalities!$A$1:$I$9684,2,0)</f>
        <v>48.4058</v>
      </c>
      <c r="F5023" s="0" t="n">
        <f aca="false">VLOOKUP(B5023,municipalities!$A$1:$I$9684,3,0)</f>
        <v>-1.2633</v>
      </c>
      <c r="G5023" s="0" t="n">
        <f aca="false">VLOOKUP(B5023,municipalities!$A$1:$I$9684,8,0)</f>
        <v>2053</v>
      </c>
      <c r="H5023" s="2" t="n">
        <f aca="false">IFERROR(VLOOKUP(M5023,hospitals_fr!$A$1:$K$3739,2,0),1)</f>
        <v>1</v>
      </c>
      <c r="I5023" s="0" t="str">
        <f aca="false">CONCATENATE("'",municipalities!A5021,"'")</f>
        <v>'Saint-Germain-en-Coglès'</v>
      </c>
      <c r="M5023" s="0" t="s">
        <v>14521</v>
      </c>
    </row>
    <row r="5024" customFormat="false" ht="13.8" hidden="true" customHeight="false" outlineLevel="0" collapsed="false">
      <c r="B5024" s="0" t="str">
        <f aca="false">municipalities!A5022</f>
        <v>Naucelles</v>
      </c>
      <c r="C5024" s="0" t="str">
        <f aca="false">CONCATENATE("'",municipalities!A5022,"'")</f>
        <v>'Naucelles'</v>
      </c>
      <c r="D5024" s="0" t="n">
        <v>3</v>
      </c>
      <c r="E5024" s="0" t="n">
        <f aca="false">VLOOKUP(B5024,municipalities!$A$1:$I$9684,2,0)</f>
        <v>44.9589</v>
      </c>
      <c r="F5024" s="0" t="n">
        <f aca="false">VLOOKUP(B5024,municipalities!$A$1:$I$9684,3,0)</f>
        <v>2.4189</v>
      </c>
      <c r="G5024" s="0" t="n">
        <f aca="false">VLOOKUP(B5024,municipalities!$A$1:$I$9684,8,0)</f>
        <v>2052</v>
      </c>
      <c r="H5024" s="2" t="n">
        <f aca="false">IFERROR(VLOOKUP(M5024,hospitals_fr!$A$1:$K$3739,2,0),1)</f>
        <v>1</v>
      </c>
      <c r="I5024" s="0" t="str">
        <f aca="false">CONCATENATE("'",municipalities!A5022,"'")</f>
        <v>'Naucelles'</v>
      </c>
      <c r="M5024" s="0" t="s">
        <v>14522</v>
      </c>
    </row>
    <row r="5025" customFormat="false" ht="13.8" hidden="true" customHeight="false" outlineLevel="0" collapsed="false">
      <c r="B5025" s="0" t="str">
        <f aca="false">municipalities!A5023</f>
        <v>Saint-Prest</v>
      </c>
      <c r="C5025" s="0" t="str">
        <f aca="false">CONCATENATE("'",municipalities!A5023,"'")</f>
        <v>'Saint-Prest'</v>
      </c>
      <c r="D5025" s="0" t="n">
        <v>6</v>
      </c>
      <c r="E5025" s="0" t="n">
        <f aca="false">VLOOKUP(B5025,municipalities!$A$1:$I$9684,2,0)</f>
        <v>48.4922</v>
      </c>
      <c r="F5025" s="0" t="n">
        <f aca="false">VLOOKUP(B5025,municipalities!$A$1:$I$9684,3,0)</f>
        <v>1.5311</v>
      </c>
      <c r="G5025" s="0" t="n">
        <f aca="false">VLOOKUP(B5025,municipalities!$A$1:$I$9684,8,0)</f>
        <v>2052</v>
      </c>
      <c r="H5025" s="2" t="n">
        <f aca="false">IFERROR(VLOOKUP(M5025,hospitals_fr!$A$1:$K$3739,2,0),1)</f>
        <v>1</v>
      </c>
      <c r="I5025" s="0" t="str">
        <f aca="false">CONCATENATE("'",municipalities!A5023,"'")</f>
        <v>'Saint-Prest'</v>
      </c>
      <c r="M5025" s="0" t="s">
        <v>14523</v>
      </c>
    </row>
    <row r="5026" customFormat="false" ht="13.8" hidden="true" customHeight="false" outlineLevel="0" collapsed="false">
      <c r="B5026" s="0" t="str">
        <f aca="false">municipalities!A5024</f>
        <v>Ouzouer-le-Marché</v>
      </c>
      <c r="C5026" s="0" t="str">
        <f aca="false">CONCATENATE("'",municipalities!A5024,"'")</f>
        <v>'Ouzouer-le-Marché'</v>
      </c>
      <c r="D5026" s="0" t="n">
        <v>6</v>
      </c>
      <c r="E5026" s="0" t="n">
        <f aca="false">VLOOKUP(B5026,municipalities!$A$1:$I$9684,2,0)</f>
        <v>47.9111</v>
      </c>
      <c r="F5026" s="0" t="n">
        <f aca="false">VLOOKUP(B5026,municipalities!$A$1:$I$9684,3,0)</f>
        <v>1.5275</v>
      </c>
      <c r="G5026" s="0" t="n">
        <f aca="false">VLOOKUP(B5026,municipalities!$A$1:$I$9684,8,0)</f>
        <v>2052</v>
      </c>
      <c r="H5026" s="2" t="n">
        <f aca="false">IFERROR(VLOOKUP(M5026,hospitals_fr!$A$1:$K$3739,2,0),1)</f>
        <v>1</v>
      </c>
      <c r="I5026" s="0" t="str">
        <f aca="false">CONCATENATE("'",municipalities!A5024,"'")</f>
        <v>'Ouzouer-le-Marché'</v>
      </c>
      <c r="M5026" s="0" t="s">
        <v>14524</v>
      </c>
    </row>
    <row r="5027" customFormat="false" ht="13.8" hidden="true" customHeight="false" outlineLevel="0" collapsed="false">
      <c r="B5027" s="0" t="str">
        <f aca="false">municipalities!A5025</f>
        <v>Godewaersvelde</v>
      </c>
      <c r="C5027" s="0" t="str">
        <f aca="false">CONCATENATE("'",municipalities!A5025,"'")</f>
        <v>'Godewaersvelde'</v>
      </c>
      <c r="D5027" s="0" t="n">
        <v>11</v>
      </c>
      <c r="E5027" s="0" t="n">
        <f aca="false">VLOOKUP(B5027,municipalities!$A$1:$I$9684,2,0)</f>
        <v>50.7939</v>
      </c>
      <c r="F5027" s="0" t="n">
        <f aca="false">VLOOKUP(B5027,municipalities!$A$1:$I$9684,3,0)</f>
        <v>2.6433</v>
      </c>
      <c r="G5027" s="0" t="n">
        <f aca="false">VLOOKUP(B5027,municipalities!$A$1:$I$9684,8,0)</f>
        <v>2051</v>
      </c>
      <c r="H5027" s="2" t="n">
        <f aca="false">IFERROR(VLOOKUP(M5027,hospitals_fr!$A$1:$K$3739,2,0),1)</f>
        <v>1</v>
      </c>
      <c r="I5027" s="0" t="str">
        <f aca="false">CONCATENATE("'",municipalities!A5025,"'")</f>
        <v>'Godewaersvelde'</v>
      </c>
      <c r="M5027" s="0" t="s">
        <v>14525</v>
      </c>
    </row>
    <row r="5028" customFormat="false" ht="13.8" hidden="true" customHeight="false" outlineLevel="0" collapsed="false">
      <c r="B5028" s="0" t="str">
        <f aca="false">municipalities!A5026</f>
        <v>Saze</v>
      </c>
      <c r="C5028" s="0" t="str">
        <f aca="false">CONCATENATE("'",municipalities!A5026,"'")</f>
        <v>'Saze'</v>
      </c>
      <c r="D5028" s="0" t="n">
        <v>9</v>
      </c>
      <c r="E5028" s="0" t="n">
        <f aca="false">VLOOKUP(B5028,municipalities!$A$1:$I$9684,2,0)</f>
        <v>43.9417</v>
      </c>
      <c r="F5028" s="0" t="n">
        <f aca="false">VLOOKUP(B5028,municipalities!$A$1:$I$9684,3,0)</f>
        <v>4.6814</v>
      </c>
      <c r="G5028" s="0" t="n">
        <f aca="false">VLOOKUP(B5028,municipalities!$A$1:$I$9684,8,0)</f>
        <v>2051</v>
      </c>
      <c r="H5028" s="2" t="n">
        <f aca="false">IFERROR(VLOOKUP(M5028,hospitals_fr!$A$1:$K$3739,2,0),1)</f>
        <v>1</v>
      </c>
      <c r="I5028" s="0" t="str">
        <f aca="false">CONCATENATE("'",municipalities!A5026,"'")</f>
        <v>'Saze'</v>
      </c>
      <c r="M5028" s="0" t="s">
        <v>14526</v>
      </c>
    </row>
    <row r="5029" customFormat="false" ht="13.8" hidden="true" customHeight="false" outlineLevel="0" collapsed="false">
      <c r="B5029" s="0" t="str">
        <f aca="false">municipalities!A5027</f>
        <v>Sauveterre</v>
      </c>
      <c r="C5029" s="0" t="str">
        <f aca="false">CONCATENATE("'",municipalities!A5027,"'")</f>
        <v>'Sauveterre'</v>
      </c>
      <c r="D5029" s="0" t="n">
        <v>9</v>
      </c>
      <c r="E5029" s="0" t="n">
        <f aca="false">VLOOKUP(B5029,municipalities!$A$1:$I$9684,2,0)</f>
        <v>44.0258</v>
      </c>
      <c r="F5029" s="0" t="n">
        <f aca="false">VLOOKUP(B5029,municipalities!$A$1:$I$9684,3,0)</f>
        <v>4.7931</v>
      </c>
      <c r="G5029" s="0" t="n">
        <f aca="false">VLOOKUP(B5029,municipalities!$A$1:$I$9684,8,0)</f>
        <v>2051</v>
      </c>
      <c r="H5029" s="2" t="n">
        <f aca="false">IFERROR(VLOOKUP(M5029,hospitals_fr!$A$1:$K$3739,2,0),1)</f>
        <v>1</v>
      </c>
      <c r="I5029" s="0" t="str">
        <f aca="false">CONCATENATE("'",municipalities!A5027,"'")</f>
        <v>'Sauveterre'</v>
      </c>
      <c r="M5029" s="0" t="s">
        <v>14527</v>
      </c>
    </row>
    <row r="5030" customFormat="false" ht="13.8" hidden="true" customHeight="false" outlineLevel="0" collapsed="false">
      <c r="B5030" s="0" t="str">
        <f aca="false">municipalities!A5028</f>
        <v>Envermeu</v>
      </c>
      <c r="C5030" s="0" t="str">
        <f aca="false">CONCATENATE("'",municipalities!A5028,"'")</f>
        <v>'Envermeu'</v>
      </c>
      <c r="D5030" s="0" t="n">
        <v>10</v>
      </c>
      <c r="E5030" s="0" t="n">
        <f aca="false">VLOOKUP(B5030,municipalities!$A$1:$I$9684,2,0)</f>
        <v>49.8961</v>
      </c>
      <c r="F5030" s="0" t="n">
        <f aca="false">VLOOKUP(B5030,municipalities!$A$1:$I$9684,3,0)</f>
        <v>1.2647</v>
      </c>
      <c r="G5030" s="0" t="n">
        <f aca="false">VLOOKUP(B5030,municipalities!$A$1:$I$9684,8,0)</f>
        <v>2051</v>
      </c>
      <c r="H5030" s="2" t="n">
        <f aca="false">IFERROR(VLOOKUP(M5030,hospitals_fr!$A$1:$K$3739,2,0),1)</f>
        <v>1</v>
      </c>
      <c r="I5030" s="0" t="str">
        <f aca="false">CONCATENATE("'",municipalities!A5028,"'")</f>
        <v>'Envermeu'</v>
      </c>
      <c r="M5030" s="0" t="s">
        <v>14528</v>
      </c>
    </row>
    <row r="5031" customFormat="false" ht="13.8" hidden="true" customHeight="false" outlineLevel="0" collapsed="false">
      <c r="B5031" s="0" t="str">
        <f aca="false">municipalities!A5029</f>
        <v>Beaufort</v>
      </c>
      <c r="C5031" s="0" t="str">
        <f aca="false">CONCATENATE("'",municipalities!A5029,"'")</f>
        <v>'Beaufort'</v>
      </c>
      <c r="D5031" s="0" t="n">
        <v>3</v>
      </c>
      <c r="E5031" s="0" t="n">
        <f aca="false">VLOOKUP(B5031,municipalities!$A$1:$I$9684,2,0)</f>
        <v>45.7181</v>
      </c>
      <c r="F5031" s="0" t="n">
        <f aca="false">VLOOKUP(B5031,municipalities!$A$1:$I$9684,3,0)</f>
        <v>6.575</v>
      </c>
      <c r="G5031" s="0" t="n">
        <f aca="false">VLOOKUP(B5031,municipalities!$A$1:$I$9684,8,0)</f>
        <v>2051</v>
      </c>
      <c r="H5031" s="2" t="n">
        <f aca="false">IFERROR(VLOOKUP(M5031,hospitals_fr!$A$1:$K$3739,2,0),1)</f>
        <v>1</v>
      </c>
      <c r="I5031" s="0" t="str">
        <f aca="false">CONCATENATE("'",municipalities!A5029,"'")</f>
        <v>'Beaufort'</v>
      </c>
      <c r="M5031" s="0" t="s">
        <v>14529</v>
      </c>
    </row>
    <row r="5032" customFormat="false" ht="13.8" hidden="true" customHeight="false" outlineLevel="0" collapsed="false">
      <c r="B5032" s="0" t="str">
        <f aca="false">municipalities!A5030</f>
        <v>Soliers</v>
      </c>
      <c r="C5032" s="0" t="str">
        <f aca="false">CONCATENATE("'",municipalities!A5030,"'")</f>
        <v>'Soliers'</v>
      </c>
      <c r="D5032" s="0" t="n">
        <v>10</v>
      </c>
      <c r="E5032" s="0" t="n">
        <f aca="false">VLOOKUP(B5032,municipalities!$A$1:$I$9684,2,0)</f>
        <v>49.1347</v>
      </c>
      <c r="F5032" s="0" t="n">
        <f aca="false">VLOOKUP(B5032,municipalities!$A$1:$I$9684,3,0)</f>
        <v>-0.2953</v>
      </c>
      <c r="G5032" s="0" t="n">
        <f aca="false">VLOOKUP(B5032,municipalities!$A$1:$I$9684,8,0)</f>
        <v>2049</v>
      </c>
      <c r="H5032" s="2" t="n">
        <f aca="false">IFERROR(VLOOKUP(M5032,hospitals_fr!$A$1:$K$3739,2,0),1)</f>
        <v>1</v>
      </c>
      <c r="I5032" s="0" t="str">
        <f aca="false">CONCATENATE("'",municipalities!A5030,"'")</f>
        <v>'Soliers'</v>
      </c>
      <c r="M5032" s="0" t="s">
        <v>14530</v>
      </c>
    </row>
    <row r="5033" customFormat="false" ht="13.8" hidden="true" customHeight="false" outlineLevel="0" collapsed="false">
      <c r="B5033" s="0" t="str">
        <f aca="false">municipalities!A5031</f>
        <v>Saint-Gervais-en-Belin</v>
      </c>
      <c r="C5033" s="0" t="str">
        <f aca="false">CONCATENATE("'",municipalities!A5031,"'")</f>
        <v>'Saint-Gervais-en-Belin'</v>
      </c>
      <c r="D5033" s="0" t="n">
        <v>12</v>
      </c>
      <c r="E5033" s="0" t="n">
        <f aca="false">VLOOKUP(B5033,municipalities!$A$1:$I$9684,2,0)</f>
        <v>47.8772</v>
      </c>
      <c r="F5033" s="0" t="n">
        <f aca="false">VLOOKUP(B5033,municipalities!$A$1:$I$9684,3,0)</f>
        <v>0.2186</v>
      </c>
      <c r="G5033" s="0" t="n">
        <f aca="false">VLOOKUP(B5033,municipalities!$A$1:$I$9684,8,0)</f>
        <v>2048</v>
      </c>
      <c r="H5033" s="2" t="n">
        <f aca="false">IFERROR(VLOOKUP(M5033,hospitals_fr!$A$1:$K$3739,2,0),1)</f>
        <v>1</v>
      </c>
      <c r="I5033" s="0" t="str">
        <f aca="false">CONCATENATE("'",municipalities!A5031,"'")</f>
        <v>'Saint-Gervais-en-Belin'</v>
      </c>
      <c r="M5033" s="0" t="s">
        <v>14531</v>
      </c>
    </row>
    <row r="5034" customFormat="false" ht="13.8" hidden="true" customHeight="false" outlineLevel="0" collapsed="false">
      <c r="B5034" s="0" t="str">
        <f aca="false">municipalities!A5032</f>
        <v>Saint-Aubin-sur-Gaillon</v>
      </c>
      <c r="C5034" s="0" t="str">
        <f aca="false">CONCATENATE("'",municipalities!A5032,"'")</f>
        <v>'Saint-Aubin-sur-Gaillon'</v>
      </c>
      <c r="D5034" s="0" t="n">
        <v>10</v>
      </c>
      <c r="E5034" s="0" t="n">
        <f aca="false">VLOOKUP(B5034,municipalities!$A$1:$I$9684,2,0)</f>
        <v>49.1472</v>
      </c>
      <c r="F5034" s="0" t="n">
        <f aca="false">VLOOKUP(B5034,municipalities!$A$1:$I$9684,3,0)</f>
        <v>1.3294</v>
      </c>
      <c r="G5034" s="0" t="n">
        <f aca="false">VLOOKUP(B5034,municipalities!$A$1:$I$9684,8,0)</f>
        <v>2048</v>
      </c>
      <c r="H5034" s="2" t="n">
        <f aca="false">IFERROR(VLOOKUP(M5034,hospitals_fr!$A$1:$K$3739,2,0),1)</f>
        <v>1</v>
      </c>
      <c r="I5034" s="0" t="str">
        <f aca="false">CONCATENATE("'",municipalities!A5032,"'")</f>
        <v>'Saint-Aubin-sur-Gaillon'</v>
      </c>
      <c r="M5034" s="0" t="s">
        <v>14532</v>
      </c>
    </row>
    <row r="5035" customFormat="false" ht="13.8" hidden="true" customHeight="false" outlineLevel="0" collapsed="false">
      <c r="B5035" s="0" t="str">
        <f aca="false">municipalities!A5033</f>
        <v>Sainte-Gemme-la-Plaine</v>
      </c>
      <c r="C5035" s="0" t="str">
        <f aca="false">CONCATENATE("'",municipalities!A5033,"'")</f>
        <v>'Sainte-Gemme-la-Plaine'</v>
      </c>
      <c r="D5035" s="0" t="n">
        <v>12</v>
      </c>
      <c r="E5035" s="0" t="n">
        <f aca="false">VLOOKUP(B5035,municipalities!$A$1:$I$9684,2,0)</f>
        <v>46.4839</v>
      </c>
      <c r="F5035" s="0" t="n">
        <f aca="false">VLOOKUP(B5035,municipalities!$A$1:$I$9684,3,0)</f>
        <v>-1.1117</v>
      </c>
      <c r="G5035" s="0" t="n">
        <f aca="false">VLOOKUP(B5035,municipalities!$A$1:$I$9684,8,0)</f>
        <v>2048</v>
      </c>
      <c r="H5035" s="2" t="n">
        <f aca="false">IFERROR(VLOOKUP(M5035,hospitals_fr!$A$1:$K$3739,2,0),1)</f>
        <v>1</v>
      </c>
      <c r="I5035" s="0" t="str">
        <f aca="false">CONCATENATE("'",municipalities!A5033,"'")</f>
        <v>'Sainte-Gemme-la-Plaine'</v>
      </c>
      <c r="M5035" s="0" t="s">
        <v>14533</v>
      </c>
    </row>
    <row r="5036" customFormat="false" ht="13.8" hidden="true" customHeight="false" outlineLevel="0" collapsed="false">
      <c r="B5036" s="0" t="str">
        <f aca="false">municipalities!A5034</f>
        <v>Saint-Bonnet-en-Champsaur</v>
      </c>
      <c r="C5036" s="0" t="str">
        <f aca="false">CONCATENATE("'",municipalities!A5034,"'")</f>
        <v>'Saint-Bonnet-en-Champsaur'</v>
      </c>
      <c r="D5036" s="0" t="n">
        <v>13</v>
      </c>
      <c r="E5036" s="0" t="n">
        <f aca="false">VLOOKUP(B5036,municipalities!$A$1:$I$9684,2,0)</f>
        <v>44.6819</v>
      </c>
      <c r="F5036" s="0" t="n">
        <f aca="false">VLOOKUP(B5036,municipalities!$A$1:$I$9684,3,0)</f>
        <v>6.0764</v>
      </c>
      <c r="G5036" s="0" t="n">
        <f aca="false">VLOOKUP(B5036,municipalities!$A$1:$I$9684,8,0)</f>
        <v>2048</v>
      </c>
      <c r="H5036" s="2" t="n">
        <f aca="false">IFERROR(VLOOKUP(M5036,hospitals_fr!$A$1:$K$3739,2,0),1)</f>
        <v>1</v>
      </c>
      <c r="I5036" s="0" t="str">
        <f aca="false">CONCATENATE("'",municipalities!A5034,"'")</f>
        <v>'Saint-Bonnet-en-Champsaur'</v>
      </c>
      <c r="M5036" s="0" t="s">
        <v>14534</v>
      </c>
    </row>
    <row r="5037" customFormat="false" ht="13.8" hidden="true" customHeight="false" outlineLevel="0" collapsed="false">
      <c r="B5037" s="0" t="str">
        <f aca="false">municipalities!A5035</f>
        <v>Samois-sur-Seine</v>
      </c>
      <c r="C5037" s="0" t="str">
        <f aca="false">CONCATENATE("'",municipalities!A5035,"'")</f>
        <v>'Samois-sur-Seine'</v>
      </c>
      <c r="D5037" s="0" t="n">
        <v>8</v>
      </c>
      <c r="E5037" s="0" t="n">
        <f aca="false">VLOOKUP(B5037,municipalities!$A$1:$I$9684,2,0)</f>
        <v>48.4522</v>
      </c>
      <c r="F5037" s="0" t="n">
        <f aca="false">VLOOKUP(B5037,municipalities!$A$1:$I$9684,3,0)</f>
        <v>2.75</v>
      </c>
      <c r="G5037" s="0" t="n">
        <f aca="false">VLOOKUP(B5037,municipalities!$A$1:$I$9684,8,0)</f>
        <v>2047</v>
      </c>
      <c r="H5037" s="2" t="n">
        <f aca="false">IFERROR(VLOOKUP(M5037,hospitals_fr!$A$1:$K$3739,2,0),1)</f>
        <v>1</v>
      </c>
      <c r="I5037" s="0" t="str">
        <f aca="false">CONCATENATE("'",municipalities!A5035,"'")</f>
        <v>'Samois-sur-Seine'</v>
      </c>
      <c r="M5037" s="0" t="s">
        <v>14535</v>
      </c>
    </row>
    <row r="5038" customFormat="false" ht="13.8" hidden="true" customHeight="false" outlineLevel="0" collapsed="false">
      <c r="B5038" s="0" t="str">
        <f aca="false">municipalities!A5036</f>
        <v>Clérieux</v>
      </c>
      <c r="C5038" s="0" t="str">
        <f aca="false">CONCATENATE("'",municipalities!A5036,"'")</f>
        <v>'Clérieux'</v>
      </c>
      <c r="D5038" s="0" t="n">
        <v>3</v>
      </c>
      <c r="E5038" s="0" t="n">
        <f aca="false">VLOOKUP(B5038,municipalities!$A$1:$I$9684,2,0)</f>
        <v>45.0781</v>
      </c>
      <c r="F5038" s="0" t="n">
        <f aca="false">VLOOKUP(B5038,municipalities!$A$1:$I$9684,3,0)</f>
        <v>4.9594</v>
      </c>
      <c r="G5038" s="0" t="n">
        <f aca="false">VLOOKUP(B5038,municipalities!$A$1:$I$9684,8,0)</f>
        <v>2047</v>
      </c>
      <c r="H5038" s="2" t="n">
        <f aca="false">IFERROR(VLOOKUP(M5038,hospitals_fr!$A$1:$K$3739,2,0),1)</f>
        <v>1</v>
      </c>
      <c r="I5038" s="0" t="str">
        <f aca="false">CONCATENATE("'",municipalities!A5036,"'")</f>
        <v>'Clérieux'</v>
      </c>
      <c r="M5038" s="0" t="s">
        <v>14536</v>
      </c>
    </row>
    <row r="5039" customFormat="false" ht="13.8" hidden="true" customHeight="false" outlineLevel="0" collapsed="false">
      <c r="B5039" s="0" t="str">
        <f aca="false">municipalities!A5037</f>
        <v>Neuville-sur-Oise</v>
      </c>
      <c r="C5039" s="0" t="str">
        <f aca="false">CONCATENATE("'",municipalities!A5037,"'")</f>
        <v>'Neuville-sur-Oise'</v>
      </c>
      <c r="D5039" s="0" t="n">
        <v>8</v>
      </c>
      <c r="E5039" s="0" t="n">
        <f aca="false">VLOOKUP(B5039,municipalities!$A$1:$I$9684,2,0)</f>
        <v>49.015</v>
      </c>
      <c r="F5039" s="0" t="n">
        <f aca="false">VLOOKUP(B5039,municipalities!$A$1:$I$9684,3,0)</f>
        <v>2.0592</v>
      </c>
      <c r="G5039" s="0" t="n">
        <f aca="false">VLOOKUP(B5039,municipalities!$A$1:$I$9684,8,0)</f>
        <v>2046</v>
      </c>
      <c r="H5039" s="2" t="n">
        <f aca="false">IFERROR(VLOOKUP(M5039,hospitals_fr!$A$1:$K$3739,2,0),1)</f>
        <v>1</v>
      </c>
      <c r="I5039" s="0" t="str">
        <f aca="false">CONCATENATE("'",municipalities!A5037,"'")</f>
        <v>'Neuville-sur-Oise'</v>
      </c>
      <c r="M5039" s="0" t="s">
        <v>14537</v>
      </c>
    </row>
    <row r="5040" customFormat="false" ht="13.8" hidden="true" customHeight="false" outlineLevel="0" collapsed="false">
      <c r="B5040" s="0" t="str">
        <f aca="false">municipalities!A5038</f>
        <v>Bénouville</v>
      </c>
      <c r="C5040" s="0" t="str">
        <f aca="false">CONCATENATE("'",municipalities!A5038,"'")</f>
        <v>'Bénouville'</v>
      </c>
      <c r="D5040" s="0" t="n">
        <v>10</v>
      </c>
      <c r="E5040" s="0" t="n">
        <f aca="false">VLOOKUP(B5040,municipalities!$A$1:$I$9684,2,0)</f>
        <v>49.2411</v>
      </c>
      <c r="F5040" s="0" t="n">
        <f aca="false">VLOOKUP(B5040,municipalities!$A$1:$I$9684,3,0)</f>
        <v>-0.2797</v>
      </c>
      <c r="G5040" s="0" t="n">
        <f aca="false">VLOOKUP(B5040,municipalities!$A$1:$I$9684,8,0)</f>
        <v>2046</v>
      </c>
      <c r="H5040" s="2" t="n">
        <f aca="false">IFERROR(VLOOKUP(M5040,hospitals_fr!$A$1:$K$3739,2,0),1)</f>
        <v>1</v>
      </c>
      <c r="I5040" s="0" t="str">
        <f aca="false">CONCATENATE("'",municipalities!A5038,"'")</f>
        <v>'Bénouville'</v>
      </c>
      <c r="M5040" s="0" t="s">
        <v>14538</v>
      </c>
    </row>
    <row r="5041" customFormat="false" ht="13.8" hidden="true" customHeight="false" outlineLevel="0" collapsed="false">
      <c r="B5041" s="0" t="str">
        <f aca="false">municipalities!A5039</f>
        <v>Estagel</v>
      </c>
      <c r="C5041" s="0" t="str">
        <f aca="false">CONCATENATE("'",municipalities!A5039,"'")</f>
        <v>'Estagel'</v>
      </c>
      <c r="D5041" s="0" t="n">
        <v>9</v>
      </c>
      <c r="E5041" s="0" t="n">
        <f aca="false">VLOOKUP(B5041,municipalities!$A$1:$I$9684,2,0)</f>
        <v>42.7722</v>
      </c>
      <c r="F5041" s="0" t="n">
        <f aca="false">VLOOKUP(B5041,municipalities!$A$1:$I$9684,3,0)</f>
        <v>2.6989</v>
      </c>
      <c r="G5041" s="0" t="n">
        <f aca="false">VLOOKUP(B5041,municipalities!$A$1:$I$9684,8,0)</f>
        <v>2046</v>
      </c>
      <c r="H5041" s="2" t="n">
        <f aca="false">IFERROR(VLOOKUP(M5041,hospitals_fr!$A$1:$K$3739,2,0),1)</f>
        <v>1</v>
      </c>
      <c r="I5041" s="0" t="str">
        <f aca="false">CONCATENATE("'",municipalities!A5039,"'")</f>
        <v>'Estagel'</v>
      </c>
      <c r="M5041" s="0" t="s">
        <v>14539</v>
      </c>
    </row>
    <row r="5042" customFormat="false" ht="13.8" hidden="true" customHeight="false" outlineLevel="0" collapsed="false">
      <c r="B5042" s="0" t="str">
        <f aca="false">municipalities!A5040</f>
        <v>Châtonnay</v>
      </c>
      <c r="C5042" s="0" t="str">
        <f aca="false">CONCATENATE("'",municipalities!A5040,"'")</f>
        <v>'Châtonnay'</v>
      </c>
      <c r="D5042" s="0" t="n">
        <v>3</v>
      </c>
      <c r="E5042" s="0" t="n">
        <f aca="false">VLOOKUP(B5042,municipalities!$A$1:$I$9684,2,0)</f>
        <v>45.4858</v>
      </c>
      <c r="F5042" s="0" t="n">
        <f aca="false">VLOOKUP(B5042,municipalities!$A$1:$I$9684,3,0)</f>
        <v>5.2069</v>
      </c>
      <c r="G5042" s="0" t="n">
        <f aca="false">VLOOKUP(B5042,municipalities!$A$1:$I$9684,8,0)</f>
        <v>2046</v>
      </c>
      <c r="H5042" s="2" t="n">
        <f aca="false">IFERROR(VLOOKUP(M5042,hospitals_fr!$A$1:$K$3739,2,0),1)</f>
        <v>1</v>
      </c>
      <c r="I5042" s="0" t="str">
        <f aca="false">CONCATENATE("'",municipalities!A5040,"'")</f>
        <v>'Châtonnay'</v>
      </c>
      <c r="M5042" s="0" t="s">
        <v>14540</v>
      </c>
    </row>
    <row r="5043" customFormat="false" ht="13.8" hidden="true" customHeight="false" outlineLevel="0" collapsed="false">
      <c r="B5043" s="0" t="str">
        <f aca="false">municipalities!A5041</f>
        <v>Saint-Geniez-d’Olt</v>
      </c>
      <c r="C5043" s="0" t="str">
        <f aca="false">CONCATENATE("'",municipalities!A5041,"'")</f>
        <v>'Saint-Geniez-d’Olt'</v>
      </c>
      <c r="D5043" s="0" t="n">
        <v>9</v>
      </c>
      <c r="E5043" s="0" t="n">
        <f aca="false">VLOOKUP(B5043,municipalities!$A$1:$I$9684,2,0)</f>
        <v>44.4653</v>
      </c>
      <c r="F5043" s="0" t="n">
        <f aca="false">VLOOKUP(B5043,municipalities!$A$1:$I$9684,3,0)</f>
        <v>2.9736</v>
      </c>
      <c r="G5043" s="0" t="n">
        <f aca="false">VLOOKUP(B5043,municipalities!$A$1:$I$9684,8,0)</f>
        <v>2046</v>
      </c>
      <c r="H5043" s="2" t="n">
        <f aca="false">IFERROR(VLOOKUP(M5043,hospitals_fr!$A$1:$K$3739,2,0),1)</f>
        <v>1</v>
      </c>
      <c r="I5043" s="0" t="str">
        <f aca="false">CONCATENATE("'",municipalities!A5041,"'")</f>
        <v>'Saint-Geniez-d’Olt'</v>
      </c>
      <c r="M5043" s="0" t="s">
        <v>14541</v>
      </c>
    </row>
    <row r="5044" customFormat="false" ht="13.8" hidden="false" customHeight="false" outlineLevel="0" collapsed="false">
      <c r="B5044" s="0" t="str">
        <f aca="false">municipalities!A5042</f>
        <v>Monswiller</v>
      </c>
      <c r="C5044" s="0" t="str">
        <f aca="false">CONCATENATE("'",municipalities!A5042,"'")</f>
        <v>'Monswiller'</v>
      </c>
      <c r="D5044" s="0" t="n">
        <v>1</v>
      </c>
      <c r="E5044" s="0" t="n">
        <f aca="false">VLOOKUP(B5044,municipalities!$A$1:$I$9684,2,0)</f>
        <v>48.7547</v>
      </c>
      <c r="F5044" s="0" t="n">
        <f aca="false">VLOOKUP(B5044,municipalities!$A$1:$I$9684,3,0)</f>
        <v>7.3797</v>
      </c>
      <c r="G5044" s="0" t="n">
        <f aca="false">VLOOKUP(B5044,municipalities!$A$1:$I$9684,8,0)</f>
        <v>2045</v>
      </c>
      <c r="H5044" s="2" t="n">
        <f aca="false">IFERROR(VLOOKUP(M5044,hospitals_fr!$A$1:$K$3739,2,0),1)</f>
        <v>1</v>
      </c>
      <c r="I5044" s="0" t="str">
        <f aca="false">CONCATENATE("'",municipalities!A5042,"'")</f>
        <v>'Monswiller'</v>
      </c>
      <c r="M5044" s="0" t="s">
        <v>14542</v>
      </c>
    </row>
    <row r="5045" customFormat="false" ht="13.8" hidden="true" customHeight="false" outlineLevel="0" collapsed="false">
      <c r="B5045" s="0" t="str">
        <f aca="false">municipalities!A5043</f>
        <v>Sainte-Foy-d’Aigrefeuille</v>
      </c>
      <c r="C5045" s="0" t="str">
        <f aca="false">CONCATENATE("'",municipalities!A5043,"'")</f>
        <v>'Sainte-Foy-d’Aigrefeuille'</v>
      </c>
      <c r="D5045" s="0" t="n">
        <v>9</v>
      </c>
      <c r="E5045" s="0" t="n">
        <f aca="false">VLOOKUP(B5045,municipalities!$A$1:$I$9684,2,0)</f>
        <v>43.5433</v>
      </c>
      <c r="F5045" s="0" t="n">
        <f aca="false">VLOOKUP(B5045,municipalities!$A$1:$I$9684,3,0)</f>
        <v>1.6097</v>
      </c>
      <c r="G5045" s="0" t="n">
        <f aca="false">VLOOKUP(B5045,municipalities!$A$1:$I$9684,8,0)</f>
        <v>2045</v>
      </c>
      <c r="H5045" s="2" t="n">
        <f aca="false">IFERROR(VLOOKUP(M5045,hospitals_fr!$A$1:$K$3739,2,0),1)</f>
        <v>1</v>
      </c>
      <c r="I5045" s="0" t="str">
        <f aca="false">CONCATENATE("'",municipalities!A5043,"'")</f>
        <v>'Sainte-Foy-d’Aigrefeuille'</v>
      </c>
      <c r="M5045" s="0" t="s">
        <v>14543</v>
      </c>
    </row>
    <row r="5046" customFormat="false" ht="13.8" hidden="true" customHeight="false" outlineLevel="0" collapsed="false">
      <c r="B5046" s="0" t="str">
        <f aca="false">municipalities!A5044</f>
        <v>Sourcieux-les-Mines</v>
      </c>
      <c r="C5046" s="0" t="str">
        <f aca="false">CONCATENATE("'",municipalities!A5044,"'")</f>
        <v>'Sourcieux-les-Mines'</v>
      </c>
      <c r="D5046" s="0" t="n">
        <v>3</v>
      </c>
      <c r="E5046" s="0" t="n">
        <f aca="false">VLOOKUP(B5046,municipalities!$A$1:$I$9684,2,0)</f>
        <v>45.8061</v>
      </c>
      <c r="F5046" s="0" t="n">
        <f aca="false">VLOOKUP(B5046,municipalities!$A$1:$I$9684,3,0)</f>
        <v>4.6225</v>
      </c>
      <c r="G5046" s="0" t="n">
        <f aca="false">VLOOKUP(B5046,municipalities!$A$1:$I$9684,8,0)</f>
        <v>2045</v>
      </c>
      <c r="H5046" s="2" t="n">
        <f aca="false">IFERROR(VLOOKUP(M5046,hospitals_fr!$A$1:$K$3739,2,0),1)</f>
        <v>1</v>
      </c>
      <c r="I5046" s="0" t="str">
        <f aca="false">CONCATENATE("'",municipalities!A5044,"'")</f>
        <v>'Sourcieux-les-Mines'</v>
      </c>
      <c r="M5046" s="0" t="s">
        <v>14544</v>
      </c>
    </row>
    <row r="5047" customFormat="false" ht="13.8" hidden="true" customHeight="false" outlineLevel="0" collapsed="false">
      <c r="B5047" s="0" t="str">
        <f aca="false">municipalities!A5045</f>
        <v>Mirebeau-sur-Bèze</v>
      </c>
      <c r="C5047" s="0" t="str">
        <f aca="false">CONCATENATE("'",municipalities!A5045,"'")</f>
        <v>'Mirebeau-sur-Bèze'</v>
      </c>
      <c r="D5047" s="0" t="n">
        <v>4</v>
      </c>
      <c r="E5047" s="0" t="n">
        <f aca="false">VLOOKUP(B5047,municipalities!$A$1:$I$9684,2,0)</f>
        <v>47.3989</v>
      </c>
      <c r="F5047" s="0" t="n">
        <f aca="false">VLOOKUP(B5047,municipalities!$A$1:$I$9684,3,0)</f>
        <v>5.3183</v>
      </c>
      <c r="G5047" s="0" t="n">
        <f aca="false">VLOOKUP(B5047,municipalities!$A$1:$I$9684,8,0)</f>
        <v>2045</v>
      </c>
      <c r="H5047" s="2" t="n">
        <f aca="false">IFERROR(VLOOKUP(M5047,hospitals_fr!$A$1:$K$3739,2,0),1)</f>
        <v>1</v>
      </c>
      <c r="I5047" s="0" t="str">
        <f aca="false">CONCATENATE("'",municipalities!A5045,"'")</f>
        <v>'Mirebeau-sur-Bèze'</v>
      </c>
      <c r="M5047" s="0" t="s">
        <v>14545</v>
      </c>
    </row>
    <row r="5048" customFormat="false" ht="13.8" hidden="true" customHeight="false" outlineLevel="0" collapsed="false">
      <c r="B5048" s="0" t="str">
        <f aca="false">municipalities!A5046</f>
        <v>Astaffort</v>
      </c>
      <c r="C5048" s="0" t="str">
        <f aca="false">CONCATENATE("'",municipalities!A5046,"'")</f>
        <v>'Astaffort'</v>
      </c>
      <c r="D5048" s="0" t="n">
        <v>2</v>
      </c>
      <c r="E5048" s="0" t="n">
        <f aca="false">VLOOKUP(B5048,municipalities!$A$1:$I$9684,2,0)</f>
        <v>44.0639</v>
      </c>
      <c r="F5048" s="0" t="n">
        <f aca="false">VLOOKUP(B5048,municipalities!$A$1:$I$9684,3,0)</f>
        <v>0.6514</v>
      </c>
      <c r="G5048" s="0" t="n">
        <f aca="false">VLOOKUP(B5048,municipalities!$A$1:$I$9684,8,0)</f>
        <v>2044</v>
      </c>
      <c r="H5048" s="2" t="n">
        <f aca="false">IFERROR(VLOOKUP(M5048,hospitals_fr!$A$1:$K$3739,2,0),1)</f>
        <v>1</v>
      </c>
      <c r="I5048" s="0" t="str">
        <f aca="false">CONCATENATE("'",municipalities!A5046,"'")</f>
        <v>'Astaffort'</v>
      </c>
      <c r="M5048" s="0" t="s">
        <v>14546</v>
      </c>
    </row>
    <row r="5049" customFormat="false" ht="13.8" hidden="true" customHeight="false" outlineLevel="0" collapsed="false">
      <c r="B5049" s="0" t="str">
        <f aca="false">municipalities!A5047</f>
        <v>Sainte-Jamme-sur-Sarthe</v>
      </c>
      <c r="C5049" s="0" t="str">
        <f aca="false">CONCATENATE("'",municipalities!A5047,"'")</f>
        <v>'Sainte-Jamme-sur-Sarthe'</v>
      </c>
      <c r="D5049" s="0" t="n">
        <v>12</v>
      </c>
      <c r="E5049" s="0" t="n">
        <f aca="false">VLOOKUP(B5049,municipalities!$A$1:$I$9684,2,0)</f>
        <v>48.1428</v>
      </c>
      <c r="F5049" s="0" t="n">
        <f aca="false">VLOOKUP(B5049,municipalities!$A$1:$I$9684,3,0)</f>
        <v>0.1683</v>
      </c>
      <c r="G5049" s="0" t="n">
        <f aca="false">VLOOKUP(B5049,municipalities!$A$1:$I$9684,8,0)</f>
        <v>2043</v>
      </c>
      <c r="H5049" s="2" t="n">
        <f aca="false">IFERROR(VLOOKUP(M5049,hospitals_fr!$A$1:$K$3739,2,0),1)</f>
        <v>1</v>
      </c>
      <c r="I5049" s="0" t="str">
        <f aca="false">CONCATENATE("'",municipalities!A5047,"'")</f>
        <v>'Sainte-Jamme-sur-Sarthe'</v>
      </c>
      <c r="M5049" s="0" t="s">
        <v>14547</v>
      </c>
    </row>
    <row r="5050" customFormat="false" ht="13.8" hidden="true" customHeight="false" outlineLevel="0" collapsed="false">
      <c r="B5050" s="0" t="str">
        <f aca="false">municipalities!A5048</f>
        <v>Saint-Didier</v>
      </c>
      <c r="C5050" s="0" t="str">
        <f aca="false">CONCATENATE("'",municipalities!A5048,"'")</f>
        <v>'Saint-Didier'</v>
      </c>
      <c r="D5050" s="0" t="n">
        <v>5</v>
      </c>
      <c r="E5050" s="0" t="n">
        <f aca="false">VLOOKUP(B5050,municipalities!$A$1:$I$9684,2,0)</f>
        <v>48.0947</v>
      </c>
      <c r="F5050" s="0" t="n">
        <f aca="false">VLOOKUP(B5050,municipalities!$A$1:$I$9684,3,0)</f>
        <v>-1.3717</v>
      </c>
      <c r="G5050" s="0" t="n">
        <f aca="false">VLOOKUP(B5050,municipalities!$A$1:$I$9684,8,0)</f>
        <v>2043</v>
      </c>
      <c r="H5050" s="2" t="n">
        <f aca="false">IFERROR(VLOOKUP(M5050,hospitals_fr!$A$1:$K$3739,2,0),1)</f>
        <v>1</v>
      </c>
      <c r="I5050" s="0" t="str">
        <f aca="false">CONCATENATE("'",municipalities!A5048,"'")</f>
        <v>'Saint-Didier'</v>
      </c>
      <c r="M5050" s="0" t="s">
        <v>14548</v>
      </c>
    </row>
    <row r="5051" customFormat="false" ht="13.8" hidden="true" customHeight="false" outlineLevel="0" collapsed="false">
      <c r="B5051" s="0" t="str">
        <f aca="false">municipalities!A5049</f>
        <v>Lampaul-Guimiliau</v>
      </c>
      <c r="C5051" s="0" t="str">
        <f aca="false">CONCATENATE("'",municipalities!A5049,"'")</f>
        <v>'Lampaul-Guimiliau'</v>
      </c>
      <c r="D5051" s="0" t="n">
        <v>5</v>
      </c>
      <c r="E5051" s="0" t="n">
        <f aca="false">VLOOKUP(B5051,municipalities!$A$1:$I$9684,2,0)</f>
        <v>48.4931</v>
      </c>
      <c r="F5051" s="0" t="n">
        <f aca="false">VLOOKUP(B5051,municipalities!$A$1:$I$9684,3,0)</f>
        <v>-4.0414</v>
      </c>
      <c r="G5051" s="0" t="n">
        <f aca="false">VLOOKUP(B5051,municipalities!$A$1:$I$9684,8,0)</f>
        <v>2043</v>
      </c>
      <c r="H5051" s="2" t="n">
        <f aca="false">IFERROR(VLOOKUP(M5051,hospitals_fr!$A$1:$K$3739,2,0),1)</f>
        <v>1</v>
      </c>
      <c r="I5051" s="0" t="str">
        <f aca="false">CONCATENATE("'",municipalities!A5049,"'")</f>
        <v>'Lampaul-Guimiliau'</v>
      </c>
      <c r="M5051" s="0" t="s">
        <v>14549</v>
      </c>
    </row>
    <row r="5052" customFormat="false" ht="13.8" hidden="true" customHeight="false" outlineLevel="0" collapsed="false">
      <c r="B5052" s="0" t="str">
        <f aca="false">municipalities!A5050</f>
        <v>Le Perrier</v>
      </c>
      <c r="C5052" s="0" t="str">
        <f aca="false">CONCATENATE("'",municipalities!A5050,"'")</f>
        <v>'Le Perrier'</v>
      </c>
      <c r="D5052" s="0" t="n">
        <v>12</v>
      </c>
      <c r="E5052" s="0" t="n">
        <f aca="false">VLOOKUP(B5052,municipalities!$A$1:$I$9684,2,0)</f>
        <v>46.82</v>
      </c>
      <c r="F5052" s="0" t="n">
        <f aca="false">VLOOKUP(B5052,municipalities!$A$1:$I$9684,3,0)</f>
        <v>-1.9931</v>
      </c>
      <c r="G5052" s="0" t="n">
        <f aca="false">VLOOKUP(B5052,municipalities!$A$1:$I$9684,8,0)</f>
        <v>2043</v>
      </c>
      <c r="H5052" s="2" t="n">
        <f aca="false">IFERROR(VLOOKUP(M5052,hospitals_fr!$A$1:$K$3739,2,0),1)</f>
        <v>1</v>
      </c>
      <c r="I5052" s="0" t="str">
        <f aca="false">CONCATENATE("'",municipalities!A5050,"'")</f>
        <v>'Le Perrier'</v>
      </c>
      <c r="M5052" s="0" t="s">
        <v>14550</v>
      </c>
    </row>
    <row r="5053" customFormat="false" ht="13.8" hidden="true" customHeight="false" outlineLevel="0" collapsed="false">
      <c r="B5053" s="0" t="str">
        <f aca="false">municipalities!A5051</f>
        <v>Flesselles</v>
      </c>
      <c r="C5053" s="0" t="str">
        <f aca="false">CONCATENATE("'",municipalities!A5051,"'")</f>
        <v>'Flesselles'</v>
      </c>
      <c r="D5053" s="0" t="n">
        <v>11</v>
      </c>
      <c r="E5053" s="0" t="n">
        <f aca="false">VLOOKUP(B5053,municipalities!$A$1:$I$9684,2,0)</f>
        <v>50.0014</v>
      </c>
      <c r="F5053" s="0" t="n">
        <f aca="false">VLOOKUP(B5053,municipalities!$A$1:$I$9684,3,0)</f>
        <v>2.26</v>
      </c>
      <c r="G5053" s="0" t="n">
        <f aca="false">VLOOKUP(B5053,municipalities!$A$1:$I$9684,8,0)</f>
        <v>2042</v>
      </c>
      <c r="H5053" s="2" t="n">
        <f aca="false">IFERROR(VLOOKUP(M5053,hospitals_fr!$A$1:$K$3739,2,0),1)</f>
        <v>1</v>
      </c>
      <c r="I5053" s="0" t="str">
        <f aca="false">CONCATENATE("'",municipalities!A5051,"'")</f>
        <v>'Flesselles'</v>
      </c>
      <c r="M5053" s="0" t="s">
        <v>14551</v>
      </c>
    </row>
    <row r="5054" customFormat="false" ht="13.8" hidden="true" customHeight="false" outlineLevel="0" collapsed="false">
      <c r="B5054" s="0" t="str">
        <f aca="false">municipalities!A5052</f>
        <v>Les Mathes</v>
      </c>
      <c r="C5054" s="0" t="str">
        <f aca="false">CONCATENATE("'",municipalities!A5052,"'")</f>
        <v>'Les Mathes'</v>
      </c>
      <c r="D5054" s="0" t="n">
        <v>2</v>
      </c>
      <c r="E5054" s="0" t="n">
        <f aca="false">VLOOKUP(B5054,municipalities!$A$1:$I$9684,2,0)</f>
        <v>45.7172</v>
      </c>
      <c r="F5054" s="0" t="n">
        <f aca="false">VLOOKUP(B5054,municipalities!$A$1:$I$9684,3,0)</f>
        <v>-1.1483</v>
      </c>
      <c r="G5054" s="0" t="n">
        <f aca="false">VLOOKUP(B5054,municipalities!$A$1:$I$9684,8,0)</f>
        <v>2042</v>
      </c>
      <c r="H5054" s="2" t="n">
        <f aca="false">IFERROR(VLOOKUP(M5054,hospitals_fr!$A$1:$K$3739,2,0),1)</f>
        <v>1</v>
      </c>
      <c r="I5054" s="0" t="str">
        <f aca="false">CONCATENATE("'",municipalities!A5052,"'")</f>
        <v>'Les Mathes'</v>
      </c>
      <c r="M5054" s="0" t="s">
        <v>14552</v>
      </c>
    </row>
    <row r="5055" customFormat="false" ht="13.8" hidden="true" customHeight="false" outlineLevel="0" collapsed="false">
      <c r="B5055" s="0" t="str">
        <f aca="false">municipalities!A5053</f>
        <v>Châteaurenaud</v>
      </c>
      <c r="C5055" s="0" t="str">
        <f aca="false">CONCATENATE("'",municipalities!A5053,"'")</f>
        <v>'Châteaurenaud'</v>
      </c>
      <c r="D5055" s="0" t="n">
        <v>4</v>
      </c>
      <c r="E5055" s="0" t="n">
        <f aca="false">VLOOKUP(B5055,municipalities!$A$1:$I$9684,2,0)</f>
        <v>46.6343</v>
      </c>
      <c r="F5055" s="0" t="n">
        <f aca="false">VLOOKUP(B5055,municipalities!$A$1:$I$9684,3,0)</f>
        <v>5.2321</v>
      </c>
      <c r="G5055" s="0" t="n">
        <f aca="false">VLOOKUP(B5055,municipalities!$A$1:$I$9684,8,0)</f>
        <v>2041</v>
      </c>
      <c r="H5055" s="2" t="n">
        <f aca="false">IFERROR(VLOOKUP(M5055,hospitals_fr!$A$1:$K$3739,2,0),1)</f>
        <v>1</v>
      </c>
      <c r="I5055" s="0" t="str">
        <f aca="false">CONCATENATE("'",municipalities!A5053,"'")</f>
        <v>'Châteaurenaud'</v>
      </c>
      <c r="M5055" s="0" t="s">
        <v>14553</v>
      </c>
    </row>
    <row r="5056" customFormat="false" ht="13.8" hidden="true" customHeight="false" outlineLevel="0" collapsed="false">
      <c r="B5056" s="0" t="str">
        <f aca="false">municipalities!A5054</f>
        <v>Saint-Julien</v>
      </c>
      <c r="C5056" s="0" t="str">
        <f aca="false">CONCATENATE("'",municipalities!A5054,"'")</f>
        <v>'Saint-Julien'</v>
      </c>
      <c r="D5056" s="0" t="n">
        <v>13</v>
      </c>
      <c r="E5056" s="0" t="n">
        <f aca="false">VLOOKUP(B5056,municipalities!$A$1:$I$9684,2,0)</f>
        <v>43.6939</v>
      </c>
      <c r="F5056" s="0" t="n">
        <f aca="false">VLOOKUP(B5056,municipalities!$A$1:$I$9684,3,0)</f>
        <v>5.9153</v>
      </c>
      <c r="G5056" s="0" t="n">
        <f aca="false">VLOOKUP(B5056,municipalities!$A$1:$I$9684,8,0)</f>
        <v>2406</v>
      </c>
      <c r="H5056" s="2" t="n">
        <f aca="false">IFERROR(VLOOKUP(M5056,hospitals_fr!$A$1:$K$3739,2,0),1)</f>
        <v>1</v>
      </c>
      <c r="I5056" s="0" t="str">
        <f aca="false">CONCATENATE("'",municipalities!A5054,"'")</f>
        <v>'Saint-Julien'</v>
      </c>
      <c r="M5056" s="0" t="s">
        <v>13812</v>
      </c>
    </row>
    <row r="5057" customFormat="false" ht="13.8" hidden="true" customHeight="false" outlineLevel="0" collapsed="false">
      <c r="B5057" s="0" t="str">
        <f aca="false">municipalities!A5055</f>
        <v>Auzat-la-Combelle</v>
      </c>
      <c r="C5057" s="0" t="str">
        <f aca="false">CONCATENATE("'",municipalities!A5055,"'")</f>
        <v>'Auzat-la-Combelle'</v>
      </c>
      <c r="D5057" s="0" t="n">
        <v>3</v>
      </c>
      <c r="E5057" s="0" t="n">
        <f aca="false">VLOOKUP(B5057,municipalities!$A$1:$I$9684,2,0)</f>
        <v>45.4522</v>
      </c>
      <c r="F5057" s="0" t="n">
        <f aca="false">VLOOKUP(B5057,municipalities!$A$1:$I$9684,3,0)</f>
        <v>3.3183</v>
      </c>
      <c r="G5057" s="0" t="n">
        <f aca="false">VLOOKUP(B5057,municipalities!$A$1:$I$9684,8,0)</f>
        <v>2040</v>
      </c>
      <c r="H5057" s="2" t="n">
        <f aca="false">IFERROR(VLOOKUP(M5057,hospitals_fr!$A$1:$K$3739,2,0),1)</f>
        <v>1</v>
      </c>
      <c r="I5057" s="0" t="str">
        <f aca="false">CONCATENATE("'",municipalities!A5055,"'")</f>
        <v>'Auzat-la-Combelle'</v>
      </c>
      <c r="M5057" s="0" t="s">
        <v>14554</v>
      </c>
    </row>
    <row r="5058" customFormat="false" ht="13.8" hidden="true" customHeight="false" outlineLevel="0" collapsed="false">
      <c r="B5058" s="0" t="str">
        <f aca="false">municipalities!A5056</f>
        <v>Estevelles</v>
      </c>
      <c r="C5058" s="0" t="str">
        <f aca="false">CONCATENATE("'",municipalities!A5056,"'")</f>
        <v>'Estevelles'</v>
      </c>
      <c r="D5058" s="0" t="n">
        <v>11</v>
      </c>
      <c r="E5058" s="0" t="n">
        <f aca="false">VLOOKUP(B5058,municipalities!$A$1:$I$9684,2,0)</f>
        <v>50.4753</v>
      </c>
      <c r="F5058" s="0" t="n">
        <f aca="false">VLOOKUP(B5058,municipalities!$A$1:$I$9684,3,0)</f>
        <v>2.9078</v>
      </c>
      <c r="G5058" s="0" t="n">
        <f aca="false">VLOOKUP(B5058,municipalities!$A$1:$I$9684,8,0)</f>
        <v>2039</v>
      </c>
      <c r="H5058" s="2" t="n">
        <f aca="false">IFERROR(VLOOKUP(M5058,hospitals_fr!$A$1:$K$3739,2,0),1)</f>
        <v>1</v>
      </c>
      <c r="I5058" s="0" t="str">
        <f aca="false">CONCATENATE("'",municipalities!A5056,"'")</f>
        <v>'Estevelles'</v>
      </c>
      <c r="M5058" s="0" t="s">
        <v>14555</v>
      </c>
    </row>
    <row r="5059" customFormat="false" ht="13.8" hidden="true" customHeight="false" outlineLevel="0" collapsed="false">
      <c r="B5059" s="0" t="str">
        <f aca="false">municipalities!A5057</f>
        <v>Corticchiato</v>
      </c>
      <c r="C5059" s="0" t="str">
        <f aca="false">CONCATENATE("'",municipalities!A5057,"'")</f>
        <v>'Corticchiato'</v>
      </c>
      <c r="D5059" s="0" t="n">
        <v>7</v>
      </c>
      <c r="E5059" s="0" t="n">
        <f aca="false">VLOOKUP(B5059,municipalities!$A$1:$I$9684,2,0)</f>
        <v>41.9886</v>
      </c>
      <c r="F5059" s="0" t="n">
        <f aca="false">VLOOKUP(B5059,municipalities!$A$1:$I$9684,3,0)</f>
        <v>8.9064</v>
      </c>
      <c r="G5059" s="0" t="n">
        <f aca="false">VLOOKUP(B5059,municipalities!$A$1:$I$9684,8,0)</f>
        <v>2039</v>
      </c>
      <c r="H5059" s="2" t="n">
        <f aca="false">IFERROR(VLOOKUP(M5059,hospitals_fr!$A$1:$K$3739,2,0),1)</f>
        <v>1</v>
      </c>
      <c r="I5059" s="0" t="str">
        <f aca="false">CONCATENATE("'",municipalities!A5057,"'")</f>
        <v>'Corticchiato'</v>
      </c>
      <c r="M5059" s="0" t="s">
        <v>14556</v>
      </c>
    </row>
    <row r="5060" customFormat="false" ht="13.8" hidden="true" customHeight="false" outlineLevel="0" collapsed="false">
      <c r="B5060" s="0" t="str">
        <f aca="false">municipalities!A5058</f>
        <v>Beauvois-en-Cambrésis</v>
      </c>
      <c r="C5060" s="0" t="str">
        <f aca="false">CONCATENATE("'",municipalities!A5058,"'")</f>
        <v>'Beauvois-en-Cambrésis'</v>
      </c>
      <c r="D5060" s="0" t="n">
        <v>11</v>
      </c>
      <c r="E5060" s="0" t="n">
        <f aca="false">VLOOKUP(B5060,municipalities!$A$1:$I$9684,2,0)</f>
        <v>50.1378</v>
      </c>
      <c r="F5060" s="0" t="n">
        <f aca="false">VLOOKUP(B5060,municipalities!$A$1:$I$9684,3,0)</f>
        <v>3.3828</v>
      </c>
      <c r="G5060" s="0" t="n">
        <f aca="false">VLOOKUP(B5060,municipalities!$A$1:$I$9684,8,0)</f>
        <v>2038</v>
      </c>
      <c r="H5060" s="2" t="n">
        <f aca="false">IFERROR(VLOOKUP(M5060,hospitals_fr!$A$1:$K$3739,2,0),1)</f>
        <v>1</v>
      </c>
      <c r="I5060" s="0" t="str">
        <f aca="false">CONCATENATE("'",municipalities!A5058,"'")</f>
        <v>'Beauvois-en-Cambrésis'</v>
      </c>
      <c r="M5060" s="0" t="s">
        <v>14557</v>
      </c>
    </row>
    <row r="5061" customFormat="false" ht="13.8" hidden="true" customHeight="false" outlineLevel="0" collapsed="false">
      <c r="B5061" s="0" t="str">
        <f aca="false">municipalities!A5059</f>
        <v>Châtillon-le-Duc</v>
      </c>
      <c r="C5061" s="0" t="str">
        <f aca="false">CONCATENATE("'",municipalities!A5059,"'")</f>
        <v>'Châtillon-le-Duc'</v>
      </c>
      <c r="D5061" s="0" t="n">
        <v>4</v>
      </c>
      <c r="E5061" s="0" t="n">
        <f aca="false">VLOOKUP(B5061,municipalities!$A$1:$I$9684,2,0)</f>
        <v>47.3042</v>
      </c>
      <c r="F5061" s="0" t="n">
        <f aca="false">VLOOKUP(B5061,municipalities!$A$1:$I$9684,3,0)</f>
        <v>6.0069</v>
      </c>
      <c r="G5061" s="0" t="n">
        <f aca="false">VLOOKUP(B5061,municipalities!$A$1:$I$9684,8,0)</f>
        <v>2038</v>
      </c>
      <c r="H5061" s="2" t="n">
        <f aca="false">IFERROR(VLOOKUP(M5061,hospitals_fr!$A$1:$K$3739,2,0),1)</f>
        <v>1</v>
      </c>
      <c r="I5061" s="0" t="str">
        <f aca="false">CONCATENATE("'",municipalities!A5059,"'")</f>
        <v>'Châtillon-le-Duc'</v>
      </c>
      <c r="M5061" s="0" t="s">
        <v>14558</v>
      </c>
    </row>
    <row r="5062" customFormat="false" ht="13.8" hidden="true" customHeight="false" outlineLevel="0" collapsed="false">
      <c r="B5062" s="0" t="str">
        <f aca="false">municipalities!A5060</f>
        <v>Châteauponsac</v>
      </c>
      <c r="C5062" s="0" t="str">
        <f aca="false">CONCATENATE("'",municipalities!A5060,"'")</f>
        <v>'Châteauponsac'</v>
      </c>
      <c r="D5062" s="0" t="n">
        <v>2</v>
      </c>
      <c r="E5062" s="0" t="n">
        <f aca="false">VLOOKUP(B5062,municipalities!$A$1:$I$9684,2,0)</f>
        <v>46.1339</v>
      </c>
      <c r="F5062" s="0" t="n">
        <f aca="false">VLOOKUP(B5062,municipalities!$A$1:$I$9684,3,0)</f>
        <v>1.2761</v>
      </c>
      <c r="G5062" s="0" t="n">
        <f aca="false">VLOOKUP(B5062,municipalities!$A$1:$I$9684,8,0)</f>
        <v>2038</v>
      </c>
      <c r="H5062" s="2" t="n">
        <f aca="false">IFERROR(VLOOKUP(M5062,hospitals_fr!$A$1:$K$3739,2,0),1)</f>
        <v>1</v>
      </c>
      <c r="I5062" s="0" t="str">
        <f aca="false">CONCATENATE("'",municipalities!A5060,"'")</f>
        <v>'Châteauponsac'</v>
      </c>
      <c r="M5062" s="0" t="s">
        <v>14559</v>
      </c>
    </row>
    <row r="5063" customFormat="false" ht="13.8" hidden="true" customHeight="false" outlineLevel="0" collapsed="false">
      <c r="B5063" s="0" t="str">
        <f aca="false">municipalities!A5061</f>
        <v>La Membrolle-sur-Longuenée</v>
      </c>
      <c r="C5063" s="0" t="str">
        <f aca="false">CONCATENATE("'",municipalities!A5061,"'")</f>
        <v>'La Membrolle-sur-Longuenée'</v>
      </c>
      <c r="D5063" s="0" t="n">
        <v>12</v>
      </c>
      <c r="E5063" s="0" t="n">
        <f aca="false">VLOOKUP(B5063,municipalities!$A$1:$I$9684,2,0)</f>
        <v>47.5611</v>
      </c>
      <c r="F5063" s="0" t="n">
        <f aca="false">VLOOKUP(B5063,municipalities!$A$1:$I$9684,3,0)</f>
        <v>-0.6739</v>
      </c>
      <c r="G5063" s="0" t="n">
        <f aca="false">VLOOKUP(B5063,municipalities!$A$1:$I$9684,8,0)</f>
        <v>2037</v>
      </c>
      <c r="H5063" s="2" t="n">
        <f aca="false">IFERROR(VLOOKUP(M5063,hospitals_fr!$A$1:$K$3739,2,0),1)</f>
        <v>1</v>
      </c>
      <c r="I5063" s="0" t="str">
        <f aca="false">CONCATENATE("'",municipalities!A5061,"'")</f>
        <v>'La Membrolle-sur-Longuenée'</v>
      </c>
      <c r="M5063" s="0" t="s">
        <v>14560</v>
      </c>
    </row>
    <row r="5064" customFormat="false" ht="13.8" hidden="false" customHeight="false" outlineLevel="0" collapsed="false">
      <c r="B5064" s="0" t="str">
        <f aca="false">municipalities!A5062</f>
        <v>Sarry</v>
      </c>
      <c r="C5064" s="0" t="str">
        <f aca="false">CONCATENATE("'",municipalities!A5062,"'")</f>
        <v>'Sarry'</v>
      </c>
      <c r="D5064" s="0" t="n">
        <v>1</v>
      </c>
      <c r="E5064" s="0" t="n">
        <f aca="false">VLOOKUP(B5064,municipalities!$A$1:$I$9684,2,0)</f>
        <v>48.9178</v>
      </c>
      <c r="F5064" s="0" t="n">
        <f aca="false">VLOOKUP(B5064,municipalities!$A$1:$I$9684,3,0)</f>
        <v>4.4067</v>
      </c>
      <c r="G5064" s="0" t="n">
        <f aca="false">VLOOKUP(B5064,municipalities!$A$1:$I$9684,8,0)</f>
        <v>2037</v>
      </c>
      <c r="H5064" s="2" t="n">
        <f aca="false">IFERROR(VLOOKUP(M5064,hospitals_fr!$A$1:$K$3739,2,0),1)</f>
        <v>1</v>
      </c>
      <c r="I5064" s="0" t="str">
        <f aca="false">CONCATENATE("'",municipalities!A5062,"'")</f>
        <v>'Sarry'</v>
      </c>
      <c r="M5064" s="0" t="s">
        <v>14561</v>
      </c>
    </row>
    <row r="5065" customFormat="false" ht="13.8" hidden="true" customHeight="false" outlineLevel="0" collapsed="false">
      <c r="B5065" s="0" t="str">
        <f aca="false">municipalities!A5063</f>
        <v>Cosne-d’Allier</v>
      </c>
      <c r="C5065" s="0" t="str">
        <f aca="false">CONCATENATE("'",municipalities!A5063,"'")</f>
        <v>'Cosne-d’Allier'</v>
      </c>
      <c r="D5065" s="0" t="n">
        <v>3</v>
      </c>
      <c r="E5065" s="0" t="n">
        <f aca="false">VLOOKUP(B5065,municipalities!$A$1:$I$9684,2,0)</f>
        <v>46.4753</v>
      </c>
      <c r="F5065" s="0" t="n">
        <f aca="false">VLOOKUP(B5065,municipalities!$A$1:$I$9684,3,0)</f>
        <v>2.8314</v>
      </c>
      <c r="G5065" s="0" t="n">
        <f aca="false">VLOOKUP(B5065,municipalities!$A$1:$I$9684,8,0)</f>
        <v>2036</v>
      </c>
      <c r="H5065" s="2" t="n">
        <f aca="false">IFERROR(VLOOKUP(M5065,hospitals_fr!$A$1:$K$3739,2,0),1)</f>
        <v>1</v>
      </c>
      <c r="I5065" s="0" t="str">
        <f aca="false">CONCATENATE("'",municipalities!A5063,"'")</f>
        <v>'Cosne-d’Allier'</v>
      </c>
      <c r="M5065" s="0" t="s">
        <v>14562</v>
      </c>
    </row>
    <row r="5066" customFormat="false" ht="13.8" hidden="false" customHeight="false" outlineLevel="0" collapsed="false">
      <c r="B5066" s="0" t="str">
        <f aca="false">municipalities!A5064</f>
        <v>Mittelhausbergen</v>
      </c>
      <c r="C5066" s="0" t="str">
        <f aca="false">CONCATENATE("'",municipalities!A5064,"'")</f>
        <v>'Mittelhausbergen'</v>
      </c>
      <c r="D5066" s="0" t="n">
        <v>1</v>
      </c>
      <c r="E5066" s="0" t="n">
        <f aca="false">VLOOKUP(B5066,municipalities!$A$1:$I$9684,2,0)</f>
        <v>48.6142</v>
      </c>
      <c r="F5066" s="0" t="n">
        <f aca="false">VLOOKUP(B5066,municipalities!$A$1:$I$9684,3,0)</f>
        <v>7.6928</v>
      </c>
      <c r="G5066" s="0" t="n">
        <f aca="false">VLOOKUP(B5066,municipalities!$A$1:$I$9684,8,0)</f>
        <v>2035</v>
      </c>
      <c r="H5066" s="2" t="n">
        <f aca="false">IFERROR(VLOOKUP(M5066,hospitals_fr!$A$1:$K$3739,2,0),1)</f>
        <v>1</v>
      </c>
      <c r="I5066" s="0" t="str">
        <f aca="false">CONCATENATE("'",municipalities!A5064,"'")</f>
        <v>'Mittelhausbergen'</v>
      </c>
      <c r="M5066" s="0" t="s">
        <v>14563</v>
      </c>
    </row>
    <row r="5067" customFormat="false" ht="13.8" hidden="true" customHeight="false" outlineLevel="0" collapsed="false">
      <c r="B5067" s="0" t="str">
        <f aca="false">municipalities!A5065</f>
        <v>Ucel</v>
      </c>
      <c r="C5067" s="0" t="str">
        <f aca="false">CONCATENATE("'",municipalities!A5065,"'")</f>
        <v>'Ucel'</v>
      </c>
      <c r="D5067" s="0" t="n">
        <v>3</v>
      </c>
      <c r="E5067" s="0" t="n">
        <f aca="false">VLOOKUP(B5067,municipalities!$A$1:$I$9684,2,0)</f>
        <v>44.6267</v>
      </c>
      <c r="F5067" s="0" t="n">
        <f aca="false">VLOOKUP(B5067,municipalities!$A$1:$I$9684,3,0)</f>
        <v>4.3958</v>
      </c>
      <c r="G5067" s="0" t="n">
        <f aca="false">VLOOKUP(B5067,municipalities!$A$1:$I$9684,8,0)</f>
        <v>2035</v>
      </c>
      <c r="H5067" s="2" t="n">
        <f aca="false">IFERROR(VLOOKUP(M5067,hospitals_fr!$A$1:$K$3739,2,0),1)</f>
        <v>1</v>
      </c>
      <c r="I5067" s="0" t="str">
        <f aca="false">CONCATENATE("'",municipalities!A5065,"'")</f>
        <v>'Ucel'</v>
      </c>
      <c r="M5067" s="0" t="s">
        <v>14564</v>
      </c>
    </row>
    <row r="5068" customFormat="false" ht="13.8" hidden="false" customHeight="false" outlineLevel="0" collapsed="false">
      <c r="B5068" s="0" t="str">
        <f aca="false">municipalities!A5066</f>
        <v>Carspach</v>
      </c>
      <c r="C5068" s="0" t="str">
        <f aca="false">CONCATENATE("'",municipalities!A5066,"'")</f>
        <v>'Carspach'</v>
      </c>
      <c r="D5068" s="0" t="n">
        <v>1</v>
      </c>
      <c r="E5068" s="0" t="n">
        <f aca="false">VLOOKUP(B5068,municipalities!$A$1:$I$9684,2,0)</f>
        <v>47.6153</v>
      </c>
      <c r="F5068" s="0" t="n">
        <f aca="false">VLOOKUP(B5068,municipalities!$A$1:$I$9684,3,0)</f>
        <v>7.2119</v>
      </c>
      <c r="G5068" s="0" t="n">
        <f aca="false">VLOOKUP(B5068,municipalities!$A$1:$I$9684,8,0)</f>
        <v>2035</v>
      </c>
      <c r="H5068" s="2" t="n">
        <f aca="false">IFERROR(VLOOKUP(M5068,hospitals_fr!$A$1:$K$3739,2,0),1)</f>
        <v>1</v>
      </c>
      <c r="I5068" s="0" t="str">
        <f aca="false">CONCATENATE("'",municipalities!A5066,"'")</f>
        <v>'Carspach'</v>
      </c>
      <c r="M5068" s="0" t="s">
        <v>14565</v>
      </c>
    </row>
    <row r="5069" customFormat="false" ht="13.8" hidden="true" customHeight="false" outlineLevel="0" collapsed="false">
      <c r="B5069" s="0" t="str">
        <f aca="false">municipalities!A5067</f>
        <v>Sinceny</v>
      </c>
      <c r="C5069" s="0" t="str">
        <f aca="false">CONCATENATE("'",municipalities!A5067,"'")</f>
        <v>'Sinceny'</v>
      </c>
      <c r="D5069" s="0" t="n">
        <v>11</v>
      </c>
      <c r="E5069" s="0" t="n">
        <f aca="false">VLOOKUP(B5069,municipalities!$A$1:$I$9684,2,0)</f>
        <v>49.5961</v>
      </c>
      <c r="F5069" s="0" t="n">
        <f aca="false">VLOOKUP(B5069,municipalities!$A$1:$I$9684,3,0)</f>
        <v>3.2467</v>
      </c>
      <c r="G5069" s="0" t="n">
        <f aca="false">VLOOKUP(B5069,municipalities!$A$1:$I$9684,8,0)</f>
        <v>2034</v>
      </c>
      <c r="H5069" s="2" t="n">
        <f aca="false">IFERROR(VLOOKUP(M5069,hospitals_fr!$A$1:$K$3739,2,0),1)</f>
        <v>1</v>
      </c>
      <c r="I5069" s="0" t="str">
        <f aca="false">CONCATENATE("'",municipalities!A5067,"'")</f>
        <v>'Sinceny'</v>
      </c>
      <c r="M5069" s="0" t="s">
        <v>14566</v>
      </c>
    </row>
    <row r="5070" customFormat="false" ht="13.8" hidden="true" customHeight="false" outlineLevel="0" collapsed="false">
      <c r="B5070" s="0" t="str">
        <f aca="false">municipalities!A5068</f>
        <v>Sissonne</v>
      </c>
      <c r="C5070" s="0" t="str">
        <f aca="false">CONCATENATE("'",municipalities!A5068,"'")</f>
        <v>'Sissonne'</v>
      </c>
      <c r="D5070" s="0" t="n">
        <v>11</v>
      </c>
      <c r="E5070" s="0" t="n">
        <f aca="false">VLOOKUP(B5070,municipalities!$A$1:$I$9684,2,0)</f>
        <v>49.5708</v>
      </c>
      <c r="F5070" s="0" t="n">
        <f aca="false">VLOOKUP(B5070,municipalities!$A$1:$I$9684,3,0)</f>
        <v>3.8928</v>
      </c>
      <c r="G5070" s="0" t="n">
        <f aca="false">VLOOKUP(B5070,municipalities!$A$1:$I$9684,8,0)</f>
        <v>2034</v>
      </c>
      <c r="H5070" s="2" t="n">
        <f aca="false">IFERROR(VLOOKUP(M5070,hospitals_fr!$A$1:$K$3739,2,0),1)</f>
        <v>1</v>
      </c>
      <c r="I5070" s="0" t="str">
        <f aca="false">CONCATENATE("'",municipalities!A5068,"'")</f>
        <v>'Sissonne'</v>
      </c>
      <c r="M5070" s="0" t="s">
        <v>14567</v>
      </c>
    </row>
    <row r="5071" customFormat="false" ht="13.8" hidden="false" customHeight="false" outlineLevel="0" collapsed="false">
      <c r="B5071" s="0" t="str">
        <f aca="false">municipalities!A5069</f>
        <v>Rouhling</v>
      </c>
      <c r="C5071" s="0" t="str">
        <f aca="false">CONCATENATE("'",municipalities!A5069,"'")</f>
        <v>'Rouhling'</v>
      </c>
      <c r="D5071" s="0" t="n">
        <v>1</v>
      </c>
      <c r="E5071" s="0" t="n">
        <f aca="false">VLOOKUP(B5071,municipalities!$A$1:$I$9684,2,0)</f>
        <v>49.1372</v>
      </c>
      <c r="F5071" s="0" t="n">
        <f aca="false">VLOOKUP(B5071,municipalities!$A$1:$I$9684,3,0)</f>
        <v>7.0025</v>
      </c>
      <c r="G5071" s="0" t="n">
        <f aca="false">VLOOKUP(B5071,municipalities!$A$1:$I$9684,8,0)</f>
        <v>2033</v>
      </c>
      <c r="H5071" s="2" t="n">
        <f aca="false">IFERROR(VLOOKUP(M5071,hospitals_fr!$A$1:$K$3739,2,0),1)</f>
        <v>1</v>
      </c>
      <c r="I5071" s="0" t="str">
        <f aca="false">CONCATENATE("'",municipalities!A5069,"'")</f>
        <v>'Rouhling'</v>
      </c>
      <c r="M5071" s="0" t="s">
        <v>14568</v>
      </c>
    </row>
    <row r="5072" customFormat="false" ht="13.8" hidden="true" customHeight="false" outlineLevel="0" collapsed="false">
      <c r="B5072" s="0" t="str">
        <f aca="false">municipalities!A5070</f>
        <v>Briatexte</v>
      </c>
      <c r="C5072" s="0" t="str">
        <f aca="false">CONCATENATE("'",municipalities!A5070,"'")</f>
        <v>'Briatexte'</v>
      </c>
      <c r="D5072" s="0" t="n">
        <v>9</v>
      </c>
      <c r="E5072" s="0" t="n">
        <f aca="false">VLOOKUP(B5072,municipalities!$A$1:$I$9684,2,0)</f>
        <v>43.7511</v>
      </c>
      <c r="F5072" s="0" t="n">
        <f aca="false">VLOOKUP(B5072,municipalities!$A$1:$I$9684,3,0)</f>
        <v>1.9081</v>
      </c>
      <c r="G5072" s="0" t="n">
        <f aca="false">VLOOKUP(B5072,municipalities!$A$1:$I$9684,8,0)</f>
        <v>2033</v>
      </c>
      <c r="H5072" s="2" t="n">
        <f aca="false">IFERROR(VLOOKUP(M5072,hospitals_fr!$A$1:$K$3739,2,0),1)</f>
        <v>1</v>
      </c>
      <c r="I5072" s="0" t="str">
        <f aca="false">CONCATENATE("'",municipalities!A5070,"'")</f>
        <v>'Briatexte'</v>
      </c>
      <c r="M5072" s="0" t="s">
        <v>14569</v>
      </c>
    </row>
    <row r="5073" customFormat="false" ht="13.8" hidden="true" customHeight="false" outlineLevel="0" collapsed="false">
      <c r="B5073" s="0" t="str">
        <f aca="false">municipalities!A5071</f>
        <v>Lanvéoc</v>
      </c>
      <c r="C5073" s="0" t="str">
        <f aca="false">CONCATENATE("'",municipalities!A5071,"'")</f>
        <v>'Lanvéoc'</v>
      </c>
      <c r="D5073" s="0" t="n">
        <v>5</v>
      </c>
      <c r="E5073" s="0" t="n">
        <f aca="false">VLOOKUP(B5073,municipalities!$A$1:$I$9684,2,0)</f>
        <v>48.2858</v>
      </c>
      <c r="F5073" s="0" t="n">
        <f aca="false">VLOOKUP(B5073,municipalities!$A$1:$I$9684,3,0)</f>
        <v>-4.4622</v>
      </c>
      <c r="G5073" s="0" t="n">
        <f aca="false">VLOOKUP(B5073,municipalities!$A$1:$I$9684,8,0)</f>
        <v>2033</v>
      </c>
      <c r="H5073" s="2" t="n">
        <f aca="false">IFERROR(VLOOKUP(M5073,hospitals_fr!$A$1:$K$3739,2,0),1)</f>
        <v>1</v>
      </c>
      <c r="I5073" s="0" t="str">
        <f aca="false">CONCATENATE("'",municipalities!A5071,"'")</f>
        <v>'Lanvéoc'</v>
      </c>
      <c r="M5073" s="0" t="s">
        <v>14570</v>
      </c>
    </row>
    <row r="5074" customFormat="false" ht="13.8" hidden="true" customHeight="false" outlineLevel="0" collapsed="false">
      <c r="B5074" s="0" t="str">
        <f aca="false">municipalities!A5072</f>
        <v>Vay</v>
      </c>
      <c r="C5074" s="0" t="str">
        <f aca="false">CONCATENATE("'",municipalities!A5072,"'")</f>
        <v>'Vay'</v>
      </c>
      <c r="D5074" s="0" t="n">
        <v>12</v>
      </c>
      <c r="E5074" s="0" t="n">
        <f aca="false">VLOOKUP(B5074,municipalities!$A$1:$I$9684,2,0)</f>
        <v>47.5547</v>
      </c>
      <c r="F5074" s="0" t="n">
        <f aca="false">VLOOKUP(B5074,municipalities!$A$1:$I$9684,3,0)</f>
        <v>-1.7011</v>
      </c>
      <c r="G5074" s="0" t="n">
        <f aca="false">VLOOKUP(B5074,municipalities!$A$1:$I$9684,8,0)</f>
        <v>2033</v>
      </c>
      <c r="H5074" s="2" t="n">
        <f aca="false">IFERROR(VLOOKUP(M5074,hospitals_fr!$A$1:$K$3739,2,0),1)</f>
        <v>1</v>
      </c>
      <c r="I5074" s="0" t="str">
        <f aca="false">CONCATENATE("'",municipalities!A5072,"'")</f>
        <v>'Vay'</v>
      </c>
      <c r="M5074" s="0" t="s">
        <v>14571</v>
      </c>
    </row>
    <row r="5075" customFormat="false" ht="13.8" hidden="true" customHeight="false" outlineLevel="0" collapsed="false">
      <c r="B5075" s="0" t="str">
        <f aca="false">municipalities!A5073</f>
        <v>Neydens</v>
      </c>
      <c r="C5075" s="0" t="str">
        <f aca="false">CONCATENATE("'",municipalities!A5073,"'")</f>
        <v>'Neydens'</v>
      </c>
      <c r="D5075" s="0" t="n">
        <v>3</v>
      </c>
      <c r="E5075" s="0" t="n">
        <f aca="false">VLOOKUP(B5075,municipalities!$A$1:$I$9684,2,0)</f>
        <v>46.1214</v>
      </c>
      <c r="F5075" s="0" t="n">
        <f aca="false">VLOOKUP(B5075,municipalities!$A$1:$I$9684,3,0)</f>
        <v>6.1044</v>
      </c>
      <c r="G5075" s="0" t="n">
        <f aca="false">VLOOKUP(B5075,municipalities!$A$1:$I$9684,8,0)</f>
        <v>2032</v>
      </c>
      <c r="H5075" s="2" t="n">
        <f aca="false">IFERROR(VLOOKUP(M5075,hospitals_fr!$A$1:$K$3739,2,0),1)</f>
        <v>1</v>
      </c>
      <c r="I5075" s="0" t="str">
        <f aca="false">CONCATENATE("'",municipalities!A5073,"'")</f>
        <v>'Neydens'</v>
      </c>
      <c r="M5075" s="0" t="s">
        <v>14572</v>
      </c>
    </row>
    <row r="5076" customFormat="false" ht="13.8" hidden="true" customHeight="false" outlineLevel="0" collapsed="false">
      <c r="B5076" s="0" t="str">
        <f aca="false">municipalities!A5074</f>
        <v>San-Nicolao</v>
      </c>
      <c r="C5076" s="0" t="str">
        <f aca="false">CONCATENATE("'",municipalities!A5074,"'")</f>
        <v>'San-Nicolao'</v>
      </c>
      <c r="D5076" s="0" t="n">
        <v>7</v>
      </c>
      <c r="E5076" s="0" t="n">
        <f aca="false">VLOOKUP(B5076,municipalities!$A$1:$I$9684,2,0)</f>
        <v>42.375</v>
      </c>
      <c r="F5076" s="0" t="n">
        <f aca="false">VLOOKUP(B5076,municipalities!$A$1:$I$9684,3,0)</f>
        <v>9.525</v>
      </c>
      <c r="G5076" s="0" t="n">
        <f aca="false">VLOOKUP(B5076,municipalities!$A$1:$I$9684,8,0)</f>
        <v>2031</v>
      </c>
      <c r="H5076" s="2" t="n">
        <f aca="false">IFERROR(VLOOKUP(M5076,hospitals_fr!$A$1:$K$3739,2,0),1)</f>
        <v>1</v>
      </c>
      <c r="I5076" s="0" t="str">
        <f aca="false">CONCATENATE("'",municipalities!A5074,"'")</f>
        <v>'San-Nicolao'</v>
      </c>
      <c r="M5076" s="0" t="s">
        <v>14573</v>
      </c>
    </row>
    <row r="5077" customFormat="false" ht="13.8" hidden="true" customHeight="false" outlineLevel="0" collapsed="false">
      <c r="B5077" s="0" t="str">
        <f aca="false">municipalities!A5075</f>
        <v>Mûr-de-Bretagne</v>
      </c>
      <c r="C5077" s="0" t="str">
        <f aca="false">CONCATENATE("'",municipalities!A5075,"'")</f>
        <v>'Mûr-de-Bretagne'</v>
      </c>
      <c r="D5077" s="0" t="n">
        <v>5</v>
      </c>
      <c r="E5077" s="0" t="n">
        <f aca="false">VLOOKUP(B5077,municipalities!$A$1:$I$9684,2,0)</f>
        <v>48.2003</v>
      </c>
      <c r="F5077" s="0" t="n">
        <f aca="false">VLOOKUP(B5077,municipalities!$A$1:$I$9684,3,0)</f>
        <v>-2.9861</v>
      </c>
      <c r="G5077" s="0" t="n">
        <f aca="false">VLOOKUP(B5077,municipalities!$A$1:$I$9684,8,0)</f>
        <v>2031</v>
      </c>
      <c r="H5077" s="2" t="n">
        <f aca="false">IFERROR(VLOOKUP(M5077,hospitals_fr!$A$1:$K$3739,2,0),1)</f>
        <v>1</v>
      </c>
      <c r="I5077" s="0" t="str">
        <f aca="false">CONCATENATE("'",municipalities!A5075,"'")</f>
        <v>'Mûr-de-Bretagne'</v>
      </c>
      <c r="M5077" s="0" t="s">
        <v>13747</v>
      </c>
    </row>
    <row r="5078" customFormat="false" ht="13.8" hidden="true" customHeight="false" outlineLevel="0" collapsed="false">
      <c r="B5078" s="0" t="str">
        <f aca="false">municipalities!A5076</f>
        <v>Boisseron</v>
      </c>
      <c r="C5078" s="0" t="str">
        <f aca="false">CONCATENATE("'",municipalities!A5076,"'")</f>
        <v>'Boisseron'</v>
      </c>
      <c r="D5078" s="0" t="n">
        <v>9</v>
      </c>
      <c r="E5078" s="0" t="n">
        <f aca="false">VLOOKUP(B5078,municipalities!$A$1:$I$9684,2,0)</f>
        <v>43.7597</v>
      </c>
      <c r="F5078" s="0" t="n">
        <f aca="false">VLOOKUP(B5078,municipalities!$A$1:$I$9684,3,0)</f>
        <v>4.0811</v>
      </c>
      <c r="G5078" s="0" t="n">
        <f aca="false">VLOOKUP(B5078,municipalities!$A$1:$I$9684,8,0)</f>
        <v>2030</v>
      </c>
      <c r="H5078" s="2" t="n">
        <f aca="false">IFERROR(VLOOKUP(M5078,hospitals_fr!$A$1:$K$3739,2,0),1)</f>
        <v>1</v>
      </c>
      <c r="I5078" s="0" t="str">
        <f aca="false">CONCATENATE("'",municipalities!A5076,"'")</f>
        <v>'Boisseron'</v>
      </c>
      <c r="M5078" s="0" t="s">
        <v>14574</v>
      </c>
    </row>
    <row r="5079" customFormat="false" ht="13.8" hidden="true" customHeight="false" outlineLevel="0" collapsed="false">
      <c r="B5079" s="0" t="str">
        <f aca="false">municipalities!A5077</f>
        <v>Serpaize</v>
      </c>
      <c r="C5079" s="0" t="str">
        <f aca="false">CONCATENATE("'",municipalities!A5077,"'")</f>
        <v>'Serpaize'</v>
      </c>
      <c r="D5079" s="0" t="n">
        <v>3</v>
      </c>
      <c r="E5079" s="0" t="n">
        <f aca="false">VLOOKUP(B5079,municipalities!$A$1:$I$9684,2,0)</f>
        <v>45.5589</v>
      </c>
      <c r="F5079" s="0" t="n">
        <f aca="false">VLOOKUP(B5079,municipalities!$A$1:$I$9684,3,0)</f>
        <v>4.9181</v>
      </c>
      <c r="G5079" s="0" t="n">
        <f aca="false">VLOOKUP(B5079,municipalities!$A$1:$I$9684,8,0)</f>
        <v>2030</v>
      </c>
      <c r="H5079" s="2" t="n">
        <f aca="false">IFERROR(VLOOKUP(M5079,hospitals_fr!$A$1:$K$3739,2,0),1)</f>
        <v>1</v>
      </c>
      <c r="I5079" s="0" t="str">
        <f aca="false">CONCATENATE("'",municipalities!A5077,"'")</f>
        <v>'Serpaize'</v>
      </c>
      <c r="M5079" s="0" t="s">
        <v>14575</v>
      </c>
    </row>
    <row r="5080" customFormat="false" ht="13.8" hidden="true" customHeight="false" outlineLevel="0" collapsed="false">
      <c r="B5080" s="0" t="str">
        <f aca="false">municipalities!A5078</f>
        <v>Saint-Léon-sur-l’Isle</v>
      </c>
      <c r="C5080" s="0" t="str">
        <f aca="false">CONCATENATE("'",municipalities!A5078,"'")</f>
        <v>'Saint-Léon-sur-l’Isle'</v>
      </c>
      <c r="D5080" s="0" t="n">
        <v>2</v>
      </c>
      <c r="E5080" s="0" t="n">
        <f aca="false">VLOOKUP(B5080,municipalities!$A$1:$I$9684,2,0)</f>
        <v>45.1147</v>
      </c>
      <c r="F5080" s="0" t="n">
        <f aca="false">VLOOKUP(B5080,municipalities!$A$1:$I$9684,3,0)</f>
        <v>0.5044</v>
      </c>
      <c r="G5080" s="0" t="n">
        <f aca="false">VLOOKUP(B5080,municipalities!$A$1:$I$9684,8,0)</f>
        <v>2030</v>
      </c>
      <c r="H5080" s="2" t="n">
        <f aca="false">IFERROR(VLOOKUP(M5080,hospitals_fr!$A$1:$K$3739,2,0),1)</f>
        <v>1</v>
      </c>
      <c r="I5080" s="0" t="str">
        <f aca="false">CONCATENATE("'",municipalities!A5078,"'")</f>
        <v>'Saint-Léon-sur-l’Isle'</v>
      </c>
      <c r="M5080" s="0" t="s">
        <v>14576</v>
      </c>
    </row>
    <row r="5081" customFormat="false" ht="13.8" hidden="true" customHeight="false" outlineLevel="0" collapsed="false">
      <c r="B5081" s="0" t="str">
        <f aca="false">municipalities!A5079</f>
        <v>Gidy</v>
      </c>
      <c r="C5081" s="0" t="str">
        <f aca="false">CONCATENATE("'",municipalities!A5079,"'")</f>
        <v>'Gidy'</v>
      </c>
      <c r="D5081" s="0" t="n">
        <v>6</v>
      </c>
      <c r="E5081" s="0" t="n">
        <f aca="false">VLOOKUP(B5081,municipalities!$A$1:$I$9684,2,0)</f>
        <v>47.9869</v>
      </c>
      <c r="F5081" s="0" t="n">
        <f aca="false">VLOOKUP(B5081,municipalities!$A$1:$I$9684,3,0)</f>
        <v>1.8367</v>
      </c>
      <c r="G5081" s="0" t="n">
        <f aca="false">VLOOKUP(B5081,municipalities!$A$1:$I$9684,8,0)</f>
        <v>2030</v>
      </c>
      <c r="H5081" s="2" t="n">
        <f aca="false">IFERROR(VLOOKUP(M5081,hospitals_fr!$A$1:$K$3739,2,0),1)</f>
        <v>1</v>
      </c>
      <c r="I5081" s="0" t="str">
        <f aca="false">CONCATENATE("'",municipalities!A5079,"'")</f>
        <v>'Gidy'</v>
      </c>
      <c r="M5081" s="0" t="s">
        <v>14577</v>
      </c>
    </row>
    <row r="5082" customFormat="false" ht="13.8" hidden="false" customHeight="false" outlineLevel="0" collapsed="false">
      <c r="B5082" s="0" t="str">
        <f aca="false">municipalities!A5080</f>
        <v>Donchery</v>
      </c>
      <c r="C5082" s="0" t="str">
        <f aca="false">CONCATENATE("'",municipalities!A5080,"'")</f>
        <v>'Donchery'</v>
      </c>
      <c r="D5082" s="0" t="n">
        <v>1</v>
      </c>
      <c r="E5082" s="0" t="n">
        <f aca="false">VLOOKUP(B5082,municipalities!$A$1:$I$9684,2,0)</f>
        <v>49.6964</v>
      </c>
      <c r="F5082" s="0" t="n">
        <f aca="false">VLOOKUP(B5082,municipalities!$A$1:$I$9684,3,0)</f>
        <v>4.8744</v>
      </c>
      <c r="G5082" s="0" t="n">
        <f aca="false">VLOOKUP(B5082,municipalities!$A$1:$I$9684,8,0)</f>
        <v>2029</v>
      </c>
      <c r="H5082" s="2" t="n">
        <f aca="false">IFERROR(VLOOKUP(M5082,hospitals_fr!$A$1:$K$3739,2,0),1)</f>
        <v>1</v>
      </c>
      <c r="I5082" s="0" t="str">
        <f aca="false">CONCATENATE("'",municipalities!A5080,"'")</f>
        <v>'Donchery'</v>
      </c>
      <c r="M5082" s="0" t="s">
        <v>14578</v>
      </c>
    </row>
    <row r="5083" customFormat="false" ht="13.8" hidden="true" customHeight="false" outlineLevel="0" collapsed="false">
      <c r="B5083" s="0" t="str">
        <f aca="false">municipalities!A5081</f>
        <v>Hanvec</v>
      </c>
      <c r="C5083" s="0" t="str">
        <f aca="false">CONCATENATE("'",municipalities!A5081,"'")</f>
        <v>'Hanvec'</v>
      </c>
      <c r="D5083" s="0" t="n">
        <v>5</v>
      </c>
      <c r="E5083" s="0" t="n">
        <f aca="false">VLOOKUP(B5083,municipalities!$A$1:$I$9684,2,0)</f>
        <v>48.3281</v>
      </c>
      <c r="F5083" s="0" t="n">
        <f aca="false">VLOOKUP(B5083,municipalities!$A$1:$I$9684,3,0)</f>
        <v>-4.1611</v>
      </c>
      <c r="G5083" s="0" t="n">
        <f aca="false">VLOOKUP(B5083,municipalities!$A$1:$I$9684,8,0)</f>
        <v>2029</v>
      </c>
      <c r="H5083" s="2" t="n">
        <f aca="false">IFERROR(VLOOKUP(M5083,hospitals_fr!$A$1:$K$3739,2,0),1)</f>
        <v>1</v>
      </c>
      <c r="I5083" s="0" t="str">
        <f aca="false">CONCATENATE("'",municipalities!A5081,"'")</f>
        <v>'Hanvec'</v>
      </c>
      <c r="M5083" s="0" t="s">
        <v>14579</v>
      </c>
    </row>
    <row r="5084" customFormat="false" ht="13.8" hidden="true" customHeight="false" outlineLevel="0" collapsed="false">
      <c r="B5084" s="0" t="str">
        <f aca="false">municipalities!A5082</f>
        <v>Durtol</v>
      </c>
      <c r="C5084" s="0" t="str">
        <f aca="false">CONCATENATE("'",municipalities!A5082,"'")</f>
        <v>'Durtol'</v>
      </c>
      <c r="D5084" s="0" t="n">
        <v>3</v>
      </c>
      <c r="E5084" s="0" t="n">
        <f aca="false">VLOOKUP(B5084,municipalities!$A$1:$I$9684,2,0)</f>
        <v>45.7961</v>
      </c>
      <c r="F5084" s="0" t="n">
        <f aca="false">VLOOKUP(B5084,municipalities!$A$1:$I$9684,3,0)</f>
        <v>3.0517</v>
      </c>
      <c r="G5084" s="0" t="n">
        <f aca="false">VLOOKUP(B5084,municipalities!$A$1:$I$9684,8,0)</f>
        <v>2028</v>
      </c>
      <c r="H5084" s="2" t="n">
        <f aca="false">IFERROR(VLOOKUP(M5084,hospitals_fr!$A$1:$K$3739,2,0),1)</f>
        <v>1</v>
      </c>
      <c r="I5084" s="0" t="str">
        <f aca="false">CONCATENATE("'",municipalities!A5082,"'")</f>
        <v>'Durtol'</v>
      </c>
      <c r="M5084" s="0" t="s">
        <v>14580</v>
      </c>
    </row>
    <row r="5085" customFormat="false" ht="13.8" hidden="true" customHeight="false" outlineLevel="0" collapsed="false">
      <c r="B5085" s="0" t="str">
        <f aca="false">municipalities!A5083</f>
        <v>Sainte-Marguerite-sur-Duclair</v>
      </c>
      <c r="C5085" s="0" t="str">
        <f aca="false">CONCATENATE("'",municipalities!A5083,"'")</f>
        <v>'Sainte-Marguerite-sur-Duclair'</v>
      </c>
      <c r="D5085" s="0" t="n">
        <v>10</v>
      </c>
      <c r="E5085" s="0" t="n">
        <f aca="false">VLOOKUP(B5085,municipalities!$A$1:$I$9684,2,0)</f>
        <v>49.5092</v>
      </c>
      <c r="F5085" s="0" t="n">
        <f aca="false">VLOOKUP(B5085,municipalities!$A$1:$I$9684,3,0)</f>
        <v>0.8431</v>
      </c>
      <c r="G5085" s="0" t="n">
        <f aca="false">VLOOKUP(B5085,municipalities!$A$1:$I$9684,8,0)</f>
        <v>2028</v>
      </c>
      <c r="H5085" s="2" t="n">
        <f aca="false">IFERROR(VLOOKUP(M5085,hospitals_fr!$A$1:$K$3739,2,0),1)</f>
        <v>1</v>
      </c>
      <c r="I5085" s="0" t="str">
        <f aca="false">CONCATENATE("'",municipalities!A5083,"'")</f>
        <v>'Sainte-Marguerite-sur-Duclair'</v>
      </c>
      <c r="M5085" s="0" t="s">
        <v>14581</v>
      </c>
    </row>
    <row r="5086" customFormat="false" ht="13.8" hidden="true" customHeight="false" outlineLevel="0" collapsed="false">
      <c r="B5086" s="0" t="str">
        <f aca="false">municipalities!A5084</f>
        <v>Livarot</v>
      </c>
      <c r="C5086" s="0" t="str">
        <f aca="false">CONCATENATE("'",municipalities!A5084,"'")</f>
        <v>'Livarot'</v>
      </c>
      <c r="D5086" s="0" t="n">
        <v>10</v>
      </c>
      <c r="E5086" s="0" t="n">
        <f aca="false">VLOOKUP(B5086,municipalities!$A$1:$I$9684,2,0)</f>
        <v>49.0067</v>
      </c>
      <c r="F5086" s="0" t="n">
        <f aca="false">VLOOKUP(B5086,municipalities!$A$1:$I$9684,3,0)</f>
        <v>0.1525</v>
      </c>
      <c r="G5086" s="0" t="n">
        <f aca="false">VLOOKUP(B5086,municipalities!$A$1:$I$9684,8,0)</f>
        <v>2028</v>
      </c>
      <c r="H5086" s="2" t="n">
        <f aca="false">IFERROR(VLOOKUP(M5086,hospitals_fr!$A$1:$K$3739,2,0),1)</f>
        <v>1</v>
      </c>
      <c r="I5086" s="0" t="str">
        <f aca="false">CONCATENATE("'",municipalities!A5084,"'")</f>
        <v>'Livarot'</v>
      </c>
      <c r="M5086" s="0" t="s">
        <v>14582</v>
      </c>
    </row>
    <row r="5087" customFormat="false" ht="13.8" hidden="true" customHeight="false" outlineLevel="0" collapsed="false">
      <c r="B5087" s="0" t="str">
        <f aca="false">municipalities!A5085</f>
        <v>Léry</v>
      </c>
      <c r="C5087" s="0" t="str">
        <f aca="false">CONCATENATE("'",municipalities!A5085,"'")</f>
        <v>'Léry'</v>
      </c>
      <c r="D5087" s="0" t="n">
        <v>10</v>
      </c>
      <c r="E5087" s="0" t="n">
        <f aca="false">VLOOKUP(B5087,municipalities!$A$1:$I$9684,2,0)</f>
        <v>49.2853</v>
      </c>
      <c r="F5087" s="0" t="n">
        <f aca="false">VLOOKUP(B5087,municipalities!$A$1:$I$9684,3,0)</f>
        <v>1.2067</v>
      </c>
      <c r="G5087" s="0" t="n">
        <f aca="false">VLOOKUP(B5087,municipalities!$A$1:$I$9684,8,0)</f>
        <v>2028</v>
      </c>
      <c r="H5087" s="2" t="n">
        <f aca="false">IFERROR(VLOOKUP(M5087,hospitals_fr!$A$1:$K$3739,2,0),1)</f>
        <v>1</v>
      </c>
      <c r="I5087" s="0" t="str">
        <f aca="false">CONCATENATE("'",municipalities!A5085,"'")</f>
        <v>'Léry'</v>
      </c>
      <c r="M5087" s="0" t="s">
        <v>14583</v>
      </c>
    </row>
    <row r="5088" customFormat="false" ht="13.8" hidden="true" customHeight="false" outlineLevel="0" collapsed="false">
      <c r="B5088" s="0" t="str">
        <f aca="false">municipalities!A5086</f>
        <v>Roches-Prémarie-Andillé</v>
      </c>
      <c r="C5088" s="0" t="str">
        <f aca="false">CONCATENATE("'",municipalities!A5086,"'")</f>
        <v>'Roches-Prémarie-Andillé'</v>
      </c>
      <c r="D5088" s="0" t="n">
        <v>2</v>
      </c>
      <c r="E5088" s="0" t="n">
        <f aca="false">VLOOKUP(B5088,municipalities!$A$1:$I$9684,2,0)</f>
        <v>46.4819</v>
      </c>
      <c r="F5088" s="0" t="n">
        <f aca="false">VLOOKUP(B5088,municipalities!$A$1:$I$9684,3,0)</f>
        <v>0.3708</v>
      </c>
      <c r="G5088" s="0" t="n">
        <f aca="false">VLOOKUP(B5088,municipalities!$A$1:$I$9684,8,0)</f>
        <v>2028</v>
      </c>
      <c r="H5088" s="2" t="n">
        <f aca="false">IFERROR(VLOOKUP(M5088,hospitals_fr!$A$1:$K$3739,2,0),1)</f>
        <v>1</v>
      </c>
      <c r="I5088" s="0" t="str">
        <f aca="false">CONCATENATE("'",municipalities!A5086,"'")</f>
        <v>'Roches-Prémarie-Andillé'</v>
      </c>
      <c r="M5088" s="0" t="s">
        <v>14584</v>
      </c>
    </row>
    <row r="5089" customFormat="false" ht="13.8" hidden="true" customHeight="false" outlineLevel="0" collapsed="false">
      <c r="B5089" s="0" t="str">
        <f aca="false">municipalities!A5087</f>
        <v>Thury-Harcourt</v>
      </c>
      <c r="C5089" s="0" t="str">
        <f aca="false">CONCATENATE("'",municipalities!A5087,"'")</f>
        <v>'Thury-Harcourt'</v>
      </c>
      <c r="D5089" s="0" t="n">
        <v>10</v>
      </c>
      <c r="E5089" s="0" t="n">
        <f aca="false">VLOOKUP(B5089,municipalities!$A$1:$I$9684,2,0)</f>
        <v>48.9839</v>
      </c>
      <c r="F5089" s="0" t="n">
        <f aca="false">VLOOKUP(B5089,municipalities!$A$1:$I$9684,3,0)</f>
        <v>-0.4742</v>
      </c>
      <c r="G5089" s="0" t="n">
        <f aca="false">VLOOKUP(B5089,municipalities!$A$1:$I$9684,8,0)</f>
        <v>2027</v>
      </c>
      <c r="H5089" s="2" t="n">
        <f aca="false">IFERROR(VLOOKUP(M5089,hospitals_fr!$A$1:$K$3739,2,0),1)</f>
        <v>1</v>
      </c>
      <c r="I5089" s="0" t="str">
        <f aca="false">CONCATENATE("'",municipalities!A5087,"'")</f>
        <v>'Thury-Harcourt'</v>
      </c>
      <c r="M5089" s="0" t="s">
        <v>14585</v>
      </c>
    </row>
    <row r="5090" customFormat="false" ht="13.8" hidden="true" customHeight="false" outlineLevel="0" collapsed="false">
      <c r="B5090" s="0" t="str">
        <f aca="false">municipalities!A5088</f>
        <v>Chilleurs-aux-Bois</v>
      </c>
      <c r="C5090" s="0" t="str">
        <f aca="false">CONCATENATE("'",municipalities!A5088,"'")</f>
        <v>'Chilleurs-aux-Bois'</v>
      </c>
      <c r="D5090" s="0" t="n">
        <v>6</v>
      </c>
      <c r="E5090" s="0" t="n">
        <f aca="false">VLOOKUP(B5090,municipalities!$A$1:$I$9684,2,0)</f>
        <v>48.0722</v>
      </c>
      <c r="F5090" s="0" t="n">
        <f aca="false">VLOOKUP(B5090,municipalities!$A$1:$I$9684,3,0)</f>
        <v>2.1347</v>
      </c>
      <c r="G5090" s="0" t="n">
        <f aca="false">VLOOKUP(B5090,municipalities!$A$1:$I$9684,8,0)</f>
        <v>2027</v>
      </c>
      <c r="H5090" s="2" t="n">
        <f aca="false">IFERROR(VLOOKUP(M5090,hospitals_fr!$A$1:$K$3739,2,0),1)</f>
        <v>1</v>
      </c>
      <c r="I5090" s="0" t="str">
        <f aca="false">CONCATENATE("'",municipalities!A5088,"'")</f>
        <v>'Chilleurs-aux-Bois'</v>
      </c>
      <c r="M5090" s="0" t="s">
        <v>14586</v>
      </c>
    </row>
    <row r="5091" customFormat="false" ht="13.8" hidden="false" customHeight="false" outlineLevel="0" collapsed="false">
      <c r="B5091" s="0" t="str">
        <f aca="false">municipalities!A5089</f>
        <v>Bourbonne-les-Bains</v>
      </c>
      <c r="C5091" s="0" t="str">
        <f aca="false">CONCATENATE("'",municipalities!A5089,"'")</f>
        <v>'Bourbonne-les-Bains'</v>
      </c>
      <c r="D5091" s="0" t="n">
        <v>1</v>
      </c>
      <c r="E5091" s="0" t="n">
        <f aca="false">VLOOKUP(B5091,municipalities!$A$1:$I$9684,2,0)</f>
        <v>47.9539</v>
      </c>
      <c r="F5091" s="0" t="n">
        <f aca="false">VLOOKUP(B5091,municipalities!$A$1:$I$9684,3,0)</f>
        <v>5.7494</v>
      </c>
      <c r="G5091" s="0" t="n">
        <f aca="false">VLOOKUP(B5091,municipalities!$A$1:$I$9684,8,0)</f>
        <v>2025</v>
      </c>
      <c r="H5091" s="2" t="n">
        <f aca="false">IFERROR(VLOOKUP(M5091,hospitals_fr!$A$1:$K$3739,2,0),1)</f>
        <v>1</v>
      </c>
      <c r="I5091" s="0" t="str">
        <f aca="false">CONCATENATE("'",municipalities!A5089,"'")</f>
        <v>'Bourbonne-les-Bains'</v>
      </c>
      <c r="M5091" s="0" t="s">
        <v>14587</v>
      </c>
    </row>
    <row r="5092" customFormat="false" ht="13.8" hidden="true" customHeight="false" outlineLevel="0" collapsed="false">
      <c r="B5092" s="0" t="str">
        <f aca="false">municipalities!A5090</f>
        <v>Montagnat</v>
      </c>
      <c r="C5092" s="0" t="str">
        <f aca="false">CONCATENATE("'",municipalities!A5090,"'")</f>
        <v>'Montagnat'</v>
      </c>
      <c r="D5092" s="0" t="n">
        <v>3</v>
      </c>
      <c r="E5092" s="0" t="n">
        <f aca="false">VLOOKUP(B5092,municipalities!$A$1:$I$9684,2,0)</f>
        <v>46.1708</v>
      </c>
      <c r="F5092" s="0" t="n">
        <f aca="false">VLOOKUP(B5092,municipalities!$A$1:$I$9684,3,0)</f>
        <v>5.2842</v>
      </c>
      <c r="G5092" s="0" t="n">
        <f aca="false">VLOOKUP(B5092,municipalities!$A$1:$I$9684,8,0)</f>
        <v>2024</v>
      </c>
      <c r="H5092" s="2" t="n">
        <f aca="false">IFERROR(VLOOKUP(M5092,hospitals_fr!$A$1:$K$3739,2,0),1)</f>
        <v>1</v>
      </c>
      <c r="I5092" s="0" t="str">
        <f aca="false">CONCATENATE("'",municipalities!A5090,"'")</f>
        <v>'Montagnat'</v>
      </c>
      <c r="M5092" s="0" t="s">
        <v>14588</v>
      </c>
    </row>
    <row r="5093" customFormat="false" ht="13.8" hidden="true" customHeight="false" outlineLevel="0" collapsed="false">
      <c r="B5093" s="0" t="str">
        <f aca="false">municipalities!A5091</f>
        <v>Bois-de-Céné</v>
      </c>
      <c r="C5093" s="0" t="str">
        <f aca="false">CONCATENATE("'",municipalities!A5091,"'")</f>
        <v>'Bois-de-Céné'</v>
      </c>
      <c r="D5093" s="0" t="n">
        <v>12</v>
      </c>
      <c r="E5093" s="0" t="n">
        <f aca="false">VLOOKUP(B5093,municipalities!$A$1:$I$9684,2,0)</f>
        <v>46.9381</v>
      </c>
      <c r="F5093" s="0" t="n">
        <f aca="false">VLOOKUP(B5093,municipalities!$A$1:$I$9684,3,0)</f>
        <v>-1.8853</v>
      </c>
      <c r="G5093" s="0" t="n">
        <f aca="false">VLOOKUP(B5093,municipalities!$A$1:$I$9684,8,0)</f>
        <v>2024</v>
      </c>
      <c r="H5093" s="2" t="n">
        <f aca="false">IFERROR(VLOOKUP(M5093,hospitals_fr!$A$1:$K$3739,2,0),1)</f>
        <v>1</v>
      </c>
      <c r="I5093" s="0" t="str">
        <f aca="false">CONCATENATE("'",municipalities!A5091,"'")</f>
        <v>'Bois-de-Céné'</v>
      </c>
      <c r="M5093" s="0" t="s">
        <v>14589</v>
      </c>
    </row>
    <row r="5094" customFormat="false" ht="13.8" hidden="true" customHeight="false" outlineLevel="0" collapsed="false">
      <c r="B5094" s="0" t="str">
        <f aca="false">municipalities!A5092</f>
        <v>Sainte-Anastasie-sur-Issole</v>
      </c>
      <c r="C5094" s="0" t="str">
        <f aca="false">CONCATENATE("'",municipalities!A5092,"'")</f>
        <v>'Sainte-Anastasie-sur-Issole'</v>
      </c>
      <c r="D5094" s="0" t="n">
        <v>13</v>
      </c>
      <c r="E5094" s="0" t="n">
        <f aca="false">VLOOKUP(B5094,municipalities!$A$1:$I$9684,2,0)</f>
        <v>43.3425</v>
      </c>
      <c r="F5094" s="0" t="n">
        <f aca="false">VLOOKUP(B5094,municipalities!$A$1:$I$9684,3,0)</f>
        <v>6.1247</v>
      </c>
      <c r="G5094" s="0" t="n">
        <f aca="false">VLOOKUP(B5094,municipalities!$A$1:$I$9684,8,0)</f>
        <v>2023</v>
      </c>
      <c r="H5094" s="2" t="n">
        <f aca="false">IFERROR(VLOOKUP(M5094,hospitals_fr!$A$1:$K$3739,2,0),1)</f>
        <v>1</v>
      </c>
      <c r="I5094" s="0" t="str">
        <f aca="false">CONCATENATE("'",municipalities!A5092,"'")</f>
        <v>'Sainte-Anastasie-sur-Issole'</v>
      </c>
      <c r="M5094" s="0" t="s">
        <v>14590</v>
      </c>
    </row>
    <row r="5095" customFormat="false" ht="13.8" hidden="true" customHeight="false" outlineLevel="0" collapsed="false">
      <c r="B5095" s="0" t="str">
        <f aca="false">municipalities!A5093</f>
        <v>Les Côtes-d’Arey</v>
      </c>
      <c r="C5095" s="0" t="str">
        <f aca="false">CONCATENATE("'",municipalities!A5093,"'")</f>
        <v>'Les Côtes-d’Arey'</v>
      </c>
      <c r="D5095" s="0" t="n">
        <v>3</v>
      </c>
      <c r="E5095" s="0" t="n">
        <f aca="false">VLOOKUP(B5095,municipalities!$A$1:$I$9684,2,0)</f>
        <v>45.4558</v>
      </c>
      <c r="F5095" s="0" t="n">
        <f aca="false">VLOOKUP(B5095,municipalities!$A$1:$I$9684,3,0)</f>
        <v>4.8669</v>
      </c>
      <c r="G5095" s="0" t="n">
        <f aca="false">VLOOKUP(B5095,municipalities!$A$1:$I$9684,8,0)</f>
        <v>2023</v>
      </c>
      <c r="H5095" s="2" t="n">
        <f aca="false">IFERROR(VLOOKUP(M5095,hospitals_fr!$A$1:$K$3739,2,0),1)</f>
        <v>1</v>
      </c>
      <c r="I5095" s="0" t="str">
        <f aca="false">CONCATENATE("'",municipalities!A5093,"'")</f>
        <v>'Les Côtes-d’Arey'</v>
      </c>
      <c r="M5095" s="0" t="s">
        <v>14591</v>
      </c>
    </row>
    <row r="5096" customFormat="false" ht="13.8" hidden="true" customHeight="false" outlineLevel="0" collapsed="false">
      <c r="B5096" s="0" t="str">
        <f aca="false">municipalities!A5094</f>
        <v>Chevrières</v>
      </c>
      <c r="C5096" s="0" t="str">
        <f aca="false">CONCATENATE("'",municipalities!A5094,"'")</f>
        <v>'Chevrières'</v>
      </c>
      <c r="D5096" s="0" t="n">
        <v>11</v>
      </c>
      <c r="E5096" s="0" t="n">
        <f aca="false">VLOOKUP(B5096,municipalities!$A$1:$I$9684,2,0)</f>
        <v>49.3447</v>
      </c>
      <c r="F5096" s="0" t="n">
        <f aca="false">VLOOKUP(B5096,municipalities!$A$1:$I$9684,3,0)</f>
        <v>2.6825</v>
      </c>
      <c r="G5096" s="0" t="n">
        <f aca="false">VLOOKUP(B5096,municipalities!$A$1:$I$9684,8,0)</f>
        <v>2022</v>
      </c>
      <c r="H5096" s="2" t="n">
        <f aca="false">IFERROR(VLOOKUP(M5096,hospitals_fr!$A$1:$K$3739,2,0),1)</f>
        <v>1</v>
      </c>
      <c r="I5096" s="0" t="str">
        <f aca="false">CONCATENATE("'",municipalities!A5094,"'")</f>
        <v>'Chevrières'</v>
      </c>
      <c r="M5096" s="0" t="s">
        <v>14592</v>
      </c>
    </row>
    <row r="5097" customFormat="false" ht="13.8" hidden="true" customHeight="false" outlineLevel="0" collapsed="false">
      <c r="B5097" s="0" t="str">
        <f aca="false">municipalities!A5095</f>
        <v>Neuillé-Pont-Pierre</v>
      </c>
      <c r="C5097" s="0" t="str">
        <f aca="false">CONCATENATE("'",municipalities!A5095,"'")</f>
        <v>'Neuillé-Pont-Pierre'</v>
      </c>
      <c r="D5097" s="0" t="n">
        <v>6</v>
      </c>
      <c r="E5097" s="0" t="n">
        <f aca="false">VLOOKUP(B5097,municipalities!$A$1:$I$9684,2,0)</f>
        <v>47.5472</v>
      </c>
      <c r="F5097" s="0" t="n">
        <f aca="false">VLOOKUP(B5097,municipalities!$A$1:$I$9684,3,0)</f>
        <v>0.5478</v>
      </c>
      <c r="G5097" s="0" t="n">
        <f aca="false">VLOOKUP(B5097,municipalities!$A$1:$I$9684,8,0)</f>
        <v>2022</v>
      </c>
      <c r="H5097" s="2" t="n">
        <f aca="false">IFERROR(VLOOKUP(M5097,hospitals_fr!$A$1:$K$3739,2,0),1)</f>
        <v>1</v>
      </c>
      <c r="I5097" s="0" t="str">
        <f aca="false">CONCATENATE("'",municipalities!A5095,"'")</f>
        <v>'Neuillé-Pont-Pierre'</v>
      </c>
      <c r="M5097" s="0" t="s">
        <v>14593</v>
      </c>
    </row>
    <row r="5098" customFormat="false" ht="13.8" hidden="true" customHeight="false" outlineLevel="0" collapsed="false">
      <c r="B5098" s="0" t="str">
        <f aca="false">municipalities!A5096</f>
        <v>Varreddes</v>
      </c>
      <c r="C5098" s="0" t="str">
        <f aca="false">CONCATENATE("'",municipalities!A5096,"'")</f>
        <v>'Varreddes'</v>
      </c>
      <c r="D5098" s="0" t="n">
        <v>8</v>
      </c>
      <c r="E5098" s="0" t="n">
        <f aca="false">VLOOKUP(B5098,municipalities!$A$1:$I$9684,2,0)</f>
        <v>49.0028</v>
      </c>
      <c r="F5098" s="0" t="n">
        <f aca="false">VLOOKUP(B5098,municipalities!$A$1:$I$9684,3,0)</f>
        <v>2.9292</v>
      </c>
      <c r="G5098" s="0" t="n">
        <f aca="false">VLOOKUP(B5098,municipalities!$A$1:$I$9684,8,0)</f>
        <v>2021</v>
      </c>
      <c r="H5098" s="2" t="n">
        <f aca="false">IFERROR(VLOOKUP(M5098,hospitals_fr!$A$1:$K$3739,2,0),1)</f>
        <v>1</v>
      </c>
      <c r="I5098" s="0" t="str">
        <f aca="false">CONCATENATE("'",municipalities!A5096,"'")</f>
        <v>'Varreddes'</v>
      </c>
      <c r="M5098" s="0" t="s">
        <v>14594</v>
      </c>
    </row>
    <row r="5099" customFormat="false" ht="13.8" hidden="true" customHeight="false" outlineLevel="0" collapsed="false">
      <c r="B5099" s="0" t="str">
        <f aca="false">municipalities!A5097</f>
        <v>Bonnelles</v>
      </c>
      <c r="C5099" s="0" t="str">
        <f aca="false">CONCATENATE("'",municipalities!A5097,"'")</f>
        <v>'Bonnelles'</v>
      </c>
      <c r="D5099" s="0" t="n">
        <v>8</v>
      </c>
      <c r="E5099" s="0" t="n">
        <f aca="false">VLOOKUP(B5099,municipalities!$A$1:$I$9684,2,0)</f>
        <v>48.6186</v>
      </c>
      <c r="F5099" s="0" t="n">
        <f aca="false">VLOOKUP(B5099,municipalities!$A$1:$I$9684,3,0)</f>
        <v>2.0278</v>
      </c>
      <c r="G5099" s="0" t="n">
        <f aca="false">VLOOKUP(B5099,municipalities!$A$1:$I$9684,8,0)</f>
        <v>2021</v>
      </c>
      <c r="H5099" s="2" t="n">
        <f aca="false">IFERROR(VLOOKUP(M5099,hospitals_fr!$A$1:$K$3739,2,0),1)</f>
        <v>1</v>
      </c>
      <c r="I5099" s="0" t="str">
        <f aca="false">CONCATENATE("'",municipalities!A5097,"'")</f>
        <v>'Bonnelles'</v>
      </c>
      <c r="M5099" s="0" t="s">
        <v>14595</v>
      </c>
    </row>
    <row r="5100" customFormat="false" ht="13.8" hidden="true" customHeight="false" outlineLevel="0" collapsed="false">
      <c r="B5100" s="0" t="str">
        <f aca="false">municipalities!A5098</f>
        <v>Jussac</v>
      </c>
      <c r="C5100" s="0" t="str">
        <f aca="false">CONCATENATE("'",municipalities!A5098,"'")</f>
        <v>'Jussac'</v>
      </c>
      <c r="D5100" s="0" t="n">
        <v>3</v>
      </c>
      <c r="E5100" s="0" t="n">
        <f aca="false">VLOOKUP(B5100,municipalities!$A$1:$I$9684,2,0)</f>
        <v>44.9875</v>
      </c>
      <c r="F5100" s="0" t="n">
        <f aca="false">VLOOKUP(B5100,municipalities!$A$1:$I$9684,3,0)</f>
        <v>2.4231</v>
      </c>
      <c r="G5100" s="0" t="n">
        <f aca="false">VLOOKUP(B5100,municipalities!$A$1:$I$9684,8,0)</f>
        <v>2021</v>
      </c>
      <c r="H5100" s="2" t="n">
        <f aca="false">IFERROR(VLOOKUP(M5100,hospitals_fr!$A$1:$K$3739,2,0),1)</f>
        <v>1</v>
      </c>
      <c r="I5100" s="0" t="str">
        <f aca="false">CONCATENATE("'",municipalities!A5098,"'")</f>
        <v>'Jussac'</v>
      </c>
      <c r="M5100" s="0" t="s">
        <v>14596</v>
      </c>
    </row>
    <row r="5101" customFormat="false" ht="13.8" hidden="true" customHeight="false" outlineLevel="0" collapsed="false">
      <c r="B5101" s="0" t="str">
        <f aca="false">municipalities!A5099</f>
        <v>Brain-sur-Allonnes</v>
      </c>
      <c r="C5101" s="0" t="str">
        <f aca="false">CONCATENATE("'",municipalities!A5099,"'")</f>
        <v>'Brain-sur-Allonnes'</v>
      </c>
      <c r="D5101" s="0" t="n">
        <v>12</v>
      </c>
      <c r="E5101" s="0" t="n">
        <f aca="false">VLOOKUP(B5101,municipalities!$A$1:$I$9684,2,0)</f>
        <v>47.3025</v>
      </c>
      <c r="F5101" s="0" t="n">
        <f aca="false">VLOOKUP(B5101,municipalities!$A$1:$I$9684,3,0)</f>
        <v>0.0653</v>
      </c>
      <c r="G5101" s="0" t="n">
        <f aca="false">VLOOKUP(B5101,municipalities!$A$1:$I$9684,8,0)</f>
        <v>2021</v>
      </c>
      <c r="H5101" s="2" t="n">
        <f aca="false">IFERROR(VLOOKUP(M5101,hospitals_fr!$A$1:$K$3739,2,0),1)</f>
        <v>1</v>
      </c>
      <c r="I5101" s="0" t="str">
        <f aca="false">CONCATENATE("'",municipalities!A5099,"'")</f>
        <v>'Brain-sur-Allonnes'</v>
      </c>
      <c r="M5101" s="0" t="s">
        <v>14597</v>
      </c>
    </row>
    <row r="5102" customFormat="false" ht="13.8" hidden="true" customHeight="false" outlineLevel="0" collapsed="false">
      <c r="B5102" s="0" t="str">
        <f aca="false">municipalities!A5100</f>
        <v>Domalain</v>
      </c>
      <c r="C5102" s="0" t="str">
        <f aca="false">CONCATENATE("'",municipalities!A5100,"'")</f>
        <v>'Domalain'</v>
      </c>
      <c r="D5102" s="0" t="n">
        <v>5</v>
      </c>
      <c r="E5102" s="0" t="n">
        <f aca="false">VLOOKUP(B5102,municipalities!$A$1:$I$9684,2,0)</f>
        <v>47.9961</v>
      </c>
      <c r="F5102" s="0" t="n">
        <f aca="false">VLOOKUP(B5102,municipalities!$A$1:$I$9684,3,0)</f>
        <v>-1.2417</v>
      </c>
      <c r="G5102" s="0" t="n">
        <f aca="false">VLOOKUP(B5102,municipalities!$A$1:$I$9684,8,0)</f>
        <v>2021</v>
      </c>
      <c r="H5102" s="2" t="n">
        <f aca="false">IFERROR(VLOOKUP(M5102,hospitals_fr!$A$1:$K$3739,2,0),1)</f>
        <v>1</v>
      </c>
      <c r="I5102" s="0" t="str">
        <f aca="false">CONCATENATE("'",municipalities!A5100,"'")</f>
        <v>'Domalain'</v>
      </c>
      <c r="M5102" s="0" t="s">
        <v>14598</v>
      </c>
    </row>
    <row r="5103" customFormat="false" ht="13.8" hidden="true" customHeight="false" outlineLevel="0" collapsed="false">
      <c r="B5103" s="0" t="str">
        <f aca="false">municipalities!A5101</f>
        <v>Warhem</v>
      </c>
      <c r="C5103" s="0" t="str">
        <f aca="false">CONCATENATE("'",municipalities!A5101,"'")</f>
        <v>'Warhem'</v>
      </c>
      <c r="D5103" s="0" t="n">
        <v>11</v>
      </c>
      <c r="E5103" s="0" t="n">
        <f aca="false">VLOOKUP(B5103,municipalities!$A$1:$I$9684,2,0)</f>
        <v>50.9761</v>
      </c>
      <c r="F5103" s="0" t="n">
        <f aca="false">VLOOKUP(B5103,municipalities!$A$1:$I$9684,3,0)</f>
        <v>2.4931</v>
      </c>
      <c r="G5103" s="0" t="n">
        <f aca="false">VLOOKUP(B5103,municipalities!$A$1:$I$9684,8,0)</f>
        <v>2020</v>
      </c>
      <c r="H5103" s="2" t="n">
        <f aca="false">IFERROR(VLOOKUP(M5103,hospitals_fr!$A$1:$K$3739,2,0),1)</f>
        <v>1</v>
      </c>
      <c r="I5103" s="0" t="str">
        <f aca="false">CONCATENATE("'",municipalities!A5101,"'")</f>
        <v>'Warhem'</v>
      </c>
      <c r="M5103" s="0" t="s">
        <v>14599</v>
      </c>
    </row>
    <row r="5104" customFormat="false" ht="13.8" hidden="true" customHeight="false" outlineLevel="0" collapsed="false">
      <c r="B5104" s="0" t="str">
        <f aca="false">municipalities!A5102</f>
        <v>Plaimpied-Givaudins</v>
      </c>
      <c r="C5104" s="0" t="str">
        <f aca="false">CONCATENATE("'",municipalities!A5102,"'")</f>
        <v>'Plaimpied-Givaudins'</v>
      </c>
      <c r="D5104" s="0" t="n">
        <v>6</v>
      </c>
      <c r="E5104" s="0" t="n">
        <f aca="false">VLOOKUP(B5104,municipalities!$A$1:$I$9684,2,0)</f>
        <v>46.9986</v>
      </c>
      <c r="F5104" s="0" t="n">
        <f aca="false">VLOOKUP(B5104,municipalities!$A$1:$I$9684,3,0)</f>
        <v>2.4542</v>
      </c>
      <c r="G5104" s="0" t="n">
        <f aca="false">VLOOKUP(B5104,municipalities!$A$1:$I$9684,8,0)</f>
        <v>2019</v>
      </c>
      <c r="H5104" s="2" t="n">
        <f aca="false">IFERROR(VLOOKUP(M5104,hospitals_fr!$A$1:$K$3739,2,0),1)</f>
        <v>1</v>
      </c>
      <c r="I5104" s="0" t="str">
        <f aca="false">CONCATENATE("'",municipalities!A5102,"'")</f>
        <v>'Plaimpied-Givaudins'</v>
      </c>
      <c r="M5104" s="0" t="s">
        <v>14600</v>
      </c>
    </row>
    <row r="5105" customFormat="false" ht="13.8" hidden="true" customHeight="false" outlineLevel="0" collapsed="false">
      <c r="B5105" s="0" t="str">
        <f aca="false">municipalities!A5103</f>
        <v>Reuilly</v>
      </c>
      <c r="C5105" s="0" t="str">
        <f aca="false">CONCATENATE("'",municipalities!A5103,"'")</f>
        <v>'Reuilly'</v>
      </c>
      <c r="D5105" s="0" t="n">
        <v>6</v>
      </c>
      <c r="E5105" s="0" t="n">
        <f aca="false">VLOOKUP(B5105,municipalities!$A$1:$I$9684,2,0)</f>
        <v>47.0839</v>
      </c>
      <c r="F5105" s="0" t="n">
        <f aca="false">VLOOKUP(B5105,municipalities!$A$1:$I$9684,3,0)</f>
        <v>2.0442</v>
      </c>
      <c r="G5105" s="0" t="n">
        <f aca="false">VLOOKUP(B5105,municipalities!$A$1:$I$9684,8,0)</f>
        <v>2018</v>
      </c>
      <c r="H5105" s="2" t="n">
        <f aca="false">IFERROR(VLOOKUP(M5105,hospitals_fr!$A$1:$K$3739,2,0),1)</f>
        <v>1</v>
      </c>
      <c r="I5105" s="0" t="str">
        <f aca="false">CONCATENATE("'",municipalities!A5103,"'")</f>
        <v>'Reuilly'</v>
      </c>
      <c r="M5105" s="0" t="s">
        <v>14601</v>
      </c>
    </row>
    <row r="5106" customFormat="false" ht="13.8" hidden="true" customHeight="false" outlineLevel="0" collapsed="false">
      <c r="B5106" s="0" t="str">
        <f aca="false">municipalities!A5104</f>
        <v>La Chapelle-Saint-Laurent</v>
      </c>
      <c r="C5106" s="0" t="str">
        <f aca="false">CONCATENATE("'",municipalities!A5104,"'")</f>
        <v>'La Chapelle-Saint-Laurent'</v>
      </c>
      <c r="D5106" s="0" t="n">
        <v>2</v>
      </c>
      <c r="E5106" s="0" t="n">
        <f aca="false">VLOOKUP(B5106,municipalities!$A$1:$I$9684,2,0)</f>
        <v>46.7456</v>
      </c>
      <c r="F5106" s="0" t="n">
        <f aca="false">VLOOKUP(B5106,municipalities!$A$1:$I$9684,3,0)</f>
        <v>-0.4767</v>
      </c>
      <c r="G5106" s="0" t="n">
        <f aca="false">VLOOKUP(B5106,municipalities!$A$1:$I$9684,8,0)</f>
        <v>2018</v>
      </c>
      <c r="H5106" s="2" t="n">
        <f aca="false">IFERROR(VLOOKUP(M5106,hospitals_fr!$A$1:$K$3739,2,0),1)</f>
        <v>1</v>
      </c>
      <c r="I5106" s="0" t="str">
        <f aca="false">CONCATENATE("'",municipalities!A5104,"'")</f>
        <v>'La Chapelle-Saint-Laurent'</v>
      </c>
      <c r="M5106" s="0" t="s">
        <v>14602</v>
      </c>
    </row>
    <row r="5107" customFormat="false" ht="13.8" hidden="true" customHeight="false" outlineLevel="0" collapsed="false">
      <c r="B5107" s="0" t="str">
        <f aca="false">municipalities!A5105</f>
        <v>Asson</v>
      </c>
      <c r="C5107" s="0" t="str">
        <f aca="false">CONCATENATE("'",municipalities!A5105,"'")</f>
        <v>'Asson'</v>
      </c>
      <c r="D5107" s="0" t="n">
        <v>2</v>
      </c>
      <c r="E5107" s="0" t="n">
        <f aca="false">VLOOKUP(B5107,municipalities!$A$1:$I$9684,2,0)</f>
        <v>43.1406</v>
      </c>
      <c r="F5107" s="0" t="n">
        <f aca="false">VLOOKUP(B5107,municipalities!$A$1:$I$9684,3,0)</f>
        <v>-0.255</v>
      </c>
      <c r="G5107" s="0" t="n">
        <f aca="false">VLOOKUP(B5107,municipalities!$A$1:$I$9684,8,0)</f>
        <v>2018</v>
      </c>
      <c r="H5107" s="2" t="n">
        <f aca="false">IFERROR(VLOOKUP(M5107,hospitals_fr!$A$1:$K$3739,2,0),1)</f>
        <v>1</v>
      </c>
      <c r="I5107" s="0" t="str">
        <f aca="false">CONCATENATE("'",municipalities!A5105,"'")</f>
        <v>'Asson'</v>
      </c>
      <c r="M5107" s="0" t="s">
        <v>14603</v>
      </c>
    </row>
    <row r="5108" customFormat="false" ht="13.8" hidden="true" customHeight="false" outlineLevel="0" collapsed="false">
      <c r="B5108" s="0" t="str">
        <f aca="false">municipalities!A5106</f>
        <v>Caëstre</v>
      </c>
      <c r="C5108" s="0" t="str">
        <f aca="false">CONCATENATE("'",municipalities!A5106,"'")</f>
        <v>'Caëstre'</v>
      </c>
      <c r="D5108" s="0" t="n">
        <v>11</v>
      </c>
      <c r="E5108" s="0" t="n">
        <f aca="false">VLOOKUP(B5108,municipalities!$A$1:$I$9684,2,0)</f>
        <v>50.7583</v>
      </c>
      <c r="F5108" s="0" t="n">
        <f aca="false">VLOOKUP(B5108,municipalities!$A$1:$I$9684,3,0)</f>
        <v>2.6042</v>
      </c>
      <c r="G5108" s="0" t="n">
        <f aca="false">VLOOKUP(B5108,municipalities!$A$1:$I$9684,8,0)</f>
        <v>2017</v>
      </c>
      <c r="H5108" s="2" t="n">
        <f aca="false">IFERROR(VLOOKUP(M5108,hospitals_fr!$A$1:$K$3739,2,0),1)</f>
        <v>1</v>
      </c>
      <c r="I5108" s="0" t="str">
        <f aca="false">CONCATENATE("'",municipalities!A5106,"'")</f>
        <v>'Caëstre'</v>
      </c>
      <c r="M5108" s="0" t="s">
        <v>14604</v>
      </c>
    </row>
    <row r="5109" customFormat="false" ht="13.8" hidden="true" customHeight="false" outlineLevel="0" collapsed="false">
      <c r="B5109" s="0" t="str">
        <f aca="false">municipalities!A5107</f>
        <v>Saint-Benoît-sur-Loire</v>
      </c>
      <c r="C5109" s="0" t="str">
        <f aca="false">CONCATENATE("'",municipalities!A5107,"'")</f>
        <v>'Saint-Benoît-sur-Loire'</v>
      </c>
      <c r="D5109" s="0" t="n">
        <v>6</v>
      </c>
      <c r="E5109" s="0" t="n">
        <f aca="false">VLOOKUP(B5109,municipalities!$A$1:$I$9684,2,0)</f>
        <v>47.8106</v>
      </c>
      <c r="F5109" s="0" t="n">
        <f aca="false">VLOOKUP(B5109,municipalities!$A$1:$I$9684,3,0)</f>
        <v>2.3061</v>
      </c>
      <c r="G5109" s="0" t="n">
        <f aca="false">VLOOKUP(B5109,municipalities!$A$1:$I$9684,8,0)</f>
        <v>2017</v>
      </c>
      <c r="H5109" s="2" t="n">
        <f aca="false">IFERROR(VLOOKUP(M5109,hospitals_fr!$A$1:$K$3739,2,0),1)</f>
        <v>1</v>
      </c>
      <c r="I5109" s="0" t="str">
        <f aca="false">CONCATENATE("'",municipalities!A5107,"'")</f>
        <v>'Saint-Benoît-sur-Loire'</v>
      </c>
      <c r="M5109" s="0" t="s">
        <v>14605</v>
      </c>
    </row>
    <row r="5110" customFormat="false" ht="13.8" hidden="true" customHeight="false" outlineLevel="0" collapsed="false">
      <c r="B5110" s="0" t="str">
        <f aca="false">municipalities!A5108</f>
        <v>Montbron</v>
      </c>
      <c r="C5110" s="0" t="str">
        <f aca="false">CONCATENATE("'",municipalities!A5108,"'")</f>
        <v>'Montbron'</v>
      </c>
      <c r="D5110" s="0" t="n">
        <v>2</v>
      </c>
      <c r="E5110" s="0" t="n">
        <f aca="false">VLOOKUP(B5110,municipalities!$A$1:$I$9684,2,0)</f>
        <v>45.6672</v>
      </c>
      <c r="F5110" s="0" t="n">
        <f aca="false">VLOOKUP(B5110,municipalities!$A$1:$I$9684,3,0)</f>
        <v>0.5008</v>
      </c>
      <c r="G5110" s="0" t="n">
        <f aca="false">VLOOKUP(B5110,municipalities!$A$1:$I$9684,8,0)</f>
        <v>2017</v>
      </c>
      <c r="H5110" s="2" t="n">
        <f aca="false">IFERROR(VLOOKUP(M5110,hospitals_fr!$A$1:$K$3739,2,0),1)</f>
        <v>1</v>
      </c>
      <c r="I5110" s="0" t="str">
        <f aca="false">CONCATENATE("'",municipalities!A5108,"'")</f>
        <v>'Montbron'</v>
      </c>
      <c r="M5110" s="0" t="s">
        <v>14606</v>
      </c>
    </row>
    <row r="5111" customFormat="false" ht="13.8" hidden="true" customHeight="false" outlineLevel="0" collapsed="false">
      <c r="B5111" s="0" t="str">
        <f aca="false">municipalities!A5109</f>
        <v>Beaune-la-Rolande</v>
      </c>
      <c r="C5111" s="0" t="str">
        <f aca="false">CONCATENATE("'",municipalities!A5109,"'")</f>
        <v>'Beaune-la-Rolande'</v>
      </c>
      <c r="D5111" s="0" t="n">
        <v>6</v>
      </c>
      <c r="E5111" s="0" t="n">
        <f aca="false">VLOOKUP(B5111,municipalities!$A$1:$I$9684,2,0)</f>
        <v>48.0697</v>
      </c>
      <c r="F5111" s="0" t="n">
        <f aca="false">VLOOKUP(B5111,municipalities!$A$1:$I$9684,3,0)</f>
        <v>2.4292</v>
      </c>
      <c r="G5111" s="0" t="n">
        <f aca="false">VLOOKUP(B5111,municipalities!$A$1:$I$9684,8,0)</f>
        <v>2015</v>
      </c>
      <c r="H5111" s="2" t="n">
        <f aca="false">IFERROR(VLOOKUP(M5111,hospitals_fr!$A$1:$K$3739,2,0),1)</f>
        <v>1</v>
      </c>
      <c r="I5111" s="0" t="str">
        <f aca="false">CONCATENATE("'",municipalities!A5109,"'")</f>
        <v>'Beaune-la-Rolande'</v>
      </c>
      <c r="M5111" s="0" t="s">
        <v>14607</v>
      </c>
    </row>
    <row r="5112" customFormat="false" ht="13.8" hidden="true" customHeight="false" outlineLevel="0" collapsed="false">
      <c r="B5112" s="0" t="str">
        <f aca="false">municipalities!A5110</f>
        <v>Pénestin</v>
      </c>
      <c r="C5112" s="0" t="str">
        <f aca="false">CONCATENATE("'",municipalities!A5110,"'")</f>
        <v>'Pénestin'</v>
      </c>
      <c r="D5112" s="0" t="n">
        <v>5</v>
      </c>
      <c r="E5112" s="0" t="n">
        <f aca="false">VLOOKUP(B5112,municipalities!$A$1:$I$9684,2,0)</f>
        <v>47.4828</v>
      </c>
      <c r="F5112" s="0" t="n">
        <f aca="false">VLOOKUP(B5112,municipalities!$A$1:$I$9684,3,0)</f>
        <v>-2.4744</v>
      </c>
      <c r="G5112" s="0" t="n">
        <f aca="false">VLOOKUP(B5112,municipalities!$A$1:$I$9684,8,0)</f>
        <v>2014</v>
      </c>
      <c r="H5112" s="2" t="n">
        <f aca="false">IFERROR(VLOOKUP(M5112,hospitals_fr!$A$1:$K$3739,2,0),1)</f>
        <v>1</v>
      </c>
      <c r="I5112" s="0" t="str">
        <f aca="false">CONCATENATE("'",municipalities!A5110,"'")</f>
        <v>'Pénestin'</v>
      </c>
      <c r="M5112" s="0" t="s">
        <v>14608</v>
      </c>
    </row>
    <row r="5113" customFormat="false" ht="13.8" hidden="true" customHeight="false" outlineLevel="0" collapsed="false">
      <c r="B5113" s="0" t="str">
        <f aca="false">municipalities!A5111</f>
        <v>Étel</v>
      </c>
      <c r="C5113" s="0" t="str">
        <f aca="false">CONCATENATE("'",municipalities!A5111,"'")</f>
        <v>'Étel'</v>
      </c>
      <c r="D5113" s="0" t="n">
        <v>5</v>
      </c>
      <c r="E5113" s="0" t="n">
        <f aca="false">VLOOKUP(B5113,municipalities!$A$1:$I$9684,2,0)</f>
        <v>47.6578</v>
      </c>
      <c r="F5113" s="0" t="n">
        <f aca="false">VLOOKUP(B5113,municipalities!$A$1:$I$9684,3,0)</f>
        <v>-3.2008</v>
      </c>
      <c r="G5113" s="0" t="n">
        <f aca="false">VLOOKUP(B5113,municipalities!$A$1:$I$9684,8,0)</f>
        <v>2013</v>
      </c>
      <c r="H5113" s="2" t="n">
        <f aca="false">IFERROR(VLOOKUP(M5113,hospitals_fr!$A$1:$K$3739,2,0),1)</f>
        <v>1</v>
      </c>
      <c r="I5113" s="0" t="str">
        <f aca="false">CONCATENATE("'",municipalities!A5111,"'")</f>
        <v>'Étel'</v>
      </c>
      <c r="M5113" s="0" t="s">
        <v>14609</v>
      </c>
    </row>
    <row r="5114" customFormat="false" ht="13.8" hidden="true" customHeight="false" outlineLevel="0" collapsed="false">
      <c r="B5114" s="0" t="str">
        <f aca="false">municipalities!A5112</f>
        <v>Brenouille</v>
      </c>
      <c r="C5114" s="0" t="str">
        <f aca="false">CONCATENATE("'",municipalities!A5112,"'")</f>
        <v>'Brenouille'</v>
      </c>
      <c r="D5114" s="0" t="n">
        <v>11</v>
      </c>
      <c r="E5114" s="0" t="n">
        <f aca="false">VLOOKUP(B5114,municipalities!$A$1:$I$9684,2,0)</f>
        <v>49.3031</v>
      </c>
      <c r="F5114" s="0" t="n">
        <f aca="false">VLOOKUP(B5114,municipalities!$A$1:$I$9684,3,0)</f>
        <v>2.5344</v>
      </c>
      <c r="G5114" s="0" t="n">
        <f aca="false">VLOOKUP(B5114,municipalities!$A$1:$I$9684,8,0)</f>
        <v>2013</v>
      </c>
      <c r="H5114" s="2" t="n">
        <f aca="false">IFERROR(VLOOKUP(M5114,hospitals_fr!$A$1:$K$3739,2,0),1)</f>
        <v>1</v>
      </c>
      <c r="I5114" s="0" t="str">
        <f aca="false">CONCATENATE("'",municipalities!A5112,"'")</f>
        <v>'Brenouille'</v>
      </c>
      <c r="M5114" s="0" t="s">
        <v>14610</v>
      </c>
    </row>
    <row r="5115" customFormat="false" ht="13.8" hidden="true" customHeight="false" outlineLevel="0" collapsed="false">
      <c r="B5115" s="0" t="str">
        <f aca="false">municipalities!A5113</f>
        <v>Aumale</v>
      </c>
      <c r="C5115" s="0" t="str">
        <f aca="false">CONCATENATE("'",municipalities!A5113,"'")</f>
        <v>'Aumale'</v>
      </c>
      <c r="D5115" s="0" t="n">
        <v>10</v>
      </c>
      <c r="E5115" s="0" t="n">
        <f aca="false">VLOOKUP(B5115,municipalities!$A$1:$I$9684,2,0)</f>
        <v>49.7708</v>
      </c>
      <c r="F5115" s="0" t="n">
        <f aca="false">VLOOKUP(B5115,municipalities!$A$1:$I$9684,3,0)</f>
        <v>1.7519</v>
      </c>
      <c r="G5115" s="0" t="n">
        <f aca="false">VLOOKUP(B5115,municipalities!$A$1:$I$9684,8,0)</f>
        <v>2013</v>
      </c>
      <c r="H5115" s="2" t="n">
        <f aca="false">IFERROR(VLOOKUP(M5115,hospitals_fr!$A$1:$K$3739,2,0),1)</f>
        <v>1</v>
      </c>
      <c r="I5115" s="0" t="str">
        <f aca="false">CONCATENATE("'",municipalities!A5113,"'")</f>
        <v>'Aumale'</v>
      </c>
      <c r="M5115" s="0" t="s">
        <v>14611</v>
      </c>
    </row>
    <row r="5116" customFormat="false" ht="13.8" hidden="false" customHeight="false" outlineLevel="0" collapsed="false">
      <c r="B5116" s="0" t="str">
        <f aca="false">municipalities!A5114</f>
        <v>Mommenheim</v>
      </c>
      <c r="C5116" s="0" t="str">
        <f aca="false">CONCATENATE("'",municipalities!A5114,"'")</f>
        <v>'Mommenheim'</v>
      </c>
      <c r="D5116" s="0" t="n">
        <v>1</v>
      </c>
      <c r="E5116" s="0" t="n">
        <f aca="false">VLOOKUP(B5116,municipalities!$A$1:$I$9684,2,0)</f>
        <v>48.7575</v>
      </c>
      <c r="F5116" s="0" t="n">
        <f aca="false">VLOOKUP(B5116,municipalities!$A$1:$I$9684,3,0)</f>
        <v>7.6442</v>
      </c>
      <c r="G5116" s="0" t="n">
        <f aca="false">VLOOKUP(B5116,municipalities!$A$1:$I$9684,8,0)</f>
        <v>2012</v>
      </c>
      <c r="H5116" s="2" t="n">
        <f aca="false">IFERROR(VLOOKUP(M5116,hospitals_fr!$A$1:$K$3739,2,0),1)</f>
        <v>1</v>
      </c>
      <c r="I5116" s="0" t="str">
        <f aca="false">CONCATENATE("'",municipalities!A5114,"'")</f>
        <v>'Mommenheim'</v>
      </c>
      <c r="M5116" s="0" t="s">
        <v>14612</v>
      </c>
    </row>
    <row r="5117" customFormat="false" ht="13.8" hidden="true" customHeight="false" outlineLevel="0" collapsed="false">
      <c r="B5117" s="0" t="str">
        <f aca="false">municipalities!A5115</f>
        <v>Saint-Marcel-sur-Aude</v>
      </c>
      <c r="C5117" s="0" t="str">
        <f aca="false">CONCATENATE("'",municipalities!A5115,"'")</f>
        <v>'Saint-Marcel-sur-Aude'</v>
      </c>
      <c r="D5117" s="0" t="n">
        <v>9</v>
      </c>
      <c r="E5117" s="0" t="n">
        <f aca="false">VLOOKUP(B5117,municipalities!$A$1:$I$9684,2,0)</f>
        <v>43.2439</v>
      </c>
      <c r="F5117" s="0" t="n">
        <f aca="false">VLOOKUP(B5117,municipalities!$A$1:$I$9684,3,0)</f>
        <v>2.9225</v>
      </c>
      <c r="G5117" s="0" t="n">
        <f aca="false">VLOOKUP(B5117,municipalities!$A$1:$I$9684,8,0)</f>
        <v>2012</v>
      </c>
      <c r="H5117" s="2" t="n">
        <f aca="false">IFERROR(VLOOKUP(M5117,hospitals_fr!$A$1:$K$3739,2,0),1)</f>
        <v>1</v>
      </c>
      <c r="I5117" s="0" t="str">
        <f aca="false">CONCATENATE("'",municipalities!A5115,"'")</f>
        <v>'Saint-Marcel-sur-Aude'</v>
      </c>
      <c r="M5117" s="0" t="s">
        <v>14613</v>
      </c>
    </row>
    <row r="5118" customFormat="false" ht="13.8" hidden="true" customHeight="false" outlineLevel="0" collapsed="false">
      <c r="B5118" s="0" t="str">
        <f aca="false">municipalities!A5116</f>
        <v>Nogaro</v>
      </c>
      <c r="C5118" s="0" t="str">
        <f aca="false">CONCATENATE("'",municipalities!A5116,"'")</f>
        <v>'Nogaro'</v>
      </c>
      <c r="D5118" s="0" t="n">
        <v>9</v>
      </c>
      <c r="E5118" s="0" t="n">
        <f aca="false">VLOOKUP(B5118,municipalities!$A$1:$I$9684,2,0)</f>
        <v>43.7583</v>
      </c>
      <c r="F5118" s="0" t="n">
        <f aca="false">VLOOKUP(B5118,municipalities!$A$1:$I$9684,3,0)</f>
        <v>-0.0339</v>
      </c>
      <c r="G5118" s="0" t="n">
        <f aca="false">VLOOKUP(B5118,municipalities!$A$1:$I$9684,8,0)</f>
        <v>2012</v>
      </c>
      <c r="H5118" s="2" t="n">
        <f aca="false">IFERROR(VLOOKUP(M5118,hospitals_fr!$A$1:$K$3739,2,0),1)</f>
        <v>0</v>
      </c>
      <c r="I5118" s="0" t="str">
        <f aca="false">CONCATENATE("'",municipalities!A5116,"'")</f>
        <v>'Nogaro'</v>
      </c>
      <c r="M5118" s="0" t="s">
        <v>14614</v>
      </c>
    </row>
    <row r="5119" customFormat="false" ht="13.8" hidden="true" customHeight="false" outlineLevel="0" collapsed="false">
      <c r="B5119" s="0" t="str">
        <f aca="false">municipalities!A5117</f>
        <v>Etaux</v>
      </c>
      <c r="C5119" s="0" t="str">
        <f aca="false">CONCATENATE("'",municipalities!A5117,"'")</f>
        <v>'Etaux'</v>
      </c>
      <c r="D5119" s="0" t="n">
        <v>3</v>
      </c>
      <c r="E5119" s="0" t="n">
        <f aca="false">VLOOKUP(B5119,municipalities!$A$1:$I$9684,2,0)</f>
        <v>46.0656</v>
      </c>
      <c r="F5119" s="0" t="n">
        <f aca="false">VLOOKUP(B5119,municipalities!$A$1:$I$9684,3,0)</f>
        <v>6.2939</v>
      </c>
      <c r="G5119" s="0" t="n">
        <f aca="false">VLOOKUP(B5119,municipalities!$A$1:$I$9684,8,0)</f>
        <v>2012</v>
      </c>
      <c r="H5119" s="2" t="n">
        <f aca="false">IFERROR(VLOOKUP(M5119,hospitals_fr!$A$1:$K$3739,2,0),1)</f>
        <v>1</v>
      </c>
      <c r="I5119" s="0" t="str">
        <f aca="false">CONCATENATE("'",municipalities!A5117,"'")</f>
        <v>'Etaux'</v>
      </c>
      <c r="M5119" s="0" t="s">
        <v>14615</v>
      </c>
    </row>
    <row r="5120" customFormat="false" ht="13.8" hidden="true" customHeight="false" outlineLevel="0" collapsed="false">
      <c r="B5120" s="0" t="str">
        <f aca="false">municipalities!A5118</f>
        <v>Sornay</v>
      </c>
      <c r="C5120" s="0" t="str">
        <f aca="false">CONCATENATE("'",municipalities!A5118,"'")</f>
        <v>'Sornay'</v>
      </c>
      <c r="D5120" s="0" t="n">
        <v>4</v>
      </c>
      <c r="E5120" s="0" t="n">
        <f aca="false">VLOOKUP(B5120,municipalities!$A$1:$I$9684,2,0)</f>
        <v>46.6267</v>
      </c>
      <c r="F5120" s="0" t="n">
        <f aca="false">VLOOKUP(B5120,municipalities!$A$1:$I$9684,3,0)</f>
        <v>5.1789</v>
      </c>
      <c r="G5120" s="0" t="n">
        <f aca="false">VLOOKUP(B5120,municipalities!$A$1:$I$9684,8,0)</f>
        <v>2012</v>
      </c>
      <c r="H5120" s="2" t="n">
        <f aca="false">IFERROR(VLOOKUP(M5120,hospitals_fr!$A$1:$K$3739,2,0),1)</f>
        <v>1</v>
      </c>
      <c r="I5120" s="0" t="str">
        <f aca="false">CONCATENATE("'",municipalities!A5118,"'")</f>
        <v>'Sornay'</v>
      </c>
      <c r="M5120" s="0" t="s">
        <v>14616</v>
      </c>
    </row>
    <row r="5121" customFormat="false" ht="13.8" hidden="true" customHeight="false" outlineLevel="0" collapsed="false">
      <c r="B5121" s="0" t="str">
        <f aca="false">municipalities!A5119</f>
        <v>Sémalens</v>
      </c>
      <c r="C5121" s="0" t="str">
        <f aca="false">CONCATENATE("'",municipalities!A5119,"'")</f>
        <v>'Sémalens'</v>
      </c>
      <c r="D5121" s="0" t="n">
        <v>9</v>
      </c>
      <c r="E5121" s="0" t="n">
        <f aca="false">VLOOKUP(B5121,municipalities!$A$1:$I$9684,2,0)</f>
        <v>43.5914</v>
      </c>
      <c r="F5121" s="0" t="n">
        <f aca="false">VLOOKUP(B5121,municipalities!$A$1:$I$9684,3,0)</f>
        <v>2.1108</v>
      </c>
      <c r="G5121" s="0" t="n">
        <f aca="false">VLOOKUP(B5121,municipalities!$A$1:$I$9684,8,0)</f>
        <v>2011</v>
      </c>
      <c r="H5121" s="2" t="n">
        <f aca="false">IFERROR(VLOOKUP(M5121,hospitals_fr!$A$1:$K$3739,2,0),1)</f>
        <v>1</v>
      </c>
      <c r="I5121" s="0" t="str">
        <f aca="false">CONCATENATE("'",municipalities!A5119,"'")</f>
        <v>'Sémalens'</v>
      </c>
      <c r="M5121" s="0" t="s">
        <v>14617</v>
      </c>
    </row>
    <row r="5122" customFormat="false" ht="13.8" hidden="true" customHeight="false" outlineLevel="0" collapsed="false">
      <c r="B5122" s="0" t="str">
        <f aca="false">municipalities!A5120</f>
        <v>Saint-Magne-de-Castillon</v>
      </c>
      <c r="C5122" s="0" t="str">
        <f aca="false">CONCATENATE("'",municipalities!A5120,"'")</f>
        <v>'Saint-Magne-de-Castillon'</v>
      </c>
      <c r="D5122" s="0" t="n">
        <v>2</v>
      </c>
      <c r="E5122" s="0" t="n">
        <f aca="false">VLOOKUP(B5122,municipalities!$A$1:$I$9684,2,0)</f>
        <v>44.8642</v>
      </c>
      <c r="F5122" s="0" t="n">
        <f aca="false">VLOOKUP(B5122,municipalities!$A$1:$I$9684,3,0)</f>
        <v>-0.065</v>
      </c>
      <c r="G5122" s="0" t="n">
        <f aca="false">VLOOKUP(B5122,municipalities!$A$1:$I$9684,8,0)</f>
        <v>2011</v>
      </c>
      <c r="H5122" s="2" t="n">
        <f aca="false">IFERROR(VLOOKUP(M5122,hospitals_fr!$A$1:$K$3739,2,0),1)</f>
        <v>1</v>
      </c>
      <c r="I5122" s="0" t="str">
        <f aca="false">CONCATENATE("'",municipalities!A5120,"'")</f>
        <v>'Saint-Magne-de-Castillon'</v>
      </c>
      <c r="M5122" s="0" t="s">
        <v>14618</v>
      </c>
    </row>
    <row r="5123" customFormat="false" ht="13.8" hidden="true" customHeight="false" outlineLevel="0" collapsed="false">
      <c r="B5123" s="0" t="str">
        <f aca="false">municipalities!A5121</f>
        <v>Peri</v>
      </c>
      <c r="C5123" s="0" t="str">
        <f aca="false">CONCATENATE("'",municipalities!A5121,"'")</f>
        <v>'Peri'</v>
      </c>
      <c r="D5123" s="0" t="n">
        <v>7</v>
      </c>
      <c r="E5123" s="0" t="n">
        <f aca="false">VLOOKUP(B5123,municipalities!$A$1:$I$9684,2,0)</f>
        <v>42.0042</v>
      </c>
      <c r="F5123" s="0" t="n">
        <f aca="false">VLOOKUP(B5123,municipalities!$A$1:$I$9684,3,0)</f>
        <v>8.9208</v>
      </c>
      <c r="G5123" s="0" t="n">
        <f aca="false">VLOOKUP(B5123,municipalities!$A$1:$I$9684,8,0)</f>
        <v>2011</v>
      </c>
      <c r="H5123" s="2" t="n">
        <f aca="false">IFERROR(VLOOKUP(M5123,hospitals_fr!$A$1:$K$3739,2,0),1)</f>
        <v>1</v>
      </c>
      <c r="I5123" s="0" t="str">
        <f aca="false">CONCATENATE("'",municipalities!A5121,"'")</f>
        <v>'Peri'</v>
      </c>
      <c r="M5123" s="0" t="s">
        <v>14619</v>
      </c>
    </row>
    <row r="5124" customFormat="false" ht="13.8" hidden="true" customHeight="false" outlineLevel="0" collapsed="false">
      <c r="B5124" s="0" t="str">
        <f aca="false">municipalities!A5122</f>
        <v>Pencran</v>
      </c>
      <c r="C5124" s="0" t="str">
        <f aca="false">CONCATENATE("'",municipalities!A5122,"'")</f>
        <v>'Pencran'</v>
      </c>
      <c r="D5124" s="0" t="n">
        <v>5</v>
      </c>
      <c r="E5124" s="0" t="n">
        <f aca="false">VLOOKUP(B5124,municipalities!$A$1:$I$9684,2,0)</f>
        <v>48.4378</v>
      </c>
      <c r="F5124" s="0" t="n">
        <f aca="false">VLOOKUP(B5124,municipalities!$A$1:$I$9684,3,0)</f>
        <v>-4.2353</v>
      </c>
      <c r="G5124" s="0" t="n">
        <f aca="false">VLOOKUP(B5124,municipalities!$A$1:$I$9684,8,0)</f>
        <v>2010</v>
      </c>
      <c r="H5124" s="2" t="n">
        <f aca="false">IFERROR(VLOOKUP(M5124,hospitals_fr!$A$1:$K$3739,2,0),1)</f>
        <v>1</v>
      </c>
      <c r="I5124" s="0" t="str">
        <f aca="false">CONCATENATE("'",municipalities!A5122,"'")</f>
        <v>'Pencran'</v>
      </c>
      <c r="M5124" s="0" t="s">
        <v>14620</v>
      </c>
    </row>
    <row r="5125" customFormat="false" ht="13.8" hidden="true" customHeight="false" outlineLevel="0" collapsed="false">
      <c r="B5125" s="0" t="str">
        <f aca="false">municipalities!A5123</f>
        <v>Seyssuel</v>
      </c>
      <c r="C5125" s="0" t="str">
        <f aca="false">CONCATENATE("'",municipalities!A5123,"'")</f>
        <v>'Seyssuel'</v>
      </c>
      <c r="D5125" s="0" t="n">
        <v>3</v>
      </c>
      <c r="E5125" s="0" t="n">
        <f aca="false">VLOOKUP(B5125,municipalities!$A$1:$I$9684,2,0)</f>
        <v>45.56</v>
      </c>
      <c r="F5125" s="0" t="n">
        <f aca="false">VLOOKUP(B5125,municipalities!$A$1:$I$9684,3,0)</f>
        <v>4.8456</v>
      </c>
      <c r="G5125" s="0" t="n">
        <f aca="false">VLOOKUP(B5125,municipalities!$A$1:$I$9684,8,0)</f>
        <v>2010</v>
      </c>
      <c r="H5125" s="2" t="n">
        <f aca="false">IFERROR(VLOOKUP(M5125,hospitals_fr!$A$1:$K$3739,2,0),1)</f>
        <v>1</v>
      </c>
      <c r="I5125" s="0" t="str">
        <f aca="false">CONCATENATE("'",municipalities!A5123,"'")</f>
        <v>'Seyssuel'</v>
      </c>
      <c r="M5125" s="0" t="s">
        <v>14621</v>
      </c>
    </row>
    <row r="5126" customFormat="false" ht="13.8" hidden="true" customHeight="false" outlineLevel="0" collapsed="false">
      <c r="B5126" s="0" t="str">
        <f aca="false">municipalities!A5124</f>
        <v>Romanèche-Thorins</v>
      </c>
      <c r="C5126" s="0" t="str">
        <f aca="false">CONCATENATE("'",municipalities!A5124,"'")</f>
        <v>'Romanèche-Thorins'</v>
      </c>
      <c r="D5126" s="0" t="n">
        <v>4</v>
      </c>
      <c r="E5126" s="0" t="n">
        <f aca="false">VLOOKUP(B5126,municipalities!$A$1:$I$9684,2,0)</f>
        <v>46.1897</v>
      </c>
      <c r="F5126" s="0" t="n">
        <f aca="false">VLOOKUP(B5126,municipalities!$A$1:$I$9684,3,0)</f>
        <v>4.7361</v>
      </c>
      <c r="G5126" s="0" t="n">
        <f aca="false">VLOOKUP(B5126,municipalities!$A$1:$I$9684,8,0)</f>
        <v>2010</v>
      </c>
      <c r="H5126" s="2" t="n">
        <f aca="false">IFERROR(VLOOKUP(M5126,hospitals_fr!$A$1:$K$3739,2,0),1)</f>
        <v>1</v>
      </c>
      <c r="I5126" s="0" t="str">
        <f aca="false">CONCATENATE("'",municipalities!A5124,"'")</f>
        <v>'Romanèche-Thorins'</v>
      </c>
      <c r="M5126" s="0" t="s">
        <v>14622</v>
      </c>
    </row>
    <row r="5127" customFormat="false" ht="13.8" hidden="true" customHeight="false" outlineLevel="0" collapsed="false">
      <c r="B5127" s="0" t="str">
        <f aca="false">municipalities!A5125</f>
        <v>Le Tallud</v>
      </c>
      <c r="C5127" s="0" t="str">
        <f aca="false">CONCATENATE("'",municipalities!A5125,"'")</f>
        <v>'Le Tallud'</v>
      </c>
      <c r="D5127" s="0" t="n">
        <v>2</v>
      </c>
      <c r="E5127" s="0" t="n">
        <f aca="false">VLOOKUP(B5127,municipalities!$A$1:$I$9684,2,0)</f>
        <v>46.6308</v>
      </c>
      <c r="F5127" s="0" t="n">
        <f aca="false">VLOOKUP(B5127,municipalities!$A$1:$I$9684,3,0)</f>
        <v>-0.2967</v>
      </c>
      <c r="G5127" s="0" t="n">
        <f aca="false">VLOOKUP(B5127,municipalities!$A$1:$I$9684,8,0)</f>
        <v>2010</v>
      </c>
      <c r="H5127" s="2" t="n">
        <f aca="false">IFERROR(VLOOKUP(M5127,hospitals_fr!$A$1:$K$3739,2,0),1)</f>
        <v>1</v>
      </c>
      <c r="I5127" s="0" t="str">
        <f aca="false">CONCATENATE("'",municipalities!A5125,"'")</f>
        <v>'Le Tallud'</v>
      </c>
      <c r="M5127" s="0" t="s">
        <v>14623</v>
      </c>
    </row>
    <row r="5128" customFormat="false" ht="13.8" hidden="false" customHeight="false" outlineLevel="0" collapsed="false">
      <c r="B5128" s="0" t="str">
        <f aca="false">municipalities!A5126</f>
        <v>Plappeville</v>
      </c>
      <c r="C5128" s="0" t="str">
        <f aca="false">CONCATENATE("'",municipalities!A5126,"'")</f>
        <v>'Plappeville'</v>
      </c>
      <c r="D5128" s="0" t="n">
        <v>1</v>
      </c>
      <c r="E5128" s="0" t="n">
        <f aca="false">VLOOKUP(B5128,municipalities!$A$1:$I$9684,2,0)</f>
        <v>49.1306</v>
      </c>
      <c r="F5128" s="0" t="n">
        <f aca="false">VLOOKUP(B5128,municipalities!$A$1:$I$9684,3,0)</f>
        <v>6.1228</v>
      </c>
      <c r="G5128" s="0" t="n">
        <f aca="false">VLOOKUP(B5128,municipalities!$A$1:$I$9684,8,0)</f>
        <v>2009</v>
      </c>
      <c r="H5128" s="2" t="n">
        <f aca="false">IFERROR(VLOOKUP(M5128,hospitals_fr!$A$1:$K$3739,2,0),1)</f>
        <v>1</v>
      </c>
      <c r="I5128" s="0" t="str">
        <f aca="false">CONCATENATE("'",municipalities!A5126,"'")</f>
        <v>'Plappeville'</v>
      </c>
      <c r="M5128" s="0" t="s">
        <v>14624</v>
      </c>
    </row>
    <row r="5129" customFormat="false" ht="13.8" hidden="true" customHeight="false" outlineLevel="0" collapsed="false">
      <c r="B5129" s="0" t="str">
        <f aca="false">municipalities!A5127</f>
        <v>Flourens</v>
      </c>
      <c r="C5129" s="0" t="str">
        <f aca="false">CONCATENATE("'",municipalities!A5127,"'")</f>
        <v>'Flourens'</v>
      </c>
      <c r="D5129" s="0" t="n">
        <v>9</v>
      </c>
      <c r="E5129" s="0" t="n">
        <f aca="false">VLOOKUP(B5129,municipalities!$A$1:$I$9684,2,0)</f>
        <v>43.5953</v>
      </c>
      <c r="F5129" s="0" t="n">
        <f aca="false">VLOOKUP(B5129,municipalities!$A$1:$I$9684,3,0)</f>
        <v>1.5628</v>
      </c>
      <c r="G5129" s="0" t="n">
        <f aca="false">VLOOKUP(B5129,municipalities!$A$1:$I$9684,8,0)</f>
        <v>2009</v>
      </c>
      <c r="H5129" s="2" t="n">
        <f aca="false">IFERROR(VLOOKUP(M5129,hospitals_fr!$A$1:$K$3739,2,0),1)</f>
        <v>1</v>
      </c>
      <c r="I5129" s="0" t="str">
        <f aca="false">CONCATENATE("'",municipalities!A5127,"'")</f>
        <v>'Flourens'</v>
      </c>
      <c r="M5129" s="0" t="s">
        <v>14625</v>
      </c>
    </row>
    <row r="5130" customFormat="false" ht="13.8" hidden="true" customHeight="false" outlineLevel="0" collapsed="false">
      <c r="B5130" s="0" t="str">
        <f aca="false">municipalities!A5128</f>
        <v>Montcenis</v>
      </c>
      <c r="C5130" s="0" t="str">
        <f aca="false">CONCATENATE("'",municipalities!A5128,"'")</f>
        <v>'Montcenis'</v>
      </c>
      <c r="D5130" s="0" t="n">
        <v>4</v>
      </c>
      <c r="E5130" s="0" t="n">
        <f aca="false">VLOOKUP(B5130,municipalities!$A$1:$I$9684,2,0)</f>
        <v>46.7906</v>
      </c>
      <c r="F5130" s="0" t="n">
        <f aca="false">VLOOKUP(B5130,municipalities!$A$1:$I$9684,3,0)</f>
        <v>4.3889</v>
      </c>
      <c r="G5130" s="0" t="n">
        <f aca="false">VLOOKUP(B5130,municipalities!$A$1:$I$9684,8,0)</f>
        <v>2009</v>
      </c>
      <c r="H5130" s="2" t="n">
        <f aca="false">IFERROR(VLOOKUP(M5130,hospitals_fr!$A$1:$K$3739,2,0),1)</f>
        <v>1</v>
      </c>
      <c r="I5130" s="0" t="str">
        <f aca="false">CONCATENATE("'",municipalities!A5128,"'")</f>
        <v>'Montcenis'</v>
      </c>
      <c r="M5130" s="0" t="s">
        <v>14626</v>
      </c>
    </row>
    <row r="5131" customFormat="false" ht="13.8" hidden="true" customHeight="false" outlineLevel="0" collapsed="false">
      <c r="B5131" s="0" t="str">
        <f aca="false">municipalities!A5129</f>
        <v>Les Attaques</v>
      </c>
      <c r="C5131" s="0" t="str">
        <f aca="false">CONCATENATE("'",municipalities!A5129,"'")</f>
        <v>'Les Attaques'</v>
      </c>
      <c r="D5131" s="0" t="n">
        <v>11</v>
      </c>
      <c r="E5131" s="0" t="n">
        <f aca="false">VLOOKUP(B5131,municipalities!$A$1:$I$9684,2,0)</f>
        <v>50.9072</v>
      </c>
      <c r="F5131" s="0" t="n">
        <f aca="false">VLOOKUP(B5131,municipalities!$A$1:$I$9684,3,0)</f>
        <v>1.9339</v>
      </c>
      <c r="G5131" s="0" t="n">
        <f aca="false">VLOOKUP(B5131,municipalities!$A$1:$I$9684,8,0)</f>
        <v>2009</v>
      </c>
      <c r="H5131" s="2" t="n">
        <f aca="false">IFERROR(VLOOKUP(M5131,hospitals_fr!$A$1:$K$3739,2,0),1)</f>
        <v>1</v>
      </c>
      <c r="I5131" s="0" t="str">
        <f aca="false">CONCATENATE("'",municipalities!A5129,"'")</f>
        <v>'Les Attaques'</v>
      </c>
      <c r="M5131" s="0" t="s">
        <v>14627</v>
      </c>
    </row>
    <row r="5132" customFormat="false" ht="13.8" hidden="true" customHeight="false" outlineLevel="0" collapsed="false">
      <c r="B5132" s="0" t="str">
        <f aca="false">municipalities!A5130</f>
        <v>Marquillies</v>
      </c>
      <c r="C5132" s="0" t="str">
        <f aca="false">CONCATENATE("'",municipalities!A5130,"'")</f>
        <v>'Marquillies'</v>
      </c>
      <c r="D5132" s="0" t="n">
        <v>11</v>
      </c>
      <c r="E5132" s="0" t="n">
        <f aca="false">VLOOKUP(B5132,municipalities!$A$1:$I$9684,2,0)</f>
        <v>50.5561</v>
      </c>
      <c r="F5132" s="0" t="n">
        <f aca="false">VLOOKUP(B5132,municipalities!$A$1:$I$9684,3,0)</f>
        <v>2.8706</v>
      </c>
      <c r="G5132" s="0" t="n">
        <f aca="false">VLOOKUP(B5132,municipalities!$A$1:$I$9684,8,0)</f>
        <v>2008</v>
      </c>
      <c r="H5132" s="2" t="n">
        <f aca="false">IFERROR(VLOOKUP(M5132,hospitals_fr!$A$1:$K$3739,2,0),1)</f>
        <v>1</v>
      </c>
      <c r="I5132" s="0" t="str">
        <f aca="false">CONCATENATE("'",municipalities!A5130,"'")</f>
        <v>'Marquillies'</v>
      </c>
      <c r="M5132" s="0" t="s">
        <v>14628</v>
      </c>
    </row>
    <row r="5133" customFormat="false" ht="13.8" hidden="true" customHeight="false" outlineLevel="0" collapsed="false">
      <c r="B5133" s="0" t="str">
        <f aca="false">municipalities!A5131</f>
        <v>Vailly-sur-Aisne</v>
      </c>
      <c r="C5133" s="0" t="str">
        <f aca="false">CONCATENATE("'",municipalities!A5131,"'")</f>
        <v>'Vailly-sur-Aisne'</v>
      </c>
      <c r="D5133" s="0" t="n">
        <v>11</v>
      </c>
      <c r="E5133" s="0" t="n">
        <f aca="false">VLOOKUP(B5133,municipalities!$A$1:$I$9684,2,0)</f>
        <v>49.4092</v>
      </c>
      <c r="F5133" s="0" t="n">
        <f aca="false">VLOOKUP(B5133,municipalities!$A$1:$I$9684,3,0)</f>
        <v>3.5164</v>
      </c>
      <c r="G5133" s="0" t="n">
        <f aca="false">VLOOKUP(B5133,municipalities!$A$1:$I$9684,8,0)</f>
        <v>2008</v>
      </c>
      <c r="H5133" s="2" t="n">
        <f aca="false">IFERROR(VLOOKUP(M5133,hospitals_fr!$A$1:$K$3739,2,0),1)</f>
        <v>1</v>
      </c>
      <c r="I5133" s="0" t="str">
        <f aca="false">CONCATENATE("'",municipalities!A5131,"'")</f>
        <v>'Vailly-sur-Aisne'</v>
      </c>
      <c r="M5133" s="0" t="s">
        <v>14629</v>
      </c>
    </row>
    <row r="5134" customFormat="false" ht="13.8" hidden="true" customHeight="false" outlineLevel="0" collapsed="false">
      <c r="B5134" s="0" t="str">
        <f aca="false">municipalities!A5132</f>
        <v>Naucelle</v>
      </c>
      <c r="C5134" s="0" t="str">
        <f aca="false">CONCATENATE("'",municipalities!A5132,"'")</f>
        <v>'Naucelle'</v>
      </c>
      <c r="D5134" s="0" t="n">
        <v>9</v>
      </c>
      <c r="E5134" s="0" t="n">
        <f aca="false">VLOOKUP(B5134,municipalities!$A$1:$I$9684,2,0)</f>
        <v>44.1983</v>
      </c>
      <c r="F5134" s="0" t="n">
        <f aca="false">VLOOKUP(B5134,municipalities!$A$1:$I$9684,3,0)</f>
        <v>2.3419</v>
      </c>
      <c r="G5134" s="0" t="n">
        <f aca="false">VLOOKUP(B5134,municipalities!$A$1:$I$9684,8,0)</f>
        <v>2008</v>
      </c>
      <c r="H5134" s="2" t="n">
        <f aca="false">IFERROR(VLOOKUP(M5134,hospitals_fr!$A$1:$K$3739,2,0),1)</f>
        <v>1</v>
      </c>
      <c r="I5134" s="0" t="str">
        <f aca="false">CONCATENATE("'",municipalities!A5132,"'")</f>
        <v>'Naucelle'</v>
      </c>
      <c r="M5134" s="0" t="s">
        <v>14630</v>
      </c>
    </row>
    <row r="5135" customFormat="false" ht="13.8" hidden="true" customHeight="false" outlineLevel="0" collapsed="false">
      <c r="B5135" s="0" t="str">
        <f aca="false">municipalities!A5133</f>
        <v>Cairon</v>
      </c>
      <c r="C5135" s="0" t="str">
        <f aca="false">CONCATENATE("'",municipalities!A5133,"'")</f>
        <v>'Cairon'</v>
      </c>
      <c r="D5135" s="0" t="n">
        <v>10</v>
      </c>
      <c r="E5135" s="0" t="n">
        <f aca="false">VLOOKUP(B5135,municipalities!$A$1:$I$9684,2,0)</f>
        <v>49.2344</v>
      </c>
      <c r="F5135" s="0" t="n">
        <f aca="false">VLOOKUP(B5135,municipalities!$A$1:$I$9684,3,0)</f>
        <v>-0.4469</v>
      </c>
      <c r="G5135" s="0" t="n">
        <f aca="false">VLOOKUP(B5135,municipalities!$A$1:$I$9684,8,0)</f>
        <v>2007</v>
      </c>
      <c r="H5135" s="2" t="n">
        <f aca="false">IFERROR(VLOOKUP(M5135,hospitals_fr!$A$1:$K$3739,2,0),1)</f>
        <v>1</v>
      </c>
      <c r="I5135" s="0" t="str">
        <f aca="false">CONCATENATE("'",municipalities!A5133,"'")</f>
        <v>'Cairon'</v>
      </c>
      <c r="M5135" s="0" t="s">
        <v>14631</v>
      </c>
    </row>
    <row r="5136" customFormat="false" ht="13.8" hidden="true" customHeight="false" outlineLevel="0" collapsed="false">
      <c r="B5136" s="0" t="str">
        <f aca="false">municipalities!A5134</f>
        <v>Le Val-Saint-Père</v>
      </c>
      <c r="C5136" s="0" t="str">
        <f aca="false">CONCATENATE("'",municipalities!A5134,"'")</f>
        <v>'Le Val-Saint-Père'</v>
      </c>
      <c r="D5136" s="0" t="n">
        <v>10</v>
      </c>
      <c r="E5136" s="0" t="n">
        <f aca="false">VLOOKUP(B5136,municipalities!$A$1:$I$9684,2,0)</f>
        <v>48.6633</v>
      </c>
      <c r="F5136" s="0" t="n">
        <f aca="false">VLOOKUP(B5136,municipalities!$A$1:$I$9684,3,0)</f>
        <v>-1.375</v>
      </c>
      <c r="G5136" s="0" t="n">
        <f aca="false">VLOOKUP(B5136,municipalities!$A$1:$I$9684,8,0)</f>
        <v>2007</v>
      </c>
      <c r="H5136" s="2" t="n">
        <f aca="false">IFERROR(VLOOKUP(M5136,hospitals_fr!$A$1:$K$3739,2,0),1)</f>
        <v>1</v>
      </c>
      <c r="I5136" s="0" t="str">
        <f aca="false">CONCATENATE("'",municipalities!A5134,"'")</f>
        <v>'Le Val-Saint-Père'</v>
      </c>
      <c r="M5136" s="0" t="s">
        <v>14632</v>
      </c>
    </row>
    <row r="5137" customFormat="false" ht="13.8" hidden="true" customHeight="false" outlineLevel="0" collapsed="false">
      <c r="B5137" s="0" t="str">
        <f aca="false">municipalities!A5135</f>
        <v>Croissy-Beaubourg</v>
      </c>
      <c r="C5137" s="0" t="str">
        <f aca="false">CONCATENATE("'",municipalities!A5135,"'")</f>
        <v>'Croissy-Beaubourg'</v>
      </c>
      <c r="D5137" s="0" t="n">
        <v>8</v>
      </c>
      <c r="E5137" s="0" t="n">
        <f aca="false">VLOOKUP(B5137,municipalities!$A$1:$I$9684,2,0)</f>
        <v>48.8286</v>
      </c>
      <c r="F5137" s="0" t="n">
        <f aca="false">VLOOKUP(B5137,municipalities!$A$1:$I$9684,3,0)</f>
        <v>2.6597</v>
      </c>
      <c r="G5137" s="0" t="n">
        <f aca="false">VLOOKUP(B5137,municipalities!$A$1:$I$9684,8,0)</f>
        <v>2007</v>
      </c>
      <c r="H5137" s="2" t="n">
        <f aca="false">IFERROR(VLOOKUP(M5137,hospitals_fr!$A$1:$K$3739,2,0),1)</f>
        <v>1</v>
      </c>
      <c r="I5137" s="0" t="str">
        <f aca="false">CONCATENATE("'",municipalities!A5135,"'")</f>
        <v>'Croissy-Beaubourg'</v>
      </c>
      <c r="M5137" s="0" t="s">
        <v>14633</v>
      </c>
    </row>
    <row r="5138" customFormat="false" ht="13.8" hidden="true" customHeight="false" outlineLevel="0" collapsed="false">
      <c r="B5138" s="0" t="str">
        <f aca="false">municipalities!A5136</f>
        <v>Le Temple-de-Bretagne</v>
      </c>
      <c r="C5138" s="0" t="str">
        <f aca="false">CONCATENATE("'",municipalities!A5136,"'")</f>
        <v>'Le Temple-de-Bretagne'</v>
      </c>
      <c r="D5138" s="0" t="n">
        <v>12</v>
      </c>
      <c r="E5138" s="0" t="n">
        <f aca="false">VLOOKUP(B5138,municipalities!$A$1:$I$9684,2,0)</f>
        <v>47.3281</v>
      </c>
      <c r="F5138" s="0" t="n">
        <f aca="false">VLOOKUP(B5138,municipalities!$A$1:$I$9684,3,0)</f>
        <v>-1.79</v>
      </c>
      <c r="G5138" s="0" t="n">
        <f aca="false">VLOOKUP(B5138,municipalities!$A$1:$I$9684,8,0)</f>
        <v>2006</v>
      </c>
      <c r="H5138" s="2" t="n">
        <f aca="false">IFERROR(VLOOKUP(M5138,hospitals_fr!$A$1:$K$3739,2,0),1)</f>
        <v>1</v>
      </c>
      <c r="I5138" s="0" t="str">
        <f aca="false">CONCATENATE("'",municipalities!A5136,"'")</f>
        <v>'Le Temple-de-Bretagne'</v>
      </c>
      <c r="M5138" s="0" t="s">
        <v>14634</v>
      </c>
    </row>
    <row r="5139" customFormat="false" ht="13.8" hidden="true" customHeight="false" outlineLevel="0" collapsed="false">
      <c r="B5139" s="0" t="str">
        <f aca="false">municipalities!A5137</f>
        <v>Saint-Didier</v>
      </c>
      <c r="C5139" s="0" t="str">
        <f aca="false">CONCATENATE("'",municipalities!A5137,"'")</f>
        <v>'Saint-Didier'</v>
      </c>
      <c r="D5139" s="0" t="n">
        <v>5</v>
      </c>
      <c r="E5139" s="0" t="n">
        <f aca="false">VLOOKUP(B5139,municipalities!$A$1:$I$9684,2,0)</f>
        <v>48.0947</v>
      </c>
      <c r="F5139" s="0" t="n">
        <f aca="false">VLOOKUP(B5139,municipalities!$A$1:$I$9684,3,0)</f>
        <v>-1.3717</v>
      </c>
      <c r="G5139" s="0" t="n">
        <f aca="false">VLOOKUP(B5139,municipalities!$A$1:$I$9684,8,0)</f>
        <v>2043</v>
      </c>
      <c r="H5139" s="2" t="n">
        <f aca="false">IFERROR(VLOOKUP(M5139,hospitals_fr!$A$1:$K$3739,2,0),1)</f>
        <v>1</v>
      </c>
      <c r="I5139" s="0" t="str">
        <f aca="false">CONCATENATE("'",municipalities!A5137,"'")</f>
        <v>'Saint-Didier'</v>
      </c>
      <c r="M5139" s="0" t="s">
        <v>14548</v>
      </c>
    </row>
    <row r="5140" customFormat="false" ht="13.8" hidden="true" customHeight="false" outlineLevel="0" collapsed="false">
      <c r="B5140" s="0" t="str">
        <f aca="false">municipalities!A5138</f>
        <v>Llupia</v>
      </c>
      <c r="C5140" s="0" t="str">
        <f aca="false">CONCATENATE("'",municipalities!A5138,"'")</f>
        <v>'Llupia'</v>
      </c>
      <c r="D5140" s="0" t="n">
        <v>9</v>
      </c>
      <c r="E5140" s="0" t="n">
        <f aca="false">VLOOKUP(B5140,municipalities!$A$1:$I$9684,2,0)</f>
        <v>42.6211</v>
      </c>
      <c r="F5140" s="0" t="n">
        <f aca="false">VLOOKUP(B5140,municipalities!$A$1:$I$9684,3,0)</f>
        <v>2.7692</v>
      </c>
      <c r="G5140" s="0" t="n">
        <f aca="false">VLOOKUP(B5140,municipalities!$A$1:$I$9684,8,0)</f>
        <v>2006</v>
      </c>
      <c r="H5140" s="2" t="n">
        <f aca="false">IFERROR(VLOOKUP(M5140,hospitals_fr!$A$1:$K$3739,2,0),1)</f>
        <v>1</v>
      </c>
      <c r="I5140" s="0" t="str">
        <f aca="false">CONCATENATE("'",municipalities!A5138,"'")</f>
        <v>'Llupia'</v>
      </c>
      <c r="M5140" s="0" t="s">
        <v>14635</v>
      </c>
    </row>
    <row r="5141" customFormat="false" ht="13.8" hidden="true" customHeight="false" outlineLevel="0" collapsed="false">
      <c r="B5141" s="0" t="str">
        <f aca="false">municipalities!A5139</f>
        <v>Monclar-de-Quercy</v>
      </c>
      <c r="C5141" s="0" t="str">
        <f aca="false">CONCATENATE("'",municipalities!A5139,"'")</f>
        <v>'Monclar-de-Quercy'</v>
      </c>
      <c r="D5141" s="0" t="n">
        <v>9</v>
      </c>
      <c r="E5141" s="0" t="n">
        <f aca="false">VLOOKUP(B5141,municipalities!$A$1:$I$9684,2,0)</f>
        <v>43.9664</v>
      </c>
      <c r="F5141" s="0" t="n">
        <f aca="false">VLOOKUP(B5141,municipalities!$A$1:$I$9684,3,0)</f>
        <v>1.5844</v>
      </c>
      <c r="G5141" s="0" t="n">
        <f aca="false">VLOOKUP(B5141,municipalities!$A$1:$I$9684,8,0)</f>
        <v>2006</v>
      </c>
      <c r="H5141" s="2" t="n">
        <f aca="false">IFERROR(VLOOKUP(M5141,hospitals_fr!$A$1:$K$3739,2,0),1)</f>
        <v>1</v>
      </c>
      <c r="I5141" s="0" t="str">
        <f aca="false">CONCATENATE("'",municipalities!A5139,"'")</f>
        <v>'Monclar-de-Quercy'</v>
      </c>
      <c r="M5141" s="0" t="s">
        <v>14636</v>
      </c>
    </row>
    <row r="5142" customFormat="false" ht="13.8" hidden="true" customHeight="false" outlineLevel="0" collapsed="false">
      <c r="B5142" s="0" t="str">
        <f aca="false">municipalities!A5140</f>
        <v>Saint-Just-Luzac</v>
      </c>
      <c r="C5142" s="0" t="str">
        <f aca="false">CONCATENATE("'",municipalities!A5140,"'")</f>
        <v>'Saint-Just-Luzac'</v>
      </c>
      <c r="D5142" s="0" t="n">
        <v>2</v>
      </c>
      <c r="E5142" s="0" t="n">
        <f aca="false">VLOOKUP(B5142,municipalities!$A$1:$I$9684,2,0)</f>
        <v>45.8017</v>
      </c>
      <c r="F5142" s="0" t="n">
        <f aca="false">VLOOKUP(B5142,municipalities!$A$1:$I$9684,3,0)</f>
        <v>-1.0378</v>
      </c>
      <c r="G5142" s="0" t="n">
        <f aca="false">VLOOKUP(B5142,municipalities!$A$1:$I$9684,8,0)</f>
        <v>2006</v>
      </c>
      <c r="H5142" s="2" t="n">
        <f aca="false">IFERROR(VLOOKUP(M5142,hospitals_fr!$A$1:$K$3739,2,0),1)</f>
        <v>1</v>
      </c>
      <c r="I5142" s="0" t="str">
        <f aca="false">CONCATENATE("'",municipalities!A5140,"'")</f>
        <v>'Saint-Just-Luzac'</v>
      </c>
      <c r="M5142" s="0" t="s">
        <v>14637</v>
      </c>
    </row>
    <row r="5143" customFormat="false" ht="13.8" hidden="true" customHeight="false" outlineLevel="0" collapsed="false">
      <c r="B5143" s="0" t="str">
        <f aca="false">municipalities!A5141</f>
        <v>Morancé</v>
      </c>
      <c r="C5143" s="0" t="str">
        <f aca="false">CONCATENATE("'",municipalities!A5141,"'")</f>
        <v>'Morancé'</v>
      </c>
      <c r="D5143" s="0" t="n">
        <v>3</v>
      </c>
      <c r="E5143" s="0" t="n">
        <f aca="false">VLOOKUP(B5143,municipalities!$A$1:$I$9684,2,0)</f>
        <v>45.8981</v>
      </c>
      <c r="F5143" s="0" t="n">
        <f aca="false">VLOOKUP(B5143,municipalities!$A$1:$I$9684,3,0)</f>
        <v>4.7006</v>
      </c>
      <c r="G5143" s="0" t="n">
        <f aca="false">VLOOKUP(B5143,municipalities!$A$1:$I$9684,8,0)</f>
        <v>2005</v>
      </c>
      <c r="H5143" s="2" t="n">
        <f aca="false">IFERROR(VLOOKUP(M5143,hospitals_fr!$A$1:$K$3739,2,0),1)</f>
        <v>1</v>
      </c>
      <c r="I5143" s="0" t="str">
        <f aca="false">CONCATENATE("'",municipalities!A5141,"'")</f>
        <v>'Morancé'</v>
      </c>
      <c r="M5143" s="0" t="s">
        <v>14638</v>
      </c>
    </row>
    <row r="5144" customFormat="false" ht="13.8" hidden="true" customHeight="false" outlineLevel="0" collapsed="false">
      <c r="B5144" s="0" t="str">
        <f aca="false">municipalities!A5142</f>
        <v>Sennecey-lès-Dijon</v>
      </c>
      <c r="C5144" s="0" t="str">
        <f aca="false">CONCATENATE("'",municipalities!A5142,"'")</f>
        <v>'Sennecey-lès-Dijon'</v>
      </c>
      <c r="D5144" s="0" t="n">
        <v>4</v>
      </c>
      <c r="E5144" s="0" t="n">
        <f aca="false">VLOOKUP(B5144,municipalities!$A$1:$I$9684,2,0)</f>
        <v>47.2906</v>
      </c>
      <c r="F5144" s="0" t="n">
        <f aca="false">VLOOKUP(B5144,municipalities!$A$1:$I$9684,3,0)</f>
        <v>5.1053</v>
      </c>
      <c r="G5144" s="0" t="n">
        <f aca="false">VLOOKUP(B5144,municipalities!$A$1:$I$9684,8,0)</f>
        <v>2003</v>
      </c>
      <c r="H5144" s="2" t="n">
        <f aca="false">IFERROR(VLOOKUP(M5144,hospitals_fr!$A$1:$K$3739,2,0),1)</f>
        <v>1</v>
      </c>
      <c r="I5144" s="0" t="str">
        <f aca="false">CONCATENATE("'",municipalities!A5142,"'")</f>
        <v>'Sennecey-lès-Dijon'</v>
      </c>
      <c r="M5144" s="0" t="s">
        <v>14639</v>
      </c>
    </row>
    <row r="5145" customFormat="false" ht="13.8" hidden="true" customHeight="false" outlineLevel="0" collapsed="false">
      <c r="B5145" s="0" t="str">
        <f aca="false">municipalities!A5143</f>
        <v>Cépet</v>
      </c>
      <c r="C5145" s="0" t="str">
        <f aca="false">CONCATENATE("'",municipalities!A5143,"'")</f>
        <v>'Cépet'</v>
      </c>
      <c r="D5145" s="0" t="n">
        <v>9</v>
      </c>
      <c r="E5145" s="0" t="n">
        <f aca="false">VLOOKUP(B5145,municipalities!$A$1:$I$9684,2,0)</f>
        <v>43.7497</v>
      </c>
      <c r="F5145" s="0" t="n">
        <f aca="false">VLOOKUP(B5145,municipalities!$A$1:$I$9684,3,0)</f>
        <v>1.4311</v>
      </c>
      <c r="G5145" s="0" t="n">
        <f aca="false">VLOOKUP(B5145,municipalities!$A$1:$I$9684,8,0)</f>
        <v>2003</v>
      </c>
      <c r="H5145" s="2" t="n">
        <f aca="false">IFERROR(VLOOKUP(M5145,hospitals_fr!$A$1:$K$3739,2,0),1)</f>
        <v>1</v>
      </c>
      <c r="I5145" s="0" t="str">
        <f aca="false">CONCATENATE("'",municipalities!A5143,"'")</f>
        <v>'Cépet'</v>
      </c>
      <c r="M5145" s="0" t="s">
        <v>14640</v>
      </c>
    </row>
    <row r="5146" customFormat="false" ht="13.8" hidden="false" customHeight="false" outlineLevel="0" collapsed="false">
      <c r="B5146" s="0" t="str">
        <f aca="false">municipalities!A5144</f>
        <v>Rémilly</v>
      </c>
      <c r="C5146" s="0" t="str">
        <f aca="false">CONCATENATE("'",municipalities!A5144,"'")</f>
        <v>'Rémilly'</v>
      </c>
      <c r="D5146" s="0" t="n">
        <v>1</v>
      </c>
      <c r="E5146" s="0" t="n">
        <f aca="false">VLOOKUP(B5146,municipalities!$A$1:$I$9684,2,0)</f>
        <v>49.0136</v>
      </c>
      <c r="F5146" s="0" t="n">
        <f aca="false">VLOOKUP(B5146,municipalities!$A$1:$I$9684,3,0)</f>
        <v>6.3933</v>
      </c>
      <c r="G5146" s="0" t="n">
        <f aca="false">VLOOKUP(B5146,municipalities!$A$1:$I$9684,8,0)</f>
        <v>2003</v>
      </c>
      <c r="H5146" s="2" t="n">
        <f aca="false">IFERROR(VLOOKUP(M5146,hospitals_fr!$A$1:$K$3739,2,0),1)</f>
        <v>1</v>
      </c>
      <c r="I5146" s="0" t="str">
        <f aca="false">CONCATENATE("'",municipalities!A5144,"'")</f>
        <v>'Rémilly'</v>
      </c>
      <c r="M5146" s="0" t="s">
        <v>14641</v>
      </c>
    </row>
    <row r="5147" customFormat="false" ht="13.8" hidden="true" customHeight="false" outlineLevel="0" collapsed="false">
      <c r="B5147" s="0" t="str">
        <f aca="false">municipalities!A5145</f>
        <v>Savigny</v>
      </c>
      <c r="C5147" s="0" t="str">
        <f aca="false">CONCATENATE("'",municipalities!A5145,"'")</f>
        <v>'Savigny'</v>
      </c>
      <c r="D5147" s="0" t="n">
        <v>3</v>
      </c>
      <c r="E5147" s="0" t="n">
        <f aca="false">VLOOKUP(B5147,municipalities!$A$1:$I$9684,2,0)</f>
        <v>45.8158</v>
      </c>
      <c r="F5147" s="0" t="n">
        <f aca="false">VLOOKUP(B5147,municipalities!$A$1:$I$9684,3,0)</f>
        <v>4.5742</v>
      </c>
      <c r="G5147" s="0" t="n">
        <f aca="false">VLOOKUP(B5147,municipalities!$A$1:$I$9684,8,0)</f>
        <v>2003</v>
      </c>
      <c r="H5147" s="2" t="n">
        <f aca="false">IFERROR(VLOOKUP(M5147,hospitals_fr!$A$1:$K$3739,2,0),1)</f>
        <v>1</v>
      </c>
      <c r="I5147" s="0" t="str">
        <f aca="false">CONCATENATE("'",municipalities!A5145,"'")</f>
        <v>'Savigny'</v>
      </c>
      <c r="M5147" s="0" t="s">
        <v>14642</v>
      </c>
    </row>
    <row r="5148" customFormat="false" ht="13.8" hidden="true" customHeight="false" outlineLevel="0" collapsed="false">
      <c r="B5148" s="0" t="str">
        <f aca="false">municipalities!A5146</f>
        <v>Tulette</v>
      </c>
      <c r="C5148" s="0" t="str">
        <f aca="false">CONCATENATE("'",municipalities!A5146,"'")</f>
        <v>'Tulette'</v>
      </c>
      <c r="D5148" s="0" t="n">
        <v>3</v>
      </c>
      <c r="E5148" s="0" t="n">
        <f aca="false">VLOOKUP(B5148,municipalities!$A$1:$I$9684,2,0)</f>
        <v>44.2864</v>
      </c>
      <c r="F5148" s="0" t="n">
        <f aca="false">VLOOKUP(B5148,municipalities!$A$1:$I$9684,3,0)</f>
        <v>4.9308</v>
      </c>
      <c r="G5148" s="0" t="n">
        <f aca="false">VLOOKUP(B5148,municipalities!$A$1:$I$9684,8,0)</f>
        <v>2003</v>
      </c>
      <c r="H5148" s="2" t="n">
        <f aca="false">IFERROR(VLOOKUP(M5148,hospitals_fr!$A$1:$K$3739,2,0),1)</f>
        <v>1</v>
      </c>
      <c r="I5148" s="0" t="str">
        <f aca="false">CONCATENATE("'",municipalities!A5146,"'")</f>
        <v>'Tulette'</v>
      </c>
      <c r="M5148" s="0" t="s">
        <v>14643</v>
      </c>
    </row>
    <row r="5149" customFormat="false" ht="13.8" hidden="true" customHeight="false" outlineLevel="0" collapsed="false">
      <c r="B5149" s="0" t="str">
        <f aca="false">municipalities!A5147</f>
        <v>Mametz</v>
      </c>
      <c r="C5149" s="0" t="str">
        <f aca="false">CONCATENATE("'",municipalities!A5147,"'")</f>
        <v>'Mametz'</v>
      </c>
      <c r="D5149" s="0" t="n">
        <v>11</v>
      </c>
      <c r="E5149" s="0" t="n">
        <f aca="false">VLOOKUP(B5149,municipalities!$A$1:$I$9684,2,0)</f>
        <v>50.6344</v>
      </c>
      <c r="F5149" s="0" t="n">
        <f aca="false">VLOOKUP(B5149,municipalities!$A$1:$I$9684,3,0)</f>
        <v>2.3253</v>
      </c>
      <c r="G5149" s="0" t="n">
        <f aca="false">VLOOKUP(B5149,municipalities!$A$1:$I$9684,8,0)</f>
        <v>2002</v>
      </c>
      <c r="H5149" s="2" t="n">
        <f aca="false">IFERROR(VLOOKUP(M5149,hospitals_fr!$A$1:$K$3739,2,0),1)</f>
        <v>1</v>
      </c>
      <c r="I5149" s="0" t="str">
        <f aca="false">CONCATENATE("'",municipalities!A5147,"'")</f>
        <v>'Mametz'</v>
      </c>
      <c r="M5149" s="0" t="s">
        <v>14644</v>
      </c>
    </row>
    <row r="5150" customFormat="false" ht="13.8" hidden="true" customHeight="false" outlineLevel="0" collapsed="false">
      <c r="B5150" s="0" t="str">
        <f aca="false">municipalities!A5148</f>
        <v>Le Crotoy</v>
      </c>
      <c r="C5150" s="0" t="str">
        <f aca="false">CONCATENATE("'",municipalities!A5148,"'")</f>
        <v>'Le Crotoy'</v>
      </c>
      <c r="D5150" s="0" t="n">
        <v>11</v>
      </c>
      <c r="E5150" s="0" t="n">
        <f aca="false">VLOOKUP(B5150,municipalities!$A$1:$I$9684,2,0)</f>
        <v>50.2158</v>
      </c>
      <c r="F5150" s="0" t="n">
        <f aca="false">VLOOKUP(B5150,municipalities!$A$1:$I$9684,3,0)</f>
        <v>1.625</v>
      </c>
      <c r="G5150" s="0" t="n">
        <f aca="false">VLOOKUP(B5150,municipalities!$A$1:$I$9684,8,0)</f>
        <v>2002</v>
      </c>
      <c r="H5150" s="2" t="n">
        <f aca="false">IFERROR(VLOOKUP(M5150,hospitals_fr!$A$1:$K$3739,2,0),1)</f>
        <v>1</v>
      </c>
      <c r="I5150" s="0" t="str">
        <f aca="false">CONCATENATE("'",municipalities!A5148,"'")</f>
        <v>'Le Crotoy'</v>
      </c>
      <c r="M5150" s="0" t="s">
        <v>14645</v>
      </c>
    </row>
    <row r="5151" customFormat="false" ht="13.8" hidden="true" customHeight="false" outlineLevel="0" collapsed="false">
      <c r="B5151" s="0" t="str">
        <f aca="false">municipalities!A5149</f>
        <v>Les Matelles</v>
      </c>
      <c r="C5151" s="0" t="str">
        <f aca="false">CONCATENATE("'",municipalities!A5149,"'")</f>
        <v>'Les Matelles'</v>
      </c>
      <c r="D5151" s="0" t="n">
        <v>9</v>
      </c>
      <c r="E5151" s="0" t="n">
        <f aca="false">VLOOKUP(B5151,municipalities!$A$1:$I$9684,2,0)</f>
        <v>43.7306</v>
      </c>
      <c r="F5151" s="0" t="n">
        <f aca="false">VLOOKUP(B5151,municipalities!$A$1:$I$9684,3,0)</f>
        <v>3.8089</v>
      </c>
      <c r="G5151" s="0" t="n">
        <f aca="false">VLOOKUP(B5151,municipalities!$A$1:$I$9684,8,0)</f>
        <v>2002</v>
      </c>
      <c r="H5151" s="2" t="n">
        <f aca="false">IFERROR(VLOOKUP(M5151,hospitals_fr!$A$1:$K$3739,2,0),1)</f>
        <v>1</v>
      </c>
      <c r="I5151" s="0" t="str">
        <f aca="false">CONCATENATE("'",municipalities!A5149,"'")</f>
        <v>'Les Matelles'</v>
      </c>
      <c r="M5151" s="0" t="s">
        <v>14646</v>
      </c>
    </row>
    <row r="5152" customFormat="false" ht="13.8" hidden="true" customHeight="false" outlineLevel="0" collapsed="false">
      <c r="B5152" s="0" t="str">
        <f aca="false">municipalities!A5150</f>
        <v>Montredon-Labessonnié</v>
      </c>
      <c r="C5152" s="0" t="str">
        <f aca="false">CONCATENATE("'",municipalities!A5150,"'")</f>
        <v>'Montredon-Labessonnié'</v>
      </c>
      <c r="D5152" s="0" t="n">
        <v>9</v>
      </c>
      <c r="E5152" s="0" t="n">
        <f aca="false">VLOOKUP(B5152,municipalities!$A$1:$I$9684,2,0)</f>
        <v>43.7203</v>
      </c>
      <c r="F5152" s="0" t="n">
        <f aca="false">VLOOKUP(B5152,municipalities!$A$1:$I$9684,3,0)</f>
        <v>2.3264</v>
      </c>
      <c r="G5152" s="0" t="n">
        <f aca="false">VLOOKUP(B5152,municipalities!$A$1:$I$9684,8,0)</f>
        <v>2002</v>
      </c>
      <c r="H5152" s="2" t="n">
        <f aca="false">IFERROR(VLOOKUP(M5152,hospitals_fr!$A$1:$K$3739,2,0),1)</f>
        <v>1</v>
      </c>
      <c r="I5152" s="0" t="str">
        <f aca="false">CONCATENATE("'",municipalities!A5150,"'")</f>
        <v>'Montredon-Labessonnié'</v>
      </c>
      <c r="M5152" s="0" t="s">
        <v>14647</v>
      </c>
    </row>
    <row r="5153" customFormat="false" ht="13.8" hidden="true" customHeight="false" outlineLevel="0" collapsed="false">
      <c r="B5153" s="0" t="str">
        <f aca="false">municipalities!A5151</f>
        <v>Saint-Lupicin</v>
      </c>
      <c r="C5153" s="0" t="str">
        <f aca="false">CONCATENATE("'",municipalities!A5151,"'")</f>
        <v>'Saint-Lupicin'</v>
      </c>
      <c r="D5153" s="0" t="n">
        <v>4</v>
      </c>
      <c r="E5153" s="0" t="n">
        <f aca="false">VLOOKUP(B5153,municipalities!$A$1:$I$9684,2,0)</f>
        <v>46.3994</v>
      </c>
      <c r="F5153" s="0" t="n">
        <f aca="false">VLOOKUP(B5153,municipalities!$A$1:$I$9684,3,0)</f>
        <v>5.7919</v>
      </c>
      <c r="G5153" s="0" t="n">
        <f aca="false">VLOOKUP(B5153,municipalities!$A$1:$I$9684,8,0)</f>
        <v>2001</v>
      </c>
      <c r="H5153" s="2" t="n">
        <f aca="false">IFERROR(VLOOKUP(M5153,hospitals_fr!$A$1:$K$3739,2,0),1)</f>
        <v>1</v>
      </c>
      <c r="I5153" s="0" t="str">
        <f aca="false">CONCATENATE("'",municipalities!A5151,"'")</f>
        <v>'Saint-Lupicin'</v>
      </c>
      <c r="M5153" s="0" t="s">
        <v>14648</v>
      </c>
    </row>
    <row r="5154" customFormat="false" ht="13.8" hidden="true" customHeight="false" outlineLevel="0" collapsed="false">
      <c r="B5154" s="0" t="str">
        <f aca="false">municipalities!A5152</f>
        <v>Évrecy</v>
      </c>
      <c r="C5154" s="0" t="str">
        <f aca="false">CONCATENATE("'",municipalities!A5152,"'")</f>
        <v>'Évrecy'</v>
      </c>
      <c r="D5154" s="0" t="n">
        <v>10</v>
      </c>
      <c r="E5154" s="0" t="n">
        <f aca="false">VLOOKUP(B5154,municipalities!$A$1:$I$9684,2,0)</f>
        <v>49.0997</v>
      </c>
      <c r="F5154" s="0" t="n">
        <f aca="false">VLOOKUP(B5154,municipalities!$A$1:$I$9684,3,0)</f>
        <v>-0.5033</v>
      </c>
      <c r="G5154" s="0" t="n">
        <f aca="false">VLOOKUP(B5154,municipalities!$A$1:$I$9684,8,0)</f>
        <v>2000</v>
      </c>
      <c r="H5154" s="2" t="n">
        <f aca="false">IFERROR(VLOOKUP(M5154,hospitals_fr!$A$1:$K$3739,2,0),1)</f>
        <v>1</v>
      </c>
      <c r="I5154" s="0" t="str">
        <f aca="false">CONCATENATE("'",municipalities!A5152,"'")</f>
        <v>'Évrecy'</v>
      </c>
      <c r="M5154" s="0" t="s">
        <v>14649</v>
      </c>
    </row>
    <row r="5155" customFormat="false" ht="13.8" hidden="false" customHeight="false" outlineLevel="0" collapsed="false">
      <c r="B5155" s="0" t="str">
        <f aca="false">municipalities!A5153</f>
        <v>Volstroff</v>
      </c>
      <c r="C5155" s="0" t="str">
        <f aca="false">CONCATENATE("'",municipalities!A5153,"'")</f>
        <v>'Volstroff'</v>
      </c>
      <c r="D5155" s="0" t="n">
        <v>1</v>
      </c>
      <c r="E5155" s="0" t="n">
        <f aca="false">VLOOKUP(B5155,municipalities!$A$1:$I$9684,2,0)</f>
        <v>49.3114</v>
      </c>
      <c r="F5155" s="0" t="n">
        <f aca="false">VLOOKUP(B5155,municipalities!$A$1:$I$9684,3,0)</f>
        <v>6.2592</v>
      </c>
      <c r="G5155" s="0" t="n">
        <f aca="false">VLOOKUP(B5155,municipalities!$A$1:$I$9684,8,0)</f>
        <v>1999</v>
      </c>
      <c r="H5155" s="2" t="n">
        <f aca="false">IFERROR(VLOOKUP(M5155,hospitals_fr!$A$1:$K$3739,2,0),1)</f>
        <v>1</v>
      </c>
      <c r="I5155" s="0" t="str">
        <f aca="false">CONCATENATE("'",municipalities!A5153,"'")</f>
        <v>'Volstroff'</v>
      </c>
      <c r="M5155" s="0" t="s">
        <v>14650</v>
      </c>
    </row>
    <row r="5156" customFormat="false" ht="13.8" hidden="true" customHeight="false" outlineLevel="0" collapsed="false">
      <c r="B5156" s="0" t="str">
        <f aca="false">municipalities!A5154</f>
        <v>Guissény</v>
      </c>
      <c r="C5156" s="0" t="str">
        <f aca="false">CONCATENATE("'",municipalities!A5154,"'")</f>
        <v>'Guissény'</v>
      </c>
      <c r="D5156" s="0" t="n">
        <v>5</v>
      </c>
      <c r="E5156" s="0" t="n">
        <f aca="false">VLOOKUP(B5156,municipalities!$A$1:$I$9684,2,0)</f>
        <v>48.6336</v>
      </c>
      <c r="F5156" s="0" t="n">
        <f aca="false">VLOOKUP(B5156,municipalities!$A$1:$I$9684,3,0)</f>
        <v>-4.4114</v>
      </c>
      <c r="G5156" s="0" t="n">
        <f aca="false">VLOOKUP(B5156,municipalities!$A$1:$I$9684,8,0)</f>
        <v>1999</v>
      </c>
      <c r="H5156" s="2" t="n">
        <f aca="false">IFERROR(VLOOKUP(M5156,hospitals_fr!$A$1:$K$3739,2,0),1)</f>
        <v>1</v>
      </c>
      <c r="I5156" s="0" t="str">
        <f aca="false">CONCATENATE("'",municipalities!A5154,"'")</f>
        <v>'Guissény'</v>
      </c>
      <c r="M5156" s="0" t="s">
        <v>14651</v>
      </c>
    </row>
    <row r="5157" customFormat="false" ht="13.8" hidden="true" customHeight="false" outlineLevel="0" collapsed="false">
      <c r="B5157" s="0" t="str">
        <f aca="false">municipalities!A5155</f>
        <v>Mozé-sur-Louet</v>
      </c>
      <c r="C5157" s="0" t="str">
        <f aca="false">CONCATENATE("'",municipalities!A5155,"'")</f>
        <v>'Mozé-sur-Louet'</v>
      </c>
      <c r="D5157" s="0" t="n">
        <v>12</v>
      </c>
      <c r="E5157" s="0" t="n">
        <f aca="false">VLOOKUP(B5157,municipalities!$A$1:$I$9684,2,0)</f>
        <v>47.3575</v>
      </c>
      <c r="F5157" s="0" t="n">
        <f aca="false">VLOOKUP(B5157,municipalities!$A$1:$I$9684,3,0)</f>
        <v>-0.5517</v>
      </c>
      <c r="G5157" s="0" t="n">
        <f aca="false">VLOOKUP(B5157,municipalities!$A$1:$I$9684,8,0)</f>
        <v>1999</v>
      </c>
      <c r="H5157" s="2" t="n">
        <f aca="false">IFERROR(VLOOKUP(M5157,hospitals_fr!$A$1:$K$3739,2,0),1)</f>
        <v>1</v>
      </c>
      <c r="I5157" s="0" t="str">
        <f aca="false">CONCATENATE("'",municipalities!A5155,"'")</f>
        <v>'Mozé-sur-Louet'</v>
      </c>
      <c r="M5157" s="0" t="s">
        <v>14652</v>
      </c>
    </row>
    <row r="5158" customFormat="false" ht="13.8" hidden="true" customHeight="false" outlineLevel="0" collapsed="false">
      <c r="B5158" s="0" t="str">
        <f aca="false">municipalities!A5156</f>
        <v>Restinclières</v>
      </c>
      <c r="C5158" s="0" t="str">
        <f aca="false">CONCATENATE("'",municipalities!A5156,"'")</f>
        <v>'Restinclières'</v>
      </c>
      <c r="D5158" s="0" t="n">
        <v>9</v>
      </c>
      <c r="E5158" s="0" t="n">
        <f aca="false">VLOOKUP(B5158,municipalities!$A$1:$I$9684,2,0)</f>
        <v>43.7236</v>
      </c>
      <c r="F5158" s="0" t="n">
        <f aca="false">VLOOKUP(B5158,municipalities!$A$1:$I$9684,3,0)</f>
        <v>4.0389</v>
      </c>
      <c r="G5158" s="0" t="n">
        <f aca="false">VLOOKUP(B5158,municipalities!$A$1:$I$9684,8,0)</f>
        <v>1998</v>
      </c>
      <c r="H5158" s="2" t="n">
        <f aca="false">IFERROR(VLOOKUP(M5158,hospitals_fr!$A$1:$K$3739,2,0),1)</f>
        <v>1</v>
      </c>
      <c r="I5158" s="0" t="str">
        <f aca="false">CONCATENATE("'",municipalities!A5156,"'")</f>
        <v>'Restinclières'</v>
      </c>
      <c r="M5158" s="0" t="s">
        <v>14653</v>
      </c>
    </row>
    <row r="5159" customFormat="false" ht="13.8" hidden="true" customHeight="false" outlineLevel="0" collapsed="false">
      <c r="B5159" s="0" t="str">
        <f aca="false">municipalities!A5157</f>
        <v>Moussan</v>
      </c>
      <c r="C5159" s="0" t="str">
        <f aca="false">CONCATENATE("'",municipalities!A5157,"'")</f>
        <v>'Moussan'</v>
      </c>
      <c r="D5159" s="0" t="n">
        <v>9</v>
      </c>
      <c r="E5159" s="0" t="n">
        <f aca="false">VLOOKUP(B5159,municipalities!$A$1:$I$9684,2,0)</f>
        <v>43.2314</v>
      </c>
      <c r="F5159" s="0" t="n">
        <f aca="false">VLOOKUP(B5159,municipalities!$A$1:$I$9684,3,0)</f>
        <v>2.9503</v>
      </c>
      <c r="G5159" s="0" t="n">
        <f aca="false">VLOOKUP(B5159,municipalities!$A$1:$I$9684,8,0)</f>
        <v>1998</v>
      </c>
      <c r="H5159" s="2" t="n">
        <f aca="false">IFERROR(VLOOKUP(M5159,hospitals_fr!$A$1:$K$3739,2,0),1)</f>
        <v>1</v>
      </c>
      <c r="I5159" s="0" t="str">
        <f aca="false">CONCATENATE("'",municipalities!A5157,"'")</f>
        <v>'Moussan'</v>
      </c>
      <c r="M5159" s="0" t="s">
        <v>14654</v>
      </c>
    </row>
    <row r="5160" customFormat="false" ht="13.8" hidden="true" customHeight="false" outlineLevel="0" collapsed="false">
      <c r="B5160" s="0" t="str">
        <f aca="false">municipalities!A5158</f>
        <v>Bellegarde-en-Forez</v>
      </c>
      <c r="C5160" s="0" t="str">
        <f aca="false">CONCATENATE("'",municipalities!A5158,"'")</f>
        <v>'Bellegarde-en-Forez'</v>
      </c>
      <c r="D5160" s="0" t="n">
        <v>3</v>
      </c>
      <c r="E5160" s="0" t="n">
        <f aca="false">VLOOKUP(B5160,municipalities!$A$1:$I$9684,2,0)</f>
        <v>45.6472</v>
      </c>
      <c r="F5160" s="0" t="n">
        <f aca="false">VLOOKUP(B5160,municipalities!$A$1:$I$9684,3,0)</f>
        <v>4.2983</v>
      </c>
      <c r="G5160" s="0" t="n">
        <f aca="false">VLOOKUP(B5160,municipalities!$A$1:$I$9684,8,0)</f>
        <v>1998</v>
      </c>
      <c r="H5160" s="2" t="n">
        <f aca="false">IFERROR(VLOOKUP(M5160,hospitals_fr!$A$1:$K$3739,2,0),1)</f>
        <v>1</v>
      </c>
      <c r="I5160" s="0" t="str">
        <f aca="false">CONCATENATE("'",municipalities!A5158,"'")</f>
        <v>'Bellegarde-en-Forez'</v>
      </c>
      <c r="M5160" s="0" t="s">
        <v>14655</v>
      </c>
    </row>
    <row r="5161" customFormat="false" ht="13.8" hidden="true" customHeight="false" outlineLevel="0" collapsed="false">
      <c r="B5161" s="0" t="str">
        <f aca="false">municipalities!A5159</f>
        <v>Rivières</v>
      </c>
      <c r="C5161" s="0" t="str">
        <f aca="false">CONCATENATE("'",municipalities!A5159,"'")</f>
        <v>'Rivières'</v>
      </c>
      <c r="D5161" s="0" t="n">
        <v>2</v>
      </c>
      <c r="E5161" s="0" t="n">
        <f aca="false">VLOOKUP(B5161,municipalities!$A$1:$I$9684,2,0)</f>
        <v>45.7528</v>
      </c>
      <c r="F5161" s="0" t="n">
        <f aca="false">VLOOKUP(B5161,municipalities!$A$1:$I$9684,3,0)</f>
        <v>0.3619</v>
      </c>
      <c r="G5161" s="0" t="n">
        <f aca="false">VLOOKUP(B5161,municipalities!$A$1:$I$9684,8,0)</f>
        <v>1998</v>
      </c>
      <c r="H5161" s="2" t="n">
        <f aca="false">IFERROR(VLOOKUP(M5161,hospitals_fr!$A$1:$K$3739,2,0),1)</f>
        <v>1</v>
      </c>
      <c r="I5161" s="0" t="str">
        <f aca="false">CONCATENATE("'",municipalities!A5159,"'")</f>
        <v>'Rivières'</v>
      </c>
      <c r="M5161" s="0" t="s">
        <v>14656</v>
      </c>
    </row>
    <row r="5162" customFormat="false" ht="13.8" hidden="true" customHeight="false" outlineLevel="0" collapsed="false">
      <c r="B5162" s="0" t="str">
        <f aca="false">municipalities!A5160</f>
        <v>Chouzy-sur-Cisse</v>
      </c>
      <c r="C5162" s="0" t="str">
        <f aca="false">CONCATENATE("'",municipalities!A5160,"'")</f>
        <v>'Chouzy-sur-Cisse'</v>
      </c>
      <c r="D5162" s="0" t="n">
        <v>6</v>
      </c>
      <c r="E5162" s="0" t="n">
        <f aca="false">VLOOKUP(B5162,municipalities!$A$1:$I$9684,2,0)</f>
        <v>47.5253</v>
      </c>
      <c r="F5162" s="0" t="n">
        <f aca="false">VLOOKUP(B5162,municipalities!$A$1:$I$9684,3,0)</f>
        <v>1.2472</v>
      </c>
      <c r="G5162" s="0" t="n">
        <f aca="false">VLOOKUP(B5162,municipalities!$A$1:$I$9684,8,0)</f>
        <v>1998</v>
      </c>
      <c r="H5162" s="2" t="n">
        <f aca="false">IFERROR(VLOOKUP(M5162,hospitals_fr!$A$1:$K$3739,2,0),1)</f>
        <v>1</v>
      </c>
      <c r="I5162" s="0" t="str">
        <f aca="false">CONCATENATE("'",municipalities!A5160,"'")</f>
        <v>'Chouzy-sur-Cisse'</v>
      </c>
      <c r="M5162" s="0" t="s">
        <v>14657</v>
      </c>
    </row>
    <row r="5163" customFormat="false" ht="13.8" hidden="true" customHeight="false" outlineLevel="0" collapsed="false">
      <c r="B5163" s="0" t="str">
        <f aca="false">municipalities!A5161</f>
        <v>Soudan</v>
      </c>
      <c r="C5163" s="0" t="str">
        <f aca="false">CONCATENATE("'",municipalities!A5161,"'")</f>
        <v>'Soudan'</v>
      </c>
      <c r="D5163" s="0" t="n">
        <v>12</v>
      </c>
      <c r="E5163" s="0" t="n">
        <f aca="false">VLOOKUP(B5163,municipalities!$A$1:$I$9684,2,0)</f>
        <v>47.7375</v>
      </c>
      <c r="F5163" s="0" t="n">
        <f aca="false">VLOOKUP(B5163,municipalities!$A$1:$I$9684,3,0)</f>
        <v>-1.3047</v>
      </c>
      <c r="G5163" s="0" t="n">
        <f aca="false">VLOOKUP(B5163,municipalities!$A$1:$I$9684,8,0)</f>
        <v>1998</v>
      </c>
      <c r="H5163" s="2" t="n">
        <f aca="false">IFERROR(VLOOKUP(M5163,hospitals_fr!$A$1:$K$3739,2,0),1)</f>
        <v>1</v>
      </c>
      <c r="I5163" s="0" t="str">
        <f aca="false">CONCATENATE("'",municipalities!A5161,"'")</f>
        <v>'Soudan'</v>
      </c>
      <c r="M5163" s="0" t="s">
        <v>14658</v>
      </c>
    </row>
    <row r="5164" customFormat="false" ht="13.8" hidden="true" customHeight="false" outlineLevel="0" collapsed="false">
      <c r="B5164" s="0" t="str">
        <f aca="false">municipalities!A5162</f>
        <v>Saint-Didier-de-Formans</v>
      </c>
      <c r="C5164" s="0" t="str">
        <f aca="false">CONCATENATE("'",municipalities!A5162,"'")</f>
        <v>'Saint-Didier-de-Formans'</v>
      </c>
      <c r="D5164" s="0" t="n">
        <v>3</v>
      </c>
      <c r="E5164" s="0" t="n">
        <f aca="false">VLOOKUP(B5164,municipalities!$A$1:$I$9684,2,0)</f>
        <v>45.9564</v>
      </c>
      <c r="F5164" s="0" t="n">
        <f aca="false">VLOOKUP(B5164,municipalities!$A$1:$I$9684,3,0)</f>
        <v>4.7803</v>
      </c>
      <c r="G5164" s="0" t="n">
        <f aca="false">VLOOKUP(B5164,municipalities!$A$1:$I$9684,8,0)</f>
        <v>1997</v>
      </c>
      <c r="H5164" s="2" t="n">
        <f aca="false">IFERROR(VLOOKUP(M5164,hospitals_fr!$A$1:$K$3739,2,0),1)</f>
        <v>1</v>
      </c>
      <c r="I5164" s="0" t="str">
        <f aca="false">CONCATENATE("'",municipalities!A5162,"'")</f>
        <v>'Saint-Didier-de-Formans'</v>
      </c>
      <c r="M5164" s="0" t="s">
        <v>14659</v>
      </c>
    </row>
    <row r="5165" customFormat="false" ht="13.8" hidden="true" customHeight="false" outlineLevel="0" collapsed="false">
      <c r="B5165" s="0" t="str">
        <f aca="false">municipalities!A5163</f>
        <v>Pompaire</v>
      </c>
      <c r="C5165" s="0" t="str">
        <f aca="false">CONCATENATE("'",municipalities!A5163,"'")</f>
        <v>'Pompaire'</v>
      </c>
      <c r="D5165" s="0" t="n">
        <v>2</v>
      </c>
      <c r="E5165" s="0" t="n">
        <f aca="false">VLOOKUP(B5165,municipalities!$A$1:$I$9684,2,0)</f>
        <v>46.6083</v>
      </c>
      <c r="F5165" s="0" t="n">
        <f aca="false">VLOOKUP(B5165,municipalities!$A$1:$I$9684,3,0)</f>
        <v>-0.2333</v>
      </c>
      <c r="G5165" s="0" t="n">
        <f aca="false">VLOOKUP(B5165,municipalities!$A$1:$I$9684,8,0)</f>
        <v>1997</v>
      </c>
      <c r="H5165" s="2" t="n">
        <f aca="false">IFERROR(VLOOKUP(M5165,hospitals_fr!$A$1:$K$3739,2,0),1)</f>
        <v>1</v>
      </c>
      <c r="I5165" s="0" t="str">
        <f aca="false">CONCATENATE("'",municipalities!A5163,"'")</f>
        <v>'Pompaire'</v>
      </c>
      <c r="M5165" s="0" t="s">
        <v>14660</v>
      </c>
    </row>
    <row r="5166" customFormat="false" ht="13.8" hidden="true" customHeight="false" outlineLevel="0" collapsed="false">
      <c r="B5166" s="0" t="str">
        <f aca="false">municipalities!A5164</f>
        <v>Cénac</v>
      </c>
      <c r="C5166" s="0" t="str">
        <f aca="false">CONCATENATE("'",municipalities!A5164,"'")</f>
        <v>'Cénac'</v>
      </c>
      <c r="D5166" s="0" t="n">
        <v>2</v>
      </c>
      <c r="E5166" s="0" t="n">
        <f aca="false">VLOOKUP(B5166,municipalities!$A$1:$I$9684,2,0)</f>
        <v>44.7797</v>
      </c>
      <c r="F5166" s="0" t="n">
        <f aca="false">VLOOKUP(B5166,municipalities!$A$1:$I$9684,3,0)</f>
        <v>-0.4603</v>
      </c>
      <c r="G5166" s="0" t="n">
        <f aca="false">VLOOKUP(B5166,municipalities!$A$1:$I$9684,8,0)</f>
        <v>1995</v>
      </c>
      <c r="H5166" s="2" t="n">
        <f aca="false">IFERROR(VLOOKUP(M5166,hospitals_fr!$A$1:$K$3739,2,0),1)</f>
        <v>1</v>
      </c>
      <c r="I5166" s="0" t="str">
        <f aca="false">CONCATENATE("'",municipalities!A5164,"'")</f>
        <v>'Cénac'</v>
      </c>
      <c r="M5166" s="0" t="s">
        <v>14661</v>
      </c>
    </row>
    <row r="5167" customFormat="false" ht="13.8" hidden="true" customHeight="false" outlineLevel="0" collapsed="false">
      <c r="B5167" s="0" t="str">
        <f aca="false">municipalities!A5165</f>
        <v>Sales</v>
      </c>
      <c r="C5167" s="0" t="str">
        <f aca="false">CONCATENATE("'",municipalities!A5165,"'")</f>
        <v>'Sales'</v>
      </c>
      <c r="D5167" s="0" t="n">
        <v>3</v>
      </c>
      <c r="E5167" s="0" t="n">
        <f aca="false">VLOOKUP(B5167,municipalities!$A$1:$I$9684,2,0)</f>
        <v>45.875</v>
      </c>
      <c r="F5167" s="0" t="n">
        <f aca="false">VLOOKUP(B5167,municipalities!$A$1:$I$9684,3,0)</f>
        <v>5.9603</v>
      </c>
      <c r="G5167" s="0" t="n">
        <f aca="false">VLOOKUP(B5167,municipalities!$A$1:$I$9684,8,0)</f>
        <v>1995</v>
      </c>
      <c r="H5167" s="2" t="n">
        <f aca="false">IFERROR(VLOOKUP(M5167,hospitals_fr!$A$1:$K$3739,2,0),1)</f>
        <v>1</v>
      </c>
      <c r="I5167" s="0" t="str">
        <f aca="false">CONCATENATE("'",municipalities!A5165,"'")</f>
        <v>'Sales'</v>
      </c>
      <c r="M5167" s="0" t="s">
        <v>14662</v>
      </c>
    </row>
    <row r="5168" customFormat="false" ht="13.8" hidden="true" customHeight="false" outlineLevel="0" collapsed="false">
      <c r="B5168" s="0" t="str">
        <f aca="false">municipalities!A5166</f>
        <v>Saint-Germain-Lembron</v>
      </c>
      <c r="C5168" s="0" t="str">
        <f aca="false">CONCATENATE("'",municipalities!A5166,"'")</f>
        <v>'Saint-Germain-Lembron'</v>
      </c>
      <c r="D5168" s="0" t="n">
        <v>3</v>
      </c>
      <c r="E5168" s="0" t="n">
        <f aca="false">VLOOKUP(B5168,municipalities!$A$1:$I$9684,2,0)</f>
        <v>45.4581</v>
      </c>
      <c r="F5168" s="0" t="n">
        <f aca="false">VLOOKUP(B5168,municipalities!$A$1:$I$9684,3,0)</f>
        <v>3.2397</v>
      </c>
      <c r="G5168" s="0" t="n">
        <f aca="false">VLOOKUP(B5168,municipalities!$A$1:$I$9684,8,0)</f>
        <v>1995</v>
      </c>
      <c r="H5168" s="2" t="n">
        <f aca="false">IFERROR(VLOOKUP(M5168,hospitals_fr!$A$1:$K$3739,2,0),1)</f>
        <v>1</v>
      </c>
      <c r="I5168" s="0" t="str">
        <f aca="false">CONCATENATE("'",municipalities!A5166,"'")</f>
        <v>'Saint-Germain-Lembron'</v>
      </c>
      <c r="M5168" s="0" t="s">
        <v>14663</v>
      </c>
    </row>
    <row r="5169" customFormat="false" ht="13.8" hidden="true" customHeight="false" outlineLevel="0" collapsed="false">
      <c r="B5169" s="0" t="str">
        <f aca="false">municipalities!A5167</f>
        <v>La Pouëze</v>
      </c>
      <c r="C5169" s="0" t="str">
        <f aca="false">CONCATENATE("'",municipalities!A5167,"'")</f>
        <v>'La Pouëze'</v>
      </c>
      <c r="D5169" s="0" t="n">
        <v>12</v>
      </c>
      <c r="E5169" s="0" t="n">
        <f aca="false">VLOOKUP(B5169,municipalities!$A$1:$I$9684,2,0)</f>
        <v>47.5528</v>
      </c>
      <c r="F5169" s="0" t="n">
        <f aca="false">VLOOKUP(B5169,municipalities!$A$1:$I$9684,3,0)</f>
        <v>-0.8097</v>
      </c>
      <c r="G5169" s="0" t="n">
        <f aca="false">VLOOKUP(B5169,municipalities!$A$1:$I$9684,8,0)</f>
        <v>1995</v>
      </c>
      <c r="H5169" s="2" t="n">
        <f aca="false">IFERROR(VLOOKUP(M5169,hospitals_fr!$A$1:$K$3739,2,0),1)</f>
        <v>1</v>
      </c>
      <c r="I5169" s="0" t="str">
        <f aca="false">CONCATENATE("'",municipalities!A5167,"'")</f>
        <v>'La Pouëze'</v>
      </c>
      <c r="M5169" s="0" t="s">
        <v>14664</v>
      </c>
    </row>
    <row r="5170" customFormat="false" ht="13.8" hidden="true" customHeight="false" outlineLevel="0" collapsed="false">
      <c r="B5170" s="0" t="str">
        <f aca="false">municipalities!A5168</f>
        <v>Charron</v>
      </c>
      <c r="C5170" s="0" t="str">
        <f aca="false">CONCATENATE("'",municipalities!A5168,"'")</f>
        <v>'Charron'</v>
      </c>
      <c r="D5170" s="0" t="n">
        <v>2</v>
      </c>
      <c r="E5170" s="0" t="n">
        <f aca="false">VLOOKUP(B5170,municipalities!$A$1:$I$9684,2,0)</f>
        <v>46.2944</v>
      </c>
      <c r="F5170" s="0" t="n">
        <f aca="false">VLOOKUP(B5170,municipalities!$A$1:$I$9684,3,0)</f>
        <v>-1.1064</v>
      </c>
      <c r="G5170" s="0" t="n">
        <f aca="false">VLOOKUP(B5170,municipalities!$A$1:$I$9684,8,0)</f>
        <v>1995</v>
      </c>
      <c r="H5170" s="2" t="n">
        <f aca="false">IFERROR(VLOOKUP(M5170,hospitals_fr!$A$1:$K$3739,2,0),1)</f>
        <v>1</v>
      </c>
      <c r="I5170" s="0" t="str">
        <f aca="false">CONCATENATE("'",municipalities!A5168,"'")</f>
        <v>'Charron'</v>
      </c>
      <c r="M5170" s="0" t="s">
        <v>14665</v>
      </c>
    </row>
    <row r="5171" customFormat="false" ht="13.8" hidden="true" customHeight="false" outlineLevel="0" collapsed="false">
      <c r="B5171" s="0" t="str">
        <f aca="false">municipalities!A5169</f>
        <v>Falicon</v>
      </c>
      <c r="C5171" s="0" t="str">
        <f aca="false">CONCATENATE("'",municipalities!A5169,"'")</f>
        <v>'Falicon'</v>
      </c>
      <c r="D5171" s="0" t="n">
        <v>13</v>
      </c>
      <c r="E5171" s="0" t="n">
        <f aca="false">VLOOKUP(B5171,municipalities!$A$1:$I$9684,2,0)</f>
        <v>43.7489</v>
      </c>
      <c r="F5171" s="0" t="n">
        <f aca="false">VLOOKUP(B5171,municipalities!$A$1:$I$9684,3,0)</f>
        <v>7.2797</v>
      </c>
      <c r="G5171" s="0" t="n">
        <f aca="false">VLOOKUP(B5171,municipalities!$A$1:$I$9684,8,0)</f>
        <v>1994</v>
      </c>
      <c r="H5171" s="2" t="n">
        <f aca="false">IFERROR(VLOOKUP(M5171,hospitals_fr!$A$1:$K$3739,2,0),1)</f>
        <v>1</v>
      </c>
      <c r="I5171" s="0" t="str">
        <f aca="false">CONCATENATE("'",municipalities!A5169,"'")</f>
        <v>'Falicon'</v>
      </c>
      <c r="M5171" s="0" t="s">
        <v>14666</v>
      </c>
    </row>
    <row r="5172" customFormat="false" ht="13.8" hidden="true" customHeight="false" outlineLevel="0" collapsed="false">
      <c r="B5172" s="0" t="str">
        <f aca="false">municipalities!A5170</f>
        <v>Tavel</v>
      </c>
      <c r="C5172" s="0" t="str">
        <f aca="false">CONCATENATE("'",municipalities!A5170,"'")</f>
        <v>'Tavel'</v>
      </c>
      <c r="D5172" s="0" t="n">
        <v>9</v>
      </c>
      <c r="E5172" s="0" t="n">
        <f aca="false">VLOOKUP(B5172,municipalities!$A$1:$I$9684,2,0)</f>
        <v>44.0114</v>
      </c>
      <c r="F5172" s="0" t="n">
        <f aca="false">VLOOKUP(B5172,municipalities!$A$1:$I$9684,3,0)</f>
        <v>4.7</v>
      </c>
      <c r="G5172" s="0" t="n">
        <f aca="false">VLOOKUP(B5172,municipalities!$A$1:$I$9684,8,0)</f>
        <v>1994</v>
      </c>
      <c r="H5172" s="2" t="n">
        <f aca="false">IFERROR(VLOOKUP(M5172,hospitals_fr!$A$1:$K$3739,2,0),1)</f>
        <v>1</v>
      </c>
      <c r="I5172" s="0" t="str">
        <f aca="false">CONCATENATE("'",municipalities!A5170,"'")</f>
        <v>'Tavel'</v>
      </c>
      <c r="M5172" s="0" t="s">
        <v>14667</v>
      </c>
    </row>
    <row r="5173" customFormat="false" ht="13.8" hidden="true" customHeight="false" outlineLevel="0" collapsed="false">
      <c r="B5173" s="0" t="str">
        <f aca="false">municipalities!A5171</f>
        <v>Réquista</v>
      </c>
      <c r="C5173" s="0" t="str">
        <f aca="false">CONCATENATE("'",municipalities!A5171,"'")</f>
        <v>'Réquista'</v>
      </c>
      <c r="D5173" s="0" t="n">
        <v>9</v>
      </c>
      <c r="E5173" s="0" t="n">
        <f aca="false">VLOOKUP(B5173,municipalities!$A$1:$I$9684,2,0)</f>
        <v>44.0322</v>
      </c>
      <c r="F5173" s="0" t="n">
        <f aca="false">VLOOKUP(B5173,municipalities!$A$1:$I$9684,3,0)</f>
        <v>2.5353</v>
      </c>
      <c r="G5173" s="0" t="n">
        <f aca="false">VLOOKUP(B5173,municipalities!$A$1:$I$9684,8,0)</f>
        <v>1994</v>
      </c>
      <c r="H5173" s="2" t="n">
        <f aca="false">IFERROR(VLOOKUP(M5173,hospitals_fr!$A$1:$K$3739,2,0),1)</f>
        <v>1</v>
      </c>
      <c r="I5173" s="0" t="str">
        <f aca="false">CONCATENATE("'",municipalities!A5171,"'")</f>
        <v>'Réquista'</v>
      </c>
      <c r="M5173" s="0" t="s">
        <v>14668</v>
      </c>
    </row>
    <row r="5174" customFormat="false" ht="13.8" hidden="false" customHeight="false" outlineLevel="0" collapsed="false">
      <c r="B5174" s="0" t="str">
        <f aca="false">municipalities!A5172</f>
        <v>Pouxeux</v>
      </c>
      <c r="C5174" s="0" t="str">
        <f aca="false">CONCATENATE("'",municipalities!A5172,"'")</f>
        <v>'Pouxeux'</v>
      </c>
      <c r="D5174" s="0" t="n">
        <v>1</v>
      </c>
      <c r="E5174" s="0" t="n">
        <f aca="false">VLOOKUP(B5174,municipalities!$A$1:$I$9684,2,0)</f>
        <v>48.1078</v>
      </c>
      <c r="F5174" s="0" t="n">
        <f aca="false">VLOOKUP(B5174,municipalities!$A$1:$I$9684,3,0)</f>
        <v>6.5664</v>
      </c>
      <c r="G5174" s="0" t="n">
        <f aca="false">VLOOKUP(B5174,municipalities!$A$1:$I$9684,8,0)</f>
        <v>1993</v>
      </c>
      <c r="H5174" s="2" t="n">
        <f aca="false">IFERROR(VLOOKUP(M5174,hospitals_fr!$A$1:$K$3739,2,0),1)</f>
        <v>1</v>
      </c>
      <c r="I5174" s="0" t="str">
        <f aca="false">CONCATENATE("'",municipalities!A5172,"'")</f>
        <v>'Pouxeux'</v>
      </c>
      <c r="M5174" s="0" t="s">
        <v>14669</v>
      </c>
    </row>
    <row r="5175" customFormat="false" ht="13.8" hidden="true" customHeight="false" outlineLevel="0" collapsed="false">
      <c r="B5175" s="0" t="str">
        <f aca="false">municipalities!A5173</f>
        <v>Lezay</v>
      </c>
      <c r="C5175" s="0" t="str">
        <f aca="false">CONCATENATE("'",municipalities!A5173,"'")</f>
        <v>'Lezay'</v>
      </c>
      <c r="D5175" s="0" t="n">
        <v>2</v>
      </c>
      <c r="E5175" s="0" t="n">
        <f aca="false">VLOOKUP(B5175,municipalities!$A$1:$I$9684,2,0)</f>
        <v>46.2644</v>
      </c>
      <c r="F5175" s="0" t="n">
        <f aca="false">VLOOKUP(B5175,municipalities!$A$1:$I$9684,3,0)</f>
        <v>-0.0086</v>
      </c>
      <c r="G5175" s="0" t="n">
        <f aca="false">VLOOKUP(B5175,municipalities!$A$1:$I$9684,8,0)</f>
        <v>1993</v>
      </c>
      <c r="H5175" s="2" t="n">
        <f aca="false">IFERROR(VLOOKUP(M5175,hospitals_fr!$A$1:$K$3739,2,0),1)</f>
        <v>1</v>
      </c>
      <c r="I5175" s="0" t="str">
        <f aca="false">CONCATENATE("'",municipalities!A5173,"'")</f>
        <v>'Lezay'</v>
      </c>
      <c r="M5175" s="0" t="s">
        <v>14670</v>
      </c>
    </row>
    <row r="5176" customFormat="false" ht="13.8" hidden="true" customHeight="false" outlineLevel="0" collapsed="false">
      <c r="B5176" s="0" t="str">
        <f aca="false">municipalities!A5174</f>
        <v>Vernantes</v>
      </c>
      <c r="C5176" s="0" t="str">
        <f aca="false">CONCATENATE("'",municipalities!A5174,"'")</f>
        <v>'Vernantes'</v>
      </c>
      <c r="D5176" s="0" t="n">
        <v>12</v>
      </c>
      <c r="E5176" s="0" t="n">
        <f aca="false">VLOOKUP(B5176,municipalities!$A$1:$I$9684,2,0)</f>
        <v>47.3931</v>
      </c>
      <c r="F5176" s="0" t="n">
        <f aca="false">VLOOKUP(B5176,municipalities!$A$1:$I$9684,3,0)</f>
        <v>0.0519</v>
      </c>
      <c r="G5176" s="0" t="n">
        <f aca="false">VLOOKUP(B5176,municipalities!$A$1:$I$9684,8,0)</f>
        <v>1992</v>
      </c>
      <c r="H5176" s="2" t="n">
        <f aca="false">IFERROR(VLOOKUP(M5176,hospitals_fr!$A$1:$K$3739,2,0),1)</f>
        <v>1</v>
      </c>
      <c r="I5176" s="0" t="str">
        <f aca="false">CONCATENATE("'",municipalities!A5174,"'")</f>
        <v>'Vernantes'</v>
      </c>
      <c r="M5176" s="0" t="s">
        <v>14671</v>
      </c>
    </row>
    <row r="5177" customFormat="false" ht="13.8" hidden="true" customHeight="false" outlineLevel="0" collapsed="false">
      <c r="B5177" s="0" t="str">
        <f aca="false">municipalities!A5175</f>
        <v>Givenchy-en-Gohelle</v>
      </c>
      <c r="C5177" s="0" t="str">
        <f aca="false">CONCATENATE("'",municipalities!A5175,"'")</f>
        <v>'Givenchy-en-Gohelle'</v>
      </c>
      <c r="D5177" s="0" t="n">
        <v>11</v>
      </c>
      <c r="E5177" s="0" t="n">
        <f aca="false">VLOOKUP(B5177,municipalities!$A$1:$I$9684,2,0)</f>
        <v>50.3928</v>
      </c>
      <c r="F5177" s="0" t="n">
        <f aca="false">VLOOKUP(B5177,municipalities!$A$1:$I$9684,3,0)</f>
        <v>2.7722</v>
      </c>
      <c r="G5177" s="0" t="n">
        <f aca="false">VLOOKUP(B5177,municipalities!$A$1:$I$9684,8,0)</f>
        <v>1990</v>
      </c>
      <c r="H5177" s="2" t="n">
        <f aca="false">IFERROR(VLOOKUP(M5177,hospitals_fr!$A$1:$K$3739,2,0),1)</f>
        <v>1</v>
      </c>
      <c r="I5177" s="0" t="str">
        <f aca="false">CONCATENATE("'",municipalities!A5175,"'")</f>
        <v>'Givenchy-en-Gohelle'</v>
      </c>
      <c r="M5177" s="0" t="s">
        <v>14672</v>
      </c>
    </row>
    <row r="5178" customFormat="false" ht="13.8" hidden="true" customHeight="false" outlineLevel="0" collapsed="false">
      <c r="B5178" s="0" t="str">
        <f aca="false">municipalities!A5176</f>
        <v>Bully</v>
      </c>
      <c r="C5178" s="0" t="str">
        <f aca="false">CONCATENATE("'",municipalities!A5176,"'")</f>
        <v>'Bully'</v>
      </c>
      <c r="D5178" s="0" t="n">
        <v>3</v>
      </c>
      <c r="E5178" s="0" t="n">
        <f aca="false">VLOOKUP(B5178,municipalities!$A$1:$I$9684,2,0)</f>
        <v>45.8511</v>
      </c>
      <c r="F5178" s="0" t="n">
        <f aca="false">VLOOKUP(B5178,municipalities!$A$1:$I$9684,3,0)</f>
        <v>4.5833</v>
      </c>
      <c r="G5178" s="0" t="n">
        <f aca="false">VLOOKUP(B5178,municipalities!$A$1:$I$9684,8,0)</f>
        <v>1990</v>
      </c>
      <c r="H5178" s="2" t="n">
        <f aca="false">IFERROR(VLOOKUP(M5178,hospitals_fr!$A$1:$K$3739,2,0),1)</f>
        <v>1</v>
      </c>
      <c r="I5178" s="0" t="str">
        <f aca="false">CONCATENATE("'",municipalities!A5176,"'")</f>
        <v>'Bully'</v>
      </c>
      <c r="M5178" s="0" t="s">
        <v>14673</v>
      </c>
    </row>
    <row r="5179" customFormat="false" ht="13.8" hidden="true" customHeight="false" outlineLevel="0" collapsed="false">
      <c r="B5179" s="0" t="str">
        <f aca="false">municipalities!A5177</f>
        <v>Mesquer</v>
      </c>
      <c r="C5179" s="0" t="str">
        <f aca="false">CONCATENATE("'",municipalities!A5177,"'")</f>
        <v>'Mesquer'</v>
      </c>
      <c r="D5179" s="0" t="n">
        <v>12</v>
      </c>
      <c r="E5179" s="0" t="n">
        <f aca="false">VLOOKUP(B5179,municipalities!$A$1:$I$9684,2,0)</f>
        <v>47.3994</v>
      </c>
      <c r="F5179" s="0" t="n">
        <f aca="false">VLOOKUP(B5179,municipalities!$A$1:$I$9684,3,0)</f>
        <v>-2.46</v>
      </c>
      <c r="G5179" s="0" t="n">
        <f aca="false">VLOOKUP(B5179,municipalities!$A$1:$I$9684,8,0)</f>
        <v>1990</v>
      </c>
      <c r="H5179" s="2" t="n">
        <f aca="false">IFERROR(VLOOKUP(M5179,hospitals_fr!$A$1:$K$3739,2,0),1)</f>
        <v>1</v>
      </c>
      <c r="I5179" s="0" t="str">
        <f aca="false">CONCATENATE("'",municipalities!A5177,"'")</f>
        <v>'Mesquer'</v>
      </c>
      <c r="M5179" s="0" t="s">
        <v>14674</v>
      </c>
    </row>
    <row r="5180" customFormat="false" ht="13.8" hidden="true" customHeight="false" outlineLevel="0" collapsed="false">
      <c r="B5180" s="0" t="str">
        <f aca="false">municipalities!A5178</f>
        <v>Plourhan</v>
      </c>
      <c r="C5180" s="0" t="str">
        <f aca="false">CONCATENATE("'",municipalities!A5178,"'")</f>
        <v>'Plourhan'</v>
      </c>
      <c r="D5180" s="0" t="n">
        <v>5</v>
      </c>
      <c r="E5180" s="0" t="n">
        <f aca="false">VLOOKUP(B5180,municipalities!$A$1:$I$9684,2,0)</f>
        <v>48.6306</v>
      </c>
      <c r="F5180" s="0" t="n">
        <f aca="false">VLOOKUP(B5180,municipalities!$A$1:$I$9684,3,0)</f>
        <v>-2.8717</v>
      </c>
      <c r="G5180" s="0" t="n">
        <f aca="false">VLOOKUP(B5180,municipalities!$A$1:$I$9684,8,0)</f>
        <v>1990</v>
      </c>
      <c r="H5180" s="2" t="n">
        <f aca="false">IFERROR(VLOOKUP(M5180,hospitals_fr!$A$1:$K$3739,2,0),1)</f>
        <v>1</v>
      </c>
      <c r="I5180" s="0" t="str">
        <f aca="false">CONCATENATE("'",municipalities!A5178,"'")</f>
        <v>'Plourhan'</v>
      </c>
      <c r="M5180" s="0" t="s">
        <v>14675</v>
      </c>
    </row>
    <row r="5181" customFormat="false" ht="13.8" hidden="true" customHeight="false" outlineLevel="0" collapsed="false">
      <c r="B5181" s="0" t="str">
        <f aca="false">municipalities!A5179</f>
        <v>Séreilhac</v>
      </c>
      <c r="C5181" s="0" t="str">
        <f aca="false">CONCATENATE("'",municipalities!A5179,"'")</f>
        <v>'Séreilhac'</v>
      </c>
      <c r="D5181" s="0" t="n">
        <v>2</v>
      </c>
      <c r="E5181" s="0" t="n">
        <f aca="false">VLOOKUP(B5181,municipalities!$A$1:$I$9684,2,0)</f>
        <v>45.7692</v>
      </c>
      <c r="F5181" s="0" t="n">
        <f aca="false">VLOOKUP(B5181,municipalities!$A$1:$I$9684,3,0)</f>
        <v>1.0819</v>
      </c>
      <c r="G5181" s="0" t="n">
        <f aca="false">VLOOKUP(B5181,municipalities!$A$1:$I$9684,8,0)</f>
        <v>1990</v>
      </c>
      <c r="H5181" s="2" t="n">
        <f aca="false">IFERROR(VLOOKUP(M5181,hospitals_fr!$A$1:$K$3739,2,0),1)</f>
        <v>1</v>
      </c>
      <c r="I5181" s="0" t="str">
        <f aca="false">CONCATENATE("'",municipalities!A5179,"'")</f>
        <v>'Séreilhac'</v>
      </c>
      <c r="M5181" s="0" t="s">
        <v>14676</v>
      </c>
    </row>
    <row r="5182" customFormat="false" ht="13.8" hidden="true" customHeight="false" outlineLevel="0" collapsed="false">
      <c r="B5182" s="0" t="str">
        <f aca="false">municipalities!A5180</f>
        <v>Juilly</v>
      </c>
      <c r="C5182" s="0" t="str">
        <f aca="false">CONCATENATE("'",municipalities!A5180,"'")</f>
        <v>'Juilly'</v>
      </c>
      <c r="D5182" s="0" t="n">
        <v>8</v>
      </c>
      <c r="E5182" s="0" t="n">
        <f aca="false">VLOOKUP(B5182,municipalities!$A$1:$I$9684,2,0)</f>
        <v>49.0128</v>
      </c>
      <c r="F5182" s="0" t="n">
        <f aca="false">VLOOKUP(B5182,municipalities!$A$1:$I$9684,3,0)</f>
        <v>2.7042</v>
      </c>
      <c r="G5182" s="0" t="n">
        <f aca="false">VLOOKUP(B5182,municipalities!$A$1:$I$9684,8,0)</f>
        <v>1989</v>
      </c>
      <c r="H5182" s="2" t="n">
        <f aca="false">IFERROR(VLOOKUP(M5182,hospitals_fr!$A$1:$K$3739,2,0),1)</f>
        <v>1</v>
      </c>
      <c r="I5182" s="0" t="str">
        <f aca="false">CONCATENATE("'",municipalities!A5180,"'")</f>
        <v>'Juilly'</v>
      </c>
      <c r="M5182" s="0" t="s">
        <v>14677</v>
      </c>
    </row>
    <row r="5183" customFormat="false" ht="13.8" hidden="true" customHeight="false" outlineLevel="0" collapsed="false">
      <c r="B5183" s="0" t="str">
        <f aca="false">municipalities!A5181</f>
        <v>Saint-Bauzille-de-Putois</v>
      </c>
      <c r="C5183" s="0" t="str">
        <f aca="false">CONCATENATE("'",municipalities!A5181,"'")</f>
        <v>'Saint-Bauzille-de-Putois'</v>
      </c>
      <c r="D5183" s="0" t="n">
        <v>9</v>
      </c>
      <c r="E5183" s="0" t="n">
        <f aca="false">VLOOKUP(B5183,municipalities!$A$1:$I$9684,2,0)</f>
        <v>43.8953</v>
      </c>
      <c r="F5183" s="0" t="n">
        <f aca="false">VLOOKUP(B5183,municipalities!$A$1:$I$9684,3,0)</f>
        <v>3.7364</v>
      </c>
      <c r="G5183" s="0" t="n">
        <f aca="false">VLOOKUP(B5183,municipalities!$A$1:$I$9684,8,0)</f>
        <v>1989</v>
      </c>
      <c r="H5183" s="2" t="n">
        <f aca="false">IFERROR(VLOOKUP(M5183,hospitals_fr!$A$1:$K$3739,2,0),1)</f>
        <v>1</v>
      </c>
      <c r="I5183" s="0" t="str">
        <f aca="false">CONCATENATE("'",municipalities!A5181,"'")</f>
        <v>'Saint-Bauzille-de-Putois'</v>
      </c>
      <c r="M5183" s="0" t="s">
        <v>14678</v>
      </c>
    </row>
    <row r="5184" customFormat="false" ht="13.8" hidden="true" customHeight="false" outlineLevel="0" collapsed="false">
      <c r="B5184" s="0" t="str">
        <f aca="false">municipalities!A5182</f>
        <v>Lamanon</v>
      </c>
      <c r="C5184" s="0" t="str">
        <f aca="false">CONCATENATE("'",municipalities!A5182,"'")</f>
        <v>'Lamanon'</v>
      </c>
      <c r="D5184" s="0" t="n">
        <v>13</v>
      </c>
      <c r="E5184" s="0" t="n">
        <f aca="false">VLOOKUP(B5184,municipalities!$A$1:$I$9684,2,0)</f>
        <v>43.7019</v>
      </c>
      <c r="F5184" s="0" t="n">
        <f aca="false">VLOOKUP(B5184,municipalities!$A$1:$I$9684,3,0)</f>
        <v>5.0864</v>
      </c>
      <c r="G5184" s="0" t="n">
        <f aca="false">VLOOKUP(B5184,municipalities!$A$1:$I$9684,8,0)</f>
        <v>1989</v>
      </c>
      <c r="H5184" s="2" t="n">
        <f aca="false">IFERROR(VLOOKUP(M5184,hospitals_fr!$A$1:$K$3739,2,0),1)</f>
        <v>1</v>
      </c>
      <c r="I5184" s="0" t="str">
        <f aca="false">CONCATENATE("'",municipalities!A5182,"'")</f>
        <v>'Lamanon'</v>
      </c>
      <c r="M5184" s="0" t="s">
        <v>14679</v>
      </c>
    </row>
    <row r="5185" customFormat="false" ht="13.8" hidden="true" customHeight="false" outlineLevel="0" collapsed="false">
      <c r="B5185" s="0" t="str">
        <f aca="false">municipalities!A5183</f>
        <v>Sainte-Féréole</v>
      </c>
      <c r="C5185" s="0" t="str">
        <f aca="false">CONCATENATE("'",municipalities!A5183,"'")</f>
        <v>'Sainte-Féréole'</v>
      </c>
      <c r="D5185" s="0" t="n">
        <v>2</v>
      </c>
      <c r="E5185" s="0" t="n">
        <f aca="false">VLOOKUP(B5185,municipalities!$A$1:$I$9684,2,0)</f>
        <v>45.2294</v>
      </c>
      <c r="F5185" s="0" t="n">
        <f aca="false">VLOOKUP(B5185,municipalities!$A$1:$I$9684,3,0)</f>
        <v>1.5825</v>
      </c>
      <c r="G5185" s="0" t="n">
        <f aca="false">VLOOKUP(B5185,municipalities!$A$1:$I$9684,8,0)</f>
        <v>1989</v>
      </c>
      <c r="H5185" s="2" t="n">
        <f aca="false">IFERROR(VLOOKUP(M5185,hospitals_fr!$A$1:$K$3739,2,0),1)</f>
        <v>1</v>
      </c>
      <c r="I5185" s="0" t="str">
        <f aca="false">CONCATENATE("'",municipalities!A5183,"'")</f>
        <v>'Sainte-Féréole'</v>
      </c>
      <c r="M5185" s="0" t="s">
        <v>14680</v>
      </c>
    </row>
    <row r="5186" customFormat="false" ht="13.8" hidden="true" customHeight="false" outlineLevel="0" collapsed="false">
      <c r="B5186" s="0" t="str">
        <f aca="false">municipalities!A5184</f>
        <v>Hélesmes</v>
      </c>
      <c r="C5186" s="0" t="str">
        <f aca="false">CONCATENATE("'",municipalities!A5184,"'")</f>
        <v>'Hélesmes'</v>
      </c>
      <c r="D5186" s="0" t="n">
        <v>11</v>
      </c>
      <c r="E5186" s="0" t="n">
        <f aca="false">VLOOKUP(B5186,municipalities!$A$1:$I$9684,2,0)</f>
        <v>50.3694</v>
      </c>
      <c r="F5186" s="0" t="n">
        <f aca="false">VLOOKUP(B5186,municipalities!$A$1:$I$9684,3,0)</f>
        <v>3.3581</v>
      </c>
      <c r="G5186" s="0" t="n">
        <f aca="false">VLOOKUP(B5186,municipalities!$A$1:$I$9684,8,0)</f>
        <v>1988</v>
      </c>
      <c r="H5186" s="2" t="n">
        <f aca="false">IFERROR(VLOOKUP(M5186,hospitals_fr!$A$1:$K$3739,2,0),1)</f>
        <v>1</v>
      </c>
      <c r="I5186" s="0" t="str">
        <f aca="false">CONCATENATE("'",municipalities!A5184,"'")</f>
        <v>'Hélesmes'</v>
      </c>
      <c r="M5186" s="0" t="s">
        <v>14681</v>
      </c>
    </row>
    <row r="5187" customFormat="false" ht="13.8" hidden="true" customHeight="false" outlineLevel="0" collapsed="false">
      <c r="B5187" s="0" t="str">
        <f aca="false">municipalities!A5185</f>
        <v>Orbec-en-Auge</v>
      </c>
      <c r="C5187" s="0" t="str">
        <f aca="false">CONCATENATE("'",municipalities!A5185,"'")</f>
        <v>'Orbec-en-Auge'</v>
      </c>
      <c r="D5187" s="0" t="n">
        <v>10</v>
      </c>
      <c r="E5187" s="0" t="n">
        <f aca="false">VLOOKUP(B5187,municipalities!$A$1:$I$9684,2,0)</f>
        <v>49.0217</v>
      </c>
      <c r="F5187" s="0" t="n">
        <f aca="false">VLOOKUP(B5187,municipalities!$A$1:$I$9684,3,0)</f>
        <v>0.4067</v>
      </c>
      <c r="G5187" s="0" t="n">
        <f aca="false">VLOOKUP(B5187,municipalities!$A$1:$I$9684,8,0)</f>
        <v>1988</v>
      </c>
      <c r="H5187" s="2" t="n">
        <f aca="false">IFERROR(VLOOKUP(M5187,hospitals_fr!$A$1:$K$3739,2,0),1)</f>
        <v>1</v>
      </c>
      <c r="I5187" s="0" t="str">
        <f aca="false">CONCATENATE("'",municipalities!A5185,"'")</f>
        <v>'Orbec-en-Auge'</v>
      </c>
      <c r="M5187" s="0" t="s">
        <v>14682</v>
      </c>
    </row>
    <row r="5188" customFormat="false" ht="13.8" hidden="true" customHeight="false" outlineLevel="0" collapsed="false">
      <c r="B5188" s="0" t="str">
        <f aca="false">municipalities!A5186</f>
        <v>Fontenay-en-Parisis</v>
      </c>
      <c r="C5188" s="0" t="str">
        <f aca="false">CONCATENATE("'",municipalities!A5186,"'")</f>
        <v>'Fontenay-en-Parisis'</v>
      </c>
      <c r="D5188" s="0" t="n">
        <v>8</v>
      </c>
      <c r="E5188" s="0" t="n">
        <f aca="false">VLOOKUP(B5188,municipalities!$A$1:$I$9684,2,0)</f>
        <v>49.0528</v>
      </c>
      <c r="F5188" s="0" t="n">
        <f aca="false">VLOOKUP(B5188,municipalities!$A$1:$I$9684,3,0)</f>
        <v>2.4503</v>
      </c>
      <c r="G5188" s="0" t="n">
        <f aca="false">VLOOKUP(B5188,municipalities!$A$1:$I$9684,8,0)</f>
        <v>1988</v>
      </c>
      <c r="H5188" s="2" t="n">
        <f aca="false">IFERROR(VLOOKUP(M5188,hospitals_fr!$A$1:$K$3739,2,0),1)</f>
        <v>1</v>
      </c>
      <c r="I5188" s="0" t="str">
        <f aca="false">CONCATENATE("'",municipalities!A5186,"'")</f>
        <v>'Fontenay-en-Parisis'</v>
      </c>
      <c r="M5188" s="0" t="s">
        <v>14683</v>
      </c>
    </row>
    <row r="5189" customFormat="false" ht="13.8" hidden="true" customHeight="false" outlineLevel="0" collapsed="false">
      <c r="B5189" s="0" t="str">
        <f aca="false">municipalities!A5187</f>
        <v>Rexpoëde</v>
      </c>
      <c r="C5189" s="0" t="str">
        <f aca="false">CONCATENATE("'",municipalities!A5187,"'")</f>
        <v>'Rexpoëde'</v>
      </c>
      <c r="D5189" s="0" t="n">
        <v>11</v>
      </c>
      <c r="E5189" s="0" t="n">
        <f aca="false">VLOOKUP(B5189,municipalities!$A$1:$I$9684,2,0)</f>
        <v>50.9394</v>
      </c>
      <c r="F5189" s="0" t="n">
        <f aca="false">VLOOKUP(B5189,municipalities!$A$1:$I$9684,3,0)</f>
        <v>2.5397</v>
      </c>
      <c r="G5189" s="0" t="n">
        <f aca="false">VLOOKUP(B5189,municipalities!$A$1:$I$9684,8,0)</f>
        <v>1988</v>
      </c>
      <c r="H5189" s="2" t="n">
        <f aca="false">IFERROR(VLOOKUP(M5189,hospitals_fr!$A$1:$K$3739,2,0),1)</f>
        <v>1</v>
      </c>
      <c r="I5189" s="0" t="str">
        <f aca="false">CONCATENATE("'",municipalities!A5187,"'")</f>
        <v>'Rexpoëde'</v>
      </c>
      <c r="M5189" s="0" t="s">
        <v>14684</v>
      </c>
    </row>
    <row r="5190" customFormat="false" ht="13.8" hidden="true" customHeight="false" outlineLevel="0" collapsed="false">
      <c r="B5190" s="0" t="str">
        <f aca="false">municipalities!A5188</f>
        <v>Villeneuve</v>
      </c>
      <c r="C5190" s="0" t="str">
        <f aca="false">CONCATENATE("'",municipalities!A5188,"'")</f>
        <v>'Villeneuve'</v>
      </c>
      <c r="D5190" s="0" t="n">
        <v>13</v>
      </c>
      <c r="E5190" s="0" t="n">
        <f aca="false">VLOOKUP(B5190,municipalities!$A$1:$I$9684,2,0)</f>
        <v>43.8942</v>
      </c>
      <c r="F5190" s="0" t="n">
        <f aca="false">VLOOKUP(B5190,municipalities!$A$1:$I$9684,3,0)</f>
        <v>5.8631</v>
      </c>
      <c r="G5190" s="0" t="n">
        <f aca="false">VLOOKUP(B5190,municipalities!$A$1:$I$9684,8,0)</f>
        <v>4259</v>
      </c>
      <c r="H5190" s="2" t="n">
        <f aca="false">IFERROR(VLOOKUP(M5190,hospitals_fr!$A$1:$K$3739,2,0),1)</f>
        <v>1</v>
      </c>
      <c r="I5190" s="0" t="str">
        <f aca="false">CONCATENATE("'",municipalities!A5188,"'")</f>
        <v>'Villeneuve'</v>
      </c>
      <c r="M5190" s="0" t="s">
        <v>11922</v>
      </c>
    </row>
    <row r="5191" customFormat="false" ht="13.8" hidden="true" customHeight="false" outlineLevel="0" collapsed="false">
      <c r="B5191" s="0" t="str">
        <f aca="false">municipalities!A5189</f>
        <v>Gosné</v>
      </c>
      <c r="C5191" s="0" t="str">
        <f aca="false">CONCATENATE("'",municipalities!A5189,"'")</f>
        <v>'Gosné'</v>
      </c>
      <c r="D5191" s="0" t="n">
        <v>5</v>
      </c>
      <c r="E5191" s="0" t="n">
        <f aca="false">VLOOKUP(B5191,municipalities!$A$1:$I$9684,2,0)</f>
        <v>48.2461</v>
      </c>
      <c r="F5191" s="0" t="n">
        <f aca="false">VLOOKUP(B5191,municipalities!$A$1:$I$9684,3,0)</f>
        <v>-1.4647</v>
      </c>
      <c r="G5191" s="0" t="n">
        <f aca="false">VLOOKUP(B5191,municipalities!$A$1:$I$9684,8,0)</f>
        <v>1987</v>
      </c>
      <c r="H5191" s="2" t="n">
        <f aca="false">IFERROR(VLOOKUP(M5191,hospitals_fr!$A$1:$K$3739,2,0),1)</f>
        <v>1</v>
      </c>
      <c r="I5191" s="0" t="str">
        <f aca="false">CONCATENATE("'",municipalities!A5189,"'")</f>
        <v>'Gosné'</v>
      </c>
      <c r="M5191" s="0" t="s">
        <v>14685</v>
      </c>
    </row>
    <row r="5192" customFormat="false" ht="13.8" hidden="true" customHeight="false" outlineLevel="0" collapsed="false">
      <c r="B5192" s="0" t="str">
        <f aca="false">municipalities!A5190</f>
        <v>L’Aiguillon-sur-Vie</v>
      </c>
      <c r="C5192" s="0" t="str">
        <f aca="false">CONCATENATE("'",municipalities!A5190,"'")</f>
        <v>'L’Aiguillon-sur-Vie'</v>
      </c>
      <c r="D5192" s="0" t="n">
        <v>12</v>
      </c>
      <c r="E5192" s="0" t="n">
        <f aca="false">VLOOKUP(B5192,municipalities!$A$1:$I$9684,2,0)</f>
        <v>46.67</v>
      </c>
      <c r="F5192" s="0" t="n">
        <f aca="false">VLOOKUP(B5192,municipalities!$A$1:$I$9684,3,0)</f>
        <v>-1.8289</v>
      </c>
      <c r="G5192" s="0" t="n">
        <f aca="false">VLOOKUP(B5192,municipalities!$A$1:$I$9684,8,0)</f>
        <v>1987</v>
      </c>
      <c r="H5192" s="2" t="n">
        <f aca="false">IFERROR(VLOOKUP(M5192,hospitals_fr!$A$1:$K$3739,2,0),1)</f>
        <v>1</v>
      </c>
      <c r="I5192" s="0" t="str">
        <f aca="false">CONCATENATE("'",municipalities!A5190,"'")</f>
        <v>'L’Aiguillon-sur-Vie'</v>
      </c>
      <c r="M5192" s="0" t="s">
        <v>14686</v>
      </c>
    </row>
    <row r="5193" customFormat="false" ht="13.8" hidden="true" customHeight="false" outlineLevel="0" collapsed="false">
      <c r="B5193" s="0" t="str">
        <f aca="false">municipalities!A5191</f>
        <v>Espelette</v>
      </c>
      <c r="C5193" s="0" t="str">
        <f aca="false">CONCATENATE("'",municipalities!A5191,"'")</f>
        <v>'Espelette'</v>
      </c>
      <c r="D5193" s="0" t="n">
        <v>2</v>
      </c>
      <c r="E5193" s="0" t="n">
        <f aca="false">VLOOKUP(B5193,municipalities!$A$1:$I$9684,2,0)</f>
        <v>43.3403</v>
      </c>
      <c r="F5193" s="0" t="n">
        <f aca="false">VLOOKUP(B5193,municipalities!$A$1:$I$9684,3,0)</f>
        <v>-1.4478</v>
      </c>
      <c r="G5193" s="0" t="n">
        <f aca="false">VLOOKUP(B5193,municipalities!$A$1:$I$9684,8,0)</f>
        <v>1987</v>
      </c>
      <c r="H5193" s="2" t="n">
        <f aca="false">IFERROR(VLOOKUP(M5193,hospitals_fr!$A$1:$K$3739,2,0),1)</f>
        <v>1</v>
      </c>
      <c r="I5193" s="0" t="str">
        <f aca="false">CONCATENATE("'",municipalities!A5191,"'")</f>
        <v>'Espelette'</v>
      </c>
      <c r="M5193" s="0" t="s">
        <v>14687</v>
      </c>
    </row>
    <row r="5194" customFormat="false" ht="13.8" hidden="true" customHeight="false" outlineLevel="0" collapsed="false">
      <c r="B5194" s="0" t="str">
        <f aca="false">municipalities!A5192</f>
        <v>Savigny-sur-Braye</v>
      </c>
      <c r="C5194" s="0" t="str">
        <f aca="false">CONCATENATE("'",municipalities!A5192,"'")</f>
        <v>'Savigny-sur-Braye'</v>
      </c>
      <c r="D5194" s="0" t="n">
        <v>6</v>
      </c>
      <c r="E5194" s="0" t="n">
        <f aca="false">VLOOKUP(B5194,municipalities!$A$1:$I$9684,2,0)</f>
        <v>47.8794</v>
      </c>
      <c r="F5194" s="0" t="n">
        <f aca="false">VLOOKUP(B5194,municipalities!$A$1:$I$9684,3,0)</f>
        <v>0.8092</v>
      </c>
      <c r="G5194" s="0" t="n">
        <f aca="false">VLOOKUP(B5194,municipalities!$A$1:$I$9684,8,0)</f>
        <v>1987</v>
      </c>
      <c r="H5194" s="2" t="n">
        <f aca="false">IFERROR(VLOOKUP(M5194,hospitals_fr!$A$1:$K$3739,2,0),1)</f>
        <v>1</v>
      </c>
      <c r="I5194" s="0" t="str">
        <f aca="false">CONCATENATE("'",municipalities!A5192,"'")</f>
        <v>'Savigny-sur-Braye'</v>
      </c>
      <c r="M5194" s="0" t="s">
        <v>14688</v>
      </c>
    </row>
    <row r="5195" customFormat="false" ht="13.8" hidden="true" customHeight="false" outlineLevel="0" collapsed="false">
      <c r="B5195" s="0" t="str">
        <f aca="false">municipalities!A5193</f>
        <v>Perthes-en-Gâtinais</v>
      </c>
      <c r="C5195" s="0" t="str">
        <f aca="false">CONCATENATE("'",municipalities!A5193,"'")</f>
        <v>'Perthes-en-Gâtinais'</v>
      </c>
      <c r="D5195" s="0" t="n">
        <v>8</v>
      </c>
      <c r="E5195" s="0" t="n">
        <f aca="false">VLOOKUP(B5195,municipalities!$A$1:$I$9684,2,0)</f>
        <v>48.4775</v>
      </c>
      <c r="F5195" s="0" t="n">
        <f aca="false">VLOOKUP(B5195,municipalities!$A$1:$I$9684,3,0)</f>
        <v>2.555</v>
      </c>
      <c r="G5195" s="0" t="n">
        <f aca="false">VLOOKUP(B5195,municipalities!$A$1:$I$9684,8,0)</f>
        <v>1986</v>
      </c>
      <c r="H5195" s="2" t="n">
        <f aca="false">IFERROR(VLOOKUP(M5195,hospitals_fr!$A$1:$K$3739,2,0),1)</f>
        <v>1</v>
      </c>
      <c r="I5195" s="0" t="str">
        <f aca="false">CONCATENATE("'",municipalities!A5193,"'")</f>
        <v>'Perthes-en-Gâtinais'</v>
      </c>
      <c r="M5195" s="0" t="s">
        <v>14689</v>
      </c>
    </row>
    <row r="5196" customFormat="false" ht="13.8" hidden="true" customHeight="false" outlineLevel="0" collapsed="false">
      <c r="B5196" s="0" t="str">
        <f aca="false">municipalities!A5194</f>
        <v>Froideconche</v>
      </c>
      <c r="C5196" s="0" t="str">
        <f aca="false">CONCATENATE("'",municipalities!A5194,"'")</f>
        <v>'Froideconche'</v>
      </c>
      <c r="D5196" s="0" t="n">
        <v>4</v>
      </c>
      <c r="E5196" s="0" t="n">
        <f aca="false">VLOOKUP(B5196,municipalities!$A$1:$I$9684,2,0)</f>
        <v>47.8206</v>
      </c>
      <c r="F5196" s="0" t="n">
        <f aca="false">VLOOKUP(B5196,municipalities!$A$1:$I$9684,3,0)</f>
        <v>6.4161</v>
      </c>
      <c r="G5196" s="0" t="n">
        <f aca="false">VLOOKUP(B5196,municipalities!$A$1:$I$9684,8,0)</f>
        <v>1985</v>
      </c>
      <c r="H5196" s="2" t="n">
        <f aca="false">IFERROR(VLOOKUP(M5196,hospitals_fr!$A$1:$K$3739,2,0),1)</f>
        <v>1</v>
      </c>
      <c r="I5196" s="0" t="str">
        <f aca="false">CONCATENATE("'",municipalities!A5194,"'")</f>
        <v>'Froideconche'</v>
      </c>
      <c r="M5196" s="0" t="s">
        <v>14690</v>
      </c>
    </row>
    <row r="5197" customFormat="false" ht="13.8" hidden="true" customHeight="false" outlineLevel="0" collapsed="false">
      <c r="B5197" s="0" t="str">
        <f aca="false">municipalities!A5195</f>
        <v>Bû</v>
      </c>
      <c r="C5197" s="0" t="str">
        <f aca="false">CONCATENATE("'",municipalities!A5195,"'")</f>
        <v>'Bû'</v>
      </c>
      <c r="D5197" s="0" t="n">
        <v>6</v>
      </c>
      <c r="E5197" s="0" t="n">
        <f aca="false">VLOOKUP(B5197,municipalities!$A$1:$I$9684,2,0)</f>
        <v>48.7964</v>
      </c>
      <c r="F5197" s="0" t="n">
        <f aca="false">VLOOKUP(B5197,municipalities!$A$1:$I$9684,3,0)</f>
        <v>1.4953</v>
      </c>
      <c r="G5197" s="0" t="n">
        <f aca="false">VLOOKUP(B5197,municipalities!$A$1:$I$9684,8,0)</f>
        <v>1985</v>
      </c>
      <c r="H5197" s="2" t="n">
        <f aca="false">IFERROR(VLOOKUP(M5197,hospitals_fr!$A$1:$K$3739,2,0),1)</f>
        <v>1</v>
      </c>
      <c r="I5197" s="0" t="str">
        <f aca="false">CONCATENATE("'",municipalities!A5195,"'")</f>
        <v>'Bû'</v>
      </c>
      <c r="M5197" s="0" t="s">
        <v>14691</v>
      </c>
    </row>
    <row r="5198" customFormat="false" ht="13.8" hidden="true" customHeight="false" outlineLevel="0" collapsed="false">
      <c r="B5198" s="0" t="str">
        <f aca="false">municipalities!A5196</f>
        <v>Noidans-lès-Vesoul</v>
      </c>
      <c r="C5198" s="0" t="str">
        <f aca="false">CONCATENATE("'",municipalities!A5196,"'")</f>
        <v>'Noidans-lès-Vesoul'</v>
      </c>
      <c r="D5198" s="0" t="n">
        <v>4</v>
      </c>
      <c r="E5198" s="0" t="n">
        <f aca="false">VLOOKUP(B5198,municipalities!$A$1:$I$9684,2,0)</f>
        <v>47.6144</v>
      </c>
      <c r="F5198" s="0" t="n">
        <f aca="false">VLOOKUP(B5198,municipalities!$A$1:$I$9684,3,0)</f>
        <v>6.1256</v>
      </c>
      <c r="G5198" s="0" t="n">
        <f aca="false">VLOOKUP(B5198,municipalities!$A$1:$I$9684,8,0)</f>
        <v>1984</v>
      </c>
      <c r="H5198" s="2" t="n">
        <f aca="false">IFERROR(VLOOKUP(M5198,hospitals_fr!$A$1:$K$3739,2,0),1)</f>
        <v>1</v>
      </c>
      <c r="I5198" s="0" t="str">
        <f aca="false">CONCATENATE("'",municipalities!A5196,"'")</f>
        <v>'Noidans-lès-Vesoul'</v>
      </c>
      <c r="M5198" s="0" t="s">
        <v>14692</v>
      </c>
    </row>
    <row r="5199" customFormat="false" ht="13.8" hidden="true" customHeight="false" outlineLevel="0" collapsed="false">
      <c r="B5199" s="0" t="str">
        <f aca="false">municipalities!A5197</f>
        <v>Sours</v>
      </c>
      <c r="C5199" s="0" t="str">
        <f aca="false">CONCATENATE("'",municipalities!A5197,"'")</f>
        <v>'Sours'</v>
      </c>
      <c r="D5199" s="0" t="n">
        <v>6</v>
      </c>
      <c r="E5199" s="0" t="n">
        <f aca="false">VLOOKUP(B5199,municipalities!$A$1:$I$9684,2,0)</f>
        <v>48.41</v>
      </c>
      <c r="F5199" s="0" t="n">
        <f aca="false">VLOOKUP(B5199,municipalities!$A$1:$I$9684,3,0)</f>
        <v>1.5972</v>
      </c>
      <c r="G5199" s="0" t="n">
        <f aca="false">VLOOKUP(B5199,municipalities!$A$1:$I$9684,8,0)</f>
        <v>1984</v>
      </c>
      <c r="H5199" s="2" t="n">
        <f aca="false">IFERROR(VLOOKUP(M5199,hospitals_fr!$A$1:$K$3739,2,0),1)</f>
        <v>1</v>
      </c>
      <c r="I5199" s="0" t="str">
        <f aca="false">CONCATENATE("'",municipalities!A5197,"'")</f>
        <v>'Sours'</v>
      </c>
      <c r="M5199" s="0" t="s">
        <v>14693</v>
      </c>
    </row>
    <row r="5200" customFormat="false" ht="13.8" hidden="true" customHeight="false" outlineLevel="0" collapsed="false">
      <c r="B5200" s="0" t="str">
        <f aca="false">municipalities!A5198</f>
        <v>Saint-Geniès-de-Comolas</v>
      </c>
      <c r="C5200" s="0" t="str">
        <f aca="false">CONCATENATE("'",municipalities!A5198,"'")</f>
        <v>'Saint-Geniès-de-Comolas'</v>
      </c>
      <c r="D5200" s="0" t="n">
        <v>9</v>
      </c>
      <c r="E5200" s="0" t="n">
        <f aca="false">VLOOKUP(B5200,municipalities!$A$1:$I$9684,2,0)</f>
        <v>44.0658</v>
      </c>
      <c r="F5200" s="0" t="n">
        <f aca="false">VLOOKUP(B5200,municipalities!$A$1:$I$9684,3,0)</f>
        <v>4.7219</v>
      </c>
      <c r="G5200" s="0" t="n">
        <f aca="false">VLOOKUP(B5200,municipalities!$A$1:$I$9684,8,0)</f>
        <v>1983</v>
      </c>
      <c r="H5200" s="2" t="n">
        <f aca="false">IFERROR(VLOOKUP(M5200,hospitals_fr!$A$1:$K$3739,2,0),1)</f>
        <v>1</v>
      </c>
      <c r="I5200" s="0" t="str">
        <f aca="false">CONCATENATE("'",municipalities!A5198,"'")</f>
        <v>'Saint-Geniès-de-Comolas'</v>
      </c>
      <c r="M5200" s="0" t="s">
        <v>14694</v>
      </c>
    </row>
    <row r="5201" customFormat="false" ht="13.8" hidden="true" customHeight="false" outlineLevel="0" collapsed="false">
      <c r="B5201" s="0" t="str">
        <f aca="false">municipalities!A5199</f>
        <v>Arveyres</v>
      </c>
      <c r="C5201" s="0" t="str">
        <f aca="false">CONCATENATE("'",municipalities!A5199,"'")</f>
        <v>'Arveyres'</v>
      </c>
      <c r="D5201" s="0" t="n">
        <v>2</v>
      </c>
      <c r="E5201" s="0" t="n">
        <f aca="false">VLOOKUP(B5201,municipalities!$A$1:$I$9684,2,0)</f>
        <v>44.8842</v>
      </c>
      <c r="F5201" s="0" t="n">
        <f aca="false">VLOOKUP(B5201,municipalities!$A$1:$I$9684,3,0)</f>
        <v>-0.2833</v>
      </c>
      <c r="G5201" s="0" t="n">
        <f aca="false">VLOOKUP(B5201,municipalities!$A$1:$I$9684,8,0)</f>
        <v>1983</v>
      </c>
      <c r="H5201" s="2" t="n">
        <f aca="false">IFERROR(VLOOKUP(M5201,hospitals_fr!$A$1:$K$3739,2,0),1)</f>
        <v>1</v>
      </c>
      <c r="I5201" s="0" t="str">
        <f aca="false">CONCATENATE("'",municipalities!A5199,"'")</f>
        <v>'Arveyres'</v>
      </c>
      <c r="M5201" s="0" t="s">
        <v>14695</v>
      </c>
    </row>
    <row r="5202" customFormat="false" ht="13.8" hidden="true" customHeight="false" outlineLevel="0" collapsed="false">
      <c r="B5202" s="0" t="str">
        <f aca="false">municipalities!A5200</f>
        <v>Pouilley-les-Vignes</v>
      </c>
      <c r="C5202" s="0" t="str">
        <f aca="false">CONCATENATE("'",municipalities!A5200,"'")</f>
        <v>'Pouilley-les-Vignes'</v>
      </c>
      <c r="D5202" s="0" t="n">
        <v>4</v>
      </c>
      <c r="E5202" s="0" t="n">
        <f aca="false">VLOOKUP(B5202,municipalities!$A$1:$I$9684,2,0)</f>
        <v>47.2569</v>
      </c>
      <c r="F5202" s="0" t="n">
        <f aca="false">VLOOKUP(B5202,municipalities!$A$1:$I$9684,3,0)</f>
        <v>5.9358</v>
      </c>
      <c r="G5202" s="0" t="n">
        <f aca="false">VLOOKUP(B5202,municipalities!$A$1:$I$9684,8,0)</f>
        <v>1982</v>
      </c>
      <c r="H5202" s="2" t="n">
        <f aca="false">IFERROR(VLOOKUP(M5202,hospitals_fr!$A$1:$K$3739,2,0),1)</f>
        <v>1</v>
      </c>
      <c r="I5202" s="0" t="str">
        <f aca="false">CONCATENATE("'",municipalities!A5200,"'")</f>
        <v>'Pouilley-les-Vignes'</v>
      </c>
      <c r="M5202" s="0" t="s">
        <v>14696</v>
      </c>
    </row>
    <row r="5203" customFormat="false" ht="13.8" hidden="true" customHeight="false" outlineLevel="0" collapsed="false">
      <c r="B5203" s="0" t="str">
        <f aca="false">municipalities!A5201</f>
        <v>Luzy</v>
      </c>
      <c r="C5203" s="0" t="str">
        <f aca="false">CONCATENATE("'",municipalities!A5201,"'")</f>
        <v>'Luzy'</v>
      </c>
      <c r="D5203" s="0" t="n">
        <v>4</v>
      </c>
      <c r="E5203" s="0" t="n">
        <f aca="false">VLOOKUP(B5203,municipalities!$A$1:$I$9684,2,0)</f>
        <v>46.7894</v>
      </c>
      <c r="F5203" s="0" t="n">
        <f aca="false">VLOOKUP(B5203,municipalities!$A$1:$I$9684,3,0)</f>
        <v>3.97</v>
      </c>
      <c r="G5203" s="0" t="n">
        <f aca="false">VLOOKUP(B5203,municipalities!$A$1:$I$9684,8,0)</f>
        <v>1982</v>
      </c>
      <c r="H5203" s="2" t="n">
        <f aca="false">IFERROR(VLOOKUP(M5203,hospitals_fr!$A$1:$K$3739,2,0),1)</f>
        <v>1</v>
      </c>
      <c r="I5203" s="0" t="str">
        <f aca="false">CONCATENATE("'",municipalities!A5201,"'")</f>
        <v>'Luzy'</v>
      </c>
      <c r="M5203" s="0" t="s">
        <v>14697</v>
      </c>
    </row>
    <row r="5204" customFormat="false" ht="13.8" hidden="true" customHeight="false" outlineLevel="0" collapsed="false">
      <c r="B5204" s="0" t="str">
        <f aca="false">municipalities!A5202</f>
        <v>Soignolles-en-Brie</v>
      </c>
      <c r="C5204" s="0" t="str">
        <f aca="false">CONCATENATE("'",municipalities!A5202,"'")</f>
        <v>'Soignolles-en-Brie'</v>
      </c>
      <c r="D5204" s="0" t="n">
        <v>8</v>
      </c>
      <c r="E5204" s="0" t="n">
        <f aca="false">VLOOKUP(B5204,municipalities!$A$1:$I$9684,2,0)</f>
        <v>48.655</v>
      </c>
      <c r="F5204" s="0" t="n">
        <f aca="false">VLOOKUP(B5204,municipalities!$A$1:$I$9684,3,0)</f>
        <v>2.6997</v>
      </c>
      <c r="G5204" s="0" t="n">
        <f aca="false">VLOOKUP(B5204,municipalities!$A$1:$I$9684,8,0)</f>
        <v>1981</v>
      </c>
      <c r="H5204" s="2" t="n">
        <f aca="false">IFERROR(VLOOKUP(M5204,hospitals_fr!$A$1:$K$3739,2,0),1)</f>
        <v>1</v>
      </c>
      <c r="I5204" s="0" t="str">
        <f aca="false">CONCATENATE("'",municipalities!A5202,"'")</f>
        <v>'Soignolles-en-Brie'</v>
      </c>
      <c r="M5204" s="0" t="s">
        <v>14698</v>
      </c>
    </row>
    <row r="5205" customFormat="false" ht="13.8" hidden="false" customHeight="false" outlineLevel="0" collapsed="false">
      <c r="B5205" s="0" t="str">
        <f aca="false">municipalities!A5203</f>
        <v>Reiningue</v>
      </c>
      <c r="C5205" s="0" t="str">
        <f aca="false">CONCATENATE("'",municipalities!A5203,"'")</f>
        <v>'Reiningue'</v>
      </c>
      <c r="D5205" s="0" t="n">
        <v>1</v>
      </c>
      <c r="E5205" s="0" t="n">
        <f aca="false">VLOOKUP(B5205,municipalities!$A$1:$I$9684,2,0)</f>
        <v>47.7506</v>
      </c>
      <c r="F5205" s="0" t="n">
        <f aca="false">VLOOKUP(B5205,municipalities!$A$1:$I$9684,3,0)</f>
        <v>7.2314</v>
      </c>
      <c r="G5205" s="0" t="n">
        <f aca="false">VLOOKUP(B5205,municipalities!$A$1:$I$9684,8,0)</f>
        <v>1981</v>
      </c>
      <c r="H5205" s="2" t="n">
        <f aca="false">IFERROR(VLOOKUP(M5205,hospitals_fr!$A$1:$K$3739,2,0),1)</f>
        <v>1</v>
      </c>
      <c r="I5205" s="0" t="str">
        <f aca="false">CONCATENATE("'",municipalities!A5203,"'")</f>
        <v>'Reiningue'</v>
      </c>
      <c r="M5205" s="0" t="s">
        <v>14699</v>
      </c>
    </row>
    <row r="5206" customFormat="false" ht="13.8" hidden="true" customHeight="false" outlineLevel="0" collapsed="false">
      <c r="B5206" s="0" t="str">
        <f aca="false">municipalities!A5204</f>
        <v>Chevry</v>
      </c>
      <c r="C5206" s="0" t="str">
        <f aca="false">CONCATENATE("'",municipalities!A5204,"'")</f>
        <v>'Chevry'</v>
      </c>
      <c r="D5206" s="0" t="n">
        <v>3</v>
      </c>
      <c r="E5206" s="0" t="n">
        <f aca="false">VLOOKUP(B5206,municipalities!$A$1:$I$9684,2,0)</f>
        <v>46.2808</v>
      </c>
      <c r="F5206" s="0" t="n">
        <f aca="false">VLOOKUP(B5206,municipalities!$A$1:$I$9684,3,0)</f>
        <v>6.0369</v>
      </c>
      <c r="G5206" s="0" t="n">
        <f aca="false">VLOOKUP(B5206,municipalities!$A$1:$I$9684,8,0)</f>
        <v>1980</v>
      </c>
      <c r="H5206" s="2" t="n">
        <f aca="false">IFERROR(VLOOKUP(M5206,hospitals_fr!$A$1:$K$3739,2,0),1)</f>
        <v>1</v>
      </c>
      <c r="I5206" s="0" t="str">
        <f aca="false">CONCATENATE("'",municipalities!A5204,"'")</f>
        <v>'Chevry'</v>
      </c>
      <c r="M5206" s="0" t="s">
        <v>14700</v>
      </c>
    </row>
    <row r="5207" customFormat="false" ht="13.8" hidden="true" customHeight="false" outlineLevel="0" collapsed="false">
      <c r="B5207" s="0" t="str">
        <f aca="false">municipalities!A5205</f>
        <v>Theys</v>
      </c>
      <c r="C5207" s="0" t="str">
        <f aca="false">CONCATENATE("'",municipalities!A5205,"'")</f>
        <v>'Theys'</v>
      </c>
      <c r="D5207" s="0" t="n">
        <v>3</v>
      </c>
      <c r="E5207" s="0" t="n">
        <f aca="false">VLOOKUP(B5207,municipalities!$A$1:$I$9684,2,0)</f>
        <v>45.3003</v>
      </c>
      <c r="F5207" s="0" t="n">
        <f aca="false">VLOOKUP(B5207,municipalities!$A$1:$I$9684,3,0)</f>
        <v>5.9969</v>
      </c>
      <c r="G5207" s="0" t="n">
        <f aca="false">VLOOKUP(B5207,municipalities!$A$1:$I$9684,8,0)</f>
        <v>1980</v>
      </c>
      <c r="H5207" s="2" t="n">
        <f aca="false">IFERROR(VLOOKUP(M5207,hospitals_fr!$A$1:$K$3739,2,0),1)</f>
        <v>1</v>
      </c>
      <c r="I5207" s="0" t="str">
        <f aca="false">CONCATENATE("'",municipalities!A5205,"'")</f>
        <v>'Theys'</v>
      </c>
      <c r="M5207" s="0" t="s">
        <v>14701</v>
      </c>
    </row>
    <row r="5208" customFormat="false" ht="13.8" hidden="false" customHeight="false" outlineLevel="0" collapsed="false">
      <c r="B5208" s="0" t="str">
        <f aca="false">municipalities!A5206</f>
        <v>Mothern</v>
      </c>
      <c r="C5208" s="0" t="str">
        <f aca="false">CONCATENATE("'",municipalities!A5206,"'")</f>
        <v>'Mothern'</v>
      </c>
      <c r="D5208" s="0" t="n">
        <v>1</v>
      </c>
      <c r="E5208" s="0" t="n">
        <f aca="false">VLOOKUP(B5208,municipalities!$A$1:$I$9684,2,0)</f>
        <v>48.9322</v>
      </c>
      <c r="F5208" s="0" t="n">
        <f aca="false">VLOOKUP(B5208,municipalities!$A$1:$I$9684,3,0)</f>
        <v>8.1542</v>
      </c>
      <c r="G5208" s="0" t="n">
        <f aca="false">VLOOKUP(B5208,municipalities!$A$1:$I$9684,8,0)</f>
        <v>1978</v>
      </c>
      <c r="H5208" s="2" t="n">
        <f aca="false">IFERROR(VLOOKUP(M5208,hospitals_fr!$A$1:$K$3739,2,0),1)</f>
        <v>1</v>
      </c>
      <c r="I5208" s="0" t="str">
        <f aca="false">CONCATENATE("'",municipalities!A5206,"'")</f>
        <v>'Mothern'</v>
      </c>
      <c r="M5208" s="0" t="s">
        <v>14702</v>
      </c>
    </row>
    <row r="5209" customFormat="false" ht="13.8" hidden="true" customHeight="false" outlineLevel="0" collapsed="false">
      <c r="B5209" s="0" t="str">
        <f aca="false">municipalities!A5207</f>
        <v>Corneilla-la-Rivière</v>
      </c>
      <c r="C5209" s="0" t="str">
        <f aca="false">CONCATENATE("'",municipalities!A5207,"'")</f>
        <v>'Corneilla-la-Rivière'</v>
      </c>
      <c r="D5209" s="0" t="n">
        <v>9</v>
      </c>
      <c r="E5209" s="0" t="n">
        <f aca="false">VLOOKUP(B5209,municipalities!$A$1:$I$9684,2,0)</f>
        <v>42.6975</v>
      </c>
      <c r="F5209" s="0" t="n">
        <f aca="false">VLOOKUP(B5209,municipalities!$A$1:$I$9684,3,0)</f>
        <v>2.7303</v>
      </c>
      <c r="G5209" s="0" t="n">
        <f aca="false">VLOOKUP(B5209,municipalities!$A$1:$I$9684,8,0)</f>
        <v>1978</v>
      </c>
      <c r="H5209" s="2" t="n">
        <f aca="false">IFERROR(VLOOKUP(M5209,hospitals_fr!$A$1:$K$3739,2,0),1)</f>
        <v>1</v>
      </c>
      <c r="I5209" s="0" t="str">
        <f aca="false">CONCATENATE("'",municipalities!A5207,"'")</f>
        <v>'Corneilla-la-Rivière'</v>
      </c>
      <c r="M5209" s="0" t="s">
        <v>14703</v>
      </c>
    </row>
    <row r="5210" customFormat="false" ht="13.8" hidden="true" customHeight="false" outlineLevel="0" collapsed="false">
      <c r="B5210" s="0" t="str">
        <f aca="false">municipalities!A5208</f>
        <v>Réguiny</v>
      </c>
      <c r="C5210" s="0" t="str">
        <f aca="false">CONCATENATE("'",municipalities!A5208,"'")</f>
        <v>'Réguiny'</v>
      </c>
      <c r="D5210" s="0" t="n">
        <v>5</v>
      </c>
      <c r="E5210" s="0" t="n">
        <f aca="false">VLOOKUP(B5210,municipalities!$A$1:$I$9684,2,0)</f>
        <v>47.9767</v>
      </c>
      <c r="F5210" s="0" t="n">
        <f aca="false">VLOOKUP(B5210,municipalities!$A$1:$I$9684,3,0)</f>
        <v>-2.7461</v>
      </c>
      <c r="G5210" s="0" t="n">
        <f aca="false">VLOOKUP(B5210,municipalities!$A$1:$I$9684,8,0)</f>
        <v>1978</v>
      </c>
      <c r="H5210" s="2" t="n">
        <f aca="false">IFERROR(VLOOKUP(M5210,hospitals_fr!$A$1:$K$3739,2,0),1)</f>
        <v>1</v>
      </c>
      <c r="I5210" s="0" t="str">
        <f aca="false">CONCATENATE("'",municipalities!A5208,"'")</f>
        <v>'Réguiny'</v>
      </c>
      <c r="M5210" s="0" t="s">
        <v>14704</v>
      </c>
    </row>
    <row r="5211" customFormat="false" ht="13.8" hidden="true" customHeight="false" outlineLevel="0" collapsed="false">
      <c r="B5211" s="0" t="str">
        <f aca="false">municipalities!A5209</f>
        <v>Plogastel-Saint-Germain</v>
      </c>
      <c r="C5211" s="0" t="str">
        <f aca="false">CONCATENATE("'",municipalities!A5209,"'")</f>
        <v>'Plogastel-Saint-Germain'</v>
      </c>
      <c r="D5211" s="0" t="n">
        <v>5</v>
      </c>
      <c r="E5211" s="0" t="n">
        <f aca="false">VLOOKUP(B5211,municipalities!$A$1:$I$9684,2,0)</f>
        <v>47.9836</v>
      </c>
      <c r="F5211" s="0" t="n">
        <f aca="false">VLOOKUP(B5211,municipalities!$A$1:$I$9684,3,0)</f>
        <v>-4.2714</v>
      </c>
      <c r="G5211" s="0" t="n">
        <f aca="false">VLOOKUP(B5211,municipalities!$A$1:$I$9684,8,0)</f>
        <v>1978</v>
      </c>
      <c r="H5211" s="2" t="n">
        <f aca="false">IFERROR(VLOOKUP(M5211,hospitals_fr!$A$1:$K$3739,2,0),1)</f>
        <v>1</v>
      </c>
      <c r="I5211" s="0" t="str">
        <f aca="false">CONCATENATE("'",municipalities!A5209,"'")</f>
        <v>'Plogastel-Saint-Germain'</v>
      </c>
      <c r="M5211" s="0" t="s">
        <v>14705</v>
      </c>
    </row>
    <row r="5212" customFormat="false" ht="13.8" hidden="true" customHeight="false" outlineLevel="0" collapsed="false">
      <c r="B5212" s="0" t="str">
        <f aca="false">municipalities!A5210</f>
        <v>Pleine-Fougères</v>
      </c>
      <c r="C5212" s="0" t="str">
        <f aca="false">CONCATENATE("'",municipalities!A5210,"'")</f>
        <v>'Pleine-Fougères'</v>
      </c>
      <c r="D5212" s="0" t="n">
        <v>5</v>
      </c>
      <c r="E5212" s="0" t="n">
        <f aca="false">VLOOKUP(B5212,municipalities!$A$1:$I$9684,2,0)</f>
        <v>48.5336</v>
      </c>
      <c r="F5212" s="0" t="n">
        <f aca="false">VLOOKUP(B5212,municipalities!$A$1:$I$9684,3,0)</f>
        <v>-1.5642</v>
      </c>
      <c r="G5212" s="0" t="n">
        <f aca="false">VLOOKUP(B5212,municipalities!$A$1:$I$9684,8,0)</f>
        <v>1977</v>
      </c>
      <c r="H5212" s="2" t="n">
        <f aca="false">IFERROR(VLOOKUP(M5212,hospitals_fr!$A$1:$K$3739,2,0),1)</f>
        <v>1</v>
      </c>
      <c r="I5212" s="0" t="str">
        <f aca="false">CONCATENATE("'",municipalities!A5210,"'")</f>
        <v>'Pleine-Fougères'</v>
      </c>
      <c r="M5212" s="0" t="s">
        <v>14706</v>
      </c>
    </row>
    <row r="5213" customFormat="false" ht="13.8" hidden="true" customHeight="false" outlineLevel="0" collapsed="false">
      <c r="B5213" s="0" t="str">
        <f aca="false">municipalities!A5211</f>
        <v>Paulx</v>
      </c>
      <c r="C5213" s="0" t="str">
        <f aca="false">CONCATENATE("'",municipalities!A5211,"'")</f>
        <v>'Paulx'</v>
      </c>
      <c r="D5213" s="0" t="n">
        <v>12</v>
      </c>
      <c r="E5213" s="0" t="n">
        <f aca="false">VLOOKUP(B5213,municipalities!$A$1:$I$9684,2,0)</f>
        <v>46.9628</v>
      </c>
      <c r="F5213" s="0" t="n">
        <f aca="false">VLOOKUP(B5213,municipalities!$A$1:$I$9684,3,0)</f>
        <v>-1.7547</v>
      </c>
      <c r="G5213" s="0" t="n">
        <f aca="false">VLOOKUP(B5213,municipalities!$A$1:$I$9684,8,0)</f>
        <v>1976</v>
      </c>
      <c r="H5213" s="2" t="n">
        <f aca="false">IFERROR(VLOOKUP(M5213,hospitals_fr!$A$1:$K$3739,2,0),1)</f>
        <v>1</v>
      </c>
      <c r="I5213" s="0" t="str">
        <f aca="false">CONCATENATE("'",municipalities!A5211,"'")</f>
        <v>'Paulx'</v>
      </c>
      <c r="M5213" s="0" t="s">
        <v>14707</v>
      </c>
    </row>
    <row r="5214" customFormat="false" ht="13.8" hidden="true" customHeight="false" outlineLevel="0" collapsed="false">
      <c r="B5214" s="0" t="str">
        <f aca="false">municipalities!A5212</f>
        <v>Sebourg</v>
      </c>
      <c r="C5214" s="0" t="str">
        <f aca="false">CONCATENATE("'",municipalities!A5212,"'")</f>
        <v>'Sebourg'</v>
      </c>
      <c r="D5214" s="0" t="n">
        <v>11</v>
      </c>
      <c r="E5214" s="0" t="n">
        <f aca="false">VLOOKUP(B5214,municipalities!$A$1:$I$9684,2,0)</f>
        <v>50.3422</v>
      </c>
      <c r="F5214" s="0" t="n">
        <f aca="false">VLOOKUP(B5214,municipalities!$A$1:$I$9684,3,0)</f>
        <v>3.6467</v>
      </c>
      <c r="G5214" s="0" t="n">
        <f aca="false">VLOOKUP(B5214,municipalities!$A$1:$I$9684,8,0)</f>
        <v>1975</v>
      </c>
      <c r="H5214" s="2" t="n">
        <f aca="false">IFERROR(VLOOKUP(M5214,hospitals_fr!$A$1:$K$3739,2,0),1)</f>
        <v>1</v>
      </c>
      <c r="I5214" s="0" t="str">
        <f aca="false">CONCATENATE("'",municipalities!A5212,"'")</f>
        <v>'Sebourg'</v>
      </c>
      <c r="M5214" s="0" t="s">
        <v>14708</v>
      </c>
    </row>
    <row r="5215" customFormat="false" ht="13.8" hidden="true" customHeight="false" outlineLevel="0" collapsed="false">
      <c r="B5215" s="0" t="str">
        <f aca="false">municipalities!A5213</f>
        <v>Plouisy</v>
      </c>
      <c r="C5215" s="0" t="str">
        <f aca="false">CONCATENATE("'",municipalities!A5213,"'")</f>
        <v>'Plouisy'</v>
      </c>
      <c r="D5215" s="0" t="n">
        <v>5</v>
      </c>
      <c r="E5215" s="0" t="n">
        <f aca="false">VLOOKUP(B5215,municipalities!$A$1:$I$9684,2,0)</f>
        <v>48.5778</v>
      </c>
      <c r="F5215" s="0" t="n">
        <f aca="false">VLOOKUP(B5215,municipalities!$A$1:$I$9684,3,0)</f>
        <v>-3.1839</v>
      </c>
      <c r="G5215" s="0" t="n">
        <f aca="false">VLOOKUP(B5215,municipalities!$A$1:$I$9684,8,0)</f>
        <v>1975</v>
      </c>
      <c r="H5215" s="2" t="n">
        <f aca="false">IFERROR(VLOOKUP(M5215,hospitals_fr!$A$1:$K$3739,2,0),1)</f>
        <v>1</v>
      </c>
      <c r="I5215" s="0" t="str">
        <f aca="false">CONCATENATE("'",municipalities!A5213,"'")</f>
        <v>'Plouisy'</v>
      </c>
      <c r="M5215" s="0" t="s">
        <v>14709</v>
      </c>
    </row>
    <row r="5216" customFormat="false" ht="13.8" hidden="true" customHeight="false" outlineLevel="0" collapsed="false">
      <c r="B5216" s="0" t="str">
        <f aca="false">municipalities!A5214</f>
        <v>Verquigneul</v>
      </c>
      <c r="C5216" s="0" t="str">
        <f aca="false">CONCATENATE("'",municipalities!A5214,"'")</f>
        <v>'Verquigneul'</v>
      </c>
      <c r="D5216" s="0" t="n">
        <v>11</v>
      </c>
      <c r="E5216" s="0" t="n">
        <f aca="false">VLOOKUP(B5216,municipalities!$A$1:$I$9684,2,0)</f>
        <v>50.5042</v>
      </c>
      <c r="F5216" s="0" t="n">
        <f aca="false">VLOOKUP(B5216,municipalities!$A$1:$I$9684,3,0)</f>
        <v>2.6622</v>
      </c>
      <c r="G5216" s="0" t="n">
        <f aca="false">VLOOKUP(B5216,municipalities!$A$1:$I$9684,8,0)</f>
        <v>1974</v>
      </c>
      <c r="H5216" s="2" t="n">
        <f aca="false">IFERROR(VLOOKUP(M5216,hospitals_fr!$A$1:$K$3739,2,0),1)</f>
        <v>1</v>
      </c>
      <c r="I5216" s="0" t="str">
        <f aca="false">CONCATENATE("'",municipalities!A5214,"'")</f>
        <v>'Verquigneul'</v>
      </c>
      <c r="M5216" s="0" t="s">
        <v>14710</v>
      </c>
    </row>
    <row r="5217" customFormat="false" ht="13.8" hidden="false" customHeight="false" outlineLevel="0" collapsed="false">
      <c r="B5217" s="0" t="str">
        <f aca="false">municipalities!A5215</f>
        <v>Bitschwiller-lès-Thann</v>
      </c>
      <c r="C5217" s="0" t="str">
        <f aca="false">CONCATENATE("'",municipalities!A5215,"'")</f>
        <v>'Bitschwiller-lès-Thann'</v>
      </c>
      <c r="D5217" s="0" t="n">
        <v>1</v>
      </c>
      <c r="E5217" s="0" t="n">
        <f aca="false">VLOOKUP(B5217,municipalities!$A$1:$I$9684,2,0)</f>
        <v>47.8303</v>
      </c>
      <c r="F5217" s="0" t="n">
        <f aca="false">VLOOKUP(B5217,municipalities!$A$1:$I$9684,3,0)</f>
        <v>7.0803</v>
      </c>
      <c r="G5217" s="0" t="n">
        <f aca="false">VLOOKUP(B5217,municipalities!$A$1:$I$9684,8,0)</f>
        <v>1974</v>
      </c>
      <c r="H5217" s="2" t="n">
        <f aca="false">IFERROR(VLOOKUP(M5217,hospitals_fr!$A$1:$K$3739,2,0),1)</f>
        <v>1</v>
      </c>
      <c r="I5217" s="0" t="str">
        <f aca="false">CONCATENATE("'",municipalities!A5215,"'")</f>
        <v>'Bitschwiller-lès-Thann'</v>
      </c>
      <c r="M5217" s="0" t="s">
        <v>14711</v>
      </c>
    </row>
    <row r="5218" customFormat="false" ht="13.8" hidden="false" customHeight="false" outlineLevel="0" collapsed="false">
      <c r="B5218" s="0" t="str">
        <f aca="false">municipalities!A5216</f>
        <v>Blodelsheim</v>
      </c>
      <c r="C5218" s="0" t="str">
        <f aca="false">CONCATENATE("'",municipalities!A5216,"'")</f>
        <v>'Blodelsheim'</v>
      </c>
      <c r="D5218" s="0" t="n">
        <v>1</v>
      </c>
      <c r="E5218" s="0" t="n">
        <f aca="false">VLOOKUP(B5218,municipalities!$A$1:$I$9684,2,0)</f>
        <v>47.885</v>
      </c>
      <c r="F5218" s="0" t="n">
        <f aca="false">VLOOKUP(B5218,municipalities!$A$1:$I$9684,3,0)</f>
        <v>7.5381</v>
      </c>
      <c r="G5218" s="0" t="n">
        <f aca="false">VLOOKUP(B5218,municipalities!$A$1:$I$9684,8,0)</f>
        <v>1974</v>
      </c>
      <c r="H5218" s="2" t="n">
        <f aca="false">IFERROR(VLOOKUP(M5218,hospitals_fr!$A$1:$K$3739,2,0),1)</f>
        <v>1</v>
      </c>
      <c r="I5218" s="0" t="str">
        <f aca="false">CONCATENATE("'",municipalities!A5216,"'")</f>
        <v>'Blodelsheim'</v>
      </c>
      <c r="M5218" s="0" t="s">
        <v>14712</v>
      </c>
    </row>
    <row r="5219" customFormat="false" ht="13.8" hidden="true" customHeight="false" outlineLevel="0" collapsed="false">
      <c r="B5219" s="0" t="str">
        <f aca="false">municipalities!A5217</f>
        <v>Auffargis</v>
      </c>
      <c r="C5219" s="0" t="str">
        <f aca="false">CONCATENATE("'",municipalities!A5217,"'")</f>
        <v>'Auffargis'</v>
      </c>
      <c r="D5219" s="0" t="n">
        <v>8</v>
      </c>
      <c r="E5219" s="0" t="n">
        <f aca="false">VLOOKUP(B5219,municipalities!$A$1:$I$9684,2,0)</f>
        <v>48.7003</v>
      </c>
      <c r="F5219" s="0" t="n">
        <f aca="false">VLOOKUP(B5219,municipalities!$A$1:$I$9684,3,0)</f>
        <v>1.8872</v>
      </c>
      <c r="G5219" s="0" t="n">
        <f aca="false">VLOOKUP(B5219,municipalities!$A$1:$I$9684,8,0)</f>
        <v>1973</v>
      </c>
      <c r="H5219" s="2" t="n">
        <f aca="false">IFERROR(VLOOKUP(M5219,hospitals_fr!$A$1:$K$3739,2,0),1)</f>
        <v>1</v>
      </c>
      <c r="I5219" s="0" t="str">
        <f aca="false">CONCATENATE("'",municipalities!A5217,"'")</f>
        <v>'Auffargis'</v>
      </c>
      <c r="M5219" s="0" t="s">
        <v>14713</v>
      </c>
    </row>
    <row r="5220" customFormat="false" ht="13.8" hidden="true" customHeight="false" outlineLevel="0" collapsed="false">
      <c r="B5220" s="0" t="str">
        <f aca="false">municipalities!A5218</f>
        <v>Berric</v>
      </c>
      <c r="C5220" s="0" t="str">
        <f aca="false">CONCATENATE("'",municipalities!A5218,"'")</f>
        <v>'Berric'</v>
      </c>
      <c r="D5220" s="0" t="n">
        <v>5</v>
      </c>
      <c r="E5220" s="0" t="n">
        <f aca="false">VLOOKUP(B5220,municipalities!$A$1:$I$9684,2,0)</f>
        <v>47.6319</v>
      </c>
      <c r="F5220" s="0" t="n">
        <f aca="false">VLOOKUP(B5220,municipalities!$A$1:$I$9684,3,0)</f>
        <v>-2.5256</v>
      </c>
      <c r="G5220" s="0" t="n">
        <f aca="false">VLOOKUP(B5220,municipalities!$A$1:$I$9684,8,0)</f>
        <v>1973</v>
      </c>
      <c r="H5220" s="2" t="n">
        <f aca="false">IFERROR(VLOOKUP(M5220,hospitals_fr!$A$1:$K$3739,2,0),1)</f>
        <v>1</v>
      </c>
      <c r="I5220" s="0" t="str">
        <f aca="false">CONCATENATE("'",municipalities!A5218,"'")</f>
        <v>'Berric'</v>
      </c>
      <c r="M5220" s="0" t="s">
        <v>14714</v>
      </c>
    </row>
    <row r="5221" customFormat="false" ht="13.8" hidden="true" customHeight="false" outlineLevel="0" collapsed="false">
      <c r="B5221" s="0" t="str">
        <f aca="false">municipalities!A5219</f>
        <v>Montcourt-Fromonville</v>
      </c>
      <c r="C5221" s="0" t="str">
        <f aca="false">CONCATENATE("'",municipalities!A5219,"'")</f>
        <v>'Montcourt-Fromonville'</v>
      </c>
      <c r="D5221" s="0" t="n">
        <v>8</v>
      </c>
      <c r="E5221" s="0" t="n">
        <f aca="false">VLOOKUP(B5221,municipalities!$A$1:$I$9684,2,0)</f>
        <v>48.3056</v>
      </c>
      <c r="F5221" s="0" t="n">
        <f aca="false">VLOOKUP(B5221,municipalities!$A$1:$I$9684,3,0)</f>
        <v>2.7036</v>
      </c>
      <c r="G5221" s="0" t="n">
        <f aca="false">VLOOKUP(B5221,municipalities!$A$1:$I$9684,8,0)</f>
        <v>1970</v>
      </c>
      <c r="H5221" s="2" t="n">
        <f aca="false">IFERROR(VLOOKUP(M5221,hospitals_fr!$A$1:$K$3739,2,0),1)</f>
        <v>1</v>
      </c>
      <c r="I5221" s="0" t="str">
        <f aca="false">CONCATENATE("'",municipalities!A5219,"'")</f>
        <v>'Montcourt-Fromonville'</v>
      </c>
      <c r="M5221" s="0" t="s">
        <v>14715</v>
      </c>
    </row>
    <row r="5222" customFormat="false" ht="13.8" hidden="true" customHeight="false" outlineLevel="0" collapsed="false">
      <c r="B5222" s="0" t="str">
        <f aca="false">municipalities!A5220</f>
        <v>Fussy</v>
      </c>
      <c r="C5222" s="0" t="str">
        <f aca="false">CONCATENATE("'",municipalities!A5220,"'")</f>
        <v>'Fussy'</v>
      </c>
      <c r="D5222" s="0" t="n">
        <v>6</v>
      </c>
      <c r="E5222" s="0" t="n">
        <f aca="false">VLOOKUP(B5222,municipalities!$A$1:$I$9684,2,0)</f>
        <v>47.1447</v>
      </c>
      <c r="F5222" s="0" t="n">
        <f aca="false">VLOOKUP(B5222,municipalities!$A$1:$I$9684,3,0)</f>
        <v>2.4289</v>
      </c>
      <c r="G5222" s="0" t="n">
        <f aca="false">VLOOKUP(B5222,municipalities!$A$1:$I$9684,8,0)</f>
        <v>1970</v>
      </c>
      <c r="H5222" s="2" t="n">
        <f aca="false">IFERROR(VLOOKUP(M5222,hospitals_fr!$A$1:$K$3739,2,0),1)</f>
        <v>1</v>
      </c>
      <c r="I5222" s="0" t="str">
        <f aca="false">CONCATENATE("'",municipalities!A5220,"'")</f>
        <v>'Fussy'</v>
      </c>
      <c r="M5222" s="0" t="s">
        <v>14716</v>
      </c>
    </row>
    <row r="5223" customFormat="false" ht="13.8" hidden="true" customHeight="false" outlineLevel="0" collapsed="false">
      <c r="B5223" s="0" t="str">
        <f aca="false">municipalities!A5221</f>
        <v>Roquefort</v>
      </c>
      <c r="C5223" s="0" t="str">
        <f aca="false">CONCATENATE("'",municipalities!A5221,"'")</f>
        <v>'Roquefort'</v>
      </c>
      <c r="D5223" s="0" t="n">
        <v>2</v>
      </c>
      <c r="E5223" s="0" t="n">
        <f aca="false">VLOOKUP(B5223,municipalities!$A$1:$I$9684,2,0)</f>
        <v>44.1742</v>
      </c>
      <c r="F5223" s="0" t="n">
        <f aca="false">VLOOKUP(B5223,municipalities!$A$1:$I$9684,3,0)</f>
        <v>0.5597</v>
      </c>
      <c r="G5223" s="0" t="n">
        <f aca="false">VLOOKUP(B5223,municipalities!$A$1:$I$9684,8,0)</f>
        <v>1969</v>
      </c>
      <c r="H5223" s="2" t="n">
        <f aca="false">IFERROR(VLOOKUP(M5223,hospitals_fr!$A$1:$K$3739,2,0),1)</f>
        <v>1</v>
      </c>
      <c r="I5223" s="0" t="str">
        <f aca="false">CONCATENATE("'",municipalities!A5221,"'")</f>
        <v>'Roquefort'</v>
      </c>
      <c r="M5223" s="0" t="s">
        <v>14717</v>
      </c>
    </row>
    <row r="5224" customFormat="false" ht="13.8" hidden="true" customHeight="false" outlineLevel="0" collapsed="false">
      <c r="B5224" s="0" t="str">
        <f aca="false">municipalities!A5222</f>
        <v>Rignac</v>
      </c>
      <c r="C5224" s="0" t="str">
        <f aca="false">CONCATENATE("'",municipalities!A5222,"'")</f>
        <v>'Rignac'</v>
      </c>
      <c r="D5224" s="0" t="n">
        <v>9</v>
      </c>
      <c r="E5224" s="0" t="n">
        <f aca="false">VLOOKUP(B5224,municipalities!$A$1:$I$9684,2,0)</f>
        <v>44.4092</v>
      </c>
      <c r="F5224" s="0" t="n">
        <f aca="false">VLOOKUP(B5224,municipalities!$A$1:$I$9684,3,0)</f>
        <v>2.2894</v>
      </c>
      <c r="G5224" s="0" t="n">
        <f aca="false">VLOOKUP(B5224,municipalities!$A$1:$I$9684,8,0)</f>
        <v>1969</v>
      </c>
      <c r="H5224" s="2" t="n">
        <f aca="false">IFERROR(VLOOKUP(M5224,hospitals_fr!$A$1:$K$3739,2,0),1)</f>
        <v>1</v>
      </c>
      <c r="I5224" s="0" t="str">
        <f aca="false">CONCATENATE("'",municipalities!A5222,"'")</f>
        <v>'Rignac'</v>
      </c>
      <c r="M5224" s="0" t="s">
        <v>14718</v>
      </c>
    </row>
    <row r="5225" customFormat="false" ht="13.8" hidden="true" customHeight="false" outlineLevel="0" collapsed="false">
      <c r="B5225" s="0" t="str">
        <f aca="false">municipalities!A5223</f>
        <v>Hurigny</v>
      </c>
      <c r="C5225" s="0" t="str">
        <f aca="false">CONCATENATE("'",municipalities!A5223,"'")</f>
        <v>'Hurigny'</v>
      </c>
      <c r="D5225" s="0" t="n">
        <v>4</v>
      </c>
      <c r="E5225" s="0" t="n">
        <f aca="false">VLOOKUP(B5225,municipalities!$A$1:$I$9684,2,0)</f>
        <v>46.3494</v>
      </c>
      <c r="F5225" s="0" t="n">
        <f aca="false">VLOOKUP(B5225,municipalities!$A$1:$I$9684,3,0)</f>
        <v>4.7961</v>
      </c>
      <c r="G5225" s="0" t="n">
        <f aca="false">VLOOKUP(B5225,municipalities!$A$1:$I$9684,8,0)</f>
        <v>1968</v>
      </c>
      <c r="H5225" s="2" t="n">
        <f aca="false">IFERROR(VLOOKUP(M5225,hospitals_fr!$A$1:$K$3739,2,0),1)</f>
        <v>1</v>
      </c>
      <c r="I5225" s="0" t="str">
        <f aca="false">CONCATENATE("'",municipalities!A5223,"'")</f>
        <v>'Hurigny'</v>
      </c>
      <c r="M5225" s="0" t="s">
        <v>14719</v>
      </c>
    </row>
    <row r="5226" customFormat="false" ht="13.8" hidden="true" customHeight="false" outlineLevel="0" collapsed="false">
      <c r="B5226" s="0" t="str">
        <f aca="false">municipalities!A5224</f>
        <v>May-sur-Orne</v>
      </c>
      <c r="C5226" s="0" t="str">
        <f aca="false">CONCATENATE("'",municipalities!A5224,"'")</f>
        <v>'May-sur-Orne'</v>
      </c>
      <c r="D5226" s="0" t="n">
        <v>10</v>
      </c>
      <c r="E5226" s="0" t="n">
        <f aca="false">VLOOKUP(B5226,municipalities!$A$1:$I$9684,2,0)</f>
        <v>49.1003</v>
      </c>
      <c r="F5226" s="0" t="n">
        <f aca="false">VLOOKUP(B5226,municipalities!$A$1:$I$9684,3,0)</f>
        <v>-0.3739</v>
      </c>
      <c r="G5226" s="0" t="n">
        <f aca="false">VLOOKUP(B5226,municipalities!$A$1:$I$9684,8,0)</f>
        <v>1967</v>
      </c>
      <c r="H5226" s="2" t="n">
        <f aca="false">IFERROR(VLOOKUP(M5226,hospitals_fr!$A$1:$K$3739,2,0),1)</f>
        <v>1</v>
      </c>
      <c r="I5226" s="0" t="str">
        <f aca="false">CONCATENATE("'",municipalities!A5224,"'")</f>
        <v>'May-sur-Orne'</v>
      </c>
      <c r="M5226" s="0" t="s">
        <v>14720</v>
      </c>
    </row>
    <row r="5227" customFormat="false" ht="13.8" hidden="true" customHeight="false" outlineLevel="0" collapsed="false">
      <c r="B5227" s="0" t="str">
        <f aca="false">municipalities!A5225</f>
        <v>Saint-Geniès-des-Mourgues</v>
      </c>
      <c r="C5227" s="0" t="str">
        <f aca="false">CONCATENATE("'",municipalities!A5225,"'")</f>
        <v>'Saint-Geniès-des-Mourgues'</v>
      </c>
      <c r="D5227" s="0" t="n">
        <v>9</v>
      </c>
      <c r="E5227" s="0" t="n">
        <f aca="false">VLOOKUP(B5227,municipalities!$A$1:$I$9684,2,0)</f>
        <v>43.6969</v>
      </c>
      <c r="F5227" s="0" t="n">
        <f aca="false">VLOOKUP(B5227,municipalities!$A$1:$I$9684,3,0)</f>
        <v>4.0353</v>
      </c>
      <c r="G5227" s="0" t="n">
        <f aca="false">VLOOKUP(B5227,municipalities!$A$1:$I$9684,8,0)</f>
        <v>1967</v>
      </c>
      <c r="H5227" s="2" t="n">
        <f aca="false">IFERROR(VLOOKUP(M5227,hospitals_fr!$A$1:$K$3739,2,0),1)</f>
        <v>1</v>
      </c>
      <c r="I5227" s="0" t="str">
        <f aca="false">CONCATENATE("'",municipalities!A5225,"'")</f>
        <v>'Saint-Geniès-des-Mourgues'</v>
      </c>
      <c r="M5227" s="0" t="s">
        <v>14721</v>
      </c>
    </row>
    <row r="5228" customFormat="false" ht="13.8" hidden="true" customHeight="false" outlineLevel="0" collapsed="false">
      <c r="B5228" s="0" t="str">
        <f aca="false">municipalities!A5226</f>
        <v>Génissac</v>
      </c>
      <c r="C5228" s="0" t="str">
        <f aca="false">CONCATENATE("'",municipalities!A5226,"'")</f>
        <v>'Génissac'</v>
      </c>
      <c r="D5228" s="0" t="n">
        <v>2</v>
      </c>
      <c r="E5228" s="0" t="n">
        <f aca="false">VLOOKUP(B5228,municipalities!$A$1:$I$9684,2,0)</f>
        <v>44.8583</v>
      </c>
      <c r="F5228" s="0" t="n">
        <f aca="false">VLOOKUP(B5228,municipalities!$A$1:$I$9684,3,0)</f>
        <v>-0.2575</v>
      </c>
      <c r="G5228" s="0" t="n">
        <f aca="false">VLOOKUP(B5228,municipalities!$A$1:$I$9684,8,0)</f>
        <v>1967</v>
      </c>
      <c r="H5228" s="2" t="n">
        <f aca="false">IFERROR(VLOOKUP(M5228,hospitals_fr!$A$1:$K$3739,2,0),1)</f>
        <v>1</v>
      </c>
      <c r="I5228" s="0" t="str">
        <f aca="false">CONCATENATE("'",municipalities!A5226,"'")</f>
        <v>'Génissac'</v>
      </c>
      <c r="M5228" s="0" t="s">
        <v>14722</v>
      </c>
    </row>
    <row r="5229" customFormat="false" ht="13.8" hidden="true" customHeight="false" outlineLevel="0" collapsed="false">
      <c r="B5229" s="0" t="str">
        <f aca="false">municipalities!A5227</f>
        <v>Rieux-Minervois</v>
      </c>
      <c r="C5229" s="0" t="str">
        <f aca="false">CONCATENATE("'",municipalities!A5227,"'")</f>
        <v>'Rieux-Minervois'</v>
      </c>
      <c r="D5229" s="0" t="n">
        <v>9</v>
      </c>
      <c r="E5229" s="0" t="n">
        <f aca="false">VLOOKUP(B5229,municipalities!$A$1:$I$9684,2,0)</f>
        <v>43.2819</v>
      </c>
      <c r="F5229" s="0" t="n">
        <f aca="false">VLOOKUP(B5229,municipalities!$A$1:$I$9684,3,0)</f>
        <v>2.5875</v>
      </c>
      <c r="G5229" s="0" t="n">
        <f aca="false">VLOOKUP(B5229,municipalities!$A$1:$I$9684,8,0)</f>
        <v>1967</v>
      </c>
      <c r="H5229" s="2" t="n">
        <f aca="false">IFERROR(VLOOKUP(M5229,hospitals_fr!$A$1:$K$3739,2,0),1)</f>
        <v>1</v>
      </c>
      <c r="I5229" s="0" t="str">
        <f aca="false">CONCATENATE("'",municipalities!A5227,"'")</f>
        <v>'Rieux-Minervois'</v>
      </c>
      <c r="M5229" s="0" t="s">
        <v>14723</v>
      </c>
    </row>
    <row r="5230" customFormat="false" ht="13.8" hidden="true" customHeight="false" outlineLevel="0" collapsed="false">
      <c r="B5230" s="0" t="str">
        <f aca="false">municipalities!A5228</f>
        <v>Malijai</v>
      </c>
      <c r="C5230" s="0" t="str">
        <f aca="false">CONCATENATE("'",municipalities!A5228,"'")</f>
        <v>'Malijai'</v>
      </c>
      <c r="D5230" s="0" t="n">
        <v>13</v>
      </c>
      <c r="E5230" s="0" t="n">
        <f aca="false">VLOOKUP(B5230,municipalities!$A$1:$I$9684,2,0)</f>
        <v>44.0458</v>
      </c>
      <c r="F5230" s="0" t="n">
        <f aca="false">VLOOKUP(B5230,municipalities!$A$1:$I$9684,3,0)</f>
        <v>6.0303</v>
      </c>
      <c r="G5230" s="0" t="n">
        <f aca="false">VLOOKUP(B5230,municipalities!$A$1:$I$9684,8,0)</f>
        <v>1967</v>
      </c>
      <c r="H5230" s="2" t="n">
        <f aca="false">IFERROR(VLOOKUP(M5230,hospitals_fr!$A$1:$K$3739,2,0),1)</f>
        <v>1</v>
      </c>
      <c r="I5230" s="0" t="str">
        <f aca="false">CONCATENATE("'",municipalities!A5228,"'")</f>
        <v>'Malijai'</v>
      </c>
      <c r="M5230" s="0" t="s">
        <v>14724</v>
      </c>
    </row>
    <row r="5231" customFormat="false" ht="13.8" hidden="true" customHeight="false" outlineLevel="0" collapsed="false">
      <c r="B5231" s="0" t="str">
        <f aca="false">municipalities!A5229</f>
        <v>Bart</v>
      </c>
      <c r="C5231" s="0" t="str">
        <f aca="false">CONCATENATE("'",municipalities!A5229,"'")</f>
        <v>'Bart'</v>
      </c>
      <c r="D5231" s="0" t="n">
        <v>4</v>
      </c>
      <c r="E5231" s="0" t="n">
        <f aca="false">VLOOKUP(B5231,municipalities!$A$1:$I$9684,2,0)</f>
        <v>47.4922</v>
      </c>
      <c r="F5231" s="0" t="n">
        <f aca="false">VLOOKUP(B5231,municipalities!$A$1:$I$9684,3,0)</f>
        <v>6.7714</v>
      </c>
      <c r="G5231" s="0" t="n">
        <f aca="false">VLOOKUP(B5231,municipalities!$A$1:$I$9684,8,0)</f>
        <v>1966</v>
      </c>
      <c r="H5231" s="2" t="n">
        <f aca="false">IFERROR(VLOOKUP(M5231,hospitals_fr!$A$1:$K$3739,2,0),1)</f>
        <v>1</v>
      </c>
      <c r="I5231" s="0" t="str">
        <f aca="false">CONCATENATE("'",municipalities!A5229,"'")</f>
        <v>'Bart'</v>
      </c>
      <c r="M5231" s="0" t="s">
        <v>14725</v>
      </c>
    </row>
    <row r="5232" customFormat="false" ht="13.8" hidden="false" customHeight="false" outlineLevel="0" collapsed="false">
      <c r="B5232" s="0" t="str">
        <f aca="false">municipalities!A5230</f>
        <v>Montier-en-Der</v>
      </c>
      <c r="C5232" s="0" t="str">
        <f aca="false">CONCATENATE("'",municipalities!A5230,"'")</f>
        <v>'Montier-en-Der'</v>
      </c>
      <c r="D5232" s="0" t="n">
        <v>1</v>
      </c>
      <c r="E5232" s="0" t="n">
        <f aca="false">VLOOKUP(B5232,municipalities!$A$1:$I$9684,2,0)</f>
        <v>48.4778</v>
      </c>
      <c r="F5232" s="0" t="n">
        <f aca="false">VLOOKUP(B5232,municipalities!$A$1:$I$9684,3,0)</f>
        <v>4.77</v>
      </c>
      <c r="G5232" s="0" t="n">
        <f aca="false">VLOOKUP(B5232,municipalities!$A$1:$I$9684,8,0)</f>
        <v>1966</v>
      </c>
      <c r="H5232" s="2" t="n">
        <f aca="false">IFERROR(VLOOKUP(M5232,hospitals_fr!$A$1:$K$3739,2,0),1)</f>
        <v>1</v>
      </c>
      <c r="I5232" s="0" t="str">
        <f aca="false">CONCATENATE("'",municipalities!A5230,"'")</f>
        <v>'Montier-en-Der'</v>
      </c>
      <c r="M5232" s="0" t="s">
        <v>14726</v>
      </c>
    </row>
    <row r="5233" customFormat="false" ht="13.8" hidden="true" customHeight="false" outlineLevel="0" collapsed="false">
      <c r="B5233" s="0" t="str">
        <f aca="false">municipalities!A5231</f>
        <v>Craponne-sur-Arzon</v>
      </c>
      <c r="C5233" s="0" t="str">
        <f aca="false">CONCATENATE("'",municipalities!A5231,"'")</f>
        <v>'Craponne-sur-Arzon'</v>
      </c>
      <c r="D5233" s="0" t="n">
        <v>3</v>
      </c>
      <c r="E5233" s="0" t="n">
        <f aca="false">VLOOKUP(B5233,municipalities!$A$1:$I$9684,2,0)</f>
        <v>45.3308</v>
      </c>
      <c r="F5233" s="0" t="n">
        <f aca="false">VLOOKUP(B5233,municipalities!$A$1:$I$9684,3,0)</f>
        <v>3.8481</v>
      </c>
      <c r="G5233" s="0" t="n">
        <f aca="false">VLOOKUP(B5233,municipalities!$A$1:$I$9684,8,0)</f>
        <v>1966</v>
      </c>
      <c r="H5233" s="2" t="n">
        <f aca="false">IFERROR(VLOOKUP(M5233,hospitals_fr!$A$1:$K$3739,2,0),1)</f>
        <v>1</v>
      </c>
      <c r="I5233" s="0" t="str">
        <f aca="false">CONCATENATE("'",municipalities!A5231,"'")</f>
        <v>'Craponne-sur-Arzon'</v>
      </c>
      <c r="M5233" s="0" t="s">
        <v>14727</v>
      </c>
    </row>
    <row r="5234" customFormat="false" ht="13.8" hidden="true" customHeight="false" outlineLevel="0" collapsed="false">
      <c r="B5234" s="0" t="str">
        <f aca="false">municipalities!A5232</f>
        <v>Janville-sur-Juine</v>
      </c>
      <c r="C5234" s="0" t="str">
        <f aca="false">CONCATENATE("'",municipalities!A5232,"'")</f>
        <v>'Janville-sur-Juine'</v>
      </c>
      <c r="D5234" s="0" t="n">
        <v>8</v>
      </c>
      <c r="E5234" s="0" t="n">
        <f aca="false">VLOOKUP(B5234,municipalities!$A$1:$I$9684,2,0)</f>
        <v>48.5164</v>
      </c>
      <c r="F5234" s="0" t="n">
        <f aca="false">VLOOKUP(B5234,municipalities!$A$1:$I$9684,3,0)</f>
        <v>2.2694</v>
      </c>
      <c r="G5234" s="0" t="n">
        <f aca="false">VLOOKUP(B5234,municipalities!$A$1:$I$9684,8,0)</f>
        <v>1965</v>
      </c>
      <c r="H5234" s="2" t="n">
        <f aca="false">IFERROR(VLOOKUP(M5234,hospitals_fr!$A$1:$K$3739,2,0),1)</f>
        <v>1</v>
      </c>
      <c r="I5234" s="0" t="str">
        <f aca="false">CONCATENATE("'",municipalities!A5232,"'")</f>
        <v>'Janville-sur-Juine'</v>
      </c>
      <c r="M5234" s="0" t="s">
        <v>14728</v>
      </c>
    </row>
    <row r="5235" customFormat="false" ht="13.8" hidden="false" customHeight="false" outlineLevel="0" collapsed="false">
      <c r="B5235" s="0" t="str">
        <f aca="false">municipalities!A5233</f>
        <v>Steinbourg</v>
      </c>
      <c r="C5235" s="0" t="str">
        <f aca="false">CONCATENATE("'",municipalities!A5233,"'")</f>
        <v>'Steinbourg'</v>
      </c>
      <c r="D5235" s="0" t="n">
        <v>1</v>
      </c>
      <c r="E5235" s="0" t="n">
        <f aca="false">VLOOKUP(B5235,municipalities!$A$1:$I$9684,2,0)</f>
        <v>48.7697</v>
      </c>
      <c r="F5235" s="0" t="n">
        <f aca="false">VLOOKUP(B5235,municipalities!$A$1:$I$9684,3,0)</f>
        <v>7.4133</v>
      </c>
      <c r="G5235" s="0" t="n">
        <f aca="false">VLOOKUP(B5235,municipalities!$A$1:$I$9684,8,0)</f>
        <v>1965</v>
      </c>
      <c r="H5235" s="2" t="n">
        <f aca="false">IFERROR(VLOOKUP(M5235,hospitals_fr!$A$1:$K$3739,2,0),1)</f>
        <v>1</v>
      </c>
      <c r="I5235" s="0" t="str">
        <f aca="false">CONCATENATE("'",municipalities!A5233,"'")</f>
        <v>'Steinbourg'</v>
      </c>
      <c r="M5235" s="0" t="s">
        <v>14729</v>
      </c>
    </row>
    <row r="5236" customFormat="false" ht="13.8" hidden="true" customHeight="false" outlineLevel="0" collapsed="false">
      <c r="B5236" s="0" t="str">
        <f aca="false">municipalities!A5234</f>
        <v>La Tour d’Albon</v>
      </c>
      <c r="C5236" s="0" t="str">
        <f aca="false">CONCATENATE("'",municipalities!A5234,"'")</f>
        <v>'La Tour d’Albon'</v>
      </c>
      <c r="D5236" s="0" t="n">
        <v>3</v>
      </c>
      <c r="E5236" s="0" t="n">
        <f aca="false">VLOOKUP(B5236,municipalities!$A$1:$I$9684,2,0)</f>
        <v>45.2456</v>
      </c>
      <c r="F5236" s="0" t="n">
        <f aca="false">VLOOKUP(B5236,municipalities!$A$1:$I$9684,3,0)</f>
        <v>4.8489</v>
      </c>
      <c r="G5236" s="0" t="n">
        <f aca="false">VLOOKUP(B5236,municipalities!$A$1:$I$9684,8,0)</f>
        <v>1965</v>
      </c>
      <c r="H5236" s="2" t="n">
        <f aca="false">IFERROR(VLOOKUP(M5236,hospitals_fr!$A$1:$K$3739,2,0),1)</f>
        <v>1</v>
      </c>
      <c r="I5236" s="0" t="str">
        <f aca="false">CONCATENATE("'",municipalities!A5234,"'")</f>
        <v>'La Tour d’Albon'</v>
      </c>
      <c r="M5236" s="0" t="s">
        <v>14730</v>
      </c>
    </row>
    <row r="5237" customFormat="false" ht="13.8" hidden="true" customHeight="false" outlineLevel="0" collapsed="false">
      <c r="B5237" s="0" t="str">
        <f aca="false">municipalities!A5235</f>
        <v>Puy-l’Évêque</v>
      </c>
      <c r="C5237" s="0" t="str">
        <f aca="false">CONCATENATE("'",municipalities!A5235,"'")</f>
        <v>'Puy-l’Évêque'</v>
      </c>
      <c r="D5237" s="0" t="n">
        <v>9</v>
      </c>
      <c r="E5237" s="0" t="n">
        <f aca="false">VLOOKUP(B5237,municipalities!$A$1:$I$9684,2,0)</f>
        <v>44.5044</v>
      </c>
      <c r="F5237" s="0" t="n">
        <f aca="false">VLOOKUP(B5237,municipalities!$A$1:$I$9684,3,0)</f>
        <v>1.1383</v>
      </c>
      <c r="G5237" s="0" t="n">
        <f aca="false">VLOOKUP(B5237,municipalities!$A$1:$I$9684,8,0)</f>
        <v>1965</v>
      </c>
      <c r="H5237" s="2" t="n">
        <f aca="false">IFERROR(VLOOKUP(M5237,hospitals_fr!$A$1:$K$3739,2,0),1)</f>
        <v>1</v>
      </c>
      <c r="I5237" s="0" t="str">
        <f aca="false">CONCATENATE("'",municipalities!A5235,"'")</f>
        <v>'Puy-l’Évêque'</v>
      </c>
      <c r="M5237" s="0" t="s">
        <v>14731</v>
      </c>
    </row>
    <row r="5238" customFormat="false" ht="13.8" hidden="true" customHeight="false" outlineLevel="0" collapsed="false">
      <c r="B5238" s="0" t="str">
        <f aca="false">municipalities!A5236</f>
        <v>Beaumont-sur-Sarthe</v>
      </c>
      <c r="C5238" s="0" t="str">
        <f aca="false">CONCATENATE("'",municipalities!A5236,"'")</f>
        <v>'Beaumont-sur-Sarthe'</v>
      </c>
      <c r="D5238" s="0" t="n">
        <v>12</v>
      </c>
      <c r="E5238" s="0" t="n">
        <f aca="false">VLOOKUP(B5238,municipalities!$A$1:$I$9684,2,0)</f>
        <v>48.2264</v>
      </c>
      <c r="F5238" s="0" t="n">
        <f aca="false">VLOOKUP(B5238,municipalities!$A$1:$I$9684,3,0)</f>
        <v>0.1306</v>
      </c>
      <c r="G5238" s="0" t="n">
        <f aca="false">VLOOKUP(B5238,municipalities!$A$1:$I$9684,8,0)</f>
        <v>1964</v>
      </c>
      <c r="H5238" s="2" t="n">
        <f aca="false">IFERROR(VLOOKUP(M5238,hospitals_fr!$A$1:$K$3739,2,0),1)</f>
        <v>1</v>
      </c>
      <c r="I5238" s="0" t="str">
        <f aca="false">CONCATENATE("'",municipalities!A5236,"'")</f>
        <v>'Beaumont-sur-Sarthe'</v>
      </c>
      <c r="M5238" s="0" t="s">
        <v>14732</v>
      </c>
    </row>
    <row r="5239" customFormat="false" ht="13.8" hidden="true" customHeight="false" outlineLevel="0" collapsed="false">
      <c r="B5239" s="0" t="str">
        <f aca="false">municipalities!A5237</f>
        <v>Azay-le-Brûlé</v>
      </c>
      <c r="C5239" s="0" t="str">
        <f aca="false">CONCATENATE("'",municipalities!A5237,"'")</f>
        <v>'Azay-le-Brûlé'</v>
      </c>
      <c r="D5239" s="0" t="n">
        <v>2</v>
      </c>
      <c r="E5239" s="0" t="n">
        <f aca="false">VLOOKUP(B5239,municipalities!$A$1:$I$9684,2,0)</f>
        <v>46.3986</v>
      </c>
      <c r="F5239" s="0" t="n">
        <f aca="false">VLOOKUP(B5239,municipalities!$A$1:$I$9684,3,0)</f>
        <v>-0.2872</v>
      </c>
      <c r="G5239" s="0" t="n">
        <f aca="false">VLOOKUP(B5239,municipalities!$A$1:$I$9684,8,0)</f>
        <v>1964</v>
      </c>
      <c r="H5239" s="2" t="n">
        <f aca="false">IFERROR(VLOOKUP(M5239,hospitals_fr!$A$1:$K$3739,2,0),1)</f>
        <v>1</v>
      </c>
      <c r="I5239" s="0" t="str">
        <f aca="false">CONCATENATE("'",municipalities!A5237,"'")</f>
        <v>'Azay-le-Brûlé'</v>
      </c>
      <c r="M5239" s="0" t="s">
        <v>14733</v>
      </c>
    </row>
    <row r="5240" customFormat="false" ht="13.8" hidden="true" customHeight="false" outlineLevel="0" collapsed="false">
      <c r="B5240" s="0" t="str">
        <f aca="false">municipalities!A5238</f>
        <v>Visan</v>
      </c>
      <c r="C5240" s="0" t="str">
        <f aca="false">CONCATENATE("'",municipalities!A5238,"'")</f>
        <v>'Visan'</v>
      </c>
      <c r="D5240" s="0" t="n">
        <v>13</v>
      </c>
      <c r="E5240" s="0" t="n">
        <f aca="false">VLOOKUP(B5240,municipalities!$A$1:$I$9684,2,0)</f>
        <v>44.3147</v>
      </c>
      <c r="F5240" s="0" t="n">
        <f aca="false">VLOOKUP(B5240,municipalities!$A$1:$I$9684,3,0)</f>
        <v>4.9506</v>
      </c>
      <c r="G5240" s="0" t="n">
        <f aca="false">VLOOKUP(B5240,municipalities!$A$1:$I$9684,8,0)</f>
        <v>1963</v>
      </c>
      <c r="H5240" s="2" t="n">
        <f aca="false">IFERROR(VLOOKUP(M5240,hospitals_fr!$A$1:$K$3739,2,0),1)</f>
        <v>1</v>
      </c>
      <c r="I5240" s="0" t="str">
        <f aca="false">CONCATENATE("'",municipalities!A5238,"'")</f>
        <v>'Visan'</v>
      </c>
      <c r="M5240" s="0" t="s">
        <v>14734</v>
      </c>
    </row>
    <row r="5241" customFormat="false" ht="13.8" hidden="false" customHeight="false" outlineLevel="0" collapsed="false">
      <c r="B5241" s="0" t="str">
        <f aca="false">municipalities!A5239</f>
        <v>Dommartin-lès-Toul</v>
      </c>
      <c r="C5241" s="0" t="str">
        <f aca="false">CONCATENATE("'",municipalities!A5239,"'")</f>
        <v>'Dommartin-lès-Toul'</v>
      </c>
      <c r="D5241" s="0" t="n">
        <v>1</v>
      </c>
      <c r="E5241" s="0" t="n">
        <f aca="false">VLOOKUP(B5241,municipalities!$A$1:$I$9684,2,0)</f>
        <v>48.67</v>
      </c>
      <c r="F5241" s="0" t="n">
        <f aca="false">VLOOKUP(B5241,municipalities!$A$1:$I$9684,3,0)</f>
        <v>5.9078</v>
      </c>
      <c r="G5241" s="0" t="n">
        <f aca="false">VLOOKUP(B5241,municipalities!$A$1:$I$9684,8,0)</f>
        <v>1962</v>
      </c>
      <c r="H5241" s="2" t="n">
        <f aca="false">IFERROR(VLOOKUP(M5241,hospitals_fr!$A$1:$K$3739,2,0),1)</f>
        <v>1</v>
      </c>
      <c r="I5241" s="0" t="str">
        <f aca="false">CONCATENATE("'",municipalities!A5239,"'")</f>
        <v>'Dommartin-lès-Toul'</v>
      </c>
      <c r="M5241" s="0" t="s">
        <v>14735</v>
      </c>
    </row>
    <row r="5242" customFormat="false" ht="13.8" hidden="true" customHeight="false" outlineLevel="0" collapsed="false">
      <c r="B5242" s="0" t="str">
        <f aca="false">municipalities!A5240</f>
        <v>Vesseaux</v>
      </c>
      <c r="C5242" s="0" t="str">
        <f aca="false">CONCATENATE("'",municipalities!A5240,"'")</f>
        <v>'Vesseaux'</v>
      </c>
      <c r="D5242" s="0" t="n">
        <v>3</v>
      </c>
      <c r="E5242" s="0" t="n">
        <f aca="false">VLOOKUP(B5242,municipalities!$A$1:$I$9684,2,0)</f>
        <v>44.6514</v>
      </c>
      <c r="F5242" s="0" t="n">
        <f aca="false">VLOOKUP(B5242,municipalities!$A$1:$I$9684,3,0)</f>
        <v>4.4403</v>
      </c>
      <c r="G5242" s="0" t="n">
        <f aca="false">VLOOKUP(B5242,municipalities!$A$1:$I$9684,8,0)</f>
        <v>1962</v>
      </c>
      <c r="H5242" s="2" t="n">
        <f aca="false">IFERROR(VLOOKUP(M5242,hospitals_fr!$A$1:$K$3739,2,0),1)</f>
        <v>1</v>
      </c>
      <c r="I5242" s="0" t="str">
        <f aca="false">CONCATENATE("'",municipalities!A5240,"'")</f>
        <v>'Vesseaux'</v>
      </c>
      <c r="M5242" s="0" t="s">
        <v>14736</v>
      </c>
    </row>
    <row r="5243" customFormat="false" ht="13.8" hidden="true" customHeight="false" outlineLevel="0" collapsed="false">
      <c r="B5243" s="0" t="str">
        <f aca="false">municipalities!A5241</f>
        <v>Thouarcé</v>
      </c>
      <c r="C5243" s="0" t="str">
        <f aca="false">CONCATENATE("'",municipalities!A5241,"'")</f>
        <v>'Thouarcé'</v>
      </c>
      <c r="D5243" s="0" t="n">
        <v>12</v>
      </c>
      <c r="E5243" s="0" t="n">
        <f aca="false">VLOOKUP(B5243,municipalities!$A$1:$I$9684,2,0)</f>
        <v>47.2669</v>
      </c>
      <c r="F5243" s="0" t="n">
        <f aca="false">VLOOKUP(B5243,municipalities!$A$1:$I$9684,3,0)</f>
        <v>-0.4997</v>
      </c>
      <c r="G5243" s="0" t="n">
        <f aca="false">VLOOKUP(B5243,municipalities!$A$1:$I$9684,8,0)</f>
        <v>1961</v>
      </c>
      <c r="H5243" s="2" t="n">
        <f aca="false">IFERROR(VLOOKUP(M5243,hospitals_fr!$A$1:$K$3739,2,0),1)</f>
        <v>1</v>
      </c>
      <c r="I5243" s="0" t="str">
        <f aca="false">CONCATENATE("'",municipalities!A5241,"'")</f>
        <v>'Thouarcé'</v>
      </c>
      <c r="M5243" s="0" t="s">
        <v>14737</v>
      </c>
    </row>
    <row r="5244" customFormat="false" ht="13.8" hidden="true" customHeight="false" outlineLevel="0" collapsed="false">
      <c r="B5244" s="0" t="str">
        <f aca="false">municipalities!A5242</f>
        <v>Cabasse</v>
      </c>
      <c r="C5244" s="0" t="str">
        <f aca="false">CONCATENATE("'",municipalities!A5242,"'")</f>
        <v>'Cabasse'</v>
      </c>
      <c r="D5244" s="0" t="n">
        <v>13</v>
      </c>
      <c r="E5244" s="0" t="n">
        <f aca="false">VLOOKUP(B5244,municipalities!$A$1:$I$9684,2,0)</f>
        <v>43.4261</v>
      </c>
      <c r="F5244" s="0" t="n">
        <f aca="false">VLOOKUP(B5244,municipalities!$A$1:$I$9684,3,0)</f>
        <v>6.2219</v>
      </c>
      <c r="G5244" s="0" t="n">
        <f aca="false">VLOOKUP(B5244,municipalities!$A$1:$I$9684,8,0)</f>
        <v>1961</v>
      </c>
      <c r="H5244" s="2" t="n">
        <f aca="false">IFERROR(VLOOKUP(M5244,hospitals_fr!$A$1:$K$3739,2,0),1)</f>
        <v>1</v>
      </c>
      <c r="I5244" s="0" t="str">
        <f aca="false">CONCATENATE("'",municipalities!A5242,"'")</f>
        <v>'Cabasse'</v>
      </c>
      <c r="M5244" s="0" t="s">
        <v>14738</v>
      </c>
    </row>
    <row r="5245" customFormat="false" ht="13.8" hidden="true" customHeight="false" outlineLevel="0" collapsed="false">
      <c r="B5245" s="0" t="str">
        <f aca="false">municipalities!A5243</f>
        <v>Rieupeyroux</v>
      </c>
      <c r="C5245" s="0" t="str">
        <f aca="false">CONCATENATE("'",municipalities!A5243,"'")</f>
        <v>'Rieupeyroux'</v>
      </c>
      <c r="D5245" s="0" t="n">
        <v>9</v>
      </c>
      <c r="E5245" s="0" t="n">
        <f aca="false">VLOOKUP(B5245,municipalities!$A$1:$I$9684,2,0)</f>
        <v>44.3078</v>
      </c>
      <c r="F5245" s="0" t="n">
        <f aca="false">VLOOKUP(B5245,municipalities!$A$1:$I$9684,3,0)</f>
        <v>2.2364</v>
      </c>
      <c r="G5245" s="0" t="n">
        <f aca="false">VLOOKUP(B5245,municipalities!$A$1:$I$9684,8,0)</f>
        <v>1961</v>
      </c>
      <c r="H5245" s="2" t="n">
        <f aca="false">IFERROR(VLOOKUP(M5245,hospitals_fr!$A$1:$K$3739,2,0),1)</f>
        <v>1</v>
      </c>
      <c r="I5245" s="0" t="str">
        <f aca="false">CONCATENATE("'",municipalities!A5243,"'")</f>
        <v>'Rieupeyroux'</v>
      </c>
      <c r="M5245" s="0" t="s">
        <v>14739</v>
      </c>
    </row>
    <row r="5246" customFormat="false" ht="13.8" hidden="true" customHeight="false" outlineLevel="0" collapsed="false">
      <c r="B5246" s="0" t="str">
        <f aca="false">municipalities!A5244</f>
        <v>Pont-Salomon</v>
      </c>
      <c r="C5246" s="0" t="str">
        <f aca="false">CONCATENATE("'",municipalities!A5244,"'")</f>
        <v>'Pont-Salomon'</v>
      </c>
      <c r="D5246" s="0" t="n">
        <v>3</v>
      </c>
      <c r="E5246" s="0" t="n">
        <f aca="false">VLOOKUP(B5246,municipalities!$A$1:$I$9684,2,0)</f>
        <v>45.3378</v>
      </c>
      <c r="F5246" s="0" t="n">
        <f aca="false">VLOOKUP(B5246,municipalities!$A$1:$I$9684,3,0)</f>
        <v>4.2478</v>
      </c>
      <c r="G5246" s="0" t="n">
        <f aca="false">VLOOKUP(B5246,municipalities!$A$1:$I$9684,8,0)</f>
        <v>1960</v>
      </c>
      <c r="H5246" s="2" t="n">
        <f aca="false">IFERROR(VLOOKUP(M5246,hospitals_fr!$A$1:$K$3739,2,0),1)</f>
        <v>1</v>
      </c>
      <c r="I5246" s="0" t="str">
        <f aca="false">CONCATENATE("'",municipalities!A5244,"'")</f>
        <v>'Pont-Salomon'</v>
      </c>
      <c r="M5246" s="0" t="s">
        <v>14740</v>
      </c>
    </row>
    <row r="5247" customFormat="false" ht="13.8" hidden="true" customHeight="false" outlineLevel="0" collapsed="false">
      <c r="B5247" s="0" t="str">
        <f aca="false">municipalities!A5245</f>
        <v>Larra</v>
      </c>
      <c r="C5247" s="0" t="str">
        <f aca="false">CONCATENATE("'",municipalities!A5245,"'")</f>
        <v>'Larra'</v>
      </c>
      <c r="D5247" s="0" t="n">
        <v>9</v>
      </c>
      <c r="E5247" s="0" t="n">
        <f aca="false">VLOOKUP(B5247,municipalities!$A$1:$I$9684,2,0)</f>
        <v>43.7389</v>
      </c>
      <c r="F5247" s="0" t="n">
        <f aca="false">VLOOKUP(B5247,municipalities!$A$1:$I$9684,3,0)</f>
        <v>1.2311</v>
      </c>
      <c r="G5247" s="0" t="n">
        <f aca="false">VLOOKUP(B5247,municipalities!$A$1:$I$9684,8,0)</f>
        <v>1960</v>
      </c>
      <c r="H5247" s="2" t="n">
        <f aca="false">IFERROR(VLOOKUP(M5247,hospitals_fr!$A$1:$K$3739,2,0),1)</f>
        <v>1</v>
      </c>
      <c r="I5247" s="0" t="str">
        <f aca="false">CONCATENATE("'",municipalities!A5245,"'")</f>
        <v>'Larra'</v>
      </c>
      <c r="M5247" s="0" t="s">
        <v>14741</v>
      </c>
    </row>
    <row r="5248" customFormat="false" ht="13.8" hidden="true" customHeight="false" outlineLevel="0" collapsed="false">
      <c r="B5248" s="0" t="str">
        <f aca="false">municipalities!A5246</f>
        <v>Saint-Cyr-sur-Morin</v>
      </c>
      <c r="C5248" s="0" t="str">
        <f aca="false">CONCATENATE("'",municipalities!A5246,"'")</f>
        <v>'Saint-Cyr-sur-Morin'</v>
      </c>
      <c r="D5248" s="0" t="n">
        <v>8</v>
      </c>
      <c r="E5248" s="0" t="n">
        <f aca="false">VLOOKUP(B5248,municipalities!$A$1:$I$9684,2,0)</f>
        <v>48.9061</v>
      </c>
      <c r="F5248" s="0" t="n">
        <f aca="false">VLOOKUP(B5248,municipalities!$A$1:$I$9684,3,0)</f>
        <v>3.1839</v>
      </c>
      <c r="G5248" s="0" t="n">
        <f aca="false">VLOOKUP(B5248,municipalities!$A$1:$I$9684,8,0)</f>
        <v>1960</v>
      </c>
      <c r="H5248" s="2" t="n">
        <f aca="false">IFERROR(VLOOKUP(M5248,hospitals_fr!$A$1:$K$3739,2,0),1)</f>
        <v>1</v>
      </c>
      <c r="I5248" s="0" t="str">
        <f aca="false">CONCATENATE("'",municipalities!A5246,"'")</f>
        <v>'Saint-Cyr-sur-Morin'</v>
      </c>
      <c r="M5248" s="0" t="s">
        <v>14742</v>
      </c>
    </row>
    <row r="5249" customFormat="false" ht="13.8" hidden="true" customHeight="false" outlineLevel="0" collapsed="false">
      <c r="B5249" s="0" t="str">
        <f aca="false">municipalities!A5247</f>
        <v>Martigné-Briand</v>
      </c>
      <c r="C5249" s="0" t="str">
        <f aca="false">CONCATENATE("'",municipalities!A5247,"'")</f>
        <v>'Martigné-Briand'</v>
      </c>
      <c r="D5249" s="0" t="n">
        <v>12</v>
      </c>
      <c r="E5249" s="0" t="n">
        <f aca="false">VLOOKUP(B5249,municipalities!$A$1:$I$9684,2,0)</f>
        <v>47.2331</v>
      </c>
      <c r="F5249" s="0" t="n">
        <f aca="false">VLOOKUP(B5249,municipalities!$A$1:$I$9684,3,0)</f>
        <v>-0.43</v>
      </c>
      <c r="G5249" s="0" t="n">
        <f aca="false">VLOOKUP(B5249,municipalities!$A$1:$I$9684,8,0)</f>
        <v>1960</v>
      </c>
      <c r="H5249" s="2" t="n">
        <f aca="false">IFERROR(VLOOKUP(M5249,hospitals_fr!$A$1:$K$3739,2,0),1)</f>
        <v>0</v>
      </c>
      <c r="I5249" s="0" t="str">
        <f aca="false">CONCATENATE("'",municipalities!A5247,"'")</f>
        <v>'Martigné-Briand'</v>
      </c>
      <c r="M5249" s="0" t="s">
        <v>14743</v>
      </c>
    </row>
    <row r="5250" customFormat="false" ht="13.8" hidden="true" customHeight="false" outlineLevel="0" collapsed="false">
      <c r="B5250" s="0" t="str">
        <f aca="false">municipalities!A5248</f>
        <v>Moisdon-la-Rivière</v>
      </c>
      <c r="C5250" s="0" t="str">
        <f aca="false">CONCATENATE("'",municipalities!A5248,"'")</f>
        <v>'Moisdon-la-Rivière'</v>
      </c>
      <c r="D5250" s="0" t="n">
        <v>12</v>
      </c>
      <c r="E5250" s="0" t="n">
        <f aca="false">VLOOKUP(B5250,municipalities!$A$1:$I$9684,2,0)</f>
        <v>47.6214</v>
      </c>
      <c r="F5250" s="0" t="n">
        <f aca="false">VLOOKUP(B5250,municipalities!$A$1:$I$9684,3,0)</f>
        <v>-1.3722</v>
      </c>
      <c r="G5250" s="0" t="n">
        <f aca="false">VLOOKUP(B5250,municipalities!$A$1:$I$9684,8,0)</f>
        <v>1960</v>
      </c>
      <c r="H5250" s="2" t="n">
        <f aca="false">IFERROR(VLOOKUP(M5250,hospitals_fr!$A$1:$K$3739,2,0),1)</f>
        <v>1</v>
      </c>
      <c r="I5250" s="0" t="str">
        <f aca="false">CONCATENATE("'",municipalities!A5248,"'")</f>
        <v>'Moisdon-la-Rivière'</v>
      </c>
      <c r="M5250" s="0" t="s">
        <v>14744</v>
      </c>
    </row>
    <row r="5251" customFormat="false" ht="13.8" hidden="true" customHeight="false" outlineLevel="0" collapsed="false">
      <c r="B5251" s="0" t="str">
        <f aca="false">municipalities!A5249</f>
        <v>Cravanche</v>
      </c>
      <c r="C5251" s="0" t="str">
        <f aca="false">CONCATENATE("'",municipalities!A5249,"'")</f>
        <v>'Cravanche'</v>
      </c>
      <c r="D5251" s="0" t="n">
        <v>4</v>
      </c>
      <c r="E5251" s="0" t="n">
        <f aca="false">VLOOKUP(B5251,municipalities!$A$1:$I$9684,2,0)</f>
        <v>47.6539</v>
      </c>
      <c r="F5251" s="0" t="n">
        <f aca="false">VLOOKUP(B5251,municipalities!$A$1:$I$9684,3,0)</f>
        <v>6.8325</v>
      </c>
      <c r="G5251" s="0" t="n">
        <f aca="false">VLOOKUP(B5251,municipalities!$A$1:$I$9684,8,0)</f>
        <v>1959</v>
      </c>
      <c r="H5251" s="2" t="n">
        <f aca="false">IFERROR(VLOOKUP(M5251,hospitals_fr!$A$1:$K$3739,2,0),1)</f>
        <v>1</v>
      </c>
      <c r="I5251" s="0" t="str">
        <f aca="false">CONCATENATE("'",municipalities!A5249,"'")</f>
        <v>'Cravanche'</v>
      </c>
      <c r="M5251" s="0" t="s">
        <v>14745</v>
      </c>
    </row>
    <row r="5252" customFormat="false" ht="13.8" hidden="true" customHeight="false" outlineLevel="0" collapsed="false">
      <c r="B5252" s="0" t="str">
        <f aca="false">municipalities!A5250</f>
        <v>Viviers-lès-Montagnes</v>
      </c>
      <c r="C5252" s="0" t="str">
        <f aca="false">CONCATENATE("'",municipalities!A5250,"'")</f>
        <v>'Viviers-lès-Montagnes'</v>
      </c>
      <c r="D5252" s="0" t="n">
        <v>9</v>
      </c>
      <c r="E5252" s="0" t="n">
        <f aca="false">VLOOKUP(B5252,municipalities!$A$1:$I$9684,2,0)</f>
        <v>43.5547</v>
      </c>
      <c r="F5252" s="0" t="n">
        <f aca="false">VLOOKUP(B5252,municipalities!$A$1:$I$9684,3,0)</f>
        <v>2.1764</v>
      </c>
      <c r="G5252" s="0" t="n">
        <f aca="false">VLOOKUP(B5252,municipalities!$A$1:$I$9684,8,0)</f>
        <v>1959</v>
      </c>
      <c r="H5252" s="2" t="n">
        <f aca="false">IFERROR(VLOOKUP(M5252,hospitals_fr!$A$1:$K$3739,2,0),1)</f>
        <v>1</v>
      </c>
      <c r="I5252" s="0" t="str">
        <f aca="false">CONCATENATE("'",municipalities!A5250,"'")</f>
        <v>'Viviers-lès-Montagnes'</v>
      </c>
      <c r="M5252" s="0" t="s">
        <v>14746</v>
      </c>
    </row>
    <row r="5253" customFormat="false" ht="13.8" hidden="true" customHeight="false" outlineLevel="0" collapsed="false">
      <c r="B5253" s="0" t="str">
        <f aca="false">municipalities!A5251</f>
        <v>Ribemont</v>
      </c>
      <c r="C5253" s="0" t="str">
        <f aca="false">CONCATENATE("'",municipalities!A5251,"'")</f>
        <v>'Ribemont'</v>
      </c>
      <c r="D5253" s="0" t="n">
        <v>11</v>
      </c>
      <c r="E5253" s="0" t="n">
        <f aca="false">VLOOKUP(B5253,municipalities!$A$1:$I$9684,2,0)</f>
        <v>49.7956</v>
      </c>
      <c r="F5253" s="0" t="n">
        <f aca="false">VLOOKUP(B5253,municipalities!$A$1:$I$9684,3,0)</f>
        <v>3.4583</v>
      </c>
      <c r="G5253" s="0" t="n">
        <f aca="false">VLOOKUP(B5253,municipalities!$A$1:$I$9684,8,0)</f>
        <v>1959</v>
      </c>
      <c r="H5253" s="2" t="n">
        <f aca="false">IFERROR(VLOOKUP(M5253,hospitals_fr!$A$1:$K$3739,2,0),1)</f>
        <v>1</v>
      </c>
      <c r="I5253" s="0" t="str">
        <f aca="false">CONCATENATE("'",municipalities!A5251,"'")</f>
        <v>'Ribemont'</v>
      </c>
      <c r="M5253" s="0" t="s">
        <v>14747</v>
      </c>
    </row>
    <row r="5254" customFormat="false" ht="13.8" hidden="true" customHeight="false" outlineLevel="0" collapsed="false">
      <c r="B5254" s="0" t="str">
        <f aca="false">municipalities!A5252</f>
        <v>Saint-Julien-Chapteuil</v>
      </c>
      <c r="C5254" s="0" t="str">
        <f aca="false">CONCATENATE("'",municipalities!A5252,"'")</f>
        <v>'Saint-Julien-Chapteuil'</v>
      </c>
      <c r="D5254" s="0" t="n">
        <v>3</v>
      </c>
      <c r="E5254" s="0" t="n">
        <f aca="false">VLOOKUP(B5254,municipalities!$A$1:$I$9684,2,0)</f>
        <v>45.0347</v>
      </c>
      <c r="F5254" s="0" t="n">
        <f aca="false">VLOOKUP(B5254,municipalities!$A$1:$I$9684,3,0)</f>
        <v>4.0611</v>
      </c>
      <c r="G5254" s="0" t="n">
        <f aca="false">VLOOKUP(B5254,municipalities!$A$1:$I$9684,8,0)</f>
        <v>1959</v>
      </c>
      <c r="H5254" s="2" t="n">
        <f aca="false">IFERROR(VLOOKUP(M5254,hospitals_fr!$A$1:$K$3739,2,0),1)</f>
        <v>1</v>
      </c>
      <c r="I5254" s="0" t="str">
        <f aca="false">CONCATENATE("'",municipalities!A5252,"'")</f>
        <v>'Saint-Julien-Chapteuil'</v>
      </c>
      <c r="M5254" s="0" t="s">
        <v>14748</v>
      </c>
    </row>
    <row r="5255" customFormat="false" ht="13.8" hidden="true" customHeight="false" outlineLevel="0" collapsed="false">
      <c r="B5255" s="0" t="str">
        <f aca="false">municipalities!A5253</f>
        <v>Vernoux-en-Vivarais</v>
      </c>
      <c r="C5255" s="0" t="str">
        <f aca="false">CONCATENATE("'",municipalities!A5253,"'")</f>
        <v>'Vernoux-en-Vivarais'</v>
      </c>
      <c r="D5255" s="0" t="n">
        <v>3</v>
      </c>
      <c r="E5255" s="0" t="n">
        <f aca="false">VLOOKUP(B5255,municipalities!$A$1:$I$9684,2,0)</f>
        <v>44.8958</v>
      </c>
      <c r="F5255" s="0" t="n">
        <f aca="false">VLOOKUP(B5255,municipalities!$A$1:$I$9684,3,0)</f>
        <v>4.6453</v>
      </c>
      <c r="G5255" s="0" t="n">
        <f aca="false">VLOOKUP(B5255,municipalities!$A$1:$I$9684,8,0)</f>
        <v>1958</v>
      </c>
      <c r="H5255" s="2" t="n">
        <f aca="false">IFERROR(VLOOKUP(M5255,hospitals_fr!$A$1:$K$3739,2,0),1)</f>
        <v>1</v>
      </c>
      <c r="I5255" s="0" t="str">
        <f aca="false">CONCATENATE("'",municipalities!A5253,"'")</f>
        <v>'Vernoux-en-Vivarais'</v>
      </c>
      <c r="M5255" s="0" t="s">
        <v>14749</v>
      </c>
    </row>
    <row r="5256" customFormat="false" ht="13.8" hidden="true" customHeight="false" outlineLevel="0" collapsed="false">
      <c r="B5256" s="0" t="str">
        <f aca="false">municipalities!A5254</f>
        <v>Préseau</v>
      </c>
      <c r="C5256" s="0" t="str">
        <f aca="false">CONCATENATE("'",municipalities!A5254,"'")</f>
        <v>'Préseau'</v>
      </c>
      <c r="D5256" s="0" t="n">
        <v>11</v>
      </c>
      <c r="E5256" s="0" t="n">
        <f aca="false">VLOOKUP(B5256,municipalities!$A$1:$I$9684,2,0)</f>
        <v>50.3108</v>
      </c>
      <c r="F5256" s="0" t="n">
        <f aca="false">VLOOKUP(B5256,municipalities!$A$1:$I$9684,3,0)</f>
        <v>3.5742</v>
      </c>
      <c r="G5256" s="0" t="n">
        <f aca="false">VLOOKUP(B5256,municipalities!$A$1:$I$9684,8,0)</f>
        <v>1957</v>
      </c>
      <c r="H5256" s="2" t="n">
        <f aca="false">IFERROR(VLOOKUP(M5256,hospitals_fr!$A$1:$K$3739,2,0),1)</f>
        <v>1</v>
      </c>
      <c r="I5256" s="0" t="str">
        <f aca="false">CONCATENATE("'",municipalities!A5254,"'")</f>
        <v>'Préseau'</v>
      </c>
      <c r="M5256" s="0" t="s">
        <v>14750</v>
      </c>
    </row>
    <row r="5257" customFormat="false" ht="13.8" hidden="true" customHeight="false" outlineLevel="0" collapsed="false">
      <c r="B5257" s="0" t="str">
        <f aca="false">municipalities!A5255</f>
        <v>Sainte-Consorce</v>
      </c>
      <c r="C5257" s="0" t="str">
        <f aca="false">CONCATENATE("'",municipalities!A5255,"'")</f>
        <v>'Sainte-Consorce'</v>
      </c>
      <c r="D5257" s="0" t="n">
        <v>3</v>
      </c>
      <c r="E5257" s="0" t="n">
        <f aca="false">VLOOKUP(B5257,municipalities!$A$1:$I$9684,2,0)</f>
        <v>45.7758</v>
      </c>
      <c r="F5257" s="0" t="n">
        <f aca="false">VLOOKUP(B5257,municipalities!$A$1:$I$9684,3,0)</f>
        <v>4.6903</v>
      </c>
      <c r="G5257" s="0" t="n">
        <f aca="false">VLOOKUP(B5257,municipalities!$A$1:$I$9684,8,0)</f>
        <v>1956</v>
      </c>
      <c r="H5257" s="2" t="n">
        <f aca="false">IFERROR(VLOOKUP(M5257,hospitals_fr!$A$1:$K$3739,2,0),1)</f>
        <v>1</v>
      </c>
      <c r="I5257" s="0" t="str">
        <f aca="false">CONCATENATE("'",municipalities!A5255,"'")</f>
        <v>'Sainte-Consorce'</v>
      </c>
      <c r="M5257" s="0" t="s">
        <v>14751</v>
      </c>
    </row>
    <row r="5258" customFormat="false" ht="13.8" hidden="true" customHeight="false" outlineLevel="0" collapsed="false">
      <c r="B5258" s="0" t="str">
        <f aca="false">municipalities!A5256</f>
        <v>La Genétouze</v>
      </c>
      <c r="C5258" s="0" t="str">
        <f aca="false">CONCATENATE("'",municipalities!A5256,"'")</f>
        <v>'La Genétouze'</v>
      </c>
      <c r="D5258" s="0" t="n">
        <v>12</v>
      </c>
      <c r="E5258" s="0" t="n">
        <f aca="false">VLOOKUP(B5258,municipalities!$A$1:$I$9684,2,0)</f>
        <v>46.7269</v>
      </c>
      <c r="F5258" s="0" t="n">
        <f aca="false">VLOOKUP(B5258,municipalities!$A$1:$I$9684,3,0)</f>
        <v>-1.5131</v>
      </c>
      <c r="G5258" s="0" t="n">
        <f aca="false">VLOOKUP(B5258,municipalities!$A$1:$I$9684,8,0)</f>
        <v>1956</v>
      </c>
      <c r="H5258" s="2" t="n">
        <f aca="false">IFERROR(VLOOKUP(M5258,hospitals_fr!$A$1:$K$3739,2,0),1)</f>
        <v>1</v>
      </c>
      <c r="I5258" s="0" t="str">
        <f aca="false">CONCATENATE("'",municipalities!A5256,"'")</f>
        <v>'La Genétouze'</v>
      </c>
      <c r="M5258" s="0" t="s">
        <v>14752</v>
      </c>
    </row>
    <row r="5259" customFormat="false" ht="13.8" hidden="true" customHeight="false" outlineLevel="0" collapsed="false">
      <c r="B5259" s="0" t="str">
        <f aca="false">municipalities!A5257</f>
        <v>Vatan</v>
      </c>
      <c r="C5259" s="0" t="str">
        <f aca="false">CONCATENATE("'",municipalities!A5257,"'")</f>
        <v>'Vatan'</v>
      </c>
      <c r="D5259" s="0" t="n">
        <v>6</v>
      </c>
      <c r="E5259" s="0" t="n">
        <f aca="false">VLOOKUP(B5259,municipalities!$A$1:$I$9684,2,0)</f>
        <v>47.0733</v>
      </c>
      <c r="F5259" s="0" t="n">
        <f aca="false">VLOOKUP(B5259,municipalities!$A$1:$I$9684,3,0)</f>
        <v>1.8106</v>
      </c>
      <c r="G5259" s="0" t="n">
        <f aca="false">VLOOKUP(B5259,municipalities!$A$1:$I$9684,8,0)</f>
        <v>1956</v>
      </c>
      <c r="H5259" s="2" t="n">
        <f aca="false">IFERROR(VLOOKUP(M5259,hospitals_fr!$A$1:$K$3739,2,0),1)</f>
        <v>1</v>
      </c>
      <c r="I5259" s="0" t="str">
        <f aca="false">CONCATENATE("'",municipalities!A5257,"'")</f>
        <v>'Vatan'</v>
      </c>
      <c r="M5259" s="0" t="s">
        <v>14753</v>
      </c>
    </row>
    <row r="5260" customFormat="false" ht="13.8" hidden="true" customHeight="false" outlineLevel="0" collapsed="false">
      <c r="B5260" s="0" t="str">
        <f aca="false">municipalities!A5258</f>
        <v>Montreuil</v>
      </c>
      <c r="C5260" s="0" t="str">
        <f aca="false">CONCATENATE("'",municipalities!A5258,"'")</f>
        <v>'Montreuil'</v>
      </c>
      <c r="D5260" s="0" t="n">
        <v>8</v>
      </c>
      <c r="E5260" s="0" t="n">
        <f aca="false">VLOOKUP(B5260,municipalities!$A$1:$I$9684,2,0)</f>
        <v>48.8611</v>
      </c>
      <c r="F5260" s="0" t="n">
        <f aca="false">VLOOKUP(B5260,municipalities!$A$1:$I$9684,3,0)</f>
        <v>2.4436</v>
      </c>
      <c r="G5260" s="0" t="n">
        <f aca="false">VLOOKUP(B5260,municipalities!$A$1:$I$9684,8,0)</f>
        <v>109897</v>
      </c>
      <c r="H5260" s="2" t="n">
        <f aca="false">IFERROR(VLOOKUP(M5260,hospitals_fr!$A$1:$K$3739,2,0),1)</f>
        <v>1</v>
      </c>
      <c r="I5260" s="0" t="str">
        <f aca="false">CONCATENATE("'",municipalities!A5258,"'")</f>
        <v>'Montreuil'</v>
      </c>
      <c r="M5260" s="0" t="s">
        <v>9585</v>
      </c>
    </row>
    <row r="5261" customFormat="false" ht="13.8" hidden="true" customHeight="false" outlineLevel="0" collapsed="false">
      <c r="B5261" s="0" t="str">
        <f aca="false">municipalities!A5259</f>
        <v>Prissé</v>
      </c>
      <c r="C5261" s="0" t="str">
        <f aca="false">CONCATENATE("'",municipalities!A5259,"'")</f>
        <v>'Prissé'</v>
      </c>
      <c r="D5261" s="0" t="n">
        <v>4</v>
      </c>
      <c r="E5261" s="0" t="n">
        <f aca="false">VLOOKUP(B5261,municipalities!$A$1:$I$9684,2,0)</f>
        <v>46.3214</v>
      </c>
      <c r="F5261" s="0" t="n">
        <f aca="false">VLOOKUP(B5261,municipalities!$A$1:$I$9684,3,0)</f>
        <v>4.7447</v>
      </c>
      <c r="G5261" s="0" t="n">
        <f aca="false">VLOOKUP(B5261,municipalities!$A$1:$I$9684,8,0)</f>
        <v>1952</v>
      </c>
      <c r="H5261" s="2" t="n">
        <f aca="false">IFERROR(VLOOKUP(M5261,hospitals_fr!$A$1:$K$3739,2,0),1)</f>
        <v>1</v>
      </c>
      <c r="I5261" s="0" t="str">
        <f aca="false">CONCATENATE("'",municipalities!A5259,"'")</f>
        <v>'Prissé'</v>
      </c>
      <c r="M5261" s="0" t="s">
        <v>14754</v>
      </c>
    </row>
    <row r="5262" customFormat="false" ht="13.8" hidden="false" customHeight="false" outlineLevel="0" collapsed="false">
      <c r="B5262" s="0" t="str">
        <f aca="false">municipalities!A5260</f>
        <v>Verny</v>
      </c>
      <c r="C5262" s="0" t="str">
        <f aca="false">CONCATENATE("'",municipalities!A5260,"'")</f>
        <v>'Verny'</v>
      </c>
      <c r="D5262" s="0" t="n">
        <v>1</v>
      </c>
      <c r="E5262" s="0" t="n">
        <f aca="false">VLOOKUP(B5262,municipalities!$A$1:$I$9684,2,0)</f>
        <v>49.0072</v>
      </c>
      <c r="F5262" s="0" t="n">
        <f aca="false">VLOOKUP(B5262,municipalities!$A$1:$I$9684,3,0)</f>
        <v>6.2033</v>
      </c>
      <c r="G5262" s="0" t="n">
        <f aca="false">VLOOKUP(B5262,municipalities!$A$1:$I$9684,8,0)</f>
        <v>1951</v>
      </c>
      <c r="H5262" s="2" t="n">
        <f aca="false">IFERROR(VLOOKUP(M5262,hospitals_fr!$A$1:$K$3739,2,0),1)</f>
        <v>1</v>
      </c>
      <c r="I5262" s="0" t="str">
        <f aca="false">CONCATENATE("'",municipalities!A5260,"'")</f>
        <v>'Verny'</v>
      </c>
      <c r="M5262" s="0" t="s">
        <v>14755</v>
      </c>
    </row>
    <row r="5263" customFormat="false" ht="13.8" hidden="true" customHeight="false" outlineLevel="0" collapsed="false">
      <c r="B5263" s="0" t="str">
        <f aca="false">municipalities!A5261</f>
        <v>Cambronne-lès-Ribécourt</v>
      </c>
      <c r="C5263" s="0" t="str">
        <f aca="false">CONCATENATE("'",municipalities!A5261,"'")</f>
        <v>'Cambronne-lès-Ribécourt'</v>
      </c>
      <c r="D5263" s="0" t="n">
        <v>11</v>
      </c>
      <c r="E5263" s="0" t="n">
        <f aca="false">VLOOKUP(B5263,municipalities!$A$1:$I$9684,2,0)</f>
        <v>49.5064</v>
      </c>
      <c r="F5263" s="0" t="n">
        <f aca="false">VLOOKUP(B5263,municipalities!$A$1:$I$9684,3,0)</f>
        <v>2.8975</v>
      </c>
      <c r="G5263" s="0" t="n">
        <f aca="false">VLOOKUP(B5263,municipalities!$A$1:$I$9684,8,0)</f>
        <v>1951</v>
      </c>
      <c r="H5263" s="2" t="n">
        <f aca="false">IFERROR(VLOOKUP(M5263,hospitals_fr!$A$1:$K$3739,2,0),1)</f>
        <v>1</v>
      </c>
      <c r="I5263" s="0" t="str">
        <f aca="false">CONCATENATE("'",municipalities!A5261,"'")</f>
        <v>'Cambronne-lès-Ribécourt'</v>
      </c>
      <c r="M5263" s="0" t="s">
        <v>14756</v>
      </c>
    </row>
    <row r="5264" customFormat="false" ht="13.8" hidden="true" customHeight="false" outlineLevel="0" collapsed="false">
      <c r="B5264" s="0" t="str">
        <f aca="false">municipalities!A5262</f>
        <v>Jouy</v>
      </c>
      <c r="C5264" s="0" t="str">
        <f aca="false">CONCATENATE("'",municipalities!A5262,"'")</f>
        <v>'Jouy'</v>
      </c>
      <c r="D5264" s="0" t="n">
        <v>6</v>
      </c>
      <c r="E5264" s="0" t="n">
        <f aca="false">VLOOKUP(B5264,municipalities!$A$1:$I$9684,2,0)</f>
        <v>48.5119</v>
      </c>
      <c r="F5264" s="0" t="n">
        <f aca="false">VLOOKUP(B5264,municipalities!$A$1:$I$9684,3,0)</f>
        <v>1.55</v>
      </c>
      <c r="G5264" s="0" t="n">
        <f aca="false">VLOOKUP(B5264,municipalities!$A$1:$I$9684,8,0)</f>
        <v>1951</v>
      </c>
      <c r="H5264" s="2" t="n">
        <f aca="false">IFERROR(VLOOKUP(M5264,hospitals_fr!$A$1:$K$3739,2,0),1)</f>
        <v>1</v>
      </c>
      <c r="I5264" s="0" t="str">
        <f aca="false">CONCATENATE("'",municipalities!A5262,"'")</f>
        <v>'Jouy'</v>
      </c>
      <c r="M5264" s="0" t="s">
        <v>14757</v>
      </c>
    </row>
    <row r="5265" customFormat="false" ht="13.8" hidden="true" customHeight="false" outlineLevel="0" collapsed="false">
      <c r="B5265" s="0" t="str">
        <f aca="false">municipalities!A5263</f>
        <v>Croisilles</v>
      </c>
      <c r="C5265" s="0" t="str">
        <f aca="false">CONCATENATE("'",municipalities!A5263,"'")</f>
        <v>'Croisilles'</v>
      </c>
      <c r="D5265" s="0" t="n">
        <v>11</v>
      </c>
      <c r="E5265" s="0" t="n">
        <f aca="false">VLOOKUP(B5265,municipalities!$A$1:$I$9684,2,0)</f>
        <v>50.1997</v>
      </c>
      <c r="F5265" s="0" t="n">
        <f aca="false">VLOOKUP(B5265,municipalities!$A$1:$I$9684,3,0)</f>
        <v>2.88</v>
      </c>
      <c r="G5265" s="0" t="n">
        <f aca="false">VLOOKUP(B5265,municipalities!$A$1:$I$9684,8,0)</f>
        <v>1950</v>
      </c>
      <c r="H5265" s="2" t="n">
        <f aca="false">IFERROR(VLOOKUP(M5265,hospitals_fr!$A$1:$K$3739,2,0),1)</f>
        <v>1</v>
      </c>
      <c r="I5265" s="0" t="str">
        <f aca="false">CONCATENATE("'",municipalities!A5263,"'")</f>
        <v>'Croisilles'</v>
      </c>
      <c r="M5265" s="0" t="s">
        <v>14758</v>
      </c>
    </row>
    <row r="5266" customFormat="false" ht="13.8" hidden="true" customHeight="false" outlineLevel="0" collapsed="false">
      <c r="B5266" s="0" t="str">
        <f aca="false">municipalities!A5264</f>
        <v>Vignoc</v>
      </c>
      <c r="C5266" s="0" t="str">
        <f aca="false">CONCATENATE("'",municipalities!A5264,"'")</f>
        <v>'Vignoc'</v>
      </c>
      <c r="D5266" s="0" t="n">
        <v>5</v>
      </c>
      <c r="E5266" s="0" t="n">
        <f aca="false">VLOOKUP(B5266,municipalities!$A$1:$I$9684,2,0)</f>
        <v>48.2489</v>
      </c>
      <c r="F5266" s="0" t="n">
        <f aca="false">VLOOKUP(B5266,municipalities!$A$1:$I$9684,3,0)</f>
        <v>-1.7822</v>
      </c>
      <c r="G5266" s="0" t="n">
        <f aca="false">VLOOKUP(B5266,municipalities!$A$1:$I$9684,8,0)</f>
        <v>1950</v>
      </c>
      <c r="H5266" s="2" t="n">
        <f aca="false">IFERROR(VLOOKUP(M5266,hospitals_fr!$A$1:$K$3739,2,0),1)</f>
        <v>1</v>
      </c>
      <c r="I5266" s="0" t="str">
        <f aca="false">CONCATENATE("'",municipalities!A5264,"'")</f>
        <v>'Vignoc'</v>
      </c>
      <c r="M5266" s="0" t="s">
        <v>14759</v>
      </c>
    </row>
    <row r="5267" customFormat="false" ht="13.8" hidden="false" customHeight="false" outlineLevel="0" collapsed="false">
      <c r="B5267" s="0" t="str">
        <f aca="false">municipalities!A5265</f>
        <v>Ottmarsheim</v>
      </c>
      <c r="C5267" s="0" t="str">
        <f aca="false">CONCATENATE("'",municipalities!A5265,"'")</f>
        <v>'Ottmarsheim'</v>
      </c>
      <c r="D5267" s="0" t="n">
        <v>1</v>
      </c>
      <c r="E5267" s="0" t="n">
        <f aca="false">VLOOKUP(B5267,municipalities!$A$1:$I$9684,2,0)</f>
        <v>47.7872</v>
      </c>
      <c r="F5267" s="0" t="n">
        <f aca="false">VLOOKUP(B5267,municipalities!$A$1:$I$9684,3,0)</f>
        <v>7.5103</v>
      </c>
      <c r="G5267" s="0" t="n">
        <f aca="false">VLOOKUP(B5267,municipalities!$A$1:$I$9684,8,0)</f>
        <v>1950</v>
      </c>
      <c r="H5267" s="2" t="n">
        <f aca="false">IFERROR(VLOOKUP(M5267,hospitals_fr!$A$1:$K$3739,2,0),1)</f>
        <v>1</v>
      </c>
      <c r="I5267" s="0" t="str">
        <f aca="false">CONCATENATE("'",municipalities!A5265,"'")</f>
        <v>'Ottmarsheim'</v>
      </c>
      <c r="M5267" s="0" t="s">
        <v>14760</v>
      </c>
    </row>
    <row r="5268" customFormat="false" ht="13.8" hidden="true" customHeight="false" outlineLevel="0" collapsed="false">
      <c r="B5268" s="0" t="str">
        <f aca="false">municipalities!A5266</f>
        <v>Plaudren</v>
      </c>
      <c r="C5268" s="0" t="str">
        <f aca="false">CONCATENATE("'",municipalities!A5266,"'")</f>
        <v>'Plaudren'</v>
      </c>
      <c r="D5268" s="0" t="n">
        <v>5</v>
      </c>
      <c r="E5268" s="0" t="n">
        <f aca="false">VLOOKUP(B5268,municipalities!$A$1:$I$9684,2,0)</f>
        <v>47.7789</v>
      </c>
      <c r="F5268" s="0" t="n">
        <f aca="false">VLOOKUP(B5268,municipalities!$A$1:$I$9684,3,0)</f>
        <v>-2.6925</v>
      </c>
      <c r="G5268" s="0" t="n">
        <f aca="false">VLOOKUP(B5268,municipalities!$A$1:$I$9684,8,0)</f>
        <v>1950</v>
      </c>
      <c r="H5268" s="2" t="n">
        <f aca="false">IFERROR(VLOOKUP(M5268,hospitals_fr!$A$1:$K$3739,2,0),1)</f>
        <v>1</v>
      </c>
      <c r="I5268" s="0" t="str">
        <f aca="false">CONCATENATE("'",municipalities!A5266,"'")</f>
        <v>'Plaudren'</v>
      </c>
      <c r="M5268" s="0" t="s">
        <v>14761</v>
      </c>
    </row>
    <row r="5269" customFormat="false" ht="13.8" hidden="true" customHeight="false" outlineLevel="0" collapsed="false">
      <c r="B5269" s="0" t="str">
        <f aca="false">municipalities!A5267</f>
        <v>Saint-Gervasy</v>
      </c>
      <c r="C5269" s="0" t="str">
        <f aca="false">CONCATENATE("'",municipalities!A5267,"'")</f>
        <v>'Saint-Gervasy'</v>
      </c>
      <c r="D5269" s="0" t="n">
        <v>9</v>
      </c>
      <c r="E5269" s="0" t="n">
        <f aca="false">VLOOKUP(B5269,municipalities!$A$1:$I$9684,2,0)</f>
        <v>43.8775</v>
      </c>
      <c r="F5269" s="0" t="n">
        <f aca="false">VLOOKUP(B5269,municipalities!$A$1:$I$9684,3,0)</f>
        <v>4.4686</v>
      </c>
      <c r="G5269" s="0" t="n">
        <f aca="false">VLOOKUP(B5269,municipalities!$A$1:$I$9684,8,0)</f>
        <v>1949</v>
      </c>
      <c r="H5269" s="2" t="n">
        <f aca="false">IFERROR(VLOOKUP(M5269,hospitals_fr!$A$1:$K$3739,2,0),1)</f>
        <v>1</v>
      </c>
      <c r="I5269" s="0" t="str">
        <f aca="false">CONCATENATE("'",municipalities!A5267,"'")</f>
        <v>'Saint-Gervasy'</v>
      </c>
      <c r="M5269" s="0" t="s">
        <v>14762</v>
      </c>
    </row>
    <row r="5270" customFormat="false" ht="13.8" hidden="true" customHeight="false" outlineLevel="0" collapsed="false">
      <c r="B5270" s="0" t="str">
        <f aca="false">municipalities!A5268</f>
        <v>Manziat</v>
      </c>
      <c r="C5270" s="0" t="str">
        <f aca="false">CONCATENATE("'",municipalities!A5268,"'")</f>
        <v>'Manziat'</v>
      </c>
      <c r="D5270" s="0" t="n">
        <v>3</v>
      </c>
      <c r="E5270" s="0" t="n">
        <f aca="false">VLOOKUP(B5270,municipalities!$A$1:$I$9684,2,0)</f>
        <v>46.3594</v>
      </c>
      <c r="F5270" s="0" t="n">
        <f aca="false">VLOOKUP(B5270,municipalities!$A$1:$I$9684,3,0)</f>
        <v>4.9078</v>
      </c>
      <c r="G5270" s="0" t="n">
        <f aca="false">VLOOKUP(B5270,municipalities!$A$1:$I$9684,8,0)</f>
        <v>1949</v>
      </c>
      <c r="H5270" s="2" t="n">
        <f aca="false">IFERROR(VLOOKUP(M5270,hospitals_fr!$A$1:$K$3739,2,0),1)</f>
        <v>1</v>
      </c>
      <c r="I5270" s="0" t="str">
        <f aca="false">CONCATENATE("'",municipalities!A5268,"'")</f>
        <v>'Manziat'</v>
      </c>
      <c r="M5270" s="0" t="s">
        <v>14763</v>
      </c>
    </row>
    <row r="5271" customFormat="false" ht="13.8" hidden="true" customHeight="false" outlineLevel="0" collapsed="false">
      <c r="B5271" s="0" t="str">
        <f aca="false">municipalities!A5269</f>
        <v>Abzac</v>
      </c>
      <c r="C5271" s="0" t="str">
        <f aca="false">CONCATENATE("'",municipalities!A5269,"'")</f>
        <v>'Abzac'</v>
      </c>
      <c r="D5271" s="0" t="n">
        <v>2</v>
      </c>
      <c r="E5271" s="0" t="n">
        <f aca="false">VLOOKUP(B5271,municipalities!$A$1:$I$9684,2,0)</f>
        <v>45.0167</v>
      </c>
      <c r="F5271" s="0" t="n">
        <f aca="false">VLOOKUP(B5271,municipalities!$A$1:$I$9684,3,0)</f>
        <v>-0.1281</v>
      </c>
      <c r="G5271" s="0" t="n">
        <f aca="false">VLOOKUP(B5271,municipalities!$A$1:$I$9684,8,0)</f>
        <v>1949</v>
      </c>
      <c r="H5271" s="2" t="n">
        <f aca="false">IFERROR(VLOOKUP(M5271,hospitals_fr!$A$1:$K$3739,2,0),1)</f>
        <v>1</v>
      </c>
      <c r="I5271" s="0" t="str">
        <f aca="false">CONCATENATE("'",municipalities!A5269,"'")</f>
        <v>'Abzac'</v>
      </c>
      <c r="M5271" s="0" t="s">
        <v>14764</v>
      </c>
    </row>
    <row r="5272" customFormat="false" ht="13.8" hidden="false" customHeight="false" outlineLevel="0" collapsed="false">
      <c r="B5272" s="0" t="str">
        <f aca="false">municipalities!A5270</f>
        <v>Neuf-Brisach</v>
      </c>
      <c r="C5272" s="0" t="str">
        <f aca="false">CONCATENATE("'",municipalities!A5270,"'")</f>
        <v>'Neuf-Brisach'</v>
      </c>
      <c r="D5272" s="0" t="n">
        <v>1</v>
      </c>
      <c r="E5272" s="0" t="n">
        <f aca="false">VLOOKUP(B5272,municipalities!$A$1:$I$9684,2,0)</f>
        <v>48.0181</v>
      </c>
      <c r="F5272" s="0" t="n">
        <f aca="false">VLOOKUP(B5272,municipalities!$A$1:$I$9684,3,0)</f>
        <v>7.5283</v>
      </c>
      <c r="G5272" s="0" t="n">
        <f aca="false">VLOOKUP(B5272,municipalities!$A$1:$I$9684,8,0)</f>
        <v>1947</v>
      </c>
      <c r="H5272" s="2" t="n">
        <f aca="false">IFERROR(VLOOKUP(M5272,hospitals_fr!$A$1:$K$3739,2,0),1)</f>
        <v>1</v>
      </c>
      <c r="I5272" s="0" t="str">
        <f aca="false">CONCATENATE("'",municipalities!A5270,"'")</f>
        <v>'Neuf-Brisach'</v>
      </c>
      <c r="M5272" s="0" t="s">
        <v>14765</v>
      </c>
    </row>
    <row r="5273" customFormat="false" ht="13.8" hidden="true" customHeight="false" outlineLevel="0" collapsed="false">
      <c r="B5273" s="0" t="str">
        <f aca="false">municipalities!A5271</f>
        <v>Bénéjacq</v>
      </c>
      <c r="C5273" s="0" t="str">
        <f aca="false">CONCATENATE("'",municipalities!A5271,"'")</f>
        <v>'Bénéjacq'</v>
      </c>
      <c r="D5273" s="0" t="n">
        <v>2</v>
      </c>
      <c r="E5273" s="0" t="n">
        <f aca="false">VLOOKUP(B5273,municipalities!$A$1:$I$9684,2,0)</f>
        <v>43.1919</v>
      </c>
      <c r="F5273" s="0" t="n">
        <f aca="false">VLOOKUP(B5273,municipalities!$A$1:$I$9684,3,0)</f>
        <v>-0.2131</v>
      </c>
      <c r="G5273" s="0" t="n">
        <f aca="false">VLOOKUP(B5273,municipalities!$A$1:$I$9684,8,0)</f>
        <v>1947</v>
      </c>
      <c r="H5273" s="2" t="n">
        <f aca="false">IFERROR(VLOOKUP(M5273,hospitals_fr!$A$1:$K$3739,2,0),1)</f>
        <v>1</v>
      </c>
      <c r="I5273" s="0" t="str">
        <f aca="false">CONCATENATE("'",municipalities!A5271,"'")</f>
        <v>'Bénéjacq'</v>
      </c>
      <c r="M5273" s="0" t="s">
        <v>14766</v>
      </c>
    </row>
    <row r="5274" customFormat="false" ht="13.8" hidden="true" customHeight="false" outlineLevel="0" collapsed="false">
      <c r="B5274" s="0" t="str">
        <f aca="false">municipalities!A5272</f>
        <v>Saint-Sulpice-le-Guérétois</v>
      </c>
      <c r="C5274" s="0" t="str">
        <f aca="false">CONCATENATE("'",municipalities!A5272,"'")</f>
        <v>'Saint-Sulpice-le-Guérétois'</v>
      </c>
      <c r="D5274" s="0" t="n">
        <v>2</v>
      </c>
      <c r="E5274" s="0" t="n">
        <f aca="false">VLOOKUP(B5274,municipalities!$A$1:$I$9684,2,0)</f>
        <v>46.2006</v>
      </c>
      <c r="F5274" s="0" t="n">
        <f aca="false">VLOOKUP(B5274,municipalities!$A$1:$I$9684,3,0)</f>
        <v>1.8286</v>
      </c>
      <c r="G5274" s="0" t="n">
        <f aca="false">VLOOKUP(B5274,municipalities!$A$1:$I$9684,8,0)</f>
        <v>1947</v>
      </c>
      <c r="H5274" s="2" t="n">
        <f aca="false">IFERROR(VLOOKUP(M5274,hospitals_fr!$A$1:$K$3739,2,0),1)</f>
        <v>1</v>
      </c>
      <c r="I5274" s="0" t="str">
        <f aca="false">CONCATENATE("'",municipalities!A5272,"'")</f>
        <v>'Saint-Sulpice-le-Guérétois'</v>
      </c>
      <c r="M5274" s="0" t="s">
        <v>14767</v>
      </c>
    </row>
    <row r="5275" customFormat="false" ht="13.8" hidden="true" customHeight="false" outlineLevel="0" collapsed="false">
      <c r="B5275" s="0" t="str">
        <f aca="false">municipalities!A5273</f>
        <v>Saint-Georges-de-Mons</v>
      </c>
      <c r="C5275" s="0" t="str">
        <f aca="false">CONCATENATE("'",municipalities!A5273,"'")</f>
        <v>'Saint-Georges-de-Mons'</v>
      </c>
      <c r="D5275" s="0" t="n">
        <v>3</v>
      </c>
      <c r="E5275" s="0" t="n">
        <f aca="false">VLOOKUP(B5275,municipalities!$A$1:$I$9684,2,0)</f>
        <v>45.9394</v>
      </c>
      <c r="F5275" s="0" t="n">
        <f aca="false">VLOOKUP(B5275,municipalities!$A$1:$I$9684,3,0)</f>
        <v>2.8386</v>
      </c>
      <c r="G5275" s="0" t="n">
        <f aca="false">VLOOKUP(B5275,municipalities!$A$1:$I$9684,8,0)</f>
        <v>1946</v>
      </c>
      <c r="H5275" s="2" t="n">
        <f aca="false">IFERROR(VLOOKUP(M5275,hospitals_fr!$A$1:$K$3739,2,0),1)</f>
        <v>1</v>
      </c>
      <c r="I5275" s="0" t="str">
        <f aca="false">CONCATENATE("'",municipalities!A5273,"'")</f>
        <v>'Saint-Georges-de-Mons'</v>
      </c>
      <c r="M5275" s="0" t="s">
        <v>14768</v>
      </c>
    </row>
    <row r="5276" customFormat="false" ht="13.8" hidden="true" customHeight="false" outlineLevel="0" collapsed="false">
      <c r="B5276" s="0" t="str">
        <f aca="false">municipalities!A5274</f>
        <v>Saint-Maixant</v>
      </c>
      <c r="C5276" s="0" t="str">
        <f aca="false">CONCATENATE("'",municipalities!A5274,"'")</f>
        <v>'Saint-Maixant'</v>
      </c>
      <c r="D5276" s="0" t="n">
        <v>2</v>
      </c>
      <c r="E5276" s="0" t="n">
        <f aca="false">VLOOKUP(B5276,municipalities!$A$1:$I$9684,2,0)</f>
        <v>44.5789</v>
      </c>
      <c r="F5276" s="0" t="n">
        <f aca="false">VLOOKUP(B5276,municipalities!$A$1:$I$9684,3,0)</f>
        <v>-0.2611</v>
      </c>
      <c r="G5276" s="0" t="n">
        <f aca="false">VLOOKUP(B5276,municipalities!$A$1:$I$9684,8,0)</f>
        <v>1945</v>
      </c>
      <c r="H5276" s="2" t="n">
        <f aca="false">IFERROR(VLOOKUP(M5276,hospitals_fr!$A$1:$K$3739,2,0),1)</f>
        <v>1</v>
      </c>
      <c r="I5276" s="0" t="str">
        <f aca="false">CONCATENATE("'",municipalities!A5274,"'")</f>
        <v>'Saint-Maixant'</v>
      </c>
      <c r="M5276" s="0" t="s">
        <v>14769</v>
      </c>
    </row>
    <row r="5277" customFormat="false" ht="13.8" hidden="true" customHeight="false" outlineLevel="0" collapsed="false">
      <c r="B5277" s="0" t="str">
        <f aca="false">municipalities!A5275</f>
        <v>Saint-Germain-de-Tallevende</v>
      </c>
      <c r="C5277" s="0" t="str">
        <f aca="false">CONCATENATE("'",municipalities!A5275,"'")</f>
        <v>'Saint-Germain-de-Tallevende'</v>
      </c>
      <c r="D5277" s="0" t="n">
        <v>10</v>
      </c>
      <c r="E5277" s="0" t="n">
        <f aca="false">VLOOKUP(B5277,municipalities!$A$1:$I$9684,2,0)</f>
        <v>48.8006</v>
      </c>
      <c r="F5277" s="0" t="n">
        <f aca="false">VLOOKUP(B5277,municipalities!$A$1:$I$9684,3,0)</f>
        <v>-0.9022</v>
      </c>
      <c r="G5277" s="0" t="n">
        <f aca="false">VLOOKUP(B5277,municipalities!$A$1:$I$9684,8,0)</f>
        <v>1945</v>
      </c>
      <c r="H5277" s="2" t="n">
        <f aca="false">IFERROR(VLOOKUP(M5277,hospitals_fr!$A$1:$K$3739,2,0),1)</f>
        <v>1</v>
      </c>
      <c r="I5277" s="0" t="str">
        <f aca="false">CONCATENATE("'",municipalities!A5275,"'")</f>
        <v>'Saint-Germain-de-Tallevende'</v>
      </c>
      <c r="M5277" s="0" t="s">
        <v>14770</v>
      </c>
    </row>
    <row r="5278" customFormat="false" ht="13.8" hidden="true" customHeight="false" outlineLevel="0" collapsed="false">
      <c r="B5278" s="0" t="str">
        <f aca="false">municipalities!A5276</f>
        <v>Misérieux</v>
      </c>
      <c r="C5278" s="0" t="str">
        <f aca="false">CONCATENATE("'",municipalities!A5276,"'")</f>
        <v>'Misérieux'</v>
      </c>
      <c r="D5278" s="0" t="n">
        <v>3</v>
      </c>
      <c r="E5278" s="0" t="n">
        <f aca="false">VLOOKUP(B5278,municipalities!$A$1:$I$9684,2,0)</f>
        <v>45.9733</v>
      </c>
      <c r="F5278" s="0" t="n">
        <f aca="false">VLOOKUP(B5278,municipalities!$A$1:$I$9684,3,0)</f>
        <v>4.8108</v>
      </c>
      <c r="G5278" s="0" t="n">
        <f aca="false">VLOOKUP(B5278,municipalities!$A$1:$I$9684,8,0)</f>
        <v>1944</v>
      </c>
      <c r="H5278" s="2" t="n">
        <f aca="false">IFERROR(VLOOKUP(M5278,hospitals_fr!$A$1:$K$3739,2,0),1)</f>
        <v>1</v>
      </c>
      <c r="I5278" s="0" t="str">
        <f aca="false">CONCATENATE("'",municipalities!A5276,"'")</f>
        <v>'Misérieux'</v>
      </c>
      <c r="M5278" s="0" t="s">
        <v>14771</v>
      </c>
    </row>
    <row r="5279" customFormat="false" ht="13.8" hidden="true" customHeight="false" outlineLevel="0" collapsed="false">
      <c r="B5279" s="0" t="str">
        <f aca="false">municipalities!A5277</f>
        <v>Cagny</v>
      </c>
      <c r="C5279" s="0" t="str">
        <f aca="false">CONCATENATE("'",municipalities!A5277,"'")</f>
        <v>'Cagny'</v>
      </c>
      <c r="D5279" s="0" t="n">
        <v>10</v>
      </c>
      <c r="E5279" s="0" t="n">
        <f aca="false">VLOOKUP(B5279,municipalities!$A$1:$I$9684,2,0)</f>
        <v>49.1453</v>
      </c>
      <c r="F5279" s="0" t="n">
        <f aca="false">VLOOKUP(B5279,municipalities!$A$1:$I$9684,3,0)</f>
        <v>-0.2581</v>
      </c>
      <c r="G5279" s="0" t="n">
        <f aca="false">VLOOKUP(B5279,municipalities!$A$1:$I$9684,8,0)</f>
        <v>1944</v>
      </c>
      <c r="H5279" s="2" t="n">
        <f aca="false">IFERROR(VLOOKUP(M5279,hospitals_fr!$A$1:$K$3739,2,0),1)</f>
        <v>1</v>
      </c>
      <c r="I5279" s="0" t="str">
        <f aca="false">CONCATENATE("'",municipalities!A5277,"'")</f>
        <v>'Cagny'</v>
      </c>
      <c r="M5279" s="0" t="s">
        <v>14772</v>
      </c>
    </row>
    <row r="5280" customFormat="false" ht="13.8" hidden="true" customHeight="false" outlineLevel="0" collapsed="false">
      <c r="B5280" s="0" t="str">
        <f aca="false">municipalities!A5278</f>
        <v>Saint-Cosme-en-Vairais</v>
      </c>
      <c r="C5280" s="0" t="str">
        <f aca="false">CONCATENATE("'",municipalities!A5278,"'")</f>
        <v>'Saint-Cosme-en-Vairais'</v>
      </c>
      <c r="D5280" s="0" t="n">
        <v>12</v>
      </c>
      <c r="E5280" s="0" t="n">
        <f aca="false">VLOOKUP(B5280,municipalities!$A$1:$I$9684,2,0)</f>
        <v>48.2739</v>
      </c>
      <c r="F5280" s="0" t="n">
        <f aca="false">VLOOKUP(B5280,municipalities!$A$1:$I$9684,3,0)</f>
        <v>0.46</v>
      </c>
      <c r="G5280" s="0" t="n">
        <f aca="false">VLOOKUP(B5280,municipalities!$A$1:$I$9684,8,0)</f>
        <v>1944</v>
      </c>
      <c r="H5280" s="2" t="n">
        <f aca="false">IFERROR(VLOOKUP(M5280,hospitals_fr!$A$1:$K$3739,2,0),1)</f>
        <v>1</v>
      </c>
      <c r="I5280" s="0" t="str">
        <f aca="false">CONCATENATE("'",municipalities!A5278,"'")</f>
        <v>'Saint-Cosme-en-Vairais'</v>
      </c>
      <c r="M5280" s="0" t="s">
        <v>14773</v>
      </c>
    </row>
    <row r="5281" customFormat="false" ht="13.8" hidden="true" customHeight="false" outlineLevel="0" collapsed="false">
      <c r="B5281" s="0" t="str">
        <f aca="false">municipalities!A5279</f>
        <v>Montreuil-le-Gast</v>
      </c>
      <c r="C5281" s="0" t="str">
        <f aca="false">CONCATENATE("'",municipalities!A5279,"'")</f>
        <v>'Montreuil-le-Gast'</v>
      </c>
      <c r="D5281" s="0" t="n">
        <v>5</v>
      </c>
      <c r="E5281" s="0" t="n">
        <f aca="false">VLOOKUP(B5281,municipalities!$A$1:$I$9684,2,0)</f>
        <v>48.2469</v>
      </c>
      <c r="F5281" s="0" t="n">
        <f aca="false">VLOOKUP(B5281,municipalities!$A$1:$I$9684,3,0)</f>
        <v>-1.7267</v>
      </c>
      <c r="G5281" s="0" t="n">
        <f aca="false">VLOOKUP(B5281,municipalities!$A$1:$I$9684,8,0)</f>
        <v>1943</v>
      </c>
      <c r="H5281" s="2" t="n">
        <f aca="false">IFERROR(VLOOKUP(M5281,hospitals_fr!$A$1:$K$3739,2,0),1)</f>
        <v>1</v>
      </c>
      <c r="I5281" s="0" t="str">
        <f aca="false">CONCATENATE("'",municipalities!A5279,"'")</f>
        <v>'Montreuil-le-Gast'</v>
      </c>
      <c r="M5281" s="0" t="s">
        <v>14774</v>
      </c>
    </row>
    <row r="5282" customFormat="false" ht="13.8" hidden="true" customHeight="false" outlineLevel="0" collapsed="false">
      <c r="B5282" s="0" t="str">
        <f aca="false">municipalities!A5280</f>
        <v>Étival-lès-le-Mans</v>
      </c>
      <c r="C5282" s="0" t="str">
        <f aca="false">CONCATENATE("'",municipalities!A5280,"'")</f>
        <v>'Étival-lès-le-Mans'</v>
      </c>
      <c r="D5282" s="0" t="n">
        <v>12</v>
      </c>
      <c r="E5282" s="0" t="n">
        <f aca="false">VLOOKUP(B5282,municipalities!$A$1:$I$9684,2,0)</f>
        <v>47.9564</v>
      </c>
      <c r="F5282" s="0" t="n">
        <f aca="false">VLOOKUP(B5282,municipalities!$A$1:$I$9684,3,0)</f>
        <v>0.0894</v>
      </c>
      <c r="G5282" s="0" t="n">
        <f aca="false">VLOOKUP(B5282,municipalities!$A$1:$I$9684,8,0)</f>
        <v>1943</v>
      </c>
      <c r="H5282" s="2" t="n">
        <f aca="false">IFERROR(VLOOKUP(M5282,hospitals_fr!$A$1:$K$3739,2,0),1)</f>
        <v>1</v>
      </c>
      <c r="I5282" s="0" t="str">
        <f aca="false">CONCATENATE("'",municipalities!A5280,"'")</f>
        <v>'Étival-lès-le-Mans'</v>
      </c>
      <c r="M5282" s="0" t="s">
        <v>14775</v>
      </c>
    </row>
    <row r="5283" customFormat="false" ht="13.8" hidden="true" customHeight="false" outlineLevel="0" collapsed="false">
      <c r="B5283" s="0" t="str">
        <f aca="false">municipalities!A5281</f>
        <v>Grane</v>
      </c>
      <c r="C5283" s="0" t="str">
        <f aca="false">CONCATENATE("'",municipalities!A5281,"'")</f>
        <v>'Grane'</v>
      </c>
      <c r="D5283" s="0" t="n">
        <v>3</v>
      </c>
      <c r="E5283" s="0" t="n">
        <f aca="false">VLOOKUP(B5283,municipalities!$A$1:$I$9684,2,0)</f>
        <v>44.7311</v>
      </c>
      <c r="F5283" s="0" t="n">
        <f aca="false">VLOOKUP(B5283,municipalities!$A$1:$I$9684,3,0)</f>
        <v>4.9217</v>
      </c>
      <c r="G5283" s="0" t="n">
        <f aca="false">VLOOKUP(B5283,municipalities!$A$1:$I$9684,8,0)</f>
        <v>1943</v>
      </c>
      <c r="H5283" s="2" t="n">
        <f aca="false">IFERROR(VLOOKUP(M5283,hospitals_fr!$A$1:$K$3739,2,0),1)</f>
        <v>1</v>
      </c>
      <c r="I5283" s="0" t="str">
        <f aca="false">CONCATENATE("'",municipalities!A5281,"'")</f>
        <v>'Grane'</v>
      </c>
      <c r="M5283" s="0" t="s">
        <v>14776</v>
      </c>
    </row>
    <row r="5284" customFormat="false" ht="13.8" hidden="true" customHeight="false" outlineLevel="0" collapsed="false">
      <c r="B5284" s="0" t="str">
        <f aca="false">municipalities!A5282</f>
        <v>Le Buisson-de-Cadouin</v>
      </c>
      <c r="C5284" s="0" t="str">
        <f aca="false">CONCATENATE("'",municipalities!A5282,"'")</f>
        <v>'Le Buisson-de-Cadouin'</v>
      </c>
      <c r="D5284" s="0" t="n">
        <v>2</v>
      </c>
      <c r="E5284" s="0" t="n">
        <f aca="false">VLOOKUP(B5284,municipalities!$A$1:$I$9684,2,0)</f>
        <v>44.8453</v>
      </c>
      <c r="F5284" s="0" t="n">
        <f aca="false">VLOOKUP(B5284,municipalities!$A$1:$I$9684,3,0)</f>
        <v>0.9097</v>
      </c>
      <c r="G5284" s="0" t="n">
        <f aca="false">VLOOKUP(B5284,municipalities!$A$1:$I$9684,8,0)</f>
        <v>1943</v>
      </c>
      <c r="H5284" s="2" t="n">
        <f aca="false">IFERROR(VLOOKUP(M5284,hospitals_fr!$A$1:$K$3739,2,0),1)</f>
        <v>1</v>
      </c>
      <c r="I5284" s="0" t="str">
        <f aca="false">CONCATENATE("'",municipalities!A5282,"'")</f>
        <v>'Le Buisson-de-Cadouin'</v>
      </c>
      <c r="M5284" s="0" t="s">
        <v>14777</v>
      </c>
    </row>
    <row r="5285" customFormat="false" ht="13.8" hidden="true" customHeight="false" outlineLevel="0" collapsed="false">
      <c r="B5285" s="0" t="str">
        <f aca="false">municipalities!A5283</f>
        <v>Saint-Symphorien</v>
      </c>
      <c r="C5285" s="0" t="str">
        <f aca="false">CONCATENATE("'",municipalities!A5283,"'")</f>
        <v>'Saint-Symphorien'</v>
      </c>
      <c r="D5285" s="0" t="n">
        <v>2</v>
      </c>
      <c r="E5285" s="0" t="n">
        <f aca="false">VLOOKUP(B5285,municipalities!$A$1:$I$9684,2,0)</f>
        <v>46.2639</v>
      </c>
      <c r="F5285" s="0" t="n">
        <f aca="false">VLOOKUP(B5285,municipalities!$A$1:$I$9684,3,0)</f>
        <v>-0.4917</v>
      </c>
      <c r="G5285" s="0" t="n">
        <f aca="false">VLOOKUP(B5285,municipalities!$A$1:$I$9684,8,0)</f>
        <v>1942</v>
      </c>
      <c r="H5285" s="2" t="n">
        <f aca="false">IFERROR(VLOOKUP(M5285,hospitals_fr!$A$1:$K$3739,2,0),1)</f>
        <v>1</v>
      </c>
      <c r="I5285" s="0" t="str">
        <f aca="false">CONCATENATE("'",municipalities!A5283,"'")</f>
        <v>'Saint-Symphorien'</v>
      </c>
      <c r="M5285" s="0" t="s">
        <v>14778</v>
      </c>
    </row>
    <row r="5286" customFormat="false" ht="13.8" hidden="false" customHeight="false" outlineLevel="0" collapsed="false">
      <c r="B5286" s="0" t="str">
        <f aca="false">municipalities!A5284</f>
        <v>Vireux-Wallerand</v>
      </c>
      <c r="C5286" s="0" t="str">
        <f aca="false">CONCATENATE("'",municipalities!A5284,"'")</f>
        <v>'Vireux-Wallerand'</v>
      </c>
      <c r="D5286" s="0" t="n">
        <v>1</v>
      </c>
      <c r="E5286" s="0" t="n">
        <f aca="false">VLOOKUP(B5286,municipalities!$A$1:$I$9684,2,0)</f>
        <v>50.0839</v>
      </c>
      <c r="F5286" s="0" t="n">
        <f aca="false">VLOOKUP(B5286,municipalities!$A$1:$I$9684,3,0)</f>
        <v>4.73</v>
      </c>
      <c r="G5286" s="0" t="n">
        <f aca="false">VLOOKUP(B5286,municipalities!$A$1:$I$9684,8,0)</f>
        <v>1942</v>
      </c>
      <c r="H5286" s="2" t="n">
        <f aca="false">IFERROR(VLOOKUP(M5286,hospitals_fr!$A$1:$K$3739,2,0),1)</f>
        <v>1</v>
      </c>
      <c r="I5286" s="0" t="str">
        <f aca="false">CONCATENATE("'",municipalities!A5284,"'")</f>
        <v>'Vireux-Wallerand'</v>
      </c>
      <c r="M5286" s="0" t="s">
        <v>14779</v>
      </c>
    </row>
    <row r="5287" customFormat="false" ht="13.8" hidden="false" customHeight="false" outlineLevel="0" collapsed="false">
      <c r="B5287" s="0" t="str">
        <f aca="false">municipalities!A5285</f>
        <v>Réguisheim</v>
      </c>
      <c r="C5287" s="0" t="str">
        <f aca="false">CONCATENATE("'",municipalities!A5285,"'")</f>
        <v>'Réguisheim'</v>
      </c>
      <c r="D5287" s="0" t="n">
        <v>1</v>
      </c>
      <c r="E5287" s="0" t="n">
        <f aca="false">VLOOKUP(B5287,municipalities!$A$1:$I$9684,2,0)</f>
        <v>47.8972</v>
      </c>
      <c r="F5287" s="0" t="n">
        <f aca="false">VLOOKUP(B5287,municipalities!$A$1:$I$9684,3,0)</f>
        <v>7.3558</v>
      </c>
      <c r="G5287" s="0" t="n">
        <f aca="false">VLOOKUP(B5287,municipalities!$A$1:$I$9684,8,0)</f>
        <v>1942</v>
      </c>
      <c r="H5287" s="2" t="n">
        <f aca="false">IFERROR(VLOOKUP(M5287,hospitals_fr!$A$1:$K$3739,2,0),1)</f>
        <v>1</v>
      </c>
      <c r="I5287" s="0" t="str">
        <f aca="false">CONCATENATE("'",municipalities!A5285,"'")</f>
        <v>'Réguisheim'</v>
      </c>
      <c r="M5287" s="0" t="s">
        <v>14780</v>
      </c>
    </row>
    <row r="5288" customFormat="false" ht="13.8" hidden="true" customHeight="false" outlineLevel="0" collapsed="false">
      <c r="B5288" s="0" t="str">
        <f aca="false">municipalities!A5286</f>
        <v>Villiers-sur-Morin</v>
      </c>
      <c r="C5288" s="0" t="str">
        <f aca="false">CONCATENATE("'",municipalities!A5286,"'")</f>
        <v>'Villiers-sur-Morin'</v>
      </c>
      <c r="D5288" s="0" t="n">
        <v>8</v>
      </c>
      <c r="E5288" s="0" t="n">
        <f aca="false">VLOOKUP(B5288,municipalities!$A$1:$I$9684,2,0)</f>
        <v>48.8603</v>
      </c>
      <c r="F5288" s="0" t="n">
        <f aca="false">VLOOKUP(B5288,municipalities!$A$1:$I$9684,3,0)</f>
        <v>2.8794</v>
      </c>
      <c r="G5288" s="0" t="n">
        <f aca="false">VLOOKUP(B5288,municipalities!$A$1:$I$9684,8,0)</f>
        <v>1941</v>
      </c>
      <c r="H5288" s="2" t="n">
        <f aca="false">IFERROR(VLOOKUP(M5288,hospitals_fr!$A$1:$K$3739,2,0),1)</f>
        <v>1</v>
      </c>
      <c r="I5288" s="0" t="str">
        <f aca="false">CONCATENATE("'",municipalities!A5286,"'")</f>
        <v>'Villiers-sur-Morin'</v>
      </c>
      <c r="M5288" s="0" t="s">
        <v>14781</v>
      </c>
    </row>
    <row r="5289" customFormat="false" ht="13.8" hidden="true" customHeight="false" outlineLevel="0" collapsed="false">
      <c r="B5289" s="0" t="str">
        <f aca="false">municipalities!A5287</f>
        <v>Reventin-Vaugris</v>
      </c>
      <c r="C5289" s="0" t="str">
        <f aca="false">CONCATENATE("'",municipalities!A5287,"'")</f>
        <v>'Reventin-Vaugris'</v>
      </c>
      <c r="D5289" s="0" t="n">
        <v>3</v>
      </c>
      <c r="E5289" s="0" t="n">
        <f aca="false">VLOOKUP(B5289,municipalities!$A$1:$I$9684,2,0)</f>
        <v>45.4681</v>
      </c>
      <c r="F5289" s="0" t="n">
        <f aca="false">VLOOKUP(B5289,municipalities!$A$1:$I$9684,3,0)</f>
        <v>4.8408</v>
      </c>
      <c r="G5289" s="0" t="n">
        <f aca="false">VLOOKUP(B5289,municipalities!$A$1:$I$9684,8,0)</f>
        <v>1941</v>
      </c>
      <c r="H5289" s="2" t="n">
        <f aca="false">IFERROR(VLOOKUP(M5289,hospitals_fr!$A$1:$K$3739,2,0),1)</f>
        <v>1</v>
      </c>
      <c r="I5289" s="0" t="str">
        <f aca="false">CONCATENATE("'",municipalities!A5287,"'")</f>
        <v>'Reventin-Vaugris'</v>
      </c>
      <c r="M5289" s="0" t="s">
        <v>14782</v>
      </c>
    </row>
    <row r="5290" customFormat="false" ht="13.8" hidden="true" customHeight="false" outlineLevel="0" collapsed="false">
      <c r="B5290" s="0" t="str">
        <f aca="false">municipalities!A5288</f>
        <v>Andrezé</v>
      </c>
      <c r="C5290" s="0" t="str">
        <f aca="false">CONCATENATE("'",municipalities!A5288,"'")</f>
        <v>'Andrezé'</v>
      </c>
      <c r="D5290" s="0" t="n">
        <v>12</v>
      </c>
      <c r="E5290" s="0" t="n">
        <f aca="false">VLOOKUP(B5290,municipalities!$A$1:$I$9684,2,0)</f>
        <v>47.1714</v>
      </c>
      <c r="F5290" s="0" t="n">
        <f aca="false">VLOOKUP(B5290,municipalities!$A$1:$I$9684,3,0)</f>
        <v>-0.9533</v>
      </c>
      <c r="G5290" s="0" t="n">
        <f aca="false">VLOOKUP(B5290,municipalities!$A$1:$I$9684,8,0)</f>
        <v>1941</v>
      </c>
      <c r="H5290" s="2" t="n">
        <f aca="false">IFERROR(VLOOKUP(M5290,hospitals_fr!$A$1:$K$3739,2,0),1)</f>
        <v>1</v>
      </c>
      <c r="I5290" s="0" t="str">
        <f aca="false">CONCATENATE("'",municipalities!A5288,"'")</f>
        <v>'Andrezé'</v>
      </c>
      <c r="M5290" s="0" t="s">
        <v>14783</v>
      </c>
    </row>
    <row r="5291" customFormat="false" ht="13.8" hidden="true" customHeight="false" outlineLevel="0" collapsed="false">
      <c r="B5291" s="0" t="str">
        <f aca="false">municipalities!A5289</f>
        <v>Vienne-en-Val</v>
      </c>
      <c r="C5291" s="0" t="str">
        <f aca="false">CONCATENATE("'",municipalities!A5289,"'")</f>
        <v>'Vienne-en-Val'</v>
      </c>
      <c r="D5291" s="0" t="n">
        <v>6</v>
      </c>
      <c r="E5291" s="0" t="n">
        <f aca="false">VLOOKUP(B5291,municipalities!$A$1:$I$9684,2,0)</f>
        <v>47.8008</v>
      </c>
      <c r="F5291" s="0" t="n">
        <f aca="false">VLOOKUP(B5291,municipalities!$A$1:$I$9684,3,0)</f>
        <v>2.1361</v>
      </c>
      <c r="G5291" s="0" t="n">
        <f aca="false">VLOOKUP(B5291,municipalities!$A$1:$I$9684,8,0)</f>
        <v>1941</v>
      </c>
      <c r="H5291" s="2" t="n">
        <f aca="false">IFERROR(VLOOKUP(M5291,hospitals_fr!$A$1:$K$3739,2,0),1)</f>
        <v>1</v>
      </c>
      <c r="I5291" s="0" t="str">
        <f aca="false">CONCATENATE("'",municipalities!A5289,"'")</f>
        <v>'Vienne-en-Val'</v>
      </c>
      <c r="M5291" s="0" t="s">
        <v>14784</v>
      </c>
    </row>
    <row r="5292" customFormat="false" ht="13.8" hidden="true" customHeight="false" outlineLevel="0" collapsed="false">
      <c r="B5292" s="0" t="str">
        <f aca="false">municipalities!A5290</f>
        <v>Port-en-Bessin-Huppain</v>
      </c>
      <c r="C5292" s="0" t="str">
        <f aca="false">CONCATENATE("'",municipalities!A5290,"'")</f>
        <v>'Port-en-Bessin-Huppain'</v>
      </c>
      <c r="D5292" s="0" t="n">
        <v>10</v>
      </c>
      <c r="E5292" s="0" t="n">
        <f aca="false">VLOOKUP(B5292,municipalities!$A$1:$I$9684,2,0)</f>
        <v>49.3442</v>
      </c>
      <c r="F5292" s="0" t="n">
        <f aca="false">VLOOKUP(B5292,municipalities!$A$1:$I$9684,3,0)</f>
        <v>-0.7553</v>
      </c>
      <c r="G5292" s="0" t="n">
        <f aca="false">VLOOKUP(B5292,municipalities!$A$1:$I$9684,8,0)</f>
        <v>1940</v>
      </c>
      <c r="H5292" s="2" t="n">
        <f aca="false">IFERROR(VLOOKUP(M5292,hospitals_fr!$A$1:$K$3739,2,0),1)</f>
        <v>1</v>
      </c>
      <c r="I5292" s="0" t="str">
        <f aca="false">CONCATENATE("'",municipalities!A5290,"'")</f>
        <v>'Port-en-Bessin-Huppain'</v>
      </c>
      <c r="M5292" s="0" t="s">
        <v>14785</v>
      </c>
    </row>
    <row r="5293" customFormat="false" ht="13.8" hidden="true" customHeight="false" outlineLevel="0" collapsed="false">
      <c r="B5293" s="0" t="str">
        <f aca="false">municipalities!A5291</f>
        <v>Roquetoire</v>
      </c>
      <c r="C5293" s="0" t="str">
        <f aca="false">CONCATENATE("'",municipalities!A5291,"'")</f>
        <v>'Roquetoire'</v>
      </c>
      <c r="D5293" s="0" t="n">
        <v>11</v>
      </c>
      <c r="E5293" s="0" t="n">
        <f aca="false">VLOOKUP(B5293,municipalities!$A$1:$I$9684,2,0)</f>
        <v>50.6706</v>
      </c>
      <c r="F5293" s="0" t="n">
        <f aca="false">VLOOKUP(B5293,municipalities!$A$1:$I$9684,3,0)</f>
        <v>2.3422</v>
      </c>
      <c r="G5293" s="0" t="n">
        <f aca="false">VLOOKUP(B5293,municipalities!$A$1:$I$9684,8,0)</f>
        <v>1940</v>
      </c>
      <c r="H5293" s="2" t="n">
        <f aca="false">IFERROR(VLOOKUP(M5293,hospitals_fr!$A$1:$K$3739,2,0),1)</f>
        <v>1</v>
      </c>
      <c r="I5293" s="0" t="str">
        <f aca="false">CONCATENATE("'",municipalities!A5291,"'")</f>
        <v>'Roquetoire'</v>
      </c>
      <c r="M5293" s="0" t="s">
        <v>14786</v>
      </c>
    </row>
    <row r="5294" customFormat="false" ht="13.8" hidden="true" customHeight="false" outlineLevel="0" collapsed="false">
      <c r="B5294" s="0" t="str">
        <f aca="false">municipalities!A5292</f>
        <v>Charantonnay</v>
      </c>
      <c r="C5294" s="0" t="str">
        <f aca="false">CONCATENATE("'",municipalities!A5292,"'")</f>
        <v>'Charantonnay'</v>
      </c>
      <c r="D5294" s="0" t="n">
        <v>3</v>
      </c>
      <c r="E5294" s="0" t="n">
        <f aca="false">VLOOKUP(B5294,municipalities!$A$1:$I$9684,2,0)</f>
        <v>45.5369</v>
      </c>
      <c r="F5294" s="0" t="n">
        <f aca="false">VLOOKUP(B5294,municipalities!$A$1:$I$9684,3,0)</f>
        <v>5.1081</v>
      </c>
      <c r="G5294" s="0" t="n">
        <f aca="false">VLOOKUP(B5294,municipalities!$A$1:$I$9684,8,0)</f>
        <v>1940</v>
      </c>
      <c r="H5294" s="2" t="n">
        <f aca="false">IFERROR(VLOOKUP(M5294,hospitals_fr!$A$1:$K$3739,2,0),1)</f>
        <v>1</v>
      </c>
      <c r="I5294" s="0" t="str">
        <f aca="false">CONCATENATE("'",municipalities!A5292,"'")</f>
        <v>'Charantonnay'</v>
      </c>
      <c r="M5294" s="0" t="s">
        <v>14787</v>
      </c>
    </row>
    <row r="5295" customFormat="false" ht="13.8" hidden="true" customHeight="false" outlineLevel="0" collapsed="false">
      <c r="B5295" s="0" t="str">
        <f aca="false">municipalities!A5293</f>
        <v>La Mailleraye-sur-Seine</v>
      </c>
      <c r="C5295" s="0" t="str">
        <f aca="false">CONCATENATE("'",municipalities!A5293,"'")</f>
        <v>'La Mailleraye-sur-Seine'</v>
      </c>
      <c r="D5295" s="0" t="n">
        <v>10</v>
      </c>
      <c r="E5295" s="0" t="n">
        <f aca="false">VLOOKUP(B5295,municipalities!$A$1:$I$9684,2,0)</f>
        <v>49.4822</v>
      </c>
      <c r="F5295" s="0" t="n">
        <f aca="false">VLOOKUP(B5295,municipalities!$A$1:$I$9684,3,0)</f>
        <v>0.7719</v>
      </c>
      <c r="G5295" s="0" t="n">
        <f aca="false">VLOOKUP(B5295,municipalities!$A$1:$I$9684,8,0)</f>
        <v>1940</v>
      </c>
      <c r="H5295" s="2" t="n">
        <f aca="false">IFERROR(VLOOKUP(M5295,hospitals_fr!$A$1:$K$3739,2,0),1)</f>
        <v>1</v>
      </c>
      <c r="I5295" s="0" t="str">
        <f aca="false">CONCATENATE("'",municipalities!A5293,"'")</f>
        <v>'La Mailleraye-sur-Seine'</v>
      </c>
      <c r="M5295" s="0" t="s">
        <v>14788</v>
      </c>
    </row>
    <row r="5296" customFormat="false" ht="13.8" hidden="true" customHeight="false" outlineLevel="0" collapsed="false">
      <c r="B5296" s="0" t="str">
        <f aca="false">municipalities!A5294</f>
        <v>Saint-André-d’Apchon</v>
      </c>
      <c r="C5296" s="0" t="str">
        <f aca="false">CONCATENATE("'",municipalities!A5294,"'")</f>
        <v>'Saint-André-d’Apchon'</v>
      </c>
      <c r="D5296" s="0" t="n">
        <v>3</v>
      </c>
      <c r="E5296" s="0" t="n">
        <f aca="false">VLOOKUP(B5296,municipalities!$A$1:$I$9684,2,0)</f>
        <v>46.0322</v>
      </c>
      <c r="F5296" s="0" t="n">
        <f aca="false">VLOOKUP(B5296,municipalities!$A$1:$I$9684,3,0)</f>
        <v>3.9303</v>
      </c>
      <c r="G5296" s="0" t="n">
        <f aca="false">VLOOKUP(B5296,municipalities!$A$1:$I$9684,8,0)</f>
        <v>1939</v>
      </c>
      <c r="H5296" s="2" t="n">
        <f aca="false">IFERROR(VLOOKUP(M5296,hospitals_fr!$A$1:$K$3739,2,0),1)</f>
        <v>1</v>
      </c>
      <c r="I5296" s="0" t="str">
        <f aca="false">CONCATENATE("'",municipalities!A5294,"'")</f>
        <v>'Saint-André-d’Apchon'</v>
      </c>
      <c r="M5296" s="0" t="s">
        <v>14789</v>
      </c>
    </row>
    <row r="5297" customFormat="false" ht="13.8" hidden="true" customHeight="false" outlineLevel="0" collapsed="false">
      <c r="B5297" s="0" t="str">
        <f aca="false">municipalities!A5295</f>
        <v>Saint-Christoly-de-Blaye</v>
      </c>
      <c r="C5297" s="0" t="str">
        <f aca="false">CONCATENATE("'",municipalities!A5295,"'")</f>
        <v>'Saint-Christoly-de-Blaye'</v>
      </c>
      <c r="D5297" s="0" t="n">
        <v>2</v>
      </c>
      <c r="E5297" s="0" t="n">
        <f aca="false">VLOOKUP(B5297,municipalities!$A$1:$I$9684,2,0)</f>
        <v>45.1306</v>
      </c>
      <c r="F5297" s="0" t="n">
        <f aca="false">VLOOKUP(B5297,municipalities!$A$1:$I$9684,3,0)</f>
        <v>-0.5081</v>
      </c>
      <c r="G5297" s="0" t="n">
        <f aca="false">VLOOKUP(B5297,municipalities!$A$1:$I$9684,8,0)</f>
        <v>1939</v>
      </c>
      <c r="H5297" s="2" t="n">
        <f aca="false">IFERROR(VLOOKUP(M5297,hospitals_fr!$A$1:$K$3739,2,0),1)</f>
        <v>1</v>
      </c>
      <c r="I5297" s="0" t="str">
        <f aca="false">CONCATENATE("'",municipalities!A5295,"'")</f>
        <v>'Saint-Christoly-de-Blaye'</v>
      </c>
      <c r="M5297" s="0" t="s">
        <v>14790</v>
      </c>
    </row>
    <row r="5298" customFormat="false" ht="13.8" hidden="true" customHeight="false" outlineLevel="0" collapsed="false">
      <c r="B5298" s="0" t="str">
        <f aca="false">municipalities!A5296</f>
        <v>Vernègues</v>
      </c>
      <c r="C5298" s="0" t="str">
        <f aca="false">CONCATENATE("'",municipalities!A5296,"'")</f>
        <v>'Vernègues'</v>
      </c>
      <c r="D5298" s="0" t="n">
        <v>13</v>
      </c>
      <c r="E5298" s="0" t="n">
        <f aca="false">VLOOKUP(B5298,municipalities!$A$1:$I$9684,2,0)</f>
        <v>43.6858</v>
      </c>
      <c r="F5298" s="0" t="n">
        <f aca="false">VLOOKUP(B5298,municipalities!$A$1:$I$9684,3,0)</f>
        <v>5.1714</v>
      </c>
      <c r="G5298" s="0" t="n">
        <f aca="false">VLOOKUP(B5298,municipalities!$A$1:$I$9684,8,0)</f>
        <v>1937</v>
      </c>
      <c r="H5298" s="2" t="n">
        <f aca="false">IFERROR(VLOOKUP(M5298,hospitals_fr!$A$1:$K$3739,2,0),1)</f>
        <v>1</v>
      </c>
      <c r="I5298" s="0" t="str">
        <f aca="false">CONCATENATE("'",municipalities!A5296,"'")</f>
        <v>'Vernègues'</v>
      </c>
      <c r="M5298" s="0" t="s">
        <v>14791</v>
      </c>
    </row>
    <row r="5299" customFormat="false" ht="13.8" hidden="true" customHeight="false" outlineLevel="0" collapsed="false">
      <c r="B5299" s="0" t="str">
        <f aca="false">municipalities!A5297</f>
        <v>Marmagne</v>
      </c>
      <c r="C5299" s="0" t="str">
        <f aca="false">CONCATENATE("'",municipalities!A5297,"'")</f>
        <v>'Marmagne'</v>
      </c>
      <c r="D5299" s="0" t="n">
        <v>6</v>
      </c>
      <c r="E5299" s="0" t="n">
        <f aca="false">VLOOKUP(B5299,municipalities!$A$1:$I$9684,2,0)</f>
        <v>47.1014</v>
      </c>
      <c r="F5299" s="0" t="n">
        <f aca="false">VLOOKUP(B5299,municipalities!$A$1:$I$9684,3,0)</f>
        <v>2.2836</v>
      </c>
      <c r="G5299" s="0" t="n">
        <f aca="false">VLOOKUP(B5299,municipalities!$A$1:$I$9684,8,0)</f>
        <v>1937</v>
      </c>
      <c r="H5299" s="2" t="n">
        <f aca="false">IFERROR(VLOOKUP(M5299,hospitals_fr!$A$1:$K$3739,2,0),1)</f>
        <v>1</v>
      </c>
      <c r="I5299" s="0" t="str">
        <f aca="false">CONCATENATE("'",municipalities!A5297,"'")</f>
        <v>'Marmagne'</v>
      </c>
      <c r="M5299" s="0" t="s">
        <v>14792</v>
      </c>
    </row>
    <row r="5300" customFormat="false" ht="13.8" hidden="true" customHeight="false" outlineLevel="0" collapsed="false">
      <c r="B5300" s="0" t="str">
        <f aca="false">municipalities!A5298</f>
        <v>Écaillon</v>
      </c>
      <c r="C5300" s="0" t="str">
        <f aca="false">CONCATENATE("'",municipalities!A5298,"'")</f>
        <v>'Écaillon'</v>
      </c>
      <c r="D5300" s="0" t="n">
        <v>11</v>
      </c>
      <c r="E5300" s="0" t="n">
        <f aca="false">VLOOKUP(B5300,municipalities!$A$1:$I$9684,2,0)</f>
        <v>50.3506</v>
      </c>
      <c r="F5300" s="0" t="n">
        <f aca="false">VLOOKUP(B5300,municipalities!$A$1:$I$9684,3,0)</f>
        <v>3.2161</v>
      </c>
      <c r="G5300" s="0" t="n">
        <f aca="false">VLOOKUP(B5300,municipalities!$A$1:$I$9684,8,0)</f>
        <v>1936</v>
      </c>
      <c r="H5300" s="2" t="n">
        <f aca="false">IFERROR(VLOOKUP(M5300,hospitals_fr!$A$1:$K$3739,2,0),1)</f>
        <v>1</v>
      </c>
      <c r="I5300" s="0" t="str">
        <f aca="false">CONCATENATE("'",municipalities!A5298,"'")</f>
        <v>'Écaillon'</v>
      </c>
      <c r="M5300" s="0" t="s">
        <v>14793</v>
      </c>
    </row>
    <row r="5301" customFormat="false" ht="13.8" hidden="true" customHeight="false" outlineLevel="0" collapsed="false">
      <c r="B5301" s="0" t="str">
        <f aca="false">municipalities!A5299</f>
        <v>Monticello</v>
      </c>
      <c r="C5301" s="0" t="str">
        <f aca="false">CONCATENATE("'",municipalities!A5299,"'")</f>
        <v>'Monticello'</v>
      </c>
      <c r="D5301" s="0" t="n">
        <v>7</v>
      </c>
      <c r="E5301" s="0" t="n">
        <f aca="false">VLOOKUP(B5301,municipalities!$A$1:$I$9684,2,0)</f>
        <v>42.6172</v>
      </c>
      <c r="F5301" s="0" t="n">
        <f aca="false">VLOOKUP(B5301,municipalities!$A$1:$I$9684,3,0)</f>
        <v>8.9539</v>
      </c>
      <c r="G5301" s="0" t="n">
        <f aca="false">VLOOKUP(B5301,municipalities!$A$1:$I$9684,8,0)</f>
        <v>1936</v>
      </c>
      <c r="H5301" s="2" t="n">
        <f aca="false">IFERROR(VLOOKUP(M5301,hospitals_fr!$A$1:$K$3739,2,0),1)</f>
        <v>1</v>
      </c>
      <c r="I5301" s="0" t="str">
        <f aca="false">CONCATENATE("'",municipalities!A5299,"'")</f>
        <v>'Monticello'</v>
      </c>
      <c r="M5301" s="0" t="s">
        <v>14794</v>
      </c>
    </row>
    <row r="5302" customFormat="false" ht="13.8" hidden="true" customHeight="false" outlineLevel="0" collapsed="false">
      <c r="B5302" s="0" t="str">
        <f aca="false">municipalities!A5300</f>
        <v>Saint-Hilaire-des-Loges</v>
      </c>
      <c r="C5302" s="0" t="str">
        <f aca="false">CONCATENATE("'",municipalities!A5300,"'")</f>
        <v>'Saint-Hilaire-des-Loges'</v>
      </c>
      <c r="D5302" s="0" t="n">
        <v>12</v>
      </c>
      <c r="E5302" s="0" t="n">
        <f aca="false">VLOOKUP(B5302,municipalities!$A$1:$I$9684,2,0)</f>
        <v>46.4717</v>
      </c>
      <c r="F5302" s="0" t="n">
        <f aca="false">VLOOKUP(B5302,municipalities!$A$1:$I$9684,3,0)</f>
        <v>-0.665</v>
      </c>
      <c r="G5302" s="0" t="n">
        <f aca="false">VLOOKUP(B5302,municipalities!$A$1:$I$9684,8,0)</f>
        <v>1936</v>
      </c>
      <c r="H5302" s="2" t="n">
        <f aca="false">IFERROR(VLOOKUP(M5302,hospitals_fr!$A$1:$K$3739,2,0),1)</f>
        <v>1</v>
      </c>
      <c r="I5302" s="0" t="str">
        <f aca="false">CONCATENATE("'",municipalities!A5300,"'")</f>
        <v>'Saint-Hilaire-des-Loges'</v>
      </c>
      <c r="M5302" s="0" t="s">
        <v>14795</v>
      </c>
    </row>
    <row r="5303" customFormat="false" ht="13.8" hidden="false" customHeight="false" outlineLevel="0" collapsed="false">
      <c r="B5303" s="0" t="str">
        <f aca="false">municipalities!A5301</f>
        <v>Vaucouleurs</v>
      </c>
      <c r="C5303" s="0" t="str">
        <f aca="false">CONCATENATE("'",municipalities!A5301,"'")</f>
        <v>'Vaucouleurs'</v>
      </c>
      <c r="D5303" s="0" t="n">
        <v>1</v>
      </c>
      <c r="E5303" s="0" t="n">
        <f aca="false">VLOOKUP(B5303,municipalities!$A$1:$I$9684,2,0)</f>
        <v>48.6017</v>
      </c>
      <c r="F5303" s="0" t="n">
        <f aca="false">VLOOKUP(B5303,municipalities!$A$1:$I$9684,3,0)</f>
        <v>5.665</v>
      </c>
      <c r="G5303" s="0" t="n">
        <f aca="false">VLOOKUP(B5303,municipalities!$A$1:$I$9684,8,0)</f>
        <v>1936</v>
      </c>
      <c r="H5303" s="2" t="n">
        <f aca="false">IFERROR(VLOOKUP(M5303,hospitals_fr!$A$1:$K$3739,2,0),1)</f>
        <v>1</v>
      </c>
      <c r="I5303" s="0" t="str">
        <f aca="false">CONCATENATE("'",municipalities!A5301,"'")</f>
        <v>'Vaucouleurs'</v>
      </c>
      <c r="M5303" s="0" t="s">
        <v>14796</v>
      </c>
    </row>
    <row r="5304" customFormat="false" ht="13.8" hidden="true" customHeight="false" outlineLevel="0" collapsed="false">
      <c r="B5304" s="0" t="str">
        <f aca="false">municipalities!A5302</f>
        <v>Fontenay-le-Marmion</v>
      </c>
      <c r="C5304" s="0" t="str">
        <f aca="false">CONCATENATE("'",municipalities!A5302,"'")</f>
        <v>'Fontenay-le-Marmion'</v>
      </c>
      <c r="D5304" s="0" t="n">
        <v>10</v>
      </c>
      <c r="E5304" s="0" t="n">
        <f aca="false">VLOOKUP(B5304,municipalities!$A$1:$I$9684,2,0)</f>
        <v>49.0933</v>
      </c>
      <c r="F5304" s="0" t="n">
        <f aca="false">VLOOKUP(B5304,municipalities!$A$1:$I$9684,3,0)</f>
        <v>-0.3531</v>
      </c>
      <c r="G5304" s="0" t="n">
        <f aca="false">VLOOKUP(B5304,municipalities!$A$1:$I$9684,8,0)</f>
        <v>1935</v>
      </c>
      <c r="H5304" s="2" t="n">
        <f aca="false">IFERROR(VLOOKUP(M5304,hospitals_fr!$A$1:$K$3739,2,0),1)</f>
        <v>1</v>
      </c>
      <c r="I5304" s="0" t="str">
        <f aca="false">CONCATENATE("'",municipalities!A5302,"'")</f>
        <v>'Fontenay-le-Marmion'</v>
      </c>
      <c r="M5304" s="0" t="s">
        <v>14797</v>
      </c>
    </row>
    <row r="5305" customFormat="false" ht="13.8" hidden="true" customHeight="false" outlineLevel="0" collapsed="false">
      <c r="B5305" s="0" t="str">
        <f aca="false">municipalities!A5303</f>
        <v>Trie-Château</v>
      </c>
      <c r="C5305" s="0" t="str">
        <f aca="false">CONCATENATE("'",municipalities!A5303,"'")</f>
        <v>'Trie-Château'</v>
      </c>
      <c r="D5305" s="0" t="n">
        <v>11</v>
      </c>
      <c r="E5305" s="0" t="n">
        <f aca="false">VLOOKUP(B5305,municipalities!$A$1:$I$9684,2,0)</f>
        <v>49.2847</v>
      </c>
      <c r="F5305" s="0" t="n">
        <f aca="false">VLOOKUP(B5305,municipalities!$A$1:$I$9684,3,0)</f>
        <v>1.8211</v>
      </c>
      <c r="G5305" s="0" t="n">
        <f aca="false">VLOOKUP(B5305,municipalities!$A$1:$I$9684,8,0)</f>
        <v>1934</v>
      </c>
      <c r="H5305" s="2" t="n">
        <f aca="false">IFERROR(VLOOKUP(M5305,hospitals_fr!$A$1:$K$3739,2,0),1)</f>
        <v>1</v>
      </c>
      <c r="I5305" s="0" t="str">
        <f aca="false">CONCATENATE("'",municipalities!A5303,"'")</f>
        <v>'Trie-Château'</v>
      </c>
      <c r="M5305" s="0" t="s">
        <v>14798</v>
      </c>
    </row>
    <row r="5306" customFormat="false" ht="13.8" hidden="true" customHeight="false" outlineLevel="0" collapsed="false">
      <c r="B5306" s="0" t="str">
        <f aca="false">municipalities!A5304</f>
        <v>Saint-Romain-en-Gal</v>
      </c>
      <c r="C5306" s="0" t="str">
        <f aca="false">CONCATENATE("'",municipalities!A5304,"'")</f>
        <v>'Saint-Romain-en-Gal'</v>
      </c>
      <c r="D5306" s="0" t="n">
        <v>3</v>
      </c>
      <c r="E5306" s="0" t="n">
        <f aca="false">VLOOKUP(B5306,municipalities!$A$1:$I$9684,2,0)</f>
        <v>45.5325</v>
      </c>
      <c r="F5306" s="0" t="n">
        <f aca="false">VLOOKUP(B5306,municipalities!$A$1:$I$9684,3,0)</f>
        <v>4.8619</v>
      </c>
      <c r="G5306" s="0" t="n">
        <f aca="false">VLOOKUP(B5306,municipalities!$A$1:$I$9684,8,0)</f>
        <v>1934</v>
      </c>
      <c r="H5306" s="2" t="n">
        <f aca="false">IFERROR(VLOOKUP(M5306,hospitals_fr!$A$1:$K$3739,2,0),1)</f>
        <v>1</v>
      </c>
      <c r="I5306" s="0" t="str">
        <f aca="false">CONCATENATE("'",municipalities!A5304,"'")</f>
        <v>'Saint-Romain-en-Gal'</v>
      </c>
      <c r="M5306" s="0" t="s">
        <v>14799</v>
      </c>
    </row>
    <row r="5307" customFormat="false" ht="13.8" hidden="true" customHeight="false" outlineLevel="0" collapsed="false">
      <c r="B5307" s="0" t="str">
        <f aca="false">municipalities!A5305</f>
        <v>Remouillé</v>
      </c>
      <c r="C5307" s="0" t="str">
        <f aca="false">CONCATENATE("'",municipalities!A5305,"'")</f>
        <v>'Remouillé'</v>
      </c>
      <c r="D5307" s="0" t="n">
        <v>12</v>
      </c>
      <c r="E5307" s="0" t="n">
        <f aca="false">VLOOKUP(B5307,municipalities!$A$1:$I$9684,2,0)</f>
        <v>47.0556</v>
      </c>
      <c r="F5307" s="0" t="n">
        <f aca="false">VLOOKUP(B5307,municipalities!$A$1:$I$9684,3,0)</f>
        <v>-1.3769</v>
      </c>
      <c r="G5307" s="0" t="n">
        <f aca="false">VLOOKUP(B5307,municipalities!$A$1:$I$9684,8,0)</f>
        <v>1934</v>
      </c>
      <c r="H5307" s="2" t="n">
        <f aca="false">IFERROR(VLOOKUP(M5307,hospitals_fr!$A$1:$K$3739,2,0),1)</f>
        <v>1</v>
      </c>
      <c r="I5307" s="0" t="str">
        <f aca="false">CONCATENATE("'",municipalities!A5305,"'")</f>
        <v>'Remouillé'</v>
      </c>
      <c r="M5307" s="0" t="s">
        <v>14800</v>
      </c>
    </row>
    <row r="5308" customFormat="false" ht="13.8" hidden="true" customHeight="false" outlineLevel="0" collapsed="false">
      <c r="B5308" s="0" t="str">
        <f aca="false">municipalities!A5306</f>
        <v>Cherveux</v>
      </c>
      <c r="C5308" s="0" t="str">
        <f aca="false">CONCATENATE("'",municipalities!A5306,"'")</f>
        <v>'Cherveux'</v>
      </c>
      <c r="D5308" s="0" t="n">
        <v>2</v>
      </c>
      <c r="E5308" s="0" t="n">
        <f aca="false">VLOOKUP(B5308,municipalities!$A$1:$I$9684,2,0)</f>
        <v>46.4156</v>
      </c>
      <c r="F5308" s="0" t="n">
        <f aca="false">VLOOKUP(B5308,municipalities!$A$1:$I$9684,3,0)</f>
        <v>-0.3572</v>
      </c>
      <c r="G5308" s="0" t="n">
        <f aca="false">VLOOKUP(B5308,municipalities!$A$1:$I$9684,8,0)</f>
        <v>1934</v>
      </c>
      <c r="H5308" s="2" t="n">
        <f aca="false">IFERROR(VLOOKUP(M5308,hospitals_fr!$A$1:$K$3739,2,0),1)</f>
        <v>1</v>
      </c>
      <c r="I5308" s="0" t="str">
        <f aca="false">CONCATENATE("'",municipalities!A5306,"'")</f>
        <v>'Cherveux'</v>
      </c>
      <c r="M5308" s="0" t="s">
        <v>14801</v>
      </c>
    </row>
    <row r="5309" customFormat="false" ht="13.8" hidden="true" customHeight="false" outlineLevel="0" collapsed="false">
      <c r="B5309" s="0" t="str">
        <f aca="false">municipalities!A5307</f>
        <v>Plancher-Bas</v>
      </c>
      <c r="C5309" s="0" t="str">
        <f aca="false">CONCATENATE("'",municipalities!A5307,"'")</f>
        <v>'Plancher-Bas'</v>
      </c>
      <c r="D5309" s="0" t="n">
        <v>4</v>
      </c>
      <c r="E5309" s="0" t="n">
        <f aca="false">VLOOKUP(B5309,municipalities!$A$1:$I$9684,2,0)</f>
        <v>47.7211</v>
      </c>
      <c r="F5309" s="0" t="n">
        <f aca="false">VLOOKUP(B5309,municipalities!$A$1:$I$9684,3,0)</f>
        <v>6.7328</v>
      </c>
      <c r="G5309" s="0" t="n">
        <f aca="false">VLOOKUP(B5309,municipalities!$A$1:$I$9684,8,0)</f>
        <v>1934</v>
      </c>
      <c r="H5309" s="2" t="n">
        <f aca="false">IFERROR(VLOOKUP(M5309,hospitals_fr!$A$1:$K$3739,2,0),1)</f>
        <v>1</v>
      </c>
      <c r="I5309" s="0" t="str">
        <f aca="false">CONCATENATE("'",municipalities!A5307,"'")</f>
        <v>'Plancher-Bas'</v>
      </c>
      <c r="M5309" s="0" t="s">
        <v>14802</v>
      </c>
    </row>
    <row r="5310" customFormat="false" ht="13.8" hidden="true" customHeight="false" outlineLevel="0" collapsed="false">
      <c r="B5310" s="0" t="str">
        <f aca="false">municipalities!A5308</f>
        <v>Ger</v>
      </c>
      <c r="C5310" s="0" t="str">
        <f aca="false">CONCATENATE("'",municipalities!A5308,"'")</f>
        <v>'Ger'</v>
      </c>
      <c r="D5310" s="0" t="n">
        <v>2</v>
      </c>
      <c r="E5310" s="0" t="n">
        <f aca="false">VLOOKUP(B5310,municipalities!$A$1:$I$9684,2,0)</f>
        <v>43.2531</v>
      </c>
      <c r="F5310" s="0" t="n">
        <f aca="false">VLOOKUP(B5310,municipalities!$A$1:$I$9684,3,0)</f>
        <v>-0.0517</v>
      </c>
      <c r="G5310" s="0" t="n">
        <f aca="false">VLOOKUP(B5310,municipalities!$A$1:$I$9684,8,0)</f>
        <v>1934</v>
      </c>
      <c r="H5310" s="2" t="n">
        <f aca="false">IFERROR(VLOOKUP(M5310,hospitals_fr!$A$1:$K$3739,2,0),1)</f>
        <v>1</v>
      </c>
      <c r="I5310" s="0" t="str">
        <f aca="false">CONCATENATE("'",municipalities!A5308,"'")</f>
        <v>'Ger'</v>
      </c>
      <c r="M5310" s="0" t="s">
        <v>14803</v>
      </c>
    </row>
    <row r="5311" customFormat="false" ht="13.8" hidden="true" customHeight="false" outlineLevel="0" collapsed="false">
      <c r="B5311" s="0" t="str">
        <f aca="false">municipalities!A5309</f>
        <v>Callas</v>
      </c>
      <c r="C5311" s="0" t="str">
        <f aca="false">CONCATENATE("'",municipalities!A5309,"'")</f>
        <v>'Callas'</v>
      </c>
      <c r="D5311" s="0" t="n">
        <v>13</v>
      </c>
      <c r="E5311" s="0" t="n">
        <f aca="false">VLOOKUP(B5311,municipalities!$A$1:$I$9684,2,0)</f>
        <v>43.5931</v>
      </c>
      <c r="F5311" s="0" t="n">
        <f aca="false">VLOOKUP(B5311,municipalities!$A$1:$I$9684,3,0)</f>
        <v>6.5383</v>
      </c>
      <c r="G5311" s="0" t="n">
        <f aca="false">VLOOKUP(B5311,municipalities!$A$1:$I$9684,8,0)</f>
        <v>1934</v>
      </c>
      <c r="H5311" s="2" t="n">
        <f aca="false">IFERROR(VLOOKUP(M5311,hospitals_fr!$A$1:$K$3739,2,0),1)</f>
        <v>1</v>
      </c>
      <c r="I5311" s="0" t="str">
        <f aca="false">CONCATENATE("'",municipalities!A5309,"'")</f>
        <v>'Callas'</v>
      </c>
      <c r="M5311" s="0" t="s">
        <v>14804</v>
      </c>
    </row>
    <row r="5312" customFormat="false" ht="13.8" hidden="true" customHeight="false" outlineLevel="0" collapsed="false">
      <c r="B5312" s="0" t="str">
        <f aca="false">municipalities!A5310</f>
        <v>Maubec</v>
      </c>
      <c r="C5312" s="0" t="str">
        <f aca="false">CONCATENATE("'",municipalities!A5310,"'")</f>
        <v>'Maubec'</v>
      </c>
      <c r="D5312" s="0" t="n">
        <v>13</v>
      </c>
      <c r="E5312" s="0" t="n">
        <f aca="false">VLOOKUP(B5312,municipalities!$A$1:$I$9684,2,0)</f>
        <v>43.8439</v>
      </c>
      <c r="F5312" s="0" t="n">
        <f aca="false">VLOOKUP(B5312,municipalities!$A$1:$I$9684,3,0)</f>
        <v>5.1394</v>
      </c>
      <c r="G5312" s="0" t="n">
        <f aca="false">VLOOKUP(B5312,municipalities!$A$1:$I$9684,8,0)</f>
        <v>1933</v>
      </c>
      <c r="H5312" s="2" t="n">
        <f aca="false">IFERROR(VLOOKUP(M5312,hospitals_fr!$A$1:$K$3739,2,0),1)</f>
        <v>1</v>
      </c>
      <c r="I5312" s="0" t="str">
        <f aca="false">CONCATENATE("'",municipalities!A5310,"'")</f>
        <v>'Maubec'</v>
      </c>
      <c r="M5312" s="0" t="s">
        <v>14805</v>
      </c>
    </row>
    <row r="5313" customFormat="false" ht="13.8" hidden="false" customHeight="false" outlineLevel="0" collapsed="false">
      <c r="B5313" s="0" t="str">
        <f aca="false">municipalities!A5311</f>
        <v>Ramonchamp</v>
      </c>
      <c r="C5313" s="0" t="str">
        <f aca="false">CONCATENATE("'",municipalities!A5311,"'")</f>
        <v>'Ramonchamp'</v>
      </c>
      <c r="D5313" s="0" t="n">
        <v>1</v>
      </c>
      <c r="E5313" s="0" t="n">
        <f aca="false">VLOOKUP(B5313,municipalities!$A$1:$I$9684,2,0)</f>
        <v>47.8917</v>
      </c>
      <c r="F5313" s="0" t="n">
        <f aca="false">VLOOKUP(B5313,municipalities!$A$1:$I$9684,3,0)</f>
        <v>6.7397</v>
      </c>
      <c r="G5313" s="0" t="n">
        <f aca="false">VLOOKUP(B5313,municipalities!$A$1:$I$9684,8,0)</f>
        <v>1933</v>
      </c>
      <c r="H5313" s="2" t="n">
        <f aca="false">IFERROR(VLOOKUP(M5313,hospitals_fr!$A$1:$K$3739,2,0),1)</f>
        <v>1</v>
      </c>
      <c r="I5313" s="0" t="str">
        <f aca="false">CONCATENATE("'",municipalities!A5311,"'")</f>
        <v>'Ramonchamp'</v>
      </c>
      <c r="M5313" s="0" t="s">
        <v>14806</v>
      </c>
    </row>
    <row r="5314" customFormat="false" ht="13.8" hidden="true" customHeight="false" outlineLevel="0" collapsed="false">
      <c r="B5314" s="0" t="str">
        <f aca="false">municipalities!A5312</f>
        <v>Montoison</v>
      </c>
      <c r="C5314" s="0" t="str">
        <f aca="false">CONCATENATE("'",municipalities!A5312,"'")</f>
        <v>'Montoison'</v>
      </c>
      <c r="D5314" s="0" t="n">
        <v>3</v>
      </c>
      <c r="E5314" s="0" t="n">
        <f aca="false">VLOOKUP(B5314,municipalities!$A$1:$I$9684,2,0)</f>
        <v>44.7978</v>
      </c>
      <c r="F5314" s="0" t="n">
        <f aca="false">VLOOKUP(B5314,municipalities!$A$1:$I$9684,3,0)</f>
        <v>4.9403</v>
      </c>
      <c r="G5314" s="0" t="n">
        <f aca="false">VLOOKUP(B5314,municipalities!$A$1:$I$9684,8,0)</f>
        <v>1933</v>
      </c>
      <c r="H5314" s="2" t="n">
        <f aca="false">IFERROR(VLOOKUP(M5314,hospitals_fr!$A$1:$K$3739,2,0),1)</f>
        <v>1</v>
      </c>
      <c r="I5314" s="0" t="str">
        <f aca="false">CONCATENATE("'",municipalities!A5312,"'")</f>
        <v>'Montoison'</v>
      </c>
      <c r="M5314" s="0" t="s">
        <v>14807</v>
      </c>
    </row>
    <row r="5315" customFormat="false" ht="13.8" hidden="true" customHeight="false" outlineLevel="0" collapsed="false">
      <c r="B5315" s="0" t="str">
        <f aca="false">municipalities!A5313</f>
        <v>Sonnaz</v>
      </c>
      <c r="C5315" s="0" t="str">
        <f aca="false">CONCATENATE("'",municipalities!A5313,"'")</f>
        <v>'Sonnaz'</v>
      </c>
      <c r="D5315" s="0" t="n">
        <v>3</v>
      </c>
      <c r="E5315" s="0" t="n">
        <f aca="false">VLOOKUP(B5315,municipalities!$A$1:$I$9684,2,0)</f>
        <v>45.6175</v>
      </c>
      <c r="F5315" s="0" t="n">
        <f aca="false">VLOOKUP(B5315,municipalities!$A$1:$I$9684,3,0)</f>
        <v>5.9144</v>
      </c>
      <c r="G5315" s="0" t="n">
        <f aca="false">VLOOKUP(B5315,municipalities!$A$1:$I$9684,8,0)</f>
        <v>1932</v>
      </c>
      <c r="H5315" s="2" t="n">
        <f aca="false">IFERROR(VLOOKUP(M5315,hospitals_fr!$A$1:$K$3739,2,0),1)</f>
        <v>1</v>
      </c>
      <c r="I5315" s="0" t="str">
        <f aca="false">CONCATENATE("'",municipalities!A5313,"'")</f>
        <v>'Sonnaz'</v>
      </c>
      <c r="M5315" s="0" t="s">
        <v>14808</v>
      </c>
    </row>
    <row r="5316" customFormat="false" ht="13.8" hidden="true" customHeight="false" outlineLevel="0" collapsed="false">
      <c r="B5316" s="0" t="str">
        <f aca="false">municipalities!A5314</f>
        <v>La Bâtie-Montgascon</v>
      </c>
      <c r="C5316" s="0" t="str">
        <f aca="false">CONCATENATE("'",municipalities!A5314,"'")</f>
        <v>'La Bâtie-Montgascon'</v>
      </c>
      <c r="D5316" s="0" t="n">
        <v>3</v>
      </c>
      <c r="E5316" s="0" t="n">
        <f aca="false">VLOOKUP(B5316,municipalities!$A$1:$I$9684,2,0)</f>
        <v>45.5792</v>
      </c>
      <c r="F5316" s="0" t="n">
        <f aca="false">VLOOKUP(B5316,municipalities!$A$1:$I$9684,3,0)</f>
        <v>5.5281</v>
      </c>
      <c r="G5316" s="0" t="n">
        <f aca="false">VLOOKUP(B5316,municipalities!$A$1:$I$9684,8,0)</f>
        <v>1932</v>
      </c>
      <c r="H5316" s="2" t="n">
        <f aca="false">IFERROR(VLOOKUP(M5316,hospitals_fr!$A$1:$K$3739,2,0),1)</f>
        <v>1</v>
      </c>
      <c r="I5316" s="0" t="str">
        <f aca="false">CONCATENATE("'",municipalities!A5314,"'")</f>
        <v>'La Bâtie-Montgascon'</v>
      </c>
      <c r="M5316" s="0" t="s">
        <v>14809</v>
      </c>
    </row>
    <row r="5317" customFormat="false" ht="13.8" hidden="true" customHeight="false" outlineLevel="0" collapsed="false">
      <c r="B5317" s="0" t="str">
        <f aca="false">municipalities!A5315</f>
        <v>Le Thou</v>
      </c>
      <c r="C5317" s="0" t="str">
        <f aca="false">CONCATENATE("'",municipalities!A5315,"'")</f>
        <v>'Le Thou'</v>
      </c>
      <c r="D5317" s="0" t="n">
        <v>2</v>
      </c>
      <c r="E5317" s="0" t="n">
        <f aca="false">VLOOKUP(B5317,municipalities!$A$1:$I$9684,2,0)</f>
        <v>46.0836</v>
      </c>
      <c r="F5317" s="0" t="n">
        <f aca="false">VLOOKUP(B5317,municipalities!$A$1:$I$9684,3,0)</f>
        <v>-0.9167</v>
      </c>
      <c r="G5317" s="0" t="n">
        <f aca="false">VLOOKUP(B5317,municipalities!$A$1:$I$9684,8,0)</f>
        <v>1932</v>
      </c>
      <c r="H5317" s="2" t="n">
        <f aca="false">IFERROR(VLOOKUP(M5317,hospitals_fr!$A$1:$K$3739,2,0),1)</f>
        <v>1</v>
      </c>
      <c r="I5317" s="0" t="str">
        <f aca="false">CONCATENATE("'",municipalities!A5315,"'")</f>
        <v>'Le Thou'</v>
      </c>
      <c r="M5317" s="0" t="s">
        <v>14810</v>
      </c>
    </row>
    <row r="5318" customFormat="false" ht="13.8" hidden="true" customHeight="false" outlineLevel="0" collapsed="false">
      <c r="B5318" s="0" t="str">
        <f aca="false">municipalities!A5316</f>
        <v>Pont-Hébert</v>
      </c>
      <c r="C5318" s="0" t="str">
        <f aca="false">CONCATENATE("'",municipalities!A5316,"'")</f>
        <v>'Pont-Hébert'</v>
      </c>
      <c r="D5318" s="0" t="n">
        <v>10</v>
      </c>
      <c r="E5318" s="0" t="n">
        <f aca="false">VLOOKUP(B5318,municipalities!$A$1:$I$9684,2,0)</f>
        <v>49.1669</v>
      </c>
      <c r="F5318" s="0" t="n">
        <f aca="false">VLOOKUP(B5318,municipalities!$A$1:$I$9684,3,0)</f>
        <v>-1.1333</v>
      </c>
      <c r="G5318" s="0" t="n">
        <f aca="false">VLOOKUP(B5318,municipalities!$A$1:$I$9684,8,0)</f>
        <v>1932</v>
      </c>
      <c r="H5318" s="2" t="n">
        <f aca="false">IFERROR(VLOOKUP(M5318,hospitals_fr!$A$1:$K$3739,2,0),1)</f>
        <v>1</v>
      </c>
      <c r="I5318" s="0" t="str">
        <f aca="false">CONCATENATE("'",municipalities!A5316,"'")</f>
        <v>'Pont-Hébert'</v>
      </c>
      <c r="M5318" s="0" t="s">
        <v>14811</v>
      </c>
    </row>
    <row r="5319" customFormat="false" ht="13.8" hidden="true" customHeight="false" outlineLevel="0" collapsed="false">
      <c r="B5319" s="0" t="str">
        <f aca="false">municipalities!A5317</f>
        <v>Anizy-le-Château</v>
      </c>
      <c r="C5319" s="0" t="str">
        <f aca="false">CONCATENATE("'",municipalities!A5317,"'")</f>
        <v>'Anizy-le-Château'</v>
      </c>
      <c r="D5319" s="0" t="n">
        <v>11</v>
      </c>
      <c r="E5319" s="0" t="n">
        <f aca="false">VLOOKUP(B5319,municipalities!$A$1:$I$9684,2,0)</f>
        <v>49.5058</v>
      </c>
      <c r="F5319" s="0" t="n">
        <f aca="false">VLOOKUP(B5319,municipalities!$A$1:$I$9684,3,0)</f>
        <v>3.4506</v>
      </c>
      <c r="G5319" s="0" t="n">
        <f aca="false">VLOOKUP(B5319,municipalities!$A$1:$I$9684,8,0)</f>
        <v>1931</v>
      </c>
      <c r="H5319" s="2" t="n">
        <f aca="false">IFERROR(VLOOKUP(M5319,hospitals_fr!$A$1:$K$3739,2,0),1)</f>
        <v>1</v>
      </c>
      <c r="I5319" s="0" t="str">
        <f aca="false">CONCATENATE("'",municipalities!A5317,"'")</f>
        <v>'Anizy-le-Château'</v>
      </c>
      <c r="M5319" s="0" t="s">
        <v>14812</v>
      </c>
    </row>
    <row r="5320" customFormat="false" ht="13.8" hidden="true" customHeight="false" outlineLevel="0" collapsed="false">
      <c r="B5320" s="0" t="str">
        <f aca="false">municipalities!A5318</f>
        <v>Beignon</v>
      </c>
      <c r="C5320" s="0" t="str">
        <f aca="false">CONCATENATE("'",municipalities!A5318,"'")</f>
        <v>'Beignon'</v>
      </c>
      <c r="D5320" s="0" t="n">
        <v>5</v>
      </c>
      <c r="E5320" s="0" t="n">
        <f aca="false">VLOOKUP(B5320,municipalities!$A$1:$I$9684,2,0)</f>
        <v>47.9708</v>
      </c>
      <c r="F5320" s="0" t="n">
        <f aca="false">VLOOKUP(B5320,municipalities!$A$1:$I$9684,3,0)</f>
        <v>-2.1711</v>
      </c>
      <c r="G5320" s="0" t="n">
        <f aca="false">VLOOKUP(B5320,municipalities!$A$1:$I$9684,8,0)</f>
        <v>1931</v>
      </c>
      <c r="H5320" s="2" t="n">
        <f aca="false">IFERROR(VLOOKUP(M5320,hospitals_fr!$A$1:$K$3739,2,0),1)</f>
        <v>1</v>
      </c>
      <c r="I5320" s="0" t="str">
        <f aca="false">CONCATENATE("'",municipalities!A5318,"'")</f>
        <v>'Beignon'</v>
      </c>
      <c r="M5320" s="0" t="s">
        <v>14813</v>
      </c>
    </row>
    <row r="5321" customFormat="false" ht="13.8" hidden="false" customHeight="false" outlineLevel="0" collapsed="false">
      <c r="B5321" s="0" t="str">
        <f aca="false">municipalities!A5319</f>
        <v>Sundhoffen</v>
      </c>
      <c r="C5321" s="0" t="str">
        <f aca="false">CONCATENATE("'",municipalities!A5319,"'")</f>
        <v>'Sundhoffen'</v>
      </c>
      <c r="D5321" s="0" t="n">
        <v>1</v>
      </c>
      <c r="E5321" s="0" t="n">
        <f aca="false">VLOOKUP(B5321,municipalities!$A$1:$I$9684,2,0)</f>
        <v>48.0433</v>
      </c>
      <c r="F5321" s="0" t="n">
        <f aca="false">VLOOKUP(B5321,municipalities!$A$1:$I$9684,3,0)</f>
        <v>7.4136</v>
      </c>
      <c r="G5321" s="0" t="n">
        <f aca="false">VLOOKUP(B5321,municipalities!$A$1:$I$9684,8,0)</f>
        <v>1930</v>
      </c>
      <c r="H5321" s="2" t="n">
        <f aca="false">IFERROR(VLOOKUP(M5321,hospitals_fr!$A$1:$K$3739,2,0),1)</f>
        <v>1</v>
      </c>
      <c r="I5321" s="0" t="str">
        <f aca="false">CONCATENATE("'",municipalities!A5319,"'")</f>
        <v>'Sundhoffen'</v>
      </c>
      <c r="M5321" s="0" t="s">
        <v>14814</v>
      </c>
    </row>
    <row r="5322" customFormat="false" ht="13.8" hidden="true" customHeight="false" outlineLevel="0" collapsed="false">
      <c r="B5322" s="0" t="str">
        <f aca="false">municipalities!A5320</f>
        <v>Marcellaz-Albanais</v>
      </c>
      <c r="C5322" s="0" t="str">
        <f aca="false">CONCATENATE("'",municipalities!A5320,"'")</f>
        <v>'Marcellaz-Albanais'</v>
      </c>
      <c r="D5322" s="0" t="n">
        <v>3</v>
      </c>
      <c r="E5322" s="0" t="n">
        <f aca="false">VLOOKUP(B5322,municipalities!$A$1:$I$9684,2,0)</f>
        <v>45.8747</v>
      </c>
      <c r="F5322" s="0" t="n">
        <f aca="false">VLOOKUP(B5322,municipalities!$A$1:$I$9684,3,0)</f>
        <v>6.0011</v>
      </c>
      <c r="G5322" s="0" t="n">
        <f aca="false">VLOOKUP(B5322,municipalities!$A$1:$I$9684,8,0)</f>
        <v>1930</v>
      </c>
      <c r="H5322" s="2" t="n">
        <f aca="false">IFERROR(VLOOKUP(M5322,hospitals_fr!$A$1:$K$3739,2,0),1)</f>
        <v>1</v>
      </c>
      <c r="I5322" s="0" t="str">
        <f aca="false">CONCATENATE("'",municipalities!A5320,"'")</f>
        <v>'Marcellaz-Albanais'</v>
      </c>
      <c r="M5322" s="0" t="s">
        <v>14815</v>
      </c>
    </row>
    <row r="5323" customFormat="false" ht="13.8" hidden="false" customHeight="false" outlineLevel="0" collapsed="false">
      <c r="B5323" s="0" t="str">
        <f aca="false">municipalities!A5321</f>
        <v>Messein</v>
      </c>
      <c r="C5323" s="0" t="str">
        <f aca="false">CONCATENATE("'",municipalities!A5321,"'")</f>
        <v>'Messein'</v>
      </c>
      <c r="D5323" s="0" t="n">
        <v>1</v>
      </c>
      <c r="E5323" s="0" t="n">
        <f aca="false">VLOOKUP(B5323,municipalities!$A$1:$I$9684,2,0)</f>
        <v>48.6117</v>
      </c>
      <c r="F5323" s="0" t="n">
        <f aca="false">VLOOKUP(B5323,municipalities!$A$1:$I$9684,3,0)</f>
        <v>6.1386</v>
      </c>
      <c r="G5323" s="0" t="n">
        <f aca="false">VLOOKUP(B5323,municipalities!$A$1:$I$9684,8,0)</f>
        <v>1929</v>
      </c>
      <c r="H5323" s="2" t="n">
        <f aca="false">IFERROR(VLOOKUP(M5323,hospitals_fr!$A$1:$K$3739,2,0),1)</f>
        <v>1</v>
      </c>
      <c r="I5323" s="0" t="str">
        <f aca="false">CONCATENATE("'",municipalities!A5321,"'")</f>
        <v>'Messein'</v>
      </c>
      <c r="M5323" s="0" t="s">
        <v>14816</v>
      </c>
    </row>
    <row r="5324" customFormat="false" ht="13.8" hidden="true" customHeight="false" outlineLevel="0" collapsed="false">
      <c r="B5324" s="0" t="str">
        <f aca="false">municipalities!A5322</f>
        <v>Le Vernet</v>
      </c>
      <c r="C5324" s="0" t="str">
        <f aca="false">CONCATENATE("'",municipalities!A5322,"'")</f>
        <v>'Le Vernet'</v>
      </c>
      <c r="D5324" s="0" t="n">
        <v>3</v>
      </c>
      <c r="E5324" s="0" t="n">
        <f aca="false">VLOOKUP(B5324,municipalities!$A$1:$I$9684,2,0)</f>
        <v>46.1086</v>
      </c>
      <c r="F5324" s="0" t="n">
        <f aca="false">VLOOKUP(B5324,municipalities!$A$1:$I$9684,3,0)</f>
        <v>3.4628</v>
      </c>
      <c r="G5324" s="0" t="n">
        <f aca="false">VLOOKUP(B5324,municipalities!$A$1:$I$9684,8,0)</f>
        <v>1929</v>
      </c>
      <c r="H5324" s="2" t="n">
        <f aca="false">IFERROR(VLOOKUP(M5324,hospitals_fr!$A$1:$K$3739,2,0),1)</f>
        <v>1</v>
      </c>
      <c r="I5324" s="0" t="str">
        <f aca="false">CONCATENATE("'",municipalities!A5322,"'")</f>
        <v>'Le Vernet'</v>
      </c>
      <c r="M5324" s="0" t="s">
        <v>14817</v>
      </c>
    </row>
    <row r="5325" customFormat="false" ht="13.8" hidden="true" customHeight="false" outlineLevel="0" collapsed="false">
      <c r="B5325" s="0" t="str">
        <f aca="false">municipalities!A5323</f>
        <v>Fleurines</v>
      </c>
      <c r="C5325" s="0" t="str">
        <f aca="false">CONCATENATE("'",municipalities!A5323,"'")</f>
        <v>'Fleurines'</v>
      </c>
      <c r="D5325" s="0" t="n">
        <v>11</v>
      </c>
      <c r="E5325" s="0" t="n">
        <f aca="false">VLOOKUP(B5325,municipalities!$A$1:$I$9684,2,0)</f>
        <v>49.2622</v>
      </c>
      <c r="F5325" s="0" t="n">
        <f aca="false">VLOOKUP(B5325,municipalities!$A$1:$I$9684,3,0)</f>
        <v>2.5856</v>
      </c>
      <c r="G5325" s="0" t="n">
        <f aca="false">VLOOKUP(B5325,municipalities!$A$1:$I$9684,8,0)</f>
        <v>1929</v>
      </c>
      <c r="H5325" s="2" t="n">
        <f aca="false">IFERROR(VLOOKUP(M5325,hospitals_fr!$A$1:$K$3739,2,0),1)</f>
        <v>1</v>
      </c>
      <c r="I5325" s="0" t="str">
        <f aca="false">CONCATENATE("'",municipalities!A5323,"'")</f>
        <v>'Fleurines'</v>
      </c>
      <c r="M5325" s="0" t="s">
        <v>14818</v>
      </c>
    </row>
    <row r="5326" customFormat="false" ht="13.8" hidden="true" customHeight="false" outlineLevel="0" collapsed="false">
      <c r="B5326" s="0" t="str">
        <f aca="false">municipalities!A5324</f>
        <v>Baillet-en-France</v>
      </c>
      <c r="C5326" s="0" t="str">
        <f aca="false">CONCATENATE("'",municipalities!A5324,"'")</f>
        <v>'Baillet-en-France'</v>
      </c>
      <c r="D5326" s="0" t="n">
        <v>8</v>
      </c>
      <c r="E5326" s="0" t="n">
        <f aca="false">VLOOKUP(B5326,municipalities!$A$1:$I$9684,2,0)</f>
        <v>49.0622</v>
      </c>
      <c r="F5326" s="0" t="n">
        <f aca="false">VLOOKUP(B5326,municipalities!$A$1:$I$9684,3,0)</f>
        <v>2.2994</v>
      </c>
      <c r="G5326" s="0" t="n">
        <f aca="false">VLOOKUP(B5326,municipalities!$A$1:$I$9684,8,0)</f>
        <v>1928</v>
      </c>
      <c r="H5326" s="2" t="n">
        <f aca="false">IFERROR(VLOOKUP(M5326,hospitals_fr!$A$1:$K$3739,2,0),1)</f>
        <v>1</v>
      </c>
      <c r="I5326" s="0" t="str">
        <f aca="false">CONCATENATE("'",municipalities!A5324,"'")</f>
        <v>'Baillet-en-France'</v>
      </c>
      <c r="M5326" s="0" t="s">
        <v>14819</v>
      </c>
    </row>
    <row r="5327" customFormat="false" ht="13.8" hidden="false" customHeight="false" outlineLevel="0" collapsed="false">
      <c r="B5327" s="0" t="str">
        <f aca="false">municipalities!A5325</f>
        <v>Beinheim</v>
      </c>
      <c r="C5327" s="0" t="str">
        <f aca="false">CONCATENATE("'",municipalities!A5325,"'")</f>
        <v>'Beinheim'</v>
      </c>
      <c r="D5327" s="0" t="n">
        <v>1</v>
      </c>
      <c r="E5327" s="0" t="n">
        <f aca="false">VLOOKUP(B5327,municipalities!$A$1:$I$9684,2,0)</f>
        <v>48.8631</v>
      </c>
      <c r="F5327" s="0" t="n">
        <f aca="false">VLOOKUP(B5327,municipalities!$A$1:$I$9684,3,0)</f>
        <v>8.0839</v>
      </c>
      <c r="G5327" s="0" t="n">
        <f aca="false">VLOOKUP(B5327,municipalities!$A$1:$I$9684,8,0)</f>
        <v>1928</v>
      </c>
      <c r="H5327" s="2" t="n">
        <f aca="false">IFERROR(VLOOKUP(M5327,hospitals_fr!$A$1:$K$3739,2,0),1)</f>
        <v>1</v>
      </c>
      <c r="I5327" s="0" t="str">
        <f aca="false">CONCATENATE("'",municipalities!A5325,"'")</f>
        <v>'Beinheim'</v>
      </c>
      <c r="M5327" s="0" t="s">
        <v>14820</v>
      </c>
    </row>
    <row r="5328" customFormat="false" ht="13.8" hidden="true" customHeight="false" outlineLevel="0" collapsed="false">
      <c r="B5328" s="0" t="str">
        <f aca="false">municipalities!A5326</f>
        <v>Campagne-lès-Hesdin</v>
      </c>
      <c r="C5328" s="0" t="str">
        <f aca="false">CONCATENATE("'",municipalities!A5326,"'")</f>
        <v>'Campagne-lès-Hesdin'</v>
      </c>
      <c r="D5328" s="0" t="n">
        <v>11</v>
      </c>
      <c r="E5328" s="0" t="n">
        <f aca="false">VLOOKUP(B5328,municipalities!$A$1:$I$9684,2,0)</f>
        <v>50.3975</v>
      </c>
      <c r="F5328" s="0" t="n">
        <f aca="false">VLOOKUP(B5328,municipalities!$A$1:$I$9684,3,0)</f>
        <v>1.8767</v>
      </c>
      <c r="G5328" s="0" t="n">
        <f aca="false">VLOOKUP(B5328,municipalities!$A$1:$I$9684,8,0)</f>
        <v>1927</v>
      </c>
      <c r="H5328" s="2" t="n">
        <f aca="false">IFERROR(VLOOKUP(M5328,hospitals_fr!$A$1:$K$3739,2,0),1)</f>
        <v>1</v>
      </c>
      <c r="I5328" s="0" t="str">
        <f aca="false">CONCATENATE("'",municipalities!A5326,"'")</f>
        <v>'Campagne-lès-Hesdin'</v>
      </c>
      <c r="M5328" s="0" t="s">
        <v>14821</v>
      </c>
    </row>
    <row r="5329" customFormat="false" ht="13.8" hidden="true" customHeight="false" outlineLevel="0" collapsed="false">
      <c r="B5329" s="0" t="str">
        <f aca="false">municipalities!A5327</f>
        <v>Léon</v>
      </c>
      <c r="C5329" s="0" t="str">
        <f aca="false">CONCATENATE("'",municipalities!A5327,"'")</f>
        <v>'Léon'</v>
      </c>
      <c r="D5329" s="0" t="n">
        <v>2</v>
      </c>
      <c r="E5329" s="0" t="n">
        <f aca="false">VLOOKUP(B5329,municipalities!$A$1:$I$9684,2,0)</f>
        <v>43.8769</v>
      </c>
      <c r="F5329" s="0" t="n">
        <f aca="false">VLOOKUP(B5329,municipalities!$A$1:$I$9684,3,0)</f>
        <v>-1.3031</v>
      </c>
      <c r="G5329" s="0" t="n">
        <f aca="false">VLOOKUP(B5329,municipalities!$A$1:$I$9684,8,0)</f>
        <v>1927</v>
      </c>
      <c r="H5329" s="2" t="n">
        <f aca="false">IFERROR(VLOOKUP(M5329,hospitals_fr!$A$1:$K$3739,2,0),1)</f>
        <v>1</v>
      </c>
      <c r="I5329" s="0" t="str">
        <f aca="false">CONCATENATE("'",municipalities!A5327,"'")</f>
        <v>'Léon'</v>
      </c>
      <c r="M5329" s="0" t="s">
        <v>14822</v>
      </c>
    </row>
    <row r="5330" customFormat="false" ht="13.8" hidden="true" customHeight="false" outlineLevel="0" collapsed="false">
      <c r="B5330" s="0" t="str">
        <f aca="false">municipalities!A5328</f>
        <v>Château-Chinon (Ville)</v>
      </c>
      <c r="C5330" s="0" t="str">
        <f aca="false">CONCATENATE("'",municipalities!A5328,"'")</f>
        <v>'Château-Chinon (Ville)'</v>
      </c>
      <c r="D5330" s="0" t="n">
        <v>4</v>
      </c>
      <c r="E5330" s="0" t="n">
        <f aca="false">VLOOKUP(B5330,municipalities!$A$1:$I$9684,2,0)</f>
        <v>47.0644</v>
      </c>
      <c r="F5330" s="0" t="n">
        <f aca="false">VLOOKUP(B5330,municipalities!$A$1:$I$9684,3,0)</f>
        <v>3.9322</v>
      </c>
      <c r="G5330" s="0" t="n">
        <f aca="false">VLOOKUP(B5330,municipalities!$A$1:$I$9684,8,0)</f>
        <v>1926</v>
      </c>
      <c r="H5330" s="2" t="n">
        <f aca="false">IFERROR(VLOOKUP(M5330,hospitals_fr!$A$1:$K$3739,2,0),1)</f>
        <v>1</v>
      </c>
      <c r="I5330" s="0" t="str">
        <f aca="false">CONCATENATE("'",municipalities!A5328,"'")</f>
        <v>'Château-Chinon (Ville)'</v>
      </c>
      <c r="M5330" s="0" t="s">
        <v>14823</v>
      </c>
    </row>
    <row r="5331" customFormat="false" ht="13.8" hidden="true" customHeight="false" outlineLevel="0" collapsed="false">
      <c r="B5331" s="0" t="str">
        <f aca="false">municipalities!A5329</f>
        <v>Sailly-lès-Lannoy</v>
      </c>
      <c r="C5331" s="0" t="str">
        <f aca="false">CONCATENATE("'",municipalities!A5329,"'")</f>
        <v>'Sailly-lès-Lannoy'</v>
      </c>
      <c r="D5331" s="0" t="n">
        <v>11</v>
      </c>
      <c r="E5331" s="0" t="n">
        <f aca="false">VLOOKUP(B5331,municipalities!$A$1:$I$9684,2,0)</f>
        <v>50.6469</v>
      </c>
      <c r="F5331" s="0" t="n">
        <f aca="false">VLOOKUP(B5331,municipalities!$A$1:$I$9684,3,0)</f>
        <v>3.2236</v>
      </c>
      <c r="G5331" s="0" t="n">
        <f aca="false">VLOOKUP(B5331,municipalities!$A$1:$I$9684,8,0)</f>
        <v>1926</v>
      </c>
      <c r="H5331" s="2" t="n">
        <f aca="false">IFERROR(VLOOKUP(M5331,hospitals_fr!$A$1:$K$3739,2,0),1)</f>
        <v>1</v>
      </c>
      <c r="I5331" s="0" t="str">
        <f aca="false">CONCATENATE("'",municipalities!A5329,"'")</f>
        <v>'Sailly-lès-Lannoy'</v>
      </c>
      <c r="M5331" s="0" t="s">
        <v>14824</v>
      </c>
    </row>
    <row r="5332" customFormat="false" ht="13.8" hidden="true" customHeight="false" outlineLevel="0" collapsed="false">
      <c r="B5332" s="0" t="str">
        <f aca="false">municipalities!A5330</f>
        <v>Garennes-sur-Eure</v>
      </c>
      <c r="C5332" s="0" t="str">
        <f aca="false">CONCATENATE("'",municipalities!A5330,"'")</f>
        <v>'Garennes-sur-Eure'</v>
      </c>
      <c r="D5332" s="0" t="n">
        <v>10</v>
      </c>
      <c r="E5332" s="0" t="n">
        <f aca="false">VLOOKUP(B5332,municipalities!$A$1:$I$9684,2,0)</f>
        <v>48.9108</v>
      </c>
      <c r="F5332" s="0" t="n">
        <f aca="false">VLOOKUP(B5332,municipalities!$A$1:$I$9684,3,0)</f>
        <v>1.4394</v>
      </c>
      <c r="G5332" s="0" t="n">
        <f aca="false">VLOOKUP(B5332,municipalities!$A$1:$I$9684,8,0)</f>
        <v>1926</v>
      </c>
      <c r="H5332" s="2" t="n">
        <f aca="false">IFERROR(VLOOKUP(M5332,hospitals_fr!$A$1:$K$3739,2,0),1)</f>
        <v>1</v>
      </c>
      <c r="I5332" s="0" t="str">
        <f aca="false">CONCATENATE("'",municipalities!A5330,"'")</f>
        <v>'Garennes-sur-Eure'</v>
      </c>
      <c r="M5332" s="0" t="s">
        <v>14825</v>
      </c>
    </row>
    <row r="5333" customFormat="false" ht="13.8" hidden="true" customHeight="false" outlineLevel="0" collapsed="false">
      <c r="B5333" s="0" t="str">
        <f aca="false">municipalities!A5331</f>
        <v>Le Grand-Lucé</v>
      </c>
      <c r="C5333" s="0" t="str">
        <f aca="false">CONCATENATE("'",municipalities!A5331,"'")</f>
        <v>'Le Grand-Lucé'</v>
      </c>
      <c r="D5333" s="0" t="n">
        <v>12</v>
      </c>
      <c r="E5333" s="0" t="n">
        <f aca="false">VLOOKUP(B5333,municipalities!$A$1:$I$9684,2,0)</f>
        <v>47.865</v>
      </c>
      <c r="F5333" s="0" t="n">
        <f aca="false">VLOOKUP(B5333,municipalities!$A$1:$I$9684,3,0)</f>
        <v>0.4694</v>
      </c>
      <c r="G5333" s="0" t="n">
        <f aca="false">VLOOKUP(B5333,municipalities!$A$1:$I$9684,8,0)</f>
        <v>1926</v>
      </c>
      <c r="H5333" s="2" t="n">
        <f aca="false">IFERROR(VLOOKUP(M5333,hospitals_fr!$A$1:$K$3739,2,0),1)</f>
        <v>1</v>
      </c>
      <c r="I5333" s="0" t="str">
        <f aca="false">CONCATENATE("'",municipalities!A5331,"'")</f>
        <v>'Le Grand-Lucé'</v>
      </c>
      <c r="M5333" s="0" t="s">
        <v>14826</v>
      </c>
    </row>
    <row r="5334" customFormat="false" ht="13.8" hidden="true" customHeight="false" outlineLevel="0" collapsed="false">
      <c r="B5334" s="0" t="str">
        <f aca="false">municipalities!A5332</f>
        <v>Fitilieu</v>
      </c>
      <c r="C5334" s="0" t="str">
        <f aca="false">CONCATENATE("'",municipalities!A5332,"'")</f>
        <v>'Fitilieu'</v>
      </c>
      <c r="D5334" s="0" t="n">
        <v>3</v>
      </c>
      <c r="E5334" s="0" t="n">
        <f aca="false">VLOOKUP(B5334,municipalities!$A$1:$I$9684,2,0)</f>
        <v>45.5467</v>
      </c>
      <c r="F5334" s="0" t="n">
        <f aca="false">VLOOKUP(B5334,municipalities!$A$1:$I$9684,3,0)</f>
        <v>5.5617</v>
      </c>
      <c r="G5334" s="0" t="n">
        <f aca="false">VLOOKUP(B5334,municipalities!$A$1:$I$9684,8,0)</f>
        <v>1925</v>
      </c>
      <c r="H5334" s="2" t="n">
        <f aca="false">IFERROR(VLOOKUP(M5334,hospitals_fr!$A$1:$K$3739,2,0),1)</f>
        <v>1</v>
      </c>
      <c r="I5334" s="0" t="str">
        <f aca="false">CONCATENATE("'",municipalities!A5332,"'")</f>
        <v>'Fitilieu'</v>
      </c>
      <c r="M5334" s="0" t="s">
        <v>14827</v>
      </c>
    </row>
    <row r="5335" customFormat="false" ht="13.8" hidden="true" customHeight="false" outlineLevel="0" collapsed="false">
      <c r="B5335" s="0" t="str">
        <f aca="false">municipalities!A5333</f>
        <v>Lantriac</v>
      </c>
      <c r="C5335" s="0" t="str">
        <f aca="false">CONCATENATE("'",municipalities!A5333,"'")</f>
        <v>'Lantriac'</v>
      </c>
      <c r="D5335" s="0" t="n">
        <v>3</v>
      </c>
      <c r="E5335" s="0" t="n">
        <f aca="false">VLOOKUP(B5335,municipalities!$A$1:$I$9684,2,0)</f>
        <v>45.0008</v>
      </c>
      <c r="F5335" s="0" t="n">
        <f aca="false">VLOOKUP(B5335,municipalities!$A$1:$I$9684,3,0)</f>
        <v>4.0042</v>
      </c>
      <c r="G5335" s="0" t="n">
        <f aca="false">VLOOKUP(B5335,municipalities!$A$1:$I$9684,8,0)</f>
        <v>1924</v>
      </c>
      <c r="H5335" s="2" t="n">
        <f aca="false">IFERROR(VLOOKUP(M5335,hospitals_fr!$A$1:$K$3739,2,0),1)</f>
        <v>1</v>
      </c>
      <c r="I5335" s="0" t="str">
        <f aca="false">CONCATENATE("'",municipalities!A5333,"'")</f>
        <v>'Lantriac'</v>
      </c>
      <c r="M5335" s="0" t="s">
        <v>14828</v>
      </c>
    </row>
    <row r="5336" customFormat="false" ht="13.8" hidden="true" customHeight="false" outlineLevel="0" collapsed="false">
      <c r="B5336" s="0" t="str">
        <f aca="false">municipalities!A5334</f>
        <v>Taillades</v>
      </c>
      <c r="C5336" s="0" t="str">
        <f aca="false">CONCATENATE("'",municipalities!A5334,"'")</f>
        <v>'Taillades'</v>
      </c>
      <c r="D5336" s="0" t="n">
        <v>13</v>
      </c>
      <c r="E5336" s="0" t="n">
        <f aca="false">VLOOKUP(B5336,municipalities!$A$1:$I$9684,2,0)</f>
        <v>43.8361</v>
      </c>
      <c r="F5336" s="0" t="n">
        <f aca="false">VLOOKUP(B5336,municipalities!$A$1:$I$9684,3,0)</f>
        <v>5.0906</v>
      </c>
      <c r="G5336" s="0" t="n">
        <f aca="false">VLOOKUP(B5336,municipalities!$A$1:$I$9684,8,0)</f>
        <v>1923</v>
      </c>
      <c r="H5336" s="2" t="n">
        <f aca="false">IFERROR(VLOOKUP(M5336,hospitals_fr!$A$1:$K$3739,2,0),1)</f>
        <v>1</v>
      </c>
      <c r="I5336" s="0" t="str">
        <f aca="false">CONCATENATE("'",municipalities!A5334,"'")</f>
        <v>'Taillades'</v>
      </c>
      <c r="M5336" s="0" t="s">
        <v>14829</v>
      </c>
    </row>
    <row r="5337" customFormat="false" ht="13.8" hidden="true" customHeight="false" outlineLevel="0" collapsed="false">
      <c r="B5337" s="0" t="str">
        <f aca="false">municipalities!A5335</f>
        <v>Villette-de-Vienne</v>
      </c>
      <c r="C5337" s="0" t="str">
        <f aca="false">CONCATENATE("'",municipalities!A5335,"'")</f>
        <v>'Villette-de-Vienne'</v>
      </c>
      <c r="D5337" s="0" t="n">
        <v>3</v>
      </c>
      <c r="E5337" s="0" t="n">
        <f aca="false">VLOOKUP(B5337,municipalities!$A$1:$I$9684,2,0)</f>
        <v>45.5886</v>
      </c>
      <c r="F5337" s="0" t="n">
        <f aca="false">VLOOKUP(B5337,municipalities!$A$1:$I$9684,3,0)</f>
        <v>4.9144</v>
      </c>
      <c r="G5337" s="0" t="n">
        <f aca="false">VLOOKUP(B5337,municipalities!$A$1:$I$9684,8,0)</f>
        <v>1923</v>
      </c>
      <c r="H5337" s="2" t="n">
        <f aca="false">IFERROR(VLOOKUP(M5337,hospitals_fr!$A$1:$K$3739,2,0),1)</f>
        <v>1</v>
      </c>
      <c r="I5337" s="0" t="str">
        <f aca="false">CONCATENATE("'",municipalities!A5335,"'")</f>
        <v>'Villette-de-Vienne'</v>
      </c>
      <c r="M5337" s="0" t="s">
        <v>14830</v>
      </c>
    </row>
    <row r="5338" customFormat="false" ht="13.8" hidden="true" customHeight="false" outlineLevel="0" collapsed="false">
      <c r="B5338" s="0" t="str">
        <f aca="false">municipalities!A5336</f>
        <v>Longueil-Sainte-Marie</v>
      </c>
      <c r="C5338" s="0" t="str">
        <f aca="false">CONCATENATE("'",municipalities!A5336,"'")</f>
        <v>'Longueil-Sainte-Marie'</v>
      </c>
      <c r="D5338" s="0" t="n">
        <v>11</v>
      </c>
      <c r="E5338" s="0" t="n">
        <f aca="false">VLOOKUP(B5338,municipalities!$A$1:$I$9684,2,0)</f>
        <v>49.3567</v>
      </c>
      <c r="F5338" s="0" t="n">
        <f aca="false">VLOOKUP(B5338,municipalities!$A$1:$I$9684,3,0)</f>
        <v>2.7178</v>
      </c>
      <c r="G5338" s="0" t="n">
        <f aca="false">VLOOKUP(B5338,municipalities!$A$1:$I$9684,8,0)</f>
        <v>1923</v>
      </c>
      <c r="H5338" s="2" t="n">
        <f aca="false">IFERROR(VLOOKUP(M5338,hospitals_fr!$A$1:$K$3739,2,0),1)</f>
        <v>1</v>
      </c>
      <c r="I5338" s="0" t="str">
        <f aca="false">CONCATENATE("'",municipalities!A5336,"'")</f>
        <v>'Longueil-Sainte-Marie'</v>
      </c>
      <c r="M5338" s="0" t="s">
        <v>14831</v>
      </c>
    </row>
    <row r="5339" customFormat="false" ht="13.8" hidden="true" customHeight="false" outlineLevel="0" collapsed="false">
      <c r="B5339" s="0" t="str">
        <f aca="false">municipalities!A5337</f>
        <v>La Baconnière</v>
      </c>
      <c r="C5339" s="0" t="str">
        <f aca="false">CONCATENATE("'",municipalities!A5337,"'")</f>
        <v>'La Baconnière'</v>
      </c>
      <c r="D5339" s="0" t="n">
        <v>12</v>
      </c>
      <c r="E5339" s="0" t="n">
        <f aca="false">VLOOKUP(B5339,municipalities!$A$1:$I$9684,2,0)</f>
        <v>48.1833</v>
      </c>
      <c r="F5339" s="0" t="n">
        <f aca="false">VLOOKUP(B5339,municipalities!$A$1:$I$9684,3,0)</f>
        <v>-0.8933</v>
      </c>
      <c r="G5339" s="0" t="n">
        <f aca="false">VLOOKUP(B5339,municipalities!$A$1:$I$9684,8,0)</f>
        <v>1923</v>
      </c>
      <c r="H5339" s="2" t="n">
        <f aca="false">IFERROR(VLOOKUP(M5339,hospitals_fr!$A$1:$K$3739,2,0),1)</f>
        <v>1</v>
      </c>
      <c r="I5339" s="0" t="str">
        <f aca="false">CONCATENATE("'",municipalities!A5337,"'")</f>
        <v>'La Baconnière'</v>
      </c>
      <c r="M5339" s="0" t="s">
        <v>14832</v>
      </c>
    </row>
    <row r="5340" customFormat="false" ht="13.8" hidden="true" customHeight="false" outlineLevel="0" collapsed="false">
      <c r="B5340" s="0" t="str">
        <f aca="false">municipalities!A5338</f>
        <v>Saint-Sauveur</v>
      </c>
      <c r="C5340" s="0" t="str">
        <f aca="false">CONCATENATE("'",municipalities!A5338,"'")</f>
        <v>'Saint-Sauveur'</v>
      </c>
      <c r="D5340" s="0" t="n">
        <v>4</v>
      </c>
      <c r="E5340" s="0" t="n">
        <f aca="false">VLOOKUP(B5340,municipalities!$A$1:$I$9684,2,0)</f>
        <v>47.8039</v>
      </c>
      <c r="F5340" s="0" t="n">
        <f aca="false">VLOOKUP(B5340,municipalities!$A$1:$I$9684,3,0)</f>
        <v>6.3847</v>
      </c>
      <c r="G5340" s="0" t="n">
        <f aca="false">VLOOKUP(B5340,municipalities!$A$1:$I$9684,8,0)</f>
        <v>1922</v>
      </c>
      <c r="H5340" s="2" t="n">
        <f aca="false">IFERROR(VLOOKUP(M5340,hospitals_fr!$A$1:$K$3739,2,0),1)</f>
        <v>1</v>
      </c>
      <c r="I5340" s="0" t="str">
        <f aca="false">CONCATENATE("'",municipalities!A5338,"'")</f>
        <v>'Saint-Sauveur'</v>
      </c>
      <c r="M5340" s="0" t="s">
        <v>14833</v>
      </c>
    </row>
    <row r="5341" customFormat="false" ht="13.8" hidden="true" customHeight="false" outlineLevel="0" collapsed="false">
      <c r="B5341" s="0" t="str">
        <f aca="false">municipalities!A5339</f>
        <v>Saint-Pierre-des-Nids</v>
      </c>
      <c r="C5341" s="0" t="str">
        <f aca="false">CONCATENATE("'",municipalities!A5339,"'")</f>
        <v>'Saint-Pierre-des-Nids'</v>
      </c>
      <c r="D5341" s="0" t="n">
        <v>12</v>
      </c>
      <c r="E5341" s="0" t="n">
        <f aca="false">VLOOKUP(B5341,municipalities!$A$1:$I$9684,2,0)</f>
        <v>48.3989</v>
      </c>
      <c r="F5341" s="0" t="n">
        <f aca="false">VLOOKUP(B5341,municipalities!$A$1:$I$9684,3,0)</f>
        <v>-0.0994</v>
      </c>
      <c r="G5341" s="0" t="n">
        <f aca="false">VLOOKUP(B5341,municipalities!$A$1:$I$9684,8,0)</f>
        <v>1922</v>
      </c>
      <c r="H5341" s="2" t="n">
        <f aca="false">IFERROR(VLOOKUP(M5341,hospitals_fr!$A$1:$K$3739,2,0),1)</f>
        <v>1</v>
      </c>
      <c r="I5341" s="0" t="str">
        <f aca="false">CONCATENATE("'",municipalities!A5339,"'")</f>
        <v>'Saint-Pierre-des-Nids'</v>
      </c>
      <c r="M5341" s="0" t="s">
        <v>14834</v>
      </c>
    </row>
    <row r="5342" customFormat="false" ht="13.8" hidden="true" customHeight="false" outlineLevel="0" collapsed="false">
      <c r="B5342" s="0" t="str">
        <f aca="false">municipalities!A5340</f>
        <v>Saint-Pavace</v>
      </c>
      <c r="C5342" s="0" t="str">
        <f aca="false">CONCATENATE("'",municipalities!A5340,"'")</f>
        <v>'Saint-Pavace'</v>
      </c>
      <c r="D5342" s="0" t="n">
        <v>12</v>
      </c>
      <c r="E5342" s="0" t="n">
        <f aca="false">VLOOKUP(B5342,municipalities!$A$1:$I$9684,2,0)</f>
        <v>48.0383</v>
      </c>
      <c r="F5342" s="0" t="n">
        <f aca="false">VLOOKUP(B5342,municipalities!$A$1:$I$9684,3,0)</f>
        <v>0.1878</v>
      </c>
      <c r="G5342" s="0" t="n">
        <f aca="false">VLOOKUP(B5342,municipalities!$A$1:$I$9684,8,0)</f>
        <v>1921</v>
      </c>
      <c r="H5342" s="2" t="n">
        <f aca="false">IFERROR(VLOOKUP(M5342,hospitals_fr!$A$1:$K$3739,2,0),1)</f>
        <v>1</v>
      </c>
      <c r="I5342" s="0" t="str">
        <f aca="false">CONCATENATE("'",municipalities!A5340,"'")</f>
        <v>'Saint-Pavace'</v>
      </c>
      <c r="M5342" s="0" t="s">
        <v>14835</v>
      </c>
    </row>
    <row r="5343" customFormat="false" ht="13.8" hidden="true" customHeight="false" outlineLevel="0" collapsed="false">
      <c r="B5343" s="0" t="str">
        <f aca="false">municipalities!A5341</f>
        <v>Sillans</v>
      </c>
      <c r="C5343" s="0" t="str">
        <f aca="false">CONCATENATE("'",municipalities!A5341,"'")</f>
        <v>'Sillans'</v>
      </c>
      <c r="D5343" s="0" t="n">
        <v>3</v>
      </c>
      <c r="E5343" s="0" t="n">
        <f aca="false">VLOOKUP(B5343,municipalities!$A$1:$I$9684,2,0)</f>
        <v>45.3408</v>
      </c>
      <c r="F5343" s="0" t="n">
        <f aca="false">VLOOKUP(B5343,municipalities!$A$1:$I$9684,3,0)</f>
        <v>5.3889</v>
      </c>
      <c r="G5343" s="0" t="n">
        <f aca="false">VLOOKUP(B5343,municipalities!$A$1:$I$9684,8,0)</f>
        <v>1921</v>
      </c>
      <c r="H5343" s="2" t="n">
        <f aca="false">IFERROR(VLOOKUP(M5343,hospitals_fr!$A$1:$K$3739,2,0),1)</f>
        <v>1</v>
      </c>
      <c r="I5343" s="0" t="str">
        <f aca="false">CONCATENATE("'",municipalities!A5341,"'")</f>
        <v>'Sillans'</v>
      </c>
      <c r="M5343" s="0" t="s">
        <v>14836</v>
      </c>
    </row>
    <row r="5344" customFormat="false" ht="13.8" hidden="true" customHeight="false" outlineLevel="0" collapsed="false">
      <c r="B5344" s="0" t="str">
        <f aca="false">municipalities!A5342</f>
        <v>Frasne</v>
      </c>
      <c r="C5344" s="0" t="str">
        <f aca="false">CONCATENATE("'",municipalities!A5342,"'")</f>
        <v>'Frasne'</v>
      </c>
      <c r="D5344" s="0" t="n">
        <v>4</v>
      </c>
      <c r="E5344" s="0" t="n">
        <f aca="false">VLOOKUP(B5344,municipalities!$A$1:$I$9684,2,0)</f>
        <v>46.8556</v>
      </c>
      <c r="F5344" s="0" t="n">
        <f aca="false">VLOOKUP(B5344,municipalities!$A$1:$I$9684,3,0)</f>
        <v>6.1597</v>
      </c>
      <c r="G5344" s="0" t="n">
        <f aca="false">VLOOKUP(B5344,municipalities!$A$1:$I$9684,8,0)</f>
        <v>1921</v>
      </c>
      <c r="H5344" s="2" t="n">
        <f aca="false">IFERROR(VLOOKUP(M5344,hospitals_fr!$A$1:$K$3739,2,0),1)</f>
        <v>1</v>
      </c>
      <c r="I5344" s="0" t="str">
        <f aca="false">CONCATENATE("'",municipalities!A5342,"'")</f>
        <v>'Frasne'</v>
      </c>
      <c r="M5344" s="0" t="s">
        <v>14837</v>
      </c>
    </row>
    <row r="5345" customFormat="false" ht="13.8" hidden="true" customHeight="false" outlineLevel="0" collapsed="false">
      <c r="B5345" s="0" t="str">
        <f aca="false">municipalities!A5343</f>
        <v>Artenay</v>
      </c>
      <c r="C5345" s="0" t="str">
        <f aca="false">CONCATENATE("'",municipalities!A5343,"'")</f>
        <v>'Artenay'</v>
      </c>
      <c r="D5345" s="0" t="n">
        <v>6</v>
      </c>
      <c r="E5345" s="0" t="n">
        <f aca="false">VLOOKUP(B5345,municipalities!$A$1:$I$9684,2,0)</f>
        <v>48.0822</v>
      </c>
      <c r="F5345" s="0" t="n">
        <f aca="false">VLOOKUP(B5345,municipalities!$A$1:$I$9684,3,0)</f>
        <v>1.8783</v>
      </c>
      <c r="G5345" s="0" t="n">
        <f aca="false">VLOOKUP(B5345,municipalities!$A$1:$I$9684,8,0)</f>
        <v>1920</v>
      </c>
      <c r="H5345" s="2" t="n">
        <f aca="false">IFERROR(VLOOKUP(M5345,hospitals_fr!$A$1:$K$3739,2,0),1)</f>
        <v>1</v>
      </c>
      <c r="I5345" s="0" t="str">
        <f aca="false">CONCATENATE("'",municipalities!A5343,"'")</f>
        <v>'Artenay'</v>
      </c>
      <c r="M5345" s="0" t="s">
        <v>14838</v>
      </c>
    </row>
    <row r="5346" customFormat="false" ht="13.8" hidden="true" customHeight="false" outlineLevel="0" collapsed="false">
      <c r="B5346" s="0" t="str">
        <f aca="false">municipalities!A5344</f>
        <v>La Gouesnière</v>
      </c>
      <c r="C5346" s="0" t="str">
        <f aca="false">CONCATENATE("'",municipalities!A5344,"'")</f>
        <v>'La Gouesnière'</v>
      </c>
      <c r="D5346" s="0" t="n">
        <v>5</v>
      </c>
      <c r="E5346" s="0" t="n">
        <f aca="false">VLOOKUP(B5346,municipalities!$A$1:$I$9684,2,0)</f>
        <v>48.6053</v>
      </c>
      <c r="F5346" s="0" t="n">
        <f aca="false">VLOOKUP(B5346,municipalities!$A$1:$I$9684,3,0)</f>
        <v>-1.8942</v>
      </c>
      <c r="G5346" s="0" t="n">
        <f aca="false">VLOOKUP(B5346,municipalities!$A$1:$I$9684,8,0)</f>
        <v>1919</v>
      </c>
      <c r="H5346" s="2" t="n">
        <f aca="false">IFERROR(VLOOKUP(M5346,hospitals_fr!$A$1:$K$3739,2,0),1)</f>
        <v>1</v>
      </c>
      <c r="I5346" s="0" t="str">
        <f aca="false">CONCATENATE("'",municipalities!A5344,"'")</f>
        <v>'La Gouesnière'</v>
      </c>
      <c r="M5346" s="0" t="s">
        <v>14839</v>
      </c>
    </row>
    <row r="5347" customFormat="false" ht="13.8" hidden="true" customHeight="false" outlineLevel="0" collapsed="false">
      <c r="B5347" s="0" t="str">
        <f aca="false">municipalities!A5345</f>
        <v>Les Montils</v>
      </c>
      <c r="C5347" s="0" t="str">
        <f aca="false">CONCATENATE("'",municipalities!A5345,"'")</f>
        <v>'Les Montils'</v>
      </c>
      <c r="D5347" s="0" t="n">
        <v>6</v>
      </c>
      <c r="E5347" s="0" t="n">
        <f aca="false">VLOOKUP(B5347,municipalities!$A$1:$I$9684,2,0)</f>
        <v>47.4953</v>
      </c>
      <c r="F5347" s="0" t="n">
        <f aca="false">VLOOKUP(B5347,municipalities!$A$1:$I$9684,3,0)</f>
        <v>1.2969</v>
      </c>
      <c r="G5347" s="0" t="n">
        <f aca="false">VLOOKUP(B5347,municipalities!$A$1:$I$9684,8,0)</f>
        <v>1919</v>
      </c>
      <c r="H5347" s="2" t="n">
        <f aca="false">IFERROR(VLOOKUP(M5347,hospitals_fr!$A$1:$K$3739,2,0),1)</f>
        <v>1</v>
      </c>
      <c r="I5347" s="0" t="str">
        <f aca="false">CONCATENATE("'",municipalities!A5345,"'")</f>
        <v>'Les Montils'</v>
      </c>
      <c r="M5347" s="0" t="s">
        <v>14840</v>
      </c>
    </row>
    <row r="5348" customFormat="false" ht="13.8" hidden="true" customHeight="false" outlineLevel="0" collapsed="false">
      <c r="B5348" s="0" t="str">
        <f aca="false">municipalities!A5346</f>
        <v>Belcodène</v>
      </c>
      <c r="C5348" s="0" t="str">
        <f aca="false">CONCATENATE("'",municipalities!A5346,"'")</f>
        <v>'Belcodène'</v>
      </c>
      <c r="D5348" s="0" t="n">
        <v>13</v>
      </c>
      <c r="E5348" s="0" t="n">
        <f aca="false">VLOOKUP(B5348,municipalities!$A$1:$I$9684,2,0)</f>
        <v>43.4264</v>
      </c>
      <c r="F5348" s="0" t="n">
        <f aca="false">VLOOKUP(B5348,municipalities!$A$1:$I$9684,3,0)</f>
        <v>5.5892</v>
      </c>
      <c r="G5348" s="0" t="n">
        <f aca="false">VLOOKUP(B5348,municipalities!$A$1:$I$9684,8,0)</f>
        <v>1919</v>
      </c>
      <c r="H5348" s="2" t="n">
        <f aca="false">IFERROR(VLOOKUP(M5348,hospitals_fr!$A$1:$K$3739,2,0),1)</f>
        <v>1</v>
      </c>
      <c r="I5348" s="0" t="str">
        <f aca="false">CONCATENATE("'",municipalities!A5346,"'")</f>
        <v>'Belcodène'</v>
      </c>
      <c r="M5348" s="0" t="s">
        <v>14841</v>
      </c>
    </row>
    <row r="5349" customFormat="false" ht="13.8" hidden="false" customHeight="false" outlineLevel="0" collapsed="false">
      <c r="B5349" s="0" t="str">
        <f aca="false">municipalities!A5347</f>
        <v>Hatten</v>
      </c>
      <c r="C5349" s="0" t="str">
        <f aca="false">CONCATENATE("'",municipalities!A5347,"'")</f>
        <v>'Hatten'</v>
      </c>
      <c r="D5349" s="0" t="n">
        <v>1</v>
      </c>
      <c r="E5349" s="0" t="n">
        <f aca="false">VLOOKUP(B5349,municipalities!$A$1:$I$9684,2,0)</f>
        <v>48.9019</v>
      </c>
      <c r="F5349" s="0" t="n">
        <f aca="false">VLOOKUP(B5349,municipalities!$A$1:$I$9684,3,0)</f>
        <v>7.9789</v>
      </c>
      <c r="G5349" s="0" t="n">
        <f aca="false">VLOOKUP(B5349,municipalities!$A$1:$I$9684,8,0)</f>
        <v>1919</v>
      </c>
      <c r="H5349" s="2" t="n">
        <f aca="false">IFERROR(VLOOKUP(M5349,hospitals_fr!$A$1:$K$3739,2,0),1)</f>
        <v>1</v>
      </c>
      <c r="I5349" s="0" t="str">
        <f aca="false">CONCATENATE("'",municipalities!A5347,"'")</f>
        <v>'Hatten'</v>
      </c>
      <c r="M5349" s="0" t="s">
        <v>14842</v>
      </c>
    </row>
    <row r="5350" customFormat="false" ht="13.8" hidden="true" customHeight="false" outlineLevel="0" collapsed="false">
      <c r="B5350" s="0" t="str">
        <f aca="false">municipalities!A5348</f>
        <v>Labastide-Saint-Sernin</v>
      </c>
      <c r="C5350" s="0" t="str">
        <f aca="false">CONCATENATE("'",municipalities!A5348,"'")</f>
        <v>'Labastide-Saint-Sernin'</v>
      </c>
      <c r="D5350" s="0" t="n">
        <v>9</v>
      </c>
      <c r="E5350" s="0" t="n">
        <f aca="false">VLOOKUP(B5350,municipalities!$A$1:$I$9684,2,0)</f>
        <v>43.7389</v>
      </c>
      <c r="F5350" s="0" t="n">
        <f aca="false">VLOOKUP(B5350,municipalities!$A$1:$I$9684,3,0)</f>
        <v>1.4711</v>
      </c>
      <c r="G5350" s="0" t="n">
        <f aca="false">VLOOKUP(B5350,municipalities!$A$1:$I$9684,8,0)</f>
        <v>1918</v>
      </c>
      <c r="H5350" s="2" t="n">
        <f aca="false">IFERROR(VLOOKUP(M5350,hospitals_fr!$A$1:$K$3739,2,0),1)</f>
        <v>1</v>
      </c>
      <c r="I5350" s="0" t="str">
        <f aca="false">CONCATENATE("'",municipalities!A5348,"'")</f>
        <v>'Labastide-Saint-Sernin'</v>
      </c>
      <c r="M5350" s="0" t="s">
        <v>14843</v>
      </c>
    </row>
    <row r="5351" customFormat="false" ht="13.8" hidden="false" customHeight="false" outlineLevel="0" collapsed="false">
      <c r="B5351" s="0" t="str">
        <f aca="false">municipalities!A5349</f>
        <v>Saint-Privat-la-Montagne</v>
      </c>
      <c r="C5351" s="0" t="str">
        <f aca="false">CONCATENATE("'",municipalities!A5349,"'")</f>
        <v>'Saint-Privat-la-Montagne'</v>
      </c>
      <c r="D5351" s="0" t="n">
        <v>1</v>
      </c>
      <c r="E5351" s="0" t="n">
        <f aca="false">VLOOKUP(B5351,municipalities!$A$1:$I$9684,2,0)</f>
        <v>49.1889</v>
      </c>
      <c r="F5351" s="0" t="n">
        <f aca="false">VLOOKUP(B5351,municipalities!$A$1:$I$9684,3,0)</f>
        <v>6.0364</v>
      </c>
      <c r="G5351" s="0" t="n">
        <f aca="false">VLOOKUP(B5351,municipalities!$A$1:$I$9684,8,0)</f>
        <v>1918</v>
      </c>
      <c r="H5351" s="2" t="n">
        <f aca="false">IFERROR(VLOOKUP(M5351,hospitals_fr!$A$1:$K$3739,2,0),1)</f>
        <v>1</v>
      </c>
      <c r="I5351" s="0" t="str">
        <f aca="false">CONCATENATE("'",municipalities!A5349,"'")</f>
        <v>'Saint-Privat-la-Montagne'</v>
      </c>
      <c r="M5351" s="0" t="s">
        <v>14844</v>
      </c>
    </row>
    <row r="5352" customFormat="false" ht="13.8" hidden="true" customHeight="false" outlineLevel="0" collapsed="false">
      <c r="B5352" s="0" t="str">
        <f aca="false">municipalities!A5350</f>
        <v>Mezel</v>
      </c>
      <c r="C5352" s="0" t="str">
        <f aca="false">CONCATENATE("'",municipalities!A5350,"'")</f>
        <v>'Mezel'</v>
      </c>
      <c r="D5352" s="0" t="n">
        <v>3</v>
      </c>
      <c r="E5352" s="0" t="n">
        <f aca="false">VLOOKUP(B5352,municipalities!$A$1:$I$9684,2,0)</f>
        <v>45.755</v>
      </c>
      <c r="F5352" s="0" t="n">
        <f aca="false">VLOOKUP(B5352,municipalities!$A$1:$I$9684,3,0)</f>
        <v>3.2422</v>
      </c>
      <c r="G5352" s="0" t="n">
        <f aca="false">VLOOKUP(B5352,municipalities!$A$1:$I$9684,8,0)</f>
        <v>1918</v>
      </c>
      <c r="H5352" s="2" t="n">
        <f aca="false">IFERROR(VLOOKUP(M5352,hospitals_fr!$A$1:$K$3739,2,0),1)</f>
        <v>1</v>
      </c>
      <c r="I5352" s="0" t="str">
        <f aca="false">CONCATENATE("'",municipalities!A5350,"'")</f>
        <v>'Mezel'</v>
      </c>
      <c r="M5352" s="0" t="s">
        <v>14845</v>
      </c>
    </row>
    <row r="5353" customFormat="false" ht="13.8" hidden="true" customHeight="false" outlineLevel="0" collapsed="false">
      <c r="B5353" s="0" t="str">
        <f aca="false">municipalities!A5351</f>
        <v>Barraux</v>
      </c>
      <c r="C5353" s="0" t="str">
        <f aca="false">CONCATENATE("'",municipalities!A5351,"'")</f>
        <v>'Barraux'</v>
      </c>
      <c r="D5353" s="0" t="n">
        <v>3</v>
      </c>
      <c r="E5353" s="0" t="n">
        <f aca="false">VLOOKUP(B5353,municipalities!$A$1:$I$9684,2,0)</f>
        <v>45.4344</v>
      </c>
      <c r="F5353" s="0" t="n">
        <f aca="false">VLOOKUP(B5353,municipalities!$A$1:$I$9684,3,0)</f>
        <v>5.9778</v>
      </c>
      <c r="G5353" s="0" t="n">
        <f aca="false">VLOOKUP(B5353,municipalities!$A$1:$I$9684,8,0)</f>
        <v>1918</v>
      </c>
      <c r="H5353" s="2" t="n">
        <f aca="false">IFERROR(VLOOKUP(M5353,hospitals_fr!$A$1:$K$3739,2,0),1)</f>
        <v>1</v>
      </c>
      <c r="I5353" s="0" t="str">
        <f aca="false">CONCATENATE("'",municipalities!A5351,"'")</f>
        <v>'Barraux'</v>
      </c>
      <c r="M5353" s="0" t="s">
        <v>14846</v>
      </c>
    </row>
    <row r="5354" customFormat="false" ht="13.8" hidden="true" customHeight="false" outlineLevel="0" collapsed="false">
      <c r="B5354" s="0" t="str">
        <f aca="false">municipalities!A5352</f>
        <v>Véron</v>
      </c>
      <c r="C5354" s="0" t="str">
        <f aca="false">CONCATENATE("'",municipalities!A5352,"'")</f>
        <v>'Véron'</v>
      </c>
      <c r="D5354" s="0" t="n">
        <v>4</v>
      </c>
      <c r="E5354" s="0" t="n">
        <f aca="false">VLOOKUP(B5354,municipalities!$A$1:$I$9684,2,0)</f>
        <v>48.1289</v>
      </c>
      <c r="F5354" s="0" t="n">
        <f aca="false">VLOOKUP(B5354,municipalities!$A$1:$I$9684,3,0)</f>
        <v>3.3072</v>
      </c>
      <c r="G5354" s="0" t="n">
        <f aca="false">VLOOKUP(B5354,municipalities!$A$1:$I$9684,8,0)</f>
        <v>1918</v>
      </c>
      <c r="H5354" s="2" t="n">
        <f aca="false">IFERROR(VLOOKUP(M5354,hospitals_fr!$A$1:$K$3739,2,0),1)</f>
        <v>1</v>
      </c>
      <c r="I5354" s="0" t="str">
        <f aca="false">CONCATENATE("'",municipalities!A5352,"'")</f>
        <v>'Véron'</v>
      </c>
      <c r="M5354" s="0" t="s">
        <v>14847</v>
      </c>
    </row>
    <row r="5355" customFormat="false" ht="13.8" hidden="true" customHeight="false" outlineLevel="0" collapsed="false">
      <c r="B5355" s="0" t="str">
        <f aca="false">municipalities!A5353</f>
        <v>Saint-Pierre-le-Moûtier</v>
      </c>
      <c r="C5355" s="0" t="str">
        <f aca="false">CONCATENATE("'",municipalities!A5353,"'")</f>
        <v>'Saint-Pierre-le-Moûtier'</v>
      </c>
      <c r="D5355" s="0" t="n">
        <v>4</v>
      </c>
      <c r="E5355" s="0" t="n">
        <f aca="false">VLOOKUP(B5355,municipalities!$A$1:$I$9684,2,0)</f>
        <v>46.7908</v>
      </c>
      <c r="F5355" s="0" t="n">
        <f aca="false">VLOOKUP(B5355,municipalities!$A$1:$I$9684,3,0)</f>
        <v>3.1181</v>
      </c>
      <c r="G5355" s="0" t="n">
        <f aca="false">VLOOKUP(B5355,municipalities!$A$1:$I$9684,8,0)</f>
        <v>1918</v>
      </c>
      <c r="H5355" s="2" t="n">
        <f aca="false">IFERROR(VLOOKUP(M5355,hospitals_fr!$A$1:$K$3739,2,0),1)</f>
        <v>0</v>
      </c>
      <c r="I5355" s="0" t="str">
        <f aca="false">CONCATENATE("'",municipalities!A5353,"'")</f>
        <v>'Saint-Pierre-le-Moûtier'</v>
      </c>
      <c r="M5355" s="0" t="s">
        <v>14848</v>
      </c>
    </row>
    <row r="5356" customFormat="false" ht="13.8" hidden="true" customHeight="false" outlineLevel="0" collapsed="false">
      <c r="B5356" s="0" t="str">
        <f aca="false">municipalities!A5354</f>
        <v>Varois-et-Chaignot</v>
      </c>
      <c r="C5356" s="0" t="str">
        <f aca="false">CONCATENATE("'",municipalities!A5354,"'")</f>
        <v>'Varois-et-Chaignot'</v>
      </c>
      <c r="D5356" s="0" t="n">
        <v>4</v>
      </c>
      <c r="E5356" s="0" t="n">
        <f aca="false">VLOOKUP(B5356,municipalities!$A$1:$I$9684,2,0)</f>
        <v>47.3508</v>
      </c>
      <c r="F5356" s="0" t="n">
        <f aca="false">VLOOKUP(B5356,municipalities!$A$1:$I$9684,3,0)</f>
        <v>5.1306</v>
      </c>
      <c r="G5356" s="0" t="n">
        <f aca="false">VLOOKUP(B5356,municipalities!$A$1:$I$9684,8,0)</f>
        <v>1917</v>
      </c>
      <c r="H5356" s="2" t="n">
        <f aca="false">IFERROR(VLOOKUP(M5356,hospitals_fr!$A$1:$K$3739,2,0),1)</f>
        <v>1</v>
      </c>
      <c r="I5356" s="0" t="str">
        <f aca="false">CONCATENATE("'",municipalities!A5354,"'")</f>
        <v>'Varois-et-Chaignot'</v>
      </c>
      <c r="M5356" s="0" t="s">
        <v>14849</v>
      </c>
    </row>
    <row r="5357" customFormat="false" ht="13.8" hidden="true" customHeight="false" outlineLevel="0" collapsed="false">
      <c r="B5357" s="0" t="str">
        <f aca="false">municipalities!A5355</f>
        <v>Champdieu</v>
      </c>
      <c r="C5357" s="0" t="str">
        <f aca="false">CONCATENATE("'",municipalities!A5355,"'")</f>
        <v>'Champdieu'</v>
      </c>
      <c r="D5357" s="0" t="n">
        <v>3</v>
      </c>
      <c r="E5357" s="0" t="n">
        <f aca="false">VLOOKUP(B5357,municipalities!$A$1:$I$9684,2,0)</f>
        <v>45.6447</v>
      </c>
      <c r="F5357" s="0" t="n">
        <f aca="false">VLOOKUP(B5357,municipalities!$A$1:$I$9684,3,0)</f>
        <v>4.0453</v>
      </c>
      <c r="G5357" s="0" t="n">
        <f aca="false">VLOOKUP(B5357,municipalities!$A$1:$I$9684,8,0)</f>
        <v>1917</v>
      </c>
      <c r="H5357" s="2" t="n">
        <f aca="false">IFERROR(VLOOKUP(M5357,hospitals_fr!$A$1:$K$3739,2,0),1)</f>
        <v>1</v>
      </c>
      <c r="I5357" s="0" t="str">
        <f aca="false">CONCATENATE("'",municipalities!A5355,"'")</f>
        <v>'Champdieu'</v>
      </c>
      <c r="M5357" s="0" t="s">
        <v>14850</v>
      </c>
    </row>
    <row r="5358" customFormat="false" ht="13.8" hidden="true" customHeight="false" outlineLevel="0" collapsed="false">
      <c r="B5358" s="0" t="str">
        <f aca="false">municipalities!A5356</f>
        <v>Saint-Manvieu</v>
      </c>
      <c r="C5358" s="0" t="str">
        <f aca="false">CONCATENATE("'",municipalities!A5356,"'")</f>
        <v>'Saint-Manvieu'</v>
      </c>
      <c r="D5358" s="0" t="n">
        <v>10</v>
      </c>
      <c r="E5358" s="0" t="n">
        <f aca="false">VLOOKUP(B5358,municipalities!$A$1:$I$9684,2,0)</f>
        <v>49.1806</v>
      </c>
      <c r="F5358" s="0" t="n">
        <f aca="false">VLOOKUP(B5358,municipalities!$A$1:$I$9684,3,0)</f>
        <v>-0.5014</v>
      </c>
      <c r="G5358" s="0" t="n">
        <f aca="false">VLOOKUP(B5358,municipalities!$A$1:$I$9684,8,0)</f>
        <v>1916</v>
      </c>
      <c r="H5358" s="2" t="n">
        <f aca="false">IFERROR(VLOOKUP(M5358,hospitals_fr!$A$1:$K$3739,2,0),1)</f>
        <v>1</v>
      </c>
      <c r="I5358" s="0" t="str">
        <f aca="false">CONCATENATE("'",municipalities!A5356,"'")</f>
        <v>'Saint-Manvieu'</v>
      </c>
      <c r="M5358" s="0" t="s">
        <v>14851</v>
      </c>
    </row>
    <row r="5359" customFormat="false" ht="13.8" hidden="true" customHeight="false" outlineLevel="0" collapsed="false">
      <c r="B5359" s="0" t="str">
        <f aca="false">municipalities!A5357</f>
        <v>Saint-Martin-en-Bresse</v>
      </c>
      <c r="C5359" s="0" t="str">
        <f aca="false">CONCATENATE("'",municipalities!A5357,"'")</f>
        <v>'Saint-Martin-en-Bresse'</v>
      </c>
      <c r="D5359" s="0" t="n">
        <v>4</v>
      </c>
      <c r="E5359" s="0" t="n">
        <f aca="false">VLOOKUP(B5359,municipalities!$A$1:$I$9684,2,0)</f>
        <v>46.8169</v>
      </c>
      <c r="F5359" s="0" t="n">
        <f aca="false">VLOOKUP(B5359,municipalities!$A$1:$I$9684,3,0)</f>
        <v>5.0606</v>
      </c>
      <c r="G5359" s="0" t="n">
        <f aca="false">VLOOKUP(B5359,municipalities!$A$1:$I$9684,8,0)</f>
        <v>1916</v>
      </c>
      <c r="H5359" s="2" t="n">
        <f aca="false">IFERROR(VLOOKUP(M5359,hospitals_fr!$A$1:$K$3739,2,0),1)</f>
        <v>1</v>
      </c>
      <c r="I5359" s="0" t="str">
        <f aca="false">CONCATENATE("'",municipalities!A5357,"'")</f>
        <v>'Saint-Martin-en-Bresse'</v>
      </c>
      <c r="M5359" s="0" t="s">
        <v>14852</v>
      </c>
    </row>
    <row r="5360" customFormat="false" ht="13.8" hidden="true" customHeight="false" outlineLevel="0" collapsed="false">
      <c r="B5360" s="0" t="str">
        <f aca="false">municipalities!A5358</f>
        <v>Les Deux Alpes</v>
      </c>
      <c r="C5360" s="0" t="str">
        <f aca="false">CONCATENATE("'",municipalities!A5358,"'")</f>
        <v>'Les Deux Alpes'</v>
      </c>
      <c r="D5360" s="0" t="n">
        <v>3</v>
      </c>
      <c r="E5360" s="0" t="n">
        <f aca="false">VLOOKUP(B5360,municipalities!$A$1:$I$9684,2,0)</f>
        <v>44.9894</v>
      </c>
      <c r="F5360" s="0" t="n">
        <f aca="false">VLOOKUP(B5360,municipalities!$A$1:$I$9684,3,0)</f>
        <v>6.1161</v>
      </c>
      <c r="G5360" s="0" t="n">
        <f aca="false">VLOOKUP(B5360,municipalities!$A$1:$I$9684,8,0)</f>
        <v>1916</v>
      </c>
      <c r="H5360" s="2" t="n">
        <f aca="false">IFERROR(VLOOKUP(M5360,hospitals_fr!$A$1:$K$3739,2,0),1)</f>
        <v>1</v>
      </c>
      <c r="I5360" s="0" t="str">
        <f aca="false">CONCATENATE("'",municipalities!A5358,"'")</f>
        <v>'Les Deux Alpes'</v>
      </c>
      <c r="M5360" s="0" t="s">
        <v>14853</v>
      </c>
    </row>
    <row r="5361" customFormat="false" ht="13.8" hidden="true" customHeight="false" outlineLevel="0" collapsed="false">
      <c r="B5361" s="0" t="str">
        <f aca="false">municipalities!A5359</f>
        <v>Les Roches-de-Condrieu</v>
      </c>
      <c r="C5361" s="0" t="str">
        <f aca="false">CONCATENATE("'",municipalities!A5359,"'")</f>
        <v>'Les Roches-de-Condrieu'</v>
      </c>
      <c r="D5361" s="0" t="n">
        <v>3</v>
      </c>
      <c r="E5361" s="0" t="n">
        <f aca="false">VLOOKUP(B5361,municipalities!$A$1:$I$9684,2,0)</f>
        <v>45.4531</v>
      </c>
      <c r="F5361" s="0" t="n">
        <f aca="false">VLOOKUP(B5361,municipalities!$A$1:$I$9684,3,0)</f>
        <v>4.7678</v>
      </c>
      <c r="G5361" s="0" t="n">
        <f aca="false">VLOOKUP(B5361,municipalities!$A$1:$I$9684,8,0)</f>
        <v>1915</v>
      </c>
      <c r="H5361" s="2" t="n">
        <f aca="false">IFERROR(VLOOKUP(M5361,hospitals_fr!$A$1:$K$3739,2,0),1)</f>
        <v>1</v>
      </c>
      <c r="I5361" s="0" t="str">
        <f aca="false">CONCATENATE("'",municipalities!A5359,"'")</f>
        <v>'Les Roches-de-Condrieu'</v>
      </c>
      <c r="M5361" s="0" t="s">
        <v>14854</v>
      </c>
    </row>
    <row r="5362" customFormat="false" ht="13.8" hidden="false" customHeight="false" outlineLevel="0" collapsed="false">
      <c r="B5362" s="0" t="str">
        <f aca="false">municipalities!A5360</f>
        <v>Sault-lès-Rethel</v>
      </c>
      <c r="C5362" s="0" t="str">
        <f aca="false">CONCATENATE("'",municipalities!A5360,"'")</f>
        <v>'Sault-lès-Rethel'</v>
      </c>
      <c r="D5362" s="0" t="n">
        <v>1</v>
      </c>
      <c r="E5362" s="0" t="n">
        <f aca="false">VLOOKUP(B5362,municipalities!$A$1:$I$9684,2,0)</f>
        <v>49.4956</v>
      </c>
      <c r="F5362" s="0" t="n">
        <f aca="false">VLOOKUP(B5362,municipalities!$A$1:$I$9684,3,0)</f>
        <v>4.3656</v>
      </c>
      <c r="G5362" s="0" t="n">
        <f aca="false">VLOOKUP(B5362,municipalities!$A$1:$I$9684,8,0)</f>
        <v>1915</v>
      </c>
      <c r="H5362" s="2" t="n">
        <f aca="false">IFERROR(VLOOKUP(M5362,hospitals_fr!$A$1:$K$3739,2,0),1)</f>
        <v>1</v>
      </c>
      <c r="I5362" s="0" t="str">
        <f aca="false">CONCATENATE("'",municipalities!A5360,"'")</f>
        <v>'Sault-lès-Rethel'</v>
      </c>
      <c r="M5362" s="0" t="s">
        <v>14855</v>
      </c>
    </row>
    <row r="5363" customFormat="false" ht="13.8" hidden="true" customHeight="false" outlineLevel="0" collapsed="false">
      <c r="B5363" s="0" t="str">
        <f aca="false">municipalities!A5361</f>
        <v>Saint-Joseph</v>
      </c>
      <c r="C5363" s="0" t="str">
        <f aca="false">CONCATENATE("'",municipalities!A5361,"'")</f>
        <v>'Saint-Joseph'</v>
      </c>
      <c r="D5363" s="0" t="n">
        <v>3</v>
      </c>
      <c r="E5363" s="0" t="n">
        <f aca="false">VLOOKUP(B5363,municipalities!$A$1:$I$9684,2,0)</f>
        <v>45.5569</v>
      </c>
      <c r="F5363" s="0" t="n">
        <f aca="false">VLOOKUP(B5363,municipalities!$A$1:$I$9684,3,0)</f>
        <v>4.6178</v>
      </c>
      <c r="G5363" s="0" t="n">
        <f aca="false">VLOOKUP(B5363,municipalities!$A$1:$I$9684,8,0)</f>
        <v>1915</v>
      </c>
      <c r="H5363" s="2" t="n">
        <f aca="false">IFERROR(VLOOKUP(M5363,hospitals_fr!$A$1:$K$3739,2,0),1)</f>
        <v>1</v>
      </c>
      <c r="I5363" s="0" t="str">
        <f aca="false">CONCATENATE("'",municipalities!A5361,"'")</f>
        <v>'Saint-Joseph'</v>
      </c>
      <c r="M5363" s="0" t="s">
        <v>14856</v>
      </c>
    </row>
    <row r="5364" customFormat="false" ht="13.8" hidden="true" customHeight="false" outlineLevel="0" collapsed="false">
      <c r="B5364" s="0" t="str">
        <f aca="false">municipalities!A5362</f>
        <v>Rosult</v>
      </c>
      <c r="C5364" s="0" t="str">
        <f aca="false">CONCATENATE("'",municipalities!A5362,"'")</f>
        <v>'Rosult'</v>
      </c>
      <c r="D5364" s="0" t="n">
        <v>11</v>
      </c>
      <c r="E5364" s="0" t="n">
        <f aca="false">VLOOKUP(B5364,municipalities!$A$1:$I$9684,2,0)</f>
        <v>50.4478</v>
      </c>
      <c r="F5364" s="0" t="n">
        <f aca="false">VLOOKUP(B5364,municipalities!$A$1:$I$9684,3,0)</f>
        <v>3.3639</v>
      </c>
      <c r="G5364" s="0" t="n">
        <f aca="false">VLOOKUP(B5364,municipalities!$A$1:$I$9684,8,0)</f>
        <v>1915</v>
      </c>
      <c r="H5364" s="2" t="n">
        <f aca="false">IFERROR(VLOOKUP(M5364,hospitals_fr!$A$1:$K$3739,2,0),1)</f>
        <v>1</v>
      </c>
      <c r="I5364" s="0" t="str">
        <f aca="false">CONCATENATE("'",municipalities!A5362,"'")</f>
        <v>'Rosult'</v>
      </c>
      <c r="M5364" s="0" t="s">
        <v>14857</v>
      </c>
    </row>
    <row r="5365" customFormat="false" ht="13.8" hidden="true" customHeight="false" outlineLevel="0" collapsed="false">
      <c r="B5365" s="0" t="str">
        <f aca="false">municipalities!A5363</f>
        <v>Bretteville-sur-Laize</v>
      </c>
      <c r="C5365" s="0" t="str">
        <f aca="false">CONCATENATE("'",municipalities!A5363,"'")</f>
        <v>'Bretteville-sur-Laize'</v>
      </c>
      <c r="D5365" s="0" t="n">
        <v>10</v>
      </c>
      <c r="E5365" s="0" t="n">
        <f aca="false">VLOOKUP(B5365,municipalities!$A$1:$I$9684,2,0)</f>
        <v>49.045</v>
      </c>
      <c r="F5365" s="0" t="n">
        <f aca="false">VLOOKUP(B5365,municipalities!$A$1:$I$9684,3,0)</f>
        <v>-0.325</v>
      </c>
      <c r="G5365" s="0" t="n">
        <f aca="false">VLOOKUP(B5365,municipalities!$A$1:$I$9684,8,0)</f>
        <v>1915</v>
      </c>
      <c r="H5365" s="2" t="n">
        <f aca="false">IFERROR(VLOOKUP(M5365,hospitals_fr!$A$1:$K$3739,2,0),1)</f>
        <v>1</v>
      </c>
      <c r="I5365" s="0" t="str">
        <f aca="false">CONCATENATE("'",municipalities!A5363,"'")</f>
        <v>'Bretteville-sur-Laize'</v>
      </c>
      <c r="M5365" s="0" t="s">
        <v>14858</v>
      </c>
    </row>
    <row r="5366" customFormat="false" ht="13.8" hidden="false" customHeight="false" outlineLevel="0" collapsed="false">
      <c r="B5366" s="0" t="str">
        <f aca="false">municipalities!A5364</f>
        <v>Thil</v>
      </c>
      <c r="C5366" s="0" t="str">
        <f aca="false">CONCATENATE("'",municipalities!A5364,"'")</f>
        <v>'Thil'</v>
      </c>
      <c r="D5366" s="0" t="n">
        <v>1</v>
      </c>
      <c r="E5366" s="0" t="n">
        <f aca="false">VLOOKUP(B5366,municipalities!$A$1:$I$9684,2,0)</f>
        <v>49.4731</v>
      </c>
      <c r="F5366" s="0" t="n">
        <f aca="false">VLOOKUP(B5366,municipalities!$A$1:$I$9684,3,0)</f>
        <v>5.9083</v>
      </c>
      <c r="G5366" s="0" t="n">
        <f aca="false">VLOOKUP(B5366,municipalities!$A$1:$I$9684,8,0)</f>
        <v>1914</v>
      </c>
      <c r="H5366" s="2" t="n">
        <f aca="false">IFERROR(VLOOKUP(M5366,hospitals_fr!$A$1:$K$3739,2,0),1)</f>
        <v>1</v>
      </c>
      <c r="I5366" s="0" t="str">
        <f aca="false">CONCATENATE("'",municipalities!A5364,"'")</f>
        <v>'Thil'</v>
      </c>
      <c r="M5366" s="0" t="s">
        <v>14859</v>
      </c>
    </row>
    <row r="5367" customFormat="false" ht="13.8" hidden="true" customHeight="false" outlineLevel="0" collapsed="false">
      <c r="B5367" s="0" t="str">
        <f aca="false">municipalities!A5365</f>
        <v>Charavines</v>
      </c>
      <c r="C5367" s="0" t="str">
        <f aca="false">CONCATENATE("'",municipalities!A5365,"'")</f>
        <v>'Charavines'</v>
      </c>
      <c r="D5367" s="0" t="n">
        <v>3</v>
      </c>
      <c r="E5367" s="0" t="n">
        <f aca="false">VLOOKUP(B5367,municipalities!$A$1:$I$9684,2,0)</f>
        <v>45.4306</v>
      </c>
      <c r="F5367" s="0" t="n">
        <f aca="false">VLOOKUP(B5367,municipalities!$A$1:$I$9684,3,0)</f>
        <v>5.5133</v>
      </c>
      <c r="G5367" s="0" t="n">
        <f aca="false">VLOOKUP(B5367,municipalities!$A$1:$I$9684,8,0)</f>
        <v>1914</v>
      </c>
      <c r="H5367" s="2" t="n">
        <f aca="false">IFERROR(VLOOKUP(M5367,hospitals_fr!$A$1:$K$3739,2,0),1)</f>
        <v>1</v>
      </c>
      <c r="I5367" s="0" t="str">
        <f aca="false">CONCATENATE("'",municipalities!A5365,"'")</f>
        <v>'Charavines'</v>
      </c>
      <c r="M5367" s="0" t="s">
        <v>14860</v>
      </c>
    </row>
    <row r="5368" customFormat="false" ht="13.8" hidden="false" customHeight="false" outlineLevel="0" collapsed="false">
      <c r="B5368" s="0" t="str">
        <f aca="false">municipalities!A5366</f>
        <v>Créney-près-Troyes</v>
      </c>
      <c r="C5368" s="0" t="str">
        <f aca="false">CONCATENATE("'",municipalities!A5366,"'")</f>
        <v>'Créney-près-Troyes'</v>
      </c>
      <c r="D5368" s="0" t="n">
        <v>1</v>
      </c>
      <c r="E5368" s="0" t="n">
        <f aca="false">VLOOKUP(B5368,municipalities!$A$1:$I$9684,2,0)</f>
        <v>48.3322</v>
      </c>
      <c r="F5368" s="0" t="n">
        <f aca="false">VLOOKUP(B5368,municipalities!$A$1:$I$9684,3,0)</f>
        <v>4.1269</v>
      </c>
      <c r="G5368" s="0" t="n">
        <f aca="false">VLOOKUP(B5368,municipalities!$A$1:$I$9684,8,0)</f>
        <v>1914</v>
      </c>
      <c r="H5368" s="2" t="n">
        <f aca="false">IFERROR(VLOOKUP(M5368,hospitals_fr!$A$1:$K$3739,2,0),1)</f>
        <v>1</v>
      </c>
      <c r="I5368" s="0" t="str">
        <f aca="false">CONCATENATE("'",municipalities!A5366,"'")</f>
        <v>'Créney-près-Troyes'</v>
      </c>
      <c r="M5368" s="0" t="s">
        <v>14861</v>
      </c>
    </row>
    <row r="5369" customFormat="false" ht="13.8" hidden="true" customHeight="false" outlineLevel="0" collapsed="false">
      <c r="B5369" s="0" t="str">
        <f aca="false">municipalities!A5367</f>
        <v>Moidieu</v>
      </c>
      <c r="C5369" s="0" t="str">
        <f aca="false">CONCATENATE("'",municipalities!A5367,"'")</f>
        <v>'Moidieu'</v>
      </c>
      <c r="D5369" s="0" t="n">
        <v>3</v>
      </c>
      <c r="E5369" s="0" t="n">
        <f aca="false">VLOOKUP(B5369,municipalities!$A$1:$I$9684,2,0)</f>
        <v>45.5119</v>
      </c>
      <c r="F5369" s="0" t="n">
        <f aca="false">VLOOKUP(B5369,municipalities!$A$1:$I$9684,3,0)</f>
        <v>5.0161</v>
      </c>
      <c r="G5369" s="0" t="n">
        <f aca="false">VLOOKUP(B5369,municipalities!$A$1:$I$9684,8,0)</f>
        <v>1914</v>
      </c>
      <c r="H5369" s="2" t="n">
        <f aca="false">IFERROR(VLOOKUP(M5369,hospitals_fr!$A$1:$K$3739,2,0),1)</f>
        <v>1</v>
      </c>
      <c r="I5369" s="0" t="str">
        <f aca="false">CONCATENATE("'",municipalities!A5367,"'")</f>
        <v>'Moidieu'</v>
      </c>
      <c r="M5369" s="0" t="s">
        <v>14862</v>
      </c>
    </row>
    <row r="5370" customFormat="false" ht="13.8" hidden="true" customHeight="false" outlineLevel="0" collapsed="false">
      <c r="B5370" s="0" t="str">
        <f aca="false">municipalities!A5368</f>
        <v>Pleugueneuc</v>
      </c>
      <c r="C5370" s="0" t="str">
        <f aca="false">CONCATENATE("'",municipalities!A5368,"'")</f>
        <v>'Pleugueneuc'</v>
      </c>
      <c r="D5370" s="0" t="n">
        <v>5</v>
      </c>
      <c r="E5370" s="0" t="n">
        <f aca="false">VLOOKUP(B5370,municipalities!$A$1:$I$9684,2,0)</f>
        <v>48.3964</v>
      </c>
      <c r="F5370" s="0" t="n">
        <f aca="false">VLOOKUP(B5370,municipalities!$A$1:$I$9684,3,0)</f>
        <v>-1.9036</v>
      </c>
      <c r="G5370" s="0" t="n">
        <f aca="false">VLOOKUP(B5370,municipalities!$A$1:$I$9684,8,0)</f>
        <v>1914</v>
      </c>
      <c r="H5370" s="2" t="n">
        <f aca="false">IFERROR(VLOOKUP(M5370,hospitals_fr!$A$1:$K$3739,2,0),1)</f>
        <v>1</v>
      </c>
      <c r="I5370" s="0" t="str">
        <f aca="false">CONCATENATE("'",municipalities!A5368,"'")</f>
        <v>'Pleugueneuc'</v>
      </c>
      <c r="M5370" s="0" t="s">
        <v>14863</v>
      </c>
    </row>
    <row r="5371" customFormat="false" ht="13.8" hidden="true" customHeight="false" outlineLevel="0" collapsed="false">
      <c r="B5371" s="0" t="str">
        <f aca="false">municipalities!A5369</f>
        <v>Saint-Germain-des-Prés</v>
      </c>
      <c r="C5371" s="0" t="str">
        <f aca="false">CONCATENATE("'",municipalities!A5369,"'")</f>
        <v>'Saint-Germain-des-Prés'</v>
      </c>
      <c r="D5371" s="0" t="n">
        <v>6</v>
      </c>
      <c r="E5371" s="0" t="n">
        <f aca="false">VLOOKUP(B5371,municipalities!$A$1:$I$9684,2,0)</f>
        <v>47.9533</v>
      </c>
      <c r="F5371" s="0" t="n">
        <f aca="false">VLOOKUP(B5371,municipalities!$A$1:$I$9684,3,0)</f>
        <v>2.8472</v>
      </c>
      <c r="G5371" s="0" t="n">
        <f aca="false">VLOOKUP(B5371,municipalities!$A$1:$I$9684,8,0)</f>
        <v>1914</v>
      </c>
      <c r="H5371" s="2" t="n">
        <f aca="false">IFERROR(VLOOKUP(M5371,hospitals_fr!$A$1:$K$3739,2,0),1)</f>
        <v>1</v>
      </c>
      <c r="I5371" s="0" t="str">
        <f aca="false">CONCATENATE("'",municipalities!A5369,"'")</f>
        <v>'Saint-Germain-des-Prés'</v>
      </c>
      <c r="M5371" s="0" t="s">
        <v>14864</v>
      </c>
    </row>
    <row r="5372" customFormat="false" ht="13.8" hidden="true" customHeight="false" outlineLevel="0" collapsed="false">
      <c r="B5372" s="0" t="str">
        <f aca="false">municipalities!A5370</f>
        <v>Frontenex</v>
      </c>
      <c r="C5372" s="0" t="str">
        <f aca="false">CONCATENATE("'",municipalities!A5370,"'")</f>
        <v>'Frontenex'</v>
      </c>
      <c r="D5372" s="0" t="n">
        <v>3</v>
      </c>
      <c r="E5372" s="0" t="n">
        <f aca="false">VLOOKUP(B5372,municipalities!$A$1:$I$9684,2,0)</f>
        <v>45.6367</v>
      </c>
      <c r="F5372" s="0" t="n">
        <f aca="false">VLOOKUP(B5372,municipalities!$A$1:$I$9684,3,0)</f>
        <v>6.3089</v>
      </c>
      <c r="G5372" s="0" t="n">
        <f aca="false">VLOOKUP(B5372,municipalities!$A$1:$I$9684,8,0)</f>
        <v>1913</v>
      </c>
      <c r="H5372" s="2" t="n">
        <f aca="false">IFERROR(VLOOKUP(M5372,hospitals_fr!$A$1:$K$3739,2,0),1)</f>
        <v>1</v>
      </c>
      <c r="I5372" s="0" t="str">
        <f aca="false">CONCATENATE("'",municipalities!A5370,"'")</f>
        <v>'Frontenex'</v>
      </c>
      <c r="M5372" s="0" t="s">
        <v>14865</v>
      </c>
    </row>
    <row r="5373" customFormat="false" ht="13.8" hidden="true" customHeight="false" outlineLevel="0" collapsed="false">
      <c r="B5373" s="0" t="str">
        <f aca="false">municipalities!A5371</f>
        <v>La Forest-Landerneau</v>
      </c>
      <c r="C5373" s="0" t="str">
        <f aca="false">CONCATENATE("'",municipalities!A5371,"'")</f>
        <v>'La Forest-Landerneau'</v>
      </c>
      <c r="D5373" s="0" t="n">
        <v>5</v>
      </c>
      <c r="E5373" s="0" t="n">
        <f aca="false">VLOOKUP(B5373,municipalities!$A$1:$I$9684,2,0)</f>
        <v>48.4275</v>
      </c>
      <c r="F5373" s="0" t="n">
        <f aca="false">VLOOKUP(B5373,municipalities!$A$1:$I$9684,3,0)</f>
        <v>-4.315</v>
      </c>
      <c r="G5373" s="0" t="n">
        <f aca="false">VLOOKUP(B5373,municipalities!$A$1:$I$9684,8,0)</f>
        <v>1913</v>
      </c>
      <c r="H5373" s="2" t="n">
        <f aca="false">IFERROR(VLOOKUP(M5373,hospitals_fr!$A$1:$K$3739,2,0),1)</f>
        <v>1</v>
      </c>
      <c r="I5373" s="0" t="str">
        <f aca="false">CONCATENATE("'",municipalities!A5371,"'")</f>
        <v>'La Forest-Landerneau'</v>
      </c>
      <c r="M5373" s="0" t="s">
        <v>14866</v>
      </c>
    </row>
    <row r="5374" customFormat="false" ht="13.8" hidden="true" customHeight="false" outlineLevel="0" collapsed="false">
      <c r="B5374" s="0" t="str">
        <f aca="false">municipalities!A5372</f>
        <v>La Romagne</v>
      </c>
      <c r="C5374" s="0" t="str">
        <f aca="false">CONCATENATE("'",municipalities!A5372,"'")</f>
        <v>'La Romagne'</v>
      </c>
      <c r="D5374" s="0" t="n">
        <v>12</v>
      </c>
      <c r="E5374" s="0" t="n">
        <f aca="false">VLOOKUP(B5374,municipalities!$A$1:$I$9684,2,0)</f>
        <v>47.0611</v>
      </c>
      <c r="F5374" s="0" t="n">
        <f aca="false">VLOOKUP(B5374,municipalities!$A$1:$I$9684,3,0)</f>
        <v>-1.0219</v>
      </c>
      <c r="G5374" s="0" t="n">
        <f aca="false">VLOOKUP(B5374,municipalities!$A$1:$I$9684,8,0)</f>
        <v>1913</v>
      </c>
      <c r="H5374" s="2" t="n">
        <f aca="false">IFERROR(VLOOKUP(M5374,hospitals_fr!$A$1:$K$3739,2,0),1)</f>
        <v>1</v>
      </c>
      <c r="I5374" s="0" t="str">
        <f aca="false">CONCATENATE("'",municipalities!A5372,"'")</f>
        <v>'La Romagne'</v>
      </c>
      <c r="M5374" s="0" t="s">
        <v>14867</v>
      </c>
    </row>
    <row r="5375" customFormat="false" ht="13.8" hidden="true" customHeight="false" outlineLevel="0" collapsed="false">
      <c r="B5375" s="0" t="str">
        <f aca="false">municipalities!A5373</f>
        <v>Sannerville</v>
      </c>
      <c r="C5375" s="0" t="str">
        <f aca="false">CONCATENATE("'",municipalities!A5373,"'")</f>
        <v>'Sannerville'</v>
      </c>
      <c r="D5375" s="0" t="n">
        <v>10</v>
      </c>
      <c r="E5375" s="0" t="n">
        <f aca="false">VLOOKUP(B5375,municipalities!$A$1:$I$9684,2,0)</f>
        <v>49.1806</v>
      </c>
      <c r="F5375" s="0" t="n">
        <f aca="false">VLOOKUP(B5375,municipalities!$A$1:$I$9684,3,0)</f>
        <v>-0.2228</v>
      </c>
      <c r="G5375" s="0" t="n">
        <f aca="false">VLOOKUP(B5375,municipalities!$A$1:$I$9684,8,0)</f>
        <v>1912</v>
      </c>
      <c r="H5375" s="2" t="n">
        <f aca="false">IFERROR(VLOOKUP(M5375,hospitals_fr!$A$1:$K$3739,2,0),1)</f>
        <v>1</v>
      </c>
      <c r="I5375" s="0" t="str">
        <f aca="false">CONCATENATE("'",municipalities!A5373,"'")</f>
        <v>'Sannerville'</v>
      </c>
      <c r="M5375" s="0" t="s">
        <v>14868</v>
      </c>
    </row>
    <row r="5376" customFormat="false" ht="13.8" hidden="true" customHeight="false" outlineLevel="0" collapsed="false">
      <c r="B5376" s="0" t="str">
        <f aca="false">municipalities!A5374</f>
        <v>Ozouer-le-Voulgis</v>
      </c>
      <c r="C5376" s="0" t="str">
        <f aca="false">CONCATENATE("'",municipalities!A5374,"'")</f>
        <v>'Ozouer-le-Voulgis'</v>
      </c>
      <c r="D5376" s="0" t="n">
        <v>8</v>
      </c>
      <c r="E5376" s="0" t="n">
        <f aca="false">VLOOKUP(B5376,municipalities!$A$1:$I$9684,2,0)</f>
        <v>48.6611</v>
      </c>
      <c r="F5376" s="0" t="n">
        <f aca="false">VLOOKUP(B5376,municipalities!$A$1:$I$9684,3,0)</f>
        <v>2.775</v>
      </c>
      <c r="G5376" s="0" t="n">
        <f aca="false">VLOOKUP(B5376,municipalities!$A$1:$I$9684,8,0)</f>
        <v>1912</v>
      </c>
      <c r="H5376" s="2" t="n">
        <f aca="false">IFERROR(VLOOKUP(M5376,hospitals_fr!$A$1:$K$3739,2,0),1)</f>
        <v>1</v>
      </c>
      <c r="I5376" s="0" t="str">
        <f aca="false">CONCATENATE("'",municipalities!A5374,"'")</f>
        <v>'Ozouer-le-Voulgis'</v>
      </c>
      <c r="M5376" s="0" t="s">
        <v>14869</v>
      </c>
    </row>
    <row r="5377" customFormat="false" ht="13.8" hidden="true" customHeight="false" outlineLevel="0" collapsed="false">
      <c r="B5377" s="0" t="str">
        <f aca="false">municipalities!A5375</f>
        <v>Sauve</v>
      </c>
      <c r="C5377" s="0" t="str">
        <f aca="false">CONCATENATE("'",municipalities!A5375,"'")</f>
        <v>'Sauve'</v>
      </c>
      <c r="D5377" s="0" t="n">
        <v>9</v>
      </c>
      <c r="E5377" s="0" t="n">
        <f aca="false">VLOOKUP(B5377,municipalities!$A$1:$I$9684,2,0)</f>
        <v>43.9425</v>
      </c>
      <c r="F5377" s="0" t="n">
        <f aca="false">VLOOKUP(B5377,municipalities!$A$1:$I$9684,3,0)</f>
        <v>3.9486</v>
      </c>
      <c r="G5377" s="0" t="n">
        <f aca="false">VLOOKUP(B5377,municipalities!$A$1:$I$9684,8,0)</f>
        <v>1912</v>
      </c>
      <c r="H5377" s="2" t="n">
        <f aca="false">IFERROR(VLOOKUP(M5377,hospitals_fr!$A$1:$K$3739,2,0),1)</f>
        <v>1</v>
      </c>
      <c r="I5377" s="0" t="str">
        <f aca="false">CONCATENATE("'",municipalities!A5375,"'")</f>
        <v>'Sauve'</v>
      </c>
      <c r="M5377" s="0" t="s">
        <v>14870</v>
      </c>
    </row>
    <row r="5378" customFormat="false" ht="13.8" hidden="true" customHeight="false" outlineLevel="0" collapsed="false">
      <c r="B5378" s="0" t="str">
        <f aca="false">municipalities!A5376</f>
        <v>Hesdin-l’Abbé</v>
      </c>
      <c r="C5378" s="0" t="str">
        <f aca="false">CONCATENATE("'",municipalities!A5376,"'")</f>
        <v>'Hesdin-l’Abbé'</v>
      </c>
      <c r="D5378" s="0" t="n">
        <v>11</v>
      </c>
      <c r="E5378" s="0" t="n">
        <f aca="false">VLOOKUP(B5378,municipalities!$A$1:$I$9684,2,0)</f>
        <v>50.6686</v>
      </c>
      <c r="F5378" s="0" t="n">
        <f aca="false">VLOOKUP(B5378,municipalities!$A$1:$I$9684,3,0)</f>
        <v>1.6811</v>
      </c>
      <c r="G5378" s="0" t="n">
        <f aca="false">VLOOKUP(B5378,municipalities!$A$1:$I$9684,8,0)</f>
        <v>1911</v>
      </c>
      <c r="H5378" s="2" t="n">
        <f aca="false">IFERROR(VLOOKUP(M5378,hospitals_fr!$A$1:$K$3739,2,0),1)</f>
        <v>1</v>
      </c>
      <c r="I5378" s="0" t="str">
        <f aca="false">CONCATENATE("'",municipalities!A5376,"'")</f>
        <v>'Hesdin-l’Abbé'</v>
      </c>
      <c r="M5378" s="0" t="s">
        <v>14871</v>
      </c>
    </row>
    <row r="5379" customFormat="false" ht="13.8" hidden="true" customHeight="false" outlineLevel="0" collapsed="false">
      <c r="B5379" s="0" t="str">
        <f aca="false">municipalities!A5377</f>
        <v>Les Bordes</v>
      </c>
      <c r="C5379" s="0" t="str">
        <f aca="false">CONCATENATE("'",municipalities!A5377,"'")</f>
        <v>'Les Bordes'</v>
      </c>
      <c r="D5379" s="0" t="n">
        <v>6</v>
      </c>
      <c r="E5379" s="0" t="n">
        <f aca="false">VLOOKUP(B5379,municipalities!$A$1:$I$9684,2,0)</f>
        <v>47.8125</v>
      </c>
      <c r="F5379" s="0" t="n">
        <f aca="false">VLOOKUP(B5379,municipalities!$A$1:$I$9684,3,0)</f>
        <v>2.4022</v>
      </c>
      <c r="G5379" s="0" t="n">
        <f aca="false">VLOOKUP(B5379,municipalities!$A$1:$I$9684,8,0)</f>
        <v>1911</v>
      </c>
      <c r="H5379" s="2" t="n">
        <f aca="false">IFERROR(VLOOKUP(M5379,hospitals_fr!$A$1:$K$3739,2,0),1)</f>
        <v>1</v>
      </c>
      <c r="I5379" s="0" t="str">
        <f aca="false">CONCATENATE("'",municipalities!A5377,"'")</f>
        <v>'Les Bordes'</v>
      </c>
      <c r="M5379" s="0" t="s">
        <v>14872</v>
      </c>
    </row>
    <row r="5380" customFormat="false" ht="13.8" hidden="true" customHeight="false" outlineLevel="0" collapsed="false">
      <c r="B5380" s="0" t="str">
        <f aca="false">municipalities!A5378</f>
        <v>Serquigny</v>
      </c>
      <c r="C5380" s="0" t="str">
        <f aca="false">CONCATENATE("'",municipalities!A5378,"'")</f>
        <v>'Serquigny'</v>
      </c>
      <c r="D5380" s="0" t="n">
        <v>10</v>
      </c>
      <c r="E5380" s="0" t="n">
        <f aca="false">VLOOKUP(B5380,municipalities!$A$1:$I$9684,2,0)</f>
        <v>49.1097</v>
      </c>
      <c r="F5380" s="0" t="n">
        <f aca="false">VLOOKUP(B5380,municipalities!$A$1:$I$9684,3,0)</f>
        <v>0.7122</v>
      </c>
      <c r="G5380" s="0" t="n">
        <f aca="false">VLOOKUP(B5380,municipalities!$A$1:$I$9684,8,0)</f>
        <v>1910</v>
      </c>
      <c r="H5380" s="2" t="n">
        <f aca="false">IFERROR(VLOOKUP(M5380,hospitals_fr!$A$1:$K$3739,2,0),1)</f>
        <v>1</v>
      </c>
      <c r="I5380" s="0" t="str">
        <f aca="false">CONCATENATE("'",municipalities!A5378,"'")</f>
        <v>'Serquigny'</v>
      </c>
      <c r="M5380" s="0" t="s">
        <v>14873</v>
      </c>
    </row>
    <row r="5381" customFormat="false" ht="13.8" hidden="true" customHeight="false" outlineLevel="0" collapsed="false">
      <c r="B5381" s="0" t="str">
        <f aca="false">municipalities!A5379</f>
        <v>Bullion</v>
      </c>
      <c r="C5381" s="0" t="str">
        <f aca="false">CONCATENATE("'",municipalities!A5379,"'")</f>
        <v>'Bullion'</v>
      </c>
      <c r="D5381" s="0" t="n">
        <v>8</v>
      </c>
      <c r="E5381" s="0" t="n">
        <f aca="false">VLOOKUP(B5381,municipalities!$A$1:$I$9684,2,0)</f>
        <v>48.6219</v>
      </c>
      <c r="F5381" s="0" t="n">
        <f aca="false">VLOOKUP(B5381,municipalities!$A$1:$I$9684,3,0)</f>
        <v>1.9958</v>
      </c>
      <c r="G5381" s="0" t="n">
        <f aca="false">VLOOKUP(B5381,municipalities!$A$1:$I$9684,8,0)</f>
        <v>1910</v>
      </c>
      <c r="H5381" s="2" t="n">
        <f aca="false">IFERROR(VLOOKUP(M5381,hospitals_fr!$A$1:$K$3739,2,0),1)</f>
        <v>1</v>
      </c>
      <c r="I5381" s="0" t="str">
        <f aca="false">CONCATENATE("'",municipalities!A5379,"'")</f>
        <v>'Bullion'</v>
      </c>
      <c r="M5381" s="0" t="s">
        <v>14874</v>
      </c>
    </row>
    <row r="5382" customFormat="false" ht="13.8" hidden="true" customHeight="false" outlineLevel="0" collapsed="false">
      <c r="B5382" s="0" t="str">
        <f aca="false">municipalities!A5380</f>
        <v>Rouffiac-Tolosan</v>
      </c>
      <c r="C5382" s="0" t="str">
        <f aca="false">CONCATENATE("'",municipalities!A5380,"'")</f>
        <v>'Rouffiac-Tolosan'</v>
      </c>
      <c r="D5382" s="0" t="n">
        <v>9</v>
      </c>
      <c r="E5382" s="0" t="n">
        <f aca="false">VLOOKUP(B5382,municipalities!$A$1:$I$9684,2,0)</f>
        <v>43.6642</v>
      </c>
      <c r="F5382" s="0" t="n">
        <f aca="false">VLOOKUP(B5382,municipalities!$A$1:$I$9684,3,0)</f>
        <v>1.5247</v>
      </c>
      <c r="G5382" s="0" t="n">
        <f aca="false">VLOOKUP(B5382,municipalities!$A$1:$I$9684,8,0)</f>
        <v>1909</v>
      </c>
      <c r="H5382" s="2" t="n">
        <f aca="false">IFERROR(VLOOKUP(M5382,hospitals_fr!$A$1:$K$3739,2,0),1)</f>
        <v>1</v>
      </c>
      <c r="I5382" s="0" t="str">
        <f aca="false">CONCATENATE("'",municipalities!A5380,"'")</f>
        <v>'Rouffiac-Tolosan'</v>
      </c>
      <c r="M5382" s="0" t="s">
        <v>14875</v>
      </c>
    </row>
    <row r="5383" customFormat="false" ht="13.8" hidden="true" customHeight="false" outlineLevel="0" collapsed="false">
      <c r="B5383" s="0" t="str">
        <f aca="false">municipalities!A5381</f>
        <v>Bonny-sur-Loire</v>
      </c>
      <c r="C5383" s="0" t="str">
        <f aca="false">CONCATENATE("'",municipalities!A5381,"'")</f>
        <v>'Bonny-sur-Loire'</v>
      </c>
      <c r="D5383" s="0" t="n">
        <v>6</v>
      </c>
      <c r="E5383" s="0" t="n">
        <f aca="false">VLOOKUP(B5383,municipalities!$A$1:$I$9684,2,0)</f>
        <v>47.5606</v>
      </c>
      <c r="F5383" s="0" t="n">
        <f aca="false">VLOOKUP(B5383,municipalities!$A$1:$I$9684,3,0)</f>
        <v>2.84</v>
      </c>
      <c r="G5383" s="0" t="n">
        <f aca="false">VLOOKUP(B5383,municipalities!$A$1:$I$9684,8,0)</f>
        <v>1909</v>
      </c>
      <c r="H5383" s="2" t="n">
        <f aca="false">IFERROR(VLOOKUP(M5383,hospitals_fr!$A$1:$K$3739,2,0),1)</f>
        <v>1</v>
      </c>
      <c r="I5383" s="0" t="str">
        <f aca="false">CONCATENATE("'",municipalities!A5381,"'")</f>
        <v>'Bonny-sur-Loire'</v>
      </c>
      <c r="M5383" s="0" t="s">
        <v>14876</v>
      </c>
    </row>
    <row r="5384" customFormat="false" ht="13.8" hidden="false" customHeight="false" outlineLevel="0" collapsed="false">
      <c r="B5384" s="0" t="str">
        <f aca="false">municipalities!A5382</f>
        <v>Sainte-Croix-aux-Mines</v>
      </c>
      <c r="C5384" s="0" t="str">
        <f aca="false">CONCATENATE("'",municipalities!A5382,"'")</f>
        <v>'Sainte-Croix-aux-Mines'</v>
      </c>
      <c r="D5384" s="0" t="n">
        <v>1</v>
      </c>
      <c r="E5384" s="0" t="n">
        <f aca="false">VLOOKUP(B5384,municipalities!$A$1:$I$9684,2,0)</f>
        <v>48.2622</v>
      </c>
      <c r="F5384" s="0" t="n">
        <f aca="false">VLOOKUP(B5384,municipalities!$A$1:$I$9684,3,0)</f>
        <v>7.2253</v>
      </c>
      <c r="G5384" s="0" t="n">
        <f aca="false">VLOOKUP(B5384,municipalities!$A$1:$I$9684,8,0)</f>
        <v>1909</v>
      </c>
      <c r="H5384" s="2" t="n">
        <f aca="false">IFERROR(VLOOKUP(M5384,hospitals_fr!$A$1:$K$3739,2,0),1)</f>
        <v>1</v>
      </c>
      <c r="I5384" s="0" t="str">
        <f aca="false">CONCATENATE("'",municipalities!A5382,"'")</f>
        <v>'Sainte-Croix-aux-Mines'</v>
      </c>
      <c r="M5384" s="0" t="s">
        <v>14877</v>
      </c>
    </row>
    <row r="5385" customFormat="false" ht="13.8" hidden="true" customHeight="false" outlineLevel="0" collapsed="false">
      <c r="B5385" s="0" t="str">
        <f aca="false">municipalities!A5383</f>
        <v>Ambierle</v>
      </c>
      <c r="C5385" s="0" t="str">
        <f aca="false">CONCATENATE("'",municipalities!A5383,"'")</f>
        <v>'Ambierle'</v>
      </c>
      <c r="D5385" s="0" t="n">
        <v>3</v>
      </c>
      <c r="E5385" s="0" t="n">
        <f aca="false">VLOOKUP(B5385,municipalities!$A$1:$I$9684,2,0)</f>
        <v>46.1044</v>
      </c>
      <c r="F5385" s="0" t="n">
        <f aca="false">VLOOKUP(B5385,municipalities!$A$1:$I$9684,3,0)</f>
        <v>3.8956</v>
      </c>
      <c r="G5385" s="0" t="n">
        <f aca="false">VLOOKUP(B5385,municipalities!$A$1:$I$9684,8,0)</f>
        <v>1909</v>
      </c>
      <c r="H5385" s="2" t="n">
        <f aca="false">IFERROR(VLOOKUP(M5385,hospitals_fr!$A$1:$K$3739,2,0),1)</f>
        <v>1</v>
      </c>
      <c r="I5385" s="0" t="str">
        <f aca="false">CONCATENATE("'",municipalities!A5383,"'")</f>
        <v>'Ambierle'</v>
      </c>
      <c r="M5385" s="0" t="s">
        <v>14878</v>
      </c>
    </row>
    <row r="5386" customFormat="false" ht="13.8" hidden="true" customHeight="false" outlineLevel="0" collapsed="false">
      <c r="B5386" s="0" t="str">
        <f aca="false">municipalities!A5384</f>
        <v>Louvigné-de-Bais</v>
      </c>
      <c r="C5386" s="0" t="str">
        <f aca="false">CONCATENATE("'",municipalities!A5384,"'")</f>
        <v>'Louvigné-de-Bais'</v>
      </c>
      <c r="D5386" s="0" t="n">
        <v>5</v>
      </c>
      <c r="E5386" s="0" t="n">
        <f aca="false">VLOOKUP(B5386,municipalities!$A$1:$I$9684,2,0)</f>
        <v>48.0486</v>
      </c>
      <c r="F5386" s="0" t="n">
        <f aca="false">VLOOKUP(B5386,municipalities!$A$1:$I$9684,3,0)</f>
        <v>-1.3306</v>
      </c>
      <c r="G5386" s="0" t="n">
        <f aca="false">VLOOKUP(B5386,municipalities!$A$1:$I$9684,8,0)</f>
        <v>1908</v>
      </c>
      <c r="H5386" s="2" t="n">
        <f aca="false">IFERROR(VLOOKUP(M5386,hospitals_fr!$A$1:$K$3739,2,0),1)</f>
        <v>1</v>
      </c>
      <c r="I5386" s="0" t="str">
        <f aca="false">CONCATENATE("'",municipalities!A5384,"'")</f>
        <v>'Louvigné-de-Bais'</v>
      </c>
      <c r="M5386" s="0" t="s">
        <v>14879</v>
      </c>
    </row>
    <row r="5387" customFormat="false" ht="13.8" hidden="true" customHeight="false" outlineLevel="0" collapsed="false">
      <c r="B5387" s="0" t="str">
        <f aca="false">municipalities!A5385</f>
        <v>Mouzeil</v>
      </c>
      <c r="C5387" s="0" t="str">
        <f aca="false">CONCATENATE("'",municipalities!A5385,"'")</f>
        <v>'Mouzeil'</v>
      </c>
      <c r="D5387" s="0" t="n">
        <v>12</v>
      </c>
      <c r="E5387" s="0" t="n">
        <f aca="false">VLOOKUP(B5387,municipalities!$A$1:$I$9684,2,0)</f>
        <v>47.4481</v>
      </c>
      <c r="F5387" s="0" t="n">
        <f aca="false">VLOOKUP(B5387,municipalities!$A$1:$I$9684,3,0)</f>
        <v>-1.3481</v>
      </c>
      <c r="G5387" s="0" t="n">
        <f aca="false">VLOOKUP(B5387,municipalities!$A$1:$I$9684,8,0)</f>
        <v>1908</v>
      </c>
      <c r="H5387" s="2" t="n">
        <f aca="false">IFERROR(VLOOKUP(M5387,hospitals_fr!$A$1:$K$3739,2,0),1)</f>
        <v>1</v>
      </c>
      <c r="I5387" s="0" t="str">
        <f aca="false">CONCATENATE("'",municipalities!A5385,"'")</f>
        <v>'Mouzeil'</v>
      </c>
      <c r="M5387" s="0" t="s">
        <v>14880</v>
      </c>
    </row>
    <row r="5388" customFormat="false" ht="13.8" hidden="true" customHeight="false" outlineLevel="0" collapsed="false">
      <c r="B5388" s="0" t="str">
        <f aca="false">municipalities!A5386</f>
        <v>Saint-Aubin-Routot</v>
      </c>
      <c r="C5388" s="0" t="str">
        <f aca="false">CONCATENATE("'",municipalities!A5386,"'")</f>
        <v>'Saint-Aubin-Routot'</v>
      </c>
      <c r="D5388" s="0" t="n">
        <v>10</v>
      </c>
      <c r="E5388" s="0" t="n">
        <f aca="false">VLOOKUP(B5388,municipalities!$A$1:$I$9684,2,0)</f>
        <v>49.5231</v>
      </c>
      <c r="F5388" s="0" t="n">
        <f aca="false">VLOOKUP(B5388,municipalities!$A$1:$I$9684,3,0)</f>
        <v>0.3258</v>
      </c>
      <c r="G5388" s="0" t="n">
        <f aca="false">VLOOKUP(B5388,municipalities!$A$1:$I$9684,8,0)</f>
        <v>1907</v>
      </c>
      <c r="H5388" s="2" t="n">
        <f aca="false">IFERROR(VLOOKUP(M5388,hospitals_fr!$A$1:$K$3739,2,0),1)</f>
        <v>1</v>
      </c>
      <c r="I5388" s="0" t="str">
        <f aca="false">CONCATENATE("'",municipalities!A5386,"'")</f>
        <v>'Saint-Aubin-Routot'</v>
      </c>
      <c r="M5388" s="0" t="s">
        <v>14881</v>
      </c>
    </row>
    <row r="5389" customFormat="false" ht="13.8" hidden="true" customHeight="false" outlineLevel="0" collapsed="false">
      <c r="B5389" s="0" t="str">
        <f aca="false">municipalities!A5387</f>
        <v>Le Fuilet</v>
      </c>
      <c r="C5389" s="0" t="str">
        <f aca="false">CONCATENATE("'",municipalities!A5387,"'")</f>
        <v>'Le Fuilet'</v>
      </c>
      <c r="D5389" s="0" t="n">
        <v>12</v>
      </c>
      <c r="E5389" s="0" t="n">
        <f aca="false">VLOOKUP(B5389,municipalities!$A$1:$I$9684,2,0)</f>
        <v>47.2811</v>
      </c>
      <c r="F5389" s="0" t="n">
        <f aca="false">VLOOKUP(B5389,municipalities!$A$1:$I$9684,3,0)</f>
        <v>-1.1158</v>
      </c>
      <c r="G5389" s="0" t="n">
        <f aca="false">VLOOKUP(B5389,municipalities!$A$1:$I$9684,8,0)</f>
        <v>1907</v>
      </c>
      <c r="H5389" s="2" t="n">
        <f aca="false">IFERROR(VLOOKUP(M5389,hospitals_fr!$A$1:$K$3739,2,0),1)</f>
        <v>1</v>
      </c>
      <c r="I5389" s="0" t="str">
        <f aca="false">CONCATENATE("'",municipalities!A5387,"'")</f>
        <v>'Le Fuilet'</v>
      </c>
      <c r="M5389" s="0" t="s">
        <v>14882</v>
      </c>
    </row>
    <row r="5390" customFormat="false" ht="13.8" hidden="true" customHeight="false" outlineLevel="0" collapsed="false">
      <c r="B5390" s="0" t="str">
        <f aca="false">municipalities!A5388</f>
        <v>Agny</v>
      </c>
      <c r="C5390" s="0" t="str">
        <f aca="false">CONCATENATE("'",municipalities!A5388,"'")</f>
        <v>'Agny'</v>
      </c>
      <c r="D5390" s="0" t="n">
        <v>11</v>
      </c>
      <c r="E5390" s="0" t="n">
        <f aca="false">VLOOKUP(B5390,municipalities!$A$1:$I$9684,2,0)</f>
        <v>50.26</v>
      </c>
      <c r="F5390" s="0" t="n">
        <f aca="false">VLOOKUP(B5390,municipalities!$A$1:$I$9684,3,0)</f>
        <v>2.7594</v>
      </c>
      <c r="G5390" s="0" t="n">
        <f aca="false">VLOOKUP(B5390,municipalities!$A$1:$I$9684,8,0)</f>
        <v>1906</v>
      </c>
      <c r="H5390" s="2" t="n">
        <f aca="false">IFERROR(VLOOKUP(M5390,hospitals_fr!$A$1:$K$3739,2,0),1)</f>
        <v>1</v>
      </c>
      <c r="I5390" s="0" t="str">
        <f aca="false">CONCATENATE("'",municipalities!A5388,"'")</f>
        <v>'Agny'</v>
      </c>
      <c r="M5390" s="0" t="s">
        <v>14883</v>
      </c>
    </row>
    <row r="5391" customFormat="false" ht="13.8" hidden="true" customHeight="false" outlineLevel="0" collapsed="false">
      <c r="B5391" s="0" t="str">
        <f aca="false">municipalities!A5389</f>
        <v>Bacqueville-en-Caux</v>
      </c>
      <c r="C5391" s="0" t="str">
        <f aca="false">CONCATENATE("'",municipalities!A5389,"'")</f>
        <v>'Bacqueville-en-Caux'</v>
      </c>
      <c r="D5391" s="0" t="n">
        <v>10</v>
      </c>
      <c r="E5391" s="0" t="n">
        <f aca="false">VLOOKUP(B5391,municipalities!$A$1:$I$9684,2,0)</f>
        <v>49.7869</v>
      </c>
      <c r="F5391" s="0" t="n">
        <f aca="false">VLOOKUP(B5391,municipalities!$A$1:$I$9684,3,0)</f>
        <v>0.9986</v>
      </c>
      <c r="G5391" s="0" t="n">
        <f aca="false">VLOOKUP(B5391,municipalities!$A$1:$I$9684,8,0)</f>
        <v>1906</v>
      </c>
      <c r="H5391" s="2" t="n">
        <f aca="false">IFERROR(VLOOKUP(M5391,hospitals_fr!$A$1:$K$3739,2,0),1)</f>
        <v>1</v>
      </c>
      <c r="I5391" s="0" t="str">
        <f aca="false">CONCATENATE("'",municipalities!A5389,"'")</f>
        <v>'Bacqueville-en-Caux'</v>
      </c>
      <c r="M5391" s="0" t="s">
        <v>14884</v>
      </c>
    </row>
    <row r="5392" customFormat="false" ht="13.8" hidden="true" customHeight="false" outlineLevel="0" collapsed="false">
      <c r="B5392" s="0" t="str">
        <f aca="false">municipalities!A5390</f>
        <v>Atur</v>
      </c>
      <c r="C5392" s="0" t="str">
        <f aca="false">CONCATENATE("'",municipalities!A5390,"'")</f>
        <v>'Atur'</v>
      </c>
      <c r="D5392" s="0" t="n">
        <v>2</v>
      </c>
      <c r="E5392" s="0" t="n">
        <f aca="false">VLOOKUP(B5392,municipalities!$A$1:$I$9684,2,0)</f>
        <v>45.1406</v>
      </c>
      <c r="F5392" s="0" t="n">
        <f aca="false">VLOOKUP(B5392,municipalities!$A$1:$I$9684,3,0)</f>
        <v>0.7478</v>
      </c>
      <c r="G5392" s="0" t="n">
        <f aca="false">VLOOKUP(B5392,municipalities!$A$1:$I$9684,8,0)</f>
        <v>1905</v>
      </c>
      <c r="H5392" s="2" t="n">
        <f aca="false">IFERROR(VLOOKUP(M5392,hospitals_fr!$A$1:$K$3739,2,0),1)</f>
        <v>1</v>
      </c>
      <c r="I5392" s="0" t="str">
        <f aca="false">CONCATENATE("'",municipalities!A5390,"'")</f>
        <v>'Atur'</v>
      </c>
      <c r="M5392" s="0" t="s">
        <v>14885</v>
      </c>
    </row>
    <row r="5393" customFormat="false" ht="13.8" hidden="true" customHeight="false" outlineLevel="0" collapsed="false">
      <c r="B5393" s="0" t="str">
        <f aca="false">municipalities!A5391</f>
        <v>Plélan-le-Petit</v>
      </c>
      <c r="C5393" s="0" t="str">
        <f aca="false">CONCATENATE("'",municipalities!A5391,"'")</f>
        <v>'Plélan-le-Petit'</v>
      </c>
      <c r="D5393" s="0" t="n">
        <v>5</v>
      </c>
      <c r="E5393" s="0" t="n">
        <f aca="false">VLOOKUP(B5393,municipalities!$A$1:$I$9684,2,0)</f>
        <v>48.4342</v>
      </c>
      <c r="F5393" s="0" t="n">
        <f aca="false">VLOOKUP(B5393,municipalities!$A$1:$I$9684,3,0)</f>
        <v>-2.22</v>
      </c>
      <c r="G5393" s="0" t="n">
        <f aca="false">VLOOKUP(B5393,municipalities!$A$1:$I$9684,8,0)</f>
        <v>1905</v>
      </c>
      <c r="H5393" s="2" t="n">
        <f aca="false">IFERROR(VLOOKUP(M5393,hospitals_fr!$A$1:$K$3739,2,0),1)</f>
        <v>1</v>
      </c>
      <c r="I5393" s="0" t="str">
        <f aca="false">CONCATENATE("'",municipalities!A5391,"'")</f>
        <v>'Plélan-le-Petit'</v>
      </c>
      <c r="M5393" s="0" t="s">
        <v>14886</v>
      </c>
    </row>
    <row r="5394" customFormat="false" ht="13.8" hidden="true" customHeight="false" outlineLevel="0" collapsed="false">
      <c r="B5394" s="0" t="str">
        <f aca="false">municipalities!A5392</f>
        <v>Léchère</v>
      </c>
      <c r="C5394" s="0" t="str">
        <f aca="false">CONCATENATE("'",municipalities!A5392,"'")</f>
        <v>'Léchère'</v>
      </c>
      <c r="D5394" s="0" t="n">
        <v>3</v>
      </c>
      <c r="E5394" s="0" t="n">
        <f aca="false">VLOOKUP(B5394,municipalities!$A$1:$I$9684,2,0)</f>
        <v>45.5322</v>
      </c>
      <c r="F5394" s="0" t="n">
        <f aca="false">VLOOKUP(B5394,municipalities!$A$1:$I$9684,3,0)</f>
        <v>6.4733</v>
      </c>
      <c r="G5394" s="0" t="n">
        <f aca="false">VLOOKUP(B5394,municipalities!$A$1:$I$9684,8,0)</f>
        <v>1905</v>
      </c>
      <c r="H5394" s="2" t="n">
        <f aca="false">IFERROR(VLOOKUP(M5394,hospitals_fr!$A$1:$K$3739,2,0),1)</f>
        <v>1</v>
      </c>
      <c r="I5394" s="0" t="str">
        <f aca="false">CONCATENATE("'",municipalities!A5392,"'")</f>
        <v>'Léchère'</v>
      </c>
      <c r="M5394" s="0" t="s">
        <v>14887</v>
      </c>
    </row>
    <row r="5395" customFormat="false" ht="13.8" hidden="true" customHeight="false" outlineLevel="0" collapsed="false">
      <c r="B5395" s="0" t="str">
        <f aca="false">municipalities!A5393</f>
        <v>Morancez</v>
      </c>
      <c r="C5395" s="0" t="str">
        <f aca="false">CONCATENATE("'",municipalities!A5393,"'")</f>
        <v>'Morancez'</v>
      </c>
      <c r="D5395" s="0" t="n">
        <v>6</v>
      </c>
      <c r="E5395" s="0" t="n">
        <f aca="false">VLOOKUP(B5395,municipalities!$A$1:$I$9684,2,0)</f>
        <v>48.3972</v>
      </c>
      <c r="F5395" s="0" t="n">
        <f aca="false">VLOOKUP(B5395,municipalities!$A$1:$I$9684,3,0)</f>
        <v>1.4933</v>
      </c>
      <c r="G5395" s="0" t="n">
        <f aca="false">VLOOKUP(B5395,municipalities!$A$1:$I$9684,8,0)</f>
        <v>1904</v>
      </c>
      <c r="H5395" s="2" t="n">
        <f aca="false">IFERROR(VLOOKUP(M5395,hospitals_fr!$A$1:$K$3739,2,0),1)</f>
        <v>1</v>
      </c>
      <c r="I5395" s="0" t="str">
        <f aca="false">CONCATENATE("'",municipalities!A5393,"'")</f>
        <v>'Morancez'</v>
      </c>
      <c r="M5395" s="0" t="s">
        <v>14888</v>
      </c>
    </row>
    <row r="5396" customFormat="false" ht="13.8" hidden="true" customHeight="false" outlineLevel="0" collapsed="false">
      <c r="B5396" s="0" t="str">
        <f aca="false">municipalities!A5394</f>
        <v>Hautot-sur-Mer</v>
      </c>
      <c r="C5396" s="0" t="str">
        <f aca="false">CONCATENATE("'",municipalities!A5394,"'")</f>
        <v>'Hautot-sur-Mer'</v>
      </c>
      <c r="D5396" s="0" t="n">
        <v>10</v>
      </c>
      <c r="E5396" s="0" t="n">
        <f aca="false">VLOOKUP(B5396,municipalities!$A$1:$I$9684,2,0)</f>
        <v>49.8969</v>
      </c>
      <c r="F5396" s="0" t="n">
        <f aca="false">VLOOKUP(B5396,municipalities!$A$1:$I$9684,3,0)</f>
        <v>1.0339</v>
      </c>
      <c r="G5396" s="0" t="n">
        <f aca="false">VLOOKUP(B5396,municipalities!$A$1:$I$9684,8,0)</f>
        <v>1904</v>
      </c>
      <c r="H5396" s="2" t="n">
        <f aca="false">IFERROR(VLOOKUP(M5396,hospitals_fr!$A$1:$K$3739,2,0),1)</f>
        <v>1</v>
      </c>
      <c r="I5396" s="0" t="str">
        <f aca="false">CONCATENATE("'",municipalities!A5394,"'")</f>
        <v>'Hautot-sur-Mer'</v>
      </c>
      <c r="M5396" s="0" t="s">
        <v>14889</v>
      </c>
    </row>
    <row r="5397" customFormat="false" ht="13.8" hidden="true" customHeight="false" outlineLevel="0" collapsed="false">
      <c r="B5397" s="0" t="str">
        <f aca="false">municipalities!A5395</f>
        <v>Les Aix-d’Angillon</v>
      </c>
      <c r="C5397" s="0" t="str">
        <f aca="false">CONCATENATE("'",municipalities!A5395,"'")</f>
        <v>'Les Aix-d’Angillon'</v>
      </c>
      <c r="D5397" s="0" t="n">
        <v>6</v>
      </c>
      <c r="E5397" s="0" t="n">
        <f aca="false">VLOOKUP(B5397,municipalities!$A$1:$I$9684,2,0)</f>
        <v>47.1983</v>
      </c>
      <c r="F5397" s="0" t="n">
        <f aca="false">VLOOKUP(B5397,municipalities!$A$1:$I$9684,3,0)</f>
        <v>2.5719</v>
      </c>
      <c r="G5397" s="0" t="n">
        <f aca="false">VLOOKUP(B5397,municipalities!$A$1:$I$9684,8,0)</f>
        <v>1903</v>
      </c>
      <c r="H5397" s="2" t="n">
        <f aca="false">IFERROR(VLOOKUP(M5397,hospitals_fr!$A$1:$K$3739,2,0),1)</f>
        <v>1</v>
      </c>
      <c r="I5397" s="0" t="str">
        <f aca="false">CONCATENATE("'",municipalities!A5395,"'")</f>
        <v>'Les Aix-d’Angillon'</v>
      </c>
      <c r="M5397" s="0" t="s">
        <v>14890</v>
      </c>
    </row>
    <row r="5398" customFormat="false" ht="13.8" hidden="true" customHeight="false" outlineLevel="0" collapsed="false">
      <c r="B5398" s="0" t="str">
        <f aca="false">municipalities!A5396</f>
        <v>Froidfond</v>
      </c>
      <c r="C5398" s="0" t="str">
        <f aca="false">CONCATENATE("'",municipalities!A5396,"'")</f>
        <v>'Froidfond'</v>
      </c>
      <c r="D5398" s="0" t="n">
        <v>12</v>
      </c>
      <c r="E5398" s="0" t="n">
        <f aca="false">VLOOKUP(B5398,municipalities!$A$1:$I$9684,2,0)</f>
        <v>46.8692</v>
      </c>
      <c r="F5398" s="0" t="n">
        <f aca="false">VLOOKUP(B5398,municipalities!$A$1:$I$9684,3,0)</f>
        <v>-1.7583</v>
      </c>
      <c r="G5398" s="0" t="n">
        <f aca="false">VLOOKUP(B5398,municipalities!$A$1:$I$9684,8,0)</f>
        <v>1903</v>
      </c>
      <c r="H5398" s="2" t="n">
        <f aca="false">IFERROR(VLOOKUP(M5398,hospitals_fr!$A$1:$K$3739,2,0),1)</f>
        <v>1</v>
      </c>
      <c r="I5398" s="0" t="str">
        <f aca="false">CONCATENATE("'",municipalities!A5396,"'")</f>
        <v>'Froidfond'</v>
      </c>
      <c r="M5398" s="0" t="s">
        <v>14891</v>
      </c>
    </row>
    <row r="5399" customFormat="false" ht="13.8" hidden="true" customHeight="false" outlineLevel="0" collapsed="false">
      <c r="B5399" s="0" t="str">
        <f aca="false">municipalities!A5397</f>
        <v>Saint-Aigulin</v>
      </c>
      <c r="C5399" s="0" t="str">
        <f aca="false">CONCATENATE("'",municipalities!A5397,"'")</f>
        <v>'Saint-Aigulin'</v>
      </c>
      <c r="D5399" s="0" t="n">
        <v>2</v>
      </c>
      <c r="E5399" s="0" t="n">
        <f aca="false">VLOOKUP(B5399,municipalities!$A$1:$I$9684,2,0)</f>
        <v>45.1569</v>
      </c>
      <c r="F5399" s="0" t="n">
        <f aca="false">VLOOKUP(B5399,municipalities!$A$1:$I$9684,3,0)</f>
        <v>-0.0103</v>
      </c>
      <c r="G5399" s="0" t="n">
        <f aca="false">VLOOKUP(B5399,municipalities!$A$1:$I$9684,8,0)</f>
        <v>1903</v>
      </c>
      <c r="H5399" s="2" t="n">
        <f aca="false">IFERROR(VLOOKUP(M5399,hospitals_fr!$A$1:$K$3739,2,0),1)</f>
        <v>1</v>
      </c>
      <c r="I5399" s="0" t="str">
        <f aca="false">CONCATENATE("'",municipalities!A5397,"'")</f>
        <v>'Saint-Aigulin'</v>
      </c>
      <c r="M5399" s="0" t="s">
        <v>14892</v>
      </c>
    </row>
    <row r="5400" customFormat="false" ht="13.8" hidden="true" customHeight="false" outlineLevel="0" collapsed="false">
      <c r="B5400" s="0" t="str">
        <f aca="false">municipalities!A5398</f>
        <v>Saint-Léger-les-Vignes</v>
      </c>
      <c r="C5400" s="0" t="str">
        <f aca="false">CONCATENATE("'",municipalities!A5398,"'")</f>
        <v>'Saint-Léger-les-Vignes'</v>
      </c>
      <c r="D5400" s="0" t="n">
        <v>12</v>
      </c>
      <c r="E5400" s="0" t="n">
        <f aca="false">VLOOKUP(B5400,municipalities!$A$1:$I$9684,2,0)</f>
        <v>47.1361</v>
      </c>
      <c r="F5400" s="0" t="n">
        <f aca="false">VLOOKUP(B5400,municipalities!$A$1:$I$9684,3,0)</f>
        <v>-1.7322</v>
      </c>
      <c r="G5400" s="0" t="n">
        <f aca="false">VLOOKUP(B5400,municipalities!$A$1:$I$9684,8,0)</f>
        <v>1902</v>
      </c>
      <c r="H5400" s="2" t="n">
        <f aca="false">IFERROR(VLOOKUP(M5400,hospitals_fr!$A$1:$K$3739,2,0),1)</f>
        <v>1</v>
      </c>
      <c r="I5400" s="0" t="str">
        <f aca="false">CONCATENATE("'",municipalities!A5398,"'")</f>
        <v>'Saint-Léger-les-Vignes'</v>
      </c>
      <c r="M5400" s="0" t="s">
        <v>14893</v>
      </c>
    </row>
    <row r="5401" customFormat="false" ht="13.8" hidden="true" customHeight="false" outlineLevel="0" collapsed="false">
      <c r="B5401" s="0" t="str">
        <f aca="false">municipalities!A5399</f>
        <v>Bassillac</v>
      </c>
      <c r="C5401" s="0" t="str">
        <f aca="false">CONCATENATE("'",municipalities!A5399,"'")</f>
        <v>'Bassillac'</v>
      </c>
      <c r="D5401" s="0" t="n">
        <v>2</v>
      </c>
      <c r="E5401" s="0" t="n">
        <f aca="false">VLOOKUP(B5401,municipalities!$A$1:$I$9684,2,0)</f>
        <v>45.1906</v>
      </c>
      <c r="F5401" s="0" t="n">
        <f aca="false">VLOOKUP(B5401,municipalities!$A$1:$I$9684,3,0)</f>
        <v>0.8133</v>
      </c>
      <c r="G5401" s="0" t="n">
        <f aca="false">VLOOKUP(B5401,municipalities!$A$1:$I$9684,8,0)</f>
        <v>1902</v>
      </c>
      <c r="H5401" s="2" t="n">
        <f aca="false">IFERROR(VLOOKUP(M5401,hospitals_fr!$A$1:$K$3739,2,0),1)</f>
        <v>1</v>
      </c>
      <c r="I5401" s="0" t="str">
        <f aca="false">CONCATENATE("'",municipalities!A5399,"'")</f>
        <v>'Bassillac'</v>
      </c>
      <c r="M5401" s="0" t="s">
        <v>14894</v>
      </c>
    </row>
    <row r="5402" customFormat="false" ht="13.8" hidden="true" customHeight="false" outlineLevel="0" collapsed="false">
      <c r="B5402" s="0" t="str">
        <f aca="false">municipalities!A5400</f>
        <v>Camps-la-Source</v>
      </c>
      <c r="C5402" s="0" t="str">
        <f aca="false">CONCATENATE("'",municipalities!A5400,"'")</f>
        <v>'Camps-la-Source'</v>
      </c>
      <c r="D5402" s="0" t="n">
        <v>13</v>
      </c>
      <c r="E5402" s="0" t="n">
        <f aca="false">VLOOKUP(B5402,municipalities!$A$1:$I$9684,2,0)</f>
        <v>43.3864</v>
      </c>
      <c r="F5402" s="0" t="n">
        <f aca="false">VLOOKUP(B5402,municipalities!$A$1:$I$9684,3,0)</f>
        <v>6.0944</v>
      </c>
      <c r="G5402" s="0" t="n">
        <f aca="false">VLOOKUP(B5402,municipalities!$A$1:$I$9684,8,0)</f>
        <v>1902</v>
      </c>
      <c r="H5402" s="2" t="n">
        <f aca="false">IFERROR(VLOOKUP(M5402,hospitals_fr!$A$1:$K$3739,2,0),1)</f>
        <v>1</v>
      </c>
      <c r="I5402" s="0" t="str">
        <f aca="false">CONCATENATE("'",municipalities!A5400,"'")</f>
        <v>'Camps-la-Source'</v>
      </c>
      <c r="M5402" s="0" t="s">
        <v>14895</v>
      </c>
    </row>
    <row r="5403" customFormat="false" ht="13.8" hidden="true" customHeight="false" outlineLevel="0" collapsed="false">
      <c r="B5403" s="0" t="str">
        <f aca="false">municipalities!A5401</f>
        <v>Fontaines</v>
      </c>
      <c r="C5403" s="0" t="str">
        <f aca="false">CONCATENATE("'",municipalities!A5401,"'")</f>
        <v>'Fontaines'</v>
      </c>
      <c r="D5403" s="0" t="n">
        <v>4</v>
      </c>
      <c r="E5403" s="0" t="n">
        <f aca="false">VLOOKUP(B5403,municipalities!$A$1:$I$9684,2,0)</f>
        <v>46.8503</v>
      </c>
      <c r="F5403" s="0" t="n">
        <f aca="false">VLOOKUP(B5403,municipalities!$A$1:$I$9684,3,0)</f>
        <v>4.7722</v>
      </c>
      <c r="G5403" s="0" t="n">
        <f aca="false">VLOOKUP(B5403,municipalities!$A$1:$I$9684,8,0)</f>
        <v>1902</v>
      </c>
      <c r="H5403" s="2" t="n">
        <f aca="false">IFERROR(VLOOKUP(M5403,hospitals_fr!$A$1:$K$3739,2,0),1)</f>
        <v>1</v>
      </c>
      <c r="I5403" s="0" t="str">
        <f aca="false">CONCATENATE("'",municipalities!A5401,"'")</f>
        <v>'Fontaines'</v>
      </c>
      <c r="M5403" s="0" t="s">
        <v>14896</v>
      </c>
    </row>
    <row r="5404" customFormat="false" ht="13.8" hidden="true" customHeight="false" outlineLevel="0" collapsed="false">
      <c r="B5404" s="0" t="str">
        <f aca="false">municipalities!A5402</f>
        <v>Lombron</v>
      </c>
      <c r="C5404" s="0" t="str">
        <f aca="false">CONCATENATE("'",municipalities!A5402,"'")</f>
        <v>'Lombron'</v>
      </c>
      <c r="D5404" s="0" t="n">
        <v>12</v>
      </c>
      <c r="E5404" s="0" t="n">
        <f aca="false">VLOOKUP(B5404,municipalities!$A$1:$I$9684,2,0)</f>
        <v>48.0781</v>
      </c>
      <c r="F5404" s="0" t="n">
        <f aca="false">VLOOKUP(B5404,municipalities!$A$1:$I$9684,3,0)</f>
        <v>0.4181</v>
      </c>
      <c r="G5404" s="0" t="n">
        <f aca="false">VLOOKUP(B5404,municipalities!$A$1:$I$9684,8,0)</f>
        <v>1901</v>
      </c>
      <c r="H5404" s="2" t="n">
        <f aca="false">IFERROR(VLOOKUP(M5404,hospitals_fr!$A$1:$K$3739,2,0),1)</f>
        <v>1</v>
      </c>
      <c r="I5404" s="0" t="str">
        <f aca="false">CONCATENATE("'",municipalities!A5402,"'")</f>
        <v>'Lombron'</v>
      </c>
      <c r="M5404" s="0" t="s">
        <v>14897</v>
      </c>
    </row>
    <row r="5405" customFormat="false" ht="13.8" hidden="true" customHeight="false" outlineLevel="0" collapsed="false">
      <c r="B5405" s="0" t="str">
        <f aca="false">municipalities!A5403</f>
        <v>Méry</v>
      </c>
      <c r="C5405" s="0" t="str">
        <f aca="false">CONCATENATE("'",municipalities!A5403,"'")</f>
        <v>'Méry'</v>
      </c>
      <c r="D5405" s="0" t="n">
        <v>3</v>
      </c>
      <c r="E5405" s="0" t="n">
        <f aca="false">VLOOKUP(B5405,municipalities!$A$1:$I$9684,2,0)</f>
        <v>45.6422</v>
      </c>
      <c r="F5405" s="0" t="n">
        <f aca="false">VLOOKUP(B5405,municipalities!$A$1:$I$9684,3,0)</f>
        <v>5.9386</v>
      </c>
      <c r="G5405" s="0" t="n">
        <f aca="false">VLOOKUP(B5405,municipalities!$A$1:$I$9684,8,0)</f>
        <v>1900</v>
      </c>
      <c r="H5405" s="2" t="n">
        <f aca="false">IFERROR(VLOOKUP(M5405,hospitals_fr!$A$1:$K$3739,2,0),1)</f>
        <v>1</v>
      </c>
      <c r="I5405" s="0" t="str">
        <f aca="false">CONCATENATE("'",municipalities!A5403,"'")</f>
        <v>'Méry'</v>
      </c>
      <c r="M5405" s="0" t="s">
        <v>14898</v>
      </c>
    </row>
    <row r="5406" customFormat="false" ht="13.8" hidden="false" customHeight="false" outlineLevel="0" collapsed="false">
      <c r="B5406" s="0" t="str">
        <f aca="false">municipalities!A5404</f>
        <v>Burnhaupt-le-Bas</v>
      </c>
      <c r="C5406" s="0" t="str">
        <f aca="false">CONCATENATE("'",municipalities!A5404,"'")</f>
        <v>'Burnhaupt-le-Bas'</v>
      </c>
      <c r="D5406" s="0" t="n">
        <v>1</v>
      </c>
      <c r="E5406" s="0" t="n">
        <f aca="false">VLOOKUP(B5406,municipalities!$A$1:$I$9684,2,0)</f>
        <v>47.7178</v>
      </c>
      <c r="F5406" s="0" t="n">
        <f aca="false">VLOOKUP(B5406,municipalities!$A$1:$I$9684,3,0)</f>
        <v>7.1617</v>
      </c>
      <c r="G5406" s="0" t="n">
        <f aca="false">VLOOKUP(B5406,municipalities!$A$1:$I$9684,8,0)</f>
        <v>1900</v>
      </c>
      <c r="H5406" s="2" t="n">
        <f aca="false">IFERROR(VLOOKUP(M5406,hospitals_fr!$A$1:$K$3739,2,0),1)</f>
        <v>1</v>
      </c>
      <c r="I5406" s="0" t="str">
        <f aca="false">CONCATENATE("'",municipalities!A5404,"'")</f>
        <v>'Burnhaupt-le-Bas'</v>
      </c>
      <c r="M5406" s="0" t="s">
        <v>14899</v>
      </c>
    </row>
    <row r="5407" customFormat="false" ht="13.8" hidden="false" customHeight="false" outlineLevel="0" collapsed="false">
      <c r="B5407" s="0" t="str">
        <f aca="false">municipalities!A5405</f>
        <v>Velaine-en-Haye</v>
      </c>
      <c r="C5407" s="0" t="str">
        <f aca="false">CONCATENATE("'",municipalities!A5405,"'")</f>
        <v>'Velaine-en-Haye'</v>
      </c>
      <c r="D5407" s="0" t="n">
        <v>1</v>
      </c>
      <c r="E5407" s="0" t="n">
        <f aca="false">VLOOKUP(B5407,municipalities!$A$1:$I$9684,2,0)</f>
        <v>48.7028</v>
      </c>
      <c r="F5407" s="0" t="n">
        <f aca="false">VLOOKUP(B5407,municipalities!$A$1:$I$9684,3,0)</f>
        <v>6.0211</v>
      </c>
      <c r="G5407" s="0" t="n">
        <f aca="false">VLOOKUP(B5407,municipalities!$A$1:$I$9684,8,0)</f>
        <v>1900</v>
      </c>
      <c r="H5407" s="2" t="n">
        <f aca="false">IFERROR(VLOOKUP(M5407,hospitals_fr!$A$1:$K$3739,2,0),1)</f>
        <v>1</v>
      </c>
      <c r="I5407" s="0" t="str">
        <f aca="false">CONCATENATE("'",municipalities!A5405,"'")</f>
        <v>'Velaine-en-Haye'</v>
      </c>
      <c r="M5407" s="0" t="s">
        <v>14900</v>
      </c>
    </row>
    <row r="5408" customFormat="false" ht="13.8" hidden="false" customHeight="false" outlineLevel="0" collapsed="false">
      <c r="B5408" s="0" t="str">
        <f aca="false">municipalities!A5406</f>
        <v>Lutzelhouse</v>
      </c>
      <c r="C5408" s="0" t="str">
        <f aca="false">CONCATENATE("'",municipalities!A5406,"'")</f>
        <v>'Lutzelhouse'</v>
      </c>
      <c r="D5408" s="0" t="n">
        <v>1</v>
      </c>
      <c r="E5408" s="0" t="n">
        <f aca="false">VLOOKUP(B5408,municipalities!$A$1:$I$9684,2,0)</f>
        <v>48.52</v>
      </c>
      <c r="F5408" s="0" t="n">
        <f aca="false">VLOOKUP(B5408,municipalities!$A$1:$I$9684,3,0)</f>
        <v>7.2883</v>
      </c>
      <c r="G5408" s="0" t="n">
        <f aca="false">VLOOKUP(B5408,municipalities!$A$1:$I$9684,8,0)</f>
        <v>1900</v>
      </c>
      <c r="H5408" s="2" t="n">
        <f aca="false">IFERROR(VLOOKUP(M5408,hospitals_fr!$A$1:$K$3739,2,0),1)</f>
        <v>1</v>
      </c>
      <c r="I5408" s="0" t="str">
        <f aca="false">CONCATENATE("'",municipalities!A5406,"'")</f>
        <v>'Lutzelhouse'</v>
      </c>
      <c r="M5408" s="0" t="s">
        <v>14901</v>
      </c>
    </row>
    <row r="5409" customFormat="false" ht="13.8" hidden="true" customHeight="false" outlineLevel="0" collapsed="false">
      <c r="B5409" s="0" t="str">
        <f aca="false">municipalities!A5407</f>
        <v>Roquefort</v>
      </c>
      <c r="C5409" s="0" t="str">
        <f aca="false">CONCATENATE("'",municipalities!A5407,"'")</f>
        <v>'Roquefort'</v>
      </c>
      <c r="D5409" s="0" t="n">
        <v>2</v>
      </c>
      <c r="E5409" s="0" t="n">
        <f aca="false">VLOOKUP(B5409,municipalities!$A$1:$I$9684,2,0)</f>
        <v>44.1742</v>
      </c>
      <c r="F5409" s="0" t="n">
        <f aca="false">VLOOKUP(B5409,municipalities!$A$1:$I$9684,3,0)</f>
        <v>0.5597</v>
      </c>
      <c r="G5409" s="0" t="n">
        <f aca="false">VLOOKUP(B5409,municipalities!$A$1:$I$9684,8,0)</f>
        <v>1969</v>
      </c>
      <c r="H5409" s="2" t="n">
        <f aca="false">IFERROR(VLOOKUP(M5409,hospitals_fr!$A$1:$K$3739,2,0),1)</f>
        <v>1</v>
      </c>
      <c r="I5409" s="0" t="str">
        <f aca="false">CONCATENATE("'",municipalities!A5407,"'")</f>
        <v>'Roquefort'</v>
      </c>
      <c r="M5409" s="0" t="s">
        <v>14717</v>
      </c>
    </row>
    <row r="5410" customFormat="false" ht="13.8" hidden="true" customHeight="false" outlineLevel="0" collapsed="false">
      <c r="B5410" s="0" t="str">
        <f aca="false">municipalities!A5408</f>
        <v>Voglans</v>
      </c>
      <c r="C5410" s="0" t="str">
        <f aca="false">CONCATENATE("'",municipalities!A5408,"'")</f>
        <v>'Voglans'</v>
      </c>
      <c r="D5410" s="0" t="n">
        <v>3</v>
      </c>
      <c r="E5410" s="0" t="n">
        <f aca="false">VLOOKUP(B5410,municipalities!$A$1:$I$9684,2,0)</f>
        <v>45.6325</v>
      </c>
      <c r="F5410" s="0" t="n">
        <f aca="false">VLOOKUP(B5410,municipalities!$A$1:$I$9684,3,0)</f>
        <v>5.8958</v>
      </c>
      <c r="G5410" s="0" t="n">
        <f aca="false">VLOOKUP(B5410,municipalities!$A$1:$I$9684,8,0)</f>
        <v>1897</v>
      </c>
      <c r="H5410" s="2" t="n">
        <f aca="false">IFERROR(VLOOKUP(M5410,hospitals_fr!$A$1:$K$3739,2,0),1)</f>
        <v>1</v>
      </c>
      <c r="I5410" s="0" t="str">
        <f aca="false">CONCATENATE("'",municipalities!A5408,"'")</f>
        <v>'Voglans'</v>
      </c>
      <c r="M5410" s="0" t="s">
        <v>14902</v>
      </c>
    </row>
    <row r="5411" customFormat="false" ht="13.8" hidden="true" customHeight="false" outlineLevel="0" collapsed="false">
      <c r="B5411" s="0" t="str">
        <f aca="false">municipalities!A5409</f>
        <v>Saint-Christo-en-Jarez</v>
      </c>
      <c r="C5411" s="0" t="str">
        <f aca="false">CONCATENATE("'",municipalities!A5409,"'")</f>
        <v>'Saint-Christo-en-Jarez'</v>
      </c>
      <c r="D5411" s="0" t="n">
        <v>3</v>
      </c>
      <c r="E5411" s="0" t="n">
        <f aca="false">VLOOKUP(B5411,municipalities!$A$1:$I$9684,2,0)</f>
        <v>45.5447</v>
      </c>
      <c r="F5411" s="0" t="n">
        <f aca="false">VLOOKUP(B5411,municipalities!$A$1:$I$9684,3,0)</f>
        <v>4.4867</v>
      </c>
      <c r="G5411" s="0" t="n">
        <f aca="false">VLOOKUP(B5411,municipalities!$A$1:$I$9684,8,0)</f>
        <v>1897</v>
      </c>
      <c r="H5411" s="2" t="n">
        <f aca="false">IFERROR(VLOOKUP(M5411,hospitals_fr!$A$1:$K$3739,2,0),1)</f>
        <v>1</v>
      </c>
      <c r="I5411" s="0" t="str">
        <f aca="false">CONCATENATE("'",municipalities!A5409,"'")</f>
        <v>'Saint-Christo-en-Jarez'</v>
      </c>
      <c r="M5411" s="0" t="s">
        <v>14903</v>
      </c>
    </row>
    <row r="5412" customFormat="false" ht="13.8" hidden="true" customHeight="false" outlineLevel="0" collapsed="false">
      <c r="B5412" s="0" t="str">
        <f aca="false">municipalities!A5410</f>
        <v>Sainte-Terre</v>
      </c>
      <c r="C5412" s="0" t="str">
        <f aca="false">CONCATENATE("'",municipalities!A5410,"'")</f>
        <v>'Sainte-Terre'</v>
      </c>
      <c r="D5412" s="0" t="n">
        <v>2</v>
      </c>
      <c r="E5412" s="0" t="n">
        <f aca="false">VLOOKUP(B5412,municipalities!$A$1:$I$9684,2,0)</f>
        <v>44.8281</v>
      </c>
      <c r="F5412" s="0" t="n">
        <f aca="false">VLOOKUP(B5412,municipalities!$A$1:$I$9684,3,0)</f>
        <v>-0.1128</v>
      </c>
      <c r="G5412" s="0" t="n">
        <f aca="false">VLOOKUP(B5412,municipalities!$A$1:$I$9684,8,0)</f>
        <v>1896</v>
      </c>
      <c r="H5412" s="2" t="n">
        <f aca="false">IFERROR(VLOOKUP(M5412,hospitals_fr!$A$1:$K$3739,2,0),1)</f>
        <v>1</v>
      </c>
      <c r="I5412" s="0" t="str">
        <f aca="false">CONCATENATE("'",municipalities!A5410,"'")</f>
        <v>'Sainte-Terre'</v>
      </c>
      <c r="M5412" s="0" t="s">
        <v>14904</v>
      </c>
    </row>
    <row r="5413" customFormat="false" ht="13.8" hidden="true" customHeight="false" outlineLevel="0" collapsed="false">
      <c r="B5413" s="0" t="str">
        <f aca="false">municipalities!A5411</f>
        <v>Mézeray</v>
      </c>
      <c r="C5413" s="0" t="str">
        <f aca="false">CONCATENATE("'",municipalities!A5411,"'")</f>
        <v>'Mézeray'</v>
      </c>
      <c r="D5413" s="0" t="n">
        <v>12</v>
      </c>
      <c r="E5413" s="0" t="n">
        <f aca="false">VLOOKUP(B5413,municipalities!$A$1:$I$9684,2,0)</f>
        <v>47.8261</v>
      </c>
      <c r="F5413" s="0" t="n">
        <f aca="false">VLOOKUP(B5413,municipalities!$A$1:$I$9684,3,0)</f>
        <v>-0.0183</v>
      </c>
      <c r="G5413" s="0" t="n">
        <f aca="false">VLOOKUP(B5413,municipalities!$A$1:$I$9684,8,0)</f>
        <v>1896</v>
      </c>
      <c r="H5413" s="2" t="n">
        <f aca="false">IFERROR(VLOOKUP(M5413,hospitals_fr!$A$1:$K$3739,2,0),1)</f>
        <v>1</v>
      </c>
      <c r="I5413" s="0" t="str">
        <f aca="false">CONCATENATE("'",municipalities!A5411,"'")</f>
        <v>'Mézeray'</v>
      </c>
      <c r="M5413" s="0" t="s">
        <v>14905</v>
      </c>
    </row>
    <row r="5414" customFormat="false" ht="13.8" hidden="true" customHeight="false" outlineLevel="0" collapsed="false">
      <c r="B5414" s="0" t="str">
        <f aca="false">municipalities!A5412</f>
        <v>Saint-Symphorien-de-Lay</v>
      </c>
      <c r="C5414" s="0" t="str">
        <f aca="false">CONCATENATE("'",municipalities!A5412,"'")</f>
        <v>'Saint-Symphorien-de-Lay'</v>
      </c>
      <c r="D5414" s="0" t="n">
        <v>3</v>
      </c>
      <c r="E5414" s="0" t="n">
        <f aca="false">VLOOKUP(B5414,municipalities!$A$1:$I$9684,2,0)</f>
        <v>45.9478</v>
      </c>
      <c r="F5414" s="0" t="n">
        <f aca="false">VLOOKUP(B5414,municipalities!$A$1:$I$9684,3,0)</f>
        <v>4.2117</v>
      </c>
      <c r="G5414" s="0" t="n">
        <f aca="false">VLOOKUP(B5414,municipalities!$A$1:$I$9684,8,0)</f>
        <v>1896</v>
      </c>
      <c r="H5414" s="2" t="n">
        <f aca="false">IFERROR(VLOOKUP(M5414,hospitals_fr!$A$1:$K$3739,2,0),1)</f>
        <v>1</v>
      </c>
      <c r="I5414" s="0" t="str">
        <f aca="false">CONCATENATE("'",municipalities!A5412,"'")</f>
        <v>'Saint-Symphorien-de-Lay'</v>
      </c>
      <c r="M5414" s="0" t="s">
        <v>14906</v>
      </c>
    </row>
    <row r="5415" customFormat="false" ht="13.8" hidden="true" customHeight="false" outlineLevel="0" collapsed="false">
      <c r="B5415" s="0" t="str">
        <f aca="false">municipalities!A5413</f>
        <v>Le Fousseret</v>
      </c>
      <c r="C5415" s="0" t="str">
        <f aca="false">CONCATENATE("'",municipalities!A5413,"'")</f>
        <v>'Le Fousseret'</v>
      </c>
      <c r="D5415" s="0" t="n">
        <v>9</v>
      </c>
      <c r="E5415" s="0" t="n">
        <f aca="false">VLOOKUP(B5415,municipalities!$A$1:$I$9684,2,0)</f>
        <v>43.2817</v>
      </c>
      <c r="F5415" s="0" t="n">
        <f aca="false">VLOOKUP(B5415,municipalities!$A$1:$I$9684,3,0)</f>
        <v>1.0656</v>
      </c>
      <c r="G5415" s="0" t="n">
        <f aca="false">VLOOKUP(B5415,municipalities!$A$1:$I$9684,8,0)</f>
        <v>1896</v>
      </c>
      <c r="H5415" s="2" t="n">
        <f aca="false">IFERROR(VLOOKUP(M5415,hospitals_fr!$A$1:$K$3739,2,0),1)</f>
        <v>1</v>
      </c>
      <c r="I5415" s="0" t="str">
        <f aca="false">CONCATENATE("'",municipalities!A5413,"'")</f>
        <v>'Le Fousseret'</v>
      </c>
      <c r="M5415" s="0" t="s">
        <v>14907</v>
      </c>
    </row>
    <row r="5416" customFormat="false" ht="13.8" hidden="true" customHeight="false" outlineLevel="0" collapsed="false">
      <c r="B5416" s="0" t="str">
        <f aca="false">municipalities!A5414</f>
        <v>Ambleteuse</v>
      </c>
      <c r="C5416" s="0" t="str">
        <f aca="false">CONCATENATE("'",municipalities!A5414,"'")</f>
        <v>'Ambleteuse'</v>
      </c>
      <c r="D5416" s="0" t="n">
        <v>11</v>
      </c>
      <c r="E5416" s="0" t="n">
        <f aca="false">VLOOKUP(B5416,municipalities!$A$1:$I$9684,2,0)</f>
        <v>50.8094</v>
      </c>
      <c r="F5416" s="0" t="n">
        <f aca="false">VLOOKUP(B5416,municipalities!$A$1:$I$9684,3,0)</f>
        <v>1.6064</v>
      </c>
      <c r="G5416" s="0" t="n">
        <f aca="false">VLOOKUP(B5416,municipalities!$A$1:$I$9684,8,0)</f>
        <v>1895</v>
      </c>
      <c r="H5416" s="2" t="n">
        <f aca="false">IFERROR(VLOOKUP(M5416,hospitals_fr!$A$1:$K$3739,2,0),1)</f>
        <v>1</v>
      </c>
      <c r="I5416" s="0" t="str">
        <f aca="false">CONCATENATE("'",municipalities!A5414,"'")</f>
        <v>'Ambleteuse'</v>
      </c>
      <c r="M5416" s="0" t="s">
        <v>14908</v>
      </c>
    </row>
    <row r="5417" customFormat="false" ht="13.8" hidden="true" customHeight="false" outlineLevel="0" collapsed="false">
      <c r="B5417" s="0" t="str">
        <f aca="false">municipalities!A5415</f>
        <v>Les Molières</v>
      </c>
      <c r="C5417" s="0" t="str">
        <f aca="false">CONCATENATE("'",municipalities!A5415,"'")</f>
        <v>'Les Molières'</v>
      </c>
      <c r="D5417" s="0" t="n">
        <v>8</v>
      </c>
      <c r="E5417" s="0" t="n">
        <f aca="false">VLOOKUP(B5417,municipalities!$A$1:$I$9684,2,0)</f>
        <v>48.6722</v>
      </c>
      <c r="F5417" s="0" t="n">
        <f aca="false">VLOOKUP(B5417,municipalities!$A$1:$I$9684,3,0)</f>
        <v>2.0689</v>
      </c>
      <c r="G5417" s="0" t="n">
        <f aca="false">VLOOKUP(B5417,municipalities!$A$1:$I$9684,8,0)</f>
        <v>1895</v>
      </c>
      <c r="H5417" s="2" t="n">
        <f aca="false">IFERROR(VLOOKUP(M5417,hospitals_fr!$A$1:$K$3739,2,0),1)</f>
        <v>1</v>
      </c>
      <c r="I5417" s="0" t="str">
        <f aca="false">CONCATENATE("'",municipalities!A5415,"'")</f>
        <v>'Les Molières'</v>
      </c>
      <c r="M5417" s="0" t="s">
        <v>14909</v>
      </c>
    </row>
    <row r="5418" customFormat="false" ht="13.8" hidden="true" customHeight="false" outlineLevel="0" collapsed="false">
      <c r="B5418" s="0" t="str">
        <f aca="false">municipalities!A5416</f>
        <v>Ligny-en-Cambrésis</v>
      </c>
      <c r="C5418" s="0" t="str">
        <f aca="false">CONCATENATE("'",municipalities!A5416,"'")</f>
        <v>'Ligny-en-Cambrésis'</v>
      </c>
      <c r="D5418" s="0" t="n">
        <v>11</v>
      </c>
      <c r="E5418" s="0" t="n">
        <f aca="false">VLOOKUP(B5418,municipalities!$A$1:$I$9684,2,0)</f>
        <v>50.0997</v>
      </c>
      <c r="F5418" s="0" t="n">
        <f aca="false">VLOOKUP(B5418,municipalities!$A$1:$I$9684,3,0)</f>
        <v>3.3792</v>
      </c>
      <c r="G5418" s="0" t="n">
        <f aca="false">VLOOKUP(B5418,municipalities!$A$1:$I$9684,8,0)</f>
        <v>1895</v>
      </c>
      <c r="H5418" s="2" t="n">
        <f aca="false">IFERROR(VLOOKUP(M5418,hospitals_fr!$A$1:$K$3739,2,0),1)</f>
        <v>1</v>
      </c>
      <c r="I5418" s="0" t="str">
        <f aca="false">CONCATENATE("'",municipalities!A5416,"'")</f>
        <v>'Ligny-en-Cambrésis'</v>
      </c>
      <c r="M5418" s="0" t="s">
        <v>14910</v>
      </c>
    </row>
    <row r="5419" customFormat="false" ht="13.8" hidden="true" customHeight="false" outlineLevel="0" collapsed="false">
      <c r="B5419" s="0" t="str">
        <f aca="false">municipalities!A5417</f>
        <v>Buros</v>
      </c>
      <c r="C5419" s="0" t="str">
        <f aca="false">CONCATENATE("'",municipalities!A5417,"'")</f>
        <v>'Buros'</v>
      </c>
      <c r="D5419" s="0" t="n">
        <v>2</v>
      </c>
      <c r="E5419" s="0" t="n">
        <f aca="false">VLOOKUP(B5419,municipalities!$A$1:$I$9684,2,0)</f>
        <v>43.3525</v>
      </c>
      <c r="F5419" s="0" t="n">
        <f aca="false">VLOOKUP(B5419,municipalities!$A$1:$I$9684,3,0)</f>
        <v>-0.3094</v>
      </c>
      <c r="G5419" s="0" t="n">
        <f aca="false">VLOOKUP(B5419,municipalities!$A$1:$I$9684,8,0)</f>
        <v>1895</v>
      </c>
      <c r="H5419" s="2" t="n">
        <f aca="false">IFERROR(VLOOKUP(M5419,hospitals_fr!$A$1:$K$3739,2,0),1)</f>
        <v>1</v>
      </c>
      <c r="I5419" s="0" t="str">
        <f aca="false">CONCATENATE("'",municipalities!A5417,"'")</f>
        <v>'Buros'</v>
      </c>
      <c r="M5419" s="0" t="s">
        <v>14911</v>
      </c>
    </row>
    <row r="5420" customFormat="false" ht="13.8" hidden="true" customHeight="false" outlineLevel="0" collapsed="false">
      <c r="B5420" s="0" t="str">
        <f aca="false">municipalities!A5418</f>
        <v>Malicorne-sur-Sarthe</v>
      </c>
      <c r="C5420" s="0" t="str">
        <f aca="false">CONCATENATE("'",municipalities!A5418,"'")</f>
        <v>'Malicorne-sur-Sarthe'</v>
      </c>
      <c r="D5420" s="0" t="n">
        <v>12</v>
      </c>
      <c r="E5420" s="0" t="n">
        <f aca="false">VLOOKUP(B5420,municipalities!$A$1:$I$9684,2,0)</f>
        <v>47.8136</v>
      </c>
      <c r="F5420" s="0" t="n">
        <f aca="false">VLOOKUP(B5420,municipalities!$A$1:$I$9684,3,0)</f>
        <v>-0.0847</v>
      </c>
      <c r="G5420" s="0" t="n">
        <f aca="false">VLOOKUP(B5420,municipalities!$A$1:$I$9684,8,0)</f>
        <v>1895</v>
      </c>
      <c r="H5420" s="2" t="n">
        <f aca="false">IFERROR(VLOOKUP(M5420,hospitals_fr!$A$1:$K$3739,2,0),1)</f>
        <v>1</v>
      </c>
      <c r="I5420" s="0" t="str">
        <f aca="false">CONCATENATE("'",municipalities!A5418,"'")</f>
        <v>'Malicorne-sur-Sarthe'</v>
      </c>
      <c r="M5420" s="0" t="s">
        <v>14912</v>
      </c>
    </row>
    <row r="5421" customFormat="false" ht="13.8" hidden="false" customHeight="false" outlineLevel="0" collapsed="false">
      <c r="B5421" s="0" t="str">
        <f aca="false">municipalities!A5419</f>
        <v>Dommartin-lès-Remiremont</v>
      </c>
      <c r="C5421" s="0" t="str">
        <f aca="false">CONCATENATE("'",municipalities!A5419,"'")</f>
        <v>'Dommartin-lès-Remiremont'</v>
      </c>
      <c r="D5421" s="0" t="n">
        <v>1</v>
      </c>
      <c r="E5421" s="0" t="n">
        <f aca="false">VLOOKUP(B5421,municipalities!$A$1:$I$9684,2,0)</f>
        <v>47.9986</v>
      </c>
      <c r="F5421" s="0" t="n">
        <f aca="false">VLOOKUP(B5421,municipalities!$A$1:$I$9684,3,0)</f>
        <v>6.6431</v>
      </c>
      <c r="G5421" s="0" t="n">
        <f aca="false">VLOOKUP(B5421,municipalities!$A$1:$I$9684,8,0)</f>
        <v>1895</v>
      </c>
      <c r="H5421" s="2" t="n">
        <f aca="false">IFERROR(VLOOKUP(M5421,hospitals_fr!$A$1:$K$3739,2,0),1)</f>
        <v>1</v>
      </c>
      <c r="I5421" s="0" t="str">
        <f aca="false">CONCATENATE("'",municipalities!A5419,"'")</f>
        <v>'Dommartin-lès-Remiremont'</v>
      </c>
      <c r="M5421" s="0" t="s">
        <v>14913</v>
      </c>
    </row>
    <row r="5422" customFormat="false" ht="13.8" hidden="true" customHeight="false" outlineLevel="0" collapsed="false">
      <c r="B5422" s="0" t="str">
        <f aca="false">municipalities!A5420</f>
        <v>Martigné-sur-Mayenne</v>
      </c>
      <c r="C5422" s="0" t="str">
        <f aca="false">CONCATENATE("'",municipalities!A5420,"'")</f>
        <v>'Martigné-sur-Mayenne'</v>
      </c>
      <c r="D5422" s="0" t="n">
        <v>12</v>
      </c>
      <c r="E5422" s="0" t="n">
        <f aca="false">VLOOKUP(B5422,municipalities!$A$1:$I$9684,2,0)</f>
        <v>48.1944</v>
      </c>
      <c r="F5422" s="0" t="n">
        <f aca="false">VLOOKUP(B5422,municipalities!$A$1:$I$9684,3,0)</f>
        <v>-0.6631</v>
      </c>
      <c r="G5422" s="0" t="n">
        <f aca="false">VLOOKUP(B5422,municipalities!$A$1:$I$9684,8,0)</f>
        <v>1895</v>
      </c>
      <c r="H5422" s="2" t="n">
        <f aca="false">IFERROR(VLOOKUP(M5422,hospitals_fr!$A$1:$K$3739,2,0),1)</f>
        <v>1</v>
      </c>
      <c r="I5422" s="0" t="str">
        <f aca="false">CONCATENATE("'",municipalities!A5420,"'")</f>
        <v>'Martigné-sur-Mayenne'</v>
      </c>
      <c r="M5422" s="0" t="s">
        <v>14914</v>
      </c>
    </row>
    <row r="5423" customFormat="false" ht="13.8" hidden="false" customHeight="false" outlineLevel="0" collapsed="false">
      <c r="B5423" s="0" t="str">
        <f aca="false">municipalities!A5421</f>
        <v>Châtel-Saint-Germain</v>
      </c>
      <c r="C5423" s="0" t="str">
        <f aca="false">CONCATENATE("'",municipalities!A5421,"'")</f>
        <v>'Châtel-Saint-Germain'</v>
      </c>
      <c r="D5423" s="0" t="n">
        <v>1</v>
      </c>
      <c r="E5423" s="0" t="n">
        <f aca="false">VLOOKUP(B5423,municipalities!$A$1:$I$9684,2,0)</f>
        <v>49.1236</v>
      </c>
      <c r="F5423" s="0" t="n">
        <f aca="false">VLOOKUP(B5423,municipalities!$A$1:$I$9684,3,0)</f>
        <v>6.0794</v>
      </c>
      <c r="G5423" s="0" t="n">
        <f aca="false">VLOOKUP(B5423,municipalities!$A$1:$I$9684,8,0)</f>
        <v>1894</v>
      </c>
      <c r="H5423" s="2" t="n">
        <f aca="false">IFERROR(VLOOKUP(M5423,hospitals_fr!$A$1:$K$3739,2,0),1)</f>
        <v>1</v>
      </c>
      <c r="I5423" s="0" t="str">
        <f aca="false">CONCATENATE("'",municipalities!A5421,"'")</f>
        <v>'Châtel-Saint-Germain'</v>
      </c>
      <c r="M5423" s="0" t="s">
        <v>14915</v>
      </c>
    </row>
    <row r="5424" customFormat="false" ht="13.8" hidden="true" customHeight="false" outlineLevel="0" collapsed="false">
      <c r="B5424" s="0" t="str">
        <f aca="false">municipalities!A5422</f>
        <v>Attichy</v>
      </c>
      <c r="C5424" s="0" t="str">
        <f aca="false">CONCATENATE("'",municipalities!A5422,"'")</f>
        <v>'Attichy'</v>
      </c>
      <c r="D5424" s="0" t="n">
        <v>11</v>
      </c>
      <c r="E5424" s="0" t="n">
        <f aca="false">VLOOKUP(B5424,municipalities!$A$1:$I$9684,2,0)</f>
        <v>49.4125</v>
      </c>
      <c r="F5424" s="0" t="n">
        <f aca="false">VLOOKUP(B5424,municipalities!$A$1:$I$9684,3,0)</f>
        <v>3.0472</v>
      </c>
      <c r="G5424" s="0" t="n">
        <f aca="false">VLOOKUP(B5424,municipalities!$A$1:$I$9684,8,0)</f>
        <v>1894</v>
      </c>
      <c r="H5424" s="2" t="n">
        <f aca="false">IFERROR(VLOOKUP(M5424,hospitals_fr!$A$1:$K$3739,2,0),1)</f>
        <v>1</v>
      </c>
      <c r="I5424" s="0" t="str">
        <f aca="false">CONCATENATE("'",municipalities!A5422,"'")</f>
        <v>'Attichy'</v>
      </c>
      <c r="M5424" s="0" t="s">
        <v>14916</v>
      </c>
    </row>
    <row r="5425" customFormat="false" ht="13.8" hidden="true" customHeight="false" outlineLevel="0" collapsed="false">
      <c r="B5425" s="0" t="str">
        <f aca="false">municipalities!A5423</f>
        <v>Marcoing</v>
      </c>
      <c r="C5425" s="0" t="str">
        <f aca="false">CONCATENATE("'",municipalities!A5423,"'")</f>
        <v>'Marcoing'</v>
      </c>
      <c r="D5425" s="0" t="n">
        <v>11</v>
      </c>
      <c r="E5425" s="0" t="n">
        <f aca="false">VLOOKUP(B5425,municipalities!$A$1:$I$9684,2,0)</f>
        <v>50.1214</v>
      </c>
      <c r="F5425" s="0" t="n">
        <f aca="false">VLOOKUP(B5425,municipalities!$A$1:$I$9684,3,0)</f>
        <v>3.1736</v>
      </c>
      <c r="G5425" s="0" t="n">
        <f aca="false">VLOOKUP(B5425,municipalities!$A$1:$I$9684,8,0)</f>
        <v>1894</v>
      </c>
      <c r="H5425" s="2" t="n">
        <f aca="false">IFERROR(VLOOKUP(M5425,hospitals_fr!$A$1:$K$3739,2,0),1)</f>
        <v>1</v>
      </c>
      <c r="I5425" s="0" t="str">
        <f aca="false">CONCATENATE("'",municipalities!A5423,"'")</f>
        <v>'Marcoing'</v>
      </c>
      <c r="M5425" s="0" t="s">
        <v>14917</v>
      </c>
    </row>
    <row r="5426" customFormat="false" ht="13.8" hidden="true" customHeight="false" outlineLevel="0" collapsed="false">
      <c r="B5426" s="0" t="str">
        <f aca="false">municipalities!A5424</f>
        <v>Réalville</v>
      </c>
      <c r="C5426" s="0" t="str">
        <f aca="false">CONCATENATE("'",municipalities!A5424,"'")</f>
        <v>'Réalville'</v>
      </c>
      <c r="D5426" s="0" t="n">
        <v>9</v>
      </c>
      <c r="E5426" s="0" t="n">
        <f aca="false">VLOOKUP(B5426,municipalities!$A$1:$I$9684,2,0)</f>
        <v>44.1147</v>
      </c>
      <c r="F5426" s="0" t="n">
        <f aca="false">VLOOKUP(B5426,municipalities!$A$1:$I$9684,3,0)</f>
        <v>1.4794</v>
      </c>
      <c r="G5426" s="0" t="n">
        <f aca="false">VLOOKUP(B5426,municipalities!$A$1:$I$9684,8,0)</f>
        <v>1894</v>
      </c>
      <c r="H5426" s="2" t="n">
        <f aca="false">IFERROR(VLOOKUP(M5426,hospitals_fr!$A$1:$K$3739,2,0),1)</f>
        <v>1</v>
      </c>
      <c r="I5426" s="0" t="str">
        <f aca="false">CONCATENATE("'",municipalities!A5424,"'")</f>
        <v>'Réalville'</v>
      </c>
      <c r="M5426" s="0" t="s">
        <v>14918</v>
      </c>
    </row>
    <row r="5427" customFormat="false" ht="13.8" hidden="true" customHeight="false" outlineLevel="0" collapsed="false">
      <c r="B5427" s="0" t="str">
        <f aca="false">municipalities!A5425</f>
        <v>Florac</v>
      </c>
      <c r="C5427" s="0" t="str">
        <f aca="false">CONCATENATE("'",municipalities!A5425,"'")</f>
        <v>'Florac'</v>
      </c>
      <c r="D5427" s="0" t="n">
        <v>9</v>
      </c>
      <c r="E5427" s="0" t="n">
        <f aca="false">VLOOKUP(B5427,municipalities!$A$1:$I$9684,2,0)</f>
        <v>44.3261</v>
      </c>
      <c r="F5427" s="0" t="n">
        <f aca="false">VLOOKUP(B5427,municipalities!$A$1:$I$9684,3,0)</f>
        <v>3.5931</v>
      </c>
      <c r="G5427" s="0" t="n">
        <f aca="false">VLOOKUP(B5427,municipalities!$A$1:$I$9684,8,0)</f>
        <v>1894</v>
      </c>
      <c r="H5427" s="2" t="n">
        <f aca="false">IFERROR(VLOOKUP(M5427,hospitals_fr!$A$1:$K$3739,2,0),1)</f>
        <v>1</v>
      </c>
      <c r="I5427" s="0" t="str">
        <f aca="false">CONCATENATE("'",municipalities!A5425,"'")</f>
        <v>'Florac'</v>
      </c>
      <c r="M5427" s="0" t="s">
        <v>14919</v>
      </c>
    </row>
    <row r="5428" customFormat="false" ht="13.8" hidden="true" customHeight="false" outlineLevel="0" collapsed="false">
      <c r="B5428" s="0" t="str">
        <f aca="false">municipalities!A5426</f>
        <v>Montréal</v>
      </c>
      <c r="C5428" s="0" t="str">
        <f aca="false">CONCATENATE("'",municipalities!A5426,"'")</f>
        <v>'Montréal'</v>
      </c>
      <c r="D5428" s="0" t="n">
        <v>9</v>
      </c>
      <c r="E5428" s="0" t="n">
        <f aca="false">VLOOKUP(B5428,municipalities!$A$1:$I$9684,2,0)</f>
        <v>43.2</v>
      </c>
      <c r="F5428" s="0" t="n">
        <f aca="false">VLOOKUP(B5428,municipalities!$A$1:$I$9684,3,0)</f>
        <v>2.1408</v>
      </c>
      <c r="G5428" s="0" t="n">
        <f aca="false">VLOOKUP(B5428,municipalities!$A$1:$I$9684,8,0)</f>
        <v>1894</v>
      </c>
      <c r="H5428" s="2" t="n">
        <f aca="false">IFERROR(VLOOKUP(M5428,hospitals_fr!$A$1:$K$3739,2,0),1)</f>
        <v>1</v>
      </c>
      <c r="I5428" s="0" t="str">
        <f aca="false">CONCATENATE("'",municipalities!A5426,"'")</f>
        <v>'Montréal'</v>
      </c>
      <c r="M5428" s="0" t="s">
        <v>14920</v>
      </c>
    </row>
    <row r="5429" customFormat="false" ht="13.8" hidden="true" customHeight="false" outlineLevel="0" collapsed="false">
      <c r="B5429" s="0" t="str">
        <f aca="false">municipalities!A5427</f>
        <v>Coray</v>
      </c>
      <c r="C5429" s="0" t="str">
        <f aca="false">CONCATENATE("'",municipalities!A5427,"'")</f>
        <v>'Coray'</v>
      </c>
      <c r="D5429" s="0" t="n">
        <v>5</v>
      </c>
      <c r="E5429" s="0" t="n">
        <f aca="false">VLOOKUP(B5429,municipalities!$A$1:$I$9684,2,0)</f>
        <v>48.0611</v>
      </c>
      <c r="F5429" s="0" t="n">
        <f aca="false">VLOOKUP(B5429,municipalities!$A$1:$I$9684,3,0)</f>
        <v>-3.8297</v>
      </c>
      <c r="G5429" s="0" t="n">
        <f aca="false">VLOOKUP(B5429,municipalities!$A$1:$I$9684,8,0)</f>
        <v>1893</v>
      </c>
      <c r="H5429" s="2" t="n">
        <f aca="false">IFERROR(VLOOKUP(M5429,hospitals_fr!$A$1:$K$3739,2,0),1)</f>
        <v>1</v>
      </c>
      <c r="I5429" s="0" t="str">
        <f aca="false">CONCATENATE("'",municipalities!A5427,"'")</f>
        <v>'Coray'</v>
      </c>
      <c r="M5429" s="0" t="s">
        <v>14921</v>
      </c>
    </row>
    <row r="5430" customFormat="false" ht="13.8" hidden="true" customHeight="false" outlineLevel="0" collapsed="false">
      <c r="B5430" s="0" t="str">
        <f aca="false">municipalities!A5428</f>
        <v>Saint-Gervais</v>
      </c>
      <c r="C5430" s="0" t="str">
        <f aca="false">CONCATENATE("'",municipalities!A5428,"'")</f>
        <v>'Saint-Gervais'</v>
      </c>
      <c r="D5430" s="0" t="n">
        <v>12</v>
      </c>
      <c r="E5430" s="0" t="n">
        <f aca="false">VLOOKUP(B5430,municipalities!$A$1:$I$9684,2,0)</f>
        <v>46.9019</v>
      </c>
      <c r="F5430" s="0" t="n">
        <f aca="false">VLOOKUP(B5430,municipalities!$A$1:$I$9684,3,0)</f>
        <v>-1.9983</v>
      </c>
      <c r="G5430" s="0" t="n">
        <f aca="false">VLOOKUP(B5430,municipalities!$A$1:$I$9684,8,0)</f>
        <v>2685</v>
      </c>
      <c r="H5430" s="2" t="n">
        <f aca="false">IFERROR(VLOOKUP(M5430,hospitals_fr!$A$1:$K$3739,2,0),1)</f>
        <v>1</v>
      </c>
      <c r="I5430" s="0" t="str">
        <f aca="false">CONCATENATE("'",municipalities!A5428,"'")</f>
        <v>'Saint-Gervais'</v>
      </c>
      <c r="M5430" s="0" t="s">
        <v>13392</v>
      </c>
    </row>
    <row r="5431" customFormat="false" ht="13.8" hidden="true" customHeight="false" outlineLevel="0" collapsed="false">
      <c r="B5431" s="0" t="str">
        <f aca="false">municipalities!A5429</f>
        <v>Couternon</v>
      </c>
      <c r="C5431" s="0" t="str">
        <f aca="false">CONCATENATE("'",municipalities!A5429,"'")</f>
        <v>'Couternon'</v>
      </c>
      <c r="D5431" s="0" t="n">
        <v>4</v>
      </c>
      <c r="E5431" s="0" t="n">
        <f aca="false">VLOOKUP(B5431,municipalities!$A$1:$I$9684,2,0)</f>
        <v>47.3339</v>
      </c>
      <c r="F5431" s="0" t="n">
        <f aca="false">VLOOKUP(B5431,municipalities!$A$1:$I$9684,3,0)</f>
        <v>5.15</v>
      </c>
      <c r="G5431" s="0" t="n">
        <f aca="false">VLOOKUP(B5431,municipalities!$A$1:$I$9684,8,0)</f>
        <v>1892</v>
      </c>
      <c r="H5431" s="2" t="n">
        <f aca="false">IFERROR(VLOOKUP(M5431,hospitals_fr!$A$1:$K$3739,2,0),1)</f>
        <v>1</v>
      </c>
      <c r="I5431" s="0" t="str">
        <f aca="false">CONCATENATE("'",municipalities!A5429,"'")</f>
        <v>'Couternon'</v>
      </c>
      <c r="M5431" s="0" t="s">
        <v>14922</v>
      </c>
    </row>
    <row r="5432" customFormat="false" ht="13.8" hidden="true" customHeight="false" outlineLevel="0" collapsed="false">
      <c r="B5432" s="0" t="str">
        <f aca="false">municipalities!A5430</f>
        <v>Bennecourt</v>
      </c>
      <c r="C5432" s="0" t="str">
        <f aca="false">CONCATENATE("'",municipalities!A5430,"'")</f>
        <v>'Bennecourt'</v>
      </c>
      <c r="D5432" s="0" t="n">
        <v>8</v>
      </c>
      <c r="E5432" s="0" t="n">
        <f aca="false">VLOOKUP(B5432,municipalities!$A$1:$I$9684,2,0)</f>
        <v>49.0403</v>
      </c>
      <c r="F5432" s="0" t="n">
        <f aca="false">VLOOKUP(B5432,municipalities!$A$1:$I$9684,3,0)</f>
        <v>1.5622</v>
      </c>
      <c r="G5432" s="0" t="n">
        <f aca="false">VLOOKUP(B5432,municipalities!$A$1:$I$9684,8,0)</f>
        <v>1892</v>
      </c>
      <c r="H5432" s="2" t="n">
        <f aca="false">IFERROR(VLOOKUP(M5432,hospitals_fr!$A$1:$K$3739,2,0),1)</f>
        <v>1</v>
      </c>
      <c r="I5432" s="0" t="str">
        <f aca="false">CONCATENATE("'",municipalities!A5430,"'")</f>
        <v>'Bennecourt'</v>
      </c>
      <c r="M5432" s="0" t="s">
        <v>14923</v>
      </c>
    </row>
    <row r="5433" customFormat="false" ht="13.8" hidden="true" customHeight="false" outlineLevel="0" collapsed="false">
      <c r="B5433" s="0" t="str">
        <f aca="false">municipalities!A5431</f>
        <v>Hauterives</v>
      </c>
      <c r="C5433" s="0" t="str">
        <f aca="false">CONCATENATE("'",municipalities!A5431,"'")</f>
        <v>'Hauterives'</v>
      </c>
      <c r="D5433" s="0" t="n">
        <v>3</v>
      </c>
      <c r="E5433" s="0" t="n">
        <f aca="false">VLOOKUP(B5433,municipalities!$A$1:$I$9684,2,0)</f>
        <v>45.2556</v>
      </c>
      <c r="F5433" s="0" t="n">
        <f aca="false">VLOOKUP(B5433,municipalities!$A$1:$I$9684,3,0)</f>
        <v>5.0264</v>
      </c>
      <c r="G5433" s="0" t="n">
        <f aca="false">VLOOKUP(B5433,municipalities!$A$1:$I$9684,8,0)</f>
        <v>1891</v>
      </c>
      <c r="H5433" s="2" t="n">
        <f aca="false">IFERROR(VLOOKUP(M5433,hospitals_fr!$A$1:$K$3739,2,0),1)</f>
        <v>1</v>
      </c>
      <c r="I5433" s="0" t="str">
        <f aca="false">CONCATENATE("'",municipalities!A5431,"'")</f>
        <v>'Hauterives'</v>
      </c>
      <c r="M5433" s="0" t="s">
        <v>14924</v>
      </c>
    </row>
    <row r="5434" customFormat="false" ht="13.8" hidden="true" customHeight="false" outlineLevel="0" collapsed="false">
      <c r="B5434" s="0" t="str">
        <f aca="false">municipalities!A5432</f>
        <v>Collobrières</v>
      </c>
      <c r="C5434" s="0" t="str">
        <f aca="false">CONCATENATE("'",municipalities!A5432,"'")</f>
        <v>'Collobrières'</v>
      </c>
      <c r="D5434" s="0" t="n">
        <v>13</v>
      </c>
      <c r="E5434" s="0" t="n">
        <f aca="false">VLOOKUP(B5434,municipalities!$A$1:$I$9684,2,0)</f>
        <v>43.2372</v>
      </c>
      <c r="F5434" s="0" t="n">
        <f aca="false">VLOOKUP(B5434,municipalities!$A$1:$I$9684,3,0)</f>
        <v>6.3089</v>
      </c>
      <c r="G5434" s="0" t="n">
        <f aca="false">VLOOKUP(B5434,municipalities!$A$1:$I$9684,8,0)</f>
        <v>1891</v>
      </c>
      <c r="H5434" s="2" t="n">
        <f aca="false">IFERROR(VLOOKUP(M5434,hospitals_fr!$A$1:$K$3739,2,0),1)</f>
        <v>1</v>
      </c>
      <c r="I5434" s="0" t="str">
        <f aca="false">CONCATENATE("'",municipalities!A5432,"'")</f>
        <v>'Collobrières'</v>
      </c>
      <c r="M5434" s="0" t="s">
        <v>14925</v>
      </c>
    </row>
    <row r="5435" customFormat="false" ht="13.8" hidden="true" customHeight="false" outlineLevel="0" collapsed="false">
      <c r="B5435" s="0" t="str">
        <f aca="false">municipalities!A5433</f>
        <v>Port-Sainte-Marie</v>
      </c>
      <c r="C5435" s="0" t="str">
        <f aca="false">CONCATENATE("'",municipalities!A5433,"'")</f>
        <v>'Port-Sainte-Marie'</v>
      </c>
      <c r="D5435" s="0" t="n">
        <v>2</v>
      </c>
      <c r="E5435" s="0" t="n">
        <f aca="false">VLOOKUP(B5435,municipalities!$A$1:$I$9684,2,0)</f>
        <v>44.2506</v>
      </c>
      <c r="F5435" s="0" t="n">
        <f aca="false">VLOOKUP(B5435,municipalities!$A$1:$I$9684,3,0)</f>
        <v>0.3972</v>
      </c>
      <c r="G5435" s="0" t="n">
        <f aca="false">VLOOKUP(B5435,municipalities!$A$1:$I$9684,8,0)</f>
        <v>1889</v>
      </c>
      <c r="H5435" s="2" t="n">
        <f aca="false">IFERROR(VLOOKUP(M5435,hospitals_fr!$A$1:$K$3739,2,0),1)</f>
        <v>1</v>
      </c>
      <c r="I5435" s="0" t="str">
        <f aca="false">CONCATENATE("'",municipalities!A5433,"'")</f>
        <v>'Port-Sainte-Marie'</v>
      </c>
      <c r="M5435" s="0" t="s">
        <v>14926</v>
      </c>
    </row>
    <row r="5436" customFormat="false" ht="13.8" hidden="true" customHeight="false" outlineLevel="0" collapsed="false">
      <c r="B5436" s="0" t="str">
        <f aca="false">municipalities!A5434</f>
        <v>Bourogne</v>
      </c>
      <c r="C5436" s="0" t="str">
        <f aca="false">CONCATENATE("'",municipalities!A5434,"'")</f>
        <v>'Bourogne'</v>
      </c>
      <c r="D5436" s="0" t="n">
        <v>4</v>
      </c>
      <c r="E5436" s="0" t="n">
        <f aca="false">VLOOKUP(B5436,municipalities!$A$1:$I$9684,2,0)</f>
        <v>47.5622</v>
      </c>
      <c r="F5436" s="0" t="n">
        <f aca="false">VLOOKUP(B5436,municipalities!$A$1:$I$9684,3,0)</f>
        <v>6.9178</v>
      </c>
      <c r="G5436" s="0" t="n">
        <f aca="false">VLOOKUP(B5436,municipalities!$A$1:$I$9684,8,0)</f>
        <v>1888</v>
      </c>
      <c r="H5436" s="2" t="n">
        <f aca="false">IFERROR(VLOOKUP(M5436,hospitals_fr!$A$1:$K$3739,2,0),1)</f>
        <v>1</v>
      </c>
      <c r="I5436" s="0" t="str">
        <f aca="false">CONCATENATE("'",municipalities!A5434,"'")</f>
        <v>'Bourogne'</v>
      </c>
      <c r="M5436" s="0" t="s">
        <v>14927</v>
      </c>
    </row>
    <row r="5437" customFormat="false" ht="13.8" hidden="true" customHeight="false" outlineLevel="0" collapsed="false">
      <c r="B5437" s="0" t="str">
        <f aca="false">municipalities!A5435</f>
        <v>Saint-Germain-du-Bois</v>
      </c>
      <c r="C5437" s="0" t="str">
        <f aca="false">CONCATENATE("'",municipalities!A5435,"'")</f>
        <v>'Saint-Germain-du-Bois'</v>
      </c>
      <c r="D5437" s="0" t="n">
        <v>4</v>
      </c>
      <c r="E5437" s="0" t="n">
        <f aca="false">VLOOKUP(B5437,municipalities!$A$1:$I$9684,2,0)</f>
        <v>46.7531</v>
      </c>
      <c r="F5437" s="0" t="n">
        <f aca="false">VLOOKUP(B5437,municipalities!$A$1:$I$9684,3,0)</f>
        <v>5.2425</v>
      </c>
      <c r="G5437" s="0" t="n">
        <f aca="false">VLOOKUP(B5437,municipalities!$A$1:$I$9684,8,0)</f>
        <v>1888</v>
      </c>
      <c r="H5437" s="2" t="n">
        <f aca="false">IFERROR(VLOOKUP(M5437,hospitals_fr!$A$1:$K$3739,2,0),1)</f>
        <v>1</v>
      </c>
      <c r="I5437" s="0" t="str">
        <f aca="false">CONCATENATE("'",municipalities!A5435,"'")</f>
        <v>'Saint-Germain-du-Bois'</v>
      </c>
      <c r="M5437" s="0" t="s">
        <v>14928</v>
      </c>
    </row>
    <row r="5438" customFormat="false" ht="13.8" hidden="true" customHeight="false" outlineLevel="0" collapsed="false">
      <c r="B5438" s="0" t="str">
        <f aca="false">municipalities!A5436</f>
        <v>Pré-en-Pail</v>
      </c>
      <c r="C5438" s="0" t="str">
        <f aca="false">CONCATENATE("'",municipalities!A5436,"'")</f>
        <v>'Pré-en-Pail'</v>
      </c>
      <c r="D5438" s="0" t="n">
        <v>12</v>
      </c>
      <c r="E5438" s="0" t="n">
        <f aca="false">VLOOKUP(B5438,municipalities!$A$1:$I$9684,2,0)</f>
        <v>48.4594</v>
      </c>
      <c r="F5438" s="0" t="n">
        <f aca="false">VLOOKUP(B5438,municipalities!$A$1:$I$9684,3,0)</f>
        <v>-0.2006</v>
      </c>
      <c r="G5438" s="0" t="n">
        <f aca="false">VLOOKUP(B5438,municipalities!$A$1:$I$9684,8,0)</f>
        <v>1888</v>
      </c>
      <c r="H5438" s="2" t="n">
        <f aca="false">IFERROR(VLOOKUP(M5438,hospitals_fr!$A$1:$K$3739,2,0),1)</f>
        <v>1</v>
      </c>
      <c r="I5438" s="0" t="str">
        <f aca="false">CONCATENATE("'",municipalities!A5436,"'")</f>
        <v>'Pré-en-Pail'</v>
      </c>
      <c r="M5438" s="0" t="s">
        <v>14929</v>
      </c>
    </row>
    <row r="5439" customFormat="false" ht="13.8" hidden="true" customHeight="false" outlineLevel="0" collapsed="false">
      <c r="B5439" s="0" t="str">
        <f aca="false">municipalities!A5437</f>
        <v>Vennecy</v>
      </c>
      <c r="C5439" s="0" t="str">
        <f aca="false">CONCATENATE("'",municipalities!A5437,"'")</f>
        <v>'Vennecy'</v>
      </c>
      <c r="D5439" s="0" t="n">
        <v>6</v>
      </c>
      <c r="E5439" s="0" t="n">
        <f aca="false">VLOOKUP(B5439,municipalities!$A$1:$I$9684,2,0)</f>
        <v>47.9539</v>
      </c>
      <c r="F5439" s="0" t="n">
        <f aca="false">VLOOKUP(B5439,municipalities!$A$1:$I$9684,3,0)</f>
        <v>2.0553</v>
      </c>
      <c r="G5439" s="0" t="n">
        <f aca="false">VLOOKUP(B5439,municipalities!$A$1:$I$9684,8,0)</f>
        <v>1887</v>
      </c>
      <c r="H5439" s="2" t="n">
        <f aca="false">IFERROR(VLOOKUP(M5439,hospitals_fr!$A$1:$K$3739,2,0),1)</f>
        <v>1</v>
      </c>
      <c r="I5439" s="0" t="str">
        <f aca="false">CONCATENATE("'",municipalities!A5437,"'")</f>
        <v>'Vennecy'</v>
      </c>
      <c r="M5439" s="0" t="s">
        <v>14930</v>
      </c>
    </row>
    <row r="5440" customFormat="false" ht="13.8" hidden="true" customHeight="false" outlineLevel="0" collapsed="false">
      <c r="B5440" s="0" t="str">
        <f aca="false">municipalities!A5438</f>
        <v>Sainte-Colombe</v>
      </c>
      <c r="C5440" s="0" t="str">
        <f aca="false">CONCATENATE("'",municipalities!A5438,"'")</f>
        <v>'Sainte-Colombe'</v>
      </c>
      <c r="D5440" s="0" t="n">
        <v>3</v>
      </c>
      <c r="E5440" s="0" t="n">
        <f aca="false">VLOOKUP(B5440,municipalities!$A$1:$I$9684,2,0)</f>
        <v>45.5253</v>
      </c>
      <c r="F5440" s="0" t="n">
        <f aca="false">VLOOKUP(B5440,municipalities!$A$1:$I$9684,3,0)</f>
        <v>4.8667</v>
      </c>
      <c r="G5440" s="0" t="n">
        <f aca="false">VLOOKUP(B5440,municipalities!$A$1:$I$9684,8,0)</f>
        <v>1886</v>
      </c>
      <c r="H5440" s="2" t="n">
        <f aca="false">IFERROR(VLOOKUP(M5440,hospitals_fr!$A$1:$K$3739,2,0),1)</f>
        <v>1</v>
      </c>
      <c r="I5440" s="0" t="str">
        <f aca="false">CONCATENATE("'",municipalities!A5438,"'")</f>
        <v>'Sainte-Colombe'</v>
      </c>
      <c r="M5440" s="0" t="s">
        <v>14931</v>
      </c>
    </row>
    <row r="5441" customFormat="false" ht="13.8" hidden="true" customHeight="false" outlineLevel="0" collapsed="false">
      <c r="B5441" s="0" t="str">
        <f aca="false">municipalities!A5439</f>
        <v>Neuilly-lès-Dijon</v>
      </c>
      <c r="C5441" s="0" t="str">
        <f aca="false">CONCATENATE("'",municipalities!A5439,"'")</f>
        <v>'Neuilly-lès-Dijon'</v>
      </c>
      <c r="D5441" s="0" t="n">
        <v>4</v>
      </c>
      <c r="E5441" s="0" t="n">
        <f aca="false">VLOOKUP(B5441,municipalities!$A$1:$I$9684,2,0)</f>
        <v>47.2794</v>
      </c>
      <c r="F5441" s="0" t="n">
        <f aca="false">VLOOKUP(B5441,municipalities!$A$1:$I$9684,3,0)</f>
        <v>5.1075</v>
      </c>
      <c r="G5441" s="0" t="n">
        <f aca="false">VLOOKUP(B5441,municipalities!$A$1:$I$9684,8,0)</f>
        <v>1886</v>
      </c>
      <c r="H5441" s="2" t="n">
        <f aca="false">IFERROR(VLOOKUP(M5441,hospitals_fr!$A$1:$K$3739,2,0),1)</f>
        <v>1</v>
      </c>
      <c r="I5441" s="0" t="str">
        <f aca="false">CONCATENATE("'",municipalities!A5439,"'")</f>
        <v>'Neuilly-lès-Dijon'</v>
      </c>
      <c r="M5441" s="0" t="s">
        <v>14932</v>
      </c>
    </row>
    <row r="5442" customFormat="false" ht="13.8" hidden="true" customHeight="false" outlineLevel="0" collapsed="false">
      <c r="B5442" s="0" t="str">
        <f aca="false">municipalities!A5440</f>
        <v>Plouguenast</v>
      </c>
      <c r="C5442" s="0" t="str">
        <f aca="false">CONCATENATE("'",municipalities!A5440,"'")</f>
        <v>'Plouguenast'</v>
      </c>
      <c r="D5442" s="0" t="n">
        <v>5</v>
      </c>
      <c r="E5442" s="0" t="n">
        <f aca="false">VLOOKUP(B5442,municipalities!$A$1:$I$9684,2,0)</f>
        <v>48.2814</v>
      </c>
      <c r="F5442" s="0" t="n">
        <f aca="false">VLOOKUP(B5442,municipalities!$A$1:$I$9684,3,0)</f>
        <v>-2.7044</v>
      </c>
      <c r="G5442" s="0" t="n">
        <f aca="false">VLOOKUP(B5442,municipalities!$A$1:$I$9684,8,0)</f>
        <v>1886</v>
      </c>
      <c r="H5442" s="2" t="n">
        <f aca="false">IFERROR(VLOOKUP(M5442,hospitals_fr!$A$1:$K$3739,2,0),1)</f>
        <v>1</v>
      </c>
      <c r="I5442" s="0" t="str">
        <f aca="false">CONCATENATE("'",municipalities!A5440,"'")</f>
        <v>'Plouguenast'</v>
      </c>
      <c r="M5442" s="0" t="s">
        <v>14933</v>
      </c>
    </row>
    <row r="5443" customFormat="false" ht="13.8" hidden="true" customHeight="false" outlineLevel="0" collapsed="false">
      <c r="B5443" s="0" t="str">
        <f aca="false">municipalities!A5441</f>
        <v>Marquette-en-Ostrevent</v>
      </c>
      <c r="C5443" s="0" t="str">
        <f aca="false">CONCATENATE("'",municipalities!A5441,"'")</f>
        <v>'Marquette-en-Ostrevent'</v>
      </c>
      <c r="D5443" s="0" t="n">
        <v>11</v>
      </c>
      <c r="E5443" s="0" t="n">
        <f aca="false">VLOOKUP(B5443,municipalities!$A$1:$I$9684,2,0)</f>
        <v>50.2875</v>
      </c>
      <c r="F5443" s="0" t="n">
        <f aca="false">VLOOKUP(B5443,municipalities!$A$1:$I$9684,3,0)</f>
        <v>3.2683</v>
      </c>
      <c r="G5443" s="0" t="n">
        <f aca="false">VLOOKUP(B5443,municipalities!$A$1:$I$9684,8,0)</f>
        <v>1885</v>
      </c>
      <c r="H5443" s="2" t="n">
        <f aca="false">IFERROR(VLOOKUP(M5443,hospitals_fr!$A$1:$K$3739,2,0),1)</f>
        <v>1</v>
      </c>
      <c r="I5443" s="0" t="str">
        <f aca="false">CONCATENATE("'",municipalities!A5441,"'")</f>
        <v>'Marquette-en-Ostrevent'</v>
      </c>
      <c r="M5443" s="0" t="s">
        <v>14934</v>
      </c>
    </row>
    <row r="5444" customFormat="false" ht="13.8" hidden="true" customHeight="false" outlineLevel="0" collapsed="false">
      <c r="B5444" s="0" t="str">
        <f aca="false">municipalities!A5442</f>
        <v>Saint-Andéol-le-Château</v>
      </c>
      <c r="C5444" s="0" t="str">
        <f aca="false">CONCATENATE("'",municipalities!A5442,"'")</f>
        <v>'Saint-Andéol-le-Château'</v>
      </c>
      <c r="D5444" s="0" t="n">
        <v>3</v>
      </c>
      <c r="E5444" s="0" t="n">
        <f aca="false">VLOOKUP(B5444,municipalities!$A$1:$I$9684,2,0)</f>
        <v>45.5858</v>
      </c>
      <c r="F5444" s="0" t="n">
        <f aca="false">VLOOKUP(B5444,municipalities!$A$1:$I$9684,3,0)</f>
        <v>4.695</v>
      </c>
      <c r="G5444" s="0" t="n">
        <f aca="false">VLOOKUP(B5444,municipalities!$A$1:$I$9684,8,0)</f>
        <v>1885</v>
      </c>
      <c r="H5444" s="2" t="n">
        <f aca="false">IFERROR(VLOOKUP(M5444,hospitals_fr!$A$1:$K$3739,2,0),1)</f>
        <v>1</v>
      </c>
      <c r="I5444" s="0" t="str">
        <f aca="false">CONCATENATE("'",municipalities!A5442,"'")</f>
        <v>'Saint-Andéol-le-Château'</v>
      </c>
      <c r="M5444" s="0" t="s">
        <v>14935</v>
      </c>
    </row>
    <row r="5445" customFormat="false" ht="13.8" hidden="false" customHeight="false" outlineLevel="0" collapsed="false">
      <c r="B5445" s="0" t="str">
        <f aca="false">municipalities!A5443</f>
        <v>Le Syndicat</v>
      </c>
      <c r="C5445" s="0" t="str">
        <f aca="false">CONCATENATE("'",municipalities!A5443,"'")</f>
        <v>'Le Syndicat'</v>
      </c>
      <c r="D5445" s="0" t="n">
        <v>1</v>
      </c>
      <c r="E5445" s="0" t="n">
        <f aca="false">VLOOKUP(B5445,municipalities!$A$1:$I$9684,2,0)</f>
        <v>48.0236</v>
      </c>
      <c r="F5445" s="0" t="n">
        <f aca="false">VLOOKUP(B5445,municipalities!$A$1:$I$9684,3,0)</f>
        <v>6.6847</v>
      </c>
      <c r="G5445" s="0" t="n">
        <f aca="false">VLOOKUP(B5445,municipalities!$A$1:$I$9684,8,0)</f>
        <v>1885</v>
      </c>
      <c r="H5445" s="2" t="n">
        <f aca="false">IFERROR(VLOOKUP(M5445,hospitals_fr!$A$1:$K$3739,2,0),1)</f>
        <v>1</v>
      </c>
      <c r="I5445" s="0" t="str">
        <f aca="false">CONCATENATE("'",municipalities!A5443,"'")</f>
        <v>'Le Syndicat'</v>
      </c>
      <c r="M5445" s="0" t="s">
        <v>14936</v>
      </c>
    </row>
    <row r="5446" customFormat="false" ht="13.8" hidden="false" customHeight="false" outlineLevel="0" collapsed="false">
      <c r="B5446" s="0" t="str">
        <f aca="false">municipalities!A5444</f>
        <v>Lapoutroie</v>
      </c>
      <c r="C5446" s="0" t="str">
        <f aca="false">CONCATENATE("'",municipalities!A5444,"'")</f>
        <v>'Lapoutroie'</v>
      </c>
      <c r="D5446" s="0" t="n">
        <v>1</v>
      </c>
      <c r="E5446" s="0" t="n">
        <f aca="false">VLOOKUP(B5446,municipalities!$A$1:$I$9684,2,0)</f>
        <v>48.1525</v>
      </c>
      <c r="F5446" s="0" t="n">
        <f aca="false">VLOOKUP(B5446,municipalities!$A$1:$I$9684,3,0)</f>
        <v>7.1694</v>
      </c>
      <c r="G5446" s="0" t="n">
        <f aca="false">VLOOKUP(B5446,municipalities!$A$1:$I$9684,8,0)</f>
        <v>1885</v>
      </c>
      <c r="H5446" s="2" t="n">
        <f aca="false">IFERROR(VLOOKUP(M5446,hospitals_fr!$A$1:$K$3739,2,0),1)</f>
        <v>1</v>
      </c>
      <c r="I5446" s="0" t="str">
        <f aca="false">CONCATENATE("'",municipalities!A5444,"'")</f>
        <v>'Lapoutroie'</v>
      </c>
      <c r="M5446" s="0" t="s">
        <v>14937</v>
      </c>
    </row>
    <row r="5447" customFormat="false" ht="13.8" hidden="true" customHeight="false" outlineLevel="0" collapsed="false">
      <c r="B5447" s="0" t="str">
        <f aca="false">municipalities!A5445</f>
        <v>Saint-Montan</v>
      </c>
      <c r="C5447" s="0" t="str">
        <f aca="false">CONCATENATE("'",municipalities!A5445,"'")</f>
        <v>'Saint-Montan'</v>
      </c>
      <c r="D5447" s="0" t="n">
        <v>3</v>
      </c>
      <c r="E5447" s="0" t="n">
        <f aca="false">VLOOKUP(B5447,municipalities!$A$1:$I$9684,2,0)</f>
        <v>44.4397</v>
      </c>
      <c r="F5447" s="0" t="n">
        <f aca="false">VLOOKUP(B5447,municipalities!$A$1:$I$9684,3,0)</f>
        <v>4.625</v>
      </c>
      <c r="G5447" s="0" t="n">
        <f aca="false">VLOOKUP(B5447,municipalities!$A$1:$I$9684,8,0)</f>
        <v>1885</v>
      </c>
      <c r="H5447" s="2" t="n">
        <f aca="false">IFERROR(VLOOKUP(M5447,hospitals_fr!$A$1:$K$3739,2,0),1)</f>
        <v>1</v>
      </c>
      <c r="I5447" s="0" t="str">
        <f aca="false">CONCATENATE("'",municipalities!A5445,"'")</f>
        <v>'Saint-Montan'</v>
      </c>
      <c r="M5447" s="0" t="s">
        <v>14938</v>
      </c>
    </row>
    <row r="5448" customFormat="false" ht="13.8" hidden="true" customHeight="false" outlineLevel="0" collapsed="false">
      <c r="B5448" s="0" t="str">
        <f aca="false">municipalities!A5446</f>
        <v>Menthon-Saint-Bernard</v>
      </c>
      <c r="C5448" s="0" t="str">
        <f aca="false">CONCATENATE("'",municipalities!A5446,"'")</f>
        <v>'Menthon-Saint-Bernard'</v>
      </c>
      <c r="D5448" s="0" t="n">
        <v>3</v>
      </c>
      <c r="E5448" s="0" t="n">
        <f aca="false">VLOOKUP(B5448,municipalities!$A$1:$I$9684,2,0)</f>
        <v>45.8606</v>
      </c>
      <c r="F5448" s="0" t="n">
        <f aca="false">VLOOKUP(B5448,municipalities!$A$1:$I$9684,3,0)</f>
        <v>6.1947</v>
      </c>
      <c r="G5448" s="0" t="n">
        <f aca="false">VLOOKUP(B5448,municipalities!$A$1:$I$9684,8,0)</f>
        <v>1884</v>
      </c>
      <c r="H5448" s="2" t="n">
        <f aca="false">IFERROR(VLOOKUP(M5448,hospitals_fr!$A$1:$K$3739,2,0),1)</f>
        <v>1</v>
      </c>
      <c r="I5448" s="0" t="str">
        <f aca="false">CONCATENATE("'",municipalities!A5446,"'")</f>
        <v>'Menthon-Saint-Bernard'</v>
      </c>
      <c r="M5448" s="0" t="s">
        <v>14939</v>
      </c>
    </row>
    <row r="5449" customFormat="false" ht="13.8" hidden="true" customHeight="false" outlineLevel="0" collapsed="false">
      <c r="B5449" s="0" t="str">
        <f aca="false">municipalities!A5447</f>
        <v>Chaillé-les-Marais</v>
      </c>
      <c r="C5449" s="0" t="str">
        <f aca="false">CONCATENATE("'",municipalities!A5447,"'")</f>
        <v>'Chaillé-les-Marais'</v>
      </c>
      <c r="D5449" s="0" t="n">
        <v>12</v>
      </c>
      <c r="E5449" s="0" t="n">
        <f aca="false">VLOOKUP(B5449,municipalities!$A$1:$I$9684,2,0)</f>
        <v>46.3967</v>
      </c>
      <c r="F5449" s="0" t="n">
        <f aca="false">VLOOKUP(B5449,municipalities!$A$1:$I$9684,3,0)</f>
        <v>-1.0225</v>
      </c>
      <c r="G5449" s="0" t="n">
        <f aca="false">VLOOKUP(B5449,municipalities!$A$1:$I$9684,8,0)</f>
        <v>1884</v>
      </c>
      <c r="H5449" s="2" t="n">
        <f aca="false">IFERROR(VLOOKUP(M5449,hospitals_fr!$A$1:$K$3739,2,0),1)</f>
        <v>1</v>
      </c>
      <c r="I5449" s="0" t="str">
        <f aca="false">CONCATENATE("'",municipalities!A5447,"'")</f>
        <v>'Chaillé-les-Marais'</v>
      </c>
      <c r="M5449" s="0" t="s">
        <v>14940</v>
      </c>
    </row>
    <row r="5450" customFormat="false" ht="13.8" hidden="true" customHeight="false" outlineLevel="0" collapsed="false">
      <c r="B5450" s="0" t="str">
        <f aca="false">municipalities!A5448</f>
        <v>La Saussaye</v>
      </c>
      <c r="C5450" s="0" t="str">
        <f aca="false">CONCATENATE("'",municipalities!A5448,"'")</f>
        <v>'La Saussaye'</v>
      </c>
      <c r="D5450" s="0" t="n">
        <v>10</v>
      </c>
      <c r="E5450" s="0" t="n">
        <f aca="false">VLOOKUP(B5450,municipalities!$A$1:$I$9684,2,0)</f>
        <v>49.2575</v>
      </c>
      <c r="F5450" s="0" t="n">
        <f aca="false">VLOOKUP(B5450,municipalities!$A$1:$I$9684,3,0)</f>
        <v>0.9811</v>
      </c>
      <c r="G5450" s="0" t="n">
        <f aca="false">VLOOKUP(B5450,municipalities!$A$1:$I$9684,8,0)</f>
        <v>1883</v>
      </c>
      <c r="H5450" s="2" t="n">
        <f aca="false">IFERROR(VLOOKUP(M5450,hospitals_fr!$A$1:$K$3739,2,0),1)</f>
        <v>1</v>
      </c>
      <c r="I5450" s="0" t="str">
        <f aca="false">CONCATENATE("'",municipalities!A5448,"'")</f>
        <v>'La Saussaye'</v>
      </c>
      <c r="M5450" s="0" t="s">
        <v>14941</v>
      </c>
    </row>
    <row r="5451" customFormat="false" ht="13.8" hidden="true" customHeight="false" outlineLevel="0" collapsed="false">
      <c r="B5451" s="0" t="str">
        <f aca="false">municipalities!A5449</f>
        <v>Coubert</v>
      </c>
      <c r="C5451" s="0" t="str">
        <f aca="false">CONCATENATE("'",municipalities!A5449,"'")</f>
        <v>'Coubert'</v>
      </c>
      <c r="D5451" s="0" t="n">
        <v>8</v>
      </c>
      <c r="E5451" s="0" t="n">
        <f aca="false">VLOOKUP(B5451,municipalities!$A$1:$I$9684,2,0)</f>
        <v>48.6711</v>
      </c>
      <c r="F5451" s="0" t="n">
        <f aca="false">VLOOKUP(B5451,municipalities!$A$1:$I$9684,3,0)</f>
        <v>2.6969</v>
      </c>
      <c r="G5451" s="0" t="n">
        <f aca="false">VLOOKUP(B5451,municipalities!$A$1:$I$9684,8,0)</f>
        <v>1881</v>
      </c>
      <c r="H5451" s="2" t="n">
        <f aca="false">IFERROR(VLOOKUP(M5451,hospitals_fr!$A$1:$K$3739,2,0),1)</f>
        <v>1</v>
      </c>
      <c r="I5451" s="0" t="str">
        <f aca="false">CONCATENATE("'",municipalities!A5449,"'")</f>
        <v>'Coubert'</v>
      </c>
      <c r="M5451" s="0" t="s">
        <v>14942</v>
      </c>
    </row>
    <row r="5452" customFormat="false" ht="13.8" hidden="true" customHeight="false" outlineLevel="0" collapsed="false">
      <c r="B5452" s="0" t="str">
        <f aca="false">municipalities!A5450</f>
        <v>Couhé</v>
      </c>
      <c r="C5452" s="0" t="str">
        <f aca="false">CONCATENATE("'",municipalities!A5450,"'")</f>
        <v>'Couhé'</v>
      </c>
      <c r="D5452" s="0" t="n">
        <v>2</v>
      </c>
      <c r="E5452" s="0" t="n">
        <f aca="false">VLOOKUP(B5452,municipalities!$A$1:$I$9684,2,0)</f>
        <v>46.2986</v>
      </c>
      <c r="F5452" s="0" t="n">
        <f aca="false">VLOOKUP(B5452,municipalities!$A$1:$I$9684,3,0)</f>
        <v>0.1811</v>
      </c>
      <c r="G5452" s="0" t="n">
        <f aca="false">VLOOKUP(B5452,municipalities!$A$1:$I$9684,8,0)</f>
        <v>1881</v>
      </c>
      <c r="H5452" s="2" t="n">
        <f aca="false">IFERROR(VLOOKUP(M5452,hospitals_fr!$A$1:$K$3739,2,0),1)</f>
        <v>1</v>
      </c>
      <c r="I5452" s="0" t="str">
        <f aca="false">CONCATENATE("'",municipalities!A5450,"'")</f>
        <v>'Couhé'</v>
      </c>
      <c r="M5452" s="0" t="s">
        <v>14943</v>
      </c>
    </row>
    <row r="5453" customFormat="false" ht="13.8" hidden="true" customHeight="false" outlineLevel="0" collapsed="false">
      <c r="B5453" s="0" t="str">
        <f aca="false">municipalities!A5451</f>
        <v>Messei-Saint-Gervais</v>
      </c>
      <c r="C5453" s="0" t="str">
        <f aca="false">CONCATENATE("'",municipalities!A5451,"'")</f>
        <v>'Messei-Saint-Gervais'</v>
      </c>
      <c r="D5453" s="0" t="n">
        <v>10</v>
      </c>
      <c r="E5453" s="0" t="n">
        <f aca="false">VLOOKUP(B5453,municipalities!$A$1:$I$9684,2,0)</f>
        <v>48.7117</v>
      </c>
      <c r="F5453" s="0" t="n">
        <f aca="false">VLOOKUP(B5453,municipalities!$A$1:$I$9684,3,0)</f>
        <v>-0.5369</v>
      </c>
      <c r="G5453" s="0" t="n">
        <f aca="false">VLOOKUP(B5453,municipalities!$A$1:$I$9684,8,0)</f>
        <v>1881</v>
      </c>
      <c r="H5453" s="2" t="n">
        <f aca="false">IFERROR(VLOOKUP(M5453,hospitals_fr!$A$1:$K$3739,2,0),1)</f>
        <v>1</v>
      </c>
      <c r="I5453" s="0" t="str">
        <f aca="false">CONCATENATE("'",municipalities!A5451,"'")</f>
        <v>'Messei-Saint-Gervais'</v>
      </c>
      <c r="M5453" s="0" t="s">
        <v>14944</v>
      </c>
    </row>
    <row r="5454" customFormat="false" ht="13.8" hidden="true" customHeight="false" outlineLevel="0" collapsed="false">
      <c r="B5454" s="0" t="str">
        <f aca="false">municipalities!A5452</f>
        <v>Conlie</v>
      </c>
      <c r="C5454" s="0" t="str">
        <f aca="false">CONCATENATE("'",municipalities!A5452,"'")</f>
        <v>'Conlie'</v>
      </c>
      <c r="D5454" s="0" t="n">
        <v>12</v>
      </c>
      <c r="E5454" s="0" t="n">
        <f aca="false">VLOOKUP(B5454,municipalities!$A$1:$I$9684,2,0)</f>
        <v>48.1233</v>
      </c>
      <c r="F5454" s="0" t="n">
        <f aca="false">VLOOKUP(B5454,municipalities!$A$1:$I$9684,3,0)</f>
        <v>-0.0175</v>
      </c>
      <c r="G5454" s="0" t="n">
        <f aca="false">VLOOKUP(B5454,municipalities!$A$1:$I$9684,8,0)</f>
        <v>1881</v>
      </c>
      <c r="H5454" s="2" t="n">
        <f aca="false">IFERROR(VLOOKUP(M5454,hospitals_fr!$A$1:$K$3739,2,0),1)</f>
        <v>1</v>
      </c>
      <c r="I5454" s="0" t="str">
        <f aca="false">CONCATENATE("'",municipalities!A5452,"'")</f>
        <v>'Conlie'</v>
      </c>
      <c r="M5454" s="0" t="s">
        <v>14945</v>
      </c>
    </row>
    <row r="5455" customFormat="false" ht="13.8" hidden="true" customHeight="false" outlineLevel="0" collapsed="false">
      <c r="B5455" s="0" t="str">
        <f aca="false">municipalities!A5453</f>
        <v>Rémy</v>
      </c>
      <c r="C5455" s="0" t="str">
        <f aca="false">CONCATENATE("'",municipalities!A5453,"'")</f>
        <v>'Rémy'</v>
      </c>
      <c r="D5455" s="0" t="n">
        <v>11</v>
      </c>
      <c r="E5455" s="0" t="n">
        <f aca="false">VLOOKUP(B5455,municipalities!$A$1:$I$9684,2,0)</f>
        <v>49.4381</v>
      </c>
      <c r="F5455" s="0" t="n">
        <f aca="false">VLOOKUP(B5455,municipalities!$A$1:$I$9684,3,0)</f>
        <v>2.7078</v>
      </c>
      <c r="G5455" s="0" t="n">
        <f aca="false">VLOOKUP(B5455,municipalities!$A$1:$I$9684,8,0)</f>
        <v>1881</v>
      </c>
      <c r="H5455" s="2" t="n">
        <f aca="false">IFERROR(VLOOKUP(M5455,hospitals_fr!$A$1:$K$3739,2,0),1)</f>
        <v>1</v>
      </c>
      <c r="I5455" s="0" t="str">
        <f aca="false">CONCATENATE("'",municipalities!A5453,"'")</f>
        <v>'Rémy'</v>
      </c>
      <c r="M5455" s="0" t="s">
        <v>14946</v>
      </c>
    </row>
    <row r="5456" customFormat="false" ht="13.8" hidden="true" customHeight="false" outlineLevel="0" collapsed="false">
      <c r="B5456" s="0" t="str">
        <f aca="false">municipalities!A5454</f>
        <v>Châtillon-Coligny</v>
      </c>
      <c r="C5456" s="0" t="str">
        <f aca="false">CONCATENATE("'",municipalities!A5454,"'")</f>
        <v>'Châtillon-Coligny'</v>
      </c>
      <c r="D5456" s="0" t="n">
        <v>6</v>
      </c>
      <c r="E5456" s="0" t="n">
        <f aca="false">VLOOKUP(B5456,municipalities!$A$1:$I$9684,2,0)</f>
        <v>47.8228</v>
      </c>
      <c r="F5456" s="0" t="n">
        <f aca="false">VLOOKUP(B5456,municipalities!$A$1:$I$9684,3,0)</f>
        <v>2.8464</v>
      </c>
      <c r="G5456" s="0" t="n">
        <f aca="false">VLOOKUP(B5456,municipalities!$A$1:$I$9684,8,0)</f>
        <v>1881</v>
      </c>
      <c r="H5456" s="2" t="n">
        <f aca="false">IFERROR(VLOOKUP(M5456,hospitals_fr!$A$1:$K$3739,2,0),1)</f>
        <v>1</v>
      </c>
      <c r="I5456" s="0" t="str">
        <f aca="false">CONCATENATE("'",municipalities!A5454,"'")</f>
        <v>'Châtillon-Coligny'</v>
      </c>
      <c r="M5456" s="0" t="s">
        <v>14947</v>
      </c>
    </row>
    <row r="5457" customFormat="false" ht="13.8" hidden="true" customHeight="false" outlineLevel="0" collapsed="false">
      <c r="B5457" s="0" t="str">
        <f aca="false">municipalities!A5455</f>
        <v>Meillac</v>
      </c>
      <c r="C5457" s="0" t="str">
        <f aca="false">CONCATENATE("'",municipalities!A5455,"'")</f>
        <v>'Meillac'</v>
      </c>
      <c r="D5457" s="0" t="n">
        <v>5</v>
      </c>
      <c r="E5457" s="0" t="n">
        <f aca="false">VLOOKUP(B5457,municipalities!$A$1:$I$9684,2,0)</f>
        <v>48.4122</v>
      </c>
      <c r="F5457" s="0" t="n">
        <f aca="false">VLOOKUP(B5457,municipalities!$A$1:$I$9684,3,0)</f>
        <v>-1.8133</v>
      </c>
      <c r="G5457" s="0" t="n">
        <f aca="false">VLOOKUP(B5457,municipalities!$A$1:$I$9684,8,0)</f>
        <v>1881</v>
      </c>
      <c r="H5457" s="2" t="n">
        <f aca="false">IFERROR(VLOOKUP(M5457,hospitals_fr!$A$1:$K$3739,2,0),1)</f>
        <v>1</v>
      </c>
      <c r="I5457" s="0" t="str">
        <f aca="false">CONCATENATE("'",municipalities!A5455,"'")</f>
        <v>'Meillac'</v>
      </c>
      <c r="M5457" s="0" t="s">
        <v>14948</v>
      </c>
    </row>
    <row r="5458" customFormat="false" ht="13.8" hidden="true" customHeight="false" outlineLevel="0" collapsed="false">
      <c r="B5458" s="0" t="str">
        <f aca="false">municipalities!A5456</f>
        <v>Ambon</v>
      </c>
      <c r="C5458" s="0" t="str">
        <f aca="false">CONCATENATE("'",municipalities!A5456,"'")</f>
        <v>'Ambon'</v>
      </c>
      <c r="D5458" s="0" t="n">
        <v>5</v>
      </c>
      <c r="E5458" s="0" t="n">
        <f aca="false">VLOOKUP(B5458,municipalities!$A$1:$I$9684,2,0)</f>
        <v>47.5539</v>
      </c>
      <c r="F5458" s="0" t="n">
        <f aca="false">VLOOKUP(B5458,municipalities!$A$1:$I$9684,3,0)</f>
        <v>-2.5564</v>
      </c>
      <c r="G5458" s="0" t="n">
        <f aca="false">VLOOKUP(B5458,municipalities!$A$1:$I$9684,8,0)</f>
        <v>1881</v>
      </c>
      <c r="H5458" s="2" t="n">
        <f aca="false">IFERROR(VLOOKUP(M5458,hospitals_fr!$A$1:$K$3739,2,0),1)</f>
        <v>1</v>
      </c>
      <c r="I5458" s="0" t="str">
        <f aca="false">CONCATENATE("'",municipalities!A5456,"'")</f>
        <v>'Ambon'</v>
      </c>
      <c r="M5458" s="0" t="s">
        <v>14949</v>
      </c>
    </row>
    <row r="5459" customFormat="false" ht="13.8" hidden="true" customHeight="false" outlineLevel="0" collapsed="false">
      <c r="B5459" s="0" t="str">
        <f aca="false">municipalities!A5457</f>
        <v>Campénéac</v>
      </c>
      <c r="C5459" s="0" t="str">
        <f aca="false">CONCATENATE("'",municipalities!A5457,"'")</f>
        <v>'Campénéac'</v>
      </c>
      <c r="D5459" s="0" t="n">
        <v>5</v>
      </c>
      <c r="E5459" s="0" t="n">
        <f aca="false">VLOOKUP(B5459,municipalities!$A$1:$I$9684,2,0)</f>
        <v>47.9578</v>
      </c>
      <c r="F5459" s="0" t="n">
        <f aca="false">VLOOKUP(B5459,municipalities!$A$1:$I$9684,3,0)</f>
        <v>-2.2947</v>
      </c>
      <c r="G5459" s="0" t="n">
        <f aca="false">VLOOKUP(B5459,municipalities!$A$1:$I$9684,8,0)</f>
        <v>1881</v>
      </c>
      <c r="H5459" s="2" t="n">
        <f aca="false">IFERROR(VLOOKUP(M5459,hospitals_fr!$A$1:$K$3739,2,0),1)</f>
        <v>1</v>
      </c>
      <c r="I5459" s="0" t="str">
        <f aca="false">CONCATENATE("'",municipalities!A5457,"'")</f>
        <v>'Campénéac'</v>
      </c>
      <c r="M5459" s="0" t="s">
        <v>14950</v>
      </c>
    </row>
    <row r="5460" customFormat="false" ht="13.8" hidden="true" customHeight="false" outlineLevel="0" collapsed="false">
      <c r="B5460" s="0" t="str">
        <f aca="false">municipalities!A5458</f>
        <v>Laloubère</v>
      </c>
      <c r="C5460" s="0" t="str">
        <f aca="false">CONCATENATE("'",municipalities!A5458,"'")</f>
        <v>'Laloubère'</v>
      </c>
      <c r="D5460" s="0" t="n">
        <v>9</v>
      </c>
      <c r="E5460" s="0" t="n">
        <f aca="false">VLOOKUP(B5460,municipalities!$A$1:$I$9684,2,0)</f>
        <v>43.2067</v>
      </c>
      <c r="F5460" s="0" t="n">
        <f aca="false">VLOOKUP(B5460,municipalities!$A$1:$I$9684,3,0)</f>
        <v>0.0728</v>
      </c>
      <c r="G5460" s="0" t="n">
        <f aca="false">VLOOKUP(B5460,municipalities!$A$1:$I$9684,8,0)</f>
        <v>1880</v>
      </c>
      <c r="H5460" s="2" t="n">
        <f aca="false">IFERROR(VLOOKUP(M5460,hospitals_fr!$A$1:$K$3739,2,0),1)</f>
        <v>1</v>
      </c>
      <c r="I5460" s="0" t="str">
        <f aca="false">CONCATENATE("'",municipalities!A5458,"'")</f>
        <v>'Laloubère'</v>
      </c>
      <c r="M5460" s="0" t="s">
        <v>14951</v>
      </c>
    </row>
    <row r="5461" customFormat="false" ht="13.8" hidden="false" customHeight="false" outlineLevel="0" collapsed="false">
      <c r="B5461" s="0" t="str">
        <f aca="false">municipalities!A5459</f>
        <v>Ernolsheim-Bruche</v>
      </c>
      <c r="C5461" s="0" t="str">
        <f aca="false">CONCATENATE("'",municipalities!A5459,"'")</f>
        <v>'Ernolsheim-Bruche'</v>
      </c>
      <c r="D5461" s="0" t="n">
        <v>1</v>
      </c>
      <c r="E5461" s="0" t="n">
        <f aca="false">VLOOKUP(B5461,municipalities!$A$1:$I$9684,2,0)</f>
        <v>48.5639</v>
      </c>
      <c r="F5461" s="0" t="n">
        <f aca="false">VLOOKUP(B5461,municipalities!$A$1:$I$9684,3,0)</f>
        <v>7.5656</v>
      </c>
      <c r="G5461" s="0" t="n">
        <f aca="false">VLOOKUP(B5461,municipalities!$A$1:$I$9684,8,0)</f>
        <v>1880</v>
      </c>
      <c r="H5461" s="2" t="n">
        <f aca="false">IFERROR(VLOOKUP(M5461,hospitals_fr!$A$1:$K$3739,2,0),1)</f>
        <v>1</v>
      </c>
      <c r="I5461" s="0" t="str">
        <f aca="false">CONCATENATE("'",municipalities!A5459,"'")</f>
        <v>'Ernolsheim-Bruche'</v>
      </c>
      <c r="M5461" s="0" t="s">
        <v>14952</v>
      </c>
    </row>
    <row r="5462" customFormat="false" ht="13.8" hidden="true" customHeight="false" outlineLevel="0" collapsed="false">
      <c r="B5462" s="0" t="str">
        <f aca="false">municipalities!A5460</f>
        <v>Domessin</v>
      </c>
      <c r="C5462" s="0" t="str">
        <f aca="false">CONCATENATE("'",municipalities!A5460,"'")</f>
        <v>'Domessin'</v>
      </c>
      <c r="D5462" s="0" t="n">
        <v>3</v>
      </c>
      <c r="E5462" s="0" t="n">
        <f aca="false">VLOOKUP(B5462,municipalities!$A$1:$I$9684,2,0)</f>
        <v>45.5403</v>
      </c>
      <c r="F5462" s="0" t="n">
        <f aca="false">VLOOKUP(B5462,municipalities!$A$1:$I$9684,3,0)</f>
        <v>5.7092</v>
      </c>
      <c r="G5462" s="0" t="n">
        <f aca="false">VLOOKUP(B5462,municipalities!$A$1:$I$9684,8,0)</f>
        <v>1880</v>
      </c>
      <c r="H5462" s="2" t="n">
        <f aca="false">IFERROR(VLOOKUP(M5462,hospitals_fr!$A$1:$K$3739,2,0),1)</f>
        <v>1</v>
      </c>
      <c r="I5462" s="0" t="str">
        <f aca="false">CONCATENATE("'",municipalities!A5460,"'")</f>
        <v>'Domessin'</v>
      </c>
      <c r="M5462" s="0" t="s">
        <v>14953</v>
      </c>
    </row>
    <row r="5463" customFormat="false" ht="13.8" hidden="true" customHeight="false" outlineLevel="0" collapsed="false">
      <c r="B5463" s="0" t="str">
        <f aca="false">municipalities!A5461</f>
        <v>Langrune-sur-Mer</v>
      </c>
      <c r="C5463" s="0" t="str">
        <f aca="false">CONCATENATE("'",municipalities!A5461,"'")</f>
        <v>'Langrune-sur-Mer'</v>
      </c>
      <c r="D5463" s="0" t="n">
        <v>10</v>
      </c>
      <c r="E5463" s="0" t="n">
        <f aca="false">VLOOKUP(B5463,municipalities!$A$1:$I$9684,2,0)</f>
        <v>49.3222</v>
      </c>
      <c r="F5463" s="0" t="n">
        <f aca="false">VLOOKUP(B5463,municipalities!$A$1:$I$9684,3,0)</f>
        <v>-0.3728</v>
      </c>
      <c r="G5463" s="0" t="n">
        <f aca="false">VLOOKUP(B5463,municipalities!$A$1:$I$9684,8,0)</f>
        <v>1879</v>
      </c>
      <c r="H5463" s="2" t="n">
        <f aca="false">IFERROR(VLOOKUP(M5463,hospitals_fr!$A$1:$K$3739,2,0),1)</f>
        <v>1</v>
      </c>
      <c r="I5463" s="0" t="str">
        <f aca="false">CONCATENATE("'",municipalities!A5461,"'")</f>
        <v>'Langrune-sur-Mer'</v>
      </c>
      <c r="M5463" s="0" t="s">
        <v>14954</v>
      </c>
    </row>
    <row r="5464" customFormat="false" ht="13.8" hidden="true" customHeight="false" outlineLevel="0" collapsed="false">
      <c r="B5464" s="0" t="str">
        <f aca="false">municipalities!A5462</f>
        <v>Grièges</v>
      </c>
      <c r="C5464" s="0" t="str">
        <f aca="false">CONCATENATE("'",municipalities!A5462,"'")</f>
        <v>'Grièges'</v>
      </c>
      <c r="D5464" s="0" t="n">
        <v>3</v>
      </c>
      <c r="E5464" s="0" t="n">
        <f aca="false">VLOOKUP(B5464,municipalities!$A$1:$I$9684,2,0)</f>
        <v>46.2547</v>
      </c>
      <c r="F5464" s="0" t="n">
        <f aca="false">VLOOKUP(B5464,municipalities!$A$1:$I$9684,3,0)</f>
        <v>4.8503</v>
      </c>
      <c r="G5464" s="0" t="n">
        <f aca="false">VLOOKUP(B5464,municipalities!$A$1:$I$9684,8,0)</f>
        <v>1879</v>
      </c>
      <c r="H5464" s="2" t="n">
        <f aca="false">IFERROR(VLOOKUP(M5464,hospitals_fr!$A$1:$K$3739,2,0),1)</f>
        <v>1</v>
      </c>
      <c r="I5464" s="0" t="str">
        <f aca="false">CONCATENATE("'",municipalities!A5462,"'")</f>
        <v>'Grièges'</v>
      </c>
      <c r="M5464" s="0" t="s">
        <v>14955</v>
      </c>
    </row>
    <row r="5465" customFormat="false" ht="13.8" hidden="true" customHeight="false" outlineLevel="0" collapsed="false">
      <c r="B5465" s="0" t="str">
        <f aca="false">municipalities!A5463</f>
        <v>Hinx</v>
      </c>
      <c r="C5465" s="0" t="str">
        <f aca="false">CONCATENATE("'",municipalities!A5463,"'")</f>
        <v>'Hinx'</v>
      </c>
      <c r="D5465" s="0" t="n">
        <v>2</v>
      </c>
      <c r="E5465" s="0" t="n">
        <f aca="false">VLOOKUP(B5465,municipalities!$A$1:$I$9684,2,0)</f>
        <v>43.7011</v>
      </c>
      <c r="F5465" s="0" t="n">
        <f aca="false">VLOOKUP(B5465,municipalities!$A$1:$I$9684,3,0)</f>
        <v>-0.9272</v>
      </c>
      <c r="G5465" s="0" t="n">
        <f aca="false">VLOOKUP(B5465,municipalities!$A$1:$I$9684,8,0)</f>
        <v>1879</v>
      </c>
      <c r="H5465" s="2" t="n">
        <f aca="false">IFERROR(VLOOKUP(M5465,hospitals_fr!$A$1:$K$3739,2,0),1)</f>
        <v>1</v>
      </c>
      <c r="I5465" s="0" t="str">
        <f aca="false">CONCATENATE("'",municipalities!A5463,"'")</f>
        <v>'Hinx'</v>
      </c>
      <c r="M5465" s="0" t="s">
        <v>14956</v>
      </c>
    </row>
    <row r="5466" customFormat="false" ht="13.8" hidden="true" customHeight="false" outlineLevel="0" collapsed="false">
      <c r="B5466" s="0" t="str">
        <f aca="false">municipalities!A5464</f>
        <v>Ully-Saint-Georges</v>
      </c>
      <c r="C5466" s="0" t="str">
        <f aca="false">CONCATENATE("'",municipalities!A5464,"'")</f>
        <v>'Ully-Saint-Georges'</v>
      </c>
      <c r="D5466" s="0" t="n">
        <v>11</v>
      </c>
      <c r="E5466" s="0" t="n">
        <f aca="false">VLOOKUP(B5466,municipalities!$A$1:$I$9684,2,0)</f>
        <v>49.2778</v>
      </c>
      <c r="F5466" s="0" t="n">
        <f aca="false">VLOOKUP(B5466,municipalities!$A$1:$I$9684,3,0)</f>
        <v>2.2803</v>
      </c>
      <c r="G5466" s="0" t="n">
        <f aca="false">VLOOKUP(B5466,municipalities!$A$1:$I$9684,8,0)</f>
        <v>1879</v>
      </c>
      <c r="H5466" s="2" t="n">
        <f aca="false">IFERROR(VLOOKUP(M5466,hospitals_fr!$A$1:$K$3739,2,0),1)</f>
        <v>1</v>
      </c>
      <c r="I5466" s="0" t="str">
        <f aca="false">CONCATENATE("'",municipalities!A5464,"'")</f>
        <v>'Ully-Saint-Georges'</v>
      </c>
      <c r="M5466" s="0" t="s">
        <v>14957</v>
      </c>
    </row>
    <row r="5467" customFormat="false" ht="13.8" hidden="true" customHeight="false" outlineLevel="0" collapsed="false">
      <c r="B5467" s="0" t="str">
        <f aca="false">municipalities!A5465</f>
        <v>Damprichard</v>
      </c>
      <c r="C5467" s="0" t="str">
        <f aca="false">CONCATENATE("'",municipalities!A5465,"'")</f>
        <v>'Damprichard'</v>
      </c>
      <c r="D5467" s="0" t="n">
        <v>4</v>
      </c>
      <c r="E5467" s="0" t="n">
        <f aca="false">VLOOKUP(B5467,municipalities!$A$1:$I$9684,2,0)</f>
        <v>47.2444</v>
      </c>
      <c r="F5467" s="0" t="n">
        <f aca="false">VLOOKUP(B5467,municipalities!$A$1:$I$9684,3,0)</f>
        <v>6.8814</v>
      </c>
      <c r="G5467" s="0" t="n">
        <f aca="false">VLOOKUP(B5467,municipalities!$A$1:$I$9684,8,0)</f>
        <v>1879</v>
      </c>
      <c r="H5467" s="2" t="n">
        <f aca="false">IFERROR(VLOOKUP(M5467,hospitals_fr!$A$1:$K$3739,2,0),1)</f>
        <v>1</v>
      </c>
      <c r="I5467" s="0" t="str">
        <f aca="false">CONCATENATE("'",municipalities!A5465,"'")</f>
        <v>'Damprichard'</v>
      </c>
      <c r="M5467" s="0" t="s">
        <v>14958</v>
      </c>
    </row>
    <row r="5468" customFormat="false" ht="13.8" hidden="true" customHeight="false" outlineLevel="0" collapsed="false">
      <c r="B5468" s="0" t="str">
        <f aca="false">municipalities!A5466</f>
        <v>Lurcy-Lévis</v>
      </c>
      <c r="C5468" s="0" t="str">
        <f aca="false">CONCATENATE("'",municipalities!A5466,"'")</f>
        <v>'Lurcy-Lévis'</v>
      </c>
      <c r="D5468" s="0" t="n">
        <v>3</v>
      </c>
      <c r="E5468" s="0" t="n">
        <f aca="false">VLOOKUP(B5468,municipalities!$A$1:$I$9684,2,0)</f>
        <v>46.7297</v>
      </c>
      <c r="F5468" s="0" t="n">
        <f aca="false">VLOOKUP(B5468,municipalities!$A$1:$I$9684,3,0)</f>
        <v>2.9383</v>
      </c>
      <c r="G5468" s="0" t="n">
        <f aca="false">VLOOKUP(B5468,municipalities!$A$1:$I$9684,8,0)</f>
        <v>1879</v>
      </c>
      <c r="H5468" s="2" t="n">
        <f aca="false">IFERROR(VLOOKUP(M5468,hospitals_fr!$A$1:$K$3739,2,0),1)</f>
        <v>1</v>
      </c>
      <c r="I5468" s="0" t="str">
        <f aca="false">CONCATENATE("'",municipalities!A5466,"'")</f>
        <v>'Lurcy-Lévis'</v>
      </c>
      <c r="M5468" s="0" t="s">
        <v>14959</v>
      </c>
    </row>
    <row r="5469" customFormat="false" ht="13.8" hidden="true" customHeight="false" outlineLevel="0" collapsed="false">
      <c r="B5469" s="0" t="str">
        <f aca="false">municipalities!A5467</f>
        <v>Saint-Chaptes</v>
      </c>
      <c r="C5469" s="0" t="str">
        <f aca="false">CONCATENATE("'",municipalities!A5467,"'")</f>
        <v>'Saint-Chaptes'</v>
      </c>
      <c r="D5469" s="0" t="n">
        <v>9</v>
      </c>
      <c r="E5469" s="0" t="n">
        <f aca="false">VLOOKUP(B5469,municipalities!$A$1:$I$9684,2,0)</f>
        <v>43.9708</v>
      </c>
      <c r="F5469" s="0" t="n">
        <f aca="false">VLOOKUP(B5469,municipalities!$A$1:$I$9684,3,0)</f>
        <v>4.2792</v>
      </c>
      <c r="G5469" s="0" t="n">
        <f aca="false">VLOOKUP(B5469,municipalities!$A$1:$I$9684,8,0)</f>
        <v>1877</v>
      </c>
      <c r="H5469" s="2" t="n">
        <f aca="false">IFERROR(VLOOKUP(M5469,hospitals_fr!$A$1:$K$3739,2,0),1)</f>
        <v>1</v>
      </c>
      <c r="I5469" s="0" t="str">
        <f aca="false">CONCATENATE("'",municipalities!A5467,"'")</f>
        <v>'Saint-Chaptes'</v>
      </c>
      <c r="M5469" s="0" t="s">
        <v>14960</v>
      </c>
    </row>
    <row r="5470" customFormat="false" ht="13.8" hidden="false" customHeight="false" outlineLevel="0" collapsed="false">
      <c r="B5470" s="0" t="str">
        <f aca="false">municipalities!A5468</f>
        <v>Pont-Saint-Vincent</v>
      </c>
      <c r="C5470" s="0" t="str">
        <f aca="false">CONCATENATE("'",municipalities!A5468,"'")</f>
        <v>'Pont-Saint-Vincent'</v>
      </c>
      <c r="D5470" s="0" t="n">
        <v>1</v>
      </c>
      <c r="E5470" s="0" t="n">
        <f aca="false">VLOOKUP(B5470,municipalities!$A$1:$I$9684,2,0)</f>
        <v>48.605</v>
      </c>
      <c r="F5470" s="0" t="n">
        <f aca="false">VLOOKUP(B5470,municipalities!$A$1:$I$9684,3,0)</f>
        <v>6.0972</v>
      </c>
      <c r="G5470" s="0" t="n">
        <f aca="false">VLOOKUP(B5470,municipalities!$A$1:$I$9684,8,0)</f>
        <v>1876</v>
      </c>
      <c r="H5470" s="2" t="n">
        <f aca="false">IFERROR(VLOOKUP(M5470,hospitals_fr!$A$1:$K$3739,2,0),1)</f>
        <v>1</v>
      </c>
      <c r="I5470" s="0" t="str">
        <f aca="false">CONCATENATE("'",municipalities!A5468,"'")</f>
        <v>'Pont-Saint-Vincent'</v>
      </c>
      <c r="M5470" s="0" t="s">
        <v>14961</v>
      </c>
    </row>
    <row r="5471" customFormat="false" ht="13.8" hidden="true" customHeight="false" outlineLevel="0" collapsed="false">
      <c r="B5471" s="0" t="str">
        <f aca="false">municipalities!A5469</f>
        <v>Saint-Thonan</v>
      </c>
      <c r="C5471" s="0" t="str">
        <f aca="false">CONCATENATE("'",municipalities!A5469,"'")</f>
        <v>'Saint-Thonan'</v>
      </c>
      <c r="D5471" s="0" t="n">
        <v>5</v>
      </c>
      <c r="E5471" s="0" t="n">
        <f aca="false">VLOOKUP(B5471,municipalities!$A$1:$I$9684,2,0)</f>
        <v>48.4789</v>
      </c>
      <c r="F5471" s="0" t="n">
        <f aca="false">VLOOKUP(B5471,municipalities!$A$1:$I$9684,3,0)</f>
        <v>-4.3358</v>
      </c>
      <c r="G5471" s="0" t="n">
        <f aca="false">VLOOKUP(B5471,municipalities!$A$1:$I$9684,8,0)</f>
        <v>1875</v>
      </c>
      <c r="H5471" s="2" t="n">
        <f aca="false">IFERROR(VLOOKUP(M5471,hospitals_fr!$A$1:$K$3739,2,0),1)</f>
        <v>1</v>
      </c>
      <c r="I5471" s="0" t="str">
        <f aca="false">CONCATENATE("'",municipalities!A5469,"'")</f>
        <v>'Saint-Thonan'</v>
      </c>
      <c r="M5471" s="0" t="s">
        <v>14962</v>
      </c>
    </row>
    <row r="5472" customFormat="false" ht="13.8" hidden="true" customHeight="false" outlineLevel="0" collapsed="false">
      <c r="B5472" s="0" t="str">
        <f aca="false">municipalities!A5470</f>
        <v>Arçonnay</v>
      </c>
      <c r="C5472" s="0" t="str">
        <f aca="false">CONCATENATE("'",municipalities!A5470,"'")</f>
        <v>'Arçonnay'</v>
      </c>
      <c r="D5472" s="0" t="n">
        <v>12</v>
      </c>
      <c r="E5472" s="0" t="n">
        <f aca="false">VLOOKUP(B5472,municipalities!$A$1:$I$9684,2,0)</f>
        <v>48.3956</v>
      </c>
      <c r="F5472" s="0" t="n">
        <f aca="false">VLOOKUP(B5472,municipalities!$A$1:$I$9684,3,0)</f>
        <v>0.0864</v>
      </c>
      <c r="G5472" s="0" t="n">
        <f aca="false">VLOOKUP(B5472,municipalities!$A$1:$I$9684,8,0)</f>
        <v>1874</v>
      </c>
      <c r="H5472" s="2" t="n">
        <f aca="false">IFERROR(VLOOKUP(M5472,hospitals_fr!$A$1:$K$3739,2,0),1)</f>
        <v>1</v>
      </c>
      <c r="I5472" s="0" t="str">
        <f aca="false">CONCATENATE("'",municipalities!A5470,"'")</f>
        <v>'Arçonnay'</v>
      </c>
      <c r="M5472" s="0" t="s">
        <v>14963</v>
      </c>
    </row>
    <row r="5473" customFormat="false" ht="13.8" hidden="false" customHeight="false" outlineLevel="0" collapsed="false">
      <c r="B5473" s="0" t="str">
        <f aca="false">municipalities!A5471</f>
        <v>Bologne</v>
      </c>
      <c r="C5473" s="0" t="str">
        <f aca="false">CONCATENATE("'",municipalities!A5471,"'")</f>
        <v>'Bologne'</v>
      </c>
      <c r="D5473" s="0" t="n">
        <v>1</v>
      </c>
      <c r="E5473" s="0" t="n">
        <f aca="false">VLOOKUP(B5473,municipalities!$A$1:$I$9684,2,0)</f>
        <v>48.2019</v>
      </c>
      <c r="F5473" s="0" t="n">
        <f aca="false">VLOOKUP(B5473,municipalities!$A$1:$I$9684,3,0)</f>
        <v>5.1408</v>
      </c>
      <c r="G5473" s="0" t="n">
        <f aca="false">VLOOKUP(B5473,municipalities!$A$1:$I$9684,8,0)</f>
        <v>1874</v>
      </c>
      <c r="H5473" s="2" t="n">
        <f aca="false">IFERROR(VLOOKUP(M5473,hospitals_fr!$A$1:$K$3739,2,0),1)</f>
        <v>1</v>
      </c>
      <c r="I5473" s="0" t="str">
        <f aca="false">CONCATENATE("'",municipalities!A5471,"'")</f>
        <v>'Bologne'</v>
      </c>
      <c r="M5473" s="0" t="s">
        <v>14964</v>
      </c>
    </row>
    <row r="5474" customFormat="false" ht="13.8" hidden="true" customHeight="false" outlineLevel="0" collapsed="false">
      <c r="B5474" s="0" t="str">
        <f aca="false">municipalities!A5472</f>
        <v>Murviel-lès-Montpellier</v>
      </c>
      <c r="C5474" s="0" t="str">
        <f aca="false">CONCATENATE("'",municipalities!A5472,"'")</f>
        <v>'Murviel-lès-Montpellier'</v>
      </c>
      <c r="D5474" s="0" t="n">
        <v>9</v>
      </c>
      <c r="E5474" s="0" t="n">
        <f aca="false">VLOOKUP(B5474,municipalities!$A$1:$I$9684,2,0)</f>
        <v>43.6044</v>
      </c>
      <c r="F5474" s="0" t="n">
        <f aca="false">VLOOKUP(B5474,municipalities!$A$1:$I$9684,3,0)</f>
        <v>3.7367</v>
      </c>
      <c r="G5474" s="0" t="n">
        <f aca="false">VLOOKUP(B5474,municipalities!$A$1:$I$9684,8,0)</f>
        <v>1873</v>
      </c>
      <c r="H5474" s="2" t="n">
        <f aca="false">IFERROR(VLOOKUP(M5474,hospitals_fr!$A$1:$K$3739,2,0),1)</f>
        <v>1</v>
      </c>
      <c r="I5474" s="0" t="str">
        <f aca="false">CONCATENATE("'",municipalities!A5472,"'")</f>
        <v>'Murviel-lès-Montpellier'</v>
      </c>
      <c r="M5474" s="0" t="s">
        <v>14965</v>
      </c>
    </row>
    <row r="5475" customFormat="false" ht="13.8" hidden="true" customHeight="false" outlineLevel="0" collapsed="false">
      <c r="B5475" s="0" t="str">
        <f aca="false">municipalities!A5473</f>
        <v>Bucy-le-Long</v>
      </c>
      <c r="C5475" s="0" t="str">
        <f aca="false">CONCATENATE("'",municipalities!A5473,"'")</f>
        <v>'Bucy-le-Long'</v>
      </c>
      <c r="D5475" s="0" t="n">
        <v>11</v>
      </c>
      <c r="E5475" s="0" t="n">
        <f aca="false">VLOOKUP(B5475,municipalities!$A$1:$I$9684,2,0)</f>
        <v>49.3906</v>
      </c>
      <c r="F5475" s="0" t="n">
        <f aca="false">VLOOKUP(B5475,municipalities!$A$1:$I$9684,3,0)</f>
        <v>3.3939</v>
      </c>
      <c r="G5475" s="0" t="n">
        <f aca="false">VLOOKUP(B5475,municipalities!$A$1:$I$9684,8,0)</f>
        <v>1873</v>
      </c>
      <c r="H5475" s="2" t="n">
        <f aca="false">IFERROR(VLOOKUP(M5475,hospitals_fr!$A$1:$K$3739,2,0),1)</f>
        <v>1</v>
      </c>
      <c r="I5475" s="0" t="str">
        <f aca="false">CONCATENATE("'",municipalities!A5473,"'")</f>
        <v>'Bucy-le-Long'</v>
      </c>
      <c r="M5475" s="0" t="s">
        <v>14966</v>
      </c>
    </row>
    <row r="5476" customFormat="false" ht="13.8" hidden="true" customHeight="false" outlineLevel="0" collapsed="false">
      <c r="B5476" s="0" t="str">
        <f aca="false">municipalities!A5474</f>
        <v>Plailly</v>
      </c>
      <c r="C5476" s="0" t="str">
        <f aca="false">CONCATENATE("'",municipalities!A5474,"'")</f>
        <v>'Plailly'</v>
      </c>
      <c r="D5476" s="0" t="n">
        <v>11</v>
      </c>
      <c r="E5476" s="0" t="n">
        <f aca="false">VLOOKUP(B5476,municipalities!$A$1:$I$9684,2,0)</f>
        <v>49.1033</v>
      </c>
      <c r="F5476" s="0" t="n">
        <f aca="false">VLOOKUP(B5476,municipalities!$A$1:$I$9684,3,0)</f>
        <v>2.5836</v>
      </c>
      <c r="G5476" s="0" t="n">
        <f aca="false">VLOOKUP(B5476,municipalities!$A$1:$I$9684,8,0)</f>
        <v>1872</v>
      </c>
      <c r="H5476" s="2" t="n">
        <f aca="false">IFERROR(VLOOKUP(M5476,hospitals_fr!$A$1:$K$3739,2,0),1)</f>
        <v>1</v>
      </c>
      <c r="I5476" s="0" t="str">
        <f aca="false">CONCATENATE("'",municipalities!A5474,"'")</f>
        <v>'Plailly'</v>
      </c>
      <c r="M5476" s="0" t="s">
        <v>14967</v>
      </c>
    </row>
    <row r="5477" customFormat="false" ht="13.8" hidden="true" customHeight="false" outlineLevel="0" collapsed="false">
      <c r="B5477" s="0" t="str">
        <f aca="false">municipalities!A5475</f>
        <v>Saint-Léger-des-Vignes</v>
      </c>
      <c r="C5477" s="0" t="str">
        <f aca="false">CONCATENATE("'",municipalities!A5475,"'")</f>
        <v>'Saint-Léger-des-Vignes'</v>
      </c>
      <c r="D5477" s="0" t="n">
        <v>4</v>
      </c>
      <c r="E5477" s="0" t="n">
        <f aca="false">VLOOKUP(B5477,municipalities!$A$1:$I$9684,2,0)</f>
        <v>46.84</v>
      </c>
      <c r="F5477" s="0" t="n">
        <f aca="false">VLOOKUP(B5477,municipalities!$A$1:$I$9684,3,0)</f>
        <v>3.4547</v>
      </c>
      <c r="G5477" s="0" t="n">
        <f aca="false">VLOOKUP(B5477,municipalities!$A$1:$I$9684,8,0)</f>
        <v>1871</v>
      </c>
      <c r="H5477" s="2" t="n">
        <f aca="false">IFERROR(VLOOKUP(M5477,hospitals_fr!$A$1:$K$3739,2,0),1)</f>
        <v>1</v>
      </c>
      <c r="I5477" s="0" t="str">
        <f aca="false">CONCATENATE("'",municipalities!A5475,"'")</f>
        <v>'Saint-Léger-des-Vignes'</v>
      </c>
      <c r="M5477" s="0" t="s">
        <v>14968</v>
      </c>
    </row>
    <row r="5478" customFormat="false" ht="13.8" hidden="true" customHeight="false" outlineLevel="0" collapsed="false">
      <c r="B5478" s="0" t="str">
        <f aca="false">municipalities!A5476</f>
        <v>Saint-Antoine-de-Breuilh</v>
      </c>
      <c r="C5478" s="0" t="str">
        <f aca="false">CONCATENATE("'",municipalities!A5476,"'")</f>
        <v>'Saint-Antoine-de-Breuilh'</v>
      </c>
      <c r="D5478" s="0" t="n">
        <v>2</v>
      </c>
      <c r="E5478" s="0" t="n">
        <f aca="false">VLOOKUP(B5478,municipalities!$A$1:$I$9684,2,0)</f>
        <v>44.8442</v>
      </c>
      <c r="F5478" s="0" t="n">
        <f aca="false">VLOOKUP(B5478,municipalities!$A$1:$I$9684,3,0)</f>
        <v>0.1547</v>
      </c>
      <c r="G5478" s="0" t="n">
        <f aca="false">VLOOKUP(B5478,municipalities!$A$1:$I$9684,8,0)</f>
        <v>1871</v>
      </c>
      <c r="H5478" s="2" t="n">
        <f aca="false">IFERROR(VLOOKUP(M5478,hospitals_fr!$A$1:$K$3739,2,0),1)</f>
        <v>1</v>
      </c>
      <c r="I5478" s="0" t="str">
        <f aca="false">CONCATENATE("'",municipalities!A5476,"'")</f>
        <v>'Saint-Antoine-de-Breuilh'</v>
      </c>
      <c r="M5478" s="0" t="s">
        <v>14969</v>
      </c>
    </row>
    <row r="5479" customFormat="false" ht="13.8" hidden="true" customHeight="false" outlineLevel="0" collapsed="false">
      <c r="B5479" s="0" t="str">
        <f aca="false">municipalities!A5477</f>
        <v>Seine-Port</v>
      </c>
      <c r="C5479" s="0" t="str">
        <f aca="false">CONCATENATE("'",municipalities!A5477,"'")</f>
        <v>'Seine-Port'</v>
      </c>
      <c r="D5479" s="0" t="n">
        <v>8</v>
      </c>
      <c r="E5479" s="0" t="n">
        <f aca="false">VLOOKUP(B5479,municipalities!$A$1:$I$9684,2,0)</f>
        <v>48.5564</v>
      </c>
      <c r="F5479" s="0" t="n">
        <f aca="false">VLOOKUP(B5479,municipalities!$A$1:$I$9684,3,0)</f>
        <v>2.5531</v>
      </c>
      <c r="G5479" s="0" t="n">
        <f aca="false">VLOOKUP(B5479,municipalities!$A$1:$I$9684,8,0)</f>
        <v>1870</v>
      </c>
      <c r="H5479" s="2" t="n">
        <f aca="false">IFERROR(VLOOKUP(M5479,hospitals_fr!$A$1:$K$3739,2,0),1)</f>
        <v>1</v>
      </c>
      <c r="I5479" s="0" t="str">
        <f aca="false">CONCATENATE("'",municipalities!A5477,"'")</f>
        <v>'Seine-Port'</v>
      </c>
      <c r="M5479" s="0" t="s">
        <v>14970</v>
      </c>
    </row>
    <row r="5480" customFormat="false" ht="13.8" hidden="true" customHeight="false" outlineLevel="0" collapsed="false">
      <c r="B5480" s="0" t="str">
        <f aca="false">municipalities!A5478</f>
        <v>Champtocé-sur-Loire</v>
      </c>
      <c r="C5480" s="0" t="str">
        <f aca="false">CONCATENATE("'",municipalities!A5478,"'")</f>
        <v>'Champtocé-sur-Loire'</v>
      </c>
      <c r="D5480" s="0" t="n">
        <v>12</v>
      </c>
      <c r="E5480" s="0" t="n">
        <f aca="false">VLOOKUP(B5480,municipalities!$A$1:$I$9684,2,0)</f>
        <v>47.4119</v>
      </c>
      <c r="F5480" s="0" t="n">
        <f aca="false">VLOOKUP(B5480,municipalities!$A$1:$I$9684,3,0)</f>
        <v>-0.8633</v>
      </c>
      <c r="G5480" s="0" t="n">
        <f aca="false">VLOOKUP(B5480,municipalities!$A$1:$I$9684,8,0)</f>
        <v>1870</v>
      </c>
      <c r="H5480" s="2" t="n">
        <f aca="false">IFERROR(VLOOKUP(M5480,hospitals_fr!$A$1:$K$3739,2,0),1)</f>
        <v>1</v>
      </c>
      <c r="I5480" s="0" t="str">
        <f aca="false">CONCATENATE("'",municipalities!A5478,"'")</f>
        <v>'Champtocé-sur-Loire'</v>
      </c>
      <c r="M5480" s="0" t="s">
        <v>14971</v>
      </c>
    </row>
    <row r="5481" customFormat="false" ht="13.8" hidden="true" customHeight="false" outlineLevel="0" collapsed="false">
      <c r="B5481" s="0" t="str">
        <f aca="false">municipalities!A5479</f>
        <v>Saint-Porchaire</v>
      </c>
      <c r="C5481" s="0" t="str">
        <f aca="false">CONCATENATE("'",municipalities!A5479,"'")</f>
        <v>'Saint-Porchaire'</v>
      </c>
      <c r="D5481" s="0" t="n">
        <v>2</v>
      </c>
      <c r="E5481" s="0" t="n">
        <f aca="false">VLOOKUP(B5481,municipalities!$A$1:$I$9684,2,0)</f>
        <v>45.8217</v>
      </c>
      <c r="F5481" s="0" t="n">
        <f aca="false">VLOOKUP(B5481,municipalities!$A$1:$I$9684,3,0)</f>
        <v>-0.7853</v>
      </c>
      <c r="G5481" s="0" t="n">
        <f aca="false">VLOOKUP(B5481,municipalities!$A$1:$I$9684,8,0)</f>
        <v>1869</v>
      </c>
      <c r="H5481" s="2" t="n">
        <f aca="false">IFERROR(VLOOKUP(M5481,hospitals_fr!$A$1:$K$3739,2,0),1)</f>
        <v>1</v>
      </c>
      <c r="I5481" s="0" t="str">
        <f aca="false">CONCATENATE("'",municipalities!A5479,"'")</f>
        <v>'Saint-Porchaire'</v>
      </c>
      <c r="M5481" s="0" t="s">
        <v>14972</v>
      </c>
    </row>
    <row r="5482" customFormat="false" ht="13.8" hidden="true" customHeight="false" outlineLevel="0" collapsed="false">
      <c r="B5482" s="0" t="str">
        <f aca="false">municipalities!A5480</f>
        <v>Bavent</v>
      </c>
      <c r="C5482" s="0" t="str">
        <f aca="false">CONCATENATE("'",municipalities!A5480,"'")</f>
        <v>'Bavent'</v>
      </c>
      <c r="D5482" s="0" t="n">
        <v>10</v>
      </c>
      <c r="E5482" s="0" t="n">
        <f aca="false">VLOOKUP(B5482,municipalities!$A$1:$I$9684,2,0)</f>
        <v>49.2306</v>
      </c>
      <c r="F5482" s="0" t="n">
        <f aca="false">VLOOKUP(B5482,municipalities!$A$1:$I$9684,3,0)</f>
        <v>-0.1883</v>
      </c>
      <c r="G5482" s="0" t="n">
        <f aca="false">VLOOKUP(B5482,municipalities!$A$1:$I$9684,8,0)</f>
        <v>1869</v>
      </c>
      <c r="H5482" s="2" t="n">
        <f aca="false">IFERROR(VLOOKUP(M5482,hospitals_fr!$A$1:$K$3739,2,0),1)</f>
        <v>1</v>
      </c>
      <c r="I5482" s="0" t="str">
        <f aca="false">CONCATENATE("'",municipalities!A5480,"'")</f>
        <v>'Bavent'</v>
      </c>
      <c r="M5482" s="0" t="s">
        <v>14973</v>
      </c>
    </row>
    <row r="5483" customFormat="false" ht="13.8" hidden="true" customHeight="false" outlineLevel="0" collapsed="false">
      <c r="B5483" s="0" t="str">
        <f aca="false">municipalities!A5481</f>
        <v>Crouy-sur-Ourcq</v>
      </c>
      <c r="C5483" s="0" t="str">
        <f aca="false">CONCATENATE("'",municipalities!A5481,"'")</f>
        <v>'Crouy-sur-Ourcq'</v>
      </c>
      <c r="D5483" s="0" t="n">
        <v>8</v>
      </c>
      <c r="E5483" s="0" t="n">
        <f aca="false">VLOOKUP(B5483,municipalities!$A$1:$I$9684,2,0)</f>
        <v>49.09</v>
      </c>
      <c r="F5483" s="0" t="n">
        <f aca="false">VLOOKUP(B5483,municipalities!$A$1:$I$9684,3,0)</f>
        <v>3.0744</v>
      </c>
      <c r="G5483" s="0" t="n">
        <f aca="false">VLOOKUP(B5483,municipalities!$A$1:$I$9684,8,0)</f>
        <v>1869</v>
      </c>
      <c r="H5483" s="2" t="n">
        <f aca="false">IFERROR(VLOOKUP(M5483,hospitals_fr!$A$1:$K$3739,2,0),1)</f>
        <v>1</v>
      </c>
      <c r="I5483" s="0" t="str">
        <f aca="false">CONCATENATE("'",municipalities!A5481,"'")</f>
        <v>'Crouy-sur-Ourcq'</v>
      </c>
      <c r="M5483" s="0" t="s">
        <v>14974</v>
      </c>
    </row>
    <row r="5484" customFormat="false" ht="13.8" hidden="true" customHeight="false" outlineLevel="0" collapsed="false">
      <c r="B5484" s="0" t="str">
        <f aca="false">municipalities!A5482</f>
        <v>Perrignier</v>
      </c>
      <c r="C5484" s="0" t="str">
        <f aca="false">CONCATENATE("'",municipalities!A5482,"'")</f>
        <v>'Perrignier'</v>
      </c>
      <c r="D5484" s="0" t="n">
        <v>3</v>
      </c>
      <c r="E5484" s="0" t="n">
        <f aca="false">VLOOKUP(B5484,municipalities!$A$1:$I$9684,2,0)</f>
        <v>46.3042</v>
      </c>
      <c r="F5484" s="0" t="n">
        <f aca="false">VLOOKUP(B5484,municipalities!$A$1:$I$9684,3,0)</f>
        <v>6.4428</v>
      </c>
      <c r="G5484" s="0" t="n">
        <f aca="false">VLOOKUP(B5484,municipalities!$A$1:$I$9684,8,0)</f>
        <v>1868</v>
      </c>
      <c r="H5484" s="2" t="n">
        <f aca="false">IFERROR(VLOOKUP(M5484,hospitals_fr!$A$1:$K$3739,2,0),1)</f>
        <v>1</v>
      </c>
      <c r="I5484" s="0" t="str">
        <f aca="false">CONCATENATE("'",municipalities!A5482,"'")</f>
        <v>'Perrignier'</v>
      </c>
      <c r="M5484" s="0" t="s">
        <v>14975</v>
      </c>
    </row>
    <row r="5485" customFormat="false" ht="13.8" hidden="true" customHeight="false" outlineLevel="0" collapsed="false">
      <c r="B5485" s="0" t="str">
        <f aca="false">municipalities!A5483</f>
        <v>Saint-Viance</v>
      </c>
      <c r="C5485" s="0" t="str">
        <f aca="false">CONCATENATE("'",municipalities!A5483,"'")</f>
        <v>'Saint-Viance'</v>
      </c>
      <c r="D5485" s="0" t="n">
        <v>2</v>
      </c>
      <c r="E5485" s="0" t="n">
        <f aca="false">VLOOKUP(B5485,municipalities!$A$1:$I$9684,2,0)</f>
        <v>45.2175</v>
      </c>
      <c r="F5485" s="0" t="n">
        <f aca="false">VLOOKUP(B5485,municipalities!$A$1:$I$9684,3,0)</f>
        <v>1.4525</v>
      </c>
      <c r="G5485" s="0" t="n">
        <f aca="false">VLOOKUP(B5485,municipalities!$A$1:$I$9684,8,0)</f>
        <v>1868</v>
      </c>
      <c r="H5485" s="2" t="n">
        <f aca="false">IFERROR(VLOOKUP(M5485,hospitals_fr!$A$1:$K$3739,2,0),1)</f>
        <v>1</v>
      </c>
      <c r="I5485" s="0" t="str">
        <f aca="false">CONCATENATE("'",municipalities!A5483,"'")</f>
        <v>'Saint-Viance'</v>
      </c>
      <c r="M5485" s="0" t="s">
        <v>14976</v>
      </c>
    </row>
    <row r="5486" customFormat="false" ht="13.8" hidden="true" customHeight="false" outlineLevel="0" collapsed="false">
      <c r="B5486" s="0" t="str">
        <f aca="false">municipalities!A5484</f>
        <v>Saint-Hilaire-du-Rosier</v>
      </c>
      <c r="C5486" s="0" t="str">
        <f aca="false">CONCATENATE("'",municipalities!A5484,"'")</f>
        <v>'Saint-Hilaire-du-Rosier'</v>
      </c>
      <c r="D5486" s="0" t="n">
        <v>3</v>
      </c>
      <c r="E5486" s="0" t="n">
        <f aca="false">VLOOKUP(B5486,municipalities!$A$1:$I$9684,2,0)</f>
        <v>45.1008</v>
      </c>
      <c r="F5486" s="0" t="n">
        <f aca="false">VLOOKUP(B5486,municipalities!$A$1:$I$9684,3,0)</f>
        <v>5.2481</v>
      </c>
      <c r="G5486" s="0" t="n">
        <f aca="false">VLOOKUP(B5486,municipalities!$A$1:$I$9684,8,0)</f>
        <v>1868</v>
      </c>
      <c r="H5486" s="2" t="n">
        <f aca="false">IFERROR(VLOOKUP(M5486,hospitals_fr!$A$1:$K$3739,2,0),1)</f>
        <v>1</v>
      </c>
      <c r="I5486" s="0" t="str">
        <f aca="false">CONCATENATE("'",municipalities!A5484,"'")</f>
        <v>'Saint-Hilaire-du-Rosier'</v>
      </c>
      <c r="M5486" s="0" t="s">
        <v>14977</v>
      </c>
    </row>
    <row r="5487" customFormat="false" ht="13.8" hidden="true" customHeight="false" outlineLevel="0" collapsed="false">
      <c r="B5487" s="0" t="str">
        <f aca="false">municipalities!A5485</f>
        <v>Saint-Ouen</v>
      </c>
      <c r="C5487" s="0" t="str">
        <f aca="false">CONCATENATE("'",municipalities!A5485,"'")</f>
        <v>'Saint-Ouen'</v>
      </c>
      <c r="D5487" s="0" t="n">
        <v>8</v>
      </c>
      <c r="E5487" s="0" t="n">
        <f aca="false">VLOOKUP(B5487,municipalities!$A$1:$I$9684,2,0)</f>
        <v>48.9123</v>
      </c>
      <c r="F5487" s="0" t="n">
        <f aca="false">VLOOKUP(B5487,municipalities!$A$1:$I$9684,3,0)</f>
        <v>2.3342</v>
      </c>
      <c r="G5487" s="0" t="n">
        <f aca="false">VLOOKUP(B5487,municipalities!$A$1:$I$9684,8,0)</f>
        <v>51108</v>
      </c>
      <c r="H5487" s="2" t="n">
        <f aca="false">IFERROR(VLOOKUP(M5487,hospitals_fr!$A$1:$K$3739,2,0),1)</f>
        <v>0</v>
      </c>
      <c r="I5487" s="0" t="str">
        <f aca="false">CONCATENATE("'",municipalities!A5485,"'")</f>
        <v>'Saint-Ouen'</v>
      </c>
      <c r="M5487" s="0" t="s">
        <v>9662</v>
      </c>
    </row>
    <row r="5488" customFormat="false" ht="13.8" hidden="true" customHeight="false" outlineLevel="0" collapsed="false">
      <c r="B5488" s="0" t="str">
        <f aca="false">municipalities!A5486</f>
        <v>La Garde-Freinet</v>
      </c>
      <c r="C5488" s="0" t="str">
        <f aca="false">CONCATENATE("'",municipalities!A5486,"'")</f>
        <v>'La Garde-Freinet'</v>
      </c>
      <c r="D5488" s="0" t="n">
        <v>13</v>
      </c>
      <c r="E5488" s="0" t="n">
        <f aca="false">VLOOKUP(B5488,municipalities!$A$1:$I$9684,2,0)</f>
        <v>43.3169</v>
      </c>
      <c r="F5488" s="0" t="n">
        <f aca="false">VLOOKUP(B5488,municipalities!$A$1:$I$9684,3,0)</f>
        <v>6.4692</v>
      </c>
      <c r="G5488" s="0" t="n">
        <f aca="false">VLOOKUP(B5488,municipalities!$A$1:$I$9684,8,0)</f>
        <v>1867</v>
      </c>
      <c r="H5488" s="2" t="n">
        <f aca="false">IFERROR(VLOOKUP(M5488,hospitals_fr!$A$1:$K$3739,2,0),1)</f>
        <v>1</v>
      </c>
      <c r="I5488" s="0" t="str">
        <f aca="false">CONCATENATE("'",municipalities!A5486,"'")</f>
        <v>'La Garde-Freinet'</v>
      </c>
      <c r="M5488" s="0" t="s">
        <v>14978</v>
      </c>
    </row>
    <row r="5489" customFormat="false" ht="13.8" hidden="true" customHeight="false" outlineLevel="0" collapsed="false">
      <c r="B5489" s="0" t="str">
        <f aca="false">municipalities!A5487</f>
        <v>Saint-Émilion</v>
      </c>
      <c r="C5489" s="0" t="str">
        <f aca="false">CONCATENATE("'",municipalities!A5487,"'")</f>
        <v>'Saint-Émilion'</v>
      </c>
      <c r="D5489" s="0" t="n">
        <v>2</v>
      </c>
      <c r="E5489" s="0" t="n">
        <f aca="false">VLOOKUP(B5489,municipalities!$A$1:$I$9684,2,0)</f>
        <v>44.8928</v>
      </c>
      <c r="F5489" s="0" t="n">
        <f aca="false">VLOOKUP(B5489,municipalities!$A$1:$I$9684,3,0)</f>
        <v>-0.1558</v>
      </c>
      <c r="G5489" s="0" t="n">
        <f aca="false">VLOOKUP(B5489,municipalities!$A$1:$I$9684,8,0)</f>
        <v>1866</v>
      </c>
      <c r="H5489" s="2" t="n">
        <f aca="false">IFERROR(VLOOKUP(M5489,hospitals_fr!$A$1:$K$3739,2,0),1)</f>
        <v>1</v>
      </c>
      <c r="I5489" s="0" t="str">
        <f aca="false">CONCATENATE("'",municipalities!A5487,"'")</f>
        <v>'Saint-Émilion'</v>
      </c>
      <c r="M5489" s="0" t="s">
        <v>14979</v>
      </c>
    </row>
    <row r="5490" customFormat="false" ht="13.8" hidden="false" customHeight="false" outlineLevel="0" collapsed="false">
      <c r="B5490" s="0" t="str">
        <f aca="false">municipalities!A5488</f>
        <v>Haybes</v>
      </c>
      <c r="C5490" s="0" t="str">
        <f aca="false">CONCATENATE("'",municipalities!A5488,"'")</f>
        <v>'Haybes'</v>
      </c>
      <c r="D5490" s="0" t="n">
        <v>1</v>
      </c>
      <c r="E5490" s="0" t="n">
        <f aca="false">VLOOKUP(B5490,municipalities!$A$1:$I$9684,2,0)</f>
        <v>50.0097</v>
      </c>
      <c r="F5490" s="0" t="n">
        <f aca="false">VLOOKUP(B5490,municipalities!$A$1:$I$9684,3,0)</f>
        <v>4.7058</v>
      </c>
      <c r="G5490" s="0" t="n">
        <f aca="false">VLOOKUP(B5490,municipalities!$A$1:$I$9684,8,0)</f>
        <v>1866</v>
      </c>
      <c r="H5490" s="2" t="n">
        <f aca="false">IFERROR(VLOOKUP(M5490,hospitals_fr!$A$1:$K$3739,2,0),1)</f>
        <v>1</v>
      </c>
      <c r="I5490" s="0" t="str">
        <f aca="false">CONCATENATE("'",municipalities!A5488,"'")</f>
        <v>'Haybes'</v>
      </c>
      <c r="M5490" s="0" t="s">
        <v>14980</v>
      </c>
    </row>
    <row r="5491" customFormat="false" ht="13.8" hidden="true" customHeight="false" outlineLevel="0" collapsed="false">
      <c r="B5491" s="0" t="str">
        <f aca="false">municipalities!A5489</f>
        <v>Corzé</v>
      </c>
      <c r="C5491" s="0" t="str">
        <f aca="false">CONCATENATE("'",municipalities!A5489,"'")</f>
        <v>'Corzé'</v>
      </c>
      <c r="D5491" s="0" t="n">
        <v>12</v>
      </c>
      <c r="E5491" s="0" t="n">
        <f aca="false">VLOOKUP(B5491,municipalities!$A$1:$I$9684,2,0)</f>
        <v>47.5597</v>
      </c>
      <c r="F5491" s="0" t="n">
        <f aca="false">VLOOKUP(B5491,municipalities!$A$1:$I$9684,3,0)</f>
        <v>-0.3911</v>
      </c>
      <c r="G5491" s="0" t="n">
        <f aca="false">VLOOKUP(B5491,municipalities!$A$1:$I$9684,8,0)</f>
        <v>1866</v>
      </c>
      <c r="H5491" s="2" t="n">
        <f aca="false">IFERROR(VLOOKUP(M5491,hospitals_fr!$A$1:$K$3739,2,0),1)</f>
        <v>1</v>
      </c>
      <c r="I5491" s="0" t="str">
        <f aca="false">CONCATENATE("'",municipalities!A5489,"'")</f>
        <v>'Corzé'</v>
      </c>
      <c r="M5491" s="0" t="s">
        <v>14981</v>
      </c>
    </row>
    <row r="5492" customFormat="false" ht="13.8" hidden="true" customHeight="false" outlineLevel="0" collapsed="false">
      <c r="B5492" s="0" t="str">
        <f aca="false">municipalities!A5490</f>
        <v>Saint-Thuriau</v>
      </c>
      <c r="C5492" s="0" t="str">
        <f aca="false">CONCATENATE("'",municipalities!A5490,"'")</f>
        <v>'Saint-Thuriau'</v>
      </c>
      <c r="D5492" s="0" t="n">
        <v>5</v>
      </c>
      <c r="E5492" s="0" t="n">
        <f aca="false">VLOOKUP(B5492,municipalities!$A$1:$I$9684,2,0)</f>
        <v>48.0172</v>
      </c>
      <c r="F5492" s="0" t="n">
        <f aca="false">VLOOKUP(B5492,municipalities!$A$1:$I$9684,3,0)</f>
        <v>-2.9503</v>
      </c>
      <c r="G5492" s="0" t="n">
        <f aca="false">VLOOKUP(B5492,municipalities!$A$1:$I$9684,8,0)</f>
        <v>1865</v>
      </c>
      <c r="H5492" s="2" t="n">
        <f aca="false">IFERROR(VLOOKUP(M5492,hospitals_fr!$A$1:$K$3739,2,0),1)</f>
        <v>1</v>
      </c>
      <c r="I5492" s="0" t="str">
        <f aca="false">CONCATENATE("'",municipalities!A5490,"'")</f>
        <v>'Saint-Thuriau'</v>
      </c>
      <c r="M5492" s="0" t="s">
        <v>14982</v>
      </c>
    </row>
    <row r="5493" customFormat="false" ht="13.8" hidden="true" customHeight="false" outlineLevel="0" collapsed="false">
      <c r="B5493" s="0" t="str">
        <f aca="false">municipalities!A5491</f>
        <v>Lucenay</v>
      </c>
      <c r="C5493" s="0" t="str">
        <f aca="false">CONCATENATE("'",municipalities!A5491,"'")</f>
        <v>'Lucenay'</v>
      </c>
      <c r="D5493" s="0" t="n">
        <v>3</v>
      </c>
      <c r="E5493" s="0" t="n">
        <f aca="false">VLOOKUP(B5493,municipalities!$A$1:$I$9684,2,0)</f>
        <v>45.9128</v>
      </c>
      <c r="F5493" s="0" t="n">
        <f aca="false">VLOOKUP(B5493,municipalities!$A$1:$I$9684,3,0)</f>
        <v>4.7028</v>
      </c>
      <c r="G5493" s="0" t="n">
        <f aca="false">VLOOKUP(B5493,municipalities!$A$1:$I$9684,8,0)</f>
        <v>1864</v>
      </c>
      <c r="H5493" s="2" t="n">
        <f aca="false">IFERROR(VLOOKUP(M5493,hospitals_fr!$A$1:$K$3739,2,0),1)</f>
        <v>1</v>
      </c>
      <c r="I5493" s="0" t="str">
        <f aca="false">CONCATENATE("'",municipalities!A5491,"'")</f>
        <v>'Lucenay'</v>
      </c>
      <c r="M5493" s="0" t="s">
        <v>14983</v>
      </c>
    </row>
    <row r="5494" customFormat="false" ht="13.8" hidden="true" customHeight="false" outlineLevel="0" collapsed="false">
      <c r="B5494" s="0" t="str">
        <f aca="false">municipalities!A5492</f>
        <v>Mormoiron</v>
      </c>
      <c r="C5494" s="0" t="str">
        <f aca="false">CONCATENATE("'",municipalities!A5492,"'")</f>
        <v>'Mormoiron'</v>
      </c>
      <c r="D5494" s="0" t="n">
        <v>13</v>
      </c>
      <c r="E5494" s="0" t="n">
        <f aca="false">VLOOKUP(B5494,municipalities!$A$1:$I$9684,2,0)</f>
        <v>44.0678</v>
      </c>
      <c r="F5494" s="0" t="n">
        <f aca="false">VLOOKUP(B5494,municipalities!$A$1:$I$9684,3,0)</f>
        <v>5.1836</v>
      </c>
      <c r="G5494" s="0" t="n">
        <f aca="false">VLOOKUP(B5494,municipalities!$A$1:$I$9684,8,0)</f>
        <v>1864</v>
      </c>
      <c r="H5494" s="2" t="n">
        <f aca="false">IFERROR(VLOOKUP(M5494,hospitals_fr!$A$1:$K$3739,2,0),1)</f>
        <v>0</v>
      </c>
      <c r="I5494" s="0" t="str">
        <f aca="false">CONCATENATE("'",municipalities!A5492,"'")</f>
        <v>'Mormoiron'</v>
      </c>
      <c r="M5494" s="0" t="s">
        <v>14984</v>
      </c>
    </row>
    <row r="5495" customFormat="false" ht="13.8" hidden="true" customHeight="false" outlineLevel="0" collapsed="false">
      <c r="B5495" s="0" t="str">
        <f aca="false">municipalities!A5493</f>
        <v>Bozel</v>
      </c>
      <c r="C5495" s="0" t="str">
        <f aca="false">CONCATENATE("'",municipalities!A5493,"'")</f>
        <v>'Bozel'</v>
      </c>
      <c r="D5495" s="0" t="n">
        <v>3</v>
      </c>
      <c r="E5495" s="0" t="n">
        <f aca="false">VLOOKUP(B5495,municipalities!$A$1:$I$9684,2,0)</f>
        <v>45.4428</v>
      </c>
      <c r="F5495" s="0" t="n">
        <f aca="false">VLOOKUP(B5495,municipalities!$A$1:$I$9684,3,0)</f>
        <v>6.6489</v>
      </c>
      <c r="G5495" s="0" t="n">
        <f aca="false">VLOOKUP(B5495,municipalities!$A$1:$I$9684,8,0)</f>
        <v>1864</v>
      </c>
      <c r="H5495" s="2" t="n">
        <f aca="false">IFERROR(VLOOKUP(M5495,hospitals_fr!$A$1:$K$3739,2,0),1)</f>
        <v>1</v>
      </c>
      <c r="I5495" s="0" t="str">
        <f aca="false">CONCATENATE("'",municipalities!A5493,"'")</f>
        <v>'Bozel'</v>
      </c>
      <c r="M5495" s="0" t="s">
        <v>14985</v>
      </c>
    </row>
    <row r="5496" customFormat="false" ht="13.8" hidden="true" customHeight="false" outlineLevel="0" collapsed="false">
      <c r="B5496" s="0" t="str">
        <f aca="false">municipalities!A5494</f>
        <v>Saint-Bon</v>
      </c>
      <c r="C5496" s="0" t="str">
        <f aca="false">CONCATENATE("'",municipalities!A5494,"'")</f>
        <v>'Saint-Bon'</v>
      </c>
      <c r="D5496" s="0" t="n">
        <v>3</v>
      </c>
      <c r="E5496" s="0" t="n">
        <f aca="false">VLOOKUP(B5496,municipalities!$A$1:$I$9684,2,0)</f>
        <v>45.4339</v>
      </c>
      <c r="F5496" s="0" t="n">
        <f aca="false">VLOOKUP(B5496,municipalities!$A$1:$I$9684,3,0)</f>
        <v>6.6369</v>
      </c>
      <c r="G5496" s="0" t="n">
        <f aca="false">VLOOKUP(B5496,municipalities!$A$1:$I$9684,8,0)</f>
        <v>1864</v>
      </c>
      <c r="H5496" s="2" t="n">
        <f aca="false">IFERROR(VLOOKUP(M5496,hospitals_fr!$A$1:$K$3739,2,0),1)</f>
        <v>1</v>
      </c>
      <c r="I5496" s="0" t="str">
        <f aca="false">CONCATENATE("'",municipalities!A5494,"'")</f>
        <v>'Saint-Bon'</v>
      </c>
      <c r="M5496" s="0" t="s">
        <v>14986</v>
      </c>
    </row>
    <row r="5497" customFormat="false" ht="13.8" hidden="true" customHeight="false" outlineLevel="0" collapsed="false">
      <c r="B5497" s="0" t="str">
        <f aca="false">municipalities!A5495</f>
        <v>Ercé-près-Liffré</v>
      </c>
      <c r="C5497" s="0" t="str">
        <f aca="false">CONCATENATE("'",municipalities!A5495,"'")</f>
        <v>'Ercé-près-Liffré'</v>
      </c>
      <c r="D5497" s="0" t="n">
        <v>5</v>
      </c>
      <c r="E5497" s="0" t="n">
        <f aca="false">VLOOKUP(B5497,municipalities!$A$1:$I$9684,2,0)</f>
        <v>48.2556</v>
      </c>
      <c r="F5497" s="0" t="n">
        <f aca="false">VLOOKUP(B5497,municipalities!$A$1:$I$9684,3,0)</f>
        <v>-1.5178</v>
      </c>
      <c r="G5497" s="0" t="n">
        <f aca="false">VLOOKUP(B5497,municipalities!$A$1:$I$9684,8,0)</f>
        <v>1863</v>
      </c>
      <c r="H5497" s="2" t="n">
        <f aca="false">IFERROR(VLOOKUP(M5497,hospitals_fr!$A$1:$K$3739,2,0),1)</f>
        <v>1</v>
      </c>
      <c r="I5497" s="0" t="str">
        <f aca="false">CONCATENATE("'",municipalities!A5495,"'")</f>
        <v>'Ercé-près-Liffré'</v>
      </c>
      <c r="M5497" s="0" t="s">
        <v>14987</v>
      </c>
    </row>
    <row r="5498" customFormat="false" ht="13.8" hidden="true" customHeight="false" outlineLevel="0" collapsed="false">
      <c r="B5498" s="0" t="str">
        <f aca="false">municipalities!A5496</f>
        <v>Saint-Barthélemy-de-Vals</v>
      </c>
      <c r="C5498" s="0" t="str">
        <f aca="false">CONCATENATE("'",municipalities!A5496,"'")</f>
        <v>'Saint-Barthélemy-de-Vals'</v>
      </c>
      <c r="D5498" s="0" t="n">
        <v>3</v>
      </c>
      <c r="E5498" s="0" t="n">
        <f aca="false">VLOOKUP(B5498,municipalities!$A$1:$I$9684,2,0)</f>
        <v>45.1692</v>
      </c>
      <c r="F5498" s="0" t="n">
        <f aca="false">VLOOKUP(B5498,municipalities!$A$1:$I$9684,3,0)</f>
        <v>4.8719</v>
      </c>
      <c r="G5498" s="0" t="n">
        <f aca="false">VLOOKUP(B5498,municipalities!$A$1:$I$9684,8,0)</f>
        <v>1863</v>
      </c>
      <c r="H5498" s="2" t="n">
        <f aca="false">IFERROR(VLOOKUP(M5498,hospitals_fr!$A$1:$K$3739,2,0),1)</f>
        <v>1</v>
      </c>
      <c r="I5498" s="0" t="str">
        <f aca="false">CONCATENATE("'",municipalities!A5496,"'")</f>
        <v>'Saint-Barthélemy-de-Vals'</v>
      </c>
      <c r="M5498" s="0" t="s">
        <v>14988</v>
      </c>
    </row>
    <row r="5499" customFormat="false" ht="13.8" hidden="false" customHeight="false" outlineLevel="0" collapsed="false">
      <c r="B5499" s="0" t="str">
        <f aca="false">municipalities!A5497</f>
        <v>Mancieulles</v>
      </c>
      <c r="C5499" s="0" t="str">
        <f aca="false">CONCATENATE("'",municipalities!A5497,"'")</f>
        <v>'Mancieulles'</v>
      </c>
      <c r="D5499" s="0" t="n">
        <v>1</v>
      </c>
      <c r="E5499" s="0" t="n">
        <f aca="false">VLOOKUP(B5499,municipalities!$A$1:$I$9684,2,0)</f>
        <v>49.2836</v>
      </c>
      <c r="F5499" s="0" t="n">
        <f aca="false">VLOOKUP(B5499,municipalities!$A$1:$I$9684,3,0)</f>
        <v>5.8928</v>
      </c>
      <c r="G5499" s="0" t="n">
        <f aca="false">VLOOKUP(B5499,municipalities!$A$1:$I$9684,8,0)</f>
        <v>1861</v>
      </c>
      <c r="H5499" s="2" t="n">
        <f aca="false">IFERROR(VLOOKUP(M5499,hospitals_fr!$A$1:$K$3739,2,0),1)</f>
        <v>1</v>
      </c>
      <c r="I5499" s="0" t="str">
        <f aca="false">CONCATENATE("'",municipalities!A5497,"'")</f>
        <v>'Mancieulles'</v>
      </c>
      <c r="M5499" s="0" t="s">
        <v>14989</v>
      </c>
    </row>
    <row r="5500" customFormat="false" ht="13.8" hidden="true" customHeight="false" outlineLevel="0" collapsed="false">
      <c r="B5500" s="0" t="str">
        <f aca="false">municipalities!A5498</f>
        <v>Courmelles</v>
      </c>
      <c r="C5500" s="0" t="str">
        <f aca="false">CONCATENATE("'",municipalities!A5498,"'")</f>
        <v>'Courmelles'</v>
      </c>
      <c r="D5500" s="0" t="n">
        <v>11</v>
      </c>
      <c r="E5500" s="0" t="n">
        <f aca="false">VLOOKUP(B5500,municipalities!$A$1:$I$9684,2,0)</f>
        <v>49.3447</v>
      </c>
      <c r="F5500" s="0" t="n">
        <f aca="false">VLOOKUP(B5500,municipalities!$A$1:$I$9684,3,0)</f>
        <v>3.3125</v>
      </c>
      <c r="G5500" s="0" t="n">
        <f aca="false">VLOOKUP(B5500,municipalities!$A$1:$I$9684,8,0)</f>
        <v>1861</v>
      </c>
      <c r="H5500" s="2" t="n">
        <f aca="false">IFERROR(VLOOKUP(M5500,hospitals_fr!$A$1:$K$3739,2,0),1)</f>
        <v>1</v>
      </c>
      <c r="I5500" s="0" t="str">
        <f aca="false">CONCATENATE("'",municipalities!A5498,"'")</f>
        <v>'Courmelles'</v>
      </c>
      <c r="M5500" s="0" t="s">
        <v>14990</v>
      </c>
    </row>
    <row r="5501" customFormat="false" ht="13.8" hidden="true" customHeight="false" outlineLevel="0" collapsed="false">
      <c r="B5501" s="0" t="str">
        <f aca="false">municipalities!A5499</f>
        <v>Le Pêchereau</v>
      </c>
      <c r="C5501" s="0" t="str">
        <f aca="false">CONCATENATE("'",municipalities!A5499,"'")</f>
        <v>'Le Pêchereau'</v>
      </c>
      <c r="D5501" s="0" t="n">
        <v>6</v>
      </c>
      <c r="E5501" s="0" t="n">
        <f aca="false">VLOOKUP(B5501,municipalities!$A$1:$I$9684,2,0)</f>
        <v>46.5781</v>
      </c>
      <c r="F5501" s="0" t="n">
        <f aca="false">VLOOKUP(B5501,municipalities!$A$1:$I$9684,3,0)</f>
        <v>1.5475</v>
      </c>
      <c r="G5501" s="0" t="n">
        <f aca="false">VLOOKUP(B5501,municipalities!$A$1:$I$9684,8,0)</f>
        <v>1861</v>
      </c>
      <c r="H5501" s="2" t="n">
        <f aca="false">IFERROR(VLOOKUP(M5501,hospitals_fr!$A$1:$K$3739,2,0),1)</f>
        <v>1</v>
      </c>
      <c r="I5501" s="0" t="str">
        <f aca="false">CONCATENATE("'",municipalities!A5499,"'")</f>
        <v>'Le Pêchereau'</v>
      </c>
      <c r="M5501" s="0" t="s">
        <v>14991</v>
      </c>
    </row>
    <row r="5502" customFormat="false" ht="13.8" hidden="true" customHeight="false" outlineLevel="0" collapsed="false">
      <c r="B5502" s="0" t="str">
        <f aca="false">municipalities!A5500</f>
        <v>La Murette</v>
      </c>
      <c r="C5502" s="0" t="str">
        <f aca="false">CONCATENATE("'",municipalities!A5500,"'")</f>
        <v>'La Murette'</v>
      </c>
      <c r="D5502" s="0" t="n">
        <v>3</v>
      </c>
      <c r="E5502" s="0" t="n">
        <f aca="false">VLOOKUP(B5502,municipalities!$A$1:$I$9684,2,0)</f>
        <v>45.3811</v>
      </c>
      <c r="F5502" s="0" t="n">
        <f aca="false">VLOOKUP(B5502,municipalities!$A$1:$I$9684,3,0)</f>
        <v>5.5397</v>
      </c>
      <c r="G5502" s="0" t="n">
        <f aca="false">VLOOKUP(B5502,municipalities!$A$1:$I$9684,8,0)</f>
        <v>1860</v>
      </c>
      <c r="H5502" s="2" t="n">
        <f aca="false">IFERROR(VLOOKUP(M5502,hospitals_fr!$A$1:$K$3739,2,0),1)</f>
        <v>1</v>
      </c>
      <c r="I5502" s="0" t="str">
        <f aca="false">CONCATENATE("'",municipalities!A5500,"'")</f>
        <v>'La Murette'</v>
      </c>
      <c r="M5502" s="0" t="s">
        <v>14992</v>
      </c>
    </row>
    <row r="5503" customFormat="false" ht="13.8" hidden="false" customHeight="false" outlineLevel="0" collapsed="false">
      <c r="B5503" s="0" t="str">
        <f aca="false">municipalities!A5501</f>
        <v>Verrières</v>
      </c>
      <c r="C5503" s="0" t="str">
        <f aca="false">CONCATENATE("'",municipalities!A5501,"'")</f>
        <v>'Verrières'</v>
      </c>
      <c r="D5503" s="0" t="n">
        <v>1</v>
      </c>
      <c r="E5503" s="0" t="n">
        <f aca="false">VLOOKUP(B5503,municipalities!$A$1:$I$9684,2,0)</f>
        <v>48.2328</v>
      </c>
      <c r="F5503" s="0" t="n">
        <f aca="false">VLOOKUP(B5503,municipalities!$A$1:$I$9684,3,0)</f>
        <v>4.1481</v>
      </c>
      <c r="G5503" s="0" t="n">
        <f aca="false">VLOOKUP(B5503,municipalities!$A$1:$I$9684,8,0)</f>
        <v>1860</v>
      </c>
      <c r="H5503" s="2" t="n">
        <f aca="false">IFERROR(VLOOKUP(M5503,hospitals_fr!$A$1:$K$3739,2,0),1)</f>
        <v>1</v>
      </c>
      <c r="I5503" s="0" t="str">
        <f aca="false">CONCATENATE("'",municipalities!A5501,"'")</f>
        <v>'Verrières'</v>
      </c>
      <c r="M5503" s="0" t="s">
        <v>14993</v>
      </c>
    </row>
    <row r="5504" customFormat="false" ht="13.8" hidden="true" customHeight="false" outlineLevel="0" collapsed="false">
      <c r="B5504" s="0" t="str">
        <f aca="false">municipalities!A5502</f>
        <v>Beaumont</v>
      </c>
      <c r="C5504" s="0" t="str">
        <f aca="false">CONCATENATE("'",municipalities!A5502,"'")</f>
        <v>'Beaumont'</v>
      </c>
      <c r="D5504" s="0" t="n">
        <v>3</v>
      </c>
      <c r="E5504" s="0" t="n">
        <f aca="false">VLOOKUP(B5504,municipalities!$A$1:$I$9684,2,0)</f>
        <v>45.7517</v>
      </c>
      <c r="F5504" s="0" t="n">
        <f aca="false">VLOOKUP(B5504,municipalities!$A$1:$I$9684,3,0)</f>
        <v>3.0831</v>
      </c>
      <c r="G5504" s="0" t="n">
        <f aca="false">VLOOKUP(B5504,municipalities!$A$1:$I$9684,8,0)</f>
        <v>10793</v>
      </c>
      <c r="H5504" s="2" t="n">
        <f aca="false">IFERROR(VLOOKUP(M5504,hospitals_fr!$A$1:$K$3739,2,0),1)</f>
        <v>1</v>
      </c>
      <c r="I5504" s="0" t="str">
        <f aca="false">CONCATENATE("'",municipalities!A5502,"'")</f>
        <v>'Beaumont'</v>
      </c>
      <c r="M5504" s="0" t="s">
        <v>10384</v>
      </c>
    </row>
    <row r="5505" customFormat="false" ht="13.8" hidden="true" customHeight="false" outlineLevel="0" collapsed="false">
      <c r="B5505" s="0" t="str">
        <f aca="false">municipalities!A5503</f>
        <v>Puget-Théniers</v>
      </c>
      <c r="C5505" s="0" t="str">
        <f aca="false">CONCATENATE("'",municipalities!A5503,"'")</f>
        <v>'Puget-Théniers'</v>
      </c>
      <c r="D5505" s="0" t="n">
        <v>13</v>
      </c>
      <c r="E5505" s="0" t="n">
        <f aca="false">VLOOKUP(B5505,municipalities!$A$1:$I$9684,2,0)</f>
        <v>43.9561</v>
      </c>
      <c r="F5505" s="0" t="n">
        <f aca="false">VLOOKUP(B5505,municipalities!$A$1:$I$9684,3,0)</f>
        <v>6.8936</v>
      </c>
      <c r="G5505" s="0" t="n">
        <f aca="false">VLOOKUP(B5505,municipalities!$A$1:$I$9684,8,0)</f>
        <v>1860</v>
      </c>
      <c r="H5505" s="2" t="n">
        <f aca="false">IFERROR(VLOOKUP(M5505,hospitals_fr!$A$1:$K$3739,2,0),1)</f>
        <v>1</v>
      </c>
      <c r="I5505" s="0" t="str">
        <f aca="false">CONCATENATE("'",municipalities!A5503,"'")</f>
        <v>'Puget-Théniers'</v>
      </c>
      <c r="M5505" s="0" t="s">
        <v>14994</v>
      </c>
    </row>
    <row r="5506" customFormat="false" ht="13.8" hidden="true" customHeight="false" outlineLevel="0" collapsed="false">
      <c r="B5506" s="0" t="str">
        <f aca="false">municipalities!A5504</f>
        <v>Charbuy</v>
      </c>
      <c r="C5506" s="0" t="str">
        <f aca="false">CONCATENATE("'",municipalities!A5504,"'")</f>
        <v>'Charbuy'</v>
      </c>
      <c r="D5506" s="0" t="n">
        <v>4</v>
      </c>
      <c r="E5506" s="0" t="n">
        <f aca="false">VLOOKUP(B5506,municipalities!$A$1:$I$9684,2,0)</f>
        <v>47.8239</v>
      </c>
      <c r="F5506" s="0" t="n">
        <f aca="false">VLOOKUP(B5506,municipalities!$A$1:$I$9684,3,0)</f>
        <v>3.4664</v>
      </c>
      <c r="G5506" s="0" t="n">
        <f aca="false">VLOOKUP(B5506,municipalities!$A$1:$I$9684,8,0)</f>
        <v>1860</v>
      </c>
      <c r="H5506" s="2" t="n">
        <f aca="false">IFERROR(VLOOKUP(M5506,hospitals_fr!$A$1:$K$3739,2,0),1)</f>
        <v>1</v>
      </c>
      <c r="I5506" s="0" t="str">
        <f aca="false">CONCATENATE("'",municipalities!A5504,"'")</f>
        <v>'Charbuy'</v>
      </c>
      <c r="M5506" s="0" t="s">
        <v>14995</v>
      </c>
    </row>
    <row r="5507" customFormat="false" ht="13.8" hidden="true" customHeight="false" outlineLevel="0" collapsed="false">
      <c r="B5507" s="0" t="str">
        <f aca="false">municipalities!A5505</f>
        <v>Saint-Germain-de-la-Grange</v>
      </c>
      <c r="C5507" s="0" t="str">
        <f aca="false">CONCATENATE("'",municipalities!A5505,"'")</f>
        <v>'Saint-Germain-de-la-Grange'</v>
      </c>
      <c r="D5507" s="0" t="n">
        <v>8</v>
      </c>
      <c r="E5507" s="0" t="n">
        <f aca="false">VLOOKUP(B5507,municipalities!$A$1:$I$9684,2,0)</f>
        <v>48.8336</v>
      </c>
      <c r="F5507" s="0" t="n">
        <f aca="false">VLOOKUP(B5507,municipalities!$A$1:$I$9684,3,0)</f>
        <v>1.8994</v>
      </c>
      <c r="G5507" s="0" t="n">
        <f aca="false">VLOOKUP(B5507,municipalities!$A$1:$I$9684,8,0)</f>
        <v>1859</v>
      </c>
      <c r="H5507" s="2" t="n">
        <f aca="false">IFERROR(VLOOKUP(M5507,hospitals_fr!$A$1:$K$3739,2,0),1)</f>
        <v>1</v>
      </c>
      <c r="I5507" s="0" t="str">
        <f aca="false">CONCATENATE("'",municipalities!A5505,"'")</f>
        <v>'Saint-Germain-de-la-Grange'</v>
      </c>
      <c r="M5507" s="0" t="s">
        <v>14996</v>
      </c>
    </row>
    <row r="5508" customFormat="false" ht="13.8" hidden="true" customHeight="false" outlineLevel="0" collapsed="false">
      <c r="B5508" s="0" t="str">
        <f aca="false">municipalities!A5506</f>
        <v>Ginasservis</v>
      </c>
      <c r="C5508" s="0" t="str">
        <f aca="false">CONCATENATE("'",municipalities!A5506,"'")</f>
        <v>'Ginasservis'</v>
      </c>
      <c r="D5508" s="0" t="n">
        <v>13</v>
      </c>
      <c r="E5508" s="0" t="n">
        <f aca="false">VLOOKUP(B5508,municipalities!$A$1:$I$9684,2,0)</f>
        <v>43.6708</v>
      </c>
      <c r="F5508" s="0" t="n">
        <f aca="false">VLOOKUP(B5508,municipalities!$A$1:$I$9684,3,0)</f>
        <v>5.8492</v>
      </c>
      <c r="G5508" s="0" t="n">
        <f aca="false">VLOOKUP(B5508,municipalities!$A$1:$I$9684,8,0)</f>
        <v>1859</v>
      </c>
      <c r="H5508" s="2" t="n">
        <f aca="false">IFERROR(VLOOKUP(M5508,hospitals_fr!$A$1:$K$3739,2,0),1)</f>
        <v>1</v>
      </c>
      <c r="I5508" s="0" t="str">
        <f aca="false">CONCATENATE("'",municipalities!A5506,"'")</f>
        <v>'Ginasservis'</v>
      </c>
      <c r="M5508" s="0" t="s">
        <v>14997</v>
      </c>
    </row>
    <row r="5509" customFormat="false" ht="13.8" hidden="false" customHeight="false" outlineLevel="0" collapsed="false">
      <c r="B5509" s="0" t="str">
        <f aca="false">municipalities!A5507</f>
        <v>Jonchery-sur-Vesle</v>
      </c>
      <c r="C5509" s="0" t="str">
        <f aca="false">CONCATENATE("'",municipalities!A5507,"'")</f>
        <v>'Jonchery-sur-Vesle'</v>
      </c>
      <c r="D5509" s="0" t="n">
        <v>1</v>
      </c>
      <c r="E5509" s="0" t="n">
        <f aca="false">VLOOKUP(B5509,municipalities!$A$1:$I$9684,2,0)</f>
        <v>49.2864</v>
      </c>
      <c r="F5509" s="0" t="n">
        <f aca="false">VLOOKUP(B5509,municipalities!$A$1:$I$9684,3,0)</f>
        <v>3.8147</v>
      </c>
      <c r="G5509" s="0" t="n">
        <f aca="false">VLOOKUP(B5509,municipalities!$A$1:$I$9684,8,0)</f>
        <v>1858</v>
      </c>
      <c r="H5509" s="2" t="n">
        <f aca="false">IFERROR(VLOOKUP(M5509,hospitals_fr!$A$1:$K$3739,2,0),1)</f>
        <v>1</v>
      </c>
      <c r="I5509" s="0" t="str">
        <f aca="false">CONCATENATE("'",municipalities!A5507,"'")</f>
        <v>'Jonchery-sur-Vesle'</v>
      </c>
      <c r="M5509" s="0" t="s">
        <v>14998</v>
      </c>
    </row>
    <row r="5510" customFormat="false" ht="13.8" hidden="true" customHeight="false" outlineLevel="0" collapsed="false">
      <c r="B5510" s="0" t="str">
        <f aca="false">municipalities!A5508</f>
        <v>Saint-Jouin-Bruneval</v>
      </c>
      <c r="C5510" s="0" t="str">
        <f aca="false">CONCATENATE("'",municipalities!A5508,"'")</f>
        <v>'Saint-Jouin-Bruneval'</v>
      </c>
      <c r="D5510" s="0" t="n">
        <v>10</v>
      </c>
      <c r="E5510" s="0" t="n">
        <f aca="false">VLOOKUP(B5510,municipalities!$A$1:$I$9684,2,0)</f>
        <v>49.6433</v>
      </c>
      <c r="F5510" s="0" t="n">
        <f aca="false">VLOOKUP(B5510,municipalities!$A$1:$I$9684,3,0)</f>
        <v>0.1628</v>
      </c>
      <c r="G5510" s="0" t="n">
        <f aca="false">VLOOKUP(B5510,municipalities!$A$1:$I$9684,8,0)</f>
        <v>1858</v>
      </c>
      <c r="H5510" s="2" t="n">
        <f aca="false">IFERROR(VLOOKUP(M5510,hospitals_fr!$A$1:$K$3739,2,0),1)</f>
        <v>1</v>
      </c>
      <c r="I5510" s="0" t="str">
        <f aca="false">CONCATENATE("'",municipalities!A5508,"'")</f>
        <v>'Saint-Jouin-Bruneval'</v>
      </c>
      <c r="M5510" s="0" t="s">
        <v>14999</v>
      </c>
    </row>
    <row r="5511" customFormat="false" ht="13.8" hidden="true" customHeight="false" outlineLevel="0" collapsed="false">
      <c r="B5511" s="0" t="str">
        <f aca="false">municipalities!A5509</f>
        <v>Darvoy</v>
      </c>
      <c r="C5511" s="0" t="str">
        <f aca="false">CONCATENATE("'",municipalities!A5509,"'")</f>
        <v>'Darvoy'</v>
      </c>
      <c r="D5511" s="0" t="n">
        <v>6</v>
      </c>
      <c r="E5511" s="0" t="n">
        <f aca="false">VLOOKUP(B5511,municipalities!$A$1:$I$9684,2,0)</f>
        <v>47.8572</v>
      </c>
      <c r="F5511" s="0" t="n">
        <f aca="false">VLOOKUP(B5511,municipalities!$A$1:$I$9684,3,0)</f>
        <v>2.0992</v>
      </c>
      <c r="G5511" s="0" t="n">
        <f aca="false">VLOOKUP(B5511,municipalities!$A$1:$I$9684,8,0)</f>
        <v>1857</v>
      </c>
      <c r="H5511" s="2" t="n">
        <f aca="false">IFERROR(VLOOKUP(M5511,hospitals_fr!$A$1:$K$3739,2,0),1)</f>
        <v>1</v>
      </c>
      <c r="I5511" s="0" t="str">
        <f aca="false">CONCATENATE("'",municipalities!A5509,"'")</f>
        <v>'Darvoy'</v>
      </c>
      <c r="M5511" s="0" t="s">
        <v>15000</v>
      </c>
    </row>
    <row r="5512" customFormat="false" ht="13.8" hidden="true" customHeight="false" outlineLevel="0" collapsed="false">
      <c r="B5512" s="0" t="str">
        <f aca="false">municipalities!A5510</f>
        <v>Saint-Nauphary</v>
      </c>
      <c r="C5512" s="0" t="str">
        <f aca="false">CONCATENATE("'",municipalities!A5510,"'")</f>
        <v>'Saint-Nauphary'</v>
      </c>
      <c r="D5512" s="0" t="n">
        <v>9</v>
      </c>
      <c r="E5512" s="0" t="n">
        <f aca="false">VLOOKUP(B5512,municipalities!$A$1:$I$9684,2,0)</f>
        <v>43.9647</v>
      </c>
      <c r="F5512" s="0" t="n">
        <f aca="false">VLOOKUP(B5512,municipalities!$A$1:$I$9684,3,0)</f>
        <v>1.4283</v>
      </c>
      <c r="G5512" s="0" t="n">
        <f aca="false">VLOOKUP(B5512,municipalities!$A$1:$I$9684,8,0)</f>
        <v>1857</v>
      </c>
      <c r="H5512" s="2" t="n">
        <f aca="false">IFERROR(VLOOKUP(M5512,hospitals_fr!$A$1:$K$3739,2,0),1)</f>
        <v>1</v>
      </c>
      <c r="I5512" s="0" t="str">
        <f aca="false">CONCATENATE("'",municipalities!A5510,"'")</f>
        <v>'Saint-Nauphary'</v>
      </c>
      <c r="M5512" s="0" t="s">
        <v>15001</v>
      </c>
    </row>
    <row r="5513" customFormat="false" ht="13.8" hidden="true" customHeight="false" outlineLevel="0" collapsed="false">
      <c r="B5513" s="0" t="str">
        <f aca="false">municipalities!A5511</f>
        <v>Les Allues</v>
      </c>
      <c r="C5513" s="0" t="str">
        <f aca="false">CONCATENATE("'",municipalities!A5511,"'")</f>
        <v>'Les Allues'</v>
      </c>
      <c r="D5513" s="0" t="n">
        <v>3</v>
      </c>
      <c r="E5513" s="0" t="n">
        <f aca="false">VLOOKUP(B5513,municipalities!$A$1:$I$9684,2,0)</f>
        <v>45.4308</v>
      </c>
      <c r="F5513" s="0" t="n">
        <f aca="false">VLOOKUP(B5513,municipalities!$A$1:$I$9684,3,0)</f>
        <v>6.5564</v>
      </c>
      <c r="G5513" s="0" t="n">
        <f aca="false">VLOOKUP(B5513,municipalities!$A$1:$I$9684,8,0)</f>
        <v>1857</v>
      </c>
      <c r="H5513" s="2" t="n">
        <f aca="false">IFERROR(VLOOKUP(M5513,hospitals_fr!$A$1:$K$3739,2,0),1)</f>
        <v>1</v>
      </c>
      <c r="I5513" s="0" t="str">
        <f aca="false">CONCATENATE("'",municipalities!A5511,"'")</f>
        <v>'Les Allues'</v>
      </c>
      <c r="M5513" s="0" t="s">
        <v>15002</v>
      </c>
    </row>
    <row r="5514" customFormat="false" ht="13.8" hidden="true" customHeight="false" outlineLevel="0" collapsed="false">
      <c r="B5514" s="0" t="str">
        <f aca="false">municipalities!A5512</f>
        <v>Ranville</v>
      </c>
      <c r="C5514" s="0" t="str">
        <f aca="false">CONCATENATE("'",municipalities!A5512,"'")</f>
        <v>'Ranville'</v>
      </c>
      <c r="D5514" s="0" t="n">
        <v>10</v>
      </c>
      <c r="E5514" s="0" t="n">
        <f aca="false">VLOOKUP(B5514,municipalities!$A$1:$I$9684,2,0)</f>
        <v>49.2311</v>
      </c>
      <c r="F5514" s="0" t="n">
        <f aca="false">VLOOKUP(B5514,municipalities!$A$1:$I$9684,3,0)</f>
        <v>-0.2575</v>
      </c>
      <c r="G5514" s="0" t="n">
        <f aca="false">VLOOKUP(B5514,municipalities!$A$1:$I$9684,8,0)</f>
        <v>1856</v>
      </c>
      <c r="H5514" s="2" t="n">
        <f aca="false">IFERROR(VLOOKUP(M5514,hospitals_fr!$A$1:$K$3739,2,0),1)</f>
        <v>1</v>
      </c>
      <c r="I5514" s="0" t="str">
        <f aca="false">CONCATENATE("'",municipalities!A5512,"'")</f>
        <v>'Ranville'</v>
      </c>
      <c r="M5514" s="0" t="s">
        <v>15003</v>
      </c>
    </row>
    <row r="5515" customFormat="false" ht="13.8" hidden="true" customHeight="false" outlineLevel="0" collapsed="false">
      <c r="B5515" s="0" t="str">
        <f aca="false">municipalities!A5513</f>
        <v>Le Drennec</v>
      </c>
      <c r="C5515" s="0" t="str">
        <f aca="false">CONCATENATE("'",municipalities!A5513,"'")</f>
        <v>'Le Drennec'</v>
      </c>
      <c r="D5515" s="0" t="n">
        <v>5</v>
      </c>
      <c r="E5515" s="0" t="n">
        <f aca="false">VLOOKUP(B5515,municipalities!$A$1:$I$9684,2,0)</f>
        <v>48.5339</v>
      </c>
      <c r="F5515" s="0" t="n">
        <f aca="false">VLOOKUP(B5515,municipalities!$A$1:$I$9684,3,0)</f>
        <v>-4.3722</v>
      </c>
      <c r="G5515" s="0" t="n">
        <f aca="false">VLOOKUP(B5515,municipalities!$A$1:$I$9684,8,0)</f>
        <v>1855</v>
      </c>
      <c r="H5515" s="2" t="n">
        <f aca="false">IFERROR(VLOOKUP(M5515,hospitals_fr!$A$1:$K$3739,2,0),1)</f>
        <v>1</v>
      </c>
      <c r="I5515" s="0" t="str">
        <f aca="false">CONCATENATE("'",municipalities!A5513,"'")</f>
        <v>'Le Drennec'</v>
      </c>
      <c r="M5515" s="0" t="s">
        <v>15004</v>
      </c>
    </row>
    <row r="5516" customFormat="false" ht="13.8" hidden="true" customHeight="false" outlineLevel="0" collapsed="false">
      <c r="B5516" s="0" t="str">
        <f aca="false">municipalities!A5514</f>
        <v>Réau</v>
      </c>
      <c r="C5516" s="0" t="str">
        <f aca="false">CONCATENATE("'",municipalities!A5514,"'")</f>
        <v>'Réau'</v>
      </c>
      <c r="D5516" s="0" t="n">
        <v>8</v>
      </c>
      <c r="E5516" s="0" t="n">
        <f aca="false">VLOOKUP(B5516,municipalities!$A$1:$I$9684,2,0)</f>
        <v>48.6106</v>
      </c>
      <c r="F5516" s="0" t="n">
        <f aca="false">VLOOKUP(B5516,municipalities!$A$1:$I$9684,3,0)</f>
        <v>2.6236</v>
      </c>
      <c r="G5516" s="0" t="n">
        <f aca="false">VLOOKUP(B5516,municipalities!$A$1:$I$9684,8,0)</f>
        <v>1855</v>
      </c>
      <c r="H5516" s="2" t="n">
        <f aca="false">IFERROR(VLOOKUP(M5516,hospitals_fr!$A$1:$K$3739,2,0),1)</f>
        <v>1</v>
      </c>
      <c r="I5516" s="0" t="str">
        <f aca="false">CONCATENATE("'",municipalities!A5514,"'")</f>
        <v>'Réau'</v>
      </c>
      <c r="M5516" s="0" t="s">
        <v>15005</v>
      </c>
    </row>
    <row r="5517" customFormat="false" ht="13.8" hidden="true" customHeight="false" outlineLevel="0" collapsed="false">
      <c r="B5517" s="0" t="str">
        <f aca="false">municipalities!A5515</f>
        <v>Murat</v>
      </c>
      <c r="C5517" s="0" t="str">
        <f aca="false">CONCATENATE("'",municipalities!A5515,"'")</f>
        <v>'Murat'</v>
      </c>
      <c r="D5517" s="0" t="n">
        <v>3</v>
      </c>
      <c r="E5517" s="0" t="n">
        <f aca="false">VLOOKUP(B5517,municipalities!$A$1:$I$9684,2,0)</f>
        <v>45.11</v>
      </c>
      <c r="F5517" s="0" t="n">
        <f aca="false">VLOOKUP(B5517,municipalities!$A$1:$I$9684,3,0)</f>
        <v>2.8686</v>
      </c>
      <c r="G5517" s="0" t="n">
        <f aca="false">VLOOKUP(B5517,municipalities!$A$1:$I$9684,8,0)</f>
        <v>1855</v>
      </c>
      <c r="H5517" s="2" t="n">
        <f aca="false">IFERROR(VLOOKUP(M5517,hospitals_fr!$A$1:$K$3739,2,0),1)</f>
        <v>1</v>
      </c>
      <c r="I5517" s="0" t="str">
        <f aca="false">CONCATENATE("'",municipalities!A5515,"'")</f>
        <v>'Murat'</v>
      </c>
      <c r="M5517" s="0" t="s">
        <v>15006</v>
      </c>
    </row>
    <row r="5518" customFormat="false" ht="13.8" hidden="true" customHeight="false" outlineLevel="0" collapsed="false">
      <c r="B5518" s="0" t="str">
        <f aca="false">municipalities!A5516</f>
        <v>Chérisy</v>
      </c>
      <c r="C5518" s="0" t="str">
        <f aca="false">CONCATENATE("'",municipalities!A5516,"'")</f>
        <v>'Chérisy'</v>
      </c>
      <c r="D5518" s="0" t="n">
        <v>6</v>
      </c>
      <c r="E5518" s="0" t="n">
        <f aca="false">VLOOKUP(B5518,municipalities!$A$1:$I$9684,2,0)</f>
        <v>48.7467</v>
      </c>
      <c r="F5518" s="0" t="n">
        <f aca="false">VLOOKUP(B5518,municipalities!$A$1:$I$9684,3,0)</f>
        <v>1.4219</v>
      </c>
      <c r="G5518" s="0" t="n">
        <f aca="false">VLOOKUP(B5518,municipalities!$A$1:$I$9684,8,0)</f>
        <v>1854</v>
      </c>
      <c r="H5518" s="2" t="n">
        <f aca="false">IFERROR(VLOOKUP(M5518,hospitals_fr!$A$1:$K$3739,2,0),1)</f>
        <v>1</v>
      </c>
      <c r="I5518" s="0" t="str">
        <f aca="false">CONCATENATE("'",municipalities!A5516,"'")</f>
        <v>'Chérisy'</v>
      </c>
      <c r="M5518" s="0" t="s">
        <v>15007</v>
      </c>
    </row>
    <row r="5519" customFormat="false" ht="13.8" hidden="true" customHeight="false" outlineLevel="0" collapsed="false">
      <c r="B5519" s="0" t="str">
        <f aca="false">municipalities!A5517</f>
        <v>Dortan</v>
      </c>
      <c r="C5519" s="0" t="str">
        <f aca="false">CONCATENATE("'",municipalities!A5517,"'")</f>
        <v>'Dortan'</v>
      </c>
      <c r="D5519" s="0" t="n">
        <v>3</v>
      </c>
      <c r="E5519" s="0" t="n">
        <f aca="false">VLOOKUP(B5519,municipalities!$A$1:$I$9684,2,0)</f>
        <v>46.3189</v>
      </c>
      <c r="F5519" s="0" t="n">
        <f aca="false">VLOOKUP(B5519,municipalities!$A$1:$I$9684,3,0)</f>
        <v>5.6592</v>
      </c>
      <c r="G5519" s="0" t="n">
        <f aca="false">VLOOKUP(B5519,municipalities!$A$1:$I$9684,8,0)</f>
        <v>1854</v>
      </c>
      <c r="H5519" s="2" t="n">
        <f aca="false">IFERROR(VLOOKUP(M5519,hospitals_fr!$A$1:$K$3739,2,0),1)</f>
        <v>1</v>
      </c>
      <c r="I5519" s="0" t="str">
        <f aca="false">CONCATENATE("'",municipalities!A5517,"'")</f>
        <v>'Dortan'</v>
      </c>
      <c r="M5519" s="0" t="s">
        <v>15008</v>
      </c>
    </row>
    <row r="5520" customFormat="false" ht="13.8" hidden="true" customHeight="false" outlineLevel="0" collapsed="false">
      <c r="B5520" s="0" t="str">
        <f aca="false">municipalities!A5518</f>
        <v>Corme-Royal</v>
      </c>
      <c r="C5520" s="0" t="str">
        <f aca="false">CONCATENATE("'",municipalities!A5518,"'")</f>
        <v>'Corme-Royal'</v>
      </c>
      <c r="D5520" s="0" t="n">
        <v>2</v>
      </c>
      <c r="E5520" s="0" t="n">
        <f aca="false">VLOOKUP(B5520,municipalities!$A$1:$I$9684,2,0)</f>
        <v>45.7458</v>
      </c>
      <c r="F5520" s="0" t="n">
        <f aca="false">VLOOKUP(B5520,municipalities!$A$1:$I$9684,3,0)</f>
        <v>-0.8122</v>
      </c>
      <c r="G5520" s="0" t="n">
        <f aca="false">VLOOKUP(B5520,municipalities!$A$1:$I$9684,8,0)</f>
        <v>1854</v>
      </c>
      <c r="H5520" s="2" t="n">
        <f aca="false">IFERROR(VLOOKUP(M5520,hospitals_fr!$A$1:$K$3739,2,0),1)</f>
        <v>1</v>
      </c>
      <c r="I5520" s="0" t="str">
        <f aca="false">CONCATENATE("'",municipalities!A5518,"'")</f>
        <v>'Corme-Royal'</v>
      </c>
      <c r="M5520" s="0" t="s">
        <v>15009</v>
      </c>
    </row>
    <row r="5521" customFormat="false" ht="13.8" hidden="true" customHeight="false" outlineLevel="0" collapsed="false">
      <c r="B5521" s="0" t="str">
        <f aca="false">municipalities!A5519</f>
        <v>Arlanc</v>
      </c>
      <c r="C5521" s="0" t="str">
        <f aca="false">CONCATENATE("'",municipalities!A5519,"'")</f>
        <v>'Arlanc'</v>
      </c>
      <c r="D5521" s="0" t="n">
        <v>3</v>
      </c>
      <c r="E5521" s="0" t="n">
        <f aca="false">VLOOKUP(B5521,municipalities!$A$1:$I$9684,2,0)</f>
        <v>45.4131</v>
      </c>
      <c r="F5521" s="0" t="n">
        <f aca="false">VLOOKUP(B5521,municipalities!$A$1:$I$9684,3,0)</f>
        <v>3.7244</v>
      </c>
      <c r="G5521" s="0" t="n">
        <f aca="false">VLOOKUP(B5521,municipalities!$A$1:$I$9684,8,0)</f>
        <v>1854</v>
      </c>
      <c r="H5521" s="2" t="n">
        <f aca="false">IFERROR(VLOOKUP(M5521,hospitals_fr!$A$1:$K$3739,2,0),1)</f>
        <v>1</v>
      </c>
      <c r="I5521" s="0" t="str">
        <f aca="false">CONCATENATE("'",municipalities!A5519,"'")</f>
        <v>'Arlanc'</v>
      </c>
      <c r="M5521" s="0" t="s">
        <v>15010</v>
      </c>
    </row>
    <row r="5522" customFormat="false" ht="13.8" hidden="true" customHeight="false" outlineLevel="0" collapsed="false">
      <c r="B5522" s="0" t="str">
        <f aca="false">municipalities!A5520</f>
        <v>Avesnes-le-Comte</v>
      </c>
      <c r="C5522" s="0" t="str">
        <f aca="false">CONCATENATE("'",municipalities!A5520,"'")</f>
        <v>'Avesnes-le-Comte'</v>
      </c>
      <c r="D5522" s="0" t="n">
        <v>11</v>
      </c>
      <c r="E5522" s="0" t="n">
        <f aca="false">VLOOKUP(B5522,municipalities!$A$1:$I$9684,2,0)</f>
        <v>50.2769</v>
      </c>
      <c r="F5522" s="0" t="n">
        <f aca="false">VLOOKUP(B5522,municipalities!$A$1:$I$9684,3,0)</f>
        <v>2.5286</v>
      </c>
      <c r="G5522" s="0" t="n">
        <f aca="false">VLOOKUP(B5522,municipalities!$A$1:$I$9684,8,0)</f>
        <v>1853</v>
      </c>
      <c r="H5522" s="2" t="n">
        <f aca="false">IFERROR(VLOOKUP(M5522,hospitals_fr!$A$1:$K$3739,2,0),1)</f>
        <v>1</v>
      </c>
      <c r="I5522" s="0" t="str">
        <f aca="false">CONCATENATE("'",municipalities!A5520,"'")</f>
        <v>'Avesnes-le-Comte'</v>
      </c>
      <c r="M5522" s="0" t="s">
        <v>15011</v>
      </c>
    </row>
    <row r="5523" customFormat="false" ht="13.8" hidden="true" customHeight="false" outlineLevel="0" collapsed="false">
      <c r="B5523" s="0" t="str">
        <f aca="false">municipalities!A5521</f>
        <v>Gragnague</v>
      </c>
      <c r="C5523" s="0" t="str">
        <f aca="false">CONCATENATE("'",municipalities!A5521,"'")</f>
        <v>'Gragnague'</v>
      </c>
      <c r="D5523" s="0" t="n">
        <v>9</v>
      </c>
      <c r="E5523" s="0" t="n">
        <f aca="false">VLOOKUP(B5523,municipalities!$A$1:$I$9684,2,0)</f>
        <v>43.6825</v>
      </c>
      <c r="F5523" s="0" t="n">
        <f aca="false">VLOOKUP(B5523,municipalities!$A$1:$I$9684,3,0)</f>
        <v>1.5831</v>
      </c>
      <c r="G5523" s="0" t="n">
        <f aca="false">VLOOKUP(B5523,municipalities!$A$1:$I$9684,8,0)</f>
        <v>1853</v>
      </c>
      <c r="H5523" s="2" t="n">
        <f aca="false">IFERROR(VLOOKUP(M5523,hospitals_fr!$A$1:$K$3739,2,0),1)</f>
        <v>1</v>
      </c>
      <c r="I5523" s="0" t="str">
        <f aca="false">CONCATENATE("'",municipalities!A5521,"'")</f>
        <v>'Gragnague'</v>
      </c>
      <c r="M5523" s="0" t="s">
        <v>15012</v>
      </c>
    </row>
    <row r="5524" customFormat="false" ht="13.8" hidden="true" customHeight="false" outlineLevel="0" collapsed="false">
      <c r="B5524" s="0" t="str">
        <f aca="false">municipalities!A5522</f>
        <v>Moulis-en-Médoc</v>
      </c>
      <c r="C5524" s="0" t="str">
        <f aca="false">CONCATENATE("'",municipalities!A5522,"'")</f>
        <v>'Moulis-en-Médoc'</v>
      </c>
      <c r="D5524" s="0" t="n">
        <v>2</v>
      </c>
      <c r="E5524" s="0" t="n">
        <f aca="false">VLOOKUP(B5524,municipalities!$A$1:$I$9684,2,0)</f>
        <v>45.0594</v>
      </c>
      <c r="F5524" s="0" t="n">
        <f aca="false">VLOOKUP(B5524,municipalities!$A$1:$I$9684,3,0)</f>
        <v>-0.7703</v>
      </c>
      <c r="G5524" s="0" t="n">
        <f aca="false">VLOOKUP(B5524,municipalities!$A$1:$I$9684,8,0)</f>
        <v>1853</v>
      </c>
      <c r="H5524" s="2" t="n">
        <f aca="false">IFERROR(VLOOKUP(M5524,hospitals_fr!$A$1:$K$3739,2,0),1)</f>
        <v>1</v>
      </c>
      <c r="I5524" s="0" t="str">
        <f aca="false">CONCATENATE("'",municipalities!A5522,"'")</f>
        <v>'Moulis-en-Médoc'</v>
      </c>
      <c r="M5524" s="0" t="s">
        <v>15013</v>
      </c>
    </row>
    <row r="5525" customFormat="false" ht="13.8" hidden="true" customHeight="false" outlineLevel="0" collapsed="false">
      <c r="B5525" s="0" t="str">
        <f aca="false">municipalities!A5523</f>
        <v>Saint-Étienne-en-Coglès</v>
      </c>
      <c r="C5525" s="0" t="str">
        <f aca="false">CONCATENATE("'",municipalities!A5523,"'")</f>
        <v>'Saint-Étienne-en-Coglès'</v>
      </c>
      <c r="D5525" s="0" t="n">
        <v>5</v>
      </c>
      <c r="E5525" s="0" t="n">
        <f aca="false">VLOOKUP(B5525,municipalities!$A$1:$I$9684,2,0)</f>
        <v>48.4036</v>
      </c>
      <c r="F5525" s="0" t="n">
        <f aca="false">VLOOKUP(B5525,municipalities!$A$1:$I$9684,3,0)</f>
        <v>-1.325</v>
      </c>
      <c r="G5525" s="0" t="n">
        <f aca="false">VLOOKUP(B5525,municipalities!$A$1:$I$9684,8,0)</f>
        <v>1853</v>
      </c>
      <c r="H5525" s="2" t="n">
        <f aca="false">IFERROR(VLOOKUP(M5525,hospitals_fr!$A$1:$K$3739,2,0),1)</f>
        <v>1</v>
      </c>
      <c r="I5525" s="0" t="str">
        <f aca="false">CONCATENATE("'",municipalities!A5523,"'")</f>
        <v>'Saint-Étienne-en-Coglès'</v>
      </c>
      <c r="M5525" s="0" t="s">
        <v>15014</v>
      </c>
    </row>
    <row r="5526" customFormat="false" ht="13.8" hidden="true" customHeight="false" outlineLevel="0" collapsed="false">
      <c r="B5526" s="0" t="str">
        <f aca="false">municipalities!A5524</f>
        <v>Peillac</v>
      </c>
      <c r="C5526" s="0" t="str">
        <f aca="false">CONCATENATE("'",municipalities!A5524,"'")</f>
        <v>'Peillac'</v>
      </c>
      <c r="D5526" s="0" t="n">
        <v>5</v>
      </c>
      <c r="E5526" s="0" t="n">
        <f aca="false">VLOOKUP(B5526,municipalities!$A$1:$I$9684,2,0)</f>
        <v>47.7133</v>
      </c>
      <c r="F5526" s="0" t="n">
        <f aca="false">VLOOKUP(B5526,municipalities!$A$1:$I$9684,3,0)</f>
        <v>-2.2192</v>
      </c>
      <c r="G5526" s="0" t="n">
        <f aca="false">VLOOKUP(B5526,municipalities!$A$1:$I$9684,8,0)</f>
        <v>1853</v>
      </c>
      <c r="H5526" s="2" t="n">
        <f aca="false">IFERROR(VLOOKUP(M5526,hospitals_fr!$A$1:$K$3739,2,0),1)</f>
        <v>1</v>
      </c>
      <c r="I5526" s="0" t="str">
        <f aca="false">CONCATENATE("'",municipalities!A5524,"'")</f>
        <v>'Peillac'</v>
      </c>
      <c r="M5526" s="0" t="s">
        <v>15015</v>
      </c>
    </row>
    <row r="5527" customFormat="false" ht="13.8" hidden="true" customHeight="false" outlineLevel="0" collapsed="false">
      <c r="B5527" s="0" t="str">
        <f aca="false">municipalities!A5525</f>
        <v>Saint-Léger-lès-Domart</v>
      </c>
      <c r="C5527" s="0" t="str">
        <f aca="false">CONCATENATE("'",municipalities!A5525,"'")</f>
        <v>'Saint-Léger-lès-Domart'</v>
      </c>
      <c r="D5527" s="0" t="n">
        <v>11</v>
      </c>
      <c r="E5527" s="0" t="n">
        <f aca="false">VLOOKUP(B5527,municipalities!$A$1:$I$9684,2,0)</f>
        <v>50.0492</v>
      </c>
      <c r="F5527" s="0" t="n">
        <f aca="false">VLOOKUP(B5527,municipalities!$A$1:$I$9684,3,0)</f>
        <v>2.1375</v>
      </c>
      <c r="G5527" s="0" t="n">
        <f aca="false">VLOOKUP(B5527,municipalities!$A$1:$I$9684,8,0)</f>
        <v>1852</v>
      </c>
      <c r="H5527" s="2" t="n">
        <f aca="false">IFERROR(VLOOKUP(M5527,hospitals_fr!$A$1:$K$3739,2,0),1)</f>
        <v>1</v>
      </c>
      <c r="I5527" s="0" t="str">
        <f aca="false">CONCATENATE("'",municipalities!A5525,"'")</f>
        <v>'Saint-Léger-lès-Domart'</v>
      </c>
      <c r="M5527" s="0" t="s">
        <v>15016</v>
      </c>
    </row>
    <row r="5528" customFormat="false" ht="13.8" hidden="true" customHeight="false" outlineLevel="0" collapsed="false">
      <c r="B5528" s="0" t="str">
        <f aca="false">municipalities!A5526</f>
        <v>Auffay</v>
      </c>
      <c r="C5528" s="0" t="str">
        <f aca="false">CONCATENATE("'",municipalities!A5526,"'")</f>
        <v>'Auffay'</v>
      </c>
      <c r="D5528" s="0" t="n">
        <v>10</v>
      </c>
      <c r="E5528" s="0" t="n">
        <f aca="false">VLOOKUP(B5528,municipalities!$A$1:$I$9684,2,0)</f>
        <v>49.7181</v>
      </c>
      <c r="F5528" s="0" t="n">
        <f aca="false">VLOOKUP(B5528,municipalities!$A$1:$I$9684,3,0)</f>
        <v>1.1003</v>
      </c>
      <c r="G5528" s="0" t="n">
        <f aca="false">VLOOKUP(B5528,municipalities!$A$1:$I$9684,8,0)</f>
        <v>1852</v>
      </c>
      <c r="H5528" s="2" t="n">
        <f aca="false">IFERROR(VLOOKUP(M5528,hospitals_fr!$A$1:$K$3739,2,0),1)</f>
        <v>1</v>
      </c>
      <c r="I5528" s="0" t="str">
        <f aca="false">CONCATENATE("'",municipalities!A5526,"'")</f>
        <v>'Auffay'</v>
      </c>
      <c r="M5528" s="0" t="s">
        <v>15017</v>
      </c>
    </row>
    <row r="5529" customFormat="false" ht="13.8" hidden="true" customHeight="false" outlineLevel="0" collapsed="false">
      <c r="B5529" s="0" t="str">
        <f aca="false">municipalities!A5527</f>
        <v>Plouider</v>
      </c>
      <c r="C5529" s="0" t="str">
        <f aca="false">CONCATENATE("'",municipalities!A5527,"'")</f>
        <v>'Plouider'</v>
      </c>
      <c r="D5529" s="0" t="n">
        <v>5</v>
      </c>
      <c r="E5529" s="0" t="n">
        <f aca="false">VLOOKUP(B5529,municipalities!$A$1:$I$9684,2,0)</f>
        <v>48.6081</v>
      </c>
      <c r="F5529" s="0" t="n">
        <f aca="false">VLOOKUP(B5529,municipalities!$A$1:$I$9684,3,0)</f>
        <v>-4.2978</v>
      </c>
      <c r="G5529" s="0" t="n">
        <f aca="false">VLOOKUP(B5529,municipalities!$A$1:$I$9684,8,0)</f>
        <v>1852</v>
      </c>
      <c r="H5529" s="2" t="n">
        <f aca="false">IFERROR(VLOOKUP(M5529,hospitals_fr!$A$1:$K$3739,2,0),1)</f>
        <v>1</v>
      </c>
      <c r="I5529" s="0" t="str">
        <f aca="false">CONCATENATE("'",municipalities!A5527,"'")</f>
        <v>'Plouider'</v>
      </c>
      <c r="M5529" s="0" t="s">
        <v>15018</v>
      </c>
    </row>
    <row r="5530" customFormat="false" ht="13.8" hidden="false" customHeight="false" outlineLevel="0" collapsed="false">
      <c r="B5530" s="0" t="str">
        <f aca="false">municipalities!A5528</f>
        <v>Illange</v>
      </c>
      <c r="C5530" s="0" t="str">
        <f aca="false">CONCATENATE("'",municipalities!A5528,"'")</f>
        <v>'Illange'</v>
      </c>
      <c r="D5530" s="0" t="n">
        <v>1</v>
      </c>
      <c r="E5530" s="0" t="n">
        <f aca="false">VLOOKUP(B5530,municipalities!$A$1:$I$9684,2,0)</f>
        <v>49.3283</v>
      </c>
      <c r="F5530" s="0" t="n">
        <f aca="false">VLOOKUP(B5530,municipalities!$A$1:$I$9684,3,0)</f>
        <v>6.1792</v>
      </c>
      <c r="G5530" s="0" t="n">
        <f aca="false">VLOOKUP(B5530,municipalities!$A$1:$I$9684,8,0)</f>
        <v>1851</v>
      </c>
      <c r="H5530" s="2" t="n">
        <f aca="false">IFERROR(VLOOKUP(M5530,hospitals_fr!$A$1:$K$3739,2,0),1)</f>
        <v>1</v>
      </c>
      <c r="I5530" s="0" t="str">
        <f aca="false">CONCATENATE("'",municipalities!A5528,"'")</f>
        <v>'Illange'</v>
      </c>
      <c r="M5530" s="0" t="s">
        <v>15019</v>
      </c>
    </row>
    <row r="5531" customFormat="false" ht="13.8" hidden="true" customHeight="false" outlineLevel="0" collapsed="false">
      <c r="B5531" s="0" t="str">
        <f aca="false">municipalities!A5529</f>
        <v>Garidech</v>
      </c>
      <c r="C5531" s="0" t="str">
        <f aca="false">CONCATENATE("'",municipalities!A5529,"'")</f>
        <v>'Garidech'</v>
      </c>
      <c r="D5531" s="0" t="n">
        <v>9</v>
      </c>
      <c r="E5531" s="0" t="n">
        <f aca="false">VLOOKUP(B5531,municipalities!$A$1:$I$9684,2,0)</f>
        <v>43.7081</v>
      </c>
      <c r="F5531" s="0" t="n">
        <f aca="false">VLOOKUP(B5531,municipalities!$A$1:$I$9684,3,0)</f>
        <v>1.5608</v>
      </c>
      <c r="G5531" s="0" t="n">
        <f aca="false">VLOOKUP(B5531,municipalities!$A$1:$I$9684,8,0)</f>
        <v>1851</v>
      </c>
      <c r="H5531" s="2" t="n">
        <f aca="false">IFERROR(VLOOKUP(M5531,hospitals_fr!$A$1:$K$3739,2,0),1)</f>
        <v>1</v>
      </c>
      <c r="I5531" s="0" t="str">
        <f aca="false">CONCATENATE("'",municipalities!A5529,"'")</f>
        <v>'Garidech'</v>
      </c>
      <c r="M5531" s="0" t="s">
        <v>15020</v>
      </c>
    </row>
    <row r="5532" customFormat="false" ht="13.8" hidden="false" customHeight="false" outlineLevel="0" collapsed="false">
      <c r="B5532" s="0" t="str">
        <f aca="false">municipalities!A5530</f>
        <v>Saint-Michel-sur-Meurthe</v>
      </c>
      <c r="C5532" s="0" t="str">
        <f aca="false">CONCATENATE("'",municipalities!A5530,"'")</f>
        <v>'Saint-Michel-sur-Meurthe'</v>
      </c>
      <c r="D5532" s="0" t="n">
        <v>1</v>
      </c>
      <c r="E5532" s="0" t="n">
        <f aca="false">VLOOKUP(B5532,municipalities!$A$1:$I$9684,2,0)</f>
        <v>48.3175</v>
      </c>
      <c r="F5532" s="0" t="n">
        <f aca="false">VLOOKUP(B5532,municipalities!$A$1:$I$9684,3,0)</f>
        <v>6.8867</v>
      </c>
      <c r="G5532" s="0" t="n">
        <f aca="false">VLOOKUP(B5532,municipalities!$A$1:$I$9684,8,0)</f>
        <v>1851</v>
      </c>
      <c r="H5532" s="2" t="n">
        <f aca="false">IFERROR(VLOOKUP(M5532,hospitals_fr!$A$1:$K$3739,2,0),1)</f>
        <v>1</v>
      </c>
      <c r="I5532" s="0" t="str">
        <f aca="false">CONCATENATE("'",municipalities!A5530,"'")</f>
        <v>'Saint-Michel-sur-Meurthe'</v>
      </c>
      <c r="M5532" s="0" t="s">
        <v>15021</v>
      </c>
    </row>
    <row r="5533" customFormat="false" ht="13.8" hidden="true" customHeight="false" outlineLevel="0" collapsed="false">
      <c r="B5533" s="0" t="str">
        <f aca="false">municipalities!A5531</f>
        <v>Touvois</v>
      </c>
      <c r="C5533" s="0" t="str">
        <f aca="false">CONCATENATE("'",municipalities!A5531,"'")</f>
        <v>'Touvois'</v>
      </c>
      <c r="D5533" s="0" t="n">
        <v>12</v>
      </c>
      <c r="E5533" s="0" t="n">
        <f aca="false">VLOOKUP(B5533,municipalities!$A$1:$I$9684,2,0)</f>
        <v>46.9028</v>
      </c>
      <c r="F5533" s="0" t="n">
        <f aca="false">VLOOKUP(B5533,municipalities!$A$1:$I$9684,3,0)</f>
        <v>-1.6831</v>
      </c>
      <c r="G5533" s="0" t="n">
        <f aca="false">VLOOKUP(B5533,municipalities!$A$1:$I$9684,8,0)</f>
        <v>1851</v>
      </c>
      <c r="H5533" s="2" t="n">
        <f aca="false">IFERROR(VLOOKUP(M5533,hospitals_fr!$A$1:$K$3739,2,0),1)</f>
        <v>1</v>
      </c>
      <c r="I5533" s="0" t="str">
        <f aca="false">CONCATENATE("'",municipalities!A5531,"'")</f>
        <v>'Touvois'</v>
      </c>
      <c r="M5533" s="0" t="s">
        <v>15022</v>
      </c>
    </row>
    <row r="5534" customFormat="false" ht="13.8" hidden="false" customHeight="false" outlineLevel="0" collapsed="false">
      <c r="B5534" s="0" t="str">
        <f aca="false">municipalities!A5532</f>
        <v>Les Forges</v>
      </c>
      <c r="C5534" s="0" t="str">
        <f aca="false">CONCATENATE("'",municipalities!A5532,"'")</f>
        <v>'Les Forges'</v>
      </c>
      <c r="D5534" s="0" t="n">
        <v>1</v>
      </c>
      <c r="E5534" s="0" t="n">
        <f aca="false">VLOOKUP(B5534,municipalities!$A$1:$I$9684,2,0)</f>
        <v>48.1767</v>
      </c>
      <c r="F5534" s="0" t="n">
        <f aca="false">VLOOKUP(B5534,municipalities!$A$1:$I$9684,3,0)</f>
        <v>6.3925</v>
      </c>
      <c r="G5534" s="0" t="n">
        <f aca="false">VLOOKUP(B5534,municipalities!$A$1:$I$9684,8,0)</f>
        <v>1850</v>
      </c>
      <c r="H5534" s="2" t="n">
        <f aca="false">IFERROR(VLOOKUP(M5534,hospitals_fr!$A$1:$K$3739,2,0),1)</f>
        <v>1</v>
      </c>
      <c r="I5534" s="0" t="str">
        <f aca="false">CONCATENATE("'",municipalities!A5532,"'")</f>
        <v>'Les Forges'</v>
      </c>
      <c r="M5534" s="0" t="s">
        <v>15023</v>
      </c>
    </row>
    <row r="5535" customFormat="false" ht="13.8" hidden="true" customHeight="false" outlineLevel="0" collapsed="false">
      <c r="B5535" s="0" t="str">
        <f aca="false">municipalities!A5533</f>
        <v>Assat</v>
      </c>
      <c r="C5535" s="0" t="str">
        <f aca="false">CONCATENATE("'",municipalities!A5533,"'")</f>
        <v>'Assat'</v>
      </c>
      <c r="D5535" s="0" t="n">
        <v>2</v>
      </c>
      <c r="E5535" s="0" t="n">
        <f aca="false">VLOOKUP(B5535,municipalities!$A$1:$I$9684,2,0)</f>
        <v>43.2492</v>
      </c>
      <c r="F5535" s="0" t="n">
        <f aca="false">VLOOKUP(B5535,municipalities!$A$1:$I$9684,3,0)</f>
        <v>-0.3003</v>
      </c>
      <c r="G5535" s="0" t="n">
        <f aca="false">VLOOKUP(B5535,municipalities!$A$1:$I$9684,8,0)</f>
        <v>1850</v>
      </c>
      <c r="H5535" s="2" t="n">
        <f aca="false">IFERROR(VLOOKUP(M5535,hospitals_fr!$A$1:$K$3739,2,0),1)</f>
        <v>1</v>
      </c>
      <c r="I5535" s="0" t="str">
        <f aca="false">CONCATENATE("'",municipalities!A5533,"'")</f>
        <v>'Assat'</v>
      </c>
      <c r="M5535" s="0" t="s">
        <v>15024</v>
      </c>
    </row>
    <row r="5536" customFormat="false" ht="13.8" hidden="false" customHeight="false" outlineLevel="0" collapsed="false">
      <c r="B5536" s="0" t="str">
        <f aca="false">municipalities!A5534</f>
        <v>Peltre</v>
      </c>
      <c r="C5536" s="0" t="str">
        <f aca="false">CONCATENATE("'",municipalities!A5534,"'")</f>
        <v>'Peltre'</v>
      </c>
      <c r="D5536" s="0" t="n">
        <v>1</v>
      </c>
      <c r="E5536" s="0" t="n">
        <f aca="false">VLOOKUP(B5536,municipalities!$A$1:$I$9684,2,0)</f>
        <v>49.075</v>
      </c>
      <c r="F5536" s="0" t="n">
        <f aca="false">VLOOKUP(B5536,municipalities!$A$1:$I$9684,3,0)</f>
        <v>6.2239</v>
      </c>
      <c r="G5536" s="0" t="n">
        <f aca="false">VLOOKUP(B5536,municipalities!$A$1:$I$9684,8,0)</f>
        <v>1849</v>
      </c>
      <c r="H5536" s="2" t="n">
        <f aca="false">IFERROR(VLOOKUP(M5536,hospitals_fr!$A$1:$K$3739,2,0),1)</f>
        <v>1</v>
      </c>
      <c r="I5536" s="0" t="str">
        <f aca="false">CONCATENATE("'",municipalities!A5534,"'")</f>
        <v>'Peltre'</v>
      </c>
      <c r="M5536" s="0" t="s">
        <v>15025</v>
      </c>
    </row>
    <row r="5537" customFormat="false" ht="13.8" hidden="true" customHeight="false" outlineLevel="0" collapsed="false">
      <c r="B5537" s="0" t="str">
        <f aca="false">municipalities!A5535</f>
        <v>Saint-Urbain</v>
      </c>
      <c r="C5537" s="0" t="str">
        <f aca="false">CONCATENATE("'",municipalities!A5535,"'")</f>
        <v>'Saint-Urbain'</v>
      </c>
      <c r="D5537" s="0" t="n">
        <v>12</v>
      </c>
      <c r="E5537" s="0" t="n">
        <f aca="false">VLOOKUP(B5537,municipalities!$A$1:$I$9684,2,0)</f>
        <v>46.8758</v>
      </c>
      <c r="F5537" s="0" t="n">
        <f aca="false">VLOOKUP(B5537,municipalities!$A$1:$I$9684,3,0)</f>
        <v>-2.0089</v>
      </c>
      <c r="G5537" s="0" t="n">
        <f aca="false">VLOOKUP(B5537,municipalities!$A$1:$I$9684,8,0)</f>
        <v>1849</v>
      </c>
      <c r="H5537" s="2" t="n">
        <f aca="false">IFERROR(VLOOKUP(M5537,hospitals_fr!$A$1:$K$3739,2,0),1)</f>
        <v>1</v>
      </c>
      <c r="I5537" s="0" t="str">
        <f aca="false">CONCATENATE("'",municipalities!A5535,"'")</f>
        <v>'Saint-Urbain'</v>
      </c>
      <c r="M5537" s="0" t="s">
        <v>15026</v>
      </c>
    </row>
    <row r="5538" customFormat="false" ht="13.8" hidden="true" customHeight="false" outlineLevel="0" collapsed="false">
      <c r="B5538" s="0" t="str">
        <f aca="false">municipalities!A5536</f>
        <v>Saulce-sur-Rhône</v>
      </c>
      <c r="C5538" s="0" t="str">
        <f aca="false">CONCATENATE("'",municipalities!A5536,"'")</f>
        <v>'Saulce-sur-Rhône'</v>
      </c>
      <c r="D5538" s="0" t="n">
        <v>3</v>
      </c>
      <c r="E5538" s="0" t="n">
        <f aca="false">VLOOKUP(B5538,municipalities!$A$1:$I$9684,2,0)</f>
        <v>44.7036</v>
      </c>
      <c r="F5538" s="0" t="n">
        <f aca="false">VLOOKUP(B5538,municipalities!$A$1:$I$9684,3,0)</f>
        <v>4.7992</v>
      </c>
      <c r="G5538" s="0" t="n">
        <f aca="false">VLOOKUP(B5538,municipalities!$A$1:$I$9684,8,0)</f>
        <v>1849</v>
      </c>
      <c r="H5538" s="2" t="n">
        <f aca="false">IFERROR(VLOOKUP(M5538,hospitals_fr!$A$1:$K$3739,2,0),1)</f>
        <v>1</v>
      </c>
      <c r="I5538" s="0" t="str">
        <f aca="false">CONCATENATE("'",municipalities!A5536,"'")</f>
        <v>'Saulce-sur-Rhône'</v>
      </c>
      <c r="M5538" s="0" t="s">
        <v>15027</v>
      </c>
    </row>
    <row r="5539" customFormat="false" ht="13.8" hidden="true" customHeight="false" outlineLevel="0" collapsed="false">
      <c r="B5539" s="0" t="str">
        <f aca="false">municipalities!A5537</f>
        <v>Arthez-de-Béarn</v>
      </c>
      <c r="C5539" s="0" t="str">
        <f aca="false">CONCATENATE("'",municipalities!A5537,"'")</f>
        <v>'Arthez-de-Béarn'</v>
      </c>
      <c r="D5539" s="0" t="n">
        <v>2</v>
      </c>
      <c r="E5539" s="0" t="n">
        <f aca="false">VLOOKUP(B5539,municipalities!$A$1:$I$9684,2,0)</f>
        <v>43.4644</v>
      </c>
      <c r="F5539" s="0" t="n">
        <f aca="false">VLOOKUP(B5539,municipalities!$A$1:$I$9684,3,0)</f>
        <v>-0.6156</v>
      </c>
      <c r="G5539" s="0" t="n">
        <f aca="false">VLOOKUP(B5539,municipalities!$A$1:$I$9684,8,0)</f>
        <v>1849</v>
      </c>
      <c r="H5539" s="2" t="n">
        <f aca="false">IFERROR(VLOOKUP(M5539,hospitals_fr!$A$1:$K$3739,2,0),1)</f>
        <v>1</v>
      </c>
      <c r="I5539" s="0" t="str">
        <f aca="false">CONCATENATE("'",municipalities!A5537,"'")</f>
        <v>'Arthez-de-Béarn'</v>
      </c>
      <c r="M5539" s="0" t="s">
        <v>15028</v>
      </c>
    </row>
    <row r="5540" customFormat="false" ht="13.8" hidden="false" customHeight="false" outlineLevel="0" collapsed="false">
      <c r="B5540" s="0" t="str">
        <f aca="false">municipalities!A5538</f>
        <v>Sermaize-les-Bains</v>
      </c>
      <c r="C5540" s="0" t="str">
        <f aca="false">CONCATENATE("'",municipalities!A5538,"'")</f>
        <v>'Sermaize-les-Bains'</v>
      </c>
      <c r="D5540" s="0" t="n">
        <v>1</v>
      </c>
      <c r="E5540" s="0" t="n">
        <f aca="false">VLOOKUP(B5540,municipalities!$A$1:$I$9684,2,0)</f>
        <v>48.7836</v>
      </c>
      <c r="F5540" s="0" t="n">
        <f aca="false">VLOOKUP(B5540,municipalities!$A$1:$I$9684,3,0)</f>
        <v>4.9114</v>
      </c>
      <c r="G5540" s="0" t="n">
        <f aca="false">VLOOKUP(B5540,municipalities!$A$1:$I$9684,8,0)</f>
        <v>1848</v>
      </c>
      <c r="H5540" s="2" t="n">
        <f aca="false">IFERROR(VLOOKUP(M5540,hospitals_fr!$A$1:$K$3739,2,0),1)</f>
        <v>1</v>
      </c>
      <c r="I5540" s="0" t="str">
        <f aca="false">CONCATENATE("'",municipalities!A5538,"'")</f>
        <v>'Sermaize-les-Bains'</v>
      </c>
      <c r="M5540" s="0" t="s">
        <v>15029</v>
      </c>
    </row>
    <row r="5541" customFormat="false" ht="13.8" hidden="true" customHeight="false" outlineLevel="0" collapsed="false">
      <c r="B5541" s="0" t="str">
        <f aca="false">municipalities!A5539</f>
        <v>Larajasse</v>
      </c>
      <c r="C5541" s="0" t="str">
        <f aca="false">CONCATENATE("'",municipalities!A5539,"'")</f>
        <v>'Larajasse'</v>
      </c>
      <c r="D5541" s="0" t="n">
        <v>3</v>
      </c>
      <c r="E5541" s="0" t="n">
        <f aca="false">VLOOKUP(B5541,municipalities!$A$1:$I$9684,2,0)</f>
        <v>45.6139</v>
      </c>
      <c r="F5541" s="0" t="n">
        <f aca="false">VLOOKUP(B5541,municipalities!$A$1:$I$9684,3,0)</f>
        <v>4.5011</v>
      </c>
      <c r="G5541" s="0" t="n">
        <f aca="false">VLOOKUP(B5541,municipalities!$A$1:$I$9684,8,0)</f>
        <v>1848</v>
      </c>
      <c r="H5541" s="2" t="n">
        <f aca="false">IFERROR(VLOOKUP(M5541,hospitals_fr!$A$1:$K$3739,2,0),1)</f>
        <v>1</v>
      </c>
      <c r="I5541" s="0" t="str">
        <f aca="false">CONCATENATE("'",municipalities!A5539,"'")</f>
        <v>'Larajasse'</v>
      </c>
      <c r="M5541" s="0" t="s">
        <v>15030</v>
      </c>
    </row>
    <row r="5542" customFormat="false" ht="13.8" hidden="true" customHeight="false" outlineLevel="0" collapsed="false">
      <c r="B5542" s="0" t="str">
        <f aca="false">municipalities!A5540</f>
        <v>Saint-Antonin-Noble-Val</v>
      </c>
      <c r="C5542" s="0" t="str">
        <f aca="false">CONCATENATE("'",municipalities!A5540,"'")</f>
        <v>'Saint-Antonin-Noble-Val'</v>
      </c>
      <c r="D5542" s="0" t="n">
        <v>9</v>
      </c>
      <c r="E5542" s="0" t="n">
        <f aca="false">VLOOKUP(B5542,municipalities!$A$1:$I$9684,2,0)</f>
        <v>44.1519</v>
      </c>
      <c r="F5542" s="0" t="n">
        <f aca="false">VLOOKUP(B5542,municipalities!$A$1:$I$9684,3,0)</f>
        <v>1.755</v>
      </c>
      <c r="G5542" s="0" t="n">
        <f aca="false">VLOOKUP(B5542,municipalities!$A$1:$I$9684,8,0)</f>
        <v>1848</v>
      </c>
      <c r="H5542" s="2" t="n">
        <f aca="false">IFERROR(VLOOKUP(M5542,hospitals_fr!$A$1:$K$3739,2,0),1)</f>
        <v>1</v>
      </c>
      <c r="I5542" s="0" t="str">
        <f aca="false">CONCATENATE("'",municipalities!A5540,"'")</f>
        <v>'Saint-Antonin-Noble-Val'</v>
      </c>
      <c r="M5542" s="0" t="s">
        <v>15031</v>
      </c>
    </row>
    <row r="5543" customFormat="false" ht="13.8" hidden="true" customHeight="false" outlineLevel="0" collapsed="false">
      <c r="B5543" s="0" t="str">
        <f aca="false">municipalities!A5541</f>
        <v>Compreignac</v>
      </c>
      <c r="C5543" s="0" t="str">
        <f aca="false">CONCATENATE("'",municipalities!A5541,"'")</f>
        <v>'Compreignac'</v>
      </c>
      <c r="D5543" s="0" t="n">
        <v>2</v>
      </c>
      <c r="E5543" s="0" t="n">
        <f aca="false">VLOOKUP(B5543,municipalities!$A$1:$I$9684,2,0)</f>
        <v>45.9919</v>
      </c>
      <c r="F5543" s="0" t="n">
        <f aca="false">VLOOKUP(B5543,municipalities!$A$1:$I$9684,3,0)</f>
        <v>1.2747</v>
      </c>
      <c r="G5543" s="0" t="n">
        <f aca="false">VLOOKUP(B5543,municipalities!$A$1:$I$9684,8,0)</f>
        <v>1847</v>
      </c>
      <c r="H5543" s="2" t="n">
        <f aca="false">IFERROR(VLOOKUP(M5543,hospitals_fr!$A$1:$K$3739,2,0),1)</f>
        <v>1</v>
      </c>
      <c r="I5543" s="0" t="str">
        <f aca="false">CONCATENATE("'",municipalities!A5541,"'")</f>
        <v>'Compreignac'</v>
      </c>
      <c r="M5543" s="0" t="s">
        <v>15032</v>
      </c>
    </row>
    <row r="5544" customFormat="false" ht="13.8" hidden="true" customHeight="false" outlineLevel="0" collapsed="false">
      <c r="B5544" s="0" t="str">
        <f aca="false">municipalities!A5542</f>
        <v>La Chapelle-de-la-Tour</v>
      </c>
      <c r="C5544" s="0" t="str">
        <f aca="false">CONCATENATE("'",municipalities!A5542,"'")</f>
        <v>'La Chapelle-de-la-Tour'</v>
      </c>
      <c r="D5544" s="0" t="n">
        <v>3</v>
      </c>
      <c r="E5544" s="0" t="n">
        <f aca="false">VLOOKUP(B5544,municipalities!$A$1:$I$9684,2,0)</f>
        <v>45.5853</v>
      </c>
      <c r="F5544" s="0" t="n">
        <f aca="false">VLOOKUP(B5544,municipalities!$A$1:$I$9684,3,0)</f>
        <v>5.4631</v>
      </c>
      <c r="G5544" s="0" t="n">
        <f aca="false">VLOOKUP(B5544,municipalities!$A$1:$I$9684,8,0)</f>
        <v>1846</v>
      </c>
      <c r="H5544" s="2" t="n">
        <f aca="false">IFERROR(VLOOKUP(M5544,hospitals_fr!$A$1:$K$3739,2,0),1)</f>
        <v>1</v>
      </c>
      <c r="I5544" s="0" t="str">
        <f aca="false">CONCATENATE("'",municipalities!A5542,"'")</f>
        <v>'La Chapelle-de-la-Tour'</v>
      </c>
      <c r="M5544" s="0" t="s">
        <v>15033</v>
      </c>
    </row>
    <row r="5545" customFormat="false" ht="13.8" hidden="false" customHeight="false" outlineLevel="0" collapsed="false">
      <c r="B5545" s="0" t="str">
        <f aca="false">municipalities!A5543</f>
        <v>Frignicourt</v>
      </c>
      <c r="C5545" s="0" t="str">
        <f aca="false">CONCATENATE("'",municipalities!A5543,"'")</f>
        <v>'Frignicourt'</v>
      </c>
      <c r="D5545" s="0" t="n">
        <v>1</v>
      </c>
      <c r="E5545" s="0" t="n">
        <f aca="false">VLOOKUP(B5545,municipalities!$A$1:$I$9684,2,0)</f>
        <v>48.7011</v>
      </c>
      <c r="F5545" s="0" t="n">
        <f aca="false">VLOOKUP(B5545,municipalities!$A$1:$I$9684,3,0)</f>
        <v>4.5892</v>
      </c>
      <c r="G5545" s="0" t="n">
        <f aca="false">VLOOKUP(B5545,municipalities!$A$1:$I$9684,8,0)</f>
        <v>1846</v>
      </c>
      <c r="H5545" s="2" t="n">
        <f aca="false">IFERROR(VLOOKUP(M5545,hospitals_fr!$A$1:$K$3739,2,0),1)</f>
        <v>1</v>
      </c>
      <c r="I5545" s="0" t="str">
        <f aca="false">CONCATENATE("'",municipalities!A5543,"'")</f>
        <v>'Frignicourt'</v>
      </c>
      <c r="M5545" s="0" t="s">
        <v>15034</v>
      </c>
    </row>
    <row r="5546" customFormat="false" ht="13.8" hidden="true" customHeight="false" outlineLevel="0" collapsed="false">
      <c r="B5546" s="0" t="str">
        <f aca="false">municipalities!A5544</f>
        <v>Landrévarzec</v>
      </c>
      <c r="C5546" s="0" t="str">
        <f aca="false">CONCATENATE("'",municipalities!A5544,"'")</f>
        <v>'Landrévarzec'</v>
      </c>
      <c r="D5546" s="0" t="n">
        <v>5</v>
      </c>
      <c r="E5546" s="0" t="n">
        <f aca="false">VLOOKUP(B5546,municipalities!$A$1:$I$9684,2,0)</f>
        <v>48.0894</v>
      </c>
      <c r="F5546" s="0" t="n">
        <f aca="false">VLOOKUP(B5546,municipalities!$A$1:$I$9684,3,0)</f>
        <v>-4.0606</v>
      </c>
      <c r="G5546" s="0" t="n">
        <f aca="false">VLOOKUP(B5546,municipalities!$A$1:$I$9684,8,0)</f>
        <v>1846</v>
      </c>
      <c r="H5546" s="2" t="n">
        <f aca="false">IFERROR(VLOOKUP(M5546,hospitals_fr!$A$1:$K$3739,2,0),1)</f>
        <v>1</v>
      </c>
      <c r="I5546" s="0" t="str">
        <f aca="false">CONCATENATE("'",municipalities!A5544,"'")</f>
        <v>'Landrévarzec'</v>
      </c>
      <c r="M5546" s="0" t="s">
        <v>15035</v>
      </c>
    </row>
    <row r="5547" customFormat="false" ht="13.8" hidden="true" customHeight="false" outlineLevel="0" collapsed="false">
      <c r="B5547" s="0" t="str">
        <f aca="false">municipalities!A5545</f>
        <v>Pédernec</v>
      </c>
      <c r="C5547" s="0" t="str">
        <f aca="false">CONCATENATE("'",municipalities!A5545,"'")</f>
        <v>'Pédernec'</v>
      </c>
      <c r="D5547" s="0" t="n">
        <v>5</v>
      </c>
      <c r="E5547" s="0" t="n">
        <f aca="false">VLOOKUP(B5547,municipalities!$A$1:$I$9684,2,0)</f>
        <v>48.5969</v>
      </c>
      <c r="F5547" s="0" t="n">
        <f aca="false">VLOOKUP(B5547,municipalities!$A$1:$I$9684,3,0)</f>
        <v>-3.27</v>
      </c>
      <c r="G5547" s="0" t="n">
        <f aca="false">VLOOKUP(B5547,municipalities!$A$1:$I$9684,8,0)</f>
        <v>1846</v>
      </c>
      <c r="H5547" s="2" t="n">
        <f aca="false">IFERROR(VLOOKUP(M5547,hospitals_fr!$A$1:$K$3739,2,0),1)</f>
        <v>1</v>
      </c>
      <c r="I5547" s="0" t="str">
        <f aca="false">CONCATENATE("'",municipalities!A5545,"'")</f>
        <v>'Pédernec'</v>
      </c>
      <c r="M5547" s="0" t="s">
        <v>15036</v>
      </c>
    </row>
    <row r="5548" customFormat="false" ht="13.8" hidden="true" customHeight="false" outlineLevel="0" collapsed="false">
      <c r="B5548" s="0" t="str">
        <f aca="false">municipalities!A5546</f>
        <v>Saint-André-Goule-d’Oie</v>
      </c>
      <c r="C5548" s="0" t="str">
        <f aca="false">CONCATENATE("'",municipalities!A5546,"'")</f>
        <v>'Saint-André-Goule-d’Oie'</v>
      </c>
      <c r="D5548" s="0" t="n">
        <v>12</v>
      </c>
      <c r="E5548" s="0" t="n">
        <f aca="false">VLOOKUP(B5548,municipalities!$A$1:$I$9684,2,0)</f>
        <v>46.835</v>
      </c>
      <c r="F5548" s="0" t="n">
        <f aca="false">VLOOKUP(B5548,municipalities!$A$1:$I$9684,3,0)</f>
        <v>-1.1919</v>
      </c>
      <c r="G5548" s="0" t="n">
        <f aca="false">VLOOKUP(B5548,municipalities!$A$1:$I$9684,8,0)</f>
        <v>1844</v>
      </c>
      <c r="H5548" s="2" t="n">
        <f aca="false">IFERROR(VLOOKUP(M5548,hospitals_fr!$A$1:$K$3739,2,0),1)</f>
        <v>1</v>
      </c>
      <c r="I5548" s="0" t="str">
        <f aca="false">CONCATENATE("'",municipalities!A5546,"'")</f>
        <v>'Saint-André-Goule-d’Oie'</v>
      </c>
      <c r="M5548" s="0" t="s">
        <v>15037</v>
      </c>
    </row>
    <row r="5549" customFormat="false" ht="13.8" hidden="true" customHeight="false" outlineLevel="0" collapsed="false">
      <c r="B5549" s="0" t="str">
        <f aca="false">municipalities!A5547</f>
        <v>Saint-Martin-du-Mont</v>
      </c>
      <c r="C5549" s="0" t="str">
        <f aca="false">CONCATENATE("'",municipalities!A5547,"'")</f>
        <v>'Saint-Martin-du-Mont'</v>
      </c>
      <c r="D5549" s="0" t="n">
        <v>3</v>
      </c>
      <c r="E5549" s="0" t="n">
        <f aca="false">VLOOKUP(B5549,municipalities!$A$1:$I$9684,2,0)</f>
        <v>46.1017</v>
      </c>
      <c r="F5549" s="0" t="n">
        <f aca="false">VLOOKUP(B5549,municipalities!$A$1:$I$9684,3,0)</f>
        <v>5.3283</v>
      </c>
      <c r="G5549" s="0" t="n">
        <f aca="false">VLOOKUP(B5549,municipalities!$A$1:$I$9684,8,0)</f>
        <v>1844</v>
      </c>
      <c r="H5549" s="2" t="n">
        <f aca="false">IFERROR(VLOOKUP(M5549,hospitals_fr!$A$1:$K$3739,2,0),1)</f>
        <v>1</v>
      </c>
      <c r="I5549" s="0" t="str">
        <f aca="false">CONCATENATE("'",municipalities!A5547,"'")</f>
        <v>'Saint-Martin-du-Mont'</v>
      </c>
      <c r="M5549" s="0" t="s">
        <v>15038</v>
      </c>
    </row>
    <row r="5550" customFormat="false" ht="13.8" hidden="true" customHeight="false" outlineLevel="0" collapsed="false">
      <c r="B5550" s="0" t="str">
        <f aca="false">municipalities!A5548</f>
        <v>Saint-Trivier-sur-Moignans</v>
      </c>
      <c r="C5550" s="0" t="str">
        <f aca="false">CONCATENATE("'",municipalities!A5548,"'")</f>
        <v>'Saint-Trivier-sur-Moignans'</v>
      </c>
      <c r="D5550" s="0" t="n">
        <v>3</v>
      </c>
      <c r="E5550" s="0" t="n">
        <f aca="false">VLOOKUP(B5550,municipalities!$A$1:$I$9684,2,0)</f>
        <v>46.0733</v>
      </c>
      <c r="F5550" s="0" t="n">
        <f aca="false">VLOOKUP(B5550,municipalities!$A$1:$I$9684,3,0)</f>
        <v>4.8983</v>
      </c>
      <c r="G5550" s="0" t="n">
        <f aca="false">VLOOKUP(B5550,municipalities!$A$1:$I$9684,8,0)</f>
        <v>1843</v>
      </c>
      <c r="H5550" s="2" t="n">
        <f aca="false">IFERROR(VLOOKUP(M5550,hospitals_fr!$A$1:$K$3739,2,0),1)</f>
        <v>1</v>
      </c>
      <c r="I5550" s="0" t="str">
        <f aca="false">CONCATENATE("'",municipalities!A5548,"'")</f>
        <v>'Saint-Trivier-sur-Moignans'</v>
      </c>
      <c r="M5550" s="0" t="s">
        <v>15039</v>
      </c>
    </row>
    <row r="5551" customFormat="false" ht="13.8" hidden="true" customHeight="false" outlineLevel="0" collapsed="false">
      <c r="B5551" s="0" t="str">
        <f aca="false">municipalities!A5549</f>
        <v>Cusy</v>
      </c>
      <c r="C5551" s="0" t="str">
        <f aca="false">CONCATENATE("'",municipalities!A5549,"'")</f>
        <v>'Cusy'</v>
      </c>
      <c r="D5551" s="0" t="n">
        <v>3</v>
      </c>
      <c r="E5551" s="0" t="n">
        <f aca="false">VLOOKUP(B5551,municipalities!$A$1:$I$9684,2,0)</f>
        <v>45.765</v>
      </c>
      <c r="F5551" s="0" t="n">
        <f aca="false">VLOOKUP(B5551,municipalities!$A$1:$I$9684,3,0)</f>
        <v>6.0306</v>
      </c>
      <c r="G5551" s="0" t="n">
        <f aca="false">VLOOKUP(B5551,municipalities!$A$1:$I$9684,8,0)</f>
        <v>1842</v>
      </c>
      <c r="H5551" s="2" t="n">
        <f aca="false">IFERROR(VLOOKUP(M5551,hospitals_fr!$A$1:$K$3739,2,0),1)</f>
        <v>1</v>
      </c>
      <c r="I5551" s="0" t="str">
        <f aca="false">CONCATENATE("'",municipalities!A5549,"'")</f>
        <v>'Cusy'</v>
      </c>
      <c r="M5551" s="0" t="s">
        <v>15040</v>
      </c>
    </row>
    <row r="5552" customFormat="false" ht="13.8" hidden="true" customHeight="false" outlineLevel="0" collapsed="false">
      <c r="B5552" s="0" t="str">
        <f aca="false">municipalities!A5550</f>
        <v>Saint-Senoux</v>
      </c>
      <c r="C5552" s="0" t="str">
        <f aca="false">CONCATENATE("'",municipalities!A5550,"'")</f>
        <v>'Saint-Senoux'</v>
      </c>
      <c r="D5552" s="0" t="n">
        <v>5</v>
      </c>
      <c r="E5552" s="0" t="n">
        <f aca="false">VLOOKUP(B5552,municipalities!$A$1:$I$9684,2,0)</f>
        <v>47.9058</v>
      </c>
      <c r="F5552" s="0" t="n">
        <f aca="false">VLOOKUP(B5552,municipalities!$A$1:$I$9684,3,0)</f>
        <v>-1.7878</v>
      </c>
      <c r="G5552" s="0" t="n">
        <f aca="false">VLOOKUP(B5552,municipalities!$A$1:$I$9684,8,0)</f>
        <v>1842</v>
      </c>
      <c r="H5552" s="2" t="n">
        <f aca="false">IFERROR(VLOOKUP(M5552,hospitals_fr!$A$1:$K$3739,2,0),1)</f>
        <v>1</v>
      </c>
      <c r="I5552" s="0" t="str">
        <f aca="false">CONCATENATE("'",municipalities!A5550,"'")</f>
        <v>'Saint-Senoux'</v>
      </c>
      <c r="M5552" s="0" t="s">
        <v>15041</v>
      </c>
    </row>
    <row r="5553" customFormat="false" ht="13.8" hidden="true" customHeight="false" outlineLevel="0" collapsed="false">
      <c r="B5553" s="0" t="str">
        <f aca="false">municipalities!A5551</f>
        <v>Malguénac</v>
      </c>
      <c r="C5553" s="0" t="str">
        <f aca="false">CONCATENATE("'",municipalities!A5551,"'")</f>
        <v>'Malguénac'</v>
      </c>
      <c r="D5553" s="0" t="n">
        <v>5</v>
      </c>
      <c r="E5553" s="0" t="n">
        <f aca="false">VLOOKUP(B5553,municipalities!$A$1:$I$9684,2,0)</f>
        <v>48.0806</v>
      </c>
      <c r="F5553" s="0" t="n">
        <f aca="false">VLOOKUP(B5553,municipalities!$A$1:$I$9684,3,0)</f>
        <v>-3.0514</v>
      </c>
      <c r="G5553" s="0" t="n">
        <f aca="false">VLOOKUP(B5553,municipalities!$A$1:$I$9684,8,0)</f>
        <v>1842</v>
      </c>
      <c r="H5553" s="2" t="n">
        <f aca="false">IFERROR(VLOOKUP(M5553,hospitals_fr!$A$1:$K$3739,2,0),1)</f>
        <v>1</v>
      </c>
      <c r="I5553" s="0" t="str">
        <f aca="false">CONCATENATE("'",municipalities!A5551,"'")</f>
        <v>'Malguénac'</v>
      </c>
      <c r="M5553" s="0" t="s">
        <v>15042</v>
      </c>
    </row>
    <row r="5554" customFormat="false" ht="13.8" hidden="true" customHeight="false" outlineLevel="0" collapsed="false">
      <c r="B5554" s="0" t="str">
        <f aca="false">municipalities!A5552</f>
        <v>Échalas</v>
      </c>
      <c r="C5554" s="0" t="str">
        <f aca="false">CONCATENATE("'",municipalities!A5552,"'")</f>
        <v>'Échalas'</v>
      </c>
      <c r="D5554" s="0" t="n">
        <v>3</v>
      </c>
      <c r="E5554" s="0" t="n">
        <f aca="false">VLOOKUP(B5554,municipalities!$A$1:$I$9684,2,0)</f>
        <v>45.5519</v>
      </c>
      <c r="F5554" s="0" t="n">
        <f aca="false">VLOOKUP(B5554,municipalities!$A$1:$I$9684,3,0)</f>
        <v>4.7156</v>
      </c>
      <c r="G5554" s="0" t="n">
        <f aca="false">VLOOKUP(B5554,municipalities!$A$1:$I$9684,8,0)</f>
        <v>1841</v>
      </c>
      <c r="H5554" s="2" t="n">
        <f aca="false">IFERROR(VLOOKUP(M5554,hospitals_fr!$A$1:$K$3739,2,0),1)</f>
        <v>1</v>
      </c>
      <c r="I5554" s="0" t="str">
        <f aca="false">CONCATENATE("'",municipalities!A5552,"'")</f>
        <v>'Échalas'</v>
      </c>
      <c r="M5554" s="0" t="s">
        <v>15043</v>
      </c>
    </row>
    <row r="5555" customFormat="false" ht="13.8" hidden="true" customHeight="false" outlineLevel="0" collapsed="false">
      <c r="B5555" s="0" t="str">
        <f aca="false">municipalities!A5553</f>
        <v>Cuiseaux</v>
      </c>
      <c r="C5555" s="0" t="str">
        <f aca="false">CONCATENATE("'",municipalities!A5553,"'")</f>
        <v>'Cuiseaux'</v>
      </c>
      <c r="D5555" s="0" t="n">
        <v>4</v>
      </c>
      <c r="E5555" s="0" t="n">
        <f aca="false">VLOOKUP(B5555,municipalities!$A$1:$I$9684,2,0)</f>
        <v>46.4942</v>
      </c>
      <c r="F5555" s="0" t="n">
        <f aca="false">VLOOKUP(B5555,municipalities!$A$1:$I$9684,3,0)</f>
        <v>5.3878</v>
      </c>
      <c r="G5555" s="0" t="n">
        <f aca="false">VLOOKUP(B5555,municipalities!$A$1:$I$9684,8,0)</f>
        <v>1841</v>
      </c>
      <c r="H5555" s="2" t="n">
        <f aca="false">IFERROR(VLOOKUP(M5555,hospitals_fr!$A$1:$K$3739,2,0),1)</f>
        <v>1</v>
      </c>
      <c r="I5555" s="0" t="str">
        <f aca="false">CONCATENATE("'",municipalities!A5553,"'")</f>
        <v>'Cuiseaux'</v>
      </c>
      <c r="M5555" s="0" t="s">
        <v>15044</v>
      </c>
    </row>
    <row r="5556" customFormat="false" ht="13.8" hidden="true" customHeight="false" outlineLevel="0" collapsed="false">
      <c r="B5556" s="0" t="str">
        <f aca="false">municipalities!A5554</f>
        <v>Saint-Palais</v>
      </c>
      <c r="C5556" s="0" t="str">
        <f aca="false">CONCATENATE("'",municipalities!A5554,"'")</f>
        <v>'Saint-Palais'</v>
      </c>
      <c r="D5556" s="0" t="n">
        <v>2</v>
      </c>
      <c r="E5556" s="0" t="n">
        <f aca="false">VLOOKUP(B5556,municipalities!$A$1:$I$9684,2,0)</f>
        <v>43.3281</v>
      </c>
      <c r="F5556" s="0" t="n">
        <f aca="false">VLOOKUP(B5556,municipalities!$A$1:$I$9684,3,0)</f>
        <v>-1.0339</v>
      </c>
      <c r="G5556" s="0" t="n">
        <f aca="false">VLOOKUP(B5556,municipalities!$A$1:$I$9684,8,0)</f>
        <v>1840</v>
      </c>
      <c r="H5556" s="2" t="n">
        <f aca="false">IFERROR(VLOOKUP(M5556,hospitals_fr!$A$1:$K$3739,2,0),1)</f>
        <v>0</v>
      </c>
      <c r="I5556" s="0" t="str">
        <f aca="false">CONCATENATE("'",municipalities!A5554,"'")</f>
        <v>'Saint-Palais'</v>
      </c>
      <c r="M5556" s="0" t="s">
        <v>15045</v>
      </c>
    </row>
    <row r="5557" customFormat="false" ht="13.8" hidden="true" customHeight="false" outlineLevel="0" collapsed="false">
      <c r="B5557" s="0" t="str">
        <f aca="false">municipalities!A5555</f>
        <v>Janville</v>
      </c>
      <c r="C5557" s="0" t="str">
        <f aca="false">CONCATENATE("'",municipalities!A5555,"'")</f>
        <v>'Janville'</v>
      </c>
      <c r="D5557" s="0" t="n">
        <v>6</v>
      </c>
      <c r="E5557" s="0" t="n">
        <f aca="false">VLOOKUP(B5557,municipalities!$A$1:$I$9684,2,0)</f>
        <v>48.2006</v>
      </c>
      <c r="F5557" s="0" t="n">
        <f aca="false">VLOOKUP(B5557,municipalities!$A$1:$I$9684,3,0)</f>
        <v>1.8822</v>
      </c>
      <c r="G5557" s="0" t="n">
        <f aca="false">VLOOKUP(B5557,municipalities!$A$1:$I$9684,8,0)</f>
        <v>1840</v>
      </c>
      <c r="H5557" s="2" t="n">
        <f aca="false">IFERROR(VLOOKUP(M5557,hospitals_fr!$A$1:$K$3739,2,0),1)</f>
        <v>1</v>
      </c>
      <c r="I5557" s="0" t="str">
        <f aca="false">CONCATENATE("'",municipalities!A5555,"'")</f>
        <v>'Janville'</v>
      </c>
      <c r="M5557" s="0" t="s">
        <v>15046</v>
      </c>
    </row>
    <row r="5558" customFormat="false" ht="13.8" hidden="false" customHeight="false" outlineLevel="0" collapsed="false">
      <c r="B5558" s="0" t="str">
        <f aca="false">municipalities!A5556</f>
        <v>Estissac</v>
      </c>
      <c r="C5558" s="0" t="str">
        <f aca="false">CONCATENATE("'",municipalities!A5556,"'")</f>
        <v>'Estissac'</v>
      </c>
      <c r="D5558" s="0" t="n">
        <v>1</v>
      </c>
      <c r="E5558" s="0" t="n">
        <f aca="false">VLOOKUP(B5558,municipalities!$A$1:$I$9684,2,0)</f>
        <v>48.2692</v>
      </c>
      <c r="F5558" s="0" t="n">
        <f aca="false">VLOOKUP(B5558,municipalities!$A$1:$I$9684,3,0)</f>
        <v>3.8061</v>
      </c>
      <c r="G5558" s="0" t="n">
        <f aca="false">VLOOKUP(B5558,municipalities!$A$1:$I$9684,8,0)</f>
        <v>1840</v>
      </c>
      <c r="H5558" s="2" t="n">
        <f aca="false">IFERROR(VLOOKUP(M5558,hospitals_fr!$A$1:$K$3739,2,0),1)</f>
        <v>1</v>
      </c>
      <c r="I5558" s="0" t="str">
        <f aca="false">CONCATENATE("'",municipalities!A5556,"'")</f>
        <v>'Estissac'</v>
      </c>
      <c r="M5558" s="0" t="s">
        <v>15047</v>
      </c>
    </row>
    <row r="5559" customFormat="false" ht="13.8" hidden="true" customHeight="false" outlineLevel="0" collapsed="false">
      <c r="B5559" s="0" t="str">
        <f aca="false">municipalities!A5557</f>
        <v>Maffliers</v>
      </c>
      <c r="C5559" s="0" t="str">
        <f aca="false">CONCATENATE("'",municipalities!A5557,"'")</f>
        <v>'Maffliers'</v>
      </c>
      <c r="D5559" s="0" t="n">
        <v>8</v>
      </c>
      <c r="E5559" s="0" t="n">
        <f aca="false">VLOOKUP(B5559,municipalities!$A$1:$I$9684,2,0)</f>
        <v>49.0772</v>
      </c>
      <c r="F5559" s="0" t="n">
        <f aca="false">VLOOKUP(B5559,municipalities!$A$1:$I$9684,3,0)</f>
        <v>2.3078</v>
      </c>
      <c r="G5559" s="0" t="n">
        <f aca="false">VLOOKUP(B5559,municipalities!$A$1:$I$9684,8,0)</f>
        <v>1839</v>
      </c>
      <c r="H5559" s="2" t="n">
        <f aca="false">IFERROR(VLOOKUP(M5559,hospitals_fr!$A$1:$K$3739,2,0),1)</f>
        <v>1</v>
      </c>
      <c r="I5559" s="0" t="str">
        <f aca="false">CONCATENATE("'",municipalities!A5557,"'")</f>
        <v>'Maffliers'</v>
      </c>
      <c r="M5559" s="0" t="s">
        <v>15048</v>
      </c>
    </row>
    <row r="5560" customFormat="false" ht="13.8" hidden="false" customHeight="false" outlineLevel="0" collapsed="false">
      <c r="B5560" s="0" t="str">
        <f aca="false">municipalities!A5558</f>
        <v>Herbitzheim</v>
      </c>
      <c r="C5560" s="0" t="str">
        <f aca="false">CONCATENATE("'",municipalities!A5558,"'")</f>
        <v>'Herbitzheim'</v>
      </c>
      <c r="D5560" s="0" t="n">
        <v>1</v>
      </c>
      <c r="E5560" s="0" t="n">
        <f aca="false">VLOOKUP(B5560,municipalities!$A$1:$I$9684,2,0)</f>
        <v>49.0147</v>
      </c>
      <c r="F5560" s="0" t="n">
        <f aca="false">VLOOKUP(B5560,municipalities!$A$1:$I$9684,3,0)</f>
        <v>7.0842</v>
      </c>
      <c r="G5560" s="0" t="n">
        <f aca="false">VLOOKUP(B5560,municipalities!$A$1:$I$9684,8,0)</f>
        <v>1839</v>
      </c>
      <c r="H5560" s="2" t="n">
        <f aca="false">IFERROR(VLOOKUP(M5560,hospitals_fr!$A$1:$K$3739,2,0),1)</f>
        <v>1</v>
      </c>
      <c r="I5560" s="0" t="str">
        <f aca="false">CONCATENATE("'",municipalities!A5558,"'")</f>
        <v>'Herbitzheim'</v>
      </c>
      <c r="M5560" s="0" t="s">
        <v>15049</v>
      </c>
    </row>
    <row r="5561" customFormat="false" ht="13.8" hidden="true" customHeight="false" outlineLevel="0" collapsed="false">
      <c r="B5561" s="0" t="str">
        <f aca="false">municipalities!A5559</f>
        <v>Pierrefonds</v>
      </c>
      <c r="C5561" s="0" t="str">
        <f aca="false">CONCATENATE("'",municipalities!A5559,"'")</f>
        <v>'Pierrefonds'</v>
      </c>
      <c r="D5561" s="0" t="n">
        <v>11</v>
      </c>
      <c r="E5561" s="0" t="n">
        <f aca="false">VLOOKUP(B5561,municipalities!$A$1:$I$9684,2,0)</f>
        <v>49.3511</v>
      </c>
      <c r="F5561" s="0" t="n">
        <f aca="false">VLOOKUP(B5561,municipalities!$A$1:$I$9684,3,0)</f>
        <v>2.9803</v>
      </c>
      <c r="G5561" s="0" t="n">
        <f aca="false">VLOOKUP(B5561,municipalities!$A$1:$I$9684,8,0)</f>
        <v>1839</v>
      </c>
      <c r="H5561" s="2" t="n">
        <f aca="false">IFERROR(VLOOKUP(M5561,hospitals_fr!$A$1:$K$3739,2,0),1)</f>
        <v>1</v>
      </c>
      <c r="I5561" s="0" t="str">
        <f aca="false">CONCATENATE("'",municipalities!A5559,"'")</f>
        <v>'Pierrefonds'</v>
      </c>
      <c r="M5561" s="0" t="s">
        <v>15050</v>
      </c>
    </row>
    <row r="5562" customFormat="false" ht="13.8" hidden="true" customHeight="false" outlineLevel="0" collapsed="false">
      <c r="B5562" s="0" t="str">
        <f aca="false">municipalities!A5560</f>
        <v>Jarzé</v>
      </c>
      <c r="C5562" s="0" t="str">
        <f aca="false">CONCATENATE("'",municipalities!A5560,"'")</f>
        <v>'Jarzé'</v>
      </c>
      <c r="D5562" s="0" t="n">
        <v>12</v>
      </c>
      <c r="E5562" s="0" t="n">
        <f aca="false">VLOOKUP(B5562,municipalities!$A$1:$I$9684,2,0)</f>
        <v>47.5556</v>
      </c>
      <c r="F5562" s="0" t="n">
        <f aca="false">VLOOKUP(B5562,municipalities!$A$1:$I$9684,3,0)</f>
        <v>-0.2331</v>
      </c>
      <c r="G5562" s="0" t="n">
        <f aca="false">VLOOKUP(B5562,municipalities!$A$1:$I$9684,8,0)</f>
        <v>1839</v>
      </c>
      <c r="H5562" s="2" t="n">
        <f aca="false">IFERROR(VLOOKUP(M5562,hospitals_fr!$A$1:$K$3739,2,0),1)</f>
        <v>1</v>
      </c>
      <c r="I5562" s="0" t="str">
        <f aca="false">CONCATENATE("'",municipalities!A5560,"'")</f>
        <v>'Jarzé'</v>
      </c>
      <c r="M5562" s="0" t="s">
        <v>15051</v>
      </c>
    </row>
    <row r="5563" customFormat="false" ht="13.8" hidden="true" customHeight="false" outlineLevel="0" collapsed="false">
      <c r="B5563" s="0" t="str">
        <f aca="false">municipalities!A5561</f>
        <v>Saint-Pons-de-Thomières</v>
      </c>
      <c r="C5563" s="0" t="str">
        <f aca="false">CONCATENATE("'",municipalities!A5561,"'")</f>
        <v>'Saint-Pons-de-Thomières'</v>
      </c>
      <c r="D5563" s="0" t="n">
        <v>9</v>
      </c>
      <c r="E5563" s="0" t="n">
        <f aca="false">VLOOKUP(B5563,municipalities!$A$1:$I$9684,2,0)</f>
        <v>43.4886</v>
      </c>
      <c r="F5563" s="0" t="n">
        <f aca="false">VLOOKUP(B5563,municipalities!$A$1:$I$9684,3,0)</f>
        <v>2.7603</v>
      </c>
      <c r="G5563" s="0" t="n">
        <f aca="false">VLOOKUP(B5563,municipalities!$A$1:$I$9684,8,0)</f>
        <v>1839</v>
      </c>
      <c r="H5563" s="2" t="n">
        <f aca="false">IFERROR(VLOOKUP(M5563,hospitals_fr!$A$1:$K$3739,2,0),1)</f>
        <v>0</v>
      </c>
      <c r="I5563" s="0" t="str">
        <f aca="false">CONCATENATE("'",municipalities!A5561,"'")</f>
        <v>'Saint-Pons-de-Thomières'</v>
      </c>
      <c r="M5563" s="0" t="s">
        <v>15052</v>
      </c>
    </row>
    <row r="5564" customFormat="false" ht="13.8" hidden="true" customHeight="false" outlineLevel="0" collapsed="false">
      <c r="B5564" s="0" t="str">
        <f aca="false">municipalities!A5562</f>
        <v>Fleury-sur-Andelle</v>
      </c>
      <c r="C5564" s="0" t="str">
        <f aca="false">CONCATENATE("'",municipalities!A5562,"'")</f>
        <v>'Fleury-sur-Andelle'</v>
      </c>
      <c r="D5564" s="0" t="n">
        <v>10</v>
      </c>
      <c r="E5564" s="0" t="n">
        <f aca="false">VLOOKUP(B5564,municipalities!$A$1:$I$9684,2,0)</f>
        <v>49.3622</v>
      </c>
      <c r="F5564" s="0" t="n">
        <f aca="false">VLOOKUP(B5564,municipalities!$A$1:$I$9684,3,0)</f>
        <v>1.3553</v>
      </c>
      <c r="G5564" s="0" t="n">
        <f aca="false">VLOOKUP(B5564,municipalities!$A$1:$I$9684,8,0)</f>
        <v>1838</v>
      </c>
      <c r="H5564" s="2" t="n">
        <f aca="false">IFERROR(VLOOKUP(M5564,hospitals_fr!$A$1:$K$3739,2,0),1)</f>
        <v>1</v>
      </c>
      <c r="I5564" s="0" t="str">
        <f aca="false">CONCATENATE("'",municipalities!A5562,"'")</f>
        <v>'Fleury-sur-Andelle'</v>
      </c>
      <c r="M5564" s="0" t="s">
        <v>15053</v>
      </c>
    </row>
    <row r="5565" customFormat="false" ht="13.8" hidden="true" customHeight="false" outlineLevel="0" collapsed="false">
      <c r="B5565" s="0" t="str">
        <f aca="false">municipalities!A5563</f>
        <v>Boissy-l’Aillerie</v>
      </c>
      <c r="C5565" s="0" t="str">
        <f aca="false">CONCATENATE("'",municipalities!A5563,"'")</f>
        <v>'Boissy-l’Aillerie'</v>
      </c>
      <c r="D5565" s="0" t="n">
        <v>8</v>
      </c>
      <c r="E5565" s="0" t="n">
        <f aca="false">VLOOKUP(B5565,municipalities!$A$1:$I$9684,2,0)</f>
        <v>49.0783</v>
      </c>
      <c r="F5565" s="0" t="n">
        <f aca="false">VLOOKUP(B5565,municipalities!$A$1:$I$9684,3,0)</f>
        <v>2.0311</v>
      </c>
      <c r="G5565" s="0" t="n">
        <f aca="false">VLOOKUP(B5565,municipalities!$A$1:$I$9684,8,0)</f>
        <v>1838</v>
      </c>
      <c r="H5565" s="2" t="n">
        <f aca="false">IFERROR(VLOOKUP(M5565,hospitals_fr!$A$1:$K$3739,2,0),1)</f>
        <v>1</v>
      </c>
      <c r="I5565" s="0" t="str">
        <f aca="false">CONCATENATE("'",municipalities!A5563,"'")</f>
        <v>'Boissy-l’Aillerie'</v>
      </c>
      <c r="M5565" s="0" t="s">
        <v>15054</v>
      </c>
    </row>
    <row r="5566" customFormat="false" ht="13.8" hidden="false" customHeight="false" outlineLevel="0" collapsed="false">
      <c r="B5566" s="0" t="str">
        <f aca="false">municipalities!A5564</f>
        <v>Herrlisheim-près-Colmar</v>
      </c>
      <c r="C5566" s="0" t="str">
        <f aca="false">CONCATENATE("'",municipalities!A5564,"'")</f>
        <v>'Herrlisheim-près-Colmar'</v>
      </c>
      <c r="D5566" s="0" t="n">
        <v>1</v>
      </c>
      <c r="E5566" s="0" t="n">
        <f aca="false">VLOOKUP(B5566,municipalities!$A$1:$I$9684,2,0)</f>
        <v>48.0189</v>
      </c>
      <c r="F5566" s="0" t="n">
        <f aca="false">VLOOKUP(B5566,municipalities!$A$1:$I$9684,3,0)</f>
        <v>7.3261</v>
      </c>
      <c r="G5566" s="0" t="n">
        <f aca="false">VLOOKUP(B5566,municipalities!$A$1:$I$9684,8,0)</f>
        <v>1838</v>
      </c>
      <c r="H5566" s="2" t="n">
        <f aca="false">IFERROR(VLOOKUP(M5566,hospitals_fr!$A$1:$K$3739,2,0),1)</f>
        <v>1</v>
      </c>
      <c r="I5566" s="0" t="str">
        <f aca="false">CONCATENATE("'",municipalities!A5564,"'")</f>
        <v>'Herrlisheim-près-Colmar'</v>
      </c>
      <c r="M5566" s="0" t="s">
        <v>15055</v>
      </c>
    </row>
    <row r="5567" customFormat="false" ht="13.8" hidden="true" customHeight="false" outlineLevel="0" collapsed="false">
      <c r="B5567" s="0" t="str">
        <f aca="false">municipalities!A5565</f>
        <v>Lagarrigue</v>
      </c>
      <c r="C5567" s="0" t="str">
        <f aca="false">CONCATENATE("'",municipalities!A5565,"'")</f>
        <v>'Lagarrigue'</v>
      </c>
      <c r="D5567" s="0" t="n">
        <v>9</v>
      </c>
      <c r="E5567" s="0" t="n">
        <f aca="false">VLOOKUP(B5567,municipalities!$A$1:$I$9684,2,0)</f>
        <v>43.5767</v>
      </c>
      <c r="F5567" s="0" t="n">
        <f aca="false">VLOOKUP(B5567,municipalities!$A$1:$I$9684,3,0)</f>
        <v>2.2761</v>
      </c>
      <c r="G5567" s="0" t="n">
        <f aca="false">VLOOKUP(B5567,municipalities!$A$1:$I$9684,8,0)</f>
        <v>1837</v>
      </c>
      <c r="H5567" s="2" t="n">
        <f aca="false">IFERROR(VLOOKUP(M5567,hospitals_fr!$A$1:$K$3739,2,0),1)</f>
        <v>1</v>
      </c>
      <c r="I5567" s="0" t="str">
        <f aca="false">CONCATENATE("'",municipalities!A5565,"'")</f>
        <v>'Lagarrigue'</v>
      </c>
      <c r="M5567" s="0" t="s">
        <v>15056</v>
      </c>
    </row>
    <row r="5568" customFormat="false" ht="13.8" hidden="true" customHeight="false" outlineLevel="0" collapsed="false">
      <c r="B5568" s="0" t="str">
        <f aca="false">municipalities!A5566</f>
        <v>Tatinghem</v>
      </c>
      <c r="C5568" s="0" t="str">
        <f aca="false">CONCATENATE("'",municipalities!A5566,"'")</f>
        <v>'Tatinghem'</v>
      </c>
      <c r="D5568" s="0" t="n">
        <v>11</v>
      </c>
      <c r="E5568" s="0" t="n">
        <f aca="false">VLOOKUP(B5568,municipalities!$A$1:$I$9684,2,0)</f>
        <v>50.7439</v>
      </c>
      <c r="F5568" s="0" t="n">
        <f aca="false">VLOOKUP(B5568,municipalities!$A$1:$I$9684,3,0)</f>
        <v>2.2081</v>
      </c>
      <c r="G5568" s="0" t="n">
        <f aca="false">VLOOKUP(B5568,municipalities!$A$1:$I$9684,8,0)</f>
        <v>1837</v>
      </c>
      <c r="H5568" s="2" t="n">
        <f aca="false">IFERROR(VLOOKUP(M5568,hospitals_fr!$A$1:$K$3739,2,0),1)</f>
        <v>1</v>
      </c>
      <c r="I5568" s="0" t="str">
        <f aca="false">CONCATENATE("'",municipalities!A5566,"'")</f>
        <v>'Tatinghem'</v>
      </c>
      <c r="M5568" s="0" t="s">
        <v>15057</v>
      </c>
    </row>
    <row r="5569" customFormat="false" ht="13.8" hidden="true" customHeight="false" outlineLevel="0" collapsed="false">
      <c r="B5569" s="0" t="str">
        <f aca="false">municipalities!A5567</f>
        <v>Villemoirieu</v>
      </c>
      <c r="C5569" s="0" t="str">
        <f aca="false">CONCATENATE("'",municipalities!A5567,"'")</f>
        <v>'Villemoirieu'</v>
      </c>
      <c r="D5569" s="0" t="n">
        <v>3</v>
      </c>
      <c r="E5569" s="0" t="n">
        <f aca="false">VLOOKUP(B5569,municipalities!$A$1:$I$9684,2,0)</f>
        <v>45.7158</v>
      </c>
      <c r="F5569" s="0" t="n">
        <f aca="false">VLOOKUP(B5569,municipalities!$A$1:$I$9684,3,0)</f>
        <v>5.2367</v>
      </c>
      <c r="G5569" s="0" t="n">
        <f aca="false">VLOOKUP(B5569,municipalities!$A$1:$I$9684,8,0)</f>
        <v>1837</v>
      </c>
      <c r="H5569" s="2" t="n">
        <f aca="false">IFERROR(VLOOKUP(M5569,hospitals_fr!$A$1:$K$3739,2,0),1)</f>
        <v>1</v>
      </c>
      <c r="I5569" s="0" t="str">
        <f aca="false">CONCATENATE("'",municipalities!A5567,"'")</f>
        <v>'Villemoirieu'</v>
      </c>
      <c r="M5569" s="0" t="s">
        <v>15058</v>
      </c>
    </row>
    <row r="5570" customFormat="false" ht="13.8" hidden="true" customHeight="false" outlineLevel="0" collapsed="false">
      <c r="B5570" s="0" t="str">
        <f aca="false">municipalities!A5568</f>
        <v>Gacé</v>
      </c>
      <c r="C5570" s="0" t="str">
        <f aca="false">CONCATENATE("'",municipalities!A5568,"'")</f>
        <v>'Gacé'</v>
      </c>
      <c r="D5570" s="0" t="n">
        <v>10</v>
      </c>
      <c r="E5570" s="0" t="n">
        <f aca="false">VLOOKUP(B5570,municipalities!$A$1:$I$9684,2,0)</f>
        <v>48.7931</v>
      </c>
      <c r="F5570" s="0" t="n">
        <f aca="false">VLOOKUP(B5570,municipalities!$A$1:$I$9684,3,0)</f>
        <v>0.2969</v>
      </c>
      <c r="G5570" s="0" t="n">
        <f aca="false">VLOOKUP(B5570,municipalities!$A$1:$I$9684,8,0)</f>
        <v>1836</v>
      </c>
      <c r="H5570" s="2" t="n">
        <f aca="false">IFERROR(VLOOKUP(M5570,hospitals_fr!$A$1:$K$3739,2,0),1)</f>
        <v>1</v>
      </c>
      <c r="I5570" s="0" t="str">
        <f aca="false">CONCATENATE("'",municipalities!A5568,"'")</f>
        <v>'Gacé'</v>
      </c>
      <c r="M5570" s="0" t="s">
        <v>15059</v>
      </c>
    </row>
    <row r="5571" customFormat="false" ht="13.8" hidden="true" customHeight="false" outlineLevel="0" collapsed="false">
      <c r="B5571" s="0" t="str">
        <f aca="false">municipalities!A5569</f>
        <v>Parigny</v>
      </c>
      <c r="C5571" s="0" t="str">
        <f aca="false">CONCATENATE("'",municipalities!A5569,"'")</f>
        <v>'Parigny'</v>
      </c>
      <c r="D5571" s="0" t="n">
        <v>10</v>
      </c>
      <c r="E5571" s="0" t="n">
        <f aca="false">VLOOKUP(B5571,municipalities!$A$1:$I$9684,2,0)</f>
        <v>48.595</v>
      </c>
      <c r="F5571" s="0" t="n">
        <f aca="false">VLOOKUP(B5571,municipalities!$A$1:$I$9684,3,0)</f>
        <v>-1.0781</v>
      </c>
      <c r="G5571" s="0" t="n">
        <f aca="false">VLOOKUP(B5571,municipalities!$A$1:$I$9684,8,0)</f>
        <v>1836</v>
      </c>
      <c r="H5571" s="2" t="n">
        <f aca="false">IFERROR(VLOOKUP(M5571,hospitals_fr!$A$1:$K$3739,2,0),1)</f>
        <v>1</v>
      </c>
      <c r="I5571" s="0" t="str">
        <f aca="false">CONCATENATE("'",municipalities!A5569,"'")</f>
        <v>'Parigny'</v>
      </c>
      <c r="M5571" s="0" t="s">
        <v>15060</v>
      </c>
    </row>
    <row r="5572" customFormat="false" ht="13.8" hidden="true" customHeight="false" outlineLevel="0" collapsed="false">
      <c r="B5572" s="0" t="str">
        <f aca="false">municipalities!A5570</f>
        <v>Le Champ-Saint-Père</v>
      </c>
      <c r="C5572" s="0" t="str">
        <f aca="false">CONCATENATE("'",municipalities!A5570,"'")</f>
        <v>'Le Champ-Saint-Père'</v>
      </c>
      <c r="D5572" s="0" t="n">
        <v>12</v>
      </c>
      <c r="E5572" s="0" t="n">
        <f aca="false">VLOOKUP(B5572,municipalities!$A$1:$I$9684,2,0)</f>
        <v>46.5083</v>
      </c>
      <c r="F5572" s="0" t="n">
        <f aca="false">VLOOKUP(B5572,municipalities!$A$1:$I$9684,3,0)</f>
        <v>-1.3467</v>
      </c>
      <c r="G5572" s="0" t="n">
        <f aca="false">VLOOKUP(B5572,municipalities!$A$1:$I$9684,8,0)</f>
        <v>1836</v>
      </c>
      <c r="H5572" s="2" t="n">
        <f aca="false">IFERROR(VLOOKUP(M5572,hospitals_fr!$A$1:$K$3739,2,0),1)</f>
        <v>1</v>
      </c>
      <c r="I5572" s="0" t="str">
        <f aca="false">CONCATENATE("'",municipalities!A5570,"'")</f>
        <v>'Le Champ-Saint-Père'</v>
      </c>
      <c r="M5572" s="0" t="s">
        <v>15061</v>
      </c>
    </row>
    <row r="5573" customFormat="false" ht="13.8" hidden="true" customHeight="false" outlineLevel="0" collapsed="false">
      <c r="B5573" s="0" t="str">
        <f aca="false">municipalities!A5571</f>
        <v>Roquebillière</v>
      </c>
      <c r="C5573" s="0" t="str">
        <f aca="false">CONCATENATE("'",municipalities!A5571,"'")</f>
        <v>'Roquebillière'</v>
      </c>
      <c r="D5573" s="0" t="n">
        <v>13</v>
      </c>
      <c r="E5573" s="0" t="n">
        <f aca="false">VLOOKUP(B5573,municipalities!$A$1:$I$9684,2,0)</f>
        <v>44.0111</v>
      </c>
      <c r="F5573" s="0" t="n">
        <f aca="false">VLOOKUP(B5573,municipalities!$A$1:$I$9684,3,0)</f>
        <v>7.3069</v>
      </c>
      <c r="G5573" s="0" t="n">
        <f aca="false">VLOOKUP(B5573,municipalities!$A$1:$I$9684,8,0)</f>
        <v>1836</v>
      </c>
      <c r="H5573" s="2" t="n">
        <f aca="false">IFERROR(VLOOKUP(M5573,hospitals_fr!$A$1:$K$3739,2,0),1)</f>
        <v>1</v>
      </c>
      <c r="I5573" s="0" t="str">
        <f aca="false">CONCATENATE("'",municipalities!A5571,"'")</f>
        <v>'Roquebillière'</v>
      </c>
      <c r="M5573" s="0" t="s">
        <v>15062</v>
      </c>
    </row>
    <row r="5574" customFormat="false" ht="13.8" hidden="true" customHeight="false" outlineLevel="0" collapsed="false">
      <c r="B5574" s="0" t="str">
        <f aca="false">municipalities!A5572</f>
        <v>Villeblevin</v>
      </c>
      <c r="C5574" s="0" t="str">
        <f aca="false">CONCATENATE("'",municipalities!A5572,"'")</f>
        <v>'Villeblevin'</v>
      </c>
      <c r="D5574" s="0" t="n">
        <v>4</v>
      </c>
      <c r="E5574" s="0" t="n">
        <f aca="false">VLOOKUP(B5574,municipalities!$A$1:$I$9684,2,0)</f>
        <v>48.3244</v>
      </c>
      <c r="F5574" s="0" t="n">
        <f aca="false">VLOOKUP(B5574,municipalities!$A$1:$I$9684,3,0)</f>
        <v>3.0817</v>
      </c>
      <c r="G5574" s="0" t="n">
        <f aca="false">VLOOKUP(B5574,municipalities!$A$1:$I$9684,8,0)</f>
        <v>1835</v>
      </c>
      <c r="H5574" s="2" t="n">
        <f aca="false">IFERROR(VLOOKUP(M5574,hospitals_fr!$A$1:$K$3739,2,0),1)</f>
        <v>1</v>
      </c>
      <c r="I5574" s="0" t="str">
        <f aca="false">CONCATENATE("'",municipalities!A5572,"'")</f>
        <v>'Villeblevin'</v>
      </c>
      <c r="M5574" s="0" t="s">
        <v>15063</v>
      </c>
    </row>
    <row r="5575" customFormat="false" ht="13.8" hidden="true" customHeight="false" outlineLevel="0" collapsed="false">
      <c r="B5575" s="0" t="str">
        <f aca="false">municipalities!A5573</f>
        <v>La Bernardière</v>
      </c>
      <c r="C5575" s="0" t="str">
        <f aca="false">CONCATENATE("'",municipalities!A5573,"'")</f>
        <v>'La Bernardière'</v>
      </c>
      <c r="D5575" s="0" t="n">
        <v>12</v>
      </c>
      <c r="E5575" s="0" t="n">
        <f aca="false">VLOOKUP(B5575,municipalities!$A$1:$I$9684,2,0)</f>
        <v>47.0497</v>
      </c>
      <c r="F5575" s="0" t="n">
        <f aca="false">VLOOKUP(B5575,municipalities!$A$1:$I$9684,3,0)</f>
        <v>-1.2661</v>
      </c>
      <c r="G5575" s="0" t="n">
        <f aca="false">VLOOKUP(B5575,municipalities!$A$1:$I$9684,8,0)</f>
        <v>1835</v>
      </c>
      <c r="H5575" s="2" t="n">
        <f aca="false">IFERROR(VLOOKUP(M5575,hospitals_fr!$A$1:$K$3739,2,0),1)</f>
        <v>1</v>
      </c>
      <c r="I5575" s="0" t="str">
        <f aca="false">CONCATENATE("'",municipalities!A5573,"'")</f>
        <v>'La Bernardière'</v>
      </c>
      <c r="M5575" s="0" t="s">
        <v>15064</v>
      </c>
    </row>
    <row r="5576" customFormat="false" ht="13.8" hidden="true" customHeight="false" outlineLevel="0" collapsed="false">
      <c r="B5576" s="0" t="str">
        <f aca="false">municipalities!A5574</f>
        <v>Varennes-sur-Loire</v>
      </c>
      <c r="C5576" s="0" t="str">
        <f aca="false">CONCATENATE("'",municipalities!A5574,"'")</f>
        <v>'Varennes-sur-Loire'</v>
      </c>
      <c r="D5576" s="0" t="n">
        <v>12</v>
      </c>
      <c r="E5576" s="0" t="n">
        <f aca="false">VLOOKUP(B5576,municipalities!$A$1:$I$9684,2,0)</f>
        <v>47.2383</v>
      </c>
      <c r="F5576" s="0" t="n">
        <f aca="false">VLOOKUP(B5576,municipalities!$A$1:$I$9684,3,0)</f>
        <v>0.0539</v>
      </c>
      <c r="G5576" s="0" t="n">
        <f aca="false">VLOOKUP(B5576,municipalities!$A$1:$I$9684,8,0)</f>
        <v>1835</v>
      </c>
      <c r="H5576" s="2" t="n">
        <f aca="false">IFERROR(VLOOKUP(M5576,hospitals_fr!$A$1:$K$3739,2,0),1)</f>
        <v>1</v>
      </c>
      <c r="I5576" s="0" t="str">
        <f aca="false">CONCATENATE("'",municipalities!A5574,"'")</f>
        <v>'Varennes-sur-Loire'</v>
      </c>
      <c r="M5576" s="0" t="s">
        <v>15065</v>
      </c>
    </row>
    <row r="5577" customFormat="false" ht="13.8" hidden="true" customHeight="false" outlineLevel="0" collapsed="false">
      <c r="B5577" s="0" t="str">
        <f aca="false">municipalities!A5575</f>
        <v>Étang-sur-Arroux</v>
      </c>
      <c r="C5577" s="0" t="str">
        <f aca="false">CONCATENATE("'",municipalities!A5575,"'")</f>
        <v>'Étang-sur-Arroux'</v>
      </c>
      <c r="D5577" s="0" t="n">
        <v>4</v>
      </c>
      <c r="E5577" s="0" t="n">
        <f aca="false">VLOOKUP(B5577,municipalities!$A$1:$I$9684,2,0)</f>
        <v>46.8661</v>
      </c>
      <c r="F5577" s="0" t="n">
        <f aca="false">VLOOKUP(B5577,municipalities!$A$1:$I$9684,3,0)</f>
        <v>4.1894</v>
      </c>
      <c r="G5577" s="0" t="n">
        <f aca="false">VLOOKUP(B5577,municipalities!$A$1:$I$9684,8,0)</f>
        <v>1835</v>
      </c>
      <c r="H5577" s="2" t="n">
        <f aca="false">IFERROR(VLOOKUP(M5577,hospitals_fr!$A$1:$K$3739,2,0),1)</f>
        <v>1</v>
      </c>
      <c r="I5577" s="0" t="str">
        <f aca="false">CONCATENATE("'",municipalities!A5575,"'")</f>
        <v>'Étang-sur-Arroux'</v>
      </c>
      <c r="M5577" s="0" t="s">
        <v>15066</v>
      </c>
    </row>
    <row r="5578" customFormat="false" ht="13.8" hidden="true" customHeight="false" outlineLevel="0" collapsed="false">
      <c r="B5578" s="0" t="str">
        <f aca="false">municipalities!A5576</f>
        <v>Noyant-la-Gravoyère</v>
      </c>
      <c r="C5578" s="0" t="str">
        <f aca="false">CONCATENATE("'",municipalities!A5576,"'")</f>
        <v>'Noyant-la-Gravoyère'</v>
      </c>
      <c r="D5578" s="0" t="n">
        <v>12</v>
      </c>
      <c r="E5578" s="0" t="n">
        <f aca="false">VLOOKUP(B5578,municipalities!$A$1:$I$9684,2,0)</f>
        <v>47.7039</v>
      </c>
      <c r="F5578" s="0" t="n">
        <f aca="false">VLOOKUP(B5578,municipalities!$A$1:$I$9684,3,0)</f>
        <v>-0.9553</v>
      </c>
      <c r="G5578" s="0" t="n">
        <f aca="false">VLOOKUP(B5578,municipalities!$A$1:$I$9684,8,0)</f>
        <v>1834</v>
      </c>
      <c r="H5578" s="2" t="n">
        <f aca="false">IFERROR(VLOOKUP(M5578,hospitals_fr!$A$1:$K$3739,2,0),1)</f>
        <v>1</v>
      </c>
      <c r="I5578" s="0" t="str">
        <f aca="false">CONCATENATE("'",municipalities!A5576,"'")</f>
        <v>'Noyant-la-Gravoyère'</v>
      </c>
      <c r="M5578" s="0" t="s">
        <v>15067</v>
      </c>
    </row>
    <row r="5579" customFormat="false" ht="13.8" hidden="true" customHeight="false" outlineLevel="0" collapsed="false">
      <c r="B5579" s="0" t="str">
        <f aca="false">municipalities!A5577</f>
        <v>Saint-Léger-des-Bois</v>
      </c>
      <c r="C5579" s="0" t="str">
        <f aca="false">CONCATENATE("'",municipalities!A5577,"'")</f>
        <v>'Saint-Léger-des-Bois'</v>
      </c>
      <c r="D5579" s="0" t="n">
        <v>12</v>
      </c>
      <c r="E5579" s="0" t="n">
        <f aca="false">VLOOKUP(B5579,municipalities!$A$1:$I$9684,2,0)</f>
        <v>47.4603</v>
      </c>
      <c r="F5579" s="0" t="n">
        <f aca="false">VLOOKUP(B5579,municipalities!$A$1:$I$9684,3,0)</f>
        <v>-0.7089</v>
      </c>
      <c r="G5579" s="0" t="n">
        <f aca="false">VLOOKUP(B5579,municipalities!$A$1:$I$9684,8,0)</f>
        <v>1834</v>
      </c>
      <c r="H5579" s="2" t="n">
        <f aca="false">IFERROR(VLOOKUP(M5579,hospitals_fr!$A$1:$K$3739,2,0),1)</f>
        <v>1</v>
      </c>
      <c r="I5579" s="0" t="str">
        <f aca="false">CONCATENATE("'",municipalities!A5577,"'")</f>
        <v>'Saint-Léger-des-Bois'</v>
      </c>
      <c r="M5579" s="0" t="s">
        <v>15068</v>
      </c>
    </row>
    <row r="5580" customFormat="false" ht="13.8" hidden="true" customHeight="false" outlineLevel="0" collapsed="false">
      <c r="B5580" s="0" t="str">
        <f aca="false">municipalities!A5578</f>
        <v>Saint-Julien-des-Landes</v>
      </c>
      <c r="C5580" s="0" t="str">
        <f aca="false">CONCATENATE("'",municipalities!A5578,"'")</f>
        <v>'Saint-Julien-des-Landes'</v>
      </c>
      <c r="D5580" s="0" t="n">
        <v>12</v>
      </c>
      <c r="E5580" s="0" t="n">
        <f aca="false">VLOOKUP(B5580,municipalities!$A$1:$I$9684,2,0)</f>
        <v>46.6408</v>
      </c>
      <c r="F5580" s="0" t="n">
        <f aca="false">VLOOKUP(B5580,municipalities!$A$1:$I$9684,3,0)</f>
        <v>-1.7133</v>
      </c>
      <c r="G5580" s="0" t="n">
        <f aca="false">VLOOKUP(B5580,municipalities!$A$1:$I$9684,8,0)</f>
        <v>1834</v>
      </c>
      <c r="H5580" s="2" t="n">
        <f aca="false">IFERROR(VLOOKUP(M5580,hospitals_fr!$A$1:$K$3739,2,0),1)</f>
        <v>1</v>
      </c>
      <c r="I5580" s="0" t="str">
        <f aca="false">CONCATENATE("'",municipalities!A5578,"'")</f>
        <v>'Saint-Julien-des-Landes'</v>
      </c>
      <c r="M5580" s="0" t="s">
        <v>15069</v>
      </c>
    </row>
    <row r="5581" customFormat="false" ht="13.8" hidden="true" customHeight="false" outlineLevel="0" collapsed="false">
      <c r="B5581" s="0" t="str">
        <f aca="false">municipalities!A5579</f>
        <v>Saint-Symphorien</v>
      </c>
      <c r="C5581" s="0" t="str">
        <f aca="false">CONCATENATE("'",municipalities!A5579,"'")</f>
        <v>'Saint-Symphorien'</v>
      </c>
      <c r="D5581" s="0" t="n">
        <v>2</v>
      </c>
      <c r="E5581" s="0" t="n">
        <f aca="false">VLOOKUP(B5581,municipalities!$A$1:$I$9684,2,0)</f>
        <v>46.2639</v>
      </c>
      <c r="F5581" s="0" t="n">
        <f aca="false">VLOOKUP(B5581,municipalities!$A$1:$I$9684,3,0)</f>
        <v>-0.4917</v>
      </c>
      <c r="G5581" s="0" t="n">
        <f aca="false">VLOOKUP(B5581,municipalities!$A$1:$I$9684,8,0)</f>
        <v>1942</v>
      </c>
      <c r="H5581" s="2" t="n">
        <f aca="false">IFERROR(VLOOKUP(M5581,hospitals_fr!$A$1:$K$3739,2,0),1)</f>
        <v>1</v>
      </c>
      <c r="I5581" s="0" t="str">
        <f aca="false">CONCATENATE("'",municipalities!A5579,"'")</f>
        <v>'Saint-Symphorien'</v>
      </c>
      <c r="M5581" s="0" t="s">
        <v>14778</v>
      </c>
    </row>
    <row r="5582" customFormat="false" ht="13.8" hidden="true" customHeight="false" outlineLevel="0" collapsed="false">
      <c r="B5582" s="0" t="str">
        <f aca="false">municipalities!A5580</f>
        <v>Beauchastel</v>
      </c>
      <c r="C5582" s="0" t="str">
        <f aca="false">CONCATENATE("'",municipalities!A5580,"'")</f>
        <v>'Beauchastel'</v>
      </c>
      <c r="D5582" s="0" t="n">
        <v>3</v>
      </c>
      <c r="E5582" s="0" t="n">
        <f aca="false">VLOOKUP(B5582,municipalities!$A$1:$I$9684,2,0)</f>
        <v>44.8258</v>
      </c>
      <c r="F5582" s="0" t="n">
        <f aca="false">VLOOKUP(B5582,municipalities!$A$1:$I$9684,3,0)</f>
        <v>4.8031</v>
      </c>
      <c r="G5582" s="0" t="n">
        <f aca="false">VLOOKUP(B5582,municipalities!$A$1:$I$9684,8,0)</f>
        <v>1833</v>
      </c>
      <c r="H5582" s="2" t="n">
        <f aca="false">IFERROR(VLOOKUP(M5582,hospitals_fr!$A$1:$K$3739,2,0),1)</f>
        <v>1</v>
      </c>
      <c r="I5582" s="0" t="str">
        <f aca="false">CONCATENATE("'",municipalities!A5580,"'")</f>
        <v>'Beauchastel'</v>
      </c>
      <c r="M5582" s="0" t="s">
        <v>15070</v>
      </c>
    </row>
    <row r="5583" customFormat="false" ht="13.8" hidden="true" customHeight="false" outlineLevel="0" collapsed="false">
      <c r="B5583" s="0" t="str">
        <f aca="false">municipalities!A5581</f>
        <v>Vergongheon</v>
      </c>
      <c r="C5583" s="0" t="str">
        <f aca="false">CONCATENATE("'",municipalities!A5581,"'")</f>
        <v>'Vergongheon'</v>
      </c>
      <c r="D5583" s="0" t="n">
        <v>3</v>
      </c>
      <c r="E5583" s="0" t="n">
        <f aca="false">VLOOKUP(B5583,municipalities!$A$1:$I$9684,2,0)</f>
        <v>45.3711</v>
      </c>
      <c r="F5583" s="0" t="n">
        <f aca="false">VLOOKUP(B5583,municipalities!$A$1:$I$9684,3,0)</f>
        <v>3.3197</v>
      </c>
      <c r="G5583" s="0" t="n">
        <f aca="false">VLOOKUP(B5583,municipalities!$A$1:$I$9684,8,0)</f>
        <v>1833</v>
      </c>
      <c r="H5583" s="2" t="n">
        <f aca="false">IFERROR(VLOOKUP(M5583,hospitals_fr!$A$1:$K$3739,2,0),1)</f>
        <v>1</v>
      </c>
      <c r="I5583" s="0" t="str">
        <f aca="false">CONCATENATE("'",municipalities!A5581,"'")</f>
        <v>'Vergongheon'</v>
      </c>
      <c r="M5583" s="0" t="s">
        <v>15071</v>
      </c>
    </row>
    <row r="5584" customFormat="false" ht="13.8" hidden="true" customHeight="false" outlineLevel="0" collapsed="false">
      <c r="B5584" s="0" t="str">
        <f aca="false">municipalities!A5582</f>
        <v>Cabrières-d’Avignon</v>
      </c>
      <c r="C5584" s="0" t="str">
        <f aca="false">CONCATENATE("'",municipalities!A5582,"'")</f>
        <v>'Cabrières-d’Avignon'</v>
      </c>
      <c r="D5584" s="0" t="n">
        <v>13</v>
      </c>
      <c r="E5584" s="0" t="n">
        <f aca="false">VLOOKUP(B5584,municipalities!$A$1:$I$9684,2,0)</f>
        <v>43.8919</v>
      </c>
      <c r="F5584" s="0" t="n">
        <f aca="false">VLOOKUP(B5584,municipalities!$A$1:$I$9684,3,0)</f>
        <v>5.1494</v>
      </c>
      <c r="G5584" s="0" t="n">
        <f aca="false">VLOOKUP(B5584,municipalities!$A$1:$I$9684,8,0)</f>
        <v>1833</v>
      </c>
      <c r="H5584" s="2" t="n">
        <f aca="false">IFERROR(VLOOKUP(M5584,hospitals_fr!$A$1:$K$3739,2,0),1)</f>
        <v>1</v>
      </c>
      <c r="I5584" s="0" t="str">
        <f aca="false">CONCATENATE("'",municipalities!A5582,"'")</f>
        <v>'Cabrières-d’Avignon'</v>
      </c>
      <c r="M5584" s="0" t="s">
        <v>15072</v>
      </c>
    </row>
    <row r="5585" customFormat="false" ht="13.8" hidden="true" customHeight="false" outlineLevel="0" collapsed="false">
      <c r="B5585" s="0" t="str">
        <f aca="false">municipalities!A5583</f>
        <v>Villeneuve-le-Comte</v>
      </c>
      <c r="C5585" s="0" t="str">
        <f aca="false">CONCATENATE("'",municipalities!A5583,"'")</f>
        <v>'Villeneuve-le-Comte'</v>
      </c>
      <c r="D5585" s="0" t="n">
        <v>8</v>
      </c>
      <c r="E5585" s="0" t="n">
        <f aca="false">VLOOKUP(B5585,municipalities!$A$1:$I$9684,2,0)</f>
        <v>48.8136</v>
      </c>
      <c r="F5585" s="0" t="n">
        <f aca="false">VLOOKUP(B5585,municipalities!$A$1:$I$9684,3,0)</f>
        <v>2.8286</v>
      </c>
      <c r="G5585" s="0" t="n">
        <f aca="false">VLOOKUP(B5585,municipalities!$A$1:$I$9684,8,0)</f>
        <v>1833</v>
      </c>
      <c r="H5585" s="2" t="n">
        <f aca="false">IFERROR(VLOOKUP(M5585,hospitals_fr!$A$1:$K$3739,2,0),1)</f>
        <v>1</v>
      </c>
      <c r="I5585" s="0" t="str">
        <f aca="false">CONCATENATE("'",municipalities!A5583,"'")</f>
        <v>'Villeneuve-le-Comte'</v>
      </c>
      <c r="M5585" s="0" t="s">
        <v>15073</v>
      </c>
    </row>
    <row r="5586" customFormat="false" ht="13.8" hidden="true" customHeight="false" outlineLevel="0" collapsed="false">
      <c r="B5586" s="0" t="str">
        <f aca="false">municipalities!A5584</f>
        <v>Amilly</v>
      </c>
      <c r="C5586" s="0" t="str">
        <f aca="false">CONCATENATE("'",municipalities!A5584,"'")</f>
        <v>'Amilly'</v>
      </c>
      <c r="D5586" s="0" t="n">
        <v>6</v>
      </c>
      <c r="E5586" s="0" t="n">
        <f aca="false">VLOOKUP(B5586,municipalities!$A$1:$I$9684,2,0)</f>
        <v>47.9731</v>
      </c>
      <c r="F5586" s="0" t="n">
        <f aca="false">VLOOKUP(B5586,municipalities!$A$1:$I$9684,3,0)</f>
        <v>2.7703</v>
      </c>
      <c r="G5586" s="0" t="n">
        <f aca="false">VLOOKUP(B5586,municipalities!$A$1:$I$9684,8,0)</f>
        <v>13099</v>
      </c>
      <c r="H5586" s="2" t="n">
        <f aca="false">IFERROR(VLOOKUP(M5586,hospitals_fr!$A$1:$K$3739,2,0),1)</f>
        <v>1</v>
      </c>
      <c r="I5586" s="0" t="str">
        <f aca="false">CONCATENATE("'",municipalities!A5584,"'")</f>
        <v>'Amilly'</v>
      </c>
      <c r="M5586" s="0" t="s">
        <v>10231</v>
      </c>
    </row>
    <row r="5587" customFormat="false" ht="13.8" hidden="true" customHeight="false" outlineLevel="0" collapsed="false">
      <c r="B5587" s="0" t="str">
        <f aca="false">municipalities!A5585</f>
        <v>Apremont</v>
      </c>
      <c r="C5587" s="0" t="str">
        <f aca="false">CONCATENATE("'",municipalities!A5585,"'")</f>
        <v>'Apremont'</v>
      </c>
      <c r="D5587" s="0" t="n">
        <v>12</v>
      </c>
      <c r="E5587" s="0" t="n">
        <f aca="false">VLOOKUP(B5587,municipalities!$A$1:$I$9684,2,0)</f>
        <v>46.75</v>
      </c>
      <c r="F5587" s="0" t="n">
        <f aca="false">VLOOKUP(B5587,municipalities!$A$1:$I$9684,3,0)</f>
        <v>-1.7408</v>
      </c>
      <c r="G5587" s="0" t="n">
        <f aca="false">VLOOKUP(B5587,municipalities!$A$1:$I$9684,8,0)</f>
        <v>1833</v>
      </c>
      <c r="H5587" s="2" t="n">
        <f aca="false">IFERROR(VLOOKUP(M5587,hospitals_fr!$A$1:$K$3739,2,0),1)</f>
        <v>1</v>
      </c>
      <c r="I5587" s="0" t="str">
        <f aca="false">CONCATENATE("'",municipalities!A5585,"'")</f>
        <v>'Apremont'</v>
      </c>
      <c r="M5587" s="0" t="s">
        <v>15074</v>
      </c>
    </row>
    <row r="5588" customFormat="false" ht="13.8" hidden="true" customHeight="false" outlineLevel="0" collapsed="false">
      <c r="B5588" s="0" t="str">
        <f aca="false">municipalities!A5586</f>
        <v>Rouxmesnil-Bouteilles</v>
      </c>
      <c r="C5588" s="0" t="str">
        <f aca="false">CONCATENATE("'",municipalities!A5586,"'")</f>
        <v>'Rouxmesnil-Bouteilles'</v>
      </c>
      <c r="D5588" s="0" t="n">
        <v>10</v>
      </c>
      <c r="E5588" s="0" t="n">
        <f aca="false">VLOOKUP(B5588,municipalities!$A$1:$I$9684,2,0)</f>
        <v>49.9053</v>
      </c>
      <c r="F5588" s="0" t="n">
        <f aca="false">VLOOKUP(B5588,municipalities!$A$1:$I$9684,3,0)</f>
        <v>1.0903</v>
      </c>
      <c r="G5588" s="0" t="n">
        <f aca="false">VLOOKUP(B5588,municipalities!$A$1:$I$9684,8,0)</f>
        <v>1832</v>
      </c>
      <c r="H5588" s="2" t="n">
        <f aca="false">IFERROR(VLOOKUP(M5588,hospitals_fr!$A$1:$K$3739,2,0),1)</f>
        <v>1</v>
      </c>
      <c r="I5588" s="0" t="str">
        <f aca="false">CONCATENATE("'",municipalities!A5586,"'")</f>
        <v>'Rouxmesnil-Bouteilles'</v>
      </c>
      <c r="M5588" s="0" t="s">
        <v>15075</v>
      </c>
    </row>
    <row r="5589" customFormat="false" ht="13.8" hidden="true" customHeight="false" outlineLevel="0" collapsed="false">
      <c r="B5589" s="0" t="str">
        <f aca="false">municipalities!A5587</f>
        <v>Saclas</v>
      </c>
      <c r="C5589" s="0" t="str">
        <f aca="false">CONCATENATE("'",municipalities!A5587,"'")</f>
        <v>'Saclas'</v>
      </c>
      <c r="D5589" s="0" t="n">
        <v>8</v>
      </c>
      <c r="E5589" s="0" t="n">
        <f aca="false">VLOOKUP(B5589,municipalities!$A$1:$I$9684,2,0)</f>
        <v>48.3597</v>
      </c>
      <c r="F5589" s="0" t="n">
        <f aca="false">VLOOKUP(B5589,municipalities!$A$1:$I$9684,3,0)</f>
        <v>2.1253</v>
      </c>
      <c r="G5589" s="0" t="n">
        <f aca="false">VLOOKUP(B5589,municipalities!$A$1:$I$9684,8,0)</f>
        <v>1832</v>
      </c>
      <c r="H5589" s="2" t="n">
        <f aca="false">IFERROR(VLOOKUP(M5589,hospitals_fr!$A$1:$K$3739,2,0),1)</f>
        <v>1</v>
      </c>
      <c r="I5589" s="0" t="str">
        <f aca="false">CONCATENATE("'",municipalities!A5587,"'")</f>
        <v>'Saclas'</v>
      </c>
      <c r="M5589" s="0" t="s">
        <v>15076</v>
      </c>
    </row>
    <row r="5590" customFormat="false" ht="13.8" hidden="true" customHeight="false" outlineLevel="0" collapsed="false">
      <c r="B5590" s="0" t="str">
        <f aca="false">municipalities!A5588</f>
        <v>Brezolles</v>
      </c>
      <c r="C5590" s="0" t="str">
        <f aca="false">CONCATENATE("'",municipalities!A5588,"'")</f>
        <v>'Brezolles'</v>
      </c>
      <c r="D5590" s="0" t="n">
        <v>6</v>
      </c>
      <c r="E5590" s="0" t="n">
        <f aca="false">VLOOKUP(B5590,municipalities!$A$1:$I$9684,2,0)</f>
        <v>48.6903</v>
      </c>
      <c r="F5590" s="0" t="n">
        <f aca="false">VLOOKUP(B5590,municipalities!$A$1:$I$9684,3,0)</f>
        <v>1.0725</v>
      </c>
      <c r="G5590" s="0" t="n">
        <f aca="false">VLOOKUP(B5590,municipalities!$A$1:$I$9684,8,0)</f>
        <v>1832</v>
      </c>
      <c r="H5590" s="2" t="n">
        <f aca="false">IFERROR(VLOOKUP(M5590,hospitals_fr!$A$1:$K$3739,2,0),1)</f>
        <v>1</v>
      </c>
      <c r="I5590" s="0" t="str">
        <f aca="false">CONCATENATE("'",municipalities!A5588,"'")</f>
        <v>'Brezolles'</v>
      </c>
      <c r="M5590" s="0" t="s">
        <v>15077</v>
      </c>
    </row>
    <row r="5591" customFormat="false" ht="13.8" hidden="false" customHeight="false" outlineLevel="0" collapsed="false">
      <c r="B5591" s="0" t="str">
        <f aca="false">municipalities!A5589</f>
        <v>Esternay</v>
      </c>
      <c r="C5591" s="0" t="str">
        <f aca="false">CONCATENATE("'",municipalities!A5589,"'")</f>
        <v>'Esternay'</v>
      </c>
      <c r="D5591" s="0" t="n">
        <v>1</v>
      </c>
      <c r="E5591" s="0" t="n">
        <f aca="false">VLOOKUP(B5591,municipalities!$A$1:$I$9684,2,0)</f>
        <v>48.7319</v>
      </c>
      <c r="F5591" s="0" t="n">
        <f aca="false">VLOOKUP(B5591,municipalities!$A$1:$I$9684,3,0)</f>
        <v>3.5594</v>
      </c>
      <c r="G5591" s="0" t="n">
        <f aca="false">VLOOKUP(B5591,municipalities!$A$1:$I$9684,8,0)</f>
        <v>1832</v>
      </c>
      <c r="H5591" s="2" t="n">
        <f aca="false">IFERROR(VLOOKUP(M5591,hospitals_fr!$A$1:$K$3739,2,0),1)</f>
        <v>1</v>
      </c>
      <c r="I5591" s="0" t="str">
        <f aca="false">CONCATENATE("'",municipalities!A5589,"'")</f>
        <v>'Esternay'</v>
      </c>
      <c r="M5591" s="0" t="s">
        <v>15078</v>
      </c>
    </row>
    <row r="5592" customFormat="false" ht="13.8" hidden="true" customHeight="false" outlineLevel="0" collapsed="false">
      <c r="B5592" s="0" t="str">
        <f aca="false">municipalities!A5590</f>
        <v>Bazouges-la-Pérouse</v>
      </c>
      <c r="C5592" s="0" t="str">
        <f aca="false">CONCATENATE("'",municipalities!A5590,"'")</f>
        <v>'Bazouges-la-Pérouse'</v>
      </c>
      <c r="D5592" s="0" t="n">
        <v>5</v>
      </c>
      <c r="E5592" s="0" t="n">
        <f aca="false">VLOOKUP(B5592,municipalities!$A$1:$I$9684,2,0)</f>
        <v>48.4261</v>
      </c>
      <c r="F5592" s="0" t="n">
        <f aca="false">VLOOKUP(B5592,municipalities!$A$1:$I$9684,3,0)</f>
        <v>-1.5742</v>
      </c>
      <c r="G5592" s="0" t="n">
        <f aca="false">VLOOKUP(B5592,municipalities!$A$1:$I$9684,8,0)</f>
        <v>1832</v>
      </c>
      <c r="H5592" s="2" t="n">
        <f aca="false">IFERROR(VLOOKUP(M5592,hospitals_fr!$A$1:$K$3739,2,0),1)</f>
        <v>1</v>
      </c>
      <c r="I5592" s="0" t="str">
        <f aca="false">CONCATENATE("'",municipalities!A5590,"'")</f>
        <v>'Bazouges-la-Pérouse'</v>
      </c>
      <c r="M5592" s="0" t="s">
        <v>15079</v>
      </c>
    </row>
    <row r="5593" customFormat="false" ht="13.8" hidden="true" customHeight="false" outlineLevel="0" collapsed="false">
      <c r="B5593" s="0" t="str">
        <f aca="false">municipalities!A5591</f>
        <v>Marennes</v>
      </c>
      <c r="C5593" s="0" t="str">
        <f aca="false">CONCATENATE("'",municipalities!A5591,"'")</f>
        <v>'Marennes'</v>
      </c>
      <c r="D5593" s="0" t="n">
        <v>2</v>
      </c>
      <c r="E5593" s="0" t="n">
        <f aca="false">VLOOKUP(B5593,municipalities!$A$1:$I$9684,2,0)</f>
        <v>45.8225</v>
      </c>
      <c r="F5593" s="0" t="n">
        <f aca="false">VLOOKUP(B5593,municipalities!$A$1:$I$9684,3,0)</f>
        <v>-1.1053</v>
      </c>
      <c r="G5593" s="0" t="n">
        <f aca="false">VLOOKUP(B5593,municipalities!$A$1:$I$9684,8,0)</f>
        <v>5637</v>
      </c>
      <c r="H5593" s="2" t="n">
        <f aca="false">IFERROR(VLOOKUP(M5593,hospitals_fr!$A$1:$K$3739,2,0),1)</f>
        <v>1</v>
      </c>
      <c r="I5593" s="0" t="str">
        <f aca="false">CONCATENATE("'",municipalities!A5591,"'")</f>
        <v>'Marennes'</v>
      </c>
      <c r="M5593" s="0" t="s">
        <v>11333</v>
      </c>
    </row>
    <row r="5594" customFormat="false" ht="13.8" hidden="true" customHeight="false" outlineLevel="0" collapsed="false">
      <c r="B5594" s="0" t="str">
        <f aca="false">municipalities!A5592</f>
        <v>Sauzet</v>
      </c>
      <c r="C5594" s="0" t="str">
        <f aca="false">CONCATENATE("'",municipalities!A5592,"'")</f>
        <v>'Sauzet'</v>
      </c>
      <c r="D5594" s="0" t="n">
        <v>3</v>
      </c>
      <c r="E5594" s="0" t="n">
        <f aca="false">VLOOKUP(B5594,municipalities!$A$1:$I$9684,2,0)</f>
        <v>44.6025</v>
      </c>
      <c r="F5594" s="0" t="n">
        <f aca="false">VLOOKUP(B5594,municipalities!$A$1:$I$9684,3,0)</f>
        <v>4.8186</v>
      </c>
      <c r="G5594" s="0" t="n">
        <f aca="false">VLOOKUP(B5594,municipalities!$A$1:$I$9684,8,0)</f>
        <v>1831</v>
      </c>
      <c r="H5594" s="2" t="n">
        <f aca="false">IFERROR(VLOOKUP(M5594,hospitals_fr!$A$1:$K$3739,2,0),1)</f>
        <v>1</v>
      </c>
      <c r="I5594" s="0" t="str">
        <f aca="false">CONCATENATE("'",municipalities!A5592,"'")</f>
        <v>'Sauzet'</v>
      </c>
      <c r="M5594" s="0" t="s">
        <v>15080</v>
      </c>
    </row>
    <row r="5595" customFormat="false" ht="13.8" hidden="true" customHeight="false" outlineLevel="0" collapsed="false">
      <c r="B5595" s="0" t="str">
        <f aca="false">municipalities!A5593</f>
        <v>Riscle</v>
      </c>
      <c r="C5595" s="0" t="str">
        <f aca="false">CONCATENATE("'",municipalities!A5593,"'")</f>
        <v>'Riscle'</v>
      </c>
      <c r="D5595" s="0" t="n">
        <v>9</v>
      </c>
      <c r="E5595" s="0" t="n">
        <f aca="false">VLOOKUP(B5595,municipalities!$A$1:$I$9684,2,0)</f>
        <v>43.6567</v>
      </c>
      <c r="F5595" s="0" t="n">
        <f aca="false">VLOOKUP(B5595,municipalities!$A$1:$I$9684,3,0)</f>
        <v>-0.0872</v>
      </c>
      <c r="G5595" s="0" t="n">
        <f aca="false">VLOOKUP(B5595,municipalities!$A$1:$I$9684,8,0)</f>
        <v>1831</v>
      </c>
      <c r="H5595" s="2" t="n">
        <f aca="false">IFERROR(VLOOKUP(M5595,hospitals_fr!$A$1:$K$3739,2,0),1)</f>
        <v>1</v>
      </c>
      <c r="I5595" s="0" t="str">
        <f aca="false">CONCATENATE("'",municipalities!A5593,"'")</f>
        <v>'Riscle'</v>
      </c>
      <c r="M5595" s="0" t="s">
        <v>15081</v>
      </c>
    </row>
    <row r="5596" customFormat="false" ht="13.8" hidden="true" customHeight="false" outlineLevel="0" collapsed="false">
      <c r="B5596" s="0" t="str">
        <f aca="false">municipalities!A5594</f>
        <v>Crépy-en-Laonnois</v>
      </c>
      <c r="C5596" s="0" t="str">
        <f aca="false">CONCATENATE("'",municipalities!A5594,"'")</f>
        <v>'Crépy-en-Laonnois'</v>
      </c>
      <c r="D5596" s="0" t="n">
        <v>11</v>
      </c>
      <c r="E5596" s="0" t="n">
        <f aca="false">VLOOKUP(B5596,municipalities!$A$1:$I$9684,2,0)</f>
        <v>49.6042</v>
      </c>
      <c r="F5596" s="0" t="n">
        <f aca="false">VLOOKUP(B5596,municipalities!$A$1:$I$9684,3,0)</f>
        <v>3.5139</v>
      </c>
      <c r="G5596" s="0" t="n">
        <f aca="false">VLOOKUP(B5596,municipalities!$A$1:$I$9684,8,0)</f>
        <v>1830</v>
      </c>
      <c r="H5596" s="2" t="n">
        <f aca="false">IFERROR(VLOOKUP(M5596,hospitals_fr!$A$1:$K$3739,2,0),1)</f>
        <v>1</v>
      </c>
      <c r="I5596" s="0" t="str">
        <f aca="false">CONCATENATE("'",municipalities!A5594,"'")</f>
        <v>'Crépy-en-Laonnois'</v>
      </c>
      <c r="M5596" s="0" t="s">
        <v>15082</v>
      </c>
    </row>
    <row r="5597" customFormat="false" ht="13.8" hidden="true" customHeight="false" outlineLevel="0" collapsed="false">
      <c r="B5597" s="0" t="str">
        <f aca="false">municipalities!A5595</f>
        <v>Jougne</v>
      </c>
      <c r="C5597" s="0" t="str">
        <f aca="false">CONCATENATE("'",municipalities!A5595,"'")</f>
        <v>'Jougne'</v>
      </c>
      <c r="D5597" s="0" t="n">
        <v>4</v>
      </c>
      <c r="E5597" s="0" t="n">
        <f aca="false">VLOOKUP(B5597,municipalities!$A$1:$I$9684,2,0)</f>
        <v>46.7636</v>
      </c>
      <c r="F5597" s="0" t="n">
        <f aca="false">VLOOKUP(B5597,municipalities!$A$1:$I$9684,3,0)</f>
        <v>6.3878</v>
      </c>
      <c r="G5597" s="0" t="n">
        <f aca="false">VLOOKUP(B5597,municipalities!$A$1:$I$9684,8,0)</f>
        <v>1829</v>
      </c>
      <c r="H5597" s="2" t="n">
        <f aca="false">IFERROR(VLOOKUP(M5597,hospitals_fr!$A$1:$K$3739,2,0),1)</f>
        <v>1</v>
      </c>
      <c r="I5597" s="0" t="str">
        <f aca="false">CONCATENATE("'",municipalities!A5595,"'")</f>
        <v>'Jougne'</v>
      </c>
      <c r="M5597" s="0" t="s">
        <v>15083</v>
      </c>
    </row>
    <row r="5598" customFormat="false" ht="13.8" hidden="true" customHeight="false" outlineLevel="0" collapsed="false">
      <c r="B5598" s="0" t="str">
        <f aca="false">municipalities!A5596</f>
        <v>Vic-sur-Cère</v>
      </c>
      <c r="C5598" s="0" t="str">
        <f aca="false">CONCATENATE("'",municipalities!A5596,"'")</f>
        <v>'Vic-sur-Cère'</v>
      </c>
      <c r="D5598" s="0" t="n">
        <v>3</v>
      </c>
      <c r="E5598" s="0" t="n">
        <f aca="false">VLOOKUP(B5598,municipalities!$A$1:$I$9684,2,0)</f>
        <v>44.98</v>
      </c>
      <c r="F5598" s="0" t="n">
        <f aca="false">VLOOKUP(B5598,municipalities!$A$1:$I$9684,3,0)</f>
        <v>2.625</v>
      </c>
      <c r="G5598" s="0" t="n">
        <f aca="false">VLOOKUP(B5598,municipalities!$A$1:$I$9684,8,0)</f>
        <v>1829</v>
      </c>
      <c r="H5598" s="2" t="n">
        <f aca="false">IFERROR(VLOOKUP(M5598,hospitals_fr!$A$1:$K$3739,2,0),1)</f>
        <v>1</v>
      </c>
      <c r="I5598" s="0" t="str">
        <f aca="false">CONCATENATE("'",municipalities!A5596,"'")</f>
        <v>'Vic-sur-Cère'</v>
      </c>
      <c r="M5598" s="0" t="s">
        <v>15084</v>
      </c>
    </row>
    <row r="5599" customFormat="false" ht="13.8" hidden="true" customHeight="false" outlineLevel="0" collapsed="false">
      <c r="B5599" s="0" t="str">
        <f aca="false">municipalities!A5597</f>
        <v>Noisy-sur-École</v>
      </c>
      <c r="C5599" s="0" t="str">
        <f aca="false">CONCATENATE("'",municipalities!A5597,"'")</f>
        <v>'Noisy-sur-École'</v>
      </c>
      <c r="D5599" s="0" t="n">
        <v>8</v>
      </c>
      <c r="E5599" s="0" t="n">
        <f aca="false">VLOOKUP(B5599,municipalities!$A$1:$I$9684,2,0)</f>
        <v>48.3733</v>
      </c>
      <c r="F5599" s="0" t="n">
        <f aca="false">VLOOKUP(B5599,municipalities!$A$1:$I$9684,3,0)</f>
        <v>2.4961</v>
      </c>
      <c r="G5599" s="0" t="n">
        <f aca="false">VLOOKUP(B5599,municipalities!$A$1:$I$9684,8,0)</f>
        <v>1829</v>
      </c>
      <c r="H5599" s="2" t="n">
        <f aca="false">IFERROR(VLOOKUP(M5599,hospitals_fr!$A$1:$K$3739,2,0),1)</f>
        <v>1</v>
      </c>
      <c r="I5599" s="0" t="str">
        <f aca="false">CONCATENATE("'",municipalities!A5597,"'")</f>
        <v>'Noisy-sur-École'</v>
      </c>
      <c r="M5599" s="0" t="s">
        <v>15085</v>
      </c>
    </row>
    <row r="5600" customFormat="false" ht="13.8" hidden="false" customHeight="false" outlineLevel="0" collapsed="false">
      <c r="B5600" s="0" t="str">
        <f aca="false">municipalities!A5598</f>
        <v>Mailly-le-Camp</v>
      </c>
      <c r="C5600" s="0" t="str">
        <f aca="false">CONCATENATE("'",municipalities!A5598,"'")</f>
        <v>'Mailly-le-Camp'</v>
      </c>
      <c r="D5600" s="0" t="n">
        <v>1</v>
      </c>
      <c r="E5600" s="0" t="n">
        <f aca="false">VLOOKUP(B5600,municipalities!$A$1:$I$9684,2,0)</f>
        <v>48.6678</v>
      </c>
      <c r="F5600" s="0" t="n">
        <f aca="false">VLOOKUP(B5600,municipalities!$A$1:$I$9684,3,0)</f>
        <v>4.2069</v>
      </c>
      <c r="G5600" s="0" t="n">
        <f aca="false">VLOOKUP(B5600,municipalities!$A$1:$I$9684,8,0)</f>
        <v>1829</v>
      </c>
      <c r="H5600" s="2" t="n">
        <f aca="false">IFERROR(VLOOKUP(M5600,hospitals_fr!$A$1:$K$3739,2,0),1)</f>
        <v>1</v>
      </c>
      <c r="I5600" s="0" t="str">
        <f aca="false">CONCATENATE("'",municipalities!A5598,"'")</f>
        <v>'Mailly-le-Camp'</v>
      </c>
      <c r="M5600" s="0" t="s">
        <v>15086</v>
      </c>
    </row>
    <row r="5601" customFormat="false" ht="13.8" hidden="true" customHeight="false" outlineLevel="0" collapsed="false">
      <c r="B5601" s="0" t="str">
        <f aca="false">municipalities!A5599</f>
        <v>Fouilloy</v>
      </c>
      <c r="C5601" s="0" t="str">
        <f aca="false">CONCATENATE("'",municipalities!A5599,"'")</f>
        <v>'Fouilloy'</v>
      </c>
      <c r="D5601" s="0" t="n">
        <v>11</v>
      </c>
      <c r="E5601" s="0" t="n">
        <f aca="false">VLOOKUP(B5601,municipalities!$A$1:$I$9684,2,0)</f>
        <v>49.8994</v>
      </c>
      <c r="F5601" s="0" t="n">
        <f aca="false">VLOOKUP(B5601,municipalities!$A$1:$I$9684,3,0)</f>
        <v>2.5036</v>
      </c>
      <c r="G5601" s="0" t="n">
        <f aca="false">VLOOKUP(B5601,municipalities!$A$1:$I$9684,8,0)</f>
        <v>1828</v>
      </c>
      <c r="H5601" s="2" t="n">
        <f aca="false">IFERROR(VLOOKUP(M5601,hospitals_fr!$A$1:$K$3739,2,0),1)</f>
        <v>1</v>
      </c>
      <c r="I5601" s="0" t="str">
        <f aca="false">CONCATENATE("'",municipalities!A5599,"'")</f>
        <v>'Fouilloy'</v>
      </c>
      <c r="M5601" s="0" t="s">
        <v>15087</v>
      </c>
    </row>
    <row r="5602" customFormat="false" ht="13.8" hidden="true" customHeight="false" outlineLevel="0" collapsed="false">
      <c r="B5602" s="0" t="str">
        <f aca="false">municipalities!A5600</f>
        <v>Saâcy-sur-Marne</v>
      </c>
      <c r="C5602" s="0" t="str">
        <f aca="false">CONCATENATE("'",municipalities!A5600,"'")</f>
        <v>'Saâcy-sur-Marne'</v>
      </c>
      <c r="D5602" s="0" t="n">
        <v>8</v>
      </c>
      <c r="E5602" s="0" t="n">
        <f aca="false">VLOOKUP(B5602,municipalities!$A$1:$I$9684,2,0)</f>
        <v>48.9628</v>
      </c>
      <c r="F5602" s="0" t="n">
        <f aca="false">VLOOKUP(B5602,municipalities!$A$1:$I$9684,3,0)</f>
        <v>3.2117</v>
      </c>
      <c r="G5602" s="0" t="n">
        <f aca="false">VLOOKUP(B5602,municipalities!$A$1:$I$9684,8,0)</f>
        <v>1828</v>
      </c>
      <c r="H5602" s="2" t="n">
        <f aca="false">IFERROR(VLOOKUP(M5602,hospitals_fr!$A$1:$K$3739,2,0),1)</f>
        <v>1</v>
      </c>
      <c r="I5602" s="0" t="str">
        <f aca="false">CONCATENATE("'",municipalities!A5600,"'")</f>
        <v>'Saâcy-sur-Marne'</v>
      </c>
      <c r="M5602" s="0" t="s">
        <v>15088</v>
      </c>
    </row>
    <row r="5603" customFormat="false" ht="13.8" hidden="true" customHeight="false" outlineLevel="0" collapsed="false">
      <c r="B5603" s="0" t="str">
        <f aca="false">municipalities!A5601</f>
        <v>Bardos</v>
      </c>
      <c r="C5603" s="0" t="str">
        <f aca="false">CONCATENATE("'",municipalities!A5601,"'")</f>
        <v>'Bardos'</v>
      </c>
      <c r="D5603" s="0" t="n">
        <v>2</v>
      </c>
      <c r="E5603" s="0" t="n">
        <f aca="false">VLOOKUP(B5603,municipalities!$A$1:$I$9684,2,0)</f>
        <v>43.475</v>
      </c>
      <c r="F5603" s="0" t="n">
        <f aca="false">VLOOKUP(B5603,municipalities!$A$1:$I$9684,3,0)</f>
        <v>-1.2036</v>
      </c>
      <c r="G5603" s="0" t="n">
        <f aca="false">VLOOKUP(B5603,municipalities!$A$1:$I$9684,8,0)</f>
        <v>1828</v>
      </c>
      <c r="H5603" s="2" t="n">
        <f aca="false">IFERROR(VLOOKUP(M5603,hospitals_fr!$A$1:$K$3739,2,0),1)</f>
        <v>1</v>
      </c>
      <c r="I5603" s="0" t="str">
        <f aca="false">CONCATENATE("'",municipalities!A5601,"'")</f>
        <v>'Bardos'</v>
      </c>
      <c r="M5603" s="0" t="s">
        <v>15089</v>
      </c>
    </row>
    <row r="5604" customFormat="false" ht="13.8" hidden="true" customHeight="false" outlineLevel="0" collapsed="false">
      <c r="B5604" s="0" t="str">
        <f aca="false">municipalities!A5602</f>
        <v>Malemort-du-Comtat</v>
      </c>
      <c r="C5604" s="0" t="str">
        <f aca="false">CONCATENATE("'",municipalities!A5602,"'")</f>
        <v>'Malemort-du-Comtat'</v>
      </c>
      <c r="D5604" s="0" t="n">
        <v>13</v>
      </c>
      <c r="E5604" s="0" t="n">
        <f aca="false">VLOOKUP(B5604,municipalities!$A$1:$I$9684,2,0)</f>
        <v>44.0208</v>
      </c>
      <c r="F5604" s="0" t="n">
        <f aca="false">VLOOKUP(B5604,municipalities!$A$1:$I$9684,3,0)</f>
        <v>5.1597</v>
      </c>
      <c r="G5604" s="0" t="n">
        <f aca="false">VLOOKUP(B5604,municipalities!$A$1:$I$9684,8,0)</f>
        <v>1827</v>
      </c>
      <c r="H5604" s="2" t="n">
        <f aca="false">IFERROR(VLOOKUP(M5604,hospitals_fr!$A$1:$K$3739,2,0),1)</f>
        <v>1</v>
      </c>
      <c r="I5604" s="0" t="str">
        <f aca="false">CONCATENATE("'",municipalities!A5602,"'")</f>
        <v>'Malemort-du-Comtat'</v>
      </c>
      <c r="M5604" s="0" t="s">
        <v>15090</v>
      </c>
    </row>
    <row r="5605" customFormat="false" ht="13.8" hidden="true" customHeight="false" outlineLevel="0" collapsed="false">
      <c r="B5605" s="0" t="str">
        <f aca="false">municipalities!A5603</f>
        <v>Saint-Paul-lès-Romans</v>
      </c>
      <c r="C5605" s="0" t="str">
        <f aca="false">CONCATENATE("'",municipalities!A5603,"'")</f>
        <v>'Saint-Paul-lès-Romans'</v>
      </c>
      <c r="D5605" s="0" t="n">
        <v>3</v>
      </c>
      <c r="E5605" s="0" t="n">
        <f aca="false">VLOOKUP(B5605,municipalities!$A$1:$I$9684,2,0)</f>
        <v>45.0675</v>
      </c>
      <c r="F5605" s="0" t="n">
        <f aca="false">VLOOKUP(B5605,municipalities!$A$1:$I$9684,3,0)</f>
        <v>5.1328</v>
      </c>
      <c r="G5605" s="0" t="n">
        <f aca="false">VLOOKUP(B5605,municipalities!$A$1:$I$9684,8,0)</f>
        <v>1827</v>
      </c>
      <c r="H5605" s="2" t="n">
        <f aca="false">IFERROR(VLOOKUP(M5605,hospitals_fr!$A$1:$K$3739,2,0),1)</f>
        <v>1</v>
      </c>
      <c r="I5605" s="0" t="str">
        <f aca="false">CONCATENATE("'",municipalities!A5603,"'")</f>
        <v>'Saint-Paul-lès-Romans'</v>
      </c>
      <c r="M5605" s="0" t="s">
        <v>15091</v>
      </c>
    </row>
    <row r="5606" customFormat="false" ht="13.8" hidden="true" customHeight="false" outlineLevel="0" collapsed="false">
      <c r="B5606" s="0" t="str">
        <f aca="false">municipalities!A5604</f>
        <v>Ménesplet</v>
      </c>
      <c r="C5606" s="0" t="str">
        <f aca="false">CONCATENATE("'",municipalities!A5604,"'")</f>
        <v>'Ménesplet'</v>
      </c>
      <c r="D5606" s="0" t="n">
        <v>2</v>
      </c>
      <c r="E5606" s="0" t="n">
        <f aca="false">VLOOKUP(B5606,municipalities!$A$1:$I$9684,2,0)</f>
        <v>45.0172</v>
      </c>
      <c r="F5606" s="0" t="n">
        <f aca="false">VLOOKUP(B5606,municipalities!$A$1:$I$9684,3,0)</f>
        <v>0.1081</v>
      </c>
      <c r="G5606" s="0" t="n">
        <f aca="false">VLOOKUP(B5606,municipalities!$A$1:$I$9684,8,0)</f>
        <v>1827</v>
      </c>
      <c r="H5606" s="2" t="n">
        <f aca="false">IFERROR(VLOOKUP(M5606,hospitals_fr!$A$1:$K$3739,2,0),1)</f>
        <v>1</v>
      </c>
      <c r="I5606" s="0" t="str">
        <f aca="false">CONCATENATE("'",municipalities!A5604,"'")</f>
        <v>'Ménesplet'</v>
      </c>
      <c r="M5606" s="0" t="s">
        <v>15092</v>
      </c>
    </row>
    <row r="5607" customFormat="false" ht="13.8" hidden="true" customHeight="false" outlineLevel="0" collapsed="false">
      <c r="B5607" s="0" t="str">
        <f aca="false">municipalities!A5605</f>
        <v>Yzernay</v>
      </c>
      <c r="C5607" s="0" t="str">
        <f aca="false">CONCATENATE("'",municipalities!A5605,"'")</f>
        <v>'Yzernay'</v>
      </c>
      <c r="D5607" s="0" t="n">
        <v>12</v>
      </c>
      <c r="E5607" s="0" t="n">
        <f aca="false">VLOOKUP(B5607,municipalities!$A$1:$I$9684,2,0)</f>
        <v>47.0217</v>
      </c>
      <c r="F5607" s="0" t="n">
        <f aca="false">VLOOKUP(B5607,municipalities!$A$1:$I$9684,3,0)</f>
        <v>-0.7028</v>
      </c>
      <c r="G5607" s="0" t="n">
        <f aca="false">VLOOKUP(B5607,municipalities!$A$1:$I$9684,8,0)</f>
        <v>1827</v>
      </c>
      <c r="H5607" s="2" t="n">
        <f aca="false">IFERROR(VLOOKUP(M5607,hospitals_fr!$A$1:$K$3739,2,0),1)</f>
        <v>1</v>
      </c>
      <c r="I5607" s="0" t="str">
        <f aca="false">CONCATENATE("'",municipalities!A5605,"'")</f>
        <v>'Yzernay'</v>
      </c>
      <c r="M5607" s="0" t="s">
        <v>15093</v>
      </c>
    </row>
    <row r="5608" customFormat="false" ht="13.8" hidden="true" customHeight="false" outlineLevel="0" collapsed="false">
      <c r="B5608" s="0" t="str">
        <f aca="false">municipalities!A5606</f>
        <v>Médréac</v>
      </c>
      <c r="C5608" s="0" t="str">
        <f aca="false">CONCATENATE("'",municipalities!A5606,"'")</f>
        <v>'Médréac'</v>
      </c>
      <c r="D5608" s="0" t="n">
        <v>5</v>
      </c>
      <c r="E5608" s="0" t="n">
        <f aca="false">VLOOKUP(B5608,municipalities!$A$1:$I$9684,2,0)</f>
        <v>48.2672</v>
      </c>
      <c r="F5608" s="0" t="n">
        <f aca="false">VLOOKUP(B5608,municipalities!$A$1:$I$9684,3,0)</f>
        <v>-2.0672</v>
      </c>
      <c r="G5608" s="0" t="n">
        <f aca="false">VLOOKUP(B5608,municipalities!$A$1:$I$9684,8,0)</f>
        <v>1826</v>
      </c>
      <c r="H5608" s="2" t="n">
        <f aca="false">IFERROR(VLOOKUP(M5608,hospitals_fr!$A$1:$K$3739,2,0),1)</f>
        <v>1</v>
      </c>
      <c r="I5608" s="0" t="str">
        <f aca="false">CONCATENATE("'",municipalities!A5606,"'")</f>
        <v>'Médréac'</v>
      </c>
      <c r="M5608" s="0" t="s">
        <v>15094</v>
      </c>
    </row>
    <row r="5609" customFormat="false" ht="13.8" hidden="true" customHeight="false" outlineLevel="0" collapsed="false">
      <c r="B5609" s="0" t="str">
        <f aca="false">municipalities!A5607</f>
        <v>Nézignan-l’Évêque</v>
      </c>
      <c r="C5609" s="0" t="str">
        <f aca="false">CONCATENATE("'",municipalities!A5607,"'")</f>
        <v>'Nézignan-l’Évêque'</v>
      </c>
      <c r="D5609" s="0" t="n">
        <v>9</v>
      </c>
      <c r="E5609" s="0" t="n">
        <f aca="false">VLOOKUP(B5609,municipalities!$A$1:$I$9684,2,0)</f>
        <v>43.4211</v>
      </c>
      <c r="F5609" s="0" t="n">
        <f aca="false">VLOOKUP(B5609,municipalities!$A$1:$I$9684,3,0)</f>
        <v>3.4064</v>
      </c>
      <c r="G5609" s="0" t="n">
        <f aca="false">VLOOKUP(B5609,municipalities!$A$1:$I$9684,8,0)</f>
        <v>1825</v>
      </c>
      <c r="H5609" s="2" t="n">
        <f aca="false">IFERROR(VLOOKUP(M5609,hospitals_fr!$A$1:$K$3739,2,0),1)</f>
        <v>1</v>
      </c>
      <c r="I5609" s="0" t="str">
        <f aca="false">CONCATENATE("'",municipalities!A5607,"'")</f>
        <v>'Nézignan-l’Évêque'</v>
      </c>
      <c r="M5609" s="0" t="s">
        <v>15095</v>
      </c>
    </row>
    <row r="5610" customFormat="false" ht="13.8" hidden="true" customHeight="false" outlineLevel="0" collapsed="false">
      <c r="B5610" s="0" t="str">
        <f aca="false">municipalities!A5608</f>
        <v>Pinet</v>
      </c>
      <c r="C5610" s="0" t="str">
        <f aca="false">CONCATENATE("'",municipalities!A5608,"'")</f>
        <v>'Pinet'</v>
      </c>
      <c r="D5610" s="0" t="n">
        <v>9</v>
      </c>
      <c r="E5610" s="0" t="n">
        <f aca="false">VLOOKUP(B5610,municipalities!$A$1:$I$9684,2,0)</f>
        <v>43.4047</v>
      </c>
      <c r="F5610" s="0" t="n">
        <f aca="false">VLOOKUP(B5610,municipalities!$A$1:$I$9684,3,0)</f>
        <v>3.5094</v>
      </c>
      <c r="G5610" s="0" t="n">
        <f aca="false">VLOOKUP(B5610,municipalities!$A$1:$I$9684,8,0)</f>
        <v>1825</v>
      </c>
      <c r="H5610" s="2" t="n">
        <f aca="false">IFERROR(VLOOKUP(M5610,hospitals_fr!$A$1:$K$3739,2,0),1)</f>
        <v>1</v>
      </c>
      <c r="I5610" s="0" t="str">
        <f aca="false">CONCATENATE("'",municipalities!A5608,"'")</f>
        <v>'Pinet'</v>
      </c>
      <c r="M5610" s="0" t="s">
        <v>15096</v>
      </c>
    </row>
    <row r="5611" customFormat="false" ht="13.8" hidden="true" customHeight="false" outlineLevel="0" collapsed="false">
      <c r="B5611" s="0" t="str">
        <f aca="false">municipalities!A5609</f>
        <v>Appietto</v>
      </c>
      <c r="C5611" s="0" t="str">
        <f aca="false">CONCATENATE("'",municipalities!A5609,"'")</f>
        <v>'Appietto'</v>
      </c>
      <c r="D5611" s="0" t="n">
        <v>7</v>
      </c>
      <c r="E5611" s="0" t="n">
        <f aca="false">VLOOKUP(B5611,municipalities!$A$1:$I$9684,2,0)</f>
        <v>42.0139</v>
      </c>
      <c r="F5611" s="0" t="n">
        <f aca="false">VLOOKUP(B5611,municipalities!$A$1:$I$9684,3,0)</f>
        <v>8.7681</v>
      </c>
      <c r="G5611" s="0" t="n">
        <f aca="false">VLOOKUP(B5611,municipalities!$A$1:$I$9684,8,0)</f>
        <v>1825</v>
      </c>
      <c r="H5611" s="2" t="n">
        <f aca="false">IFERROR(VLOOKUP(M5611,hospitals_fr!$A$1:$K$3739,2,0),1)</f>
        <v>1</v>
      </c>
      <c r="I5611" s="0" t="str">
        <f aca="false">CONCATENATE("'",municipalities!A5609,"'")</f>
        <v>'Appietto'</v>
      </c>
      <c r="M5611" s="0" t="s">
        <v>15097</v>
      </c>
    </row>
    <row r="5612" customFormat="false" ht="13.8" hidden="true" customHeight="false" outlineLevel="0" collapsed="false">
      <c r="B5612" s="0" t="str">
        <f aca="false">municipalities!A5610</f>
        <v>Saint-André-sur-Orne</v>
      </c>
      <c r="C5612" s="0" t="str">
        <f aca="false">CONCATENATE("'",municipalities!A5610,"'")</f>
        <v>'Saint-André-sur-Orne'</v>
      </c>
      <c r="D5612" s="0" t="n">
        <v>10</v>
      </c>
      <c r="E5612" s="0" t="n">
        <f aca="false">VLOOKUP(B5612,municipalities!$A$1:$I$9684,2,0)</f>
        <v>49.1183</v>
      </c>
      <c r="F5612" s="0" t="n">
        <f aca="false">VLOOKUP(B5612,municipalities!$A$1:$I$9684,3,0)</f>
        <v>-0.3831</v>
      </c>
      <c r="G5612" s="0" t="n">
        <f aca="false">VLOOKUP(B5612,municipalities!$A$1:$I$9684,8,0)</f>
        <v>1824</v>
      </c>
      <c r="H5612" s="2" t="n">
        <f aca="false">IFERROR(VLOOKUP(M5612,hospitals_fr!$A$1:$K$3739,2,0),1)</f>
        <v>1</v>
      </c>
      <c r="I5612" s="0" t="str">
        <f aca="false">CONCATENATE("'",municipalities!A5610,"'")</f>
        <v>'Saint-André-sur-Orne'</v>
      </c>
      <c r="M5612" s="0" t="s">
        <v>15098</v>
      </c>
    </row>
    <row r="5613" customFormat="false" ht="13.8" hidden="true" customHeight="false" outlineLevel="0" collapsed="false">
      <c r="B5613" s="0" t="str">
        <f aca="false">municipalities!A5611</f>
        <v>Ablain-Saint-Nazaire</v>
      </c>
      <c r="C5613" s="0" t="str">
        <f aca="false">CONCATENATE("'",municipalities!A5611,"'")</f>
        <v>'Ablain-Saint-Nazaire'</v>
      </c>
      <c r="D5613" s="0" t="n">
        <v>11</v>
      </c>
      <c r="E5613" s="0" t="n">
        <f aca="false">VLOOKUP(B5613,municipalities!$A$1:$I$9684,2,0)</f>
        <v>50.3922</v>
      </c>
      <c r="F5613" s="0" t="n">
        <f aca="false">VLOOKUP(B5613,municipalities!$A$1:$I$9684,3,0)</f>
        <v>2.7125</v>
      </c>
      <c r="G5613" s="0" t="n">
        <f aca="false">VLOOKUP(B5613,municipalities!$A$1:$I$9684,8,0)</f>
        <v>1824</v>
      </c>
      <c r="H5613" s="2" t="n">
        <f aca="false">IFERROR(VLOOKUP(M5613,hospitals_fr!$A$1:$K$3739,2,0),1)</f>
        <v>1</v>
      </c>
      <c r="I5613" s="0" t="str">
        <f aca="false">CONCATENATE("'",municipalities!A5611,"'")</f>
        <v>'Ablain-Saint-Nazaire'</v>
      </c>
      <c r="M5613" s="0" t="s">
        <v>15099</v>
      </c>
    </row>
    <row r="5614" customFormat="false" ht="13.8" hidden="true" customHeight="false" outlineLevel="0" collapsed="false">
      <c r="B5614" s="0" t="str">
        <f aca="false">municipalities!A5612</f>
        <v>Nesles-la-Vallée</v>
      </c>
      <c r="C5614" s="0" t="str">
        <f aca="false">CONCATENATE("'",municipalities!A5612,"'")</f>
        <v>'Nesles-la-Vallée'</v>
      </c>
      <c r="D5614" s="0" t="n">
        <v>8</v>
      </c>
      <c r="E5614" s="0" t="n">
        <f aca="false">VLOOKUP(B5614,municipalities!$A$1:$I$9684,2,0)</f>
        <v>49.13</v>
      </c>
      <c r="F5614" s="0" t="n">
        <f aca="false">VLOOKUP(B5614,municipalities!$A$1:$I$9684,3,0)</f>
        <v>2.1706</v>
      </c>
      <c r="G5614" s="0" t="n">
        <f aca="false">VLOOKUP(B5614,municipalities!$A$1:$I$9684,8,0)</f>
        <v>1824</v>
      </c>
      <c r="H5614" s="2" t="n">
        <f aca="false">IFERROR(VLOOKUP(M5614,hospitals_fr!$A$1:$K$3739,2,0),1)</f>
        <v>1</v>
      </c>
      <c r="I5614" s="0" t="str">
        <f aca="false">CONCATENATE("'",municipalities!A5612,"'")</f>
        <v>'Nesles-la-Vallée'</v>
      </c>
      <c r="M5614" s="0" t="s">
        <v>15100</v>
      </c>
    </row>
    <row r="5615" customFormat="false" ht="13.8" hidden="true" customHeight="false" outlineLevel="0" collapsed="false">
      <c r="B5615" s="0" t="str">
        <f aca="false">municipalities!A5613</f>
        <v>Saint-Jean-de-Gonville</v>
      </c>
      <c r="C5615" s="0" t="str">
        <f aca="false">CONCATENATE("'",municipalities!A5613,"'")</f>
        <v>'Saint-Jean-de-Gonville'</v>
      </c>
      <c r="D5615" s="0" t="n">
        <v>3</v>
      </c>
      <c r="E5615" s="0" t="n">
        <f aca="false">VLOOKUP(B5615,municipalities!$A$1:$I$9684,2,0)</f>
        <v>46.2128</v>
      </c>
      <c r="F5615" s="0" t="n">
        <f aca="false">VLOOKUP(B5615,municipalities!$A$1:$I$9684,3,0)</f>
        <v>5.9519</v>
      </c>
      <c r="G5615" s="0" t="n">
        <f aca="false">VLOOKUP(B5615,municipalities!$A$1:$I$9684,8,0)</f>
        <v>1823</v>
      </c>
      <c r="H5615" s="2" t="n">
        <f aca="false">IFERROR(VLOOKUP(M5615,hospitals_fr!$A$1:$K$3739,2,0),1)</f>
        <v>1</v>
      </c>
      <c r="I5615" s="0" t="str">
        <f aca="false">CONCATENATE("'",municipalities!A5613,"'")</f>
        <v>'Saint-Jean-de-Gonville'</v>
      </c>
      <c r="M5615" s="0" t="s">
        <v>15101</v>
      </c>
    </row>
    <row r="5616" customFormat="false" ht="13.8" hidden="true" customHeight="false" outlineLevel="0" collapsed="false">
      <c r="B5616" s="0" t="str">
        <f aca="false">municipalities!A5614</f>
        <v>Secondigny</v>
      </c>
      <c r="C5616" s="0" t="str">
        <f aca="false">CONCATENATE("'",municipalities!A5614,"'")</f>
        <v>'Secondigny'</v>
      </c>
      <c r="D5616" s="0" t="n">
        <v>2</v>
      </c>
      <c r="E5616" s="0" t="n">
        <f aca="false">VLOOKUP(B5616,municipalities!$A$1:$I$9684,2,0)</f>
        <v>46.61</v>
      </c>
      <c r="F5616" s="0" t="n">
        <f aca="false">VLOOKUP(B5616,municipalities!$A$1:$I$9684,3,0)</f>
        <v>-0.4192</v>
      </c>
      <c r="G5616" s="0" t="n">
        <f aca="false">VLOOKUP(B5616,municipalities!$A$1:$I$9684,8,0)</f>
        <v>1823</v>
      </c>
      <c r="H5616" s="2" t="n">
        <f aca="false">IFERROR(VLOOKUP(M5616,hospitals_fr!$A$1:$K$3739,2,0),1)</f>
        <v>1</v>
      </c>
      <c r="I5616" s="0" t="str">
        <f aca="false">CONCATENATE("'",municipalities!A5614,"'")</f>
        <v>'Secondigny'</v>
      </c>
      <c r="M5616" s="0" t="s">
        <v>15102</v>
      </c>
    </row>
    <row r="5617" customFormat="false" ht="13.8" hidden="true" customHeight="false" outlineLevel="0" collapsed="false">
      <c r="B5617" s="0" t="str">
        <f aca="false">municipalities!A5615</f>
        <v>Prémery</v>
      </c>
      <c r="C5617" s="0" t="str">
        <f aca="false">CONCATENATE("'",municipalities!A5615,"'")</f>
        <v>'Prémery'</v>
      </c>
      <c r="D5617" s="0" t="n">
        <v>4</v>
      </c>
      <c r="E5617" s="0" t="n">
        <f aca="false">VLOOKUP(B5617,municipalities!$A$1:$I$9684,2,0)</f>
        <v>47.1744</v>
      </c>
      <c r="F5617" s="0" t="n">
        <f aca="false">VLOOKUP(B5617,municipalities!$A$1:$I$9684,3,0)</f>
        <v>3.3308</v>
      </c>
      <c r="G5617" s="0" t="n">
        <f aca="false">VLOOKUP(B5617,municipalities!$A$1:$I$9684,8,0)</f>
        <v>1823</v>
      </c>
      <c r="H5617" s="2" t="n">
        <f aca="false">IFERROR(VLOOKUP(M5617,hospitals_fr!$A$1:$K$3739,2,0),1)</f>
        <v>1</v>
      </c>
      <c r="I5617" s="0" t="str">
        <f aca="false">CONCATENATE("'",municipalities!A5615,"'")</f>
        <v>'Prémery'</v>
      </c>
      <c r="M5617" s="0" t="s">
        <v>15103</v>
      </c>
    </row>
    <row r="5618" customFormat="false" ht="13.8" hidden="true" customHeight="false" outlineLevel="0" collapsed="false">
      <c r="B5618" s="0" t="str">
        <f aca="false">municipalities!A5616</f>
        <v>Vers-Pont-du-Gard</v>
      </c>
      <c r="C5618" s="0" t="str">
        <f aca="false">CONCATENATE("'",municipalities!A5616,"'")</f>
        <v>'Vers-Pont-du-Gard'</v>
      </c>
      <c r="D5618" s="0" t="n">
        <v>9</v>
      </c>
      <c r="E5618" s="0" t="n">
        <f aca="false">VLOOKUP(B5618,municipalities!$A$1:$I$9684,2,0)</f>
        <v>43.9686</v>
      </c>
      <c r="F5618" s="0" t="n">
        <f aca="false">VLOOKUP(B5618,municipalities!$A$1:$I$9684,3,0)</f>
        <v>4.5244</v>
      </c>
      <c r="G5618" s="0" t="n">
        <f aca="false">VLOOKUP(B5618,municipalities!$A$1:$I$9684,8,0)</f>
        <v>1822</v>
      </c>
      <c r="H5618" s="2" t="n">
        <f aca="false">IFERROR(VLOOKUP(M5618,hospitals_fr!$A$1:$K$3739,2,0),1)</f>
        <v>1</v>
      </c>
      <c r="I5618" s="0" t="str">
        <f aca="false">CONCATENATE("'",municipalities!A5616,"'")</f>
        <v>'Vers-Pont-du-Gard'</v>
      </c>
      <c r="M5618" s="0" t="s">
        <v>15104</v>
      </c>
    </row>
    <row r="5619" customFormat="false" ht="13.8" hidden="true" customHeight="false" outlineLevel="0" collapsed="false">
      <c r="B5619" s="0" t="str">
        <f aca="false">municipalities!A5617</f>
        <v>Locqueltas</v>
      </c>
      <c r="C5619" s="0" t="str">
        <f aca="false">CONCATENATE("'",municipalities!A5617,"'")</f>
        <v>'Locqueltas'</v>
      </c>
      <c r="D5619" s="0" t="n">
        <v>5</v>
      </c>
      <c r="E5619" s="0" t="n">
        <f aca="false">VLOOKUP(B5619,municipalities!$A$1:$I$9684,2,0)</f>
        <v>47.7569</v>
      </c>
      <c r="F5619" s="0" t="n">
        <f aca="false">VLOOKUP(B5619,municipalities!$A$1:$I$9684,3,0)</f>
        <v>-2.7661</v>
      </c>
      <c r="G5619" s="0" t="n">
        <f aca="false">VLOOKUP(B5619,municipalities!$A$1:$I$9684,8,0)</f>
        <v>1822</v>
      </c>
      <c r="H5619" s="2" t="n">
        <f aca="false">IFERROR(VLOOKUP(M5619,hospitals_fr!$A$1:$K$3739,2,0),1)</f>
        <v>1</v>
      </c>
      <c r="I5619" s="0" t="str">
        <f aca="false">CONCATENATE("'",municipalities!A5617,"'")</f>
        <v>'Locqueltas'</v>
      </c>
      <c r="M5619" s="0" t="s">
        <v>15105</v>
      </c>
    </row>
    <row r="5620" customFormat="false" ht="13.8" hidden="true" customHeight="false" outlineLevel="0" collapsed="false">
      <c r="B5620" s="0" t="str">
        <f aca="false">municipalities!A5618</f>
        <v>Assevent</v>
      </c>
      <c r="C5620" s="0" t="str">
        <f aca="false">CONCATENATE("'",municipalities!A5618,"'")</f>
        <v>'Assevent'</v>
      </c>
      <c r="D5620" s="0" t="n">
        <v>11</v>
      </c>
      <c r="E5620" s="0" t="n">
        <f aca="false">VLOOKUP(B5620,municipalities!$A$1:$I$9684,2,0)</f>
        <v>50.2881</v>
      </c>
      <c r="F5620" s="0" t="n">
        <f aca="false">VLOOKUP(B5620,municipalities!$A$1:$I$9684,3,0)</f>
        <v>4.015</v>
      </c>
      <c r="G5620" s="0" t="n">
        <f aca="false">VLOOKUP(B5620,municipalities!$A$1:$I$9684,8,0)</f>
        <v>1821</v>
      </c>
      <c r="H5620" s="2" t="n">
        <f aca="false">IFERROR(VLOOKUP(M5620,hospitals_fr!$A$1:$K$3739,2,0),1)</f>
        <v>1</v>
      </c>
      <c r="I5620" s="0" t="str">
        <f aca="false">CONCATENATE("'",municipalities!A5618,"'")</f>
        <v>'Assevent'</v>
      </c>
      <c r="M5620" s="0" t="s">
        <v>15106</v>
      </c>
    </row>
    <row r="5621" customFormat="false" ht="13.8" hidden="true" customHeight="false" outlineLevel="0" collapsed="false">
      <c r="B5621" s="0" t="str">
        <f aca="false">municipalities!A5619</f>
        <v>Mazères-Lezons</v>
      </c>
      <c r="C5621" s="0" t="str">
        <f aca="false">CONCATENATE("'",municipalities!A5619,"'")</f>
        <v>'Mazères-Lezons'</v>
      </c>
      <c r="D5621" s="0" t="n">
        <v>2</v>
      </c>
      <c r="E5621" s="0" t="n">
        <f aca="false">VLOOKUP(B5621,municipalities!$A$1:$I$9684,2,0)</f>
        <v>43.2772</v>
      </c>
      <c r="F5621" s="0" t="n">
        <f aca="false">VLOOKUP(B5621,municipalities!$A$1:$I$9684,3,0)</f>
        <v>-0.3525</v>
      </c>
      <c r="G5621" s="0" t="n">
        <f aca="false">VLOOKUP(B5621,municipalities!$A$1:$I$9684,8,0)</f>
        <v>1820</v>
      </c>
      <c r="H5621" s="2" t="n">
        <f aca="false">IFERROR(VLOOKUP(M5621,hospitals_fr!$A$1:$K$3739,2,0),1)</f>
        <v>1</v>
      </c>
      <c r="I5621" s="0" t="str">
        <f aca="false">CONCATENATE("'",municipalities!A5619,"'")</f>
        <v>'Mazères-Lezons'</v>
      </c>
      <c r="M5621" s="0" t="s">
        <v>15107</v>
      </c>
    </row>
    <row r="5622" customFormat="false" ht="13.8" hidden="true" customHeight="false" outlineLevel="0" collapsed="false">
      <c r="B5622" s="0" t="str">
        <f aca="false">municipalities!A5620</f>
        <v>Sainte-Colombe</v>
      </c>
      <c r="C5622" s="0" t="str">
        <f aca="false">CONCATENATE("'",municipalities!A5620,"'")</f>
        <v>'Sainte-Colombe'</v>
      </c>
      <c r="D5622" s="0" t="n">
        <v>3</v>
      </c>
      <c r="E5622" s="0" t="n">
        <f aca="false">VLOOKUP(B5622,municipalities!$A$1:$I$9684,2,0)</f>
        <v>45.5253</v>
      </c>
      <c r="F5622" s="0" t="n">
        <f aca="false">VLOOKUP(B5622,municipalities!$A$1:$I$9684,3,0)</f>
        <v>4.8667</v>
      </c>
      <c r="G5622" s="0" t="n">
        <f aca="false">VLOOKUP(B5622,municipalities!$A$1:$I$9684,8,0)</f>
        <v>1886</v>
      </c>
      <c r="H5622" s="2" t="n">
        <f aca="false">IFERROR(VLOOKUP(M5622,hospitals_fr!$A$1:$K$3739,2,0),1)</f>
        <v>1</v>
      </c>
      <c r="I5622" s="0" t="str">
        <f aca="false">CONCATENATE("'",municipalities!A5620,"'")</f>
        <v>'Sainte-Colombe'</v>
      </c>
      <c r="M5622" s="0" t="s">
        <v>14931</v>
      </c>
    </row>
    <row r="5623" customFormat="false" ht="13.8" hidden="true" customHeight="false" outlineLevel="0" collapsed="false">
      <c r="B5623" s="0" t="str">
        <f aca="false">municipalities!A5621</f>
        <v>Saint-Paulet-de-Caisson</v>
      </c>
      <c r="C5623" s="0" t="str">
        <f aca="false">CONCATENATE("'",municipalities!A5621,"'")</f>
        <v>'Saint-Paulet-de-Caisson'</v>
      </c>
      <c r="D5623" s="0" t="n">
        <v>9</v>
      </c>
      <c r="E5623" s="0" t="n">
        <f aca="false">VLOOKUP(B5623,municipalities!$A$1:$I$9684,2,0)</f>
        <v>44.2633</v>
      </c>
      <c r="F5623" s="0" t="n">
        <f aca="false">VLOOKUP(B5623,municipalities!$A$1:$I$9684,3,0)</f>
        <v>4.5972</v>
      </c>
      <c r="G5623" s="0" t="n">
        <f aca="false">VLOOKUP(B5623,municipalities!$A$1:$I$9684,8,0)</f>
        <v>1820</v>
      </c>
      <c r="H5623" s="2" t="n">
        <f aca="false">IFERROR(VLOOKUP(M5623,hospitals_fr!$A$1:$K$3739,2,0),1)</f>
        <v>1</v>
      </c>
      <c r="I5623" s="0" t="str">
        <f aca="false">CONCATENATE("'",municipalities!A5621,"'")</f>
        <v>'Saint-Paulet-de-Caisson'</v>
      </c>
      <c r="M5623" s="0" t="s">
        <v>15108</v>
      </c>
    </row>
    <row r="5624" customFormat="false" ht="13.8" hidden="true" customHeight="false" outlineLevel="0" collapsed="false">
      <c r="B5624" s="0" t="str">
        <f aca="false">municipalities!A5622</f>
        <v>Châteauneuf-de-Galaure</v>
      </c>
      <c r="C5624" s="0" t="str">
        <f aca="false">CONCATENATE("'",municipalities!A5622,"'")</f>
        <v>'Châteauneuf-de-Galaure'</v>
      </c>
      <c r="D5624" s="0" t="n">
        <v>3</v>
      </c>
      <c r="E5624" s="0" t="n">
        <f aca="false">VLOOKUP(B5624,municipalities!$A$1:$I$9684,2,0)</f>
        <v>45.2319</v>
      </c>
      <c r="F5624" s="0" t="n">
        <f aca="false">VLOOKUP(B5624,municipalities!$A$1:$I$9684,3,0)</f>
        <v>4.9569</v>
      </c>
      <c r="G5624" s="0" t="n">
        <f aca="false">VLOOKUP(B5624,municipalities!$A$1:$I$9684,8,0)</f>
        <v>1820</v>
      </c>
      <c r="H5624" s="2" t="n">
        <f aca="false">IFERROR(VLOOKUP(M5624,hospitals_fr!$A$1:$K$3739,2,0),1)</f>
        <v>1</v>
      </c>
      <c r="I5624" s="0" t="str">
        <f aca="false">CONCATENATE("'",municipalities!A5622,"'")</f>
        <v>'Châteauneuf-de-Galaure'</v>
      </c>
      <c r="M5624" s="0" t="s">
        <v>15109</v>
      </c>
    </row>
    <row r="5625" customFormat="false" ht="13.8" hidden="true" customHeight="false" outlineLevel="0" collapsed="false">
      <c r="B5625" s="0" t="str">
        <f aca="false">municipalities!A5623</f>
        <v>Landemont</v>
      </c>
      <c r="C5625" s="0" t="str">
        <f aca="false">CONCATENATE("'",municipalities!A5623,"'")</f>
        <v>'Landemont'</v>
      </c>
      <c r="D5625" s="0" t="n">
        <v>12</v>
      </c>
      <c r="E5625" s="0" t="n">
        <f aca="false">VLOOKUP(B5625,municipalities!$A$1:$I$9684,2,0)</f>
        <v>47.265</v>
      </c>
      <c r="F5625" s="0" t="n">
        <f aca="false">VLOOKUP(B5625,municipalities!$A$1:$I$9684,3,0)</f>
        <v>-1.2422</v>
      </c>
      <c r="G5625" s="0" t="n">
        <f aca="false">VLOOKUP(B5625,municipalities!$A$1:$I$9684,8,0)</f>
        <v>1820</v>
      </c>
      <c r="H5625" s="2" t="n">
        <f aca="false">IFERROR(VLOOKUP(M5625,hospitals_fr!$A$1:$K$3739,2,0),1)</f>
        <v>1</v>
      </c>
      <c r="I5625" s="0" t="str">
        <f aca="false">CONCATENATE("'",municipalities!A5623,"'")</f>
        <v>'Landemont'</v>
      </c>
      <c r="M5625" s="0" t="s">
        <v>15110</v>
      </c>
    </row>
    <row r="5626" customFormat="false" ht="13.8" hidden="true" customHeight="false" outlineLevel="0" collapsed="false">
      <c r="B5626" s="0" t="str">
        <f aca="false">municipalities!A5624</f>
        <v>Sauveterre-de-Guyenne</v>
      </c>
      <c r="C5626" s="0" t="str">
        <f aca="false">CONCATENATE("'",municipalities!A5624,"'")</f>
        <v>'Sauveterre-de-Guyenne'</v>
      </c>
      <c r="D5626" s="0" t="n">
        <v>2</v>
      </c>
      <c r="E5626" s="0" t="n">
        <f aca="false">VLOOKUP(B5626,municipalities!$A$1:$I$9684,2,0)</f>
        <v>44.6928</v>
      </c>
      <c r="F5626" s="0" t="n">
        <f aca="false">VLOOKUP(B5626,municipalities!$A$1:$I$9684,3,0)</f>
        <v>-0.0864</v>
      </c>
      <c r="G5626" s="0" t="n">
        <f aca="false">VLOOKUP(B5626,municipalities!$A$1:$I$9684,8,0)</f>
        <v>1820</v>
      </c>
      <c r="H5626" s="2" t="n">
        <f aca="false">IFERROR(VLOOKUP(M5626,hospitals_fr!$A$1:$K$3739,2,0),1)</f>
        <v>1</v>
      </c>
      <c r="I5626" s="0" t="str">
        <f aca="false">CONCATENATE("'",municipalities!A5624,"'")</f>
        <v>'Sauveterre-de-Guyenne'</v>
      </c>
      <c r="M5626" s="0" t="s">
        <v>15111</v>
      </c>
    </row>
    <row r="5627" customFormat="false" ht="13.8" hidden="true" customHeight="false" outlineLevel="0" collapsed="false">
      <c r="B5627" s="0" t="str">
        <f aca="false">municipalities!A5625</f>
        <v>Bierne</v>
      </c>
      <c r="C5627" s="0" t="str">
        <f aca="false">CONCATENATE("'",municipalities!A5625,"'")</f>
        <v>'Bierne'</v>
      </c>
      <c r="D5627" s="0" t="n">
        <v>11</v>
      </c>
      <c r="E5627" s="0" t="n">
        <f aca="false">VLOOKUP(B5627,municipalities!$A$1:$I$9684,2,0)</f>
        <v>50.9628</v>
      </c>
      <c r="F5627" s="0" t="n">
        <f aca="false">VLOOKUP(B5627,municipalities!$A$1:$I$9684,3,0)</f>
        <v>2.4108</v>
      </c>
      <c r="G5627" s="0" t="n">
        <f aca="false">VLOOKUP(B5627,municipalities!$A$1:$I$9684,8,0)</f>
        <v>1819</v>
      </c>
      <c r="H5627" s="2" t="n">
        <f aca="false">IFERROR(VLOOKUP(M5627,hospitals_fr!$A$1:$K$3739,2,0),1)</f>
        <v>1</v>
      </c>
      <c r="I5627" s="0" t="str">
        <f aca="false">CONCATENATE("'",municipalities!A5625,"'")</f>
        <v>'Bierne'</v>
      </c>
      <c r="M5627" s="0" t="s">
        <v>15112</v>
      </c>
    </row>
    <row r="5628" customFormat="false" ht="13.8" hidden="true" customHeight="false" outlineLevel="0" collapsed="false">
      <c r="B5628" s="0" t="str">
        <f aca="false">municipalities!A5626</f>
        <v>Ahuillé</v>
      </c>
      <c r="C5628" s="0" t="str">
        <f aca="false">CONCATENATE("'",municipalities!A5626,"'")</f>
        <v>'Ahuillé'</v>
      </c>
      <c r="D5628" s="0" t="n">
        <v>12</v>
      </c>
      <c r="E5628" s="0" t="n">
        <f aca="false">VLOOKUP(B5628,municipalities!$A$1:$I$9684,2,0)</f>
        <v>48.0197</v>
      </c>
      <c r="F5628" s="0" t="n">
        <f aca="false">VLOOKUP(B5628,municipalities!$A$1:$I$9684,3,0)</f>
        <v>-0.8706</v>
      </c>
      <c r="G5628" s="0" t="n">
        <f aca="false">VLOOKUP(B5628,municipalities!$A$1:$I$9684,8,0)</f>
        <v>1819</v>
      </c>
      <c r="H5628" s="2" t="n">
        <f aca="false">IFERROR(VLOOKUP(M5628,hospitals_fr!$A$1:$K$3739,2,0),1)</f>
        <v>1</v>
      </c>
      <c r="I5628" s="0" t="str">
        <f aca="false">CONCATENATE("'",municipalities!A5626,"'")</f>
        <v>'Ahuillé'</v>
      </c>
      <c r="M5628" s="0" t="s">
        <v>15113</v>
      </c>
    </row>
    <row r="5629" customFormat="false" ht="13.8" hidden="false" customHeight="false" outlineLevel="0" collapsed="false">
      <c r="B5629" s="0" t="str">
        <f aca="false">municipalities!A5627</f>
        <v>Villé</v>
      </c>
      <c r="C5629" s="0" t="str">
        <f aca="false">CONCATENATE("'",municipalities!A5627,"'")</f>
        <v>'Villé'</v>
      </c>
      <c r="D5629" s="0" t="n">
        <v>1</v>
      </c>
      <c r="E5629" s="0" t="n">
        <f aca="false">VLOOKUP(B5629,municipalities!$A$1:$I$9684,2,0)</f>
        <v>48.3436</v>
      </c>
      <c r="F5629" s="0" t="n">
        <f aca="false">VLOOKUP(B5629,municipalities!$A$1:$I$9684,3,0)</f>
        <v>7.3039</v>
      </c>
      <c r="G5629" s="0" t="n">
        <f aca="false">VLOOKUP(B5629,municipalities!$A$1:$I$9684,8,0)</f>
        <v>1818</v>
      </c>
      <c r="H5629" s="2" t="n">
        <f aca="false">IFERROR(VLOOKUP(M5629,hospitals_fr!$A$1:$K$3739,2,0),1)</f>
        <v>1</v>
      </c>
      <c r="I5629" s="0" t="str">
        <f aca="false">CONCATENATE("'",municipalities!A5627,"'")</f>
        <v>'Villé'</v>
      </c>
      <c r="M5629" s="0" t="s">
        <v>15114</v>
      </c>
    </row>
    <row r="5630" customFormat="false" ht="13.8" hidden="true" customHeight="false" outlineLevel="0" collapsed="false">
      <c r="B5630" s="0" t="str">
        <f aca="false">municipalities!A5628</f>
        <v>Nages-et-Solorgues</v>
      </c>
      <c r="C5630" s="0" t="str">
        <f aca="false">CONCATENATE("'",municipalities!A5628,"'")</f>
        <v>'Nages-et-Solorgues'</v>
      </c>
      <c r="D5630" s="0" t="n">
        <v>9</v>
      </c>
      <c r="E5630" s="0" t="n">
        <f aca="false">VLOOKUP(B5630,municipalities!$A$1:$I$9684,2,0)</f>
        <v>43.7908</v>
      </c>
      <c r="F5630" s="0" t="n">
        <f aca="false">VLOOKUP(B5630,municipalities!$A$1:$I$9684,3,0)</f>
        <v>4.23</v>
      </c>
      <c r="G5630" s="0" t="n">
        <f aca="false">VLOOKUP(B5630,municipalities!$A$1:$I$9684,8,0)</f>
        <v>1818</v>
      </c>
      <c r="H5630" s="2" t="n">
        <f aca="false">IFERROR(VLOOKUP(M5630,hospitals_fr!$A$1:$K$3739,2,0),1)</f>
        <v>1</v>
      </c>
      <c r="I5630" s="0" t="str">
        <f aca="false">CONCATENATE("'",municipalities!A5628,"'")</f>
        <v>'Nages-et-Solorgues'</v>
      </c>
      <c r="M5630" s="0" t="s">
        <v>15115</v>
      </c>
    </row>
    <row r="5631" customFormat="false" ht="13.8" hidden="true" customHeight="false" outlineLevel="0" collapsed="false">
      <c r="B5631" s="0" t="str">
        <f aca="false">municipalities!A5629</f>
        <v>Sainte-Radégonde</v>
      </c>
      <c r="C5631" s="0" t="str">
        <f aca="false">CONCATENATE("'",municipalities!A5629,"'")</f>
        <v>'Sainte-Radégonde'</v>
      </c>
      <c r="D5631" s="0" t="n">
        <v>2</v>
      </c>
      <c r="E5631" s="0" t="n">
        <f aca="false">VLOOKUP(B5631,municipalities!$A$1:$I$9684,2,0)</f>
        <v>46.9953</v>
      </c>
      <c r="F5631" s="0" t="n">
        <f aca="false">VLOOKUP(B5631,municipalities!$A$1:$I$9684,3,0)</f>
        <v>-0.2478</v>
      </c>
      <c r="G5631" s="0" t="n">
        <f aca="false">VLOOKUP(B5631,municipalities!$A$1:$I$9684,8,0)</f>
        <v>1818</v>
      </c>
      <c r="H5631" s="2" t="n">
        <f aca="false">IFERROR(VLOOKUP(M5631,hospitals_fr!$A$1:$K$3739,2,0),1)</f>
        <v>1</v>
      </c>
      <c r="I5631" s="0" t="str">
        <f aca="false">CONCATENATE("'",municipalities!A5629,"'")</f>
        <v>'Sainte-Radégonde'</v>
      </c>
      <c r="M5631" s="0" t="s">
        <v>15116</v>
      </c>
    </row>
    <row r="5632" customFormat="false" ht="13.8" hidden="true" customHeight="false" outlineLevel="0" collapsed="false">
      <c r="B5632" s="0" t="str">
        <f aca="false">municipalities!A5630</f>
        <v>Janneyrias</v>
      </c>
      <c r="C5632" s="0" t="str">
        <f aca="false">CONCATENATE("'",municipalities!A5630,"'")</f>
        <v>'Janneyrias'</v>
      </c>
      <c r="D5632" s="0" t="n">
        <v>3</v>
      </c>
      <c r="E5632" s="0" t="n">
        <f aca="false">VLOOKUP(B5632,municipalities!$A$1:$I$9684,2,0)</f>
        <v>45.7522</v>
      </c>
      <c r="F5632" s="0" t="n">
        <f aca="false">VLOOKUP(B5632,municipalities!$A$1:$I$9684,3,0)</f>
        <v>5.1119</v>
      </c>
      <c r="G5632" s="0" t="n">
        <f aca="false">VLOOKUP(B5632,municipalities!$A$1:$I$9684,8,0)</f>
        <v>1818</v>
      </c>
      <c r="H5632" s="2" t="n">
        <f aca="false">IFERROR(VLOOKUP(M5632,hospitals_fr!$A$1:$K$3739,2,0),1)</f>
        <v>1</v>
      </c>
      <c r="I5632" s="0" t="str">
        <f aca="false">CONCATENATE("'",municipalities!A5630,"'")</f>
        <v>'Janneyrias'</v>
      </c>
      <c r="M5632" s="0" t="s">
        <v>15117</v>
      </c>
    </row>
    <row r="5633" customFormat="false" ht="13.8" hidden="true" customHeight="false" outlineLevel="0" collapsed="false">
      <c r="B5633" s="0" t="str">
        <f aca="false">municipalities!A5631</f>
        <v>Mées</v>
      </c>
      <c r="C5633" s="0" t="str">
        <f aca="false">CONCATENATE("'",municipalities!A5631,"'")</f>
        <v>'Mées'</v>
      </c>
      <c r="D5633" s="0" t="n">
        <v>2</v>
      </c>
      <c r="E5633" s="0" t="n">
        <f aca="false">VLOOKUP(B5633,municipalities!$A$1:$I$9684,2,0)</f>
        <v>43.7019</v>
      </c>
      <c r="F5633" s="0" t="n">
        <f aca="false">VLOOKUP(B5633,municipalities!$A$1:$I$9684,3,0)</f>
        <v>-1.1075</v>
      </c>
      <c r="G5633" s="0" t="n">
        <f aca="false">VLOOKUP(B5633,municipalities!$A$1:$I$9684,8,0)</f>
        <v>1818</v>
      </c>
      <c r="H5633" s="2" t="n">
        <f aca="false">IFERROR(VLOOKUP(M5633,hospitals_fr!$A$1:$K$3739,2,0),1)</f>
        <v>1</v>
      </c>
      <c r="I5633" s="0" t="str">
        <f aca="false">CONCATENATE("'",municipalities!A5631,"'")</f>
        <v>'Mées'</v>
      </c>
      <c r="M5633" s="0" t="s">
        <v>15118</v>
      </c>
    </row>
    <row r="5634" customFormat="false" ht="13.8" hidden="false" customHeight="false" outlineLevel="0" collapsed="false">
      <c r="B5634" s="0" t="str">
        <f aca="false">municipalities!A5632</f>
        <v>Sundhouse</v>
      </c>
      <c r="C5634" s="0" t="str">
        <f aca="false">CONCATENATE("'",municipalities!A5632,"'")</f>
        <v>'Sundhouse'</v>
      </c>
      <c r="D5634" s="0" t="n">
        <v>1</v>
      </c>
      <c r="E5634" s="0" t="n">
        <f aca="false">VLOOKUP(B5634,municipalities!$A$1:$I$9684,2,0)</f>
        <v>48.2508</v>
      </c>
      <c r="F5634" s="0" t="n">
        <f aca="false">VLOOKUP(B5634,municipalities!$A$1:$I$9684,3,0)</f>
        <v>7.6031</v>
      </c>
      <c r="G5634" s="0" t="n">
        <f aca="false">VLOOKUP(B5634,municipalities!$A$1:$I$9684,8,0)</f>
        <v>1818</v>
      </c>
      <c r="H5634" s="2" t="n">
        <f aca="false">IFERROR(VLOOKUP(M5634,hospitals_fr!$A$1:$K$3739,2,0),1)</f>
        <v>1</v>
      </c>
      <c r="I5634" s="0" t="str">
        <f aca="false">CONCATENATE("'",municipalities!A5632,"'")</f>
        <v>'Sundhouse'</v>
      </c>
      <c r="M5634" s="0" t="s">
        <v>15119</v>
      </c>
    </row>
    <row r="5635" customFormat="false" ht="13.8" hidden="true" customHeight="false" outlineLevel="0" collapsed="false">
      <c r="B5635" s="0" t="str">
        <f aca="false">municipalities!A5633</f>
        <v>Assérac</v>
      </c>
      <c r="C5635" s="0" t="str">
        <f aca="false">CONCATENATE("'",municipalities!A5633,"'")</f>
        <v>'Assérac'</v>
      </c>
      <c r="D5635" s="0" t="n">
        <v>12</v>
      </c>
      <c r="E5635" s="0" t="n">
        <f aca="false">VLOOKUP(B5635,municipalities!$A$1:$I$9684,2,0)</f>
        <v>47.4292</v>
      </c>
      <c r="F5635" s="0" t="n">
        <f aca="false">VLOOKUP(B5635,municipalities!$A$1:$I$9684,3,0)</f>
        <v>-2.3906</v>
      </c>
      <c r="G5635" s="0" t="n">
        <f aca="false">VLOOKUP(B5635,municipalities!$A$1:$I$9684,8,0)</f>
        <v>1818</v>
      </c>
      <c r="H5635" s="2" t="n">
        <f aca="false">IFERROR(VLOOKUP(M5635,hospitals_fr!$A$1:$K$3739,2,0),1)</f>
        <v>1</v>
      </c>
      <c r="I5635" s="0" t="str">
        <f aca="false">CONCATENATE("'",municipalities!A5633,"'")</f>
        <v>'Assérac'</v>
      </c>
      <c r="M5635" s="0" t="s">
        <v>15120</v>
      </c>
    </row>
    <row r="5636" customFormat="false" ht="13.8" hidden="true" customHeight="false" outlineLevel="0" collapsed="false">
      <c r="B5636" s="0" t="str">
        <f aca="false">municipalities!A5634</f>
        <v>Entre-Deux-Guiers</v>
      </c>
      <c r="C5636" s="0" t="str">
        <f aca="false">CONCATENATE("'",municipalities!A5634,"'")</f>
        <v>'Entre-Deux-Guiers'</v>
      </c>
      <c r="D5636" s="0" t="n">
        <v>3</v>
      </c>
      <c r="E5636" s="0" t="n">
        <f aca="false">VLOOKUP(B5636,municipalities!$A$1:$I$9684,2,0)</f>
        <v>45.4322</v>
      </c>
      <c r="F5636" s="0" t="n">
        <f aca="false">VLOOKUP(B5636,municipalities!$A$1:$I$9684,3,0)</f>
        <v>5.75</v>
      </c>
      <c r="G5636" s="0" t="n">
        <f aca="false">VLOOKUP(B5636,municipalities!$A$1:$I$9684,8,0)</f>
        <v>1817</v>
      </c>
      <c r="H5636" s="2" t="n">
        <f aca="false">IFERROR(VLOOKUP(M5636,hospitals_fr!$A$1:$K$3739,2,0),1)</f>
        <v>1</v>
      </c>
      <c r="I5636" s="0" t="str">
        <f aca="false">CONCATENATE("'",municipalities!A5634,"'")</f>
        <v>'Entre-Deux-Guiers'</v>
      </c>
      <c r="M5636" s="0" t="s">
        <v>15121</v>
      </c>
    </row>
    <row r="5637" customFormat="false" ht="13.8" hidden="true" customHeight="false" outlineLevel="0" collapsed="false">
      <c r="B5637" s="0" t="str">
        <f aca="false">municipalities!A5635</f>
        <v>Saint-Laurent-de-Chamousset</v>
      </c>
      <c r="C5637" s="0" t="str">
        <f aca="false">CONCATENATE("'",municipalities!A5635,"'")</f>
        <v>'Saint-Laurent-de-Chamousset'</v>
      </c>
      <c r="D5637" s="0" t="n">
        <v>3</v>
      </c>
      <c r="E5637" s="0" t="n">
        <f aca="false">VLOOKUP(B5637,municipalities!$A$1:$I$9684,2,0)</f>
        <v>45.7383</v>
      </c>
      <c r="F5637" s="0" t="n">
        <f aca="false">VLOOKUP(B5637,municipalities!$A$1:$I$9684,3,0)</f>
        <v>4.4642</v>
      </c>
      <c r="G5637" s="0" t="n">
        <f aca="false">VLOOKUP(B5637,municipalities!$A$1:$I$9684,8,0)</f>
        <v>1817</v>
      </c>
      <c r="H5637" s="2" t="n">
        <f aca="false">IFERROR(VLOOKUP(M5637,hospitals_fr!$A$1:$K$3739,2,0),1)</f>
        <v>1</v>
      </c>
      <c r="I5637" s="0" t="str">
        <f aca="false">CONCATENATE("'",municipalities!A5635,"'")</f>
        <v>'Saint-Laurent-de-Chamousset'</v>
      </c>
      <c r="M5637" s="0" t="s">
        <v>15122</v>
      </c>
    </row>
    <row r="5638" customFormat="false" ht="13.8" hidden="true" customHeight="false" outlineLevel="0" collapsed="false">
      <c r="B5638" s="0" t="str">
        <f aca="false">municipalities!A5636</f>
        <v>Préaux</v>
      </c>
      <c r="C5638" s="0" t="str">
        <f aca="false">CONCATENATE("'",municipalities!A5636,"'")</f>
        <v>'Préaux'</v>
      </c>
      <c r="D5638" s="0" t="n">
        <v>10</v>
      </c>
      <c r="E5638" s="0" t="n">
        <f aca="false">VLOOKUP(B5638,municipalities!$A$1:$I$9684,2,0)</f>
        <v>49.4914</v>
      </c>
      <c r="F5638" s="0" t="n">
        <f aca="false">VLOOKUP(B5638,municipalities!$A$1:$I$9684,3,0)</f>
        <v>1.2133</v>
      </c>
      <c r="G5638" s="0" t="n">
        <f aca="false">VLOOKUP(B5638,municipalities!$A$1:$I$9684,8,0)</f>
        <v>1816</v>
      </c>
      <c r="H5638" s="2" t="n">
        <f aca="false">IFERROR(VLOOKUP(M5638,hospitals_fr!$A$1:$K$3739,2,0),1)</f>
        <v>1</v>
      </c>
      <c r="I5638" s="0" t="str">
        <f aca="false">CONCATENATE("'",municipalities!A5636,"'")</f>
        <v>'Préaux'</v>
      </c>
      <c r="M5638" s="0" t="s">
        <v>15123</v>
      </c>
    </row>
    <row r="5639" customFormat="false" ht="13.8" hidden="true" customHeight="false" outlineLevel="0" collapsed="false">
      <c r="B5639" s="0" t="str">
        <f aca="false">municipalities!A5637</f>
        <v>Aron</v>
      </c>
      <c r="C5639" s="0" t="str">
        <f aca="false">CONCATENATE("'",municipalities!A5637,"'")</f>
        <v>'Aron'</v>
      </c>
      <c r="D5639" s="0" t="n">
        <v>12</v>
      </c>
      <c r="E5639" s="0" t="n">
        <f aca="false">VLOOKUP(B5639,municipalities!$A$1:$I$9684,2,0)</f>
        <v>48.2975</v>
      </c>
      <c r="F5639" s="0" t="n">
        <f aca="false">VLOOKUP(B5639,municipalities!$A$1:$I$9684,3,0)</f>
        <v>-0.5583</v>
      </c>
      <c r="G5639" s="0" t="n">
        <f aca="false">VLOOKUP(B5639,municipalities!$A$1:$I$9684,8,0)</f>
        <v>1815</v>
      </c>
      <c r="H5639" s="2" t="n">
        <f aca="false">IFERROR(VLOOKUP(M5639,hospitals_fr!$A$1:$K$3739,2,0),1)</f>
        <v>1</v>
      </c>
      <c r="I5639" s="0" t="str">
        <f aca="false">CONCATENATE("'",municipalities!A5637,"'")</f>
        <v>'Aron'</v>
      </c>
      <c r="M5639" s="0" t="s">
        <v>15124</v>
      </c>
    </row>
    <row r="5640" customFormat="false" ht="13.8" hidden="true" customHeight="false" outlineLevel="0" collapsed="false">
      <c r="B5640" s="0" t="str">
        <f aca="false">municipalities!A5638</f>
        <v>Saint-Jean-des-Mauvrets</v>
      </c>
      <c r="C5640" s="0" t="str">
        <f aca="false">CONCATENATE("'",municipalities!A5638,"'")</f>
        <v>'Saint-Jean-des-Mauvrets'</v>
      </c>
      <c r="D5640" s="0" t="n">
        <v>12</v>
      </c>
      <c r="E5640" s="0" t="n">
        <f aca="false">VLOOKUP(B5640,municipalities!$A$1:$I$9684,2,0)</f>
        <v>47.3986</v>
      </c>
      <c r="F5640" s="0" t="n">
        <f aca="false">VLOOKUP(B5640,municipalities!$A$1:$I$9684,3,0)</f>
        <v>-0.4493</v>
      </c>
      <c r="G5640" s="0" t="n">
        <f aca="false">VLOOKUP(B5640,municipalities!$A$1:$I$9684,8,0)</f>
        <v>1814</v>
      </c>
      <c r="H5640" s="2" t="n">
        <f aca="false">IFERROR(VLOOKUP(M5640,hospitals_fr!$A$1:$K$3739,2,0),1)</f>
        <v>1</v>
      </c>
      <c r="I5640" s="0" t="str">
        <f aca="false">CONCATENATE("'",municipalities!A5638,"'")</f>
        <v>'Saint-Jean-des-Mauvrets'</v>
      </c>
      <c r="M5640" s="0" t="s">
        <v>15125</v>
      </c>
    </row>
    <row r="5641" customFormat="false" ht="13.8" hidden="true" customHeight="false" outlineLevel="0" collapsed="false">
      <c r="B5641" s="0" t="str">
        <f aca="false">municipalities!A5639</f>
        <v>Issé</v>
      </c>
      <c r="C5641" s="0" t="str">
        <f aca="false">CONCATENATE("'",municipalities!A5639,"'")</f>
        <v>'Issé'</v>
      </c>
      <c r="D5641" s="0" t="n">
        <v>12</v>
      </c>
      <c r="E5641" s="0" t="n">
        <f aca="false">VLOOKUP(B5641,municipalities!$A$1:$I$9684,2,0)</f>
        <v>47.6239</v>
      </c>
      <c r="F5641" s="0" t="n">
        <f aca="false">VLOOKUP(B5641,municipalities!$A$1:$I$9684,3,0)</f>
        <v>-1.4511</v>
      </c>
      <c r="G5641" s="0" t="n">
        <f aca="false">VLOOKUP(B5641,municipalities!$A$1:$I$9684,8,0)</f>
        <v>1814</v>
      </c>
      <c r="H5641" s="2" t="n">
        <f aca="false">IFERROR(VLOOKUP(M5641,hospitals_fr!$A$1:$K$3739,2,0),1)</f>
        <v>1</v>
      </c>
      <c r="I5641" s="0" t="str">
        <f aca="false">CONCATENATE("'",municipalities!A5639,"'")</f>
        <v>'Issé'</v>
      </c>
      <c r="M5641" s="0" t="s">
        <v>15126</v>
      </c>
    </row>
    <row r="5642" customFormat="false" ht="13.8" hidden="false" customHeight="false" outlineLevel="0" collapsed="false">
      <c r="B5642" s="0" t="str">
        <f aca="false">municipalities!A5640</f>
        <v>Still</v>
      </c>
      <c r="C5642" s="0" t="str">
        <f aca="false">CONCATENATE("'",municipalities!A5640,"'")</f>
        <v>'Still'</v>
      </c>
      <c r="D5642" s="0" t="n">
        <v>1</v>
      </c>
      <c r="E5642" s="0" t="n">
        <f aca="false">VLOOKUP(B5642,municipalities!$A$1:$I$9684,2,0)</f>
        <v>48.5503</v>
      </c>
      <c r="F5642" s="0" t="n">
        <f aca="false">VLOOKUP(B5642,municipalities!$A$1:$I$9684,3,0)</f>
        <v>7.4033</v>
      </c>
      <c r="G5642" s="0" t="n">
        <f aca="false">VLOOKUP(B5642,municipalities!$A$1:$I$9684,8,0)</f>
        <v>1813</v>
      </c>
      <c r="H5642" s="2" t="n">
        <f aca="false">IFERROR(VLOOKUP(M5642,hospitals_fr!$A$1:$K$3739,2,0),1)</f>
        <v>1</v>
      </c>
      <c r="I5642" s="0" t="str">
        <f aca="false">CONCATENATE("'",municipalities!A5640,"'")</f>
        <v>'Still'</v>
      </c>
      <c r="M5642" s="0" t="s">
        <v>15127</v>
      </c>
    </row>
    <row r="5643" customFormat="false" ht="13.8" hidden="true" customHeight="false" outlineLevel="0" collapsed="false">
      <c r="B5643" s="0" t="str">
        <f aca="false">municipalities!A5641</f>
        <v>Tillières</v>
      </c>
      <c r="C5643" s="0" t="str">
        <f aca="false">CONCATENATE("'",municipalities!A5641,"'")</f>
        <v>'Tillières'</v>
      </c>
      <c r="D5643" s="0" t="n">
        <v>12</v>
      </c>
      <c r="E5643" s="0" t="n">
        <f aca="false">VLOOKUP(B5643,municipalities!$A$1:$I$9684,2,0)</f>
        <v>47.1444</v>
      </c>
      <c r="F5643" s="0" t="n">
        <f aca="false">VLOOKUP(B5643,municipalities!$A$1:$I$9684,3,0)</f>
        <v>-1.1644</v>
      </c>
      <c r="G5643" s="0" t="n">
        <f aca="false">VLOOKUP(B5643,municipalities!$A$1:$I$9684,8,0)</f>
        <v>1813</v>
      </c>
      <c r="H5643" s="2" t="n">
        <f aca="false">IFERROR(VLOOKUP(M5643,hospitals_fr!$A$1:$K$3739,2,0),1)</f>
        <v>1</v>
      </c>
      <c r="I5643" s="0" t="str">
        <f aca="false">CONCATENATE("'",municipalities!A5641,"'")</f>
        <v>'Tillières'</v>
      </c>
      <c r="M5643" s="0" t="s">
        <v>15128</v>
      </c>
    </row>
    <row r="5644" customFormat="false" ht="13.8" hidden="true" customHeight="false" outlineLevel="0" collapsed="false">
      <c r="B5644" s="0" t="str">
        <f aca="false">municipalities!A5642</f>
        <v>Le Gâvre</v>
      </c>
      <c r="C5644" s="0" t="str">
        <f aca="false">CONCATENATE("'",municipalities!A5642,"'")</f>
        <v>'Le Gâvre'</v>
      </c>
      <c r="D5644" s="0" t="n">
        <v>12</v>
      </c>
      <c r="E5644" s="0" t="n">
        <f aca="false">VLOOKUP(B5644,municipalities!$A$1:$I$9684,2,0)</f>
        <v>47.5206</v>
      </c>
      <c r="F5644" s="0" t="n">
        <f aca="false">VLOOKUP(B5644,municipalities!$A$1:$I$9684,3,0)</f>
        <v>-1.7486</v>
      </c>
      <c r="G5644" s="0" t="n">
        <f aca="false">VLOOKUP(B5644,municipalities!$A$1:$I$9684,8,0)</f>
        <v>1813</v>
      </c>
      <c r="H5644" s="2" t="n">
        <f aca="false">IFERROR(VLOOKUP(M5644,hospitals_fr!$A$1:$K$3739,2,0),1)</f>
        <v>1</v>
      </c>
      <c r="I5644" s="0" t="str">
        <f aca="false">CONCATENATE("'",municipalities!A5642,"'")</f>
        <v>'Le Gâvre'</v>
      </c>
      <c r="M5644" s="0" t="s">
        <v>15129</v>
      </c>
    </row>
    <row r="5645" customFormat="false" ht="13.8" hidden="true" customHeight="false" outlineLevel="0" collapsed="false">
      <c r="B5645" s="0" t="str">
        <f aca="false">municipalities!A5643</f>
        <v>Saint-Ouen-d’Aunis</v>
      </c>
      <c r="C5645" s="0" t="str">
        <f aca="false">CONCATENATE("'",municipalities!A5643,"'")</f>
        <v>'Saint-Ouen-d’Aunis'</v>
      </c>
      <c r="D5645" s="0" t="n">
        <v>2</v>
      </c>
      <c r="E5645" s="0" t="n">
        <f aca="false">VLOOKUP(B5645,municipalities!$A$1:$I$9684,2,0)</f>
        <v>46.2258</v>
      </c>
      <c r="F5645" s="0" t="n">
        <f aca="false">VLOOKUP(B5645,municipalities!$A$1:$I$9684,3,0)</f>
        <v>-1.0353</v>
      </c>
      <c r="G5645" s="0" t="n">
        <f aca="false">VLOOKUP(B5645,municipalities!$A$1:$I$9684,8,0)</f>
        <v>1812</v>
      </c>
      <c r="H5645" s="2" t="n">
        <f aca="false">IFERROR(VLOOKUP(M5645,hospitals_fr!$A$1:$K$3739,2,0),1)</f>
        <v>1</v>
      </c>
      <c r="I5645" s="0" t="str">
        <f aca="false">CONCATENATE("'",municipalities!A5643,"'")</f>
        <v>'Saint-Ouen-d’Aunis'</v>
      </c>
      <c r="M5645" s="0" t="s">
        <v>15130</v>
      </c>
    </row>
    <row r="5646" customFormat="false" ht="13.8" hidden="true" customHeight="false" outlineLevel="0" collapsed="false">
      <c r="B5646" s="0" t="str">
        <f aca="false">municipalities!A5644</f>
        <v>Maclas</v>
      </c>
      <c r="C5646" s="0" t="str">
        <f aca="false">CONCATENATE("'",municipalities!A5644,"'")</f>
        <v>'Maclas'</v>
      </c>
      <c r="D5646" s="0" t="n">
        <v>3</v>
      </c>
      <c r="E5646" s="0" t="n">
        <f aca="false">VLOOKUP(B5646,municipalities!$A$1:$I$9684,2,0)</f>
        <v>45.3625</v>
      </c>
      <c r="F5646" s="0" t="n">
        <f aca="false">VLOOKUP(B5646,municipalities!$A$1:$I$9684,3,0)</f>
        <v>4.6847</v>
      </c>
      <c r="G5646" s="0" t="n">
        <f aca="false">VLOOKUP(B5646,municipalities!$A$1:$I$9684,8,0)</f>
        <v>1812</v>
      </c>
      <c r="H5646" s="2" t="n">
        <f aca="false">IFERROR(VLOOKUP(M5646,hospitals_fr!$A$1:$K$3739,2,0),1)</f>
        <v>1</v>
      </c>
      <c r="I5646" s="0" t="str">
        <f aca="false">CONCATENATE("'",municipalities!A5644,"'")</f>
        <v>'Maclas'</v>
      </c>
      <c r="M5646" s="0" t="s">
        <v>15131</v>
      </c>
    </row>
    <row r="5647" customFormat="false" ht="13.8" hidden="true" customHeight="false" outlineLevel="0" collapsed="false">
      <c r="B5647" s="0" t="str">
        <f aca="false">municipalities!A5645</f>
        <v>Canet</v>
      </c>
      <c r="C5647" s="0" t="str">
        <f aca="false">CONCATENATE("'",municipalities!A5645,"'")</f>
        <v>'Canet'</v>
      </c>
      <c r="D5647" s="0" t="n">
        <v>9</v>
      </c>
      <c r="E5647" s="0" t="n">
        <f aca="false">VLOOKUP(B5647,municipalities!$A$1:$I$9684,2,0)</f>
        <v>43.6017</v>
      </c>
      <c r="F5647" s="0" t="n">
        <f aca="false">VLOOKUP(B5647,municipalities!$A$1:$I$9684,3,0)</f>
        <v>3.4906</v>
      </c>
      <c r="G5647" s="0" t="n">
        <f aca="false">VLOOKUP(B5647,municipalities!$A$1:$I$9684,8,0)</f>
        <v>3494</v>
      </c>
      <c r="H5647" s="2" t="n">
        <f aca="false">IFERROR(VLOOKUP(M5647,hospitals_fr!$A$1:$K$3739,2,0),1)</f>
        <v>1</v>
      </c>
      <c r="I5647" s="0" t="str">
        <f aca="false">CONCATENATE("'",municipalities!A5645,"'")</f>
        <v>'Canet'</v>
      </c>
      <c r="M5647" s="0" t="s">
        <v>12467</v>
      </c>
    </row>
    <row r="5648" customFormat="false" ht="13.8" hidden="true" customHeight="false" outlineLevel="0" collapsed="false">
      <c r="B5648" s="0" t="str">
        <f aca="false">municipalities!A5646</f>
        <v>Saint-André-de-Seignanx</v>
      </c>
      <c r="C5648" s="0" t="str">
        <f aca="false">CONCATENATE("'",municipalities!A5646,"'")</f>
        <v>'Saint-André-de-Seignanx'</v>
      </c>
      <c r="D5648" s="0" t="n">
        <v>2</v>
      </c>
      <c r="E5648" s="0" t="n">
        <f aca="false">VLOOKUP(B5648,municipalities!$A$1:$I$9684,2,0)</f>
        <v>43.5572</v>
      </c>
      <c r="F5648" s="0" t="n">
        <f aca="false">VLOOKUP(B5648,municipalities!$A$1:$I$9684,3,0)</f>
        <v>-1.3517</v>
      </c>
      <c r="G5648" s="0" t="n">
        <f aca="false">VLOOKUP(B5648,municipalities!$A$1:$I$9684,8,0)</f>
        <v>1812</v>
      </c>
      <c r="H5648" s="2" t="n">
        <f aca="false">IFERROR(VLOOKUP(M5648,hospitals_fr!$A$1:$K$3739,2,0),1)</f>
        <v>1</v>
      </c>
      <c r="I5648" s="0" t="str">
        <f aca="false">CONCATENATE("'",municipalities!A5646,"'")</f>
        <v>'Saint-André-de-Seignanx'</v>
      </c>
      <c r="M5648" s="0" t="s">
        <v>15132</v>
      </c>
    </row>
    <row r="5649" customFormat="false" ht="13.8" hidden="true" customHeight="false" outlineLevel="0" collapsed="false">
      <c r="B5649" s="0" t="str">
        <f aca="false">municipalities!A5647</f>
        <v>Saint-Gaultier</v>
      </c>
      <c r="C5649" s="0" t="str">
        <f aca="false">CONCATENATE("'",municipalities!A5647,"'")</f>
        <v>'Saint-Gaultier'</v>
      </c>
      <c r="D5649" s="0" t="n">
        <v>6</v>
      </c>
      <c r="E5649" s="0" t="n">
        <f aca="false">VLOOKUP(B5649,municipalities!$A$1:$I$9684,2,0)</f>
        <v>46.6353</v>
      </c>
      <c r="F5649" s="0" t="n">
        <f aca="false">VLOOKUP(B5649,municipalities!$A$1:$I$9684,3,0)</f>
        <v>1.4203</v>
      </c>
      <c r="G5649" s="0" t="n">
        <f aca="false">VLOOKUP(B5649,municipalities!$A$1:$I$9684,8,0)</f>
        <v>1811</v>
      </c>
      <c r="H5649" s="2" t="n">
        <f aca="false">IFERROR(VLOOKUP(M5649,hospitals_fr!$A$1:$K$3739,2,0),1)</f>
        <v>1</v>
      </c>
      <c r="I5649" s="0" t="str">
        <f aca="false">CONCATENATE("'",municipalities!A5647,"'")</f>
        <v>'Saint-Gaultier'</v>
      </c>
      <c r="M5649" s="0" t="s">
        <v>15133</v>
      </c>
    </row>
    <row r="5650" customFormat="false" ht="13.8" hidden="true" customHeight="false" outlineLevel="0" collapsed="false">
      <c r="B5650" s="0" t="str">
        <f aca="false">municipalities!A5648</f>
        <v>Boëge</v>
      </c>
      <c r="C5650" s="0" t="str">
        <f aca="false">CONCATENATE("'",municipalities!A5648,"'")</f>
        <v>'Boëge'</v>
      </c>
      <c r="D5650" s="0" t="n">
        <v>3</v>
      </c>
      <c r="E5650" s="0" t="n">
        <f aca="false">VLOOKUP(B5650,municipalities!$A$1:$I$9684,2,0)</f>
        <v>46.2089</v>
      </c>
      <c r="F5650" s="0" t="n">
        <f aca="false">VLOOKUP(B5650,municipalities!$A$1:$I$9684,3,0)</f>
        <v>6.4047</v>
      </c>
      <c r="G5650" s="0" t="n">
        <f aca="false">VLOOKUP(B5650,municipalities!$A$1:$I$9684,8,0)</f>
        <v>1811</v>
      </c>
      <c r="H5650" s="2" t="n">
        <f aca="false">IFERROR(VLOOKUP(M5650,hospitals_fr!$A$1:$K$3739,2,0),1)</f>
        <v>1</v>
      </c>
      <c r="I5650" s="0" t="str">
        <f aca="false">CONCATENATE("'",municipalities!A5648,"'")</f>
        <v>'Boëge'</v>
      </c>
      <c r="M5650" s="0" t="s">
        <v>15134</v>
      </c>
    </row>
    <row r="5651" customFormat="false" ht="13.8" hidden="true" customHeight="false" outlineLevel="0" collapsed="false">
      <c r="B5651" s="0" t="str">
        <f aca="false">municipalities!A5649</f>
        <v>Saint-Maurice-en-Gourgois</v>
      </c>
      <c r="C5651" s="0" t="str">
        <f aca="false">CONCATENATE("'",municipalities!A5649,"'")</f>
        <v>'Saint-Maurice-en-Gourgois'</v>
      </c>
      <c r="D5651" s="0" t="n">
        <v>3</v>
      </c>
      <c r="E5651" s="0" t="n">
        <f aca="false">VLOOKUP(B5651,municipalities!$A$1:$I$9684,2,0)</f>
        <v>45.4014</v>
      </c>
      <c r="F5651" s="0" t="n">
        <f aca="false">VLOOKUP(B5651,municipalities!$A$1:$I$9684,3,0)</f>
        <v>4.1833</v>
      </c>
      <c r="G5651" s="0" t="n">
        <f aca="false">VLOOKUP(B5651,municipalities!$A$1:$I$9684,8,0)</f>
        <v>1811</v>
      </c>
      <c r="H5651" s="2" t="n">
        <f aca="false">IFERROR(VLOOKUP(M5651,hospitals_fr!$A$1:$K$3739,2,0),1)</f>
        <v>1</v>
      </c>
      <c r="I5651" s="0" t="str">
        <f aca="false">CONCATENATE("'",municipalities!A5649,"'")</f>
        <v>'Saint-Maurice-en-Gourgois'</v>
      </c>
      <c r="M5651" s="0" t="s">
        <v>15135</v>
      </c>
    </row>
    <row r="5652" customFormat="false" ht="13.8" hidden="true" customHeight="false" outlineLevel="0" collapsed="false">
      <c r="B5652" s="0" t="str">
        <f aca="false">municipalities!A5650</f>
        <v>Eppeville</v>
      </c>
      <c r="C5652" s="0" t="str">
        <f aca="false">CONCATENATE("'",municipalities!A5650,"'")</f>
        <v>'Eppeville'</v>
      </c>
      <c r="D5652" s="0" t="n">
        <v>11</v>
      </c>
      <c r="E5652" s="0" t="n">
        <f aca="false">VLOOKUP(B5652,municipalities!$A$1:$I$9684,2,0)</f>
        <v>49.7417</v>
      </c>
      <c r="F5652" s="0" t="n">
        <f aca="false">VLOOKUP(B5652,municipalities!$A$1:$I$9684,3,0)</f>
        <v>3.0503</v>
      </c>
      <c r="G5652" s="0" t="n">
        <f aca="false">VLOOKUP(B5652,municipalities!$A$1:$I$9684,8,0)</f>
        <v>1810</v>
      </c>
      <c r="H5652" s="2" t="n">
        <f aca="false">IFERROR(VLOOKUP(M5652,hospitals_fr!$A$1:$K$3739,2,0),1)</f>
        <v>1</v>
      </c>
      <c r="I5652" s="0" t="str">
        <f aca="false">CONCATENATE("'",municipalities!A5650,"'")</f>
        <v>'Eppeville'</v>
      </c>
      <c r="M5652" s="0" t="s">
        <v>15136</v>
      </c>
    </row>
    <row r="5653" customFormat="false" ht="13.8" hidden="true" customHeight="false" outlineLevel="0" collapsed="false">
      <c r="B5653" s="0" t="str">
        <f aca="false">municipalities!A5651</f>
        <v>Montferrat</v>
      </c>
      <c r="C5653" s="0" t="str">
        <f aca="false">CONCATENATE("'",municipalities!A5651,"'")</f>
        <v>'Montferrat'</v>
      </c>
      <c r="D5653" s="0" t="n">
        <v>3</v>
      </c>
      <c r="E5653" s="0" t="n">
        <f aca="false">VLOOKUP(B5653,municipalities!$A$1:$I$9684,2,0)</f>
        <v>45.4878</v>
      </c>
      <c r="F5653" s="0" t="n">
        <f aca="false">VLOOKUP(B5653,municipalities!$A$1:$I$9684,3,0)</f>
        <v>5.5908</v>
      </c>
      <c r="G5653" s="0" t="n">
        <f aca="false">VLOOKUP(B5653,municipalities!$A$1:$I$9684,8,0)</f>
        <v>1810</v>
      </c>
      <c r="H5653" s="2" t="n">
        <f aca="false">IFERROR(VLOOKUP(M5653,hospitals_fr!$A$1:$K$3739,2,0),1)</f>
        <v>1</v>
      </c>
      <c r="I5653" s="0" t="str">
        <f aca="false">CONCATENATE("'",municipalities!A5651,"'")</f>
        <v>'Montferrat'</v>
      </c>
      <c r="M5653" s="0" t="s">
        <v>15137</v>
      </c>
    </row>
    <row r="5654" customFormat="false" ht="13.8" hidden="false" customHeight="false" outlineLevel="0" collapsed="false">
      <c r="B5654" s="0" t="str">
        <f aca="false">municipalities!A5652</f>
        <v>Pargny-sur-Saulx</v>
      </c>
      <c r="C5654" s="0" t="str">
        <f aca="false">CONCATENATE("'",municipalities!A5652,"'")</f>
        <v>'Pargny-sur-Saulx'</v>
      </c>
      <c r="D5654" s="0" t="n">
        <v>1</v>
      </c>
      <c r="E5654" s="0" t="n">
        <f aca="false">VLOOKUP(B5654,municipalities!$A$1:$I$9684,2,0)</f>
        <v>48.7692</v>
      </c>
      <c r="F5654" s="0" t="n">
        <f aca="false">VLOOKUP(B5654,municipalities!$A$1:$I$9684,3,0)</f>
        <v>4.8378</v>
      </c>
      <c r="G5654" s="0" t="n">
        <f aca="false">VLOOKUP(B5654,municipalities!$A$1:$I$9684,8,0)</f>
        <v>1810</v>
      </c>
      <c r="H5654" s="2" t="n">
        <f aca="false">IFERROR(VLOOKUP(M5654,hospitals_fr!$A$1:$K$3739,2,0),1)</f>
        <v>1</v>
      </c>
      <c r="I5654" s="0" t="str">
        <f aca="false">CONCATENATE("'",municipalities!A5652,"'")</f>
        <v>'Pargny-sur-Saulx'</v>
      </c>
      <c r="M5654" s="0" t="s">
        <v>15138</v>
      </c>
    </row>
    <row r="5655" customFormat="false" ht="13.8" hidden="false" customHeight="false" outlineLevel="0" collapsed="false">
      <c r="B5655" s="0" t="str">
        <f aca="false">municipalities!A5653</f>
        <v>Novéant-sur-Moselle</v>
      </c>
      <c r="C5655" s="0" t="str">
        <f aca="false">CONCATENATE("'",municipalities!A5653,"'")</f>
        <v>'Novéant-sur-Moselle'</v>
      </c>
      <c r="D5655" s="0" t="n">
        <v>1</v>
      </c>
      <c r="E5655" s="0" t="n">
        <f aca="false">VLOOKUP(B5655,municipalities!$A$1:$I$9684,2,0)</f>
        <v>49.0217</v>
      </c>
      <c r="F5655" s="0" t="n">
        <f aca="false">VLOOKUP(B5655,municipalities!$A$1:$I$9684,3,0)</f>
        <v>6.0464</v>
      </c>
      <c r="G5655" s="0" t="n">
        <f aca="false">VLOOKUP(B5655,municipalities!$A$1:$I$9684,8,0)</f>
        <v>1810</v>
      </c>
      <c r="H5655" s="2" t="n">
        <f aca="false">IFERROR(VLOOKUP(M5655,hospitals_fr!$A$1:$K$3739,2,0),1)</f>
        <v>1</v>
      </c>
      <c r="I5655" s="0" t="str">
        <f aca="false">CONCATENATE("'",municipalities!A5653,"'")</f>
        <v>'Novéant-sur-Moselle'</v>
      </c>
      <c r="M5655" s="0" t="s">
        <v>15139</v>
      </c>
    </row>
    <row r="5656" customFormat="false" ht="13.8" hidden="true" customHeight="false" outlineLevel="0" collapsed="false">
      <c r="B5656" s="0" t="str">
        <f aca="false">municipalities!A5654</f>
        <v>Marin</v>
      </c>
      <c r="C5656" s="0" t="str">
        <f aca="false">CONCATENATE("'",municipalities!A5654,"'")</f>
        <v>'Marin'</v>
      </c>
      <c r="D5656" s="0" t="n">
        <v>3</v>
      </c>
      <c r="E5656" s="0" t="n">
        <f aca="false">VLOOKUP(B5656,municipalities!$A$1:$I$9684,2,0)</f>
        <v>46.3764</v>
      </c>
      <c r="F5656" s="0" t="n">
        <f aca="false">VLOOKUP(B5656,municipalities!$A$1:$I$9684,3,0)</f>
        <v>6.5292</v>
      </c>
      <c r="G5656" s="0" t="n">
        <f aca="false">VLOOKUP(B5656,municipalities!$A$1:$I$9684,8,0)</f>
        <v>1807</v>
      </c>
      <c r="H5656" s="2" t="n">
        <f aca="false">IFERROR(VLOOKUP(M5656,hospitals_fr!$A$1:$K$3739,2,0),1)</f>
        <v>1</v>
      </c>
      <c r="I5656" s="0" t="str">
        <f aca="false">CONCATENATE("'",municipalities!A5654,"'")</f>
        <v>'Marin'</v>
      </c>
      <c r="M5656" s="0" t="s">
        <v>15140</v>
      </c>
    </row>
    <row r="5657" customFormat="false" ht="13.8" hidden="true" customHeight="false" outlineLevel="0" collapsed="false">
      <c r="B5657" s="0" t="str">
        <f aca="false">municipalities!A5655</f>
        <v>Saint-Pierre-Église</v>
      </c>
      <c r="C5657" s="0" t="str">
        <f aca="false">CONCATENATE("'",municipalities!A5655,"'")</f>
        <v>'Saint-Pierre-Église'</v>
      </c>
      <c r="D5657" s="0" t="n">
        <v>10</v>
      </c>
      <c r="E5657" s="0" t="n">
        <f aca="false">VLOOKUP(B5657,municipalities!$A$1:$I$9684,2,0)</f>
        <v>49.6683</v>
      </c>
      <c r="F5657" s="0" t="n">
        <f aca="false">VLOOKUP(B5657,municipalities!$A$1:$I$9684,3,0)</f>
        <v>-1.4039</v>
      </c>
      <c r="G5657" s="0" t="n">
        <f aca="false">VLOOKUP(B5657,municipalities!$A$1:$I$9684,8,0)</f>
        <v>1807</v>
      </c>
      <c r="H5657" s="2" t="n">
        <f aca="false">IFERROR(VLOOKUP(M5657,hospitals_fr!$A$1:$K$3739,2,0),1)</f>
        <v>1</v>
      </c>
      <c r="I5657" s="0" t="str">
        <f aca="false">CONCATENATE("'",municipalities!A5655,"'")</f>
        <v>'Saint-Pierre-Église'</v>
      </c>
      <c r="M5657" s="0" t="s">
        <v>15141</v>
      </c>
    </row>
    <row r="5658" customFormat="false" ht="13.8" hidden="true" customHeight="false" outlineLevel="0" collapsed="false">
      <c r="B5658" s="0" t="str">
        <f aca="false">municipalities!A5656</f>
        <v>Saint-Laurent-du-Jura</v>
      </c>
      <c r="C5658" s="0" t="str">
        <f aca="false">CONCATENATE("'",municipalities!A5656,"'")</f>
        <v>'Saint-Laurent-du-Jura'</v>
      </c>
      <c r="D5658" s="0" t="n">
        <v>4</v>
      </c>
      <c r="E5658" s="0" t="n">
        <f aca="false">VLOOKUP(B5658,municipalities!$A$1:$I$9684,2,0)</f>
        <v>46.5756</v>
      </c>
      <c r="F5658" s="0" t="n">
        <f aca="false">VLOOKUP(B5658,municipalities!$A$1:$I$9684,3,0)</f>
        <v>5.9561</v>
      </c>
      <c r="G5658" s="0" t="n">
        <f aca="false">VLOOKUP(B5658,municipalities!$A$1:$I$9684,8,0)</f>
        <v>1807</v>
      </c>
      <c r="H5658" s="2" t="n">
        <f aca="false">IFERROR(VLOOKUP(M5658,hospitals_fr!$A$1:$K$3739,2,0),1)</f>
        <v>1</v>
      </c>
      <c r="I5658" s="0" t="str">
        <f aca="false">CONCATENATE("'",municipalities!A5656,"'")</f>
        <v>'Saint-Laurent-du-Jura'</v>
      </c>
      <c r="M5658" s="0" t="s">
        <v>15142</v>
      </c>
    </row>
    <row r="5659" customFormat="false" ht="13.8" hidden="true" customHeight="false" outlineLevel="0" collapsed="false">
      <c r="B5659" s="0" t="str">
        <f aca="false">municipalities!A5657</f>
        <v>Berson</v>
      </c>
      <c r="C5659" s="0" t="str">
        <f aca="false">CONCATENATE("'",municipalities!A5657,"'")</f>
        <v>'Berson'</v>
      </c>
      <c r="D5659" s="0" t="n">
        <v>2</v>
      </c>
      <c r="E5659" s="0" t="n">
        <f aca="false">VLOOKUP(B5659,municipalities!$A$1:$I$9684,2,0)</f>
        <v>45.1081</v>
      </c>
      <c r="F5659" s="0" t="n">
        <f aca="false">VLOOKUP(B5659,municipalities!$A$1:$I$9684,3,0)</f>
        <v>-0.5867</v>
      </c>
      <c r="G5659" s="0" t="n">
        <f aca="false">VLOOKUP(B5659,municipalities!$A$1:$I$9684,8,0)</f>
        <v>1807</v>
      </c>
      <c r="H5659" s="2" t="n">
        <f aca="false">IFERROR(VLOOKUP(M5659,hospitals_fr!$A$1:$K$3739,2,0),1)</f>
        <v>1</v>
      </c>
      <c r="I5659" s="0" t="str">
        <f aca="false">CONCATENATE("'",municipalities!A5657,"'")</f>
        <v>'Berson'</v>
      </c>
      <c r="M5659" s="0" t="s">
        <v>15143</v>
      </c>
    </row>
    <row r="5660" customFormat="false" ht="13.8" hidden="true" customHeight="false" outlineLevel="0" collapsed="false">
      <c r="B5660" s="0" t="str">
        <f aca="false">municipalities!A5658</f>
        <v>Saint-Pierre-d’Eyraud</v>
      </c>
      <c r="C5660" s="0" t="str">
        <f aca="false">CONCATENATE("'",municipalities!A5658,"'")</f>
        <v>'Saint-Pierre-d’Eyraud'</v>
      </c>
      <c r="D5660" s="0" t="n">
        <v>2</v>
      </c>
      <c r="E5660" s="0" t="n">
        <f aca="false">VLOOKUP(B5660,municipalities!$A$1:$I$9684,2,0)</f>
        <v>44.8483</v>
      </c>
      <c r="F5660" s="0" t="n">
        <f aca="false">VLOOKUP(B5660,municipalities!$A$1:$I$9684,3,0)</f>
        <v>0.3186</v>
      </c>
      <c r="G5660" s="0" t="n">
        <f aca="false">VLOOKUP(B5660,municipalities!$A$1:$I$9684,8,0)</f>
        <v>1807</v>
      </c>
      <c r="H5660" s="2" t="n">
        <f aca="false">IFERROR(VLOOKUP(M5660,hospitals_fr!$A$1:$K$3739,2,0),1)</f>
        <v>1</v>
      </c>
      <c r="I5660" s="0" t="str">
        <f aca="false">CONCATENATE("'",municipalities!A5658,"'")</f>
        <v>'Saint-Pierre-d’Eyraud'</v>
      </c>
      <c r="M5660" s="0" t="s">
        <v>15144</v>
      </c>
    </row>
    <row r="5661" customFormat="false" ht="13.8" hidden="true" customHeight="false" outlineLevel="0" collapsed="false">
      <c r="B5661" s="0" t="str">
        <f aca="false">municipalities!A5659</f>
        <v>Orval</v>
      </c>
      <c r="C5661" s="0" t="str">
        <f aca="false">CONCATENATE("'",municipalities!A5659,"'")</f>
        <v>'Orval'</v>
      </c>
      <c r="D5661" s="0" t="n">
        <v>6</v>
      </c>
      <c r="E5661" s="0" t="n">
        <f aca="false">VLOOKUP(B5661,municipalities!$A$1:$I$9684,2,0)</f>
        <v>46.7256</v>
      </c>
      <c r="F5661" s="0" t="n">
        <f aca="false">VLOOKUP(B5661,municipalities!$A$1:$I$9684,3,0)</f>
        <v>2.4817</v>
      </c>
      <c r="G5661" s="0" t="n">
        <f aca="false">VLOOKUP(B5661,municipalities!$A$1:$I$9684,8,0)</f>
        <v>1806</v>
      </c>
      <c r="H5661" s="2" t="n">
        <f aca="false">IFERROR(VLOOKUP(M5661,hospitals_fr!$A$1:$K$3739,2,0),1)</f>
        <v>1</v>
      </c>
      <c r="I5661" s="0" t="str">
        <f aca="false">CONCATENATE("'",municipalities!A5659,"'")</f>
        <v>'Orval'</v>
      </c>
      <c r="M5661" s="0" t="s">
        <v>15145</v>
      </c>
    </row>
    <row r="5662" customFormat="false" ht="13.8" hidden="true" customHeight="false" outlineLevel="0" collapsed="false">
      <c r="B5662" s="0" t="str">
        <f aca="false">municipalities!A5660</f>
        <v>Montéléger</v>
      </c>
      <c r="C5662" s="0" t="str">
        <f aca="false">CONCATENATE("'",municipalities!A5660,"'")</f>
        <v>'Montéléger'</v>
      </c>
      <c r="D5662" s="0" t="n">
        <v>3</v>
      </c>
      <c r="E5662" s="0" t="n">
        <f aca="false">VLOOKUP(B5662,municipalities!$A$1:$I$9684,2,0)</f>
        <v>44.8533</v>
      </c>
      <c r="F5662" s="0" t="n">
        <f aca="false">VLOOKUP(B5662,municipalities!$A$1:$I$9684,3,0)</f>
        <v>4.9333</v>
      </c>
      <c r="G5662" s="0" t="n">
        <f aca="false">VLOOKUP(B5662,municipalities!$A$1:$I$9684,8,0)</f>
        <v>1806</v>
      </c>
      <c r="H5662" s="2" t="n">
        <f aca="false">IFERROR(VLOOKUP(M5662,hospitals_fr!$A$1:$K$3739,2,0),1)</f>
        <v>1</v>
      </c>
      <c r="I5662" s="0" t="str">
        <f aca="false">CONCATENATE("'",municipalities!A5660,"'")</f>
        <v>'Montéléger'</v>
      </c>
      <c r="M5662" s="0" t="s">
        <v>15146</v>
      </c>
    </row>
    <row r="5663" customFormat="false" ht="13.8" hidden="true" customHeight="false" outlineLevel="0" collapsed="false">
      <c r="B5663" s="0" t="str">
        <f aca="false">municipalities!A5661</f>
        <v>Jugon-les-Lacs</v>
      </c>
      <c r="C5663" s="0" t="str">
        <f aca="false">CONCATENATE("'",municipalities!A5661,"'")</f>
        <v>'Jugon-les-Lacs'</v>
      </c>
      <c r="D5663" s="0" t="n">
        <v>5</v>
      </c>
      <c r="E5663" s="0" t="n">
        <f aca="false">VLOOKUP(B5663,municipalities!$A$1:$I$9684,2,0)</f>
        <v>48.4092</v>
      </c>
      <c r="F5663" s="0" t="n">
        <f aca="false">VLOOKUP(B5663,municipalities!$A$1:$I$9684,3,0)</f>
        <v>-2.3222</v>
      </c>
      <c r="G5663" s="0" t="n">
        <f aca="false">VLOOKUP(B5663,municipalities!$A$1:$I$9684,8,0)</f>
        <v>1806</v>
      </c>
      <c r="H5663" s="2" t="n">
        <f aca="false">IFERROR(VLOOKUP(M5663,hospitals_fr!$A$1:$K$3739,2,0),1)</f>
        <v>1</v>
      </c>
      <c r="I5663" s="0" t="str">
        <f aca="false">CONCATENATE("'",municipalities!A5661,"'")</f>
        <v>'Jugon-les-Lacs'</v>
      </c>
      <c r="M5663" s="0" t="s">
        <v>15147</v>
      </c>
    </row>
    <row r="5664" customFormat="false" ht="13.8" hidden="true" customHeight="false" outlineLevel="0" collapsed="false">
      <c r="B5664" s="0" t="str">
        <f aca="false">municipalities!A5662</f>
        <v>La Lande-Patry</v>
      </c>
      <c r="C5664" s="0" t="str">
        <f aca="false">CONCATENATE("'",municipalities!A5662,"'")</f>
        <v>'La Lande-Patry'</v>
      </c>
      <c r="D5664" s="0" t="n">
        <v>10</v>
      </c>
      <c r="E5664" s="0" t="n">
        <f aca="false">VLOOKUP(B5664,municipalities!$A$1:$I$9684,2,0)</f>
        <v>48.7628</v>
      </c>
      <c r="F5664" s="0" t="n">
        <f aca="false">VLOOKUP(B5664,municipalities!$A$1:$I$9684,3,0)</f>
        <v>-0.5986</v>
      </c>
      <c r="G5664" s="0" t="n">
        <f aca="false">VLOOKUP(B5664,municipalities!$A$1:$I$9684,8,0)</f>
        <v>1805</v>
      </c>
      <c r="H5664" s="2" t="n">
        <f aca="false">IFERROR(VLOOKUP(M5664,hospitals_fr!$A$1:$K$3739,2,0),1)</f>
        <v>1</v>
      </c>
      <c r="I5664" s="0" t="str">
        <f aca="false">CONCATENATE("'",municipalities!A5662,"'")</f>
        <v>'La Lande-Patry'</v>
      </c>
      <c r="M5664" s="0" t="s">
        <v>15148</v>
      </c>
    </row>
    <row r="5665" customFormat="false" ht="13.8" hidden="true" customHeight="false" outlineLevel="0" collapsed="false">
      <c r="B5665" s="0" t="str">
        <f aca="false">municipalities!A5663</f>
        <v>Guengat</v>
      </c>
      <c r="C5665" s="0" t="str">
        <f aca="false">CONCATENATE("'",municipalities!A5663,"'")</f>
        <v>'Guengat'</v>
      </c>
      <c r="D5665" s="0" t="n">
        <v>5</v>
      </c>
      <c r="E5665" s="0" t="n">
        <f aca="false">VLOOKUP(B5665,municipalities!$A$1:$I$9684,2,0)</f>
        <v>48.0417</v>
      </c>
      <c r="F5665" s="0" t="n">
        <f aca="false">VLOOKUP(B5665,municipalities!$A$1:$I$9684,3,0)</f>
        <v>-4.2053</v>
      </c>
      <c r="G5665" s="0" t="n">
        <f aca="false">VLOOKUP(B5665,municipalities!$A$1:$I$9684,8,0)</f>
        <v>1805</v>
      </c>
      <c r="H5665" s="2" t="n">
        <f aca="false">IFERROR(VLOOKUP(M5665,hospitals_fr!$A$1:$K$3739,2,0),1)</f>
        <v>1</v>
      </c>
      <c r="I5665" s="0" t="str">
        <f aca="false">CONCATENATE("'",municipalities!A5663,"'")</f>
        <v>'Guengat'</v>
      </c>
      <c r="M5665" s="0" t="s">
        <v>15149</v>
      </c>
    </row>
    <row r="5666" customFormat="false" ht="13.8" hidden="true" customHeight="false" outlineLevel="0" collapsed="false">
      <c r="B5666" s="0" t="str">
        <f aca="false">municipalities!A5664</f>
        <v>Belligné</v>
      </c>
      <c r="C5666" s="0" t="str">
        <f aca="false">CONCATENATE("'",municipalities!A5664,"'")</f>
        <v>'Belligné'</v>
      </c>
      <c r="D5666" s="0" t="n">
        <v>12</v>
      </c>
      <c r="E5666" s="0" t="n">
        <f aca="false">VLOOKUP(B5666,municipalities!$A$1:$I$9684,2,0)</f>
        <v>47.4675</v>
      </c>
      <c r="F5666" s="0" t="n">
        <f aca="false">VLOOKUP(B5666,municipalities!$A$1:$I$9684,3,0)</f>
        <v>-1.0281</v>
      </c>
      <c r="G5666" s="0" t="n">
        <f aca="false">VLOOKUP(B5666,municipalities!$A$1:$I$9684,8,0)</f>
        <v>1805</v>
      </c>
      <c r="H5666" s="2" t="n">
        <f aca="false">IFERROR(VLOOKUP(M5666,hospitals_fr!$A$1:$K$3739,2,0),1)</f>
        <v>1</v>
      </c>
      <c r="I5666" s="0" t="str">
        <f aca="false">CONCATENATE("'",municipalities!A5664,"'")</f>
        <v>'Belligné'</v>
      </c>
      <c r="M5666" s="0" t="s">
        <v>15150</v>
      </c>
    </row>
    <row r="5667" customFormat="false" ht="13.8" hidden="true" customHeight="false" outlineLevel="0" collapsed="false">
      <c r="B5667" s="0" t="str">
        <f aca="false">municipalities!A5665</f>
        <v>Spycker</v>
      </c>
      <c r="C5667" s="0" t="str">
        <f aca="false">CONCATENATE("'",municipalities!A5665,"'")</f>
        <v>'Spycker'</v>
      </c>
      <c r="D5667" s="0" t="n">
        <v>11</v>
      </c>
      <c r="E5667" s="0" t="n">
        <f aca="false">VLOOKUP(B5667,municipalities!$A$1:$I$9684,2,0)</f>
        <v>50.9694</v>
      </c>
      <c r="F5667" s="0" t="n">
        <f aca="false">VLOOKUP(B5667,municipalities!$A$1:$I$9684,3,0)</f>
        <v>2.3233</v>
      </c>
      <c r="G5667" s="0" t="n">
        <f aca="false">VLOOKUP(B5667,municipalities!$A$1:$I$9684,8,0)</f>
        <v>1804</v>
      </c>
      <c r="H5667" s="2" t="n">
        <f aca="false">IFERROR(VLOOKUP(M5667,hospitals_fr!$A$1:$K$3739,2,0),1)</f>
        <v>1</v>
      </c>
      <c r="I5667" s="0" t="str">
        <f aca="false">CONCATENATE("'",municipalities!A5665,"'")</f>
        <v>'Spycker'</v>
      </c>
      <c r="M5667" s="0" t="s">
        <v>15151</v>
      </c>
    </row>
    <row r="5668" customFormat="false" ht="13.8" hidden="true" customHeight="false" outlineLevel="0" collapsed="false">
      <c r="B5668" s="0" t="str">
        <f aca="false">municipalities!A5666</f>
        <v>Arenthon</v>
      </c>
      <c r="C5668" s="0" t="str">
        <f aca="false">CONCATENATE("'",municipalities!A5666,"'")</f>
        <v>'Arenthon'</v>
      </c>
      <c r="D5668" s="0" t="n">
        <v>3</v>
      </c>
      <c r="E5668" s="0" t="n">
        <f aca="false">VLOOKUP(B5668,municipalities!$A$1:$I$9684,2,0)</f>
        <v>46.1058</v>
      </c>
      <c r="F5668" s="0" t="n">
        <f aca="false">VLOOKUP(B5668,municipalities!$A$1:$I$9684,3,0)</f>
        <v>6.3328</v>
      </c>
      <c r="G5668" s="0" t="n">
        <f aca="false">VLOOKUP(B5668,municipalities!$A$1:$I$9684,8,0)</f>
        <v>1804</v>
      </c>
      <c r="H5668" s="2" t="n">
        <f aca="false">IFERROR(VLOOKUP(M5668,hospitals_fr!$A$1:$K$3739,2,0),1)</f>
        <v>1</v>
      </c>
      <c r="I5668" s="0" t="str">
        <f aca="false">CONCATENATE("'",municipalities!A5666,"'")</f>
        <v>'Arenthon'</v>
      </c>
      <c r="M5668" s="0" t="s">
        <v>15152</v>
      </c>
    </row>
    <row r="5669" customFormat="false" ht="13.8" hidden="true" customHeight="false" outlineLevel="0" collapsed="false">
      <c r="B5669" s="0" t="str">
        <f aca="false">municipalities!A5667</f>
        <v>Avoine</v>
      </c>
      <c r="C5669" s="0" t="str">
        <f aca="false">CONCATENATE("'",municipalities!A5667,"'")</f>
        <v>'Avoine'</v>
      </c>
      <c r="D5669" s="0" t="n">
        <v>6</v>
      </c>
      <c r="E5669" s="0" t="n">
        <f aca="false">VLOOKUP(B5669,municipalities!$A$1:$I$9684,2,0)</f>
        <v>47.205</v>
      </c>
      <c r="F5669" s="0" t="n">
        <f aca="false">VLOOKUP(B5669,municipalities!$A$1:$I$9684,3,0)</f>
        <v>0.1831</v>
      </c>
      <c r="G5669" s="0" t="n">
        <f aca="false">VLOOKUP(B5669,municipalities!$A$1:$I$9684,8,0)</f>
        <v>1804</v>
      </c>
      <c r="H5669" s="2" t="n">
        <f aca="false">IFERROR(VLOOKUP(M5669,hospitals_fr!$A$1:$K$3739,2,0),1)</f>
        <v>1</v>
      </c>
      <c r="I5669" s="0" t="str">
        <f aca="false">CONCATENATE("'",municipalities!A5667,"'")</f>
        <v>'Avoine'</v>
      </c>
      <c r="M5669" s="0" t="s">
        <v>15153</v>
      </c>
    </row>
    <row r="5670" customFormat="false" ht="13.8" hidden="true" customHeight="false" outlineLevel="0" collapsed="false">
      <c r="B5670" s="0" t="str">
        <f aca="false">municipalities!A5668</f>
        <v>Artas</v>
      </c>
      <c r="C5670" s="0" t="str">
        <f aca="false">CONCATENATE("'",municipalities!A5668,"'")</f>
        <v>'Artas'</v>
      </c>
      <c r="D5670" s="0" t="n">
        <v>3</v>
      </c>
      <c r="E5670" s="0" t="n">
        <f aca="false">VLOOKUP(B5670,municipalities!$A$1:$I$9684,2,0)</f>
        <v>45.5353</v>
      </c>
      <c r="F5670" s="0" t="n">
        <f aca="false">VLOOKUP(B5670,municipalities!$A$1:$I$9684,3,0)</f>
        <v>5.1644</v>
      </c>
      <c r="G5670" s="0" t="n">
        <f aca="false">VLOOKUP(B5670,municipalities!$A$1:$I$9684,8,0)</f>
        <v>1804</v>
      </c>
      <c r="H5670" s="2" t="n">
        <f aca="false">IFERROR(VLOOKUP(M5670,hospitals_fr!$A$1:$K$3739,2,0),1)</f>
        <v>1</v>
      </c>
      <c r="I5670" s="0" t="str">
        <f aca="false">CONCATENATE("'",municipalities!A5668,"'")</f>
        <v>'Artas'</v>
      </c>
      <c r="M5670" s="0" t="s">
        <v>15154</v>
      </c>
    </row>
    <row r="5671" customFormat="false" ht="13.8" hidden="true" customHeight="false" outlineLevel="0" collapsed="false">
      <c r="B5671" s="0" t="str">
        <f aca="false">municipalities!A5669</f>
        <v>Guiscard</v>
      </c>
      <c r="C5671" s="0" t="str">
        <f aca="false">CONCATENATE("'",municipalities!A5669,"'")</f>
        <v>'Guiscard'</v>
      </c>
      <c r="D5671" s="0" t="n">
        <v>11</v>
      </c>
      <c r="E5671" s="0" t="n">
        <f aca="false">VLOOKUP(B5671,municipalities!$A$1:$I$9684,2,0)</f>
        <v>49.6558</v>
      </c>
      <c r="F5671" s="0" t="n">
        <f aca="false">VLOOKUP(B5671,municipalities!$A$1:$I$9684,3,0)</f>
        <v>3.0517</v>
      </c>
      <c r="G5671" s="0" t="n">
        <f aca="false">VLOOKUP(B5671,municipalities!$A$1:$I$9684,8,0)</f>
        <v>1804</v>
      </c>
      <c r="H5671" s="2" t="n">
        <f aca="false">IFERROR(VLOOKUP(M5671,hospitals_fr!$A$1:$K$3739,2,0),1)</f>
        <v>1</v>
      </c>
      <c r="I5671" s="0" t="str">
        <f aca="false">CONCATENATE("'",municipalities!A5669,"'")</f>
        <v>'Guiscard'</v>
      </c>
      <c r="M5671" s="0" t="s">
        <v>15155</v>
      </c>
    </row>
    <row r="5672" customFormat="false" ht="13.8" hidden="true" customHeight="false" outlineLevel="0" collapsed="false">
      <c r="B5672" s="0" t="str">
        <f aca="false">municipalities!A5670</f>
        <v>Saint-Jean-de-Linières</v>
      </c>
      <c r="C5672" s="0" t="str">
        <f aca="false">CONCATENATE("'",municipalities!A5670,"'")</f>
        <v>'Saint-Jean-de-Linières'</v>
      </c>
      <c r="D5672" s="0" t="n">
        <v>12</v>
      </c>
      <c r="E5672" s="0" t="n">
        <f aca="false">VLOOKUP(B5672,municipalities!$A$1:$I$9684,2,0)</f>
        <v>47.4581</v>
      </c>
      <c r="F5672" s="0" t="n">
        <f aca="false">VLOOKUP(B5672,municipalities!$A$1:$I$9684,3,0)</f>
        <v>-0.6575</v>
      </c>
      <c r="G5672" s="0" t="n">
        <f aca="false">VLOOKUP(B5672,municipalities!$A$1:$I$9684,8,0)</f>
        <v>1803</v>
      </c>
      <c r="H5672" s="2" t="n">
        <f aca="false">IFERROR(VLOOKUP(M5672,hospitals_fr!$A$1:$K$3739,2,0),1)</f>
        <v>1</v>
      </c>
      <c r="I5672" s="0" t="str">
        <f aca="false">CONCATENATE("'",municipalities!A5670,"'")</f>
        <v>'Saint-Jean-de-Linières'</v>
      </c>
      <c r="M5672" s="0" t="s">
        <v>15156</v>
      </c>
    </row>
    <row r="5673" customFormat="false" ht="13.8" hidden="true" customHeight="false" outlineLevel="0" collapsed="false">
      <c r="B5673" s="0" t="str">
        <f aca="false">municipalities!A5671</f>
        <v>Tresques</v>
      </c>
      <c r="C5673" s="0" t="str">
        <f aca="false">CONCATENATE("'",municipalities!A5671,"'")</f>
        <v>'Tresques'</v>
      </c>
      <c r="D5673" s="0" t="n">
        <v>9</v>
      </c>
      <c r="E5673" s="0" t="n">
        <f aca="false">VLOOKUP(B5673,municipalities!$A$1:$I$9684,2,0)</f>
        <v>44.1067</v>
      </c>
      <c r="F5673" s="0" t="n">
        <f aca="false">VLOOKUP(B5673,municipalities!$A$1:$I$9684,3,0)</f>
        <v>4.5869</v>
      </c>
      <c r="G5673" s="0" t="n">
        <f aca="false">VLOOKUP(B5673,municipalities!$A$1:$I$9684,8,0)</f>
        <v>1803</v>
      </c>
      <c r="H5673" s="2" t="n">
        <f aca="false">IFERROR(VLOOKUP(M5673,hospitals_fr!$A$1:$K$3739,2,0),1)</f>
        <v>1</v>
      </c>
      <c r="I5673" s="0" t="str">
        <f aca="false">CONCATENATE("'",municipalities!A5671,"'")</f>
        <v>'Tresques'</v>
      </c>
      <c r="M5673" s="0" t="s">
        <v>15157</v>
      </c>
    </row>
    <row r="5674" customFormat="false" ht="13.8" hidden="true" customHeight="false" outlineLevel="0" collapsed="false">
      <c r="B5674" s="0" t="str">
        <f aca="false">municipalities!A5672</f>
        <v>Demigny</v>
      </c>
      <c r="C5674" s="0" t="str">
        <f aca="false">CONCATENATE("'",municipalities!A5672,"'")</f>
        <v>'Demigny'</v>
      </c>
      <c r="D5674" s="0" t="n">
        <v>4</v>
      </c>
      <c r="E5674" s="0" t="n">
        <f aca="false">VLOOKUP(B5674,municipalities!$A$1:$I$9684,2,0)</f>
        <v>46.9272</v>
      </c>
      <c r="F5674" s="0" t="n">
        <f aca="false">VLOOKUP(B5674,municipalities!$A$1:$I$9684,3,0)</f>
        <v>4.8339</v>
      </c>
      <c r="G5674" s="0" t="n">
        <f aca="false">VLOOKUP(B5674,municipalities!$A$1:$I$9684,8,0)</f>
        <v>1803</v>
      </c>
      <c r="H5674" s="2" t="n">
        <f aca="false">IFERROR(VLOOKUP(M5674,hospitals_fr!$A$1:$K$3739,2,0),1)</f>
        <v>1</v>
      </c>
      <c r="I5674" s="0" t="str">
        <f aca="false">CONCATENATE("'",municipalities!A5672,"'")</f>
        <v>'Demigny'</v>
      </c>
      <c r="M5674" s="0" t="s">
        <v>15158</v>
      </c>
    </row>
    <row r="5675" customFormat="false" ht="13.8" hidden="true" customHeight="false" outlineLevel="0" collapsed="false">
      <c r="B5675" s="0" t="str">
        <f aca="false">municipalities!A5673</f>
        <v>Pleucadeuc</v>
      </c>
      <c r="C5675" s="0" t="str">
        <f aca="false">CONCATENATE("'",municipalities!A5673,"'")</f>
        <v>'Pleucadeuc'</v>
      </c>
      <c r="D5675" s="0" t="n">
        <v>5</v>
      </c>
      <c r="E5675" s="0" t="n">
        <f aca="false">VLOOKUP(B5675,municipalities!$A$1:$I$9684,2,0)</f>
        <v>47.7589</v>
      </c>
      <c r="F5675" s="0" t="n">
        <f aca="false">VLOOKUP(B5675,municipalities!$A$1:$I$9684,3,0)</f>
        <v>-2.3758</v>
      </c>
      <c r="G5675" s="0" t="n">
        <f aca="false">VLOOKUP(B5675,municipalities!$A$1:$I$9684,8,0)</f>
        <v>1803</v>
      </c>
      <c r="H5675" s="2" t="n">
        <f aca="false">IFERROR(VLOOKUP(M5675,hospitals_fr!$A$1:$K$3739,2,0),1)</f>
        <v>1</v>
      </c>
      <c r="I5675" s="0" t="str">
        <f aca="false">CONCATENATE("'",municipalities!A5673,"'")</f>
        <v>'Pleucadeuc'</v>
      </c>
      <c r="M5675" s="0" t="s">
        <v>15159</v>
      </c>
    </row>
    <row r="5676" customFormat="false" ht="13.8" hidden="true" customHeight="false" outlineLevel="0" collapsed="false">
      <c r="B5676" s="0" t="str">
        <f aca="false">municipalities!A5674</f>
        <v>Naizin</v>
      </c>
      <c r="C5676" s="0" t="str">
        <f aca="false">CONCATENATE("'",municipalities!A5674,"'")</f>
        <v>'Naizin'</v>
      </c>
      <c r="D5676" s="0" t="n">
        <v>5</v>
      </c>
      <c r="E5676" s="0" t="n">
        <f aca="false">VLOOKUP(B5676,municipalities!$A$1:$I$9684,2,0)</f>
        <v>47.9894</v>
      </c>
      <c r="F5676" s="0" t="n">
        <f aca="false">VLOOKUP(B5676,municipalities!$A$1:$I$9684,3,0)</f>
        <v>-2.8319</v>
      </c>
      <c r="G5676" s="0" t="n">
        <f aca="false">VLOOKUP(B5676,municipalities!$A$1:$I$9684,8,0)</f>
        <v>1803</v>
      </c>
      <c r="H5676" s="2" t="n">
        <f aca="false">IFERROR(VLOOKUP(M5676,hospitals_fr!$A$1:$K$3739,2,0),1)</f>
        <v>1</v>
      </c>
      <c r="I5676" s="0" t="str">
        <f aca="false">CONCATENATE("'",municipalities!A5674,"'")</f>
        <v>'Naizin'</v>
      </c>
      <c r="M5676" s="0" t="s">
        <v>15160</v>
      </c>
    </row>
    <row r="5677" customFormat="false" ht="13.8" hidden="true" customHeight="false" outlineLevel="0" collapsed="false">
      <c r="B5677" s="0" t="str">
        <f aca="false">municipalities!A5675</f>
        <v>Daoulas</v>
      </c>
      <c r="C5677" s="0" t="str">
        <f aca="false">CONCATENATE("'",municipalities!A5675,"'")</f>
        <v>'Daoulas'</v>
      </c>
      <c r="D5677" s="0" t="n">
        <v>5</v>
      </c>
      <c r="E5677" s="0" t="n">
        <f aca="false">VLOOKUP(B5677,municipalities!$A$1:$I$9684,2,0)</f>
        <v>48.3608</v>
      </c>
      <c r="F5677" s="0" t="n">
        <f aca="false">VLOOKUP(B5677,municipalities!$A$1:$I$9684,3,0)</f>
        <v>-4.2597</v>
      </c>
      <c r="G5677" s="0" t="n">
        <f aca="false">VLOOKUP(B5677,municipalities!$A$1:$I$9684,8,0)</f>
        <v>1802</v>
      </c>
      <c r="H5677" s="2" t="n">
        <f aca="false">IFERROR(VLOOKUP(M5677,hospitals_fr!$A$1:$K$3739,2,0),1)</f>
        <v>1</v>
      </c>
      <c r="I5677" s="0" t="str">
        <f aca="false">CONCATENATE("'",municipalities!A5675,"'")</f>
        <v>'Daoulas'</v>
      </c>
      <c r="M5677" s="0" t="s">
        <v>15161</v>
      </c>
    </row>
    <row r="5678" customFormat="false" ht="13.8" hidden="false" customHeight="false" outlineLevel="0" collapsed="false">
      <c r="B5678" s="0" t="str">
        <f aca="false">municipalities!A5676</f>
        <v>Dachstein</v>
      </c>
      <c r="C5678" s="0" t="str">
        <f aca="false">CONCATENATE("'",municipalities!A5676,"'")</f>
        <v>'Dachstein'</v>
      </c>
      <c r="D5678" s="0" t="n">
        <v>1</v>
      </c>
      <c r="E5678" s="0" t="n">
        <f aca="false">VLOOKUP(B5678,municipalities!$A$1:$I$9684,2,0)</f>
        <v>48.5608</v>
      </c>
      <c r="F5678" s="0" t="n">
        <f aca="false">VLOOKUP(B5678,municipalities!$A$1:$I$9684,3,0)</f>
        <v>7.5319</v>
      </c>
      <c r="G5678" s="0" t="n">
        <f aca="false">VLOOKUP(B5678,municipalities!$A$1:$I$9684,8,0)</f>
        <v>1802</v>
      </c>
      <c r="H5678" s="2" t="n">
        <f aca="false">IFERROR(VLOOKUP(M5678,hospitals_fr!$A$1:$K$3739,2,0),1)</f>
        <v>1</v>
      </c>
      <c r="I5678" s="0" t="str">
        <f aca="false">CONCATENATE("'",municipalities!A5676,"'")</f>
        <v>'Dachstein'</v>
      </c>
      <c r="M5678" s="0" t="s">
        <v>15162</v>
      </c>
    </row>
    <row r="5679" customFormat="false" ht="13.8" hidden="true" customHeight="false" outlineLevel="0" collapsed="false">
      <c r="B5679" s="0" t="str">
        <f aca="false">municipalities!A5677</f>
        <v>Biard</v>
      </c>
      <c r="C5679" s="0" t="str">
        <f aca="false">CONCATENATE("'",municipalities!A5677,"'")</f>
        <v>'Biard'</v>
      </c>
      <c r="D5679" s="0" t="n">
        <v>2</v>
      </c>
      <c r="E5679" s="0" t="n">
        <f aca="false">VLOOKUP(B5679,municipalities!$A$1:$I$9684,2,0)</f>
        <v>46.5775</v>
      </c>
      <c r="F5679" s="0" t="n">
        <f aca="false">VLOOKUP(B5679,municipalities!$A$1:$I$9684,3,0)</f>
        <v>0.3058</v>
      </c>
      <c r="G5679" s="0" t="n">
        <f aca="false">VLOOKUP(B5679,municipalities!$A$1:$I$9684,8,0)</f>
        <v>1802</v>
      </c>
      <c r="H5679" s="2" t="n">
        <f aca="false">IFERROR(VLOOKUP(M5679,hospitals_fr!$A$1:$K$3739,2,0),1)</f>
        <v>1</v>
      </c>
      <c r="I5679" s="0" t="str">
        <f aca="false">CONCATENATE("'",municipalities!A5677,"'")</f>
        <v>'Biard'</v>
      </c>
      <c r="M5679" s="0" t="s">
        <v>15163</v>
      </c>
    </row>
    <row r="5680" customFormat="false" ht="13.8" hidden="true" customHeight="false" outlineLevel="0" collapsed="false">
      <c r="B5680" s="0" t="str">
        <f aca="false">municipalities!A5678</f>
        <v>Taradeau</v>
      </c>
      <c r="C5680" s="0" t="str">
        <f aca="false">CONCATENATE("'",municipalities!A5678,"'")</f>
        <v>'Taradeau'</v>
      </c>
      <c r="D5680" s="0" t="n">
        <v>13</v>
      </c>
      <c r="E5680" s="0" t="n">
        <f aca="false">VLOOKUP(B5680,municipalities!$A$1:$I$9684,2,0)</f>
        <v>43.4542</v>
      </c>
      <c r="F5680" s="0" t="n">
        <f aca="false">VLOOKUP(B5680,municipalities!$A$1:$I$9684,3,0)</f>
        <v>6.4272</v>
      </c>
      <c r="G5680" s="0" t="n">
        <f aca="false">VLOOKUP(B5680,municipalities!$A$1:$I$9684,8,0)</f>
        <v>1802</v>
      </c>
      <c r="H5680" s="2" t="n">
        <f aca="false">IFERROR(VLOOKUP(M5680,hospitals_fr!$A$1:$K$3739,2,0),1)</f>
        <v>1</v>
      </c>
      <c r="I5680" s="0" t="str">
        <f aca="false">CONCATENATE("'",municipalities!A5678,"'")</f>
        <v>'Taradeau'</v>
      </c>
      <c r="M5680" s="0" t="s">
        <v>15164</v>
      </c>
    </row>
    <row r="5681" customFormat="false" ht="13.8" hidden="false" customHeight="false" outlineLevel="0" collapsed="false">
      <c r="B5681" s="0" t="str">
        <f aca="false">municipalities!A5679</f>
        <v>Willer-sur-Thur</v>
      </c>
      <c r="C5681" s="0" t="str">
        <f aca="false">CONCATENATE("'",municipalities!A5679,"'")</f>
        <v>'Willer-sur-Thur'</v>
      </c>
      <c r="D5681" s="0" t="n">
        <v>1</v>
      </c>
      <c r="E5681" s="0" t="n">
        <f aca="false">VLOOKUP(B5681,municipalities!$A$1:$I$9684,2,0)</f>
        <v>47.8436</v>
      </c>
      <c r="F5681" s="0" t="n">
        <f aca="false">VLOOKUP(B5681,municipalities!$A$1:$I$9684,3,0)</f>
        <v>7.0731</v>
      </c>
      <c r="G5681" s="0" t="n">
        <f aca="false">VLOOKUP(B5681,municipalities!$A$1:$I$9684,8,0)</f>
        <v>1802</v>
      </c>
      <c r="H5681" s="2" t="n">
        <f aca="false">IFERROR(VLOOKUP(M5681,hospitals_fr!$A$1:$K$3739,2,0),1)</f>
        <v>1</v>
      </c>
      <c r="I5681" s="0" t="str">
        <f aca="false">CONCATENATE("'",municipalities!A5679,"'")</f>
        <v>'Willer-sur-Thur'</v>
      </c>
      <c r="M5681" s="0" t="s">
        <v>15165</v>
      </c>
    </row>
    <row r="5682" customFormat="false" ht="13.8" hidden="true" customHeight="false" outlineLevel="0" collapsed="false">
      <c r="B5682" s="0" t="str">
        <f aca="false">municipalities!A5680</f>
        <v>Fors</v>
      </c>
      <c r="C5682" s="0" t="str">
        <f aca="false">CONCATENATE("'",municipalities!A5680,"'")</f>
        <v>'Fors'</v>
      </c>
      <c r="D5682" s="0" t="n">
        <v>2</v>
      </c>
      <c r="E5682" s="0" t="n">
        <f aca="false">VLOOKUP(B5682,municipalities!$A$1:$I$9684,2,0)</f>
        <v>46.2364</v>
      </c>
      <c r="F5682" s="0" t="n">
        <f aca="false">VLOOKUP(B5682,municipalities!$A$1:$I$9684,3,0)</f>
        <v>-0.4092</v>
      </c>
      <c r="G5682" s="0" t="n">
        <f aca="false">VLOOKUP(B5682,municipalities!$A$1:$I$9684,8,0)</f>
        <v>1802</v>
      </c>
      <c r="H5682" s="2" t="n">
        <f aca="false">IFERROR(VLOOKUP(M5682,hospitals_fr!$A$1:$K$3739,2,0),1)</f>
        <v>1</v>
      </c>
      <c r="I5682" s="0" t="str">
        <f aca="false">CONCATENATE("'",municipalities!A5680,"'")</f>
        <v>'Fors'</v>
      </c>
      <c r="M5682" s="0" t="s">
        <v>15166</v>
      </c>
    </row>
    <row r="5683" customFormat="false" ht="13.8" hidden="true" customHeight="false" outlineLevel="0" collapsed="false">
      <c r="B5683" s="0" t="str">
        <f aca="false">municipalities!A5681</f>
        <v>Luzech</v>
      </c>
      <c r="C5683" s="0" t="str">
        <f aca="false">CONCATENATE("'",municipalities!A5681,"'")</f>
        <v>'Luzech'</v>
      </c>
      <c r="D5683" s="0" t="n">
        <v>9</v>
      </c>
      <c r="E5683" s="0" t="n">
        <f aca="false">VLOOKUP(B5683,municipalities!$A$1:$I$9684,2,0)</f>
        <v>44.4783</v>
      </c>
      <c r="F5683" s="0" t="n">
        <f aca="false">VLOOKUP(B5683,municipalities!$A$1:$I$9684,3,0)</f>
        <v>1.2869</v>
      </c>
      <c r="G5683" s="0" t="n">
        <f aca="false">VLOOKUP(B5683,municipalities!$A$1:$I$9684,8,0)</f>
        <v>1802</v>
      </c>
      <c r="H5683" s="2" t="n">
        <f aca="false">IFERROR(VLOOKUP(M5683,hospitals_fr!$A$1:$K$3739,2,0),1)</f>
        <v>1</v>
      </c>
      <c r="I5683" s="0" t="str">
        <f aca="false">CONCATENATE("'",municipalities!A5681,"'")</f>
        <v>'Luzech'</v>
      </c>
      <c r="M5683" s="0" t="s">
        <v>15167</v>
      </c>
    </row>
    <row r="5684" customFormat="false" ht="13.8" hidden="true" customHeight="false" outlineLevel="0" collapsed="false">
      <c r="B5684" s="0" t="str">
        <f aca="false">municipalities!A5682</f>
        <v>Bréval</v>
      </c>
      <c r="C5684" s="0" t="str">
        <f aca="false">CONCATENATE("'",municipalities!A5682,"'")</f>
        <v>'Bréval'</v>
      </c>
      <c r="D5684" s="0" t="n">
        <v>8</v>
      </c>
      <c r="E5684" s="0" t="n">
        <f aca="false">VLOOKUP(B5684,municipalities!$A$1:$I$9684,2,0)</f>
        <v>48.9442</v>
      </c>
      <c r="F5684" s="0" t="n">
        <f aca="false">VLOOKUP(B5684,municipalities!$A$1:$I$9684,3,0)</f>
        <v>1.5336</v>
      </c>
      <c r="G5684" s="0" t="n">
        <f aca="false">VLOOKUP(B5684,municipalities!$A$1:$I$9684,8,0)</f>
        <v>1801</v>
      </c>
      <c r="H5684" s="2" t="n">
        <f aca="false">IFERROR(VLOOKUP(M5684,hospitals_fr!$A$1:$K$3739,2,0),1)</f>
        <v>1</v>
      </c>
      <c r="I5684" s="0" t="str">
        <f aca="false">CONCATENATE("'",municipalities!A5682,"'")</f>
        <v>'Bréval'</v>
      </c>
      <c r="M5684" s="0" t="s">
        <v>15168</v>
      </c>
    </row>
    <row r="5685" customFormat="false" ht="13.8" hidden="true" customHeight="false" outlineLevel="0" collapsed="false">
      <c r="B5685" s="0" t="str">
        <f aca="false">municipalities!A5683</f>
        <v>Civray-de-Touraine</v>
      </c>
      <c r="C5685" s="0" t="str">
        <f aca="false">CONCATENATE("'",municipalities!A5683,"'")</f>
        <v>'Civray-de-Touraine'</v>
      </c>
      <c r="D5685" s="0" t="n">
        <v>6</v>
      </c>
      <c r="E5685" s="0" t="n">
        <f aca="false">VLOOKUP(B5685,municipalities!$A$1:$I$9684,2,0)</f>
        <v>47.3322</v>
      </c>
      <c r="F5685" s="0" t="n">
        <f aca="false">VLOOKUP(B5685,municipalities!$A$1:$I$9684,3,0)</f>
        <v>1.0486</v>
      </c>
      <c r="G5685" s="0" t="n">
        <f aca="false">VLOOKUP(B5685,municipalities!$A$1:$I$9684,8,0)</f>
        <v>1801</v>
      </c>
      <c r="H5685" s="2" t="n">
        <f aca="false">IFERROR(VLOOKUP(M5685,hospitals_fr!$A$1:$K$3739,2,0),1)</f>
        <v>1</v>
      </c>
      <c r="I5685" s="0" t="str">
        <f aca="false">CONCATENATE("'",municipalities!A5683,"'")</f>
        <v>'Civray-de-Touraine'</v>
      </c>
      <c r="M5685" s="0" t="s">
        <v>15169</v>
      </c>
    </row>
    <row r="5686" customFormat="false" ht="13.8" hidden="true" customHeight="false" outlineLevel="0" collapsed="false">
      <c r="B5686" s="0" t="str">
        <f aca="false">municipalities!A5684</f>
        <v>Les Grandes-Ventes</v>
      </c>
      <c r="C5686" s="0" t="str">
        <f aca="false">CONCATENATE("'",municipalities!A5684,"'")</f>
        <v>'Les Grandes-Ventes'</v>
      </c>
      <c r="D5686" s="0" t="n">
        <v>10</v>
      </c>
      <c r="E5686" s="0" t="n">
        <f aca="false">VLOOKUP(B5686,municipalities!$A$1:$I$9684,2,0)</f>
        <v>49.7861</v>
      </c>
      <c r="F5686" s="0" t="n">
        <f aca="false">VLOOKUP(B5686,municipalities!$A$1:$I$9684,3,0)</f>
        <v>1.2264</v>
      </c>
      <c r="G5686" s="0" t="n">
        <f aca="false">VLOOKUP(B5686,municipalities!$A$1:$I$9684,8,0)</f>
        <v>1801</v>
      </c>
      <c r="H5686" s="2" t="n">
        <f aca="false">IFERROR(VLOOKUP(M5686,hospitals_fr!$A$1:$K$3739,2,0),1)</f>
        <v>1</v>
      </c>
      <c r="I5686" s="0" t="str">
        <f aca="false">CONCATENATE("'",municipalities!A5684,"'")</f>
        <v>'Les Grandes-Ventes'</v>
      </c>
      <c r="M5686" s="0" t="s">
        <v>15170</v>
      </c>
    </row>
    <row r="5687" customFormat="false" ht="13.8" hidden="true" customHeight="false" outlineLevel="0" collapsed="false">
      <c r="B5687" s="0" t="str">
        <f aca="false">municipalities!A5685</f>
        <v>Saint-Aubin</v>
      </c>
      <c r="C5687" s="0" t="str">
        <f aca="false">CONCATENATE("'",municipalities!A5685,"'")</f>
        <v>'Saint-Aubin'</v>
      </c>
      <c r="D5687" s="0" t="n">
        <v>4</v>
      </c>
      <c r="E5687" s="0" t="n">
        <f aca="false">VLOOKUP(B5687,municipalities!$A$1:$I$9684,2,0)</f>
        <v>47.0322</v>
      </c>
      <c r="F5687" s="0" t="n">
        <f aca="false">VLOOKUP(B5687,municipalities!$A$1:$I$9684,3,0)</f>
        <v>5.3306</v>
      </c>
      <c r="G5687" s="0" t="n">
        <f aca="false">VLOOKUP(B5687,municipalities!$A$1:$I$9684,8,0)</f>
        <v>1801</v>
      </c>
      <c r="H5687" s="2" t="n">
        <f aca="false">IFERROR(VLOOKUP(M5687,hospitals_fr!$A$1:$K$3739,2,0),1)</f>
        <v>1</v>
      </c>
      <c r="I5687" s="0" t="str">
        <f aca="false">CONCATENATE("'",municipalities!A5685,"'")</f>
        <v>'Saint-Aubin'</v>
      </c>
      <c r="M5687" s="0" t="s">
        <v>15171</v>
      </c>
    </row>
    <row r="5688" customFormat="false" ht="13.8" hidden="false" customHeight="false" outlineLevel="0" collapsed="false">
      <c r="B5688" s="0" t="str">
        <f aca="false">municipalities!A5686</f>
        <v>Distroff</v>
      </c>
      <c r="C5688" s="0" t="str">
        <f aca="false">CONCATENATE("'",municipalities!A5686,"'")</f>
        <v>'Distroff'</v>
      </c>
      <c r="D5688" s="0" t="n">
        <v>1</v>
      </c>
      <c r="E5688" s="0" t="n">
        <f aca="false">VLOOKUP(B5688,municipalities!$A$1:$I$9684,2,0)</f>
        <v>49.3319</v>
      </c>
      <c r="F5688" s="0" t="n">
        <f aca="false">VLOOKUP(B5688,municipalities!$A$1:$I$9684,3,0)</f>
        <v>6.2667</v>
      </c>
      <c r="G5688" s="0" t="n">
        <f aca="false">VLOOKUP(B5688,municipalities!$A$1:$I$9684,8,0)</f>
        <v>1800</v>
      </c>
      <c r="H5688" s="2" t="n">
        <f aca="false">IFERROR(VLOOKUP(M5688,hospitals_fr!$A$1:$K$3739,2,0),1)</f>
        <v>1</v>
      </c>
      <c r="I5688" s="0" t="str">
        <f aca="false">CONCATENATE("'",municipalities!A5686,"'")</f>
        <v>'Distroff'</v>
      </c>
      <c r="M5688" s="0" t="s">
        <v>15172</v>
      </c>
    </row>
    <row r="5689" customFormat="false" ht="13.8" hidden="true" customHeight="false" outlineLevel="0" collapsed="false">
      <c r="B5689" s="0" t="str">
        <f aca="false">municipalities!A5687</f>
        <v>Espéraza</v>
      </c>
      <c r="C5689" s="0" t="str">
        <f aca="false">CONCATENATE("'",municipalities!A5687,"'")</f>
        <v>'Espéraza'</v>
      </c>
      <c r="D5689" s="0" t="n">
        <v>9</v>
      </c>
      <c r="E5689" s="0" t="n">
        <f aca="false">VLOOKUP(B5689,municipalities!$A$1:$I$9684,2,0)</f>
        <v>42.9353</v>
      </c>
      <c r="F5689" s="0" t="n">
        <f aca="false">VLOOKUP(B5689,municipalities!$A$1:$I$9684,3,0)</f>
        <v>2.2206</v>
      </c>
      <c r="G5689" s="0" t="n">
        <f aca="false">VLOOKUP(B5689,municipalities!$A$1:$I$9684,8,0)</f>
        <v>1800</v>
      </c>
      <c r="H5689" s="2" t="n">
        <f aca="false">IFERROR(VLOOKUP(M5689,hospitals_fr!$A$1:$K$3739,2,0),1)</f>
        <v>1</v>
      </c>
      <c r="I5689" s="0" t="str">
        <f aca="false">CONCATENATE("'",municipalities!A5687,"'")</f>
        <v>'Espéraza'</v>
      </c>
      <c r="M5689" s="0" t="s">
        <v>15173</v>
      </c>
    </row>
    <row r="5690" customFormat="false" ht="13.8" hidden="true" customHeight="false" outlineLevel="0" collapsed="false">
      <c r="B5690" s="0" t="str">
        <f aca="false">municipalities!A5688</f>
        <v>Chanteloup</v>
      </c>
      <c r="C5690" s="0" t="str">
        <f aca="false">CONCATENATE("'",municipalities!A5688,"'")</f>
        <v>'Chanteloup'</v>
      </c>
      <c r="D5690" s="0" t="n">
        <v>8</v>
      </c>
      <c r="E5690" s="0" t="n">
        <f aca="false">VLOOKUP(B5690,municipalities!$A$1:$I$9684,2,0)</f>
        <v>48.855</v>
      </c>
      <c r="F5690" s="0" t="n">
        <f aca="false">VLOOKUP(B5690,municipalities!$A$1:$I$9684,3,0)</f>
        <v>2.7392</v>
      </c>
      <c r="G5690" s="0" t="n">
        <f aca="false">VLOOKUP(B5690,municipalities!$A$1:$I$9684,8,0)</f>
        <v>3966</v>
      </c>
      <c r="H5690" s="2" t="n">
        <f aca="false">IFERROR(VLOOKUP(M5690,hospitals_fr!$A$1:$K$3739,2,0),1)</f>
        <v>1</v>
      </c>
      <c r="I5690" s="0" t="str">
        <f aca="false">CONCATENATE("'",municipalities!A5688,"'")</f>
        <v>'Chanteloup'</v>
      </c>
      <c r="M5690" s="0" t="s">
        <v>12117</v>
      </c>
    </row>
    <row r="5691" customFormat="false" ht="13.8" hidden="true" customHeight="false" outlineLevel="0" collapsed="false">
      <c r="B5691" s="0" t="str">
        <f aca="false">municipalities!A5689</f>
        <v>Morannes</v>
      </c>
      <c r="C5691" s="0" t="str">
        <f aca="false">CONCATENATE("'",municipalities!A5689,"'")</f>
        <v>'Morannes'</v>
      </c>
      <c r="D5691" s="0" t="n">
        <v>12</v>
      </c>
      <c r="E5691" s="0" t="n">
        <f aca="false">VLOOKUP(B5691,municipalities!$A$1:$I$9684,2,0)</f>
        <v>47.7456</v>
      </c>
      <c r="F5691" s="0" t="n">
        <f aca="false">VLOOKUP(B5691,municipalities!$A$1:$I$9684,3,0)</f>
        <v>-0.4167</v>
      </c>
      <c r="G5691" s="0" t="n">
        <f aca="false">VLOOKUP(B5691,municipalities!$A$1:$I$9684,8,0)</f>
        <v>1800</v>
      </c>
      <c r="H5691" s="2" t="n">
        <f aca="false">IFERROR(VLOOKUP(M5691,hospitals_fr!$A$1:$K$3739,2,0),1)</f>
        <v>1</v>
      </c>
      <c r="I5691" s="0" t="str">
        <f aca="false">CONCATENATE("'",municipalities!A5689,"'")</f>
        <v>'Morannes'</v>
      </c>
      <c r="M5691" s="0" t="s">
        <v>15174</v>
      </c>
    </row>
    <row r="5692" customFormat="false" ht="13.8" hidden="true" customHeight="false" outlineLevel="0" collapsed="false">
      <c r="B5692" s="0" t="str">
        <f aca="false">municipalities!A5690</f>
        <v>Saint-Paul-de-Fenouillet</v>
      </c>
      <c r="C5692" s="0" t="str">
        <f aca="false">CONCATENATE("'",municipalities!A5690,"'")</f>
        <v>'Saint-Paul-de-Fenouillet'</v>
      </c>
      <c r="D5692" s="0" t="n">
        <v>9</v>
      </c>
      <c r="E5692" s="0" t="n">
        <f aca="false">VLOOKUP(B5692,municipalities!$A$1:$I$9684,2,0)</f>
        <v>42.8103</v>
      </c>
      <c r="F5692" s="0" t="n">
        <f aca="false">VLOOKUP(B5692,municipalities!$A$1:$I$9684,3,0)</f>
        <v>2.5053</v>
      </c>
      <c r="G5692" s="0" t="n">
        <f aca="false">VLOOKUP(B5692,municipalities!$A$1:$I$9684,8,0)</f>
        <v>1800</v>
      </c>
      <c r="H5692" s="2" t="n">
        <f aca="false">IFERROR(VLOOKUP(M5692,hospitals_fr!$A$1:$K$3739,2,0),1)</f>
        <v>1</v>
      </c>
      <c r="I5692" s="0" t="str">
        <f aca="false">CONCATENATE("'",municipalities!A5690,"'")</f>
        <v>'Saint-Paul-de-Fenouillet'</v>
      </c>
      <c r="M5692" s="0" t="s">
        <v>15175</v>
      </c>
    </row>
    <row r="5693" customFormat="false" ht="13.8" hidden="true" customHeight="false" outlineLevel="0" collapsed="false">
      <c r="B5693" s="0" t="str">
        <f aca="false">municipalities!A5691</f>
        <v>Simandres</v>
      </c>
      <c r="C5693" s="0" t="str">
        <f aca="false">CONCATENATE("'",municipalities!A5691,"'")</f>
        <v>'Simandres'</v>
      </c>
      <c r="D5693" s="0" t="n">
        <v>3</v>
      </c>
      <c r="E5693" s="0" t="n">
        <f aca="false">VLOOKUP(B5693,municipalities!$A$1:$I$9684,2,0)</f>
        <v>45.6194</v>
      </c>
      <c r="F5693" s="0" t="n">
        <f aca="false">VLOOKUP(B5693,municipalities!$A$1:$I$9684,3,0)</f>
        <v>4.8731</v>
      </c>
      <c r="G5693" s="0" t="n">
        <f aca="false">VLOOKUP(B5693,municipalities!$A$1:$I$9684,8,0)</f>
        <v>1799</v>
      </c>
      <c r="H5693" s="2" t="n">
        <f aca="false">IFERROR(VLOOKUP(M5693,hospitals_fr!$A$1:$K$3739,2,0),1)</f>
        <v>1</v>
      </c>
      <c r="I5693" s="0" t="str">
        <f aca="false">CONCATENATE("'",municipalities!A5691,"'")</f>
        <v>'Simandres'</v>
      </c>
      <c r="M5693" s="0" t="s">
        <v>15176</v>
      </c>
    </row>
    <row r="5694" customFormat="false" ht="13.8" hidden="true" customHeight="false" outlineLevel="0" collapsed="false">
      <c r="B5694" s="0" t="str">
        <f aca="false">municipalities!A5692</f>
        <v>Cheillé</v>
      </c>
      <c r="C5694" s="0" t="str">
        <f aca="false">CONCATENATE("'",municipalities!A5692,"'")</f>
        <v>'Cheillé'</v>
      </c>
      <c r="D5694" s="0" t="n">
        <v>6</v>
      </c>
      <c r="E5694" s="0" t="n">
        <f aca="false">VLOOKUP(B5694,municipalities!$A$1:$I$9684,2,0)</f>
        <v>47.2544</v>
      </c>
      <c r="F5694" s="0" t="n">
        <f aca="false">VLOOKUP(B5694,municipalities!$A$1:$I$9684,3,0)</f>
        <v>0.4614</v>
      </c>
      <c r="G5694" s="0" t="n">
        <f aca="false">VLOOKUP(B5694,municipalities!$A$1:$I$9684,8,0)</f>
        <v>1799</v>
      </c>
      <c r="H5694" s="2" t="n">
        <f aca="false">IFERROR(VLOOKUP(M5694,hospitals_fr!$A$1:$K$3739,2,0),1)</f>
        <v>1</v>
      </c>
      <c r="I5694" s="0" t="str">
        <f aca="false">CONCATENATE("'",municipalities!A5692,"'")</f>
        <v>'Cheillé'</v>
      </c>
      <c r="M5694" s="0" t="s">
        <v>15177</v>
      </c>
    </row>
    <row r="5695" customFormat="false" ht="13.8" hidden="true" customHeight="false" outlineLevel="0" collapsed="false">
      <c r="B5695" s="0" t="str">
        <f aca="false">municipalities!A5693</f>
        <v>Port-Brillet</v>
      </c>
      <c r="C5695" s="0" t="str">
        <f aca="false">CONCATENATE("'",municipalities!A5693,"'")</f>
        <v>'Port-Brillet'</v>
      </c>
      <c r="D5695" s="0" t="n">
        <v>12</v>
      </c>
      <c r="E5695" s="0" t="n">
        <f aca="false">VLOOKUP(B5695,municipalities!$A$1:$I$9684,2,0)</f>
        <v>48.1122</v>
      </c>
      <c r="F5695" s="0" t="n">
        <f aca="false">VLOOKUP(B5695,municipalities!$A$1:$I$9684,3,0)</f>
        <v>-0.9717</v>
      </c>
      <c r="G5695" s="0" t="n">
        <f aca="false">VLOOKUP(B5695,municipalities!$A$1:$I$9684,8,0)</f>
        <v>1798</v>
      </c>
      <c r="H5695" s="2" t="n">
        <f aca="false">IFERROR(VLOOKUP(M5695,hospitals_fr!$A$1:$K$3739,2,0),1)</f>
        <v>1</v>
      </c>
      <c r="I5695" s="0" t="str">
        <f aca="false">CONCATENATE("'",municipalities!A5693,"'")</f>
        <v>'Port-Brillet'</v>
      </c>
      <c r="M5695" s="0" t="s">
        <v>15178</v>
      </c>
    </row>
    <row r="5696" customFormat="false" ht="13.8" hidden="true" customHeight="false" outlineLevel="0" collapsed="false">
      <c r="B5696" s="0" t="str">
        <f aca="false">municipalities!A5694</f>
        <v>Deûlemont</v>
      </c>
      <c r="C5696" s="0" t="str">
        <f aca="false">CONCATENATE("'",municipalities!A5694,"'")</f>
        <v>'Deûlemont'</v>
      </c>
      <c r="D5696" s="0" t="n">
        <v>11</v>
      </c>
      <c r="E5696" s="0" t="n">
        <f aca="false">VLOOKUP(B5696,municipalities!$A$1:$I$9684,2,0)</f>
        <v>50.7342</v>
      </c>
      <c r="F5696" s="0" t="n">
        <f aca="false">VLOOKUP(B5696,municipalities!$A$1:$I$9684,3,0)</f>
        <v>2.9483</v>
      </c>
      <c r="G5696" s="0" t="n">
        <f aca="false">VLOOKUP(B5696,municipalities!$A$1:$I$9684,8,0)</f>
        <v>1798</v>
      </c>
      <c r="H5696" s="2" t="n">
        <f aca="false">IFERROR(VLOOKUP(M5696,hospitals_fr!$A$1:$K$3739,2,0),1)</f>
        <v>1</v>
      </c>
      <c r="I5696" s="0" t="str">
        <f aca="false">CONCATENATE("'",municipalities!A5694,"'")</f>
        <v>'Deûlemont'</v>
      </c>
      <c r="M5696" s="0" t="s">
        <v>15179</v>
      </c>
    </row>
    <row r="5697" customFormat="false" ht="13.8" hidden="true" customHeight="false" outlineLevel="0" collapsed="false">
      <c r="B5697" s="0" t="str">
        <f aca="false">municipalities!A5695</f>
        <v>Maincy</v>
      </c>
      <c r="C5697" s="0" t="str">
        <f aca="false">CONCATENATE("'",municipalities!A5695,"'")</f>
        <v>'Maincy'</v>
      </c>
      <c r="D5697" s="0" t="n">
        <v>8</v>
      </c>
      <c r="E5697" s="0" t="n">
        <f aca="false">VLOOKUP(B5697,municipalities!$A$1:$I$9684,2,0)</f>
        <v>48.5497</v>
      </c>
      <c r="F5697" s="0" t="n">
        <f aca="false">VLOOKUP(B5697,municipalities!$A$1:$I$9684,3,0)</f>
        <v>2.7019</v>
      </c>
      <c r="G5697" s="0" t="n">
        <f aca="false">VLOOKUP(B5697,municipalities!$A$1:$I$9684,8,0)</f>
        <v>1798</v>
      </c>
      <c r="H5697" s="2" t="n">
        <f aca="false">IFERROR(VLOOKUP(M5697,hospitals_fr!$A$1:$K$3739,2,0),1)</f>
        <v>1</v>
      </c>
      <c r="I5697" s="0" t="str">
        <f aca="false">CONCATENATE("'",municipalities!A5695,"'")</f>
        <v>'Maincy'</v>
      </c>
      <c r="M5697" s="0" t="s">
        <v>15180</v>
      </c>
    </row>
    <row r="5698" customFormat="false" ht="13.8" hidden="true" customHeight="false" outlineLevel="0" collapsed="false">
      <c r="B5698" s="0" t="str">
        <f aca="false">municipalities!A5696</f>
        <v>Perriers-sur-Andelle</v>
      </c>
      <c r="C5698" s="0" t="str">
        <f aca="false">CONCATENATE("'",municipalities!A5696,"'")</f>
        <v>'Perriers-sur-Andelle'</v>
      </c>
      <c r="D5698" s="0" t="n">
        <v>10</v>
      </c>
      <c r="E5698" s="0" t="n">
        <f aca="false">VLOOKUP(B5698,municipalities!$A$1:$I$9684,2,0)</f>
        <v>49.4142</v>
      </c>
      <c r="F5698" s="0" t="n">
        <f aca="false">VLOOKUP(B5698,municipalities!$A$1:$I$9684,3,0)</f>
        <v>1.3714</v>
      </c>
      <c r="G5698" s="0" t="n">
        <f aca="false">VLOOKUP(B5698,municipalities!$A$1:$I$9684,8,0)</f>
        <v>1798</v>
      </c>
      <c r="H5698" s="2" t="n">
        <f aca="false">IFERROR(VLOOKUP(M5698,hospitals_fr!$A$1:$K$3739,2,0),1)</f>
        <v>1</v>
      </c>
      <c r="I5698" s="0" t="str">
        <f aca="false">CONCATENATE("'",municipalities!A5696,"'")</f>
        <v>'Perriers-sur-Andelle'</v>
      </c>
      <c r="M5698" s="0" t="s">
        <v>15181</v>
      </c>
    </row>
    <row r="5699" customFormat="false" ht="13.8" hidden="true" customHeight="false" outlineLevel="0" collapsed="false">
      <c r="B5699" s="0" t="str">
        <f aca="false">municipalities!A5697</f>
        <v>Berguette</v>
      </c>
      <c r="C5699" s="0" t="str">
        <f aca="false">CONCATENATE("'",municipalities!A5697,"'")</f>
        <v>'Berguette'</v>
      </c>
      <c r="D5699" s="0" t="n">
        <v>11</v>
      </c>
      <c r="E5699" s="0" t="n">
        <f aca="false">VLOOKUP(B5699,municipalities!$A$1:$I$9684,2,0)</f>
        <v>50.6074</v>
      </c>
      <c r="F5699" s="0" t="n">
        <f aca="false">VLOOKUP(B5699,municipalities!$A$1:$I$9684,3,0)</f>
        <v>2.4689</v>
      </c>
      <c r="G5699" s="0" t="n">
        <f aca="false">VLOOKUP(B5699,municipalities!$A$1:$I$9684,8,0)</f>
        <v>1797</v>
      </c>
      <c r="H5699" s="2" t="n">
        <f aca="false">IFERROR(VLOOKUP(M5699,hospitals_fr!$A$1:$K$3739,2,0),1)</f>
        <v>1</v>
      </c>
      <c r="I5699" s="0" t="str">
        <f aca="false">CONCATENATE("'",municipalities!A5697,"'")</f>
        <v>'Berguette'</v>
      </c>
      <c r="M5699" s="0" t="s">
        <v>15182</v>
      </c>
    </row>
    <row r="5700" customFormat="false" ht="13.8" hidden="true" customHeight="false" outlineLevel="0" collapsed="false">
      <c r="B5700" s="0" t="str">
        <f aca="false">municipalities!A5698</f>
        <v>Candillargues</v>
      </c>
      <c r="C5700" s="0" t="str">
        <f aca="false">CONCATENATE("'",municipalities!A5698,"'")</f>
        <v>'Candillargues'</v>
      </c>
      <c r="D5700" s="0" t="n">
        <v>9</v>
      </c>
      <c r="E5700" s="0" t="n">
        <f aca="false">VLOOKUP(B5700,municipalities!$A$1:$I$9684,2,0)</f>
        <v>43.62</v>
      </c>
      <c r="F5700" s="0" t="n">
        <f aca="false">VLOOKUP(B5700,municipalities!$A$1:$I$9684,3,0)</f>
        <v>4.0681</v>
      </c>
      <c r="G5700" s="0" t="n">
        <f aca="false">VLOOKUP(B5700,municipalities!$A$1:$I$9684,8,0)</f>
        <v>1797</v>
      </c>
      <c r="H5700" s="2" t="n">
        <f aca="false">IFERROR(VLOOKUP(M5700,hospitals_fr!$A$1:$K$3739,2,0),1)</f>
        <v>1</v>
      </c>
      <c r="I5700" s="0" t="str">
        <f aca="false">CONCATENATE("'",municipalities!A5698,"'")</f>
        <v>'Candillargues'</v>
      </c>
      <c r="M5700" s="0" t="s">
        <v>15183</v>
      </c>
    </row>
    <row r="5701" customFormat="false" ht="13.8" hidden="true" customHeight="false" outlineLevel="0" collapsed="false">
      <c r="B5701" s="0" t="str">
        <f aca="false">municipalities!A5699</f>
        <v>Buellas</v>
      </c>
      <c r="C5701" s="0" t="str">
        <f aca="false">CONCATENATE("'",municipalities!A5699,"'")</f>
        <v>'Buellas'</v>
      </c>
      <c r="D5701" s="0" t="n">
        <v>3</v>
      </c>
      <c r="E5701" s="0" t="n">
        <f aca="false">VLOOKUP(B5701,municipalities!$A$1:$I$9684,2,0)</f>
        <v>46.2092</v>
      </c>
      <c r="F5701" s="0" t="n">
        <f aca="false">VLOOKUP(B5701,municipalities!$A$1:$I$9684,3,0)</f>
        <v>5.1333</v>
      </c>
      <c r="G5701" s="0" t="n">
        <f aca="false">VLOOKUP(B5701,municipalities!$A$1:$I$9684,8,0)</f>
        <v>1797</v>
      </c>
      <c r="H5701" s="2" t="n">
        <f aca="false">IFERROR(VLOOKUP(M5701,hospitals_fr!$A$1:$K$3739,2,0),1)</f>
        <v>1</v>
      </c>
      <c r="I5701" s="0" t="str">
        <f aca="false">CONCATENATE("'",municipalities!A5699,"'")</f>
        <v>'Buellas'</v>
      </c>
      <c r="M5701" s="0" t="s">
        <v>15184</v>
      </c>
    </row>
    <row r="5702" customFormat="false" ht="13.8" hidden="true" customHeight="false" outlineLevel="0" collapsed="false">
      <c r="B5702" s="0" t="str">
        <f aca="false">municipalities!A5700</f>
        <v>La Roche-Maurice</v>
      </c>
      <c r="C5702" s="0" t="str">
        <f aca="false">CONCATENATE("'",municipalities!A5700,"'")</f>
        <v>'La Roche-Maurice'</v>
      </c>
      <c r="D5702" s="0" t="n">
        <v>5</v>
      </c>
      <c r="E5702" s="0" t="n">
        <f aca="false">VLOOKUP(B5702,municipalities!$A$1:$I$9684,2,0)</f>
        <v>48.4722</v>
      </c>
      <c r="F5702" s="0" t="n">
        <f aca="false">VLOOKUP(B5702,municipalities!$A$1:$I$9684,3,0)</f>
        <v>-4.2033</v>
      </c>
      <c r="G5702" s="0" t="n">
        <f aca="false">VLOOKUP(B5702,municipalities!$A$1:$I$9684,8,0)</f>
        <v>1797</v>
      </c>
      <c r="H5702" s="2" t="n">
        <f aca="false">IFERROR(VLOOKUP(M5702,hospitals_fr!$A$1:$K$3739,2,0),1)</f>
        <v>1</v>
      </c>
      <c r="I5702" s="0" t="str">
        <f aca="false">CONCATENATE("'",municipalities!A5700,"'")</f>
        <v>'La Roche-Maurice'</v>
      </c>
      <c r="M5702" s="0" t="s">
        <v>15185</v>
      </c>
    </row>
    <row r="5703" customFormat="false" ht="13.8" hidden="true" customHeight="false" outlineLevel="0" collapsed="false">
      <c r="B5703" s="0" t="str">
        <f aca="false">municipalities!A5701</f>
        <v>Solre-le-Château</v>
      </c>
      <c r="C5703" s="0" t="str">
        <f aca="false">CONCATENATE("'",municipalities!A5701,"'")</f>
        <v>'Solre-le-Château'</v>
      </c>
      <c r="D5703" s="0" t="n">
        <v>11</v>
      </c>
      <c r="E5703" s="0" t="n">
        <f aca="false">VLOOKUP(B5703,municipalities!$A$1:$I$9684,2,0)</f>
        <v>50.1744</v>
      </c>
      <c r="F5703" s="0" t="n">
        <f aca="false">VLOOKUP(B5703,municipalities!$A$1:$I$9684,3,0)</f>
        <v>4.0917</v>
      </c>
      <c r="G5703" s="0" t="n">
        <f aca="false">VLOOKUP(B5703,municipalities!$A$1:$I$9684,8,0)</f>
        <v>1797</v>
      </c>
      <c r="H5703" s="2" t="n">
        <f aca="false">IFERROR(VLOOKUP(M5703,hospitals_fr!$A$1:$K$3739,2,0),1)</f>
        <v>1</v>
      </c>
      <c r="I5703" s="0" t="str">
        <f aca="false">CONCATENATE("'",municipalities!A5701,"'")</f>
        <v>'Solre-le-Château'</v>
      </c>
      <c r="M5703" s="0" t="s">
        <v>15186</v>
      </c>
    </row>
    <row r="5704" customFormat="false" ht="13.8" hidden="true" customHeight="false" outlineLevel="0" collapsed="false">
      <c r="B5704" s="0" t="str">
        <f aca="false">municipalities!A5702</f>
        <v>Héry</v>
      </c>
      <c r="C5704" s="0" t="str">
        <f aca="false">CONCATENATE("'",municipalities!A5702,"'")</f>
        <v>'Héry'</v>
      </c>
      <c r="D5704" s="0" t="n">
        <v>4</v>
      </c>
      <c r="E5704" s="0" t="n">
        <f aca="false">VLOOKUP(B5704,municipalities!$A$1:$I$9684,2,0)</f>
        <v>47.9011</v>
      </c>
      <c r="F5704" s="0" t="n">
        <f aca="false">VLOOKUP(B5704,municipalities!$A$1:$I$9684,3,0)</f>
        <v>3.6261</v>
      </c>
      <c r="G5704" s="0" t="n">
        <f aca="false">VLOOKUP(B5704,municipalities!$A$1:$I$9684,8,0)</f>
        <v>1797</v>
      </c>
      <c r="H5704" s="2" t="n">
        <f aca="false">IFERROR(VLOOKUP(M5704,hospitals_fr!$A$1:$K$3739,2,0),1)</f>
        <v>1</v>
      </c>
      <c r="I5704" s="0" t="str">
        <f aca="false">CONCATENATE("'",municipalities!A5702,"'")</f>
        <v>'Héry'</v>
      </c>
      <c r="M5704" s="0" t="s">
        <v>15187</v>
      </c>
    </row>
    <row r="5705" customFormat="false" ht="13.8" hidden="true" customHeight="false" outlineLevel="0" collapsed="false">
      <c r="B5705" s="0" t="str">
        <f aca="false">municipalities!A5703</f>
        <v>Teillé</v>
      </c>
      <c r="C5705" s="0" t="str">
        <f aca="false">CONCATENATE("'",municipalities!A5703,"'")</f>
        <v>'Teillé'</v>
      </c>
      <c r="D5705" s="0" t="n">
        <v>12</v>
      </c>
      <c r="E5705" s="0" t="n">
        <f aca="false">VLOOKUP(B5705,municipalities!$A$1:$I$9684,2,0)</f>
        <v>47.4617</v>
      </c>
      <c r="F5705" s="0" t="n">
        <f aca="false">VLOOKUP(B5705,municipalities!$A$1:$I$9684,3,0)</f>
        <v>-1.2797</v>
      </c>
      <c r="G5705" s="0" t="n">
        <f aca="false">VLOOKUP(B5705,municipalities!$A$1:$I$9684,8,0)</f>
        <v>1797</v>
      </c>
      <c r="H5705" s="2" t="n">
        <f aca="false">IFERROR(VLOOKUP(M5705,hospitals_fr!$A$1:$K$3739,2,0),1)</f>
        <v>1</v>
      </c>
      <c r="I5705" s="0" t="str">
        <f aca="false">CONCATENATE("'",municipalities!A5703,"'")</f>
        <v>'Teillé'</v>
      </c>
      <c r="M5705" s="0" t="s">
        <v>15188</v>
      </c>
    </row>
    <row r="5706" customFormat="false" ht="13.8" hidden="true" customHeight="false" outlineLevel="0" collapsed="false">
      <c r="B5706" s="0" t="str">
        <f aca="false">municipalities!A5704</f>
        <v>Lannoy</v>
      </c>
      <c r="C5706" s="0" t="str">
        <f aca="false">CONCATENATE("'",municipalities!A5704,"'")</f>
        <v>'Lannoy'</v>
      </c>
      <c r="D5706" s="0" t="n">
        <v>11</v>
      </c>
      <c r="E5706" s="0" t="n">
        <f aca="false">VLOOKUP(B5706,municipalities!$A$1:$I$9684,2,0)</f>
        <v>50.6661</v>
      </c>
      <c r="F5706" s="0" t="n">
        <f aca="false">VLOOKUP(B5706,municipalities!$A$1:$I$9684,3,0)</f>
        <v>3.2106</v>
      </c>
      <c r="G5706" s="0" t="n">
        <f aca="false">VLOOKUP(B5706,municipalities!$A$1:$I$9684,8,0)</f>
        <v>1796</v>
      </c>
      <c r="H5706" s="2" t="n">
        <f aca="false">IFERROR(VLOOKUP(M5706,hospitals_fr!$A$1:$K$3739,2,0),1)</f>
        <v>1</v>
      </c>
      <c r="I5706" s="0" t="str">
        <f aca="false">CONCATENATE("'",municipalities!A5704,"'")</f>
        <v>'Lannoy'</v>
      </c>
      <c r="M5706" s="0" t="s">
        <v>15189</v>
      </c>
    </row>
    <row r="5707" customFormat="false" ht="13.8" hidden="true" customHeight="false" outlineLevel="0" collapsed="false">
      <c r="B5707" s="0" t="str">
        <f aca="false">municipalities!A5705</f>
        <v>Venzolasca</v>
      </c>
      <c r="C5707" s="0" t="str">
        <f aca="false">CONCATENATE("'",municipalities!A5705,"'")</f>
        <v>'Venzolasca'</v>
      </c>
      <c r="D5707" s="0" t="n">
        <v>7</v>
      </c>
      <c r="E5707" s="0" t="n">
        <f aca="false">VLOOKUP(B5707,municipalities!$A$1:$I$9684,2,0)</f>
        <v>42.4839</v>
      </c>
      <c r="F5707" s="0" t="n">
        <f aca="false">VLOOKUP(B5707,municipalities!$A$1:$I$9684,3,0)</f>
        <v>9.4567</v>
      </c>
      <c r="G5707" s="0" t="n">
        <f aca="false">VLOOKUP(B5707,municipalities!$A$1:$I$9684,8,0)</f>
        <v>1796</v>
      </c>
      <c r="H5707" s="2" t="n">
        <f aca="false">IFERROR(VLOOKUP(M5707,hospitals_fr!$A$1:$K$3739,2,0),1)</f>
        <v>1</v>
      </c>
      <c r="I5707" s="0" t="str">
        <f aca="false">CONCATENATE("'",municipalities!A5705,"'")</f>
        <v>'Venzolasca'</v>
      </c>
      <c r="M5707" s="0" t="s">
        <v>15190</v>
      </c>
    </row>
    <row r="5708" customFormat="false" ht="13.8" hidden="true" customHeight="false" outlineLevel="0" collapsed="false">
      <c r="B5708" s="0" t="str">
        <f aca="false">municipalities!A5706</f>
        <v>Vix</v>
      </c>
      <c r="C5708" s="0" t="str">
        <f aca="false">CONCATENATE("'",municipalities!A5706,"'")</f>
        <v>'Vix'</v>
      </c>
      <c r="D5708" s="0" t="n">
        <v>12</v>
      </c>
      <c r="E5708" s="0" t="n">
        <f aca="false">VLOOKUP(B5708,municipalities!$A$1:$I$9684,2,0)</f>
        <v>46.3639</v>
      </c>
      <c r="F5708" s="0" t="n">
        <f aca="false">VLOOKUP(B5708,municipalities!$A$1:$I$9684,3,0)</f>
        <v>-0.8597</v>
      </c>
      <c r="G5708" s="0" t="n">
        <f aca="false">VLOOKUP(B5708,municipalities!$A$1:$I$9684,8,0)</f>
        <v>1796</v>
      </c>
      <c r="H5708" s="2" t="n">
        <f aca="false">IFERROR(VLOOKUP(M5708,hospitals_fr!$A$1:$K$3739,2,0),1)</f>
        <v>1</v>
      </c>
      <c r="I5708" s="0" t="str">
        <f aca="false">CONCATENATE("'",municipalities!A5706,"'")</f>
        <v>'Vix'</v>
      </c>
      <c r="M5708" s="0" t="s">
        <v>15191</v>
      </c>
    </row>
    <row r="5709" customFormat="false" ht="13.8" hidden="false" customHeight="false" outlineLevel="0" collapsed="false">
      <c r="B5709" s="0" t="str">
        <f aca="false">municipalities!A5707</f>
        <v>Sillery</v>
      </c>
      <c r="C5709" s="0" t="str">
        <f aca="false">CONCATENATE("'",municipalities!A5707,"'")</f>
        <v>'Sillery'</v>
      </c>
      <c r="D5709" s="0" t="n">
        <v>1</v>
      </c>
      <c r="E5709" s="0" t="n">
        <f aca="false">VLOOKUP(B5709,municipalities!$A$1:$I$9684,2,0)</f>
        <v>49.1981</v>
      </c>
      <c r="F5709" s="0" t="n">
        <f aca="false">VLOOKUP(B5709,municipalities!$A$1:$I$9684,3,0)</f>
        <v>4.1322</v>
      </c>
      <c r="G5709" s="0" t="n">
        <f aca="false">VLOOKUP(B5709,municipalities!$A$1:$I$9684,8,0)</f>
        <v>1795</v>
      </c>
      <c r="H5709" s="2" t="n">
        <f aca="false">IFERROR(VLOOKUP(M5709,hospitals_fr!$A$1:$K$3739,2,0),1)</f>
        <v>1</v>
      </c>
      <c r="I5709" s="0" t="str">
        <f aca="false">CONCATENATE("'",municipalities!A5707,"'")</f>
        <v>'Sillery'</v>
      </c>
      <c r="M5709" s="0" t="s">
        <v>15192</v>
      </c>
    </row>
    <row r="5710" customFormat="false" ht="13.8" hidden="true" customHeight="false" outlineLevel="0" collapsed="false">
      <c r="B5710" s="0" t="str">
        <f aca="false">municipalities!A5708</f>
        <v>Porspoder</v>
      </c>
      <c r="C5710" s="0" t="str">
        <f aca="false">CONCATENATE("'",municipalities!A5708,"'")</f>
        <v>'Porspoder'</v>
      </c>
      <c r="D5710" s="0" t="n">
        <v>5</v>
      </c>
      <c r="E5710" s="0" t="n">
        <f aca="false">VLOOKUP(B5710,municipalities!$A$1:$I$9684,2,0)</f>
        <v>48.5086</v>
      </c>
      <c r="F5710" s="0" t="n">
        <f aca="false">VLOOKUP(B5710,municipalities!$A$1:$I$9684,3,0)</f>
        <v>-4.7656</v>
      </c>
      <c r="G5710" s="0" t="n">
        <f aca="false">VLOOKUP(B5710,municipalities!$A$1:$I$9684,8,0)</f>
        <v>1795</v>
      </c>
      <c r="H5710" s="2" t="n">
        <f aca="false">IFERROR(VLOOKUP(M5710,hospitals_fr!$A$1:$K$3739,2,0),1)</f>
        <v>1</v>
      </c>
      <c r="I5710" s="0" t="str">
        <f aca="false">CONCATENATE("'",municipalities!A5708,"'")</f>
        <v>'Porspoder'</v>
      </c>
      <c r="M5710" s="0" t="s">
        <v>15193</v>
      </c>
    </row>
    <row r="5711" customFormat="false" ht="13.8" hidden="true" customHeight="false" outlineLevel="0" collapsed="false">
      <c r="B5711" s="0" t="str">
        <f aca="false">municipalities!A5709</f>
        <v>Guénin</v>
      </c>
      <c r="C5711" s="0" t="str">
        <f aca="false">CONCATENATE("'",municipalities!A5709,"'")</f>
        <v>'Guénin'</v>
      </c>
      <c r="D5711" s="0" t="n">
        <v>5</v>
      </c>
      <c r="E5711" s="0" t="n">
        <f aca="false">VLOOKUP(B5711,municipalities!$A$1:$I$9684,2,0)</f>
        <v>47.9069</v>
      </c>
      <c r="F5711" s="0" t="n">
        <f aca="false">VLOOKUP(B5711,municipalities!$A$1:$I$9684,3,0)</f>
        <v>-2.9806</v>
      </c>
      <c r="G5711" s="0" t="n">
        <f aca="false">VLOOKUP(B5711,municipalities!$A$1:$I$9684,8,0)</f>
        <v>1795</v>
      </c>
      <c r="H5711" s="2" t="n">
        <f aca="false">IFERROR(VLOOKUP(M5711,hospitals_fr!$A$1:$K$3739,2,0),1)</f>
        <v>1</v>
      </c>
      <c r="I5711" s="0" t="str">
        <f aca="false">CONCATENATE("'",municipalities!A5709,"'")</f>
        <v>'Guénin'</v>
      </c>
      <c r="M5711" s="0" t="s">
        <v>15194</v>
      </c>
    </row>
    <row r="5712" customFormat="false" ht="13.8" hidden="true" customHeight="false" outlineLevel="0" collapsed="false">
      <c r="B5712" s="0" t="str">
        <f aca="false">municipalities!A5710</f>
        <v>Montbizot</v>
      </c>
      <c r="C5712" s="0" t="str">
        <f aca="false">CONCATENATE("'",municipalities!A5710,"'")</f>
        <v>'Montbizot'</v>
      </c>
      <c r="D5712" s="0" t="n">
        <v>12</v>
      </c>
      <c r="E5712" s="0" t="n">
        <f aca="false">VLOOKUP(B5712,municipalities!$A$1:$I$9684,2,0)</f>
        <v>48.1472</v>
      </c>
      <c r="F5712" s="0" t="n">
        <f aca="false">VLOOKUP(B5712,municipalities!$A$1:$I$9684,3,0)</f>
        <v>0.1825</v>
      </c>
      <c r="G5712" s="0" t="n">
        <f aca="false">VLOOKUP(B5712,municipalities!$A$1:$I$9684,8,0)</f>
        <v>1794</v>
      </c>
      <c r="H5712" s="2" t="n">
        <f aca="false">IFERROR(VLOOKUP(M5712,hospitals_fr!$A$1:$K$3739,2,0),1)</f>
        <v>1</v>
      </c>
      <c r="I5712" s="0" t="str">
        <f aca="false">CONCATENATE("'",municipalities!A5710,"'")</f>
        <v>'Montbizot'</v>
      </c>
      <c r="M5712" s="0" t="s">
        <v>15195</v>
      </c>
    </row>
    <row r="5713" customFormat="false" ht="13.8" hidden="true" customHeight="false" outlineLevel="0" collapsed="false">
      <c r="B5713" s="0" t="str">
        <f aca="false">municipalities!A5711</f>
        <v>Beaulieu-sur-Loire</v>
      </c>
      <c r="C5713" s="0" t="str">
        <f aca="false">CONCATENATE("'",municipalities!A5711,"'")</f>
        <v>'Beaulieu-sur-Loire'</v>
      </c>
      <c r="D5713" s="0" t="n">
        <v>6</v>
      </c>
      <c r="E5713" s="0" t="n">
        <f aca="false">VLOOKUP(B5713,municipalities!$A$1:$I$9684,2,0)</f>
        <v>47.5425</v>
      </c>
      <c r="F5713" s="0" t="n">
        <f aca="false">VLOOKUP(B5713,municipalities!$A$1:$I$9684,3,0)</f>
        <v>2.8169</v>
      </c>
      <c r="G5713" s="0" t="n">
        <f aca="false">VLOOKUP(B5713,municipalities!$A$1:$I$9684,8,0)</f>
        <v>1793</v>
      </c>
      <c r="H5713" s="2" t="n">
        <f aca="false">IFERROR(VLOOKUP(M5713,hospitals_fr!$A$1:$K$3739,2,0),1)</f>
        <v>1</v>
      </c>
      <c r="I5713" s="0" t="str">
        <f aca="false">CONCATENATE("'",municipalities!A5711,"'")</f>
        <v>'Beaulieu-sur-Loire'</v>
      </c>
      <c r="M5713" s="0" t="s">
        <v>15196</v>
      </c>
    </row>
    <row r="5714" customFormat="false" ht="13.8" hidden="true" customHeight="false" outlineLevel="0" collapsed="false">
      <c r="B5714" s="0" t="str">
        <f aca="false">municipalities!A5712</f>
        <v>Marnes-la-Coquette</v>
      </c>
      <c r="C5714" s="0" t="str">
        <f aca="false">CONCATENATE("'",municipalities!A5712,"'")</f>
        <v>'Marnes-la-Coquette'</v>
      </c>
      <c r="D5714" s="0" t="n">
        <v>8</v>
      </c>
      <c r="E5714" s="0" t="n">
        <f aca="false">VLOOKUP(B5714,municipalities!$A$1:$I$9684,2,0)</f>
        <v>48.8303</v>
      </c>
      <c r="F5714" s="0" t="n">
        <f aca="false">VLOOKUP(B5714,municipalities!$A$1:$I$9684,3,0)</f>
        <v>2.1772</v>
      </c>
      <c r="G5714" s="0" t="n">
        <f aca="false">VLOOKUP(B5714,municipalities!$A$1:$I$9684,8,0)</f>
        <v>1792</v>
      </c>
      <c r="H5714" s="2" t="n">
        <f aca="false">IFERROR(VLOOKUP(M5714,hospitals_fr!$A$1:$K$3739,2,0),1)</f>
        <v>1</v>
      </c>
      <c r="I5714" s="0" t="str">
        <f aca="false">CONCATENATE("'",municipalities!A5712,"'")</f>
        <v>'Marnes-la-Coquette'</v>
      </c>
      <c r="M5714" s="0" t="s">
        <v>15197</v>
      </c>
    </row>
    <row r="5715" customFormat="false" ht="13.8" hidden="true" customHeight="false" outlineLevel="0" collapsed="false">
      <c r="B5715" s="0" t="str">
        <f aca="false">municipalities!A5713</f>
        <v>Houlgate</v>
      </c>
      <c r="C5715" s="0" t="str">
        <f aca="false">CONCATENATE("'",municipalities!A5713,"'")</f>
        <v>'Houlgate'</v>
      </c>
      <c r="D5715" s="0" t="n">
        <v>10</v>
      </c>
      <c r="E5715" s="0" t="n">
        <f aca="false">VLOOKUP(B5715,municipalities!$A$1:$I$9684,2,0)</f>
        <v>49.3008</v>
      </c>
      <c r="F5715" s="0" t="n">
        <f aca="false">VLOOKUP(B5715,municipalities!$A$1:$I$9684,3,0)</f>
        <v>-0.0772</v>
      </c>
      <c r="G5715" s="0" t="n">
        <f aca="false">VLOOKUP(B5715,municipalities!$A$1:$I$9684,8,0)</f>
        <v>1792</v>
      </c>
      <c r="H5715" s="2" t="n">
        <f aca="false">IFERROR(VLOOKUP(M5715,hospitals_fr!$A$1:$K$3739,2,0),1)</f>
        <v>1</v>
      </c>
      <c r="I5715" s="0" t="str">
        <f aca="false">CONCATENATE("'",municipalities!A5713,"'")</f>
        <v>'Houlgate'</v>
      </c>
      <c r="M5715" s="0" t="s">
        <v>15198</v>
      </c>
    </row>
    <row r="5716" customFormat="false" ht="13.8" hidden="true" customHeight="false" outlineLevel="0" collapsed="false">
      <c r="B5716" s="0" t="str">
        <f aca="false">municipalities!A5714</f>
        <v>Thiberville</v>
      </c>
      <c r="C5716" s="0" t="str">
        <f aca="false">CONCATENATE("'",municipalities!A5714,"'")</f>
        <v>'Thiberville'</v>
      </c>
      <c r="D5716" s="0" t="n">
        <v>10</v>
      </c>
      <c r="E5716" s="0" t="n">
        <f aca="false">VLOOKUP(B5716,municipalities!$A$1:$I$9684,2,0)</f>
        <v>49.1378</v>
      </c>
      <c r="F5716" s="0" t="n">
        <f aca="false">VLOOKUP(B5716,municipalities!$A$1:$I$9684,3,0)</f>
        <v>0.455</v>
      </c>
      <c r="G5716" s="0" t="n">
        <f aca="false">VLOOKUP(B5716,municipalities!$A$1:$I$9684,8,0)</f>
        <v>1792</v>
      </c>
      <c r="H5716" s="2" t="n">
        <f aca="false">IFERROR(VLOOKUP(M5716,hospitals_fr!$A$1:$K$3739,2,0),1)</f>
        <v>1</v>
      </c>
      <c r="I5716" s="0" t="str">
        <f aca="false">CONCATENATE("'",municipalities!A5714,"'")</f>
        <v>'Thiberville'</v>
      </c>
      <c r="M5716" s="0" t="s">
        <v>15199</v>
      </c>
    </row>
    <row r="5717" customFormat="false" ht="13.8" hidden="true" customHeight="false" outlineLevel="0" collapsed="false">
      <c r="B5717" s="0" t="str">
        <f aca="false">municipalities!A5715</f>
        <v>Cérences</v>
      </c>
      <c r="C5717" s="0" t="str">
        <f aca="false">CONCATENATE("'",municipalities!A5715,"'")</f>
        <v>'Cérences'</v>
      </c>
      <c r="D5717" s="0" t="n">
        <v>10</v>
      </c>
      <c r="E5717" s="0" t="n">
        <f aca="false">VLOOKUP(B5717,municipalities!$A$1:$I$9684,2,0)</f>
        <v>48.9164</v>
      </c>
      <c r="F5717" s="0" t="n">
        <f aca="false">VLOOKUP(B5717,municipalities!$A$1:$I$9684,3,0)</f>
        <v>-1.4356</v>
      </c>
      <c r="G5717" s="0" t="n">
        <f aca="false">VLOOKUP(B5717,municipalities!$A$1:$I$9684,8,0)</f>
        <v>1792</v>
      </c>
      <c r="H5717" s="2" t="n">
        <f aca="false">IFERROR(VLOOKUP(M5717,hospitals_fr!$A$1:$K$3739,2,0),1)</f>
        <v>1</v>
      </c>
      <c r="I5717" s="0" t="str">
        <f aca="false">CONCATENATE("'",municipalities!A5715,"'")</f>
        <v>'Cérences'</v>
      </c>
      <c r="M5717" s="0" t="s">
        <v>15200</v>
      </c>
    </row>
    <row r="5718" customFormat="false" ht="13.8" hidden="true" customHeight="false" outlineLevel="0" collapsed="false">
      <c r="B5718" s="0" t="str">
        <f aca="false">municipalities!A5716</f>
        <v>Chavenay</v>
      </c>
      <c r="C5718" s="0" t="str">
        <f aca="false">CONCATENATE("'",municipalities!A5716,"'")</f>
        <v>'Chavenay'</v>
      </c>
      <c r="D5718" s="0" t="n">
        <v>8</v>
      </c>
      <c r="E5718" s="0" t="n">
        <f aca="false">VLOOKUP(B5718,municipalities!$A$1:$I$9684,2,0)</f>
        <v>48.8539</v>
      </c>
      <c r="F5718" s="0" t="n">
        <f aca="false">VLOOKUP(B5718,municipalities!$A$1:$I$9684,3,0)</f>
        <v>1.9864</v>
      </c>
      <c r="G5718" s="0" t="n">
        <f aca="false">VLOOKUP(B5718,municipalities!$A$1:$I$9684,8,0)</f>
        <v>1791</v>
      </c>
      <c r="H5718" s="2" t="n">
        <f aca="false">IFERROR(VLOOKUP(M5718,hospitals_fr!$A$1:$K$3739,2,0),1)</f>
        <v>1</v>
      </c>
      <c r="I5718" s="0" t="str">
        <f aca="false">CONCATENATE("'",municipalities!A5716,"'")</f>
        <v>'Chavenay'</v>
      </c>
      <c r="M5718" s="0" t="s">
        <v>15201</v>
      </c>
    </row>
    <row r="5719" customFormat="false" ht="13.8" hidden="false" customHeight="false" outlineLevel="0" collapsed="false">
      <c r="B5719" s="0" t="str">
        <f aca="false">municipalities!A5717</f>
        <v>Chavigny</v>
      </c>
      <c r="C5719" s="0" t="str">
        <f aca="false">CONCATENATE("'",municipalities!A5717,"'")</f>
        <v>'Chavigny'</v>
      </c>
      <c r="D5719" s="0" t="n">
        <v>1</v>
      </c>
      <c r="E5719" s="0" t="n">
        <f aca="false">VLOOKUP(B5719,municipalities!$A$1:$I$9684,2,0)</f>
        <v>48.6292</v>
      </c>
      <c r="F5719" s="0" t="n">
        <f aca="false">VLOOKUP(B5719,municipalities!$A$1:$I$9684,3,0)</f>
        <v>6.1242</v>
      </c>
      <c r="G5719" s="0" t="n">
        <f aca="false">VLOOKUP(B5719,municipalities!$A$1:$I$9684,8,0)</f>
        <v>1791</v>
      </c>
      <c r="H5719" s="2" t="n">
        <f aca="false">IFERROR(VLOOKUP(M5719,hospitals_fr!$A$1:$K$3739,2,0),1)</f>
        <v>1</v>
      </c>
      <c r="I5719" s="0" t="str">
        <f aca="false">CONCATENATE("'",municipalities!A5717,"'")</f>
        <v>'Chavigny'</v>
      </c>
      <c r="M5719" s="0" t="s">
        <v>15202</v>
      </c>
    </row>
    <row r="5720" customFormat="false" ht="13.8" hidden="true" customHeight="false" outlineLevel="0" collapsed="false">
      <c r="B5720" s="0" t="str">
        <f aca="false">municipalities!A5718</f>
        <v>Pont-l’Abbé-d’Arnoult</v>
      </c>
      <c r="C5720" s="0" t="str">
        <f aca="false">CONCATENATE("'",municipalities!A5718,"'")</f>
        <v>'Pont-l’Abbé-d’Arnoult'</v>
      </c>
      <c r="D5720" s="0" t="n">
        <v>2</v>
      </c>
      <c r="E5720" s="0" t="n">
        <f aca="false">VLOOKUP(B5720,municipalities!$A$1:$I$9684,2,0)</f>
        <v>45.8278</v>
      </c>
      <c r="F5720" s="0" t="n">
        <f aca="false">VLOOKUP(B5720,municipalities!$A$1:$I$9684,3,0)</f>
        <v>-0.8753</v>
      </c>
      <c r="G5720" s="0" t="n">
        <f aca="false">VLOOKUP(B5720,municipalities!$A$1:$I$9684,8,0)</f>
        <v>1791</v>
      </c>
      <c r="H5720" s="2" t="n">
        <f aca="false">IFERROR(VLOOKUP(M5720,hospitals_fr!$A$1:$K$3739,2,0),1)</f>
        <v>1</v>
      </c>
      <c r="I5720" s="0" t="str">
        <f aca="false">CONCATENATE("'",municipalities!A5718,"'")</f>
        <v>'Pont-l’Abbé-d’Arnoult'</v>
      </c>
      <c r="M5720" s="0" t="s">
        <v>15203</v>
      </c>
    </row>
    <row r="5721" customFormat="false" ht="13.8" hidden="true" customHeight="false" outlineLevel="0" collapsed="false">
      <c r="B5721" s="0" t="str">
        <f aca="false">municipalities!A5719</f>
        <v>Pithiviers-le-Vieil</v>
      </c>
      <c r="C5721" s="0" t="str">
        <f aca="false">CONCATENATE("'",municipalities!A5719,"'")</f>
        <v>'Pithiviers-le-Vieil'</v>
      </c>
      <c r="D5721" s="0" t="n">
        <v>6</v>
      </c>
      <c r="E5721" s="0" t="n">
        <f aca="false">VLOOKUP(B5721,municipalities!$A$1:$I$9684,2,0)</f>
        <v>48.1625</v>
      </c>
      <c r="F5721" s="0" t="n">
        <f aca="false">VLOOKUP(B5721,municipalities!$A$1:$I$9684,3,0)</f>
        <v>2.2092</v>
      </c>
      <c r="G5721" s="0" t="n">
        <f aca="false">VLOOKUP(B5721,municipalities!$A$1:$I$9684,8,0)</f>
        <v>1791</v>
      </c>
      <c r="H5721" s="2" t="n">
        <f aca="false">IFERROR(VLOOKUP(M5721,hospitals_fr!$A$1:$K$3739,2,0),1)</f>
        <v>1</v>
      </c>
      <c r="I5721" s="0" t="str">
        <f aca="false">CONCATENATE("'",municipalities!A5719,"'")</f>
        <v>'Pithiviers-le-Vieil'</v>
      </c>
      <c r="M5721" s="0" t="s">
        <v>15204</v>
      </c>
    </row>
    <row r="5722" customFormat="false" ht="13.8" hidden="true" customHeight="false" outlineLevel="0" collapsed="false">
      <c r="B5722" s="0" t="str">
        <f aca="false">municipalities!A5720</f>
        <v>Riez</v>
      </c>
      <c r="C5722" s="0" t="str">
        <f aca="false">CONCATENATE("'",municipalities!A5720,"'")</f>
        <v>'Riez'</v>
      </c>
      <c r="D5722" s="0" t="n">
        <v>13</v>
      </c>
      <c r="E5722" s="0" t="n">
        <f aca="false">VLOOKUP(B5722,municipalities!$A$1:$I$9684,2,0)</f>
        <v>43.8181</v>
      </c>
      <c r="F5722" s="0" t="n">
        <f aca="false">VLOOKUP(B5722,municipalities!$A$1:$I$9684,3,0)</f>
        <v>6.0928</v>
      </c>
      <c r="G5722" s="0" t="n">
        <f aca="false">VLOOKUP(B5722,municipalities!$A$1:$I$9684,8,0)</f>
        <v>1791</v>
      </c>
      <c r="H5722" s="2" t="n">
        <f aca="false">IFERROR(VLOOKUP(M5722,hospitals_fr!$A$1:$K$3739,2,0),1)</f>
        <v>0</v>
      </c>
      <c r="I5722" s="0" t="str">
        <f aca="false">CONCATENATE("'",municipalities!A5720,"'")</f>
        <v>'Riez'</v>
      </c>
      <c r="M5722" s="0" t="s">
        <v>15205</v>
      </c>
    </row>
    <row r="5723" customFormat="false" ht="13.8" hidden="true" customHeight="false" outlineLevel="0" collapsed="false">
      <c r="B5723" s="0" t="str">
        <f aca="false">municipalities!A5721</f>
        <v>Quiévy</v>
      </c>
      <c r="C5723" s="0" t="str">
        <f aca="false">CONCATENATE("'",municipalities!A5721,"'")</f>
        <v>'Quiévy'</v>
      </c>
      <c r="D5723" s="0" t="n">
        <v>11</v>
      </c>
      <c r="E5723" s="0" t="n">
        <f aca="false">VLOOKUP(B5723,municipalities!$A$1:$I$9684,2,0)</f>
        <v>50.1661</v>
      </c>
      <c r="F5723" s="0" t="n">
        <f aca="false">VLOOKUP(B5723,municipalities!$A$1:$I$9684,3,0)</f>
        <v>3.4275</v>
      </c>
      <c r="G5723" s="0" t="n">
        <f aca="false">VLOOKUP(B5723,municipalities!$A$1:$I$9684,8,0)</f>
        <v>1790</v>
      </c>
      <c r="H5723" s="2" t="n">
        <f aca="false">IFERROR(VLOOKUP(M5723,hospitals_fr!$A$1:$K$3739,2,0),1)</f>
        <v>1</v>
      </c>
      <c r="I5723" s="0" t="str">
        <f aca="false">CONCATENATE("'",municipalities!A5721,"'")</f>
        <v>'Quiévy'</v>
      </c>
      <c r="M5723" s="0" t="s">
        <v>15206</v>
      </c>
    </row>
    <row r="5724" customFormat="false" ht="13.8" hidden="true" customHeight="false" outlineLevel="0" collapsed="false">
      <c r="B5724" s="0" t="str">
        <f aca="false">municipalities!A5722</f>
        <v>Eygalières</v>
      </c>
      <c r="C5724" s="0" t="str">
        <f aca="false">CONCATENATE("'",municipalities!A5722,"'")</f>
        <v>'Eygalières'</v>
      </c>
      <c r="D5724" s="0" t="n">
        <v>13</v>
      </c>
      <c r="E5724" s="0" t="n">
        <f aca="false">VLOOKUP(B5724,municipalities!$A$1:$I$9684,2,0)</f>
        <v>43.7608</v>
      </c>
      <c r="F5724" s="0" t="n">
        <f aca="false">VLOOKUP(B5724,municipalities!$A$1:$I$9684,3,0)</f>
        <v>4.95</v>
      </c>
      <c r="G5724" s="0" t="n">
        <f aca="false">VLOOKUP(B5724,municipalities!$A$1:$I$9684,8,0)</f>
        <v>1790</v>
      </c>
      <c r="H5724" s="2" t="n">
        <f aca="false">IFERROR(VLOOKUP(M5724,hospitals_fr!$A$1:$K$3739,2,0),1)</f>
        <v>1</v>
      </c>
      <c r="I5724" s="0" t="str">
        <f aca="false">CONCATENATE("'",municipalities!A5722,"'")</f>
        <v>'Eygalières'</v>
      </c>
      <c r="M5724" s="0" t="s">
        <v>15207</v>
      </c>
    </row>
    <row r="5725" customFormat="false" ht="13.8" hidden="true" customHeight="false" outlineLevel="0" collapsed="false">
      <c r="B5725" s="0" t="str">
        <f aca="false">municipalities!A5723</f>
        <v>Villeneuve-de-Rivière</v>
      </c>
      <c r="C5725" s="0" t="str">
        <f aca="false">CONCATENATE("'",municipalities!A5723,"'")</f>
        <v>'Villeneuve-de-Rivière'</v>
      </c>
      <c r="D5725" s="0" t="n">
        <v>9</v>
      </c>
      <c r="E5725" s="0" t="n">
        <f aca="false">VLOOKUP(B5725,municipalities!$A$1:$I$9684,2,0)</f>
        <v>43.1208</v>
      </c>
      <c r="F5725" s="0" t="n">
        <f aca="false">VLOOKUP(B5725,municipalities!$A$1:$I$9684,3,0)</f>
        <v>0.6667</v>
      </c>
      <c r="G5725" s="0" t="n">
        <f aca="false">VLOOKUP(B5725,municipalities!$A$1:$I$9684,8,0)</f>
        <v>1789</v>
      </c>
      <c r="H5725" s="2" t="n">
        <f aca="false">IFERROR(VLOOKUP(M5725,hospitals_fr!$A$1:$K$3739,2,0),1)</f>
        <v>1</v>
      </c>
      <c r="I5725" s="0" t="str">
        <f aca="false">CONCATENATE("'",municipalities!A5723,"'")</f>
        <v>'Villeneuve-de-Rivière'</v>
      </c>
      <c r="M5725" s="0" t="s">
        <v>15208</v>
      </c>
    </row>
    <row r="5726" customFormat="false" ht="13.8" hidden="true" customHeight="false" outlineLevel="0" collapsed="false">
      <c r="B5726" s="0" t="str">
        <f aca="false">municipalities!A5724</f>
        <v>Quettehou</v>
      </c>
      <c r="C5726" s="0" t="str">
        <f aca="false">CONCATENATE("'",municipalities!A5724,"'")</f>
        <v>'Quettehou'</v>
      </c>
      <c r="D5726" s="0" t="n">
        <v>10</v>
      </c>
      <c r="E5726" s="0" t="n">
        <f aca="false">VLOOKUP(B5726,municipalities!$A$1:$I$9684,2,0)</f>
        <v>49.5925</v>
      </c>
      <c r="F5726" s="0" t="n">
        <f aca="false">VLOOKUP(B5726,municipalities!$A$1:$I$9684,3,0)</f>
        <v>-1.3036</v>
      </c>
      <c r="G5726" s="0" t="n">
        <f aca="false">VLOOKUP(B5726,municipalities!$A$1:$I$9684,8,0)</f>
        <v>1789</v>
      </c>
      <c r="H5726" s="2" t="n">
        <f aca="false">IFERROR(VLOOKUP(M5726,hospitals_fr!$A$1:$K$3739,2,0),1)</f>
        <v>1</v>
      </c>
      <c r="I5726" s="0" t="str">
        <f aca="false">CONCATENATE("'",municipalities!A5724,"'")</f>
        <v>'Quettehou'</v>
      </c>
      <c r="M5726" s="0" t="s">
        <v>15209</v>
      </c>
    </row>
    <row r="5727" customFormat="false" ht="13.8" hidden="true" customHeight="false" outlineLevel="0" collapsed="false">
      <c r="B5727" s="0" t="str">
        <f aca="false">municipalities!A5725</f>
        <v>Saint-Vivien-de-Médoc</v>
      </c>
      <c r="C5727" s="0" t="str">
        <f aca="false">CONCATENATE("'",municipalities!A5725,"'")</f>
        <v>'Saint-Vivien-de-Médoc'</v>
      </c>
      <c r="D5727" s="0" t="n">
        <v>2</v>
      </c>
      <c r="E5727" s="0" t="n">
        <f aca="false">VLOOKUP(B5727,municipalities!$A$1:$I$9684,2,0)</f>
        <v>45.4303</v>
      </c>
      <c r="F5727" s="0" t="n">
        <f aca="false">VLOOKUP(B5727,municipalities!$A$1:$I$9684,3,0)</f>
        <v>-1.0356</v>
      </c>
      <c r="G5727" s="0" t="n">
        <f aca="false">VLOOKUP(B5727,municipalities!$A$1:$I$9684,8,0)</f>
        <v>1789</v>
      </c>
      <c r="H5727" s="2" t="n">
        <f aca="false">IFERROR(VLOOKUP(M5727,hospitals_fr!$A$1:$K$3739,2,0),1)</f>
        <v>1</v>
      </c>
      <c r="I5727" s="0" t="str">
        <f aca="false">CONCATENATE("'",municipalities!A5725,"'")</f>
        <v>'Saint-Vivien-de-Médoc'</v>
      </c>
      <c r="M5727" s="0" t="s">
        <v>15210</v>
      </c>
    </row>
    <row r="5728" customFormat="false" ht="13.8" hidden="true" customHeight="false" outlineLevel="0" collapsed="false">
      <c r="B5728" s="0" t="str">
        <f aca="false">municipalities!A5726</f>
        <v>Souvigny</v>
      </c>
      <c r="C5728" s="0" t="str">
        <f aca="false">CONCATENATE("'",municipalities!A5726,"'")</f>
        <v>'Souvigny'</v>
      </c>
      <c r="D5728" s="0" t="n">
        <v>3</v>
      </c>
      <c r="E5728" s="0" t="n">
        <f aca="false">VLOOKUP(B5728,municipalities!$A$1:$I$9684,2,0)</f>
        <v>46.5347</v>
      </c>
      <c r="F5728" s="0" t="n">
        <f aca="false">VLOOKUP(B5728,municipalities!$A$1:$I$9684,3,0)</f>
        <v>3.1919</v>
      </c>
      <c r="G5728" s="0" t="n">
        <f aca="false">VLOOKUP(B5728,municipalities!$A$1:$I$9684,8,0)</f>
        <v>1788</v>
      </c>
      <c r="H5728" s="2" t="n">
        <f aca="false">IFERROR(VLOOKUP(M5728,hospitals_fr!$A$1:$K$3739,2,0),1)</f>
        <v>1</v>
      </c>
      <c r="I5728" s="0" t="str">
        <f aca="false">CONCATENATE("'",municipalities!A5726,"'")</f>
        <v>'Souvigny'</v>
      </c>
      <c r="M5728" s="0" t="s">
        <v>15211</v>
      </c>
    </row>
    <row r="5729" customFormat="false" ht="13.8" hidden="false" customHeight="false" outlineLevel="0" collapsed="false">
      <c r="B5729" s="0" t="str">
        <f aca="false">municipalities!A5727</f>
        <v>Bettancourt-la-Ferrée</v>
      </c>
      <c r="C5729" s="0" t="str">
        <f aca="false">CONCATENATE("'",municipalities!A5727,"'")</f>
        <v>'Bettancourt-la-Ferrée'</v>
      </c>
      <c r="D5729" s="0" t="n">
        <v>1</v>
      </c>
      <c r="E5729" s="0" t="n">
        <f aca="false">VLOOKUP(B5729,municipalities!$A$1:$I$9684,2,0)</f>
        <v>48.6525</v>
      </c>
      <c r="F5729" s="0" t="n">
        <f aca="false">VLOOKUP(B5729,municipalities!$A$1:$I$9684,3,0)</f>
        <v>4.9739</v>
      </c>
      <c r="G5729" s="0" t="n">
        <f aca="false">VLOOKUP(B5729,municipalities!$A$1:$I$9684,8,0)</f>
        <v>1787</v>
      </c>
      <c r="H5729" s="2" t="n">
        <f aca="false">IFERROR(VLOOKUP(M5729,hospitals_fr!$A$1:$K$3739,2,0),1)</f>
        <v>1</v>
      </c>
      <c r="I5729" s="0" t="str">
        <f aca="false">CONCATENATE("'",municipalities!A5727,"'")</f>
        <v>'Bettancourt-la-Ferrée'</v>
      </c>
      <c r="M5729" s="0" t="s">
        <v>15212</v>
      </c>
    </row>
    <row r="5730" customFormat="false" ht="13.8" hidden="false" customHeight="false" outlineLevel="0" collapsed="false">
      <c r="B5730" s="0" t="str">
        <f aca="false">municipalities!A5728</f>
        <v>Seingbouse</v>
      </c>
      <c r="C5730" s="0" t="str">
        <f aca="false">CONCATENATE("'",municipalities!A5728,"'")</f>
        <v>'Seingbouse'</v>
      </c>
      <c r="D5730" s="0" t="n">
        <v>1</v>
      </c>
      <c r="E5730" s="0" t="n">
        <f aca="false">VLOOKUP(B5730,municipalities!$A$1:$I$9684,2,0)</f>
        <v>49.1133</v>
      </c>
      <c r="F5730" s="0" t="n">
        <f aca="false">VLOOKUP(B5730,municipalities!$A$1:$I$9684,3,0)</f>
        <v>6.8311</v>
      </c>
      <c r="G5730" s="0" t="n">
        <f aca="false">VLOOKUP(B5730,municipalities!$A$1:$I$9684,8,0)</f>
        <v>1787</v>
      </c>
      <c r="H5730" s="2" t="n">
        <f aca="false">IFERROR(VLOOKUP(M5730,hospitals_fr!$A$1:$K$3739,2,0),1)</f>
        <v>1</v>
      </c>
      <c r="I5730" s="0" t="str">
        <f aca="false">CONCATENATE("'",municipalities!A5728,"'")</f>
        <v>'Seingbouse'</v>
      </c>
      <c r="M5730" s="0" t="s">
        <v>15213</v>
      </c>
    </row>
    <row r="5731" customFormat="false" ht="13.8" hidden="true" customHeight="false" outlineLevel="0" collapsed="false">
      <c r="B5731" s="0" t="str">
        <f aca="false">municipalities!A5729</f>
        <v>Bazet</v>
      </c>
      <c r="C5731" s="0" t="str">
        <f aca="false">CONCATENATE("'",municipalities!A5729,"'")</f>
        <v>'Bazet'</v>
      </c>
      <c r="D5731" s="0" t="n">
        <v>9</v>
      </c>
      <c r="E5731" s="0" t="n">
        <f aca="false">VLOOKUP(B5731,municipalities!$A$1:$I$9684,2,0)</f>
        <v>43.29</v>
      </c>
      <c r="F5731" s="0" t="n">
        <f aca="false">VLOOKUP(B5731,municipalities!$A$1:$I$9684,3,0)</f>
        <v>0.0764</v>
      </c>
      <c r="G5731" s="0" t="n">
        <f aca="false">VLOOKUP(B5731,municipalities!$A$1:$I$9684,8,0)</f>
        <v>1786</v>
      </c>
      <c r="H5731" s="2" t="n">
        <f aca="false">IFERROR(VLOOKUP(M5731,hospitals_fr!$A$1:$K$3739,2,0),1)</f>
        <v>1</v>
      </c>
      <c r="I5731" s="0" t="str">
        <f aca="false">CONCATENATE("'",municipalities!A5729,"'")</f>
        <v>'Bazet'</v>
      </c>
      <c r="M5731" s="0" t="s">
        <v>15214</v>
      </c>
    </row>
    <row r="5732" customFormat="false" ht="13.8" hidden="true" customHeight="false" outlineLevel="0" collapsed="false">
      <c r="B5732" s="0" t="str">
        <f aca="false">municipalities!A5730</f>
        <v>Cuffies</v>
      </c>
      <c r="C5732" s="0" t="str">
        <f aca="false">CONCATENATE("'",municipalities!A5730,"'")</f>
        <v>'Cuffies'</v>
      </c>
      <c r="D5732" s="0" t="n">
        <v>11</v>
      </c>
      <c r="E5732" s="0" t="n">
        <f aca="false">VLOOKUP(B5732,municipalities!$A$1:$I$9684,2,0)</f>
        <v>49.405</v>
      </c>
      <c r="F5732" s="0" t="n">
        <f aca="false">VLOOKUP(B5732,municipalities!$A$1:$I$9684,3,0)</f>
        <v>3.3197</v>
      </c>
      <c r="G5732" s="0" t="n">
        <f aca="false">VLOOKUP(B5732,municipalities!$A$1:$I$9684,8,0)</f>
        <v>1786</v>
      </c>
      <c r="H5732" s="2" t="n">
        <f aca="false">IFERROR(VLOOKUP(M5732,hospitals_fr!$A$1:$K$3739,2,0),1)</f>
        <v>1</v>
      </c>
      <c r="I5732" s="0" t="str">
        <f aca="false">CONCATENATE("'",municipalities!A5730,"'")</f>
        <v>'Cuffies'</v>
      </c>
      <c r="M5732" s="0" t="s">
        <v>15215</v>
      </c>
    </row>
    <row r="5733" customFormat="false" ht="13.8" hidden="true" customHeight="false" outlineLevel="0" collapsed="false">
      <c r="B5733" s="0" t="str">
        <f aca="false">municipalities!A5731</f>
        <v>Lecci</v>
      </c>
      <c r="C5733" s="0" t="str">
        <f aca="false">CONCATENATE("'",municipalities!A5731,"'")</f>
        <v>'Lecci'</v>
      </c>
      <c r="D5733" s="0" t="n">
        <v>7</v>
      </c>
      <c r="E5733" s="0" t="n">
        <f aca="false">VLOOKUP(B5733,municipalities!$A$1:$I$9684,2,0)</f>
        <v>41.6792</v>
      </c>
      <c r="F5733" s="0" t="n">
        <f aca="false">VLOOKUP(B5733,municipalities!$A$1:$I$9684,3,0)</f>
        <v>9.3175</v>
      </c>
      <c r="G5733" s="0" t="n">
        <f aca="false">VLOOKUP(B5733,municipalities!$A$1:$I$9684,8,0)</f>
        <v>1786</v>
      </c>
      <c r="H5733" s="2" t="n">
        <f aca="false">IFERROR(VLOOKUP(M5733,hospitals_fr!$A$1:$K$3739,2,0),1)</f>
        <v>1</v>
      </c>
      <c r="I5733" s="0" t="str">
        <f aca="false">CONCATENATE("'",municipalities!A5731,"'")</f>
        <v>'Lecci'</v>
      </c>
      <c r="M5733" s="0" t="s">
        <v>15216</v>
      </c>
    </row>
    <row r="5734" customFormat="false" ht="13.8" hidden="true" customHeight="false" outlineLevel="0" collapsed="false">
      <c r="B5734" s="0" t="str">
        <f aca="false">municipalities!A5732</f>
        <v>Longueville</v>
      </c>
      <c r="C5734" s="0" t="str">
        <f aca="false">CONCATENATE("'",municipalities!A5732,"'")</f>
        <v>'Longueville'</v>
      </c>
      <c r="D5734" s="0" t="n">
        <v>8</v>
      </c>
      <c r="E5734" s="0" t="n">
        <f aca="false">VLOOKUP(B5734,municipalities!$A$1:$I$9684,2,0)</f>
        <v>48.5144</v>
      </c>
      <c r="F5734" s="0" t="n">
        <f aca="false">VLOOKUP(B5734,municipalities!$A$1:$I$9684,3,0)</f>
        <v>3.2469</v>
      </c>
      <c r="G5734" s="0" t="n">
        <f aca="false">VLOOKUP(B5734,municipalities!$A$1:$I$9684,8,0)</f>
        <v>1785</v>
      </c>
      <c r="H5734" s="2" t="n">
        <f aca="false">IFERROR(VLOOKUP(M5734,hospitals_fr!$A$1:$K$3739,2,0),1)</f>
        <v>1</v>
      </c>
      <c r="I5734" s="0" t="str">
        <f aca="false">CONCATENATE("'",municipalities!A5732,"'")</f>
        <v>'Longueville'</v>
      </c>
      <c r="M5734" s="0" t="s">
        <v>15217</v>
      </c>
    </row>
    <row r="5735" customFormat="false" ht="13.8" hidden="true" customHeight="false" outlineLevel="0" collapsed="false">
      <c r="B5735" s="0" t="str">
        <f aca="false">municipalities!A5733</f>
        <v>Ferques</v>
      </c>
      <c r="C5735" s="0" t="str">
        <f aca="false">CONCATENATE("'",municipalities!A5733,"'")</f>
        <v>'Ferques'</v>
      </c>
      <c r="D5735" s="0" t="n">
        <v>11</v>
      </c>
      <c r="E5735" s="0" t="n">
        <f aca="false">VLOOKUP(B5735,municipalities!$A$1:$I$9684,2,0)</f>
        <v>50.8292</v>
      </c>
      <c r="F5735" s="0" t="n">
        <f aca="false">VLOOKUP(B5735,municipalities!$A$1:$I$9684,3,0)</f>
        <v>1.76</v>
      </c>
      <c r="G5735" s="0" t="n">
        <f aca="false">VLOOKUP(B5735,municipalities!$A$1:$I$9684,8,0)</f>
        <v>1785</v>
      </c>
      <c r="H5735" s="2" t="n">
        <f aca="false">IFERROR(VLOOKUP(M5735,hospitals_fr!$A$1:$K$3739,2,0),1)</f>
        <v>1</v>
      </c>
      <c r="I5735" s="0" t="str">
        <f aca="false">CONCATENATE("'",municipalities!A5733,"'")</f>
        <v>'Ferques'</v>
      </c>
      <c r="M5735" s="0" t="s">
        <v>15218</v>
      </c>
    </row>
    <row r="5736" customFormat="false" ht="13.8" hidden="true" customHeight="false" outlineLevel="0" collapsed="false">
      <c r="B5736" s="0" t="str">
        <f aca="false">municipalities!A5734</f>
        <v>La Varenne</v>
      </c>
      <c r="C5736" s="0" t="str">
        <f aca="false">CONCATENATE("'",municipalities!A5734,"'")</f>
        <v>'La Varenne'</v>
      </c>
      <c r="D5736" s="0" t="n">
        <v>12</v>
      </c>
      <c r="E5736" s="0" t="n">
        <f aca="false">VLOOKUP(B5736,municipalities!$A$1:$I$9684,2,0)</f>
        <v>47.3128</v>
      </c>
      <c r="F5736" s="0" t="n">
        <f aca="false">VLOOKUP(B5736,municipalities!$A$1:$I$9684,3,0)</f>
        <v>-1.3219</v>
      </c>
      <c r="G5736" s="0" t="n">
        <f aca="false">VLOOKUP(B5736,municipalities!$A$1:$I$9684,8,0)</f>
        <v>1785</v>
      </c>
      <c r="H5736" s="2" t="n">
        <f aca="false">IFERROR(VLOOKUP(M5736,hospitals_fr!$A$1:$K$3739,2,0),1)</f>
        <v>1</v>
      </c>
      <c r="I5736" s="0" t="str">
        <f aca="false">CONCATENATE("'",municipalities!A5734,"'")</f>
        <v>'La Varenne'</v>
      </c>
      <c r="M5736" s="0" t="s">
        <v>15219</v>
      </c>
    </row>
    <row r="5737" customFormat="false" ht="13.8" hidden="true" customHeight="false" outlineLevel="0" collapsed="false">
      <c r="B5737" s="0" t="str">
        <f aca="false">municipalities!A5735</f>
        <v>Canisy</v>
      </c>
      <c r="C5737" s="0" t="str">
        <f aca="false">CONCATENATE("'",municipalities!A5735,"'")</f>
        <v>'Canisy'</v>
      </c>
      <c r="D5737" s="0" t="n">
        <v>10</v>
      </c>
      <c r="E5737" s="0" t="n">
        <f aca="false">VLOOKUP(B5737,municipalities!$A$1:$I$9684,2,0)</f>
        <v>49.0761</v>
      </c>
      <c r="F5737" s="0" t="n">
        <f aca="false">VLOOKUP(B5737,municipalities!$A$1:$I$9684,3,0)</f>
        <v>-1.1756</v>
      </c>
      <c r="G5737" s="0" t="n">
        <f aca="false">VLOOKUP(B5737,municipalities!$A$1:$I$9684,8,0)</f>
        <v>1785</v>
      </c>
      <c r="H5737" s="2" t="n">
        <f aca="false">IFERROR(VLOOKUP(M5737,hospitals_fr!$A$1:$K$3739,2,0),1)</f>
        <v>1</v>
      </c>
      <c r="I5737" s="0" t="str">
        <f aca="false">CONCATENATE("'",municipalities!A5735,"'")</f>
        <v>'Canisy'</v>
      </c>
      <c r="M5737" s="0" t="s">
        <v>15220</v>
      </c>
    </row>
    <row r="5738" customFormat="false" ht="13.8" hidden="true" customHeight="false" outlineLevel="0" collapsed="false">
      <c r="B5738" s="0" t="str">
        <f aca="false">municipalities!A5736</f>
        <v>Cormery</v>
      </c>
      <c r="C5738" s="0" t="str">
        <f aca="false">CONCATENATE("'",municipalities!A5736,"'")</f>
        <v>'Cormery'</v>
      </c>
      <c r="D5738" s="0" t="n">
        <v>6</v>
      </c>
      <c r="E5738" s="0" t="n">
        <f aca="false">VLOOKUP(B5738,municipalities!$A$1:$I$9684,2,0)</f>
        <v>47.2672</v>
      </c>
      <c r="F5738" s="0" t="n">
        <f aca="false">VLOOKUP(B5738,municipalities!$A$1:$I$9684,3,0)</f>
        <v>0.8367</v>
      </c>
      <c r="G5738" s="0" t="n">
        <f aca="false">VLOOKUP(B5738,municipalities!$A$1:$I$9684,8,0)</f>
        <v>1784</v>
      </c>
      <c r="H5738" s="2" t="n">
        <f aca="false">IFERROR(VLOOKUP(M5738,hospitals_fr!$A$1:$K$3739,2,0),1)</f>
        <v>1</v>
      </c>
      <c r="I5738" s="0" t="str">
        <f aca="false">CONCATENATE("'",municipalities!A5736,"'")</f>
        <v>'Cormery'</v>
      </c>
      <c r="M5738" s="0" t="s">
        <v>15221</v>
      </c>
    </row>
    <row r="5739" customFormat="false" ht="13.8" hidden="true" customHeight="false" outlineLevel="0" collapsed="false">
      <c r="B5739" s="0" t="str">
        <f aca="false">municipalities!A5737</f>
        <v>Fontaine-le-Bourg</v>
      </c>
      <c r="C5739" s="0" t="str">
        <f aca="false">CONCATENATE("'",municipalities!A5737,"'")</f>
        <v>'Fontaine-le-Bourg'</v>
      </c>
      <c r="D5739" s="0" t="n">
        <v>10</v>
      </c>
      <c r="E5739" s="0" t="n">
        <f aca="false">VLOOKUP(B5739,municipalities!$A$1:$I$9684,2,0)</f>
        <v>49.5625</v>
      </c>
      <c r="F5739" s="0" t="n">
        <f aca="false">VLOOKUP(B5739,municipalities!$A$1:$I$9684,3,0)</f>
        <v>1.1631</v>
      </c>
      <c r="G5739" s="0" t="n">
        <f aca="false">VLOOKUP(B5739,municipalities!$A$1:$I$9684,8,0)</f>
        <v>1784</v>
      </c>
      <c r="H5739" s="2" t="n">
        <f aca="false">IFERROR(VLOOKUP(M5739,hospitals_fr!$A$1:$K$3739,2,0),1)</f>
        <v>1</v>
      </c>
      <c r="I5739" s="0" t="str">
        <f aca="false">CONCATENATE("'",municipalities!A5737,"'")</f>
        <v>'Fontaine-le-Bourg'</v>
      </c>
      <c r="M5739" s="0" t="s">
        <v>15222</v>
      </c>
    </row>
    <row r="5740" customFormat="false" ht="13.8" hidden="true" customHeight="false" outlineLevel="0" collapsed="false">
      <c r="B5740" s="0" t="str">
        <f aca="false">municipalities!A5738</f>
        <v>Marolles-sur-Seine</v>
      </c>
      <c r="C5740" s="0" t="str">
        <f aca="false">CONCATENATE("'",municipalities!A5738,"'")</f>
        <v>'Marolles-sur-Seine'</v>
      </c>
      <c r="D5740" s="0" t="n">
        <v>8</v>
      </c>
      <c r="E5740" s="0" t="n">
        <f aca="false">VLOOKUP(B5740,municipalities!$A$1:$I$9684,2,0)</f>
        <v>48.3858</v>
      </c>
      <c r="F5740" s="0" t="n">
        <f aca="false">VLOOKUP(B5740,municipalities!$A$1:$I$9684,3,0)</f>
        <v>3.0311</v>
      </c>
      <c r="G5740" s="0" t="n">
        <f aca="false">VLOOKUP(B5740,municipalities!$A$1:$I$9684,8,0)</f>
        <v>1784</v>
      </c>
      <c r="H5740" s="2" t="n">
        <f aca="false">IFERROR(VLOOKUP(M5740,hospitals_fr!$A$1:$K$3739,2,0),1)</f>
        <v>1</v>
      </c>
      <c r="I5740" s="0" t="str">
        <f aca="false">CONCATENATE("'",municipalities!A5738,"'")</f>
        <v>'Marolles-sur-Seine'</v>
      </c>
      <c r="M5740" s="0" t="s">
        <v>15223</v>
      </c>
    </row>
    <row r="5741" customFormat="false" ht="13.8" hidden="true" customHeight="false" outlineLevel="0" collapsed="false">
      <c r="B5741" s="0" t="str">
        <f aca="false">municipalities!A5739</f>
        <v>Saint-Aubin-des-Châteaux</v>
      </c>
      <c r="C5741" s="0" t="str">
        <f aca="false">CONCATENATE("'",municipalities!A5739,"'")</f>
        <v>'Saint-Aubin-des-Châteaux'</v>
      </c>
      <c r="D5741" s="0" t="n">
        <v>12</v>
      </c>
      <c r="E5741" s="0" t="n">
        <f aca="false">VLOOKUP(B5741,municipalities!$A$1:$I$9684,2,0)</f>
        <v>47.72</v>
      </c>
      <c r="F5741" s="0" t="n">
        <f aca="false">VLOOKUP(B5741,municipalities!$A$1:$I$9684,3,0)</f>
        <v>-1.4864</v>
      </c>
      <c r="G5741" s="0" t="n">
        <f aca="false">VLOOKUP(B5741,municipalities!$A$1:$I$9684,8,0)</f>
        <v>1784</v>
      </c>
      <c r="H5741" s="2" t="n">
        <f aca="false">IFERROR(VLOOKUP(M5741,hospitals_fr!$A$1:$K$3739,2,0),1)</f>
        <v>1</v>
      </c>
      <c r="I5741" s="0" t="str">
        <f aca="false">CONCATENATE("'",municipalities!A5739,"'")</f>
        <v>'Saint-Aubin-des-Châteaux'</v>
      </c>
      <c r="M5741" s="0" t="s">
        <v>15224</v>
      </c>
    </row>
    <row r="5742" customFormat="false" ht="13.8" hidden="true" customHeight="false" outlineLevel="0" collapsed="false">
      <c r="B5742" s="0" t="str">
        <f aca="false">municipalities!A5740</f>
        <v>Saint-Claude-de-Diray</v>
      </c>
      <c r="C5742" s="0" t="str">
        <f aca="false">CONCATENATE("'",municipalities!A5740,"'")</f>
        <v>'Saint-Claude-de-Diray'</v>
      </c>
      <c r="D5742" s="0" t="n">
        <v>6</v>
      </c>
      <c r="E5742" s="0" t="n">
        <f aca="false">VLOOKUP(B5742,municipalities!$A$1:$I$9684,2,0)</f>
        <v>47.6153</v>
      </c>
      <c r="F5742" s="0" t="n">
        <f aca="false">VLOOKUP(B5742,municipalities!$A$1:$I$9684,3,0)</f>
        <v>1.4158</v>
      </c>
      <c r="G5742" s="0" t="n">
        <f aca="false">VLOOKUP(B5742,municipalities!$A$1:$I$9684,8,0)</f>
        <v>1783</v>
      </c>
      <c r="H5742" s="2" t="n">
        <f aca="false">IFERROR(VLOOKUP(M5742,hospitals_fr!$A$1:$K$3739,2,0),1)</f>
        <v>1</v>
      </c>
      <c r="I5742" s="0" t="str">
        <f aca="false">CONCATENATE("'",municipalities!A5740,"'")</f>
        <v>'Saint-Claude-de-Diray'</v>
      </c>
      <c r="M5742" s="0" t="s">
        <v>15225</v>
      </c>
    </row>
    <row r="5743" customFormat="false" ht="13.8" hidden="true" customHeight="false" outlineLevel="0" collapsed="false">
      <c r="B5743" s="0" t="str">
        <f aca="false">municipalities!A5741</f>
        <v>Sorel-Moussel</v>
      </c>
      <c r="C5743" s="0" t="str">
        <f aca="false">CONCATENATE("'",municipalities!A5741,"'")</f>
        <v>'Sorel-Moussel'</v>
      </c>
      <c r="D5743" s="0" t="n">
        <v>6</v>
      </c>
      <c r="E5743" s="0" t="n">
        <f aca="false">VLOOKUP(B5743,municipalities!$A$1:$I$9684,2,0)</f>
        <v>48.8411</v>
      </c>
      <c r="F5743" s="0" t="n">
        <f aca="false">VLOOKUP(B5743,municipalities!$A$1:$I$9684,3,0)</f>
        <v>1.3819</v>
      </c>
      <c r="G5743" s="0" t="n">
        <f aca="false">VLOOKUP(B5743,municipalities!$A$1:$I$9684,8,0)</f>
        <v>1783</v>
      </c>
      <c r="H5743" s="2" t="n">
        <f aca="false">IFERROR(VLOOKUP(M5743,hospitals_fr!$A$1:$K$3739,2,0),1)</f>
        <v>1</v>
      </c>
      <c r="I5743" s="0" t="str">
        <f aca="false">CONCATENATE("'",municipalities!A5741,"'")</f>
        <v>'Sorel-Moussel'</v>
      </c>
      <c r="M5743" s="0" t="s">
        <v>15226</v>
      </c>
    </row>
    <row r="5744" customFormat="false" ht="13.8" hidden="true" customHeight="false" outlineLevel="0" collapsed="false">
      <c r="B5744" s="0" t="str">
        <f aca="false">municipalities!A5742</f>
        <v>Pommerit-le-Vicomte</v>
      </c>
      <c r="C5744" s="0" t="str">
        <f aca="false">CONCATENATE("'",municipalities!A5742,"'")</f>
        <v>'Pommerit-le-Vicomte'</v>
      </c>
      <c r="D5744" s="0" t="n">
        <v>5</v>
      </c>
      <c r="E5744" s="0" t="n">
        <f aca="false">VLOOKUP(B5744,municipalities!$A$1:$I$9684,2,0)</f>
        <v>48.6192</v>
      </c>
      <c r="F5744" s="0" t="n">
        <f aca="false">VLOOKUP(B5744,municipalities!$A$1:$I$9684,3,0)</f>
        <v>-3.0883</v>
      </c>
      <c r="G5744" s="0" t="n">
        <f aca="false">VLOOKUP(B5744,municipalities!$A$1:$I$9684,8,0)</f>
        <v>1783</v>
      </c>
      <c r="H5744" s="2" t="n">
        <f aca="false">IFERROR(VLOOKUP(M5744,hospitals_fr!$A$1:$K$3739,2,0),1)</f>
        <v>1</v>
      </c>
      <c r="I5744" s="0" t="str">
        <f aca="false">CONCATENATE("'",municipalities!A5742,"'")</f>
        <v>'Pommerit-le-Vicomte'</v>
      </c>
      <c r="M5744" s="0" t="s">
        <v>15227</v>
      </c>
    </row>
    <row r="5745" customFormat="false" ht="13.8" hidden="true" customHeight="false" outlineLevel="0" collapsed="false">
      <c r="B5745" s="0" t="str">
        <f aca="false">municipalities!A5743</f>
        <v>Spézet</v>
      </c>
      <c r="C5745" s="0" t="str">
        <f aca="false">CONCATENATE("'",municipalities!A5743,"'")</f>
        <v>'Spézet'</v>
      </c>
      <c r="D5745" s="0" t="n">
        <v>5</v>
      </c>
      <c r="E5745" s="0" t="n">
        <f aca="false">VLOOKUP(B5745,municipalities!$A$1:$I$9684,2,0)</f>
        <v>48.1925</v>
      </c>
      <c r="F5745" s="0" t="n">
        <f aca="false">VLOOKUP(B5745,municipalities!$A$1:$I$9684,3,0)</f>
        <v>-3.7167</v>
      </c>
      <c r="G5745" s="0" t="n">
        <f aca="false">VLOOKUP(B5745,municipalities!$A$1:$I$9684,8,0)</f>
        <v>1783</v>
      </c>
      <c r="H5745" s="2" t="n">
        <f aca="false">IFERROR(VLOOKUP(M5745,hospitals_fr!$A$1:$K$3739,2,0),1)</f>
        <v>1</v>
      </c>
      <c r="I5745" s="0" t="str">
        <f aca="false">CONCATENATE("'",municipalities!A5743,"'")</f>
        <v>'Spézet'</v>
      </c>
      <c r="M5745" s="0" t="s">
        <v>15228</v>
      </c>
    </row>
    <row r="5746" customFormat="false" ht="13.8" hidden="true" customHeight="false" outlineLevel="0" collapsed="false">
      <c r="B5746" s="0" t="str">
        <f aca="false">municipalities!A5744</f>
        <v>Lanvollon</v>
      </c>
      <c r="C5746" s="0" t="str">
        <f aca="false">CONCATENATE("'",municipalities!A5744,"'")</f>
        <v>'Lanvollon'</v>
      </c>
      <c r="D5746" s="0" t="n">
        <v>5</v>
      </c>
      <c r="E5746" s="0" t="n">
        <f aca="false">VLOOKUP(B5746,municipalities!$A$1:$I$9684,2,0)</f>
        <v>48.63</v>
      </c>
      <c r="F5746" s="0" t="n">
        <f aca="false">VLOOKUP(B5746,municipalities!$A$1:$I$9684,3,0)</f>
        <v>-2.985</v>
      </c>
      <c r="G5746" s="0" t="n">
        <f aca="false">VLOOKUP(B5746,municipalities!$A$1:$I$9684,8,0)</f>
        <v>1782</v>
      </c>
      <c r="H5746" s="2" t="n">
        <f aca="false">IFERROR(VLOOKUP(M5746,hospitals_fr!$A$1:$K$3739,2,0),1)</f>
        <v>1</v>
      </c>
      <c r="I5746" s="0" t="str">
        <f aca="false">CONCATENATE("'",municipalities!A5744,"'")</f>
        <v>'Lanvollon'</v>
      </c>
      <c r="M5746" s="0" t="s">
        <v>15229</v>
      </c>
    </row>
    <row r="5747" customFormat="false" ht="13.8" hidden="true" customHeight="false" outlineLevel="0" collapsed="false">
      <c r="B5747" s="0" t="str">
        <f aca="false">municipalities!A5745</f>
        <v>Glageon</v>
      </c>
      <c r="C5747" s="0" t="str">
        <f aca="false">CONCATENATE("'",municipalities!A5745,"'")</f>
        <v>'Glageon'</v>
      </c>
      <c r="D5747" s="0" t="n">
        <v>11</v>
      </c>
      <c r="E5747" s="0" t="n">
        <f aca="false">VLOOKUP(B5747,municipalities!$A$1:$I$9684,2,0)</f>
        <v>50.0561</v>
      </c>
      <c r="F5747" s="0" t="n">
        <f aca="false">VLOOKUP(B5747,municipalities!$A$1:$I$9684,3,0)</f>
        <v>4.0747</v>
      </c>
      <c r="G5747" s="0" t="n">
        <f aca="false">VLOOKUP(B5747,municipalities!$A$1:$I$9684,8,0)</f>
        <v>1782</v>
      </c>
      <c r="H5747" s="2" t="n">
        <f aca="false">IFERROR(VLOOKUP(M5747,hospitals_fr!$A$1:$K$3739,2,0),1)</f>
        <v>1</v>
      </c>
      <c r="I5747" s="0" t="str">
        <f aca="false">CONCATENATE("'",municipalities!A5745,"'")</f>
        <v>'Glageon'</v>
      </c>
      <c r="M5747" s="0" t="s">
        <v>15230</v>
      </c>
    </row>
    <row r="5748" customFormat="false" ht="13.8" hidden="true" customHeight="false" outlineLevel="0" collapsed="false">
      <c r="B5748" s="0" t="str">
        <f aca="false">municipalities!A5746</f>
        <v>La Capelle-en-Thiérache</v>
      </c>
      <c r="C5748" s="0" t="str">
        <f aca="false">CONCATENATE("'",municipalities!A5746,"'")</f>
        <v>'La Capelle-en-Thiérache'</v>
      </c>
      <c r="D5748" s="0" t="n">
        <v>11</v>
      </c>
      <c r="E5748" s="0" t="n">
        <f aca="false">VLOOKUP(B5748,municipalities!$A$1:$I$9684,2,0)</f>
        <v>49.9772</v>
      </c>
      <c r="F5748" s="0" t="n">
        <f aca="false">VLOOKUP(B5748,municipalities!$A$1:$I$9684,3,0)</f>
        <v>3.9164</v>
      </c>
      <c r="G5748" s="0" t="n">
        <f aca="false">VLOOKUP(B5748,municipalities!$A$1:$I$9684,8,0)</f>
        <v>1782</v>
      </c>
      <c r="H5748" s="2" t="n">
        <f aca="false">IFERROR(VLOOKUP(M5748,hospitals_fr!$A$1:$K$3739,2,0),1)</f>
        <v>1</v>
      </c>
      <c r="I5748" s="0" t="str">
        <f aca="false">CONCATENATE("'",municipalities!A5746,"'")</f>
        <v>'La Capelle-en-Thiérache'</v>
      </c>
      <c r="M5748" s="0" t="s">
        <v>15231</v>
      </c>
    </row>
    <row r="5749" customFormat="false" ht="13.8" hidden="true" customHeight="false" outlineLevel="0" collapsed="false">
      <c r="B5749" s="0" t="str">
        <f aca="false">municipalities!A5747</f>
        <v>Benquet</v>
      </c>
      <c r="C5749" s="0" t="str">
        <f aca="false">CONCATENATE("'",municipalities!A5747,"'")</f>
        <v>'Benquet'</v>
      </c>
      <c r="D5749" s="0" t="n">
        <v>2</v>
      </c>
      <c r="E5749" s="0" t="n">
        <f aca="false">VLOOKUP(B5749,municipalities!$A$1:$I$9684,2,0)</f>
        <v>43.83</v>
      </c>
      <c r="F5749" s="0" t="n">
        <f aca="false">VLOOKUP(B5749,municipalities!$A$1:$I$9684,3,0)</f>
        <v>-0.5017</v>
      </c>
      <c r="G5749" s="0" t="n">
        <f aca="false">VLOOKUP(B5749,municipalities!$A$1:$I$9684,8,0)</f>
        <v>1782</v>
      </c>
      <c r="H5749" s="2" t="n">
        <f aca="false">IFERROR(VLOOKUP(M5749,hospitals_fr!$A$1:$K$3739,2,0),1)</f>
        <v>1</v>
      </c>
      <c r="I5749" s="0" t="str">
        <f aca="false">CONCATENATE("'",municipalities!A5747,"'")</f>
        <v>'Benquet'</v>
      </c>
      <c r="M5749" s="0" t="s">
        <v>15232</v>
      </c>
    </row>
    <row r="5750" customFormat="false" ht="13.8" hidden="true" customHeight="false" outlineLevel="0" collapsed="false">
      <c r="B5750" s="0" t="str">
        <f aca="false">municipalities!A5748</f>
        <v>Champagné-les-Marais</v>
      </c>
      <c r="C5750" s="0" t="str">
        <f aca="false">CONCATENATE("'",municipalities!A5748,"'")</f>
        <v>'Champagné-les-Marais'</v>
      </c>
      <c r="D5750" s="0" t="n">
        <v>12</v>
      </c>
      <c r="E5750" s="0" t="n">
        <f aca="false">VLOOKUP(B5750,municipalities!$A$1:$I$9684,2,0)</f>
        <v>46.3811</v>
      </c>
      <c r="F5750" s="0" t="n">
        <f aca="false">VLOOKUP(B5750,municipalities!$A$1:$I$9684,3,0)</f>
        <v>-1.1239</v>
      </c>
      <c r="G5750" s="0" t="n">
        <f aca="false">VLOOKUP(B5750,municipalities!$A$1:$I$9684,8,0)</f>
        <v>1782</v>
      </c>
      <c r="H5750" s="2" t="n">
        <f aca="false">IFERROR(VLOOKUP(M5750,hospitals_fr!$A$1:$K$3739,2,0),1)</f>
        <v>1</v>
      </c>
      <c r="I5750" s="0" t="str">
        <f aca="false">CONCATENATE("'",municipalities!A5748,"'")</f>
        <v>'Champagné-les-Marais'</v>
      </c>
      <c r="M5750" s="0" t="s">
        <v>15233</v>
      </c>
    </row>
    <row r="5751" customFormat="false" ht="13.8" hidden="true" customHeight="false" outlineLevel="0" collapsed="false">
      <c r="B5751" s="0" t="str">
        <f aca="false">municipalities!A5749</f>
        <v>Vallières</v>
      </c>
      <c r="C5751" s="0" t="str">
        <f aca="false">CONCATENATE("'",municipalities!A5749,"'")</f>
        <v>'Vallières'</v>
      </c>
      <c r="D5751" s="0" t="n">
        <v>3</v>
      </c>
      <c r="E5751" s="0" t="n">
        <f aca="false">VLOOKUP(B5751,municipalities!$A$1:$I$9684,2,0)</f>
        <v>45.9003</v>
      </c>
      <c r="F5751" s="0" t="n">
        <f aca="false">VLOOKUP(B5751,municipalities!$A$1:$I$9684,3,0)</f>
        <v>5.9361</v>
      </c>
      <c r="G5751" s="0" t="n">
        <f aca="false">VLOOKUP(B5751,municipalities!$A$1:$I$9684,8,0)</f>
        <v>1781</v>
      </c>
      <c r="H5751" s="2" t="n">
        <f aca="false">IFERROR(VLOOKUP(M5751,hospitals_fr!$A$1:$K$3739,2,0),1)</f>
        <v>1</v>
      </c>
      <c r="I5751" s="0" t="str">
        <f aca="false">CONCATENATE("'",municipalities!A5749,"'")</f>
        <v>'Vallières'</v>
      </c>
      <c r="M5751" s="0" t="s">
        <v>15234</v>
      </c>
    </row>
    <row r="5752" customFormat="false" ht="13.8" hidden="true" customHeight="false" outlineLevel="0" collapsed="false">
      <c r="B5752" s="0" t="str">
        <f aca="false">municipalities!A5750</f>
        <v>Quarante</v>
      </c>
      <c r="C5752" s="0" t="str">
        <f aca="false">CONCATENATE("'",municipalities!A5750,"'")</f>
        <v>'Quarante'</v>
      </c>
      <c r="D5752" s="0" t="n">
        <v>9</v>
      </c>
      <c r="E5752" s="0" t="n">
        <f aca="false">VLOOKUP(B5752,municipalities!$A$1:$I$9684,2,0)</f>
        <v>43.3467</v>
      </c>
      <c r="F5752" s="0" t="n">
        <f aca="false">VLOOKUP(B5752,municipalities!$A$1:$I$9684,3,0)</f>
        <v>2.9625</v>
      </c>
      <c r="G5752" s="0" t="n">
        <f aca="false">VLOOKUP(B5752,municipalities!$A$1:$I$9684,8,0)</f>
        <v>1781</v>
      </c>
      <c r="H5752" s="2" t="n">
        <f aca="false">IFERROR(VLOOKUP(M5752,hospitals_fr!$A$1:$K$3739,2,0),1)</f>
        <v>1</v>
      </c>
      <c r="I5752" s="0" t="str">
        <f aca="false">CONCATENATE("'",municipalities!A5750,"'")</f>
        <v>'Quarante'</v>
      </c>
      <c r="M5752" s="0" t="s">
        <v>15235</v>
      </c>
    </row>
    <row r="5753" customFormat="false" ht="13.8" hidden="false" customHeight="false" outlineLevel="0" collapsed="false">
      <c r="B5753" s="0" t="str">
        <f aca="false">municipalities!A5751</f>
        <v>Kunheim</v>
      </c>
      <c r="C5753" s="0" t="str">
        <f aca="false">CONCATENATE("'",municipalities!A5751,"'")</f>
        <v>'Kunheim'</v>
      </c>
      <c r="D5753" s="0" t="n">
        <v>1</v>
      </c>
      <c r="E5753" s="0" t="n">
        <f aca="false">VLOOKUP(B5753,municipalities!$A$1:$I$9684,2,0)</f>
        <v>48.0764</v>
      </c>
      <c r="F5753" s="0" t="n">
        <f aca="false">VLOOKUP(B5753,municipalities!$A$1:$I$9684,3,0)</f>
        <v>7.5344</v>
      </c>
      <c r="G5753" s="0" t="n">
        <f aca="false">VLOOKUP(B5753,municipalities!$A$1:$I$9684,8,0)</f>
        <v>1779</v>
      </c>
      <c r="H5753" s="2" t="n">
        <f aca="false">IFERROR(VLOOKUP(M5753,hospitals_fr!$A$1:$K$3739,2,0),1)</f>
        <v>1</v>
      </c>
      <c r="I5753" s="0" t="str">
        <f aca="false">CONCATENATE("'",municipalities!A5751,"'")</f>
        <v>'Kunheim'</v>
      </c>
      <c r="M5753" s="0" t="s">
        <v>15236</v>
      </c>
    </row>
    <row r="5754" customFormat="false" ht="13.8" hidden="true" customHeight="false" outlineLevel="0" collapsed="false">
      <c r="B5754" s="0" t="str">
        <f aca="false">municipalities!A5752</f>
        <v>Saint-Cyr-sur-Menthon</v>
      </c>
      <c r="C5754" s="0" t="str">
        <f aca="false">CONCATENATE("'",municipalities!A5752,"'")</f>
        <v>'Saint-Cyr-sur-Menthon'</v>
      </c>
      <c r="D5754" s="0" t="n">
        <v>3</v>
      </c>
      <c r="E5754" s="0" t="n">
        <f aca="false">VLOOKUP(B5754,municipalities!$A$1:$I$9684,2,0)</f>
        <v>46.2756</v>
      </c>
      <c r="F5754" s="0" t="n">
        <f aca="false">VLOOKUP(B5754,municipalities!$A$1:$I$9684,3,0)</f>
        <v>4.9731</v>
      </c>
      <c r="G5754" s="0" t="n">
        <f aca="false">VLOOKUP(B5754,municipalities!$A$1:$I$9684,8,0)</f>
        <v>1779</v>
      </c>
      <c r="H5754" s="2" t="n">
        <f aca="false">IFERROR(VLOOKUP(M5754,hospitals_fr!$A$1:$K$3739,2,0),1)</f>
        <v>1</v>
      </c>
      <c r="I5754" s="0" t="str">
        <f aca="false">CONCATENATE("'",municipalities!A5752,"'")</f>
        <v>'Saint-Cyr-sur-Menthon'</v>
      </c>
      <c r="M5754" s="0" t="s">
        <v>15237</v>
      </c>
    </row>
    <row r="5755" customFormat="false" ht="13.8" hidden="true" customHeight="false" outlineLevel="0" collapsed="false">
      <c r="B5755" s="0" t="str">
        <f aca="false">municipalities!A5753</f>
        <v>Villiers-en-Plaine</v>
      </c>
      <c r="C5755" s="0" t="str">
        <f aca="false">CONCATENATE("'",municipalities!A5753,"'")</f>
        <v>'Villiers-en-Plaine'</v>
      </c>
      <c r="D5755" s="0" t="n">
        <v>2</v>
      </c>
      <c r="E5755" s="0" t="n">
        <f aca="false">VLOOKUP(B5755,municipalities!$A$1:$I$9684,2,0)</f>
        <v>46.4086</v>
      </c>
      <c r="F5755" s="0" t="n">
        <f aca="false">VLOOKUP(B5755,municipalities!$A$1:$I$9684,3,0)</f>
        <v>-0.5372</v>
      </c>
      <c r="G5755" s="0" t="n">
        <f aca="false">VLOOKUP(B5755,municipalities!$A$1:$I$9684,8,0)</f>
        <v>1779</v>
      </c>
      <c r="H5755" s="2" t="n">
        <f aca="false">IFERROR(VLOOKUP(M5755,hospitals_fr!$A$1:$K$3739,2,0),1)</f>
        <v>1</v>
      </c>
      <c r="I5755" s="0" t="str">
        <f aca="false">CONCATENATE("'",municipalities!A5753,"'")</f>
        <v>'Villiers-en-Plaine'</v>
      </c>
      <c r="M5755" s="0" t="s">
        <v>15238</v>
      </c>
    </row>
    <row r="5756" customFormat="false" ht="13.8" hidden="true" customHeight="false" outlineLevel="0" collapsed="false">
      <c r="B5756" s="0" t="str">
        <f aca="false">municipalities!A5754</f>
        <v>Sainte-Fortunade</v>
      </c>
      <c r="C5756" s="0" t="str">
        <f aca="false">CONCATENATE("'",municipalities!A5754,"'")</f>
        <v>'Sainte-Fortunade'</v>
      </c>
      <c r="D5756" s="0" t="n">
        <v>2</v>
      </c>
      <c r="E5756" s="0" t="n">
        <f aca="false">VLOOKUP(B5756,municipalities!$A$1:$I$9684,2,0)</f>
        <v>45.2069</v>
      </c>
      <c r="F5756" s="0" t="n">
        <f aca="false">VLOOKUP(B5756,municipalities!$A$1:$I$9684,3,0)</f>
        <v>1.7711</v>
      </c>
      <c r="G5756" s="0" t="n">
        <f aca="false">VLOOKUP(B5756,municipalities!$A$1:$I$9684,8,0)</f>
        <v>1779</v>
      </c>
      <c r="H5756" s="2" t="n">
        <f aca="false">IFERROR(VLOOKUP(M5756,hospitals_fr!$A$1:$K$3739,2,0),1)</f>
        <v>1</v>
      </c>
      <c r="I5756" s="0" t="str">
        <f aca="false">CONCATENATE("'",municipalities!A5754,"'")</f>
        <v>'Sainte-Fortunade'</v>
      </c>
      <c r="M5756" s="0" t="s">
        <v>15239</v>
      </c>
    </row>
    <row r="5757" customFormat="false" ht="13.8" hidden="true" customHeight="false" outlineLevel="0" collapsed="false">
      <c r="B5757" s="0" t="str">
        <f aca="false">municipalities!A5755</f>
        <v>Le Monastier-sur-Gazeille</v>
      </c>
      <c r="C5757" s="0" t="str">
        <f aca="false">CONCATENATE("'",municipalities!A5755,"'")</f>
        <v>'Le Monastier-sur-Gazeille'</v>
      </c>
      <c r="D5757" s="0" t="n">
        <v>3</v>
      </c>
      <c r="E5757" s="0" t="n">
        <f aca="false">VLOOKUP(B5757,municipalities!$A$1:$I$9684,2,0)</f>
        <v>44.9392</v>
      </c>
      <c r="F5757" s="0" t="n">
        <f aca="false">VLOOKUP(B5757,municipalities!$A$1:$I$9684,3,0)</f>
        <v>3.9953</v>
      </c>
      <c r="G5757" s="0" t="n">
        <f aca="false">VLOOKUP(B5757,municipalities!$A$1:$I$9684,8,0)</f>
        <v>1779</v>
      </c>
      <c r="H5757" s="2" t="n">
        <f aca="false">IFERROR(VLOOKUP(M5757,hospitals_fr!$A$1:$K$3739,2,0),1)</f>
        <v>0</v>
      </c>
      <c r="I5757" s="0" t="str">
        <f aca="false">CONCATENATE("'",municipalities!A5755,"'")</f>
        <v>'Le Monastier-sur-Gazeille'</v>
      </c>
      <c r="M5757" s="0" t="s">
        <v>15240</v>
      </c>
    </row>
    <row r="5758" customFormat="false" ht="13.8" hidden="true" customHeight="false" outlineLevel="0" collapsed="false">
      <c r="B5758" s="0" t="str">
        <f aca="false">municipalities!A5756</f>
        <v>Puyloubier</v>
      </c>
      <c r="C5758" s="0" t="str">
        <f aca="false">CONCATENATE("'",municipalities!A5756,"'")</f>
        <v>'Puyloubier'</v>
      </c>
      <c r="D5758" s="0" t="n">
        <v>13</v>
      </c>
      <c r="E5758" s="0" t="n">
        <f aca="false">VLOOKUP(B5758,municipalities!$A$1:$I$9684,2,0)</f>
        <v>43.525</v>
      </c>
      <c r="F5758" s="0" t="n">
        <f aca="false">VLOOKUP(B5758,municipalities!$A$1:$I$9684,3,0)</f>
        <v>5.6769</v>
      </c>
      <c r="G5758" s="0" t="n">
        <f aca="false">VLOOKUP(B5758,municipalities!$A$1:$I$9684,8,0)</f>
        <v>1779</v>
      </c>
      <c r="H5758" s="2" t="n">
        <f aca="false">IFERROR(VLOOKUP(M5758,hospitals_fr!$A$1:$K$3739,2,0),1)</f>
        <v>1</v>
      </c>
      <c r="I5758" s="0" t="str">
        <f aca="false">CONCATENATE("'",municipalities!A5756,"'")</f>
        <v>'Puyloubier'</v>
      </c>
      <c r="M5758" s="0" t="s">
        <v>15241</v>
      </c>
    </row>
    <row r="5759" customFormat="false" ht="13.8" hidden="true" customHeight="false" outlineLevel="0" collapsed="false">
      <c r="B5759" s="0" t="str">
        <f aca="false">municipalities!A5757</f>
        <v>Rumegies</v>
      </c>
      <c r="C5759" s="0" t="str">
        <f aca="false">CONCATENATE("'",municipalities!A5757,"'")</f>
        <v>'Rumegies'</v>
      </c>
      <c r="D5759" s="0" t="n">
        <v>11</v>
      </c>
      <c r="E5759" s="0" t="n">
        <f aca="false">VLOOKUP(B5759,municipalities!$A$1:$I$9684,2,0)</f>
        <v>50.4889</v>
      </c>
      <c r="F5759" s="0" t="n">
        <f aca="false">VLOOKUP(B5759,municipalities!$A$1:$I$9684,3,0)</f>
        <v>3.3497</v>
      </c>
      <c r="G5759" s="0" t="n">
        <f aca="false">VLOOKUP(B5759,municipalities!$A$1:$I$9684,8,0)</f>
        <v>1778</v>
      </c>
      <c r="H5759" s="2" t="n">
        <f aca="false">IFERROR(VLOOKUP(M5759,hospitals_fr!$A$1:$K$3739,2,0),1)</f>
        <v>1</v>
      </c>
      <c r="I5759" s="0" t="str">
        <f aca="false">CONCATENATE("'",municipalities!A5757,"'")</f>
        <v>'Rumegies'</v>
      </c>
      <c r="M5759" s="0" t="s">
        <v>15242</v>
      </c>
    </row>
    <row r="5760" customFormat="false" ht="13.8" hidden="true" customHeight="false" outlineLevel="0" collapsed="false">
      <c r="B5760" s="0" t="str">
        <f aca="false">municipalities!A5758</f>
        <v>La Bourboule</v>
      </c>
      <c r="C5760" s="0" t="str">
        <f aca="false">CONCATENATE("'",municipalities!A5758,"'")</f>
        <v>'La Bourboule'</v>
      </c>
      <c r="D5760" s="0" t="n">
        <v>3</v>
      </c>
      <c r="E5760" s="0" t="n">
        <f aca="false">VLOOKUP(B5760,municipalities!$A$1:$I$9684,2,0)</f>
        <v>45.5883</v>
      </c>
      <c r="F5760" s="0" t="n">
        <f aca="false">VLOOKUP(B5760,municipalities!$A$1:$I$9684,3,0)</f>
        <v>2.7392</v>
      </c>
      <c r="G5760" s="0" t="n">
        <f aca="false">VLOOKUP(B5760,municipalities!$A$1:$I$9684,8,0)</f>
        <v>1778</v>
      </c>
      <c r="H5760" s="2" t="n">
        <f aca="false">IFERROR(VLOOKUP(M5760,hospitals_fr!$A$1:$K$3739,2,0),1)</f>
        <v>1</v>
      </c>
      <c r="I5760" s="0" t="str">
        <f aca="false">CONCATENATE("'",municipalities!A5758,"'")</f>
        <v>'La Bourboule'</v>
      </c>
      <c r="M5760" s="0" t="s">
        <v>15243</v>
      </c>
    </row>
    <row r="5761" customFormat="false" ht="13.8" hidden="true" customHeight="false" outlineLevel="0" collapsed="false">
      <c r="B5761" s="0" t="str">
        <f aca="false">municipalities!A5759</f>
        <v>Mézières-sur-Couesnon</v>
      </c>
      <c r="C5761" s="0" t="str">
        <f aca="false">CONCATENATE("'",municipalities!A5759,"'")</f>
        <v>'Mézières-sur-Couesnon'</v>
      </c>
      <c r="D5761" s="0" t="n">
        <v>5</v>
      </c>
      <c r="E5761" s="0" t="n">
        <f aca="false">VLOOKUP(B5761,municipalities!$A$1:$I$9684,2,0)</f>
        <v>48.2956</v>
      </c>
      <c r="F5761" s="0" t="n">
        <f aca="false">VLOOKUP(B5761,municipalities!$A$1:$I$9684,3,0)</f>
        <v>-1.4328</v>
      </c>
      <c r="G5761" s="0" t="n">
        <f aca="false">VLOOKUP(B5761,municipalities!$A$1:$I$9684,8,0)</f>
        <v>1778</v>
      </c>
      <c r="H5761" s="2" t="n">
        <f aca="false">IFERROR(VLOOKUP(M5761,hospitals_fr!$A$1:$K$3739,2,0),1)</f>
        <v>1</v>
      </c>
      <c r="I5761" s="0" t="str">
        <f aca="false">CONCATENATE("'",municipalities!A5759,"'")</f>
        <v>'Mézières-sur-Couesnon'</v>
      </c>
      <c r="M5761" s="0" t="s">
        <v>15244</v>
      </c>
    </row>
    <row r="5762" customFormat="false" ht="13.8" hidden="true" customHeight="false" outlineLevel="0" collapsed="false">
      <c r="B5762" s="0" t="str">
        <f aca="false">municipalities!A5760</f>
        <v>Ceton</v>
      </c>
      <c r="C5762" s="0" t="str">
        <f aca="false">CONCATENATE("'",municipalities!A5760,"'")</f>
        <v>'Ceton'</v>
      </c>
      <c r="D5762" s="0" t="n">
        <v>10</v>
      </c>
      <c r="E5762" s="0" t="n">
        <f aca="false">VLOOKUP(B5762,municipalities!$A$1:$I$9684,2,0)</f>
        <v>48.2261</v>
      </c>
      <c r="F5762" s="0" t="n">
        <f aca="false">VLOOKUP(B5762,municipalities!$A$1:$I$9684,3,0)</f>
        <v>0.75</v>
      </c>
      <c r="G5762" s="0" t="n">
        <f aca="false">VLOOKUP(B5762,municipalities!$A$1:$I$9684,8,0)</f>
        <v>1778</v>
      </c>
      <c r="H5762" s="2" t="n">
        <f aca="false">IFERROR(VLOOKUP(M5762,hospitals_fr!$A$1:$K$3739,2,0),1)</f>
        <v>1</v>
      </c>
      <c r="I5762" s="0" t="str">
        <f aca="false">CONCATENATE("'",municipalities!A5760,"'")</f>
        <v>'Ceton'</v>
      </c>
      <c r="M5762" s="0" t="s">
        <v>15245</v>
      </c>
    </row>
    <row r="5763" customFormat="false" ht="13.8" hidden="true" customHeight="false" outlineLevel="0" collapsed="false">
      <c r="B5763" s="0" t="str">
        <f aca="false">municipalities!A5761</f>
        <v>Comps</v>
      </c>
      <c r="C5763" s="0" t="str">
        <f aca="false">CONCATENATE("'",municipalities!A5761,"'")</f>
        <v>'Comps'</v>
      </c>
      <c r="D5763" s="0" t="n">
        <v>9</v>
      </c>
      <c r="E5763" s="0" t="n">
        <f aca="false">VLOOKUP(B5763,municipalities!$A$1:$I$9684,2,0)</f>
        <v>43.8528</v>
      </c>
      <c r="F5763" s="0" t="n">
        <f aca="false">VLOOKUP(B5763,municipalities!$A$1:$I$9684,3,0)</f>
        <v>4.6061</v>
      </c>
      <c r="G5763" s="0" t="n">
        <f aca="false">VLOOKUP(B5763,municipalities!$A$1:$I$9684,8,0)</f>
        <v>1777</v>
      </c>
      <c r="H5763" s="2" t="n">
        <f aca="false">IFERROR(VLOOKUP(M5763,hospitals_fr!$A$1:$K$3739,2,0),1)</f>
        <v>1</v>
      </c>
      <c r="I5763" s="0" t="str">
        <f aca="false">CONCATENATE("'",municipalities!A5761,"'")</f>
        <v>'Comps'</v>
      </c>
      <c r="M5763" s="0" t="s">
        <v>15246</v>
      </c>
    </row>
    <row r="5764" customFormat="false" ht="13.8" hidden="true" customHeight="false" outlineLevel="0" collapsed="false">
      <c r="B5764" s="0" t="str">
        <f aca="false">municipalities!A5762</f>
        <v>Vézénobres</v>
      </c>
      <c r="C5764" s="0" t="str">
        <f aca="false">CONCATENATE("'",municipalities!A5762,"'")</f>
        <v>'Vézénobres'</v>
      </c>
      <c r="D5764" s="0" t="n">
        <v>9</v>
      </c>
      <c r="E5764" s="0" t="n">
        <f aca="false">VLOOKUP(B5764,municipalities!$A$1:$I$9684,2,0)</f>
        <v>44.0531</v>
      </c>
      <c r="F5764" s="0" t="n">
        <f aca="false">VLOOKUP(B5764,municipalities!$A$1:$I$9684,3,0)</f>
        <v>4.1364</v>
      </c>
      <c r="G5764" s="0" t="n">
        <f aca="false">VLOOKUP(B5764,municipalities!$A$1:$I$9684,8,0)</f>
        <v>1777</v>
      </c>
      <c r="H5764" s="2" t="n">
        <f aca="false">IFERROR(VLOOKUP(M5764,hospitals_fr!$A$1:$K$3739,2,0),1)</f>
        <v>1</v>
      </c>
      <c r="I5764" s="0" t="str">
        <f aca="false">CONCATENATE("'",municipalities!A5762,"'")</f>
        <v>'Vézénobres'</v>
      </c>
      <c r="M5764" s="0" t="s">
        <v>15247</v>
      </c>
    </row>
    <row r="5765" customFormat="false" ht="13.8" hidden="true" customHeight="false" outlineLevel="0" collapsed="false">
      <c r="B5765" s="0" t="str">
        <f aca="false">municipalities!A5763</f>
        <v>Fontaine-Notre-Dame</v>
      </c>
      <c r="C5765" s="0" t="str">
        <f aca="false">CONCATENATE("'",municipalities!A5763,"'")</f>
        <v>'Fontaine-Notre-Dame'</v>
      </c>
      <c r="D5765" s="0" t="n">
        <v>11</v>
      </c>
      <c r="E5765" s="0" t="n">
        <f aca="false">VLOOKUP(B5765,municipalities!$A$1:$I$9684,2,0)</f>
        <v>50.1669</v>
      </c>
      <c r="F5765" s="0" t="n">
        <f aca="false">VLOOKUP(B5765,municipalities!$A$1:$I$9684,3,0)</f>
        <v>3.1597</v>
      </c>
      <c r="G5765" s="0" t="n">
        <f aca="false">VLOOKUP(B5765,municipalities!$A$1:$I$9684,8,0)</f>
        <v>1776</v>
      </c>
      <c r="H5765" s="2" t="n">
        <f aca="false">IFERROR(VLOOKUP(M5765,hospitals_fr!$A$1:$K$3739,2,0),1)</f>
        <v>1</v>
      </c>
      <c r="I5765" s="0" t="str">
        <f aca="false">CONCATENATE("'",municipalities!A5763,"'")</f>
        <v>'Fontaine-Notre-Dame'</v>
      </c>
      <c r="M5765" s="0" t="s">
        <v>15248</v>
      </c>
    </row>
    <row r="5766" customFormat="false" ht="13.8" hidden="true" customHeight="false" outlineLevel="0" collapsed="false">
      <c r="B5766" s="0" t="str">
        <f aca="false">municipalities!A5764</f>
        <v>Mamirolle</v>
      </c>
      <c r="C5766" s="0" t="str">
        <f aca="false">CONCATENATE("'",municipalities!A5764,"'")</f>
        <v>'Mamirolle'</v>
      </c>
      <c r="D5766" s="0" t="n">
        <v>4</v>
      </c>
      <c r="E5766" s="0" t="n">
        <f aca="false">VLOOKUP(B5766,municipalities!$A$1:$I$9684,2,0)</f>
        <v>47.1969</v>
      </c>
      <c r="F5766" s="0" t="n">
        <f aca="false">VLOOKUP(B5766,municipalities!$A$1:$I$9684,3,0)</f>
        <v>6.1617</v>
      </c>
      <c r="G5766" s="0" t="n">
        <f aca="false">VLOOKUP(B5766,municipalities!$A$1:$I$9684,8,0)</f>
        <v>1776</v>
      </c>
      <c r="H5766" s="2" t="n">
        <f aca="false">IFERROR(VLOOKUP(M5766,hospitals_fr!$A$1:$K$3739,2,0),1)</f>
        <v>1</v>
      </c>
      <c r="I5766" s="0" t="str">
        <f aca="false">CONCATENATE("'",municipalities!A5764,"'")</f>
        <v>'Mamirolle'</v>
      </c>
      <c r="M5766" s="0" t="s">
        <v>15249</v>
      </c>
    </row>
    <row r="5767" customFormat="false" ht="13.8" hidden="true" customHeight="false" outlineLevel="0" collapsed="false">
      <c r="B5767" s="0" t="str">
        <f aca="false">municipalities!A5765</f>
        <v>Porcieu</v>
      </c>
      <c r="C5767" s="0" t="str">
        <f aca="false">CONCATENATE("'",municipalities!A5765,"'")</f>
        <v>'Porcieu'</v>
      </c>
      <c r="D5767" s="0" t="n">
        <v>3</v>
      </c>
      <c r="E5767" s="0" t="n">
        <f aca="false">VLOOKUP(B5767,municipalities!$A$1:$I$9684,2,0)</f>
        <v>45.8342</v>
      </c>
      <c r="F5767" s="0" t="n">
        <f aca="false">VLOOKUP(B5767,municipalities!$A$1:$I$9684,3,0)</f>
        <v>5.4011</v>
      </c>
      <c r="G5767" s="0" t="n">
        <f aca="false">VLOOKUP(B5767,municipalities!$A$1:$I$9684,8,0)</f>
        <v>1776</v>
      </c>
      <c r="H5767" s="2" t="n">
        <f aca="false">IFERROR(VLOOKUP(M5767,hospitals_fr!$A$1:$K$3739,2,0),1)</f>
        <v>1</v>
      </c>
      <c r="I5767" s="0" t="str">
        <f aca="false">CONCATENATE("'",municipalities!A5765,"'")</f>
        <v>'Porcieu'</v>
      </c>
      <c r="M5767" s="0" t="s">
        <v>15250</v>
      </c>
    </row>
    <row r="5768" customFormat="false" ht="13.8" hidden="false" customHeight="false" outlineLevel="0" collapsed="false">
      <c r="B5768" s="0" t="str">
        <f aca="false">municipalities!A5766</f>
        <v>Sierck-les-Bains</v>
      </c>
      <c r="C5768" s="0" t="str">
        <f aca="false">CONCATENATE("'",municipalities!A5766,"'")</f>
        <v>'Sierck-les-Bains'</v>
      </c>
      <c r="D5768" s="0" t="n">
        <v>1</v>
      </c>
      <c r="E5768" s="0" t="n">
        <f aca="false">VLOOKUP(B5768,municipalities!$A$1:$I$9684,2,0)</f>
        <v>49.4425</v>
      </c>
      <c r="F5768" s="0" t="n">
        <f aca="false">VLOOKUP(B5768,municipalities!$A$1:$I$9684,3,0)</f>
        <v>6.3603</v>
      </c>
      <c r="G5768" s="0" t="n">
        <f aca="false">VLOOKUP(B5768,municipalities!$A$1:$I$9684,8,0)</f>
        <v>1775</v>
      </c>
      <c r="H5768" s="2" t="n">
        <f aca="false">IFERROR(VLOOKUP(M5768,hospitals_fr!$A$1:$K$3739,2,0),1)</f>
        <v>1</v>
      </c>
      <c r="I5768" s="0" t="str">
        <f aca="false">CONCATENATE("'",municipalities!A5766,"'")</f>
        <v>'Sierck-les-Bains'</v>
      </c>
      <c r="M5768" s="0" t="s">
        <v>15251</v>
      </c>
    </row>
    <row r="5769" customFormat="false" ht="13.8" hidden="true" customHeight="false" outlineLevel="0" collapsed="false">
      <c r="B5769" s="0" t="str">
        <f aca="false">municipalities!A5767</f>
        <v>Salies-du-Salat</v>
      </c>
      <c r="C5769" s="0" t="str">
        <f aca="false">CONCATENATE("'",municipalities!A5767,"'")</f>
        <v>'Salies-du-Salat'</v>
      </c>
      <c r="D5769" s="0" t="n">
        <v>9</v>
      </c>
      <c r="E5769" s="0" t="n">
        <f aca="false">VLOOKUP(B5769,municipalities!$A$1:$I$9684,2,0)</f>
        <v>43.1033</v>
      </c>
      <c r="F5769" s="0" t="n">
        <f aca="false">VLOOKUP(B5769,municipalities!$A$1:$I$9684,3,0)</f>
        <v>0.9586</v>
      </c>
      <c r="G5769" s="0" t="n">
        <f aca="false">VLOOKUP(B5769,municipalities!$A$1:$I$9684,8,0)</f>
        <v>1775</v>
      </c>
      <c r="H5769" s="2" t="n">
        <f aca="false">IFERROR(VLOOKUP(M5769,hospitals_fr!$A$1:$K$3739,2,0),1)</f>
        <v>0</v>
      </c>
      <c r="I5769" s="0" t="str">
        <f aca="false">CONCATENATE("'",municipalities!A5767,"'")</f>
        <v>'Salies-du-Salat'</v>
      </c>
      <c r="M5769" s="0" t="s">
        <v>15252</v>
      </c>
    </row>
    <row r="5770" customFormat="false" ht="13.8" hidden="false" customHeight="false" outlineLevel="0" collapsed="false">
      <c r="B5770" s="0" t="str">
        <f aca="false">municipalities!A5768</f>
        <v>Burnhaupt-le-Haut</v>
      </c>
      <c r="C5770" s="0" t="str">
        <f aca="false">CONCATENATE("'",municipalities!A5768,"'")</f>
        <v>'Burnhaupt-le-Haut'</v>
      </c>
      <c r="D5770" s="0" t="n">
        <v>1</v>
      </c>
      <c r="E5770" s="0" t="n">
        <f aca="false">VLOOKUP(B5770,municipalities!$A$1:$I$9684,2,0)</f>
        <v>47.7303</v>
      </c>
      <c r="F5770" s="0" t="n">
        <f aca="false">VLOOKUP(B5770,municipalities!$A$1:$I$9684,3,0)</f>
        <v>7.1453</v>
      </c>
      <c r="G5770" s="0" t="n">
        <f aca="false">VLOOKUP(B5770,municipalities!$A$1:$I$9684,8,0)</f>
        <v>1775</v>
      </c>
      <c r="H5770" s="2" t="n">
        <f aca="false">IFERROR(VLOOKUP(M5770,hospitals_fr!$A$1:$K$3739,2,0),1)</f>
        <v>1</v>
      </c>
      <c r="I5770" s="0" t="str">
        <f aca="false">CONCATENATE("'",municipalities!A5768,"'")</f>
        <v>'Burnhaupt-le-Haut'</v>
      </c>
      <c r="M5770" s="0" t="s">
        <v>15253</v>
      </c>
    </row>
    <row r="5771" customFormat="false" ht="13.8" hidden="true" customHeight="false" outlineLevel="0" collapsed="false">
      <c r="B5771" s="0" t="str">
        <f aca="false">municipalities!A5769</f>
        <v>Saint-Sernin-du-Bois</v>
      </c>
      <c r="C5771" s="0" t="str">
        <f aca="false">CONCATENATE("'",municipalities!A5769,"'")</f>
        <v>'Saint-Sernin-du-Bois'</v>
      </c>
      <c r="D5771" s="0" t="n">
        <v>4</v>
      </c>
      <c r="E5771" s="0" t="n">
        <f aca="false">VLOOKUP(B5771,municipalities!$A$1:$I$9684,2,0)</f>
        <v>46.84</v>
      </c>
      <c r="F5771" s="0" t="n">
        <f aca="false">VLOOKUP(B5771,municipalities!$A$1:$I$9684,3,0)</f>
        <v>4.4339</v>
      </c>
      <c r="G5771" s="0" t="n">
        <f aca="false">VLOOKUP(B5771,municipalities!$A$1:$I$9684,8,0)</f>
        <v>1775</v>
      </c>
      <c r="H5771" s="2" t="n">
        <f aca="false">IFERROR(VLOOKUP(M5771,hospitals_fr!$A$1:$K$3739,2,0),1)</f>
        <v>1</v>
      </c>
      <c r="I5771" s="0" t="str">
        <f aca="false">CONCATENATE("'",municipalities!A5769,"'")</f>
        <v>'Saint-Sernin-du-Bois'</v>
      </c>
      <c r="M5771" s="0" t="s">
        <v>15254</v>
      </c>
    </row>
    <row r="5772" customFormat="false" ht="13.8" hidden="true" customHeight="false" outlineLevel="0" collapsed="false">
      <c r="B5772" s="0" t="str">
        <f aca="false">municipalities!A5770</f>
        <v>Mons</v>
      </c>
      <c r="C5772" s="0" t="str">
        <f aca="false">CONCATENATE("'",municipalities!A5770,"'")</f>
        <v>'Mons'</v>
      </c>
      <c r="D5772" s="0" t="n">
        <v>9</v>
      </c>
      <c r="E5772" s="0" t="n">
        <f aca="false">VLOOKUP(B5772,municipalities!$A$1:$I$9684,2,0)</f>
        <v>43.6108</v>
      </c>
      <c r="F5772" s="0" t="n">
        <f aca="false">VLOOKUP(B5772,municipalities!$A$1:$I$9684,3,0)</f>
        <v>1.5744</v>
      </c>
      <c r="G5772" s="0" t="n">
        <f aca="false">VLOOKUP(B5772,municipalities!$A$1:$I$9684,8,0)</f>
        <v>1774</v>
      </c>
      <c r="H5772" s="2" t="n">
        <f aca="false">IFERROR(VLOOKUP(M5772,hospitals_fr!$A$1:$K$3739,2,0),1)</f>
        <v>1</v>
      </c>
      <c r="I5772" s="0" t="str">
        <f aca="false">CONCATENATE("'",municipalities!A5770,"'")</f>
        <v>'Mons'</v>
      </c>
      <c r="M5772" s="0" t="s">
        <v>15255</v>
      </c>
    </row>
    <row r="5773" customFormat="false" ht="13.8" hidden="true" customHeight="false" outlineLevel="0" collapsed="false">
      <c r="B5773" s="0" t="str">
        <f aca="false">municipalities!A5771</f>
        <v>Camblain-Châtelain</v>
      </c>
      <c r="C5773" s="0" t="str">
        <f aca="false">CONCATENATE("'",municipalities!A5771,"'")</f>
        <v>'Camblain-Châtelain'</v>
      </c>
      <c r="D5773" s="0" t="n">
        <v>11</v>
      </c>
      <c r="E5773" s="0" t="n">
        <f aca="false">VLOOKUP(B5773,municipalities!$A$1:$I$9684,2,0)</f>
        <v>50.4822</v>
      </c>
      <c r="F5773" s="0" t="n">
        <f aca="false">VLOOKUP(B5773,municipalities!$A$1:$I$9684,3,0)</f>
        <v>2.4631</v>
      </c>
      <c r="G5773" s="0" t="n">
        <f aca="false">VLOOKUP(B5773,municipalities!$A$1:$I$9684,8,0)</f>
        <v>1774</v>
      </c>
      <c r="H5773" s="2" t="n">
        <f aca="false">IFERROR(VLOOKUP(M5773,hospitals_fr!$A$1:$K$3739,2,0),1)</f>
        <v>1</v>
      </c>
      <c r="I5773" s="0" t="str">
        <f aca="false">CONCATENATE("'",municipalities!A5771,"'")</f>
        <v>'Camblain-Châtelain'</v>
      </c>
      <c r="M5773" s="0" t="s">
        <v>15256</v>
      </c>
    </row>
    <row r="5774" customFormat="false" ht="13.8" hidden="true" customHeight="false" outlineLevel="0" collapsed="false">
      <c r="B5774" s="0" t="str">
        <f aca="false">municipalities!A5772</f>
        <v>Saint-Romans</v>
      </c>
      <c r="C5774" s="0" t="str">
        <f aca="false">CONCATENATE("'",municipalities!A5772,"'")</f>
        <v>'Saint-Romans'</v>
      </c>
      <c r="D5774" s="0" t="n">
        <v>3</v>
      </c>
      <c r="E5774" s="0" t="n">
        <f aca="false">VLOOKUP(B5774,municipalities!$A$1:$I$9684,2,0)</f>
        <v>45.1158</v>
      </c>
      <c r="F5774" s="0" t="n">
        <f aca="false">VLOOKUP(B5774,municipalities!$A$1:$I$9684,3,0)</f>
        <v>5.3269</v>
      </c>
      <c r="G5774" s="0" t="n">
        <f aca="false">VLOOKUP(B5774,municipalities!$A$1:$I$9684,8,0)</f>
        <v>1774</v>
      </c>
      <c r="H5774" s="2" t="n">
        <f aca="false">IFERROR(VLOOKUP(M5774,hospitals_fr!$A$1:$K$3739,2,0),1)</f>
        <v>1</v>
      </c>
      <c r="I5774" s="0" t="str">
        <f aca="false">CONCATENATE("'",municipalities!A5772,"'")</f>
        <v>'Saint-Romans'</v>
      </c>
      <c r="M5774" s="0" t="s">
        <v>15257</v>
      </c>
    </row>
    <row r="5775" customFormat="false" ht="13.8" hidden="true" customHeight="false" outlineLevel="0" collapsed="false">
      <c r="B5775" s="0" t="str">
        <f aca="false">municipalities!A5773</f>
        <v>Bauné</v>
      </c>
      <c r="C5775" s="0" t="str">
        <f aca="false">CONCATENATE("'",municipalities!A5773,"'")</f>
        <v>'Bauné'</v>
      </c>
      <c r="D5775" s="0" t="n">
        <v>12</v>
      </c>
      <c r="E5775" s="0" t="n">
        <f aca="false">VLOOKUP(B5775,municipalities!$A$1:$I$9684,2,0)</f>
        <v>47.4989</v>
      </c>
      <c r="F5775" s="0" t="n">
        <f aca="false">VLOOKUP(B5775,municipalities!$A$1:$I$9684,3,0)</f>
        <v>-0.3197</v>
      </c>
      <c r="G5775" s="0" t="n">
        <f aca="false">VLOOKUP(B5775,municipalities!$A$1:$I$9684,8,0)</f>
        <v>1774</v>
      </c>
      <c r="H5775" s="2" t="n">
        <f aca="false">IFERROR(VLOOKUP(M5775,hospitals_fr!$A$1:$K$3739,2,0),1)</f>
        <v>1</v>
      </c>
      <c r="I5775" s="0" t="str">
        <f aca="false">CONCATENATE("'",municipalities!A5773,"'")</f>
        <v>'Bauné'</v>
      </c>
      <c r="M5775" s="0" t="s">
        <v>15258</v>
      </c>
    </row>
    <row r="5776" customFormat="false" ht="13.8" hidden="true" customHeight="false" outlineLevel="0" collapsed="false">
      <c r="B5776" s="0" t="str">
        <f aca="false">municipalities!A5774</f>
        <v>Yvré-le-Pôlin</v>
      </c>
      <c r="C5776" s="0" t="str">
        <f aca="false">CONCATENATE("'",municipalities!A5774,"'")</f>
        <v>'Yvré-le-Pôlin'</v>
      </c>
      <c r="D5776" s="0" t="n">
        <v>12</v>
      </c>
      <c r="E5776" s="0" t="n">
        <f aca="false">VLOOKUP(B5776,municipalities!$A$1:$I$9684,2,0)</f>
        <v>47.8192</v>
      </c>
      <c r="F5776" s="0" t="n">
        <f aca="false">VLOOKUP(B5776,municipalities!$A$1:$I$9684,3,0)</f>
        <v>0.1528</v>
      </c>
      <c r="G5776" s="0" t="n">
        <f aca="false">VLOOKUP(B5776,municipalities!$A$1:$I$9684,8,0)</f>
        <v>1774</v>
      </c>
      <c r="H5776" s="2" t="n">
        <f aca="false">IFERROR(VLOOKUP(M5776,hospitals_fr!$A$1:$K$3739,2,0),1)</f>
        <v>1</v>
      </c>
      <c r="I5776" s="0" t="str">
        <f aca="false">CONCATENATE("'",municipalities!A5774,"'")</f>
        <v>'Yvré-le-Pôlin'</v>
      </c>
      <c r="M5776" s="0" t="s">
        <v>15259</v>
      </c>
    </row>
    <row r="5777" customFormat="false" ht="13.8" hidden="true" customHeight="false" outlineLevel="0" collapsed="false">
      <c r="B5777" s="0" t="str">
        <f aca="false">municipalities!A5775</f>
        <v>Port-des-Barques</v>
      </c>
      <c r="C5777" s="0" t="str">
        <f aca="false">CONCATENATE("'",municipalities!A5775,"'")</f>
        <v>'Port-des-Barques'</v>
      </c>
      <c r="D5777" s="0" t="n">
        <v>2</v>
      </c>
      <c r="E5777" s="0" t="n">
        <f aca="false">VLOOKUP(B5777,municipalities!$A$1:$I$9684,2,0)</f>
        <v>45.9475</v>
      </c>
      <c r="F5777" s="0" t="n">
        <f aca="false">VLOOKUP(B5777,municipalities!$A$1:$I$9684,3,0)</f>
        <v>-1.0786</v>
      </c>
      <c r="G5777" s="0" t="n">
        <f aca="false">VLOOKUP(B5777,municipalities!$A$1:$I$9684,8,0)</f>
        <v>1773</v>
      </c>
      <c r="H5777" s="2" t="n">
        <f aca="false">IFERROR(VLOOKUP(M5777,hospitals_fr!$A$1:$K$3739,2,0),1)</f>
        <v>1</v>
      </c>
      <c r="I5777" s="0" t="str">
        <f aca="false">CONCATENATE("'",municipalities!A5775,"'")</f>
        <v>'Port-des-Barques'</v>
      </c>
      <c r="M5777" s="0" t="s">
        <v>15260</v>
      </c>
    </row>
    <row r="5778" customFormat="false" ht="13.8" hidden="true" customHeight="false" outlineLevel="0" collapsed="false">
      <c r="B5778" s="0" t="str">
        <f aca="false">municipalities!A5776</f>
        <v>Zutkerque</v>
      </c>
      <c r="C5778" s="0" t="str">
        <f aca="false">CONCATENATE("'",municipalities!A5776,"'")</f>
        <v>'Zutkerque'</v>
      </c>
      <c r="D5778" s="0" t="n">
        <v>11</v>
      </c>
      <c r="E5778" s="0" t="n">
        <f aca="false">VLOOKUP(B5778,municipalities!$A$1:$I$9684,2,0)</f>
        <v>50.8536</v>
      </c>
      <c r="F5778" s="0" t="n">
        <f aca="false">VLOOKUP(B5778,municipalities!$A$1:$I$9684,3,0)</f>
        <v>2.0675</v>
      </c>
      <c r="G5778" s="0" t="n">
        <f aca="false">VLOOKUP(B5778,municipalities!$A$1:$I$9684,8,0)</f>
        <v>1773</v>
      </c>
      <c r="H5778" s="2" t="n">
        <f aca="false">IFERROR(VLOOKUP(M5778,hospitals_fr!$A$1:$K$3739,2,0),1)</f>
        <v>1</v>
      </c>
      <c r="I5778" s="0" t="str">
        <f aca="false">CONCATENATE("'",municipalities!A5776,"'")</f>
        <v>'Zutkerque'</v>
      </c>
      <c r="M5778" s="0" t="s">
        <v>15261</v>
      </c>
    </row>
    <row r="5779" customFormat="false" ht="13.8" hidden="true" customHeight="false" outlineLevel="0" collapsed="false">
      <c r="B5779" s="0" t="str">
        <f aca="false">municipalities!A5777</f>
        <v>Saint-Jean-d’Assé</v>
      </c>
      <c r="C5779" s="0" t="str">
        <f aca="false">CONCATENATE("'",municipalities!A5777,"'")</f>
        <v>'Saint-Jean-d’Assé'</v>
      </c>
      <c r="D5779" s="0" t="n">
        <v>12</v>
      </c>
      <c r="E5779" s="0" t="n">
        <f aca="false">VLOOKUP(B5779,municipalities!$A$1:$I$9684,2,0)</f>
        <v>48.1506</v>
      </c>
      <c r="F5779" s="0" t="n">
        <f aca="false">VLOOKUP(B5779,municipalities!$A$1:$I$9684,3,0)</f>
        <v>0.1206</v>
      </c>
      <c r="G5779" s="0" t="n">
        <f aca="false">VLOOKUP(B5779,municipalities!$A$1:$I$9684,8,0)</f>
        <v>1773</v>
      </c>
      <c r="H5779" s="2" t="n">
        <f aca="false">IFERROR(VLOOKUP(M5779,hospitals_fr!$A$1:$K$3739,2,0),1)</f>
        <v>1</v>
      </c>
      <c r="I5779" s="0" t="str">
        <f aca="false">CONCATENATE("'",municipalities!A5777,"'")</f>
        <v>'Saint-Jean-d’Assé'</v>
      </c>
      <c r="M5779" s="0" t="s">
        <v>15262</v>
      </c>
    </row>
    <row r="5780" customFormat="false" ht="13.8" hidden="true" customHeight="false" outlineLevel="0" collapsed="false">
      <c r="B5780" s="0" t="str">
        <f aca="false">municipalities!A5778</f>
        <v>Conty</v>
      </c>
      <c r="C5780" s="0" t="str">
        <f aca="false">CONCATENATE("'",municipalities!A5778,"'")</f>
        <v>'Conty'</v>
      </c>
      <c r="D5780" s="0" t="n">
        <v>11</v>
      </c>
      <c r="E5780" s="0" t="n">
        <f aca="false">VLOOKUP(B5780,municipalities!$A$1:$I$9684,2,0)</f>
        <v>49.7406</v>
      </c>
      <c r="F5780" s="0" t="n">
        <f aca="false">VLOOKUP(B5780,municipalities!$A$1:$I$9684,3,0)</f>
        <v>2.1517</v>
      </c>
      <c r="G5780" s="0" t="n">
        <f aca="false">VLOOKUP(B5780,municipalities!$A$1:$I$9684,8,0)</f>
        <v>1773</v>
      </c>
      <c r="H5780" s="2" t="n">
        <f aca="false">IFERROR(VLOOKUP(M5780,hospitals_fr!$A$1:$K$3739,2,0),1)</f>
        <v>1</v>
      </c>
      <c r="I5780" s="0" t="str">
        <f aca="false">CONCATENATE("'",municipalities!A5778,"'")</f>
        <v>'Conty'</v>
      </c>
      <c r="M5780" s="0" t="s">
        <v>15263</v>
      </c>
    </row>
    <row r="5781" customFormat="false" ht="13.8" hidden="true" customHeight="false" outlineLevel="0" collapsed="false">
      <c r="B5781" s="0" t="str">
        <f aca="false">municipalities!A5779</f>
        <v>Neuville-sur-Ain</v>
      </c>
      <c r="C5781" s="0" t="str">
        <f aca="false">CONCATENATE("'",municipalities!A5779,"'")</f>
        <v>'Neuville-sur-Ain'</v>
      </c>
      <c r="D5781" s="0" t="n">
        <v>3</v>
      </c>
      <c r="E5781" s="0" t="n">
        <f aca="false">VLOOKUP(B5781,municipalities!$A$1:$I$9684,2,0)</f>
        <v>46.0825</v>
      </c>
      <c r="F5781" s="0" t="n">
        <f aca="false">VLOOKUP(B5781,municipalities!$A$1:$I$9684,3,0)</f>
        <v>5.3722</v>
      </c>
      <c r="G5781" s="0" t="n">
        <f aca="false">VLOOKUP(B5781,municipalities!$A$1:$I$9684,8,0)</f>
        <v>1772</v>
      </c>
      <c r="H5781" s="2" t="n">
        <f aca="false">IFERROR(VLOOKUP(M5781,hospitals_fr!$A$1:$K$3739,2,0),1)</f>
        <v>1</v>
      </c>
      <c r="I5781" s="0" t="str">
        <f aca="false">CONCATENATE("'",municipalities!A5779,"'")</f>
        <v>'Neuville-sur-Ain'</v>
      </c>
      <c r="M5781" s="0" t="s">
        <v>15264</v>
      </c>
    </row>
    <row r="5782" customFormat="false" ht="13.8" hidden="true" customHeight="false" outlineLevel="0" collapsed="false">
      <c r="B5782" s="0" t="str">
        <f aca="false">municipalities!A5780</f>
        <v>Pietrosella</v>
      </c>
      <c r="C5782" s="0" t="str">
        <f aca="false">CONCATENATE("'",municipalities!A5780,"'")</f>
        <v>'Pietrosella'</v>
      </c>
      <c r="D5782" s="0" t="n">
        <v>7</v>
      </c>
      <c r="E5782" s="0" t="n">
        <f aca="false">VLOOKUP(B5782,municipalities!$A$1:$I$9684,2,0)</f>
        <v>41.8367</v>
      </c>
      <c r="F5782" s="0" t="n">
        <f aca="false">VLOOKUP(B5782,municipalities!$A$1:$I$9684,3,0)</f>
        <v>8.8461</v>
      </c>
      <c r="G5782" s="0" t="n">
        <f aca="false">VLOOKUP(B5782,municipalities!$A$1:$I$9684,8,0)</f>
        <v>1772</v>
      </c>
      <c r="H5782" s="2" t="n">
        <f aca="false">IFERROR(VLOOKUP(M5782,hospitals_fr!$A$1:$K$3739,2,0),1)</f>
        <v>1</v>
      </c>
      <c r="I5782" s="0" t="str">
        <f aca="false">CONCATENATE("'",municipalities!A5780,"'")</f>
        <v>'Pietrosella'</v>
      </c>
      <c r="M5782" s="0" t="s">
        <v>15265</v>
      </c>
    </row>
    <row r="5783" customFormat="false" ht="13.8" hidden="true" customHeight="false" outlineLevel="0" collapsed="false">
      <c r="B5783" s="0" t="str">
        <f aca="false">municipalities!A5781</f>
        <v>Damgan</v>
      </c>
      <c r="C5783" s="0" t="str">
        <f aca="false">CONCATENATE("'",municipalities!A5781,"'")</f>
        <v>'Damgan'</v>
      </c>
      <c r="D5783" s="0" t="n">
        <v>5</v>
      </c>
      <c r="E5783" s="0" t="n">
        <f aca="false">VLOOKUP(B5783,municipalities!$A$1:$I$9684,2,0)</f>
        <v>47.5197</v>
      </c>
      <c r="F5783" s="0" t="n">
        <f aca="false">VLOOKUP(B5783,municipalities!$A$1:$I$9684,3,0)</f>
        <v>-2.5778</v>
      </c>
      <c r="G5783" s="0" t="n">
        <f aca="false">VLOOKUP(B5783,municipalities!$A$1:$I$9684,8,0)</f>
        <v>1771</v>
      </c>
      <c r="H5783" s="2" t="n">
        <f aca="false">IFERROR(VLOOKUP(M5783,hospitals_fr!$A$1:$K$3739,2,0),1)</f>
        <v>1</v>
      </c>
      <c r="I5783" s="0" t="str">
        <f aca="false">CONCATENATE("'",municipalities!A5781,"'")</f>
        <v>'Damgan'</v>
      </c>
      <c r="M5783" s="0" t="s">
        <v>15266</v>
      </c>
    </row>
    <row r="5784" customFormat="false" ht="13.8" hidden="true" customHeight="false" outlineLevel="0" collapsed="false">
      <c r="B5784" s="0" t="str">
        <f aca="false">municipalities!A5782</f>
        <v>Valframbert</v>
      </c>
      <c r="C5784" s="0" t="str">
        <f aca="false">CONCATENATE("'",municipalities!A5782,"'")</f>
        <v>'Valframbert'</v>
      </c>
      <c r="D5784" s="0" t="n">
        <v>10</v>
      </c>
      <c r="E5784" s="0" t="n">
        <f aca="false">VLOOKUP(B5784,municipalities!$A$1:$I$9684,2,0)</f>
        <v>48.4639</v>
      </c>
      <c r="F5784" s="0" t="n">
        <f aca="false">VLOOKUP(B5784,municipalities!$A$1:$I$9684,3,0)</f>
        <v>0.1081</v>
      </c>
      <c r="G5784" s="0" t="n">
        <f aca="false">VLOOKUP(B5784,municipalities!$A$1:$I$9684,8,0)</f>
        <v>1771</v>
      </c>
      <c r="H5784" s="2" t="n">
        <f aca="false">IFERROR(VLOOKUP(M5784,hospitals_fr!$A$1:$K$3739,2,0),1)</f>
        <v>1</v>
      </c>
      <c r="I5784" s="0" t="str">
        <f aca="false">CONCATENATE("'",municipalities!A5782,"'")</f>
        <v>'Valframbert'</v>
      </c>
      <c r="M5784" s="0" t="s">
        <v>15267</v>
      </c>
    </row>
    <row r="5785" customFormat="false" ht="13.8" hidden="true" customHeight="false" outlineLevel="0" collapsed="false">
      <c r="B5785" s="0" t="str">
        <f aca="false">municipalities!A5783</f>
        <v>Massiac</v>
      </c>
      <c r="C5785" s="0" t="str">
        <f aca="false">CONCATENATE("'",municipalities!A5783,"'")</f>
        <v>'Massiac'</v>
      </c>
      <c r="D5785" s="0" t="n">
        <v>3</v>
      </c>
      <c r="E5785" s="0" t="n">
        <f aca="false">VLOOKUP(B5785,municipalities!$A$1:$I$9684,2,0)</f>
        <v>45.2514</v>
      </c>
      <c r="F5785" s="0" t="n">
        <f aca="false">VLOOKUP(B5785,municipalities!$A$1:$I$9684,3,0)</f>
        <v>3.1972</v>
      </c>
      <c r="G5785" s="0" t="n">
        <f aca="false">VLOOKUP(B5785,municipalities!$A$1:$I$9684,8,0)</f>
        <v>1771</v>
      </c>
      <c r="H5785" s="2" t="n">
        <f aca="false">IFERROR(VLOOKUP(M5785,hospitals_fr!$A$1:$K$3739,2,0),1)</f>
        <v>1</v>
      </c>
      <c r="I5785" s="0" t="str">
        <f aca="false">CONCATENATE("'",municipalities!A5783,"'")</f>
        <v>'Massiac'</v>
      </c>
      <c r="M5785" s="0" t="s">
        <v>15268</v>
      </c>
    </row>
    <row r="5786" customFormat="false" ht="13.8" hidden="true" customHeight="false" outlineLevel="0" collapsed="false">
      <c r="B5786" s="0" t="str">
        <f aca="false">municipalities!A5784</f>
        <v>Cherré</v>
      </c>
      <c r="C5786" s="0" t="str">
        <f aca="false">CONCATENATE("'",municipalities!A5784,"'")</f>
        <v>'Cherré'</v>
      </c>
      <c r="D5786" s="0" t="n">
        <v>12</v>
      </c>
      <c r="E5786" s="0" t="n">
        <f aca="false">VLOOKUP(B5786,municipalities!$A$1:$I$9684,2,0)</f>
        <v>48.1725</v>
      </c>
      <c r="F5786" s="0" t="n">
        <f aca="false">VLOOKUP(B5786,municipalities!$A$1:$I$9684,3,0)</f>
        <v>0.6583</v>
      </c>
      <c r="G5786" s="0" t="n">
        <f aca="false">VLOOKUP(B5786,municipalities!$A$1:$I$9684,8,0)</f>
        <v>1770</v>
      </c>
      <c r="H5786" s="2" t="n">
        <f aca="false">IFERROR(VLOOKUP(M5786,hospitals_fr!$A$1:$K$3739,2,0),1)</f>
        <v>1</v>
      </c>
      <c r="I5786" s="0" t="str">
        <f aca="false">CONCATENATE("'",municipalities!A5784,"'")</f>
        <v>'Cherré'</v>
      </c>
      <c r="M5786" s="0" t="s">
        <v>15269</v>
      </c>
    </row>
    <row r="5787" customFormat="false" ht="13.8" hidden="true" customHeight="false" outlineLevel="0" collapsed="false">
      <c r="B5787" s="0" t="str">
        <f aca="false">municipalities!A5785</f>
        <v>Jasseron</v>
      </c>
      <c r="C5787" s="0" t="str">
        <f aca="false">CONCATENATE("'",municipalities!A5785,"'")</f>
        <v>'Jasseron'</v>
      </c>
      <c r="D5787" s="0" t="n">
        <v>3</v>
      </c>
      <c r="E5787" s="0" t="n">
        <f aca="false">VLOOKUP(B5787,municipalities!$A$1:$I$9684,2,0)</f>
        <v>46.2125</v>
      </c>
      <c r="F5787" s="0" t="n">
        <f aca="false">VLOOKUP(B5787,municipalities!$A$1:$I$9684,3,0)</f>
        <v>5.3244</v>
      </c>
      <c r="G5787" s="0" t="n">
        <f aca="false">VLOOKUP(B5787,municipalities!$A$1:$I$9684,8,0)</f>
        <v>1770</v>
      </c>
      <c r="H5787" s="2" t="n">
        <f aca="false">IFERROR(VLOOKUP(M5787,hospitals_fr!$A$1:$K$3739,2,0),1)</f>
        <v>1</v>
      </c>
      <c r="I5787" s="0" t="str">
        <f aca="false">CONCATENATE("'",municipalities!A5785,"'")</f>
        <v>'Jasseron'</v>
      </c>
      <c r="M5787" s="0" t="s">
        <v>15270</v>
      </c>
    </row>
    <row r="5788" customFormat="false" ht="13.8" hidden="true" customHeight="false" outlineLevel="0" collapsed="false">
      <c r="B5788" s="0" t="str">
        <f aca="false">municipalities!A5786</f>
        <v>Villers-Écalles</v>
      </c>
      <c r="C5788" s="0" t="str">
        <f aca="false">CONCATENATE("'",municipalities!A5786,"'")</f>
        <v>'Villers-Écalles'</v>
      </c>
      <c r="D5788" s="0" t="n">
        <v>10</v>
      </c>
      <c r="E5788" s="0" t="n">
        <f aca="false">VLOOKUP(B5788,municipalities!$A$1:$I$9684,2,0)</f>
        <v>49.5386</v>
      </c>
      <c r="F5788" s="0" t="n">
        <f aca="false">VLOOKUP(B5788,municipalities!$A$1:$I$9684,3,0)</f>
        <v>0.9192</v>
      </c>
      <c r="G5788" s="0" t="n">
        <f aca="false">VLOOKUP(B5788,municipalities!$A$1:$I$9684,8,0)</f>
        <v>1769</v>
      </c>
      <c r="H5788" s="2" t="n">
        <f aca="false">IFERROR(VLOOKUP(M5788,hospitals_fr!$A$1:$K$3739,2,0),1)</f>
        <v>1</v>
      </c>
      <c r="I5788" s="0" t="str">
        <f aca="false">CONCATENATE("'",municipalities!A5786,"'")</f>
        <v>'Villers-Écalles'</v>
      </c>
      <c r="M5788" s="0" t="s">
        <v>15271</v>
      </c>
    </row>
    <row r="5789" customFormat="false" ht="13.8" hidden="false" customHeight="false" outlineLevel="0" collapsed="false">
      <c r="B5789" s="0" t="str">
        <f aca="false">municipalities!A5787</f>
        <v>Oberhaslach</v>
      </c>
      <c r="C5789" s="0" t="str">
        <f aca="false">CONCATENATE("'",municipalities!A5787,"'")</f>
        <v>'Oberhaslach'</v>
      </c>
      <c r="D5789" s="0" t="n">
        <v>1</v>
      </c>
      <c r="E5789" s="0" t="n">
        <f aca="false">VLOOKUP(B5789,municipalities!$A$1:$I$9684,2,0)</f>
        <v>48.5506</v>
      </c>
      <c r="F5789" s="0" t="n">
        <f aca="false">VLOOKUP(B5789,municipalities!$A$1:$I$9684,3,0)</f>
        <v>7.3297</v>
      </c>
      <c r="G5789" s="0" t="n">
        <f aca="false">VLOOKUP(B5789,municipalities!$A$1:$I$9684,8,0)</f>
        <v>1769</v>
      </c>
      <c r="H5789" s="2" t="n">
        <f aca="false">IFERROR(VLOOKUP(M5789,hospitals_fr!$A$1:$K$3739,2,0),1)</f>
        <v>1</v>
      </c>
      <c r="I5789" s="0" t="str">
        <f aca="false">CONCATENATE("'",municipalities!A5787,"'")</f>
        <v>'Oberhaslach'</v>
      </c>
      <c r="M5789" s="0" t="s">
        <v>15272</v>
      </c>
    </row>
    <row r="5790" customFormat="false" ht="13.8" hidden="true" customHeight="false" outlineLevel="0" collapsed="false">
      <c r="B5790" s="0" t="str">
        <f aca="false">municipalities!A5788</f>
        <v>Saint-Sauveur</v>
      </c>
      <c r="C5790" s="0" t="str">
        <f aca="false">CONCATENATE("'",municipalities!A5788,"'")</f>
        <v>'Saint-Sauveur'</v>
      </c>
      <c r="D5790" s="0" t="n">
        <v>4</v>
      </c>
      <c r="E5790" s="0" t="n">
        <f aca="false">VLOOKUP(B5790,municipalities!$A$1:$I$9684,2,0)</f>
        <v>47.8039</v>
      </c>
      <c r="F5790" s="0" t="n">
        <f aca="false">VLOOKUP(B5790,municipalities!$A$1:$I$9684,3,0)</f>
        <v>6.3847</v>
      </c>
      <c r="G5790" s="0" t="n">
        <f aca="false">VLOOKUP(B5790,municipalities!$A$1:$I$9684,8,0)</f>
        <v>1922</v>
      </c>
      <c r="H5790" s="2" t="n">
        <f aca="false">IFERROR(VLOOKUP(M5790,hospitals_fr!$A$1:$K$3739,2,0),1)</f>
        <v>1</v>
      </c>
      <c r="I5790" s="0" t="str">
        <f aca="false">CONCATENATE("'",municipalities!A5788,"'")</f>
        <v>'Saint-Sauveur'</v>
      </c>
      <c r="M5790" s="0" t="s">
        <v>14833</v>
      </c>
    </row>
    <row r="5791" customFormat="false" ht="13.8" hidden="true" customHeight="false" outlineLevel="0" collapsed="false">
      <c r="B5791" s="0" t="str">
        <f aca="false">municipalities!A5789</f>
        <v>Coëtmieux</v>
      </c>
      <c r="C5791" s="0" t="str">
        <f aca="false">CONCATENATE("'",municipalities!A5789,"'")</f>
        <v>'Coëtmieux'</v>
      </c>
      <c r="D5791" s="0" t="n">
        <v>5</v>
      </c>
      <c r="E5791" s="0" t="n">
        <f aca="false">VLOOKUP(B5791,municipalities!$A$1:$I$9684,2,0)</f>
        <v>48.4919</v>
      </c>
      <c r="F5791" s="0" t="n">
        <f aca="false">VLOOKUP(B5791,municipalities!$A$1:$I$9684,3,0)</f>
        <v>-2.6006</v>
      </c>
      <c r="G5791" s="0" t="n">
        <f aca="false">VLOOKUP(B5791,municipalities!$A$1:$I$9684,8,0)</f>
        <v>1768</v>
      </c>
      <c r="H5791" s="2" t="n">
        <f aca="false">IFERROR(VLOOKUP(M5791,hospitals_fr!$A$1:$K$3739,2,0),1)</f>
        <v>1</v>
      </c>
      <c r="I5791" s="0" t="str">
        <f aca="false">CONCATENATE("'",municipalities!A5789,"'")</f>
        <v>'Coëtmieux'</v>
      </c>
      <c r="M5791" s="0" t="s">
        <v>15273</v>
      </c>
    </row>
    <row r="5792" customFormat="false" ht="13.8" hidden="true" customHeight="false" outlineLevel="0" collapsed="false">
      <c r="B5792" s="0" t="str">
        <f aca="false">municipalities!A5790</f>
        <v>Chalais</v>
      </c>
      <c r="C5792" s="0" t="str">
        <f aca="false">CONCATENATE("'",municipalities!A5790,"'")</f>
        <v>'Chalais'</v>
      </c>
      <c r="D5792" s="0" t="n">
        <v>2</v>
      </c>
      <c r="E5792" s="0" t="n">
        <f aca="false">VLOOKUP(B5792,municipalities!$A$1:$I$9684,2,0)</f>
        <v>45.2731</v>
      </c>
      <c r="F5792" s="0" t="n">
        <f aca="false">VLOOKUP(B5792,municipalities!$A$1:$I$9684,3,0)</f>
        <v>0.0392</v>
      </c>
      <c r="G5792" s="0" t="n">
        <f aca="false">VLOOKUP(B5792,municipalities!$A$1:$I$9684,8,0)</f>
        <v>1768</v>
      </c>
      <c r="H5792" s="2" t="n">
        <f aca="false">IFERROR(VLOOKUP(M5792,hospitals_fr!$A$1:$K$3739,2,0),1)</f>
        <v>1</v>
      </c>
      <c r="I5792" s="0" t="str">
        <f aca="false">CONCATENATE("'",municipalities!A5790,"'")</f>
        <v>'Chalais'</v>
      </c>
      <c r="M5792" s="0" t="s">
        <v>15274</v>
      </c>
    </row>
    <row r="5793" customFormat="false" ht="13.8" hidden="false" customHeight="false" outlineLevel="0" collapsed="false">
      <c r="B5793" s="0" t="str">
        <f aca="false">municipalities!A5791</f>
        <v>Ammerschwihr</v>
      </c>
      <c r="C5793" s="0" t="str">
        <f aca="false">CONCATENATE("'",municipalities!A5791,"'")</f>
        <v>'Ammerschwihr'</v>
      </c>
      <c r="D5793" s="0" t="n">
        <v>1</v>
      </c>
      <c r="E5793" s="0" t="n">
        <f aca="false">VLOOKUP(B5793,municipalities!$A$1:$I$9684,2,0)</f>
        <v>48.1256</v>
      </c>
      <c r="F5793" s="0" t="n">
        <f aca="false">VLOOKUP(B5793,municipalities!$A$1:$I$9684,3,0)</f>
        <v>7.2819</v>
      </c>
      <c r="G5793" s="0" t="n">
        <f aca="false">VLOOKUP(B5793,municipalities!$A$1:$I$9684,8,0)</f>
        <v>1768</v>
      </c>
      <c r="H5793" s="2" t="n">
        <f aca="false">IFERROR(VLOOKUP(M5793,hospitals_fr!$A$1:$K$3739,2,0),1)</f>
        <v>1</v>
      </c>
      <c r="I5793" s="0" t="str">
        <f aca="false">CONCATENATE("'",municipalities!A5791,"'")</f>
        <v>'Ammerschwihr'</v>
      </c>
      <c r="M5793" s="0" t="s">
        <v>15275</v>
      </c>
    </row>
    <row r="5794" customFormat="false" ht="13.8" hidden="true" customHeight="false" outlineLevel="0" collapsed="false">
      <c r="B5794" s="0" t="str">
        <f aca="false">municipalities!A5792</f>
        <v>Venoy</v>
      </c>
      <c r="C5794" s="0" t="str">
        <f aca="false">CONCATENATE("'",municipalities!A5792,"'")</f>
        <v>'Venoy'</v>
      </c>
      <c r="D5794" s="0" t="n">
        <v>4</v>
      </c>
      <c r="E5794" s="0" t="n">
        <f aca="false">VLOOKUP(B5794,municipalities!$A$1:$I$9684,2,0)</f>
        <v>47.8056</v>
      </c>
      <c r="F5794" s="0" t="n">
        <f aca="false">VLOOKUP(B5794,municipalities!$A$1:$I$9684,3,0)</f>
        <v>3.6369</v>
      </c>
      <c r="G5794" s="0" t="n">
        <f aca="false">VLOOKUP(B5794,municipalities!$A$1:$I$9684,8,0)</f>
        <v>1768</v>
      </c>
      <c r="H5794" s="2" t="n">
        <f aca="false">IFERROR(VLOOKUP(M5794,hospitals_fr!$A$1:$K$3739,2,0),1)</f>
        <v>1</v>
      </c>
      <c r="I5794" s="0" t="str">
        <f aca="false">CONCATENATE("'",municipalities!A5792,"'")</f>
        <v>'Venoy'</v>
      </c>
      <c r="M5794" s="0" t="s">
        <v>15276</v>
      </c>
    </row>
    <row r="5795" customFormat="false" ht="13.8" hidden="true" customHeight="false" outlineLevel="0" collapsed="false">
      <c r="B5795" s="0" t="str">
        <f aca="false">municipalities!A5793</f>
        <v>Saint-Georges-du-Bois</v>
      </c>
      <c r="C5795" s="0" t="str">
        <f aca="false">CONCATENATE("'",municipalities!A5793,"'")</f>
        <v>'Saint-Georges-du-Bois'</v>
      </c>
      <c r="D5795" s="0" t="n">
        <v>12</v>
      </c>
      <c r="E5795" s="0" t="n">
        <f aca="false">VLOOKUP(B5795,municipalities!$A$1:$I$9684,2,0)</f>
        <v>47.9731</v>
      </c>
      <c r="F5795" s="0" t="n">
        <f aca="false">VLOOKUP(B5795,municipalities!$A$1:$I$9684,3,0)</f>
        <v>0.1</v>
      </c>
      <c r="G5795" s="0" t="n">
        <f aca="false">VLOOKUP(B5795,municipalities!$A$1:$I$9684,8,0)</f>
        <v>2141</v>
      </c>
      <c r="H5795" s="2" t="n">
        <f aca="false">IFERROR(VLOOKUP(M5795,hospitals_fr!$A$1:$K$3739,2,0),1)</f>
        <v>1</v>
      </c>
      <c r="I5795" s="0" t="str">
        <f aca="false">CONCATENATE("'",municipalities!A5793,"'")</f>
        <v>'Saint-Georges-du-Bois'</v>
      </c>
      <c r="M5795" s="0" t="s">
        <v>14329</v>
      </c>
    </row>
    <row r="5796" customFormat="false" ht="13.8" hidden="true" customHeight="false" outlineLevel="0" collapsed="false">
      <c r="B5796" s="0" t="str">
        <f aca="false">municipalities!A5794</f>
        <v>Moustoir-Ac</v>
      </c>
      <c r="C5796" s="0" t="str">
        <f aca="false">CONCATENATE("'",municipalities!A5794,"'")</f>
        <v>'Moustoir-Ac'</v>
      </c>
      <c r="D5796" s="0" t="n">
        <v>5</v>
      </c>
      <c r="E5796" s="0" t="n">
        <f aca="false">VLOOKUP(B5796,municipalities!$A$1:$I$9684,2,0)</f>
        <v>47.8556</v>
      </c>
      <c r="F5796" s="0" t="n">
        <f aca="false">VLOOKUP(B5796,municipalities!$A$1:$I$9684,3,0)</f>
        <v>-2.8353</v>
      </c>
      <c r="G5796" s="0" t="n">
        <f aca="false">VLOOKUP(B5796,municipalities!$A$1:$I$9684,8,0)</f>
        <v>1768</v>
      </c>
      <c r="H5796" s="2" t="n">
        <f aca="false">IFERROR(VLOOKUP(M5796,hospitals_fr!$A$1:$K$3739,2,0),1)</f>
        <v>1</v>
      </c>
      <c r="I5796" s="0" t="str">
        <f aca="false">CONCATENATE("'",municipalities!A5794,"'")</f>
        <v>'Moustoir-Ac'</v>
      </c>
      <c r="M5796" s="0" t="s">
        <v>15277</v>
      </c>
    </row>
    <row r="5797" customFormat="false" ht="13.8" hidden="true" customHeight="false" outlineLevel="0" collapsed="false">
      <c r="B5797" s="0" t="str">
        <f aca="false">municipalities!A5795</f>
        <v>Châteaumeillant</v>
      </c>
      <c r="C5797" s="0" t="str">
        <f aca="false">CONCATENATE("'",municipalities!A5795,"'")</f>
        <v>'Châteaumeillant'</v>
      </c>
      <c r="D5797" s="0" t="n">
        <v>6</v>
      </c>
      <c r="E5797" s="0" t="n">
        <f aca="false">VLOOKUP(B5797,municipalities!$A$1:$I$9684,2,0)</f>
        <v>46.5619</v>
      </c>
      <c r="F5797" s="0" t="n">
        <f aca="false">VLOOKUP(B5797,municipalities!$A$1:$I$9684,3,0)</f>
        <v>2.2006</v>
      </c>
      <c r="G5797" s="0" t="n">
        <f aca="false">VLOOKUP(B5797,municipalities!$A$1:$I$9684,8,0)</f>
        <v>1768</v>
      </c>
      <c r="H5797" s="2" t="n">
        <f aca="false">IFERROR(VLOOKUP(M5797,hospitals_fr!$A$1:$K$3739,2,0),1)</f>
        <v>1</v>
      </c>
      <c r="I5797" s="0" t="str">
        <f aca="false">CONCATENATE("'",municipalities!A5795,"'")</f>
        <v>'Châteaumeillant'</v>
      </c>
      <c r="M5797" s="0" t="s">
        <v>15278</v>
      </c>
    </row>
    <row r="5798" customFormat="false" ht="13.8" hidden="true" customHeight="false" outlineLevel="0" collapsed="false">
      <c r="B5798" s="0" t="str">
        <f aca="false">municipalities!A5796</f>
        <v>Saint-Ouën-des-Toits</v>
      </c>
      <c r="C5798" s="0" t="str">
        <f aca="false">CONCATENATE("'",municipalities!A5796,"'")</f>
        <v>'Saint-Ouën-des-Toits'</v>
      </c>
      <c r="D5798" s="0" t="n">
        <v>12</v>
      </c>
      <c r="E5798" s="0" t="n">
        <f aca="false">VLOOKUP(B5798,municipalities!$A$1:$I$9684,2,0)</f>
        <v>48.1383</v>
      </c>
      <c r="F5798" s="0" t="n">
        <f aca="false">VLOOKUP(B5798,municipalities!$A$1:$I$9684,3,0)</f>
        <v>-0.9044</v>
      </c>
      <c r="G5798" s="0" t="n">
        <f aca="false">VLOOKUP(B5798,municipalities!$A$1:$I$9684,8,0)</f>
        <v>1767</v>
      </c>
      <c r="H5798" s="2" t="n">
        <f aca="false">IFERROR(VLOOKUP(M5798,hospitals_fr!$A$1:$K$3739,2,0),1)</f>
        <v>1</v>
      </c>
      <c r="I5798" s="0" t="str">
        <f aca="false">CONCATENATE("'",municipalities!A5796,"'")</f>
        <v>'Saint-Ouën-des-Toits'</v>
      </c>
      <c r="M5798" s="0" t="s">
        <v>15279</v>
      </c>
    </row>
    <row r="5799" customFormat="false" ht="13.8" hidden="true" customHeight="false" outlineLevel="0" collapsed="false">
      <c r="B5799" s="0" t="str">
        <f aca="false">municipalities!A5797</f>
        <v>Parthenay-de-Bretagne</v>
      </c>
      <c r="C5799" s="0" t="str">
        <f aca="false">CONCATENATE("'",municipalities!A5797,"'")</f>
        <v>'Parthenay-de-Bretagne'</v>
      </c>
      <c r="D5799" s="0" t="n">
        <v>5</v>
      </c>
      <c r="E5799" s="0" t="n">
        <f aca="false">VLOOKUP(B5799,municipalities!$A$1:$I$9684,2,0)</f>
        <v>48.1919</v>
      </c>
      <c r="F5799" s="0" t="n">
        <f aca="false">VLOOKUP(B5799,municipalities!$A$1:$I$9684,3,0)</f>
        <v>-1.8281</v>
      </c>
      <c r="G5799" s="0" t="n">
        <f aca="false">VLOOKUP(B5799,municipalities!$A$1:$I$9684,8,0)</f>
        <v>1766</v>
      </c>
      <c r="H5799" s="2" t="n">
        <f aca="false">IFERROR(VLOOKUP(M5799,hospitals_fr!$A$1:$K$3739,2,0),1)</f>
        <v>1</v>
      </c>
      <c r="I5799" s="0" t="str">
        <f aca="false">CONCATENATE("'",municipalities!A5797,"'")</f>
        <v>'Parthenay-de-Bretagne'</v>
      </c>
      <c r="M5799" s="0" t="s">
        <v>15280</v>
      </c>
    </row>
    <row r="5800" customFormat="false" ht="13.8" hidden="false" customHeight="false" outlineLevel="0" collapsed="false">
      <c r="B5800" s="0" t="str">
        <f aca="false">municipalities!A5798</f>
        <v>Lorry-lès-Metz</v>
      </c>
      <c r="C5800" s="0" t="str">
        <f aca="false">CONCATENATE("'",municipalities!A5798,"'")</f>
        <v>'Lorry-lès-Metz'</v>
      </c>
      <c r="D5800" s="0" t="n">
        <v>1</v>
      </c>
      <c r="E5800" s="0" t="n">
        <f aca="false">VLOOKUP(B5800,municipalities!$A$1:$I$9684,2,0)</f>
        <v>49.1417</v>
      </c>
      <c r="F5800" s="0" t="n">
        <f aca="false">VLOOKUP(B5800,municipalities!$A$1:$I$9684,3,0)</f>
        <v>6.1214</v>
      </c>
      <c r="G5800" s="0" t="n">
        <f aca="false">VLOOKUP(B5800,municipalities!$A$1:$I$9684,8,0)</f>
        <v>1766</v>
      </c>
      <c r="H5800" s="2" t="n">
        <f aca="false">IFERROR(VLOOKUP(M5800,hospitals_fr!$A$1:$K$3739,2,0),1)</f>
        <v>1</v>
      </c>
      <c r="I5800" s="0" t="str">
        <f aca="false">CONCATENATE("'",municipalities!A5798,"'")</f>
        <v>'Lorry-lès-Metz'</v>
      </c>
      <c r="M5800" s="0" t="s">
        <v>15281</v>
      </c>
    </row>
    <row r="5801" customFormat="false" ht="13.8" hidden="true" customHeight="false" outlineLevel="0" collapsed="false">
      <c r="B5801" s="0" t="str">
        <f aca="false">municipalities!A5799</f>
        <v>Flamanville</v>
      </c>
      <c r="C5801" s="0" t="str">
        <f aca="false">CONCATENATE("'",municipalities!A5799,"'")</f>
        <v>'Flamanville'</v>
      </c>
      <c r="D5801" s="0" t="n">
        <v>10</v>
      </c>
      <c r="E5801" s="0" t="n">
        <f aca="false">VLOOKUP(B5801,municipalities!$A$1:$I$9684,2,0)</f>
        <v>49.5308</v>
      </c>
      <c r="F5801" s="0" t="n">
        <f aca="false">VLOOKUP(B5801,municipalities!$A$1:$I$9684,3,0)</f>
        <v>-1.8664</v>
      </c>
      <c r="G5801" s="0" t="n">
        <f aca="false">VLOOKUP(B5801,municipalities!$A$1:$I$9684,8,0)</f>
        <v>1766</v>
      </c>
      <c r="H5801" s="2" t="n">
        <f aca="false">IFERROR(VLOOKUP(M5801,hospitals_fr!$A$1:$K$3739,2,0),1)</f>
        <v>1</v>
      </c>
      <c r="I5801" s="0" t="str">
        <f aca="false">CONCATENATE("'",municipalities!A5799,"'")</f>
        <v>'Flamanville'</v>
      </c>
      <c r="M5801" s="0" t="s">
        <v>15282</v>
      </c>
    </row>
    <row r="5802" customFormat="false" ht="13.8" hidden="false" customHeight="false" outlineLevel="0" collapsed="false">
      <c r="B5802" s="0" t="str">
        <f aca="false">municipalities!A5800</f>
        <v>Marigny-le-Châtel</v>
      </c>
      <c r="C5802" s="0" t="str">
        <f aca="false">CONCATENATE("'",municipalities!A5800,"'")</f>
        <v>'Marigny-le-Châtel'</v>
      </c>
      <c r="D5802" s="0" t="n">
        <v>1</v>
      </c>
      <c r="E5802" s="0" t="n">
        <f aca="false">VLOOKUP(B5802,municipalities!$A$1:$I$9684,2,0)</f>
        <v>48.4025</v>
      </c>
      <c r="F5802" s="0" t="n">
        <f aca="false">VLOOKUP(B5802,municipalities!$A$1:$I$9684,3,0)</f>
        <v>3.7372</v>
      </c>
      <c r="G5802" s="0" t="n">
        <f aca="false">VLOOKUP(B5802,municipalities!$A$1:$I$9684,8,0)</f>
        <v>1766</v>
      </c>
      <c r="H5802" s="2" t="n">
        <f aca="false">IFERROR(VLOOKUP(M5802,hospitals_fr!$A$1:$K$3739,2,0),1)</f>
        <v>1</v>
      </c>
      <c r="I5802" s="0" t="str">
        <f aca="false">CONCATENATE("'",municipalities!A5800,"'")</f>
        <v>'Marigny-le-Châtel'</v>
      </c>
      <c r="M5802" s="0" t="s">
        <v>15283</v>
      </c>
    </row>
    <row r="5803" customFormat="false" ht="13.8" hidden="true" customHeight="false" outlineLevel="0" collapsed="false">
      <c r="B5803" s="0" t="str">
        <f aca="false">municipalities!A5801</f>
        <v>Agonac</v>
      </c>
      <c r="C5803" s="0" t="str">
        <f aca="false">CONCATENATE("'",municipalities!A5801,"'")</f>
        <v>'Agonac'</v>
      </c>
      <c r="D5803" s="0" t="n">
        <v>2</v>
      </c>
      <c r="E5803" s="0" t="n">
        <f aca="false">VLOOKUP(B5803,municipalities!$A$1:$I$9684,2,0)</f>
        <v>45.2928</v>
      </c>
      <c r="F5803" s="0" t="n">
        <f aca="false">VLOOKUP(B5803,municipalities!$A$1:$I$9684,3,0)</f>
        <v>0.7503</v>
      </c>
      <c r="G5803" s="0" t="n">
        <f aca="false">VLOOKUP(B5803,municipalities!$A$1:$I$9684,8,0)</f>
        <v>1766</v>
      </c>
      <c r="H5803" s="2" t="n">
        <f aca="false">IFERROR(VLOOKUP(M5803,hospitals_fr!$A$1:$K$3739,2,0),1)</f>
        <v>1</v>
      </c>
      <c r="I5803" s="0" t="str">
        <f aca="false">CONCATENATE("'",municipalities!A5801,"'")</f>
        <v>'Agonac'</v>
      </c>
      <c r="M5803" s="0" t="s">
        <v>15284</v>
      </c>
    </row>
    <row r="5804" customFormat="false" ht="13.8" hidden="true" customHeight="false" outlineLevel="0" collapsed="false">
      <c r="B5804" s="0" t="str">
        <f aca="false">municipalities!A5802</f>
        <v>Saint-Jeoire-Prieuré</v>
      </c>
      <c r="C5804" s="0" t="str">
        <f aca="false">CONCATENATE("'",municipalities!A5802,"'")</f>
        <v>'Saint-Jeoire-Prieuré'</v>
      </c>
      <c r="D5804" s="0" t="n">
        <v>3</v>
      </c>
      <c r="E5804" s="0" t="n">
        <f aca="false">VLOOKUP(B5804,municipalities!$A$1:$I$9684,2,0)</f>
        <v>45.5347</v>
      </c>
      <c r="F5804" s="0" t="n">
        <f aca="false">VLOOKUP(B5804,municipalities!$A$1:$I$9684,3,0)</f>
        <v>5.9933</v>
      </c>
      <c r="G5804" s="0" t="n">
        <f aca="false">VLOOKUP(B5804,municipalities!$A$1:$I$9684,8,0)</f>
        <v>1765</v>
      </c>
      <c r="H5804" s="2" t="n">
        <f aca="false">IFERROR(VLOOKUP(M5804,hospitals_fr!$A$1:$K$3739,2,0),1)</f>
        <v>1</v>
      </c>
      <c r="I5804" s="0" t="str">
        <f aca="false">CONCATENATE("'",municipalities!A5802,"'")</f>
        <v>'Saint-Jeoire-Prieuré'</v>
      </c>
      <c r="M5804" s="0" t="s">
        <v>15285</v>
      </c>
    </row>
    <row r="5805" customFormat="false" ht="13.8" hidden="true" customHeight="false" outlineLevel="0" collapsed="false">
      <c r="B5805" s="0" t="str">
        <f aca="false">municipalities!A5803</f>
        <v>Maubec</v>
      </c>
      <c r="C5805" s="0" t="str">
        <f aca="false">CONCATENATE("'",municipalities!A5803,"'")</f>
        <v>'Maubec'</v>
      </c>
      <c r="D5805" s="0" t="n">
        <v>13</v>
      </c>
      <c r="E5805" s="0" t="n">
        <f aca="false">VLOOKUP(B5805,municipalities!$A$1:$I$9684,2,0)</f>
        <v>43.8439</v>
      </c>
      <c r="F5805" s="0" t="n">
        <f aca="false">VLOOKUP(B5805,municipalities!$A$1:$I$9684,3,0)</f>
        <v>5.1394</v>
      </c>
      <c r="G5805" s="0" t="n">
        <f aca="false">VLOOKUP(B5805,municipalities!$A$1:$I$9684,8,0)</f>
        <v>1933</v>
      </c>
      <c r="H5805" s="2" t="n">
        <f aca="false">IFERROR(VLOOKUP(M5805,hospitals_fr!$A$1:$K$3739,2,0),1)</f>
        <v>1</v>
      </c>
      <c r="I5805" s="0" t="str">
        <f aca="false">CONCATENATE("'",municipalities!A5803,"'")</f>
        <v>'Maubec'</v>
      </c>
      <c r="M5805" s="0" t="s">
        <v>14805</v>
      </c>
    </row>
    <row r="5806" customFormat="false" ht="13.8" hidden="true" customHeight="false" outlineLevel="0" collapsed="false">
      <c r="B5806" s="0" t="str">
        <f aca="false">municipalities!A5804</f>
        <v>Beaulieu-lès-Loches</v>
      </c>
      <c r="C5806" s="0" t="str">
        <f aca="false">CONCATENATE("'",municipalities!A5804,"'")</f>
        <v>'Beaulieu-lès-Loches'</v>
      </c>
      <c r="D5806" s="0" t="n">
        <v>6</v>
      </c>
      <c r="E5806" s="0" t="n">
        <f aca="false">VLOOKUP(B5806,municipalities!$A$1:$I$9684,2,0)</f>
        <v>47.1286</v>
      </c>
      <c r="F5806" s="0" t="n">
        <f aca="false">VLOOKUP(B5806,municipalities!$A$1:$I$9684,3,0)</f>
        <v>1.0153</v>
      </c>
      <c r="G5806" s="0" t="n">
        <f aca="false">VLOOKUP(B5806,municipalities!$A$1:$I$9684,8,0)</f>
        <v>1764</v>
      </c>
      <c r="H5806" s="2" t="n">
        <f aca="false">IFERROR(VLOOKUP(M5806,hospitals_fr!$A$1:$K$3739,2,0),1)</f>
        <v>1</v>
      </c>
      <c r="I5806" s="0" t="str">
        <f aca="false">CONCATENATE("'",municipalities!A5804,"'")</f>
        <v>'Beaulieu-lès-Loches'</v>
      </c>
      <c r="M5806" s="0" t="s">
        <v>15286</v>
      </c>
    </row>
    <row r="5807" customFormat="false" ht="13.8" hidden="false" customHeight="false" outlineLevel="0" collapsed="false">
      <c r="B5807" s="0" t="str">
        <f aca="false">municipalities!A5805</f>
        <v>Buchères</v>
      </c>
      <c r="C5807" s="0" t="str">
        <f aca="false">CONCATENATE("'",municipalities!A5805,"'")</f>
        <v>'Buchères'</v>
      </c>
      <c r="D5807" s="0" t="n">
        <v>1</v>
      </c>
      <c r="E5807" s="0" t="n">
        <f aca="false">VLOOKUP(B5807,municipalities!$A$1:$I$9684,2,0)</f>
        <v>48.2364</v>
      </c>
      <c r="F5807" s="0" t="n">
        <f aca="false">VLOOKUP(B5807,municipalities!$A$1:$I$9684,3,0)</f>
        <v>4.1114</v>
      </c>
      <c r="G5807" s="0" t="n">
        <f aca="false">VLOOKUP(B5807,municipalities!$A$1:$I$9684,8,0)</f>
        <v>1764</v>
      </c>
      <c r="H5807" s="2" t="n">
        <f aca="false">IFERROR(VLOOKUP(M5807,hospitals_fr!$A$1:$K$3739,2,0),1)</f>
        <v>1</v>
      </c>
      <c r="I5807" s="0" t="str">
        <f aca="false">CONCATENATE("'",municipalities!A5805,"'")</f>
        <v>'Buchères'</v>
      </c>
      <c r="M5807" s="0" t="s">
        <v>15287</v>
      </c>
    </row>
    <row r="5808" customFormat="false" ht="13.8" hidden="true" customHeight="false" outlineLevel="0" collapsed="false">
      <c r="B5808" s="0" t="str">
        <f aca="false">municipalities!A5806</f>
        <v>Saint-Martin-d’Abbat</v>
      </c>
      <c r="C5808" s="0" t="str">
        <f aca="false">CONCATENATE("'",municipalities!A5806,"'")</f>
        <v>'Saint-Martin-d’Abbat'</v>
      </c>
      <c r="D5808" s="0" t="n">
        <v>6</v>
      </c>
      <c r="E5808" s="0" t="n">
        <f aca="false">VLOOKUP(B5808,municipalities!$A$1:$I$9684,2,0)</f>
        <v>47.8567</v>
      </c>
      <c r="F5808" s="0" t="n">
        <f aca="false">VLOOKUP(B5808,municipalities!$A$1:$I$9684,3,0)</f>
        <v>2.2683</v>
      </c>
      <c r="G5808" s="0" t="n">
        <f aca="false">VLOOKUP(B5808,municipalities!$A$1:$I$9684,8,0)</f>
        <v>1764</v>
      </c>
      <c r="H5808" s="2" t="n">
        <f aca="false">IFERROR(VLOOKUP(M5808,hospitals_fr!$A$1:$K$3739,2,0),1)</f>
        <v>1</v>
      </c>
      <c r="I5808" s="0" t="str">
        <f aca="false">CONCATENATE("'",municipalities!A5806,"'")</f>
        <v>'Saint-Martin-d’Abbat'</v>
      </c>
      <c r="M5808" s="0" t="s">
        <v>15288</v>
      </c>
    </row>
    <row r="5809" customFormat="false" ht="13.8" hidden="true" customHeight="false" outlineLevel="0" collapsed="false">
      <c r="B5809" s="0" t="str">
        <f aca="false">municipalities!A5807</f>
        <v>Saint-Priest-sous-Aixe</v>
      </c>
      <c r="C5809" s="0" t="str">
        <f aca="false">CONCATENATE("'",municipalities!A5807,"'")</f>
        <v>'Saint-Priest-sous-Aixe'</v>
      </c>
      <c r="D5809" s="0" t="n">
        <v>2</v>
      </c>
      <c r="E5809" s="0" t="n">
        <f aca="false">VLOOKUP(B5809,municipalities!$A$1:$I$9684,2,0)</f>
        <v>45.8172</v>
      </c>
      <c r="F5809" s="0" t="n">
        <f aca="false">VLOOKUP(B5809,municipalities!$A$1:$I$9684,3,0)</f>
        <v>1.1</v>
      </c>
      <c r="G5809" s="0" t="n">
        <f aca="false">VLOOKUP(B5809,municipalities!$A$1:$I$9684,8,0)</f>
        <v>1763</v>
      </c>
      <c r="H5809" s="2" t="n">
        <f aca="false">IFERROR(VLOOKUP(M5809,hospitals_fr!$A$1:$K$3739,2,0),1)</f>
        <v>1</v>
      </c>
      <c r="I5809" s="0" t="str">
        <f aca="false">CONCATENATE("'",municipalities!A5807,"'")</f>
        <v>'Saint-Priest-sous-Aixe'</v>
      </c>
      <c r="M5809" s="0" t="s">
        <v>15289</v>
      </c>
    </row>
    <row r="5810" customFormat="false" ht="13.8" hidden="true" customHeight="false" outlineLevel="0" collapsed="false">
      <c r="B5810" s="0" t="str">
        <f aca="false">municipalities!A5808</f>
        <v>Plonévez-Porzay</v>
      </c>
      <c r="C5810" s="0" t="str">
        <f aca="false">CONCATENATE("'",municipalities!A5808,"'")</f>
        <v>'Plonévez-Porzay'</v>
      </c>
      <c r="D5810" s="0" t="n">
        <v>5</v>
      </c>
      <c r="E5810" s="0" t="n">
        <f aca="false">VLOOKUP(B5810,municipalities!$A$1:$I$9684,2,0)</f>
        <v>48.1256</v>
      </c>
      <c r="F5810" s="0" t="n">
        <f aca="false">VLOOKUP(B5810,municipalities!$A$1:$I$9684,3,0)</f>
        <v>-4.2219</v>
      </c>
      <c r="G5810" s="0" t="n">
        <f aca="false">VLOOKUP(B5810,municipalities!$A$1:$I$9684,8,0)</f>
        <v>1762</v>
      </c>
      <c r="H5810" s="2" t="n">
        <f aca="false">IFERROR(VLOOKUP(M5810,hospitals_fr!$A$1:$K$3739,2,0),1)</f>
        <v>1</v>
      </c>
      <c r="I5810" s="0" t="str">
        <f aca="false">CONCATENATE("'",municipalities!A5808,"'")</f>
        <v>'Plonévez-Porzay'</v>
      </c>
      <c r="M5810" s="0" t="s">
        <v>15290</v>
      </c>
    </row>
    <row r="5811" customFormat="false" ht="13.8" hidden="true" customHeight="false" outlineLevel="0" collapsed="false">
      <c r="B5811" s="0" t="str">
        <f aca="false">municipalities!A5809</f>
        <v>Charleval</v>
      </c>
      <c r="C5811" s="0" t="str">
        <f aca="false">CONCATENATE("'",municipalities!A5809,"'")</f>
        <v>'Charleval'</v>
      </c>
      <c r="D5811" s="0" t="n">
        <v>13</v>
      </c>
      <c r="E5811" s="0" t="n">
        <f aca="false">VLOOKUP(B5811,municipalities!$A$1:$I$9684,2,0)</f>
        <v>43.7186</v>
      </c>
      <c r="F5811" s="0" t="n">
        <f aca="false">VLOOKUP(B5811,municipalities!$A$1:$I$9684,3,0)</f>
        <v>5.2456</v>
      </c>
      <c r="G5811" s="0" t="n">
        <f aca="false">VLOOKUP(B5811,municipalities!$A$1:$I$9684,8,0)</f>
        <v>2684</v>
      </c>
      <c r="H5811" s="2" t="n">
        <f aca="false">IFERROR(VLOOKUP(M5811,hospitals_fr!$A$1:$K$3739,2,0),1)</f>
        <v>1</v>
      </c>
      <c r="I5811" s="0" t="str">
        <f aca="false">CONCATENATE("'",municipalities!A5809,"'")</f>
        <v>'Charleval'</v>
      </c>
      <c r="M5811" s="0" t="s">
        <v>13394</v>
      </c>
    </row>
    <row r="5812" customFormat="false" ht="13.8" hidden="true" customHeight="false" outlineLevel="0" collapsed="false">
      <c r="B5812" s="0" t="str">
        <f aca="false">municipalities!A5810</f>
        <v>Plougoulm</v>
      </c>
      <c r="C5812" s="0" t="str">
        <f aca="false">CONCATENATE("'",municipalities!A5810,"'")</f>
        <v>'Plougoulm'</v>
      </c>
      <c r="D5812" s="0" t="n">
        <v>5</v>
      </c>
      <c r="E5812" s="0" t="n">
        <f aca="false">VLOOKUP(B5812,municipalities!$A$1:$I$9684,2,0)</f>
        <v>48.6669</v>
      </c>
      <c r="F5812" s="0" t="n">
        <f aca="false">VLOOKUP(B5812,municipalities!$A$1:$I$9684,3,0)</f>
        <v>-4.0444</v>
      </c>
      <c r="G5812" s="0" t="n">
        <f aca="false">VLOOKUP(B5812,municipalities!$A$1:$I$9684,8,0)</f>
        <v>1761</v>
      </c>
      <c r="H5812" s="2" t="n">
        <f aca="false">IFERROR(VLOOKUP(M5812,hospitals_fr!$A$1:$K$3739,2,0),1)</f>
        <v>1</v>
      </c>
      <c r="I5812" s="0" t="str">
        <f aca="false">CONCATENATE("'",municipalities!A5810,"'")</f>
        <v>'Plougoulm'</v>
      </c>
      <c r="M5812" s="0" t="s">
        <v>15291</v>
      </c>
    </row>
    <row r="5813" customFormat="false" ht="13.8" hidden="true" customHeight="false" outlineLevel="0" collapsed="false">
      <c r="B5813" s="0" t="str">
        <f aca="false">municipalities!A5811</f>
        <v>Plouzévédé</v>
      </c>
      <c r="C5813" s="0" t="str">
        <f aca="false">CONCATENATE("'",municipalities!A5811,"'")</f>
        <v>'Plouzévédé'</v>
      </c>
      <c r="D5813" s="0" t="n">
        <v>5</v>
      </c>
      <c r="E5813" s="0" t="n">
        <f aca="false">VLOOKUP(B5813,municipalities!$A$1:$I$9684,2,0)</f>
        <v>48.595</v>
      </c>
      <c r="F5813" s="0" t="n">
        <f aca="false">VLOOKUP(B5813,municipalities!$A$1:$I$9684,3,0)</f>
        <v>-4.1125</v>
      </c>
      <c r="G5813" s="0" t="n">
        <f aca="false">VLOOKUP(B5813,municipalities!$A$1:$I$9684,8,0)</f>
        <v>1761</v>
      </c>
      <c r="H5813" s="2" t="n">
        <f aca="false">IFERROR(VLOOKUP(M5813,hospitals_fr!$A$1:$K$3739,2,0),1)</f>
        <v>1</v>
      </c>
      <c r="I5813" s="0" t="str">
        <f aca="false">CONCATENATE("'",municipalities!A5811,"'")</f>
        <v>'Plouzévédé'</v>
      </c>
      <c r="M5813" s="0" t="s">
        <v>15292</v>
      </c>
    </row>
    <row r="5814" customFormat="false" ht="13.8" hidden="true" customHeight="false" outlineLevel="0" collapsed="false">
      <c r="B5814" s="0" t="str">
        <f aca="false">municipalities!A5812</f>
        <v>Saint-Victurnien</v>
      </c>
      <c r="C5814" s="0" t="str">
        <f aca="false">CONCATENATE("'",municipalities!A5812,"'")</f>
        <v>'Saint-Victurnien'</v>
      </c>
      <c r="D5814" s="0" t="n">
        <v>2</v>
      </c>
      <c r="E5814" s="0" t="n">
        <f aca="false">VLOOKUP(B5814,municipalities!$A$1:$I$9684,2,0)</f>
        <v>45.8778</v>
      </c>
      <c r="F5814" s="0" t="n">
        <f aca="false">VLOOKUP(B5814,municipalities!$A$1:$I$9684,3,0)</f>
        <v>1.0133</v>
      </c>
      <c r="G5814" s="0" t="n">
        <f aca="false">VLOOKUP(B5814,municipalities!$A$1:$I$9684,8,0)</f>
        <v>1761</v>
      </c>
      <c r="H5814" s="2" t="n">
        <f aca="false">IFERROR(VLOOKUP(M5814,hospitals_fr!$A$1:$K$3739,2,0),1)</f>
        <v>1</v>
      </c>
      <c r="I5814" s="0" t="str">
        <f aca="false">CONCATENATE("'",municipalities!A5812,"'")</f>
        <v>'Saint-Victurnien'</v>
      </c>
      <c r="M5814" s="0" t="s">
        <v>15293</v>
      </c>
    </row>
    <row r="5815" customFormat="false" ht="13.8" hidden="true" customHeight="false" outlineLevel="0" collapsed="false">
      <c r="B5815" s="0" t="str">
        <f aca="false">municipalities!A5813</f>
        <v>Beauvoir-sur-Niort</v>
      </c>
      <c r="C5815" s="0" t="str">
        <f aca="false">CONCATENATE("'",municipalities!A5813,"'")</f>
        <v>'Beauvoir-sur-Niort'</v>
      </c>
      <c r="D5815" s="0" t="n">
        <v>2</v>
      </c>
      <c r="E5815" s="0" t="n">
        <f aca="false">VLOOKUP(B5815,municipalities!$A$1:$I$9684,2,0)</f>
        <v>46.1794</v>
      </c>
      <c r="F5815" s="0" t="n">
        <f aca="false">VLOOKUP(B5815,municipalities!$A$1:$I$9684,3,0)</f>
        <v>-0.4739</v>
      </c>
      <c r="G5815" s="0" t="n">
        <f aca="false">VLOOKUP(B5815,municipalities!$A$1:$I$9684,8,0)</f>
        <v>1761</v>
      </c>
      <c r="H5815" s="2" t="n">
        <f aca="false">IFERROR(VLOOKUP(M5815,hospitals_fr!$A$1:$K$3739,2,0),1)</f>
        <v>1</v>
      </c>
      <c r="I5815" s="0" t="str">
        <f aca="false">CONCATENATE("'",municipalities!A5813,"'")</f>
        <v>'Beauvoir-sur-Niort'</v>
      </c>
      <c r="M5815" s="0" t="s">
        <v>15294</v>
      </c>
    </row>
    <row r="5816" customFormat="false" ht="13.8" hidden="true" customHeight="false" outlineLevel="0" collapsed="false">
      <c r="B5816" s="0" t="str">
        <f aca="false">municipalities!A5814</f>
        <v>Saint-Mesmin</v>
      </c>
      <c r="C5816" s="0" t="str">
        <f aca="false">CONCATENATE("'",municipalities!A5814,"'")</f>
        <v>'Saint-Mesmin'</v>
      </c>
      <c r="D5816" s="0" t="n">
        <v>12</v>
      </c>
      <c r="E5816" s="0" t="n">
        <f aca="false">VLOOKUP(B5816,municipalities!$A$1:$I$9684,2,0)</f>
        <v>46.7933</v>
      </c>
      <c r="F5816" s="0" t="n">
        <f aca="false">VLOOKUP(B5816,municipalities!$A$1:$I$9684,3,0)</f>
        <v>-0.7342</v>
      </c>
      <c r="G5816" s="0" t="n">
        <f aca="false">VLOOKUP(B5816,municipalities!$A$1:$I$9684,8,0)</f>
        <v>1761</v>
      </c>
      <c r="H5816" s="2" t="n">
        <f aca="false">IFERROR(VLOOKUP(M5816,hospitals_fr!$A$1:$K$3739,2,0),1)</f>
        <v>1</v>
      </c>
      <c r="I5816" s="0" t="str">
        <f aca="false">CONCATENATE("'",municipalities!A5814,"'")</f>
        <v>'Saint-Mesmin'</v>
      </c>
      <c r="M5816" s="0" t="s">
        <v>15295</v>
      </c>
    </row>
    <row r="5817" customFormat="false" ht="13.8" hidden="true" customHeight="false" outlineLevel="0" collapsed="false">
      <c r="B5817" s="0" t="str">
        <f aca="false">municipalities!A5815</f>
        <v>Montaigut-sur-Save</v>
      </c>
      <c r="C5817" s="0" t="str">
        <f aca="false">CONCATENATE("'",municipalities!A5815,"'")</f>
        <v>'Montaigut-sur-Save'</v>
      </c>
      <c r="D5817" s="0" t="n">
        <v>9</v>
      </c>
      <c r="E5817" s="0" t="n">
        <f aca="false">VLOOKUP(B5817,municipalities!$A$1:$I$9684,2,0)</f>
        <v>43.6914</v>
      </c>
      <c r="F5817" s="0" t="n">
        <f aca="false">VLOOKUP(B5817,municipalities!$A$1:$I$9684,3,0)</f>
        <v>1.2306</v>
      </c>
      <c r="G5817" s="0" t="n">
        <f aca="false">VLOOKUP(B5817,municipalities!$A$1:$I$9684,8,0)</f>
        <v>1760</v>
      </c>
      <c r="H5817" s="2" t="n">
        <f aca="false">IFERROR(VLOOKUP(M5817,hospitals_fr!$A$1:$K$3739,2,0),1)</f>
        <v>1</v>
      </c>
      <c r="I5817" s="0" t="str">
        <f aca="false">CONCATENATE("'",municipalities!A5815,"'")</f>
        <v>'Montaigut-sur-Save'</v>
      </c>
      <c r="M5817" s="0" t="s">
        <v>15296</v>
      </c>
    </row>
    <row r="5818" customFormat="false" ht="13.8" hidden="true" customHeight="false" outlineLevel="0" collapsed="false">
      <c r="B5818" s="0" t="str">
        <f aca="false">municipalities!A5816</f>
        <v>Charbonnières-les-Varennes</v>
      </c>
      <c r="C5818" s="0" t="str">
        <f aca="false">CONCATENATE("'",municipalities!A5816,"'")</f>
        <v>'Charbonnières-les-Varennes'</v>
      </c>
      <c r="D5818" s="0" t="n">
        <v>3</v>
      </c>
      <c r="E5818" s="0" t="n">
        <f aca="false">VLOOKUP(B5818,municipalities!$A$1:$I$9684,2,0)</f>
        <v>45.9078</v>
      </c>
      <c r="F5818" s="0" t="n">
        <f aca="false">VLOOKUP(B5818,municipalities!$A$1:$I$9684,3,0)</f>
        <v>2.9997</v>
      </c>
      <c r="G5818" s="0" t="n">
        <f aca="false">VLOOKUP(B5818,municipalities!$A$1:$I$9684,8,0)</f>
        <v>1759</v>
      </c>
      <c r="H5818" s="2" t="n">
        <f aca="false">IFERROR(VLOOKUP(M5818,hospitals_fr!$A$1:$K$3739,2,0),1)</f>
        <v>1</v>
      </c>
      <c r="I5818" s="0" t="str">
        <f aca="false">CONCATENATE("'",municipalities!A5816,"'")</f>
        <v>'Charbonnières-les-Varennes'</v>
      </c>
      <c r="M5818" s="0" t="s">
        <v>15297</v>
      </c>
    </row>
    <row r="5819" customFormat="false" ht="13.8" hidden="true" customHeight="false" outlineLevel="0" collapsed="false">
      <c r="B5819" s="0" t="str">
        <f aca="false">municipalities!A5817</f>
        <v>Cucuron</v>
      </c>
      <c r="C5819" s="0" t="str">
        <f aca="false">CONCATENATE("'",municipalities!A5817,"'")</f>
        <v>'Cucuron'</v>
      </c>
      <c r="D5819" s="0" t="n">
        <v>13</v>
      </c>
      <c r="E5819" s="0" t="n">
        <f aca="false">VLOOKUP(B5819,municipalities!$A$1:$I$9684,2,0)</f>
        <v>43.7733</v>
      </c>
      <c r="F5819" s="0" t="n">
        <f aca="false">VLOOKUP(B5819,municipalities!$A$1:$I$9684,3,0)</f>
        <v>5.4386</v>
      </c>
      <c r="G5819" s="0" t="n">
        <f aca="false">VLOOKUP(B5819,municipalities!$A$1:$I$9684,8,0)</f>
        <v>1759</v>
      </c>
      <c r="H5819" s="2" t="n">
        <f aca="false">IFERROR(VLOOKUP(M5819,hospitals_fr!$A$1:$K$3739,2,0),1)</f>
        <v>1</v>
      </c>
      <c r="I5819" s="0" t="str">
        <f aca="false">CONCATENATE("'",municipalities!A5817,"'")</f>
        <v>'Cucuron'</v>
      </c>
      <c r="M5819" s="0" t="s">
        <v>15298</v>
      </c>
    </row>
    <row r="5820" customFormat="false" ht="13.8" hidden="true" customHeight="false" outlineLevel="0" collapsed="false">
      <c r="B5820" s="0" t="str">
        <f aca="false">municipalities!A5818</f>
        <v>Cenon-sur-Vienne</v>
      </c>
      <c r="C5820" s="0" t="str">
        <f aca="false">CONCATENATE("'",municipalities!A5818,"'")</f>
        <v>'Cenon-sur-Vienne'</v>
      </c>
      <c r="D5820" s="0" t="n">
        <v>2</v>
      </c>
      <c r="E5820" s="0" t="n">
        <f aca="false">VLOOKUP(B5820,municipalities!$A$1:$I$9684,2,0)</f>
        <v>46.775</v>
      </c>
      <c r="F5820" s="0" t="n">
        <f aca="false">VLOOKUP(B5820,municipalities!$A$1:$I$9684,3,0)</f>
        <v>0.5367</v>
      </c>
      <c r="G5820" s="0" t="n">
        <f aca="false">VLOOKUP(B5820,municipalities!$A$1:$I$9684,8,0)</f>
        <v>1758</v>
      </c>
      <c r="H5820" s="2" t="n">
        <f aca="false">IFERROR(VLOOKUP(M5820,hospitals_fr!$A$1:$K$3739,2,0),1)</f>
        <v>1</v>
      </c>
      <c r="I5820" s="0" t="str">
        <f aca="false">CONCATENATE("'",municipalities!A5818,"'")</f>
        <v>'Cenon-sur-Vienne'</v>
      </c>
      <c r="M5820" s="0" t="s">
        <v>15299</v>
      </c>
    </row>
    <row r="5821" customFormat="false" ht="13.8" hidden="true" customHeight="false" outlineLevel="0" collapsed="false">
      <c r="B5821" s="0" t="str">
        <f aca="false">municipalities!A5819</f>
        <v>Seilhac</v>
      </c>
      <c r="C5821" s="0" t="str">
        <f aca="false">CONCATENATE("'",municipalities!A5819,"'")</f>
        <v>'Seilhac'</v>
      </c>
      <c r="D5821" s="0" t="n">
        <v>2</v>
      </c>
      <c r="E5821" s="0" t="n">
        <f aca="false">VLOOKUP(B5821,municipalities!$A$1:$I$9684,2,0)</f>
        <v>45.3669</v>
      </c>
      <c r="F5821" s="0" t="n">
        <f aca="false">VLOOKUP(B5821,municipalities!$A$1:$I$9684,3,0)</f>
        <v>1.7136</v>
      </c>
      <c r="G5821" s="0" t="n">
        <f aca="false">VLOOKUP(B5821,municipalities!$A$1:$I$9684,8,0)</f>
        <v>1758</v>
      </c>
      <c r="H5821" s="2" t="n">
        <f aca="false">IFERROR(VLOOKUP(M5821,hospitals_fr!$A$1:$K$3739,2,0),1)</f>
        <v>1</v>
      </c>
      <c r="I5821" s="0" t="str">
        <f aca="false">CONCATENATE("'",municipalities!A5819,"'")</f>
        <v>'Seilhac'</v>
      </c>
      <c r="M5821" s="0" t="s">
        <v>15300</v>
      </c>
    </row>
    <row r="5822" customFormat="false" ht="13.8" hidden="true" customHeight="false" outlineLevel="0" collapsed="false">
      <c r="B5822" s="0" t="str">
        <f aca="false">municipalities!A5820</f>
        <v>Lentigny</v>
      </c>
      <c r="C5822" s="0" t="str">
        <f aca="false">CONCATENATE("'",municipalities!A5820,"'")</f>
        <v>'Lentigny'</v>
      </c>
      <c r="D5822" s="0" t="n">
        <v>3</v>
      </c>
      <c r="E5822" s="0" t="n">
        <f aca="false">VLOOKUP(B5822,municipalities!$A$1:$I$9684,2,0)</f>
        <v>45.995</v>
      </c>
      <c r="F5822" s="0" t="n">
        <f aca="false">VLOOKUP(B5822,municipalities!$A$1:$I$9684,3,0)</f>
        <v>3.9808</v>
      </c>
      <c r="G5822" s="0" t="n">
        <f aca="false">VLOOKUP(B5822,municipalities!$A$1:$I$9684,8,0)</f>
        <v>1757</v>
      </c>
      <c r="H5822" s="2" t="n">
        <f aca="false">IFERROR(VLOOKUP(M5822,hospitals_fr!$A$1:$K$3739,2,0),1)</f>
        <v>1</v>
      </c>
      <c r="I5822" s="0" t="str">
        <f aca="false">CONCATENATE("'",municipalities!A5820,"'")</f>
        <v>'Lentigny'</v>
      </c>
      <c r="M5822" s="0" t="s">
        <v>15301</v>
      </c>
    </row>
    <row r="5823" customFormat="false" ht="13.8" hidden="true" customHeight="false" outlineLevel="0" collapsed="false">
      <c r="B5823" s="0" t="str">
        <f aca="false">municipalities!A5821</f>
        <v>Rospez</v>
      </c>
      <c r="C5823" s="0" t="str">
        <f aca="false">CONCATENATE("'",municipalities!A5821,"'")</f>
        <v>'Rospez'</v>
      </c>
      <c r="D5823" s="0" t="n">
        <v>5</v>
      </c>
      <c r="E5823" s="0" t="n">
        <f aca="false">VLOOKUP(B5823,municipalities!$A$1:$I$9684,2,0)</f>
        <v>48.7294</v>
      </c>
      <c r="F5823" s="0" t="n">
        <f aca="false">VLOOKUP(B5823,municipalities!$A$1:$I$9684,3,0)</f>
        <v>-3.3839</v>
      </c>
      <c r="G5823" s="0" t="n">
        <f aca="false">VLOOKUP(B5823,municipalities!$A$1:$I$9684,8,0)</f>
        <v>1757</v>
      </c>
      <c r="H5823" s="2" t="n">
        <f aca="false">IFERROR(VLOOKUP(M5823,hospitals_fr!$A$1:$K$3739,2,0),1)</f>
        <v>1</v>
      </c>
      <c r="I5823" s="0" t="str">
        <f aca="false">CONCATENATE("'",municipalities!A5821,"'")</f>
        <v>'Rospez'</v>
      </c>
      <c r="M5823" s="0" t="s">
        <v>15302</v>
      </c>
    </row>
    <row r="5824" customFormat="false" ht="13.8" hidden="true" customHeight="false" outlineLevel="0" collapsed="false">
      <c r="B5824" s="0" t="str">
        <f aca="false">municipalities!A5822</f>
        <v>Le Bourgneuf-la-Forêt</v>
      </c>
      <c r="C5824" s="0" t="str">
        <f aca="false">CONCATENATE("'",municipalities!A5822,"'")</f>
        <v>'Le Bourgneuf-la-Forêt'</v>
      </c>
      <c r="D5824" s="0" t="n">
        <v>12</v>
      </c>
      <c r="E5824" s="0" t="n">
        <f aca="false">VLOOKUP(B5824,municipalities!$A$1:$I$9684,2,0)</f>
        <v>48.1644</v>
      </c>
      <c r="F5824" s="0" t="n">
        <f aca="false">VLOOKUP(B5824,municipalities!$A$1:$I$9684,3,0)</f>
        <v>-0.9697</v>
      </c>
      <c r="G5824" s="0" t="n">
        <f aca="false">VLOOKUP(B5824,municipalities!$A$1:$I$9684,8,0)</f>
        <v>1757</v>
      </c>
      <c r="H5824" s="2" t="n">
        <f aca="false">IFERROR(VLOOKUP(M5824,hospitals_fr!$A$1:$K$3739,2,0),1)</f>
        <v>1</v>
      </c>
      <c r="I5824" s="0" t="str">
        <f aca="false">CONCATENATE("'",municipalities!A5822,"'")</f>
        <v>'Le Bourgneuf-la-Forêt'</v>
      </c>
      <c r="M5824" s="0" t="s">
        <v>15303</v>
      </c>
    </row>
    <row r="5825" customFormat="false" ht="13.8" hidden="true" customHeight="false" outlineLevel="0" collapsed="false">
      <c r="B5825" s="0" t="str">
        <f aca="false">municipalities!A5823</f>
        <v>Denguin</v>
      </c>
      <c r="C5825" s="0" t="str">
        <f aca="false">CONCATENATE("'",municipalities!A5823,"'")</f>
        <v>'Denguin'</v>
      </c>
      <c r="D5825" s="0" t="n">
        <v>2</v>
      </c>
      <c r="E5825" s="0" t="n">
        <f aca="false">VLOOKUP(B5825,municipalities!$A$1:$I$9684,2,0)</f>
        <v>43.3625</v>
      </c>
      <c r="F5825" s="0" t="n">
        <f aca="false">VLOOKUP(B5825,municipalities!$A$1:$I$9684,3,0)</f>
        <v>-0.5081</v>
      </c>
      <c r="G5825" s="0" t="n">
        <f aca="false">VLOOKUP(B5825,municipalities!$A$1:$I$9684,8,0)</f>
        <v>1756</v>
      </c>
      <c r="H5825" s="2" t="n">
        <f aca="false">IFERROR(VLOOKUP(M5825,hospitals_fr!$A$1:$K$3739,2,0),1)</f>
        <v>1</v>
      </c>
      <c r="I5825" s="0" t="str">
        <f aca="false">CONCATENATE("'",municipalities!A5823,"'")</f>
        <v>'Denguin'</v>
      </c>
      <c r="M5825" s="0" t="s">
        <v>15304</v>
      </c>
    </row>
    <row r="5826" customFormat="false" ht="13.8" hidden="true" customHeight="false" outlineLevel="0" collapsed="false">
      <c r="B5826" s="0" t="str">
        <f aca="false">municipalities!A5824</f>
        <v>Salignac</v>
      </c>
      <c r="C5826" s="0" t="str">
        <f aca="false">CONCATENATE("'",municipalities!A5824,"'")</f>
        <v>'Salignac'</v>
      </c>
      <c r="D5826" s="0" t="n">
        <v>2</v>
      </c>
      <c r="E5826" s="0" t="n">
        <f aca="false">VLOOKUP(B5826,municipalities!$A$1:$I$9684,2,0)</f>
        <v>45.0158</v>
      </c>
      <c r="F5826" s="0" t="n">
        <f aca="false">VLOOKUP(B5826,municipalities!$A$1:$I$9684,3,0)</f>
        <v>-0.3814</v>
      </c>
      <c r="G5826" s="0" t="n">
        <f aca="false">VLOOKUP(B5826,municipalities!$A$1:$I$9684,8,0)</f>
        <v>1756</v>
      </c>
      <c r="H5826" s="2" t="n">
        <f aca="false">IFERROR(VLOOKUP(M5826,hospitals_fr!$A$1:$K$3739,2,0),1)</f>
        <v>1</v>
      </c>
      <c r="I5826" s="0" t="str">
        <f aca="false">CONCATENATE("'",municipalities!A5824,"'")</f>
        <v>'Salignac'</v>
      </c>
      <c r="M5826" s="0" t="s">
        <v>15305</v>
      </c>
    </row>
    <row r="5827" customFormat="false" ht="13.8" hidden="true" customHeight="false" outlineLevel="0" collapsed="false">
      <c r="B5827" s="0" t="str">
        <f aca="false">municipalities!A5825</f>
        <v>Milly-sur-Thérain</v>
      </c>
      <c r="C5827" s="0" t="str">
        <f aca="false">CONCATENATE("'",municipalities!A5825,"'")</f>
        <v>'Milly-sur-Thérain'</v>
      </c>
      <c r="D5827" s="0" t="n">
        <v>11</v>
      </c>
      <c r="E5827" s="0" t="n">
        <f aca="false">VLOOKUP(B5827,municipalities!$A$1:$I$9684,2,0)</f>
        <v>49.5025</v>
      </c>
      <c r="F5827" s="0" t="n">
        <f aca="false">VLOOKUP(B5827,municipalities!$A$1:$I$9684,3,0)</f>
        <v>1.9953</v>
      </c>
      <c r="G5827" s="0" t="n">
        <f aca="false">VLOOKUP(B5827,municipalities!$A$1:$I$9684,8,0)</f>
        <v>1756</v>
      </c>
      <c r="H5827" s="2" t="n">
        <f aca="false">IFERROR(VLOOKUP(M5827,hospitals_fr!$A$1:$K$3739,2,0),1)</f>
        <v>1</v>
      </c>
      <c r="I5827" s="0" t="str">
        <f aca="false">CONCATENATE("'",municipalities!A5825,"'")</f>
        <v>'Milly-sur-Thérain'</v>
      </c>
      <c r="M5827" s="0" t="s">
        <v>15306</v>
      </c>
    </row>
    <row r="5828" customFormat="false" ht="13.8" hidden="true" customHeight="false" outlineLevel="0" collapsed="false">
      <c r="B5828" s="0" t="str">
        <f aca="false">municipalities!A5826</f>
        <v>Castelmoron-sur-Lot</v>
      </c>
      <c r="C5828" s="0" t="str">
        <f aca="false">CONCATENATE("'",municipalities!A5826,"'")</f>
        <v>'Castelmoron-sur-Lot'</v>
      </c>
      <c r="D5828" s="0" t="n">
        <v>2</v>
      </c>
      <c r="E5828" s="0" t="n">
        <f aca="false">VLOOKUP(B5828,municipalities!$A$1:$I$9684,2,0)</f>
        <v>44.3972</v>
      </c>
      <c r="F5828" s="0" t="n">
        <f aca="false">VLOOKUP(B5828,municipalities!$A$1:$I$9684,3,0)</f>
        <v>0.495</v>
      </c>
      <c r="G5828" s="0" t="n">
        <f aca="false">VLOOKUP(B5828,municipalities!$A$1:$I$9684,8,0)</f>
        <v>1756</v>
      </c>
      <c r="H5828" s="2" t="n">
        <f aca="false">IFERROR(VLOOKUP(M5828,hospitals_fr!$A$1:$K$3739,2,0),1)</f>
        <v>1</v>
      </c>
      <c r="I5828" s="0" t="str">
        <f aca="false">CONCATENATE("'",municipalities!A5826,"'")</f>
        <v>'Castelmoron-sur-Lot'</v>
      </c>
      <c r="M5828" s="0" t="s">
        <v>15307</v>
      </c>
    </row>
    <row r="5829" customFormat="false" ht="13.8" hidden="true" customHeight="false" outlineLevel="0" collapsed="false">
      <c r="B5829" s="0" t="str">
        <f aca="false">municipalities!A5827</f>
        <v>Les Gonds</v>
      </c>
      <c r="C5829" s="0" t="str">
        <f aca="false">CONCATENATE("'",municipalities!A5827,"'")</f>
        <v>'Les Gonds'</v>
      </c>
      <c r="D5829" s="0" t="n">
        <v>2</v>
      </c>
      <c r="E5829" s="0" t="n">
        <f aca="false">VLOOKUP(B5829,municipalities!$A$1:$I$9684,2,0)</f>
        <v>45.7153</v>
      </c>
      <c r="F5829" s="0" t="n">
        <f aca="false">VLOOKUP(B5829,municipalities!$A$1:$I$9684,3,0)</f>
        <v>-0.6167</v>
      </c>
      <c r="G5829" s="0" t="n">
        <f aca="false">VLOOKUP(B5829,municipalities!$A$1:$I$9684,8,0)</f>
        <v>1755</v>
      </c>
      <c r="H5829" s="2" t="n">
        <f aca="false">IFERROR(VLOOKUP(M5829,hospitals_fr!$A$1:$K$3739,2,0),1)</f>
        <v>1</v>
      </c>
      <c r="I5829" s="0" t="str">
        <f aca="false">CONCATENATE("'",municipalities!A5827,"'")</f>
        <v>'Les Gonds'</v>
      </c>
      <c r="M5829" s="0" t="s">
        <v>15308</v>
      </c>
    </row>
    <row r="5830" customFormat="false" ht="13.8" hidden="true" customHeight="false" outlineLevel="0" collapsed="false">
      <c r="B5830" s="0" t="str">
        <f aca="false">municipalities!A5828</f>
        <v>Civrieux</v>
      </c>
      <c r="C5830" s="0" t="str">
        <f aca="false">CONCATENATE("'",municipalities!A5828,"'")</f>
        <v>'Civrieux'</v>
      </c>
      <c r="D5830" s="0" t="n">
        <v>3</v>
      </c>
      <c r="E5830" s="0" t="n">
        <f aca="false">VLOOKUP(B5830,municipalities!$A$1:$I$9684,2,0)</f>
        <v>45.9211</v>
      </c>
      <c r="F5830" s="0" t="n">
        <f aca="false">VLOOKUP(B5830,municipalities!$A$1:$I$9684,3,0)</f>
        <v>4.8808</v>
      </c>
      <c r="G5830" s="0" t="n">
        <f aca="false">VLOOKUP(B5830,municipalities!$A$1:$I$9684,8,0)</f>
        <v>1755</v>
      </c>
      <c r="H5830" s="2" t="n">
        <f aca="false">IFERROR(VLOOKUP(M5830,hospitals_fr!$A$1:$K$3739,2,0),1)</f>
        <v>1</v>
      </c>
      <c r="I5830" s="0" t="str">
        <f aca="false">CONCATENATE("'",municipalities!A5828,"'")</f>
        <v>'Civrieux'</v>
      </c>
      <c r="M5830" s="0" t="s">
        <v>15309</v>
      </c>
    </row>
    <row r="5831" customFormat="false" ht="13.8" hidden="true" customHeight="false" outlineLevel="0" collapsed="false">
      <c r="B5831" s="0" t="str">
        <f aca="false">municipalities!A5829</f>
        <v>Lautrec</v>
      </c>
      <c r="C5831" s="0" t="str">
        <f aca="false">CONCATENATE("'",municipalities!A5829,"'")</f>
        <v>'Lautrec'</v>
      </c>
      <c r="D5831" s="0" t="n">
        <v>9</v>
      </c>
      <c r="E5831" s="0" t="n">
        <f aca="false">VLOOKUP(B5831,municipalities!$A$1:$I$9684,2,0)</f>
        <v>43.7061</v>
      </c>
      <c r="F5831" s="0" t="n">
        <f aca="false">VLOOKUP(B5831,municipalities!$A$1:$I$9684,3,0)</f>
        <v>2.1389</v>
      </c>
      <c r="G5831" s="0" t="n">
        <f aca="false">VLOOKUP(B5831,municipalities!$A$1:$I$9684,8,0)</f>
        <v>1755</v>
      </c>
      <c r="H5831" s="2" t="n">
        <f aca="false">IFERROR(VLOOKUP(M5831,hospitals_fr!$A$1:$K$3739,2,0),1)</f>
        <v>1</v>
      </c>
      <c r="I5831" s="0" t="str">
        <f aca="false">CONCATENATE("'",municipalities!A5829,"'")</f>
        <v>'Lautrec'</v>
      </c>
      <c r="M5831" s="0" t="s">
        <v>15310</v>
      </c>
    </row>
    <row r="5832" customFormat="false" ht="13.8" hidden="true" customHeight="false" outlineLevel="0" collapsed="false">
      <c r="B5832" s="0" t="str">
        <f aca="false">municipalities!A5830</f>
        <v>Paimpont</v>
      </c>
      <c r="C5832" s="0" t="str">
        <f aca="false">CONCATENATE("'",municipalities!A5830,"'")</f>
        <v>'Paimpont'</v>
      </c>
      <c r="D5832" s="0" t="n">
        <v>5</v>
      </c>
      <c r="E5832" s="0" t="n">
        <f aca="false">VLOOKUP(B5832,municipalities!$A$1:$I$9684,2,0)</f>
        <v>48.0181</v>
      </c>
      <c r="F5832" s="0" t="n">
        <f aca="false">VLOOKUP(B5832,municipalities!$A$1:$I$9684,3,0)</f>
        <v>-2.1711</v>
      </c>
      <c r="G5832" s="0" t="n">
        <f aca="false">VLOOKUP(B5832,municipalities!$A$1:$I$9684,8,0)</f>
        <v>1755</v>
      </c>
      <c r="H5832" s="2" t="n">
        <f aca="false">IFERROR(VLOOKUP(M5832,hospitals_fr!$A$1:$K$3739,2,0),1)</f>
        <v>1</v>
      </c>
      <c r="I5832" s="0" t="str">
        <f aca="false">CONCATENATE("'",municipalities!A5830,"'")</f>
        <v>'Paimpont'</v>
      </c>
      <c r="M5832" s="0" t="s">
        <v>15311</v>
      </c>
    </row>
    <row r="5833" customFormat="false" ht="13.8" hidden="true" customHeight="false" outlineLevel="0" collapsed="false">
      <c r="B5833" s="0" t="str">
        <f aca="false">municipalities!A5831</f>
        <v>Marcigny</v>
      </c>
      <c r="C5833" s="0" t="str">
        <f aca="false">CONCATENATE("'",municipalities!A5831,"'")</f>
        <v>'Marcigny'</v>
      </c>
      <c r="D5833" s="0" t="n">
        <v>4</v>
      </c>
      <c r="E5833" s="0" t="n">
        <f aca="false">VLOOKUP(B5833,municipalities!$A$1:$I$9684,2,0)</f>
        <v>46.2747</v>
      </c>
      <c r="F5833" s="0" t="n">
        <f aca="false">VLOOKUP(B5833,municipalities!$A$1:$I$9684,3,0)</f>
        <v>4.0414</v>
      </c>
      <c r="G5833" s="0" t="n">
        <f aca="false">VLOOKUP(B5833,municipalities!$A$1:$I$9684,8,0)</f>
        <v>1754</v>
      </c>
      <c r="H5833" s="2" t="n">
        <f aca="false">IFERROR(VLOOKUP(M5833,hospitals_fr!$A$1:$K$3739,2,0),1)</f>
        <v>1</v>
      </c>
      <c r="I5833" s="0" t="str">
        <f aca="false">CONCATENATE("'",municipalities!A5831,"'")</f>
        <v>'Marcigny'</v>
      </c>
      <c r="M5833" s="0" t="s">
        <v>15312</v>
      </c>
    </row>
    <row r="5834" customFormat="false" ht="13.8" hidden="true" customHeight="false" outlineLevel="0" collapsed="false">
      <c r="B5834" s="0" t="str">
        <f aca="false">municipalities!A5832</f>
        <v>Lanouée</v>
      </c>
      <c r="C5834" s="0" t="str">
        <f aca="false">CONCATENATE("'",municipalities!A5832,"'")</f>
        <v>'Lanouée'</v>
      </c>
      <c r="D5834" s="0" t="n">
        <v>5</v>
      </c>
      <c r="E5834" s="0" t="n">
        <f aca="false">VLOOKUP(B5834,municipalities!$A$1:$I$9684,2,0)</f>
        <v>48.0019</v>
      </c>
      <c r="F5834" s="0" t="n">
        <f aca="false">VLOOKUP(B5834,municipalities!$A$1:$I$9684,3,0)</f>
        <v>-2.5819</v>
      </c>
      <c r="G5834" s="0" t="n">
        <f aca="false">VLOOKUP(B5834,municipalities!$A$1:$I$9684,8,0)</f>
        <v>1754</v>
      </c>
      <c r="H5834" s="2" t="n">
        <f aca="false">IFERROR(VLOOKUP(M5834,hospitals_fr!$A$1:$K$3739,2,0),1)</f>
        <v>1</v>
      </c>
      <c r="I5834" s="0" t="str">
        <f aca="false">CONCATENATE("'",municipalities!A5832,"'")</f>
        <v>'Lanouée'</v>
      </c>
      <c r="M5834" s="0" t="s">
        <v>15313</v>
      </c>
    </row>
    <row r="5835" customFormat="false" ht="13.8" hidden="true" customHeight="false" outlineLevel="0" collapsed="false">
      <c r="B5835" s="0" t="str">
        <f aca="false">municipalities!A5833</f>
        <v>Thilouze</v>
      </c>
      <c r="C5835" s="0" t="str">
        <f aca="false">CONCATENATE("'",municipalities!A5833,"'")</f>
        <v>'Thilouze'</v>
      </c>
      <c r="D5835" s="0" t="n">
        <v>6</v>
      </c>
      <c r="E5835" s="0" t="n">
        <f aca="false">VLOOKUP(B5835,municipalities!$A$1:$I$9684,2,0)</f>
        <v>47.2231</v>
      </c>
      <c r="F5835" s="0" t="n">
        <f aca="false">VLOOKUP(B5835,municipalities!$A$1:$I$9684,3,0)</f>
        <v>0.5803</v>
      </c>
      <c r="G5835" s="0" t="n">
        <f aca="false">VLOOKUP(B5835,municipalities!$A$1:$I$9684,8,0)</f>
        <v>1753</v>
      </c>
      <c r="H5835" s="2" t="n">
        <f aca="false">IFERROR(VLOOKUP(M5835,hospitals_fr!$A$1:$K$3739,2,0),1)</f>
        <v>1</v>
      </c>
      <c r="I5835" s="0" t="str">
        <f aca="false">CONCATENATE("'",municipalities!A5833,"'")</f>
        <v>'Thilouze'</v>
      </c>
      <c r="M5835" s="0" t="s">
        <v>15314</v>
      </c>
    </row>
    <row r="5836" customFormat="false" ht="13.8" hidden="false" customHeight="false" outlineLevel="0" collapsed="false">
      <c r="B5836" s="0" t="str">
        <f aca="false">municipalities!A5834</f>
        <v>Avize</v>
      </c>
      <c r="C5836" s="0" t="str">
        <f aca="false">CONCATENATE("'",municipalities!A5834,"'")</f>
        <v>'Avize'</v>
      </c>
      <c r="D5836" s="0" t="n">
        <v>1</v>
      </c>
      <c r="E5836" s="0" t="n">
        <f aca="false">VLOOKUP(B5836,municipalities!$A$1:$I$9684,2,0)</f>
        <v>48.9719</v>
      </c>
      <c r="F5836" s="0" t="n">
        <f aca="false">VLOOKUP(B5836,municipalities!$A$1:$I$9684,3,0)</f>
        <v>4.0094</v>
      </c>
      <c r="G5836" s="0" t="n">
        <f aca="false">VLOOKUP(B5836,municipalities!$A$1:$I$9684,8,0)</f>
        <v>1752</v>
      </c>
      <c r="H5836" s="2" t="n">
        <f aca="false">IFERROR(VLOOKUP(M5836,hospitals_fr!$A$1:$K$3739,2,0),1)</f>
        <v>1</v>
      </c>
      <c r="I5836" s="0" t="str">
        <f aca="false">CONCATENATE("'",municipalities!A5834,"'")</f>
        <v>'Avize'</v>
      </c>
      <c r="M5836" s="0" t="s">
        <v>15315</v>
      </c>
    </row>
    <row r="5837" customFormat="false" ht="13.8" hidden="true" customHeight="false" outlineLevel="0" collapsed="false">
      <c r="B5837" s="0" t="str">
        <f aca="false">municipalities!A5835</f>
        <v>Chambœuf</v>
      </c>
      <c r="C5837" s="0" t="str">
        <f aca="false">CONCATENATE("'",municipalities!A5835,"'")</f>
        <v>'Chambœuf'</v>
      </c>
      <c r="D5837" s="0" t="n">
        <v>3</v>
      </c>
      <c r="E5837" s="0" t="n">
        <f aca="false">VLOOKUP(B5837,municipalities!$A$1:$I$9684,2,0)</f>
        <v>45.5781</v>
      </c>
      <c r="F5837" s="0" t="n">
        <f aca="false">VLOOKUP(B5837,municipalities!$A$1:$I$9684,3,0)</f>
        <v>4.3203</v>
      </c>
      <c r="G5837" s="0" t="n">
        <f aca="false">VLOOKUP(B5837,municipalities!$A$1:$I$9684,8,0)</f>
        <v>1752</v>
      </c>
      <c r="H5837" s="2" t="n">
        <f aca="false">IFERROR(VLOOKUP(M5837,hospitals_fr!$A$1:$K$3739,2,0),1)</f>
        <v>1</v>
      </c>
      <c r="I5837" s="0" t="str">
        <f aca="false">CONCATENATE("'",municipalities!A5835,"'")</f>
        <v>'Chambœuf'</v>
      </c>
      <c r="M5837" s="0" t="s">
        <v>15316</v>
      </c>
    </row>
    <row r="5838" customFormat="false" ht="13.8" hidden="true" customHeight="false" outlineLevel="0" collapsed="false">
      <c r="B5838" s="0" t="str">
        <f aca="false">municipalities!A5836</f>
        <v>Villevieille</v>
      </c>
      <c r="C5838" s="0" t="str">
        <f aca="false">CONCATENATE("'",municipalities!A5836,"'")</f>
        <v>'Villevieille'</v>
      </c>
      <c r="D5838" s="0" t="n">
        <v>9</v>
      </c>
      <c r="E5838" s="0" t="n">
        <f aca="false">VLOOKUP(B5838,municipalities!$A$1:$I$9684,2,0)</f>
        <v>43.7886</v>
      </c>
      <c r="F5838" s="0" t="n">
        <f aca="false">VLOOKUP(B5838,municipalities!$A$1:$I$9684,3,0)</f>
        <v>4.0964</v>
      </c>
      <c r="G5838" s="0" t="n">
        <f aca="false">VLOOKUP(B5838,municipalities!$A$1:$I$9684,8,0)</f>
        <v>1751</v>
      </c>
      <c r="H5838" s="2" t="n">
        <f aca="false">IFERROR(VLOOKUP(M5838,hospitals_fr!$A$1:$K$3739,2,0),1)</f>
        <v>1</v>
      </c>
      <c r="I5838" s="0" t="str">
        <f aca="false">CONCATENATE("'",municipalities!A5836,"'")</f>
        <v>'Villevieille'</v>
      </c>
      <c r="M5838" s="0" t="s">
        <v>15317</v>
      </c>
    </row>
    <row r="5839" customFormat="false" ht="13.8" hidden="true" customHeight="false" outlineLevel="0" collapsed="false">
      <c r="B5839" s="0" t="str">
        <f aca="false">municipalities!A5837</f>
        <v>Château-la-Vallière</v>
      </c>
      <c r="C5839" s="0" t="str">
        <f aca="false">CONCATENATE("'",municipalities!A5837,"'")</f>
        <v>'Château-la-Vallière'</v>
      </c>
      <c r="D5839" s="0" t="n">
        <v>6</v>
      </c>
      <c r="E5839" s="0" t="n">
        <f aca="false">VLOOKUP(B5839,municipalities!$A$1:$I$9684,2,0)</f>
        <v>47.5469</v>
      </c>
      <c r="F5839" s="0" t="n">
        <f aca="false">VLOOKUP(B5839,municipalities!$A$1:$I$9684,3,0)</f>
        <v>0.325</v>
      </c>
      <c r="G5839" s="0" t="n">
        <f aca="false">VLOOKUP(B5839,municipalities!$A$1:$I$9684,8,0)</f>
        <v>1751</v>
      </c>
      <c r="H5839" s="2" t="n">
        <f aca="false">IFERROR(VLOOKUP(M5839,hospitals_fr!$A$1:$K$3739,2,0),1)</f>
        <v>1</v>
      </c>
      <c r="I5839" s="0" t="str">
        <f aca="false">CONCATENATE("'",municipalities!A5837,"'")</f>
        <v>'Château-la-Vallière'</v>
      </c>
      <c r="M5839" s="0" t="s">
        <v>15318</v>
      </c>
    </row>
    <row r="5840" customFormat="false" ht="13.8" hidden="false" customHeight="false" outlineLevel="0" collapsed="false">
      <c r="B5840" s="0" t="str">
        <f aca="false">municipalities!A5838</f>
        <v>Pontfaverger-Moronvilliers</v>
      </c>
      <c r="C5840" s="0" t="str">
        <f aca="false">CONCATENATE("'",municipalities!A5838,"'")</f>
        <v>'Pontfaverger-Moronvilliers'</v>
      </c>
      <c r="D5840" s="0" t="n">
        <v>1</v>
      </c>
      <c r="E5840" s="0" t="n">
        <f aca="false">VLOOKUP(B5840,municipalities!$A$1:$I$9684,2,0)</f>
        <v>49.2967</v>
      </c>
      <c r="F5840" s="0" t="n">
        <f aca="false">VLOOKUP(B5840,municipalities!$A$1:$I$9684,3,0)</f>
        <v>4.3194</v>
      </c>
      <c r="G5840" s="0" t="n">
        <f aca="false">VLOOKUP(B5840,municipalities!$A$1:$I$9684,8,0)</f>
        <v>1751</v>
      </c>
      <c r="H5840" s="2" t="n">
        <f aca="false">IFERROR(VLOOKUP(M5840,hospitals_fr!$A$1:$K$3739,2,0),1)</f>
        <v>1</v>
      </c>
      <c r="I5840" s="0" t="str">
        <f aca="false">CONCATENATE("'",municipalities!A5838,"'")</f>
        <v>'Pontfaverger-Moronvilliers'</v>
      </c>
      <c r="M5840" s="0" t="s">
        <v>15319</v>
      </c>
    </row>
    <row r="5841" customFormat="false" ht="13.8" hidden="true" customHeight="false" outlineLevel="0" collapsed="false">
      <c r="B5841" s="0" t="str">
        <f aca="false">municipalities!A5839</f>
        <v>Abeilhan</v>
      </c>
      <c r="C5841" s="0" t="str">
        <f aca="false">CONCATENATE("'",municipalities!A5839,"'")</f>
        <v>'Abeilhan'</v>
      </c>
      <c r="D5841" s="0" t="n">
        <v>9</v>
      </c>
      <c r="E5841" s="0" t="n">
        <f aca="false">VLOOKUP(B5841,municipalities!$A$1:$I$9684,2,0)</f>
        <v>43.4497</v>
      </c>
      <c r="F5841" s="0" t="n">
        <f aca="false">VLOOKUP(B5841,municipalities!$A$1:$I$9684,3,0)</f>
        <v>3.2947</v>
      </c>
      <c r="G5841" s="0" t="n">
        <f aca="false">VLOOKUP(B5841,municipalities!$A$1:$I$9684,8,0)</f>
        <v>1750</v>
      </c>
      <c r="H5841" s="2" t="n">
        <f aca="false">IFERROR(VLOOKUP(M5841,hospitals_fr!$A$1:$K$3739,2,0),1)</f>
        <v>1</v>
      </c>
      <c r="I5841" s="0" t="str">
        <f aca="false">CONCATENATE("'",municipalities!A5839,"'")</f>
        <v>'Abeilhan'</v>
      </c>
      <c r="M5841" s="0" t="s">
        <v>15320</v>
      </c>
    </row>
    <row r="5842" customFormat="false" ht="13.8" hidden="true" customHeight="false" outlineLevel="0" collapsed="false">
      <c r="B5842" s="0" t="str">
        <f aca="false">municipalities!A5840</f>
        <v>Courçon</v>
      </c>
      <c r="C5842" s="0" t="str">
        <f aca="false">CONCATENATE("'",municipalities!A5840,"'")</f>
        <v>'Courçon'</v>
      </c>
      <c r="D5842" s="0" t="n">
        <v>2</v>
      </c>
      <c r="E5842" s="0" t="n">
        <f aca="false">VLOOKUP(B5842,municipalities!$A$1:$I$9684,2,0)</f>
        <v>46.2439</v>
      </c>
      <c r="F5842" s="0" t="n">
        <f aca="false">VLOOKUP(B5842,municipalities!$A$1:$I$9684,3,0)</f>
        <v>-0.8119</v>
      </c>
      <c r="G5842" s="0" t="n">
        <f aca="false">VLOOKUP(B5842,municipalities!$A$1:$I$9684,8,0)</f>
        <v>1750</v>
      </c>
      <c r="H5842" s="2" t="n">
        <f aca="false">IFERROR(VLOOKUP(M5842,hospitals_fr!$A$1:$K$3739,2,0),1)</f>
        <v>1</v>
      </c>
      <c r="I5842" s="0" t="str">
        <f aca="false">CONCATENATE("'",municipalities!A5840,"'")</f>
        <v>'Courçon'</v>
      </c>
      <c r="M5842" s="0" t="s">
        <v>15321</v>
      </c>
    </row>
    <row r="5843" customFormat="false" ht="13.8" hidden="true" customHeight="false" outlineLevel="0" collapsed="false">
      <c r="B5843" s="0" t="str">
        <f aca="false">municipalities!A5841</f>
        <v>Ambillou</v>
      </c>
      <c r="C5843" s="0" t="str">
        <f aca="false">CONCATENATE("'",municipalities!A5841,"'")</f>
        <v>'Ambillou'</v>
      </c>
      <c r="D5843" s="0" t="n">
        <v>6</v>
      </c>
      <c r="E5843" s="0" t="n">
        <f aca="false">VLOOKUP(B5843,municipalities!$A$1:$I$9684,2,0)</f>
        <v>47.4514</v>
      </c>
      <c r="F5843" s="0" t="n">
        <f aca="false">VLOOKUP(B5843,municipalities!$A$1:$I$9684,3,0)</f>
        <v>0.4475</v>
      </c>
      <c r="G5843" s="0" t="n">
        <f aca="false">VLOOKUP(B5843,municipalities!$A$1:$I$9684,8,0)</f>
        <v>1750</v>
      </c>
      <c r="H5843" s="2" t="n">
        <f aca="false">IFERROR(VLOOKUP(M5843,hospitals_fr!$A$1:$K$3739,2,0),1)</f>
        <v>1</v>
      </c>
      <c r="I5843" s="0" t="str">
        <f aca="false">CONCATENATE("'",municipalities!A5841,"'")</f>
        <v>'Ambillou'</v>
      </c>
      <c r="M5843" s="0" t="s">
        <v>15322</v>
      </c>
    </row>
    <row r="5844" customFormat="false" ht="13.8" hidden="true" customHeight="false" outlineLevel="0" collapsed="false">
      <c r="B5844" s="0" t="str">
        <f aca="false">municipalities!A5842</f>
        <v>Availles-en-Châtellerault</v>
      </c>
      <c r="C5844" s="0" t="str">
        <f aca="false">CONCATENATE("'",municipalities!A5842,"'")</f>
        <v>'Availles-en-Châtellerault'</v>
      </c>
      <c r="D5844" s="0" t="n">
        <v>2</v>
      </c>
      <c r="E5844" s="0" t="n">
        <f aca="false">VLOOKUP(B5844,municipalities!$A$1:$I$9684,2,0)</f>
        <v>46.7547</v>
      </c>
      <c r="F5844" s="0" t="n">
        <f aca="false">VLOOKUP(B5844,municipalities!$A$1:$I$9684,3,0)</f>
        <v>0.5792</v>
      </c>
      <c r="G5844" s="0" t="n">
        <f aca="false">VLOOKUP(B5844,municipalities!$A$1:$I$9684,8,0)</f>
        <v>1749</v>
      </c>
      <c r="H5844" s="2" t="n">
        <f aca="false">IFERROR(VLOOKUP(M5844,hospitals_fr!$A$1:$K$3739,2,0),1)</f>
        <v>1</v>
      </c>
      <c r="I5844" s="0" t="str">
        <f aca="false">CONCATENATE("'",municipalities!A5842,"'")</f>
        <v>'Availles-en-Châtellerault'</v>
      </c>
      <c r="M5844" s="0" t="s">
        <v>15323</v>
      </c>
    </row>
    <row r="5845" customFormat="false" ht="13.8" hidden="true" customHeight="false" outlineLevel="0" collapsed="false">
      <c r="B5845" s="0" t="str">
        <f aca="false">municipalities!A5843</f>
        <v>Urzy</v>
      </c>
      <c r="C5845" s="0" t="str">
        <f aca="false">CONCATENATE("'",municipalities!A5843,"'")</f>
        <v>'Urzy'</v>
      </c>
      <c r="D5845" s="0" t="n">
        <v>4</v>
      </c>
      <c r="E5845" s="0" t="n">
        <f aca="false">VLOOKUP(B5845,municipalities!$A$1:$I$9684,2,0)</f>
        <v>47.0617</v>
      </c>
      <c r="F5845" s="0" t="n">
        <f aca="false">VLOOKUP(B5845,municipalities!$A$1:$I$9684,3,0)</f>
        <v>3.2047</v>
      </c>
      <c r="G5845" s="0" t="n">
        <f aca="false">VLOOKUP(B5845,municipalities!$A$1:$I$9684,8,0)</f>
        <v>1749</v>
      </c>
      <c r="H5845" s="2" t="n">
        <f aca="false">IFERROR(VLOOKUP(M5845,hospitals_fr!$A$1:$K$3739,2,0),1)</f>
        <v>1</v>
      </c>
      <c r="I5845" s="0" t="str">
        <f aca="false">CONCATENATE("'",municipalities!A5843,"'")</f>
        <v>'Urzy'</v>
      </c>
      <c r="M5845" s="0" t="s">
        <v>15324</v>
      </c>
    </row>
    <row r="5846" customFormat="false" ht="13.8" hidden="true" customHeight="false" outlineLevel="0" collapsed="false">
      <c r="B5846" s="0" t="str">
        <f aca="false">municipalities!A5844</f>
        <v>Castelnau-Montratier</v>
      </c>
      <c r="C5846" s="0" t="str">
        <f aca="false">CONCATENATE("'",municipalities!A5844,"'")</f>
        <v>'Castelnau-Montratier'</v>
      </c>
      <c r="D5846" s="0" t="n">
        <v>9</v>
      </c>
      <c r="E5846" s="0" t="n">
        <f aca="false">VLOOKUP(B5846,municipalities!$A$1:$I$9684,2,0)</f>
        <v>44.2689</v>
      </c>
      <c r="F5846" s="0" t="n">
        <f aca="false">VLOOKUP(B5846,municipalities!$A$1:$I$9684,3,0)</f>
        <v>1.3531</v>
      </c>
      <c r="G5846" s="0" t="n">
        <f aca="false">VLOOKUP(B5846,municipalities!$A$1:$I$9684,8,0)</f>
        <v>1749</v>
      </c>
      <c r="H5846" s="2" t="n">
        <f aca="false">IFERROR(VLOOKUP(M5846,hospitals_fr!$A$1:$K$3739,2,0),1)</f>
        <v>1</v>
      </c>
      <c r="I5846" s="0" t="str">
        <f aca="false">CONCATENATE("'",municipalities!A5844,"'")</f>
        <v>'Castelnau-Montratier'</v>
      </c>
      <c r="M5846" s="0" t="s">
        <v>15325</v>
      </c>
    </row>
    <row r="5847" customFormat="false" ht="13.8" hidden="true" customHeight="false" outlineLevel="0" collapsed="false">
      <c r="B5847" s="0" t="str">
        <f aca="false">municipalities!A5845</f>
        <v>Sernhac</v>
      </c>
      <c r="C5847" s="0" t="str">
        <f aca="false">CONCATENATE("'",municipalities!A5845,"'")</f>
        <v>'Sernhac'</v>
      </c>
      <c r="D5847" s="0" t="n">
        <v>9</v>
      </c>
      <c r="E5847" s="0" t="n">
        <f aca="false">VLOOKUP(B5847,municipalities!$A$1:$I$9684,2,0)</f>
        <v>43.9114</v>
      </c>
      <c r="F5847" s="0" t="n">
        <f aca="false">VLOOKUP(B5847,municipalities!$A$1:$I$9684,3,0)</f>
        <v>4.5519</v>
      </c>
      <c r="G5847" s="0" t="n">
        <f aca="false">VLOOKUP(B5847,municipalities!$A$1:$I$9684,8,0)</f>
        <v>1748</v>
      </c>
      <c r="H5847" s="2" t="n">
        <f aca="false">IFERROR(VLOOKUP(M5847,hospitals_fr!$A$1:$K$3739,2,0),1)</f>
        <v>1</v>
      </c>
      <c r="I5847" s="0" t="str">
        <f aca="false">CONCATENATE("'",municipalities!A5845,"'")</f>
        <v>'Sernhac'</v>
      </c>
      <c r="M5847" s="0" t="s">
        <v>15326</v>
      </c>
    </row>
    <row r="5848" customFormat="false" ht="13.8" hidden="true" customHeight="false" outlineLevel="0" collapsed="false">
      <c r="B5848" s="0" t="str">
        <f aca="false">municipalities!A5846</f>
        <v>Creysse</v>
      </c>
      <c r="C5848" s="0" t="str">
        <f aca="false">CONCATENATE("'",municipalities!A5846,"'")</f>
        <v>'Creysse'</v>
      </c>
      <c r="D5848" s="0" t="n">
        <v>2</v>
      </c>
      <c r="E5848" s="0" t="n">
        <f aca="false">VLOOKUP(B5848,municipalities!$A$1:$I$9684,2,0)</f>
        <v>44.8558</v>
      </c>
      <c r="F5848" s="0" t="n">
        <f aca="false">VLOOKUP(B5848,municipalities!$A$1:$I$9684,3,0)</f>
        <v>0.5658</v>
      </c>
      <c r="G5848" s="0" t="n">
        <f aca="false">VLOOKUP(B5848,municipalities!$A$1:$I$9684,8,0)</f>
        <v>1748</v>
      </c>
      <c r="H5848" s="2" t="n">
        <f aca="false">IFERROR(VLOOKUP(M5848,hospitals_fr!$A$1:$K$3739,2,0),1)</f>
        <v>1</v>
      </c>
      <c r="I5848" s="0" t="str">
        <f aca="false">CONCATENATE("'",municipalities!A5846,"'")</f>
        <v>'Creysse'</v>
      </c>
      <c r="M5848" s="0" t="s">
        <v>15327</v>
      </c>
    </row>
    <row r="5849" customFormat="false" ht="13.8" hidden="true" customHeight="false" outlineLevel="0" collapsed="false">
      <c r="B5849" s="0" t="str">
        <f aca="false">municipalities!A5847</f>
        <v>Saint-Jean-le-Vieux</v>
      </c>
      <c r="C5849" s="0" t="str">
        <f aca="false">CONCATENATE("'",municipalities!A5847,"'")</f>
        <v>'Saint-Jean-le-Vieux'</v>
      </c>
      <c r="D5849" s="0" t="n">
        <v>3</v>
      </c>
      <c r="E5849" s="0" t="n">
        <f aca="false">VLOOKUP(B5849,municipalities!$A$1:$I$9684,2,0)</f>
        <v>46.0283</v>
      </c>
      <c r="F5849" s="0" t="n">
        <f aca="false">VLOOKUP(B5849,municipalities!$A$1:$I$9684,3,0)</f>
        <v>5.3892</v>
      </c>
      <c r="G5849" s="0" t="n">
        <f aca="false">VLOOKUP(B5849,municipalities!$A$1:$I$9684,8,0)</f>
        <v>1748</v>
      </c>
      <c r="H5849" s="2" t="n">
        <f aca="false">IFERROR(VLOOKUP(M5849,hospitals_fr!$A$1:$K$3739,2,0),1)</f>
        <v>1</v>
      </c>
      <c r="I5849" s="0" t="str">
        <f aca="false">CONCATENATE("'",municipalities!A5847,"'")</f>
        <v>'Saint-Jean-le-Vieux'</v>
      </c>
      <c r="M5849" s="0" t="s">
        <v>15328</v>
      </c>
    </row>
    <row r="5850" customFormat="false" ht="13.8" hidden="false" customHeight="false" outlineLevel="0" collapsed="false">
      <c r="B5850" s="0" t="str">
        <f aca="false">municipalities!A5848</f>
        <v>Flavigny-sur-Moselle</v>
      </c>
      <c r="C5850" s="0" t="str">
        <f aca="false">CONCATENATE("'",municipalities!A5848,"'")</f>
        <v>'Flavigny-sur-Moselle'</v>
      </c>
      <c r="D5850" s="0" t="n">
        <v>1</v>
      </c>
      <c r="E5850" s="0" t="n">
        <f aca="false">VLOOKUP(B5850,municipalities!$A$1:$I$9684,2,0)</f>
        <v>48.5692</v>
      </c>
      <c r="F5850" s="0" t="n">
        <f aca="false">VLOOKUP(B5850,municipalities!$A$1:$I$9684,3,0)</f>
        <v>6.1878</v>
      </c>
      <c r="G5850" s="0" t="n">
        <f aca="false">VLOOKUP(B5850,municipalities!$A$1:$I$9684,8,0)</f>
        <v>1748</v>
      </c>
      <c r="H5850" s="2" t="n">
        <f aca="false">IFERROR(VLOOKUP(M5850,hospitals_fr!$A$1:$K$3739,2,0),1)</f>
        <v>1</v>
      </c>
      <c r="I5850" s="0" t="str">
        <f aca="false">CONCATENATE("'",municipalities!A5848,"'")</f>
        <v>'Flavigny-sur-Moselle'</v>
      </c>
      <c r="M5850" s="0" t="s">
        <v>15329</v>
      </c>
    </row>
    <row r="5851" customFormat="false" ht="13.8" hidden="true" customHeight="false" outlineLevel="0" collapsed="false">
      <c r="B5851" s="0" t="str">
        <f aca="false">municipalities!A5849</f>
        <v>Amblainville</v>
      </c>
      <c r="C5851" s="0" t="str">
        <f aca="false">CONCATENATE("'",municipalities!A5849,"'")</f>
        <v>'Amblainville'</v>
      </c>
      <c r="D5851" s="0" t="n">
        <v>11</v>
      </c>
      <c r="E5851" s="0" t="n">
        <f aca="false">VLOOKUP(B5851,municipalities!$A$1:$I$9684,2,0)</f>
        <v>49.2031</v>
      </c>
      <c r="F5851" s="0" t="n">
        <f aca="false">VLOOKUP(B5851,municipalities!$A$1:$I$9684,3,0)</f>
        <v>2.1217</v>
      </c>
      <c r="G5851" s="0" t="n">
        <f aca="false">VLOOKUP(B5851,municipalities!$A$1:$I$9684,8,0)</f>
        <v>1748</v>
      </c>
      <c r="H5851" s="2" t="n">
        <f aca="false">IFERROR(VLOOKUP(M5851,hospitals_fr!$A$1:$K$3739,2,0),1)</f>
        <v>1</v>
      </c>
      <c r="I5851" s="0" t="str">
        <f aca="false">CONCATENATE("'",municipalities!A5849,"'")</f>
        <v>'Amblainville'</v>
      </c>
      <c r="M5851" s="0" t="s">
        <v>15330</v>
      </c>
    </row>
    <row r="5852" customFormat="false" ht="13.8" hidden="true" customHeight="false" outlineLevel="0" collapsed="false">
      <c r="B5852" s="0" t="str">
        <f aca="false">municipalities!A5850</f>
        <v>Bachy</v>
      </c>
      <c r="C5852" s="0" t="str">
        <f aca="false">CONCATENATE("'",municipalities!A5850,"'")</f>
        <v>'Bachy'</v>
      </c>
      <c r="D5852" s="0" t="n">
        <v>11</v>
      </c>
      <c r="E5852" s="0" t="n">
        <f aca="false">VLOOKUP(B5852,municipalities!$A$1:$I$9684,2,0)</f>
        <v>50.5503</v>
      </c>
      <c r="F5852" s="0" t="n">
        <f aca="false">VLOOKUP(B5852,municipalities!$A$1:$I$9684,3,0)</f>
        <v>3.26</v>
      </c>
      <c r="G5852" s="0" t="n">
        <f aca="false">VLOOKUP(B5852,municipalities!$A$1:$I$9684,8,0)</f>
        <v>1747</v>
      </c>
      <c r="H5852" s="2" t="n">
        <f aca="false">IFERROR(VLOOKUP(M5852,hospitals_fr!$A$1:$K$3739,2,0),1)</f>
        <v>1</v>
      </c>
      <c r="I5852" s="0" t="str">
        <f aca="false">CONCATENATE("'",municipalities!A5850,"'")</f>
        <v>'Bachy'</v>
      </c>
      <c r="M5852" s="0" t="s">
        <v>15331</v>
      </c>
    </row>
    <row r="5853" customFormat="false" ht="13.8" hidden="false" customHeight="false" outlineLevel="0" collapsed="false">
      <c r="B5853" s="0" t="str">
        <f aca="false">municipalities!A5851</f>
        <v>Uffholtz</v>
      </c>
      <c r="C5853" s="0" t="str">
        <f aca="false">CONCATENATE("'",municipalities!A5851,"'")</f>
        <v>'Uffholtz'</v>
      </c>
      <c r="D5853" s="0" t="n">
        <v>1</v>
      </c>
      <c r="E5853" s="0" t="n">
        <f aca="false">VLOOKUP(B5853,municipalities!$A$1:$I$9684,2,0)</f>
        <v>47.8203</v>
      </c>
      <c r="F5853" s="0" t="n">
        <f aca="false">VLOOKUP(B5853,municipalities!$A$1:$I$9684,3,0)</f>
        <v>7.1789</v>
      </c>
      <c r="G5853" s="0" t="n">
        <f aca="false">VLOOKUP(B5853,municipalities!$A$1:$I$9684,8,0)</f>
        <v>1747</v>
      </c>
      <c r="H5853" s="2" t="n">
        <f aca="false">IFERROR(VLOOKUP(M5853,hospitals_fr!$A$1:$K$3739,2,0),1)</f>
        <v>1</v>
      </c>
      <c r="I5853" s="0" t="str">
        <f aca="false">CONCATENATE("'",municipalities!A5851,"'")</f>
        <v>'Uffholtz'</v>
      </c>
      <c r="M5853" s="0" t="s">
        <v>15332</v>
      </c>
    </row>
    <row r="5854" customFormat="false" ht="13.8" hidden="true" customHeight="false" outlineLevel="0" collapsed="false">
      <c r="B5854" s="0" t="str">
        <f aca="false">municipalities!A5852</f>
        <v>Saint-Rémy-sur-Durolle</v>
      </c>
      <c r="C5854" s="0" t="str">
        <f aca="false">CONCATENATE("'",municipalities!A5852,"'")</f>
        <v>'Saint-Rémy-sur-Durolle'</v>
      </c>
      <c r="D5854" s="0" t="n">
        <v>3</v>
      </c>
      <c r="E5854" s="0" t="n">
        <f aca="false">VLOOKUP(B5854,municipalities!$A$1:$I$9684,2,0)</f>
        <v>45.8881</v>
      </c>
      <c r="F5854" s="0" t="n">
        <f aca="false">VLOOKUP(B5854,municipalities!$A$1:$I$9684,3,0)</f>
        <v>3.5925</v>
      </c>
      <c r="G5854" s="0" t="n">
        <f aca="false">VLOOKUP(B5854,municipalities!$A$1:$I$9684,8,0)</f>
        <v>1747</v>
      </c>
      <c r="H5854" s="2" t="n">
        <f aca="false">IFERROR(VLOOKUP(M5854,hospitals_fr!$A$1:$K$3739,2,0),1)</f>
        <v>1</v>
      </c>
      <c r="I5854" s="0" t="str">
        <f aca="false">CONCATENATE("'",municipalities!A5852,"'")</f>
        <v>'Saint-Rémy-sur-Durolle'</v>
      </c>
      <c r="M5854" s="0" t="s">
        <v>15333</v>
      </c>
    </row>
    <row r="5855" customFormat="false" ht="13.8" hidden="true" customHeight="false" outlineLevel="0" collapsed="false">
      <c r="B5855" s="0" t="str">
        <f aca="false">municipalities!A5853</f>
        <v>Plouguiel</v>
      </c>
      <c r="C5855" s="0" t="str">
        <f aca="false">CONCATENATE("'",municipalities!A5853,"'")</f>
        <v>'Plouguiel'</v>
      </c>
      <c r="D5855" s="0" t="n">
        <v>5</v>
      </c>
      <c r="E5855" s="0" t="n">
        <f aca="false">VLOOKUP(B5855,municipalities!$A$1:$I$9684,2,0)</f>
        <v>48.7972</v>
      </c>
      <c r="F5855" s="0" t="n">
        <f aca="false">VLOOKUP(B5855,municipalities!$A$1:$I$9684,3,0)</f>
        <v>-3.2408</v>
      </c>
      <c r="G5855" s="0" t="n">
        <f aca="false">VLOOKUP(B5855,municipalities!$A$1:$I$9684,8,0)</f>
        <v>1747</v>
      </c>
      <c r="H5855" s="2" t="n">
        <f aca="false">IFERROR(VLOOKUP(M5855,hospitals_fr!$A$1:$K$3739,2,0),1)</f>
        <v>1</v>
      </c>
      <c r="I5855" s="0" t="str">
        <f aca="false">CONCATENATE("'",municipalities!A5853,"'")</f>
        <v>'Plouguiel'</v>
      </c>
      <c r="M5855" s="0" t="s">
        <v>15334</v>
      </c>
    </row>
    <row r="5856" customFormat="false" ht="13.8" hidden="true" customHeight="false" outlineLevel="0" collapsed="false">
      <c r="B5856" s="0" t="str">
        <f aca="false">municipalities!A5854</f>
        <v>Cuinchy</v>
      </c>
      <c r="C5856" s="0" t="str">
        <f aca="false">CONCATENATE("'",municipalities!A5854,"'")</f>
        <v>'Cuinchy'</v>
      </c>
      <c r="D5856" s="0" t="n">
        <v>11</v>
      </c>
      <c r="E5856" s="0" t="n">
        <f aca="false">VLOOKUP(B5856,municipalities!$A$1:$I$9684,2,0)</f>
        <v>50.5194</v>
      </c>
      <c r="F5856" s="0" t="n">
        <f aca="false">VLOOKUP(B5856,municipalities!$A$1:$I$9684,3,0)</f>
        <v>2.7486</v>
      </c>
      <c r="G5856" s="0" t="n">
        <f aca="false">VLOOKUP(B5856,municipalities!$A$1:$I$9684,8,0)</f>
        <v>1746</v>
      </c>
      <c r="H5856" s="2" t="n">
        <f aca="false">IFERROR(VLOOKUP(M5856,hospitals_fr!$A$1:$K$3739,2,0),1)</f>
        <v>1</v>
      </c>
      <c r="I5856" s="0" t="str">
        <f aca="false">CONCATENATE("'",municipalities!A5854,"'")</f>
        <v>'Cuinchy'</v>
      </c>
      <c r="M5856" s="0" t="s">
        <v>15335</v>
      </c>
    </row>
    <row r="5857" customFormat="false" ht="13.8" hidden="false" customHeight="false" outlineLevel="0" collapsed="false">
      <c r="B5857" s="0" t="str">
        <f aca="false">municipalities!A5855</f>
        <v>Wœrth</v>
      </c>
      <c r="C5857" s="0" t="str">
        <f aca="false">CONCATENATE("'",municipalities!A5855,"'")</f>
        <v>'Wœrth'</v>
      </c>
      <c r="D5857" s="0" t="n">
        <v>1</v>
      </c>
      <c r="E5857" s="0" t="n">
        <f aca="false">VLOOKUP(B5857,municipalities!$A$1:$I$9684,2,0)</f>
        <v>48.9389</v>
      </c>
      <c r="F5857" s="0" t="n">
        <f aca="false">VLOOKUP(B5857,municipalities!$A$1:$I$9684,3,0)</f>
        <v>7.7458</v>
      </c>
      <c r="G5857" s="0" t="n">
        <f aca="false">VLOOKUP(B5857,municipalities!$A$1:$I$9684,8,0)</f>
        <v>1746</v>
      </c>
      <c r="H5857" s="2" t="n">
        <f aca="false">IFERROR(VLOOKUP(M5857,hospitals_fr!$A$1:$K$3739,2,0),1)</f>
        <v>1</v>
      </c>
      <c r="I5857" s="0" t="str">
        <f aca="false">CONCATENATE("'",municipalities!A5855,"'")</f>
        <v>'Wœrth'</v>
      </c>
      <c r="M5857" s="0" t="s">
        <v>15336</v>
      </c>
    </row>
    <row r="5858" customFormat="false" ht="13.8" hidden="true" customHeight="false" outlineLevel="0" collapsed="false">
      <c r="B5858" s="0" t="str">
        <f aca="false">municipalities!A5856</f>
        <v>Alignan-du-Vent</v>
      </c>
      <c r="C5858" s="0" t="str">
        <f aca="false">CONCATENATE("'",municipalities!A5856,"'")</f>
        <v>'Alignan-du-Vent'</v>
      </c>
      <c r="D5858" s="0" t="n">
        <v>9</v>
      </c>
      <c r="E5858" s="0" t="n">
        <f aca="false">VLOOKUP(B5858,municipalities!$A$1:$I$9684,2,0)</f>
        <v>43.4697</v>
      </c>
      <c r="F5858" s="0" t="n">
        <f aca="false">VLOOKUP(B5858,municipalities!$A$1:$I$9684,3,0)</f>
        <v>3.3419</v>
      </c>
      <c r="G5858" s="0" t="n">
        <f aca="false">VLOOKUP(B5858,municipalities!$A$1:$I$9684,8,0)</f>
        <v>1745</v>
      </c>
      <c r="H5858" s="2" t="n">
        <f aca="false">IFERROR(VLOOKUP(M5858,hospitals_fr!$A$1:$K$3739,2,0),1)</f>
        <v>1</v>
      </c>
      <c r="I5858" s="0" t="str">
        <f aca="false">CONCATENATE("'",municipalities!A5856,"'")</f>
        <v>'Alignan-du-Vent'</v>
      </c>
      <c r="M5858" s="0" t="s">
        <v>15337</v>
      </c>
    </row>
    <row r="5859" customFormat="false" ht="13.8" hidden="true" customHeight="false" outlineLevel="0" collapsed="false">
      <c r="B5859" s="0" t="str">
        <f aca="false">municipalities!A5857</f>
        <v>Sainte-Radegonde</v>
      </c>
      <c r="C5859" s="0" t="str">
        <f aca="false">CONCATENATE("'",municipalities!A5857,"'")</f>
        <v>'Sainte-Radegonde'</v>
      </c>
      <c r="D5859" s="0" t="n">
        <v>9</v>
      </c>
      <c r="E5859" s="0" t="n">
        <f aca="false">VLOOKUP(B5859,municipalities!$A$1:$I$9684,2,0)</f>
        <v>44.3372</v>
      </c>
      <c r="F5859" s="0" t="n">
        <f aca="false">VLOOKUP(B5859,municipalities!$A$1:$I$9684,3,0)</f>
        <v>2.6267</v>
      </c>
      <c r="G5859" s="0" t="n">
        <f aca="false">VLOOKUP(B5859,municipalities!$A$1:$I$9684,8,0)</f>
        <v>1745</v>
      </c>
      <c r="H5859" s="2" t="n">
        <f aca="false">IFERROR(VLOOKUP(M5859,hospitals_fr!$A$1:$K$3739,2,0),1)</f>
        <v>1</v>
      </c>
      <c r="I5859" s="0" t="str">
        <f aca="false">CONCATENATE("'",municipalities!A5857,"'")</f>
        <v>'Sainte-Radegonde'</v>
      </c>
      <c r="M5859" s="0" t="s">
        <v>15338</v>
      </c>
    </row>
    <row r="5860" customFormat="false" ht="13.8" hidden="true" customHeight="false" outlineLevel="0" collapsed="false">
      <c r="B5860" s="0" t="str">
        <f aca="false">municipalities!A5858</f>
        <v>Ingrandes</v>
      </c>
      <c r="C5860" s="0" t="str">
        <f aca="false">CONCATENATE("'",municipalities!A5858,"'")</f>
        <v>'Ingrandes'</v>
      </c>
      <c r="D5860" s="0" t="n">
        <v>2</v>
      </c>
      <c r="E5860" s="0" t="n">
        <f aca="false">VLOOKUP(B5860,municipalities!$A$1:$I$9684,2,0)</f>
        <v>46.8758</v>
      </c>
      <c r="F5860" s="0" t="n">
        <f aca="false">VLOOKUP(B5860,municipalities!$A$1:$I$9684,3,0)</f>
        <v>0.5669</v>
      </c>
      <c r="G5860" s="0" t="n">
        <f aca="false">VLOOKUP(B5860,municipalities!$A$1:$I$9684,8,0)</f>
        <v>1744</v>
      </c>
      <c r="H5860" s="2" t="n">
        <f aca="false">IFERROR(VLOOKUP(M5860,hospitals_fr!$A$1:$K$3739,2,0),1)</f>
        <v>1</v>
      </c>
      <c r="I5860" s="0" t="str">
        <f aca="false">CONCATENATE("'",municipalities!A5858,"'")</f>
        <v>'Ingrandes'</v>
      </c>
      <c r="M5860" s="0" t="s">
        <v>15339</v>
      </c>
    </row>
    <row r="5861" customFormat="false" ht="13.8" hidden="true" customHeight="false" outlineLevel="0" collapsed="false">
      <c r="B5861" s="0" t="str">
        <f aca="false">municipalities!A5859</f>
        <v>Saint-Vaury</v>
      </c>
      <c r="C5861" s="0" t="str">
        <f aca="false">CONCATENATE("'",municipalities!A5859,"'")</f>
        <v>'Saint-Vaury'</v>
      </c>
      <c r="D5861" s="0" t="n">
        <v>2</v>
      </c>
      <c r="E5861" s="0" t="n">
        <f aca="false">VLOOKUP(B5861,municipalities!$A$1:$I$9684,2,0)</f>
        <v>46.2039</v>
      </c>
      <c r="F5861" s="0" t="n">
        <f aca="false">VLOOKUP(B5861,municipalities!$A$1:$I$9684,3,0)</f>
        <v>1.7561</v>
      </c>
      <c r="G5861" s="0" t="n">
        <f aca="false">VLOOKUP(B5861,municipalities!$A$1:$I$9684,8,0)</f>
        <v>1744</v>
      </c>
      <c r="H5861" s="2" t="n">
        <f aca="false">IFERROR(VLOOKUP(M5861,hospitals_fr!$A$1:$K$3739,2,0),1)</f>
        <v>1</v>
      </c>
      <c r="I5861" s="0" t="str">
        <f aca="false">CONCATENATE("'",municipalities!A5859,"'")</f>
        <v>'Saint-Vaury'</v>
      </c>
      <c r="M5861" s="0" t="s">
        <v>15340</v>
      </c>
    </row>
    <row r="5862" customFormat="false" ht="13.8" hidden="true" customHeight="false" outlineLevel="0" collapsed="false">
      <c r="B5862" s="0" t="str">
        <f aca="false">municipalities!A5860</f>
        <v>Villelongue-dels-Monts</v>
      </c>
      <c r="C5862" s="0" t="str">
        <f aca="false">CONCATENATE("'",municipalities!A5860,"'")</f>
        <v>'Villelongue-dels-Monts'</v>
      </c>
      <c r="D5862" s="0" t="n">
        <v>9</v>
      </c>
      <c r="E5862" s="0" t="n">
        <f aca="false">VLOOKUP(B5862,municipalities!$A$1:$I$9684,2,0)</f>
        <v>42.5253</v>
      </c>
      <c r="F5862" s="0" t="n">
        <f aca="false">VLOOKUP(B5862,municipalities!$A$1:$I$9684,3,0)</f>
        <v>2.9036</v>
      </c>
      <c r="G5862" s="0" t="n">
        <f aca="false">VLOOKUP(B5862,municipalities!$A$1:$I$9684,8,0)</f>
        <v>1743</v>
      </c>
      <c r="H5862" s="2" t="n">
        <f aca="false">IFERROR(VLOOKUP(M5862,hospitals_fr!$A$1:$K$3739,2,0),1)</f>
        <v>1</v>
      </c>
      <c r="I5862" s="0" t="str">
        <f aca="false">CONCATENATE("'",municipalities!A5860,"'")</f>
        <v>'Villelongue-dels-Monts'</v>
      </c>
      <c r="M5862" s="0" t="s">
        <v>15341</v>
      </c>
    </row>
    <row r="5863" customFormat="false" ht="13.8" hidden="true" customHeight="false" outlineLevel="0" collapsed="false">
      <c r="B5863" s="0" t="str">
        <f aca="false">municipalities!A5861</f>
        <v>Vendrennes</v>
      </c>
      <c r="C5863" s="0" t="str">
        <f aca="false">CONCATENATE("'",municipalities!A5861,"'")</f>
        <v>'Vendrennes'</v>
      </c>
      <c r="D5863" s="0" t="n">
        <v>12</v>
      </c>
      <c r="E5863" s="0" t="n">
        <f aca="false">VLOOKUP(B5863,municipalities!$A$1:$I$9684,2,0)</f>
        <v>46.8253</v>
      </c>
      <c r="F5863" s="0" t="n">
        <f aca="false">VLOOKUP(B5863,municipalities!$A$1:$I$9684,3,0)</f>
        <v>-1.1239</v>
      </c>
      <c r="G5863" s="0" t="n">
        <f aca="false">VLOOKUP(B5863,municipalities!$A$1:$I$9684,8,0)</f>
        <v>1743</v>
      </c>
      <c r="H5863" s="2" t="n">
        <f aca="false">IFERROR(VLOOKUP(M5863,hospitals_fr!$A$1:$K$3739,2,0),1)</f>
        <v>1</v>
      </c>
      <c r="I5863" s="0" t="str">
        <f aca="false">CONCATENATE("'",municipalities!A5861,"'")</f>
        <v>'Vendrennes'</v>
      </c>
      <c r="M5863" s="0" t="s">
        <v>15342</v>
      </c>
    </row>
    <row r="5864" customFormat="false" ht="13.8" hidden="true" customHeight="false" outlineLevel="0" collapsed="false">
      <c r="B5864" s="0" t="str">
        <f aca="false">municipalities!A5862</f>
        <v>Saint-Paul-en-Forêt</v>
      </c>
      <c r="C5864" s="0" t="str">
        <f aca="false">CONCATENATE("'",municipalities!A5862,"'")</f>
        <v>'Saint-Paul-en-Forêt'</v>
      </c>
      <c r="D5864" s="0" t="n">
        <v>13</v>
      </c>
      <c r="E5864" s="0" t="n">
        <f aca="false">VLOOKUP(B5864,municipalities!$A$1:$I$9684,2,0)</f>
        <v>43.5672</v>
      </c>
      <c r="F5864" s="0" t="n">
        <f aca="false">VLOOKUP(B5864,municipalities!$A$1:$I$9684,3,0)</f>
        <v>6.6919</v>
      </c>
      <c r="G5864" s="0" t="n">
        <f aca="false">VLOOKUP(B5864,municipalities!$A$1:$I$9684,8,0)</f>
        <v>1743</v>
      </c>
      <c r="H5864" s="2" t="n">
        <f aca="false">IFERROR(VLOOKUP(M5864,hospitals_fr!$A$1:$K$3739,2,0),1)</f>
        <v>1</v>
      </c>
      <c r="I5864" s="0" t="str">
        <f aca="false">CONCATENATE("'",municipalities!A5862,"'")</f>
        <v>'Saint-Paul-en-Forêt'</v>
      </c>
      <c r="M5864" s="0" t="s">
        <v>15343</v>
      </c>
    </row>
    <row r="5865" customFormat="false" ht="13.8" hidden="true" customHeight="false" outlineLevel="0" collapsed="false">
      <c r="B5865" s="0" t="str">
        <f aca="false">municipalities!A5863</f>
        <v>Henrichemont</v>
      </c>
      <c r="C5865" s="0" t="str">
        <f aca="false">CONCATENATE("'",municipalities!A5863,"'")</f>
        <v>'Henrichemont'</v>
      </c>
      <c r="D5865" s="0" t="n">
        <v>6</v>
      </c>
      <c r="E5865" s="0" t="n">
        <f aca="false">VLOOKUP(B5865,municipalities!$A$1:$I$9684,2,0)</f>
        <v>47.3031</v>
      </c>
      <c r="F5865" s="0" t="n">
        <f aca="false">VLOOKUP(B5865,municipalities!$A$1:$I$9684,3,0)</f>
        <v>2.5244</v>
      </c>
      <c r="G5865" s="0" t="n">
        <f aca="false">VLOOKUP(B5865,municipalities!$A$1:$I$9684,8,0)</f>
        <v>1743</v>
      </c>
      <c r="H5865" s="2" t="n">
        <f aca="false">IFERROR(VLOOKUP(M5865,hospitals_fr!$A$1:$K$3739,2,0),1)</f>
        <v>1</v>
      </c>
      <c r="I5865" s="0" t="str">
        <f aca="false">CONCATENATE("'",municipalities!A5863,"'")</f>
        <v>'Henrichemont'</v>
      </c>
      <c r="M5865" s="0" t="s">
        <v>15344</v>
      </c>
    </row>
    <row r="5866" customFormat="false" ht="13.8" hidden="true" customHeight="false" outlineLevel="0" collapsed="false">
      <c r="B5866" s="0" t="str">
        <f aca="false">municipalities!A5864</f>
        <v>Lasseube</v>
      </c>
      <c r="C5866" s="0" t="str">
        <f aca="false">CONCATENATE("'",municipalities!A5864,"'")</f>
        <v>'Lasseube'</v>
      </c>
      <c r="D5866" s="0" t="n">
        <v>2</v>
      </c>
      <c r="E5866" s="0" t="n">
        <f aca="false">VLOOKUP(B5866,municipalities!$A$1:$I$9684,2,0)</f>
        <v>43.2211</v>
      </c>
      <c r="F5866" s="0" t="n">
        <f aca="false">VLOOKUP(B5866,municipalities!$A$1:$I$9684,3,0)</f>
        <v>-0.4789</v>
      </c>
      <c r="G5866" s="0" t="n">
        <f aca="false">VLOOKUP(B5866,municipalities!$A$1:$I$9684,8,0)</f>
        <v>1743</v>
      </c>
      <c r="H5866" s="2" t="n">
        <f aca="false">IFERROR(VLOOKUP(M5866,hospitals_fr!$A$1:$K$3739,2,0),1)</f>
        <v>1</v>
      </c>
      <c r="I5866" s="0" t="str">
        <f aca="false">CONCATENATE("'",municipalities!A5864,"'")</f>
        <v>'Lasseube'</v>
      </c>
      <c r="M5866" s="0" t="s">
        <v>15345</v>
      </c>
    </row>
    <row r="5867" customFormat="false" ht="13.8" hidden="true" customHeight="false" outlineLevel="0" collapsed="false">
      <c r="B5867" s="0" t="str">
        <f aca="false">municipalities!A5865</f>
        <v>Essars</v>
      </c>
      <c r="C5867" s="0" t="str">
        <f aca="false">CONCATENATE("'",municipalities!A5865,"'")</f>
        <v>'Essars'</v>
      </c>
      <c r="D5867" s="0" t="n">
        <v>11</v>
      </c>
      <c r="E5867" s="0" t="n">
        <f aca="false">VLOOKUP(B5867,municipalities!$A$1:$I$9684,2,0)</f>
        <v>50.5469</v>
      </c>
      <c r="F5867" s="0" t="n">
        <f aca="false">VLOOKUP(B5867,municipalities!$A$1:$I$9684,3,0)</f>
        <v>2.6644</v>
      </c>
      <c r="G5867" s="0" t="n">
        <f aca="false">VLOOKUP(B5867,municipalities!$A$1:$I$9684,8,0)</f>
        <v>1742</v>
      </c>
      <c r="H5867" s="2" t="n">
        <f aca="false">IFERROR(VLOOKUP(M5867,hospitals_fr!$A$1:$K$3739,2,0),1)</f>
        <v>1</v>
      </c>
      <c r="I5867" s="0" t="str">
        <f aca="false">CONCATENATE("'",municipalities!A5865,"'")</f>
        <v>'Essars'</v>
      </c>
      <c r="M5867" s="0" t="s">
        <v>15346</v>
      </c>
    </row>
    <row r="5868" customFormat="false" ht="13.8" hidden="true" customHeight="false" outlineLevel="0" collapsed="false">
      <c r="B5868" s="0" t="str">
        <f aca="false">municipalities!A5866</f>
        <v>Igoville</v>
      </c>
      <c r="C5868" s="0" t="str">
        <f aca="false">CONCATENATE("'",municipalities!A5866,"'")</f>
        <v>'Igoville'</v>
      </c>
      <c r="D5868" s="0" t="n">
        <v>10</v>
      </c>
      <c r="E5868" s="0" t="n">
        <f aca="false">VLOOKUP(B5868,municipalities!$A$1:$I$9684,2,0)</f>
        <v>49.3194</v>
      </c>
      <c r="F5868" s="0" t="n">
        <f aca="false">VLOOKUP(B5868,municipalities!$A$1:$I$9684,3,0)</f>
        <v>1.1494</v>
      </c>
      <c r="G5868" s="0" t="n">
        <f aca="false">VLOOKUP(B5868,municipalities!$A$1:$I$9684,8,0)</f>
        <v>1742</v>
      </c>
      <c r="H5868" s="2" t="n">
        <f aca="false">IFERROR(VLOOKUP(M5868,hospitals_fr!$A$1:$K$3739,2,0),1)</f>
        <v>1</v>
      </c>
      <c r="I5868" s="0" t="str">
        <f aca="false">CONCATENATE("'",municipalities!A5866,"'")</f>
        <v>'Igoville'</v>
      </c>
      <c r="M5868" s="0" t="s">
        <v>15347</v>
      </c>
    </row>
    <row r="5869" customFormat="false" ht="13.8" hidden="true" customHeight="false" outlineLevel="0" collapsed="false">
      <c r="B5869" s="0" t="str">
        <f aca="false">municipalities!A5867</f>
        <v>Saint-Augustin</v>
      </c>
      <c r="C5869" s="0" t="str">
        <f aca="false">CONCATENATE("'",municipalities!A5867,"'")</f>
        <v>'Saint-Augustin'</v>
      </c>
      <c r="D5869" s="0" t="n">
        <v>8</v>
      </c>
      <c r="E5869" s="0" t="n">
        <f aca="false">VLOOKUP(B5869,municipalities!$A$1:$I$9684,2,0)</f>
        <v>48.7847</v>
      </c>
      <c r="F5869" s="0" t="n">
        <f aca="false">VLOOKUP(B5869,municipalities!$A$1:$I$9684,3,0)</f>
        <v>3.0294</v>
      </c>
      <c r="G5869" s="0" t="n">
        <f aca="false">VLOOKUP(B5869,municipalities!$A$1:$I$9684,8,0)</f>
        <v>1742</v>
      </c>
      <c r="H5869" s="2" t="n">
        <f aca="false">IFERROR(VLOOKUP(M5869,hospitals_fr!$A$1:$K$3739,2,0),1)</f>
        <v>1</v>
      </c>
      <c r="I5869" s="0" t="str">
        <f aca="false">CONCATENATE("'",municipalities!A5867,"'")</f>
        <v>'Saint-Augustin'</v>
      </c>
      <c r="M5869" s="0" t="s">
        <v>15348</v>
      </c>
    </row>
    <row r="5870" customFormat="false" ht="13.8" hidden="true" customHeight="false" outlineLevel="0" collapsed="false">
      <c r="B5870" s="0" t="str">
        <f aca="false">municipalities!A5868</f>
        <v>Grillon</v>
      </c>
      <c r="C5870" s="0" t="str">
        <f aca="false">CONCATENATE("'",municipalities!A5868,"'")</f>
        <v>'Grillon'</v>
      </c>
      <c r="D5870" s="0" t="n">
        <v>13</v>
      </c>
      <c r="E5870" s="0" t="n">
        <f aca="false">VLOOKUP(B5870,municipalities!$A$1:$I$9684,2,0)</f>
        <v>44.395</v>
      </c>
      <c r="F5870" s="0" t="n">
        <f aca="false">VLOOKUP(B5870,municipalities!$A$1:$I$9684,3,0)</f>
        <v>4.9297</v>
      </c>
      <c r="G5870" s="0" t="n">
        <f aca="false">VLOOKUP(B5870,municipalities!$A$1:$I$9684,8,0)</f>
        <v>1742</v>
      </c>
      <c r="H5870" s="2" t="n">
        <f aca="false">IFERROR(VLOOKUP(M5870,hospitals_fr!$A$1:$K$3739,2,0),1)</f>
        <v>1</v>
      </c>
      <c r="I5870" s="0" t="str">
        <f aca="false">CONCATENATE("'",municipalities!A5868,"'")</f>
        <v>'Grillon'</v>
      </c>
      <c r="M5870" s="0" t="s">
        <v>15349</v>
      </c>
    </row>
    <row r="5871" customFormat="false" ht="13.8" hidden="true" customHeight="false" outlineLevel="0" collapsed="false">
      <c r="B5871" s="0" t="str">
        <f aca="false">municipalities!A5869</f>
        <v>Plessala</v>
      </c>
      <c r="C5871" s="0" t="str">
        <f aca="false">CONCATENATE("'",municipalities!A5869,"'")</f>
        <v>'Plessala'</v>
      </c>
      <c r="D5871" s="0" t="n">
        <v>5</v>
      </c>
      <c r="E5871" s="0" t="n">
        <f aca="false">VLOOKUP(B5871,municipalities!$A$1:$I$9684,2,0)</f>
        <v>48.2758</v>
      </c>
      <c r="F5871" s="0" t="n">
        <f aca="false">VLOOKUP(B5871,municipalities!$A$1:$I$9684,3,0)</f>
        <v>-2.6194</v>
      </c>
      <c r="G5871" s="0" t="n">
        <f aca="false">VLOOKUP(B5871,municipalities!$A$1:$I$9684,8,0)</f>
        <v>1742</v>
      </c>
      <c r="H5871" s="2" t="n">
        <f aca="false">IFERROR(VLOOKUP(M5871,hospitals_fr!$A$1:$K$3739,2,0),1)</f>
        <v>1</v>
      </c>
      <c r="I5871" s="0" t="str">
        <f aca="false">CONCATENATE("'",municipalities!A5869,"'")</f>
        <v>'Plessala'</v>
      </c>
      <c r="M5871" s="0" t="s">
        <v>15350</v>
      </c>
    </row>
    <row r="5872" customFormat="false" ht="13.8" hidden="false" customHeight="false" outlineLevel="0" collapsed="false">
      <c r="B5872" s="0" t="str">
        <f aca="false">municipalities!A5870</f>
        <v>Gueux</v>
      </c>
      <c r="C5872" s="0" t="str">
        <f aca="false">CONCATENATE("'",municipalities!A5870,"'")</f>
        <v>'Gueux'</v>
      </c>
      <c r="D5872" s="0" t="n">
        <v>1</v>
      </c>
      <c r="E5872" s="0" t="n">
        <f aca="false">VLOOKUP(B5872,municipalities!$A$1:$I$9684,2,0)</f>
        <v>49.25</v>
      </c>
      <c r="F5872" s="0" t="n">
        <f aca="false">VLOOKUP(B5872,municipalities!$A$1:$I$9684,3,0)</f>
        <v>3.9081</v>
      </c>
      <c r="G5872" s="0" t="n">
        <f aca="false">VLOOKUP(B5872,municipalities!$A$1:$I$9684,8,0)</f>
        <v>1741</v>
      </c>
      <c r="H5872" s="2" t="n">
        <f aca="false">IFERROR(VLOOKUP(M5872,hospitals_fr!$A$1:$K$3739,2,0),1)</f>
        <v>1</v>
      </c>
      <c r="I5872" s="0" t="str">
        <f aca="false">CONCATENATE("'",municipalities!A5870,"'")</f>
        <v>'Gueux'</v>
      </c>
      <c r="M5872" s="0" t="s">
        <v>15351</v>
      </c>
    </row>
    <row r="5873" customFormat="false" ht="13.8" hidden="true" customHeight="false" outlineLevel="0" collapsed="false">
      <c r="B5873" s="0" t="str">
        <f aca="false">municipalities!A5871</f>
        <v>Bousies</v>
      </c>
      <c r="C5873" s="0" t="str">
        <f aca="false">CONCATENATE("'",municipalities!A5871,"'")</f>
        <v>'Bousies'</v>
      </c>
      <c r="D5873" s="0" t="n">
        <v>11</v>
      </c>
      <c r="E5873" s="0" t="n">
        <f aca="false">VLOOKUP(B5873,municipalities!$A$1:$I$9684,2,0)</f>
        <v>50.1511</v>
      </c>
      <c r="F5873" s="0" t="n">
        <f aca="false">VLOOKUP(B5873,municipalities!$A$1:$I$9684,3,0)</f>
        <v>3.6158</v>
      </c>
      <c r="G5873" s="0" t="n">
        <f aca="false">VLOOKUP(B5873,municipalities!$A$1:$I$9684,8,0)</f>
        <v>1740</v>
      </c>
      <c r="H5873" s="2" t="n">
        <f aca="false">IFERROR(VLOOKUP(M5873,hospitals_fr!$A$1:$K$3739,2,0),1)</f>
        <v>1</v>
      </c>
      <c r="I5873" s="0" t="str">
        <f aca="false">CONCATENATE("'",municipalities!A5871,"'")</f>
        <v>'Bousies'</v>
      </c>
      <c r="M5873" s="0" t="s">
        <v>15352</v>
      </c>
    </row>
    <row r="5874" customFormat="false" ht="13.8" hidden="true" customHeight="false" outlineLevel="0" collapsed="false">
      <c r="B5874" s="0" t="str">
        <f aca="false">municipalities!A5872</f>
        <v>Saint-Jacut-les-Pins</v>
      </c>
      <c r="C5874" s="0" t="str">
        <f aca="false">CONCATENATE("'",municipalities!A5872,"'")</f>
        <v>'Saint-Jacut-les-Pins'</v>
      </c>
      <c r="D5874" s="0" t="n">
        <v>5</v>
      </c>
      <c r="E5874" s="0" t="n">
        <f aca="false">VLOOKUP(B5874,municipalities!$A$1:$I$9684,2,0)</f>
        <v>47.6853</v>
      </c>
      <c r="F5874" s="0" t="n">
        <f aca="false">VLOOKUP(B5874,municipalities!$A$1:$I$9684,3,0)</f>
        <v>-2.2153</v>
      </c>
      <c r="G5874" s="0" t="n">
        <f aca="false">VLOOKUP(B5874,municipalities!$A$1:$I$9684,8,0)</f>
        <v>1740</v>
      </c>
      <c r="H5874" s="2" t="n">
        <f aca="false">IFERROR(VLOOKUP(M5874,hospitals_fr!$A$1:$K$3739,2,0),1)</f>
        <v>1</v>
      </c>
      <c r="I5874" s="0" t="str">
        <f aca="false">CONCATENATE("'",municipalities!A5872,"'")</f>
        <v>'Saint-Jacut-les-Pins'</v>
      </c>
      <c r="M5874" s="0" t="s">
        <v>15353</v>
      </c>
    </row>
    <row r="5875" customFormat="false" ht="13.8" hidden="true" customHeight="false" outlineLevel="0" collapsed="false">
      <c r="B5875" s="0" t="str">
        <f aca="false">municipalities!A5873</f>
        <v>Noyant</v>
      </c>
      <c r="C5875" s="0" t="str">
        <f aca="false">CONCATENATE("'",municipalities!A5873,"'")</f>
        <v>'Noyant'</v>
      </c>
      <c r="D5875" s="0" t="n">
        <v>12</v>
      </c>
      <c r="E5875" s="0" t="n">
        <f aca="false">VLOOKUP(B5875,municipalities!$A$1:$I$9684,2,0)</f>
        <v>47.5119</v>
      </c>
      <c r="F5875" s="0" t="n">
        <f aca="false">VLOOKUP(B5875,municipalities!$A$1:$I$9684,3,0)</f>
        <v>0.1156</v>
      </c>
      <c r="G5875" s="0" t="n">
        <f aca="false">VLOOKUP(B5875,municipalities!$A$1:$I$9684,8,0)</f>
        <v>1740</v>
      </c>
      <c r="H5875" s="2" t="n">
        <f aca="false">IFERROR(VLOOKUP(M5875,hospitals_fr!$A$1:$K$3739,2,0),1)</f>
        <v>1</v>
      </c>
      <c r="I5875" s="0" t="str">
        <f aca="false">CONCATENATE("'",municipalities!A5873,"'")</f>
        <v>'Noyant'</v>
      </c>
      <c r="M5875" s="0" t="s">
        <v>15354</v>
      </c>
    </row>
    <row r="5876" customFormat="false" ht="13.8" hidden="true" customHeight="false" outlineLevel="0" collapsed="false">
      <c r="B5876" s="0" t="str">
        <f aca="false">municipalities!A5874</f>
        <v>Gençay</v>
      </c>
      <c r="C5876" s="0" t="str">
        <f aca="false">CONCATENATE("'",municipalities!A5874,"'")</f>
        <v>'Gençay'</v>
      </c>
      <c r="D5876" s="0" t="n">
        <v>2</v>
      </c>
      <c r="E5876" s="0" t="n">
        <f aca="false">VLOOKUP(B5876,municipalities!$A$1:$I$9684,2,0)</f>
        <v>46.3725</v>
      </c>
      <c r="F5876" s="0" t="n">
        <f aca="false">VLOOKUP(B5876,municipalities!$A$1:$I$9684,3,0)</f>
        <v>0.405</v>
      </c>
      <c r="G5876" s="0" t="n">
        <f aca="false">VLOOKUP(B5876,municipalities!$A$1:$I$9684,8,0)</f>
        <v>1739</v>
      </c>
      <c r="H5876" s="2" t="n">
        <f aca="false">IFERROR(VLOOKUP(M5876,hospitals_fr!$A$1:$K$3739,2,0),1)</f>
        <v>1</v>
      </c>
      <c r="I5876" s="0" t="str">
        <f aca="false">CONCATENATE("'",municipalities!A5874,"'")</f>
        <v>'Gençay'</v>
      </c>
      <c r="M5876" s="0" t="s">
        <v>15355</v>
      </c>
    </row>
    <row r="5877" customFormat="false" ht="13.8" hidden="true" customHeight="false" outlineLevel="0" collapsed="false">
      <c r="B5877" s="0" t="str">
        <f aca="false">municipalities!A5875</f>
        <v>Ménilles</v>
      </c>
      <c r="C5877" s="0" t="str">
        <f aca="false">CONCATENATE("'",municipalities!A5875,"'")</f>
        <v>'Ménilles'</v>
      </c>
      <c r="D5877" s="0" t="n">
        <v>10</v>
      </c>
      <c r="E5877" s="0" t="n">
        <f aca="false">VLOOKUP(B5877,municipalities!$A$1:$I$9684,2,0)</f>
        <v>49.0336</v>
      </c>
      <c r="F5877" s="0" t="n">
        <f aca="false">VLOOKUP(B5877,municipalities!$A$1:$I$9684,3,0)</f>
        <v>1.3653</v>
      </c>
      <c r="G5877" s="0" t="n">
        <f aca="false">VLOOKUP(B5877,municipalities!$A$1:$I$9684,8,0)</f>
        <v>1739</v>
      </c>
      <c r="H5877" s="2" t="n">
        <f aca="false">IFERROR(VLOOKUP(M5877,hospitals_fr!$A$1:$K$3739,2,0),1)</f>
        <v>1</v>
      </c>
      <c r="I5877" s="0" t="str">
        <f aca="false">CONCATENATE("'",municipalities!A5875,"'")</f>
        <v>'Ménilles'</v>
      </c>
      <c r="M5877" s="0" t="s">
        <v>15356</v>
      </c>
    </row>
    <row r="5878" customFormat="false" ht="13.8" hidden="false" customHeight="false" outlineLevel="0" collapsed="false">
      <c r="B5878" s="0" t="str">
        <f aca="false">municipalities!A5876</f>
        <v>Wettolsheim</v>
      </c>
      <c r="C5878" s="0" t="str">
        <f aca="false">CONCATENATE("'",municipalities!A5876,"'")</f>
        <v>'Wettolsheim'</v>
      </c>
      <c r="D5878" s="0" t="n">
        <v>1</v>
      </c>
      <c r="E5878" s="0" t="n">
        <f aca="false">VLOOKUP(B5878,municipalities!$A$1:$I$9684,2,0)</f>
        <v>48.0569</v>
      </c>
      <c r="F5878" s="0" t="n">
        <f aca="false">VLOOKUP(B5878,municipalities!$A$1:$I$9684,3,0)</f>
        <v>7.2994</v>
      </c>
      <c r="G5878" s="0" t="n">
        <f aca="false">VLOOKUP(B5878,municipalities!$A$1:$I$9684,8,0)</f>
        <v>1739</v>
      </c>
      <c r="H5878" s="2" t="n">
        <f aca="false">IFERROR(VLOOKUP(M5878,hospitals_fr!$A$1:$K$3739,2,0),1)</f>
        <v>1</v>
      </c>
      <c r="I5878" s="0" t="str">
        <f aca="false">CONCATENATE("'",municipalities!A5876,"'")</f>
        <v>'Wettolsheim'</v>
      </c>
      <c r="M5878" s="0" t="s">
        <v>15357</v>
      </c>
    </row>
    <row r="5879" customFormat="false" ht="13.8" hidden="true" customHeight="false" outlineLevel="0" collapsed="false">
      <c r="B5879" s="0" t="str">
        <f aca="false">municipalities!A5877</f>
        <v>Crottet</v>
      </c>
      <c r="C5879" s="0" t="str">
        <f aca="false">CONCATENATE("'",municipalities!A5877,"'")</f>
        <v>'Crottet'</v>
      </c>
      <c r="D5879" s="0" t="n">
        <v>3</v>
      </c>
      <c r="E5879" s="0" t="n">
        <f aca="false">VLOOKUP(B5879,municipalities!$A$1:$I$9684,2,0)</f>
        <v>46.2772</v>
      </c>
      <c r="F5879" s="0" t="n">
        <f aca="false">VLOOKUP(B5879,municipalities!$A$1:$I$9684,3,0)</f>
        <v>4.8922</v>
      </c>
      <c r="G5879" s="0" t="n">
        <f aca="false">VLOOKUP(B5879,municipalities!$A$1:$I$9684,8,0)</f>
        <v>1739</v>
      </c>
      <c r="H5879" s="2" t="n">
        <f aca="false">IFERROR(VLOOKUP(M5879,hospitals_fr!$A$1:$K$3739,2,0),1)</f>
        <v>1</v>
      </c>
      <c r="I5879" s="0" t="str">
        <f aca="false">CONCATENATE("'",municipalities!A5877,"'")</f>
        <v>'Crottet'</v>
      </c>
      <c r="M5879" s="0" t="s">
        <v>15358</v>
      </c>
    </row>
    <row r="5880" customFormat="false" ht="13.8" hidden="true" customHeight="false" outlineLevel="0" collapsed="false">
      <c r="B5880" s="0" t="str">
        <f aca="false">municipalities!A5878</f>
        <v>Saint-Sauveur-Lendelin</v>
      </c>
      <c r="C5880" s="0" t="str">
        <f aca="false">CONCATENATE("'",municipalities!A5878,"'")</f>
        <v>'Saint-Sauveur-Lendelin'</v>
      </c>
      <c r="D5880" s="0" t="n">
        <v>10</v>
      </c>
      <c r="E5880" s="0" t="n">
        <f aca="false">VLOOKUP(B5880,municipalities!$A$1:$I$9684,2,0)</f>
        <v>49.1306</v>
      </c>
      <c r="F5880" s="0" t="n">
        <f aca="false">VLOOKUP(B5880,municipalities!$A$1:$I$9684,3,0)</f>
        <v>-1.4136</v>
      </c>
      <c r="G5880" s="0" t="n">
        <f aca="false">VLOOKUP(B5880,municipalities!$A$1:$I$9684,8,0)</f>
        <v>1739</v>
      </c>
      <c r="H5880" s="2" t="n">
        <f aca="false">IFERROR(VLOOKUP(M5880,hospitals_fr!$A$1:$K$3739,2,0),1)</f>
        <v>1</v>
      </c>
      <c r="I5880" s="0" t="str">
        <f aca="false">CONCATENATE("'",municipalities!A5878,"'")</f>
        <v>'Saint-Sauveur-Lendelin'</v>
      </c>
      <c r="M5880" s="0" t="s">
        <v>15359</v>
      </c>
    </row>
    <row r="5881" customFormat="false" ht="13.8" hidden="true" customHeight="false" outlineLevel="0" collapsed="false">
      <c r="B5881" s="0" t="str">
        <f aca="false">municipalities!A5879</f>
        <v>Simandre</v>
      </c>
      <c r="C5881" s="0" t="str">
        <f aca="false">CONCATENATE("'",municipalities!A5879,"'")</f>
        <v>'Simandre'</v>
      </c>
      <c r="D5881" s="0" t="n">
        <v>4</v>
      </c>
      <c r="E5881" s="0" t="n">
        <f aca="false">VLOOKUP(B5881,municipalities!$A$1:$I$9684,2,0)</f>
        <v>46.6231</v>
      </c>
      <c r="F5881" s="0" t="n">
        <f aca="false">VLOOKUP(B5881,municipalities!$A$1:$I$9684,3,0)</f>
        <v>4.9883</v>
      </c>
      <c r="G5881" s="0" t="n">
        <f aca="false">VLOOKUP(B5881,municipalities!$A$1:$I$9684,8,0)</f>
        <v>1739</v>
      </c>
      <c r="H5881" s="2" t="n">
        <f aca="false">IFERROR(VLOOKUP(M5881,hospitals_fr!$A$1:$K$3739,2,0),1)</f>
        <v>1</v>
      </c>
      <c r="I5881" s="0" t="str">
        <f aca="false">CONCATENATE("'",municipalities!A5879,"'")</f>
        <v>'Simandre'</v>
      </c>
      <c r="M5881" s="0" t="s">
        <v>15360</v>
      </c>
    </row>
    <row r="5882" customFormat="false" ht="13.8" hidden="true" customHeight="false" outlineLevel="0" collapsed="false">
      <c r="B5882" s="0" t="str">
        <f aca="false">municipalities!A5880</f>
        <v>Oletta</v>
      </c>
      <c r="C5882" s="0" t="str">
        <f aca="false">CONCATENATE("'",municipalities!A5880,"'")</f>
        <v>'Oletta'</v>
      </c>
      <c r="D5882" s="0" t="n">
        <v>7</v>
      </c>
      <c r="E5882" s="0" t="n">
        <f aca="false">VLOOKUP(B5882,municipalities!$A$1:$I$9684,2,0)</f>
        <v>42.6325</v>
      </c>
      <c r="F5882" s="0" t="n">
        <f aca="false">VLOOKUP(B5882,municipalities!$A$1:$I$9684,3,0)</f>
        <v>9.3556</v>
      </c>
      <c r="G5882" s="0" t="n">
        <f aca="false">VLOOKUP(B5882,municipalities!$A$1:$I$9684,8,0)</f>
        <v>1739</v>
      </c>
      <c r="H5882" s="2" t="n">
        <f aca="false">IFERROR(VLOOKUP(M5882,hospitals_fr!$A$1:$K$3739,2,0),1)</f>
        <v>0</v>
      </c>
      <c r="I5882" s="0" t="str">
        <f aca="false">CONCATENATE("'",municipalities!A5880,"'")</f>
        <v>'Oletta'</v>
      </c>
      <c r="M5882" s="0" t="s">
        <v>15361</v>
      </c>
    </row>
    <row r="5883" customFormat="false" ht="13.8" hidden="true" customHeight="false" outlineLevel="0" collapsed="false">
      <c r="B5883" s="0" t="str">
        <f aca="false">municipalities!A5881</f>
        <v>Saint-Aubin-le-Cloud</v>
      </c>
      <c r="C5883" s="0" t="str">
        <f aca="false">CONCATENATE("'",municipalities!A5881,"'")</f>
        <v>'Saint-Aubin-le-Cloud'</v>
      </c>
      <c r="D5883" s="0" t="n">
        <v>2</v>
      </c>
      <c r="E5883" s="0" t="n">
        <f aca="false">VLOOKUP(B5883,municipalities!$A$1:$I$9684,2,0)</f>
        <v>46.6517</v>
      </c>
      <c r="F5883" s="0" t="n">
        <f aca="false">VLOOKUP(B5883,municipalities!$A$1:$I$9684,3,0)</f>
        <v>-0.3536</v>
      </c>
      <c r="G5883" s="0" t="n">
        <f aca="false">VLOOKUP(B5883,municipalities!$A$1:$I$9684,8,0)</f>
        <v>1739</v>
      </c>
      <c r="H5883" s="2" t="n">
        <f aca="false">IFERROR(VLOOKUP(M5883,hospitals_fr!$A$1:$K$3739,2,0),1)</f>
        <v>1</v>
      </c>
      <c r="I5883" s="0" t="str">
        <f aca="false">CONCATENATE("'",municipalities!A5881,"'")</f>
        <v>'Saint-Aubin-le-Cloud'</v>
      </c>
      <c r="M5883" s="0" t="s">
        <v>15362</v>
      </c>
    </row>
    <row r="5884" customFormat="false" ht="13.8" hidden="true" customHeight="false" outlineLevel="0" collapsed="false">
      <c r="B5884" s="0" t="str">
        <f aca="false">municipalities!A5882</f>
        <v>Langonnet</v>
      </c>
      <c r="C5884" s="0" t="str">
        <f aca="false">CONCATENATE("'",municipalities!A5882,"'")</f>
        <v>'Langonnet'</v>
      </c>
      <c r="D5884" s="0" t="n">
        <v>5</v>
      </c>
      <c r="E5884" s="0" t="n">
        <f aca="false">VLOOKUP(B5884,municipalities!$A$1:$I$9684,2,0)</f>
        <v>48.1056</v>
      </c>
      <c r="F5884" s="0" t="n">
        <f aca="false">VLOOKUP(B5884,municipalities!$A$1:$I$9684,3,0)</f>
        <v>-3.4933</v>
      </c>
      <c r="G5884" s="0" t="n">
        <f aca="false">VLOOKUP(B5884,municipalities!$A$1:$I$9684,8,0)</f>
        <v>1739</v>
      </c>
      <c r="H5884" s="2" t="n">
        <f aca="false">IFERROR(VLOOKUP(M5884,hospitals_fr!$A$1:$K$3739,2,0),1)</f>
        <v>1</v>
      </c>
      <c r="I5884" s="0" t="str">
        <f aca="false">CONCATENATE("'",municipalities!A5882,"'")</f>
        <v>'Langonnet'</v>
      </c>
      <c r="M5884" s="0" t="s">
        <v>15363</v>
      </c>
    </row>
    <row r="5885" customFormat="false" ht="13.8" hidden="true" customHeight="false" outlineLevel="0" collapsed="false">
      <c r="B5885" s="0" t="str">
        <f aca="false">municipalities!A5883</f>
        <v>Cambes-en-Plaine</v>
      </c>
      <c r="C5885" s="0" t="str">
        <f aca="false">CONCATENATE("'",municipalities!A5883,"'")</f>
        <v>'Cambes-en-Plaine'</v>
      </c>
      <c r="D5885" s="0" t="n">
        <v>10</v>
      </c>
      <c r="E5885" s="0" t="n">
        <f aca="false">VLOOKUP(B5885,municipalities!$A$1:$I$9684,2,0)</f>
        <v>49.2325</v>
      </c>
      <c r="F5885" s="0" t="n">
        <f aca="false">VLOOKUP(B5885,municipalities!$A$1:$I$9684,3,0)</f>
        <v>-0.385</v>
      </c>
      <c r="G5885" s="0" t="n">
        <f aca="false">VLOOKUP(B5885,municipalities!$A$1:$I$9684,8,0)</f>
        <v>1738</v>
      </c>
      <c r="H5885" s="2" t="n">
        <f aca="false">IFERROR(VLOOKUP(M5885,hospitals_fr!$A$1:$K$3739,2,0),1)</f>
        <v>1</v>
      </c>
      <c r="I5885" s="0" t="str">
        <f aca="false">CONCATENATE("'",municipalities!A5883,"'")</f>
        <v>'Cambes-en-Plaine'</v>
      </c>
      <c r="M5885" s="0" t="s">
        <v>15364</v>
      </c>
    </row>
    <row r="5886" customFormat="false" ht="13.8" hidden="false" customHeight="false" outlineLevel="0" collapsed="false">
      <c r="B5886" s="0" t="str">
        <f aca="false">municipalities!A5884</f>
        <v>Andlau</v>
      </c>
      <c r="C5886" s="0" t="str">
        <f aca="false">CONCATENATE("'",municipalities!A5884,"'")</f>
        <v>'Andlau'</v>
      </c>
      <c r="D5886" s="0" t="n">
        <v>1</v>
      </c>
      <c r="E5886" s="0" t="n">
        <f aca="false">VLOOKUP(B5886,municipalities!$A$1:$I$9684,2,0)</f>
        <v>48.3864</v>
      </c>
      <c r="F5886" s="0" t="n">
        <f aca="false">VLOOKUP(B5886,municipalities!$A$1:$I$9684,3,0)</f>
        <v>7.4178</v>
      </c>
      <c r="G5886" s="0" t="n">
        <f aca="false">VLOOKUP(B5886,municipalities!$A$1:$I$9684,8,0)</f>
        <v>1738</v>
      </c>
      <c r="H5886" s="2" t="n">
        <f aca="false">IFERROR(VLOOKUP(M5886,hospitals_fr!$A$1:$K$3739,2,0),1)</f>
        <v>1</v>
      </c>
      <c r="I5886" s="0" t="str">
        <f aca="false">CONCATENATE("'",municipalities!A5884,"'")</f>
        <v>'Andlau'</v>
      </c>
      <c r="M5886" s="0" t="s">
        <v>15365</v>
      </c>
    </row>
    <row r="5887" customFormat="false" ht="13.8" hidden="true" customHeight="false" outlineLevel="0" collapsed="false">
      <c r="B5887" s="0" t="str">
        <f aca="false">municipalities!A5885</f>
        <v>Albitreccia</v>
      </c>
      <c r="C5887" s="0" t="str">
        <f aca="false">CONCATENATE("'",municipalities!A5885,"'")</f>
        <v>'Albitreccia'</v>
      </c>
      <c r="D5887" s="0" t="n">
        <v>7</v>
      </c>
      <c r="E5887" s="0" t="n">
        <f aca="false">VLOOKUP(B5887,municipalities!$A$1:$I$9684,2,0)</f>
        <v>41.8628</v>
      </c>
      <c r="F5887" s="0" t="n">
        <f aca="false">VLOOKUP(B5887,municipalities!$A$1:$I$9684,3,0)</f>
        <v>8.9419</v>
      </c>
      <c r="G5887" s="0" t="n">
        <f aca="false">VLOOKUP(B5887,municipalities!$A$1:$I$9684,8,0)</f>
        <v>1738</v>
      </c>
      <c r="H5887" s="2" t="n">
        <f aca="false">IFERROR(VLOOKUP(M5887,hospitals_fr!$A$1:$K$3739,2,0),1)</f>
        <v>1</v>
      </c>
      <c r="I5887" s="0" t="str">
        <f aca="false">CONCATENATE("'",municipalities!A5885,"'")</f>
        <v>'Albitreccia'</v>
      </c>
      <c r="M5887" s="0" t="s">
        <v>15366</v>
      </c>
    </row>
    <row r="5888" customFormat="false" ht="13.8" hidden="true" customHeight="false" outlineLevel="0" collapsed="false">
      <c r="B5888" s="0" t="str">
        <f aca="false">municipalities!A5886</f>
        <v>Lyaud</v>
      </c>
      <c r="C5888" s="0" t="str">
        <f aca="false">CONCATENATE("'",municipalities!A5886,"'")</f>
        <v>'Lyaud'</v>
      </c>
      <c r="D5888" s="0" t="n">
        <v>3</v>
      </c>
      <c r="E5888" s="0" t="n">
        <f aca="false">VLOOKUP(B5888,municipalities!$A$1:$I$9684,2,0)</f>
        <v>46.3372</v>
      </c>
      <c r="F5888" s="0" t="n">
        <f aca="false">VLOOKUP(B5888,municipalities!$A$1:$I$9684,3,0)</f>
        <v>6.5219</v>
      </c>
      <c r="G5888" s="0" t="n">
        <f aca="false">VLOOKUP(B5888,municipalities!$A$1:$I$9684,8,0)</f>
        <v>1737</v>
      </c>
      <c r="H5888" s="2" t="n">
        <f aca="false">IFERROR(VLOOKUP(M5888,hospitals_fr!$A$1:$K$3739,2,0),1)</f>
        <v>1</v>
      </c>
      <c r="I5888" s="0" t="str">
        <f aca="false">CONCATENATE("'",municipalities!A5886,"'")</f>
        <v>'Lyaud'</v>
      </c>
      <c r="M5888" s="0" t="s">
        <v>15367</v>
      </c>
    </row>
    <row r="5889" customFormat="false" ht="13.8" hidden="true" customHeight="false" outlineLevel="0" collapsed="false">
      <c r="B5889" s="0" t="str">
        <f aca="false">municipalities!A5887</f>
        <v>Montaudran</v>
      </c>
      <c r="C5889" s="0" t="str">
        <f aca="false">CONCATENATE("'",municipalities!A5887,"'")</f>
        <v>'Montaudran'</v>
      </c>
      <c r="D5889" s="0" t="n">
        <v>9</v>
      </c>
      <c r="E5889" s="0" t="n">
        <f aca="false">VLOOKUP(B5889,municipalities!$A$1:$I$9684,2,0)</f>
        <v>43.4883</v>
      </c>
      <c r="F5889" s="0" t="n">
        <f aca="false">VLOOKUP(B5889,municipalities!$A$1:$I$9684,3,0)</f>
        <v>1.5711</v>
      </c>
      <c r="G5889" s="0" t="n">
        <f aca="false">VLOOKUP(B5889,municipalities!$A$1:$I$9684,8,0)</f>
        <v>1737</v>
      </c>
      <c r="H5889" s="2" t="n">
        <f aca="false">IFERROR(VLOOKUP(M5889,hospitals_fr!$A$1:$K$3739,2,0),1)</f>
        <v>1</v>
      </c>
      <c r="I5889" s="0" t="str">
        <f aca="false">CONCATENATE("'",municipalities!A5887,"'")</f>
        <v>'Montaudran'</v>
      </c>
      <c r="M5889" s="0" t="s">
        <v>15368</v>
      </c>
    </row>
    <row r="5890" customFormat="false" ht="13.8" hidden="false" customHeight="false" outlineLevel="0" collapsed="false">
      <c r="B5890" s="0" t="str">
        <f aca="false">municipalities!A5888</f>
        <v>Nordhouse</v>
      </c>
      <c r="C5890" s="0" t="str">
        <f aca="false">CONCATENATE("'",municipalities!A5888,"'")</f>
        <v>'Nordhouse'</v>
      </c>
      <c r="D5890" s="0" t="n">
        <v>1</v>
      </c>
      <c r="E5890" s="0" t="n">
        <f aca="false">VLOOKUP(B5890,municipalities!$A$1:$I$9684,2,0)</f>
        <v>48.4483</v>
      </c>
      <c r="F5890" s="0" t="n">
        <f aca="false">VLOOKUP(B5890,municipalities!$A$1:$I$9684,3,0)</f>
        <v>7.6728</v>
      </c>
      <c r="G5890" s="0" t="n">
        <f aca="false">VLOOKUP(B5890,municipalities!$A$1:$I$9684,8,0)</f>
        <v>1737</v>
      </c>
      <c r="H5890" s="2" t="n">
        <f aca="false">IFERROR(VLOOKUP(M5890,hospitals_fr!$A$1:$K$3739,2,0),1)</f>
        <v>1</v>
      </c>
      <c r="I5890" s="0" t="str">
        <f aca="false">CONCATENATE("'",municipalities!A5888,"'")</f>
        <v>'Nordhouse'</v>
      </c>
      <c r="M5890" s="0" t="s">
        <v>15369</v>
      </c>
    </row>
    <row r="5891" customFormat="false" ht="13.8" hidden="true" customHeight="false" outlineLevel="0" collapsed="false">
      <c r="B5891" s="0" t="str">
        <f aca="false">municipalities!A5889</f>
        <v>Joyeuse</v>
      </c>
      <c r="C5891" s="0" t="str">
        <f aca="false">CONCATENATE("'",municipalities!A5889,"'")</f>
        <v>'Joyeuse'</v>
      </c>
      <c r="D5891" s="0" t="n">
        <v>3</v>
      </c>
      <c r="E5891" s="0" t="n">
        <f aca="false">VLOOKUP(B5891,municipalities!$A$1:$I$9684,2,0)</f>
        <v>44.4794</v>
      </c>
      <c r="F5891" s="0" t="n">
        <f aca="false">VLOOKUP(B5891,municipalities!$A$1:$I$9684,3,0)</f>
        <v>4.2378</v>
      </c>
      <c r="G5891" s="0" t="n">
        <f aca="false">VLOOKUP(B5891,municipalities!$A$1:$I$9684,8,0)</f>
        <v>1737</v>
      </c>
      <c r="H5891" s="2" t="n">
        <f aca="false">IFERROR(VLOOKUP(M5891,hospitals_fr!$A$1:$K$3739,2,0),1)</f>
        <v>1</v>
      </c>
      <c r="I5891" s="0" t="str">
        <f aca="false">CONCATENATE("'",municipalities!A5889,"'")</f>
        <v>'Joyeuse'</v>
      </c>
      <c r="M5891" s="0" t="s">
        <v>15370</v>
      </c>
    </row>
    <row r="5892" customFormat="false" ht="13.8" hidden="true" customHeight="false" outlineLevel="0" collapsed="false">
      <c r="B5892" s="0" t="str">
        <f aca="false">municipalities!A5890</f>
        <v>Laurens</v>
      </c>
      <c r="C5892" s="0" t="str">
        <f aca="false">CONCATENATE("'",municipalities!A5890,"'")</f>
        <v>'Laurens'</v>
      </c>
      <c r="D5892" s="0" t="n">
        <v>9</v>
      </c>
      <c r="E5892" s="0" t="n">
        <f aca="false">VLOOKUP(B5892,municipalities!$A$1:$I$9684,2,0)</f>
        <v>43.5231</v>
      </c>
      <c r="F5892" s="0" t="n">
        <f aca="false">VLOOKUP(B5892,municipalities!$A$1:$I$9684,3,0)</f>
        <v>3.1972</v>
      </c>
      <c r="G5892" s="0" t="n">
        <f aca="false">VLOOKUP(B5892,municipalities!$A$1:$I$9684,8,0)</f>
        <v>1737</v>
      </c>
      <c r="H5892" s="2" t="n">
        <f aca="false">IFERROR(VLOOKUP(M5892,hospitals_fr!$A$1:$K$3739,2,0),1)</f>
        <v>1</v>
      </c>
      <c r="I5892" s="0" t="str">
        <f aca="false">CONCATENATE("'",municipalities!A5890,"'")</f>
        <v>'Laurens'</v>
      </c>
      <c r="M5892" s="0" t="s">
        <v>15371</v>
      </c>
    </row>
    <row r="5893" customFormat="false" ht="13.8" hidden="true" customHeight="false" outlineLevel="0" collapsed="false">
      <c r="B5893" s="0" t="str">
        <f aca="false">municipalities!A5891</f>
        <v>Goudelin</v>
      </c>
      <c r="C5893" s="0" t="str">
        <f aca="false">CONCATENATE("'",municipalities!A5891,"'")</f>
        <v>'Goudelin'</v>
      </c>
      <c r="D5893" s="0" t="n">
        <v>5</v>
      </c>
      <c r="E5893" s="0" t="n">
        <f aca="false">VLOOKUP(B5893,municipalities!$A$1:$I$9684,2,0)</f>
        <v>48.6031</v>
      </c>
      <c r="F5893" s="0" t="n">
        <f aca="false">VLOOKUP(B5893,municipalities!$A$1:$I$9684,3,0)</f>
        <v>-3.0172</v>
      </c>
      <c r="G5893" s="0" t="n">
        <f aca="false">VLOOKUP(B5893,municipalities!$A$1:$I$9684,8,0)</f>
        <v>1737</v>
      </c>
      <c r="H5893" s="2" t="n">
        <f aca="false">IFERROR(VLOOKUP(M5893,hospitals_fr!$A$1:$K$3739,2,0),1)</f>
        <v>1</v>
      </c>
      <c r="I5893" s="0" t="str">
        <f aca="false">CONCATENATE("'",municipalities!A5891,"'")</f>
        <v>'Goudelin'</v>
      </c>
      <c r="M5893" s="0" t="s">
        <v>15372</v>
      </c>
    </row>
    <row r="5894" customFormat="false" ht="13.8" hidden="true" customHeight="false" outlineLevel="0" collapsed="false">
      <c r="B5894" s="0" t="str">
        <f aca="false">municipalities!A5892</f>
        <v>Allan</v>
      </c>
      <c r="C5894" s="0" t="str">
        <f aca="false">CONCATENATE("'",municipalities!A5892,"'")</f>
        <v>'Allan'</v>
      </c>
      <c r="D5894" s="0" t="n">
        <v>3</v>
      </c>
      <c r="E5894" s="0" t="n">
        <f aca="false">VLOOKUP(B5894,municipalities!$A$1:$I$9684,2,0)</f>
        <v>44.4992</v>
      </c>
      <c r="F5894" s="0" t="n">
        <f aca="false">VLOOKUP(B5894,municipalities!$A$1:$I$9684,3,0)</f>
        <v>4.7869</v>
      </c>
      <c r="G5894" s="0" t="n">
        <f aca="false">VLOOKUP(B5894,municipalities!$A$1:$I$9684,8,0)</f>
        <v>1737</v>
      </c>
      <c r="H5894" s="2" t="n">
        <f aca="false">IFERROR(VLOOKUP(M5894,hospitals_fr!$A$1:$K$3739,2,0),1)</f>
        <v>1</v>
      </c>
      <c r="I5894" s="0" t="str">
        <f aca="false">CONCATENATE("'",municipalities!A5892,"'")</f>
        <v>'Allan'</v>
      </c>
      <c r="M5894" s="0" t="s">
        <v>15373</v>
      </c>
    </row>
    <row r="5895" customFormat="false" ht="13.8" hidden="true" customHeight="false" outlineLevel="0" collapsed="false">
      <c r="B5895" s="0" t="str">
        <f aca="false">municipalities!A5893</f>
        <v>Le Faou</v>
      </c>
      <c r="C5895" s="0" t="str">
        <f aca="false">CONCATENATE("'",municipalities!A5893,"'")</f>
        <v>'Le Faou'</v>
      </c>
      <c r="D5895" s="0" t="n">
        <v>5</v>
      </c>
      <c r="E5895" s="0" t="n">
        <f aca="false">VLOOKUP(B5895,municipalities!$A$1:$I$9684,2,0)</f>
        <v>48.2942</v>
      </c>
      <c r="F5895" s="0" t="n">
        <f aca="false">VLOOKUP(B5895,municipalities!$A$1:$I$9684,3,0)</f>
        <v>-4.1775</v>
      </c>
      <c r="G5895" s="0" t="n">
        <f aca="false">VLOOKUP(B5895,municipalities!$A$1:$I$9684,8,0)</f>
        <v>1735</v>
      </c>
      <c r="H5895" s="2" t="n">
        <f aca="false">IFERROR(VLOOKUP(M5895,hospitals_fr!$A$1:$K$3739,2,0),1)</f>
        <v>1</v>
      </c>
      <c r="I5895" s="0" t="str">
        <f aca="false">CONCATENATE("'",municipalities!A5893,"'")</f>
        <v>'Le Faou'</v>
      </c>
      <c r="M5895" s="0" t="s">
        <v>15374</v>
      </c>
    </row>
    <row r="5896" customFormat="false" ht="13.8" hidden="false" customHeight="false" outlineLevel="0" collapsed="false">
      <c r="B5896" s="0" t="str">
        <f aca="false">municipalities!A5894</f>
        <v>Vigy</v>
      </c>
      <c r="C5896" s="0" t="str">
        <f aca="false">CONCATENATE("'",municipalities!A5894,"'")</f>
        <v>'Vigy'</v>
      </c>
      <c r="D5896" s="0" t="n">
        <v>1</v>
      </c>
      <c r="E5896" s="0" t="n">
        <f aca="false">VLOOKUP(B5896,municipalities!$A$1:$I$9684,2,0)</f>
        <v>49.2039</v>
      </c>
      <c r="F5896" s="0" t="n">
        <f aca="false">VLOOKUP(B5896,municipalities!$A$1:$I$9684,3,0)</f>
        <v>6.2975</v>
      </c>
      <c r="G5896" s="0" t="n">
        <f aca="false">VLOOKUP(B5896,municipalities!$A$1:$I$9684,8,0)</f>
        <v>1735</v>
      </c>
      <c r="H5896" s="2" t="n">
        <f aca="false">IFERROR(VLOOKUP(M5896,hospitals_fr!$A$1:$K$3739,2,0),1)</f>
        <v>1</v>
      </c>
      <c r="I5896" s="0" t="str">
        <f aca="false">CONCATENATE("'",municipalities!A5894,"'")</f>
        <v>'Vigy'</v>
      </c>
      <c r="M5896" s="0" t="s">
        <v>15375</v>
      </c>
    </row>
    <row r="5897" customFormat="false" ht="13.8" hidden="true" customHeight="false" outlineLevel="0" collapsed="false">
      <c r="B5897" s="0" t="str">
        <f aca="false">municipalities!A5895</f>
        <v>Lalbenque</v>
      </c>
      <c r="C5897" s="0" t="str">
        <f aca="false">CONCATENATE("'",municipalities!A5895,"'")</f>
        <v>'Lalbenque'</v>
      </c>
      <c r="D5897" s="0" t="n">
        <v>9</v>
      </c>
      <c r="E5897" s="0" t="n">
        <f aca="false">VLOOKUP(B5897,municipalities!$A$1:$I$9684,2,0)</f>
        <v>44.3386</v>
      </c>
      <c r="F5897" s="0" t="n">
        <f aca="false">VLOOKUP(B5897,municipalities!$A$1:$I$9684,3,0)</f>
        <v>1.5447</v>
      </c>
      <c r="G5897" s="0" t="n">
        <f aca="false">VLOOKUP(B5897,municipalities!$A$1:$I$9684,8,0)</f>
        <v>1735</v>
      </c>
      <c r="H5897" s="2" t="n">
        <f aca="false">IFERROR(VLOOKUP(M5897,hospitals_fr!$A$1:$K$3739,2,0),1)</f>
        <v>1</v>
      </c>
      <c r="I5897" s="0" t="str">
        <f aca="false">CONCATENATE("'",municipalities!A5895,"'")</f>
        <v>'Lalbenque'</v>
      </c>
      <c r="M5897" s="0" t="s">
        <v>15376</v>
      </c>
    </row>
    <row r="5898" customFormat="false" ht="13.8" hidden="true" customHeight="false" outlineLevel="0" collapsed="false">
      <c r="B5898" s="0" t="str">
        <f aca="false">municipalities!A5896</f>
        <v>Priay</v>
      </c>
      <c r="C5898" s="0" t="str">
        <f aca="false">CONCATENATE("'",municipalities!A5896,"'")</f>
        <v>'Priay'</v>
      </c>
      <c r="D5898" s="0" t="n">
        <v>3</v>
      </c>
      <c r="E5898" s="0" t="n">
        <f aca="false">VLOOKUP(B5898,municipalities!$A$1:$I$9684,2,0)</f>
        <v>46.0033</v>
      </c>
      <c r="F5898" s="0" t="n">
        <f aca="false">VLOOKUP(B5898,municipalities!$A$1:$I$9684,3,0)</f>
        <v>5.29</v>
      </c>
      <c r="G5898" s="0" t="n">
        <f aca="false">VLOOKUP(B5898,municipalities!$A$1:$I$9684,8,0)</f>
        <v>1733</v>
      </c>
      <c r="H5898" s="2" t="n">
        <f aca="false">IFERROR(VLOOKUP(M5898,hospitals_fr!$A$1:$K$3739,2,0),1)</f>
        <v>1</v>
      </c>
      <c r="I5898" s="0" t="str">
        <f aca="false">CONCATENATE("'",municipalities!A5896,"'")</f>
        <v>'Priay'</v>
      </c>
      <c r="M5898" s="0" t="s">
        <v>15377</v>
      </c>
    </row>
    <row r="5899" customFormat="false" ht="13.8" hidden="false" customHeight="false" outlineLevel="0" collapsed="false">
      <c r="B5899" s="0" t="str">
        <f aca="false">municipalities!A5897</f>
        <v>Fresse-sur-Moselle</v>
      </c>
      <c r="C5899" s="0" t="str">
        <f aca="false">CONCATENATE("'",municipalities!A5897,"'")</f>
        <v>'Fresse-sur-Moselle'</v>
      </c>
      <c r="D5899" s="0" t="n">
        <v>1</v>
      </c>
      <c r="E5899" s="0" t="n">
        <f aca="false">VLOOKUP(B5899,municipalities!$A$1:$I$9684,2,0)</f>
        <v>47.8758</v>
      </c>
      <c r="F5899" s="0" t="n">
        <f aca="false">VLOOKUP(B5899,municipalities!$A$1:$I$9684,3,0)</f>
        <v>6.7872</v>
      </c>
      <c r="G5899" s="0" t="n">
        <f aca="false">VLOOKUP(B5899,municipalities!$A$1:$I$9684,8,0)</f>
        <v>1733</v>
      </c>
      <c r="H5899" s="2" t="n">
        <f aca="false">IFERROR(VLOOKUP(M5899,hospitals_fr!$A$1:$K$3739,2,0),1)</f>
        <v>1</v>
      </c>
      <c r="I5899" s="0" t="str">
        <f aca="false">CONCATENATE("'",municipalities!A5897,"'")</f>
        <v>'Fresse-sur-Moselle'</v>
      </c>
      <c r="M5899" s="0" t="s">
        <v>15378</v>
      </c>
    </row>
    <row r="5900" customFormat="false" ht="13.8" hidden="true" customHeight="false" outlineLevel="0" collapsed="false">
      <c r="B5900" s="0" t="str">
        <f aca="false">municipalities!A5898</f>
        <v>Amanlis</v>
      </c>
      <c r="C5900" s="0" t="str">
        <f aca="false">CONCATENATE("'",municipalities!A5898,"'")</f>
        <v>'Amanlis'</v>
      </c>
      <c r="D5900" s="0" t="n">
        <v>5</v>
      </c>
      <c r="E5900" s="0" t="n">
        <f aca="false">VLOOKUP(B5900,municipalities!$A$1:$I$9684,2,0)</f>
        <v>48.0064</v>
      </c>
      <c r="F5900" s="0" t="n">
        <f aca="false">VLOOKUP(B5900,municipalities!$A$1:$I$9684,3,0)</f>
        <v>-1.4761</v>
      </c>
      <c r="G5900" s="0" t="n">
        <f aca="false">VLOOKUP(B5900,municipalities!$A$1:$I$9684,8,0)</f>
        <v>1733</v>
      </c>
      <c r="H5900" s="2" t="n">
        <f aca="false">IFERROR(VLOOKUP(M5900,hospitals_fr!$A$1:$K$3739,2,0),1)</f>
        <v>1</v>
      </c>
      <c r="I5900" s="0" t="str">
        <f aca="false">CONCATENATE("'",municipalities!A5898,"'")</f>
        <v>'Amanlis'</v>
      </c>
      <c r="M5900" s="0" t="s">
        <v>15379</v>
      </c>
    </row>
    <row r="5901" customFormat="false" ht="13.8" hidden="true" customHeight="false" outlineLevel="0" collapsed="false">
      <c r="B5901" s="0" t="str">
        <f aca="false">municipalities!A5899</f>
        <v>Saint-Perdon</v>
      </c>
      <c r="C5901" s="0" t="str">
        <f aca="false">CONCATENATE("'",municipalities!A5899,"'")</f>
        <v>'Saint-Perdon'</v>
      </c>
      <c r="D5901" s="0" t="n">
        <v>2</v>
      </c>
      <c r="E5901" s="0" t="n">
        <f aca="false">VLOOKUP(B5901,municipalities!$A$1:$I$9684,2,0)</f>
        <v>43.8683</v>
      </c>
      <c r="F5901" s="0" t="n">
        <f aca="false">VLOOKUP(B5901,municipalities!$A$1:$I$9684,3,0)</f>
        <v>-0.5919</v>
      </c>
      <c r="G5901" s="0" t="n">
        <f aca="false">VLOOKUP(B5901,municipalities!$A$1:$I$9684,8,0)</f>
        <v>1733</v>
      </c>
      <c r="H5901" s="2" t="n">
        <f aca="false">IFERROR(VLOOKUP(M5901,hospitals_fr!$A$1:$K$3739,2,0),1)</f>
        <v>1</v>
      </c>
      <c r="I5901" s="0" t="str">
        <f aca="false">CONCATENATE("'",municipalities!A5899,"'")</f>
        <v>'Saint-Perdon'</v>
      </c>
      <c r="M5901" s="0" t="s">
        <v>15380</v>
      </c>
    </row>
    <row r="5902" customFormat="false" ht="13.8" hidden="true" customHeight="false" outlineLevel="0" collapsed="false">
      <c r="B5902" s="0" t="str">
        <f aca="false">municipalities!A5900</f>
        <v>Bonnes</v>
      </c>
      <c r="C5902" s="0" t="str">
        <f aca="false">CONCATENATE("'",municipalities!A5900,"'")</f>
        <v>'Bonnes'</v>
      </c>
      <c r="D5902" s="0" t="n">
        <v>2</v>
      </c>
      <c r="E5902" s="0" t="n">
        <f aca="false">VLOOKUP(B5902,municipalities!$A$1:$I$9684,2,0)</f>
        <v>46.6039</v>
      </c>
      <c r="F5902" s="0" t="n">
        <f aca="false">VLOOKUP(B5902,municipalities!$A$1:$I$9684,3,0)</f>
        <v>0.5961</v>
      </c>
      <c r="G5902" s="0" t="n">
        <f aca="false">VLOOKUP(B5902,municipalities!$A$1:$I$9684,8,0)</f>
        <v>1733</v>
      </c>
      <c r="H5902" s="2" t="n">
        <f aca="false">IFERROR(VLOOKUP(M5902,hospitals_fr!$A$1:$K$3739,2,0),1)</f>
        <v>1</v>
      </c>
      <c r="I5902" s="0" t="str">
        <f aca="false">CONCATENATE("'",municipalities!A5900,"'")</f>
        <v>'Bonnes'</v>
      </c>
      <c r="M5902" s="0" t="s">
        <v>15381</v>
      </c>
    </row>
    <row r="5903" customFormat="false" ht="13.8" hidden="true" customHeight="false" outlineLevel="0" collapsed="false">
      <c r="B5903" s="0" t="str">
        <f aca="false">municipalities!A5901</f>
        <v>Corbreuse</v>
      </c>
      <c r="C5903" s="0" t="str">
        <f aca="false">CONCATENATE("'",municipalities!A5901,"'")</f>
        <v>'Corbreuse'</v>
      </c>
      <c r="D5903" s="0" t="n">
        <v>8</v>
      </c>
      <c r="E5903" s="0" t="n">
        <f aca="false">VLOOKUP(B5903,municipalities!$A$1:$I$9684,2,0)</f>
        <v>48.4989</v>
      </c>
      <c r="F5903" s="0" t="n">
        <f aca="false">VLOOKUP(B5903,municipalities!$A$1:$I$9684,3,0)</f>
        <v>1.9611</v>
      </c>
      <c r="G5903" s="0" t="n">
        <f aca="false">VLOOKUP(B5903,municipalities!$A$1:$I$9684,8,0)</f>
        <v>1731</v>
      </c>
      <c r="H5903" s="2" t="n">
        <f aca="false">IFERROR(VLOOKUP(M5903,hospitals_fr!$A$1:$K$3739,2,0),1)</f>
        <v>1</v>
      </c>
      <c r="I5903" s="0" t="str">
        <f aca="false">CONCATENATE("'",municipalities!A5901,"'")</f>
        <v>'Corbreuse'</v>
      </c>
      <c r="M5903" s="0" t="s">
        <v>15382</v>
      </c>
    </row>
    <row r="5904" customFormat="false" ht="13.8" hidden="true" customHeight="false" outlineLevel="0" collapsed="false">
      <c r="B5904" s="0" t="str">
        <f aca="false">municipalities!A5902</f>
        <v>Saint-Désir</v>
      </c>
      <c r="C5904" s="0" t="str">
        <f aca="false">CONCATENATE("'",municipalities!A5902,"'")</f>
        <v>'Saint-Désir'</v>
      </c>
      <c r="D5904" s="0" t="n">
        <v>10</v>
      </c>
      <c r="E5904" s="0" t="n">
        <f aca="false">VLOOKUP(B5904,municipalities!$A$1:$I$9684,2,0)</f>
        <v>49.1397</v>
      </c>
      <c r="F5904" s="0" t="n">
        <f aca="false">VLOOKUP(B5904,municipalities!$A$1:$I$9684,3,0)</f>
        <v>0.2106</v>
      </c>
      <c r="G5904" s="0" t="n">
        <f aca="false">VLOOKUP(B5904,municipalities!$A$1:$I$9684,8,0)</f>
        <v>1731</v>
      </c>
      <c r="H5904" s="2" t="n">
        <f aca="false">IFERROR(VLOOKUP(M5904,hospitals_fr!$A$1:$K$3739,2,0),1)</f>
        <v>1</v>
      </c>
      <c r="I5904" s="0" t="str">
        <f aca="false">CONCATENATE("'",municipalities!A5902,"'")</f>
        <v>'Saint-Désir'</v>
      </c>
      <c r="M5904" s="0" t="s">
        <v>15383</v>
      </c>
    </row>
    <row r="5905" customFormat="false" ht="13.8" hidden="true" customHeight="false" outlineLevel="0" collapsed="false">
      <c r="B5905" s="0" t="str">
        <f aca="false">municipalities!A5903</f>
        <v>Breuil-Magné</v>
      </c>
      <c r="C5905" s="0" t="str">
        <f aca="false">CONCATENATE("'",municipalities!A5903,"'")</f>
        <v>'Breuil-Magné'</v>
      </c>
      <c r="D5905" s="0" t="n">
        <v>2</v>
      </c>
      <c r="E5905" s="0" t="n">
        <f aca="false">VLOOKUP(B5905,municipalities!$A$1:$I$9684,2,0)</f>
        <v>45.9842</v>
      </c>
      <c r="F5905" s="0" t="n">
        <f aca="false">VLOOKUP(B5905,municipalities!$A$1:$I$9684,3,0)</f>
        <v>-0.9583</v>
      </c>
      <c r="G5905" s="0" t="n">
        <f aca="false">VLOOKUP(B5905,municipalities!$A$1:$I$9684,8,0)</f>
        <v>1731</v>
      </c>
      <c r="H5905" s="2" t="n">
        <f aca="false">IFERROR(VLOOKUP(M5905,hospitals_fr!$A$1:$K$3739,2,0),1)</f>
        <v>1</v>
      </c>
      <c r="I5905" s="0" t="str">
        <f aca="false">CONCATENATE("'",municipalities!A5903,"'")</f>
        <v>'Breuil-Magné'</v>
      </c>
      <c r="M5905" s="0" t="s">
        <v>15384</v>
      </c>
    </row>
    <row r="5906" customFormat="false" ht="13.8" hidden="true" customHeight="false" outlineLevel="0" collapsed="false">
      <c r="B5906" s="0" t="str">
        <f aca="false">municipalities!A5904</f>
        <v>Évran</v>
      </c>
      <c r="C5906" s="0" t="str">
        <f aca="false">CONCATENATE("'",municipalities!A5904,"'")</f>
        <v>'Évran'</v>
      </c>
      <c r="D5906" s="0" t="n">
        <v>5</v>
      </c>
      <c r="E5906" s="0" t="n">
        <f aca="false">VLOOKUP(B5906,municipalities!$A$1:$I$9684,2,0)</f>
        <v>48.3825</v>
      </c>
      <c r="F5906" s="0" t="n">
        <f aca="false">VLOOKUP(B5906,municipalities!$A$1:$I$9684,3,0)</f>
        <v>-1.9808</v>
      </c>
      <c r="G5906" s="0" t="n">
        <f aca="false">VLOOKUP(B5906,municipalities!$A$1:$I$9684,8,0)</f>
        <v>1731</v>
      </c>
      <c r="H5906" s="2" t="n">
        <f aca="false">IFERROR(VLOOKUP(M5906,hospitals_fr!$A$1:$K$3739,2,0),1)</f>
        <v>1</v>
      </c>
      <c r="I5906" s="0" t="str">
        <f aca="false">CONCATENATE("'",municipalities!A5904,"'")</f>
        <v>'Évran'</v>
      </c>
      <c r="M5906" s="0" t="s">
        <v>15385</v>
      </c>
    </row>
    <row r="5907" customFormat="false" ht="13.8" hidden="true" customHeight="false" outlineLevel="0" collapsed="false">
      <c r="B5907" s="0" t="str">
        <f aca="false">municipalities!A5905</f>
        <v>Bizanet</v>
      </c>
      <c r="C5907" s="0" t="str">
        <f aca="false">CONCATENATE("'",municipalities!A5905,"'")</f>
        <v>'Bizanet'</v>
      </c>
      <c r="D5907" s="0" t="n">
        <v>9</v>
      </c>
      <c r="E5907" s="0" t="n">
        <f aca="false">VLOOKUP(B5907,municipalities!$A$1:$I$9684,2,0)</f>
        <v>43.1642</v>
      </c>
      <c r="F5907" s="0" t="n">
        <f aca="false">VLOOKUP(B5907,municipalities!$A$1:$I$9684,3,0)</f>
        <v>2.8697</v>
      </c>
      <c r="G5907" s="0" t="n">
        <f aca="false">VLOOKUP(B5907,municipalities!$A$1:$I$9684,8,0)</f>
        <v>1731</v>
      </c>
      <c r="H5907" s="2" t="n">
        <f aca="false">IFERROR(VLOOKUP(M5907,hospitals_fr!$A$1:$K$3739,2,0),1)</f>
        <v>1</v>
      </c>
      <c r="I5907" s="0" t="str">
        <f aca="false">CONCATENATE("'",municipalities!A5905,"'")</f>
        <v>'Bizanet'</v>
      </c>
      <c r="M5907" s="0" t="s">
        <v>15386</v>
      </c>
    </row>
    <row r="5908" customFormat="false" ht="13.8" hidden="true" customHeight="false" outlineLevel="0" collapsed="false">
      <c r="B5908" s="0" t="str">
        <f aca="false">municipalities!A5906</f>
        <v>Saint-Amant-Tallende</v>
      </c>
      <c r="C5908" s="0" t="str">
        <f aca="false">CONCATENATE("'",municipalities!A5906,"'")</f>
        <v>'Saint-Amant-Tallende'</v>
      </c>
      <c r="D5908" s="0" t="n">
        <v>3</v>
      </c>
      <c r="E5908" s="0" t="n">
        <f aca="false">VLOOKUP(B5908,municipalities!$A$1:$I$9684,2,0)</f>
        <v>45.6689</v>
      </c>
      <c r="F5908" s="0" t="n">
        <f aca="false">VLOOKUP(B5908,municipalities!$A$1:$I$9684,3,0)</f>
        <v>3.1078</v>
      </c>
      <c r="G5908" s="0" t="n">
        <f aca="false">VLOOKUP(B5908,municipalities!$A$1:$I$9684,8,0)</f>
        <v>1730</v>
      </c>
      <c r="H5908" s="2" t="n">
        <f aca="false">IFERROR(VLOOKUP(M5908,hospitals_fr!$A$1:$K$3739,2,0),1)</f>
        <v>1</v>
      </c>
      <c r="I5908" s="0" t="str">
        <f aca="false">CONCATENATE("'",municipalities!A5906,"'")</f>
        <v>'Saint-Amant-Tallende'</v>
      </c>
      <c r="M5908" s="0" t="s">
        <v>15387</v>
      </c>
    </row>
    <row r="5909" customFormat="false" ht="13.8" hidden="true" customHeight="false" outlineLevel="0" collapsed="false">
      <c r="B5909" s="0" t="str">
        <f aca="false">municipalities!A5907</f>
        <v>Monthyon</v>
      </c>
      <c r="C5909" s="0" t="str">
        <f aca="false">CONCATENATE("'",municipalities!A5907,"'")</f>
        <v>'Monthyon'</v>
      </c>
      <c r="D5909" s="0" t="n">
        <v>8</v>
      </c>
      <c r="E5909" s="0" t="n">
        <f aca="false">VLOOKUP(B5909,municipalities!$A$1:$I$9684,2,0)</f>
        <v>49.0081</v>
      </c>
      <c r="F5909" s="0" t="n">
        <f aca="false">VLOOKUP(B5909,municipalities!$A$1:$I$9684,3,0)</f>
        <v>2.8272</v>
      </c>
      <c r="G5909" s="0" t="n">
        <f aca="false">VLOOKUP(B5909,municipalities!$A$1:$I$9684,8,0)</f>
        <v>1730</v>
      </c>
      <c r="H5909" s="2" t="n">
        <f aca="false">IFERROR(VLOOKUP(M5909,hospitals_fr!$A$1:$K$3739,2,0),1)</f>
        <v>1</v>
      </c>
      <c r="I5909" s="0" t="str">
        <f aca="false">CONCATENATE("'",municipalities!A5907,"'")</f>
        <v>'Monthyon'</v>
      </c>
      <c r="M5909" s="0" t="s">
        <v>15388</v>
      </c>
    </row>
    <row r="5910" customFormat="false" ht="13.8" hidden="true" customHeight="false" outlineLevel="0" collapsed="false">
      <c r="B5910" s="0" t="str">
        <f aca="false">municipalities!A5908</f>
        <v>Marles-en-Brie</v>
      </c>
      <c r="C5910" s="0" t="str">
        <f aca="false">CONCATENATE("'",municipalities!A5908,"'")</f>
        <v>'Marles-en-Brie'</v>
      </c>
      <c r="D5910" s="0" t="n">
        <v>8</v>
      </c>
      <c r="E5910" s="0" t="n">
        <f aca="false">VLOOKUP(B5910,municipalities!$A$1:$I$9684,2,0)</f>
        <v>48.7281</v>
      </c>
      <c r="F5910" s="0" t="n">
        <f aca="false">VLOOKUP(B5910,municipalities!$A$1:$I$9684,3,0)</f>
        <v>2.8794</v>
      </c>
      <c r="G5910" s="0" t="n">
        <f aca="false">VLOOKUP(B5910,municipalities!$A$1:$I$9684,8,0)</f>
        <v>1730</v>
      </c>
      <c r="H5910" s="2" t="n">
        <f aca="false">IFERROR(VLOOKUP(M5910,hospitals_fr!$A$1:$K$3739,2,0),1)</f>
        <v>1</v>
      </c>
      <c r="I5910" s="0" t="str">
        <f aca="false">CONCATENATE("'",municipalities!A5908,"'")</f>
        <v>'Marles-en-Brie'</v>
      </c>
      <c r="M5910" s="0" t="s">
        <v>15389</v>
      </c>
    </row>
    <row r="5911" customFormat="false" ht="13.8" hidden="true" customHeight="false" outlineLevel="0" collapsed="false">
      <c r="B5911" s="0" t="str">
        <f aca="false">municipalities!A5909</f>
        <v>Tracy-le-Mont</v>
      </c>
      <c r="C5911" s="0" t="str">
        <f aca="false">CONCATENATE("'",municipalities!A5909,"'")</f>
        <v>'Tracy-le-Mont'</v>
      </c>
      <c r="D5911" s="0" t="n">
        <v>11</v>
      </c>
      <c r="E5911" s="0" t="n">
        <f aca="false">VLOOKUP(B5911,municipalities!$A$1:$I$9684,2,0)</f>
        <v>49.4706</v>
      </c>
      <c r="F5911" s="0" t="n">
        <f aca="false">VLOOKUP(B5911,municipalities!$A$1:$I$9684,3,0)</f>
        <v>3.0086</v>
      </c>
      <c r="G5911" s="0" t="n">
        <f aca="false">VLOOKUP(B5911,municipalities!$A$1:$I$9684,8,0)</f>
        <v>1730</v>
      </c>
      <c r="H5911" s="2" t="n">
        <f aca="false">IFERROR(VLOOKUP(M5911,hospitals_fr!$A$1:$K$3739,2,0),1)</f>
        <v>1</v>
      </c>
      <c r="I5911" s="0" t="str">
        <f aca="false">CONCATENATE("'",municipalities!A5909,"'")</f>
        <v>'Tracy-le-Mont'</v>
      </c>
      <c r="M5911" s="0" t="s">
        <v>15390</v>
      </c>
    </row>
    <row r="5912" customFormat="false" ht="13.8" hidden="true" customHeight="false" outlineLevel="0" collapsed="false">
      <c r="B5912" s="0" t="str">
        <f aca="false">municipalities!A5910</f>
        <v>Saint-Étienne-de-Mer-Morte</v>
      </c>
      <c r="C5912" s="0" t="str">
        <f aca="false">CONCATENATE("'",municipalities!A5910,"'")</f>
        <v>'Saint-Étienne-de-Mer-Morte'</v>
      </c>
      <c r="D5912" s="0" t="n">
        <v>12</v>
      </c>
      <c r="E5912" s="0" t="n">
        <f aca="false">VLOOKUP(B5912,municipalities!$A$1:$I$9684,2,0)</f>
        <v>46.9297</v>
      </c>
      <c r="F5912" s="0" t="n">
        <f aca="false">VLOOKUP(B5912,municipalities!$A$1:$I$9684,3,0)</f>
        <v>-1.7428</v>
      </c>
      <c r="G5912" s="0" t="n">
        <f aca="false">VLOOKUP(B5912,municipalities!$A$1:$I$9684,8,0)</f>
        <v>1730</v>
      </c>
      <c r="H5912" s="2" t="n">
        <f aca="false">IFERROR(VLOOKUP(M5912,hospitals_fr!$A$1:$K$3739,2,0),1)</f>
        <v>1</v>
      </c>
      <c r="I5912" s="0" t="str">
        <f aca="false">CONCATENATE("'",municipalities!A5910,"'")</f>
        <v>'Saint-Étienne-de-Mer-Morte'</v>
      </c>
      <c r="M5912" s="0" t="s">
        <v>15391</v>
      </c>
    </row>
    <row r="5913" customFormat="false" ht="13.8" hidden="true" customHeight="false" outlineLevel="0" collapsed="false">
      <c r="B5913" s="0" t="str">
        <f aca="false">municipalities!A5911</f>
        <v>Cercy-la-Tour</v>
      </c>
      <c r="C5913" s="0" t="str">
        <f aca="false">CONCATENATE("'",municipalities!A5911,"'")</f>
        <v>'Cercy-la-Tour'</v>
      </c>
      <c r="D5913" s="0" t="n">
        <v>4</v>
      </c>
      <c r="E5913" s="0" t="n">
        <f aca="false">VLOOKUP(B5913,municipalities!$A$1:$I$9684,2,0)</f>
        <v>46.8686</v>
      </c>
      <c r="F5913" s="0" t="n">
        <f aca="false">VLOOKUP(B5913,municipalities!$A$1:$I$9684,3,0)</f>
        <v>3.645</v>
      </c>
      <c r="G5913" s="0" t="n">
        <f aca="false">VLOOKUP(B5913,municipalities!$A$1:$I$9684,8,0)</f>
        <v>1730</v>
      </c>
      <c r="H5913" s="2" t="n">
        <f aca="false">IFERROR(VLOOKUP(M5913,hospitals_fr!$A$1:$K$3739,2,0),1)</f>
        <v>1</v>
      </c>
      <c r="I5913" s="0" t="str">
        <f aca="false">CONCATENATE("'",municipalities!A5911,"'")</f>
        <v>'Cercy-la-Tour'</v>
      </c>
      <c r="M5913" s="0" t="s">
        <v>15392</v>
      </c>
    </row>
    <row r="5914" customFormat="false" ht="13.8" hidden="true" customHeight="false" outlineLevel="0" collapsed="false">
      <c r="B5914" s="0" t="str">
        <f aca="false">municipalities!A5912</f>
        <v>Cours</v>
      </c>
      <c r="C5914" s="0" t="str">
        <f aca="false">CONCATENATE("'",municipalities!A5912,"'")</f>
        <v>'Cours'</v>
      </c>
      <c r="D5914" s="0" t="n">
        <v>3</v>
      </c>
      <c r="E5914" s="0" t="n">
        <f aca="false">VLOOKUP(B5914,municipalities!$A$1:$I$9684,2,0)</f>
        <v>46.0994</v>
      </c>
      <c r="F5914" s="0" t="n">
        <f aca="false">VLOOKUP(B5914,municipalities!$A$1:$I$9684,3,0)</f>
        <v>4.3206</v>
      </c>
      <c r="G5914" s="0" t="n">
        <f aca="false">VLOOKUP(B5914,municipalities!$A$1:$I$9684,8,0)</f>
        <v>3617</v>
      </c>
      <c r="H5914" s="2" t="n">
        <f aca="false">IFERROR(VLOOKUP(M5914,hospitals_fr!$A$1:$K$3739,2,0),1)</f>
        <v>1</v>
      </c>
      <c r="I5914" s="0" t="str">
        <f aca="false">CONCATENATE("'",municipalities!A5912,"'")</f>
        <v>'Cours'</v>
      </c>
      <c r="M5914" s="0" t="s">
        <v>12389</v>
      </c>
    </row>
    <row r="5915" customFormat="false" ht="13.8" hidden="true" customHeight="false" outlineLevel="0" collapsed="false">
      <c r="B5915" s="0" t="str">
        <f aca="false">municipalities!A5913</f>
        <v>Saint-Vaast-la-Hougue</v>
      </c>
      <c r="C5915" s="0" t="str">
        <f aca="false">CONCATENATE("'",municipalities!A5913,"'")</f>
        <v>'Saint-Vaast-la-Hougue'</v>
      </c>
      <c r="D5915" s="0" t="n">
        <v>10</v>
      </c>
      <c r="E5915" s="0" t="n">
        <f aca="false">VLOOKUP(B5915,municipalities!$A$1:$I$9684,2,0)</f>
        <v>49.5881</v>
      </c>
      <c r="F5915" s="0" t="n">
        <f aca="false">VLOOKUP(B5915,municipalities!$A$1:$I$9684,3,0)</f>
        <v>-1.2675</v>
      </c>
      <c r="G5915" s="0" t="n">
        <f aca="false">VLOOKUP(B5915,municipalities!$A$1:$I$9684,8,0)</f>
        <v>1729</v>
      </c>
      <c r="H5915" s="2" t="n">
        <f aca="false">IFERROR(VLOOKUP(M5915,hospitals_fr!$A$1:$K$3739,2,0),1)</f>
        <v>1</v>
      </c>
      <c r="I5915" s="0" t="str">
        <f aca="false">CONCATENATE("'",municipalities!A5913,"'")</f>
        <v>'Saint-Vaast-la-Hougue'</v>
      </c>
      <c r="M5915" s="0" t="s">
        <v>15393</v>
      </c>
    </row>
    <row r="5916" customFormat="false" ht="13.8" hidden="true" customHeight="false" outlineLevel="0" collapsed="false">
      <c r="B5916" s="0" t="str">
        <f aca="false">municipalities!A5914</f>
        <v>Lassy</v>
      </c>
      <c r="C5916" s="0" t="str">
        <f aca="false">CONCATENATE("'",municipalities!A5914,"'")</f>
        <v>'Lassy'</v>
      </c>
      <c r="D5916" s="0" t="n">
        <v>5</v>
      </c>
      <c r="E5916" s="0" t="n">
        <f aca="false">VLOOKUP(B5916,municipalities!$A$1:$I$9684,2,0)</f>
        <v>47.9789</v>
      </c>
      <c r="F5916" s="0" t="n">
        <f aca="false">VLOOKUP(B5916,municipalities!$A$1:$I$9684,3,0)</f>
        <v>-1.87</v>
      </c>
      <c r="G5916" s="0" t="n">
        <f aca="false">VLOOKUP(B5916,municipalities!$A$1:$I$9684,8,0)</f>
        <v>1729</v>
      </c>
      <c r="H5916" s="2" t="n">
        <f aca="false">IFERROR(VLOOKUP(M5916,hospitals_fr!$A$1:$K$3739,2,0),1)</f>
        <v>1</v>
      </c>
      <c r="I5916" s="0" t="str">
        <f aca="false">CONCATENATE("'",municipalities!A5914,"'")</f>
        <v>'Lassy'</v>
      </c>
      <c r="M5916" s="0" t="s">
        <v>15394</v>
      </c>
    </row>
    <row r="5917" customFormat="false" ht="13.8" hidden="true" customHeight="false" outlineLevel="0" collapsed="false">
      <c r="B5917" s="0" t="str">
        <f aca="false">municipalities!A5915</f>
        <v>Olonzac</v>
      </c>
      <c r="C5917" s="0" t="str">
        <f aca="false">CONCATENATE("'",municipalities!A5915,"'")</f>
        <v>'Olonzac'</v>
      </c>
      <c r="D5917" s="0" t="n">
        <v>9</v>
      </c>
      <c r="E5917" s="0" t="n">
        <f aca="false">VLOOKUP(B5917,municipalities!$A$1:$I$9684,2,0)</f>
        <v>43.2839</v>
      </c>
      <c r="F5917" s="0" t="n">
        <f aca="false">VLOOKUP(B5917,municipalities!$A$1:$I$9684,3,0)</f>
        <v>2.7308</v>
      </c>
      <c r="G5917" s="0" t="n">
        <f aca="false">VLOOKUP(B5917,municipalities!$A$1:$I$9684,8,0)</f>
        <v>1729</v>
      </c>
      <c r="H5917" s="2" t="n">
        <f aca="false">IFERROR(VLOOKUP(M5917,hospitals_fr!$A$1:$K$3739,2,0),1)</f>
        <v>1</v>
      </c>
      <c r="I5917" s="0" t="str">
        <f aca="false">CONCATENATE("'",municipalities!A5915,"'")</f>
        <v>'Olonzac'</v>
      </c>
      <c r="M5917" s="0" t="s">
        <v>15395</v>
      </c>
    </row>
    <row r="5918" customFormat="false" ht="13.8" hidden="true" customHeight="false" outlineLevel="0" collapsed="false">
      <c r="B5918" s="0" t="str">
        <f aca="false">municipalities!A5916</f>
        <v>Pinon</v>
      </c>
      <c r="C5918" s="0" t="str">
        <f aca="false">CONCATENATE("'",municipalities!A5916,"'")</f>
        <v>'Pinon'</v>
      </c>
      <c r="D5918" s="0" t="n">
        <v>11</v>
      </c>
      <c r="E5918" s="0" t="n">
        <f aca="false">VLOOKUP(B5918,municipalities!$A$1:$I$9684,2,0)</f>
        <v>49.4883</v>
      </c>
      <c r="F5918" s="0" t="n">
        <f aca="false">VLOOKUP(B5918,municipalities!$A$1:$I$9684,3,0)</f>
        <v>3.4464</v>
      </c>
      <c r="G5918" s="0" t="n">
        <f aca="false">VLOOKUP(B5918,municipalities!$A$1:$I$9684,8,0)</f>
        <v>1728</v>
      </c>
      <c r="H5918" s="2" t="n">
        <f aca="false">IFERROR(VLOOKUP(M5918,hospitals_fr!$A$1:$K$3739,2,0),1)</f>
        <v>1</v>
      </c>
      <c r="I5918" s="0" t="str">
        <f aca="false">CONCATENATE("'",municipalities!A5916,"'")</f>
        <v>'Pinon'</v>
      </c>
      <c r="M5918" s="0" t="s">
        <v>15396</v>
      </c>
    </row>
    <row r="5919" customFormat="false" ht="13.8" hidden="true" customHeight="false" outlineLevel="0" collapsed="false">
      <c r="B5919" s="0" t="str">
        <f aca="false">municipalities!A5917</f>
        <v>Tramoyes</v>
      </c>
      <c r="C5919" s="0" t="str">
        <f aca="false">CONCATENATE("'",municipalities!A5917,"'")</f>
        <v>'Tramoyes'</v>
      </c>
      <c r="D5919" s="0" t="n">
        <v>3</v>
      </c>
      <c r="E5919" s="0" t="n">
        <f aca="false">VLOOKUP(B5919,municipalities!$A$1:$I$9684,2,0)</f>
        <v>45.8783</v>
      </c>
      <c r="F5919" s="0" t="n">
        <f aca="false">VLOOKUP(B5919,municipalities!$A$1:$I$9684,3,0)</f>
        <v>4.9681</v>
      </c>
      <c r="G5919" s="0" t="n">
        <f aca="false">VLOOKUP(B5919,municipalities!$A$1:$I$9684,8,0)</f>
        <v>1728</v>
      </c>
      <c r="H5919" s="2" t="n">
        <f aca="false">IFERROR(VLOOKUP(M5919,hospitals_fr!$A$1:$K$3739,2,0),1)</f>
        <v>1</v>
      </c>
      <c r="I5919" s="0" t="str">
        <f aca="false">CONCATENATE("'",municipalities!A5917,"'")</f>
        <v>'Tramoyes'</v>
      </c>
      <c r="M5919" s="0" t="s">
        <v>15397</v>
      </c>
    </row>
    <row r="5920" customFormat="false" ht="13.8" hidden="true" customHeight="false" outlineLevel="0" collapsed="false">
      <c r="B5920" s="0" t="str">
        <f aca="false">municipalities!A5918</f>
        <v>Saint-Sauveur</v>
      </c>
      <c r="C5920" s="0" t="str">
        <f aca="false">CONCATENATE("'",municipalities!A5918,"'")</f>
        <v>'Saint-Sauveur'</v>
      </c>
      <c r="D5920" s="0" t="n">
        <v>4</v>
      </c>
      <c r="E5920" s="0" t="n">
        <f aca="false">VLOOKUP(B5920,municipalities!$A$1:$I$9684,2,0)</f>
        <v>47.8039</v>
      </c>
      <c r="F5920" s="0" t="n">
        <f aca="false">VLOOKUP(B5920,municipalities!$A$1:$I$9684,3,0)</f>
        <v>6.3847</v>
      </c>
      <c r="G5920" s="0" t="n">
        <f aca="false">VLOOKUP(B5920,municipalities!$A$1:$I$9684,8,0)</f>
        <v>1922</v>
      </c>
      <c r="H5920" s="2" t="n">
        <f aca="false">IFERROR(VLOOKUP(M5920,hospitals_fr!$A$1:$K$3739,2,0),1)</f>
        <v>1</v>
      </c>
      <c r="I5920" s="0" t="str">
        <f aca="false">CONCATENATE("'",municipalities!A5918,"'")</f>
        <v>'Saint-Sauveur'</v>
      </c>
      <c r="M5920" s="0" t="s">
        <v>14833</v>
      </c>
    </row>
    <row r="5921" customFormat="false" ht="13.8" hidden="true" customHeight="false" outlineLevel="0" collapsed="false">
      <c r="B5921" s="0" t="str">
        <f aca="false">municipalities!A5919</f>
        <v>Vassy</v>
      </c>
      <c r="C5921" s="0" t="str">
        <f aca="false">CONCATENATE("'",municipalities!A5919,"'")</f>
        <v>'Vassy'</v>
      </c>
      <c r="D5921" s="0" t="n">
        <v>10</v>
      </c>
      <c r="E5921" s="0" t="n">
        <f aca="false">VLOOKUP(B5921,municipalities!$A$1:$I$9684,2,0)</f>
        <v>48.8525</v>
      </c>
      <c r="F5921" s="0" t="n">
        <f aca="false">VLOOKUP(B5921,municipalities!$A$1:$I$9684,3,0)</f>
        <v>-0.6761</v>
      </c>
      <c r="G5921" s="0" t="n">
        <f aca="false">VLOOKUP(B5921,municipalities!$A$1:$I$9684,8,0)</f>
        <v>1728</v>
      </c>
      <c r="H5921" s="2" t="n">
        <f aca="false">IFERROR(VLOOKUP(M5921,hospitals_fr!$A$1:$K$3739,2,0),1)</f>
        <v>1</v>
      </c>
      <c r="I5921" s="0" t="str">
        <f aca="false">CONCATENATE("'",municipalities!A5919,"'")</f>
        <v>'Vassy'</v>
      </c>
      <c r="M5921" s="0" t="s">
        <v>15398</v>
      </c>
    </row>
    <row r="5922" customFormat="false" ht="13.8" hidden="true" customHeight="false" outlineLevel="0" collapsed="false">
      <c r="B5922" s="0" t="str">
        <f aca="false">municipalities!A5920</f>
        <v>Vairé</v>
      </c>
      <c r="C5922" s="0" t="str">
        <f aca="false">CONCATENATE("'",municipalities!A5920,"'")</f>
        <v>'Vairé'</v>
      </c>
      <c r="D5922" s="0" t="n">
        <v>12</v>
      </c>
      <c r="E5922" s="0" t="n">
        <f aca="false">VLOOKUP(B5922,municipalities!$A$1:$I$9684,2,0)</f>
        <v>46.6017</v>
      </c>
      <c r="F5922" s="0" t="n">
        <f aca="false">VLOOKUP(B5922,municipalities!$A$1:$I$9684,3,0)</f>
        <v>-1.7561</v>
      </c>
      <c r="G5922" s="0" t="n">
        <f aca="false">VLOOKUP(B5922,municipalities!$A$1:$I$9684,8,0)</f>
        <v>1727</v>
      </c>
      <c r="H5922" s="2" t="n">
        <f aca="false">IFERROR(VLOOKUP(M5922,hospitals_fr!$A$1:$K$3739,2,0),1)</f>
        <v>1</v>
      </c>
      <c r="I5922" s="0" t="str">
        <f aca="false">CONCATENATE("'",municipalities!A5920,"'")</f>
        <v>'Vairé'</v>
      </c>
      <c r="M5922" s="0" t="s">
        <v>15399</v>
      </c>
    </row>
    <row r="5923" customFormat="false" ht="13.8" hidden="true" customHeight="false" outlineLevel="0" collapsed="false">
      <c r="B5923" s="0" t="str">
        <f aca="false">municipalities!A5921</f>
        <v>Pamproux</v>
      </c>
      <c r="C5923" s="0" t="str">
        <f aca="false">CONCATENATE("'",municipalities!A5921,"'")</f>
        <v>'Pamproux'</v>
      </c>
      <c r="D5923" s="0" t="n">
        <v>2</v>
      </c>
      <c r="E5923" s="0" t="n">
        <f aca="false">VLOOKUP(B5923,municipalities!$A$1:$I$9684,2,0)</f>
        <v>46.3958</v>
      </c>
      <c r="F5923" s="0" t="n">
        <f aca="false">VLOOKUP(B5923,municipalities!$A$1:$I$9684,3,0)</f>
        <v>-0.0556</v>
      </c>
      <c r="G5923" s="0" t="n">
        <f aca="false">VLOOKUP(B5923,municipalities!$A$1:$I$9684,8,0)</f>
        <v>1726</v>
      </c>
      <c r="H5923" s="2" t="n">
        <f aca="false">IFERROR(VLOOKUP(M5923,hospitals_fr!$A$1:$K$3739,2,0),1)</f>
        <v>1</v>
      </c>
      <c r="I5923" s="0" t="str">
        <f aca="false">CONCATENATE("'",municipalities!A5921,"'")</f>
        <v>'Pamproux'</v>
      </c>
      <c r="M5923" s="0" t="s">
        <v>15400</v>
      </c>
    </row>
    <row r="5924" customFormat="false" ht="13.8" hidden="true" customHeight="false" outlineLevel="0" collapsed="false">
      <c r="B5924" s="0" t="str">
        <f aca="false">municipalities!A5922</f>
        <v>Barbâtre</v>
      </c>
      <c r="C5924" s="0" t="str">
        <f aca="false">CONCATENATE("'",municipalities!A5922,"'")</f>
        <v>'Barbâtre'</v>
      </c>
      <c r="D5924" s="0" t="n">
        <v>12</v>
      </c>
      <c r="E5924" s="0" t="n">
        <f aca="false">VLOOKUP(B5924,municipalities!$A$1:$I$9684,2,0)</f>
        <v>46.9439</v>
      </c>
      <c r="F5924" s="0" t="n">
        <f aca="false">VLOOKUP(B5924,municipalities!$A$1:$I$9684,3,0)</f>
        <v>-2.1806</v>
      </c>
      <c r="G5924" s="0" t="n">
        <f aca="false">VLOOKUP(B5924,municipalities!$A$1:$I$9684,8,0)</f>
        <v>1725</v>
      </c>
      <c r="H5924" s="2" t="n">
        <f aca="false">IFERROR(VLOOKUP(M5924,hospitals_fr!$A$1:$K$3739,2,0),1)</f>
        <v>1</v>
      </c>
      <c r="I5924" s="0" t="str">
        <f aca="false">CONCATENATE("'",municipalities!A5922,"'")</f>
        <v>'Barbâtre'</v>
      </c>
      <c r="M5924" s="0" t="s">
        <v>15401</v>
      </c>
    </row>
    <row r="5925" customFormat="false" ht="13.8" hidden="true" customHeight="false" outlineLevel="0" collapsed="false">
      <c r="B5925" s="0" t="str">
        <f aca="false">municipalities!A5923</f>
        <v>Fontenay-sur-Loing</v>
      </c>
      <c r="C5925" s="0" t="str">
        <f aca="false">CONCATENATE("'",municipalities!A5923,"'")</f>
        <v>'Fontenay-sur-Loing'</v>
      </c>
      <c r="D5925" s="0" t="n">
        <v>6</v>
      </c>
      <c r="E5925" s="0" t="n">
        <f aca="false">VLOOKUP(B5925,municipalities!$A$1:$I$9684,2,0)</f>
        <v>48.1042</v>
      </c>
      <c r="F5925" s="0" t="n">
        <f aca="false">VLOOKUP(B5925,municipalities!$A$1:$I$9684,3,0)</f>
        <v>2.7742</v>
      </c>
      <c r="G5925" s="0" t="n">
        <f aca="false">VLOOKUP(B5925,municipalities!$A$1:$I$9684,8,0)</f>
        <v>1724</v>
      </c>
      <c r="H5925" s="2" t="n">
        <f aca="false">IFERROR(VLOOKUP(M5925,hospitals_fr!$A$1:$K$3739,2,0),1)</f>
        <v>1</v>
      </c>
      <c r="I5925" s="0" t="str">
        <f aca="false">CONCATENATE("'",municipalities!A5923,"'")</f>
        <v>'Fontenay-sur-Loing'</v>
      </c>
      <c r="M5925" s="0" t="s">
        <v>15402</v>
      </c>
    </row>
    <row r="5926" customFormat="false" ht="13.8" hidden="true" customHeight="false" outlineLevel="0" collapsed="false">
      <c r="B5926" s="0" t="str">
        <f aca="false">municipalities!A5924</f>
        <v>Saint-Romain-de-Benet</v>
      </c>
      <c r="C5926" s="0" t="str">
        <f aca="false">CONCATENATE("'",municipalities!A5924,"'")</f>
        <v>'Saint-Romain-de-Benet'</v>
      </c>
      <c r="D5926" s="0" t="n">
        <v>2</v>
      </c>
      <c r="E5926" s="0" t="n">
        <f aca="false">VLOOKUP(B5926,municipalities!$A$1:$I$9684,2,0)</f>
        <v>45.6917</v>
      </c>
      <c r="F5926" s="0" t="n">
        <f aca="false">VLOOKUP(B5926,municipalities!$A$1:$I$9684,3,0)</f>
        <v>-0.8475</v>
      </c>
      <c r="G5926" s="0" t="n">
        <f aca="false">VLOOKUP(B5926,municipalities!$A$1:$I$9684,8,0)</f>
        <v>1724</v>
      </c>
      <c r="H5926" s="2" t="n">
        <f aca="false">IFERROR(VLOOKUP(M5926,hospitals_fr!$A$1:$K$3739,2,0),1)</f>
        <v>1</v>
      </c>
      <c r="I5926" s="0" t="str">
        <f aca="false">CONCATENATE("'",municipalities!A5924,"'")</f>
        <v>'Saint-Romain-de-Benet'</v>
      </c>
      <c r="M5926" s="0" t="s">
        <v>15403</v>
      </c>
    </row>
    <row r="5927" customFormat="false" ht="13.8" hidden="false" customHeight="false" outlineLevel="0" collapsed="false">
      <c r="B5927" s="0" t="str">
        <f aca="false">municipalities!A5925</f>
        <v>Eguisheim</v>
      </c>
      <c r="C5927" s="0" t="str">
        <f aca="false">CONCATENATE("'",municipalities!A5925,"'")</f>
        <v>'Eguisheim'</v>
      </c>
      <c r="D5927" s="0" t="n">
        <v>1</v>
      </c>
      <c r="E5927" s="0" t="n">
        <f aca="false">VLOOKUP(B5927,municipalities!$A$1:$I$9684,2,0)</f>
        <v>48.0431</v>
      </c>
      <c r="F5927" s="0" t="n">
        <f aca="false">VLOOKUP(B5927,municipalities!$A$1:$I$9684,3,0)</f>
        <v>7.3058</v>
      </c>
      <c r="G5927" s="0" t="n">
        <f aca="false">VLOOKUP(B5927,municipalities!$A$1:$I$9684,8,0)</f>
        <v>1723</v>
      </c>
      <c r="H5927" s="2" t="n">
        <f aca="false">IFERROR(VLOOKUP(M5927,hospitals_fr!$A$1:$K$3739,2,0),1)</f>
        <v>1</v>
      </c>
      <c r="I5927" s="0" t="str">
        <f aca="false">CONCATENATE("'",municipalities!A5925,"'")</f>
        <v>'Eguisheim'</v>
      </c>
      <c r="M5927" s="0" t="s">
        <v>15404</v>
      </c>
    </row>
    <row r="5928" customFormat="false" ht="13.8" hidden="true" customHeight="false" outlineLevel="0" collapsed="false">
      <c r="B5928" s="0" t="str">
        <f aca="false">municipalities!A5926</f>
        <v>Distré</v>
      </c>
      <c r="C5928" s="0" t="str">
        <f aca="false">CONCATENATE("'",municipalities!A5926,"'")</f>
        <v>'Distré'</v>
      </c>
      <c r="D5928" s="0" t="n">
        <v>12</v>
      </c>
      <c r="E5928" s="0" t="n">
        <f aca="false">VLOOKUP(B5928,municipalities!$A$1:$I$9684,2,0)</f>
        <v>47.2239</v>
      </c>
      <c r="F5928" s="0" t="n">
        <f aca="false">VLOOKUP(B5928,municipalities!$A$1:$I$9684,3,0)</f>
        <v>-0.1117</v>
      </c>
      <c r="G5928" s="0" t="n">
        <f aca="false">VLOOKUP(B5928,municipalities!$A$1:$I$9684,8,0)</f>
        <v>1723</v>
      </c>
      <c r="H5928" s="2" t="n">
        <f aca="false">IFERROR(VLOOKUP(M5928,hospitals_fr!$A$1:$K$3739,2,0),1)</f>
        <v>1</v>
      </c>
      <c r="I5928" s="0" t="str">
        <f aca="false">CONCATENATE("'",municipalities!A5926,"'")</f>
        <v>'Distré'</v>
      </c>
      <c r="M5928" s="0" t="s">
        <v>15405</v>
      </c>
    </row>
    <row r="5929" customFormat="false" ht="13.8" hidden="true" customHeight="false" outlineLevel="0" collapsed="false">
      <c r="B5929" s="0" t="str">
        <f aca="false">municipalities!A5927</f>
        <v>Féchain</v>
      </c>
      <c r="C5929" s="0" t="str">
        <f aca="false">CONCATENATE("'",municipalities!A5927,"'")</f>
        <v>'Féchain'</v>
      </c>
      <c r="D5929" s="0" t="n">
        <v>11</v>
      </c>
      <c r="E5929" s="0" t="n">
        <f aca="false">VLOOKUP(B5929,municipalities!$A$1:$I$9684,2,0)</f>
        <v>50.2656</v>
      </c>
      <c r="F5929" s="0" t="n">
        <f aca="false">VLOOKUP(B5929,municipalities!$A$1:$I$9684,3,0)</f>
        <v>3.2139</v>
      </c>
      <c r="G5929" s="0" t="n">
        <f aca="false">VLOOKUP(B5929,municipalities!$A$1:$I$9684,8,0)</f>
        <v>1722</v>
      </c>
      <c r="H5929" s="2" t="n">
        <f aca="false">IFERROR(VLOOKUP(M5929,hospitals_fr!$A$1:$K$3739,2,0),1)</f>
        <v>1</v>
      </c>
      <c r="I5929" s="0" t="str">
        <f aca="false">CONCATENATE("'",municipalities!A5927,"'")</f>
        <v>'Féchain'</v>
      </c>
      <c r="M5929" s="0" t="s">
        <v>15406</v>
      </c>
    </row>
    <row r="5930" customFormat="false" ht="13.8" hidden="true" customHeight="false" outlineLevel="0" collapsed="false">
      <c r="B5930" s="0" t="str">
        <f aca="false">municipalities!A5928</f>
        <v>Tilly-sur-Seulles</v>
      </c>
      <c r="C5930" s="0" t="str">
        <f aca="false">CONCATENATE("'",municipalities!A5928,"'")</f>
        <v>'Tilly-sur-Seulles'</v>
      </c>
      <c r="D5930" s="0" t="n">
        <v>10</v>
      </c>
      <c r="E5930" s="0" t="n">
        <f aca="false">VLOOKUP(B5930,municipalities!$A$1:$I$9684,2,0)</f>
        <v>49.1753</v>
      </c>
      <c r="F5930" s="0" t="n">
        <f aca="false">VLOOKUP(B5930,municipalities!$A$1:$I$9684,3,0)</f>
        <v>-0.6267</v>
      </c>
      <c r="G5930" s="0" t="n">
        <f aca="false">VLOOKUP(B5930,municipalities!$A$1:$I$9684,8,0)</f>
        <v>1722</v>
      </c>
      <c r="H5930" s="2" t="n">
        <f aca="false">IFERROR(VLOOKUP(M5930,hospitals_fr!$A$1:$K$3739,2,0),1)</f>
        <v>1</v>
      </c>
      <c r="I5930" s="0" t="str">
        <f aca="false">CONCATENATE("'",municipalities!A5928,"'")</f>
        <v>'Tilly-sur-Seulles'</v>
      </c>
      <c r="M5930" s="0" t="s">
        <v>15407</v>
      </c>
    </row>
    <row r="5931" customFormat="false" ht="13.8" hidden="true" customHeight="false" outlineLevel="0" collapsed="false">
      <c r="B5931" s="0" t="str">
        <f aca="false">municipalities!A5929</f>
        <v>Saint-Erme-Outre-et-Ramecourt</v>
      </c>
      <c r="C5931" s="0" t="str">
        <f aca="false">CONCATENATE("'",municipalities!A5929,"'")</f>
        <v>'Saint-Erme-Outre-et-Ramecourt'</v>
      </c>
      <c r="D5931" s="0" t="n">
        <v>11</v>
      </c>
      <c r="E5931" s="0" t="n">
        <f aca="false">VLOOKUP(B5931,municipalities!$A$1:$I$9684,2,0)</f>
        <v>49.515</v>
      </c>
      <c r="F5931" s="0" t="n">
        <f aca="false">VLOOKUP(B5931,municipalities!$A$1:$I$9684,3,0)</f>
        <v>3.8394</v>
      </c>
      <c r="G5931" s="0" t="n">
        <f aca="false">VLOOKUP(B5931,municipalities!$A$1:$I$9684,8,0)</f>
        <v>1722</v>
      </c>
      <c r="H5931" s="2" t="n">
        <f aca="false">IFERROR(VLOOKUP(M5931,hospitals_fr!$A$1:$K$3739,2,0),1)</f>
        <v>1</v>
      </c>
      <c r="I5931" s="0" t="str">
        <f aca="false">CONCATENATE("'",municipalities!A5929,"'")</f>
        <v>'Saint-Erme-Outre-et-Ramecourt'</v>
      </c>
      <c r="M5931" s="0" t="s">
        <v>15408</v>
      </c>
    </row>
    <row r="5932" customFormat="false" ht="13.8" hidden="true" customHeight="false" outlineLevel="0" collapsed="false">
      <c r="B5932" s="0" t="str">
        <f aca="false">municipalities!A5930</f>
        <v>Loiron</v>
      </c>
      <c r="C5932" s="0" t="str">
        <f aca="false">CONCATENATE("'",municipalities!A5930,"'")</f>
        <v>'Loiron'</v>
      </c>
      <c r="D5932" s="0" t="n">
        <v>12</v>
      </c>
      <c r="E5932" s="0" t="n">
        <f aca="false">VLOOKUP(B5932,municipalities!$A$1:$I$9684,2,0)</f>
        <v>48.0592</v>
      </c>
      <c r="F5932" s="0" t="n">
        <f aca="false">VLOOKUP(B5932,municipalities!$A$1:$I$9684,3,0)</f>
        <v>-0.935</v>
      </c>
      <c r="G5932" s="0" t="n">
        <f aca="false">VLOOKUP(B5932,municipalities!$A$1:$I$9684,8,0)</f>
        <v>1722</v>
      </c>
      <c r="H5932" s="2" t="n">
        <f aca="false">IFERROR(VLOOKUP(M5932,hospitals_fr!$A$1:$K$3739,2,0),1)</f>
        <v>1</v>
      </c>
      <c r="I5932" s="0" t="str">
        <f aca="false">CONCATENATE("'",municipalities!A5930,"'")</f>
        <v>'Loiron'</v>
      </c>
      <c r="M5932" s="0" t="s">
        <v>15409</v>
      </c>
    </row>
    <row r="5933" customFormat="false" ht="13.8" hidden="false" customHeight="false" outlineLevel="0" collapsed="false">
      <c r="B5933" s="0" t="str">
        <f aca="false">municipalities!A5931</f>
        <v>Flize</v>
      </c>
      <c r="C5933" s="0" t="str">
        <f aca="false">CONCATENATE("'",municipalities!A5931,"'")</f>
        <v>'Flize'</v>
      </c>
      <c r="D5933" s="0" t="n">
        <v>1</v>
      </c>
      <c r="E5933" s="0" t="n">
        <f aca="false">VLOOKUP(B5933,municipalities!$A$1:$I$9684,2,0)</f>
        <v>49.6986</v>
      </c>
      <c r="F5933" s="0" t="n">
        <f aca="false">VLOOKUP(B5933,municipalities!$A$1:$I$9684,3,0)</f>
        <v>4.7733</v>
      </c>
      <c r="G5933" s="0" t="n">
        <f aca="false">VLOOKUP(B5933,municipalities!$A$1:$I$9684,8,0)</f>
        <v>1722</v>
      </c>
      <c r="H5933" s="2" t="n">
        <f aca="false">IFERROR(VLOOKUP(M5933,hospitals_fr!$A$1:$K$3739,2,0),1)</f>
        <v>1</v>
      </c>
      <c r="I5933" s="0" t="str">
        <f aca="false">CONCATENATE("'",municipalities!A5931,"'")</f>
        <v>'Flize'</v>
      </c>
      <c r="M5933" s="0" t="s">
        <v>15410</v>
      </c>
    </row>
    <row r="5934" customFormat="false" ht="13.8" hidden="false" customHeight="false" outlineLevel="0" collapsed="false">
      <c r="B5934" s="0" t="str">
        <f aca="false">municipalities!A5932</f>
        <v>Schwindratzheim</v>
      </c>
      <c r="C5934" s="0" t="str">
        <f aca="false">CONCATENATE("'",municipalities!A5932,"'")</f>
        <v>'Schwindratzheim'</v>
      </c>
      <c r="D5934" s="0" t="n">
        <v>1</v>
      </c>
      <c r="E5934" s="0" t="n">
        <f aca="false">VLOOKUP(B5934,municipalities!$A$1:$I$9684,2,0)</f>
        <v>48.7569</v>
      </c>
      <c r="F5934" s="0" t="n">
        <f aca="false">VLOOKUP(B5934,municipalities!$A$1:$I$9684,3,0)</f>
        <v>7.6017</v>
      </c>
      <c r="G5934" s="0" t="n">
        <f aca="false">VLOOKUP(B5934,municipalities!$A$1:$I$9684,8,0)</f>
        <v>1721</v>
      </c>
      <c r="H5934" s="2" t="n">
        <f aca="false">IFERROR(VLOOKUP(M5934,hospitals_fr!$A$1:$K$3739,2,0),1)</f>
        <v>1</v>
      </c>
      <c r="I5934" s="0" t="str">
        <f aca="false">CONCATENATE("'",municipalities!A5932,"'")</f>
        <v>'Schwindratzheim'</v>
      </c>
      <c r="M5934" s="0" t="s">
        <v>15411</v>
      </c>
    </row>
    <row r="5935" customFormat="false" ht="13.8" hidden="true" customHeight="false" outlineLevel="0" collapsed="false">
      <c r="B5935" s="0" t="str">
        <f aca="false">municipalities!A5933</f>
        <v>Roaillan</v>
      </c>
      <c r="C5935" s="0" t="str">
        <f aca="false">CONCATENATE("'",municipalities!A5933,"'")</f>
        <v>'Roaillan'</v>
      </c>
      <c r="D5935" s="0" t="n">
        <v>2</v>
      </c>
      <c r="E5935" s="0" t="n">
        <f aca="false">VLOOKUP(B5935,municipalities!$A$1:$I$9684,2,0)</f>
        <v>44.4989</v>
      </c>
      <c r="F5935" s="0" t="n">
        <f aca="false">VLOOKUP(B5935,municipalities!$A$1:$I$9684,3,0)</f>
        <v>-0.2819</v>
      </c>
      <c r="G5935" s="0" t="n">
        <f aca="false">VLOOKUP(B5935,municipalities!$A$1:$I$9684,8,0)</f>
        <v>1721</v>
      </c>
      <c r="H5935" s="2" t="n">
        <f aca="false">IFERROR(VLOOKUP(M5935,hospitals_fr!$A$1:$K$3739,2,0),1)</f>
        <v>1</v>
      </c>
      <c r="I5935" s="0" t="str">
        <f aca="false">CONCATENATE("'",municipalities!A5933,"'")</f>
        <v>'Roaillan'</v>
      </c>
      <c r="M5935" s="0" t="s">
        <v>15412</v>
      </c>
    </row>
    <row r="5936" customFormat="false" ht="13.8" hidden="true" customHeight="false" outlineLevel="0" collapsed="false">
      <c r="B5936" s="0" t="str">
        <f aca="false">municipalities!A5934</f>
        <v>Velars-sur-Ouche</v>
      </c>
      <c r="C5936" s="0" t="str">
        <f aca="false">CONCATENATE("'",municipalities!A5934,"'")</f>
        <v>'Velars-sur-Ouche'</v>
      </c>
      <c r="D5936" s="0" t="n">
        <v>4</v>
      </c>
      <c r="E5936" s="0" t="n">
        <f aca="false">VLOOKUP(B5936,municipalities!$A$1:$I$9684,2,0)</f>
        <v>47.3206</v>
      </c>
      <c r="F5936" s="0" t="n">
        <f aca="false">VLOOKUP(B5936,municipalities!$A$1:$I$9684,3,0)</f>
        <v>4.9047</v>
      </c>
      <c r="G5936" s="0" t="n">
        <f aca="false">VLOOKUP(B5936,municipalities!$A$1:$I$9684,8,0)</f>
        <v>1721</v>
      </c>
      <c r="H5936" s="2" t="n">
        <f aca="false">IFERROR(VLOOKUP(M5936,hospitals_fr!$A$1:$K$3739,2,0),1)</f>
        <v>1</v>
      </c>
      <c r="I5936" s="0" t="str">
        <f aca="false">CONCATENATE("'",municipalities!A5934,"'")</f>
        <v>'Velars-sur-Ouche'</v>
      </c>
      <c r="M5936" s="0" t="s">
        <v>15413</v>
      </c>
    </row>
    <row r="5937" customFormat="false" ht="13.8" hidden="true" customHeight="false" outlineLevel="0" collapsed="false">
      <c r="B5937" s="0" t="str">
        <f aca="false">municipalities!A5935</f>
        <v>Saint-Jean-de-Fos</v>
      </c>
      <c r="C5937" s="0" t="str">
        <f aca="false">CONCATENATE("'",municipalities!A5935,"'")</f>
        <v>'Saint-Jean-de-Fos'</v>
      </c>
      <c r="D5937" s="0" t="n">
        <v>9</v>
      </c>
      <c r="E5937" s="0" t="n">
        <f aca="false">VLOOKUP(B5937,municipalities!$A$1:$I$9684,2,0)</f>
        <v>43.7008</v>
      </c>
      <c r="F5937" s="0" t="n">
        <f aca="false">VLOOKUP(B5937,municipalities!$A$1:$I$9684,3,0)</f>
        <v>3.5508</v>
      </c>
      <c r="G5937" s="0" t="n">
        <f aca="false">VLOOKUP(B5937,municipalities!$A$1:$I$9684,8,0)</f>
        <v>1721</v>
      </c>
      <c r="H5937" s="2" t="n">
        <f aca="false">IFERROR(VLOOKUP(M5937,hospitals_fr!$A$1:$K$3739,2,0),1)</f>
        <v>1</v>
      </c>
      <c r="I5937" s="0" t="str">
        <f aca="false">CONCATENATE("'",municipalities!A5935,"'")</f>
        <v>'Saint-Jean-de-Fos'</v>
      </c>
      <c r="M5937" s="0" t="s">
        <v>15414</v>
      </c>
    </row>
    <row r="5938" customFormat="false" ht="13.8" hidden="true" customHeight="false" outlineLevel="0" collapsed="false">
      <c r="B5938" s="0" t="str">
        <f aca="false">municipalities!A5936</f>
        <v>Corneilhan</v>
      </c>
      <c r="C5938" s="0" t="str">
        <f aca="false">CONCATENATE("'",municipalities!A5936,"'")</f>
        <v>'Corneilhan'</v>
      </c>
      <c r="D5938" s="0" t="n">
        <v>9</v>
      </c>
      <c r="E5938" s="0" t="n">
        <f aca="false">VLOOKUP(B5938,municipalities!$A$1:$I$9684,2,0)</f>
        <v>43.4</v>
      </c>
      <c r="F5938" s="0" t="n">
        <f aca="false">VLOOKUP(B5938,municipalities!$A$1:$I$9684,3,0)</f>
        <v>3.1925</v>
      </c>
      <c r="G5938" s="0" t="n">
        <f aca="false">VLOOKUP(B5938,municipalities!$A$1:$I$9684,8,0)</f>
        <v>1721</v>
      </c>
      <c r="H5938" s="2" t="n">
        <f aca="false">IFERROR(VLOOKUP(M5938,hospitals_fr!$A$1:$K$3739,2,0),1)</f>
        <v>1</v>
      </c>
      <c r="I5938" s="0" t="str">
        <f aca="false">CONCATENATE("'",municipalities!A5936,"'")</f>
        <v>'Corneilhan'</v>
      </c>
      <c r="M5938" s="0" t="s">
        <v>15415</v>
      </c>
    </row>
    <row r="5939" customFormat="false" ht="13.8" hidden="true" customHeight="false" outlineLevel="0" collapsed="false">
      <c r="B5939" s="0" t="str">
        <f aca="false">municipalities!A5937</f>
        <v>Marcillac-Vallon</v>
      </c>
      <c r="C5939" s="0" t="str">
        <f aca="false">CONCATENATE("'",municipalities!A5937,"'")</f>
        <v>'Marcillac-Vallon'</v>
      </c>
      <c r="D5939" s="0" t="n">
        <v>9</v>
      </c>
      <c r="E5939" s="0" t="n">
        <f aca="false">VLOOKUP(B5939,municipalities!$A$1:$I$9684,2,0)</f>
        <v>44.4736</v>
      </c>
      <c r="F5939" s="0" t="n">
        <f aca="false">VLOOKUP(B5939,municipalities!$A$1:$I$9684,3,0)</f>
        <v>2.4644</v>
      </c>
      <c r="G5939" s="0" t="n">
        <f aca="false">VLOOKUP(B5939,municipalities!$A$1:$I$9684,8,0)</f>
        <v>1721</v>
      </c>
      <c r="H5939" s="2" t="n">
        <f aca="false">IFERROR(VLOOKUP(M5939,hospitals_fr!$A$1:$K$3739,2,0),1)</f>
        <v>1</v>
      </c>
      <c r="I5939" s="0" t="str">
        <f aca="false">CONCATENATE("'",municipalities!A5937,"'")</f>
        <v>'Marcillac-Vallon'</v>
      </c>
      <c r="M5939" s="0" t="s">
        <v>15416</v>
      </c>
    </row>
    <row r="5940" customFormat="false" ht="13.8" hidden="true" customHeight="false" outlineLevel="0" collapsed="false">
      <c r="B5940" s="0" t="str">
        <f aca="false">municipalities!A5938</f>
        <v>Vezins</v>
      </c>
      <c r="C5940" s="0" t="str">
        <f aca="false">CONCATENATE("'",municipalities!A5938,"'")</f>
        <v>'Vezins'</v>
      </c>
      <c r="D5940" s="0" t="n">
        <v>12</v>
      </c>
      <c r="E5940" s="0" t="n">
        <f aca="false">VLOOKUP(B5940,municipalities!$A$1:$I$9684,2,0)</f>
        <v>47.1203</v>
      </c>
      <c r="F5940" s="0" t="n">
        <f aca="false">VLOOKUP(B5940,municipalities!$A$1:$I$9684,3,0)</f>
        <v>-0.7114</v>
      </c>
      <c r="G5940" s="0" t="n">
        <f aca="false">VLOOKUP(B5940,municipalities!$A$1:$I$9684,8,0)</f>
        <v>1721</v>
      </c>
      <c r="H5940" s="2" t="n">
        <f aca="false">IFERROR(VLOOKUP(M5940,hospitals_fr!$A$1:$K$3739,2,0),1)</f>
        <v>1</v>
      </c>
      <c r="I5940" s="0" t="str">
        <f aca="false">CONCATENATE("'",municipalities!A5938,"'")</f>
        <v>'Vezins'</v>
      </c>
      <c r="M5940" s="0" t="s">
        <v>15417</v>
      </c>
    </row>
    <row r="5941" customFormat="false" ht="13.8" hidden="true" customHeight="false" outlineLevel="0" collapsed="false">
      <c r="B5941" s="0" t="str">
        <f aca="false">municipalities!A5939</f>
        <v>Miribel-les-Échelles</v>
      </c>
      <c r="C5941" s="0" t="str">
        <f aca="false">CONCATENATE("'",municipalities!A5939,"'")</f>
        <v>'Miribel-les-Échelles'</v>
      </c>
      <c r="D5941" s="0" t="n">
        <v>3</v>
      </c>
      <c r="E5941" s="0" t="n">
        <f aca="false">VLOOKUP(B5941,municipalities!$A$1:$I$9684,2,0)</f>
        <v>45.4292</v>
      </c>
      <c r="F5941" s="0" t="n">
        <f aca="false">VLOOKUP(B5941,municipalities!$A$1:$I$9684,3,0)</f>
        <v>5.7083</v>
      </c>
      <c r="G5941" s="0" t="n">
        <f aca="false">VLOOKUP(B5941,municipalities!$A$1:$I$9684,8,0)</f>
        <v>1721</v>
      </c>
      <c r="H5941" s="2" t="n">
        <f aca="false">IFERROR(VLOOKUP(M5941,hospitals_fr!$A$1:$K$3739,2,0),1)</f>
        <v>1</v>
      </c>
      <c r="I5941" s="0" t="str">
        <f aca="false">CONCATENATE("'",municipalities!A5939,"'")</f>
        <v>'Miribel-les-Échelles'</v>
      </c>
      <c r="M5941" s="0" t="s">
        <v>15418</v>
      </c>
    </row>
    <row r="5942" customFormat="false" ht="13.8" hidden="true" customHeight="false" outlineLevel="0" collapsed="false">
      <c r="B5942" s="0" t="str">
        <f aca="false">municipalities!A5940</f>
        <v>Lapte</v>
      </c>
      <c r="C5942" s="0" t="str">
        <f aca="false">CONCATENATE("'",municipalities!A5940,"'")</f>
        <v>'Lapte'</v>
      </c>
      <c r="D5942" s="0" t="n">
        <v>3</v>
      </c>
      <c r="E5942" s="0" t="n">
        <f aca="false">VLOOKUP(B5942,municipalities!$A$1:$I$9684,2,0)</f>
        <v>45.1858</v>
      </c>
      <c r="F5942" s="0" t="n">
        <f aca="false">VLOOKUP(B5942,municipalities!$A$1:$I$9684,3,0)</f>
        <v>4.2169</v>
      </c>
      <c r="G5942" s="0" t="n">
        <f aca="false">VLOOKUP(B5942,municipalities!$A$1:$I$9684,8,0)</f>
        <v>1721</v>
      </c>
      <c r="H5942" s="2" t="n">
        <f aca="false">IFERROR(VLOOKUP(M5942,hospitals_fr!$A$1:$K$3739,2,0),1)</f>
        <v>1</v>
      </c>
      <c r="I5942" s="0" t="str">
        <f aca="false">CONCATENATE("'",municipalities!A5940,"'")</f>
        <v>'Lapte'</v>
      </c>
      <c r="M5942" s="0" t="s">
        <v>15419</v>
      </c>
    </row>
    <row r="5943" customFormat="false" ht="13.8" hidden="true" customHeight="false" outlineLevel="0" collapsed="false">
      <c r="B5943" s="0" t="str">
        <f aca="false">municipalities!A5941</f>
        <v>Saulzoir</v>
      </c>
      <c r="C5943" s="0" t="str">
        <f aca="false">CONCATENATE("'",municipalities!A5941,"'")</f>
        <v>'Saulzoir'</v>
      </c>
      <c r="D5943" s="0" t="n">
        <v>11</v>
      </c>
      <c r="E5943" s="0" t="n">
        <f aca="false">VLOOKUP(B5943,municipalities!$A$1:$I$9684,2,0)</f>
        <v>50.2408</v>
      </c>
      <c r="F5943" s="0" t="n">
        <f aca="false">VLOOKUP(B5943,municipalities!$A$1:$I$9684,3,0)</f>
        <v>3.4436</v>
      </c>
      <c r="G5943" s="0" t="n">
        <f aca="false">VLOOKUP(B5943,municipalities!$A$1:$I$9684,8,0)</f>
        <v>1720</v>
      </c>
      <c r="H5943" s="2" t="n">
        <f aca="false">IFERROR(VLOOKUP(M5943,hospitals_fr!$A$1:$K$3739,2,0),1)</f>
        <v>1</v>
      </c>
      <c r="I5943" s="0" t="str">
        <f aca="false">CONCATENATE("'",municipalities!A5941,"'")</f>
        <v>'Saulzoir'</v>
      </c>
      <c r="M5943" s="0" t="s">
        <v>15420</v>
      </c>
    </row>
    <row r="5944" customFormat="false" ht="13.8" hidden="false" customHeight="false" outlineLevel="0" collapsed="false">
      <c r="B5944" s="0" t="str">
        <f aca="false">municipalities!A5942</f>
        <v>Surbourg</v>
      </c>
      <c r="C5944" s="0" t="str">
        <f aca="false">CONCATENATE("'",municipalities!A5942,"'")</f>
        <v>'Surbourg'</v>
      </c>
      <c r="D5944" s="0" t="n">
        <v>1</v>
      </c>
      <c r="E5944" s="0" t="n">
        <f aca="false">VLOOKUP(B5944,municipalities!$A$1:$I$9684,2,0)</f>
        <v>48.9089</v>
      </c>
      <c r="F5944" s="0" t="n">
        <f aca="false">VLOOKUP(B5944,municipalities!$A$1:$I$9684,3,0)</f>
        <v>7.8478</v>
      </c>
      <c r="G5944" s="0" t="n">
        <f aca="false">VLOOKUP(B5944,municipalities!$A$1:$I$9684,8,0)</f>
        <v>1720</v>
      </c>
      <c r="H5944" s="2" t="n">
        <f aca="false">IFERROR(VLOOKUP(M5944,hospitals_fr!$A$1:$K$3739,2,0),1)</f>
        <v>1</v>
      </c>
      <c r="I5944" s="0" t="str">
        <f aca="false">CONCATENATE("'",municipalities!A5942,"'")</f>
        <v>'Surbourg'</v>
      </c>
      <c r="M5944" s="0" t="s">
        <v>15421</v>
      </c>
    </row>
    <row r="5945" customFormat="false" ht="13.8" hidden="true" customHeight="false" outlineLevel="0" collapsed="false">
      <c r="B5945" s="0" t="str">
        <f aca="false">municipalities!A5943</f>
        <v>Le Lardin-Saint-Lazare</v>
      </c>
      <c r="C5945" s="0" t="str">
        <f aca="false">CONCATENATE("'",municipalities!A5943,"'")</f>
        <v>'Le Lardin-Saint-Lazare'</v>
      </c>
      <c r="D5945" s="0" t="n">
        <v>2</v>
      </c>
      <c r="E5945" s="0" t="n">
        <f aca="false">VLOOKUP(B5945,municipalities!$A$1:$I$9684,2,0)</f>
        <v>45.1297</v>
      </c>
      <c r="F5945" s="0" t="n">
        <f aca="false">VLOOKUP(B5945,municipalities!$A$1:$I$9684,3,0)</f>
        <v>1.2269</v>
      </c>
      <c r="G5945" s="0" t="n">
        <f aca="false">VLOOKUP(B5945,municipalities!$A$1:$I$9684,8,0)</f>
        <v>1720</v>
      </c>
      <c r="H5945" s="2" t="n">
        <f aca="false">IFERROR(VLOOKUP(M5945,hospitals_fr!$A$1:$K$3739,2,0),1)</f>
        <v>1</v>
      </c>
      <c r="I5945" s="0" t="str">
        <f aca="false">CONCATENATE("'",municipalities!A5943,"'")</f>
        <v>'Le Lardin-Saint-Lazare'</v>
      </c>
      <c r="M5945" s="0" t="s">
        <v>15422</v>
      </c>
    </row>
    <row r="5946" customFormat="false" ht="13.8" hidden="true" customHeight="false" outlineLevel="0" collapsed="false">
      <c r="B5946" s="0" t="str">
        <f aca="false">municipalities!A5944</f>
        <v>Ambérieux-en-Dombes</v>
      </c>
      <c r="C5946" s="0" t="str">
        <f aca="false">CONCATENATE("'",municipalities!A5944,"'")</f>
        <v>'Ambérieux-en-Dombes'</v>
      </c>
      <c r="D5946" s="0" t="n">
        <v>3</v>
      </c>
      <c r="E5946" s="0" t="n">
        <f aca="false">VLOOKUP(B5946,municipalities!$A$1:$I$9684,2,0)</f>
        <v>45.9983</v>
      </c>
      <c r="F5946" s="0" t="n">
        <f aca="false">VLOOKUP(B5946,municipalities!$A$1:$I$9684,3,0)</f>
        <v>4.9028</v>
      </c>
      <c r="G5946" s="0" t="n">
        <f aca="false">VLOOKUP(B5946,municipalities!$A$1:$I$9684,8,0)</f>
        <v>1720</v>
      </c>
      <c r="H5946" s="2" t="n">
        <f aca="false">IFERROR(VLOOKUP(M5946,hospitals_fr!$A$1:$K$3739,2,0),1)</f>
        <v>1</v>
      </c>
      <c r="I5946" s="0" t="str">
        <f aca="false">CONCATENATE("'",municipalities!A5944,"'")</f>
        <v>'Ambérieux-en-Dombes'</v>
      </c>
      <c r="M5946" s="0" t="s">
        <v>15423</v>
      </c>
    </row>
    <row r="5947" customFormat="false" ht="13.8" hidden="true" customHeight="false" outlineLevel="0" collapsed="false">
      <c r="B5947" s="0" t="str">
        <f aca="false">municipalities!A5945</f>
        <v>Saint-Morillon</v>
      </c>
      <c r="C5947" s="0" t="str">
        <f aca="false">CONCATENATE("'",municipalities!A5945,"'")</f>
        <v>'Saint-Morillon'</v>
      </c>
      <c r="D5947" s="0" t="n">
        <v>2</v>
      </c>
      <c r="E5947" s="0" t="n">
        <f aca="false">VLOOKUP(B5947,municipalities!$A$1:$I$9684,2,0)</f>
        <v>44.6497</v>
      </c>
      <c r="F5947" s="0" t="n">
        <f aca="false">VLOOKUP(B5947,municipalities!$A$1:$I$9684,3,0)</f>
        <v>-0.5028</v>
      </c>
      <c r="G5947" s="0" t="n">
        <f aca="false">VLOOKUP(B5947,municipalities!$A$1:$I$9684,8,0)</f>
        <v>1718</v>
      </c>
      <c r="H5947" s="2" t="n">
        <f aca="false">IFERROR(VLOOKUP(M5947,hospitals_fr!$A$1:$K$3739,2,0),1)</f>
        <v>1</v>
      </c>
      <c r="I5947" s="0" t="str">
        <f aca="false">CONCATENATE("'",municipalities!A5945,"'")</f>
        <v>'Saint-Morillon'</v>
      </c>
      <c r="M5947" s="0" t="s">
        <v>15424</v>
      </c>
    </row>
    <row r="5948" customFormat="false" ht="13.8" hidden="true" customHeight="false" outlineLevel="0" collapsed="false">
      <c r="B5948" s="0" t="str">
        <f aca="false">municipalities!A5946</f>
        <v>Saint-Léonard</v>
      </c>
      <c r="C5948" s="0" t="str">
        <f aca="false">CONCATENATE("'",municipalities!A5946,"'")</f>
        <v>'Saint-Léonard'</v>
      </c>
      <c r="D5948" s="0" t="n">
        <v>11</v>
      </c>
      <c r="E5948" s="0" t="n">
        <f aca="false">VLOOKUP(B5948,municipalities!$A$1:$I$9684,2,0)</f>
        <v>50.6906</v>
      </c>
      <c r="F5948" s="0" t="n">
        <f aca="false">VLOOKUP(B5948,municipalities!$A$1:$I$9684,3,0)</f>
        <v>1.6242</v>
      </c>
      <c r="G5948" s="0" t="n">
        <f aca="false">VLOOKUP(B5948,municipalities!$A$1:$I$9684,8,0)</f>
        <v>3394</v>
      </c>
      <c r="H5948" s="2" t="n">
        <f aca="false">IFERROR(VLOOKUP(M5948,hospitals_fr!$A$1:$K$3739,2,0),1)</f>
        <v>1</v>
      </c>
      <c r="I5948" s="0" t="str">
        <f aca="false">CONCATENATE("'",municipalities!A5946,"'")</f>
        <v>'Saint-Léonard'</v>
      </c>
      <c r="M5948" s="0" t="s">
        <v>12558</v>
      </c>
    </row>
    <row r="5949" customFormat="false" ht="13.8" hidden="true" customHeight="false" outlineLevel="0" collapsed="false">
      <c r="B5949" s="0" t="str">
        <f aca="false">municipalities!A5947</f>
        <v>Saint-Sauveur-d’Aunis</v>
      </c>
      <c r="C5949" s="0" t="str">
        <f aca="false">CONCATENATE("'",municipalities!A5947,"'")</f>
        <v>'Saint-Sauveur-d’Aunis'</v>
      </c>
      <c r="D5949" s="0" t="n">
        <v>2</v>
      </c>
      <c r="E5949" s="0" t="n">
        <f aca="false">VLOOKUP(B5949,municipalities!$A$1:$I$9684,2,0)</f>
        <v>46.2156</v>
      </c>
      <c r="F5949" s="0" t="n">
        <f aca="false">VLOOKUP(B5949,municipalities!$A$1:$I$9684,3,0)</f>
        <v>-0.8864</v>
      </c>
      <c r="G5949" s="0" t="n">
        <f aca="false">VLOOKUP(B5949,municipalities!$A$1:$I$9684,8,0)</f>
        <v>1717</v>
      </c>
      <c r="H5949" s="2" t="n">
        <f aca="false">IFERROR(VLOOKUP(M5949,hospitals_fr!$A$1:$K$3739,2,0),1)</f>
        <v>1</v>
      </c>
      <c r="I5949" s="0" t="str">
        <f aca="false">CONCATENATE("'",municipalities!A5947,"'")</f>
        <v>'Saint-Sauveur-d’Aunis'</v>
      </c>
      <c r="M5949" s="0" t="s">
        <v>15425</v>
      </c>
    </row>
    <row r="5950" customFormat="false" ht="13.8" hidden="true" customHeight="false" outlineLevel="0" collapsed="false">
      <c r="B5950" s="0" t="str">
        <f aca="false">municipalities!A5948</f>
        <v>Le Theil-de-Bretagne</v>
      </c>
      <c r="C5950" s="0" t="str">
        <f aca="false">CONCATENATE("'",municipalities!A5948,"'")</f>
        <v>'Le Theil-de-Bretagne'</v>
      </c>
      <c r="D5950" s="0" t="n">
        <v>5</v>
      </c>
      <c r="E5950" s="0" t="n">
        <f aca="false">VLOOKUP(B5950,municipalities!$A$1:$I$9684,2,0)</f>
        <v>47.9194</v>
      </c>
      <c r="F5950" s="0" t="n">
        <f aca="false">VLOOKUP(B5950,municipalities!$A$1:$I$9684,3,0)</f>
        <v>-1.4297</v>
      </c>
      <c r="G5950" s="0" t="n">
        <f aca="false">VLOOKUP(B5950,municipalities!$A$1:$I$9684,8,0)</f>
        <v>1717</v>
      </c>
      <c r="H5950" s="2" t="n">
        <f aca="false">IFERROR(VLOOKUP(M5950,hospitals_fr!$A$1:$K$3739,2,0),1)</f>
        <v>1</v>
      </c>
      <c r="I5950" s="0" t="str">
        <f aca="false">CONCATENATE("'",municipalities!A5948,"'")</f>
        <v>'Le Theil-de-Bretagne'</v>
      </c>
      <c r="M5950" s="0" t="s">
        <v>15426</v>
      </c>
    </row>
    <row r="5951" customFormat="false" ht="13.8" hidden="true" customHeight="false" outlineLevel="0" collapsed="false">
      <c r="B5951" s="0" t="str">
        <f aca="false">municipalities!A5949</f>
        <v>Saint-Antoine-du-Rocher</v>
      </c>
      <c r="C5951" s="0" t="str">
        <f aca="false">CONCATENATE("'",municipalities!A5949,"'")</f>
        <v>'Saint-Antoine-du-Rocher'</v>
      </c>
      <c r="D5951" s="0" t="n">
        <v>6</v>
      </c>
      <c r="E5951" s="0" t="n">
        <f aca="false">VLOOKUP(B5951,municipalities!$A$1:$I$9684,2,0)</f>
        <v>47.4961</v>
      </c>
      <c r="F5951" s="0" t="n">
        <f aca="false">VLOOKUP(B5951,municipalities!$A$1:$I$9684,3,0)</f>
        <v>0.63</v>
      </c>
      <c r="G5951" s="0" t="n">
        <f aca="false">VLOOKUP(B5951,municipalities!$A$1:$I$9684,8,0)</f>
        <v>1717</v>
      </c>
      <c r="H5951" s="2" t="n">
        <f aca="false">IFERROR(VLOOKUP(M5951,hospitals_fr!$A$1:$K$3739,2,0),1)</f>
        <v>1</v>
      </c>
      <c r="I5951" s="0" t="str">
        <f aca="false">CONCATENATE("'",municipalities!A5949,"'")</f>
        <v>'Saint-Antoine-du-Rocher'</v>
      </c>
      <c r="M5951" s="0" t="s">
        <v>15427</v>
      </c>
    </row>
    <row r="5952" customFormat="false" ht="13.8" hidden="true" customHeight="false" outlineLevel="0" collapsed="false">
      <c r="B5952" s="0" t="str">
        <f aca="false">municipalities!A5950</f>
        <v>Saint-Vérand</v>
      </c>
      <c r="C5952" s="0" t="str">
        <f aca="false">CONCATENATE("'",municipalities!A5950,"'")</f>
        <v>'Saint-Vérand'</v>
      </c>
      <c r="D5952" s="0" t="n">
        <v>3</v>
      </c>
      <c r="E5952" s="0" t="n">
        <f aca="false">VLOOKUP(B5952,municipalities!$A$1:$I$9684,2,0)</f>
        <v>45.1731</v>
      </c>
      <c r="F5952" s="0" t="n">
        <f aca="false">VLOOKUP(B5952,municipalities!$A$1:$I$9684,3,0)</f>
        <v>5.3317</v>
      </c>
      <c r="G5952" s="0" t="n">
        <f aca="false">VLOOKUP(B5952,municipalities!$A$1:$I$9684,8,0)</f>
        <v>1716</v>
      </c>
      <c r="H5952" s="2" t="n">
        <f aca="false">IFERROR(VLOOKUP(M5952,hospitals_fr!$A$1:$K$3739,2,0),1)</f>
        <v>1</v>
      </c>
      <c r="I5952" s="0" t="str">
        <f aca="false">CONCATENATE("'",municipalities!A5950,"'")</f>
        <v>'Saint-Vérand'</v>
      </c>
      <c r="M5952" s="0" t="s">
        <v>15428</v>
      </c>
    </row>
    <row r="5953" customFormat="false" ht="13.8" hidden="true" customHeight="false" outlineLevel="0" collapsed="false">
      <c r="B5953" s="0" t="str">
        <f aca="false">municipalities!A5951</f>
        <v>Saint-Rémy-en-Rollat</v>
      </c>
      <c r="C5953" s="0" t="str">
        <f aca="false">CONCATENATE("'",municipalities!A5951,"'")</f>
        <v>'Saint-Rémy-en-Rollat'</v>
      </c>
      <c r="D5953" s="0" t="n">
        <v>3</v>
      </c>
      <c r="E5953" s="0" t="n">
        <f aca="false">VLOOKUP(B5953,municipalities!$A$1:$I$9684,2,0)</f>
        <v>46.1833</v>
      </c>
      <c r="F5953" s="0" t="n">
        <f aca="false">VLOOKUP(B5953,municipalities!$A$1:$I$9684,3,0)</f>
        <v>3.3911</v>
      </c>
      <c r="G5953" s="0" t="n">
        <f aca="false">VLOOKUP(B5953,municipalities!$A$1:$I$9684,8,0)</f>
        <v>1716</v>
      </c>
      <c r="H5953" s="2" t="n">
        <f aca="false">IFERROR(VLOOKUP(M5953,hospitals_fr!$A$1:$K$3739,2,0),1)</f>
        <v>1</v>
      </c>
      <c r="I5953" s="0" t="str">
        <f aca="false">CONCATENATE("'",municipalities!A5951,"'")</f>
        <v>'Saint-Rémy-en-Rollat'</v>
      </c>
      <c r="M5953" s="0" t="s">
        <v>15429</v>
      </c>
    </row>
    <row r="5954" customFormat="false" ht="13.8" hidden="true" customHeight="false" outlineLevel="0" collapsed="false">
      <c r="B5954" s="0" t="str">
        <f aca="false">municipalities!A5952</f>
        <v>Tocane-Saint-Apre</v>
      </c>
      <c r="C5954" s="0" t="str">
        <f aca="false">CONCATENATE("'",municipalities!A5952,"'")</f>
        <v>'Tocane-Saint-Apre'</v>
      </c>
      <c r="D5954" s="0" t="n">
        <v>2</v>
      </c>
      <c r="E5954" s="0" t="n">
        <f aca="false">VLOOKUP(B5954,municipalities!$A$1:$I$9684,2,0)</f>
        <v>45.2544</v>
      </c>
      <c r="F5954" s="0" t="n">
        <f aca="false">VLOOKUP(B5954,municipalities!$A$1:$I$9684,3,0)</f>
        <v>0.4967</v>
      </c>
      <c r="G5954" s="0" t="n">
        <f aca="false">VLOOKUP(B5954,municipalities!$A$1:$I$9684,8,0)</f>
        <v>1716</v>
      </c>
      <c r="H5954" s="2" t="n">
        <f aca="false">IFERROR(VLOOKUP(M5954,hospitals_fr!$A$1:$K$3739,2,0),1)</f>
        <v>1</v>
      </c>
      <c r="I5954" s="0" t="str">
        <f aca="false">CONCATENATE("'",municipalities!A5952,"'")</f>
        <v>'Tocane-Saint-Apre'</v>
      </c>
      <c r="M5954" s="0" t="s">
        <v>15430</v>
      </c>
    </row>
    <row r="5955" customFormat="false" ht="13.8" hidden="true" customHeight="false" outlineLevel="0" collapsed="false">
      <c r="B5955" s="0" t="str">
        <f aca="false">municipalities!A5953</f>
        <v>Magnac-Laval</v>
      </c>
      <c r="C5955" s="0" t="str">
        <f aca="false">CONCATENATE("'",municipalities!A5953,"'")</f>
        <v>'Magnac-Laval'</v>
      </c>
      <c r="D5955" s="0" t="n">
        <v>2</v>
      </c>
      <c r="E5955" s="0" t="n">
        <f aca="false">VLOOKUP(B5955,municipalities!$A$1:$I$9684,2,0)</f>
        <v>46.2153</v>
      </c>
      <c r="F5955" s="0" t="n">
        <f aca="false">VLOOKUP(B5955,municipalities!$A$1:$I$9684,3,0)</f>
        <v>1.1669</v>
      </c>
      <c r="G5955" s="0" t="n">
        <f aca="false">VLOOKUP(B5955,municipalities!$A$1:$I$9684,8,0)</f>
        <v>1716</v>
      </c>
      <c r="H5955" s="2" t="n">
        <f aca="false">IFERROR(VLOOKUP(M5955,hospitals_fr!$A$1:$K$3739,2,0),1)</f>
        <v>1</v>
      </c>
      <c r="I5955" s="0" t="str">
        <f aca="false">CONCATENATE("'",municipalities!A5953,"'")</f>
        <v>'Magnac-Laval'</v>
      </c>
      <c r="M5955" s="0" t="s">
        <v>15431</v>
      </c>
    </row>
    <row r="5956" customFormat="false" ht="13.8" hidden="true" customHeight="false" outlineLevel="0" collapsed="false">
      <c r="B5956" s="0" t="str">
        <f aca="false">municipalities!A5954</f>
        <v>Thoissey</v>
      </c>
      <c r="C5956" s="0" t="str">
        <f aca="false">CONCATENATE("'",municipalities!A5954,"'")</f>
        <v>'Thoissey'</v>
      </c>
      <c r="D5956" s="0" t="n">
        <v>3</v>
      </c>
      <c r="E5956" s="0" t="n">
        <f aca="false">VLOOKUP(B5956,municipalities!$A$1:$I$9684,2,0)</f>
        <v>46.1725</v>
      </c>
      <c r="F5956" s="0" t="n">
        <f aca="false">VLOOKUP(B5956,municipalities!$A$1:$I$9684,3,0)</f>
        <v>4.8019</v>
      </c>
      <c r="G5956" s="0" t="n">
        <f aca="false">VLOOKUP(B5956,municipalities!$A$1:$I$9684,8,0)</f>
        <v>1715</v>
      </c>
      <c r="H5956" s="2" t="n">
        <f aca="false">IFERROR(VLOOKUP(M5956,hospitals_fr!$A$1:$K$3739,2,0),1)</f>
        <v>1</v>
      </c>
      <c r="I5956" s="0" t="str">
        <f aca="false">CONCATENATE("'",municipalities!A5954,"'")</f>
        <v>'Thoissey'</v>
      </c>
      <c r="M5956" s="0" t="s">
        <v>15432</v>
      </c>
    </row>
    <row r="5957" customFormat="false" ht="13.8" hidden="true" customHeight="false" outlineLevel="0" collapsed="false">
      <c r="B5957" s="0" t="str">
        <f aca="false">municipalities!A5955</f>
        <v>Châteauneuf-d’Ille-et-Vilaine</v>
      </c>
      <c r="C5957" s="0" t="str">
        <f aca="false">CONCATENATE("'",municipalities!A5955,"'")</f>
        <v>'Châteauneuf-d’Ille-et-Vilaine'</v>
      </c>
      <c r="D5957" s="0" t="n">
        <v>5</v>
      </c>
      <c r="E5957" s="0" t="n">
        <f aca="false">VLOOKUP(B5957,municipalities!$A$1:$I$9684,2,0)</f>
        <v>48.5611</v>
      </c>
      <c r="F5957" s="0" t="n">
        <f aca="false">VLOOKUP(B5957,municipalities!$A$1:$I$9684,3,0)</f>
        <v>-1.9297</v>
      </c>
      <c r="G5957" s="0" t="n">
        <f aca="false">VLOOKUP(B5957,municipalities!$A$1:$I$9684,8,0)</f>
        <v>1715</v>
      </c>
      <c r="H5957" s="2" t="n">
        <f aca="false">IFERROR(VLOOKUP(M5957,hospitals_fr!$A$1:$K$3739,2,0),1)</f>
        <v>1</v>
      </c>
      <c r="I5957" s="0" t="str">
        <f aca="false">CONCATENATE("'",municipalities!A5955,"'")</f>
        <v>'Châteauneuf-d’Ille-et-Vilaine'</v>
      </c>
      <c r="M5957" s="0" t="s">
        <v>15433</v>
      </c>
    </row>
    <row r="5958" customFormat="false" ht="13.8" hidden="true" customHeight="false" outlineLevel="0" collapsed="false">
      <c r="B5958" s="0" t="str">
        <f aca="false">municipalities!A5956</f>
        <v>Jumièges</v>
      </c>
      <c r="C5958" s="0" t="str">
        <f aca="false">CONCATENATE("'",municipalities!A5956,"'")</f>
        <v>'Jumièges'</v>
      </c>
      <c r="D5958" s="0" t="n">
        <v>10</v>
      </c>
      <c r="E5958" s="0" t="n">
        <f aca="false">VLOOKUP(B5958,municipalities!$A$1:$I$9684,2,0)</f>
        <v>49.4339</v>
      </c>
      <c r="F5958" s="0" t="n">
        <f aca="false">VLOOKUP(B5958,municipalities!$A$1:$I$9684,3,0)</f>
        <v>0.8206</v>
      </c>
      <c r="G5958" s="0" t="n">
        <f aca="false">VLOOKUP(B5958,municipalities!$A$1:$I$9684,8,0)</f>
        <v>1715</v>
      </c>
      <c r="H5958" s="2" t="n">
        <f aca="false">IFERROR(VLOOKUP(M5958,hospitals_fr!$A$1:$K$3739,2,0),1)</f>
        <v>1</v>
      </c>
      <c r="I5958" s="0" t="str">
        <f aca="false">CONCATENATE("'",municipalities!A5956,"'")</f>
        <v>'Jumièges'</v>
      </c>
      <c r="M5958" s="0" t="s">
        <v>15434</v>
      </c>
    </row>
    <row r="5959" customFormat="false" ht="13.8" hidden="true" customHeight="false" outlineLevel="0" collapsed="false">
      <c r="B5959" s="0" t="str">
        <f aca="false">municipalities!A5957</f>
        <v>Cublac</v>
      </c>
      <c r="C5959" s="0" t="str">
        <f aca="false">CONCATENATE("'",municipalities!A5957,"'")</f>
        <v>'Cublac'</v>
      </c>
      <c r="D5959" s="0" t="n">
        <v>2</v>
      </c>
      <c r="E5959" s="0" t="n">
        <f aca="false">VLOOKUP(B5959,municipalities!$A$1:$I$9684,2,0)</f>
        <v>45.1461</v>
      </c>
      <c r="F5959" s="0" t="n">
        <f aca="false">VLOOKUP(B5959,municipalities!$A$1:$I$9684,3,0)</f>
        <v>1.3044</v>
      </c>
      <c r="G5959" s="0" t="n">
        <f aca="false">VLOOKUP(B5959,municipalities!$A$1:$I$9684,8,0)</f>
        <v>1715</v>
      </c>
      <c r="H5959" s="2" t="n">
        <f aca="false">IFERROR(VLOOKUP(M5959,hospitals_fr!$A$1:$K$3739,2,0),1)</f>
        <v>1</v>
      </c>
      <c r="I5959" s="0" t="str">
        <f aca="false">CONCATENATE("'",municipalities!A5957,"'")</f>
        <v>'Cublac'</v>
      </c>
      <c r="M5959" s="0" t="s">
        <v>15435</v>
      </c>
    </row>
    <row r="5960" customFormat="false" ht="13.8" hidden="true" customHeight="false" outlineLevel="0" collapsed="false">
      <c r="B5960" s="0" t="str">
        <f aca="false">municipalities!A5958</f>
        <v>Saint-Pierre-de-Bœuf</v>
      </c>
      <c r="C5960" s="0" t="str">
        <f aca="false">CONCATENATE("'",municipalities!A5958,"'")</f>
        <v>'Saint-Pierre-de-Bœuf'</v>
      </c>
      <c r="D5960" s="0" t="n">
        <v>3</v>
      </c>
      <c r="E5960" s="0" t="n">
        <f aca="false">VLOOKUP(B5960,municipalities!$A$1:$I$9684,2,0)</f>
        <v>45.3828</v>
      </c>
      <c r="F5960" s="0" t="n">
        <f aca="false">VLOOKUP(B5960,municipalities!$A$1:$I$9684,3,0)</f>
        <v>4.7494</v>
      </c>
      <c r="G5960" s="0" t="n">
        <f aca="false">VLOOKUP(B5960,municipalities!$A$1:$I$9684,8,0)</f>
        <v>1714</v>
      </c>
      <c r="H5960" s="2" t="n">
        <f aca="false">IFERROR(VLOOKUP(M5960,hospitals_fr!$A$1:$K$3739,2,0),1)</f>
        <v>1</v>
      </c>
      <c r="I5960" s="0" t="str">
        <f aca="false">CONCATENATE("'",municipalities!A5958,"'")</f>
        <v>'Saint-Pierre-de-Bœuf'</v>
      </c>
      <c r="M5960" s="0" t="s">
        <v>15436</v>
      </c>
    </row>
    <row r="5961" customFormat="false" ht="13.8" hidden="true" customHeight="false" outlineLevel="0" collapsed="false">
      <c r="B5961" s="0" t="str">
        <f aca="false">municipalities!A5959</f>
        <v>Saint-Jans-Cappel</v>
      </c>
      <c r="C5961" s="0" t="str">
        <f aca="false">CONCATENATE("'",municipalities!A5959,"'")</f>
        <v>'Saint-Jans-Cappel'</v>
      </c>
      <c r="D5961" s="0" t="n">
        <v>11</v>
      </c>
      <c r="E5961" s="0" t="n">
        <f aca="false">VLOOKUP(B5961,municipalities!$A$1:$I$9684,2,0)</f>
        <v>50.7631</v>
      </c>
      <c r="F5961" s="0" t="n">
        <f aca="false">VLOOKUP(B5961,municipalities!$A$1:$I$9684,3,0)</f>
        <v>2.7217</v>
      </c>
      <c r="G5961" s="0" t="n">
        <f aca="false">VLOOKUP(B5961,municipalities!$A$1:$I$9684,8,0)</f>
        <v>1714</v>
      </c>
      <c r="H5961" s="2" t="n">
        <f aca="false">IFERROR(VLOOKUP(M5961,hospitals_fr!$A$1:$K$3739,2,0),1)</f>
        <v>1</v>
      </c>
      <c r="I5961" s="0" t="str">
        <f aca="false">CONCATENATE("'",municipalities!A5959,"'")</f>
        <v>'Saint-Jans-Cappel'</v>
      </c>
      <c r="M5961" s="0" t="s">
        <v>15437</v>
      </c>
    </row>
    <row r="5962" customFormat="false" ht="13.8" hidden="true" customHeight="false" outlineLevel="0" collapsed="false">
      <c r="B5962" s="0" t="str">
        <f aca="false">municipalities!A5960</f>
        <v>Helfaut</v>
      </c>
      <c r="C5962" s="0" t="str">
        <f aca="false">CONCATENATE("'",municipalities!A5960,"'")</f>
        <v>'Helfaut'</v>
      </c>
      <c r="D5962" s="0" t="n">
        <v>11</v>
      </c>
      <c r="E5962" s="0" t="n">
        <f aca="false">VLOOKUP(B5962,municipalities!$A$1:$I$9684,2,0)</f>
        <v>50.6978</v>
      </c>
      <c r="F5962" s="0" t="n">
        <f aca="false">VLOOKUP(B5962,municipalities!$A$1:$I$9684,3,0)</f>
        <v>2.2431</v>
      </c>
      <c r="G5962" s="0" t="n">
        <f aca="false">VLOOKUP(B5962,municipalities!$A$1:$I$9684,8,0)</f>
        <v>1714</v>
      </c>
      <c r="H5962" s="2" t="n">
        <f aca="false">IFERROR(VLOOKUP(M5962,hospitals_fr!$A$1:$K$3739,2,0),1)</f>
        <v>1</v>
      </c>
      <c r="I5962" s="0" t="str">
        <f aca="false">CONCATENATE("'",municipalities!A5960,"'")</f>
        <v>'Helfaut'</v>
      </c>
      <c r="M5962" s="0" t="s">
        <v>15438</v>
      </c>
    </row>
    <row r="5963" customFormat="false" ht="13.8" hidden="true" customHeight="false" outlineLevel="0" collapsed="false">
      <c r="B5963" s="0" t="str">
        <f aca="false">municipalities!A5961</f>
        <v>La Clusaz</v>
      </c>
      <c r="C5963" s="0" t="str">
        <f aca="false">CONCATENATE("'",municipalities!A5961,"'")</f>
        <v>'La Clusaz'</v>
      </c>
      <c r="D5963" s="0" t="n">
        <v>3</v>
      </c>
      <c r="E5963" s="0" t="n">
        <f aca="false">VLOOKUP(B5963,municipalities!$A$1:$I$9684,2,0)</f>
        <v>45.9042</v>
      </c>
      <c r="F5963" s="0" t="n">
        <f aca="false">VLOOKUP(B5963,municipalities!$A$1:$I$9684,3,0)</f>
        <v>6.4231</v>
      </c>
      <c r="G5963" s="0" t="n">
        <f aca="false">VLOOKUP(B5963,municipalities!$A$1:$I$9684,8,0)</f>
        <v>1714</v>
      </c>
      <c r="H5963" s="2" t="n">
        <f aca="false">IFERROR(VLOOKUP(M5963,hospitals_fr!$A$1:$K$3739,2,0),1)</f>
        <v>1</v>
      </c>
      <c r="I5963" s="0" t="str">
        <f aca="false">CONCATENATE("'",municipalities!A5961,"'")</f>
        <v>'La Clusaz'</v>
      </c>
      <c r="M5963" s="0" t="s">
        <v>15439</v>
      </c>
    </row>
    <row r="5964" customFormat="false" ht="13.8" hidden="true" customHeight="false" outlineLevel="0" collapsed="false">
      <c r="B5964" s="0" t="str">
        <f aca="false">municipalities!A5962</f>
        <v>Poey-de-Lescar</v>
      </c>
      <c r="C5964" s="0" t="str">
        <f aca="false">CONCATENATE("'",municipalities!A5962,"'")</f>
        <v>'Poey-de-Lescar'</v>
      </c>
      <c r="D5964" s="0" t="n">
        <v>2</v>
      </c>
      <c r="E5964" s="0" t="n">
        <f aca="false">VLOOKUP(B5964,municipalities!$A$1:$I$9684,2,0)</f>
        <v>43.3506</v>
      </c>
      <c r="F5964" s="0" t="n">
        <f aca="false">VLOOKUP(B5964,municipalities!$A$1:$I$9684,3,0)</f>
        <v>-0.4694</v>
      </c>
      <c r="G5964" s="0" t="n">
        <f aca="false">VLOOKUP(B5964,municipalities!$A$1:$I$9684,8,0)</f>
        <v>1713</v>
      </c>
      <c r="H5964" s="2" t="n">
        <f aca="false">IFERROR(VLOOKUP(M5964,hospitals_fr!$A$1:$K$3739,2,0),1)</f>
        <v>1</v>
      </c>
      <c r="I5964" s="0" t="str">
        <f aca="false">CONCATENATE("'",municipalities!A5962,"'")</f>
        <v>'Poey-de-Lescar'</v>
      </c>
      <c r="M5964" s="0" t="s">
        <v>15440</v>
      </c>
    </row>
    <row r="5965" customFormat="false" ht="13.8" hidden="true" customHeight="false" outlineLevel="0" collapsed="false">
      <c r="B5965" s="0" t="str">
        <f aca="false">municipalities!A5963</f>
        <v>Beaucroissant</v>
      </c>
      <c r="C5965" s="0" t="str">
        <f aca="false">CONCATENATE("'",municipalities!A5963,"'")</f>
        <v>'Beaucroissant'</v>
      </c>
      <c r="D5965" s="0" t="n">
        <v>3</v>
      </c>
      <c r="E5965" s="0" t="n">
        <f aca="false">VLOOKUP(B5965,municipalities!$A$1:$I$9684,2,0)</f>
        <v>45.3406</v>
      </c>
      <c r="F5965" s="0" t="n">
        <f aca="false">VLOOKUP(B5965,municipalities!$A$1:$I$9684,3,0)</f>
        <v>5.4703</v>
      </c>
      <c r="G5965" s="0" t="n">
        <f aca="false">VLOOKUP(B5965,municipalities!$A$1:$I$9684,8,0)</f>
        <v>1713</v>
      </c>
      <c r="H5965" s="2" t="n">
        <f aca="false">IFERROR(VLOOKUP(M5965,hospitals_fr!$A$1:$K$3739,2,0),1)</f>
        <v>1</v>
      </c>
      <c r="I5965" s="0" t="str">
        <f aca="false">CONCATENATE("'",municipalities!A5963,"'")</f>
        <v>'Beaucroissant'</v>
      </c>
      <c r="M5965" s="0" t="s">
        <v>15441</v>
      </c>
    </row>
    <row r="5966" customFormat="false" ht="13.8" hidden="true" customHeight="false" outlineLevel="0" collapsed="false">
      <c r="B5966" s="0" t="str">
        <f aca="false">municipalities!A5964</f>
        <v>Saint-Germer-de-Fly</v>
      </c>
      <c r="C5966" s="0" t="str">
        <f aca="false">CONCATENATE("'",municipalities!A5964,"'")</f>
        <v>'Saint-Germer-de-Fly'</v>
      </c>
      <c r="D5966" s="0" t="n">
        <v>11</v>
      </c>
      <c r="E5966" s="0" t="n">
        <f aca="false">VLOOKUP(B5966,municipalities!$A$1:$I$9684,2,0)</f>
        <v>49.4431</v>
      </c>
      <c r="F5966" s="0" t="n">
        <f aca="false">VLOOKUP(B5966,municipalities!$A$1:$I$9684,3,0)</f>
        <v>1.7814</v>
      </c>
      <c r="G5966" s="0" t="n">
        <f aca="false">VLOOKUP(B5966,municipalities!$A$1:$I$9684,8,0)</f>
        <v>1713</v>
      </c>
      <c r="H5966" s="2" t="n">
        <f aca="false">IFERROR(VLOOKUP(M5966,hospitals_fr!$A$1:$K$3739,2,0),1)</f>
        <v>1</v>
      </c>
      <c r="I5966" s="0" t="str">
        <f aca="false">CONCATENATE("'",municipalities!A5964,"'")</f>
        <v>'Saint-Germer-de-Fly'</v>
      </c>
      <c r="M5966" s="0" t="s">
        <v>15442</v>
      </c>
    </row>
    <row r="5967" customFormat="false" ht="13.8" hidden="true" customHeight="false" outlineLevel="0" collapsed="false">
      <c r="B5967" s="0" t="str">
        <f aca="false">municipalities!A5965</f>
        <v>Querrien</v>
      </c>
      <c r="C5967" s="0" t="str">
        <f aca="false">CONCATENATE("'",municipalities!A5965,"'")</f>
        <v>'Querrien'</v>
      </c>
      <c r="D5967" s="0" t="n">
        <v>5</v>
      </c>
      <c r="E5967" s="0" t="n">
        <f aca="false">VLOOKUP(B5967,municipalities!$A$1:$I$9684,2,0)</f>
        <v>47.9597</v>
      </c>
      <c r="F5967" s="0" t="n">
        <f aca="false">VLOOKUP(B5967,municipalities!$A$1:$I$9684,3,0)</f>
        <v>-3.5369</v>
      </c>
      <c r="G5967" s="0" t="n">
        <f aca="false">VLOOKUP(B5967,municipalities!$A$1:$I$9684,8,0)</f>
        <v>1713</v>
      </c>
      <c r="H5967" s="2" t="n">
        <f aca="false">IFERROR(VLOOKUP(M5967,hospitals_fr!$A$1:$K$3739,2,0),1)</f>
        <v>1</v>
      </c>
      <c r="I5967" s="0" t="str">
        <f aca="false">CONCATENATE("'",municipalities!A5965,"'")</f>
        <v>'Querrien'</v>
      </c>
      <c r="M5967" s="0" t="s">
        <v>15443</v>
      </c>
    </row>
    <row r="5968" customFormat="false" ht="13.8" hidden="true" customHeight="false" outlineLevel="0" collapsed="false">
      <c r="B5968" s="0" t="str">
        <f aca="false">municipalities!A5966</f>
        <v>Saint-Jean-d’Arvey</v>
      </c>
      <c r="C5968" s="0" t="str">
        <f aca="false">CONCATENATE("'",municipalities!A5966,"'")</f>
        <v>'Saint-Jean-d’Arvey'</v>
      </c>
      <c r="D5968" s="0" t="n">
        <v>3</v>
      </c>
      <c r="E5968" s="0" t="n">
        <f aca="false">VLOOKUP(B5968,municipalities!$A$1:$I$9684,2,0)</f>
        <v>45.5861</v>
      </c>
      <c r="F5968" s="0" t="n">
        <f aca="false">VLOOKUP(B5968,municipalities!$A$1:$I$9684,3,0)</f>
        <v>5.9964</v>
      </c>
      <c r="G5968" s="0" t="n">
        <f aca="false">VLOOKUP(B5968,municipalities!$A$1:$I$9684,8,0)</f>
        <v>1712</v>
      </c>
      <c r="H5968" s="2" t="n">
        <f aca="false">IFERROR(VLOOKUP(M5968,hospitals_fr!$A$1:$K$3739,2,0),1)</f>
        <v>1</v>
      </c>
      <c r="I5968" s="0" t="str">
        <f aca="false">CONCATENATE("'",municipalities!A5966,"'")</f>
        <v>'Saint-Jean-d’Arvey'</v>
      </c>
      <c r="M5968" s="0" t="s">
        <v>15444</v>
      </c>
    </row>
    <row r="5969" customFormat="false" ht="13.8" hidden="true" customHeight="false" outlineLevel="0" collapsed="false">
      <c r="B5969" s="0" t="str">
        <f aca="false">municipalities!A5967</f>
        <v>Plouasne</v>
      </c>
      <c r="C5969" s="0" t="str">
        <f aca="false">CONCATENATE("'",municipalities!A5967,"'")</f>
        <v>'Plouasne'</v>
      </c>
      <c r="D5969" s="0" t="n">
        <v>5</v>
      </c>
      <c r="E5969" s="0" t="n">
        <f aca="false">VLOOKUP(B5969,municipalities!$A$1:$I$9684,2,0)</f>
        <v>48.3011</v>
      </c>
      <c r="F5969" s="0" t="n">
        <f aca="false">VLOOKUP(B5969,municipalities!$A$1:$I$9684,3,0)</f>
        <v>-2.0072</v>
      </c>
      <c r="G5969" s="0" t="n">
        <f aca="false">VLOOKUP(B5969,municipalities!$A$1:$I$9684,8,0)</f>
        <v>1712</v>
      </c>
      <c r="H5969" s="2" t="n">
        <f aca="false">IFERROR(VLOOKUP(M5969,hospitals_fr!$A$1:$K$3739,2,0),1)</f>
        <v>1</v>
      </c>
      <c r="I5969" s="0" t="str">
        <f aca="false">CONCATENATE("'",municipalities!A5967,"'")</f>
        <v>'Plouasne'</v>
      </c>
      <c r="M5969" s="0" t="s">
        <v>15445</v>
      </c>
    </row>
    <row r="5970" customFormat="false" ht="13.8" hidden="true" customHeight="false" outlineLevel="0" collapsed="false">
      <c r="B5970" s="0" t="str">
        <f aca="false">municipalities!A5968</f>
        <v>Treffort</v>
      </c>
      <c r="C5970" s="0" t="str">
        <f aca="false">CONCATENATE("'",municipalities!A5968,"'")</f>
        <v>'Treffort'</v>
      </c>
      <c r="D5970" s="0" t="n">
        <v>3</v>
      </c>
      <c r="E5970" s="0" t="n">
        <f aca="false">VLOOKUP(B5970,municipalities!$A$1:$I$9684,2,0)</f>
        <v>46.2713</v>
      </c>
      <c r="F5970" s="0" t="n">
        <f aca="false">VLOOKUP(B5970,municipalities!$A$1:$I$9684,3,0)</f>
        <v>5.3689</v>
      </c>
      <c r="G5970" s="0" t="n">
        <f aca="false">VLOOKUP(B5970,municipalities!$A$1:$I$9684,8,0)</f>
        <v>1712</v>
      </c>
      <c r="H5970" s="2" t="n">
        <f aca="false">IFERROR(VLOOKUP(M5970,hospitals_fr!$A$1:$K$3739,2,0),1)</f>
        <v>1</v>
      </c>
      <c r="I5970" s="0" t="str">
        <f aca="false">CONCATENATE("'",municipalities!A5968,"'")</f>
        <v>'Treffort'</v>
      </c>
      <c r="M5970" s="0" t="s">
        <v>15446</v>
      </c>
    </row>
    <row r="5971" customFormat="false" ht="13.8" hidden="true" customHeight="false" outlineLevel="0" collapsed="false">
      <c r="B5971" s="0" t="str">
        <f aca="false">municipalities!A5969</f>
        <v>Saint-Privat</v>
      </c>
      <c r="C5971" s="0" t="str">
        <f aca="false">CONCATENATE("'",municipalities!A5969,"'")</f>
        <v>'Saint-Privat'</v>
      </c>
      <c r="D5971" s="0" t="n">
        <v>3</v>
      </c>
      <c r="E5971" s="0" t="n">
        <f aca="false">VLOOKUP(B5971,municipalities!$A$1:$I$9684,2,0)</f>
        <v>44.6286</v>
      </c>
      <c r="F5971" s="0" t="n">
        <f aca="false">VLOOKUP(B5971,municipalities!$A$1:$I$9684,3,0)</f>
        <v>4.415</v>
      </c>
      <c r="G5971" s="0" t="n">
        <f aca="false">VLOOKUP(B5971,municipalities!$A$1:$I$9684,8,0)</f>
        <v>1711</v>
      </c>
      <c r="H5971" s="2" t="n">
        <f aca="false">IFERROR(VLOOKUP(M5971,hospitals_fr!$A$1:$K$3739,2,0),1)</f>
        <v>1</v>
      </c>
      <c r="I5971" s="0" t="str">
        <f aca="false">CONCATENATE("'",municipalities!A5969,"'")</f>
        <v>'Saint-Privat'</v>
      </c>
      <c r="M5971" s="0" t="s">
        <v>15447</v>
      </c>
    </row>
    <row r="5972" customFormat="false" ht="13.8" hidden="true" customHeight="false" outlineLevel="0" collapsed="false">
      <c r="B5972" s="0" t="str">
        <f aca="false">municipalities!A5970</f>
        <v>Laissac</v>
      </c>
      <c r="C5972" s="0" t="str">
        <f aca="false">CONCATENATE("'",municipalities!A5970,"'")</f>
        <v>'Laissac'</v>
      </c>
      <c r="D5972" s="0" t="n">
        <v>9</v>
      </c>
      <c r="E5972" s="0" t="n">
        <f aca="false">VLOOKUP(B5972,municipalities!$A$1:$I$9684,2,0)</f>
        <v>44.3811</v>
      </c>
      <c r="F5972" s="0" t="n">
        <f aca="false">VLOOKUP(B5972,municipalities!$A$1:$I$9684,3,0)</f>
        <v>2.8225</v>
      </c>
      <c r="G5972" s="0" t="n">
        <f aca="false">VLOOKUP(B5972,municipalities!$A$1:$I$9684,8,0)</f>
        <v>1711</v>
      </c>
      <c r="H5972" s="2" t="n">
        <f aca="false">IFERROR(VLOOKUP(M5972,hospitals_fr!$A$1:$K$3739,2,0),1)</f>
        <v>1</v>
      </c>
      <c r="I5972" s="0" t="str">
        <f aca="false">CONCATENATE("'",municipalities!A5970,"'")</f>
        <v>'Laissac'</v>
      </c>
      <c r="M5972" s="0" t="s">
        <v>15448</v>
      </c>
    </row>
    <row r="5973" customFormat="false" ht="13.8" hidden="true" customHeight="false" outlineLevel="0" collapsed="false">
      <c r="B5973" s="0" t="str">
        <f aca="false">municipalities!A5971</f>
        <v>Barjouville</v>
      </c>
      <c r="C5973" s="0" t="str">
        <f aca="false">CONCATENATE("'",municipalities!A5971,"'")</f>
        <v>'Barjouville'</v>
      </c>
      <c r="D5973" s="0" t="n">
        <v>6</v>
      </c>
      <c r="E5973" s="0" t="n">
        <f aca="false">VLOOKUP(B5973,municipalities!$A$1:$I$9684,2,0)</f>
        <v>48.4086</v>
      </c>
      <c r="F5973" s="0" t="n">
        <f aca="false">VLOOKUP(B5973,municipalities!$A$1:$I$9684,3,0)</f>
        <v>1.4772</v>
      </c>
      <c r="G5973" s="0" t="n">
        <f aca="false">VLOOKUP(B5973,municipalities!$A$1:$I$9684,8,0)</f>
        <v>1710</v>
      </c>
      <c r="H5973" s="2" t="n">
        <f aca="false">IFERROR(VLOOKUP(M5973,hospitals_fr!$A$1:$K$3739,2,0),1)</f>
        <v>1</v>
      </c>
      <c r="I5973" s="0" t="str">
        <f aca="false">CONCATENATE("'",municipalities!A5971,"'")</f>
        <v>'Barjouville'</v>
      </c>
      <c r="M5973" s="0" t="s">
        <v>15449</v>
      </c>
    </row>
    <row r="5974" customFormat="false" ht="13.8" hidden="false" customHeight="false" outlineLevel="0" collapsed="false">
      <c r="B5974" s="0" t="str">
        <f aca="false">municipalities!A5972</f>
        <v>Boult-sur-Suippe</v>
      </c>
      <c r="C5974" s="0" t="str">
        <f aca="false">CONCATENATE("'",municipalities!A5972,"'")</f>
        <v>'Boult-sur-Suippe'</v>
      </c>
      <c r="D5974" s="0" t="n">
        <v>1</v>
      </c>
      <c r="E5974" s="0" t="n">
        <f aca="false">VLOOKUP(B5974,municipalities!$A$1:$I$9684,2,0)</f>
        <v>49.3708</v>
      </c>
      <c r="F5974" s="0" t="n">
        <f aca="false">VLOOKUP(B5974,municipalities!$A$1:$I$9684,3,0)</f>
        <v>4.1456</v>
      </c>
      <c r="G5974" s="0" t="n">
        <f aca="false">VLOOKUP(B5974,municipalities!$A$1:$I$9684,8,0)</f>
        <v>1710</v>
      </c>
      <c r="H5974" s="2" t="n">
        <f aca="false">IFERROR(VLOOKUP(M5974,hospitals_fr!$A$1:$K$3739,2,0),1)</f>
        <v>1</v>
      </c>
      <c r="I5974" s="0" t="str">
        <f aca="false">CONCATENATE("'",municipalities!A5972,"'")</f>
        <v>'Boult-sur-Suippe'</v>
      </c>
      <c r="M5974" s="0" t="s">
        <v>15450</v>
      </c>
    </row>
    <row r="5975" customFormat="false" ht="13.8" hidden="true" customHeight="false" outlineLevel="0" collapsed="false">
      <c r="B5975" s="0" t="str">
        <f aca="false">municipalities!A5973</f>
        <v>Villegailhenc</v>
      </c>
      <c r="C5975" s="0" t="str">
        <f aca="false">CONCATENATE("'",municipalities!A5973,"'")</f>
        <v>'Villegailhenc'</v>
      </c>
      <c r="D5975" s="0" t="n">
        <v>9</v>
      </c>
      <c r="E5975" s="0" t="n">
        <f aca="false">VLOOKUP(B5975,municipalities!$A$1:$I$9684,2,0)</f>
        <v>43.2689</v>
      </c>
      <c r="F5975" s="0" t="n">
        <f aca="false">VLOOKUP(B5975,municipalities!$A$1:$I$9684,3,0)</f>
        <v>2.3544</v>
      </c>
      <c r="G5975" s="0" t="n">
        <f aca="false">VLOOKUP(B5975,municipalities!$A$1:$I$9684,8,0)</f>
        <v>1709</v>
      </c>
      <c r="H5975" s="2" t="n">
        <f aca="false">IFERROR(VLOOKUP(M5975,hospitals_fr!$A$1:$K$3739,2,0),1)</f>
        <v>1</v>
      </c>
      <c r="I5975" s="0" t="str">
        <f aca="false">CONCATENATE("'",municipalities!A5973,"'")</f>
        <v>'Villegailhenc'</v>
      </c>
      <c r="M5975" s="0" t="s">
        <v>15451</v>
      </c>
    </row>
    <row r="5976" customFormat="false" ht="13.8" hidden="true" customHeight="false" outlineLevel="0" collapsed="false">
      <c r="B5976" s="0" t="str">
        <f aca="false">municipalities!A5974</f>
        <v>Grandfontaine</v>
      </c>
      <c r="C5976" s="0" t="str">
        <f aca="false">CONCATENATE("'",municipalities!A5974,"'")</f>
        <v>'Grandfontaine'</v>
      </c>
      <c r="D5976" s="0" t="n">
        <v>4</v>
      </c>
      <c r="E5976" s="0" t="n">
        <f aca="false">VLOOKUP(B5976,municipalities!$A$1:$I$9684,2,0)</f>
        <v>47.1975</v>
      </c>
      <c r="F5976" s="0" t="n">
        <f aca="false">VLOOKUP(B5976,municipalities!$A$1:$I$9684,3,0)</f>
        <v>5.9006</v>
      </c>
      <c r="G5976" s="0" t="n">
        <f aca="false">VLOOKUP(B5976,municipalities!$A$1:$I$9684,8,0)</f>
        <v>1709</v>
      </c>
      <c r="H5976" s="2" t="n">
        <f aca="false">IFERROR(VLOOKUP(M5976,hospitals_fr!$A$1:$K$3739,2,0),1)</f>
        <v>1</v>
      </c>
      <c r="I5976" s="0" t="str">
        <f aca="false">CONCATENATE("'",municipalities!A5974,"'")</f>
        <v>'Grandfontaine'</v>
      </c>
      <c r="M5976" s="0" t="s">
        <v>15452</v>
      </c>
    </row>
    <row r="5977" customFormat="false" ht="13.8" hidden="true" customHeight="false" outlineLevel="0" collapsed="false">
      <c r="B5977" s="0" t="str">
        <f aca="false">municipalities!A5975</f>
        <v>Livré-sur-Changeon</v>
      </c>
      <c r="C5977" s="0" t="str">
        <f aca="false">CONCATENATE("'",municipalities!A5975,"'")</f>
        <v>'Livré-sur-Changeon'</v>
      </c>
      <c r="D5977" s="0" t="n">
        <v>5</v>
      </c>
      <c r="E5977" s="0" t="n">
        <f aca="false">VLOOKUP(B5977,municipalities!$A$1:$I$9684,2,0)</f>
        <v>48.2189</v>
      </c>
      <c r="F5977" s="0" t="n">
        <f aca="false">VLOOKUP(B5977,municipalities!$A$1:$I$9684,3,0)</f>
        <v>-1.3433</v>
      </c>
      <c r="G5977" s="0" t="n">
        <f aca="false">VLOOKUP(B5977,municipalities!$A$1:$I$9684,8,0)</f>
        <v>1709</v>
      </c>
      <c r="H5977" s="2" t="n">
        <f aca="false">IFERROR(VLOOKUP(M5977,hospitals_fr!$A$1:$K$3739,2,0),1)</f>
        <v>1</v>
      </c>
      <c r="I5977" s="0" t="str">
        <f aca="false">CONCATENATE("'",municipalities!A5975,"'")</f>
        <v>'Livré-sur-Changeon'</v>
      </c>
      <c r="M5977" s="0" t="s">
        <v>15453</v>
      </c>
    </row>
    <row r="5978" customFormat="false" ht="13.8" hidden="true" customHeight="false" outlineLevel="0" collapsed="false">
      <c r="B5978" s="0" t="str">
        <f aca="false">municipalities!A5976</f>
        <v>Nanteuil</v>
      </c>
      <c r="C5978" s="0" t="str">
        <f aca="false">CONCATENATE("'",municipalities!A5976,"'")</f>
        <v>'Nanteuil'</v>
      </c>
      <c r="D5978" s="0" t="n">
        <v>2</v>
      </c>
      <c r="E5978" s="0" t="n">
        <f aca="false">VLOOKUP(B5978,municipalities!$A$1:$I$9684,2,0)</f>
        <v>46.4117</v>
      </c>
      <c r="F5978" s="0" t="n">
        <f aca="false">VLOOKUP(B5978,municipalities!$A$1:$I$9684,3,0)</f>
        <v>-0.1733</v>
      </c>
      <c r="G5978" s="0" t="n">
        <f aca="false">VLOOKUP(B5978,municipalities!$A$1:$I$9684,8,0)</f>
        <v>1708</v>
      </c>
      <c r="H5978" s="2" t="n">
        <f aca="false">IFERROR(VLOOKUP(M5978,hospitals_fr!$A$1:$K$3739,2,0),1)</f>
        <v>1</v>
      </c>
      <c r="I5978" s="0" t="str">
        <f aca="false">CONCATENATE("'",municipalities!A5976,"'")</f>
        <v>'Nanteuil'</v>
      </c>
      <c r="M5978" s="0" t="s">
        <v>15454</v>
      </c>
    </row>
    <row r="5979" customFormat="false" ht="13.8" hidden="true" customHeight="false" outlineLevel="0" collapsed="false">
      <c r="B5979" s="0" t="str">
        <f aca="false">municipalities!A5977</f>
        <v>Saint-Médard-de-Mussidan</v>
      </c>
      <c r="C5979" s="0" t="str">
        <f aca="false">CONCATENATE("'",municipalities!A5977,"'")</f>
        <v>'Saint-Médard-de-Mussidan'</v>
      </c>
      <c r="D5979" s="0" t="n">
        <v>2</v>
      </c>
      <c r="E5979" s="0" t="n">
        <f aca="false">VLOOKUP(B5979,municipalities!$A$1:$I$9684,2,0)</f>
        <v>45.0439</v>
      </c>
      <c r="F5979" s="0" t="n">
        <f aca="false">VLOOKUP(B5979,municipalities!$A$1:$I$9684,3,0)</f>
        <v>0.3469</v>
      </c>
      <c r="G5979" s="0" t="n">
        <f aca="false">VLOOKUP(B5979,municipalities!$A$1:$I$9684,8,0)</f>
        <v>1708</v>
      </c>
      <c r="H5979" s="2" t="n">
        <f aca="false">IFERROR(VLOOKUP(M5979,hospitals_fr!$A$1:$K$3739,2,0),1)</f>
        <v>1</v>
      </c>
      <c r="I5979" s="0" t="str">
        <f aca="false">CONCATENATE("'",municipalities!A5977,"'")</f>
        <v>'Saint-Médard-de-Mussidan'</v>
      </c>
      <c r="M5979" s="0" t="s">
        <v>15455</v>
      </c>
    </row>
    <row r="5980" customFormat="false" ht="13.8" hidden="true" customHeight="false" outlineLevel="0" collapsed="false">
      <c r="B5980" s="0" t="str">
        <f aca="false">municipalities!A5978</f>
        <v>Reugny</v>
      </c>
      <c r="C5980" s="0" t="str">
        <f aca="false">CONCATENATE("'",municipalities!A5978,"'")</f>
        <v>'Reugny'</v>
      </c>
      <c r="D5980" s="0" t="n">
        <v>6</v>
      </c>
      <c r="E5980" s="0" t="n">
        <f aca="false">VLOOKUP(B5980,municipalities!$A$1:$I$9684,2,0)</f>
        <v>47.4819</v>
      </c>
      <c r="F5980" s="0" t="n">
        <f aca="false">VLOOKUP(B5980,municipalities!$A$1:$I$9684,3,0)</f>
        <v>0.8842</v>
      </c>
      <c r="G5980" s="0" t="n">
        <f aca="false">VLOOKUP(B5980,municipalities!$A$1:$I$9684,8,0)</f>
        <v>1708</v>
      </c>
      <c r="H5980" s="2" t="n">
        <f aca="false">IFERROR(VLOOKUP(M5980,hospitals_fr!$A$1:$K$3739,2,0),1)</f>
        <v>1</v>
      </c>
      <c r="I5980" s="0" t="str">
        <f aca="false">CONCATENATE("'",municipalities!A5978,"'")</f>
        <v>'Reugny'</v>
      </c>
      <c r="M5980" s="0" t="s">
        <v>15456</v>
      </c>
    </row>
    <row r="5981" customFormat="false" ht="13.8" hidden="true" customHeight="false" outlineLevel="0" collapsed="false">
      <c r="B5981" s="0" t="str">
        <f aca="false">municipalities!A5979</f>
        <v>Locmaria-Grand-Champ</v>
      </c>
      <c r="C5981" s="0" t="str">
        <f aca="false">CONCATENATE("'",municipalities!A5979,"'")</f>
        <v>'Locmaria-Grand-Champ'</v>
      </c>
      <c r="D5981" s="0" t="n">
        <v>5</v>
      </c>
      <c r="E5981" s="0" t="n">
        <f aca="false">VLOOKUP(B5981,municipalities!$A$1:$I$9684,2,0)</f>
        <v>47.7575</v>
      </c>
      <c r="F5981" s="0" t="n">
        <f aca="false">VLOOKUP(B5981,municipalities!$A$1:$I$9684,3,0)</f>
        <v>-2.7875</v>
      </c>
      <c r="G5981" s="0" t="n">
        <f aca="false">VLOOKUP(B5981,municipalities!$A$1:$I$9684,8,0)</f>
        <v>1707</v>
      </c>
      <c r="H5981" s="2" t="n">
        <f aca="false">IFERROR(VLOOKUP(M5981,hospitals_fr!$A$1:$K$3739,2,0),1)</f>
        <v>1</v>
      </c>
      <c r="I5981" s="0" t="str">
        <f aca="false">CONCATENATE("'",municipalities!A5979,"'")</f>
        <v>'Locmaria-Grand-Champ'</v>
      </c>
      <c r="M5981" s="0" t="s">
        <v>15457</v>
      </c>
    </row>
    <row r="5982" customFormat="false" ht="13.8" hidden="true" customHeight="false" outlineLevel="0" collapsed="false">
      <c r="B5982" s="0" t="str">
        <f aca="false">municipalities!A5980</f>
        <v>Thairé</v>
      </c>
      <c r="C5982" s="0" t="str">
        <f aca="false">CONCATENATE("'",municipalities!A5980,"'")</f>
        <v>'Thairé'</v>
      </c>
      <c r="D5982" s="0" t="n">
        <v>2</v>
      </c>
      <c r="E5982" s="0" t="n">
        <f aca="false">VLOOKUP(B5982,municipalities!$A$1:$I$9684,2,0)</f>
        <v>46.0736</v>
      </c>
      <c r="F5982" s="0" t="n">
        <f aca="false">VLOOKUP(B5982,municipalities!$A$1:$I$9684,3,0)</f>
        <v>-1.0031</v>
      </c>
      <c r="G5982" s="0" t="n">
        <f aca="false">VLOOKUP(B5982,municipalities!$A$1:$I$9684,8,0)</f>
        <v>1707</v>
      </c>
      <c r="H5982" s="2" t="n">
        <f aca="false">IFERROR(VLOOKUP(M5982,hospitals_fr!$A$1:$K$3739,2,0),1)</f>
        <v>1</v>
      </c>
      <c r="I5982" s="0" t="str">
        <f aca="false">CONCATENATE("'",municipalities!A5980,"'")</f>
        <v>'Thairé'</v>
      </c>
      <c r="M5982" s="0" t="s">
        <v>15458</v>
      </c>
    </row>
    <row r="5983" customFormat="false" ht="13.8" hidden="true" customHeight="false" outlineLevel="0" collapsed="false">
      <c r="B5983" s="0" t="str">
        <f aca="false">municipalities!A5981</f>
        <v>Châtillon-sur-Cher</v>
      </c>
      <c r="C5983" s="0" t="str">
        <f aca="false">CONCATENATE("'",municipalities!A5981,"'")</f>
        <v>'Châtillon-sur-Cher'</v>
      </c>
      <c r="D5983" s="0" t="n">
        <v>6</v>
      </c>
      <c r="E5983" s="0" t="n">
        <f aca="false">VLOOKUP(B5983,municipalities!$A$1:$I$9684,2,0)</f>
        <v>47.2769</v>
      </c>
      <c r="F5983" s="0" t="n">
        <f aca="false">VLOOKUP(B5983,municipalities!$A$1:$I$9684,3,0)</f>
        <v>1.4939</v>
      </c>
      <c r="G5983" s="0" t="n">
        <f aca="false">VLOOKUP(B5983,municipalities!$A$1:$I$9684,8,0)</f>
        <v>1707</v>
      </c>
      <c r="H5983" s="2" t="n">
        <f aca="false">IFERROR(VLOOKUP(M5983,hospitals_fr!$A$1:$K$3739,2,0),1)</f>
        <v>1</v>
      </c>
      <c r="I5983" s="0" t="str">
        <f aca="false">CONCATENATE("'",municipalities!A5981,"'")</f>
        <v>'Châtillon-sur-Cher'</v>
      </c>
      <c r="M5983" s="0" t="s">
        <v>15459</v>
      </c>
    </row>
    <row r="5984" customFormat="false" ht="13.8" hidden="true" customHeight="false" outlineLevel="0" collapsed="false">
      <c r="B5984" s="0" t="str">
        <f aca="false">municipalities!A5982</f>
        <v>Celles-sur-Durolle</v>
      </c>
      <c r="C5984" s="0" t="str">
        <f aca="false">CONCATENATE("'",municipalities!A5982,"'")</f>
        <v>'Celles-sur-Durolle'</v>
      </c>
      <c r="D5984" s="0" t="n">
        <v>3</v>
      </c>
      <c r="E5984" s="0" t="n">
        <f aca="false">VLOOKUP(B5984,municipalities!$A$1:$I$9684,2,0)</f>
        <v>45.8583</v>
      </c>
      <c r="F5984" s="0" t="n">
        <f aca="false">VLOOKUP(B5984,municipalities!$A$1:$I$9684,3,0)</f>
        <v>3.6353</v>
      </c>
      <c r="G5984" s="0" t="n">
        <f aca="false">VLOOKUP(B5984,municipalities!$A$1:$I$9684,8,0)</f>
        <v>1707</v>
      </c>
      <c r="H5984" s="2" t="n">
        <f aca="false">IFERROR(VLOOKUP(M5984,hospitals_fr!$A$1:$K$3739,2,0),1)</f>
        <v>1</v>
      </c>
      <c r="I5984" s="0" t="str">
        <f aca="false">CONCATENATE("'",municipalities!A5982,"'")</f>
        <v>'Celles-sur-Durolle'</v>
      </c>
      <c r="M5984" s="0" t="s">
        <v>15460</v>
      </c>
    </row>
    <row r="5985" customFormat="false" ht="13.8" hidden="true" customHeight="false" outlineLevel="0" collapsed="false">
      <c r="B5985" s="0" t="str">
        <f aca="false">municipalities!A5983</f>
        <v>Poncin</v>
      </c>
      <c r="C5985" s="0" t="str">
        <f aca="false">CONCATENATE("'",municipalities!A5983,"'")</f>
        <v>'Poncin'</v>
      </c>
      <c r="D5985" s="0" t="n">
        <v>3</v>
      </c>
      <c r="E5985" s="0" t="n">
        <f aca="false">VLOOKUP(B5985,municipalities!$A$1:$I$9684,2,0)</f>
        <v>46.085</v>
      </c>
      <c r="F5985" s="0" t="n">
        <f aca="false">VLOOKUP(B5985,municipalities!$A$1:$I$9684,3,0)</f>
        <v>5.4067</v>
      </c>
      <c r="G5985" s="0" t="n">
        <f aca="false">VLOOKUP(B5985,municipalities!$A$1:$I$9684,8,0)</f>
        <v>1706</v>
      </c>
      <c r="H5985" s="2" t="n">
        <f aca="false">IFERROR(VLOOKUP(M5985,hospitals_fr!$A$1:$K$3739,2,0),1)</f>
        <v>1</v>
      </c>
      <c r="I5985" s="0" t="str">
        <f aca="false">CONCATENATE("'",municipalities!A5983,"'")</f>
        <v>'Poncin'</v>
      </c>
      <c r="M5985" s="0" t="s">
        <v>15461</v>
      </c>
    </row>
    <row r="5986" customFormat="false" ht="13.8" hidden="true" customHeight="false" outlineLevel="0" collapsed="false">
      <c r="B5986" s="0" t="str">
        <f aca="false">municipalities!A5984</f>
        <v>Toulaud</v>
      </c>
      <c r="C5986" s="0" t="str">
        <f aca="false">CONCATENATE("'",municipalities!A5984,"'")</f>
        <v>'Toulaud'</v>
      </c>
      <c r="D5986" s="0" t="n">
        <v>3</v>
      </c>
      <c r="E5986" s="0" t="n">
        <f aca="false">VLOOKUP(B5986,municipalities!$A$1:$I$9684,2,0)</f>
        <v>44.8978</v>
      </c>
      <c r="F5986" s="0" t="n">
        <f aca="false">VLOOKUP(B5986,municipalities!$A$1:$I$9684,3,0)</f>
        <v>4.8164</v>
      </c>
      <c r="G5986" s="0" t="n">
        <f aca="false">VLOOKUP(B5986,municipalities!$A$1:$I$9684,8,0)</f>
        <v>1706</v>
      </c>
      <c r="H5986" s="2" t="n">
        <f aca="false">IFERROR(VLOOKUP(M5986,hospitals_fr!$A$1:$K$3739,2,0),1)</f>
        <v>1</v>
      </c>
      <c r="I5986" s="0" t="str">
        <f aca="false">CONCATENATE("'",municipalities!A5984,"'")</f>
        <v>'Toulaud'</v>
      </c>
      <c r="M5986" s="0" t="s">
        <v>15462</v>
      </c>
    </row>
    <row r="5987" customFormat="false" ht="13.8" hidden="true" customHeight="false" outlineLevel="0" collapsed="false">
      <c r="B5987" s="0" t="str">
        <f aca="false">municipalities!A5985</f>
        <v>Erbrée</v>
      </c>
      <c r="C5987" s="0" t="str">
        <f aca="false">CONCATENATE("'",municipalities!A5985,"'")</f>
        <v>'Erbrée'</v>
      </c>
      <c r="D5987" s="0" t="n">
        <v>5</v>
      </c>
      <c r="E5987" s="0" t="n">
        <f aca="false">VLOOKUP(B5987,municipalities!$A$1:$I$9684,2,0)</f>
        <v>48.0989</v>
      </c>
      <c r="F5987" s="0" t="n">
        <f aca="false">VLOOKUP(B5987,municipalities!$A$1:$I$9684,3,0)</f>
        <v>-1.1244</v>
      </c>
      <c r="G5987" s="0" t="n">
        <f aca="false">VLOOKUP(B5987,municipalities!$A$1:$I$9684,8,0)</f>
        <v>1706</v>
      </c>
      <c r="H5987" s="2" t="n">
        <f aca="false">IFERROR(VLOOKUP(M5987,hospitals_fr!$A$1:$K$3739,2,0),1)</f>
        <v>1</v>
      </c>
      <c r="I5987" s="0" t="str">
        <f aca="false">CONCATENATE("'",municipalities!A5985,"'")</f>
        <v>'Erbrée'</v>
      </c>
      <c r="M5987" s="0" t="s">
        <v>15463</v>
      </c>
    </row>
    <row r="5988" customFormat="false" ht="13.8" hidden="true" customHeight="false" outlineLevel="0" collapsed="false">
      <c r="B5988" s="0" t="str">
        <f aca="false">municipalities!A5986</f>
        <v>Gurgy</v>
      </c>
      <c r="C5988" s="0" t="str">
        <f aca="false">CONCATENATE("'",municipalities!A5986,"'")</f>
        <v>'Gurgy'</v>
      </c>
      <c r="D5988" s="0" t="n">
        <v>4</v>
      </c>
      <c r="E5988" s="0" t="n">
        <f aca="false">VLOOKUP(B5988,municipalities!$A$1:$I$9684,2,0)</f>
        <v>47.8664</v>
      </c>
      <c r="F5988" s="0" t="n">
        <f aca="false">VLOOKUP(B5988,municipalities!$A$1:$I$9684,3,0)</f>
        <v>3.5603</v>
      </c>
      <c r="G5988" s="0" t="n">
        <f aca="false">VLOOKUP(B5988,municipalities!$A$1:$I$9684,8,0)</f>
        <v>1705</v>
      </c>
      <c r="H5988" s="2" t="n">
        <f aca="false">IFERROR(VLOOKUP(M5988,hospitals_fr!$A$1:$K$3739,2,0),1)</f>
        <v>1</v>
      </c>
      <c r="I5988" s="0" t="str">
        <f aca="false">CONCATENATE("'",municipalities!A5986,"'")</f>
        <v>'Gurgy'</v>
      </c>
      <c r="M5988" s="0" t="s">
        <v>15464</v>
      </c>
    </row>
    <row r="5989" customFormat="false" ht="13.8" hidden="true" customHeight="false" outlineLevel="0" collapsed="false">
      <c r="B5989" s="0" t="str">
        <f aca="false">municipalities!A5987</f>
        <v>Lézigneux</v>
      </c>
      <c r="C5989" s="0" t="str">
        <f aca="false">CONCATENATE("'",municipalities!A5987,"'")</f>
        <v>'Lézigneux'</v>
      </c>
      <c r="D5989" s="0" t="n">
        <v>3</v>
      </c>
      <c r="E5989" s="0" t="n">
        <f aca="false">VLOOKUP(B5989,municipalities!$A$1:$I$9684,2,0)</f>
        <v>45.5672</v>
      </c>
      <c r="F5989" s="0" t="n">
        <f aca="false">VLOOKUP(B5989,municipalities!$A$1:$I$9684,3,0)</f>
        <v>4.0608</v>
      </c>
      <c r="G5989" s="0" t="n">
        <f aca="false">VLOOKUP(B5989,municipalities!$A$1:$I$9684,8,0)</f>
        <v>1705</v>
      </c>
      <c r="H5989" s="2" t="n">
        <f aca="false">IFERROR(VLOOKUP(M5989,hospitals_fr!$A$1:$K$3739,2,0),1)</f>
        <v>1</v>
      </c>
      <c r="I5989" s="0" t="str">
        <f aca="false">CONCATENATE("'",municipalities!A5987,"'")</f>
        <v>'Lézigneux'</v>
      </c>
      <c r="M5989" s="0" t="s">
        <v>15465</v>
      </c>
    </row>
    <row r="5990" customFormat="false" ht="13.8" hidden="true" customHeight="false" outlineLevel="0" collapsed="false">
      <c r="B5990" s="0" t="str">
        <f aca="false">municipalities!A5988</f>
        <v>Baguer-Morvan</v>
      </c>
      <c r="C5990" s="0" t="str">
        <f aca="false">CONCATENATE("'",municipalities!A5988,"'")</f>
        <v>'Baguer-Morvan'</v>
      </c>
      <c r="D5990" s="0" t="n">
        <v>5</v>
      </c>
      <c r="E5990" s="0" t="n">
        <f aca="false">VLOOKUP(B5990,municipalities!$A$1:$I$9684,2,0)</f>
        <v>48.525</v>
      </c>
      <c r="F5990" s="0" t="n">
        <f aca="false">VLOOKUP(B5990,municipalities!$A$1:$I$9684,3,0)</f>
        <v>-1.7739</v>
      </c>
      <c r="G5990" s="0" t="n">
        <f aca="false">VLOOKUP(B5990,municipalities!$A$1:$I$9684,8,0)</f>
        <v>1705</v>
      </c>
      <c r="H5990" s="2" t="n">
        <f aca="false">IFERROR(VLOOKUP(M5990,hospitals_fr!$A$1:$K$3739,2,0),1)</f>
        <v>0</v>
      </c>
      <c r="I5990" s="0" t="str">
        <f aca="false">CONCATENATE("'",municipalities!A5988,"'")</f>
        <v>'Baguer-Morvan'</v>
      </c>
      <c r="M5990" s="0" t="s">
        <v>15466</v>
      </c>
    </row>
    <row r="5991" customFormat="false" ht="13.8" hidden="true" customHeight="false" outlineLevel="0" collapsed="false">
      <c r="B5991" s="0" t="str">
        <f aca="false">municipalities!A5989</f>
        <v>Briennon</v>
      </c>
      <c r="C5991" s="0" t="str">
        <f aca="false">CONCATENATE("'",municipalities!A5989,"'")</f>
        <v>'Briennon'</v>
      </c>
      <c r="D5991" s="0" t="n">
        <v>3</v>
      </c>
      <c r="E5991" s="0" t="n">
        <f aca="false">VLOOKUP(B5991,municipalities!$A$1:$I$9684,2,0)</f>
        <v>46.1492</v>
      </c>
      <c r="F5991" s="0" t="n">
        <f aca="false">VLOOKUP(B5991,municipalities!$A$1:$I$9684,3,0)</f>
        <v>4.0856</v>
      </c>
      <c r="G5991" s="0" t="n">
        <f aca="false">VLOOKUP(B5991,municipalities!$A$1:$I$9684,8,0)</f>
        <v>1705</v>
      </c>
      <c r="H5991" s="2" t="n">
        <f aca="false">IFERROR(VLOOKUP(M5991,hospitals_fr!$A$1:$K$3739,2,0),1)</f>
        <v>1</v>
      </c>
      <c r="I5991" s="0" t="str">
        <f aca="false">CONCATENATE("'",municipalities!A5989,"'")</f>
        <v>'Briennon'</v>
      </c>
      <c r="M5991" s="0" t="s">
        <v>15467</v>
      </c>
    </row>
    <row r="5992" customFormat="false" ht="13.8" hidden="false" customHeight="false" outlineLevel="0" collapsed="false">
      <c r="B5992" s="0" t="str">
        <f aca="false">municipalities!A5990</f>
        <v>Lièpvre</v>
      </c>
      <c r="C5992" s="0" t="str">
        <f aca="false">CONCATENATE("'",municipalities!A5990,"'")</f>
        <v>'Lièpvre'</v>
      </c>
      <c r="D5992" s="0" t="n">
        <v>1</v>
      </c>
      <c r="E5992" s="0" t="n">
        <f aca="false">VLOOKUP(B5992,municipalities!$A$1:$I$9684,2,0)</f>
        <v>48.2722</v>
      </c>
      <c r="F5992" s="0" t="n">
        <f aca="false">VLOOKUP(B5992,municipalities!$A$1:$I$9684,3,0)</f>
        <v>7.2825</v>
      </c>
      <c r="G5992" s="0" t="n">
        <f aca="false">VLOOKUP(B5992,municipalities!$A$1:$I$9684,8,0)</f>
        <v>1704</v>
      </c>
      <c r="H5992" s="2" t="n">
        <f aca="false">IFERROR(VLOOKUP(M5992,hospitals_fr!$A$1:$K$3739,2,0),1)</f>
        <v>1</v>
      </c>
      <c r="I5992" s="0" t="str">
        <f aca="false">CONCATENATE("'",municipalities!A5990,"'")</f>
        <v>'Lièpvre'</v>
      </c>
      <c r="M5992" s="0" t="s">
        <v>15468</v>
      </c>
    </row>
    <row r="5993" customFormat="false" ht="13.8" hidden="true" customHeight="false" outlineLevel="0" collapsed="false">
      <c r="B5993" s="0" t="str">
        <f aca="false">municipalities!A5991</f>
        <v>Saint-Valérien</v>
      </c>
      <c r="C5993" s="0" t="str">
        <f aca="false">CONCATENATE("'",municipalities!A5991,"'")</f>
        <v>'Saint-Valérien'</v>
      </c>
      <c r="D5993" s="0" t="n">
        <v>4</v>
      </c>
      <c r="E5993" s="0" t="n">
        <f aca="false">VLOOKUP(B5993,municipalities!$A$1:$I$9684,2,0)</f>
        <v>48.1792</v>
      </c>
      <c r="F5993" s="0" t="n">
        <f aca="false">VLOOKUP(B5993,municipalities!$A$1:$I$9684,3,0)</f>
        <v>3.095</v>
      </c>
      <c r="G5993" s="0" t="n">
        <f aca="false">VLOOKUP(B5993,municipalities!$A$1:$I$9684,8,0)</f>
        <v>1704</v>
      </c>
      <c r="H5993" s="2" t="n">
        <f aca="false">IFERROR(VLOOKUP(M5993,hospitals_fr!$A$1:$K$3739,2,0),1)</f>
        <v>1</v>
      </c>
      <c r="I5993" s="0" t="str">
        <f aca="false">CONCATENATE("'",municipalities!A5991,"'")</f>
        <v>'Saint-Valérien'</v>
      </c>
      <c r="M5993" s="0" t="s">
        <v>15469</v>
      </c>
    </row>
    <row r="5994" customFormat="false" ht="13.8" hidden="true" customHeight="false" outlineLevel="0" collapsed="false">
      <c r="B5994" s="0" t="str">
        <f aca="false">municipalities!A5992</f>
        <v>La Monnerie-le-Montel</v>
      </c>
      <c r="C5994" s="0" t="str">
        <f aca="false">CONCATENATE("'",municipalities!A5992,"'")</f>
        <v>'La Monnerie-le-Montel'</v>
      </c>
      <c r="D5994" s="0" t="n">
        <v>3</v>
      </c>
      <c r="E5994" s="0" t="n">
        <f aca="false">VLOOKUP(B5994,municipalities!$A$1:$I$9684,2,0)</f>
        <v>45.8711</v>
      </c>
      <c r="F5994" s="0" t="n">
        <f aca="false">VLOOKUP(B5994,municipalities!$A$1:$I$9684,3,0)</f>
        <v>3.6011</v>
      </c>
      <c r="G5994" s="0" t="n">
        <f aca="false">VLOOKUP(B5994,municipalities!$A$1:$I$9684,8,0)</f>
        <v>1703</v>
      </c>
      <c r="H5994" s="2" t="n">
        <f aca="false">IFERROR(VLOOKUP(M5994,hospitals_fr!$A$1:$K$3739,2,0),1)</f>
        <v>1</v>
      </c>
      <c r="I5994" s="0" t="str">
        <f aca="false">CONCATENATE("'",municipalities!A5992,"'")</f>
        <v>'La Monnerie-le-Montel'</v>
      </c>
      <c r="M5994" s="0" t="s">
        <v>15470</v>
      </c>
    </row>
    <row r="5995" customFormat="false" ht="13.8" hidden="true" customHeight="false" outlineLevel="0" collapsed="false">
      <c r="B5995" s="0" t="str">
        <f aca="false">municipalities!A5993</f>
        <v>Les Moutiers-en-Retz</v>
      </c>
      <c r="C5995" s="0" t="str">
        <f aca="false">CONCATENATE("'",municipalities!A5993,"'")</f>
        <v>'Les Moutiers-en-Retz'</v>
      </c>
      <c r="D5995" s="0" t="n">
        <v>12</v>
      </c>
      <c r="E5995" s="0" t="n">
        <f aca="false">VLOOKUP(B5995,municipalities!$A$1:$I$9684,2,0)</f>
        <v>47.0633</v>
      </c>
      <c r="F5995" s="0" t="n">
        <f aca="false">VLOOKUP(B5995,municipalities!$A$1:$I$9684,3,0)</f>
        <v>-2.0017</v>
      </c>
      <c r="G5995" s="0" t="n">
        <f aca="false">VLOOKUP(B5995,municipalities!$A$1:$I$9684,8,0)</f>
        <v>1703</v>
      </c>
      <c r="H5995" s="2" t="n">
        <f aca="false">IFERROR(VLOOKUP(M5995,hospitals_fr!$A$1:$K$3739,2,0),1)</f>
        <v>1</v>
      </c>
      <c r="I5995" s="0" t="str">
        <f aca="false">CONCATENATE("'",municipalities!A5993,"'")</f>
        <v>'Les Moutiers-en-Retz'</v>
      </c>
      <c r="M5995" s="0" t="s">
        <v>15471</v>
      </c>
    </row>
    <row r="5996" customFormat="false" ht="13.8" hidden="false" customHeight="false" outlineLevel="0" collapsed="false">
      <c r="B5996" s="0" t="str">
        <f aca="false">municipalities!A5994</f>
        <v>Didenheim</v>
      </c>
      <c r="C5996" s="0" t="str">
        <f aca="false">CONCATENATE("'",municipalities!A5994,"'")</f>
        <v>'Didenheim'</v>
      </c>
      <c r="D5996" s="0" t="n">
        <v>1</v>
      </c>
      <c r="E5996" s="0" t="n">
        <f aca="false">VLOOKUP(B5996,municipalities!$A$1:$I$9684,2,0)</f>
        <v>47.7189</v>
      </c>
      <c r="F5996" s="0" t="n">
        <f aca="false">VLOOKUP(B5996,municipalities!$A$1:$I$9684,3,0)</f>
        <v>7.3008</v>
      </c>
      <c r="G5996" s="0" t="n">
        <f aca="false">VLOOKUP(B5996,municipalities!$A$1:$I$9684,8,0)</f>
        <v>1702</v>
      </c>
      <c r="H5996" s="2" t="n">
        <f aca="false">IFERROR(VLOOKUP(M5996,hospitals_fr!$A$1:$K$3739,2,0),1)</f>
        <v>1</v>
      </c>
      <c r="I5996" s="0" t="str">
        <f aca="false">CONCATENATE("'",municipalities!A5994,"'")</f>
        <v>'Didenheim'</v>
      </c>
      <c r="M5996" s="0" t="s">
        <v>15472</v>
      </c>
    </row>
    <row r="5997" customFormat="false" ht="13.8" hidden="true" customHeight="false" outlineLevel="0" collapsed="false">
      <c r="B5997" s="0" t="str">
        <f aca="false">municipalities!A5995</f>
        <v>Serre-lès-Sapins</v>
      </c>
      <c r="C5997" s="0" t="str">
        <f aca="false">CONCATENATE("'",municipalities!A5995,"'")</f>
        <v>'Serre-lès-Sapins'</v>
      </c>
      <c r="D5997" s="0" t="n">
        <v>4</v>
      </c>
      <c r="E5997" s="0" t="n">
        <f aca="false">VLOOKUP(B5997,municipalities!$A$1:$I$9684,2,0)</f>
        <v>47.2422</v>
      </c>
      <c r="F5997" s="0" t="n">
        <f aca="false">VLOOKUP(B5997,municipalities!$A$1:$I$9684,3,0)</f>
        <v>5.9292</v>
      </c>
      <c r="G5997" s="0" t="n">
        <f aca="false">VLOOKUP(B5997,municipalities!$A$1:$I$9684,8,0)</f>
        <v>1702</v>
      </c>
      <c r="H5997" s="2" t="n">
        <f aca="false">IFERROR(VLOOKUP(M5997,hospitals_fr!$A$1:$K$3739,2,0),1)</f>
        <v>1</v>
      </c>
      <c r="I5997" s="0" t="str">
        <f aca="false">CONCATENATE("'",municipalities!A5995,"'")</f>
        <v>'Serre-lès-Sapins'</v>
      </c>
      <c r="M5997" s="0" t="s">
        <v>15473</v>
      </c>
    </row>
    <row r="5998" customFormat="false" ht="13.8" hidden="true" customHeight="false" outlineLevel="0" collapsed="false">
      <c r="B5998" s="0" t="str">
        <f aca="false">municipalities!A5996</f>
        <v>Vourey</v>
      </c>
      <c r="C5998" s="0" t="str">
        <f aca="false">CONCATENATE("'",municipalities!A5996,"'")</f>
        <v>'Vourey'</v>
      </c>
      <c r="D5998" s="0" t="n">
        <v>3</v>
      </c>
      <c r="E5998" s="0" t="n">
        <f aca="false">VLOOKUP(B5998,municipalities!$A$1:$I$9684,2,0)</f>
        <v>45.3208</v>
      </c>
      <c r="F5998" s="0" t="n">
        <f aca="false">VLOOKUP(B5998,municipalities!$A$1:$I$9684,3,0)</f>
        <v>5.52</v>
      </c>
      <c r="G5998" s="0" t="n">
        <f aca="false">VLOOKUP(B5998,municipalities!$A$1:$I$9684,8,0)</f>
        <v>1702</v>
      </c>
      <c r="H5998" s="2" t="n">
        <f aca="false">IFERROR(VLOOKUP(M5998,hospitals_fr!$A$1:$K$3739,2,0),1)</f>
        <v>1</v>
      </c>
      <c r="I5998" s="0" t="str">
        <f aca="false">CONCATENATE("'",municipalities!A5996,"'")</f>
        <v>'Vourey'</v>
      </c>
      <c r="M5998" s="0" t="s">
        <v>15474</v>
      </c>
    </row>
    <row r="5999" customFormat="false" ht="13.8" hidden="true" customHeight="false" outlineLevel="0" collapsed="false">
      <c r="B5999" s="0" t="str">
        <f aca="false">municipalities!A5997</f>
        <v>Saméon</v>
      </c>
      <c r="C5999" s="0" t="str">
        <f aca="false">CONCATENATE("'",municipalities!A5997,"'")</f>
        <v>'Saméon'</v>
      </c>
      <c r="D5999" s="0" t="n">
        <v>11</v>
      </c>
      <c r="E5999" s="0" t="n">
        <f aca="false">VLOOKUP(B5999,municipalities!$A$1:$I$9684,2,0)</f>
        <v>50.4772</v>
      </c>
      <c r="F5999" s="0" t="n">
        <f aca="false">VLOOKUP(B5999,municipalities!$A$1:$I$9684,3,0)</f>
        <v>3.3342</v>
      </c>
      <c r="G5999" s="0" t="n">
        <f aca="false">VLOOKUP(B5999,municipalities!$A$1:$I$9684,8,0)</f>
        <v>1702</v>
      </c>
      <c r="H5999" s="2" t="n">
        <f aca="false">IFERROR(VLOOKUP(M5999,hospitals_fr!$A$1:$K$3739,2,0),1)</f>
        <v>1</v>
      </c>
      <c r="I5999" s="0" t="str">
        <f aca="false">CONCATENATE("'",municipalities!A5997,"'")</f>
        <v>'Saméon'</v>
      </c>
      <c r="M5999" s="0" t="s">
        <v>15475</v>
      </c>
    </row>
    <row r="6000" customFormat="false" ht="13.8" hidden="true" customHeight="false" outlineLevel="0" collapsed="false">
      <c r="B6000" s="0" t="str">
        <f aca="false">municipalities!A5998</f>
        <v>Mâcot-la-Plagne</v>
      </c>
      <c r="C6000" s="0" t="str">
        <f aca="false">CONCATENATE("'",municipalities!A5998,"'")</f>
        <v>'Mâcot-la-Plagne'</v>
      </c>
      <c r="D6000" s="0" t="n">
        <v>3</v>
      </c>
      <c r="E6000" s="0" t="n">
        <f aca="false">VLOOKUP(B6000,municipalities!$A$1:$I$9684,2,0)</f>
        <v>45.5536</v>
      </c>
      <c r="F6000" s="0" t="n">
        <f aca="false">VLOOKUP(B6000,municipalities!$A$1:$I$9684,3,0)</f>
        <v>6.6719</v>
      </c>
      <c r="G6000" s="0" t="n">
        <f aca="false">VLOOKUP(B6000,municipalities!$A$1:$I$9684,8,0)</f>
        <v>1702</v>
      </c>
      <c r="H6000" s="2" t="n">
        <f aca="false">IFERROR(VLOOKUP(M6000,hospitals_fr!$A$1:$K$3739,2,0),1)</f>
        <v>1</v>
      </c>
      <c r="I6000" s="0" t="str">
        <f aca="false">CONCATENATE("'",municipalities!A5998,"'")</f>
        <v>'Mâcot-la-Plagne'</v>
      </c>
      <c r="M6000" s="0" t="s">
        <v>15476</v>
      </c>
    </row>
    <row r="6001" customFormat="false" ht="13.8" hidden="true" customHeight="false" outlineLevel="0" collapsed="false">
      <c r="B6001" s="0" t="str">
        <f aca="false">municipalities!A5999</f>
        <v>Saugues</v>
      </c>
      <c r="C6001" s="0" t="str">
        <f aca="false">CONCATENATE("'",municipalities!A5999,"'")</f>
        <v>'Saugues'</v>
      </c>
      <c r="D6001" s="0" t="n">
        <v>3</v>
      </c>
      <c r="E6001" s="0" t="n">
        <f aca="false">VLOOKUP(B6001,municipalities!$A$1:$I$9684,2,0)</f>
        <v>44.96</v>
      </c>
      <c r="F6001" s="0" t="n">
        <f aca="false">VLOOKUP(B6001,municipalities!$A$1:$I$9684,3,0)</f>
        <v>3.5475</v>
      </c>
      <c r="G6001" s="0" t="n">
        <f aca="false">VLOOKUP(B6001,municipalities!$A$1:$I$9684,8,0)</f>
        <v>1701</v>
      </c>
      <c r="H6001" s="2" t="n">
        <f aca="false">IFERROR(VLOOKUP(M6001,hospitals_fr!$A$1:$K$3739,2,0),1)</f>
        <v>1</v>
      </c>
      <c r="I6001" s="0" t="str">
        <f aca="false">CONCATENATE("'",municipalities!A5999,"'")</f>
        <v>'Saugues'</v>
      </c>
      <c r="M6001" s="0" t="s">
        <v>15477</v>
      </c>
    </row>
    <row r="6002" customFormat="false" ht="13.8" hidden="true" customHeight="false" outlineLevel="0" collapsed="false">
      <c r="B6002" s="0" t="str">
        <f aca="false">municipalities!A6000</f>
        <v>Champdeniers</v>
      </c>
      <c r="C6002" s="0" t="str">
        <f aca="false">CONCATENATE("'",municipalities!A6000,"'")</f>
        <v>'Champdeniers'</v>
      </c>
      <c r="D6002" s="0" t="n">
        <v>2</v>
      </c>
      <c r="E6002" s="0" t="n">
        <f aca="false">VLOOKUP(B6002,municipalities!$A$1:$I$9684,2,0)</f>
        <v>46.4842</v>
      </c>
      <c r="F6002" s="0" t="n">
        <f aca="false">VLOOKUP(B6002,municipalities!$A$1:$I$9684,3,0)</f>
        <v>-0.405</v>
      </c>
      <c r="G6002" s="0" t="n">
        <f aca="false">VLOOKUP(B6002,municipalities!$A$1:$I$9684,8,0)</f>
        <v>1700</v>
      </c>
      <c r="H6002" s="2" t="n">
        <f aca="false">IFERROR(VLOOKUP(M6002,hospitals_fr!$A$1:$K$3739,2,0),1)</f>
        <v>1</v>
      </c>
      <c r="I6002" s="0" t="str">
        <f aca="false">CONCATENATE("'",municipalities!A6000,"'")</f>
        <v>'Champdeniers'</v>
      </c>
      <c r="M6002" s="0" t="s">
        <v>15478</v>
      </c>
    </row>
    <row r="6003" customFormat="false" ht="13.8" hidden="false" customHeight="false" outlineLevel="0" collapsed="false">
      <c r="B6003" s="0" t="str">
        <f aca="false">municipalities!A6001</f>
        <v>Châtel-sur-Moselle</v>
      </c>
      <c r="C6003" s="0" t="str">
        <f aca="false">CONCATENATE("'",municipalities!A6001,"'")</f>
        <v>'Châtel-sur-Moselle'</v>
      </c>
      <c r="D6003" s="0" t="n">
        <v>1</v>
      </c>
      <c r="E6003" s="0" t="n">
        <f aca="false">VLOOKUP(B6003,municipalities!$A$1:$I$9684,2,0)</f>
        <v>48.3142</v>
      </c>
      <c r="F6003" s="0" t="n">
        <f aca="false">VLOOKUP(B6003,municipalities!$A$1:$I$9684,3,0)</f>
        <v>6.3931</v>
      </c>
      <c r="G6003" s="0" t="n">
        <f aca="false">VLOOKUP(B6003,municipalities!$A$1:$I$9684,8,0)</f>
        <v>1699</v>
      </c>
      <c r="H6003" s="2" t="n">
        <f aca="false">IFERROR(VLOOKUP(M6003,hospitals_fr!$A$1:$K$3739,2,0),1)</f>
        <v>1</v>
      </c>
      <c r="I6003" s="0" t="str">
        <f aca="false">CONCATENATE("'",municipalities!A6001,"'")</f>
        <v>'Châtel-sur-Moselle'</v>
      </c>
      <c r="M6003" s="0" t="s">
        <v>15479</v>
      </c>
    </row>
    <row r="6004" customFormat="false" ht="13.8" hidden="true" customHeight="false" outlineLevel="0" collapsed="false">
      <c r="B6004" s="0" t="str">
        <f aca="false">municipalities!A6002</f>
        <v>Saint-Nizier-sous-Charlieu</v>
      </c>
      <c r="C6004" s="0" t="str">
        <f aca="false">CONCATENATE("'",municipalities!A6002,"'")</f>
        <v>'Saint-Nizier-sous-Charlieu'</v>
      </c>
      <c r="D6004" s="0" t="n">
        <v>3</v>
      </c>
      <c r="E6004" s="0" t="n">
        <f aca="false">VLOOKUP(B6004,municipalities!$A$1:$I$9684,2,0)</f>
        <v>46.1531</v>
      </c>
      <c r="F6004" s="0" t="n">
        <f aca="false">VLOOKUP(B6004,municipalities!$A$1:$I$9684,3,0)</f>
        <v>4.1225</v>
      </c>
      <c r="G6004" s="0" t="n">
        <f aca="false">VLOOKUP(B6004,municipalities!$A$1:$I$9684,8,0)</f>
        <v>1699</v>
      </c>
      <c r="H6004" s="2" t="n">
        <f aca="false">IFERROR(VLOOKUP(M6004,hospitals_fr!$A$1:$K$3739,2,0),1)</f>
        <v>1</v>
      </c>
      <c r="I6004" s="0" t="str">
        <f aca="false">CONCATENATE("'",municipalities!A6002,"'")</f>
        <v>'Saint-Nizier-sous-Charlieu'</v>
      </c>
      <c r="M6004" s="0" t="s">
        <v>15480</v>
      </c>
    </row>
    <row r="6005" customFormat="false" ht="13.8" hidden="false" customHeight="false" outlineLevel="0" collapsed="false">
      <c r="B6005" s="0" t="str">
        <f aca="false">municipalities!A6003</f>
        <v>Magenta</v>
      </c>
      <c r="C6005" s="0" t="str">
        <f aca="false">CONCATENATE("'",municipalities!A6003,"'")</f>
        <v>'Magenta'</v>
      </c>
      <c r="D6005" s="0" t="n">
        <v>1</v>
      </c>
      <c r="E6005" s="0" t="n">
        <f aca="false">VLOOKUP(B6005,municipalities!$A$1:$I$9684,2,0)</f>
        <v>49.0522</v>
      </c>
      <c r="F6005" s="0" t="n">
        <f aca="false">VLOOKUP(B6005,municipalities!$A$1:$I$9684,3,0)</f>
        <v>3.9653</v>
      </c>
      <c r="G6005" s="0" t="n">
        <f aca="false">VLOOKUP(B6005,municipalities!$A$1:$I$9684,8,0)</f>
        <v>1698</v>
      </c>
      <c r="H6005" s="2" t="n">
        <f aca="false">IFERROR(VLOOKUP(M6005,hospitals_fr!$A$1:$K$3739,2,0),1)</f>
        <v>1</v>
      </c>
      <c r="I6005" s="0" t="str">
        <f aca="false">CONCATENATE("'",municipalities!A6003,"'")</f>
        <v>'Magenta'</v>
      </c>
      <c r="M6005" s="0" t="s">
        <v>15481</v>
      </c>
    </row>
    <row r="6006" customFormat="false" ht="13.8" hidden="true" customHeight="false" outlineLevel="0" collapsed="false">
      <c r="B6006" s="0" t="str">
        <f aca="false">municipalities!A6004</f>
        <v>Baguer-Pican</v>
      </c>
      <c r="C6006" s="0" t="str">
        <f aca="false">CONCATENATE("'",municipalities!A6004,"'")</f>
        <v>'Baguer-Pican'</v>
      </c>
      <c r="D6006" s="0" t="n">
        <v>5</v>
      </c>
      <c r="E6006" s="0" t="n">
        <f aca="false">VLOOKUP(B6006,municipalities!$A$1:$I$9684,2,0)</f>
        <v>48.5525</v>
      </c>
      <c r="F6006" s="0" t="n">
        <f aca="false">VLOOKUP(B6006,municipalities!$A$1:$I$9684,3,0)</f>
        <v>-1.6992</v>
      </c>
      <c r="G6006" s="0" t="n">
        <f aca="false">VLOOKUP(B6006,municipalities!$A$1:$I$9684,8,0)</f>
        <v>1698</v>
      </c>
      <c r="H6006" s="2" t="n">
        <f aca="false">IFERROR(VLOOKUP(M6006,hospitals_fr!$A$1:$K$3739,2,0),1)</f>
        <v>1</v>
      </c>
      <c r="I6006" s="0" t="str">
        <f aca="false">CONCATENATE("'",municipalities!A6004,"'")</f>
        <v>'Baguer-Pican'</v>
      </c>
      <c r="M6006" s="0" t="s">
        <v>15482</v>
      </c>
    </row>
    <row r="6007" customFormat="false" ht="13.8" hidden="false" customHeight="false" outlineLevel="0" collapsed="false">
      <c r="B6007" s="0" t="str">
        <f aca="false">municipalities!A6005</f>
        <v>Châtenois</v>
      </c>
      <c r="C6007" s="0" t="str">
        <f aca="false">CONCATENATE("'",municipalities!A6005,"'")</f>
        <v>'Châtenois'</v>
      </c>
      <c r="D6007" s="0" t="n">
        <v>1</v>
      </c>
      <c r="E6007" s="0" t="n">
        <f aca="false">VLOOKUP(B6007,municipalities!$A$1:$I$9684,2,0)</f>
        <v>48.2719</v>
      </c>
      <c r="F6007" s="0" t="n">
        <f aca="false">VLOOKUP(B6007,municipalities!$A$1:$I$9684,3,0)</f>
        <v>7.4008</v>
      </c>
      <c r="G6007" s="0" t="n">
        <f aca="false">VLOOKUP(B6007,municipalities!$A$1:$I$9684,8,0)</f>
        <v>4191</v>
      </c>
      <c r="H6007" s="2" t="n">
        <f aca="false">IFERROR(VLOOKUP(M6007,hospitals_fr!$A$1:$K$3739,2,0),1)</f>
        <v>1</v>
      </c>
      <c r="I6007" s="0" t="str">
        <f aca="false">CONCATENATE("'",municipalities!A6005,"'")</f>
        <v>'Châtenois'</v>
      </c>
      <c r="M6007" s="0" t="s">
        <v>11971</v>
      </c>
    </row>
    <row r="6008" customFormat="false" ht="13.8" hidden="true" customHeight="false" outlineLevel="0" collapsed="false">
      <c r="B6008" s="0" t="str">
        <f aca="false">municipalities!A6006</f>
        <v>La Chapelle-d’Aligné</v>
      </c>
      <c r="C6008" s="0" t="str">
        <f aca="false">CONCATENATE("'",municipalities!A6006,"'")</f>
        <v>'La Chapelle-d’Aligné'</v>
      </c>
      <c r="D6008" s="0" t="n">
        <v>12</v>
      </c>
      <c r="E6008" s="0" t="n">
        <f aca="false">VLOOKUP(B6008,municipalities!$A$1:$I$9684,2,0)</f>
        <v>47.7328</v>
      </c>
      <c r="F6008" s="0" t="n">
        <f aca="false">VLOOKUP(B6008,municipalities!$A$1:$I$9684,3,0)</f>
        <v>-0.2364</v>
      </c>
      <c r="G6008" s="0" t="n">
        <f aca="false">VLOOKUP(B6008,municipalities!$A$1:$I$9684,8,0)</f>
        <v>1698</v>
      </c>
      <c r="H6008" s="2" t="n">
        <f aca="false">IFERROR(VLOOKUP(M6008,hospitals_fr!$A$1:$K$3739,2,0),1)</f>
        <v>1</v>
      </c>
      <c r="I6008" s="0" t="str">
        <f aca="false">CONCATENATE("'",municipalities!A6006,"'")</f>
        <v>'La Chapelle-d’Aligné'</v>
      </c>
      <c r="M6008" s="0" t="s">
        <v>15483</v>
      </c>
    </row>
    <row r="6009" customFormat="false" ht="13.8" hidden="false" customHeight="false" outlineLevel="0" collapsed="false">
      <c r="B6009" s="0" t="str">
        <f aca="false">municipalities!A6007</f>
        <v>Krautergersheim</v>
      </c>
      <c r="C6009" s="0" t="str">
        <f aca="false">CONCATENATE("'",municipalities!A6007,"'")</f>
        <v>'Krautergersheim'</v>
      </c>
      <c r="D6009" s="0" t="n">
        <v>1</v>
      </c>
      <c r="E6009" s="0" t="n">
        <f aca="false">VLOOKUP(B6009,municipalities!$A$1:$I$9684,2,0)</f>
        <v>48.4756</v>
      </c>
      <c r="F6009" s="0" t="n">
        <f aca="false">VLOOKUP(B6009,municipalities!$A$1:$I$9684,3,0)</f>
        <v>7.5667</v>
      </c>
      <c r="G6009" s="0" t="n">
        <f aca="false">VLOOKUP(B6009,municipalities!$A$1:$I$9684,8,0)</f>
        <v>1697</v>
      </c>
      <c r="H6009" s="2" t="n">
        <f aca="false">IFERROR(VLOOKUP(M6009,hospitals_fr!$A$1:$K$3739,2,0),1)</f>
        <v>1</v>
      </c>
      <c r="I6009" s="0" t="str">
        <f aca="false">CONCATENATE("'",municipalities!A6007,"'")</f>
        <v>'Krautergersheim'</v>
      </c>
      <c r="M6009" s="0" t="s">
        <v>15484</v>
      </c>
    </row>
    <row r="6010" customFormat="false" ht="13.8" hidden="true" customHeight="false" outlineLevel="0" collapsed="false">
      <c r="B6010" s="0" t="str">
        <f aca="false">municipalities!A6008</f>
        <v>Voulx</v>
      </c>
      <c r="C6010" s="0" t="str">
        <f aca="false">CONCATENATE("'",municipalities!A6008,"'")</f>
        <v>'Voulx'</v>
      </c>
      <c r="D6010" s="0" t="n">
        <v>8</v>
      </c>
      <c r="E6010" s="0" t="n">
        <f aca="false">VLOOKUP(B6010,municipalities!$A$1:$I$9684,2,0)</f>
        <v>48.2808</v>
      </c>
      <c r="F6010" s="0" t="n">
        <f aca="false">VLOOKUP(B6010,municipalities!$A$1:$I$9684,3,0)</f>
        <v>2.9683</v>
      </c>
      <c r="G6010" s="0" t="n">
        <f aca="false">VLOOKUP(B6010,municipalities!$A$1:$I$9684,8,0)</f>
        <v>1697</v>
      </c>
      <c r="H6010" s="2" t="n">
        <f aca="false">IFERROR(VLOOKUP(M6010,hospitals_fr!$A$1:$K$3739,2,0),1)</f>
        <v>1</v>
      </c>
      <c r="I6010" s="0" t="str">
        <f aca="false">CONCATENATE("'",municipalities!A6008,"'")</f>
        <v>'Voulx'</v>
      </c>
      <c r="M6010" s="0" t="s">
        <v>15485</v>
      </c>
    </row>
    <row r="6011" customFormat="false" ht="13.8" hidden="true" customHeight="false" outlineLevel="0" collapsed="false">
      <c r="B6011" s="0" t="str">
        <f aca="false">municipalities!A6009</f>
        <v>Chamagnieu</v>
      </c>
      <c r="C6011" s="0" t="str">
        <f aca="false">CONCATENATE("'",municipalities!A6009,"'")</f>
        <v>'Chamagnieu'</v>
      </c>
      <c r="D6011" s="0" t="n">
        <v>3</v>
      </c>
      <c r="E6011" s="0" t="n">
        <f aca="false">VLOOKUP(B6011,municipalities!$A$1:$I$9684,2,0)</f>
        <v>45.68</v>
      </c>
      <c r="F6011" s="0" t="n">
        <f aca="false">VLOOKUP(B6011,municipalities!$A$1:$I$9684,3,0)</f>
        <v>5.1653</v>
      </c>
      <c r="G6011" s="0" t="n">
        <f aca="false">VLOOKUP(B6011,municipalities!$A$1:$I$9684,8,0)</f>
        <v>1697</v>
      </c>
      <c r="H6011" s="2" t="n">
        <f aca="false">IFERROR(VLOOKUP(M6011,hospitals_fr!$A$1:$K$3739,2,0),1)</f>
        <v>1</v>
      </c>
      <c r="I6011" s="0" t="str">
        <f aca="false">CONCATENATE("'",municipalities!A6009,"'")</f>
        <v>'Chamagnieu'</v>
      </c>
      <c r="M6011" s="0" t="s">
        <v>15486</v>
      </c>
    </row>
    <row r="6012" customFormat="false" ht="13.8" hidden="true" customHeight="false" outlineLevel="0" collapsed="false">
      <c r="B6012" s="0" t="str">
        <f aca="false">municipalities!A6010</f>
        <v>Violès</v>
      </c>
      <c r="C6012" s="0" t="str">
        <f aca="false">CONCATENATE("'",municipalities!A6010,"'")</f>
        <v>'Violès'</v>
      </c>
      <c r="D6012" s="0" t="n">
        <v>13</v>
      </c>
      <c r="E6012" s="0" t="n">
        <f aca="false">VLOOKUP(B6012,municipalities!$A$1:$I$9684,2,0)</f>
        <v>44.1619</v>
      </c>
      <c r="F6012" s="0" t="n">
        <f aca="false">VLOOKUP(B6012,municipalities!$A$1:$I$9684,3,0)</f>
        <v>4.9547</v>
      </c>
      <c r="G6012" s="0" t="n">
        <f aca="false">VLOOKUP(B6012,municipalities!$A$1:$I$9684,8,0)</f>
        <v>1697</v>
      </c>
      <c r="H6012" s="2" t="n">
        <f aca="false">IFERROR(VLOOKUP(M6012,hospitals_fr!$A$1:$K$3739,2,0),1)</f>
        <v>1</v>
      </c>
      <c r="I6012" s="0" t="str">
        <f aca="false">CONCATENATE("'",municipalities!A6010,"'")</f>
        <v>'Violès'</v>
      </c>
      <c r="M6012" s="0" t="s">
        <v>15487</v>
      </c>
    </row>
    <row r="6013" customFormat="false" ht="13.8" hidden="true" customHeight="false" outlineLevel="0" collapsed="false">
      <c r="B6013" s="0" t="str">
        <f aca="false">municipalities!A6011</f>
        <v>Mons</v>
      </c>
      <c r="C6013" s="0" t="str">
        <f aca="false">CONCATENATE("'",municipalities!A6011,"'")</f>
        <v>'Mons'</v>
      </c>
      <c r="D6013" s="0" t="n">
        <v>9</v>
      </c>
      <c r="E6013" s="0" t="n">
        <f aca="false">VLOOKUP(B6013,municipalities!$A$1:$I$9684,2,0)</f>
        <v>43.6108</v>
      </c>
      <c r="F6013" s="0" t="n">
        <f aca="false">VLOOKUP(B6013,municipalities!$A$1:$I$9684,3,0)</f>
        <v>1.5744</v>
      </c>
      <c r="G6013" s="0" t="n">
        <f aca="false">VLOOKUP(B6013,municipalities!$A$1:$I$9684,8,0)</f>
        <v>1774</v>
      </c>
      <c r="H6013" s="2" t="n">
        <f aca="false">IFERROR(VLOOKUP(M6013,hospitals_fr!$A$1:$K$3739,2,0),1)</f>
        <v>1</v>
      </c>
      <c r="I6013" s="0" t="str">
        <f aca="false">CONCATENATE("'",municipalities!A6011,"'")</f>
        <v>'Mons'</v>
      </c>
      <c r="M6013" s="0" t="s">
        <v>15255</v>
      </c>
    </row>
    <row r="6014" customFormat="false" ht="13.8" hidden="true" customHeight="false" outlineLevel="0" collapsed="false">
      <c r="B6014" s="0" t="str">
        <f aca="false">municipalities!A6012</f>
        <v>Maisnil-lès-Ruitz</v>
      </c>
      <c r="C6014" s="0" t="str">
        <f aca="false">CONCATENATE("'",municipalities!A6012,"'")</f>
        <v>'Maisnil-lès-Ruitz'</v>
      </c>
      <c r="D6014" s="0" t="n">
        <v>11</v>
      </c>
      <c r="E6014" s="0" t="n">
        <f aca="false">VLOOKUP(B6014,municipalities!$A$1:$I$9684,2,0)</f>
        <v>50.4525</v>
      </c>
      <c r="F6014" s="0" t="n">
        <f aca="false">VLOOKUP(B6014,municipalities!$A$1:$I$9684,3,0)</f>
        <v>2.585</v>
      </c>
      <c r="G6014" s="0" t="n">
        <f aca="false">VLOOKUP(B6014,municipalities!$A$1:$I$9684,8,0)</f>
        <v>1696</v>
      </c>
      <c r="H6014" s="2" t="n">
        <f aca="false">IFERROR(VLOOKUP(M6014,hospitals_fr!$A$1:$K$3739,2,0),1)</f>
        <v>1</v>
      </c>
      <c r="I6014" s="0" t="str">
        <f aca="false">CONCATENATE("'",municipalities!A6012,"'")</f>
        <v>'Maisnil-lès-Ruitz'</v>
      </c>
      <c r="M6014" s="0" t="s">
        <v>15488</v>
      </c>
    </row>
    <row r="6015" customFormat="false" ht="13.8" hidden="true" customHeight="false" outlineLevel="0" collapsed="false">
      <c r="B6015" s="0" t="str">
        <f aca="false">municipalities!A6013</f>
        <v>Guipel</v>
      </c>
      <c r="C6015" s="0" t="str">
        <f aca="false">CONCATENATE("'",municipalities!A6013,"'")</f>
        <v>'Guipel'</v>
      </c>
      <c r="D6015" s="0" t="n">
        <v>5</v>
      </c>
      <c r="E6015" s="0" t="n">
        <f aca="false">VLOOKUP(B6015,municipalities!$A$1:$I$9684,2,0)</f>
        <v>48.2983</v>
      </c>
      <c r="F6015" s="0" t="n">
        <f aca="false">VLOOKUP(B6015,municipalities!$A$1:$I$9684,3,0)</f>
        <v>-1.7214</v>
      </c>
      <c r="G6015" s="0" t="n">
        <f aca="false">VLOOKUP(B6015,municipalities!$A$1:$I$9684,8,0)</f>
        <v>1696</v>
      </c>
      <c r="H6015" s="2" t="n">
        <f aca="false">IFERROR(VLOOKUP(M6015,hospitals_fr!$A$1:$K$3739,2,0),1)</f>
        <v>1</v>
      </c>
      <c r="I6015" s="0" t="str">
        <f aca="false">CONCATENATE("'",municipalities!A6013,"'")</f>
        <v>'Guipel'</v>
      </c>
      <c r="M6015" s="0" t="s">
        <v>15489</v>
      </c>
    </row>
    <row r="6016" customFormat="false" ht="13.8" hidden="true" customHeight="false" outlineLevel="0" collapsed="false">
      <c r="B6016" s="0" t="str">
        <f aca="false">municipalities!A6014</f>
        <v>Cellieu</v>
      </c>
      <c r="C6016" s="0" t="str">
        <f aca="false">CONCATENATE("'",municipalities!A6014,"'")</f>
        <v>'Cellieu'</v>
      </c>
      <c r="D6016" s="0" t="n">
        <v>3</v>
      </c>
      <c r="E6016" s="0" t="n">
        <f aca="false">VLOOKUP(B6016,municipalities!$A$1:$I$9684,2,0)</f>
        <v>45.5228</v>
      </c>
      <c r="F6016" s="0" t="n">
        <f aca="false">VLOOKUP(B6016,municipalities!$A$1:$I$9684,3,0)</f>
        <v>4.5411</v>
      </c>
      <c r="G6016" s="0" t="n">
        <f aca="false">VLOOKUP(B6016,municipalities!$A$1:$I$9684,8,0)</f>
        <v>1695</v>
      </c>
      <c r="H6016" s="2" t="n">
        <f aca="false">IFERROR(VLOOKUP(M6016,hospitals_fr!$A$1:$K$3739,2,0),1)</f>
        <v>1</v>
      </c>
      <c r="I6016" s="0" t="str">
        <f aca="false">CONCATENATE("'",municipalities!A6014,"'")</f>
        <v>'Cellieu'</v>
      </c>
      <c r="M6016" s="0" t="s">
        <v>15490</v>
      </c>
    </row>
    <row r="6017" customFormat="false" ht="13.8" hidden="false" customHeight="false" outlineLevel="0" collapsed="false">
      <c r="B6017" s="0" t="str">
        <f aca="false">municipalities!A6015</f>
        <v>Marbache</v>
      </c>
      <c r="C6017" s="0" t="str">
        <f aca="false">CONCATENATE("'",municipalities!A6015,"'")</f>
        <v>'Marbache'</v>
      </c>
      <c r="D6017" s="0" t="n">
        <v>1</v>
      </c>
      <c r="E6017" s="0" t="n">
        <f aca="false">VLOOKUP(B6017,municipalities!$A$1:$I$9684,2,0)</f>
        <v>48.7972</v>
      </c>
      <c r="F6017" s="0" t="n">
        <f aca="false">VLOOKUP(B6017,municipalities!$A$1:$I$9684,3,0)</f>
        <v>6.1022</v>
      </c>
      <c r="G6017" s="0" t="n">
        <f aca="false">VLOOKUP(B6017,municipalities!$A$1:$I$9684,8,0)</f>
        <v>1694</v>
      </c>
      <c r="H6017" s="2" t="n">
        <f aca="false">IFERROR(VLOOKUP(M6017,hospitals_fr!$A$1:$K$3739,2,0),1)</f>
        <v>1</v>
      </c>
      <c r="I6017" s="0" t="str">
        <f aca="false">CONCATENATE("'",municipalities!A6015,"'")</f>
        <v>'Marbache'</v>
      </c>
      <c r="M6017" s="0" t="s">
        <v>15491</v>
      </c>
    </row>
    <row r="6018" customFormat="false" ht="13.8" hidden="true" customHeight="false" outlineLevel="0" collapsed="false">
      <c r="B6018" s="0" t="str">
        <f aca="false">municipalities!A6016</f>
        <v>Chanonat</v>
      </c>
      <c r="C6018" s="0" t="str">
        <f aca="false">CONCATENATE("'",municipalities!A6016,"'")</f>
        <v>'Chanonat'</v>
      </c>
      <c r="D6018" s="0" t="n">
        <v>3</v>
      </c>
      <c r="E6018" s="0" t="n">
        <f aca="false">VLOOKUP(B6018,municipalities!$A$1:$I$9684,2,0)</f>
        <v>45.6925</v>
      </c>
      <c r="F6018" s="0" t="n">
        <f aca="false">VLOOKUP(B6018,municipalities!$A$1:$I$9684,3,0)</f>
        <v>3.0956</v>
      </c>
      <c r="G6018" s="0" t="n">
        <f aca="false">VLOOKUP(B6018,municipalities!$A$1:$I$9684,8,0)</f>
        <v>1694</v>
      </c>
      <c r="H6018" s="2" t="n">
        <f aca="false">IFERROR(VLOOKUP(M6018,hospitals_fr!$A$1:$K$3739,2,0),1)</f>
        <v>1</v>
      </c>
      <c r="I6018" s="0" t="str">
        <f aca="false">CONCATENATE("'",municipalities!A6016,"'")</f>
        <v>'Chanonat'</v>
      </c>
      <c r="M6018" s="0" t="s">
        <v>15492</v>
      </c>
    </row>
    <row r="6019" customFormat="false" ht="13.8" hidden="true" customHeight="false" outlineLevel="0" collapsed="false">
      <c r="B6019" s="0" t="str">
        <f aca="false">municipalities!A6017</f>
        <v>Balagny-sur-Thérain</v>
      </c>
      <c r="C6019" s="0" t="str">
        <f aca="false">CONCATENATE("'",municipalities!A6017,"'")</f>
        <v>'Balagny-sur-Thérain'</v>
      </c>
      <c r="D6019" s="0" t="n">
        <v>11</v>
      </c>
      <c r="E6019" s="0" t="n">
        <f aca="false">VLOOKUP(B6019,municipalities!$A$1:$I$9684,2,0)</f>
        <v>49.2953</v>
      </c>
      <c r="F6019" s="0" t="n">
        <f aca="false">VLOOKUP(B6019,municipalities!$A$1:$I$9684,3,0)</f>
        <v>2.3364</v>
      </c>
      <c r="G6019" s="0" t="n">
        <f aca="false">VLOOKUP(B6019,municipalities!$A$1:$I$9684,8,0)</f>
        <v>1693</v>
      </c>
      <c r="H6019" s="2" t="n">
        <f aca="false">IFERROR(VLOOKUP(M6019,hospitals_fr!$A$1:$K$3739,2,0),1)</f>
        <v>1</v>
      </c>
      <c r="I6019" s="0" t="str">
        <f aca="false">CONCATENATE("'",municipalities!A6017,"'")</f>
        <v>'Balagny-sur-Thérain'</v>
      </c>
      <c r="M6019" s="0" t="s">
        <v>15493</v>
      </c>
    </row>
    <row r="6020" customFormat="false" ht="13.8" hidden="true" customHeight="false" outlineLevel="0" collapsed="false">
      <c r="B6020" s="0" t="str">
        <f aca="false">municipalities!A6018</f>
        <v>Attainville</v>
      </c>
      <c r="C6020" s="0" t="str">
        <f aca="false">CONCATENATE("'",municipalities!A6018,"'")</f>
        <v>'Attainville'</v>
      </c>
      <c r="D6020" s="0" t="n">
        <v>8</v>
      </c>
      <c r="E6020" s="0" t="n">
        <f aca="false">VLOOKUP(B6020,municipalities!$A$1:$I$9684,2,0)</f>
        <v>49.0572</v>
      </c>
      <c r="F6020" s="0" t="n">
        <f aca="false">VLOOKUP(B6020,municipalities!$A$1:$I$9684,3,0)</f>
        <v>2.3456</v>
      </c>
      <c r="G6020" s="0" t="n">
        <f aca="false">VLOOKUP(B6020,municipalities!$A$1:$I$9684,8,0)</f>
        <v>1693</v>
      </c>
      <c r="H6020" s="2" t="n">
        <f aca="false">IFERROR(VLOOKUP(M6020,hospitals_fr!$A$1:$K$3739,2,0),1)</f>
        <v>1</v>
      </c>
      <c r="I6020" s="0" t="str">
        <f aca="false">CONCATENATE("'",municipalities!A6018,"'")</f>
        <v>'Attainville'</v>
      </c>
      <c r="M6020" s="0" t="s">
        <v>15494</v>
      </c>
    </row>
    <row r="6021" customFormat="false" ht="13.8" hidden="true" customHeight="false" outlineLevel="0" collapsed="false">
      <c r="B6021" s="0" t="str">
        <f aca="false">municipalities!A6019</f>
        <v>Viry-Noureuil</v>
      </c>
      <c r="C6021" s="0" t="str">
        <f aca="false">CONCATENATE("'",municipalities!A6019,"'")</f>
        <v>'Viry-Noureuil'</v>
      </c>
      <c r="D6021" s="0" t="n">
        <v>11</v>
      </c>
      <c r="E6021" s="0" t="n">
        <f aca="false">VLOOKUP(B6021,municipalities!$A$1:$I$9684,2,0)</f>
        <v>49.6314</v>
      </c>
      <c r="F6021" s="0" t="n">
        <f aca="false">VLOOKUP(B6021,municipalities!$A$1:$I$9684,3,0)</f>
        <v>3.2428</v>
      </c>
      <c r="G6021" s="0" t="n">
        <f aca="false">VLOOKUP(B6021,municipalities!$A$1:$I$9684,8,0)</f>
        <v>1693</v>
      </c>
      <c r="H6021" s="2" t="n">
        <f aca="false">IFERROR(VLOOKUP(M6021,hospitals_fr!$A$1:$K$3739,2,0),1)</f>
        <v>1</v>
      </c>
      <c r="I6021" s="0" t="str">
        <f aca="false">CONCATENATE("'",municipalities!A6019,"'")</f>
        <v>'Viry-Noureuil'</v>
      </c>
      <c r="M6021" s="0" t="s">
        <v>15495</v>
      </c>
    </row>
    <row r="6022" customFormat="false" ht="13.8" hidden="true" customHeight="false" outlineLevel="0" collapsed="false">
      <c r="B6022" s="0" t="str">
        <f aca="false">municipalities!A6020</f>
        <v>La Grigonnais</v>
      </c>
      <c r="C6022" s="0" t="str">
        <f aca="false">CONCATENATE("'",municipalities!A6020,"'")</f>
        <v>'La Grigonnais'</v>
      </c>
      <c r="D6022" s="0" t="n">
        <v>12</v>
      </c>
      <c r="E6022" s="0" t="n">
        <f aca="false">VLOOKUP(B6022,municipalities!$A$1:$I$9684,2,0)</f>
        <v>47.5267</v>
      </c>
      <c r="F6022" s="0" t="n">
        <f aca="false">VLOOKUP(B6022,municipalities!$A$1:$I$9684,3,0)</f>
        <v>-1.6675</v>
      </c>
      <c r="G6022" s="0" t="n">
        <f aca="false">VLOOKUP(B6022,municipalities!$A$1:$I$9684,8,0)</f>
        <v>1693</v>
      </c>
      <c r="H6022" s="2" t="n">
        <f aca="false">IFERROR(VLOOKUP(M6022,hospitals_fr!$A$1:$K$3739,2,0),1)</f>
        <v>1</v>
      </c>
      <c r="I6022" s="0" t="str">
        <f aca="false">CONCATENATE("'",municipalities!A6020,"'")</f>
        <v>'La Grigonnais'</v>
      </c>
      <c r="M6022" s="0" t="s">
        <v>15496</v>
      </c>
    </row>
    <row r="6023" customFormat="false" ht="13.8" hidden="true" customHeight="false" outlineLevel="0" collapsed="false">
      <c r="B6023" s="0" t="str">
        <f aca="false">municipalities!A6021</f>
        <v>Chiché</v>
      </c>
      <c r="C6023" s="0" t="str">
        <f aca="false">CONCATENATE("'",municipalities!A6021,"'")</f>
        <v>'Chiché'</v>
      </c>
      <c r="D6023" s="0" t="n">
        <v>2</v>
      </c>
      <c r="E6023" s="0" t="n">
        <f aca="false">VLOOKUP(B6023,municipalities!$A$1:$I$9684,2,0)</f>
        <v>46.7981</v>
      </c>
      <c r="F6023" s="0" t="n">
        <f aca="false">VLOOKUP(B6023,municipalities!$A$1:$I$9684,3,0)</f>
        <v>-0.36</v>
      </c>
      <c r="G6023" s="0" t="n">
        <f aca="false">VLOOKUP(B6023,municipalities!$A$1:$I$9684,8,0)</f>
        <v>1693</v>
      </c>
      <c r="H6023" s="2" t="n">
        <f aca="false">IFERROR(VLOOKUP(M6023,hospitals_fr!$A$1:$K$3739,2,0),1)</f>
        <v>1</v>
      </c>
      <c r="I6023" s="0" t="str">
        <f aca="false">CONCATENATE("'",municipalities!A6021,"'")</f>
        <v>'Chiché'</v>
      </c>
      <c r="M6023" s="0" t="s">
        <v>15497</v>
      </c>
    </row>
    <row r="6024" customFormat="false" ht="13.8" hidden="true" customHeight="false" outlineLevel="0" collapsed="false">
      <c r="B6024" s="0" t="str">
        <f aca="false">municipalities!A6022</f>
        <v>Ressons-sur-Matz</v>
      </c>
      <c r="C6024" s="0" t="str">
        <f aca="false">CONCATENATE("'",municipalities!A6022,"'")</f>
        <v>'Ressons-sur-Matz'</v>
      </c>
      <c r="D6024" s="0" t="n">
        <v>11</v>
      </c>
      <c r="E6024" s="0" t="n">
        <f aca="false">VLOOKUP(B6024,municipalities!$A$1:$I$9684,2,0)</f>
        <v>49.54</v>
      </c>
      <c r="F6024" s="0" t="n">
        <f aca="false">VLOOKUP(B6024,municipalities!$A$1:$I$9684,3,0)</f>
        <v>2.7458</v>
      </c>
      <c r="G6024" s="0" t="n">
        <f aca="false">VLOOKUP(B6024,municipalities!$A$1:$I$9684,8,0)</f>
        <v>1692</v>
      </c>
      <c r="H6024" s="2" t="n">
        <f aca="false">IFERROR(VLOOKUP(M6024,hospitals_fr!$A$1:$K$3739,2,0),1)</f>
        <v>1</v>
      </c>
      <c r="I6024" s="0" t="str">
        <f aca="false">CONCATENATE("'",municipalities!A6022,"'")</f>
        <v>'Ressons-sur-Matz'</v>
      </c>
      <c r="M6024" s="0" t="s">
        <v>15498</v>
      </c>
    </row>
    <row r="6025" customFormat="false" ht="13.8" hidden="true" customHeight="false" outlineLevel="0" collapsed="false">
      <c r="B6025" s="0" t="str">
        <f aca="false">municipalities!A6023</f>
        <v>Lusigny</v>
      </c>
      <c r="C6025" s="0" t="str">
        <f aca="false">CONCATENATE("'",municipalities!A6023,"'")</f>
        <v>'Lusigny'</v>
      </c>
      <c r="D6025" s="0" t="n">
        <v>3</v>
      </c>
      <c r="E6025" s="0" t="n">
        <f aca="false">VLOOKUP(B6025,municipalities!$A$1:$I$9684,2,0)</f>
        <v>46.5878</v>
      </c>
      <c r="F6025" s="0" t="n">
        <f aca="false">VLOOKUP(B6025,municipalities!$A$1:$I$9684,3,0)</f>
        <v>3.4914</v>
      </c>
      <c r="G6025" s="0" t="n">
        <f aca="false">VLOOKUP(B6025,municipalities!$A$1:$I$9684,8,0)</f>
        <v>1692</v>
      </c>
      <c r="H6025" s="2" t="n">
        <f aca="false">IFERROR(VLOOKUP(M6025,hospitals_fr!$A$1:$K$3739,2,0),1)</f>
        <v>1</v>
      </c>
      <c r="I6025" s="0" t="str">
        <f aca="false">CONCATENATE("'",municipalities!A6023,"'")</f>
        <v>'Lusigny'</v>
      </c>
      <c r="M6025" s="0" t="s">
        <v>15499</v>
      </c>
    </row>
    <row r="6026" customFormat="false" ht="13.8" hidden="true" customHeight="false" outlineLevel="0" collapsed="false">
      <c r="B6026" s="0" t="str">
        <f aca="false">municipalities!A6024</f>
        <v>Orgueil</v>
      </c>
      <c r="C6026" s="0" t="str">
        <f aca="false">CONCATENATE("'",municipalities!A6024,"'")</f>
        <v>'Orgueil'</v>
      </c>
      <c r="D6026" s="0" t="n">
        <v>9</v>
      </c>
      <c r="E6026" s="0" t="n">
        <f aca="false">VLOOKUP(B6026,municipalities!$A$1:$I$9684,2,0)</f>
        <v>43.9044</v>
      </c>
      <c r="F6026" s="0" t="n">
        <f aca="false">VLOOKUP(B6026,municipalities!$A$1:$I$9684,3,0)</f>
        <v>1.4111</v>
      </c>
      <c r="G6026" s="0" t="n">
        <f aca="false">VLOOKUP(B6026,municipalities!$A$1:$I$9684,8,0)</f>
        <v>1691</v>
      </c>
      <c r="H6026" s="2" t="n">
        <f aca="false">IFERROR(VLOOKUP(M6026,hospitals_fr!$A$1:$K$3739,2,0),1)</f>
        <v>1</v>
      </c>
      <c r="I6026" s="0" t="str">
        <f aca="false">CONCATENATE("'",municipalities!A6024,"'")</f>
        <v>'Orgueil'</v>
      </c>
      <c r="M6026" s="0" t="s">
        <v>15500</v>
      </c>
    </row>
    <row r="6027" customFormat="false" ht="13.8" hidden="true" customHeight="false" outlineLevel="0" collapsed="false">
      <c r="B6027" s="0" t="str">
        <f aca="false">municipalities!A6025</f>
        <v>Cussac-sur-Loire</v>
      </c>
      <c r="C6027" s="0" t="str">
        <f aca="false">CONCATENATE("'",municipalities!A6025,"'")</f>
        <v>'Cussac-sur-Loire'</v>
      </c>
      <c r="D6027" s="0" t="n">
        <v>3</v>
      </c>
      <c r="E6027" s="0" t="n">
        <f aca="false">VLOOKUP(B6027,municipalities!$A$1:$I$9684,2,0)</f>
        <v>44.99</v>
      </c>
      <c r="F6027" s="0" t="n">
        <f aca="false">VLOOKUP(B6027,municipalities!$A$1:$I$9684,3,0)</f>
        <v>3.8711</v>
      </c>
      <c r="G6027" s="0" t="n">
        <f aca="false">VLOOKUP(B6027,municipalities!$A$1:$I$9684,8,0)</f>
        <v>1690</v>
      </c>
      <c r="H6027" s="2" t="n">
        <f aca="false">IFERROR(VLOOKUP(M6027,hospitals_fr!$A$1:$K$3739,2,0),1)</f>
        <v>1</v>
      </c>
      <c r="I6027" s="0" t="str">
        <f aca="false">CONCATENATE("'",municipalities!A6025,"'")</f>
        <v>'Cussac-sur-Loire'</v>
      </c>
      <c r="M6027" s="0" t="s">
        <v>15501</v>
      </c>
    </row>
    <row r="6028" customFormat="false" ht="13.8" hidden="true" customHeight="false" outlineLevel="0" collapsed="false">
      <c r="B6028" s="0" t="str">
        <f aca="false">municipalities!A6026</f>
        <v>Lantic</v>
      </c>
      <c r="C6028" s="0" t="str">
        <f aca="false">CONCATENATE("'",municipalities!A6026,"'")</f>
        <v>'Lantic'</v>
      </c>
      <c r="D6028" s="0" t="n">
        <v>5</v>
      </c>
      <c r="E6028" s="0" t="n">
        <f aca="false">VLOOKUP(B6028,municipalities!$A$1:$I$9684,2,0)</f>
        <v>48.5989</v>
      </c>
      <c r="F6028" s="0" t="n">
        <f aca="false">VLOOKUP(B6028,municipalities!$A$1:$I$9684,3,0)</f>
        <v>-2.8981</v>
      </c>
      <c r="G6028" s="0" t="n">
        <f aca="false">VLOOKUP(B6028,municipalities!$A$1:$I$9684,8,0)</f>
        <v>1690</v>
      </c>
      <c r="H6028" s="2" t="n">
        <f aca="false">IFERROR(VLOOKUP(M6028,hospitals_fr!$A$1:$K$3739,2,0),1)</f>
        <v>1</v>
      </c>
      <c r="I6028" s="0" t="str">
        <f aca="false">CONCATENATE("'",municipalities!A6026,"'")</f>
        <v>'Lantic'</v>
      </c>
      <c r="M6028" s="0" t="s">
        <v>15502</v>
      </c>
    </row>
    <row r="6029" customFormat="false" ht="13.8" hidden="true" customHeight="false" outlineLevel="0" collapsed="false">
      <c r="B6029" s="0" t="str">
        <f aca="false">municipalities!A6027</f>
        <v>La Cavalerie</v>
      </c>
      <c r="C6029" s="0" t="str">
        <f aca="false">CONCATENATE("'",municipalities!A6027,"'")</f>
        <v>'La Cavalerie'</v>
      </c>
      <c r="D6029" s="0" t="n">
        <v>9</v>
      </c>
      <c r="E6029" s="0" t="n">
        <f aca="false">VLOOKUP(B6029,municipalities!$A$1:$I$9684,2,0)</f>
        <v>44.0089</v>
      </c>
      <c r="F6029" s="0" t="n">
        <f aca="false">VLOOKUP(B6029,municipalities!$A$1:$I$9684,3,0)</f>
        <v>3.1594</v>
      </c>
      <c r="G6029" s="0" t="n">
        <f aca="false">VLOOKUP(B6029,municipalities!$A$1:$I$9684,8,0)</f>
        <v>1690</v>
      </c>
      <c r="H6029" s="2" t="n">
        <f aca="false">IFERROR(VLOOKUP(M6029,hospitals_fr!$A$1:$K$3739,2,0),1)</f>
        <v>1</v>
      </c>
      <c r="I6029" s="0" t="str">
        <f aca="false">CONCATENATE("'",municipalities!A6027,"'")</f>
        <v>'La Cavalerie'</v>
      </c>
      <c r="M6029" s="0" t="s">
        <v>15503</v>
      </c>
    </row>
    <row r="6030" customFormat="false" ht="13.8" hidden="true" customHeight="false" outlineLevel="0" collapsed="false">
      <c r="B6030" s="0" t="str">
        <f aca="false">municipalities!A6028</f>
        <v>Saint-Laurent-sur-Saône</v>
      </c>
      <c r="C6030" s="0" t="str">
        <f aca="false">CONCATENATE("'",municipalities!A6028,"'")</f>
        <v>'Saint-Laurent-sur-Saône'</v>
      </c>
      <c r="D6030" s="0" t="n">
        <v>3</v>
      </c>
      <c r="E6030" s="0" t="n">
        <f aca="false">VLOOKUP(B6030,municipalities!$A$1:$I$9684,2,0)</f>
        <v>46.3053</v>
      </c>
      <c r="F6030" s="0" t="n">
        <f aca="false">VLOOKUP(B6030,municipalities!$A$1:$I$9684,3,0)</f>
        <v>4.8394</v>
      </c>
      <c r="G6030" s="0" t="n">
        <f aca="false">VLOOKUP(B6030,municipalities!$A$1:$I$9684,8,0)</f>
        <v>1689</v>
      </c>
      <c r="H6030" s="2" t="n">
        <f aca="false">IFERROR(VLOOKUP(M6030,hospitals_fr!$A$1:$K$3739,2,0),1)</f>
        <v>1</v>
      </c>
      <c r="I6030" s="0" t="str">
        <f aca="false">CONCATENATE("'",municipalities!A6028,"'")</f>
        <v>'Saint-Laurent-sur-Saône'</v>
      </c>
      <c r="M6030" s="0" t="s">
        <v>15504</v>
      </c>
    </row>
    <row r="6031" customFormat="false" ht="13.8" hidden="false" customHeight="false" outlineLevel="0" collapsed="false">
      <c r="B6031" s="0" t="str">
        <f aca="false">municipalities!A6029</f>
        <v>Seebach</v>
      </c>
      <c r="C6031" s="0" t="str">
        <f aca="false">CONCATENATE("'",municipalities!A6029,"'")</f>
        <v>'Seebach'</v>
      </c>
      <c r="D6031" s="0" t="n">
        <v>1</v>
      </c>
      <c r="E6031" s="0" t="n">
        <f aca="false">VLOOKUP(B6031,municipalities!$A$1:$I$9684,2,0)</f>
        <v>48.9706</v>
      </c>
      <c r="F6031" s="0" t="n">
        <f aca="false">VLOOKUP(B6031,municipalities!$A$1:$I$9684,3,0)</f>
        <v>7.9883</v>
      </c>
      <c r="G6031" s="0" t="n">
        <f aca="false">VLOOKUP(B6031,municipalities!$A$1:$I$9684,8,0)</f>
        <v>1689</v>
      </c>
      <c r="H6031" s="2" t="n">
        <f aca="false">IFERROR(VLOOKUP(M6031,hospitals_fr!$A$1:$K$3739,2,0),1)</f>
        <v>1</v>
      </c>
      <c r="I6031" s="0" t="str">
        <f aca="false">CONCATENATE("'",municipalities!A6029,"'")</f>
        <v>'Seebach'</v>
      </c>
      <c r="M6031" s="0" t="s">
        <v>15505</v>
      </c>
    </row>
    <row r="6032" customFormat="false" ht="13.8" hidden="true" customHeight="false" outlineLevel="0" collapsed="false">
      <c r="B6032" s="0" t="str">
        <f aca="false">municipalities!A6030</f>
        <v>Virazeil</v>
      </c>
      <c r="C6032" s="0" t="str">
        <f aca="false">CONCATENATE("'",municipalities!A6030,"'")</f>
        <v>'Virazeil'</v>
      </c>
      <c r="D6032" s="0" t="n">
        <v>2</v>
      </c>
      <c r="E6032" s="0" t="n">
        <f aca="false">VLOOKUP(B6032,municipalities!$A$1:$I$9684,2,0)</f>
        <v>44.5072</v>
      </c>
      <c r="F6032" s="0" t="n">
        <f aca="false">VLOOKUP(B6032,municipalities!$A$1:$I$9684,3,0)</f>
        <v>0.2186</v>
      </c>
      <c r="G6032" s="0" t="n">
        <f aca="false">VLOOKUP(B6032,municipalities!$A$1:$I$9684,8,0)</f>
        <v>1689</v>
      </c>
      <c r="H6032" s="2" t="n">
        <f aca="false">IFERROR(VLOOKUP(M6032,hospitals_fr!$A$1:$K$3739,2,0),1)</f>
        <v>1</v>
      </c>
      <c r="I6032" s="0" t="str">
        <f aca="false">CONCATENATE("'",municipalities!A6030,"'")</f>
        <v>'Virazeil'</v>
      </c>
      <c r="M6032" s="0" t="s">
        <v>15506</v>
      </c>
    </row>
    <row r="6033" customFormat="false" ht="13.8" hidden="true" customHeight="false" outlineLevel="0" collapsed="false">
      <c r="B6033" s="0" t="str">
        <f aca="false">municipalities!A6031</f>
        <v>Saint-Sernin</v>
      </c>
      <c r="C6033" s="0" t="str">
        <f aca="false">CONCATENATE("'",municipalities!A6031,"'")</f>
        <v>'Saint-Sernin'</v>
      </c>
      <c r="D6033" s="0" t="n">
        <v>3</v>
      </c>
      <c r="E6033" s="0" t="n">
        <f aca="false">VLOOKUP(B6033,municipalities!$A$1:$I$9684,2,0)</f>
        <v>44.5714</v>
      </c>
      <c r="F6033" s="0" t="n">
        <f aca="false">VLOOKUP(B6033,municipalities!$A$1:$I$9684,3,0)</f>
        <v>4.3919</v>
      </c>
      <c r="G6033" s="0" t="n">
        <f aca="false">VLOOKUP(B6033,municipalities!$A$1:$I$9684,8,0)</f>
        <v>1688</v>
      </c>
      <c r="H6033" s="2" t="n">
        <f aca="false">IFERROR(VLOOKUP(M6033,hospitals_fr!$A$1:$K$3739,2,0),1)</f>
        <v>1</v>
      </c>
      <c r="I6033" s="0" t="str">
        <f aca="false">CONCATENATE("'",municipalities!A6031,"'")</f>
        <v>'Saint-Sernin'</v>
      </c>
      <c r="M6033" s="0" t="s">
        <v>15507</v>
      </c>
    </row>
    <row r="6034" customFormat="false" ht="13.8" hidden="true" customHeight="false" outlineLevel="0" collapsed="false">
      <c r="B6034" s="0" t="str">
        <f aca="false">municipalities!A6032</f>
        <v>Chauriat</v>
      </c>
      <c r="C6034" s="0" t="str">
        <f aca="false">CONCATENATE("'",municipalities!A6032,"'")</f>
        <v>'Chauriat'</v>
      </c>
      <c r="D6034" s="0" t="n">
        <v>3</v>
      </c>
      <c r="E6034" s="0" t="n">
        <f aca="false">VLOOKUP(B6034,municipalities!$A$1:$I$9684,2,0)</f>
        <v>45.7514</v>
      </c>
      <c r="F6034" s="0" t="n">
        <f aca="false">VLOOKUP(B6034,municipalities!$A$1:$I$9684,3,0)</f>
        <v>3.2789</v>
      </c>
      <c r="G6034" s="0" t="n">
        <f aca="false">VLOOKUP(B6034,municipalities!$A$1:$I$9684,8,0)</f>
        <v>1688</v>
      </c>
      <c r="H6034" s="2" t="n">
        <f aca="false">IFERROR(VLOOKUP(M6034,hospitals_fr!$A$1:$K$3739,2,0),1)</f>
        <v>1</v>
      </c>
      <c r="I6034" s="0" t="str">
        <f aca="false">CONCATENATE("'",municipalities!A6032,"'")</f>
        <v>'Chauriat'</v>
      </c>
      <c r="M6034" s="0" t="s">
        <v>15508</v>
      </c>
    </row>
    <row r="6035" customFormat="false" ht="13.8" hidden="true" customHeight="false" outlineLevel="0" collapsed="false">
      <c r="B6035" s="0" t="str">
        <f aca="false">municipalities!A6033</f>
        <v>Saint-Béron</v>
      </c>
      <c r="C6035" s="0" t="str">
        <f aca="false">CONCATENATE("'",municipalities!A6033,"'")</f>
        <v>'Saint-Béron'</v>
      </c>
      <c r="D6035" s="0" t="n">
        <v>3</v>
      </c>
      <c r="E6035" s="0" t="n">
        <f aca="false">VLOOKUP(B6035,municipalities!$A$1:$I$9684,2,0)</f>
        <v>45.5014</v>
      </c>
      <c r="F6035" s="0" t="n">
        <f aca="false">VLOOKUP(B6035,municipalities!$A$1:$I$9684,3,0)</f>
        <v>5.7292</v>
      </c>
      <c r="G6035" s="0" t="n">
        <f aca="false">VLOOKUP(B6035,municipalities!$A$1:$I$9684,8,0)</f>
        <v>1688</v>
      </c>
      <c r="H6035" s="2" t="n">
        <f aca="false">IFERROR(VLOOKUP(M6035,hospitals_fr!$A$1:$K$3739,2,0),1)</f>
        <v>1</v>
      </c>
      <c r="I6035" s="0" t="str">
        <f aca="false">CONCATENATE("'",municipalities!A6033,"'")</f>
        <v>'Saint-Béron'</v>
      </c>
      <c r="M6035" s="0" t="s">
        <v>15509</v>
      </c>
    </row>
    <row r="6036" customFormat="false" ht="13.8" hidden="true" customHeight="false" outlineLevel="0" collapsed="false">
      <c r="B6036" s="0" t="str">
        <f aca="false">municipalities!A6034</f>
        <v>Bessines</v>
      </c>
      <c r="C6036" s="0" t="str">
        <f aca="false">CONCATENATE("'",municipalities!A6034,"'")</f>
        <v>'Bessines'</v>
      </c>
      <c r="D6036" s="0" t="n">
        <v>2</v>
      </c>
      <c r="E6036" s="0" t="n">
        <f aca="false">VLOOKUP(B6036,municipalities!$A$1:$I$9684,2,0)</f>
        <v>46.3019</v>
      </c>
      <c r="F6036" s="0" t="n">
        <f aca="false">VLOOKUP(B6036,municipalities!$A$1:$I$9684,3,0)</f>
        <v>-0.5161</v>
      </c>
      <c r="G6036" s="0" t="n">
        <f aca="false">VLOOKUP(B6036,municipalities!$A$1:$I$9684,8,0)</f>
        <v>1688</v>
      </c>
      <c r="H6036" s="2" t="n">
        <f aca="false">IFERROR(VLOOKUP(M6036,hospitals_fr!$A$1:$K$3739,2,0),1)</f>
        <v>1</v>
      </c>
      <c r="I6036" s="0" t="str">
        <f aca="false">CONCATENATE("'",municipalities!A6034,"'")</f>
        <v>'Bessines'</v>
      </c>
      <c r="M6036" s="0" t="s">
        <v>15510</v>
      </c>
    </row>
    <row r="6037" customFormat="false" ht="13.8" hidden="true" customHeight="false" outlineLevel="0" collapsed="false">
      <c r="B6037" s="0" t="str">
        <f aca="false">municipalities!A6035</f>
        <v>Plauzat</v>
      </c>
      <c r="C6037" s="0" t="str">
        <f aca="false">CONCATENATE("'",municipalities!A6035,"'")</f>
        <v>'Plauzat'</v>
      </c>
      <c r="D6037" s="0" t="n">
        <v>3</v>
      </c>
      <c r="E6037" s="0" t="n">
        <f aca="false">VLOOKUP(B6037,municipalities!$A$1:$I$9684,2,0)</f>
        <v>45.6217</v>
      </c>
      <c r="F6037" s="0" t="n">
        <f aca="false">VLOOKUP(B6037,municipalities!$A$1:$I$9684,3,0)</f>
        <v>3.1489</v>
      </c>
      <c r="G6037" s="0" t="n">
        <f aca="false">VLOOKUP(B6037,municipalities!$A$1:$I$9684,8,0)</f>
        <v>1688</v>
      </c>
      <c r="H6037" s="2" t="n">
        <f aca="false">IFERROR(VLOOKUP(M6037,hospitals_fr!$A$1:$K$3739,2,0),1)</f>
        <v>1</v>
      </c>
      <c r="I6037" s="0" t="str">
        <f aca="false">CONCATENATE("'",municipalities!A6035,"'")</f>
        <v>'Plauzat'</v>
      </c>
      <c r="M6037" s="0" t="s">
        <v>15511</v>
      </c>
    </row>
    <row r="6038" customFormat="false" ht="13.8" hidden="true" customHeight="false" outlineLevel="0" collapsed="false">
      <c r="B6038" s="0" t="str">
        <f aca="false">municipalities!A6036</f>
        <v>Saint-Chinian</v>
      </c>
      <c r="C6038" s="0" t="str">
        <f aca="false">CONCATENATE("'",municipalities!A6036,"'")</f>
        <v>'Saint-Chinian'</v>
      </c>
      <c r="D6038" s="0" t="n">
        <v>9</v>
      </c>
      <c r="E6038" s="0" t="n">
        <f aca="false">VLOOKUP(B6038,municipalities!$A$1:$I$9684,2,0)</f>
        <v>43.4219</v>
      </c>
      <c r="F6038" s="0" t="n">
        <f aca="false">VLOOKUP(B6038,municipalities!$A$1:$I$9684,3,0)</f>
        <v>2.9469</v>
      </c>
      <c r="G6038" s="0" t="n">
        <f aca="false">VLOOKUP(B6038,municipalities!$A$1:$I$9684,8,0)</f>
        <v>1688</v>
      </c>
      <c r="H6038" s="2" t="n">
        <f aca="false">IFERROR(VLOOKUP(M6038,hospitals_fr!$A$1:$K$3739,2,0),1)</f>
        <v>1</v>
      </c>
      <c r="I6038" s="0" t="str">
        <f aca="false">CONCATENATE("'",municipalities!A6036,"'")</f>
        <v>'Saint-Chinian'</v>
      </c>
      <c r="M6038" s="0" t="s">
        <v>15512</v>
      </c>
    </row>
    <row r="6039" customFormat="false" ht="13.8" hidden="true" customHeight="false" outlineLevel="0" collapsed="false">
      <c r="B6039" s="0" t="str">
        <f aca="false">municipalities!A6037</f>
        <v>Fressines</v>
      </c>
      <c r="C6039" s="0" t="str">
        <f aca="false">CONCATENATE("'",municipalities!A6037,"'")</f>
        <v>'Fressines'</v>
      </c>
      <c r="D6039" s="0" t="n">
        <v>2</v>
      </c>
      <c r="E6039" s="0" t="n">
        <f aca="false">VLOOKUP(B6039,municipalities!$A$1:$I$9684,2,0)</f>
        <v>46.3222</v>
      </c>
      <c r="F6039" s="0" t="n">
        <f aca="false">VLOOKUP(B6039,municipalities!$A$1:$I$9684,3,0)</f>
        <v>-0.2969</v>
      </c>
      <c r="G6039" s="0" t="n">
        <f aca="false">VLOOKUP(B6039,municipalities!$A$1:$I$9684,8,0)</f>
        <v>1687</v>
      </c>
      <c r="H6039" s="2" t="n">
        <f aca="false">IFERROR(VLOOKUP(M6039,hospitals_fr!$A$1:$K$3739,2,0),1)</f>
        <v>1</v>
      </c>
      <c r="I6039" s="0" t="str">
        <f aca="false">CONCATENATE("'",municipalities!A6037,"'")</f>
        <v>'Fressines'</v>
      </c>
      <c r="M6039" s="0" t="s">
        <v>15513</v>
      </c>
    </row>
    <row r="6040" customFormat="false" ht="13.8" hidden="true" customHeight="false" outlineLevel="0" collapsed="false">
      <c r="B6040" s="0" t="str">
        <f aca="false">municipalities!A6038</f>
        <v>Saint-Fort</v>
      </c>
      <c r="C6040" s="0" t="str">
        <f aca="false">CONCATENATE("'",municipalities!A6038,"'")</f>
        <v>'Saint-Fort'</v>
      </c>
      <c r="D6040" s="0" t="n">
        <v>12</v>
      </c>
      <c r="E6040" s="0" t="n">
        <f aca="false">VLOOKUP(B6040,municipalities!$A$1:$I$9684,2,0)</f>
        <v>47.7975</v>
      </c>
      <c r="F6040" s="0" t="n">
        <f aca="false">VLOOKUP(B6040,municipalities!$A$1:$I$9684,3,0)</f>
        <v>-0.7214</v>
      </c>
      <c r="G6040" s="0" t="n">
        <f aca="false">VLOOKUP(B6040,municipalities!$A$1:$I$9684,8,0)</f>
        <v>1687</v>
      </c>
      <c r="H6040" s="2" t="n">
        <f aca="false">IFERROR(VLOOKUP(M6040,hospitals_fr!$A$1:$K$3739,2,0),1)</f>
        <v>1</v>
      </c>
      <c r="I6040" s="0" t="str">
        <f aca="false">CONCATENATE("'",municipalities!A6038,"'")</f>
        <v>'Saint-Fort'</v>
      </c>
      <c r="M6040" s="0" t="s">
        <v>15514</v>
      </c>
    </row>
    <row r="6041" customFormat="false" ht="13.8" hidden="true" customHeight="false" outlineLevel="0" collapsed="false">
      <c r="B6041" s="0" t="str">
        <f aca="false">municipalities!A6039</f>
        <v>Romenay</v>
      </c>
      <c r="C6041" s="0" t="str">
        <f aca="false">CONCATENATE("'",municipalities!A6039,"'")</f>
        <v>'Romenay'</v>
      </c>
      <c r="D6041" s="0" t="n">
        <v>4</v>
      </c>
      <c r="E6041" s="0" t="n">
        <f aca="false">VLOOKUP(B6041,municipalities!$A$1:$I$9684,2,0)</f>
        <v>46.5028</v>
      </c>
      <c r="F6041" s="0" t="n">
        <f aca="false">VLOOKUP(B6041,municipalities!$A$1:$I$9684,3,0)</f>
        <v>5.0678</v>
      </c>
      <c r="G6041" s="0" t="n">
        <f aca="false">VLOOKUP(B6041,municipalities!$A$1:$I$9684,8,0)</f>
        <v>1687</v>
      </c>
      <c r="H6041" s="2" t="n">
        <f aca="false">IFERROR(VLOOKUP(M6041,hospitals_fr!$A$1:$K$3739,2,0),1)</f>
        <v>1</v>
      </c>
      <c r="I6041" s="0" t="str">
        <f aca="false">CONCATENATE("'",municipalities!A6039,"'")</f>
        <v>'Romenay'</v>
      </c>
      <c r="M6041" s="0" t="s">
        <v>15515</v>
      </c>
    </row>
    <row r="6042" customFormat="false" ht="13.8" hidden="true" customHeight="false" outlineLevel="0" collapsed="false">
      <c r="B6042" s="0" t="str">
        <f aca="false">municipalities!A6040</f>
        <v>Aigné</v>
      </c>
      <c r="C6042" s="0" t="str">
        <f aca="false">CONCATENATE("'",municipalities!A6040,"'")</f>
        <v>'Aigné'</v>
      </c>
      <c r="D6042" s="0" t="n">
        <v>12</v>
      </c>
      <c r="E6042" s="0" t="n">
        <f aca="false">VLOOKUP(B6042,municipalities!$A$1:$I$9684,2,0)</f>
        <v>48.0669</v>
      </c>
      <c r="F6042" s="0" t="n">
        <f aca="false">VLOOKUP(B6042,municipalities!$A$1:$I$9684,3,0)</f>
        <v>0.1189</v>
      </c>
      <c r="G6042" s="0" t="n">
        <f aca="false">VLOOKUP(B6042,municipalities!$A$1:$I$9684,8,0)</f>
        <v>1686</v>
      </c>
      <c r="H6042" s="2" t="n">
        <f aca="false">IFERROR(VLOOKUP(M6042,hospitals_fr!$A$1:$K$3739,2,0),1)</f>
        <v>1</v>
      </c>
      <c r="I6042" s="0" t="str">
        <f aca="false">CONCATENATE("'",municipalities!A6040,"'")</f>
        <v>'Aigné'</v>
      </c>
      <c r="M6042" s="0" t="s">
        <v>15516</v>
      </c>
    </row>
    <row r="6043" customFormat="false" ht="13.8" hidden="true" customHeight="false" outlineLevel="0" collapsed="false">
      <c r="B6043" s="0" t="str">
        <f aca="false">municipalities!A6041</f>
        <v>Boisgervilly</v>
      </c>
      <c r="C6043" s="0" t="str">
        <f aca="false">CONCATENATE("'",municipalities!A6041,"'")</f>
        <v>'Boisgervilly'</v>
      </c>
      <c r="D6043" s="0" t="n">
        <v>5</v>
      </c>
      <c r="E6043" s="0" t="n">
        <f aca="false">VLOOKUP(B6043,municipalities!$A$1:$I$9684,2,0)</f>
        <v>48.1669</v>
      </c>
      <c r="F6043" s="0" t="n">
        <f aca="false">VLOOKUP(B6043,municipalities!$A$1:$I$9684,3,0)</f>
        <v>-2.0639</v>
      </c>
      <c r="G6043" s="0" t="n">
        <f aca="false">VLOOKUP(B6043,municipalities!$A$1:$I$9684,8,0)</f>
        <v>1686</v>
      </c>
      <c r="H6043" s="2" t="n">
        <f aca="false">IFERROR(VLOOKUP(M6043,hospitals_fr!$A$1:$K$3739,2,0),1)</f>
        <v>1</v>
      </c>
      <c r="I6043" s="0" t="str">
        <f aca="false">CONCATENATE("'",municipalities!A6041,"'")</f>
        <v>'Boisgervilly'</v>
      </c>
      <c r="M6043" s="0" t="s">
        <v>15517</v>
      </c>
    </row>
    <row r="6044" customFormat="false" ht="13.8" hidden="true" customHeight="false" outlineLevel="0" collapsed="false">
      <c r="B6044" s="0" t="str">
        <f aca="false">municipalities!A6042</f>
        <v>Mareil-sur-Mauldre</v>
      </c>
      <c r="C6044" s="0" t="str">
        <f aca="false">CONCATENATE("'",municipalities!A6042,"'")</f>
        <v>'Mareil-sur-Mauldre'</v>
      </c>
      <c r="D6044" s="0" t="n">
        <v>8</v>
      </c>
      <c r="E6044" s="0" t="n">
        <f aca="false">VLOOKUP(B6044,municipalities!$A$1:$I$9684,2,0)</f>
        <v>48.8947</v>
      </c>
      <c r="F6044" s="0" t="n">
        <f aca="false">VLOOKUP(B6044,municipalities!$A$1:$I$9684,3,0)</f>
        <v>1.8689</v>
      </c>
      <c r="G6044" s="0" t="n">
        <f aca="false">VLOOKUP(B6044,municipalities!$A$1:$I$9684,8,0)</f>
        <v>1685</v>
      </c>
      <c r="H6044" s="2" t="n">
        <f aca="false">IFERROR(VLOOKUP(M6044,hospitals_fr!$A$1:$K$3739,2,0),1)</f>
        <v>1</v>
      </c>
      <c r="I6044" s="0" t="str">
        <f aca="false">CONCATENATE("'",municipalities!A6042,"'")</f>
        <v>'Mareil-sur-Mauldre'</v>
      </c>
      <c r="M6044" s="0" t="s">
        <v>15518</v>
      </c>
    </row>
    <row r="6045" customFormat="false" ht="13.8" hidden="true" customHeight="false" outlineLevel="0" collapsed="false">
      <c r="B6045" s="0" t="str">
        <f aca="false">municipalities!A6043</f>
        <v>Fontaine-la-Guyon</v>
      </c>
      <c r="C6045" s="0" t="str">
        <f aca="false">CONCATENATE("'",municipalities!A6043,"'")</f>
        <v>'Fontaine-la-Guyon'</v>
      </c>
      <c r="D6045" s="0" t="n">
        <v>6</v>
      </c>
      <c r="E6045" s="0" t="n">
        <f aca="false">VLOOKUP(B6045,municipalities!$A$1:$I$9684,2,0)</f>
        <v>48.4719</v>
      </c>
      <c r="F6045" s="0" t="n">
        <f aca="false">VLOOKUP(B6045,municipalities!$A$1:$I$9684,3,0)</f>
        <v>1.3125</v>
      </c>
      <c r="G6045" s="0" t="n">
        <f aca="false">VLOOKUP(B6045,municipalities!$A$1:$I$9684,8,0)</f>
        <v>1684</v>
      </c>
      <c r="H6045" s="2" t="n">
        <f aca="false">IFERROR(VLOOKUP(M6045,hospitals_fr!$A$1:$K$3739,2,0),1)</f>
        <v>1</v>
      </c>
      <c r="I6045" s="0" t="str">
        <f aca="false">CONCATENATE("'",municipalities!A6043,"'")</f>
        <v>'Fontaine-la-Guyon'</v>
      </c>
      <c r="M6045" s="0" t="s">
        <v>15519</v>
      </c>
    </row>
    <row r="6046" customFormat="false" ht="13.8" hidden="true" customHeight="false" outlineLevel="0" collapsed="false">
      <c r="B6046" s="0" t="str">
        <f aca="false">municipalities!A6044</f>
        <v>La Mothe-Saint-Héray</v>
      </c>
      <c r="C6046" s="0" t="str">
        <f aca="false">CONCATENATE("'",municipalities!A6044,"'")</f>
        <v>'La Mothe-Saint-Héray'</v>
      </c>
      <c r="D6046" s="0" t="n">
        <v>2</v>
      </c>
      <c r="E6046" s="0" t="n">
        <f aca="false">VLOOKUP(B6046,municipalities!$A$1:$I$9684,2,0)</f>
        <v>46.355</v>
      </c>
      <c r="F6046" s="0" t="n">
        <f aca="false">VLOOKUP(B6046,municipalities!$A$1:$I$9684,3,0)</f>
        <v>-0.11</v>
      </c>
      <c r="G6046" s="0" t="n">
        <f aca="false">VLOOKUP(B6046,municipalities!$A$1:$I$9684,8,0)</f>
        <v>1684</v>
      </c>
      <c r="H6046" s="2" t="n">
        <f aca="false">IFERROR(VLOOKUP(M6046,hospitals_fr!$A$1:$K$3739,2,0),1)</f>
        <v>1</v>
      </c>
      <c r="I6046" s="0" t="str">
        <f aca="false">CONCATENATE("'",municipalities!A6044,"'")</f>
        <v>'La Mothe-Saint-Héray'</v>
      </c>
      <c r="M6046" s="0" t="s">
        <v>15520</v>
      </c>
    </row>
    <row r="6047" customFormat="false" ht="13.8" hidden="true" customHeight="false" outlineLevel="0" collapsed="false">
      <c r="B6047" s="0" t="str">
        <f aca="false">municipalities!A6045</f>
        <v>Feigères</v>
      </c>
      <c r="C6047" s="0" t="str">
        <f aca="false">CONCATENATE("'",municipalities!A6045,"'")</f>
        <v>'Feigères'</v>
      </c>
      <c r="D6047" s="0" t="n">
        <v>3</v>
      </c>
      <c r="E6047" s="0" t="n">
        <f aca="false">VLOOKUP(B6047,municipalities!$A$1:$I$9684,2,0)</f>
        <v>46.1128</v>
      </c>
      <c r="F6047" s="0" t="n">
        <f aca="false">VLOOKUP(B6047,municipalities!$A$1:$I$9684,3,0)</f>
        <v>6.0806</v>
      </c>
      <c r="G6047" s="0" t="n">
        <f aca="false">VLOOKUP(B6047,municipalities!$A$1:$I$9684,8,0)</f>
        <v>1683</v>
      </c>
      <c r="H6047" s="2" t="n">
        <f aca="false">IFERROR(VLOOKUP(M6047,hospitals_fr!$A$1:$K$3739,2,0),1)</f>
        <v>1</v>
      </c>
      <c r="I6047" s="0" t="str">
        <f aca="false">CONCATENATE("'",municipalities!A6045,"'")</f>
        <v>'Feigères'</v>
      </c>
      <c r="M6047" s="0" t="s">
        <v>15521</v>
      </c>
    </row>
    <row r="6048" customFormat="false" ht="13.8" hidden="true" customHeight="false" outlineLevel="0" collapsed="false">
      <c r="B6048" s="0" t="str">
        <f aca="false">municipalities!A6046</f>
        <v>Connaux</v>
      </c>
      <c r="C6048" s="0" t="str">
        <f aca="false">CONCATENATE("'",municipalities!A6046,"'")</f>
        <v>'Connaux'</v>
      </c>
      <c r="D6048" s="0" t="n">
        <v>9</v>
      </c>
      <c r="E6048" s="0" t="n">
        <f aca="false">VLOOKUP(B6048,municipalities!$A$1:$I$9684,2,0)</f>
        <v>44.0911</v>
      </c>
      <c r="F6048" s="0" t="n">
        <f aca="false">VLOOKUP(B6048,municipalities!$A$1:$I$9684,3,0)</f>
        <v>4.5939</v>
      </c>
      <c r="G6048" s="0" t="n">
        <f aca="false">VLOOKUP(B6048,municipalities!$A$1:$I$9684,8,0)</f>
        <v>1683</v>
      </c>
      <c r="H6048" s="2" t="n">
        <f aca="false">IFERROR(VLOOKUP(M6048,hospitals_fr!$A$1:$K$3739,2,0),1)</f>
        <v>1</v>
      </c>
      <c r="I6048" s="0" t="str">
        <f aca="false">CONCATENATE("'",municipalities!A6046,"'")</f>
        <v>'Connaux'</v>
      </c>
      <c r="M6048" s="0" t="s">
        <v>15522</v>
      </c>
    </row>
    <row r="6049" customFormat="false" ht="13.8" hidden="true" customHeight="false" outlineLevel="0" collapsed="false">
      <c r="B6049" s="0" t="str">
        <f aca="false">municipalities!A6047</f>
        <v>Saint-Just-d’Ardèche</v>
      </c>
      <c r="C6049" s="0" t="str">
        <f aca="false">CONCATENATE("'",municipalities!A6047,"'")</f>
        <v>'Saint-Just-d’Ardèche'</v>
      </c>
      <c r="D6049" s="0" t="n">
        <v>3</v>
      </c>
      <c r="E6049" s="0" t="n">
        <f aca="false">VLOOKUP(B6049,municipalities!$A$1:$I$9684,2,0)</f>
        <v>44.3044</v>
      </c>
      <c r="F6049" s="0" t="n">
        <f aca="false">VLOOKUP(B6049,municipalities!$A$1:$I$9684,3,0)</f>
        <v>4.6111</v>
      </c>
      <c r="G6049" s="0" t="n">
        <f aca="false">VLOOKUP(B6049,municipalities!$A$1:$I$9684,8,0)</f>
        <v>1683</v>
      </c>
      <c r="H6049" s="2" t="n">
        <f aca="false">IFERROR(VLOOKUP(M6049,hospitals_fr!$A$1:$K$3739,2,0),1)</f>
        <v>1</v>
      </c>
      <c r="I6049" s="0" t="str">
        <f aca="false">CONCATENATE("'",municipalities!A6047,"'")</f>
        <v>'Saint-Just-d’Ardèche'</v>
      </c>
      <c r="M6049" s="0" t="s">
        <v>15523</v>
      </c>
    </row>
    <row r="6050" customFormat="false" ht="13.8" hidden="true" customHeight="false" outlineLevel="0" collapsed="false">
      <c r="B6050" s="0" t="str">
        <f aca="false">municipalities!A6048</f>
        <v>Origny-Sainte-Benoîte</v>
      </c>
      <c r="C6050" s="0" t="str">
        <f aca="false">CONCATENATE("'",municipalities!A6048,"'")</f>
        <v>'Origny-Sainte-Benoîte'</v>
      </c>
      <c r="D6050" s="0" t="n">
        <v>11</v>
      </c>
      <c r="E6050" s="0" t="n">
        <f aca="false">VLOOKUP(B6050,municipalities!$A$1:$I$9684,2,0)</f>
        <v>49.8369</v>
      </c>
      <c r="F6050" s="0" t="n">
        <f aca="false">VLOOKUP(B6050,municipalities!$A$1:$I$9684,3,0)</f>
        <v>3.4892</v>
      </c>
      <c r="G6050" s="0" t="n">
        <f aca="false">VLOOKUP(B6050,municipalities!$A$1:$I$9684,8,0)</f>
        <v>1683</v>
      </c>
      <c r="H6050" s="2" t="n">
        <f aca="false">IFERROR(VLOOKUP(M6050,hospitals_fr!$A$1:$K$3739,2,0),1)</f>
        <v>1</v>
      </c>
      <c r="I6050" s="0" t="str">
        <f aca="false">CONCATENATE("'",municipalities!A6048,"'")</f>
        <v>'Origny-Sainte-Benoîte'</v>
      </c>
      <c r="M6050" s="0" t="s">
        <v>15524</v>
      </c>
    </row>
    <row r="6051" customFormat="false" ht="13.8" hidden="true" customHeight="false" outlineLevel="0" collapsed="false">
      <c r="B6051" s="0" t="str">
        <f aca="false">municipalities!A6049</f>
        <v>Camphin-en-Carembault</v>
      </c>
      <c r="C6051" s="0" t="str">
        <f aca="false">CONCATENATE("'",municipalities!A6049,"'")</f>
        <v>'Camphin-en-Carembault'</v>
      </c>
      <c r="D6051" s="0" t="n">
        <v>11</v>
      </c>
      <c r="E6051" s="0" t="n">
        <f aca="false">VLOOKUP(B6051,municipalities!$A$1:$I$9684,2,0)</f>
        <v>50.5119</v>
      </c>
      <c r="F6051" s="0" t="n">
        <f aca="false">VLOOKUP(B6051,municipalities!$A$1:$I$9684,3,0)</f>
        <v>2.9869</v>
      </c>
      <c r="G6051" s="0" t="n">
        <f aca="false">VLOOKUP(B6051,municipalities!$A$1:$I$9684,8,0)</f>
        <v>1682</v>
      </c>
      <c r="H6051" s="2" t="n">
        <f aca="false">IFERROR(VLOOKUP(M6051,hospitals_fr!$A$1:$K$3739,2,0),1)</f>
        <v>1</v>
      </c>
      <c r="I6051" s="0" t="str">
        <f aca="false">CONCATENATE("'",municipalities!A6049,"'")</f>
        <v>'Camphin-en-Carembault'</v>
      </c>
      <c r="M6051" s="0" t="s">
        <v>15525</v>
      </c>
    </row>
    <row r="6052" customFormat="false" ht="13.8" hidden="true" customHeight="false" outlineLevel="0" collapsed="false">
      <c r="B6052" s="0" t="str">
        <f aca="false">municipalities!A6050</f>
        <v>Noaillan</v>
      </c>
      <c r="C6052" s="0" t="str">
        <f aca="false">CONCATENATE("'",municipalities!A6050,"'")</f>
        <v>'Noaillan'</v>
      </c>
      <c r="D6052" s="0" t="n">
        <v>2</v>
      </c>
      <c r="E6052" s="0" t="n">
        <f aca="false">VLOOKUP(B6052,municipalities!$A$1:$I$9684,2,0)</f>
        <v>44.4806</v>
      </c>
      <c r="F6052" s="0" t="n">
        <f aca="false">VLOOKUP(B6052,municipalities!$A$1:$I$9684,3,0)</f>
        <v>-0.3664</v>
      </c>
      <c r="G6052" s="0" t="n">
        <f aca="false">VLOOKUP(B6052,municipalities!$A$1:$I$9684,8,0)</f>
        <v>1682</v>
      </c>
      <c r="H6052" s="2" t="n">
        <f aca="false">IFERROR(VLOOKUP(M6052,hospitals_fr!$A$1:$K$3739,2,0),1)</f>
        <v>1</v>
      </c>
      <c r="I6052" s="0" t="str">
        <f aca="false">CONCATENATE("'",municipalities!A6050,"'")</f>
        <v>'Noaillan'</v>
      </c>
      <c r="M6052" s="0" t="s">
        <v>15526</v>
      </c>
    </row>
    <row r="6053" customFormat="false" ht="13.8" hidden="true" customHeight="false" outlineLevel="0" collapsed="false">
      <c r="B6053" s="0" t="str">
        <f aca="false">municipalities!A6051</f>
        <v>Châtillon-en-Vendelais</v>
      </c>
      <c r="C6053" s="0" t="str">
        <f aca="false">CONCATENATE("'",municipalities!A6051,"'")</f>
        <v>'Châtillon-en-Vendelais'</v>
      </c>
      <c r="D6053" s="0" t="n">
        <v>5</v>
      </c>
      <c r="E6053" s="0" t="n">
        <f aca="false">VLOOKUP(B6053,municipalities!$A$1:$I$9684,2,0)</f>
        <v>48.225</v>
      </c>
      <c r="F6053" s="0" t="n">
        <f aca="false">VLOOKUP(B6053,municipalities!$A$1:$I$9684,3,0)</f>
        <v>-1.1786</v>
      </c>
      <c r="G6053" s="0" t="n">
        <f aca="false">VLOOKUP(B6053,municipalities!$A$1:$I$9684,8,0)</f>
        <v>1682</v>
      </c>
      <c r="H6053" s="2" t="n">
        <f aca="false">IFERROR(VLOOKUP(M6053,hospitals_fr!$A$1:$K$3739,2,0),1)</f>
        <v>1</v>
      </c>
      <c r="I6053" s="0" t="str">
        <f aca="false">CONCATENATE("'",municipalities!A6051,"'")</f>
        <v>'Châtillon-en-Vendelais'</v>
      </c>
      <c r="M6053" s="0" t="s">
        <v>15527</v>
      </c>
    </row>
    <row r="6054" customFormat="false" ht="13.8" hidden="true" customHeight="false" outlineLevel="0" collapsed="false">
      <c r="B6054" s="0" t="str">
        <f aca="false">municipalities!A6052</f>
        <v>Cambes</v>
      </c>
      <c r="C6054" s="0" t="str">
        <f aca="false">CONCATENATE("'",municipalities!A6052,"'")</f>
        <v>'Cambes'</v>
      </c>
      <c r="D6054" s="0" t="n">
        <v>2</v>
      </c>
      <c r="E6054" s="0" t="n">
        <f aca="false">VLOOKUP(B6054,municipalities!$A$1:$I$9684,2,0)</f>
        <v>44.7322</v>
      </c>
      <c r="F6054" s="0" t="n">
        <f aca="false">VLOOKUP(B6054,municipalities!$A$1:$I$9684,3,0)</f>
        <v>-0.4633</v>
      </c>
      <c r="G6054" s="0" t="n">
        <f aca="false">VLOOKUP(B6054,municipalities!$A$1:$I$9684,8,0)</f>
        <v>1681</v>
      </c>
      <c r="H6054" s="2" t="n">
        <f aca="false">IFERROR(VLOOKUP(M6054,hospitals_fr!$A$1:$K$3739,2,0),1)</f>
        <v>1</v>
      </c>
      <c r="I6054" s="0" t="str">
        <f aca="false">CONCATENATE("'",municipalities!A6052,"'")</f>
        <v>'Cambes'</v>
      </c>
      <c r="M6054" s="0" t="s">
        <v>15528</v>
      </c>
    </row>
    <row r="6055" customFormat="false" ht="13.8" hidden="false" customHeight="false" outlineLevel="0" collapsed="false">
      <c r="B6055" s="0" t="str">
        <f aca="false">municipalities!A6053</f>
        <v>Gresswiller</v>
      </c>
      <c r="C6055" s="0" t="str">
        <f aca="false">CONCATENATE("'",municipalities!A6053,"'")</f>
        <v>'Gresswiller'</v>
      </c>
      <c r="D6055" s="0" t="n">
        <v>1</v>
      </c>
      <c r="E6055" s="0" t="n">
        <f aca="false">VLOOKUP(B6055,municipalities!$A$1:$I$9684,2,0)</f>
        <v>48.5353</v>
      </c>
      <c r="F6055" s="0" t="n">
        <f aca="false">VLOOKUP(B6055,municipalities!$A$1:$I$9684,3,0)</f>
        <v>7.4306</v>
      </c>
      <c r="G6055" s="0" t="n">
        <f aca="false">VLOOKUP(B6055,municipalities!$A$1:$I$9684,8,0)</f>
        <v>1681</v>
      </c>
      <c r="H6055" s="2" t="n">
        <f aca="false">IFERROR(VLOOKUP(M6055,hospitals_fr!$A$1:$K$3739,2,0),1)</f>
        <v>1</v>
      </c>
      <c r="I6055" s="0" t="str">
        <f aca="false">CONCATENATE("'",municipalities!A6053,"'")</f>
        <v>'Gresswiller'</v>
      </c>
      <c r="M6055" s="0" t="s">
        <v>15529</v>
      </c>
    </row>
    <row r="6056" customFormat="false" ht="13.8" hidden="true" customHeight="false" outlineLevel="0" collapsed="false">
      <c r="B6056" s="0" t="str">
        <f aca="false">municipalities!A6054</f>
        <v>Le Teilleul</v>
      </c>
      <c r="C6056" s="0" t="str">
        <f aca="false">CONCATENATE("'",municipalities!A6054,"'")</f>
        <v>'Le Teilleul'</v>
      </c>
      <c r="D6056" s="0" t="n">
        <v>10</v>
      </c>
      <c r="E6056" s="0" t="n">
        <f aca="false">VLOOKUP(B6056,municipalities!$A$1:$I$9684,2,0)</f>
        <v>48.5383</v>
      </c>
      <c r="F6056" s="0" t="n">
        <f aca="false">VLOOKUP(B6056,municipalities!$A$1:$I$9684,3,0)</f>
        <v>-0.8733</v>
      </c>
      <c r="G6056" s="0" t="n">
        <f aca="false">VLOOKUP(B6056,municipalities!$A$1:$I$9684,8,0)</f>
        <v>1681</v>
      </c>
      <c r="H6056" s="2" t="n">
        <f aca="false">IFERROR(VLOOKUP(M6056,hospitals_fr!$A$1:$K$3739,2,0),1)</f>
        <v>1</v>
      </c>
      <c r="I6056" s="0" t="str">
        <f aca="false">CONCATENATE("'",municipalities!A6054,"'")</f>
        <v>'Le Teilleul'</v>
      </c>
      <c r="M6056" s="0" t="s">
        <v>15530</v>
      </c>
    </row>
    <row r="6057" customFormat="false" ht="13.8" hidden="true" customHeight="false" outlineLevel="0" collapsed="false">
      <c r="B6057" s="0" t="str">
        <f aca="false">municipalities!A6055</f>
        <v>Montescot</v>
      </c>
      <c r="C6057" s="0" t="str">
        <f aca="false">CONCATENATE("'",municipalities!A6055,"'")</f>
        <v>'Montescot'</v>
      </c>
      <c r="D6057" s="0" t="n">
        <v>9</v>
      </c>
      <c r="E6057" s="0" t="n">
        <f aca="false">VLOOKUP(B6057,municipalities!$A$1:$I$9684,2,0)</f>
        <v>42.6081</v>
      </c>
      <c r="F6057" s="0" t="n">
        <f aca="false">VLOOKUP(B6057,municipalities!$A$1:$I$9684,3,0)</f>
        <v>2.9339</v>
      </c>
      <c r="G6057" s="0" t="n">
        <f aca="false">VLOOKUP(B6057,municipalities!$A$1:$I$9684,8,0)</f>
        <v>1680</v>
      </c>
      <c r="H6057" s="2" t="n">
        <f aca="false">IFERROR(VLOOKUP(M6057,hospitals_fr!$A$1:$K$3739,2,0),1)</f>
        <v>1</v>
      </c>
      <c r="I6057" s="0" t="str">
        <f aca="false">CONCATENATE("'",municipalities!A6055,"'")</f>
        <v>'Montescot'</v>
      </c>
      <c r="M6057" s="0" t="s">
        <v>15531</v>
      </c>
    </row>
    <row r="6058" customFormat="false" ht="13.8" hidden="true" customHeight="false" outlineLevel="0" collapsed="false">
      <c r="B6058" s="0" t="str">
        <f aca="false">municipalities!A6056</f>
        <v>Marcilly-sur-Tille</v>
      </c>
      <c r="C6058" s="0" t="str">
        <f aca="false">CONCATENATE("'",municipalities!A6056,"'")</f>
        <v>'Marcilly-sur-Tille'</v>
      </c>
      <c r="D6058" s="0" t="n">
        <v>4</v>
      </c>
      <c r="E6058" s="0" t="n">
        <f aca="false">VLOOKUP(B6058,municipalities!$A$1:$I$9684,2,0)</f>
        <v>47.5192</v>
      </c>
      <c r="F6058" s="0" t="n">
        <f aca="false">VLOOKUP(B6058,municipalities!$A$1:$I$9684,3,0)</f>
        <v>5.1319</v>
      </c>
      <c r="G6058" s="0" t="n">
        <f aca="false">VLOOKUP(B6058,municipalities!$A$1:$I$9684,8,0)</f>
        <v>1680</v>
      </c>
      <c r="H6058" s="2" t="n">
        <f aca="false">IFERROR(VLOOKUP(M6058,hospitals_fr!$A$1:$K$3739,2,0),1)</f>
        <v>1</v>
      </c>
      <c r="I6058" s="0" t="str">
        <f aca="false">CONCATENATE("'",municipalities!A6056,"'")</f>
        <v>'Marcilly-sur-Tille'</v>
      </c>
      <c r="M6058" s="0" t="s">
        <v>15532</v>
      </c>
    </row>
    <row r="6059" customFormat="false" ht="13.8" hidden="true" customHeight="false" outlineLevel="0" collapsed="false">
      <c r="B6059" s="0" t="str">
        <f aca="false">municipalities!A6057</f>
        <v>Gilley</v>
      </c>
      <c r="C6059" s="0" t="str">
        <f aca="false">CONCATENATE("'",municipalities!A6057,"'")</f>
        <v>'Gilley'</v>
      </c>
      <c r="D6059" s="0" t="n">
        <v>4</v>
      </c>
      <c r="E6059" s="0" t="n">
        <f aca="false">VLOOKUP(B6059,municipalities!$A$1:$I$9684,2,0)</f>
        <v>47.0475</v>
      </c>
      <c r="F6059" s="0" t="n">
        <f aca="false">VLOOKUP(B6059,municipalities!$A$1:$I$9684,3,0)</f>
        <v>6.4844</v>
      </c>
      <c r="G6059" s="0" t="n">
        <f aca="false">VLOOKUP(B6059,municipalities!$A$1:$I$9684,8,0)</f>
        <v>1680</v>
      </c>
      <c r="H6059" s="2" t="n">
        <f aca="false">IFERROR(VLOOKUP(M6059,hospitals_fr!$A$1:$K$3739,2,0),1)</f>
        <v>1</v>
      </c>
      <c r="I6059" s="0" t="str">
        <f aca="false">CONCATENATE("'",municipalities!A6057,"'")</f>
        <v>'Gilley'</v>
      </c>
      <c r="M6059" s="0" t="s">
        <v>15533</v>
      </c>
    </row>
    <row r="6060" customFormat="false" ht="13.8" hidden="true" customHeight="false" outlineLevel="0" collapsed="false">
      <c r="B6060" s="0" t="str">
        <f aca="false">municipalities!A6058</f>
        <v>Laroque-Timbaut</v>
      </c>
      <c r="C6060" s="0" t="str">
        <f aca="false">CONCATENATE("'",municipalities!A6058,"'")</f>
        <v>'Laroque-Timbaut'</v>
      </c>
      <c r="D6060" s="0" t="n">
        <v>2</v>
      </c>
      <c r="E6060" s="0" t="n">
        <f aca="false">VLOOKUP(B6060,municipalities!$A$1:$I$9684,2,0)</f>
        <v>44.2831</v>
      </c>
      <c r="F6060" s="0" t="n">
        <f aca="false">VLOOKUP(B6060,municipalities!$A$1:$I$9684,3,0)</f>
        <v>0.7619</v>
      </c>
      <c r="G6060" s="0" t="n">
        <f aca="false">VLOOKUP(B6060,municipalities!$A$1:$I$9684,8,0)</f>
        <v>1680</v>
      </c>
      <c r="H6060" s="2" t="n">
        <f aca="false">IFERROR(VLOOKUP(M6060,hospitals_fr!$A$1:$K$3739,2,0),1)</f>
        <v>1</v>
      </c>
      <c r="I6060" s="0" t="str">
        <f aca="false">CONCATENATE("'",municipalities!A6058,"'")</f>
        <v>'Laroque-Timbaut'</v>
      </c>
      <c r="M6060" s="0" t="s">
        <v>15534</v>
      </c>
    </row>
    <row r="6061" customFormat="false" ht="13.8" hidden="true" customHeight="false" outlineLevel="0" collapsed="false">
      <c r="B6061" s="0" t="str">
        <f aca="false">municipalities!A6059</f>
        <v>Trévé</v>
      </c>
      <c r="C6061" s="0" t="str">
        <f aca="false">CONCATENATE("'",municipalities!A6059,"'")</f>
        <v>'Trévé'</v>
      </c>
      <c r="D6061" s="0" t="n">
        <v>5</v>
      </c>
      <c r="E6061" s="0" t="n">
        <f aca="false">VLOOKUP(B6061,municipalities!$A$1:$I$9684,2,0)</f>
        <v>48.2133</v>
      </c>
      <c r="F6061" s="0" t="n">
        <f aca="false">VLOOKUP(B6061,municipalities!$A$1:$I$9684,3,0)</f>
        <v>-2.7956</v>
      </c>
      <c r="G6061" s="0" t="n">
        <f aca="false">VLOOKUP(B6061,municipalities!$A$1:$I$9684,8,0)</f>
        <v>1680</v>
      </c>
      <c r="H6061" s="2" t="n">
        <f aca="false">IFERROR(VLOOKUP(M6061,hospitals_fr!$A$1:$K$3739,2,0),1)</f>
        <v>1</v>
      </c>
      <c r="I6061" s="0" t="str">
        <f aca="false">CONCATENATE("'",municipalities!A6059,"'")</f>
        <v>'Trévé'</v>
      </c>
      <c r="M6061" s="0" t="s">
        <v>15535</v>
      </c>
    </row>
    <row r="6062" customFormat="false" ht="13.8" hidden="true" customHeight="false" outlineLevel="0" collapsed="false">
      <c r="B6062" s="0" t="str">
        <f aca="false">municipalities!A6060</f>
        <v>Écourt-Saint-Quentin</v>
      </c>
      <c r="C6062" s="0" t="str">
        <f aca="false">CONCATENATE("'",municipalities!A6060,"'")</f>
        <v>'Écourt-Saint-Quentin'</v>
      </c>
      <c r="D6062" s="0" t="n">
        <v>11</v>
      </c>
      <c r="E6062" s="0" t="n">
        <f aca="false">VLOOKUP(B6062,municipalities!$A$1:$I$9684,2,0)</f>
        <v>50.2506</v>
      </c>
      <c r="F6062" s="0" t="n">
        <f aca="false">VLOOKUP(B6062,municipalities!$A$1:$I$9684,3,0)</f>
        <v>3.0711</v>
      </c>
      <c r="G6062" s="0" t="n">
        <f aca="false">VLOOKUP(B6062,municipalities!$A$1:$I$9684,8,0)</f>
        <v>1679</v>
      </c>
      <c r="H6062" s="2" t="n">
        <f aca="false">IFERROR(VLOOKUP(M6062,hospitals_fr!$A$1:$K$3739,2,0),1)</f>
        <v>1</v>
      </c>
      <c r="I6062" s="0" t="str">
        <f aca="false">CONCATENATE("'",municipalities!A6060,"'")</f>
        <v>'Écourt-Saint-Quentin'</v>
      </c>
      <c r="M6062" s="0" t="s">
        <v>15536</v>
      </c>
    </row>
    <row r="6063" customFormat="false" ht="13.8" hidden="true" customHeight="false" outlineLevel="0" collapsed="false">
      <c r="B6063" s="0" t="str">
        <f aca="false">municipalities!A6061</f>
        <v>Saint-Denis-les-Ponts</v>
      </c>
      <c r="C6063" s="0" t="str">
        <f aca="false">CONCATENATE("'",municipalities!A6061,"'")</f>
        <v>'Saint-Denis-les-Ponts'</v>
      </c>
      <c r="D6063" s="0" t="n">
        <v>6</v>
      </c>
      <c r="E6063" s="0" t="n">
        <f aca="false">VLOOKUP(B6063,municipalities!$A$1:$I$9684,2,0)</f>
        <v>48.0675</v>
      </c>
      <c r="F6063" s="0" t="n">
        <f aca="false">VLOOKUP(B6063,municipalities!$A$1:$I$9684,3,0)</f>
        <v>1.2931</v>
      </c>
      <c r="G6063" s="0" t="n">
        <f aca="false">VLOOKUP(B6063,municipalities!$A$1:$I$9684,8,0)</f>
        <v>1679</v>
      </c>
      <c r="H6063" s="2" t="n">
        <f aca="false">IFERROR(VLOOKUP(M6063,hospitals_fr!$A$1:$K$3739,2,0),1)</f>
        <v>1</v>
      </c>
      <c r="I6063" s="0" t="str">
        <f aca="false">CONCATENATE("'",municipalities!A6061,"'")</f>
        <v>'Saint-Denis-les-Ponts'</v>
      </c>
      <c r="M6063" s="0" t="s">
        <v>15537</v>
      </c>
    </row>
    <row r="6064" customFormat="false" ht="13.8" hidden="false" customHeight="false" outlineLevel="0" collapsed="false">
      <c r="B6064" s="0" t="str">
        <f aca="false">municipalities!A6062</f>
        <v>Sainte-Maure</v>
      </c>
      <c r="C6064" s="0" t="str">
        <f aca="false">CONCATENATE("'",municipalities!A6062,"'")</f>
        <v>'Sainte-Maure'</v>
      </c>
      <c r="D6064" s="0" t="n">
        <v>1</v>
      </c>
      <c r="E6064" s="0" t="n">
        <f aca="false">VLOOKUP(B6064,municipalities!$A$1:$I$9684,2,0)</f>
        <v>48.3447</v>
      </c>
      <c r="F6064" s="0" t="n">
        <f aca="false">VLOOKUP(B6064,municipalities!$A$1:$I$9684,3,0)</f>
        <v>4.0614</v>
      </c>
      <c r="G6064" s="0" t="n">
        <f aca="false">VLOOKUP(B6064,municipalities!$A$1:$I$9684,8,0)</f>
        <v>1679</v>
      </c>
      <c r="H6064" s="2" t="n">
        <f aca="false">IFERROR(VLOOKUP(M6064,hospitals_fr!$A$1:$K$3739,2,0),1)</f>
        <v>1</v>
      </c>
      <c r="I6064" s="0" t="str">
        <f aca="false">CONCATENATE("'",municipalities!A6062,"'")</f>
        <v>'Sainte-Maure'</v>
      </c>
      <c r="M6064" s="0" t="s">
        <v>15538</v>
      </c>
    </row>
    <row r="6065" customFormat="false" ht="13.8" hidden="true" customHeight="false" outlineLevel="0" collapsed="false">
      <c r="B6065" s="0" t="str">
        <f aca="false">municipalities!A6063</f>
        <v>Vergt</v>
      </c>
      <c r="C6065" s="0" t="str">
        <f aca="false">CONCATENATE("'",municipalities!A6063,"'")</f>
        <v>'Vergt'</v>
      </c>
      <c r="D6065" s="0" t="n">
        <v>2</v>
      </c>
      <c r="E6065" s="0" t="n">
        <f aca="false">VLOOKUP(B6065,municipalities!$A$1:$I$9684,2,0)</f>
        <v>45.0272</v>
      </c>
      <c r="F6065" s="0" t="n">
        <f aca="false">VLOOKUP(B6065,municipalities!$A$1:$I$9684,3,0)</f>
        <v>0.7183</v>
      </c>
      <c r="G6065" s="0" t="n">
        <f aca="false">VLOOKUP(B6065,municipalities!$A$1:$I$9684,8,0)</f>
        <v>1679</v>
      </c>
      <c r="H6065" s="2" t="n">
        <f aca="false">IFERROR(VLOOKUP(M6065,hospitals_fr!$A$1:$K$3739,2,0),1)</f>
        <v>1</v>
      </c>
      <c r="I6065" s="0" t="str">
        <f aca="false">CONCATENATE("'",municipalities!A6063,"'")</f>
        <v>'Vergt'</v>
      </c>
      <c r="M6065" s="0" t="s">
        <v>15539</v>
      </c>
    </row>
    <row r="6066" customFormat="false" ht="13.8" hidden="true" customHeight="false" outlineLevel="0" collapsed="false">
      <c r="B6066" s="0" t="str">
        <f aca="false">municipalities!A6064</f>
        <v>Huisseau-sur-Mauves</v>
      </c>
      <c r="C6066" s="0" t="str">
        <f aca="false">CONCATENATE("'",municipalities!A6064,"'")</f>
        <v>'Huisseau-sur-Mauves'</v>
      </c>
      <c r="D6066" s="0" t="n">
        <v>6</v>
      </c>
      <c r="E6066" s="0" t="n">
        <f aca="false">VLOOKUP(B6066,municipalities!$A$1:$I$9684,2,0)</f>
        <v>47.8931</v>
      </c>
      <c r="F6066" s="0" t="n">
        <f aca="false">VLOOKUP(B6066,municipalities!$A$1:$I$9684,3,0)</f>
        <v>1.7031</v>
      </c>
      <c r="G6066" s="0" t="n">
        <f aca="false">VLOOKUP(B6066,municipalities!$A$1:$I$9684,8,0)</f>
        <v>1679</v>
      </c>
      <c r="H6066" s="2" t="n">
        <f aca="false">IFERROR(VLOOKUP(M6066,hospitals_fr!$A$1:$K$3739,2,0),1)</f>
        <v>1</v>
      </c>
      <c r="I6066" s="0" t="str">
        <f aca="false">CONCATENATE("'",municipalities!A6064,"'")</f>
        <v>'Huisseau-sur-Mauves'</v>
      </c>
      <c r="M6066" s="0" t="s">
        <v>15540</v>
      </c>
    </row>
    <row r="6067" customFormat="false" ht="13.8" hidden="true" customHeight="false" outlineLevel="0" collapsed="false">
      <c r="B6067" s="0" t="str">
        <f aca="false">municipalities!A6065</f>
        <v>Reillanne</v>
      </c>
      <c r="C6067" s="0" t="str">
        <f aca="false">CONCATENATE("'",municipalities!A6065,"'")</f>
        <v>'Reillanne'</v>
      </c>
      <c r="D6067" s="0" t="n">
        <v>13</v>
      </c>
      <c r="E6067" s="0" t="n">
        <f aca="false">VLOOKUP(B6067,municipalities!$A$1:$I$9684,2,0)</f>
        <v>43.8792</v>
      </c>
      <c r="F6067" s="0" t="n">
        <f aca="false">VLOOKUP(B6067,municipalities!$A$1:$I$9684,3,0)</f>
        <v>5.6592</v>
      </c>
      <c r="G6067" s="0" t="n">
        <f aca="false">VLOOKUP(B6067,municipalities!$A$1:$I$9684,8,0)</f>
        <v>1679</v>
      </c>
      <c r="H6067" s="2" t="n">
        <f aca="false">IFERROR(VLOOKUP(M6067,hospitals_fr!$A$1:$K$3739,2,0),1)</f>
        <v>1</v>
      </c>
      <c r="I6067" s="0" t="str">
        <f aca="false">CONCATENATE("'",municipalities!A6065,"'")</f>
        <v>'Reillanne'</v>
      </c>
      <c r="M6067" s="0" t="s">
        <v>15541</v>
      </c>
    </row>
    <row r="6068" customFormat="false" ht="13.8" hidden="true" customHeight="false" outlineLevel="0" collapsed="false">
      <c r="B6068" s="0" t="str">
        <f aca="false">municipalities!A6066</f>
        <v>Richelieu</v>
      </c>
      <c r="C6068" s="0" t="str">
        <f aca="false">CONCATENATE("'",municipalities!A6066,"'")</f>
        <v>'Richelieu'</v>
      </c>
      <c r="D6068" s="0" t="n">
        <v>6</v>
      </c>
      <c r="E6068" s="0" t="n">
        <f aca="false">VLOOKUP(B6068,municipalities!$A$1:$I$9684,2,0)</f>
        <v>47.0142</v>
      </c>
      <c r="F6068" s="0" t="n">
        <f aca="false">VLOOKUP(B6068,municipalities!$A$1:$I$9684,3,0)</f>
        <v>0.3236</v>
      </c>
      <c r="G6068" s="0" t="n">
        <f aca="false">VLOOKUP(B6068,municipalities!$A$1:$I$9684,8,0)</f>
        <v>1678</v>
      </c>
      <c r="H6068" s="2" t="n">
        <f aca="false">IFERROR(VLOOKUP(M6068,hospitals_fr!$A$1:$K$3739,2,0),1)</f>
        <v>1</v>
      </c>
      <c r="I6068" s="0" t="str">
        <f aca="false">CONCATENATE("'",municipalities!A6066,"'")</f>
        <v>'Richelieu'</v>
      </c>
      <c r="M6068" s="0" t="s">
        <v>15542</v>
      </c>
    </row>
    <row r="6069" customFormat="false" ht="13.8" hidden="true" customHeight="false" outlineLevel="0" collapsed="false">
      <c r="B6069" s="0" t="str">
        <f aca="false">municipalities!A6067</f>
        <v>Saint-Germain-Village</v>
      </c>
      <c r="C6069" s="0" t="str">
        <f aca="false">CONCATENATE("'",municipalities!A6067,"'")</f>
        <v>'Saint-Germain-Village'</v>
      </c>
      <c r="D6069" s="0" t="n">
        <v>10</v>
      </c>
      <c r="E6069" s="0" t="n">
        <f aca="false">VLOOKUP(B6069,municipalities!$A$1:$I$9684,2,0)</f>
        <v>49.3492</v>
      </c>
      <c r="F6069" s="0" t="n">
        <f aca="false">VLOOKUP(B6069,municipalities!$A$1:$I$9684,3,0)</f>
        <v>0.5039</v>
      </c>
      <c r="G6069" s="0" t="n">
        <f aca="false">VLOOKUP(B6069,municipalities!$A$1:$I$9684,8,0)</f>
        <v>1678</v>
      </c>
      <c r="H6069" s="2" t="n">
        <f aca="false">IFERROR(VLOOKUP(M6069,hospitals_fr!$A$1:$K$3739,2,0),1)</f>
        <v>1</v>
      </c>
      <c r="I6069" s="0" t="str">
        <f aca="false">CONCATENATE("'",municipalities!A6067,"'")</f>
        <v>'Saint-Germain-Village'</v>
      </c>
      <c r="M6069" s="0" t="s">
        <v>15543</v>
      </c>
    </row>
    <row r="6070" customFormat="false" ht="13.8" hidden="false" customHeight="false" outlineLevel="0" collapsed="false">
      <c r="B6070" s="0" t="str">
        <f aca="false">municipalities!A6068</f>
        <v>La Francheville</v>
      </c>
      <c r="C6070" s="0" t="str">
        <f aca="false">CONCATENATE("'",municipalities!A6068,"'")</f>
        <v>'La Francheville'</v>
      </c>
      <c r="D6070" s="0" t="n">
        <v>1</v>
      </c>
      <c r="E6070" s="0" t="n">
        <f aca="false">VLOOKUP(B6070,municipalities!$A$1:$I$9684,2,0)</f>
        <v>49.7297</v>
      </c>
      <c r="F6070" s="0" t="n">
        <f aca="false">VLOOKUP(B6070,municipalities!$A$1:$I$9684,3,0)</f>
        <v>4.7147</v>
      </c>
      <c r="G6070" s="0" t="n">
        <f aca="false">VLOOKUP(B6070,municipalities!$A$1:$I$9684,8,0)</f>
        <v>1678</v>
      </c>
      <c r="H6070" s="2" t="n">
        <f aca="false">IFERROR(VLOOKUP(M6070,hospitals_fr!$A$1:$K$3739,2,0),1)</f>
        <v>1</v>
      </c>
      <c r="I6070" s="0" t="str">
        <f aca="false">CONCATENATE("'",municipalities!A6068,"'")</f>
        <v>'La Francheville'</v>
      </c>
      <c r="M6070" s="0" t="s">
        <v>15544</v>
      </c>
    </row>
    <row r="6071" customFormat="false" ht="13.8" hidden="true" customHeight="false" outlineLevel="0" collapsed="false">
      <c r="B6071" s="0" t="str">
        <f aca="false">municipalities!A6069</f>
        <v>Flavy-le-Martel</v>
      </c>
      <c r="C6071" s="0" t="str">
        <f aca="false">CONCATENATE("'",municipalities!A6069,"'")</f>
        <v>'Flavy-le-Martel'</v>
      </c>
      <c r="D6071" s="0" t="n">
        <v>11</v>
      </c>
      <c r="E6071" s="0" t="n">
        <f aca="false">VLOOKUP(B6071,municipalities!$A$1:$I$9684,2,0)</f>
        <v>49.7133</v>
      </c>
      <c r="F6071" s="0" t="n">
        <f aca="false">VLOOKUP(B6071,municipalities!$A$1:$I$9684,3,0)</f>
        <v>3.1931</v>
      </c>
      <c r="G6071" s="0" t="n">
        <f aca="false">VLOOKUP(B6071,municipalities!$A$1:$I$9684,8,0)</f>
        <v>1678</v>
      </c>
      <c r="H6071" s="2" t="n">
        <f aca="false">IFERROR(VLOOKUP(M6071,hospitals_fr!$A$1:$K$3739,2,0),1)</f>
        <v>1</v>
      </c>
      <c r="I6071" s="0" t="str">
        <f aca="false">CONCATENATE("'",municipalities!A6069,"'")</f>
        <v>'Flavy-le-Martel'</v>
      </c>
      <c r="M6071" s="0" t="s">
        <v>15545</v>
      </c>
    </row>
    <row r="6072" customFormat="false" ht="13.8" hidden="true" customHeight="false" outlineLevel="0" collapsed="false">
      <c r="B6072" s="0" t="str">
        <f aca="false">municipalities!A6070</f>
        <v>Chaudon</v>
      </c>
      <c r="C6072" s="0" t="str">
        <f aca="false">CONCATENATE("'",municipalities!A6070,"'")</f>
        <v>'Chaudon'</v>
      </c>
      <c r="D6072" s="0" t="n">
        <v>6</v>
      </c>
      <c r="E6072" s="0" t="n">
        <f aca="false">VLOOKUP(B6072,municipalities!$A$1:$I$9684,2,0)</f>
        <v>48.6617</v>
      </c>
      <c r="F6072" s="0" t="n">
        <f aca="false">VLOOKUP(B6072,municipalities!$A$1:$I$9684,3,0)</f>
        <v>1.4969</v>
      </c>
      <c r="G6072" s="0" t="n">
        <f aca="false">VLOOKUP(B6072,municipalities!$A$1:$I$9684,8,0)</f>
        <v>1677</v>
      </c>
      <c r="H6072" s="2" t="n">
        <f aca="false">IFERROR(VLOOKUP(M6072,hospitals_fr!$A$1:$K$3739,2,0),1)</f>
        <v>1</v>
      </c>
      <c r="I6072" s="0" t="str">
        <f aca="false">CONCATENATE("'",municipalities!A6070,"'")</f>
        <v>'Chaudon'</v>
      </c>
      <c r="M6072" s="0" t="s">
        <v>15546</v>
      </c>
    </row>
    <row r="6073" customFormat="false" ht="13.8" hidden="true" customHeight="false" outlineLevel="0" collapsed="false">
      <c r="B6073" s="0" t="str">
        <f aca="false">municipalities!A6071</f>
        <v>Arnières-sur-Iton</v>
      </c>
      <c r="C6073" s="0" t="str">
        <f aca="false">CONCATENATE("'",municipalities!A6071,"'")</f>
        <v>'Arnières-sur-Iton'</v>
      </c>
      <c r="D6073" s="0" t="n">
        <v>10</v>
      </c>
      <c r="E6073" s="0" t="n">
        <f aca="false">VLOOKUP(B6073,municipalities!$A$1:$I$9684,2,0)</f>
        <v>48.9961</v>
      </c>
      <c r="F6073" s="0" t="n">
        <f aca="false">VLOOKUP(B6073,municipalities!$A$1:$I$9684,3,0)</f>
        <v>1.1042</v>
      </c>
      <c r="G6073" s="0" t="n">
        <f aca="false">VLOOKUP(B6073,municipalities!$A$1:$I$9684,8,0)</f>
        <v>1677</v>
      </c>
      <c r="H6073" s="2" t="n">
        <f aca="false">IFERROR(VLOOKUP(M6073,hospitals_fr!$A$1:$K$3739,2,0),1)</f>
        <v>1</v>
      </c>
      <c r="I6073" s="0" t="str">
        <f aca="false">CONCATENATE("'",municipalities!A6071,"'")</f>
        <v>'Arnières-sur-Iton'</v>
      </c>
      <c r="M6073" s="0" t="s">
        <v>15547</v>
      </c>
    </row>
    <row r="6074" customFormat="false" ht="13.8" hidden="true" customHeight="false" outlineLevel="0" collapsed="false">
      <c r="B6074" s="0" t="str">
        <f aca="false">municipalities!A6072</f>
        <v>Sainte-Euphémie</v>
      </c>
      <c r="C6074" s="0" t="str">
        <f aca="false">CONCATENATE("'",municipalities!A6072,"'")</f>
        <v>'Sainte-Euphémie'</v>
      </c>
      <c r="D6074" s="0" t="n">
        <v>3</v>
      </c>
      <c r="E6074" s="0" t="n">
        <f aca="false">VLOOKUP(B6074,municipalities!$A$1:$I$9684,2,0)</f>
        <v>45.9728</v>
      </c>
      <c r="F6074" s="0" t="n">
        <f aca="false">VLOOKUP(B6074,municipalities!$A$1:$I$9684,3,0)</f>
        <v>4.7981</v>
      </c>
      <c r="G6074" s="0" t="n">
        <f aca="false">VLOOKUP(B6074,municipalities!$A$1:$I$9684,8,0)</f>
        <v>1676</v>
      </c>
      <c r="H6074" s="2" t="n">
        <f aca="false">IFERROR(VLOOKUP(M6074,hospitals_fr!$A$1:$K$3739,2,0),1)</f>
        <v>1</v>
      </c>
      <c r="I6074" s="0" t="str">
        <f aca="false">CONCATENATE("'",municipalities!A6072,"'")</f>
        <v>'Sainte-Euphémie'</v>
      </c>
      <c r="M6074" s="0" t="s">
        <v>15548</v>
      </c>
    </row>
    <row r="6075" customFormat="false" ht="13.8" hidden="true" customHeight="false" outlineLevel="0" collapsed="false">
      <c r="B6075" s="0" t="str">
        <f aca="false">municipalities!A6073</f>
        <v>Mansle</v>
      </c>
      <c r="C6075" s="0" t="str">
        <f aca="false">CONCATENATE("'",municipalities!A6073,"'")</f>
        <v>'Mansle'</v>
      </c>
      <c r="D6075" s="0" t="n">
        <v>2</v>
      </c>
      <c r="E6075" s="0" t="n">
        <f aca="false">VLOOKUP(B6075,municipalities!$A$1:$I$9684,2,0)</f>
        <v>45.8761</v>
      </c>
      <c r="F6075" s="0" t="n">
        <f aca="false">VLOOKUP(B6075,municipalities!$A$1:$I$9684,3,0)</f>
        <v>0.1786</v>
      </c>
      <c r="G6075" s="0" t="n">
        <f aca="false">VLOOKUP(B6075,municipalities!$A$1:$I$9684,8,0)</f>
        <v>1676</v>
      </c>
      <c r="H6075" s="2" t="n">
        <f aca="false">IFERROR(VLOOKUP(M6075,hospitals_fr!$A$1:$K$3739,2,0),1)</f>
        <v>1</v>
      </c>
      <c r="I6075" s="0" t="str">
        <f aca="false">CONCATENATE("'",municipalities!A6073,"'")</f>
        <v>'Mansle'</v>
      </c>
      <c r="M6075" s="0" t="s">
        <v>15549</v>
      </c>
    </row>
    <row r="6076" customFormat="false" ht="13.8" hidden="false" customHeight="false" outlineLevel="0" collapsed="false">
      <c r="B6076" s="0" t="str">
        <f aca="false">municipalities!A6074</f>
        <v>Cousances-aux-Forges</v>
      </c>
      <c r="C6076" s="0" t="str">
        <f aca="false">CONCATENATE("'",municipalities!A6074,"'")</f>
        <v>'Cousances-aux-Forges'</v>
      </c>
      <c r="D6076" s="0" t="n">
        <v>1</v>
      </c>
      <c r="E6076" s="0" t="n">
        <f aca="false">VLOOKUP(B6076,municipalities!$A$1:$I$9684,2,0)</f>
        <v>48.6108</v>
      </c>
      <c r="F6076" s="0" t="n">
        <f aca="false">VLOOKUP(B6076,municipalities!$A$1:$I$9684,3,0)</f>
        <v>5.0849</v>
      </c>
      <c r="G6076" s="0" t="n">
        <f aca="false">VLOOKUP(B6076,municipalities!$A$1:$I$9684,8,0)</f>
        <v>1676</v>
      </c>
      <c r="H6076" s="2" t="n">
        <f aca="false">IFERROR(VLOOKUP(M6076,hospitals_fr!$A$1:$K$3739,2,0),1)</f>
        <v>1</v>
      </c>
      <c r="I6076" s="0" t="str">
        <f aca="false">CONCATENATE("'",municipalities!A6074,"'")</f>
        <v>'Cousances-aux-Forges'</v>
      </c>
      <c r="M6076" s="0" t="s">
        <v>15550</v>
      </c>
    </row>
    <row r="6077" customFormat="false" ht="13.8" hidden="true" customHeight="false" outlineLevel="0" collapsed="false">
      <c r="B6077" s="0" t="str">
        <f aca="false">municipalities!A6075</f>
        <v>Thénac</v>
      </c>
      <c r="C6077" s="0" t="str">
        <f aca="false">CONCATENATE("'",municipalities!A6075,"'")</f>
        <v>'Thénac'</v>
      </c>
      <c r="D6077" s="0" t="n">
        <v>2</v>
      </c>
      <c r="E6077" s="0" t="n">
        <f aca="false">VLOOKUP(B6077,municipalities!$A$1:$I$9684,2,0)</f>
        <v>45.6678</v>
      </c>
      <c r="F6077" s="0" t="n">
        <f aca="false">VLOOKUP(B6077,municipalities!$A$1:$I$9684,3,0)</f>
        <v>-0.6542</v>
      </c>
      <c r="G6077" s="0" t="n">
        <f aca="false">VLOOKUP(B6077,municipalities!$A$1:$I$9684,8,0)</f>
        <v>1676</v>
      </c>
      <c r="H6077" s="2" t="n">
        <f aca="false">IFERROR(VLOOKUP(M6077,hospitals_fr!$A$1:$K$3739,2,0),1)</f>
        <v>1</v>
      </c>
      <c r="I6077" s="0" t="str">
        <f aca="false">CONCATENATE("'",municipalities!A6075,"'")</f>
        <v>'Thénac'</v>
      </c>
      <c r="M6077" s="0" t="s">
        <v>15551</v>
      </c>
    </row>
    <row r="6078" customFormat="false" ht="13.8" hidden="true" customHeight="false" outlineLevel="0" collapsed="false">
      <c r="B6078" s="0" t="str">
        <f aca="false">municipalities!A6076</f>
        <v>Saint-Brice-sur-Vienne</v>
      </c>
      <c r="C6078" s="0" t="str">
        <f aca="false">CONCATENATE("'",municipalities!A6076,"'")</f>
        <v>'Saint-Brice-sur-Vienne'</v>
      </c>
      <c r="D6078" s="0" t="n">
        <v>2</v>
      </c>
      <c r="E6078" s="0" t="n">
        <f aca="false">VLOOKUP(B6078,municipalities!$A$1:$I$9684,2,0)</f>
        <v>45.8797</v>
      </c>
      <c r="F6078" s="0" t="n">
        <f aca="false">VLOOKUP(B6078,municipalities!$A$1:$I$9684,3,0)</f>
        <v>0.9531</v>
      </c>
      <c r="G6078" s="0" t="n">
        <f aca="false">VLOOKUP(B6078,municipalities!$A$1:$I$9684,8,0)</f>
        <v>1676</v>
      </c>
      <c r="H6078" s="2" t="n">
        <f aca="false">IFERROR(VLOOKUP(M6078,hospitals_fr!$A$1:$K$3739,2,0),1)</f>
        <v>1</v>
      </c>
      <c r="I6078" s="0" t="str">
        <f aca="false">CONCATENATE("'",municipalities!A6076,"'")</f>
        <v>'Saint-Brice-sur-Vienne'</v>
      </c>
      <c r="M6078" s="0" t="s">
        <v>15552</v>
      </c>
    </row>
    <row r="6079" customFormat="false" ht="13.8" hidden="true" customHeight="false" outlineLevel="0" collapsed="false">
      <c r="B6079" s="0" t="str">
        <f aca="false">municipalities!A6077</f>
        <v>Bonnac-la-Côte</v>
      </c>
      <c r="C6079" s="0" t="str">
        <f aca="false">CONCATENATE("'",municipalities!A6077,"'")</f>
        <v>'Bonnac-la-Côte'</v>
      </c>
      <c r="D6079" s="0" t="n">
        <v>2</v>
      </c>
      <c r="E6079" s="0" t="n">
        <f aca="false">VLOOKUP(B6079,municipalities!$A$1:$I$9684,2,0)</f>
        <v>45.9414</v>
      </c>
      <c r="F6079" s="0" t="n">
        <f aca="false">VLOOKUP(B6079,municipalities!$A$1:$I$9684,3,0)</f>
        <v>1.2847</v>
      </c>
      <c r="G6079" s="0" t="n">
        <f aca="false">VLOOKUP(B6079,municipalities!$A$1:$I$9684,8,0)</f>
        <v>1676</v>
      </c>
      <c r="H6079" s="2" t="n">
        <f aca="false">IFERROR(VLOOKUP(M6079,hospitals_fr!$A$1:$K$3739,2,0),1)</f>
        <v>1</v>
      </c>
      <c r="I6079" s="0" t="str">
        <f aca="false">CONCATENATE("'",municipalities!A6077,"'")</f>
        <v>'Bonnac-la-Côte'</v>
      </c>
      <c r="M6079" s="0" t="s">
        <v>15553</v>
      </c>
    </row>
    <row r="6080" customFormat="false" ht="13.8" hidden="true" customHeight="false" outlineLevel="0" collapsed="false">
      <c r="B6080" s="0" t="str">
        <f aca="false">municipalities!A6078</f>
        <v>Plouguernével</v>
      </c>
      <c r="C6080" s="0" t="str">
        <f aca="false">CONCATENATE("'",municipalities!A6078,"'")</f>
        <v>'Plouguernével'</v>
      </c>
      <c r="D6080" s="0" t="n">
        <v>5</v>
      </c>
      <c r="E6080" s="0" t="n">
        <f aca="false">VLOOKUP(B6080,municipalities!$A$1:$I$9684,2,0)</f>
        <v>48.2403</v>
      </c>
      <c r="F6080" s="0" t="n">
        <f aca="false">VLOOKUP(B6080,municipalities!$A$1:$I$9684,3,0)</f>
        <v>-3.2561</v>
      </c>
      <c r="G6080" s="0" t="n">
        <f aca="false">VLOOKUP(B6080,municipalities!$A$1:$I$9684,8,0)</f>
        <v>1676</v>
      </c>
      <c r="H6080" s="2" t="n">
        <f aca="false">IFERROR(VLOOKUP(M6080,hospitals_fr!$A$1:$K$3739,2,0),1)</f>
        <v>1</v>
      </c>
      <c r="I6080" s="0" t="str">
        <f aca="false">CONCATENATE("'",municipalities!A6078,"'")</f>
        <v>'Plouguernével'</v>
      </c>
      <c r="M6080" s="0" t="s">
        <v>15554</v>
      </c>
    </row>
    <row r="6081" customFormat="false" ht="13.8" hidden="true" customHeight="false" outlineLevel="0" collapsed="false">
      <c r="B6081" s="0" t="str">
        <f aca="false">municipalities!A6079</f>
        <v>Dieupentale</v>
      </c>
      <c r="C6081" s="0" t="str">
        <f aca="false">CONCATENATE("'",municipalities!A6079,"'")</f>
        <v>'Dieupentale'</v>
      </c>
      <c r="D6081" s="0" t="n">
        <v>9</v>
      </c>
      <c r="E6081" s="0" t="n">
        <f aca="false">VLOOKUP(B6081,municipalities!$A$1:$I$9684,2,0)</f>
        <v>43.8625</v>
      </c>
      <c r="F6081" s="0" t="n">
        <f aca="false">VLOOKUP(B6081,municipalities!$A$1:$I$9684,3,0)</f>
        <v>1.2694</v>
      </c>
      <c r="G6081" s="0" t="n">
        <f aca="false">VLOOKUP(B6081,municipalities!$A$1:$I$9684,8,0)</f>
        <v>1675</v>
      </c>
      <c r="H6081" s="2" t="n">
        <f aca="false">IFERROR(VLOOKUP(M6081,hospitals_fr!$A$1:$K$3739,2,0),1)</f>
        <v>1</v>
      </c>
      <c r="I6081" s="0" t="str">
        <f aca="false">CONCATENATE("'",municipalities!A6079,"'")</f>
        <v>'Dieupentale'</v>
      </c>
      <c r="M6081" s="0" t="s">
        <v>15555</v>
      </c>
    </row>
    <row r="6082" customFormat="false" ht="13.8" hidden="true" customHeight="false" outlineLevel="0" collapsed="false">
      <c r="B6082" s="0" t="str">
        <f aca="false">municipalities!A6080</f>
        <v>Bois-Grenier</v>
      </c>
      <c r="C6082" s="0" t="str">
        <f aca="false">CONCATENATE("'",municipalities!A6080,"'")</f>
        <v>'Bois-Grenier'</v>
      </c>
      <c r="D6082" s="0" t="n">
        <v>11</v>
      </c>
      <c r="E6082" s="0" t="n">
        <f aca="false">VLOOKUP(B6082,municipalities!$A$1:$I$9684,2,0)</f>
        <v>50.6489</v>
      </c>
      <c r="F6082" s="0" t="n">
        <f aca="false">VLOOKUP(B6082,municipalities!$A$1:$I$9684,3,0)</f>
        <v>2.8742</v>
      </c>
      <c r="G6082" s="0" t="n">
        <f aca="false">VLOOKUP(B6082,municipalities!$A$1:$I$9684,8,0)</f>
        <v>1675</v>
      </c>
      <c r="H6082" s="2" t="n">
        <f aca="false">IFERROR(VLOOKUP(M6082,hospitals_fr!$A$1:$K$3739,2,0),1)</f>
        <v>1</v>
      </c>
      <c r="I6082" s="0" t="str">
        <f aca="false">CONCATENATE("'",municipalities!A6080,"'")</f>
        <v>'Bois-Grenier'</v>
      </c>
      <c r="M6082" s="0" t="s">
        <v>15556</v>
      </c>
    </row>
    <row r="6083" customFormat="false" ht="13.8" hidden="true" customHeight="false" outlineLevel="0" collapsed="false">
      <c r="B6083" s="0" t="str">
        <f aca="false">municipalities!A6081</f>
        <v>Saint-Florent</v>
      </c>
      <c r="C6083" s="0" t="str">
        <f aca="false">CONCATENATE("'",municipalities!A6081,"'")</f>
        <v>'Saint-Florent'</v>
      </c>
      <c r="D6083" s="0" t="n">
        <v>7</v>
      </c>
      <c r="E6083" s="0" t="n">
        <f aca="false">VLOOKUP(B6083,municipalities!$A$1:$I$9684,2,0)</f>
        <v>42.6808</v>
      </c>
      <c r="F6083" s="0" t="n">
        <f aca="false">VLOOKUP(B6083,municipalities!$A$1:$I$9684,3,0)</f>
        <v>9.3025</v>
      </c>
      <c r="G6083" s="0" t="n">
        <f aca="false">VLOOKUP(B6083,municipalities!$A$1:$I$9684,8,0)</f>
        <v>1675</v>
      </c>
      <c r="H6083" s="2" t="n">
        <f aca="false">IFERROR(VLOOKUP(M6083,hospitals_fr!$A$1:$K$3739,2,0),1)</f>
        <v>1</v>
      </c>
      <c r="I6083" s="0" t="str">
        <f aca="false">CONCATENATE("'",municipalities!A6081,"'")</f>
        <v>'Saint-Florent'</v>
      </c>
      <c r="M6083" s="0" t="s">
        <v>15557</v>
      </c>
    </row>
    <row r="6084" customFormat="false" ht="13.8" hidden="true" customHeight="false" outlineLevel="0" collapsed="false">
      <c r="B6084" s="0" t="str">
        <f aca="false">municipalities!A6082</f>
        <v>Saint-Jean-de-Marsacq</v>
      </c>
      <c r="C6084" s="0" t="str">
        <f aca="false">CONCATENATE("'",municipalities!A6082,"'")</f>
        <v>'Saint-Jean-de-Marsacq'</v>
      </c>
      <c r="D6084" s="0" t="n">
        <v>2</v>
      </c>
      <c r="E6084" s="0" t="n">
        <f aca="false">VLOOKUP(B6084,municipalities!$A$1:$I$9684,2,0)</f>
        <v>43.625</v>
      </c>
      <c r="F6084" s="0" t="n">
        <f aca="false">VLOOKUP(B6084,municipalities!$A$1:$I$9684,3,0)</f>
        <v>-1.2561</v>
      </c>
      <c r="G6084" s="0" t="n">
        <f aca="false">VLOOKUP(B6084,municipalities!$A$1:$I$9684,8,0)</f>
        <v>1675</v>
      </c>
      <c r="H6084" s="2" t="n">
        <f aca="false">IFERROR(VLOOKUP(M6084,hospitals_fr!$A$1:$K$3739,2,0),1)</f>
        <v>1</v>
      </c>
      <c r="I6084" s="0" t="str">
        <f aca="false">CONCATENATE("'",municipalities!A6082,"'")</f>
        <v>'Saint-Jean-de-Marsacq'</v>
      </c>
      <c r="M6084" s="0" t="s">
        <v>15558</v>
      </c>
    </row>
    <row r="6085" customFormat="false" ht="13.8" hidden="true" customHeight="false" outlineLevel="0" collapsed="false">
      <c r="B6085" s="0" t="str">
        <f aca="false">municipalities!A6083</f>
        <v>Domarin</v>
      </c>
      <c r="C6085" s="0" t="str">
        <f aca="false">CONCATENATE("'",municipalities!A6083,"'")</f>
        <v>'Domarin'</v>
      </c>
      <c r="D6085" s="0" t="n">
        <v>3</v>
      </c>
      <c r="E6085" s="0" t="n">
        <f aca="false">VLOOKUP(B6085,municipalities!$A$1:$I$9684,2,0)</f>
        <v>45.5856</v>
      </c>
      <c r="F6085" s="0" t="n">
        <f aca="false">VLOOKUP(B6085,municipalities!$A$1:$I$9684,3,0)</f>
        <v>5.2442</v>
      </c>
      <c r="G6085" s="0" t="n">
        <f aca="false">VLOOKUP(B6085,municipalities!$A$1:$I$9684,8,0)</f>
        <v>1674</v>
      </c>
      <c r="H6085" s="2" t="n">
        <f aca="false">IFERROR(VLOOKUP(M6085,hospitals_fr!$A$1:$K$3739,2,0),1)</f>
        <v>1</v>
      </c>
      <c r="I6085" s="0" t="str">
        <f aca="false">CONCATENATE("'",municipalities!A6083,"'")</f>
        <v>'Domarin'</v>
      </c>
      <c r="M6085" s="0" t="s">
        <v>15559</v>
      </c>
    </row>
    <row r="6086" customFormat="false" ht="13.8" hidden="true" customHeight="false" outlineLevel="0" collapsed="false">
      <c r="B6086" s="0" t="str">
        <f aca="false">municipalities!A6084</f>
        <v>Le Theil-sur-Huisne</v>
      </c>
      <c r="C6086" s="0" t="str">
        <f aca="false">CONCATENATE("'",municipalities!A6084,"'")</f>
        <v>'Le Theil-sur-Huisne'</v>
      </c>
      <c r="D6086" s="0" t="n">
        <v>10</v>
      </c>
      <c r="E6086" s="0" t="n">
        <f aca="false">VLOOKUP(B6086,municipalities!$A$1:$I$9684,2,0)</f>
        <v>48.2639</v>
      </c>
      <c r="F6086" s="0" t="n">
        <f aca="false">VLOOKUP(B6086,municipalities!$A$1:$I$9684,3,0)</f>
        <v>0.6881</v>
      </c>
      <c r="G6086" s="0" t="n">
        <f aca="false">VLOOKUP(B6086,municipalities!$A$1:$I$9684,8,0)</f>
        <v>1674</v>
      </c>
      <c r="H6086" s="2" t="n">
        <f aca="false">IFERROR(VLOOKUP(M6086,hospitals_fr!$A$1:$K$3739,2,0),1)</f>
        <v>1</v>
      </c>
      <c r="I6086" s="0" t="str">
        <f aca="false">CONCATENATE("'",municipalities!A6084,"'")</f>
        <v>'Le Theil-sur-Huisne'</v>
      </c>
      <c r="M6086" s="0" t="s">
        <v>15560</v>
      </c>
    </row>
    <row r="6087" customFormat="false" ht="13.8" hidden="true" customHeight="false" outlineLevel="0" collapsed="false">
      <c r="B6087" s="0" t="str">
        <f aca="false">municipalities!A6085</f>
        <v>Steenbecque</v>
      </c>
      <c r="C6087" s="0" t="str">
        <f aca="false">CONCATENATE("'",municipalities!A6085,"'")</f>
        <v>'Steenbecque'</v>
      </c>
      <c r="D6087" s="0" t="n">
        <v>11</v>
      </c>
      <c r="E6087" s="0" t="n">
        <f aca="false">VLOOKUP(B6087,municipalities!$A$1:$I$9684,2,0)</f>
        <v>50.6744</v>
      </c>
      <c r="F6087" s="0" t="n">
        <f aca="false">VLOOKUP(B6087,municipalities!$A$1:$I$9684,3,0)</f>
        <v>2.485</v>
      </c>
      <c r="G6087" s="0" t="n">
        <f aca="false">VLOOKUP(B6087,municipalities!$A$1:$I$9684,8,0)</f>
        <v>1674</v>
      </c>
      <c r="H6087" s="2" t="n">
        <f aca="false">IFERROR(VLOOKUP(M6087,hospitals_fr!$A$1:$K$3739,2,0),1)</f>
        <v>1</v>
      </c>
      <c r="I6087" s="0" t="str">
        <f aca="false">CONCATENATE("'",municipalities!A6085,"'")</f>
        <v>'Steenbecque'</v>
      </c>
      <c r="M6087" s="0" t="s">
        <v>15561</v>
      </c>
    </row>
    <row r="6088" customFormat="false" ht="13.8" hidden="true" customHeight="false" outlineLevel="0" collapsed="false">
      <c r="B6088" s="0" t="str">
        <f aca="false">municipalities!A6086</f>
        <v>Saint-Martin-du-Fouilloux</v>
      </c>
      <c r="C6088" s="0" t="str">
        <f aca="false">CONCATENATE("'",municipalities!A6086,"'")</f>
        <v>'Saint-Martin-du-Fouilloux'</v>
      </c>
      <c r="D6088" s="0" t="n">
        <v>12</v>
      </c>
      <c r="E6088" s="0" t="n">
        <f aca="false">VLOOKUP(B6088,municipalities!$A$1:$I$9684,2,0)</f>
        <v>47.4311</v>
      </c>
      <c r="F6088" s="0" t="n">
        <f aca="false">VLOOKUP(B6088,municipalities!$A$1:$I$9684,3,0)</f>
        <v>-0.7047</v>
      </c>
      <c r="G6088" s="0" t="n">
        <f aca="false">VLOOKUP(B6088,municipalities!$A$1:$I$9684,8,0)</f>
        <v>1674</v>
      </c>
      <c r="H6088" s="2" t="n">
        <f aca="false">IFERROR(VLOOKUP(M6088,hospitals_fr!$A$1:$K$3739,2,0),1)</f>
        <v>1</v>
      </c>
      <c r="I6088" s="0" t="str">
        <f aca="false">CONCATENATE("'",municipalities!A6086,"'")</f>
        <v>'Saint-Martin-du-Fouilloux'</v>
      </c>
      <c r="M6088" s="0" t="s">
        <v>15562</v>
      </c>
    </row>
    <row r="6089" customFormat="false" ht="13.8" hidden="true" customHeight="false" outlineLevel="0" collapsed="false">
      <c r="B6089" s="0" t="str">
        <f aca="false">municipalities!A6087</f>
        <v>Ferrières-en-Bray</v>
      </c>
      <c r="C6089" s="0" t="str">
        <f aca="false">CONCATENATE("'",municipalities!A6087,"'")</f>
        <v>'Ferrières-en-Bray'</v>
      </c>
      <c r="D6089" s="0" t="n">
        <v>10</v>
      </c>
      <c r="E6089" s="0" t="n">
        <f aca="false">VLOOKUP(B6089,municipalities!$A$1:$I$9684,2,0)</f>
        <v>49.4828</v>
      </c>
      <c r="F6089" s="0" t="n">
        <f aca="false">VLOOKUP(B6089,municipalities!$A$1:$I$9684,3,0)</f>
        <v>1.7447</v>
      </c>
      <c r="G6089" s="0" t="n">
        <f aca="false">VLOOKUP(B6089,municipalities!$A$1:$I$9684,8,0)</f>
        <v>1674</v>
      </c>
      <c r="H6089" s="2" t="n">
        <f aca="false">IFERROR(VLOOKUP(M6089,hospitals_fr!$A$1:$K$3739,2,0),1)</f>
        <v>1</v>
      </c>
      <c r="I6089" s="0" t="str">
        <f aca="false">CONCATENATE("'",municipalities!A6087,"'")</f>
        <v>'Ferrières-en-Bray'</v>
      </c>
      <c r="M6089" s="0" t="s">
        <v>15563</v>
      </c>
    </row>
    <row r="6090" customFormat="false" ht="13.8" hidden="true" customHeight="false" outlineLevel="0" collapsed="false">
      <c r="B6090" s="0" t="str">
        <f aca="false">municipalities!A6088</f>
        <v>Aiton</v>
      </c>
      <c r="C6090" s="0" t="str">
        <f aca="false">CONCATENATE("'",municipalities!A6088,"'")</f>
        <v>'Aiton'</v>
      </c>
      <c r="D6090" s="0" t="n">
        <v>3</v>
      </c>
      <c r="E6090" s="0" t="n">
        <f aca="false">VLOOKUP(B6090,municipalities!$A$1:$I$9684,2,0)</f>
        <v>45.5611</v>
      </c>
      <c r="F6090" s="0" t="n">
        <f aca="false">VLOOKUP(B6090,municipalities!$A$1:$I$9684,3,0)</f>
        <v>6.2586</v>
      </c>
      <c r="G6090" s="0" t="n">
        <f aca="false">VLOOKUP(B6090,municipalities!$A$1:$I$9684,8,0)</f>
        <v>1674</v>
      </c>
      <c r="H6090" s="2" t="n">
        <f aca="false">IFERROR(VLOOKUP(M6090,hospitals_fr!$A$1:$K$3739,2,0),1)</f>
        <v>1</v>
      </c>
      <c r="I6090" s="0" t="str">
        <f aca="false">CONCATENATE("'",municipalities!A6088,"'")</f>
        <v>'Aiton'</v>
      </c>
      <c r="M6090" s="0" t="s">
        <v>15564</v>
      </c>
    </row>
    <row r="6091" customFormat="false" ht="13.8" hidden="true" customHeight="false" outlineLevel="0" collapsed="false">
      <c r="B6091" s="0" t="str">
        <f aca="false">municipalities!A6089</f>
        <v>La Palme</v>
      </c>
      <c r="C6091" s="0" t="str">
        <f aca="false">CONCATENATE("'",municipalities!A6089,"'")</f>
        <v>'La Palme'</v>
      </c>
      <c r="D6091" s="0" t="n">
        <v>9</v>
      </c>
      <c r="E6091" s="0" t="n">
        <f aca="false">VLOOKUP(B6091,municipalities!$A$1:$I$9684,2,0)</f>
        <v>42.9747</v>
      </c>
      <c r="F6091" s="0" t="n">
        <f aca="false">VLOOKUP(B6091,municipalities!$A$1:$I$9684,3,0)</f>
        <v>2.9931</v>
      </c>
      <c r="G6091" s="0" t="n">
        <f aca="false">VLOOKUP(B6091,municipalities!$A$1:$I$9684,8,0)</f>
        <v>1674</v>
      </c>
      <c r="H6091" s="2" t="n">
        <f aca="false">IFERROR(VLOOKUP(M6091,hospitals_fr!$A$1:$K$3739,2,0),1)</f>
        <v>1</v>
      </c>
      <c r="I6091" s="0" t="str">
        <f aca="false">CONCATENATE("'",municipalities!A6089,"'")</f>
        <v>'La Palme'</v>
      </c>
      <c r="M6091" s="0" t="s">
        <v>15565</v>
      </c>
    </row>
    <row r="6092" customFormat="false" ht="13.8" hidden="true" customHeight="false" outlineLevel="0" collapsed="false">
      <c r="B6092" s="0" t="str">
        <f aca="false">municipalities!A6090</f>
        <v>Méré</v>
      </c>
      <c r="C6092" s="0" t="str">
        <f aca="false">CONCATENATE("'",municipalities!A6090,"'")</f>
        <v>'Méré'</v>
      </c>
      <c r="D6092" s="0" t="n">
        <v>8</v>
      </c>
      <c r="E6092" s="0" t="n">
        <f aca="false">VLOOKUP(B6092,municipalities!$A$1:$I$9684,2,0)</f>
        <v>48.7861</v>
      </c>
      <c r="F6092" s="0" t="n">
        <f aca="false">VLOOKUP(B6092,municipalities!$A$1:$I$9684,3,0)</f>
        <v>1.8172</v>
      </c>
      <c r="G6092" s="0" t="n">
        <f aca="false">VLOOKUP(B6092,municipalities!$A$1:$I$9684,8,0)</f>
        <v>1673</v>
      </c>
      <c r="H6092" s="2" t="n">
        <f aca="false">IFERROR(VLOOKUP(M6092,hospitals_fr!$A$1:$K$3739,2,0),1)</f>
        <v>1</v>
      </c>
      <c r="I6092" s="0" t="str">
        <f aca="false">CONCATENATE("'",municipalities!A6090,"'")</f>
        <v>'Méré'</v>
      </c>
      <c r="M6092" s="0" t="s">
        <v>15566</v>
      </c>
    </row>
    <row r="6093" customFormat="false" ht="13.8" hidden="false" customHeight="false" outlineLevel="0" collapsed="false">
      <c r="B6093" s="0" t="str">
        <f aca="false">municipalities!A6091</f>
        <v>Schnersheim</v>
      </c>
      <c r="C6093" s="0" t="str">
        <f aca="false">CONCATENATE("'",municipalities!A6091,"'")</f>
        <v>'Schnersheim'</v>
      </c>
      <c r="D6093" s="0" t="n">
        <v>1</v>
      </c>
      <c r="E6093" s="0" t="n">
        <f aca="false">VLOOKUP(B6093,municipalities!$A$1:$I$9684,2,0)</f>
        <v>48.6567</v>
      </c>
      <c r="F6093" s="0" t="n">
        <f aca="false">VLOOKUP(B6093,municipalities!$A$1:$I$9684,3,0)</f>
        <v>7.5678</v>
      </c>
      <c r="G6093" s="0" t="n">
        <f aca="false">VLOOKUP(B6093,municipalities!$A$1:$I$9684,8,0)</f>
        <v>1673</v>
      </c>
      <c r="H6093" s="2" t="n">
        <f aca="false">IFERROR(VLOOKUP(M6093,hospitals_fr!$A$1:$K$3739,2,0),1)</f>
        <v>1</v>
      </c>
      <c r="I6093" s="0" t="str">
        <f aca="false">CONCATENATE("'",municipalities!A6091,"'")</f>
        <v>'Schnersheim'</v>
      </c>
      <c r="M6093" s="0" t="s">
        <v>15567</v>
      </c>
    </row>
    <row r="6094" customFormat="false" ht="13.8" hidden="true" customHeight="false" outlineLevel="0" collapsed="false">
      <c r="B6094" s="0" t="str">
        <f aca="false">municipalities!A6092</f>
        <v>Félines</v>
      </c>
      <c r="C6094" s="0" t="str">
        <f aca="false">CONCATENATE("'",municipalities!A6092,"'")</f>
        <v>'Félines'</v>
      </c>
      <c r="D6094" s="0" t="n">
        <v>3</v>
      </c>
      <c r="E6094" s="0" t="n">
        <f aca="false">VLOOKUP(B6094,municipalities!$A$1:$I$9684,2,0)</f>
        <v>45.3167</v>
      </c>
      <c r="F6094" s="0" t="n">
        <f aca="false">VLOOKUP(B6094,municipalities!$A$1:$I$9684,3,0)</f>
        <v>4.7283</v>
      </c>
      <c r="G6094" s="0" t="n">
        <f aca="false">VLOOKUP(B6094,municipalities!$A$1:$I$9684,8,0)</f>
        <v>1673</v>
      </c>
      <c r="H6094" s="2" t="n">
        <f aca="false">IFERROR(VLOOKUP(M6094,hospitals_fr!$A$1:$K$3739,2,0),1)</f>
        <v>1</v>
      </c>
      <c r="I6094" s="0" t="str">
        <f aca="false">CONCATENATE("'",municipalities!A6092,"'")</f>
        <v>'Félines'</v>
      </c>
      <c r="M6094" s="0" t="s">
        <v>15568</v>
      </c>
    </row>
    <row r="6095" customFormat="false" ht="13.8" hidden="true" customHeight="false" outlineLevel="0" collapsed="false">
      <c r="B6095" s="0" t="str">
        <f aca="false">municipalities!A6093</f>
        <v>Gontaud-de-Nogaret</v>
      </c>
      <c r="C6095" s="0" t="str">
        <f aca="false">CONCATENATE("'",municipalities!A6093,"'")</f>
        <v>'Gontaud-de-Nogaret'</v>
      </c>
      <c r="D6095" s="0" t="n">
        <v>2</v>
      </c>
      <c r="E6095" s="0" t="n">
        <f aca="false">VLOOKUP(B6095,municipalities!$A$1:$I$9684,2,0)</f>
        <v>44.4564</v>
      </c>
      <c r="F6095" s="0" t="n">
        <f aca="false">VLOOKUP(B6095,municipalities!$A$1:$I$9684,3,0)</f>
        <v>0.295</v>
      </c>
      <c r="G6095" s="0" t="n">
        <f aca="false">VLOOKUP(B6095,municipalities!$A$1:$I$9684,8,0)</f>
        <v>1673</v>
      </c>
      <c r="H6095" s="2" t="n">
        <f aca="false">IFERROR(VLOOKUP(M6095,hospitals_fr!$A$1:$K$3739,2,0),1)</f>
        <v>1</v>
      </c>
      <c r="I6095" s="0" t="str">
        <f aca="false">CONCATENATE("'",municipalities!A6093,"'")</f>
        <v>'Gontaud-de-Nogaret'</v>
      </c>
      <c r="M6095" s="0" t="s">
        <v>15569</v>
      </c>
    </row>
    <row r="6096" customFormat="false" ht="13.8" hidden="true" customHeight="false" outlineLevel="0" collapsed="false">
      <c r="B6096" s="0" t="str">
        <f aca="false">municipalities!A6094</f>
        <v>Chonas-l’Amballan</v>
      </c>
      <c r="C6096" s="0" t="str">
        <f aca="false">CONCATENATE("'",municipalities!A6094,"'")</f>
        <v>'Chonas-l’Amballan'</v>
      </c>
      <c r="D6096" s="0" t="n">
        <v>3</v>
      </c>
      <c r="E6096" s="0" t="n">
        <f aca="false">VLOOKUP(B6096,municipalities!$A$1:$I$9684,2,0)</f>
        <v>45.4608</v>
      </c>
      <c r="F6096" s="0" t="n">
        <f aca="false">VLOOKUP(B6096,municipalities!$A$1:$I$9684,3,0)</f>
        <v>4.8117</v>
      </c>
      <c r="G6096" s="0" t="n">
        <f aca="false">VLOOKUP(B6096,municipalities!$A$1:$I$9684,8,0)</f>
        <v>1672</v>
      </c>
      <c r="H6096" s="2" t="n">
        <f aca="false">IFERROR(VLOOKUP(M6096,hospitals_fr!$A$1:$K$3739,2,0),1)</f>
        <v>1</v>
      </c>
      <c r="I6096" s="0" t="str">
        <f aca="false">CONCATENATE("'",municipalities!A6094,"'")</f>
        <v>'Chonas-l’Amballan'</v>
      </c>
      <c r="M6096" s="0" t="s">
        <v>15570</v>
      </c>
    </row>
    <row r="6097" customFormat="false" ht="13.8" hidden="true" customHeight="false" outlineLevel="0" collapsed="false">
      <c r="B6097" s="0" t="str">
        <f aca="false">municipalities!A6095</f>
        <v>Bruille-Saint-Amand</v>
      </c>
      <c r="C6097" s="0" t="str">
        <f aca="false">CONCATENATE("'",municipalities!A6095,"'")</f>
        <v>'Bruille-Saint-Amand'</v>
      </c>
      <c r="D6097" s="0" t="n">
        <v>11</v>
      </c>
      <c r="E6097" s="0" t="n">
        <f aca="false">VLOOKUP(B6097,municipalities!$A$1:$I$9684,2,0)</f>
        <v>50.4547</v>
      </c>
      <c r="F6097" s="0" t="n">
        <f aca="false">VLOOKUP(B6097,municipalities!$A$1:$I$9684,3,0)</f>
        <v>3.5194</v>
      </c>
      <c r="G6097" s="0" t="n">
        <f aca="false">VLOOKUP(B6097,municipalities!$A$1:$I$9684,8,0)</f>
        <v>1672</v>
      </c>
      <c r="H6097" s="2" t="n">
        <f aca="false">IFERROR(VLOOKUP(M6097,hospitals_fr!$A$1:$K$3739,2,0),1)</f>
        <v>1</v>
      </c>
      <c r="I6097" s="0" t="str">
        <f aca="false">CONCATENATE("'",municipalities!A6095,"'")</f>
        <v>'Bruille-Saint-Amand'</v>
      </c>
      <c r="M6097" s="0" t="s">
        <v>15571</v>
      </c>
    </row>
    <row r="6098" customFormat="false" ht="13.8" hidden="true" customHeight="false" outlineLevel="0" collapsed="false">
      <c r="B6098" s="0" t="str">
        <f aca="false">municipalities!A6096</f>
        <v>Gordes</v>
      </c>
      <c r="C6098" s="0" t="str">
        <f aca="false">CONCATENATE("'",municipalities!A6096,"'")</f>
        <v>'Gordes'</v>
      </c>
      <c r="D6098" s="0" t="n">
        <v>13</v>
      </c>
      <c r="E6098" s="0" t="n">
        <f aca="false">VLOOKUP(B6098,municipalities!$A$1:$I$9684,2,0)</f>
        <v>43.9111</v>
      </c>
      <c r="F6098" s="0" t="n">
        <f aca="false">VLOOKUP(B6098,municipalities!$A$1:$I$9684,3,0)</f>
        <v>5.2003</v>
      </c>
      <c r="G6098" s="0" t="n">
        <f aca="false">VLOOKUP(B6098,municipalities!$A$1:$I$9684,8,0)</f>
        <v>1672</v>
      </c>
      <c r="H6098" s="2" t="n">
        <f aca="false">IFERROR(VLOOKUP(M6098,hospitals_fr!$A$1:$K$3739,2,0),1)</f>
        <v>0</v>
      </c>
      <c r="I6098" s="0" t="str">
        <f aca="false">CONCATENATE("'",municipalities!A6096,"'")</f>
        <v>'Gordes'</v>
      </c>
      <c r="M6098" s="0" t="s">
        <v>15572</v>
      </c>
    </row>
    <row r="6099" customFormat="false" ht="13.8" hidden="true" customHeight="false" outlineLevel="0" collapsed="false">
      <c r="B6099" s="0" t="str">
        <f aca="false">municipalities!A6097</f>
        <v>Saint-Julien-en-Born</v>
      </c>
      <c r="C6099" s="0" t="str">
        <f aca="false">CONCATENATE("'",municipalities!A6097,"'")</f>
        <v>'Saint-Julien-en-Born'</v>
      </c>
      <c r="D6099" s="0" t="n">
        <v>2</v>
      </c>
      <c r="E6099" s="0" t="n">
        <f aca="false">VLOOKUP(B6099,municipalities!$A$1:$I$9684,2,0)</f>
        <v>44.0628</v>
      </c>
      <c r="F6099" s="0" t="n">
        <f aca="false">VLOOKUP(B6099,municipalities!$A$1:$I$9684,3,0)</f>
        <v>-1.2253</v>
      </c>
      <c r="G6099" s="0" t="n">
        <f aca="false">VLOOKUP(B6099,municipalities!$A$1:$I$9684,8,0)</f>
        <v>1672</v>
      </c>
      <c r="H6099" s="2" t="n">
        <f aca="false">IFERROR(VLOOKUP(M6099,hospitals_fr!$A$1:$K$3739,2,0),1)</f>
        <v>1</v>
      </c>
      <c r="I6099" s="0" t="str">
        <f aca="false">CONCATENATE("'",municipalities!A6097,"'")</f>
        <v>'Saint-Julien-en-Born'</v>
      </c>
      <c r="M6099" s="0" t="s">
        <v>15573</v>
      </c>
    </row>
    <row r="6100" customFormat="false" ht="13.8" hidden="true" customHeight="false" outlineLevel="0" collapsed="false">
      <c r="B6100" s="0" t="str">
        <f aca="false">municipalities!A6098</f>
        <v>Matignon</v>
      </c>
      <c r="C6100" s="0" t="str">
        <f aca="false">CONCATENATE("'",municipalities!A6098,"'")</f>
        <v>'Matignon'</v>
      </c>
      <c r="D6100" s="0" t="n">
        <v>5</v>
      </c>
      <c r="E6100" s="0" t="n">
        <f aca="false">VLOOKUP(B6100,municipalities!$A$1:$I$9684,2,0)</f>
        <v>48.5958</v>
      </c>
      <c r="F6100" s="0" t="n">
        <f aca="false">VLOOKUP(B6100,municipalities!$A$1:$I$9684,3,0)</f>
        <v>-2.2917</v>
      </c>
      <c r="G6100" s="0" t="n">
        <f aca="false">VLOOKUP(B6100,municipalities!$A$1:$I$9684,8,0)</f>
        <v>1671</v>
      </c>
      <c r="H6100" s="2" t="n">
        <f aca="false">IFERROR(VLOOKUP(M6100,hospitals_fr!$A$1:$K$3739,2,0),1)</f>
        <v>1</v>
      </c>
      <c r="I6100" s="0" t="str">
        <f aca="false">CONCATENATE("'",municipalities!A6098,"'")</f>
        <v>'Matignon'</v>
      </c>
      <c r="M6100" s="0" t="s">
        <v>15574</v>
      </c>
    </row>
    <row r="6101" customFormat="false" ht="13.8" hidden="true" customHeight="false" outlineLevel="0" collapsed="false">
      <c r="B6101" s="0" t="str">
        <f aca="false">municipalities!A6099</f>
        <v>Bréhand</v>
      </c>
      <c r="C6101" s="0" t="str">
        <f aca="false">CONCATENATE("'",municipalities!A6099,"'")</f>
        <v>'Bréhand'</v>
      </c>
      <c r="D6101" s="0" t="n">
        <v>5</v>
      </c>
      <c r="E6101" s="0" t="n">
        <f aca="false">VLOOKUP(B6101,municipalities!$A$1:$I$9684,2,0)</f>
        <v>48.4028</v>
      </c>
      <c r="F6101" s="0" t="n">
        <f aca="false">VLOOKUP(B6101,municipalities!$A$1:$I$9684,3,0)</f>
        <v>-2.5742</v>
      </c>
      <c r="G6101" s="0" t="n">
        <f aca="false">VLOOKUP(B6101,municipalities!$A$1:$I$9684,8,0)</f>
        <v>1671</v>
      </c>
      <c r="H6101" s="2" t="n">
        <f aca="false">IFERROR(VLOOKUP(M6101,hospitals_fr!$A$1:$K$3739,2,0),1)</f>
        <v>1</v>
      </c>
      <c r="I6101" s="0" t="str">
        <f aca="false">CONCATENATE("'",municipalities!A6099,"'")</f>
        <v>'Bréhand'</v>
      </c>
      <c r="M6101" s="0" t="s">
        <v>15575</v>
      </c>
    </row>
    <row r="6102" customFormat="false" ht="13.8" hidden="true" customHeight="false" outlineLevel="0" collapsed="false">
      <c r="B6102" s="0" t="str">
        <f aca="false">municipalities!A6100</f>
        <v>Le Fief-Sauvin</v>
      </c>
      <c r="C6102" s="0" t="str">
        <f aca="false">CONCATENATE("'",municipalities!A6100,"'")</f>
        <v>'Le Fief-Sauvin'</v>
      </c>
      <c r="D6102" s="0" t="n">
        <v>12</v>
      </c>
      <c r="E6102" s="0" t="n">
        <f aca="false">VLOOKUP(B6102,municipalities!$A$1:$I$9684,2,0)</f>
        <v>47.2211</v>
      </c>
      <c r="F6102" s="0" t="n">
        <f aca="false">VLOOKUP(B6102,municipalities!$A$1:$I$9684,3,0)</f>
        <v>-1.0417</v>
      </c>
      <c r="G6102" s="0" t="n">
        <f aca="false">VLOOKUP(B6102,municipalities!$A$1:$I$9684,8,0)</f>
        <v>1671</v>
      </c>
      <c r="H6102" s="2" t="n">
        <f aca="false">IFERROR(VLOOKUP(M6102,hospitals_fr!$A$1:$K$3739,2,0),1)</f>
        <v>1</v>
      </c>
      <c r="I6102" s="0" t="str">
        <f aca="false">CONCATENATE("'",municipalities!A6100,"'")</f>
        <v>'Le Fief-Sauvin'</v>
      </c>
      <c r="M6102" s="0" t="s">
        <v>15576</v>
      </c>
    </row>
    <row r="6103" customFormat="false" ht="13.8" hidden="true" customHeight="false" outlineLevel="0" collapsed="false">
      <c r="B6103" s="0" t="str">
        <f aca="false">municipalities!A6101</f>
        <v>Blavozy</v>
      </c>
      <c r="C6103" s="0" t="str">
        <f aca="false">CONCATENATE("'",municipalities!A6101,"'")</f>
        <v>'Blavozy'</v>
      </c>
      <c r="D6103" s="0" t="n">
        <v>3</v>
      </c>
      <c r="E6103" s="0" t="n">
        <f aca="false">VLOOKUP(B6103,municipalities!$A$1:$I$9684,2,0)</f>
        <v>45.0569</v>
      </c>
      <c r="F6103" s="0" t="n">
        <f aca="false">VLOOKUP(B6103,municipalities!$A$1:$I$9684,3,0)</f>
        <v>3.9781</v>
      </c>
      <c r="G6103" s="0" t="n">
        <f aca="false">VLOOKUP(B6103,municipalities!$A$1:$I$9684,8,0)</f>
        <v>1670</v>
      </c>
      <c r="H6103" s="2" t="n">
        <f aca="false">IFERROR(VLOOKUP(M6103,hospitals_fr!$A$1:$K$3739,2,0),1)</f>
        <v>1</v>
      </c>
      <c r="I6103" s="0" t="str">
        <f aca="false">CONCATENATE("'",municipalities!A6101,"'")</f>
        <v>'Blavozy'</v>
      </c>
      <c r="M6103" s="0" t="s">
        <v>15577</v>
      </c>
    </row>
    <row r="6104" customFormat="false" ht="13.8" hidden="true" customHeight="false" outlineLevel="0" collapsed="false">
      <c r="B6104" s="0" t="str">
        <f aca="false">municipalities!A6102</f>
        <v>Saint-Georges-de-Pointindoux</v>
      </c>
      <c r="C6104" s="0" t="str">
        <f aca="false">CONCATENATE("'",municipalities!A6102,"'")</f>
        <v>'Saint-Georges-de-Pointindoux'</v>
      </c>
      <c r="D6104" s="0" t="n">
        <v>12</v>
      </c>
      <c r="E6104" s="0" t="n">
        <f aca="false">VLOOKUP(B6104,municipalities!$A$1:$I$9684,2,0)</f>
        <v>46.6447</v>
      </c>
      <c r="F6104" s="0" t="n">
        <f aca="false">VLOOKUP(B6104,municipalities!$A$1:$I$9684,3,0)</f>
        <v>-1.6231</v>
      </c>
      <c r="G6104" s="0" t="n">
        <f aca="false">VLOOKUP(B6104,municipalities!$A$1:$I$9684,8,0)</f>
        <v>1670</v>
      </c>
      <c r="H6104" s="2" t="n">
        <f aca="false">IFERROR(VLOOKUP(M6104,hospitals_fr!$A$1:$K$3739,2,0),1)</f>
        <v>1</v>
      </c>
      <c r="I6104" s="0" t="str">
        <f aca="false">CONCATENATE("'",municipalities!A6102,"'")</f>
        <v>'Saint-Georges-de-Pointindoux'</v>
      </c>
      <c r="M6104" s="0" t="s">
        <v>15578</v>
      </c>
    </row>
    <row r="6105" customFormat="false" ht="13.8" hidden="true" customHeight="false" outlineLevel="0" collapsed="false">
      <c r="B6105" s="0" t="str">
        <f aca="false">municipalities!A6103</f>
        <v>Lachapelle-aux-Pots</v>
      </c>
      <c r="C6105" s="0" t="str">
        <f aca="false">CONCATENATE("'",municipalities!A6103,"'")</f>
        <v>'Lachapelle-aux-Pots'</v>
      </c>
      <c r="D6105" s="0" t="n">
        <v>11</v>
      </c>
      <c r="E6105" s="0" t="n">
        <f aca="false">VLOOKUP(B6105,municipalities!$A$1:$I$9684,2,0)</f>
        <v>49.4492</v>
      </c>
      <c r="F6105" s="0" t="n">
        <f aca="false">VLOOKUP(B6105,municipalities!$A$1:$I$9684,3,0)</f>
        <v>1.9025</v>
      </c>
      <c r="G6105" s="0" t="n">
        <f aca="false">VLOOKUP(B6105,municipalities!$A$1:$I$9684,8,0)</f>
        <v>1668</v>
      </c>
      <c r="H6105" s="2" t="n">
        <f aca="false">IFERROR(VLOOKUP(M6105,hospitals_fr!$A$1:$K$3739,2,0),1)</f>
        <v>1</v>
      </c>
      <c r="I6105" s="0" t="str">
        <f aca="false">CONCATENATE("'",municipalities!A6103,"'")</f>
        <v>'Lachapelle-aux-Pots'</v>
      </c>
      <c r="M6105" s="0" t="s">
        <v>15579</v>
      </c>
    </row>
    <row r="6106" customFormat="false" ht="13.8" hidden="false" customHeight="false" outlineLevel="0" collapsed="false">
      <c r="B6106" s="0" t="str">
        <f aca="false">municipalities!A6104</f>
        <v>Renwez</v>
      </c>
      <c r="C6106" s="0" t="str">
        <f aca="false">CONCATENATE("'",municipalities!A6104,"'")</f>
        <v>'Renwez'</v>
      </c>
      <c r="D6106" s="0" t="n">
        <v>1</v>
      </c>
      <c r="E6106" s="0" t="n">
        <f aca="false">VLOOKUP(B6106,municipalities!$A$1:$I$9684,2,0)</f>
        <v>49.8394</v>
      </c>
      <c r="F6106" s="0" t="n">
        <f aca="false">VLOOKUP(B6106,municipalities!$A$1:$I$9684,3,0)</f>
        <v>4.6022</v>
      </c>
      <c r="G6106" s="0" t="n">
        <f aca="false">VLOOKUP(B6106,municipalities!$A$1:$I$9684,8,0)</f>
        <v>1668</v>
      </c>
      <c r="H6106" s="2" t="n">
        <f aca="false">IFERROR(VLOOKUP(M6106,hospitals_fr!$A$1:$K$3739,2,0),1)</f>
        <v>1</v>
      </c>
      <c r="I6106" s="0" t="str">
        <f aca="false">CONCATENATE("'",municipalities!A6104,"'")</f>
        <v>'Renwez'</v>
      </c>
      <c r="M6106" s="0" t="s">
        <v>15580</v>
      </c>
    </row>
    <row r="6107" customFormat="false" ht="13.8" hidden="true" customHeight="false" outlineLevel="0" collapsed="false">
      <c r="B6107" s="0" t="str">
        <f aca="false">municipalities!A6105</f>
        <v>Mélisey</v>
      </c>
      <c r="C6107" s="0" t="str">
        <f aca="false">CONCATENATE("'",municipalities!A6105,"'")</f>
        <v>'Mélisey'</v>
      </c>
      <c r="D6107" s="0" t="n">
        <v>4</v>
      </c>
      <c r="E6107" s="0" t="n">
        <f aca="false">VLOOKUP(B6107,municipalities!$A$1:$I$9684,2,0)</f>
        <v>47.7531</v>
      </c>
      <c r="F6107" s="0" t="n">
        <f aca="false">VLOOKUP(B6107,municipalities!$A$1:$I$9684,3,0)</f>
        <v>6.58</v>
      </c>
      <c r="G6107" s="0" t="n">
        <f aca="false">VLOOKUP(B6107,municipalities!$A$1:$I$9684,8,0)</f>
        <v>1668</v>
      </c>
      <c r="H6107" s="2" t="n">
        <f aca="false">IFERROR(VLOOKUP(M6107,hospitals_fr!$A$1:$K$3739,2,0),1)</f>
        <v>1</v>
      </c>
      <c r="I6107" s="0" t="str">
        <f aca="false">CONCATENATE("'",municipalities!A6105,"'")</f>
        <v>'Mélisey'</v>
      </c>
      <c r="M6107" s="0" t="s">
        <v>15581</v>
      </c>
    </row>
    <row r="6108" customFormat="false" ht="13.8" hidden="true" customHeight="false" outlineLevel="0" collapsed="false">
      <c r="B6108" s="0" t="str">
        <f aca="false">municipalities!A6106</f>
        <v>Mont-Saxonnex</v>
      </c>
      <c r="C6108" s="0" t="str">
        <f aca="false">CONCATENATE("'",municipalities!A6106,"'")</f>
        <v>'Mont-Saxonnex'</v>
      </c>
      <c r="D6108" s="0" t="n">
        <v>3</v>
      </c>
      <c r="E6108" s="0" t="n">
        <f aca="false">VLOOKUP(B6108,municipalities!$A$1:$I$9684,2,0)</f>
        <v>46.0544</v>
      </c>
      <c r="F6108" s="0" t="n">
        <f aca="false">VLOOKUP(B6108,municipalities!$A$1:$I$9684,3,0)</f>
        <v>6.4844</v>
      </c>
      <c r="G6108" s="0" t="n">
        <f aca="false">VLOOKUP(B6108,municipalities!$A$1:$I$9684,8,0)</f>
        <v>1668</v>
      </c>
      <c r="H6108" s="2" t="n">
        <f aca="false">IFERROR(VLOOKUP(M6108,hospitals_fr!$A$1:$K$3739,2,0),1)</f>
        <v>1</v>
      </c>
      <c r="I6108" s="0" t="str">
        <f aca="false">CONCATENATE("'",municipalities!A6106,"'")</f>
        <v>'Mont-Saxonnex'</v>
      </c>
      <c r="M6108" s="0" t="s">
        <v>15582</v>
      </c>
    </row>
    <row r="6109" customFormat="false" ht="13.8" hidden="true" customHeight="false" outlineLevel="0" collapsed="false">
      <c r="B6109" s="0" t="str">
        <f aca="false">municipalities!A6107</f>
        <v>Congénies</v>
      </c>
      <c r="C6109" s="0" t="str">
        <f aca="false">CONCATENATE("'",municipalities!A6107,"'")</f>
        <v>'Congénies'</v>
      </c>
      <c r="D6109" s="0" t="n">
        <v>9</v>
      </c>
      <c r="E6109" s="0" t="n">
        <f aca="false">VLOOKUP(B6109,municipalities!$A$1:$I$9684,2,0)</f>
        <v>43.7783</v>
      </c>
      <c r="F6109" s="0" t="n">
        <f aca="false">VLOOKUP(B6109,municipalities!$A$1:$I$9684,3,0)</f>
        <v>4.16</v>
      </c>
      <c r="G6109" s="0" t="n">
        <f aca="false">VLOOKUP(B6109,municipalities!$A$1:$I$9684,8,0)</f>
        <v>1667</v>
      </c>
      <c r="H6109" s="2" t="n">
        <f aca="false">IFERROR(VLOOKUP(M6109,hospitals_fr!$A$1:$K$3739,2,0),1)</f>
        <v>1</v>
      </c>
      <c r="I6109" s="0" t="str">
        <f aca="false">CONCATENATE("'",municipalities!A6107,"'")</f>
        <v>'Congénies'</v>
      </c>
      <c r="M6109" s="0" t="s">
        <v>15583</v>
      </c>
    </row>
    <row r="6110" customFormat="false" ht="13.8" hidden="true" customHeight="false" outlineLevel="0" collapsed="false">
      <c r="B6110" s="0" t="str">
        <f aca="false">municipalities!A6108</f>
        <v>Saint-Sulpice-sur-Risle</v>
      </c>
      <c r="C6110" s="0" t="str">
        <f aca="false">CONCATENATE("'",municipalities!A6108,"'")</f>
        <v>'Saint-Sulpice-sur-Risle'</v>
      </c>
      <c r="D6110" s="0" t="n">
        <v>10</v>
      </c>
      <c r="E6110" s="0" t="n">
        <f aca="false">VLOOKUP(B6110,municipalities!$A$1:$I$9684,2,0)</f>
        <v>48.7806</v>
      </c>
      <c r="F6110" s="0" t="n">
        <f aca="false">VLOOKUP(B6110,municipalities!$A$1:$I$9684,3,0)</f>
        <v>0.6567</v>
      </c>
      <c r="G6110" s="0" t="n">
        <f aca="false">VLOOKUP(B6110,municipalities!$A$1:$I$9684,8,0)</f>
        <v>1667</v>
      </c>
      <c r="H6110" s="2" t="n">
        <f aca="false">IFERROR(VLOOKUP(M6110,hospitals_fr!$A$1:$K$3739,2,0),1)</f>
        <v>1</v>
      </c>
      <c r="I6110" s="0" t="str">
        <f aca="false">CONCATENATE("'",municipalities!A6108,"'")</f>
        <v>'Saint-Sulpice-sur-Risle'</v>
      </c>
      <c r="M6110" s="0" t="s">
        <v>15584</v>
      </c>
    </row>
    <row r="6111" customFormat="false" ht="13.8" hidden="true" customHeight="false" outlineLevel="0" collapsed="false">
      <c r="B6111" s="0" t="str">
        <f aca="false">municipalities!A6109</f>
        <v>Montierchaume</v>
      </c>
      <c r="C6111" s="0" t="str">
        <f aca="false">CONCATENATE("'",municipalities!A6109,"'")</f>
        <v>'Montierchaume'</v>
      </c>
      <c r="D6111" s="0" t="n">
        <v>6</v>
      </c>
      <c r="E6111" s="0" t="n">
        <f aca="false">VLOOKUP(B6111,municipalities!$A$1:$I$9684,2,0)</f>
        <v>46.8633</v>
      </c>
      <c r="F6111" s="0" t="n">
        <f aca="false">VLOOKUP(B6111,municipalities!$A$1:$I$9684,3,0)</f>
        <v>1.7758</v>
      </c>
      <c r="G6111" s="0" t="n">
        <f aca="false">VLOOKUP(B6111,municipalities!$A$1:$I$9684,8,0)</f>
        <v>1667</v>
      </c>
      <c r="H6111" s="2" t="n">
        <f aca="false">IFERROR(VLOOKUP(M6111,hospitals_fr!$A$1:$K$3739,2,0),1)</f>
        <v>1</v>
      </c>
      <c r="I6111" s="0" t="str">
        <f aca="false">CONCATENATE("'",municipalities!A6109,"'")</f>
        <v>'Montierchaume'</v>
      </c>
      <c r="M6111" s="0" t="s">
        <v>15585</v>
      </c>
    </row>
    <row r="6112" customFormat="false" ht="13.8" hidden="true" customHeight="false" outlineLevel="0" collapsed="false">
      <c r="B6112" s="0" t="str">
        <f aca="false">municipalities!A6110</f>
        <v>Vasles</v>
      </c>
      <c r="C6112" s="0" t="str">
        <f aca="false">CONCATENATE("'",municipalities!A6110,"'")</f>
        <v>'Vasles'</v>
      </c>
      <c r="D6112" s="0" t="n">
        <v>2</v>
      </c>
      <c r="E6112" s="0" t="n">
        <f aca="false">VLOOKUP(B6112,municipalities!$A$1:$I$9684,2,0)</f>
        <v>46.5753</v>
      </c>
      <c r="F6112" s="0" t="n">
        <f aca="false">VLOOKUP(B6112,municipalities!$A$1:$I$9684,3,0)</f>
        <v>-0.0253</v>
      </c>
      <c r="G6112" s="0" t="n">
        <f aca="false">VLOOKUP(B6112,municipalities!$A$1:$I$9684,8,0)</f>
        <v>1667</v>
      </c>
      <c r="H6112" s="2" t="n">
        <f aca="false">IFERROR(VLOOKUP(M6112,hospitals_fr!$A$1:$K$3739,2,0),1)</f>
        <v>1</v>
      </c>
      <c r="I6112" s="0" t="str">
        <f aca="false">CONCATENATE("'",municipalities!A6110,"'")</f>
        <v>'Vasles'</v>
      </c>
      <c r="M6112" s="0" t="s">
        <v>15586</v>
      </c>
    </row>
    <row r="6113" customFormat="false" ht="13.8" hidden="true" customHeight="false" outlineLevel="0" collapsed="false">
      <c r="B6113" s="0" t="str">
        <f aca="false">municipalities!A6111</f>
        <v>Angervilliers</v>
      </c>
      <c r="C6113" s="0" t="str">
        <f aca="false">CONCATENATE("'",municipalities!A6111,"'")</f>
        <v>'Angervilliers'</v>
      </c>
      <c r="D6113" s="0" t="n">
        <v>8</v>
      </c>
      <c r="E6113" s="0" t="n">
        <f aca="false">VLOOKUP(B6113,municipalities!$A$1:$I$9684,2,0)</f>
        <v>48.5928</v>
      </c>
      <c r="F6113" s="0" t="n">
        <f aca="false">VLOOKUP(B6113,municipalities!$A$1:$I$9684,3,0)</f>
        <v>2.0653</v>
      </c>
      <c r="G6113" s="0" t="n">
        <f aca="false">VLOOKUP(B6113,municipalities!$A$1:$I$9684,8,0)</f>
        <v>1666</v>
      </c>
      <c r="H6113" s="2" t="n">
        <f aca="false">IFERROR(VLOOKUP(M6113,hospitals_fr!$A$1:$K$3739,2,0),1)</f>
        <v>1</v>
      </c>
      <c r="I6113" s="0" t="str">
        <f aca="false">CONCATENATE("'",municipalities!A6111,"'")</f>
        <v>'Angervilliers'</v>
      </c>
      <c r="M6113" s="0" t="s">
        <v>15587</v>
      </c>
    </row>
    <row r="6114" customFormat="false" ht="13.8" hidden="true" customHeight="false" outlineLevel="0" collapsed="false">
      <c r="B6114" s="0" t="str">
        <f aca="false">municipalities!A6112</f>
        <v>Arzal</v>
      </c>
      <c r="C6114" s="0" t="str">
        <f aca="false">CONCATENATE("'",municipalities!A6112,"'")</f>
        <v>'Arzal'</v>
      </c>
      <c r="D6114" s="0" t="n">
        <v>5</v>
      </c>
      <c r="E6114" s="0" t="n">
        <f aca="false">VLOOKUP(B6114,municipalities!$A$1:$I$9684,2,0)</f>
        <v>47.5167</v>
      </c>
      <c r="F6114" s="0" t="n">
        <f aca="false">VLOOKUP(B6114,municipalities!$A$1:$I$9684,3,0)</f>
        <v>-2.3761</v>
      </c>
      <c r="G6114" s="0" t="n">
        <f aca="false">VLOOKUP(B6114,municipalities!$A$1:$I$9684,8,0)</f>
        <v>1666</v>
      </c>
      <c r="H6114" s="2" t="n">
        <f aca="false">IFERROR(VLOOKUP(M6114,hospitals_fr!$A$1:$K$3739,2,0),1)</f>
        <v>1</v>
      </c>
      <c r="I6114" s="0" t="str">
        <f aca="false">CONCATENATE("'",municipalities!A6112,"'")</f>
        <v>'Arzal'</v>
      </c>
      <c r="M6114" s="0" t="s">
        <v>15588</v>
      </c>
    </row>
    <row r="6115" customFormat="false" ht="13.8" hidden="true" customHeight="false" outlineLevel="0" collapsed="false">
      <c r="B6115" s="0" t="str">
        <f aca="false">municipalities!A6113</f>
        <v>Tanneron</v>
      </c>
      <c r="C6115" s="0" t="str">
        <f aca="false">CONCATENATE("'",municipalities!A6113,"'")</f>
        <v>'Tanneron'</v>
      </c>
      <c r="D6115" s="0" t="n">
        <v>13</v>
      </c>
      <c r="E6115" s="0" t="n">
        <f aca="false">VLOOKUP(B6115,municipalities!$A$1:$I$9684,2,0)</f>
        <v>43.5906</v>
      </c>
      <c r="F6115" s="0" t="n">
        <f aca="false">VLOOKUP(B6115,municipalities!$A$1:$I$9684,3,0)</f>
        <v>6.8756</v>
      </c>
      <c r="G6115" s="0" t="n">
        <f aca="false">VLOOKUP(B6115,municipalities!$A$1:$I$9684,8,0)</f>
        <v>1666</v>
      </c>
      <c r="H6115" s="2" t="n">
        <f aca="false">IFERROR(VLOOKUP(M6115,hospitals_fr!$A$1:$K$3739,2,0),1)</f>
        <v>1</v>
      </c>
      <c r="I6115" s="0" t="str">
        <f aca="false">CONCATENATE("'",municipalities!A6113,"'")</f>
        <v>'Tanneron'</v>
      </c>
      <c r="M6115" s="0" t="s">
        <v>15589</v>
      </c>
    </row>
    <row r="6116" customFormat="false" ht="13.8" hidden="true" customHeight="false" outlineLevel="0" collapsed="false">
      <c r="B6116" s="0" t="str">
        <f aca="false">municipalities!A6114</f>
        <v>Chéroy</v>
      </c>
      <c r="C6116" s="0" t="str">
        <f aca="false">CONCATENATE("'",municipalities!A6114,"'")</f>
        <v>'Chéroy'</v>
      </c>
      <c r="D6116" s="0" t="n">
        <v>4</v>
      </c>
      <c r="E6116" s="0" t="n">
        <f aca="false">VLOOKUP(B6116,municipalities!$A$1:$I$9684,2,0)</f>
        <v>48.2014</v>
      </c>
      <c r="F6116" s="0" t="n">
        <f aca="false">VLOOKUP(B6116,municipalities!$A$1:$I$9684,3,0)</f>
        <v>2.9981</v>
      </c>
      <c r="G6116" s="0" t="n">
        <f aca="false">VLOOKUP(B6116,municipalities!$A$1:$I$9684,8,0)</f>
        <v>1665</v>
      </c>
      <c r="H6116" s="2" t="n">
        <f aca="false">IFERROR(VLOOKUP(M6116,hospitals_fr!$A$1:$K$3739,2,0),1)</f>
        <v>1</v>
      </c>
      <c r="I6116" s="0" t="str">
        <f aca="false">CONCATENATE("'",municipalities!A6114,"'")</f>
        <v>'Chéroy'</v>
      </c>
      <c r="M6116" s="0" t="s">
        <v>15590</v>
      </c>
    </row>
    <row r="6117" customFormat="false" ht="13.8" hidden="true" customHeight="false" outlineLevel="0" collapsed="false">
      <c r="B6117" s="0" t="str">
        <f aca="false">municipalities!A6115</f>
        <v>Castillon-du-Gard</v>
      </c>
      <c r="C6117" s="0" t="str">
        <f aca="false">CONCATENATE("'",municipalities!A6115,"'")</f>
        <v>'Castillon-du-Gard'</v>
      </c>
      <c r="D6117" s="0" t="n">
        <v>9</v>
      </c>
      <c r="E6117" s="0" t="n">
        <f aca="false">VLOOKUP(B6117,municipalities!$A$1:$I$9684,2,0)</f>
        <v>43.97</v>
      </c>
      <c r="F6117" s="0" t="n">
        <f aca="false">VLOOKUP(B6117,municipalities!$A$1:$I$9684,3,0)</f>
        <v>4.5547</v>
      </c>
      <c r="G6117" s="0" t="n">
        <f aca="false">VLOOKUP(B6117,municipalities!$A$1:$I$9684,8,0)</f>
        <v>1665</v>
      </c>
      <c r="H6117" s="2" t="n">
        <f aca="false">IFERROR(VLOOKUP(M6117,hospitals_fr!$A$1:$K$3739,2,0),1)</f>
        <v>1</v>
      </c>
      <c r="I6117" s="0" t="str">
        <f aca="false">CONCATENATE("'",municipalities!A6115,"'")</f>
        <v>'Castillon-du-Gard'</v>
      </c>
      <c r="M6117" s="0" t="s">
        <v>15591</v>
      </c>
    </row>
    <row r="6118" customFormat="false" ht="13.8" hidden="true" customHeight="false" outlineLevel="0" collapsed="false">
      <c r="B6118" s="0" t="str">
        <f aca="false">municipalities!A6116</f>
        <v>Villemeux-sur-Eure</v>
      </c>
      <c r="C6118" s="0" t="str">
        <f aca="false">CONCATENATE("'",municipalities!A6116,"'")</f>
        <v>'Villemeux-sur-Eure'</v>
      </c>
      <c r="D6118" s="0" t="n">
        <v>6</v>
      </c>
      <c r="E6118" s="0" t="n">
        <f aca="false">VLOOKUP(B6118,municipalities!$A$1:$I$9684,2,0)</f>
        <v>48.6733</v>
      </c>
      <c r="F6118" s="0" t="n">
        <f aca="false">VLOOKUP(B6118,municipalities!$A$1:$I$9684,3,0)</f>
        <v>1.4619</v>
      </c>
      <c r="G6118" s="0" t="n">
        <f aca="false">VLOOKUP(B6118,municipalities!$A$1:$I$9684,8,0)</f>
        <v>1665</v>
      </c>
      <c r="H6118" s="2" t="n">
        <f aca="false">IFERROR(VLOOKUP(M6118,hospitals_fr!$A$1:$K$3739,2,0),1)</f>
        <v>1</v>
      </c>
      <c r="I6118" s="0" t="str">
        <f aca="false">CONCATENATE("'",municipalities!A6116,"'")</f>
        <v>'Villemeux-sur-Eure'</v>
      </c>
      <c r="M6118" s="0" t="s">
        <v>15592</v>
      </c>
    </row>
    <row r="6119" customFormat="false" ht="13.8" hidden="true" customHeight="false" outlineLevel="0" collapsed="false">
      <c r="B6119" s="0" t="str">
        <f aca="false">municipalities!A6117</f>
        <v>Béville-le-Comte</v>
      </c>
      <c r="C6119" s="0" t="str">
        <f aca="false">CONCATENATE("'",municipalities!A6117,"'")</f>
        <v>'Béville-le-Comte'</v>
      </c>
      <c r="D6119" s="0" t="n">
        <v>6</v>
      </c>
      <c r="E6119" s="0" t="n">
        <f aca="false">VLOOKUP(B6119,municipalities!$A$1:$I$9684,2,0)</f>
        <v>48.4364</v>
      </c>
      <c r="F6119" s="0" t="n">
        <f aca="false">VLOOKUP(B6119,municipalities!$A$1:$I$9684,3,0)</f>
        <v>1.7133</v>
      </c>
      <c r="G6119" s="0" t="n">
        <f aca="false">VLOOKUP(B6119,municipalities!$A$1:$I$9684,8,0)</f>
        <v>1665</v>
      </c>
      <c r="H6119" s="2" t="n">
        <f aca="false">IFERROR(VLOOKUP(M6119,hospitals_fr!$A$1:$K$3739,2,0),1)</f>
        <v>1</v>
      </c>
      <c r="I6119" s="0" t="str">
        <f aca="false">CONCATENATE("'",municipalities!A6117,"'")</f>
        <v>'Béville-le-Comte'</v>
      </c>
      <c r="M6119" s="0" t="s">
        <v>15593</v>
      </c>
    </row>
    <row r="6120" customFormat="false" ht="13.8" hidden="true" customHeight="false" outlineLevel="0" collapsed="false">
      <c r="B6120" s="0" t="str">
        <f aca="false">municipalities!A6118</f>
        <v>Lagorce</v>
      </c>
      <c r="C6120" s="0" t="str">
        <f aca="false">CONCATENATE("'",municipalities!A6118,"'")</f>
        <v>'Lagorce'</v>
      </c>
      <c r="D6120" s="0" t="n">
        <v>2</v>
      </c>
      <c r="E6120" s="0" t="n">
        <f aca="false">VLOOKUP(B6120,municipalities!$A$1:$I$9684,2,0)</f>
        <v>45.0817</v>
      </c>
      <c r="F6120" s="0" t="n">
        <f aca="false">VLOOKUP(B6120,municipalities!$A$1:$I$9684,3,0)</f>
        <v>-0.165</v>
      </c>
      <c r="G6120" s="0" t="n">
        <f aca="false">VLOOKUP(B6120,municipalities!$A$1:$I$9684,8,0)</f>
        <v>1665</v>
      </c>
      <c r="H6120" s="2" t="n">
        <f aca="false">IFERROR(VLOOKUP(M6120,hospitals_fr!$A$1:$K$3739,2,0),1)</f>
        <v>1</v>
      </c>
      <c r="I6120" s="0" t="str">
        <f aca="false">CONCATENATE("'",municipalities!A6118,"'")</f>
        <v>'Lagorce'</v>
      </c>
      <c r="M6120" s="0" t="s">
        <v>15594</v>
      </c>
    </row>
    <row r="6121" customFormat="false" ht="13.8" hidden="true" customHeight="false" outlineLevel="0" collapsed="false">
      <c r="B6121" s="0" t="str">
        <f aca="false">municipalities!A6119</f>
        <v>Artiguelouve</v>
      </c>
      <c r="C6121" s="0" t="str">
        <f aca="false">CONCATENATE("'",municipalities!A6119,"'")</f>
        <v>'Artiguelouve'</v>
      </c>
      <c r="D6121" s="0" t="n">
        <v>2</v>
      </c>
      <c r="E6121" s="0" t="n">
        <f aca="false">VLOOKUP(B6121,municipalities!$A$1:$I$9684,2,0)</f>
        <v>43.3175</v>
      </c>
      <c r="F6121" s="0" t="n">
        <f aca="false">VLOOKUP(B6121,municipalities!$A$1:$I$9684,3,0)</f>
        <v>-0.475</v>
      </c>
      <c r="G6121" s="0" t="n">
        <f aca="false">VLOOKUP(B6121,municipalities!$A$1:$I$9684,8,0)</f>
        <v>1664</v>
      </c>
      <c r="H6121" s="2" t="n">
        <f aca="false">IFERROR(VLOOKUP(M6121,hospitals_fr!$A$1:$K$3739,2,0),1)</f>
        <v>1</v>
      </c>
      <c r="I6121" s="0" t="str">
        <f aca="false">CONCATENATE("'",municipalities!A6119,"'")</f>
        <v>'Artiguelouve'</v>
      </c>
      <c r="M6121" s="0" t="s">
        <v>15595</v>
      </c>
    </row>
    <row r="6122" customFormat="false" ht="13.8" hidden="true" customHeight="false" outlineLevel="0" collapsed="false">
      <c r="B6122" s="0" t="str">
        <f aca="false">municipalities!A6120</f>
        <v>Tourbes</v>
      </c>
      <c r="C6122" s="0" t="str">
        <f aca="false">CONCATENATE("'",municipalities!A6120,"'")</f>
        <v>'Tourbes'</v>
      </c>
      <c r="D6122" s="0" t="n">
        <v>9</v>
      </c>
      <c r="E6122" s="0" t="n">
        <f aca="false">VLOOKUP(B6122,municipalities!$A$1:$I$9684,2,0)</f>
        <v>43.4456</v>
      </c>
      <c r="F6122" s="0" t="n">
        <f aca="false">VLOOKUP(B6122,municipalities!$A$1:$I$9684,3,0)</f>
        <v>3.3786</v>
      </c>
      <c r="G6122" s="0" t="n">
        <f aca="false">VLOOKUP(B6122,municipalities!$A$1:$I$9684,8,0)</f>
        <v>1664</v>
      </c>
      <c r="H6122" s="2" t="n">
        <f aca="false">IFERROR(VLOOKUP(M6122,hospitals_fr!$A$1:$K$3739,2,0),1)</f>
        <v>1</v>
      </c>
      <c r="I6122" s="0" t="str">
        <f aca="false">CONCATENATE("'",municipalities!A6120,"'")</f>
        <v>'Tourbes'</v>
      </c>
      <c r="M6122" s="0" t="s">
        <v>15596</v>
      </c>
    </row>
    <row r="6123" customFormat="false" ht="13.8" hidden="true" customHeight="false" outlineLevel="0" collapsed="false">
      <c r="B6123" s="0" t="str">
        <f aca="false">municipalities!A6121</f>
        <v>Bouleurs</v>
      </c>
      <c r="C6123" s="0" t="str">
        <f aca="false">CONCATENATE("'",municipalities!A6121,"'")</f>
        <v>'Bouleurs'</v>
      </c>
      <c r="D6123" s="0" t="n">
        <v>8</v>
      </c>
      <c r="E6123" s="0" t="n">
        <f aca="false">VLOOKUP(B6123,municipalities!$A$1:$I$9684,2,0)</f>
        <v>48.8811</v>
      </c>
      <c r="F6123" s="0" t="n">
        <f aca="false">VLOOKUP(B6123,municipalities!$A$1:$I$9684,3,0)</f>
        <v>2.9064</v>
      </c>
      <c r="G6123" s="0" t="n">
        <f aca="false">VLOOKUP(B6123,municipalities!$A$1:$I$9684,8,0)</f>
        <v>1663</v>
      </c>
      <c r="H6123" s="2" t="n">
        <f aca="false">IFERROR(VLOOKUP(M6123,hospitals_fr!$A$1:$K$3739,2,0),1)</f>
        <v>1</v>
      </c>
      <c r="I6123" s="0" t="str">
        <f aca="false">CONCATENATE("'",municipalities!A6121,"'")</f>
        <v>'Bouleurs'</v>
      </c>
      <c r="M6123" s="0" t="s">
        <v>15597</v>
      </c>
    </row>
    <row r="6124" customFormat="false" ht="13.8" hidden="true" customHeight="false" outlineLevel="0" collapsed="false">
      <c r="B6124" s="0" t="str">
        <f aca="false">municipalities!A6122</f>
        <v>Sermérieu</v>
      </c>
      <c r="C6124" s="0" t="str">
        <f aca="false">CONCATENATE("'",municipalities!A6122,"'")</f>
        <v>'Sermérieu'</v>
      </c>
      <c r="D6124" s="0" t="n">
        <v>3</v>
      </c>
      <c r="E6124" s="0" t="n">
        <f aca="false">VLOOKUP(B6124,municipalities!$A$1:$I$9684,2,0)</f>
        <v>45.6714</v>
      </c>
      <c r="F6124" s="0" t="n">
        <f aca="false">VLOOKUP(B6124,municipalities!$A$1:$I$9684,3,0)</f>
        <v>5.4097</v>
      </c>
      <c r="G6124" s="0" t="n">
        <f aca="false">VLOOKUP(B6124,municipalities!$A$1:$I$9684,8,0)</f>
        <v>1663</v>
      </c>
      <c r="H6124" s="2" t="n">
        <f aca="false">IFERROR(VLOOKUP(M6124,hospitals_fr!$A$1:$K$3739,2,0),1)</f>
        <v>1</v>
      </c>
      <c r="I6124" s="0" t="str">
        <f aca="false">CONCATENATE("'",municipalities!A6122,"'")</f>
        <v>'Sermérieu'</v>
      </c>
      <c r="M6124" s="0" t="s">
        <v>15598</v>
      </c>
    </row>
    <row r="6125" customFormat="false" ht="13.8" hidden="true" customHeight="false" outlineLevel="0" collapsed="false">
      <c r="B6125" s="0" t="str">
        <f aca="false">municipalities!A6123</f>
        <v>Sermaises</v>
      </c>
      <c r="C6125" s="0" t="str">
        <f aca="false">CONCATENATE("'",municipalities!A6123,"'")</f>
        <v>'Sermaises'</v>
      </c>
      <c r="D6125" s="0" t="n">
        <v>6</v>
      </c>
      <c r="E6125" s="0" t="n">
        <f aca="false">VLOOKUP(B6125,municipalities!$A$1:$I$9684,2,0)</f>
        <v>48.2964</v>
      </c>
      <c r="F6125" s="0" t="n">
        <f aca="false">VLOOKUP(B6125,municipalities!$A$1:$I$9684,3,0)</f>
        <v>2.2047</v>
      </c>
      <c r="G6125" s="0" t="n">
        <f aca="false">VLOOKUP(B6125,municipalities!$A$1:$I$9684,8,0)</f>
        <v>1663</v>
      </c>
      <c r="H6125" s="2" t="n">
        <f aca="false">IFERROR(VLOOKUP(M6125,hospitals_fr!$A$1:$K$3739,2,0),1)</f>
        <v>1</v>
      </c>
      <c r="I6125" s="0" t="str">
        <f aca="false">CONCATENATE("'",municipalities!A6123,"'")</f>
        <v>'Sermaises'</v>
      </c>
      <c r="M6125" s="0" t="s">
        <v>15599</v>
      </c>
    </row>
    <row r="6126" customFormat="false" ht="13.8" hidden="true" customHeight="false" outlineLevel="0" collapsed="false">
      <c r="B6126" s="0" t="str">
        <f aca="false">municipalities!A6124</f>
        <v>Saint-Ouen-du-Tilleul</v>
      </c>
      <c r="C6126" s="0" t="str">
        <f aca="false">CONCATENATE("'",municipalities!A6124,"'")</f>
        <v>'Saint-Ouen-du-Tilleul'</v>
      </c>
      <c r="D6126" s="0" t="n">
        <v>10</v>
      </c>
      <c r="E6126" s="0" t="n">
        <f aca="false">VLOOKUP(B6126,municipalities!$A$1:$I$9684,2,0)</f>
        <v>49.2939</v>
      </c>
      <c r="F6126" s="0" t="n">
        <f aca="false">VLOOKUP(B6126,municipalities!$A$1:$I$9684,3,0)</f>
        <v>0.9478</v>
      </c>
      <c r="G6126" s="0" t="n">
        <f aca="false">VLOOKUP(B6126,municipalities!$A$1:$I$9684,8,0)</f>
        <v>1662</v>
      </c>
      <c r="H6126" s="2" t="n">
        <f aca="false">IFERROR(VLOOKUP(M6126,hospitals_fr!$A$1:$K$3739,2,0),1)</f>
        <v>1</v>
      </c>
      <c r="I6126" s="0" t="str">
        <f aca="false">CONCATENATE("'",municipalities!A6124,"'")</f>
        <v>'Saint-Ouen-du-Tilleul'</v>
      </c>
      <c r="M6126" s="0" t="s">
        <v>15600</v>
      </c>
    </row>
    <row r="6127" customFormat="false" ht="13.8" hidden="true" customHeight="false" outlineLevel="0" collapsed="false">
      <c r="B6127" s="0" t="str">
        <f aca="false">municipalities!A6125</f>
        <v>Pontvallain</v>
      </c>
      <c r="C6127" s="0" t="str">
        <f aca="false">CONCATENATE("'",municipalities!A6125,"'")</f>
        <v>'Pontvallain'</v>
      </c>
      <c r="D6127" s="0" t="n">
        <v>12</v>
      </c>
      <c r="E6127" s="0" t="n">
        <f aca="false">VLOOKUP(B6127,municipalities!$A$1:$I$9684,2,0)</f>
        <v>47.7503</v>
      </c>
      <c r="F6127" s="0" t="n">
        <f aca="false">VLOOKUP(B6127,municipalities!$A$1:$I$9684,3,0)</f>
        <v>0.1914</v>
      </c>
      <c r="G6127" s="0" t="n">
        <f aca="false">VLOOKUP(B6127,municipalities!$A$1:$I$9684,8,0)</f>
        <v>1662</v>
      </c>
      <c r="H6127" s="2" t="n">
        <f aca="false">IFERROR(VLOOKUP(M6127,hospitals_fr!$A$1:$K$3739,2,0),1)</f>
        <v>1</v>
      </c>
      <c r="I6127" s="0" t="str">
        <f aca="false">CONCATENATE("'",municipalities!A6125,"'")</f>
        <v>'Pontvallain'</v>
      </c>
      <c r="M6127" s="0" t="s">
        <v>15601</v>
      </c>
    </row>
    <row r="6128" customFormat="false" ht="13.8" hidden="true" customHeight="false" outlineLevel="0" collapsed="false">
      <c r="B6128" s="0" t="str">
        <f aca="false">municipalities!A6126</f>
        <v>Montrozier</v>
      </c>
      <c r="C6128" s="0" t="str">
        <f aca="false">CONCATENATE("'",municipalities!A6126,"'")</f>
        <v>'Montrozier'</v>
      </c>
      <c r="D6128" s="0" t="n">
        <v>9</v>
      </c>
      <c r="E6128" s="0" t="n">
        <f aca="false">VLOOKUP(B6128,municipalities!$A$1:$I$9684,2,0)</f>
        <v>44.3931</v>
      </c>
      <c r="F6128" s="0" t="n">
        <f aca="false">VLOOKUP(B6128,municipalities!$A$1:$I$9684,3,0)</f>
        <v>2.7061</v>
      </c>
      <c r="G6128" s="0" t="n">
        <f aca="false">VLOOKUP(B6128,municipalities!$A$1:$I$9684,8,0)</f>
        <v>1662</v>
      </c>
      <c r="H6128" s="2" t="n">
        <f aca="false">IFERROR(VLOOKUP(M6128,hospitals_fr!$A$1:$K$3739,2,0),1)</f>
        <v>1</v>
      </c>
      <c r="I6128" s="0" t="str">
        <f aca="false">CONCATENATE("'",municipalities!A6126,"'")</f>
        <v>'Montrozier'</v>
      </c>
      <c r="M6128" s="0" t="s">
        <v>15602</v>
      </c>
    </row>
    <row r="6129" customFormat="false" ht="13.8" hidden="true" customHeight="false" outlineLevel="0" collapsed="false">
      <c r="B6129" s="0" t="str">
        <f aca="false">municipalities!A6127</f>
        <v>Ingrandes</v>
      </c>
      <c r="C6129" s="0" t="str">
        <f aca="false">CONCATENATE("'",municipalities!A6127,"'")</f>
        <v>'Ingrandes'</v>
      </c>
      <c r="D6129" s="0" t="n">
        <v>2</v>
      </c>
      <c r="E6129" s="0" t="n">
        <f aca="false">VLOOKUP(B6129,municipalities!$A$1:$I$9684,2,0)</f>
        <v>46.8758</v>
      </c>
      <c r="F6129" s="0" t="n">
        <f aca="false">VLOOKUP(B6129,municipalities!$A$1:$I$9684,3,0)</f>
        <v>0.5669</v>
      </c>
      <c r="G6129" s="0" t="n">
        <f aca="false">VLOOKUP(B6129,municipalities!$A$1:$I$9684,8,0)</f>
        <v>1744</v>
      </c>
      <c r="H6129" s="2" t="n">
        <f aca="false">IFERROR(VLOOKUP(M6129,hospitals_fr!$A$1:$K$3739,2,0),1)</f>
        <v>1</v>
      </c>
      <c r="I6129" s="0" t="str">
        <f aca="false">CONCATENATE("'",municipalities!A6127,"'")</f>
        <v>'Ingrandes'</v>
      </c>
      <c r="M6129" s="0" t="s">
        <v>15339</v>
      </c>
    </row>
    <row r="6130" customFormat="false" ht="13.8" hidden="true" customHeight="false" outlineLevel="0" collapsed="false">
      <c r="B6130" s="0" t="str">
        <f aca="false">municipalities!A6128</f>
        <v>Mouazé</v>
      </c>
      <c r="C6130" s="0" t="str">
        <f aca="false">CONCATENATE("'",municipalities!A6128,"'")</f>
        <v>'Mouazé'</v>
      </c>
      <c r="D6130" s="0" t="n">
        <v>5</v>
      </c>
      <c r="E6130" s="0" t="n">
        <f aca="false">VLOOKUP(B6130,municipalities!$A$1:$I$9684,2,0)</f>
        <v>48.2317</v>
      </c>
      <c r="F6130" s="0" t="n">
        <f aca="false">VLOOKUP(B6130,municipalities!$A$1:$I$9684,3,0)</f>
        <v>-1.6097</v>
      </c>
      <c r="G6130" s="0" t="n">
        <f aca="false">VLOOKUP(B6130,municipalities!$A$1:$I$9684,8,0)</f>
        <v>1661</v>
      </c>
      <c r="H6130" s="2" t="n">
        <f aca="false">IFERROR(VLOOKUP(M6130,hospitals_fr!$A$1:$K$3739,2,0),1)</f>
        <v>1</v>
      </c>
      <c r="I6130" s="0" t="str">
        <f aca="false">CONCATENATE("'",municipalities!A6128,"'")</f>
        <v>'Mouazé'</v>
      </c>
      <c r="M6130" s="0" t="s">
        <v>15603</v>
      </c>
    </row>
    <row r="6131" customFormat="false" ht="13.8" hidden="true" customHeight="false" outlineLevel="0" collapsed="false">
      <c r="B6131" s="0" t="str">
        <f aca="false">municipalities!A6129</f>
        <v>Saint-Marc-le-Blanc</v>
      </c>
      <c r="C6131" s="0" t="str">
        <f aca="false">CONCATENATE("'",municipalities!A6129,"'")</f>
        <v>'Saint-Marc-le-Blanc'</v>
      </c>
      <c r="D6131" s="0" t="n">
        <v>5</v>
      </c>
      <c r="E6131" s="0" t="n">
        <f aca="false">VLOOKUP(B6131,municipalities!$A$1:$I$9684,2,0)</f>
        <v>48.3644</v>
      </c>
      <c r="F6131" s="0" t="n">
        <f aca="false">VLOOKUP(B6131,municipalities!$A$1:$I$9684,3,0)</f>
        <v>-1.4094</v>
      </c>
      <c r="G6131" s="0" t="n">
        <f aca="false">VLOOKUP(B6131,municipalities!$A$1:$I$9684,8,0)</f>
        <v>1661</v>
      </c>
      <c r="H6131" s="2" t="n">
        <f aca="false">IFERROR(VLOOKUP(M6131,hospitals_fr!$A$1:$K$3739,2,0),1)</f>
        <v>1</v>
      </c>
      <c r="I6131" s="0" t="str">
        <f aca="false">CONCATENATE("'",municipalities!A6129,"'")</f>
        <v>'Saint-Marc-le-Blanc'</v>
      </c>
      <c r="M6131" s="0" t="s">
        <v>15604</v>
      </c>
    </row>
    <row r="6132" customFormat="false" ht="13.8" hidden="true" customHeight="false" outlineLevel="0" collapsed="false">
      <c r="B6132" s="0" t="str">
        <f aca="false">municipalities!A6130</f>
        <v>La Bégude-de-Mazenc</v>
      </c>
      <c r="C6132" s="0" t="str">
        <f aca="false">CONCATENATE("'",municipalities!A6130,"'")</f>
        <v>'La Bégude-de-Mazenc'</v>
      </c>
      <c r="D6132" s="0" t="n">
        <v>3</v>
      </c>
      <c r="E6132" s="0" t="n">
        <f aca="false">VLOOKUP(B6132,municipalities!$A$1:$I$9684,2,0)</f>
        <v>44.5442</v>
      </c>
      <c r="F6132" s="0" t="n">
        <f aca="false">VLOOKUP(B6132,municipalities!$A$1:$I$9684,3,0)</f>
        <v>4.9358</v>
      </c>
      <c r="G6132" s="0" t="n">
        <f aca="false">VLOOKUP(B6132,municipalities!$A$1:$I$9684,8,0)</f>
        <v>1661</v>
      </c>
      <c r="H6132" s="2" t="n">
        <f aca="false">IFERROR(VLOOKUP(M6132,hospitals_fr!$A$1:$K$3739,2,0),1)</f>
        <v>1</v>
      </c>
      <c r="I6132" s="0" t="str">
        <f aca="false">CONCATENATE("'",municipalities!A6130,"'")</f>
        <v>'La Bégude-de-Mazenc'</v>
      </c>
      <c r="M6132" s="0" t="s">
        <v>15605</v>
      </c>
    </row>
    <row r="6133" customFormat="false" ht="13.8" hidden="true" customHeight="false" outlineLevel="0" collapsed="false">
      <c r="B6133" s="0" t="str">
        <f aca="false">municipalities!A6131</f>
        <v>Ydes</v>
      </c>
      <c r="C6133" s="0" t="str">
        <f aca="false">CONCATENATE("'",municipalities!A6131,"'")</f>
        <v>'Ydes'</v>
      </c>
      <c r="D6133" s="0" t="n">
        <v>3</v>
      </c>
      <c r="E6133" s="0" t="n">
        <f aca="false">VLOOKUP(B6133,municipalities!$A$1:$I$9684,2,0)</f>
        <v>45.3472</v>
      </c>
      <c r="F6133" s="0" t="n">
        <f aca="false">VLOOKUP(B6133,municipalities!$A$1:$I$9684,3,0)</f>
        <v>2.4372</v>
      </c>
      <c r="G6133" s="0" t="n">
        <f aca="false">VLOOKUP(B6133,municipalities!$A$1:$I$9684,8,0)</f>
        <v>1660</v>
      </c>
      <c r="H6133" s="2" t="n">
        <f aca="false">IFERROR(VLOOKUP(M6133,hospitals_fr!$A$1:$K$3739,2,0),1)</f>
        <v>1</v>
      </c>
      <c r="I6133" s="0" t="str">
        <f aca="false">CONCATENATE("'",municipalities!A6131,"'")</f>
        <v>'Ydes'</v>
      </c>
      <c r="M6133" s="0" t="s">
        <v>15606</v>
      </c>
    </row>
    <row r="6134" customFormat="false" ht="13.8" hidden="true" customHeight="false" outlineLevel="0" collapsed="false">
      <c r="B6134" s="0" t="str">
        <f aca="false">municipalities!A6132</f>
        <v>Rougiers</v>
      </c>
      <c r="C6134" s="0" t="str">
        <f aca="false">CONCATENATE("'",municipalities!A6132,"'")</f>
        <v>'Rougiers'</v>
      </c>
      <c r="D6134" s="0" t="n">
        <v>13</v>
      </c>
      <c r="E6134" s="0" t="n">
        <f aca="false">VLOOKUP(B6134,municipalities!$A$1:$I$9684,2,0)</f>
        <v>43.3925</v>
      </c>
      <c r="F6134" s="0" t="n">
        <f aca="false">VLOOKUP(B6134,municipalities!$A$1:$I$9684,3,0)</f>
        <v>5.8511</v>
      </c>
      <c r="G6134" s="0" t="n">
        <f aca="false">VLOOKUP(B6134,municipalities!$A$1:$I$9684,8,0)</f>
        <v>1660</v>
      </c>
      <c r="H6134" s="2" t="n">
        <f aca="false">IFERROR(VLOOKUP(M6134,hospitals_fr!$A$1:$K$3739,2,0),1)</f>
        <v>1</v>
      </c>
      <c r="I6134" s="0" t="str">
        <f aca="false">CONCATENATE("'",municipalities!A6132,"'")</f>
        <v>'Rougiers'</v>
      </c>
      <c r="M6134" s="0" t="s">
        <v>15607</v>
      </c>
    </row>
    <row r="6135" customFormat="false" ht="13.8" hidden="true" customHeight="false" outlineLevel="0" collapsed="false">
      <c r="B6135" s="0" t="str">
        <f aca="false">municipalities!A6133</f>
        <v>Ousse</v>
      </c>
      <c r="C6135" s="0" t="str">
        <f aca="false">CONCATENATE("'",municipalities!A6133,"'")</f>
        <v>'Ousse'</v>
      </c>
      <c r="D6135" s="0" t="n">
        <v>2</v>
      </c>
      <c r="E6135" s="0" t="n">
        <f aca="false">VLOOKUP(B6135,municipalities!$A$1:$I$9684,2,0)</f>
        <v>43.2828</v>
      </c>
      <c r="F6135" s="0" t="n">
        <f aca="false">VLOOKUP(B6135,municipalities!$A$1:$I$9684,3,0)</f>
        <v>-0.2669</v>
      </c>
      <c r="G6135" s="0" t="n">
        <f aca="false">VLOOKUP(B6135,municipalities!$A$1:$I$9684,8,0)</f>
        <v>1659</v>
      </c>
      <c r="H6135" s="2" t="n">
        <f aca="false">IFERROR(VLOOKUP(M6135,hospitals_fr!$A$1:$K$3739,2,0),1)</f>
        <v>1</v>
      </c>
      <c r="I6135" s="0" t="str">
        <f aca="false">CONCATENATE("'",municipalities!A6133,"'")</f>
        <v>'Ousse'</v>
      </c>
      <c r="M6135" s="0" t="s">
        <v>15608</v>
      </c>
    </row>
    <row r="6136" customFormat="false" ht="13.8" hidden="true" customHeight="false" outlineLevel="0" collapsed="false">
      <c r="B6136" s="0" t="str">
        <f aca="false">municipalities!A6134</f>
        <v>Pernes</v>
      </c>
      <c r="C6136" s="0" t="str">
        <f aca="false">CONCATENATE("'",municipalities!A6134,"'")</f>
        <v>'Pernes'</v>
      </c>
      <c r="D6136" s="0" t="n">
        <v>11</v>
      </c>
      <c r="E6136" s="0" t="n">
        <f aca="false">VLOOKUP(B6136,municipalities!$A$1:$I$9684,2,0)</f>
        <v>50.4842</v>
      </c>
      <c r="F6136" s="0" t="n">
        <f aca="false">VLOOKUP(B6136,municipalities!$A$1:$I$9684,3,0)</f>
        <v>2.4106</v>
      </c>
      <c r="G6136" s="0" t="n">
        <f aca="false">VLOOKUP(B6136,municipalities!$A$1:$I$9684,8,0)</f>
        <v>1659</v>
      </c>
      <c r="H6136" s="2" t="n">
        <f aca="false">IFERROR(VLOOKUP(M6136,hospitals_fr!$A$1:$K$3739,2,0),1)</f>
        <v>1</v>
      </c>
      <c r="I6136" s="0" t="str">
        <f aca="false">CONCATENATE("'",municipalities!A6134,"'")</f>
        <v>'Pernes'</v>
      </c>
      <c r="M6136" s="0" t="s">
        <v>15609</v>
      </c>
    </row>
    <row r="6137" customFormat="false" ht="13.8" hidden="true" customHeight="false" outlineLevel="0" collapsed="false">
      <c r="B6137" s="0" t="str">
        <f aca="false">municipalities!A6135</f>
        <v>Neuilly-sous-Clermont</v>
      </c>
      <c r="C6137" s="0" t="str">
        <f aca="false">CONCATENATE("'",municipalities!A6135,"'")</f>
        <v>'Neuilly-sous-Clermont'</v>
      </c>
      <c r="D6137" s="0" t="n">
        <v>11</v>
      </c>
      <c r="E6137" s="0" t="n">
        <f aca="false">VLOOKUP(B6137,municipalities!$A$1:$I$9684,2,0)</f>
        <v>49.345</v>
      </c>
      <c r="F6137" s="0" t="n">
        <f aca="false">VLOOKUP(B6137,municipalities!$A$1:$I$9684,3,0)</f>
        <v>2.4114</v>
      </c>
      <c r="G6137" s="0" t="n">
        <f aca="false">VLOOKUP(B6137,municipalities!$A$1:$I$9684,8,0)</f>
        <v>1659</v>
      </c>
      <c r="H6137" s="2" t="n">
        <f aca="false">IFERROR(VLOOKUP(M6137,hospitals_fr!$A$1:$K$3739,2,0),1)</f>
        <v>1</v>
      </c>
      <c r="I6137" s="0" t="str">
        <f aca="false">CONCATENATE("'",municipalities!A6135,"'")</f>
        <v>'Neuilly-sous-Clermont'</v>
      </c>
      <c r="M6137" s="0" t="s">
        <v>15610</v>
      </c>
    </row>
    <row r="6138" customFormat="false" ht="13.8" hidden="false" customHeight="false" outlineLevel="0" collapsed="false">
      <c r="B6138" s="0" t="str">
        <f aca="false">municipalities!A6136</f>
        <v>Moosch</v>
      </c>
      <c r="C6138" s="0" t="str">
        <f aca="false">CONCATENATE("'",municipalities!A6136,"'")</f>
        <v>'Moosch'</v>
      </c>
      <c r="D6138" s="0" t="n">
        <v>1</v>
      </c>
      <c r="E6138" s="0" t="n">
        <f aca="false">VLOOKUP(B6138,municipalities!$A$1:$I$9684,2,0)</f>
        <v>47.86</v>
      </c>
      <c r="F6138" s="0" t="n">
        <f aca="false">VLOOKUP(B6138,municipalities!$A$1:$I$9684,3,0)</f>
        <v>7.05</v>
      </c>
      <c r="G6138" s="0" t="n">
        <f aca="false">VLOOKUP(B6138,municipalities!$A$1:$I$9684,8,0)</f>
        <v>1659</v>
      </c>
      <c r="H6138" s="2" t="n">
        <f aca="false">IFERROR(VLOOKUP(M6138,hospitals_fr!$A$1:$K$3739,2,0),1)</f>
        <v>1</v>
      </c>
      <c r="I6138" s="0" t="str">
        <f aca="false">CONCATENATE("'",municipalities!A6136,"'")</f>
        <v>'Moosch'</v>
      </c>
      <c r="M6138" s="0" t="s">
        <v>15611</v>
      </c>
    </row>
    <row r="6139" customFormat="false" ht="13.8" hidden="false" customHeight="false" outlineLevel="0" collapsed="false">
      <c r="B6139" s="0" t="str">
        <f aca="false">municipalities!A6137</f>
        <v>Niederhausbergen</v>
      </c>
      <c r="C6139" s="0" t="str">
        <f aca="false">CONCATENATE("'",municipalities!A6137,"'")</f>
        <v>'Niederhausbergen'</v>
      </c>
      <c r="D6139" s="0" t="n">
        <v>1</v>
      </c>
      <c r="E6139" s="0" t="n">
        <f aca="false">VLOOKUP(B6139,municipalities!$A$1:$I$9684,2,0)</f>
        <v>48.6242</v>
      </c>
      <c r="F6139" s="0" t="n">
        <f aca="false">VLOOKUP(B6139,municipalities!$A$1:$I$9684,3,0)</f>
        <v>7.7039</v>
      </c>
      <c r="G6139" s="0" t="n">
        <f aca="false">VLOOKUP(B6139,municipalities!$A$1:$I$9684,8,0)</f>
        <v>1657</v>
      </c>
      <c r="H6139" s="2" t="n">
        <f aca="false">IFERROR(VLOOKUP(M6139,hospitals_fr!$A$1:$K$3739,2,0),1)</f>
        <v>1</v>
      </c>
      <c r="I6139" s="0" t="str">
        <f aca="false">CONCATENATE("'",municipalities!A6137,"'")</f>
        <v>'Niederhausbergen'</v>
      </c>
      <c r="M6139" s="0" t="s">
        <v>15612</v>
      </c>
    </row>
    <row r="6140" customFormat="false" ht="13.8" hidden="true" customHeight="false" outlineLevel="0" collapsed="false">
      <c r="B6140" s="0" t="str">
        <f aca="false">municipalities!A6138</f>
        <v>Pocé-sur-Cisse</v>
      </c>
      <c r="C6140" s="0" t="str">
        <f aca="false">CONCATENATE("'",municipalities!A6138,"'")</f>
        <v>'Pocé-sur-Cisse'</v>
      </c>
      <c r="D6140" s="0" t="n">
        <v>6</v>
      </c>
      <c r="E6140" s="0" t="n">
        <f aca="false">VLOOKUP(B6140,municipalities!$A$1:$I$9684,2,0)</f>
        <v>47.4444</v>
      </c>
      <c r="F6140" s="0" t="n">
        <f aca="false">VLOOKUP(B6140,municipalities!$A$1:$I$9684,3,0)</f>
        <v>0.9908</v>
      </c>
      <c r="G6140" s="0" t="n">
        <f aca="false">VLOOKUP(B6140,municipalities!$A$1:$I$9684,8,0)</f>
        <v>1657</v>
      </c>
      <c r="H6140" s="2" t="n">
        <f aca="false">IFERROR(VLOOKUP(M6140,hospitals_fr!$A$1:$K$3739,2,0),1)</f>
        <v>1</v>
      </c>
      <c r="I6140" s="0" t="str">
        <f aca="false">CONCATENATE("'",municipalities!A6138,"'")</f>
        <v>'Pocé-sur-Cisse'</v>
      </c>
      <c r="M6140" s="0" t="s">
        <v>15613</v>
      </c>
    </row>
    <row r="6141" customFormat="false" ht="13.8" hidden="true" customHeight="false" outlineLevel="0" collapsed="false">
      <c r="B6141" s="0" t="str">
        <f aca="false">municipalities!A6139</f>
        <v>Quintenas</v>
      </c>
      <c r="C6141" s="0" t="str">
        <f aca="false">CONCATENATE("'",municipalities!A6139,"'")</f>
        <v>'Quintenas'</v>
      </c>
      <c r="D6141" s="0" t="n">
        <v>3</v>
      </c>
      <c r="E6141" s="0" t="n">
        <f aca="false">VLOOKUP(B6141,municipalities!$A$1:$I$9684,2,0)</f>
        <v>45.1889</v>
      </c>
      <c r="F6141" s="0" t="n">
        <f aca="false">VLOOKUP(B6141,municipalities!$A$1:$I$9684,3,0)</f>
        <v>4.6875</v>
      </c>
      <c r="G6141" s="0" t="n">
        <f aca="false">VLOOKUP(B6141,municipalities!$A$1:$I$9684,8,0)</f>
        <v>1657</v>
      </c>
      <c r="H6141" s="2" t="n">
        <f aca="false">IFERROR(VLOOKUP(M6141,hospitals_fr!$A$1:$K$3739,2,0),1)</f>
        <v>1</v>
      </c>
      <c r="I6141" s="0" t="str">
        <f aca="false">CONCATENATE("'",municipalities!A6139,"'")</f>
        <v>'Quintenas'</v>
      </c>
      <c r="M6141" s="0" t="s">
        <v>15614</v>
      </c>
    </row>
    <row r="6142" customFormat="false" ht="13.8" hidden="false" customHeight="false" outlineLevel="0" collapsed="false">
      <c r="B6142" s="0" t="str">
        <f aca="false">municipalities!A6140</f>
        <v>Euville</v>
      </c>
      <c r="C6142" s="0" t="str">
        <f aca="false">CONCATENATE("'",municipalities!A6140,"'")</f>
        <v>'Euville'</v>
      </c>
      <c r="D6142" s="0" t="n">
        <v>1</v>
      </c>
      <c r="E6142" s="0" t="n">
        <f aca="false">VLOOKUP(B6142,municipalities!$A$1:$I$9684,2,0)</f>
        <v>48.7483</v>
      </c>
      <c r="F6142" s="0" t="n">
        <f aca="false">VLOOKUP(B6142,municipalities!$A$1:$I$9684,3,0)</f>
        <v>5.6258</v>
      </c>
      <c r="G6142" s="0" t="n">
        <f aca="false">VLOOKUP(B6142,municipalities!$A$1:$I$9684,8,0)</f>
        <v>1657</v>
      </c>
      <c r="H6142" s="2" t="n">
        <f aca="false">IFERROR(VLOOKUP(M6142,hospitals_fr!$A$1:$K$3739,2,0),1)</f>
        <v>1</v>
      </c>
      <c r="I6142" s="0" t="str">
        <f aca="false">CONCATENATE("'",municipalities!A6140,"'")</f>
        <v>'Euville'</v>
      </c>
      <c r="M6142" s="0" t="s">
        <v>15615</v>
      </c>
    </row>
    <row r="6143" customFormat="false" ht="13.8" hidden="true" customHeight="false" outlineLevel="0" collapsed="false">
      <c r="B6143" s="0" t="str">
        <f aca="false">municipalities!A6141</f>
        <v>Saint-Paterne-Racan</v>
      </c>
      <c r="C6143" s="0" t="str">
        <f aca="false">CONCATENATE("'",municipalities!A6141,"'")</f>
        <v>'Saint-Paterne-Racan'</v>
      </c>
      <c r="D6143" s="0" t="n">
        <v>6</v>
      </c>
      <c r="E6143" s="0" t="n">
        <f aca="false">VLOOKUP(B6143,municipalities!$A$1:$I$9684,2,0)</f>
        <v>47.6019</v>
      </c>
      <c r="F6143" s="0" t="n">
        <f aca="false">VLOOKUP(B6143,municipalities!$A$1:$I$9684,3,0)</f>
        <v>0.4822</v>
      </c>
      <c r="G6143" s="0" t="n">
        <f aca="false">VLOOKUP(B6143,municipalities!$A$1:$I$9684,8,0)</f>
        <v>1657</v>
      </c>
      <c r="H6143" s="2" t="n">
        <f aca="false">IFERROR(VLOOKUP(M6143,hospitals_fr!$A$1:$K$3739,2,0),1)</f>
        <v>1</v>
      </c>
      <c r="I6143" s="0" t="str">
        <f aca="false">CONCATENATE("'",municipalities!A6141,"'")</f>
        <v>'Saint-Paterne-Racan'</v>
      </c>
      <c r="M6143" s="0" t="s">
        <v>15616</v>
      </c>
    </row>
    <row r="6144" customFormat="false" ht="13.8" hidden="true" customHeight="false" outlineLevel="0" collapsed="false">
      <c r="B6144" s="0" t="str">
        <f aca="false">municipalities!A6142</f>
        <v>Nortkerque</v>
      </c>
      <c r="C6144" s="0" t="str">
        <f aca="false">CONCATENATE("'",municipalities!A6142,"'")</f>
        <v>'Nortkerque'</v>
      </c>
      <c r="D6144" s="0" t="n">
        <v>11</v>
      </c>
      <c r="E6144" s="0" t="n">
        <f aca="false">VLOOKUP(B6144,municipalities!$A$1:$I$9684,2,0)</f>
        <v>50.875</v>
      </c>
      <c r="F6144" s="0" t="n">
        <f aca="false">VLOOKUP(B6144,municipalities!$A$1:$I$9684,3,0)</f>
        <v>2.025</v>
      </c>
      <c r="G6144" s="0" t="n">
        <f aca="false">VLOOKUP(B6144,municipalities!$A$1:$I$9684,8,0)</f>
        <v>1656</v>
      </c>
      <c r="H6144" s="2" t="n">
        <f aca="false">IFERROR(VLOOKUP(M6144,hospitals_fr!$A$1:$K$3739,2,0),1)</f>
        <v>1</v>
      </c>
      <c r="I6144" s="0" t="str">
        <f aca="false">CONCATENATE("'",municipalities!A6142,"'")</f>
        <v>'Nortkerque'</v>
      </c>
      <c r="M6144" s="0" t="s">
        <v>15617</v>
      </c>
    </row>
    <row r="6145" customFormat="false" ht="13.8" hidden="true" customHeight="false" outlineLevel="0" collapsed="false">
      <c r="B6145" s="0" t="str">
        <f aca="false">municipalities!A6143</f>
        <v>Saint-Jouvent</v>
      </c>
      <c r="C6145" s="0" t="str">
        <f aca="false">CONCATENATE("'",municipalities!A6143,"'")</f>
        <v>'Saint-Jouvent'</v>
      </c>
      <c r="D6145" s="0" t="n">
        <v>2</v>
      </c>
      <c r="E6145" s="0" t="n">
        <f aca="false">VLOOKUP(B6145,municipalities!$A$1:$I$9684,2,0)</f>
        <v>45.9575</v>
      </c>
      <c r="F6145" s="0" t="n">
        <f aca="false">VLOOKUP(B6145,municipalities!$A$1:$I$9684,3,0)</f>
        <v>1.2047</v>
      </c>
      <c r="G6145" s="0" t="n">
        <f aca="false">VLOOKUP(B6145,municipalities!$A$1:$I$9684,8,0)</f>
        <v>1656</v>
      </c>
      <c r="H6145" s="2" t="n">
        <f aca="false">IFERROR(VLOOKUP(M6145,hospitals_fr!$A$1:$K$3739,2,0),1)</f>
        <v>1</v>
      </c>
      <c r="I6145" s="0" t="str">
        <f aca="false">CONCATENATE("'",municipalities!A6143,"'")</f>
        <v>'Saint-Jouvent'</v>
      </c>
      <c r="M6145" s="0" t="s">
        <v>15618</v>
      </c>
    </row>
    <row r="6146" customFormat="false" ht="13.8" hidden="true" customHeight="false" outlineLevel="0" collapsed="false">
      <c r="B6146" s="0" t="str">
        <f aca="false">municipalities!A6144</f>
        <v>Taulignan</v>
      </c>
      <c r="C6146" s="0" t="str">
        <f aca="false">CONCATENATE("'",municipalities!A6144,"'")</f>
        <v>'Taulignan'</v>
      </c>
      <c r="D6146" s="0" t="n">
        <v>3</v>
      </c>
      <c r="E6146" s="0" t="n">
        <f aca="false">VLOOKUP(B6146,municipalities!$A$1:$I$9684,2,0)</f>
        <v>44.4439</v>
      </c>
      <c r="F6146" s="0" t="n">
        <f aca="false">VLOOKUP(B6146,municipalities!$A$1:$I$9684,3,0)</f>
        <v>4.9811</v>
      </c>
      <c r="G6146" s="0" t="n">
        <f aca="false">VLOOKUP(B6146,municipalities!$A$1:$I$9684,8,0)</f>
        <v>1656</v>
      </c>
      <c r="H6146" s="2" t="n">
        <f aca="false">IFERROR(VLOOKUP(M6146,hospitals_fr!$A$1:$K$3739,2,0),1)</f>
        <v>1</v>
      </c>
      <c r="I6146" s="0" t="str">
        <f aca="false">CONCATENATE("'",municipalities!A6144,"'")</f>
        <v>'Taulignan'</v>
      </c>
      <c r="M6146" s="0" t="s">
        <v>15619</v>
      </c>
    </row>
    <row r="6147" customFormat="false" ht="13.8" hidden="true" customHeight="false" outlineLevel="0" collapsed="false">
      <c r="B6147" s="0" t="str">
        <f aca="false">municipalities!A6145</f>
        <v>La Trinité-Surzur</v>
      </c>
      <c r="C6147" s="0" t="str">
        <f aca="false">CONCATENATE("'",municipalities!A6145,"'")</f>
        <v>'La Trinité-Surzur'</v>
      </c>
      <c r="D6147" s="0" t="n">
        <v>5</v>
      </c>
      <c r="E6147" s="0" t="n">
        <f aca="false">VLOOKUP(B6147,municipalities!$A$1:$I$9684,2,0)</f>
        <v>47.6047</v>
      </c>
      <c r="F6147" s="0" t="n">
        <f aca="false">VLOOKUP(B6147,municipalities!$A$1:$I$9684,3,0)</f>
        <v>-2.5947</v>
      </c>
      <c r="G6147" s="0" t="n">
        <f aca="false">VLOOKUP(B6147,municipalities!$A$1:$I$9684,8,0)</f>
        <v>1655</v>
      </c>
      <c r="H6147" s="2" t="n">
        <f aca="false">IFERROR(VLOOKUP(M6147,hospitals_fr!$A$1:$K$3739,2,0),1)</f>
        <v>1</v>
      </c>
      <c r="I6147" s="0" t="str">
        <f aca="false">CONCATENATE("'",municipalities!A6145,"'")</f>
        <v>'La Trinité-Surzur'</v>
      </c>
      <c r="M6147" s="0" t="s">
        <v>15620</v>
      </c>
    </row>
    <row r="6148" customFormat="false" ht="13.8" hidden="true" customHeight="false" outlineLevel="0" collapsed="false">
      <c r="B6148" s="0" t="str">
        <f aca="false">municipalities!A6146</f>
        <v>Aubers</v>
      </c>
      <c r="C6148" s="0" t="str">
        <f aca="false">CONCATENATE("'",municipalities!A6146,"'")</f>
        <v>'Aubers'</v>
      </c>
      <c r="D6148" s="0" t="n">
        <v>11</v>
      </c>
      <c r="E6148" s="0" t="n">
        <f aca="false">VLOOKUP(B6148,municipalities!$A$1:$I$9684,2,0)</f>
        <v>50.5953</v>
      </c>
      <c r="F6148" s="0" t="n">
        <f aca="false">VLOOKUP(B6148,municipalities!$A$1:$I$9684,3,0)</f>
        <v>2.825</v>
      </c>
      <c r="G6148" s="0" t="n">
        <f aca="false">VLOOKUP(B6148,municipalities!$A$1:$I$9684,8,0)</f>
        <v>1655</v>
      </c>
      <c r="H6148" s="2" t="n">
        <f aca="false">IFERROR(VLOOKUP(M6148,hospitals_fr!$A$1:$K$3739,2,0),1)</f>
        <v>1</v>
      </c>
      <c r="I6148" s="0" t="str">
        <f aca="false">CONCATENATE("'",municipalities!A6146,"'")</f>
        <v>'Aubers'</v>
      </c>
      <c r="M6148" s="0" t="s">
        <v>15621</v>
      </c>
    </row>
    <row r="6149" customFormat="false" ht="13.8" hidden="false" customHeight="false" outlineLevel="0" collapsed="false">
      <c r="B6149" s="0" t="str">
        <f aca="false">municipalities!A6147</f>
        <v>Meyenheim</v>
      </c>
      <c r="C6149" s="0" t="str">
        <f aca="false">CONCATENATE("'",municipalities!A6147,"'")</f>
        <v>'Meyenheim'</v>
      </c>
      <c r="D6149" s="0" t="n">
        <v>1</v>
      </c>
      <c r="E6149" s="0" t="n">
        <f aca="false">VLOOKUP(B6149,municipalities!$A$1:$I$9684,2,0)</f>
        <v>47.9133</v>
      </c>
      <c r="F6149" s="0" t="n">
        <f aca="false">VLOOKUP(B6149,municipalities!$A$1:$I$9684,3,0)</f>
        <v>7.3558</v>
      </c>
      <c r="G6149" s="0" t="n">
        <f aca="false">VLOOKUP(B6149,municipalities!$A$1:$I$9684,8,0)</f>
        <v>1655</v>
      </c>
      <c r="H6149" s="2" t="n">
        <f aca="false">IFERROR(VLOOKUP(M6149,hospitals_fr!$A$1:$K$3739,2,0),1)</f>
        <v>1</v>
      </c>
      <c r="I6149" s="0" t="str">
        <f aca="false">CONCATENATE("'",municipalities!A6147,"'")</f>
        <v>'Meyenheim'</v>
      </c>
      <c r="M6149" s="0" t="s">
        <v>15622</v>
      </c>
    </row>
    <row r="6150" customFormat="false" ht="13.8" hidden="true" customHeight="false" outlineLevel="0" collapsed="false">
      <c r="B6150" s="0" t="str">
        <f aca="false">municipalities!A6148</f>
        <v>Aspiran</v>
      </c>
      <c r="C6150" s="0" t="str">
        <f aca="false">CONCATENATE("'",municipalities!A6148,"'")</f>
        <v>'Aspiran'</v>
      </c>
      <c r="D6150" s="0" t="n">
        <v>9</v>
      </c>
      <c r="E6150" s="0" t="n">
        <f aca="false">VLOOKUP(B6150,municipalities!$A$1:$I$9684,2,0)</f>
        <v>43.5658</v>
      </c>
      <c r="F6150" s="0" t="n">
        <f aca="false">VLOOKUP(B6150,municipalities!$A$1:$I$9684,3,0)</f>
        <v>3.4494</v>
      </c>
      <c r="G6150" s="0" t="n">
        <f aca="false">VLOOKUP(B6150,municipalities!$A$1:$I$9684,8,0)</f>
        <v>1655</v>
      </c>
      <c r="H6150" s="2" t="n">
        <f aca="false">IFERROR(VLOOKUP(M6150,hospitals_fr!$A$1:$K$3739,2,0),1)</f>
        <v>1</v>
      </c>
      <c r="I6150" s="0" t="str">
        <f aca="false">CONCATENATE("'",municipalities!A6148,"'")</f>
        <v>'Aspiran'</v>
      </c>
      <c r="M6150" s="0" t="s">
        <v>15623</v>
      </c>
    </row>
    <row r="6151" customFormat="false" ht="13.8" hidden="true" customHeight="false" outlineLevel="0" collapsed="false">
      <c r="B6151" s="0" t="str">
        <f aca="false">municipalities!A6149</f>
        <v>Bourghelles</v>
      </c>
      <c r="C6151" s="0" t="str">
        <f aca="false">CONCATENATE("'",municipalities!A6149,"'")</f>
        <v>'Bourghelles'</v>
      </c>
      <c r="D6151" s="0" t="n">
        <v>11</v>
      </c>
      <c r="E6151" s="0" t="n">
        <f aca="false">VLOOKUP(B6151,municipalities!$A$1:$I$9684,2,0)</f>
        <v>50.5647</v>
      </c>
      <c r="F6151" s="0" t="n">
        <f aca="false">VLOOKUP(B6151,municipalities!$A$1:$I$9684,3,0)</f>
        <v>3.2436</v>
      </c>
      <c r="G6151" s="0" t="n">
        <f aca="false">VLOOKUP(B6151,municipalities!$A$1:$I$9684,8,0)</f>
        <v>1653</v>
      </c>
      <c r="H6151" s="2" t="n">
        <f aca="false">IFERROR(VLOOKUP(M6151,hospitals_fr!$A$1:$K$3739,2,0),1)</f>
        <v>1</v>
      </c>
      <c r="I6151" s="0" t="str">
        <f aca="false">CONCATENATE("'",municipalities!A6149,"'")</f>
        <v>'Bourghelles'</v>
      </c>
      <c r="M6151" s="0" t="s">
        <v>15624</v>
      </c>
    </row>
    <row r="6152" customFormat="false" ht="13.8" hidden="true" customHeight="false" outlineLevel="0" collapsed="false">
      <c r="B6152" s="0" t="str">
        <f aca="false">municipalities!A6150</f>
        <v>Oytier-Saint-Oblas</v>
      </c>
      <c r="C6152" s="0" t="str">
        <f aca="false">CONCATENATE("'",municipalities!A6150,"'")</f>
        <v>'Oytier-Saint-Oblas'</v>
      </c>
      <c r="D6152" s="0" t="n">
        <v>3</v>
      </c>
      <c r="E6152" s="0" t="n">
        <f aca="false">VLOOKUP(B6152,municipalities!$A$1:$I$9684,2,0)</f>
        <v>45.5611</v>
      </c>
      <c r="F6152" s="0" t="n">
        <f aca="false">VLOOKUP(B6152,municipalities!$A$1:$I$9684,3,0)</f>
        <v>5.0208</v>
      </c>
      <c r="G6152" s="0" t="n">
        <f aca="false">VLOOKUP(B6152,municipalities!$A$1:$I$9684,8,0)</f>
        <v>1653</v>
      </c>
      <c r="H6152" s="2" t="n">
        <f aca="false">IFERROR(VLOOKUP(M6152,hospitals_fr!$A$1:$K$3739,2,0),1)</f>
        <v>1</v>
      </c>
      <c r="I6152" s="0" t="str">
        <f aca="false">CONCATENATE("'",municipalities!A6150,"'")</f>
        <v>'Oytier-Saint-Oblas'</v>
      </c>
      <c r="M6152" s="0" t="s">
        <v>15625</v>
      </c>
    </row>
    <row r="6153" customFormat="false" ht="13.8" hidden="true" customHeight="false" outlineLevel="0" collapsed="false">
      <c r="B6153" s="0" t="str">
        <f aca="false">municipalities!A6151</f>
        <v>Sainte-Marie-Kerque</v>
      </c>
      <c r="C6153" s="0" t="str">
        <f aca="false">CONCATENATE("'",municipalities!A6151,"'")</f>
        <v>'Sainte-Marie-Kerque'</v>
      </c>
      <c r="D6153" s="0" t="n">
        <v>11</v>
      </c>
      <c r="E6153" s="0" t="n">
        <f aca="false">VLOOKUP(B6153,municipalities!$A$1:$I$9684,2,0)</f>
        <v>50.8994</v>
      </c>
      <c r="F6153" s="0" t="n">
        <f aca="false">VLOOKUP(B6153,municipalities!$A$1:$I$9684,3,0)</f>
        <v>2.1378</v>
      </c>
      <c r="G6153" s="0" t="n">
        <f aca="false">VLOOKUP(B6153,municipalities!$A$1:$I$9684,8,0)</f>
        <v>1653</v>
      </c>
      <c r="H6153" s="2" t="n">
        <f aca="false">IFERROR(VLOOKUP(M6153,hospitals_fr!$A$1:$K$3739,2,0),1)</f>
        <v>1</v>
      </c>
      <c r="I6153" s="0" t="str">
        <f aca="false">CONCATENATE("'",municipalities!A6151,"'")</f>
        <v>'Sainte-Marie-Kerque'</v>
      </c>
      <c r="M6153" s="0" t="s">
        <v>15626</v>
      </c>
    </row>
    <row r="6154" customFormat="false" ht="13.8" hidden="true" customHeight="false" outlineLevel="0" collapsed="false">
      <c r="B6154" s="0" t="str">
        <f aca="false">municipalities!A6152</f>
        <v>Coulans-sur-Gée</v>
      </c>
      <c r="C6154" s="0" t="str">
        <f aca="false">CONCATENATE("'",municipalities!A6152,"'")</f>
        <v>'Coulans-sur-Gée'</v>
      </c>
      <c r="D6154" s="0" t="n">
        <v>12</v>
      </c>
      <c r="E6154" s="0" t="n">
        <f aca="false">VLOOKUP(B6154,municipalities!$A$1:$I$9684,2,0)</f>
        <v>48.0217</v>
      </c>
      <c r="F6154" s="0" t="n">
        <f aca="false">VLOOKUP(B6154,municipalities!$A$1:$I$9684,3,0)</f>
        <v>0.0097</v>
      </c>
      <c r="G6154" s="0" t="n">
        <f aca="false">VLOOKUP(B6154,municipalities!$A$1:$I$9684,8,0)</f>
        <v>1653</v>
      </c>
      <c r="H6154" s="2" t="n">
        <f aca="false">IFERROR(VLOOKUP(M6154,hospitals_fr!$A$1:$K$3739,2,0),1)</f>
        <v>1</v>
      </c>
      <c r="I6154" s="0" t="str">
        <f aca="false">CONCATENATE("'",municipalities!A6152,"'")</f>
        <v>'Coulans-sur-Gée'</v>
      </c>
      <c r="M6154" s="0" t="s">
        <v>15627</v>
      </c>
    </row>
    <row r="6155" customFormat="false" ht="13.8" hidden="true" customHeight="false" outlineLevel="0" collapsed="false">
      <c r="B6155" s="0" t="str">
        <f aca="false">municipalities!A6153</f>
        <v>Neuvic</v>
      </c>
      <c r="C6155" s="0" t="str">
        <f aca="false">CONCATENATE("'",municipalities!A6153,"'")</f>
        <v>'Neuvic'</v>
      </c>
      <c r="D6155" s="0" t="n">
        <v>2</v>
      </c>
      <c r="E6155" s="0" t="n">
        <f aca="false">VLOOKUP(B6155,municipalities!$A$1:$I$9684,2,0)</f>
        <v>45.1006</v>
      </c>
      <c r="F6155" s="0" t="n">
        <f aca="false">VLOOKUP(B6155,municipalities!$A$1:$I$9684,3,0)</f>
        <v>0.4689</v>
      </c>
      <c r="G6155" s="0" t="n">
        <f aca="false">VLOOKUP(B6155,municipalities!$A$1:$I$9684,8,0)</f>
        <v>3600</v>
      </c>
      <c r="H6155" s="2" t="n">
        <f aca="false">IFERROR(VLOOKUP(M6155,hospitals_fr!$A$1:$K$3739,2,0),1)</f>
        <v>1</v>
      </c>
      <c r="I6155" s="0" t="str">
        <f aca="false">CONCATENATE("'",municipalities!A6153,"'")</f>
        <v>'Neuvic'</v>
      </c>
      <c r="M6155" s="0" t="s">
        <v>12399</v>
      </c>
    </row>
    <row r="6156" customFormat="false" ht="13.8" hidden="true" customHeight="false" outlineLevel="0" collapsed="false">
      <c r="B6156" s="0" t="str">
        <f aca="false">municipalities!A6154</f>
        <v>Coux</v>
      </c>
      <c r="C6156" s="0" t="str">
        <f aca="false">CONCATENATE("'",municipalities!A6154,"'")</f>
        <v>'Coux'</v>
      </c>
      <c r="D6156" s="0" t="n">
        <v>3</v>
      </c>
      <c r="E6156" s="0" t="n">
        <f aca="false">VLOOKUP(B6156,municipalities!$A$1:$I$9684,2,0)</f>
        <v>44.7339</v>
      </c>
      <c r="F6156" s="0" t="n">
        <f aca="false">VLOOKUP(B6156,municipalities!$A$1:$I$9684,3,0)</f>
        <v>4.6203</v>
      </c>
      <c r="G6156" s="0" t="n">
        <f aca="false">VLOOKUP(B6156,municipalities!$A$1:$I$9684,8,0)</f>
        <v>1652</v>
      </c>
      <c r="H6156" s="2" t="n">
        <f aca="false">IFERROR(VLOOKUP(M6156,hospitals_fr!$A$1:$K$3739,2,0),1)</f>
        <v>1</v>
      </c>
      <c r="I6156" s="0" t="str">
        <f aca="false">CONCATENATE("'",municipalities!A6154,"'")</f>
        <v>'Coux'</v>
      </c>
      <c r="M6156" s="0" t="s">
        <v>15628</v>
      </c>
    </row>
    <row r="6157" customFormat="false" ht="13.8" hidden="true" customHeight="false" outlineLevel="0" collapsed="false">
      <c r="B6157" s="0" t="str">
        <f aca="false">municipalities!A6155</f>
        <v>Saint-Bonnet-les-Oules</v>
      </c>
      <c r="C6157" s="0" t="str">
        <f aca="false">CONCATENATE("'",municipalities!A6155,"'")</f>
        <v>'Saint-Bonnet-les-Oules'</v>
      </c>
      <c r="D6157" s="0" t="n">
        <v>3</v>
      </c>
      <c r="E6157" s="0" t="n">
        <f aca="false">VLOOKUP(B6157,municipalities!$A$1:$I$9684,2,0)</f>
        <v>45.5425</v>
      </c>
      <c r="F6157" s="0" t="n">
        <f aca="false">VLOOKUP(B6157,municipalities!$A$1:$I$9684,3,0)</f>
        <v>4.3319</v>
      </c>
      <c r="G6157" s="0" t="n">
        <f aca="false">VLOOKUP(B6157,municipalities!$A$1:$I$9684,8,0)</f>
        <v>1652</v>
      </c>
      <c r="H6157" s="2" t="n">
        <f aca="false">IFERROR(VLOOKUP(M6157,hospitals_fr!$A$1:$K$3739,2,0),1)</f>
        <v>1</v>
      </c>
      <c r="I6157" s="0" t="str">
        <f aca="false">CONCATENATE("'",municipalities!A6155,"'")</f>
        <v>'Saint-Bonnet-les-Oules'</v>
      </c>
      <c r="M6157" s="0" t="s">
        <v>15629</v>
      </c>
    </row>
    <row r="6158" customFormat="false" ht="13.8" hidden="true" customHeight="false" outlineLevel="0" collapsed="false">
      <c r="B6158" s="0" t="str">
        <f aca="false">municipalities!A6156</f>
        <v>Saint-Jean-sur-Mayenne</v>
      </c>
      <c r="C6158" s="0" t="str">
        <f aca="false">CONCATENATE("'",municipalities!A6156,"'")</f>
        <v>'Saint-Jean-sur-Mayenne'</v>
      </c>
      <c r="D6158" s="0" t="n">
        <v>12</v>
      </c>
      <c r="E6158" s="0" t="n">
        <f aca="false">VLOOKUP(B6158,municipalities!$A$1:$I$9684,2,0)</f>
        <v>48.1331</v>
      </c>
      <c r="F6158" s="0" t="n">
        <f aca="false">VLOOKUP(B6158,municipalities!$A$1:$I$9684,3,0)</f>
        <v>-0.7522</v>
      </c>
      <c r="G6158" s="0" t="n">
        <f aca="false">VLOOKUP(B6158,municipalities!$A$1:$I$9684,8,0)</f>
        <v>1652</v>
      </c>
      <c r="H6158" s="2" t="n">
        <f aca="false">IFERROR(VLOOKUP(M6158,hospitals_fr!$A$1:$K$3739,2,0),1)</f>
        <v>1</v>
      </c>
      <c r="I6158" s="0" t="str">
        <f aca="false">CONCATENATE("'",municipalities!A6156,"'")</f>
        <v>'Saint-Jean-sur-Mayenne'</v>
      </c>
      <c r="M6158" s="0" t="s">
        <v>15630</v>
      </c>
    </row>
    <row r="6159" customFormat="false" ht="13.8" hidden="true" customHeight="false" outlineLevel="0" collapsed="false">
      <c r="B6159" s="0" t="str">
        <f aca="false">municipalities!A6157</f>
        <v>Les Ancizes</v>
      </c>
      <c r="C6159" s="0" t="str">
        <f aca="false">CONCATENATE("'",municipalities!A6157,"'")</f>
        <v>'Les Ancizes'</v>
      </c>
      <c r="D6159" s="0" t="n">
        <v>3</v>
      </c>
      <c r="E6159" s="0" t="n">
        <f aca="false">VLOOKUP(B6159,municipalities!$A$1:$I$9684,2,0)</f>
        <v>45.9253</v>
      </c>
      <c r="F6159" s="0" t="n">
        <f aca="false">VLOOKUP(B6159,municipalities!$A$1:$I$9684,3,0)</f>
        <v>2.8128</v>
      </c>
      <c r="G6159" s="0" t="n">
        <f aca="false">VLOOKUP(B6159,municipalities!$A$1:$I$9684,8,0)</f>
        <v>1652</v>
      </c>
      <c r="H6159" s="2" t="n">
        <f aca="false">IFERROR(VLOOKUP(M6159,hospitals_fr!$A$1:$K$3739,2,0),1)</f>
        <v>1</v>
      </c>
      <c r="I6159" s="0" t="str">
        <f aca="false">CONCATENATE("'",municipalities!A6157,"'")</f>
        <v>'Les Ancizes'</v>
      </c>
      <c r="M6159" s="0" t="s">
        <v>15631</v>
      </c>
    </row>
    <row r="6160" customFormat="false" ht="13.8" hidden="true" customHeight="false" outlineLevel="0" collapsed="false">
      <c r="B6160" s="0" t="str">
        <f aca="false">municipalities!A6158</f>
        <v>Neuvy-Saint-Sépulchre</v>
      </c>
      <c r="C6160" s="0" t="str">
        <f aca="false">CONCATENATE("'",municipalities!A6158,"'")</f>
        <v>'Neuvy-Saint-Sépulchre'</v>
      </c>
      <c r="D6160" s="0" t="n">
        <v>6</v>
      </c>
      <c r="E6160" s="0" t="n">
        <f aca="false">VLOOKUP(B6160,municipalities!$A$1:$I$9684,2,0)</f>
        <v>46.5961</v>
      </c>
      <c r="F6160" s="0" t="n">
        <f aca="false">VLOOKUP(B6160,municipalities!$A$1:$I$9684,3,0)</f>
        <v>1.8086</v>
      </c>
      <c r="G6160" s="0" t="n">
        <f aca="false">VLOOKUP(B6160,municipalities!$A$1:$I$9684,8,0)</f>
        <v>1652</v>
      </c>
      <c r="H6160" s="2" t="n">
        <f aca="false">IFERROR(VLOOKUP(M6160,hospitals_fr!$A$1:$K$3739,2,0),1)</f>
        <v>1</v>
      </c>
      <c r="I6160" s="0" t="str">
        <f aca="false">CONCATENATE("'",municipalities!A6158,"'")</f>
        <v>'Neuvy-Saint-Sépulchre'</v>
      </c>
      <c r="M6160" s="0" t="s">
        <v>15632</v>
      </c>
    </row>
    <row r="6161" customFormat="false" ht="13.8" hidden="true" customHeight="false" outlineLevel="0" collapsed="false">
      <c r="B6161" s="0" t="str">
        <f aca="false">municipalities!A6159</f>
        <v>Wavrechain-sous-Denain</v>
      </c>
      <c r="C6161" s="0" t="str">
        <f aca="false">CONCATENATE("'",municipalities!A6159,"'")</f>
        <v>'Wavrechain-sous-Denain'</v>
      </c>
      <c r="D6161" s="0" t="n">
        <v>11</v>
      </c>
      <c r="E6161" s="0" t="n">
        <f aca="false">VLOOKUP(B6161,municipalities!$A$1:$I$9684,2,0)</f>
        <v>50.3308</v>
      </c>
      <c r="F6161" s="0" t="n">
        <f aca="false">VLOOKUP(B6161,municipalities!$A$1:$I$9684,3,0)</f>
        <v>3.415</v>
      </c>
      <c r="G6161" s="0" t="n">
        <f aca="false">VLOOKUP(B6161,municipalities!$A$1:$I$9684,8,0)</f>
        <v>1651</v>
      </c>
      <c r="H6161" s="2" t="n">
        <f aca="false">IFERROR(VLOOKUP(M6161,hospitals_fr!$A$1:$K$3739,2,0),1)</f>
        <v>1</v>
      </c>
      <c r="I6161" s="0" t="str">
        <f aca="false">CONCATENATE("'",municipalities!A6159,"'")</f>
        <v>'Wavrechain-sous-Denain'</v>
      </c>
      <c r="M6161" s="0" t="s">
        <v>15633</v>
      </c>
    </row>
    <row r="6162" customFormat="false" ht="13.8" hidden="false" customHeight="false" outlineLevel="0" collapsed="false">
      <c r="B6162" s="0" t="str">
        <f aca="false">municipalities!A6160</f>
        <v>Charmes</v>
      </c>
      <c r="C6162" s="0" t="str">
        <f aca="false">CONCATENATE("'",municipalities!A6160,"'")</f>
        <v>'Charmes'</v>
      </c>
      <c r="D6162" s="0" t="n">
        <v>1</v>
      </c>
      <c r="E6162" s="0" t="n">
        <f aca="false">VLOOKUP(B6162,municipalities!$A$1:$I$9684,2,0)</f>
        <v>48.3717</v>
      </c>
      <c r="F6162" s="0" t="n">
        <f aca="false">VLOOKUP(B6162,municipalities!$A$1:$I$9684,3,0)</f>
        <v>6.2925</v>
      </c>
      <c r="G6162" s="0" t="n">
        <f aca="false">VLOOKUP(B6162,municipalities!$A$1:$I$9684,8,0)</f>
        <v>4700</v>
      </c>
      <c r="H6162" s="2" t="n">
        <f aca="false">IFERROR(VLOOKUP(M6162,hospitals_fr!$A$1:$K$3739,2,0),1)</f>
        <v>1</v>
      </c>
      <c r="I6162" s="0" t="str">
        <f aca="false">CONCATENATE("'",municipalities!A6160,"'")</f>
        <v>'Charmes'</v>
      </c>
      <c r="M6162" s="0" t="s">
        <v>11699</v>
      </c>
    </row>
    <row r="6163" customFormat="false" ht="13.8" hidden="true" customHeight="false" outlineLevel="0" collapsed="false">
      <c r="B6163" s="0" t="str">
        <f aca="false">municipalities!A6161</f>
        <v>Blausasc</v>
      </c>
      <c r="C6163" s="0" t="str">
        <f aca="false">CONCATENATE("'",municipalities!A6161,"'")</f>
        <v>'Blausasc'</v>
      </c>
      <c r="D6163" s="0" t="n">
        <v>13</v>
      </c>
      <c r="E6163" s="0" t="n">
        <f aca="false">VLOOKUP(B6163,municipalities!$A$1:$I$9684,2,0)</f>
        <v>43.8047</v>
      </c>
      <c r="F6163" s="0" t="n">
        <f aca="false">VLOOKUP(B6163,municipalities!$A$1:$I$9684,3,0)</f>
        <v>7.3653</v>
      </c>
      <c r="G6163" s="0" t="n">
        <f aca="false">VLOOKUP(B6163,municipalities!$A$1:$I$9684,8,0)</f>
        <v>1651</v>
      </c>
      <c r="H6163" s="2" t="n">
        <f aca="false">IFERROR(VLOOKUP(M6163,hospitals_fr!$A$1:$K$3739,2,0),1)</f>
        <v>1</v>
      </c>
      <c r="I6163" s="0" t="str">
        <f aca="false">CONCATENATE("'",municipalities!A6161,"'")</f>
        <v>'Blausasc'</v>
      </c>
      <c r="M6163" s="0" t="s">
        <v>15634</v>
      </c>
    </row>
    <row r="6164" customFormat="false" ht="13.8" hidden="true" customHeight="false" outlineLevel="0" collapsed="false">
      <c r="B6164" s="0" t="str">
        <f aca="false">municipalities!A6162</f>
        <v>Corbarieu</v>
      </c>
      <c r="C6164" s="0" t="str">
        <f aca="false">CONCATENATE("'",municipalities!A6162,"'")</f>
        <v>'Corbarieu'</v>
      </c>
      <c r="D6164" s="0" t="n">
        <v>9</v>
      </c>
      <c r="E6164" s="0" t="n">
        <f aca="false">VLOOKUP(B6164,municipalities!$A$1:$I$9684,2,0)</f>
        <v>43.9442</v>
      </c>
      <c r="F6164" s="0" t="n">
        <f aca="false">VLOOKUP(B6164,municipalities!$A$1:$I$9684,3,0)</f>
        <v>1.3683</v>
      </c>
      <c r="G6164" s="0" t="n">
        <f aca="false">VLOOKUP(B6164,municipalities!$A$1:$I$9684,8,0)</f>
        <v>1651</v>
      </c>
      <c r="H6164" s="2" t="n">
        <f aca="false">IFERROR(VLOOKUP(M6164,hospitals_fr!$A$1:$K$3739,2,0),1)</f>
        <v>1</v>
      </c>
      <c r="I6164" s="0" t="str">
        <f aca="false">CONCATENATE("'",municipalities!A6162,"'")</f>
        <v>'Corbarieu'</v>
      </c>
      <c r="M6164" s="0" t="s">
        <v>15635</v>
      </c>
    </row>
    <row r="6165" customFormat="false" ht="13.8" hidden="true" customHeight="false" outlineLevel="0" collapsed="false">
      <c r="B6165" s="0" t="str">
        <f aca="false">municipalities!A6163</f>
        <v>Cauvigny</v>
      </c>
      <c r="C6165" s="0" t="str">
        <f aca="false">CONCATENATE("'",municipalities!A6163,"'")</f>
        <v>'Cauvigny'</v>
      </c>
      <c r="D6165" s="0" t="n">
        <v>11</v>
      </c>
      <c r="E6165" s="0" t="n">
        <f aca="false">VLOOKUP(B6165,municipalities!$A$1:$I$9684,2,0)</f>
        <v>49.3008</v>
      </c>
      <c r="F6165" s="0" t="n">
        <f aca="false">VLOOKUP(B6165,municipalities!$A$1:$I$9684,3,0)</f>
        <v>2.2486</v>
      </c>
      <c r="G6165" s="0" t="n">
        <f aca="false">VLOOKUP(B6165,municipalities!$A$1:$I$9684,8,0)</f>
        <v>1651</v>
      </c>
      <c r="H6165" s="2" t="n">
        <f aca="false">IFERROR(VLOOKUP(M6165,hospitals_fr!$A$1:$K$3739,2,0),1)</f>
        <v>1</v>
      </c>
      <c r="I6165" s="0" t="str">
        <f aca="false">CONCATENATE("'",municipalities!A6163,"'")</f>
        <v>'Cauvigny'</v>
      </c>
      <c r="M6165" s="0" t="s">
        <v>15636</v>
      </c>
    </row>
    <row r="6166" customFormat="false" ht="13.8" hidden="true" customHeight="false" outlineLevel="0" collapsed="false">
      <c r="B6166" s="0" t="str">
        <f aca="false">municipalities!A6164</f>
        <v>Montournais</v>
      </c>
      <c r="C6166" s="0" t="str">
        <f aca="false">CONCATENATE("'",municipalities!A6164,"'")</f>
        <v>'Montournais'</v>
      </c>
      <c r="D6166" s="0" t="n">
        <v>12</v>
      </c>
      <c r="E6166" s="0" t="n">
        <f aca="false">VLOOKUP(B6166,municipalities!$A$1:$I$9684,2,0)</f>
        <v>46.7417</v>
      </c>
      <c r="F6166" s="0" t="n">
        <f aca="false">VLOOKUP(B6166,municipalities!$A$1:$I$9684,3,0)</f>
        <v>-0.7631</v>
      </c>
      <c r="G6166" s="0" t="n">
        <f aca="false">VLOOKUP(B6166,municipalities!$A$1:$I$9684,8,0)</f>
        <v>1651</v>
      </c>
      <c r="H6166" s="2" t="n">
        <f aca="false">IFERROR(VLOOKUP(M6166,hospitals_fr!$A$1:$K$3739,2,0),1)</f>
        <v>1</v>
      </c>
      <c r="I6166" s="0" t="str">
        <f aca="false">CONCATENATE("'",municipalities!A6164,"'")</f>
        <v>'Montournais'</v>
      </c>
      <c r="M6166" s="0" t="s">
        <v>15637</v>
      </c>
    </row>
    <row r="6167" customFormat="false" ht="13.8" hidden="true" customHeight="false" outlineLevel="0" collapsed="false">
      <c r="B6167" s="0" t="str">
        <f aca="false">municipalities!A6165</f>
        <v>Bouzigues</v>
      </c>
      <c r="C6167" s="0" t="str">
        <f aca="false">CONCATENATE("'",municipalities!A6165,"'")</f>
        <v>'Bouzigues'</v>
      </c>
      <c r="D6167" s="0" t="n">
        <v>9</v>
      </c>
      <c r="E6167" s="0" t="n">
        <f aca="false">VLOOKUP(B6167,municipalities!$A$1:$I$9684,2,0)</f>
        <v>43.4481</v>
      </c>
      <c r="F6167" s="0" t="n">
        <f aca="false">VLOOKUP(B6167,municipalities!$A$1:$I$9684,3,0)</f>
        <v>3.6581</v>
      </c>
      <c r="G6167" s="0" t="n">
        <f aca="false">VLOOKUP(B6167,municipalities!$A$1:$I$9684,8,0)</f>
        <v>1650</v>
      </c>
      <c r="H6167" s="2" t="n">
        <f aca="false">IFERROR(VLOOKUP(M6167,hospitals_fr!$A$1:$K$3739,2,0),1)</f>
        <v>1</v>
      </c>
      <c r="I6167" s="0" t="str">
        <f aca="false">CONCATENATE("'",municipalities!A6165,"'")</f>
        <v>'Bouzigues'</v>
      </c>
      <c r="M6167" s="0" t="s">
        <v>15638</v>
      </c>
    </row>
    <row r="6168" customFormat="false" ht="13.8" hidden="true" customHeight="false" outlineLevel="0" collapsed="false">
      <c r="B6168" s="0" t="str">
        <f aca="false">municipalities!A6166</f>
        <v>Cazilhac</v>
      </c>
      <c r="C6168" s="0" t="str">
        <f aca="false">CONCATENATE("'",municipalities!A6166,"'")</f>
        <v>'Cazilhac'</v>
      </c>
      <c r="D6168" s="0" t="n">
        <v>9</v>
      </c>
      <c r="E6168" s="0" t="n">
        <f aca="false">VLOOKUP(B6168,municipalities!$A$1:$I$9684,2,0)</f>
        <v>43.1831</v>
      </c>
      <c r="F6168" s="0" t="n">
        <f aca="false">VLOOKUP(B6168,municipalities!$A$1:$I$9684,3,0)</f>
        <v>2.3636</v>
      </c>
      <c r="G6168" s="0" t="n">
        <f aca="false">VLOOKUP(B6168,municipalities!$A$1:$I$9684,8,0)</f>
        <v>1650</v>
      </c>
      <c r="H6168" s="2" t="n">
        <f aca="false">IFERROR(VLOOKUP(M6168,hospitals_fr!$A$1:$K$3739,2,0),1)</f>
        <v>1</v>
      </c>
      <c r="I6168" s="0" t="str">
        <f aca="false">CONCATENATE("'",municipalities!A6166,"'")</f>
        <v>'Cazilhac'</v>
      </c>
      <c r="M6168" s="0" t="s">
        <v>15639</v>
      </c>
    </row>
    <row r="6169" customFormat="false" ht="13.8" hidden="true" customHeight="false" outlineLevel="0" collapsed="false">
      <c r="B6169" s="0" t="str">
        <f aca="false">municipalities!A6167</f>
        <v>Routot</v>
      </c>
      <c r="C6169" s="0" t="str">
        <f aca="false">CONCATENATE("'",municipalities!A6167,"'")</f>
        <v>'Routot'</v>
      </c>
      <c r="D6169" s="0" t="n">
        <v>10</v>
      </c>
      <c r="E6169" s="0" t="n">
        <f aca="false">VLOOKUP(B6169,municipalities!$A$1:$I$9684,2,0)</f>
        <v>49.3781</v>
      </c>
      <c r="F6169" s="0" t="n">
        <f aca="false">VLOOKUP(B6169,municipalities!$A$1:$I$9684,3,0)</f>
        <v>0.7347</v>
      </c>
      <c r="G6169" s="0" t="n">
        <f aca="false">VLOOKUP(B6169,municipalities!$A$1:$I$9684,8,0)</f>
        <v>1650</v>
      </c>
      <c r="H6169" s="2" t="n">
        <f aca="false">IFERROR(VLOOKUP(M6169,hospitals_fr!$A$1:$K$3739,2,0),1)</f>
        <v>1</v>
      </c>
      <c r="I6169" s="0" t="str">
        <f aca="false">CONCATENATE("'",municipalities!A6167,"'")</f>
        <v>'Routot'</v>
      </c>
      <c r="M6169" s="0" t="s">
        <v>15640</v>
      </c>
    </row>
    <row r="6170" customFormat="false" ht="13.8" hidden="true" customHeight="false" outlineLevel="0" collapsed="false">
      <c r="B6170" s="0" t="str">
        <f aca="false">municipalities!A6168</f>
        <v>Fargues</v>
      </c>
      <c r="C6170" s="0" t="str">
        <f aca="false">CONCATENATE("'",municipalities!A6168,"'")</f>
        <v>'Fargues'</v>
      </c>
      <c r="D6170" s="0" t="n">
        <v>2</v>
      </c>
      <c r="E6170" s="0" t="n">
        <f aca="false">VLOOKUP(B6170,municipalities!$A$1:$I$9684,2,0)</f>
        <v>44.5358</v>
      </c>
      <c r="F6170" s="0" t="n">
        <f aca="false">VLOOKUP(B6170,municipalities!$A$1:$I$9684,3,0)</f>
        <v>-0.2967</v>
      </c>
      <c r="G6170" s="0" t="n">
        <f aca="false">VLOOKUP(B6170,municipalities!$A$1:$I$9684,8,0)</f>
        <v>1650</v>
      </c>
      <c r="H6170" s="2" t="n">
        <f aca="false">IFERROR(VLOOKUP(M6170,hospitals_fr!$A$1:$K$3739,2,0),1)</f>
        <v>1</v>
      </c>
      <c r="I6170" s="0" t="str">
        <f aca="false">CONCATENATE("'",municipalities!A6168,"'")</f>
        <v>'Fargues'</v>
      </c>
      <c r="M6170" s="0" t="s">
        <v>15641</v>
      </c>
    </row>
    <row r="6171" customFormat="false" ht="13.8" hidden="true" customHeight="false" outlineLevel="0" collapsed="false">
      <c r="B6171" s="0" t="str">
        <f aca="false">municipalities!A6169</f>
        <v>Benon</v>
      </c>
      <c r="C6171" s="0" t="str">
        <f aca="false">CONCATENATE("'",municipalities!A6169,"'")</f>
        <v>'Benon'</v>
      </c>
      <c r="D6171" s="0" t="n">
        <v>2</v>
      </c>
      <c r="E6171" s="0" t="n">
        <f aca="false">VLOOKUP(B6171,municipalities!$A$1:$I$9684,2,0)</f>
        <v>46.2047</v>
      </c>
      <c r="F6171" s="0" t="n">
        <f aca="false">VLOOKUP(B6171,municipalities!$A$1:$I$9684,3,0)</f>
        <v>-0.8153</v>
      </c>
      <c r="G6171" s="0" t="n">
        <f aca="false">VLOOKUP(B6171,municipalities!$A$1:$I$9684,8,0)</f>
        <v>1650</v>
      </c>
      <c r="H6171" s="2" t="n">
        <f aca="false">IFERROR(VLOOKUP(M6171,hospitals_fr!$A$1:$K$3739,2,0),1)</f>
        <v>1</v>
      </c>
      <c r="I6171" s="0" t="str">
        <f aca="false">CONCATENATE("'",municipalities!A6169,"'")</f>
        <v>'Benon'</v>
      </c>
      <c r="M6171" s="0" t="s">
        <v>15642</v>
      </c>
    </row>
    <row r="6172" customFormat="false" ht="13.8" hidden="true" customHeight="false" outlineLevel="0" collapsed="false">
      <c r="B6172" s="0" t="str">
        <f aca="false">municipalities!A6170</f>
        <v>Saint-Ours</v>
      </c>
      <c r="C6172" s="0" t="str">
        <f aca="false">CONCATENATE("'",municipalities!A6170,"'")</f>
        <v>'Saint-Ours'</v>
      </c>
      <c r="D6172" s="0" t="n">
        <v>3</v>
      </c>
      <c r="E6172" s="0" t="n">
        <f aca="false">VLOOKUP(B6172,municipalities!$A$1:$I$9684,2,0)</f>
        <v>45.8503</v>
      </c>
      <c r="F6172" s="0" t="n">
        <f aca="false">VLOOKUP(B6172,municipalities!$A$1:$I$9684,3,0)</f>
        <v>2.8917</v>
      </c>
      <c r="G6172" s="0" t="n">
        <f aca="false">VLOOKUP(B6172,municipalities!$A$1:$I$9684,8,0)</f>
        <v>1650</v>
      </c>
      <c r="H6172" s="2" t="n">
        <f aca="false">IFERROR(VLOOKUP(M6172,hospitals_fr!$A$1:$K$3739,2,0),1)</f>
        <v>1</v>
      </c>
      <c r="I6172" s="0" t="str">
        <f aca="false">CONCATENATE("'",municipalities!A6170,"'")</f>
        <v>'Saint-Ours'</v>
      </c>
      <c r="M6172" s="0" t="s">
        <v>15643</v>
      </c>
    </row>
    <row r="6173" customFormat="false" ht="13.8" hidden="true" customHeight="false" outlineLevel="0" collapsed="false">
      <c r="B6173" s="0" t="str">
        <f aca="false">municipalities!A6171</f>
        <v>Aveizieux</v>
      </c>
      <c r="C6173" s="0" t="str">
        <f aca="false">CONCATENATE("'",municipalities!A6171,"'")</f>
        <v>'Aveizieux'</v>
      </c>
      <c r="D6173" s="0" t="n">
        <v>3</v>
      </c>
      <c r="E6173" s="0" t="n">
        <f aca="false">VLOOKUP(B6173,municipalities!$A$1:$I$9684,2,0)</f>
        <v>45.565</v>
      </c>
      <c r="F6173" s="0" t="n">
        <f aca="false">VLOOKUP(B6173,municipalities!$A$1:$I$9684,3,0)</f>
        <v>4.3719</v>
      </c>
      <c r="G6173" s="0" t="n">
        <f aca="false">VLOOKUP(B6173,municipalities!$A$1:$I$9684,8,0)</f>
        <v>1649</v>
      </c>
      <c r="H6173" s="2" t="n">
        <f aca="false">IFERROR(VLOOKUP(M6173,hospitals_fr!$A$1:$K$3739,2,0),1)</f>
        <v>1</v>
      </c>
      <c r="I6173" s="0" t="str">
        <f aca="false">CONCATENATE("'",municipalities!A6171,"'")</f>
        <v>'Aveizieux'</v>
      </c>
      <c r="M6173" s="0" t="s">
        <v>15644</v>
      </c>
    </row>
    <row r="6174" customFormat="false" ht="13.8" hidden="false" customHeight="false" outlineLevel="0" collapsed="false">
      <c r="B6174" s="0" t="str">
        <f aca="false">municipalities!A6172</f>
        <v>Wattwiller</v>
      </c>
      <c r="C6174" s="0" t="str">
        <f aca="false">CONCATENATE("'",municipalities!A6172,"'")</f>
        <v>'Wattwiller'</v>
      </c>
      <c r="D6174" s="0" t="n">
        <v>1</v>
      </c>
      <c r="E6174" s="0" t="n">
        <f aca="false">VLOOKUP(B6174,municipalities!$A$1:$I$9684,2,0)</f>
        <v>47.8364</v>
      </c>
      <c r="F6174" s="0" t="n">
        <f aca="false">VLOOKUP(B6174,municipalities!$A$1:$I$9684,3,0)</f>
        <v>7.18</v>
      </c>
      <c r="G6174" s="0" t="n">
        <f aca="false">VLOOKUP(B6174,municipalities!$A$1:$I$9684,8,0)</f>
        <v>1649</v>
      </c>
      <c r="H6174" s="2" t="n">
        <f aca="false">IFERROR(VLOOKUP(M6174,hospitals_fr!$A$1:$K$3739,2,0),1)</f>
        <v>1</v>
      </c>
      <c r="I6174" s="0" t="str">
        <f aca="false">CONCATENATE("'",municipalities!A6172,"'")</f>
        <v>'Wattwiller'</v>
      </c>
      <c r="M6174" s="0" t="s">
        <v>15645</v>
      </c>
    </row>
    <row r="6175" customFormat="false" ht="13.8" hidden="true" customHeight="false" outlineLevel="0" collapsed="false">
      <c r="B6175" s="0" t="str">
        <f aca="false">municipalities!A6173</f>
        <v>Saint-Just-la-Pendue</v>
      </c>
      <c r="C6175" s="0" t="str">
        <f aca="false">CONCATENATE("'",municipalities!A6173,"'")</f>
        <v>'Saint-Just-la-Pendue'</v>
      </c>
      <c r="D6175" s="0" t="n">
        <v>3</v>
      </c>
      <c r="E6175" s="0" t="n">
        <f aca="false">VLOOKUP(B6175,municipalities!$A$1:$I$9684,2,0)</f>
        <v>45.8942</v>
      </c>
      <c r="F6175" s="0" t="n">
        <f aca="false">VLOOKUP(B6175,municipalities!$A$1:$I$9684,3,0)</f>
        <v>4.2431</v>
      </c>
      <c r="G6175" s="0" t="n">
        <f aca="false">VLOOKUP(B6175,municipalities!$A$1:$I$9684,8,0)</f>
        <v>1649</v>
      </c>
      <c r="H6175" s="2" t="n">
        <f aca="false">IFERROR(VLOOKUP(M6175,hospitals_fr!$A$1:$K$3739,2,0),1)</f>
        <v>1</v>
      </c>
      <c r="I6175" s="0" t="str">
        <f aca="false">CONCATENATE("'",municipalities!A6173,"'")</f>
        <v>'Saint-Just-la-Pendue'</v>
      </c>
      <c r="M6175" s="0" t="s">
        <v>15646</v>
      </c>
    </row>
    <row r="6176" customFormat="false" ht="13.8" hidden="true" customHeight="false" outlineLevel="0" collapsed="false">
      <c r="B6176" s="0" t="str">
        <f aca="false">municipalities!A6174</f>
        <v>Dreuil-lès-Amiens</v>
      </c>
      <c r="C6176" s="0" t="str">
        <f aca="false">CONCATENATE("'",municipalities!A6174,"'")</f>
        <v>'Dreuil-lès-Amiens'</v>
      </c>
      <c r="D6176" s="0" t="n">
        <v>11</v>
      </c>
      <c r="E6176" s="0" t="n">
        <f aca="false">VLOOKUP(B6176,municipalities!$A$1:$I$9684,2,0)</f>
        <v>49.9153</v>
      </c>
      <c r="F6176" s="0" t="n">
        <f aca="false">VLOOKUP(B6176,municipalities!$A$1:$I$9684,3,0)</f>
        <v>2.2294</v>
      </c>
      <c r="G6176" s="0" t="n">
        <f aca="false">VLOOKUP(B6176,municipalities!$A$1:$I$9684,8,0)</f>
        <v>1648</v>
      </c>
      <c r="H6176" s="2" t="n">
        <f aca="false">IFERROR(VLOOKUP(M6176,hospitals_fr!$A$1:$K$3739,2,0),1)</f>
        <v>1</v>
      </c>
      <c r="I6176" s="0" t="str">
        <f aca="false">CONCATENATE("'",municipalities!A6174,"'")</f>
        <v>'Dreuil-lès-Amiens'</v>
      </c>
      <c r="M6176" s="0" t="s">
        <v>15647</v>
      </c>
    </row>
    <row r="6177" customFormat="false" ht="13.8" hidden="true" customHeight="false" outlineLevel="0" collapsed="false">
      <c r="B6177" s="0" t="str">
        <f aca="false">municipalities!A6175</f>
        <v>Saint-Prouant</v>
      </c>
      <c r="C6177" s="0" t="str">
        <f aca="false">CONCATENATE("'",municipalities!A6175,"'")</f>
        <v>'Saint-Prouant'</v>
      </c>
      <c r="D6177" s="0" t="n">
        <v>12</v>
      </c>
      <c r="E6177" s="0" t="n">
        <f aca="false">VLOOKUP(B6177,municipalities!$A$1:$I$9684,2,0)</f>
        <v>46.7583</v>
      </c>
      <c r="F6177" s="0" t="n">
        <f aca="false">VLOOKUP(B6177,municipalities!$A$1:$I$9684,3,0)</f>
        <v>-0.9569</v>
      </c>
      <c r="G6177" s="0" t="n">
        <f aca="false">VLOOKUP(B6177,municipalities!$A$1:$I$9684,8,0)</f>
        <v>1647</v>
      </c>
      <c r="H6177" s="2" t="n">
        <f aca="false">IFERROR(VLOOKUP(M6177,hospitals_fr!$A$1:$K$3739,2,0),1)</f>
        <v>1</v>
      </c>
      <c r="I6177" s="0" t="str">
        <f aca="false">CONCATENATE("'",municipalities!A6175,"'")</f>
        <v>'Saint-Prouant'</v>
      </c>
      <c r="M6177" s="0" t="s">
        <v>15648</v>
      </c>
    </row>
    <row r="6178" customFormat="false" ht="13.8" hidden="true" customHeight="false" outlineLevel="0" collapsed="false">
      <c r="B6178" s="0" t="str">
        <f aca="false">municipalities!A6176</f>
        <v>Martignat</v>
      </c>
      <c r="C6178" s="0" t="str">
        <f aca="false">CONCATENATE("'",municipalities!A6176,"'")</f>
        <v>'Martignat'</v>
      </c>
      <c r="D6178" s="0" t="n">
        <v>3</v>
      </c>
      <c r="E6178" s="0" t="n">
        <f aca="false">VLOOKUP(B6178,municipalities!$A$1:$I$9684,2,0)</f>
        <v>46.2094</v>
      </c>
      <c r="F6178" s="0" t="n">
        <f aca="false">VLOOKUP(B6178,municipalities!$A$1:$I$9684,3,0)</f>
        <v>5.6089</v>
      </c>
      <c r="G6178" s="0" t="n">
        <f aca="false">VLOOKUP(B6178,municipalities!$A$1:$I$9684,8,0)</f>
        <v>1647</v>
      </c>
      <c r="H6178" s="2" t="n">
        <f aca="false">IFERROR(VLOOKUP(M6178,hospitals_fr!$A$1:$K$3739,2,0),1)</f>
        <v>1</v>
      </c>
      <c r="I6178" s="0" t="str">
        <f aca="false">CONCATENATE("'",municipalities!A6176,"'")</f>
        <v>'Martignat'</v>
      </c>
      <c r="M6178" s="0" t="s">
        <v>15649</v>
      </c>
    </row>
    <row r="6179" customFormat="false" ht="13.8" hidden="true" customHeight="false" outlineLevel="0" collapsed="false">
      <c r="B6179" s="0" t="str">
        <f aca="false">municipalities!A6177</f>
        <v>Viriville</v>
      </c>
      <c r="C6179" s="0" t="str">
        <f aca="false">CONCATENATE("'",municipalities!A6177,"'")</f>
        <v>'Viriville'</v>
      </c>
      <c r="D6179" s="0" t="n">
        <v>3</v>
      </c>
      <c r="E6179" s="0" t="n">
        <f aca="false">VLOOKUP(B6179,municipalities!$A$1:$I$9684,2,0)</f>
        <v>45.3158</v>
      </c>
      <c r="F6179" s="0" t="n">
        <f aca="false">VLOOKUP(B6179,municipalities!$A$1:$I$9684,3,0)</f>
        <v>5.2042</v>
      </c>
      <c r="G6179" s="0" t="n">
        <f aca="false">VLOOKUP(B6179,municipalities!$A$1:$I$9684,8,0)</f>
        <v>1647</v>
      </c>
      <c r="H6179" s="2" t="n">
        <f aca="false">IFERROR(VLOOKUP(M6179,hospitals_fr!$A$1:$K$3739,2,0),1)</f>
        <v>1</v>
      </c>
      <c r="I6179" s="0" t="str">
        <f aca="false">CONCATENATE("'",municipalities!A6177,"'")</f>
        <v>'Viriville'</v>
      </c>
      <c r="M6179" s="0" t="s">
        <v>15650</v>
      </c>
    </row>
    <row r="6180" customFormat="false" ht="13.8" hidden="true" customHeight="false" outlineLevel="0" collapsed="false">
      <c r="B6180" s="0" t="str">
        <f aca="false">municipalities!A6178</f>
        <v>Sabran</v>
      </c>
      <c r="C6180" s="0" t="str">
        <f aca="false">CONCATENATE("'",municipalities!A6178,"'")</f>
        <v>'Sabran'</v>
      </c>
      <c r="D6180" s="0" t="n">
        <v>9</v>
      </c>
      <c r="E6180" s="0" t="n">
        <f aca="false">VLOOKUP(B6180,municipalities!$A$1:$I$9684,2,0)</f>
        <v>44.1667</v>
      </c>
      <c r="F6180" s="0" t="n">
        <f aca="false">VLOOKUP(B6180,municipalities!$A$1:$I$9684,3,0)</f>
        <v>4.575</v>
      </c>
      <c r="G6180" s="0" t="n">
        <f aca="false">VLOOKUP(B6180,municipalities!$A$1:$I$9684,8,0)</f>
        <v>1647</v>
      </c>
      <c r="H6180" s="2" t="n">
        <f aca="false">IFERROR(VLOOKUP(M6180,hospitals_fr!$A$1:$K$3739,2,0),1)</f>
        <v>1</v>
      </c>
      <c r="I6180" s="0" t="str">
        <f aca="false">CONCATENATE("'",municipalities!A6178,"'")</f>
        <v>'Sabran'</v>
      </c>
      <c r="M6180" s="0" t="s">
        <v>15651</v>
      </c>
    </row>
    <row r="6181" customFormat="false" ht="13.8" hidden="true" customHeight="false" outlineLevel="0" collapsed="false">
      <c r="B6181" s="0" t="str">
        <f aca="false">municipalities!A6179</f>
        <v>Flines-lès-Mortagne</v>
      </c>
      <c r="C6181" s="0" t="str">
        <f aca="false">CONCATENATE("'",municipalities!A6179,"'")</f>
        <v>'Flines-lès-Mortagne'</v>
      </c>
      <c r="D6181" s="0" t="n">
        <v>11</v>
      </c>
      <c r="E6181" s="0" t="n">
        <f aca="false">VLOOKUP(B6181,municipalities!$A$1:$I$9684,2,0)</f>
        <v>50.5069</v>
      </c>
      <c r="F6181" s="0" t="n">
        <f aca="false">VLOOKUP(B6181,municipalities!$A$1:$I$9684,3,0)</f>
        <v>3.4664</v>
      </c>
      <c r="G6181" s="0" t="n">
        <f aca="false">VLOOKUP(B6181,municipalities!$A$1:$I$9684,8,0)</f>
        <v>1646</v>
      </c>
      <c r="H6181" s="2" t="n">
        <f aca="false">IFERROR(VLOOKUP(M6181,hospitals_fr!$A$1:$K$3739,2,0),1)</f>
        <v>1</v>
      </c>
      <c r="I6181" s="0" t="str">
        <f aca="false">CONCATENATE("'",municipalities!A6179,"'")</f>
        <v>'Flines-lès-Mortagne'</v>
      </c>
      <c r="M6181" s="0" t="s">
        <v>15652</v>
      </c>
    </row>
    <row r="6182" customFormat="false" ht="13.8" hidden="true" customHeight="false" outlineLevel="0" collapsed="false">
      <c r="B6182" s="0" t="str">
        <f aca="false">municipalities!A6180</f>
        <v>Bagneaux-sur-Loing</v>
      </c>
      <c r="C6182" s="0" t="str">
        <f aca="false">CONCATENATE("'",municipalities!A6180,"'")</f>
        <v>'Bagneaux-sur-Loing'</v>
      </c>
      <c r="D6182" s="0" t="n">
        <v>8</v>
      </c>
      <c r="E6182" s="0" t="n">
        <f aca="false">VLOOKUP(B6182,municipalities!$A$1:$I$9684,2,0)</f>
        <v>48.2314</v>
      </c>
      <c r="F6182" s="0" t="n">
        <f aca="false">VLOOKUP(B6182,municipalities!$A$1:$I$9684,3,0)</f>
        <v>2.705</v>
      </c>
      <c r="G6182" s="0" t="n">
        <f aca="false">VLOOKUP(B6182,municipalities!$A$1:$I$9684,8,0)</f>
        <v>1645</v>
      </c>
      <c r="H6182" s="2" t="n">
        <f aca="false">IFERROR(VLOOKUP(M6182,hospitals_fr!$A$1:$K$3739,2,0),1)</f>
        <v>1</v>
      </c>
      <c r="I6182" s="0" t="str">
        <f aca="false">CONCATENATE("'",municipalities!A6180,"'")</f>
        <v>'Bagneaux-sur-Loing'</v>
      </c>
      <c r="M6182" s="0" t="s">
        <v>15653</v>
      </c>
    </row>
    <row r="6183" customFormat="false" ht="13.8" hidden="true" customHeight="false" outlineLevel="0" collapsed="false">
      <c r="B6183" s="0" t="str">
        <f aca="false">municipalities!A6181</f>
        <v>Labeuvrière</v>
      </c>
      <c r="C6183" s="0" t="str">
        <f aca="false">CONCATENATE("'",municipalities!A6181,"'")</f>
        <v>'Labeuvrière'</v>
      </c>
      <c r="D6183" s="0" t="n">
        <v>11</v>
      </c>
      <c r="E6183" s="0" t="n">
        <f aca="false">VLOOKUP(B6183,municipalities!$A$1:$I$9684,2,0)</f>
        <v>50.52</v>
      </c>
      <c r="F6183" s="0" t="n">
        <f aca="false">VLOOKUP(B6183,municipalities!$A$1:$I$9684,3,0)</f>
        <v>2.5631</v>
      </c>
      <c r="G6183" s="0" t="n">
        <f aca="false">VLOOKUP(B6183,municipalities!$A$1:$I$9684,8,0)</f>
        <v>1645</v>
      </c>
      <c r="H6183" s="2" t="n">
        <f aca="false">IFERROR(VLOOKUP(M6183,hospitals_fr!$A$1:$K$3739,2,0),1)</f>
        <v>1</v>
      </c>
      <c r="I6183" s="0" t="str">
        <f aca="false">CONCATENATE("'",municipalities!A6181,"'")</f>
        <v>'Labeuvrière'</v>
      </c>
      <c r="M6183" s="0" t="s">
        <v>15654</v>
      </c>
    </row>
    <row r="6184" customFormat="false" ht="13.8" hidden="true" customHeight="false" outlineLevel="0" collapsed="false">
      <c r="B6184" s="0" t="str">
        <f aca="false">municipalities!A6182</f>
        <v>Lagnes</v>
      </c>
      <c r="C6184" s="0" t="str">
        <f aca="false">CONCATENATE("'",municipalities!A6182,"'")</f>
        <v>'Lagnes'</v>
      </c>
      <c r="D6184" s="0" t="n">
        <v>13</v>
      </c>
      <c r="E6184" s="0" t="n">
        <f aca="false">VLOOKUP(B6184,municipalities!$A$1:$I$9684,2,0)</f>
        <v>43.8933</v>
      </c>
      <c r="F6184" s="0" t="n">
        <f aca="false">VLOOKUP(B6184,municipalities!$A$1:$I$9684,3,0)</f>
        <v>5.1147</v>
      </c>
      <c r="G6184" s="0" t="n">
        <f aca="false">VLOOKUP(B6184,municipalities!$A$1:$I$9684,8,0)</f>
        <v>1645</v>
      </c>
      <c r="H6184" s="2" t="n">
        <f aca="false">IFERROR(VLOOKUP(M6184,hospitals_fr!$A$1:$K$3739,2,0),1)</f>
        <v>1</v>
      </c>
      <c r="I6184" s="0" t="str">
        <f aca="false">CONCATENATE("'",municipalities!A6182,"'")</f>
        <v>'Lagnes'</v>
      </c>
      <c r="M6184" s="0" t="s">
        <v>15655</v>
      </c>
    </row>
    <row r="6185" customFormat="false" ht="13.8" hidden="false" customHeight="false" outlineLevel="0" collapsed="false">
      <c r="B6185" s="0" t="str">
        <f aca="false">municipalities!A6183</f>
        <v>Plainfaing</v>
      </c>
      <c r="C6185" s="0" t="str">
        <f aca="false">CONCATENATE("'",municipalities!A6183,"'")</f>
        <v>'Plainfaing'</v>
      </c>
      <c r="D6185" s="0" t="n">
        <v>1</v>
      </c>
      <c r="E6185" s="0" t="n">
        <f aca="false">VLOOKUP(B6185,municipalities!$A$1:$I$9684,2,0)</f>
        <v>48.1722</v>
      </c>
      <c r="F6185" s="0" t="n">
        <f aca="false">VLOOKUP(B6185,municipalities!$A$1:$I$9684,3,0)</f>
        <v>7.0136</v>
      </c>
      <c r="G6185" s="0" t="n">
        <f aca="false">VLOOKUP(B6185,municipalities!$A$1:$I$9684,8,0)</f>
        <v>1645</v>
      </c>
      <c r="H6185" s="2" t="n">
        <f aca="false">IFERROR(VLOOKUP(M6185,hospitals_fr!$A$1:$K$3739,2,0),1)</f>
        <v>1</v>
      </c>
      <c r="I6185" s="0" t="str">
        <f aca="false">CONCATENATE("'",municipalities!A6183,"'")</f>
        <v>'Plainfaing'</v>
      </c>
      <c r="M6185" s="0" t="s">
        <v>15656</v>
      </c>
    </row>
    <row r="6186" customFormat="false" ht="13.8" hidden="true" customHeight="false" outlineLevel="0" collapsed="false">
      <c r="B6186" s="0" t="str">
        <f aca="false">municipalities!A6184</f>
        <v>Pont-de-Salars</v>
      </c>
      <c r="C6186" s="0" t="str">
        <f aca="false">CONCATENATE("'",municipalities!A6184,"'")</f>
        <v>'Pont-de-Salars'</v>
      </c>
      <c r="D6186" s="0" t="n">
        <v>9</v>
      </c>
      <c r="E6186" s="0" t="n">
        <f aca="false">VLOOKUP(B6186,municipalities!$A$1:$I$9684,2,0)</f>
        <v>44.2811</v>
      </c>
      <c r="F6186" s="0" t="n">
        <f aca="false">VLOOKUP(B6186,municipalities!$A$1:$I$9684,3,0)</f>
        <v>2.7278</v>
      </c>
      <c r="G6186" s="0" t="n">
        <f aca="false">VLOOKUP(B6186,municipalities!$A$1:$I$9684,8,0)</f>
        <v>1645</v>
      </c>
      <c r="H6186" s="2" t="n">
        <f aca="false">IFERROR(VLOOKUP(M6186,hospitals_fr!$A$1:$K$3739,2,0),1)</f>
        <v>1</v>
      </c>
      <c r="I6186" s="0" t="str">
        <f aca="false">CONCATENATE("'",municipalities!A6184,"'")</f>
        <v>'Pont-de-Salars'</v>
      </c>
      <c r="M6186" s="0" t="s">
        <v>15657</v>
      </c>
    </row>
    <row r="6187" customFormat="false" ht="13.8" hidden="true" customHeight="false" outlineLevel="0" collapsed="false">
      <c r="B6187" s="0" t="str">
        <f aca="false">municipalities!A6185</f>
        <v>Lauwin-Planque</v>
      </c>
      <c r="C6187" s="0" t="str">
        <f aca="false">CONCATENATE("'",municipalities!A6185,"'")</f>
        <v>'Lauwin-Planque'</v>
      </c>
      <c r="D6187" s="0" t="n">
        <v>11</v>
      </c>
      <c r="E6187" s="0" t="n">
        <f aca="false">VLOOKUP(B6187,municipalities!$A$1:$I$9684,2,0)</f>
        <v>50.39</v>
      </c>
      <c r="F6187" s="0" t="n">
        <f aca="false">VLOOKUP(B6187,municipalities!$A$1:$I$9684,3,0)</f>
        <v>3.0442</v>
      </c>
      <c r="G6187" s="0" t="n">
        <f aca="false">VLOOKUP(B6187,municipalities!$A$1:$I$9684,8,0)</f>
        <v>1644</v>
      </c>
      <c r="H6187" s="2" t="n">
        <f aca="false">IFERROR(VLOOKUP(M6187,hospitals_fr!$A$1:$K$3739,2,0),1)</f>
        <v>1</v>
      </c>
      <c r="I6187" s="0" t="str">
        <f aca="false">CONCATENATE("'",municipalities!A6185,"'")</f>
        <v>'Lauwin-Planque'</v>
      </c>
      <c r="M6187" s="0" t="s">
        <v>15658</v>
      </c>
    </row>
    <row r="6188" customFormat="false" ht="13.8" hidden="true" customHeight="false" outlineLevel="0" collapsed="false">
      <c r="B6188" s="0" t="str">
        <f aca="false">municipalities!A6186</f>
        <v>Saint-Martin-du-Vivier</v>
      </c>
      <c r="C6188" s="0" t="str">
        <f aca="false">CONCATENATE("'",municipalities!A6186,"'")</f>
        <v>'Saint-Martin-du-Vivier'</v>
      </c>
      <c r="D6188" s="0" t="n">
        <v>10</v>
      </c>
      <c r="E6188" s="0" t="n">
        <f aca="false">VLOOKUP(B6188,municipalities!$A$1:$I$9684,2,0)</f>
        <v>49.4689</v>
      </c>
      <c r="F6188" s="0" t="n">
        <f aca="false">VLOOKUP(B6188,municipalities!$A$1:$I$9684,3,0)</f>
        <v>1.1642</v>
      </c>
      <c r="G6188" s="0" t="n">
        <f aca="false">VLOOKUP(B6188,municipalities!$A$1:$I$9684,8,0)</f>
        <v>1644</v>
      </c>
      <c r="H6188" s="2" t="n">
        <f aca="false">IFERROR(VLOOKUP(M6188,hospitals_fr!$A$1:$K$3739,2,0),1)</f>
        <v>1</v>
      </c>
      <c r="I6188" s="0" t="str">
        <f aca="false">CONCATENATE("'",municipalities!A6186,"'")</f>
        <v>'Saint-Martin-du-Vivier'</v>
      </c>
      <c r="M6188" s="0" t="s">
        <v>15659</v>
      </c>
    </row>
    <row r="6189" customFormat="false" ht="13.8" hidden="true" customHeight="false" outlineLevel="0" collapsed="false">
      <c r="B6189" s="0" t="str">
        <f aca="false">municipalities!A6187</f>
        <v>Ver-sur-Mer</v>
      </c>
      <c r="C6189" s="0" t="str">
        <f aca="false">CONCATENATE("'",municipalities!A6187,"'")</f>
        <v>'Ver-sur-Mer'</v>
      </c>
      <c r="D6189" s="0" t="n">
        <v>10</v>
      </c>
      <c r="E6189" s="0" t="n">
        <f aca="false">VLOOKUP(B6189,municipalities!$A$1:$I$9684,2,0)</f>
        <v>49.3311</v>
      </c>
      <c r="F6189" s="0" t="n">
        <f aca="false">VLOOKUP(B6189,municipalities!$A$1:$I$9684,3,0)</f>
        <v>-0.5294</v>
      </c>
      <c r="G6189" s="0" t="n">
        <f aca="false">VLOOKUP(B6189,municipalities!$A$1:$I$9684,8,0)</f>
        <v>1644</v>
      </c>
      <c r="H6189" s="2" t="n">
        <f aca="false">IFERROR(VLOOKUP(M6189,hospitals_fr!$A$1:$K$3739,2,0),1)</f>
        <v>1</v>
      </c>
      <c r="I6189" s="0" t="str">
        <f aca="false">CONCATENATE("'",municipalities!A6187,"'")</f>
        <v>'Ver-sur-Mer'</v>
      </c>
      <c r="M6189" s="0" t="s">
        <v>15660</v>
      </c>
    </row>
    <row r="6190" customFormat="false" ht="13.8" hidden="true" customHeight="false" outlineLevel="0" collapsed="false">
      <c r="B6190" s="0" t="str">
        <f aca="false">municipalities!A6188</f>
        <v>Cabrières</v>
      </c>
      <c r="C6190" s="0" t="str">
        <f aca="false">CONCATENATE("'",municipalities!A6188,"'")</f>
        <v>'Cabrières'</v>
      </c>
      <c r="D6190" s="0" t="n">
        <v>9</v>
      </c>
      <c r="E6190" s="0" t="n">
        <f aca="false">VLOOKUP(B6190,municipalities!$A$1:$I$9684,2,0)</f>
        <v>43.9047</v>
      </c>
      <c r="F6190" s="0" t="n">
        <f aca="false">VLOOKUP(B6190,municipalities!$A$1:$I$9684,3,0)</f>
        <v>4.4717</v>
      </c>
      <c r="G6190" s="0" t="n">
        <f aca="false">VLOOKUP(B6190,municipalities!$A$1:$I$9684,8,0)</f>
        <v>1644</v>
      </c>
      <c r="H6190" s="2" t="n">
        <f aca="false">IFERROR(VLOOKUP(M6190,hospitals_fr!$A$1:$K$3739,2,0),1)</f>
        <v>1</v>
      </c>
      <c r="I6190" s="0" t="str">
        <f aca="false">CONCATENATE("'",municipalities!A6188,"'")</f>
        <v>'Cabrières'</v>
      </c>
      <c r="M6190" s="0" t="s">
        <v>15661</v>
      </c>
    </row>
    <row r="6191" customFormat="false" ht="13.8" hidden="false" customHeight="false" outlineLevel="0" collapsed="false">
      <c r="B6191" s="0" t="str">
        <f aca="false">municipalities!A6189</f>
        <v>Kintzheim</v>
      </c>
      <c r="C6191" s="0" t="str">
        <f aca="false">CONCATENATE("'",municipalities!A6189,"'")</f>
        <v>'Kintzheim'</v>
      </c>
      <c r="D6191" s="0" t="n">
        <v>1</v>
      </c>
      <c r="E6191" s="0" t="n">
        <f aca="false">VLOOKUP(B6191,municipalities!$A$1:$I$9684,2,0)</f>
        <v>48.2544</v>
      </c>
      <c r="F6191" s="0" t="n">
        <f aca="false">VLOOKUP(B6191,municipalities!$A$1:$I$9684,3,0)</f>
        <v>7.3967</v>
      </c>
      <c r="G6191" s="0" t="n">
        <f aca="false">VLOOKUP(B6191,municipalities!$A$1:$I$9684,8,0)</f>
        <v>1644</v>
      </c>
      <c r="H6191" s="2" t="n">
        <f aca="false">IFERROR(VLOOKUP(M6191,hospitals_fr!$A$1:$K$3739,2,0),1)</f>
        <v>1</v>
      </c>
      <c r="I6191" s="0" t="str">
        <f aca="false">CONCATENATE("'",municipalities!A6189,"'")</f>
        <v>'Kintzheim'</v>
      </c>
      <c r="M6191" s="0" t="s">
        <v>15662</v>
      </c>
    </row>
    <row r="6192" customFormat="false" ht="13.8" hidden="false" customHeight="false" outlineLevel="0" collapsed="false">
      <c r="B6192" s="0" t="str">
        <f aca="false">municipalities!A6190</f>
        <v>Westhoffen</v>
      </c>
      <c r="C6192" s="0" t="str">
        <f aca="false">CONCATENATE("'",municipalities!A6190,"'")</f>
        <v>'Westhoffen'</v>
      </c>
      <c r="D6192" s="0" t="n">
        <v>1</v>
      </c>
      <c r="E6192" s="0" t="n">
        <f aca="false">VLOOKUP(B6192,municipalities!$A$1:$I$9684,2,0)</f>
        <v>48.6028</v>
      </c>
      <c r="F6192" s="0" t="n">
        <f aca="false">VLOOKUP(B6192,municipalities!$A$1:$I$9684,3,0)</f>
        <v>7.4411</v>
      </c>
      <c r="G6192" s="0" t="n">
        <f aca="false">VLOOKUP(B6192,municipalities!$A$1:$I$9684,8,0)</f>
        <v>1644</v>
      </c>
      <c r="H6192" s="2" t="n">
        <f aca="false">IFERROR(VLOOKUP(M6192,hospitals_fr!$A$1:$K$3739,2,0),1)</f>
        <v>1</v>
      </c>
      <c r="I6192" s="0" t="str">
        <f aca="false">CONCATENATE("'",municipalities!A6190,"'")</f>
        <v>'Westhoffen'</v>
      </c>
      <c r="M6192" s="0" t="s">
        <v>15663</v>
      </c>
    </row>
    <row r="6193" customFormat="false" ht="13.8" hidden="true" customHeight="false" outlineLevel="0" collapsed="false">
      <c r="B6193" s="0" t="str">
        <f aca="false">municipalities!A6191</f>
        <v>Soussans</v>
      </c>
      <c r="C6193" s="0" t="str">
        <f aca="false">CONCATENATE("'",municipalities!A6191,"'")</f>
        <v>'Soussans'</v>
      </c>
      <c r="D6193" s="0" t="n">
        <v>2</v>
      </c>
      <c r="E6193" s="0" t="n">
        <f aca="false">VLOOKUP(B6193,municipalities!$A$1:$I$9684,2,0)</f>
        <v>45.0558</v>
      </c>
      <c r="F6193" s="0" t="n">
        <f aca="false">VLOOKUP(B6193,municipalities!$A$1:$I$9684,3,0)</f>
        <v>-0.6992</v>
      </c>
      <c r="G6193" s="0" t="n">
        <f aca="false">VLOOKUP(B6193,municipalities!$A$1:$I$9684,8,0)</f>
        <v>1643</v>
      </c>
      <c r="H6193" s="2" t="n">
        <f aca="false">IFERROR(VLOOKUP(M6193,hospitals_fr!$A$1:$K$3739,2,0),1)</f>
        <v>1</v>
      </c>
      <c r="I6193" s="0" t="str">
        <f aca="false">CONCATENATE("'",municipalities!A6191,"'")</f>
        <v>'Soussans'</v>
      </c>
      <c r="M6193" s="0" t="s">
        <v>15664</v>
      </c>
    </row>
    <row r="6194" customFormat="false" ht="13.8" hidden="true" customHeight="false" outlineLevel="0" collapsed="false">
      <c r="B6194" s="0" t="str">
        <f aca="false">municipalities!A6192</f>
        <v>Saint-Mamert-du-Gard</v>
      </c>
      <c r="C6194" s="0" t="str">
        <f aca="false">CONCATENATE("'",municipalities!A6192,"'")</f>
        <v>'Saint-Mamert-du-Gard'</v>
      </c>
      <c r="D6194" s="0" t="n">
        <v>9</v>
      </c>
      <c r="E6194" s="0" t="n">
        <f aca="false">VLOOKUP(B6194,municipalities!$A$1:$I$9684,2,0)</f>
        <v>43.8875</v>
      </c>
      <c r="F6194" s="0" t="n">
        <f aca="false">VLOOKUP(B6194,municipalities!$A$1:$I$9684,3,0)</f>
        <v>4.1886</v>
      </c>
      <c r="G6194" s="0" t="n">
        <f aca="false">VLOOKUP(B6194,municipalities!$A$1:$I$9684,8,0)</f>
        <v>1643</v>
      </c>
      <c r="H6194" s="2" t="n">
        <f aca="false">IFERROR(VLOOKUP(M6194,hospitals_fr!$A$1:$K$3739,2,0),1)</f>
        <v>1</v>
      </c>
      <c r="I6194" s="0" t="str">
        <f aca="false">CONCATENATE("'",municipalities!A6192,"'")</f>
        <v>'Saint-Mamert-du-Gard'</v>
      </c>
      <c r="M6194" s="0" t="s">
        <v>15665</v>
      </c>
    </row>
    <row r="6195" customFormat="false" ht="13.8" hidden="true" customHeight="false" outlineLevel="0" collapsed="false">
      <c r="B6195" s="0" t="str">
        <f aca="false">municipalities!A6193</f>
        <v>Volonne</v>
      </c>
      <c r="C6195" s="0" t="str">
        <f aca="false">CONCATENATE("'",municipalities!A6193,"'")</f>
        <v>'Volonne'</v>
      </c>
      <c r="D6195" s="0" t="n">
        <v>13</v>
      </c>
      <c r="E6195" s="0" t="n">
        <f aca="false">VLOOKUP(B6195,municipalities!$A$1:$I$9684,2,0)</f>
        <v>44.1108</v>
      </c>
      <c r="F6195" s="0" t="n">
        <f aca="false">VLOOKUP(B6195,municipalities!$A$1:$I$9684,3,0)</f>
        <v>6.0144</v>
      </c>
      <c r="G6195" s="0" t="n">
        <f aca="false">VLOOKUP(B6195,municipalities!$A$1:$I$9684,8,0)</f>
        <v>1643</v>
      </c>
      <c r="H6195" s="2" t="n">
        <f aca="false">IFERROR(VLOOKUP(M6195,hospitals_fr!$A$1:$K$3739,2,0),1)</f>
        <v>1</v>
      </c>
      <c r="I6195" s="0" t="str">
        <f aca="false">CONCATENATE("'",municipalities!A6193,"'")</f>
        <v>'Volonne'</v>
      </c>
      <c r="M6195" s="0" t="s">
        <v>15666</v>
      </c>
    </row>
    <row r="6196" customFormat="false" ht="13.8" hidden="false" customHeight="false" outlineLevel="0" collapsed="false">
      <c r="B6196" s="0" t="str">
        <f aca="false">municipalities!A6194</f>
        <v>Landser</v>
      </c>
      <c r="C6196" s="0" t="str">
        <f aca="false">CONCATENATE("'",municipalities!A6194,"'")</f>
        <v>'Landser'</v>
      </c>
      <c r="D6196" s="0" t="n">
        <v>1</v>
      </c>
      <c r="E6196" s="0" t="n">
        <f aca="false">VLOOKUP(B6196,municipalities!$A$1:$I$9684,2,0)</f>
        <v>47.685</v>
      </c>
      <c r="F6196" s="0" t="n">
        <f aca="false">VLOOKUP(B6196,municipalities!$A$1:$I$9684,3,0)</f>
        <v>7.3908</v>
      </c>
      <c r="G6196" s="0" t="n">
        <f aca="false">VLOOKUP(B6196,municipalities!$A$1:$I$9684,8,0)</f>
        <v>1642</v>
      </c>
      <c r="H6196" s="2" t="n">
        <f aca="false">IFERROR(VLOOKUP(M6196,hospitals_fr!$A$1:$K$3739,2,0),1)</f>
        <v>1</v>
      </c>
      <c r="I6196" s="0" t="str">
        <f aca="false">CONCATENATE("'",municipalities!A6194,"'")</f>
        <v>'Landser'</v>
      </c>
      <c r="M6196" s="0" t="s">
        <v>15667</v>
      </c>
    </row>
    <row r="6197" customFormat="false" ht="13.8" hidden="true" customHeight="false" outlineLevel="0" collapsed="false">
      <c r="B6197" s="0" t="str">
        <f aca="false">municipalities!A6195</f>
        <v>Navenne</v>
      </c>
      <c r="C6197" s="0" t="str">
        <f aca="false">CONCATENATE("'",municipalities!A6195,"'")</f>
        <v>'Navenne'</v>
      </c>
      <c r="D6197" s="0" t="n">
        <v>4</v>
      </c>
      <c r="E6197" s="0" t="n">
        <f aca="false">VLOOKUP(B6197,municipalities!$A$1:$I$9684,2,0)</f>
        <v>47.6072</v>
      </c>
      <c r="F6197" s="0" t="n">
        <f aca="false">VLOOKUP(B6197,municipalities!$A$1:$I$9684,3,0)</f>
        <v>6.165</v>
      </c>
      <c r="G6197" s="0" t="n">
        <f aca="false">VLOOKUP(B6197,municipalities!$A$1:$I$9684,8,0)</f>
        <v>1642</v>
      </c>
      <c r="H6197" s="2" t="n">
        <f aca="false">IFERROR(VLOOKUP(M6197,hospitals_fr!$A$1:$K$3739,2,0),1)</f>
        <v>1</v>
      </c>
      <c r="I6197" s="0" t="str">
        <f aca="false">CONCATENATE("'",municipalities!A6195,"'")</f>
        <v>'Navenne'</v>
      </c>
      <c r="M6197" s="0" t="s">
        <v>15668</v>
      </c>
    </row>
    <row r="6198" customFormat="false" ht="13.8" hidden="true" customHeight="false" outlineLevel="0" collapsed="false">
      <c r="B6198" s="0" t="str">
        <f aca="false">municipalities!A6196</f>
        <v>Romette</v>
      </c>
      <c r="C6198" s="0" t="str">
        <f aca="false">CONCATENATE("'",municipalities!A6196,"'")</f>
        <v>'Romette'</v>
      </c>
      <c r="D6198" s="0" t="n">
        <v>13</v>
      </c>
      <c r="E6198" s="0" t="n">
        <f aca="false">VLOOKUP(B6198,municipalities!$A$1:$I$9684,2,0)</f>
        <v>44.5813</v>
      </c>
      <c r="F6198" s="0" t="n">
        <f aca="false">VLOOKUP(B6198,municipalities!$A$1:$I$9684,3,0)</f>
        <v>6.1073</v>
      </c>
      <c r="G6198" s="0" t="n">
        <f aca="false">VLOOKUP(B6198,municipalities!$A$1:$I$9684,8,0)</f>
        <v>1642</v>
      </c>
      <c r="H6198" s="2" t="n">
        <f aca="false">IFERROR(VLOOKUP(M6198,hospitals_fr!$A$1:$K$3739,2,0),1)</f>
        <v>1</v>
      </c>
      <c r="I6198" s="0" t="str">
        <f aca="false">CONCATENATE("'",municipalities!A6196,"'")</f>
        <v>'Romette'</v>
      </c>
      <c r="M6198" s="0" t="s">
        <v>15669</v>
      </c>
    </row>
    <row r="6199" customFormat="false" ht="13.8" hidden="true" customHeight="false" outlineLevel="0" collapsed="false">
      <c r="B6199" s="0" t="str">
        <f aca="false">municipalities!A6197</f>
        <v>Chappes</v>
      </c>
      <c r="C6199" s="0" t="str">
        <f aca="false">CONCATENATE("'",municipalities!A6197,"'")</f>
        <v>'Chappes'</v>
      </c>
      <c r="D6199" s="0" t="n">
        <v>3</v>
      </c>
      <c r="E6199" s="0" t="n">
        <f aca="false">VLOOKUP(B6199,municipalities!$A$1:$I$9684,2,0)</f>
        <v>45.8686</v>
      </c>
      <c r="F6199" s="0" t="n">
        <f aca="false">VLOOKUP(B6199,municipalities!$A$1:$I$9684,3,0)</f>
        <v>3.2206</v>
      </c>
      <c r="G6199" s="0" t="n">
        <f aca="false">VLOOKUP(B6199,municipalities!$A$1:$I$9684,8,0)</f>
        <v>1642</v>
      </c>
      <c r="H6199" s="2" t="n">
        <f aca="false">IFERROR(VLOOKUP(M6199,hospitals_fr!$A$1:$K$3739,2,0),1)</f>
        <v>1</v>
      </c>
      <c r="I6199" s="0" t="str">
        <f aca="false">CONCATENATE("'",municipalities!A6197,"'")</f>
        <v>'Chappes'</v>
      </c>
      <c r="M6199" s="0" t="s">
        <v>15670</v>
      </c>
    </row>
    <row r="6200" customFormat="false" ht="13.8" hidden="true" customHeight="false" outlineLevel="0" collapsed="false">
      <c r="B6200" s="0" t="str">
        <f aca="false">municipalities!A6198</f>
        <v>Valros</v>
      </c>
      <c r="C6200" s="0" t="str">
        <f aca="false">CONCATENATE("'",municipalities!A6198,"'")</f>
        <v>'Valros'</v>
      </c>
      <c r="D6200" s="0" t="n">
        <v>9</v>
      </c>
      <c r="E6200" s="0" t="n">
        <f aca="false">VLOOKUP(B6200,municipalities!$A$1:$I$9684,2,0)</f>
        <v>43.4203</v>
      </c>
      <c r="F6200" s="0" t="n">
        <f aca="false">VLOOKUP(B6200,municipalities!$A$1:$I$9684,3,0)</f>
        <v>3.3664</v>
      </c>
      <c r="G6200" s="0" t="n">
        <f aca="false">VLOOKUP(B6200,municipalities!$A$1:$I$9684,8,0)</f>
        <v>1641</v>
      </c>
      <c r="H6200" s="2" t="n">
        <f aca="false">IFERROR(VLOOKUP(M6200,hospitals_fr!$A$1:$K$3739,2,0),1)</f>
        <v>1</v>
      </c>
      <c r="I6200" s="0" t="str">
        <f aca="false">CONCATENATE("'",municipalities!A6198,"'")</f>
        <v>'Valros'</v>
      </c>
      <c r="M6200" s="0" t="s">
        <v>15671</v>
      </c>
    </row>
    <row r="6201" customFormat="false" ht="13.8" hidden="false" customHeight="false" outlineLevel="0" collapsed="false">
      <c r="B6201" s="0" t="str">
        <f aca="false">municipalities!A6199</f>
        <v>Diebling</v>
      </c>
      <c r="C6201" s="0" t="str">
        <f aca="false">CONCATENATE("'",municipalities!A6199,"'")</f>
        <v>'Diebling'</v>
      </c>
      <c r="D6201" s="0" t="n">
        <v>1</v>
      </c>
      <c r="E6201" s="0" t="n">
        <f aca="false">VLOOKUP(B6201,municipalities!$A$1:$I$9684,2,0)</f>
        <v>49.1086</v>
      </c>
      <c r="F6201" s="0" t="n">
        <f aca="false">VLOOKUP(B6201,municipalities!$A$1:$I$9684,3,0)</f>
        <v>6.9403</v>
      </c>
      <c r="G6201" s="0" t="n">
        <f aca="false">VLOOKUP(B6201,municipalities!$A$1:$I$9684,8,0)</f>
        <v>1641</v>
      </c>
      <c r="H6201" s="2" t="n">
        <f aca="false">IFERROR(VLOOKUP(M6201,hospitals_fr!$A$1:$K$3739,2,0),1)</f>
        <v>1</v>
      </c>
      <c r="I6201" s="0" t="str">
        <f aca="false">CONCATENATE("'",municipalities!A6199,"'")</f>
        <v>'Diebling'</v>
      </c>
      <c r="M6201" s="0" t="s">
        <v>15672</v>
      </c>
    </row>
    <row r="6202" customFormat="false" ht="13.8" hidden="true" customHeight="false" outlineLevel="0" collapsed="false">
      <c r="B6202" s="0" t="str">
        <f aca="false">municipalities!A6200</f>
        <v>Ruminghem</v>
      </c>
      <c r="C6202" s="0" t="str">
        <f aca="false">CONCATENATE("'",municipalities!A6200,"'")</f>
        <v>'Ruminghem'</v>
      </c>
      <c r="D6202" s="0" t="n">
        <v>11</v>
      </c>
      <c r="E6202" s="0" t="n">
        <f aca="false">VLOOKUP(B6202,municipalities!$A$1:$I$9684,2,0)</f>
        <v>50.8594</v>
      </c>
      <c r="F6202" s="0" t="n">
        <f aca="false">VLOOKUP(B6202,municipalities!$A$1:$I$9684,3,0)</f>
        <v>2.1578</v>
      </c>
      <c r="G6202" s="0" t="n">
        <f aca="false">VLOOKUP(B6202,municipalities!$A$1:$I$9684,8,0)</f>
        <v>1641</v>
      </c>
      <c r="H6202" s="2" t="n">
        <f aca="false">IFERROR(VLOOKUP(M6202,hospitals_fr!$A$1:$K$3739,2,0),1)</f>
        <v>1</v>
      </c>
      <c r="I6202" s="0" t="str">
        <f aca="false">CONCATENATE("'",municipalities!A6200,"'")</f>
        <v>'Ruminghem'</v>
      </c>
      <c r="M6202" s="0" t="s">
        <v>15673</v>
      </c>
    </row>
    <row r="6203" customFormat="false" ht="13.8" hidden="true" customHeight="false" outlineLevel="0" collapsed="false">
      <c r="B6203" s="0" t="str">
        <f aca="false">municipalities!A6201</f>
        <v>Crespières</v>
      </c>
      <c r="C6203" s="0" t="str">
        <f aca="false">CONCATENATE("'",municipalities!A6201,"'")</f>
        <v>'Crespières'</v>
      </c>
      <c r="D6203" s="0" t="n">
        <v>8</v>
      </c>
      <c r="E6203" s="0" t="n">
        <f aca="false">VLOOKUP(B6203,municipalities!$A$1:$I$9684,2,0)</f>
        <v>48.8831</v>
      </c>
      <c r="F6203" s="0" t="n">
        <f aca="false">VLOOKUP(B6203,municipalities!$A$1:$I$9684,3,0)</f>
        <v>1.9217</v>
      </c>
      <c r="G6203" s="0" t="n">
        <f aca="false">VLOOKUP(B6203,municipalities!$A$1:$I$9684,8,0)</f>
        <v>1641</v>
      </c>
      <c r="H6203" s="2" t="n">
        <f aca="false">IFERROR(VLOOKUP(M6203,hospitals_fr!$A$1:$K$3739,2,0),1)</f>
        <v>1</v>
      </c>
      <c r="I6203" s="0" t="str">
        <f aca="false">CONCATENATE("'",municipalities!A6201,"'")</f>
        <v>'Crespières'</v>
      </c>
      <c r="M6203" s="0" t="s">
        <v>15674</v>
      </c>
    </row>
    <row r="6204" customFormat="false" ht="13.8" hidden="true" customHeight="false" outlineLevel="0" collapsed="false">
      <c r="B6204" s="0" t="str">
        <f aca="false">municipalities!A6202</f>
        <v>Saint-Urbain</v>
      </c>
      <c r="C6204" s="0" t="str">
        <f aca="false">CONCATENATE("'",municipalities!A6202,"'")</f>
        <v>'Saint-Urbain'</v>
      </c>
      <c r="D6204" s="0" t="n">
        <v>12</v>
      </c>
      <c r="E6204" s="0" t="n">
        <f aca="false">VLOOKUP(B6204,municipalities!$A$1:$I$9684,2,0)</f>
        <v>46.8758</v>
      </c>
      <c r="F6204" s="0" t="n">
        <f aca="false">VLOOKUP(B6204,municipalities!$A$1:$I$9684,3,0)</f>
        <v>-2.0089</v>
      </c>
      <c r="G6204" s="0" t="n">
        <f aca="false">VLOOKUP(B6204,municipalities!$A$1:$I$9684,8,0)</f>
        <v>1849</v>
      </c>
      <c r="H6204" s="2" t="n">
        <f aca="false">IFERROR(VLOOKUP(M6204,hospitals_fr!$A$1:$K$3739,2,0),1)</f>
        <v>1</v>
      </c>
      <c r="I6204" s="0" t="str">
        <f aca="false">CONCATENATE("'",municipalities!A6202,"'")</f>
        <v>'Saint-Urbain'</v>
      </c>
      <c r="M6204" s="0" t="s">
        <v>15026</v>
      </c>
    </row>
    <row r="6205" customFormat="false" ht="13.8" hidden="true" customHeight="false" outlineLevel="0" collapsed="false">
      <c r="B6205" s="0" t="str">
        <f aca="false">municipalities!A6203</f>
        <v>Herzeele</v>
      </c>
      <c r="C6205" s="0" t="str">
        <f aca="false">CONCATENATE("'",municipalities!A6203,"'")</f>
        <v>'Herzeele'</v>
      </c>
      <c r="D6205" s="0" t="n">
        <v>11</v>
      </c>
      <c r="E6205" s="0" t="n">
        <f aca="false">VLOOKUP(B6205,municipalities!$A$1:$I$9684,2,0)</f>
        <v>50.8864</v>
      </c>
      <c r="F6205" s="0" t="n">
        <f aca="false">VLOOKUP(B6205,municipalities!$A$1:$I$9684,3,0)</f>
        <v>2.5336</v>
      </c>
      <c r="G6205" s="0" t="n">
        <f aca="false">VLOOKUP(B6205,municipalities!$A$1:$I$9684,8,0)</f>
        <v>1641</v>
      </c>
      <c r="H6205" s="2" t="n">
        <f aca="false">IFERROR(VLOOKUP(M6205,hospitals_fr!$A$1:$K$3739,2,0),1)</f>
        <v>1</v>
      </c>
      <c r="I6205" s="0" t="str">
        <f aca="false">CONCATENATE("'",municipalities!A6203,"'")</f>
        <v>'Herzeele'</v>
      </c>
      <c r="M6205" s="0" t="s">
        <v>15675</v>
      </c>
    </row>
    <row r="6206" customFormat="false" ht="13.8" hidden="true" customHeight="false" outlineLevel="0" collapsed="false">
      <c r="B6206" s="0" t="str">
        <f aca="false">municipalities!A6204</f>
        <v>Talloires</v>
      </c>
      <c r="C6206" s="0" t="str">
        <f aca="false">CONCATENATE("'",municipalities!A6204,"'")</f>
        <v>'Talloires'</v>
      </c>
      <c r="D6206" s="0" t="n">
        <v>3</v>
      </c>
      <c r="E6206" s="0" t="n">
        <f aca="false">VLOOKUP(B6206,municipalities!$A$1:$I$9684,2,0)</f>
        <v>45.8403</v>
      </c>
      <c r="F6206" s="0" t="n">
        <f aca="false">VLOOKUP(B6206,municipalities!$A$1:$I$9684,3,0)</f>
        <v>6.2136</v>
      </c>
      <c r="G6206" s="0" t="n">
        <f aca="false">VLOOKUP(B6206,municipalities!$A$1:$I$9684,8,0)</f>
        <v>1641</v>
      </c>
      <c r="H6206" s="2" t="n">
        <f aca="false">IFERROR(VLOOKUP(M6206,hospitals_fr!$A$1:$K$3739,2,0),1)</f>
        <v>1</v>
      </c>
      <c r="I6206" s="0" t="str">
        <f aca="false">CONCATENATE("'",municipalities!A6204,"'")</f>
        <v>'Talloires'</v>
      </c>
      <c r="M6206" s="0" t="s">
        <v>15676</v>
      </c>
    </row>
    <row r="6207" customFormat="false" ht="13.8" hidden="false" customHeight="false" outlineLevel="0" collapsed="false">
      <c r="B6207" s="0" t="str">
        <f aca="false">municipalities!A6205</f>
        <v>Plombières-les-Bains</v>
      </c>
      <c r="C6207" s="0" t="str">
        <f aca="false">CONCATENATE("'",municipalities!A6205,"'")</f>
        <v>'Plombières-les-Bains'</v>
      </c>
      <c r="D6207" s="0" t="n">
        <v>1</v>
      </c>
      <c r="E6207" s="0" t="n">
        <f aca="false">VLOOKUP(B6207,municipalities!$A$1:$I$9684,2,0)</f>
        <v>47.9664</v>
      </c>
      <c r="F6207" s="0" t="n">
        <f aca="false">VLOOKUP(B6207,municipalities!$A$1:$I$9684,3,0)</f>
        <v>6.4631</v>
      </c>
      <c r="G6207" s="0" t="n">
        <f aca="false">VLOOKUP(B6207,municipalities!$A$1:$I$9684,8,0)</f>
        <v>1641</v>
      </c>
      <c r="H6207" s="2" t="n">
        <f aca="false">IFERROR(VLOOKUP(M6207,hospitals_fr!$A$1:$K$3739,2,0),1)</f>
        <v>1</v>
      </c>
      <c r="I6207" s="0" t="str">
        <f aca="false">CONCATENATE("'",municipalities!A6205,"'")</f>
        <v>'Plombières-les-Bains'</v>
      </c>
      <c r="M6207" s="0" t="s">
        <v>15677</v>
      </c>
    </row>
    <row r="6208" customFormat="false" ht="13.8" hidden="true" customHeight="false" outlineLevel="0" collapsed="false">
      <c r="B6208" s="0" t="str">
        <f aca="false">municipalities!A6206</f>
        <v>Caunes-Minervois</v>
      </c>
      <c r="C6208" s="0" t="str">
        <f aca="false">CONCATENATE("'",municipalities!A6206,"'")</f>
        <v>'Caunes-Minervois'</v>
      </c>
      <c r="D6208" s="0" t="n">
        <v>9</v>
      </c>
      <c r="E6208" s="0" t="n">
        <f aca="false">VLOOKUP(B6208,municipalities!$A$1:$I$9684,2,0)</f>
        <v>43.3267</v>
      </c>
      <c r="F6208" s="0" t="n">
        <f aca="false">VLOOKUP(B6208,municipalities!$A$1:$I$9684,3,0)</f>
        <v>2.5283</v>
      </c>
      <c r="G6208" s="0" t="n">
        <f aca="false">VLOOKUP(B6208,municipalities!$A$1:$I$9684,8,0)</f>
        <v>1641</v>
      </c>
      <c r="H6208" s="2" t="n">
        <f aca="false">IFERROR(VLOOKUP(M6208,hospitals_fr!$A$1:$K$3739,2,0),1)</f>
        <v>1</v>
      </c>
      <c r="I6208" s="0" t="str">
        <f aca="false">CONCATENATE("'",municipalities!A6206,"'")</f>
        <v>'Caunes-Minervois'</v>
      </c>
      <c r="M6208" s="0" t="s">
        <v>15678</v>
      </c>
    </row>
    <row r="6209" customFormat="false" ht="13.8" hidden="true" customHeight="false" outlineLevel="0" collapsed="false">
      <c r="B6209" s="0" t="str">
        <f aca="false">municipalities!A6207</f>
        <v>Suèvres</v>
      </c>
      <c r="C6209" s="0" t="str">
        <f aca="false">CONCATENATE("'",municipalities!A6207,"'")</f>
        <v>'Suèvres'</v>
      </c>
      <c r="D6209" s="0" t="n">
        <v>6</v>
      </c>
      <c r="E6209" s="0" t="n">
        <f aca="false">VLOOKUP(B6209,municipalities!$A$1:$I$9684,2,0)</f>
        <v>47.6667</v>
      </c>
      <c r="F6209" s="0" t="n">
        <f aca="false">VLOOKUP(B6209,municipalities!$A$1:$I$9684,3,0)</f>
        <v>1.4608</v>
      </c>
      <c r="G6209" s="0" t="n">
        <f aca="false">VLOOKUP(B6209,municipalities!$A$1:$I$9684,8,0)</f>
        <v>1641</v>
      </c>
      <c r="H6209" s="2" t="n">
        <f aca="false">IFERROR(VLOOKUP(M6209,hospitals_fr!$A$1:$K$3739,2,0),1)</f>
        <v>1</v>
      </c>
      <c r="I6209" s="0" t="str">
        <f aca="false">CONCATENATE("'",municipalities!A6207,"'")</f>
        <v>'Suèvres'</v>
      </c>
      <c r="M6209" s="0" t="s">
        <v>15679</v>
      </c>
    </row>
    <row r="6210" customFormat="false" ht="13.8" hidden="true" customHeight="false" outlineLevel="0" collapsed="false">
      <c r="B6210" s="0" t="str">
        <f aca="false">municipalities!A6208</f>
        <v>Beaupuy</v>
      </c>
      <c r="C6210" s="0" t="str">
        <f aca="false">CONCATENATE("'",municipalities!A6208,"'")</f>
        <v>'Beaupuy'</v>
      </c>
      <c r="D6210" s="0" t="n">
        <v>2</v>
      </c>
      <c r="E6210" s="0" t="n">
        <f aca="false">VLOOKUP(B6210,municipalities!$A$1:$I$9684,2,0)</f>
        <v>44.5356</v>
      </c>
      <c r="F6210" s="0" t="n">
        <f aca="false">VLOOKUP(B6210,municipalities!$A$1:$I$9684,3,0)</f>
        <v>0.1458</v>
      </c>
      <c r="G6210" s="0" t="n">
        <f aca="false">VLOOKUP(B6210,municipalities!$A$1:$I$9684,8,0)</f>
        <v>1640</v>
      </c>
      <c r="H6210" s="2" t="n">
        <f aca="false">IFERROR(VLOOKUP(M6210,hospitals_fr!$A$1:$K$3739,2,0),1)</f>
        <v>1</v>
      </c>
      <c r="I6210" s="0" t="str">
        <f aca="false">CONCATENATE("'",municipalities!A6208,"'")</f>
        <v>'Beaupuy'</v>
      </c>
      <c r="M6210" s="0" t="s">
        <v>15680</v>
      </c>
    </row>
    <row r="6211" customFormat="false" ht="13.8" hidden="true" customHeight="false" outlineLevel="0" collapsed="false">
      <c r="B6211" s="0" t="str">
        <f aca="false">municipalities!A6209</f>
        <v>Thaon</v>
      </c>
      <c r="C6211" s="0" t="str">
        <f aca="false">CONCATENATE("'",municipalities!A6209,"'")</f>
        <v>'Thaon'</v>
      </c>
      <c r="D6211" s="0" t="n">
        <v>10</v>
      </c>
      <c r="E6211" s="0" t="n">
        <f aca="false">VLOOKUP(B6211,municipalities!$A$1:$I$9684,2,0)</f>
        <v>49.2581</v>
      </c>
      <c r="F6211" s="0" t="n">
        <f aca="false">VLOOKUP(B6211,municipalities!$A$1:$I$9684,3,0)</f>
        <v>-0.4558</v>
      </c>
      <c r="G6211" s="0" t="n">
        <f aca="false">VLOOKUP(B6211,municipalities!$A$1:$I$9684,8,0)</f>
        <v>1640</v>
      </c>
      <c r="H6211" s="2" t="n">
        <f aca="false">IFERROR(VLOOKUP(M6211,hospitals_fr!$A$1:$K$3739,2,0),1)</f>
        <v>1</v>
      </c>
      <c r="I6211" s="0" t="str">
        <f aca="false">CONCATENATE("'",municipalities!A6209,"'")</f>
        <v>'Thaon'</v>
      </c>
      <c r="M6211" s="0" t="s">
        <v>15681</v>
      </c>
    </row>
    <row r="6212" customFormat="false" ht="13.8" hidden="true" customHeight="false" outlineLevel="0" collapsed="false">
      <c r="B6212" s="0" t="str">
        <f aca="false">municipalities!A6210</f>
        <v>Nieul</v>
      </c>
      <c r="C6212" s="0" t="str">
        <f aca="false">CONCATENATE("'",municipalities!A6210,"'")</f>
        <v>'Nieul'</v>
      </c>
      <c r="D6212" s="0" t="n">
        <v>2</v>
      </c>
      <c r="E6212" s="0" t="n">
        <f aca="false">VLOOKUP(B6212,municipalities!$A$1:$I$9684,2,0)</f>
        <v>45.9244</v>
      </c>
      <c r="F6212" s="0" t="n">
        <f aca="false">VLOOKUP(B6212,municipalities!$A$1:$I$9684,3,0)</f>
        <v>1.1714</v>
      </c>
      <c r="G6212" s="0" t="n">
        <f aca="false">VLOOKUP(B6212,municipalities!$A$1:$I$9684,8,0)</f>
        <v>1640</v>
      </c>
      <c r="H6212" s="2" t="n">
        <f aca="false">IFERROR(VLOOKUP(M6212,hospitals_fr!$A$1:$K$3739,2,0),1)</f>
        <v>1</v>
      </c>
      <c r="I6212" s="0" t="str">
        <f aca="false">CONCATENATE("'",municipalities!A6210,"'")</f>
        <v>'Nieul'</v>
      </c>
      <c r="M6212" s="0" t="s">
        <v>15682</v>
      </c>
    </row>
    <row r="6213" customFormat="false" ht="13.8" hidden="true" customHeight="false" outlineLevel="0" collapsed="false">
      <c r="B6213" s="0" t="str">
        <f aca="false">municipalities!A6211</f>
        <v>Lacrouzette</v>
      </c>
      <c r="C6213" s="0" t="str">
        <f aca="false">CONCATENATE("'",municipalities!A6211,"'")</f>
        <v>'Lacrouzette'</v>
      </c>
      <c r="D6213" s="0" t="n">
        <v>9</v>
      </c>
      <c r="E6213" s="0" t="n">
        <f aca="false">VLOOKUP(B6213,municipalities!$A$1:$I$9684,2,0)</f>
        <v>43.6639</v>
      </c>
      <c r="F6213" s="0" t="n">
        <f aca="false">VLOOKUP(B6213,municipalities!$A$1:$I$9684,3,0)</f>
        <v>2.3483</v>
      </c>
      <c r="G6213" s="0" t="n">
        <f aca="false">VLOOKUP(B6213,municipalities!$A$1:$I$9684,8,0)</f>
        <v>1639</v>
      </c>
      <c r="H6213" s="2" t="n">
        <f aca="false">IFERROR(VLOOKUP(M6213,hospitals_fr!$A$1:$K$3739,2,0),1)</f>
        <v>1</v>
      </c>
      <c r="I6213" s="0" t="str">
        <f aca="false">CONCATENATE("'",municipalities!A6211,"'")</f>
        <v>'Lacrouzette'</v>
      </c>
      <c r="M6213" s="0" t="s">
        <v>15683</v>
      </c>
    </row>
    <row r="6214" customFormat="false" ht="13.8" hidden="true" customHeight="false" outlineLevel="0" collapsed="false">
      <c r="B6214" s="0" t="str">
        <f aca="false">municipalities!A6212</f>
        <v>Cazaubon</v>
      </c>
      <c r="C6214" s="0" t="str">
        <f aca="false">CONCATENATE("'",municipalities!A6212,"'")</f>
        <v>'Cazaubon'</v>
      </c>
      <c r="D6214" s="0" t="n">
        <v>9</v>
      </c>
      <c r="E6214" s="0" t="n">
        <f aca="false">VLOOKUP(B6214,municipalities!$A$1:$I$9684,2,0)</f>
        <v>43.9347</v>
      </c>
      <c r="F6214" s="0" t="n">
        <f aca="false">VLOOKUP(B6214,municipalities!$A$1:$I$9684,3,0)</f>
        <v>-0.0717</v>
      </c>
      <c r="G6214" s="0" t="n">
        <f aca="false">VLOOKUP(B6214,municipalities!$A$1:$I$9684,8,0)</f>
        <v>1639</v>
      </c>
      <c r="H6214" s="2" t="n">
        <f aca="false">IFERROR(VLOOKUP(M6214,hospitals_fr!$A$1:$K$3739,2,0),1)</f>
        <v>1</v>
      </c>
      <c r="I6214" s="0" t="str">
        <f aca="false">CONCATENATE("'",municipalities!A6212,"'")</f>
        <v>'Cazaubon'</v>
      </c>
      <c r="M6214" s="0" t="s">
        <v>15684</v>
      </c>
    </row>
    <row r="6215" customFormat="false" ht="13.8" hidden="true" customHeight="false" outlineLevel="0" collapsed="false">
      <c r="B6215" s="0" t="str">
        <f aca="false">municipalities!A6213</f>
        <v>Fénay</v>
      </c>
      <c r="C6215" s="0" t="str">
        <f aca="false">CONCATENATE("'",municipalities!A6213,"'")</f>
        <v>'Fénay'</v>
      </c>
      <c r="D6215" s="0" t="n">
        <v>4</v>
      </c>
      <c r="E6215" s="0" t="n">
        <f aca="false">VLOOKUP(B6215,municipalities!$A$1:$I$9684,2,0)</f>
        <v>47.2428</v>
      </c>
      <c r="F6215" s="0" t="n">
        <f aca="false">VLOOKUP(B6215,municipalities!$A$1:$I$9684,3,0)</f>
        <v>5.0592</v>
      </c>
      <c r="G6215" s="0" t="n">
        <f aca="false">VLOOKUP(B6215,municipalities!$A$1:$I$9684,8,0)</f>
        <v>1638</v>
      </c>
      <c r="H6215" s="2" t="n">
        <f aca="false">IFERROR(VLOOKUP(M6215,hospitals_fr!$A$1:$K$3739,2,0),1)</f>
        <v>1</v>
      </c>
      <c r="I6215" s="0" t="str">
        <f aca="false">CONCATENATE("'",municipalities!A6213,"'")</f>
        <v>'Fénay'</v>
      </c>
      <c r="M6215" s="0" t="s">
        <v>15685</v>
      </c>
    </row>
    <row r="6216" customFormat="false" ht="13.8" hidden="true" customHeight="false" outlineLevel="0" collapsed="false">
      <c r="B6216" s="0" t="str">
        <f aca="false">municipalities!A6214</f>
        <v>Harbonnières</v>
      </c>
      <c r="C6216" s="0" t="str">
        <f aca="false">CONCATENATE("'",municipalities!A6214,"'")</f>
        <v>'Harbonnières'</v>
      </c>
      <c r="D6216" s="0" t="n">
        <v>11</v>
      </c>
      <c r="E6216" s="0" t="n">
        <f aca="false">VLOOKUP(B6216,municipalities!$A$1:$I$9684,2,0)</f>
        <v>49.8489</v>
      </c>
      <c r="F6216" s="0" t="n">
        <f aca="false">VLOOKUP(B6216,municipalities!$A$1:$I$9684,3,0)</f>
        <v>2.6697</v>
      </c>
      <c r="G6216" s="0" t="n">
        <f aca="false">VLOOKUP(B6216,municipalities!$A$1:$I$9684,8,0)</f>
        <v>1638</v>
      </c>
      <c r="H6216" s="2" t="n">
        <f aca="false">IFERROR(VLOOKUP(M6216,hospitals_fr!$A$1:$K$3739,2,0),1)</f>
        <v>1</v>
      </c>
      <c r="I6216" s="0" t="str">
        <f aca="false">CONCATENATE("'",municipalities!A6214,"'")</f>
        <v>'Harbonnières'</v>
      </c>
      <c r="M6216" s="0" t="s">
        <v>15686</v>
      </c>
    </row>
    <row r="6217" customFormat="false" ht="13.8" hidden="true" customHeight="false" outlineLevel="0" collapsed="false">
      <c r="B6217" s="0" t="str">
        <f aca="false">municipalities!A6215</f>
        <v>Le Dorat</v>
      </c>
      <c r="C6217" s="0" t="str">
        <f aca="false">CONCATENATE("'",municipalities!A6215,"'")</f>
        <v>'Le Dorat'</v>
      </c>
      <c r="D6217" s="0" t="n">
        <v>2</v>
      </c>
      <c r="E6217" s="0" t="n">
        <f aca="false">VLOOKUP(B6217,municipalities!$A$1:$I$9684,2,0)</f>
        <v>46.2153</v>
      </c>
      <c r="F6217" s="0" t="n">
        <f aca="false">VLOOKUP(B6217,municipalities!$A$1:$I$9684,3,0)</f>
        <v>1.0814</v>
      </c>
      <c r="G6217" s="0" t="n">
        <f aca="false">VLOOKUP(B6217,municipalities!$A$1:$I$9684,8,0)</f>
        <v>1638</v>
      </c>
      <c r="H6217" s="2" t="n">
        <f aca="false">IFERROR(VLOOKUP(M6217,hospitals_fr!$A$1:$K$3739,2,0),1)</f>
        <v>1</v>
      </c>
      <c r="I6217" s="0" t="str">
        <f aca="false">CONCATENATE("'",municipalities!A6215,"'")</f>
        <v>'Le Dorat'</v>
      </c>
      <c r="M6217" s="0" t="s">
        <v>15687</v>
      </c>
    </row>
    <row r="6218" customFormat="false" ht="13.8" hidden="true" customHeight="false" outlineLevel="0" collapsed="false">
      <c r="B6218" s="0" t="str">
        <f aca="false">municipalities!A6216</f>
        <v>Argenton-l’Église</v>
      </c>
      <c r="C6218" s="0" t="str">
        <f aca="false">CONCATENATE("'",municipalities!A6216,"'")</f>
        <v>'Argenton-l’Église'</v>
      </c>
      <c r="D6218" s="0" t="n">
        <v>2</v>
      </c>
      <c r="E6218" s="0" t="n">
        <f aca="false">VLOOKUP(B6218,municipalities!$A$1:$I$9684,2,0)</f>
        <v>47.0439</v>
      </c>
      <c r="F6218" s="0" t="n">
        <f aca="false">VLOOKUP(B6218,municipalities!$A$1:$I$9684,3,0)</f>
        <v>-0.2606</v>
      </c>
      <c r="G6218" s="0" t="n">
        <f aca="false">VLOOKUP(B6218,municipalities!$A$1:$I$9684,8,0)</f>
        <v>1638</v>
      </c>
      <c r="H6218" s="2" t="n">
        <f aca="false">IFERROR(VLOOKUP(M6218,hospitals_fr!$A$1:$K$3739,2,0),1)</f>
        <v>1</v>
      </c>
      <c r="I6218" s="0" t="str">
        <f aca="false">CONCATENATE("'",municipalities!A6216,"'")</f>
        <v>'Argenton-l’Église'</v>
      </c>
      <c r="M6218" s="0" t="s">
        <v>15688</v>
      </c>
    </row>
    <row r="6219" customFormat="false" ht="13.8" hidden="true" customHeight="false" outlineLevel="0" collapsed="false">
      <c r="B6219" s="0" t="str">
        <f aca="false">municipalities!A6217</f>
        <v>Beaulon</v>
      </c>
      <c r="C6219" s="0" t="str">
        <f aca="false">CONCATENATE("'",municipalities!A6217,"'")</f>
        <v>'Beaulon'</v>
      </c>
      <c r="D6219" s="0" t="n">
        <v>3</v>
      </c>
      <c r="E6219" s="0" t="n">
        <f aca="false">VLOOKUP(B6219,municipalities!$A$1:$I$9684,2,0)</f>
        <v>46.6017</v>
      </c>
      <c r="F6219" s="0" t="n">
        <f aca="false">VLOOKUP(B6219,municipalities!$A$1:$I$9684,3,0)</f>
        <v>3.6731</v>
      </c>
      <c r="G6219" s="0" t="n">
        <f aca="false">VLOOKUP(B6219,municipalities!$A$1:$I$9684,8,0)</f>
        <v>1638</v>
      </c>
      <c r="H6219" s="2" t="n">
        <f aca="false">IFERROR(VLOOKUP(M6219,hospitals_fr!$A$1:$K$3739,2,0),1)</f>
        <v>1</v>
      </c>
      <c r="I6219" s="0" t="str">
        <f aca="false">CONCATENATE("'",municipalities!A6217,"'")</f>
        <v>'Beaulon'</v>
      </c>
      <c r="M6219" s="0" t="s">
        <v>15689</v>
      </c>
    </row>
    <row r="6220" customFormat="false" ht="13.8" hidden="true" customHeight="false" outlineLevel="0" collapsed="false">
      <c r="B6220" s="0" t="str">
        <f aca="false">municipalities!A6218</f>
        <v>Champlitte-et-le-Prélot</v>
      </c>
      <c r="C6220" s="0" t="str">
        <f aca="false">CONCATENATE("'",municipalities!A6218,"'")</f>
        <v>'Champlitte-et-le-Prélot'</v>
      </c>
      <c r="D6220" s="0" t="n">
        <v>4</v>
      </c>
      <c r="E6220" s="0" t="n">
        <f aca="false">VLOOKUP(B6220,municipalities!$A$1:$I$9684,2,0)</f>
        <v>47.6161</v>
      </c>
      <c r="F6220" s="0" t="n">
        <f aca="false">VLOOKUP(B6220,municipalities!$A$1:$I$9684,3,0)</f>
        <v>5.5142</v>
      </c>
      <c r="G6220" s="0" t="n">
        <f aca="false">VLOOKUP(B6220,municipalities!$A$1:$I$9684,8,0)</f>
        <v>1638</v>
      </c>
      <c r="H6220" s="2" t="n">
        <f aca="false">IFERROR(VLOOKUP(M6220,hospitals_fr!$A$1:$K$3739,2,0),1)</f>
        <v>1</v>
      </c>
      <c r="I6220" s="0" t="str">
        <f aca="false">CONCATENATE("'",municipalities!A6218,"'")</f>
        <v>'Champlitte-et-le-Prélot'</v>
      </c>
      <c r="M6220" s="0" t="s">
        <v>15690</v>
      </c>
    </row>
    <row r="6221" customFormat="false" ht="13.8" hidden="true" customHeight="false" outlineLevel="0" collapsed="false">
      <c r="B6221" s="0" t="str">
        <f aca="false">municipalities!A6219</f>
        <v>Blainville-sur-Mer</v>
      </c>
      <c r="C6221" s="0" t="str">
        <f aca="false">CONCATENATE("'",municipalities!A6219,"'")</f>
        <v>'Blainville-sur-Mer'</v>
      </c>
      <c r="D6221" s="0" t="n">
        <v>10</v>
      </c>
      <c r="E6221" s="0" t="n">
        <f aca="false">VLOOKUP(B6221,municipalities!$A$1:$I$9684,2,0)</f>
        <v>49.0667</v>
      </c>
      <c r="F6221" s="0" t="n">
        <f aca="false">VLOOKUP(B6221,municipalities!$A$1:$I$9684,3,0)</f>
        <v>-1.5836</v>
      </c>
      <c r="G6221" s="0" t="n">
        <f aca="false">VLOOKUP(B6221,municipalities!$A$1:$I$9684,8,0)</f>
        <v>1637</v>
      </c>
      <c r="H6221" s="2" t="n">
        <f aca="false">IFERROR(VLOOKUP(M6221,hospitals_fr!$A$1:$K$3739,2,0),1)</f>
        <v>1</v>
      </c>
      <c r="I6221" s="0" t="str">
        <f aca="false">CONCATENATE("'",municipalities!A6219,"'")</f>
        <v>'Blainville-sur-Mer'</v>
      </c>
      <c r="M6221" s="0" t="s">
        <v>15691</v>
      </c>
    </row>
    <row r="6222" customFormat="false" ht="13.8" hidden="true" customHeight="false" outlineLevel="0" collapsed="false">
      <c r="B6222" s="0" t="str">
        <f aca="false">municipalities!A6220</f>
        <v>La Clayette</v>
      </c>
      <c r="C6222" s="0" t="str">
        <f aca="false">CONCATENATE("'",municipalities!A6220,"'")</f>
        <v>'La Clayette'</v>
      </c>
      <c r="D6222" s="0" t="n">
        <v>4</v>
      </c>
      <c r="E6222" s="0" t="n">
        <f aca="false">VLOOKUP(B6222,municipalities!$A$1:$I$9684,2,0)</f>
        <v>46.2897</v>
      </c>
      <c r="F6222" s="0" t="n">
        <f aca="false">VLOOKUP(B6222,municipalities!$A$1:$I$9684,3,0)</f>
        <v>4.3047</v>
      </c>
      <c r="G6222" s="0" t="n">
        <f aca="false">VLOOKUP(B6222,municipalities!$A$1:$I$9684,8,0)</f>
        <v>1636</v>
      </c>
      <c r="H6222" s="2" t="n">
        <f aca="false">IFERROR(VLOOKUP(M6222,hospitals_fr!$A$1:$K$3739,2,0),1)</f>
        <v>0</v>
      </c>
      <c r="I6222" s="0" t="str">
        <f aca="false">CONCATENATE("'",municipalities!A6220,"'")</f>
        <v>'La Clayette'</v>
      </c>
      <c r="M6222" s="0" t="s">
        <v>15692</v>
      </c>
    </row>
    <row r="6223" customFormat="false" ht="13.8" hidden="true" customHeight="false" outlineLevel="0" collapsed="false">
      <c r="B6223" s="0" t="str">
        <f aca="false">municipalities!A6221</f>
        <v>Bois-d’Amont</v>
      </c>
      <c r="C6223" s="0" t="str">
        <f aca="false">CONCATENATE("'",municipalities!A6221,"'")</f>
        <v>'Bois-d’Amont'</v>
      </c>
      <c r="D6223" s="0" t="n">
        <v>4</v>
      </c>
      <c r="E6223" s="0" t="n">
        <f aca="false">VLOOKUP(B6223,municipalities!$A$1:$I$9684,2,0)</f>
        <v>46.5356</v>
      </c>
      <c r="F6223" s="0" t="n">
        <f aca="false">VLOOKUP(B6223,municipalities!$A$1:$I$9684,3,0)</f>
        <v>6.1392</v>
      </c>
      <c r="G6223" s="0" t="n">
        <f aca="false">VLOOKUP(B6223,municipalities!$A$1:$I$9684,8,0)</f>
        <v>1636</v>
      </c>
      <c r="H6223" s="2" t="n">
        <f aca="false">IFERROR(VLOOKUP(M6223,hospitals_fr!$A$1:$K$3739,2,0),1)</f>
        <v>1</v>
      </c>
      <c r="I6223" s="0" t="str">
        <f aca="false">CONCATENATE("'",municipalities!A6221,"'")</f>
        <v>'Bois-d’Amont'</v>
      </c>
      <c r="M6223" s="0" t="s">
        <v>15693</v>
      </c>
    </row>
    <row r="6224" customFormat="false" ht="13.8" hidden="true" customHeight="false" outlineLevel="0" collapsed="false">
      <c r="B6224" s="0" t="str">
        <f aca="false">municipalities!A6222</f>
        <v>Trévol</v>
      </c>
      <c r="C6224" s="0" t="str">
        <f aca="false">CONCATENATE("'",municipalities!A6222,"'")</f>
        <v>'Trévol'</v>
      </c>
      <c r="D6224" s="0" t="n">
        <v>3</v>
      </c>
      <c r="E6224" s="0" t="n">
        <f aca="false">VLOOKUP(B6224,municipalities!$A$1:$I$9684,2,0)</f>
        <v>46.6292</v>
      </c>
      <c r="F6224" s="0" t="n">
        <f aca="false">VLOOKUP(B6224,municipalities!$A$1:$I$9684,3,0)</f>
        <v>3.3061</v>
      </c>
      <c r="G6224" s="0" t="n">
        <f aca="false">VLOOKUP(B6224,municipalities!$A$1:$I$9684,8,0)</f>
        <v>1636</v>
      </c>
      <c r="H6224" s="2" t="n">
        <f aca="false">IFERROR(VLOOKUP(M6224,hospitals_fr!$A$1:$K$3739,2,0),1)</f>
        <v>1</v>
      </c>
      <c r="I6224" s="0" t="str">
        <f aca="false">CONCATENATE("'",municipalities!A6222,"'")</f>
        <v>'Trévol'</v>
      </c>
      <c r="M6224" s="0" t="s">
        <v>15694</v>
      </c>
    </row>
    <row r="6225" customFormat="false" ht="13.8" hidden="true" customHeight="false" outlineLevel="0" collapsed="false">
      <c r="B6225" s="0" t="str">
        <f aca="false">municipalities!A6223</f>
        <v>Castagniers</v>
      </c>
      <c r="C6225" s="0" t="str">
        <f aca="false">CONCATENATE("'",municipalities!A6223,"'")</f>
        <v>'Castagniers'</v>
      </c>
      <c r="D6225" s="0" t="n">
        <v>13</v>
      </c>
      <c r="E6225" s="0" t="n">
        <f aca="false">VLOOKUP(B6225,municipalities!$A$1:$I$9684,2,0)</f>
        <v>43.7914</v>
      </c>
      <c r="F6225" s="0" t="n">
        <f aca="false">VLOOKUP(B6225,municipalities!$A$1:$I$9684,3,0)</f>
        <v>7.2317</v>
      </c>
      <c r="G6225" s="0" t="n">
        <f aca="false">VLOOKUP(B6225,municipalities!$A$1:$I$9684,8,0)</f>
        <v>1635</v>
      </c>
      <c r="H6225" s="2" t="n">
        <f aca="false">IFERROR(VLOOKUP(M6225,hospitals_fr!$A$1:$K$3739,2,0),1)</f>
        <v>1</v>
      </c>
      <c r="I6225" s="0" t="str">
        <f aca="false">CONCATENATE("'",municipalities!A6223,"'")</f>
        <v>'Castagniers'</v>
      </c>
      <c r="M6225" s="0" t="s">
        <v>15695</v>
      </c>
    </row>
    <row r="6226" customFormat="false" ht="13.8" hidden="true" customHeight="false" outlineLevel="0" collapsed="false">
      <c r="B6226" s="0" t="str">
        <f aca="false">municipalities!A6224</f>
        <v>Illies</v>
      </c>
      <c r="C6226" s="0" t="str">
        <f aca="false">CONCATENATE("'",municipalities!A6224,"'")</f>
        <v>'Illies'</v>
      </c>
      <c r="D6226" s="0" t="n">
        <v>11</v>
      </c>
      <c r="E6226" s="0" t="n">
        <f aca="false">VLOOKUP(B6226,municipalities!$A$1:$I$9684,2,0)</f>
        <v>50.5614</v>
      </c>
      <c r="F6226" s="0" t="n">
        <f aca="false">VLOOKUP(B6226,municipalities!$A$1:$I$9684,3,0)</f>
        <v>2.8311</v>
      </c>
      <c r="G6226" s="0" t="n">
        <f aca="false">VLOOKUP(B6226,municipalities!$A$1:$I$9684,8,0)</f>
        <v>1635</v>
      </c>
      <c r="H6226" s="2" t="n">
        <f aca="false">IFERROR(VLOOKUP(M6226,hospitals_fr!$A$1:$K$3739,2,0),1)</f>
        <v>1</v>
      </c>
      <c r="I6226" s="0" t="str">
        <f aca="false">CONCATENATE("'",municipalities!A6224,"'")</f>
        <v>'Illies'</v>
      </c>
      <c r="M6226" s="0" t="s">
        <v>15696</v>
      </c>
    </row>
    <row r="6227" customFormat="false" ht="13.8" hidden="true" customHeight="false" outlineLevel="0" collapsed="false">
      <c r="B6227" s="0" t="str">
        <f aca="false">municipalities!A6225</f>
        <v>Créhen</v>
      </c>
      <c r="C6227" s="0" t="str">
        <f aca="false">CONCATENATE("'",municipalities!A6225,"'")</f>
        <v>'Créhen'</v>
      </c>
      <c r="D6227" s="0" t="n">
        <v>5</v>
      </c>
      <c r="E6227" s="0" t="n">
        <f aca="false">VLOOKUP(B6227,municipalities!$A$1:$I$9684,2,0)</f>
        <v>48.5456</v>
      </c>
      <c r="F6227" s="0" t="n">
        <f aca="false">VLOOKUP(B6227,municipalities!$A$1:$I$9684,3,0)</f>
        <v>-2.2131</v>
      </c>
      <c r="G6227" s="0" t="n">
        <f aca="false">VLOOKUP(B6227,municipalities!$A$1:$I$9684,8,0)</f>
        <v>1635</v>
      </c>
      <c r="H6227" s="2" t="n">
        <f aca="false">IFERROR(VLOOKUP(M6227,hospitals_fr!$A$1:$K$3739,2,0),1)</f>
        <v>1</v>
      </c>
      <c r="I6227" s="0" t="str">
        <f aca="false">CONCATENATE("'",municipalities!A6225,"'")</f>
        <v>'Créhen'</v>
      </c>
      <c r="M6227" s="0" t="s">
        <v>15697</v>
      </c>
    </row>
    <row r="6228" customFormat="false" ht="13.8" hidden="true" customHeight="false" outlineLevel="0" collapsed="false">
      <c r="B6228" s="0" t="str">
        <f aca="false">municipalities!A6226</f>
        <v>Épron</v>
      </c>
      <c r="C6228" s="0" t="str">
        <f aca="false">CONCATENATE("'",municipalities!A6226,"'")</f>
        <v>'Épron'</v>
      </c>
      <c r="D6228" s="0" t="n">
        <v>10</v>
      </c>
      <c r="E6228" s="0" t="n">
        <f aca="false">VLOOKUP(B6228,municipalities!$A$1:$I$9684,2,0)</f>
        <v>49.2219</v>
      </c>
      <c r="F6228" s="0" t="n">
        <f aca="false">VLOOKUP(B6228,municipalities!$A$1:$I$9684,3,0)</f>
        <v>-0.3711</v>
      </c>
      <c r="G6228" s="0" t="n">
        <f aca="false">VLOOKUP(B6228,municipalities!$A$1:$I$9684,8,0)</f>
        <v>1633</v>
      </c>
      <c r="H6228" s="2" t="n">
        <f aca="false">IFERROR(VLOOKUP(M6228,hospitals_fr!$A$1:$K$3739,2,0),1)</f>
        <v>1</v>
      </c>
      <c r="I6228" s="0" t="str">
        <f aca="false">CONCATENATE("'",municipalities!A6226,"'")</f>
        <v>'Épron'</v>
      </c>
      <c r="M6228" s="0" t="s">
        <v>15698</v>
      </c>
    </row>
    <row r="6229" customFormat="false" ht="13.8" hidden="false" customHeight="false" outlineLevel="0" collapsed="false">
      <c r="B6229" s="0" t="str">
        <f aca="false">municipalities!A6227</f>
        <v>Ostheim</v>
      </c>
      <c r="C6229" s="0" t="str">
        <f aca="false">CONCATENATE("'",municipalities!A6227,"'")</f>
        <v>'Ostheim'</v>
      </c>
      <c r="D6229" s="0" t="n">
        <v>1</v>
      </c>
      <c r="E6229" s="0" t="n">
        <f aca="false">VLOOKUP(B6229,municipalities!$A$1:$I$9684,2,0)</f>
        <v>48.16</v>
      </c>
      <c r="F6229" s="0" t="n">
        <f aca="false">VLOOKUP(B6229,municipalities!$A$1:$I$9684,3,0)</f>
        <v>7.3706</v>
      </c>
      <c r="G6229" s="0" t="n">
        <f aca="false">VLOOKUP(B6229,municipalities!$A$1:$I$9684,8,0)</f>
        <v>1633</v>
      </c>
      <c r="H6229" s="2" t="n">
        <f aca="false">IFERROR(VLOOKUP(M6229,hospitals_fr!$A$1:$K$3739,2,0),1)</f>
        <v>1</v>
      </c>
      <c r="I6229" s="0" t="str">
        <f aca="false">CONCATENATE("'",municipalities!A6227,"'")</f>
        <v>'Ostheim'</v>
      </c>
      <c r="M6229" s="0" t="s">
        <v>15699</v>
      </c>
    </row>
    <row r="6230" customFormat="false" ht="13.8" hidden="true" customHeight="false" outlineLevel="0" collapsed="false">
      <c r="B6230" s="0" t="str">
        <f aca="false">municipalities!A6228</f>
        <v>L’Épine</v>
      </c>
      <c r="C6230" s="0" t="str">
        <f aca="false">CONCATENATE("'",municipalities!A6228,"'")</f>
        <v>'L’Épine'</v>
      </c>
      <c r="D6230" s="0" t="n">
        <v>12</v>
      </c>
      <c r="E6230" s="0" t="n">
        <f aca="false">VLOOKUP(B6230,municipalities!$A$1:$I$9684,2,0)</f>
        <v>46.9783</v>
      </c>
      <c r="F6230" s="0" t="n">
        <f aca="false">VLOOKUP(B6230,municipalities!$A$1:$I$9684,3,0)</f>
        <v>-2.2683</v>
      </c>
      <c r="G6230" s="0" t="n">
        <f aca="false">VLOOKUP(B6230,municipalities!$A$1:$I$9684,8,0)</f>
        <v>1633</v>
      </c>
      <c r="H6230" s="2" t="n">
        <f aca="false">IFERROR(VLOOKUP(M6230,hospitals_fr!$A$1:$K$3739,2,0),1)</f>
        <v>1</v>
      </c>
      <c r="I6230" s="0" t="str">
        <f aca="false">CONCATENATE("'",municipalities!A6228,"'")</f>
        <v>'L’Épine'</v>
      </c>
      <c r="M6230" s="0" t="s">
        <v>15700</v>
      </c>
    </row>
    <row r="6231" customFormat="false" ht="13.8" hidden="true" customHeight="false" outlineLevel="0" collapsed="false">
      <c r="B6231" s="0" t="str">
        <f aca="false">municipalities!A6229</f>
        <v>La Houssaye-en-Brie</v>
      </c>
      <c r="C6231" s="0" t="str">
        <f aca="false">CONCATENATE("'",municipalities!A6229,"'")</f>
        <v>'La Houssaye-en-Brie'</v>
      </c>
      <c r="D6231" s="0" t="n">
        <v>8</v>
      </c>
      <c r="E6231" s="0" t="n">
        <f aca="false">VLOOKUP(B6231,municipalities!$A$1:$I$9684,2,0)</f>
        <v>48.7542</v>
      </c>
      <c r="F6231" s="0" t="n">
        <f aca="false">VLOOKUP(B6231,municipalities!$A$1:$I$9684,3,0)</f>
        <v>2.8744</v>
      </c>
      <c r="G6231" s="0" t="n">
        <f aca="false">VLOOKUP(B6231,municipalities!$A$1:$I$9684,8,0)</f>
        <v>1633</v>
      </c>
      <c r="H6231" s="2" t="n">
        <f aca="false">IFERROR(VLOOKUP(M6231,hospitals_fr!$A$1:$K$3739,2,0),1)</f>
        <v>1</v>
      </c>
      <c r="I6231" s="0" t="str">
        <f aca="false">CONCATENATE("'",municipalities!A6229,"'")</f>
        <v>'La Houssaye-en-Brie'</v>
      </c>
      <c r="M6231" s="0" t="s">
        <v>15701</v>
      </c>
    </row>
    <row r="6232" customFormat="false" ht="13.8" hidden="true" customHeight="false" outlineLevel="0" collapsed="false">
      <c r="B6232" s="0" t="str">
        <f aca="false">municipalities!A6230</f>
        <v>L’Isle-en-Dodon</v>
      </c>
      <c r="C6232" s="0" t="str">
        <f aca="false">CONCATENATE("'",municipalities!A6230,"'")</f>
        <v>'L’Isle-en-Dodon'</v>
      </c>
      <c r="D6232" s="0" t="n">
        <v>9</v>
      </c>
      <c r="E6232" s="0" t="n">
        <f aca="false">VLOOKUP(B6232,municipalities!$A$1:$I$9684,2,0)</f>
        <v>43.3814</v>
      </c>
      <c r="F6232" s="0" t="n">
        <f aca="false">VLOOKUP(B6232,municipalities!$A$1:$I$9684,3,0)</f>
        <v>0.8353</v>
      </c>
      <c r="G6232" s="0" t="n">
        <f aca="false">VLOOKUP(B6232,municipalities!$A$1:$I$9684,8,0)</f>
        <v>1633</v>
      </c>
      <c r="H6232" s="2" t="n">
        <f aca="false">IFERROR(VLOOKUP(M6232,hospitals_fr!$A$1:$K$3739,2,0),1)</f>
        <v>1</v>
      </c>
      <c r="I6232" s="0" t="str">
        <f aca="false">CONCATENATE("'",municipalities!A6230,"'")</f>
        <v>'L’Isle-en-Dodon'</v>
      </c>
      <c r="M6232" s="0" t="s">
        <v>15702</v>
      </c>
    </row>
    <row r="6233" customFormat="false" ht="13.8" hidden="true" customHeight="false" outlineLevel="0" collapsed="false">
      <c r="B6233" s="0" t="str">
        <f aca="false">municipalities!A6231</f>
        <v>Rohan</v>
      </c>
      <c r="C6233" s="0" t="str">
        <f aca="false">CONCATENATE("'",municipalities!A6231,"'")</f>
        <v>'Rohan'</v>
      </c>
      <c r="D6233" s="0" t="n">
        <v>5</v>
      </c>
      <c r="E6233" s="0" t="n">
        <f aca="false">VLOOKUP(B6233,municipalities!$A$1:$I$9684,2,0)</f>
        <v>48.0686</v>
      </c>
      <c r="F6233" s="0" t="n">
        <f aca="false">VLOOKUP(B6233,municipalities!$A$1:$I$9684,3,0)</f>
        <v>-2.7528</v>
      </c>
      <c r="G6233" s="0" t="n">
        <f aca="false">VLOOKUP(B6233,municipalities!$A$1:$I$9684,8,0)</f>
        <v>1633</v>
      </c>
      <c r="H6233" s="2" t="n">
        <f aca="false">IFERROR(VLOOKUP(M6233,hospitals_fr!$A$1:$K$3739,2,0),1)</f>
        <v>1</v>
      </c>
      <c r="I6233" s="0" t="str">
        <f aca="false">CONCATENATE("'",municipalities!A6231,"'")</f>
        <v>'Rohan'</v>
      </c>
      <c r="M6233" s="0" t="s">
        <v>15703</v>
      </c>
    </row>
    <row r="6234" customFormat="false" ht="13.8" hidden="true" customHeight="false" outlineLevel="0" collapsed="false">
      <c r="B6234" s="0" t="str">
        <f aca="false">municipalities!A6232</f>
        <v>Dingé</v>
      </c>
      <c r="C6234" s="0" t="str">
        <f aca="false">CONCATENATE("'",municipalities!A6232,"'")</f>
        <v>'Dingé'</v>
      </c>
      <c r="D6234" s="0" t="n">
        <v>5</v>
      </c>
      <c r="E6234" s="0" t="n">
        <f aca="false">VLOOKUP(B6234,municipalities!$A$1:$I$9684,2,0)</f>
        <v>48.3575</v>
      </c>
      <c r="F6234" s="0" t="n">
        <f aca="false">VLOOKUP(B6234,municipalities!$A$1:$I$9684,3,0)</f>
        <v>-1.7161</v>
      </c>
      <c r="G6234" s="0" t="n">
        <f aca="false">VLOOKUP(B6234,municipalities!$A$1:$I$9684,8,0)</f>
        <v>1633</v>
      </c>
      <c r="H6234" s="2" t="n">
        <f aca="false">IFERROR(VLOOKUP(M6234,hospitals_fr!$A$1:$K$3739,2,0),1)</f>
        <v>1</v>
      </c>
      <c r="I6234" s="0" t="str">
        <f aca="false">CONCATENATE("'",municipalities!A6232,"'")</f>
        <v>'Dingé'</v>
      </c>
      <c r="M6234" s="0" t="s">
        <v>15704</v>
      </c>
    </row>
    <row r="6235" customFormat="false" ht="13.8" hidden="true" customHeight="false" outlineLevel="0" collapsed="false">
      <c r="B6235" s="0" t="str">
        <f aca="false">municipalities!A6233</f>
        <v>Pontenx-les-Forges</v>
      </c>
      <c r="C6235" s="0" t="str">
        <f aca="false">CONCATENATE("'",municipalities!A6233,"'")</f>
        <v>'Pontenx-les-Forges'</v>
      </c>
      <c r="D6235" s="0" t="n">
        <v>2</v>
      </c>
      <c r="E6235" s="0" t="n">
        <f aca="false">VLOOKUP(B6235,municipalities!$A$1:$I$9684,2,0)</f>
        <v>44.2411</v>
      </c>
      <c r="F6235" s="0" t="n">
        <f aca="false">VLOOKUP(B6235,municipalities!$A$1:$I$9684,3,0)</f>
        <v>-1.1214</v>
      </c>
      <c r="G6235" s="0" t="n">
        <f aca="false">VLOOKUP(B6235,municipalities!$A$1:$I$9684,8,0)</f>
        <v>1633</v>
      </c>
      <c r="H6235" s="2" t="n">
        <f aca="false">IFERROR(VLOOKUP(M6235,hospitals_fr!$A$1:$K$3739,2,0),1)</f>
        <v>1</v>
      </c>
      <c r="I6235" s="0" t="str">
        <f aca="false">CONCATENATE("'",municipalities!A6233,"'")</f>
        <v>'Pontenx-les-Forges'</v>
      </c>
      <c r="M6235" s="0" t="s">
        <v>15705</v>
      </c>
    </row>
    <row r="6236" customFormat="false" ht="13.8" hidden="true" customHeight="false" outlineLevel="0" collapsed="false">
      <c r="B6236" s="0" t="str">
        <f aca="false">municipalities!A6234</f>
        <v>Pont-de-Veyle</v>
      </c>
      <c r="C6236" s="0" t="str">
        <f aca="false">CONCATENATE("'",municipalities!A6234,"'")</f>
        <v>'Pont-de-Veyle'</v>
      </c>
      <c r="D6236" s="0" t="n">
        <v>3</v>
      </c>
      <c r="E6236" s="0" t="n">
        <f aca="false">VLOOKUP(B6236,municipalities!$A$1:$I$9684,2,0)</f>
        <v>46.2633</v>
      </c>
      <c r="F6236" s="0" t="n">
        <f aca="false">VLOOKUP(B6236,municipalities!$A$1:$I$9684,3,0)</f>
        <v>4.8878</v>
      </c>
      <c r="G6236" s="0" t="n">
        <f aca="false">VLOOKUP(B6236,municipalities!$A$1:$I$9684,8,0)</f>
        <v>1632</v>
      </c>
      <c r="H6236" s="2" t="n">
        <f aca="false">IFERROR(VLOOKUP(M6236,hospitals_fr!$A$1:$K$3739,2,0),1)</f>
        <v>1</v>
      </c>
      <c r="I6236" s="0" t="str">
        <f aca="false">CONCATENATE("'",municipalities!A6234,"'")</f>
        <v>'Pont-de-Veyle'</v>
      </c>
      <c r="M6236" s="0" t="s">
        <v>15706</v>
      </c>
    </row>
    <row r="6237" customFormat="false" ht="13.8" hidden="true" customHeight="false" outlineLevel="0" collapsed="false">
      <c r="B6237" s="0" t="str">
        <f aca="false">municipalities!A6235</f>
        <v>Montescourt-Lizerolles</v>
      </c>
      <c r="C6237" s="0" t="str">
        <f aca="false">CONCATENATE("'",municipalities!A6235,"'")</f>
        <v>'Montescourt-Lizerolles'</v>
      </c>
      <c r="D6237" s="0" t="n">
        <v>11</v>
      </c>
      <c r="E6237" s="0" t="n">
        <f aca="false">VLOOKUP(B6237,municipalities!$A$1:$I$9684,2,0)</f>
        <v>49.7386</v>
      </c>
      <c r="F6237" s="0" t="n">
        <f aca="false">VLOOKUP(B6237,municipalities!$A$1:$I$9684,3,0)</f>
        <v>3.2575</v>
      </c>
      <c r="G6237" s="0" t="n">
        <f aca="false">VLOOKUP(B6237,municipalities!$A$1:$I$9684,8,0)</f>
        <v>1632</v>
      </c>
      <c r="H6237" s="2" t="n">
        <f aca="false">IFERROR(VLOOKUP(M6237,hospitals_fr!$A$1:$K$3739,2,0),1)</f>
        <v>1</v>
      </c>
      <c r="I6237" s="0" t="str">
        <f aca="false">CONCATENATE("'",municipalities!A6235,"'")</f>
        <v>'Montescourt-Lizerolles'</v>
      </c>
      <c r="M6237" s="0" t="s">
        <v>15707</v>
      </c>
    </row>
    <row r="6238" customFormat="false" ht="13.8" hidden="true" customHeight="false" outlineLevel="0" collapsed="false">
      <c r="B6238" s="0" t="str">
        <f aca="false">municipalities!A6236</f>
        <v>Lachapelle-sous-Aubenas</v>
      </c>
      <c r="C6238" s="0" t="str">
        <f aca="false">CONCATENATE("'",municipalities!A6236,"'")</f>
        <v>'Lachapelle-sous-Aubenas'</v>
      </c>
      <c r="D6238" s="0" t="n">
        <v>3</v>
      </c>
      <c r="E6238" s="0" t="n">
        <f aca="false">VLOOKUP(B6238,municipalities!$A$1:$I$9684,2,0)</f>
        <v>44.5642</v>
      </c>
      <c r="F6238" s="0" t="n">
        <f aca="false">VLOOKUP(B6238,municipalities!$A$1:$I$9684,3,0)</f>
        <v>4.3639</v>
      </c>
      <c r="G6238" s="0" t="n">
        <f aca="false">VLOOKUP(B6238,municipalities!$A$1:$I$9684,8,0)</f>
        <v>1632</v>
      </c>
      <c r="H6238" s="2" t="n">
        <f aca="false">IFERROR(VLOOKUP(M6238,hospitals_fr!$A$1:$K$3739,2,0),1)</f>
        <v>1</v>
      </c>
      <c r="I6238" s="0" t="str">
        <f aca="false">CONCATENATE("'",municipalities!A6236,"'")</f>
        <v>'Lachapelle-sous-Aubenas'</v>
      </c>
      <c r="M6238" s="0" t="s">
        <v>15708</v>
      </c>
    </row>
    <row r="6239" customFormat="false" ht="13.8" hidden="true" customHeight="false" outlineLevel="0" collapsed="false">
      <c r="B6239" s="0" t="str">
        <f aca="false">municipalities!A6237</f>
        <v>Choisy</v>
      </c>
      <c r="C6239" s="0" t="str">
        <f aca="false">CONCATENATE("'",municipalities!A6237,"'")</f>
        <v>'Choisy'</v>
      </c>
      <c r="D6239" s="0" t="n">
        <v>3</v>
      </c>
      <c r="E6239" s="0" t="n">
        <f aca="false">VLOOKUP(B6239,municipalities!$A$1:$I$9684,2,0)</f>
        <v>45.9928</v>
      </c>
      <c r="F6239" s="0" t="n">
        <f aca="false">VLOOKUP(B6239,municipalities!$A$1:$I$9684,3,0)</f>
        <v>6.0575</v>
      </c>
      <c r="G6239" s="0" t="n">
        <f aca="false">VLOOKUP(B6239,municipalities!$A$1:$I$9684,8,0)</f>
        <v>1632</v>
      </c>
      <c r="H6239" s="2" t="n">
        <f aca="false">IFERROR(VLOOKUP(M6239,hospitals_fr!$A$1:$K$3739,2,0),1)</f>
        <v>1</v>
      </c>
      <c r="I6239" s="0" t="str">
        <f aca="false">CONCATENATE("'",municipalities!A6237,"'")</f>
        <v>'Choisy'</v>
      </c>
      <c r="M6239" s="0" t="s">
        <v>15709</v>
      </c>
    </row>
    <row r="6240" customFormat="false" ht="13.8" hidden="true" customHeight="false" outlineLevel="0" collapsed="false">
      <c r="B6240" s="0" t="str">
        <f aca="false">municipalities!A6238</f>
        <v>Saint-Étienne-de-Chigny</v>
      </c>
      <c r="C6240" s="0" t="str">
        <f aca="false">CONCATENATE("'",municipalities!A6238,"'")</f>
        <v>'Saint-Étienne-de-Chigny'</v>
      </c>
      <c r="D6240" s="0" t="n">
        <v>6</v>
      </c>
      <c r="E6240" s="0" t="n">
        <f aca="false">VLOOKUP(B6240,municipalities!$A$1:$I$9684,2,0)</f>
        <v>47.37</v>
      </c>
      <c r="F6240" s="0" t="n">
        <f aca="false">VLOOKUP(B6240,municipalities!$A$1:$I$9684,3,0)</f>
        <v>0.5161</v>
      </c>
      <c r="G6240" s="0" t="n">
        <f aca="false">VLOOKUP(B6240,municipalities!$A$1:$I$9684,8,0)</f>
        <v>1632</v>
      </c>
      <c r="H6240" s="2" t="n">
        <f aca="false">IFERROR(VLOOKUP(M6240,hospitals_fr!$A$1:$K$3739,2,0),1)</f>
        <v>1</v>
      </c>
      <c r="I6240" s="0" t="str">
        <f aca="false">CONCATENATE("'",municipalities!A6238,"'")</f>
        <v>'Saint-Étienne-de-Chigny'</v>
      </c>
      <c r="M6240" s="0" t="s">
        <v>15710</v>
      </c>
    </row>
    <row r="6241" customFormat="false" ht="13.8" hidden="true" customHeight="false" outlineLevel="0" collapsed="false">
      <c r="B6241" s="0" t="str">
        <f aca="false">municipalities!A6239</f>
        <v>Saint-Nicolas-du-Pélem</v>
      </c>
      <c r="C6241" s="0" t="str">
        <f aca="false">CONCATENATE("'",municipalities!A6239,"'")</f>
        <v>'Saint-Nicolas-du-Pélem'</v>
      </c>
      <c r="D6241" s="0" t="n">
        <v>5</v>
      </c>
      <c r="E6241" s="0" t="n">
        <f aca="false">VLOOKUP(B6241,municipalities!$A$1:$I$9684,2,0)</f>
        <v>48.3131</v>
      </c>
      <c r="F6241" s="0" t="n">
        <f aca="false">VLOOKUP(B6241,municipalities!$A$1:$I$9684,3,0)</f>
        <v>-3.1644</v>
      </c>
      <c r="G6241" s="0" t="n">
        <f aca="false">VLOOKUP(B6241,municipalities!$A$1:$I$9684,8,0)</f>
        <v>1632</v>
      </c>
      <c r="H6241" s="2" t="n">
        <f aca="false">IFERROR(VLOOKUP(M6241,hospitals_fr!$A$1:$K$3739,2,0),1)</f>
        <v>1</v>
      </c>
      <c r="I6241" s="0" t="str">
        <f aca="false">CONCATENATE("'",municipalities!A6239,"'")</f>
        <v>'Saint-Nicolas-du-Pélem'</v>
      </c>
      <c r="M6241" s="0" t="s">
        <v>15711</v>
      </c>
    </row>
    <row r="6242" customFormat="false" ht="13.8" hidden="true" customHeight="false" outlineLevel="0" collapsed="false">
      <c r="B6242" s="0" t="str">
        <f aca="false">municipalities!A6240</f>
        <v>Lit-et-Mixe</v>
      </c>
      <c r="C6242" s="0" t="str">
        <f aca="false">CONCATENATE("'",municipalities!A6240,"'")</f>
        <v>'Lit-et-Mixe'</v>
      </c>
      <c r="D6242" s="0" t="n">
        <v>2</v>
      </c>
      <c r="E6242" s="0" t="n">
        <f aca="false">VLOOKUP(B6242,municipalities!$A$1:$I$9684,2,0)</f>
        <v>44.0325</v>
      </c>
      <c r="F6242" s="0" t="n">
        <f aca="false">VLOOKUP(B6242,municipalities!$A$1:$I$9684,3,0)</f>
        <v>-1.2572</v>
      </c>
      <c r="G6242" s="0" t="n">
        <f aca="false">VLOOKUP(B6242,municipalities!$A$1:$I$9684,8,0)</f>
        <v>1632</v>
      </c>
      <c r="H6242" s="2" t="n">
        <f aca="false">IFERROR(VLOOKUP(M6242,hospitals_fr!$A$1:$K$3739,2,0),1)</f>
        <v>1</v>
      </c>
      <c r="I6242" s="0" t="str">
        <f aca="false">CONCATENATE("'",municipalities!A6240,"'")</f>
        <v>'Lit-et-Mixe'</v>
      </c>
      <c r="M6242" s="0" t="s">
        <v>15712</v>
      </c>
    </row>
    <row r="6243" customFormat="false" ht="13.8" hidden="true" customHeight="false" outlineLevel="0" collapsed="false">
      <c r="B6243" s="0" t="str">
        <f aca="false">municipalities!A6241</f>
        <v>Lauzerville</v>
      </c>
      <c r="C6243" s="0" t="str">
        <f aca="false">CONCATENATE("'",municipalities!A6241,"'")</f>
        <v>'Lauzerville'</v>
      </c>
      <c r="D6243" s="0" t="n">
        <v>9</v>
      </c>
      <c r="E6243" s="0" t="n">
        <f aca="false">VLOOKUP(B6243,municipalities!$A$1:$I$9684,2,0)</f>
        <v>43.5558</v>
      </c>
      <c r="F6243" s="0" t="n">
        <f aca="false">VLOOKUP(B6243,municipalities!$A$1:$I$9684,3,0)</f>
        <v>1.5653</v>
      </c>
      <c r="G6243" s="0" t="n">
        <f aca="false">VLOOKUP(B6243,municipalities!$A$1:$I$9684,8,0)</f>
        <v>1631</v>
      </c>
      <c r="H6243" s="2" t="n">
        <f aca="false">IFERROR(VLOOKUP(M6243,hospitals_fr!$A$1:$K$3739,2,0),1)</f>
        <v>1</v>
      </c>
      <c r="I6243" s="0" t="str">
        <f aca="false">CONCATENATE("'",municipalities!A6241,"'")</f>
        <v>'Lauzerville'</v>
      </c>
      <c r="M6243" s="0" t="s">
        <v>15713</v>
      </c>
    </row>
    <row r="6244" customFormat="false" ht="13.8" hidden="true" customHeight="false" outlineLevel="0" collapsed="false">
      <c r="B6244" s="0" t="str">
        <f aca="false">municipalities!A6242</f>
        <v>Vic-sur-Aisne</v>
      </c>
      <c r="C6244" s="0" t="str">
        <f aca="false">CONCATENATE("'",municipalities!A6242,"'")</f>
        <v>'Vic-sur-Aisne'</v>
      </c>
      <c r="D6244" s="0" t="n">
        <v>11</v>
      </c>
      <c r="E6244" s="0" t="n">
        <f aca="false">VLOOKUP(B6244,municipalities!$A$1:$I$9684,2,0)</f>
        <v>49.4056</v>
      </c>
      <c r="F6244" s="0" t="n">
        <f aca="false">VLOOKUP(B6244,municipalities!$A$1:$I$9684,3,0)</f>
        <v>3.115</v>
      </c>
      <c r="G6244" s="0" t="n">
        <f aca="false">VLOOKUP(B6244,municipalities!$A$1:$I$9684,8,0)</f>
        <v>1631</v>
      </c>
      <c r="H6244" s="2" t="n">
        <f aca="false">IFERROR(VLOOKUP(M6244,hospitals_fr!$A$1:$K$3739,2,0),1)</f>
        <v>1</v>
      </c>
      <c r="I6244" s="0" t="str">
        <f aca="false">CONCATENATE("'",municipalities!A6242,"'")</f>
        <v>'Vic-sur-Aisne'</v>
      </c>
      <c r="M6244" s="0" t="s">
        <v>15714</v>
      </c>
    </row>
    <row r="6245" customFormat="false" ht="13.8" hidden="true" customHeight="false" outlineLevel="0" collapsed="false">
      <c r="B6245" s="0" t="str">
        <f aca="false">municipalities!A6243</f>
        <v>Ménétrol</v>
      </c>
      <c r="C6245" s="0" t="str">
        <f aca="false">CONCATENATE("'",municipalities!A6243,"'")</f>
        <v>'Ménétrol'</v>
      </c>
      <c r="D6245" s="0" t="n">
        <v>3</v>
      </c>
      <c r="E6245" s="0" t="n">
        <f aca="false">VLOOKUP(B6245,municipalities!$A$1:$I$9684,2,0)</f>
        <v>45.8717</v>
      </c>
      <c r="F6245" s="0" t="n">
        <f aca="false">VLOOKUP(B6245,municipalities!$A$1:$I$9684,3,0)</f>
        <v>3.1242</v>
      </c>
      <c r="G6245" s="0" t="n">
        <f aca="false">VLOOKUP(B6245,municipalities!$A$1:$I$9684,8,0)</f>
        <v>1631</v>
      </c>
      <c r="H6245" s="2" t="n">
        <f aca="false">IFERROR(VLOOKUP(M6245,hospitals_fr!$A$1:$K$3739,2,0),1)</f>
        <v>1</v>
      </c>
      <c r="I6245" s="0" t="str">
        <f aca="false">CONCATENATE("'",municipalities!A6243,"'")</f>
        <v>'Ménétrol'</v>
      </c>
      <c r="M6245" s="0" t="s">
        <v>15715</v>
      </c>
    </row>
    <row r="6246" customFormat="false" ht="13.8" hidden="true" customHeight="false" outlineLevel="0" collapsed="false">
      <c r="B6246" s="0" t="str">
        <f aca="false">municipalities!A6244</f>
        <v>Saint-Geniès-de-Fontedit</v>
      </c>
      <c r="C6246" s="0" t="str">
        <f aca="false">CONCATENATE("'",municipalities!A6244,"'")</f>
        <v>'Saint-Geniès-de-Fontedit'</v>
      </c>
      <c r="D6246" s="0" t="n">
        <v>9</v>
      </c>
      <c r="E6246" s="0" t="n">
        <f aca="false">VLOOKUP(B6246,municipalities!$A$1:$I$9684,2,0)</f>
        <v>43.4683</v>
      </c>
      <c r="F6246" s="0" t="n">
        <f aca="false">VLOOKUP(B6246,municipalities!$A$1:$I$9684,3,0)</f>
        <v>3.1789</v>
      </c>
      <c r="G6246" s="0" t="n">
        <f aca="false">VLOOKUP(B6246,municipalities!$A$1:$I$9684,8,0)</f>
        <v>1631</v>
      </c>
      <c r="H6246" s="2" t="n">
        <f aca="false">IFERROR(VLOOKUP(M6246,hospitals_fr!$A$1:$K$3739,2,0),1)</f>
        <v>1</v>
      </c>
      <c r="I6246" s="0" t="str">
        <f aca="false">CONCATENATE("'",municipalities!A6244,"'")</f>
        <v>'Saint-Geniès-de-Fontedit'</v>
      </c>
      <c r="M6246" s="0" t="s">
        <v>15716</v>
      </c>
    </row>
    <row r="6247" customFormat="false" ht="13.8" hidden="true" customHeight="false" outlineLevel="0" collapsed="false">
      <c r="B6247" s="0" t="str">
        <f aca="false">municipalities!A6245</f>
        <v>Licques</v>
      </c>
      <c r="C6247" s="0" t="str">
        <f aca="false">CONCATENATE("'",municipalities!A6245,"'")</f>
        <v>'Licques'</v>
      </c>
      <c r="D6247" s="0" t="n">
        <v>11</v>
      </c>
      <c r="E6247" s="0" t="n">
        <f aca="false">VLOOKUP(B6247,municipalities!$A$1:$I$9684,2,0)</f>
        <v>50.7853</v>
      </c>
      <c r="F6247" s="0" t="n">
        <f aca="false">VLOOKUP(B6247,municipalities!$A$1:$I$9684,3,0)</f>
        <v>1.9367</v>
      </c>
      <c r="G6247" s="0" t="n">
        <f aca="false">VLOOKUP(B6247,municipalities!$A$1:$I$9684,8,0)</f>
        <v>1631</v>
      </c>
      <c r="H6247" s="2" t="n">
        <f aca="false">IFERROR(VLOOKUP(M6247,hospitals_fr!$A$1:$K$3739,2,0),1)</f>
        <v>1</v>
      </c>
      <c r="I6247" s="0" t="str">
        <f aca="false">CONCATENATE("'",municipalities!A6245,"'")</f>
        <v>'Licques'</v>
      </c>
      <c r="M6247" s="0" t="s">
        <v>15717</v>
      </c>
    </row>
    <row r="6248" customFormat="false" ht="13.8" hidden="true" customHeight="false" outlineLevel="0" collapsed="false">
      <c r="B6248" s="0" t="str">
        <f aca="false">municipalities!A6246</f>
        <v>Nommay</v>
      </c>
      <c r="C6248" s="0" t="str">
        <f aca="false">CONCATENATE("'",municipalities!A6246,"'")</f>
        <v>'Nommay'</v>
      </c>
      <c r="D6248" s="0" t="n">
        <v>4</v>
      </c>
      <c r="E6248" s="0" t="n">
        <f aca="false">VLOOKUP(B6248,municipalities!$A$1:$I$9684,2,0)</f>
        <v>47.5381</v>
      </c>
      <c r="F6248" s="0" t="n">
        <f aca="false">VLOOKUP(B6248,municipalities!$A$1:$I$9684,3,0)</f>
        <v>6.8472</v>
      </c>
      <c r="G6248" s="0" t="n">
        <f aca="false">VLOOKUP(B6248,municipalities!$A$1:$I$9684,8,0)</f>
        <v>1630</v>
      </c>
      <c r="H6248" s="2" t="n">
        <f aca="false">IFERROR(VLOOKUP(M6248,hospitals_fr!$A$1:$K$3739,2,0),1)</f>
        <v>1</v>
      </c>
      <c r="I6248" s="0" t="str">
        <f aca="false">CONCATENATE("'",municipalities!A6246,"'")</f>
        <v>'Nommay'</v>
      </c>
      <c r="M6248" s="0" t="s">
        <v>15718</v>
      </c>
    </row>
    <row r="6249" customFormat="false" ht="13.8" hidden="true" customHeight="false" outlineLevel="0" collapsed="false">
      <c r="B6249" s="0" t="str">
        <f aca="false">municipalities!A6247</f>
        <v>Blacé</v>
      </c>
      <c r="C6249" s="0" t="str">
        <f aca="false">CONCATENATE("'",municipalities!A6247,"'")</f>
        <v>'Blacé'</v>
      </c>
      <c r="D6249" s="0" t="n">
        <v>3</v>
      </c>
      <c r="E6249" s="0" t="n">
        <f aca="false">VLOOKUP(B6249,municipalities!$A$1:$I$9684,2,0)</f>
        <v>46.0314</v>
      </c>
      <c r="F6249" s="0" t="n">
        <f aca="false">VLOOKUP(B6249,municipalities!$A$1:$I$9684,3,0)</f>
        <v>4.6444</v>
      </c>
      <c r="G6249" s="0" t="n">
        <f aca="false">VLOOKUP(B6249,municipalities!$A$1:$I$9684,8,0)</f>
        <v>1630</v>
      </c>
      <c r="H6249" s="2" t="n">
        <f aca="false">IFERROR(VLOOKUP(M6249,hospitals_fr!$A$1:$K$3739,2,0),1)</f>
        <v>1</v>
      </c>
      <c r="I6249" s="0" t="str">
        <f aca="false">CONCATENATE("'",municipalities!A6247,"'")</f>
        <v>'Blacé'</v>
      </c>
      <c r="M6249" s="0" t="s">
        <v>15719</v>
      </c>
    </row>
    <row r="6250" customFormat="false" ht="13.8" hidden="true" customHeight="false" outlineLevel="0" collapsed="false">
      <c r="B6250" s="0" t="str">
        <f aca="false">municipalities!A6248</f>
        <v>Boulogne-sur-Gesse</v>
      </c>
      <c r="C6250" s="0" t="str">
        <f aca="false">CONCATENATE("'",municipalities!A6248,"'")</f>
        <v>'Boulogne-sur-Gesse'</v>
      </c>
      <c r="D6250" s="0" t="n">
        <v>9</v>
      </c>
      <c r="E6250" s="0" t="n">
        <f aca="false">VLOOKUP(B6250,municipalities!$A$1:$I$9684,2,0)</f>
        <v>43.2894</v>
      </c>
      <c r="F6250" s="0" t="n">
        <f aca="false">VLOOKUP(B6250,municipalities!$A$1:$I$9684,3,0)</f>
        <v>0.6447</v>
      </c>
      <c r="G6250" s="0" t="n">
        <f aca="false">VLOOKUP(B6250,municipalities!$A$1:$I$9684,8,0)</f>
        <v>1630</v>
      </c>
      <c r="H6250" s="2" t="n">
        <f aca="false">IFERROR(VLOOKUP(M6250,hospitals_fr!$A$1:$K$3739,2,0),1)</f>
        <v>1</v>
      </c>
      <c r="I6250" s="0" t="str">
        <f aca="false">CONCATENATE("'",municipalities!A6248,"'")</f>
        <v>'Boulogne-sur-Gesse'</v>
      </c>
      <c r="M6250" s="0" t="s">
        <v>15720</v>
      </c>
    </row>
    <row r="6251" customFormat="false" ht="13.8" hidden="true" customHeight="false" outlineLevel="0" collapsed="false">
      <c r="B6251" s="0" t="str">
        <f aca="false">municipalities!A6249</f>
        <v>Yèvres</v>
      </c>
      <c r="C6251" s="0" t="str">
        <f aca="false">CONCATENATE("'",municipalities!A6249,"'")</f>
        <v>'Yèvres'</v>
      </c>
      <c r="D6251" s="0" t="n">
        <v>6</v>
      </c>
      <c r="E6251" s="0" t="n">
        <f aca="false">VLOOKUP(B6251,municipalities!$A$1:$I$9684,2,0)</f>
        <v>48.2103</v>
      </c>
      <c r="F6251" s="0" t="n">
        <f aca="false">VLOOKUP(B6251,municipalities!$A$1:$I$9684,3,0)</f>
        <v>1.1903</v>
      </c>
      <c r="G6251" s="0" t="n">
        <f aca="false">VLOOKUP(B6251,municipalities!$A$1:$I$9684,8,0)</f>
        <v>1630</v>
      </c>
      <c r="H6251" s="2" t="n">
        <f aca="false">IFERROR(VLOOKUP(M6251,hospitals_fr!$A$1:$K$3739,2,0),1)</f>
        <v>1</v>
      </c>
      <c r="I6251" s="0" t="str">
        <f aca="false">CONCATENATE("'",municipalities!A6249,"'")</f>
        <v>'Yèvres'</v>
      </c>
      <c r="M6251" s="0" t="s">
        <v>15721</v>
      </c>
    </row>
    <row r="6252" customFormat="false" ht="13.8" hidden="true" customHeight="false" outlineLevel="0" collapsed="false">
      <c r="B6252" s="0" t="str">
        <f aca="false">municipalities!A6250</f>
        <v>Laroque</v>
      </c>
      <c r="C6252" s="0" t="str">
        <f aca="false">CONCATENATE("'",municipalities!A6250,"'")</f>
        <v>'Laroque'</v>
      </c>
      <c r="D6252" s="0" t="n">
        <v>9</v>
      </c>
      <c r="E6252" s="0" t="n">
        <f aca="false">VLOOKUP(B6252,municipalities!$A$1:$I$9684,2,0)</f>
        <v>43.9228</v>
      </c>
      <c r="F6252" s="0" t="n">
        <f aca="false">VLOOKUP(B6252,municipalities!$A$1:$I$9684,3,0)</f>
        <v>3.7244</v>
      </c>
      <c r="G6252" s="0" t="n">
        <f aca="false">VLOOKUP(B6252,municipalities!$A$1:$I$9684,8,0)</f>
        <v>1629</v>
      </c>
      <c r="H6252" s="2" t="n">
        <f aca="false">IFERROR(VLOOKUP(M6252,hospitals_fr!$A$1:$K$3739,2,0),1)</f>
        <v>1</v>
      </c>
      <c r="I6252" s="0" t="str">
        <f aca="false">CONCATENATE("'",municipalities!A6250,"'")</f>
        <v>'Laroque'</v>
      </c>
      <c r="M6252" s="0" t="s">
        <v>15722</v>
      </c>
    </row>
    <row r="6253" customFormat="false" ht="13.8" hidden="false" customHeight="false" outlineLevel="0" collapsed="false">
      <c r="B6253" s="0" t="str">
        <f aca="false">municipalities!A6251</f>
        <v>Aiglemont</v>
      </c>
      <c r="C6253" s="0" t="str">
        <f aca="false">CONCATENATE("'",municipalities!A6251,"'")</f>
        <v>'Aiglemont'</v>
      </c>
      <c r="D6253" s="0" t="n">
        <v>1</v>
      </c>
      <c r="E6253" s="0" t="n">
        <f aca="false">VLOOKUP(B6253,municipalities!$A$1:$I$9684,2,0)</f>
        <v>49.7814</v>
      </c>
      <c r="F6253" s="0" t="n">
        <f aca="false">VLOOKUP(B6253,municipalities!$A$1:$I$9684,3,0)</f>
        <v>4.7658</v>
      </c>
      <c r="G6253" s="0" t="n">
        <f aca="false">VLOOKUP(B6253,municipalities!$A$1:$I$9684,8,0)</f>
        <v>1629</v>
      </c>
      <c r="H6253" s="2" t="n">
        <f aca="false">IFERROR(VLOOKUP(M6253,hospitals_fr!$A$1:$K$3739,2,0),1)</f>
        <v>1</v>
      </c>
      <c r="I6253" s="0" t="str">
        <f aca="false">CONCATENATE("'",municipalities!A6251,"'")</f>
        <v>'Aiglemont'</v>
      </c>
      <c r="M6253" s="0" t="s">
        <v>15723</v>
      </c>
    </row>
    <row r="6254" customFormat="false" ht="13.8" hidden="false" customHeight="false" outlineLevel="0" collapsed="false">
      <c r="B6254" s="0" t="str">
        <f aca="false">municipalities!A6252</f>
        <v>Montbronn</v>
      </c>
      <c r="C6254" s="0" t="str">
        <f aca="false">CONCATENATE("'",municipalities!A6252,"'")</f>
        <v>'Montbronn'</v>
      </c>
      <c r="D6254" s="0" t="n">
        <v>1</v>
      </c>
      <c r="E6254" s="0" t="n">
        <f aca="false">VLOOKUP(B6254,municipalities!$A$1:$I$9684,2,0)</f>
        <v>48.9942</v>
      </c>
      <c r="F6254" s="0" t="n">
        <f aca="false">VLOOKUP(B6254,municipalities!$A$1:$I$9684,3,0)</f>
        <v>7.31</v>
      </c>
      <c r="G6254" s="0" t="n">
        <f aca="false">VLOOKUP(B6254,municipalities!$A$1:$I$9684,8,0)</f>
        <v>1629</v>
      </c>
      <c r="H6254" s="2" t="n">
        <f aca="false">IFERROR(VLOOKUP(M6254,hospitals_fr!$A$1:$K$3739,2,0),1)</f>
        <v>1</v>
      </c>
      <c r="I6254" s="0" t="str">
        <f aca="false">CONCATENATE("'",municipalities!A6252,"'")</f>
        <v>'Montbronn'</v>
      </c>
      <c r="M6254" s="0" t="s">
        <v>15724</v>
      </c>
    </row>
    <row r="6255" customFormat="false" ht="13.8" hidden="false" customHeight="false" outlineLevel="0" collapsed="false">
      <c r="B6255" s="0" t="str">
        <f aca="false">municipalities!A6253</f>
        <v>Arches</v>
      </c>
      <c r="C6255" s="0" t="str">
        <f aca="false">CONCATENATE("'",municipalities!A6253,"'")</f>
        <v>'Arches'</v>
      </c>
      <c r="D6255" s="0" t="n">
        <v>1</v>
      </c>
      <c r="E6255" s="0" t="n">
        <f aca="false">VLOOKUP(B6255,municipalities!$A$1:$I$9684,2,0)</f>
        <v>48.1183</v>
      </c>
      <c r="F6255" s="0" t="n">
        <f aca="false">VLOOKUP(B6255,municipalities!$A$1:$I$9684,3,0)</f>
        <v>6.5275</v>
      </c>
      <c r="G6255" s="0" t="n">
        <f aca="false">VLOOKUP(B6255,municipalities!$A$1:$I$9684,8,0)</f>
        <v>1629</v>
      </c>
      <c r="H6255" s="2" t="n">
        <f aca="false">IFERROR(VLOOKUP(M6255,hospitals_fr!$A$1:$K$3739,2,0),1)</f>
        <v>1</v>
      </c>
      <c r="I6255" s="0" t="str">
        <f aca="false">CONCATENATE("'",municipalities!A6253,"'")</f>
        <v>'Arches'</v>
      </c>
      <c r="M6255" s="0" t="s">
        <v>15725</v>
      </c>
    </row>
    <row r="6256" customFormat="false" ht="13.8" hidden="true" customHeight="false" outlineLevel="0" collapsed="false">
      <c r="B6256" s="0" t="str">
        <f aca="false">municipalities!A6254</f>
        <v>Sévérac</v>
      </c>
      <c r="C6256" s="0" t="str">
        <f aca="false">CONCATENATE("'",municipalities!A6254,"'")</f>
        <v>'Sévérac'</v>
      </c>
      <c r="D6256" s="0" t="n">
        <v>12</v>
      </c>
      <c r="E6256" s="0" t="n">
        <f aca="false">VLOOKUP(B6256,municipalities!$A$1:$I$9684,2,0)</f>
        <v>47.55</v>
      </c>
      <c r="F6256" s="0" t="n">
        <f aca="false">VLOOKUP(B6256,municipalities!$A$1:$I$9684,3,0)</f>
        <v>-2.0767</v>
      </c>
      <c r="G6256" s="0" t="n">
        <f aca="false">VLOOKUP(B6256,municipalities!$A$1:$I$9684,8,0)</f>
        <v>1629</v>
      </c>
      <c r="H6256" s="2" t="n">
        <f aca="false">IFERROR(VLOOKUP(M6256,hospitals_fr!$A$1:$K$3739,2,0),1)</f>
        <v>1</v>
      </c>
      <c r="I6256" s="0" t="str">
        <f aca="false">CONCATENATE("'",municipalities!A6254,"'")</f>
        <v>'Sévérac'</v>
      </c>
      <c r="M6256" s="0" t="s">
        <v>15726</v>
      </c>
    </row>
    <row r="6257" customFormat="false" ht="13.8" hidden="true" customHeight="false" outlineLevel="0" collapsed="false">
      <c r="B6257" s="0" t="str">
        <f aca="false">municipalities!A6255</f>
        <v>Châlus</v>
      </c>
      <c r="C6257" s="0" t="str">
        <f aca="false">CONCATENATE("'",municipalities!A6255,"'")</f>
        <v>'Châlus'</v>
      </c>
      <c r="D6257" s="0" t="n">
        <v>2</v>
      </c>
      <c r="E6257" s="0" t="n">
        <f aca="false">VLOOKUP(B6257,municipalities!$A$1:$I$9684,2,0)</f>
        <v>45.655</v>
      </c>
      <c r="F6257" s="0" t="n">
        <f aca="false">VLOOKUP(B6257,municipalities!$A$1:$I$9684,3,0)</f>
        <v>0.9806</v>
      </c>
      <c r="G6257" s="0" t="n">
        <f aca="false">VLOOKUP(B6257,municipalities!$A$1:$I$9684,8,0)</f>
        <v>1629</v>
      </c>
      <c r="H6257" s="2" t="n">
        <f aca="false">IFERROR(VLOOKUP(M6257,hospitals_fr!$A$1:$K$3739,2,0),1)</f>
        <v>1</v>
      </c>
      <c r="I6257" s="0" t="str">
        <f aca="false">CONCATENATE("'",municipalities!A6255,"'")</f>
        <v>'Châlus'</v>
      </c>
      <c r="M6257" s="0" t="s">
        <v>15727</v>
      </c>
    </row>
    <row r="6258" customFormat="false" ht="13.8" hidden="true" customHeight="false" outlineLevel="0" collapsed="false">
      <c r="B6258" s="0" t="str">
        <f aca="false">municipalities!A6256</f>
        <v>Bodilis</v>
      </c>
      <c r="C6258" s="0" t="str">
        <f aca="false">CONCATENATE("'",municipalities!A6256,"'")</f>
        <v>'Bodilis'</v>
      </c>
      <c r="D6258" s="0" t="n">
        <v>5</v>
      </c>
      <c r="E6258" s="0" t="n">
        <f aca="false">VLOOKUP(B6258,municipalities!$A$1:$I$9684,2,0)</f>
        <v>48.5306</v>
      </c>
      <c r="F6258" s="0" t="n">
        <f aca="false">VLOOKUP(B6258,municipalities!$A$1:$I$9684,3,0)</f>
        <v>-4.1169</v>
      </c>
      <c r="G6258" s="0" t="n">
        <f aca="false">VLOOKUP(B6258,municipalities!$A$1:$I$9684,8,0)</f>
        <v>1628</v>
      </c>
      <c r="H6258" s="2" t="n">
        <f aca="false">IFERROR(VLOOKUP(M6258,hospitals_fr!$A$1:$K$3739,2,0),1)</f>
        <v>1</v>
      </c>
      <c r="I6258" s="0" t="str">
        <f aca="false">CONCATENATE("'",municipalities!A6256,"'")</f>
        <v>'Bodilis'</v>
      </c>
      <c r="M6258" s="0" t="s">
        <v>15728</v>
      </c>
    </row>
    <row r="6259" customFormat="false" ht="13.8" hidden="false" customHeight="false" outlineLevel="0" collapsed="false">
      <c r="B6259" s="0" t="str">
        <f aca="false">municipalities!A6257</f>
        <v>Rohrwiller</v>
      </c>
      <c r="C6259" s="0" t="str">
        <f aca="false">CONCATENATE("'",municipalities!A6257,"'")</f>
        <v>'Rohrwiller'</v>
      </c>
      <c r="D6259" s="0" t="n">
        <v>1</v>
      </c>
      <c r="E6259" s="0" t="n">
        <f aca="false">VLOOKUP(B6259,municipalities!$A$1:$I$9684,2,0)</f>
        <v>48.7556</v>
      </c>
      <c r="F6259" s="0" t="n">
        <f aca="false">VLOOKUP(B6259,municipalities!$A$1:$I$9684,3,0)</f>
        <v>7.9053</v>
      </c>
      <c r="G6259" s="0" t="n">
        <f aca="false">VLOOKUP(B6259,municipalities!$A$1:$I$9684,8,0)</f>
        <v>1627</v>
      </c>
      <c r="H6259" s="2" t="n">
        <f aca="false">IFERROR(VLOOKUP(M6259,hospitals_fr!$A$1:$K$3739,2,0),1)</f>
        <v>1</v>
      </c>
      <c r="I6259" s="0" t="str">
        <f aca="false">CONCATENATE("'",municipalities!A6257,"'")</f>
        <v>'Rohrwiller'</v>
      </c>
      <c r="M6259" s="0" t="s">
        <v>15729</v>
      </c>
    </row>
    <row r="6260" customFormat="false" ht="13.8" hidden="true" customHeight="false" outlineLevel="0" collapsed="false">
      <c r="B6260" s="0" t="str">
        <f aca="false">municipalities!A6258</f>
        <v>Saint-Paul-sur-Save</v>
      </c>
      <c r="C6260" s="0" t="str">
        <f aca="false">CONCATENATE("'",municipalities!A6258,"'")</f>
        <v>'Saint-Paul-sur-Save'</v>
      </c>
      <c r="D6260" s="0" t="n">
        <v>9</v>
      </c>
      <c r="E6260" s="0" t="n">
        <f aca="false">VLOOKUP(B6260,municipalities!$A$1:$I$9684,2,0)</f>
        <v>43.6983</v>
      </c>
      <c r="F6260" s="0" t="n">
        <f aca="false">VLOOKUP(B6260,municipalities!$A$1:$I$9684,3,0)</f>
        <v>1.2258</v>
      </c>
      <c r="G6260" s="0" t="n">
        <f aca="false">VLOOKUP(B6260,municipalities!$A$1:$I$9684,8,0)</f>
        <v>1627</v>
      </c>
      <c r="H6260" s="2" t="n">
        <f aca="false">IFERROR(VLOOKUP(M6260,hospitals_fr!$A$1:$K$3739,2,0),1)</f>
        <v>1</v>
      </c>
      <c r="I6260" s="0" t="str">
        <f aca="false">CONCATENATE("'",municipalities!A6258,"'")</f>
        <v>'Saint-Paul-sur-Save'</v>
      </c>
      <c r="M6260" s="0" t="s">
        <v>15730</v>
      </c>
    </row>
    <row r="6261" customFormat="false" ht="13.8" hidden="true" customHeight="false" outlineLevel="0" collapsed="false">
      <c r="B6261" s="0" t="str">
        <f aca="false">municipalities!A6259</f>
        <v>Esquerdes</v>
      </c>
      <c r="C6261" s="0" t="str">
        <f aca="false">CONCATENATE("'",municipalities!A6259,"'")</f>
        <v>'Esquerdes'</v>
      </c>
      <c r="D6261" s="0" t="n">
        <v>11</v>
      </c>
      <c r="E6261" s="0" t="n">
        <f aca="false">VLOOKUP(B6261,municipalities!$A$1:$I$9684,2,0)</f>
        <v>50.7047</v>
      </c>
      <c r="F6261" s="0" t="n">
        <f aca="false">VLOOKUP(B6261,municipalities!$A$1:$I$9684,3,0)</f>
        <v>2.1872</v>
      </c>
      <c r="G6261" s="0" t="n">
        <f aca="false">VLOOKUP(B6261,municipalities!$A$1:$I$9684,8,0)</f>
        <v>1627</v>
      </c>
      <c r="H6261" s="2" t="n">
        <f aca="false">IFERROR(VLOOKUP(M6261,hospitals_fr!$A$1:$K$3739,2,0),1)</f>
        <v>1</v>
      </c>
      <c r="I6261" s="0" t="str">
        <f aca="false">CONCATENATE("'",municipalities!A6259,"'")</f>
        <v>'Esquerdes'</v>
      </c>
      <c r="M6261" s="0" t="s">
        <v>15731</v>
      </c>
    </row>
    <row r="6262" customFormat="false" ht="13.8" hidden="true" customHeight="false" outlineLevel="0" collapsed="false">
      <c r="B6262" s="0" t="str">
        <f aca="false">municipalities!A6260</f>
        <v>Marigny-les-Usages</v>
      </c>
      <c r="C6262" s="0" t="str">
        <f aca="false">CONCATENATE("'",municipalities!A6260,"'")</f>
        <v>'Marigny-les-Usages'</v>
      </c>
      <c r="D6262" s="0" t="n">
        <v>6</v>
      </c>
      <c r="E6262" s="0" t="n">
        <f aca="false">VLOOKUP(B6262,municipalities!$A$1:$I$9684,2,0)</f>
        <v>47.9572</v>
      </c>
      <c r="F6262" s="0" t="n">
        <f aca="false">VLOOKUP(B6262,municipalities!$A$1:$I$9684,3,0)</f>
        <v>2.0164</v>
      </c>
      <c r="G6262" s="0" t="n">
        <f aca="false">VLOOKUP(B6262,municipalities!$A$1:$I$9684,8,0)</f>
        <v>1627</v>
      </c>
      <c r="H6262" s="2" t="n">
        <f aca="false">IFERROR(VLOOKUP(M6262,hospitals_fr!$A$1:$K$3739,2,0),1)</f>
        <v>1</v>
      </c>
      <c r="I6262" s="0" t="str">
        <f aca="false">CONCATENATE("'",municipalities!A6260,"'")</f>
        <v>'Marigny-les-Usages'</v>
      </c>
      <c r="M6262" s="0" t="s">
        <v>15732</v>
      </c>
    </row>
    <row r="6263" customFormat="false" ht="13.8" hidden="false" customHeight="false" outlineLevel="0" collapsed="false">
      <c r="B6263" s="0" t="str">
        <f aca="false">municipalities!A6261</f>
        <v>Cirey-sur-Vezouze</v>
      </c>
      <c r="C6263" s="0" t="str">
        <f aca="false">CONCATENATE("'",municipalities!A6261,"'")</f>
        <v>'Cirey-sur-Vezouze'</v>
      </c>
      <c r="D6263" s="0" t="n">
        <v>1</v>
      </c>
      <c r="E6263" s="0" t="n">
        <f aca="false">VLOOKUP(B6263,municipalities!$A$1:$I$9684,2,0)</f>
        <v>48.5808</v>
      </c>
      <c r="F6263" s="0" t="n">
        <f aca="false">VLOOKUP(B6263,municipalities!$A$1:$I$9684,3,0)</f>
        <v>6.9475</v>
      </c>
      <c r="G6263" s="0" t="n">
        <f aca="false">VLOOKUP(B6263,municipalities!$A$1:$I$9684,8,0)</f>
        <v>1627</v>
      </c>
      <c r="H6263" s="2" t="n">
        <f aca="false">IFERROR(VLOOKUP(M6263,hospitals_fr!$A$1:$K$3739,2,0),1)</f>
        <v>1</v>
      </c>
      <c r="I6263" s="0" t="str">
        <f aca="false">CONCATENATE("'",municipalities!A6261,"'")</f>
        <v>'Cirey-sur-Vezouze'</v>
      </c>
      <c r="M6263" s="0" t="s">
        <v>15733</v>
      </c>
    </row>
    <row r="6264" customFormat="false" ht="13.8" hidden="true" customHeight="false" outlineLevel="0" collapsed="false">
      <c r="B6264" s="0" t="str">
        <f aca="false">municipalities!A6262</f>
        <v>Vue</v>
      </c>
      <c r="C6264" s="0" t="str">
        <f aca="false">CONCATENATE("'",municipalities!A6262,"'")</f>
        <v>'Vue'</v>
      </c>
      <c r="D6264" s="0" t="n">
        <v>12</v>
      </c>
      <c r="E6264" s="0" t="n">
        <f aca="false">VLOOKUP(B6264,municipalities!$A$1:$I$9684,2,0)</f>
        <v>47.1986</v>
      </c>
      <c r="F6264" s="0" t="n">
        <f aca="false">VLOOKUP(B6264,municipalities!$A$1:$I$9684,3,0)</f>
        <v>-1.8811</v>
      </c>
      <c r="G6264" s="0" t="n">
        <f aca="false">VLOOKUP(B6264,municipalities!$A$1:$I$9684,8,0)</f>
        <v>1626</v>
      </c>
      <c r="H6264" s="2" t="n">
        <f aca="false">IFERROR(VLOOKUP(M6264,hospitals_fr!$A$1:$K$3739,2,0),1)</f>
        <v>1</v>
      </c>
      <c r="I6264" s="0" t="str">
        <f aca="false">CONCATENATE("'",municipalities!A6262,"'")</f>
        <v>'Vue'</v>
      </c>
      <c r="M6264" s="0" t="s">
        <v>15734</v>
      </c>
    </row>
    <row r="6265" customFormat="false" ht="13.8" hidden="true" customHeight="false" outlineLevel="0" collapsed="false">
      <c r="B6265" s="0" t="str">
        <f aca="false">municipalities!A6263</f>
        <v>Berthecourt</v>
      </c>
      <c r="C6265" s="0" t="str">
        <f aca="false">CONCATENATE("'",municipalities!A6263,"'")</f>
        <v>'Berthecourt'</v>
      </c>
      <c r="D6265" s="0" t="n">
        <v>11</v>
      </c>
      <c r="E6265" s="0" t="n">
        <f aca="false">VLOOKUP(B6265,municipalities!$A$1:$I$9684,2,0)</f>
        <v>49.3506</v>
      </c>
      <c r="F6265" s="0" t="n">
        <f aca="false">VLOOKUP(B6265,municipalities!$A$1:$I$9684,3,0)</f>
        <v>2.2247</v>
      </c>
      <c r="G6265" s="0" t="n">
        <f aca="false">VLOOKUP(B6265,municipalities!$A$1:$I$9684,8,0)</f>
        <v>1625</v>
      </c>
      <c r="H6265" s="2" t="n">
        <f aca="false">IFERROR(VLOOKUP(M6265,hospitals_fr!$A$1:$K$3739,2,0),1)</f>
        <v>1</v>
      </c>
      <c r="I6265" s="0" t="str">
        <f aca="false">CONCATENATE("'",municipalities!A6263,"'")</f>
        <v>'Berthecourt'</v>
      </c>
      <c r="M6265" s="0" t="s">
        <v>15735</v>
      </c>
    </row>
    <row r="6266" customFormat="false" ht="13.8" hidden="true" customHeight="false" outlineLevel="0" collapsed="false">
      <c r="B6266" s="0" t="str">
        <f aca="false">municipalities!A6264</f>
        <v>Châteauneuf</v>
      </c>
      <c r="C6266" s="0" t="str">
        <f aca="false">CONCATENATE("'",municipalities!A6264,"'")</f>
        <v>'Châteauneuf'</v>
      </c>
      <c r="D6266" s="0" t="n">
        <v>3</v>
      </c>
      <c r="E6266" s="0" t="n">
        <f aca="false">VLOOKUP(B6266,municipalities!$A$1:$I$9684,2,0)</f>
        <v>45.5219</v>
      </c>
      <c r="F6266" s="0" t="n">
        <f aca="false">VLOOKUP(B6266,municipalities!$A$1:$I$9684,3,0)</f>
        <v>4.6247</v>
      </c>
      <c r="G6266" s="0" t="n">
        <f aca="false">VLOOKUP(B6266,municipalities!$A$1:$I$9684,8,0)</f>
        <v>1625</v>
      </c>
      <c r="H6266" s="2" t="n">
        <f aca="false">IFERROR(VLOOKUP(M6266,hospitals_fr!$A$1:$K$3739,2,0),1)</f>
        <v>1</v>
      </c>
      <c r="I6266" s="0" t="str">
        <f aca="false">CONCATENATE("'",municipalities!A6264,"'")</f>
        <v>'Châteauneuf'</v>
      </c>
      <c r="M6266" s="0" t="s">
        <v>15736</v>
      </c>
    </row>
    <row r="6267" customFormat="false" ht="13.8" hidden="true" customHeight="false" outlineLevel="0" collapsed="false">
      <c r="B6267" s="0" t="str">
        <f aca="false">municipalities!A6265</f>
        <v>Vieux-Boucau-les-Bains</v>
      </c>
      <c r="C6267" s="0" t="str">
        <f aca="false">CONCATENATE("'",municipalities!A6265,"'")</f>
        <v>'Vieux-Boucau-les-Bains'</v>
      </c>
      <c r="D6267" s="0" t="n">
        <v>2</v>
      </c>
      <c r="E6267" s="0" t="n">
        <f aca="false">VLOOKUP(B6267,municipalities!$A$1:$I$9684,2,0)</f>
        <v>43.7861</v>
      </c>
      <c r="F6267" s="0" t="n">
        <f aca="false">VLOOKUP(B6267,municipalities!$A$1:$I$9684,3,0)</f>
        <v>-1.4044</v>
      </c>
      <c r="G6267" s="0" t="n">
        <f aca="false">VLOOKUP(B6267,municipalities!$A$1:$I$9684,8,0)</f>
        <v>1624</v>
      </c>
      <c r="H6267" s="2" t="n">
        <f aca="false">IFERROR(VLOOKUP(M6267,hospitals_fr!$A$1:$K$3739,2,0),1)</f>
        <v>1</v>
      </c>
      <c r="I6267" s="0" t="str">
        <f aca="false">CONCATENATE("'",municipalities!A6265,"'")</f>
        <v>'Vieux-Boucau-les-Bains'</v>
      </c>
      <c r="M6267" s="0" t="s">
        <v>15737</v>
      </c>
    </row>
    <row r="6268" customFormat="false" ht="13.8" hidden="true" customHeight="false" outlineLevel="0" collapsed="false">
      <c r="B6268" s="0" t="str">
        <f aca="false">municipalities!A6266</f>
        <v>Niévroz</v>
      </c>
      <c r="C6268" s="0" t="str">
        <f aca="false">CONCATENATE("'",municipalities!A6266,"'")</f>
        <v>'Niévroz'</v>
      </c>
      <c r="D6268" s="0" t="n">
        <v>3</v>
      </c>
      <c r="E6268" s="0" t="n">
        <f aca="false">VLOOKUP(B6268,municipalities!$A$1:$I$9684,2,0)</f>
        <v>45.8264</v>
      </c>
      <c r="F6268" s="0" t="n">
        <f aca="false">VLOOKUP(B6268,municipalities!$A$1:$I$9684,3,0)</f>
        <v>5.0639</v>
      </c>
      <c r="G6268" s="0" t="n">
        <f aca="false">VLOOKUP(B6268,municipalities!$A$1:$I$9684,8,0)</f>
        <v>1624</v>
      </c>
      <c r="H6268" s="2" t="n">
        <f aca="false">IFERROR(VLOOKUP(M6268,hospitals_fr!$A$1:$K$3739,2,0),1)</f>
        <v>1</v>
      </c>
      <c r="I6268" s="0" t="str">
        <f aca="false">CONCATENATE("'",municipalities!A6266,"'")</f>
        <v>'Niévroz'</v>
      </c>
      <c r="M6268" s="0" t="s">
        <v>15738</v>
      </c>
    </row>
    <row r="6269" customFormat="false" ht="13.8" hidden="true" customHeight="false" outlineLevel="0" collapsed="false">
      <c r="B6269" s="0" t="str">
        <f aca="false">municipalities!A6267</f>
        <v>Villeneuve-lès-Bouloc</v>
      </c>
      <c r="C6269" s="0" t="str">
        <f aca="false">CONCATENATE("'",municipalities!A6267,"'")</f>
        <v>'Villeneuve-lès-Bouloc'</v>
      </c>
      <c r="D6269" s="0" t="n">
        <v>9</v>
      </c>
      <c r="E6269" s="0" t="n">
        <f aca="false">VLOOKUP(B6269,municipalities!$A$1:$I$9684,2,0)</f>
        <v>43.7692</v>
      </c>
      <c r="F6269" s="0" t="n">
        <f aca="false">VLOOKUP(B6269,municipalities!$A$1:$I$9684,3,0)</f>
        <v>1.4267</v>
      </c>
      <c r="G6269" s="0" t="n">
        <f aca="false">VLOOKUP(B6269,municipalities!$A$1:$I$9684,8,0)</f>
        <v>1624</v>
      </c>
      <c r="H6269" s="2" t="n">
        <f aca="false">IFERROR(VLOOKUP(M6269,hospitals_fr!$A$1:$K$3739,2,0),1)</f>
        <v>1</v>
      </c>
      <c r="I6269" s="0" t="str">
        <f aca="false">CONCATENATE("'",municipalities!A6267,"'")</f>
        <v>'Villeneuve-lès-Bouloc'</v>
      </c>
      <c r="M6269" s="0" t="s">
        <v>15739</v>
      </c>
    </row>
    <row r="6270" customFormat="false" ht="13.8" hidden="true" customHeight="false" outlineLevel="0" collapsed="false">
      <c r="B6270" s="0" t="str">
        <f aca="false">municipalities!A6268</f>
        <v>Sainte-Colombe-en-Bruilhois</v>
      </c>
      <c r="C6270" s="0" t="str">
        <f aca="false">CONCATENATE("'",municipalities!A6268,"'")</f>
        <v>'Sainte-Colombe-en-Bruilhois'</v>
      </c>
      <c r="D6270" s="0" t="n">
        <v>2</v>
      </c>
      <c r="E6270" s="0" t="n">
        <f aca="false">VLOOKUP(B6270,municipalities!$A$1:$I$9684,2,0)</f>
        <v>44.1775</v>
      </c>
      <c r="F6270" s="0" t="n">
        <f aca="false">VLOOKUP(B6270,municipalities!$A$1:$I$9684,3,0)</f>
        <v>0.5158</v>
      </c>
      <c r="G6270" s="0" t="n">
        <f aca="false">VLOOKUP(B6270,municipalities!$A$1:$I$9684,8,0)</f>
        <v>1624</v>
      </c>
      <c r="H6270" s="2" t="n">
        <f aca="false">IFERROR(VLOOKUP(M6270,hospitals_fr!$A$1:$K$3739,2,0),1)</f>
        <v>1</v>
      </c>
      <c r="I6270" s="0" t="str">
        <f aca="false">CONCATENATE("'",municipalities!A6268,"'")</f>
        <v>'Sainte-Colombe-en-Bruilhois'</v>
      </c>
      <c r="M6270" s="0" t="s">
        <v>15740</v>
      </c>
    </row>
    <row r="6271" customFormat="false" ht="13.8" hidden="true" customHeight="false" outlineLevel="0" collapsed="false">
      <c r="B6271" s="0" t="str">
        <f aca="false">municipalities!A6269</f>
        <v>Balan</v>
      </c>
      <c r="C6271" s="0" t="str">
        <f aca="false">CONCATENATE("'",municipalities!A6269,"'")</f>
        <v>'Balan'</v>
      </c>
      <c r="D6271" s="0" t="n">
        <v>3</v>
      </c>
      <c r="E6271" s="0" t="n">
        <f aca="false">VLOOKUP(B6271,municipalities!$A$1:$I$9684,2,0)</f>
        <v>45.8342</v>
      </c>
      <c r="F6271" s="0" t="n">
        <f aca="false">VLOOKUP(B6271,municipalities!$A$1:$I$9684,3,0)</f>
        <v>5.0983</v>
      </c>
      <c r="G6271" s="0" t="n">
        <f aca="false">VLOOKUP(B6271,municipalities!$A$1:$I$9684,8,0)</f>
        <v>2513</v>
      </c>
      <c r="H6271" s="2" t="n">
        <f aca="false">IFERROR(VLOOKUP(M6271,hospitals_fr!$A$1:$K$3739,2,0),1)</f>
        <v>1</v>
      </c>
      <c r="I6271" s="0" t="str">
        <f aca="false">CONCATENATE("'",municipalities!A6269,"'")</f>
        <v>'Balan'</v>
      </c>
      <c r="M6271" s="0" t="s">
        <v>13633</v>
      </c>
    </row>
    <row r="6272" customFormat="false" ht="13.8" hidden="true" customHeight="false" outlineLevel="0" collapsed="false">
      <c r="B6272" s="0" t="str">
        <f aca="false">municipalities!A6270</f>
        <v>Longpré-les-Corps-Saints</v>
      </c>
      <c r="C6272" s="0" t="str">
        <f aca="false">CONCATENATE("'",municipalities!A6270,"'")</f>
        <v>'Longpré-les-Corps-Saints'</v>
      </c>
      <c r="D6272" s="0" t="n">
        <v>11</v>
      </c>
      <c r="E6272" s="0" t="n">
        <f aca="false">VLOOKUP(B6272,municipalities!$A$1:$I$9684,2,0)</f>
        <v>50.0125</v>
      </c>
      <c r="F6272" s="0" t="n">
        <f aca="false">VLOOKUP(B6272,municipalities!$A$1:$I$9684,3,0)</f>
        <v>1.9953</v>
      </c>
      <c r="G6272" s="0" t="n">
        <f aca="false">VLOOKUP(B6272,municipalities!$A$1:$I$9684,8,0)</f>
        <v>1623</v>
      </c>
      <c r="H6272" s="2" t="n">
        <f aca="false">IFERROR(VLOOKUP(M6272,hospitals_fr!$A$1:$K$3739,2,0),1)</f>
        <v>1</v>
      </c>
      <c r="I6272" s="0" t="str">
        <f aca="false">CONCATENATE("'",municipalities!A6270,"'")</f>
        <v>'Longpré-les-Corps-Saints'</v>
      </c>
      <c r="M6272" s="0" t="s">
        <v>15741</v>
      </c>
    </row>
    <row r="6273" customFormat="false" ht="13.8" hidden="true" customHeight="false" outlineLevel="0" collapsed="false">
      <c r="B6273" s="0" t="str">
        <f aca="false">municipalities!A6271</f>
        <v>Loyat</v>
      </c>
      <c r="C6273" s="0" t="str">
        <f aca="false">CONCATENATE("'",municipalities!A6271,"'")</f>
        <v>'Loyat'</v>
      </c>
      <c r="D6273" s="0" t="n">
        <v>5</v>
      </c>
      <c r="E6273" s="0" t="n">
        <f aca="false">VLOOKUP(B6273,municipalities!$A$1:$I$9684,2,0)</f>
        <v>47.99</v>
      </c>
      <c r="F6273" s="0" t="n">
        <f aca="false">VLOOKUP(B6273,municipalities!$A$1:$I$9684,3,0)</f>
        <v>-2.3833</v>
      </c>
      <c r="G6273" s="0" t="n">
        <f aca="false">VLOOKUP(B6273,municipalities!$A$1:$I$9684,8,0)</f>
        <v>1622</v>
      </c>
      <c r="H6273" s="2" t="n">
        <f aca="false">IFERROR(VLOOKUP(M6273,hospitals_fr!$A$1:$K$3739,2,0),1)</f>
        <v>1</v>
      </c>
      <c r="I6273" s="0" t="str">
        <f aca="false">CONCATENATE("'",municipalities!A6271,"'")</f>
        <v>'Loyat'</v>
      </c>
      <c r="M6273" s="0" t="s">
        <v>15742</v>
      </c>
    </row>
    <row r="6274" customFormat="false" ht="13.8" hidden="true" customHeight="false" outlineLevel="0" collapsed="false">
      <c r="B6274" s="0" t="str">
        <f aca="false">municipalities!A6272</f>
        <v>Belleneuve</v>
      </c>
      <c r="C6274" s="0" t="str">
        <f aca="false">CONCATENATE("'",municipalities!A6272,"'")</f>
        <v>'Belleneuve'</v>
      </c>
      <c r="D6274" s="0" t="n">
        <v>4</v>
      </c>
      <c r="E6274" s="0" t="n">
        <f aca="false">VLOOKUP(B6274,municipalities!$A$1:$I$9684,2,0)</f>
        <v>47.3572</v>
      </c>
      <c r="F6274" s="0" t="n">
        <f aca="false">VLOOKUP(B6274,municipalities!$A$1:$I$9684,3,0)</f>
        <v>5.2658</v>
      </c>
      <c r="G6274" s="0" t="n">
        <f aca="false">VLOOKUP(B6274,municipalities!$A$1:$I$9684,8,0)</f>
        <v>1621</v>
      </c>
      <c r="H6274" s="2" t="n">
        <f aca="false">IFERROR(VLOOKUP(M6274,hospitals_fr!$A$1:$K$3739,2,0),1)</f>
        <v>1</v>
      </c>
      <c r="I6274" s="0" t="str">
        <f aca="false">CONCATENATE("'",municipalities!A6272,"'")</f>
        <v>'Belleneuve'</v>
      </c>
      <c r="M6274" s="0" t="s">
        <v>15743</v>
      </c>
    </row>
    <row r="6275" customFormat="false" ht="13.8" hidden="true" customHeight="false" outlineLevel="0" collapsed="false">
      <c r="B6275" s="0" t="str">
        <f aca="false">municipalities!A6273</f>
        <v>Saint-Germain-Laval</v>
      </c>
      <c r="C6275" s="0" t="str">
        <f aca="false">CONCATENATE("'",municipalities!A6273,"'")</f>
        <v>'Saint-Germain-Laval'</v>
      </c>
      <c r="D6275" s="0" t="n">
        <v>8</v>
      </c>
      <c r="E6275" s="0" t="n">
        <f aca="false">VLOOKUP(B6275,municipalities!$A$1:$I$9684,2,0)</f>
        <v>48.3992</v>
      </c>
      <c r="F6275" s="0" t="n">
        <f aca="false">VLOOKUP(B6275,municipalities!$A$1:$I$9684,3,0)</f>
        <v>2.9967</v>
      </c>
      <c r="G6275" s="0" t="n">
        <f aca="false">VLOOKUP(B6275,municipalities!$A$1:$I$9684,8,0)</f>
        <v>2732</v>
      </c>
      <c r="H6275" s="2" t="n">
        <f aca="false">IFERROR(VLOOKUP(M6275,hospitals_fr!$A$1:$K$3739,2,0),1)</f>
        <v>1</v>
      </c>
      <c r="I6275" s="0" t="str">
        <f aca="false">CONCATENATE("'",municipalities!A6273,"'")</f>
        <v>'Saint-Germain-Laval'</v>
      </c>
      <c r="M6275" s="0" t="s">
        <v>13330</v>
      </c>
    </row>
    <row r="6276" customFormat="false" ht="13.8" hidden="true" customHeight="false" outlineLevel="0" collapsed="false">
      <c r="B6276" s="0" t="str">
        <f aca="false">municipalities!A6274</f>
        <v>Pouilly-sur-Loire</v>
      </c>
      <c r="C6276" s="0" t="str">
        <f aca="false">CONCATENATE("'",municipalities!A6274,"'")</f>
        <v>'Pouilly-sur-Loire'</v>
      </c>
      <c r="D6276" s="0" t="n">
        <v>4</v>
      </c>
      <c r="E6276" s="0" t="n">
        <f aca="false">VLOOKUP(B6276,municipalities!$A$1:$I$9684,2,0)</f>
        <v>47.2828</v>
      </c>
      <c r="F6276" s="0" t="n">
        <f aca="false">VLOOKUP(B6276,municipalities!$A$1:$I$9684,3,0)</f>
        <v>2.9578</v>
      </c>
      <c r="G6276" s="0" t="n">
        <f aca="false">VLOOKUP(B6276,municipalities!$A$1:$I$9684,8,0)</f>
        <v>1621</v>
      </c>
      <c r="H6276" s="2" t="n">
        <f aca="false">IFERROR(VLOOKUP(M6276,hospitals_fr!$A$1:$K$3739,2,0),1)</f>
        <v>1</v>
      </c>
      <c r="I6276" s="0" t="str">
        <f aca="false">CONCATENATE("'",municipalities!A6274,"'")</f>
        <v>'Pouilly-sur-Loire'</v>
      </c>
      <c r="M6276" s="0" t="s">
        <v>15744</v>
      </c>
    </row>
    <row r="6277" customFormat="false" ht="13.8" hidden="true" customHeight="false" outlineLevel="0" collapsed="false">
      <c r="B6277" s="0" t="str">
        <f aca="false">municipalities!A6275</f>
        <v>Les Ormes</v>
      </c>
      <c r="C6277" s="0" t="str">
        <f aca="false">CONCATENATE("'",municipalities!A6275,"'")</f>
        <v>'Les Ormes'</v>
      </c>
      <c r="D6277" s="0" t="n">
        <v>2</v>
      </c>
      <c r="E6277" s="0" t="n">
        <f aca="false">VLOOKUP(B6277,municipalities!$A$1:$I$9684,2,0)</f>
        <v>46.9722</v>
      </c>
      <c r="F6277" s="0" t="n">
        <f aca="false">VLOOKUP(B6277,municipalities!$A$1:$I$9684,3,0)</f>
        <v>0.6061</v>
      </c>
      <c r="G6277" s="0" t="n">
        <f aca="false">VLOOKUP(B6277,municipalities!$A$1:$I$9684,8,0)</f>
        <v>1620</v>
      </c>
      <c r="H6277" s="2" t="n">
        <f aca="false">IFERROR(VLOOKUP(M6277,hospitals_fr!$A$1:$K$3739,2,0),1)</f>
        <v>1</v>
      </c>
      <c r="I6277" s="0" t="str">
        <f aca="false">CONCATENATE("'",municipalities!A6275,"'")</f>
        <v>'Les Ormes'</v>
      </c>
      <c r="M6277" s="0" t="s">
        <v>15745</v>
      </c>
    </row>
    <row r="6278" customFormat="false" ht="13.8" hidden="true" customHeight="false" outlineLevel="0" collapsed="false">
      <c r="B6278" s="0" t="str">
        <f aca="false">municipalities!A6276</f>
        <v>La Capelle-lès-Boulogne</v>
      </c>
      <c r="C6278" s="0" t="str">
        <f aca="false">CONCATENATE("'",municipalities!A6276,"'")</f>
        <v>'La Capelle-lès-Boulogne'</v>
      </c>
      <c r="D6278" s="0" t="n">
        <v>11</v>
      </c>
      <c r="E6278" s="0" t="n">
        <f aca="false">VLOOKUP(B6278,municipalities!$A$1:$I$9684,2,0)</f>
        <v>50.7311</v>
      </c>
      <c r="F6278" s="0" t="n">
        <f aca="false">VLOOKUP(B6278,municipalities!$A$1:$I$9684,3,0)</f>
        <v>1.7069</v>
      </c>
      <c r="G6278" s="0" t="n">
        <f aca="false">VLOOKUP(B6278,municipalities!$A$1:$I$9684,8,0)</f>
        <v>1619</v>
      </c>
      <c r="H6278" s="2" t="n">
        <f aca="false">IFERROR(VLOOKUP(M6278,hospitals_fr!$A$1:$K$3739,2,0),1)</f>
        <v>1</v>
      </c>
      <c r="I6278" s="0" t="str">
        <f aca="false">CONCATENATE("'",municipalities!A6276,"'")</f>
        <v>'La Capelle-lès-Boulogne'</v>
      </c>
      <c r="M6278" s="0" t="s">
        <v>15746</v>
      </c>
    </row>
    <row r="6279" customFormat="false" ht="13.8" hidden="true" customHeight="false" outlineLevel="0" collapsed="false">
      <c r="B6279" s="0" t="str">
        <f aca="false">municipalities!A6277</f>
        <v>Épervans</v>
      </c>
      <c r="C6279" s="0" t="str">
        <f aca="false">CONCATENATE("'",municipalities!A6277,"'")</f>
        <v>'Épervans'</v>
      </c>
      <c r="D6279" s="0" t="n">
        <v>4</v>
      </c>
      <c r="E6279" s="0" t="n">
        <f aca="false">VLOOKUP(B6279,municipalities!$A$1:$I$9684,2,0)</f>
        <v>46.7506</v>
      </c>
      <c r="F6279" s="0" t="n">
        <f aca="false">VLOOKUP(B6279,municipalities!$A$1:$I$9684,3,0)</f>
        <v>4.9019</v>
      </c>
      <c r="G6279" s="0" t="n">
        <f aca="false">VLOOKUP(B6279,municipalities!$A$1:$I$9684,8,0)</f>
        <v>1619</v>
      </c>
      <c r="H6279" s="2" t="n">
        <f aca="false">IFERROR(VLOOKUP(M6279,hospitals_fr!$A$1:$K$3739,2,0),1)</f>
        <v>1</v>
      </c>
      <c r="I6279" s="0" t="str">
        <f aca="false">CONCATENATE("'",municipalities!A6277,"'")</f>
        <v>'Épervans'</v>
      </c>
      <c r="M6279" s="0" t="s">
        <v>15747</v>
      </c>
    </row>
    <row r="6280" customFormat="false" ht="13.8" hidden="true" customHeight="false" outlineLevel="0" collapsed="false">
      <c r="B6280" s="0" t="str">
        <f aca="false">municipalities!A6278</f>
        <v>Sonchamp</v>
      </c>
      <c r="C6280" s="0" t="str">
        <f aca="false">CONCATENATE("'",municipalities!A6278,"'")</f>
        <v>'Sonchamp'</v>
      </c>
      <c r="D6280" s="0" t="n">
        <v>8</v>
      </c>
      <c r="E6280" s="0" t="n">
        <f aca="false">VLOOKUP(B6280,municipalities!$A$1:$I$9684,2,0)</f>
        <v>48.5758</v>
      </c>
      <c r="F6280" s="0" t="n">
        <f aca="false">VLOOKUP(B6280,municipalities!$A$1:$I$9684,3,0)</f>
        <v>1.8778</v>
      </c>
      <c r="G6280" s="0" t="n">
        <f aca="false">VLOOKUP(B6280,municipalities!$A$1:$I$9684,8,0)</f>
        <v>1619</v>
      </c>
      <c r="H6280" s="2" t="n">
        <f aca="false">IFERROR(VLOOKUP(M6280,hospitals_fr!$A$1:$K$3739,2,0),1)</f>
        <v>1</v>
      </c>
      <c r="I6280" s="0" t="str">
        <f aca="false">CONCATENATE("'",municipalities!A6278,"'")</f>
        <v>'Sonchamp'</v>
      </c>
      <c r="M6280" s="0" t="s">
        <v>15748</v>
      </c>
    </row>
    <row r="6281" customFormat="false" ht="13.8" hidden="true" customHeight="false" outlineLevel="0" collapsed="false">
      <c r="B6281" s="0" t="str">
        <f aca="false">municipalities!A6279</f>
        <v>Bueil</v>
      </c>
      <c r="C6281" s="0" t="str">
        <f aca="false">CONCATENATE("'",municipalities!A6279,"'")</f>
        <v>'Bueil'</v>
      </c>
      <c r="D6281" s="0" t="n">
        <v>10</v>
      </c>
      <c r="E6281" s="0" t="n">
        <f aca="false">VLOOKUP(B6281,municipalities!$A$1:$I$9684,2,0)</f>
        <v>48.93</v>
      </c>
      <c r="F6281" s="0" t="n">
        <f aca="false">VLOOKUP(B6281,municipalities!$A$1:$I$9684,3,0)</f>
        <v>1.4414</v>
      </c>
      <c r="G6281" s="0" t="n">
        <f aca="false">VLOOKUP(B6281,municipalities!$A$1:$I$9684,8,0)</f>
        <v>1618</v>
      </c>
      <c r="H6281" s="2" t="n">
        <f aca="false">IFERROR(VLOOKUP(M6281,hospitals_fr!$A$1:$K$3739,2,0),1)</f>
        <v>1</v>
      </c>
      <c r="I6281" s="0" t="str">
        <f aca="false">CONCATENATE("'",municipalities!A6279,"'")</f>
        <v>'Bueil'</v>
      </c>
      <c r="M6281" s="0" t="s">
        <v>15749</v>
      </c>
    </row>
    <row r="6282" customFormat="false" ht="13.8" hidden="true" customHeight="false" outlineLevel="0" collapsed="false">
      <c r="B6282" s="0" t="str">
        <f aca="false">municipalities!A6280</f>
        <v>Arc-et-Senans</v>
      </c>
      <c r="C6282" s="0" t="str">
        <f aca="false">CONCATENATE("'",municipalities!A6280,"'")</f>
        <v>'Arc-et-Senans'</v>
      </c>
      <c r="D6282" s="0" t="n">
        <v>4</v>
      </c>
      <c r="E6282" s="0" t="n">
        <f aca="false">VLOOKUP(B6282,municipalities!$A$1:$I$9684,2,0)</f>
        <v>47.0322</v>
      </c>
      <c r="F6282" s="0" t="n">
        <f aca="false">VLOOKUP(B6282,municipalities!$A$1:$I$9684,3,0)</f>
        <v>5.7783</v>
      </c>
      <c r="G6282" s="0" t="n">
        <f aca="false">VLOOKUP(B6282,municipalities!$A$1:$I$9684,8,0)</f>
        <v>1618</v>
      </c>
      <c r="H6282" s="2" t="n">
        <f aca="false">IFERROR(VLOOKUP(M6282,hospitals_fr!$A$1:$K$3739,2,0),1)</f>
        <v>1</v>
      </c>
      <c r="I6282" s="0" t="str">
        <f aca="false">CONCATENATE("'",municipalities!A6280,"'")</f>
        <v>'Arc-et-Senans'</v>
      </c>
      <c r="M6282" s="0" t="s">
        <v>15750</v>
      </c>
    </row>
    <row r="6283" customFormat="false" ht="13.8" hidden="true" customHeight="false" outlineLevel="0" collapsed="false">
      <c r="B6283" s="0" t="str">
        <f aca="false">municipalities!A6281</f>
        <v>Plaine-Haute</v>
      </c>
      <c r="C6283" s="0" t="str">
        <f aca="false">CONCATENATE("'",municipalities!A6281,"'")</f>
        <v>'Plaine-Haute'</v>
      </c>
      <c r="D6283" s="0" t="n">
        <v>5</v>
      </c>
      <c r="E6283" s="0" t="n">
        <f aca="false">VLOOKUP(B6283,municipalities!$A$1:$I$9684,2,0)</f>
        <v>48.4453</v>
      </c>
      <c r="F6283" s="0" t="n">
        <f aca="false">VLOOKUP(B6283,municipalities!$A$1:$I$9684,3,0)</f>
        <v>-2.8536</v>
      </c>
      <c r="G6283" s="0" t="n">
        <f aca="false">VLOOKUP(B6283,municipalities!$A$1:$I$9684,8,0)</f>
        <v>1618</v>
      </c>
      <c r="H6283" s="2" t="n">
        <f aca="false">IFERROR(VLOOKUP(M6283,hospitals_fr!$A$1:$K$3739,2,0),1)</f>
        <v>1</v>
      </c>
      <c r="I6283" s="0" t="str">
        <f aca="false">CONCATENATE("'",municipalities!A6281,"'")</f>
        <v>'Plaine-Haute'</v>
      </c>
      <c r="M6283" s="0" t="s">
        <v>15751</v>
      </c>
    </row>
    <row r="6284" customFormat="false" ht="13.8" hidden="true" customHeight="false" outlineLevel="0" collapsed="false">
      <c r="B6284" s="0" t="str">
        <f aca="false">municipalities!A6282</f>
        <v>Colleret</v>
      </c>
      <c r="C6284" s="0" t="str">
        <f aca="false">CONCATENATE("'",municipalities!A6282,"'")</f>
        <v>'Colleret'</v>
      </c>
      <c r="D6284" s="0" t="n">
        <v>11</v>
      </c>
      <c r="E6284" s="0" t="n">
        <f aca="false">VLOOKUP(B6284,municipalities!$A$1:$I$9684,2,0)</f>
        <v>50.2567</v>
      </c>
      <c r="F6284" s="0" t="n">
        <f aca="false">VLOOKUP(B6284,municipalities!$A$1:$I$9684,3,0)</f>
        <v>4.0758</v>
      </c>
      <c r="G6284" s="0" t="n">
        <f aca="false">VLOOKUP(B6284,municipalities!$A$1:$I$9684,8,0)</f>
        <v>1618</v>
      </c>
      <c r="H6284" s="2" t="n">
        <f aca="false">IFERROR(VLOOKUP(M6284,hospitals_fr!$A$1:$K$3739,2,0),1)</f>
        <v>1</v>
      </c>
      <c r="I6284" s="0" t="str">
        <f aca="false">CONCATENATE("'",municipalities!A6282,"'")</f>
        <v>'Colleret'</v>
      </c>
      <c r="M6284" s="0" t="s">
        <v>15752</v>
      </c>
    </row>
    <row r="6285" customFormat="false" ht="13.8" hidden="true" customHeight="false" outlineLevel="0" collapsed="false">
      <c r="B6285" s="0" t="str">
        <f aca="false">municipalities!A6283</f>
        <v>Gaël</v>
      </c>
      <c r="C6285" s="0" t="str">
        <f aca="false">CONCATENATE("'",municipalities!A6283,"'")</f>
        <v>'Gaël'</v>
      </c>
      <c r="D6285" s="0" t="n">
        <v>5</v>
      </c>
      <c r="E6285" s="0" t="n">
        <f aca="false">VLOOKUP(B6285,municipalities!$A$1:$I$9684,2,0)</f>
        <v>48.1322</v>
      </c>
      <c r="F6285" s="0" t="n">
        <f aca="false">VLOOKUP(B6285,municipalities!$A$1:$I$9684,3,0)</f>
        <v>-2.2214</v>
      </c>
      <c r="G6285" s="0" t="n">
        <f aca="false">VLOOKUP(B6285,municipalities!$A$1:$I$9684,8,0)</f>
        <v>1618</v>
      </c>
      <c r="H6285" s="2" t="n">
        <f aca="false">IFERROR(VLOOKUP(M6285,hospitals_fr!$A$1:$K$3739,2,0),1)</f>
        <v>1</v>
      </c>
      <c r="I6285" s="0" t="str">
        <f aca="false">CONCATENATE("'",municipalities!A6283,"'")</f>
        <v>'Gaël'</v>
      </c>
      <c r="M6285" s="0" t="s">
        <v>15753</v>
      </c>
    </row>
    <row r="6286" customFormat="false" ht="13.8" hidden="true" customHeight="false" outlineLevel="0" collapsed="false">
      <c r="B6286" s="0" t="str">
        <f aca="false">municipalities!A6284</f>
        <v>Dampierre-les-Bois</v>
      </c>
      <c r="C6286" s="0" t="str">
        <f aca="false">CONCATENATE("'",municipalities!A6284,"'")</f>
        <v>'Dampierre-les-Bois'</v>
      </c>
      <c r="D6286" s="0" t="n">
        <v>4</v>
      </c>
      <c r="E6286" s="0" t="n">
        <f aca="false">VLOOKUP(B6286,municipalities!$A$1:$I$9684,2,0)</f>
        <v>47.5069</v>
      </c>
      <c r="F6286" s="0" t="n">
        <f aca="false">VLOOKUP(B6286,municipalities!$A$1:$I$9684,3,0)</f>
        <v>6.9119</v>
      </c>
      <c r="G6286" s="0" t="n">
        <f aca="false">VLOOKUP(B6286,municipalities!$A$1:$I$9684,8,0)</f>
        <v>1617</v>
      </c>
      <c r="H6286" s="2" t="n">
        <f aca="false">IFERROR(VLOOKUP(M6286,hospitals_fr!$A$1:$K$3739,2,0),1)</f>
        <v>1</v>
      </c>
      <c r="I6286" s="0" t="str">
        <f aca="false">CONCATENATE("'",municipalities!A6284,"'")</f>
        <v>'Dampierre-les-Bois'</v>
      </c>
      <c r="M6286" s="0" t="s">
        <v>15754</v>
      </c>
    </row>
    <row r="6287" customFormat="false" ht="13.8" hidden="true" customHeight="false" outlineLevel="0" collapsed="false">
      <c r="B6287" s="0" t="str">
        <f aca="false">municipalities!A6285</f>
        <v>Lucinges</v>
      </c>
      <c r="C6287" s="0" t="str">
        <f aca="false">CONCATENATE("'",municipalities!A6285,"'")</f>
        <v>'Lucinges'</v>
      </c>
      <c r="D6287" s="0" t="n">
        <v>3</v>
      </c>
      <c r="E6287" s="0" t="n">
        <f aca="false">VLOOKUP(B6287,municipalities!$A$1:$I$9684,2,0)</f>
        <v>46.1908</v>
      </c>
      <c r="F6287" s="0" t="n">
        <f aca="false">VLOOKUP(B6287,municipalities!$A$1:$I$9684,3,0)</f>
        <v>6.3186</v>
      </c>
      <c r="G6287" s="0" t="n">
        <f aca="false">VLOOKUP(B6287,municipalities!$A$1:$I$9684,8,0)</f>
        <v>1617</v>
      </c>
      <c r="H6287" s="2" t="n">
        <f aca="false">IFERROR(VLOOKUP(M6287,hospitals_fr!$A$1:$K$3739,2,0),1)</f>
        <v>1</v>
      </c>
      <c r="I6287" s="0" t="str">
        <f aca="false">CONCATENATE("'",municipalities!A6285,"'")</f>
        <v>'Lucinges'</v>
      </c>
      <c r="M6287" s="0" t="s">
        <v>15755</v>
      </c>
    </row>
    <row r="6288" customFormat="false" ht="13.8" hidden="true" customHeight="false" outlineLevel="0" collapsed="false">
      <c r="B6288" s="0" t="str">
        <f aca="false">municipalities!A6286</f>
        <v>Castelnau-de-Lévis</v>
      </c>
      <c r="C6288" s="0" t="str">
        <f aca="false">CONCATENATE("'",municipalities!A6286,"'")</f>
        <v>'Castelnau-de-Lévis'</v>
      </c>
      <c r="D6288" s="0" t="n">
        <v>9</v>
      </c>
      <c r="E6288" s="0" t="n">
        <f aca="false">VLOOKUP(B6288,municipalities!$A$1:$I$9684,2,0)</f>
        <v>43.9375</v>
      </c>
      <c r="F6288" s="0" t="n">
        <f aca="false">VLOOKUP(B6288,municipalities!$A$1:$I$9684,3,0)</f>
        <v>2.0836</v>
      </c>
      <c r="G6288" s="0" t="n">
        <f aca="false">VLOOKUP(B6288,municipalities!$A$1:$I$9684,8,0)</f>
        <v>1617</v>
      </c>
      <c r="H6288" s="2" t="n">
        <f aca="false">IFERROR(VLOOKUP(M6288,hospitals_fr!$A$1:$K$3739,2,0),1)</f>
        <v>1</v>
      </c>
      <c r="I6288" s="0" t="str">
        <f aca="false">CONCATENATE("'",municipalities!A6286,"'")</f>
        <v>'Castelnau-de-Lévis'</v>
      </c>
      <c r="M6288" s="0" t="s">
        <v>15756</v>
      </c>
    </row>
    <row r="6289" customFormat="false" ht="13.8" hidden="true" customHeight="false" outlineLevel="0" collapsed="false">
      <c r="B6289" s="0" t="str">
        <f aca="false">municipalities!A6287</f>
        <v>Claret</v>
      </c>
      <c r="C6289" s="0" t="str">
        <f aca="false">CONCATENATE("'",municipalities!A6287,"'")</f>
        <v>'Claret'</v>
      </c>
      <c r="D6289" s="0" t="n">
        <v>9</v>
      </c>
      <c r="E6289" s="0" t="n">
        <f aca="false">VLOOKUP(B6289,municipalities!$A$1:$I$9684,2,0)</f>
        <v>43.8619</v>
      </c>
      <c r="F6289" s="0" t="n">
        <f aca="false">VLOOKUP(B6289,municipalities!$A$1:$I$9684,3,0)</f>
        <v>3.9047</v>
      </c>
      <c r="G6289" s="0" t="n">
        <f aca="false">VLOOKUP(B6289,municipalities!$A$1:$I$9684,8,0)</f>
        <v>1617</v>
      </c>
      <c r="H6289" s="2" t="n">
        <f aca="false">IFERROR(VLOOKUP(M6289,hospitals_fr!$A$1:$K$3739,2,0),1)</f>
        <v>1</v>
      </c>
      <c r="I6289" s="0" t="str">
        <f aca="false">CONCATENATE("'",municipalities!A6287,"'")</f>
        <v>'Claret'</v>
      </c>
      <c r="M6289" s="0" t="s">
        <v>15757</v>
      </c>
    </row>
    <row r="6290" customFormat="false" ht="13.8" hidden="true" customHeight="false" outlineLevel="0" collapsed="false">
      <c r="B6290" s="0" t="str">
        <f aca="false">municipalities!A6288</f>
        <v>Falleron</v>
      </c>
      <c r="C6290" s="0" t="str">
        <f aca="false">CONCATENATE("'",municipalities!A6288,"'")</f>
        <v>'Falleron'</v>
      </c>
      <c r="D6290" s="0" t="n">
        <v>12</v>
      </c>
      <c r="E6290" s="0" t="n">
        <f aca="false">VLOOKUP(B6290,municipalities!$A$1:$I$9684,2,0)</f>
        <v>46.8822</v>
      </c>
      <c r="F6290" s="0" t="n">
        <f aca="false">VLOOKUP(B6290,municipalities!$A$1:$I$9684,3,0)</f>
        <v>-1.7039</v>
      </c>
      <c r="G6290" s="0" t="n">
        <f aca="false">VLOOKUP(B6290,municipalities!$A$1:$I$9684,8,0)</f>
        <v>1617</v>
      </c>
      <c r="H6290" s="2" t="n">
        <f aca="false">IFERROR(VLOOKUP(M6290,hospitals_fr!$A$1:$K$3739,2,0),1)</f>
        <v>1</v>
      </c>
      <c r="I6290" s="0" t="str">
        <f aca="false">CONCATENATE("'",municipalities!A6288,"'")</f>
        <v>'Falleron'</v>
      </c>
      <c r="M6290" s="0" t="s">
        <v>15758</v>
      </c>
    </row>
    <row r="6291" customFormat="false" ht="13.8" hidden="true" customHeight="false" outlineLevel="0" collapsed="false">
      <c r="B6291" s="0" t="str">
        <f aca="false">municipalities!A6289</f>
        <v>Zuydcoote</v>
      </c>
      <c r="C6291" s="0" t="str">
        <f aca="false">CONCATENATE("'",municipalities!A6289,"'")</f>
        <v>'Zuydcoote'</v>
      </c>
      <c r="D6291" s="0" t="n">
        <v>11</v>
      </c>
      <c r="E6291" s="0" t="n">
        <f aca="false">VLOOKUP(B6291,municipalities!$A$1:$I$9684,2,0)</f>
        <v>51.0642</v>
      </c>
      <c r="F6291" s="0" t="n">
        <f aca="false">VLOOKUP(B6291,municipalities!$A$1:$I$9684,3,0)</f>
        <v>2.4894</v>
      </c>
      <c r="G6291" s="0" t="n">
        <f aca="false">VLOOKUP(B6291,municipalities!$A$1:$I$9684,8,0)</f>
        <v>1616</v>
      </c>
      <c r="H6291" s="2" t="n">
        <f aca="false">IFERROR(VLOOKUP(M6291,hospitals_fr!$A$1:$K$3739,2,0),1)</f>
        <v>1</v>
      </c>
      <c r="I6291" s="0" t="str">
        <f aca="false">CONCATENATE("'",municipalities!A6289,"'")</f>
        <v>'Zuydcoote'</v>
      </c>
      <c r="M6291" s="0" t="s">
        <v>15759</v>
      </c>
    </row>
    <row r="6292" customFormat="false" ht="13.8" hidden="true" customHeight="false" outlineLevel="0" collapsed="false">
      <c r="B6292" s="0" t="str">
        <f aca="false">municipalities!A6290</f>
        <v>Saubion</v>
      </c>
      <c r="C6292" s="0" t="str">
        <f aca="false">CONCATENATE("'",municipalities!A6290,"'")</f>
        <v>'Saubion'</v>
      </c>
      <c r="D6292" s="0" t="n">
        <v>2</v>
      </c>
      <c r="E6292" s="0" t="n">
        <f aca="false">VLOOKUP(B6292,municipalities!$A$1:$I$9684,2,0)</f>
        <v>43.6717</v>
      </c>
      <c r="F6292" s="0" t="n">
        <f aca="false">VLOOKUP(B6292,municipalities!$A$1:$I$9684,3,0)</f>
        <v>-1.3483</v>
      </c>
      <c r="G6292" s="0" t="n">
        <f aca="false">VLOOKUP(B6292,municipalities!$A$1:$I$9684,8,0)</f>
        <v>1616</v>
      </c>
      <c r="H6292" s="2" t="n">
        <f aca="false">IFERROR(VLOOKUP(M6292,hospitals_fr!$A$1:$K$3739,2,0),1)</f>
        <v>1</v>
      </c>
      <c r="I6292" s="0" t="str">
        <f aca="false">CONCATENATE("'",municipalities!A6290,"'")</f>
        <v>'Saubion'</v>
      </c>
      <c r="M6292" s="0" t="s">
        <v>15760</v>
      </c>
    </row>
    <row r="6293" customFormat="false" ht="13.8" hidden="true" customHeight="false" outlineLevel="0" collapsed="false">
      <c r="B6293" s="0" t="str">
        <f aca="false">municipalities!A6291</f>
        <v>Vercel-Villedieu-le-Camp</v>
      </c>
      <c r="C6293" s="0" t="str">
        <f aca="false">CONCATENATE("'",municipalities!A6291,"'")</f>
        <v>'Vercel-Villedieu-le-Camp'</v>
      </c>
      <c r="D6293" s="0" t="n">
        <v>4</v>
      </c>
      <c r="E6293" s="0" t="n">
        <f aca="false">VLOOKUP(B6293,municipalities!$A$1:$I$9684,2,0)</f>
        <v>47.1839</v>
      </c>
      <c r="F6293" s="0" t="n">
        <f aca="false">VLOOKUP(B6293,municipalities!$A$1:$I$9684,3,0)</f>
        <v>6.3992</v>
      </c>
      <c r="G6293" s="0" t="n">
        <f aca="false">VLOOKUP(B6293,municipalities!$A$1:$I$9684,8,0)</f>
        <v>1616</v>
      </c>
      <c r="H6293" s="2" t="n">
        <f aca="false">IFERROR(VLOOKUP(M6293,hospitals_fr!$A$1:$K$3739,2,0),1)</f>
        <v>1</v>
      </c>
      <c r="I6293" s="0" t="str">
        <f aca="false">CONCATENATE("'",municipalities!A6291,"'")</f>
        <v>'Vercel-Villedieu-le-Camp'</v>
      </c>
      <c r="M6293" s="0" t="s">
        <v>15761</v>
      </c>
    </row>
    <row r="6294" customFormat="false" ht="13.8" hidden="true" customHeight="false" outlineLevel="0" collapsed="false">
      <c r="B6294" s="0" t="str">
        <f aca="false">municipalities!A6292</f>
        <v>Éterville</v>
      </c>
      <c r="C6294" s="0" t="str">
        <f aca="false">CONCATENATE("'",municipalities!A6292,"'")</f>
        <v>'Éterville'</v>
      </c>
      <c r="D6294" s="0" t="n">
        <v>10</v>
      </c>
      <c r="E6294" s="0" t="n">
        <f aca="false">VLOOKUP(B6294,municipalities!$A$1:$I$9684,2,0)</f>
        <v>49.1439</v>
      </c>
      <c r="F6294" s="0" t="n">
        <f aca="false">VLOOKUP(B6294,municipalities!$A$1:$I$9684,3,0)</f>
        <v>-0.4253</v>
      </c>
      <c r="G6294" s="0" t="n">
        <f aca="false">VLOOKUP(B6294,municipalities!$A$1:$I$9684,8,0)</f>
        <v>1615</v>
      </c>
      <c r="H6294" s="2" t="n">
        <f aca="false">IFERROR(VLOOKUP(M6294,hospitals_fr!$A$1:$K$3739,2,0),1)</f>
        <v>1</v>
      </c>
      <c r="I6294" s="0" t="str">
        <f aca="false">CONCATENATE("'",municipalities!A6292,"'")</f>
        <v>'Éterville'</v>
      </c>
      <c r="M6294" s="0" t="s">
        <v>15762</v>
      </c>
    </row>
    <row r="6295" customFormat="false" ht="13.8" hidden="true" customHeight="false" outlineLevel="0" collapsed="false">
      <c r="B6295" s="0" t="str">
        <f aca="false">municipalities!A6293</f>
        <v>Bazemont</v>
      </c>
      <c r="C6295" s="0" t="str">
        <f aca="false">CONCATENATE("'",municipalities!A6293,"'")</f>
        <v>'Bazemont'</v>
      </c>
      <c r="D6295" s="0" t="n">
        <v>8</v>
      </c>
      <c r="E6295" s="0" t="n">
        <f aca="false">VLOOKUP(B6295,municipalities!$A$1:$I$9684,2,0)</f>
        <v>48.9281</v>
      </c>
      <c r="F6295" s="0" t="n">
        <f aca="false">VLOOKUP(B6295,municipalities!$A$1:$I$9684,3,0)</f>
        <v>1.865</v>
      </c>
      <c r="G6295" s="0" t="n">
        <f aca="false">VLOOKUP(B6295,municipalities!$A$1:$I$9684,8,0)</f>
        <v>1615</v>
      </c>
      <c r="H6295" s="2" t="n">
        <f aca="false">IFERROR(VLOOKUP(M6295,hospitals_fr!$A$1:$K$3739,2,0),1)</f>
        <v>1</v>
      </c>
      <c r="I6295" s="0" t="str">
        <f aca="false">CONCATENATE("'",municipalities!A6293,"'")</f>
        <v>'Bazemont'</v>
      </c>
      <c r="M6295" s="0" t="s">
        <v>15763</v>
      </c>
    </row>
    <row r="6296" customFormat="false" ht="13.8" hidden="true" customHeight="false" outlineLevel="0" collapsed="false">
      <c r="B6296" s="0" t="str">
        <f aca="false">municipalities!A6294</f>
        <v>Saint-Nicolas-de-la-Taille</v>
      </c>
      <c r="C6296" s="0" t="str">
        <f aca="false">CONCATENATE("'",municipalities!A6294,"'")</f>
        <v>'Saint-Nicolas-de-la-Taille'</v>
      </c>
      <c r="D6296" s="0" t="n">
        <v>10</v>
      </c>
      <c r="E6296" s="0" t="n">
        <f aca="false">VLOOKUP(B6296,municipalities!$A$1:$I$9684,2,0)</f>
        <v>49.5111</v>
      </c>
      <c r="F6296" s="0" t="n">
        <f aca="false">VLOOKUP(B6296,municipalities!$A$1:$I$9684,3,0)</f>
        <v>0.4739</v>
      </c>
      <c r="G6296" s="0" t="n">
        <f aca="false">VLOOKUP(B6296,municipalities!$A$1:$I$9684,8,0)</f>
        <v>1615</v>
      </c>
      <c r="H6296" s="2" t="n">
        <f aca="false">IFERROR(VLOOKUP(M6296,hospitals_fr!$A$1:$K$3739,2,0),1)</f>
        <v>1</v>
      </c>
      <c r="I6296" s="0" t="str">
        <f aca="false">CONCATENATE("'",municipalities!A6294,"'")</f>
        <v>'Saint-Nicolas-de-la-Taille'</v>
      </c>
      <c r="M6296" s="0" t="s">
        <v>15764</v>
      </c>
    </row>
    <row r="6297" customFormat="false" ht="13.8" hidden="true" customHeight="false" outlineLevel="0" collapsed="false">
      <c r="B6297" s="0" t="str">
        <f aca="false">municipalities!A6295</f>
        <v>Ouges</v>
      </c>
      <c r="C6297" s="0" t="str">
        <f aca="false">CONCATENATE("'",municipalities!A6295,"'")</f>
        <v>'Ouges'</v>
      </c>
      <c r="D6297" s="0" t="n">
        <v>4</v>
      </c>
      <c r="E6297" s="0" t="n">
        <f aca="false">VLOOKUP(B6297,municipalities!$A$1:$I$9684,2,0)</f>
        <v>47.2614</v>
      </c>
      <c r="F6297" s="0" t="n">
        <f aca="false">VLOOKUP(B6297,municipalities!$A$1:$I$9684,3,0)</f>
        <v>5.0753</v>
      </c>
      <c r="G6297" s="0" t="n">
        <f aca="false">VLOOKUP(B6297,municipalities!$A$1:$I$9684,8,0)</f>
        <v>1615</v>
      </c>
      <c r="H6297" s="2" t="n">
        <f aca="false">IFERROR(VLOOKUP(M6297,hospitals_fr!$A$1:$K$3739,2,0),1)</f>
        <v>1</v>
      </c>
      <c r="I6297" s="0" t="str">
        <f aca="false">CONCATENATE("'",municipalities!A6295,"'")</f>
        <v>'Ouges'</v>
      </c>
      <c r="M6297" s="0" t="s">
        <v>15765</v>
      </c>
    </row>
    <row r="6298" customFormat="false" ht="13.8" hidden="true" customHeight="false" outlineLevel="0" collapsed="false">
      <c r="B6298" s="0" t="str">
        <f aca="false">municipalities!A6296</f>
        <v>Rouffignac-Saint-Cernin-de-Reilhac</v>
      </c>
      <c r="C6298" s="0" t="str">
        <f aca="false">CONCATENATE("'",municipalities!A6296,"'")</f>
        <v>'Rouffignac-Saint-Cernin-de-Reilhac'</v>
      </c>
      <c r="D6298" s="0" t="n">
        <v>2</v>
      </c>
      <c r="E6298" s="0" t="n">
        <f aca="false">VLOOKUP(B6298,municipalities!$A$1:$I$9684,2,0)</f>
        <v>45.0478</v>
      </c>
      <c r="F6298" s="0" t="n">
        <f aca="false">VLOOKUP(B6298,municipalities!$A$1:$I$9684,3,0)</f>
        <v>0.9772</v>
      </c>
      <c r="G6298" s="0" t="n">
        <f aca="false">VLOOKUP(B6298,municipalities!$A$1:$I$9684,8,0)</f>
        <v>1615</v>
      </c>
      <c r="H6298" s="2" t="n">
        <f aca="false">IFERROR(VLOOKUP(M6298,hospitals_fr!$A$1:$K$3739,2,0),1)</f>
        <v>1</v>
      </c>
      <c r="I6298" s="0" t="str">
        <f aca="false">CONCATENATE("'",municipalities!A6296,"'")</f>
        <v>'Rouffignac-Saint-Cernin-de-Reilhac'</v>
      </c>
      <c r="M6298" s="0" t="s">
        <v>15766</v>
      </c>
    </row>
    <row r="6299" customFormat="false" ht="13.8" hidden="true" customHeight="false" outlineLevel="0" collapsed="false">
      <c r="B6299" s="0" t="str">
        <f aca="false">municipalities!A6297</f>
        <v>Saint-Samson-sur-Rance</v>
      </c>
      <c r="C6299" s="0" t="str">
        <f aca="false">CONCATENATE("'",municipalities!A6297,"'")</f>
        <v>'Saint-Samson-sur-Rance'</v>
      </c>
      <c r="D6299" s="0" t="n">
        <v>5</v>
      </c>
      <c r="E6299" s="0" t="n">
        <f aca="false">VLOOKUP(B6299,municipalities!$A$1:$I$9684,2,0)</f>
        <v>48.4914</v>
      </c>
      <c r="F6299" s="0" t="n">
        <f aca="false">VLOOKUP(B6299,municipalities!$A$1:$I$9684,3,0)</f>
        <v>-2.0308</v>
      </c>
      <c r="G6299" s="0" t="n">
        <f aca="false">VLOOKUP(B6299,municipalities!$A$1:$I$9684,8,0)</f>
        <v>1614</v>
      </c>
      <c r="H6299" s="2" t="n">
        <f aca="false">IFERROR(VLOOKUP(M6299,hospitals_fr!$A$1:$K$3739,2,0),1)</f>
        <v>1</v>
      </c>
      <c r="I6299" s="0" t="str">
        <f aca="false">CONCATENATE("'",municipalities!A6297,"'")</f>
        <v>'Saint-Samson-sur-Rance'</v>
      </c>
      <c r="M6299" s="0" t="s">
        <v>15767</v>
      </c>
    </row>
    <row r="6300" customFormat="false" ht="13.8" hidden="true" customHeight="false" outlineLevel="0" collapsed="false">
      <c r="B6300" s="0" t="str">
        <f aca="false">municipalities!A6298</f>
        <v>Combaillaux</v>
      </c>
      <c r="C6300" s="0" t="str">
        <f aca="false">CONCATENATE("'",municipalities!A6298,"'")</f>
        <v>'Combaillaux'</v>
      </c>
      <c r="D6300" s="0" t="n">
        <v>9</v>
      </c>
      <c r="E6300" s="0" t="n">
        <f aca="false">VLOOKUP(B6300,municipalities!$A$1:$I$9684,2,0)</f>
        <v>43.6772</v>
      </c>
      <c r="F6300" s="0" t="n">
        <f aca="false">VLOOKUP(B6300,municipalities!$A$1:$I$9684,3,0)</f>
        <v>3.7664</v>
      </c>
      <c r="G6300" s="0" t="n">
        <f aca="false">VLOOKUP(B6300,municipalities!$A$1:$I$9684,8,0)</f>
        <v>1614</v>
      </c>
      <c r="H6300" s="2" t="n">
        <f aca="false">IFERROR(VLOOKUP(M6300,hospitals_fr!$A$1:$K$3739,2,0),1)</f>
        <v>1</v>
      </c>
      <c r="I6300" s="0" t="str">
        <f aca="false">CONCATENATE("'",municipalities!A6298,"'")</f>
        <v>'Combaillaux'</v>
      </c>
      <c r="M6300" s="0" t="s">
        <v>15768</v>
      </c>
    </row>
    <row r="6301" customFormat="false" ht="13.8" hidden="true" customHeight="false" outlineLevel="0" collapsed="false">
      <c r="B6301" s="0" t="str">
        <f aca="false">municipalities!A6299</f>
        <v>Chevannes</v>
      </c>
      <c r="C6301" s="0" t="str">
        <f aca="false">CONCATENATE("'",municipalities!A6299,"'")</f>
        <v>'Chevannes'</v>
      </c>
      <c r="D6301" s="0" t="n">
        <v>4</v>
      </c>
      <c r="E6301" s="0" t="n">
        <f aca="false">VLOOKUP(B6301,municipalities!$A$1:$I$9684,2,0)</f>
        <v>47.7517</v>
      </c>
      <c r="F6301" s="0" t="n">
        <f aca="false">VLOOKUP(B6301,municipalities!$A$1:$I$9684,3,0)</f>
        <v>3.4919</v>
      </c>
      <c r="G6301" s="0" t="n">
        <f aca="false">VLOOKUP(B6301,municipalities!$A$1:$I$9684,8,0)</f>
        <v>2174</v>
      </c>
      <c r="H6301" s="2" t="n">
        <f aca="false">IFERROR(VLOOKUP(M6301,hospitals_fr!$A$1:$K$3739,2,0),1)</f>
        <v>1</v>
      </c>
      <c r="I6301" s="0" t="str">
        <f aca="false">CONCATENATE("'",municipalities!A6299,"'")</f>
        <v>'Chevannes'</v>
      </c>
      <c r="M6301" s="0" t="s">
        <v>14257</v>
      </c>
    </row>
    <row r="6302" customFormat="false" ht="13.8" hidden="true" customHeight="false" outlineLevel="0" collapsed="false">
      <c r="B6302" s="0" t="str">
        <f aca="false">municipalities!A6300</f>
        <v>Vulbens</v>
      </c>
      <c r="C6302" s="0" t="str">
        <f aca="false">CONCATENATE("'",municipalities!A6300,"'")</f>
        <v>'Vulbens'</v>
      </c>
      <c r="D6302" s="0" t="n">
        <v>3</v>
      </c>
      <c r="E6302" s="0" t="n">
        <f aca="false">VLOOKUP(B6302,municipalities!$A$1:$I$9684,2,0)</f>
        <v>46.1014</v>
      </c>
      <c r="F6302" s="0" t="n">
        <f aca="false">VLOOKUP(B6302,municipalities!$A$1:$I$9684,3,0)</f>
        <v>5.9306</v>
      </c>
      <c r="G6302" s="0" t="n">
        <f aca="false">VLOOKUP(B6302,municipalities!$A$1:$I$9684,8,0)</f>
        <v>1614</v>
      </c>
      <c r="H6302" s="2" t="n">
        <f aca="false">IFERROR(VLOOKUP(M6302,hospitals_fr!$A$1:$K$3739,2,0),1)</f>
        <v>1</v>
      </c>
      <c r="I6302" s="0" t="str">
        <f aca="false">CONCATENATE("'",municipalities!A6300,"'")</f>
        <v>'Vulbens'</v>
      </c>
      <c r="M6302" s="0" t="s">
        <v>15769</v>
      </c>
    </row>
    <row r="6303" customFormat="false" ht="13.8" hidden="true" customHeight="false" outlineLevel="0" collapsed="false">
      <c r="B6303" s="0" t="str">
        <f aca="false">municipalities!A6301</f>
        <v>Mouen</v>
      </c>
      <c r="C6303" s="0" t="str">
        <f aca="false">CONCATENATE("'",municipalities!A6301,"'")</f>
        <v>'Mouen'</v>
      </c>
      <c r="D6303" s="0" t="n">
        <v>10</v>
      </c>
      <c r="E6303" s="0" t="n">
        <f aca="false">VLOOKUP(B6303,municipalities!$A$1:$I$9684,2,0)</f>
        <v>49.1481</v>
      </c>
      <c r="F6303" s="0" t="n">
        <f aca="false">VLOOKUP(B6303,municipalities!$A$1:$I$9684,3,0)</f>
        <v>-0.4836</v>
      </c>
      <c r="G6303" s="0" t="n">
        <f aca="false">VLOOKUP(B6303,municipalities!$A$1:$I$9684,8,0)</f>
        <v>1613</v>
      </c>
      <c r="H6303" s="2" t="n">
        <f aca="false">IFERROR(VLOOKUP(M6303,hospitals_fr!$A$1:$K$3739,2,0),1)</f>
        <v>1</v>
      </c>
      <c r="I6303" s="0" t="str">
        <f aca="false">CONCATENATE("'",municipalities!A6301,"'")</f>
        <v>'Mouen'</v>
      </c>
      <c r="M6303" s="0" t="s">
        <v>15770</v>
      </c>
    </row>
    <row r="6304" customFormat="false" ht="13.8" hidden="true" customHeight="false" outlineLevel="0" collapsed="false">
      <c r="B6304" s="0" t="str">
        <f aca="false">municipalities!A6302</f>
        <v>Gardonne</v>
      </c>
      <c r="C6304" s="0" t="str">
        <f aca="false">CONCATENATE("'",municipalities!A6302,"'")</f>
        <v>'Gardonne'</v>
      </c>
      <c r="D6304" s="0" t="n">
        <v>2</v>
      </c>
      <c r="E6304" s="0" t="n">
        <f aca="false">VLOOKUP(B6304,municipalities!$A$1:$I$9684,2,0)</f>
        <v>44.8364</v>
      </c>
      <c r="F6304" s="0" t="n">
        <f aca="false">VLOOKUP(B6304,municipalities!$A$1:$I$9684,3,0)</f>
        <v>0.3322</v>
      </c>
      <c r="G6304" s="0" t="n">
        <f aca="false">VLOOKUP(B6304,municipalities!$A$1:$I$9684,8,0)</f>
        <v>1613</v>
      </c>
      <c r="H6304" s="2" t="n">
        <f aca="false">IFERROR(VLOOKUP(M6304,hospitals_fr!$A$1:$K$3739,2,0),1)</f>
        <v>1</v>
      </c>
      <c r="I6304" s="0" t="str">
        <f aca="false">CONCATENATE("'",municipalities!A6302,"'")</f>
        <v>'Gardonne'</v>
      </c>
      <c r="M6304" s="0" t="s">
        <v>15771</v>
      </c>
    </row>
    <row r="6305" customFormat="false" ht="13.8" hidden="true" customHeight="false" outlineLevel="0" collapsed="false">
      <c r="B6305" s="0" t="str">
        <f aca="false">municipalities!A6303</f>
        <v>La Trinité-sur-Mer</v>
      </c>
      <c r="C6305" s="0" t="str">
        <f aca="false">CONCATENATE("'",municipalities!A6303,"'")</f>
        <v>'La Trinité-sur-Mer'</v>
      </c>
      <c r="D6305" s="0" t="n">
        <v>5</v>
      </c>
      <c r="E6305" s="0" t="n">
        <f aca="false">VLOOKUP(B6305,municipalities!$A$1:$I$9684,2,0)</f>
        <v>47.5853</v>
      </c>
      <c r="F6305" s="0" t="n">
        <f aca="false">VLOOKUP(B6305,municipalities!$A$1:$I$9684,3,0)</f>
        <v>-3.0297</v>
      </c>
      <c r="G6305" s="0" t="n">
        <f aca="false">VLOOKUP(B6305,municipalities!$A$1:$I$9684,8,0)</f>
        <v>1612</v>
      </c>
      <c r="H6305" s="2" t="n">
        <f aca="false">IFERROR(VLOOKUP(M6305,hospitals_fr!$A$1:$K$3739,2,0),1)</f>
        <v>1</v>
      </c>
      <c r="I6305" s="0" t="str">
        <f aca="false">CONCATENATE("'",municipalities!A6303,"'")</f>
        <v>'La Trinité-sur-Mer'</v>
      </c>
      <c r="M6305" s="0" t="s">
        <v>15772</v>
      </c>
    </row>
    <row r="6306" customFormat="false" ht="13.8" hidden="true" customHeight="false" outlineLevel="0" collapsed="false">
      <c r="B6306" s="0" t="str">
        <f aca="false">municipalities!A6304</f>
        <v>Saint-Jean-de-Soudain</v>
      </c>
      <c r="C6306" s="0" t="str">
        <f aca="false">CONCATENATE("'",municipalities!A6304,"'")</f>
        <v>'Saint-Jean-de-Soudain'</v>
      </c>
      <c r="D6306" s="0" t="n">
        <v>3</v>
      </c>
      <c r="E6306" s="0" t="n">
        <f aca="false">VLOOKUP(B6306,municipalities!$A$1:$I$9684,2,0)</f>
        <v>45.5725</v>
      </c>
      <c r="F6306" s="0" t="n">
        <f aca="false">VLOOKUP(B6306,municipalities!$A$1:$I$9684,3,0)</f>
        <v>5.4289</v>
      </c>
      <c r="G6306" s="0" t="n">
        <f aca="false">VLOOKUP(B6306,municipalities!$A$1:$I$9684,8,0)</f>
        <v>1612</v>
      </c>
      <c r="H6306" s="2" t="n">
        <f aca="false">IFERROR(VLOOKUP(M6306,hospitals_fr!$A$1:$K$3739,2,0),1)</f>
        <v>1</v>
      </c>
      <c r="I6306" s="0" t="str">
        <f aca="false">CONCATENATE("'",municipalities!A6304,"'")</f>
        <v>'Saint-Jean-de-Soudain'</v>
      </c>
      <c r="M6306" s="0" t="s">
        <v>15773</v>
      </c>
    </row>
    <row r="6307" customFormat="false" ht="13.8" hidden="true" customHeight="false" outlineLevel="0" collapsed="false">
      <c r="B6307" s="0" t="str">
        <f aca="false">municipalities!A6305</f>
        <v>Saint-Crespin-sur-Moine</v>
      </c>
      <c r="C6307" s="0" t="str">
        <f aca="false">CONCATENATE("'",municipalities!A6305,"'")</f>
        <v>'Saint-Crespin-sur-Moine'</v>
      </c>
      <c r="D6307" s="0" t="n">
        <v>12</v>
      </c>
      <c r="E6307" s="0" t="n">
        <f aca="false">VLOOKUP(B6307,municipalities!$A$1:$I$9684,2,0)</f>
        <v>47.0989</v>
      </c>
      <c r="F6307" s="0" t="n">
        <f aca="false">VLOOKUP(B6307,municipalities!$A$1:$I$9684,3,0)</f>
        <v>-1.1861</v>
      </c>
      <c r="G6307" s="0" t="n">
        <f aca="false">VLOOKUP(B6307,municipalities!$A$1:$I$9684,8,0)</f>
        <v>1612</v>
      </c>
      <c r="H6307" s="2" t="n">
        <f aca="false">IFERROR(VLOOKUP(M6307,hospitals_fr!$A$1:$K$3739,2,0),1)</f>
        <v>1</v>
      </c>
      <c r="I6307" s="0" t="str">
        <f aca="false">CONCATENATE("'",municipalities!A6305,"'")</f>
        <v>'Saint-Crespin-sur-Moine'</v>
      </c>
      <c r="M6307" s="0" t="s">
        <v>15774</v>
      </c>
    </row>
    <row r="6308" customFormat="false" ht="13.8" hidden="true" customHeight="false" outlineLevel="0" collapsed="false">
      <c r="B6308" s="0" t="str">
        <f aca="false">municipalities!A6306</f>
        <v>Barjac</v>
      </c>
      <c r="C6308" s="0" t="str">
        <f aca="false">CONCATENATE("'",municipalities!A6306,"'")</f>
        <v>'Barjac'</v>
      </c>
      <c r="D6308" s="0" t="n">
        <v>9</v>
      </c>
      <c r="E6308" s="0" t="n">
        <f aca="false">VLOOKUP(B6308,municipalities!$A$1:$I$9684,2,0)</f>
        <v>44.3081</v>
      </c>
      <c r="F6308" s="0" t="n">
        <f aca="false">VLOOKUP(B6308,municipalities!$A$1:$I$9684,3,0)</f>
        <v>4.3481</v>
      </c>
      <c r="G6308" s="0" t="n">
        <f aca="false">VLOOKUP(B6308,municipalities!$A$1:$I$9684,8,0)</f>
        <v>1612</v>
      </c>
      <c r="H6308" s="2" t="n">
        <f aca="false">IFERROR(VLOOKUP(M6308,hospitals_fr!$A$1:$K$3739,2,0),1)</f>
        <v>1</v>
      </c>
      <c r="I6308" s="0" t="str">
        <f aca="false">CONCATENATE("'",municipalities!A6306,"'")</f>
        <v>'Barjac'</v>
      </c>
      <c r="M6308" s="0" t="s">
        <v>15775</v>
      </c>
    </row>
    <row r="6309" customFormat="false" ht="13.8" hidden="true" customHeight="false" outlineLevel="0" collapsed="false">
      <c r="B6309" s="0" t="str">
        <f aca="false">municipalities!A6307</f>
        <v>Mareuil-sur-Ourcq</v>
      </c>
      <c r="C6309" s="0" t="str">
        <f aca="false">CONCATENATE("'",municipalities!A6307,"'")</f>
        <v>'Mareuil-sur-Ourcq'</v>
      </c>
      <c r="D6309" s="0" t="n">
        <v>11</v>
      </c>
      <c r="E6309" s="0" t="n">
        <f aca="false">VLOOKUP(B6309,municipalities!$A$1:$I$9684,2,0)</f>
        <v>49.1364</v>
      </c>
      <c r="F6309" s="0" t="n">
        <f aca="false">VLOOKUP(B6309,municipalities!$A$1:$I$9684,3,0)</f>
        <v>3.0772</v>
      </c>
      <c r="G6309" s="0" t="n">
        <f aca="false">VLOOKUP(B6309,municipalities!$A$1:$I$9684,8,0)</f>
        <v>1611</v>
      </c>
      <c r="H6309" s="2" t="n">
        <f aca="false">IFERROR(VLOOKUP(M6309,hospitals_fr!$A$1:$K$3739,2,0),1)</f>
        <v>1</v>
      </c>
      <c r="I6309" s="0" t="str">
        <f aca="false">CONCATENATE("'",municipalities!A6307,"'")</f>
        <v>'Mareuil-sur-Ourcq'</v>
      </c>
      <c r="M6309" s="0" t="s">
        <v>15776</v>
      </c>
    </row>
    <row r="6310" customFormat="false" ht="13.8" hidden="true" customHeight="false" outlineLevel="0" collapsed="false">
      <c r="B6310" s="0" t="str">
        <f aca="false">municipalities!A6308</f>
        <v>Saint-Mariens</v>
      </c>
      <c r="C6310" s="0" t="str">
        <f aca="false">CONCATENATE("'",municipalities!A6308,"'")</f>
        <v>'Saint-Mariens'</v>
      </c>
      <c r="D6310" s="0" t="n">
        <v>2</v>
      </c>
      <c r="E6310" s="0" t="n">
        <f aca="false">VLOOKUP(B6310,municipalities!$A$1:$I$9684,2,0)</f>
        <v>45.1167</v>
      </c>
      <c r="F6310" s="0" t="n">
        <f aca="false">VLOOKUP(B6310,municipalities!$A$1:$I$9684,3,0)</f>
        <v>-0.4031</v>
      </c>
      <c r="G6310" s="0" t="n">
        <f aca="false">VLOOKUP(B6310,municipalities!$A$1:$I$9684,8,0)</f>
        <v>1611</v>
      </c>
      <c r="H6310" s="2" t="n">
        <f aca="false">IFERROR(VLOOKUP(M6310,hospitals_fr!$A$1:$K$3739,2,0),1)</f>
        <v>1</v>
      </c>
      <c r="I6310" s="0" t="str">
        <f aca="false">CONCATENATE("'",municipalities!A6308,"'")</f>
        <v>'Saint-Mariens'</v>
      </c>
      <c r="M6310" s="0" t="s">
        <v>15777</v>
      </c>
    </row>
    <row r="6311" customFormat="false" ht="13.8" hidden="true" customHeight="false" outlineLevel="0" collapsed="false">
      <c r="B6311" s="0" t="str">
        <f aca="false">municipalities!A6309</f>
        <v>Sermaise</v>
      </c>
      <c r="C6311" s="0" t="str">
        <f aca="false">CONCATENATE("'",municipalities!A6309,"'")</f>
        <v>'Sermaise'</v>
      </c>
      <c r="D6311" s="0" t="n">
        <v>8</v>
      </c>
      <c r="E6311" s="0" t="n">
        <f aca="false">VLOOKUP(B6311,municipalities!$A$1:$I$9684,2,0)</f>
        <v>48.5361</v>
      </c>
      <c r="F6311" s="0" t="n">
        <f aca="false">VLOOKUP(B6311,municipalities!$A$1:$I$9684,3,0)</f>
        <v>2.0806</v>
      </c>
      <c r="G6311" s="0" t="n">
        <f aca="false">VLOOKUP(B6311,municipalities!$A$1:$I$9684,8,0)</f>
        <v>1611</v>
      </c>
      <c r="H6311" s="2" t="n">
        <f aca="false">IFERROR(VLOOKUP(M6311,hospitals_fr!$A$1:$K$3739,2,0),1)</f>
        <v>1</v>
      </c>
      <c r="I6311" s="0" t="str">
        <f aca="false">CONCATENATE("'",municipalities!A6309,"'")</f>
        <v>'Sermaise'</v>
      </c>
      <c r="M6311" s="0" t="s">
        <v>15778</v>
      </c>
    </row>
    <row r="6312" customFormat="false" ht="13.8" hidden="true" customHeight="false" outlineLevel="0" collapsed="false">
      <c r="B6312" s="0" t="str">
        <f aca="false">municipalities!A6310</f>
        <v>Thorigné-sur-Dué</v>
      </c>
      <c r="C6312" s="0" t="str">
        <f aca="false">CONCATENATE("'",municipalities!A6310,"'")</f>
        <v>'Thorigné-sur-Dué'</v>
      </c>
      <c r="D6312" s="0" t="n">
        <v>12</v>
      </c>
      <c r="E6312" s="0" t="n">
        <f aca="false">VLOOKUP(B6312,municipalities!$A$1:$I$9684,2,0)</f>
        <v>48.0381</v>
      </c>
      <c r="F6312" s="0" t="n">
        <f aca="false">VLOOKUP(B6312,municipalities!$A$1:$I$9684,3,0)</f>
        <v>0.5364</v>
      </c>
      <c r="G6312" s="0" t="n">
        <f aca="false">VLOOKUP(B6312,municipalities!$A$1:$I$9684,8,0)</f>
        <v>1611</v>
      </c>
      <c r="H6312" s="2" t="n">
        <f aca="false">IFERROR(VLOOKUP(M6312,hospitals_fr!$A$1:$K$3739,2,0),1)</f>
        <v>1</v>
      </c>
      <c r="I6312" s="0" t="str">
        <f aca="false">CONCATENATE("'",municipalities!A6310,"'")</f>
        <v>'Thorigné-sur-Dué'</v>
      </c>
      <c r="M6312" s="0" t="s">
        <v>15779</v>
      </c>
    </row>
    <row r="6313" customFormat="false" ht="13.8" hidden="true" customHeight="false" outlineLevel="0" collapsed="false">
      <c r="B6313" s="0" t="str">
        <f aca="false">municipalities!A6311</f>
        <v>Martel</v>
      </c>
      <c r="C6313" s="0" t="str">
        <f aca="false">CONCATENATE("'",municipalities!A6311,"'")</f>
        <v>'Martel'</v>
      </c>
      <c r="D6313" s="0" t="n">
        <v>9</v>
      </c>
      <c r="E6313" s="0" t="n">
        <f aca="false">VLOOKUP(B6313,municipalities!$A$1:$I$9684,2,0)</f>
        <v>44.9369</v>
      </c>
      <c r="F6313" s="0" t="n">
        <f aca="false">VLOOKUP(B6313,municipalities!$A$1:$I$9684,3,0)</f>
        <v>1.6089</v>
      </c>
      <c r="G6313" s="0" t="n">
        <f aca="false">VLOOKUP(B6313,municipalities!$A$1:$I$9684,8,0)</f>
        <v>1611</v>
      </c>
      <c r="H6313" s="2" t="n">
        <f aca="false">IFERROR(VLOOKUP(M6313,hospitals_fr!$A$1:$K$3739,2,0),1)</f>
        <v>1</v>
      </c>
      <c r="I6313" s="0" t="str">
        <f aca="false">CONCATENATE("'",municipalities!A6311,"'")</f>
        <v>'Martel'</v>
      </c>
      <c r="M6313" s="0" t="s">
        <v>15780</v>
      </c>
    </row>
    <row r="6314" customFormat="false" ht="13.8" hidden="true" customHeight="false" outlineLevel="0" collapsed="false">
      <c r="B6314" s="0" t="str">
        <f aca="false">municipalities!A6312</f>
        <v>Soings-en-Sologne</v>
      </c>
      <c r="C6314" s="0" t="str">
        <f aca="false">CONCATENATE("'",municipalities!A6312,"'")</f>
        <v>'Soings-en-Sologne'</v>
      </c>
      <c r="D6314" s="0" t="n">
        <v>6</v>
      </c>
      <c r="E6314" s="0" t="n">
        <f aca="false">VLOOKUP(B6314,municipalities!$A$1:$I$9684,2,0)</f>
        <v>47.4133</v>
      </c>
      <c r="F6314" s="0" t="n">
        <f aca="false">VLOOKUP(B6314,municipalities!$A$1:$I$9684,3,0)</f>
        <v>1.525</v>
      </c>
      <c r="G6314" s="0" t="n">
        <f aca="false">VLOOKUP(B6314,municipalities!$A$1:$I$9684,8,0)</f>
        <v>1611</v>
      </c>
      <c r="H6314" s="2" t="n">
        <f aca="false">IFERROR(VLOOKUP(M6314,hospitals_fr!$A$1:$K$3739,2,0),1)</f>
        <v>1</v>
      </c>
      <c r="I6314" s="0" t="str">
        <f aca="false">CONCATENATE("'",municipalities!A6312,"'")</f>
        <v>'Soings-en-Sologne'</v>
      </c>
      <c r="M6314" s="0" t="s">
        <v>15781</v>
      </c>
    </row>
    <row r="6315" customFormat="false" ht="13.8" hidden="true" customHeight="false" outlineLevel="0" collapsed="false">
      <c r="B6315" s="0" t="str">
        <f aca="false">municipalities!A6313</f>
        <v>Saussan</v>
      </c>
      <c r="C6315" s="0" t="str">
        <f aca="false">CONCATENATE("'",municipalities!A6313,"'")</f>
        <v>'Saussan'</v>
      </c>
      <c r="D6315" s="0" t="n">
        <v>9</v>
      </c>
      <c r="E6315" s="0" t="n">
        <f aca="false">VLOOKUP(B6315,municipalities!$A$1:$I$9684,2,0)</f>
        <v>43.5714</v>
      </c>
      <c r="F6315" s="0" t="n">
        <f aca="false">VLOOKUP(B6315,municipalities!$A$1:$I$9684,3,0)</f>
        <v>3.7744</v>
      </c>
      <c r="G6315" s="0" t="n">
        <f aca="false">VLOOKUP(B6315,municipalities!$A$1:$I$9684,8,0)</f>
        <v>1610</v>
      </c>
      <c r="H6315" s="2" t="n">
        <f aca="false">IFERROR(VLOOKUP(M6315,hospitals_fr!$A$1:$K$3739,2,0),1)</f>
        <v>1</v>
      </c>
      <c r="I6315" s="0" t="str">
        <f aca="false">CONCATENATE("'",municipalities!A6313,"'")</f>
        <v>'Saussan'</v>
      </c>
      <c r="M6315" s="0" t="s">
        <v>15782</v>
      </c>
    </row>
    <row r="6316" customFormat="false" ht="13.8" hidden="true" customHeight="false" outlineLevel="0" collapsed="false">
      <c r="B6316" s="0" t="str">
        <f aca="false">municipalities!A6314</f>
        <v>Saint-Malô-du-Bois</v>
      </c>
      <c r="C6316" s="0" t="str">
        <f aca="false">CONCATENATE("'",municipalities!A6314,"'")</f>
        <v>'Saint-Malô-du-Bois'</v>
      </c>
      <c r="D6316" s="0" t="n">
        <v>12</v>
      </c>
      <c r="E6316" s="0" t="n">
        <f aca="false">VLOOKUP(B6316,municipalities!$A$1:$I$9684,2,0)</f>
        <v>46.9286</v>
      </c>
      <c r="F6316" s="0" t="n">
        <f aca="false">VLOOKUP(B6316,municipalities!$A$1:$I$9684,3,0)</f>
        <v>-0.9006</v>
      </c>
      <c r="G6316" s="0" t="n">
        <f aca="false">VLOOKUP(B6316,municipalities!$A$1:$I$9684,8,0)</f>
        <v>1610</v>
      </c>
      <c r="H6316" s="2" t="n">
        <f aca="false">IFERROR(VLOOKUP(M6316,hospitals_fr!$A$1:$K$3739,2,0),1)</f>
        <v>1</v>
      </c>
      <c r="I6316" s="0" t="str">
        <f aca="false">CONCATENATE("'",municipalities!A6314,"'")</f>
        <v>'Saint-Malô-du-Bois'</v>
      </c>
      <c r="M6316" s="0" t="s">
        <v>15783</v>
      </c>
    </row>
    <row r="6317" customFormat="false" ht="13.8" hidden="true" customHeight="false" outlineLevel="0" collapsed="false">
      <c r="B6317" s="0" t="str">
        <f aca="false">municipalities!A6315</f>
        <v>Chabanais</v>
      </c>
      <c r="C6317" s="0" t="str">
        <f aca="false">CONCATENATE("'",municipalities!A6315,"'")</f>
        <v>'Chabanais'</v>
      </c>
      <c r="D6317" s="0" t="n">
        <v>2</v>
      </c>
      <c r="E6317" s="0" t="n">
        <f aca="false">VLOOKUP(B6317,municipalities!$A$1:$I$9684,2,0)</f>
        <v>45.8742</v>
      </c>
      <c r="F6317" s="0" t="n">
        <f aca="false">VLOOKUP(B6317,municipalities!$A$1:$I$9684,3,0)</f>
        <v>0.7197</v>
      </c>
      <c r="G6317" s="0" t="n">
        <f aca="false">VLOOKUP(B6317,municipalities!$A$1:$I$9684,8,0)</f>
        <v>1610</v>
      </c>
      <c r="H6317" s="2" t="n">
        <f aca="false">IFERROR(VLOOKUP(M6317,hospitals_fr!$A$1:$K$3739,2,0),1)</f>
        <v>1</v>
      </c>
      <c r="I6317" s="0" t="str">
        <f aca="false">CONCATENATE("'",municipalities!A6315,"'")</f>
        <v>'Chabanais'</v>
      </c>
      <c r="M6317" s="0" t="s">
        <v>15784</v>
      </c>
    </row>
    <row r="6318" customFormat="false" ht="13.8" hidden="true" customHeight="false" outlineLevel="0" collapsed="false">
      <c r="B6318" s="0" t="str">
        <f aca="false">municipalities!A6316</f>
        <v>Rochegude</v>
      </c>
      <c r="C6318" s="0" t="str">
        <f aca="false">CONCATENATE("'",municipalities!A6316,"'")</f>
        <v>'Rochegude'</v>
      </c>
      <c r="D6318" s="0" t="n">
        <v>3</v>
      </c>
      <c r="E6318" s="0" t="n">
        <f aca="false">VLOOKUP(B6318,municipalities!$A$1:$I$9684,2,0)</f>
        <v>44.2489</v>
      </c>
      <c r="F6318" s="0" t="n">
        <f aca="false">VLOOKUP(B6318,municipalities!$A$1:$I$9684,3,0)</f>
        <v>4.8286</v>
      </c>
      <c r="G6318" s="0" t="n">
        <f aca="false">VLOOKUP(B6318,municipalities!$A$1:$I$9684,8,0)</f>
        <v>1610</v>
      </c>
      <c r="H6318" s="2" t="n">
        <f aca="false">IFERROR(VLOOKUP(M6318,hospitals_fr!$A$1:$K$3739,2,0),1)</f>
        <v>1</v>
      </c>
      <c r="I6318" s="0" t="str">
        <f aca="false">CONCATENATE("'",municipalities!A6316,"'")</f>
        <v>'Rochegude'</v>
      </c>
      <c r="M6318" s="0" t="s">
        <v>15785</v>
      </c>
    </row>
    <row r="6319" customFormat="false" ht="13.8" hidden="true" customHeight="false" outlineLevel="0" collapsed="false">
      <c r="B6319" s="0" t="str">
        <f aca="false">municipalities!A6317</f>
        <v>Plestan</v>
      </c>
      <c r="C6319" s="0" t="str">
        <f aca="false">CONCATENATE("'",municipalities!A6317,"'")</f>
        <v>'Plestan'</v>
      </c>
      <c r="D6319" s="0" t="n">
        <v>5</v>
      </c>
      <c r="E6319" s="0" t="n">
        <f aca="false">VLOOKUP(B6319,municipalities!$A$1:$I$9684,2,0)</f>
        <v>48.4239</v>
      </c>
      <c r="F6319" s="0" t="n">
        <f aca="false">VLOOKUP(B6319,municipalities!$A$1:$I$9684,3,0)</f>
        <v>-2.4469</v>
      </c>
      <c r="G6319" s="0" t="n">
        <f aca="false">VLOOKUP(B6319,municipalities!$A$1:$I$9684,8,0)</f>
        <v>1610</v>
      </c>
      <c r="H6319" s="2" t="n">
        <f aca="false">IFERROR(VLOOKUP(M6319,hospitals_fr!$A$1:$K$3739,2,0),1)</f>
        <v>1</v>
      </c>
      <c r="I6319" s="0" t="str">
        <f aca="false">CONCATENATE("'",municipalities!A6317,"'")</f>
        <v>'Plestan'</v>
      </c>
      <c r="M6319" s="0" t="s">
        <v>15786</v>
      </c>
    </row>
    <row r="6320" customFormat="false" ht="13.8" hidden="true" customHeight="false" outlineLevel="0" collapsed="false">
      <c r="B6320" s="0" t="str">
        <f aca="false">municipalities!A6318</f>
        <v>Mortagne-du-Nord</v>
      </c>
      <c r="C6320" s="0" t="str">
        <f aca="false">CONCATENATE("'",municipalities!A6318,"'")</f>
        <v>'Mortagne-du-Nord'</v>
      </c>
      <c r="D6320" s="0" t="n">
        <v>11</v>
      </c>
      <c r="E6320" s="0" t="n">
        <f aca="false">VLOOKUP(B6320,municipalities!$A$1:$I$9684,2,0)</f>
        <v>50.5044</v>
      </c>
      <c r="F6320" s="0" t="n">
        <f aca="false">VLOOKUP(B6320,municipalities!$A$1:$I$9684,3,0)</f>
        <v>3.4544</v>
      </c>
      <c r="G6320" s="0" t="n">
        <f aca="false">VLOOKUP(B6320,municipalities!$A$1:$I$9684,8,0)</f>
        <v>1609</v>
      </c>
      <c r="H6320" s="2" t="n">
        <f aca="false">IFERROR(VLOOKUP(M6320,hospitals_fr!$A$1:$K$3739,2,0),1)</f>
        <v>1</v>
      </c>
      <c r="I6320" s="0" t="str">
        <f aca="false">CONCATENATE("'",municipalities!A6318,"'")</f>
        <v>'Mortagne-du-Nord'</v>
      </c>
      <c r="M6320" s="0" t="s">
        <v>15787</v>
      </c>
    </row>
    <row r="6321" customFormat="false" ht="13.8" hidden="true" customHeight="false" outlineLevel="0" collapsed="false">
      <c r="B6321" s="0" t="str">
        <f aca="false">municipalities!A6319</f>
        <v>Mours</v>
      </c>
      <c r="C6321" s="0" t="str">
        <f aca="false">CONCATENATE("'",municipalities!A6319,"'")</f>
        <v>'Mours'</v>
      </c>
      <c r="D6321" s="0" t="n">
        <v>8</v>
      </c>
      <c r="E6321" s="0" t="n">
        <f aca="false">VLOOKUP(B6321,municipalities!$A$1:$I$9684,2,0)</f>
        <v>49.1336</v>
      </c>
      <c r="F6321" s="0" t="n">
        <f aca="false">VLOOKUP(B6321,municipalities!$A$1:$I$9684,3,0)</f>
        <v>2.27</v>
      </c>
      <c r="G6321" s="0" t="n">
        <f aca="false">VLOOKUP(B6321,municipalities!$A$1:$I$9684,8,0)</f>
        <v>1609</v>
      </c>
      <c r="H6321" s="2" t="n">
        <f aca="false">IFERROR(VLOOKUP(M6321,hospitals_fr!$A$1:$K$3739,2,0),1)</f>
        <v>1</v>
      </c>
      <c r="I6321" s="0" t="str">
        <f aca="false">CONCATENATE("'",municipalities!A6319,"'")</f>
        <v>'Mours'</v>
      </c>
      <c r="M6321" s="0" t="s">
        <v>15788</v>
      </c>
    </row>
    <row r="6322" customFormat="false" ht="13.8" hidden="true" customHeight="false" outlineLevel="0" collapsed="false">
      <c r="B6322" s="0" t="str">
        <f aca="false">municipalities!A6320</f>
        <v>Menetou-Salon</v>
      </c>
      <c r="C6322" s="0" t="str">
        <f aca="false">CONCATENATE("'",municipalities!A6320,"'")</f>
        <v>'Menetou-Salon'</v>
      </c>
      <c r="D6322" s="0" t="n">
        <v>6</v>
      </c>
      <c r="E6322" s="0" t="n">
        <f aca="false">VLOOKUP(B6322,municipalities!$A$1:$I$9684,2,0)</f>
        <v>47.2319</v>
      </c>
      <c r="F6322" s="0" t="n">
        <f aca="false">VLOOKUP(B6322,municipalities!$A$1:$I$9684,3,0)</f>
        <v>2.4864</v>
      </c>
      <c r="G6322" s="0" t="n">
        <f aca="false">VLOOKUP(B6322,municipalities!$A$1:$I$9684,8,0)</f>
        <v>1609</v>
      </c>
      <c r="H6322" s="2" t="n">
        <f aca="false">IFERROR(VLOOKUP(M6322,hospitals_fr!$A$1:$K$3739,2,0),1)</f>
        <v>1</v>
      </c>
      <c r="I6322" s="0" t="str">
        <f aca="false">CONCATENATE("'",municipalities!A6320,"'")</f>
        <v>'Menetou-Salon'</v>
      </c>
      <c r="M6322" s="0" t="s">
        <v>15789</v>
      </c>
    </row>
    <row r="6323" customFormat="false" ht="13.8" hidden="true" customHeight="false" outlineLevel="0" collapsed="false">
      <c r="B6323" s="0" t="str">
        <f aca="false">municipalities!A6321</f>
        <v>Caden</v>
      </c>
      <c r="C6323" s="0" t="str">
        <f aca="false">CONCATENATE("'",municipalities!A6321,"'")</f>
        <v>'Caden'</v>
      </c>
      <c r="D6323" s="0" t="n">
        <v>5</v>
      </c>
      <c r="E6323" s="0" t="n">
        <f aca="false">VLOOKUP(B6323,municipalities!$A$1:$I$9684,2,0)</f>
        <v>47.6308</v>
      </c>
      <c r="F6323" s="0" t="n">
        <f aca="false">VLOOKUP(B6323,municipalities!$A$1:$I$9684,3,0)</f>
        <v>-2.2881</v>
      </c>
      <c r="G6323" s="0" t="n">
        <f aca="false">VLOOKUP(B6323,municipalities!$A$1:$I$9684,8,0)</f>
        <v>1609</v>
      </c>
      <c r="H6323" s="2" t="n">
        <f aca="false">IFERROR(VLOOKUP(M6323,hospitals_fr!$A$1:$K$3739,2,0),1)</f>
        <v>1</v>
      </c>
      <c r="I6323" s="0" t="str">
        <f aca="false">CONCATENATE("'",municipalities!A6321,"'")</f>
        <v>'Caden'</v>
      </c>
      <c r="M6323" s="0" t="s">
        <v>15790</v>
      </c>
    </row>
    <row r="6324" customFormat="false" ht="13.8" hidden="false" customHeight="false" outlineLevel="0" collapsed="false">
      <c r="B6324" s="0" t="str">
        <f aca="false">municipalities!A6322</f>
        <v>Duppigheim</v>
      </c>
      <c r="C6324" s="0" t="str">
        <f aca="false">CONCATENATE("'",municipalities!A6322,"'")</f>
        <v>'Duppigheim'</v>
      </c>
      <c r="D6324" s="0" t="n">
        <v>1</v>
      </c>
      <c r="E6324" s="0" t="n">
        <f aca="false">VLOOKUP(B6324,municipalities!$A$1:$I$9684,2,0)</f>
        <v>48.5286</v>
      </c>
      <c r="F6324" s="0" t="n">
        <f aca="false">VLOOKUP(B6324,municipalities!$A$1:$I$9684,3,0)</f>
        <v>7.5936</v>
      </c>
      <c r="G6324" s="0" t="n">
        <f aca="false">VLOOKUP(B6324,municipalities!$A$1:$I$9684,8,0)</f>
        <v>1608</v>
      </c>
      <c r="H6324" s="2" t="n">
        <f aca="false">IFERROR(VLOOKUP(M6324,hospitals_fr!$A$1:$K$3739,2,0),1)</f>
        <v>1</v>
      </c>
      <c r="I6324" s="0" t="str">
        <f aca="false">CONCATENATE("'",municipalities!A6322,"'")</f>
        <v>'Duppigheim'</v>
      </c>
      <c r="M6324" s="0" t="s">
        <v>15791</v>
      </c>
    </row>
    <row r="6325" customFormat="false" ht="13.8" hidden="true" customHeight="false" outlineLevel="0" collapsed="false">
      <c r="B6325" s="0" t="str">
        <f aca="false">municipalities!A6323</f>
        <v>Marigné-Laillé</v>
      </c>
      <c r="C6325" s="0" t="str">
        <f aca="false">CONCATENATE("'",municipalities!A6323,"'")</f>
        <v>'Marigné-Laillé'</v>
      </c>
      <c r="D6325" s="0" t="n">
        <v>12</v>
      </c>
      <c r="E6325" s="0" t="n">
        <f aca="false">VLOOKUP(B6325,municipalities!$A$1:$I$9684,2,0)</f>
        <v>47.8189</v>
      </c>
      <c r="F6325" s="0" t="n">
        <f aca="false">VLOOKUP(B6325,municipalities!$A$1:$I$9684,3,0)</f>
        <v>0.3397</v>
      </c>
      <c r="G6325" s="0" t="n">
        <f aca="false">VLOOKUP(B6325,municipalities!$A$1:$I$9684,8,0)</f>
        <v>1608</v>
      </c>
      <c r="H6325" s="2" t="n">
        <f aca="false">IFERROR(VLOOKUP(M6325,hospitals_fr!$A$1:$K$3739,2,0),1)</f>
        <v>1</v>
      </c>
      <c r="I6325" s="0" t="str">
        <f aca="false">CONCATENATE("'",municipalities!A6323,"'")</f>
        <v>'Marigné-Laillé'</v>
      </c>
      <c r="M6325" s="0" t="s">
        <v>15792</v>
      </c>
    </row>
    <row r="6326" customFormat="false" ht="13.8" hidden="true" customHeight="false" outlineLevel="0" collapsed="false">
      <c r="B6326" s="0" t="str">
        <f aca="false">municipalities!A6324</f>
        <v>Sion-les-Mines</v>
      </c>
      <c r="C6326" s="0" t="str">
        <f aca="false">CONCATENATE("'",municipalities!A6324,"'")</f>
        <v>'Sion-les-Mines'</v>
      </c>
      <c r="D6326" s="0" t="n">
        <v>12</v>
      </c>
      <c r="E6326" s="0" t="n">
        <f aca="false">VLOOKUP(B6326,municipalities!$A$1:$I$9684,2,0)</f>
        <v>47.735</v>
      </c>
      <c r="F6326" s="0" t="n">
        <f aca="false">VLOOKUP(B6326,municipalities!$A$1:$I$9684,3,0)</f>
        <v>-1.5919</v>
      </c>
      <c r="G6326" s="0" t="n">
        <f aca="false">VLOOKUP(B6326,municipalities!$A$1:$I$9684,8,0)</f>
        <v>1608</v>
      </c>
      <c r="H6326" s="2" t="n">
        <f aca="false">IFERROR(VLOOKUP(M6326,hospitals_fr!$A$1:$K$3739,2,0),1)</f>
        <v>1</v>
      </c>
      <c r="I6326" s="0" t="str">
        <f aca="false">CONCATENATE("'",municipalities!A6324,"'")</f>
        <v>'Sion-les-Mines'</v>
      </c>
      <c r="M6326" s="0" t="s">
        <v>15793</v>
      </c>
    </row>
    <row r="6327" customFormat="false" ht="13.8" hidden="true" customHeight="false" outlineLevel="0" collapsed="false">
      <c r="B6327" s="0" t="str">
        <f aca="false">municipalities!A6325</f>
        <v>La Verdière</v>
      </c>
      <c r="C6327" s="0" t="str">
        <f aca="false">CONCATENATE("'",municipalities!A6325,"'")</f>
        <v>'La Verdière'</v>
      </c>
      <c r="D6327" s="0" t="n">
        <v>13</v>
      </c>
      <c r="E6327" s="0" t="n">
        <f aca="false">VLOOKUP(B6327,municipalities!$A$1:$I$9684,2,0)</f>
        <v>43.6386</v>
      </c>
      <c r="F6327" s="0" t="n">
        <f aca="false">VLOOKUP(B6327,municipalities!$A$1:$I$9684,3,0)</f>
        <v>5.9358</v>
      </c>
      <c r="G6327" s="0" t="n">
        <f aca="false">VLOOKUP(B6327,municipalities!$A$1:$I$9684,8,0)</f>
        <v>1608</v>
      </c>
      <c r="H6327" s="2" t="n">
        <f aca="false">IFERROR(VLOOKUP(M6327,hospitals_fr!$A$1:$K$3739,2,0),1)</f>
        <v>1</v>
      </c>
      <c r="I6327" s="0" t="str">
        <f aca="false">CONCATENATE("'",municipalities!A6325,"'")</f>
        <v>'La Verdière'</v>
      </c>
      <c r="M6327" s="0" t="s">
        <v>15794</v>
      </c>
    </row>
    <row r="6328" customFormat="false" ht="13.8" hidden="true" customHeight="false" outlineLevel="0" collapsed="false">
      <c r="B6328" s="0" t="str">
        <f aca="false">municipalities!A6326</f>
        <v>Authie</v>
      </c>
      <c r="C6328" s="0" t="str">
        <f aca="false">CONCATENATE("'",municipalities!A6326,"'")</f>
        <v>'Authie'</v>
      </c>
      <c r="D6328" s="0" t="n">
        <v>10</v>
      </c>
      <c r="E6328" s="0" t="n">
        <f aca="false">VLOOKUP(B6328,municipalities!$A$1:$I$9684,2,0)</f>
        <v>49.2058</v>
      </c>
      <c r="F6328" s="0" t="n">
        <f aca="false">VLOOKUP(B6328,municipalities!$A$1:$I$9684,3,0)</f>
        <v>-0.4317</v>
      </c>
      <c r="G6328" s="0" t="n">
        <f aca="false">VLOOKUP(B6328,municipalities!$A$1:$I$9684,8,0)</f>
        <v>1607</v>
      </c>
      <c r="H6328" s="2" t="n">
        <f aca="false">IFERROR(VLOOKUP(M6328,hospitals_fr!$A$1:$K$3739,2,0),1)</f>
        <v>1</v>
      </c>
      <c r="I6328" s="0" t="str">
        <f aca="false">CONCATENATE("'",municipalities!A6326,"'")</f>
        <v>'Authie'</v>
      </c>
      <c r="M6328" s="0" t="s">
        <v>15795</v>
      </c>
    </row>
    <row r="6329" customFormat="false" ht="13.8" hidden="true" customHeight="false" outlineLevel="0" collapsed="false">
      <c r="B6329" s="0" t="str">
        <f aca="false">municipalities!A6327</f>
        <v>Ercuis</v>
      </c>
      <c r="C6329" s="0" t="str">
        <f aca="false">CONCATENATE("'",municipalities!A6327,"'")</f>
        <v>'Ercuis'</v>
      </c>
      <c r="D6329" s="0" t="n">
        <v>11</v>
      </c>
      <c r="E6329" s="0" t="n">
        <f aca="false">VLOOKUP(B6329,municipalities!$A$1:$I$9684,2,0)</f>
        <v>49.2356</v>
      </c>
      <c r="F6329" s="0" t="n">
        <f aca="false">VLOOKUP(B6329,municipalities!$A$1:$I$9684,3,0)</f>
        <v>2.3078</v>
      </c>
      <c r="G6329" s="0" t="n">
        <f aca="false">VLOOKUP(B6329,municipalities!$A$1:$I$9684,8,0)</f>
        <v>1607</v>
      </c>
      <c r="H6329" s="2" t="n">
        <f aca="false">IFERROR(VLOOKUP(M6329,hospitals_fr!$A$1:$K$3739,2,0),1)</f>
        <v>1</v>
      </c>
      <c r="I6329" s="0" t="str">
        <f aca="false">CONCATENATE("'",municipalities!A6327,"'")</f>
        <v>'Ercuis'</v>
      </c>
      <c r="M6329" s="0" t="s">
        <v>15796</v>
      </c>
    </row>
    <row r="6330" customFormat="false" ht="13.8" hidden="true" customHeight="false" outlineLevel="0" collapsed="false">
      <c r="B6330" s="0" t="str">
        <f aca="false">municipalities!A6328</f>
        <v>Ploulec’h</v>
      </c>
      <c r="C6330" s="0" t="str">
        <f aca="false">CONCATENATE("'",municipalities!A6328,"'")</f>
        <v>'Ploulec’h'</v>
      </c>
      <c r="D6330" s="0" t="n">
        <v>5</v>
      </c>
      <c r="E6330" s="0" t="n">
        <f aca="false">VLOOKUP(B6330,municipalities!$A$1:$I$9684,2,0)</f>
        <v>48.7181</v>
      </c>
      <c r="F6330" s="0" t="n">
        <f aca="false">VLOOKUP(B6330,municipalities!$A$1:$I$9684,3,0)</f>
        <v>-3.5044</v>
      </c>
      <c r="G6330" s="0" t="n">
        <f aca="false">VLOOKUP(B6330,municipalities!$A$1:$I$9684,8,0)</f>
        <v>1607</v>
      </c>
      <c r="H6330" s="2" t="n">
        <f aca="false">IFERROR(VLOOKUP(M6330,hospitals_fr!$A$1:$K$3739,2,0),1)</f>
        <v>1</v>
      </c>
      <c r="I6330" s="0" t="str">
        <f aca="false">CONCATENATE("'",municipalities!A6328,"'")</f>
        <v>'Ploulec’h'</v>
      </c>
      <c r="M6330" s="0" t="s">
        <v>15797</v>
      </c>
    </row>
    <row r="6331" customFormat="false" ht="13.8" hidden="true" customHeight="false" outlineLevel="0" collapsed="false">
      <c r="B6331" s="0" t="str">
        <f aca="false">municipalities!A6329</f>
        <v>Lavit</v>
      </c>
      <c r="C6331" s="0" t="str">
        <f aca="false">CONCATENATE("'",municipalities!A6329,"'")</f>
        <v>'Lavit'</v>
      </c>
      <c r="D6331" s="0" t="n">
        <v>9</v>
      </c>
      <c r="E6331" s="0" t="n">
        <f aca="false">VLOOKUP(B6331,municipalities!$A$1:$I$9684,2,0)</f>
        <v>43.9572</v>
      </c>
      <c r="F6331" s="0" t="n">
        <f aca="false">VLOOKUP(B6331,municipalities!$A$1:$I$9684,3,0)</f>
        <v>0.92</v>
      </c>
      <c r="G6331" s="0" t="n">
        <f aca="false">VLOOKUP(B6331,municipalities!$A$1:$I$9684,8,0)</f>
        <v>1607</v>
      </c>
      <c r="H6331" s="2" t="n">
        <f aca="false">IFERROR(VLOOKUP(M6331,hospitals_fr!$A$1:$K$3739,2,0),1)</f>
        <v>1</v>
      </c>
      <c r="I6331" s="0" t="str">
        <f aca="false">CONCATENATE("'",municipalities!A6329,"'")</f>
        <v>'Lavit'</v>
      </c>
      <c r="M6331" s="0" t="s">
        <v>15798</v>
      </c>
    </row>
    <row r="6332" customFormat="false" ht="13.8" hidden="true" customHeight="false" outlineLevel="0" collapsed="false">
      <c r="B6332" s="0" t="str">
        <f aca="false">municipalities!A6330</f>
        <v>Saint-Georges-de-Luzençon</v>
      </c>
      <c r="C6332" s="0" t="str">
        <f aca="false">CONCATENATE("'",municipalities!A6330,"'")</f>
        <v>'Saint-Georges-de-Luzençon'</v>
      </c>
      <c r="D6332" s="0" t="n">
        <v>9</v>
      </c>
      <c r="E6332" s="0" t="n">
        <f aca="false">VLOOKUP(B6332,municipalities!$A$1:$I$9684,2,0)</f>
        <v>44.0644</v>
      </c>
      <c r="F6332" s="0" t="n">
        <f aca="false">VLOOKUP(B6332,municipalities!$A$1:$I$9684,3,0)</f>
        <v>2.9856</v>
      </c>
      <c r="G6332" s="0" t="n">
        <f aca="false">VLOOKUP(B6332,municipalities!$A$1:$I$9684,8,0)</f>
        <v>1607</v>
      </c>
      <c r="H6332" s="2" t="n">
        <f aca="false">IFERROR(VLOOKUP(M6332,hospitals_fr!$A$1:$K$3739,2,0),1)</f>
        <v>1</v>
      </c>
      <c r="I6332" s="0" t="str">
        <f aca="false">CONCATENATE("'",municipalities!A6330,"'")</f>
        <v>'Saint-Georges-de-Luzençon'</v>
      </c>
      <c r="M6332" s="0" t="s">
        <v>15799</v>
      </c>
    </row>
    <row r="6333" customFormat="false" ht="13.8" hidden="false" customHeight="false" outlineLevel="0" collapsed="false">
      <c r="B6333" s="0" t="str">
        <f aca="false">municipalities!A6331</f>
        <v>Wingen-sur-Moder</v>
      </c>
      <c r="C6333" s="0" t="str">
        <f aca="false">CONCATENATE("'",municipalities!A6331,"'")</f>
        <v>'Wingen-sur-Moder'</v>
      </c>
      <c r="D6333" s="0" t="n">
        <v>1</v>
      </c>
      <c r="E6333" s="0" t="n">
        <f aca="false">VLOOKUP(B6333,municipalities!$A$1:$I$9684,2,0)</f>
        <v>48.9203</v>
      </c>
      <c r="F6333" s="0" t="n">
        <f aca="false">VLOOKUP(B6333,municipalities!$A$1:$I$9684,3,0)</f>
        <v>7.3761</v>
      </c>
      <c r="G6333" s="0" t="n">
        <f aca="false">VLOOKUP(B6333,municipalities!$A$1:$I$9684,8,0)</f>
        <v>1606</v>
      </c>
      <c r="H6333" s="2" t="n">
        <f aca="false">IFERROR(VLOOKUP(M6333,hospitals_fr!$A$1:$K$3739,2,0),1)</f>
        <v>1</v>
      </c>
      <c r="I6333" s="0" t="str">
        <f aca="false">CONCATENATE("'",municipalities!A6331,"'")</f>
        <v>'Wingen-sur-Moder'</v>
      </c>
      <c r="M6333" s="0" t="s">
        <v>15800</v>
      </c>
    </row>
    <row r="6334" customFormat="false" ht="13.8" hidden="true" customHeight="false" outlineLevel="0" collapsed="false">
      <c r="B6334" s="0" t="str">
        <f aca="false">municipalities!A6332</f>
        <v>Saint-Laurent-de-la-Plaine</v>
      </c>
      <c r="C6334" s="0" t="str">
        <f aca="false">CONCATENATE("'",municipalities!A6332,"'")</f>
        <v>'Saint-Laurent-de-la-Plaine'</v>
      </c>
      <c r="D6334" s="0" t="n">
        <v>12</v>
      </c>
      <c r="E6334" s="0" t="n">
        <f aca="false">VLOOKUP(B6334,municipalities!$A$1:$I$9684,2,0)</f>
        <v>47.3172</v>
      </c>
      <c r="F6334" s="0" t="n">
        <f aca="false">VLOOKUP(B6334,municipalities!$A$1:$I$9684,3,0)</f>
        <v>-0.8042</v>
      </c>
      <c r="G6334" s="0" t="n">
        <f aca="false">VLOOKUP(B6334,municipalities!$A$1:$I$9684,8,0)</f>
        <v>1606</v>
      </c>
      <c r="H6334" s="2" t="n">
        <f aca="false">IFERROR(VLOOKUP(M6334,hospitals_fr!$A$1:$K$3739,2,0),1)</f>
        <v>1</v>
      </c>
      <c r="I6334" s="0" t="str">
        <f aca="false">CONCATENATE("'",municipalities!A6332,"'")</f>
        <v>'Saint-Laurent-de-la-Plaine'</v>
      </c>
      <c r="M6334" s="0" t="s">
        <v>15801</v>
      </c>
    </row>
    <row r="6335" customFormat="false" ht="13.8" hidden="true" customHeight="false" outlineLevel="0" collapsed="false">
      <c r="B6335" s="0" t="str">
        <f aca="false">municipalities!A6333</f>
        <v>Cantin</v>
      </c>
      <c r="C6335" s="0" t="str">
        <f aca="false">CONCATENATE("'",municipalities!A6333,"'")</f>
        <v>'Cantin'</v>
      </c>
      <c r="D6335" s="0" t="n">
        <v>11</v>
      </c>
      <c r="E6335" s="0" t="n">
        <f aca="false">VLOOKUP(B6335,municipalities!$A$1:$I$9684,2,0)</f>
        <v>50.3092</v>
      </c>
      <c r="F6335" s="0" t="n">
        <f aca="false">VLOOKUP(B6335,municipalities!$A$1:$I$9684,3,0)</f>
        <v>3.1258</v>
      </c>
      <c r="G6335" s="0" t="n">
        <f aca="false">VLOOKUP(B6335,municipalities!$A$1:$I$9684,8,0)</f>
        <v>1605</v>
      </c>
      <c r="H6335" s="2" t="n">
        <f aca="false">IFERROR(VLOOKUP(M6335,hospitals_fr!$A$1:$K$3739,2,0),1)</f>
        <v>1</v>
      </c>
      <c r="I6335" s="0" t="str">
        <f aca="false">CONCATENATE("'",municipalities!A6333,"'")</f>
        <v>'Cantin'</v>
      </c>
      <c r="M6335" s="0" t="s">
        <v>15802</v>
      </c>
    </row>
    <row r="6336" customFormat="false" ht="13.8" hidden="true" customHeight="false" outlineLevel="0" collapsed="false">
      <c r="B6336" s="0" t="str">
        <f aca="false">municipalities!A6334</f>
        <v>Marcilly-sur-Eure</v>
      </c>
      <c r="C6336" s="0" t="str">
        <f aca="false">CONCATENATE("'",municipalities!A6334,"'")</f>
        <v>'Marcilly-sur-Eure'</v>
      </c>
      <c r="D6336" s="0" t="n">
        <v>10</v>
      </c>
      <c r="E6336" s="0" t="n">
        <f aca="false">VLOOKUP(B6336,municipalities!$A$1:$I$9684,2,0)</f>
        <v>48.8264</v>
      </c>
      <c r="F6336" s="0" t="n">
        <f aca="false">VLOOKUP(B6336,municipalities!$A$1:$I$9684,3,0)</f>
        <v>1.3467</v>
      </c>
      <c r="G6336" s="0" t="n">
        <f aca="false">VLOOKUP(B6336,municipalities!$A$1:$I$9684,8,0)</f>
        <v>1605</v>
      </c>
      <c r="H6336" s="2" t="n">
        <f aca="false">IFERROR(VLOOKUP(M6336,hospitals_fr!$A$1:$K$3739,2,0),1)</f>
        <v>1</v>
      </c>
      <c r="I6336" s="0" t="str">
        <f aca="false">CONCATENATE("'",municipalities!A6334,"'")</f>
        <v>'Marcilly-sur-Eure'</v>
      </c>
      <c r="M6336" s="0" t="s">
        <v>15803</v>
      </c>
    </row>
    <row r="6337" customFormat="false" ht="13.8" hidden="true" customHeight="false" outlineLevel="0" collapsed="false">
      <c r="B6337" s="0" t="str">
        <f aca="false">municipalities!A6335</f>
        <v>Orgelet</v>
      </c>
      <c r="C6337" s="0" t="str">
        <f aca="false">CONCATENATE("'",municipalities!A6335,"'")</f>
        <v>'Orgelet'</v>
      </c>
      <c r="D6337" s="0" t="n">
        <v>4</v>
      </c>
      <c r="E6337" s="0" t="n">
        <f aca="false">VLOOKUP(B6337,municipalities!$A$1:$I$9684,2,0)</f>
        <v>46.5222</v>
      </c>
      <c r="F6337" s="0" t="n">
        <f aca="false">VLOOKUP(B6337,municipalities!$A$1:$I$9684,3,0)</f>
        <v>5.6103</v>
      </c>
      <c r="G6337" s="0" t="n">
        <f aca="false">VLOOKUP(B6337,municipalities!$A$1:$I$9684,8,0)</f>
        <v>1605</v>
      </c>
      <c r="H6337" s="2" t="n">
        <f aca="false">IFERROR(VLOOKUP(M6337,hospitals_fr!$A$1:$K$3739,2,0),1)</f>
        <v>1</v>
      </c>
      <c r="I6337" s="0" t="str">
        <f aca="false">CONCATENATE("'",municipalities!A6335,"'")</f>
        <v>'Orgelet'</v>
      </c>
      <c r="M6337" s="0" t="s">
        <v>15804</v>
      </c>
    </row>
    <row r="6338" customFormat="false" ht="13.8" hidden="true" customHeight="false" outlineLevel="0" collapsed="false">
      <c r="B6338" s="0" t="str">
        <f aca="false">municipalities!A6336</f>
        <v>Sainte-Cécile</v>
      </c>
      <c r="C6338" s="0" t="str">
        <f aca="false">CONCATENATE("'",municipalities!A6336,"'")</f>
        <v>'Sainte-Cécile'</v>
      </c>
      <c r="D6338" s="0" t="n">
        <v>12</v>
      </c>
      <c r="E6338" s="0" t="n">
        <f aca="false">VLOOKUP(B6338,municipalities!$A$1:$I$9684,2,0)</f>
        <v>46.7442</v>
      </c>
      <c r="F6338" s="0" t="n">
        <f aca="false">VLOOKUP(B6338,municipalities!$A$1:$I$9684,3,0)</f>
        <v>-1.1139</v>
      </c>
      <c r="G6338" s="0" t="n">
        <f aca="false">VLOOKUP(B6338,municipalities!$A$1:$I$9684,8,0)</f>
        <v>1605</v>
      </c>
      <c r="H6338" s="2" t="n">
        <f aca="false">IFERROR(VLOOKUP(M6338,hospitals_fr!$A$1:$K$3739,2,0),1)</f>
        <v>1</v>
      </c>
      <c r="I6338" s="0" t="str">
        <f aca="false">CONCATENATE("'",municipalities!A6336,"'")</f>
        <v>'Sainte-Cécile'</v>
      </c>
      <c r="M6338" s="0" t="s">
        <v>15805</v>
      </c>
    </row>
    <row r="6339" customFormat="false" ht="13.8" hidden="true" customHeight="false" outlineLevel="0" collapsed="false">
      <c r="B6339" s="0" t="str">
        <f aca="false">municipalities!A6337</f>
        <v>Roisel</v>
      </c>
      <c r="C6339" s="0" t="str">
        <f aca="false">CONCATENATE("'",municipalities!A6337,"'")</f>
        <v>'Roisel'</v>
      </c>
      <c r="D6339" s="0" t="n">
        <v>11</v>
      </c>
      <c r="E6339" s="0" t="n">
        <f aca="false">VLOOKUP(B6339,municipalities!$A$1:$I$9684,2,0)</f>
        <v>49.9458</v>
      </c>
      <c r="F6339" s="0" t="n">
        <f aca="false">VLOOKUP(B6339,municipalities!$A$1:$I$9684,3,0)</f>
        <v>3.0978</v>
      </c>
      <c r="G6339" s="0" t="n">
        <f aca="false">VLOOKUP(B6339,municipalities!$A$1:$I$9684,8,0)</f>
        <v>1604</v>
      </c>
      <c r="H6339" s="2" t="n">
        <f aca="false">IFERROR(VLOOKUP(M6339,hospitals_fr!$A$1:$K$3739,2,0),1)</f>
        <v>1</v>
      </c>
      <c r="I6339" s="0" t="str">
        <f aca="false">CONCATENATE("'",municipalities!A6337,"'")</f>
        <v>'Roisel'</v>
      </c>
      <c r="M6339" s="0" t="s">
        <v>15806</v>
      </c>
    </row>
    <row r="6340" customFormat="false" ht="13.8" hidden="false" customHeight="false" outlineLevel="0" collapsed="false">
      <c r="B6340" s="0" t="str">
        <f aca="false">municipalities!A6338</f>
        <v>Fellering</v>
      </c>
      <c r="C6340" s="0" t="str">
        <f aca="false">CONCATENATE("'",municipalities!A6338,"'")</f>
        <v>'Fellering'</v>
      </c>
      <c r="D6340" s="0" t="n">
        <v>1</v>
      </c>
      <c r="E6340" s="0" t="n">
        <f aca="false">VLOOKUP(B6340,municipalities!$A$1:$I$9684,2,0)</f>
        <v>47.8961</v>
      </c>
      <c r="F6340" s="0" t="n">
        <f aca="false">VLOOKUP(B6340,municipalities!$A$1:$I$9684,3,0)</f>
        <v>6.9864</v>
      </c>
      <c r="G6340" s="0" t="n">
        <f aca="false">VLOOKUP(B6340,municipalities!$A$1:$I$9684,8,0)</f>
        <v>1604</v>
      </c>
      <c r="H6340" s="2" t="n">
        <f aca="false">IFERROR(VLOOKUP(M6340,hospitals_fr!$A$1:$K$3739,2,0),1)</f>
        <v>1</v>
      </c>
      <c r="I6340" s="0" t="str">
        <f aca="false">CONCATENATE("'",municipalities!A6338,"'")</f>
        <v>'Fellering'</v>
      </c>
      <c r="M6340" s="0" t="s">
        <v>15807</v>
      </c>
    </row>
    <row r="6341" customFormat="false" ht="13.8" hidden="true" customHeight="false" outlineLevel="0" collapsed="false">
      <c r="B6341" s="0" t="str">
        <f aca="false">municipalities!A6339</f>
        <v>Saint-Pardoux</v>
      </c>
      <c r="C6341" s="0" t="str">
        <f aca="false">CONCATENATE("'",municipalities!A6339,"'")</f>
        <v>'Saint-Pardoux'</v>
      </c>
      <c r="D6341" s="0" t="n">
        <v>2</v>
      </c>
      <c r="E6341" s="0" t="n">
        <f aca="false">VLOOKUP(B6341,municipalities!$A$1:$I$9684,2,0)</f>
        <v>46.5714</v>
      </c>
      <c r="F6341" s="0" t="n">
        <f aca="false">VLOOKUP(B6341,municipalities!$A$1:$I$9684,3,0)</f>
        <v>-0.3058</v>
      </c>
      <c r="G6341" s="0" t="n">
        <f aca="false">VLOOKUP(B6341,municipalities!$A$1:$I$9684,8,0)</f>
        <v>1604</v>
      </c>
      <c r="H6341" s="2" t="n">
        <f aca="false">IFERROR(VLOOKUP(M6341,hospitals_fr!$A$1:$K$3739,2,0),1)</f>
        <v>1</v>
      </c>
      <c r="I6341" s="0" t="str">
        <f aca="false">CONCATENATE("'",municipalities!A6339,"'")</f>
        <v>'Saint-Pardoux'</v>
      </c>
      <c r="M6341" s="0" t="s">
        <v>15808</v>
      </c>
    </row>
    <row r="6342" customFormat="false" ht="13.8" hidden="true" customHeight="false" outlineLevel="0" collapsed="false">
      <c r="B6342" s="0" t="str">
        <f aca="false">municipalities!A6340</f>
        <v>Nousty</v>
      </c>
      <c r="C6342" s="0" t="str">
        <f aca="false">CONCATENATE("'",municipalities!A6340,"'")</f>
        <v>'Nousty'</v>
      </c>
      <c r="D6342" s="0" t="n">
        <v>2</v>
      </c>
      <c r="E6342" s="0" t="n">
        <f aca="false">VLOOKUP(B6342,municipalities!$A$1:$I$9684,2,0)</f>
        <v>43.2672</v>
      </c>
      <c r="F6342" s="0" t="n">
        <f aca="false">VLOOKUP(B6342,municipalities!$A$1:$I$9684,3,0)</f>
        <v>-0.2108</v>
      </c>
      <c r="G6342" s="0" t="n">
        <f aca="false">VLOOKUP(B6342,municipalities!$A$1:$I$9684,8,0)</f>
        <v>1603</v>
      </c>
      <c r="H6342" s="2" t="n">
        <f aca="false">IFERROR(VLOOKUP(M6342,hospitals_fr!$A$1:$K$3739,2,0),1)</f>
        <v>1</v>
      </c>
      <c r="I6342" s="0" t="str">
        <f aca="false">CONCATENATE("'",municipalities!A6340,"'")</f>
        <v>'Nousty'</v>
      </c>
      <c r="M6342" s="0" t="s">
        <v>15809</v>
      </c>
    </row>
    <row r="6343" customFormat="false" ht="13.8" hidden="true" customHeight="false" outlineLevel="0" collapsed="false">
      <c r="B6343" s="0" t="str">
        <f aca="false">municipalities!A6341</f>
        <v>Francheleins</v>
      </c>
      <c r="C6343" s="0" t="str">
        <f aca="false">CONCATENATE("'",municipalities!A6341,"'")</f>
        <v>'Francheleins'</v>
      </c>
      <c r="D6343" s="0" t="n">
        <v>3</v>
      </c>
      <c r="E6343" s="0" t="n">
        <f aca="false">VLOOKUP(B6343,municipalities!$A$1:$I$9684,2,0)</f>
        <v>46.0736</v>
      </c>
      <c r="F6343" s="0" t="n">
        <f aca="false">VLOOKUP(B6343,municipalities!$A$1:$I$9684,3,0)</f>
        <v>4.8086</v>
      </c>
      <c r="G6343" s="0" t="n">
        <f aca="false">VLOOKUP(B6343,municipalities!$A$1:$I$9684,8,0)</f>
        <v>1603</v>
      </c>
      <c r="H6343" s="2" t="n">
        <f aca="false">IFERROR(VLOOKUP(M6343,hospitals_fr!$A$1:$K$3739,2,0),1)</f>
        <v>1</v>
      </c>
      <c r="I6343" s="0" t="str">
        <f aca="false">CONCATENATE("'",municipalities!A6341,"'")</f>
        <v>'Francheleins'</v>
      </c>
      <c r="M6343" s="0" t="s">
        <v>15810</v>
      </c>
    </row>
    <row r="6344" customFormat="false" ht="13.8" hidden="true" customHeight="false" outlineLevel="0" collapsed="false">
      <c r="B6344" s="0" t="str">
        <f aca="false">municipalities!A6342</f>
        <v>Losne</v>
      </c>
      <c r="C6344" s="0" t="str">
        <f aca="false">CONCATENATE("'",municipalities!A6342,"'")</f>
        <v>'Losne'</v>
      </c>
      <c r="D6344" s="0" t="n">
        <v>4</v>
      </c>
      <c r="E6344" s="0" t="n">
        <f aca="false">VLOOKUP(B6344,municipalities!$A$1:$I$9684,2,0)</f>
        <v>47.0983</v>
      </c>
      <c r="F6344" s="0" t="n">
        <f aca="false">VLOOKUP(B6344,municipalities!$A$1:$I$9684,3,0)</f>
        <v>5.2631</v>
      </c>
      <c r="G6344" s="0" t="n">
        <f aca="false">VLOOKUP(B6344,municipalities!$A$1:$I$9684,8,0)</f>
        <v>1603</v>
      </c>
      <c r="H6344" s="2" t="n">
        <f aca="false">IFERROR(VLOOKUP(M6344,hospitals_fr!$A$1:$K$3739,2,0),1)</f>
        <v>1</v>
      </c>
      <c r="I6344" s="0" t="str">
        <f aca="false">CONCATENATE("'",municipalities!A6342,"'")</f>
        <v>'Losne'</v>
      </c>
      <c r="M6344" s="0" t="s">
        <v>15811</v>
      </c>
    </row>
    <row r="6345" customFormat="false" ht="13.8" hidden="false" customHeight="false" outlineLevel="0" collapsed="false">
      <c r="B6345" s="0" t="str">
        <f aca="false">municipalities!A6343</f>
        <v>Hangenbieten</v>
      </c>
      <c r="C6345" s="0" t="str">
        <f aca="false">CONCATENATE("'",municipalities!A6343,"'")</f>
        <v>'Hangenbieten'</v>
      </c>
      <c r="D6345" s="0" t="n">
        <v>1</v>
      </c>
      <c r="E6345" s="0" t="n">
        <f aca="false">VLOOKUP(B6345,municipalities!$A$1:$I$9684,2,0)</f>
        <v>48.5592</v>
      </c>
      <c r="F6345" s="0" t="n">
        <f aca="false">VLOOKUP(B6345,municipalities!$A$1:$I$9684,3,0)</f>
        <v>7.6139</v>
      </c>
      <c r="G6345" s="0" t="n">
        <f aca="false">VLOOKUP(B6345,municipalities!$A$1:$I$9684,8,0)</f>
        <v>1601</v>
      </c>
      <c r="H6345" s="2" t="n">
        <f aca="false">IFERROR(VLOOKUP(M6345,hospitals_fr!$A$1:$K$3739,2,0),1)</f>
        <v>1</v>
      </c>
      <c r="I6345" s="0" t="str">
        <f aca="false">CONCATENATE("'",municipalities!A6343,"'")</f>
        <v>'Hangenbieten'</v>
      </c>
      <c r="M6345" s="0" t="s">
        <v>15812</v>
      </c>
    </row>
    <row r="6346" customFormat="false" ht="13.8" hidden="true" customHeight="false" outlineLevel="0" collapsed="false">
      <c r="B6346" s="0" t="str">
        <f aca="false">municipalities!A6344</f>
        <v>Lévis-Saint-Nom</v>
      </c>
      <c r="C6346" s="0" t="str">
        <f aca="false">CONCATENATE("'",municipalities!A6344,"'")</f>
        <v>'Lévis-Saint-Nom'</v>
      </c>
      <c r="D6346" s="0" t="n">
        <v>8</v>
      </c>
      <c r="E6346" s="0" t="n">
        <f aca="false">VLOOKUP(B6346,municipalities!$A$1:$I$9684,2,0)</f>
        <v>48.7214</v>
      </c>
      <c r="F6346" s="0" t="n">
        <f aca="false">VLOOKUP(B6346,municipalities!$A$1:$I$9684,3,0)</f>
        <v>1.9486</v>
      </c>
      <c r="G6346" s="0" t="n">
        <f aca="false">VLOOKUP(B6346,municipalities!$A$1:$I$9684,8,0)</f>
        <v>1601</v>
      </c>
      <c r="H6346" s="2" t="n">
        <f aca="false">IFERROR(VLOOKUP(M6346,hospitals_fr!$A$1:$K$3739,2,0),1)</f>
        <v>1</v>
      </c>
      <c r="I6346" s="0" t="str">
        <f aca="false">CONCATENATE("'",municipalities!A6344,"'")</f>
        <v>'Lévis-Saint-Nom'</v>
      </c>
      <c r="M6346" s="0" t="s">
        <v>15813</v>
      </c>
    </row>
    <row r="6347" customFormat="false" ht="13.8" hidden="false" customHeight="false" outlineLevel="0" collapsed="false">
      <c r="B6347" s="0" t="str">
        <f aca="false">municipalities!A6345</f>
        <v>Diemeringen</v>
      </c>
      <c r="C6347" s="0" t="str">
        <f aca="false">CONCATENATE("'",municipalities!A6345,"'")</f>
        <v>'Diemeringen'</v>
      </c>
      <c r="D6347" s="0" t="n">
        <v>1</v>
      </c>
      <c r="E6347" s="0" t="n">
        <f aca="false">VLOOKUP(B6347,municipalities!$A$1:$I$9684,2,0)</f>
        <v>48.9417</v>
      </c>
      <c r="F6347" s="0" t="n">
        <f aca="false">VLOOKUP(B6347,municipalities!$A$1:$I$9684,3,0)</f>
        <v>7.1867</v>
      </c>
      <c r="G6347" s="0" t="n">
        <f aca="false">VLOOKUP(B6347,municipalities!$A$1:$I$9684,8,0)</f>
        <v>1601</v>
      </c>
      <c r="H6347" s="2" t="n">
        <f aca="false">IFERROR(VLOOKUP(M6347,hospitals_fr!$A$1:$K$3739,2,0),1)</f>
        <v>1</v>
      </c>
      <c r="I6347" s="0" t="str">
        <f aca="false">CONCATENATE("'",municipalities!A6345,"'")</f>
        <v>'Diemeringen'</v>
      </c>
      <c r="M6347" s="0" t="s">
        <v>15814</v>
      </c>
    </row>
    <row r="6348" customFormat="false" ht="13.8" hidden="true" customHeight="false" outlineLevel="0" collapsed="false">
      <c r="B6348" s="0" t="str">
        <f aca="false">municipalities!A6346</f>
        <v>Monségur</v>
      </c>
      <c r="C6348" s="0" t="str">
        <f aca="false">CONCATENATE("'",municipalities!A6346,"'")</f>
        <v>'Monségur'</v>
      </c>
      <c r="D6348" s="0" t="n">
        <v>2</v>
      </c>
      <c r="E6348" s="0" t="n">
        <f aca="false">VLOOKUP(B6348,municipalities!$A$1:$I$9684,2,0)</f>
        <v>44.6503</v>
      </c>
      <c r="F6348" s="0" t="n">
        <f aca="false">VLOOKUP(B6348,municipalities!$A$1:$I$9684,3,0)</f>
        <v>0.0808</v>
      </c>
      <c r="G6348" s="0" t="n">
        <f aca="false">VLOOKUP(B6348,municipalities!$A$1:$I$9684,8,0)</f>
        <v>1601</v>
      </c>
      <c r="H6348" s="2" t="n">
        <f aca="false">IFERROR(VLOOKUP(M6348,hospitals_fr!$A$1:$K$3739,2,0),1)</f>
        <v>1</v>
      </c>
      <c r="I6348" s="0" t="str">
        <f aca="false">CONCATENATE("'",municipalities!A6346,"'")</f>
        <v>'Monségur'</v>
      </c>
      <c r="M6348" s="0" t="s">
        <v>15815</v>
      </c>
    </row>
    <row r="6349" customFormat="false" ht="13.8" hidden="true" customHeight="false" outlineLevel="0" collapsed="false">
      <c r="B6349" s="0" t="str">
        <f aca="false">municipalities!A6347</f>
        <v>Sartilly</v>
      </c>
      <c r="C6349" s="0" t="str">
        <f aca="false">CONCATENATE("'",municipalities!A6347,"'")</f>
        <v>'Sartilly'</v>
      </c>
      <c r="D6349" s="0" t="n">
        <v>10</v>
      </c>
      <c r="E6349" s="0" t="n">
        <f aca="false">VLOOKUP(B6349,municipalities!$A$1:$I$9684,2,0)</f>
        <v>48.7525</v>
      </c>
      <c r="F6349" s="0" t="n">
        <f aca="false">VLOOKUP(B6349,municipalities!$A$1:$I$9684,3,0)</f>
        <v>-1.4569</v>
      </c>
      <c r="G6349" s="0" t="n">
        <f aca="false">VLOOKUP(B6349,municipalities!$A$1:$I$9684,8,0)</f>
        <v>1601</v>
      </c>
      <c r="H6349" s="2" t="n">
        <f aca="false">IFERROR(VLOOKUP(M6349,hospitals_fr!$A$1:$K$3739,2,0),1)</f>
        <v>1</v>
      </c>
      <c r="I6349" s="0" t="str">
        <f aca="false">CONCATENATE("'",municipalities!A6347,"'")</f>
        <v>'Sartilly'</v>
      </c>
      <c r="M6349" s="0" t="s">
        <v>15816</v>
      </c>
    </row>
    <row r="6350" customFormat="false" ht="13.8" hidden="true" customHeight="false" outlineLevel="0" collapsed="false">
      <c r="B6350" s="0" t="str">
        <f aca="false">municipalities!A6348</f>
        <v>Le Trévoux</v>
      </c>
      <c r="C6350" s="0" t="str">
        <f aca="false">CONCATENATE("'",municipalities!A6348,"'")</f>
        <v>'Le Trévoux'</v>
      </c>
      <c r="D6350" s="0" t="n">
        <v>5</v>
      </c>
      <c r="E6350" s="0" t="n">
        <f aca="false">VLOOKUP(B6350,municipalities!$A$1:$I$9684,2,0)</f>
        <v>47.8944</v>
      </c>
      <c r="F6350" s="0" t="n">
        <f aca="false">VLOOKUP(B6350,municipalities!$A$1:$I$9684,3,0)</f>
        <v>-3.6414</v>
      </c>
      <c r="G6350" s="0" t="n">
        <f aca="false">VLOOKUP(B6350,municipalities!$A$1:$I$9684,8,0)</f>
        <v>1601</v>
      </c>
      <c r="H6350" s="2" t="n">
        <f aca="false">IFERROR(VLOOKUP(M6350,hospitals_fr!$A$1:$K$3739,2,0),1)</f>
        <v>1</v>
      </c>
      <c r="I6350" s="0" t="str">
        <f aca="false">CONCATENATE("'",municipalities!A6348,"'")</f>
        <v>'Le Trévoux'</v>
      </c>
      <c r="M6350" s="0" t="s">
        <v>15817</v>
      </c>
    </row>
    <row r="6351" customFormat="false" ht="13.8" hidden="true" customHeight="false" outlineLevel="0" collapsed="false">
      <c r="B6351" s="0" t="str">
        <f aca="false">municipalities!A6349</f>
        <v>Arthaz-Pont-Notre-Dame</v>
      </c>
      <c r="C6351" s="0" t="str">
        <f aca="false">CONCATENATE("'",municipalities!A6349,"'")</f>
        <v>'Arthaz-Pont-Notre-Dame'</v>
      </c>
      <c r="D6351" s="0" t="n">
        <v>3</v>
      </c>
      <c r="E6351" s="0" t="n">
        <f aca="false">VLOOKUP(B6351,municipalities!$A$1:$I$9684,2,0)</f>
        <v>46.1589</v>
      </c>
      <c r="F6351" s="0" t="n">
        <f aca="false">VLOOKUP(B6351,municipalities!$A$1:$I$9684,3,0)</f>
        <v>6.2669</v>
      </c>
      <c r="G6351" s="0" t="n">
        <f aca="false">VLOOKUP(B6351,municipalities!$A$1:$I$9684,8,0)</f>
        <v>1600</v>
      </c>
      <c r="H6351" s="2" t="n">
        <f aca="false">IFERROR(VLOOKUP(M6351,hospitals_fr!$A$1:$K$3739,2,0),1)</f>
        <v>1</v>
      </c>
      <c r="I6351" s="0" t="str">
        <f aca="false">CONCATENATE("'",municipalities!A6349,"'")</f>
        <v>'Arthaz-Pont-Notre-Dame'</v>
      </c>
      <c r="M6351" s="0" t="s">
        <v>15818</v>
      </c>
    </row>
    <row r="6352" customFormat="false" ht="13.8" hidden="true" customHeight="false" outlineLevel="0" collapsed="false">
      <c r="B6352" s="0" t="str">
        <f aca="false">municipalities!A6350</f>
        <v>Martin-Église</v>
      </c>
      <c r="C6352" s="0" t="str">
        <f aca="false">CONCATENATE("'",municipalities!A6350,"'")</f>
        <v>'Martin-Église'</v>
      </c>
      <c r="D6352" s="0" t="n">
        <v>10</v>
      </c>
      <c r="E6352" s="0" t="n">
        <f aca="false">VLOOKUP(B6352,municipalities!$A$1:$I$9684,2,0)</f>
        <v>49.9014</v>
      </c>
      <c r="F6352" s="0" t="n">
        <f aca="false">VLOOKUP(B6352,municipalities!$A$1:$I$9684,3,0)</f>
        <v>1.1403</v>
      </c>
      <c r="G6352" s="0" t="n">
        <f aca="false">VLOOKUP(B6352,municipalities!$A$1:$I$9684,8,0)</f>
        <v>1600</v>
      </c>
      <c r="H6352" s="2" t="n">
        <f aca="false">IFERROR(VLOOKUP(M6352,hospitals_fr!$A$1:$K$3739,2,0),1)</f>
        <v>0</v>
      </c>
      <c r="I6352" s="0" t="str">
        <f aca="false">CONCATENATE("'",municipalities!A6350,"'")</f>
        <v>'Martin-Église'</v>
      </c>
      <c r="M6352" s="0" t="s">
        <v>15819</v>
      </c>
    </row>
    <row r="6353" customFormat="false" ht="13.8" hidden="true" customHeight="false" outlineLevel="0" collapsed="false">
      <c r="B6353" s="0" t="str">
        <f aca="false">municipalities!A6351</f>
        <v>Plouezoc’h</v>
      </c>
      <c r="C6353" s="0" t="str">
        <f aca="false">CONCATENATE("'",municipalities!A6351,"'")</f>
        <v>'Plouezoc’h'</v>
      </c>
      <c r="D6353" s="0" t="n">
        <v>5</v>
      </c>
      <c r="E6353" s="0" t="n">
        <f aca="false">VLOOKUP(B6353,municipalities!$A$1:$I$9684,2,0)</f>
        <v>48.64</v>
      </c>
      <c r="F6353" s="0" t="n">
        <f aca="false">VLOOKUP(B6353,municipalities!$A$1:$I$9684,3,0)</f>
        <v>-3.8222</v>
      </c>
      <c r="G6353" s="0" t="n">
        <f aca="false">VLOOKUP(B6353,municipalities!$A$1:$I$9684,8,0)</f>
        <v>1600</v>
      </c>
      <c r="H6353" s="2" t="n">
        <f aca="false">IFERROR(VLOOKUP(M6353,hospitals_fr!$A$1:$K$3739,2,0),1)</f>
        <v>1</v>
      </c>
      <c r="I6353" s="0" t="str">
        <f aca="false">CONCATENATE("'",municipalities!A6351,"'")</f>
        <v>'Plouezoc’h'</v>
      </c>
      <c r="M6353" s="0" t="s">
        <v>15820</v>
      </c>
    </row>
    <row r="6354" customFormat="false" ht="13.8" hidden="true" customHeight="false" outlineLevel="0" collapsed="false">
      <c r="B6354" s="0" t="str">
        <f aca="false">municipalities!A6352</f>
        <v>Saint-Estèphe</v>
      </c>
      <c r="C6354" s="0" t="str">
        <f aca="false">CONCATENATE("'",municipalities!A6352,"'")</f>
        <v>'Saint-Estèphe'</v>
      </c>
      <c r="D6354" s="0" t="n">
        <v>2</v>
      </c>
      <c r="E6354" s="0" t="n">
        <f aca="false">VLOOKUP(B6354,municipalities!$A$1:$I$9684,2,0)</f>
        <v>45.2592</v>
      </c>
      <c r="F6354" s="0" t="n">
        <f aca="false">VLOOKUP(B6354,municipalities!$A$1:$I$9684,3,0)</f>
        <v>-0.7719</v>
      </c>
      <c r="G6354" s="0" t="n">
        <f aca="false">VLOOKUP(B6354,municipalities!$A$1:$I$9684,8,0)</f>
        <v>1600</v>
      </c>
      <c r="H6354" s="2" t="n">
        <f aca="false">IFERROR(VLOOKUP(M6354,hospitals_fr!$A$1:$K$3739,2,0),1)</f>
        <v>1</v>
      </c>
      <c r="I6354" s="0" t="str">
        <f aca="false">CONCATENATE("'",municipalities!A6352,"'")</f>
        <v>'Saint-Estèphe'</v>
      </c>
      <c r="M6354" s="0" t="s">
        <v>15821</v>
      </c>
    </row>
    <row r="6355" customFormat="false" ht="13.8" hidden="true" customHeight="false" outlineLevel="0" collapsed="false">
      <c r="B6355" s="0" t="str">
        <f aca="false">municipalities!A6353</f>
        <v>Nantiat</v>
      </c>
      <c r="C6355" s="0" t="str">
        <f aca="false">CONCATENATE("'",municipalities!A6353,"'")</f>
        <v>'Nantiat'</v>
      </c>
      <c r="D6355" s="0" t="n">
        <v>2</v>
      </c>
      <c r="E6355" s="0" t="n">
        <f aca="false">VLOOKUP(B6355,municipalities!$A$1:$I$9684,2,0)</f>
        <v>46.0092</v>
      </c>
      <c r="F6355" s="0" t="n">
        <f aca="false">VLOOKUP(B6355,municipalities!$A$1:$I$9684,3,0)</f>
        <v>1.1733</v>
      </c>
      <c r="G6355" s="0" t="n">
        <f aca="false">VLOOKUP(B6355,municipalities!$A$1:$I$9684,8,0)</f>
        <v>1599</v>
      </c>
      <c r="H6355" s="2" t="n">
        <f aca="false">IFERROR(VLOOKUP(M6355,hospitals_fr!$A$1:$K$3739,2,0),1)</f>
        <v>1</v>
      </c>
      <c r="I6355" s="0" t="str">
        <f aca="false">CONCATENATE("'",municipalities!A6353,"'")</f>
        <v>'Nantiat'</v>
      </c>
      <c r="M6355" s="0" t="s">
        <v>15822</v>
      </c>
    </row>
    <row r="6356" customFormat="false" ht="13.8" hidden="true" customHeight="false" outlineLevel="0" collapsed="false">
      <c r="B6356" s="0" t="str">
        <f aca="false">municipalities!A6354</f>
        <v>Largentière</v>
      </c>
      <c r="C6356" s="0" t="str">
        <f aca="false">CONCATENATE("'",municipalities!A6354,"'")</f>
        <v>'Largentière'</v>
      </c>
      <c r="D6356" s="0" t="n">
        <v>3</v>
      </c>
      <c r="E6356" s="0" t="n">
        <f aca="false">VLOOKUP(B6356,municipalities!$A$1:$I$9684,2,0)</f>
        <v>44.5428</v>
      </c>
      <c r="F6356" s="0" t="n">
        <f aca="false">VLOOKUP(B6356,municipalities!$A$1:$I$9684,3,0)</f>
        <v>4.2933</v>
      </c>
      <c r="G6356" s="0" t="n">
        <f aca="false">VLOOKUP(B6356,municipalities!$A$1:$I$9684,8,0)</f>
        <v>1598</v>
      </c>
      <c r="H6356" s="2" t="n">
        <f aca="false">IFERROR(VLOOKUP(M6356,hospitals_fr!$A$1:$K$3739,2,0),1)</f>
        <v>1</v>
      </c>
      <c r="I6356" s="0" t="str">
        <f aca="false">CONCATENATE("'",municipalities!A6354,"'")</f>
        <v>'Largentière'</v>
      </c>
      <c r="M6356" s="0" t="s">
        <v>15823</v>
      </c>
    </row>
    <row r="6357" customFormat="false" ht="13.8" hidden="true" customHeight="false" outlineLevel="0" collapsed="false">
      <c r="B6357" s="0" t="str">
        <f aca="false">municipalities!A6355</f>
        <v>Loisin</v>
      </c>
      <c r="C6357" s="0" t="str">
        <f aca="false">CONCATENATE("'",municipalities!A6355,"'")</f>
        <v>'Loisin'</v>
      </c>
      <c r="D6357" s="0" t="n">
        <v>3</v>
      </c>
      <c r="E6357" s="0" t="n">
        <f aca="false">VLOOKUP(B6357,municipalities!$A$1:$I$9684,2,0)</f>
        <v>46.2917</v>
      </c>
      <c r="F6357" s="0" t="n">
        <f aca="false">VLOOKUP(B6357,municipalities!$A$1:$I$9684,3,0)</f>
        <v>6.3103</v>
      </c>
      <c r="G6357" s="0" t="n">
        <f aca="false">VLOOKUP(B6357,municipalities!$A$1:$I$9684,8,0)</f>
        <v>1598</v>
      </c>
      <c r="H6357" s="2" t="n">
        <f aca="false">IFERROR(VLOOKUP(M6357,hospitals_fr!$A$1:$K$3739,2,0),1)</f>
        <v>1</v>
      </c>
      <c r="I6357" s="0" t="str">
        <f aca="false">CONCATENATE("'",municipalities!A6355,"'")</f>
        <v>'Loisin'</v>
      </c>
      <c r="M6357" s="0" t="s">
        <v>15824</v>
      </c>
    </row>
    <row r="6358" customFormat="false" ht="13.8" hidden="true" customHeight="false" outlineLevel="0" collapsed="false">
      <c r="B6358" s="0" t="str">
        <f aca="false">municipalities!A6356</f>
        <v>Acquigny</v>
      </c>
      <c r="C6358" s="0" t="str">
        <f aca="false">CONCATENATE("'",municipalities!A6356,"'")</f>
        <v>'Acquigny'</v>
      </c>
      <c r="D6358" s="0" t="n">
        <v>10</v>
      </c>
      <c r="E6358" s="0" t="n">
        <f aca="false">VLOOKUP(B6358,municipalities!$A$1:$I$9684,2,0)</f>
        <v>49.1728</v>
      </c>
      <c r="F6358" s="0" t="n">
        <f aca="false">VLOOKUP(B6358,municipalities!$A$1:$I$9684,3,0)</f>
        <v>1.1783</v>
      </c>
      <c r="G6358" s="0" t="n">
        <f aca="false">VLOOKUP(B6358,municipalities!$A$1:$I$9684,8,0)</f>
        <v>1598</v>
      </c>
      <c r="H6358" s="2" t="n">
        <f aca="false">IFERROR(VLOOKUP(M6358,hospitals_fr!$A$1:$K$3739,2,0),1)</f>
        <v>1</v>
      </c>
      <c r="I6358" s="0" t="str">
        <f aca="false">CONCATENATE("'",municipalities!A6356,"'")</f>
        <v>'Acquigny'</v>
      </c>
      <c r="M6358" s="0" t="s">
        <v>15825</v>
      </c>
    </row>
    <row r="6359" customFormat="false" ht="13.8" hidden="true" customHeight="false" outlineLevel="0" collapsed="false">
      <c r="B6359" s="0" t="str">
        <f aca="false">municipalities!A6357</f>
        <v>Épaignes</v>
      </c>
      <c r="C6359" s="0" t="str">
        <f aca="false">CONCATENATE("'",municipalities!A6357,"'")</f>
        <v>'Épaignes'</v>
      </c>
      <c r="D6359" s="0" t="n">
        <v>10</v>
      </c>
      <c r="E6359" s="0" t="n">
        <f aca="false">VLOOKUP(B6359,municipalities!$A$1:$I$9684,2,0)</f>
        <v>49.2794</v>
      </c>
      <c r="F6359" s="0" t="n">
        <f aca="false">VLOOKUP(B6359,municipalities!$A$1:$I$9684,3,0)</f>
        <v>0.4403</v>
      </c>
      <c r="G6359" s="0" t="n">
        <f aca="false">VLOOKUP(B6359,municipalities!$A$1:$I$9684,8,0)</f>
        <v>1598</v>
      </c>
      <c r="H6359" s="2" t="n">
        <f aca="false">IFERROR(VLOOKUP(M6359,hospitals_fr!$A$1:$K$3739,2,0),1)</f>
        <v>1</v>
      </c>
      <c r="I6359" s="0" t="str">
        <f aca="false">CONCATENATE("'",municipalities!A6357,"'")</f>
        <v>'Épaignes'</v>
      </c>
      <c r="M6359" s="0" t="s">
        <v>15826</v>
      </c>
    </row>
    <row r="6360" customFormat="false" ht="13.8" hidden="true" customHeight="false" outlineLevel="0" collapsed="false">
      <c r="B6360" s="0" t="str">
        <f aca="false">municipalities!A6358</f>
        <v>Perrecy-les-Forges</v>
      </c>
      <c r="C6360" s="0" t="str">
        <f aca="false">CONCATENATE("'",municipalities!A6358,"'")</f>
        <v>'Perrecy-les-Forges'</v>
      </c>
      <c r="D6360" s="0" t="n">
        <v>4</v>
      </c>
      <c r="E6360" s="0" t="n">
        <f aca="false">VLOOKUP(B6360,municipalities!$A$1:$I$9684,2,0)</f>
        <v>46.6147</v>
      </c>
      <c r="F6360" s="0" t="n">
        <f aca="false">VLOOKUP(B6360,municipalities!$A$1:$I$9684,3,0)</f>
        <v>4.2147</v>
      </c>
      <c r="G6360" s="0" t="n">
        <f aca="false">VLOOKUP(B6360,municipalities!$A$1:$I$9684,8,0)</f>
        <v>1597</v>
      </c>
      <c r="H6360" s="2" t="n">
        <f aca="false">IFERROR(VLOOKUP(M6360,hospitals_fr!$A$1:$K$3739,2,0),1)</f>
        <v>1</v>
      </c>
      <c r="I6360" s="0" t="str">
        <f aca="false">CONCATENATE("'",municipalities!A6358,"'")</f>
        <v>'Perrecy-les-Forges'</v>
      </c>
      <c r="M6360" s="0" t="s">
        <v>15827</v>
      </c>
    </row>
    <row r="6361" customFormat="false" ht="13.8" hidden="true" customHeight="false" outlineLevel="0" collapsed="false">
      <c r="B6361" s="0" t="str">
        <f aca="false">municipalities!A6359</f>
        <v>Les-Loges-en-Josas</v>
      </c>
      <c r="C6361" s="0" t="str">
        <f aca="false">CONCATENATE("'",municipalities!A6359,"'")</f>
        <v>'Les-Loges-en-Josas'</v>
      </c>
      <c r="D6361" s="0" t="n">
        <v>8</v>
      </c>
      <c r="E6361" s="0" t="n">
        <f aca="false">VLOOKUP(B6361,municipalities!$A$1:$I$9684,2,0)</f>
        <v>48.7628</v>
      </c>
      <c r="F6361" s="0" t="n">
        <f aca="false">VLOOKUP(B6361,municipalities!$A$1:$I$9684,3,0)</f>
        <v>2.1417</v>
      </c>
      <c r="G6361" s="0" t="n">
        <f aca="false">VLOOKUP(B6361,municipalities!$A$1:$I$9684,8,0)</f>
        <v>1596</v>
      </c>
      <c r="H6361" s="2" t="n">
        <f aca="false">IFERROR(VLOOKUP(M6361,hospitals_fr!$A$1:$K$3739,2,0),1)</f>
        <v>1</v>
      </c>
      <c r="I6361" s="0" t="str">
        <f aca="false">CONCATENATE("'",municipalities!A6359,"'")</f>
        <v>'Les-Loges-en-Josas'</v>
      </c>
      <c r="M6361" s="0" t="s">
        <v>15828</v>
      </c>
    </row>
    <row r="6362" customFormat="false" ht="13.8" hidden="true" customHeight="false" outlineLevel="0" collapsed="false">
      <c r="B6362" s="0" t="str">
        <f aca="false">municipalities!A6360</f>
        <v>Grenay</v>
      </c>
      <c r="C6362" s="0" t="str">
        <f aca="false">CONCATENATE("'",municipalities!A6360,"'")</f>
        <v>'Grenay'</v>
      </c>
      <c r="D6362" s="0" t="n">
        <v>11</v>
      </c>
      <c r="E6362" s="0" t="n">
        <f aca="false">VLOOKUP(B6362,municipalities!$A$1:$I$9684,2,0)</f>
        <v>50.4522</v>
      </c>
      <c r="F6362" s="0" t="n">
        <f aca="false">VLOOKUP(B6362,municipalities!$A$1:$I$9684,3,0)</f>
        <v>2.7431</v>
      </c>
      <c r="G6362" s="0" t="n">
        <f aca="false">VLOOKUP(B6362,municipalities!$A$1:$I$9684,8,0)</f>
        <v>6851</v>
      </c>
      <c r="H6362" s="2" t="n">
        <f aca="false">IFERROR(VLOOKUP(M6362,hospitals_fr!$A$1:$K$3739,2,0),1)</f>
        <v>1</v>
      </c>
      <c r="I6362" s="0" t="str">
        <f aca="false">CONCATENATE("'",municipalities!A6360,"'")</f>
        <v>'Grenay'</v>
      </c>
      <c r="M6362" s="0" t="s">
        <v>10968</v>
      </c>
    </row>
    <row r="6363" customFormat="false" ht="13.8" hidden="true" customHeight="false" outlineLevel="0" collapsed="false">
      <c r="B6363" s="0" t="str">
        <f aca="false">municipalities!A6361</f>
        <v>Colombe</v>
      </c>
      <c r="C6363" s="0" t="str">
        <f aca="false">CONCATENATE("'",municipalities!A6361,"'")</f>
        <v>'Colombe'</v>
      </c>
      <c r="D6363" s="0" t="n">
        <v>3</v>
      </c>
      <c r="E6363" s="0" t="n">
        <f aca="false">VLOOKUP(B6363,municipalities!$A$1:$I$9684,2,0)</f>
        <v>45.3989</v>
      </c>
      <c r="F6363" s="0" t="n">
        <f aca="false">VLOOKUP(B6363,municipalities!$A$1:$I$9684,3,0)</f>
        <v>5.4494</v>
      </c>
      <c r="G6363" s="0" t="n">
        <f aca="false">VLOOKUP(B6363,municipalities!$A$1:$I$9684,8,0)</f>
        <v>1596</v>
      </c>
      <c r="H6363" s="2" t="n">
        <f aca="false">IFERROR(VLOOKUP(M6363,hospitals_fr!$A$1:$K$3739,2,0),1)</f>
        <v>1</v>
      </c>
      <c r="I6363" s="0" t="str">
        <f aca="false">CONCATENATE("'",municipalities!A6361,"'")</f>
        <v>'Colombe'</v>
      </c>
      <c r="M6363" s="0" t="s">
        <v>15829</v>
      </c>
    </row>
    <row r="6364" customFormat="false" ht="13.8" hidden="true" customHeight="false" outlineLevel="0" collapsed="false">
      <c r="B6364" s="0" t="str">
        <f aca="false">municipalities!A6362</f>
        <v>Allonne</v>
      </c>
      <c r="C6364" s="0" t="str">
        <f aca="false">CONCATENATE("'",municipalities!A6362,"'")</f>
        <v>'Allonne'</v>
      </c>
      <c r="D6364" s="0" t="n">
        <v>11</v>
      </c>
      <c r="E6364" s="0" t="n">
        <f aca="false">VLOOKUP(B6364,municipalities!$A$1:$I$9684,2,0)</f>
        <v>49.4039</v>
      </c>
      <c r="F6364" s="0" t="n">
        <f aca="false">VLOOKUP(B6364,municipalities!$A$1:$I$9684,3,0)</f>
        <v>2.1119</v>
      </c>
      <c r="G6364" s="0" t="n">
        <f aca="false">VLOOKUP(B6364,municipalities!$A$1:$I$9684,8,0)</f>
        <v>1596</v>
      </c>
      <c r="H6364" s="2" t="n">
        <f aca="false">IFERROR(VLOOKUP(M6364,hospitals_fr!$A$1:$K$3739,2,0),1)</f>
        <v>1</v>
      </c>
      <c r="I6364" s="0" t="str">
        <f aca="false">CONCATENATE("'",municipalities!A6362,"'")</f>
        <v>'Allonne'</v>
      </c>
      <c r="M6364" s="0" t="s">
        <v>15830</v>
      </c>
    </row>
    <row r="6365" customFormat="false" ht="13.8" hidden="true" customHeight="false" outlineLevel="0" collapsed="false">
      <c r="B6365" s="0" t="str">
        <f aca="false">municipalities!A6363</f>
        <v>Beauvallon</v>
      </c>
      <c r="C6365" s="0" t="str">
        <f aca="false">CONCATENATE("'",municipalities!A6363,"'")</f>
        <v>'Beauvallon'</v>
      </c>
      <c r="D6365" s="0" t="n">
        <v>3</v>
      </c>
      <c r="E6365" s="0" t="n">
        <f aca="false">VLOOKUP(B6365,municipalities!$A$1:$I$9684,2,0)</f>
        <v>44.8572</v>
      </c>
      <c r="F6365" s="0" t="n">
        <f aca="false">VLOOKUP(B6365,municipalities!$A$1:$I$9684,3,0)</f>
        <v>4.9067</v>
      </c>
      <c r="G6365" s="0" t="n">
        <f aca="false">VLOOKUP(B6365,municipalities!$A$1:$I$9684,8,0)</f>
        <v>1595</v>
      </c>
      <c r="H6365" s="2" t="n">
        <f aca="false">IFERROR(VLOOKUP(M6365,hospitals_fr!$A$1:$K$3739,2,0),1)</f>
        <v>1</v>
      </c>
      <c r="I6365" s="0" t="str">
        <f aca="false">CONCATENATE("'",municipalities!A6363,"'")</f>
        <v>'Beauvallon'</v>
      </c>
      <c r="M6365" s="0" t="s">
        <v>15831</v>
      </c>
    </row>
    <row r="6366" customFormat="false" ht="13.8" hidden="true" customHeight="false" outlineLevel="0" collapsed="false">
      <c r="B6366" s="0" t="str">
        <f aca="false">municipalities!A6364</f>
        <v>Melay</v>
      </c>
      <c r="C6366" s="0" t="str">
        <f aca="false">CONCATENATE("'",municipalities!A6364,"'")</f>
        <v>'Melay'</v>
      </c>
      <c r="D6366" s="0" t="n">
        <v>12</v>
      </c>
      <c r="E6366" s="0" t="n">
        <f aca="false">VLOOKUP(B6366,municipalities!$A$1:$I$9684,2,0)</f>
        <v>47.1825</v>
      </c>
      <c r="F6366" s="0" t="n">
        <f aca="false">VLOOKUP(B6366,municipalities!$A$1:$I$9684,3,0)</f>
        <v>-0.6964</v>
      </c>
      <c r="G6366" s="0" t="n">
        <f aca="false">VLOOKUP(B6366,municipalities!$A$1:$I$9684,8,0)</f>
        <v>1595</v>
      </c>
      <c r="H6366" s="2" t="n">
        <f aca="false">IFERROR(VLOOKUP(M6366,hospitals_fr!$A$1:$K$3739,2,0),1)</f>
        <v>1</v>
      </c>
      <c r="I6366" s="0" t="str">
        <f aca="false">CONCATENATE("'",municipalities!A6364,"'")</f>
        <v>'Melay'</v>
      </c>
      <c r="M6366" s="0" t="s">
        <v>15832</v>
      </c>
    </row>
    <row r="6367" customFormat="false" ht="13.8" hidden="true" customHeight="false" outlineLevel="0" collapsed="false">
      <c r="B6367" s="0" t="str">
        <f aca="false">municipalities!A6365</f>
        <v>Gilette</v>
      </c>
      <c r="C6367" s="0" t="str">
        <f aca="false">CONCATENATE("'",municipalities!A6365,"'")</f>
        <v>'Gilette'</v>
      </c>
      <c r="D6367" s="0" t="n">
        <v>13</v>
      </c>
      <c r="E6367" s="0" t="n">
        <f aca="false">VLOOKUP(B6367,municipalities!$A$1:$I$9684,2,0)</f>
        <v>43.8494</v>
      </c>
      <c r="F6367" s="0" t="n">
        <f aca="false">VLOOKUP(B6367,municipalities!$A$1:$I$9684,3,0)</f>
        <v>7.1636</v>
      </c>
      <c r="G6367" s="0" t="n">
        <f aca="false">VLOOKUP(B6367,municipalities!$A$1:$I$9684,8,0)</f>
        <v>1594</v>
      </c>
      <c r="H6367" s="2" t="n">
        <f aca="false">IFERROR(VLOOKUP(M6367,hospitals_fr!$A$1:$K$3739,2,0),1)</f>
        <v>1</v>
      </c>
      <c r="I6367" s="0" t="str">
        <f aca="false">CONCATENATE("'",municipalities!A6365,"'")</f>
        <v>'Gilette'</v>
      </c>
      <c r="M6367" s="0" t="s">
        <v>15833</v>
      </c>
    </row>
    <row r="6368" customFormat="false" ht="13.8" hidden="true" customHeight="false" outlineLevel="0" collapsed="false">
      <c r="B6368" s="0" t="str">
        <f aca="false">municipalities!A6366</f>
        <v>Arnèke</v>
      </c>
      <c r="C6368" s="0" t="str">
        <f aca="false">CONCATENATE("'",municipalities!A6366,"'")</f>
        <v>'Arnèke'</v>
      </c>
      <c r="D6368" s="0" t="n">
        <v>11</v>
      </c>
      <c r="E6368" s="0" t="n">
        <f aca="false">VLOOKUP(B6368,municipalities!$A$1:$I$9684,2,0)</f>
        <v>50.8325</v>
      </c>
      <c r="F6368" s="0" t="n">
        <f aca="false">VLOOKUP(B6368,municipalities!$A$1:$I$9684,3,0)</f>
        <v>2.4106</v>
      </c>
      <c r="G6368" s="0" t="n">
        <f aca="false">VLOOKUP(B6368,municipalities!$A$1:$I$9684,8,0)</f>
        <v>1594</v>
      </c>
      <c r="H6368" s="2" t="n">
        <f aca="false">IFERROR(VLOOKUP(M6368,hospitals_fr!$A$1:$K$3739,2,0),1)</f>
        <v>1</v>
      </c>
      <c r="I6368" s="0" t="str">
        <f aca="false">CONCATENATE("'",municipalities!A6366,"'")</f>
        <v>'Arnèke'</v>
      </c>
      <c r="M6368" s="0" t="s">
        <v>15834</v>
      </c>
    </row>
    <row r="6369" customFormat="false" ht="13.8" hidden="true" customHeight="false" outlineLevel="0" collapsed="false">
      <c r="B6369" s="0" t="str">
        <f aca="false">municipalities!A6367</f>
        <v>Châtillon-la-Palud</v>
      </c>
      <c r="C6369" s="0" t="str">
        <f aca="false">CONCATENATE("'",municipalities!A6367,"'")</f>
        <v>'Châtillon-la-Palud'</v>
      </c>
      <c r="D6369" s="0" t="n">
        <v>3</v>
      </c>
      <c r="E6369" s="0" t="n">
        <f aca="false">VLOOKUP(B6369,municipalities!$A$1:$I$9684,2,0)</f>
        <v>45.9758</v>
      </c>
      <c r="F6369" s="0" t="n">
        <f aca="false">VLOOKUP(B6369,municipalities!$A$1:$I$9684,3,0)</f>
        <v>5.2489</v>
      </c>
      <c r="G6369" s="0" t="n">
        <f aca="false">VLOOKUP(B6369,municipalities!$A$1:$I$9684,8,0)</f>
        <v>1594</v>
      </c>
      <c r="H6369" s="2" t="n">
        <f aca="false">IFERROR(VLOOKUP(M6369,hospitals_fr!$A$1:$K$3739,2,0),1)</f>
        <v>1</v>
      </c>
      <c r="I6369" s="0" t="str">
        <f aca="false">CONCATENATE("'",municipalities!A6367,"'")</f>
        <v>'Châtillon-la-Palud'</v>
      </c>
      <c r="M6369" s="0" t="s">
        <v>15835</v>
      </c>
    </row>
    <row r="6370" customFormat="false" ht="13.8" hidden="false" customHeight="false" outlineLevel="0" collapsed="false">
      <c r="B6370" s="0" t="str">
        <f aca="false">municipalities!A6368</f>
        <v>Bantzenheim</v>
      </c>
      <c r="C6370" s="0" t="str">
        <f aca="false">CONCATENATE("'",municipalities!A6368,"'")</f>
        <v>'Bantzenheim'</v>
      </c>
      <c r="D6370" s="0" t="n">
        <v>1</v>
      </c>
      <c r="E6370" s="0" t="n">
        <f aca="false">VLOOKUP(B6370,municipalities!$A$1:$I$9684,2,0)</f>
        <v>47.8247</v>
      </c>
      <c r="F6370" s="0" t="n">
        <f aca="false">VLOOKUP(B6370,municipalities!$A$1:$I$9684,3,0)</f>
        <v>7.5156</v>
      </c>
      <c r="G6370" s="0" t="n">
        <f aca="false">VLOOKUP(B6370,municipalities!$A$1:$I$9684,8,0)</f>
        <v>1594</v>
      </c>
      <c r="H6370" s="2" t="n">
        <f aca="false">IFERROR(VLOOKUP(M6370,hospitals_fr!$A$1:$K$3739,2,0),1)</f>
        <v>1</v>
      </c>
      <c r="I6370" s="0" t="str">
        <f aca="false">CONCATENATE("'",municipalities!A6368,"'")</f>
        <v>'Bantzenheim'</v>
      </c>
      <c r="M6370" s="0" t="s">
        <v>15836</v>
      </c>
    </row>
    <row r="6371" customFormat="false" ht="13.8" hidden="true" customHeight="false" outlineLevel="0" collapsed="false">
      <c r="B6371" s="0" t="str">
        <f aca="false">municipalities!A6369</f>
        <v>Soucy</v>
      </c>
      <c r="C6371" s="0" t="str">
        <f aca="false">CONCATENATE("'",municipalities!A6369,"'")</f>
        <v>'Soucy'</v>
      </c>
      <c r="D6371" s="0" t="n">
        <v>4</v>
      </c>
      <c r="E6371" s="0" t="n">
        <f aca="false">VLOOKUP(B6371,municipalities!$A$1:$I$9684,2,0)</f>
        <v>48.2494</v>
      </c>
      <c r="F6371" s="0" t="n">
        <f aca="false">VLOOKUP(B6371,municipalities!$A$1:$I$9684,3,0)</f>
        <v>3.3242</v>
      </c>
      <c r="G6371" s="0" t="n">
        <f aca="false">VLOOKUP(B6371,municipalities!$A$1:$I$9684,8,0)</f>
        <v>1593</v>
      </c>
      <c r="H6371" s="2" t="n">
        <f aca="false">IFERROR(VLOOKUP(M6371,hospitals_fr!$A$1:$K$3739,2,0),1)</f>
        <v>1</v>
      </c>
      <c r="I6371" s="0" t="str">
        <f aca="false">CONCATENATE("'",municipalities!A6369,"'")</f>
        <v>'Soucy'</v>
      </c>
      <c r="M6371" s="0" t="s">
        <v>15837</v>
      </c>
    </row>
    <row r="6372" customFormat="false" ht="13.8" hidden="true" customHeight="false" outlineLevel="0" collapsed="false">
      <c r="B6372" s="0" t="str">
        <f aca="false">municipalities!A6370</f>
        <v>Esches</v>
      </c>
      <c r="C6372" s="0" t="str">
        <f aca="false">CONCATENATE("'",municipalities!A6370,"'")</f>
        <v>'Esches'</v>
      </c>
      <c r="D6372" s="0" t="n">
        <v>11</v>
      </c>
      <c r="E6372" s="0" t="n">
        <f aca="false">VLOOKUP(B6372,municipalities!$A$1:$I$9684,2,0)</f>
        <v>49.2186</v>
      </c>
      <c r="F6372" s="0" t="n">
        <f aca="false">VLOOKUP(B6372,municipalities!$A$1:$I$9684,3,0)</f>
        <v>2.1653</v>
      </c>
      <c r="G6372" s="0" t="n">
        <f aca="false">VLOOKUP(B6372,municipalities!$A$1:$I$9684,8,0)</f>
        <v>1592</v>
      </c>
      <c r="H6372" s="2" t="n">
        <f aca="false">IFERROR(VLOOKUP(M6372,hospitals_fr!$A$1:$K$3739,2,0),1)</f>
        <v>1</v>
      </c>
      <c r="I6372" s="0" t="str">
        <f aca="false">CONCATENATE("'",municipalities!A6370,"'")</f>
        <v>'Esches'</v>
      </c>
      <c r="M6372" s="0" t="s">
        <v>15838</v>
      </c>
    </row>
    <row r="6373" customFormat="false" ht="13.8" hidden="true" customHeight="false" outlineLevel="0" collapsed="false">
      <c r="B6373" s="0" t="str">
        <f aca="false">municipalities!A6371</f>
        <v>Chaussin</v>
      </c>
      <c r="C6373" s="0" t="str">
        <f aca="false">CONCATENATE("'",municipalities!A6371,"'")</f>
        <v>'Chaussin'</v>
      </c>
      <c r="D6373" s="0" t="n">
        <v>4</v>
      </c>
      <c r="E6373" s="0" t="n">
        <f aca="false">VLOOKUP(B6373,municipalities!$A$1:$I$9684,2,0)</f>
        <v>46.9647</v>
      </c>
      <c r="F6373" s="0" t="n">
        <f aca="false">VLOOKUP(B6373,municipalities!$A$1:$I$9684,3,0)</f>
        <v>5.41</v>
      </c>
      <c r="G6373" s="0" t="n">
        <f aca="false">VLOOKUP(B6373,municipalities!$A$1:$I$9684,8,0)</f>
        <v>1592</v>
      </c>
      <c r="H6373" s="2" t="n">
        <f aca="false">IFERROR(VLOOKUP(M6373,hospitals_fr!$A$1:$K$3739,2,0),1)</f>
        <v>1</v>
      </c>
      <c r="I6373" s="0" t="str">
        <f aca="false">CONCATENATE("'",municipalities!A6371,"'")</f>
        <v>'Chaussin'</v>
      </c>
      <c r="M6373" s="0" t="s">
        <v>15839</v>
      </c>
    </row>
    <row r="6374" customFormat="false" ht="13.8" hidden="false" customHeight="false" outlineLevel="0" collapsed="false">
      <c r="B6374" s="0" t="str">
        <f aca="false">municipalities!A6372</f>
        <v>Battenheim</v>
      </c>
      <c r="C6374" s="0" t="str">
        <f aca="false">CONCATENATE("'",municipalities!A6372,"'")</f>
        <v>'Battenheim'</v>
      </c>
      <c r="D6374" s="0" t="n">
        <v>1</v>
      </c>
      <c r="E6374" s="0" t="n">
        <f aca="false">VLOOKUP(B6374,municipalities!$A$1:$I$9684,2,0)</f>
        <v>47.8197</v>
      </c>
      <c r="F6374" s="0" t="n">
        <f aca="false">VLOOKUP(B6374,municipalities!$A$1:$I$9684,3,0)</f>
        <v>7.3817</v>
      </c>
      <c r="G6374" s="0" t="n">
        <f aca="false">VLOOKUP(B6374,municipalities!$A$1:$I$9684,8,0)</f>
        <v>1592</v>
      </c>
      <c r="H6374" s="2" t="n">
        <f aca="false">IFERROR(VLOOKUP(M6374,hospitals_fr!$A$1:$K$3739,2,0),1)</f>
        <v>1</v>
      </c>
      <c r="I6374" s="0" t="str">
        <f aca="false">CONCATENATE("'",municipalities!A6372,"'")</f>
        <v>'Battenheim'</v>
      </c>
      <c r="M6374" s="0" t="s">
        <v>15840</v>
      </c>
    </row>
    <row r="6375" customFormat="false" ht="13.8" hidden="true" customHeight="false" outlineLevel="0" collapsed="false">
      <c r="B6375" s="0" t="str">
        <f aca="false">municipalities!A6373</f>
        <v>Les Peintures</v>
      </c>
      <c r="C6375" s="0" t="str">
        <f aca="false">CONCATENATE("'",municipalities!A6373,"'")</f>
        <v>'Les Peintures'</v>
      </c>
      <c r="D6375" s="0" t="n">
        <v>2</v>
      </c>
      <c r="E6375" s="0" t="n">
        <f aca="false">VLOOKUP(B6375,municipalities!$A$1:$I$9684,2,0)</f>
        <v>45.0686</v>
      </c>
      <c r="F6375" s="0" t="n">
        <f aca="false">VLOOKUP(B6375,municipalities!$A$1:$I$9684,3,0)</f>
        <v>-0.0978</v>
      </c>
      <c r="G6375" s="0" t="n">
        <f aca="false">VLOOKUP(B6375,municipalities!$A$1:$I$9684,8,0)</f>
        <v>1591</v>
      </c>
      <c r="H6375" s="2" t="n">
        <f aca="false">IFERROR(VLOOKUP(M6375,hospitals_fr!$A$1:$K$3739,2,0),1)</f>
        <v>1</v>
      </c>
      <c r="I6375" s="0" t="str">
        <f aca="false">CONCATENATE("'",municipalities!A6373,"'")</f>
        <v>'Les Peintures'</v>
      </c>
      <c r="M6375" s="0" t="s">
        <v>15841</v>
      </c>
    </row>
    <row r="6376" customFormat="false" ht="13.8" hidden="true" customHeight="false" outlineLevel="0" collapsed="false">
      <c r="B6376" s="0" t="str">
        <f aca="false">municipalities!A6374</f>
        <v>Reignac</v>
      </c>
      <c r="C6376" s="0" t="str">
        <f aca="false">CONCATENATE("'",municipalities!A6374,"'")</f>
        <v>'Reignac'</v>
      </c>
      <c r="D6376" s="0" t="n">
        <v>2</v>
      </c>
      <c r="E6376" s="0" t="n">
        <f aca="false">VLOOKUP(B6376,municipalities!$A$1:$I$9684,2,0)</f>
        <v>45.2339</v>
      </c>
      <c r="F6376" s="0" t="n">
        <f aca="false">VLOOKUP(B6376,municipalities!$A$1:$I$9684,3,0)</f>
        <v>-0.5072</v>
      </c>
      <c r="G6376" s="0" t="n">
        <f aca="false">VLOOKUP(B6376,municipalities!$A$1:$I$9684,8,0)</f>
        <v>1591</v>
      </c>
      <c r="H6376" s="2" t="n">
        <f aca="false">IFERROR(VLOOKUP(M6376,hospitals_fr!$A$1:$K$3739,2,0),1)</f>
        <v>1</v>
      </c>
      <c r="I6376" s="0" t="str">
        <f aca="false">CONCATENATE("'",municipalities!A6374,"'")</f>
        <v>'Reignac'</v>
      </c>
      <c r="M6376" s="0" t="s">
        <v>15842</v>
      </c>
    </row>
    <row r="6377" customFormat="false" ht="13.8" hidden="true" customHeight="false" outlineLevel="0" collapsed="false">
      <c r="B6377" s="0" t="str">
        <f aca="false">municipalities!A6375</f>
        <v>Fouquereuil</v>
      </c>
      <c r="C6377" s="0" t="str">
        <f aca="false">CONCATENATE("'",municipalities!A6375,"'")</f>
        <v>'Fouquereuil'</v>
      </c>
      <c r="D6377" s="0" t="n">
        <v>11</v>
      </c>
      <c r="E6377" s="0" t="n">
        <f aca="false">VLOOKUP(B6377,municipalities!$A$1:$I$9684,2,0)</f>
        <v>50.5189</v>
      </c>
      <c r="F6377" s="0" t="n">
        <f aca="false">VLOOKUP(B6377,municipalities!$A$1:$I$9684,3,0)</f>
        <v>2.6011</v>
      </c>
      <c r="G6377" s="0" t="n">
        <f aca="false">VLOOKUP(B6377,municipalities!$A$1:$I$9684,8,0)</f>
        <v>1590</v>
      </c>
      <c r="H6377" s="2" t="n">
        <f aca="false">IFERROR(VLOOKUP(M6377,hospitals_fr!$A$1:$K$3739,2,0),1)</f>
        <v>1</v>
      </c>
      <c r="I6377" s="0" t="str">
        <f aca="false">CONCATENATE("'",municipalities!A6375,"'")</f>
        <v>'Fouquereuil'</v>
      </c>
      <c r="M6377" s="0" t="s">
        <v>15843</v>
      </c>
    </row>
    <row r="6378" customFormat="false" ht="13.8" hidden="true" customHeight="false" outlineLevel="0" collapsed="false">
      <c r="B6378" s="0" t="str">
        <f aca="false">municipalities!A6376</f>
        <v>Harly</v>
      </c>
      <c r="C6378" s="0" t="str">
        <f aca="false">CONCATENATE("'",municipalities!A6376,"'")</f>
        <v>'Harly'</v>
      </c>
      <c r="D6378" s="0" t="n">
        <v>11</v>
      </c>
      <c r="E6378" s="0" t="n">
        <f aca="false">VLOOKUP(B6378,municipalities!$A$1:$I$9684,2,0)</f>
        <v>49.8425</v>
      </c>
      <c r="F6378" s="0" t="n">
        <f aca="false">VLOOKUP(B6378,municipalities!$A$1:$I$9684,3,0)</f>
        <v>3.3211</v>
      </c>
      <c r="G6378" s="0" t="n">
        <f aca="false">VLOOKUP(B6378,municipalities!$A$1:$I$9684,8,0)</f>
        <v>1590</v>
      </c>
      <c r="H6378" s="2" t="n">
        <f aca="false">IFERROR(VLOOKUP(M6378,hospitals_fr!$A$1:$K$3739,2,0),1)</f>
        <v>1</v>
      </c>
      <c r="I6378" s="0" t="str">
        <f aca="false">CONCATENATE("'",municipalities!A6376,"'")</f>
        <v>'Harly'</v>
      </c>
      <c r="M6378" s="0" t="s">
        <v>15844</v>
      </c>
    </row>
    <row r="6379" customFormat="false" ht="13.8" hidden="true" customHeight="false" outlineLevel="0" collapsed="false">
      <c r="B6379" s="0" t="str">
        <f aca="false">municipalities!A6377</f>
        <v>Vougy</v>
      </c>
      <c r="C6379" s="0" t="str">
        <f aca="false">CONCATENATE("'",municipalities!A6377,"'")</f>
        <v>'Vougy'</v>
      </c>
      <c r="D6379" s="0" t="n">
        <v>3</v>
      </c>
      <c r="E6379" s="0" t="n">
        <f aca="false">VLOOKUP(B6379,municipalities!$A$1:$I$9684,2,0)</f>
        <v>46.0667</v>
      </c>
      <c r="F6379" s="0" t="n">
        <f aca="false">VLOOKUP(B6379,municipalities!$A$1:$I$9684,3,0)</f>
        <v>6.4925</v>
      </c>
      <c r="G6379" s="0" t="n">
        <f aca="false">VLOOKUP(B6379,municipalities!$A$1:$I$9684,8,0)</f>
        <v>1590</v>
      </c>
      <c r="H6379" s="2" t="n">
        <f aca="false">IFERROR(VLOOKUP(M6379,hospitals_fr!$A$1:$K$3739,2,0),1)</f>
        <v>1</v>
      </c>
      <c r="I6379" s="0" t="str">
        <f aca="false">CONCATENATE("'",municipalities!A6377,"'")</f>
        <v>'Vougy'</v>
      </c>
      <c r="M6379" s="0" t="s">
        <v>15845</v>
      </c>
    </row>
    <row r="6380" customFormat="false" ht="13.8" hidden="true" customHeight="false" outlineLevel="0" collapsed="false">
      <c r="B6380" s="0" t="str">
        <f aca="false">municipalities!A6378</f>
        <v>Lédenon</v>
      </c>
      <c r="C6380" s="0" t="str">
        <f aca="false">CONCATENATE("'",municipalities!A6378,"'")</f>
        <v>'Lédenon'</v>
      </c>
      <c r="D6380" s="0" t="n">
        <v>9</v>
      </c>
      <c r="E6380" s="0" t="n">
        <f aca="false">VLOOKUP(B6380,municipalities!$A$1:$I$9684,2,0)</f>
        <v>43.9153</v>
      </c>
      <c r="F6380" s="0" t="n">
        <f aca="false">VLOOKUP(B6380,municipalities!$A$1:$I$9684,3,0)</f>
        <v>4.5092</v>
      </c>
      <c r="G6380" s="0" t="n">
        <f aca="false">VLOOKUP(B6380,municipalities!$A$1:$I$9684,8,0)</f>
        <v>1590</v>
      </c>
      <c r="H6380" s="2" t="n">
        <f aca="false">IFERROR(VLOOKUP(M6380,hospitals_fr!$A$1:$K$3739,2,0),1)</f>
        <v>1</v>
      </c>
      <c r="I6380" s="0" t="str">
        <f aca="false">CONCATENATE("'",municipalities!A6378,"'")</f>
        <v>'Lédenon'</v>
      </c>
      <c r="M6380" s="0" t="s">
        <v>15846</v>
      </c>
    </row>
    <row r="6381" customFormat="false" ht="13.8" hidden="true" customHeight="false" outlineLevel="0" collapsed="false">
      <c r="B6381" s="0" t="str">
        <f aca="false">municipalities!A6379</f>
        <v>Molac</v>
      </c>
      <c r="C6381" s="0" t="str">
        <f aca="false">CONCATENATE("'",municipalities!A6379,"'")</f>
        <v>'Molac'</v>
      </c>
      <c r="D6381" s="0" t="n">
        <v>5</v>
      </c>
      <c r="E6381" s="0" t="n">
        <f aca="false">VLOOKUP(B6381,municipalities!$A$1:$I$9684,2,0)</f>
        <v>47.7303</v>
      </c>
      <c r="F6381" s="0" t="n">
        <f aca="false">VLOOKUP(B6381,municipalities!$A$1:$I$9684,3,0)</f>
        <v>-2.435</v>
      </c>
      <c r="G6381" s="0" t="n">
        <f aca="false">VLOOKUP(B6381,municipalities!$A$1:$I$9684,8,0)</f>
        <v>1590</v>
      </c>
      <c r="H6381" s="2" t="n">
        <f aca="false">IFERROR(VLOOKUP(M6381,hospitals_fr!$A$1:$K$3739,2,0),1)</f>
        <v>1</v>
      </c>
      <c r="I6381" s="0" t="str">
        <f aca="false">CONCATENATE("'",municipalities!A6379,"'")</f>
        <v>'Molac'</v>
      </c>
      <c r="M6381" s="0" t="s">
        <v>15847</v>
      </c>
    </row>
    <row r="6382" customFormat="false" ht="13.8" hidden="true" customHeight="false" outlineLevel="0" collapsed="false">
      <c r="B6382" s="0" t="str">
        <f aca="false">municipalities!A6380</f>
        <v>Erre</v>
      </c>
      <c r="C6382" s="0" t="str">
        <f aca="false">CONCATENATE("'",municipalities!A6380,"'")</f>
        <v>'Erre'</v>
      </c>
      <c r="D6382" s="0" t="n">
        <v>11</v>
      </c>
      <c r="E6382" s="0" t="n">
        <f aca="false">VLOOKUP(B6382,municipalities!$A$1:$I$9684,2,0)</f>
        <v>50.3625</v>
      </c>
      <c r="F6382" s="0" t="n">
        <f aca="false">VLOOKUP(B6382,municipalities!$A$1:$I$9684,3,0)</f>
        <v>3.315</v>
      </c>
      <c r="G6382" s="0" t="n">
        <f aca="false">VLOOKUP(B6382,municipalities!$A$1:$I$9684,8,0)</f>
        <v>1589</v>
      </c>
      <c r="H6382" s="2" t="n">
        <f aca="false">IFERROR(VLOOKUP(M6382,hospitals_fr!$A$1:$K$3739,2,0),1)</f>
        <v>1</v>
      </c>
      <c r="I6382" s="0" t="str">
        <f aca="false">CONCATENATE("'",municipalities!A6380,"'")</f>
        <v>'Erre'</v>
      </c>
      <c r="M6382" s="0" t="s">
        <v>15848</v>
      </c>
    </row>
    <row r="6383" customFormat="false" ht="13.8" hidden="true" customHeight="false" outlineLevel="0" collapsed="false">
      <c r="B6383" s="0" t="str">
        <f aca="false">municipalities!A6381</f>
        <v>Saint-Pierre-des-Fleurs</v>
      </c>
      <c r="C6383" s="0" t="str">
        <f aca="false">CONCATENATE("'",municipalities!A6381,"'")</f>
        <v>'Saint-Pierre-des-Fleurs'</v>
      </c>
      <c r="D6383" s="0" t="n">
        <v>10</v>
      </c>
      <c r="E6383" s="0" t="n">
        <f aca="false">VLOOKUP(B6383,municipalities!$A$1:$I$9684,2,0)</f>
        <v>49.2506</v>
      </c>
      <c r="F6383" s="0" t="n">
        <f aca="false">VLOOKUP(B6383,municipalities!$A$1:$I$9684,3,0)</f>
        <v>0.9658</v>
      </c>
      <c r="G6383" s="0" t="n">
        <f aca="false">VLOOKUP(B6383,municipalities!$A$1:$I$9684,8,0)</f>
        <v>1588</v>
      </c>
      <c r="H6383" s="2" t="n">
        <f aca="false">IFERROR(VLOOKUP(M6383,hospitals_fr!$A$1:$K$3739,2,0),1)</f>
        <v>1</v>
      </c>
      <c r="I6383" s="0" t="str">
        <f aca="false">CONCATENATE("'",municipalities!A6381,"'")</f>
        <v>'Saint-Pierre-des-Fleurs'</v>
      </c>
      <c r="M6383" s="0" t="s">
        <v>15849</v>
      </c>
    </row>
    <row r="6384" customFormat="false" ht="13.8" hidden="true" customHeight="false" outlineLevel="0" collapsed="false">
      <c r="B6384" s="0" t="str">
        <f aca="false">municipalities!A6382</f>
        <v>Coron</v>
      </c>
      <c r="C6384" s="0" t="str">
        <f aca="false">CONCATENATE("'",municipalities!A6382,"'")</f>
        <v>'Coron'</v>
      </c>
      <c r="D6384" s="0" t="n">
        <v>12</v>
      </c>
      <c r="E6384" s="0" t="n">
        <f aca="false">VLOOKUP(B6384,municipalities!$A$1:$I$9684,2,0)</f>
        <v>47.1275</v>
      </c>
      <c r="F6384" s="0" t="n">
        <f aca="false">VLOOKUP(B6384,municipalities!$A$1:$I$9684,3,0)</f>
        <v>-0.6442</v>
      </c>
      <c r="G6384" s="0" t="n">
        <f aca="false">VLOOKUP(B6384,municipalities!$A$1:$I$9684,8,0)</f>
        <v>1588</v>
      </c>
      <c r="H6384" s="2" t="n">
        <f aca="false">IFERROR(VLOOKUP(M6384,hospitals_fr!$A$1:$K$3739,2,0),1)</f>
        <v>1</v>
      </c>
      <c r="I6384" s="0" t="str">
        <f aca="false">CONCATENATE("'",municipalities!A6382,"'")</f>
        <v>'Coron'</v>
      </c>
      <c r="M6384" s="0" t="s">
        <v>15850</v>
      </c>
    </row>
    <row r="6385" customFormat="false" ht="13.8" hidden="true" customHeight="false" outlineLevel="0" collapsed="false">
      <c r="B6385" s="0" t="str">
        <f aca="false">municipalities!A6383</f>
        <v>Chaillevette</v>
      </c>
      <c r="C6385" s="0" t="str">
        <f aca="false">CONCATENATE("'",municipalities!A6383,"'")</f>
        <v>'Chaillevette'</v>
      </c>
      <c r="D6385" s="0" t="n">
        <v>2</v>
      </c>
      <c r="E6385" s="0" t="n">
        <f aca="false">VLOOKUP(B6385,municipalities!$A$1:$I$9684,2,0)</f>
        <v>45.7317</v>
      </c>
      <c r="F6385" s="0" t="n">
        <f aca="false">VLOOKUP(B6385,municipalities!$A$1:$I$9684,3,0)</f>
        <v>-1.0694</v>
      </c>
      <c r="G6385" s="0" t="n">
        <f aca="false">VLOOKUP(B6385,municipalities!$A$1:$I$9684,8,0)</f>
        <v>1587</v>
      </c>
      <c r="H6385" s="2" t="n">
        <f aca="false">IFERROR(VLOOKUP(M6385,hospitals_fr!$A$1:$K$3739,2,0),1)</f>
        <v>1</v>
      </c>
      <c r="I6385" s="0" t="str">
        <f aca="false">CONCATENATE("'",municipalities!A6383,"'")</f>
        <v>'Chaillevette'</v>
      </c>
      <c r="M6385" s="0" t="s">
        <v>15851</v>
      </c>
    </row>
    <row r="6386" customFormat="false" ht="13.8" hidden="true" customHeight="false" outlineLevel="0" collapsed="false">
      <c r="B6386" s="0" t="str">
        <f aca="false">municipalities!A6384</f>
        <v>Saint-Sauveur</v>
      </c>
      <c r="C6386" s="0" t="str">
        <f aca="false">CONCATENATE("'",municipalities!A6384,"'")</f>
        <v>'Saint-Sauveur'</v>
      </c>
      <c r="D6386" s="0" t="n">
        <v>4</v>
      </c>
      <c r="E6386" s="0" t="n">
        <f aca="false">VLOOKUP(B6386,municipalities!$A$1:$I$9684,2,0)</f>
        <v>47.8039</v>
      </c>
      <c r="F6386" s="0" t="n">
        <f aca="false">VLOOKUP(B6386,municipalities!$A$1:$I$9684,3,0)</f>
        <v>6.3847</v>
      </c>
      <c r="G6386" s="0" t="n">
        <f aca="false">VLOOKUP(B6386,municipalities!$A$1:$I$9684,8,0)</f>
        <v>1922</v>
      </c>
      <c r="H6386" s="2" t="n">
        <f aca="false">IFERROR(VLOOKUP(M6386,hospitals_fr!$A$1:$K$3739,2,0),1)</f>
        <v>1</v>
      </c>
      <c r="I6386" s="0" t="str">
        <f aca="false">CONCATENATE("'",municipalities!A6384,"'")</f>
        <v>'Saint-Sauveur'</v>
      </c>
      <c r="M6386" s="0" t="s">
        <v>14833</v>
      </c>
    </row>
    <row r="6387" customFormat="false" ht="13.8" hidden="true" customHeight="false" outlineLevel="0" collapsed="false">
      <c r="B6387" s="0" t="str">
        <f aca="false">municipalities!A6385</f>
        <v>Creully</v>
      </c>
      <c r="C6387" s="0" t="str">
        <f aca="false">CONCATENATE("'",municipalities!A6385,"'")</f>
        <v>'Creully'</v>
      </c>
      <c r="D6387" s="0" t="n">
        <v>10</v>
      </c>
      <c r="E6387" s="0" t="n">
        <f aca="false">VLOOKUP(B6387,municipalities!$A$1:$I$9684,2,0)</f>
        <v>49.2839</v>
      </c>
      <c r="F6387" s="0" t="n">
        <f aca="false">VLOOKUP(B6387,municipalities!$A$1:$I$9684,3,0)</f>
        <v>-0.5406</v>
      </c>
      <c r="G6387" s="0" t="n">
        <f aca="false">VLOOKUP(B6387,municipalities!$A$1:$I$9684,8,0)</f>
        <v>1586</v>
      </c>
      <c r="H6387" s="2" t="n">
        <f aca="false">IFERROR(VLOOKUP(M6387,hospitals_fr!$A$1:$K$3739,2,0),1)</f>
        <v>1</v>
      </c>
      <c r="I6387" s="0" t="str">
        <f aca="false">CONCATENATE("'",municipalities!A6385,"'")</f>
        <v>'Creully'</v>
      </c>
      <c r="M6387" s="0" t="s">
        <v>15852</v>
      </c>
    </row>
    <row r="6388" customFormat="false" ht="13.8" hidden="true" customHeight="false" outlineLevel="0" collapsed="false">
      <c r="B6388" s="0" t="str">
        <f aca="false">municipalities!A6386</f>
        <v>Montgivray</v>
      </c>
      <c r="C6388" s="0" t="str">
        <f aca="false">CONCATENATE("'",municipalities!A6386,"'")</f>
        <v>'Montgivray'</v>
      </c>
      <c r="D6388" s="0" t="n">
        <v>6</v>
      </c>
      <c r="E6388" s="0" t="n">
        <f aca="false">VLOOKUP(B6388,municipalities!$A$1:$I$9684,2,0)</f>
        <v>46.6033</v>
      </c>
      <c r="F6388" s="0" t="n">
        <f aca="false">VLOOKUP(B6388,municipalities!$A$1:$I$9684,3,0)</f>
        <v>1.9825</v>
      </c>
      <c r="G6388" s="0" t="n">
        <f aca="false">VLOOKUP(B6388,municipalities!$A$1:$I$9684,8,0)</f>
        <v>1586</v>
      </c>
      <c r="H6388" s="2" t="n">
        <f aca="false">IFERROR(VLOOKUP(M6388,hospitals_fr!$A$1:$K$3739,2,0),1)</f>
        <v>1</v>
      </c>
      <c r="I6388" s="0" t="str">
        <f aca="false">CONCATENATE("'",municipalities!A6386,"'")</f>
        <v>'Montgivray'</v>
      </c>
      <c r="M6388" s="0" t="s">
        <v>15853</v>
      </c>
    </row>
    <row r="6389" customFormat="false" ht="13.8" hidden="true" customHeight="false" outlineLevel="0" collapsed="false">
      <c r="B6389" s="0" t="str">
        <f aca="false">municipalities!A6387</f>
        <v>Niherne</v>
      </c>
      <c r="C6389" s="0" t="str">
        <f aca="false">CONCATENATE("'",municipalities!A6387,"'")</f>
        <v>'Niherne'</v>
      </c>
      <c r="D6389" s="0" t="n">
        <v>6</v>
      </c>
      <c r="E6389" s="0" t="n">
        <f aca="false">VLOOKUP(B6389,municipalities!$A$1:$I$9684,2,0)</f>
        <v>46.8283</v>
      </c>
      <c r="F6389" s="0" t="n">
        <f aca="false">VLOOKUP(B6389,municipalities!$A$1:$I$9684,3,0)</f>
        <v>1.5644</v>
      </c>
      <c r="G6389" s="0" t="n">
        <f aca="false">VLOOKUP(B6389,municipalities!$A$1:$I$9684,8,0)</f>
        <v>1586</v>
      </c>
      <c r="H6389" s="2" t="n">
        <f aca="false">IFERROR(VLOOKUP(M6389,hospitals_fr!$A$1:$K$3739,2,0),1)</f>
        <v>1</v>
      </c>
      <c r="I6389" s="0" t="str">
        <f aca="false">CONCATENATE("'",municipalities!A6387,"'")</f>
        <v>'Niherne'</v>
      </c>
      <c r="M6389" s="0" t="s">
        <v>15854</v>
      </c>
    </row>
    <row r="6390" customFormat="false" ht="13.8" hidden="true" customHeight="false" outlineLevel="0" collapsed="false">
      <c r="B6390" s="0" t="str">
        <f aca="false">municipalities!A6388</f>
        <v>Guîtres</v>
      </c>
      <c r="C6390" s="0" t="str">
        <f aca="false">CONCATENATE("'",municipalities!A6388,"'")</f>
        <v>'Guîtres'</v>
      </c>
      <c r="D6390" s="0" t="n">
        <v>2</v>
      </c>
      <c r="E6390" s="0" t="n">
        <f aca="false">VLOOKUP(B6390,municipalities!$A$1:$I$9684,2,0)</f>
        <v>45.0411</v>
      </c>
      <c r="F6390" s="0" t="n">
        <f aca="false">VLOOKUP(B6390,municipalities!$A$1:$I$9684,3,0)</f>
        <v>-0.1867</v>
      </c>
      <c r="G6390" s="0" t="n">
        <f aca="false">VLOOKUP(B6390,municipalities!$A$1:$I$9684,8,0)</f>
        <v>1585</v>
      </c>
      <c r="H6390" s="2" t="n">
        <f aca="false">IFERROR(VLOOKUP(M6390,hospitals_fr!$A$1:$K$3739,2,0),1)</f>
        <v>1</v>
      </c>
      <c r="I6390" s="0" t="str">
        <f aca="false">CONCATENATE("'",municipalities!A6388,"'")</f>
        <v>'Guîtres'</v>
      </c>
      <c r="M6390" s="0" t="s">
        <v>15855</v>
      </c>
    </row>
    <row r="6391" customFormat="false" ht="13.8" hidden="true" customHeight="false" outlineLevel="0" collapsed="false">
      <c r="B6391" s="0" t="str">
        <f aca="false">municipalities!A6389</f>
        <v>Chèvremont</v>
      </c>
      <c r="C6391" s="0" t="str">
        <f aca="false">CONCATENATE("'",municipalities!A6389,"'")</f>
        <v>'Chèvremont'</v>
      </c>
      <c r="D6391" s="0" t="n">
        <v>4</v>
      </c>
      <c r="E6391" s="0" t="n">
        <f aca="false">VLOOKUP(B6391,municipalities!$A$1:$I$9684,2,0)</f>
        <v>47.6289</v>
      </c>
      <c r="F6391" s="0" t="n">
        <f aca="false">VLOOKUP(B6391,municipalities!$A$1:$I$9684,3,0)</f>
        <v>6.9231</v>
      </c>
      <c r="G6391" s="0" t="n">
        <f aca="false">VLOOKUP(B6391,municipalities!$A$1:$I$9684,8,0)</f>
        <v>1585</v>
      </c>
      <c r="H6391" s="2" t="n">
        <f aca="false">IFERROR(VLOOKUP(M6391,hospitals_fr!$A$1:$K$3739,2,0),1)</f>
        <v>1</v>
      </c>
      <c r="I6391" s="0" t="str">
        <f aca="false">CONCATENATE("'",municipalities!A6389,"'")</f>
        <v>'Chèvremont'</v>
      </c>
      <c r="M6391" s="0" t="s">
        <v>15856</v>
      </c>
    </row>
    <row r="6392" customFormat="false" ht="13.8" hidden="true" customHeight="false" outlineLevel="0" collapsed="false">
      <c r="B6392" s="0" t="str">
        <f aca="false">municipalities!A6390</f>
        <v>Le Bousquet-d’Orb</v>
      </c>
      <c r="C6392" s="0" t="str">
        <f aca="false">CONCATENATE("'",municipalities!A6390,"'")</f>
        <v>'Le Bousquet-d’Orb'</v>
      </c>
      <c r="D6392" s="0" t="n">
        <v>9</v>
      </c>
      <c r="E6392" s="0" t="n">
        <f aca="false">VLOOKUP(B6392,municipalities!$A$1:$I$9684,2,0)</f>
        <v>43.6928</v>
      </c>
      <c r="F6392" s="0" t="n">
        <f aca="false">VLOOKUP(B6392,municipalities!$A$1:$I$9684,3,0)</f>
        <v>3.1664</v>
      </c>
      <c r="G6392" s="0" t="n">
        <f aca="false">VLOOKUP(B6392,municipalities!$A$1:$I$9684,8,0)</f>
        <v>1585</v>
      </c>
      <c r="H6392" s="2" t="n">
        <f aca="false">IFERROR(VLOOKUP(M6392,hospitals_fr!$A$1:$K$3739,2,0),1)</f>
        <v>1</v>
      </c>
      <c r="I6392" s="0" t="str">
        <f aca="false">CONCATENATE("'",municipalities!A6390,"'")</f>
        <v>'Le Bousquet-d’Orb'</v>
      </c>
      <c r="M6392" s="0" t="s">
        <v>15857</v>
      </c>
    </row>
    <row r="6393" customFormat="false" ht="13.8" hidden="true" customHeight="false" outlineLevel="0" collapsed="false">
      <c r="B6393" s="0" t="str">
        <f aca="false">municipalities!A6391</f>
        <v>Mirabel-aux-Baronnies</v>
      </c>
      <c r="C6393" s="0" t="str">
        <f aca="false">CONCATENATE("'",municipalities!A6391,"'")</f>
        <v>'Mirabel-aux-Baronnies'</v>
      </c>
      <c r="D6393" s="0" t="n">
        <v>3</v>
      </c>
      <c r="E6393" s="0" t="n">
        <f aca="false">VLOOKUP(B6393,municipalities!$A$1:$I$9684,2,0)</f>
        <v>44.3108</v>
      </c>
      <c r="F6393" s="0" t="n">
        <f aca="false">VLOOKUP(B6393,municipalities!$A$1:$I$9684,3,0)</f>
        <v>5.0992</v>
      </c>
      <c r="G6393" s="0" t="n">
        <f aca="false">VLOOKUP(B6393,municipalities!$A$1:$I$9684,8,0)</f>
        <v>1585</v>
      </c>
      <c r="H6393" s="2" t="n">
        <f aca="false">IFERROR(VLOOKUP(M6393,hospitals_fr!$A$1:$K$3739,2,0),1)</f>
        <v>1</v>
      </c>
      <c r="I6393" s="0" t="str">
        <f aca="false">CONCATENATE("'",municipalities!A6391,"'")</f>
        <v>'Mirabel-aux-Baronnies'</v>
      </c>
      <c r="M6393" s="0" t="s">
        <v>15858</v>
      </c>
    </row>
    <row r="6394" customFormat="false" ht="13.8" hidden="true" customHeight="false" outlineLevel="0" collapsed="false">
      <c r="B6394" s="0" t="str">
        <f aca="false">municipalities!A6392</f>
        <v>Aigre</v>
      </c>
      <c r="C6394" s="0" t="str">
        <f aca="false">CONCATENATE("'",municipalities!A6392,"'")</f>
        <v>'Aigre'</v>
      </c>
      <c r="D6394" s="0" t="n">
        <v>2</v>
      </c>
      <c r="E6394" s="0" t="n">
        <f aca="false">VLOOKUP(B6394,municipalities!$A$1:$I$9684,2,0)</f>
        <v>45.8942</v>
      </c>
      <c r="F6394" s="0" t="n">
        <f aca="false">VLOOKUP(B6394,municipalities!$A$1:$I$9684,3,0)</f>
        <v>0.0106</v>
      </c>
      <c r="G6394" s="0" t="n">
        <f aca="false">VLOOKUP(B6394,municipalities!$A$1:$I$9684,8,0)</f>
        <v>1585</v>
      </c>
      <c r="H6394" s="2" t="n">
        <f aca="false">IFERROR(VLOOKUP(M6394,hospitals_fr!$A$1:$K$3739,2,0),1)</f>
        <v>1</v>
      </c>
      <c r="I6394" s="0" t="str">
        <f aca="false">CONCATENATE("'",municipalities!A6392,"'")</f>
        <v>'Aigre'</v>
      </c>
      <c r="M6394" s="0" t="s">
        <v>15859</v>
      </c>
    </row>
    <row r="6395" customFormat="false" ht="13.8" hidden="true" customHeight="false" outlineLevel="0" collapsed="false">
      <c r="B6395" s="0" t="str">
        <f aca="false">municipalities!A6393</f>
        <v>Le Vigan</v>
      </c>
      <c r="C6395" s="0" t="str">
        <f aca="false">CONCATENATE("'",municipalities!A6393,"'")</f>
        <v>'Le Vigan'</v>
      </c>
      <c r="D6395" s="0" t="n">
        <v>9</v>
      </c>
      <c r="E6395" s="0" t="n">
        <f aca="false">VLOOKUP(B6395,municipalities!$A$1:$I$9684,2,0)</f>
        <v>43.9922</v>
      </c>
      <c r="F6395" s="0" t="n">
        <f aca="false">VLOOKUP(B6395,municipalities!$A$1:$I$9684,3,0)</f>
        <v>3.6056</v>
      </c>
      <c r="G6395" s="0" t="n">
        <f aca="false">VLOOKUP(B6395,municipalities!$A$1:$I$9684,8,0)</f>
        <v>3785</v>
      </c>
      <c r="H6395" s="2" t="n">
        <f aca="false">IFERROR(VLOOKUP(M6395,hospitals_fr!$A$1:$K$3739,2,0),1)</f>
        <v>1</v>
      </c>
      <c r="I6395" s="0" t="str">
        <f aca="false">CONCATENATE("'",municipalities!A6393,"'")</f>
        <v>'Le Vigan'</v>
      </c>
      <c r="M6395" s="0" t="s">
        <v>12239</v>
      </c>
    </row>
    <row r="6396" customFormat="false" ht="13.8" hidden="true" customHeight="false" outlineLevel="0" collapsed="false">
      <c r="B6396" s="0" t="str">
        <f aca="false">municipalities!A6394</f>
        <v>Arlod</v>
      </c>
      <c r="C6396" s="0" t="str">
        <f aca="false">CONCATENATE("'",municipalities!A6394,"'")</f>
        <v>'Arlod'</v>
      </c>
      <c r="D6396" s="0" t="n">
        <v>3</v>
      </c>
      <c r="E6396" s="0" t="n">
        <f aca="false">VLOOKUP(B6396,municipalities!$A$1:$I$9684,2,0)</f>
        <v>46.0934</v>
      </c>
      <c r="F6396" s="0" t="n">
        <f aca="false">VLOOKUP(B6396,municipalities!$A$1:$I$9684,3,0)</f>
        <v>5.8197</v>
      </c>
      <c r="G6396" s="0" t="n">
        <f aca="false">VLOOKUP(B6396,municipalities!$A$1:$I$9684,8,0)</f>
        <v>1584</v>
      </c>
      <c r="H6396" s="2" t="n">
        <f aca="false">IFERROR(VLOOKUP(M6396,hospitals_fr!$A$1:$K$3739,2,0),1)</f>
        <v>1</v>
      </c>
      <c r="I6396" s="0" t="str">
        <f aca="false">CONCATENATE("'",municipalities!A6394,"'")</f>
        <v>'Arlod'</v>
      </c>
      <c r="M6396" s="0" t="s">
        <v>15860</v>
      </c>
    </row>
    <row r="6397" customFormat="false" ht="13.8" hidden="true" customHeight="false" outlineLevel="0" collapsed="false">
      <c r="B6397" s="0" t="str">
        <f aca="false">municipalities!A6395</f>
        <v>Vendeville</v>
      </c>
      <c r="C6397" s="0" t="str">
        <f aca="false">CONCATENATE("'",municipalities!A6395,"'")</f>
        <v>'Vendeville'</v>
      </c>
      <c r="D6397" s="0" t="n">
        <v>11</v>
      </c>
      <c r="E6397" s="0" t="n">
        <f aca="false">VLOOKUP(B6397,municipalities!$A$1:$I$9684,2,0)</f>
        <v>50.5753</v>
      </c>
      <c r="F6397" s="0" t="n">
        <f aca="false">VLOOKUP(B6397,municipalities!$A$1:$I$9684,3,0)</f>
        <v>3.0781</v>
      </c>
      <c r="G6397" s="0" t="n">
        <f aca="false">VLOOKUP(B6397,municipalities!$A$1:$I$9684,8,0)</f>
        <v>1584</v>
      </c>
      <c r="H6397" s="2" t="n">
        <f aca="false">IFERROR(VLOOKUP(M6397,hospitals_fr!$A$1:$K$3739,2,0),1)</f>
        <v>1</v>
      </c>
      <c r="I6397" s="0" t="str">
        <f aca="false">CONCATENATE("'",municipalities!A6395,"'")</f>
        <v>'Vendeville'</v>
      </c>
      <c r="M6397" s="0" t="s">
        <v>15861</v>
      </c>
    </row>
    <row r="6398" customFormat="false" ht="13.8" hidden="true" customHeight="false" outlineLevel="0" collapsed="false">
      <c r="B6398" s="0" t="str">
        <f aca="false">municipalities!A6396</f>
        <v>Larche</v>
      </c>
      <c r="C6398" s="0" t="str">
        <f aca="false">CONCATENATE("'",municipalities!A6396,"'")</f>
        <v>'Larche'</v>
      </c>
      <c r="D6398" s="0" t="n">
        <v>2</v>
      </c>
      <c r="E6398" s="0" t="n">
        <f aca="false">VLOOKUP(B6398,municipalities!$A$1:$I$9684,2,0)</f>
        <v>45.1206</v>
      </c>
      <c r="F6398" s="0" t="n">
        <f aca="false">VLOOKUP(B6398,municipalities!$A$1:$I$9684,3,0)</f>
        <v>1.4156</v>
      </c>
      <c r="G6398" s="0" t="n">
        <f aca="false">VLOOKUP(B6398,municipalities!$A$1:$I$9684,8,0)</f>
        <v>1584</v>
      </c>
      <c r="H6398" s="2" t="n">
        <f aca="false">IFERROR(VLOOKUP(M6398,hospitals_fr!$A$1:$K$3739,2,0),1)</f>
        <v>1</v>
      </c>
      <c r="I6398" s="0" t="str">
        <f aca="false">CONCATENATE("'",municipalities!A6396,"'")</f>
        <v>'Larche'</v>
      </c>
      <c r="M6398" s="0" t="s">
        <v>15862</v>
      </c>
    </row>
    <row r="6399" customFormat="false" ht="13.8" hidden="true" customHeight="false" outlineLevel="0" collapsed="false">
      <c r="B6399" s="0" t="str">
        <f aca="false">municipalities!A6397</f>
        <v>Fréhel</v>
      </c>
      <c r="C6399" s="0" t="str">
        <f aca="false">CONCATENATE("'",municipalities!A6397,"'")</f>
        <v>'Fréhel'</v>
      </c>
      <c r="D6399" s="0" t="n">
        <v>5</v>
      </c>
      <c r="E6399" s="0" t="n">
        <f aca="false">VLOOKUP(B6399,municipalities!$A$1:$I$9684,2,0)</f>
        <v>48.6281</v>
      </c>
      <c r="F6399" s="0" t="n">
        <f aca="false">VLOOKUP(B6399,municipalities!$A$1:$I$9684,3,0)</f>
        <v>-2.3661</v>
      </c>
      <c r="G6399" s="0" t="n">
        <f aca="false">VLOOKUP(B6399,municipalities!$A$1:$I$9684,8,0)</f>
        <v>1584</v>
      </c>
      <c r="H6399" s="2" t="n">
        <f aca="false">IFERROR(VLOOKUP(M6399,hospitals_fr!$A$1:$K$3739,2,0),1)</f>
        <v>1</v>
      </c>
      <c r="I6399" s="0" t="str">
        <f aca="false">CONCATENATE("'",municipalities!A6397,"'")</f>
        <v>'Fréhel'</v>
      </c>
      <c r="M6399" s="0" t="s">
        <v>15863</v>
      </c>
    </row>
    <row r="6400" customFormat="false" ht="13.8" hidden="true" customHeight="false" outlineLevel="0" collapsed="false">
      <c r="B6400" s="0" t="str">
        <f aca="false">municipalities!A6398</f>
        <v>Moncheaux</v>
      </c>
      <c r="C6400" s="0" t="str">
        <f aca="false">CONCATENATE("'",municipalities!A6398,"'")</f>
        <v>'Moncheaux'</v>
      </c>
      <c r="D6400" s="0" t="n">
        <v>11</v>
      </c>
      <c r="E6400" s="0" t="n">
        <f aca="false">VLOOKUP(B6400,municipalities!$A$1:$I$9684,2,0)</f>
        <v>50.4531</v>
      </c>
      <c r="F6400" s="0" t="n">
        <f aca="false">VLOOKUP(B6400,municipalities!$A$1:$I$9684,3,0)</f>
        <v>3.0794</v>
      </c>
      <c r="G6400" s="0" t="n">
        <f aca="false">VLOOKUP(B6400,municipalities!$A$1:$I$9684,8,0)</f>
        <v>1583</v>
      </c>
      <c r="H6400" s="2" t="n">
        <f aca="false">IFERROR(VLOOKUP(M6400,hospitals_fr!$A$1:$K$3739,2,0),1)</f>
        <v>1</v>
      </c>
      <c r="I6400" s="0" t="str">
        <f aca="false">CONCATENATE("'",municipalities!A6398,"'")</f>
        <v>'Moncheaux'</v>
      </c>
      <c r="M6400" s="0" t="s">
        <v>15864</v>
      </c>
    </row>
    <row r="6401" customFormat="false" ht="13.8" hidden="false" customHeight="false" outlineLevel="0" collapsed="false">
      <c r="B6401" s="0" t="str">
        <f aca="false">municipalities!A6399</f>
        <v>Bayon</v>
      </c>
      <c r="C6401" s="0" t="str">
        <f aca="false">CONCATENATE("'",municipalities!A6399,"'")</f>
        <v>'Bayon'</v>
      </c>
      <c r="D6401" s="0" t="n">
        <v>1</v>
      </c>
      <c r="E6401" s="0" t="n">
        <f aca="false">VLOOKUP(B6401,municipalities!$A$1:$I$9684,2,0)</f>
        <v>48.4747</v>
      </c>
      <c r="F6401" s="0" t="n">
        <f aca="false">VLOOKUP(B6401,municipalities!$A$1:$I$9684,3,0)</f>
        <v>6.3153</v>
      </c>
      <c r="G6401" s="0" t="n">
        <f aca="false">VLOOKUP(B6401,municipalities!$A$1:$I$9684,8,0)</f>
        <v>1583</v>
      </c>
      <c r="H6401" s="2" t="n">
        <f aca="false">IFERROR(VLOOKUP(M6401,hospitals_fr!$A$1:$K$3739,2,0),1)</f>
        <v>1</v>
      </c>
      <c r="I6401" s="0" t="str">
        <f aca="false">CONCATENATE("'",municipalities!A6399,"'")</f>
        <v>'Bayon'</v>
      </c>
      <c r="M6401" s="0" t="s">
        <v>15865</v>
      </c>
    </row>
    <row r="6402" customFormat="false" ht="13.8" hidden="true" customHeight="false" outlineLevel="0" collapsed="false">
      <c r="B6402" s="0" t="str">
        <f aca="false">municipalities!A6400</f>
        <v>Solignac</v>
      </c>
      <c r="C6402" s="0" t="str">
        <f aca="false">CONCATENATE("'",municipalities!A6400,"'")</f>
        <v>'Solignac'</v>
      </c>
      <c r="D6402" s="0" t="n">
        <v>2</v>
      </c>
      <c r="E6402" s="0" t="n">
        <f aca="false">VLOOKUP(B6402,municipalities!$A$1:$I$9684,2,0)</f>
        <v>45.7553</v>
      </c>
      <c r="F6402" s="0" t="n">
        <f aca="false">VLOOKUP(B6402,municipalities!$A$1:$I$9684,3,0)</f>
        <v>1.275</v>
      </c>
      <c r="G6402" s="0" t="n">
        <f aca="false">VLOOKUP(B6402,municipalities!$A$1:$I$9684,8,0)</f>
        <v>1583</v>
      </c>
      <c r="H6402" s="2" t="n">
        <f aca="false">IFERROR(VLOOKUP(M6402,hospitals_fr!$A$1:$K$3739,2,0),1)</f>
        <v>1</v>
      </c>
      <c r="I6402" s="0" t="str">
        <f aca="false">CONCATENATE("'",municipalities!A6400,"'")</f>
        <v>'Solignac'</v>
      </c>
      <c r="M6402" s="0" t="s">
        <v>15866</v>
      </c>
    </row>
    <row r="6403" customFormat="false" ht="13.8" hidden="false" customHeight="false" outlineLevel="0" collapsed="false">
      <c r="B6403" s="0" t="str">
        <f aca="false">municipalities!A6401</f>
        <v>Labry</v>
      </c>
      <c r="C6403" s="0" t="str">
        <f aca="false">CONCATENATE("'",municipalities!A6401,"'")</f>
        <v>'Labry'</v>
      </c>
      <c r="D6403" s="0" t="n">
        <v>1</v>
      </c>
      <c r="E6403" s="0" t="n">
        <f aca="false">VLOOKUP(B6403,municipalities!$A$1:$I$9684,2,0)</f>
        <v>49.1725</v>
      </c>
      <c r="F6403" s="0" t="n">
        <f aca="false">VLOOKUP(B6403,municipalities!$A$1:$I$9684,3,0)</f>
        <v>5.8811</v>
      </c>
      <c r="G6403" s="0" t="n">
        <f aca="false">VLOOKUP(B6403,municipalities!$A$1:$I$9684,8,0)</f>
        <v>1582</v>
      </c>
      <c r="H6403" s="2" t="n">
        <f aca="false">IFERROR(VLOOKUP(M6403,hospitals_fr!$A$1:$K$3739,2,0),1)</f>
        <v>1</v>
      </c>
      <c r="I6403" s="0" t="str">
        <f aca="false">CONCATENATE("'",municipalities!A6401,"'")</f>
        <v>'Labry'</v>
      </c>
      <c r="M6403" s="0" t="s">
        <v>15867</v>
      </c>
    </row>
    <row r="6404" customFormat="false" ht="13.8" hidden="true" customHeight="false" outlineLevel="0" collapsed="false">
      <c r="B6404" s="0" t="str">
        <f aca="false">municipalities!A6402</f>
        <v>Four</v>
      </c>
      <c r="C6404" s="0" t="str">
        <f aca="false">CONCATENATE("'",municipalities!A6402,"'")</f>
        <v>'Four'</v>
      </c>
      <c r="D6404" s="0" t="n">
        <v>3</v>
      </c>
      <c r="E6404" s="0" t="n">
        <f aca="false">VLOOKUP(B6404,municipalities!$A$1:$I$9684,2,0)</f>
        <v>45.5872</v>
      </c>
      <c r="F6404" s="0" t="n">
        <f aca="false">VLOOKUP(B6404,municipalities!$A$1:$I$9684,3,0)</f>
        <v>5.1956</v>
      </c>
      <c r="G6404" s="0" t="n">
        <f aca="false">VLOOKUP(B6404,municipalities!$A$1:$I$9684,8,0)</f>
        <v>1582</v>
      </c>
      <c r="H6404" s="2" t="n">
        <f aca="false">IFERROR(VLOOKUP(M6404,hospitals_fr!$A$1:$K$3739,2,0),1)</f>
        <v>1</v>
      </c>
      <c r="I6404" s="0" t="str">
        <f aca="false">CONCATENATE("'",municipalities!A6402,"'")</f>
        <v>'Four'</v>
      </c>
      <c r="M6404" s="0" t="s">
        <v>15868</v>
      </c>
    </row>
    <row r="6405" customFormat="false" ht="13.8" hidden="true" customHeight="false" outlineLevel="0" collapsed="false">
      <c r="B6405" s="0" t="str">
        <f aca="false">municipalities!A6403</f>
        <v>Sassenay</v>
      </c>
      <c r="C6405" s="0" t="str">
        <f aca="false">CONCATENATE("'",municipalities!A6403,"'")</f>
        <v>'Sassenay'</v>
      </c>
      <c r="D6405" s="0" t="n">
        <v>4</v>
      </c>
      <c r="E6405" s="0" t="n">
        <f aca="false">VLOOKUP(B6405,municipalities!$A$1:$I$9684,2,0)</f>
        <v>46.8308</v>
      </c>
      <c r="F6405" s="0" t="n">
        <f aca="false">VLOOKUP(B6405,municipalities!$A$1:$I$9684,3,0)</f>
        <v>4.9217</v>
      </c>
      <c r="G6405" s="0" t="n">
        <f aca="false">VLOOKUP(B6405,municipalities!$A$1:$I$9684,8,0)</f>
        <v>1582</v>
      </c>
      <c r="H6405" s="2" t="n">
        <f aca="false">IFERROR(VLOOKUP(M6405,hospitals_fr!$A$1:$K$3739,2,0),1)</f>
        <v>1</v>
      </c>
      <c r="I6405" s="0" t="str">
        <f aca="false">CONCATENATE("'",municipalities!A6403,"'")</f>
        <v>'Sassenay'</v>
      </c>
      <c r="M6405" s="0" t="s">
        <v>15869</v>
      </c>
    </row>
    <row r="6406" customFormat="false" ht="13.8" hidden="true" customHeight="false" outlineLevel="0" collapsed="false">
      <c r="B6406" s="0" t="str">
        <f aca="false">municipalities!A6404</f>
        <v>Sainte-Marie-des-Champs</v>
      </c>
      <c r="C6406" s="0" t="str">
        <f aca="false">CONCATENATE("'",municipalities!A6404,"'")</f>
        <v>'Sainte-Marie-des-Champs'</v>
      </c>
      <c r="D6406" s="0" t="n">
        <v>10</v>
      </c>
      <c r="E6406" s="0" t="n">
        <f aca="false">VLOOKUP(B6406,municipalities!$A$1:$I$9684,2,0)</f>
        <v>49.6236</v>
      </c>
      <c r="F6406" s="0" t="n">
        <f aca="false">VLOOKUP(B6406,municipalities!$A$1:$I$9684,3,0)</f>
        <v>0.7789</v>
      </c>
      <c r="G6406" s="0" t="n">
        <f aca="false">VLOOKUP(B6406,municipalities!$A$1:$I$9684,8,0)</f>
        <v>1581</v>
      </c>
      <c r="H6406" s="2" t="n">
        <f aca="false">IFERROR(VLOOKUP(M6406,hospitals_fr!$A$1:$K$3739,2,0),1)</f>
        <v>1</v>
      </c>
      <c r="I6406" s="0" t="str">
        <f aca="false">CONCATENATE("'",municipalities!A6404,"'")</f>
        <v>'Sainte-Marie-des-Champs'</v>
      </c>
      <c r="M6406" s="0" t="s">
        <v>15870</v>
      </c>
    </row>
    <row r="6407" customFormat="false" ht="13.8" hidden="true" customHeight="false" outlineLevel="0" collapsed="false">
      <c r="B6407" s="0" t="str">
        <f aca="false">municipalities!A6405</f>
        <v>Tiffauges</v>
      </c>
      <c r="C6407" s="0" t="str">
        <f aca="false">CONCATENATE("'",municipalities!A6405,"'")</f>
        <v>'Tiffauges'</v>
      </c>
      <c r="D6407" s="0" t="n">
        <v>12</v>
      </c>
      <c r="E6407" s="0" t="n">
        <f aca="false">VLOOKUP(B6407,municipalities!$A$1:$I$9684,2,0)</f>
        <v>47.0136</v>
      </c>
      <c r="F6407" s="0" t="n">
        <f aca="false">VLOOKUP(B6407,municipalities!$A$1:$I$9684,3,0)</f>
        <v>-1.1114</v>
      </c>
      <c r="G6407" s="0" t="n">
        <f aca="false">VLOOKUP(B6407,municipalities!$A$1:$I$9684,8,0)</f>
        <v>1581</v>
      </c>
      <c r="H6407" s="2" t="n">
        <f aca="false">IFERROR(VLOOKUP(M6407,hospitals_fr!$A$1:$K$3739,2,0),1)</f>
        <v>1</v>
      </c>
      <c r="I6407" s="0" t="str">
        <f aca="false">CONCATENATE("'",municipalities!A6405,"'")</f>
        <v>'Tiffauges'</v>
      </c>
      <c r="M6407" s="0" t="s">
        <v>15871</v>
      </c>
    </row>
    <row r="6408" customFormat="false" ht="13.8" hidden="true" customHeight="false" outlineLevel="0" collapsed="false">
      <c r="B6408" s="0" t="str">
        <f aca="false">municipalities!A6406</f>
        <v>Soumoulou</v>
      </c>
      <c r="C6408" s="0" t="str">
        <f aca="false">CONCATENATE("'",municipalities!A6406,"'")</f>
        <v>'Soumoulou'</v>
      </c>
      <c r="D6408" s="0" t="n">
        <v>2</v>
      </c>
      <c r="E6408" s="0" t="n">
        <f aca="false">VLOOKUP(B6408,municipalities!$A$1:$I$9684,2,0)</f>
        <v>43.2667</v>
      </c>
      <c r="F6408" s="0" t="n">
        <f aca="false">VLOOKUP(B6408,municipalities!$A$1:$I$9684,3,0)</f>
        <v>-0.1903</v>
      </c>
      <c r="G6408" s="0" t="n">
        <f aca="false">VLOOKUP(B6408,municipalities!$A$1:$I$9684,8,0)</f>
        <v>1581</v>
      </c>
      <c r="H6408" s="2" t="n">
        <f aca="false">IFERROR(VLOOKUP(M6408,hospitals_fr!$A$1:$K$3739,2,0),1)</f>
        <v>1</v>
      </c>
      <c r="I6408" s="0" t="str">
        <f aca="false">CONCATENATE("'",municipalities!A6406,"'")</f>
        <v>'Soumoulou'</v>
      </c>
      <c r="M6408" s="0" t="s">
        <v>15872</v>
      </c>
    </row>
    <row r="6409" customFormat="false" ht="13.8" hidden="true" customHeight="false" outlineLevel="0" collapsed="false">
      <c r="B6409" s="0" t="str">
        <f aca="false">municipalities!A6407</f>
        <v>Écuisses</v>
      </c>
      <c r="C6409" s="0" t="str">
        <f aca="false">CONCATENATE("'",municipalities!A6407,"'")</f>
        <v>'Écuisses'</v>
      </c>
      <c r="D6409" s="0" t="n">
        <v>4</v>
      </c>
      <c r="E6409" s="0" t="n">
        <f aca="false">VLOOKUP(B6409,municipalities!$A$1:$I$9684,2,0)</f>
        <v>46.7597</v>
      </c>
      <c r="F6409" s="0" t="n">
        <f aca="false">VLOOKUP(B6409,municipalities!$A$1:$I$9684,3,0)</f>
        <v>4.5147</v>
      </c>
      <c r="G6409" s="0" t="n">
        <f aca="false">VLOOKUP(B6409,municipalities!$A$1:$I$9684,8,0)</f>
        <v>1581</v>
      </c>
      <c r="H6409" s="2" t="n">
        <f aca="false">IFERROR(VLOOKUP(M6409,hospitals_fr!$A$1:$K$3739,2,0),1)</f>
        <v>1</v>
      </c>
      <c r="I6409" s="0" t="str">
        <f aca="false">CONCATENATE("'",municipalities!A6407,"'")</f>
        <v>'Écuisses'</v>
      </c>
      <c r="M6409" s="0" t="s">
        <v>15873</v>
      </c>
    </row>
    <row r="6410" customFormat="false" ht="13.8" hidden="true" customHeight="false" outlineLevel="0" collapsed="false">
      <c r="B6410" s="0" t="str">
        <f aca="false">municipalities!A6408</f>
        <v>Chazelles</v>
      </c>
      <c r="C6410" s="0" t="str">
        <f aca="false">CONCATENATE("'",municipalities!A6408,"'")</f>
        <v>'Chazelles'</v>
      </c>
      <c r="D6410" s="0" t="n">
        <v>2</v>
      </c>
      <c r="E6410" s="0" t="n">
        <f aca="false">VLOOKUP(B6410,municipalities!$A$1:$I$9684,2,0)</f>
        <v>45.6475</v>
      </c>
      <c r="F6410" s="0" t="n">
        <f aca="false">VLOOKUP(B6410,municipalities!$A$1:$I$9684,3,0)</f>
        <v>0.3669</v>
      </c>
      <c r="G6410" s="0" t="n">
        <f aca="false">VLOOKUP(B6410,municipalities!$A$1:$I$9684,8,0)</f>
        <v>1581</v>
      </c>
      <c r="H6410" s="2" t="n">
        <f aca="false">IFERROR(VLOOKUP(M6410,hospitals_fr!$A$1:$K$3739,2,0),1)</f>
        <v>1</v>
      </c>
      <c r="I6410" s="0" t="str">
        <f aca="false">CONCATENATE("'",municipalities!A6408,"'")</f>
        <v>'Chazelles'</v>
      </c>
      <c r="M6410" s="0" t="s">
        <v>15874</v>
      </c>
    </row>
    <row r="6411" customFormat="false" ht="13.8" hidden="true" customHeight="false" outlineLevel="0" collapsed="false">
      <c r="B6411" s="0" t="str">
        <f aca="false">municipalities!A6409</f>
        <v>Jussey</v>
      </c>
      <c r="C6411" s="0" t="str">
        <f aca="false">CONCATENATE("'",municipalities!A6409,"'")</f>
        <v>'Jussey'</v>
      </c>
      <c r="D6411" s="0" t="n">
        <v>4</v>
      </c>
      <c r="E6411" s="0" t="n">
        <f aca="false">VLOOKUP(B6411,municipalities!$A$1:$I$9684,2,0)</f>
        <v>47.8256</v>
      </c>
      <c r="F6411" s="0" t="n">
        <f aca="false">VLOOKUP(B6411,municipalities!$A$1:$I$9684,3,0)</f>
        <v>5.9006</v>
      </c>
      <c r="G6411" s="0" t="n">
        <f aca="false">VLOOKUP(B6411,municipalities!$A$1:$I$9684,8,0)</f>
        <v>1581</v>
      </c>
      <c r="H6411" s="2" t="n">
        <f aca="false">IFERROR(VLOOKUP(M6411,hospitals_fr!$A$1:$K$3739,2,0),1)</f>
        <v>1</v>
      </c>
      <c r="I6411" s="0" t="str">
        <f aca="false">CONCATENATE("'",municipalities!A6409,"'")</f>
        <v>'Jussey'</v>
      </c>
      <c r="M6411" s="0" t="s">
        <v>15875</v>
      </c>
    </row>
    <row r="6412" customFormat="false" ht="13.8" hidden="true" customHeight="false" outlineLevel="0" collapsed="false">
      <c r="B6412" s="0" t="str">
        <f aca="false">municipalities!A6410</f>
        <v>Plémy</v>
      </c>
      <c r="C6412" s="0" t="str">
        <f aca="false">CONCATENATE("'",municipalities!A6410,"'")</f>
        <v>'Plémy'</v>
      </c>
      <c r="D6412" s="0" t="n">
        <v>5</v>
      </c>
      <c r="E6412" s="0" t="n">
        <f aca="false">VLOOKUP(B6412,municipalities!$A$1:$I$9684,2,0)</f>
        <v>48.3364</v>
      </c>
      <c r="F6412" s="0" t="n">
        <f aca="false">VLOOKUP(B6412,municipalities!$A$1:$I$9684,3,0)</f>
        <v>-2.6833</v>
      </c>
      <c r="G6412" s="0" t="n">
        <f aca="false">VLOOKUP(B6412,municipalities!$A$1:$I$9684,8,0)</f>
        <v>1581</v>
      </c>
      <c r="H6412" s="2" t="n">
        <f aca="false">IFERROR(VLOOKUP(M6412,hospitals_fr!$A$1:$K$3739,2,0),1)</f>
        <v>1</v>
      </c>
      <c r="I6412" s="0" t="str">
        <f aca="false">CONCATENATE("'",municipalities!A6410,"'")</f>
        <v>'Plémy'</v>
      </c>
      <c r="M6412" s="0" t="s">
        <v>15876</v>
      </c>
    </row>
    <row r="6413" customFormat="false" ht="13.8" hidden="false" customHeight="false" outlineLevel="0" collapsed="false">
      <c r="B6413" s="0" t="str">
        <f aca="false">municipalities!A6411</f>
        <v>Montcy-Notre-Dame</v>
      </c>
      <c r="C6413" s="0" t="str">
        <f aca="false">CONCATENATE("'",municipalities!A6411,"'")</f>
        <v>'Montcy-Notre-Dame'</v>
      </c>
      <c r="D6413" s="0" t="n">
        <v>1</v>
      </c>
      <c r="E6413" s="0" t="n">
        <f aca="false">VLOOKUP(B6413,municipalities!$A$1:$I$9684,2,0)</f>
        <v>49.775</v>
      </c>
      <c r="F6413" s="0" t="n">
        <f aca="false">VLOOKUP(B6413,municipalities!$A$1:$I$9684,3,0)</f>
        <v>4.7431</v>
      </c>
      <c r="G6413" s="0" t="n">
        <f aca="false">VLOOKUP(B6413,municipalities!$A$1:$I$9684,8,0)</f>
        <v>1580</v>
      </c>
      <c r="H6413" s="2" t="n">
        <f aca="false">IFERROR(VLOOKUP(M6413,hospitals_fr!$A$1:$K$3739,2,0),1)</f>
        <v>1</v>
      </c>
      <c r="I6413" s="0" t="str">
        <f aca="false">CONCATENATE("'",municipalities!A6411,"'")</f>
        <v>'Montcy-Notre-Dame'</v>
      </c>
      <c r="M6413" s="0" t="s">
        <v>15877</v>
      </c>
    </row>
    <row r="6414" customFormat="false" ht="13.8" hidden="true" customHeight="false" outlineLevel="0" collapsed="false">
      <c r="B6414" s="0" t="str">
        <f aca="false">municipalities!A6412</f>
        <v>Exireuil</v>
      </c>
      <c r="C6414" s="0" t="str">
        <f aca="false">CONCATENATE("'",municipalities!A6412,"'")</f>
        <v>'Exireuil'</v>
      </c>
      <c r="D6414" s="0" t="n">
        <v>2</v>
      </c>
      <c r="E6414" s="0" t="n">
        <f aca="false">VLOOKUP(B6414,municipalities!$A$1:$I$9684,2,0)</f>
        <v>46.4333</v>
      </c>
      <c r="F6414" s="0" t="n">
        <f aca="false">VLOOKUP(B6414,municipalities!$A$1:$I$9684,3,0)</f>
        <v>-0.1917</v>
      </c>
      <c r="G6414" s="0" t="n">
        <f aca="false">VLOOKUP(B6414,municipalities!$A$1:$I$9684,8,0)</f>
        <v>1580</v>
      </c>
      <c r="H6414" s="2" t="n">
        <f aca="false">IFERROR(VLOOKUP(M6414,hospitals_fr!$A$1:$K$3739,2,0),1)</f>
        <v>1</v>
      </c>
      <c r="I6414" s="0" t="str">
        <f aca="false">CONCATENATE("'",municipalities!A6412,"'")</f>
        <v>'Exireuil'</v>
      </c>
      <c r="M6414" s="0" t="s">
        <v>15878</v>
      </c>
    </row>
    <row r="6415" customFormat="false" ht="13.8" hidden="true" customHeight="false" outlineLevel="0" collapsed="false">
      <c r="B6415" s="0" t="str">
        <f aca="false">municipalities!A6413</f>
        <v>Creissels</v>
      </c>
      <c r="C6415" s="0" t="str">
        <f aca="false">CONCATENATE("'",municipalities!A6413,"'")</f>
        <v>'Creissels'</v>
      </c>
      <c r="D6415" s="0" t="n">
        <v>9</v>
      </c>
      <c r="E6415" s="0" t="n">
        <f aca="false">VLOOKUP(B6415,municipalities!$A$1:$I$9684,2,0)</f>
        <v>44.0872</v>
      </c>
      <c r="F6415" s="0" t="n">
        <f aca="false">VLOOKUP(B6415,municipalities!$A$1:$I$9684,3,0)</f>
        <v>3.0653</v>
      </c>
      <c r="G6415" s="0" t="n">
        <f aca="false">VLOOKUP(B6415,municipalities!$A$1:$I$9684,8,0)</f>
        <v>1580</v>
      </c>
      <c r="H6415" s="2" t="n">
        <f aca="false">IFERROR(VLOOKUP(M6415,hospitals_fr!$A$1:$K$3739,2,0),1)</f>
        <v>1</v>
      </c>
      <c r="I6415" s="0" t="str">
        <f aca="false">CONCATENATE("'",municipalities!A6413,"'")</f>
        <v>'Creissels'</v>
      </c>
      <c r="M6415" s="0" t="s">
        <v>15879</v>
      </c>
    </row>
    <row r="6416" customFormat="false" ht="13.8" hidden="false" customHeight="false" outlineLevel="0" collapsed="false">
      <c r="B6416" s="0" t="str">
        <f aca="false">municipalities!A6414</f>
        <v>Châteauvillain</v>
      </c>
      <c r="C6416" s="0" t="str">
        <f aca="false">CONCATENATE("'",municipalities!A6414,"'")</f>
        <v>'Châteauvillain'</v>
      </c>
      <c r="D6416" s="0" t="n">
        <v>1</v>
      </c>
      <c r="E6416" s="0" t="n">
        <f aca="false">VLOOKUP(B6416,municipalities!$A$1:$I$9684,2,0)</f>
        <v>48.0342</v>
      </c>
      <c r="F6416" s="0" t="n">
        <f aca="false">VLOOKUP(B6416,municipalities!$A$1:$I$9684,3,0)</f>
        <v>4.9147</v>
      </c>
      <c r="G6416" s="0" t="n">
        <f aca="false">VLOOKUP(B6416,municipalities!$A$1:$I$9684,8,0)</f>
        <v>1580</v>
      </c>
      <c r="H6416" s="2" t="n">
        <f aca="false">IFERROR(VLOOKUP(M6416,hospitals_fr!$A$1:$K$3739,2,0),1)</f>
        <v>1</v>
      </c>
      <c r="I6416" s="0" t="str">
        <f aca="false">CONCATENATE("'",municipalities!A6414,"'")</f>
        <v>'Châteauvillain'</v>
      </c>
      <c r="M6416" s="0" t="s">
        <v>15880</v>
      </c>
    </row>
    <row r="6417" customFormat="false" ht="13.8" hidden="true" customHeight="false" outlineLevel="0" collapsed="false">
      <c r="B6417" s="0" t="str">
        <f aca="false">municipalities!A6415</f>
        <v>La Bastide-des-Jourdans</v>
      </c>
      <c r="C6417" s="0" t="str">
        <f aca="false">CONCATENATE("'",municipalities!A6415,"'")</f>
        <v>'La Bastide-des-Jourdans'</v>
      </c>
      <c r="D6417" s="0" t="n">
        <v>13</v>
      </c>
      <c r="E6417" s="0" t="n">
        <f aca="false">VLOOKUP(B6417,municipalities!$A$1:$I$9684,2,0)</f>
        <v>43.7853</v>
      </c>
      <c r="F6417" s="0" t="n">
        <f aca="false">VLOOKUP(B6417,municipalities!$A$1:$I$9684,3,0)</f>
        <v>5.6344</v>
      </c>
      <c r="G6417" s="0" t="n">
        <f aca="false">VLOOKUP(B6417,municipalities!$A$1:$I$9684,8,0)</f>
        <v>1579</v>
      </c>
      <c r="H6417" s="2" t="n">
        <f aca="false">IFERROR(VLOOKUP(M6417,hospitals_fr!$A$1:$K$3739,2,0),1)</f>
        <v>1</v>
      </c>
      <c r="I6417" s="0" t="str">
        <f aca="false">CONCATENATE("'",municipalities!A6415,"'")</f>
        <v>'La Bastide-des-Jourdans'</v>
      </c>
      <c r="M6417" s="0" t="s">
        <v>15881</v>
      </c>
    </row>
    <row r="6418" customFormat="false" ht="13.8" hidden="true" customHeight="false" outlineLevel="0" collapsed="false">
      <c r="B6418" s="0" t="str">
        <f aca="false">municipalities!A6416</f>
        <v>Montpezat-de-Quercy</v>
      </c>
      <c r="C6418" s="0" t="str">
        <f aca="false">CONCATENATE("'",municipalities!A6416,"'")</f>
        <v>'Montpezat-de-Quercy'</v>
      </c>
      <c r="D6418" s="0" t="n">
        <v>9</v>
      </c>
      <c r="E6418" s="0" t="n">
        <f aca="false">VLOOKUP(B6418,municipalities!$A$1:$I$9684,2,0)</f>
        <v>44.2383</v>
      </c>
      <c r="F6418" s="0" t="n">
        <f aca="false">VLOOKUP(B6418,municipalities!$A$1:$I$9684,3,0)</f>
        <v>1.4764</v>
      </c>
      <c r="G6418" s="0" t="n">
        <f aca="false">VLOOKUP(B6418,municipalities!$A$1:$I$9684,8,0)</f>
        <v>1579</v>
      </c>
      <c r="H6418" s="2" t="n">
        <f aca="false">IFERROR(VLOOKUP(M6418,hospitals_fr!$A$1:$K$3739,2,0),1)</f>
        <v>1</v>
      </c>
      <c r="I6418" s="0" t="str">
        <f aca="false">CONCATENATE("'",municipalities!A6416,"'")</f>
        <v>'Montpezat-de-Quercy'</v>
      </c>
      <c r="M6418" s="0" t="s">
        <v>15882</v>
      </c>
    </row>
    <row r="6419" customFormat="false" ht="13.8" hidden="true" customHeight="false" outlineLevel="0" collapsed="false">
      <c r="B6419" s="0" t="str">
        <f aca="false">municipalities!A6417</f>
        <v>Nangy</v>
      </c>
      <c r="C6419" s="0" t="str">
        <f aca="false">CONCATENATE("'",municipalities!A6417,"'")</f>
        <v>'Nangy'</v>
      </c>
      <c r="D6419" s="0" t="n">
        <v>3</v>
      </c>
      <c r="E6419" s="0" t="n">
        <f aca="false">VLOOKUP(B6419,municipalities!$A$1:$I$9684,2,0)</f>
        <v>46.1542</v>
      </c>
      <c r="F6419" s="0" t="n">
        <f aca="false">VLOOKUP(B6419,municipalities!$A$1:$I$9684,3,0)</f>
        <v>6.3064</v>
      </c>
      <c r="G6419" s="0" t="n">
        <f aca="false">VLOOKUP(B6419,municipalities!$A$1:$I$9684,8,0)</f>
        <v>1578</v>
      </c>
      <c r="H6419" s="2" t="n">
        <f aca="false">IFERROR(VLOOKUP(M6419,hospitals_fr!$A$1:$K$3739,2,0),1)</f>
        <v>1</v>
      </c>
      <c r="I6419" s="0" t="str">
        <f aca="false">CONCATENATE("'",municipalities!A6417,"'")</f>
        <v>'Nangy'</v>
      </c>
      <c r="M6419" s="0" t="s">
        <v>15883</v>
      </c>
    </row>
    <row r="6420" customFormat="false" ht="13.8" hidden="true" customHeight="false" outlineLevel="0" collapsed="false">
      <c r="B6420" s="0" t="str">
        <f aca="false">municipalities!A6418</f>
        <v>Eslettes</v>
      </c>
      <c r="C6420" s="0" t="str">
        <f aca="false">CONCATENATE("'",municipalities!A6418,"'")</f>
        <v>'Eslettes'</v>
      </c>
      <c r="D6420" s="0" t="n">
        <v>10</v>
      </c>
      <c r="E6420" s="0" t="n">
        <f aca="false">VLOOKUP(B6420,municipalities!$A$1:$I$9684,2,0)</f>
        <v>49.5461</v>
      </c>
      <c r="F6420" s="0" t="n">
        <f aca="false">VLOOKUP(B6420,municipalities!$A$1:$I$9684,3,0)</f>
        <v>1.0525</v>
      </c>
      <c r="G6420" s="0" t="n">
        <f aca="false">VLOOKUP(B6420,municipalities!$A$1:$I$9684,8,0)</f>
        <v>1578</v>
      </c>
      <c r="H6420" s="2" t="n">
        <f aca="false">IFERROR(VLOOKUP(M6420,hospitals_fr!$A$1:$K$3739,2,0),1)</f>
        <v>1</v>
      </c>
      <c r="I6420" s="0" t="str">
        <f aca="false">CONCATENATE("'",municipalities!A6418,"'")</f>
        <v>'Eslettes'</v>
      </c>
      <c r="M6420" s="0" t="s">
        <v>15884</v>
      </c>
    </row>
    <row r="6421" customFormat="false" ht="13.8" hidden="true" customHeight="false" outlineLevel="0" collapsed="false">
      <c r="B6421" s="0" t="str">
        <f aca="false">municipalities!A6419</f>
        <v>Saint-Rémy-l’Honoré</v>
      </c>
      <c r="C6421" s="0" t="str">
        <f aca="false">CONCATENATE("'",municipalities!A6419,"'")</f>
        <v>'Saint-Rémy-l’Honoré'</v>
      </c>
      <c r="D6421" s="0" t="n">
        <v>8</v>
      </c>
      <c r="E6421" s="0" t="n">
        <f aca="false">VLOOKUP(B6421,municipalities!$A$1:$I$9684,2,0)</f>
        <v>48.7564</v>
      </c>
      <c r="F6421" s="0" t="n">
        <f aca="false">VLOOKUP(B6421,municipalities!$A$1:$I$9684,3,0)</f>
        <v>1.8808</v>
      </c>
      <c r="G6421" s="0" t="n">
        <f aca="false">VLOOKUP(B6421,municipalities!$A$1:$I$9684,8,0)</f>
        <v>1578</v>
      </c>
      <c r="H6421" s="2" t="n">
        <f aca="false">IFERROR(VLOOKUP(M6421,hospitals_fr!$A$1:$K$3739,2,0),1)</f>
        <v>1</v>
      </c>
      <c r="I6421" s="0" t="str">
        <f aca="false">CONCATENATE("'",municipalities!A6419,"'")</f>
        <v>'Saint-Rémy-l’Honoré'</v>
      </c>
      <c r="M6421" s="0" t="s">
        <v>15885</v>
      </c>
    </row>
    <row r="6422" customFormat="false" ht="13.8" hidden="true" customHeight="false" outlineLevel="0" collapsed="false">
      <c r="B6422" s="0" t="str">
        <f aca="false">municipalities!A6420</f>
        <v>Argenton-les-Vallées</v>
      </c>
      <c r="C6422" s="0" t="str">
        <f aca="false">CONCATENATE("'",municipalities!A6420,"'")</f>
        <v>'Argenton-les-Vallées'</v>
      </c>
      <c r="D6422" s="0" t="n">
        <v>2</v>
      </c>
      <c r="E6422" s="0" t="n">
        <f aca="false">VLOOKUP(B6422,municipalities!$A$1:$I$9684,2,0)</f>
        <v>46.9847</v>
      </c>
      <c r="F6422" s="0" t="n">
        <f aca="false">VLOOKUP(B6422,municipalities!$A$1:$I$9684,3,0)</f>
        <v>-0.4497</v>
      </c>
      <c r="G6422" s="0" t="n">
        <f aca="false">VLOOKUP(B6422,municipalities!$A$1:$I$9684,8,0)</f>
        <v>1578</v>
      </c>
      <c r="H6422" s="2" t="n">
        <f aca="false">IFERROR(VLOOKUP(M6422,hospitals_fr!$A$1:$K$3739,2,0),1)</f>
        <v>1</v>
      </c>
      <c r="I6422" s="0" t="str">
        <f aca="false">CONCATENATE("'",municipalities!A6420,"'")</f>
        <v>'Argenton-les-Vallées'</v>
      </c>
      <c r="M6422" s="0" t="s">
        <v>15886</v>
      </c>
    </row>
    <row r="6423" customFormat="false" ht="13.8" hidden="true" customHeight="false" outlineLevel="0" collapsed="false">
      <c r="B6423" s="0" t="str">
        <f aca="false">municipalities!A6421</f>
        <v>Avignonet-Lauragais</v>
      </c>
      <c r="C6423" s="0" t="str">
        <f aca="false">CONCATENATE("'",municipalities!A6421,"'")</f>
        <v>'Avignonet-Lauragais'</v>
      </c>
      <c r="D6423" s="0" t="n">
        <v>9</v>
      </c>
      <c r="E6423" s="0" t="n">
        <f aca="false">VLOOKUP(B6423,municipalities!$A$1:$I$9684,2,0)</f>
        <v>43.3658</v>
      </c>
      <c r="F6423" s="0" t="n">
        <f aca="false">VLOOKUP(B6423,municipalities!$A$1:$I$9684,3,0)</f>
        <v>1.7889</v>
      </c>
      <c r="G6423" s="0" t="n">
        <f aca="false">VLOOKUP(B6423,municipalities!$A$1:$I$9684,8,0)</f>
        <v>1578</v>
      </c>
      <c r="H6423" s="2" t="n">
        <f aca="false">IFERROR(VLOOKUP(M6423,hospitals_fr!$A$1:$K$3739,2,0),1)</f>
        <v>1</v>
      </c>
      <c r="I6423" s="0" t="str">
        <f aca="false">CONCATENATE("'",municipalities!A6421,"'")</f>
        <v>'Avignonet-Lauragais'</v>
      </c>
      <c r="M6423" s="0" t="s">
        <v>15887</v>
      </c>
    </row>
    <row r="6424" customFormat="false" ht="13.8" hidden="true" customHeight="false" outlineLevel="0" collapsed="false">
      <c r="B6424" s="0" t="str">
        <f aca="false">municipalities!A6422</f>
        <v>Donzy</v>
      </c>
      <c r="C6424" s="0" t="str">
        <f aca="false">CONCATENATE("'",municipalities!A6422,"'")</f>
        <v>'Donzy'</v>
      </c>
      <c r="D6424" s="0" t="n">
        <v>4</v>
      </c>
      <c r="E6424" s="0" t="n">
        <f aca="false">VLOOKUP(B6424,municipalities!$A$1:$I$9684,2,0)</f>
        <v>47.3706</v>
      </c>
      <c r="F6424" s="0" t="n">
        <f aca="false">VLOOKUP(B6424,municipalities!$A$1:$I$9684,3,0)</f>
        <v>3.1239</v>
      </c>
      <c r="G6424" s="0" t="n">
        <f aca="false">VLOOKUP(B6424,municipalities!$A$1:$I$9684,8,0)</f>
        <v>1578</v>
      </c>
      <c r="H6424" s="2" t="n">
        <f aca="false">IFERROR(VLOOKUP(M6424,hospitals_fr!$A$1:$K$3739,2,0),1)</f>
        <v>1</v>
      </c>
      <c r="I6424" s="0" t="str">
        <f aca="false">CONCATENATE("'",municipalities!A6422,"'")</f>
        <v>'Donzy'</v>
      </c>
      <c r="M6424" s="0" t="s">
        <v>15888</v>
      </c>
    </row>
    <row r="6425" customFormat="false" ht="13.8" hidden="true" customHeight="false" outlineLevel="0" collapsed="false">
      <c r="B6425" s="0" t="str">
        <f aca="false">municipalities!A6423</f>
        <v>Saint-Laurent-du-Pape</v>
      </c>
      <c r="C6425" s="0" t="str">
        <f aca="false">CONCATENATE("'",municipalities!A6423,"'")</f>
        <v>'Saint-Laurent-du-Pape'</v>
      </c>
      <c r="D6425" s="0" t="n">
        <v>3</v>
      </c>
      <c r="E6425" s="0" t="n">
        <f aca="false">VLOOKUP(B6425,municipalities!$A$1:$I$9684,2,0)</f>
        <v>44.8233</v>
      </c>
      <c r="F6425" s="0" t="n">
        <f aca="false">VLOOKUP(B6425,municipalities!$A$1:$I$9684,3,0)</f>
        <v>4.7667</v>
      </c>
      <c r="G6425" s="0" t="n">
        <f aca="false">VLOOKUP(B6425,municipalities!$A$1:$I$9684,8,0)</f>
        <v>1577</v>
      </c>
      <c r="H6425" s="2" t="n">
        <f aca="false">IFERROR(VLOOKUP(M6425,hospitals_fr!$A$1:$K$3739,2,0),1)</f>
        <v>1</v>
      </c>
      <c r="I6425" s="0" t="str">
        <f aca="false">CONCATENATE("'",municipalities!A6423,"'")</f>
        <v>'Saint-Laurent-du-Pape'</v>
      </c>
      <c r="M6425" s="0" t="s">
        <v>15889</v>
      </c>
    </row>
    <row r="6426" customFormat="false" ht="13.8" hidden="true" customHeight="false" outlineLevel="0" collapsed="false">
      <c r="B6426" s="0" t="str">
        <f aca="false">municipalities!A6424</f>
        <v>Noirétable</v>
      </c>
      <c r="C6426" s="0" t="str">
        <f aca="false">CONCATENATE("'",municipalities!A6424,"'")</f>
        <v>'Noirétable'</v>
      </c>
      <c r="D6426" s="0" t="n">
        <v>3</v>
      </c>
      <c r="E6426" s="0" t="n">
        <f aca="false">VLOOKUP(B6426,municipalities!$A$1:$I$9684,2,0)</f>
        <v>45.8172</v>
      </c>
      <c r="F6426" s="0" t="n">
        <f aca="false">VLOOKUP(B6426,municipalities!$A$1:$I$9684,3,0)</f>
        <v>3.765</v>
      </c>
      <c r="G6426" s="0" t="n">
        <f aca="false">VLOOKUP(B6426,municipalities!$A$1:$I$9684,8,0)</f>
        <v>1577</v>
      </c>
      <c r="H6426" s="2" t="n">
        <f aca="false">IFERROR(VLOOKUP(M6426,hospitals_fr!$A$1:$K$3739,2,0),1)</f>
        <v>1</v>
      </c>
      <c r="I6426" s="0" t="str">
        <f aca="false">CONCATENATE("'",municipalities!A6424,"'")</f>
        <v>'Noirétable'</v>
      </c>
      <c r="M6426" s="0" t="s">
        <v>15890</v>
      </c>
    </row>
    <row r="6427" customFormat="false" ht="13.8" hidden="true" customHeight="false" outlineLevel="0" collapsed="false">
      <c r="B6427" s="0" t="str">
        <f aca="false">municipalities!A6425</f>
        <v>Saint-Épain</v>
      </c>
      <c r="C6427" s="0" t="str">
        <f aca="false">CONCATENATE("'",municipalities!A6425,"'")</f>
        <v>'Saint-Épain'</v>
      </c>
      <c r="D6427" s="0" t="n">
        <v>6</v>
      </c>
      <c r="E6427" s="0" t="n">
        <f aca="false">VLOOKUP(B6427,municipalities!$A$1:$I$9684,2,0)</f>
        <v>47.1453</v>
      </c>
      <c r="F6427" s="0" t="n">
        <f aca="false">VLOOKUP(B6427,municipalities!$A$1:$I$9684,3,0)</f>
        <v>0.5369</v>
      </c>
      <c r="G6427" s="0" t="n">
        <f aca="false">VLOOKUP(B6427,municipalities!$A$1:$I$9684,8,0)</f>
        <v>1577</v>
      </c>
      <c r="H6427" s="2" t="n">
        <f aca="false">IFERROR(VLOOKUP(M6427,hospitals_fr!$A$1:$K$3739,2,0),1)</f>
        <v>1</v>
      </c>
      <c r="I6427" s="0" t="str">
        <f aca="false">CONCATENATE("'",municipalities!A6425,"'")</f>
        <v>'Saint-Épain'</v>
      </c>
      <c r="M6427" s="0" t="s">
        <v>15891</v>
      </c>
    </row>
    <row r="6428" customFormat="false" ht="13.8" hidden="true" customHeight="false" outlineLevel="0" collapsed="false">
      <c r="B6428" s="0" t="str">
        <f aca="false">municipalities!A6426</f>
        <v>Val-d’Isère</v>
      </c>
      <c r="C6428" s="0" t="str">
        <f aca="false">CONCATENATE("'",municipalities!A6426,"'")</f>
        <v>'Val-d’Isère'</v>
      </c>
      <c r="D6428" s="0" t="n">
        <v>3</v>
      </c>
      <c r="E6428" s="0" t="n">
        <f aca="false">VLOOKUP(B6428,municipalities!$A$1:$I$9684,2,0)</f>
        <v>45.4497</v>
      </c>
      <c r="F6428" s="0" t="n">
        <f aca="false">VLOOKUP(B6428,municipalities!$A$1:$I$9684,3,0)</f>
        <v>6.9772</v>
      </c>
      <c r="G6428" s="0" t="n">
        <f aca="false">VLOOKUP(B6428,municipalities!$A$1:$I$9684,8,0)</f>
        <v>1577</v>
      </c>
      <c r="H6428" s="2" t="n">
        <f aca="false">IFERROR(VLOOKUP(M6428,hospitals_fr!$A$1:$K$3739,2,0),1)</f>
        <v>1</v>
      </c>
      <c r="I6428" s="0" t="str">
        <f aca="false">CONCATENATE("'",municipalities!A6426,"'")</f>
        <v>'Val-d’Isère'</v>
      </c>
      <c r="M6428" s="0" t="s">
        <v>15892</v>
      </c>
    </row>
    <row r="6429" customFormat="false" ht="13.8" hidden="true" customHeight="false" outlineLevel="0" collapsed="false">
      <c r="B6429" s="0" t="str">
        <f aca="false">municipalities!A6427</f>
        <v>Étalans</v>
      </c>
      <c r="C6429" s="0" t="str">
        <f aca="false">CONCATENATE("'",municipalities!A6427,"'")</f>
        <v>'Étalans'</v>
      </c>
      <c r="D6429" s="0" t="n">
        <v>4</v>
      </c>
      <c r="E6429" s="0" t="n">
        <f aca="false">VLOOKUP(B6429,municipalities!$A$1:$I$9684,2,0)</f>
        <v>47.1514</v>
      </c>
      <c r="F6429" s="0" t="n">
        <f aca="false">VLOOKUP(B6429,municipalities!$A$1:$I$9684,3,0)</f>
        <v>6.2683</v>
      </c>
      <c r="G6429" s="0" t="n">
        <f aca="false">VLOOKUP(B6429,municipalities!$A$1:$I$9684,8,0)</f>
        <v>1577</v>
      </c>
      <c r="H6429" s="2" t="n">
        <f aca="false">IFERROR(VLOOKUP(M6429,hospitals_fr!$A$1:$K$3739,2,0),1)</f>
        <v>1</v>
      </c>
      <c r="I6429" s="0" t="str">
        <f aca="false">CONCATENATE("'",municipalities!A6427,"'")</f>
        <v>'Étalans'</v>
      </c>
      <c r="M6429" s="0" t="s">
        <v>15893</v>
      </c>
    </row>
    <row r="6430" customFormat="false" ht="13.8" hidden="true" customHeight="false" outlineLevel="0" collapsed="false">
      <c r="B6430" s="0" t="str">
        <f aca="false">municipalities!A6428</f>
        <v>Randan</v>
      </c>
      <c r="C6430" s="0" t="str">
        <f aca="false">CONCATENATE("'",municipalities!A6428,"'")</f>
        <v>'Randan'</v>
      </c>
      <c r="D6430" s="0" t="n">
        <v>3</v>
      </c>
      <c r="E6430" s="0" t="n">
        <f aca="false">VLOOKUP(B6430,municipalities!$A$1:$I$9684,2,0)</f>
        <v>46.0178</v>
      </c>
      <c r="F6430" s="0" t="n">
        <f aca="false">VLOOKUP(B6430,municipalities!$A$1:$I$9684,3,0)</f>
        <v>3.3547</v>
      </c>
      <c r="G6430" s="0" t="n">
        <f aca="false">VLOOKUP(B6430,municipalities!$A$1:$I$9684,8,0)</f>
        <v>1576</v>
      </c>
      <c r="H6430" s="2" t="n">
        <f aca="false">IFERROR(VLOOKUP(M6430,hospitals_fr!$A$1:$K$3739,2,0),1)</f>
        <v>1</v>
      </c>
      <c r="I6430" s="0" t="str">
        <f aca="false">CONCATENATE("'",municipalities!A6428,"'")</f>
        <v>'Randan'</v>
      </c>
      <c r="M6430" s="0" t="s">
        <v>15894</v>
      </c>
    </row>
    <row r="6431" customFormat="false" ht="13.8" hidden="true" customHeight="false" outlineLevel="0" collapsed="false">
      <c r="B6431" s="0" t="str">
        <f aca="false">municipalities!A6429</f>
        <v>Lunery</v>
      </c>
      <c r="C6431" s="0" t="str">
        <f aca="false">CONCATENATE("'",municipalities!A6429,"'")</f>
        <v>'Lunery'</v>
      </c>
      <c r="D6431" s="0" t="n">
        <v>6</v>
      </c>
      <c r="E6431" s="0" t="n">
        <f aca="false">VLOOKUP(B6431,municipalities!$A$1:$I$9684,2,0)</f>
        <v>46.9353</v>
      </c>
      <c r="F6431" s="0" t="n">
        <f aca="false">VLOOKUP(B6431,municipalities!$A$1:$I$9684,3,0)</f>
        <v>2.2711</v>
      </c>
      <c r="G6431" s="0" t="n">
        <f aca="false">VLOOKUP(B6431,municipalities!$A$1:$I$9684,8,0)</f>
        <v>1576</v>
      </c>
      <c r="H6431" s="2" t="n">
        <f aca="false">IFERROR(VLOOKUP(M6431,hospitals_fr!$A$1:$K$3739,2,0),1)</f>
        <v>1</v>
      </c>
      <c r="I6431" s="0" t="str">
        <f aca="false">CONCATENATE("'",municipalities!A6429,"'")</f>
        <v>'Lunery'</v>
      </c>
      <c r="M6431" s="0" t="s">
        <v>15895</v>
      </c>
    </row>
    <row r="6432" customFormat="false" ht="13.8" hidden="true" customHeight="false" outlineLevel="0" collapsed="false">
      <c r="B6432" s="0" t="str">
        <f aca="false">municipalities!A6430</f>
        <v>Cunac</v>
      </c>
      <c r="C6432" s="0" t="str">
        <f aca="false">CONCATENATE("'",municipalities!A6430,"'")</f>
        <v>'Cunac'</v>
      </c>
      <c r="D6432" s="0" t="n">
        <v>9</v>
      </c>
      <c r="E6432" s="0" t="n">
        <f aca="false">VLOOKUP(B6432,municipalities!$A$1:$I$9684,2,0)</f>
        <v>43.9286</v>
      </c>
      <c r="F6432" s="0" t="n">
        <f aca="false">VLOOKUP(B6432,municipalities!$A$1:$I$9684,3,0)</f>
        <v>2.2206</v>
      </c>
      <c r="G6432" s="0" t="n">
        <f aca="false">VLOOKUP(B6432,municipalities!$A$1:$I$9684,8,0)</f>
        <v>1575</v>
      </c>
      <c r="H6432" s="2" t="n">
        <f aca="false">IFERROR(VLOOKUP(M6432,hospitals_fr!$A$1:$K$3739,2,0),1)</f>
        <v>1</v>
      </c>
      <c r="I6432" s="0" t="str">
        <f aca="false">CONCATENATE("'",municipalities!A6430,"'")</f>
        <v>'Cunac'</v>
      </c>
      <c r="M6432" s="0" t="s">
        <v>15896</v>
      </c>
    </row>
    <row r="6433" customFormat="false" ht="13.8" hidden="true" customHeight="false" outlineLevel="0" collapsed="false">
      <c r="B6433" s="0" t="str">
        <f aca="false">municipalities!A6431</f>
        <v>Saint-Hilaire-lez-Cambrai</v>
      </c>
      <c r="C6433" s="0" t="str">
        <f aca="false">CONCATENATE("'",municipalities!A6431,"'")</f>
        <v>'Saint-Hilaire-lez-Cambrai'</v>
      </c>
      <c r="D6433" s="0" t="n">
        <v>11</v>
      </c>
      <c r="E6433" s="0" t="n">
        <f aca="false">VLOOKUP(B6433,municipalities!$A$1:$I$9684,2,0)</f>
        <v>50.1833</v>
      </c>
      <c r="F6433" s="0" t="n">
        <f aca="false">VLOOKUP(B6433,municipalities!$A$1:$I$9684,3,0)</f>
        <v>3.4128</v>
      </c>
      <c r="G6433" s="0" t="n">
        <f aca="false">VLOOKUP(B6433,municipalities!$A$1:$I$9684,8,0)</f>
        <v>1575</v>
      </c>
      <c r="H6433" s="2" t="n">
        <f aca="false">IFERROR(VLOOKUP(M6433,hospitals_fr!$A$1:$K$3739,2,0),1)</f>
        <v>1</v>
      </c>
      <c r="I6433" s="0" t="str">
        <f aca="false">CONCATENATE("'",municipalities!A6431,"'")</f>
        <v>'Saint-Hilaire-lez-Cambrai'</v>
      </c>
      <c r="M6433" s="0" t="s">
        <v>15897</v>
      </c>
    </row>
    <row r="6434" customFormat="false" ht="13.8" hidden="true" customHeight="false" outlineLevel="0" collapsed="false">
      <c r="B6434" s="0" t="str">
        <f aca="false">municipalities!A6432</f>
        <v>Cubnezais</v>
      </c>
      <c r="C6434" s="0" t="str">
        <f aca="false">CONCATENATE("'",municipalities!A6432,"'")</f>
        <v>'Cubnezais'</v>
      </c>
      <c r="D6434" s="0" t="n">
        <v>2</v>
      </c>
      <c r="E6434" s="0" t="n">
        <f aca="false">VLOOKUP(B6434,municipalities!$A$1:$I$9684,2,0)</f>
        <v>45.0744</v>
      </c>
      <c r="F6434" s="0" t="n">
        <f aca="false">VLOOKUP(B6434,municipalities!$A$1:$I$9684,3,0)</f>
        <v>-0.4078</v>
      </c>
      <c r="G6434" s="0" t="n">
        <f aca="false">VLOOKUP(B6434,municipalities!$A$1:$I$9684,8,0)</f>
        <v>1575</v>
      </c>
      <c r="H6434" s="2" t="n">
        <f aca="false">IFERROR(VLOOKUP(M6434,hospitals_fr!$A$1:$K$3739,2,0),1)</f>
        <v>1</v>
      </c>
      <c r="I6434" s="0" t="str">
        <f aca="false">CONCATENATE("'",municipalities!A6432,"'")</f>
        <v>'Cubnezais'</v>
      </c>
      <c r="M6434" s="0" t="s">
        <v>15898</v>
      </c>
    </row>
    <row r="6435" customFormat="false" ht="13.8" hidden="false" customHeight="false" outlineLevel="0" collapsed="false">
      <c r="B6435" s="0" t="str">
        <f aca="false">municipalities!A6433</f>
        <v>Crusnes</v>
      </c>
      <c r="C6435" s="0" t="str">
        <f aca="false">CONCATENATE("'",municipalities!A6433,"'")</f>
        <v>'Crusnes'</v>
      </c>
      <c r="D6435" s="0" t="n">
        <v>1</v>
      </c>
      <c r="E6435" s="0" t="n">
        <f aca="false">VLOOKUP(B6435,municipalities!$A$1:$I$9684,2,0)</f>
        <v>49.4344</v>
      </c>
      <c r="F6435" s="0" t="n">
        <f aca="false">VLOOKUP(B6435,municipalities!$A$1:$I$9684,3,0)</f>
        <v>5.9164</v>
      </c>
      <c r="G6435" s="0" t="n">
        <f aca="false">VLOOKUP(B6435,municipalities!$A$1:$I$9684,8,0)</f>
        <v>1574</v>
      </c>
      <c r="H6435" s="2" t="n">
        <f aca="false">IFERROR(VLOOKUP(M6435,hospitals_fr!$A$1:$K$3739,2,0),1)</f>
        <v>1</v>
      </c>
      <c r="I6435" s="0" t="str">
        <f aca="false">CONCATENATE("'",municipalities!A6433,"'")</f>
        <v>'Crusnes'</v>
      </c>
      <c r="M6435" s="0" t="s">
        <v>15899</v>
      </c>
    </row>
    <row r="6436" customFormat="false" ht="13.8" hidden="true" customHeight="false" outlineLevel="0" collapsed="false">
      <c r="B6436" s="0" t="str">
        <f aca="false">municipalities!A6434</f>
        <v>Montfaucon</v>
      </c>
      <c r="C6436" s="0" t="str">
        <f aca="false">CONCATENATE("'",municipalities!A6434,"'")</f>
        <v>'Montfaucon'</v>
      </c>
      <c r="D6436" s="0" t="n">
        <v>12</v>
      </c>
      <c r="E6436" s="0" t="n">
        <f aca="false">VLOOKUP(B6436,municipalities!$A$1:$I$9684,2,0)</f>
        <v>47.1</v>
      </c>
      <c r="F6436" s="0" t="n">
        <f aca="false">VLOOKUP(B6436,municipalities!$A$1:$I$9684,3,0)</f>
        <v>-1.125</v>
      </c>
      <c r="G6436" s="0" t="n">
        <f aca="false">VLOOKUP(B6436,municipalities!$A$1:$I$9684,8,0)</f>
        <v>2262</v>
      </c>
      <c r="H6436" s="2" t="n">
        <f aca="false">IFERROR(VLOOKUP(M6436,hospitals_fr!$A$1:$K$3739,2,0),1)</f>
        <v>1</v>
      </c>
      <c r="I6436" s="0" t="str">
        <f aca="false">CONCATENATE("'",municipalities!A6434,"'")</f>
        <v>'Montfaucon'</v>
      </c>
      <c r="M6436" s="0" t="s">
        <v>14083</v>
      </c>
    </row>
    <row r="6437" customFormat="false" ht="13.8" hidden="true" customHeight="false" outlineLevel="0" collapsed="false">
      <c r="B6437" s="0" t="str">
        <f aca="false">municipalities!A6435</f>
        <v>Auchy-lès-Hesdin</v>
      </c>
      <c r="C6437" s="0" t="str">
        <f aca="false">CONCATENATE("'",municipalities!A6435,"'")</f>
        <v>'Auchy-lès-Hesdin'</v>
      </c>
      <c r="D6437" s="0" t="n">
        <v>11</v>
      </c>
      <c r="E6437" s="0" t="n">
        <f aca="false">VLOOKUP(B6437,municipalities!$A$1:$I$9684,2,0)</f>
        <v>50.3975</v>
      </c>
      <c r="F6437" s="0" t="n">
        <f aca="false">VLOOKUP(B6437,municipalities!$A$1:$I$9684,3,0)</f>
        <v>2.1022</v>
      </c>
      <c r="G6437" s="0" t="n">
        <f aca="false">VLOOKUP(B6437,municipalities!$A$1:$I$9684,8,0)</f>
        <v>1574</v>
      </c>
      <c r="H6437" s="2" t="n">
        <f aca="false">IFERROR(VLOOKUP(M6437,hospitals_fr!$A$1:$K$3739,2,0),1)</f>
        <v>1</v>
      </c>
      <c r="I6437" s="0" t="str">
        <f aca="false">CONCATENATE("'",municipalities!A6435,"'")</f>
        <v>'Auchy-lès-Hesdin'</v>
      </c>
      <c r="M6437" s="0" t="s">
        <v>15900</v>
      </c>
    </row>
    <row r="6438" customFormat="false" ht="13.8" hidden="true" customHeight="false" outlineLevel="0" collapsed="false">
      <c r="B6438" s="0" t="str">
        <f aca="false">municipalities!A6436</f>
        <v>Québriac</v>
      </c>
      <c r="C6438" s="0" t="str">
        <f aca="false">CONCATENATE("'",municipalities!A6436,"'")</f>
        <v>'Québriac'</v>
      </c>
      <c r="D6438" s="0" t="n">
        <v>5</v>
      </c>
      <c r="E6438" s="0" t="n">
        <f aca="false">VLOOKUP(B6438,municipalities!$A$1:$I$9684,2,0)</f>
        <v>48.3447</v>
      </c>
      <c r="F6438" s="0" t="n">
        <f aca="false">VLOOKUP(B6438,municipalities!$A$1:$I$9684,3,0)</f>
        <v>-1.8267</v>
      </c>
      <c r="G6438" s="0" t="n">
        <f aca="false">VLOOKUP(B6438,municipalities!$A$1:$I$9684,8,0)</f>
        <v>1574</v>
      </c>
      <c r="H6438" s="2" t="n">
        <f aca="false">IFERROR(VLOOKUP(M6438,hospitals_fr!$A$1:$K$3739,2,0),1)</f>
        <v>1</v>
      </c>
      <c r="I6438" s="0" t="str">
        <f aca="false">CONCATENATE("'",municipalities!A6436,"'")</f>
        <v>'Québriac'</v>
      </c>
      <c r="M6438" s="0" t="s">
        <v>15901</v>
      </c>
    </row>
    <row r="6439" customFormat="false" ht="13.8" hidden="true" customHeight="false" outlineLevel="0" collapsed="false">
      <c r="B6439" s="0" t="str">
        <f aca="false">municipalities!A6437</f>
        <v>Gouzon</v>
      </c>
      <c r="C6439" s="0" t="str">
        <f aca="false">CONCATENATE("'",municipalities!A6437,"'")</f>
        <v>'Gouzon'</v>
      </c>
      <c r="D6439" s="0" t="n">
        <v>2</v>
      </c>
      <c r="E6439" s="0" t="n">
        <f aca="false">VLOOKUP(B6439,municipalities!$A$1:$I$9684,2,0)</f>
        <v>46.1917</v>
      </c>
      <c r="F6439" s="0" t="n">
        <f aca="false">VLOOKUP(B6439,municipalities!$A$1:$I$9684,3,0)</f>
        <v>2.2386</v>
      </c>
      <c r="G6439" s="0" t="n">
        <f aca="false">VLOOKUP(B6439,municipalities!$A$1:$I$9684,8,0)</f>
        <v>1574</v>
      </c>
      <c r="H6439" s="2" t="n">
        <f aca="false">IFERROR(VLOOKUP(M6439,hospitals_fr!$A$1:$K$3739,2,0),1)</f>
        <v>1</v>
      </c>
      <c r="I6439" s="0" t="str">
        <f aca="false">CONCATENATE("'",municipalities!A6437,"'")</f>
        <v>'Gouzon'</v>
      </c>
      <c r="M6439" s="0" t="s">
        <v>15902</v>
      </c>
    </row>
    <row r="6440" customFormat="false" ht="13.8" hidden="true" customHeight="false" outlineLevel="0" collapsed="false">
      <c r="B6440" s="0" t="str">
        <f aca="false">municipalities!A6438</f>
        <v>Saint-Germain-sur-l’Arbresle</v>
      </c>
      <c r="C6440" s="0" t="str">
        <f aca="false">CONCATENATE("'",municipalities!A6438,"'")</f>
        <v>'Saint-Germain-sur-l’Arbresle'</v>
      </c>
      <c r="D6440" s="0" t="n">
        <v>3</v>
      </c>
      <c r="E6440" s="0" t="n">
        <f aca="false">VLOOKUP(B6440,municipalities!$A$1:$I$9684,2,0)</f>
        <v>45.8531</v>
      </c>
      <c r="F6440" s="0" t="n">
        <f aca="false">VLOOKUP(B6440,municipalities!$A$1:$I$9684,3,0)</f>
        <v>4.6119</v>
      </c>
      <c r="G6440" s="0" t="n">
        <f aca="false">VLOOKUP(B6440,municipalities!$A$1:$I$9684,8,0)</f>
        <v>1573</v>
      </c>
      <c r="H6440" s="2" t="n">
        <f aca="false">IFERROR(VLOOKUP(M6440,hospitals_fr!$A$1:$K$3739,2,0),1)</f>
        <v>1</v>
      </c>
      <c r="I6440" s="0" t="str">
        <f aca="false">CONCATENATE("'",municipalities!A6438,"'")</f>
        <v>'Saint-Germain-sur-l’Arbresle'</v>
      </c>
      <c r="M6440" s="0" t="s">
        <v>15903</v>
      </c>
    </row>
    <row r="6441" customFormat="false" ht="13.8" hidden="true" customHeight="false" outlineLevel="0" collapsed="false">
      <c r="B6441" s="0" t="str">
        <f aca="false">municipalities!A6439</f>
        <v>La Villedieu-du-Clain</v>
      </c>
      <c r="C6441" s="0" t="str">
        <f aca="false">CONCATENATE("'",municipalities!A6439,"'")</f>
        <v>'La Villedieu-du-Clain'</v>
      </c>
      <c r="D6441" s="0" t="n">
        <v>2</v>
      </c>
      <c r="E6441" s="0" t="n">
        <f aca="false">VLOOKUP(B6441,municipalities!$A$1:$I$9684,2,0)</f>
        <v>46.4556</v>
      </c>
      <c r="F6441" s="0" t="n">
        <f aca="false">VLOOKUP(B6441,municipalities!$A$1:$I$9684,3,0)</f>
        <v>0.3683</v>
      </c>
      <c r="G6441" s="0" t="n">
        <f aca="false">VLOOKUP(B6441,municipalities!$A$1:$I$9684,8,0)</f>
        <v>1573</v>
      </c>
      <c r="H6441" s="2" t="n">
        <f aca="false">IFERROR(VLOOKUP(M6441,hospitals_fr!$A$1:$K$3739,2,0),1)</f>
        <v>1</v>
      </c>
      <c r="I6441" s="0" t="str">
        <f aca="false">CONCATENATE("'",municipalities!A6439,"'")</f>
        <v>'La Villedieu-du-Clain'</v>
      </c>
      <c r="M6441" s="0" t="s">
        <v>15904</v>
      </c>
    </row>
    <row r="6442" customFormat="false" ht="13.8" hidden="true" customHeight="false" outlineLevel="0" collapsed="false">
      <c r="B6442" s="0" t="str">
        <f aca="false">municipalities!A6440</f>
        <v>Brasles</v>
      </c>
      <c r="C6442" s="0" t="str">
        <f aca="false">CONCATENATE("'",municipalities!A6440,"'")</f>
        <v>'Brasles'</v>
      </c>
      <c r="D6442" s="0" t="n">
        <v>11</v>
      </c>
      <c r="E6442" s="0" t="n">
        <f aca="false">VLOOKUP(B6442,municipalities!$A$1:$I$9684,2,0)</f>
        <v>49.0492</v>
      </c>
      <c r="F6442" s="0" t="n">
        <f aca="false">VLOOKUP(B6442,municipalities!$A$1:$I$9684,3,0)</f>
        <v>3.4278</v>
      </c>
      <c r="G6442" s="0" t="n">
        <f aca="false">VLOOKUP(B6442,municipalities!$A$1:$I$9684,8,0)</f>
        <v>1573</v>
      </c>
      <c r="H6442" s="2" t="n">
        <f aca="false">IFERROR(VLOOKUP(M6442,hospitals_fr!$A$1:$K$3739,2,0),1)</f>
        <v>1</v>
      </c>
      <c r="I6442" s="0" t="str">
        <f aca="false">CONCATENATE("'",municipalities!A6440,"'")</f>
        <v>'Brasles'</v>
      </c>
      <c r="M6442" s="0" t="s">
        <v>15905</v>
      </c>
    </row>
    <row r="6443" customFormat="false" ht="13.8" hidden="true" customHeight="false" outlineLevel="0" collapsed="false">
      <c r="B6443" s="0" t="str">
        <f aca="false">municipalities!A6441</f>
        <v>Alizay</v>
      </c>
      <c r="C6443" s="0" t="str">
        <f aca="false">CONCATENATE("'",municipalities!A6441,"'")</f>
        <v>'Alizay'</v>
      </c>
      <c r="D6443" s="0" t="n">
        <v>10</v>
      </c>
      <c r="E6443" s="0" t="n">
        <f aca="false">VLOOKUP(B6443,municipalities!$A$1:$I$9684,2,0)</f>
        <v>49.3208</v>
      </c>
      <c r="F6443" s="0" t="n">
        <f aca="false">VLOOKUP(B6443,municipalities!$A$1:$I$9684,3,0)</f>
        <v>1.1756</v>
      </c>
      <c r="G6443" s="0" t="n">
        <f aca="false">VLOOKUP(B6443,municipalities!$A$1:$I$9684,8,0)</f>
        <v>1573</v>
      </c>
      <c r="H6443" s="2" t="n">
        <f aca="false">IFERROR(VLOOKUP(M6443,hospitals_fr!$A$1:$K$3739,2,0),1)</f>
        <v>1</v>
      </c>
      <c r="I6443" s="0" t="str">
        <f aca="false">CONCATENATE("'",municipalities!A6441,"'")</f>
        <v>'Alizay'</v>
      </c>
      <c r="M6443" s="0" t="s">
        <v>15906</v>
      </c>
    </row>
    <row r="6444" customFormat="false" ht="13.8" hidden="true" customHeight="false" outlineLevel="0" collapsed="false">
      <c r="B6444" s="0" t="str">
        <f aca="false">municipalities!A6442</f>
        <v>Cinqueux</v>
      </c>
      <c r="C6444" s="0" t="str">
        <f aca="false">CONCATENATE("'",municipalities!A6442,"'")</f>
        <v>'Cinqueux'</v>
      </c>
      <c r="D6444" s="0" t="n">
        <v>11</v>
      </c>
      <c r="E6444" s="0" t="n">
        <f aca="false">VLOOKUP(B6444,municipalities!$A$1:$I$9684,2,0)</f>
        <v>49.3189</v>
      </c>
      <c r="F6444" s="0" t="n">
        <f aca="false">VLOOKUP(B6444,municipalities!$A$1:$I$9684,3,0)</f>
        <v>2.5267</v>
      </c>
      <c r="G6444" s="0" t="n">
        <f aca="false">VLOOKUP(B6444,municipalities!$A$1:$I$9684,8,0)</f>
        <v>1572</v>
      </c>
      <c r="H6444" s="2" t="n">
        <f aca="false">IFERROR(VLOOKUP(M6444,hospitals_fr!$A$1:$K$3739,2,0),1)</f>
        <v>1</v>
      </c>
      <c r="I6444" s="0" t="str">
        <f aca="false">CONCATENATE("'",municipalities!A6442,"'")</f>
        <v>'Cinqueux'</v>
      </c>
      <c r="M6444" s="0" t="s">
        <v>15907</v>
      </c>
    </row>
    <row r="6445" customFormat="false" ht="13.8" hidden="true" customHeight="false" outlineLevel="0" collapsed="false">
      <c r="B6445" s="0" t="str">
        <f aca="false">municipalities!A6443</f>
        <v>Lorgies</v>
      </c>
      <c r="C6445" s="0" t="str">
        <f aca="false">CONCATENATE("'",municipalities!A6443,"'")</f>
        <v>'Lorgies'</v>
      </c>
      <c r="D6445" s="0" t="n">
        <v>11</v>
      </c>
      <c r="E6445" s="0" t="n">
        <f aca="false">VLOOKUP(B6445,municipalities!$A$1:$I$9684,2,0)</f>
        <v>50.5681</v>
      </c>
      <c r="F6445" s="0" t="n">
        <f aca="false">VLOOKUP(B6445,municipalities!$A$1:$I$9684,3,0)</f>
        <v>2.7906</v>
      </c>
      <c r="G6445" s="0" t="n">
        <f aca="false">VLOOKUP(B6445,municipalities!$A$1:$I$9684,8,0)</f>
        <v>1572</v>
      </c>
      <c r="H6445" s="2" t="n">
        <f aca="false">IFERROR(VLOOKUP(M6445,hospitals_fr!$A$1:$K$3739,2,0),1)</f>
        <v>1</v>
      </c>
      <c r="I6445" s="0" t="str">
        <f aca="false">CONCATENATE("'",municipalities!A6443,"'")</f>
        <v>'Lorgies'</v>
      </c>
      <c r="M6445" s="0" t="s">
        <v>15908</v>
      </c>
    </row>
    <row r="6446" customFormat="false" ht="13.8" hidden="true" customHeight="false" outlineLevel="0" collapsed="false">
      <c r="B6446" s="0" t="str">
        <f aca="false">municipalities!A6444</f>
        <v>Digosville</v>
      </c>
      <c r="C6446" s="0" t="str">
        <f aca="false">CONCATENATE("'",municipalities!A6444,"'")</f>
        <v>'Digosville'</v>
      </c>
      <c r="D6446" s="0" t="n">
        <v>10</v>
      </c>
      <c r="E6446" s="0" t="n">
        <f aca="false">VLOOKUP(B6446,municipalities!$A$1:$I$9684,2,0)</f>
        <v>49.6308</v>
      </c>
      <c r="F6446" s="0" t="n">
        <f aca="false">VLOOKUP(B6446,municipalities!$A$1:$I$9684,3,0)</f>
        <v>-1.5253</v>
      </c>
      <c r="G6446" s="0" t="n">
        <f aca="false">VLOOKUP(B6446,municipalities!$A$1:$I$9684,8,0)</f>
        <v>1572</v>
      </c>
      <c r="H6446" s="2" t="n">
        <f aca="false">IFERROR(VLOOKUP(M6446,hospitals_fr!$A$1:$K$3739,2,0),1)</f>
        <v>1</v>
      </c>
      <c r="I6446" s="0" t="str">
        <f aca="false">CONCATENATE("'",municipalities!A6444,"'")</f>
        <v>'Digosville'</v>
      </c>
      <c r="M6446" s="0" t="s">
        <v>15909</v>
      </c>
    </row>
    <row r="6447" customFormat="false" ht="13.8" hidden="true" customHeight="false" outlineLevel="0" collapsed="false">
      <c r="B6447" s="0" t="str">
        <f aca="false">municipalities!A6445</f>
        <v>Cauville</v>
      </c>
      <c r="C6447" s="0" t="str">
        <f aca="false">CONCATENATE("'",municipalities!A6445,"'")</f>
        <v>'Cauville'</v>
      </c>
      <c r="D6447" s="0" t="n">
        <v>10</v>
      </c>
      <c r="E6447" s="0" t="n">
        <f aca="false">VLOOKUP(B6447,municipalities!$A$1:$I$9684,2,0)</f>
        <v>49.5953</v>
      </c>
      <c r="F6447" s="0" t="n">
        <f aca="false">VLOOKUP(B6447,municipalities!$A$1:$I$9684,3,0)</f>
        <v>0.1292</v>
      </c>
      <c r="G6447" s="0" t="n">
        <f aca="false">VLOOKUP(B6447,municipalities!$A$1:$I$9684,8,0)</f>
        <v>1571</v>
      </c>
      <c r="H6447" s="2" t="n">
        <f aca="false">IFERROR(VLOOKUP(M6447,hospitals_fr!$A$1:$K$3739,2,0),1)</f>
        <v>1</v>
      </c>
      <c r="I6447" s="0" t="str">
        <f aca="false">CONCATENATE("'",municipalities!A6445,"'")</f>
        <v>'Cauville'</v>
      </c>
      <c r="M6447" s="0" t="s">
        <v>15910</v>
      </c>
    </row>
    <row r="6448" customFormat="false" ht="13.8" hidden="true" customHeight="false" outlineLevel="0" collapsed="false">
      <c r="B6448" s="0" t="str">
        <f aca="false">municipalities!A6446</f>
        <v>Bretagne-de-Marsan</v>
      </c>
      <c r="C6448" s="0" t="str">
        <f aca="false">CONCATENATE("'",municipalities!A6446,"'")</f>
        <v>'Bretagne-de-Marsan'</v>
      </c>
      <c r="D6448" s="0" t="n">
        <v>2</v>
      </c>
      <c r="E6448" s="0" t="n">
        <f aca="false">VLOOKUP(B6448,municipalities!$A$1:$I$9684,2,0)</f>
        <v>43.8475</v>
      </c>
      <c r="F6448" s="0" t="n">
        <f aca="false">VLOOKUP(B6448,municipalities!$A$1:$I$9684,3,0)</f>
        <v>-0.4647</v>
      </c>
      <c r="G6448" s="0" t="n">
        <f aca="false">VLOOKUP(B6448,municipalities!$A$1:$I$9684,8,0)</f>
        <v>1571</v>
      </c>
      <c r="H6448" s="2" t="n">
        <f aca="false">IFERROR(VLOOKUP(M6448,hospitals_fr!$A$1:$K$3739,2,0),1)</f>
        <v>1</v>
      </c>
      <c r="I6448" s="0" t="str">
        <f aca="false">CONCATENATE("'",municipalities!A6446,"'")</f>
        <v>'Bretagne-de-Marsan'</v>
      </c>
      <c r="M6448" s="0" t="s">
        <v>15911</v>
      </c>
    </row>
    <row r="6449" customFormat="false" ht="13.8" hidden="true" customHeight="false" outlineLevel="0" collapsed="false">
      <c r="B6449" s="0" t="str">
        <f aca="false">municipalities!A6447</f>
        <v>Pourcieux</v>
      </c>
      <c r="C6449" s="0" t="str">
        <f aca="false">CONCATENATE("'",municipalities!A6447,"'")</f>
        <v>'Pourcieux'</v>
      </c>
      <c r="D6449" s="0" t="n">
        <v>13</v>
      </c>
      <c r="E6449" s="0" t="n">
        <f aca="false">VLOOKUP(B6449,municipalities!$A$1:$I$9684,2,0)</f>
        <v>43.4703</v>
      </c>
      <c r="F6449" s="0" t="n">
        <f aca="false">VLOOKUP(B6449,municipalities!$A$1:$I$9684,3,0)</f>
        <v>5.7864</v>
      </c>
      <c r="G6449" s="0" t="n">
        <f aca="false">VLOOKUP(B6449,municipalities!$A$1:$I$9684,8,0)</f>
        <v>1571</v>
      </c>
      <c r="H6449" s="2" t="n">
        <f aca="false">IFERROR(VLOOKUP(M6449,hospitals_fr!$A$1:$K$3739,2,0),1)</f>
        <v>1</v>
      </c>
      <c r="I6449" s="0" t="str">
        <f aca="false">CONCATENATE("'",municipalities!A6447,"'")</f>
        <v>'Pourcieux'</v>
      </c>
      <c r="M6449" s="0" t="s">
        <v>15912</v>
      </c>
    </row>
    <row r="6450" customFormat="false" ht="13.8" hidden="false" customHeight="false" outlineLevel="0" collapsed="false">
      <c r="B6450" s="0" t="str">
        <f aca="false">municipalities!A6448</f>
        <v>Rothau</v>
      </c>
      <c r="C6450" s="0" t="str">
        <f aca="false">CONCATENATE("'",municipalities!A6448,"'")</f>
        <v>'Rothau'</v>
      </c>
      <c r="D6450" s="0" t="n">
        <v>1</v>
      </c>
      <c r="E6450" s="0" t="n">
        <f aca="false">VLOOKUP(B6450,municipalities!$A$1:$I$9684,2,0)</f>
        <v>48.4547</v>
      </c>
      <c r="F6450" s="0" t="n">
        <f aca="false">VLOOKUP(B6450,municipalities!$A$1:$I$9684,3,0)</f>
        <v>7.2086</v>
      </c>
      <c r="G6450" s="0" t="n">
        <f aca="false">VLOOKUP(B6450,municipalities!$A$1:$I$9684,8,0)</f>
        <v>1570</v>
      </c>
      <c r="H6450" s="2" t="n">
        <f aca="false">IFERROR(VLOOKUP(M6450,hospitals_fr!$A$1:$K$3739,2,0),1)</f>
        <v>1</v>
      </c>
      <c r="I6450" s="0" t="str">
        <f aca="false">CONCATENATE("'",municipalities!A6448,"'")</f>
        <v>'Rothau'</v>
      </c>
      <c r="M6450" s="0" t="s">
        <v>15913</v>
      </c>
    </row>
    <row r="6451" customFormat="false" ht="13.8" hidden="true" customHeight="false" outlineLevel="0" collapsed="false">
      <c r="B6451" s="0" t="str">
        <f aca="false">municipalities!A6449</f>
        <v>Pont-Croix</v>
      </c>
      <c r="C6451" s="0" t="str">
        <f aca="false">CONCATENATE("'",municipalities!A6449,"'")</f>
        <v>'Pont-Croix'</v>
      </c>
      <c r="D6451" s="0" t="n">
        <v>5</v>
      </c>
      <c r="E6451" s="0" t="n">
        <f aca="false">VLOOKUP(B6451,municipalities!$A$1:$I$9684,2,0)</f>
        <v>48.0419</v>
      </c>
      <c r="F6451" s="0" t="n">
        <f aca="false">VLOOKUP(B6451,municipalities!$A$1:$I$9684,3,0)</f>
        <v>-4.4892</v>
      </c>
      <c r="G6451" s="0" t="n">
        <f aca="false">VLOOKUP(B6451,municipalities!$A$1:$I$9684,8,0)</f>
        <v>1570</v>
      </c>
      <c r="H6451" s="2" t="n">
        <f aca="false">IFERROR(VLOOKUP(M6451,hospitals_fr!$A$1:$K$3739,2,0),1)</f>
        <v>1</v>
      </c>
      <c r="I6451" s="0" t="str">
        <f aca="false">CONCATENATE("'",municipalities!A6449,"'")</f>
        <v>'Pont-Croix'</v>
      </c>
      <c r="M6451" s="0" t="s">
        <v>15914</v>
      </c>
    </row>
    <row r="6452" customFormat="false" ht="13.8" hidden="true" customHeight="false" outlineLevel="0" collapsed="false">
      <c r="B6452" s="0" t="str">
        <f aca="false">municipalities!A6450</f>
        <v>Cernay-la-Ville</v>
      </c>
      <c r="C6452" s="0" t="str">
        <f aca="false">CONCATENATE("'",municipalities!A6450,"'")</f>
        <v>'Cernay-la-Ville'</v>
      </c>
      <c r="D6452" s="0" t="n">
        <v>8</v>
      </c>
      <c r="E6452" s="0" t="n">
        <f aca="false">VLOOKUP(B6452,municipalities!$A$1:$I$9684,2,0)</f>
        <v>48.6733</v>
      </c>
      <c r="F6452" s="0" t="n">
        <f aca="false">VLOOKUP(B6452,municipalities!$A$1:$I$9684,3,0)</f>
        <v>1.9747</v>
      </c>
      <c r="G6452" s="0" t="n">
        <f aca="false">VLOOKUP(B6452,municipalities!$A$1:$I$9684,8,0)</f>
        <v>1570</v>
      </c>
      <c r="H6452" s="2" t="n">
        <f aca="false">IFERROR(VLOOKUP(M6452,hospitals_fr!$A$1:$K$3739,2,0),1)</f>
        <v>1</v>
      </c>
      <c r="I6452" s="0" t="str">
        <f aca="false">CONCATENATE("'",municipalities!A6450,"'")</f>
        <v>'Cernay-la-Ville'</v>
      </c>
      <c r="M6452" s="0" t="s">
        <v>15915</v>
      </c>
    </row>
    <row r="6453" customFormat="false" ht="13.8" hidden="true" customHeight="false" outlineLevel="0" collapsed="false">
      <c r="B6453" s="0" t="str">
        <f aca="false">municipalities!A6451</f>
        <v>Braud-et-Saint-Louis</v>
      </c>
      <c r="C6453" s="0" t="str">
        <f aca="false">CONCATENATE("'",municipalities!A6451,"'")</f>
        <v>'Braud-et-Saint-Louis'</v>
      </c>
      <c r="D6453" s="0" t="n">
        <v>2</v>
      </c>
      <c r="E6453" s="0" t="n">
        <f aca="false">VLOOKUP(B6453,municipalities!$A$1:$I$9684,2,0)</f>
        <v>45.2478</v>
      </c>
      <c r="F6453" s="0" t="n">
        <f aca="false">VLOOKUP(B6453,municipalities!$A$1:$I$9684,3,0)</f>
        <v>-0.6253</v>
      </c>
      <c r="G6453" s="0" t="n">
        <f aca="false">VLOOKUP(B6453,municipalities!$A$1:$I$9684,8,0)</f>
        <v>1570</v>
      </c>
      <c r="H6453" s="2" t="n">
        <f aca="false">IFERROR(VLOOKUP(M6453,hospitals_fr!$A$1:$K$3739,2,0),1)</f>
        <v>1</v>
      </c>
      <c r="I6453" s="0" t="str">
        <f aca="false">CONCATENATE("'",municipalities!A6451,"'")</f>
        <v>'Braud-et-Saint-Louis'</v>
      </c>
      <c r="M6453" s="0" t="s">
        <v>15916</v>
      </c>
    </row>
    <row r="6454" customFormat="false" ht="13.8" hidden="true" customHeight="false" outlineLevel="0" collapsed="false">
      <c r="B6454" s="0" t="str">
        <f aca="false">municipalities!A6452</f>
        <v>Montguyon</v>
      </c>
      <c r="C6454" s="0" t="str">
        <f aca="false">CONCATENATE("'",municipalities!A6452,"'")</f>
        <v>'Montguyon'</v>
      </c>
      <c r="D6454" s="0" t="n">
        <v>2</v>
      </c>
      <c r="E6454" s="0" t="n">
        <f aca="false">VLOOKUP(B6454,municipalities!$A$1:$I$9684,2,0)</f>
        <v>45.2161</v>
      </c>
      <c r="F6454" s="0" t="n">
        <f aca="false">VLOOKUP(B6454,municipalities!$A$1:$I$9684,3,0)</f>
        <v>-0.1872</v>
      </c>
      <c r="G6454" s="0" t="n">
        <f aca="false">VLOOKUP(B6454,municipalities!$A$1:$I$9684,8,0)</f>
        <v>1569</v>
      </c>
      <c r="H6454" s="2" t="n">
        <f aca="false">IFERROR(VLOOKUP(M6454,hospitals_fr!$A$1:$K$3739,2,0),1)</f>
        <v>1</v>
      </c>
      <c r="I6454" s="0" t="str">
        <f aca="false">CONCATENATE("'",municipalities!A6452,"'")</f>
        <v>'Montguyon'</v>
      </c>
      <c r="M6454" s="0" t="s">
        <v>15917</v>
      </c>
    </row>
    <row r="6455" customFormat="false" ht="13.8" hidden="true" customHeight="false" outlineLevel="0" collapsed="false">
      <c r="B6455" s="0" t="str">
        <f aca="false">municipalities!A6453</f>
        <v>Saint-Aubert</v>
      </c>
      <c r="C6455" s="0" t="str">
        <f aca="false">CONCATENATE("'",municipalities!A6453,"'")</f>
        <v>'Saint-Aubert'</v>
      </c>
      <c r="D6455" s="0" t="n">
        <v>11</v>
      </c>
      <c r="E6455" s="0" t="n">
        <f aca="false">VLOOKUP(B6455,municipalities!$A$1:$I$9684,2,0)</f>
        <v>50.2078</v>
      </c>
      <c r="F6455" s="0" t="n">
        <f aca="false">VLOOKUP(B6455,municipalities!$A$1:$I$9684,3,0)</f>
        <v>3.4164</v>
      </c>
      <c r="G6455" s="0" t="n">
        <f aca="false">VLOOKUP(B6455,municipalities!$A$1:$I$9684,8,0)</f>
        <v>1568</v>
      </c>
      <c r="H6455" s="2" t="n">
        <f aca="false">IFERROR(VLOOKUP(M6455,hospitals_fr!$A$1:$K$3739,2,0),1)</f>
        <v>1</v>
      </c>
      <c r="I6455" s="0" t="str">
        <f aca="false">CONCATENATE("'",municipalities!A6453,"'")</f>
        <v>'Saint-Aubert'</v>
      </c>
      <c r="M6455" s="0" t="s">
        <v>15918</v>
      </c>
    </row>
    <row r="6456" customFormat="false" ht="13.8" hidden="true" customHeight="false" outlineLevel="0" collapsed="false">
      <c r="B6456" s="0" t="str">
        <f aca="false">municipalities!A6454</f>
        <v>Saint-Martin-de-Nigelles</v>
      </c>
      <c r="C6456" s="0" t="str">
        <f aca="false">CONCATENATE("'",municipalities!A6454,"'")</f>
        <v>'Saint-Martin-de-Nigelles'</v>
      </c>
      <c r="D6456" s="0" t="n">
        <v>6</v>
      </c>
      <c r="E6456" s="0" t="n">
        <f aca="false">VLOOKUP(B6456,municipalities!$A$1:$I$9684,2,0)</f>
        <v>48.6122</v>
      </c>
      <c r="F6456" s="0" t="n">
        <f aca="false">VLOOKUP(B6456,municipalities!$A$1:$I$9684,3,0)</f>
        <v>1.6092</v>
      </c>
      <c r="G6456" s="0" t="n">
        <f aca="false">VLOOKUP(B6456,municipalities!$A$1:$I$9684,8,0)</f>
        <v>1568</v>
      </c>
      <c r="H6456" s="2" t="n">
        <f aca="false">IFERROR(VLOOKUP(M6456,hospitals_fr!$A$1:$K$3739,2,0),1)</f>
        <v>1</v>
      </c>
      <c r="I6456" s="0" t="str">
        <f aca="false">CONCATENATE("'",municipalities!A6454,"'")</f>
        <v>'Saint-Martin-de-Nigelles'</v>
      </c>
      <c r="M6456" s="0" t="s">
        <v>15919</v>
      </c>
    </row>
    <row r="6457" customFormat="false" ht="13.8" hidden="true" customHeight="false" outlineLevel="0" collapsed="false">
      <c r="B6457" s="0" t="str">
        <f aca="false">municipalities!A6455</f>
        <v>Vinneuf</v>
      </c>
      <c r="C6457" s="0" t="str">
        <f aca="false">CONCATENATE("'",municipalities!A6455,"'")</f>
        <v>'Vinneuf'</v>
      </c>
      <c r="D6457" s="0" t="n">
        <v>4</v>
      </c>
      <c r="E6457" s="0" t="n">
        <f aca="false">VLOOKUP(B6457,municipalities!$A$1:$I$9684,2,0)</f>
        <v>48.3506</v>
      </c>
      <c r="F6457" s="0" t="n">
        <f aca="false">VLOOKUP(B6457,municipalities!$A$1:$I$9684,3,0)</f>
        <v>3.135</v>
      </c>
      <c r="G6457" s="0" t="n">
        <f aca="false">VLOOKUP(B6457,municipalities!$A$1:$I$9684,8,0)</f>
        <v>1568</v>
      </c>
      <c r="H6457" s="2" t="n">
        <f aca="false">IFERROR(VLOOKUP(M6457,hospitals_fr!$A$1:$K$3739,2,0),1)</f>
        <v>1</v>
      </c>
      <c r="I6457" s="0" t="str">
        <f aca="false">CONCATENATE("'",municipalities!A6455,"'")</f>
        <v>'Vinneuf'</v>
      </c>
      <c r="M6457" s="0" t="s">
        <v>15920</v>
      </c>
    </row>
    <row r="6458" customFormat="false" ht="13.8" hidden="true" customHeight="false" outlineLevel="0" collapsed="false">
      <c r="B6458" s="0" t="str">
        <f aca="false">municipalities!A6456</f>
        <v>Chasné-sur-Illet</v>
      </c>
      <c r="C6458" s="0" t="str">
        <f aca="false">CONCATENATE("'",municipalities!A6456,"'")</f>
        <v>'Chasné-sur-Illet'</v>
      </c>
      <c r="D6458" s="0" t="n">
        <v>5</v>
      </c>
      <c r="E6458" s="0" t="n">
        <f aca="false">VLOOKUP(B6458,municipalities!$A$1:$I$9684,2,0)</f>
        <v>48.2372</v>
      </c>
      <c r="F6458" s="0" t="n">
        <f aca="false">VLOOKUP(B6458,municipalities!$A$1:$I$9684,3,0)</f>
        <v>-1.565</v>
      </c>
      <c r="G6458" s="0" t="n">
        <f aca="false">VLOOKUP(B6458,municipalities!$A$1:$I$9684,8,0)</f>
        <v>1567</v>
      </c>
      <c r="H6458" s="2" t="n">
        <f aca="false">IFERROR(VLOOKUP(M6458,hospitals_fr!$A$1:$K$3739,2,0),1)</f>
        <v>1</v>
      </c>
      <c r="I6458" s="0" t="str">
        <f aca="false">CONCATENATE("'",municipalities!A6456,"'")</f>
        <v>'Chasné-sur-Illet'</v>
      </c>
      <c r="M6458" s="0" t="s">
        <v>15921</v>
      </c>
    </row>
    <row r="6459" customFormat="false" ht="13.8" hidden="true" customHeight="false" outlineLevel="0" collapsed="false">
      <c r="B6459" s="0" t="str">
        <f aca="false">municipalities!A6457</f>
        <v>Saint-Léger-sur-Dheune</v>
      </c>
      <c r="C6459" s="0" t="str">
        <f aca="false">CONCATENATE("'",municipalities!A6457,"'")</f>
        <v>'Saint-Léger-sur-Dheune'</v>
      </c>
      <c r="D6459" s="0" t="n">
        <v>4</v>
      </c>
      <c r="E6459" s="0" t="n">
        <f aca="false">VLOOKUP(B6459,municipalities!$A$1:$I$9684,2,0)</f>
        <v>46.8458</v>
      </c>
      <c r="F6459" s="0" t="n">
        <f aca="false">VLOOKUP(B6459,municipalities!$A$1:$I$9684,3,0)</f>
        <v>4.6364</v>
      </c>
      <c r="G6459" s="0" t="n">
        <f aca="false">VLOOKUP(B6459,municipalities!$A$1:$I$9684,8,0)</f>
        <v>1567</v>
      </c>
      <c r="H6459" s="2" t="n">
        <f aca="false">IFERROR(VLOOKUP(M6459,hospitals_fr!$A$1:$K$3739,2,0),1)</f>
        <v>1</v>
      </c>
      <c r="I6459" s="0" t="str">
        <f aca="false">CONCATENATE("'",municipalities!A6457,"'")</f>
        <v>'Saint-Léger-sur-Dheune'</v>
      </c>
      <c r="M6459" s="0" t="s">
        <v>15922</v>
      </c>
    </row>
    <row r="6460" customFormat="false" ht="13.8" hidden="true" customHeight="false" outlineLevel="0" collapsed="false">
      <c r="B6460" s="0" t="str">
        <f aca="false">municipalities!A6458</f>
        <v>Chambretaud</v>
      </c>
      <c r="C6460" s="0" t="str">
        <f aca="false">CONCATENATE("'",municipalities!A6458,"'")</f>
        <v>'Chambretaud'</v>
      </c>
      <c r="D6460" s="0" t="n">
        <v>12</v>
      </c>
      <c r="E6460" s="0" t="n">
        <f aca="false">VLOOKUP(B6460,municipalities!$A$1:$I$9684,2,0)</f>
        <v>46.9217</v>
      </c>
      <c r="F6460" s="0" t="n">
        <f aca="false">VLOOKUP(B6460,municipalities!$A$1:$I$9684,3,0)</f>
        <v>-0.9647</v>
      </c>
      <c r="G6460" s="0" t="n">
        <f aca="false">VLOOKUP(B6460,municipalities!$A$1:$I$9684,8,0)</f>
        <v>1567</v>
      </c>
      <c r="H6460" s="2" t="n">
        <f aca="false">IFERROR(VLOOKUP(M6460,hospitals_fr!$A$1:$K$3739,2,0),1)</f>
        <v>1</v>
      </c>
      <c r="I6460" s="0" t="str">
        <f aca="false">CONCATENATE("'",municipalities!A6458,"'")</f>
        <v>'Chambretaud'</v>
      </c>
      <c r="M6460" s="0" t="s">
        <v>15923</v>
      </c>
    </row>
    <row r="6461" customFormat="false" ht="13.8" hidden="true" customHeight="false" outlineLevel="0" collapsed="false">
      <c r="B6461" s="0" t="str">
        <f aca="false">municipalities!A6459</f>
        <v>Saint-Romain-de-Popey</v>
      </c>
      <c r="C6461" s="0" t="str">
        <f aca="false">CONCATENATE("'",municipalities!A6459,"'")</f>
        <v>'Saint-Romain-de-Popey'</v>
      </c>
      <c r="D6461" s="0" t="n">
        <v>3</v>
      </c>
      <c r="E6461" s="0" t="n">
        <f aca="false">VLOOKUP(B6461,municipalities!$A$1:$I$9684,2,0)</f>
        <v>45.8472</v>
      </c>
      <c r="F6461" s="0" t="n">
        <f aca="false">VLOOKUP(B6461,municipalities!$A$1:$I$9684,3,0)</f>
        <v>4.5311</v>
      </c>
      <c r="G6461" s="0" t="n">
        <f aca="false">VLOOKUP(B6461,municipalities!$A$1:$I$9684,8,0)</f>
        <v>1567</v>
      </c>
      <c r="H6461" s="2" t="n">
        <f aca="false">IFERROR(VLOOKUP(M6461,hospitals_fr!$A$1:$K$3739,2,0),1)</f>
        <v>1</v>
      </c>
      <c r="I6461" s="0" t="str">
        <f aca="false">CONCATENATE("'",municipalities!A6459,"'")</f>
        <v>'Saint-Romain-de-Popey'</v>
      </c>
      <c r="M6461" s="0" t="s">
        <v>15924</v>
      </c>
    </row>
    <row r="6462" customFormat="false" ht="13.8" hidden="true" customHeight="false" outlineLevel="0" collapsed="false">
      <c r="B6462" s="0" t="str">
        <f aca="false">municipalities!A6460</f>
        <v>Savigny-en-véron</v>
      </c>
      <c r="C6462" s="0" t="str">
        <f aca="false">CONCATENATE("'",municipalities!A6460,"'")</f>
        <v>'Savigny-en-véron'</v>
      </c>
      <c r="D6462" s="0" t="n">
        <v>6</v>
      </c>
      <c r="E6462" s="0" t="n">
        <f aca="false">VLOOKUP(B6462,municipalities!$A$1:$I$9684,2,0)</f>
        <v>47.2014</v>
      </c>
      <c r="F6462" s="0" t="n">
        <f aca="false">VLOOKUP(B6462,municipalities!$A$1:$I$9684,3,0)</f>
        <v>0.1447</v>
      </c>
      <c r="G6462" s="0" t="n">
        <f aca="false">VLOOKUP(B6462,municipalities!$A$1:$I$9684,8,0)</f>
        <v>1567</v>
      </c>
      <c r="H6462" s="2" t="n">
        <f aca="false">IFERROR(VLOOKUP(M6462,hospitals_fr!$A$1:$K$3739,2,0),1)</f>
        <v>1</v>
      </c>
      <c r="I6462" s="0" t="str">
        <f aca="false">CONCATENATE("'",municipalities!A6460,"'")</f>
        <v>'Savigny-en-véron'</v>
      </c>
      <c r="M6462" s="0" t="s">
        <v>15925</v>
      </c>
    </row>
    <row r="6463" customFormat="false" ht="13.8" hidden="true" customHeight="false" outlineLevel="0" collapsed="false">
      <c r="B6463" s="0" t="str">
        <f aca="false">municipalities!A6461</f>
        <v>Saint-Chaffrey</v>
      </c>
      <c r="C6463" s="0" t="str">
        <f aca="false">CONCATENATE("'",municipalities!A6461,"'")</f>
        <v>'Saint-Chaffrey'</v>
      </c>
      <c r="D6463" s="0" t="n">
        <v>13</v>
      </c>
      <c r="E6463" s="0" t="n">
        <f aca="false">VLOOKUP(B6463,municipalities!$A$1:$I$9684,2,0)</f>
        <v>44.9261</v>
      </c>
      <c r="F6463" s="0" t="n">
        <f aca="false">VLOOKUP(B6463,municipalities!$A$1:$I$9684,3,0)</f>
        <v>6.6067</v>
      </c>
      <c r="G6463" s="0" t="n">
        <f aca="false">VLOOKUP(B6463,municipalities!$A$1:$I$9684,8,0)</f>
        <v>1567</v>
      </c>
      <c r="H6463" s="2" t="n">
        <f aca="false">IFERROR(VLOOKUP(M6463,hospitals_fr!$A$1:$K$3739,2,0),1)</f>
        <v>1</v>
      </c>
      <c r="I6463" s="0" t="str">
        <f aca="false">CONCATENATE("'",municipalities!A6461,"'")</f>
        <v>'Saint-Chaffrey'</v>
      </c>
      <c r="M6463" s="0" t="s">
        <v>15926</v>
      </c>
    </row>
    <row r="6464" customFormat="false" ht="13.8" hidden="true" customHeight="false" outlineLevel="0" collapsed="false">
      <c r="B6464" s="0" t="str">
        <f aca="false">municipalities!A6462</f>
        <v>Romagnieu</v>
      </c>
      <c r="C6464" s="0" t="str">
        <f aca="false">CONCATENATE("'",municipalities!A6462,"'")</f>
        <v>'Romagnieu'</v>
      </c>
      <c r="D6464" s="0" t="n">
        <v>3</v>
      </c>
      <c r="E6464" s="0" t="n">
        <f aca="false">VLOOKUP(B6464,municipalities!$A$1:$I$9684,2,0)</f>
        <v>45.57</v>
      </c>
      <c r="F6464" s="0" t="n">
        <f aca="false">VLOOKUP(B6464,municipalities!$A$1:$I$9684,3,0)</f>
        <v>5.6414</v>
      </c>
      <c r="G6464" s="0" t="n">
        <f aca="false">VLOOKUP(B6464,municipalities!$A$1:$I$9684,8,0)</f>
        <v>1566</v>
      </c>
      <c r="H6464" s="2" t="n">
        <f aca="false">IFERROR(VLOOKUP(M6464,hospitals_fr!$A$1:$K$3739,2,0),1)</f>
        <v>1</v>
      </c>
      <c r="I6464" s="0" t="str">
        <f aca="false">CONCATENATE("'",municipalities!A6462,"'")</f>
        <v>'Romagnieu'</v>
      </c>
      <c r="M6464" s="0" t="s">
        <v>15927</v>
      </c>
    </row>
    <row r="6465" customFormat="false" ht="13.8" hidden="true" customHeight="false" outlineLevel="0" collapsed="false">
      <c r="B6465" s="0" t="str">
        <f aca="false">municipalities!A6463</f>
        <v>Saint-Germain-de-Prinçay</v>
      </c>
      <c r="C6465" s="0" t="str">
        <f aca="false">CONCATENATE("'",municipalities!A6463,"'")</f>
        <v>'Saint-Germain-de-Prinçay'</v>
      </c>
      <c r="D6465" s="0" t="n">
        <v>12</v>
      </c>
      <c r="E6465" s="0" t="n">
        <f aca="false">VLOOKUP(B6465,municipalities!$A$1:$I$9684,2,0)</f>
        <v>46.7208</v>
      </c>
      <c r="F6465" s="0" t="n">
        <f aca="false">VLOOKUP(B6465,municipalities!$A$1:$I$9684,3,0)</f>
        <v>-1.0217</v>
      </c>
      <c r="G6465" s="0" t="n">
        <f aca="false">VLOOKUP(B6465,municipalities!$A$1:$I$9684,8,0)</f>
        <v>1566</v>
      </c>
      <c r="H6465" s="2" t="n">
        <f aca="false">IFERROR(VLOOKUP(M6465,hospitals_fr!$A$1:$K$3739,2,0),1)</f>
        <v>1</v>
      </c>
      <c r="I6465" s="0" t="str">
        <f aca="false">CONCATENATE("'",municipalities!A6463,"'")</f>
        <v>'Saint-Germain-de-Prinçay'</v>
      </c>
      <c r="M6465" s="0" t="s">
        <v>15928</v>
      </c>
    </row>
    <row r="6466" customFormat="false" ht="13.8" hidden="false" customHeight="false" outlineLevel="0" collapsed="false">
      <c r="B6466" s="0" t="str">
        <f aca="false">municipalities!A6464</f>
        <v>Le Tholy</v>
      </c>
      <c r="C6466" s="0" t="str">
        <f aca="false">CONCATENATE("'",municipalities!A6464,"'")</f>
        <v>'Le Tholy'</v>
      </c>
      <c r="D6466" s="0" t="n">
        <v>1</v>
      </c>
      <c r="E6466" s="0" t="n">
        <f aca="false">VLOOKUP(B6466,municipalities!$A$1:$I$9684,2,0)</f>
        <v>48.0831</v>
      </c>
      <c r="F6466" s="0" t="n">
        <f aca="false">VLOOKUP(B6466,municipalities!$A$1:$I$9684,3,0)</f>
        <v>6.7439</v>
      </c>
      <c r="G6466" s="0" t="n">
        <f aca="false">VLOOKUP(B6466,municipalities!$A$1:$I$9684,8,0)</f>
        <v>1566</v>
      </c>
      <c r="H6466" s="2" t="n">
        <f aca="false">IFERROR(VLOOKUP(M6466,hospitals_fr!$A$1:$K$3739,2,0),1)</f>
        <v>1</v>
      </c>
      <c r="I6466" s="0" t="str">
        <f aca="false">CONCATENATE("'",municipalities!A6464,"'")</f>
        <v>'Le Tholy'</v>
      </c>
      <c r="M6466" s="0" t="s">
        <v>15929</v>
      </c>
    </row>
    <row r="6467" customFormat="false" ht="13.8" hidden="false" customHeight="false" outlineLevel="0" collapsed="false">
      <c r="B6467" s="0" t="str">
        <f aca="false">municipalities!A6465</f>
        <v>Moutiers</v>
      </c>
      <c r="C6467" s="0" t="str">
        <f aca="false">CONCATENATE("'",municipalities!A6465,"'")</f>
        <v>'Moutiers'</v>
      </c>
      <c r="D6467" s="0" t="n">
        <v>1</v>
      </c>
      <c r="E6467" s="0" t="n">
        <f aca="false">VLOOKUP(B6467,municipalities!$A$1:$I$9684,2,0)</f>
        <v>49.2342</v>
      </c>
      <c r="F6467" s="0" t="n">
        <f aca="false">VLOOKUP(B6467,municipalities!$A$1:$I$9684,3,0)</f>
        <v>5.9639</v>
      </c>
      <c r="G6467" s="0" t="n">
        <f aca="false">VLOOKUP(B6467,municipalities!$A$1:$I$9684,8,0)</f>
        <v>1565</v>
      </c>
      <c r="H6467" s="2" t="n">
        <f aca="false">IFERROR(VLOOKUP(M6467,hospitals_fr!$A$1:$K$3739,2,0),1)</f>
        <v>1</v>
      </c>
      <c r="I6467" s="0" t="str">
        <f aca="false">CONCATENATE("'",municipalities!A6465,"'")</f>
        <v>'Moutiers'</v>
      </c>
      <c r="M6467" s="0" t="s">
        <v>15930</v>
      </c>
    </row>
    <row r="6468" customFormat="false" ht="13.8" hidden="true" customHeight="false" outlineLevel="0" collapsed="false">
      <c r="B6468" s="0" t="str">
        <f aca="false">municipalities!A6466</f>
        <v>Saint-Étienne-sur-Chalaronne</v>
      </c>
      <c r="C6468" s="0" t="str">
        <f aca="false">CONCATENATE("'",municipalities!A6466,"'")</f>
        <v>'Saint-Étienne-sur-Chalaronne'</v>
      </c>
      <c r="D6468" s="0" t="n">
        <v>3</v>
      </c>
      <c r="E6468" s="0" t="n">
        <f aca="false">VLOOKUP(B6468,municipalities!$A$1:$I$9684,2,0)</f>
        <v>46.1469</v>
      </c>
      <c r="F6468" s="0" t="n">
        <f aca="false">VLOOKUP(B6468,municipalities!$A$1:$I$9684,3,0)</f>
        <v>4.8669</v>
      </c>
      <c r="G6468" s="0" t="n">
        <f aca="false">VLOOKUP(B6468,municipalities!$A$1:$I$9684,8,0)</f>
        <v>1565</v>
      </c>
      <c r="H6468" s="2" t="n">
        <f aca="false">IFERROR(VLOOKUP(M6468,hospitals_fr!$A$1:$K$3739,2,0),1)</f>
        <v>1</v>
      </c>
      <c r="I6468" s="0" t="str">
        <f aca="false">CONCATENATE("'",municipalities!A6466,"'")</f>
        <v>'Saint-Étienne-sur-Chalaronne'</v>
      </c>
      <c r="M6468" s="0" t="s">
        <v>15931</v>
      </c>
    </row>
    <row r="6469" customFormat="false" ht="13.8" hidden="true" customHeight="false" outlineLevel="0" collapsed="false">
      <c r="B6469" s="0" t="str">
        <f aca="false">municipalities!A6467</f>
        <v>Valady</v>
      </c>
      <c r="C6469" s="0" t="str">
        <f aca="false">CONCATENATE("'",municipalities!A6467,"'")</f>
        <v>'Valady'</v>
      </c>
      <c r="D6469" s="0" t="n">
        <v>9</v>
      </c>
      <c r="E6469" s="0" t="n">
        <f aca="false">VLOOKUP(B6469,municipalities!$A$1:$I$9684,2,0)</f>
        <v>44.4553</v>
      </c>
      <c r="F6469" s="0" t="n">
        <f aca="false">VLOOKUP(B6469,municipalities!$A$1:$I$9684,3,0)</f>
        <v>2.4264</v>
      </c>
      <c r="G6469" s="0" t="n">
        <f aca="false">VLOOKUP(B6469,municipalities!$A$1:$I$9684,8,0)</f>
        <v>1564</v>
      </c>
      <c r="H6469" s="2" t="n">
        <f aca="false">IFERROR(VLOOKUP(M6469,hospitals_fr!$A$1:$K$3739,2,0),1)</f>
        <v>1</v>
      </c>
      <c r="I6469" s="0" t="str">
        <f aca="false">CONCATENATE("'",municipalities!A6467,"'")</f>
        <v>'Valady'</v>
      </c>
      <c r="M6469" s="0" t="s">
        <v>15932</v>
      </c>
    </row>
    <row r="6470" customFormat="false" ht="13.8" hidden="true" customHeight="false" outlineLevel="0" collapsed="false">
      <c r="B6470" s="0" t="str">
        <f aca="false">municipalities!A6468</f>
        <v>Maché</v>
      </c>
      <c r="C6470" s="0" t="str">
        <f aca="false">CONCATENATE("'",municipalities!A6468,"'")</f>
        <v>'Maché'</v>
      </c>
      <c r="D6470" s="0" t="n">
        <v>12</v>
      </c>
      <c r="E6470" s="0" t="n">
        <f aca="false">VLOOKUP(B6470,municipalities!$A$1:$I$9684,2,0)</f>
        <v>46.7556</v>
      </c>
      <c r="F6470" s="0" t="n">
        <f aca="false">VLOOKUP(B6470,municipalities!$A$1:$I$9684,3,0)</f>
        <v>-1.6864</v>
      </c>
      <c r="G6470" s="0" t="n">
        <f aca="false">VLOOKUP(B6470,municipalities!$A$1:$I$9684,8,0)</f>
        <v>1564</v>
      </c>
      <c r="H6470" s="2" t="n">
        <f aca="false">IFERROR(VLOOKUP(M6470,hospitals_fr!$A$1:$K$3739,2,0),1)</f>
        <v>1</v>
      </c>
      <c r="I6470" s="0" t="str">
        <f aca="false">CONCATENATE("'",municipalities!A6468,"'")</f>
        <v>'Maché'</v>
      </c>
      <c r="M6470" s="0" t="s">
        <v>15933</v>
      </c>
    </row>
    <row r="6471" customFormat="false" ht="13.8" hidden="true" customHeight="false" outlineLevel="0" collapsed="false">
      <c r="B6471" s="0" t="str">
        <f aca="false">municipalities!A6469</f>
        <v>Grignan</v>
      </c>
      <c r="C6471" s="0" t="str">
        <f aca="false">CONCATENATE("'",municipalities!A6469,"'")</f>
        <v>'Grignan'</v>
      </c>
      <c r="D6471" s="0" t="n">
        <v>3</v>
      </c>
      <c r="E6471" s="0" t="n">
        <f aca="false">VLOOKUP(B6471,municipalities!$A$1:$I$9684,2,0)</f>
        <v>44.4194</v>
      </c>
      <c r="F6471" s="0" t="n">
        <f aca="false">VLOOKUP(B6471,municipalities!$A$1:$I$9684,3,0)</f>
        <v>4.9081</v>
      </c>
      <c r="G6471" s="0" t="n">
        <f aca="false">VLOOKUP(B6471,municipalities!$A$1:$I$9684,8,0)</f>
        <v>1564</v>
      </c>
      <c r="H6471" s="2" t="n">
        <f aca="false">IFERROR(VLOOKUP(M6471,hospitals_fr!$A$1:$K$3739,2,0),1)</f>
        <v>1</v>
      </c>
      <c r="I6471" s="0" t="str">
        <f aca="false">CONCATENATE("'",municipalities!A6469,"'")</f>
        <v>'Grignan'</v>
      </c>
      <c r="M6471" s="0" t="s">
        <v>15934</v>
      </c>
    </row>
    <row r="6472" customFormat="false" ht="13.8" hidden="true" customHeight="false" outlineLevel="0" collapsed="false">
      <c r="B6472" s="0" t="str">
        <f aca="false">municipalities!A6470</f>
        <v>Fons</v>
      </c>
      <c r="C6472" s="0" t="str">
        <f aca="false">CONCATENATE("'",municipalities!A6470,"'")</f>
        <v>'Fons'</v>
      </c>
      <c r="D6472" s="0" t="n">
        <v>9</v>
      </c>
      <c r="E6472" s="0" t="n">
        <f aca="false">VLOOKUP(B6472,municipalities!$A$1:$I$9684,2,0)</f>
        <v>43.9078</v>
      </c>
      <c r="F6472" s="0" t="n">
        <f aca="false">VLOOKUP(B6472,municipalities!$A$1:$I$9684,3,0)</f>
        <v>4.1944</v>
      </c>
      <c r="G6472" s="0" t="n">
        <f aca="false">VLOOKUP(B6472,municipalities!$A$1:$I$9684,8,0)</f>
        <v>1563</v>
      </c>
      <c r="H6472" s="2" t="n">
        <f aca="false">IFERROR(VLOOKUP(M6472,hospitals_fr!$A$1:$K$3739,2,0),1)</f>
        <v>1</v>
      </c>
      <c r="I6472" s="0" t="str">
        <f aca="false">CONCATENATE("'",municipalities!A6470,"'")</f>
        <v>'Fons'</v>
      </c>
      <c r="M6472" s="0" t="s">
        <v>15935</v>
      </c>
    </row>
    <row r="6473" customFormat="false" ht="13.8" hidden="false" customHeight="false" outlineLevel="0" collapsed="false">
      <c r="B6473" s="0" t="str">
        <f aca="false">municipalities!A6471</f>
        <v>Oberbronn</v>
      </c>
      <c r="C6473" s="0" t="str">
        <f aca="false">CONCATENATE("'",municipalities!A6471,"'")</f>
        <v>'Oberbronn'</v>
      </c>
      <c r="D6473" s="0" t="n">
        <v>1</v>
      </c>
      <c r="E6473" s="0" t="n">
        <f aca="false">VLOOKUP(B6473,municipalities!$A$1:$I$9684,2,0)</f>
        <v>48.9411</v>
      </c>
      <c r="F6473" s="0" t="n">
        <f aca="false">VLOOKUP(B6473,municipalities!$A$1:$I$9684,3,0)</f>
        <v>7.6069</v>
      </c>
      <c r="G6473" s="0" t="n">
        <f aca="false">VLOOKUP(B6473,municipalities!$A$1:$I$9684,8,0)</f>
        <v>1563</v>
      </c>
      <c r="H6473" s="2" t="n">
        <f aca="false">IFERROR(VLOOKUP(M6473,hospitals_fr!$A$1:$K$3739,2,0),1)</f>
        <v>1</v>
      </c>
      <c r="I6473" s="0" t="str">
        <f aca="false">CONCATENATE("'",municipalities!A6471,"'")</f>
        <v>'Oberbronn'</v>
      </c>
      <c r="M6473" s="0" t="s">
        <v>15936</v>
      </c>
    </row>
    <row r="6474" customFormat="false" ht="13.8" hidden="true" customHeight="false" outlineLevel="0" collapsed="false">
      <c r="B6474" s="0" t="str">
        <f aca="false">municipalities!A6472</f>
        <v>Saint-Georges-du-Puy-de-la-Garde</v>
      </c>
      <c r="C6474" s="0" t="str">
        <f aca="false">CONCATENATE("'",municipalities!A6472,"'")</f>
        <v>'Saint-Georges-du-Puy-de-la-Garde'</v>
      </c>
      <c r="D6474" s="0" t="n">
        <v>12</v>
      </c>
      <c r="E6474" s="0" t="n">
        <f aca="false">VLOOKUP(B6474,municipalities!$A$1:$I$9684,2,0)</f>
        <v>47.15</v>
      </c>
      <c r="F6474" s="0" t="n">
        <f aca="false">VLOOKUP(B6474,municipalities!$A$1:$I$9684,3,0)</f>
        <v>-0.7592</v>
      </c>
      <c r="G6474" s="0" t="n">
        <f aca="false">VLOOKUP(B6474,municipalities!$A$1:$I$9684,8,0)</f>
        <v>1563</v>
      </c>
      <c r="H6474" s="2" t="n">
        <f aca="false">IFERROR(VLOOKUP(M6474,hospitals_fr!$A$1:$K$3739,2,0),1)</f>
        <v>1</v>
      </c>
      <c r="I6474" s="0" t="str">
        <f aca="false">CONCATENATE("'",municipalities!A6472,"'")</f>
        <v>'Saint-Georges-du-Puy-de-la-Garde'</v>
      </c>
      <c r="M6474" s="0" t="s">
        <v>15937</v>
      </c>
    </row>
    <row r="6475" customFormat="false" ht="13.8" hidden="true" customHeight="false" outlineLevel="0" collapsed="false">
      <c r="B6475" s="0" t="str">
        <f aca="false">municipalities!A6473</f>
        <v>Ruitz</v>
      </c>
      <c r="C6475" s="0" t="str">
        <f aca="false">CONCATENATE("'",municipalities!A6473,"'")</f>
        <v>'Ruitz'</v>
      </c>
      <c r="D6475" s="0" t="n">
        <v>11</v>
      </c>
      <c r="E6475" s="0" t="n">
        <f aca="false">VLOOKUP(B6475,municipalities!$A$1:$I$9684,2,0)</f>
        <v>50.4678</v>
      </c>
      <c r="F6475" s="0" t="n">
        <f aca="false">VLOOKUP(B6475,municipalities!$A$1:$I$9684,3,0)</f>
        <v>2.5897</v>
      </c>
      <c r="G6475" s="0" t="n">
        <f aca="false">VLOOKUP(B6475,municipalities!$A$1:$I$9684,8,0)</f>
        <v>1562</v>
      </c>
      <c r="H6475" s="2" t="n">
        <f aca="false">IFERROR(VLOOKUP(M6475,hospitals_fr!$A$1:$K$3739,2,0),1)</f>
        <v>1</v>
      </c>
      <c r="I6475" s="0" t="str">
        <f aca="false">CONCATENATE("'",municipalities!A6473,"'")</f>
        <v>'Ruitz'</v>
      </c>
      <c r="M6475" s="0" t="s">
        <v>15938</v>
      </c>
    </row>
    <row r="6476" customFormat="false" ht="13.8" hidden="true" customHeight="false" outlineLevel="0" collapsed="false">
      <c r="B6476" s="0" t="str">
        <f aca="false">municipalities!A6474</f>
        <v>Saint-Paul</v>
      </c>
      <c r="C6476" s="0" t="str">
        <f aca="false">CONCATENATE("'",municipalities!A6474,"'")</f>
        <v>'Saint-Paul'</v>
      </c>
      <c r="D6476" s="0" t="n">
        <v>11</v>
      </c>
      <c r="E6476" s="0" t="n">
        <f aca="false">VLOOKUP(B6476,municipalities!$A$1:$I$9684,2,0)</f>
        <v>49.4292</v>
      </c>
      <c r="F6476" s="0" t="n">
        <f aca="false">VLOOKUP(B6476,municipalities!$A$1:$I$9684,3,0)</f>
        <v>2.0069</v>
      </c>
      <c r="G6476" s="0" t="n">
        <f aca="false">VLOOKUP(B6476,municipalities!$A$1:$I$9684,8,0)</f>
        <v>1562</v>
      </c>
      <c r="H6476" s="2" t="n">
        <f aca="false">IFERROR(VLOOKUP(M6476,hospitals_fr!$A$1:$K$3739,2,0),1)</f>
        <v>1</v>
      </c>
      <c r="I6476" s="0" t="str">
        <f aca="false">CONCATENATE("'",municipalities!A6474,"'")</f>
        <v>'Saint-Paul'</v>
      </c>
      <c r="M6476" s="0" t="s">
        <v>15939</v>
      </c>
    </row>
    <row r="6477" customFormat="false" ht="13.8" hidden="true" customHeight="false" outlineLevel="0" collapsed="false">
      <c r="B6477" s="0" t="str">
        <f aca="false">municipalities!A6475</f>
        <v>Pezens</v>
      </c>
      <c r="C6477" s="0" t="str">
        <f aca="false">CONCATENATE("'",municipalities!A6475,"'")</f>
        <v>'Pezens'</v>
      </c>
      <c r="D6477" s="0" t="n">
        <v>9</v>
      </c>
      <c r="E6477" s="0" t="n">
        <f aca="false">VLOOKUP(B6477,municipalities!$A$1:$I$9684,2,0)</f>
        <v>43.2544</v>
      </c>
      <c r="F6477" s="0" t="n">
        <f aca="false">VLOOKUP(B6477,municipalities!$A$1:$I$9684,3,0)</f>
        <v>2.2653</v>
      </c>
      <c r="G6477" s="0" t="n">
        <f aca="false">VLOOKUP(B6477,municipalities!$A$1:$I$9684,8,0)</f>
        <v>1562</v>
      </c>
      <c r="H6477" s="2" t="n">
        <f aca="false">IFERROR(VLOOKUP(M6477,hospitals_fr!$A$1:$K$3739,2,0),1)</f>
        <v>1</v>
      </c>
      <c r="I6477" s="0" t="str">
        <f aca="false">CONCATENATE("'",municipalities!A6475,"'")</f>
        <v>'Pezens'</v>
      </c>
      <c r="M6477" s="0" t="s">
        <v>15940</v>
      </c>
    </row>
    <row r="6478" customFormat="false" ht="13.8" hidden="false" customHeight="false" outlineLevel="0" collapsed="false">
      <c r="B6478" s="0" t="str">
        <f aca="false">municipalities!A6476</f>
        <v>Vigneulles-lès-Hattonchâtel</v>
      </c>
      <c r="C6478" s="0" t="str">
        <f aca="false">CONCATENATE("'",municipalities!A6476,"'")</f>
        <v>'Vigneulles-lès-Hattonchâtel'</v>
      </c>
      <c r="D6478" s="0" t="n">
        <v>1</v>
      </c>
      <c r="E6478" s="0" t="n">
        <f aca="false">VLOOKUP(B6478,municipalities!$A$1:$I$9684,2,0)</f>
        <v>48.9811</v>
      </c>
      <c r="F6478" s="0" t="n">
        <f aca="false">VLOOKUP(B6478,municipalities!$A$1:$I$9684,3,0)</f>
        <v>5.7036</v>
      </c>
      <c r="G6478" s="0" t="n">
        <f aca="false">VLOOKUP(B6478,municipalities!$A$1:$I$9684,8,0)</f>
        <v>1562</v>
      </c>
      <c r="H6478" s="2" t="n">
        <f aca="false">IFERROR(VLOOKUP(M6478,hospitals_fr!$A$1:$K$3739,2,0),1)</f>
        <v>1</v>
      </c>
      <c r="I6478" s="0" t="str">
        <f aca="false">CONCATENATE("'",municipalities!A6476,"'")</f>
        <v>'Vigneulles-lès-Hattonchâtel'</v>
      </c>
      <c r="M6478" s="0" t="s">
        <v>15941</v>
      </c>
    </row>
    <row r="6479" customFormat="false" ht="13.8" hidden="true" customHeight="false" outlineLevel="0" collapsed="false">
      <c r="B6479" s="0" t="str">
        <f aca="false">municipalities!A6477</f>
        <v>Fontenay-le-Vicomte</v>
      </c>
      <c r="C6479" s="0" t="str">
        <f aca="false">CONCATENATE("'",municipalities!A6477,"'")</f>
        <v>'Fontenay-le-Vicomte'</v>
      </c>
      <c r="D6479" s="0" t="n">
        <v>8</v>
      </c>
      <c r="E6479" s="0" t="n">
        <f aca="false">VLOOKUP(B6479,municipalities!$A$1:$I$9684,2,0)</f>
        <v>48.5472</v>
      </c>
      <c r="F6479" s="0" t="n">
        <f aca="false">VLOOKUP(B6479,municipalities!$A$1:$I$9684,3,0)</f>
        <v>2.3992</v>
      </c>
      <c r="G6479" s="0" t="n">
        <f aca="false">VLOOKUP(B6479,municipalities!$A$1:$I$9684,8,0)</f>
        <v>1561</v>
      </c>
      <c r="H6479" s="2" t="n">
        <f aca="false">IFERROR(VLOOKUP(M6479,hospitals_fr!$A$1:$K$3739,2,0),1)</f>
        <v>1</v>
      </c>
      <c r="I6479" s="0" t="str">
        <f aca="false">CONCATENATE("'",municipalities!A6477,"'")</f>
        <v>'Fontenay-le-Vicomte'</v>
      </c>
      <c r="M6479" s="0" t="s">
        <v>15942</v>
      </c>
    </row>
    <row r="6480" customFormat="false" ht="13.8" hidden="true" customHeight="false" outlineLevel="0" collapsed="false">
      <c r="B6480" s="0" t="str">
        <f aca="false">municipalities!A6478</f>
        <v>Bilieu</v>
      </c>
      <c r="C6480" s="0" t="str">
        <f aca="false">CONCATENATE("'",municipalities!A6478,"'")</f>
        <v>'Bilieu'</v>
      </c>
      <c r="D6480" s="0" t="n">
        <v>3</v>
      </c>
      <c r="E6480" s="0" t="n">
        <f aca="false">VLOOKUP(B6480,municipalities!$A$1:$I$9684,2,0)</f>
        <v>45.4486</v>
      </c>
      <c r="F6480" s="0" t="n">
        <f aca="false">VLOOKUP(B6480,municipalities!$A$1:$I$9684,3,0)</f>
        <v>5.5497</v>
      </c>
      <c r="G6480" s="0" t="n">
        <f aca="false">VLOOKUP(B6480,municipalities!$A$1:$I$9684,8,0)</f>
        <v>1560</v>
      </c>
      <c r="H6480" s="2" t="n">
        <f aca="false">IFERROR(VLOOKUP(M6480,hospitals_fr!$A$1:$K$3739,2,0),1)</f>
        <v>1</v>
      </c>
      <c r="I6480" s="0" t="str">
        <f aca="false">CONCATENATE("'",municipalities!A6478,"'")</f>
        <v>'Bilieu'</v>
      </c>
      <c r="M6480" s="0" t="s">
        <v>15943</v>
      </c>
    </row>
    <row r="6481" customFormat="false" ht="13.8" hidden="true" customHeight="false" outlineLevel="0" collapsed="false">
      <c r="B6481" s="0" t="str">
        <f aca="false">municipalities!A6479</f>
        <v>Blonville-sur-Mer</v>
      </c>
      <c r="C6481" s="0" t="str">
        <f aca="false">CONCATENATE("'",municipalities!A6479,"'")</f>
        <v>'Blonville-sur-Mer'</v>
      </c>
      <c r="D6481" s="0" t="n">
        <v>10</v>
      </c>
      <c r="E6481" s="0" t="n">
        <f aca="false">VLOOKUP(B6481,municipalities!$A$1:$I$9684,2,0)</f>
        <v>49.3383</v>
      </c>
      <c r="F6481" s="0" t="n">
        <f aca="false">VLOOKUP(B6481,municipalities!$A$1:$I$9684,3,0)</f>
        <v>0.0303</v>
      </c>
      <c r="G6481" s="0" t="n">
        <f aca="false">VLOOKUP(B6481,municipalities!$A$1:$I$9684,8,0)</f>
        <v>1560</v>
      </c>
      <c r="H6481" s="2" t="n">
        <f aca="false">IFERROR(VLOOKUP(M6481,hospitals_fr!$A$1:$K$3739,2,0),1)</f>
        <v>1</v>
      </c>
      <c r="I6481" s="0" t="str">
        <f aca="false">CONCATENATE("'",municipalities!A6479,"'")</f>
        <v>'Blonville-sur-Mer'</v>
      </c>
      <c r="M6481" s="0" t="s">
        <v>15944</v>
      </c>
    </row>
    <row r="6482" customFormat="false" ht="13.8" hidden="true" customHeight="false" outlineLevel="0" collapsed="false">
      <c r="B6482" s="0" t="str">
        <f aca="false">municipalities!A6480</f>
        <v>Locmariaquer</v>
      </c>
      <c r="C6482" s="0" t="str">
        <f aca="false">CONCATENATE("'",municipalities!A6480,"'")</f>
        <v>'Locmariaquer'</v>
      </c>
      <c r="D6482" s="0" t="n">
        <v>5</v>
      </c>
      <c r="E6482" s="0" t="n">
        <f aca="false">VLOOKUP(B6482,municipalities!$A$1:$I$9684,2,0)</f>
        <v>47.5692</v>
      </c>
      <c r="F6482" s="0" t="n">
        <f aca="false">VLOOKUP(B6482,municipalities!$A$1:$I$9684,3,0)</f>
        <v>-2.9453</v>
      </c>
      <c r="G6482" s="0" t="n">
        <f aca="false">VLOOKUP(B6482,municipalities!$A$1:$I$9684,8,0)</f>
        <v>1560</v>
      </c>
      <c r="H6482" s="2" t="n">
        <f aca="false">IFERROR(VLOOKUP(M6482,hospitals_fr!$A$1:$K$3739,2,0),1)</f>
        <v>1</v>
      </c>
      <c r="I6482" s="0" t="str">
        <f aca="false">CONCATENATE("'",municipalities!A6480,"'")</f>
        <v>'Locmariaquer'</v>
      </c>
      <c r="M6482" s="0" t="s">
        <v>15945</v>
      </c>
    </row>
    <row r="6483" customFormat="false" ht="13.8" hidden="true" customHeight="false" outlineLevel="0" collapsed="false">
      <c r="B6483" s="0" t="str">
        <f aca="false">municipalities!A6481</f>
        <v>Nostang</v>
      </c>
      <c r="C6483" s="0" t="str">
        <f aca="false">CONCATENATE("'",municipalities!A6481,"'")</f>
        <v>'Nostang'</v>
      </c>
      <c r="D6483" s="0" t="n">
        <v>5</v>
      </c>
      <c r="E6483" s="0" t="n">
        <f aca="false">VLOOKUP(B6483,municipalities!$A$1:$I$9684,2,0)</f>
        <v>47.7497</v>
      </c>
      <c r="F6483" s="0" t="n">
        <f aca="false">VLOOKUP(B6483,municipalities!$A$1:$I$9684,3,0)</f>
        <v>-3.1878</v>
      </c>
      <c r="G6483" s="0" t="n">
        <f aca="false">VLOOKUP(B6483,municipalities!$A$1:$I$9684,8,0)</f>
        <v>1560</v>
      </c>
      <c r="H6483" s="2" t="n">
        <f aca="false">IFERROR(VLOOKUP(M6483,hospitals_fr!$A$1:$K$3739,2,0),1)</f>
        <v>1</v>
      </c>
      <c r="I6483" s="0" t="str">
        <f aca="false">CONCATENATE("'",municipalities!A6481,"'")</f>
        <v>'Nostang'</v>
      </c>
      <c r="M6483" s="0" t="s">
        <v>15946</v>
      </c>
    </row>
    <row r="6484" customFormat="false" ht="13.8" hidden="true" customHeight="false" outlineLevel="0" collapsed="false">
      <c r="B6484" s="0" t="str">
        <f aca="false">municipalities!A6482</f>
        <v>Autrans</v>
      </c>
      <c r="C6484" s="0" t="str">
        <f aca="false">CONCATENATE("'",municipalities!A6482,"'")</f>
        <v>'Autrans'</v>
      </c>
      <c r="D6484" s="0" t="n">
        <v>3</v>
      </c>
      <c r="E6484" s="0" t="n">
        <f aca="false">VLOOKUP(B6484,municipalities!$A$1:$I$9684,2,0)</f>
        <v>45.175</v>
      </c>
      <c r="F6484" s="0" t="n">
        <f aca="false">VLOOKUP(B6484,municipalities!$A$1:$I$9684,3,0)</f>
        <v>5.5422</v>
      </c>
      <c r="G6484" s="0" t="n">
        <f aca="false">VLOOKUP(B6484,municipalities!$A$1:$I$9684,8,0)</f>
        <v>1560</v>
      </c>
      <c r="H6484" s="2" t="n">
        <f aca="false">IFERROR(VLOOKUP(M6484,hospitals_fr!$A$1:$K$3739,2,0),1)</f>
        <v>1</v>
      </c>
      <c r="I6484" s="0" t="str">
        <f aca="false">CONCATENATE("'",municipalities!A6482,"'")</f>
        <v>'Autrans'</v>
      </c>
      <c r="M6484" s="0" t="s">
        <v>15947</v>
      </c>
    </row>
    <row r="6485" customFormat="false" ht="13.8" hidden="false" customHeight="false" outlineLevel="0" collapsed="false">
      <c r="B6485" s="0" t="str">
        <f aca="false">municipalities!A6483</f>
        <v>Sentheim</v>
      </c>
      <c r="C6485" s="0" t="str">
        <f aca="false">CONCATENATE("'",municipalities!A6483,"'")</f>
        <v>'Sentheim'</v>
      </c>
      <c r="D6485" s="0" t="n">
        <v>1</v>
      </c>
      <c r="E6485" s="0" t="n">
        <f aca="false">VLOOKUP(B6485,municipalities!$A$1:$I$9684,2,0)</f>
        <v>47.755</v>
      </c>
      <c r="F6485" s="0" t="n">
        <f aca="false">VLOOKUP(B6485,municipalities!$A$1:$I$9684,3,0)</f>
        <v>7.0511</v>
      </c>
      <c r="G6485" s="0" t="n">
        <f aca="false">VLOOKUP(B6485,municipalities!$A$1:$I$9684,8,0)</f>
        <v>1558</v>
      </c>
      <c r="H6485" s="2" t="n">
        <f aca="false">IFERROR(VLOOKUP(M6485,hospitals_fr!$A$1:$K$3739,2,0),1)</f>
        <v>1</v>
      </c>
      <c r="I6485" s="0" t="str">
        <f aca="false">CONCATENATE("'",municipalities!A6483,"'")</f>
        <v>'Sentheim'</v>
      </c>
      <c r="M6485" s="0" t="s">
        <v>15948</v>
      </c>
    </row>
    <row r="6486" customFormat="false" ht="13.8" hidden="true" customHeight="false" outlineLevel="0" collapsed="false">
      <c r="B6486" s="0" t="str">
        <f aca="false">municipalities!A6484</f>
        <v>Bailleau-le-Pin</v>
      </c>
      <c r="C6486" s="0" t="str">
        <f aca="false">CONCATENATE("'",municipalities!A6484,"'")</f>
        <v>'Bailleau-le-Pin'</v>
      </c>
      <c r="D6486" s="0" t="n">
        <v>6</v>
      </c>
      <c r="E6486" s="0" t="n">
        <f aca="false">VLOOKUP(B6486,municipalities!$A$1:$I$9684,2,0)</f>
        <v>48.3669</v>
      </c>
      <c r="F6486" s="0" t="n">
        <f aca="false">VLOOKUP(B6486,municipalities!$A$1:$I$9684,3,0)</f>
        <v>1.33</v>
      </c>
      <c r="G6486" s="0" t="n">
        <f aca="false">VLOOKUP(B6486,municipalities!$A$1:$I$9684,8,0)</f>
        <v>1558</v>
      </c>
      <c r="H6486" s="2" t="n">
        <f aca="false">IFERROR(VLOOKUP(M6486,hospitals_fr!$A$1:$K$3739,2,0),1)</f>
        <v>1</v>
      </c>
      <c r="I6486" s="0" t="str">
        <f aca="false">CONCATENATE("'",municipalities!A6484,"'")</f>
        <v>'Bailleau-le-Pin'</v>
      </c>
      <c r="M6486" s="0" t="s">
        <v>15949</v>
      </c>
    </row>
    <row r="6487" customFormat="false" ht="13.8" hidden="true" customHeight="false" outlineLevel="0" collapsed="false">
      <c r="B6487" s="0" t="str">
        <f aca="false">municipalities!A6485</f>
        <v>La Marne</v>
      </c>
      <c r="C6487" s="0" t="str">
        <f aca="false">CONCATENATE("'",municipalities!A6485,"'")</f>
        <v>'La Marne'</v>
      </c>
      <c r="D6487" s="0" t="n">
        <v>12</v>
      </c>
      <c r="E6487" s="0" t="n">
        <f aca="false">VLOOKUP(B6487,municipalities!$A$1:$I$9684,2,0)</f>
        <v>46.9956</v>
      </c>
      <c r="F6487" s="0" t="n">
        <f aca="false">VLOOKUP(B6487,municipalities!$A$1:$I$9684,3,0)</f>
        <v>-1.7411</v>
      </c>
      <c r="G6487" s="0" t="n">
        <f aca="false">VLOOKUP(B6487,municipalities!$A$1:$I$9684,8,0)</f>
        <v>1558</v>
      </c>
      <c r="H6487" s="2" t="n">
        <f aca="false">IFERROR(VLOOKUP(M6487,hospitals_fr!$A$1:$K$3739,2,0),1)</f>
        <v>1</v>
      </c>
      <c r="I6487" s="0" t="str">
        <f aca="false">CONCATENATE("'",municipalities!A6485,"'")</f>
        <v>'La Marne'</v>
      </c>
      <c r="M6487" s="0" t="s">
        <v>15950</v>
      </c>
    </row>
    <row r="6488" customFormat="false" ht="13.8" hidden="true" customHeight="false" outlineLevel="0" collapsed="false">
      <c r="B6488" s="0" t="str">
        <f aca="false">municipalities!A6486</f>
        <v>Pomarez</v>
      </c>
      <c r="C6488" s="0" t="str">
        <f aca="false">CONCATENATE("'",municipalities!A6486,"'")</f>
        <v>'Pomarez'</v>
      </c>
      <c r="D6488" s="0" t="n">
        <v>2</v>
      </c>
      <c r="E6488" s="0" t="n">
        <f aca="false">VLOOKUP(B6488,municipalities!$A$1:$I$9684,2,0)</f>
        <v>43.6297</v>
      </c>
      <c r="F6488" s="0" t="n">
        <f aca="false">VLOOKUP(B6488,municipalities!$A$1:$I$9684,3,0)</f>
        <v>-0.8292</v>
      </c>
      <c r="G6488" s="0" t="n">
        <f aca="false">VLOOKUP(B6488,municipalities!$A$1:$I$9684,8,0)</f>
        <v>1558</v>
      </c>
      <c r="H6488" s="2" t="n">
        <f aca="false">IFERROR(VLOOKUP(M6488,hospitals_fr!$A$1:$K$3739,2,0),1)</f>
        <v>1</v>
      </c>
      <c r="I6488" s="0" t="str">
        <f aca="false">CONCATENATE("'",municipalities!A6486,"'")</f>
        <v>'Pomarez'</v>
      </c>
      <c r="M6488" s="0" t="s">
        <v>15951</v>
      </c>
    </row>
    <row r="6489" customFormat="false" ht="13.8" hidden="true" customHeight="false" outlineLevel="0" collapsed="false">
      <c r="B6489" s="0" t="str">
        <f aca="false">municipalities!A6487</f>
        <v>La Roche-Vineuse</v>
      </c>
      <c r="C6489" s="0" t="str">
        <f aca="false">CONCATENATE("'",municipalities!A6487,"'")</f>
        <v>'La Roche-Vineuse'</v>
      </c>
      <c r="D6489" s="0" t="n">
        <v>4</v>
      </c>
      <c r="E6489" s="0" t="n">
        <f aca="false">VLOOKUP(B6489,municipalities!$A$1:$I$9684,2,0)</f>
        <v>46.3469</v>
      </c>
      <c r="F6489" s="0" t="n">
        <f aca="false">VLOOKUP(B6489,municipalities!$A$1:$I$9684,3,0)</f>
        <v>4.7178</v>
      </c>
      <c r="G6489" s="0" t="n">
        <f aca="false">VLOOKUP(B6489,municipalities!$A$1:$I$9684,8,0)</f>
        <v>1557</v>
      </c>
      <c r="H6489" s="2" t="n">
        <f aca="false">IFERROR(VLOOKUP(M6489,hospitals_fr!$A$1:$K$3739,2,0),1)</f>
        <v>1</v>
      </c>
      <c r="I6489" s="0" t="str">
        <f aca="false">CONCATENATE("'",municipalities!A6487,"'")</f>
        <v>'La Roche-Vineuse'</v>
      </c>
      <c r="M6489" s="0" t="s">
        <v>15952</v>
      </c>
    </row>
    <row r="6490" customFormat="false" ht="13.8" hidden="true" customHeight="false" outlineLevel="0" collapsed="false">
      <c r="B6490" s="0" t="str">
        <f aca="false">municipalities!A6488</f>
        <v>Villaudric</v>
      </c>
      <c r="C6490" s="0" t="str">
        <f aca="false">CONCATENATE("'",municipalities!A6488,"'")</f>
        <v>'Villaudric'</v>
      </c>
      <c r="D6490" s="0" t="n">
        <v>9</v>
      </c>
      <c r="E6490" s="0" t="n">
        <f aca="false">VLOOKUP(B6490,municipalities!$A$1:$I$9684,2,0)</f>
        <v>43.8294</v>
      </c>
      <c r="F6490" s="0" t="n">
        <f aca="false">VLOOKUP(B6490,municipalities!$A$1:$I$9684,3,0)</f>
        <v>1.4317</v>
      </c>
      <c r="G6490" s="0" t="n">
        <f aca="false">VLOOKUP(B6490,municipalities!$A$1:$I$9684,8,0)</f>
        <v>1557</v>
      </c>
      <c r="H6490" s="2" t="n">
        <f aca="false">IFERROR(VLOOKUP(M6490,hospitals_fr!$A$1:$K$3739,2,0),1)</f>
        <v>1</v>
      </c>
      <c r="I6490" s="0" t="str">
        <f aca="false">CONCATENATE("'",municipalities!A6488,"'")</f>
        <v>'Villaudric'</v>
      </c>
      <c r="M6490" s="0" t="s">
        <v>15953</v>
      </c>
    </row>
    <row r="6491" customFormat="false" ht="13.8" hidden="true" customHeight="false" outlineLevel="0" collapsed="false">
      <c r="B6491" s="0" t="str">
        <f aca="false">municipalities!A6489</f>
        <v>Beaumont-sur-Lèze</v>
      </c>
      <c r="C6491" s="0" t="str">
        <f aca="false">CONCATENATE("'",municipalities!A6489,"'")</f>
        <v>'Beaumont-sur-Lèze'</v>
      </c>
      <c r="D6491" s="0" t="n">
        <v>9</v>
      </c>
      <c r="E6491" s="0" t="n">
        <f aca="false">VLOOKUP(B6491,municipalities!$A$1:$I$9684,2,0)</f>
        <v>43.3806</v>
      </c>
      <c r="F6491" s="0" t="n">
        <f aca="false">VLOOKUP(B6491,municipalities!$A$1:$I$9684,3,0)</f>
        <v>1.3578</v>
      </c>
      <c r="G6491" s="0" t="n">
        <f aca="false">VLOOKUP(B6491,municipalities!$A$1:$I$9684,8,0)</f>
        <v>1557</v>
      </c>
      <c r="H6491" s="2" t="n">
        <f aca="false">IFERROR(VLOOKUP(M6491,hospitals_fr!$A$1:$K$3739,2,0),1)</f>
        <v>1</v>
      </c>
      <c r="I6491" s="0" t="str">
        <f aca="false">CONCATENATE("'",municipalities!A6489,"'")</f>
        <v>'Beaumont-sur-Lèze'</v>
      </c>
      <c r="M6491" s="0" t="s">
        <v>15954</v>
      </c>
    </row>
    <row r="6492" customFormat="false" ht="13.8" hidden="true" customHeight="false" outlineLevel="0" collapsed="false">
      <c r="B6492" s="0" t="str">
        <f aca="false">municipalities!A6490</f>
        <v>La Roche-Posay</v>
      </c>
      <c r="C6492" s="0" t="str">
        <f aca="false">CONCATENATE("'",municipalities!A6490,"'")</f>
        <v>'La Roche-Posay'</v>
      </c>
      <c r="D6492" s="0" t="n">
        <v>2</v>
      </c>
      <c r="E6492" s="0" t="n">
        <f aca="false">VLOOKUP(B6492,municipalities!$A$1:$I$9684,2,0)</f>
        <v>46.7864</v>
      </c>
      <c r="F6492" s="0" t="n">
        <f aca="false">VLOOKUP(B6492,municipalities!$A$1:$I$9684,3,0)</f>
        <v>0.8125</v>
      </c>
      <c r="G6492" s="0" t="n">
        <f aca="false">VLOOKUP(B6492,municipalities!$A$1:$I$9684,8,0)</f>
        <v>1557</v>
      </c>
      <c r="H6492" s="2" t="n">
        <f aca="false">IFERROR(VLOOKUP(M6492,hospitals_fr!$A$1:$K$3739,2,0),1)</f>
        <v>1</v>
      </c>
      <c r="I6492" s="0" t="str">
        <f aca="false">CONCATENATE("'",municipalities!A6490,"'")</f>
        <v>'La Roche-Posay'</v>
      </c>
      <c r="M6492" s="0" t="s">
        <v>15955</v>
      </c>
    </row>
    <row r="6493" customFormat="false" ht="13.8" hidden="true" customHeight="false" outlineLevel="0" collapsed="false">
      <c r="B6493" s="0" t="str">
        <f aca="false">municipalities!A6491</f>
        <v>Rieux</v>
      </c>
      <c r="C6493" s="0" t="str">
        <f aca="false">CONCATENATE("'",municipalities!A6491,"'")</f>
        <v>'Rieux'</v>
      </c>
      <c r="D6493" s="0" t="n">
        <v>5</v>
      </c>
      <c r="E6493" s="0" t="n">
        <f aca="false">VLOOKUP(B6493,municipalities!$A$1:$I$9684,2,0)</f>
        <v>47.5978</v>
      </c>
      <c r="F6493" s="0" t="n">
        <f aca="false">VLOOKUP(B6493,municipalities!$A$1:$I$9684,3,0)</f>
        <v>-2.1075</v>
      </c>
      <c r="G6493" s="0" t="n">
        <f aca="false">VLOOKUP(B6493,municipalities!$A$1:$I$9684,8,0)</f>
        <v>2855</v>
      </c>
      <c r="H6493" s="2" t="n">
        <f aca="false">IFERROR(VLOOKUP(M6493,hospitals_fr!$A$1:$K$3739,2,0),1)</f>
        <v>1</v>
      </c>
      <c r="I6493" s="0" t="str">
        <f aca="false">CONCATENATE("'",municipalities!A6491,"'")</f>
        <v>'Rieux'</v>
      </c>
      <c r="M6493" s="0" t="s">
        <v>13172</v>
      </c>
    </row>
    <row r="6494" customFormat="false" ht="13.8" hidden="true" customHeight="false" outlineLevel="0" collapsed="false">
      <c r="B6494" s="0" t="str">
        <f aca="false">municipalities!A6492</f>
        <v>Lézignan-la-Cèbe</v>
      </c>
      <c r="C6494" s="0" t="str">
        <f aca="false">CONCATENATE("'",municipalities!A6492,"'")</f>
        <v>'Lézignan-la-Cèbe'</v>
      </c>
      <c r="D6494" s="0" t="n">
        <v>9</v>
      </c>
      <c r="E6494" s="0" t="n">
        <f aca="false">VLOOKUP(B6494,municipalities!$A$1:$I$9684,2,0)</f>
        <v>43.4931</v>
      </c>
      <c r="F6494" s="0" t="n">
        <f aca="false">VLOOKUP(B6494,municipalities!$A$1:$I$9684,3,0)</f>
        <v>3.4372</v>
      </c>
      <c r="G6494" s="0" t="n">
        <f aca="false">VLOOKUP(B6494,municipalities!$A$1:$I$9684,8,0)</f>
        <v>1556</v>
      </c>
      <c r="H6494" s="2" t="n">
        <f aca="false">IFERROR(VLOOKUP(M6494,hospitals_fr!$A$1:$K$3739,2,0),1)</f>
        <v>1</v>
      </c>
      <c r="I6494" s="0" t="str">
        <f aca="false">CONCATENATE("'",municipalities!A6492,"'")</f>
        <v>'Lézignan-la-Cèbe'</v>
      </c>
      <c r="M6494" s="0" t="s">
        <v>15956</v>
      </c>
    </row>
    <row r="6495" customFormat="false" ht="13.8" hidden="true" customHeight="false" outlineLevel="0" collapsed="false">
      <c r="B6495" s="0" t="str">
        <f aca="false">municipalities!A6493</f>
        <v>Andres</v>
      </c>
      <c r="C6495" s="0" t="str">
        <f aca="false">CONCATENATE("'",municipalities!A6493,"'")</f>
        <v>'Andres'</v>
      </c>
      <c r="D6495" s="0" t="n">
        <v>11</v>
      </c>
      <c r="E6495" s="0" t="n">
        <f aca="false">VLOOKUP(B6495,municipalities!$A$1:$I$9684,2,0)</f>
        <v>50.8672</v>
      </c>
      <c r="F6495" s="0" t="n">
        <f aca="false">VLOOKUP(B6495,municipalities!$A$1:$I$9684,3,0)</f>
        <v>1.9208</v>
      </c>
      <c r="G6495" s="0" t="n">
        <f aca="false">VLOOKUP(B6495,municipalities!$A$1:$I$9684,8,0)</f>
        <v>1556</v>
      </c>
      <c r="H6495" s="2" t="n">
        <f aca="false">IFERROR(VLOOKUP(M6495,hospitals_fr!$A$1:$K$3739,2,0),1)</f>
        <v>1</v>
      </c>
      <c r="I6495" s="0" t="str">
        <f aca="false">CONCATENATE("'",municipalities!A6493,"'")</f>
        <v>'Andres'</v>
      </c>
      <c r="M6495" s="0" t="s">
        <v>15957</v>
      </c>
    </row>
    <row r="6496" customFormat="false" ht="13.8" hidden="true" customHeight="false" outlineLevel="0" collapsed="false">
      <c r="B6496" s="0" t="str">
        <f aca="false">municipalities!A6494</f>
        <v>Cours-de-Pile</v>
      </c>
      <c r="C6496" s="0" t="str">
        <f aca="false">CONCATENATE("'",municipalities!A6494,"'")</f>
        <v>'Cours-de-Pile'</v>
      </c>
      <c r="D6496" s="0" t="n">
        <v>2</v>
      </c>
      <c r="E6496" s="0" t="n">
        <f aca="false">VLOOKUP(B6496,municipalities!$A$1:$I$9684,2,0)</f>
        <v>44.8414</v>
      </c>
      <c r="F6496" s="0" t="n">
        <f aca="false">VLOOKUP(B6496,municipalities!$A$1:$I$9684,3,0)</f>
        <v>0.5461</v>
      </c>
      <c r="G6496" s="0" t="n">
        <f aca="false">VLOOKUP(B6496,municipalities!$A$1:$I$9684,8,0)</f>
        <v>1556</v>
      </c>
      <c r="H6496" s="2" t="n">
        <f aca="false">IFERROR(VLOOKUP(M6496,hospitals_fr!$A$1:$K$3739,2,0),1)</f>
        <v>1</v>
      </c>
      <c r="I6496" s="0" t="str">
        <f aca="false">CONCATENATE("'",municipalities!A6494,"'")</f>
        <v>'Cours-de-Pile'</v>
      </c>
      <c r="M6496" s="0" t="s">
        <v>15958</v>
      </c>
    </row>
    <row r="6497" customFormat="false" ht="13.8" hidden="false" customHeight="false" outlineLevel="0" collapsed="false">
      <c r="B6497" s="0" t="str">
        <f aca="false">municipalities!A6495</f>
        <v>Willerwald</v>
      </c>
      <c r="C6497" s="0" t="str">
        <f aca="false">CONCATENATE("'",municipalities!A6495,"'")</f>
        <v>'Willerwald'</v>
      </c>
      <c r="D6497" s="0" t="n">
        <v>1</v>
      </c>
      <c r="E6497" s="0" t="n">
        <f aca="false">VLOOKUP(B6497,municipalities!$A$1:$I$9684,2,0)</f>
        <v>49.0269</v>
      </c>
      <c r="F6497" s="0" t="n">
        <f aca="false">VLOOKUP(B6497,municipalities!$A$1:$I$9684,3,0)</f>
        <v>7.035</v>
      </c>
      <c r="G6497" s="0" t="n">
        <f aca="false">VLOOKUP(B6497,municipalities!$A$1:$I$9684,8,0)</f>
        <v>1555</v>
      </c>
      <c r="H6497" s="2" t="n">
        <f aca="false">IFERROR(VLOOKUP(M6497,hospitals_fr!$A$1:$K$3739,2,0),1)</f>
        <v>1</v>
      </c>
      <c r="I6497" s="0" t="str">
        <f aca="false">CONCATENATE("'",municipalities!A6495,"'")</f>
        <v>'Willerwald'</v>
      </c>
      <c r="M6497" s="0" t="s">
        <v>15959</v>
      </c>
    </row>
    <row r="6498" customFormat="false" ht="13.8" hidden="true" customHeight="false" outlineLevel="0" collapsed="false">
      <c r="B6498" s="0" t="str">
        <f aca="false">municipalities!A6496</f>
        <v>Saint-Maurice-Montcouronne</v>
      </c>
      <c r="C6498" s="0" t="str">
        <f aca="false">CONCATENATE("'",municipalities!A6496,"'")</f>
        <v>'Saint-Maurice-Montcouronne'</v>
      </c>
      <c r="D6498" s="0" t="n">
        <v>8</v>
      </c>
      <c r="E6498" s="0" t="n">
        <f aca="false">VLOOKUP(B6498,municipalities!$A$1:$I$9684,2,0)</f>
        <v>48.5825</v>
      </c>
      <c r="F6498" s="0" t="n">
        <f aca="false">VLOOKUP(B6498,municipalities!$A$1:$I$9684,3,0)</f>
        <v>2.1261</v>
      </c>
      <c r="G6498" s="0" t="n">
        <f aca="false">VLOOKUP(B6498,municipalities!$A$1:$I$9684,8,0)</f>
        <v>1555</v>
      </c>
      <c r="H6498" s="2" t="n">
        <f aca="false">IFERROR(VLOOKUP(M6498,hospitals_fr!$A$1:$K$3739,2,0),1)</f>
        <v>1</v>
      </c>
      <c r="I6498" s="0" t="str">
        <f aca="false">CONCATENATE("'",municipalities!A6496,"'")</f>
        <v>'Saint-Maurice-Montcouronne'</v>
      </c>
      <c r="M6498" s="0" t="s">
        <v>15960</v>
      </c>
    </row>
    <row r="6499" customFormat="false" ht="13.8" hidden="true" customHeight="false" outlineLevel="0" collapsed="false">
      <c r="B6499" s="0" t="str">
        <f aca="false">municipalities!A6497</f>
        <v>Cormeray</v>
      </c>
      <c r="C6499" s="0" t="str">
        <f aca="false">CONCATENATE("'",municipalities!A6497,"'")</f>
        <v>'Cormeray'</v>
      </c>
      <c r="D6499" s="0" t="n">
        <v>6</v>
      </c>
      <c r="E6499" s="0" t="n">
        <f aca="false">VLOOKUP(B6499,municipalities!$A$1:$I$9684,2,0)</f>
        <v>47.4892</v>
      </c>
      <c r="F6499" s="0" t="n">
        <f aca="false">VLOOKUP(B6499,municipalities!$A$1:$I$9684,3,0)</f>
        <v>1.4064</v>
      </c>
      <c r="G6499" s="0" t="n">
        <f aca="false">VLOOKUP(B6499,municipalities!$A$1:$I$9684,8,0)</f>
        <v>1555</v>
      </c>
      <c r="H6499" s="2" t="n">
        <f aca="false">IFERROR(VLOOKUP(M6499,hospitals_fr!$A$1:$K$3739,2,0),1)</f>
        <v>1</v>
      </c>
      <c r="I6499" s="0" t="str">
        <f aca="false">CONCATENATE("'",municipalities!A6497,"'")</f>
        <v>'Cormeray'</v>
      </c>
      <c r="M6499" s="0" t="s">
        <v>15961</v>
      </c>
    </row>
    <row r="6500" customFormat="false" ht="13.8" hidden="true" customHeight="false" outlineLevel="0" collapsed="false">
      <c r="B6500" s="0" t="str">
        <f aca="false">municipalities!A6498</f>
        <v>Cuisery</v>
      </c>
      <c r="C6500" s="0" t="str">
        <f aca="false">CONCATENATE("'",municipalities!A6498,"'")</f>
        <v>'Cuisery'</v>
      </c>
      <c r="D6500" s="0" t="n">
        <v>4</v>
      </c>
      <c r="E6500" s="0" t="n">
        <f aca="false">VLOOKUP(B6500,municipalities!$A$1:$I$9684,2,0)</f>
        <v>46.5589</v>
      </c>
      <c r="F6500" s="0" t="n">
        <f aca="false">VLOOKUP(B6500,municipalities!$A$1:$I$9684,3,0)</f>
        <v>5.0014</v>
      </c>
      <c r="G6500" s="0" t="n">
        <f aca="false">VLOOKUP(B6500,municipalities!$A$1:$I$9684,8,0)</f>
        <v>1555</v>
      </c>
      <c r="H6500" s="2" t="n">
        <f aca="false">IFERROR(VLOOKUP(M6500,hospitals_fr!$A$1:$K$3739,2,0),1)</f>
        <v>1</v>
      </c>
      <c r="I6500" s="0" t="str">
        <f aca="false">CONCATENATE("'",municipalities!A6498,"'")</f>
        <v>'Cuisery'</v>
      </c>
      <c r="M6500" s="0" t="s">
        <v>15962</v>
      </c>
    </row>
    <row r="6501" customFormat="false" ht="13.8" hidden="true" customHeight="false" outlineLevel="0" collapsed="false">
      <c r="B6501" s="0" t="str">
        <f aca="false">municipalities!A6499</f>
        <v>Le Perréon</v>
      </c>
      <c r="C6501" s="0" t="str">
        <f aca="false">CONCATENATE("'",municipalities!A6499,"'")</f>
        <v>'Le Perréon'</v>
      </c>
      <c r="D6501" s="0" t="n">
        <v>3</v>
      </c>
      <c r="E6501" s="0" t="n">
        <f aca="false">VLOOKUP(B6501,municipalities!$A$1:$I$9684,2,0)</f>
        <v>46.0631</v>
      </c>
      <c r="F6501" s="0" t="n">
        <f aca="false">VLOOKUP(B6501,municipalities!$A$1:$I$9684,3,0)</f>
        <v>4.6006</v>
      </c>
      <c r="G6501" s="0" t="n">
        <f aca="false">VLOOKUP(B6501,municipalities!$A$1:$I$9684,8,0)</f>
        <v>1555</v>
      </c>
      <c r="H6501" s="2" t="n">
        <f aca="false">IFERROR(VLOOKUP(M6501,hospitals_fr!$A$1:$K$3739,2,0),1)</f>
        <v>1</v>
      </c>
      <c r="I6501" s="0" t="str">
        <f aca="false">CONCATENATE("'",municipalities!A6499,"'")</f>
        <v>'Le Perréon'</v>
      </c>
      <c r="M6501" s="0" t="s">
        <v>15963</v>
      </c>
    </row>
    <row r="6502" customFormat="false" ht="13.8" hidden="true" customHeight="false" outlineLevel="0" collapsed="false">
      <c r="B6502" s="0" t="str">
        <f aca="false">municipalities!A6500</f>
        <v>Sauzé-Vaussais</v>
      </c>
      <c r="C6502" s="0" t="str">
        <f aca="false">CONCATENATE("'",municipalities!A6500,"'")</f>
        <v>'Sauzé-Vaussais'</v>
      </c>
      <c r="D6502" s="0" t="n">
        <v>2</v>
      </c>
      <c r="E6502" s="0" t="n">
        <f aca="false">VLOOKUP(B6502,municipalities!$A$1:$I$9684,2,0)</f>
        <v>46.1353</v>
      </c>
      <c r="F6502" s="0" t="n">
        <f aca="false">VLOOKUP(B6502,municipalities!$A$1:$I$9684,3,0)</f>
        <v>0.105</v>
      </c>
      <c r="G6502" s="0" t="n">
        <f aca="false">VLOOKUP(B6502,municipalities!$A$1:$I$9684,8,0)</f>
        <v>1555</v>
      </c>
      <c r="H6502" s="2" t="n">
        <f aca="false">IFERROR(VLOOKUP(M6502,hospitals_fr!$A$1:$K$3739,2,0),1)</f>
        <v>1</v>
      </c>
      <c r="I6502" s="0" t="str">
        <f aca="false">CONCATENATE("'",municipalities!A6500,"'")</f>
        <v>'Sauzé-Vaussais'</v>
      </c>
      <c r="M6502" s="0" t="s">
        <v>15964</v>
      </c>
    </row>
    <row r="6503" customFormat="false" ht="13.8" hidden="true" customHeight="false" outlineLevel="0" collapsed="false">
      <c r="B6503" s="0" t="str">
        <f aca="false">municipalities!A6501</f>
        <v>Saint-Paul-de-Varax</v>
      </c>
      <c r="C6503" s="0" t="str">
        <f aca="false">CONCATENATE("'",municipalities!A6501,"'")</f>
        <v>'Saint-Paul-de-Varax'</v>
      </c>
      <c r="D6503" s="0" t="n">
        <v>3</v>
      </c>
      <c r="E6503" s="0" t="n">
        <f aca="false">VLOOKUP(B6503,municipalities!$A$1:$I$9684,2,0)</f>
        <v>46.0989</v>
      </c>
      <c r="F6503" s="0" t="n">
        <f aca="false">VLOOKUP(B6503,municipalities!$A$1:$I$9684,3,0)</f>
        <v>5.1283</v>
      </c>
      <c r="G6503" s="0" t="n">
        <f aca="false">VLOOKUP(B6503,municipalities!$A$1:$I$9684,8,0)</f>
        <v>1555</v>
      </c>
      <c r="H6503" s="2" t="n">
        <f aca="false">IFERROR(VLOOKUP(M6503,hospitals_fr!$A$1:$K$3739,2,0),1)</f>
        <v>1</v>
      </c>
      <c r="I6503" s="0" t="str">
        <f aca="false">CONCATENATE("'",municipalities!A6501,"'")</f>
        <v>'Saint-Paul-de-Varax'</v>
      </c>
      <c r="M6503" s="0" t="s">
        <v>15965</v>
      </c>
    </row>
    <row r="6504" customFormat="false" ht="13.8" hidden="true" customHeight="false" outlineLevel="0" collapsed="false">
      <c r="B6504" s="0" t="str">
        <f aca="false">municipalities!A6502</f>
        <v>Luché-Pringé</v>
      </c>
      <c r="C6504" s="0" t="str">
        <f aca="false">CONCATENATE("'",municipalities!A6502,"'")</f>
        <v>'Luché-Pringé'</v>
      </c>
      <c r="D6504" s="0" t="n">
        <v>12</v>
      </c>
      <c r="E6504" s="0" t="n">
        <f aca="false">VLOOKUP(B6504,municipalities!$A$1:$I$9684,2,0)</f>
        <v>47.7039</v>
      </c>
      <c r="F6504" s="0" t="n">
        <f aca="false">VLOOKUP(B6504,municipalities!$A$1:$I$9684,3,0)</f>
        <v>0.0758</v>
      </c>
      <c r="G6504" s="0" t="n">
        <f aca="false">VLOOKUP(B6504,municipalities!$A$1:$I$9684,8,0)</f>
        <v>1555</v>
      </c>
      <c r="H6504" s="2" t="n">
        <f aca="false">IFERROR(VLOOKUP(M6504,hospitals_fr!$A$1:$K$3739,2,0),1)</f>
        <v>1</v>
      </c>
      <c r="I6504" s="0" t="str">
        <f aca="false">CONCATENATE("'",municipalities!A6502,"'")</f>
        <v>'Luché-Pringé'</v>
      </c>
      <c r="M6504" s="0" t="s">
        <v>15966</v>
      </c>
    </row>
    <row r="6505" customFormat="false" ht="13.8" hidden="true" customHeight="false" outlineLevel="0" collapsed="false">
      <c r="B6505" s="0" t="str">
        <f aca="false">municipalities!A6503</f>
        <v>Felletin</v>
      </c>
      <c r="C6505" s="0" t="str">
        <f aca="false">CONCATENATE("'",municipalities!A6503,"'")</f>
        <v>'Felletin'</v>
      </c>
      <c r="D6505" s="0" t="n">
        <v>2</v>
      </c>
      <c r="E6505" s="0" t="n">
        <f aca="false">VLOOKUP(B6505,municipalities!$A$1:$I$9684,2,0)</f>
        <v>45.8836</v>
      </c>
      <c r="F6505" s="0" t="n">
        <f aca="false">VLOOKUP(B6505,municipalities!$A$1:$I$9684,3,0)</f>
        <v>2.1731</v>
      </c>
      <c r="G6505" s="0" t="n">
        <f aca="false">VLOOKUP(B6505,municipalities!$A$1:$I$9684,8,0)</f>
        <v>1554</v>
      </c>
      <c r="H6505" s="2" t="n">
        <f aca="false">IFERROR(VLOOKUP(M6505,hospitals_fr!$A$1:$K$3739,2,0),1)</f>
        <v>1</v>
      </c>
      <c r="I6505" s="0" t="str">
        <f aca="false">CONCATENATE("'",municipalities!A6503,"'")</f>
        <v>'Felletin'</v>
      </c>
      <c r="M6505" s="0" t="s">
        <v>15967</v>
      </c>
    </row>
    <row r="6506" customFormat="false" ht="13.8" hidden="true" customHeight="false" outlineLevel="0" collapsed="false">
      <c r="B6506" s="0" t="str">
        <f aca="false">municipalities!A6504</f>
        <v>Grandcamp-les-Bains</v>
      </c>
      <c r="C6506" s="0" t="str">
        <f aca="false">CONCATENATE("'",municipalities!A6504,"'")</f>
        <v>'Grandcamp-les-Bains'</v>
      </c>
      <c r="D6506" s="0" t="n">
        <v>10</v>
      </c>
      <c r="E6506" s="0" t="n">
        <f aca="false">VLOOKUP(B6506,municipalities!$A$1:$I$9684,2,0)</f>
        <v>49.3875</v>
      </c>
      <c r="F6506" s="0" t="n">
        <f aca="false">VLOOKUP(B6506,municipalities!$A$1:$I$9684,3,0)</f>
        <v>-1.0411</v>
      </c>
      <c r="G6506" s="0" t="n">
        <f aca="false">VLOOKUP(B6506,municipalities!$A$1:$I$9684,8,0)</f>
        <v>1554</v>
      </c>
      <c r="H6506" s="2" t="n">
        <f aca="false">IFERROR(VLOOKUP(M6506,hospitals_fr!$A$1:$K$3739,2,0),1)</f>
        <v>1</v>
      </c>
      <c r="I6506" s="0" t="str">
        <f aca="false">CONCATENATE("'",municipalities!A6504,"'")</f>
        <v>'Grandcamp-les-Bains'</v>
      </c>
      <c r="M6506" s="0" t="s">
        <v>15968</v>
      </c>
    </row>
    <row r="6507" customFormat="false" ht="13.8" hidden="true" customHeight="false" outlineLevel="0" collapsed="false">
      <c r="B6507" s="0" t="str">
        <f aca="false">municipalities!A6505</f>
        <v>Carsac-Aillac</v>
      </c>
      <c r="C6507" s="0" t="str">
        <f aca="false">CONCATENATE("'",municipalities!A6505,"'")</f>
        <v>'Carsac-Aillac'</v>
      </c>
      <c r="D6507" s="0" t="n">
        <v>2</v>
      </c>
      <c r="E6507" s="0" t="n">
        <f aca="false">VLOOKUP(B6507,municipalities!$A$1:$I$9684,2,0)</f>
        <v>44.8397</v>
      </c>
      <c r="F6507" s="0" t="n">
        <f aca="false">VLOOKUP(B6507,municipalities!$A$1:$I$9684,3,0)</f>
        <v>1.2761</v>
      </c>
      <c r="G6507" s="0" t="n">
        <f aca="false">VLOOKUP(B6507,municipalities!$A$1:$I$9684,8,0)</f>
        <v>1554</v>
      </c>
      <c r="H6507" s="2" t="n">
        <f aca="false">IFERROR(VLOOKUP(M6507,hospitals_fr!$A$1:$K$3739,2,0),1)</f>
        <v>1</v>
      </c>
      <c r="I6507" s="0" t="str">
        <f aca="false">CONCATENATE("'",municipalities!A6505,"'")</f>
        <v>'Carsac-Aillac'</v>
      </c>
      <c r="M6507" s="0" t="s">
        <v>15969</v>
      </c>
    </row>
    <row r="6508" customFormat="false" ht="13.8" hidden="true" customHeight="false" outlineLevel="0" collapsed="false">
      <c r="B6508" s="0" t="str">
        <f aca="false">municipalities!A6506</f>
        <v>Saint-Cyprien</v>
      </c>
      <c r="C6508" s="0" t="str">
        <f aca="false">CONCATENATE("'",municipalities!A6506,"'")</f>
        <v>'Saint-Cyprien'</v>
      </c>
      <c r="D6508" s="0" t="n">
        <v>9</v>
      </c>
      <c r="E6508" s="0" t="n">
        <f aca="false">VLOOKUP(B6508,municipalities!$A$1:$I$9684,2,0)</f>
        <v>42.6181</v>
      </c>
      <c r="F6508" s="0" t="n">
        <f aca="false">VLOOKUP(B6508,municipalities!$A$1:$I$9684,3,0)</f>
        <v>3.0064</v>
      </c>
      <c r="G6508" s="0" t="n">
        <f aca="false">VLOOKUP(B6508,municipalities!$A$1:$I$9684,8,0)</f>
        <v>10844</v>
      </c>
      <c r="H6508" s="2" t="n">
        <f aca="false">IFERROR(VLOOKUP(M6508,hospitals_fr!$A$1:$K$3739,2,0),1)</f>
        <v>1</v>
      </c>
      <c r="I6508" s="0" t="str">
        <f aca="false">CONCATENATE("'",municipalities!A6506,"'")</f>
        <v>'Saint-Cyprien'</v>
      </c>
      <c r="M6508" s="0" t="s">
        <v>10382</v>
      </c>
    </row>
    <row r="6509" customFormat="false" ht="13.8" hidden="true" customHeight="false" outlineLevel="0" collapsed="false">
      <c r="B6509" s="0" t="str">
        <f aca="false">municipalities!A6507</f>
        <v>Mansigné</v>
      </c>
      <c r="C6509" s="0" t="str">
        <f aca="false">CONCATENATE("'",municipalities!A6507,"'")</f>
        <v>'Mansigné'</v>
      </c>
      <c r="D6509" s="0" t="n">
        <v>12</v>
      </c>
      <c r="E6509" s="0" t="n">
        <f aca="false">VLOOKUP(B6509,municipalities!$A$1:$I$9684,2,0)</f>
        <v>47.7472</v>
      </c>
      <c r="F6509" s="0" t="n">
        <f aca="false">VLOOKUP(B6509,municipalities!$A$1:$I$9684,3,0)</f>
        <v>0.135</v>
      </c>
      <c r="G6509" s="0" t="n">
        <f aca="false">VLOOKUP(B6509,municipalities!$A$1:$I$9684,8,0)</f>
        <v>1554</v>
      </c>
      <c r="H6509" s="2" t="n">
        <f aca="false">IFERROR(VLOOKUP(M6509,hospitals_fr!$A$1:$K$3739,2,0),1)</f>
        <v>1</v>
      </c>
      <c r="I6509" s="0" t="str">
        <f aca="false">CONCATENATE("'",municipalities!A6507,"'")</f>
        <v>'Mansigné'</v>
      </c>
      <c r="M6509" s="0" t="s">
        <v>15970</v>
      </c>
    </row>
    <row r="6510" customFormat="false" ht="13.8" hidden="true" customHeight="false" outlineLevel="0" collapsed="false">
      <c r="B6510" s="0" t="str">
        <f aca="false">municipalities!A6508</f>
        <v>Saint-Jean-Pied-de-Port</v>
      </c>
      <c r="C6510" s="0" t="str">
        <f aca="false">CONCATENATE("'",municipalities!A6508,"'")</f>
        <v>'Saint-Jean-Pied-de-Port'</v>
      </c>
      <c r="D6510" s="0" t="n">
        <v>2</v>
      </c>
      <c r="E6510" s="0" t="n">
        <f aca="false">VLOOKUP(B6510,municipalities!$A$1:$I$9684,2,0)</f>
        <v>43.1642</v>
      </c>
      <c r="F6510" s="0" t="n">
        <f aca="false">VLOOKUP(B6510,municipalities!$A$1:$I$9684,3,0)</f>
        <v>-1.2367</v>
      </c>
      <c r="G6510" s="0" t="n">
        <f aca="false">VLOOKUP(B6510,municipalities!$A$1:$I$9684,8,0)</f>
        <v>1553</v>
      </c>
      <c r="H6510" s="2" t="n">
        <f aca="false">IFERROR(VLOOKUP(M6510,hospitals_fr!$A$1:$K$3739,2,0),1)</f>
        <v>0</v>
      </c>
      <c r="I6510" s="0" t="str">
        <f aca="false">CONCATENATE("'",municipalities!A6508,"'")</f>
        <v>'Saint-Jean-Pied-de-Port'</v>
      </c>
      <c r="M6510" s="0" t="s">
        <v>15971</v>
      </c>
    </row>
    <row r="6511" customFormat="false" ht="13.8" hidden="true" customHeight="false" outlineLevel="0" collapsed="false">
      <c r="B6511" s="0" t="str">
        <f aca="false">municipalities!A6509</f>
        <v>Auzielle</v>
      </c>
      <c r="C6511" s="0" t="str">
        <f aca="false">CONCATENATE("'",municipalities!A6509,"'")</f>
        <v>'Auzielle'</v>
      </c>
      <c r="D6511" s="0" t="n">
        <v>9</v>
      </c>
      <c r="E6511" s="0" t="n">
        <f aca="false">VLOOKUP(B6511,municipalities!$A$1:$I$9684,2,0)</f>
        <v>43.5417</v>
      </c>
      <c r="F6511" s="0" t="n">
        <f aca="false">VLOOKUP(B6511,municipalities!$A$1:$I$9684,3,0)</f>
        <v>1.5658</v>
      </c>
      <c r="G6511" s="0" t="n">
        <f aca="false">VLOOKUP(B6511,municipalities!$A$1:$I$9684,8,0)</f>
        <v>1553</v>
      </c>
      <c r="H6511" s="2" t="n">
        <f aca="false">IFERROR(VLOOKUP(M6511,hospitals_fr!$A$1:$K$3739,2,0),1)</f>
        <v>1</v>
      </c>
      <c r="I6511" s="0" t="str">
        <f aca="false">CONCATENATE("'",municipalities!A6509,"'")</f>
        <v>'Auzielle'</v>
      </c>
      <c r="M6511" s="0" t="s">
        <v>15972</v>
      </c>
    </row>
    <row r="6512" customFormat="false" ht="13.8" hidden="true" customHeight="false" outlineLevel="0" collapsed="false">
      <c r="B6512" s="0" t="str">
        <f aca="false">municipalities!A6510</f>
        <v>Vauchrétien</v>
      </c>
      <c r="C6512" s="0" t="str">
        <f aca="false">CONCATENATE("'",municipalities!A6510,"'")</f>
        <v>'Vauchrétien'</v>
      </c>
      <c r="D6512" s="0" t="n">
        <v>12</v>
      </c>
      <c r="E6512" s="0" t="n">
        <f aca="false">VLOOKUP(B6512,municipalities!$A$1:$I$9684,2,0)</f>
        <v>47.3328</v>
      </c>
      <c r="F6512" s="0" t="n">
        <f aca="false">VLOOKUP(B6512,municipalities!$A$1:$I$9684,3,0)</f>
        <v>-0.4767</v>
      </c>
      <c r="G6512" s="0" t="n">
        <f aca="false">VLOOKUP(B6512,municipalities!$A$1:$I$9684,8,0)</f>
        <v>1553</v>
      </c>
      <c r="H6512" s="2" t="n">
        <f aca="false">IFERROR(VLOOKUP(M6512,hospitals_fr!$A$1:$K$3739,2,0),1)</f>
        <v>1</v>
      </c>
      <c r="I6512" s="0" t="str">
        <f aca="false">CONCATENATE("'",municipalities!A6510,"'")</f>
        <v>'Vauchrétien'</v>
      </c>
      <c r="M6512" s="0" t="s">
        <v>15973</v>
      </c>
    </row>
    <row r="6513" customFormat="false" ht="13.8" hidden="true" customHeight="false" outlineLevel="0" collapsed="false">
      <c r="B6513" s="0" t="str">
        <f aca="false">municipalities!A6511</f>
        <v>Bonnemain</v>
      </c>
      <c r="C6513" s="0" t="str">
        <f aca="false">CONCATENATE("'",municipalities!A6511,"'")</f>
        <v>'Bonnemain'</v>
      </c>
      <c r="D6513" s="0" t="n">
        <v>5</v>
      </c>
      <c r="E6513" s="0" t="n">
        <f aca="false">VLOOKUP(B6513,municipalities!$A$1:$I$9684,2,0)</f>
        <v>48.4669</v>
      </c>
      <c r="F6513" s="0" t="n">
        <f aca="false">VLOOKUP(B6513,municipalities!$A$1:$I$9684,3,0)</f>
        <v>-1.7658</v>
      </c>
      <c r="G6513" s="0" t="n">
        <f aca="false">VLOOKUP(B6513,municipalities!$A$1:$I$9684,8,0)</f>
        <v>1553</v>
      </c>
      <c r="H6513" s="2" t="n">
        <f aca="false">IFERROR(VLOOKUP(M6513,hospitals_fr!$A$1:$K$3739,2,0),1)</f>
        <v>1</v>
      </c>
      <c r="I6513" s="0" t="str">
        <f aca="false">CONCATENATE("'",municipalities!A6511,"'")</f>
        <v>'Bonnemain'</v>
      </c>
      <c r="M6513" s="0" t="s">
        <v>15974</v>
      </c>
    </row>
    <row r="6514" customFormat="false" ht="13.8" hidden="true" customHeight="false" outlineLevel="0" collapsed="false">
      <c r="B6514" s="0" t="str">
        <f aca="false">municipalities!A6512</f>
        <v>Ménéac</v>
      </c>
      <c r="C6514" s="0" t="str">
        <f aca="false">CONCATENATE("'",municipalities!A6512,"'")</f>
        <v>'Ménéac'</v>
      </c>
      <c r="D6514" s="0" t="n">
        <v>5</v>
      </c>
      <c r="E6514" s="0" t="n">
        <f aca="false">VLOOKUP(B6514,municipalities!$A$1:$I$9684,2,0)</f>
        <v>48.1394</v>
      </c>
      <c r="F6514" s="0" t="n">
        <f aca="false">VLOOKUP(B6514,municipalities!$A$1:$I$9684,3,0)</f>
        <v>-2.4608</v>
      </c>
      <c r="G6514" s="0" t="n">
        <f aca="false">VLOOKUP(B6514,municipalities!$A$1:$I$9684,8,0)</f>
        <v>1553</v>
      </c>
      <c r="H6514" s="2" t="n">
        <f aca="false">IFERROR(VLOOKUP(M6514,hospitals_fr!$A$1:$K$3739,2,0),1)</f>
        <v>1</v>
      </c>
      <c r="I6514" s="0" t="str">
        <f aca="false">CONCATENATE("'",municipalities!A6512,"'")</f>
        <v>'Ménéac'</v>
      </c>
      <c r="M6514" s="0" t="s">
        <v>15975</v>
      </c>
    </row>
    <row r="6515" customFormat="false" ht="13.8" hidden="true" customHeight="false" outlineLevel="0" collapsed="false">
      <c r="B6515" s="0" t="str">
        <f aca="false">municipalities!A6513</f>
        <v>Étriché</v>
      </c>
      <c r="C6515" s="0" t="str">
        <f aca="false">CONCATENATE("'",municipalities!A6513,"'")</f>
        <v>'Étriché'</v>
      </c>
      <c r="D6515" s="0" t="n">
        <v>12</v>
      </c>
      <c r="E6515" s="0" t="n">
        <f aca="false">VLOOKUP(B6515,municipalities!$A$1:$I$9684,2,0)</f>
        <v>47.6508</v>
      </c>
      <c r="F6515" s="0" t="n">
        <f aca="false">VLOOKUP(B6515,municipalities!$A$1:$I$9684,3,0)</f>
        <v>-0.445</v>
      </c>
      <c r="G6515" s="0" t="n">
        <f aca="false">VLOOKUP(B6515,municipalities!$A$1:$I$9684,8,0)</f>
        <v>1552</v>
      </c>
      <c r="H6515" s="2" t="n">
        <f aca="false">IFERROR(VLOOKUP(M6515,hospitals_fr!$A$1:$K$3739,2,0),1)</f>
        <v>1</v>
      </c>
      <c r="I6515" s="0" t="str">
        <f aca="false">CONCATENATE("'",municipalities!A6513,"'")</f>
        <v>'Étriché'</v>
      </c>
      <c r="M6515" s="0" t="s">
        <v>15976</v>
      </c>
    </row>
    <row r="6516" customFormat="false" ht="13.8" hidden="true" customHeight="false" outlineLevel="0" collapsed="false">
      <c r="B6516" s="0" t="str">
        <f aca="false">municipalities!A6514</f>
        <v>Saint-Martin-de-Hinx</v>
      </c>
      <c r="C6516" s="0" t="str">
        <f aca="false">CONCATENATE("'",municipalities!A6514,"'")</f>
        <v>'Saint-Martin-de-Hinx'</v>
      </c>
      <c r="D6516" s="0" t="n">
        <v>2</v>
      </c>
      <c r="E6516" s="0" t="n">
        <f aca="false">VLOOKUP(B6516,municipalities!$A$1:$I$9684,2,0)</f>
        <v>43.5817</v>
      </c>
      <c r="F6516" s="0" t="n">
        <f aca="false">VLOOKUP(B6516,municipalities!$A$1:$I$9684,3,0)</f>
        <v>-1.2706</v>
      </c>
      <c r="G6516" s="0" t="n">
        <f aca="false">VLOOKUP(B6516,municipalities!$A$1:$I$9684,8,0)</f>
        <v>1552</v>
      </c>
      <c r="H6516" s="2" t="n">
        <f aca="false">IFERROR(VLOOKUP(M6516,hospitals_fr!$A$1:$K$3739,2,0),1)</f>
        <v>1</v>
      </c>
      <c r="I6516" s="0" t="str">
        <f aca="false">CONCATENATE("'",municipalities!A6514,"'")</f>
        <v>'Saint-Martin-de-Hinx'</v>
      </c>
      <c r="M6516" s="0" t="s">
        <v>15977</v>
      </c>
    </row>
    <row r="6517" customFormat="false" ht="13.8" hidden="true" customHeight="false" outlineLevel="0" collapsed="false">
      <c r="B6517" s="0" t="str">
        <f aca="false">municipalities!A6515</f>
        <v>Saugnac-et-Cambran</v>
      </c>
      <c r="C6517" s="0" t="str">
        <f aca="false">CONCATENATE("'",municipalities!A6515,"'")</f>
        <v>'Saugnac-et-Cambran'</v>
      </c>
      <c r="D6517" s="0" t="n">
        <v>2</v>
      </c>
      <c r="E6517" s="0" t="n">
        <f aca="false">VLOOKUP(B6517,municipalities!$A$1:$I$9684,2,0)</f>
        <v>43.6706</v>
      </c>
      <c r="F6517" s="0" t="n">
        <f aca="false">VLOOKUP(B6517,municipalities!$A$1:$I$9684,3,0)</f>
        <v>-0.9931</v>
      </c>
      <c r="G6517" s="0" t="n">
        <f aca="false">VLOOKUP(B6517,municipalities!$A$1:$I$9684,8,0)</f>
        <v>1551</v>
      </c>
      <c r="H6517" s="2" t="n">
        <f aca="false">IFERROR(VLOOKUP(M6517,hospitals_fr!$A$1:$K$3739,2,0),1)</f>
        <v>1</v>
      </c>
      <c r="I6517" s="0" t="str">
        <f aca="false">CONCATENATE("'",municipalities!A6515,"'")</f>
        <v>'Saugnac-et-Cambran'</v>
      </c>
      <c r="M6517" s="0" t="s">
        <v>15978</v>
      </c>
    </row>
    <row r="6518" customFormat="false" ht="13.8" hidden="true" customHeight="false" outlineLevel="0" collapsed="false">
      <c r="B6518" s="0" t="str">
        <f aca="false">municipalities!A6516</f>
        <v>Rully</v>
      </c>
      <c r="C6518" s="0" t="str">
        <f aca="false">CONCATENATE("'",municipalities!A6516,"'")</f>
        <v>'Rully'</v>
      </c>
      <c r="D6518" s="0" t="n">
        <v>4</v>
      </c>
      <c r="E6518" s="0" t="n">
        <f aca="false">VLOOKUP(B6518,municipalities!$A$1:$I$9684,2,0)</f>
        <v>46.8753</v>
      </c>
      <c r="F6518" s="0" t="n">
        <f aca="false">VLOOKUP(B6518,municipalities!$A$1:$I$9684,3,0)</f>
        <v>4.7403</v>
      </c>
      <c r="G6518" s="0" t="n">
        <f aca="false">VLOOKUP(B6518,municipalities!$A$1:$I$9684,8,0)</f>
        <v>1551</v>
      </c>
      <c r="H6518" s="2" t="n">
        <f aca="false">IFERROR(VLOOKUP(M6518,hospitals_fr!$A$1:$K$3739,2,0),1)</f>
        <v>1</v>
      </c>
      <c r="I6518" s="0" t="str">
        <f aca="false">CONCATENATE("'",municipalities!A6516,"'")</f>
        <v>'Rully'</v>
      </c>
      <c r="M6518" s="0" t="s">
        <v>15979</v>
      </c>
    </row>
    <row r="6519" customFormat="false" ht="13.8" hidden="true" customHeight="false" outlineLevel="0" collapsed="false">
      <c r="B6519" s="0" t="str">
        <f aca="false">municipalities!A6517</f>
        <v>Vallon-en-Sully</v>
      </c>
      <c r="C6519" s="0" t="str">
        <f aca="false">CONCATENATE("'",municipalities!A6517,"'")</f>
        <v>'Vallon-en-Sully'</v>
      </c>
      <c r="D6519" s="0" t="n">
        <v>3</v>
      </c>
      <c r="E6519" s="0" t="n">
        <f aca="false">VLOOKUP(B6519,municipalities!$A$1:$I$9684,2,0)</f>
        <v>46.5364</v>
      </c>
      <c r="F6519" s="0" t="n">
        <f aca="false">VLOOKUP(B6519,municipalities!$A$1:$I$9684,3,0)</f>
        <v>2.6081</v>
      </c>
      <c r="G6519" s="0" t="n">
        <f aca="false">VLOOKUP(B6519,municipalities!$A$1:$I$9684,8,0)</f>
        <v>1551</v>
      </c>
      <c r="H6519" s="2" t="n">
        <f aca="false">IFERROR(VLOOKUP(M6519,hospitals_fr!$A$1:$K$3739,2,0),1)</f>
        <v>1</v>
      </c>
      <c r="I6519" s="0" t="str">
        <f aca="false">CONCATENATE("'",municipalities!A6517,"'")</f>
        <v>'Vallon-en-Sully'</v>
      </c>
      <c r="M6519" s="0" t="s">
        <v>15980</v>
      </c>
    </row>
    <row r="6520" customFormat="false" ht="13.8" hidden="false" customHeight="false" outlineLevel="0" collapsed="false">
      <c r="B6520" s="0" t="str">
        <f aca="false">municipalities!A6518</f>
        <v>Champigny</v>
      </c>
      <c r="C6520" s="0" t="str">
        <f aca="false">CONCATENATE("'",municipalities!A6518,"'")</f>
        <v>'Champigny'</v>
      </c>
      <c r="D6520" s="0" t="n">
        <v>1</v>
      </c>
      <c r="E6520" s="0" t="n">
        <f aca="false">VLOOKUP(B6520,municipalities!$A$1:$I$9684,2,0)</f>
        <v>49.2672</v>
      </c>
      <c r="F6520" s="0" t="n">
        <f aca="false">VLOOKUP(B6520,municipalities!$A$1:$I$9684,3,0)</f>
        <v>3.9714</v>
      </c>
      <c r="G6520" s="0" t="n">
        <f aca="false">VLOOKUP(B6520,municipalities!$A$1:$I$9684,8,0)</f>
        <v>1550</v>
      </c>
      <c r="H6520" s="2" t="n">
        <f aca="false">IFERROR(VLOOKUP(M6520,hospitals_fr!$A$1:$K$3739,2,0),1)</f>
        <v>1</v>
      </c>
      <c r="I6520" s="0" t="str">
        <f aca="false">CONCATENATE("'",municipalities!A6518,"'")</f>
        <v>'Champigny'</v>
      </c>
      <c r="M6520" s="0" t="s">
        <v>15981</v>
      </c>
    </row>
    <row r="6521" customFormat="false" ht="13.8" hidden="true" customHeight="false" outlineLevel="0" collapsed="false">
      <c r="B6521" s="0" t="str">
        <f aca="false">municipalities!A6519</f>
        <v>Brûlon</v>
      </c>
      <c r="C6521" s="0" t="str">
        <f aca="false">CONCATENATE("'",municipalities!A6519,"'")</f>
        <v>'Brûlon'</v>
      </c>
      <c r="D6521" s="0" t="n">
        <v>12</v>
      </c>
      <c r="E6521" s="0" t="n">
        <f aca="false">VLOOKUP(B6521,municipalities!$A$1:$I$9684,2,0)</f>
        <v>47.9678</v>
      </c>
      <c r="F6521" s="0" t="n">
        <f aca="false">VLOOKUP(B6521,municipalities!$A$1:$I$9684,3,0)</f>
        <v>-0.2347</v>
      </c>
      <c r="G6521" s="0" t="n">
        <f aca="false">VLOOKUP(B6521,municipalities!$A$1:$I$9684,8,0)</f>
        <v>1550</v>
      </c>
      <c r="H6521" s="2" t="n">
        <f aca="false">IFERROR(VLOOKUP(M6521,hospitals_fr!$A$1:$K$3739,2,0),1)</f>
        <v>1</v>
      </c>
      <c r="I6521" s="0" t="str">
        <f aca="false">CONCATENATE("'",municipalities!A6519,"'")</f>
        <v>'Brûlon'</v>
      </c>
      <c r="M6521" s="0" t="s">
        <v>15982</v>
      </c>
    </row>
    <row r="6522" customFormat="false" ht="13.8" hidden="true" customHeight="false" outlineLevel="0" collapsed="false">
      <c r="B6522" s="0" t="str">
        <f aca="false">municipalities!A6520</f>
        <v>Pujaudran</v>
      </c>
      <c r="C6522" s="0" t="str">
        <f aca="false">CONCATENATE("'",municipalities!A6520,"'")</f>
        <v>'Pujaudran'</v>
      </c>
      <c r="D6522" s="0" t="n">
        <v>9</v>
      </c>
      <c r="E6522" s="0" t="n">
        <f aca="false">VLOOKUP(B6522,municipalities!$A$1:$I$9684,2,0)</f>
        <v>43.5908</v>
      </c>
      <c r="F6522" s="0" t="n">
        <f aca="false">VLOOKUP(B6522,municipalities!$A$1:$I$9684,3,0)</f>
        <v>1.1492</v>
      </c>
      <c r="G6522" s="0" t="n">
        <f aca="false">VLOOKUP(B6522,municipalities!$A$1:$I$9684,8,0)</f>
        <v>1550</v>
      </c>
      <c r="H6522" s="2" t="n">
        <f aca="false">IFERROR(VLOOKUP(M6522,hospitals_fr!$A$1:$K$3739,2,0),1)</f>
        <v>1</v>
      </c>
      <c r="I6522" s="0" t="str">
        <f aca="false">CONCATENATE("'",municipalities!A6520,"'")</f>
        <v>'Pujaudran'</v>
      </c>
      <c r="M6522" s="0" t="s">
        <v>15983</v>
      </c>
    </row>
    <row r="6523" customFormat="false" ht="13.8" hidden="true" customHeight="false" outlineLevel="0" collapsed="false">
      <c r="B6523" s="0" t="str">
        <f aca="false">municipalities!A6521</f>
        <v>Amou</v>
      </c>
      <c r="C6523" s="0" t="str">
        <f aca="false">CONCATENATE("'",municipalities!A6521,"'")</f>
        <v>'Amou'</v>
      </c>
      <c r="D6523" s="0" t="n">
        <v>2</v>
      </c>
      <c r="E6523" s="0" t="n">
        <f aca="false">VLOOKUP(B6523,municipalities!$A$1:$I$9684,2,0)</f>
        <v>43.5931</v>
      </c>
      <c r="F6523" s="0" t="n">
        <f aca="false">VLOOKUP(B6523,municipalities!$A$1:$I$9684,3,0)</f>
        <v>-0.7472</v>
      </c>
      <c r="G6523" s="0" t="n">
        <f aca="false">VLOOKUP(B6523,municipalities!$A$1:$I$9684,8,0)</f>
        <v>1550</v>
      </c>
      <c r="H6523" s="2" t="n">
        <f aca="false">IFERROR(VLOOKUP(M6523,hospitals_fr!$A$1:$K$3739,2,0),1)</f>
        <v>1</v>
      </c>
      <c r="I6523" s="0" t="str">
        <f aca="false">CONCATENATE("'",municipalities!A6521,"'")</f>
        <v>'Amou'</v>
      </c>
      <c r="M6523" s="0" t="s">
        <v>15984</v>
      </c>
    </row>
    <row r="6524" customFormat="false" ht="13.8" hidden="true" customHeight="false" outlineLevel="0" collapsed="false">
      <c r="B6524" s="0" t="str">
        <f aca="false">municipalities!A6522</f>
        <v>Saint-Denis-d’Anjou</v>
      </c>
      <c r="C6524" s="0" t="str">
        <f aca="false">CONCATENATE("'",municipalities!A6522,"'")</f>
        <v>'Saint-Denis-d’Anjou'</v>
      </c>
      <c r="D6524" s="0" t="n">
        <v>12</v>
      </c>
      <c r="E6524" s="0" t="n">
        <f aca="false">VLOOKUP(B6524,municipalities!$A$1:$I$9684,2,0)</f>
        <v>47.7908</v>
      </c>
      <c r="F6524" s="0" t="n">
        <f aca="false">VLOOKUP(B6524,municipalities!$A$1:$I$9684,3,0)</f>
        <v>-0.4411</v>
      </c>
      <c r="G6524" s="0" t="n">
        <f aca="false">VLOOKUP(B6524,municipalities!$A$1:$I$9684,8,0)</f>
        <v>1550</v>
      </c>
      <c r="H6524" s="2" t="n">
        <f aca="false">IFERROR(VLOOKUP(M6524,hospitals_fr!$A$1:$K$3739,2,0),1)</f>
        <v>1</v>
      </c>
      <c r="I6524" s="0" t="str">
        <f aca="false">CONCATENATE("'",municipalities!A6522,"'")</f>
        <v>'Saint-Denis-d’Anjou'</v>
      </c>
      <c r="M6524" s="0" t="s">
        <v>15985</v>
      </c>
    </row>
    <row r="6525" customFormat="false" ht="13.8" hidden="true" customHeight="false" outlineLevel="0" collapsed="false">
      <c r="B6525" s="0" t="str">
        <f aca="false">municipalities!A6523</f>
        <v>Tôtes</v>
      </c>
      <c r="C6525" s="0" t="str">
        <f aca="false">CONCATENATE("'",municipalities!A6523,"'")</f>
        <v>'Tôtes'</v>
      </c>
      <c r="D6525" s="0" t="n">
        <v>10</v>
      </c>
      <c r="E6525" s="0" t="n">
        <f aca="false">VLOOKUP(B6525,municipalities!$A$1:$I$9684,2,0)</f>
        <v>49.6786</v>
      </c>
      <c r="F6525" s="0" t="n">
        <f aca="false">VLOOKUP(B6525,municipalities!$A$1:$I$9684,3,0)</f>
        <v>1.0469</v>
      </c>
      <c r="G6525" s="0" t="n">
        <f aca="false">VLOOKUP(B6525,municipalities!$A$1:$I$9684,8,0)</f>
        <v>1549</v>
      </c>
      <c r="H6525" s="2" t="n">
        <f aca="false">IFERROR(VLOOKUP(M6525,hospitals_fr!$A$1:$K$3739,2,0),1)</f>
        <v>1</v>
      </c>
      <c r="I6525" s="0" t="str">
        <f aca="false">CONCATENATE("'",municipalities!A6523,"'")</f>
        <v>'Tôtes'</v>
      </c>
      <c r="M6525" s="0" t="s">
        <v>15986</v>
      </c>
    </row>
    <row r="6526" customFormat="false" ht="13.8" hidden="true" customHeight="false" outlineLevel="0" collapsed="false">
      <c r="B6526" s="0" t="str">
        <f aca="false">municipalities!A6524</f>
        <v>Neuville-Saint-Vaast</v>
      </c>
      <c r="C6526" s="0" t="str">
        <f aca="false">CONCATENATE("'",municipalities!A6524,"'")</f>
        <v>'Neuville-Saint-Vaast'</v>
      </c>
      <c r="D6526" s="0" t="n">
        <v>11</v>
      </c>
      <c r="E6526" s="0" t="n">
        <f aca="false">VLOOKUP(B6526,municipalities!$A$1:$I$9684,2,0)</f>
        <v>50.3556</v>
      </c>
      <c r="F6526" s="0" t="n">
        <f aca="false">VLOOKUP(B6526,municipalities!$A$1:$I$9684,3,0)</f>
        <v>2.7581</v>
      </c>
      <c r="G6526" s="0" t="n">
        <f aca="false">VLOOKUP(B6526,municipalities!$A$1:$I$9684,8,0)</f>
        <v>1549</v>
      </c>
      <c r="H6526" s="2" t="n">
        <f aca="false">IFERROR(VLOOKUP(M6526,hospitals_fr!$A$1:$K$3739,2,0),1)</f>
        <v>1</v>
      </c>
      <c r="I6526" s="0" t="str">
        <f aca="false">CONCATENATE("'",municipalities!A6524,"'")</f>
        <v>'Neuville-Saint-Vaast'</v>
      </c>
      <c r="M6526" s="0" t="s">
        <v>15987</v>
      </c>
    </row>
    <row r="6527" customFormat="false" ht="13.8" hidden="true" customHeight="false" outlineLevel="0" collapsed="false">
      <c r="B6527" s="0" t="str">
        <f aca="false">municipalities!A6525</f>
        <v>Sacy-le-Grand</v>
      </c>
      <c r="C6527" s="0" t="str">
        <f aca="false">CONCATENATE("'",municipalities!A6525,"'")</f>
        <v>'Sacy-le-Grand'</v>
      </c>
      <c r="D6527" s="0" t="n">
        <v>11</v>
      </c>
      <c r="E6527" s="0" t="n">
        <f aca="false">VLOOKUP(B6527,municipalities!$A$1:$I$9684,2,0)</f>
        <v>49.3544</v>
      </c>
      <c r="F6527" s="0" t="n">
        <f aca="false">VLOOKUP(B6527,municipalities!$A$1:$I$9684,3,0)</f>
        <v>2.5442</v>
      </c>
      <c r="G6527" s="0" t="n">
        <f aca="false">VLOOKUP(B6527,municipalities!$A$1:$I$9684,8,0)</f>
        <v>1549</v>
      </c>
      <c r="H6527" s="2" t="n">
        <f aca="false">IFERROR(VLOOKUP(M6527,hospitals_fr!$A$1:$K$3739,2,0),1)</f>
        <v>1</v>
      </c>
      <c r="I6527" s="0" t="str">
        <f aca="false">CONCATENATE("'",municipalities!A6525,"'")</f>
        <v>'Sacy-le-Grand'</v>
      </c>
      <c r="M6527" s="0" t="s">
        <v>15988</v>
      </c>
    </row>
    <row r="6528" customFormat="false" ht="13.8" hidden="false" customHeight="false" outlineLevel="0" collapsed="false">
      <c r="B6528" s="0" t="str">
        <f aca="false">municipalities!A6526</f>
        <v>Lembach</v>
      </c>
      <c r="C6528" s="0" t="str">
        <f aca="false">CONCATENATE("'",municipalities!A6526,"'")</f>
        <v>'Lembach'</v>
      </c>
      <c r="D6528" s="0" t="n">
        <v>1</v>
      </c>
      <c r="E6528" s="0" t="n">
        <f aca="false">VLOOKUP(B6528,municipalities!$A$1:$I$9684,2,0)</f>
        <v>49.0042</v>
      </c>
      <c r="F6528" s="0" t="n">
        <f aca="false">VLOOKUP(B6528,municipalities!$A$1:$I$9684,3,0)</f>
        <v>7.7906</v>
      </c>
      <c r="G6528" s="0" t="n">
        <f aca="false">VLOOKUP(B6528,municipalities!$A$1:$I$9684,8,0)</f>
        <v>1549</v>
      </c>
      <c r="H6528" s="2" t="n">
        <f aca="false">IFERROR(VLOOKUP(M6528,hospitals_fr!$A$1:$K$3739,2,0),1)</f>
        <v>1</v>
      </c>
      <c r="I6528" s="0" t="str">
        <f aca="false">CONCATENATE("'",municipalities!A6526,"'")</f>
        <v>'Lembach'</v>
      </c>
      <c r="M6528" s="0" t="s">
        <v>15989</v>
      </c>
    </row>
    <row r="6529" customFormat="false" ht="13.8" hidden="true" customHeight="false" outlineLevel="0" collapsed="false">
      <c r="B6529" s="0" t="str">
        <f aca="false">municipalities!A6527</f>
        <v>Saint-Mamet-la-Salvetat</v>
      </c>
      <c r="C6529" s="0" t="str">
        <f aca="false">CONCATENATE("'",municipalities!A6527,"'")</f>
        <v>'Saint-Mamet-la-Salvetat'</v>
      </c>
      <c r="D6529" s="0" t="n">
        <v>3</v>
      </c>
      <c r="E6529" s="0" t="n">
        <f aca="false">VLOOKUP(B6529,municipalities!$A$1:$I$9684,2,0)</f>
        <v>44.8581</v>
      </c>
      <c r="F6529" s="0" t="n">
        <f aca="false">VLOOKUP(B6529,municipalities!$A$1:$I$9684,3,0)</f>
        <v>2.3069</v>
      </c>
      <c r="G6529" s="0" t="n">
        <f aca="false">VLOOKUP(B6529,municipalities!$A$1:$I$9684,8,0)</f>
        <v>1549</v>
      </c>
      <c r="H6529" s="2" t="n">
        <f aca="false">IFERROR(VLOOKUP(M6529,hospitals_fr!$A$1:$K$3739,2,0),1)</f>
        <v>1</v>
      </c>
      <c r="I6529" s="0" t="str">
        <f aca="false">CONCATENATE("'",municipalities!A6527,"'")</f>
        <v>'Saint-Mamet-la-Salvetat'</v>
      </c>
      <c r="M6529" s="0" t="s">
        <v>15990</v>
      </c>
    </row>
    <row r="6530" customFormat="false" ht="13.8" hidden="true" customHeight="false" outlineLevel="0" collapsed="false">
      <c r="B6530" s="0" t="str">
        <f aca="false">municipalities!A6528</f>
        <v>Cuzieu</v>
      </c>
      <c r="C6530" s="0" t="str">
        <f aca="false">CONCATENATE("'",municipalities!A6528,"'")</f>
        <v>'Cuzieu'</v>
      </c>
      <c r="D6530" s="0" t="n">
        <v>3</v>
      </c>
      <c r="E6530" s="0" t="n">
        <f aca="false">VLOOKUP(B6530,municipalities!$A$1:$I$9684,2,0)</f>
        <v>45.6092</v>
      </c>
      <c r="F6530" s="0" t="n">
        <f aca="false">VLOOKUP(B6530,municipalities!$A$1:$I$9684,3,0)</f>
        <v>4.2614</v>
      </c>
      <c r="G6530" s="0" t="n">
        <f aca="false">VLOOKUP(B6530,municipalities!$A$1:$I$9684,8,0)</f>
        <v>1548</v>
      </c>
      <c r="H6530" s="2" t="n">
        <f aca="false">IFERROR(VLOOKUP(M6530,hospitals_fr!$A$1:$K$3739,2,0),1)</f>
        <v>1</v>
      </c>
      <c r="I6530" s="0" t="str">
        <f aca="false">CONCATENATE("'",municipalities!A6528,"'")</f>
        <v>'Cuzieu'</v>
      </c>
      <c r="M6530" s="0" t="s">
        <v>15991</v>
      </c>
    </row>
    <row r="6531" customFormat="false" ht="13.8" hidden="true" customHeight="false" outlineLevel="0" collapsed="false">
      <c r="B6531" s="0" t="str">
        <f aca="false">municipalities!A6529</f>
        <v>Cavan</v>
      </c>
      <c r="C6531" s="0" t="str">
        <f aca="false">CONCATENATE("'",municipalities!A6529,"'")</f>
        <v>'Cavan'</v>
      </c>
      <c r="D6531" s="0" t="n">
        <v>5</v>
      </c>
      <c r="E6531" s="0" t="n">
        <f aca="false">VLOOKUP(B6531,municipalities!$A$1:$I$9684,2,0)</f>
        <v>48.6719</v>
      </c>
      <c r="F6531" s="0" t="n">
        <f aca="false">VLOOKUP(B6531,municipalities!$A$1:$I$9684,3,0)</f>
        <v>-3.3447</v>
      </c>
      <c r="G6531" s="0" t="n">
        <f aca="false">VLOOKUP(B6531,municipalities!$A$1:$I$9684,8,0)</f>
        <v>1548</v>
      </c>
      <c r="H6531" s="2" t="n">
        <f aca="false">IFERROR(VLOOKUP(M6531,hospitals_fr!$A$1:$K$3739,2,0),1)</f>
        <v>1</v>
      </c>
      <c r="I6531" s="0" t="str">
        <f aca="false">CONCATENATE("'",municipalities!A6529,"'")</f>
        <v>'Cavan'</v>
      </c>
      <c r="M6531" s="0" t="s">
        <v>15992</v>
      </c>
    </row>
    <row r="6532" customFormat="false" ht="13.8" hidden="true" customHeight="false" outlineLevel="0" collapsed="false">
      <c r="B6532" s="0" t="str">
        <f aca="false">municipalities!A6530</f>
        <v>Saint-Crépin-Ibouvillers</v>
      </c>
      <c r="C6532" s="0" t="str">
        <f aca="false">CONCATENATE("'",municipalities!A6530,"'")</f>
        <v>'Saint-Crépin-Ibouvillers'</v>
      </c>
      <c r="D6532" s="0" t="n">
        <v>11</v>
      </c>
      <c r="E6532" s="0" t="n">
        <f aca="false">VLOOKUP(B6532,municipalities!$A$1:$I$9684,2,0)</f>
        <v>49.2633</v>
      </c>
      <c r="F6532" s="0" t="n">
        <f aca="false">VLOOKUP(B6532,municipalities!$A$1:$I$9684,3,0)</f>
        <v>2.0725</v>
      </c>
      <c r="G6532" s="0" t="n">
        <f aca="false">VLOOKUP(B6532,municipalities!$A$1:$I$9684,8,0)</f>
        <v>1548</v>
      </c>
      <c r="H6532" s="2" t="n">
        <f aca="false">IFERROR(VLOOKUP(M6532,hospitals_fr!$A$1:$K$3739,2,0),1)</f>
        <v>1</v>
      </c>
      <c r="I6532" s="0" t="str">
        <f aca="false">CONCATENATE("'",municipalities!A6530,"'")</f>
        <v>'Saint-Crépin-Ibouvillers'</v>
      </c>
      <c r="M6532" s="0" t="s">
        <v>15993</v>
      </c>
    </row>
    <row r="6533" customFormat="false" ht="13.8" hidden="false" customHeight="false" outlineLevel="0" collapsed="false">
      <c r="B6533" s="0" t="str">
        <f aca="false">municipalities!A6531</f>
        <v>Badonviller</v>
      </c>
      <c r="C6533" s="0" t="str">
        <f aca="false">CONCATENATE("'",municipalities!A6531,"'")</f>
        <v>'Badonviller'</v>
      </c>
      <c r="D6533" s="0" t="n">
        <v>1</v>
      </c>
      <c r="E6533" s="0" t="n">
        <f aca="false">VLOOKUP(B6533,municipalities!$A$1:$I$9684,2,0)</f>
        <v>48.5</v>
      </c>
      <c r="F6533" s="0" t="n">
        <f aca="false">VLOOKUP(B6533,municipalities!$A$1:$I$9684,3,0)</f>
        <v>6.8931</v>
      </c>
      <c r="G6533" s="0" t="n">
        <f aca="false">VLOOKUP(B6533,municipalities!$A$1:$I$9684,8,0)</f>
        <v>1548</v>
      </c>
      <c r="H6533" s="2" t="n">
        <f aca="false">IFERROR(VLOOKUP(M6533,hospitals_fr!$A$1:$K$3739,2,0),1)</f>
        <v>1</v>
      </c>
      <c r="I6533" s="0" t="str">
        <f aca="false">CONCATENATE("'",municipalities!A6531,"'")</f>
        <v>'Badonviller'</v>
      </c>
      <c r="M6533" s="0" t="s">
        <v>15994</v>
      </c>
    </row>
    <row r="6534" customFormat="false" ht="13.8" hidden="true" customHeight="false" outlineLevel="0" collapsed="false">
      <c r="B6534" s="0" t="str">
        <f aca="false">municipalities!A6532</f>
        <v>Toulon-sur-Arroux</v>
      </c>
      <c r="C6534" s="0" t="str">
        <f aca="false">CONCATENATE("'",municipalities!A6532,"'")</f>
        <v>'Toulon-sur-Arroux'</v>
      </c>
      <c r="D6534" s="0" t="n">
        <v>4</v>
      </c>
      <c r="E6534" s="0" t="n">
        <f aca="false">VLOOKUP(B6534,municipalities!$A$1:$I$9684,2,0)</f>
        <v>46.6931</v>
      </c>
      <c r="F6534" s="0" t="n">
        <f aca="false">VLOOKUP(B6534,municipalities!$A$1:$I$9684,3,0)</f>
        <v>4.1378</v>
      </c>
      <c r="G6534" s="0" t="n">
        <f aca="false">VLOOKUP(B6534,municipalities!$A$1:$I$9684,8,0)</f>
        <v>1548</v>
      </c>
      <c r="H6534" s="2" t="n">
        <f aca="false">IFERROR(VLOOKUP(M6534,hospitals_fr!$A$1:$K$3739,2,0),1)</f>
        <v>0</v>
      </c>
      <c r="I6534" s="0" t="str">
        <f aca="false">CONCATENATE("'",municipalities!A6532,"'")</f>
        <v>'Toulon-sur-Arroux'</v>
      </c>
      <c r="M6534" s="0" t="s">
        <v>15995</v>
      </c>
    </row>
    <row r="6535" customFormat="false" ht="13.8" hidden="true" customHeight="false" outlineLevel="0" collapsed="false">
      <c r="B6535" s="0" t="str">
        <f aca="false">municipalities!A6533</f>
        <v>Gorbio</v>
      </c>
      <c r="C6535" s="0" t="str">
        <f aca="false">CONCATENATE("'",municipalities!A6533,"'")</f>
        <v>'Gorbio'</v>
      </c>
      <c r="D6535" s="0" t="n">
        <v>13</v>
      </c>
      <c r="E6535" s="0" t="n">
        <f aca="false">VLOOKUP(B6535,municipalities!$A$1:$I$9684,2,0)</f>
        <v>43.7867</v>
      </c>
      <c r="F6535" s="0" t="n">
        <f aca="false">VLOOKUP(B6535,municipalities!$A$1:$I$9684,3,0)</f>
        <v>7.445</v>
      </c>
      <c r="G6535" s="0" t="n">
        <f aca="false">VLOOKUP(B6535,municipalities!$A$1:$I$9684,8,0)</f>
        <v>1547</v>
      </c>
      <c r="H6535" s="2" t="n">
        <f aca="false">IFERROR(VLOOKUP(M6535,hospitals_fr!$A$1:$K$3739,2,0),1)</f>
        <v>1</v>
      </c>
      <c r="I6535" s="0" t="str">
        <f aca="false">CONCATENATE("'",municipalities!A6533,"'")</f>
        <v>'Gorbio'</v>
      </c>
      <c r="M6535" s="0" t="s">
        <v>15996</v>
      </c>
    </row>
    <row r="6536" customFormat="false" ht="13.8" hidden="true" customHeight="false" outlineLevel="0" collapsed="false">
      <c r="B6536" s="0" t="str">
        <f aca="false">municipalities!A6534</f>
        <v>Neuvy</v>
      </c>
      <c r="C6536" s="0" t="str">
        <f aca="false">CONCATENATE("'",municipalities!A6534,"'")</f>
        <v>'Neuvy'</v>
      </c>
      <c r="D6536" s="0" t="n">
        <v>3</v>
      </c>
      <c r="E6536" s="0" t="n">
        <f aca="false">VLOOKUP(B6536,municipalities!$A$1:$I$9684,2,0)</f>
        <v>46.5619</v>
      </c>
      <c r="F6536" s="0" t="n">
        <f aca="false">VLOOKUP(B6536,municipalities!$A$1:$I$9684,3,0)</f>
        <v>3.2903</v>
      </c>
      <c r="G6536" s="0" t="n">
        <f aca="false">VLOOKUP(B6536,municipalities!$A$1:$I$9684,8,0)</f>
        <v>1547</v>
      </c>
      <c r="H6536" s="2" t="n">
        <f aca="false">IFERROR(VLOOKUP(M6536,hospitals_fr!$A$1:$K$3739,2,0),1)</f>
        <v>1</v>
      </c>
      <c r="I6536" s="0" t="str">
        <f aca="false">CONCATENATE("'",municipalities!A6534,"'")</f>
        <v>'Neuvy'</v>
      </c>
      <c r="M6536" s="0" t="s">
        <v>15997</v>
      </c>
    </row>
    <row r="6537" customFormat="false" ht="13.8" hidden="true" customHeight="false" outlineLevel="0" collapsed="false">
      <c r="B6537" s="0" t="str">
        <f aca="false">municipalities!A6535</f>
        <v>Corbeilles</v>
      </c>
      <c r="C6537" s="0" t="str">
        <f aca="false">CONCATENATE("'",municipalities!A6535,"'")</f>
        <v>'Corbeilles'</v>
      </c>
      <c r="D6537" s="0" t="n">
        <v>6</v>
      </c>
      <c r="E6537" s="0" t="n">
        <f aca="false">VLOOKUP(B6537,municipalities!$A$1:$I$9684,2,0)</f>
        <v>48.0722</v>
      </c>
      <c r="F6537" s="0" t="n">
        <f aca="false">VLOOKUP(B6537,municipalities!$A$1:$I$9684,3,0)</f>
        <v>2.5492</v>
      </c>
      <c r="G6537" s="0" t="n">
        <f aca="false">VLOOKUP(B6537,municipalities!$A$1:$I$9684,8,0)</f>
        <v>1547</v>
      </c>
      <c r="H6537" s="2" t="n">
        <f aca="false">IFERROR(VLOOKUP(M6537,hospitals_fr!$A$1:$K$3739,2,0),1)</f>
        <v>1</v>
      </c>
      <c r="I6537" s="0" t="str">
        <f aca="false">CONCATENATE("'",municipalities!A6535,"'")</f>
        <v>'Corbeilles'</v>
      </c>
      <c r="M6537" s="0" t="s">
        <v>15998</v>
      </c>
    </row>
    <row r="6538" customFormat="false" ht="13.8" hidden="false" customHeight="false" outlineLevel="0" collapsed="false">
      <c r="B6538" s="0" t="str">
        <f aca="false">municipalities!A6536</f>
        <v>Maidières</v>
      </c>
      <c r="C6538" s="0" t="str">
        <f aca="false">CONCATENATE("'",municipalities!A6536,"'")</f>
        <v>'Maidières'</v>
      </c>
      <c r="D6538" s="0" t="n">
        <v>1</v>
      </c>
      <c r="E6538" s="0" t="n">
        <f aca="false">VLOOKUP(B6538,municipalities!$A$1:$I$9684,2,0)</f>
        <v>48.8997</v>
      </c>
      <c r="F6538" s="0" t="n">
        <f aca="false">VLOOKUP(B6538,municipalities!$A$1:$I$9684,3,0)</f>
        <v>6.0381</v>
      </c>
      <c r="G6538" s="0" t="n">
        <f aca="false">VLOOKUP(B6538,municipalities!$A$1:$I$9684,8,0)</f>
        <v>1546</v>
      </c>
      <c r="H6538" s="2" t="n">
        <f aca="false">IFERROR(VLOOKUP(M6538,hospitals_fr!$A$1:$K$3739,2,0),1)</f>
        <v>1</v>
      </c>
      <c r="I6538" s="0" t="str">
        <f aca="false">CONCATENATE("'",municipalities!A6536,"'")</f>
        <v>'Maidières'</v>
      </c>
      <c r="M6538" s="0" t="s">
        <v>15999</v>
      </c>
    </row>
    <row r="6539" customFormat="false" ht="13.8" hidden="true" customHeight="false" outlineLevel="0" collapsed="false">
      <c r="B6539" s="0" t="str">
        <f aca="false">municipalities!A6537</f>
        <v>Saint-Martin-du-Tertre</v>
      </c>
      <c r="C6539" s="0" t="str">
        <f aca="false">CONCATENATE("'",municipalities!A6537,"'")</f>
        <v>'Saint-Martin-du-Tertre'</v>
      </c>
      <c r="D6539" s="0" t="n">
        <v>8</v>
      </c>
      <c r="E6539" s="0" t="n">
        <f aca="false">VLOOKUP(B6539,municipalities!$A$1:$I$9684,2,0)</f>
        <v>49.1067</v>
      </c>
      <c r="F6539" s="0" t="n">
        <f aca="false">VLOOKUP(B6539,municipalities!$A$1:$I$9684,3,0)</f>
        <v>2.3456</v>
      </c>
      <c r="G6539" s="0" t="n">
        <f aca="false">VLOOKUP(B6539,municipalities!$A$1:$I$9684,8,0)</f>
        <v>2737</v>
      </c>
      <c r="H6539" s="2" t="n">
        <f aca="false">IFERROR(VLOOKUP(M6539,hospitals_fr!$A$1:$K$3739,2,0),1)</f>
        <v>1</v>
      </c>
      <c r="I6539" s="0" t="str">
        <f aca="false">CONCATENATE("'",municipalities!A6537,"'")</f>
        <v>'Saint-Martin-du-Tertre'</v>
      </c>
      <c r="M6539" s="0" t="s">
        <v>13325</v>
      </c>
    </row>
    <row r="6540" customFormat="false" ht="13.8" hidden="true" customHeight="false" outlineLevel="0" collapsed="false">
      <c r="B6540" s="0" t="str">
        <f aca="false">municipalities!A6538</f>
        <v>Périgneux</v>
      </c>
      <c r="C6540" s="0" t="str">
        <f aca="false">CONCATENATE("'",municipalities!A6538,"'")</f>
        <v>'Périgneux'</v>
      </c>
      <c r="D6540" s="0" t="n">
        <v>3</v>
      </c>
      <c r="E6540" s="0" t="n">
        <f aca="false">VLOOKUP(B6540,municipalities!$A$1:$I$9684,2,0)</f>
        <v>45.4425</v>
      </c>
      <c r="F6540" s="0" t="n">
        <f aca="false">VLOOKUP(B6540,municipalities!$A$1:$I$9684,3,0)</f>
        <v>4.155</v>
      </c>
      <c r="G6540" s="0" t="n">
        <f aca="false">VLOOKUP(B6540,municipalities!$A$1:$I$9684,8,0)</f>
        <v>1546</v>
      </c>
      <c r="H6540" s="2" t="n">
        <f aca="false">IFERROR(VLOOKUP(M6540,hospitals_fr!$A$1:$K$3739,2,0),1)</f>
        <v>1</v>
      </c>
      <c r="I6540" s="0" t="str">
        <f aca="false">CONCATENATE("'",municipalities!A6538,"'")</f>
        <v>'Périgneux'</v>
      </c>
      <c r="M6540" s="0" t="s">
        <v>16000</v>
      </c>
    </row>
    <row r="6541" customFormat="false" ht="13.8" hidden="true" customHeight="false" outlineLevel="0" collapsed="false">
      <c r="B6541" s="0" t="str">
        <f aca="false">municipalities!A6539</f>
        <v>Gruffy</v>
      </c>
      <c r="C6541" s="0" t="str">
        <f aca="false">CONCATENATE("'",municipalities!A6539,"'")</f>
        <v>'Gruffy'</v>
      </c>
      <c r="D6541" s="0" t="n">
        <v>3</v>
      </c>
      <c r="E6541" s="0" t="n">
        <f aca="false">VLOOKUP(B6541,municipalities!$A$1:$I$9684,2,0)</f>
        <v>45.7878</v>
      </c>
      <c r="F6541" s="0" t="n">
        <f aca="false">VLOOKUP(B6541,municipalities!$A$1:$I$9684,3,0)</f>
        <v>6.055</v>
      </c>
      <c r="G6541" s="0" t="n">
        <f aca="false">VLOOKUP(B6541,municipalities!$A$1:$I$9684,8,0)</f>
        <v>1545</v>
      </c>
      <c r="H6541" s="2" t="n">
        <f aca="false">IFERROR(VLOOKUP(M6541,hospitals_fr!$A$1:$K$3739,2,0),1)</f>
        <v>1</v>
      </c>
      <c r="I6541" s="0" t="str">
        <f aca="false">CONCATENATE("'",municipalities!A6539,"'")</f>
        <v>'Gruffy'</v>
      </c>
      <c r="M6541" s="0" t="s">
        <v>16001</v>
      </c>
    </row>
    <row r="6542" customFormat="false" ht="13.8" hidden="true" customHeight="false" outlineLevel="0" collapsed="false">
      <c r="B6542" s="0" t="str">
        <f aca="false">municipalities!A6540</f>
        <v>Bazoches-les-Gallerandes</v>
      </c>
      <c r="C6542" s="0" t="str">
        <f aca="false">CONCATENATE("'",municipalities!A6540,"'")</f>
        <v>'Bazoches-les-Gallerandes'</v>
      </c>
      <c r="D6542" s="0" t="n">
        <v>6</v>
      </c>
      <c r="E6542" s="0" t="n">
        <f aca="false">VLOOKUP(B6542,municipalities!$A$1:$I$9684,2,0)</f>
        <v>48.1625</v>
      </c>
      <c r="F6542" s="0" t="n">
        <f aca="false">VLOOKUP(B6542,municipalities!$A$1:$I$9684,3,0)</f>
        <v>2.0431</v>
      </c>
      <c r="G6542" s="0" t="n">
        <f aca="false">VLOOKUP(B6542,municipalities!$A$1:$I$9684,8,0)</f>
        <v>1545</v>
      </c>
      <c r="H6542" s="2" t="n">
        <f aca="false">IFERROR(VLOOKUP(M6542,hospitals_fr!$A$1:$K$3739,2,0),1)</f>
        <v>1</v>
      </c>
      <c r="I6542" s="0" t="str">
        <f aca="false">CONCATENATE("'",municipalities!A6540,"'")</f>
        <v>'Bazoches-les-Gallerandes'</v>
      </c>
      <c r="M6542" s="0" t="s">
        <v>16002</v>
      </c>
    </row>
    <row r="6543" customFormat="false" ht="13.8" hidden="true" customHeight="false" outlineLevel="0" collapsed="false">
      <c r="B6543" s="0" t="str">
        <f aca="false">municipalities!A6541</f>
        <v>Cast</v>
      </c>
      <c r="C6543" s="0" t="str">
        <f aca="false">CONCATENATE("'",municipalities!A6541,"'")</f>
        <v>'Cast'</v>
      </c>
      <c r="D6543" s="0" t="n">
        <v>5</v>
      </c>
      <c r="E6543" s="0" t="n">
        <f aca="false">VLOOKUP(B6543,municipalities!$A$1:$I$9684,2,0)</f>
        <v>48.1572</v>
      </c>
      <c r="F6543" s="0" t="n">
        <f aca="false">VLOOKUP(B6543,municipalities!$A$1:$I$9684,3,0)</f>
        <v>-4.1389</v>
      </c>
      <c r="G6543" s="0" t="n">
        <f aca="false">VLOOKUP(B6543,municipalities!$A$1:$I$9684,8,0)</f>
        <v>1545</v>
      </c>
      <c r="H6543" s="2" t="n">
        <f aca="false">IFERROR(VLOOKUP(M6543,hospitals_fr!$A$1:$K$3739,2,0),1)</f>
        <v>1</v>
      </c>
      <c r="I6543" s="0" t="str">
        <f aca="false">CONCATENATE("'",municipalities!A6541,"'")</f>
        <v>'Cast'</v>
      </c>
      <c r="M6543" s="0" t="s">
        <v>16003</v>
      </c>
    </row>
    <row r="6544" customFormat="false" ht="13.8" hidden="true" customHeight="false" outlineLevel="0" collapsed="false">
      <c r="B6544" s="0" t="str">
        <f aca="false">municipalities!A6542</f>
        <v>Le Breil-sur-Mérize</v>
      </c>
      <c r="C6544" s="0" t="str">
        <f aca="false">CONCATENATE("'",municipalities!A6542,"'")</f>
        <v>'Le Breil-sur-Mérize'</v>
      </c>
      <c r="D6544" s="0" t="n">
        <v>12</v>
      </c>
      <c r="E6544" s="0" t="n">
        <f aca="false">VLOOKUP(B6544,municipalities!$A$1:$I$9684,2,0)</f>
        <v>48.0081</v>
      </c>
      <c r="F6544" s="0" t="n">
        <f aca="false">VLOOKUP(B6544,municipalities!$A$1:$I$9684,3,0)</f>
        <v>0.4767</v>
      </c>
      <c r="G6544" s="0" t="n">
        <f aca="false">VLOOKUP(B6544,municipalities!$A$1:$I$9684,8,0)</f>
        <v>1544</v>
      </c>
      <c r="H6544" s="2" t="n">
        <f aca="false">IFERROR(VLOOKUP(M6544,hospitals_fr!$A$1:$K$3739,2,0),1)</f>
        <v>1</v>
      </c>
      <c r="I6544" s="0" t="str">
        <f aca="false">CONCATENATE("'",municipalities!A6542,"'")</f>
        <v>'Le Breil-sur-Mérize'</v>
      </c>
      <c r="M6544" s="0" t="s">
        <v>16004</v>
      </c>
    </row>
    <row r="6545" customFormat="false" ht="13.8" hidden="false" customHeight="false" outlineLevel="0" collapsed="false">
      <c r="B6545" s="0" t="str">
        <f aca="false">municipalities!A6543</f>
        <v>Westhouse</v>
      </c>
      <c r="C6545" s="0" t="str">
        <f aca="false">CONCATENATE("'",municipalities!A6543,"'")</f>
        <v>'Westhouse'</v>
      </c>
      <c r="D6545" s="0" t="n">
        <v>1</v>
      </c>
      <c r="E6545" s="0" t="n">
        <f aca="false">VLOOKUP(B6545,municipalities!$A$1:$I$9684,2,0)</f>
        <v>48.3969</v>
      </c>
      <c r="F6545" s="0" t="n">
        <f aca="false">VLOOKUP(B6545,municipalities!$A$1:$I$9684,3,0)</f>
        <v>7.5892</v>
      </c>
      <c r="G6545" s="0" t="n">
        <f aca="false">VLOOKUP(B6545,municipalities!$A$1:$I$9684,8,0)</f>
        <v>1543</v>
      </c>
      <c r="H6545" s="2" t="n">
        <f aca="false">IFERROR(VLOOKUP(M6545,hospitals_fr!$A$1:$K$3739,2,0),1)</f>
        <v>1</v>
      </c>
      <c r="I6545" s="0" t="str">
        <f aca="false">CONCATENATE("'",municipalities!A6543,"'")</f>
        <v>'Westhouse'</v>
      </c>
      <c r="M6545" s="0" t="s">
        <v>16005</v>
      </c>
    </row>
    <row r="6546" customFormat="false" ht="13.8" hidden="false" customHeight="false" outlineLevel="0" collapsed="false">
      <c r="B6546" s="0" t="str">
        <f aca="false">municipalities!A6544</f>
        <v>Ottrott</v>
      </c>
      <c r="C6546" s="0" t="str">
        <f aca="false">CONCATENATE("'",municipalities!A6544,"'")</f>
        <v>'Ottrott'</v>
      </c>
      <c r="D6546" s="0" t="n">
        <v>1</v>
      </c>
      <c r="E6546" s="0" t="n">
        <f aca="false">VLOOKUP(B6546,municipalities!$A$1:$I$9684,2,0)</f>
        <v>48.4578</v>
      </c>
      <c r="F6546" s="0" t="n">
        <f aca="false">VLOOKUP(B6546,municipalities!$A$1:$I$9684,3,0)</f>
        <v>7.4256</v>
      </c>
      <c r="G6546" s="0" t="n">
        <f aca="false">VLOOKUP(B6546,municipalities!$A$1:$I$9684,8,0)</f>
        <v>1543</v>
      </c>
      <c r="H6546" s="2" t="n">
        <f aca="false">IFERROR(VLOOKUP(M6546,hospitals_fr!$A$1:$K$3739,2,0),1)</f>
        <v>1</v>
      </c>
      <c r="I6546" s="0" t="str">
        <f aca="false">CONCATENATE("'",municipalities!A6544,"'")</f>
        <v>'Ottrott'</v>
      </c>
      <c r="M6546" s="0" t="s">
        <v>16006</v>
      </c>
    </row>
    <row r="6547" customFormat="false" ht="13.8" hidden="true" customHeight="false" outlineLevel="0" collapsed="false">
      <c r="B6547" s="0" t="str">
        <f aca="false">municipalities!A6545</f>
        <v>Chazey-sur-Ain</v>
      </c>
      <c r="C6547" s="0" t="str">
        <f aca="false">CONCATENATE("'",municipalities!A6545,"'")</f>
        <v>'Chazey-sur-Ain'</v>
      </c>
      <c r="D6547" s="0" t="n">
        <v>3</v>
      </c>
      <c r="E6547" s="0" t="n">
        <f aca="false">VLOOKUP(B6547,municipalities!$A$1:$I$9684,2,0)</f>
        <v>45.8925</v>
      </c>
      <c r="F6547" s="0" t="n">
        <f aca="false">VLOOKUP(B6547,municipalities!$A$1:$I$9684,3,0)</f>
        <v>5.2544</v>
      </c>
      <c r="G6547" s="0" t="n">
        <f aca="false">VLOOKUP(B6547,municipalities!$A$1:$I$9684,8,0)</f>
        <v>1542</v>
      </c>
      <c r="H6547" s="2" t="n">
        <f aca="false">IFERROR(VLOOKUP(M6547,hospitals_fr!$A$1:$K$3739,2,0),1)</f>
        <v>1</v>
      </c>
      <c r="I6547" s="0" t="str">
        <f aca="false">CONCATENATE("'",municipalities!A6545,"'")</f>
        <v>'Chazey-sur-Ain'</v>
      </c>
      <c r="M6547" s="0" t="s">
        <v>16007</v>
      </c>
    </row>
    <row r="6548" customFormat="false" ht="13.8" hidden="true" customHeight="false" outlineLevel="0" collapsed="false">
      <c r="B6548" s="0" t="str">
        <f aca="false">municipalities!A6546</f>
        <v>Saint-Fargeau</v>
      </c>
      <c r="C6548" s="0" t="str">
        <f aca="false">CONCATENATE("'",municipalities!A6546,"'")</f>
        <v>'Saint-Fargeau'</v>
      </c>
      <c r="D6548" s="0" t="n">
        <v>8</v>
      </c>
      <c r="E6548" s="0" t="n">
        <f aca="false">VLOOKUP(B6548,municipalities!$A$1:$I$9684,2,0)</f>
        <v>48.5328</v>
      </c>
      <c r="F6548" s="0" t="n">
        <f aca="false">VLOOKUP(B6548,municipalities!$A$1:$I$9684,3,0)</f>
        <v>2.5447</v>
      </c>
      <c r="G6548" s="0" t="n">
        <f aca="false">VLOOKUP(B6548,municipalities!$A$1:$I$9684,8,0)</f>
        <v>14109</v>
      </c>
      <c r="H6548" s="2" t="n">
        <f aca="false">IFERROR(VLOOKUP(M6548,hospitals_fr!$A$1:$K$3739,2,0),1)</f>
        <v>1</v>
      </c>
      <c r="I6548" s="0" t="str">
        <f aca="false">CONCATENATE("'",municipalities!A6546,"'")</f>
        <v>'Saint-Fargeau'</v>
      </c>
      <c r="M6548" s="0" t="s">
        <v>10181</v>
      </c>
    </row>
    <row r="6549" customFormat="false" ht="13.8" hidden="true" customHeight="false" outlineLevel="0" collapsed="false">
      <c r="B6549" s="0" t="str">
        <f aca="false">municipalities!A6547</f>
        <v>Saint-Jean-Lasseille</v>
      </c>
      <c r="C6549" s="0" t="str">
        <f aca="false">CONCATENATE("'",municipalities!A6547,"'")</f>
        <v>'Saint-Jean-Lasseille'</v>
      </c>
      <c r="D6549" s="0" t="n">
        <v>9</v>
      </c>
      <c r="E6549" s="0" t="n">
        <f aca="false">VLOOKUP(B6549,municipalities!$A$1:$I$9684,2,0)</f>
        <v>42.5811</v>
      </c>
      <c r="F6549" s="0" t="n">
        <f aca="false">VLOOKUP(B6549,municipalities!$A$1:$I$9684,3,0)</f>
        <v>2.8664</v>
      </c>
      <c r="G6549" s="0" t="n">
        <f aca="false">VLOOKUP(B6549,municipalities!$A$1:$I$9684,8,0)</f>
        <v>1541</v>
      </c>
      <c r="H6549" s="2" t="n">
        <f aca="false">IFERROR(VLOOKUP(M6549,hospitals_fr!$A$1:$K$3739,2,0),1)</f>
        <v>1</v>
      </c>
      <c r="I6549" s="0" t="str">
        <f aca="false">CONCATENATE("'",municipalities!A6547,"'")</f>
        <v>'Saint-Jean-Lasseille'</v>
      </c>
      <c r="M6549" s="0" t="s">
        <v>16008</v>
      </c>
    </row>
    <row r="6550" customFormat="false" ht="13.8" hidden="true" customHeight="false" outlineLevel="0" collapsed="false">
      <c r="B6550" s="0" t="str">
        <f aca="false">municipalities!A6548</f>
        <v>L’Île Bouchard</v>
      </c>
      <c r="C6550" s="0" t="str">
        <f aca="false">CONCATENATE("'",municipalities!A6548,"'")</f>
        <v>'L’Île Bouchard'</v>
      </c>
      <c r="D6550" s="0" t="n">
        <v>6</v>
      </c>
      <c r="E6550" s="0" t="n">
        <f aca="false">VLOOKUP(B6550,municipalities!$A$1:$I$9684,2,0)</f>
        <v>47.12</v>
      </c>
      <c r="F6550" s="0" t="n">
        <f aca="false">VLOOKUP(B6550,municipalities!$A$1:$I$9684,3,0)</f>
        <v>0.4247</v>
      </c>
      <c r="G6550" s="0" t="n">
        <f aca="false">VLOOKUP(B6550,municipalities!$A$1:$I$9684,8,0)</f>
        <v>1541</v>
      </c>
      <c r="H6550" s="2" t="n">
        <f aca="false">IFERROR(VLOOKUP(M6550,hospitals_fr!$A$1:$K$3739,2,0),1)</f>
        <v>1</v>
      </c>
      <c r="I6550" s="0" t="str">
        <f aca="false">CONCATENATE("'",municipalities!A6548,"'")</f>
        <v>'L’Île Bouchard'</v>
      </c>
      <c r="M6550" s="0" t="s">
        <v>16009</v>
      </c>
    </row>
    <row r="6551" customFormat="false" ht="13.8" hidden="true" customHeight="false" outlineLevel="0" collapsed="false">
      <c r="B6551" s="0" t="str">
        <f aca="false">municipalities!A6549</f>
        <v>Saint-Paterne</v>
      </c>
      <c r="C6551" s="0" t="str">
        <f aca="false">CONCATENATE("'",municipalities!A6549,"'")</f>
        <v>'Saint-Paterne'</v>
      </c>
      <c r="D6551" s="0" t="n">
        <v>12</v>
      </c>
      <c r="E6551" s="0" t="n">
        <f aca="false">VLOOKUP(B6551,municipalities!$A$1:$I$9684,2,0)</f>
        <v>48.4156</v>
      </c>
      <c r="F6551" s="0" t="n">
        <f aca="false">VLOOKUP(B6551,municipalities!$A$1:$I$9684,3,0)</f>
        <v>0.1114</v>
      </c>
      <c r="G6551" s="0" t="n">
        <f aca="false">VLOOKUP(B6551,municipalities!$A$1:$I$9684,8,0)</f>
        <v>1541</v>
      </c>
      <c r="H6551" s="2" t="n">
        <f aca="false">IFERROR(VLOOKUP(M6551,hospitals_fr!$A$1:$K$3739,2,0),1)</f>
        <v>1</v>
      </c>
      <c r="I6551" s="0" t="str">
        <f aca="false">CONCATENATE("'",municipalities!A6549,"'")</f>
        <v>'Saint-Paterne'</v>
      </c>
      <c r="M6551" s="0" t="s">
        <v>16010</v>
      </c>
    </row>
    <row r="6552" customFormat="false" ht="13.8" hidden="true" customHeight="false" outlineLevel="0" collapsed="false">
      <c r="B6552" s="0" t="str">
        <f aca="false">municipalities!A6550</f>
        <v>Margaux</v>
      </c>
      <c r="C6552" s="0" t="str">
        <f aca="false">CONCATENATE("'",municipalities!A6550,"'")</f>
        <v>'Margaux'</v>
      </c>
      <c r="D6552" s="0" t="n">
        <v>2</v>
      </c>
      <c r="E6552" s="0" t="n">
        <f aca="false">VLOOKUP(B6552,municipalities!$A$1:$I$9684,2,0)</f>
        <v>45.0411</v>
      </c>
      <c r="F6552" s="0" t="n">
        <f aca="false">VLOOKUP(B6552,municipalities!$A$1:$I$9684,3,0)</f>
        <v>-0.6767</v>
      </c>
      <c r="G6552" s="0" t="n">
        <f aca="false">VLOOKUP(B6552,municipalities!$A$1:$I$9684,8,0)</f>
        <v>1541</v>
      </c>
      <c r="H6552" s="2" t="n">
        <f aca="false">IFERROR(VLOOKUP(M6552,hospitals_fr!$A$1:$K$3739,2,0),1)</f>
        <v>1</v>
      </c>
      <c r="I6552" s="0" t="str">
        <f aca="false">CONCATENATE("'",municipalities!A6550,"'")</f>
        <v>'Margaux'</v>
      </c>
      <c r="M6552" s="0" t="s">
        <v>16011</v>
      </c>
    </row>
    <row r="6553" customFormat="false" ht="13.8" hidden="true" customHeight="false" outlineLevel="0" collapsed="false">
      <c r="B6553" s="0" t="str">
        <f aca="false">municipalities!A6551</f>
        <v>La Chevallerais</v>
      </c>
      <c r="C6553" s="0" t="str">
        <f aca="false">CONCATENATE("'",municipalities!A6551,"'")</f>
        <v>'La Chevallerais'</v>
      </c>
      <c r="D6553" s="0" t="n">
        <v>12</v>
      </c>
      <c r="E6553" s="0" t="n">
        <f aca="false">VLOOKUP(B6553,municipalities!$A$1:$I$9684,2,0)</f>
        <v>47.4675</v>
      </c>
      <c r="F6553" s="0" t="n">
        <f aca="false">VLOOKUP(B6553,municipalities!$A$1:$I$9684,3,0)</f>
        <v>-1.6714</v>
      </c>
      <c r="G6553" s="0" t="n">
        <f aca="false">VLOOKUP(B6553,municipalities!$A$1:$I$9684,8,0)</f>
        <v>1541</v>
      </c>
      <c r="H6553" s="2" t="n">
        <f aca="false">IFERROR(VLOOKUP(M6553,hospitals_fr!$A$1:$K$3739,2,0),1)</f>
        <v>1</v>
      </c>
      <c r="I6553" s="0" t="str">
        <f aca="false">CONCATENATE("'",municipalities!A6551,"'")</f>
        <v>'La Chevallerais'</v>
      </c>
      <c r="M6553" s="0" t="s">
        <v>16012</v>
      </c>
    </row>
    <row r="6554" customFormat="false" ht="13.8" hidden="false" customHeight="false" outlineLevel="0" collapsed="false">
      <c r="B6554" s="0" t="str">
        <f aca="false">municipalities!A6552</f>
        <v>Bulgnéville</v>
      </c>
      <c r="C6554" s="0" t="str">
        <f aca="false">CONCATENATE("'",municipalities!A6552,"'")</f>
        <v>'Bulgnéville'</v>
      </c>
      <c r="D6554" s="0" t="n">
        <v>1</v>
      </c>
      <c r="E6554" s="0" t="n">
        <f aca="false">VLOOKUP(B6554,municipalities!$A$1:$I$9684,2,0)</f>
        <v>48.2072</v>
      </c>
      <c r="F6554" s="0" t="n">
        <f aca="false">VLOOKUP(B6554,municipalities!$A$1:$I$9684,3,0)</f>
        <v>5.8347</v>
      </c>
      <c r="G6554" s="0" t="n">
        <f aca="false">VLOOKUP(B6554,municipalities!$A$1:$I$9684,8,0)</f>
        <v>1541</v>
      </c>
      <c r="H6554" s="2" t="n">
        <f aca="false">IFERROR(VLOOKUP(M6554,hospitals_fr!$A$1:$K$3739,2,0),1)</f>
        <v>1</v>
      </c>
      <c r="I6554" s="0" t="str">
        <f aca="false">CONCATENATE("'",municipalities!A6552,"'")</f>
        <v>'Bulgnéville'</v>
      </c>
      <c r="M6554" s="0" t="s">
        <v>16013</v>
      </c>
    </row>
    <row r="6555" customFormat="false" ht="13.8" hidden="true" customHeight="false" outlineLevel="0" collapsed="false">
      <c r="B6555" s="0" t="str">
        <f aca="false">municipalities!A6553</f>
        <v>Esquibien</v>
      </c>
      <c r="C6555" s="0" t="str">
        <f aca="false">CONCATENATE("'",municipalities!A6553,"'")</f>
        <v>'Esquibien'</v>
      </c>
      <c r="D6555" s="0" t="n">
        <v>5</v>
      </c>
      <c r="E6555" s="0" t="n">
        <f aca="false">VLOOKUP(B6555,municipalities!$A$1:$I$9684,2,0)</f>
        <v>48.025</v>
      </c>
      <c r="F6555" s="0" t="n">
        <f aca="false">VLOOKUP(B6555,municipalities!$A$1:$I$9684,3,0)</f>
        <v>-4.5628</v>
      </c>
      <c r="G6555" s="0" t="n">
        <f aca="false">VLOOKUP(B6555,municipalities!$A$1:$I$9684,8,0)</f>
        <v>1541</v>
      </c>
      <c r="H6555" s="2" t="n">
        <f aca="false">IFERROR(VLOOKUP(M6555,hospitals_fr!$A$1:$K$3739,2,0),1)</f>
        <v>1</v>
      </c>
      <c r="I6555" s="0" t="str">
        <f aca="false">CONCATENATE("'",municipalities!A6553,"'")</f>
        <v>'Esquibien'</v>
      </c>
      <c r="M6555" s="0" t="s">
        <v>16014</v>
      </c>
    </row>
    <row r="6556" customFormat="false" ht="13.8" hidden="true" customHeight="false" outlineLevel="0" collapsed="false">
      <c r="B6556" s="0" t="str">
        <f aca="false">municipalities!A6554</f>
        <v>La Meilleraye-de-Bretagne</v>
      </c>
      <c r="C6556" s="0" t="str">
        <f aca="false">CONCATENATE("'",municipalities!A6554,"'")</f>
        <v>'La Meilleraye-de-Bretagne'</v>
      </c>
      <c r="D6556" s="0" t="n">
        <v>12</v>
      </c>
      <c r="E6556" s="0" t="n">
        <f aca="false">VLOOKUP(B6556,municipalities!$A$1:$I$9684,2,0)</f>
        <v>47.5597</v>
      </c>
      <c r="F6556" s="0" t="n">
        <f aca="false">VLOOKUP(B6556,municipalities!$A$1:$I$9684,3,0)</f>
        <v>-1.4014</v>
      </c>
      <c r="G6556" s="0" t="n">
        <f aca="false">VLOOKUP(B6556,municipalities!$A$1:$I$9684,8,0)</f>
        <v>1541</v>
      </c>
      <c r="H6556" s="2" t="n">
        <f aca="false">IFERROR(VLOOKUP(M6556,hospitals_fr!$A$1:$K$3739,2,0),1)</f>
        <v>1</v>
      </c>
      <c r="I6556" s="0" t="str">
        <f aca="false">CONCATENATE("'",municipalities!A6554,"'")</f>
        <v>'La Meilleraye-de-Bretagne'</v>
      </c>
      <c r="M6556" s="0" t="s">
        <v>16015</v>
      </c>
    </row>
    <row r="6557" customFormat="false" ht="13.8" hidden="true" customHeight="false" outlineLevel="0" collapsed="false">
      <c r="B6557" s="0" t="str">
        <f aca="false">municipalities!A6555</f>
        <v>Saint-Divy</v>
      </c>
      <c r="C6557" s="0" t="str">
        <f aca="false">CONCATENATE("'",municipalities!A6555,"'")</f>
        <v>'Saint-Divy'</v>
      </c>
      <c r="D6557" s="0" t="n">
        <v>5</v>
      </c>
      <c r="E6557" s="0" t="n">
        <f aca="false">VLOOKUP(B6557,municipalities!$A$1:$I$9684,2,0)</f>
        <v>48.4539</v>
      </c>
      <c r="F6557" s="0" t="n">
        <f aca="false">VLOOKUP(B6557,municipalities!$A$1:$I$9684,3,0)</f>
        <v>-4.3353</v>
      </c>
      <c r="G6557" s="0" t="n">
        <f aca="false">VLOOKUP(B6557,municipalities!$A$1:$I$9684,8,0)</f>
        <v>1540</v>
      </c>
      <c r="H6557" s="2" t="n">
        <f aca="false">IFERROR(VLOOKUP(M6557,hospitals_fr!$A$1:$K$3739,2,0),1)</f>
        <v>1</v>
      </c>
      <c r="I6557" s="0" t="str">
        <f aca="false">CONCATENATE("'",municipalities!A6555,"'")</f>
        <v>'Saint-Divy'</v>
      </c>
      <c r="M6557" s="0" t="s">
        <v>16016</v>
      </c>
    </row>
    <row r="6558" customFormat="false" ht="13.8" hidden="true" customHeight="false" outlineLevel="0" collapsed="false">
      <c r="B6558" s="0" t="str">
        <f aca="false">municipalities!A6556</f>
        <v>Rions</v>
      </c>
      <c r="C6558" s="0" t="str">
        <f aca="false">CONCATENATE("'",municipalities!A6556,"'")</f>
        <v>'Rions'</v>
      </c>
      <c r="D6558" s="0" t="n">
        <v>2</v>
      </c>
      <c r="E6558" s="0" t="n">
        <f aca="false">VLOOKUP(B6558,municipalities!$A$1:$I$9684,2,0)</f>
        <v>44.6636</v>
      </c>
      <c r="F6558" s="0" t="n">
        <f aca="false">VLOOKUP(B6558,municipalities!$A$1:$I$9684,3,0)</f>
        <v>-0.3522</v>
      </c>
      <c r="G6558" s="0" t="n">
        <f aca="false">VLOOKUP(B6558,municipalities!$A$1:$I$9684,8,0)</f>
        <v>1540</v>
      </c>
      <c r="H6558" s="2" t="n">
        <f aca="false">IFERROR(VLOOKUP(M6558,hospitals_fr!$A$1:$K$3739,2,0),1)</f>
        <v>1</v>
      </c>
      <c r="I6558" s="0" t="str">
        <f aca="false">CONCATENATE("'",municipalities!A6556,"'")</f>
        <v>'Rions'</v>
      </c>
      <c r="M6558" s="0" t="s">
        <v>16017</v>
      </c>
    </row>
    <row r="6559" customFormat="false" ht="13.8" hidden="true" customHeight="false" outlineLevel="0" collapsed="false">
      <c r="B6559" s="0" t="str">
        <f aca="false">municipalities!A6557</f>
        <v>Saint-Hilaire-de-la-Côte</v>
      </c>
      <c r="C6559" s="0" t="str">
        <f aca="false">CONCATENATE("'",municipalities!A6557,"'")</f>
        <v>'Saint-Hilaire-de-la-Côte'</v>
      </c>
      <c r="D6559" s="0" t="n">
        <v>3</v>
      </c>
      <c r="E6559" s="0" t="n">
        <f aca="false">VLOOKUP(B6559,municipalities!$A$1:$I$9684,2,0)</f>
        <v>45.3906</v>
      </c>
      <c r="F6559" s="0" t="n">
        <f aca="false">VLOOKUP(B6559,municipalities!$A$1:$I$9684,3,0)</f>
        <v>5.3272</v>
      </c>
      <c r="G6559" s="0" t="n">
        <f aca="false">VLOOKUP(B6559,municipalities!$A$1:$I$9684,8,0)</f>
        <v>1540</v>
      </c>
      <c r="H6559" s="2" t="n">
        <f aca="false">IFERROR(VLOOKUP(M6559,hospitals_fr!$A$1:$K$3739,2,0),1)</f>
        <v>1</v>
      </c>
      <c r="I6559" s="0" t="str">
        <f aca="false">CONCATENATE("'",municipalities!A6557,"'")</f>
        <v>'Saint-Hilaire-de-la-Côte'</v>
      </c>
      <c r="M6559" s="0" t="s">
        <v>16018</v>
      </c>
    </row>
    <row r="6560" customFormat="false" ht="13.8" hidden="true" customHeight="false" outlineLevel="0" collapsed="false">
      <c r="B6560" s="0" t="str">
        <f aca="false">municipalities!A6558</f>
        <v>Fontevraud-l’Abbaye</v>
      </c>
      <c r="C6560" s="0" t="str">
        <f aca="false">CONCATENATE("'",municipalities!A6558,"'")</f>
        <v>'Fontevraud-l’Abbaye'</v>
      </c>
      <c r="D6560" s="0" t="n">
        <v>12</v>
      </c>
      <c r="E6560" s="0" t="n">
        <f aca="false">VLOOKUP(B6560,municipalities!$A$1:$I$9684,2,0)</f>
        <v>47.1822</v>
      </c>
      <c r="F6560" s="0" t="n">
        <f aca="false">VLOOKUP(B6560,municipalities!$A$1:$I$9684,3,0)</f>
        <v>0.0497</v>
      </c>
      <c r="G6560" s="0" t="n">
        <f aca="false">VLOOKUP(B6560,municipalities!$A$1:$I$9684,8,0)</f>
        <v>1540</v>
      </c>
      <c r="H6560" s="2" t="n">
        <f aca="false">IFERROR(VLOOKUP(M6560,hospitals_fr!$A$1:$K$3739,2,0),1)</f>
        <v>1</v>
      </c>
      <c r="I6560" s="0" t="str">
        <f aca="false">CONCATENATE("'",municipalities!A6558,"'")</f>
        <v>'Fontevraud-l’Abbaye'</v>
      </c>
      <c r="M6560" s="0" t="s">
        <v>16019</v>
      </c>
    </row>
    <row r="6561" customFormat="false" ht="13.8" hidden="true" customHeight="false" outlineLevel="0" collapsed="false">
      <c r="B6561" s="0" t="str">
        <f aca="false">municipalities!A6559</f>
        <v>Gensac-la-Pallue</v>
      </c>
      <c r="C6561" s="0" t="str">
        <f aca="false">CONCATENATE("'",municipalities!A6559,"'")</f>
        <v>'Gensac-la-Pallue'</v>
      </c>
      <c r="D6561" s="0" t="n">
        <v>2</v>
      </c>
      <c r="E6561" s="0" t="n">
        <f aca="false">VLOOKUP(B6561,municipalities!$A$1:$I$9684,2,0)</f>
        <v>45.6508</v>
      </c>
      <c r="F6561" s="0" t="n">
        <f aca="false">VLOOKUP(B6561,municipalities!$A$1:$I$9684,3,0)</f>
        <v>-0.2528</v>
      </c>
      <c r="G6561" s="0" t="n">
        <f aca="false">VLOOKUP(B6561,municipalities!$A$1:$I$9684,8,0)</f>
        <v>1540</v>
      </c>
      <c r="H6561" s="2" t="n">
        <f aca="false">IFERROR(VLOOKUP(M6561,hospitals_fr!$A$1:$K$3739,2,0),1)</f>
        <v>1</v>
      </c>
      <c r="I6561" s="0" t="str">
        <f aca="false">CONCATENATE("'",municipalities!A6559,"'")</f>
        <v>'Gensac-la-Pallue'</v>
      </c>
      <c r="M6561" s="0" t="s">
        <v>16020</v>
      </c>
    </row>
    <row r="6562" customFormat="false" ht="13.8" hidden="true" customHeight="false" outlineLevel="0" collapsed="false">
      <c r="B6562" s="0" t="str">
        <f aca="false">municipalities!A6560</f>
        <v>Béruges</v>
      </c>
      <c r="C6562" s="0" t="str">
        <f aca="false">CONCATENATE("'",municipalities!A6560,"'")</f>
        <v>'Béruges'</v>
      </c>
      <c r="D6562" s="0" t="n">
        <v>2</v>
      </c>
      <c r="E6562" s="0" t="n">
        <f aca="false">VLOOKUP(B6562,municipalities!$A$1:$I$9684,2,0)</f>
        <v>46.5675</v>
      </c>
      <c r="F6562" s="0" t="n">
        <f aca="false">VLOOKUP(B6562,municipalities!$A$1:$I$9684,3,0)</f>
        <v>0.2072</v>
      </c>
      <c r="G6562" s="0" t="n">
        <f aca="false">VLOOKUP(B6562,municipalities!$A$1:$I$9684,8,0)</f>
        <v>1540</v>
      </c>
      <c r="H6562" s="2" t="n">
        <f aca="false">IFERROR(VLOOKUP(M6562,hospitals_fr!$A$1:$K$3739,2,0),1)</f>
        <v>1</v>
      </c>
      <c r="I6562" s="0" t="str">
        <f aca="false">CONCATENATE("'",municipalities!A6560,"'")</f>
        <v>'Béruges'</v>
      </c>
      <c r="M6562" s="0" t="s">
        <v>16021</v>
      </c>
    </row>
    <row r="6563" customFormat="false" ht="13.8" hidden="true" customHeight="false" outlineLevel="0" collapsed="false">
      <c r="B6563" s="0" t="str">
        <f aca="false">municipalities!A6561</f>
        <v>Crédin</v>
      </c>
      <c r="C6563" s="0" t="str">
        <f aca="false">CONCATENATE("'",municipalities!A6561,"'")</f>
        <v>'Crédin'</v>
      </c>
      <c r="D6563" s="0" t="n">
        <v>5</v>
      </c>
      <c r="E6563" s="0" t="n">
        <f aca="false">VLOOKUP(B6563,municipalities!$A$1:$I$9684,2,0)</f>
        <v>48.0347</v>
      </c>
      <c r="F6563" s="0" t="n">
        <f aca="false">VLOOKUP(B6563,municipalities!$A$1:$I$9684,3,0)</f>
        <v>-2.7669</v>
      </c>
      <c r="G6563" s="0" t="n">
        <f aca="false">VLOOKUP(B6563,municipalities!$A$1:$I$9684,8,0)</f>
        <v>1540</v>
      </c>
      <c r="H6563" s="2" t="n">
        <f aca="false">IFERROR(VLOOKUP(M6563,hospitals_fr!$A$1:$K$3739,2,0),1)</f>
        <v>1</v>
      </c>
      <c r="I6563" s="0" t="str">
        <f aca="false">CONCATENATE("'",municipalities!A6561,"'")</f>
        <v>'Crédin'</v>
      </c>
      <c r="M6563" s="0" t="s">
        <v>16022</v>
      </c>
    </row>
    <row r="6564" customFormat="false" ht="13.8" hidden="true" customHeight="false" outlineLevel="0" collapsed="false">
      <c r="B6564" s="0" t="str">
        <f aca="false">municipalities!A6562</f>
        <v>Saint-Jean-d’Aulps</v>
      </c>
      <c r="C6564" s="0" t="str">
        <f aca="false">CONCATENATE("'",municipalities!A6562,"'")</f>
        <v>'Saint-Jean-d’Aulps'</v>
      </c>
      <c r="D6564" s="0" t="n">
        <v>3</v>
      </c>
      <c r="E6564" s="0" t="n">
        <f aca="false">VLOOKUP(B6564,municipalities!$A$1:$I$9684,2,0)</f>
        <v>46.2347</v>
      </c>
      <c r="F6564" s="0" t="n">
        <f aca="false">VLOOKUP(B6564,municipalities!$A$1:$I$9684,3,0)</f>
        <v>6.6556</v>
      </c>
      <c r="G6564" s="0" t="n">
        <f aca="false">VLOOKUP(B6564,municipalities!$A$1:$I$9684,8,0)</f>
        <v>1540</v>
      </c>
      <c r="H6564" s="2" t="n">
        <f aca="false">IFERROR(VLOOKUP(M6564,hospitals_fr!$A$1:$K$3739,2,0),1)</f>
        <v>1</v>
      </c>
      <c r="I6564" s="0" t="str">
        <f aca="false">CONCATENATE("'",municipalities!A6562,"'")</f>
        <v>'Saint-Jean-d’Aulps'</v>
      </c>
      <c r="M6564" s="0" t="s">
        <v>16023</v>
      </c>
    </row>
    <row r="6565" customFormat="false" ht="13.8" hidden="true" customHeight="false" outlineLevel="0" collapsed="false">
      <c r="B6565" s="0" t="str">
        <f aca="false">municipalities!A6563</f>
        <v>Calonne-sur-la-Lys</v>
      </c>
      <c r="C6565" s="0" t="str">
        <f aca="false">CONCATENATE("'",municipalities!A6563,"'")</f>
        <v>'Calonne-sur-la-Lys'</v>
      </c>
      <c r="D6565" s="0" t="n">
        <v>11</v>
      </c>
      <c r="E6565" s="0" t="n">
        <f aca="false">VLOOKUP(B6565,municipalities!$A$1:$I$9684,2,0)</f>
        <v>50.6228</v>
      </c>
      <c r="F6565" s="0" t="n">
        <f aca="false">VLOOKUP(B6565,municipalities!$A$1:$I$9684,3,0)</f>
        <v>2.6167</v>
      </c>
      <c r="G6565" s="0" t="n">
        <f aca="false">VLOOKUP(B6565,municipalities!$A$1:$I$9684,8,0)</f>
        <v>1539</v>
      </c>
      <c r="H6565" s="2" t="n">
        <f aca="false">IFERROR(VLOOKUP(M6565,hospitals_fr!$A$1:$K$3739,2,0),1)</f>
        <v>1</v>
      </c>
      <c r="I6565" s="0" t="str">
        <f aca="false">CONCATENATE("'",municipalities!A6563,"'")</f>
        <v>'Calonne-sur-la-Lys'</v>
      </c>
      <c r="M6565" s="0" t="s">
        <v>16024</v>
      </c>
    </row>
    <row r="6566" customFormat="false" ht="13.8" hidden="true" customHeight="false" outlineLevel="0" collapsed="false">
      <c r="B6566" s="0" t="str">
        <f aca="false">municipalities!A6564</f>
        <v>Saint-Amans-Soult</v>
      </c>
      <c r="C6566" s="0" t="str">
        <f aca="false">CONCATENATE("'",municipalities!A6564,"'")</f>
        <v>'Saint-Amans-Soult'</v>
      </c>
      <c r="D6566" s="0" t="n">
        <v>9</v>
      </c>
      <c r="E6566" s="0" t="n">
        <f aca="false">VLOOKUP(B6566,municipalities!$A$1:$I$9684,2,0)</f>
        <v>43.4767</v>
      </c>
      <c r="F6566" s="0" t="n">
        <f aca="false">VLOOKUP(B6566,municipalities!$A$1:$I$9684,3,0)</f>
        <v>2.49</v>
      </c>
      <c r="G6566" s="0" t="n">
        <f aca="false">VLOOKUP(B6566,municipalities!$A$1:$I$9684,8,0)</f>
        <v>1539</v>
      </c>
      <c r="H6566" s="2" t="n">
        <f aca="false">IFERROR(VLOOKUP(M6566,hospitals_fr!$A$1:$K$3739,2,0),1)</f>
        <v>1</v>
      </c>
      <c r="I6566" s="0" t="str">
        <f aca="false">CONCATENATE("'",municipalities!A6564,"'")</f>
        <v>'Saint-Amans-Soult'</v>
      </c>
      <c r="M6566" s="0" t="s">
        <v>16025</v>
      </c>
    </row>
    <row r="6567" customFormat="false" ht="13.8" hidden="true" customHeight="false" outlineLevel="0" collapsed="false">
      <c r="B6567" s="0" t="str">
        <f aca="false">municipalities!A6565</f>
        <v>Scey-sur-Saône-et-Saint-Albin</v>
      </c>
      <c r="C6567" s="0" t="str">
        <f aca="false">CONCATENATE("'",municipalities!A6565,"'")</f>
        <v>'Scey-sur-Saône-et-Saint-Albin'</v>
      </c>
      <c r="D6567" s="0" t="n">
        <v>4</v>
      </c>
      <c r="E6567" s="0" t="n">
        <f aca="false">VLOOKUP(B6567,municipalities!$A$1:$I$9684,2,0)</f>
        <v>47.6667</v>
      </c>
      <c r="F6567" s="0" t="n">
        <f aca="false">VLOOKUP(B6567,municipalities!$A$1:$I$9684,3,0)</f>
        <v>5.9703</v>
      </c>
      <c r="G6567" s="0" t="n">
        <f aca="false">VLOOKUP(B6567,municipalities!$A$1:$I$9684,8,0)</f>
        <v>1539</v>
      </c>
      <c r="H6567" s="2" t="n">
        <f aca="false">IFERROR(VLOOKUP(M6567,hospitals_fr!$A$1:$K$3739,2,0),1)</f>
        <v>1</v>
      </c>
      <c r="I6567" s="0" t="str">
        <f aca="false">CONCATENATE("'",municipalities!A6565,"'")</f>
        <v>'Scey-sur-Saône-et-Saint-Albin'</v>
      </c>
      <c r="M6567" s="0" t="s">
        <v>16026</v>
      </c>
    </row>
    <row r="6568" customFormat="false" ht="13.8" hidden="false" customHeight="false" outlineLevel="0" collapsed="false">
      <c r="B6568" s="0" t="str">
        <f aca="false">municipalities!A6566</f>
        <v>Waldighofen</v>
      </c>
      <c r="C6568" s="0" t="str">
        <f aca="false">CONCATENATE("'",municipalities!A6566,"'")</f>
        <v>'Waldighofen'</v>
      </c>
      <c r="D6568" s="0" t="n">
        <v>1</v>
      </c>
      <c r="E6568" s="0" t="n">
        <f aca="false">VLOOKUP(B6568,municipalities!$A$1:$I$9684,2,0)</f>
        <v>47.5508</v>
      </c>
      <c r="F6568" s="0" t="n">
        <f aca="false">VLOOKUP(B6568,municipalities!$A$1:$I$9684,3,0)</f>
        <v>7.3167</v>
      </c>
      <c r="G6568" s="0" t="n">
        <f aca="false">VLOOKUP(B6568,municipalities!$A$1:$I$9684,8,0)</f>
        <v>1538</v>
      </c>
      <c r="H6568" s="2" t="n">
        <f aca="false">IFERROR(VLOOKUP(M6568,hospitals_fr!$A$1:$K$3739,2,0),1)</f>
        <v>1</v>
      </c>
      <c r="I6568" s="0" t="str">
        <f aca="false">CONCATENATE("'",municipalities!A6566,"'")</f>
        <v>'Waldighofen'</v>
      </c>
      <c r="M6568" s="0" t="s">
        <v>16027</v>
      </c>
    </row>
    <row r="6569" customFormat="false" ht="13.8" hidden="true" customHeight="false" outlineLevel="0" collapsed="false">
      <c r="B6569" s="0" t="str">
        <f aca="false">municipalities!A6567</f>
        <v>La Ferrière-aux-Étangs</v>
      </c>
      <c r="C6569" s="0" t="str">
        <f aca="false">CONCATENATE("'",municipalities!A6567,"'")</f>
        <v>'La Ferrière-aux-Étangs'</v>
      </c>
      <c r="D6569" s="0" t="n">
        <v>10</v>
      </c>
      <c r="E6569" s="0" t="n">
        <f aca="false">VLOOKUP(B6569,municipalities!$A$1:$I$9684,2,0)</f>
        <v>48.6628</v>
      </c>
      <c r="F6569" s="0" t="n">
        <f aca="false">VLOOKUP(B6569,municipalities!$A$1:$I$9684,3,0)</f>
        <v>-0.5189</v>
      </c>
      <c r="G6569" s="0" t="n">
        <f aca="false">VLOOKUP(B6569,municipalities!$A$1:$I$9684,8,0)</f>
        <v>1538</v>
      </c>
      <c r="H6569" s="2" t="n">
        <f aca="false">IFERROR(VLOOKUP(M6569,hospitals_fr!$A$1:$K$3739,2,0),1)</f>
        <v>1</v>
      </c>
      <c r="I6569" s="0" t="str">
        <f aca="false">CONCATENATE("'",municipalities!A6567,"'")</f>
        <v>'La Ferrière-aux-Étangs'</v>
      </c>
      <c r="M6569" s="0" t="s">
        <v>16028</v>
      </c>
    </row>
    <row r="6570" customFormat="false" ht="13.8" hidden="true" customHeight="false" outlineLevel="0" collapsed="false">
      <c r="B6570" s="0" t="str">
        <f aca="false">municipalities!A6568</f>
        <v>Saint-Éloy-de-Gy</v>
      </c>
      <c r="C6570" s="0" t="str">
        <f aca="false">CONCATENATE("'",municipalities!A6568,"'")</f>
        <v>'Saint-Éloy-de-Gy'</v>
      </c>
      <c r="D6570" s="0" t="n">
        <v>6</v>
      </c>
      <c r="E6570" s="0" t="n">
        <f aca="false">VLOOKUP(B6570,municipalities!$A$1:$I$9684,2,0)</f>
        <v>47.1561</v>
      </c>
      <c r="F6570" s="0" t="n">
        <f aca="false">VLOOKUP(B6570,municipalities!$A$1:$I$9684,3,0)</f>
        <v>2.3425</v>
      </c>
      <c r="G6570" s="0" t="n">
        <f aca="false">VLOOKUP(B6570,municipalities!$A$1:$I$9684,8,0)</f>
        <v>1538</v>
      </c>
      <c r="H6570" s="2" t="n">
        <f aca="false">IFERROR(VLOOKUP(M6570,hospitals_fr!$A$1:$K$3739,2,0),1)</f>
        <v>1</v>
      </c>
      <c r="I6570" s="0" t="str">
        <f aca="false">CONCATENATE("'",municipalities!A6568,"'")</f>
        <v>'Saint-Éloy-de-Gy'</v>
      </c>
      <c r="M6570" s="0" t="s">
        <v>16029</v>
      </c>
    </row>
    <row r="6571" customFormat="false" ht="13.8" hidden="true" customHeight="false" outlineLevel="0" collapsed="false">
      <c r="B6571" s="0" t="str">
        <f aca="false">municipalities!A6569</f>
        <v>Montferrat</v>
      </c>
      <c r="C6571" s="0" t="str">
        <f aca="false">CONCATENATE("'",municipalities!A6569,"'")</f>
        <v>'Montferrat'</v>
      </c>
      <c r="D6571" s="0" t="n">
        <v>3</v>
      </c>
      <c r="E6571" s="0" t="n">
        <f aca="false">VLOOKUP(B6571,municipalities!$A$1:$I$9684,2,0)</f>
        <v>45.4878</v>
      </c>
      <c r="F6571" s="0" t="n">
        <f aca="false">VLOOKUP(B6571,municipalities!$A$1:$I$9684,3,0)</f>
        <v>5.5908</v>
      </c>
      <c r="G6571" s="0" t="n">
        <f aca="false">VLOOKUP(B6571,municipalities!$A$1:$I$9684,8,0)</f>
        <v>1810</v>
      </c>
      <c r="H6571" s="2" t="n">
        <f aca="false">IFERROR(VLOOKUP(M6571,hospitals_fr!$A$1:$K$3739,2,0),1)</f>
        <v>1</v>
      </c>
      <c r="I6571" s="0" t="str">
        <f aca="false">CONCATENATE("'",municipalities!A6569,"'")</f>
        <v>'Montferrat'</v>
      </c>
      <c r="M6571" s="0" t="s">
        <v>15137</v>
      </c>
    </row>
    <row r="6572" customFormat="false" ht="13.8" hidden="true" customHeight="false" outlineLevel="0" collapsed="false">
      <c r="B6572" s="0" t="str">
        <f aca="false">municipalities!A6570</f>
        <v>Bellegarde-du-Loiret</v>
      </c>
      <c r="C6572" s="0" t="str">
        <f aca="false">CONCATENATE("'",municipalities!A6570,"'")</f>
        <v>'Bellegarde-du-Loiret'</v>
      </c>
      <c r="D6572" s="0" t="n">
        <v>6</v>
      </c>
      <c r="E6572" s="0" t="n">
        <f aca="false">VLOOKUP(B6572,municipalities!$A$1:$I$9684,2,0)</f>
        <v>47.9892</v>
      </c>
      <c r="F6572" s="0" t="n">
        <f aca="false">VLOOKUP(B6572,municipalities!$A$1:$I$9684,3,0)</f>
        <v>2.4428</v>
      </c>
      <c r="G6572" s="0" t="n">
        <f aca="false">VLOOKUP(B6572,municipalities!$A$1:$I$9684,8,0)</f>
        <v>1537</v>
      </c>
      <c r="H6572" s="2" t="n">
        <f aca="false">IFERROR(VLOOKUP(M6572,hospitals_fr!$A$1:$K$3739,2,0),1)</f>
        <v>1</v>
      </c>
      <c r="I6572" s="0" t="str">
        <f aca="false">CONCATENATE("'",municipalities!A6570,"'")</f>
        <v>'Bellegarde-du-Loiret'</v>
      </c>
      <c r="M6572" s="0" t="s">
        <v>16030</v>
      </c>
    </row>
    <row r="6573" customFormat="false" ht="13.8" hidden="true" customHeight="false" outlineLevel="0" collapsed="false">
      <c r="B6573" s="0" t="str">
        <f aca="false">municipalities!A6571</f>
        <v>Ortaffa</v>
      </c>
      <c r="C6573" s="0" t="str">
        <f aca="false">CONCATENATE("'",municipalities!A6571,"'")</f>
        <v>'Ortaffa'</v>
      </c>
      <c r="D6573" s="0" t="n">
        <v>9</v>
      </c>
      <c r="E6573" s="0" t="n">
        <f aca="false">VLOOKUP(B6573,municipalities!$A$1:$I$9684,2,0)</f>
        <v>42.58</v>
      </c>
      <c r="F6573" s="0" t="n">
        <f aca="false">VLOOKUP(B6573,municipalities!$A$1:$I$9684,3,0)</f>
        <v>2.925</v>
      </c>
      <c r="G6573" s="0" t="n">
        <f aca="false">VLOOKUP(B6573,municipalities!$A$1:$I$9684,8,0)</f>
        <v>1537</v>
      </c>
      <c r="H6573" s="2" t="n">
        <f aca="false">IFERROR(VLOOKUP(M6573,hospitals_fr!$A$1:$K$3739,2,0),1)</f>
        <v>1</v>
      </c>
      <c r="I6573" s="0" t="str">
        <f aca="false">CONCATENATE("'",municipalities!A6571,"'")</f>
        <v>'Ortaffa'</v>
      </c>
      <c r="M6573" s="0" t="s">
        <v>16031</v>
      </c>
    </row>
    <row r="6574" customFormat="false" ht="13.8" hidden="true" customHeight="false" outlineLevel="0" collapsed="false">
      <c r="B6574" s="0" t="str">
        <f aca="false">municipalities!A6572</f>
        <v>Bouvignies</v>
      </c>
      <c r="C6574" s="0" t="str">
        <f aca="false">CONCATENATE("'",municipalities!A6572,"'")</f>
        <v>'Bouvignies'</v>
      </c>
      <c r="D6574" s="0" t="n">
        <v>11</v>
      </c>
      <c r="E6574" s="0" t="n">
        <f aca="false">VLOOKUP(B6574,municipalities!$A$1:$I$9684,2,0)</f>
        <v>50.4358</v>
      </c>
      <c r="F6574" s="0" t="n">
        <f aca="false">VLOOKUP(B6574,municipalities!$A$1:$I$9684,3,0)</f>
        <v>3.245</v>
      </c>
      <c r="G6574" s="0" t="n">
        <f aca="false">VLOOKUP(B6574,municipalities!$A$1:$I$9684,8,0)</f>
        <v>1537</v>
      </c>
      <c r="H6574" s="2" t="n">
        <f aca="false">IFERROR(VLOOKUP(M6574,hospitals_fr!$A$1:$K$3739,2,0),1)</f>
        <v>1</v>
      </c>
      <c r="I6574" s="0" t="str">
        <f aca="false">CONCATENATE("'",municipalities!A6572,"'")</f>
        <v>'Bouvignies'</v>
      </c>
      <c r="M6574" s="0" t="s">
        <v>16032</v>
      </c>
    </row>
    <row r="6575" customFormat="false" ht="13.8" hidden="false" customHeight="false" outlineLevel="0" collapsed="false">
      <c r="B6575" s="0" t="str">
        <f aca="false">municipalities!A6573</f>
        <v>Art-sur-Meurthe</v>
      </c>
      <c r="C6575" s="0" t="str">
        <f aca="false">CONCATENATE("'",municipalities!A6573,"'")</f>
        <v>'Art-sur-Meurthe'</v>
      </c>
      <c r="D6575" s="0" t="n">
        <v>1</v>
      </c>
      <c r="E6575" s="0" t="n">
        <f aca="false">VLOOKUP(B6575,municipalities!$A$1:$I$9684,2,0)</f>
        <v>48.6558</v>
      </c>
      <c r="F6575" s="0" t="n">
        <f aca="false">VLOOKUP(B6575,municipalities!$A$1:$I$9684,3,0)</f>
        <v>6.2656</v>
      </c>
      <c r="G6575" s="0" t="n">
        <f aca="false">VLOOKUP(B6575,municipalities!$A$1:$I$9684,8,0)</f>
        <v>1537</v>
      </c>
      <c r="H6575" s="2" t="n">
        <f aca="false">IFERROR(VLOOKUP(M6575,hospitals_fr!$A$1:$K$3739,2,0),1)</f>
        <v>1</v>
      </c>
      <c r="I6575" s="0" t="str">
        <f aca="false">CONCATENATE("'",municipalities!A6573,"'")</f>
        <v>'Art-sur-Meurthe'</v>
      </c>
      <c r="M6575" s="0" t="s">
        <v>16033</v>
      </c>
    </row>
    <row r="6576" customFormat="false" ht="13.8" hidden="true" customHeight="false" outlineLevel="0" collapsed="false">
      <c r="B6576" s="0" t="str">
        <f aca="false">municipalities!A6574</f>
        <v>Malay-le-Grand</v>
      </c>
      <c r="C6576" s="0" t="str">
        <f aca="false">CONCATENATE("'",municipalities!A6574,"'")</f>
        <v>'Malay-le-Grand'</v>
      </c>
      <c r="D6576" s="0" t="n">
        <v>4</v>
      </c>
      <c r="E6576" s="0" t="n">
        <f aca="false">VLOOKUP(B6576,municipalities!$A$1:$I$9684,2,0)</f>
        <v>48.1747</v>
      </c>
      <c r="F6576" s="0" t="n">
        <f aca="false">VLOOKUP(B6576,municipalities!$A$1:$I$9684,3,0)</f>
        <v>3.3411</v>
      </c>
      <c r="G6576" s="0" t="n">
        <f aca="false">VLOOKUP(B6576,municipalities!$A$1:$I$9684,8,0)</f>
        <v>1537</v>
      </c>
      <c r="H6576" s="2" t="n">
        <f aca="false">IFERROR(VLOOKUP(M6576,hospitals_fr!$A$1:$K$3739,2,0),1)</f>
        <v>1</v>
      </c>
      <c r="I6576" s="0" t="str">
        <f aca="false">CONCATENATE("'",municipalities!A6574,"'")</f>
        <v>'Malay-le-Grand'</v>
      </c>
      <c r="M6576" s="0" t="s">
        <v>16034</v>
      </c>
    </row>
    <row r="6577" customFormat="false" ht="13.8" hidden="true" customHeight="false" outlineLevel="0" collapsed="false">
      <c r="B6577" s="0" t="str">
        <f aca="false">municipalities!A6575</f>
        <v>Berné</v>
      </c>
      <c r="C6577" s="0" t="str">
        <f aca="false">CONCATENATE("'",municipalities!A6575,"'")</f>
        <v>'Berné'</v>
      </c>
      <c r="D6577" s="0" t="n">
        <v>5</v>
      </c>
      <c r="E6577" s="0" t="n">
        <f aca="false">VLOOKUP(B6577,municipalities!$A$1:$I$9684,2,0)</f>
        <v>47.995</v>
      </c>
      <c r="F6577" s="0" t="n">
        <f aca="false">VLOOKUP(B6577,municipalities!$A$1:$I$9684,3,0)</f>
        <v>-3.3925</v>
      </c>
      <c r="G6577" s="0" t="n">
        <f aca="false">VLOOKUP(B6577,municipalities!$A$1:$I$9684,8,0)</f>
        <v>1537</v>
      </c>
      <c r="H6577" s="2" t="n">
        <f aca="false">IFERROR(VLOOKUP(M6577,hospitals_fr!$A$1:$K$3739,2,0),1)</f>
        <v>1</v>
      </c>
      <c r="I6577" s="0" t="str">
        <f aca="false">CONCATENATE("'",municipalities!A6575,"'")</f>
        <v>'Berné'</v>
      </c>
      <c r="M6577" s="0" t="s">
        <v>16035</v>
      </c>
    </row>
    <row r="6578" customFormat="false" ht="13.8" hidden="true" customHeight="false" outlineLevel="0" collapsed="false">
      <c r="B6578" s="0" t="str">
        <f aca="false">municipalities!A6576</f>
        <v>Saint-Hilaire-la-Palud</v>
      </c>
      <c r="C6578" s="0" t="str">
        <f aca="false">CONCATENATE("'",municipalities!A6576,"'")</f>
        <v>'Saint-Hilaire-la-Palud'</v>
      </c>
      <c r="D6578" s="0" t="n">
        <v>2</v>
      </c>
      <c r="E6578" s="0" t="n">
        <f aca="false">VLOOKUP(B6578,municipalities!$A$1:$I$9684,2,0)</f>
        <v>46.2633</v>
      </c>
      <c r="F6578" s="0" t="n">
        <f aca="false">VLOOKUP(B6578,municipalities!$A$1:$I$9684,3,0)</f>
        <v>-0.7122</v>
      </c>
      <c r="G6578" s="0" t="n">
        <f aca="false">VLOOKUP(B6578,municipalities!$A$1:$I$9684,8,0)</f>
        <v>1536</v>
      </c>
      <c r="H6578" s="2" t="n">
        <f aca="false">IFERROR(VLOOKUP(M6578,hospitals_fr!$A$1:$K$3739,2,0),1)</f>
        <v>1</v>
      </c>
      <c r="I6578" s="0" t="str">
        <f aca="false">CONCATENATE("'",municipalities!A6576,"'")</f>
        <v>'Saint-Hilaire-la-Palud'</v>
      </c>
      <c r="M6578" s="0" t="s">
        <v>16036</v>
      </c>
    </row>
    <row r="6579" customFormat="false" ht="13.8" hidden="true" customHeight="false" outlineLevel="0" collapsed="false">
      <c r="B6579" s="0" t="str">
        <f aca="false">municipalities!A6577</f>
        <v>Vergigny</v>
      </c>
      <c r="C6579" s="0" t="str">
        <f aca="false">CONCATENATE("'",municipalities!A6577,"'")</f>
        <v>'Vergigny'</v>
      </c>
      <c r="D6579" s="0" t="n">
        <v>4</v>
      </c>
      <c r="E6579" s="0" t="n">
        <f aca="false">VLOOKUP(B6579,municipalities!$A$1:$I$9684,2,0)</f>
        <v>47.9703</v>
      </c>
      <c r="F6579" s="0" t="n">
        <f aca="false">VLOOKUP(B6579,municipalities!$A$1:$I$9684,3,0)</f>
        <v>3.7192</v>
      </c>
      <c r="G6579" s="0" t="n">
        <f aca="false">VLOOKUP(B6579,municipalities!$A$1:$I$9684,8,0)</f>
        <v>1536</v>
      </c>
      <c r="H6579" s="2" t="n">
        <f aca="false">IFERROR(VLOOKUP(M6579,hospitals_fr!$A$1:$K$3739,2,0),1)</f>
        <v>1</v>
      </c>
      <c r="I6579" s="0" t="str">
        <f aca="false">CONCATENATE("'",municipalities!A6577,"'")</f>
        <v>'Vergigny'</v>
      </c>
      <c r="M6579" s="0" t="s">
        <v>16037</v>
      </c>
    </row>
    <row r="6580" customFormat="false" ht="13.8" hidden="false" customHeight="false" outlineLevel="0" collapsed="false">
      <c r="B6580" s="0" t="str">
        <f aca="false">municipalities!A6578</f>
        <v>Taintrux</v>
      </c>
      <c r="C6580" s="0" t="str">
        <f aca="false">CONCATENATE("'",municipalities!A6578,"'")</f>
        <v>'Taintrux'</v>
      </c>
      <c r="D6580" s="0" t="n">
        <v>1</v>
      </c>
      <c r="E6580" s="0" t="n">
        <f aca="false">VLOOKUP(B6580,municipalities!$A$1:$I$9684,2,0)</f>
        <v>48.2497</v>
      </c>
      <c r="F6580" s="0" t="n">
        <f aca="false">VLOOKUP(B6580,municipalities!$A$1:$I$9684,3,0)</f>
        <v>6.9022</v>
      </c>
      <c r="G6580" s="0" t="n">
        <f aca="false">VLOOKUP(B6580,municipalities!$A$1:$I$9684,8,0)</f>
        <v>1535</v>
      </c>
      <c r="H6580" s="2" t="n">
        <f aca="false">IFERROR(VLOOKUP(M6580,hospitals_fr!$A$1:$K$3739,2,0),1)</f>
        <v>1</v>
      </c>
      <c r="I6580" s="0" t="str">
        <f aca="false">CONCATENATE("'",municipalities!A6578,"'")</f>
        <v>'Taintrux'</v>
      </c>
      <c r="M6580" s="0" t="s">
        <v>16038</v>
      </c>
    </row>
    <row r="6581" customFormat="false" ht="13.8" hidden="true" customHeight="false" outlineLevel="0" collapsed="false">
      <c r="B6581" s="0" t="str">
        <f aca="false">municipalities!A6579</f>
        <v>Augan</v>
      </c>
      <c r="C6581" s="0" t="str">
        <f aca="false">CONCATENATE("'",municipalities!A6579,"'")</f>
        <v>'Augan'</v>
      </c>
      <c r="D6581" s="0" t="n">
        <v>5</v>
      </c>
      <c r="E6581" s="0" t="n">
        <f aca="false">VLOOKUP(B6581,municipalities!$A$1:$I$9684,2,0)</f>
        <v>47.9197</v>
      </c>
      <c r="F6581" s="0" t="n">
        <f aca="false">VLOOKUP(B6581,municipalities!$A$1:$I$9684,3,0)</f>
        <v>-2.2781</v>
      </c>
      <c r="G6581" s="0" t="n">
        <f aca="false">VLOOKUP(B6581,municipalities!$A$1:$I$9684,8,0)</f>
        <v>1535</v>
      </c>
      <c r="H6581" s="2" t="n">
        <f aca="false">IFERROR(VLOOKUP(M6581,hospitals_fr!$A$1:$K$3739,2,0),1)</f>
        <v>1</v>
      </c>
      <c r="I6581" s="0" t="str">
        <f aca="false">CONCATENATE("'",municipalities!A6579,"'")</f>
        <v>'Augan'</v>
      </c>
      <c r="M6581" s="0" t="s">
        <v>16039</v>
      </c>
    </row>
    <row r="6582" customFormat="false" ht="13.8" hidden="true" customHeight="false" outlineLevel="0" collapsed="false">
      <c r="B6582" s="0" t="str">
        <f aca="false">municipalities!A6580</f>
        <v>Lancieux</v>
      </c>
      <c r="C6582" s="0" t="str">
        <f aca="false">CONCATENATE("'",municipalities!A6580,"'")</f>
        <v>'Lancieux'</v>
      </c>
      <c r="D6582" s="0" t="n">
        <v>5</v>
      </c>
      <c r="E6582" s="0" t="n">
        <f aca="false">VLOOKUP(B6582,municipalities!$A$1:$I$9684,2,0)</f>
        <v>48.6078</v>
      </c>
      <c r="F6582" s="0" t="n">
        <f aca="false">VLOOKUP(B6582,municipalities!$A$1:$I$9684,3,0)</f>
        <v>-2.15</v>
      </c>
      <c r="G6582" s="0" t="n">
        <f aca="false">VLOOKUP(B6582,municipalities!$A$1:$I$9684,8,0)</f>
        <v>1534</v>
      </c>
      <c r="H6582" s="2" t="n">
        <f aca="false">IFERROR(VLOOKUP(M6582,hospitals_fr!$A$1:$K$3739,2,0),1)</f>
        <v>1</v>
      </c>
      <c r="I6582" s="0" t="str">
        <f aca="false">CONCATENATE("'",municipalities!A6580,"'")</f>
        <v>'Lancieux'</v>
      </c>
      <c r="M6582" s="0" t="s">
        <v>16040</v>
      </c>
    </row>
    <row r="6583" customFormat="false" ht="13.8" hidden="true" customHeight="false" outlineLevel="0" collapsed="false">
      <c r="B6583" s="0" t="str">
        <f aca="false">municipalities!A6581</f>
        <v>Saint-Jean-Cap-Ferrat</v>
      </c>
      <c r="C6583" s="0" t="str">
        <f aca="false">CONCATENATE("'",municipalities!A6581,"'")</f>
        <v>'Saint-Jean-Cap-Ferrat'</v>
      </c>
      <c r="D6583" s="0" t="n">
        <v>13</v>
      </c>
      <c r="E6583" s="0" t="n">
        <f aca="false">VLOOKUP(B6583,municipalities!$A$1:$I$9684,2,0)</f>
        <v>43.6878</v>
      </c>
      <c r="F6583" s="0" t="n">
        <f aca="false">VLOOKUP(B6583,municipalities!$A$1:$I$9684,3,0)</f>
        <v>7.3342</v>
      </c>
      <c r="G6583" s="0" t="n">
        <f aca="false">VLOOKUP(B6583,municipalities!$A$1:$I$9684,8,0)</f>
        <v>1533</v>
      </c>
      <c r="H6583" s="2" t="n">
        <f aca="false">IFERROR(VLOOKUP(M6583,hospitals_fr!$A$1:$K$3739,2,0),1)</f>
        <v>1</v>
      </c>
      <c r="I6583" s="0" t="str">
        <f aca="false">CONCATENATE("'",municipalities!A6581,"'")</f>
        <v>'Saint-Jean-Cap-Ferrat'</v>
      </c>
      <c r="M6583" s="0" t="s">
        <v>16041</v>
      </c>
    </row>
    <row r="6584" customFormat="false" ht="13.8" hidden="true" customHeight="false" outlineLevel="0" collapsed="false">
      <c r="B6584" s="0" t="str">
        <f aca="false">municipalities!A6582</f>
        <v>Civrieux-d’Azergues</v>
      </c>
      <c r="C6584" s="0" t="str">
        <f aca="false">CONCATENATE("'",municipalities!A6582,"'")</f>
        <v>'Civrieux-d’Azergues'</v>
      </c>
      <c r="D6584" s="0" t="n">
        <v>3</v>
      </c>
      <c r="E6584" s="0" t="n">
        <f aca="false">VLOOKUP(B6584,municipalities!$A$1:$I$9684,2,0)</f>
        <v>45.8581</v>
      </c>
      <c r="F6584" s="0" t="n">
        <f aca="false">VLOOKUP(B6584,municipalities!$A$1:$I$9684,3,0)</f>
        <v>4.7131</v>
      </c>
      <c r="G6584" s="0" t="n">
        <f aca="false">VLOOKUP(B6584,municipalities!$A$1:$I$9684,8,0)</f>
        <v>1533</v>
      </c>
      <c r="H6584" s="2" t="n">
        <f aca="false">IFERROR(VLOOKUP(M6584,hospitals_fr!$A$1:$K$3739,2,0),1)</f>
        <v>1</v>
      </c>
      <c r="I6584" s="0" t="str">
        <f aca="false">CONCATENATE("'",municipalities!A6582,"'")</f>
        <v>'Civrieux-d’Azergues'</v>
      </c>
      <c r="M6584" s="0" t="s">
        <v>16042</v>
      </c>
    </row>
    <row r="6585" customFormat="false" ht="13.8" hidden="true" customHeight="false" outlineLevel="0" collapsed="false">
      <c r="B6585" s="0" t="str">
        <f aca="false">municipalities!A6583</f>
        <v>Saint-André-le-Puy</v>
      </c>
      <c r="C6585" s="0" t="str">
        <f aca="false">CONCATENATE("'",municipalities!A6583,"'")</f>
        <v>'Saint-André-le-Puy'</v>
      </c>
      <c r="D6585" s="0" t="n">
        <v>3</v>
      </c>
      <c r="E6585" s="0" t="n">
        <f aca="false">VLOOKUP(B6585,municipalities!$A$1:$I$9684,2,0)</f>
        <v>45.6456</v>
      </c>
      <c r="F6585" s="0" t="n">
        <f aca="false">VLOOKUP(B6585,municipalities!$A$1:$I$9684,3,0)</f>
        <v>4.26</v>
      </c>
      <c r="G6585" s="0" t="n">
        <f aca="false">VLOOKUP(B6585,municipalities!$A$1:$I$9684,8,0)</f>
        <v>1533</v>
      </c>
      <c r="H6585" s="2" t="n">
        <f aca="false">IFERROR(VLOOKUP(M6585,hospitals_fr!$A$1:$K$3739,2,0),1)</f>
        <v>1</v>
      </c>
      <c r="I6585" s="0" t="str">
        <f aca="false">CONCATENATE("'",municipalities!A6583,"'")</f>
        <v>'Saint-André-le-Puy'</v>
      </c>
      <c r="M6585" s="0" t="s">
        <v>16043</v>
      </c>
    </row>
    <row r="6586" customFormat="false" ht="13.8" hidden="true" customHeight="false" outlineLevel="0" collapsed="false">
      <c r="B6586" s="0" t="str">
        <f aca="false">municipalities!A6584</f>
        <v>Massongy</v>
      </c>
      <c r="C6586" s="0" t="str">
        <f aca="false">CONCATENATE("'",municipalities!A6584,"'")</f>
        <v>'Massongy'</v>
      </c>
      <c r="D6586" s="0" t="n">
        <v>3</v>
      </c>
      <c r="E6586" s="0" t="n">
        <f aca="false">VLOOKUP(B6586,municipalities!$A$1:$I$9684,2,0)</f>
        <v>46.3161</v>
      </c>
      <c r="F6586" s="0" t="n">
        <f aca="false">VLOOKUP(B6586,municipalities!$A$1:$I$9684,3,0)</f>
        <v>6.3336</v>
      </c>
      <c r="G6586" s="0" t="n">
        <f aca="false">VLOOKUP(B6586,municipalities!$A$1:$I$9684,8,0)</f>
        <v>1533</v>
      </c>
      <c r="H6586" s="2" t="n">
        <f aca="false">IFERROR(VLOOKUP(M6586,hospitals_fr!$A$1:$K$3739,2,0),1)</f>
        <v>1</v>
      </c>
      <c r="I6586" s="0" t="str">
        <f aca="false">CONCATENATE("'",municipalities!A6584,"'")</f>
        <v>'Massongy'</v>
      </c>
      <c r="M6586" s="0" t="s">
        <v>16044</v>
      </c>
    </row>
    <row r="6587" customFormat="false" ht="13.8" hidden="true" customHeight="false" outlineLevel="0" collapsed="false">
      <c r="B6587" s="0" t="str">
        <f aca="false">municipalities!A6585</f>
        <v>Tollevast</v>
      </c>
      <c r="C6587" s="0" t="str">
        <f aca="false">CONCATENATE("'",municipalities!A6585,"'")</f>
        <v>'Tollevast'</v>
      </c>
      <c r="D6587" s="0" t="n">
        <v>10</v>
      </c>
      <c r="E6587" s="0" t="n">
        <f aca="false">VLOOKUP(B6587,municipalities!$A$1:$I$9684,2,0)</f>
        <v>49.575</v>
      </c>
      <c r="F6587" s="0" t="n">
        <f aca="false">VLOOKUP(B6587,municipalities!$A$1:$I$9684,3,0)</f>
        <v>-1.6261</v>
      </c>
      <c r="G6587" s="0" t="n">
        <f aca="false">VLOOKUP(B6587,municipalities!$A$1:$I$9684,8,0)</f>
        <v>1533</v>
      </c>
      <c r="H6587" s="2" t="n">
        <f aca="false">IFERROR(VLOOKUP(M6587,hospitals_fr!$A$1:$K$3739,2,0),1)</f>
        <v>1</v>
      </c>
      <c r="I6587" s="0" t="str">
        <f aca="false">CONCATENATE("'",municipalities!A6585,"'")</f>
        <v>'Tollevast'</v>
      </c>
      <c r="M6587" s="0" t="s">
        <v>16045</v>
      </c>
    </row>
    <row r="6588" customFormat="false" ht="13.8" hidden="true" customHeight="false" outlineLevel="0" collapsed="false">
      <c r="B6588" s="0" t="str">
        <f aca="false">municipalities!A6586</f>
        <v>Bussières</v>
      </c>
      <c r="C6588" s="0" t="str">
        <f aca="false">CONCATENATE("'",municipalities!A6586,"'")</f>
        <v>'Bussières'</v>
      </c>
      <c r="D6588" s="0" t="n">
        <v>3</v>
      </c>
      <c r="E6588" s="0" t="n">
        <f aca="false">VLOOKUP(B6588,municipalities!$A$1:$I$9684,2,0)</f>
        <v>45.8375</v>
      </c>
      <c r="F6588" s="0" t="n">
        <f aca="false">VLOOKUP(B6588,municipalities!$A$1:$I$9684,3,0)</f>
        <v>4.2683</v>
      </c>
      <c r="G6588" s="0" t="n">
        <f aca="false">VLOOKUP(B6588,municipalities!$A$1:$I$9684,8,0)</f>
        <v>1533</v>
      </c>
      <c r="H6588" s="2" t="n">
        <f aca="false">IFERROR(VLOOKUP(M6588,hospitals_fr!$A$1:$K$3739,2,0),1)</f>
        <v>1</v>
      </c>
      <c r="I6588" s="0" t="str">
        <f aca="false">CONCATENATE("'",municipalities!A6586,"'")</f>
        <v>'Bussières'</v>
      </c>
      <c r="M6588" s="0" t="s">
        <v>16046</v>
      </c>
    </row>
    <row r="6589" customFormat="false" ht="13.8" hidden="true" customHeight="false" outlineLevel="0" collapsed="false">
      <c r="B6589" s="0" t="str">
        <f aca="false">municipalities!A6587</f>
        <v>Zeggers-Cappel</v>
      </c>
      <c r="C6589" s="0" t="str">
        <f aca="false">CONCATENATE("'",municipalities!A6587,"'")</f>
        <v>'Zeggers-Cappel'</v>
      </c>
      <c r="D6589" s="0" t="n">
        <v>11</v>
      </c>
      <c r="E6589" s="0" t="n">
        <f aca="false">VLOOKUP(B6589,municipalities!$A$1:$I$9684,2,0)</f>
        <v>50.8878</v>
      </c>
      <c r="F6589" s="0" t="n">
        <f aca="false">VLOOKUP(B6589,municipalities!$A$1:$I$9684,3,0)</f>
        <v>2.3861</v>
      </c>
      <c r="G6589" s="0" t="n">
        <f aca="false">VLOOKUP(B6589,municipalities!$A$1:$I$9684,8,0)</f>
        <v>1533</v>
      </c>
      <c r="H6589" s="2" t="n">
        <f aca="false">IFERROR(VLOOKUP(M6589,hospitals_fr!$A$1:$K$3739,2,0),1)</f>
        <v>1</v>
      </c>
      <c r="I6589" s="0" t="str">
        <f aca="false">CONCATENATE("'",municipalities!A6587,"'")</f>
        <v>'Zeggers-Cappel'</v>
      </c>
      <c r="M6589" s="0" t="s">
        <v>16047</v>
      </c>
    </row>
    <row r="6590" customFormat="false" ht="13.8" hidden="true" customHeight="false" outlineLevel="0" collapsed="false">
      <c r="B6590" s="0" t="str">
        <f aca="false">municipalities!A6588</f>
        <v>Rochetaillée-sur-Saône</v>
      </c>
      <c r="C6590" s="0" t="str">
        <f aca="false">CONCATENATE("'",municipalities!A6588,"'")</f>
        <v>'Rochetaillée-sur-Saône'</v>
      </c>
      <c r="D6590" s="0" t="n">
        <v>3</v>
      </c>
      <c r="E6590" s="0" t="n">
        <f aca="false">VLOOKUP(B6590,municipalities!$A$1:$I$9684,2,0)</f>
        <v>45.8419</v>
      </c>
      <c r="F6590" s="0" t="n">
        <f aca="false">VLOOKUP(B6590,municipalities!$A$1:$I$9684,3,0)</f>
        <v>4.8353</v>
      </c>
      <c r="G6590" s="0" t="n">
        <f aca="false">VLOOKUP(B6590,municipalities!$A$1:$I$9684,8,0)</f>
        <v>1532</v>
      </c>
      <c r="H6590" s="2" t="n">
        <f aca="false">IFERROR(VLOOKUP(M6590,hospitals_fr!$A$1:$K$3739,2,0),1)</f>
        <v>1</v>
      </c>
      <c r="I6590" s="0" t="str">
        <f aca="false">CONCATENATE("'",municipalities!A6588,"'")</f>
        <v>'Rochetaillée-sur-Saône'</v>
      </c>
      <c r="M6590" s="0" t="s">
        <v>16048</v>
      </c>
    </row>
    <row r="6591" customFormat="false" ht="13.8" hidden="true" customHeight="false" outlineLevel="0" collapsed="false">
      <c r="B6591" s="0" t="str">
        <f aca="false">municipalities!A6589</f>
        <v>Plurien</v>
      </c>
      <c r="C6591" s="0" t="str">
        <f aca="false">CONCATENATE("'",municipalities!A6589,"'")</f>
        <v>'Plurien'</v>
      </c>
      <c r="D6591" s="0" t="n">
        <v>5</v>
      </c>
      <c r="E6591" s="0" t="n">
        <f aca="false">VLOOKUP(B6591,municipalities!$A$1:$I$9684,2,0)</f>
        <v>48.6258</v>
      </c>
      <c r="F6591" s="0" t="n">
        <f aca="false">VLOOKUP(B6591,municipalities!$A$1:$I$9684,3,0)</f>
        <v>-2.4042</v>
      </c>
      <c r="G6591" s="0" t="n">
        <f aca="false">VLOOKUP(B6591,municipalities!$A$1:$I$9684,8,0)</f>
        <v>1532</v>
      </c>
      <c r="H6591" s="2" t="n">
        <f aca="false">IFERROR(VLOOKUP(M6591,hospitals_fr!$A$1:$K$3739,2,0),1)</f>
        <v>1</v>
      </c>
      <c r="I6591" s="0" t="str">
        <f aca="false">CONCATENATE("'",municipalities!A6589,"'")</f>
        <v>'Plurien'</v>
      </c>
      <c r="M6591" s="0" t="s">
        <v>16049</v>
      </c>
    </row>
    <row r="6592" customFormat="false" ht="13.8" hidden="true" customHeight="false" outlineLevel="0" collapsed="false">
      <c r="B6592" s="0" t="str">
        <f aca="false">municipalities!A6590</f>
        <v>Luray</v>
      </c>
      <c r="C6592" s="0" t="str">
        <f aca="false">CONCATENATE("'",municipalities!A6590,"'")</f>
        <v>'Luray'</v>
      </c>
      <c r="D6592" s="0" t="n">
        <v>6</v>
      </c>
      <c r="E6592" s="0" t="n">
        <f aca="false">VLOOKUP(B6592,municipalities!$A$1:$I$9684,2,0)</f>
        <v>48.7211</v>
      </c>
      <c r="F6592" s="0" t="n">
        <f aca="false">VLOOKUP(B6592,municipalities!$A$1:$I$9684,3,0)</f>
        <v>1.3969</v>
      </c>
      <c r="G6592" s="0" t="n">
        <f aca="false">VLOOKUP(B6592,municipalities!$A$1:$I$9684,8,0)</f>
        <v>1531</v>
      </c>
      <c r="H6592" s="2" t="n">
        <f aca="false">IFERROR(VLOOKUP(M6592,hospitals_fr!$A$1:$K$3739,2,0),1)</f>
        <v>1</v>
      </c>
      <c r="I6592" s="0" t="str">
        <f aca="false">CONCATENATE("'",municipalities!A6590,"'")</f>
        <v>'Luray'</v>
      </c>
      <c r="M6592" s="0" t="s">
        <v>16050</v>
      </c>
    </row>
    <row r="6593" customFormat="false" ht="13.8" hidden="true" customHeight="false" outlineLevel="0" collapsed="false">
      <c r="B6593" s="0" t="str">
        <f aca="false">municipalities!A6591</f>
        <v>Mortain</v>
      </c>
      <c r="C6593" s="0" t="str">
        <f aca="false">CONCATENATE("'",municipalities!A6591,"'")</f>
        <v>'Mortain'</v>
      </c>
      <c r="D6593" s="0" t="n">
        <v>10</v>
      </c>
      <c r="E6593" s="0" t="n">
        <f aca="false">VLOOKUP(B6593,municipalities!$A$1:$I$9684,2,0)</f>
        <v>48.6478</v>
      </c>
      <c r="F6593" s="0" t="n">
        <f aca="false">VLOOKUP(B6593,municipalities!$A$1:$I$9684,3,0)</f>
        <v>-0.9408</v>
      </c>
      <c r="G6593" s="0" t="n">
        <f aca="false">VLOOKUP(B6593,municipalities!$A$1:$I$9684,8,0)</f>
        <v>1531</v>
      </c>
      <c r="H6593" s="2" t="n">
        <f aca="false">IFERROR(VLOOKUP(M6593,hospitals_fr!$A$1:$K$3739,2,0),1)</f>
        <v>0</v>
      </c>
      <c r="I6593" s="0" t="str">
        <f aca="false">CONCATENATE("'",municipalities!A6591,"'")</f>
        <v>'Mortain'</v>
      </c>
      <c r="M6593" s="0" t="s">
        <v>16051</v>
      </c>
    </row>
    <row r="6594" customFormat="false" ht="13.8" hidden="true" customHeight="false" outlineLevel="0" collapsed="false">
      <c r="B6594" s="0" t="str">
        <f aca="false">municipalities!A6592</f>
        <v>Denicé</v>
      </c>
      <c r="C6594" s="0" t="str">
        <f aca="false">CONCATENATE("'",municipalities!A6592,"'")</f>
        <v>'Denicé'</v>
      </c>
      <c r="D6594" s="0" t="n">
        <v>3</v>
      </c>
      <c r="E6594" s="0" t="n">
        <f aca="false">VLOOKUP(B6594,municipalities!$A$1:$I$9684,2,0)</f>
        <v>46.0017</v>
      </c>
      <c r="F6594" s="0" t="n">
        <f aca="false">VLOOKUP(B6594,municipalities!$A$1:$I$9684,3,0)</f>
        <v>4.6456</v>
      </c>
      <c r="G6594" s="0" t="n">
        <f aca="false">VLOOKUP(B6594,municipalities!$A$1:$I$9684,8,0)</f>
        <v>1531</v>
      </c>
      <c r="H6594" s="2" t="n">
        <f aca="false">IFERROR(VLOOKUP(M6594,hospitals_fr!$A$1:$K$3739,2,0),1)</f>
        <v>1</v>
      </c>
      <c r="I6594" s="0" t="str">
        <f aca="false">CONCATENATE("'",municipalities!A6592,"'")</f>
        <v>'Denicé'</v>
      </c>
      <c r="M6594" s="0" t="s">
        <v>16052</v>
      </c>
    </row>
    <row r="6595" customFormat="false" ht="13.8" hidden="true" customHeight="false" outlineLevel="0" collapsed="false">
      <c r="B6595" s="0" t="str">
        <f aca="false">municipalities!A6593</f>
        <v>Finhan</v>
      </c>
      <c r="C6595" s="0" t="str">
        <f aca="false">CONCATENATE("'",municipalities!A6593,"'")</f>
        <v>'Finhan'</v>
      </c>
      <c r="D6595" s="0" t="n">
        <v>9</v>
      </c>
      <c r="E6595" s="0" t="n">
        <f aca="false">VLOOKUP(B6595,municipalities!$A$1:$I$9684,2,0)</f>
        <v>43.9125</v>
      </c>
      <c r="F6595" s="0" t="n">
        <f aca="false">VLOOKUP(B6595,municipalities!$A$1:$I$9684,3,0)</f>
        <v>1.2206</v>
      </c>
      <c r="G6595" s="0" t="n">
        <f aca="false">VLOOKUP(B6595,municipalities!$A$1:$I$9684,8,0)</f>
        <v>1531</v>
      </c>
      <c r="H6595" s="2" t="n">
        <f aca="false">IFERROR(VLOOKUP(M6595,hospitals_fr!$A$1:$K$3739,2,0),1)</f>
        <v>1</v>
      </c>
      <c r="I6595" s="0" t="str">
        <f aca="false">CONCATENATE("'",municipalities!A6593,"'")</f>
        <v>'Finhan'</v>
      </c>
      <c r="M6595" s="0" t="s">
        <v>16053</v>
      </c>
    </row>
    <row r="6596" customFormat="false" ht="13.8" hidden="true" customHeight="false" outlineLevel="0" collapsed="false">
      <c r="B6596" s="0" t="str">
        <f aca="false">municipalities!A6594</f>
        <v>Les Magnils-Reigniers</v>
      </c>
      <c r="C6596" s="0" t="str">
        <f aca="false">CONCATENATE("'",municipalities!A6594,"'")</f>
        <v>'Les Magnils-Reigniers'</v>
      </c>
      <c r="D6596" s="0" t="n">
        <v>12</v>
      </c>
      <c r="E6596" s="0" t="n">
        <f aca="false">VLOOKUP(B6596,municipalities!$A$1:$I$9684,2,0)</f>
        <v>46.4789</v>
      </c>
      <c r="F6596" s="0" t="n">
        <f aca="false">VLOOKUP(B6596,municipalities!$A$1:$I$9684,3,0)</f>
        <v>-1.2203</v>
      </c>
      <c r="G6596" s="0" t="n">
        <f aca="false">VLOOKUP(B6596,municipalities!$A$1:$I$9684,8,0)</f>
        <v>1531</v>
      </c>
      <c r="H6596" s="2" t="n">
        <f aca="false">IFERROR(VLOOKUP(M6596,hospitals_fr!$A$1:$K$3739,2,0),1)</f>
        <v>1</v>
      </c>
      <c r="I6596" s="0" t="str">
        <f aca="false">CONCATENATE("'",municipalities!A6594,"'")</f>
        <v>'Les Magnils-Reigniers'</v>
      </c>
      <c r="M6596" s="0" t="s">
        <v>16054</v>
      </c>
    </row>
    <row r="6597" customFormat="false" ht="13.8" hidden="true" customHeight="false" outlineLevel="0" collapsed="false">
      <c r="B6597" s="0" t="str">
        <f aca="false">municipalities!A6595</f>
        <v>Challuy</v>
      </c>
      <c r="C6597" s="0" t="str">
        <f aca="false">CONCATENATE("'",municipalities!A6595,"'")</f>
        <v>'Challuy'</v>
      </c>
      <c r="D6597" s="0" t="n">
        <v>4</v>
      </c>
      <c r="E6597" s="0" t="n">
        <f aca="false">VLOOKUP(B6597,municipalities!$A$1:$I$9684,2,0)</f>
        <v>46.9503</v>
      </c>
      <c r="F6597" s="0" t="n">
        <f aca="false">VLOOKUP(B6597,municipalities!$A$1:$I$9684,3,0)</f>
        <v>3.1483</v>
      </c>
      <c r="G6597" s="0" t="n">
        <f aca="false">VLOOKUP(B6597,municipalities!$A$1:$I$9684,8,0)</f>
        <v>1531</v>
      </c>
      <c r="H6597" s="2" t="n">
        <f aca="false">IFERROR(VLOOKUP(M6597,hospitals_fr!$A$1:$K$3739,2,0),1)</f>
        <v>1</v>
      </c>
      <c r="I6597" s="0" t="str">
        <f aca="false">CONCATENATE("'",municipalities!A6595,"'")</f>
        <v>'Challuy'</v>
      </c>
      <c r="M6597" s="0" t="s">
        <v>16055</v>
      </c>
    </row>
    <row r="6598" customFormat="false" ht="13.8" hidden="true" customHeight="false" outlineLevel="0" collapsed="false">
      <c r="B6598" s="0" t="str">
        <f aca="false">municipalities!A6596</f>
        <v>Saint-Paul-des-Landes</v>
      </c>
      <c r="C6598" s="0" t="str">
        <f aca="false">CONCATENATE("'",municipalities!A6596,"'")</f>
        <v>'Saint-Paul-des-Landes'</v>
      </c>
      <c r="D6598" s="0" t="n">
        <v>3</v>
      </c>
      <c r="E6598" s="0" t="n">
        <f aca="false">VLOOKUP(B6598,municipalities!$A$1:$I$9684,2,0)</f>
        <v>44.9436</v>
      </c>
      <c r="F6598" s="0" t="n">
        <f aca="false">VLOOKUP(B6598,municipalities!$A$1:$I$9684,3,0)</f>
        <v>2.3144</v>
      </c>
      <c r="G6598" s="0" t="n">
        <f aca="false">VLOOKUP(B6598,municipalities!$A$1:$I$9684,8,0)</f>
        <v>1531</v>
      </c>
      <c r="H6598" s="2" t="n">
        <f aca="false">IFERROR(VLOOKUP(M6598,hospitals_fr!$A$1:$K$3739,2,0),1)</f>
        <v>1</v>
      </c>
      <c r="I6598" s="0" t="str">
        <f aca="false">CONCATENATE("'",municipalities!A6596,"'")</f>
        <v>'Saint-Paul-des-Landes'</v>
      </c>
      <c r="M6598" s="0" t="s">
        <v>16056</v>
      </c>
    </row>
    <row r="6599" customFormat="false" ht="13.8" hidden="true" customHeight="false" outlineLevel="0" collapsed="false">
      <c r="B6599" s="0" t="str">
        <f aca="false">municipalities!A6597</f>
        <v>Bouchet</v>
      </c>
      <c r="C6599" s="0" t="str">
        <f aca="false">CONCATENATE("'",municipalities!A6597,"'")</f>
        <v>'Bouchet'</v>
      </c>
      <c r="D6599" s="0" t="n">
        <v>3</v>
      </c>
      <c r="E6599" s="0" t="n">
        <f aca="false">VLOOKUP(B6599,municipalities!$A$1:$I$9684,2,0)</f>
        <v>44.2992</v>
      </c>
      <c r="F6599" s="0" t="n">
        <f aca="false">VLOOKUP(B6599,municipalities!$A$1:$I$9684,3,0)</f>
        <v>4.8731</v>
      </c>
      <c r="G6599" s="0" t="n">
        <f aca="false">VLOOKUP(B6599,municipalities!$A$1:$I$9684,8,0)</f>
        <v>1530</v>
      </c>
      <c r="H6599" s="2" t="n">
        <f aca="false">IFERROR(VLOOKUP(M6599,hospitals_fr!$A$1:$K$3739,2,0),1)</f>
        <v>1</v>
      </c>
      <c r="I6599" s="0" t="str">
        <f aca="false">CONCATENATE("'",municipalities!A6597,"'")</f>
        <v>'Bouchet'</v>
      </c>
      <c r="M6599" s="0" t="s">
        <v>16057</v>
      </c>
    </row>
    <row r="6600" customFormat="false" ht="13.8" hidden="true" customHeight="false" outlineLevel="0" collapsed="false">
      <c r="B6600" s="0" t="str">
        <f aca="false">municipalities!A6598</f>
        <v>Tourouvre</v>
      </c>
      <c r="C6600" s="0" t="str">
        <f aca="false">CONCATENATE("'",municipalities!A6598,"'")</f>
        <v>'Tourouvre'</v>
      </c>
      <c r="D6600" s="0" t="n">
        <v>10</v>
      </c>
      <c r="E6600" s="0" t="n">
        <f aca="false">VLOOKUP(B6600,municipalities!$A$1:$I$9684,2,0)</f>
        <v>48.5903</v>
      </c>
      <c r="F6600" s="0" t="n">
        <f aca="false">VLOOKUP(B6600,municipalities!$A$1:$I$9684,3,0)</f>
        <v>0.6514</v>
      </c>
      <c r="G6600" s="0" t="n">
        <f aca="false">VLOOKUP(B6600,municipalities!$A$1:$I$9684,8,0)</f>
        <v>1530</v>
      </c>
      <c r="H6600" s="2" t="n">
        <f aca="false">IFERROR(VLOOKUP(M6600,hospitals_fr!$A$1:$K$3739,2,0),1)</f>
        <v>1</v>
      </c>
      <c r="I6600" s="0" t="str">
        <f aca="false">CONCATENATE("'",municipalities!A6598,"'")</f>
        <v>'Tourouvre'</v>
      </c>
      <c r="M6600" s="0" t="s">
        <v>16058</v>
      </c>
    </row>
    <row r="6601" customFormat="false" ht="13.8" hidden="true" customHeight="false" outlineLevel="0" collapsed="false">
      <c r="B6601" s="0" t="str">
        <f aca="false">municipalities!A6599</f>
        <v>Pluherlin</v>
      </c>
      <c r="C6601" s="0" t="str">
        <f aca="false">CONCATENATE("'",municipalities!A6599,"'")</f>
        <v>'Pluherlin'</v>
      </c>
      <c r="D6601" s="0" t="n">
        <v>5</v>
      </c>
      <c r="E6601" s="0" t="n">
        <f aca="false">VLOOKUP(B6601,municipalities!$A$1:$I$9684,2,0)</f>
        <v>47.6961</v>
      </c>
      <c r="F6601" s="0" t="n">
        <f aca="false">VLOOKUP(B6601,municipalities!$A$1:$I$9684,3,0)</f>
        <v>-2.365</v>
      </c>
      <c r="G6601" s="0" t="n">
        <f aca="false">VLOOKUP(B6601,municipalities!$A$1:$I$9684,8,0)</f>
        <v>1530</v>
      </c>
      <c r="H6601" s="2" t="n">
        <f aca="false">IFERROR(VLOOKUP(M6601,hospitals_fr!$A$1:$K$3739,2,0),1)</f>
        <v>1</v>
      </c>
      <c r="I6601" s="0" t="str">
        <f aca="false">CONCATENATE("'",municipalities!A6599,"'")</f>
        <v>'Pluherlin'</v>
      </c>
      <c r="M6601" s="0" t="s">
        <v>16059</v>
      </c>
    </row>
    <row r="6602" customFormat="false" ht="13.8" hidden="true" customHeight="false" outlineLevel="0" collapsed="false">
      <c r="B6602" s="0" t="str">
        <f aca="false">municipalities!A6600</f>
        <v>Assieu</v>
      </c>
      <c r="C6602" s="0" t="str">
        <f aca="false">CONCATENATE("'",municipalities!A6600,"'")</f>
        <v>'Assieu'</v>
      </c>
      <c r="D6602" s="0" t="n">
        <v>3</v>
      </c>
      <c r="E6602" s="0" t="n">
        <f aca="false">VLOOKUP(B6602,municipalities!$A$1:$I$9684,2,0)</f>
        <v>45.4072</v>
      </c>
      <c r="F6602" s="0" t="n">
        <f aca="false">VLOOKUP(B6602,municipalities!$A$1:$I$9684,3,0)</f>
        <v>4.8681</v>
      </c>
      <c r="G6602" s="0" t="n">
        <f aca="false">VLOOKUP(B6602,municipalities!$A$1:$I$9684,8,0)</f>
        <v>1529</v>
      </c>
      <c r="H6602" s="2" t="n">
        <f aca="false">IFERROR(VLOOKUP(M6602,hospitals_fr!$A$1:$K$3739,2,0),1)</f>
        <v>1</v>
      </c>
      <c r="I6602" s="0" t="str">
        <f aca="false">CONCATENATE("'",municipalities!A6600,"'")</f>
        <v>'Assieu'</v>
      </c>
      <c r="M6602" s="0" t="s">
        <v>16060</v>
      </c>
    </row>
    <row r="6603" customFormat="false" ht="13.8" hidden="true" customHeight="false" outlineLevel="0" collapsed="false">
      <c r="B6603" s="0" t="str">
        <f aca="false">municipalities!A6601</f>
        <v>Saint-Martin-de-Boscherville</v>
      </c>
      <c r="C6603" s="0" t="str">
        <f aca="false">CONCATENATE("'",municipalities!A6601,"'")</f>
        <v>'Saint-Martin-de-Boscherville'</v>
      </c>
      <c r="D6603" s="0" t="n">
        <v>10</v>
      </c>
      <c r="E6603" s="0" t="n">
        <f aca="false">VLOOKUP(B6603,municipalities!$A$1:$I$9684,2,0)</f>
        <v>49.4436</v>
      </c>
      <c r="F6603" s="0" t="n">
        <f aca="false">VLOOKUP(B6603,municipalities!$A$1:$I$9684,3,0)</f>
        <v>0.9619</v>
      </c>
      <c r="G6603" s="0" t="n">
        <f aca="false">VLOOKUP(B6603,municipalities!$A$1:$I$9684,8,0)</f>
        <v>1529</v>
      </c>
      <c r="H6603" s="2" t="n">
        <f aca="false">IFERROR(VLOOKUP(M6603,hospitals_fr!$A$1:$K$3739,2,0),1)</f>
        <v>1</v>
      </c>
      <c r="I6603" s="0" t="str">
        <f aca="false">CONCATENATE("'",municipalities!A6601,"'")</f>
        <v>'Saint-Martin-de-Boscherville'</v>
      </c>
      <c r="M6603" s="0" t="s">
        <v>16061</v>
      </c>
    </row>
    <row r="6604" customFormat="false" ht="13.8" hidden="true" customHeight="false" outlineLevel="0" collapsed="false">
      <c r="B6604" s="0" t="str">
        <f aca="false">municipalities!A6602</f>
        <v>Haussy</v>
      </c>
      <c r="C6604" s="0" t="str">
        <f aca="false">CONCATENATE("'",municipalities!A6602,"'")</f>
        <v>'Haussy'</v>
      </c>
      <c r="D6604" s="0" t="n">
        <v>11</v>
      </c>
      <c r="E6604" s="0" t="n">
        <f aca="false">VLOOKUP(B6604,municipalities!$A$1:$I$9684,2,0)</f>
        <v>50.2178</v>
      </c>
      <c r="F6604" s="0" t="n">
        <f aca="false">VLOOKUP(B6604,municipalities!$A$1:$I$9684,3,0)</f>
        <v>3.4803</v>
      </c>
      <c r="G6604" s="0" t="n">
        <f aca="false">VLOOKUP(B6604,municipalities!$A$1:$I$9684,8,0)</f>
        <v>1529</v>
      </c>
      <c r="H6604" s="2" t="n">
        <f aca="false">IFERROR(VLOOKUP(M6604,hospitals_fr!$A$1:$K$3739,2,0),1)</f>
        <v>1</v>
      </c>
      <c r="I6604" s="0" t="str">
        <f aca="false">CONCATENATE("'",municipalities!A6602,"'")</f>
        <v>'Haussy'</v>
      </c>
      <c r="M6604" s="0" t="s">
        <v>16062</v>
      </c>
    </row>
    <row r="6605" customFormat="false" ht="13.8" hidden="true" customHeight="false" outlineLevel="0" collapsed="false">
      <c r="B6605" s="0" t="str">
        <f aca="false">municipalities!A6603</f>
        <v>La Regrippière</v>
      </c>
      <c r="C6605" s="0" t="str">
        <f aca="false">CONCATENATE("'",municipalities!A6603,"'")</f>
        <v>'La Regrippière'</v>
      </c>
      <c r="D6605" s="0" t="n">
        <v>12</v>
      </c>
      <c r="E6605" s="0" t="n">
        <f aca="false">VLOOKUP(B6605,municipalities!$A$1:$I$9684,2,0)</f>
        <v>47.1817</v>
      </c>
      <c r="F6605" s="0" t="n">
        <f aca="false">VLOOKUP(B6605,municipalities!$A$1:$I$9684,3,0)</f>
        <v>-1.1761</v>
      </c>
      <c r="G6605" s="0" t="n">
        <f aca="false">VLOOKUP(B6605,municipalities!$A$1:$I$9684,8,0)</f>
        <v>1529</v>
      </c>
      <c r="H6605" s="2" t="n">
        <f aca="false">IFERROR(VLOOKUP(M6605,hospitals_fr!$A$1:$K$3739,2,0),1)</f>
        <v>1</v>
      </c>
      <c r="I6605" s="0" t="str">
        <f aca="false">CONCATENATE("'",municipalities!A6603,"'")</f>
        <v>'La Regrippière'</v>
      </c>
      <c r="M6605" s="0" t="s">
        <v>16063</v>
      </c>
    </row>
    <row r="6606" customFormat="false" ht="13.8" hidden="true" customHeight="false" outlineLevel="0" collapsed="false">
      <c r="B6606" s="0" t="str">
        <f aca="false">municipalities!A6604</f>
        <v>Chameyrat</v>
      </c>
      <c r="C6606" s="0" t="str">
        <f aca="false">CONCATENATE("'",municipalities!A6604,"'")</f>
        <v>'Chameyrat'</v>
      </c>
      <c r="D6606" s="0" t="n">
        <v>2</v>
      </c>
      <c r="E6606" s="0" t="n">
        <f aca="false">VLOOKUP(B6606,municipalities!$A$1:$I$9684,2,0)</f>
        <v>45.2342</v>
      </c>
      <c r="F6606" s="0" t="n">
        <f aca="false">VLOOKUP(B6606,municipalities!$A$1:$I$9684,3,0)</f>
        <v>1.6981</v>
      </c>
      <c r="G6606" s="0" t="n">
        <f aca="false">VLOOKUP(B6606,municipalities!$A$1:$I$9684,8,0)</f>
        <v>1529</v>
      </c>
      <c r="H6606" s="2" t="n">
        <f aca="false">IFERROR(VLOOKUP(M6606,hospitals_fr!$A$1:$K$3739,2,0),1)</f>
        <v>1</v>
      </c>
      <c r="I6606" s="0" t="str">
        <f aca="false">CONCATENATE("'",municipalities!A6604,"'")</f>
        <v>'Chameyrat'</v>
      </c>
      <c r="M6606" s="0" t="s">
        <v>16064</v>
      </c>
    </row>
    <row r="6607" customFormat="false" ht="13.8" hidden="true" customHeight="false" outlineLevel="0" collapsed="false">
      <c r="B6607" s="0" t="str">
        <f aca="false">municipalities!A6605</f>
        <v>Alzonne</v>
      </c>
      <c r="C6607" s="0" t="str">
        <f aca="false">CONCATENATE("'",municipalities!A6605,"'")</f>
        <v>'Alzonne'</v>
      </c>
      <c r="D6607" s="0" t="n">
        <v>9</v>
      </c>
      <c r="E6607" s="0" t="n">
        <f aca="false">VLOOKUP(B6607,municipalities!$A$1:$I$9684,2,0)</f>
        <v>43.2539</v>
      </c>
      <c r="F6607" s="0" t="n">
        <f aca="false">VLOOKUP(B6607,municipalities!$A$1:$I$9684,3,0)</f>
        <v>2.1767</v>
      </c>
      <c r="G6607" s="0" t="n">
        <f aca="false">VLOOKUP(B6607,municipalities!$A$1:$I$9684,8,0)</f>
        <v>1529</v>
      </c>
      <c r="H6607" s="2" t="n">
        <f aca="false">IFERROR(VLOOKUP(M6607,hospitals_fr!$A$1:$K$3739,2,0),1)</f>
        <v>1</v>
      </c>
      <c r="I6607" s="0" t="str">
        <f aca="false">CONCATENATE("'",municipalities!A6605,"'")</f>
        <v>'Alzonne'</v>
      </c>
      <c r="M6607" s="0" t="s">
        <v>16065</v>
      </c>
    </row>
    <row r="6608" customFormat="false" ht="13.8" hidden="true" customHeight="false" outlineLevel="0" collapsed="false">
      <c r="B6608" s="0" t="str">
        <f aca="false">municipalities!A6606</f>
        <v>Cadalen</v>
      </c>
      <c r="C6608" s="0" t="str">
        <f aca="false">CONCATENATE("'",municipalities!A6606,"'")</f>
        <v>'Cadalen'</v>
      </c>
      <c r="D6608" s="0" t="n">
        <v>9</v>
      </c>
      <c r="E6608" s="0" t="n">
        <f aca="false">VLOOKUP(B6608,municipalities!$A$1:$I$9684,2,0)</f>
        <v>43.85</v>
      </c>
      <c r="F6608" s="0" t="n">
        <f aca="false">VLOOKUP(B6608,municipalities!$A$1:$I$9684,3,0)</f>
        <v>1.9817</v>
      </c>
      <c r="G6608" s="0" t="n">
        <f aca="false">VLOOKUP(B6608,municipalities!$A$1:$I$9684,8,0)</f>
        <v>1529</v>
      </c>
      <c r="H6608" s="2" t="n">
        <f aca="false">IFERROR(VLOOKUP(M6608,hospitals_fr!$A$1:$K$3739,2,0),1)</f>
        <v>1</v>
      </c>
      <c r="I6608" s="0" t="str">
        <f aca="false">CONCATENATE("'",municipalities!A6606,"'")</f>
        <v>'Cadalen'</v>
      </c>
      <c r="M6608" s="0" t="s">
        <v>16066</v>
      </c>
    </row>
    <row r="6609" customFormat="false" ht="13.8" hidden="true" customHeight="false" outlineLevel="0" collapsed="false">
      <c r="B6609" s="0" t="str">
        <f aca="false">municipalities!A6607</f>
        <v>Pontlevoy</v>
      </c>
      <c r="C6609" s="0" t="str">
        <f aca="false">CONCATENATE("'",municipalities!A6607,"'")</f>
        <v>'Pontlevoy'</v>
      </c>
      <c r="D6609" s="0" t="n">
        <v>6</v>
      </c>
      <c r="E6609" s="0" t="n">
        <f aca="false">VLOOKUP(B6609,municipalities!$A$1:$I$9684,2,0)</f>
        <v>47.3889</v>
      </c>
      <c r="F6609" s="0" t="n">
        <f aca="false">VLOOKUP(B6609,municipalities!$A$1:$I$9684,3,0)</f>
        <v>1.2536</v>
      </c>
      <c r="G6609" s="0" t="n">
        <f aca="false">VLOOKUP(B6609,municipalities!$A$1:$I$9684,8,0)</f>
        <v>1529</v>
      </c>
      <c r="H6609" s="2" t="n">
        <f aca="false">IFERROR(VLOOKUP(M6609,hospitals_fr!$A$1:$K$3739,2,0),1)</f>
        <v>1</v>
      </c>
      <c r="I6609" s="0" t="str">
        <f aca="false">CONCATENATE("'",municipalities!A6607,"'")</f>
        <v>'Pontlevoy'</v>
      </c>
      <c r="M6609" s="0" t="s">
        <v>16067</v>
      </c>
    </row>
    <row r="6610" customFormat="false" ht="13.8" hidden="true" customHeight="false" outlineLevel="0" collapsed="false">
      <c r="B6610" s="0" t="str">
        <f aca="false">municipalities!A6608</f>
        <v>Jonquerettes</v>
      </c>
      <c r="C6610" s="0" t="str">
        <f aca="false">CONCATENATE("'",municipalities!A6608,"'")</f>
        <v>'Jonquerettes'</v>
      </c>
      <c r="D6610" s="0" t="n">
        <v>13</v>
      </c>
      <c r="E6610" s="0" t="n">
        <f aca="false">VLOOKUP(B6610,municipalities!$A$1:$I$9684,2,0)</f>
        <v>43.9472</v>
      </c>
      <c r="F6610" s="0" t="n">
        <f aca="false">VLOOKUP(B6610,municipalities!$A$1:$I$9684,3,0)</f>
        <v>4.9331</v>
      </c>
      <c r="G6610" s="0" t="n">
        <f aca="false">VLOOKUP(B6610,municipalities!$A$1:$I$9684,8,0)</f>
        <v>1528</v>
      </c>
      <c r="H6610" s="2" t="n">
        <f aca="false">IFERROR(VLOOKUP(M6610,hospitals_fr!$A$1:$K$3739,2,0),1)</f>
        <v>1</v>
      </c>
      <c r="I6610" s="0" t="str">
        <f aca="false">CONCATENATE("'",municipalities!A6608,"'")</f>
        <v>'Jonquerettes'</v>
      </c>
      <c r="M6610" s="0" t="s">
        <v>16068</v>
      </c>
    </row>
    <row r="6611" customFormat="false" ht="13.8" hidden="true" customHeight="false" outlineLevel="0" collapsed="false">
      <c r="B6611" s="0" t="str">
        <f aca="false">municipalities!A6609</f>
        <v>Vœuil</v>
      </c>
      <c r="C6611" s="0" t="str">
        <f aca="false">CONCATENATE("'",municipalities!A6609,"'")</f>
        <v>'Vœuil'</v>
      </c>
      <c r="D6611" s="0" t="n">
        <v>2</v>
      </c>
      <c r="E6611" s="0" t="n">
        <f aca="false">VLOOKUP(B6611,municipalities!$A$1:$I$9684,2,0)</f>
        <v>45.5861</v>
      </c>
      <c r="F6611" s="0" t="n">
        <f aca="false">VLOOKUP(B6611,municipalities!$A$1:$I$9684,3,0)</f>
        <v>0.1544</v>
      </c>
      <c r="G6611" s="0" t="n">
        <f aca="false">VLOOKUP(B6611,municipalities!$A$1:$I$9684,8,0)</f>
        <v>1528</v>
      </c>
      <c r="H6611" s="2" t="n">
        <f aca="false">IFERROR(VLOOKUP(M6611,hospitals_fr!$A$1:$K$3739,2,0),1)</f>
        <v>1</v>
      </c>
      <c r="I6611" s="0" t="str">
        <f aca="false">CONCATENATE("'",municipalities!A6609,"'")</f>
        <v>'Vœuil'</v>
      </c>
      <c r="M6611" s="0" t="s">
        <v>16069</v>
      </c>
    </row>
    <row r="6612" customFormat="false" ht="13.8" hidden="true" customHeight="false" outlineLevel="0" collapsed="false">
      <c r="B6612" s="0" t="str">
        <f aca="false">municipalities!A6610</f>
        <v>Beauregard-l’Évêque</v>
      </c>
      <c r="C6612" s="0" t="str">
        <f aca="false">CONCATENATE("'",municipalities!A6610,"'")</f>
        <v>'Beauregard-l’Évêque'</v>
      </c>
      <c r="D6612" s="0" t="n">
        <v>3</v>
      </c>
      <c r="E6612" s="0" t="n">
        <f aca="false">VLOOKUP(B6612,municipalities!$A$1:$I$9684,2,0)</f>
        <v>45.8108</v>
      </c>
      <c r="F6612" s="0" t="n">
        <f aca="false">VLOOKUP(B6612,municipalities!$A$1:$I$9684,3,0)</f>
        <v>3.2994</v>
      </c>
      <c r="G6612" s="0" t="n">
        <f aca="false">VLOOKUP(B6612,municipalities!$A$1:$I$9684,8,0)</f>
        <v>1528</v>
      </c>
      <c r="H6612" s="2" t="n">
        <f aca="false">IFERROR(VLOOKUP(M6612,hospitals_fr!$A$1:$K$3739,2,0),1)</f>
        <v>1</v>
      </c>
      <c r="I6612" s="0" t="str">
        <f aca="false">CONCATENATE("'",municipalities!A6610,"'")</f>
        <v>'Beauregard-l’Évêque'</v>
      </c>
      <c r="M6612" s="0" t="s">
        <v>16070</v>
      </c>
    </row>
    <row r="6613" customFormat="false" ht="13.8" hidden="true" customHeight="false" outlineLevel="0" collapsed="false">
      <c r="B6613" s="0" t="str">
        <f aca="false">municipalities!A6611</f>
        <v>Saint-Vincent-sur-Oust</v>
      </c>
      <c r="C6613" s="0" t="str">
        <f aca="false">CONCATENATE("'",municipalities!A6611,"'")</f>
        <v>'Saint-Vincent-sur-Oust'</v>
      </c>
      <c r="D6613" s="0" t="n">
        <v>5</v>
      </c>
      <c r="E6613" s="0" t="n">
        <f aca="false">VLOOKUP(B6613,municipalities!$A$1:$I$9684,2,0)</f>
        <v>47.6997</v>
      </c>
      <c r="F6613" s="0" t="n">
        <f aca="false">VLOOKUP(B6613,municipalities!$A$1:$I$9684,3,0)</f>
        <v>-2.1464</v>
      </c>
      <c r="G6613" s="0" t="n">
        <f aca="false">VLOOKUP(B6613,municipalities!$A$1:$I$9684,8,0)</f>
        <v>1528</v>
      </c>
      <c r="H6613" s="2" t="n">
        <f aca="false">IFERROR(VLOOKUP(M6613,hospitals_fr!$A$1:$K$3739,2,0),1)</f>
        <v>1</v>
      </c>
      <c r="I6613" s="0" t="str">
        <f aca="false">CONCATENATE("'",municipalities!A6611,"'")</f>
        <v>'Saint-Vincent-sur-Oust'</v>
      </c>
      <c r="M6613" s="0" t="s">
        <v>16071</v>
      </c>
    </row>
    <row r="6614" customFormat="false" ht="13.8" hidden="true" customHeight="false" outlineLevel="0" collapsed="false">
      <c r="B6614" s="0" t="str">
        <f aca="false">municipalities!A6612</f>
        <v>La Roche-des-Arnauds</v>
      </c>
      <c r="C6614" s="0" t="str">
        <f aca="false">CONCATENATE("'",municipalities!A6612,"'")</f>
        <v>'La Roche-des-Arnauds'</v>
      </c>
      <c r="D6614" s="0" t="n">
        <v>13</v>
      </c>
      <c r="E6614" s="0" t="n">
        <f aca="false">VLOOKUP(B6614,municipalities!$A$1:$I$9684,2,0)</f>
        <v>44.5633</v>
      </c>
      <c r="F6614" s="0" t="n">
        <f aca="false">VLOOKUP(B6614,municipalities!$A$1:$I$9684,3,0)</f>
        <v>5.9564</v>
      </c>
      <c r="G6614" s="0" t="n">
        <f aca="false">VLOOKUP(B6614,municipalities!$A$1:$I$9684,8,0)</f>
        <v>1528</v>
      </c>
      <c r="H6614" s="2" t="n">
        <f aca="false">IFERROR(VLOOKUP(M6614,hospitals_fr!$A$1:$K$3739,2,0),1)</f>
        <v>1</v>
      </c>
      <c r="I6614" s="0" t="str">
        <f aca="false">CONCATENATE("'",municipalities!A6612,"'")</f>
        <v>'La Roche-des-Arnauds'</v>
      </c>
      <c r="M6614" s="0" t="s">
        <v>16072</v>
      </c>
    </row>
    <row r="6615" customFormat="false" ht="13.8" hidden="true" customHeight="false" outlineLevel="0" collapsed="false">
      <c r="B6615" s="0" t="str">
        <f aca="false">municipalities!A6613</f>
        <v>Roumare</v>
      </c>
      <c r="C6615" s="0" t="str">
        <f aca="false">CONCATENATE("'",municipalities!A6613,"'")</f>
        <v>'Roumare'</v>
      </c>
      <c r="D6615" s="0" t="n">
        <v>10</v>
      </c>
      <c r="E6615" s="0" t="n">
        <f aca="false">VLOOKUP(B6615,municipalities!$A$1:$I$9684,2,0)</f>
        <v>49.5106</v>
      </c>
      <c r="F6615" s="0" t="n">
        <f aca="false">VLOOKUP(B6615,municipalities!$A$1:$I$9684,3,0)</f>
        <v>0.9736</v>
      </c>
      <c r="G6615" s="0" t="n">
        <f aca="false">VLOOKUP(B6615,municipalities!$A$1:$I$9684,8,0)</f>
        <v>1527</v>
      </c>
      <c r="H6615" s="2" t="n">
        <f aca="false">IFERROR(VLOOKUP(M6615,hospitals_fr!$A$1:$K$3739,2,0),1)</f>
        <v>1</v>
      </c>
      <c r="I6615" s="0" t="str">
        <f aca="false">CONCATENATE("'",municipalities!A6613,"'")</f>
        <v>'Roumare'</v>
      </c>
      <c r="M6615" s="0" t="s">
        <v>16073</v>
      </c>
    </row>
    <row r="6616" customFormat="false" ht="13.8" hidden="true" customHeight="false" outlineLevel="0" collapsed="false">
      <c r="B6616" s="0" t="str">
        <f aca="false">municipalities!A6614</f>
        <v>Bézu-Saint-Éloi</v>
      </c>
      <c r="C6616" s="0" t="str">
        <f aca="false">CONCATENATE("'",municipalities!A6614,"'")</f>
        <v>'Bézu-Saint-Éloi'</v>
      </c>
      <c r="D6616" s="0" t="n">
        <v>10</v>
      </c>
      <c r="E6616" s="0" t="n">
        <f aca="false">VLOOKUP(B6616,municipalities!$A$1:$I$9684,2,0)</f>
        <v>49.2953</v>
      </c>
      <c r="F6616" s="0" t="n">
        <f aca="false">VLOOKUP(B6616,municipalities!$A$1:$I$9684,3,0)</f>
        <v>1.7008</v>
      </c>
      <c r="G6616" s="0" t="n">
        <f aca="false">VLOOKUP(B6616,municipalities!$A$1:$I$9684,8,0)</f>
        <v>1527</v>
      </c>
      <c r="H6616" s="2" t="n">
        <f aca="false">IFERROR(VLOOKUP(M6616,hospitals_fr!$A$1:$K$3739,2,0),1)</f>
        <v>1</v>
      </c>
      <c r="I6616" s="0" t="str">
        <f aca="false">CONCATENATE("'",municipalities!A6614,"'")</f>
        <v>'Bézu-Saint-Éloi'</v>
      </c>
      <c r="M6616" s="0" t="s">
        <v>16074</v>
      </c>
    </row>
    <row r="6617" customFormat="false" ht="13.8" hidden="true" customHeight="false" outlineLevel="0" collapsed="false">
      <c r="B6617" s="0" t="str">
        <f aca="false">municipalities!A6615</f>
        <v>Cazilhac</v>
      </c>
      <c r="C6617" s="0" t="str">
        <f aca="false">CONCATENATE("'",municipalities!A6615,"'")</f>
        <v>'Cazilhac'</v>
      </c>
      <c r="D6617" s="0" t="n">
        <v>9</v>
      </c>
      <c r="E6617" s="0" t="n">
        <f aca="false">VLOOKUP(B6617,municipalities!$A$1:$I$9684,2,0)</f>
        <v>43.1831</v>
      </c>
      <c r="F6617" s="0" t="n">
        <f aca="false">VLOOKUP(B6617,municipalities!$A$1:$I$9684,3,0)</f>
        <v>2.3636</v>
      </c>
      <c r="G6617" s="0" t="n">
        <f aca="false">VLOOKUP(B6617,municipalities!$A$1:$I$9684,8,0)</f>
        <v>1650</v>
      </c>
      <c r="H6617" s="2" t="n">
        <f aca="false">IFERROR(VLOOKUP(M6617,hospitals_fr!$A$1:$K$3739,2,0),1)</f>
        <v>1</v>
      </c>
      <c r="I6617" s="0" t="str">
        <f aca="false">CONCATENATE("'",municipalities!A6615,"'")</f>
        <v>'Cazilhac'</v>
      </c>
      <c r="M6617" s="0" t="s">
        <v>15639</v>
      </c>
    </row>
    <row r="6618" customFormat="false" ht="13.8" hidden="true" customHeight="false" outlineLevel="0" collapsed="false">
      <c r="B6618" s="0" t="str">
        <f aca="false">municipalities!A6616</f>
        <v>Briouze</v>
      </c>
      <c r="C6618" s="0" t="str">
        <f aca="false">CONCATENATE("'",municipalities!A6616,"'")</f>
        <v>'Briouze'</v>
      </c>
      <c r="D6618" s="0" t="n">
        <v>10</v>
      </c>
      <c r="E6618" s="0" t="n">
        <f aca="false">VLOOKUP(B6618,municipalities!$A$1:$I$9684,2,0)</f>
        <v>48.6989</v>
      </c>
      <c r="F6618" s="0" t="n">
        <f aca="false">VLOOKUP(B6618,municipalities!$A$1:$I$9684,3,0)</f>
        <v>-0.3669</v>
      </c>
      <c r="G6618" s="0" t="n">
        <f aca="false">VLOOKUP(B6618,municipalities!$A$1:$I$9684,8,0)</f>
        <v>1526</v>
      </c>
      <c r="H6618" s="2" t="n">
        <f aca="false">IFERROR(VLOOKUP(M6618,hospitals_fr!$A$1:$K$3739,2,0),1)</f>
        <v>1</v>
      </c>
      <c r="I6618" s="0" t="str">
        <f aca="false">CONCATENATE("'",municipalities!A6616,"'")</f>
        <v>'Briouze'</v>
      </c>
      <c r="M6618" s="0" t="s">
        <v>16075</v>
      </c>
    </row>
    <row r="6619" customFormat="false" ht="13.8" hidden="true" customHeight="false" outlineLevel="0" collapsed="false">
      <c r="B6619" s="0" t="str">
        <f aca="false">municipalities!A6617</f>
        <v>Tuffé</v>
      </c>
      <c r="C6619" s="0" t="str">
        <f aca="false">CONCATENATE("'",municipalities!A6617,"'")</f>
        <v>'Tuffé'</v>
      </c>
      <c r="D6619" s="0" t="n">
        <v>12</v>
      </c>
      <c r="E6619" s="0" t="n">
        <f aca="false">VLOOKUP(B6619,municipalities!$A$1:$I$9684,2,0)</f>
        <v>48.1133</v>
      </c>
      <c r="F6619" s="0" t="n">
        <f aca="false">VLOOKUP(B6619,municipalities!$A$1:$I$9684,3,0)</f>
        <v>0.5144</v>
      </c>
      <c r="G6619" s="0" t="n">
        <f aca="false">VLOOKUP(B6619,municipalities!$A$1:$I$9684,8,0)</f>
        <v>1526</v>
      </c>
      <c r="H6619" s="2" t="n">
        <f aca="false">IFERROR(VLOOKUP(M6619,hospitals_fr!$A$1:$K$3739,2,0),1)</f>
        <v>1</v>
      </c>
      <c r="I6619" s="0" t="str">
        <f aca="false">CONCATENATE("'",municipalities!A6617,"'")</f>
        <v>'Tuffé'</v>
      </c>
      <c r="M6619" s="0" t="s">
        <v>16076</v>
      </c>
    </row>
    <row r="6620" customFormat="false" ht="13.8" hidden="true" customHeight="false" outlineLevel="0" collapsed="false">
      <c r="B6620" s="0" t="str">
        <f aca="false">municipalities!A6618</f>
        <v>Saint-Vincent-des-Landes</v>
      </c>
      <c r="C6620" s="0" t="str">
        <f aca="false">CONCATENATE("'",municipalities!A6618,"'")</f>
        <v>'Saint-Vincent-des-Landes'</v>
      </c>
      <c r="D6620" s="0" t="n">
        <v>12</v>
      </c>
      <c r="E6620" s="0" t="n">
        <f aca="false">VLOOKUP(B6620,municipalities!$A$1:$I$9684,2,0)</f>
        <v>47.6556</v>
      </c>
      <c r="F6620" s="0" t="n">
        <f aca="false">VLOOKUP(B6620,municipalities!$A$1:$I$9684,3,0)</f>
        <v>-1.4967</v>
      </c>
      <c r="G6620" s="0" t="n">
        <f aca="false">VLOOKUP(B6620,municipalities!$A$1:$I$9684,8,0)</f>
        <v>1526</v>
      </c>
      <c r="H6620" s="2" t="n">
        <f aca="false">IFERROR(VLOOKUP(M6620,hospitals_fr!$A$1:$K$3739,2,0),1)</f>
        <v>1</v>
      </c>
      <c r="I6620" s="0" t="str">
        <f aca="false">CONCATENATE("'",municipalities!A6618,"'")</f>
        <v>'Saint-Vincent-des-Landes'</v>
      </c>
      <c r="M6620" s="0" t="s">
        <v>16077</v>
      </c>
    </row>
    <row r="6621" customFormat="false" ht="13.8" hidden="true" customHeight="false" outlineLevel="0" collapsed="false">
      <c r="B6621" s="0" t="str">
        <f aca="false">municipalities!A6619</f>
        <v>Épinouze</v>
      </c>
      <c r="C6621" s="0" t="str">
        <f aca="false">CONCATENATE("'",municipalities!A6619,"'")</f>
        <v>'Épinouze'</v>
      </c>
      <c r="D6621" s="0" t="n">
        <v>3</v>
      </c>
      <c r="E6621" s="0" t="n">
        <f aca="false">VLOOKUP(B6621,municipalities!$A$1:$I$9684,2,0)</f>
        <v>45.3092</v>
      </c>
      <c r="F6621" s="0" t="n">
        <f aca="false">VLOOKUP(B6621,municipalities!$A$1:$I$9684,3,0)</f>
        <v>4.9278</v>
      </c>
      <c r="G6621" s="0" t="n">
        <f aca="false">VLOOKUP(B6621,municipalities!$A$1:$I$9684,8,0)</f>
        <v>1525</v>
      </c>
      <c r="H6621" s="2" t="n">
        <f aca="false">IFERROR(VLOOKUP(M6621,hospitals_fr!$A$1:$K$3739,2,0),1)</f>
        <v>1</v>
      </c>
      <c r="I6621" s="0" t="str">
        <f aca="false">CONCATENATE("'",municipalities!A6619,"'")</f>
        <v>'Épinouze'</v>
      </c>
      <c r="M6621" s="0" t="s">
        <v>16078</v>
      </c>
    </row>
    <row r="6622" customFormat="false" ht="13.8" hidden="true" customHeight="false" outlineLevel="0" collapsed="false">
      <c r="B6622" s="0" t="str">
        <f aca="false">municipalities!A6620</f>
        <v>Satillieu</v>
      </c>
      <c r="C6622" s="0" t="str">
        <f aca="false">CONCATENATE("'",municipalities!A6620,"'")</f>
        <v>'Satillieu'</v>
      </c>
      <c r="D6622" s="0" t="n">
        <v>3</v>
      </c>
      <c r="E6622" s="0" t="n">
        <f aca="false">VLOOKUP(B6622,municipalities!$A$1:$I$9684,2,0)</f>
        <v>45.1503</v>
      </c>
      <c r="F6622" s="0" t="n">
        <f aca="false">VLOOKUP(B6622,municipalities!$A$1:$I$9684,3,0)</f>
        <v>4.6142</v>
      </c>
      <c r="G6622" s="0" t="n">
        <f aca="false">VLOOKUP(B6622,municipalities!$A$1:$I$9684,8,0)</f>
        <v>1525</v>
      </c>
      <c r="H6622" s="2" t="n">
        <f aca="false">IFERROR(VLOOKUP(M6622,hospitals_fr!$A$1:$K$3739,2,0),1)</f>
        <v>1</v>
      </c>
      <c r="I6622" s="0" t="str">
        <f aca="false">CONCATENATE("'",municipalities!A6620,"'")</f>
        <v>'Satillieu'</v>
      </c>
      <c r="M6622" s="0" t="s">
        <v>16079</v>
      </c>
    </row>
    <row r="6623" customFormat="false" ht="13.8" hidden="true" customHeight="false" outlineLevel="0" collapsed="false">
      <c r="B6623" s="0" t="str">
        <f aca="false">municipalities!A6621</f>
        <v>Pelousey</v>
      </c>
      <c r="C6623" s="0" t="str">
        <f aca="false">CONCATENATE("'",municipalities!A6621,"'")</f>
        <v>'Pelousey'</v>
      </c>
      <c r="D6623" s="0" t="n">
        <v>4</v>
      </c>
      <c r="E6623" s="0" t="n">
        <f aca="false">VLOOKUP(B6623,municipalities!$A$1:$I$9684,2,0)</f>
        <v>47.2753</v>
      </c>
      <c r="F6623" s="0" t="n">
        <f aca="false">VLOOKUP(B6623,municipalities!$A$1:$I$9684,3,0)</f>
        <v>5.9217</v>
      </c>
      <c r="G6623" s="0" t="n">
        <f aca="false">VLOOKUP(B6623,municipalities!$A$1:$I$9684,8,0)</f>
        <v>1524</v>
      </c>
      <c r="H6623" s="2" t="n">
        <f aca="false">IFERROR(VLOOKUP(M6623,hospitals_fr!$A$1:$K$3739,2,0),1)</f>
        <v>1</v>
      </c>
      <c r="I6623" s="0" t="str">
        <f aca="false">CONCATENATE("'",municipalities!A6621,"'")</f>
        <v>'Pelousey'</v>
      </c>
      <c r="M6623" s="0" t="s">
        <v>16080</v>
      </c>
    </row>
    <row r="6624" customFormat="false" ht="13.8" hidden="true" customHeight="false" outlineLevel="0" collapsed="false">
      <c r="B6624" s="0" t="str">
        <f aca="false">municipalities!A6622</f>
        <v>Montmarault</v>
      </c>
      <c r="C6624" s="0" t="str">
        <f aca="false">CONCATENATE("'",municipalities!A6622,"'")</f>
        <v>'Montmarault'</v>
      </c>
      <c r="D6624" s="0" t="n">
        <v>3</v>
      </c>
      <c r="E6624" s="0" t="n">
        <f aca="false">VLOOKUP(B6624,municipalities!$A$1:$I$9684,2,0)</f>
        <v>46.3175</v>
      </c>
      <c r="F6624" s="0" t="n">
        <f aca="false">VLOOKUP(B6624,municipalities!$A$1:$I$9684,3,0)</f>
        <v>2.9547</v>
      </c>
      <c r="G6624" s="0" t="n">
        <f aca="false">VLOOKUP(B6624,municipalities!$A$1:$I$9684,8,0)</f>
        <v>1524</v>
      </c>
      <c r="H6624" s="2" t="n">
        <f aca="false">IFERROR(VLOOKUP(M6624,hospitals_fr!$A$1:$K$3739,2,0),1)</f>
        <v>1</v>
      </c>
      <c r="I6624" s="0" t="str">
        <f aca="false">CONCATENATE("'",municipalities!A6622,"'")</f>
        <v>'Montmarault'</v>
      </c>
      <c r="M6624" s="0" t="s">
        <v>16081</v>
      </c>
    </row>
    <row r="6625" customFormat="false" ht="13.8" hidden="true" customHeight="false" outlineLevel="0" collapsed="false">
      <c r="B6625" s="0" t="str">
        <f aca="false">municipalities!A6623</f>
        <v>Montagne</v>
      </c>
      <c r="C6625" s="0" t="str">
        <f aca="false">CONCATENATE("'",municipalities!A6623,"'")</f>
        <v>'Montagne'</v>
      </c>
      <c r="D6625" s="0" t="n">
        <v>2</v>
      </c>
      <c r="E6625" s="0" t="n">
        <f aca="false">VLOOKUP(B6625,municipalities!$A$1:$I$9684,2,0)</f>
        <v>44.9303</v>
      </c>
      <c r="F6625" s="0" t="n">
        <f aca="false">VLOOKUP(B6625,municipalities!$A$1:$I$9684,3,0)</f>
        <v>-0.1294</v>
      </c>
      <c r="G6625" s="0" t="n">
        <f aca="false">VLOOKUP(B6625,municipalities!$A$1:$I$9684,8,0)</f>
        <v>1524</v>
      </c>
      <c r="H6625" s="2" t="n">
        <f aca="false">IFERROR(VLOOKUP(M6625,hospitals_fr!$A$1:$K$3739,2,0),1)</f>
        <v>1</v>
      </c>
      <c r="I6625" s="0" t="str">
        <f aca="false">CONCATENATE("'",municipalities!A6623,"'")</f>
        <v>'Montagne'</v>
      </c>
      <c r="M6625" s="0" t="s">
        <v>16082</v>
      </c>
    </row>
    <row r="6626" customFormat="false" ht="13.8" hidden="true" customHeight="false" outlineLevel="0" collapsed="false">
      <c r="B6626" s="0" t="str">
        <f aca="false">municipalities!A6624</f>
        <v>Rosières</v>
      </c>
      <c r="C6626" s="0" t="str">
        <f aca="false">CONCATENATE("'",municipalities!A6624,"'")</f>
        <v>'Rosières'</v>
      </c>
      <c r="D6626" s="0" t="n">
        <v>3</v>
      </c>
      <c r="E6626" s="0" t="n">
        <f aca="false">VLOOKUP(B6626,municipalities!$A$1:$I$9684,2,0)</f>
        <v>45.1328</v>
      </c>
      <c r="F6626" s="0" t="n">
        <f aca="false">VLOOKUP(B6626,municipalities!$A$1:$I$9684,3,0)</f>
        <v>3.9883</v>
      </c>
      <c r="G6626" s="0" t="n">
        <f aca="false">VLOOKUP(B6626,municipalities!$A$1:$I$9684,8,0)</f>
        <v>1524</v>
      </c>
      <c r="H6626" s="2" t="n">
        <f aca="false">IFERROR(VLOOKUP(M6626,hospitals_fr!$A$1:$K$3739,2,0),1)</f>
        <v>1</v>
      </c>
      <c r="I6626" s="0" t="str">
        <f aca="false">CONCATENATE("'",municipalities!A6624,"'")</f>
        <v>'Rosières'</v>
      </c>
      <c r="M6626" s="0" t="s">
        <v>16083</v>
      </c>
    </row>
    <row r="6627" customFormat="false" ht="13.8" hidden="true" customHeight="false" outlineLevel="0" collapsed="false">
      <c r="B6627" s="0" t="str">
        <f aca="false">municipalities!A6625</f>
        <v>Bouvesse-Quirieu</v>
      </c>
      <c r="C6627" s="0" t="str">
        <f aca="false">CONCATENATE("'",municipalities!A6625,"'")</f>
        <v>'Bouvesse-Quirieu'</v>
      </c>
      <c r="D6627" s="0" t="n">
        <v>3</v>
      </c>
      <c r="E6627" s="0" t="n">
        <f aca="false">VLOOKUP(B6627,municipalities!$A$1:$I$9684,2,0)</f>
        <v>45.7953</v>
      </c>
      <c r="F6627" s="0" t="n">
        <f aca="false">VLOOKUP(B6627,municipalities!$A$1:$I$9684,3,0)</f>
        <v>5.4147</v>
      </c>
      <c r="G6627" s="0" t="n">
        <f aca="false">VLOOKUP(B6627,municipalities!$A$1:$I$9684,8,0)</f>
        <v>1523</v>
      </c>
      <c r="H6627" s="2" t="n">
        <f aca="false">IFERROR(VLOOKUP(M6627,hospitals_fr!$A$1:$K$3739,2,0),1)</f>
        <v>1</v>
      </c>
      <c r="I6627" s="0" t="str">
        <f aca="false">CONCATENATE("'",municipalities!A6625,"'")</f>
        <v>'Bouvesse-Quirieu'</v>
      </c>
      <c r="M6627" s="0" t="s">
        <v>16084</v>
      </c>
    </row>
    <row r="6628" customFormat="false" ht="13.8" hidden="true" customHeight="false" outlineLevel="0" collapsed="false">
      <c r="B6628" s="0" t="str">
        <f aca="false">municipalities!A6626</f>
        <v>Mensignac</v>
      </c>
      <c r="C6628" s="0" t="str">
        <f aca="false">CONCATENATE("'",municipalities!A6626,"'")</f>
        <v>'Mensignac'</v>
      </c>
      <c r="D6628" s="0" t="n">
        <v>2</v>
      </c>
      <c r="E6628" s="0" t="n">
        <f aca="false">VLOOKUP(B6628,municipalities!$A$1:$I$9684,2,0)</f>
        <v>45.2253</v>
      </c>
      <c r="F6628" s="0" t="n">
        <f aca="false">VLOOKUP(B6628,municipalities!$A$1:$I$9684,3,0)</f>
        <v>0.5611</v>
      </c>
      <c r="G6628" s="0" t="n">
        <f aca="false">VLOOKUP(B6628,municipalities!$A$1:$I$9684,8,0)</f>
        <v>1523</v>
      </c>
      <c r="H6628" s="2" t="n">
        <f aca="false">IFERROR(VLOOKUP(M6628,hospitals_fr!$A$1:$K$3739,2,0),1)</f>
        <v>1</v>
      </c>
      <c r="I6628" s="0" t="str">
        <f aca="false">CONCATENATE("'",municipalities!A6626,"'")</f>
        <v>'Mensignac'</v>
      </c>
      <c r="M6628" s="0" t="s">
        <v>16085</v>
      </c>
    </row>
    <row r="6629" customFormat="false" ht="13.8" hidden="true" customHeight="false" outlineLevel="0" collapsed="false">
      <c r="B6629" s="0" t="str">
        <f aca="false">municipalities!A6627</f>
        <v>Châteauneuf-la-Forêt</v>
      </c>
      <c r="C6629" s="0" t="str">
        <f aca="false">CONCATENATE("'",municipalities!A6627,"'")</f>
        <v>'Châteauneuf-la-Forêt'</v>
      </c>
      <c r="D6629" s="0" t="n">
        <v>2</v>
      </c>
      <c r="E6629" s="0" t="n">
        <f aca="false">VLOOKUP(B6629,municipalities!$A$1:$I$9684,2,0)</f>
        <v>45.7128</v>
      </c>
      <c r="F6629" s="0" t="n">
        <f aca="false">VLOOKUP(B6629,municipalities!$A$1:$I$9684,3,0)</f>
        <v>1.6061</v>
      </c>
      <c r="G6629" s="0" t="n">
        <f aca="false">VLOOKUP(B6629,municipalities!$A$1:$I$9684,8,0)</f>
        <v>1523</v>
      </c>
      <c r="H6629" s="2" t="n">
        <f aca="false">IFERROR(VLOOKUP(M6629,hospitals_fr!$A$1:$K$3739,2,0),1)</f>
        <v>1</v>
      </c>
      <c r="I6629" s="0" t="str">
        <f aca="false">CONCATENATE("'",municipalities!A6627,"'")</f>
        <v>'Châteauneuf-la-Forêt'</v>
      </c>
      <c r="M6629" s="0" t="s">
        <v>16086</v>
      </c>
    </row>
    <row r="6630" customFormat="false" ht="13.8" hidden="true" customHeight="false" outlineLevel="0" collapsed="false">
      <c r="B6630" s="0" t="str">
        <f aca="false">municipalities!A6628</f>
        <v>Melrand</v>
      </c>
      <c r="C6630" s="0" t="str">
        <f aca="false">CONCATENATE("'",municipalities!A6628,"'")</f>
        <v>'Melrand'</v>
      </c>
      <c r="D6630" s="0" t="n">
        <v>5</v>
      </c>
      <c r="E6630" s="0" t="n">
        <f aca="false">VLOOKUP(B6630,municipalities!$A$1:$I$9684,2,0)</f>
        <v>47.9803</v>
      </c>
      <c r="F6630" s="0" t="n">
        <f aca="false">VLOOKUP(B6630,municipalities!$A$1:$I$9684,3,0)</f>
        <v>-3.1117</v>
      </c>
      <c r="G6630" s="0" t="n">
        <f aca="false">VLOOKUP(B6630,municipalities!$A$1:$I$9684,8,0)</f>
        <v>1523</v>
      </c>
      <c r="H6630" s="2" t="n">
        <f aca="false">IFERROR(VLOOKUP(M6630,hospitals_fr!$A$1:$K$3739,2,0),1)</f>
        <v>1</v>
      </c>
      <c r="I6630" s="0" t="str">
        <f aca="false">CONCATENATE("'",municipalities!A6628,"'")</f>
        <v>'Melrand'</v>
      </c>
      <c r="M6630" s="0" t="s">
        <v>16087</v>
      </c>
    </row>
    <row r="6631" customFormat="false" ht="13.8" hidden="true" customHeight="false" outlineLevel="0" collapsed="false">
      <c r="B6631" s="0" t="str">
        <f aca="false">municipalities!A6629</f>
        <v>Hérépian</v>
      </c>
      <c r="C6631" s="0" t="str">
        <f aca="false">CONCATENATE("'",municipalities!A6629,"'")</f>
        <v>'Hérépian'</v>
      </c>
      <c r="D6631" s="0" t="n">
        <v>9</v>
      </c>
      <c r="E6631" s="0" t="n">
        <f aca="false">VLOOKUP(B6631,municipalities!$A$1:$I$9684,2,0)</f>
        <v>43.5933</v>
      </c>
      <c r="F6631" s="0" t="n">
        <f aca="false">VLOOKUP(B6631,municipalities!$A$1:$I$9684,3,0)</f>
        <v>3.1153</v>
      </c>
      <c r="G6631" s="0" t="n">
        <f aca="false">VLOOKUP(B6631,municipalities!$A$1:$I$9684,8,0)</f>
        <v>1522</v>
      </c>
      <c r="H6631" s="2" t="n">
        <f aca="false">IFERROR(VLOOKUP(M6631,hospitals_fr!$A$1:$K$3739,2,0),1)</f>
        <v>1</v>
      </c>
      <c r="I6631" s="0" t="str">
        <f aca="false">CONCATENATE("'",municipalities!A6629,"'")</f>
        <v>'Hérépian'</v>
      </c>
      <c r="M6631" s="0" t="s">
        <v>16088</v>
      </c>
    </row>
    <row r="6632" customFormat="false" ht="13.8" hidden="false" customHeight="false" outlineLevel="0" collapsed="false">
      <c r="B6632" s="0" t="str">
        <f aca="false">municipalities!A6630</f>
        <v>Méry-sur-Seine</v>
      </c>
      <c r="C6632" s="0" t="str">
        <f aca="false">CONCATENATE("'",municipalities!A6630,"'")</f>
        <v>'Méry-sur-Seine'</v>
      </c>
      <c r="D6632" s="0" t="n">
        <v>1</v>
      </c>
      <c r="E6632" s="0" t="n">
        <f aca="false">VLOOKUP(B6632,municipalities!$A$1:$I$9684,2,0)</f>
        <v>48.5106</v>
      </c>
      <c r="F6632" s="0" t="n">
        <f aca="false">VLOOKUP(B6632,municipalities!$A$1:$I$9684,3,0)</f>
        <v>3.8894</v>
      </c>
      <c r="G6632" s="0" t="n">
        <f aca="false">VLOOKUP(B6632,municipalities!$A$1:$I$9684,8,0)</f>
        <v>1522</v>
      </c>
      <c r="H6632" s="2" t="n">
        <f aca="false">IFERROR(VLOOKUP(M6632,hospitals_fr!$A$1:$K$3739,2,0),1)</f>
        <v>1</v>
      </c>
      <c r="I6632" s="0" t="str">
        <f aca="false">CONCATENATE("'",municipalities!A6630,"'")</f>
        <v>'Méry-sur-Seine'</v>
      </c>
      <c r="M6632" s="0" t="s">
        <v>16089</v>
      </c>
    </row>
    <row r="6633" customFormat="false" ht="13.8" hidden="true" customHeight="false" outlineLevel="0" collapsed="false">
      <c r="B6633" s="0" t="str">
        <f aca="false">municipalities!A6631</f>
        <v>Navailles-Angos</v>
      </c>
      <c r="C6633" s="0" t="str">
        <f aca="false">CONCATENATE("'",municipalities!A6631,"'")</f>
        <v>'Navailles-Angos'</v>
      </c>
      <c r="D6633" s="0" t="n">
        <v>2</v>
      </c>
      <c r="E6633" s="0" t="n">
        <f aca="false">VLOOKUP(B6633,municipalities!$A$1:$I$9684,2,0)</f>
        <v>43.4142</v>
      </c>
      <c r="F6633" s="0" t="n">
        <f aca="false">VLOOKUP(B6633,municipalities!$A$1:$I$9684,3,0)</f>
        <v>-0.3422</v>
      </c>
      <c r="G6633" s="0" t="n">
        <f aca="false">VLOOKUP(B6633,municipalities!$A$1:$I$9684,8,0)</f>
        <v>1522</v>
      </c>
      <c r="H6633" s="2" t="n">
        <f aca="false">IFERROR(VLOOKUP(M6633,hospitals_fr!$A$1:$K$3739,2,0),1)</f>
        <v>1</v>
      </c>
      <c r="I6633" s="0" t="str">
        <f aca="false">CONCATENATE("'",municipalities!A6631,"'")</f>
        <v>'Navailles-Angos'</v>
      </c>
      <c r="M6633" s="0" t="s">
        <v>16090</v>
      </c>
    </row>
    <row r="6634" customFormat="false" ht="13.8" hidden="true" customHeight="false" outlineLevel="0" collapsed="false">
      <c r="B6634" s="0" t="str">
        <f aca="false">municipalities!A6632</f>
        <v>Aureille</v>
      </c>
      <c r="C6634" s="0" t="str">
        <f aca="false">CONCATENATE("'",municipalities!A6632,"'")</f>
        <v>'Aureille'</v>
      </c>
      <c r="D6634" s="0" t="n">
        <v>13</v>
      </c>
      <c r="E6634" s="0" t="n">
        <f aca="false">VLOOKUP(B6634,municipalities!$A$1:$I$9684,2,0)</f>
        <v>43.7081</v>
      </c>
      <c r="F6634" s="0" t="n">
        <f aca="false">VLOOKUP(B6634,municipalities!$A$1:$I$9684,3,0)</f>
        <v>4.9464</v>
      </c>
      <c r="G6634" s="0" t="n">
        <f aca="false">VLOOKUP(B6634,municipalities!$A$1:$I$9684,8,0)</f>
        <v>1522</v>
      </c>
      <c r="H6634" s="2" t="n">
        <f aca="false">IFERROR(VLOOKUP(M6634,hospitals_fr!$A$1:$K$3739,2,0),1)</f>
        <v>1</v>
      </c>
      <c r="I6634" s="0" t="str">
        <f aca="false">CONCATENATE("'",municipalities!A6632,"'")</f>
        <v>'Aureille'</v>
      </c>
      <c r="M6634" s="0" t="s">
        <v>16091</v>
      </c>
    </row>
    <row r="6635" customFormat="false" ht="13.8" hidden="false" customHeight="false" outlineLevel="0" collapsed="false">
      <c r="B6635" s="0" t="str">
        <f aca="false">municipalities!A6633</f>
        <v>Xonrupt-Longemer</v>
      </c>
      <c r="C6635" s="0" t="str">
        <f aca="false">CONCATENATE("'",municipalities!A6633,"'")</f>
        <v>'Xonrupt-Longemer'</v>
      </c>
      <c r="D6635" s="0" t="n">
        <v>1</v>
      </c>
      <c r="E6635" s="0" t="n">
        <f aca="false">VLOOKUP(B6635,municipalities!$A$1:$I$9684,2,0)</f>
        <v>48.0806</v>
      </c>
      <c r="F6635" s="0" t="n">
        <f aca="false">VLOOKUP(B6635,municipalities!$A$1:$I$9684,3,0)</f>
        <v>6.9258</v>
      </c>
      <c r="G6635" s="0" t="n">
        <f aca="false">VLOOKUP(B6635,municipalities!$A$1:$I$9684,8,0)</f>
        <v>1522</v>
      </c>
      <c r="H6635" s="2" t="n">
        <f aca="false">IFERROR(VLOOKUP(M6635,hospitals_fr!$A$1:$K$3739,2,0),1)</f>
        <v>1</v>
      </c>
      <c r="I6635" s="0" t="str">
        <f aca="false">CONCATENATE("'",municipalities!A6633,"'")</f>
        <v>'Xonrupt-Longemer'</v>
      </c>
      <c r="M6635" s="0" t="s">
        <v>16092</v>
      </c>
    </row>
    <row r="6636" customFormat="false" ht="13.8" hidden="true" customHeight="false" outlineLevel="0" collapsed="false">
      <c r="B6636" s="0" t="str">
        <f aca="false">municipalities!A6634</f>
        <v>Barbaste</v>
      </c>
      <c r="C6636" s="0" t="str">
        <f aca="false">CONCATENATE("'",municipalities!A6634,"'")</f>
        <v>'Barbaste'</v>
      </c>
      <c r="D6636" s="0" t="n">
        <v>2</v>
      </c>
      <c r="E6636" s="0" t="n">
        <f aca="false">VLOOKUP(B6636,municipalities!$A$1:$I$9684,2,0)</f>
        <v>44.1692</v>
      </c>
      <c r="F6636" s="0" t="n">
        <f aca="false">VLOOKUP(B6636,municipalities!$A$1:$I$9684,3,0)</f>
        <v>0.2864</v>
      </c>
      <c r="G6636" s="0" t="n">
        <f aca="false">VLOOKUP(B6636,municipalities!$A$1:$I$9684,8,0)</f>
        <v>1522</v>
      </c>
      <c r="H6636" s="2" t="n">
        <f aca="false">IFERROR(VLOOKUP(M6636,hospitals_fr!$A$1:$K$3739,2,0),1)</f>
        <v>1</v>
      </c>
      <c r="I6636" s="0" t="str">
        <f aca="false">CONCATENATE("'",municipalities!A6634,"'")</f>
        <v>'Barbaste'</v>
      </c>
      <c r="M6636" s="0" t="s">
        <v>16093</v>
      </c>
    </row>
    <row r="6637" customFormat="false" ht="13.8" hidden="true" customHeight="false" outlineLevel="0" collapsed="false">
      <c r="B6637" s="0" t="str">
        <f aca="false">municipalities!A6635</f>
        <v>Perrigny</v>
      </c>
      <c r="C6637" s="0" t="str">
        <f aca="false">CONCATENATE("'",municipalities!A6635,"'")</f>
        <v>'Perrigny'</v>
      </c>
      <c r="D6637" s="0" t="n">
        <v>4</v>
      </c>
      <c r="E6637" s="0" t="n">
        <f aca="false">VLOOKUP(B6637,municipalities!$A$1:$I$9684,2,0)</f>
        <v>46.6686</v>
      </c>
      <c r="F6637" s="0" t="n">
        <f aca="false">VLOOKUP(B6637,municipalities!$A$1:$I$9684,3,0)</f>
        <v>5.5853</v>
      </c>
      <c r="G6637" s="0" t="n">
        <f aca="false">VLOOKUP(B6637,municipalities!$A$1:$I$9684,8,0)</f>
        <v>1521</v>
      </c>
      <c r="H6637" s="2" t="n">
        <f aca="false">IFERROR(VLOOKUP(M6637,hospitals_fr!$A$1:$K$3739,2,0),1)</f>
        <v>1</v>
      </c>
      <c r="I6637" s="0" t="str">
        <f aca="false">CONCATENATE("'",municipalities!A6635,"'")</f>
        <v>'Perrigny'</v>
      </c>
      <c r="M6637" s="0" t="s">
        <v>16094</v>
      </c>
    </row>
    <row r="6638" customFormat="false" ht="13.8" hidden="true" customHeight="false" outlineLevel="0" collapsed="false">
      <c r="B6638" s="0" t="str">
        <f aca="false">municipalities!A6636</f>
        <v>Saint-Sauveur-des-Landes</v>
      </c>
      <c r="C6638" s="0" t="str">
        <f aca="false">CONCATENATE("'",municipalities!A6636,"'")</f>
        <v>'Saint-Sauveur-des-Landes'</v>
      </c>
      <c r="D6638" s="0" t="n">
        <v>5</v>
      </c>
      <c r="E6638" s="0" t="n">
        <f aca="false">VLOOKUP(B6638,municipalities!$A$1:$I$9684,2,0)</f>
        <v>48.3425</v>
      </c>
      <c r="F6638" s="0" t="n">
        <f aca="false">VLOOKUP(B6638,municipalities!$A$1:$I$9684,3,0)</f>
        <v>-1.3136</v>
      </c>
      <c r="G6638" s="0" t="n">
        <f aca="false">VLOOKUP(B6638,municipalities!$A$1:$I$9684,8,0)</f>
        <v>1521</v>
      </c>
      <c r="H6638" s="2" t="n">
        <f aca="false">IFERROR(VLOOKUP(M6638,hospitals_fr!$A$1:$K$3739,2,0),1)</f>
        <v>1</v>
      </c>
      <c r="I6638" s="0" t="str">
        <f aca="false">CONCATENATE("'",municipalities!A6636,"'")</f>
        <v>'Saint-Sauveur-des-Landes'</v>
      </c>
      <c r="M6638" s="0" t="s">
        <v>16095</v>
      </c>
    </row>
    <row r="6639" customFormat="false" ht="13.8" hidden="true" customHeight="false" outlineLevel="0" collapsed="false">
      <c r="B6639" s="0" t="str">
        <f aca="false">municipalities!A6637</f>
        <v>Carlepont</v>
      </c>
      <c r="C6639" s="0" t="str">
        <f aca="false">CONCATENATE("'",municipalities!A6637,"'")</f>
        <v>'Carlepont'</v>
      </c>
      <c r="D6639" s="0" t="n">
        <v>11</v>
      </c>
      <c r="E6639" s="0" t="n">
        <f aca="false">VLOOKUP(B6639,municipalities!$A$1:$I$9684,2,0)</f>
        <v>49.5142</v>
      </c>
      <c r="F6639" s="0" t="n">
        <f aca="false">VLOOKUP(B6639,municipalities!$A$1:$I$9684,3,0)</f>
        <v>3.0247</v>
      </c>
      <c r="G6639" s="0" t="n">
        <f aca="false">VLOOKUP(B6639,municipalities!$A$1:$I$9684,8,0)</f>
        <v>1521</v>
      </c>
      <c r="H6639" s="2" t="n">
        <f aca="false">IFERROR(VLOOKUP(M6639,hospitals_fr!$A$1:$K$3739,2,0),1)</f>
        <v>1</v>
      </c>
      <c r="I6639" s="0" t="str">
        <f aca="false">CONCATENATE("'",municipalities!A6637,"'")</f>
        <v>'Carlepont'</v>
      </c>
      <c r="M6639" s="0" t="s">
        <v>16096</v>
      </c>
    </row>
    <row r="6640" customFormat="false" ht="13.8" hidden="true" customHeight="false" outlineLevel="0" collapsed="false">
      <c r="B6640" s="0" t="str">
        <f aca="false">municipalities!A6638</f>
        <v>Villeneuve</v>
      </c>
      <c r="C6640" s="0" t="str">
        <f aca="false">CONCATENATE("'",municipalities!A6638,"'")</f>
        <v>'Villeneuve'</v>
      </c>
      <c r="D6640" s="0" t="n">
        <v>13</v>
      </c>
      <c r="E6640" s="0" t="n">
        <f aca="false">VLOOKUP(B6640,municipalities!$A$1:$I$9684,2,0)</f>
        <v>43.8942</v>
      </c>
      <c r="F6640" s="0" t="n">
        <f aca="false">VLOOKUP(B6640,municipalities!$A$1:$I$9684,3,0)</f>
        <v>5.8631</v>
      </c>
      <c r="G6640" s="0" t="n">
        <f aca="false">VLOOKUP(B6640,municipalities!$A$1:$I$9684,8,0)</f>
        <v>4259</v>
      </c>
      <c r="H6640" s="2" t="n">
        <f aca="false">IFERROR(VLOOKUP(M6640,hospitals_fr!$A$1:$K$3739,2,0),1)</f>
        <v>1</v>
      </c>
      <c r="I6640" s="0" t="str">
        <f aca="false">CONCATENATE("'",municipalities!A6638,"'")</f>
        <v>'Villeneuve'</v>
      </c>
      <c r="M6640" s="0" t="s">
        <v>11922</v>
      </c>
    </row>
    <row r="6641" customFormat="false" ht="13.8" hidden="true" customHeight="false" outlineLevel="0" collapsed="false">
      <c r="B6641" s="0" t="str">
        <f aca="false">municipalities!A6639</f>
        <v>Enval</v>
      </c>
      <c r="C6641" s="0" t="str">
        <f aca="false">CONCATENATE("'",municipalities!A6639,"'")</f>
        <v>'Enval'</v>
      </c>
      <c r="D6641" s="0" t="n">
        <v>3</v>
      </c>
      <c r="E6641" s="0" t="n">
        <f aca="false">VLOOKUP(B6641,municipalities!$A$1:$I$9684,2,0)</f>
        <v>45.8992</v>
      </c>
      <c r="F6641" s="0" t="n">
        <f aca="false">VLOOKUP(B6641,municipalities!$A$1:$I$9684,3,0)</f>
        <v>3.0497</v>
      </c>
      <c r="G6641" s="0" t="n">
        <f aca="false">VLOOKUP(B6641,municipalities!$A$1:$I$9684,8,0)</f>
        <v>1520</v>
      </c>
      <c r="H6641" s="2" t="n">
        <f aca="false">IFERROR(VLOOKUP(M6641,hospitals_fr!$A$1:$K$3739,2,0),1)</f>
        <v>1</v>
      </c>
      <c r="I6641" s="0" t="str">
        <f aca="false">CONCATENATE("'",municipalities!A6639,"'")</f>
        <v>'Enval'</v>
      </c>
      <c r="M6641" s="0" t="s">
        <v>16097</v>
      </c>
    </row>
    <row r="6642" customFormat="false" ht="13.8" hidden="true" customHeight="false" outlineLevel="0" collapsed="false">
      <c r="B6642" s="0" t="str">
        <f aca="false">municipalities!A6640</f>
        <v>Veyras</v>
      </c>
      <c r="C6642" s="0" t="str">
        <f aca="false">CONCATENATE("'",municipalities!A6640,"'")</f>
        <v>'Veyras'</v>
      </c>
      <c r="D6642" s="0" t="n">
        <v>3</v>
      </c>
      <c r="E6642" s="0" t="n">
        <f aca="false">VLOOKUP(B6642,municipalities!$A$1:$I$9684,2,0)</f>
        <v>44.7339</v>
      </c>
      <c r="F6642" s="0" t="n">
        <f aca="false">VLOOKUP(B6642,municipalities!$A$1:$I$9684,3,0)</f>
        <v>4.5611</v>
      </c>
      <c r="G6642" s="0" t="n">
        <f aca="false">VLOOKUP(B6642,municipalities!$A$1:$I$9684,8,0)</f>
        <v>1520</v>
      </c>
      <c r="H6642" s="2" t="n">
        <f aca="false">IFERROR(VLOOKUP(M6642,hospitals_fr!$A$1:$K$3739,2,0),1)</f>
        <v>1</v>
      </c>
      <c r="I6642" s="0" t="str">
        <f aca="false">CONCATENATE("'",municipalities!A6640,"'")</f>
        <v>'Veyras'</v>
      </c>
      <c r="M6642" s="0" t="s">
        <v>16098</v>
      </c>
    </row>
    <row r="6643" customFormat="false" ht="13.8" hidden="true" customHeight="false" outlineLevel="0" collapsed="false">
      <c r="B6643" s="0" t="str">
        <f aca="false">municipalities!A6641</f>
        <v>Upie</v>
      </c>
      <c r="C6643" s="0" t="str">
        <f aca="false">CONCATENATE("'",municipalities!A6641,"'")</f>
        <v>'Upie'</v>
      </c>
      <c r="D6643" s="0" t="n">
        <v>3</v>
      </c>
      <c r="E6643" s="0" t="n">
        <f aca="false">VLOOKUP(B6643,municipalities!$A$1:$I$9684,2,0)</f>
        <v>44.8047</v>
      </c>
      <c r="F6643" s="0" t="n">
        <f aca="false">VLOOKUP(B6643,municipalities!$A$1:$I$9684,3,0)</f>
        <v>4.9786</v>
      </c>
      <c r="G6643" s="0" t="n">
        <f aca="false">VLOOKUP(B6643,municipalities!$A$1:$I$9684,8,0)</f>
        <v>1520</v>
      </c>
      <c r="H6643" s="2" t="n">
        <f aca="false">IFERROR(VLOOKUP(M6643,hospitals_fr!$A$1:$K$3739,2,0),1)</f>
        <v>1</v>
      </c>
      <c r="I6643" s="0" t="str">
        <f aca="false">CONCATENATE("'",municipalities!A6641,"'")</f>
        <v>'Upie'</v>
      </c>
      <c r="M6643" s="0" t="s">
        <v>16099</v>
      </c>
    </row>
    <row r="6644" customFormat="false" ht="13.8" hidden="true" customHeight="false" outlineLevel="0" collapsed="false">
      <c r="B6644" s="0" t="str">
        <f aca="false">municipalities!A6642</f>
        <v>Oucques</v>
      </c>
      <c r="C6644" s="0" t="str">
        <f aca="false">CONCATENATE("'",municipalities!A6642,"'")</f>
        <v>'Oucques'</v>
      </c>
      <c r="D6644" s="0" t="n">
        <v>6</v>
      </c>
      <c r="E6644" s="0" t="n">
        <f aca="false">VLOOKUP(B6644,municipalities!$A$1:$I$9684,2,0)</f>
        <v>47.8236</v>
      </c>
      <c r="F6644" s="0" t="n">
        <f aca="false">VLOOKUP(B6644,municipalities!$A$1:$I$9684,3,0)</f>
        <v>1.2947</v>
      </c>
      <c r="G6644" s="0" t="n">
        <f aca="false">VLOOKUP(B6644,municipalities!$A$1:$I$9684,8,0)</f>
        <v>1520</v>
      </c>
      <c r="H6644" s="2" t="n">
        <f aca="false">IFERROR(VLOOKUP(M6644,hospitals_fr!$A$1:$K$3739,2,0),1)</f>
        <v>1</v>
      </c>
      <c r="I6644" s="0" t="str">
        <f aca="false">CONCATENATE("'",municipalities!A6642,"'")</f>
        <v>'Oucques'</v>
      </c>
      <c r="M6644" s="0" t="s">
        <v>16100</v>
      </c>
    </row>
    <row r="6645" customFormat="false" ht="13.8" hidden="true" customHeight="false" outlineLevel="0" collapsed="false">
      <c r="B6645" s="0" t="str">
        <f aca="false">municipalities!A6643</f>
        <v>Luant</v>
      </c>
      <c r="C6645" s="0" t="str">
        <f aca="false">CONCATENATE("'",municipalities!A6643,"'")</f>
        <v>'Luant'</v>
      </c>
      <c r="D6645" s="0" t="n">
        <v>6</v>
      </c>
      <c r="E6645" s="0" t="n">
        <f aca="false">VLOOKUP(B6645,municipalities!$A$1:$I$9684,2,0)</f>
        <v>46.7331</v>
      </c>
      <c r="F6645" s="0" t="n">
        <f aca="false">VLOOKUP(B6645,municipalities!$A$1:$I$9684,3,0)</f>
        <v>1.5586</v>
      </c>
      <c r="G6645" s="0" t="n">
        <f aca="false">VLOOKUP(B6645,municipalities!$A$1:$I$9684,8,0)</f>
        <v>1520</v>
      </c>
      <c r="H6645" s="2" t="n">
        <f aca="false">IFERROR(VLOOKUP(M6645,hospitals_fr!$A$1:$K$3739,2,0),1)</f>
        <v>1</v>
      </c>
      <c r="I6645" s="0" t="str">
        <f aca="false">CONCATENATE("'",municipalities!A6643,"'")</f>
        <v>'Luant'</v>
      </c>
      <c r="M6645" s="0" t="s">
        <v>16101</v>
      </c>
    </row>
    <row r="6646" customFormat="false" ht="13.8" hidden="true" customHeight="false" outlineLevel="0" collapsed="false">
      <c r="B6646" s="0" t="str">
        <f aca="false">municipalities!A6644</f>
        <v>Aillevillers-et-Lyaumont</v>
      </c>
      <c r="C6646" s="0" t="str">
        <f aca="false">CONCATENATE("'",municipalities!A6644,"'")</f>
        <v>'Aillevillers-et-Lyaumont'</v>
      </c>
      <c r="D6646" s="0" t="n">
        <v>4</v>
      </c>
      <c r="E6646" s="0" t="n">
        <f aca="false">VLOOKUP(B6646,municipalities!$A$1:$I$9684,2,0)</f>
        <v>47.9203</v>
      </c>
      <c r="F6646" s="0" t="n">
        <f aca="false">VLOOKUP(B6646,municipalities!$A$1:$I$9684,3,0)</f>
        <v>6.3358</v>
      </c>
      <c r="G6646" s="0" t="n">
        <f aca="false">VLOOKUP(B6646,municipalities!$A$1:$I$9684,8,0)</f>
        <v>1520</v>
      </c>
      <c r="H6646" s="2" t="n">
        <f aca="false">IFERROR(VLOOKUP(M6646,hospitals_fr!$A$1:$K$3739,2,0),1)</f>
        <v>1</v>
      </c>
      <c r="I6646" s="0" t="str">
        <f aca="false">CONCATENATE("'",municipalities!A6644,"'")</f>
        <v>'Aillevillers-et-Lyaumont'</v>
      </c>
      <c r="M6646" s="0" t="s">
        <v>16102</v>
      </c>
    </row>
    <row r="6647" customFormat="false" ht="13.8" hidden="true" customHeight="false" outlineLevel="0" collapsed="false">
      <c r="B6647" s="0" t="str">
        <f aca="false">municipalities!A6645</f>
        <v>Daumeray</v>
      </c>
      <c r="C6647" s="0" t="str">
        <f aca="false">CONCATENATE("'",municipalities!A6645,"'")</f>
        <v>'Daumeray'</v>
      </c>
      <c r="D6647" s="0" t="n">
        <v>12</v>
      </c>
      <c r="E6647" s="0" t="n">
        <f aca="false">VLOOKUP(B6647,municipalities!$A$1:$I$9684,2,0)</f>
        <v>47.7019</v>
      </c>
      <c r="F6647" s="0" t="n">
        <f aca="false">VLOOKUP(B6647,municipalities!$A$1:$I$9684,3,0)</f>
        <v>-0.3606</v>
      </c>
      <c r="G6647" s="0" t="n">
        <f aca="false">VLOOKUP(B6647,municipalities!$A$1:$I$9684,8,0)</f>
        <v>1520</v>
      </c>
      <c r="H6647" s="2" t="n">
        <f aca="false">IFERROR(VLOOKUP(M6647,hospitals_fr!$A$1:$K$3739,2,0),1)</f>
        <v>1</v>
      </c>
      <c r="I6647" s="0" t="str">
        <f aca="false">CONCATENATE("'",municipalities!A6645,"'")</f>
        <v>'Daumeray'</v>
      </c>
      <c r="M6647" s="0" t="s">
        <v>16103</v>
      </c>
    </row>
    <row r="6648" customFormat="false" ht="13.8" hidden="false" customHeight="false" outlineLevel="0" collapsed="false">
      <c r="B6648" s="0" t="str">
        <f aca="false">municipalities!A6646</f>
        <v>Corcieux</v>
      </c>
      <c r="C6648" s="0" t="str">
        <f aca="false">CONCATENATE("'",municipalities!A6646,"'")</f>
        <v>'Corcieux'</v>
      </c>
      <c r="D6648" s="0" t="n">
        <v>1</v>
      </c>
      <c r="E6648" s="0" t="n">
        <f aca="false">VLOOKUP(B6648,municipalities!$A$1:$I$9684,2,0)</f>
        <v>48.1722</v>
      </c>
      <c r="F6648" s="0" t="n">
        <f aca="false">VLOOKUP(B6648,municipalities!$A$1:$I$9684,3,0)</f>
        <v>6.8794</v>
      </c>
      <c r="G6648" s="0" t="n">
        <f aca="false">VLOOKUP(B6648,municipalities!$A$1:$I$9684,8,0)</f>
        <v>1519</v>
      </c>
      <c r="H6648" s="2" t="n">
        <f aca="false">IFERROR(VLOOKUP(M6648,hospitals_fr!$A$1:$K$3739,2,0),1)</f>
        <v>1</v>
      </c>
      <c r="I6648" s="0" t="str">
        <f aca="false">CONCATENATE("'",municipalities!A6646,"'")</f>
        <v>'Corcieux'</v>
      </c>
      <c r="M6648" s="0" t="s">
        <v>16104</v>
      </c>
    </row>
    <row r="6649" customFormat="false" ht="13.8" hidden="true" customHeight="false" outlineLevel="0" collapsed="false">
      <c r="B6649" s="0" t="str">
        <f aca="false">municipalities!A6647</f>
        <v>La Sauve</v>
      </c>
      <c r="C6649" s="0" t="str">
        <f aca="false">CONCATENATE("'",municipalities!A6647,"'")</f>
        <v>'La Sauve'</v>
      </c>
      <c r="D6649" s="0" t="n">
        <v>2</v>
      </c>
      <c r="E6649" s="0" t="n">
        <f aca="false">VLOOKUP(B6649,municipalities!$A$1:$I$9684,2,0)</f>
        <v>44.7694</v>
      </c>
      <c r="F6649" s="0" t="n">
        <f aca="false">VLOOKUP(B6649,municipalities!$A$1:$I$9684,3,0)</f>
        <v>-0.3119</v>
      </c>
      <c r="G6649" s="0" t="n">
        <f aca="false">VLOOKUP(B6649,municipalities!$A$1:$I$9684,8,0)</f>
        <v>1519</v>
      </c>
      <c r="H6649" s="2" t="n">
        <f aca="false">IFERROR(VLOOKUP(M6649,hospitals_fr!$A$1:$K$3739,2,0),1)</f>
        <v>1</v>
      </c>
      <c r="I6649" s="0" t="str">
        <f aca="false">CONCATENATE("'",municipalities!A6647,"'")</f>
        <v>'La Sauve'</v>
      </c>
      <c r="M6649" s="0" t="s">
        <v>16105</v>
      </c>
    </row>
    <row r="6650" customFormat="false" ht="13.8" hidden="true" customHeight="false" outlineLevel="0" collapsed="false">
      <c r="B6650" s="0" t="str">
        <f aca="false">municipalities!A6648</f>
        <v>Dirac</v>
      </c>
      <c r="C6650" s="0" t="str">
        <f aca="false">CONCATENATE("'",municipalities!A6648,"'")</f>
        <v>'Dirac'</v>
      </c>
      <c r="D6650" s="0" t="n">
        <v>2</v>
      </c>
      <c r="E6650" s="0" t="n">
        <f aca="false">VLOOKUP(B6650,municipalities!$A$1:$I$9684,2,0)</f>
        <v>45.6042</v>
      </c>
      <c r="F6650" s="0" t="n">
        <f aca="false">VLOOKUP(B6650,municipalities!$A$1:$I$9684,3,0)</f>
        <v>0.2483</v>
      </c>
      <c r="G6650" s="0" t="n">
        <f aca="false">VLOOKUP(B6650,municipalities!$A$1:$I$9684,8,0)</f>
        <v>1519</v>
      </c>
      <c r="H6650" s="2" t="n">
        <f aca="false">IFERROR(VLOOKUP(M6650,hospitals_fr!$A$1:$K$3739,2,0),1)</f>
        <v>1</v>
      </c>
      <c r="I6650" s="0" t="str">
        <f aca="false">CONCATENATE("'",municipalities!A6648,"'")</f>
        <v>'Dirac'</v>
      </c>
      <c r="M6650" s="0" t="s">
        <v>16106</v>
      </c>
    </row>
    <row r="6651" customFormat="false" ht="13.8" hidden="true" customHeight="false" outlineLevel="0" collapsed="false">
      <c r="B6651" s="0" t="str">
        <f aca="false">municipalities!A6649</f>
        <v>Challex</v>
      </c>
      <c r="C6651" s="0" t="str">
        <f aca="false">CONCATENATE("'",municipalities!A6649,"'")</f>
        <v>'Challex'</v>
      </c>
      <c r="D6651" s="0" t="n">
        <v>3</v>
      </c>
      <c r="E6651" s="0" t="n">
        <f aca="false">VLOOKUP(B6651,municipalities!$A$1:$I$9684,2,0)</f>
        <v>46.1814</v>
      </c>
      <c r="F6651" s="0" t="n">
        <f aca="false">VLOOKUP(B6651,municipalities!$A$1:$I$9684,3,0)</f>
        <v>5.9758</v>
      </c>
      <c r="G6651" s="0" t="n">
        <f aca="false">VLOOKUP(B6651,municipalities!$A$1:$I$9684,8,0)</f>
        <v>1518</v>
      </c>
      <c r="H6651" s="2" t="n">
        <f aca="false">IFERROR(VLOOKUP(M6651,hospitals_fr!$A$1:$K$3739,2,0),1)</f>
        <v>1</v>
      </c>
      <c r="I6651" s="0" t="str">
        <f aca="false">CONCATENATE("'",municipalities!A6649,"'")</f>
        <v>'Challex'</v>
      </c>
      <c r="M6651" s="0" t="s">
        <v>16107</v>
      </c>
    </row>
    <row r="6652" customFormat="false" ht="13.8" hidden="false" customHeight="false" outlineLevel="0" collapsed="false">
      <c r="B6652" s="0" t="str">
        <f aca="false">municipalities!A6650</f>
        <v>Keskastel</v>
      </c>
      <c r="C6652" s="0" t="str">
        <f aca="false">CONCATENATE("'",municipalities!A6650,"'")</f>
        <v>'Keskastel'</v>
      </c>
      <c r="D6652" s="0" t="n">
        <v>1</v>
      </c>
      <c r="E6652" s="0" t="n">
        <f aca="false">VLOOKUP(B6652,municipalities!$A$1:$I$9684,2,0)</f>
        <v>48.9714</v>
      </c>
      <c r="F6652" s="0" t="n">
        <f aca="false">VLOOKUP(B6652,municipalities!$A$1:$I$9684,3,0)</f>
        <v>7.0439</v>
      </c>
      <c r="G6652" s="0" t="n">
        <f aca="false">VLOOKUP(B6652,municipalities!$A$1:$I$9684,8,0)</f>
        <v>1518</v>
      </c>
      <c r="H6652" s="2" t="n">
        <f aca="false">IFERROR(VLOOKUP(M6652,hospitals_fr!$A$1:$K$3739,2,0),1)</f>
        <v>1</v>
      </c>
      <c r="I6652" s="0" t="str">
        <f aca="false">CONCATENATE("'",municipalities!A6650,"'")</f>
        <v>'Keskastel'</v>
      </c>
      <c r="M6652" s="0" t="s">
        <v>16108</v>
      </c>
    </row>
    <row r="6653" customFormat="false" ht="13.8" hidden="true" customHeight="false" outlineLevel="0" collapsed="false">
      <c r="B6653" s="0" t="str">
        <f aca="false">municipalities!A6651</f>
        <v>Boulbon</v>
      </c>
      <c r="C6653" s="0" t="str">
        <f aca="false">CONCATENATE("'",municipalities!A6651,"'")</f>
        <v>'Boulbon'</v>
      </c>
      <c r="D6653" s="0" t="n">
        <v>13</v>
      </c>
      <c r="E6653" s="0" t="n">
        <f aca="false">VLOOKUP(B6653,municipalities!$A$1:$I$9684,2,0)</f>
        <v>43.8625</v>
      </c>
      <c r="F6653" s="0" t="n">
        <f aca="false">VLOOKUP(B6653,municipalities!$A$1:$I$9684,3,0)</f>
        <v>4.6936</v>
      </c>
      <c r="G6653" s="0" t="n">
        <f aca="false">VLOOKUP(B6653,municipalities!$A$1:$I$9684,8,0)</f>
        <v>1518</v>
      </c>
      <c r="H6653" s="2" t="n">
        <f aca="false">IFERROR(VLOOKUP(M6653,hospitals_fr!$A$1:$K$3739,2,0),1)</f>
        <v>1</v>
      </c>
      <c r="I6653" s="0" t="str">
        <f aca="false">CONCATENATE("'",municipalities!A6651,"'")</f>
        <v>'Boulbon'</v>
      </c>
      <c r="M6653" s="0" t="s">
        <v>16109</v>
      </c>
    </row>
    <row r="6654" customFormat="false" ht="13.8" hidden="true" customHeight="false" outlineLevel="0" collapsed="false">
      <c r="B6654" s="0" t="str">
        <f aca="false">municipalities!A6652</f>
        <v>Mur-de-Sologne</v>
      </c>
      <c r="C6654" s="0" t="str">
        <f aca="false">CONCATENATE("'",municipalities!A6652,"'")</f>
        <v>'Mur-de-Sologne'</v>
      </c>
      <c r="D6654" s="0" t="n">
        <v>6</v>
      </c>
      <c r="E6654" s="0" t="n">
        <f aca="false">VLOOKUP(B6654,municipalities!$A$1:$I$9684,2,0)</f>
        <v>47.4125</v>
      </c>
      <c r="F6654" s="0" t="n">
        <f aca="false">VLOOKUP(B6654,municipalities!$A$1:$I$9684,3,0)</f>
        <v>1.6083</v>
      </c>
      <c r="G6654" s="0" t="n">
        <f aca="false">VLOOKUP(B6654,municipalities!$A$1:$I$9684,8,0)</f>
        <v>1518</v>
      </c>
      <c r="H6654" s="2" t="n">
        <f aca="false">IFERROR(VLOOKUP(M6654,hospitals_fr!$A$1:$K$3739,2,0),1)</f>
        <v>1</v>
      </c>
      <c r="I6654" s="0" t="str">
        <f aca="false">CONCATENATE("'",municipalities!A6652,"'")</f>
        <v>'Mur-de-Sologne'</v>
      </c>
      <c r="M6654" s="0" t="s">
        <v>16110</v>
      </c>
    </row>
    <row r="6655" customFormat="false" ht="13.8" hidden="true" customHeight="false" outlineLevel="0" collapsed="false">
      <c r="B6655" s="0" t="str">
        <f aca="false">municipalities!A6653</f>
        <v>Saint-Bonnet-le-Château</v>
      </c>
      <c r="C6655" s="0" t="str">
        <f aca="false">CONCATENATE("'",municipalities!A6653,"'")</f>
        <v>'Saint-Bonnet-le-Château'</v>
      </c>
      <c r="D6655" s="0" t="n">
        <v>3</v>
      </c>
      <c r="E6655" s="0" t="n">
        <f aca="false">VLOOKUP(B6655,municipalities!$A$1:$I$9684,2,0)</f>
        <v>45.4239</v>
      </c>
      <c r="F6655" s="0" t="n">
        <f aca="false">VLOOKUP(B6655,municipalities!$A$1:$I$9684,3,0)</f>
        <v>4.0661</v>
      </c>
      <c r="G6655" s="0" t="n">
        <f aca="false">VLOOKUP(B6655,municipalities!$A$1:$I$9684,8,0)</f>
        <v>1517</v>
      </c>
      <c r="H6655" s="2" t="n">
        <f aca="false">IFERROR(VLOOKUP(M6655,hospitals_fr!$A$1:$K$3739,2,0),1)</f>
        <v>1</v>
      </c>
      <c r="I6655" s="0" t="str">
        <f aca="false">CONCATENATE("'",municipalities!A6653,"'")</f>
        <v>'Saint-Bonnet-le-Château'</v>
      </c>
      <c r="M6655" s="0" t="s">
        <v>16111</v>
      </c>
    </row>
    <row r="6656" customFormat="false" ht="13.8" hidden="true" customHeight="false" outlineLevel="0" collapsed="false">
      <c r="B6656" s="0" t="str">
        <f aca="false">municipalities!A6654</f>
        <v>Le Pin</v>
      </c>
      <c r="C6656" s="0" t="str">
        <f aca="false">CONCATENATE("'",municipalities!A6654,"'")</f>
        <v>'Le Pin'</v>
      </c>
      <c r="D6656" s="0" t="n">
        <v>8</v>
      </c>
      <c r="E6656" s="0" t="n">
        <f aca="false">VLOOKUP(B6656,municipalities!$A$1:$I$9684,2,0)</f>
        <v>48.9144</v>
      </c>
      <c r="F6656" s="0" t="n">
        <f aca="false">VLOOKUP(B6656,municipalities!$A$1:$I$9684,3,0)</f>
        <v>2.6292</v>
      </c>
      <c r="G6656" s="0" t="n">
        <f aca="false">VLOOKUP(B6656,municipalities!$A$1:$I$9684,8,0)</f>
        <v>1517</v>
      </c>
      <c r="H6656" s="2" t="n">
        <f aca="false">IFERROR(VLOOKUP(M6656,hospitals_fr!$A$1:$K$3739,2,0),1)</f>
        <v>1</v>
      </c>
      <c r="I6656" s="0" t="str">
        <f aca="false">CONCATENATE("'",municipalities!A6654,"'")</f>
        <v>'Le Pin'</v>
      </c>
      <c r="M6656" s="0" t="s">
        <v>16112</v>
      </c>
    </row>
    <row r="6657" customFormat="false" ht="13.8" hidden="true" customHeight="false" outlineLevel="0" collapsed="false">
      <c r="B6657" s="0" t="str">
        <f aca="false">municipalities!A6655</f>
        <v>Lézan</v>
      </c>
      <c r="C6657" s="0" t="str">
        <f aca="false">CONCATENATE("'",municipalities!A6655,"'")</f>
        <v>'Lézan'</v>
      </c>
      <c r="D6657" s="0" t="n">
        <v>9</v>
      </c>
      <c r="E6657" s="0" t="n">
        <f aca="false">VLOOKUP(B6657,municipalities!$A$1:$I$9684,2,0)</f>
        <v>44.0131</v>
      </c>
      <c r="F6657" s="0" t="n">
        <f aca="false">VLOOKUP(B6657,municipalities!$A$1:$I$9684,3,0)</f>
        <v>4.0506</v>
      </c>
      <c r="G6657" s="0" t="n">
        <f aca="false">VLOOKUP(B6657,municipalities!$A$1:$I$9684,8,0)</f>
        <v>1517</v>
      </c>
      <c r="H6657" s="2" t="n">
        <f aca="false">IFERROR(VLOOKUP(M6657,hospitals_fr!$A$1:$K$3739,2,0),1)</f>
        <v>1</v>
      </c>
      <c r="I6657" s="0" t="str">
        <f aca="false">CONCATENATE("'",municipalities!A6655,"'")</f>
        <v>'Lézan'</v>
      </c>
      <c r="M6657" s="0" t="s">
        <v>16113</v>
      </c>
    </row>
    <row r="6658" customFormat="false" ht="13.8" hidden="true" customHeight="false" outlineLevel="0" collapsed="false">
      <c r="B6658" s="0" t="str">
        <f aca="false">municipalities!A6656</f>
        <v>Saint-Gildas-de-Rhuys</v>
      </c>
      <c r="C6658" s="0" t="str">
        <f aca="false">CONCATENATE("'",municipalities!A6656,"'")</f>
        <v>'Saint-Gildas-de-Rhuys'</v>
      </c>
      <c r="D6658" s="0" t="n">
        <v>5</v>
      </c>
      <c r="E6658" s="0" t="n">
        <f aca="false">VLOOKUP(B6658,municipalities!$A$1:$I$9684,2,0)</f>
        <v>47.5</v>
      </c>
      <c r="F6658" s="0" t="n">
        <f aca="false">VLOOKUP(B6658,municipalities!$A$1:$I$9684,3,0)</f>
        <v>-2.8381</v>
      </c>
      <c r="G6658" s="0" t="n">
        <f aca="false">VLOOKUP(B6658,municipalities!$A$1:$I$9684,8,0)</f>
        <v>1517</v>
      </c>
      <c r="H6658" s="2" t="n">
        <f aca="false">IFERROR(VLOOKUP(M6658,hospitals_fr!$A$1:$K$3739,2,0),1)</f>
        <v>1</v>
      </c>
      <c r="I6658" s="0" t="str">
        <f aca="false">CONCATENATE("'",municipalities!A6656,"'")</f>
        <v>'Saint-Gildas-de-Rhuys'</v>
      </c>
      <c r="M6658" s="0" t="s">
        <v>16114</v>
      </c>
    </row>
    <row r="6659" customFormat="false" ht="13.8" hidden="true" customHeight="false" outlineLevel="0" collapsed="false">
      <c r="B6659" s="0" t="str">
        <f aca="false">municipalities!A6657</f>
        <v>Saint-Vincent-sur-Graon</v>
      </c>
      <c r="C6659" s="0" t="str">
        <f aca="false">CONCATENATE("'",municipalities!A6657,"'")</f>
        <v>'Saint-Vincent-sur-Graon'</v>
      </c>
      <c r="D6659" s="0" t="n">
        <v>12</v>
      </c>
      <c r="E6659" s="0" t="n">
        <f aca="false">VLOOKUP(B6659,municipalities!$A$1:$I$9684,2,0)</f>
        <v>46.5169</v>
      </c>
      <c r="F6659" s="0" t="n">
        <f aca="false">VLOOKUP(B6659,municipalities!$A$1:$I$9684,3,0)</f>
        <v>-1.3892</v>
      </c>
      <c r="G6659" s="0" t="n">
        <f aca="false">VLOOKUP(B6659,municipalities!$A$1:$I$9684,8,0)</f>
        <v>1517</v>
      </c>
      <c r="H6659" s="2" t="n">
        <f aca="false">IFERROR(VLOOKUP(M6659,hospitals_fr!$A$1:$K$3739,2,0),1)</f>
        <v>1</v>
      </c>
      <c r="I6659" s="0" t="str">
        <f aca="false">CONCATENATE("'",municipalities!A6657,"'")</f>
        <v>'Saint-Vincent-sur-Graon'</v>
      </c>
      <c r="M6659" s="0" t="s">
        <v>16115</v>
      </c>
    </row>
    <row r="6660" customFormat="false" ht="13.8" hidden="true" customHeight="false" outlineLevel="0" collapsed="false">
      <c r="B6660" s="0" t="str">
        <f aca="false">municipalities!A6658</f>
        <v>Pérignat-sur-Allier</v>
      </c>
      <c r="C6660" s="0" t="str">
        <f aca="false">CONCATENATE("'",municipalities!A6658,"'")</f>
        <v>'Pérignat-sur-Allier'</v>
      </c>
      <c r="D6660" s="0" t="n">
        <v>3</v>
      </c>
      <c r="E6660" s="0" t="n">
        <f aca="false">VLOOKUP(B6660,municipalities!$A$1:$I$9684,2,0)</f>
        <v>45.7283</v>
      </c>
      <c r="F6660" s="0" t="n">
        <f aca="false">VLOOKUP(B6660,municipalities!$A$1:$I$9684,3,0)</f>
        <v>3.2319</v>
      </c>
      <c r="G6660" s="0" t="n">
        <f aca="false">VLOOKUP(B6660,municipalities!$A$1:$I$9684,8,0)</f>
        <v>1516</v>
      </c>
      <c r="H6660" s="2" t="n">
        <f aca="false">IFERROR(VLOOKUP(M6660,hospitals_fr!$A$1:$K$3739,2,0),1)</f>
        <v>1</v>
      </c>
      <c r="I6660" s="0" t="str">
        <f aca="false">CONCATENATE("'",municipalities!A6658,"'")</f>
        <v>'Pérignat-sur-Allier'</v>
      </c>
      <c r="M6660" s="0" t="s">
        <v>16116</v>
      </c>
    </row>
    <row r="6661" customFormat="false" ht="13.8" hidden="true" customHeight="false" outlineLevel="0" collapsed="false">
      <c r="B6661" s="0" t="str">
        <f aca="false">municipalities!A6659</f>
        <v>Armissan</v>
      </c>
      <c r="C6661" s="0" t="str">
        <f aca="false">CONCATENATE("'",municipalities!A6659,"'")</f>
        <v>'Armissan'</v>
      </c>
      <c r="D6661" s="0" t="n">
        <v>9</v>
      </c>
      <c r="E6661" s="0" t="n">
        <f aca="false">VLOOKUP(B6661,municipalities!$A$1:$I$9684,2,0)</f>
        <v>43.1872</v>
      </c>
      <c r="F6661" s="0" t="n">
        <f aca="false">VLOOKUP(B6661,municipalities!$A$1:$I$9684,3,0)</f>
        <v>3.0967</v>
      </c>
      <c r="G6661" s="0" t="n">
        <f aca="false">VLOOKUP(B6661,municipalities!$A$1:$I$9684,8,0)</f>
        <v>1516</v>
      </c>
      <c r="H6661" s="2" t="n">
        <f aca="false">IFERROR(VLOOKUP(M6661,hospitals_fr!$A$1:$K$3739,2,0),1)</f>
        <v>1</v>
      </c>
      <c r="I6661" s="0" t="str">
        <f aca="false">CONCATENATE("'",municipalities!A6659,"'")</f>
        <v>'Armissan'</v>
      </c>
      <c r="M6661" s="0" t="s">
        <v>16117</v>
      </c>
    </row>
    <row r="6662" customFormat="false" ht="13.8" hidden="true" customHeight="false" outlineLevel="0" collapsed="false">
      <c r="B6662" s="0" t="str">
        <f aca="false">municipalities!A6660</f>
        <v>Poullan-sur-Mer</v>
      </c>
      <c r="C6662" s="0" t="str">
        <f aca="false">CONCATENATE("'",municipalities!A6660,"'")</f>
        <v>'Poullan-sur-Mer'</v>
      </c>
      <c r="D6662" s="0" t="n">
        <v>5</v>
      </c>
      <c r="E6662" s="0" t="n">
        <f aca="false">VLOOKUP(B6662,municipalities!$A$1:$I$9684,2,0)</f>
        <v>48.0808</v>
      </c>
      <c r="F6662" s="0" t="n">
        <f aca="false">VLOOKUP(B6662,municipalities!$A$1:$I$9684,3,0)</f>
        <v>-4.4133</v>
      </c>
      <c r="G6662" s="0" t="n">
        <f aca="false">VLOOKUP(B6662,municipalities!$A$1:$I$9684,8,0)</f>
        <v>1516</v>
      </c>
      <c r="H6662" s="2" t="n">
        <f aca="false">IFERROR(VLOOKUP(M6662,hospitals_fr!$A$1:$K$3739,2,0),1)</f>
        <v>1</v>
      </c>
      <c r="I6662" s="0" t="str">
        <f aca="false">CONCATENATE("'",municipalities!A6660,"'")</f>
        <v>'Poullan-sur-Mer'</v>
      </c>
      <c r="M6662" s="0" t="s">
        <v>16118</v>
      </c>
    </row>
    <row r="6663" customFormat="false" ht="13.8" hidden="true" customHeight="false" outlineLevel="0" collapsed="false">
      <c r="B6663" s="0" t="str">
        <f aca="false">municipalities!A6661</f>
        <v>Régny</v>
      </c>
      <c r="C6663" s="0" t="str">
        <f aca="false">CONCATENATE("'",municipalities!A6661,"'")</f>
        <v>'Régny'</v>
      </c>
      <c r="D6663" s="0" t="n">
        <v>3</v>
      </c>
      <c r="E6663" s="0" t="n">
        <f aca="false">VLOOKUP(B6663,municipalities!$A$1:$I$9684,2,0)</f>
        <v>45.9908</v>
      </c>
      <c r="F6663" s="0" t="n">
        <f aca="false">VLOOKUP(B6663,municipalities!$A$1:$I$9684,3,0)</f>
        <v>4.2147</v>
      </c>
      <c r="G6663" s="0" t="n">
        <f aca="false">VLOOKUP(B6663,municipalities!$A$1:$I$9684,8,0)</f>
        <v>1515</v>
      </c>
      <c r="H6663" s="2" t="n">
        <f aca="false">IFERROR(VLOOKUP(M6663,hospitals_fr!$A$1:$K$3739,2,0),1)</f>
        <v>1</v>
      </c>
      <c r="I6663" s="0" t="str">
        <f aca="false">CONCATENATE("'",municipalities!A6661,"'")</f>
        <v>'Régny'</v>
      </c>
      <c r="M6663" s="0" t="s">
        <v>16119</v>
      </c>
    </row>
    <row r="6664" customFormat="false" ht="13.8" hidden="false" customHeight="false" outlineLevel="0" collapsed="false">
      <c r="B6664" s="0" t="str">
        <f aca="false">municipalities!A6662</f>
        <v>Villers-la-Montagne</v>
      </c>
      <c r="C6664" s="0" t="str">
        <f aca="false">CONCATENATE("'",municipalities!A6662,"'")</f>
        <v>'Villers-la-Montagne'</v>
      </c>
      <c r="D6664" s="0" t="n">
        <v>1</v>
      </c>
      <c r="E6664" s="0" t="n">
        <f aca="false">VLOOKUP(B6664,municipalities!$A$1:$I$9684,2,0)</f>
        <v>49.4708</v>
      </c>
      <c r="F6664" s="0" t="n">
        <f aca="false">VLOOKUP(B6664,municipalities!$A$1:$I$9684,3,0)</f>
        <v>5.8214</v>
      </c>
      <c r="G6664" s="0" t="n">
        <f aca="false">VLOOKUP(B6664,municipalities!$A$1:$I$9684,8,0)</f>
        <v>1515</v>
      </c>
      <c r="H6664" s="2" t="n">
        <f aca="false">IFERROR(VLOOKUP(M6664,hospitals_fr!$A$1:$K$3739,2,0),1)</f>
        <v>1</v>
      </c>
      <c r="I6664" s="0" t="str">
        <f aca="false">CONCATENATE("'",municipalities!A6662,"'")</f>
        <v>'Villers-la-Montagne'</v>
      </c>
      <c r="M6664" s="0" t="s">
        <v>16120</v>
      </c>
    </row>
    <row r="6665" customFormat="false" ht="13.8" hidden="true" customHeight="false" outlineLevel="0" collapsed="false">
      <c r="B6665" s="0" t="str">
        <f aca="false">municipalities!A6663</f>
        <v>Marsac-sur-Don</v>
      </c>
      <c r="C6665" s="0" t="str">
        <f aca="false">CONCATENATE("'",municipalities!A6663,"'")</f>
        <v>'Marsac-sur-Don'</v>
      </c>
      <c r="D6665" s="0" t="n">
        <v>12</v>
      </c>
      <c r="E6665" s="0" t="n">
        <f aca="false">VLOOKUP(B6665,municipalities!$A$1:$I$9684,2,0)</f>
        <v>47.5956</v>
      </c>
      <c r="F6665" s="0" t="n">
        <f aca="false">VLOOKUP(B6665,municipalities!$A$1:$I$9684,3,0)</f>
        <v>-1.6803</v>
      </c>
      <c r="G6665" s="0" t="n">
        <f aca="false">VLOOKUP(B6665,municipalities!$A$1:$I$9684,8,0)</f>
        <v>1515</v>
      </c>
      <c r="H6665" s="2" t="n">
        <f aca="false">IFERROR(VLOOKUP(M6665,hospitals_fr!$A$1:$K$3739,2,0),1)</f>
        <v>1</v>
      </c>
      <c r="I6665" s="0" t="str">
        <f aca="false">CONCATENATE("'",municipalities!A6663,"'")</f>
        <v>'Marsac-sur-Don'</v>
      </c>
      <c r="M6665" s="0" t="s">
        <v>16121</v>
      </c>
    </row>
    <row r="6666" customFormat="false" ht="13.8" hidden="false" customHeight="false" outlineLevel="0" collapsed="false">
      <c r="B6666" s="0" t="str">
        <f aca="false">municipalities!A6664</f>
        <v>Walscheid</v>
      </c>
      <c r="C6666" s="0" t="str">
        <f aca="false">CONCATENATE("'",municipalities!A6664,"'")</f>
        <v>'Walscheid'</v>
      </c>
      <c r="D6666" s="0" t="n">
        <v>1</v>
      </c>
      <c r="E6666" s="0" t="n">
        <f aca="false">VLOOKUP(B6666,municipalities!$A$1:$I$9684,2,0)</f>
        <v>48.6539</v>
      </c>
      <c r="F6666" s="0" t="n">
        <f aca="false">VLOOKUP(B6666,municipalities!$A$1:$I$9684,3,0)</f>
        <v>7.15</v>
      </c>
      <c r="G6666" s="0" t="n">
        <f aca="false">VLOOKUP(B6666,municipalities!$A$1:$I$9684,8,0)</f>
        <v>1515</v>
      </c>
      <c r="H6666" s="2" t="n">
        <f aca="false">IFERROR(VLOOKUP(M6666,hospitals_fr!$A$1:$K$3739,2,0),1)</f>
        <v>1</v>
      </c>
      <c r="I6666" s="0" t="str">
        <f aca="false">CONCATENATE("'",municipalities!A6664,"'")</f>
        <v>'Walscheid'</v>
      </c>
      <c r="M6666" s="0" t="s">
        <v>16122</v>
      </c>
    </row>
    <row r="6667" customFormat="false" ht="13.8" hidden="true" customHeight="false" outlineLevel="0" collapsed="false">
      <c r="B6667" s="0" t="str">
        <f aca="false">municipalities!A6665</f>
        <v>Génillé</v>
      </c>
      <c r="C6667" s="0" t="str">
        <f aca="false">CONCATENATE("'",municipalities!A6665,"'")</f>
        <v>'Génillé'</v>
      </c>
      <c r="D6667" s="0" t="n">
        <v>6</v>
      </c>
      <c r="E6667" s="0" t="n">
        <f aca="false">VLOOKUP(B6667,municipalities!$A$1:$I$9684,2,0)</f>
        <v>47.1856</v>
      </c>
      <c r="F6667" s="0" t="n">
        <f aca="false">VLOOKUP(B6667,municipalities!$A$1:$I$9684,3,0)</f>
        <v>1.0953</v>
      </c>
      <c r="G6667" s="0" t="n">
        <f aca="false">VLOOKUP(B6667,municipalities!$A$1:$I$9684,8,0)</f>
        <v>1515</v>
      </c>
      <c r="H6667" s="2" t="n">
        <f aca="false">IFERROR(VLOOKUP(M6667,hospitals_fr!$A$1:$K$3739,2,0),1)</f>
        <v>1</v>
      </c>
      <c r="I6667" s="0" t="str">
        <f aca="false">CONCATENATE("'",municipalities!A6665,"'")</f>
        <v>'Génillé'</v>
      </c>
      <c r="M6667" s="0" t="s">
        <v>16123</v>
      </c>
    </row>
    <row r="6668" customFormat="false" ht="13.8" hidden="true" customHeight="false" outlineLevel="0" collapsed="false">
      <c r="B6668" s="0" t="str">
        <f aca="false">municipalities!A6666</f>
        <v>Groffliers</v>
      </c>
      <c r="C6668" s="0" t="str">
        <f aca="false">CONCATENATE("'",municipalities!A6666,"'")</f>
        <v>'Groffliers'</v>
      </c>
      <c r="D6668" s="0" t="n">
        <v>11</v>
      </c>
      <c r="E6668" s="0" t="n">
        <f aca="false">VLOOKUP(B6668,municipalities!$A$1:$I$9684,2,0)</f>
        <v>50.3847</v>
      </c>
      <c r="F6668" s="0" t="n">
        <f aca="false">VLOOKUP(B6668,municipalities!$A$1:$I$9684,3,0)</f>
        <v>1.6158</v>
      </c>
      <c r="G6668" s="0" t="n">
        <f aca="false">VLOOKUP(B6668,municipalities!$A$1:$I$9684,8,0)</f>
        <v>1514</v>
      </c>
      <c r="H6668" s="2" t="n">
        <f aca="false">IFERROR(VLOOKUP(M6668,hospitals_fr!$A$1:$K$3739,2,0),1)</f>
        <v>1</v>
      </c>
      <c r="I6668" s="0" t="str">
        <f aca="false">CONCATENATE("'",municipalities!A6666,"'")</f>
        <v>'Groffliers'</v>
      </c>
      <c r="M6668" s="0" t="s">
        <v>16124</v>
      </c>
    </row>
    <row r="6669" customFormat="false" ht="13.8" hidden="true" customHeight="false" outlineLevel="0" collapsed="false">
      <c r="B6669" s="0" t="str">
        <f aca="false">municipalities!A6667</f>
        <v>Manneville-sur-Risle</v>
      </c>
      <c r="C6669" s="0" t="str">
        <f aca="false">CONCATENATE("'",municipalities!A6667,"'")</f>
        <v>'Manneville-sur-Risle'</v>
      </c>
      <c r="D6669" s="0" t="n">
        <v>10</v>
      </c>
      <c r="E6669" s="0" t="n">
        <f aca="false">VLOOKUP(B6669,municipalities!$A$1:$I$9684,2,0)</f>
        <v>49.3575</v>
      </c>
      <c r="F6669" s="0" t="n">
        <f aca="false">VLOOKUP(B6669,municipalities!$A$1:$I$9684,3,0)</f>
        <v>0.5394</v>
      </c>
      <c r="G6669" s="0" t="n">
        <f aca="false">VLOOKUP(B6669,municipalities!$A$1:$I$9684,8,0)</f>
        <v>1514</v>
      </c>
      <c r="H6669" s="2" t="n">
        <f aca="false">IFERROR(VLOOKUP(M6669,hospitals_fr!$A$1:$K$3739,2,0),1)</f>
        <v>1</v>
      </c>
      <c r="I6669" s="0" t="str">
        <f aca="false">CONCATENATE("'",municipalities!A6667,"'")</f>
        <v>'Manneville-sur-Risle'</v>
      </c>
      <c r="M6669" s="0" t="s">
        <v>16125</v>
      </c>
    </row>
    <row r="6670" customFormat="false" ht="13.8" hidden="false" customHeight="false" outlineLevel="0" collapsed="false">
      <c r="B6670" s="0" t="str">
        <f aca="false">municipalities!A6668</f>
        <v>Villiers-en-Lieu</v>
      </c>
      <c r="C6670" s="0" t="str">
        <f aca="false">CONCATENATE("'",municipalities!A6668,"'")</f>
        <v>'Villiers-en-Lieu'</v>
      </c>
      <c r="D6670" s="0" t="n">
        <v>1</v>
      </c>
      <c r="E6670" s="0" t="n">
        <f aca="false">VLOOKUP(B6670,municipalities!$A$1:$I$9684,2,0)</f>
        <v>48.6669</v>
      </c>
      <c r="F6670" s="0" t="n">
        <f aca="false">VLOOKUP(B6670,municipalities!$A$1:$I$9684,3,0)</f>
        <v>4.9</v>
      </c>
      <c r="G6670" s="0" t="n">
        <f aca="false">VLOOKUP(B6670,municipalities!$A$1:$I$9684,8,0)</f>
        <v>1513</v>
      </c>
      <c r="H6670" s="2" t="n">
        <f aca="false">IFERROR(VLOOKUP(M6670,hospitals_fr!$A$1:$K$3739,2,0),1)</f>
        <v>1</v>
      </c>
      <c r="I6670" s="0" t="str">
        <f aca="false">CONCATENATE("'",municipalities!A6668,"'")</f>
        <v>'Villiers-en-Lieu'</v>
      </c>
      <c r="M6670" s="0" t="s">
        <v>16126</v>
      </c>
    </row>
    <row r="6671" customFormat="false" ht="13.8" hidden="true" customHeight="false" outlineLevel="0" collapsed="false">
      <c r="B6671" s="0" t="str">
        <f aca="false">municipalities!A6669</f>
        <v>Palinges</v>
      </c>
      <c r="C6671" s="0" t="str">
        <f aca="false">CONCATENATE("'",municipalities!A6669,"'")</f>
        <v>'Palinges'</v>
      </c>
      <c r="D6671" s="0" t="n">
        <v>4</v>
      </c>
      <c r="E6671" s="0" t="n">
        <f aca="false">VLOOKUP(B6671,municipalities!$A$1:$I$9684,2,0)</f>
        <v>46.5542</v>
      </c>
      <c r="F6671" s="0" t="n">
        <f aca="false">VLOOKUP(B6671,municipalities!$A$1:$I$9684,3,0)</f>
        <v>4.2197</v>
      </c>
      <c r="G6671" s="0" t="n">
        <f aca="false">VLOOKUP(B6671,municipalities!$A$1:$I$9684,8,0)</f>
        <v>1513</v>
      </c>
      <c r="H6671" s="2" t="n">
        <f aca="false">IFERROR(VLOOKUP(M6671,hospitals_fr!$A$1:$K$3739,2,0),1)</f>
        <v>1</v>
      </c>
      <c r="I6671" s="0" t="str">
        <f aca="false">CONCATENATE("'",municipalities!A6669,"'")</f>
        <v>'Palinges'</v>
      </c>
      <c r="M6671" s="0" t="s">
        <v>16127</v>
      </c>
    </row>
    <row r="6672" customFormat="false" ht="13.8" hidden="true" customHeight="false" outlineLevel="0" collapsed="false">
      <c r="B6672" s="0" t="str">
        <f aca="false">municipalities!A6670</f>
        <v>Saint-Étienne-de-Tinée</v>
      </c>
      <c r="C6672" s="0" t="str">
        <f aca="false">CONCATENATE("'",municipalities!A6670,"'")</f>
        <v>'Saint-Étienne-de-Tinée'</v>
      </c>
      <c r="D6672" s="0" t="n">
        <v>13</v>
      </c>
      <c r="E6672" s="0" t="n">
        <f aca="false">VLOOKUP(B6672,municipalities!$A$1:$I$9684,2,0)</f>
        <v>44.2569</v>
      </c>
      <c r="F6672" s="0" t="n">
        <f aca="false">VLOOKUP(B6672,municipalities!$A$1:$I$9684,3,0)</f>
        <v>6.9247</v>
      </c>
      <c r="G6672" s="0" t="n">
        <f aca="false">VLOOKUP(B6672,municipalities!$A$1:$I$9684,8,0)</f>
        <v>1513</v>
      </c>
      <c r="H6672" s="2" t="n">
        <f aca="false">IFERROR(VLOOKUP(M6672,hospitals_fr!$A$1:$K$3739,2,0),1)</f>
        <v>0</v>
      </c>
      <c r="I6672" s="0" t="str">
        <f aca="false">CONCATENATE("'",municipalities!A6670,"'")</f>
        <v>'Saint-Étienne-de-Tinée'</v>
      </c>
      <c r="M6672" s="0" t="s">
        <v>16128</v>
      </c>
    </row>
    <row r="6673" customFormat="false" ht="13.8" hidden="true" customHeight="false" outlineLevel="0" collapsed="false">
      <c r="B6673" s="0" t="str">
        <f aca="false">municipalities!A6671</f>
        <v>Saint-Vincent-de-Mercuze</v>
      </c>
      <c r="C6673" s="0" t="str">
        <f aca="false">CONCATENATE("'",municipalities!A6671,"'")</f>
        <v>'Saint-Vincent-de-Mercuze'</v>
      </c>
      <c r="D6673" s="0" t="n">
        <v>3</v>
      </c>
      <c r="E6673" s="0" t="n">
        <f aca="false">VLOOKUP(B6673,municipalities!$A$1:$I$9684,2,0)</f>
        <v>45.3742</v>
      </c>
      <c r="F6673" s="0" t="n">
        <f aca="false">VLOOKUP(B6673,municipalities!$A$1:$I$9684,3,0)</f>
        <v>5.9497</v>
      </c>
      <c r="G6673" s="0" t="n">
        <f aca="false">VLOOKUP(B6673,municipalities!$A$1:$I$9684,8,0)</f>
        <v>1512</v>
      </c>
      <c r="H6673" s="2" t="n">
        <f aca="false">IFERROR(VLOOKUP(M6673,hospitals_fr!$A$1:$K$3739,2,0),1)</f>
        <v>1</v>
      </c>
      <c r="I6673" s="0" t="str">
        <f aca="false">CONCATENATE("'",municipalities!A6671,"'")</f>
        <v>'Saint-Vincent-de-Mercuze'</v>
      </c>
      <c r="M6673" s="0" t="s">
        <v>16129</v>
      </c>
    </row>
    <row r="6674" customFormat="false" ht="13.8" hidden="true" customHeight="false" outlineLevel="0" collapsed="false">
      <c r="B6674" s="0" t="str">
        <f aca="false">municipalities!A6672</f>
        <v>Saint-Jean-du-Pin</v>
      </c>
      <c r="C6674" s="0" t="str">
        <f aca="false">CONCATENATE("'",municipalities!A6672,"'")</f>
        <v>'Saint-Jean-du-Pin'</v>
      </c>
      <c r="D6674" s="0" t="n">
        <v>9</v>
      </c>
      <c r="E6674" s="0" t="n">
        <f aca="false">VLOOKUP(B6674,municipalities!$A$1:$I$9684,2,0)</f>
        <v>44.1167</v>
      </c>
      <c r="F6674" s="0" t="n">
        <f aca="false">VLOOKUP(B6674,municipalities!$A$1:$I$9684,3,0)</f>
        <v>4.0506</v>
      </c>
      <c r="G6674" s="0" t="n">
        <f aca="false">VLOOKUP(B6674,municipalities!$A$1:$I$9684,8,0)</f>
        <v>1512</v>
      </c>
      <c r="H6674" s="2" t="n">
        <f aca="false">IFERROR(VLOOKUP(M6674,hospitals_fr!$A$1:$K$3739,2,0),1)</f>
        <v>1</v>
      </c>
      <c r="I6674" s="0" t="str">
        <f aca="false">CONCATENATE("'",municipalities!A6672,"'")</f>
        <v>'Saint-Jean-du-Pin'</v>
      </c>
      <c r="M6674" s="0" t="s">
        <v>16130</v>
      </c>
    </row>
    <row r="6675" customFormat="false" ht="13.8" hidden="true" customHeight="false" outlineLevel="0" collapsed="false">
      <c r="B6675" s="0" t="str">
        <f aca="false">municipalities!A6673</f>
        <v>Dammarie</v>
      </c>
      <c r="C6675" s="0" t="str">
        <f aca="false">CONCATENATE("'",municipalities!A6673,"'")</f>
        <v>'Dammarie'</v>
      </c>
      <c r="D6675" s="0" t="n">
        <v>6</v>
      </c>
      <c r="E6675" s="0" t="n">
        <f aca="false">VLOOKUP(B6675,municipalities!$A$1:$I$9684,2,0)</f>
        <v>48.3428</v>
      </c>
      <c r="F6675" s="0" t="n">
        <f aca="false">VLOOKUP(B6675,municipalities!$A$1:$I$9684,3,0)</f>
        <v>1.4939</v>
      </c>
      <c r="G6675" s="0" t="n">
        <f aca="false">VLOOKUP(B6675,municipalities!$A$1:$I$9684,8,0)</f>
        <v>1512</v>
      </c>
      <c r="H6675" s="2" t="n">
        <f aca="false">IFERROR(VLOOKUP(M6675,hospitals_fr!$A$1:$K$3739,2,0),1)</f>
        <v>1</v>
      </c>
      <c r="I6675" s="0" t="str">
        <f aca="false">CONCATENATE("'",municipalities!A6673,"'")</f>
        <v>'Dammarie'</v>
      </c>
      <c r="M6675" s="0" t="s">
        <v>16131</v>
      </c>
    </row>
    <row r="6676" customFormat="false" ht="13.8" hidden="true" customHeight="false" outlineLevel="0" collapsed="false">
      <c r="B6676" s="0" t="str">
        <f aca="false">municipalities!A6674</f>
        <v>Anstaing</v>
      </c>
      <c r="C6676" s="0" t="str">
        <f aca="false">CONCATENATE("'",municipalities!A6674,"'")</f>
        <v>'Anstaing'</v>
      </c>
      <c r="D6676" s="0" t="n">
        <v>11</v>
      </c>
      <c r="E6676" s="0" t="n">
        <f aca="false">VLOOKUP(B6676,municipalities!$A$1:$I$9684,2,0)</f>
        <v>50.6053</v>
      </c>
      <c r="F6676" s="0" t="n">
        <f aca="false">VLOOKUP(B6676,municipalities!$A$1:$I$9684,3,0)</f>
        <v>3.1908</v>
      </c>
      <c r="G6676" s="0" t="n">
        <f aca="false">VLOOKUP(B6676,municipalities!$A$1:$I$9684,8,0)</f>
        <v>1511</v>
      </c>
      <c r="H6676" s="2" t="n">
        <f aca="false">IFERROR(VLOOKUP(M6676,hospitals_fr!$A$1:$K$3739,2,0),1)</f>
        <v>1</v>
      </c>
      <c r="I6676" s="0" t="str">
        <f aca="false">CONCATENATE("'",municipalities!A6674,"'")</f>
        <v>'Anstaing'</v>
      </c>
      <c r="M6676" s="0" t="s">
        <v>16132</v>
      </c>
    </row>
    <row r="6677" customFormat="false" ht="13.8" hidden="true" customHeight="false" outlineLevel="0" collapsed="false">
      <c r="B6677" s="0" t="str">
        <f aca="false">municipalities!A6675</f>
        <v>Moussac</v>
      </c>
      <c r="C6677" s="0" t="str">
        <f aca="false">CONCATENATE("'",municipalities!A6675,"'")</f>
        <v>'Moussac'</v>
      </c>
      <c r="D6677" s="0" t="n">
        <v>9</v>
      </c>
      <c r="E6677" s="0" t="n">
        <f aca="false">VLOOKUP(B6677,municipalities!$A$1:$I$9684,2,0)</f>
        <v>43.9811</v>
      </c>
      <c r="F6677" s="0" t="n">
        <f aca="false">VLOOKUP(B6677,municipalities!$A$1:$I$9684,3,0)</f>
        <v>4.2294</v>
      </c>
      <c r="G6677" s="0" t="n">
        <f aca="false">VLOOKUP(B6677,municipalities!$A$1:$I$9684,8,0)</f>
        <v>1511</v>
      </c>
      <c r="H6677" s="2" t="n">
        <f aca="false">IFERROR(VLOOKUP(M6677,hospitals_fr!$A$1:$K$3739,2,0),1)</f>
        <v>1</v>
      </c>
      <c r="I6677" s="0" t="str">
        <f aca="false">CONCATENATE("'",municipalities!A6675,"'")</f>
        <v>'Moussac'</v>
      </c>
      <c r="M6677" s="0" t="s">
        <v>16133</v>
      </c>
    </row>
    <row r="6678" customFormat="false" ht="13.8" hidden="true" customHeight="false" outlineLevel="0" collapsed="false">
      <c r="B6678" s="0" t="str">
        <f aca="false">municipalities!A6676</f>
        <v>Beaufou</v>
      </c>
      <c r="C6678" s="0" t="str">
        <f aca="false">CONCATENATE("'",municipalities!A6676,"'")</f>
        <v>'Beaufou'</v>
      </c>
      <c r="D6678" s="0" t="n">
        <v>12</v>
      </c>
      <c r="E6678" s="0" t="n">
        <f aca="false">VLOOKUP(B6678,municipalities!$A$1:$I$9684,2,0)</f>
        <v>46.8236</v>
      </c>
      <c r="F6678" s="0" t="n">
        <f aca="false">VLOOKUP(B6678,municipalities!$A$1:$I$9684,3,0)</f>
        <v>-1.5306</v>
      </c>
      <c r="G6678" s="0" t="n">
        <f aca="false">VLOOKUP(B6678,municipalities!$A$1:$I$9684,8,0)</f>
        <v>1511</v>
      </c>
      <c r="H6678" s="2" t="n">
        <f aca="false">IFERROR(VLOOKUP(M6678,hospitals_fr!$A$1:$K$3739,2,0),1)</f>
        <v>1</v>
      </c>
      <c r="I6678" s="0" t="str">
        <f aca="false">CONCATENATE("'",municipalities!A6676,"'")</f>
        <v>'Beaufou'</v>
      </c>
      <c r="M6678" s="0" t="s">
        <v>16134</v>
      </c>
    </row>
    <row r="6679" customFormat="false" ht="13.8" hidden="true" customHeight="false" outlineLevel="0" collapsed="false">
      <c r="B6679" s="0" t="str">
        <f aca="false">municipalities!A6677</f>
        <v>Mézin</v>
      </c>
      <c r="C6679" s="0" t="str">
        <f aca="false">CONCATENATE("'",municipalities!A6677,"'")</f>
        <v>'Mézin'</v>
      </c>
      <c r="D6679" s="0" t="n">
        <v>2</v>
      </c>
      <c r="E6679" s="0" t="n">
        <f aca="false">VLOOKUP(B6679,municipalities!$A$1:$I$9684,2,0)</f>
        <v>44.0567</v>
      </c>
      <c r="F6679" s="0" t="n">
        <f aca="false">VLOOKUP(B6679,municipalities!$A$1:$I$9684,3,0)</f>
        <v>0.2583</v>
      </c>
      <c r="G6679" s="0" t="n">
        <f aca="false">VLOOKUP(B6679,municipalities!$A$1:$I$9684,8,0)</f>
        <v>1511</v>
      </c>
      <c r="H6679" s="2" t="n">
        <f aca="false">IFERROR(VLOOKUP(M6679,hospitals_fr!$A$1:$K$3739,2,0),1)</f>
        <v>1</v>
      </c>
      <c r="I6679" s="0" t="str">
        <f aca="false">CONCATENATE("'",municipalities!A6677,"'")</f>
        <v>'Mézin'</v>
      </c>
      <c r="M6679" s="0" t="s">
        <v>16135</v>
      </c>
    </row>
    <row r="6680" customFormat="false" ht="13.8" hidden="true" customHeight="false" outlineLevel="0" collapsed="false">
      <c r="B6680" s="0" t="str">
        <f aca="false">municipalities!A6678</f>
        <v>Locquirec</v>
      </c>
      <c r="C6680" s="0" t="str">
        <f aca="false">CONCATENATE("'",municipalities!A6678,"'")</f>
        <v>'Locquirec'</v>
      </c>
      <c r="D6680" s="0" t="n">
        <v>5</v>
      </c>
      <c r="E6680" s="0" t="n">
        <f aca="false">VLOOKUP(B6680,municipalities!$A$1:$I$9684,2,0)</f>
        <v>48.6908</v>
      </c>
      <c r="F6680" s="0" t="n">
        <f aca="false">VLOOKUP(B6680,municipalities!$A$1:$I$9684,3,0)</f>
        <v>-3.6483</v>
      </c>
      <c r="G6680" s="0" t="n">
        <f aca="false">VLOOKUP(B6680,municipalities!$A$1:$I$9684,8,0)</f>
        <v>1510</v>
      </c>
      <c r="H6680" s="2" t="n">
        <f aca="false">IFERROR(VLOOKUP(M6680,hospitals_fr!$A$1:$K$3739,2,0),1)</f>
        <v>1</v>
      </c>
      <c r="I6680" s="0" t="str">
        <f aca="false">CONCATENATE("'",municipalities!A6678,"'")</f>
        <v>'Locquirec'</v>
      </c>
      <c r="M6680" s="0" t="s">
        <v>16136</v>
      </c>
    </row>
    <row r="6681" customFormat="false" ht="13.8" hidden="false" customHeight="false" outlineLevel="0" collapsed="false">
      <c r="B6681" s="0" t="str">
        <f aca="false">municipalities!A6679</f>
        <v>Goetzenbruck</v>
      </c>
      <c r="C6681" s="0" t="str">
        <f aca="false">CONCATENATE("'",municipalities!A6679,"'")</f>
        <v>'Goetzenbruck'</v>
      </c>
      <c r="D6681" s="0" t="n">
        <v>1</v>
      </c>
      <c r="E6681" s="0" t="n">
        <f aca="false">VLOOKUP(B6681,municipalities!$A$1:$I$9684,2,0)</f>
        <v>48.9772</v>
      </c>
      <c r="F6681" s="0" t="n">
        <f aca="false">VLOOKUP(B6681,municipalities!$A$1:$I$9684,3,0)</f>
        <v>7.3797</v>
      </c>
      <c r="G6681" s="0" t="n">
        <f aca="false">VLOOKUP(B6681,municipalities!$A$1:$I$9684,8,0)</f>
        <v>1510</v>
      </c>
      <c r="H6681" s="2" t="n">
        <f aca="false">IFERROR(VLOOKUP(M6681,hospitals_fr!$A$1:$K$3739,2,0),1)</f>
        <v>1</v>
      </c>
      <c r="I6681" s="0" t="str">
        <f aca="false">CONCATENATE("'",municipalities!A6679,"'")</f>
        <v>'Goetzenbruck'</v>
      </c>
      <c r="M6681" s="0" t="s">
        <v>16137</v>
      </c>
    </row>
    <row r="6682" customFormat="false" ht="13.8" hidden="true" customHeight="false" outlineLevel="0" collapsed="false">
      <c r="B6682" s="0" t="str">
        <f aca="false">municipalities!A6680</f>
        <v>Limésy</v>
      </c>
      <c r="C6682" s="0" t="str">
        <f aca="false">CONCATENATE("'",municipalities!A6680,"'")</f>
        <v>'Limésy'</v>
      </c>
      <c r="D6682" s="0" t="n">
        <v>10</v>
      </c>
      <c r="E6682" s="0" t="n">
        <f aca="false">VLOOKUP(B6682,municipalities!$A$1:$I$9684,2,0)</f>
        <v>49.6131</v>
      </c>
      <c r="F6682" s="0" t="n">
        <f aca="false">VLOOKUP(B6682,municipalities!$A$1:$I$9684,3,0)</f>
        <v>0.9256</v>
      </c>
      <c r="G6682" s="0" t="n">
        <f aca="false">VLOOKUP(B6682,municipalities!$A$1:$I$9684,8,0)</f>
        <v>1510</v>
      </c>
      <c r="H6682" s="2" t="n">
        <f aca="false">IFERROR(VLOOKUP(M6682,hospitals_fr!$A$1:$K$3739,2,0),1)</f>
        <v>1</v>
      </c>
      <c r="I6682" s="0" t="str">
        <f aca="false">CONCATENATE("'",municipalities!A6680,"'")</f>
        <v>'Limésy'</v>
      </c>
      <c r="M6682" s="0" t="s">
        <v>16138</v>
      </c>
    </row>
    <row r="6683" customFormat="false" ht="13.8" hidden="false" customHeight="false" outlineLevel="0" collapsed="false">
      <c r="B6683" s="0" t="str">
        <f aca="false">municipalities!A6681</f>
        <v>Munchhouse</v>
      </c>
      <c r="C6683" s="0" t="str">
        <f aca="false">CONCATENATE("'",municipalities!A6681,"'")</f>
        <v>'Munchhouse'</v>
      </c>
      <c r="D6683" s="0" t="n">
        <v>1</v>
      </c>
      <c r="E6683" s="0" t="n">
        <f aca="false">VLOOKUP(B6683,municipalities!$A$1:$I$9684,2,0)</f>
        <v>47.8683</v>
      </c>
      <c r="F6683" s="0" t="n">
        <f aca="false">VLOOKUP(B6683,municipalities!$A$1:$I$9684,3,0)</f>
        <v>7.4508</v>
      </c>
      <c r="G6683" s="0" t="n">
        <f aca="false">VLOOKUP(B6683,municipalities!$A$1:$I$9684,8,0)</f>
        <v>1510</v>
      </c>
      <c r="H6683" s="2" t="n">
        <f aca="false">IFERROR(VLOOKUP(M6683,hospitals_fr!$A$1:$K$3739,2,0),1)</f>
        <v>1</v>
      </c>
      <c r="I6683" s="0" t="str">
        <f aca="false">CONCATENATE("'",municipalities!A6681,"'")</f>
        <v>'Munchhouse'</v>
      </c>
      <c r="M6683" s="0" t="s">
        <v>16139</v>
      </c>
    </row>
    <row r="6684" customFormat="false" ht="13.8" hidden="true" customHeight="false" outlineLevel="0" collapsed="false">
      <c r="B6684" s="0" t="str">
        <f aca="false">municipalities!A6682</f>
        <v>Meursac</v>
      </c>
      <c r="C6684" s="0" t="str">
        <f aca="false">CONCATENATE("'",municipalities!A6682,"'")</f>
        <v>'Meursac'</v>
      </c>
      <c r="D6684" s="0" t="n">
        <v>2</v>
      </c>
      <c r="E6684" s="0" t="n">
        <f aca="false">VLOOKUP(B6684,municipalities!$A$1:$I$9684,2,0)</f>
        <v>45.6494</v>
      </c>
      <c r="F6684" s="0" t="n">
        <f aca="false">VLOOKUP(B6684,municipalities!$A$1:$I$9684,3,0)</f>
        <v>-0.8092</v>
      </c>
      <c r="G6684" s="0" t="n">
        <f aca="false">VLOOKUP(B6684,municipalities!$A$1:$I$9684,8,0)</f>
        <v>1510</v>
      </c>
      <c r="H6684" s="2" t="n">
        <f aca="false">IFERROR(VLOOKUP(M6684,hospitals_fr!$A$1:$K$3739,2,0),1)</f>
        <v>1</v>
      </c>
      <c r="I6684" s="0" t="str">
        <f aca="false">CONCATENATE("'",municipalities!A6682,"'")</f>
        <v>'Meursac'</v>
      </c>
      <c r="M6684" s="0" t="s">
        <v>16140</v>
      </c>
    </row>
    <row r="6685" customFormat="false" ht="13.8" hidden="true" customHeight="false" outlineLevel="0" collapsed="false">
      <c r="B6685" s="0" t="str">
        <f aca="false">municipalities!A6683</f>
        <v>Neuville-les-Dames</v>
      </c>
      <c r="C6685" s="0" t="str">
        <f aca="false">CONCATENATE("'",municipalities!A6683,"'")</f>
        <v>'Neuville-les-Dames'</v>
      </c>
      <c r="D6685" s="0" t="n">
        <v>3</v>
      </c>
      <c r="E6685" s="0" t="n">
        <f aca="false">VLOOKUP(B6685,municipalities!$A$1:$I$9684,2,0)</f>
        <v>46.1622</v>
      </c>
      <c r="F6685" s="0" t="n">
        <f aca="false">VLOOKUP(B6685,municipalities!$A$1:$I$9684,3,0)</f>
        <v>5.0036</v>
      </c>
      <c r="G6685" s="0" t="n">
        <f aca="false">VLOOKUP(B6685,municipalities!$A$1:$I$9684,8,0)</f>
        <v>1510</v>
      </c>
      <c r="H6685" s="2" t="n">
        <f aca="false">IFERROR(VLOOKUP(M6685,hospitals_fr!$A$1:$K$3739,2,0),1)</f>
        <v>1</v>
      </c>
      <c r="I6685" s="0" t="str">
        <f aca="false">CONCATENATE("'",municipalities!A6683,"'")</f>
        <v>'Neuville-les-Dames'</v>
      </c>
      <c r="M6685" s="0" t="s">
        <v>16141</v>
      </c>
    </row>
    <row r="6686" customFormat="false" ht="13.8" hidden="true" customHeight="false" outlineLevel="0" collapsed="false">
      <c r="B6686" s="0" t="str">
        <f aca="false">municipalities!A6684</f>
        <v>Auchy-lès-Orchies</v>
      </c>
      <c r="C6686" s="0" t="str">
        <f aca="false">CONCATENATE("'",municipalities!A6684,"'")</f>
        <v>'Auchy-lès-Orchies'</v>
      </c>
      <c r="D6686" s="0" t="n">
        <v>11</v>
      </c>
      <c r="E6686" s="0" t="n">
        <f aca="false">VLOOKUP(B6686,municipalities!$A$1:$I$9684,2,0)</f>
        <v>50.4797</v>
      </c>
      <c r="F6686" s="0" t="n">
        <f aca="false">VLOOKUP(B6686,municipalities!$A$1:$I$9684,3,0)</f>
        <v>3.2058</v>
      </c>
      <c r="G6686" s="0" t="n">
        <f aca="false">VLOOKUP(B6686,municipalities!$A$1:$I$9684,8,0)</f>
        <v>1509</v>
      </c>
      <c r="H6686" s="2" t="n">
        <f aca="false">IFERROR(VLOOKUP(M6686,hospitals_fr!$A$1:$K$3739,2,0),1)</f>
        <v>1</v>
      </c>
      <c r="I6686" s="0" t="str">
        <f aca="false">CONCATENATE("'",municipalities!A6684,"'")</f>
        <v>'Auchy-lès-Orchies'</v>
      </c>
      <c r="M6686" s="0" t="s">
        <v>16142</v>
      </c>
    </row>
    <row r="6687" customFormat="false" ht="13.8" hidden="true" customHeight="false" outlineLevel="0" collapsed="false">
      <c r="B6687" s="0" t="str">
        <f aca="false">municipalities!A6685</f>
        <v>Pouilly-en-Auxois</v>
      </c>
      <c r="C6687" s="0" t="str">
        <f aca="false">CONCATENATE("'",municipalities!A6685,"'")</f>
        <v>'Pouilly-en-Auxois'</v>
      </c>
      <c r="D6687" s="0" t="n">
        <v>4</v>
      </c>
      <c r="E6687" s="0" t="n">
        <f aca="false">VLOOKUP(B6687,municipalities!$A$1:$I$9684,2,0)</f>
        <v>47.2628</v>
      </c>
      <c r="F6687" s="0" t="n">
        <f aca="false">VLOOKUP(B6687,municipalities!$A$1:$I$9684,3,0)</f>
        <v>4.5558</v>
      </c>
      <c r="G6687" s="0" t="n">
        <f aca="false">VLOOKUP(B6687,municipalities!$A$1:$I$9684,8,0)</f>
        <v>1509</v>
      </c>
      <c r="H6687" s="2" t="n">
        <f aca="false">IFERROR(VLOOKUP(M6687,hospitals_fr!$A$1:$K$3739,2,0),1)</f>
        <v>1</v>
      </c>
      <c r="I6687" s="0" t="str">
        <f aca="false">CONCATENATE("'",municipalities!A6685,"'")</f>
        <v>'Pouilly-en-Auxois'</v>
      </c>
      <c r="M6687" s="0" t="s">
        <v>16143</v>
      </c>
    </row>
    <row r="6688" customFormat="false" ht="13.8" hidden="true" customHeight="false" outlineLevel="0" collapsed="false">
      <c r="B6688" s="0" t="str">
        <f aca="false">municipalities!A6686</f>
        <v>Masseube</v>
      </c>
      <c r="C6688" s="0" t="str">
        <f aca="false">CONCATENATE("'",municipalities!A6686,"'")</f>
        <v>'Masseube'</v>
      </c>
      <c r="D6688" s="0" t="n">
        <v>9</v>
      </c>
      <c r="E6688" s="0" t="n">
        <f aca="false">VLOOKUP(B6688,municipalities!$A$1:$I$9684,2,0)</f>
        <v>43.4297</v>
      </c>
      <c r="F6688" s="0" t="n">
        <f aca="false">VLOOKUP(B6688,municipalities!$A$1:$I$9684,3,0)</f>
        <v>0.5789</v>
      </c>
      <c r="G6688" s="0" t="n">
        <f aca="false">VLOOKUP(B6688,municipalities!$A$1:$I$9684,8,0)</f>
        <v>1509</v>
      </c>
      <c r="H6688" s="2" t="n">
        <f aca="false">IFERROR(VLOOKUP(M6688,hospitals_fr!$A$1:$K$3739,2,0),1)</f>
        <v>1</v>
      </c>
      <c r="I6688" s="0" t="str">
        <f aca="false">CONCATENATE("'",municipalities!A6686,"'")</f>
        <v>'Masseube'</v>
      </c>
      <c r="M6688" s="0" t="s">
        <v>16144</v>
      </c>
    </row>
    <row r="6689" customFormat="false" ht="13.8" hidden="false" customHeight="false" outlineLevel="0" collapsed="false">
      <c r="B6689" s="0" t="str">
        <f aca="false">municipalities!A6687</f>
        <v>Pierrevillers</v>
      </c>
      <c r="C6689" s="0" t="str">
        <f aca="false">CONCATENATE("'",municipalities!A6687,"'")</f>
        <v>'Pierrevillers'</v>
      </c>
      <c r="D6689" s="0" t="n">
        <v>1</v>
      </c>
      <c r="E6689" s="0" t="n">
        <f aca="false">VLOOKUP(B6689,municipalities!$A$1:$I$9684,2,0)</f>
        <v>49.2236</v>
      </c>
      <c r="F6689" s="0" t="n">
        <f aca="false">VLOOKUP(B6689,municipalities!$A$1:$I$9684,3,0)</f>
        <v>6.1014</v>
      </c>
      <c r="G6689" s="0" t="n">
        <f aca="false">VLOOKUP(B6689,municipalities!$A$1:$I$9684,8,0)</f>
        <v>1508</v>
      </c>
      <c r="H6689" s="2" t="n">
        <f aca="false">IFERROR(VLOOKUP(M6689,hospitals_fr!$A$1:$K$3739,2,0),1)</f>
        <v>1</v>
      </c>
      <c r="I6689" s="0" t="str">
        <f aca="false">CONCATENATE("'",municipalities!A6687,"'")</f>
        <v>'Pierrevillers'</v>
      </c>
      <c r="M6689" s="0" t="s">
        <v>16145</v>
      </c>
    </row>
    <row r="6690" customFormat="false" ht="13.8" hidden="true" customHeight="false" outlineLevel="0" collapsed="false">
      <c r="B6690" s="0" t="str">
        <f aca="false">municipalities!A6688</f>
        <v>Jons</v>
      </c>
      <c r="C6690" s="0" t="str">
        <f aca="false">CONCATENATE("'",municipalities!A6688,"'")</f>
        <v>'Jons'</v>
      </c>
      <c r="D6690" s="0" t="n">
        <v>3</v>
      </c>
      <c r="E6690" s="0" t="n">
        <f aca="false">VLOOKUP(B6690,municipalities!$A$1:$I$9684,2,0)</f>
        <v>45.8011</v>
      </c>
      <c r="F6690" s="0" t="n">
        <f aca="false">VLOOKUP(B6690,municipalities!$A$1:$I$9684,3,0)</f>
        <v>5.0833</v>
      </c>
      <c r="G6690" s="0" t="n">
        <f aca="false">VLOOKUP(B6690,municipalities!$A$1:$I$9684,8,0)</f>
        <v>1508</v>
      </c>
      <c r="H6690" s="2" t="n">
        <f aca="false">IFERROR(VLOOKUP(M6690,hospitals_fr!$A$1:$K$3739,2,0),1)</f>
        <v>1</v>
      </c>
      <c r="I6690" s="0" t="str">
        <f aca="false">CONCATENATE("'",municipalities!A6688,"'")</f>
        <v>'Jons'</v>
      </c>
      <c r="M6690" s="0" t="s">
        <v>16146</v>
      </c>
    </row>
    <row r="6691" customFormat="false" ht="13.8" hidden="true" customHeight="false" outlineLevel="0" collapsed="false">
      <c r="B6691" s="0" t="str">
        <f aca="false">municipalities!A6689</f>
        <v>Voulangis</v>
      </c>
      <c r="C6691" s="0" t="str">
        <f aca="false">CONCATENATE("'",municipalities!A6689,"'")</f>
        <v>'Voulangis'</v>
      </c>
      <c r="D6691" s="0" t="n">
        <v>8</v>
      </c>
      <c r="E6691" s="0" t="n">
        <f aca="false">VLOOKUP(B6691,municipalities!$A$1:$I$9684,2,0)</f>
        <v>48.8517</v>
      </c>
      <c r="F6691" s="0" t="n">
        <f aca="false">VLOOKUP(B6691,municipalities!$A$1:$I$9684,3,0)</f>
        <v>2.8967</v>
      </c>
      <c r="G6691" s="0" t="n">
        <f aca="false">VLOOKUP(B6691,municipalities!$A$1:$I$9684,8,0)</f>
        <v>1508</v>
      </c>
      <c r="H6691" s="2" t="n">
        <f aca="false">IFERROR(VLOOKUP(M6691,hospitals_fr!$A$1:$K$3739,2,0),1)</f>
        <v>1</v>
      </c>
      <c r="I6691" s="0" t="str">
        <f aca="false">CONCATENATE("'",municipalities!A6689,"'")</f>
        <v>'Voulangis'</v>
      </c>
      <c r="M6691" s="0" t="s">
        <v>16147</v>
      </c>
    </row>
    <row r="6692" customFormat="false" ht="13.8" hidden="true" customHeight="false" outlineLevel="0" collapsed="false">
      <c r="B6692" s="0" t="str">
        <f aca="false">municipalities!A6690</f>
        <v>Saint-Carreuc</v>
      </c>
      <c r="C6692" s="0" t="str">
        <f aca="false">CONCATENATE("'",municipalities!A6690,"'")</f>
        <v>'Saint-Carreuc'</v>
      </c>
      <c r="D6692" s="0" t="n">
        <v>5</v>
      </c>
      <c r="E6692" s="0" t="n">
        <f aca="false">VLOOKUP(B6692,municipalities!$A$1:$I$9684,2,0)</f>
        <v>48.3983</v>
      </c>
      <c r="F6692" s="0" t="n">
        <f aca="false">VLOOKUP(B6692,municipalities!$A$1:$I$9684,3,0)</f>
        <v>-2.7314</v>
      </c>
      <c r="G6692" s="0" t="n">
        <f aca="false">VLOOKUP(B6692,municipalities!$A$1:$I$9684,8,0)</f>
        <v>1508</v>
      </c>
      <c r="H6692" s="2" t="n">
        <f aca="false">IFERROR(VLOOKUP(M6692,hospitals_fr!$A$1:$K$3739,2,0),1)</f>
        <v>1</v>
      </c>
      <c r="I6692" s="0" t="str">
        <f aca="false">CONCATENATE("'",municipalities!A6690,"'")</f>
        <v>'Saint-Carreuc'</v>
      </c>
      <c r="M6692" s="0" t="s">
        <v>16148</v>
      </c>
    </row>
    <row r="6693" customFormat="false" ht="13.8" hidden="true" customHeight="false" outlineLevel="0" collapsed="false">
      <c r="B6693" s="0" t="str">
        <f aca="false">municipalities!A6691</f>
        <v>Chanteau</v>
      </c>
      <c r="C6693" s="0" t="str">
        <f aca="false">CONCATENATE("'",municipalities!A6691,"'")</f>
        <v>'Chanteau'</v>
      </c>
      <c r="D6693" s="0" t="n">
        <v>6</v>
      </c>
      <c r="E6693" s="0" t="n">
        <f aca="false">VLOOKUP(B6693,municipalities!$A$1:$I$9684,2,0)</f>
        <v>47.9647</v>
      </c>
      <c r="F6693" s="0" t="n">
        <f aca="false">VLOOKUP(B6693,municipalities!$A$1:$I$9684,3,0)</f>
        <v>1.9683</v>
      </c>
      <c r="G6693" s="0" t="n">
        <f aca="false">VLOOKUP(B6693,municipalities!$A$1:$I$9684,8,0)</f>
        <v>1508</v>
      </c>
      <c r="H6693" s="2" t="n">
        <f aca="false">IFERROR(VLOOKUP(M6693,hospitals_fr!$A$1:$K$3739,2,0),1)</f>
        <v>1</v>
      </c>
      <c r="I6693" s="0" t="str">
        <f aca="false">CONCATENATE("'",municipalities!A6691,"'")</f>
        <v>'Chanteau'</v>
      </c>
      <c r="M6693" s="0" t="s">
        <v>16149</v>
      </c>
    </row>
    <row r="6694" customFormat="false" ht="13.8" hidden="true" customHeight="false" outlineLevel="0" collapsed="false">
      <c r="B6694" s="0" t="str">
        <f aca="false">municipalities!A6692</f>
        <v>Montfaucon</v>
      </c>
      <c r="C6694" s="0" t="str">
        <f aca="false">CONCATENATE("'",municipalities!A6692,"'")</f>
        <v>'Montfaucon'</v>
      </c>
      <c r="D6694" s="0" t="n">
        <v>12</v>
      </c>
      <c r="E6694" s="0" t="n">
        <f aca="false">VLOOKUP(B6694,municipalities!$A$1:$I$9684,2,0)</f>
        <v>47.1</v>
      </c>
      <c r="F6694" s="0" t="n">
        <f aca="false">VLOOKUP(B6694,municipalities!$A$1:$I$9684,3,0)</f>
        <v>-1.125</v>
      </c>
      <c r="G6694" s="0" t="n">
        <f aca="false">VLOOKUP(B6694,municipalities!$A$1:$I$9684,8,0)</f>
        <v>2262</v>
      </c>
      <c r="H6694" s="2" t="n">
        <f aca="false">IFERROR(VLOOKUP(M6694,hospitals_fr!$A$1:$K$3739,2,0),1)</f>
        <v>1</v>
      </c>
      <c r="I6694" s="0" t="str">
        <f aca="false">CONCATENATE("'",municipalities!A6692,"'")</f>
        <v>'Montfaucon'</v>
      </c>
      <c r="M6694" s="0" t="s">
        <v>14083</v>
      </c>
    </row>
    <row r="6695" customFormat="false" ht="13.8" hidden="true" customHeight="false" outlineLevel="0" collapsed="false">
      <c r="B6695" s="0" t="str">
        <f aca="false">municipalities!A6693</f>
        <v>Oeyreluy</v>
      </c>
      <c r="C6695" s="0" t="str">
        <f aca="false">CONCATENATE("'",municipalities!A6693,"'")</f>
        <v>'Oeyreluy'</v>
      </c>
      <c r="D6695" s="0" t="n">
        <v>2</v>
      </c>
      <c r="E6695" s="0" t="n">
        <f aca="false">VLOOKUP(B6695,municipalities!$A$1:$I$9684,2,0)</f>
        <v>43.6714</v>
      </c>
      <c r="F6695" s="0" t="n">
        <f aca="false">VLOOKUP(B6695,municipalities!$A$1:$I$9684,3,0)</f>
        <v>-1.08</v>
      </c>
      <c r="G6695" s="0" t="n">
        <f aca="false">VLOOKUP(B6695,municipalities!$A$1:$I$9684,8,0)</f>
        <v>1507</v>
      </c>
      <c r="H6695" s="2" t="n">
        <f aca="false">IFERROR(VLOOKUP(M6695,hospitals_fr!$A$1:$K$3739,2,0),1)</f>
        <v>1</v>
      </c>
      <c r="I6695" s="0" t="str">
        <f aca="false">CONCATENATE("'",municipalities!A6693,"'")</f>
        <v>'Oeyreluy'</v>
      </c>
      <c r="M6695" s="0" t="s">
        <v>16150</v>
      </c>
    </row>
    <row r="6696" customFormat="false" ht="13.8" hidden="true" customHeight="false" outlineLevel="0" collapsed="false">
      <c r="B6696" s="0" t="str">
        <f aca="false">municipalities!A6694</f>
        <v>L’Île-d’Elle</v>
      </c>
      <c r="C6696" s="0" t="str">
        <f aca="false">CONCATENATE("'",municipalities!A6694,"'")</f>
        <v>'L’Île-d’Elle'</v>
      </c>
      <c r="D6696" s="0" t="n">
        <v>12</v>
      </c>
      <c r="E6696" s="0" t="n">
        <f aca="false">VLOOKUP(B6696,municipalities!$A$1:$I$9684,2,0)</f>
        <v>46.3308</v>
      </c>
      <c r="F6696" s="0" t="n">
        <f aca="false">VLOOKUP(B6696,municipalities!$A$1:$I$9684,3,0)</f>
        <v>-0.9492</v>
      </c>
      <c r="G6696" s="0" t="n">
        <f aca="false">VLOOKUP(B6696,municipalities!$A$1:$I$9684,8,0)</f>
        <v>1507</v>
      </c>
      <c r="H6696" s="2" t="n">
        <f aca="false">IFERROR(VLOOKUP(M6696,hospitals_fr!$A$1:$K$3739,2,0),1)</f>
        <v>1</v>
      </c>
      <c r="I6696" s="0" t="str">
        <f aca="false">CONCATENATE("'",municipalities!A6694,"'")</f>
        <v>'L’Île-d’Elle'</v>
      </c>
      <c r="M6696" s="0" t="s">
        <v>16151</v>
      </c>
    </row>
    <row r="6697" customFormat="false" ht="13.8" hidden="true" customHeight="false" outlineLevel="0" collapsed="false">
      <c r="B6697" s="0" t="str">
        <f aca="false">municipalities!A6695</f>
        <v>Roye</v>
      </c>
      <c r="C6697" s="0" t="str">
        <f aca="false">CONCATENATE("'",municipalities!A6695,"'")</f>
        <v>'Roye'</v>
      </c>
      <c r="D6697" s="0" t="n">
        <v>11</v>
      </c>
      <c r="E6697" s="0" t="n">
        <f aca="false">VLOOKUP(B6697,municipalities!$A$1:$I$9684,2,0)</f>
        <v>49.7</v>
      </c>
      <c r="F6697" s="0" t="n">
        <f aca="false">VLOOKUP(B6697,municipalities!$A$1:$I$9684,3,0)</f>
        <v>2.7903</v>
      </c>
      <c r="G6697" s="0" t="n">
        <f aca="false">VLOOKUP(B6697,municipalities!$A$1:$I$9684,8,0)</f>
        <v>5709</v>
      </c>
      <c r="H6697" s="2" t="n">
        <f aca="false">IFERROR(VLOOKUP(M6697,hospitals_fr!$A$1:$K$3739,2,0),1)</f>
        <v>1</v>
      </c>
      <c r="I6697" s="0" t="str">
        <f aca="false">CONCATENATE("'",municipalities!A6695,"'")</f>
        <v>'Roye'</v>
      </c>
      <c r="M6697" s="0" t="s">
        <v>11300</v>
      </c>
    </row>
    <row r="6698" customFormat="false" ht="13.8" hidden="true" customHeight="false" outlineLevel="0" collapsed="false">
      <c r="B6698" s="0" t="str">
        <f aca="false">municipalities!A6696</f>
        <v>Saint-Marcel</v>
      </c>
      <c r="C6698" s="0" t="str">
        <f aca="false">CONCATENATE("'",municipalities!A6696,"'")</f>
        <v>'Saint-Marcel'</v>
      </c>
      <c r="D6698" s="0" t="n">
        <v>4</v>
      </c>
      <c r="E6698" s="0" t="n">
        <f aca="false">VLOOKUP(B6698,municipalities!$A$1:$I$9684,2,0)</f>
        <v>46.7756</v>
      </c>
      <c r="F6698" s="0" t="n">
        <f aca="false">VLOOKUP(B6698,municipalities!$A$1:$I$9684,3,0)</f>
        <v>4.8894</v>
      </c>
      <c r="G6698" s="0" t="n">
        <f aca="false">VLOOKUP(B6698,municipalities!$A$1:$I$9684,8,0)</f>
        <v>6113</v>
      </c>
      <c r="H6698" s="2" t="n">
        <f aca="false">IFERROR(VLOOKUP(M6698,hospitals_fr!$A$1:$K$3739,2,0),1)</f>
        <v>1</v>
      </c>
      <c r="I6698" s="0" t="str">
        <f aca="false">CONCATENATE("'",municipalities!A6696,"'")</f>
        <v>'Saint-Marcel'</v>
      </c>
      <c r="M6698" s="0" t="s">
        <v>11169</v>
      </c>
    </row>
    <row r="6699" customFormat="false" ht="13.8" hidden="true" customHeight="false" outlineLevel="0" collapsed="false">
      <c r="B6699" s="0" t="str">
        <f aca="false">municipalities!A6697</f>
        <v>Chaulgnes</v>
      </c>
      <c r="C6699" s="0" t="str">
        <f aca="false">CONCATENATE("'",municipalities!A6697,"'")</f>
        <v>'Chaulgnes'</v>
      </c>
      <c r="D6699" s="0" t="n">
        <v>4</v>
      </c>
      <c r="E6699" s="0" t="n">
        <f aca="false">VLOOKUP(B6699,municipalities!$A$1:$I$9684,2,0)</f>
        <v>47.1294</v>
      </c>
      <c r="F6699" s="0" t="n">
        <f aca="false">VLOOKUP(B6699,municipalities!$A$1:$I$9684,3,0)</f>
        <v>3.1036</v>
      </c>
      <c r="G6699" s="0" t="n">
        <f aca="false">VLOOKUP(B6699,municipalities!$A$1:$I$9684,8,0)</f>
        <v>1506</v>
      </c>
      <c r="H6699" s="2" t="n">
        <f aca="false">IFERROR(VLOOKUP(M6699,hospitals_fr!$A$1:$K$3739,2,0),1)</f>
        <v>1</v>
      </c>
      <c r="I6699" s="0" t="str">
        <f aca="false">CONCATENATE("'",municipalities!A6697,"'")</f>
        <v>'Chaulgnes'</v>
      </c>
      <c r="M6699" s="0" t="s">
        <v>16152</v>
      </c>
    </row>
    <row r="6700" customFormat="false" ht="13.8" hidden="true" customHeight="false" outlineLevel="0" collapsed="false">
      <c r="B6700" s="0" t="str">
        <f aca="false">municipalities!A6698</f>
        <v>Authon-du-Perche</v>
      </c>
      <c r="C6700" s="0" t="str">
        <f aca="false">CONCATENATE("'",municipalities!A6698,"'")</f>
        <v>'Authon-du-Perche'</v>
      </c>
      <c r="D6700" s="0" t="n">
        <v>6</v>
      </c>
      <c r="E6700" s="0" t="n">
        <f aca="false">VLOOKUP(B6700,municipalities!$A$1:$I$9684,2,0)</f>
        <v>48.1956</v>
      </c>
      <c r="F6700" s="0" t="n">
        <f aca="false">VLOOKUP(B6700,municipalities!$A$1:$I$9684,3,0)</f>
        <v>0.8925</v>
      </c>
      <c r="G6700" s="0" t="n">
        <f aca="false">VLOOKUP(B6700,municipalities!$A$1:$I$9684,8,0)</f>
        <v>1506</v>
      </c>
      <c r="H6700" s="2" t="n">
        <f aca="false">IFERROR(VLOOKUP(M6700,hospitals_fr!$A$1:$K$3739,2,0),1)</f>
        <v>1</v>
      </c>
      <c r="I6700" s="0" t="str">
        <f aca="false">CONCATENATE("'",municipalities!A6698,"'")</f>
        <v>'Authon-du-Perche'</v>
      </c>
      <c r="M6700" s="0" t="s">
        <v>16153</v>
      </c>
    </row>
    <row r="6701" customFormat="false" ht="13.8" hidden="false" customHeight="false" outlineLevel="0" collapsed="false">
      <c r="B6701" s="0" t="str">
        <f aca="false">municipalities!A6699</f>
        <v>Dizy</v>
      </c>
      <c r="C6701" s="0" t="str">
        <f aca="false">CONCATENATE("'",municipalities!A6699,"'")</f>
        <v>'Dizy'</v>
      </c>
      <c r="D6701" s="0" t="n">
        <v>1</v>
      </c>
      <c r="E6701" s="0" t="n">
        <f aca="false">VLOOKUP(B6701,municipalities!$A$1:$I$9684,2,0)</f>
        <v>49.0653</v>
      </c>
      <c r="F6701" s="0" t="n">
        <f aca="false">VLOOKUP(B6701,municipalities!$A$1:$I$9684,3,0)</f>
        <v>3.9667</v>
      </c>
      <c r="G6701" s="0" t="n">
        <f aca="false">VLOOKUP(B6701,municipalities!$A$1:$I$9684,8,0)</f>
        <v>1505</v>
      </c>
      <c r="H6701" s="2" t="n">
        <f aca="false">IFERROR(VLOOKUP(M6701,hospitals_fr!$A$1:$K$3739,2,0),1)</f>
        <v>1</v>
      </c>
      <c r="I6701" s="0" t="str">
        <f aca="false">CONCATENATE("'",municipalities!A6699,"'")</f>
        <v>'Dizy'</v>
      </c>
      <c r="M6701" s="0" t="s">
        <v>16154</v>
      </c>
    </row>
    <row r="6702" customFormat="false" ht="13.8" hidden="true" customHeight="false" outlineLevel="0" collapsed="false">
      <c r="B6702" s="0" t="str">
        <f aca="false">municipalities!A6700</f>
        <v>Assas</v>
      </c>
      <c r="C6702" s="0" t="str">
        <f aca="false">CONCATENATE("'",municipalities!A6700,"'")</f>
        <v>'Assas'</v>
      </c>
      <c r="D6702" s="0" t="n">
        <v>9</v>
      </c>
      <c r="E6702" s="0" t="n">
        <f aca="false">VLOOKUP(B6702,municipalities!$A$1:$I$9684,2,0)</f>
        <v>43.7019</v>
      </c>
      <c r="F6702" s="0" t="n">
        <f aca="false">VLOOKUP(B6702,municipalities!$A$1:$I$9684,3,0)</f>
        <v>3.8992</v>
      </c>
      <c r="G6702" s="0" t="n">
        <f aca="false">VLOOKUP(B6702,municipalities!$A$1:$I$9684,8,0)</f>
        <v>1505</v>
      </c>
      <c r="H6702" s="2" t="n">
        <f aca="false">IFERROR(VLOOKUP(M6702,hospitals_fr!$A$1:$K$3739,2,0),1)</f>
        <v>1</v>
      </c>
      <c r="I6702" s="0" t="str">
        <f aca="false">CONCATENATE("'",municipalities!A6700,"'")</f>
        <v>'Assas'</v>
      </c>
      <c r="M6702" s="0" t="s">
        <v>16155</v>
      </c>
    </row>
    <row r="6703" customFormat="false" ht="13.8" hidden="true" customHeight="false" outlineLevel="0" collapsed="false">
      <c r="B6703" s="0" t="str">
        <f aca="false">municipalities!A6701</f>
        <v>Château-Guibert</v>
      </c>
      <c r="C6703" s="0" t="str">
        <f aca="false">CONCATENATE("'",municipalities!A6701,"'")</f>
        <v>'Château-Guibert'</v>
      </c>
      <c r="D6703" s="0" t="n">
        <v>12</v>
      </c>
      <c r="E6703" s="0" t="n">
        <f aca="false">VLOOKUP(B6703,municipalities!$A$1:$I$9684,2,0)</f>
        <v>46.5817</v>
      </c>
      <c r="F6703" s="0" t="n">
        <f aca="false">VLOOKUP(B6703,municipalities!$A$1:$I$9684,3,0)</f>
        <v>-1.2361</v>
      </c>
      <c r="G6703" s="0" t="n">
        <f aca="false">VLOOKUP(B6703,municipalities!$A$1:$I$9684,8,0)</f>
        <v>1505</v>
      </c>
      <c r="H6703" s="2" t="n">
        <f aca="false">IFERROR(VLOOKUP(M6703,hospitals_fr!$A$1:$K$3739,2,0),1)</f>
        <v>1</v>
      </c>
      <c r="I6703" s="0" t="str">
        <f aca="false">CONCATENATE("'",municipalities!A6701,"'")</f>
        <v>'Château-Guibert'</v>
      </c>
      <c r="M6703" s="0" t="s">
        <v>16156</v>
      </c>
    </row>
    <row r="6704" customFormat="false" ht="13.8" hidden="true" customHeight="false" outlineLevel="0" collapsed="false">
      <c r="B6704" s="0" t="str">
        <f aca="false">municipalities!A6702</f>
        <v>Belberaud</v>
      </c>
      <c r="C6704" s="0" t="str">
        <f aca="false">CONCATENATE("'",municipalities!A6702,"'")</f>
        <v>'Belberaud'</v>
      </c>
      <c r="D6704" s="0" t="n">
        <v>9</v>
      </c>
      <c r="E6704" s="0" t="n">
        <f aca="false">VLOOKUP(B6704,municipalities!$A$1:$I$9684,2,0)</f>
        <v>43.5078</v>
      </c>
      <c r="F6704" s="0" t="n">
        <f aca="false">VLOOKUP(B6704,municipalities!$A$1:$I$9684,3,0)</f>
        <v>1.5694</v>
      </c>
      <c r="G6704" s="0" t="n">
        <f aca="false">VLOOKUP(B6704,municipalities!$A$1:$I$9684,8,0)</f>
        <v>1504</v>
      </c>
      <c r="H6704" s="2" t="n">
        <f aca="false">IFERROR(VLOOKUP(M6704,hospitals_fr!$A$1:$K$3739,2,0),1)</f>
        <v>1</v>
      </c>
      <c r="I6704" s="0" t="str">
        <f aca="false">CONCATENATE("'",municipalities!A6702,"'")</f>
        <v>'Belberaud'</v>
      </c>
      <c r="M6704" s="0" t="s">
        <v>16157</v>
      </c>
    </row>
    <row r="6705" customFormat="false" ht="13.8" hidden="true" customHeight="false" outlineLevel="0" collapsed="false">
      <c r="B6705" s="0" t="str">
        <f aca="false">municipalities!A6703</f>
        <v>Bruyères-et-Montbérault</v>
      </c>
      <c r="C6705" s="0" t="str">
        <f aca="false">CONCATENATE("'",municipalities!A6703,"'")</f>
        <v>'Bruyères-et-Montbérault'</v>
      </c>
      <c r="D6705" s="0" t="n">
        <v>11</v>
      </c>
      <c r="E6705" s="0" t="n">
        <f aca="false">VLOOKUP(B6705,municipalities!$A$1:$I$9684,2,0)</f>
        <v>49.5244</v>
      </c>
      <c r="F6705" s="0" t="n">
        <f aca="false">VLOOKUP(B6705,municipalities!$A$1:$I$9684,3,0)</f>
        <v>3.6636</v>
      </c>
      <c r="G6705" s="0" t="n">
        <f aca="false">VLOOKUP(B6705,municipalities!$A$1:$I$9684,8,0)</f>
        <v>1504</v>
      </c>
      <c r="H6705" s="2" t="n">
        <f aca="false">IFERROR(VLOOKUP(M6705,hospitals_fr!$A$1:$K$3739,2,0),1)</f>
        <v>1</v>
      </c>
      <c r="I6705" s="0" t="str">
        <f aca="false">CONCATENATE("'",municipalities!A6703,"'")</f>
        <v>'Bruyères-et-Montbérault'</v>
      </c>
      <c r="M6705" s="0" t="s">
        <v>16158</v>
      </c>
    </row>
    <row r="6706" customFormat="false" ht="13.8" hidden="true" customHeight="false" outlineLevel="0" collapsed="false">
      <c r="B6706" s="0" t="str">
        <f aca="false">municipalities!A6704</f>
        <v>Daix</v>
      </c>
      <c r="C6706" s="0" t="str">
        <f aca="false">CONCATENATE("'",municipalities!A6704,"'")</f>
        <v>'Daix'</v>
      </c>
      <c r="D6706" s="0" t="n">
        <v>4</v>
      </c>
      <c r="E6706" s="0" t="n">
        <f aca="false">VLOOKUP(B6706,municipalities!$A$1:$I$9684,2,0)</f>
        <v>47.3519</v>
      </c>
      <c r="F6706" s="0" t="n">
        <f aca="false">VLOOKUP(B6706,municipalities!$A$1:$I$9684,3,0)</f>
        <v>4.9989</v>
      </c>
      <c r="G6706" s="0" t="n">
        <f aca="false">VLOOKUP(B6706,municipalities!$A$1:$I$9684,8,0)</f>
        <v>1504</v>
      </c>
      <c r="H6706" s="2" t="n">
        <f aca="false">IFERROR(VLOOKUP(M6706,hospitals_fr!$A$1:$K$3739,2,0),1)</f>
        <v>1</v>
      </c>
      <c r="I6706" s="0" t="str">
        <f aca="false">CONCATENATE("'",municipalities!A6704,"'")</f>
        <v>'Daix'</v>
      </c>
      <c r="M6706" s="0" t="s">
        <v>16159</v>
      </c>
    </row>
    <row r="6707" customFormat="false" ht="13.8" hidden="true" customHeight="false" outlineLevel="0" collapsed="false">
      <c r="B6707" s="0" t="str">
        <f aca="false">municipalities!A6705</f>
        <v>Aunay-sous-Auneau</v>
      </c>
      <c r="C6707" s="0" t="str">
        <f aca="false">CONCATENATE("'",municipalities!A6705,"'")</f>
        <v>'Aunay-sous-Auneau'</v>
      </c>
      <c r="D6707" s="0" t="n">
        <v>6</v>
      </c>
      <c r="E6707" s="0" t="n">
        <f aca="false">VLOOKUP(B6707,municipalities!$A$1:$I$9684,2,0)</f>
        <v>48.4411</v>
      </c>
      <c r="F6707" s="0" t="n">
        <f aca="false">VLOOKUP(B6707,municipalities!$A$1:$I$9684,3,0)</f>
        <v>1.8078</v>
      </c>
      <c r="G6707" s="0" t="n">
        <f aca="false">VLOOKUP(B6707,municipalities!$A$1:$I$9684,8,0)</f>
        <v>1504</v>
      </c>
      <c r="H6707" s="2" t="n">
        <f aca="false">IFERROR(VLOOKUP(M6707,hospitals_fr!$A$1:$K$3739,2,0),1)</f>
        <v>1</v>
      </c>
      <c r="I6707" s="0" t="str">
        <f aca="false">CONCATENATE("'",municipalities!A6705,"'")</f>
        <v>'Aunay-sous-Auneau'</v>
      </c>
      <c r="M6707" s="0" t="s">
        <v>16160</v>
      </c>
    </row>
    <row r="6708" customFormat="false" ht="13.8" hidden="true" customHeight="false" outlineLevel="0" collapsed="false">
      <c r="B6708" s="0" t="str">
        <f aca="false">municipalities!A6706</f>
        <v>Jouy-le-Châtel</v>
      </c>
      <c r="C6708" s="0" t="str">
        <f aca="false">CONCATENATE("'",municipalities!A6706,"'")</f>
        <v>'Jouy-le-Châtel'</v>
      </c>
      <c r="D6708" s="0" t="n">
        <v>8</v>
      </c>
      <c r="E6708" s="0" t="n">
        <f aca="false">VLOOKUP(B6708,municipalities!$A$1:$I$9684,2,0)</f>
        <v>48.6653</v>
      </c>
      <c r="F6708" s="0" t="n">
        <f aca="false">VLOOKUP(B6708,municipalities!$A$1:$I$9684,3,0)</f>
        <v>3.1283</v>
      </c>
      <c r="G6708" s="0" t="n">
        <f aca="false">VLOOKUP(B6708,municipalities!$A$1:$I$9684,8,0)</f>
        <v>1504</v>
      </c>
      <c r="H6708" s="2" t="n">
        <f aca="false">IFERROR(VLOOKUP(M6708,hospitals_fr!$A$1:$K$3739,2,0),1)</f>
        <v>1</v>
      </c>
      <c r="I6708" s="0" t="str">
        <f aca="false">CONCATENATE("'",municipalities!A6706,"'")</f>
        <v>'Jouy-le-Châtel'</v>
      </c>
      <c r="M6708" s="0" t="s">
        <v>16161</v>
      </c>
    </row>
    <row r="6709" customFormat="false" ht="13.8" hidden="true" customHeight="false" outlineLevel="0" collapsed="false">
      <c r="B6709" s="0" t="str">
        <f aca="false">municipalities!A6707</f>
        <v>Tallende</v>
      </c>
      <c r="C6709" s="0" t="str">
        <f aca="false">CONCATENATE("'",municipalities!A6707,"'")</f>
        <v>'Tallende'</v>
      </c>
      <c r="D6709" s="0" t="n">
        <v>3</v>
      </c>
      <c r="E6709" s="0" t="n">
        <f aca="false">VLOOKUP(B6709,municipalities!$A$1:$I$9684,2,0)</f>
        <v>45.6703</v>
      </c>
      <c r="F6709" s="0" t="n">
        <f aca="false">VLOOKUP(B6709,municipalities!$A$1:$I$9684,3,0)</f>
        <v>3.1247</v>
      </c>
      <c r="G6709" s="0" t="n">
        <f aca="false">VLOOKUP(B6709,municipalities!$A$1:$I$9684,8,0)</f>
        <v>1503</v>
      </c>
      <c r="H6709" s="2" t="n">
        <f aca="false">IFERROR(VLOOKUP(M6709,hospitals_fr!$A$1:$K$3739,2,0),1)</f>
        <v>1</v>
      </c>
      <c r="I6709" s="0" t="str">
        <f aca="false">CONCATENATE("'",municipalities!A6707,"'")</f>
        <v>'Tallende'</v>
      </c>
      <c r="M6709" s="0" t="s">
        <v>16162</v>
      </c>
    </row>
    <row r="6710" customFormat="false" ht="13.8" hidden="true" customHeight="false" outlineLevel="0" collapsed="false">
      <c r="B6710" s="0" t="str">
        <f aca="false">municipalities!A6708</f>
        <v>D’Huison-Longueville</v>
      </c>
      <c r="C6710" s="0" t="str">
        <f aca="false">CONCATENATE("'",municipalities!A6708,"'")</f>
        <v>'D’Huison-Longueville'</v>
      </c>
      <c r="D6710" s="0" t="n">
        <v>8</v>
      </c>
      <c r="E6710" s="0" t="n">
        <f aca="false">VLOOKUP(B6710,municipalities!$A$1:$I$9684,2,0)</f>
        <v>48.4581</v>
      </c>
      <c r="F6710" s="0" t="n">
        <f aca="false">VLOOKUP(B6710,municipalities!$A$1:$I$9684,3,0)</f>
        <v>2.3206</v>
      </c>
      <c r="G6710" s="0" t="n">
        <f aca="false">VLOOKUP(B6710,municipalities!$A$1:$I$9684,8,0)</f>
        <v>1502</v>
      </c>
      <c r="H6710" s="2" t="n">
        <f aca="false">IFERROR(VLOOKUP(M6710,hospitals_fr!$A$1:$K$3739,2,0),1)</f>
        <v>1</v>
      </c>
      <c r="I6710" s="0" t="str">
        <f aca="false">CONCATENATE("'",municipalities!A6708,"'")</f>
        <v>'D’Huison-Longueville'</v>
      </c>
      <c r="M6710" s="0" t="s">
        <v>16163</v>
      </c>
    </row>
    <row r="6711" customFormat="false" ht="13.8" hidden="true" customHeight="false" outlineLevel="0" collapsed="false">
      <c r="B6711" s="0" t="str">
        <f aca="false">municipalities!A6709</f>
        <v>Certines</v>
      </c>
      <c r="C6711" s="0" t="str">
        <f aca="false">CONCATENATE("'",municipalities!A6709,"'")</f>
        <v>'Certines'</v>
      </c>
      <c r="D6711" s="0" t="n">
        <v>3</v>
      </c>
      <c r="E6711" s="0" t="n">
        <f aca="false">VLOOKUP(B6711,municipalities!$A$1:$I$9684,2,0)</f>
        <v>46.1322</v>
      </c>
      <c r="F6711" s="0" t="n">
        <f aca="false">VLOOKUP(B6711,municipalities!$A$1:$I$9684,3,0)</f>
        <v>5.2644</v>
      </c>
      <c r="G6711" s="0" t="n">
        <f aca="false">VLOOKUP(B6711,municipalities!$A$1:$I$9684,8,0)</f>
        <v>1502</v>
      </c>
      <c r="H6711" s="2" t="n">
        <f aca="false">IFERROR(VLOOKUP(M6711,hospitals_fr!$A$1:$K$3739,2,0),1)</f>
        <v>1</v>
      </c>
      <c r="I6711" s="0" t="str">
        <f aca="false">CONCATENATE("'",municipalities!A6709,"'")</f>
        <v>'Certines'</v>
      </c>
      <c r="M6711" s="0" t="s">
        <v>16164</v>
      </c>
    </row>
    <row r="6712" customFormat="false" ht="13.8" hidden="true" customHeight="false" outlineLevel="0" collapsed="false">
      <c r="B6712" s="0" t="str">
        <f aca="false">municipalities!A6710</f>
        <v>Dallet</v>
      </c>
      <c r="C6712" s="0" t="str">
        <f aca="false">CONCATENATE("'",municipalities!A6710,"'")</f>
        <v>'Dallet'</v>
      </c>
      <c r="D6712" s="0" t="n">
        <v>3</v>
      </c>
      <c r="E6712" s="0" t="n">
        <f aca="false">VLOOKUP(B6712,municipalities!$A$1:$I$9684,2,0)</f>
        <v>45.7706</v>
      </c>
      <c r="F6712" s="0" t="n">
        <f aca="false">VLOOKUP(B6712,municipalities!$A$1:$I$9684,3,0)</f>
        <v>3.2389</v>
      </c>
      <c r="G6712" s="0" t="n">
        <f aca="false">VLOOKUP(B6712,municipalities!$A$1:$I$9684,8,0)</f>
        <v>1501</v>
      </c>
      <c r="H6712" s="2" t="n">
        <f aca="false">IFERROR(VLOOKUP(M6712,hospitals_fr!$A$1:$K$3739,2,0),1)</f>
        <v>1</v>
      </c>
      <c r="I6712" s="0" t="str">
        <f aca="false">CONCATENATE("'",municipalities!A6710,"'")</f>
        <v>'Dallet'</v>
      </c>
      <c r="M6712" s="0" t="s">
        <v>16165</v>
      </c>
    </row>
    <row r="6713" customFormat="false" ht="13.8" hidden="true" customHeight="false" outlineLevel="0" collapsed="false">
      <c r="B6713" s="0" t="str">
        <f aca="false">municipalities!A6711</f>
        <v>Chemaudin</v>
      </c>
      <c r="C6713" s="0" t="str">
        <f aca="false">CONCATENATE("'",municipalities!A6711,"'")</f>
        <v>'Chemaudin'</v>
      </c>
      <c r="D6713" s="0" t="n">
        <v>4</v>
      </c>
      <c r="E6713" s="0" t="n">
        <f aca="false">VLOOKUP(B6713,municipalities!$A$1:$I$9684,2,0)</f>
        <v>47.2239</v>
      </c>
      <c r="F6713" s="0" t="n">
        <f aca="false">VLOOKUP(B6713,municipalities!$A$1:$I$9684,3,0)</f>
        <v>5.8919</v>
      </c>
      <c r="G6713" s="0" t="n">
        <f aca="false">VLOOKUP(B6713,municipalities!$A$1:$I$9684,8,0)</f>
        <v>1501</v>
      </c>
      <c r="H6713" s="2" t="n">
        <f aca="false">IFERROR(VLOOKUP(M6713,hospitals_fr!$A$1:$K$3739,2,0),1)</f>
        <v>1</v>
      </c>
      <c r="I6713" s="0" t="str">
        <f aca="false">CONCATENATE("'",municipalities!A6711,"'")</f>
        <v>'Chemaudin'</v>
      </c>
      <c r="M6713" s="0" t="s">
        <v>16166</v>
      </c>
    </row>
    <row r="6714" customFormat="false" ht="13.8" hidden="true" customHeight="false" outlineLevel="0" collapsed="false">
      <c r="B6714" s="0" t="str">
        <f aca="false">municipalities!A6712</f>
        <v>Rogerville</v>
      </c>
      <c r="C6714" s="0" t="str">
        <f aca="false">CONCATENATE("'",municipalities!A6712,"'")</f>
        <v>'Rogerville'</v>
      </c>
      <c r="D6714" s="0" t="n">
        <v>10</v>
      </c>
      <c r="E6714" s="0" t="n">
        <f aca="false">VLOOKUP(B6714,municipalities!$A$1:$I$9684,2,0)</f>
        <v>49.5039</v>
      </c>
      <c r="F6714" s="0" t="n">
        <f aca="false">VLOOKUP(B6714,municipalities!$A$1:$I$9684,3,0)</f>
        <v>0.2658</v>
      </c>
      <c r="G6714" s="0" t="n">
        <f aca="false">VLOOKUP(B6714,municipalities!$A$1:$I$9684,8,0)</f>
        <v>1501</v>
      </c>
      <c r="H6714" s="2" t="n">
        <f aca="false">IFERROR(VLOOKUP(M6714,hospitals_fr!$A$1:$K$3739,2,0),1)</f>
        <v>1</v>
      </c>
      <c r="I6714" s="0" t="str">
        <f aca="false">CONCATENATE("'",municipalities!A6712,"'")</f>
        <v>'Rogerville'</v>
      </c>
      <c r="M6714" s="0" t="s">
        <v>16167</v>
      </c>
    </row>
    <row r="6715" customFormat="false" ht="13.8" hidden="true" customHeight="false" outlineLevel="0" collapsed="false">
      <c r="B6715" s="0" t="str">
        <f aca="false">municipalities!A6713</f>
        <v>Cras-sur-Reyssouze</v>
      </c>
      <c r="C6715" s="0" t="str">
        <f aca="false">CONCATENATE("'",municipalities!A6713,"'")</f>
        <v>'Cras-sur-Reyssouze'</v>
      </c>
      <c r="D6715" s="0" t="n">
        <v>3</v>
      </c>
      <c r="E6715" s="0" t="n">
        <f aca="false">VLOOKUP(B6715,municipalities!$A$1:$I$9684,2,0)</f>
        <v>46.3083</v>
      </c>
      <c r="F6715" s="0" t="n">
        <f aca="false">VLOOKUP(B6715,municipalities!$A$1:$I$9684,3,0)</f>
        <v>5.1656</v>
      </c>
      <c r="G6715" s="0" t="n">
        <f aca="false">VLOOKUP(B6715,municipalities!$A$1:$I$9684,8,0)</f>
        <v>1501</v>
      </c>
      <c r="H6715" s="2" t="n">
        <f aca="false">IFERROR(VLOOKUP(M6715,hospitals_fr!$A$1:$K$3739,2,0),1)</f>
        <v>1</v>
      </c>
      <c r="I6715" s="0" t="str">
        <f aca="false">CONCATENATE("'",municipalities!A6713,"'")</f>
        <v>'Cras-sur-Reyssouze'</v>
      </c>
      <c r="M6715" s="0" t="s">
        <v>16168</v>
      </c>
    </row>
    <row r="6716" customFormat="false" ht="13.8" hidden="true" customHeight="false" outlineLevel="0" collapsed="false">
      <c r="B6716" s="0" t="str">
        <f aca="false">municipalities!A6714</f>
        <v>Portbail</v>
      </c>
      <c r="C6716" s="0" t="str">
        <f aca="false">CONCATENATE("'",municipalities!A6714,"'")</f>
        <v>'Portbail'</v>
      </c>
      <c r="D6716" s="0" t="n">
        <v>10</v>
      </c>
      <c r="E6716" s="0" t="n">
        <f aca="false">VLOOKUP(B6716,municipalities!$A$1:$I$9684,2,0)</f>
        <v>49.3353</v>
      </c>
      <c r="F6716" s="0" t="n">
        <f aca="false">VLOOKUP(B6716,municipalities!$A$1:$I$9684,3,0)</f>
        <v>-1.6961</v>
      </c>
      <c r="G6716" s="0" t="n">
        <f aca="false">VLOOKUP(B6716,municipalities!$A$1:$I$9684,8,0)</f>
        <v>1501</v>
      </c>
      <c r="H6716" s="2" t="n">
        <f aca="false">IFERROR(VLOOKUP(M6716,hospitals_fr!$A$1:$K$3739,2,0),1)</f>
        <v>1</v>
      </c>
      <c r="I6716" s="0" t="str">
        <f aca="false">CONCATENATE("'",municipalities!A6714,"'")</f>
        <v>'Portbail'</v>
      </c>
      <c r="M6716" s="0" t="s">
        <v>16169</v>
      </c>
    </row>
    <row r="6717" customFormat="false" ht="13.8" hidden="true" customHeight="false" outlineLevel="0" collapsed="false">
      <c r="B6717" s="0" t="str">
        <f aca="false">municipalities!A6715</f>
        <v>Ercé-en-Lamée</v>
      </c>
      <c r="C6717" s="0" t="str">
        <f aca="false">CONCATENATE("'",municipalities!A6715,"'")</f>
        <v>'Ercé-en-Lamée'</v>
      </c>
      <c r="D6717" s="0" t="n">
        <v>5</v>
      </c>
      <c r="E6717" s="0" t="n">
        <f aca="false">VLOOKUP(B6717,municipalities!$A$1:$I$9684,2,0)</f>
        <v>47.8303</v>
      </c>
      <c r="F6717" s="0" t="n">
        <f aca="false">VLOOKUP(B6717,municipalities!$A$1:$I$9684,3,0)</f>
        <v>-1.5592</v>
      </c>
      <c r="G6717" s="0" t="n">
        <f aca="false">VLOOKUP(B6717,municipalities!$A$1:$I$9684,8,0)</f>
        <v>1501</v>
      </c>
      <c r="H6717" s="2" t="n">
        <f aca="false">IFERROR(VLOOKUP(M6717,hospitals_fr!$A$1:$K$3739,2,0),1)</f>
        <v>1</v>
      </c>
      <c r="I6717" s="0" t="str">
        <f aca="false">CONCATENATE("'",municipalities!A6715,"'")</f>
        <v>'Ercé-en-Lamée'</v>
      </c>
      <c r="M6717" s="0" t="s">
        <v>16170</v>
      </c>
    </row>
    <row r="6718" customFormat="false" ht="13.8" hidden="false" customHeight="false" outlineLevel="0" collapsed="false">
      <c r="B6718" s="0" t="str">
        <f aca="false">municipalities!A6716</f>
        <v>Meistratzheim</v>
      </c>
      <c r="C6718" s="0" t="str">
        <f aca="false">CONCATENATE("'",municipalities!A6716,"'")</f>
        <v>'Meistratzheim'</v>
      </c>
      <c r="D6718" s="0" t="n">
        <v>1</v>
      </c>
      <c r="E6718" s="0" t="n">
        <f aca="false">VLOOKUP(B6718,municipalities!$A$1:$I$9684,2,0)</f>
        <v>48.4489</v>
      </c>
      <c r="F6718" s="0" t="n">
        <f aca="false">VLOOKUP(B6718,municipalities!$A$1:$I$9684,3,0)</f>
        <v>7.5431</v>
      </c>
      <c r="G6718" s="0" t="n">
        <f aca="false">VLOOKUP(B6718,municipalities!$A$1:$I$9684,8,0)</f>
        <v>1500</v>
      </c>
      <c r="H6718" s="2" t="n">
        <f aca="false">IFERROR(VLOOKUP(M6718,hospitals_fr!$A$1:$K$3739,2,0),1)</f>
        <v>1</v>
      </c>
      <c r="I6718" s="0" t="str">
        <f aca="false">CONCATENATE("'",municipalities!A6716,"'")</f>
        <v>'Meistratzheim'</v>
      </c>
      <c r="M6718" s="0" t="s">
        <v>16171</v>
      </c>
    </row>
    <row r="6719" customFormat="false" ht="13.8" hidden="true" customHeight="false" outlineLevel="0" collapsed="false">
      <c r="B6719" s="0" t="str">
        <f aca="false">municipalities!A6717</f>
        <v>Candé-sur-Beuvron</v>
      </c>
      <c r="C6719" s="0" t="str">
        <f aca="false">CONCATENATE("'",municipalities!A6717,"'")</f>
        <v>'Candé-sur-Beuvron'</v>
      </c>
      <c r="D6719" s="0" t="n">
        <v>6</v>
      </c>
      <c r="E6719" s="0" t="n">
        <f aca="false">VLOOKUP(B6719,municipalities!$A$1:$I$9684,2,0)</f>
        <v>47.495</v>
      </c>
      <c r="F6719" s="0" t="n">
        <f aca="false">VLOOKUP(B6719,municipalities!$A$1:$I$9684,3,0)</f>
        <v>1.2606</v>
      </c>
      <c r="G6719" s="0" t="n">
        <f aca="false">VLOOKUP(B6719,municipalities!$A$1:$I$9684,8,0)</f>
        <v>1500</v>
      </c>
      <c r="H6719" s="2" t="n">
        <f aca="false">IFERROR(VLOOKUP(M6719,hospitals_fr!$A$1:$K$3739,2,0),1)</f>
        <v>1</v>
      </c>
      <c r="I6719" s="0" t="str">
        <f aca="false">CONCATENATE("'",municipalities!A6717,"'")</f>
        <v>'Candé-sur-Beuvron'</v>
      </c>
      <c r="M6719" s="0" t="s">
        <v>16172</v>
      </c>
    </row>
    <row r="6720" customFormat="false" ht="13.8" hidden="true" customHeight="false" outlineLevel="0" collapsed="false">
      <c r="B6720" s="0" t="str">
        <f aca="false">municipalities!A6718</f>
        <v>Crécy-sur-Serre</v>
      </c>
      <c r="C6720" s="0" t="str">
        <f aca="false">CONCATENATE("'",municipalities!A6718,"'")</f>
        <v>'Crécy-sur-Serre'</v>
      </c>
      <c r="D6720" s="0" t="n">
        <v>11</v>
      </c>
      <c r="E6720" s="0" t="n">
        <f aca="false">VLOOKUP(B6720,municipalities!$A$1:$I$9684,2,0)</f>
        <v>49.6969</v>
      </c>
      <c r="F6720" s="0" t="n">
        <f aca="false">VLOOKUP(B6720,municipalities!$A$1:$I$9684,3,0)</f>
        <v>3.6225</v>
      </c>
      <c r="G6720" s="0" t="n">
        <f aca="false">VLOOKUP(B6720,municipalities!$A$1:$I$9684,8,0)</f>
        <v>1500</v>
      </c>
      <c r="H6720" s="2" t="n">
        <f aca="false">IFERROR(VLOOKUP(M6720,hospitals_fr!$A$1:$K$3739,2,0),1)</f>
        <v>1</v>
      </c>
      <c r="I6720" s="0" t="str">
        <f aca="false">CONCATENATE("'",municipalities!A6718,"'")</f>
        <v>'Crécy-sur-Serre'</v>
      </c>
      <c r="M6720" s="0" t="s">
        <v>16173</v>
      </c>
    </row>
    <row r="6721" customFormat="false" ht="13.8" hidden="true" customHeight="false" outlineLevel="0" collapsed="false">
      <c r="B6721" s="0" t="str">
        <f aca="false">municipalities!A6719</f>
        <v>Beaufay</v>
      </c>
      <c r="C6721" s="0" t="str">
        <f aca="false">CONCATENATE("'",municipalities!A6719,"'")</f>
        <v>'Beaufay'</v>
      </c>
      <c r="D6721" s="0" t="n">
        <v>12</v>
      </c>
      <c r="E6721" s="0" t="n">
        <f aca="false">VLOOKUP(B6721,municipalities!$A$1:$I$9684,2,0)</f>
        <v>48.1469</v>
      </c>
      <c r="F6721" s="0" t="n">
        <f aca="false">VLOOKUP(B6721,municipalities!$A$1:$I$9684,3,0)</f>
        <v>0.3622</v>
      </c>
      <c r="G6721" s="0" t="n">
        <f aca="false">VLOOKUP(B6721,municipalities!$A$1:$I$9684,8,0)</f>
        <v>1499</v>
      </c>
      <c r="H6721" s="2" t="n">
        <f aca="false">IFERROR(VLOOKUP(M6721,hospitals_fr!$A$1:$K$3739,2,0),1)</f>
        <v>1</v>
      </c>
      <c r="I6721" s="0" t="str">
        <f aca="false">CONCATENATE("'",municipalities!A6719,"'")</f>
        <v>'Beaufay'</v>
      </c>
      <c r="M6721" s="0" t="s">
        <v>16174</v>
      </c>
    </row>
    <row r="6722" customFormat="false" ht="13.8" hidden="true" customHeight="false" outlineLevel="0" collapsed="false">
      <c r="B6722" s="0" t="str">
        <f aca="false">municipalities!A6720</f>
        <v>Quinssaines</v>
      </c>
      <c r="C6722" s="0" t="str">
        <f aca="false">CONCATENATE("'",municipalities!A6720,"'")</f>
        <v>'Quinssaines'</v>
      </c>
      <c r="D6722" s="0" t="n">
        <v>3</v>
      </c>
      <c r="E6722" s="0" t="n">
        <f aca="false">VLOOKUP(B6722,municipalities!$A$1:$I$9684,2,0)</f>
        <v>46.3272</v>
      </c>
      <c r="F6722" s="0" t="n">
        <f aca="false">VLOOKUP(B6722,municipalities!$A$1:$I$9684,3,0)</f>
        <v>2.5103</v>
      </c>
      <c r="G6722" s="0" t="n">
        <f aca="false">VLOOKUP(B6722,municipalities!$A$1:$I$9684,8,0)</f>
        <v>1499</v>
      </c>
      <c r="H6722" s="2" t="n">
        <f aca="false">IFERROR(VLOOKUP(M6722,hospitals_fr!$A$1:$K$3739,2,0),1)</f>
        <v>1</v>
      </c>
      <c r="I6722" s="0" t="str">
        <f aca="false">CONCATENATE("'",municipalities!A6720,"'")</f>
        <v>'Quinssaines'</v>
      </c>
      <c r="M6722" s="0" t="s">
        <v>16175</v>
      </c>
    </row>
    <row r="6723" customFormat="false" ht="13.8" hidden="true" customHeight="false" outlineLevel="0" collapsed="false">
      <c r="B6723" s="0" t="str">
        <f aca="false">municipalities!A6721</f>
        <v>Mervans</v>
      </c>
      <c r="C6723" s="0" t="str">
        <f aca="false">CONCATENATE("'",municipalities!A6721,"'")</f>
        <v>'Mervans'</v>
      </c>
      <c r="D6723" s="0" t="n">
        <v>4</v>
      </c>
      <c r="E6723" s="0" t="n">
        <f aca="false">VLOOKUP(B6723,municipalities!$A$1:$I$9684,2,0)</f>
        <v>46.7981</v>
      </c>
      <c r="F6723" s="0" t="n">
        <f aca="false">VLOOKUP(B6723,municipalities!$A$1:$I$9684,3,0)</f>
        <v>5.1867</v>
      </c>
      <c r="G6723" s="0" t="n">
        <f aca="false">VLOOKUP(B6723,municipalities!$A$1:$I$9684,8,0)</f>
        <v>1499</v>
      </c>
      <c r="H6723" s="2" t="n">
        <f aca="false">IFERROR(VLOOKUP(M6723,hospitals_fr!$A$1:$K$3739,2,0),1)</f>
        <v>1</v>
      </c>
      <c r="I6723" s="0" t="str">
        <f aca="false">CONCATENATE("'",municipalities!A6721,"'")</f>
        <v>'Mervans'</v>
      </c>
      <c r="M6723" s="0" t="s">
        <v>16176</v>
      </c>
    </row>
    <row r="6724" customFormat="false" ht="13.8" hidden="false" customHeight="false" outlineLevel="0" collapsed="false">
      <c r="B6724" s="0" t="str">
        <f aca="false">municipalities!A6722</f>
        <v>Hindisheim</v>
      </c>
      <c r="C6724" s="0" t="str">
        <f aca="false">CONCATENATE("'",municipalities!A6722,"'")</f>
        <v>'Hindisheim'</v>
      </c>
      <c r="D6724" s="0" t="n">
        <v>1</v>
      </c>
      <c r="E6724" s="0" t="n">
        <f aca="false">VLOOKUP(B6724,municipalities!$A$1:$I$9684,2,0)</f>
        <v>48.4692</v>
      </c>
      <c r="F6724" s="0" t="n">
        <f aca="false">VLOOKUP(B6724,municipalities!$A$1:$I$9684,3,0)</f>
        <v>7.6389</v>
      </c>
      <c r="G6724" s="0" t="n">
        <f aca="false">VLOOKUP(B6724,municipalities!$A$1:$I$9684,8,0)</f>
        <v>1498</v>
      </c>
      <c r="H6724" s="2" t="n">
        <f aca="false">IFERROR(VLOOKUP(M6724,hospitals_fr!$A$1:$K$3739,2,0),1)</f>
        <v>1</v>
      </c>
      <c r="I6724" s="0" t="str">
        <f aca="false">CONCATENATE("'",municipalities!A6722,"'")</f>
        <v>'Hindisheim'</v>
      </c>
      <c r="M6724" s="0" t="s">
        <v>16177</v>
      </c>
    </row>
    <row r="6725" customFormat="false" ht="13.8" hidden="true" customHeight="false" outlineLevel="0" collapsed="false">
      <c r="B6725" s="0" t="str">
        <f aca="false">municipalities!A6723</f>
        <v>La Meilleraie-Tillay</v>
      </c>
      <c r="C6725" s="0" t="str">
        <f aca="false">CONCATENATE("'",municipalities!A6723,"'")</f>
        <v>'La Meilleraie-Tillay'</v>
      </c>
      <c r="D6725" s="0" t="n">
        <v>12</v>
      </c>
      <c r="E6725" s="0" t="n">
        <f aca="false">VLOOKUP(B6725,municipalities!$A$1:$I$9684,2,0)</f>
        <v>46.7411</v>
      </c>
      <c r="F6725" s="0" t="n">
        <f aca="false">VLOOKUP(B6725,municipalities!$A$1:$I$9684,3,0)</f>
        <v>-0.8464</v>
      </c>
      <c r="G6725" s="0" t="n">
        <f aca="false">VLOOKUP(B6725,municipalities!$A$1:$I$9684,8,0)</f>
        <v>1498</v>
      </c>
      <c r="H6725" s="2" t="n">
        <f aca="false">IFERROR(VLOOKUP(M6725,hospitals_fr!$A$1:$K$3739,2,0),1)</f>
        <v>1</v>
      </c>
      <c r="I6725" s="0" t="str">
        <f aca="false">CONCATENATE("'",municipalities!A6723,"'")</f>
        <v>'La Meilleraie-Tillay'</v>
      </c>
      <c r="M6725" s="0" t="s">
        <v>16178</v>
      </c>
    </row>
    <row r="6726" customFormat="false" ht="13.8" hidden="true" customHeight="false" outlineLevel="0" collapsed="false">
      <c r="B6726" s="0" t="str">
        <f aca="false">municipalities!A6724</f>
        <v>Sermoise</v>
      </c>
      <c r="C6726" s="0" t="str">
        <f aca="false">CONCATENATE("'",municipalities!A6724,"'")</f>
        <v>'Sermoise'</v>
      </c>
      <c r="D6726" s="0" t="n">
        <v>4</v>
      </c>
      <c r="E6726" s="0" t="n">
        <f aca="false">VLOOKUP(B6726,municipalities!$A$1:$I$9684,2,0)</f>
        <v>46.9517</v>
      </c>
      <c r="F6726" s="0" t="n">
        <f aca="false">VLOOKUP(B6726,municipalities!$A$1:$I$9684,3,0)</f>
        <v>3.185</v>
      </c>
      <c r="G6726" s="0" t="n">
        <f aca="false">VLOOKUP(B6726,municipalities!$A$1:$I$9684,8,0)</f>
        <v>1498</v>
      </c>
      <c r="H6726" s="2" t="n">
        <f aca="false">IFERROR(VLOOKUP(M6726,hospitals_fr!$A$1:$K$3739,2,0),1)</f>
        <v>1</v>
      </c>
      <c r="I6726" s="0" t="str">
        <f aca="false">CONCATENATE("'",municipalities!A6724,"'")</f>
        <v>'Sermoise'</v>
      </c>
      <c r="M6726" s="0" t="s">
        <v>16179</v>
      </c>
    </row>
    <row r="6727" customFormat="false" ht="13.8" hidden="true" customHeight="false" outlineLevel="0" collapsed="false">
      <c r="B6727" s="0" t="str">
        <f aca="false">municipalities!A6725</f>
        <v>Novillars</v>
      </c>
      <c r="C6727" s="0" t="str">
        <f aca="false">CONCATENATE("'",municipalities!A6725,"'")</f>
        <v>'Novillars'</v>
      </c>
      <c r="D6727" s="0" t="n">
        <v>4</v>
      </c>
      <c r="E6727" s="0" t="n">
        <f aca="false">VLOOKUP(B6727,municipalities!$A$1:$I$9684,2,0)</f>
        <v>47.2858</v>
      </c>
      <c r="F6727" s="0" t="n">
        <f aca="false">VLOOKUP(B6727,municipalities!$A$1:$I$9684,3,0)</f>
        <v>6.1294</v>
      </c>
      <c r="G6727" s="0" t="n">
        <f aca="false">VLOOKUP(B6727,municipalities!$A$1:$I$9684,8,0)</f>
        <v>1497</v>
      </c>
      <c r="H6727" s="2" t="n">
        <f aca="false">IFERROR(VLOOKUP(M6727,hospitals_fr!$A$1:$K$3739,2,0),1)</f>
        <v>1</v>
      </c>
      <c r="I6727" s="0" t="str">
        <f aca="false">CONCATENATE("'",municipalities!A6725,"'")</f>
        <v>'Novillars'</v>
      </c>
      <c r="M6727" s="0" t="s">
        <v>16180</v>
      </c>
    </row>
    <row r="6728" customFormat="false" ht="13.8" hidden="true" customHeight="false" outlineLevel="0" collapsed="false">
      <c r="B6728" s="0" t="str">
        <f aca="false">municipalities!A6726</f>
        <v>Dannemarie-sur-Crête</v>
      </c>
      <c r="C6728" s="0" t="str">
        <f aca="false">CONCATENATE("'",municipalities!A6726,"'")</f>
        <v>'Dannemarie-sur-Crête'</v>
      </c>
      <c r="D6728" s="0" t="n">
        <v>4</v>
      </c>
      <c r="E6728" s="0" t="n">
        <f aca="false">VLOOKUP(B6728,municipalities!$A$1:$I$9684,2,0)</f>
        <v>47.2061</v>
      </c>
      <c r="F6728" s="0" t="n">
        <f aca="false">VLOOKUP(B6728,municipalities!$A$1:$I$9684,3,0)</f>
        <v>5.8656</v>
      </c>
      <c r="G6728" s="0" t="n">
        <f aca="false">VLOOKUP(B6728,municipalities!$A$1:$I$9684,8,0)</f>
        <v>1497</v>
      </c>
      <c r="H6728" s="2" t="n">
        <f aca="false">IFERROR(VLOOKUP(M6728,hospitals_fr!$A$1:$K$3739,2,0),1)</f>
        <v>1</v>
      </c>
      <c r="I6728" s="0" t="str">
        <f aca="false">CONCATENATE("'",municipalities!A6726,"'")</f>
        <v>'Dannemarie-sur-Crête'</v>
      </c>
      <c r="M6728" s="0" t="s">
        <v>16181</v>
      </c>
    </row>
    <row r="6729" customFormat="false" ht="13.8" hidden="true" customHeight="false" outlineLevel="0" collapsed="false">
      <c r="B6729" s="0" t="str">
        <f aca="false">municipalities!A6727</f>
        <v>Bessens</v>
      </c>
      <c r="C6729" s="0" t="str">
        <f aca="false">CONCATENATE("'",municipalities!A6727,"'")</f>
        <v>'Bessens'</v>
      </c>
      <c r="D6729" s="0" t="n">
        <v>9</v>
      </c>
      <c r="E6729" s="0" t="n">
        <f aca="false">VLOOKUP(B6729,municipalities!$A$1:$I$9684,2,0)</f>
        <v>43.8797</v>
      </c>
      <c r="F6729" s="0" t="n">
        <f aca="false">VLOOKUP(B6729,municipalities!$A$1:$I$9684,3,0)</f>
        <v>1.2522</v>
      </c>
      <c r="G6729" s="0" t="n">
        <f aca="false">VLOOKUP(B6729,municipalities!$A$1:$I$9684,8,0)</f>
        <v>1497</v>
      </c>
      <c r="H6729" s="2" t="n">
        <f aca="false">IFERROR(VLOOKUP(M6729,hospitals_fr!$A$1:$K$3739,2,0),1)</f>
        <v>1</v>
      </c>
      <c r="I6729" s="0" t="str">
        <f aca="false">CONCATENATE("'",municipalities!A6727,"'")</f>
        <v>'Bessens'</v>
      </c>
      <c r="M6729" s="0" t="s">
        <v>16182</v>
      </c>
    </row>
    <row r="6730" customFormat="false" ht="13.8" hidden="true" customHeight="false" outlineLevel="0" collapsed="false">
      <c r="B6730" s="0" t="str">
        <f aca="false">municipalities!A6728</f>
        <v>Bosc-le-Hard</v>
      </c>
      <c r="C6730" s="0" t="str">
        <f aca="false">CONCATENATE("'",municipalities!A6728,"'")</f>
        <v>'Bosc-le-Hard'</v>
      </c>
      <c r="D6730" s="0" t="n">
        <v>10</v>
      </c>
      <c r="E6730" s="0" t="n">
        <f aca="false">VLOOKUP(B6730,municipalities!$A$1:$I$9684,2,0)</f>
        <v>49.6264</v>
      </c>
      <c r="F6730" s="0" t="n">
        <f aca="false">VLOOKUP(B6730,municipalities!$A$1:$I$9684,3,0)</f>
        <v>1.1761</v>
      </c>
      <c r="G6730" s="0" t="n">
        <f aca="false">VLOOKUP(B6730,municipalities!$A$1:$I$9684,8,0)</f>
        <v>1497</v>
      </c>
      <c r="H6730" s="2" t="n">
        <f aca="false">IFERROR(VLOOKUP(M6730,hospitals_fr!$A$1:$K$3739,2,0),1)</f>
        <v>1</v>
      </c>
      <c r="I6730" s="0" t="str">
        <f aca="false">CONCATENATE("'",municipalities!A6728,"'")</f>
        <v>'Bosc-le-Hard'</v>
      </c>
      <c r="M6730" s="0" t="s">
        <v>16183</v>
      </c>
    </row>
    <row r="6731" customFormat="false" ht="13.8" hidden="false" customHeight="false" outlineLevel="0" collapsed="false">
      <c r="B6731" s="0" t="str">
        <f aca="false">municipalities!A6729</f>
        <v>Lautenbach</v>
      </c>
      <c r="C6731" s="0" t="str">
        <f aca="false">CONCATENATE("'",municipalities!A6729,"'")</f>
        <v>'Lautenbach'</v>
      </c>
      <c r="D6731" s="0" t="n">
        <v>1</v>
      </c>
      <c r="E6731" s="0" t="n">
        <f aca="false">VLOOKUP(B6731,municipalities!$A$1:$I$9684,2,0)</f>
        <v>47.9408</v>
      </c>
      <c r="F6731" s="0" t="n">
        <f aca="false">VLOOKUP(B6731,municipalities!$A$1:$I$9684,3,0)</f>
        <v>7.1586</v>
      </c>
      <c r="G6731" s="0" t="n">
        <f aca="false">VLOOKUP(B6731,municipalities!$A$1:$I$9684,8,0)</f>
        <v>1497</v>
      </c>
      <c r="H6731" s="2" t="n">
        <f aca="false">IFERROR(VLOOKUP(M6731,hospitals_fr!$A$1:$K$3739,2,0),1)</f>
        <v>1</v>
      </c>
      <c r="I6731" s="0" t="str">
        <f aca="false">CONCATENATE("'",municipalities!A6729,"'")</f>
        <v>'Lautenbach'</v>
      </c>
      <c r="M6731" s="0" t="s">
        <v>16184</v>
      </c>
    </row>
    <row r="6732" customFormat="false" ht="13.8" hidden="true" customHeight="false" outlineLevel="0" collapsed="false">
      <c r="B6732" s="0" t="str">
        <f aca="false">municipalities!A6730</f>
        <v>Saint-Hélen</v>
      </c>
      <c r="C6732" s="0" t="str">
        <f aca="false">CONCATENATE("'",municipalities!A6730,"'")</f>
        <v>'Saint-Hélen'</v>
      </c>
      <c r="D6732" s="0" t="n">
        <v>5</v>
      </c>
      <c r="E6732" s="0" t="n">
        <f aca="false">VLOOKUP(B6732,municipalities!$A$1:$I$9684,2,0)</f>
        <v>48.4711</v>
      </c>
      <c r="F6732" s="0" t="n">
        <f aca="false">VLOOKUP(B6732,municipalities!$A$1:$I$9684,3,0)</f>
        <v>-1.9589</v>
      </c>
      <c r="G6732" s="0" t="n">
        <f aca="false">VLOOKUP(B6732,municipalities!$A$1:$I$9684,8,0)</f>
        <v>1497</v>
      </c>
      <c r="H6732" s="2" t="n">
        <f aca="false">IFERROR(VLOOKUP(M6732,hospitals_fr!$A$1:$K$3739,2,0),1)</f>
        <v>1</v>
      </c>
      <c r="I6732" s="0" t="str">
        <f aca="false">CONCATENATE("'",municipalities!A6730,"'")</f>
        <v>'Saint-Hélen'</v>
      </c>
      <c r="M6732" s="0" t="s">
        <v>16185</v>
      </c>
    </row>
    <row r="6733" customFormat="false" ht="13.8" hidden="true" customHeight="false" outlineLevel="0" collapsed="false">
      <c r="B6733" s="0" t="str">
        <f aca="false">municipalities!A6731</f>
        <v>Bouzillé</v>
      </c>
      <c r="C6733" s="0" t="str">
        <f aca="false">CONCATENATE("'",municipalities!A6731,"'")</f>
        <v>'Bouzillé'</v>
      </c>
      <c r="D6733" s="0" t="n">
        <v>12</v>
      </c>
      <c r="E6733" s="0" t="n">
        <f aca="false">VLOOKUP(B6733,municipalities!$A$1:$I$9684,2,0)</f>
        <v>47.3375</v>
      </c>
      <c r="F6733" s="0" t="n">
        <f aca="false">VLOOKUP(B6733,municipalities!$A$1:$I$9684,3,0)</f>
        <v>-1.1111</v>
      </c>
      <c r="G6733" s="0" t="n">
        <f aca="false">VLOOKUP(B6733,municipalities!$A$1:$I$9684,8,0)</f>
        <v>1497</v>
      </c>
      <c r="H6733" s="2" t="n">
        <f aca="false">IFERROR(VLOOKUP(M6733,hospitals_fr!$A$1:$K$3739,2,0),1)</f>
        <v>1</v>
      </c>
      <c r="I6733" s="0" t="str">
        <f aca="false">CONCATENATE("'",municipalities!A6731,"'")</f>
        <v>'Bouzillé'</v>
      </c>
      <c r="M6733" s="0" t="s">
        <v>16186</v>
      </c>
    </row>
    <row r="6734" customFormat="false" ht="13.8" hidden="true" customHeight="false" outlineLevel="0" collapsed="false">
      <c r="B6734" s="0" t="str">
        <f aca="false">municipalities!A6732</f>
        <v>Gahard</v>
      </c>
      <c r="C6734" s="0" t="str">
        <f aca="false">CONCATENATE("'",municipalities!A6732,"'")</f>
        <v>'Gahard'</v>
      </c>
      <c r="D6734" s="0" t="n">
        <v>5</v>
      </c>
      <c r="E6734" s="0" t="n">
        <f aca="false">VLOOKUP(B6734,municipalities!$A$1:$I$9684,2,0)</f>
        <v>48.2969</v>
      </c>
      <c r="F6734" s="0" t="n">
        <f aca="false">VLOOKUP(B6734,municipalities!$A$1:$I$9684,3,0)</f>
        <v>-1.5192</v>
      </c>
      <c r="G6734" s="0" t="n">
        <f aca="false">VLOOKUP(B6734,municipalities!$A$1:$I$9684,8,0)</f>
        <v>1497</v>
      </c>
      <c r="H6734" s="2" t="n">
        <f aca="false">IFERROR(VLOOKUP(M6734,hospitals_fr!$A$1:$K$3739,2,0),1)</f>
        <v>1</v>
      </c>
      <c r="I6734" s="0" t="str">
        <f aca="false">CONCATENATE("'",municipalities!A6732,"'")</f>
        <v>'Gahard'</v>
      </c>
      <c r="M6734" s="0" t="s">
        <v>16187</v>
      </c>
    </row>
    <row r="6735" customFormat="false" ht="13.8" hidden="true" customHeight="false" outlineLevel="0" collapsed="false">
      <c r="B6735" s="0" t="str">
        <f aca="false">municipalities!A6733</f>
        <v>Brugheas</v>
      </c>
      <c r="C6735" s="0" t="str">
        <f aca="false">CONCATENATE("'",municipalities!A6733,"'")</f>
        <v>'Brugheas'</v>
      </c>
      <c r="D6735" s="0" t="n">
        <v>3</v>
      </c>
      <c r="E6735" s="0" t="n">
        <f aca="false">VLOOKUP(B6735,municipalities!$A$1:$I$9684,2,0)</f>
        <v>46.0767</v>
      </c>
      <c r="F6735" s="0" t="n">
        <f aca="false">VLOOKUP(B6735,municipalities!$A$1:$I$9684,3,0)</f>
        <v>3.3678</v>
      </c>
      <c r="G6735" s="0" t="n">
        <f aca="false">VLOOKUP(B6735,municipalities!$A$1:$I$9684,8,0)</f>
        <v>1497</v>
      </c>
      <c r="H6735" s="2" t="n">
        <f aca="false">IFERROR(VLOOKUP(M6735,hospitals_fr!$A$1:$K$3739,2,0),1)</f>
        <v>1</v>
      </c>
      <c r="I6735" s="0" t="str">
        <f aca="false">CONCATENATE("'",municipalities!A6733,"'")</f>
        <v>'Brugheas'</v>
      </c>
      <c r="M6735" s="0" t="s">
        <v>16188</v>
      </c>
    </row>
    <row r="6736" customFormat="false" ht="13.8" hidden="true" customHeight="false" outlineLevel="0" collapsed="false">
      <c r="B6736" s="0" t="str">
        <f aca="false">municipalities!A6734</f>
        <v>Castellane</v>
      </c>
      <c r="C6736" s="0" t="str">
        <f aca="false">CONCATENATE("'",municipalities!A6734,"'")</f>
        <v>'Castellane'</v>
      </c>
      <c r="D6736" s="0" t="n">
        <v>13</v>
      </c>
      <c r="E6736" s="0" t="n">
        <f aca="false">VLOOKUP(B6736,municipalities!$A$1:$I$9684,2,0)</f>
        <v>43.8467</v>
      </c>
      <c r="F6736" s="0" t="n">
        <f aca="false">VLOOKUP(B6736,municipalities!$A$1:$I$9684,3,0)</f>
        <v>6.5133</v>
      </c>
      <c r="G6736" s="0" t="n">
        <f aca="false">VLOOKUP(B6736,municipalities!$A$1:$I$9684,8,0)</f>
        <v>1497</v>
      </c>
      <c r="H6736" s="2" t="n">
        <f aca="false">IFERROR(VLOOKUP(M6736,hospitals_fr!$A$1:$K$3739,2,0),1)</f>
        <v>1</v>
      </c>
      <c r="I6736" s="0" t="str">
        <f aca="false">CONCATENATE("'",municipalities!A6734,"'")</f>
        <v>'Castellane'</v>
      </c>
      <c r="M6736" s="0" t="s">
        <v>16189</v>
      </c>
    </row>
    <row r="6737" customFormat="false" ht="13.8" hidden="true" customHeight="false" outlineLevel="0" collapsed="false">
      <c r="B6737" s="0" t="str">
        <f aca="false">municipalities!A6735</f>
        <v>Pierre-Châtel</v>
      </c>
      <c r="C6737" s="0" t="str">
        <f aca="false">CONCATENATE("'",municipalities!A6735,"'")</f>
        <v>'Pierre-Châtel'</v>
      </c>
      <c r="D6737" s="0" t="n">
        <v>3</v>
      </c>
      <c r="E6737" s="0" t="n">
        <f aca="false">VLOOKUP(B6737,municipalities!$A$1:$I$9684,2,0)</f>
        <v>44.9569</v>
      </c>
      <c r="F6737" s="0" t="n">
        <f aca="false">VLOOKUP(B6737,municipalities!$A$1:$I$9684,3,0)</f>
        <v>5.7761</v>
      </c>
      <c r="G6737" s="0" t="n">
        <f aca="false">VLOOKUP(B6737,municipalities!$A$1:$I$9684,8,0)</f>
        <v>1496</v>
      </c>
      <c r="H6737" s="2" t="n">
        <f aca="false">IFERROR(VLOOKUP(M6737,hospitals_fr!$A$1:$K$3739,2,0),1)</f>
        <v>1</v>
      </c>
      <c r="I6737" s="0" t="str">
        <f aca="false">CONCATENATE("'",municipalities!A6735,"'")</f>
        <v>'Pierre-Châtel'</v>
      </c>
      <c r="M6737" s="0" t="s">
        <v>16190</v>
      </c>
    </row>
    <row r="6738" customFormat="false" ht="13.8" hidden="true" customHeight="false" outlineLevel="0" collapsed="false">
      <c r="B6738" s="0" t="str">
        <f aca="false">municipalities!A6736</f>
        <v>Mirambeau</v>
      </c>
      <c r="C6738" s="0" t="str">
        <f aca="false">CONCATENATE("'",municipalities!A6736,"'")</f>
        <v>'Mirambeau'</v>
      </c>
      <c r="D6738" s="0" t="n">
        <v>2</v>
      </c>
      <c r="E6738" s="0" t="n">
        <f aca="false">VLOOKUP(B6738,municipalities!$A$1:$I$9684,2,0)</f>
        <v>45.3733</v>
      </c>
      <c r="F6738" s="0" t="n">
        <f aca="false">VLOOKUP(B6738,municipalities!$A$1:$I$9684,3,0)</f>
        <v>-0.5703</v>
      </c>
      <c r="G6738" s="0" t="n">
        <f aca="false">VLOOKUP(B6738,municipalities!$A$1:$I$9684,8,0)</f>
        <v>1496</v>
      </c>
      <c r="H6738" s="2" t="n">
        <f aca="false">IFERROR(VLOOKUP(M6738,hospitals_fr!$A$1:$K$3739,2,0),1)</f>
        <v>1</v>
      </c>
      <c r="I6738" s="0" t="str">
        <f aca="false">CONCATENATE("'",municipalities!A6736,"'")</f>
        <v>'Mirambeau'</v>
      </c>
      <c r="M6738" s="0" t="s">
        <v>16191</v>
      </c>
    </row>
    <row r="6739" customFormat="false" ht="13.8" hidden="true" customHeight="false" outlineLevel="0" collapsed="false">
      <c r="B6739" s="0" t="str">
        <f aca="false">municipalities!A6737</f>
        <v>Paslières</v>
      </c>
      <c r="C6739" s="0" t="str">
        <f aca="false">CONCATENATE("'",municipalities!A6737,"'")</f>
        <v>'Paslières'</v>
      </c>
      <c r="D6739" s="0" t="n">
        <v>3</v>
      </c>
      <c r="E6739" s="0" t="n">
        <f aca="false">VLOOKUP(B6739,municipalities!$A$1:$I$9684,2,0)</f>
        <v>45.9289</v>
      </c>
      <c r="F6739" s="0" t="n">
        <f aca="false">VLOOKUP(B6739,municipalities!$A$1:$I$9684,3,0)</f>
        <v>3.4975</v>
      </c>
      <c r="G6739" s="0" t="n">
        <f aca="false">VLOOKUP(B6739,municipalities!$A$1:$I$9684,8,0)</f>
        <v>1496</v>
      </c>
      <c r="H6739" s="2" t="n">
        <f aca="false">IFERROR(VLOOKUP(M6739,hospitals_fr!$A$1:$K$3739,2,0),1)</f>
        <v>1</v>
      </c>
      <c r="I6739" s="0" t="str">
        <f aca="false">CONCATENATE("'",municipalities!A6737,"'")</f>
        <v>'Paslières'</v>
      </c>
      <c r="M6739" s="0" t="s">
        <v>16192</v>
      </c>
    </row>
    <row r="6740" customFormat="false" ht="13.8" hidden="true" customHeight="false" outlineLevel="0" collapsed="false">
      <c r="B6740" s="0" t="str">
        <f aca="false">municipalities!A6738</f>
        <v>Lavalette</v>
      </c>
      <c r="C6740" s="0" t="str">
        <f aca="false">CONCATENATE("'",municipalities!A6738,"'")</f>
        <v>'Lavalette'</v>
      </c>
      <c r="D6740" s="0" t="n">
        <v>9</v>
      </c>
      <c r="E6740" s="0" t="n">
        <f aca="false">VLOOKUP(B6740,municipalities!$A$1:$I$9684,2,0)</f>
        <v>43.1853</v>
      </c>
      <c r="F6740" s="0" t="n">
        <f aca="false">VLOOKUP(B6740,municipalities!$A$1:$I$9684,3,0)</f>
        <v>2.2658</v>
      </c>
      <c r="G6740" s="0" t="n">
        <f aca="false">VLOOKUP(B6740,municipalities!$A$1:$I$9684,8,0)</f>
        <v>1495</v>
      </c>
      <c r="H6740" s="2" t="n">
        <f aca="false">IFERROR(VLOOKUP(M6740,hospitals_fr!$A$1:$K$3739,2,0),1)</f>
        <v>1</v>
      </c>
      <c r="I6740" s="0" t="str">
        <f aca="false">CONCATENATE("'",municipalities!A6738,"'")</f>
        <v>'Lavalette'</v>
      </c>
      <c r="M6740" s="0" t="s">
        <v>16193</v>
      </c>
    </row>
    <row r="6741" customFormat="false" ht="13.8" hidden="true" customHeight="false" outlineLevel="0" collapsed="false">
      <c r="B6741" s="0" t="str">
        <f aca="false">municipalities!A6739</f>
        <v>Marnay</v>
      </c>
      <c r="C6741" s="0" t="str">
        <f aca="false">CONCATENATE("'",municipalities!A6739,"'")</f>
        <v>'Marnay'</v>
      </c>
      <c r="D6741" s="0" t="n">
        <v>4</v>
      </c>
      <c r="E6741" s="0" t="n">
        <f aca="false">VLOOKUP(B6741,municipalities!$A$1:$I$9684,2,0)</f>
        <v>47.2897</v>
      </c>
      <c r="F6741" s="0" t="n">
        <f aca="false">VLOOKUP(B6741,municipalities!$A$1:$I$9684,3,0)</f>
        <v>5.7717</v>
      </c>
      <c r="G6741" s="0" t="n">
        <f aca="false">VLOOKUP(B6741,municipalities!$A$1:$I$9684,8,0)</f>
        <v>1495</v>
      </c>
      <c r="H6741" s="2" t="n">
        <f aca="false">IFERROR(VLOOKUP(M6741,hospitals_fr!$A$1:$K$3739,2,0),1)</f>
        <v>1</v>
      </c>
      <c r="I6741" s="0" t="str">
        <f aca="false">CONCATENATE("'",municipalities!A6739,"'")</f>
        <v>'Marnay'</v>
      </c>
      <c r="M6741" s="0" t="s">
        <v>16194</v>
      </c>
    </row>
    <row r="6742" customFormat="false" ht="13.8" hidden="true" customHeight="false" outlineLevel="0" collapsed="false">
      <c r="B6742" s="0" t="str">
        <f aca="false">municipalities!A6740</f>
        <v>La Chapelle-Bouëxic</v>
      </c>
      <c r="C6742" s="0" t="str">
        <f aca="false">CONCATENATE("'",municipalities!A6740,"'")</f>
        <v>'La Chapelle-Bouëxic'</v>
      </c>
      <c r="D6742" s="0" t="n">
        <v>5</v>
      </c>
      <c r="E6742" s="0" t="n">
        <f aca="false">VLOOKUP(B6742,municipalities!$A$1:$I$9684,2,0)</f>
        <v>47.9292</v>
      </c>
      <c r="F6742" s="0" t="n">
        <f aca="false">VLOOKUP(B6742,municipalities!$A$1:$I$9684,3,0)</f>
        <v>-1.9408</v>
      </c>
      <c r="G6742" s="0" t="n">
        <f aca="false">VLOOKUP(B6742,municipalities!$A$1:$I$9684,8,0)</f>
        <v>1495</v>
      </c>
      <c r="H6742" s="2" t="n">
        <f aca="false">IFERROR(VLOOKUP(M6742,hospitals_fr!$A$1:$K$3739,2,0),1)</f>
        <v>1</v>
      </c>
      <c r="I6742" s="0" t="str">
        <f aca="false">CONCATENATE("'",municipalities!A6740,"'")</f>
        <v>'La Chapelle-Bouëxic'</v>
      </c>
      <c r="M6742" s="0" t="s">
        <v>16195</v>
      </c>
    </row>
    <row r="6743" customFormat="false" ht="13.8" hidden="true" customHeight="false" outlineLevel="0" collapsed="false">
      <c r="B6743" s="0" t="str">
        <f aca="false">municipalities!A6741</f>
        <v>La Loubière</v>
      </c>
      <c r="C6743" s="0" t="str">
        <f aca="false">CONCATENATE("'",municipalities!A6741,"'")</f>
        <v>'La Loubière'</v>
      </c>
      <c r="D6743" s="0" t="n">
        <v>9</v>
      </c>
      <c r="E6743" s="0" t="n">
        <f aca="false">VLOOKUP(B6743,municipalities!$A$1:$I$9684,2,0)</f>
        <v>44.4056</v>
      </c>
      <c r="F6743" s="0" t="n">
        <f aca="false">VLOOKUP(B6743,municipalities!$A$1:$I$9684,3,0)</f>
        <v>2.6303</v>
      </c>
      <c r="G6743" s="0" t="n">
        <f aca="false">VLOOKUP(B6743,municipalities!$A$1:$I$9684,8,0)</f>
        <v>1495</v>
      </c>
      <c r="H6743" s="2" t="n">
        <f aca="false">IFERROR(VLOOKUP(M6743,hospitals_fr!$A$1:$K$3739,2,0),1)</f>
        <v>1</v>
      </c>
      <c r="I6743" s="0" t="str">
        <f aca="false">CONCATENATE("'",municipalities!A6741,"'")</f>
        <v>'La Loubière'</v>
      </c>
      <c r="M6743" s="0" t="s">
        <v>16196</v>
      </c>
    </row>
    <row r="6744" customFormat="false" ht="13.8" hidden="true" customHeight="false" outlineLevel="0" collapsed="false">
      <c r="B6744" s="0" t="str">
        <f aca="false">municipalities!A6742</f>
        <v>Mogneville</v>
      </c>
      <c r="C6744" s="0" t="str">
        <f aca="false">CONCATENATE("'",municipalities!A6742,"'")</f>
        <v>'Mogneville'</v>
      </c>
      <c r="D6744" s="0" t="n">
        <v>11</v>
      </c>
      <c r="E6744" s="0" t="n">
        <f aca="false">VLOOKUP(B6744,municipalities!$A$1:$I$9684,2,0)</f>
        <v>49.3144</v>
      </c>
      <c r="F6744" s="0" t="n">
        <f aca="false">VLOOKUP(B6744,municipalities!$A$1:$I$9684,3,0)</f>
        <v>2.4717</v>
      </c>
      <c r="G6744" s="0" t="n">
        <f aca="false">VLOOKUP(B6744,municipalities!$A$1:$I$9684,8,0)</f>
        <v>1494</v>
      </c>
      <c r="H6744" s="2" t="n">
        <f aca="false">IFERROR(VLOOKUP(M6744,hospitals_fr!$A$1:$K$3739,2,0),1)</f>
        <v>1</v>
      </c>
      <c r="I6744" s="0" t="str">
        <f aca="false">CONCATENATE("'",municipalities!A6742,"'")</f>
        <v>'Mogneville'</v>
      </c>
      <c r="M6744" s="0" t="s">
        <v>16197</v>
      </c>
    </row>
    <row r="6745" customFormat="false" ht="13.8" hidden="true" customHeight="false" outlineLevel="0" collapsed="false">
      <c r="B6745" s="0" t="str">
        <f aca="false">municipalities!A6743</f>
        <v>Rougemont-le-Château</v>
      </c>
      <c r="C6745" s="0" t="str">
        <f aca="false">CONCATENATE("'",municipalities!A6743,"'")</f>
        <v>'Rougemont-le-Château'</v>
      </c>
      <c r="D6745" s="0" t="n">
        <v>4</v>
      </c>
      <c r="E6745" s="0" t="n">
        <f aca="false">VLOOKUP(B6745,municipalities!$A$1:$I$9684,2,0)</f>
        <v>47.7356</v>
      </c>
      <c r="F6745" s="0" t="n">
        <f aca="false">VLOOKUP(B6745,municipalities!$A$1:$I$9684,3,0)</f>
        <v>6.9672</v>
      </c>
      <c r="G6745" s="0" t="n">
        <f aca="false">VLOOKUP(B6745,municipalities!$A$1:$I$9684,8,0)</f>
        <v>1494</v>
      </c>
      <c r="H6745" s="2" t="n">
        <f aca="false">IFERROR(VLOOKUP(M6745,hospitals_fr!$A$1:$K$3739,2,0),1)</f>
        <v>1</v>
      </c>
      <c r="I6745" s="0" t="str">
        <f aca="false">CONCATENATE("'",municipalities!A6743,"'")</f>
        <v>'Rougemont-le-Château'</v>
      </c>
      <c r="M6745" s="0" t="s">
        <v>16198</v>
      </c>
    </row>
    <row r="6746" customFormat="false" ht="13.8" hidden="true" customHeight="false" outlineLevel="0" collapsed="false">
      <c r="B6746" s="0" t="str">
        <f aca="false">municipalities!A6744</f>
        <v>Soulaire</v>
      </c>
      <c r="C6746" s="0" t="str">
        <f aca="false">CONCATENATE("'",municipalities!A6744,"'")</f>
        <v>'Soulaire'</v>
      </c>
      <c r="D6746" s="0" t="n">
        <v>12</v>
      </c>
      <c r="E6746" s="0" t="n">
        <f aca="false">VLOOKUP(B6746,municipalities!$A$1:$I$9684,2,0)</f>
        <v>47.5792</v>
      </c>
      <c r="F6746" s="0" t="n">
        <f aca="false">VLOOKUP(B6746,municipalities!$A$1:$I$9684,3,0)</f>
        <v>-0.5531</v>
      </c>
      <c r="G6746" s="0" t="n">
        <f aca="false">VLOOKUP(B6746,municipalities!$A$1:$I$9684,8,0)</f>
        <v>1494</v>
      </c>
      <c r="H6746" s="2" t="n">
        <f aca="false">IFERROR(VLOOKUP(M6746,hospitals_fr!$A$1:$K$3739,2,0),1)</f>
        <v>1</v>
      </c>
      <c r="I6746" s="0" t="str">
        <f aca="false">CONCATENATE("'",municipalities!A6744,"'")</f>
        <v>'Soulaire'</v>
      </c>
      <c r="M6746" s="0" t="s">
        <v>16199</v>
      </c>
    </row>
    <row r="6747" customFormat="false" ht="13.8" hidden="true" customHeight="false" outlineLevel="0" collapsed="false">
      <c r="B6747" s="0" t="str">
        <f aca="false">municipalities!A6745</f>
        <v>Sourdun</v>
      </c>
      <c r="C6747" s="0" t="str">
        <f aca="false">CONCATENATE("'",municipalities!A6745,"'")</f>
        <v>'Sourdun'</v>
      </c>
      <c r="D6747" s="0" t="n">
        <v>8</v>
      </c>
      <c r="E6747" s="0" t="n">
        <f aca="false">VLOOKUP(B6747,municipalities!$A$1:$I$9684,2,0)</f>
        <v>48.5369</v>
      </c>
      <c r="F6747" s="0" t="n">
        <f aca="false">VLOOKUP(B6747,municipalities!$A$1:$I$9684,3,0)</f>
        <v>3.3503</v>
      </c>
      <c r="G6747" s="0" t="n">
        <f aca="false">VLOOKUP(B6747,municipalities!$A$1:$I$9684,8,0)</f>
        <v>1494</v>
      </c>
      <c r="H6747" s="2" t="n">
        <f aca="false">IFERROR(VLOOKUP(M6747,hospitals_fr!$A$1:$K$3739,2,0),1)</f>
        <v>1</v>
      </c>
      <c r="I6747" s="0" t="str">
        <f aca="false">CONCATENATE("'",municipalities!A6745,"'")</f>
        <v>'Sourdun'</v>
      </c>
      <c r="M6747" s="0" t="s">
        <v>16200</v>
      </c>
    </row>
    <row r="6748" customFormat="false" ht="13.8" hidden="true" customHeight="false" outlineLevel="0" collapsed="false">
      <c r="B6748" s="0" t="str">
        <f aca="false">municipalities!A6746</f>
        <v>Saint-Georges-de-Reintembault</v>
      </c>
      <c r="C6748" s="0" t="str">
        <f aca="false">CONCATENATE("'",municipalities!A6746,"'")</f>
        <v>'Saint-Georges-de-Reintembault'</v>
      </c>
      <c r="D6748" s="0" t="n">
        <v>5</v>
      </c>
      <c r="E6748" s="0" t="n">
        <f aca="false">VLOOKUP(B6748,municipalities!$A$1:$I$9684,2,0)</f>
        <v>48.5083</v>
      </c>
      <c r="F6748" s="0" t="n">
        <f aca="false">VLOOKUP(B6748,municipalities!$A$1:$I$9684,3,0)</f>
        <v>-1.2433</v>
      </c>
      <c r="G6748" s="0" t="n">
        <f aca="false">VLOOKUP(B6748,municipalities!$A$1:$I$9684,8,0)</f>
        <v>1494</v>
      </c>
      <c r="H6748" s="2" t="n">
        <f aca="false">IFERROR(VLOOKUP(M6748,hospitals_fr!$A$1:$K$3739,2,0),1)</f>
        <v>1</v>
      </c>
      <c r="I6748" s="0" t="str">
        <f aca="false">CONCATENATE("'",municipalities!A6746,"'")</f>
        <v>'Saint-Georges-de-Reintembault'</v>
      </c>
      <c r="M6748" s="0" t="s">
        <v>16201</v>
      </c>
    </row>
    <row r="6749" customFormat="false" ht="13.8" hidden="false" customHeight="false" outlineLevel="0" collapsed="false">
      <c r="B6749" s="0" t="str">
        <f aca="false">municipalities!A6747</f>
        <v>Merten</v>
      </c>
      <c r="C6749" s="0" t="str">
        <f aca="false">CONCATENATE("'",municipalities!A6747,"'")</f>
        <v>'Merten'</v>
      </c>
      <c r="D6749" s="0" t="n">
        <v>1</v>
      </c>
      <c r="E6749" s="0" t="n">
        <f aca="false">VLOOKUP(B6749,municipalities!$A$1:$I$9684,2,0)</f>
        <v>49.2489</v>
      </c>
      <c r="F6749" s="0" t="n">
        <f aca="false">VLOOKUP(B6749,municipalities!$A$1:$I$9684,3,0)</f>
        <v>6.6669</v>
      </c>
      <c r="G6749" s="0" t="n">
        <f aca="false">VLOOKUP(B6749,municipalities!$A$1:$I$9684,8,0)</f>
        <v>1493</v>
      </c>
      <c r="H6749" s="2" t="n">
        <f aca="false">IFERROR(VLOOKUP(M6749,hospitals_fr!$A$1:$K$3739,2,0),1)</f>
        <v>1</v>
      </c>
      <c r="I6749" s="0" t="str">
        <f aca="false">CONCATENATE("'",municipalities!A6747,"'")</f>
        <v>'Merten'</v>
      </c>
      <c r="M6749" s="0" t="s">
        <v>16202</v>
      </c>
    </row>
    <row r="6750" customFormat="false" ht="13.8" hidden="true" customHeight="false" outlineLevel="0" collapsed="false">
      <c r="B6750" s="0" t="str">
        <f aca="false">municipalities!A6748</f>
        <v>Tremblay</v>
      </c>
      <c r="C6750" s="0" t="str">
        <f aca="false">CONCATENATE("'",municipalities!A6748,"'")</f>
        <v>'Tremblay'</v>
      </c>
      <c r="D6750" s="0" t="n">
        <v>5</v>
      </c>
      <c r="E6750" s="0" t="n">
        <f aca="false">VLOOKUP(B6750,municipalities!$A$1:$I$9684,2,0)</f>
        <v>48.4222</v>
      </c>
      <c r="F6750" s="0" t="n">
        <f aca="false">VLOOKUP(B6750,municipalities!$A$1:$I$9684,3,0)</f>
        <v>-1.4758</v>
      </c>
      <c r="G6750" s="0" t="n">
        <f aca="false">VLOOKUP(B6750,municipalities!$A$1:$I$9684,8,0)</f>
        <v>1493</v>
      </c>
      <c r="H6750" s="2" t="n">
        <f aca="false">IFERROR(VLOOKUP(M6750,hospitals_fr!$A$1:$K$3739,2,0),1)</f>
        <v>1</v>
      </c>
      <c r="I6750" s="0" t="str">
        <f aca="false">CONCATENATE("'",municipalities!A6748,"'")</f>
        <v>'Tremblay'</v>
      </c>
      <c r="M6750" s="0" t="s">
        <v>16203</v>
      </c>
    </row>
    <row r="6751" customFormat="false" ht="13.8" hidden="true" customHeight="false" outlineLevel="0" collapsed="false">
      <c r="B6751" s="0" t="str">
        <f aca="false">municipalities!A6749</f>
        <v>Saint-Philibert</v>
      </c>
      <c r="C6751" s="0" t="str">
        <f aca="false">CONCATENATE("'",municipalities!A6749,"'")</f>
        <v>'Saint-Philibert'</v>
      </c>
      <c r="D6751" s="0" t="n">
        <v>5</v>
      </c>
      <c r="E6751" s="0" t="n">
        <f aca="false">VLOOKUP(B6751,municipalities!$A$1:$I$9684,2,0)</f>
        <v>47.5867</v>
      </c>
      <c r="F6751" s="0" t="n">
        <f aca="false">VLOOKUP(B6751,municipalities!$A$1:$I$9684,3,0)</f>
        <v>-3</v>
      </c>
      <c r="G6751" s="0" t="n">
        <f aca="false">VLOOKUP(B6751,municipalities!$A$1:$I$9684,8,0)</f>
        <v>1492</v>
      </c>
      <c r="H6751" s="2" t="n">
        <f aca="false">IFERROR(VLOOKUP(M6751,hospitals_fr!$A$1:$K$3739,2,0),1)</f>
        <v>1</v>
      </c>
      <c r="I6751" s="0" t="str">
        <f aca="false">CONCATENATE("'",municipalities!A6749,"'")</f>
        <v>'Saint-Philibert'</v>
      </c>
      <c r="M6751" s="0" t="s">
        <v>16204</v>
      </c>
    </row>
    <row r="6752" customFormat="false" ht="13.8" hidden="true" customHeight="false" outlineLevel="0" collapsed="false">
      <c r="B6752" s="0" t="str">
        <f aca="false">municipalities!A6750</f>
        <v>Gometz-la-Ville</v>
      </c>
      <c r="C6752" s="0" t="str">
        <f aca="false">CONCATENATE("'",municipalities!A6750,"'")</f>
        <v>'Gometz-la-Ville'</v>
      </c>
      <c r="D6752" s="0" t="n">
        <v>8</v>
      </c>
      <c r="E6752" s="0" t="n">
        <f aca="false">VLOOKUP(B6752,municipalities!$A$1:$I$9684,2,0)</f>
        <v>48.6717</v>
      </c>
      <c r="F6752" s="0" t="n">
        <f aca="false">VLOOKUP(B6752,municipalities!$A$1:$I$9684,3,0)</f>
        <v>2.1281</v>
      </c>
      <c r="G6752" s="0" t="n">
        <f aca="false">VLOOKUP(B6752,municipalities!$A$1:$I$9684,8,0)</f>
        <v>1492</v>
      </c>
      <c r="H6752" s="2" t="n">
        <f aca="false">IFERROR(VLOOKUP(M6752,hospitals_fr!$A$1:$K$3739,2,0),1)</f>
        <v>1</v>
      </c>
      <c r="I6752" s="0" t="str">
        <f aca="false">CONCATENATE("'",municipalities!A6750,"'")</f>
        <v>'Gometz-la-Ville'</v>
      </c>
      <c r="M6752" s="0" t="s">
        <v>16205</v>
      </c>
    </row>
    <row r="6753" customFormat="false" ht="13.8" hidden="true" customHeight="false" outlineLevel="0" collapsed="false">
      <c r="B6753" s="0" t="str">
        <f aca="false">municipalities!A6751</f>
        <v>Le Val-Saint-Germain</v>
      </c>
      <c r="C6753" s="0" t="str">
        <f aca="false">CONCATENATE("'",municipalities!A6751,"'")</f>
        <v>'Le Val-Saint-Germain'</v>
      </c>
      <c r="D6753" s="0" t="n">
        <v>8</v>
      </c>
      <c r="E6753" s="0" t="n">
        <f aca="false">VLOOKUP(B6753,municipalities!$A$1:$I$9684,2,0)</f>
        <v>48.565</v>
      </c>
      <c r="F6753" s="0" t="n">
        <f aca="false">VLOOKUP(B6753,municipalities!$A$1:$I$9684,3,0)</f>
        <v>2.0639</v>
      </c>
      <c r="G6753" s="0" t="n">
        <f aca="false">VLOOKUP(B6753,municipalities!$A$1:$I$9684,8,0)</f>
        <v>1492</v>
      </c>
      <c r="H6753" s="2" t="n">
        <f aca="false">IFERROR(VLOOKUP(M6753,hospitals_fr!$A$1:$K$3739,2,0),1)</f>
        <v>1</v>
      </c>
      <c r="I6753" s="0" t="str">
        <f aca="false">CONCATENATE("'",municipalities!A6751,"'")</f>
        <v>'Le Val-Saint-Germain'</v>
      </c>
      <c r="M6753" s="0" t="s">
        <v>16206</v>
      </c>
    </row>
    <row r="6754" customFormat="false" ht="13.8" hidden="false" customHeight="false" outlineLevel="0" collapsed="false">
      <c r="B6754" s="0" t="str">
        <f aca="false">municipalities!A6752</f>
        <v>Maizières-la-Grande-Paroisse</v>
      </c>
      <c r="C6754" s="0" t="str">
        <f aca="false">CONCATENATE("'",municipalities!A6752,"'")</f>
        <v>'Maizières-la-Grande-Paroisse'</v>
      </c>
      <c r="D6754" s="0" t="n">
        <v>1</v>
      </c>
      <c r="E6754" s="0" t="n">
        <f aca="false">VLOOKUP(B6754,municipalities!$A$1:$I$9684,2,0)</f>
        <v>48.5117</v>
      </c>
      <c r="F6754" s="0" t="n">
        <f aca="false">VLOOKUP(B6754,municipalities!$A$1:$I$9684,3,0)</f>
        <v>3.7906</v>
      </c>
      <c r="G6754" s="0" t="n">
        <f aca="false">VLOOKUP(B6754,municipalities!$A$1:$I$9684,8,0)</f>
        <v>1492</v>
      </c>
      <c r="H6754" s="2" t="n">
        <f aca="false">IFERROR(VLOOKUP(M6754,hospitals_fr!$A$1:$K$3739,2,0),1)</f>
        <v>1</v>
      </c>
      <c r="I6754" s="0" t="str">
        <f aca="false">CONCATENATE("'",municipalities!A6752,"'")</f>
        <v>'Maizières-la-Grande-Paroisse'</v>
      </c>
      <c r="M6754" s="0" t="s">
        <v>16207</v>
      </c>
    </row>
    <row r="6755" customFormat="false" ht="13.8" hidden="true" customHeight="false" outlineLevel="0" collapsed="false">
      <c r="B6755" s="0" t="str">
        <f aca="false">municipalities!A6753</f>
        <v>Aiguilhe</v>
      </c>
      <c r="C6755" s="0" t="str">
        <f aca="false">CONCATENATE("'",municipalities!A6753,"'")</f>
        <v>'Aiguilhe'</v>
      </c>
      <c r="D6755" s="0" t="n">
        <v>3</v>
      </c>
      <c r="E6755" s="0" t="n">
        <f aca="false">VLOOKUP(B6755,municipalities!$A$1:$I$9684,2,0)</f>
        <v>45.0508</v>
      </c>
      <c r="F6755" s="0" t="n">
        <f aca="false">VLOOKUP(B6755,municipalities!$A$1:$I$9684,3,0)</f>
        <v>3.8847</v>
      </c>
      <c r="G6755" s="0" t="n">
        <f aca="false">VLOOKUP(B6755,municipalities!$A$1:$I$9684,8,0)</f>
        <v>1491</v>
      </c>
      <c r="H6755" s="2" t="n">
        <f aca="false">IFERROR(VLOOKUP(M6755,hospitals_fr!$A$1:$K$3739,2,0),1)</f>
        <v>1</v>
      </c>
      <c r="I6755" s="0" t="str">
        <f aca="false">CONCATENATE("'",municipalities!A6753,"'")</f>
        <v>'Aiguilhe'</v>
      </c>
      <c r="M6755" s="0" t="s">
        <v>16208</v>
      </c>
    </row>
    <row r="6756" customFormat="false" ht="13.8" hidden="false" customHeight="false" outlineLevel="0" collapsed="false">
      <c r="B6756" s="0" t="str">
        <f aca="false">municipalities!A6754</f>
        <v>Barberey-Saint-Sulpice</v>
      </c>
      <c r="C6756" s="0" t="str">
        <f aca="false">CONCATENATE("'",municipalities!A6754,"'")</f>
        <v>'Barberey-Saint-Sulpice'</v>
      </c>
      <c r="D6756" s="0" t="n">
        <v>1</v>
      </c>
      <c r="E6756" s="0" t="n">
        <f aca="false">VLOOKUP(B6756,municipalities!$A$1:$I$9684,2,0)</f>
        <v>48.3378</v>
      </c>
      <c r="F6756" s="0" t="n">
        <f aca="false">VLOOKUP(B6756,municipalities!$A$1:$I$9684,3,0)</f>
        <v>4.0319</v>
      </c>
      <c r="G6756" s="0" t="n">
        <f aca="false">VLOOKUP(B6756,municipalities!$A$1:$I$9684,8,0)</f>
        <v>1491</v>
      </c>
      <c r="H6756" s="2" t="n">
        <f aca="false">IFERROR(VLOOKUP(M6756,hospitals_fr!$A$1:$K$3739,2,0),1)</f>
        <v>1</v>
      </c>
      <c r="I6756" s="0" t="str">
        <f aca="false">CONCATENATE("'",municipalities!A6754,"'")</f>
        <v>'Barberey-Saint-Sulpice'</v>
      </c>
      <c r="M6756" s="0" t="s">
        <v>16209</v>
      </c>
    </row>
    <row r="6757" customFormat="false" ht="13.8" hidden="true" customHeight="false" outlineLevel="0" collapsed="false">
      <c r="B6757" s="0" t="str">
        <f aca="false">municipalities!A6755</f>
        <v>Pompignan</v>
      </c>
      <c r="C6757" s="0" t="str">
        <f aca="false">CONCATENATE("'",municipalities!A6755,"'")</f>
        <v>'Pompignan'</v>
      </c>
      <c r="D6757" s="0" t="n">
        <v>9</v>
      </c>
      <c r="E6757" s="0" t="n">
        <f aca="false">VLOOKUP(B6757,municipalities!$A$1:$I$9684,2,0)</f>
        <v>43.8169</v>
      </c>
      <c r="F6757" s="0" t="n">
        <f aca="false">VLOOKUP(B6757,municipalities!$A$1:$I$9684,3,0)</f>
        <v>1.3125</v>
      </c>
      <c r="G6757" s="0" t="n">
        <f aca="false">VLOOKUP(B6757,municipalities!$A$1:$I$9684,8,0)</f>
        <v>1491</v>
      </c>
      <c r="H6757" s="2" t="n">
        <f aca="false">IFERROR(VLOOKUP(M6757,hospitals_fr!$A$1:$K$3739,2,0),1)</f>
        <v>1</v>
      </c>
      <c r="I6757" s="0" t="str">
        <f aca="false">CONCATENATE("'",municipalities!A6755,"'")</f>
        <v>'Pompignan'</v>
      </c>
      <c r="M6757" s="0" t="s">
        <v>16210</v>
      </c>
    </row>
    <row r="6758" customFormat="false" ht="13.8" hidden="true" customHeight="false" outlineLevel="0" collapsed="false">
      <c r="B6758" s="0" t="str">
        <f aca="false">municipalities!A6756</f>
        <v>Cuvat</v>
      </c>
      <c r="C6758" s="0" t="str">
        <f aca="false">CONCATENATE("'",municipalities!A6756,"'")</f>
        <v>'Cuvat'</v>
      </c>
      <c r="D6758" s="0" t="n">
        <v>3</v>
      </c>
      <c r="E6758" s="0" t="n">
        <f aca="false">VLOOKUP(B6758,municipalities!$A$1:$I$9684,2,0)</f>
        <v>45.9775</v>
      </c>
      <c r="F6758" s="0" t="n">
        <f aca="false">VLOOKUP(B6758,municipalities!$A$1:$I$9684,3,0)</f>
        <v>6.1189</v>
      </c>
      <c r="G6758" s="0" t="n">
        <f aca="false">VLOOKUP(B6758,municipalities!$A$1:$I$9684,8,0)</f>
        <v>1490</v>
      </c>
      <c r="H6758" s="2" t="n">
        <f aca="false">IFERROR(VLOOKUP(M6758,hospitals_fr!$A$1:$K$3739,2,0),1)</f>
        <v>1</v>
      </c>
      <c r="I6758" s="0" t="str">
        <f aca="false">CONCATENATE("'",municipalities!A6756,"'")</f>
        <v>'Cuvat'</v>
      </c>
      <c r="M6758" s="0" t="s">
        <v>16211</v>
      </c>
    </row>
    <row r="6759" customFormat="false" ht="13.8" hidden="true" customHeight="false" outlineLevel="0" collapsed="false">
      <c r="B6759" s="0" t="str">
        <f aca="false">municipalities!A6757</f>
        <v>Saint-Martin-du-Manoir</v>
      </c>
      <c r="C6759" s="0" t="str">
        <f aca="false">CONCATENATE("'",municipalities!A6757,"'")</f>
        <v>'Saint-Martin-du-Manoir'</v>
      </c>
      <c r="D6759" s="0" t="n">
        <v>10</v>
      </c>
      <c r="E6759" s="0" t="n">
        <f aca="false">VLOOKUP(B6759,municipalities!$A$1:$I$9684,2,0)</f>
        <v>49.5322</v>
      </c>
      <c r="F6759" s="0" t="n">
        <f aca="false">VLOOKUP(B6759,municipalities!$A$1:$I$9684,3,0)</f>
        <v>0.2381</v>
      </c>
      <c r="G6759" s="0" t="n">
        <f aca="false">VLOOKUP(B6759,municipalities!$A$1:$I$9684,8,0)</f>
        <v>1490</v>
      </c>
      <c r="H6759" s="2" t="n">
        <f aca="false">IFERROR(VLOOKUP(M6759,hospitals_fr!$A$1:$K$3739,2,0),1)</f>
        <v>1</v>
      </c>
      <c r="I6759" s="0" t="str">
        <f aca="false">CONCATENATE("'",municipalities!A6757,"'")</f>
        <v>'Saint-Martin-du-Manoir'</v>
      </c>
      <c r="M6759" s="0" t="s">
        <v>16212</v>
      </c>
    </row>
    <row r="6760" customFormat="false" ht="13.8" hidden="true" customHeight="false" outlineLevel="0" collapsed="false">
      <c r="B6760" s="0" t="str">
        <f aca="false">municipalities!A6758</f>
        <v>Cransac</v>
      </c>
      <c r="C6760" s="0" t="str">
        <f aca="false">CONCATENATE("'",municipalities!A6758,"'")</f>
        <v>'Cransac'</v>
      </c>
      <c r="D6760" s="0" t="n">
        <v>9</v>
      </c>
      <c r="E6760" s="0" t="n">
        <f aca="false">VLOOKUP(B6760,municipalities!$A$1:$I$9684,2,0)</f>
        <v>44.525</v>
      </c>
      <c r="F6760" s="0" t="n">
        <f aca="false">VLOOKUP(B6760,municipalities!$A$1:$I$9684,3,0)</f>
        <v>2.2847</v>
      </c>
      <c r="G6760" s="0" t="n">
        <f aca="false">VLOOKUP(B6760,municipalities!$A$1:$I$9684,8,0)</f>
        <v>1490</v>
      </c>
      <c r="H6760" s="2" t="n">
        <f aca="false">IFERROR(VLOOKUP(M6760,hospitals_fr!$A$1:$K$3739,2,0),1)</f>
        <v>1</v>
      </c>
      <c r="I6760" s="0" t="str">
        <f aca="false">CONCATENATE("'",municipalities!A6758,"'")</f>
        <v>'Cransac'</v>
      </c>
      <c r="M6760" s="0" t="s">
        <v>16213</v>
      </c>
    </row>
    <row r="6761" customFormat="false" ht="13.8" hidden="true" customHeight="false" outlineLevel="0" collapsed="false">
      <c r="B6761" s="0" t="str">
        <f aca="false">municipalities!A6759</f>
        <v>La Saulce</v>
      </c>
      <c r="C6761" s="0" t="str">
        <f aca="false">CONCATENATE("'",municipalities!A6759,"'")</f>
        <v>'La Saulce'</v>
      </c>
      <c r="D6761" s="0" t="n">
        <v>13</v>
      </c>
      <c r="E6761" s="0" t="n">
        <f aca="false">VLOOKUP(B6761,municipalities!$A$1:$I$9684,2,0)</f>
        <v>44.4253</v>
      </c>
      <c r="F6761" s="0" t="n">
        <f aca="false">VLOOKUP(B6761,municipalities!$A$1:$I$9684,3,0)</f>
        <v>6.0078</v>
      </c>
      <c r="G6761" s="0" t="n">
        <f aca="false">VLOOKUP(B6761,municipalities!$A$1:$I$9684,8,0)</f>
        <v>1490</v>
      </c>
      <c r="H6761" s="2" t="n">
        <f aca="false">IFERROR(VLOOKUP(M6761,hospitals_fr!$A$1:$K$3739,2,0),1)</f>
        <v>1</v>
      </c>
      <c r="I6761" s="0" t="str">
        <f aca="false">CONCATENATE("'",municipalities!A6759,"'")</f>
        <v>'La Saulce'</v>
      </c>
      <c r="M6761" s="0" t="s">
        <v>16214</v>
      </c>
    </row>
    <row r="6762" customFormat="false" ht="13.8" hidden="true" customHeight="false" outlineLevel="0" collapsed="false">
      <c r="B6762" s="0" t="str">
        <f aca="false">municipalities!A6760</f>
        <v>Montenois</v>
      </c>
      <c r="C6762" s="0" t="str">
        <f aca="false">CONCATENATE("'",municipalities!A6760,"'")</f>
        <v>'Montenois'</v>
      </c>
      <c r="D6762" s="0" t="n">
        <v>4</v>
      </c>
      <c r="E6762" s="0" t="n">
        <f aca="false">VLOOKUP(B6762,municipalities!$A$1:$I$9684,2,0)</f>
        <v>47.4931</v>
      </c>
      <c r="F6762" s="0" t="n">
        <f aca="false">VLOOKUP(B6762,municipalities!$A$1:$I$9684,3,0)</f>
        <v>6.6661</v>
      </c>
      <c r="G6762" s="0" t="n">
        <f aca="false">VLOOKUP(B6762,municipalities!$A$1:$I$9684,8,0)</f>
        <v>1490</v>
      </c>
      <c r="H6762" s="2" t="n">
        <f aca="false">IFERROR(VLOOKUP(M6762,hospitals_fr!$A$1:$K$3739,2,0),1)</f>
        <v>1</v>
      </c>
      <c r="I6762" s="0" t="str">
        <f aca="false">CONCATENATE("'",municipalities!A6760,"'")</f>
        <v>'Montenois'</v>
      </c>
      <c r="M6762" s="0" t="s">
        <v>16215</v>
      </c>
    </row>
    <row r="6763" customFormat="false" ht="13.8" hidden="false" customHeight="false" outlineLevel="0" collapsed="false">
      <c r="B6763" s="0" t="str">
        <f aca="false">municipalities!A6761</f>
        <v>Mardeuil</v>
      </c>
      <c r="C6763" s="0" t="str">
        <f aca="false">CONCATENATE("'",municipalities!A6761,"'")</f>
        <v>'Mardeuil'</v>
      </c>
      <c r="D6763" s="0" t="n">
        <v>1</v>
      </c>
      <c r="E6763" s="0" t="n">
        <f aca="false">VLOOKUP(B6763,municipalities!$A$1:$I$9684,2,0)</f>
        <v>49.0547</v>
      </c>
      <c r="F6763" s="0" t="n">
        <f aca="false">VLOOKUP(B6763,municipalities!$A$1:$I$9684,3,0)</f>
        <v>3.9306</v>
      </c>
      <c r="G6763" s="0" t="n">
        <f aca="false">VLOOKUP(B6763,municipalities!$A$1:$I$9684,8,0)</f>
        <v>1490</v>
      </c>
      <c r="H6763" s="2" t="n">
        <f aca="false">IFERROR(VLOOKUP(M6763,hospitals_fr!$A$1:$K$3739,2,0),1)</f>
        <v>1</v>
      </c>
      <c r="I6763" s="0" t="str">
        <f aca="false">CONCATENATE("'",municipalities!A6761,"'")</f>
        <v>'Mardeuil'</v>
      </c>
      <c r="M6763" s="0" t="s">
        <v>16216</v>
      </c>
    </row>
    <row r="6764" customFormat="false" ht="13.8" hidden="true" customHeight="false" outlineLevel="0" collapsed="false">
      <c r="B6764" s="0" t="str">
        <f aca="false">municipalities!A6762</f>
        <v>Nargis</v>
      </c>
      <c r="C6764" s="0" t="str">
        <f aca="false">CONCATENATE("'",municipalities!A6762,"'")</f>
        <v>'Nargis'</v>
      </c>
      <c r="D6764" s="0" t="n">
        <v>6</v>
      </c>
      <c r="E6764" s="0" t="n">
        <f aca="false">VLOOKUP(B6764,municipalities!$A$1:$I$9684,2,0)</f>
        <v>48.1108</v>
      </c>
      <c r="F6764" s="0" t="n">
        <f aca="false">VLOOKUP(B6764,municipalities!$A$1:$I$9684,3,0)</f>
        <v>2.7567</v>
      </c>
      <c r="G6764" s="0" t="n">
        <f aca="false">VLOOKUP(B6764,municipalities!$A$1:$I$9684,8,0)</f>
        <v>1490</v>
      </c>
      <c r="H6764" s="2" t="n">
        <f aca="false">IFERROR(VLOOKUP(M6764,hospitals_fr!$A$1:$K$3739,2,0),1)</f>
        <v>1</v>
      </c>
      <c r="I6764" s="0" t="str">
        <f aca="false">CONCATENATE("'",municipalities!A6762,"'")</f>
        <v>'Nargis'</v>
      </c>
      <c r="M6764" s="0" t="s">
        <v>16217</v>
      </c>
    </row>
    <row r="6765" customFormat="false" ht="13.8" hidden="true" customHeight="false" outlineLevel="0" collapsed="false">
      <c r="B6765" s="0" t="str">
        <f aca="false">municipalities!A6763</f>
        <v>Oradour-sur-Vayres</v>
      </c>
      <c r="C6765" s="0" t="str">
        <f aca="false">CONCATENATE("'",municipalities!A6763,"'")</f>
        <v>'Oradour-sur-Vayres'</v>
      </c>
      <c r="D6765" s="0" t="n">
        <v>2</v>
      </c>
      <c r="E6765" s="0" t="n">
        <f aca="false">VLOOKUP(B6765,municipalities!$A$1:$I$9684,2,0)</f>
        <v>45.7325</v>
      </c>
      <c r="F6765" s="0" t="n">
        <f aca="false">VLOOKUP(B6765,municipalities!$A$1:$I$9684,3,0)</f>
        <v>0.8669</v>
      </c>
      <c r="G6765" s="0" t="n">
        <f aca="false">VLOOKUP(B6765,municipalities!$A$1:$I$9684,8,0)</f>
        <v>1490</v>
      </c>
      <c r="H6765" s="2" t="n">
        <f aca="false">IFERROR(VLOOKUP(M6765,hospitals_fr!$A$1:$K$3739,2,0),1)</f>
        <v>1</v>
      </c>
      <c r="I6765" s="0" t="str">
        <f aca="false">CONCATENATE("'",municipalities!A6763,"'")</f>
        <v>'Oradour-sur-Vayres'</v>
      </c>
      <c r="M6765" s="0" t="s">
        <v>16218</v>
      </c>
    </row>
    <row r="6766" customFormat="false" ht="13.8" hidden="true" customHeight="false" outlineLevel="0" collapsed="false">
      <c r="B6766" s="0" t="str">
        <f aca="false">municipalities!A6764</f>
        <v>Poullaouen</v>
      </c>
      <c r="C6766" s="0" t="str">
        <f aca="false">CONCATENATE("'",municipalities!A6764,"'")</f>
        <v>'Poullaouen'</v>
      </c>
      <c r="D6766" s="0" t="n">
        <v>5</v>
      </c>
      <c r="E6766" s="0" t="n">
        <f aca="false">VLOOKUP(B6766,municipalities!$A$1:$I$9684,2,0)</f>
        <v>48.34</v>
      </c>
      <c r="F6766" s="0" t="n">
        <f aca="false">VLOOKUP(B6766,municipalities!$A$1:$I$9684,3,0)</f>
        <v>-3.6425</v>
      </c>
      <c r="G6766" s="0" t="n">
        <f aca="false">VLOOKUP(B6766,municipalities!$A$1:$I$9684,8,0)</f>
        <v>1490</v>
      </c>
      <c r="H6766" s="2" t="n">
        <f aca="false">IFERROR(VLOOKUP(M6766,hospitals_fr!$A$1:$K$3739,2,0),1)</f>
        <v>1</v>
      </c>
      <c r="I6766" s="0" t="str">
        <f aca="false">CONCATENATE("'",municipalities!A6764,"'")</f>
        <v>'Poullaouen'</v>
      </c>
      <c r="M6766" s="0" t="s">
        <v>16219</v>
      </c>
    </row>
    <row r="6767" customFormat="false" ht="13.8" hidden="true" customHeight="false" outlineLevel="0" collapsed="false">
      <c r="B6767" s="0" t="str">
        <f aca="false">municipalities!A6765</f>
        <v>Linxe</v>
      </c>
      <c r="C6767" s="0" t="str">
        <f aca="false">CONCATENATE("'",municipalities!A6765,"'")</f>
        <v>'Linxe'</v>
      </c>
      <c r="D6767" s="0" t="n">
        <v>2</v>
      </c>
      <c r="E6767" s="0" t="n">
        <f aca="false">VLOOKUP(B6767,municipalities!$A$1:$I$9684,2,0)</f>
        <v>43.9206</v>
      </c>
      <c r="F6767" s="0" t="n">
        <f aca="false">VLOOKUP(B6767,municipalities!$A$1:$I$9684,3,0)</f>
        <v>-1.2467</v>
      </c>
      <c r="G6767" s="0" t="n">
        <f aca="false">VLOOKUP(B6767,municipalities!$A$1:$I$9684,8,0)</f>
        <v>1490</v>
      </c>
      <c r="H6767" s="2" t="n">
        <f aca="false">IFERROR(VLOOKUP(M6767,hospitals_fr!$A$1:$K$3739,2,0),1)</f>
        <v>1</v>
      </c>
      <c r="I6767" s="0" t="str">
        <f aca="false">CONCATENATE("'",municipalities!A6765,"'")</f>
        <v>'Linxe'</v>
      </c>
      <c r="M6767" s="0" t="s">
        <v>16220</v>
      </c>
    </row>
    <row r="6768" customFormat="false" ht="13.8" hidden="true" customHeight="false" outlineLevel="0" collapsed="false">
      <c r="B6768" s="0" t="str">
        <f aca="false">municipalities!A6766</f>
        <v>Saint-Laurent-de-Brévedent</v>
      </c>
      <c r="C6768" s="0" t="str">
        <f aca="false">CONCATENATE("'",municipalities!A6766,"'")</f>
        <v>'Saint-Laurent-de-Brévedent'</v>
      </c>
      <c r="D6768" s="0" t="n">
        <v>10</v>
      </c>
      <c r="E6768" s="0" t="n">
        <f aca="false">VLOOKUP(B6768,municipalities!$A$1:$I$9684,2,0)</f>
        <v>49.5261</v>
      </c>
      <c r="F6768" s="0" t="n">
        <f aca="false">VLOOKUP(B6768,municipalities!$A$1:$I$9684,3,0)</f>
        <v>0.2564</v>
      </c>
      <c r="G6768" s="0" t="n">
        <f aca="false">VLOOKUP(B6768,municipalities!$A$1:$I$9684,8,0)</f>
        <v>1489</v>
      </c>
      <c r="H6768" s="2" t="n">
        <f aca="false">IFERROR(VLOOKUP(M6768,hospitals_fr!$A$1:$K$3739,2,0),1)</f>
        <v>1</v>
      </c>
      <c r="I6768" s="0" t="str">
        <f aca="false">CONCATENATE("'",municipalities!A6766,"'")</f>
        <v>'Saint-Laurent-de-Brévedent'</v>
      </c>
      <c r="M6768" s="0" t="s">
        <v>16221</v>
      </c>
    </row>
    <row r="6769" customFormat="false" ht="13.8" hidden="false" customHeight="false" outlineLevel="0" collapsed="false">
      <c r="B6769" s="0" t="str">
        <f aca="false">municipalities!A6767</f>
        <v>Saizerais</v>
      </c>
      <c r="C6769" s="0" t="str">
        <f aca="false">CONCATENATE("'",municipalities!A6767,"'")</f>
        <v>'Saizerais'</v>
      </c>
      <c r="D6769" s="0" t="n">
        <v>1</v>
      </c>
      <c r="E6769" s="0" t="n">
        <f aca="false">VLOOKUP(B6769,municipalities!$A$1:$I$9684,2,0)</f>
        <v>48.7903</v>
      </c>
      <c r="F6769" s="0" t="n">
        <f aca="false">VLOOKUP(B6769,municipalities!$A$1:$I$9684,3,0)</f>
        <v>6.0442</v>
      </c>
      <c r="G6769" s="0" t="n">
        <f aca="false">VLOOKUP(B6769,municipalities!$A$1:$I$9684,8,0)</f>
        <v>1489</v>
      </c>
      <c r="H6769" s="2" t="n">
        <f aca="false">IFERROR(VLOOKUP(M6769,hospitals_fr!$A$1:$K$3739,2,0),1)</f>
        <v>1</v>
      </c>
      <c r="I6769" s="0" t="str">
        <f aca="false">CONCATENATE("'",municipalities!A6767,"'")</f>
        <v>'Saizerais'</v>
      </c>
      <c r="M6769" s="0" t="s">
        <v>16222</v>
      </c>
    </row>
    <row r="6770" customFormat="false" ht="13.8" hidden="true" customHeight="false" outlineLevel="0" collapsed="false">
      <c r="B6770" s="0" t="str">
        <f aca="false">municipalities!A6768</f>
        <v>La Vraie-Croix</v>
      </c>
      <c r="C6770" s="0" t="str">
        <f aca="false">CONCATENATE("'",municipalities!A6768,"'")</f>
        <v>'La Vraie-Croix'</v>
      </c>
      <c r="D6770" s="0" t="n">
        <v>5</v>
      </c>
      <c r="E6770" s="0" t="n">
        <f aca="false">VLOOKUP(B6770,municipalities!$A$1:$I$9684,2,0)</f>
        <v>47.6897</v>
      </c>
      <c r="F6770" s="0" t="n">
        <f aca="false">VLOOKUP(B6770,municipalities!$A$1:$I$9684,3,0)</f>
        <v>-2.5428</v>
      </c>
      <c r="G6770" s="0" t="n">
        <f aca="false">VLOOKUP(B6770,municipalities!$A$1:$I$9684,8,0)</f>
        <v>1488</v>
      </c>
      <c r="H6770" s="2" t="n">
        <f aca="false">IFERROR(VLOOKUP(M6770,hospitals_fr!$A$1:$K$3739,2,0),1)</f>
        <v>1</v>
      </c>
      <c r="I6770" s="0" t="str">
        <f aca="false">CONCATENATE("'",municipalities!A6768,"'")</f>
        <v>'La Vraie-Croix'</v>
      </c>
      <c r="M6770" s="0" t="s">
        <v>16223</v>
      </c>
    </row>
    <row r="6771" customFormat="false" ht="13.8" hidden="true" customHeight="false" outlineLevel="0" collapsed="false">
      <c r="B6771" s="0" t="str">
        <f aca="false">municipalities!A6769</f>
        <v>Saint-Julien-en-Saint-Alban</v>
      </c>
      <c r="C6771" s="0" t="str">
        <f aca="false">CONCATENATE("'",municipalities!A6769,"'")</f>
        <v>'Saint-Julien-en-Saint-Alban'</v>
      </c>
      <c r="D6771" s="0" t="n">
        <v>3</v>
      </c>
      <c r="E6771" s="0" t="n">
        <f aca="false">VLOOKUP(B6771,municipalities!$A$1:$I$9684,2,0)</f>
        <v>44.7544</v>
      </c>
      <c r="F6771" s="0" t="n">
        <f aca="false">VLOOKUP(B6771,municipalities!$A$1:$I$9684,3,0)</f>
        <v>4.6975</v>
      </c>
      <c r="G6771" s="0" t="n">
        <f aca="false">VLOOKUP(B6771,municipalities!$A$1:$I$9684,8,0)</f>
        <v>1487</v>
      </c>
      <c r="H6771" s="2" t="n">
        <f aca="false">IFERROR(VLOOKUP(M6771,hospitals_fr!$A$1:$K$3739,2,0),1)</f>
        <v>1</v>
      </c>
      <c r="I6771" s="0" t="str">
        <f aca="false">CONCATENATE("'",municipalities!A6769,"'")</f>
        <v>'Saint-Julien-en-Saint-Alban'</v>
      </c>
      <c r="M6771" s="0" t="s">
        <v>16224</v>
      </c>
    </row>
    <row r="6772" customFormat="false" ht="13.8" hidden="true" customHeight="false" outlineLevel="0" collapsed="false">
      <c r="B6772" s="0" t="str">
        <f aca="false">municipalities!A6770</f>
        <v>Le Mas-d’Agenais</v>
      </c>
      <c r="C6772" s="0" t="str">
        <f aca="false">CONCATENATE("'",municipalities!A6770,"'")</f>
        <v>'Le Mas-d’Agenais'</v>
      </c>
      <c r="D6772" s="0" t="n">
        <v>2</v>
      </c>
      <c r="E6772" s="0" t="n">
        <f aca="false">VLOOKUP(B6772,municipalities!$A$1:$I$9684,2,0)</f>
        <v>44.4108</v>
      </c>
      <c r="F6772" s="0" t="n">
        <f aca="false">VLOOKUP(B6772,municipalities!$A$1:$I$9684,3,0)</f>
        <v>0.2172</v>
      </c>
      <c r="G6772" s="0" t="n">
        <f aca="false">VLOOKUP(B6772,municipalities!$A$1:$I$9684,8,0)</f>
        <v>1487</v>
      </c>
      <c r="H6772" s="2" t="n">
        <f aca="false">IFERROR(VLOOKUP(M6772,hospitals_fr!$A$1:$K$3739,2,0),1)</f>
        <v>1</v>
      </c>
      <c r="I6772" s="0" t="str">
        <f aca="false">CONCATENATE("'",municipalities!A6770,"'")</f>
        <v>'Le Mas-d’Agenais'</v>
      </c>
      <c r="M6772" s="0" t="s">
        <v>16225</v>
      </c>
    </row>
    <row r="6773" customFormat="false" ht="13.8" hidden="true" customHeight="false" outlineLevel="0" collapsed="false">
      <c r="B6773" s="0" t="str">
        <f aca="false">municipalities!A6771</f>
        <v>La Grand’Combe-Châteleu</v>
      </c>
      <c r="C6773" s="0" t="str">
        <f aca="false">CONCATENATE("'",municipalities!A6771,"'")</f>
        <v>'La Grand’Combe-Châteleu'</v>
      </c>
      <c r="D6773" s="0" t="n">
        <v>4</v>
      </c>
      <c r="E6773" s="0" t="n">
        <f aca="false">VLOOKUP(B6773,municipalities!$A$1:$I$9684,2,0)</f>
        <v>47.0261</v>
      </c>
      <c r="F6773" s="0" t="n">
        <f aca="false">VLOOKUP(B6773,municipalities!$A$1:$I$9684,3,0)</f>
        <v>6.57</v>
      </c>
      <c r="G6773" s="0" t="n">
        <f aca="false">VLOOKUP(B6773,municipalities!$A$1:$I$9684,8,0)</f>
        <v>1487</v>
      </c>
      <c r="H6773" s="2" t="n">
        <f aca="false">IFERROR(VLOOKUP(M6773,hospitals_fr!$A$1:$K$3739,2,0),1)</f>
        <v>1</v>
      </c>
      <c r="I6773" s="0" t="str">
        <f aca="false">CONCATENATE("'",municipalities!A6771,"'")</f>
        <v>'La Grand’Combe-Châteleu'</v>
      </c>
      <c r="M6773" s="0" t="s">
        <v>16226</v>
      </c>
    </row>
    <row r="6774" customFormat="false" ht="13.8" hidden="true" customHeight="false" outlineLevel="0" collapsed="false">
      <c r="B6774" s="0" t="str">
        <f aca="false">municipalities!A6772</f>
        <v>Sainte-Suzanne</v>
      </c>
      <c r="C6774" s="0" t="str">
        <f aca="false">CONCATENATE("'",municipalities!A6772,"'")</f>
        <v>'Sainte-Suzanne'</v>
      </c>
      <c r="D6774" s="0" t="n">
        <v>4</v>
      </c>
      <c r="E6774" s="0" t="n">
        <f aca="false">VLOOKUP(B6774,municipalities!$A$1:$I$9684,2,0)</f>
        <v>47.5061</v>
      </c>
      <c r="F6774" s="0" t="n">
        <f aca="false">VLOOKUP(B6774,municipalities!$A$1:$I$9684,3,0)</f>
        <v>6.7725</v>
      </c>
      <c r="G6774" s="0" t="n">
        <f aca="false">VLOOKUP(B6774,municipalities!$A$1:$I$9684,8,0)</f>
        <v>1486</v>
      </c>
      <c r="H6774" s="2" t="n">
        <f aca="false">IFERROR(VLOOKUP(M6774,hospitals_fr!$A$1:$K$3739,2,0),1)</f>
        <v>1</v>
      </c>
      <c r="I6774" s="0" t="str">
        <f aca="false">CONCATENATE("'",municipalities!A6772,"'")</f>
        <v>'Sainte-Suzanne'</v>
      </c>
      <c r="M6774" s="0" t="s">
        <v>16227</v>
      </c>
    </row>
    <row r="6775" customFormat="false" ht="13.8" hidden="true" customHeight="false" outlineLevel="0" collapsed="false">
      <c r="B6775" s="0" t="str">
        <f aca="false">municipalities!A6773</f>
        <v>Ballaison</v>
      </c>
      <c r="C6775" s="0" t="str">
        <f aca="false">CONCATENATE("'",municipalities!A6773,"'")</f>
        <v>'Ballaison'</v>
      </c>
      <c r="D6775" s="0" t="n">
        <v>3</v>
      </c>
      <c r="E6775" s="0" t="n">
        <f aca="false">VLOOKUP(B6775,municipalities!$A$1:$I$9684,2,0)</f>
        <v>46.2992</v>
      </c>
      <c r="F6775" s="0" t="n">
        <f aca="false">VLOOKUP(B6775,municipalities!$A$1:$I$9684,3,0)</f>
        <v>6.3292</v>
      </c>
      <c r="G6775" s="0" t="n">
        <f aca="false">VLOOKUP(B6775,municipalities!$A$1:$I$9684,8,0)</f>
        <v>1486</v>
      </c>
      <c r="H6775" s="2" t="n">
        <f aca="false">IFERROR(VLOOKUP(M6775,hospitals_fr!$A$1:$K$3739,2,0),1)</f>
        <v>1</v>
      </c>
      <c r="I6775" s="0" t="str">
        <f aca="false">CONCATENATE("'",municipalities!A6773,"'")</f>
        <v>'Ballaison'</v>
      </c>
      <c r="M6775" s="0" t="s">
        <v>16228</v>
      </c>
    </row>
    <row r="6776" customFormat="false" ht="13.8" hidden="true" customHeight="false" outlineLevel="0" collapsed="false">
      <c r="B6776" s="0" t="str">
        <f aca="false">municipalities!A6774</f>
        <v>Taponnat</v>
      </c>
      <c r="C6776" s="0" t="str">
        <f aca="false">CONCATENATE("'",municipalities!A6774,"'")</f>
        <v>'Taponnat'</v>
      </c>
      <c r="D6776" s="0" t="n">
        <v>2</v>
      </c>
      <c r="E6776" s="0" t="n">
        <f aca="false">VLOOKUP(B6776,municipalities!$A$1:$I$9684,2,0)</f>
        <v>45.7792</v>
      </c>
      <c r="F6776" s="0" t="n">
        <f aca="false">VLOOKUP(B6776,municipalities!$A$1:$I$9684,3,0)</f>
        <v>0.4089</v>
      </c>
      <c r="G6776" s="0" t="n">
        <f aca="false">VLOOKUP(B6776,municipalities!$A$1:$I$9684,8,0)</f>
        <v>1486</v>
      </c>
      <c r="H6776" s="2" t="n">
        <f aca="false">IFERROR(VLOOKUP(M6776,hospitals_fr!$A$1:$K$3739,2,0),1)</f>
        <v>1</v>
      </c>
      <c r="I6776" s="0" t="str">
        <f aca="false">CONCATENATE("'",municipalities!A6774,"'")</f>
        <v>'Taponnat'</v>
      </c>
      <c r="M6776" s="0" t="s">
        <v>16229</v>
      </c>
    </row>
    <row r="6777" customFormat="false" ht="13.8" hidden="false" customHeight="false" outlineLevel="0" collapsed="false">
      <c r="B6777" s="0" t="str">
        <f aca="false">municipalities!A6775</f>
        <v>Dinsheim-sur-Bruche</v>
      </c>
      <c r="C6777" s="0" t="str">
        <f aca="false">CONCATENATE("'",municipalities!A6775,"'")</f>
        <v>'Dinsheim-sur-Bruche'</v>
      </c>
      <c r="D6777" s="0" t="n">
        <v>1</v>
      </c>
      <c r="E6777" s="0" t="n">
        <f aca="false">VLOOKUP(B6777,municipalities!$A$1:$I$9684,2,0)</f>
        <v>48.5422</v>
      </c>
      <c r="F6777" s="0" t="n">
        <f aca="false">VLOOKUP(B6777,municipalities!$A$1:$I$9684,3,0)</f>
        <v>7.4264</v>
      </c>
      <c r="G6777" s="0" t="n">
        <f aca="false">VLOOKUP(B6777,municipalities!$A$1:$I$9684,8,0)</f>
        <v>1485</v>
      </c>
      <c r="H6777" s="2" t="n">
        <f aca="false">IFERROR(VLOOKUP(M6777,hospitals_fr!$A$1:$K$3739,2,0),1)</f>
        <v>1</v>
      </c>
      <c r="I6777" s="0" t="str">
        <f aca="false">CONCATENATE("'",municipalities!A6775,"'")</f>
        <v>'Dinsheim-sur-Bruche'</v>
      </c>
      <c r="M6777" s="0" t="s">
        <v>16230</v>
      </c>
    </row>
    <row r="6778" customFormat="false" ht="13.8" hidden="true" customHeight="false" outlineLevel="0" collapsed="false">
      <c r="B6778" s="0" t="str">
        <f aca="false">municipalities!A6776</f>
        <v>Brouilla</v>
      </c>
      <c r="C6778" s="0" t="str">
        <f aca="false">CONCATENATE("'",municipalities!A6776,"'")</f>
        <v>'Brouilla'</v>
      </c>
      <c r="D6778" s="0" t="n">
        <v>9</v>
      </c>
      <c r="E6778" s="0" t="n">
        <f aca="false">VLOOKUP(B6778,municipalities!$A$1:$I$9684,2,0)</f>
        <v>42.5667</v>
      </c>
      <c r="F6778" s="0" t="n">
        <f aca="false">VLOOKUP(B6778,municipalities!$A$1:$I$9684,3,0)</f>
        <v>2.9036</v>
      </c>
      <c r="G6778" s="0" t="n">
        <f aca="false">VLOOKUP(B6778,municipalities!$A$1:$I$9684,8,0)</f>
        <v>1485</v>
      </c>
      <c r="H6778" s="2" t="n">
        <f aca="false">IFERROR(VLOOKUP(M6778,hospitals_fr!$A$1:$K$3739,2,0),1)</f>
        <v>1</v>
      </c>
      <c r="I6778" s="0" t="str">
        <f aca="false">CONCATENATE("'",municipalities!A6776,"'")</f>
        <v>'Brouilla'</v>
      </c>
      <c r="M6778" s="0" t="s">
        <v>16231</v>
      </c>
    </row>
    <row r="6779" customFormat="false" ht="13.8" hidden="true" customHeight="false" outlineLevel="0" collapsed="false">
      <c r="B6779" s="0" t="str">
        <f aca="false">municipalities!A6777</f>
        <v>Saint-Jean-la-Poterie</v>
      </c>
      <c r="C6779" s="0" t="str">
        <f aca="false">CONCATENATE("'",municipalities!A6777,"'")</f>
        <v>'Saint-Jean-la-Poterie'</v>
      </c>
      <c r="D6779" s="0" t="n">
        <v>5</v>
      </c>
      <c r="E6779" s="0" t="n">
        <f aca="false">VLOOKUP(B6779,municipalities!$A$1:$I$9684,2,0)</f>
        <v>47.6364</v>
      </c>
      <c r="F6779" s="0" t="n">
        <f aca="false">VLOOKUP(B6779,municipalities!$A$1:$I$9684,3,0)</f>
        <v>-2.1258</v>
      </c>
      <c r="G6779" s="0" t="n">
        <f aca="false">VLOOKUP(B6779,municipalities!$A$1:$I$9684,8,0)</f>
        <v>1485</v>
      </c>
      <c r="H6779" s="2" t="n">
        <f aca="false">IFERROR(VLOOKUP(M6779,hospitals_fr!$A$1:$K$3739,2,0),1)</f>
        <v>1</v>
      </c>
      <c r="I6779" s="0" t="str">
        <f aca="false">CONCATENATE("'",municipalities!A6777,"'")</f>
        <v>'Saint-Jean-la-Poterie'</v>
      </c>
      <c r="M6779" s="0" t="s">
        <v>16232</v>
      </c>
    </row>
    <row r="6780" customFormat="false" ht="13.8" hidden="false" customHeight="false" outlineLevel="0" collapsed="false">
      <c r="B6780" s="0" t="str">
        <f aca="false">municipalities!A6778</f>
        <v>Dogneville</v>
      </c>
      <c r="C6780" s="0" t="str">
        <f aca="false">CONCATENATE("'",municipalities!A6778,"'")</f>
        <v>'Dogneville'</v>
      </c>
      <c r="D6780" s="0" t="n">
        <v>1</v>
      </c>
      <c r="E6780" s="0" t="n">
        <f aca="false">VLOOKUP(B6780,municipalities!$A$1:$I$9684,2,0)</f>
        <v>48.2233</v>
      </c>
      <c r="F6780" s="0" t="n">
        <f aca="false">VLOOKUP(B6780,municipalities!$A$1:$I$9684,3,0)</f>
        <v>6.4575</v>
      </c>
      <c r="G6780" s="0" t="n">
        <f aca="false">VLOOKUP(B6780,municipalities!$A$1:$I$9684,8,0)</f>
        <v>1485</v>
      </c>
      <c r="H6780" s="2" t="n">
        <f aca="false">IFERROR(VLOOKUP(M6780,hospitals_fr!$A$1:$K$3739,2,0),1)</f>
        <v>1</v>
      </c>
      <c r="I6780" s="0" t="str">
        <f aca="false">CONCATENATE("'",municipalities!A6778,"'")</f>
        <v>'Dogneville'</v>
      </c>
      <c r="M6780" s="0" t="s">
        <v>16233</v>
      </c>
    </row>
    <row r="6781" customFormat="false" ht="13.8" hidden="true" customHeight="false" outlineLevel="0" collapsed="false">
      <c r="B6781" s="0" t="str">
        <f aca="false">municipalities!A6779</f>
        <v>Seignelay</v>
      </c>
      <c r="C6781" s="0" t="str">
        <f aca="false">CONCATENATE("'",municipalities!A6779,"'")</f>
        <v>'Seignelay'</v>
      </c>
      <c r="D6781" s="0" t="n">
        <v>4</v>
      </c>
      <c r="E6781" s="0" t="n">
        <f aca="false">VLOOKUP(B6781,municipalities!$A$1:$I$9684,2,0)</f>
        <v>47.9033</v>
      </c>
      <c r="F6781" s="0" t="n">
        <f aca="false">VLOOKUP(B6781,municipalities!$A$1:$I$9684,3,0)</f>
        <v>3.6017</v>
      </c>
      <c r="G6781" s="0" t="n">
        <f aca="false">VLOOKUP(B6781,municipalities!$A$1:$I$9684,8,0)</f>
        <v>1485</v>
      </c>
      <c r="H6781" s="2" t="n">
        <f aca="false">IFERROR(VLOOKUP(M6781,hospitals_fr!$A$1:$K$3739,2,0),1)</f>
        <v>1</v>
      </c>
      <c r="I6781" s="0" t="str">
        <f aca="false">CONCATENATE("'",municipalities!A6779,"'")</f>
        <v>'Seignelay'</v>
      </c>
      <c r="M6781" s="0" t="s">
        <v>16234</v>
      </c>
    </row>
    <row r="6782" customFormat="false" ht="13.8" hidden="false" customHeight="false" outlineLevel="0" collapsed="false">
      <c r="B6782" s="0" t="str">
        <f aca="false">municipalities!A6780</f>
        <v>Froncles</v>
      </c>
      <c r="C6782" s="0" t="str">
        <f aca="false">CONCATENATE("'",municipalities!A6780,"'")</f>
        <v>'Froncles'</v>
      </c>
      <c r="D6782" s="0" t="n">
        <v>1</v>
      </c>
      <c r="E6782" s="0" t="n">
        <f aca="false">VLOOKUP(B6782,municipalities!$A$1:$I$9684,2,0)</f>
        <v>48.2992</v>
      </c>
      <c r="F6782" s="0" t="n">
        <f aca="false">VLOOKUP(B6782,municipalities!$A$1:$I$9684,3,0)</f>
        <v>5.1461</v>
      </c>
      <c r="G6782" s="0" t="n">
        <f aca="false">VLOOKUP(B6782,municipalities!$A$1:$I$9684,8,0)</f>
        <v>1485</v>
      </c>
      <c r="H6782" s="2" t="n">
        <f aca="false">IFERROR(VLOOKUP(M6782,hospitals_fr!$A$1:$K$3739,2,0),1)</f>
        <v>1</v>
      </c>
      <c r="I6782" s="0" t="str">
        <f aca="false">CONCATENATE("'",municipalities!A6780,"'")</f>
        <v>'Froncles'</v>
      </c>
      <c r="M6782" s="0" t="s">
        <v>16235</v>
      </c>
    </row>
    <row r="6783" customFormat="false" ht="13.8" hidden="true" customHeight="false" outlineLevel="0" collapsed="false">
      <c r="B6783" s="0" t="str">
        <f aca="false">municipalities!A6781</f>
        <v>Belmont-de-la-Loire</v>
      </c>
      <c r="C6783" s="0" t="str">
        <f aca="false">CONCATENATE("'",municipalities!A6781,"'")</f>
        <v>'Belmont-de-la-Loire'</v>
      </c>
      <c r="D6783" s="0" t="n">
        <v>3</v>
      </c>
      <c r="E6783" s="0" t="n">
        <f aca="false">VLOOKUP(B6783,municipalities!$A$1:$I$9684,2,0)</f>
        <v>46.1653</v>
      </c>
      <c r="F6783" s="0" t="n">
        <f aca="false">VLOOKUP(B6783,municipalities!$A$1:$I$9684,3,0)</f>
        <v>4.3464</v>
      </c>
      <c r="G6783" s="0" t="n">
        <f aca="false">VLOOKUP(B6783,municipalities!$A$1:$I$9684,8,0)</f>
        <v>1485</v>
      </c>
      <c r="H6783" s="2" t="n">
        <f aca="false">IFERROR(VLOOKUP(M6783,hospitals_fr!$A$1:$K$3739,2,0),1)</f>
        <v>1</v>
      </c>
      <c r="I6783" s="0" t="str">
        <f aca="false">CONCATENATE("'",municipalities!A6781,"'")</f>
        <v>'Belmont-de-la-Loire'</v>
      </c>
      <c r="M6783" s="0" t="s">
        <v>16236</v>
      </c>
    </row>
    <row r="6784" customFormat="false" ht="13.8" hidden="false" customHeight="false" outlineLevel="0" collapsed="false">
      <c r="B6784" s="0" t="str">
        <f aca="false">municipalities!A6782</f>
        <v>Cormicy</v>
      </c>
      <c r="C6784" s="0" t="str">
        <f aca="false">CONCATENATE("'",municipalities!A6782,"'")</f>
        <v>'Cormicy'</v>
      </c>
      <c r="D6784" s="0" t="n">
        <v>1</v>
      </c>
      <c r="E6784" s="0" t="n">
        <f aca="false">VLOOKUP(B6784,municipalities!$A$1:$I$9684,2,0)</f>
        <v>49.3714</v>
      </c>
      <c r="F6784" s="0" t="n">
        <f aca="false">VLOOKUP(B6784,municipalities!$A$1:$I$9684,3,0)</f>
        <v>3.8958</v>
      </c>
      <c r="G6784" s="0" t="n">
        <f aca="false">VLOOKUP(B6784,municipalities!$A$1:$I$9684,8,0)</f>
        <v>1485</v>
      </c>
      <c r="H6784" s="2" t="n">
        <f aca="false">IFERROR(VLOOKUP(M6784,hospitals_fr!$A$1:$K$3739,2,0),1)</f>
        <v>1</v>
      </c>
      <c r="I6784" s="0" t="str">
        <f aca="false">CONCATENATE("'",municipalities!A6782,"'")</f>
        <v>'Cormicy'</v>
      </c>
      <c r="M6784" s="0" t="s">
        <v>16237</v>
      </c>
    </row>
    <row r="6785" customFormat="false" ht="13.8" hidden="true" customHeight="false" outlineLevel="0" collapsed="false">
      <c r="B6785" s="0" t="str">
        <f aca="false">municipalities!A6783</f>
        <v>Usson-en-Forez</v>
      </c>
      <c r="C6785" s="0" t="str">
        <f aca="false">CONCATENATE("'",municipalities!A6783,"'")</f>
        <v>'Usson-en-Forez'</v>
      </c>
      <c r="D6785" s="0" t="n">
        <v>3</v>
      </c>
      <c r="E6785" s="0" t="n">
        <f aca="false">VLOOKUP(B6785,municipalities!$A$1:$I$9684,2,0)</f>
        <v>45.3897</v>
      </c>
      <c r="F6785" s="0" t="n">
        <f aca="false">VLOOKUP(B6785,municipalities!$A$1:$I$9684,3,0)</f>
        <v>3.9414</v>
      </c>
      <c r="G6785" s="0" t="n">
        <f aca="false">VLOOKUP(B6785,municipalities!$A$1:$I$9684,8,0)</f>
        <v>1485</v>
      </c>
      <c r="H6785" s="2" t="n">
        <f aca="false">IFERROR(VLOOKUP(M6785,hospitals_fr!$A$1:$K$3739,2,0),1)</f>
        <v>1</v>
      </c>
      <c r="I6785" s="0" t="str">
        <f aca="false">CONCATENATE("'",municipalities!A6783,"'")</f>
        <v>'Usson-en-Forez'</v>
      </c>
      <c r="M6785" s="0" t="s">
        <v>16238</v>
      </c>
    </row>
    <row r="6786" customFormat="false" ht="13.8" hidden="false" customHeight="false" outlineLevel="0" collapsed="false">
      <c r="B6786" s="0" t="str">
        <f aca="false">municipalities!A6784</f>
        <v>Ay-sur-Moselle</v>
      </c>
      <c r="C6786" s="0" t="str">
        <f aca="false">CONCATENATE("'",municipalities!A6784,"'")</f>
        <v>'Ay-sur-Moselle'</v>
      </c>
      <c r="D6786" s="0" t="n">
        <v>1</v>
      </c>
      <c r="E6786" s="0" t="n">
        <f aca="false">VLOOKUP(B6786,municipalities!$A$1:$I$9684,2,0)</f>
        <v>49.2433</v>
      </c>
      <c r="F6786" s="0" t="n">
        <f aca="false">VLOOKUP(B6786,municipalities!$A$1:$I$9684,3,0)</f>
        <v>6.2072</v>
      </c>
      <c r="G6786" s="0" t="n">
        <f aca="false">VLOOKUP(B6786,municipalities!$A$1:$I$9684,8,0)</f>
        <v>1484</v>
      </c>
      <c r="H6786" s="2" t="n">
        <f aca="false">IFERROR(VLOOKUP(M6786,hospitals_fr!$A$1:$K$3739,2,0),1)</f>
        <v>1</v>
      </c>
      <c r="I6786" s="0" t="str">
        <f aca="false">CONCATENATE("'",municipalities!A6784,"'")</f>
        <v>'Ay-sur-Moselle'</v>
      </c>
      <c r="M6786" s="0" t="s">
        <v>16239</v>
      </c>
    </row>
    <row r="6787" customFormat="false" ht="13.8" hidden="true" customHeight="false" outlineLevel="0" collapsed="false">
      <c r="B6787" s="0" t="str">
        <f aca="false">municipalities!A6785</f>
        <v>Lamasquère</v>
      </c>
      <c r="C6787" s="0" t="str">
        <f aca="false">CONCATENATE("'",municipalities!A6785,"'")</f>
        <v>'Lamasquère'</v>
      </c>
      <c r="D6787" s="0" t="n">
        <v>9</v>
      </c>
      <c r="E6787" s="0" t="n">
        <f aca="false">VLOOKUP(B6787,municipalities!$A$1:$I$9684,2,0)</f>
        <v>43.4828</v>
      </c>
      <c r="F6787" s="0" t="n">
        <f aca="false">VLOOKUP(B6787,municipalities!$A$1:$I$9684,3,0)</f>
        <v>1.2444</v>
      </c>
      <c r="G6787" s="0" t="n">
        <f aca="false">VLOOKUP(B6787,municipalities!$A$1:$I$9684,8,0)</f>
        <v>1484</v>
      </c>
      <c r="H6787" s="2" t="n">
        <f aca="false">IFERROR(VLOOKUP(M6787,hospitals_fr!$A$1:$K$3739,2,0),1)</f>
        <v>1</v>
      </c>
      <c r="I6787" s="0" t="str">
        <f aca="false">CONCATENATE("'",municipalities!A6785,"'")</f>
        <v>'Lamasquère'</v>
      </c>
      <c r="M6787" s="0" t="s">
        <v>16240</v>
      </c>
    </row>
    <row r="6788" customFormat="false" ht="13.8" hidden="true" customHeight="false" outlineLevel="0" collapsed="false">
      <c r="B6788" s="0" t="str">
        <f aca="false">municipalities!A6786</f>
        <v>Étauliers</v>
      </c>
      <c r="C6788" s="0" t="str">
        <f aca="false">CONCATENATE("'",municipalities!A6786,"'")</f>
        <v>'Étauliers'</v>
      </c>
      <c r="D6788" s="0" t="n">
        <v>2</v>
      </c>
      <c r="E6788" s="0" t="n">
        <f aca="false">VLOOKUP(B6788,municipalities!$A$1:$I$9684,2,0)</f>
        <v>45.2239</v>
      </c>
      <c r="F6788" s="0" t="n">
        <f aca="false">VLOOKUP(B6788,municipalities!$A$1:$I$9684,3,0)</f>
        <v>-0.5736</v>
      </c>
      <c r="G6788" s="0" t="n">
        <f aca="false">VLOOKUP(B6788,municipalities!$A$1:$I$9684,8,0)</f>
        <v>1484</v>
      </c>
      <c r="H6788" s="2" t="n">
        <f aca="false">IFERROR(VLOOKUP(M6788,hospitals_fr!$A$1:$K$3739,2,0),1)</f>
        <v>1</v>
      </c>
      <c r="I6788" s="0" t="str">
        <f aca="false">CONCATENATE("'",municipalities!A6786,"'")</f>
        <v>'Étauliers'</v>
      </c>
      <c r="M6788" s="0" t="s">
        <v>16241</v>
      </c>
    </row>
    <row r="6789" customFormat="false" ht="13.8" hidden="true" customHeight="false" outlineLevel="0" collapsed="false">
      <c r="B6789" s="0" t="str">
        <f aca="false">municipalities!A6787</f>
        <v>Saint-Hilaire-de-Lusignan</v>
      </c>
      <c r="C6789" s="0" t="str">
        <f aca="false">CONCATENATE("'",municipalities!A6787,"'")</f>
        <v>'Saint-Hilaire-de-Lusignan'</v>
      </c>
      <c r="D6789" s="0" t="n">
        <v>2</v>
      </c>
      <c r="E6789" s="0" t="n">
        <f aca="false">VLOOKUP(B6789,municipalities!$A$1:$I$9684,2,0)</f>
        <v>44.2264</v>
      </c>
      <c r="F6789" s="0" t="n">
        <f aca="false">VLOOKUP(B6789,municipalities!$A$1:$I$9684,3,0)</f>
        <v>0.5125</v>
      </c>
      <c r="G6789" s="0" t="n">
        <f aca="false">VLOOKUP(B6789,municipalities!$A$1:$I$9684,8,0)</f>
        <v>1484</v>
      </c>
      <c r="H6789" s="2" t="n">
        <f aca="false">IFERROR(VLOOKUP(M6789,hospitals_fr!$A$1:$K$3739,2,0),1)</f>
        <v>1</v>
      </c>
      <c r="I6789" s="0" t="str">
        <f aca="false">CONCATENATE("'",municipalities!A6787,"'")</f>
        <v>'Saint-Hilaire-de-Lusignan'</v>
      </c>
      <c r="M6789" s="0" t="s">
        <v>16242</v>
      </c>
    </row>
    <row r="6790" customFormat="false" ht="13.8" hidden="true" customHeight="false" outlineLevel="0" collapsed="false">
      <c r="B6790" s="0" t="str">
        <f aca="false">municipalities!A6788</f>
        <v>Habas</v>
      </c>
      <c r="C6790" s="0" t="str">
        <f aca="false">CONCATENATE("'",municipalities!A6788,"'")</f>
        <v>'Habas'</v>
      </c>
      <c r="D6790" s="0" t="n">
        <v>2</v>
      </c>
      <c r="E6790" s="0" t="n">
        <f aca="false">VLOOKUP(B6790,municipalities!$A$1:$I$9684,2,0)</f>
        <v>43.5717</v>
      </c>
      <c r="F6790" s="0" t="n">
        <f aca="false">VLOOKUP(B6790,municipalities!$A$1:$I$9684,3,0)</f>
        <v>-0.9294</v>
      </c>
      <c r="G6790" s="0" t="n">
        <f aca="false">VLOOKUP(B6790,municipalities!$A$1:$I$9684,8,0)</f>
        <v>1484</v>
      </c>
      <c r="H6790" s="2" t="n">
        <f aca="false">IFERROR(VLOOKUP(M6790,hospitals_fr!$A$1:$K$3739,2,0),1)</f>
        <v>1</v>
      </c>
      <c r="I6790" s="0" t="str">
        <f aca="false">CONCATENATE("'",municipalities!A6788,"'")</f>
        <v>'Habas'</v>
      </c>
      <c r="M6790" s="0" t="s">
        <v>16243</v>
      </c>
    </row>
    <row r="6791" customFormat="false" ht="13.8" hidden="true" customHeight="false" outlineLevel="0" collapsed="false">
      <c r="B6791" s="0" t="str">
        <f aca="false">municipalities!A6789</f>
        <v>Aucamville</v>
      </c>
      <c r="C6791" s="0" t="str">
        <f aca="false">CONCATENATE("'",municipalities!A6789,"'")</f>
        <v>'Aucamville'</v>
      </c>
      <c r="D6791" s="0" t="n">
        <v>9</v>
      </c>
      <c r="E6791" s="0" t="n">
        <f aca="false">VLOOKUP(B6791,municipalities!$A$1:$I$9684,2,0)</f>
        <v>43.6686</v>
      </c>
      <c r="F6791" s="0" t="n">
        <f aca="false">VLOOKUP(B6791,municipalities!$A$1:$I$9684,3,0)</f>
        <v>1.4306</v>
      </c>
      <c r="G6791" s="0" t="n">
        <f aca="false">VLOOKUP(B6791,municipalities!$A$1:$I$9684,8,0)</f>
        <v>8691</v>
      </c>
      <c r="H6791" s="2" t="n">
        <f aca="false">IFERROR(VLOOKUP(M6791,hospitals_fr!$A$1:$K$3739,2,0),1)</f>
        <v>1</v>
      </c>
      <c r="I6791" s="0" t="str">
        <f aca="false">CONCATENATE("'",municipalities!A6789,"'")</f>
        <v>'Aucamville'</v>
      </c>
      <c r="M6791" s="0" t="s">
        <v>10632</v>
      </c>
    </row>
    <row r="6792" customFormat="false" ht="13.8" hidden="true" customHeight="false" outlineLevel="0" collapsed="false">
      <c r="B6792" s="0" t="str">
        <f aca="false">municipalities!A6790</f>
        <v>Cauro</v>
      </c>
      <c r="C6792" s="0" t="str">
        <f aca="false">CONCATENATE("'",municipalities!A6790,"'")</f>
        <v>'Cauro'</v>
      </c>
      <c r="D6792" s="0" t="n">
        <v>7</v>
      </c>
      <c r="E6792" s="0" t="n">
        <f aca="false">VLOOKUP(B6792,municipalities!$A$1:$I$9684,2,0)</f>
        <v>41.9169</v>
      </c>
      <c r="F6792" s="0" t="n">
        <f aca="false">VLOOKUP(B6792,municipalities!$A$1:$I$9684,3,0)</f>
        <v>8.9139</v>
      </c>
      <c r="G6792" s="0" t="n">
        <f aca="false">VLOOKUP(B6792,municipalities!$A$1:$I$9684,8,0)</f>
        <v>1484</v>
      </c>
      <c r="H6792" s="2" t="n">
        <f aca="false">IFERROR(VLOOKUP(M6792,hospitals_fr!$A$1:$K$3739,2,0),1)</f>
        <v>1</v>
      </c>
      <c r="I6792" s="0" t="str">
        <f aca="false">CONCATENATE("'",municipalities!A6790,"'")</f>
        <v>'Cauro'</v>
      </c>
      <c r="M6792" s="0" t="s">
        <v>16244</v>
      </c>
    </row>
    <row r="6793" customFormat="false" ht="13.8" hidden="true" customHeight="false" outlineLevel="0" collapsed="false">
      <c r="B6793" s="0" t="str">
        <f aca="false">municipalities!A6791</f>
        <v>Maël-Carhaix</v>
      </c>
      <c r="C6793" s="0" t="str">
        <f aca="false">CONCATENATE("'",municipalities!A6791,"'")</f>
        <v>'Maël-Carhaix'</v>
      </c>
      <c r="D6793" s="0" t="n">
        <v>5</v>
      </c>
      <c r="E6793" s="0" t="n">
        <f aca="false">VLOOKUP(B6793,municipalities!$A$1:$I$9684,2,0)</f>
        <v>48.2833</v>
      </c>
      <c r="F6793" s="0" t="n">
        <f aca="false">VLOOKUP(B6793,municipalities!$A$1:$I$9684,3,0)</f>
        <v>-3.4244</v>
      </c>
      <c r="G6793" s="0" t="n">
        <f aca="false">VLOOKUP(B6793,municipalities!$A$1:$I$9684,8,0)</f>
        <v>1484</v>
      </c>
      <c r="H6793" s="2" t="n">
        <f aca="false">IFERROR(VLOOKUP(M6793,hospitals_fr!$A$1:$K$3739,2,0),1)</f>
        <v>1</v>
      </c>
      <c r="I6793" s="0" t="str">
        <f aca="false">CONCATENATE("'",municipalities!A6791,"'")</f>
        <v>'Maël-Carhaix'</v>
      </c>
      <c r="M6793" s="0" t="s">
        <v>16245</v>
      </c>
    </row>
    <row r="6794" customFormat="false" ht="13.8" hidden="true" customHeight="false" outlineLevel="0" collapsed="false">
      <c r="B6794" s="0" t="str">
        <f aca="false">municipalities!A6792</f>
        <v>Fillé</v>
      </c>
      <c r="C6794" s="0" t="str">
        <f aca="false">CONCATENATE("'",municipalities!A6792,"'")</f>
        <v>'Fillé'</v>
      </c>
      <c r="D6794" s="0" t="n">
        <v>12</v>
      </c>
      <c r="E6794" s="0" t="n">
        <f aca="false">VLOOKUP(B6794,municipalities!$A$1:$I$9684,2,0)</f>
        <v>47.8986</v>
      </c>
      <c r="F6794" s="0" t="n">
        <f aca="false">VLOOKUP(B6794,municipalities!$A$1:$I$9684,3,0)</f>
        <v>0.1244</v>
      </c>
      <c r="G6794" s="0" t="n">
        <f aca="false">VLOOKUP(B6794,municipalities!$A$1:$I$9684,8,0)</f>
        <v>1483</v>
      </c>
      <c r="H6794" s="2" t="n">
        <f aca="false">IFERROR(VLOOKUP(M6794,hospitals_fr!$A$1:$K$3739,2,0),1)</f>
        <v>1</v>
      </c>
      <c r="I6794" s="0" t="str">
        <f aca="false">CONCATENATE("'",municipalities!A6792,"'")</f>
        <v>'Fillé'</v>
      </c>
      <c r="M6794" s="0" t="s">
        <v>16246</v>
      </c>
    </row>
    <row r="6795" customFormat="false" ht="13.8" hidden="true" customHeight="false" outlineLevel="0" collapsed="false">
      <c r="B6795" s="0" t="str">
        <f aca="false">municipalities!A6793</f>
        <v>Bellengreville</v>
      </c>
      <c r="C6795" s="0" t="str">
        <f aca="false">CONCATENATE("'",municipalities!A6793,"'")</f>
        <v>'Bellengreville'</v>
      </c>
      <c r="D6795" s="0" t="n">
        <v>10</v>
      </c>
      <c r="E6795" s="0" t="n">
        <f aca="false">VLOOKUP(B6795,municipalities!$A$1:$I$9684,2,0)</f>
        <v>49.1247</v>
      </c>
      <c r="F6795" s="0" t="n">
        <f aca="false">VLOOKUP(B6795,municipalities!$A$1:$I$9684,3,0)</f>
        <v>-0.2114</v>
      </c>
      <c r="G6795" s="0" t="n">
        <f aca="false">VLOOKUP(B6795,municipalities!$A$1:$I$9684,8,0)</f>
        <v>1483</v>
      </c>
      <c r="H6795" s="2" t="n">
        <f aca="false">IFERROR(VLOOKUP(M6795,hospitals_fr!$A$1:$K$3739,2,0),1)</f>
        <v>1</v>
      </c>
      <c r="I6795" s="0" t="str">
        <f aca="false">CONCATENATE("'",municipalities!A6793,"'")</f>
        <v>'Bellengreville'</v>
      </c>
      <c r="M6795" s="0" t="s">
        <v>16247</v>
      </c>
    </row>
    <row r="6796" customFormat="false" ht="13.8" hidden="true" customHeight="false" outlineLevel="0" collapsed="false">
      <c r="B6796" s="0" t="str">
        <f aca="false">municipalities!A6794</f>
        <v>Bretoncelles</v>
      </c>
      <c r="C6796" s="0" t="str">
        <f aca="false">CONCATENATE("'",municipalities!A6794,"'")</f>
        <v>'Bretoncelles'</v>
      </c>
      <c r="D6796" s="0" t="n">
        <v>10</v>
      </c>
      <c r="E6796" s="0" t="n">
        <f aca="false">VLOOKUP(B6796,municipalities!$A$1:$I$9684,2,0)</f>
        <v>48.4317</v>
      </c>
      <c r="F6796" s="0" t="n">
        <f aca="false">VLOOKUP(B6796,municipalities!$A$1:$I$9684,3,0)</f>
        <v>0.8875</v>
      </c>
      <c r="G6796" s="0" t="n">
        <f aca="false">VLOOKUP(B6796,municipalities!$A$1:$I$9684,8,0)</f>
        <v>1483</v>
      </c>
      <c r="H6796" s="2" t="n">
        <f aca="false">IFERROR(VLOOKUP(M6796,hospitals_fr!$A$1:$K$3739,2,0),1)</f>
        <v>1</v>
      </c>
      <c r="I6796" s="0" t="str">
        <f aca="false">CONCATENATE("'",municipalities!A6794,"'")</f>
        <v>'Bretoncelles'</v>
      </c>
      <c r="M6796" s="0" t="s">
        <v>16248</v>
      </c>
    </row>
    <row r="6797" customFormat="false" ht="13.8" hidden="true" customHeight="false" outlineLevel="0" collapsed="false">
      <c r="B6797" s="0" t="str">
        <f aca="false">municipalities!A6795</f>
        <v>Auberives-sur-Varèze</v>
      </c>
      <c r="C6797" s="0" t="str">
        <f aca="false">CONCATENATE("'",municipalities!A6795,"'")</f>
        <v>'Auberives-sur-Varèze'</v>
      </c>
      <c r="D6797" s="0" t="n">
        <v>3</v>
      </c>
      <c r="E6797" s="0" t="n">
        <f aca="false">VLOOKUP(B6797,municipalities!$A$1:$I$9684,2,0)</f>
        <v>45.4244</v>
      </c>
      <c r="F6797" s="0" t="n">
        <f aca="false">VLOOKUP(B6797,municipalities!$A$1:$I$9684,3,0)</f>
        <v>4.8181</v>
      </c>
      <c r="G6797" s="0" t="n">
        <f aca="false">VLOOKUP(B6797,municipalities!$A$1:$I$9684,8,0)</f>
        <v>1482</v>
      </c>
      <c r="H6797" s="2" t="n">
        <f aca="false">IFERROR(VLOOKUP(M6797,hospitals_fr!$A$1:$K$3739,2,0),1)</f>
        <v>1</v>
      </c>
      <c r="I6797" s="0" t="str">
        <f aca="false">CONCATENATE("'",municipalities!A6795,"'")</f>
        <v>'Auberives-sur-Varèze'</v>
      </c>
      <c r="M6797" s="0" t="s">
        <v>16249</v>
      </c>
    </row>
    <row r="6798" customFormat="false" ht="13.8" hidden="true" customHeight="false" outlineLevel="0" collapsed="false">
      <c r="B6798" s="0" t="str">
        <f aca="false">municipalities!A6796</f>
        <v>Yves</v>
      </c>
      <c r="C6798" s="0" t="str">
        <f aca="false">CONCATENATE("'",municipalities!A6796,"'")</f>
        <v>'Yves'</v>
      </c>
      <c r="D6798" s="0" t="n">
        <v>2</v>
      </c>
      <c r="E6798" s="0" t="n">
        <f aca="false">VLOOKUP(B6798,municipalities!$A$1:$I$9684,2,0)</f>
        <v>46.0403</v>
      </c>
      <c r="F6798" s="0" t="n">
        <f aca="false">VLOOKUP(B6798,municipalities!$A$1:$I$9684,3,0)</f>
        <v>-1.045</v>
      </c>
      <c r="G6798" s="0" t="n">
        <f aca="false">VLOOKUP(B6798,municipalities!$A$1:$I$9684,8,0)</f>
        <v>1482</v>
      </c>
      <c r="H6798" s="2" t="n">
        <f aca="false">IFERROR(VLOOKUP(M6798,hospitals_fr!$A$1:$K$3739,2,0),1)</f>
        <v>1</v>
      </c>
      <c r="I6798" s="0" t="str">
        <f aca="false">CONCATENATE("'",municipalities!A6796,"'")</f>
        <v>'Yves'</v>
      </c>
      <c r="M6798" s="0" t="s">
        <v>16250</v>
      </c>
    </row>
    <row r="6799" customFormat="false" ht="13.8" hidden="true" customHeight="false" outlineLevel="0" collapsed="false">
      <c r="B6799" s="0" t="str">
        <f aca="false">municipalities!A6797</f>
        <v>Landunvez</v>
      </c>
      <c r="C6799" s="0" t="str">
        <f aca="false">CONCATENATE("'",municipalities!A6797,"'")</f>
        <v>'Landunvez'</v>
      </c>
      <c r="D6799" s="0" t="n">
        <v>5</v>
      </c>
      <c r="E6799" s="0" t="n">
        <f aca="false">VLOOKUP(B6799,municipalities!$A$1:$I$9684,2,0)</f>
        <v>48.5325</v>
      </c>
      <c r="F6799" s="0" t="n">
        <f aca="false">VLOOKUP(B6799,municipalities!$A$1:$I$9684,3,0)</f>
        <v>-4.7269</v>
      </c>
      <c r="G6799" s="0" t="n">
        <f aca="false">VLOOKUP(B6799,municipalities!$A$1:$I$9684,8,0)</f>
        <v>1481</v>
      </c>
      <c r="H6799" s="2" t="n">
        <f aca="false">IFERROR(VLOOKUP(M6799,hospitals_fr!$A$1:$K$3739,2,0),1)</f>
        <v>1</v>
      </c>
      <c r="I6799" s="0" t="str">
        <f aca="false">CONCATENATE("'",municipalities!A6797,"'")</f>
        <v>'Landunvez'</v>
      </c>
      <c r="M6799" s="0" t="s">
        <v>16251</v>
      </c>
    </row>
    <row r="6800" customFormat="false" ht="13.8" hidden="true" customHeight="false" outlineLevel="0" collapsed="false">
      <c r="B6800" s="0" t="str">
        <f aca="false">municipalities!A6798</f>
        <v>Dampierre-en-Burly</v>
      </c>
      <c r="C6800" s="0" t="str">
        <f aca="false">CONCATENATE("'",municipalities!A6798,"'")</f>
        <v>'Dampierre-en-Burly'</v>
      </c>
      <c r="D6800" s="0" t="n">
        <v>6</v>
      </c>
      <c r="E6800" s="0" t="n">
        <f aca="false">VLOOKUP(B6800,municipalities!$A$1:$I$9684,2,0)</f>
        <v>47.7614</v>
      </c>
      <c r="F6800" s="0" t="n">
        <f aca="false">VLOOKUP(B6800,municipalities!$A$1:$I$9684,3,0)</f>
        <v>2.5186</v>
      </c>
      <c r="G6800" s="0" t="n">
        <f aca="false">VLOOKUP(B6800,municipalities!$A$1:$I$9684,8,0)</f>
        <v>1480</v>
      </c>
      <c r="H6800" s="2" t="n">
        <f aca="false">IFERROR(VLOOKUP(M6800,hospitals_fr!$A$1:$K$3739,2,0),1)</f>
        <v>1</v>
      </c>
      <c r="I6800" s="0" t="str">
        <f aca="false">CONCATENATE("'",municipalities!A6798,"'")</f>
        <v>'Dampierre-en-Burly'</v>
      </c>
      <c r="M6800" s="0" t="s">
        <v>16252</v>
      </c>
    </row>
    <row r="6801" customFormat="false" ht="13.8" hidden="true" customHeight="false" outlineLevel="0" collapsed="false">
      <c r="B6801" s="0" t="str">
        <f aca="false">municipalities!A6799</f>
        <v>Saint-Étienne-de-Baïgorry</v>
      </c>
      <c r="C6801" s="0" t="str">
        <f aca="false">CONCATENATE("'",municipalities!A6799,"'")</f>
        <v>'Saint-Étienne-de-Baïgorry'</v>
      </c>
      <c r="D6801" s="0" t="n">
        <v>2</v>
      </c>
      <c r="E6801" s="0" t="n">
        <f aca="false">VLOOKUP(B6801,municipalities!$A$1:$I$9684,2,0)</f>
        <v>43.175</v>
      </c>
      <c r="F6801" s="0" t="n">
        <f aca="false">VLOOKUP(B6801,municipalities!$A$1:$I$9684,3,0)</f>
        <v>-1.3464</v>
      </c>
      <c r="G6801" s="0" t="n">
        <f aca="false">VLOOKUP(B6801,municipalities!$A$1:$I$9684,8,0)</f>
        <v>1480</v>
      </c>
      <c r="H6801" s="2" t="n">
        <f aca="false">IFERROR(VLOOKUP(M6801,hospitals_fr!$A$1:$K$3739,2,0),1)</f>
        <v>1</v>
      </c>
      <c r="I6801" s="0" t="str">
        <f aca="false">CONCATENATE("'",municipalities!A6799,"'")</f>
        <v>'Saint-Étienne-de-Baïgorry'</v>
      </c>
      <c r="M6801" s="0" t="s">
        <v>16253</v>
      </c>
    </row>
    <row r="6802" customFormat="false" ht="13.8" hidden="true" customHeight="false" outlineLevel="0" collapsed="false">
      <c r="B6802" s="0" t="str">
        <f aca="false">municipalities!A6800</f>
        <v>Le Fleix</v>
      </c>
      <c r="C6802" s="0" t="str">
        <f aca="false">CONCATENATE("'",municipalities!A6800,"'")</f>
        <v>'Le Fleix'</v>
      </c>
      <c r="D6802" s="0" t="n">
        <v>2</v>
      </c>
      <c r="E6802" s="0" t="n">
        <f aca="false">VLOOKUP(B6802,municipalities!$A$1:$I$9684,2,0)</f>
        <v>44.8747</v>
      </c>
      <c r="F6802" s="0" t="n">
        <f aca="false">VLOOKUP(B6802,municipalities!$A$1:$I$9684,3,0)</f>
        <v>0.2514</v>
      </c>
      <c r="G6802" s="0" t="n">
        <f aca="false">VLOOKUP(B6802,municipalities!$A$1:$I$9684,8,0)</f>
        <v>1479</v>
      </c>
      <c r="H6802" s="2" t="n">
        <f aca="false">IFERROR(VLOOKUP(M6802,hospitals_fr!$A$1:$K$3739,2,0),1)</f>
        <v>1</v>
      </c>
      <c r="I6802" s="0" t="str">
        <f aca="false">CONCATENATE("'",municipalities!A6800,"'")</f>
        <v>'Le Fleix'</v>
      </c>
      <c r="M6802" s="0" t="s">
        <v>16254</v>
      </c>
    </row>
    <row r="6803" customFormat="false" ht="13.8" hidden="true" customHeight="false" outlineLevel="0" collapsed="false">
      <c r="B6803" s="0" t="str">
        <f aca="false">municipalities!A6801</f>
        <v>Vougy</v>
      </c>
      <c r="C6803" s="0" t="str">
        <f aca="false">CONCATENATE("'",municipalities!A6801,"'")</f>
        <v>'Vougy'</v>
      </c>
      <c r="D6803" s="0" t="n">
        <v>3</v>
      </c>
      <c r="E6803" s="0" t="n">
        <f aca="false">VLOOKUP(B6803,municipalities!$A$1:$I$9684,2,0)</f>
        <v>46.0667</v>
      </c>
      <c r="F6803" s="0" t="n">
        <f aca="false">VLOOKUP(B6803,municipalities!$A$1:$I$9684,3,0)</f>
        <v>6.4925</v>
      </c>
      <c r="G6803" s="0" t="n">
        <f aca="false">VLOOKUP(B6803,municipalities!$A$1:$I$9684,8,0)</f>
        <v>1590</v>
      </c>
      <c r="H6803" s="2" t="n">
        <f aca="false">IFERROR(VLOOKUP(M6803,hospitals_fr!$A$1:$K$3739,2,0),1)</f>
        <v>1</v>
      </c>
      <c r="I6803" s="0" t="str">
        <f aca="false">CONCATENATE("'",municipalities!A6801,"'")</f>
        <v>'Vougy'</v>
      </c>
      <c r="M6803" s="0" t="s">
        <v>15845</v>
      </c>
    </row>
    <row r="6804" customFormat="false" ht="13.8" hidden="true" customHeight="false" outlineLevel="0" collapsed="false">
      <c r="B6804" s="0" t="str">
        <f aca="false">municipalities!A6802</f>
        <v>Cercottes</v>
      </c>
      <c r="C6804" s="0" t="str">
        <f aca="false">CONCATENATE("'",municipalities!A6802,"'")</f>
        <v>'Cercottes'</v>
      </c>
      <c r="D6804" s="0" t="n">
        <v>6</v>
      </c>
      <c r="E6804" s="0" t="n">
        <f aca="false">VLOOKUP(B6804,municipalities!$A$1:$I$9684,2,0)</f>
        <v>47.9853</v>
      </c>
      <c r="F6804" s="0" t="n">
        <f aca="false">VLOOKUP(B6804,municipalities!$A$1:$I$9684,3,0)</f>
        <v>1.8828</v>
      </c>
      <c r="G6804" s="0" t="n">
        <f aca="false">VLOOKUP(B6804,municipalities!$A$1:$I$9684,8,0)</f>
        <v>1479</v>
      </c>
      <c r="H6804" s="2" t="n">
        <f aca="false">IFERROR(VLOOKUP(M6804,hospitals_fr!$A$1:$K$3739,2,0),1)</f>
        <v>1</v>
      </c>
      <c r="I6804" s="0" t="str">
        <f aca="false">CONCATENATE("'",municipalities!A6802,"'")</f>
        <v>'Cercottes'</v>
      </c>
      <c r="M6804" s="0" t="s">
        <v>16255</v>
      </c>
    </row>
    <row r="6805" customFormat="false" ht="13.8" hidden="true" customHeight="false" outlineLevel="0" collapsed="false">
      <c r="B6805" s="0" t="str">
        <f aca="false">municipalities!A6803</f>
        <v>Saint-Martin-Longueau</v>
      </c>
      <c r="C6805" s="0" t="str">
        <f aca="false">CONCATENATE("'",municipalities!A6803,"'")</f>
        <v>'Saint-Martin-Longueau'</v>
      </c>
      <c r="D6805" s="0" t="n">
        <v>11</v>
      </c>
      <c r="E6805" s="0" t="n">
        <f aca="false">VLOOKUP(B6805,municipalities!$A$1:$I$9684,2,0)</f>
        <v>49.3419</v>
      </c>
      <c r="F6805" s="0" t="n">
        <f aca="false">VLOOKUP(B6805,municipalities!$A$1:$I$9684,3,0)</f>
        <v>2.6042</v>
      </c>
      <c r="G6805" s="0" t="n">
        <f aca="false">VLOOKUP(B6805,municipalities!$A$1:$I$9684,8,0)</f>
        <v>1478</v>
      </c>
      <c r="H6805" s="2" t="n">
        <f aca="false">IFERROR(VLOOKUP(M6805,hospitals_fr!$A$1:$K$3739,2,0),1)</f>
        <v>1</v>
      </c>
      <c r="I6805" s="0" t="str">
        <f aca="false">CONCATENATE("'",municipalities!A6803,"'")</f>
        <v>'Saint-Martin-Longueau'</v>
      </c>
      <c r="M6805" s="0" t="s">
        <v>16256</v>
      </c>
    </row>
    <row r="6806" customFormat="false" ht="13.8" hidden="true" customHeight="false" outlineLevel="0" collapsed="false">
      <c r="B6806" s="0" t="str">
        <f aca="false">municipalities!A6804</f>
        <v>Vicq</v>
      </c>
      <c r="C6806" s="0" t="str">
        <f aca="false">CONCATENATE("'",municipalities!A6804,"'")</f>
        <v>'Vicq'</v>
      </c>
      <c r="D6806" s="0" t="n">
        <v>11</v>
      </c>
      <c r="E6806" s="0" t="n">
        <f aca="false">VLOOKUP(B6806,municipalities!$A$1:$I$9684,2,0)</f>
        <v>50.4086</v>
      </c>
      <c r="F6806" s="0" t="n">
        <f aca="false">VLOOKUP(B6806,municipalities!$A$1:$I$9684,3,0)</f>
        <v>3.605</v>
      </c>
      <c r="G6806" s="0" t="n">
        <f aca="false">VLOOKUP(B6806,municipalities!$A$1:$I$9684,8,0)</f>
        <v>1478</v>
      </c>
      <c r="H6806" s="2" t="n">
        <f aca="false">IFERROR(VLOOKUP(M6806,hospitals_fr!$A$1:$K$3739,2,0),1)</f>
        <v>1</v>
      </c>
      <c r="I6806" s="0" t="str">
        <f aca="false">CONCATENATE("'",municipalities!A6804,"'")</f>
        <v>'Vicq'</v>
      </c>
      <c r="M6806" s="0" t="s">
        <v>16257</v>
      </c>
    </row>
    <row r="6807" customFormat="false" ht="13.8" hidden="true" customHeight="false" outlineLevel="0" collapsed="false">
      <c r="B6807" s="0" t="str">
        <f aca="false">municipalities!A6805</f>
        <v>Lézardrieux</v>
      </c>
      <c r="C6807" s="0" t="str">
        <f aca="false">CONCATENATE("'",municipalities!A6805,"'")</f>
        <v>'Lézardrieux'</v>
      </c>
      <c r="D6807" s="0" t="n">
        <v>5</v>
      </c>
      <c r="E6807" s="0" t="n">
        <f aca="false">VLOOKUP(B6807,municipalities!$A$1:$I$9684,2,0)</f>
        <v>48.7853</v>
      </c>
      <c r="F6807" s="0" t="n">
        <f aca="false">VLOOKUP(B6807,municipalities!$A$1:$I$9684,3,0)</f>
        <v>-3.1072</v>
      </c>
      <c r="G6807" s="0" t="n">
        <f aca="false">VLOOKUP(B6807,municipalities!$A$1:$I$9684,8,0)</f>
        <v>1478</v>
      </c>
      <c r="H6807" s="2" t="n">
        <f aca="false">IFERROR(VLOOKUP(M6807,hospitals_fr!$A$1:$K$3739,2,0),1)</f>
        <v>1</v>
      </c>
      <c r="I6807" s="0" t="str">
        <f aca="false">CONCATENATE("'",municipalities!A6805,"'")</f>
        <v>'Lézardrieux'</v>
      </c>
      <c r="M6807" s="0" t="s">
        <v>16258</v>
      </c>
    </row>
    <row r="6808" customFormat="false" ht="13.8" hidden="true" customHeight="false" outlineLevel="0" collapsed="false">
      <c r="B6808" s="0" t="str">
        <f aca="false">municipalities!A6806</f>
        <v>Giroussens</v>
      </c>
      <c r="C6808" s="0" t="str">
        <f aca="false">CONCATENATE("'",municipalities!A6806,"'")</f>
        <v>'Giroussens'</v>
      </c>
      <c r="D6808" s="0" t="n">
        <v>9</v>
      </c>
      <c r="E6808" s="0" t="n">
        <f aca="false">VLOOKUP(B6808,municipalities!$A$1:$I$9684,2,0)</f>
        <v>43.7622</v>
      </c>
      <c r="F6808" s="0" t="n">
        <f aca="false">VLOOKUP(B6808,municipalities!$A$1:$I$9684,3,0)</f>
        <v>1.7761</v>
      </c>
      <c r="G6808" s="0" t="n">
        <f aca="false">VLOOKUP(B6808,municipalities!$A$1:$I$9684,8,0)</f>
        <v>1478</v>
      </c>
      <c r="H6808" s="2" t="n">
        <f aca="false">IFERROR(VLOOKUP(M6808,hospitals_fr!$A$1:$K$3739,2,0),1)</f>
        <v>1</v>
      </c>
      <c r="I6808" s="0" t="str">
        <f aca="false">CONCATENATE("'",municipalities!A6806,"'")</f>
        <v>'Giroussens'</v>
      </c>
      <c r="M6808" s="0" t="s">
        <v>16259</v>
      </c>
    </row>
    <row r="6809" customFormat="false" ht="13.8" hidden="false" customHeight="false" outlineLevel="0" collapsed="false">
      <c r="B6809" s="0" t="str">
        <f aca="false">municipalities!A6807</f>
        <v>Piney</v>
      </c>
      <c r="C6809" s="0" t="str">
        <f aca="false">CONCATENATE("'",municipalities!A6807,"'")</f>
        <v>'Piney'</v>
      </c>
      <c r="D6809" s="0" t="n">
        <v>1</v>
      </c>
      <c r="E6809" s="0" t="n">
        <f aca="false">VLOOKUP(B6809,municipalities!$A$1:$I$9684,2,0)</f>
        <v>48.3631</v>
      </c>
      <c r="F6809" s="0" t="n">
        <f aca="false">VLOOKUP(B6809,municipalities!$A$1:$I$9684,3,0)</f>
        <v>4.3328</v>
      </c>
      <c r="G6809" s="0" t="n">
        <f aca="false">VLOOKUP(B6809,municipalities!$A$1:$I$9684,8,0)</f>
        <v>1478</v>
      </c>
      <c r="H6809" s="2" t="n">
        <f aca="false">IFERROR(VLOOKUP(M6809,hospitals_fr!$A$1:$K$3739,2,0),1)</f>
        <v>1</v>
      </c>
      <c r="I6809" s="0" t="str">
        <f aca="false">CONCATENATE("'",municipalities!A6807,"'")</f>
        <v>'Piney'</v>
      </c>
      <c r="M6809" s="0" t="s">
        <v>16260</v>
      </c>
    </row>
    <row r="6810" customFormat="false" ht="13.8" hidden="true" customHeight="false" outlineLevel="0" collapsed="false">
      <c r="B6810" s="0" t="str">
        <f aca="false">municipalities!A6808</f>
        <v>Gouzeaucourt</v>
      </c>
      <c r="C6810" s="0" t="str">
        <f aca="false">CONCATENATE("'",municipalities!A6808,"'")</f>
        <v>'Gouzeaucourt'</v>
      </c>
      <c r="D6810" s="0" t="n">
        <v>11</v>
      </c>
      <c r="E6810" s="0" t="n">
        <f aca="false">VLOOKUP(B6810,municipalities!$A$1:$I$9684,2,0)</f>
        <v>50.0556</v>
      </c>
      <c r="F6810" s="0" t="n">
        <f aca="false">VLOOKUP(B6810,municipalities!$A$1:$I$9684,3,0)</f>
        <v>3.1242</v>
      </c>
      <c r="G6810" s="0" t="n">
        <f aca="false">VLOOKUP(B6810,municipalities!$A$1:$I$9684,8,0)</f>
        <v>1477</v>
      </c>
      <c r="H6810" s="2" t="n">
        <f aca="false">IFERROR(VLOOKUP(M6810,hospitals_fr!$A$1:$K$3739,2,0),1)</f>
        <v>1</v>
      </c>
      <c r="I6810" s="0" t="str">
        <f aca="false">CONCATENATE("'",municipalities!A6808,"'")</f>
        <v>'Gouzeaucourt'</v>
      </c>
      <c r="M6810" s="0" t="s">
        <v>16261</v>
      </c>
    </row>
    <row r="6811" customFormat="false" ht="13.8" hidden="true" customHeight="false" outlineLevel="0" collapsed="false">
      <c r="B6811" s="0" t="str">
        <f aca="false">municipalities!A6809</f>
        <v>La Tour-en-Jarez</v>
      </c>
      <c r="C6811" s="0" t="str">
        <f aca="false">CONCATENATE("'",municipalities!A6809,"'")</f>
        <v>'La Tour-en-Jarez'</v>
      </c>
      <c r="D6811" s="0" t="n">
        <v>3</v>
      </c>
      <c r="E6811" s="0" t="n">
        <f aca="false">VLOOKUP(B6811,municipalities!$A$1:$I$9684,2,0)</f>
        <v>45.4853</v>
      </c>
      <c r="F6811" s="0" t="n">
        <f aca="false">VLOOKUP(B6811,municipalities!$A$1:$I$9684,3,0)</f>
        <v>4.3886</v>
      </c>
      <c r="G6811" s="0" t="n">
        <f aca="false">VLOOKUP(B6811,municipalities!$A$1:$I$9684,8,0)</f>
        <v>1476</v>
      </c>
      <c r="H6811" s="2" t="n">
        <f aca="false">IFERROR(VLOOKUP(M6811,hospitals_fr!$A$1:$K$3739,2,0),1)</f>
        <v>1</v>
      </c>
      <c r="I6811" s="0" t="str">
        <f aca="false">CONCATENATE("'",municipalities!A6809,"'")</f>
        <v>'La Tour-en-Jarez'</v>
      </c>
      <c r="M6811" s="0" t="s">
        <v>16262</v>
      </c>
    </row>
    <row r="6812" customFormat="false" ht="13.8" hidden="true" customHeight="false" outlineLevel="0" collapsed="false">
      <c r="B6812" s="0" t="str">
        <f aca="false">municipalities!A6810</f>
        <v>Leudeville</v>
      </c>
      <c r="C6812" s="0" t="str">
        <f aca="false">CONCATENATE("'",municipalities!A6810,"'")</f>
        <v>'Leudeville'</v>
      </c>
      <c r="D6812" s="0" t="n">
        <v>8</v>
      </c>
      <c r="E6812" s="0" t="n">
        <f aca="false">VLOOKUP(B6812,municipalities!$A$1:$I$9684,2,0)</f>
        <v>48.5656</v>
      </c>
      <c r="F6812" s="0" t="n">
        <f aca="false">VLOOKUP(B6812,municipalities!$A$1:$I$9684,3,0)</f>
        <v>2.3261</v>
      </c>
      <c r="G6812" s="0" t="n">
        <f aca="false">VLOOKUP(B6812,municipalities!$A$1:$I$9684,8,0)</f>
        <v>1476</v>
      </c>
      <c r="H6812" s="2" t="n">
        <f aca="false">IFERROR(VLOOKUP(M6812,hospitals_fr!$A$1:$K$3739,2,0),1)</f>
        <v>1</v>
      </c>
      <c r="I6812" s="0" t="str">
        <f aca="false">CONCATENATE("'",municipalities!A6810,"'")</f>
        <v>'Leudeville'</v>
      </c>
      <c r="M6812" s="0" t="s">
        <v>16263</v>
      </c>
    </row>
    <row r="6813" customFormat="false" ht="13.8" hidden="true" customHeight="false" outlineLevel="0" collapsed="false">
      <c r="B6813" s="0" t="str">
        <f aca="false">municipalities!A6811</f>
        <v>Marseille-en-Beauvaisis</v>
      </c>
      <c r="C6813" s="0" t="str">
        <f aca="false">CONCATENATE("'",municipalities!A6811,"'")</f>
        <v>'Marseille-en-Beauvaisis'</v>
      </c>
      <c r="D6813" s="0" t="n">
        <v>11</v>
      </c>
      <c r="E6813" s="0" t="n">
        <f aca="false">VLOOKUP(B6813,municipalities!$A$1:$I$9684,2,0)</f>
        <v>49.5756</v>
      </c>
      <c r="F6813" s="0" t="n">
        <f aca="false">VLOOKUP(B6813,municipalities!$A$1:$I$9684,3,0)</f>
        <v>1.9556</v>
      </c>
      <c r="G6813" s="0" t="n">
        <f aca="false">VLOOKUP(B6813,municipalities!$A$1:$I$9684,8,0)</f>
        <v>1476</v>
      </c>
      <c r="H6813" s="2" t="n">
        <f aca="false">IFERROR(VLOOKUP(M6813,hospitals_fr!$A$1:$K$3739,2,0),1)</f>
        <v>1</v>
      </c>
      <c r="I6813" s="0" t="str">
        <f aca="false">CONCATENATE("'",municipalities!A6811,"'")</f>
        <v>'Marseille-en-Beauvaisis'</v>
      </c>
      <c r="M6813" s="0" t="s">
        <v>16264</v>
      </c>
    </row>
    <row r="6814" customFormat="false" ht="13.8" hidden="true" customHeight="false" outlineLevel="0" collapsed="false">
      <c r="B6814" s="0" t="str">
        <f aca="false">municipalities!A6812</f>
        <v>Chandon</v>
      </c>
      <c r="C6814" s="0" t="str">
        <f aca="false">CONCATENATE("'",municipalities!A6812,"'")</f>
        <v>'Chandon'</v>
      </c>
      <c r="D6814" s="0" t="n">
        <v>3</v>
      </c>
      <c r="E6814" s="0" t="n">
        <f aca="false">VLOOKUP(B6814,municipalities!$A$1:$I$9684,2,0)</f>
        <v>46.1497</v>
      </c>
      <c r="F6814" s="0" t="n">
        <f aca="false">VLOOKUP(B6814,municipalities!$A$1:$I$9684,3,0)</f>
        <v>4.2139</v>
      </c>
      <c r="G6814" s="0" t="n">
        <f aca="false">VLOOKUP(B6814,municipalities!$A$1:$I$9684,8,0)</f>
        <v>1476</v>
      </c>
      <c r="H6814" s="2" t="n">
        <f aca="false">IFERROR(VLOOKUP(M6814,hospitals_fr!$A$1:$K$3739,2,0),1)</f>
        <v>1</v>
      </c>
      <c r="I6814" s="0" t="str">
        <f aca="false">CONCATENATE("'",municipalities!A6812,"'")</f>
        <v>'Chandon'</v>
      </c>
      <c r="M6814" s="0" t="s">
        <v>16265</v>
      </c>
    </row>
    <row r="6815" customFormat="false" ht="13.8" hidden="true" customHeight="false" outlineLevel="0" collapsed="false">
      <c r="B6815" s="0" t="str">
        <f aca="false">municipalities!A6813</f>
        <v>La Celle</v>
      </c>
      <c r="C6815" s="0" t="str">
        <f aca="false">CONCATENATE("'",municipalities!A6813,"'")</f>
        <v>'La Celle'</v>
      </c>
      <c r="D6815" s="0" t="n">
        <v>13</v>
      </c>
      <c r="E6815" s="0" t="n">
        <f aca="false">VLOOKUP(B6815,municipalities!$A$1:$I$9684,2,0)</f>
        <v>43.3942</v>
      </c>
      <c r="F6815" s="0" t="n">
        <f aca="false">VLOOKUP(B6815,municipalities!$A$1:$I$9684,3,0)</f>
        <v>6.0406</v>
      </c>
      <c r="G6815" s="0" t="n">
        <f aca="false">VLOOKUP(B6815,municipalities!$A$1:$I$9684,8,0)</f>
        <v>1476</v>
      </c>
      <c r="H6815" s="2" t="n">
        <f aca="false">IFERROR(VLOOKUP(M6815,hospitals_fr!$A$1:$K$3739,2,0),1)</f>
        <v>1</v>
      </c>
      <c r="I6815" s="0" t="str">
        <f aca="false">CONCATENATE("'",municipalities!A6813,"'")</f>
        <v>'La Celle'</v>
      </c>
      <c r="M6815" s="0" t="s">
        <v>16266</v>
      </c>
    </row>
    <row r="6816" customFormat="false" ht="13.8" hidden="true" customHeight="false" outlineLevel="0" collapsed="false">
      <c r="B6816" s="0" t="str">
        <f aca="false">municipalities!A6814</f>
        <v>Villar-Saint-Pancrace</v>
      </c>
      <c r="C6816" s="0" t="str">
        <f aca="false">CONCATENATE("'",municipalities!A6814,"'")</f>
        <v>'Villar-Saint-Pancrace'</v>
      </c>
      <c r="D6816" s="0" t="n">
        <v>13</v>
      </c>
      <c r="E6816" s="0" t="n">
        <f aca="false">VLOOKUP(B6816,municipalities!$A$1:$I$9684,2,0)</f>
        <v>44.8731</v>
      </c>
      <c r="F6816" s="0" t="n">
        <f aca="false">VLOOKUP(B6816,municipalities!$A$1:$I$9684,3,0)</f>
        <v>6.6272</v>
      </c>
      <c r="G6816" s="0" t="n">
        <f aca="false">VLOOKUP(B6816,municipalities!$A$1:$I$9684,8,0)</f>
        <v>1476</v>
      </c>
      <c r="H6816" s="2" t="n">
        <f aca="false">IFERROR(VLOOKUP(M6816,hospitals_fr!$A$1:$K$3739,2,0),1)</f>
        <v>1</v>
      </c>
      <c r="I6816" s="0" t="str">
        <f aca="false">CONCATENATE("'",municipalities!A6814,"'")</f>
        <v>'Villar-Saint-Pancrace'</v>
      </c>
      <c r="M6816" s="0" t="s">
        <v>16267</v>
      </c>
    </row>
    <row r="6817" customFormat="false" ht="13.8" hidden="true" customHeight="false" outlineLevel="0" collapsed="false">
      <c r="B6817" s="0" t="str">
        <f aca="false">municipalities!A6815</f>
        <v>La Séauve-sur-Semène</v>
      </c>
      <c r="C6817" s="0" t="str">
        <f aca="false">CONCATENATE("'",municipalities!A6815,"'")</f>
        <v>'La Séauve-sur-Semène'</v>
      </c>
      <c r="D6817" s="0" t="n">
        <v>3</v>
      </c>
      <c r="E6817" s="0" t="n">
        <f aca="false">VLOOKUP(B6817,municipalities!$A$1:$I$9684,2,0)</f>
        <v>45.2956</v>
      </c>
      <c r="F6817" s="0" t="n">
        <f aca="false">VLOOKUP(B6817,municipalities!$A$1:$I$9684,3,0)</f>
        <v>4.2503</v>
      </c>
      <c r="G6817" s="0" t="n">
        <f aca="false">VLOOKUP(B6817,municipalities!$A$1:$I$9684,8,0)</f>
        <v>1475</v>
      </c>
      <c r="H6817" s="2" t="n">
        <f aca="false">IFERROR(VLOOKUP(M6817,hospitals_fr!$A$1:$K$3739,2,0),1)</f>
        <v>1</v>
      </c>
      <c r="I6817" s="0" t="str">
        <f aca="false">CONCATENATE("'",municipalities!A6815,"'")</f>
        <v>'La Séauve-sur-Semène'</v>
      </c>
      <c r="M6817" s="0" t="s">
        <v>16268</v>
      </c>
    </row>
    <row r="6818" customFormat="false" ht="13.8" hidden="true" customHeight="false" outlineLevel="0" collapsed="false">
      <c r="B6818" s="0" t="str">
        <f aca="false">municipalities!A6816</f>
        <v>Longnes</v>
      </c>
      <c r="C6818" s="0" t="str">
        <f aca="false">CONCATENATE("'",municipalities!A6816,"'")</f>
        <v>'Longnes'</v>
      </c>
      <c r="D6818" s="0" t="n">
        <v>8</v>
      </c>
      <c r="E6818" s="0" t="n">
        <f aca="false">VLOOKUP(B6818,municipalities!$A$1:$I$9684,2,0)</f>
        <v>48.9208</v>
      </c>
      <c r="F6818" s="0" t="n">
        <f aca="false">VLOOKUP(B6818,municipalities!$A$1:$I$9684,3,0)</f>
        <v>1.5875</v>
      </c>
      <c r="G6818" s="0" t="n">
        <f aca="false">VLOOKUP(B6818,municipalities!$A$1:$I$9684,8,0)</f>
        <v>1475</v>
      </c>
      <c r="H6818" s="2" t="n">
        <f aca="false">IFERROR(VLOOKUP(M6818,hospitals_fr!$A$1:$K$3739,2,0),1)</f>
        <v>1</v>
      </c>
      <c r="I6818" s="0" t="str">
        <f aca="false">CONCATENATE("'",municipalities!A6816,"'")</f>
        <v>'Longnes'</v>
      </c>
      <c r="M6818" s="0" t="s">
        <v>16269</v>
      </c>
    </row>
    <row r="6819" customFormat="false" ht="13.8" hidden="true" customHeight="false" outlineLevel="0" collapsed="false">
      <c r="B6819" s="0" t="str">
        <f aca="false">municipalities!A6817</f>
        <v>Montredon-des-Corbières</v>
      </c>
      <c r="C6819" s="0" t="str">
        <f aca="false">CONCATENATE("'",municipalities!A6817,"'")</f>
        <v>'Montredon-des-Corbières'</v>
      </c>
      <c r="D6819" s="0" t="n">
        <v>9</v>
      </c>
      <c r="E6819" s="0" t="n">
        <f aca="false">VLOOKUP(B6819,municipalities!$A$1:$I$9684,2,0)</f>
        <v>43.1914</v>
      </c>
      <c r="F6819" s="0" t="n">
        <f aca="false">VLOOKUP(B6819,municipalities!$A$1:$I$9684,3,0)</f>
        <v>2.9258</v>
      </c>
      <c r="G6819" s="0" t="n">
        <f aca="false">VLOOKUP(B6819,municipalities!$A$1:$I$9684,8,0)</f>
        <v>1475</v>
      </c>
      <c r="H6819" s="2" t="n">
        <f aca="false">IFERROR(VLOOKUP(M6819,hospitals_fr!$A$1:$K$3739,2,0),1)</f>
        <v>1</v>
      </c>
      <c r="I6819" s="0" t="str">
        <f aca="false">CONCATENATE("'",municipalities!A6817,"'")</f>
        <v>'Montredon-des-Corbières'</v>
      </c>
      <c r="M6819" s="0" t="s">
        <v>16270</v>
      </c>
    </row>
    <row r="6820" customFormat="false" ht="13.8" hidden="true" customHeight="false" outlineLevel="0" collapsed="false">
      <c r="B6820" s="0" t="str">
        <f aca="false">municipalities!A6818</f>
        <v>Pleaux</v>
      </c>
      <c r="C6820" s="0" t="str">
        <f aca="false">CONCATENATE("'",municipalities!A6818,"'")</f>
        <v>'Pleaux'</v>
      </c>
      <c r="D6820" s="0" t="n">
        <v>3</v>
      </c>
      <c r="E6820" s="0" t="n">
        <f aca="false">VLOOKUP(B6820,municipalities!$A$1:$I$9684,2,0)</f>
        <v>45.1347</v>
      </c>
      <c r="F6820" s="0" t="n">
        <f aca="false">VLOOKUP(B6820,municipalities!$A$1:$I$9684,3,0)</f>
        <v>2.2264</v>
      </c>
      <c r="G6820" s="0" t="n">
        <f aca="false">VLOOKUP(B6820,municipalities!$A$1:$I$9684,8,0)</f>
        <v>1475</v>
      </c>
      <c r="H6820" s="2" t="n">
        <f aca="false">IFERROR(VLOOKUP(M6820,hospitals_fr!$A$1:$K$3739,2,0),1)</f>
        <v>1</v>
      </c>
      <c r="I6820" s="0" t="str">
        <f aca="false">CONCATENATE("'",municipalities!A6818,"'")</f>
        <v>'Pleaux'</v>
      </c>
      <c r="M6820" s="0" t="s">
        <v>16271</v>
      </c>
    </row>
    <row r="6821" customFormat="false" ht="13.8" hidden="true" customHeight="false" outlineLevel="0" collapsed="false">
      <c r="B6821" s="0" t="str">
        <f aca="false">municipalities!A6819</f>
        <v>Montgaillard</v>
      </c>
      <c r="C6821" s="0" t="str">
        <f aca="false">CONCATENATE("'",municipalities!A6819,"'")</f>
        <v>'Montgaillard'</v>
      </c>
      <c r="D6821" s="0" t="n">
        <v>9</v>
      </c>
      <c r="E6821" s="0" t="n">
        <f aca="false">VLOOKUP(B6821,municipalities!$A$1:$I$9684,2,0)</f>
        <v>42.9344</v>
      </c>
      <c r="F6821" s="0" t="n">
        <f aca="false">VLOOKUP(B6821,municipalities!$A$1:$I$9684,3,0)</f>
        <v>1.6347</v>
      </c>
      <c r="G6821" s="0" t="n">
        <f aca="false">VLOOKUP(B6821,municipalities!$A$1:$I$9684,8,0)</f>
        <v>1474</v>
      </c>
      <c r="H6821" s="2" t="n">
        <f aca="false">IFERROR(VLOOKUP(M6821,hospitals_fr!$A$1:$K$3739,2,0),1)</f>
        <v>1</v>
      </c>
      <c r="I6821" s="0" t="str">
        <f aca="false">CONCATENATE("'",municipalities!A6819,"'")</f>
        <v>'Montgaillard'</v>
      </c>
      <c r="M6821" s="0" t="s">
        <v>16272</v>
      </c>
    </row>
    <row r="6822" customFormat="false" ht="13.8" hidden="true" customHeight="false" outlineLevel="0" collapsed="false">
      <c r="B6822" s="0" t="str">
        <f aca="false">municipalities!A6820</f>
        <v>Kersaint-Plabennec</v>
      </c>
      <c r="C6822" s="0" t="str">
        <f aca="false">CONCATENATE("'",municipalities!A6820,"'")</f>
        <v>'Kersaint-Plabennec'</v>
      </c>
      <c r="D6822" s="0" t="n">
        <v>5</v>
      </c>
      <c r="E6822" s="0" t="n">
        <f aca="false">VLOOKUP(B6822,municipalities!$A$1:$I$9684,2,0)</f>
        <v>48.4722</v>
      </c>
      <c r="F6822" s="0" t="n">
        <f aca="false">VLOOKUP(B6822,municipalities!$A$1:$I$9684,3,0)</f>
        <v>-4.3736</v>
      </c>
      <c r="G6822" s="0" t="n">
        <f aca="false">VLOOKUP(B6822,municipalities!$A$1:$I$9684,8,0)</f>
        <v>1474</v>
      </c>
      <c r="H6822" s="2" t="n">
        <f aca="false">IFERROR(VLOOKUP(M6822,hospitals_fr!$A$1:$K$3739,2,0),1)</f>
        <v>1</v>
      </c>
      <c r="I6822" s="0" t="str">
        <f aca="false">CONCATENATE("'",municipalities!A6820,"'")</f>
        <v>'Kersaint-Plabennec'</v>
      </c>
      <c r="M6822" s="0" t="s">
        <v>16273</v>
      </c>
    </row>
    <row r="6823" customFormat="false" ht="13.8" hidden="true" customHeight="false" outlineLevel="0" collapsed="false">
      <c r="B6823" s="0" t="str">
        <f aca="false">municipalities!A6821</f>
        <v>Nogent-le-Phaye</v>
      </c>
      <c r="C6823" s="0" t="str">
        <f aca="false">CONCATENATE("'",municipalities!A6821,"'")</f>
        <v>'Nogent-le-Phaye'</v>
      </c>
      <c r="D6823" s="0" t="n">
        <v>6</v>
      </c>
      <c r="E6823" s="0" t="n">
        <f aca="false">VLOOKUP(B6823,municipalities!$A$1:$I$9684,2,0)</f>
        <v>48.4469</v>
      </c>
      <c r="F6823" s="0" t="n">
        <f aca="false">VLOOKUP(B6823,municipalities!$A$1:$I$9684,3,0)</f>
        <v>1.5764</v>
      </c>
      <c r="G6823" s="0" t="n">
        <f aca="false">VLOOKUP(B6823,municipalities!$A$1:$I$9684,8,0)</f>
        <v>1474</v>
      </c>
      <c r="H6823" s="2" t="n">
        <f aca="false">IFERROR(VLOOKUP(M6823,hospitals_fr!$A$1:$K$3739,2,0),1)</f>
        <v>1</v>
      </c>
      <c r="I6823" s="0" t="str">
        <f aca="false">CONCATENATE("'",municipalities!A6821,"'")</f>
        <v>'Nogent-le-Phaye'</v>
      </c>
      <c r="M6823" s="0" t="s">
        <v>16274</v>
      </c>
    </row>
    <row r="6824" customFormat="false" ht="13.8" hidden="true" customHeight="false" outlineLevel="0" collapsed="false">
      <c r="B6824" s="0" t="str">
        <f aca="false">municipalities!A6822</f>
        <v>Saint-Avit-Saint-Nazaire</v>
      </c>
      <c r="C6824" s="0" t="str">
        <f aca="false">CONCATENATE("'",municipalities!A6822,"'")</f>
        <v>'Saint-Avit-Saint-Nazaire'</v>
      </c>
      <c r="D6824" s="0" t="n">
        <v>2</v>
      </c>
      <c r="E6824" s="0" t="n">
        <f aca="false">VLOOKUP(B6824,municipalities!$A$1:$I$9684,2,0)</f>
        <v>44.8503</v>
      </c>
      <c r="F6824" s="0" t="n">
        <f aca="false">VLOOKUP(B6824,municipalities!$A$1:$I$9684,3,0)</f>
        <v>0.2575</v>
      </c>
      <c r="G6824" s="0" t="n">
        <f aca="false">VLOOKUP(B6824,municipalities!$A$1:$I$9684,8,0)</f>
        <v>1474</v>
      </c>
      <c r="H6824" s="2" t="n">
        <f aca="false">IFERROR(VLOOKUP(M6824,hospitals_fr!$A$1:$K$3739,2,0),1)</f>
        <v>1</v>
      </c>
      <c r="I6824" s="0" t="str">
        <f aca="false">CONCATENATE("'",municipalities!A6822,"'")</f>
        <v>'Saint-Avit-Saint-Nazaire'</v>
      </c>
      <c r="M6824" s="0" t="s">
        <v>16275</v>
      </c>
    </row>
    <row r="6825" customFormat="false" ht="13.8" hidden="true" customHeight="false" outlineLevel="0" collapsed="false">
      <c r="B6825" s="0" t="str">
        <f aca="false">municipalities!A6823</f>
        <v>Vasselay</v>
      </c>
      <c r="C6825" s="0" t="str">
        <f aca="false">CONCATENATE("'",municipalities!A6823,"'")</f>
        <v>'Vasselay'</v>
      </c>
      <c r="D6825" s="0" t="n">
        <v>6</v>
      </c>
      <c r="E6825" s="0" t="n">
        <f aca="false">VLOOKUP(B6825,municipalities!$A$1:$I$9684,2,0)</f>
        <v>47.1578</v>
      </c>
      <c r="F6825" s="0" t="n">
        <f aca="false">VLOOKUP(B6825,municipalities!$A$1:$I$9684,3,0)</f>
        <v>2.3883</v>
      </c>
      <c r="G6825" s="0" t="n">
        <f aca="false">VLOOKUP(B6825,municipalities!$A$1:$I$9684,8,0)</f>
        <v>1474</v>
      </c>
      <c r="H6825" s="2" t="n">
        <f aca="false">IFERROR(VLOOKUP(M6825,hospitals_fr!$A$1:$K$3739,2,0),1)</f>
        <v>1</v>
      </c>
      <c r="I6825" s="0" t="str">
        <f aca="false">CONCATENATE("'",municipalities!A6823,"'")</f>
        <v>'Vasselay'</v>
      </c>
      <c r="M6825" s="0" t="s">
        <v>16276</v>
      </c>
    </row>
    <row r="6826" customFormat="false" ht="13.8" hidden="true" customHeight="false" outlineLevel="0" collapsed="false">
      <c r="B6826" s="0" t="str">
        <f aca="false">municipalities!A6824</f>
        <v>Dollon</v>
      </c>
      <c r="C6826" s="0" t="str">
        <f aca="false">CONCATENATE("'",municipalities!A6824,"'")</f>
        <v>'Dollon'</v>
      </c>
      <c r="D6826" s="0" t="n">
        <v>12</v>
      </c>
      <c r="E6826" s="0" t="n">
        <f aca="false">VLOOKUP(B6826,municipalities!$A$1:$I$9684,2,0)</f>
        <v>48.0389</v>
      </c>
      <c r="F6826" s="0" t="n">
        <f aca="false">VLOOKUP(B6826,municipalities!$A$1:$I$9684,3,0)</f>
        <v>0.5864</v>
      </c>
      <c r="G6826" s="0" t="n">
        <f aca="false">VLOOKUP(B6826,municipalities!$A$1:$I$9684,8,0)</f>
        <v>1474</v>
      </c>
      <c r="H6826" s="2" t="n">
        <f aca="false">IFERROR(VLOOKUP(M6826,hospitals_fr!$A$1:$K$3739,2,0),1)</f>
        <v>1</v>
      </c>
      <c r="I6826" s="0" t="str">
        <f aca="false">CONCATENATE("'",municipalities!A6824,"'")</f>
        <v>'Dollon'</v>
      </c>
      <c r="M6826" s="0" t="s">
        <v>16277</v>
      </c>
    </row>
    <row r="6827" customFormat="false" ht="13.8" hidden="true" customHeight="false" outlineLevel="0" collapsed="false">
      <c r="B6827" s="0" t="str">
        <f aca="false">municipalities!A6825</f>
        <v>Perrusson</v>
      </c>
      <c r="C6827" s="0" t="str">
        <f aca="false">CONCATENATE("'",municipalities!A6825,"'")</f>
        <v>'Perrusson'</v>
      </c>
      <c r="D6827" s="0" t="n">
        <v>6</v>
      </c>
      <c r="E6827" s="0" t="n">
        <f aca="false">VLOOKUP(B6827,municipalities!$A$1:$I$9684,2,0)</f>
        <v>47.1</v>
      </c>
      <c r="F6827" s="0" t="n">
        <f aca="false">VLOOKUP(B6827,municipalities!$A$1:$I$9684,3,0)</f>
        <v>1.0131</v>
      </c>
      <c r="G6827" s="0" t="n">
        <f aca="false">VLOOKUP(B6827,municipalities!$A$1:$I$9684,8,0)</f>
        <v>1474</v>
      </c>
      <c r="H6827" s="2" t="n">
        <f aca="false">IFERROR(VLOOKUP(M6827,hospitals_fr!$A$1:$K$3739,2,0),1)</f>
        <v>1</v>
      </c>
      <c r="I6827" s="0" t="str">
        <f aca="false">CONCATENATE("'",municipalities!A6825,"'")</f>
        <v>'Perrusson'</v>
      </c>
      <c r="M6827" s="0" t="s">
        <v>16278</v>
      </c>
    </row>
    <row r="6828" customFormat="false" ht="13.8" hidden="true" customHeight="false" outlineLevel="0" collapsed="false">
      <c r="B6828" s="0" t="str">
        <f aca="false">municipalities!A6826</f>
        <v>Nérondes</v>
      </c>
      <c r="C6828" s="0" t="str">
        <f aca="false">CONCATENATE("'",municipalities!A6826,"'")</f>
        <v>'Nérondes'</v>
      </c>
      <c r="D6828" s="0" t="n">
        <v>6</v>
      </c>
      <c r="E6828" s="0" t="n">
        <f aca="false">VLOOKUP(B6828,municipalities!$A$1:$I$9684,2,0)</f>
        <v>46.9975</v>
      </c>
      <c r="F6828" s="0" t="n">
        <f aca="false">VLOOKUP(B6828,municipalities!$A$1:$I$9684,3,0)</f>
        <v>2.8194</v>
      </c>
      <c r="G6828" s="0" t="n">
        <f aca="false">VLOOKUP(B6828,municipalities!$A$1:$I$9684,8,0)</f>
        <v>1474</v>
      </c>
      <c r="H6828" s="2" t="n">
        <f aca="false">IFERROR(VLOOKUP(M6828,hospitals_fr!$A$1:$K$3739,2,0),1)</f>
        <v>1</v>
      </c>
      <c r="I6828" s="0" t="str">
        <f aca="false">CONCATENATE("'",municipalities!A6826,"'")</f>
        <v>'Nérondes'</v>
      </c>
      <c r="M6828" s="0" t="s">
        <v>16279</v>
      </c>
    </row>
    <row r="6829" customFormat="false" ht="13.8" hidden="false" customHeight="false" outlineLevel="0" collapsed="false">
      <c r="B6829" s="0" t="str">
        <f aca="false">municipalities!A6827</f>
        <v>Eschentzwiller</v>
      </c>
      <c r="C6829" s="0" t="str">
        <f aca="false">CONCATENATE("'",municipalities!A6827,"'")</f>
        <v>'Eschentzwiller'</v>
      </c>
      <c r="D6829" s="0" t="n">
        <v>1</v>
      </c>
      <c r="E6829" s="0" t="n">
        <f aca="false">VLOOKUP(B6829,municipalities!$A$1:$I$9684,2,0)</f>
        <v>47.7128</v>
      </c>
      <c r="F6829" s="0" t="n">
        <f aca="false">VLOOKUP(B6829,municipalities!$A$1:$I$9684,3,0)</f>
        <v>7.3986</v>
      </c>
      <c r="G6829" s="0" t="n">
        <f aca="false">VLOOKUP(B6829,municipalities!$A$1:$I$9684,8,0)</f>
        <v>1473</v>
      </c>
      <c r="H6829" s="2" t="n">
        <f aca="false">IFERROR(VLOOKUP(M6829,hospitals_fr!$A$1:$K$3739,2,0),1)</f>
        <v>1</v>
      </c>
      <c r="I6829" s="0" t="str">
        <f aca="false">CONCATENATE("'",municipalities!A6827,"'")</f>
        <v>'Eschentzwiller'</v>
      </c>
      <c r="M6829" s="0" t="s">
        <v>16280</v>
      </c>
    </row>
    <row r="6830" customFormat="false" ht="13.8" hidden="true" customHeight="false" outlineLevel="0" collapsed="false">
      <c r="B6830" s="0" t="str">
        <f aca="false">municipalities!A6828</f>
        <v>Bletterans</v>
      </c>
      <c r="C6830" s="0" t="str">
        <f aca="false">CONCATENATE("'",municipalities!A6828,"'")</f>
        <v>'Bletterans'</v>
      </c>
      <c r="D6830" s="0" t="n">
        <v>4</v>
      </c>
      <c r="E6830" s="0" t="n">
        <f aca="false">VLOOKUP(B6830,municipalities!$A$1:$I$9684,2,0)</f>
        <v>46.7467</v>
      </c>
      <c r="F6830" s="0" t="n">
        <f aca="false">VLOOKUP(B6830,municipalities!$A$1:$I$9684,3,0)</f>
        <v>5.4544</v>
      </c>
      <c r="G6830" s="0" t="n">
        <f aca="false">VLOOKUP(B6830,municipalities!$A$1:$I$9684,8,0)</f>
        <v>1473</v>
      </c>
      <c r="H6830" s="2" t="n">
        <f aca="false">IFERROR(VLOOKUP(M6830,hospitals_fr!$A$1:$K$3739,2,0),1)</f>
        <v>1</v>
      </c>
      <c r="I6830" s="0" t="str">
        <f aca="false">CONCATENATE("'",municipalities!A6828,"'")</f>
        <v>'Bletterans'</v>
      </c>
      <c r="M6830" s="0" t="s">
        <v>16281</v>
      </c>
    </row>
    <row r="6831" customFormat="false" ht="13.8" hidden="false" customHeight="false" outlineLevel="0" collapsed="false">
      <c r="B6831" s="0" t="str">
        <f aca="false">municipalities!A6829</f>
        <v>Vireux-Molhain</v>
      </c>
      <c r="C6831" s="0" t="str">
        <f aca="false">CONCATENATE("'",municipalities!A6829,"'")</f>
        <v>'Vireux-Molhain'</v>
      </c>
      <c r="D6831" s="0" t="n">
        <v>1</v>
      </c>
      <c r="E6831" s="0" t="n">
        <f aca="false">VLOOKUP(B6831,municipalities!$A$1:$I$9684,2,0)</f>
        <v>50.0833</v>
      </c>
      <c r="F6831" s="0" t="n">
        <f aca="false">VLOOKUP(B6831,municipalities!$A$1:$I$9684,3,0)</f>
        <v>4.7242</v>
      </c>
      <c r="G6831" s="0" t="n">
        <f aca="false">VLOOKUP(B6831,municipalities!$A$1:$I$9684,8,0)</f>
        <v>1473</v>
      </c>
      <c r="H6831" s="2" t="n">
        <f aca="false">IFERROR(VLOOKUP(M6831,hospitals_fr!$A$1:$K$3739,2,0),1)</f>
        <v>1</v>
      </c>
      <c r="I6831" s="0" t="str">
        <f aca="false">CONCATENATE("'",municipalities!A6829,"'")</f>
        <v>'Vireux-Molhain'</v>
      </c>
      <c r="M6831" s="0" t="s">
        <v>16282</v>
      </c>
    </row>
    <row r="6832" customFormat="false" ht="13.8" hidden="true" customHeight="false" outlineLevel="0" collapsed="false">
      <c r="B6832" s="0" t="str">
        <f aca="false">municipalities!A6830</f>
        <v>Ginestas</v>
      </c>
      <c r="C6832" s="0" t="str">
        <f aca="false">CONCATENATE("'",municipalities!A6830,"'")</f>
        <v>'Ginestas'</v>
      </c>
      <c r="D6832" s="0" t="n">
        <v>9</v>
      </c>
      <c r="E6832" s="0" t="n">
        <f aca="false">VLOOKUP(B6832,municipalities!$A$1:$I$9684,2,0)</f>
        <v>43.2681</v>
      </c>
      <c r="F6832" s="0" t="n">
        <f aca="false">VLOOKUP(B6832,municipalities!$A$1:$I$9684,3,0)</f>
        <v>2.8717</v>
      </c>
      <c r="G6832" s="0" t="n">
        <f aca="false">VLOOKUP(B6832,municipalities!$A$1:$I$9684,8,0)</f>
        <v>1473</v>
      </c>
      <c r="H6832" s="2" t="n">
        <f aca="false">IFERROR(VLOOKUP(M6832,hospitals_fr!$A$1:$K$3739,2,0),1)</f>
        <v>1</v>
      </c>
      <c r="I6832" s="0" t="str">
        <f aca="false">CONCATENATE("'",municipalities!A6830,"'")</f>
        <v>'Ginestas'</v>
      </c>
      <c r="M6832" s="0" t="s">
        <v>16283</v>
      </c>
    </row>
    <row r="6833" customFormat="false" ht="13.8" hidden="true" customHeight="false" outlineLevel="0" collapsed="false">
      <c r="B6833" s="0" t="str">
        <f aca="false">municipalities!A6831</f>
        <v>Capendu</v>
      </c>
      <c r="C6833" s="0" t="str">
        <f aca="false">CONCATENATE("'",municipalities!A6831,"'")</f>
        <v>'Capendu'</v>
      </c>
      <c r="D6833" s="0" t="n">
        <v>9</v>
      </c>
      <c r="E6833" s="0" t="n">
        <f aca="false">VLOOKUP(B6833,municipalities!$A$1:$I$9684,2,0)</f>
        <v>43.1839</v>
      </c>
      <c r="F6833" s="0" t="n">
        <f aca="false">VLOOKUP(B6833,municipalities!$A$1:$I$9684,3,0)</f>
        <v>2.5594</v>
      </c>
      <c r="G6833" s="0" t="n">
        <f aca="false">VLOOKUP(B6833,municipalities!$A$1:$I$9684,8,0)</f>
        <v>1473</v>
      </c>
      <c r="H6833" s="2" t="n">
        <f aca="false">IFERROR(VLOOKUP(M6833,hospitals_fr!$A$1:$K$3739,2,0),1)</f>
        <v>1</v>
      </c>
      <c r="I6833" s="0" t="str">
        <f aca="false">CONCATENATE("'",municipalities!A6831,"'")</f>
        <v>'Capendu'</v>
      </c>
      <c r="M6833" s="0" t="s">
        <v>16284</v>
      </c>
    </row>
    <row r="6834" customFormat="false" ht="13.8" hidden="true" customHeight="false" outlineLevel="0" collapsed="false">
      <c r="B6834" s="0" t="str">
        <f aca="false">municipalities!A6832</f>
        <v>Saint-Forgeux</v>
      </c>
      <c r="C6834" s="0" t="str">
        <f aca="false">CONCATENATE("'",municipalities!A6832,"'")</f>
        <v>'Saint-Forgeux'</v>
      </c>
      <c r="D6834" s="0" t="n">
        <v>3</v>
      </c>
      <c r="E6834" s="0" t="n">
        <f aca="false">VLOOKUP(B6834,municipalities!$A$1:$I$9684,2,0)</f>
        <v>45.8589</v>
      </c>
      <c r="F6834" s="0" t="n">
        <f aca="false">VLOOKUP(B6834,municipalities!$A$1:$I$9684,3,0)</f>
        <v>4.4747</v>
      </c>
      <c r="G6834" s="0" t="n">
        <f aca="false">VLOOKUP(B6834,municipalities!$A$1:$I$9684,8,0)</f>
        <v>1473</v>
      </c>
      <c r="H6834" s="2" t="n">
        <f aca="false">IFERROR(VLOOKUP(M6834,hospitals_fr!$A$1:$K$3739,2,0),1)</f>
        <v>1</v>
      </c>
      <c r="I6834" s="0" t="str">
        <f aca="false">CONCATENATE("'",municipalities!A6832,"'")</f>
        <v>'Saint-Forgeux'</v>
      </c>
      <c r="M6834" s="0" t="s">
        <v>16285</v>
      </c>
    </row>
    <row r="6835" customFormat="false" ht="13.8" hidden="true" customHeight="false" outlineLevel="0" collapsed="false">
      <c r="B6835" s="0" t="str">
        <f aca="false">municipalities!A6833</f>
        <v>Turretot</v>
      </c>
      <c r="C6835" s="0" t="str">
        <f aca="false">CONCATENATE("'",municipalities!A6833,"'")</f>
        <v>'Turretot'</v>
      </c>
      <c r="D6835" s="0" t="n">
        <v>10</v>
      </c>
      <c r="E6835" s="0" t="n">
        <f aca="false">VLOOKUP(B6835,municipalities!$A$1:$I$9684,2,0)</f>
        <v>49.6075</v>
      </c>
      <c r="F6835" s="0" t="n">
        <f aca="false">VLOOKUP(B6835,municipalities!$A$1:$I$9684,3,0)</f>
        <v>0.2272</v>
      </c>
      <c r="G6835" s="0" t="n">
        <f aca="false">VLOOKUP(B6835,municipalities!$A$1:$I$9684,8,0)</f>
        <v>1472</v>
      </c>
      <c r="H6835" s="2" t="n">
        <f aca="false">IFERROR(VLOOKUP(M6835,hospitals_fr!$A$1:$K$3739,2,0),1)</f>
        <v>1</v>
      </c>
      <c r="I6835" s="0" t="str">
        <f aca="false">CONCATENATE("'",municipalities!A6833,"'")</f>
        <v>'Turretot'</v>
      </c>
      <c r="M6835" s="0" t="s">
        <v>16286</v>
      </c>
    </row>
    <row r="6836" customFormat="false" ht="13.8" hidden="true" customHeight="false" outlineLevel="0" collapsed="false">
      <c r="B6836" s="0" t="str">
        <f aca="false">municipalities!A6834</f>
        <v>Lédignan</v>
      </c>
      <c r="C6836" s="0" t="str">
        <f aca="false">CONCATENATE("'",municipalities!A6834,"'")</f>
        <v>'Lédignan'</v>
      </c>
      <c r="D6836" s="0" t="n">
        <v>9</v>
      </c>
      <c r="E6836" s="0" t="n">
        <f aca="false">VLOOKUP(B6836,municipalities!$A$1:$I$9684,2,0)</f>
        <v>43.9886</v>
      </c>
      <c r="F6836" s="0" t="n">
        <f aca="false">VLOOKUP(B6836,municipalities!$A$1:$I$9684,3,0)</f>
        <v>4.1064</v>
      </c>
      <c r="G6836" s="0" t="n">
        <f aca="false">VLOOKUP(B6836,municipalities!$A$1:$I$9684,8,0)</f>
        <v>1472</v>
      </c>
      <c r="H6836" s="2" t="n">
        <f aca="false">IFERROR(VLOOKUP(M6836,hospitals_fr!$A$1:$K$3739,2,0),1)</f>
        <v>1</v>
      </c>
      <c r="I6836" s="0" t="str">
        <f aca="false">CONCATENATE("'",municipalities!A6834,"'")</f>
        <v>'Lédignan'</v>
      </c>
      <c r="M6836" s="0" t="s">
        <v>16287</v>
      </c>
    </row>
    <row r="6837" customFormat="false" ht="13.8" hidden="true" customHeight="false" outlineLevel="0" collapsed="false">
      <c r="B6837" s="0" t="str">
        <f aca="false">municipalities!A6835</f>
        <v>Le Doulieu</v>
      </c>
      <c r="C6837" s="0" t="str">
        <f aca="false">CONCATENATE("'",municipalities!A6835,"'")</f>
        <v>'Le Doulieu'</v>
      </c>
      <c r="D6837" s="0" t="n">
        <v>11</v>
      </c>
      <c r="E6837" s="0" t="n">
        <f aca="false">VLOOKUP(B6837,municipalities!$A$1:$I$9684,2,0)</f>
        <v>50.6822</v>
      </c>
      <c r="F6837" s="0" t="n">
        <f aca="false">VLOOKUP(B6837,municipalities!$A$1:$I$9684,3,0)</f>
        <v>2.7192</v>
      </c>
      <c r="G6837" s="0" t="n">
        <f aca="false">VLOOKUP(B6837,municipalities!$A$1:$I$9684,8,0)</f>
        <v>1472</v>
      </c>
      <c r="H6837" s="2" t="n">
        <f aca="false">IFERROR(VLOOKUP(M6837,hospitals_fr!$A$1:$K$3739,2,0),1)</f>
        <v>1</v>
      </c>
      <c r="I6837" s="0" t="str">
        <f aca="false">CONCATENATE("'",municipalities!A6835,"'")</f>
        <v>'Le Doulieu'</v>
      </c>
      <c r="M6837" s="0" t="s">
        <v>16288</v>
      </c>
    </row>
    <row r="6838" customFormat="false" ht="13.8" hidden="true" customHeight="false" outlineLevel="0" collapsed="false">
      <c r="B6838" s="0" t="str">
        <f aca="false">municipalities!A6836</f>
        <v>Mesnard-la-Barotière</v>
      </c>
      <c r="C6838" s="0" t="str">
        <f aca="false">CONCATENATE("'",municipalities!A6836,"'")</f>
        <v>'Mesnard-la-Barotière'</v>
      </c>
      <c r="D6838" s="0" t="n">
        <v>12</v>
      </c>
      <c r="E6838" s="0" t="n">
        <f aca="false">VLOOKUP(B6838,municipalities!$A$1:$I$9684,2,0)</f>
        <v>46.8592</v>
      </c>
      <c r="F6838" s="0" t="n">
        <f aca="false">VLOOKUP(B6838,municipalities!$A$1:$I$9684,3,0)</f>
        <v>-1.0997</v>
      </c>
      <c r="G6838" s="0" t="n">
        <f aca="false">VLOOKUP(B6838,municipalities!$A$1:$I$9684,8,0)</f>
        <v>1472</v>
      </c>
      <c r="H6838" s="2" t="n">
        <f aca="false">IFERROR(VLOOKUP(M6838,hospitals_fr!$A$1:$K$3739,2,0),1)</f>
        <v>1</v>
      </c>
      <c r="I6838" s="0" t="str">
        <f aca="false">CONCATENATE("'",municipalities!A6836,"'")</f>
        <v>'Mesnard-la-Barotière'</v>
      </c>
      <c r="M6838" s="0" t="s">
        <v>16289</v>
      </c>
    </row>
    <row r="6839" customFormat="false" ht="13.8" hidden="true" customHeight="false" outlineLevel="0" collapsed="false">
      <c r="B6839" s="0" t="str">
        <f aca="false">municipalities!A6837</f>
        <v>Saint-Julien</v>
      </c>
      <c r="C6839" s="0" t="str">
        <f aca="false">CONCATENATE("'",municipalities!A6837,"'")</f>
        <v>'Saint-Julien'</v>
      </c>
      <c r="D6839" s="0" t="n">
        <v>13</v>
      </c>
      <c r="E6839" s="0" t="n">
        <f aca="false">VLOOKUP(B6839,municipalities!$A$1:$I$9684,2,0)</f>
        <v>43.6939</v>
      </c>
      <c r="F6839" s="0" t="n">
        <f aca="false">VLOOKUP(B6839,municipalities!$A$1:$I$9684,3,0)</f>
        <v>5.9153</v>
      </c>
      <c r="G6839" s="0" t="n">
        <f aca="false">VLOOKUP(B6839,municipalities!$A$1:$I$9684,8,0)</f>
        <v>2406</v>
      </c>
      <c r="H6839" s="2" t="n">
        <f aca="false">IFERROR(VLOOKUP(M6839,hospitals_fr!$A$1:$K$3739,2,0),1)</f>
        <v>1</v>
      </c>
      <c r="I6839" s="0" t="str">
        <f aca="false">CONCATENATE("'",municipalities!A6837,"'")</f>
        <v>'Saint-Julien'</v>
      </c>
      <c r="M6839" s="0" t="s">
        <v>13812</v>
      </c>
    </row>
    <row r="6840" customFormat="false" ht="13.8" hidden="true" customHeight="false" outlineLevel="0" collapsed="false">
      <c r="B6840" s="0" t="str">
        <f aca="false">municipalities!A6838</f>
        <v>Saint-Quentin-sur-Isère</v>
      </c>
      <c r="C6840" s="0" t="str">
        <f aca="false">CONCATENATE("'",municipalities!A6838,"'")</f>
        <v>'Saint-Quentin-sur-Isère'</v>
      </c>
      <c r="D6840" s="0" t="n">
        <v>3</v>
      </c>
      <c r="E6840" s="0" t="n">
        <f aca="false">VLOOKUP(B6840,municipalities!$A$1:$I$9684,2,0)</f>
        <v>45.2792</v>
      </c>
      <c r="F6840" s="0" t="n">
        <f aca="false">VLOOKUP(B6840,municipalities!$A$1:$I$9684,3,0)</f>
        <v>5.5422</v>
      </c>
      <c r="G6840" s="0" t="n">
        <f aca="false">VLOOKUP(B6840,municipalities!$A$1:$I$9684,8,0)</f>
        <v>1472</v>
      </c>
      <c r="H6840" s="2" t="n">
        <f aca="false">IFERROR(VLOOKUP(M6840,hospitals_fr!$A$1:$K$3739,2,0),1)</f>
        <v>1</v>
      </c>
      <c r="I6840" s="0" t="str">
        <f aca="false">CONCATENATE("'",municipalities!A6838,"'")</f>
        <v>'Saint-Quentin-sur-Isère'</v>
      </c>
      <c r="M6840" s="0" t="s">
        <v>16290</v>
      </c>
    </row>
    <row r="6841" customFormat="false" ht="13.8" hidden="true" customHeight="false" outlineLevel="0" collapsed="false">
      <c r="B6841" s="0" t="str">
        <f aca="false">municipalities!A6839</f>
        <v>Montans</v>
      </c>
      <c r="C6841" s="0" t="str">
        <f aca="false">CONCATENATE("'",municipalities!A6839,"'")</f>
        <v>'Montans'</v>
      </c>
      <c r="D6841" s="0" t="n">
        <v>9</v>
      </c>
      <c r="E6841" s="0" t="n">
        <f aca="false">VLOOKUP(B6841,municipalities!$A$1:$I$9684,2,0)</f>
        <v>43.8664</v>
      </c>
      <c r="F6841" s="0" t="n">
        <f aca="false">VLOOKUP(B6841,municipalities!$A$1:$I$9684,3,0)</f>
        <v>1.8853</v>
      </c>
      <c r="G6841" s="0" t="n">
        <f aca="false">VLOOKUP(B6841,municipalities!$A$1:$I$9684,8,0)</f>
        <v>1472</v>
      </c>
      <c r="H6841" s="2" t="n">
        <f aca="false">IFERROR(VLOOKUP(M6841,hospitals_fr!$A$1:$K$3739,2,0),1)</f>
        <v>1</v>
      </c>
      <c r="I6841" s="0" t="str">
        <f aca="false">CONCATENATE("'",municipalities!A6839,"'")</f>
        <v>'Montans'</v>
      </c>
      <c r="M6841" s="0" t="s">
        <v>16291</v>
      </c>
    </row>
    <row r="6842" customFormat="false" ht="13.8" hidden="true" customHeight="false" outlineLevel="0" collapsed="false">
      <c r="B6842" s="0" t="str">
        <f aca="false">municipalities!A6840</f>
        <v>Auvers-le-Hamon</v>
      </c>
      <c r="C6842" s="0" t="str">
        <f aca="false">CONCATENATE("'",municipalities!A6840,"'")</f>
        <v>'Auvers-le-Hamon'</v>
      </c>
      <c r="D6842" s="0" t="n">
        <v>12</v>
      </c>
      <c r="E6842" s="0" t="n">
        <f aca="false">VLOOKUP(B6842,municipalities!$A$1:$I$9684,2,0)</f>
        <v>47.9025</v>
      </c>
      <c r="F6842" s="0" t="n">
        <f aca="false">VLOOKUP(B6842,municipalities!$A$1:$I$9684,3,0)</f>
        <v>-0.3517</v>
      </c>
      <c r="G6842" s="0" t="n">
        <f aca="false">VLOOKUP(B6842,municipalities!$A$1:$I$9684,8,0)</f>
        <v>1472</v>
      </c>
      <c r="H6842" s="2" t="n">
        <f aca="false">IFERROR(VLOOKUP(M6842,hospitals_fr!$A$1:$K$3739,2,0),1)</f>
        <v>1</v>
      </c>
      <c r="I6842" s="0" t="str">
        <f aca="false">CONCATENATE("'",municipalities!A6840,"'")</f>
        <v>'Auvers-le-Hamon'</v>
      </c>
      <c r="M6842" s="0" t="s">
        <v>16292</v>
      </c>
    </row>
    <row r="6843" customFormat="false" ht="13.8" hidden="true" customHeight="false" outlineLevel="0" collapsed="false">
      <c r="B6843" s="0" t="str">
        <f aca="false">municipalities!A6841</f>
        <v>Vouzon</v>
      </c>
      <c r="C6843" s="0" t="str">
        <f aca="false">CONCATENATE("'",municipalities!A6841,"'")</f>
        <v>'Vouzon'</v>
      </c>
      <c r="D6843" s="0" t="n">
        <v>6</v>
      </c>
      <c r="E6843" s="0" t="n">
        <f aca="false">VLOOKUP(B6843,municipalities!$A$1:$I$9684,2,0)</f>
        <v>47.6458</v>
      </c>
      <c r="F6843" s="0" t="n">
        <f aca="false">VLOOKUP(B6843,municipalities!$A$1:$I$9684,3,0)</f>
        <v>2.0586</v>
      </c>
      <c r="G6843" s="0" t="n">
        <f aca="false">VLOOKUP(B6843,municipalities!$A$1:$I$9684,8,0)</f>
        <v>1472</v>
      </c>
      <c r="H6843" s="2" t="n">
        <f aca="false">IFERROR(VLOOKUP(M6843,hospitals_fr!$A$1:$K$3739,2,0),1)</f>
        <v>1</v>
      </c>
      <c r="I6843" s="0" t="str">
        <f aca="false">CONCATENATE("'",municipalities!A6841,"'")</f>
        <v>'Vouzon'</v>
      </c>
      <c r="M6843" s="0" t="s">
        <v>16293</v>
      </c>
    </row>
    <row r="6844" customFormat="false" ht="13.8" hidden="true" customHeight="false" outlineLevel="0" collapsed="false">
      <c r="B6844" s="0" t="str">
        <f aca="false">municipalities!A6842</f>
        <v>La Selle-la-Forge</v>
      </c>
      <c r="C6844" s="0" t="str">
        <f aca="false">CONCATENATE("'",municipalities!A6842,"'")</f>
        <v>'La Selle-la-Forge'</v>
      </c>
      <c r="D6844" s="0" t="n">
        <v>10</v>
      </c>
      <c r="E6844" s="0" t="n">
        <f aca="false">VLOOKUP(B6844,municipalities!$A$1:$I$9684,2,0)</f>
        <v>48.7333</v>
      </c>
      <c r="F6844" s="0" t="n">
        <f aca="false">VLOOKUP(B6844,municipalities!$A$1:$I$9684,3,0)</f>
        <v>-0.5408</v>
      </c>
      <c r="G6844" s="0" t="n">
        <f aca="false">VLOOKUP(B6844,municipalities!$A$1:$I$9684,8,0)</f>
        <v>1471</v>
      </c>
      <c r="H6844" s="2" t="n">
        <f aca="false">IFERROR(VLOOKUP(M6844,hospitals_fr!$A$1:$K$3739,2,0),1)</f>
        <v>1</v>
      </c>
      <c r="I6844" s="0" t="str">
        <f aca="false">CONCATENATE("'",municipalities!A6842,"'")</f>
        <v>'La Selle-la-Forge'</v>
      </c>
      <c r="M6844" s="0" t="s">
        <v>16294</v>
      </c>
    </row>
    <row r="6845" customFormat="false" ht="13.8" hidden="true" customHeight="false" outlineLevel="0" collapsed="false">
      <c r="B6845" s="0" t="str">
        <f aca="false">municipalities!A6843</f>
        <v>Trizay</v>
      </c>
      <c r="C6845" s="0" t="str">
        <f aca="false">CONCATENATE("'",municipalities!A6843,"'")</f>
        <v>'Trizay'</v>
      </c>
      <c r="D6845" s="0" t="n">
        <v>2</v>
      </c>
      <c r="E6845" s="0" t="n">
        <f aca="false">VLOOKUP(B6845,municipalities!$A$1:$I$9684,2,0)</f>
        <v>45.8825</v>
      </c>
      <c r="F6845" s="0" t="n">
        <f aca="false">VLOOKUP(B6845,municipalities!$A$1:$I$9684,3,0)</f>
        <v>-0.8967</v>
      </c>
      <c r="G6845" s="0" t="n">
        <f aca="false">VLOOKUP(B6845,municipalities!$A$1:$I$9684,8,0)</f>
        <v>1471</v>
      </c>
      <c r="H6845" s="2" t="n">
        <f aca="false">IFERROR(VLOOKUP(M6845,hospitals_fr!$A$1:$K$3739,2,0),1)</f>
        <v>1</v>
      </c>
      <c r="I6845" s="0" t="str">
        <f aca="false">CONCATENATE("'",municipalities!A6843,"'")</f>
        <v>'Trizay'</v>
      </c>
      <c r="M6845" s="0" t="s">
        <v>16295</v>
      </c>
    </row>
    <row r="6846" customFormat="false" ht="13.8" hidden="true" customHeight="false" outlineLevel="0" collapsed="false">
      <c r="B6846" s="0" t="str">
        <f aca="false">municipalities!A6844</f>
        <v>Chaudron-en-Mauges</v>
      </c>
      <c r="C6846" s="0" t="str">
        <f aca="false">CONCATENATE("'",municipalities!A6844,"'")</f>
        <v>'Chaudron-en-Mauges'</v>
      </c>
      <c r="D6846" s="0" t="n">
        <v>12</v>
      </c>
      <c r="E6846" s="0" t="n">
        <f aca="false">VLOOKUP(B6846,municipalities!$A$1:$I$9684,2,0)</f>
        <v>47.2875</v>
      </c>
      <c r="F6846" s="0" t="n">
        <f aca="false">VLOOKUP(B6846,municipalities!$A$1:$I$9684,3,0)</f>
        <v>-0.9847</v>
      </c>
      <c r="G6846" s="0" t="n">
        <f aca="false">VLOOKUP(B6846,municipalities!$A$1:$I$9684,8,0)</f>
        <v>1471</v>
      </c>
      <c r="H6846" s="2" t="n">
        <f aca="false">IFERROR(VLOOKUP(M6846,hospitals_fr!$A$1:$K$3739,2,0),1)</f>
        <v>1</v>
      </c>
      <c r="I6846" s="0" t="str">
        <f aca="false">CONCATENATE("'",municipalities!A6844,"'")</f>
        <v>'Chaudron-en-Mauges'</v>
      </c>
      <c r="M6846" s="0" t="s">
        <v>16296</v>
      </c>
    </row>
    <row r="6847" customFormat="false" ht="13.8" hidden="true" customHeight="false" outlineLevel="0" collapsed="false">
      <c r="B6847" s="0" t="str">
        <f aca="false">municipalities!A6845</f>
        <v>Peyrestortes</v>
      </c>
      <c r="C6847" s="0" t="str">
        <f aca="false">CONCATENATE("'",municipalities!A6845,"'")</f>
        <v>'Peyrestortes'</v>
      </c>
      <c r="D6847" s="0" t="n">
        <v>9</v>
      </c>
      <c r="E6847" s="0" t="n">
        <f aca="false">VLOOKUP(B6847,municipalities!$A$1:$I$9684,2,0)</f>
        <v>42.7542</v>
      </c>
      <c r="F6847" s="0" t="n">
        <f aca="false">VLOOKUP(B6847,municipalities!$A$1:$I$9684,3,0)</f>
        <v>2.8517</v>
      </c>
      <c r="G6847" s="0" t="n">
        <f aca="false">VLOOKUP(B6847,municipalities!$A$1:$I$9684,8,0)</f>
        <v>1470</v>
      </c>
      <c r="H6847" s="2" t="n">
        <f aca="false">IFERROR(VLOOKUP(M6847,hospitals_fr!$A$1:$K$3739,2,0),1)</f>
        <v>1</v>
      </c>
      <c r="I6847" s="0" t="str">
        <f aca="false">CONCATENATE("'",municipalities!A6845,"'")</f>
        <v>'Peyrestortes'</v>
      </c>
      <c r="M6847" s="0" t="s">
        <v>16297</v>
      </c>
    </row>
    <row r="6848" customFormat="false" ht="13.8" hidden="true" customHeight="false" outlineLevel="0" collapsed="false">
      <c r="B6848" s="0" t="str">
        <f aca="false">municipalities!A6846</f>
        <v>Habère-Poche</v>
      </c>
      <c r="C6848" s="0" t="str">
        <f aca="false">CONCATENATE("'",municipalities!A6846,"'")</f>
        <v>'Habère-Poche'</v>
      </c>
      <c r="D6848" s="0" t="n">
        <v>3</v>
      </c>
      <c r="E6848" s="0" t="n">
        <f aca="false">VLOOKUP(B6848,municipalities!$A$1:$I$9684,2,0)</f>
        <v>46.2489</v>
      </c>
      <c r="F6848" s="0" t="n">
        <f aca="false">VLOOKUP(B6848,municipalities!$A$1:$I$9684,3,0)</f>
        <v>6.4725</v>
      </c>
      <c r="G6848" s="0" t="n">
        <f aca="false">VLOOKUP(B6848,municipalities!$A$1:$I$9684,8,0)</f>
        <v>1470</v>
      </c>
      <c r="H6848" s="2" t="n">
        <f aca="false">IFERROR(VLOOKUP(M6848,hospitals_fr!$A$1:$K$3739,2,0),1)</f>
        <v>1</v>
      </c>
      <c r="I6848" s="0" t="str">
        <f aca="false">CONCATENATE("'",municipalities!A6846,"'")</f>
        <v>'Habère-Poche'</v>
      </c>
      <c r="M6848" s="0" t="s">
        <v>16298</v>
      </c>
    </row>
    <row r="6849" customFormat="false" ht="13.8" hidden="true" customHeight="false" outlineLevel="0" collapsed="false">
      <c r="B6849" s="0" t="str">
        <f aca="false">municipalities!A6847</f>
        <v>Criquebeuf-sur-Seine</v>
      </c>
      <c r="C6849" s="0" t="str">
        <f aca="false">CONCATENATE("'",municipalities!A6847,"'")</f>
        <v>'Criquebeuf-sur-Seine'</v>
      </c>
      <c r="D6849" s="0" t="n">
        <v>10</v>
      </c>
      <c r="E6849" s="0" t="n">
        <f aca="false">VLOOKUP(B6849,municipalities!$A$1:$I$9684,2,0)</f>
        <v>49.3058</v>
      </c>
      <c r="F6849" s="0" t="n">
        <f aca="false">VLOOKUP(B6849,municipalities!$A$1:$I$9684,3,0)</f>
        <v>1.0975</v>
      </c>
      <c r="G6849" s="0" t="n">
        <f aca="false">VLOOKUP(B6849,municipalities!$A$1:$I$9684,8,0)</f>
        <v>1470</v>
      </c>
      <c r="H6849" s="2" t="n">
        <f aca="false">IFERROR(VLOOKUP(M6849,hospitals_fr!$A$1:$K$3739,2,0),1)</f>
        <v>1</v>
      </c>
      <c r="I6849" s="0" t="str">
        <f aca="false">CONCATENATE("'",municipalities!A6847,"'")</f>
        <v>'Criquebeuf-sur-Seine'</v>
      </c>
      <c r="M6849" s="0" t="s">
        <v>16299</v>
      </c>
    </row>
    <row r="6850" customFormat="false" ht="13.8" hidden="true" customHeight="false" outlineLevel="0" collapsed="false">
      <c r="B6850" s="0" t="str">
        <f aca="false">municipalities!A6848</f>
        <v>Charny</v>
      </c>
      <c r="C6850" s="0" t="str">
        <f aca="false">CONCATENATE("'",municipalities!A6848,"'")</f>
        <v>'Charny'</v>
      </c>
      <c r="D6850" s="0" t="n">
        <v>4</v>
      </c>
      <c r="E6850" s="0" t="n">
        <f aca="false">VLOOKUP(B6850,municipalities!$A$1:$I$9684,2,0)</f>
        <v>47.8858</v>
      </c>
      <c r="F6850" s="0" t="n">
        <f aca="false">VLOOKUP(B6850,municipalities!$A$1:$I$9684,3,0)</f>
        <v>3.0961</v>
      </c>
      <c r="G6850" s="0" t="n">
        <f aca="false">VLOOKUP(B6850,municipalities!$A$1:$I$9684,8,0)</f>
        <v>1470</v>
      </c>
      <c r="H6850" s="2" t="n">
        <f aca="false">IFERROR(VLOOKUP(M6850,hospitals_fr!$A$1:$K$3739,2,0),1)</f>
        <v>1</v>
      </c>
      <c r="I6850" s="0" t="str">
        <f aca="false">CONCATENATE("'",municipalities!A6848,"'")</f>
        <v>'Charny'</v>
      </c>
      <c r="M6850" s="0" t="s">
        <v>16300</v>
      </c>
    </row>
    <row r="6851" customFormat="false" ht="13.8" hidden="true" customHeight="false" outlineLevel="0" collapsed="false">
      <c r="B6851" s="0" t="str">
        <f aca="false">municipalities!A6849</f>
        <v>Vaas</v>
      </c>
      <c r="C6851" s="0" t="str">
        <f aca="false">CONCATENATE("'",municipalities!A6849,"'")</f>
        <v>'Vaas'</v>
      </c>
      <c r="D6851" s="0" t="n">
        <v>12</v>
      </c>
      <c r="E6851" s="0" t="n">
        <f aca="false">VLOOKUP(B6851,municipalities!$A$1:$I$9684,2,0)</f>
        <v>47.6692</v>
      </c>
      <c r="F6851" s="0" t="n">
        <f aca="false">VLOOKUP(B6851,municipalities!$A$1:$I$9684,3,0)</f>
        <v>0.3122</v>
      </c>
      <c r="G6851" s="0" t="n">
        <f aca="false">VLOOKUP(B6851,municipalities!$A$1:$I$9684,8,0)</f>
        <v>1470</v>
      </c>
      <c r="H6851" s="2" t="n">
        <f aca="false">IFERROR(VLOOKUP(M6851,hospitals_fr!$A$1:$K$3739,2,0),1)</f>
        <v>1</v>
      </c>
      <c r="I6851" s="0" t="str">
        <f aca="false">CONCATENATE("'",municipalities!A6849,"'")</f>
        <v>'Vaas'</v>
      </c>
      <c r="M6851" s="0" t="s">
        <v>16301</v>
      </c>
    </row>
    <row r="6852" customFormat="false" ht="13.8" hidden="true" customHeight="false" outlineLevel="0" collapsed="false">
      <c r="B6852" s="0" t="str">
        <f aca="false">municipalities!A6850</f>
        <v>Méaudre</v>
      </c>
      <c r="C6852" s="0" t="str">
        <f aca="false">CONCATENATE("'",municipalities!A6850,"'")</f>
        <v>'Méaudre'</v>
      </c>
      <c r="D6852" s="0" t="n">
        <v>3</v>
      </c>
      <c r="E6852" s="0" t="n">
        <f aca="false">VLOOKUP(B6852,municipalities!$A$1:$I$9684,2,0)</f>
        <v>45.1269</v>
      </c>
      <c r="F6852" s="0" t="n">
        <f aca="false">VLOOKUP(B6852,municipalities!$A$1:$I$9684,3,0)</f>
        <v>5.5269</v>
      </c>
      <c r="G6852" s="0" t="n">
        <f aca="false">VLOOKUP(B6852,municipalities!$A$1:$I$9684,8,0)</f>
        <v>1470</v>
      </c>
      <c r="H6852" s="2" t="n">
        <f aca="false">IFERROR(VLOOKUP(M6852,hospitals_fr!$A$1:$K$3739,2,0),1)</f>
        <v>1</v>
      </c>
      <c r="I6852" s="0" t="str">
        <f aca="false">CONCATENATE("'",municipalities!A6850,"'")</f>
        <v>'Méaudre'</v>
      </c>
      <c r="M6852" s="0" t="s">
        <v>16302</v>
      </c>
    </row>
    <row r="6853" customFormat="false" ht="13.8" hidden="true" customHeight="false" outlineLevel="0" collapsed="false">
      <c r="B6853" s="0" t="str">
        <f aca="false">municipalities!A6851</f>
        <v>Saint-Laurent-sur-Gorre</v>
      </c>
      <c r="C6853" s="0" t="str">
        <f aca="false">CONCATENATE("'",municipalities!A6851,"'")</f>
        <v>'Saint-Laurent-sur-Gorre'</v>
      </c>
      <c r="D6853" s="0" t="n">
        <v>2</v>
      </c>
      <c r="E6853" s="0" t="n">
        <f aca="false">VLOOKUP(B6853,municipalities!$A$1:$I$9684,2,0)</f>
        <v>45.77</v>
      </c>
      <c r="F6853" s="0" t="n">
        <f aca="false">VLOOKUP(B6853,municipalities!$A$1:$I$9684,3,0)</f>
        <v>0.9581</v>
      </c>
      <c r="G6853" s="0" t="n">
        <f aca="false">VLOOKUP(B6853,municipalities!$A$1:$I$9684,8,0)</f>
        <v>1470</v>
      </c>
      <c r="H6853" s="2" t="n">
        <f aca="false">IFERROR(VLOOKUP(M6853,hospitals_fr!$A$1:$K$3739,2,0),1)</f>
        <v>1</v>
      </c>
      <c r="I6853" s="0" t="str">
        <f aca="false">CONCATENATE("'",municipalities!A6851,"'")</f>
        <v>'Saint-Laurent-sur-Gorre'</v>
      </c>
      <c r="M6853" s="0" t="s">
        <v>16303</v>
      </c>
    </row>
    <row r="6854" customFormat="false" ht="13.8" hidden="true" customHeight="false" outlineLevel="0" collapsed="false">
      <c r="B6854" s="0" t="str">
        <f aca="false">municipalities!A6852</f>
        <v>Férin</v>
      </c>
      <c r="C6854" s="0" t="str">
        <f aca="false">CONCATENATE("'",municipalities!A6852,"'")</f>
        <v>'Férin'</v>
      </c>
      <c r="D6854" s="0" t="n">
        <v>11</v>
      </c>
      <c r="E6854" s="0" t="n">
        <f aca="false">VLOOKUP(B6854,municipalities!$A$1:$I$9684,2,0)</f>
        <v>50.3278</v>
      </c>
      <c r="F6854" s="0" t="n">
        <f aca="false">VLOOKUP(B6854,municipalities!$A$1:$I$9684,3,0)</f>
        <v>3.0736</v>
      </c>
      <c r="G6854" s="0" t="n">
        <f aca="false">VLOOKUP(B6854,municipalities!$A$1:$I$9684,8,0)</f>
        <v>1469</v>
      </c>
      <c r="H6854" s="2" t="n">
        <f aca="false">IFERROR(VLOOKUP(M6854,hospitals_fr!$A$1:$K$3739,2,0),1)</f>
        <v>1</v>
      </c>
      <c r="I6854" s="0" t="str">
        <f aca="false">CONCATENATE("'",municipalities!A6852,"'")</f>
        <v>'Férin'</v>
      </c>
      <c r="M6854" s="0" t="s">
        <v>16304</v>
      </c>
    </row>
    <row r="6855" customFormat="false" ht="13.8" hidden="true" customHeight="false" outlineLevel="0" collapsed="false">
      <c r="B6855" s="0" t="str">
        <f aca="false">municipalities!A6853</f>
        <v>Longfossé</v>
      </c>
      <c r="C6855" s="0" t="str">
        <f aca="false">CONCATENATE("'",municipalities!A6853,"'")</f>
        <v>'Longfossé'</v>
      </c>
      <c r="D6855" s="0" t="n">
        <v>11</v>
      </c>
      <c r="E6855" s="0" t="n">
        <f aca="false">VLOOKUP(B6855,municipalities!$A$1:$I$9684,2,0)</f>
        <v>50.6519</v>
      </c>
      <c r="F6855" s="0" t="n">
        <f aca="false">VLOOKUP(B6855,municipalities!$A$1:$I$9684,3,0)</f>
        <v>1.8056</v>
      </c>
      <c r="G6855" s="0" t="n">
        <f aca="false">VLOOKUP(B6855,municipalities!$A$1:$I$9684,8,0)</f>
        <v>1469</v>
      </c>
      <c r="H6855" s="2" t="n">
        <f aca="false">IFERROR(VLOOKUP(M6855,hospitals_fr!$A$1:$K$3739,2,0),1)</f>
        <v>1</v>
      </c>
      <c r="I6855" s="0" t="str">
        <f aca="false">CONCATENATE("'",municipalities!A6853,"'")</f>
        <v>'Longfossé'</v>
      </c>
      <c r="M6855" s="0" t="s">
        <v>16305</v>
      </c>
    </row>
    <row r="6856" customFormat="false" ht="13.8" hidden="false" customHeight="false" outlineLevel="0" collapsed="false">
      <c r="B6856" s="0" t="str">
        <f aca="false">municipalities!A6854</f>
        <v>Champenoux</v>
      </c>
      <c r="C6856" s="0" t="str">
        <f aca="false">CONCATENATE("'",municipalities!A6854,"'")</f>
        <v>'Champenoux'</v>
      </c>
      <c r="D6856" s="0" t="n">
        <v>1</v>
      </c>
      <c r="E6856" s="0" t="n">
        <f aca="false">VLOOKUP(B6856,municipalities!$A$1:$I$9684,2,0)</f>
        <v>48.7428</v>
      </c>
      <c r="F6856" s="0" t="n">
        <f aca="false">VLOOKUP(B6856,municipalities!$A$1:$I$9684,3,0)</f>
        <v>6.3492</v>
      </c>
      <c r="G6856" s="0" t="n">
        <f aca="false">VLOOKUP(B6856,municipalities!$A$1:$I$9684,8,0)</f>
        <v>1469</v>
      </c>
      <c r="H6856" s="2" t="n">
        <f aca="false">IFERROR(VLOOKUP(M6856,hospitals_fr!$A$1:$K$3739,2,0),1)</f>
        <v>1</v>
      </c>
      <c r="I6856" s="0" t="str">
        <f aca="false">CONCATENATE("'",municipalities!A6854,"'")</f>
        <v>'Champenoux'</v>
      </c>
      <c r="M6856" s="0" t="s">
        <v>16306</v>
      </c>
    </row>
    <row r="6857" customFormat="false" ht="13.8" hidden="false" customHeight="false" outlineLevel="0" collapsed="false">
      <c r="B6857" s="0" t="str">
        <f aca="false">municipalities!A6855</f>
        <v>Urmatt</v>
      </c>
      <c r="C6857" s="0" t="str">
        <f aca="false">CONCATENATE("'",municipalities!A6855,"'")</f>
        <v>'Urmatt'</v>
      </c>
      <c r="D6857" s="0" t="n">
        <v>1</v>
      </c>
      <c r="E6857" s="0" t="n">
        <f aca="false">VLOOKUP(B6857,municipalities!$A$1:$I$9684,2,0)</f>
        <v>48.5269</v>
      </c>
      <c r="F6857" s="0" t="n">
        <f aca="false">VLOOKUP(B6857,municipalities!$A$1:$I$9684,3,0)</f>
        <v>7.325</v>
      </c>
      <c r="G6857" s="0" t="n">
        <f aca="false">VLOOKUP(B6857,municipalities!$A$1:$I$9684,8,0)</f>
        <v>1469</v>
      </c>
      <c r="H6857" s="2" t="n">
        <f aca="false">IFERROR(VLOOKUP(M6857,hospitals_fr!$A$1:$K$3739,2,0),1)</f>
        <v>1</v>
      </c>
      <c r="I6857" s="0" t="str">
        <f aca="false">CONCATENATE("'",municipalities!A6855,"'")</f>
        <v>'Urmatt'</v>
      </c>
      <c r="M6857" s="0" t="s">
        <v>16307</v>
      </c>
    </row>
    <row r="6858" customFormat="false" ht="13.8" hidden="true" customHeight="false" outlineLevel="0" collapsed="false">
      <c r="B6858" s="0" t="str">
        <f aca="false">municipalities!A6856</f>
        <v>Lanrivoaré</v>
      </c>
      <c r="C6858" s="0" t="str">
        <f aca="false">CONCATENATE("'",municipalities!A6856,"'")</f>
        <v>'Lanrivoaré'</v>
      </c>
      <c r="D6858" s="0" t="n">
        <v>5</v>
      </c>
      <c r="E6858" s="0" t="n">
        <f aca="false">VLOOKUP(B6858,municipalities!$A$1:$I$9684,2,0)</f>
        <v>48.4739</v>
      </c>
      <c r="F6858" s="0" t="n">
        <f aca="false">VLOOKUP(B6858,municipalities!$A$1:$I$9684,3,0)</f>
        <v>-4.6386</v>
      </c>
      <c r="G6858" s="0" t="n">
        <f aca="false">VLOOKUP(B6858,municipalities!$A$1:$I$9684,8,0)</f>
        <v>1469</v>
      </c>
      <c r="H6858" s="2" t="n">
        <f aca="false">IFERROR(VLOOKUP(M6858,hospitals_fr!$A$1:$K$3739,2,0),1)</f>
        <v>1</v>
      </c>
      <c r="I6858" s="0" t="str">
        <f aca="false">CONCATENATE("'",municipalities!A6856,"'")</f>
        <v>'Lanrivoaré'</v>
      </c>
      <c r="M6858" s="0" t="s">
        <v>16308</v>
      </c>
    </row>
    <row r="6859" customFormat="false" ht="13.8" hidden="true" customHeight="false" outlineLevel="0" collapsed="false">
      <c r="B6859" s="0" t="str">
        <f aca="false">municipalities!A6857</f>
        <v>Colombiers</v>
      </c>
      <c r="C6859" s="0" t="str">
        <f aca="false">CONCATENATE("'",municipalities!A6857,"'")</f>
        <v>'Colombiers'</v>
      </c>
      <c r="D6859" s="0" t="n">
        <v>9</v>
      </c>
      <c r="E6859" s="0" t="n">
        <f aca="false">VLOOKUP(B6859,municipalities!$A$1:$I$9684,2,0)</f>
        <v>43.3131</v>
      </c>
      <c r="F6859" s="0" t="n">
        <f aca="false">VLOOKUP(B6859,municipalities!$A$1:$I$9684,3,0)</f>
        <v>3.1406</v>
      </c>
      <c r="G6859" s="0" t="n">
        <f aca="false">VLOOKUP(B6859,municipalities!$A$1:$I$9684,8,0)</f>
        <v>2584</v>
      </c>
      <c r="H6859" s="2" t="n">
        <f aca="false">IFERROR(VLOOKUP(M6859,hospitals_fr!$A$1:$K$3739,2,0),1)</f>
        <v>0</v>
      </c>
      <c r="I6859" s="0" t="str">
        <f aca="false">CONCATENATE("'",municipalities!A6857,"'")</f>
        <v>'Colombiers'</v>
      </c>
      <c r="M6859" s="0" t="s">
        <v>13518</v>
      </c>
    </row>
    <row r="6860" customFormat="false" ht="13.8" hidden="true" customHeight="false" outlineLevel="0" collapsed="false">
      <c r="B6860" s="0" t="str">
        <f aca="false">municipalities!A6858</f>
        <v>Bagnac-sur-Célé</v>
      </c>
      <c r="C6860" s="0" t="str">
        <f aca="false">CONCATENATE("'",municipalities!A6858,"'")</f>
        <v>'Bagnac-sur-Célé'</v>
      </c>
      <c r="D6860" s="0" t="n">
        <v>9</v>
      </c>
      <c r="E6860" s="0" t="n">
        <f aca="false">VLOOKUP(B6860,municipalities!$A$1:$I$9684,2,0)</f>
        <v>44.6664</v>
      </c>
      <c r="F6860" s="0" t="n">
        <f aca="false">VLOOKUP(B6860,municipalities!$A$1:$I$9684,3,0)</f>
        <v>2.1583</v>
      </c>
      <c r="G6860" s="0" t="n">
        <f aca="false">VLOOKUP(B6860,municipalities!$A$1:$I$9684,8,0)</f>
        <v>1469</v>
      </c>
      <c r="H6860" s="2" t="n">
        <f aca="false">IFERROR(VLOOKUP(M6860,hospitals_fr!$A$1:$K$3739,2,0),1)</f>
        <v>1</v>
      </c>
      <c r="I6860" s="0" t="str">
        <f aca="false">CONCATENATE("'",municipalities!A6858,"'")</f>
        <v>'Bagnac-sur-Célé'</v>
      </c>
      <c r="M6860" s="0" t="s">
        <v>16309</v>
      </c>
    </row>
    <row r="6861" customFormat="false" ht="13.8" hidden="true" customHeight="false" outlineLevel="0" collapsed="false">
      <c r="B6861" s="0" t="str">
        <f aca="false">municipalities!A6859</f>
        <v>Sumène</v>
      </c>
      <c r="C6861" s="0" t="str">
        <f aca="false">CONCATENATE("'",municipalities!A6859,"'")</f>
        <v>'Sumène'</v>
      </c>
      <c r="D6861" s="0" t="n">
        <v>9</v>
      </c>
      <c r="E6861" s="0" t="n">
        <f aca="false">VLOOKUP(B6861,municipalities!$A$1:$I$9684,2,0)</f>
        <v>43.9808</v>
      </c>
      <c r="F6861" s="0" t="n">
        <f aca="false">VLOOKUP(B6861,municipalities!$A$1:$I$9684,3,0)</f>
        <v>3.7156</v>
      </c>
      <c r="G6861" s="0" t="n">
        <f aca="false">VLOOKUP(B6861,municipalities!$A$1:$I$9684,8,0)</f>
        <v>1469</v>
      </c>
      <c r="H6861" s="2" t="n">
        <f aca="false">IFERROR(VLOOKUP(M6861,hospitals_fr!$A$1:$K$3739,2,0),1)</f>
        <v>1</v>
      </c>
      <c r="I6861" s="0" t="str">
        <f aca="false">CONCATENATE("'",municipalities!A6859,"'")</f>
        <v>'Sumène'</v>
      </c>
      <c r="M6861" s="0" t="s">
        <v>16310</v>
      </c>
    </row>
    <row r="6862" customFormat="false" ht="13.8" hidden="true" customHeight="false" outlineLevel="0" collapsed="false">
      <c r="B6862" s="0" t="str">
        <f aca="false">municipalities!A6860</f>
        <v>Saint-Denis-de-Gastines</v>
      </c>
      <c r="C6862" s="0" t="str">
        <f aca="false">CONCATENATE("'",municipalities!A6860,"'")</f>
        <v>'Saint-Denis-de-Gastines'</v>
      </c>
      <c r="D6862" s="0" t="n">
        <v>12</v>
      </c>
      <c r="E6862" s="0" t="n">
        <f aca="false">VLOOKUP(B6862,municipalities!$A$1:$I$9684,2,0)</f>
        <v>48.3419</v>
      </c>
      <c r="F6862" s="0" t="n">
        <f aca="false">VLOOKUP(B6862,municipalities!$A$1:$I$9684,3,0)</f>
        <v>-0.8575</v>
      </c>
      <c r="G6862" s="0" t="n">
        <f aca="false">VLOOKUP(B6862,municipalities!$A$1:$I$9684,8,0)</f>
        <v>1469</v>
      </c>
      <c r="H6862" s="2" t="n">
        <f aca="false">IFERROR(VLOOKUP(M6862,hospitals_fr!$A$1:$K$3739,2,0),1)</f>
        <v>1</v>
      </c>
      <c r="I6862" s="0" t="str">
        <f aca="false">CONCATENATE("'",municipalities!A6860,"'")</f>
        <v>'Saint-Denis-de-Gastines'</v>
      </c>
      <c r="M6862" s="0" t="s">
        <v>16311</v>
      </c>
    </row>
    <row r="6863" customFormat="false" ht="13.8" hidden="true" customHeight="false" outlineLevel="0" collapsed="false">
      <c r="B6863" s="0" t="str">
        <f aca="false">municipalities!A6861</f>
        <v>Baugy</v>
      </c>
      <c r="C6863" s="0" t="str">
        <f aca="false">CONCATENATE("'",municipalities!A6861,"'")</f>
        <v>'Baugy'</v>
      </c>
      <c r="D6863" s="0" t="n">
        <v>6</v>
      </c>
      <c r="E6863" s="0" t="n">
        <f aca="false">VLOOKUP(B6863,municipalities!$A$1:$I$9684,2,0)</f>
        <v>47.0814</v>
      </c>
      <c r="F6863" s="0" t="n">
        <f aca="false">VLOOKUP(B6863,municipalities!$A$1:$I$9684,3,0)</f>
        <v>2.7275</v>
      </c>
      <c r="G6863" s="0" t="n">
        <f aca="false">VLOOKUP(B6863,municipalities!$A$1:$I$9684,8,0)</f>
        <v>1469</v>
      </c>
      <c r="H6863" s="2" t="n">
        <f aca="false">IFERROR(VLOOKUP(M6863,hospitals_fr!$A$1:$K$3739,2,0),1)</f>
        <v>1</v>
      </c>
      <c r="I6863" s="0" t="str">
        <f aca="false">CONCATENATE("'",municipalities!A6861,"'")</f>
        <v>'Baugy'</v>
      </c>
      <c r="M6863" s="0" t="s">
        <v>16312</v>
      </c>
    </row>
    <row r="6864" customFormat="false" ht="13.8" hidden="true" customHeight="false" outlineLevel="0" collapsed="false">
      <c r="B6864" s="0" t="str">
        <f aca="false">municipalities!A6862</f>
        <v>La Haye-du-Puits</v>
      </c>
      <c r="C6864" s="0" t="str">
        <f aca="false">CONCATENATE("'",municipalities!A6862,"'")</f>
        <v>'La Haye-du-Puits'</v>
      </c>
      <c r="D6864" s="0" t="n">
        <v>10</v>
      </c>
      <c r="E6864" s="0" t="n">
        <f aca="false">VLOOKUP(B6864,municipalities!$A$1:$I$9684,2,0)</f>
        <v>49.29</v>
      </c>
      <c r="F6864" s="0" t="n">
        <f aca="false">VLOOKUP(B6864,municipalities!$A$1:$I$9684,3,0)</f>
        <v>-1.5422</v>
      </c>
      <c r="G6864" s="0" t="n">
        <f aca="false">VLOOKUP(B6864,municipalities!$A$1:$I$9684,8,0)</f>
        <v>1468</v>
      </c>
      <c r="H6864" s="2" t="n">
        <f aca="false">IFERROR(VLOOKUP(M6864,hospitals_fr!$A$1:$K$3739,2,0),1)</f>
        <v>1</v>
      </c>
      <c r="I6864" s="0" t="str">
        <f aca="false">CONCATENATE("'",municipalities!A6862,"'")</f>
        <v>'La Haye-du-Puits'</v>
      </c>
      <c r="M6864" s="0" t="s">
        <v>16313</v>
      </c>
    </row>
    <row r="6865" customFormat="false" ht="13.8" hidden="true" customHeight="false" outlineLevel="0" collapsed="false">
      <c r="B6865" s="0" t="str">
        <f aca="false">municipalities!A6863</f>
        <v>Bailleval</v>
      </c>
      <c r="C6865" s="0" t="str">
        <f aca="false">CONCATENATE("'",municipalities!A6863,"'")</f>
        <v>'Bailleval'</v>
      </c>
      <c r="D6865" s="0" t="n">
        <v>11</v>
      </c>
      <c r="E6865" s="0" t="n">
        <f aca="false">VLOOKUP(B6865,municipalities!$A$1:$I$9684,2,0)</f>
        <v>49.3478</v>
      </c>
      <c r="F6865" s="0" t="n">
        <f aca="false">VLOOKUP(B6865,municipalities!$A$1:$I$9684,3,0)</f>
        <v>2.4575</v>
      </c>
      <c r="G6865" s="0" t="n">
        <f aca="false">VLOOKUP(B6865,municipalities!$A$1:$I$9684,8,0)</f>
        <v>1468</v>
      </c>
      <c r="H6865" s="2" t="n">
        <f aca="false">IFERROR(VLOOKUP(M6865,hospitals_fr!$A$1:$K$3739,2,0),1)</f>
        <v>1</v>
      </c>
      <c r="I6865" s="0" t="str">
        <f aca="false">CONCATENATE("'",municipalities!A6863,"'")</f>
        <v>'Bailleval'</v>
      </c>
      <c r="M6865" s="0" t="s">
        <v>16314</v>
      </c>
    </row>
    <row r="6866" customFormat="false" ht="13.8" hidden="false" customHeight="false" outlineLevel="0" collapsed="false">
      <c r="B6866" s="0" t="str">
        <f aca="false">municipalities!A6864</f>
        <v>Saulny</v>
      </c>
      <c r="C6866" s="0" t="str">
        <f aca="false">CONCATENATE("'",municipalities!A6864,"'")</f>
        <v>'Saulny'</v>
      </c>
      <c r="D6866" s="0" t="n">
        <v>1</v>
      </c>
      <c r="E6866" s="0" t="n">
        <f aca="false">VLOOKUP(B6866,municipalities!$A$1:$I$9684,2,0)</f>
        <v>49.1589</v>
      </c>
      <c r="F6866" s="0" t="n">
        <f aca="false">VLOOKUP(B6866,municipalities!$A$1:$I$9684,3,0)</f>
        <v>6.1056</v>
      </c>
      <c r="G6866" s="0" t="n">
        <f aca="false">VLOOKUP(B6866,municipalities!$A$1:$I$9684,8,0)</f>
        <v>1468</v>
      </c>
      <c r="H6866" s="2" t="n">
        <f aca="false">IFERROR(VLOOKUP(M6866,hospitals_fr!$A$1:$K$3739,2,0),1)</f>
        <v>1</v>
      </c>
      <c r="I6866" s="0" t="str">
        <f aca="false">CONCATENATE("'",municipalities!A6864,"'")</f>
        <v>'Saulny'</v>
      </c>
      <c r="M6866" s="0" t="s">
        <v>16315</v>
      </c>
    </row>
    <row r="6867" customFormat="false" ht="13.8" hidden="true" customHeight="false" outlineLevel="0" collapsed="false">
      <c r="B6867" s="0" t="str">
        <f aca="false">municipalities!A6865</f>
        <v>Alissas</v>
      </c>
      <c r="C6867" s="0" t="str">
        <f aca="false">CONCATENATE("'",municipalities!A6865,"'")</f>
        <v>'Alissas'</v>
      </c>
      <c r="D6867" s="0" t="n">
        <v>3</v>
      </c>
      <c r="E6867" s="0" t="n">
        <f aca="false">VLOOKUP(B6867,municipalities!$A$1:$I$9684,2,0)</f>
        <v>44.7128</v>
      </c>
      <c r="F6867" s="0" t="n">
        <f aca="false">VLOOKUP(B6867,municipalities!$A$1:$I$9684,3,0)</f>
        <v>4.6306</v>
      </c>
      <c r="G6867" s="0" t="n">
        <f aca="false">VLOOKUP(B6867,municipalities!$A$1:$I$9684,8,0)</f>
        <v>1468</v>
      </c>
      <c r="H6867" s="2" t="n">
        <f aca="false">IFERROR(VLOOKUP(M6867,hospitals_fr!$A$1:$K$3739,2,0),1)</f>
        <v>1</v>
      </c>
      <c r="I6867" s="0" t="str">
        <f aca="false">CONCATENATE("'",municipalities!A6865,"'")</f>
        <v>'Alissas'</v>
      </c>
      <c r="M6867" s="0" t="s">
        <v>16316</v>
      </c>
    </row>
    <row r="6868" customFormat="false" ht="13.8" hidden="true" customHeight="false" outlineLevel="0" collapsed="false">
      <c r="B6868" s="0" t="str">
        <f aca="false">municipalities!A6866</f>
        <v>Charpey</v>
      </c>
      <c r="C6868" s="0" t="str">
        <f aca="false">CONCATENATE("'",municipalities!A6866,"'")</f>
        <v>'Charpey'</v>
      </c>
      <c r="D6868" s="0" t="n">
        <v>3</v>
      </c>
      <c r="E6868" s="0" t="n">
        <f aca="false">VLOOKUP(B6868,municipalities!$A$1:$I$9684,2,0)</f>
        <v>44.9383</v>
      </c>
      <c r="F6868" s="0" t="n">
        <f aca="false">VLOOKUP(B6868,municipalities!$A$1:$I$9684,3,0)</f>
        <v>5.0928</v>
      </c>
      <c r="G6868" s="0" t="n">
        <f aca="false">VLOOKUP(B6868,municipalities!$A$1:$I$9684,8,0)</f>
        <v>1468</v>
      </c>
      <c r="H6868" s="2" t="n">
        <f aca="false">IFERROR(VLOOKUP(M6868,hospitals_fr!$A$1:$K$3739,2,0),1)</f>
        <v>1</v>
      </c>
      <c r="I6868" s="0" t="str">
        <f aca="false">CONCATENATE("'",municipalities!A6866,"'")</f>
        <v>'Charpey'</v>
      </c>
      <c r="M6868" s="0" t="s">
        <v>16317</v>
      </c>
    </row>
    <row r="6869" customFormat="false" ht="13.8" hidden="true" customHeight="false" outlineLevel="0" collapsed="false">
      <c r="B6869" s="0" t="str">
        <f aca="false">municipalities!A6867</f>
        <v>Saint-Romain-sur-Cher</v>
      </c>
      <c r="C6869" s="0" t="str">
        <f aca="false">CONCATENATE("'",municipalities!A6867,"'")</f>
        <v>'Saint-Romain-sur-Cher'</v>
      </c>
      <c r="D6869" s="0" t="n">
        <v>6</v>
      </c>
      <c r="E6869" s="0" t="n">
        <f aca="false">VLOOKUP(B6869,municipalities!$A$1:$I$9684,2,0)</f>
        <v>47.3189</v>
      </c>
      <c r="F6869" s="0" t="n">
        <f aca="false">VLOOKUP(B6869,municipalities!$A$1:$I$9684,3,0)</f>
        <v>1.3989</v>
      </c>
      <c r="G6869" s="0" t="n">
        <f aca="false">VLOOKUP(B6869,municipalities!$A$1:$I$9684,8,0)</f>
        <v>1468</v>
      </c>
      <c r="H6869" s="2" t="n">
        <f aca="false">IFERROR(VLOOKUP(M6869,hospitals_fr!$A$1:$K$3739,2,0),1)</f>
        <v>1</v>
      </c>
      <c r="I6869" s="0" t="str">
        <f aca="false">CONCATENATE("'",municipalities!A6867,"'")</f>
        <v>'Saint-Romain-sur-Cher'</v>
      </c>
      <c r="M6869" s="0" t="s">
        <v>16318</v>
      </c>
    </row>
    <row r="6870" customFormat="false" ht="13.8" hidden="true" customHeight="false" outlineLevel="0" collapsed="false">
      <c r="B6870" s="0" t="str">
        <f aca="false">municipalities!A6868</f>
        <v>Forest-sur-Marque</v>
      </c>
      <c r="C6870" s="0" t="str">
        <f aca="false">CONCATENATE("'",municipalities!A6868,"'")</f>
        <v>'Forest-sur-Marque'</v>
      </c>
      <c r="D6870" s="0" t="n">
        <v>11</v>
      </c>
      <c r="E6870" s="0" t="n">
        <f aca="false">VLOOKUP(B6870,municipalities!$A$1:$I$9684,2,0)</f>
        <v>50.6342</v>
      </c>
      <c r="F6870" s="0" t="n">
        <f aca="false">VLOOKUP(B6870,municipalities!$A$1:$I$9684,3,0)</f>
        <v>3.1892</v>
      </c>
      <c r="G6870" s="0" t="n">
        <f aca="false">VLOOKUP(B6870,municipalities!$A$1:$I$9684,8,0)</f>
        <v>1467</v>
      </c>
      <c r="H6870" s="2" t="n">
        <f aca="false">IFERROR(VLOOKUP(M6870,hospitals_fr!$A$1:$K$3739,2,0),1)</f>
        <v>1</v>
      </c>
      <c r="I6870" s="0" t="str">
        <f aca="false">CONCATENATE("'",municipalities!A6868,"'")</f>
        <v>'Forest-sur-Marque'</v>
      </c>
      <c r="M6870" s="0" t="s">
        <v>16319</v>
      </c>
    </row>
    <row r="6871" customFormat="false" ht="13.8" hidden="true" customHeight="false" outlineLevel="0" collapsed="false">
      <c r="B6871" s="0" t="str">
        <f aca="false">municipalities!A6869</f>
        <v>Goincourt</v>
      </c>
      <c r="C6871" s="0" t="str">
        <f aca="false">CONCATENATE("'",municipalities!A6869,"'")</f>
        <v>'Goincourt'</v>
      </c>
      <c r="D6871" s="0" t="n">
        <v>11</v>
      </c>
      <c r="E6871" s="0" t="n">
        <f aca="false">VLOOKUP(B6871,municipalities!$A$1:$I$9684,2,0)</f>
        <v>49.4264</v>
      </c>
      <c r="F6871" s="0" t="n">
        <f aca="false">VLOOKUP(B6871,municipalities!$A$1:$I$9684,3,0)</f>
        <v>2.0361</v>
      </c>
      <c r="G6871" s="0" t="n">
        <f aca="false">VLOOKUP(B6871,municipalities!$A$1:$I$9684,8,0)</f>
        <v>1467</v>
      </c>
      <c r="H6871" s="2" t="n">
        <f aca="false">IFERROR(VLOOKUP(M6871,hospitals_fr!$A$1:$K$3739,2,0),1)</f>
        <v>1</v>
      </c>
      <c r="I6871" s="0" t="str">
        <f aca="false">CONCATENATE("'",municipalities!A6869,"'")</f>
        <v>'Goincourt'</v>
      </c>
      <c r="M6871" s="0" t="s">
        <v>16320</v>
      </c>
    </row>
    <row r="6872" customFormat="false" ht="13.8" hidden="true" customHeight="false" outlineLevel="0" collapsed="false">
      <c r="B6872" s="0" t="str">
        <f aca="false">municipalities!A6870</f>
        <v>Le Minihic-sur-Rance</v>
      </c>
      <c r="C6872" s="0" t="str">
        <f aca="false">CONCATENATE("'",municipalities!A6870,"'")</f>
        <v>'Le Minihic-sur-Rance'</v>
      </c>
      <c r="D6872" s="0" t="n">
        <v>5</v>
      </c>
      <c r="E6872" s="0" t="n">
        <f aca="false">VLOOKUP(B6872,municipalities!$A$1:$I$9684,2,0)</f>
        <v>48.5767</v>
      </c>
      <c r="F6872" s="0" t="n">
        <f aca="false">VLOOKUP(B6872,municipalities!$A$1:$I$9684,3,0)</f>
        <v>-2.0125</v>
      </c>
      <c r="G6872" s="0" t="n">
        <f aca="false">VLOOKUP(B6872,municipalities!$A$1:$I$9684,8,0)</f>
        <v>1466</v>
      </c>
      <c r="H6872" s="2" t="n">
        <f aca="false">IFERROR(VLOOKUP(M6872,hospitals_fr!$A$1:$K$3739,2,0),1)</f>
        <v>1</v>
      </c>
      <c r="I6872" s="0" t="str">
        <f aca="false">CONCATENATE("'",municipalities!A6870,"'")</f>
        <v>'Le Minihic-sur-Rance'</v>
      </c>
      <c r="M6872" s="0" t="s">
        <v>16321</v>
      </c>
    </row>
    <row r="6873" customFormat="false" ht="13.8" hidden="true" customHeight="false" outlineLevel="0" collapsed="false">
      <c r="B6873" s="0" t="str">
        <f aca="false">municipalities!A6871</f>
        <v>Aubigny</v>
      </c>
      <c r="C6873" s="0" t="str">
        <f aca="false">CONCATENATE("'",municipalities!A6871,"'")</f>
        <v>'Aubigny'</v>
      </c>
      <c r="D6873" s="0" t="n">
        <v>12</v>
      </c>
      <c r="E6873" s="0" t="n">
        <f aca="false">VLOOKUP(B6873,municipalities!$A$1:$I$9684,2,0)</f>
        <v>46.5967</v>
      </c>
      <c r="F6873" s="0" t="n">
        <f aca="false">VLOOKUP(B6873,municipalities!$A$1:$I$9684,3,0)</f>
        <v>-1.4539</v>
      </c>
      <c r="G6873" s="0" t="n">
        <f aca="false">VLOOKUP(B6873,municipalities!$A$1:$I$9684,8,0)</f>
        <v>3881</v>
      </c>
      <c r="H6873" s="2" t="n">
        <f aca="false">IFERROR(VLOOKUP(M6873,hospitals_fr!$A$1:$K$3739,2,0),1)</f>
        <v>1</v>
      </c>
      <c r="I6873" s="0" t="str">
        <f aca="false">CONCATENATE("'",municipalities!A6871,"'")</f>
        <v>'Aubigny'</v>
      </c>
      <c r="M6873" s="0" t="s">
        <v>12179</v>
      </c>
    </row>
    <row r="6874" customFormat="false" ht="13.8" hidden="true" customHeight="false" outlineLevel="0" collapsed="false">
      <c r="B6874" s="0" t="str">
        <f aca="false">municipalities!A6872</f>
        <v>Saint-Corneille</v>
      </c>
      <c r="C6874" s="0" t="str">
        <f aca="false">CONCATENATE("'",municipalities!A6872,"'")</f>
        <v>'Saint-Corneille'</v>
      </c>
      <c r="D6874" s="0" t="n">
        <v>12</v>
      </c>
      <c r="E6874" s="0" t="n">
        <f aca="false">VLOOKUP(B6874,municipalities!$A$1:$I$9684,2,0)</f>
        <v>48.0664</v>
      </c>
      <c r="F6874" s="0" t="n">
        <f aca="false">VLOOKUP(B6874,municipalities!$A$1:$I$9684,3,0)</f>
        <v>0.3422</v>
      </c>
      <c r="G6874" s="0" t="n">
        <f aca="false">VLOOKUP(B6874,municipalities!$A$1:$I$9684,8,0)</f>
        <v>1466</v>
      </c>
      <c r="H6874" s="2" t="n">
        <f aca="false">IFERROR(VLOOKUP(M6874,hospitals_fr!$A$1:$K$3739,2,0),1)</f>
        <v>1</v>
      </c>
      <c r="I6874" s="0" t="str">
        <f aca="false">CONCATENATE("'",municipalities!A6872,"'")</f>
        <v>'Saint-Corneille'</v>
      </c>
      <c r="M6874" s="0" t="s">
        <v>16322</v>
      </c>
    </row>
    <row r="6875" customFormat="false" ht="13.8" hidden="true" customHeight="false" outlineLevel="0" collapsed="false">
      <c r="B6875" s="0" t="str">
        <f aca="false">municipalities!A6873</f>
        <v>Montcaret</v>
      </c>
      <c r="C6875" s="0" t="str">
        <f aca="false">CONCATENATE("'",municipalities!A6873,"'")</f>
        <v>'Montcaret'</v>
      </c>
      <c r="D6875" s="0" t="n">
        <v>2</v>
      </c>
      <c r="E6875" s="0" t="n">
        <f aca="false">VLOOKUP(B6875,municipalities!$A$1:$I$9684,2,0)</f>
        <v>44.8586</v>
      </c>
      <c r="F6875" s="0" t="n">
        <f aca="false">VLOOKUP(B6875,municipalities!$A$1:$I$9684,3,0)</f>
        <v>0.0636</v>
      </c>
      <c r="G6875" s="0" t="n">
        <f aca="false">VLOOKUP(B6875,municipalities!$A$1:$I$9684,8,0)</f>
        <v>1466</v>
      </c>
      <c r="H6875" s="2" t="n">
        <f aca="false">IFERROR(VLOOKUP(M6875,hospitals_fr!$A$1:$K$3739,2,0),1)</f>
        <v>1</v>
      </c>
      <c r="I6875" s="0" t="str">
        <f aca="false">CONCATENATE("'",municipalities!A6873,"'")</f>
        <v>'Montcaret'</v>
      </c>
      <c r="M6875" s="0" t="s">
        <v>16323</v>
      </c>
    </row>
    <row r="6876" customFormat="false" ht="13.8" hidden="true" customHeight="false" outlineLevel="0" collapsed="false">
      <c r="B6876" s="0" t="str">
        <f aca="false">municipalities!A6874</f>
        <v>Villecroze</v>
      </c>
      <c r="C6876" s="0" t="str">
        <f aca="false">CONCATENATE("'",municipalities!A6874,"'")</f>
        <v>'Villecroze'</v>
      </c>
      <c r="D6876" s="0" t="n">
        <v>13</v>
      </c>
      <c r="E6876" s="0" t="n">
        <f aca="false">VLOOKUP(B6876,municipalities!$A$1:$I$9684,2,0)</f>
        <v>43.5822</v>
      </c>
      <c r="F6876" s="0" t="n">
        <f aca="false">VLOOKUP(B6876,municipalities!$A$1:$I$9684,3,0)</f>
        <v>6.2764</v>
      </c>
      <c r="G6876" s="0" t="n">
        <f aca="false">VLOOKUP(B6876,municipalities!$A$1:$I$9684,8,0)</f>
        <v>1466</v>
      </c>
      <c r="H6876" s="2" t="n">
        <f aca="false">IFERROR(VLOOKUP(M6876,hospitals_fr!$A$1:$K$3739,2,0),1)</f>
        <v>1</v>
      </c>
      <c r="I6876" s="0" t="str">
        <f aca="false">CONCATENATE("'",municipalities!A6874,"'")</f>
        <v>'Villecroze'</v>
      </c>
      <c r="M6876" s="0" t="s">
        <v>16324</v>
      </c>
    </row>
    <row r="6877" customFormat="false" ht="13.8" hidden="true" customHeight="false" outlineLevel="0" collapsed="false">
      <c r="B6877" s="0" t="str">
        <f aca="false">municipalities!A6875</f>
        <v>Coësmes</v>
      </c>
      <c r="C6877" s="0" t="str">
        <f aca="false">CONCATENATE("'",municipalities!A6875,"'")</f>
        <v>'Coësmes'</v>
      </c>
      <c r="D6877" s="0" t="n">
        <v>5</v>
      </c>
      <c r="E6877" s="0" t="n">
        <f aca="false">VLOOKUP(B6877,municipalities!$A$1:$I$9684,2,0)</f>
        <v>47.8831</v>
      </c>
      <c r="F6877" s="0" t="n">
        <f aca="false">VLOOKUP(B6877,municipalities!$A$1:$I$9684,3,0)</f>
        <v>-1.4408</v>
      </c>
      <c r="G6877" s="0" t="n">
        <f aca="false">VLOOKUP(B6877,municipalities!$A$1:$I$9684,8,0)</f>
        <v>1466</v>
      </c>
      <c r="H6877" s="2" t="n">
        <f aca="false">IFERROR(VLOOKUP(M6877,hospitals_fr!$A$1:$K$3739,2,0),1)</f>
        <v>1</v>
      </c>
      <c r="I6877" s="0" t="str">
        <f aca="false">CONCATENATE("'",municipalities!A6875,"'")</f>
        <v>'Coësmes'</v>
      </c>
      <c r="M6877" s="0" t="s">
        <v>16325</v>
      </c>
    </row>
    <row r="6878" customFormat="false" ht="13.8" hidden="false" customHeight="false" outlineLevel="0" collapsed="false">
      <c r="B6878" s="0" t="str">
        <f aca="false">municipalities!A6876</f>
        <v>Clermont-en-Argonne</v>
      </c>
      <c r="C6878" s="0" t="str">
        <f aca="false">CONCATENATE("'",municipalities!A6876,"'")</f>
        <v>'Clermont-en-Argonne'</v>
      </c>
      <c r="D6878" s="0" t="n">
        <v>1</v>
      </c>
      <c r="E6878" s="0" t="n">
        <f aca="false">VLOOKUP(B6878,municipalities!$A$1:$I$9684,2,0)</f>
        <v>49.1061</v>
      </c>
      <c r="F6878" s="0" t="n">
        <f aca="false">VLOOKUP(B6878,municipalities!$A$1:$I$9684,3,0)</f>
        <v>5.0708</v>
      </c>
      <c r="G6878" s="0" t="n">
        <f aca="false">VLOOKUP(B6878,municipalities!$A$1:$I$9684,8,0)</f>
        <v>1466</v>
      </c>
      <c r="H6878" s="2" t="n">
        <f aca="false">IFERROR(VLOOKUP(M6878,hospitals_fr!$A$1:$K$3739,2,0),1)</f>
        <v>1</v>
      </c>
      <c r="I6878" s="0" t="str">
        <f aca="false">CONCATENATE("'",municipalities!A6876,"'")</f>
        <v>'Clermont-en-Argonne'</v>
      </c>
      <c r="M6878" s="0" t="s">
        <v>16326</v>
      </c>
    </row>
    <row r="6879" customFormat="false" ht="13.8" hidden="true" customHeight="false" outlineLevel="0" collapsed="false">
      <c r="B6879" s="0" t="str">
        <f aca="false">municipalities!A6877</f>
        <v>Belleville</v>
      </c>
      <c r="C6879" s="0" t="str">
        <f aca="false">CONCATENATE("'",municipalities!A6877,"'")</f>
        <v>'Belleville'</v>
      </c>
      <c r="D6879" s="0" t="n">
        <v>3</v>
      </c>
      <c r="E6879" s="0" t="n">
        <f aca="false">VLOOKUP(B6879,municipalities!$A$1:$I$9684,2,0)</f>
        <v>46.1086</v>
      </c>
      <c r="F6879" s="0" t="n">
        <f aca="false">VLOOKUP(B6879,municipalities!$A$1:$I$9684,3,0)</f>
        <v>4.7492</v>
      </c>
      <c r="G6879" s="0" t="n">
        <f aca="false">VLOOKUP(B6879,municipalities!$A$1:$I$9684,8,0)</f>
        <v>8198</v>
      </c>
      <c r="H6879" s="2" t="n">
        <f aca="false">IFERROR(VLOOKUP(M6879,hospitals_fr!$A$1:$K$3739,2,0),1)</f>
        <v>1</v>
      </c>
      <c r="I6879" s="0" t="str">
        <f aca="false">CONCATENATE("'",municipalities!A6877,"'")</f>
        <v>'Belleville'</v>
      </c>
      <c r="M6879" s="0" t="s">
        <v>10711</v>
      </c>
    </row>
    <row r="6880" customFormat="false" ht="13.8" hidden="false" customHeight="false" outlineLevel="0" collapsed="false">
      <c r="B6880" s="0" t="str">
        <f aca="false">municipalities!A6878</f>
        <v>Petit-Réderching</v>
      </c>
      <c r="C6880" s="0" t="str">
        <f aca="false">CONCATENATE("'",municipalities!A6878,"'")</f>
        <v>'Petit-Réderching'</v>
      </c>
      <c r="D6880" s="0" t="n">
        <v>1</v>
      </c>
      <c r="E6880" s="0" t="n">
        <f aca="false">VLOOKUP(B6880,municipalities!$A$1:$I$9684,2,0)</f>
        <v>49.0544</v>
      </c>
      <c r="F6880" s="0" t="n">
        <f aca="false">VLOOKUP(B6880,municipalities!$A$1:$I$9684,3,0)</f>
        <v>7.3042</v>
      </c>
      <c r="G6880" s="0" t="n">
        <f aca="false">VLOOKUP(B6880,municipalities!$A$1:$I$9684,8,0)</f>
        <v>1465</v>
      </c>
      <c r="H6880" s="2" t="n">
        <f aca="false">IFERROR(VLOOKUP(M6880,hospitals_fr!$A$1:$K$3739,2,0),1)</f>
        <v>1</v>
      </c>
      <c r="I6880" s="0" t="str">
        <f aca="false">CONCATENATE("'",municipalities!A6878,"'")</f>
        <v>'Petit-Réderching'</v>
      </c>
      <c r="M6880" s="0" t="s">
        <v>16327</v>
      </c>
    </row>
    <row r="6881" customFormat="false" ht="13.8" hidden="true" customHeight="false" outlineLevel="0" collapsed="false">
      <c r="B6881" s="0" t="str">
        <f aca="false">municipalities!A6879</f>
        <v>Vaudry</v>
      </c>
      <c r="C6881" s="0" t="str">
        <f aca="false">CONCATENATE("'",municipalities!A6879,"'")</f>
        <v>'Vaudry'</v>
      </c>
      <c r="D6881" s="0" t="n">
        <v>10</v>
      </c>
      <c r="E6881" s="0" t="n">
        <f aca="false">VLOOKUP(B6881,municipalities!$A$1:$I$9684,2,0)</f>
        <v>48.8408</v>
      </c>
      <c r="F6881" s="0" t="n">
        <f aca="false">VLOOKUP(B6881,municipalities!$A$1:$I$9684,3,0)</f>
        <v>-0.8542</v>
      </c>
      <c r="G6881" s="0" t="n">
        <f aca="false">VLOOKUP(B6881,municipalities!$A$1:$I$9684,8,0)</f>
        <v>1465</v>
      </c>
      <c r="H6881" s="2" t="n">
        <f aca="false">IFERROR(VLOOKUP(M6881,hospitals_fr!$A$1:$K$3739,2,0),1)</f>
        <v>1</v>
      </c>
      <c r="I6881" s="0" t="str">
        <f aca="false">CONCATENATE("'",municipalities!A6879,"'")</f>
        <v>'Vaudry'</v>
      </c>
      <c r="M6881" s="0" t="s">
        <v>16328</v>
      </c>
    </row>
    <row r="6882" customFormat="false" ht="13.8" hidden="true" customHeight="false" outlineLevel="0" collapsed="false">
      <c r="B6882" s="0" t="str">
        <f aca="false">municipalities!A6880</f>
        <v>Figari</v>
      </c>
      <c r="C6882" s="0" t="str">
        <f aca="false">CONCATENATE("'",municipalities!A6880,"'")</f>
        <v>'Figari'</v>
      </c>
      <c r="D6882" s="0" t="n">
        <v>7</v>
      </c>
      <c r="E6882" s="0" t="n">
        <f aca="false">VLOOKUP(B6882,municipalities!$A$1:$I$9684,2,0)</f>
        <v>41.4881</v>
      </c>
      <c r="F6882" s="0" t="n">
        <f aca="false">VLOOKUP(B6882,municipalities!$A$1:$I$9684,3,0)</f>
        <v>9.1294</v>
      </c>
      <c r="G6882" s="0" t="n">
        <f aca="false">VLOOKUP(B6882,municipalities!$A$1:$I$9684,8,0)</f>
        <v>1465</v>
      </c>
      <c r="H6882" s="2" t="n">
        <f aca="false">IFERROR(VLOOKUP(M6882,hospitals_fr!$A$1:$K$3739,2,0),1)</f>
        <v>1</v>
      </c>
      <c r="I6882" s="0" t="str">
        <f aca="false">CONCATENATE("'",municipalities!A6880,"'")</f>
        <v>'Figari'</v>
      </c>
      <c r="M6882" s="0" t="s">
        <v>16329</v>
      </c>
    </row>
    <row r="6883" customFormat="false" ht="13.8" hidden="true" customHeight="false" outlineLevel="0" collapsed="false">
      <c r="B6883" s="0" t="str">
        <f aca="false">municipalities!A6881</f>
        <v>Fleurieu-sur-Saône</v>
      </c>
      <c r="C6883" s="0" t="str">
        <f aca="false">CONCATENATE("'",municipalities!A6881,"'")</f>
        <v>'Fleurieu-sur-Saône'</v>
      </c>
      <c r="D6883" s="0" t="n">
        <v>3</v>
      </c>
      <c r="E6883" s="0" t="n">
        <f aca="false">VLOOKUP(B6883,municipalities!$A$1:$I$9684,2,0)</f>
        <v>45.8608</v>
      </c>
      <c r="F6883" s="0" t="n">
        <f aca="false">VLOOKUP(B6883,municipalities!$A$1:$I$9684,3,0)</f>
        <v>4.8464</v>
      </c>
      <c r="G6883" s="0" t="n">
        <f aca="false">VLOOKUP(B6883,municipalities!$A$1:$I$9684,8,0)</f>
        <v>1464</v>
      </c>
      <c r="H6883" s="2" t="n">
        <f aca="false">IFERROR(VLOOKUP(M6883,hospitals_fr!$A$1:$K$3739,2,0),1)</f>
        <v>1</v>
      </c>
      <c r="I6883" s="0" t="str">
        <f aca="false">CONCATENATE("'",municipalities!A6881,"'")</f>
        <v>'Fleurieu-sur-Saône'</v>
      </c>
      <c r="M6883" s="0" t="s">
        <v>16330</v>
      </c>
    </row>
    <row r="6884" customFormat="false" ht="13.8" hidden="true" customHeight="false" outlineLevel="0" collapsed="false">
      <c r="B6884" s="0" t="str">
        <f aca="false">municipalities!A6882</f>
        <v>Maxilly-sur-Léman</v>
      </c>
      <c r="C6884" s="0" t="str">
        <f aca="false">CONCATENATE("'",municipalities!A6882,"'")</f>
        <v>'Maxilly-sur-Léman'</v>
      </c>
      <c r="D6884" s="0" t="n">
        <v>3</v>
      </c>
      <c r="E6884" s="0" t="n">
        <f aca="false">VLOOKUP(B6884,municipalities!$A$1:$I$9684,2,0)</f>
        <v>46.3994</v>
      </c>
      <c r="F6884" s="0" t="n">
        <f aca="false">VLOOKUP(B6884,municipalities!$A$1:$I$9684,3,0)</f>
        <v>6.6331</v>
      </c>
      <c r="G6884" s="0" t="n">
        <f aca="false">VLOOKUP(B6884,municipalities!$A$1:$I$9684,8,0)</f>
        <v>1464</v>
      </c>
      <c r="H6884" s="2" t="n">
        <f aca="false">IFERROR(VLOOKUP(M6884,hospitals_fr!$A$1:$K$3739,2,0),1)</f>
        <v>1</v>
      </c>
      <c r="I6884" s="0" t="str">
        <f aca="false">CONCATENATE("'",municipalities!A6882,"'")</f>
        <v>'Maxilly-sur-Léman'</v>
      </c>
      <c r="M6884" s="0" t="s">
        <v>16331</v>
      </c>
    </row>
    <row r="6885" customFormat="false" ht="13.8" hidden="true" customHeight="false" outlineLevel="0" collapsed="false">
      <c r="B6885" s="0" t="str">
        <f aca="false">municipalities!A6883</f>
        <v>Villebernier</v>
      </c>
      <c r="C6885" s="0" t="str">
        <f aca="false">CONCATENATE("'",municipalities!A6883,"'")</f>
        <v>'Villebernier'</v>
      </c>
      <c r="D6885" s="0" t="n">
        <v>12</v>
      </c>
      <c r="E6885" s="0" t="n">
        <f aca="false">VLOOKUP(B6885,municipalities!$A$1:$I$9684,2,0)</f>
        <v>47.2531</v>
      </c>
      <c r="F6885" s="0" t="n">
        <f aca="false">VLOOKUP(B6885,municipalities!$A$1:$I$9684,3,0)</f>
        <v>-0.0308</v>
      </c>
      <c r="G6885" s="0" t="n">
        <f aca="false">VLOOKUP(B6885,municipalities!$A$1:$I$9684,8,0)</f>
        <v>1464</v>
      </c>
      <c r="H6885" s="2" t="n">
        <f aca="false">IFERROR(VLOOKUP(M6885,hospitals_fr!$A$1:$K$3739,2,0),1)</f>
        <v>1</v>
      </c>
      <c r="I6885" s="0" t="str">
        <f aca="false">CONCATENATE("'",municipalities!A6883,"'")</f>
        <v>'Villebernier'</v>
      </c>
      <c r="M6885" s="0" t="s">
        <v>16332</v>
      </c>
    </row>
    <row r="6886" customFormat="false" ht="13.8" hidden="true" customHeight="false" outlineLevel="0" collapsed="false">
      <c r="B6886" s="0" t="str">
        <f aca="false">municipalities!A6884</f>
        <v>Pont-Rémy</v>
      </c>
      <c r="C6886" s="0" t="str">
        <f aca="false">CONCATENATE("'",municipalities!A6884,"'")</f>
        <v>'Pont-Rémy'</v>
      </c>
      <c r="D6886" s="0" t="n">
        <v>11</v>
      </c>
      <c r="E6886" s="0" t="n">
        <f aca="false">VLOOKUP(B6886,municipalities!$A$1:$I$9684,2,0)</f>
        <v>50.0536</v>
      </c>
      <c r="F6886" s="0" t="n">
        <f aca="false">VLOOKUP(B6886,municipalities!$A$1:$I$9684,3,0)</f>
        <v>1.9028</v>
      </c>
      <c r="G6886" s="0" t="n">
        <f aca="false">VLOOKUP(B6886,municipalities!$A$1:$I$9684,8,0)</f>
        <v>1464</v>
      </c>
      <c r="H6886" s="2" t="n">
        <f aca="false">IFERROR(VLOOKUP(M6886,hospitals_fr!$A$1:$K$3739,2,0),1)</f>
        <v>1</v>
      </c>
      <c r="I6886" s="0" t="str">
        <f aca="false">CONCATENATE("'",municipalities!A6884,"'")</f>
        <v>'Pont-Rémy'</v>
      </c>
      <c r="M6886" s="0" t="s">
        <v>16333</v>
      </c>
    </row>
    <row r="6887" customFormat="false" ht="13.8" hidden="false" customHeight="false" outlineLevel="0" collapsed="false">
      <c r="B6887" s="0" t="str">
        <f aca="false">municipalities!A6885</f>
        <v>Les Hautes-Rivières</v>
      </c>
      <c r="C6887" s="0" t="str">
        <f aca="false">CONCATENATE("'",municipalities!A6885,"'")</f>
        <v>'Les Hautes-Rivières'</v>
      </c>
      <c r="D6887" s="0" t="n">
        <v>1</v>
      </c>
      <c r="E6887" s="0" t="n">
        <f aca="false">VLOOKUP(B6887,municipalities!$A$1:$I$9684,2,0)</f>
        <v>49.8839</v>
      </c>
      <c r="F6887" s="0" t="n">
        <f aca="false">VLOOKUP(B6887,municipalities!$A$1:$I$9684,3,0)</f>
        <v>4.8419</v>
      </c>
      <c r="G6887" s="0" t="n">
        <f aca="false">VLOOKUP(B6887,municipalities!$A$1:$I$9684,8,0)</f>
        <v>1464</v>
      </c>
      <c r="H6887" s="2" t="n">
        <f aca="false">IFERROR(VLOOKUP(M6887,hospitals_fr!$A$1:$K$3739,2,0),1)</f>
        <v>1</v>
      </c>
      <c r="I6887" s="0" t="str">
        <f aca="false">CONCATENATE("'",municipalities!A6885,"'")</f>
        <v>'Les Hautes-Rivières'</v>
      </c>
      <c r="M6887" s="0" t="s">
        <v>16334</v>
      </c>
    </row>
    <row r="6888" customFormat="false" ht="13.8" hidden="true" customHeight="false" outlineLevel="0" collapsed="false">
      <c r="B6888" s="0" t="str">
        <f aca="false">municipalities!A6886</f>
        <v>Maxent</v>
      </c>
      <c r="C6888" s="0" t="str">
        <f aca="false">CONCATENATE("'",municipalities!A6886,"'")</f>
        <v>'Maxent'</v>
      </c>
      <c r="D6888" s="0" t="n">
        <v>5</v>
      </c>
      <c r="E6888" s="0" t="n">
        <f aca="false">VLOOKUP(B6888,municipalities!$A$1:$I$9684,2,0)</f>
        <v>47.9828</v>
      </c>
      <c r="F6888" s="0" t="n">
        <f aca="false">VLOOKUP(B6888,municipalities!$A$1:$I$9684,3,0)</f>
        <v>-2.0336</v>
      </c>
      <c r="G6888" s="0" t="n">
        <f aca="false">VLOOKUP(B6888,municipalities!$A$1:$I$9684,8,0)</f>
        <v>1464</v>
      </c>
      <c r="H6888" s="2" t="n">
        <f aca="false">IFERROR(VLOOKUP(M6888,hospitals_fr!$A$1:$K$3739,2,0),1)</f>
        <v>1</v>
      </c>
      <c r="I6888" s="0" t="str">
        <f aca="false">CONCATENATE("'",municipalities!A6886,"'")</f>
        <v>'Maxent'</v>
      </c>
      <c r="M6888" s="0" t="s">
        <v>16335</v>
      </c>
    </row>
    <row r="6889" customFormat="false" ht="13.8" hidden="true" customHeight="false" outlineLevel="0" collapsed="false">
      <c r="B6889" s="0" t="str">
        <f aca="false">municipalities!A6887</f>
        <v>Saint-Laurent-d’Arce</v>
      </c>
      <c r="C6889" s="0" t="str">
        <f aca="false">CONCATENATE("'",municipalities!A6887,"'")</f>
        <v>'Saint-Laurent-d’Arce'</v>
      </c>
      <c r="D6889" s="0" t="n">
        <v>2</v>
      </c>
      <c r="E6889" s="0" t="n">
        <f aca="false">VLOOKUP(B6889,municipalities!$A$1:$I$9684,2,0)</f>
        <v>45.0347</v>
      </c>
      <c r="F6889" s="0" t="n">
        <f aca="false">VLOOKUP(B6889,municipalities!$A$1:$I$9684,3,0)</f>
        <v>-0.47</v>
      </c>
      <c r="G6889" s="0" t="n">
        <f aca="false">VLOOKUP(B6889,municipalities!$A$1:$I$9684,8,0)</f>
        <v>1463</v>
      </c>
      <c r="H6889" s="2" t="n">
        <f aca="false">IFERROR(VLOOKUP(M6889,hospitals_fr!$A$1:$K$3739,2,0),1)</f>
        <v>1</v>
      </c>
      <c r="I6889" s="0" t="str">
        <f aca="false">CONCATENATE("'",municipalities!A6887,"'")</f>
        <v>'Saint-Laurent-d’Arce'</v>
      </c>
      <c r="M6889" s="0" t="s">
        <v>16336</v>
      </c>
    </row>
    <row r="6890" customFormat="false" ht="13.8" hidden="true" customHeight="false" outlineLevel="0" collapsed="false">
      <c r="B6890" s="0" t="str">
        <f aca="false">municipalities!A6888</f>
        <v>Saint-Ciers-d’Abzac</v>
      </c>
      <c r="C6890" s="0" t="str">
        <f aca="false">CONCATENATE("'",municipalities!A6888,"'")</f>
        <v>'Saint-Ciers-d’Abzac'</v>
      </c>
      <c r="D6890" s="0" t="n">
        <v>2</v>
      </c>
      <c r="E6890" s="0" t="n">
        <f aca="false">VLOOKUP(B6890,municipalities!$A$1:$I$9684,2,0)</f>
        <v>45.0311</v>
      </c>
      <c r="F6890" s="0" t="n">
        <f aca="false">VLOOKUP(B6890,municipalities!$A$1:$I$9684,3,0)</f>
        <v>-0.2769</v>
      </c>
      <c r="G6890" s="0" t="n">
        <f aca="false">VLOOKUP(B6890,municipalities!$A$1:$I$9684,8,0)</f>
        <v>1463</v>
      </c>
      <c r="H6890" s="2" t="n">
        <f aca="false">IFERROR(VLOOKUP(M6890,hospitals_fr!$A$1:$K$3739,2,0),1)</f>
        <v>1</v>
      </c>
      <c r="I6890" s="0" t="str">
        <f aca="false">CONCATENATE("'",municipalities!A6888,"'")</f>
        <v>'Saint-Ciers-d’Abzac'</v>
      </c>
      <c r="M6890" s="0" t="s">
        <v>16337</v>
      </c>
    </row>
    <row r="6891" customFormat="false" ht="13.8" hidden="true" customHeight="false" outlineLevel="0" collapsed="false">
      <c r="B6891" s="0" t="str">
        <f aca="false">municipalities!A6889</f>
        <v>Hames-Boucres</v>
      </c>
      <c r="C6891" s="0" t="str">
        <f aca="false">CONCATENATE("'",municipalities!A6889,"'")</f>
        <v>'Hames-Boucres'</v>
      </c>
      <c r="D6891" s="0" t="n">
        <v>11</v>
      </c>
      <c r="E6891" s="0" t="n">
        <f aca="false">VLOOKUP(B6891,municipalities!$A$1:$I$9684,2,0)</f>
        <v>50.8814</v>
      </c>
      <c r="F6891" s="0" t="n">
        <f aca="false">VLOOKUP(B6891,municipalities!$A$1:$I$9684,3,0)</f>
        <v>1.8428</v>
      </c>
      <c r="G6891" s="0" t="n">
        <f aca="false">VLOOKUP(B6891,municipalities!$A$1:$I$9684,8,0)</f>
        <v>1463</v>
      </c>
      <c r="H6891" s="2" t="n">
        <f aca="false">IFERROR(VLOOKUP(M6891,hospitals_fr!$A$1:$K$3739,2,0),1)</f>
        <v>1</v>
      </c>
      <c r="I6891" s="0" t="str">
        <f aca="false">CONCATENATE("'",municipalities!A6889,"'")</f>
        <v>'Hames-Boucres'</v>
      </c>
      <c r="M6891" s="0" t="s">
        <v>16338</v>
      </c>
    </row>
    <row r="6892" customFormat="false" ht="13.8" hidden="true" customHeight="false" outlineLevel="0" collapsed="false">
      <c r="B6892" s="0" t="str">
        <f aca="false">municipalities!A6890</f>
        <v>Nuaillé</v>
      </c>
      <c r="C6892" s="0" t="str">
        <f aca="false">CONCATENATE("'",municipalities!A6890,"'")</f>
        <v>'Nuaillé'</v>
      </c>
      <c r="D6892" s="0" t="n">
        <v>12</v>
      </c>
      <c r="E6892" s="0" t="n">
        <f aca="false">VLOOKUP(B6892,municipalities!$A$1:$I$9684,2,0)</f>
        <v>47.0944</v>
      </c>
      <c r="F6892" s="0" t="n">
        <f aca="false">VLOOKUP(B6892,municipalities!$A$1:$I$9684,3,0)</f>
        <v>-0.7958</v>
      </c>
      <c r="G6892" s="0" t="n">
        <f aca="false">VLOOKUP(B6892,municipalities!$A$1:$I$9684,8,0)</f>
        <v>1463</v>
      </c>
      <c r="H6892" s="2" t="n">
        <f aca="false">IFERROR(VLOOKUP(M6892,hospitals_fr!$A$1:$K$3739,2,0),1)</f>
        <v>1</v>
      </c>
      <c r="I6892" s="0" t="str">
        <f aca="false">CONCATENATE("'",municipalities!A6890,"'")</f>
        <v>'Nuaillé'</v>
      </c>
      <c r="M6892" s="0" t="s">
        <v>16339</v>
      </c>
    </row>
    <row r="6893" customFormat="false" ht="13.8" hidden="true" customHeight="false" outlineLevel="0" collapsed="false">
      <c r="B6893" s="0" t="str">
        <f aca="false">municipalities!A6891</f>
        <v>Lieurey</v>
      </c>
      <c r="C6893" s="0" t="str">
        <f aca="false">CONCATENATE("'",municipalities!A6891,"'")</f>
        <v>'Lieurey'</v>
      </c>
      <c r="D6893" s="0" t="n">
        <v>10</v>
      </c>
      <c r="E6893" s="0" t="n">
        <f aca="false">VLOOKUP(B6893,municipalities!$A$1:$I$9684,2,0)</f>
        <v>49.23</v>
      </c>
      <c r="F6893" s="0" t="n">
        <f aca="false">VLOOKUP(B6893,municipalities!$A$1:$I$9684,3,0)</f>
        <v>0.4992</v>
      </c>
      <c r="G6893" s="0" t="n">
        <f aca="false">VLOOKUP(B6893,municipalities!$A$1:$I$9684,8,0)</f>
        <v>1463</v>
      </c>
      <c r="H6893" s="2" t="n">
        <f aca="false">IFERROR(VLOOKUP(M6893,hospitals_fr!$A$1:$K$3739,2,0),1)</f>
        <v>1</v>
      </c>
      <c r="I6893" s="0" t="str">
        <f aca="false">CONCATENATE("'",municipalities!A6891,"'")</f>
        <v>'Lieurey'</v>
      </c>
      <c r="M6893" s="0" t="s">
        <v>16340</v>
      </c>
    </row>
    <row r="6894" customFormat="false" ht="13.8" hidden="true" customHeight="false" outlineLevel="0" collapsed="false">
      <c r="B6894" s="0" t="str">
        <f aca="false">municipalities!A6892</f>
        <v>Corbigny</v>
      </c>
      <c r="C6894" s="0" t="str">
        <f aca="false">CONCATENATE("'",municipalities!A6892,"'")</f>
        <v>'Corbigny'</v>
      </c>
      <c r="D6894" s="0" t="n">
        <v>4</v>
      </c>
      <c r="E6894" s="0" t="n">
        <f aca="false">VLOOKUP(B6894,municipalities!$A$1:$I$9684,2,0)</f>
        <v>47.2567</v>
      </c>
      <c r="F6894" s="0" t="n">
        <f aca="false">VLOOKUP(B6894,municipalities!$A$1:$I$9684,3,0)</f>
        <v>3.6836</v>
      </c>
      <c r="G6894" s="0" t="n">
        <f aca="false">VLOOKUP(B6894,municipalities!$A$1:$I$9684,8,0)</f>
        <v>1463</v>
      </c>
      <c r="H6894" s="2" t="n">
        <f aca="false">IFERROR(VLOOKUP(M6894,hospitals_fr!$A$1:$K$3739,2,0),1)</f>
        <v>1</v>
      </c>
      <c r="I6894" s="0" t="str">
        <f aca="false">CONCATENATE("'",municipalities!A6892,"'")</f>
        <v>'Corbigny'</v>
      </c>
      <c r="M6894" s="0" t="s">
        <v>16341</v>
      </c>
    </row>
    <row r="6895" customFormat="false" ht="13.8" hidden="true" customHeight="false" outlineLevel="0" collapsed="false">
      <c r="B6895" s="0" t="str">
        <f aca="false">municipalities!A6893</f>
        <v>Juvigné</v>
      </c>
      <c r="C6895" s="0" t="str">
        <f aca="false">CONCATENATE("'",municipalities!A6893,"'")</f>
        <v>'Juvigné'</v>
      </c>
      <c r="D6895" s="0" t="n">
        <v>12</v>
      </c>
      <c r="E6895" s="0" t="n">
        <f aca="false">VLOOKUP(B6895,municipalities!$A$1:$I$9684,2,0)</f>
        <v>48.2297</v>
      </c>
      <c r="F6895" s="0" t="n">
        <f aca="false">VLOOKUP(B6895,municipalities!$A$1:$I$9684,3,0)</f>
        <v>-1.0342</v>
      </c>
      <c r="G6895" s="0" t="n">
        <f aca="false">VLOOKUP(B6895,municipalities!$A$1:$I$9684,8,0)</f>
        <v>1463</v>
      </c>
      <c r="H6895" s="2" t="n">
        <f aca="false">IFERROR(VLOOKUP(M6895,hospitals_fr!$A$1:$K$3739,2,0),1)</f>
        <v>1</v>
      </c>
      <c r="I6895" s="0" t="str">
        <f aca="false">CONCATENATE("'",municipalities!A6893,"'")</f>
        <v>'Juvigné'</v>
      </c>
      <c r="M6895" s="0" t="s">
        <v>16342</v>
      </c>
    </row>
    <row r="6896" customFormat="false" ht="13.8" hidden="true" customHeight="false" outlineLevel="0" collapsed="false">
      <c r="B6896" s="0" t="str">
        <f aca="false">municipalities!A6894</f>
        <v>Peillon</v>
      </c>
      <c r="C6896" s="0" t="str">
        <f aca="false">CONCATENATE("'",municipalities!A6894,"'")</f>
        <v>'Peillon'</v>
      </c>
      <c r="D6896" s="0" t="n">
        <v>13</v>
      </c>
      <c r="E6896" s="0" t="n">
        <f aca="false">VLOOKUP(B6896,municipalities!$A$1:$I$9684,2,0)</f>
        <v>43.7686</v>
      </c>
      <c r="F6896" s="0" t="n">
        <f aca="false">VLOOKUP(B6896,municipalities!$A$1:$I$9684,3,0)</f>
        <v>7.3672</v>
      </c>
      <c r="G6896" s="0" t="n">
        <f aca="false">VLOOKUP(B6896,municipalities!$A$1:$I$9684,8,0)</f>
        <v>1462</v>
      </c>
      <c r="H6896" s="2" t="n">
        <f aca="false">IFERROR(VLOOKUP(M6896,hospitals_fr!$A$1:$K$3739,2,0),1)</f>
        <v>1</v>
      </c>
      <c r="I6896" s="0" t="str">
        <f aca="false">CONCATENATE("'",municipalities!A6894,"'")</f>
        <v>'Peillon'</v>
      </c>
      <c r="M6896" s="0" t="s">
        <v>16343</v>
      </c>
    </row>
    <row r="6897" customFormat="false" ht="13.8" hidden="true" customHeight="false" outlineLevel="0" collapsed="false">
      <c r="B6897" s="0" t="str">
        <f aca="false">municipalities!A6895</f>
        <v>Savasse</v>
      </c>
      <c r="C6897" s="0" t="str">
        <f aca="false">CONCATENATE("'",municipalities!A6895,"'")</f>
        <v>'Savasse'</v>
      </c>
      <c r="D6897" s="0" t="n">
        <v>3</v>
      </c>
      <c r="E6897" s="0" t="n">
        <f aca="false">VLOOKUP(B6897,municipalities!$A$1:$I$9684,2,0)</f>
        <v>44.6011</v>
      </c>
      <c r="F6897" s="0" t="n">
        <f aca="false">VLOOKUP(B6897,municipalities!$A$1:$I$9684,3,0)</f>
        <v>4.7753</v>
      </c>
      <c r="G6897" s="0" t="n">
        <f aca="false">VLOOKUP(B6897,municipalities!$A$1:$I$9684,8,0)</f>
        <v>1462</v>
      </c>
      <c r="H6897" s="2" t="n">
        <f aca="false">IFERROR(VLOOKUP(M6897,hospitals_fr!$A$1:$K$3739,2,0),1)</f>
        <v>1</v>
      </c>
      <c r="I6897" s="0" t="str">
        <f aca="false">CONCATENATE("'",municipalities!A6895,"'")</f>
        <v>'Savasse'</v>
      </c>
      <c r="M6897" s="0" t="s">
        <v>16344</v>
      </c>
    </row>
    <row r="6898" customFormat="false" ht="13.8" hidden="true" customHeight="false" outlineLevel="0" collapsed="false">
      <c r="B6898" s="0" t="str">
        <f aca="false">municipalities!A6896</f>
        <v>Faverges-de-la-Tour</v>
      </c>
      <c r="C6898" s="0" t="str">
        <f aca="false">CONCATENATE("'",municipalities!A6896,"'")</f>
        <v>'Faverges-de-la-Tour'</v>
      </c>
      <c r="D6898" s="0" t="n">
        <v>3</v>
      </c>
      <c r="E6898" s="0" t="n">
        <f aca="false">VLOOKUP(B6898,municipalities!$A$1:$I$9684,2,0)</f>
        <v>45.5911</v>
      </c>
      <c r="F6898" s="0" t="n">
        <f aca="false">VLOOKUP(B6898,municipalities!$A$1:$I$9684,3,0)</f>
        <v>5.5236</v>
      </c>
      <c r="G6898" s="0" t="n">
        <f aca="false">VLOOKUP(B6898,municipalities!$A$1:$I$9684,8,0)</f>
        <v>1461</v>
      </c>
      <c r="H6898" s="2" t="n">
        <f aca="false">IFERROR(VLOOKUP(M6898,hospitals_fr!$A$1:$K$3739,2,0),1)</f>
        <v>1</v>
      </c>
      <c r="I6898" s="0" t="str">
        <f aca="false">CONCATENATE("'",municipalities!A6896,"'")</f>
        <v>'Faverges-de-la-Tour'</v>
      </c>
      <c r="M6898" s="0" t="s">
        <v>16345</v>
      </c>
    </row>
    <row r="6899" customFormat="false" ht="13.8" hidden="true" customHeight="false" outlineLevel="0" collapsed="false">
      <c r="B6899" s="0" t="str">
        <f aca="false">municipalities!A6897</f>
        <v>Vorey</v>
      </c>
      <c r="C6899" s="0" t="str">
        <f aca="false">CONCATENATE("'",municipalities!A6897,"'")</f>
        <v>'Vorey'</v>
      </c>
      <c r="D6899" s="0" t="n">
        <v>3</v>
      </c>
      <c r="E6899" s="0" t="n">
        <f aca="false">VLOOKUP(B6899,municipalities!$A$1:$I$9684,2,0)</f>
        <v>45.1864</v>
      </c>
      <c r="F6899" s="0" t="n">
        <f aca="false">VLOOKUP(B6899,municipalities!$A$1:$I$9684,3,0)</f>
        <v>3.91</v>
      </c>
      <c r="G6899" s="0" t="n">
        <f aca="false">VLOOKUP(B6899,municipalities!$A$1:$I$9684,8,0)</f>
        <v>1461</v>
      </c>
      <c r="H6899" s="2" t="n">
        <f aca="false">IFERROR(VLOOKUP(M6899,hospitals_fr!$A$1:$K$3739,2,0),1)</f>
        <v>1</v>
      </c>
      <c r="I6899" s="0" t="str">
        <f aca="false">CONCATENATE("'",municipalities!A6897,"'")</f>
        <v>'Vorey'</v>
      </c>
      <c r="M6899" s="0" t="s">
        <v>16346</v>
      </c>
    </row>
    <row r="6900" customFormat="false" ht="13.8" hidden="true" customHeight="false" outlineLevel="0" collapsed="false">
      <c r="B6900" s="0" t="str">
        <f aca="false">municipalities!A6898</f>
        <v>Plounévez-Moëdec</v>
      </c>
      <c r="C6900" s="0" t="str">
        <f aca="false">CONCATENATE("'",municipalities!A6898,"'")</f>
        <v>'Plounévez-Moëdec'</v>
      </c>
      <c r="D6900" s="0" t="n">
        <v>5</v>
      </c>
      <c r="E6900" s="0" t="n">
        <f aca="false">VLOOKUP(B6900,municipalities!$A$1:$I$9684,2,0)</f>
        <v>48.5564</v>
      </c>
      <c r="F6900" s="0" t="n">
        <f aca="false">VLOOKUP(B6900,municipalities!$A$1:$I$9684,3,0)</f>
        <v>-3.4447</v>
      </c>
      <c r="G6900" s="0" t="n">
        <f aca="false">VLOOKUP(B6900,municipalities!$A$1:$I$9684,8,0)</f>
        <v>1461</v>
      </c>
      <c r="H6900" s="2" t="n">
        <f aca="false">IFERROR(VLOOKUP(M6900,hospitals_fr!$A$1:$K$3739,2,0),1)</f>
        <v>1</v>
      </c>
      <c r="I6900" s="0" t="str">
        <f aca="false">CONCATENATE("'",municipalities!A6898,"'")</f>
        <v>'Plounévez-Moëdec'</v>
      </c>
      <c r="M6900" s="0" t="s">
        <v>16347</v>
      </c>
    </row>
    <row r="6901" customFormat="false" ht="13.8" hidden="true" customHeight="false" outlineLevel="0" collapsed="false">
      <c r="B6901" s="0" t="str">
        <f aca="false">municipalities!A6899</f>
        <v>Menneval</v>
      </c>
      <c r="C6901" s="0" t="str">
        <f aca="false">CONCATENATE("'",municipalities!A6899,"'")</f>
        <v>'Menneval'</v>
      </c>
      <c r="D6901" s="0" t="n">
        <v>10</v>
      </c>
      <c r="E6901" s="0" t="n">
        <f aca="false">VLOOKUP(B6901,municipalities!$A$1:$I$9684,2,0)</f>
        <v>49.0972</v>
      </c>
      <c r="F6901" s="0" t="n">
        <f aca="false">VLOOKUP(B6901,municipalities!$A$1:$I$9684,3,0)</f>
        <v>0.6239</v>
      </c>
      <c r="G6901" s="0" t="n">
        <f aca="false">VLOOKUP(B6901,municipalities!$A$1:$I$9684,8,0)</f>
        <v>1460</v>
      </c>
      <c r="H6901" s="2" t="n">
        <f aca="false">IFERROR(VLOOKUP(M6901,hospitals_fr!$A$1:$K$3739,2,0),1)</f>
        <v>1</v>
      </c>
      <c r="I6901" s="0" t="str">
        <f aca="false">CONCATENATE("'",municipalities!A6899,"'")</f>
        <v>'Menneval'</v>
      </c>
      <c r="M6901" s="0" t="s">
        <v>16348</v>
      </c>
    </row>
    <row r="6902" customFormat="false" ht="13.8" hidden="true" customHeight="false" outlineLevel="0" collapsed="false">
      <c r="B6902" s="0" t="str">
        <f aca="false">municipalities!A6900</f>
        <v>Moussy-le-Vieux</v>
      </c>
      <c r="C6902" s="0" t="str">
        <f aca="false">CONCATENATE("'",municipalities!A6900,"'")</f>
        <v>'Moussy-le-Vieux'</v>
      </c>
      <c r="D6902" s="0" t="n">
        <v>8</v>
      </c>
      <c r="E6902" s="0" t="n">
        <f aca="false">VLOOKUP(B6902,municipalities!$A$1:$I$9684,2,0)</f>
        <v>49.0467</v>
      </c>
      <c r="F6902" s="0" t="n">
        <f aca="false">VLOOKUP(B6902,municipalities!$A$1:$I$9684,3,0)</f>
        <v>2.625</v>
      </c>
      <c r="G6902" s="0" t="n">
        <f aca="false">VLOOKUP(B6902,municipalities!$A$1:$I$9684,8,0)</f>
        <v>1460</v>
      </c>
      <c r="H6902" s="2" t="n">
        <f aca="false">IFERROR(VLOOKUP(M6902,hospitals_fr!$A$1:$K$3739,2,0),1)</f>
        <v>1</v>
      </c>
      <c r="I6902" s="0" t="str">
        <f aca="false">CONCATENATE("'",municipalities!A6900,"'")</f>
        <v>'Moussy-le-Vieux'</v>
      </c>
      <c r="M6902" s="0" t="s">
        <v>16349</v>
      </c>
    </row>
    <row r="6903" customFormat="false" ht="13.8" hidden="true" customHeight="false" outlineLevel="0" collapsed="false">
      <c r="B6903" s="0" t="str">
        <f aca="false">municipalities!A6901</f>
        <v>Viesly</v>
      </c>
      <c r="C6903" s="0" t="str">
        <f aca="false">CONCATENATE("'",municipalities!A6901,"'")</f>
        <v>'Viesly'</v>
      </c>
      <c r="D6903" s="0" t="n">
        <v>11</v>
      </c>
      <c r="E6903" s="0" t="n">
        <f aca="false">VLOOKUP(B6903,municipalities!$A$1:$I$9684,2,0)</f>
        <v>50.1531</v>
      </c>
      <c r="F6903" s="0" t="n">
        <f aca="false">VLOOKUP(B6903,municipalities!$A$1:$I$9684,3,0)</f>
        <v>3.4639</v>
      </c>
      <c r="G6903" s="0" t="n">
        <f aca="false">VLOOKUP(B6903,municipalities!$A$1:$I$9684,8,0)</f>
        <v>1460</v>
      </c>
      <c r="H6903" s="2" t="n">
        <f aca="false">IFERROR(VLOOKUP(M6903,hospitals_fr!$A$1:$K$3739,2,0),1)</f>
        <v>1</v>
      </c>
      <c r="I6903" s="0" t="str">
        <f aca="false">CONCATENATE("'",municipalities!A6901,"'")</f>
        <v>'Viesly'</v>
      </c>
      <c r="M6903" s="0" t="s">
        <v>16350</v>
      </c>
    </row>
    <row r="6904" customFormat="false" ht="13.8" hidden="false" customHeight="false" outlineLevel="0" collapsed="false">
      <c r="B6904" s="0" t="str">
        <f aca="false">municipalities!A6902</f>
        <v>Matzenheim</v>
      </c>
      <c r="C6904" s="0" t="str">
        <f aca="false">CONCATENATE("'",municipalities!A6902,"'")</f>
        <v>'Matzenheim'</v>
      </c>
      <c r="D6904" s="0" t="n">
        <v>1</v>
      </c>
      <c r="E6904" s="0" t="n">
        <f aca="false">VLOOKUP(B6904,municipalities!$A$1:$I$9684,2,0)</f>
        <v>48.395</v>
      </c>
      <c r="F6904" s="0" t="n">
        <f aca="false">VLOOKUP(B6904,municipalities!$A$1:$I$9684,3,0)</f>
        <v>7.6228</v>
      </c>
      <c r="G6904" s="0" t="n">
        <f aca="false">VLOOKUP(B6904,municipalities!$A$1:$I$9684,8,0)</f>
        <v>1459</v>
      </c>
      <c r="H6904" s="2" t="n">
        <f aca="false">IFERROR(VLOOKUP(M6904,hospitals_fr!$A$1:$K$3739,2,0),1)</f>
        <v>1</v>
      </c>
      <c r="I6904" s="0" t="str">
        <f aca="false">CONCATENATE("'",municipalities!A6902,"'")</f>
        <v>'Matzenheim'</v>
      </c>
      <c r="M6904" s="0" t="s">
        <v>16351</v>
      </c>
    </row>
    <row r="6905" customFormat="false" ht="13.8" hidden="true" customHeight="false" outlineLevel="0" collapsed="false">
      <c r="B6905" s="0" t="str">
        <f aca="false">municipalities!A6903</f>
        <v>Dury</v>
      </c>
      <c r="C6905" s="0" t="str">
        <f aca="false">CONCATENATE("'",municipalities!A6903,"'")</f>
        <v>'Dury'</v>
      </c>
      <c r="D6905" s="0" t="n">
        <v>11</v>
      </c>
      <c r="E6905" s="0" t="n">
        <f aca="false">VLOOKUP(B6905,municipalities!$A$1:$I$9684,2,0)</f>
        <v>49.8453</v>
      </c>
      <c r="F6905" s="0" t="n">
        <f aca="false">VLOOKUP(B6905,municipalities!$A$1:$I$9684,3,0)</f>
        <v>2.2694</v>
      </c>
      <c r="G6905" s="0" t="n">
        <f aca="false">VLOOKUP(B6905,municipalities!$A$1:$I$9684,8,0)</f>
        <v>1459</v>
      </c>
      <c r="H6905" s="2" t="n">
        <f aca="false">IFERROR(VLOOKUP(M6905,hospitals_fr!$A$1:$K$3739,2,0),1)</f>
        <v>1</v>
      </c>
      <c r="I6905" s="0" t="str">
        <f aca="false">CONCATENATE("'",municipalities!A6903,"'")</f>
        <v>'Dury'</v>
      </c>
      <c r="M6905" s="0" t="s">
        <v>16352</v>
      </c>
    </row>
    <row r="6906" customFormat="false" ht="13.8" hidden="true" customHeight="false" outlineLevel="0" collapsed="false">
      <c r="B6906" s="0" t="str">
        <f aca="false">municipalities!A6904</f>
        <v>Brioux-sur-Boutonne</v>
      </c>
      <c r="C6906" s="0" t="str">
        <f aca="false">CONCATENATE("'",municipalities!A6904,"'")</f>
        <v>'Brioux-sur-Boutonne'</v>
      </c>
      <c r="D6906" s="0" t="n">
        <v>2</v>
      </c>
      <c r="E6906" s="0" t="n">
        <f aca="false">VLOOKUP(B6906,municipalities!$A$1:$I$9684,2,0)</f>
        <v>46.1422</v>
      </c>
      <c r="F6906" s="0" t="n">
        <f aca="false">VLOOKUP(B6906,municipalities!$A$1:$I$9684,3,0)</f>
        <v>-0.2231</v>
      </c>
      <c r="G6906" s="0" t="n">
        <f aca="false">VLOOKUP(B6906,municipalities!$A$1:$I$9684,8,0)</f>
        <v>1459</v>
      </c>
      <c r="H6906" s="2" t="n">
        <f aca="false">IFERROR(VLOOKUP(M6906,hospitals_fr!$A$1:$K$3739,2,0),1)</f>
        <v>1</v>
      </c>
      <c r="I6906" s="0" t="str">
        <f aca="false">CONCATENATE("'",municipalities!A6904,"'")</f>
        <v>'Brioux-sur-Boutonne'</v>
      </c>
      <c r="M6906" s="0" t="s">
        <v>16353</v>
      </c>
    </row>
    <row r="6907" customFormat="false" ht="13.8" hidden="true" customHeight="false" outlineLevel="0" collapsed="false">
      <c r="B6907" s="0" t="str">
        <f aca="false">municipalities!A6905</f>
        <v>La Chapelle-Janson</v>
      </c>
      <c r="C6907" s="0" t="str">
        <f aca="false">CONCATENATE("'",municipalities!A6905,"'")</f>
        <v>'La Chapelle-Janson'</v>
      </c>
      <c r="D6907" s="0" t="n">
        <v>5</v>
      </c>
      <c r="E6907" s="0" t="n">
        <f aca="false">VLOOKUP(B6907,municipalities!$A$1:$I$9684,2,0)</f>
        <v>48.3475</v>
      </c>
      <c r="F6907" s="0" t="n">
        <f aca="false">VLOOKUP(B6907,municipalities!$A$1:$I$9684,3,0)</f>
        <v>-1.1019</v>
      </c>
      <c r="G6907" s="0" t="n">
        <f aca="false">VLOOKUP(B6907,municipalities!$A$1:$I$9684,8,0)</f>
        <v>1459</v>
      </c>
      <c r="H6907" s="2" t="n">
        <f aca="false">IFERROR(VLOOKUP(M6907,hospitals_fr!$A$1:$K$3739,2,0),1)</f>
        <v>1</v>
      </c>
      <c r="I6907" s="0" t="str">
        <f aca="false">CONCATENATE("'",municipalities!A6905,"'")</f>
        <v>'La Chapelle-Janson'</v>
      </c>
      <c r="M6907" s="0" t="s">
        <v>16354</v>
      </c>
    </row>
    <row r="6908" customFormat="false" ht="13.8" hidden="true" customHeight="false" outlineLevel="0" collapsed="false">
      <c r="B6908" s="0" t="str">
        <f aca="false">municipalities!A6906</f>
        <v>Chanac</v>
      </c>
      <c r="C6908" s="0" t="str">
        <f aca="false">CONCATENATE("'",municipalities!A6906,"'")</f>
        <v>'Chanac'</v>
      </c>
      <c r="D6908" s="0" t="n">
        <v>9</v>
      </c>
      <c r="E6908" s="0" t="n">
        <f aca="false">VLOOKUP(B6908,municipalities!$A$1:$I$9684,2,0)</f>
        <v>44.4664</v>
      </c>
      <c r="F6908" s="0" t="n">
        <f aca="false">VLOOKUP(B6908,municipalities!$A$1:$I$9684,3,0)</f>
        <v>3.3431</v>
      </c>
      <c r="G6908" s="0" t="n">
        <f aca="false">VLOOKUP(B6908,municipalities!$A$1:$I$9684,8,0)</f>
        <v>1459</v>
      </c>
      <c r="H6908" s="2" t="n">
        <f aca="false">IFERROR(VLOOKUP(M6908,hospitals_fr!$A$1:$K$3739,2,0),1)</f>
        <v>1</v>
      </c>
      <c r="I6908" s="0" t="str">
        <f aca="false">CONCATENATE("'",municipalities!A6906,"'")</f>
        <v>'Chanac'</v>
      </c>
      <c r="M6908" s="0" t="s">
        <v>16355</v>
      </c>
    </row>
    <row r="6909" customFormat="false" ht="13.8" hidden="true" customHeight="false" outlineLevel="0" collapsed="false">
      <c r="B6909" s="0" t="str">
        <f aca="false">municipalities!A6907</f>
        <v>Saint-Georges-Haute-Ville</v>
      </c>
      <c r="C6909" s="0" t="str">
        <f aca="false">CONCATENATE("'",municipalities!A6907,"'")</f>
        <v>'Saint-Georges-Haute-Ville'</v>
      </c>
      <c r="D6909" s="0" t="n">
        <v>3</v>
      </c>
      <c r="E6909" s="0" t="n">
        <f aca="false">VLOOKUP(B6909,municipalities!$A$1:$I$9684,2,0)</f>
        <v>45.5542</v>
      </c>
      <c r="F6909" s="0" t="n">
        <f aca="false">VLOOKUP(B6909,municipalities!$A$1:$I$9684,3,0)</f>
        <v>4.0986</v>
      </c>
      <c r="G6909" s="0" t="n">
        <f aca="false">VLOOKUP(B6909,municipalities!$A$1:$I$9684,8,0)</f>
        <v>1458</v>
      </c>
      <c r="H6909" s="2" t="n">
        <f aca="false">IFERROR(VLOOKUP(M6909,hospitals_fr!$A$1:$K$3739,2,0),1)</f>
        <v>1</v>
      </c>
      <c r="I6909" s="0" t="str">
        <f aca="false">CONCATENATE("'",municipalities!A6907,"'")</f>
        <v>'Saint-Georges-Haute-Ville'</v>
      </c>
      <c r="M6909" s="0" t="s">
        <v>16356</v>
      </c>
    </row>
    <row r="6910" customFormat="false" ht="13.8" hidden="true" customHeight="false" outlineLevel="0" collapsed="false">
      <c r="B6910" s="0" t="str">
        <f aca="false">municipalities!A6908</f>
        <v>Trangé</v>
      </c>
      <c r="C6910" s="0" t="str">
        <f aca="false">CONCATENATE("'",municipalities!A6908,"'")</f>
        <v>'Trangé'</v>
      </c>
      <c r="D6910" s="0" t="n">
        <v>12</v>
      </c>
      <c r="E6910" s="0" t="n">
        <f aca="false">VLOOKUP(B6910,municipalities!$A$1:$I$9684,2,0)</f>
        <v>48.0267</v>
      </c>
      <c r="F6910" s="0" t="n">
        <f aca="false">VLOOKUP(B6910,municipalities!$A$1:$I$9684,3,0)</f>
        <v>0.1111</v>
      </c>
      <c r="G6910" s="0" t="n">
        <f aca="false">VLOOKUP(B6910,municipalities!$A$1:$I$9684,8,0)</f>
        <v>1458</v>
      </c>
      <c r="H6910" s="2" t="n">
        <f aca="false">IFERROR(VLOOKUP(M6910,hospitals_fr!$A$1:$K$3739,2,0),1)</f>
        <v>1</v>
      </c>
      <c r="I6910" s="0" t="str">
        <f aca="false">CONCATENATE("'",municipalities!A6908,"'")</f>
        <v>'Trangé'</v>
      </c>
      <c r="M6910" s="0" t="s">
        <v>16357</v>
      </c>
    </row>
    <row r="6911" customFormat="false" ht="13.8" hidden="true" customHeight="false" outlineLevel="0" collapsed="false">
      <c r="B6911" s="0" t="str">
        <f aca="false">municipalities!A6909</f>
        <v>Étueffont</v>
      </c>
      <c r="C6911" s="0" t="str">
        <f aca="false">CONCATENATE("'",municipalities!A6909,"'")</f>
        <v>'Étueffont'</v>
      </c>
      <c r="D6911" s="0" t="n">
        <v>4</v>
      </c>
      <c r="E6911" s="0" t="n">
        <f aca="false">VLOOKUP(B6911,municipalities!$A$1:$I$9684,2,0)</f>
        <v>47.7189</v>
      </c>
      <c r="F6911" s="0" t="n">
        <f aca="false">VLOOKUP(B6911,municipalities!$A$1:$I$9684,3,0)</f>
        <v>6.9217</v>
      </c>
      <c r="G6911" s="0" t="n">
        <f aca="false">VLOOKUP(B6911,municipalities!$A$1:$I$9684,8,0)</f>
        <v>1458</v>
      </c>
      <c r="H6911" s="2" t="n">
        <f aca="false">IFERROR(VLOOKUP(M6911,hospitals_fr!$A$1:$K$3739,2,0),1)</f>
        <v>1</v>
      </c>
      <c r="I6911" s="0" t="str">
        <f aca="false">CONCATENATE("'",municipalities!A6909,"'")</f>
        <v>'Étueffont'</v>
      </c>
      <c r="M6911" s="0" t="s">
        <v>16358</v>
      </c>
    </row>
    <row r="6912" customFormat="false" ht="13.8" hidden="true" customHeight="false" outlineLevel="0" collapsed="false">
      <c r="B6912" s="0" t="str">
        <f aca="false">municipalities!A6910</f>
        <v>Marsac-en-Livradois</v>
      </c>
      <c r="C6912" s="0" t="str">
        <f aca="false">CONCATENATE("'",municipalities!A6910,"'")</f>
        <v>'Marsac-en-Livradois'</v>
      </c>
      <c r="D6912" s="0" t="n">
        <v>3</v>
      </c>
      <c r="E6912" s="0" t="n">
        <f aca="false">VLOOKUP(B6912,municipalities!$A$1:$I$9684,2,0)</f>
        <v>45.4789</v>
      </c>
      <c r="F6912" s="0" t="n">
        <f aca="false">VLOOKUP(B6912,municipalities!$A$1:$I$9684,3,0)</f>
        <v>3.7278</v>
      </c>
      <c r="G6912" s="0" t="n">
        <f aca="false">VLOOKUP(B6912,municipalities!$A$1:$I$9684,8,0)</f>
        <v>1458</v>
      </c>
      <c r="H6912" s="2" t="n">
        <f aca="false">IFERROR(VLOOKUP(M6912,hospitals_fr!$A$1:$K$3739,2,0),1)</f>
        <v>1</v>
      </c>
      <c r="I6912" s="0" t="str">
        <f aca="false">CONCATENATE("'",municipalities!A6910,"'")</f>
        <v>'Marsac-en-Livradois'</v>
      </c>
      <c r="M6912" s="0" t="s">
        <v>16359</v>
      </c>
    </row>
    <row r="6913" customFormat="false" ht="13.8" hidden="true" customHeight="false" outlineLevel="0" collapsed="false">
      <c r="B6913" s="0" t="str">
        <f aca="false">municipalities!A6911</f>
        <v>Pusey</v>
      </c>
      <c r="C6913" s="0" t="str">
        <f aca="false">CONCATENATE("'",municipalities!A6911,"'")</f>
        <v>'Pusey'</v>
      </c>
      <c r="D6913" s="0" t="n">
        <v>4</v>
      </c>
      <c r="E6913" s="0" t="n">
        <f aca="false">VLOOKUP(B6913,municipalities!$A$1:$I$9684,2,0)</f>
        <v>47.6528</v>
      </c>
      <c r="F6913" s="0" t="n">
        <f aca="false">VLOOKUP(B6913,municipalities!$A$1:$I$9684,3,0)</f>
        <v>6.1264</v>
      </c>
      <c r="G6913" s="0" t="n">
        <f aca="false">VLOOKUP(B6913,municipalities!$A$1:$I$9684,8,0)</f>
        <v>1457</v>
      </c>
      <c r="H6913" s="2" t="n">
        <f aca="false">IFERROR(VLOOKUP(M6913,hospitals_fr!$A$1:$K$3739,2,0),1)</f>
        <v>1</v>
      </c>
      <c r="I6913" s="0" t="str">
        <f aca="false">CONCATENATE("'",municipalities!A6911,"'")</f>
        <v>'Pusey'</v>
      </c>
      <c r="M6913" s="0" t="s">
        <v>16360</v>
      </c>
    </row>
    <row r="6914" customFormat="false" ht="13.8" hidden="true" customHeight="false" outlineLevel="0" collapsed="false">
      <c r="B6914" s="0" t="str">
        <f aca="false">municipalities!A6912</f>
        <v>Saint-Jean-de-Sixt</v>
      </c>
      <c r="C6914" s="0" t="str">
        <f aca="false">CONCATENATE("'",municipalities!A6912,"'")</f>
        <v>'Saint-Jean-de-Sixt'</v>
      </c>
      <c r="D6914" s="0" t="n">
        <v>3</v>
      </c>
      <c r="E6914" s="0" t="n">
        <f aca="false">VLOOKUP(B6914,municipalities!$A$1:$I$9684,2,0)</f>
        <v>45.9231</v>
      </c>
      <c r="F6914" s="0" t="n">
        <f aca="false">VLOOKUP(B6914,municipalities!$A$1:$I$9684,3,0)</f>
        <v>6.41</v>
      </c>
      <c r="G6914" s="0" t="n">
        <f aca="false">VLOOKUP(B6914,municipalities!$A$1:$I$9684,8,0)</f>
        <v>1457</v>
      </c>
      <c r="H6914" s="2" t="n">
        <f aca="false">IFERROR(VLOOKUP(M6914,hospitals_fr!$A$1:$K$3739,2,0),1)</f>
        <v>1</v>
      </c>
      <c r="I6914" s="0" t="str">
        <f aca="false">CONCATENATE("'",municipalities!A6912,"'")</f>
        <v>'Saint-Jean-de-Sixt'</v>
      </c>
      <c r="M6914" s="0" t="s">
        <v>16361</v>
      </c>
    </row>
    <row r="6915" customFormat="false" ht="13.8" hidden="true" customHeight="false" outlineLevel="0" collapsed="false">
      <c r="B6915" s="0" t="str">
        <f aca="false">municipalities!A6913</f>
        <v>Louplande</v>
      </c>
      <c r="C6915" s="0" t="str">
        <f aca="false">CONCATENATE("'",municipalities!A6913,"'")</f>
        <v>'Louplande'</v>
      </c>
      <c r="D6915" s="0" t="n">
        <v>12</v>
      </c>
      <c r="E6915" s="0" t="n">
        <f aca="false">VLOOKUP(B6915,municipalities!$A$1:$I$9684,2,0)</f>
        <v>47.9433</v>
      </c>
      <c r="F6915" s="0" t="n">
        <f aca="false">VLOOKUP(B6915,municipalities!$A$1:$I$9684,3,0)</f>
        <v>0.0417</v>
      </c>
      <c r="G6915" s="0" t="n">
        <f aca="false">VLOOKUP(B6915,municipalities!$A$1:$I$9684,8,0)</f>
        <v>1457</v>
      </c>
      <c r="H6915" s="2" t="n">
        <f aca="false">IFERROR(VLOOKUP(M6915,hospitals_fr!$A$1:$K$3739,2,0),1)</f>
        <v>1</v>
      </c>
      <c r="I6915" s="0" t="str">
        <f aca="false">CONCATENATE("'",municipalities!A6913,"'")</f>
        <v>'Louplande'</v>
      </c>
      <c r="M6915" s="0" t="s">
        <v>16362</v>
      </c>
    </row>
    <row r="6916" customFormat="false" ht="13.8" hidden="false" customHeight="false" outlineLevel="0" collapsed="false">
      <c r="B6916" s="0" t="str">
        <f aca="false">municipalities!A6914</f>
        <v>Dessenheim</v>
      </c>
      <c r="C6916" s="0" t="str">
        <f aca="false">CONCATENATE("'",municipalities!A6914,"'")</f>
        <v>'Dessenheim'</v>
      </c>
      <c r="D6916" s="0" t="n">
        <v>1</v>
      </c>
      <c r="E6916" s="0" t="n">
        <f aca="false">VLOOKUP(B6916,municipalities!$A$1:$I$9684,2,0)</f>
        <v>47.9756</v>
      </c>
      <c r="F6916" s="0" t="n">
        <f aca="false">VLOOKUP(B6916,municipalities!$A$1:$I$9684,3,0)</f>
        <v>7.4883</v>
      </c>
      <c r="G6916" s="0" t="n">
        <f aca="false">VLOOKUP(B6916,municipalities!$A$1:$I$9684,8,0)</f>
        <v>1457</v>
      </c>
      <c r="H6916" s="2" t="n">
        <f aca="false">IFERROR(VLOOKUP(M6916,hospitals_fr!$A$1:$K$3739,2,0),1)</f>
        <v>1</v>
      </c>
      <c r="I6916" s="0" t="str">
        <f aca="false">CONCATENATE("'",municipalities!A6914,"'")</f>
        <v>'Dessenheim'</v>
      </c>
      <c r="M6916" s="0" t="s">
        <v>16363</v>
      </c>
    </row>
    <row r="6917" customFormat="false" ht="13.8" hidden="true" customHeight="false" outlineLevel="0" collapsed="false">
      <c r="B6917" s="0" t="str">
        <f aca="false">municipalities!A6915</f>
        <v>Bucquoy</v>
      </c>
      <c r="C6917" s="0" t="str">
        <f aca="false">CONCATENATE("'",municipalities!A6915,"'")</f>
        <v>'Bucquoy'</v>
      </c>
      <c r="D6917" s="0" t="n">
        <v>11</v>
      </c>
      <c r="E6917" s="0" t="n">
        <f aca="false">VLOOKUP(B6917,municipalities!$A$1:$I$9684,2,0)</f>
        <v>50.14</v>
      </c>
      <c r="F6917" s="0" t="n">
        <f aca="false">VLOOKUP(B6917,municipalities!$A$1:$I$9684,3,0)</f>
        <v>2.7086</v>
      </c>
      <c r="G6917" s="0" t="n">
        <f aca="false">VLOOKUP(B6917,municipalities!$A$1:$I$9684,8,0)</f>
        <v>1457</v>
      </c>
      <c r="H6917" s="2" t="n">
        <f aca="false">IFERROR(VLOOKUP(M6917,hospitals_fr!$A$1:$K$3739,2,0),1)</f>
        <v>1</v>
      </c>
      <c r="I6917" s="0" t="str">
        <f aca="false">CONCATENATE("'",municipalities!A6915,"'")</f>
        <v>'Bucquoy'</v>
      </c>
      <c r="M6917" s="0" t="s">
        <v>16364</v>
      </c>
    </row>
    <row r="6918" customFormat="false" ht="13.8" hidden="true" customHeight="false" outlineLevel="0" collapsed="false">
      <c r="B6918" s="0" t="str">
        <f aca="false">municipalities!A6916</f>
        <v>Plédéliac</v>
      </c>
      <c r="C6918" s="0" t="str">
        <f aca="false">CONCATENATE("'",municipalities!A6916,"'")</f>
        <v>'Plédéliac'</v>
      </c>
      <c r="D6918" s="0" t="n">
        <v>5</v>
      </c>
      <c r="E6918" s="0" t="n">
        <f aca="false">VLOOKUP(B6918,municipalities!$A$1:$I$9684,2,0)</f>
        <v>48.4492</v>
      </c>
      <c r="F6918" s="0" t="n">
        <f aca="false">VLOOKUP(B6918,municipalities!$A$1:$I$9684,3,0)</f>
        <v>-2.3878</v>
      </c>
      <c r="G6918" s="0" t="n">
        <f aca="false">VLOOKUP(B6918,municipalities!$A$1:$I$9684,8,0)</f>
        <v>1457</v>
      </c>
      <c r="H6918" s="2" t="n">
        <f aca="false">IFERROR(VLOOKUP(M6918,hospitals_fr!$A$1:$K$3739,2,0),1)</f>
        <v>1</v>
      </c>
      <c r="I6918" s="0" t="str">
        <f aca="false">CONCATENATE("'",municipalities!A6916,"'")</f>
        <v>'Plédéliac'</v>
      </c>
      <c r="M6918" s="0" t="s">
        <v>16365</v>
      </c>
    </row>
    <row r="6919" customFormat="false" ht="13.8" hidden="true" customHeight="false" outlineLevel="0" collapsed="false">
      <c r="B6919" s="0" t="str">
        <f aca="false">municipalities!A6917</f>
        <v>Caylus</v>
      </c>
      <c r="C6919" s="0" t="str">
        <f aca="false">CONCATENATE("'",municipalities!A6917,"'")</f>
        <v>'Caylus'</v>
      </c>
      <c r="D6919" s="0" t="n">
        <v>9</v>
      </c>
      <c r="E6919" s="0" t="n">
        <f aca="false">VLOOKUP(B6919,municipalities!$A$1:$I$9684,2,0)</f>
        <v>44.2358</v>
      </c>
      <c r="F6919" s="0" t="n">
        <f aca="false">VLOOKUP(B6919,municipalities!$A$1:$I$9684,3,0)</f>
        <v>1.7708</v>
      </c>
      <c r="G6919" s="0" t="n">
        <f aca="false">VLOOKUP(B6919,municipalities!$A$1:$I$9684,8,0)</f>
        <v>1457</v>
      </c>
      <c r="H6919" s="2" t="n">
        <f aca="false">IFERROR(VLOOKUP(M6919,hospitals_fr!$A$1:$K$3739,2,0),1)</f>
        <v>1</v>
      </c>
      <c r="I6919" s="0" t="str">
        <f aca="false">CONCATENATE("'",municipalities!A6917,"'")</f>
        <v>'Caylus'</v>
      </c>
      <c r="M6919" s="0" t="s">
        <v>16366</v>
      </c>
    </row>
    <row r="6920" customFormat="false" ht="13.8" hidden="true" customHeight="false" outlineLevel="0" collapsed="false">
      <c r="B6920" s="0" t="str">
        <f aca="false">municipalities!A6918</f>
        <v>Bellême</v>
      </c>
      <c r="C6920" s="0" t="str">
        <f aca="false">CONCATENATE("'",municipalities!A6918,"'")</f>
        <v>'Bellême'</v>
      </c>
      <c r="D6920" s="0" t="n">
        <v>10</v>
      </c>
      <c r="E6920" s="0" t="n">
        <f aca="false">VLOOKUP(B6920,municipalities!$A$1:$I$9684,2,0)</f>
        <v>48.3764</v>
      </c>
      <c r="F6920" s="0" t="n">
        <f aca="false">VLOOKUP(B6920,municipalities!$A$1:$I$9684,3,0)</f>
        <v>0.5606</v>
      </c>
      <c r="G6920" s="0" t="n">
        <f aca="false">VLOOKUP(B6920,municipalities!$A$1:$I$9684,8,0)</f>
        <v>1456</v>
      </c>
      <c r="H6920" s="2" t="n">
        <f aca="false">IFERROR(VLOOKUP(M6920,hospitals_fr!$A$1:$K$3739,2,0),1)</f>
        <v>1</v>
      </c>
      <c r="I6920" s="0" t="str">
        <f aca="false">CONCATENATE("'",municipalities!A6918,"'")</f>
        <v>'Bellême'</v>
      </c>
      <c r="M6920" s="0" t="s">
        <v>16367</v>
      </c>
    </row>
    <row r="6921" customFormat="false" ht="13.8" hidden="false" customHeight="false" outlineLevel="0" collapsed="false">
      <c r="B6921" s="0" t="str">
        <f aca="false">municipalities!A6919</f>
        <v>Jouy-aux-Arches</v>
      </c>
      <c r="C6921" s="0" t="str">
        <f aca="false">CONCATENATE("'",municipalities!A6919,"'")</f>
        <v>'Jouy-aux-Arches'</v>
      </c>
      <c r="D6921" s="0" t="n">
        <v>1</v>
      </c>
      <c r="E6921" s="0" t="n">
        <f aca="false">VLOOKUP(B6921,municipalities!$A$1:$I$9684,2,0)</f>
        <v>49.0614</v>
      </c>
      <c r="F6921" s="0" t="n">
        <f aca="false">VLOOKUP(B6921,municipalities!$A$1:$I$9684,3,0)</f>
        <v>6.0781</v>
      </c>
      <c r="G6921" s="0" t="n">
        <f aca="false">VLOOKUP(B6921,municipalities!$A$1:$I$9684,8,0)</f>
        <v>1456</v>
      </c>
      <c r="H6921" s="2" t="n">
        <f aca="false">IFERROR(VLOOKUP(M6921,hospitals_fr!$A$1:$K$3739,2,0),1)</f>
        <v>1</v>
      </c>
      <c r="I6921" s="0" t="str">
        <f aca="false">CONCATENATE("'",municipalities!A6919,"'")</f>
        <v>'Jouy-aux-Arches'</v>
      </c>
      <c r="M6921" s="0" t="s">
        <v>16368</v>
      </c>
    </row>
    <row r="6922" customFormat="false" ht="13.8" hidden="true" customHeight="false" outlineLevel="0" collapsed="false">
      <c r="B6922" s="0" t="str">
        <f aca="false">municipalities!A6920</f>
        <v>Larringes</v>
      </c>
      <c r="C6922" s="0" t="str">
        <f aca="false">CONCATENATE("'",municipalities!A6920,"'")</f>
        <v>'Larringes'</v>
      </c>
      <c r="D6922" s="0" t="n">
        <v>3</v>
      </c>
      <c r="E6922" s="0" t="n">
        <f aca="false">VLOOKUP(B6922,municipalities!$A$1:$I$9684,2,0)</f>
        <v>46.3686</v>
      </c>
      <c r="F6922" s="0" t="n">
        <f aca="false">VLOOKUP(B6922,municipalities!$A$1:$I$9684,3,0)</f>
        <v>6.5728</v>
      </c>
      <c r="G6922" s="0" t="n">
        <f aca="false">VLOOKUP(B6922,municipalities!$A$1:$I$9684,8,0)</f>
        <v>1456</v>
      </c>
      <c r="H6922" s="2" t="n">
        <f aca="false">IFERROR(VLOOKUP(M6922,hospitals_fr!$A$1:$K$3739,2,0),1)</f>
        <v>1</v>
      </c>
      <c r="I6922" s="0" t="str">
        <f aca="false">CONCATENATE("'",municipalities!A6920,"'")</f>
        <v>'Larringes'</v>
      </c>
      <c r="M6922" s="0" t="s">
        <v>16369</v>
      </c>
    </row>
    <row r="6923" customFormat="false" ht="13.8" hidden="true" customHeight="false" outlineLevel="0" collapsed="false">
      <c r="B6923" s="0" t="str">
        <f aca="false">municipalities!A6921</f>
        <v>Homblières</v>
      </c>
      <c r="C6923" s="0" t="str">
        <f aca="false">CONCATENATE("'",municipalities!A6921,"'")</f>
        <v>'Homblières'</v>
      </c>
      <c r="D6923" s="0" t="n">
        <v>11</v>
      </c>
      <c r="E6923" s="0" t="n">
        <f aca="false">VLOOKUP(B6923,municipalities!$A$1:$I$9684,2,0)</f>
        <v>49.85</v>
      </c>
      <c r="F6923" s="0" t="n">
        <f aca="false">VLOOKUP(B6923,municipalities!$A$1:$I$9684,3,0)</f>
        <v>3.365</v>
      </c>
      <c r="G6923" s="0" t="n">
        <f aca="false">VLOOKUP(B6923,municipalities!$A$1:$I$9684,8,0)</f>
        <v>1456</v>
      </c>
      <c r="H6923" s="2" t="n">
        <f aca="false">IFERROR(VLOOKUP(M6923,hospitals_fr!$A$1:$K$3739,2,0),1)</f>
        <v>1</v>
      </c>
      <c r="I6923" s="0" t="str">
        <f aca="false">CONCATENATE("'",municipalities!A6921,"'")</f>
        <v>'Homblières'</v>
      </c>
      <c r="M6923" s="0" t="s">
        <v>16370</v>
      </c>
    </row>
    <row r="6924" customFormat="false" ht="13.8" hidden="true" customHeight="false" outlineLevel="0" collapsed="false">
      <c r="B6924" s="0" t="str">
        <f aca="false">municipalities!A6922</f>
        <v>Évires</v>
      </c>
      <c r="C6924" s="0" t="str">
        <f aca="false">CONCATENATE("'",municipalities!A6922,"'")</f>
        <v>'Évires'</v>
      </c>
      <c r="D6924" s="0" t="n">
        <v>3</v>
      </c>
      <c r="E6924" s="0" t="n">
        <f aca="false">VLOOKUP(B6924,municipalities!$A$1:$I$9684,2,0)</f>
        <v>46.0375</v>
      </c>
      <c r="F6924" s="0" t="n">
        <f aca="false">VLOOKUP(B6924,municipalities!$A$1:$I$9684,3,0)</f>
        <v>6.2242</v>
      </c>
      <c r="G6924" s="0" t="n">
        <f aca="false">VLOOKUP(B6924,municipalities!$A$1:$I$9684,8,0)</f>
        <v>1456</v>
      </c>
      <c r="H6924" s="2" t="n">
        <f aca="false">IFERROR(VLOOKUP(M6924,hospitals_fr!$A$1:$K$3739,2,0),1)</f>
        <v>1</v>
      </c>
      <c r="I6924" s="0" t="str">
        <f aca="false">CONCATENATE("'",municipalities!A6922,"'")</f>
        <v>'Évires'</v>
      </c>
      <c r="M6924" s="0" t="s">
        <v>16371</v>
      </c>
    </row>
    <row r="6925" customFormat="false" ht="13.8" hidden="true" customHeight="false" outlineLevel="0" collapsed="false">
      <c r="B6925" s="0" t="str">
        <f aca="false">municipalities!A6923</f>
        <v>Saint-Donan</v>
      </c>
      <c r="C6925" s="0" t="str">
        <f aca="false">CONCATENATE("'",municipalities!A6923,"'")</f>
        <v>'Saint-Donan'</v>
      </c>
      <c r="D6925" s="0" t="n">
        <v>5</v>
      </c>
      <c r="E6925" s="0" t="n">
        <f aca="false">VLOOKUP(B6925,municipalities!$A$1:$I$9684,2,0)</f>
        <v>48.4697</v>
      </c>
      <c r="F6925" s="0" t="n">
        <f aca="false">VLOOKUP(B6925,municipalities!$A$1:$I$9684,3,0)</f>
        <v>-2.8853</v>
      </c>
      <c r="G6925" s="0" t="n">
        <f aca="false">VLOOKUP(B6925,municipalities!$A$1:$I$9684,8,0)</f>
        <v>1456</v>
      </c>
      <c r="H6925" s="2" t="n">
        <f aca="false">IFERROR(VLOOKUP(M6925,hospitals_fr!$A$1:$K$3739,2,0),1)</f>
        <v>1</v>
      </c>
      <c r="I6925" s="0" t="str">
        <f aca="false">CONCATENATE("'",municipalities!A6923,"'")</f>
        <v>'Saint-Donan'</v>
      </c>
      <c r="M6925" s="0" t="s">
        <v>16372</v>
      </c>
    </row>
    <row r="6926" customFormat="false" ht="13.8" hidden="true" customHeight="false" outlineLevel="0" collapsed="false">
      <c r="B6926" s="0" t="str">
        <f aca="false">municipalities!A6924</f>
        <v>Bazainville</v>
      </c>
      <c r="C6926" s="0" t="str">
        <f aca="false">CONCATENATE("'",municipalities!A6924,"'")</f>
        <v>'Bazainville'</v>
      </c>
      <c r="D6926" s="0" t="n">
        <v>8</v>
      </c>
      <c r="E6926" s="0" t="n">
        <f aca="false">VLOOKUP(B6926,municipalities!$A$1:$I$9684,2,0)</f>
        <v>48.8039</v>
      </c>
      <c r="F6926" s="0" t="n">
        <f aca="false">VLOOKUP(B6926,municipalities!$A$1:$I$9684,3,0)</f>
        <v>1.6678</v>
      </c>
      <c r="G6926" s="0" t="n">
        <f aca="false">VLOOKUP(B6926,municipalities!$A$1:$I$9684,8,0)</f>
        <v>1455</v>
      </c>
      <c r="H6926" s="2" t="n">
        <f aca="false">IFERROR(VLOOKUP(M6926,hospitals_fr!$A$1:$K$3739,2,0),1)</f>
        <v>1</v>
      </c>
      <c r="I6926" s="0" t="str">
        <f aca="false">CONCATENATE("'",municipalities!A6924,"'")</f>
        <v>'Bazainville'</v>
      </c>
      <c r="M6926" s="0" t="s">
        <v>16373</v>
      </c>
    </row>
    <row r="6927" customFormat="false" ht="13.8" hidden="true" customHeight="false" outlineLevel="0" collapsed="false">
      <c r="B6927" s="0" t="str">
        <f aca="false">municipalities!A6925</f>
        <v>Peipin</v>
      </c>
      <c r="C6927" s="0" t="str">
        <f aca="false">CONCATENATE("'",municipalities!A6925,"'")</f>
        <v>'Peipin'</v>
      </c>
      <c r="D6927" s="0" t="n">
        <v>13</v>
      </c>
      <c r="E6927" s="0" t="n">
        <f aca="false">VLOOKUP(B6927,municipalities!$A$1:$I$9684,2,0)</f>
        <v>44.1369</v>
      </c>
      <c r="F6927" s="0" t="n">
        <f aca="false">VLOOKUP(B6927,municipalities!$A$1:$I$9684,3,0)</f>
        <v>5.9567</v>
      </c>
      <c r="G6927" s="0" t="n">
        <f aca="false">VLOOKUP(B6927,municipalities!$A$1:$I$9684,8,0)</f>
        <v>1455</v>
      </c>
      <c r="H6927" s="2" t="n">
        <f aca="false">IFERROR(VLOOKUP(M6927,hospitals_fr!$A$1:$K$3739,2,0),1)</f>
        <v>1</v>
      </c>
      <c r="I6927" s="0" t="str">
        <f aca="false">CONCATENATE("'",municipalities!A6925,"'")</f>
        <v>'Peipin'</v>
      </c>
      <c r="M6927" s="0" t="s">
        <v>16374</v>
      </c>
    </row>
    <row r="6928" customFormat="false" ht="13.8" hidden="true" customHeight="false" outlineLevel="0" collapsed="false">
      <c r="B6928" s="0" t="str">
        <f aca="false">municipalities!A6926</f>
        <v>Saubrigues</v>
      </c>
      <c r="C6928" s="0" t="str">
        <f aca="false">CONCATENATE("'",municipalities!A6926,"'")</f>
        <v>'Saubrigues'</v>
      </c>
      <c r="D6928" s="0" t="n">
        <v>2</v>
      </c>
      <c r="E6928" s="0" t="n">
        <f aca="false">VLOOKUP(B6928,municipalities!$A$1:$I$9684,2,0)</f>
        <v>43.6106</v>
      </c>
      <c r="F6928" s="0" t="n">
        <f aca="false">VLOOKUP(B6928,municipalities!$A$1:$I$9684,3,0)</f>
        <v>-1.3144</v>
      </c>
      <c r="G6928" s="0" t="n">
        <f aca="false">VLOOKUP(B6928,municipalities!$A$1:$I$9684,8,0)</f>
        <v>1455</v>
      </c>
      <c r="H6928" s="2" t="n">
        <f aca="false">IFERROR(VLOOKUP(M6928,hospitals_fr!$A$1:$K$3739,2,0),1)</f>
        <v>1</v>
      </c>
      <c r="I6928" s="0" t="str">
        <f aca="false">CONCATENATE("'",municipalities!A6926,"'")</f>
        <v>'Saubrigues'</v>
      </c>
      <c r="M6928" s="0" t="s">
        <v>16375</v>
      </c>
    </row>
    <row r="6929" customFormat="false" ht="13.8" hidden="true" customHeight="false" outlineLevel="0" collapsed="false">
      <c r="B6929" s="0" t="str">
        <f aca="false">municipalities!A6927</f>
        <v>Châteauneuf-sur-Cher</v>
      </c>
      <c r="C6929" s="0" t="str">
        <f aca="false">CONCATENATE("'",municipalities!A6927,"'")</f>
        <v>'Châteauneuf-sur-Cher'</v>
      </c>
      <c r="D6929" s="0" t="n">
        <v>6</v>
      </c>
      <c r="E6929" s="0" t="n">
        <f aca="false">VLOOKUP(B6929,municipalities!$A$1:$I$9684,2,0)</f>
        <v>46.8575</v>
      </c>
      <c r="F6929" s="0" t="n">
        <f aca="false">VLOOKUP(B6929,municipalities!$A$1:$I$9684,3,0)</f>
        <v>2.3164</v>
      </c>
      <c r="G6929" s="0" t="n">
        <f aca="false">VLOOKUP(B6929,municipalities!$A$1:$I$9684,8,0)</f>
        <v>1455</v>
      </c>
      <c r="H6929" s="2" t="n">
        <f aca="false">IFERROR(VLOOKUP(M6929,hospitals_fr!$A$1:$K$3739,2,0),1)</f>
        <v>1</v>
      </c>
      <c r="I6929" s="0" t="str">
        <f aca="false">CONCATENATE("'",municipalities!A6927,"'")</f>
        <v>'Châteauneuf-sur-Cher'</v>
      </c>
      <c r="M6929" s="0" t="s">
        <v>16376</v>
      </c>
    </row>
    <row r="6930" customFormat="false" ht="13.8" hidden="true" customHeight="false" outlineLevel="0" collapsed="false">
      <c r="B6930" s="0" t="str">
        <f aca="false">municipalities!A6928</f>
        <v>Neuilly-le-Réal</v>
      </c>
      <c r="C6930" s="0" t="str">
        <f aca="false">CONCATENATE("'",municipalities!A6928,"'")</f>
        <v>'Neuilly-le-Réal'</v>
      </c>
      <c r="D6930" s="0" t="n">
        <v>3</v>
      </c>
      <c r="E6930" s="0" t="n">
        <f aca="false">VLOOKUP(B6930,municipalities!$A$1:$I$9684,2,0)</f>
        <v>46.4642</v>
      </c>
      <c r="F6930" s="0" t="n">
        <f aca="false">VLOOKUP(B6930,municipalities!$A$1:$I$9684,3,0)</f>
        <v>3.4319</v>
      </c>
      <c r="G6930" s="0" t="n">
        <f aca="false">VLOOKUP(B6930,municipalities!$A$1:$I$9684,8,0)</f>
        <v>1455</v>
      </c>
      <c r="H6930" s="2" t="n">
        <f aca="false">IFERROR(VLOOKUP(M6930,hospitals_fr!$A$1:$K$3739,2,0),1)</f>
        <v>1</v>
      </c>
      <c r="I6930" s="0" t="str">
        <f aca="false">CONCATENATE("'",municipalities!A6928,"'")</f>
        <v>'Neuilly-le-Réal'</v>
      </c>
      <c r="M6930" s="0" t="s">
        <v>16377</v>
      </c>
    </row>
    <row r="6931" customFormat="false" ht="13.8" hidden="true" customHeight="false" outlineLevel="0" collapsed="false">
      <c r="B6931" s="0" t="str">
        <f aca="false">municipalities!A6929</f>
        <v>Richebourg</v>
      </c>
      <c r="C6931" s="0" t="str">
        <f aca="false">CONCATENATE("'",municipalities!A6929,"'")</f>
        <v>'Richebourg'</v>
      </c>
      <c r="D6931" s="0" t="n">
        <v>8</v>
      </c>
      <c r="E6931" s="0" t="n">
        <f aca="false">VLOOKUP(B6931,municipalities!$A$1:$I$9684,2,0)</f>
        <v>48.8233</v>
      </c>
      <c r="F6931" s="0" t="n">
        <f aca="false">VLOOKUP(B6931,municipalities!$A$1:$I$9684,3,0)</f>
        <v>1.6375</v>
      </c>
      <c r="G6931" s="0" t="n">
        <f aca="false">VLOOKUP(B6931,municipalities!$A$1:$I$9684,8,0)</f>
        <v>1454</v>
      </c>
      <c r="H6931" s="2" t="n">
        <f aca="false">IFERROR(VLOOKUP(M6931,hospitals_fr!$A$1:$K$3739,2,0),1)</f>
        <v>1</v>
      </c>
      <c r="I6931" s="0" t="str">
        <f aca="false">CONCATENATE("'",municipalities!A6929,"'")</f>
        <v>'Richebourg'</v>
      </c>
      <c r="M6931" s="0" t="s">
        <v>16378</v>
      </c>
    </row>
    <row r="6932" customFormat="false" ht="13.8" hidden="true" customHeight="false" outlineLevel="0" collapsed="false">
      <c r="B6932" s="0" t="str">
        <f aca="false">municipalities!A6930</f>
        <v>Arcey</v>
      </c>
      <c r="C6932" s="0" t="str">
        <f aca="false">CONCATENATE("'",municipalities!A6930,"'")</f>
        <v>'Arcey'</v>
      </c>
      <c r="D6932" s="0" t="n">
        <v>4</v>
      </c>
      <c r="E6932" s="0" t="n">
        <f aca="false">VLOOKUP(B6932,municipalities!$A$1:$I$9684,2,0)</f>
        <v>47.5222</v>
      </c>
      <c r="F6932" s="0" t="n">
        <f aca="false">VLOOKUP(B6932,municipalities!$A$1:$I$9684,3,0)</f>
        <v>6.6608</v>
      </c>
      <c r="G6932" s="0" t="n">
        <f aca="false">VLOOKUP(B6932,municipalities!$A$1:$I$9684,8,0)</f>
        <v>1454</v>
      </c>
      <c r="H6932" s="2" t="n">
        <f aca="false">IFERROR(VLOOKUP(M6932,hospitals_fr!$A$1:$K$3739,2,0),1)</f>
        <v>1</v>
      </c>
      <c r="I6932" s="0" t="str">
        <f aca="false">CONCATENATE("'",municipalities!A6930,"'")</f>
        <v>'Arcey'</v>
      </c>
      <c r="M6932" s="0" t="s">
        <v>16379</v>
      </c>
    </row>
    <row r="6933" customFormat="false" ht="13.8" hidden="false" customHeight="false" outlineLevel="0" collapsed="false">
      <c r="B6933" s="0" t="str">
        <f aca="false">municipalities!A6931</f>
        <v>Colombey-les-Belles</v>
      </c>
      <c r="C6933" s="0" t="str">
        <f aca="false">CONCATENATE("'",municipalities!A6931,"'")</f>
        <v>'Colombey-les-Belles'</v>
      </c>
      <c r="D6933" s="0" t="n">
        <v>1</v>
      </c>
      <c r="E6933" s="0" t="n">
        <f aca="false">VLOOKUP(B6933,municipalities!$A$1:$I$9684,2,0)</f>
        <v>48.5275</v>
      </c>
      <c r="F6933" s="0" t="n">
        <f aca="false">VLOOKUP(B6933,municipalities!$A$1:$I$9684,3,0)</f>
        <v>5.8972</v>
      </c>
      <c r="G6933" s="0" t="n">
        <f aca="false">VLOOKUP(B6933,municipalities!$A$1:$I$9684,8,0)</f>
        <v>1454</v>
      </c>
      <c r="H6933" s="2" t="n">
        <f aca="false">IFERROR(VLOOKUP(M6933,hospitals_fr!$A$1:$K$3739,2,0),1)</f>
        <v>1</v>
      </c>
      <c r="I6933" s="0" t="str">
        <f aca="false">CONCATENATE("'",municipalities!A6931,"'")</f>
        <v>'Colombey-les-Belles'</v>
      </c>
      <c r="M6933" s="0" t="s">
        <v>16380</v>
      </c>
    </row>
    <row r="6934" customFormat="false" ht="13.8" hidden="true" customHeight="false" outlineLevel="0" collapsed="false">
      <c r="B6934" s="0" t="str">
        <f aca="false">municipalities!A6932</f>
        <v>Landudec</v>
      </c>
      <c r="C6934" s="0" t="str">
        <f aca="false">CONCATENATE("'",municipalities!A6932,"'")</f>
        <v>'Landudec'</v>
      </c>
      <c r="D6934" s="0" t="n">
        <v>5</v>
      </c>
      <c r="E6934" s="0" t="n">
        <f aca="false">VLOOKUP(B6934,municipalities!$A$1:$I$9684,2,0)</f>
        <v>48.0006</v>
      </c>
      <c r="F6934" s="0" t="n">
        <f aca="false">VLOOKUP(B6934,municipalities!$A$1:$I$9684,3,0)</f>
        <v>-4.3364</v>
      </c>
      <c r="G6934" s="0" t="n">
        <f aca="false">VLOOKUP(B6934,municipalities!$A$1:$I$9684,8,0)</f>
        <v>1454</v>
      </c>
      <c r="H6934" s="2" t="n">
        <f aca="false">IFERROR(VLOOKUP(M6934,hospitals_fr!$A$1:$K$3739,2,0),1)</f>
        <v>1</v>
      </c>
      <c r="I6934" s="0" t="str">
        <f aca="false">CONCATENATE("'",municipalities!A6932,"'")</f>
        <v>'Landudec'</v>
      </c>
      <c r="M6934" s="0" t="s">
        <v>16381</v>
      </c>
    </row>
    <row r="6935" customFormat="false" ht="13.8" hidden="true" customHeight="false" outlineLevel="0" collapsed="false">
      <c r="B6935" s="0" t="str">
        <f aca="false">municipalities!A6933</f>
        <v>Clonas-sur-Varèze</v>
      </c>
      <c r="C6935" s="0" t="str">
        <f aca="false">CONCATENATE("'",municipalities!A6933,"'")</f>
        <v>'Clonas-sur-Varèze'</v>
      </c>
      <c r="D6935" s="0" t="n">
        <v>3</v>
      </c>
      <c r="E6935" s="0" t="n">
        <f aca="false">VLOOKUP(B6935,municipalities!$A$1:$I$9684,2,0)</f>
        <v>45.4142</v>
      </c>
      <c r="F6935" s="0" t="n">
        <f aca="false">VLOOKUP(B6935,municipalities!$A$1:$I$9684,3,0)</f>
        <v>4.7908</v>
      </c>
      <c r="G6935" s="0" t="n">
        <f aca="false">VLOOKUP(B6935,municipalities!$A$1:$I$9684,8,0)</f>
        <v>1453</v>
      </c>
      <c r="H6935" s="2" t="n">
        <f aca="false">IFERROR(VLOOKUP(M6935,hospitals_fr!$A$1:$K$3739,2,0),1)</f>
        <v>1</v>
      </c>
      <c r="I6935" s="0" t="str">
        <f aca="false">CONCATENATE("'",municipalities!A6933,"'")</f>
        <v>'Clonas-sur-Varèze'</v>
      </c>
      <c r="M6935" s="0" t="s">
        <v>16382</v>
      </c>
    </row>
    <row r="6936" customFormat="false" ht="13.8" hidden="false" customHeight="false" outlineLevel="0" collapsed="false">
      <c r="B6936" s="0" t="str">
        <f aca="false">municipalities!A6934</f>
        <v>Aspach-le-Haut</v>
      </c>
      <c r="C6936" s="0" t="str">
        <f aca="false">CONCATENATE("'",municipalities!A6934,"'")</f>
        <v>'Aspach-le-Haut'</v>
      </c>
      <c r="D6936" s="0" t="n">
        <v>1</v>
      </c>
      <c r="E6936" s="0" t="n">
        <f aca="false">VLOOKUP(B6936,municipalities!$A$1:$I$9684,2,0)</f>
        <v>47.7753</v>
      </c>
      <c r="F6936" s="0" t="n">
        <f aca="false">VLOOKUP(B6936,municipalities!$A$1:$I$9684,3,0)</f>
        <v>7.1325</v>
      </c>
      <c r="G6936" s="0" t="n">
        <f aca="false">VLOOKUP(B6936,municipalities!$A$1:$I$9684,8,0)</f>
        <v>1453</v>
      </c>
      <c r="H6936" s="2" t="n">
        <f aca="false">IFERROR(VLOOKUP(M6936,hospitals_fr!$A$1:$K$3739,2,0),1)</f>
        <v>1</v>
      </c>
      <c r="I6936" s="0" t="str">
        <f aca="false">CONCATENATE("'",municipalities!A6934,"'")</f>
        <v>'Aspach-le-Haut'</v>
      </c>
      <c r="M6936" s="0" t="s">
        <v>16383</v>
      </c>
    </row>
    <row r="6937" customFormat="false" ht="13.8" hidden="true" customHeight="false" outlineLevel="0" collapsed="false">
      <c r="B6937" s="0" t="str">
        <f aca="false">municipalities!A6935</f>
        <v>Saint-Martin-de-Fresnay</v>
      </c>
      <c r="C6937" s="0" t="str">
        <f aca="false">CONCATENATE("'",municipalities!A6935,"'")</f>
        <v>'Saint-Martin-de-Fresnay'</v>
      </c>
      <c r="D6937" s="0" t="n">
        <v>10</v>
      </c>
      <c r="E6937" s="0" t="n">
        <f aca="false">VLOOKUP(B6937,municipalities!$A$1:$I$9684,2,0)</f>
        <v>48.9833</v>
      </c>
      <c r="F6937" s="0" t="n">
        <f aca="false">VLOOKUP(B6937,municipalities!$A$1:$I$9684,3,0)</f>
        <v>0.0333</v>
      </c>
      <c r="G6937" s="0" t="n">
        <f aca="false">VLOOKUP(B6937,municipalities!$A$1:$I$9684,8,0)</f>
        <v>1453</v>
      </c>
      <c r="H6937" s="2" t="n">
        <f aca="false">IFERROR(VLOOKUP(M6937,hospitals_fr!$A$1:$K$3739,2,0),1)</f>
        <v>1</v>
      </c>
      <c r="I6937" s="0" t="str">
        <f aca="false">CONCATENATE("'",municipalities!A6935,"'")</f>
        <v>'Saint-Martin-de-Fresnay'</v>
      </c>
      <c r="M6937" s="0" t="s">
        <v>16384</v>
      </c>
    </row>
    <row r="6938" customFormat="false" ht="13.8" hidden="false" customHeight="false" outlineLevel="0" collapsed="false">
      <c r="B6938" s="0" t="str">
        <f aca="false">municipalities!A6936</f>
        <v>Hirtzbach</v>
      </c>
      <c r="C6938" s="0" t="str">
        <f aca="false">CONCATENATE("'",municipalities!A6936,"'")</f>
        <v>'Hirtzbach'</v>
      </c>
      <c r="D6938" s="0" t="n">
        <v>1</v>
      </c>
      <c r="E6938" s="0" t="n">
        <f aca="false">VLOOKUP(B6938,municipalities!$A$1:$I$9684,2,0)</f>
        <v>47.5986</v>
      </c>
      <c r="F6938" s="0" t="n">
        <f aca="false">VLOOKUP(B6938,municipalities!$A$1:$I$9684,3,0)</f>
        <v>7.2236</v>
      </c>
      <c r="G6938" s="0" t="n">
        <f aca="false">VLOOKUP(B6938,municipalities!$A$1:$I$9684,8,0)</f>
        <v>1452</v>
      </c>
      <c r="H6938" s="2" t="n">
        <f aca="false">IFERROR(VLOOKUP(M6938,hospitals_fr!$A$1:$K$3739,2,0),1)</f>
        <v>1</v>
      </c>
      <c r="I6938" s="0" t="str">
        <f aca="false">CONCATENATE("'",municipalities!A6936,"'")</f>
        <v>'Hirtzbach'</v>
      </c>
      <c r="M6938" s="0" t="s">
        <v>16385</v>
      </c>
    </row>
    <row r="6939" customFormat="false" ht="13.8" hidden="true" customHeight="false" outlineLevel="0" collapsed="false">
      <c r="B6939" s="0" t="str">
        <f aca="false">municipalities!A6937</f>
        <v>Latillé</v>
      </c>
      <c r="C6939" s="0" t="str">
        <f aca="false">CONCATENATE("'",municipalities!A6937,"'")</f>
        <v>'Latillé'</v>
      </c>
      <c r="D6939" s="0" t="n">
        <v>2</v>
      </c>
      <c r="E6939" s="0" t="n">
        <f aca="false">VLOOKUP(B6939,municipalities!$A$1:$I$9684,2,0)</f>
        <v>46.6186</v>
      </c>
      <c r="F6939" s="0" t="n">
        <f aca="false">VLOOKUP(B6939,municipalities!$A$1:$I$9684,3,0)</f>
        <v>0.0753</v>
      </c>
      <c r="G6939" s="0" t="n">
        <f aca="false">VLOOKUP(B6939,municipalities!$A$1:$I$9684,8,0)</f>
        <v>1452</v>
      </c>
      <c r="H6939" s="2" t="n">
        <f aca="false">IFERROR(VLOOKUP(M6939,hospitals_fr!$A$1:$K$3739,2,0),1)</f>
        <v>1</v>
      </c>
      <c r="I6939" s="0" t="str">
        <f aca="false">CONCATENATE("'",municipalities!A6937,"'")</f>
        <v>'Latillé'</v>
      </c>
      <c r="M6939" s="0" t="s">
        <v>16386</v>
      </c>
    </row>
    <row r="6940" customFormat="false" ht="13.8" hidden="true" customHeight="false" outlineLevel="0" collapsed="false">
      <c r="B6940" s="0" t="str">
        <f aca="false">municipalities!A6938</f>
        <v>Alba-la-Romaine</v>
      </c>
      <c r="C6940" s="0" t="str">
        <f aca="false">CONCATENATE("'",municipalities!A6938,"'")</f>
        <v>'Alba-la-Romaine'</v>
      </c>
      <c r="D6940" s="0" t="n">
        <v>3</v>
      </c>
      <c r="E6940" s="0" t="n">
        <f aca="false">VLOOKUP(B6940,municipalities!$A$1:$I$9684,2,0)</f>
        <v>44.555</v>
      </c>
      <c r="F6940" s="0" t="n">
        <f aca="false">VLOOKUP(B6940,municipalities!$A$1:$I$9684,3,0)</f>
        <v>4.5981</v>
      </c>
      <c r="G6940" s="0" t="n">
        <f aca="false">VLOOKUP(B6940,municipalities!$A$1:$I$9684,8,0)</f>
        <v>1452</v>
      </c>
      <c r="H6940" s="2" t="n">
        <f aca="false">IFERROR(VLOOKUP(M6940,hospitals_fr!$A$1:$K$3739,2,0),1)</f>
        <v>1</v>
      </c>
      <c r="I6940" s="0" t="str">
        <f aca="false">CONCATENATE("'",municipalities!A6938,"'")</f>
        <v>'Alba-la-Romaine'</v>
      </c>
      <c r="M6940" s="0" t="s">
        <v>16387</v>
      </c>
    </row>
    <row r="6941" customFormat="false" ht="13.8" hidden="true" customHeight="false" outlineLevel="0" collapsed="false">
      <c r="B6941" s="0" t="str">
        <f aca="false">municipalities!A6939</f>
        <v>Maretz</v>
      </c>
      <c r="C6941" s="0" t="str">
        <f aca="false">CONCATENATE("'",municipalities!A6939,"'")</f>
        <v>'Maretz'</v>
      </c>
      <c r="D6941" s="0" t="n">
        <v>11</v>
      </c>
      <c r="E6941" s="0" t="n">
        <f aca="false">VLOOKUP(B6941,municipalities!$A$1:$I$9684,2,0)</f>
        <v>50.0461</v>
      </c>
      <c r="F6941" s="0" t="n">
        <f aca="false">VLOOKUP(B6941,municipalities!$A$1:$I$9684,3,0)</f>
        <v>3.4189</v>
      </c>
      <c r="G6941" s="0" t="n">
        <f aca="false">VLOOKUP(B6941,municipalities!$A$1:$I$9684,8,0)</f>
        <v>1451</v>
      </c>
      <c r="H6941" s="2" t="n">
        <f aca="false">IFERROR(VLOOKUP(M6941,hospitals_fr!$A$1:$K$3739,2,0),1)</f>
        <v>1</v>
      </c>
      <c r="I6941" s="0" t="str">
        <f aca="false">CONCATENATE("'",municipalities!A6939,"'")</f>
        <v>'Maretz'</v>
      </c>
      <c r="M6941" s="0" t="s">
        <v>16388</v>
      </c>
    </row>
    <row r="6942" customFormat="false" ht="13.8" hidden="true" customHeight="false" outlineLevel="0" collapsed="false">
      <c r="B6942" s="0" t="str">
        <f aca="false">municipalities!A6940</f>
        <v>Nolay</v>
      </c>
      <c r="C6942" s="0" t="str">
        <f aca="false">CONCATENATE("'",municipalities!A6940,"'")</f>
        <v>'Nolay'</v>
      </c>
      <c r="D6942" s="0" t="n">
        <v>4</v>
      </c>
      <c r="E6942" s="0" t="n">
        <f aca="false">VLOOKUP(B6942,municipalities!$A$1:$I$9684,2,0)</f>
        <v>46.9517</v>
      </c>
      <c r="F6942" s="0" t="n">
        <f aca="false">VLOOKUP(B6942,municipalities!$A$1:$I$9684,3,0)</f>
        <v>4.6339</v>
      </c>
      <c r="G6942" s="0" t="n">
        <f aca="false">VLOOKUP(B6942,municipalities!$A$1:$I$9684,8,0)</f>
        <v>1450</v>
      </c>
      <c r="H6942" s="2" t="n">
        <f aca="false">IFERROR(VLOOKUP(M6942,hospitals_fr!$A$1:$K$3739,2,0),1)</f>
        <v>1</v>
      </c>
      <c r="I6942" s="0" t="str">
        <f aca="false">CONCATENATE("'",municipalities!A6940,"'")</f>
        <v>'Nolay'</v>
      </c>
      <c r="M6942" s="0" t="s">
        <v>16389</v>
      </c>
    </row>
    <row r="6943" customFormat="false" ht="13.8" hidden="true" customHeight="false" outlineLevel="0" collapsed="false">
      <c r="B6943" s="0" t="str">
        <f aca="false">municipalities!A6941</f>
        <v>Le Mesnil-en-Vallée</v>
      </c>
      <c r="C6943" s="0" t="str">
        <f aca="false">CONCATENATE("'",municipalities!A6941,"'")</f>
        <v>'Le Mesnil-en-Vallée'</v>
      </c>
      <c r="D6943" s="0" t="n">
        <v>12</v>
      </c>
      <c r="E6943" s="0" t="n">
        <f aca="false">VLOOKUP(B6943,municipalities!$A$1:$I$9684,2,0)</f>
        <v>47.3658</v>
      </c>
      <c r="F6943" s="0" t="n">
        <f aca="false">VLOOKUP(B6943,municipalities!$A$1:$I$9684,3,0)</f>
        <v>-0.9356</v>
      </c>
      <c r="G6943" s="0" t="n">
        <f aca="false">VLOOKUP(B6943,municipalities!$A$1:$I$9684,8,0)</f>
        <v>1449</v>
      </c>
      <c r="H6943" s="2" t="n">
        <f aca="false">IFERROR(VLOOKUP(M6943,hospitals_fr!$A$1:$K$3739,2,0),1)</f>
        <v>1</v>
      </c>
      <c r="I6943" s="0" t="str">
        <f aca="false">CONCATENATE("'",municipalities!A6941,"'")</f>
        <v>'Le Mesnil-en-Vallée'</v>
      </c>
      <c r="M6943" s="0" t="s">
        <v>16390</v>
      </c>
    </row>
    <row r="6944" customFormat="false" ht="13.8" hidden="true" customHeight="false" outlineLevel="0" collapsed="false">
      <c r="B6944" s="0" t="str">
        <f aca="false">municipalities!A6942</f>
        <v>Guéreins</v>
      </c>
      <c r="C6944" s="0" t="str">
        <f aca="false">CONCATENATE("'",municipalities!A6942,"'")</f>
        <v>'Guéreins'</v>
      </c>
      <c r="D6944" s="0" t="n">
        <v>3</v>
      </c>
      <c r="E6944" s="0" t="n">
        <f aca="false">VLOOKUP(B6944,municipalities!$A$1:$I$9684,2,0)</f>
        <v>46.1081</v>
      </c>
      <c r="F6944" s="0" t="n">
        <f aca="false">VLOOKUP(B6944,municipalities!$A$1:$I$9684,3,0)</f>
        <v>4.7797</v>
      </c>
      <c r="G6944" s="0" t="n">
        <f aca="false">VLOOKUP(B6944,municipalities!$A$1:$I$9684,8,0)</f>
        <v>1448</v>
      </c>
      <c r="H6944" s="2" t="n">
        <f aca="false">IFERROR(VLOOKUP(M6944,hospitals_fr!$A$1:$K$3739,2,0),1)</f>
        <v>1</v>
      </c>
      <c r="I6944" s="0" t="str">
        <f aca="false">CONCATENATE("'",municipalities!A6942,"'")</f>
        <v>'Guéreins'</v>
      </c>
      <c r="M6944" s="0" t="s">
        <v>16391</v>
      </c>
    </row>
    <row r="6945" customFormat="false" ht="13.8" hidden="true" customHeight="false" outlineLevel="0" collapsed="false">
      <c r="B6945" s="0" t="str">
        <f aca="false">municipalities!A6943</f>
        <v>Les Chères</v>
      </c>
      <c r="C6945" s="0" t="str">
        <f aca="false">CONCATENATE("'",municipalities!A6943,"'")</f>
        <v>'Les Chères'</v>
      </c>
      <c r="D6945" s="0" t="n">
        <v>3</v>
      </c>
      <c r="E6945" s="0" t="n">
        <f aca="false">VLOOKUP(B6945,municipalities!$A$1:$I$9684,2,0)</f>
        <v>45.8897</v>
      </c>
      <c r="F6945" s="0" t="n">
        <f aca="false">VLOOKUP(B6945,municipalities!$A$1:$I$9684,3,0)</f>
        <v>4.7425</v>
      </c>
      <c r="G6945" s="0" t="n">
        <f aca="false">VLOOKUP(B6945,municipalities!$A$1:$I$9684,8,0)</f>
        <v>1448</v>
      </c>
      <c r="H6945" s="2" t="n">
        <f aca="false">IFERROR(VLOOKUP(M6945,hospitals_fr!$A$1:$K$3739,2,0),1)</f>
        <v>1</v>
      </c>
      <c r="I6945" s="0" t="str">
        <f aca="false">CONCATENATE("'",municipalities!A6943,"'")</f>
        <v>'Les Chères'</v>
      </c>
      <c r="M6945" s="0" t="s">
        <v>16392</v>
      </c>
    </row>
    <row r="6946" customFormat="false" ht="13.8" hidden="true" customHeight="false" outlineLevel="0" collapsed="false">
      <c r="B6946" s="0" t="str">
        <f aca="false">municipalities!A6944</f>
        <v>Vion</v>
      </c>
      <c r="C6946" s="0" t="str">
        <f aca="false">CONCATENATE("'",municipalities!A6944,"'")</f>
        <v>'Vion'</v>
      </c>
      <c r="D6946" s="0" t="n">
        <v>12</v>
      </c>
      <c r="E6946" s="0" t="n">
        <f aca="false">VLOOKUP(B6946,municipalities!$A$1:$I$9684,2,0)</f>
        <v>47.8194</v>
      </c>
      <c r="F6946" s="0" t="n">
        <f aca="false">VLOOKUP(B6946,municipalities!$A$1:$I$9684,3,0)</f>
        <v>-0.2389</v>
      </c>
      <c r="G6946" s="0" t="n">
        <f aca="false">VLOOKUP(B6946,municipalities!$A$1:$I$9684,8,0)</f>
        <v>1448</v>
      </c>
      <c r="H6946" s="2" t="n">
        <f aca="false">IFERROR(VLOOKUP(M6946,hospitals_fr!$A$1:$K$3739,2,0),1)</f>
        <v>1</v>
      </c>
      <c r="I6946" s="0" t="str">
        <f aca="false">CONCATENATE("'",municipalities!A6944,"'")</f>
        <v>'Vion'</v>
      </c>
      <c r="M6946" s="0" t="s">
        <v>16393</v>
      </c>
    </row>
    <row r="6947" customFormat="false" ht="13.8" hidden="true" customHeight="false" outlineLevel="0" collapsed="false">
      <c r="B6947" s="0" t="str">
        <f aca="false">municipalities!A6945</f>
        <v>Dornes</v>
      </c>
      <c r="C6947" s="0" t="str">
        <f aca="false">CONCATENATE("'",municipalities!A6945,"'")</f>
        <v>'Dornes'</v>
      </c>
      <c r="D6947" s="0" t="n">
        <v>4</v>
      </c>
      <c r="E6947" s="0" t="n">
        <f aca="false">VLOOKUP(B6947,municipalities!$A$1:$I$9684,2,0)</f>
        <v>46.715</v>
      </c>
      <c r="F6947" s="0" t="n">
        <f aca="false">VLOOKUP(B6947,municipalities!$A$1:$I$9684,3,0)</f>
        <v>3.3525</v>
      </c>
      <c r="G6947" s="0" t="n">
        <f aca="false">VLOOKUP(B6947,municipalities!$A$1:$I$9684,8,0)</f>
        <v>1448</v>
      </c>
      <c r="H6947" s="2" t="n">
        <f aca="false">IFERROR(VLOOKUP(M6947,hospitals_fr!$A$1:$K$3739,2,0),1)</f>
        <v>1</v>
      </c>
      <c r="I6947" s="0" t="str">
        <f aca="false">CONCATENATE("'",municipalities!A6945,"'")</f>
        <v>'Dornes'</v>
      </c>
      <c r="M6947" s="0" t="s">
        <v>16394</v>
      </c>
    </row>
    <row r="6948" customFormat="false" ht="13.8" hidden="true" customHeight="false" outlineLevel="0" collapsed="false">
      <c r="B6948" s="0" t="str">
        <f aca="false">municipalities!A6946</f>
        <v>La Chapelle-Gauthier</v>
      </c>
      <c r="C6948" s="0" t="str">
        <f aca="false">CONCATENATE("'",municipalities!A6946,"'")</f>
        <v>'La Chapelle-Gauthier'</v>
      </c>
      <c r="D6948" s="0" t="n">
        <v>8</v>
      </c>
      <c r="E6948" s="0" t="n">
        <f aca="false">VLOOKUP(B6948,municipalities!$A$1:$I$9684,2,0)</f>
        <v>48.5497</v>
      </c>
      <c r="F6948" s="0" t="n">
        <f aca="false">VLOOKUP(B6948,municipalities!$A$1:$I$9684,3,0)</f>
        <v>2.8992</v>
      </c>
      <c r="G6948" s="0" t="n">
        <f aca="false">VLOOKUP(B6948,municipalities!$A$1:$I$9684,8,0)</f>
        <v>1447</v>
      </c>
      <c r="H6948" s="2" t="n">
        <f aca="false">IFERROR(VLOOKUP(M6948,hospitals_fr!$A$1:$K$3739,2,0),1)</f>
        <v>1</v>
      </c>
      <c r="I6948" s="0" t="str">
        <f aca="false">CONCATENATE("'",municipalities!A6946,"'")</f>
        <v>'La Chapelle-Gauthier'</v>
      </c>
      <c r="M6948" s="0" t="s">
        <v>16395</v>
      </c>
    </row>
    <row r="6949" customFormat="false" ht="13.8" hidden="true" customHeight="false" outlineLevel="0" collapsed="false">
      <c r="B6949" s="0" t="str">
        <f aca="false">municipalities!A6947</f>
        <v>Lauzerte</v>
      </c>
      <c r="C6949" s="0" t="str">
        <f aca="false">CONCATENATE("'",municipalities!A6947,"'")</f>
        <v>'Lauzerte'</v>
      </c>
      <c r="D6949" s="0" t="n">
        <v>9</v>
      </c>
      <c r="E6949" s="0" t="n">
        <f aca="false">VLOOKUP(B6949,municipalities!$A$1:$I$9684,2,0)</f>
        <v>44.2558</v>
      </c>
      <c r="F6949" s="0" t="n">
        <f aca="false">VLOOKUP(B6949,municipalities!$A$1:$I$9684,3,0)</f>
        <v>1.1375</v>
      </c>
      <c r="G6949" s="0" t="n">
        <f aca="false">VLOOKUP(B6949,municipalities!$A$1:$I$9684,8,0)</f>
        <v>1447</v>
      </c>
      <c r="H6949" s="2" t="n">
        <f aca="false">IFERROR(VLOOKUP(M6949,hospitals_fr!$A$1:$K$3739,2,0),1)</f>
        <v>1</v>
      </c>
      <c r="I6949" s="0" t="str">
        <f aca="false">CONCATENATE("'",municipalities!A6947,"'")</f>
        <v>'Lauzerte'</v>
      </c>
      <c r="M6949" s="0" t="s">
        <v>16396</v>
      </c>
    </row>
    <row r="6950" customFormat="false" ht="13.8" hidden="false" customHeight="false" outlineLevel="0" collapsed="false">
      <c r="B6950" s="0" t="str">
        <f aca="false">municipalities!A6948</f>
        <v>Bernardswiller</v>
      </c>
      <c r="C6950" s="0" t="str">
        <f aca="false">CONCATENATE("'",municipalities!A6948,"'")</f>
        <v>'Bernardswiller'</v>
      </c>
      <c r="D6950" s="0" t="n">
        <v>1</v>
      </c>
      <c r="E6950" s="0" t="n">
        <f aca="false">VLOOKUP(B6950,municipalities!$A$1:$I$9684,2,0)</f>
        <v>48.4533</v>
      </c>
      <c r="F6950" s="0" t="n">
        <f aca="false">VLOOKUP(B6950,municipalities!$A$1:$I$9684,3,0)</f>
        <v>7.4644</v>
      </c>
      <c r="G6950" s="0" t="n">
        <f aca="false">VLOOKUP(B6950,municipalities!$A$1:$I$9684,8,0)</f>
        <v>1446</v>
      </c>
      <c r="H6950" s="2" t="n">
        <f aca="false">IFERROR(VLOOKUP(M6950,hospitals_fr!$A$1:$K$3739,2,0),1)</f>
        <v>1</v>
      </c>
      <c r="I6950" s="0" t="str">
        <f aca="false">CONCATENATE("'",municipalities!A6948,"'")</f>
        <v>'Bernardswiller'</v>
      </c>
      <c r="M6950" s="0" t="s">
        <v>16397</v>
      </c>
    </row>
    <row r="6951" customFormat="false" ht="13.8" hidden="true" customHeight="false" outlineLevel="0" collapsed="false">
      <c r="B6951" s="0" t="str">
        <f aca="false">municipalities!A6949</f>
        <v>Brandérion</v>
      </c>
      <c r="C6951" s="0" t="str">
        <f aca="false">CONCATENATE("'",municipalities!A6949,"'")</f>
        <v>'Brandérion'</v>
      </c>
      <c r="D6951" s="0" t="n">
        <v>5</v>
      </c>
      <c r="E6951" s="0" t="n">
        <f aca="false">VLOOKUP(B6951,municipalities!$A$1:$I$9684,2,0)</f>
        <v>47.7936</v>
      </c>
      <c r="F6951" s="0" t="n">
        <f aca="false">VLOOKUP(B6951,municipalities!$A$1:$I$9684,3,0)</f>
        <v>-3.1947</v>
      </c>
      <c r="G6951" s="0" t="n">
        <f aca="false">VLOOKUP(B6951,municipalities!$A$1:$I$9684,8,0)</f>
        <v>1446</v>
      </c>
      <c r="H6951" s="2" t="n">
        <f aca="false">IFERROR(VLOOKUP(M6951,hospitals_fr!$A$1:$K$3739,2,0),1)</f>
        <v>1</v>
      </c>
      <c r="I6951" s="0" t="str">
        <f aca="false">CONCATENATE("'",municipalities!A6949,"'")</f>
        <v>'Brandérion'</v>
      </c>
      <c r="M6951" s="0" t="s">
        <v>16398</v>
      </c>
    </row>
    <row r="6952" customFormat="false" ht="13.8" hidden="true" customHeight="false" outlineLevel="0" collapsed="false">
      <c r="B6952" s="0" t="str">
        <f aca="false">municipalities!A6950</f>
        <v>Plaisance</v>
      </c>
      <c r="C6952" s="0" t="str">
        <f aca="false">CONCATENATE("'",municipalities!A6950,"'")</f>
        <v>'Plaisance'</v>
      </c>
      <c r="D6952" s="0" t="n">
        <v>9</v>
      </c>
      <c r="E6952" s="0" t="n">
        <f aca="false">VLOOKUP(B6952,municipalities!$A$1:$I$9684,2,0)</f>
        <v>43.6056</v>
      </c>
      <c r="F6952" s="0" t="n">
        <f aca="false">VLOOKUP(B6952,municipalities!$A$1:$I$9684,3,0)</f>
        <v>0.0464</v>
      </c>
      <c r="G6952" s="0" t="n">
        <f aca="false">VLOOKUP(B6952,municipalities!$A$1:$I$9684,8,0)</f>
        <v>1446</v>
      </c>
      <c r="H6952" s="2" t="n">
        <f aca="false">IFERROR(VLOOKUP(M6952,hospitals_fr!$A$1:$K$3739,2,0),1)</f>
        <v>1</v>
      </c>
      <c r="I6952" s="0" t="str">
        <f aca="false">CONCATENATE("'",municipalities!A6950,"'")</f>
        <v>'Plaisance'</v>
      </c>
      <c r="M6952" s="0" t="s">
        <v>16399</v>
      </c>
    </row>
    <row r="6953" customFormat="false" ht="13.8" hidden="true" customHeight="false" outlineLevel="0" collapsed="false">
      <c r="B6953" s="0" t="str">
        <f aca="false">municipalities!A6951</f>
        <v>La Môle</v>
      </c>
      <c r="C6953" s="0" t="str">
        <f aca="false">CONCATENATE("'",municipalities!A6951,"'")</f>
        <v>'La Môle'</v>
      </c>
      <c r="D6953" s="0" t="n">
        <v>13</v>
      </c>
      <c r="E6953" s="0" t="n">
        <f aca="false">VLOOKUP(B6953,municipalities!$A$1:$I$9684,2,0)</f>
        <v>43.2083</v>
      </c>
      <c r="F6953" s="0" t="n">
        <f aca="false">VLOOKUP(B6953,municipalities!$A$1:$I$9684,3,0)</f>
        <v>6.4656</v>
      </c>
      <c r="G6953" s="0" t="n">
        <f aca="false">VLOOKUP(B6953,municipalities!$A$1:$I$9684,8,0)</f>
        <v>1446</v>
      </c>
      <c r="H6953" s="2" t="n">
        <f aca="false">IFERROR(VLOOKUP(M6953,hospitals_fr!$A$1:$K$3739,2,0),1)</f>
        <v>1</v>
      </c>
      <c r="I6953" s="0" t="str">
        <f aca="false">CONCATENATE("'",municipalities!A6951,"'")</f>
        <v>'La Môle'</v>
      </c>
      <c r="M6953" s="0" t="s">
        <v>16400</v>
      </c>
    </row>
    <row r="6954" customFormat="false" ht="13.8" hidden="true" customHeight="false" outlineLevel="0" collapsed="false">
      <c r="B6954" s="0" t="str">
        <f aca="false">municipalities!A6952</f>
        <v>Ménestreau-en-Villette</v>
      </c>
      <c r="C6954" s="0" t="str">
        <f aca="false">CONCATENATE("'",municipalities!A6952,"'")</f>
        <v>'Ménestreau-en-Villette'</v>
      </c>
      <c r="D6954" s="0" t="n">
        <v>6</v>
      </c>
      <c r="E6954" s="0" t="n">
        <f aca="false">VLOOKUP(B6954,municipalities!$A$1:$I$9684,2,0)</f>
        <v>47.6992</v>
      </c>
      <c r="F6954" s="0" t="n">
        <f aca="false">VLOOKUP(B6954,municipalities!$A$1:$I$9684,3,0)</f>
        <v>2.0222</v>
      </c>
      <c r="G6954" s="0" t="n">
        <f aca="false">VLOOKUP(B6954,municipalities!$A$1:$I$9684,8,0)</f>
        <v>1446</v>
      </c>
      <c r="H6954" s="2" t="n">
        <f aca="false">IFERROR(VLOOKUP(M6954,hospitals_fr!$A$1:$K$3739,2,0),1)</f>
        <v>1</v>
      </c>
      <c r="I6954" s="0" t="str">
        <f aca="false">CONCATENATE("'",municipalities!A6952,"'")</f>
        <v>'Ménestreau-en-Villette'</v>
      </c>
      <c r="M6954" s="0" t="s">
        <v>16401</v>
      </c>
    </row>
    <row r="6955" customFormat="false" ht="13.8" hidden="true" customHeight="false" outlineLevel="0" collapsed="false">
      <c r="B6955" s="0" t="str">
        <f aca="false">municipalities!A6953</f>
        <v>Neuve-Chapelle</v>
      </c>
      <c r="C6955" s="0" t="str">
        <f aca="false">CONCATENATE("'",municipalities!A6953,"'")</f>
        <v>'Neuve-Chapelle'</v>
      </c>
      <c r="D6955" s="0" t="n">
        <v>11</v>
      </c>
      <c r="E6955" s="0" t="n">
        <f aca="false">VLOOKUP(B6955,municipalities!$A$1:$I$9684,2,0)</f>
        <v>50.5839</v>
      </c>
      <c r="F6955" s="0" t="n">
        <f aca="false">VLOOKUP(B6955,municipalities!$A$1:$I$9684,3,0)</f>
        <v>2.7803</v>
      </c>
      <c r="G6955" s="0" t="n">
        <f aca="false">VLOOKUP(B6955,municipalities!$A$1:$I$9684,8,0)</f>
        <v>1445</v>
      </c>
      <c r="H6955" s="2" t="n">
        <f aca="false">IFERROR(VLOOKUP(M6955,hospitals_fr!$A$1:$K$3739,2,0),1)</f>
        <v>1</v>
      </c>
      <c r="I6955" s="0" t="str">
        <f aca="false">CONCATENATE("'",municipalities!A6953,"'")</f>
        <v>'Neuve-Chapelle'</v>
      </c>
      <c r="M6955" s="0" t="s">
        <v>16402</v>
      </c>
    </row>
    <row r="6956" customFormat="false" ht="13.8" hidden="true" customHeight="false" outlineLevel="0" collapsed="false">
      <c r="B6956" s="0" t="str">
        <f aca="false">municipalities!A6954</f>
        <v>Avesnes-le-Sec</v>
      </c>
      <c r="C6956" s="0" t="str">
        <f aca="false">CONCATENATE("'",municipalities!A6954,"'")</f>
        <v>'Avesnes-le-Sec'</v>
      </c>
      <c r="D6956" s="0" t="n">
        <v>11</v>
      </c>
      <c r="E6956" s="0" t="n">
        <f aca="false">VLOOKUP(B6956,municipalities!$A$1:$I$9684,2,0)</f>
        <v>50.2497</v>
      </c>
      <c r="F6956" s="0" t="n">
        <f aca="false">VLOOKUP(B6956,municipalities!$A$1:$I$9684,3,0)</f>
        <v>3.3775</v>
      </c>
      <c r="G6956" s="0" t="n">
        <f aca="false">VLOOKUP(B6956,municipalities!$A$1:$I$9684,8,0)</f>
        <v>1445</v>
      </c>
      <c r="H6956" s="2" t="n">
        <f aca="false">IFERROR(VLOOKUP(M6956,hospitals_fr!$A$1:$K$3739,2,0),1)</f>
        <v>1</v>
      </c>
      <c r="I6956" s="0" t="str">
        <f aca="false">CONCATENATE("'",municipalities!A6954,"'")</f>
        <v>'Avesnes-le-Sec'</v>
      </c>
      <c r="M6956" s="0" t="s">
        <v>16403</v>
      </c>
    </row>
    <row r="6957" customFormat="false" ht="13.8" hidden="true" customHeight="false" outlineLevel="0" collapsed="false">
      <c r="B6957" s="0" t="str">
        <f aca="false">municipalities!A6955</f>
        <v>Saint-Révérend</v>
      </c>
      <c r="C6957" s="0" t="str">
        <f aca="false">CONCATENATE("'",municipalities!A6955,"'")</f>
        <v>'Saint-Révérend'</v>
      </c>
      <c r="D6957" s="0" t="n">
        <v>12</v>
      </c>
      <c r="E6957" s="0" t="n">
        <f aca="false">VLOOKUP(B6957,municipalities!$A$1:$I$9684,2,0)</f>
        <v>46.6989</v>
      </c>
      <c r="F6957" s="0" t="n">
        <f aca="false">VLOOKUP(B6957,municipalities!$A$1:$I$9684,3,0)</f>
        <v>-1.8292</v>
      </c>
      <c r="G6957" s="0" t="n">
        <f aca="false">VLOOKUP(B6957,municipalities!$A$1:$I$9684,8,0)</f>
        <v>1445</v>
      </c>
      <c r="H6957" s="2" t="n">
        <f aca="false">IFERROR(VLOOKUP(M6957,hospitals_fr!$A$1:$K$3739,2,0),1)</f>
        <v>1</v>
      </c>
      <c r="I6957" s="0" t="str">
        <f aca="false">CONCATENATE("'",municipalities!A6955,"'")</f>
        <v>'Saint-Révérend'</v>
      </c>
      <c r="M6957" s="0" t="s">
        <v>16404</v>
      </c>
    </row>
    <row r="6958" customFormat="false" ht="13.8" hidden="false" customHeight="false" outlineLevel="0" collapsed="false">
      <c r="B6958" s="0" t="str">
        <f aca="false">municipalities!A6956</f>
        <v>Rolampont</v>
      </c>
      <c r="C6958" s="0" t="str">
        <f aca="false">CONCATENATE("'",municipalities!A6956,"'")</f>
        <v>'Rolampont'</v>
      </c>
      <c r="D6958" s="0" t="n">
        <v>1</v>
      </c>
      <c r="E6958" s="0" t="n">
        <f aca="false">VLOOKUP(B6958,municipalities!$A$1:$I$9684,2,0)</f>
        <v>47.9497</v>
      </c>
      <c r="F6958" s="0" t="n">
        <f aca="false">VLOOKUP(B6958,municipalities!$A$1:$I$9684,3,0)</f>
        <v>5.2867</v>
      </c>
      <c r="G6958" s="0" t="n">
        <f aca="false">VLOOKUP(B6958,municipalities!$A$1:$I$9684,8,0)</f>
        <v>1445</v>
      </c>
      <c r="H6958" s="2" t="n">
        <f aca="false">IFERROR(VLOOKUP(M6958,hospitals_fr!$A$1:$K$3739,2,0),1)</f>
        <v>1</v>
      </c>
      <c r="I6958" s="0" t="str">
        <f aca="false">CONCATENATE("'",municipalities!A6956,"'")</f>
        <v>'Rolampont'</v>
      </c>
      <c r="M6958" s="0" t="s">
        <v>16405</v>
      </c>
    </row>
    <row r="6959" customFormat="false" ht="13.8" hidden="true" customHeight="false" outlineLevel="0" collapsed="false">
      <c r="B6959" s="0" t="str">
        <f aca="false">municipalities!A6957</f>
        <v>Pissos</v>
      </c>
      <c r="C6959" s="0" t="str">
        <f aca="false">CONCATENATE("'",municipalities!A6957,"'")</f>
        <v>'Pissos'</v>
      </c>
      <c r="D6959" s="0" t="n">
        <v>2</v>
      </c>
      <c r="E6959" s="0" t="n">
        <f aca="false">VLOOKUP(B6959,municipalities!$A$1:$I$9684,2,0)</f>
        <v>44.3089</v>
      </c>
      <c r="F6959" s="0" t="n">
        <f aca="false">VLOOKUP(B6959,municipalities!$A$1:$I$9684,3,0)</f>
        <v>-0.7783</v>
      </c>
      <c r="G6959" s="0" t="n">
        <f aca="false">VLOOKUP(B6959,municipalities!$A$1:$I$9684,8,0)</f>
        <v>1445</v>
      </c>
      <c r="H6959" s="2" t="n">
        <f aca="false">IFERROR(VLOOKUP(M6959,hospitals_fr!$A$1:$K$3739,2,0),1)</f>
        <v>1</v>
      </c>
      <c r="I6959" s="0" t="str">
        <f aca="false">CONCATENATE("'",municipalities!A6957,"'")</f>
        <v>'Pissos'</v>
      </c>
      <c r="M6959" s="0" t="s">
        <v>16406</v>
      </c>
    </row>
    <row r="6960" customFormat="false" ht="13.8" hidden="false" customHeight="false" outlineLevel="0" collapsed="false">
      <c r="B6960" s="0" t="str">
        <f aca="false">municipalities!A6958</f>
        <v>Drulingen</v>
      </c>
      <c r="C6960" s="0" t="str">
        <f aca="false">CONCATENATE("'",municipalities!A6958,"'")</f>
        <v>'Drulingen'</v>
      </c>
      <c r="D6960" s="0" t="n">
        <v>1</v>
      </c>
      <c r="E6960" s="0" t="n">
        <f aca="false">VLOOKUP(B6960,municipalities!$A$1:$I$9684,2,0)</f>
        <v>48.8678</v>
      </c>
      <c r="F6960" s="0" t="n">
        <f aca="false">VLOOKUP(B6960,municipalities!$A$1:$I$9684,3,0)</f>
        <v>7.1911</v>
      </c>
      <c r="G6960" s="0" t="n">
        <f aca="false">VLOOKUP(B6960,municipalities!$A$1:$I$9684,8,0)</f>
        <v>1444</v>
      </c>
      <c r="H6960" s="2" t="n">
        <f aca="false">IFERROR(VLOOKUP(M6960,hospitals_fr!$A$1:$K$3739,2,0),1)</f>
        <v>1</v>
      </c>
      <c r="I6960" s="0" t="str">
        <f aca="false">CONCATENATE("'",municipalities!A6958,"'")</f>
        <v>'Drulingen'</v>
      </c>
      <c r="M6960" s="0" t="s">
        <v>16407</v>
      </c>
    </row>
    <row r="6961" customFormat="false" ht="13.8" hidden="true" customHeight="false" outlineLevel="0" collapsed="false">
      <c r="B6961" s="0" t="str">
        <f aca="false">municipalities!A6959</f>
        <v>Rumilly-en-Cambrésis</v>
      </c>
      <c r="C6961" s="0" t="str">
        <f aca="false">CONCATENATE("'",municipalities!A6959,"'")</f>
        <v>'Rumilly-en-Cambrésis'</v>
      </c>
      <c r="D6961" s="0" t="n">
        <v>11</v>
      </c>
      <c r="E6961" s="0" t="n">
        <f aca="false">VLOOKUP(B6961,municipalities!$A$1:$I$9684,2,0)</f>
        <v>50.1269</v>
      </c>
      <c r="F6961" s="0" t="n">
        <f aca="false">VLOOKUP(B6961,municipalities!$A$1:$I$9684,3,0)</f>
        <v>3.22</v>
      </c>
      <c r="G6961" s="0" t="n">
        <f aca="false">VLOOKUP(B6961,municipalities!$A$1:$I$9684,8,0)</f>
        <v>1444</v>
      </c>
      <c r="H6961" s="2" t="n">
        <f aca="false">IFERROR(VLOOKUP(M6961,hospitals_fr!$A$1:$K$3739,2,0),1)</f>
        <v>1</v>
      </c>
      <c r="I6961" s="0" t="str">
        <f aca="false">CONCATENATE("'",municipalities!A6959,"'")</f>
        <v>'Rumilly-en-Cambrésis'</v>
      </c>
      <c r="M6961" s="0" t="s">
        <v>16408</v>
      </c>
    </row>
    <row r="6962" customFormat="false" ht="13.8" hidden="true" customHeight="false" outlineLevel="0" collapsed="false">
      <c r="B6962" s="0" t="str">
        <f aca="false">municipalities!A6960</f>
        <v>Sars-Poteries</v>
      </c>
      <c r="C6962" s="0" t="str">
        <f aca="false">CONCATENATE("'",municipalities!A6960,"'")</f>
        <v>'Sars-Poteries'</v>
      </c>
      <c r="D6962" s="0" t="n">
        <v>11</v>
      </c>
      <c r="E6962" s="0" t="n">
        <f aca="false">VLOOKUP(B6962,municipalities!$A$1:$I$9684,2,0)</f>
        <v>50.1694</v>
      </c>
      <c r="F6962" s="0" t="n">
        <f aca="false">VLOOKUP(B6962,municipalities!$A$1:$I$9684,3,0)</f>
        <v>4.0264</v>
      </c>
      <c r="G6962" s="0" t="n">
        <f aca="false">VLOOKUP(B6962,municipalities!$A$1:$I$9684,8,0)</f>
        <v>1444</v>
      </c>
      <c r="H6962" s="2" t="n">
        <f aca="false">IFERROR(VLOOKUP(M6962,hospitals_fr!$A$1:$K$3739,2,0),1)</f>
        <v>1</v>
      </c>
      <c r="I6962" s="0" t="str">
        <f aca="false">CONCATENATE("'",municipalities!A6960,"'")</f>
        <v>'Sars-Poteries'</v>
      </c>
      <c r="M6962" s="0" t="s">
        <v>16409</v>
      </c>
    </row>
    <row r="6963" customFormat="false" ht="13.8" hidden="true" customHeight="false" outlineLevel="0" collapsed="false">
      <c r="B6963" s="0" t="str">
        <f aca="false">municipalities!A6961</f>
        <v>Rabastens-de-Bigorre</v>
      </c>
      <c r="C6963" s="0" t="str">
        <f aca="false">CONCATENATE("'",municipalities!A6961,"'")</f>
        <v>'Rabastens-de-Bigorre'</v>
      </c>
      <c r="D6963" s="0" t="n">
        <v>9</v>
      </c>
      <c r="E6963" s="0" t="n">
        <f aca="false">VLOOKUP(B6963,municipalities!$A$1:$I$9684,2,0)</f>
        <v>43.3869</v>
      </c>
      <c r="F6963" s="0" t="n">
        <f aca="false">VLOOKUP(B6963,municipalities!$A$1:$I$9684,3,0)</f>
        <v>0.1506</v>
      </c>
      <c r="G6963" s="0" t="n">
        <f aca="false">VLOOKUP(B6963,municipalities!$A$1:$I$9684,8,0)</f>
        <v>1444</v>
      </c>
      <c r="H6963" s="2" t="n">
        <f aca="false">IFERROR(VLOOKUP(M6963,hospitals_fr!$A$1:$K$3739,2,0),1)</f>
        <v>1</v>
      </c>
      <c r="I6963" s="0" t="str">
        <f aca="false">CONCATENATE("'",municipalities!A6961,"'")</f>
        <v>'Rabastens-de-Bigorre'</v>
      </c>
      <c r="M6963" s="0" t="s">
        <v>16410</v>
      </c>
    </row>
    <row r="6964" customFormat="false" ht="13.8" hidden="false" customHeight="false" outlineLevel="0" collapsed="false">
      <c r="B6964" s="0" t="str">
        <f aca="false">municipalities!A6962</f>
        <v>Flaxlanden</v>
      </c>
      <c r="C6964" s="0" t="str">
        <f aca="false">CONCATENATE("'",municipalities!A6962,"'")</f>
        <v>'Flaxlanden'</v>
      </c>
      <c r="D6964" s="0" t="n">
        <v>1</v>
      </c>
      <c r="E6964" s="0" t="n">
        <f aca="false">VLOOKUP(B6964,municipalities!$A$1:$I$9684,2,0)</f>
        <v>47.6958</v>
      </c>
      <c r="F6964" s="0" t="n">
        <f aca="false">VLOOKUP(B6964,municipalities!$A$1:$I$9684,3,0)</f>
        <v>7.3153</v>
      </c>
      <c r="G6964" s="0" t="n">
        <f aca="false">VLOOKUP(B6964,municipalities!$A$1:$I$9684,8,0)</f>
        <v>1443</v>
      </c>
      <c r="H6964" s="2" t="n">
        <f aca="false">IFERROR(VLOOKUP(M6964,hospitals_fr!$A$1:$K$3739,2,0),1)</f>
        <v>1</v>
      </c>
      <c r="I6964" s="0" t="str">
        <f aca="false">CONCATENATE("'",municipalities!A6962,"'")</f>
        <v>'Flaxlanden'</v>
      </c>
      <c r="M6964" s="0" t="s">
        <v>16411</v>
      </c>
    </row>
    <row r="6965" customFormat="false" ht="13.8" hidden="false" customHeight="false" outlineLevel="0" collapsed="false">
      <c r="B6965" s="0" t="str">
        <f aca="false">municipalities!A6963</f>
        <v>Lemberg</v>
      </c>
      <c r="C6965" s="0" t="str">
        <f aca="false">CONCATENATE("'",municipalities!A6963,"'")</f>
        <v>'Lemberg'</v>
      </c>
      <c r="D6965" s="0" t="n">
        <v>1</v>
      </c>
      <c r="E6965" s="0" t="n">
        <f aca="false">VLOOKUP(B6965,municipalities!$A$1:$I$9684,2,0)</f>
        <v>49.0042</v>
      </c>
      <c r="F6965" s="0" t="n">
        <f aca="false">VLOOKUP(B6965,municipalities!$A$1:$I$9684,3,0)</f>
        <v>7.3794</v>
      </c>
      <c r="G6965" s="0" t="n">
        <f aca="false">VLOOKUP(B6965,municipalities!$A$1:$I$9684,8,0)</f>
        <v>1443</v>
      </c>
      <c r="H6965" s="2" t="n">
        <f aca="false">IFERROR(VLOOKUP(M6965,hospitals_fr!$A$1:$K$3739,2,0),1)</f>
        <v>1</v>
      </c>
      <c r="I6965" s="0" t="str">
        <f aca="false">CONCATENATE("'",municipalities!A6963,"'")</f>
        <v>'Lemberg'</v>
      </c>
      <c r="M6965" s="0" t="s">
        <v>16412</v>
      </c>
    </row>
    <row r="6966" customFormat="false" ht="13.8" hidden="true" customHeight="false" outlineLevel="0" collapsed="false">
      <c r="B6966" s="0" t="str">
        <f aca="false">municipalities!A6964</f>
        <v>Bray-en-Val</v>
      </c>
      <c r="C6966" s="0" t="str">
        <f aca="false">CONCATENATE("'",municipalities!A6964,"'")</f>
        <v>'Bray-en-Val'</v>
      </c>
      <c r="D6966" s="0" t="n">
        <v>6</v>
      </c>
      <c r="E6966" s="0" t="n">
        <f aca="false">VLOOKUP(B6966,municipalities!$A$1:$I$9684,2,0)</f>
        <v>47.8297</v>
      </c>
      <c r="F6966" s="0" t="n">
        <f aca="false">VLOOKUP(B6966,municipalities!$A$1:$I$9684,3,0)</f>
        <v>2.3667</v>
      </c>
      <c r="G6966" s="0" t="n">
        <f aca="false">VLOOKUP(B6966,municipalities!$A$1:$I$9684,8,0)</f>
        <v>1443</v>
      </c>
      <c r="H6966" s="2" t="n">
        <f aca="false">IFERROR(VLOOKUP(M6966,hospitals_fr!$A$1:$K$3739,2,0),1)</f>
        <v>1</v>
      </c>
      <c r="I6966" s="0" t="str">
        <f aca="false">CONCATENATE("'",municipalities!A6964,"'")</f>
        <v>'Bray-en-Val'</v>
      </c>
      <c r="M6966" s="0" t="s">
        <v>16413</v>
      </c>
    </row>
    <row r="6967" customFormat="false" ht="13.8" hidden="true" customHeight="false" outlineLevel="0" collapsed="false">
      <c r="B6967" s="0" t="str">
        <f aca="false">municipalities!A6965</f>
        <v>Sainte-Gemme-d’Andigné</v>
      </c>
      <c r="C6967" s="0" t="str">
        <f aca="false">CONCATENATE("'",municipalities!A6965,"'")</f>
        <v>'Sainte-Gemme-d’Andigné'</v>
      </c>
      <c r="D6967" s="0" t="n">
        <v>12</v>
      </c>
      <c r="E6967" s="0" t="n">
        <f aca="false">VLOOKUP(B6967,municipalities!$A$1:$I$9684,2,0)</f>
        <v>47.6747</v>
      </c>
      <c r="F6967" s="0" t="n">
        <f aca="false">VLOOKUP(B6967,municipalities!$A$1:$I$9684,3,0)</f>
        <v>-0.8847</v>
      </c>
      <c r="G6967" s="0" t="n">
        <f aca="false">VLOOKUP(B6967,municipalities!$A$1:$I$9684,8,0)</f>
        <v>1443</v>
      </c>
      <c r="H6967" s="2" t="n">
        <f aca="false">IFERROR(VLOOKUP(M6967,hospitals_fr!$A$1:$K$3739,2,0),1)</f>
        <v>1</v>
      </c>
      <c r="I6967" s="0" t="str">
        <f aca="false">CONCATENATE("'",municipalities!A6965,"'")</f>
        <v>'Sainte-Gemme-d’Andigné'</v>
      </c>
      <c r="M6967" s="0" t="s">
        <v>16414</v>
      </c>
    </row>
    <row r="6968" customFormat="false" ht="13.8" hidden="true" customHeight="false" outlineLevel="0" collapsed="false">
      <c r="B6968" s="0" t="str">
        <f aca="false">municipalities!A6966</f>
        <v>Moulins-Engilbert</v>
      </c>
      <c r="C6968" s="0" t="str">
        <f aca="false">CONCATENATE("'",municipalities!A6966,"'")</f>
        <v>'Moulins-Engilbert'</v>
      </c>
      <c r="D6968" s="0" t="n">
        <v>4</v>
      </c>
      <c r="E6968" s="0" t="n">
        <f aca="false">VLOOKUP(B6968,municipalities!$A$1:$I$9684,2,0)</f>
        <v>46.9872</v>
      </c>
      <c r="F6968" s="0" t="n">
        <f aca="false">VLOOKUP(B6968,municipalities!$A$1:$I$9684,3,0)</f>
        <v>3.8106</v>
      </c>
      <c r="G6968" s="0" t="n">
        <f aca="false">VLOOKUP(B6968,municipalities!$A$1:$I$9684,8,0)</f>
        <v>1443</v>
      </c>
      <c r="H6968" s="2" t="n">
        <f aca="false">IFERROR(VLOOKUP(M6968,hospitals_fr!$A$1:$K$3739,2,0),1)</f>
        <v>1</v>
      </c>
      <c r="I6968" s="0" t="str">
        <f aca="false">CONCATENATE("'",municipalities!A6966,"'")</f>
        <v>'Moulins-Engilbert'</v>
      </c>
      <c r="M6968" s="0" t="s">
        <v>16415</v>
      </c>
    </row>
    <row r="6969" customFormat="false" ht="13.8" hidden="true" customHeight="false" outlineLevel="0" collapsed="false">
      <c r="B6969" s="0" t="str">
        <f aca="false">municipalities!A6967</f>
        <v>Villetelle</v>
      </c>
      <c r="C6969" s="0" t="str">
        <f aca="false">CONCATENATE("'",municipalities!A6967,"'")</f>
        <v>'Villetelle'</v>
      </c>
      <c r="D6969" s="0" t="n">
        <v>9</v>
      </c>
      <c r="E6969" s="0" t="n">
        <f aca="false">VLOOKUP(B6969,municipalities!$A$1:$I$9684,2,0)</f>
        <v>43.7339</v>
      </c>
      <c r="F6969" s="0" t="n">
        <f aca="false">VLOOKUP(B6969,municipalities!$A$1:$I$9684,3,0)</f>
        <v>4.14</v>
      </c>
      <c r="G6969" s="0" t="n">
        <f aca="false">VLOOKUP(B6969,municipalities!$A$1:$I$9684,8,0)</f>
        <v>1442</v>
      </c>
      <c r="H6969" s="2" t="n">
        <f aca="false">IFERROR(VLOOKUP(M6969,hospitals_fr!$A$1:$K$3739,2,0),1)</f>
        <v>1</v>
      </c>
      <c r="I6969" s="0" t="str">
        <f aca="false">CONCATENATE("'",municipalities!A6967,"'")</f>
        <v>'Villetelle'</v>
      </c>
      <c r="M6969" s="0" t="s">
        <v>16416</v>
      </c>
    </row>
    <row r="6970" customFormat="false" ht="13.8" hidden="true" customHeight="false" outlineLevel="0" collapsed="false">
      <c r="B6970" s="0" t="str">
        <f aca="false">municipalities!A6968</f>
        <v>Le Luart</v>
      </c>
      <c r="C6970" s="0" t="str">
        <f aca="false">CONCATENATE("'",municipalities!A6968,"'")</f>
        <v>'Le Luart'</v>
      </c>
      <c r="D6970" s="0" t="n">
        <v>12</v>
      </c>
      <c r="E6970" s="0" t="n">
        <f aca="false">VLOOKUP(B6970,municipalities!$A$1:$I$9684,2,0)</f>
        <v>48.0697</v>
      </c>
      <c r="F6970" s="0" t="n">
        <f aca="false">VLOOKUP(B6970,municipalities!$A$1:$I$9684,3,0)</f>
        <v>0.5861</v>
      </c>
      <c r="G6970" s="0" t="n">
        <f aca="false">VLOOKUP(B6970,municipalities!$A$1:$I$9684,8,0)</f>
        <v>1442</v>
      </c>
      <c r="H6970" s="2" t="n">
        <f aca="false">IFERROR(VLOOKUP(M6970,hospitals_fr!$A$1:$K$3739,2,0),1)</f>
        <v>1</v>
      </c>
      <c r="I6970" s="0" t="str">
        <f aca="false">CONCATENATE("'",municipalities!A6968,"'")</f>
        <v>'Le Luart'</v>
      </c>
      <c r="M6970" s="0" t="s">
        <v>16417</v>
      </c>
    </row>
    <row r="6971" customFormat="false" ht="13.8" hidden="true" customHeight="false" outlineLevel="0" collapsed="false">
      <c r="B6971" s="0" t="str">
        <f aca="false">municipalities!A6969</f>
        <v>Clairvaux-les-Lacs</v>
      </c>
      <c r="C6971" s="0" t="str">
        <f aca="false">CONCATENATE("'",municipalities!A6969,"'")</f>
        <v>'Clairvaux-les-Lacs'</v>
      </c>
      <c r="D6971" s="0" t="n">
        <v>4</v>
      </c>
      <c r="E6971" s="0" t="n">
        <f aca="false">VLOOKUP(B6971,municipalities!$A$1:$I$9684,2,0)</f>
        <v>46.575</v>
      </c>
      <c r="F6971" s="0" t="n">
        <f aca="false">VLOOKUP(B6971,municipalities!$A$1:$I$9684,3,0)</f>
        <v>5.7492</v>
      </c>
      <c r="G6971" s="0" t="n">
        <f aca="false">VLOOKUP(B6971,municipalities!$A$1:$I$9684,8,0)</f>
        <v>1442</v>
      </c>
      <c r="H6971" s="2" t="n">
        <f aca="false">IFERROR(VLOOKUP(M6971,hospitals_fr!$A$1:$K$3739,2,0),1)</f>
        <v>1</v>
      </c>
      <c r="I6971" s="0" t="str">
        <f aca="false">CONCATENATE("'",municipalities!A6969,"'")</f>
        <v>'Clairvaux-les-Lacs'</v>
      </c>
      <c r="M6971" s="0" t="s">
        <v>16418</v>
      </c>
    </row>
    <row r="6972" customFormat="false" ht="13.8" hidden="true" customHeight="false" outlineLevel="0" collapsed="false">
      <c r="B6972" s="0" t="str">
        <f aca="false">municipalities!A6970</f>
        <v>Mansac</v>
      </c>
      <c r="C6972" s="0" t="str">
        <f aca="false">CONCATENATE("'",municipalities!A6970,"'")</f>
        <v>'Mansac'</v>
      </c>
      <c r="D6972" s="0" t="n">
        <v>2</v>
      </c>
      <c r="E6972" s="0" t="n">
        <f aca="false">VLOOKUP(B6972,municipalities!$A$1:$I$9684,2,0)</f>
        <v>45.1683</v>
      </c>
      <c r="F6972" s="0" t="n">
        <f aca="false">VLOOKUP(B6972,municipalities!$A$1:$I$9684,3,0)</f>
        <v>1.3833</v>
      </c>
      <c r="G6972" s="0" t="n">
        <f aca="false">VLOOKUP(B6972,municipalities!$A$1:$I$9684,8,0)</f>
        <v>1442</v>
      </c>
      <c r="H6972" s="2" t="n">
        <f aca="false">IFERROR(VLOOKUP(M6972,hospitals_fr!$A$1:$K$3739,2,0),1)</f>
        <v>1</v>
      </c>
      <c r="I6972" s="0" t="str">
        <f aca="false">CONCATENATE("'",municipalities!A6970,"'")</f>
        <v>'Mansac'</v>
      </c>
      <c r="M6972" s="0" t="s">
        <v>16419</v>
      </c>
    </row>
    <row r="6973" customFormat="false" ht="13.8" hidden="true" customHeight="false" outlineLevel="0" collapsed="false">
      <c r="B6973" s="0" t="str">
        <f aca="false">municipalities!A6971</f>
        <v>Chevillon-sur-Huillard</v>
      </c>
      <c r="C6973" s="0" t="str">
        <f aca="false">CONCATENATE("'",municipalities!A6971,"'")</f>
        <v>'Chevillon-sur-Huillard'</v>
      </c>
      <c r="D6973" s="0" t="n">
        <v>6</v>
      </c>
      <c r="E6973" s="0" t="n">
        <f aca="false">VLOOKUP(B6973,municipalities!$A$1:$I$9684,2,0)</f>
        <v>47.9622</v>
      </c>
      <c r="F6973" s="0" t="n">
        <f aca="false">VLOOKUP(B6973,municipalities!$A$1:$I$9684,3,0)</f>
        <v>2.6253</v>
      </c>
      <c r="G6973" s="0" t="n">
        <f aca="false">VLOOKUP(B6973,municipalities!$A$1:$I$9684,8,0)</f>
        <v>1442</v>
      </c>
      <c r="H6973" s="2" t="n">
        <f aca="false">IFERROR(VLOOKUP(M6973,hospitals_fr!$A$1:$K$3739,2,0),1)</f>
        <v>1</v>
      </c>
      <c r="I6973" s="0" t="str">
        <f aca="false">CONCATENATE("'",municipalities!A6971,"'")</f>
        <v>'Chevillon-sur-Huillard'</v>
      </c>
      <c r="M6973" s="0" t="s">
        <v>16420</v>
      </c>
    </row>
    <row r="6974" customFormat="false" ht="13.8" hidden="true" customHeight="false" outlineLevel="0" collapsed="false">
      <c r="B6974" s="0" t="str">
        <f aca="false">municipalities!A6972</f>
        <v>Haute-Rivoire</v>
      </c>
      <c r="C6974" s="0" t="str">
        <f aca="false">CONCATENATE("'",municipalities!A6972,"'")</f>
        <v>'Haute-Rivoire'</v>
      </c>
      <c r="D6974" s="0" t="n">
        <v>3</v>
      </c>
      <c r="E6974" s="0" t="n">
        <f aca="false">VLOOKUP(B6974,municipalities!$A$1:$I$9684,2,0)</f>
        <v>45.7156</v>
      </c>
      <c r="F6974" s="0" t="n">
        <f aca="false">VLOOKUP(B6974,municipalities!$A$1:$I$9684,3,0)</f>
        <v>4.3964</v>
      </c>
      <c r="G6974" s="0" t="n">
        <f aca="false">VLOOKUP(B6974,municipalities!$A$1:$I$9684,8,0)</f>
        <v>1442</v>
      </c>
      <c r="H6974" s="2" t="n">
        <f aca="false">IFERROR(VLOOKUP(M6974,hospitals_fr!$A$1:$K$3739,2,0),1)</f>
        <v>1</v>
      </c>
      <c r="I6974" s="0" t="str">
        <f aca="false">CONCATENATE("'",municipalities!A6972,"'")</f>
        <v>'Haute-Rivoire'</v>
      </c>
      <c r="M6974" s="0" t="s">
        <v>16421</v>
      </c>
    </row>
    <row r="6975" customFormat="false" ht="13.8" hidden="true" customHeight="false" outlineLevel="0" collapsed="false">
      <c r="B6975" s="0" t="str">
        <f aca="false">municipalities!A6973</f>
        <v>Irvillac</v>
      </c>
      <c r="C6975" s="0" t="str">
        <f aca="false">CONCATENATE("'",municipalities!A6973,"'")</f>
        <v>'Irvillac'</v>
      </c>
      <c r="D6975" s="0" t="n">
        <v>5</v>
      </c>
      <c r="E6975" s="0" t="n">
        <f aca="false">VLOOKUP(B6975,municipalities!$A$1:$I$9684,2,0)</f>
        <v>48.3711</v>
      </c>
      <c r="F6975" s="0" t="n">
        <f aca="false">VLOOKUP(B6975,municipalities!$A$1:$I$9684,3,0)</f>
        <v>-4.2131</v>
      </c>
      <c r="G6975" s="0" t="n">
        <f aca="false">VLOOKUP(B6975,municipalities!$A$1:$I$9684,8,0)</f>
        <v>1442</v>
      </c>
      <c r="H6975" s="2" t="n">
        <f aca="false">IFERROR(VLOOKUP(M6975,hospitals_fr!$A$1:$K$3739,2,0),1)</f>
        <v>1</v>
      </c>
      <c r="I6975" s="0" t="str">
        <f aca="false">CONCATENATE("'",municipalities!A6973,"'")</f>
        <v>'Irvillac'</v>
      </c>
      <c r="M6975" s="0" t="s">
        <v>16422</v>
      </c>
    </row>
    <row r="6976" customFormat="false" ht="13.8" hidden="false" customHeight="false" outlineLevel="0" collapsed="false">
      <c r="B6976" s="0" t="str">
        <f aca="false">municipalities!A6974</f>
        <v>Dieue-sur-Meuse</v>
      </c>
      <c r="C6976" s="0" t="str">
        <f aca="false">CONCATENATE("'",municipalities!A6974,"'")</f>
        <v>'Dieue-sur-Meuse'</v>
      </c>
      <c r="D6976" s="0" t="n">
        <v>1</v>
      </c>
      <c r="E6976" s="0" t="n">
        <f aca="false">VLOOKUP(B6976,municipalities!$A$1:$I$9684,2,0)</f>
        <v>49.0708</v>
      </c>
      <c r="F6976" s="0" t="n">
        <f aca="false">VLOOKUP(B6976,municipalities!$A$1:$I$9684,3,0)</f>
        <v>5.4222</v>
      </c>
      <c r="G6976" s="0" t="n">
        <f aca="false">VLOOKUP(B6976,municipalities!$A$1:$I$9684,8,0)</f>
        <v>1441</v>
      </c>
      <c r="H6976" s="2" t="n">
        <f aca="false">IFERROR(VLOOKUP(M6976,hospitals_fr!$A$1:$K$3739,2,0),1)</f>
        <v>1</v>
      </c>
      <c r="I6976" s="0" t="str">
        <f aca="false">CONCATENATE("'",municipalities!A6974,"'")</f>
        <v>'Dieue-sur-Meuse'</v>
      </c>
      <c r="M6976" s="0" t="s">
        <v>16423</v>
      </c>
    </row>
    <row r="6977" customFormat="false" ht="13.8" hidden="true" customHeight="false" outlineLevel="0" collapsed="false">
      <c r="B6977" s="0" t="str">
        <f aca="false">municipalities!A6975</f>
        <v>Graçay</v>
      </c>
      <c r="C6977" s="0" t="str">
        <f aca="false">CONCATENATE("'",municipalities!A6975,"'")</f>
        <v>'Graçay'</v>
      </c>
      <c r="D6977" s="0" t="n">
        <v>6</v>
      </c>
      <c r="E6977" s="0" t="n">
        <f aca="false">VLOOKUP(B6977,municipalities!$A$1:$I$9684,2,0)</f>
        <v>47.1428</v>
      </c>
      <c r="F6977" s="0" t="n">
        <f aca="false">VLOOKUP(B6977,municipalities!$A$1:$I$9684,3,0)</f>
        <v>1.8467</v>
      </c>
      <c r="G6977" s="0" t="n">
        <f aca="false">VLOOKUP(B6977,municipalities!$A$1:$I$9684,8,0)</f>
        <v>1441</v>
      </c>
      <c r="H6977" s="2" t="n">
        <f aca="false">IFERROR(VLOOKUP(M6977,hospitals_fr!$A$1:$K$3739,2,0),1)</f>
        <v>1</v>
      </c>
      <c r="I6977" s="0" t="str">
        <f aca="false">CONCATENATE("'",municipalities!A6975,"'")</f>
        <v>'Graçay'</v>
      </c>
      <c r="M6977" s="0" t="s">
        <v>16424</v>
      </c>
    </row>
    <row r="6978" customFormat="false" ht="13.8" hidden="true" customHeight="false" outlineLevel="0" collapsed="false">
      <c r="B6978" s="0" t="str">
        <f aca="false">municipalities!A6976</f>
        <v>Équemauville</v>
      </c>
      <c r="C6978" s="0" t="str">
        <f aca="false">CONCATENATE("'",municipalities!A6976,"'")</f>
        <v>'Équemauville'</v>
      </c>
      <c r="D6978" s="0" t="n">
        <v>10</v>
      </c>
      <c r="E6978" s="0" t="n">
        <f aca="false">VLOOKUP(B6978,municipalities!$A$1:$I$9684,2,0)</f>
        <v>49.3931</v>
      </c>
      <c r="F6978" s="0" t="n">
        <f aca="false">VLOOKUP(B6978,municipalities!$A$1:$I$9684,3,0)</f>
        <v>0.2089</v>
      </c>
      <c r="G6978" s="0" t="n">
        <f aca="false">VLOOKUP(B6978,municipalities!$A$1:$I$9684,8,0)</f>
        <v>1440</v>
      </c>
      <c r="H6978" s="2" t="n">
        <f aca="false">IFERROR(VLOOKUP(M6978,hospitals_fr!$A$1:$K$3739,2,0),1)</f>
        <v>1</v>
      </c>
      <c r="I6978" s="0" t="str">
        <f aca="false">CONCATENATE("'",municipalities!A6976,"'")</f>
        <v>'Équemauville'</v>
      </c>
      <c r="M6978" s="0" t="s">
        <v>16425</v>
      </c>
    </row>
    <row r="6979" customFormat="false" ht="13.8" hidden="true" customHeight="false" outlineLevel="0" collapsed="false">
      <c r="B6979" s="0" t="str">
        <f aca="false">municipalities!A6977</f>
        <v>Bazoges-en-Paillers</v>
      </c>
      <c r="C6979" s="0" t="str">
        <f aca="false">CONCATENATE("'",municipalities!A6977,"'")</f>
        <v>'Bazoges-en-Paillers'</v>
      </c>
      <c r="D6979" s="0" t="n">
        <v>12</v>
      </c>
      <c r="E6979" s="0" t="n">
        <f aca="false">VLOOKUP(B6979,municipalities!$A$1:$I$9684,2,0)</f>
        <v>46.9072</v>
      </c>
      <c r="F6979" s="0" t="n">
        <f aca="false">VLOOKUP(B6979,municipalities!$A$1:$I$9684,3,0)</f>
        <v>-1.1342</v>
      </c>
      <c r="G6979" s="0" t="n">
        <f aca="false">VLOOKUP(B6979,municipalities!$A$1:$I$9684,8,0)</f>
        <v>1440</v>
      </c>
      <c r="H6979" s="2" t="n">
        <f aca="false">IFERROR(VLOOKUP(M6979,hospitals_fr!$A$1:$K$3739,2,0),1)</f>
        <v>1</v>
      </c>
      <c r="I6979" s="0" t="str">
        <f aca="false">CONCATENATE("'",municipalities!A6977,"'")</f>
        <v>'Bazoges-en-Paillers'</v>
      </c>
      <c r="M6979" s="0" t="s">
        <v>16426</v>
      </c>
    </row>
    <row r="6980" customFormat="false" ht="13.8" hidden="true" customHeight="false" outlineLevel="0" collapsed="false">
      <c r="B6980" s="0" t="str">
        <f aca="false">municipalities!A6978</f>
        <v>Vielmur-sur-Agout</v>
      </c>
      <c r="C6980" s="0" t="str">
        <f aca="false">CONCATENATE("'",municipalities!A6978,"'")</f>
        <v>'Vielmur-sur-Agout'</v>
      </c>
      <c r="D6980" s="0" t="n">
        <v>9</v>
      </c>
      <c r="E6980" s="0" t="n">
        <f aca="false">VLOOKUP(B6980,municipalities!$A$1:$I$9684,2,0)</f>
        <v>43.6206</v>
      </c>
      <c r="F6980" s="0" t="n">
        <f aca="false">VLOOKUP(B6980,municipalities!$A$1:$I$9684,3,0)</f>
        <v>2.0894</v>
      </c>
      <c r="G6980" s="0" t="n">
        <f aca="false">VLOOKUP(B6980,municipalities!$A$1:$I$9684,8,0)</f>
        <v>1440</v>
      </c>
      <c r="H6980" s="2" t="n">
        <f aca="false">IFERROR(VLOOKUP(M6980,hospitals_fr!$A$1:$K$3739,2,0),1)</f>
        <v>1</v>
      </c>
      <c r="I6980" s="0" t="str">
        <f aca="false">CONCATENATE("'",municipalities!A6978,"'")</f>
        <v>'Vielmur-sur-Agout'</v>
      </c>
      <c r="M6980" s="0" t="s">
        <v>16427</v>
      </c>
    </row>
    <row r="6981" customFormat="false" ht="13.8" hidden="true" customHeight="false" outlineLevel="0" collapsed="false">
      <c r="B6981" s="0" t="str">
        <f aca="false">municipalities!A6979</f>
        <v>Gouaix</v>
      </c>
      <c r="C6981" s="0" t="str">
        <f aca="false">CONCATENATE("'",municipalities!A6979,"'")</f>
        <v>'Gouaix'</v>
      </c>
      <c r="D6981" s="0" t="n">
        <v>8</v>
      </c>
      <c r="E6981" s="0" t="n">
        <f aca="false">VLOOKUP(B6981,municipalities!$A$1:$I$9684,2,0)</f>
        <v>48.4836</v>
      </c>
      <c r="F6981" s="0" t="n">
        <f aca="false">VLOOKUP(B6981,municipalities!$A$1:$I$9684,3,0)</f>
        <v>3.2936</v>
      </c>
      <c r="G6981" s="0" t="n">
        <f aca="false">VLOOKUP(B6981,municipalities!$A$1:$I$9684,8,0)</f>
        <v>1440</v>
      </c>
      <c r="H6981" s="2" t="n">
        <f aca="false">IFERROR(VLOOKUP(M6981,hospitals_fr!$A$1:$K$3739,2,0),1)</f>
        <v>1</v>
      </c>
      <c r="I6981" s="0" t="str">
        <f aca="false">CONCATENATE("'",municipalities!A6979,"'")</f>
        <v>'Gouaix'</v>
      </c>
      <c r="M6981" s="0" t="s">
        <v>16428</v>
      </c>
    </row>
    <row r="6982" customFormat="false" ht="13.8" hidden="true" customHeight="false" outlineLevel="0" collapsed="false">
      <c r="B6982" s="0" t="str">
        <f aca="false">municipalities!A6980</f>
        <v>La Chapelle-sur-Loire</v>
      </c>
      <c r="C6982" s="0" t="str">
        <f aca="false">CONCATENATE("'",municipalities!A6980,"'")</f>
        <v>'La Chapelle-sur-Loire'</v>
      </c>
      <c r="D6982" s="0" t="n">
        <v>6</v>
      </c>
      <c r="E6982" s="0" t="n">
        <f aca="false">VLOOKUP(B6982,municipalities!$A$1:$I$9684,2,0)</f>
        <v>47.2486</v>
      </c>
      <c r="F6982" s="0" t="n">
        <f aca="false">VLOOKUP(B6982,municipalities!$A$1:$I$9684,3,0)</f>
        <v>0.2239</v>
      </c>
      <c r="G6982" s="0" t="n">
        <f aca="false">VLOOKUP(B6982,municipalities!$A$1:$I$9684,8,0)</f>
        <v>1440</v>
      </c>
      <c r="H6982" s="2" t="n">
        <f aca="false">IFERROR(VLOOKUP(M6982,hospitals_fr!$A$1:$K$3739,2,0),1)</f>
        <v>1</v>
      </c>
      <c r="I6982" s="0" t="str">
        <f aca="false">CONCATENATE("'",municipalities!A6980,"'")</f>
        <v>'La Chapelle-sur-Loire'</v>
      </c>
      <c r="M6982" s="0" t="s">
        <v>16429</v>
      </c>
    </row>
    <row r="6983" customFormat="false" ht="13.8" hidden="true" customHeight="false" outlineLevel="0" collapsed="false">
      <c r="B6983" s="0" t="str">
        <f aca="false">municipalities!A6981</f>
        <v>Huismes</v>
      </c>
      <c r="C6983" s="0" t="str">
        <f aca="false">CONCATENATE("'",municipalities!A6981,"'")</f>
        <v>'Huismes'</v>
      </c>
      <c r="D6983" s="0" t="n">
        <v>6</v>
      </c>
      <c r="E6983" s="0" t="n">
        <f aca="false">VLOOKUP(B6983,municipalities!$A$1:$I$9684,2,0)</f>
        <v>47.2325</v>
      </c>
      <c r="F6983" s="0" t="n">
        <f aca="false">VLOOKUP(B6983,municipalities!$A$1:$I$9684,3,0)</f>
        <v>0.2525</v>
      </c>
      <c r="G6983" s="0" t="n">
        <f aca="false">VLOOKUP(B6983,municipalities!$A$1:$I$9684,8,0)</f>
        <v>1440</v>
      </c>
      <c r="H6983" s="2" t="n">
        <f aca="false">IFERROR(VLOOKUP(M6983,hospitals_fr!$A$1:$K$3739,2,0),1)</f>
        <v>1</v>
      </c>
      <c r="I6983" s="0" t="str">
        <f aca="false">CONCATENATE("'",municipalities!A6981,"'")</f>
        <v>'Huismes'</v>
      </c>
      <c r="M6983" s="0" t="s">
        <v>16430</v>
      </c>
    </row>
    <row r="6984" customFormat="false" ht="13.8" hidden="true" customHeight="false" outlineLevel="0" collapsed="false">
      <c r="B6984" s="0" t="str">
        <f aca="false">municipalities!A6982</f>
        <v>Le Verger</v>
      </c>
      <c r="C6984" s="0" t="str">
        <f aca="false">CONCATENATE("'",municipalities!A6982,"'")</f>
        <v>'Le Verger'</v>
      </c>
      <c r="D6984" s="0" t="n">
        <v>5</v>
      </c>
      <c r="E6984" s="0" t="n">
        <f aca="false">VLOOKUP(B6984,municipalities!$A$1:$I$9684,2,0)</f>
        <v>48.0694</v>
      </c>
      <c r="F6984" s="0" t="n">
        <f aca="false">VLOOKUP(B6984,municipalities!$A$1:$I$9684,3,0)</f>
        <v>-1.9331</v>
      </c>
      <c r="G6984" s="0" t="n">
        <f aca="false">VLOOKUP(B6984,municipalities!$A$1:$I$9684,8,0)</f>
        <v>1439</v>
      </c>
      <c r="H6984" s="2" t="n">
        <f aca="false">IFERROR(VLOOKUP(M6984,hospitals_fr!$A$1:$K$3739,2,0),1)</f>
        <v>1</v>
      </c>
      <c r="I6984" s="0" t="str">
        <f aca="false">CONCATENATE("'",municipalities!A6982,"'")</f>
        <v>'Le Verger'</v>
      </c>
      <c r="M6984" s="0" t="s">
        <v>16431</v>
      </c>
    </row>
    <row r="6985" customFormat="false" ht="13.8" hidden="false" customHeight="false" outlineLevel="0" collapsed="false">
      <c r="B6985" s="0" t="str">
        <f aca="false">municipalities!A6983</f>
        <v>Dietwiller</v>
      </c>
      <c r="C6985" s="0" t="str">
        <f aca="false">CONCATENATE("'",municipalities!A6983,"'")</f>
        <v>'Dietwiller'</v>
      </c>
      <c r="D6985" s="0" t="n">
        <v>1</v>
      </c>
      <c r="E6985" s="0" t="n">
        <f aca="false">VLOOKUP(B6985,municipalities!$A$1:$I$9684,2,0)</f>
        <v>47.6914</v>
      </c>
      <c r="F6985" s="0" t="n">
        <f aca="false">VLOOKUP(B6985,municipalities!$A$1:$I$9684,3,0)</f>
        <v>7.4014</v>
      </c>
      <c r="G6985" s="0" t="n">
        <f aca="false">VLOOKUP(B6985,municipalities!$A$1:$I$9684,8,0)</f>
        <v>1439</v>
      </c>
      <c r="H6985" s="2" t="n">
        <f aca="false">IFERROR(VLOOKUP(M6985,hospitals_fr!$A$1:$K$3739,2,0),1)</f>
        <v>1</v>
      </c>
      <c r="I6985" s="0" t="str">
        <f aca="false">CONCATENATE("'",municipalities!A6983,"'")</f>
        <v>'Dietwiller'</v>
      </c>
      <c r="M6985" s="0" t="s">
        <v>16432</v>
      </c>
    </row>
    <row r="6986" customFormat="false" ht="13.8" hidden="true" customHeight="false" outlineLevel="0" collapsed="false">
      <c r="B6986" s="0" t="str">
        <f aca="false">municipalities!A6984</f>
        <v>Origny-en-Thiérache</v>
      </c>
      <c r="C6986" s="0" t="str">
        <f aca="false">CONCATENATE("'",municipalities!A6984,"'")</f>
        <v>'Origny-en-Thiérache'</v>
      </c>
      <c r="D6986" s="0" t="n">
        <v>11</v>
      </c>
      <c r="E6986" s="0" t="n">
        <f aca="false">VLOOKUP(B6986,municipalities!$A$1:$I$9684,2,0)</f>
        <v>49.895</v>
      </c>
      <c r="F6986" s="0" t="n">
        <f aca="false">VLOOKUP(B6986,municipalities!$A$1:$I$9684,3,0)</f>
        <v>4.0183</v>
      </c>
      <c r="G6986" s="0" t="n">
        <f aca="false">VLOOKUP(B6986,municipalities!$A$1:$I$9684,8,0)</f>
        <v>1438</v>
      </c>
      <c r="H6986" s="2" t="n">
        <f aca="false">IFERROR(VLOOKUP(M6986,hospitals_fr!$A$1:$K$3739,2,0),1)</f>
        <v>1</v>
      </c>
      <c r="I6986" s="0" t="str">
        <f aca="false">CONCATENATE("'",municipalities!A6984,"'")</f>
        <v>'Origny-en-Thiérache'</v>
      </c>
      <c r="M6986" s="0" t="s">
        <v>16433</v>
      </c>
    </row>
    <row r="6987" customFormat="false" ht="13.8" hidden="true" customHeight="false" outlineLevel="0" collapsed="false">
      <c r="B6987" s="0" t="str">
        <f aca="false">municipalities!A6985</f>
        <v>Mortcerf</v>
      </c>
      <c r="C6987" s="0" t="str">
        <f aca="false">CONCATENATE("'",municipalities!A6985,"'")</f>
        <v>'Mortcerf'</v>
      </c>
      <c r="D6987" s="0" t="n">
        <v>8</v>
      </c>
      <c r="E6987" s="0" t="n">
        <f aca="false">VLOOKUP(B6987,municipalities!$A$1:$I$9684,2,0)</f>
        <v>48.7894</v>
      </c>
      <c r="F6987" s="0" t="n">
        <f aca="false">VLOOKUP(B6987,municipalities!$A$1:$I$9684,3,0)</f>
        <v>2.9164</v>
      </c>
      <c r="G6987" s="0" t="n">
        <f aca="false">VLOOKUP(B6987,municipalities!$A$1:$I$9684,8,0)</f>
        <v>1438</v>
      </c>
      <c r="H6987" s="2" t="n">
        <f aca="false">IFERROR(VLOOKUP(M6987,hospitals_fr!$A$1:$K$3739,2,0),1)</f>
        <v>1</v>
      </c>
      <c r="I6987" s="0" t="str">
        <f aca="false">CONCATENATE("'",municipalities!A6985,"'")</f>
        <v>'Mortcerf'</v>
      </c>
      <c r="M6987" s="0" t="s">
        <v>16434</v>
      </c>
    </row>
    <row r="6988" customFormat="false" ht="13.8" hidden="true" customHeight="false" outlineLevel="0" collapsed="false">
      <c r="B6988" s="0" t="str">
        <f aca="false">municipalities!A6986</f>
        <v>Sauvigny-les-Bois</v>
      </c>
      <c r="C6988" s="0" t="str">
        <f aca="false">CONCATENATE("'",municipalities!A6986,"'")</f>
        <v>'Sauvigny-les-Bois'</v>
      </c>
      <c r="D6988" s="0" t="n">
        <v>4</v>
      </c>
      <c r="E6988" s="0" t="n">
        <f aca="false">VLOOKUP(B6988,municipalities!$A$1:$I$9684,2,0)</f>
        <v>46.9686</v>
      </c>
      <c r="F6988" s="0" t="n">
        <f aca="false">VLOOKUP(B6988,municipalities!$A$1:$I$9684,3,0)</f>
        <v>3.2725</v>
      </c>
      <c r="G6988" s="0" t="n">
        <f aca="false">VLOOKUP(B6988,municipalities!$A$1:$I$9684,8,0)</f>
        <v>1438</v>
      </c>
      <c r="H6988" s="2" t="n">
        <f aca="false">IFERROR(VLOOKUP(M6988,hospitals_fr!$A$1:$K$3739,2,0),1)</f>
        <v>1</v>
      </c>
      <c r="I6988" s="0" t="str">
        <f aca="false">CONCATENATE("'",municipalities!A6986,"'")</f>
        <v>'Sauvigny-les-Bois'</v>
      </c>
      <c r="M6988" s="0" t="s">
        <v>16435</v>
      </c>
    </row>
    <row r="6989" customFormat="false" ht="13.8" hidden="true" customHeight="false" outlineLevel="0" collapsed="false">
      <c r="B6989" s="0" t="str">
        <f aca="false">municipalities!A6987</f>
        <v>Dingy-Saint-Clair</v>
      </c>
      <c r="C6989" s="0" t="str">
        <f aca="false">CONCATENATE("'",municipalities!A6987,"'")</f>
        <v>'Dingy-Saint-Clair'</v>
      </c>
      <c r="D6989" s="0" t="n">
        <v>3</v>
      </c>
      <c r="E6989" s="0" t="n">
        <f aca="false">VLOOKUP(B6989,municipalities!$A$1:$I$9684,2,0)</f>
        <v>45.9117</v>
      </c>
      <c r="F6989" s="0" t="n">
        <f aca="false">VLOOKUP(B6989,municipalities!$A$1:$I$9684,3,0)</f>
        <v>6.2222</v>
      </c>
      <c r="G6989" s="0" t="n">
        <f aca="false">VLOOKUP(B6989,municipalities!$A$1:$I$9684,8,0)</f>
        <v>1438</v>
      </c>
      <c r="H6989" s="2" t="n">
        <f aca="false">IFERROR(VLOOKUP(M6989,hospitals_fr!$A$1:$K$3739,2,0),1)</f>
        <v>1</v>
      </c>
      <c r="I6989" s="0" t="str">
        <f aca="false">CONCATENATE("'",municipalities!A6987,"'")</f>
        <v>'Dingy-Saint-Clair'</v>
      </c>
      <c r="M6989" s="0" t="s">
        <v>16436</v>
      </c>
    </row>
    <row r="6990" customFormat="false" ht="13.8" hidden="true" customHeight="false" outlineLevel="0" collapsed="false">
      <c r="B6990" s="0" t="str">
        <f aca="false">municipalities!A6988</f>
        <v>Kernilis</v>
      </c>
      <c r="C6990" s="0" t="str">
        <f aca="false">CONCATENATE("'",municipalities!A6988,"'")</f>
        <v>'Kernilis'</v>
      </c>
      <c r="D6990" s="0" t="n">
        <v>5</v>
      </c>
      <c r="E6990" s="0" t="n">
        <f aca="false">VLOOKUP(B6990,municipalities!$A$1:$I$9684,2,0)</f>
        <v>48.5711</v>
      </c>
      <c r="F6990" s="0" t="n">
        <f aca="false">VLOOKUP(B6990,municipalities!$A$1:$I$9684,3,0)</f>
        <v>-4.42</v>
      </c>
      <c r="G6990" s="0" t="n">
        <f aca="false">VLOOKUP(B6990,municipalities!$A$1:$I$9684,8,0)</f>
        <v>1437</v>
      </c>
      <c r="H6990" s="2" t="n">
        <f aca="false">IFERROR(VLOOKUP(M6990,hospitals_fr!$A$1:$K$3739,2,0),1)</f>
        <v>1</v>
      </c>
      <c r="I6990" s="0" t="str">
        <f aca="false">CONCATENATE("'",municipalities!A6988,"'")</f>
        <v>'Kernilis'</v>
      </c>
      <c r="M6990" s="0" t="s">
        <v>16437</v>
      </c>
    </row>
    <row r="6991" customFormat="false" ht="13.8" hidden="true" customHeight="false" outlineLevel="0" collapsed="false">
      <c r="B6991" s="0" t="str">
        <f aca="false">municipalities!A6989</f>
        <v>Chailly-en-Brie</v>
      </c>
      <c r="C6991" s="0" t="str">
        <f aca="false">CONCATENATE("'",municipalities!A6989,"'")</f>
        <v>'Chailly-en-Brie'</v>
      </c>
      <c r="D6991" s="0" t="n">
        <v>8</v>
      </c>
      <c r="E6991" s="0" t="n">
        <f aca="false">VLOOKUP(B6991,municipalities!$A$1:$I$9684,2,0)</f>
        <v>48.7903</v>
      </c>
      <c r="F6991" s="0" t="n">
        <f aca="false">VLOOKUP(B6991,municipalities!$A$1:$I$9684,3,0)</f>
        <v>3.1231</v>
      </c>
      <c r="G6991" s="0" t="n">
        <f aca="false">VLOOKUP(B6991,municipalities!$A$1:$I$9684,8,0)</f>
        <v>1437</v>
      </c>
      <c r="H6991" s="2" t="n">
        <f aca="false">IFERROR(VLOOKUP(M6991,hospitals_fr!$A$1:$K$3739,2,0),1)</f>
        <v>1</v>
      </c>
      <c r="I6991" s="0" t="str">
        <f aca="false">CONCATENATE("'",municipalities!A6989,"'")</f>
        <v>'Chailly-en-Brie'</v>
      </c>
      <c r="M6991" s="0" t="s">
        <v>16438</v>
      </c>
    </row>
    <row r="6992" customFormat="false" ht="13.8" hidden="false" customHeight="false" outlineLevel="0" collapsed="false">
      <c r="B6992" s="0" t="str">
        <f aca="false">municipalities!A6990</f>
        <v>Saint-Just-Sauvage</v>
      </c>
      <c r="C6992" s="0" t="str">
        <f aca="false">CONCATENATE("'",municipalities!A6990,"'")</f>
        <v>'Saint-Just-Sauvage'</v>
      </c>
      <c r="D6992" s="0" t="n">
        <v>1</v>
      </c>
      <c r="E6992" s="0" t="n">
        <f aca="false">VLOOKUP(B6992,municipalities!$A$1:$I$9684,2,0)</f>
        <v>48.5544</v>
      </c>
      <c r="F6992" s="0" t="n">
        <f aca="false">VLOOKUP(B6992,municipalities!$A$1:$I$9684,3,0)</f>
        <v>3.7844</v>
      </c>
      <c r="G6992" s="0" t="n">
        <f aca="false">VLOOKUP(B6992,municipalities!$A$1:$I$9684,8,0)</f>
        <v>1437</v>
      </c>
      <c r="H6992" s="2" t="n">
        <f aca="false">IFERROR(VLOOKUP(M6992,hospitals_fr!$A$1:$K$3739,2,0),1)</f>
        <v>1</v>
      </c>
      <c r="I6992" s="0" t="str">
        <f aca="false">CONCATENATE("'",municipalities!A6990,"'")</f>
        <v>'Saint-Just-Sauvage'</v>
      </c>
      <c r="M6992" s="0" t="s">
        <v>16439</v>
      </c>
    </row>
    <row r="6993" customFormat="false" ht="13.8" hidden="true" customHeight="false" outlineLevel="0" collapsed="false">
      <c r="B6993" s="0" t="str">
        <f aca="false">municipalities!A6991</f>
        <v>Felleries</v>
      </c>
      <c r="C6993" s="0" t="str">
        <f aca="false">CONCATENATE("'",municipalities!A6991,"'")</f>
        <v>'Felleries'</v>
      </c>
      <c r="D6993" s="0" t="n">
        <v>11</v>
      </c>
      <c r="E6993" s="0" t="n">
        <f aca="false">VLOOKUP(B6993,municipalities!$A$1:$I$9684,2,0)</f>
        <v>50.1431</v>
      </c>
      <c r="F6993" s="0" t="n">
        <f aca="false">VLOOKUP(B6993,municipalities!$A$1:$I$9684,3,0)</f>
        <v>4.025</v>
      </c>
      <c r="G6993" s="0" t="n">
        <f aca="false">VLOOKUP(B6993,municipalities!$A$1:$I$9684,8,0)</f>
        <v>1437</v>
      </c>
      <c r="H6993" s="2" t="n">
        <f aca="false">IFERROR(VLOOKUP(M6993,hospitals_fr!$A$1:$K$3739,2,0),1)</f>
        <v>1</v>
      </c>
      <c r="I6993" s="0" t="str">
        <f aca="false">CONCATENATE("'",municipalities!A6991,"'")</f>
        <v>'Felleries'</v>
      </c>
      <c r="M6993" s="0" t="s">
        <v>16440</v>
      </c>
    </row>
    <row r="6994" customFormat="false" ht="13.8" hidden="true" customHeight="false" outlineLevel="0" collapsed="false">
      <c r="B6994" s="0" t="str">
        <f aca="false">municipalities!A6992</f>
        <v>Esquay-Notre-Dame</v>
      </c>
      <c r="C6994" s="0" t="str">
        <f aca="false">CONCATENATE("'",municipalities!A6992,"'")</f>
        <v>'Esquay-Notre-Dame'</v>
      </c>
      <c r="D6994" s="0" t="n">
        <v>10</v>
      </c>
      <c r="E6994" s="0" t="n">
        <f aca="false">VLOOKUP(B6994,municipalities!$A$1:$I$9684,2,0)</f>
        <v>49.1125</v>
      </c>
      <c r="F6994" s="0" t="n">
        <f aca="false">VLOOKUP(B6994,municipalities!$A$1:$I$9684,3,0)</f>
        <v>-0.4719</v>
      </c>
      <c r="G6994" s="0" t="n">
        <f aca="false">VLOOKUP(B6994,municipalities!$A$1:$I$9684,8,0)</f>
        <v>1436</v>
      </c>
      <c r="H6994" s="2" t="n">
        <f aca="false">IFERROR(VLOOKUP(M6994,hospitals_fr!$A$1:$K$3739,2,0),1)</f>
        <v>1</v>
      </c>
      <c r="I6994" s="0" t="str">
        <f aca="false">CONCATENATE("'",municipalities!A6992,"'")</f>
        <v>'Esquay-Notre-Dame'</v>
      </c>
      <c r="M6994" s="0" t="s">
        <v>16441</v>
      </c>
    </row>
    <row r="6995" customFormat="false" ht="13.8" hidden="false" customHeight="false" outlineLevel="0" collapsed="false">
      <c r="B6995" s="0" t="str">
        <f aca="false">municipalities!A6993</f>
        <v>Dauendorf</v>
      </c>
      <c r="C6995" s="0" t="str">
        <f aca="false">CONCATENATE("'",municipalities!A6993,"'")</f>
        <v>'Dauendorf'</v>
      </c>
      <c r="D6995" s="0" t="n">
        <v>1</v>
      </c>
      <c r="E6995" s="0" t="n">
        <f aca="false">VLOOKUP(B6995,municipalities!$A$1:$I$9684,2,0)</f>
        <v>48.8303</v>
      </c>
      <c r="F6995" s="0" t="n">
        <f aca="false">VLOOKUP(B6995,municipalities!$A$1:$I$9684,3,0)</f>
        <v>7.6553</v>
      </c>
      <c r="G6995" s="0" t="n">
        <f aca="false">VLOOKUP(B6995,municipalities!$A$1:$I$9684,8,0)</f>
        <v>1436</v>
      </c>
      <c r="H6995" s="2" t="n">
        <f aca="false">IFERROR(VLOOKUP(M6995,hospitals_fr!$A$1:$K$3739,2,0),1)</f>
        <v>1</v>
      </c>
      <c r="I6995" s="0" t="str">
        <f aca="false">CONCATENATE("'",municipalities!A6993,"'")</f>
        <v>'Dauendorf'</v>
      </c>
      <c r="M6995" s="0" t="s">
        <v>16442</v>
      </c>
    </row>
    <row r="6996" customFormat="false" ht="13.8" hidden="true" customHeight="false" outlineLevel="0" collapsed="false">
      <c r="B6996" s="0" t="str">
        <f aca="false">municipalities!A6994</f>
        <v>Salagnon</v>
      </c>
      <c r="C6996" s="0" t="str">
        <f aca="false">CONCATENATE("'",municipalities!A6994,"'")</f>
        <v>'Salagnon'</v>
      </c>
      <c r="D6996" s="0" t="n">
        <v>3</v>
      </c>
      <c r="E6996" s="0" t="n">
        <f aca="false">VLOOKUP(B6996,municipalities!$A$1:$I$9684,2,0)</f>
        <v>45.6669</v>
      </c>
      <c r="F6996" s="0" t="n">
        <f aca="false">VLOOKUP(B6996,municipalities!$A$1:$I$9684,3,0)</f>
        <v>5.355</v>
      </c>
      <c r="G6996" s="0" t="n">
        <f aca="false">VLOOKUP(B6996,municipalities!$A$1:$I$9684,8,0)</f>
        <v>1436</v>
      </c>
      <c r="H6996" s="2" t="n">
        <f aca="false">IFERROR(VLOOKUP(M6996,hospitals_fr!$A$1:$K$3739,2,0),1)</f>
        <v>1</v>
      </c>
      <c r="I6996" s="0" t="str">
        <f aca="false">CONCATENATE("'",municipalities!A6994,"'")</f>
        <v>'Salagnon'</v>
      </c>
      <c r="M6996" s="0" t="s">
        <v>16443</v>
      </c>
    </row>
    <row r="6997" customFormat="false" ht="13.8" hidden="true" customHeight="false" outlineLevel="0" collapsed="false">
      <c r="B6997" s="0" t="str">
        <f aca="false">municipalities!A6995</f>
        <v>Veurey-Voroize</v>
      </c>
      <c r="C6997" s="0" t="str">
        <f aca="false">CONCATENATE("'",municipalities!A6995,"'")</f>
        <v>'Veurey-Voroize'</v>
      </c>
      <c r="D6997" s="0" t="n">
        <v>3</v>
      </c>
      <c r="E6997" s="0" t="n">
        <f aca="false">VLOOKUP(B6997,municipalities!$A$1:$I$9684,2,0)</f>
        <v>45.2722</v>
      </c>
      <c r="F6997" s="0" t="n">
        <f aca="false">VLOOKUP(B6997,municipalities!$A$1:$I$9684,3,0)</f>
        <v>5.6144</v>
      </c>
      <c r="G6997" s="0" t="n">
        <f aca="false">VLOOKUP(B6997,municipalities!$A$1:$I$9684,8,0)</f>
        <v>1436</v>
      </c>
      <c r="H6997" s="2" t="n">
        <f aca="false">IFERROR(VLOOKUP(M6997,hospitals_fr!$A$1:$K$3739,2,0),1)</f>
        <v>1</v>
      </c>
      <c r="I6997" s="0" t="str">
        <f aca="false">CONCATENATE("'",municipalities!A6995,"'")</f>
        <v>'Veurey-Voroize'</v>
      </c>
      <c r="M6997" s="0" t="s">
        <v>16444</v>
      </c>
    </row>
    <row r="6998" customFormat="false" ht="13.8" hidden="true" customHeight="false" outlineLevel="0" collapsed="false">
      <c r="B6998" s="0" t="str">
        <f aca="false">municipalities!A6996</f>
        <v>Biol</v>
      </c>
      <c r="C6998" s="0" t="str">
        <f aca="false">CONCATENATE("'",municipalities!A6996,"'")</f>
        <v>'Biol'</v>
      </c>
      <c r="D6998" s="0" t="n">
        <v>3</v>
      </c>
      <c r="E6998" s="0" t="n">
        <f aca="false">VLOOKUP(B6998,municipalities!$A$1:$I$9684,2,0)</f>
        <v>45.4917</v>
      </c>
      <c r="F6998" s="0" t="n">
        <f aca="false">VLOOKUP(B6998,municipalities!$A$1:$I$9684,3,0)</f>
        <v>5.3853</v>
      </c>
      <c r="G6998" s="0" t="n">
        <f aca="false">VLOOKUP(B6998,municipalities!$A$1:$I$9684,8,0)</f>
        <v>1436</v>
      </c>
      <c r="H6998" s="2" t="n">
        <f aca="false">IFERROR(VLOOKUP(M6998,hospitals_fr!$A$1:$K$3739,2,0),1)</f>
        <v>1</v>
      </c>
      <c r="I6998" s="0" t="str">
        <f aca="false">CONCATENATE("'",municipalities!A6996,"'")</f>
        <v>'Biol'</v>
      </c>
      <c r="M6998" s="0" t="s">
        <v>16445</v>
      </c>
    </row>
    <row r="6999" customFormat="false" ht="13.8" hidden="true" customHeight="false" outlineLevel="0" collapsed="false">
      <c r="B6999" s="0" t="str">
        <f aca="false">municipalities!A6997</f>
        <v>Saint-Hippolyte</v>
      </c>
      <c r="C6999" s="0" t="str">
        <f aca="false">CONCATENATE("'",municipalities!A6997,"'")</f>
        <v>'Saint-Hippolyte'</v>
      </c>
      <c r="D6999" s="0" t="n">
        <v>9</v>
      </c>
      <c r="E6999" s="0" t="n">
        <f aca="false">VLOOKUP(B6999,municipalities!$A$1:$I$9684,2,0)</f>
        <v>42.7842</v>
      </c>
      <c r="F6999" s="0" t="n">
        <f aca="false">VLOOKUP(B6999,municipalities!$A$1:$I$9684,3,0)</f>
        <v>2.9667</v>
      </c>
      <c r="G6999" s="0" t="n">
        <f aca="false">VLOOKUP(B6999,municipalities!$A$1:$I$9684,8,0)</f>
        <v>3131</v>
      </c>
      <c r="H6999" s="2" t="n">
        <f aca="false">IFERROR(VLOOKUP(M6999,hospitals_fr!$A$1:$K$3739,2,0),1)</f>
        <v>1</v>
      </c>
      <c r="I6999" s="0" t="str">
        <f aca="false">CONCATENATE("'",municipalities!A6997,"'")</f>
        <v>'Saint-Hippolyte'</v>
      </c>
      <c r="M6999" s="0" t="s">
        <v>12854</v>
      </c>
    </row>
    <row r="7000" customFormat="false" ht="13.8" hidden="true" customHeight="false" outlineLevel="0" collapsed="false">
      <c r="B7000" s="0" t="str">
        <f aca="false">municipalities!A6998</f>
        <v>Trévou-Tréguignec</v>
      </c>
      <c r="C7000" s="0" t="str">
        <f aca="false">CONCATENATE("'",municipalities!A6998,"'")</f>
        <v>'Trévou-Tréguignec'</v>
      </c>
      <c r="D7000" s="0" t="n">
        <v>5</v>
      </c>
      <c r="E7000" s="0" t="n">
        <f aca="false">VLOOKUP(B7000,municipalities!$A$1:$I$9684,2,0)</f>
        <v>48.815</v>
      </c>
      <c r="F7000" s="0" t="n">
        <f aca="false">VLOOKUP(B7000,municipalities!$A$1:$I$9684,3,0)</f>
        <v>-3.3586</v>
      </c>
      <c r="G7000" s="0" t="n">
        <f aca="false">VLOOKUP(B7000,municipalities!$A$1:$I$9684,8,0)</f>
        <v>1435</v>
      </c>
      <c r="H7000" s="2" t="n">
        <f aca="false">IFERROR(VLOOKUP(M7000,hospitals_fr!$A$1:$K$3739,2,0),1)</f>
        <v>0</v>
      </c>
      <c r="I7000" s="0" t="str">
        <f aca="false">CONCATENATE("'",municipalities!A6998,"'")</f>
        <v>'Trévou-Tréguignec'</v>
      </c>
      <c r="M7000" s="0" t="s">
        <v>16446</v>
      </c>
    </row>
    <row r="7001" customFormat="false" ht="13.8" hidden="true" customHeight="false" outlineLevel="0" collapsed="false">
      <c r="B7001" s="0" t="str">
        <f aca="false">municipalities!A6999</f>
        <v>Rozier-en-Donzy</v>
      </c>
      <c r="C7001" s="0" t="str">
        <f aca="false">CONCATENATE("'",municipalities!A6999,"'")</f>
        <v>'Rozier-en-Donzy'</v>
      </c>
      <c r="D7001" s="0" t="n">
        <v>3</v>
      </c>
      <c r="E7001" s="0" t="n">
        <f aca="false">VLOOKUP(B7001,municipalities!$A$1:$I$9684,2,0)</f>
        <v>45.7981</v>
      </c>
      <c r="F7001" s="0" t="n">
        <f aca="false">VLOOKUP(B7001,municipalities!$A$1:$I$9684,3,0)</f>
        <v>4.2778</v>
      </c>
      <c r="G7001" s="0" t="n">
        <f aca="false">VLOOKUP(B7001,municipalities!$A$1:$I$9684,8,0)</f>
        <v>1435</v>
      </c>
      <c r="H7001" s="2" t="n">
        <f aca="false">IFERROR(VLOOKUP(M7001,hospitals_fr!$A$1:$K$3739,2,0),1)</f>
        <v>1</v>
      </c>
      <c r="I7001" s="0" t="str">
        <f aca="false">CONCATENATE("'",municipalities!A6999,"'")</f>
        <v>'Rozier-en-Donzy'</v>
      </c>
      <c r="M7001" s="0" t="s">
        <v>16447</v>
      </c>
    </row>
    <row r="7002" customFormat="false" ht="13.8" hidden="true" customHeight="false" outlineLevel="0" collapsed="false">
      <c r="B7002" s="0" t="str">
        <f aca="false">municipalities!A7000</f>
        <v>Épieds-en-Beauce</v>
      </c>
      <c r="C7002" s="0" t="str">
        <f aca="false">CONCATENATE("'",municipalities!A7000,"'")</f>
        <v>'Épieds-en-Beauce'</v>
      </c>
      <c r="D7002" s="0" t="n">
        <v>6</v>
      </c>
      <c r="E7002" s="0" t="n">
        <f aca="false">VLOOKUP(B7002,municipalities!$A$1:$I$9684,2,0)</f>
        <v>47.95</v>
      </c>
      <c r="F7002" s="0" t="n">
        <f aca="false">VLOOKUP(B7002,municipalities!$A$1:$I$9684,3,0)</f>
        <v>1.6175</v>
      </c>
      <c r="G7002" s="0" t="n">
        <f aca="false">VLOOKUP(B7002,municipalities!$A$1:$I$9684,8,0)</f>
        <v>1435</v>
      </c>
      <c r="H7002" s="2" t="n">
        <f aca="false">IFERROR(VLOOKUP(M7002,hospitals_fr!$A$1:$K$3739,2,0),1)</f>
        <v>1</v>
      </c>
      <c r="I7002" s="0" t="str">
        <f aca="false">CONCATENATE("'",municipalities!A7000,"'")</f>
        <v>'Épieds-en-Beauce'</v>
      </c>
      <c r="M7002" s="0" t="s">
        <v>16448</v>
      </c>
    </row>
    <row r="7003" customFormat="false" ht="13.8" hidden="true" customHeight="false" outlineLevel="0" collapsed="false">
      <c r="B7003" s="0" t="str">
        <f aca="false">municipalities!A7001</f>
        <v>Abondance</v>
      </c>
      <c r="C7003" s="0" t="str">
        <f aca="false">CONCATENATE("'",municipalities!A7001,"'")</f>
        <v>'Abondance'</v>
      </c>
      <c r="D7003" s="0" t="n">
        <v>3</v>
      </c>
      <c r="E7003" s="0" t="n">
        <f aca="false">VLOOKUP(B7003,municipalities!$A$1:$I$9684,2,0)</f>
        <v>46.2789</v>
      </c>
      <c r="F7003" s="0" t="n">
        <f aca="false">VLOOKUP(B7003,municipalities!$A$1:$I$9684,3,0)</f>
        <v>6.7219</v>
      </c>
      <c r="G7003" s="0" t="n">
        <f aca="false">VLOOKUP(B7003,municipalities!$A$1:$I$9684,8,0)</f>
        <v>1435</v>
      </c>
      <c r="H7003" s="2" t="n">
        <f aca="false">IFERROR(VLOOKUP(M7003,hospitals_fr!$A$1:$K$3739,2,0),1)</f>
        <v>1</v>
      </c>
      <c r="I7003" s="0" t="str">
        <f aca="false">CONCATENATE("'",municipalities!A7001,"'")</f>
        <v>'Abondance'</v>
      </c>
      <c r="M7003" s="0" t="s">
        <v>16449</v>
      </c>
    </row>
    <row r="7004" customFormat="false" ht="13.8" hidden="true" customHeight="false" outlineLevel="0" collapsed="false">
      <c r="B7004" s="0" t="str">
        <f aca="false">municipalities!A7002</f>
        <v>Quingey</v>
      </c>
      <c r="C7004" s="0" t="str">
        <f aca="false">CONCATENATE("'",municipalities!A7002,"'")</f>
        <v>'Quingey'</v>
      </c>
      <c r="D7004" s="0" t="n">
        <v>4</v>
      </c>
      <c r="E7004" s="0" t="n">
        <f aca="false">VLOOKUP(B7004,municipalities!$A$1:$I$9684,2,0)</f>
        <v>47.1033</v>
      </c>
      <c r="F7004" s="0" t="n">
        <f aca="false">VLOOKUP(B7004,municipalities!$A$1:$I$9684,3,0)</f>
        <v>5.8831</v>
      </c>
      <c r="G7004" s="0" t="n">
        <f aca="false">VLOOKUP(B7004,municipalities!$A$1:$I$9684,8,0)</f>
        <v>1434</v>
      </c>
      <c r="H7004" s="2" t="n">
        <f aca="false">IFERROR(VLOOKUP(M7004,hospitals_fr!$A$1:$K$3739,2,0),1)</f>
        <v>1</v>
      </c>
      <c r="I7004" s="0" t="str">
        <f aca="false">CONCATENATE("'",municipalities!A7002,"'")</f>
        <v>'Quingey'</v>
      </c>
      <c r="M7004" s="0" t="s">
        <v>16450</v>
      </c>
    </row>
    <row r="7005" customFormat="false" ht="13.8" hidden="false" customHeight="false" outlineLevel="0" collapsed="false">
      <c r="B7005" s="0" t="str">
        <f aca="false">municipalities!A7003</f>
        <v>Compertrix</v>
      </c>
      <c r="C7005" s="0" t="str">
        <f aca="false">CONCATENATE("'",municipalities!A7003,"'")</f>
        <v>'Compertrix'</v>
      </c>
      <c r="D7005" s="0" t="n">
        <v>1</v>
      </c>
      <c r="E7005" s="0" t="n">
        <f aca="false">VLOOKUP(B7005,municipalities!$A$1:$I$9684,2,0)</f>
        <v>48.9389</v>
      </c>
      <c r="F7005" s="0" t="n">
        <f aca="false">VLOOKUP(B7005,municipalities!$A$1:$I$9684,3,0)</f>
        <v>4.3506</v>
      </c>
      <c r="G7005" s="0" t="n">
        <f aca="false">VLOOKUP(B7005,municipalities!$A$1:$I$9684,8,0)</f>
        <v>1433</v>
      </c>
      <c r="H7005" s="2" t="n">
        <f aca="false">IFERROR(VLOOKUP(M7005,hospitals_fr!$A$1:$K$3739,2,0),1)</f>
        <v>1</v>
      </c>
      <c r="I7005" s="0" t="str">
        <f aca="false">CONCATENATE("'",municipalities!A7003,"'")</f>
        <v>'Compertrix'</v>
      </c>
      <c r="M7005" s="0" t="s">
        <v>16451</v>
      </c>
    </row>
    <row r="7006" customFormat="false" ht="13.8" hidden="true" customHeight="false" outlineLevel="0" collapsed="false">
      <c r="B7006" s="0" t="str">
        <f aca="false">municipalities!A7004</f>
        <v>Saint-Senier-sous-Avranches</v>
      </c>
      <c r="C7006" s="0" t="str">
        <f aca="false">CONCATENATE("'",municipalities!A7004,"'")</f>
        <v>'Saint-Senier-sous-Avranches'</v>
      </c>
      <c r="D7006" s="0" t="n">
        <v>10</v>
      </c>
      <c r="E7006" s="0" t="n">
        <f aca="false">VLOOKUP(B7006,municipalities!$A$1:$I$9684,2,0)</f>
        <v>48.6844</v>
      </c>
      <c r="F7006" s="0" t="n">
        <f aca="false">VLOOKUP(B7006,municipalities!$A$1:$I$9684,3,0)</f>
        <v>-1.3417</v>
      </c>
      <c r="G7006" s="0" t="n">
        <f aca="false">VLOOKUP(B7006,municipalities!$A$1:$I$9684,8,0)</f>
        <v>1433</v>
      </c>
      <c r="H7006" s="2" t="n">
        <f aca="false">IFERROR(VLOOKUP(M7006,hospitals_fr!$A$1:$K$3739,2,0),1)</f>
        <v>1</v>
      </c>
      <c r="I7006" s="0" t="str">
        <f aca="false">CONCATENATE("'",municipalities!A7004,"'")</f>
        <v>'Saint-Senier-sous-Avranches'</v>
      </c>
      <c r="M7006" s="0" t="s">
        <v>16452</v>
      </c>
    </row>
    <row r="7007" customFormat="false" ht="13.8" hidden="true" customHeight="false" outlineLevel="0" collapsed="false">
      <c r="B7007" s="0" t="str">
        <f aca="false">municipalities!A7005</f>
        <v>Les Villettes</v>
      </c>
      <c r="C7007" s="0" t="str">
        <f aca="false">CONCATENATE("'",municipalities!A7005,"'")</f>
        <v>'Les Villettes'</v>
      </c>
      <c r="D7007" s="0" t="n">
        <v>3</v>
      </c>
      <c r="E7007" s="0" t="n">
        <f aca="false">VLOOKUP(B7007,municipalities!$A$1:$I$9684,2,0)</f>
        <v>45.235</v>
      </c>
      <c r="F7007" s="0" t="n">
        <f aca="false">VLOOKUP(B7007,municipalities!$A$1:$I$9684,3,0)</f>
        <v>4.1833</v>
      </c>
      <c r="G7007" s="0" t="n">
        <f aca="false">VLOOKUP(B7007,municipalities!$A$1:$I$9684,8,0)</f>
        <v>1433</v>
      </c>
      <c r="H7007" s="2" t="n">
        <f aca="false">IFERROR(VLOOKUP(M7007,hospitals_fr!$A$1:$K$3739,2,0),1)</f>
        <v>1</v>
      </c>
      <c r="I7007" s="0" t="str">
        <f aca="false">CONCATENATE("'",municipalities!A7005,"'")</f>
        <v>'Les Villettes'</v>
      </c>
      <c r="M7007" s="0" t="s">
        <v>16453</v>
      </c>
    </row>
    <row r="7008" customFormat="false" ht="13.8" hidden="true" customHeight="false" outlineLevel="0" collapsed="false">
      <c r="B7008" s="0" t="str">
        <f aca="false">municipalities!A7006</f>
        <v>Grez-Neuville</v>
      </c>
      <c r="C7008" s="0" t="str">
        <f aca="false">CONCATENATE("'",municipalities!A7006,"'")</f>
        <v>'Grez-Neuville'</v>
      </c>
      <c r="D7008" s="0" t="n">
        <v>12</v>
      </c>
      <c r="E7008" s="0" t="n">
        <f aca="false">VLOOKUP(B7008,municipalities!$A$1:$I$9684,2,0)</f>
        <v>47.6028</v>
      </c>
      <c r="F7008" s="0" t="n">
        <f aca="false">VLOOKUP(B7008,municipalities!$A$1:$I$9684,3,0)</f>
        <v>-0.6814</v>
      </c>
      <c r="G7008" s="0" t="n">
        <f aca="false">VLOOKUP(B7008,municipalities!$A$1:$I$9684,8,0)</f>
        <v>1433</v>
      </c>
      <c r="H7008" s="2" t="n">
        <f aca="false">IFERROR(VLOOKUP(M7008,hospitals_fr!$A$1:$K$3739,2,0),1)</f>
        <v>1</v>
      </c>
      <c r="I7008" s="0" t="str">
        <f aca="false">CONCATENATE("'",municipalities!A7006,"'")</f>
        <v>'Grez-Neuville'</v>
      </c>
      <c r="M7008" s="0" t="s">
        <v>16454</v>
      </c>
    </row>
    <row r="7009" customFormat="false" ht="13.8" hidden="true" customHeight="false" outlineLevel="0" collapsed="false">
      <c r="B7009" s="0" t="str">
        <f aca="false">municipalities!A7007</f>
        <v>Saint-Bernard</v>
      </c>
      <c r="C7009" s="0" t="str">
        <f aca="false">CONCATENATE("'",municipalities!A7007,"'")</f>
        <v>'Saint-Bernard'</v>
      </c>
      <c r="D7009" s="0" t="n">
        <v>3</v>
      </c>
      <c r="E7009" s="0" t="n">
        <f aca="false">VLOOKUP(B7009,municipalities!$A$1:$I$9684,2,0)</f>
        <v>45.945</v>
      </c>
      <c r="F7009" s="0" t="n">
        <f aca="false">VLOOKUP(B7009,municipalities!$A$1:$I$9684,3,0)</f>
        <v>4.7372</v>
      </c>
      <c r="G7009" s="0" t="n">
        <f aca="false">VLOOKUP(B7009,municipalities!$A$1:$I$9684,8,0)</f>
        <v>1432</v>
      </c>
      <c r="H7009" s="2" t="n">
        <f aca="false">IFERROR(VLOOKUP(M7009,hospitals_fr!$A$1:$K$3739,2,0),1)</f>
        <v>1</v>
      </c>
      <c r="I7009" s="0" t="str">
        <f aca="false">CONCATENATE("'",municipalities!A7007,"'")</f>
        <v>'Saint-Bernard'</v>
      </c>
      <c r="M7009" s="0" t="s">
        <v>16455</v>
      </c>
    </row>
    <row r="7010" customFormat="false" ht="13.8" hidden="true" customHeight="false" outlineLevel="0" collapsed="false">
      <c r="B7010" s="0" t="str">
        <f aca="false">municipalities!A7008</f>
        <v>Chimilin</v>
      </c>
      <c r="C7010" s="0" t="str">
        <f aca="false">CONCATENATE("'",municipalities!A7008,"'")</f>
        <v>'Chimilin'</v>
      </c>
      <c r="D7010" s="0" t="n">
        <v>3</v>
      </c>
      <c r="E7010" s="0" t="n">
        <f aca="false">VLOOKUP(B7010,municipalities!$A$1:$I$9684,2,0)</f>
        <v>45.5769</v>
      </c>
      <c r="F7010" s="0" t="n">
        <f aca="false">VLOOKUP(B7010,municipalities!$A$1:$I$9684,3,0)</f>
        <v>5.5994</v>
      </c>
      <c r="G7010" s="0" t="n">
        <f aca="false">VLOOKUP(B7010,municipalities!$A$1:$I$9684,8,0)</f>
        <v>1432</v>
      </c>
      <c r="H7010" s="2" t="n">
        <f aca="false">IFERROR(VLOOKUP(M7010,hospitals_fr!$A$1:$K$3739,2,0),1)</f>
        <v>1</v>
      </c>
      <c r="I7010" s="0" t="str">
        <f aca="false">CONCATENATE("'",municipalities!A7008,"'")</f>
        <v>'Chimilin'</v>
      </c>
      <c r="M7010" s="0" t="s">
        <v>16456</v>
      </c>
    </row>
    <row r="7011" customFormat="false" ht="13.8" hidden="true" customHeight="false" outlineLevel="0" collapsed="false">
      <c r="B7011" s="0" t="str">
        <f aca="false">municipalities!A7009</f>
        <v>Saint-Sylvain</v>
      </c>
      <c r="C7011" s="0" t="str">
        <f aca="false">CONCATENATE("'",municipalities!A7009,"'")</f>
        <v>'Saint-Sylvain'</v>
      </c>
      <c r="D7011" s="0" t="n">
        <v>10</v>
      </c>
      <c r="E7011" s="0" t="n">
        <f aca="false">VLOOKUP(B7011,municipalities!$A$1:$I$9684,2,0)</f>
        <v>49.0564</v>
      </c>
      <c r="F7011" s="0" t="n">
        <f aca="false">VLOOKUP(B7011,municipalities!$A$1:$I$9684,3,0)</f>
        <v>-0.2172</v>
      </c>
      <c r="G7011" s="0" t="n">
        <f aca="false">VLOOKUP(B7011,municipalities!$A$1:$I$9684,8,0)</f>
        <v>1432</v>
      </c>
      <c r="H7011" s="2" t="n">
        <f aca="false">IFERROR(VLOOKUP(M7011,hospitals_fr!$A$1:$K$3739,2,0),1)</f>
        <v>1</v>
      </c>
      <c r="I7011" s="0" t="str">
        <f aca="false">CONCATENATE("'",municipalities!A7009,"'")</f>
        <v>'Saint-Sylvain'</v>
      </c>
      <c r="M7011" s="0" t="s">
        <v>16457</v>
      </c>
    </row>
    <row r="7012" customFormat="false" ht="13.8" hidden="true" customHeight="false" outlineLevel="0" collapsed="false">
      <c r="B7012" s="0" t="str">
        <f aca="false">municipalities!A7010</f>
        <v>Le Vieil Aiglun</v>
      </c>
      <c r="C7012" s="0" t="str">
        <f aca="false">CONCATENATE("'",municipalities!A7010,"'")</f>
        <v>'Le Vieil Aiglun'</v>
      </c>
      <c r="D7012" s="0" t="n">
        <v>13</v>
      </c>
      <c r="E7012" s="0" t="n">
        <f aca="false">VLOOKUP(B7012,municipalities!$A$1:$I$9684,2,0)</f>
        <v>44.0536</v>
      </c>
      <c r="F7012" s="0" t="n">
        <f aca="false">VLOOKUP(B7012,municipalities!$A$1:$I$9684,3,0)</f>
        <v>6.1406</v>
      </c>
      <c r="G7012" s="0" t="n">
        <f aca="false">VLOOKUP(B7012,municipalities!$A$1:$I$9684,8,0)</f>
        <v>1432</v>
      </c>
      <c r="H7012" s="2" t="n">
        <f aca="false">IFERROR(VLOOKUP(M7012,hospitals_fr!$A$1:$K$3739,2,0),1)</f>
        <v>1</v>
      </c>
      <c r="I7012" s="0" t="str">
        <f aca="false">CONCATENATE("'",municipalities!A7010,"'")</f>
        <v>'Le Vieil Aiglun'</v>
      </c>
      <c r="M7012" s="0" t="s">
        <v>16458</v>
      </c>
    </row>
    <row r="7013" customFormat="false" ht="13.8" hidden="true" customHeight="false" outlineLevel="0" collapsed="false">
      <c r="B7013" s="0" t="str">
        <f aca="false">municipalities!A7011</f>
        <v>Saint-Laurent-en-Royans</v>
      </c>
      <c r="C7013" s="0" t="str">
        <f aca="false">CONCATENATE("'",municipalities!A7011,"'")</f>
        <v>'Saint-Laurent-en-Royans'</v>
      </c>
      <c r="D7013" s="0" t="n">
        <v>3</v>
      </c>
      <c r="E7013" s="0" t="n">
        <f aca="false">VLOOKUP(B7013,municipalities!$A$1:$I$9684,2,0)</f>
        <v>45.0278</v>
      </c>
      <c r="F7013" s="0" t="n">
        <f aca="false">VLOOKUP(B7013,municipalities!$A$1:$I$9684,3,0)</f>
        <v>5.3267</v>
      </c>
      <c r="G7013" s="0" t="n">
        <f aca="false">VLOOKUP(B7013,municipalities!$A$1:$I$9684,8,0)</f>
        <v>1432</v>
      </c>
      <c r="H7013" s="2" t="n">
        <f aca="false">IFERROR(VLOOKUP(M7013,hospitals_fr!$A$1:$K$3739,2,0),1)</f>
        <v>1</v>
      </c>
      <c r="I7013" s="0" t="str">
        <f aca="false">CONCATENATE("'",municipalities!A7011,"'")</f>
        <v>'Saint-Laurent-en-Royans'</v>
      </c>
      <c r="M7013" s="0" t="s">
        <v>16459</v>
      </c>
    </row>
    <row r="7014" customFormat="false" ht="13.8" hidden="true" customHeight="false" outlineLevel="0" collapsed="false">
      <c r="B7014" s="0" t="str">
        <f aca="false">municipalities!A7012</f>
        <v>Pirou</v>
      </c>
      <c r="C7014" s="0" t="str">
        <f aca="false">CONCATENATE("'",municipalities!A7012,"'")</f>
        <v>'Pirou'</v>
      </c>
      <c r="D7014" s="0" t="n">
        <v>10</v>
      </c>
      <c r="E7014" s="0" t="n">
        <f aca="false">VLOOKUP(B7014,municipalities!$A$1:$I$9684,2,0)</f>
        <v>49.1658</v>
      </c>
      <c r="F7014" s="0" t="n">
        <f aca="false">VLOOKUP(B7014,municipalities!$A$1:$I$9684,3,0)</f>
        <v>-1.5689</v>
      </c>
      <c r="G7014" s="0" t="n">
        <f aca="false">VLOOKUP(B7014,municipalities!$A$1:$I$9684,8,0)</f>
        <v>1432</v>
      </c>
      <c r="H7014" s="2" t="n">
        <f aca="false">IFERROR(VLOOKUP(M7014,hospitals_fr!$A$1:$K$3739,2,0),1)</f>
        <v>1</v>
      </c>
      <c r="I7014" s="0" t="str">
        <f aca="false">CONCATENATE("'",municipalities!A7012,"'")</f>
        <v>'Pirou'</v>
      </c>
      <c r="M7014" s="0" t="s">
        <v>16460</v>
      </c>
    </row>
    <row r="7015" customFormat="false" ht="13.8" hidden="true" customHeight="false" outlineLevel="0" collapsed="false">
      <c r="B7015" s="0" t="str">
        <f aca="false">municipalities!A7013</f>
        <v>Arrou</v>
      </c>
      <c r="C7015" s="0" t="str">
        <f aca="false">CONCATENATE("'",municipalities!A7013,"'")</f>
        <v>'Arrou'</v>
      </c>
      <c r="D7015" s="0" t="n">
        <v>6</v>
      </c>
      <c r="E7015" s="0" t="n">
        <f aca="false">VLOOKUP(B7015,municipalities!$A$1:$I$9684,2,0)</f>
        <v>48.1006</v>
      </c>
      <c r="F7015" s="0" t="n">
        <f aca="false">VLOOKUP(B7015,municipalities!$A$1:$I$9684,3,0)</f>
        <v>1.1231</v>
      </c>
      <c r="G7015" s="0" t="n">
        <f aca="false">VLOOKUP(B7015,municipalities!$A$1:$I$9684,8,0)</f>
        <v>1432</v>
      </c>
      <c r="H7015" s="2" t="n">
        <f aca="false">IFERROR(VLOOKUP(M7015,hospitals_fr!$A$1:$K$3739,2,0),1)</f>
        <v>1</v>
      </c>
      <c r="I7015" s="0" t="str">
        <f aca="false">CONCATENATE("'",municipalities!A7013,"'")</f>
        <v>'Arrou'</v>
      </c>
      <c r="M7015" s="0" t="s">
        <v>16461</v>
      </c>
    </row>
    <row r="7016" customFormat="false" ht="13.8" hidden="true" customHeight="false" outlineLevel="0" collapsed="false">
      <c r="B7016" s="0" t="str">
        <f aca="false">municipalities!A7014</f>
        <v>Ault</v>
      </c>
      <c r="C7016" s="0" t="str">
        <f aca="false">CONCATENATE("'",municipalities!A7014,"'")</f>
        <v>'Ault'</v>
      </c>
      <c r="D7016" s="0" t="n">
        <v>11</v>
      </c>
      <c r="E7016" s="0" t="n">
        <f aca="false">VLOOKUP(B7016,municipalities!$A$1:$I$9684,2,0)</f>
        <v>50.1011</v>
      </c>
      <c r="F7016" s="0" t="n">
        <f aca="false">VLOOKUP(B7016,municipalities!$A$1:$I$9684,3,0)</f>
        <v>1.4486</v>
      </c>
      <c r="G7016" s="0" t="n">
        <f aca="false">VLOOKUP(B7016,municipalities!$A$1:$I$9684,8,0)</f>
        <v>1431</v>
      </c>
      <c r="H7016" s="2" t="n">
        <f aca="false">IFERROR(VLOOKUP(M7016,hospitals_fr!$A$1:$K$3739,2,0),1)</f>
        <v>1</v>
      </c>
      <c r="I7016" s="0" t="str">
        <f aca="false">CONCATENATE("'",municipalities!A7014,"'")</f>
        <v>'Ault'</v>
      </c>
      <c r="M7016" s="0" t="s">
        <v>16462</v>
      </c>
    </row>
    <row r="7017" customFormat="false" ht="13.8" hidden="false" customHeight="false" outlineLevel="0" collapsed="false">
      <c r="B7017" s="0" t="str">
        <f aca="false">municipalities!A7015</f>
        <v>Cernay-lès-Reims</v>
      </c>
      <c r="C7017" s="0" t="str">
        <f aca="false">CONCATENATE("'",municipalities!A7015,"'")</f>
        <v>'Cernay-lès-Reims'</v>
      </c>
      <c r="D7017" s="0" t="n">
        <v>1</v>
      </c>
      <c r="E7017" s="0" t="n">
        <f aca="false">VLOOKUP(B7017,municipalities!$A$1:$I$9684,2,0)</f>
        <v>49.2636</v>
      </c>
      <c r="F7017" s="0" t="n">
        <f aca="false">VLOOKUP(B7017,municipalities!$A$1:$I$9684,3,0)</f>
        <v>4.1033</v>
      </c>
      <c r="G7017" s="0" t="n">
        <f aca="false">VLOOKUP(B7017,municipalities!$A$1:$I$9684,8,0)</f>
        <v>1431</v>
      </c>
      <c r="H7017" s="2" t="n">
        <f aca="false">IFERROR(VLOOKUP(M7017,hospitals_fr!$A$1:$K$3739,2,0),1)</f>
        <v>1</v>
      </c>
      <c r="I7017" s="0" t="str">
        <f aca="false">CONCATENATE("'",municipalities!A7015,"'")</f>
        <v>'Cernay-lès-Reims'</v>
      </c>
      <c r="M7017" s="0" t="s">
        <v>16463</v>
      </c>
    </row>
    <row r="7018" customFormat="false" ht="13.8" hidden="true" customHeight="false" outlineLevel="0" collapsed="false">
      <c r="B7018" s="0" t="str">
        <f aca="false">municipalities!A7016</f>
        <v>Bollezeele</v>
      </c>
      <c r="C7018" s="0" t="str">
        <f aca="false">CONCATENATE("'",municipalities!A7016,"'")</f>
        <v>'Bollezeele'</v>
      </c>
      <c r="D7018" s="0" t="n">
        <v>11</v>
      </c>
      <c r="E7018" s="0" t="n">
        <f aca="false">VLOOKUP(B7018,municipalities!$A$1:$I$9684,2,0)</f>
        <v>50.8658</v>
      </c>
      <c r="F7018" s="0" t="n">
        <f aca="false">VLOOKUP(B7018,municipalities!$A$1:$I$9684,3,0)</f>
        <v>2.3264</v>
      </c>
      <c r="G7018" s="0" t="n">
        <f aca="false">VLOOKUP(B7018,municipalities!$A$1:$I$9684,8,0)</f>
        <v>1430</v>
      </c>
      <c r="H7018" s="2" t="n">
        <f aca="false">IFERROR(VLOOKUP(M7018,hospitals_fr!$A$1:$K$3739,2,0),1)</f>
        <v>1</v>
      </c>
      <c r="I7018" s="0" t="str">
        <f aca="false">CONCATENATE("'",municipalities!A7016,"'")</f>
        <v>'Bollezeele'</v>
      </c>
      <c r="M7018" s="0" t="s">
        <v>16464</v>
      </c>
    </row>
    <row r="7019" customFormat="false" ht="13.8" hidden="true" customHeight="false" outlineLevel="0" collapsed="false">
      <c r="B7019" s="0" t="str">
        <f aca="false">municipalities!A7017</f>
        <v>Saint-Jean-des-Champs</v>
      </c>
      <c r="C7019" s="0" t="str">
        <f aca="false">CONCATENATE("'",municipalities!A7017,"'")</f>
        <v>'Saint-Jean-des-Champs'</v>
      </c>
      <c r="D7019" s="0" t="n">
        <v>10</v>
      </c>
      <c r="E7019" s="0" t="n">
        <f aca="false">VLOOKUP(B7019,municipalities!$A$1:$I$9684,2,0)</f>
        <v>48.8275</v>
      </c>
      <c r="F7019" s="0" t="n">
        <f aca="false">VLOOKUP(B7019,municipalities!$A$1:$I$9684,3,0)</f>
        <v>-1.4647</v>
      </c>
      <c r="G7019" s="0" t="n">
        <f aca="false">VLOOKUP(B7019,municipalities!$A$1:$I$9684,8,0)</f>
        <v>1430</v>
      </c>
      <c r="H7019" s="2" t="n">
        <f aca="false">IFERROR(VLOOKUP(M7019,hospitals_fr!$A$1:$K$3739,2,0),1)</f>
        <v>1</v>
      </c>
      <c r="I7019" s="0" t="str">
        <f aca="false">CONCATENATE("'",municipalities!A7017,"'")</f>
        <v>'Saint-Jean-des-Champs'</v>
      </c>
      <c r="M7019" s="0" t="s">
        <v>16465</v>
      </c>
    </row>
    <row r="7020" customFormat="false" ht="13.8" hidden="true" customHeight="false" outlineLevel="0" collapsed="false">
      <c r="B7020" s="0" t="str">
        <f aca="false">municipalities!A7018</f>
        <v>Mus</v>
      </c>
      <c r="C7020" s="0" t="str">
        <f aca="false">CONCATENATE("'",municipalities!A7018,"'")</f>
        <v>'Mus'</v>
      </c>
      <c r="D7020" s="0" t="n">
        <v>9</v>
      </c>
      <c r="E7020" s="0" t="n">
        <f aca="false">VLOOKUP(B7020,municipalities!$A$1:$I$9684,2,0)</f>
        <v>43.7397</v>
      </c>
      <c r="F7020" s="0" t="n">
        <f aca="false">VLOOKUP(B7020,municipalities!$A$1:$I$9684,3,0)</f>
        <v>4.2011</v>
      </c>
      <c r="G7020" s="0" t="n">
        <f aca="false">VLOOKUP(B7020,municipalities!$A$1:$I$9684,8,0)</f>
        <v>1429</v>
      </c>
      <c r="H7020" s="2" t="n">
        <f aca="false">IFERROR(VLOOKUP(M7020,hospitals_fr!$A$1:$K$3739,2,0),1)</f>
        <v>1</v>
      </c>
      <c r="I7020" s="0" t="str">
        <f aca="false">CONCATENATE("'",municipalities!A7018,"'")</f>
        <v>'Mus'</v>
      </c>
      <c r="M7020" s="0" t="s">
        <v>16466</v>
      </c>
    </row>
    <row r="7021" customFormat="false" ht="13.8" hidden="true" customHeight="false" outlineLevel="0" collapsed="false">
      <c r="B7021" s="0" t="str">
        <f aca="false">municipalities!A7019</f>
        <v>Rieux-en-Cambrésis</v>
      </c>
      <c r="C7021" s="0" t="str">
        <f aca="false">CONCATENATE("'",municipalities!A7019,"'")</f>
        <v>'Rieux-en-Cambrésis'</v>
      </c>
      <c r="D7021" s="0" t="n">
        <v>11</v>
      </c>
      <c r="E7021" s="0" t="n">
        <f aca="false">VLOOKUP(B7021,municipalities!$A$1:$I$9684,2,0)</f>
        <v>50.2011</v>
      </c>
      <c r="F7021" s="0" t="n">
        <f aca="false">VLOOKUP(B7021,municipalities!$A$1:$I$9684,3,0)</f>
        <v>3.3525</v>
      </c>
      <c r="G7021" s="0" t="n">
        <f aca="false">VLOOKUP(B7021,municipalities!$A$1:$I$9684,8,0)</f>
        <v>1429</v>
      </c>
      <c r="H7021" s="2" t="n">
        <f aca="false">IFERROR(VLOOKUP(M7021,hospitals_fr!$A$1:$K$3739,2,0),1)</f>
        <v>1</v>
      </c>
      <c r="I7021" s="0" t="str">
        <f aca="false">CONCATENATE("'",municipalities!A7019,"'")</f>
        <v>'Rieux-en-Cambrésis'</v>
      </c>
      <c r="M7021" s="0" t="s">
        <v>16467</v>
      </c>
    </row>
    <row r="7022" customFormat="false" ht="13.8" hidden="true" customHeight="false" outlineLevel="0" collapsed="false">
      <c r="B7022" s="0" t="str">
        <f aca="false">municipalities!A7020</f>
        <v>Feuguerolles-sur-Orne</v>
      </c>
      <c r="C7022" s="0" t="str">
        <f aca="false">CONCATENATE("'",municipalities!A7020,"'")</f>
        <v>'Feuguerolles-sur-Orne'</v>
      </c>
      <c r="D7022" s="0" t="n">
        <v>10</v>
      </c>
      <c r="E7022" s="0" t="n">
        <f aca="false">VLOOKUP(B7022,municipalities!$A$1:$I$9684,2,0)</f>
        <v>49.1169</v>
      </c>
      <c r="F7022" s="0" t="n">
        <f aca="false">VLOOKUP(B7022,municipalities!$A$1:$I$9684,3,0)</f>
        <v>-0.4072</v>
      </c>
      <c r="G7022" s="0" t="n">
        <f aca="false">VLOOKUP(B7022,municipalities!$A$1:$I$9684,8,0)</f>
        <v>1429</v>
      </c>
      <c r="H7022" s="2" t="n">
        <f aca="false">IFERROR(VLOOKUP(M7022,hospitals_fr!$A$1:$K$3739,2,0),1)</f>
        <v>1</v>
      </c>
      <c r="I7022" s="0" t="str">
        <f aca="false">CONCATENATE("'",municipalities!A7020,"'")</f>
        <v>'Feuguerolles-sur-Orne'</v>
      </c>
      <c r="M7022" s="0" t="s">
        <v>16468</v>
      </c>
    </row>
    <row r="7023" customFormat="false" ht="13.8" hidden="true" customHeight="false" outlineLevel="0" collapsed="false">
      <c r="B7023" s="0" t="str">
        <f aca="false">municipalities!A7021</f>
        <v>Beausemblant</v>
      </c>
      <c r="C7023" s="0" t="str">
        <f aca="false">CONCATENATE("'",municipalities!A7021,"'")</f>
        <v>'Beausemblant'</v>
      </c>
      <c r="D7023" s="0" t="n">
        <v>3</v>
      </c>
      <c r="E7023" s="0" t="n">
        <f aca="false">VLOOKUP(B7023,municipalities!$A$1:$I$9684,2,0)</f>
        <v>45.2169</v>
      </c>
      <c r="F7023" s="0" t="n">
        <f aca="false">VLOOKUP(B7023,municipalities!$A$1:$I$9684,3,0)</f>
        <v>4.8303</v>
      </c>
      <c r="G7023" s="0" t="n">
        <f aca="false">VLOOKUP(B7023,municipalities!$A$1:$I$9684,8,0)</f>
        <v>1429</v>
      </c>
      <c r="H7023" s="2" t="n">
        <f aca="false">IFERROR(VLOOKUP(M7023,hospitals_fr!$A$1:$K$3739,2,0),1)</f>
        <v>1</v>
      </c>
      <c r="I7023" s="0" t="str">
        <f aca="false">CONCATENATE("'",municipalities!A7021,"'")</f>
        <v>'Beausemblant'</v>
      </c>
      <c r="M7023" s="0" t="s">
        <v>16469</v>
      </c>
    </row>
    <row r="7024" customFormat="false" ht="13.8" hidden="true" customHeight="false" outlineLevel="0" collapsed="false">
      <c r="B7024" s="0" t="str">
        <f aca="false">municipalities!A7022</f>
        <v>Mareau-aux-Prés</v>
      </c>
      <c r="C7024" s="0" t="str">
        <f aca="false">CONCATENATE("'",municipalities!A7022,"'")</f>
        <v>'Mareau-aux-Prés'</v>
      </c>
      <c r="D7024" s="0" t="n">
        <v>6</v>
      </c>
      <c r="E7024" s="0" t="n">
        <f aca="false">VLOOKUP(B7024,municipalities!$A$1:$I$9684,2,0)</f>
        <v>47.8472</v>
      </c>
      <c r="F7024" s="0" t="n">
        <f aca="false">VLOOKUP(B7024,municipalities!$A$1:$I$9684,3,0)</f>
        <v>1.7994</v>
      </c>
      <c r="G7024" s="0" t="n">
        <f aca="false">VLOOKUP(B7024,municipalities!$A$1:$I$9684,8,0)</f>
        <v>1429</v>
      </c>
      <c r="H7024" s="2" t="n">
        <f aca="false">IFERROR(VLOOKUP(M7024,hospitals_fr!$A$1:$K$3739,2,0),1)</f>
        <v>1</v>
      </c>
      <c r="I7024" s="0" t="str">
        <f aca="false">CONCATENATE("'",municipalities!A7022,"'")</f>
        <v>'Mareau-aux-Prés'</v>
      </c>
      <c r="M7024" s="0" t="s">
        <v>16470</v>
      </c>
    </row>
    <row r="7025" customFormat="false" ht="13.8" hidden="true" customHeight="false" outlineLevel="0" collapsed="false">
      <c r="B7025" s="0" t="str">
        <f aca="false">municipalities!A7023</f>
        <v>Gavray</v>
      </c>
      <c r="C7025" s="0" t="str">
        <f aca="false">CONCATENATE("'",municipalities!A7023,"'")</f>
        <v>'Gavray'</v>
      </c>
      <c r="D7025" s="0" t="n">
        <v>10</v>
      </c>
      <c r="E7025" s="0" t="n">
        <f aca="false">VLOOKUP(B7025,municipalities!$A$1:$I$9684,2,0)</f>
        <v>48.9097</v>
      </c>
      <c r="F7025" s="0" t="n">
        <f aca="false">VLOOKUP(B7025,municipalities!$A$1:$I$9684,3,0)</f>
        <v>-1.35</v>
      </c>
      <c r="G7025" s="0" t="n">
        <f aca="false">VLOOKUP(B7025,municipalities!$A$1:$I$9684,8,0)</f>
        <v>1429</v>
      </c>
      <c r="H7025" s="2" t="n">
        <f aca="false">IFERROR(VLOOKUP(M7025,hospitals_fr!$A$1:$K$3739,2,0),1)</f>
        <v>1</v>
      </c>
      <c r="I7025" s="0" t="str">
        <f aca="false">CONCATENATE("'",municipalities!A7023,"'")</f>
        <v>'Gavray'</v>
      </c>
      <c r="M7025" s="0" t="s">
        <v>16471</v>
      </c>
    </row>
    <row r="7026" customFormat="false" ht="13.8" hidden="true" customHeight="false" outlineLevel="0" collapsed="false">
      <c r="B7026" s="0" t="str">
        <f aca="false">municipalities!A7024</f>
        <v>Saint-Romain-la-Motte</v>
      </c>
      <c r="C7026" s="0" t="str">
        <f aca="false">CONCATENATE("'",municipalities!A7024,"'")</f>
        <v>'Saint-Romain-la-Motte'</v>
      </c>
      <c r="D7026" s="0" t="n">
        <v>3</v>
      </c>
      <c r="E7026" s="0" t="n">
        <f aca="false">VLOOKUP(B7026,municipalities!$A$1:$I$9684,2,0)</f>
        <v>46.0844</v>
      </c>
      <c r="F7026" s="0" t="n">
        <f aca="false">VLOOKUP(B7026,municipalities!$A$1:$I$9684,3,0)</f>
        <v>3.9814</v>
      </c>
      <c r="G7026" s="0" t="n">
        <f aca="false">VLOOKUP(B7026,municipalities!$A$1:$I$9684,8,0)</f>
        <v>1429</v>
      </c>
      <c r="H7026" s="2" t="n">
        <f aca="false">IFERROR(VLOOKUP(M7026,hospitals_fr!$A$1:$K$3739,2,0),1)</f>
        <v>1</v>
      </c>
      <c r="I7026" s="0" t="str">
        <f aca="false">CONCATENATE("'",municipalities!A7024,"'")</f>
        <v>'Saint-Romain-la-Motte'</v>
      </c>
      <c r="M7026" s="0" t="s">
        <v>16472</v>
      </c>
    </row>
    <row r="7027" customFormat="false" ht="13.8" hidden="true" customHeight="false" outlineLevel="0" collapsed="false">
      <c r="B7027" s="0" t="str">
        <f aca="false">municipalities!A7025</f>
        <v>Monestier-de-Clermont</v>
      </c>
      <c r="C7027" s="0" t="str">
        <f aca="false">CONCATENATE("'",municipalities!A7025,"'")</f>
        <v>'Monestier-de-Clermont'</v>
      </c>
      <c r="D7027" s="0" t="n">
        <v>3</v>
      </c>
      <c r="E7027" s="0" t="n">
        <f aca="false">VLOOKUP(B7027,municipalities!$A$1:$I$9684,2,0)</f>
        <v>44.9169</v>
      </c>
      <c r="F7027" s="0" t="n">
        <f aca="false">VLOOKUP(B7027,municipalities!$A$1:$I$9684,3,0)</f>
        <v>5.6353</v>
      </c>
      <c r="G7027" s="0" t="n">
        <f aca="false">VLOOKUP(B7027,municipalities!$A$1:$I$9684,8,0)</f>
        <v>1428</v>
      </c>
      <c r="H7027" s="2" t="n">
        <f aca="false">IFERROR(VLOOKUP(M7027,hospitals_fr!$A$1:$K$3739,2,0),1)</f>
        <v>1</v>
      </c>
      <c r="I7027" s="0" t="str">
        <f aca="false">CONCATENATE("'",municipalities!A7025,"'")</f>
        <v>'Monestier-de-Clermont'</v>
      </c>
      <c r="M7027" s="0" t="s">
        <v>16473</v>
      </c>
    </row>
    <row r="7028" customFormat="false" ht="13.8" hidden="true" customHeight="false" outlineLevel="0" collapsed="false">
      <c r="B7028" s="0" t="str">
        <f aca="false">municipalities!A7026</f>
        <v>Soulaines-sur-Aubance</v>
      </c>
      <c r="C7028" s="0" t="str">
        <f aca="false">CONCATENATE("'",municipalities!A7026,"'")</f>
        <v>'Soulaines-sur-Aubance'</v>
      </c>
      <c r="D7028" s="0" t="n">
        <v>12</v>
      </c>
      <c r="E7028" s="0" t="n">
        <f aca="false">VLOOKUP(B7028,municipalities!$A$1:$I$9684,2,0)</f>
        <v>47.365</v>
      </c>
      <c r="F7028" s="0" t="n">
        <f aca="false">VLOOKUP(B7028,municipalities!$A$1:$I$9684,3,0)</f>
        <v>-0.5225</v>
      </c>
      <c r="G7028" s="0" t="n">
        <f aca="false">VLOOKUP(B7028,municipalities!$A$1:$I$9684,8,0)</f>
        <v>1428</v>
      </c>
      <c r="H7028" s="2" t="n">
        <f aca="false">IFERROR(VLOOKUP(M7028,hospitals_fr!$A$1:$K$3739,2,0),1)</f>
        <v>1</v>
      </c>
      <c r="I7028" s="0" t="str">
        <f aca="false">CONCATENATE("'",municipalities!A7026,"'")</f>
        <v>'Soulaines-sur-Aubance'</v>
      </c>
      <c r="M7028" s="0" t="s">
        <v>16474</v>
      </c>
    </row>
    <row r="7029" customFormat="false" ht="13.8" hidden="true" customHeight="false" outlineLevel="0" collapsed="false">
      <c r="B7029" s="0" t="str">
        <f aca="false">municipalities!A7027</f>
        <v>Villersexel</v>
      </c>
      <c r="C7029" s="0" t="str">
        <f aca="false">CONCATENATE("'",municipalities!A7027,"'")</f>
        <v>'Villersexel'</v>
      </c>
      <c r="D7029" s="0" t="n">
        <v>4</v>
      </c>
      <c r="E7029" s="0" t="n">
        <f aca="false">VLOOKUP(B7029,municipalities!$A$1:$I$9684,2,0)</f>
        <v>47.5506</v>
      </c>
      <c r="F7029" s="0" t="n">
        <f aca="false">VLOOKUP(B7029,municipalities!$A$1:$I$9684,3,0)</f>
        <v>6.4333</v>
      </c>
      <c r="G7029" s="0" t="n">
        <f aca="false">VLOOKUP(B7029,municipalities!$A$1:$I$9684,8,0)</f>
        <v>1428</v>
      </c>
      <c r="H7029" s="2" t="n">
        <f aca="false">IFERROR(VLOOKUP(M7029,hospitals_fr!$A$1:$K$3739,2,0),1)</f>
        <v>1</v>
      </c>
      <c r="I7029" s="0" t="str">
        <f aca="false">CONCATENATE("'",municipalities!A7027,"'")</f>
        <v>'Villersexel'</v>
      </c>
      <c r="M7029" s="0" t="s">
        <v>16475</v>
      </c>
    </row>
    <row r="7030" customFormat="false" ht="13.8" hidden="true" customHeight="false" outlineLevel="0" collapsed="false">
      <c r="B7030" s="0" t="str">
        <f aca="false">municipalities!A7028</f>
        <v>Villers-Bocage</v>
      </c>
      <c r="C7030" s="0" t="str">
        <f aca="false">CONCATENATE("'",municipalities!A7028,"'")</f>
        <v>'Villers-Bocage'</v>
      </c>
      <c r="D7030" s="0" t="n">
        <v>10</v>
      </c>
      <c r="E7030" s="0" t="n">
        <f aca="false">VLOOKUP(B7030,municipalities!$A$1:$I$9684,2,0)</f>
        <v>49.0789</v>
      </c>
      <c r="F7030" s="0" t="n">
        <f aca="false">VLOOKUP(B7030,municipalities!$A$1:$I$9684,3,0)</f>
        <v>-0.6564</v>
      </c>
      <c r="G7030" s="0" t="n">
        <f aca="false">VLOOKUP(B7030,municipalities!$A$1:$I$9684,8,0)</f>
        <v>3134</v>
      </c>
      <c r="H7030" s="2" t="n">
        <f aca="false">IFERROR(VLOOKUP(M7030,hospitals_fr!$A$1:$K$3739,2,0),1)</f>
        <v>1</v>
      </c>
      <c r="I7030" s="0" t="str">
        <f aca="false">CONCATENATE("'",municipalities!A7028,"'")</f>
        <v>'Villers-Bocage'</v>
      </c>
      <c r="M7030" s="0" t="s">
        <v>12852</v>
      </c>
    </row>
    <row r="7031" customFormat="false" ht="13.8" hidden="true" customHeight="false" outlineLevel="0" collapsed="false">
      <c r="B7031" s="0" t="str">
        <f aca="false">municipalities!A7029</f>
        <v>Champvans</v>
      </c>
      <c r="C7031" s="0" t="str">
        <f aca="false">CONCATENATE("'",municipalities!A7029,"'")</f>
        <v>'Champvans'</v>
      </c>
      <c r="D7031" s="0" t="n">
        <v>4</v>
      </c>
      <c r="E7031" s="0" t="n">
        <f aca="false">VLOOKUP(B7031,municipalities!$A$1:$I$9684,2,0)</f>
        <v>47.105</v>
      </c>
      <c r="F7031" s="0" t="n">
        <f aca="false">VLOOKUP(B7031,municipalities!$A$1:$I$9684,3,0)</f>
        <v>5.4356</v>
      </c>
      <c r="G7031" s="0" t="n">
        <f aca="false">VLOOKUP(B7031,municipalities!$A$1:$I$9684,8,0)</f>
        <v>1428</v>
      </c>
      <c r="H7031" s="2" t="n">
        <f aca="false">IFERROR(VLOOKUP(M7031,hospitals_fr!$A$1:$K$3739,2,0),1)</f>
        <v>1</v>
      </c>
      <c r="I7031" s="0" t="str">
        <f aca="false">CONCATENATE("'",municipalities!A7029,"'")</f>
        <v>'Champvans'</v>
      </c>
      <c r="M7031" s="0" t="s">
        <v>16476</v>
      </c>
    </row>
    <row r="7032" customFormat="false" ht="13.8" hidden="true" customHeight="false" outlineLevel="0" collapsed="false">
      <c r="B7032" s="0" t="str">
        <f aca="false">municipalities!A7030</f>
        <v>La Chapelle</v>
      </c>
      <c r="C7032" s="0" t="str">
        <f aca="false">CONCATENATE("'",municipalities!A7030,"'")</f>
        <v>'La Chapelle'</v>
      </c>
      <c r="D7032" s="0" t="n">
        <v>5</v>
      </c>
      <c r="E7032" s="0" t="n">
        <f aca="false">VLOOKUP(B7032,municipalities!$A$1:$I$9684,2,0)</f>
        <v>47.8653</v>
      </c>
      <c r="F7032" s="0" t="n">
        <f aca="false">VLOOKUP(B7032,municipalities!$A$1:$I$9684,3,0)</f>
        <v>-2.4231</v>
      </c>
      <c r="G7032" s="0" t="n">
        <f aca="false">VLOOKUP(B7032,municipalities!$A$1:$I$9684,8,0)</f>
        <v>1428</v>
      </c>
      <c r="H7032" s="2" t="n">
        <f aca="false">IFERROR(VLOOKUP(M7032,hospitals_fr!$A$1:$K$3739,2,0),1)</f>
        <v>1</v>
      </c>
      <c r="I7032" s="0" t="str">
        <f aca="false">CONCATENATE("'",municipalities!A7030,"'")</f>
        <v>'La Chapelle'</v>
      </c>
      <c r="M7032" s="0" t="s">
        <v>16477</v>
      </c>
    </row>
    <row r="7033" customFormat="false" ht="13.8" hidden="true" customHeight="false" outlineLevel="0" collapsed="false">
      <c r="B7033" s="0" t="str">
        <f aca="false">municipalities!A7031</f>
        <v>Saivres</v>
      </c>
      <c r="C7033" s="0" t="str">
        <f aca="false">CONCATENATE("'",municipalities!A7031,"'")</f>
        <v>'Saivres'</v>
      </c>
      <c r="D7033" s="0" t="n">
        <v>2</v>
      </c>
      <c r="E7033" s="0" t="n">
        <f aca="false">VLOOKUP(B7033,municipalities!$A$1:$I$9684,2,0)</f>
        <v>46.4317</v>
      </c>
      <c r="F7033" s="0" t="n">
        <f aca="false">VLOOKUP(B7033,municipalities!$A$1:$I$9684,3,0)</f>
        <v>-0.2369</v>
      </c>
      <c r="G7033" s="0" t="n">
        <f aca="false">VLOOKUP(B7033,municipalities!$A$1:$I$9684,8,0)</f>
        <v>1428</v>
      </c>
      <c r="H7033" s="2" t="n">
        <f aca="false">IFERROR(VLOOKUP(M7033,hospitals_fr!$A$1:$K$3739,2,0),1)</f>
        <v>1</v>
      </c>
      <c r="I7033" s="0" t="str">
        <f aca="false">CONCATENATE("'",municipalities!A7031,"'")</f>
        <v>'Saivres'</v>
      </c>
      <c r="M7033" s="0" t="s">
        <v>16478</v>
      </c>
    </row>
    <row r="7034" customFormat="false" ht="13.8" hidden="true" customHeight="false" outlineLevel="0" collapsed="false">
      <c r="B7034" s="0" t="str">
        <f aca="false">municipalities!A7032</f>
        <v>Grayan</v>
      </c>
      <c r="C7034" s="0" t="str">
        <f aca="false">CONCATENATE("'",municipalities!A7032,"'")</f>
        <v>'Grayan'</v>
      </c>
      <c r="D7034" s="0" t="n">
        <v>2</v>
      </c>
      <c r="E7034" s="0" t="n">
        <f aca="false">VLOOKUP(B7034,municipalities!$A$1:$I$9684,2,0)</f>
        <v>45.4431</v>
      </c>
      <c r="F7034" s="0" t="n">
        <f aca="false">VLOOKUP(B7034,municipalities!$A$1:$I$9684,3,0)</f>
        <v>-1.0911</v>
      </c>
      <c r="G7034" s="0" t="n">
        <f aca="false">VLOOKUP(B7034,municipalities!$A$1:$I$9684,8,0)</f>
        <v>1428</v>
      </c>
      <c r="H7034" s="2" t="n">
        <f aca="false">IFERROR(VLOOKUP(M7034,hospitals_fr!$A$1:$K$3739,2,0),1)</f>
        <v>1</v>
      </c>
      <c r="I7034" s="0" t="str">
        <f aca="false">CONCATENATE("'",municipalities!A7032,"'")</f>
        <v>'Grayan'</v>
      </c>
      <c r="M7034" s="0" t="s">
        <v>16479</v>
      </c>
    </row>
    <row r="7035" customFormat="false" ht="13.8" hidden="true" customHeight="false" outlineLevel="0" collapsed="false">
      <c r="B7035" s="0" t="str">
        <f aca="false">municipalities!A7033</f>
        <v>Thorigny-sur-Oreuse</v>
      </c>
      <c r="C7035" s="0" t="str">
        <f aca="false">CONCATENATE("'",municipalities!A7033,"'")</f>
        <v>'Thorigny-sur-Oreuse'</v>
      </c>
      <c r="D7035" s="0" t="n">
        <v>4</v>
      </c>
      <c r="E7035" s="0" t="n">
        <f aca="false">VLOOKUP(B7035,municipalities!$A$1:$I$9684,2,0)</f>
        <v>48.2925</v>
      </c>
      <c r="F7035" s="0" t="n">
        <f aca="false">VLOOKUP(B7035,municipalities!$A$1:$I$9684,3,0)</f>
        <v>3.4017</v>
      </c>
      <c r="G7035" s="0" t="n">
        <f aca="false">VLOOKUP(B7035,municipalities!$A$1:$I$9684,8,0)</f>
        <v>1428</v>
      </c>
      <c r="H7035" s="2" t="n">
        <f aca="false">IFERROR(VLOOKUP(M7035,hospitals_fr!$A$1:$K$3739,2,0),1)</f>
        <v>1</v>
      </c>
      <c r="I7035" s="0" t="str">
        <f aca="false">CONCATENATE("'",municipalities!A7033,"'")</f>
        <v>'Thorigny-sur-Oreuse'</v>
      </c>
      <c r="M7035" s="0" t="s">
        <v>16480</v>
      </c>
    </row>
    <row r="7036" customFormat="false" ht="13.8" hidden="true" customHeight="false" outlineLevel="0" collapsed="false">
      <c r="B7036" s="0" t="str">
        <f aca="false">municipalities!A7034</f>
        <v>Ars-sur-Formans</v>
      </c>
      <c r="C7036" s="0" t="str">
        <f aca="false">CONCATENATE("'",municipalities!A7034,"'")</f>
        <v>'Ars-sur-Formans'</v>
      </c>
      <c r="D7036" s="0" t="n">
        <v>3</v>
      </c>
      <c r="E7036" s="0" t="n">
        <f aca="false">VLOOKUP(B7036,municipalities!$A$1:$I$9684,2,0)</f>
        <v>45.9919</v>
      </c>
      <c r="F7036" s="0" t="n">
        <f aca="false">VLOOKUP(B7036,municipalities!$A$1:$I$9684,3,0)</f>
        <v>4.8228</v>
      </c>
      <c r="G7036" s="0" t="n">
        <f aca="false">VLOOKUP(B7036,municipalities!$A$1:$I$9684,8,0)</f>
        <v>1427</v>
      </c>
      <c r="H7036" s="2" t="n">
        <f aca="false">IFERROR(VLOOKUP(M7036,hospitals_fr!$A$1:$K$3739,2,0),1)</f>
        <v>1</v>
      </c>
      <c r="I7036" s="0" t="str">
        <f aca="false">CONCATENATE("'",municipalities!A7034,"'")</f>
        <v>'Ars-sur-Formans'</v>
      </c>
      <c r="M7036" s="0" t="s">
        <v>16481</v>
      </c>
    </row>
    <row r="7037" customFormat="false" ht="13.8" hidden="true" customHeight="false" outlineLevel="0" collapsed="false">
      <c r="B7037" s="0" t="str">
        <f aca="false">municipalities!A7035</f>
        <v>Saint-Georges-Buttavent</v>
      </c>
      <c r="C7037" s="0" t="str">
        <f aca="false">CONCATENATE("'",municipalities!A7035,"'")</f>
        <v>'Saint-Georges-Buttavent'</v>
      </c>
      <c r="D7037" s="0" t="n">
        <v>12</v>
      </c>
      <c r="E7037" s="0" t="n">
        <f aca="false">VLOOKUP(B7037,municipalities!$A$1:$I$9684,2,0)</f>
        <v>48.31</v>
      </c>
      <c r="F7037" s="0" t="n">
        <f aca="false">VLOOKUP(B7037,municipalities!$A$1:$I$9684,3,0)</f>
        <v>-0.6944</v>
      </c>
      <c r="G7037" s="0" t="n">
        <f aca="false">VLOOKUP(B7037,municipalities!$A$1:$I$9684,8,0)</f>
        <v>1427</v>
      </c>
      <c r="H7037" s="2" t="n">
        <f aca="false">IFERROR(VLOOKUP(M7037,hospitals_fr!$A$1:$K$3739,2,0),1)</f>
        <v>1</v>
      </c>
      <c r="I7037" s="0" t="str">
        <f aca="false">CONCATENATE("'",municipalities!A7035,"'")</f>
        <v>'Saint-Georges-Buttavent'</v>
      </c>
      <c r="M7037" s="0" t="s">
        <v>16482</v>
      </c>
    </row>
    <row r="7038" customFormat="false" ht="13.8" hidden="true" customHeight="false" outlineLevel="0" collapsed="false">
      <c r="B7038" s="0" t="str">
        <f aca="false">municipalities!A7036</f>
        <v>Saint-Martin-Vésubie</v>
      </c>
      <c r="C7038" s="0" t="str">
        <f aca="false">CONCATENATE("'",municipalities!A7036,"'")</f>
        <v>'Saint-Martin-Vésubie'</v>
      </c>
      <c r="D7038" s="0" t="n">
        <v>13</v>
      </c>
      <c r="E7038" s="0" t="n">
        <f aca="false">VLOOKUP(B7038,municipalities!$A$1:$I$9684,2,0)</f>
        <v>44.0683</v>
      </c>
      <c r="F7038" s="0" t="n">
        <f aca="false">VLOOKUP(B7038,municipalities!$A$1:$I$9684,3,0)</f>
        <v>7.2558</v>
      </c>
      <c r="G7038" s="0" t="n">
        <f aca="false">VLOOKUP(B7038,municipalities!$A$1:$I$9684,8,0)</f>
        <v>1427</v>
      </c>
      <c r="H7038" s="2" t="n">
        <f aca="false">IFERROR(VLOOKUP(M7038,hospitals_fr!$A$1:$K$3739,2,0),1)</f>
        <v>1</v>
      </c>
      <c r="I7038" s="0" t="str">
        <f aca="false">CONCATENATE("'",municipalities!A7036,"'")</f>
        <v>'Saint-Martin-Vésubie'</v>
      </c>
      <c r="M7038" s="0" t="s">
        <v>16483</v>
      </c>
    </row>
    <row r="7039" customFormat="false" ht="13.8" hidden="true" customHeight="false" outlineLevel="0" collapsed="false">
      <c r="B7039" s="0" t="str">
        <f aca="false">municipalities!A7037</f>
        <v>Hordain</v>
      </c>
      <c r="C7039" s="0" t="str">
        <f aca="false">CONCATENATE("'",municipalities!A7037,"'")</f>
        <v>'Hordain'</v>
      </c>
      <c r="D7039" s="0" t="n">
        <v>11</v>
      </c>
      <c r="E7039" s="0" t="n">
        <f aca="false">VLOOKUP(B7039,municipalities!$A$1:$I$9684,2,0)</f>
        <v>50.2625</v>
      </c>
      <c r="F7039" s="0" t="n">
        <f aca="false">VLOOKUP(B7039,municipalities!$A$1:$I$9684,3,0)</f>
        <v>3.315</v>
      </c>
      <c r="G7039" s="0" t="n">
        <f aca="false">VLOOKUP(B7039,municipalities!$A$1:$I$9684,8,0)</f>
        <v>1426</v>
      </c>
      <c r="H7039" s="2" t="n">
        <f aca="false">IFERROR(VLOOKUP(M7039,hospitals_fr!$A$1:$K$3739,2,0),1)</f>
        <v>1</v>
      </c>
      <c r="I7039" s="0" t="str">
        <f aca="false">CONCATENATE("'",municipalities!A7037,"'")</f>
        <v>'Hordain'</v>
      </c>
      <c r="M7039" s="0" t="s">
        <v>16484</v>
      </c>
    </row>
    <row r="7040" customFormat="false" ht="13.8" hidden="false" customHeight="false" outlineLevel="0" collapsed="false">
      <c r="B7040" s="0" t="str">
        <f aca="false">municipalities!A7038</f>
        <v>Bouxières-aux-Chênes</v>
      </c>
      <c r="C7040" s="0" t="str">
        <f aca="false">CONCATENATE("'",municipalities!A7038,"'")</f>
        <v>'Bouxières-aux-Chênes'</v>
      </c>
      <c r="D7040" s="0" t="n">
        <v>1</v>
      </c>
      <c r="E7040" s="0" t="n">
        <f aca="false">VLOOKUP(B7040,municipalities!$A$1:$I$9684,2,0)</f>
        <v>48.7719</v>
      </c>
      <c r="F7040" s="0" t="n">
        <f aca="false">VLOOKUP(B7040,municipalities!$A$1:$I$9684,3,0)</f>
        <v>6.2603</v>
      </c>
      <c r="G7040" s="0" t="n">
        <f aca="false">VLOOKUP(B7040,municipalities!$A$1:$I$9684,8,0)</f>
        <v>1426</v>
      </c>
      <c r="H7040" s="2" t="n">
        <f aca="false">IFERROR(VLOOKUP(M7040,hospitals_fr!$A$1:$K$3739,2,0),1)</f>
        <v>1</v>
      </c>
      <c r="I7040" s="0" t="str">
        <f aca="false">CONCATENATE("'",municipalities!A7038,"'")</f>
        <v>'Bouxières-aux-Chênes'</v>
      </c>
      <c r="M7040" s="0" t="s">
        <v>16485</v>
      </c>
    </row>
    <row r="7041" customFormat="false" ht="13.8" hidden="true" customHeight="false" outlineLevel="0" collapsed="false">
      <c r="B7041" s="0" t="str">
        <f aca="false">municipalities!A7039</f>
        <v>Aigurande</v>
      </c>
      <c r="C7041" s="0" t="str">
        <f aca="false">CONCATENATE("'",municipalities!A7039,"'")</f>
        <v>'Aigurande'</v>
      </c>
      <c r="D7041" s="0" t="n">
        <v>6</v>
      </c>
      <c r="E7041" s="0" t="n">
        <f aca="false">VLOOKUP(B7041,municipalities!$A$1:$I$9684,2,0)</f>
        <v>46.4342</v>
      </c>
      <c r="F7041" s="0" t="n">
        <f aca="false">VLOOKUP(B7041,municipalities!$A$1:$I$9684,3,0)</f>
        <v>1.8289</v>
      </c>
      <c r="G7041" s="0" t="n">
        <f aca="false">VLOOKUP(B7041,municipalities!$A$1:$I$9684,8,0)</f>
        <v>1426</v>
      </c>
      <c r="H7041" s="2" t="n">
        <f aca="false">IFERROR(VLOOKUP(M7041,hospitals_fr!$A$1:$K$3739,2,0),1)</f>
        <v>1</v>
      </c>
      <c r="I7041" s="0" t="str">
        <f aca="false">CONCATENATE("'",municipalities!A7039,"'")</f>
        <v>'Aigurande'</v>
      </c>
      <c r="M7041" s="0" t="s">
        <v>16486</v>
      </c>
    </row>
    <row r="7042" customFormat="false" ht="13.8" hidden="true" customHeight="false" outlineLevel="0" collapsed="false">
      <c r="B7042" s="0" t="str">
        <f aca="false">municipalities!A7040</f>
        <v>Condé-Sainte-Libiaire</v>
      </c>
      <c r="C7042" s="0" t="str">
        <f aca="false">CONCATENATE("'",municipalities!A7040,"'")</f>
        <v>'Condé-Sainte-Libiaire'</v>
      </c>
      <c r="D7042" s="0" t="n">
        <v>8</v>
      </c>
      <c r="E7042" s="0" t="n">
        <f aca="false">VLOOKUP(B7042,municipalities!$A$1:$I$9684,2,0)</f>
        <v>48.8981</v>
      </c>
      <c r="F7042" s="0" t="n">
        <f aca="false">VLOOKUP(B7042,municipalities!$A$1:$I$9684,3,0)</f>
        <v>2.8317</v>
      </c>
      <c r="G7042" s="0" t="n">
        <f aca="false">VLOOKUP(B7042,municipalities!$A$1:$I$9684,8,0)</f>
        <v>1425</v>
      </c>
      <c r="H7042" s="2" t="n">
        <f aca="false">IFERROR(VLOOKUP(M7042,hospitals_fr!$A$1:$K$3739,2,0),1)</f>
        <v>1</v>
      </c>
      <c r="I7042" s="0" t="str">
        <f aca="false">CONCATENATE("'",municipalities!A7040,"'")</f>
        <v>'Condé-Sainte-Libiaire'</v>
      </c>
      <c r="M7042" s="0" t="s">
        <v>16487</v>
      </c>
    </row>
    <row r="7043" customFormat="false" ht="13.8" hidden="true" customHeight="false" outlineLevel="0" collapsed="false">
      <c r="B7043" s="0" t="str">
        <f aca="false">municipalities!A7041</f>
        <v>Aiserey</v>
      </c>
      <c r="C7043" s="0" t="str">
        <f aca="false">CONCATENATE("'",municipalities!A7041,"'")</f>
        <v>'Aiserey'</v>
      </c>
      <c r="D7043" s="0" t="n">
        <v>4</v>
      </c>
      <c r="E7043" s="0" t="n">
        <f aca="false">VLOOKUP(B7043,municipalities!$A$1:$I$9684,2,0)</f>
        <v>47.1722</v>
      </c>
      <c r="F7043" s="0" t="n">
        <f aca="false">VLOOKUP(B7043,municipalities!$A$1:$I$9684,3,0)</f>
        <v>5.1622</v>
      </c>
      <c r="G7043" s="0" t="n">
        <f aca="false">VLOOKUP(B7043,municipalities!$A$1:$I$9684,8,0)</f>
        <v>1425</v>
      </c>
      <c r="H7043" s="2" t="n">
        <f aca="false">IFERROR(VLOOKUP(M7043,hospitals_fr!$A$1:$K$3739,2,0),1)</f>
        <v>1</v>
      </c>
      <c r="I7043" s="0" t="str">
        <f aca="false">CONCATENATE("'",municipalities!A7041,"'")</f>
        <v>'Aiserey'</v>
      </c>
      <c r="M7043" s="0" t="s">
        <v>16488</v>
      </c>
    </row>
    <row r="7044" customFormat="false" ht="13.8" hidden="true" customHeight="false" outlineLevel="0" collapsed="false">
      <c r="B7044" s="0" t="str">
        <f aca="false">municipalities!A7042</f>
        <v>Saint-Julien-de-Peyrolas</v>
      </c>
      <c r="C7044" s="0" t="str">
        <f aca="false">CONCATENATE("'",municipalities!A7042,"'")</f>
        <v>'Saint-Julien-de-Peyrolas'</v>
      </c>
      <c r="D7044" s="0" t="n">
        <v>9</v>
      </c>
      <c r="E7044" s="0" t="n">
        <f aca="false">VLOOKUP(B7044,municipalities!$A$1:$I$9684,2,0)</f>
        <v>44.2881</v>
      </c>
      <c r="F7044" s="0" t="n">
        <f aca="false">VLOOKUP(B7044,municipalities!$A$1:$I$9684,3,0)</f>
        <v>4.5653</v>
      </c>
      <c r="G7044" s="0" t="n">
        <f aca="false">VLOOKUP(B7044,municipalities!$A$1:$I$9684,8,0)</f>
        <v>1425</v>
      </c>
      <c r="H7044" s="2" t="n">
        <f aca="false">IFERROR(VLOOKUP(M7044,hospitals_fr!$A$1:$K$3739,2,0),1)</f>
        <v>1</v>
      </c>
      <c r="I7044" s="0" t="str">
        <f aca="false">CONCATENATE("'",municipalities!A7042,"'")</f>
        <v>'Saint-Julien-de-Peyrolas'</v>
      </c>
      <c r="M7044" s="0" t="s">
        <v>16489</v>
      </c>
    </row>
    <row r="7045" customFormat="false" ht="13.8" hidden="true" customHeight="false" outlineLevel="0" collapsed="false">
      <c r="B7045" s="0" t="str">
        <f aca="false">municipalities!A7043</f>
        <v>Tessy-sur-Vire</v>
      </c>
      <c r="C7045" s="0" t="str">
        <f aca="false">CONCATENATE("'",municipalities!A7043,"'")</f>
        <v>'Tessy-sur-Vire'</v>
      </c>
      <c r="D7045" s="0" t="n">
        <v>10</v>
      </c>
      <c r="E7045" s="0" t="n">
        <f aca="false">VLOOKUP(B7045,municipalities!$A$1:$I$9684,2,0)</f>
        <v>48.9744</v>
      </c>
      <c r="F7045" s="0" t="n">
        <f aca="false">VLOOKUP(B7045,municipalities!$A$1:$I$9684,3,0)</f>
        <v>-1.0608</v>
      </c>
      <c r="G7045" s="0" t="n">
        <f aca="false">VLOOKUP(B7045,municipalities!$A$1:$I$9684,8,0)</f>
        <v>1425</v>
      </c>
      <c r="H7045" s="2" t="n">
        <f aca="false">IFERROR(VLOOKUP(M7045,hospitals_fr!$A$1:$K$3739,2,0),1)</f>
        <v>1</v>
      </c>
      <c r="I7045" s="0" t="str">
        <f aca="false">CONCATENATE("'",municipalities!A7043,"'")</f>
        <v>'Tessy-sur-Vire'</v>
      </c>
      <c r="M7045" s="0" t="s">
        <v>16490</v>
      </c>
    </row>
    <row r="7046" customFormat="false" ht="13.8" hidden="true" customHeight="false" outlineLevel="0" collapsed="false">
      <c r="B7046" s="0" t="str">
        <f aca="false">municipalities!A7044</f>
        <v>Saint-Pierre-des-Échaubrognes</v>
      </c>
      <c r="C7046" s="0" t="str">
        <f aca="false">CONCATENATE("'",municipalities!A7044,"'")</f>
        <v>'Saint-Pierre-des-Échaubrognes'</v>
      </c>
      <c r="D7046" s="0" t="n">
        <v>2</v>
      </c>
      <c r="E7046" s="0" t="n">
        <f aca="false">VLOOKUP(B7046,municipalities!$A$1:$I$9684,2,0)</f>
        <v>46.9894</v>
      </c>
      <c r="F7046" s="0" t="n">
        <f aca="false">VLOOKUP(B7046,municipalities!$A$1:$I$9684,3,0)</f>
        <v>-0.7442</v>
      </c>
      <c r="G7046" s="0" t="n">
        <f aca="false">VLOOKUP(B7046,municipalities!$A$1:$I$9684,8,0)</f>
        <v>1425</v>
      </c>
      <c r="H7046" s="2" t="n">
        <f aca="false">IFERROR(VLOOKUP(M7046,hospitals_fr!$A$1:$K$3739,2,0),1)</f>
        <v>1</v>
      </c>
      <c r="I7046" s="0" t="str">
        <f aca="false">CONCATENATE("'",municipalities!A7044,"'")</f>
        <v>'Saint-Pierre-des-Échaubrognes'</v>
      </c>
      <c r="M7046" s="0" t="s">
        <v>16491</v>
      </c>
    </row>
    <row r="7047" customFormat="false" ht="13.8" hidden="true" customHeight="false" outlineLevel="0" collapsed="false">
      <c r="B7047" s="0" t="str">
        <f aca="false">municipalities!A7045</f>
        <v>Beaucamps-le-Vieux</v>
      </c>
      <c r="C7047" s="0" t="str">
        <f aca="false">CONCATENATE("'",municipalities!A7045,"'")</f>
        <v>'Beaucamps-le-Vieux'</v>
      </c>
      <c r="D7047" s="0" t="n">
        <v>11</v>
      </c>
      <c r="E7047" s="0" t="n">
        <f aca="false">VLOOKUP(B7047,municipalities!$A$1:$I$9684,2,0)</f>
        <v>49.8442</v>
      </c>
      <c r="F7047" s="0" t="n">
        <f aca="false">VLOOKUP(B7047,municipalities!$A$1:$I$9684,3,0)</f>
        <v>1.7792</v>
      </c>
      <c r="G7047" s="0" t="n">
        <f aca="false">VLOOKUP(B7047,municipalities!$A$1:$I$9684,8,0)</f>
        <v>1424</v>
      </c>
      <c r="H7047" s="2" t="n">
        <f aca="false">IFERROR(VLOOKUP(M7047,hospitals_fr!$A$1:$K$3739,2,0),1)</f>
        <v>1</v>
      </c>
      <c r="I7047" s="0" t="str">
        <f aca="false">CONCATENATE("'",municipalities!A7045,"'")</f>
        <v>'Beaucamps-le-Vieux'</v>
      </c>
      <c r="M7047" s="0" t="s">
        <v>16492</v>
      </c>
    </row>
    <row r="7048" customFormat="false" ht="13.8" hidden="true" customHeight="false" outlineLevel="0" collapsed="false">
      <c r="B7048" s="0" t="str">
        <f aca="false">municipalities!A7046</f>
        <v>Labatut</v>
      </c>
      <c r="C7048" s="0" t="str">
        <f aca="false">CONCATENATE("'",municipalities!A7046,"'")</f>
        <v>'Labatut'</v>
      </c>
      <c r="D7048" s="0" t="n">
        <v>2</v>
      </c>
      <c r="E7048" s="0" t="n">
        <f aca="false">VLOOKUP(B7048,municipalities!$A$1:$I$9684,2,0)</f>
        <v>43.5503</v>
      </c>
      <c r="F7048" s="0" t="n">
        <f aca="false">VLOOKUP(B7048,municipalities!$A$1:$I$9684,3,0)</f>
        <v>-0.9853</v>
      </c>
      <c r="G7048" s="0" t="n">
        <f aca="false">VLOOKUP(B7048,municipalities!$A$1:$I$9684,8,0)</f>
        <v>1424</v>
      </c>
      <c r="H7048" s="2" t="n">
        <f aca="false">IFERROR(VLOOKUP(M7048,hospitals_fr!$A$1:$K$3739,2,0),1)</f>
        <v>1</v>
      </c>
      <c r="I7048" s="0" t="str">
        <f aca="false">CONCATENATE("'",municipalities!A7046,"'")</f>
        <v>'Labatut'</v>
      </c>
      <c r="M7048" s="0" t="s">
        <v>16493</v>
      </c>
    </row>
    <row r="7049" customFormat="false" ht="13.8" hidden="false" customHeight="false" outlineLevel="0" collapsed="false">
      <c r="B7049" s="0" t="str">
        <f aca="false">municipalities!A7047</f>
        <v>Vézelise</v>
      </c>
      <c r="C7049" s="0" t="str">
        <f aca="false">CONCATENATE("'",municipalities!A7047,"'")</f>
        <v>'Vézelise'</v>
      </c>
      <c r="D7049" s="0" t="n">
        <v>1</v>
      </c>
      <c r="E7049" s="0" t="n">
        <f aca="false">VLOOKUP(B7049,municipalities!$A$1:$I$9684,2,0)</f>
        <v>48.4869</v>
      </c>
      <c r="F7049" s="0" t="n">
        <f aca="false">VLOOKUP(B7049,municipalities!$A$1:$I$9684,3,0)</f>
        <v>6.0878</v>
      </c>
      <c r="G7049" s="0" t="n">
        <f aca="false">VLOOKUP(B7049,municipalities!$A$1:$I$9684,8,0)</f>
        <v>1423</v>
      </c>
      <c r="H7049" s="2" t="n">
        <f aca="false">IFERROR(VLOOKUP(M7049,hospitals_fr!$A$1:$K$3739,2,0),1)</f>
        <v>1</v>
      </c>
      <c r="I7049" s="0" t="str">
        <f aca="false">CONCATENATE("'",municipalities!A7047,"'")</f>
        <v>'Vézelise'</v>
      </c>
      <c r="M7049" s="0" t="s">
        <v>16494</v>
      </c>
    </row>
    <row r="7050" customFormat="false" ht="13.8" hidden="true" customHeight="false" outlineLevel="0" collapsed="false">
      <c r="B7050" s="0" t="str">
        <f aca="false">municipalities!A7048</f>
        <v>Clavette</v>
      </c>
      <c r="C7050" s="0" t="str">
        <f aca="false">CONCATENATE("'",municipalities!A7048,"'")</f>
        <v>'Clavette'</v>
      </c>
      <c r="D7050" s="0" t="n">
        <v>2</v>
      </c>
      <c r="E7050" s="0" t="n">
        <f aca="false">VLOOKUP(B7050,municipalities!$A$1:$I$9684,2,0)</f>
        <v>46.1392</v>
      </c>
      <c r="F7050" s="0" t="n">
        <f aca="false">VLOOKUP(B7050,municipalities!$A$1:$I$9684,3,0)</f>
        <v>-1.0278</v>
      </c>
      <c r="G7050" s="0" t="n">
        <f aca="false">VLOOKUP(B7050,municipalities!$A$1:$I$9684,8,0)</f>
        <v>1423</v>
      </c>
      <c r="H7050" s="2" t="n">
        <f aca="false">IFERROR(VLOOKUP(M7050,hospitals_fr!$A$1:$K$3739,2,0),1)</f>
        <v>0</v>
      </c>
      <c r="I7050" s="0" t="str">
        <f aca="false">CONCATENATE("'",municipalities!A7048,"'")</f>
        <v>'Clavette'</v>
      </c>
      <c r="M7050" s="0" t="s">
        <v>16495</v>
      </c>
    </row>
    <row r="7051" customFormat="false" ht="13.8" hidden="true" customHeight="false" outlineLevel="0" collapsed="false">
      <c r="B7051" s="0" t="str">
        <f aca="false">municipalities!A7049</f>
        <v>Neuvy-sur-Loire</v>
      </c>
      <c r="C7051" s="0" t="str">
        <f aca="false">CONCATENATE("'",municipalities!A7049,"'")</f>
        <v>'Neuvy-sur-Loire'</v>
      </c>
      <c r="D7051" s="0" t="n">
        <v>4</v>
      </c>
      <c r="E7051" s="0" t="n">
        <f aca="false">VLOOKUP(B7051,municipalities!$A$1:$I$9684,2,0)</f>
        <v>47.5225</v>
      </c>
      <c r="F7051" s="0" t="n">
        <f aca="false">VLOOKUP(B7051,municipalities!$A$1:$I$9684,3,0)</f>
        <v>2.8819</v>
      </c>
      <c r="G7051" s="0" t="n">
        <f aca="false">VLOOKUP(B7051,municipalities!$A$1:$I$9684,8,0)</f>
        <v>1423</v>
      </c>
      <c r="H7051" s="2" t="n">
        <f aca="false">IFERROR(VLOOKUP(M7051,hospitals_fr!$A$1:$K$3739,2,0),1)</f>
        <v>1</v>
      </c>
      <c r="I7051" s="0" t="str">
        <f aca="false">CONCATENATE("'",municipalities!A7049,"'")</f>
        <v>'Neuvy-sur-Loire'</v>
      </c>
      <c r="M7051" s="0" t="s">
        <v>16496</v>
      </c>
    </row>
    <row r="7052" customFormat="false" ht="13.8" hidden="true" customHeight="false" outlineLevel="0" collapsed="false">
      <c r="B7052" s="0" t="str">
        <f aca="false">municipalities!A7050</f>
        <v>Quistinic</v>
      </c>
      <c r="C7052" s="0" t="str">
        <f aca="false">CONCATENATE("'",municipalities!A7050,"'")</f>
        <v>'Quistinic'</v>
      </c>
      <c r="D7052" s="0" t="n">
        <v>5</v>
      </c>
      <c r="E7052" s="0" t="n">
        <f aca="false">VLOOKUP(B7052,municipalities!$A$1:$I$9684,2,0)</f>
        <v>47.905</v>
      </c>
      <c r="F7052" s="0" t="n">
        <f aca="false">VLOOKUP(B7052,municipalities!$A$1:$I$9684,3,0)</f>
        <v>-3.1342</v>
      </c>
      <c r="G7052" s="0" t="n">
        <f aca="false">VLOOKUP(B7052,municipalities!$A$1:$I$9684,8,0)</f>
        <v>1423</v>
      </c>
      <c r="H7052" s="2" t="n">
        <f aca="false">IFERROR(VLOOKUP(M7052,hospitals_fr!$A$1:$K$3739,2,0),1)</f>
        <v>1</v>
      </c>
      <c r="I7052" s="0" t="str">
        <f aca="false">CONCATENATE("'",municipalities!A7050,"'")</f>
        <v>'Quistinic'</v>
      </c>
      <c r="M7052" s="0" t="s">
        <v>16497</v>
      </c>
    </row>
    <row r="7053" customFormat="false" ht="13.8" hidden="true" customHeight="false" outlineLevel="0" collapsed="false">
      <c r="B7053" s="0" t="str">
        <f aca="false">municipalities!A7051</f>
        <v>Uxem</v>
      </c>
      <c r="C7053" s="0" t="str">
        <f aca="false">CONCATENATE("'",municipalities!A7051,"'")</f>
        <v>'Uxem'</v>
      </c>
      <c r="D7053" s="0" t="n">
        <v>11</v>
      </c>
      <c r="E7053" s="0" t="n">
        <f aca="false">VLOOKUP(B7053,municipalities!$A$1:$I$9684,2,0)</f>
        <v>51.0217</v>
      </c>
      <c r="F7053" s="0" t="n">
        <f aca="false">VLOOKUP(B7053,municipalities!$A$1:$I$9684,3,0)</f>
        <v>2.4833</v>
      </c>
      <c r="G7053" s="0" t="n">
        <f aca="false">VLOOKUP(B7053,municipalities!$A$1:$I$9684,8,0)</f>
        <v>1422</v>
      </c>
      <c r="H7053" s="2" t="n">
        <f aca="false">IFERROR(VLOOKUP(M7053,hospitals_fr!$A$1:$K$3739,2,0),1)</f>
        <v>1</v>
      </c>
      <c r="I7053" s="0" t="str">
        <f aca="false">CONCATENATE("'",municipalities!A7051,"'")</f>
        <v>'Uxem'</v>
      </c>
      <c r="M7053" s="0" t="s">
        <v>16498</v>
      </c>
    </row>
    <row r="7054" customFormat="false" ht="13.8" hidden="true" customHeight="false" outlineLevel="0" collapsed="false">
      <c r="B7054" s="0" t="str">
        <f aca="false">municipalities!A7052</f>
        <v>Cheux</v>
      </c>
      <c r="C7054" s="0" t="str">
        <f aca="false">CONCATENATE("'",municipalities!A7052,"'")</f>
        <v>'Cheux'</v>
      </c>
      <c r="D7054" s="0" t="n">
        <v>10</v>
      </c>
      <c r="E7054" s="0" t="n">
        <f aca="false">VLOOKUP(B7054,municipalities!$A$1:$I$9684,2,0)</f>
        <v>49.1661</v>
      </c>
      <c r="F7054" s="0" t="n">
        <f aca="false">VLOOKUP(B7054,municipalities!$A$1:$I$9684,3,0)</f>
        <v>-0.5258</v>
      </c>
      <c r="G7054" s="0" t="n">
        <f aca="false">VLOOKUP(B7054,municipalities!$A$1:$I$9684,8,0)</f>
        <v>1422</v>
      </c>
      <c r="H7054" s="2" t="n">
        <f aca="false">IFERROR(VLOOKUP(M7054,hospitals_fr!$A$1:$K$3739,2,0),1)</f>
        <v>1</v>
      </c>
      <c r="I7054" s="0" t="str">
        <f aca="false">CONCATENATE("'",municipalities!A7052,"'")</f>
        <v>'Cheux'</v>
      </c>
      <c r="M7054" s="0" t="s">
        <v>16499</v>
      </c>
    </row>
    <row r="7055" customFormat="false" ht="13.8" hidden="true" customHeight="false" outlineLevel="0" collapsed="false">
      <c r="B7055" s="0" t="str">
        <f aca="false">municipalities!A7053</f>
        <v>Saint-André-Treize-Voies</v>
      </c>
      <c r="C7055" s="0" t="str">
        <f aca="false">CONCATENATE("'",municipalities!A7053,"'")</f>
        <v>'Saint-André-Treize-Voies'</v>
      </c>
      <c r="D7055" s="0" t="n">
        <v>12</v>
      </c>
      <c r="E7055" s="0" t="n">
        <f aca="false">VLOOKUP(B7055,municipalities!$A$1:$I$9684,2,0)</f>
        <v>46.9344</v>
      </c>
      <c r="F7055" s="0" t="n">
        <f aca="false">VLOOKUP(B7055,municipalities!$A$1:$I$9684,3,0)</f>
        <v>-1.4122</v>
      </c>
      <c r="G7055" s="0" t="n">
        <f aca="false">VLOOKUP(B7055,municipalities!$A$1:$I$9684,8,0)</f>
        <v>1422</v>
      </c>
      <c r="H7055" s="2" t="n">
        <f aca="false">IFERROR(VLOOKUP(M7055,hospitals_fr!$A$1:$K$3739,2,0),1)</f>
        <v>1</v>
      </c>
      <c r="I7055" s="0" t="str">
        <f aca="false">CONCATENATE("'",municipalities!A7053,"'")</f>
        <v>'Saint-André-Treize-Voies'</v>
      </c>
      <c r="M7055" s="0" t="s">
        <v>16500</v>
      </c>
    </row>
    <row r="7056" customFormat="false" ht="13.8" hidden="true" customHeight="false" outlineLevel="0" collapsed="false">
      <c r="B7056" s="0" t="str">
        <f aca="false">municipalities!A7054</f>
        <v>Epiniac</v>
      </c>
      <c r="C7056" s="0" t="str">
        <f aca="false">CONCATENATE("'",municipalities!A7054,"'")</f>
        <v>'Epiniac'</v>
      </c>
      <c r="D7056" s="0" t="n">
        <v>5</v>
      </c>
      <c r="E7056" s="0" t="n">
        <f aca="false">VLOOKUP(B7056,municipalities!$A$1:$I$9684,2,0)</f>
        <v>48.51</v>
      </c>
      <c r="F7056" s="0" t="n">
        <f aca="false">VLOOKUP(B7056,municipalities!$A$1:$I$9684,3,0)</f>
        <v>-1.6961</v>
      </c>
      <c r="G7056" s="0" t="n">
        <f aca="false">VLOOKUP(B7056,municipalities!$A$1:$I$9684,8,0)</f>
        <v>1422</v>
      </c>
      <c r="H7056" s="2" t="n">
        <f aca="false">IFERROR(VLOOKUP(M7056,hospitals_fr!$A$1:$K$3739,2,0),1)</f>
        <v>1</v>
      </c>
      <c r="I7056" s="0" t="str">
        <f aca="false">CONCATENATE("'",municipalities!A7054,"'")</f>
        <v>'Epiniac'</v>
      </c>
      <c r="M7056" s="0" t="s">
        <v>16501</v>
      </c>
    </row>
    <row r="7057" customFormat="false" ht="13.8" hidden="false" customHeight="false" outlineLevel="0" collapsed="false">
      <c r="B7057" s="0" t="str">
        <f aca="false">municipalities!A7055</f>
        <v>Pfaffenheim</v>
      </c>
      <c r="C7057" s="0" t="str">
        <f aca="false">CONCATENATE("'",municipalities!A7055,"'")</f>
        <v>'Pfaffenheim'</v>
      </c>
      <c r="D7057" s="0" t="n">
        <v>1</v>
      </c>
      <c r="E7057" s="0" t="n">
        <f aca="false">VLOOKUP(B7057,municipalities!$A$1:$I$9684,2,0)</f>
        <v>47.9844</v>
      </c>
      <c r="F7057" s="0" t="n">
        <f aca="false">VLOOKUP(B7057,municipalities!$A$1:$I$9684,3,0)</f>
        <v>7.2894</v>
      </c>
      <c r="G7057" s="0" t="n">
        <f aca="false">VLOOKUP(B7057,municipalities!$A$1:$I$9684,8,0)</f>
        <v>1421</v>
      </c>
      <c r="H7057" s="2" t="n">
        <f aca="false">IFERROR(VLOOKUP(M7057,hospitals_fr!$A$1:$K$3739,2,0),1)</f>
        <v>1</v>
      </c>
      <c r="I7057" s="0" t="str">
        <f aca="false">CONCATENATE("'",municipalities!A7055,"'")</f>
        <v>'Pfaffenheim'</v>
      </c>
      <c r="M7057" s="0" t="s">
        <v>16502</v>
      </c>
    </row>
    <row r="7058" customFormat="false" ht="13.8" hidden="true" customHeight="false" outlineLevel="0" collapsed="false">
      <c r="B7058" s="0" t="str">
        <f aca="false">municipalities!A7056</f>
        <v>Torcé-en-Vallée</v>
      </c>
      <c r="C7058" s="0" t="str">
        <f aca="false">CONCATENATE("'",municipalities!A7056,"'")</f>
        <v>'Torcé-en-Vallée'</v>
      </c>
      <c r="D7058" s="0" t="n">
        <v>12</v>
      </c>
      <c r="E7058" s="0" t="n">
        <f aca="false">VLOOKUP(B7058,municipalities!$A$1:$I$9684,2,0)</f>
        <v>48.1333</v>
      </c>
      <c r="F7058" s="0" t="n">
        <f aca="false">VLOOKUP(B7058,municipalities!$A$1:$I$9684,3,0)</f>
        <v>0.3961</v>
      </c>
      <c r="G7058" s="0" t="n">
        <f aca="false">VLOOKUP(B7058,municipalities!$A$1:$I$9684,8,0)</f>
        <v>1421</v>
      </c>
      <c r="H7058" s="2" t="n">
        <f aca="false">IFERROR(VLOOKUP(M7058,hospitals_fr!$A$1:$K$3739,2,0),1)</f>
        <v>1</v>
      </c>
      <c r="I7058" s="0" t="str">
        <f aca="false">CONCATENATE("'",municipalities!A7056,"'")</f>
        <v>'Torcé-en-Vallée'</v>
      </c>
      <c r="M7058" s="0" t="s">
        <v>16503</v>
      </c>
    </row>
    <row r="7059" customFormat="false" ht="13.8" hidden="true" customHeight="false" outlineLevel="0" collapsed="false">
      <c r="B7059" s="0" t="str">
        <f aca="false">municipalities!A7057</f>
        <v>Avrillé</v>
      </c>
      <c r="C7059" s="0" t="str">
        <f aca="false">CONCATENATE("'",municipalities!A7057,"'")</f>
        <v>'Avrillé'</v>
      </c>
      <c r="D7059" s="0" t="n">
        <v>12</v>
      </c>
      <c r="E7059" s="0" t="n">
        <f aca="false">VLOOKUP(B7059,municipalities!$A$1:$I$9684,2,0)</f>
        <v>47.5069</v>
      </c>
      <c r="F7059" s="0" t="n">
        <f aca="false">VLOOKUP(B7059,municipalities!$A$1:$I$9684,3,0)</f>
        <v>-0.5889</v>
      </c>
      <c r="G7059" s="0" t="n">
        <f aca="false">VLOOKUP(B7059,municipalities!$A$1:$I$9684,8,0)</f>
        <v>14065</v>
      </c>
      <c r="H7059" s="2" t="n">
        <f aca="false">IFERROR(VLOOKUP(M7059,hospitals_fr!$A$1:$K$3739,2,0),1)</f>
        <v>1</v>
      </c>
      <c r="I7059" s="0" t="str">
        <f aca="false">CONCATENATE("'",municipalities!A7057,"'")</f>
        <v>'Avrillé'</v>
      </c>
      <c r="M7059" s="0" t="s">
        <v>10183</v>
      </c>
    </row>
    <row r="7060" customFormat="false" ht="13.8" hidden="true" customHeight="false" outlineLevel="0" collapsed="false">
      <c r="B7060" s="0" t="str">
        <f aca="false">municipalities!A7058</f>
        <v>Ahun</v>
      </c>
      <c r="C7060" s="0" t="str">
        <f aca="false">CONCATENATE("'",municipalities!A7058,"'")</f>
        <v>'Ahun'</v>
      </c>
      <c r="D7060" s="0" t="n">
        <v>2</v>
      </c>
      <c r="E7060" s="0" t="n">
        <f aca="false">VLOOKUP(B7060,municipalities!$A$1:$I$9684,2,0)</f>
        <v>46.0864</v>
      </c>
      <c r="F7060" s="0" t="n">
        <f aca="false">VLOOKUP(B7060,municipalities!$A$1:$I$9684,3,0)</f>
        <v>2.045</v>
      </c>
      <c r="G7060" s="0" t="n">
        <f aca="false">VLOOKUP(B7060,municipalities!$A$1:$I$9684,8,0)</f>
        <v>1421</v>
      </c>
      <c r="H7060" s="2" t="n">
        <f aca="false">IFERROR(VLOOKUP(M7060,hospitals_fr!$A$1:$K$3739,2,0),1)</f>
        <v>1</v>
      </c>
      <c r="I7060" s="0" t="str">
        <f aca="false">CONCATENATE("'",municipalities!A7058,"'")</f>
        <v>'Ahun'</v>
      </c>
      <c r="M7060" s="0" t="s">
        <v>16504</v>
      </c>
    </row>
    <row r="7061" customFormat="false" ht="13.8" hidden="true" customHeight="false" outlineLevel="0" collapsed="false">
      <c r="B7061" s="0" t="str">
        <f aca="false">municipalities!A7059</f>
        <v>Meslan</v>
      </c>
      <c r="C7061" s="0" t="str">
        <f aca="false">CONCATENATE("'",municipalities!A7059,"'")</f>
        <v>'Meslan'</v>
      </c>
      <c r="D7061" s="0" t="n">
        <v>5</v>
      </c>
      <c r="E7061" s="0" t="n">
        <f aca="false">VLOOKUP(B7061,municipalities!$A$1:$I$9684,2,0)</f>
        <v>47.9944</v>
      </c>
      <c r="F7061" s="0" t="n">
        <f aca="false">VLOOKUP(B7061,municipalities!$A$1:$I$9684,3,0)</f>
        <v>-3.4314</v>
      </c>
      <c r="G7061" s="0" t="n">
        <f aca="false">VLOOKUP(B7061,municipalities!$A$1:$I$9684,8,0)</f>
        <v>1421</v>
      </c>
      <c r="H7061" s="2" t="n">
        <f aca="false">IFERROR(VLOOKUP(M7061,hospitals_fr!$A$1:$K$3739,2,0),1)</f>
        <v>1</v>
      </c>
      <c r="I7061" s="0" t="str">
        <f aca="false">CONCATENATE("'",municipalities!A7059,"'")</f>
        <v>'Meslan'</v>
      </c>
      <c r="M7061" s="0" t="s">
        <v>16505</v>
      </c>
    </row>
    <row r="7062" customFormat="false" ht="13.8" hidden="false" customHeight="false" outlineLevel="0" collapsed="false">
      <c r="B7062" s="0" t="str">
        <f aca="false">municipalities!A7060</f>
        <v>Holtzwihr</v>
      </c>
      <c r="C7062" s="0" t="str">
        <f aca="false">CONCATENATE("'",municipalities!A7060,"'")</f>
        <v>'Holtzwihr'</v>
      </c>
      <c r="D7062" s="0" t="n">
        <v>1</v>
      </c>
      <c r="E7062" s="0" t="n">
        <f aca="false">VLOOKUP(B7062,municipalities!$A$1:$I$9684,2,0)</f>
        <v>48.1125</v>
      </c>
      <c r="F7062" s="0" t="n">
        <f aca="false">VLOOKUP(B7062,municipalities!$A$1:$I$9684,3,0)</f>
        <v>7.4206</v>
      </c>
      <c r="G7062" s="0" t="n">
        <f aca="false">VLOOKUP(B7062,municipalities!$A$1:$I$9684,8,0)</f>
        <v>1420</v>
      </c>
      <c r="H7062" s="2" t="n">
        <f aca="false">IFERROR(VLOOKUP(M7062,hospitals_fr!$A$1:$K$3739,2,0),1)</f>
        <v>1</v>
      </c>
      <c r="I7062" s="0" t="str">
        <f aca="false">CONCATENATE("'",municipalities!A7060,"'")</f>
        <v>'Holtzwihr'</v>
      </c>
      <c r="M7062" s="0" t="s">
        <v>16506</v>
      </c>
    </row>
    <row r="7063" customFormat="false" ht="13.8" hidden="true" customHeight="false" outlineLevel="0" collapsed="false">
      <c r="B7063" s="0" t="str">
        <f aca="false">municipalities!A7061</f>
        <v>Valliquerville</v>
      </c>
      <c r="C7063" s="0" t="str">
        <f aca="false">CONCATENATE("'",municipalities!A7061,"'")</f>
        <v>'Valliquerville'</v>
      </c>
      <c r="D7063" s="0" t="n">
        <v>10</v>
      </c>
      <c r="E7063" s="0" t="n">
        <f aca="false">VLOOKUP(B7063,municipalities!$A$1:$I$9684,2,0)</f>
        <v>49.6136</v>
      </c>
      <c r="F7063" s="0" t="n">
        <f aca="false">VLOOKUP(B7063,municipalities!$A$1:$I$9684,3,0)</f>
        <v>0.6894</v>
      </c>
      <c r="G7063" s="0" t="n">
        <f aca="false">VLOOKUP(B7063,municipalities!$A$1:$I$9684,8,0)</f>
        <v>1420</v>
      </c>
      <c r="H7063" s="2" t="n">
        <f aca="false">IFERROR(VLOOKUP(M7063,hospitals_fr!$A$1:$K$3739,2,0),1)</f>
        <v>1</v>
      </c>
      <c r="I7063" s="0" t="str">
        <f aca="false">CONCATENATE("'",municipalities!A7061,"'")</f>
        <v>'Valliquerville'</v>
      </c>
      <c r="M7063" s="0" t="s">
        <v>16507</v>
      </c>
    </row>
    <row r="7064" customFormat="false" ht="13.8" hidden="true" customHeight="false" outlineLevel="0" collapsed="false">
      <c r="B7064" s="0" t="str">
        <f aca="false">municipalities!A7062</f>
        <v>Féternes</v>
      </c>
      <c r="C7064" s="0" t="str">
        <f aca="false">CONCATENATE("'",municipalities!A7062,"'")</f>
        <v>'Féternes'</v>
      </c>
      <c r="D7064" s="0" t="n">
        <v>3</v>
      </c>
      <c r="E7064" s="0" t="n">
        <f aca="false">VLOOKUP(B7064,municipalities!$A$1:$I$9684,2,0)</f>
        <v>46.3533</v>
      </c>
      <c r="F7064" s="0" t="n">
        <f aca="false">VLOOKUP(B7064,municipalities!$A$1:$I$9684,3,0)</f>
        <v>6.5631</v>
      </c>
      <c r="G7064" s="0" t="n">
        <f aca="false">VLOOKUP(B7064,municipalities!$A$1:$I$9684,8,0)</f>
        <v>1420</v>
      </c>
      <c r="H7064" s="2" t="n">
        <f aca="false">IFERROR(VLOOKUP(M7064,hospitals_fr!$A$1:$K$3739,2,0),1)</f>
        <v>1</v>
      </c>
      <c r="I7064" s="0" t="str">
        <f aca="false">CONCATENATE("'",municipalities!A7062,"'")</f>
        <v>'Féternes'</v>
      </c>
      <c r="M7064" s="0" t="s">
        <v>16508</v>
      </c>
    </row>
    <row r="7065" customFormat="false" ht="13.8" hidden="true" customHeight="false" outlineLevel="0" collapsed="false">
      <c r="B7065" s="0" t="str">
        <f aca="false">municipalities!A7063</f>
        <v>Le Fœil</v>
      </c>
      <c r="C7065" s="0" t="str">
        <f aca="false">CONCATENATE("'",municipalities!A7063,"'")</f>
        <v>'Le Fœil'</v>
      </c>
      <c r="D7065" s="0" t="n">
        <v>5</v>
      </c>
      <c r="E7065" s="0" t="n">
        <f aca="false">VLOOKUP(B7065,municipalities!$A$1:$I$9684,2,0)</f>
        <v>48.4286</v>
      </c>
      <c r="F7065" s="0" t="n">
        <f aca="false">VLOOKUP(B7065,municipalities!$A$1:$I$9684,3,0)</f>
        <v>-2.915</v>
      </c>
      <c r="G7065" s="0" t="n">
        <f aca="false">VLOOKUP(B7065,municipalities!$A$1:$I$9684,8,0)</f>
        <v>1420</v>
      </c>
      <c r="H7065" s="2" t="n">
        <f aca="false">IFERROR(VLOOKUP(M7065,hospitals_fr!$A$1:$K$3739,2,0),1)</f>
        <v>1</v>
      </c>
      <c r="I7065" s="0" t="str">
        <f aca="false">CONCATENATE("'",municipalities!A7063,"'")</f>
        <v>'Le Fœil'</v>
      </c>
      <c r="M7065" s="0" t="s">
        <v>16509</v>
      </c>
    </row>
    <row r="7066" customFormat="false" ht="13.8" hidden="true" customHeight="false" outlineLevel="0" collapsed="false">
      <c r="B7066" s="0" t="str">
        <f aca="false">municipalities!A7064</f>
        <v>Thoiry</v>
      </c>
      <c r="C7066" s="0" t="str">
        <f aca="false">CONCATENATE("'",municipalities!A7064,"'")</f>
        <v>'Thoiry'</v>
      </c>
      <c r="D7066" s="0" t="n">
        <v>3</v>
      </c>
      <c r="E7066" s="0" t="n">
        <f aca="false">VLOOKUP(B7066,municipalities!$A$1:$I$9684,2,0)</f>
        <v>46.2364</v>
      </c>
      <c r="F7066" s="0" t="n">
        <f aca="false">VLOOKUP(B7066,municipalities!$A$1:$I$9684,3,0)</f>
        <v>5.9797</v>
      </c>
      <c r="G7066" s="0" t="n">
        <f aca="false">VLOOKUP(B7066,municipalities!$A$1:$I$9684,8,0)</f>
        <v>5981</v>
      </c>
      <c r="H7066" s="2" t="n">
        <f aca="false">IFERROR(VLOOKUP(M7066,hospitals_fr!$A$1:$K$3739,2,0),1)</f>
        <v>1</v>
      </c>
      <c r="I7066" s="0" t="str">
        <f aca="false">CONCATENATE("'",municipalities!A7064,"'")</f>
        <v>'Thoiry'</v>
      </c>
      <c r="M7066" s="0" t="s">
        <v>11210</v>
      </c>
    </row>
    <row r="7067" customFormat="false" ht="13.8" hidden="true" customHeight="false" outlineLevel="0" collapsed="false">
      <c r="B7067" s="0" t="str">
        <f aca="false">municipalities!A7065</f>
        <v>Boutiers-Saint-Trojan</v>
      </c>
      <c r="C7067" s="0" t="str">
        <f aca="false">CONCATENATE("'",municipalities!A7065,"'")</f>
        <v>'Boutiers-Saint-Trojan'</v>
      </c>
      <c r="D7067" s="0" t="n">
        <v>2</v>
      </c>
      <c r="E7067" s="0" t="n">
        <f aca="false">VLOOKUP(B7067,municipalities!$A$1:$I$9684,2,0)</f>
        <v>45.7128</v>
      </c>
      <c r="F7067" s="0" t="n">
        <f aca="false">VLOOKUP(B7067,municipalities!$A$1:$I$9684,3,0)</f>
        <v>-0.2989</v>
      </c>
      <c r="G7067" s="0" t="n">
        <f aca="false">VLOOKUP(B7067,municipalities!$A$1:$I$9684,8,0)</f>
        <v>1419</v>
      </c>
      <c r="H7067" s="2" t="n">
        <f aca="false">IFERROR(VLOOKUP(M7067,hospitals_fr!$A$1:$K$3739,2,0),1)</f>
        <v>1</v>
      </c>
      <c r="I7067" s="0" t="str">
        <f aca="false">CONCATENATE("'",municipalities!A7065,"'")</f>
        <v>'Boutiers-Saint-Trojan'</v>
      </c>
      <c r="M7067" s="0" t="s">
        <v>16510</v>
      </c>
    </row>
    <row r="7068" customFormat="false" ht="13.8" hidden="true" customHeight="false" outlineLevel="0" collapsed="false">
      <c r="B7068" s="0" t="str">
        <f aca="false">municipalities!A7066</f>
        <v>Incarville</v>
      </c>
      <c r="C7068" s="0" t="str">
        <f aca="false">CONCATENATE("'",municipalities!A7066,"'")</f>
        <v>'Incarville'</v>
      </c>
      <c r="D7068" s="0" t="n">
        <v>10</v>
      </c>
      <c r="E7068" s="0" t="n">
        <f aca="false">VLOOKUP(B7068,municipalities!$A$1:$I$9684,2,0)</f>
        <v>49.2372</v>
      </c>
      <c r="F7068" s="0" t="n">
        <f aca="false">VLOOKUP(B7068,municipalities!$A$1:$I$9684,3,0)</f>
        <v>1.1786</v>
      </c>
      <c r="G7068" s="0" t="n">
        <f aca="false">VLOOKUP(B7068,municipalities!$A$1:$I$9684,8,0)</f>
        <v>1419</v>
      </c>
      <c r="H7068" s="2" t="n">
        <f aca="false">IFERROR(VLOOKUP(M7068,hospitals_fr!$A$1:$K$3739,2,0),1)</f>
        <v>1</v>
      </c>
      <c r="I7068" s="0" t="str">
        <f aca="false">CONCATENATE("'",municipalities!A7066,"'")</f>
        <v>'Incarville'</v>
      </c>
      <c r="M7068" s="0" t="s">
        <v>16511</v>
      </c>
    </row>
    <row r="7069" customFormat="false" ht="13.8" hidden="true" customHeight="false" outlineLevel="0" collapsed="false">
      <c r="B7069" s="0" t="str">
        <f aca="false">municipalities!A7067</f>
        <v>Haverskerque</v>
      </c>
      <c r="C7069" s="0" t="str">
        <f aca="false">CONCATENATE("'",municipalities!A7067,"'")</f>
        <v>'Haverskerque'</v>
      </c>
      <c r="D7069" s="0" t="n">
        <v>11</v>
      </c>
      <c r="E7069" s="0" t="n">
        <f aca="false">VLOOKUP(B7069,municipalities!$A$1:$I$9684,2,0)</f>
        <v>50.6414</v>
      </c>
      <c r="F7069" s="0" t="n">
        <f aca="false">VLOOKUP(B7069,municipalities!$A$1:$I$9684,3,0)</f>
        <v>2.5408</v>
      </c>
      <c r="G7069" s="0" t="n">
        <f aca="false">VLOOKUP(B7069,municipalities!$A$1:$I$9684,8,0)</f>
        <v>1419</v>
      </c>
      <c r="H7069" s="2" t="n">
        <f aca="false">IFERROR(VLOOKUP(M7069,hospitals_fr!$A$1:$K$3739,2,0),1)</f>
        <v>1</v>
      </c>
      <c r="I7069" s="0" t="str">
        <f aca="false">CONCATENATE("'",municipalities!A7067,"'")</f>
        <v>'Haverskerque'</v>
      </c>
      <c r="M7069" s="0" t="s">
        <v>16512</v>
      </c>
    </row>
    <row r="7070" customFormat="false" ht="13.8" hidden="true" customHeight="false" outlineLevel="0" collapsed="false">
      <c r="B7070" s="0" t="str">
        <f aca="false">municipalities!A7068</f>
        <v>Landéhen</v>
      </c>
      <c r="C7070" s="0" t="str">
        <f aca="false">CONCATENATE("'",municipalities!A7068,"'")</f>
        <v>'Landéhen'</v>
      </c>
      <c r="D7070" s="0" t="n">
        <v>5</v>
      </c>
      <c r="E7070" s="0" t="n">
        <f aca="false">VLOOKUP(B7070,municipalities!$A$1:$I$9684,2,0)</f>
        <v>48.4283</v>
      </c>
      <c r="F7070" s="0" t="n">
        <f aca="false">VLOOKUP(B7070,municipalities!$A$1:$I$9684,3,0)</f>
        <v>-2.5408</v>
      </c>
      <c r="G7070" s="0" t="n">
        <f aca="false">VLOOKUP(B7070,municipalities!$A$1:$I$9684,8,0)</f>
        <v>1419</v>
      </c>
      <c r="H7070" s="2" t="n">
        <f aca="false">IFERROR(VLOOKUP(M7070,hospitals_fr!$A$1:$K$3739,2,0),1)</f>
        <v>1</v>
      </c>
      <c r="I7070" s="0" t="str">
        <f aca="false">CONCATENATE("'",municipalities!A7068,"'")</f>
        <v>'Landéhen'</v>
      </c>
      <c r="M7070" s="0" t="s">
        <v>16513</v>
      </c>
    </row>
    <row r="7071" customFormat="false" ht="13.8" hidden="true" customHeight="false" outlineLevel="0" collapsed="false">
      <c r="B7071" s="0" t="str">
        <f aca="false">municipalities!A7069</f>
        <v>Landevieille</v>
      </c>
      <c r="C7071" s="0" t="str">
        <f aca="false">CONCATENATE("'",municipalities!A7069,"'")</f>
        <v>'Landevieille'</v>
      </c>
      <c r="D7071" s="0" t="n">
        <v>12</v>
      </c>
      <c r="E7071" s="0" t="n">
        <f aca="false">VLOOKUP(B7071,municipalities!$A$1:$I$9684,2,0)</f>
        <v>46.6408</v>
      </c>
      <c r="F7071" s="0" t="n">
        <f aca="false">VLOOKUP(B7071,municipalities!$A$1:$I$9684,3,0)</f>
        <v>-1.8064</v>
      </c>
      <c r="G7071" s="0" t="n">
        <f aca="false">VLOOKUP(B7071,municipalities!$A$1:$I$9684,8,0)</f>
        <v>1419</v>
      </c>
      <c r="H7071" s="2" t="n">
        <f aca="false">IFERROR(VLOOKUP(M7071,hospitals_fr!$A$1:$K$3739,2,0),1)</f>
        <v>1</v>
      </c>
      <c r="I7071" s="0" t="str">
        <f aca="false">CONCATENATE("'",municipalities!A7069,"'")</f>
        <v>'Landevieille'</v>
      </c>
      <c r="M7071" s="0" t="s">
        <v>16514</v>
      </c>
    </row>
    <row r="7072" customFormat="false" ht="13.8" hidden="true" customHeight="false" outlineLevel="0" collapsed="false">
      <c r="B7072" s="0" t="str">
        <f aca="false">municipalities!A7070</f>
        <v>Champier</v>
      </c>
      <c r="C7072" s="0" t="str">
        <f aca="false">CONCATENATE("'",municipalities!A7070,"'")</f>
        <v>'Champier'</v>
      </c>
      <c r="D7072" s="0" t="n">
        <v>3</v>
      </c>
      <c r="E7072" s="0" t="n">
        <f aca="false">VLOOKUP(B7072,municipalities!$A$1:$I$9684,2,0)</f>
        <v>45.4533</v>
      </c>
      <c r="F7072" s="0" t="n">
        <f aca="false">VLOOKUP(B7072,municipalities!$A$1:$I$9684,3,0)</f>
        <v>5.2911</v>
      </c>
      <c r="G7072" s="0" t="n">
        <f aca="false">VLOOKUP(B7072,municipalities!$A$1:$I$9684,8,0)</f>
        <v>1419</v>
      </c>
      <c r="H7072" s="2" t="n">
        <f aca="false">IFERROR(VLOOKUP(M7072,hospitals_fr!$A$1:$K$3739,2,0),1)</f>
        <v>1</v>
      </c>
      <c r="I7072" s="0" t="str">
        <f aca="false">CONCATENATE("'",municipalities!A7070,"'")</f>
        <v>'Champier'</v>
      </c>
      <c r="M7072" s="0" t="s">
        <v>16515</v>
      </c>
    </row>
    <row r="7073" customFormat="false" ht="13.8" hidden="true" customHeight="false" outlineLevel="0" collapsed="false">
      <c r="B7073" s="0" t="str">
        <f aca="false">municipalities!A7071</f>
        <v>Meursault</v>
      </c>
      <c r="C7073" s="0" t="str">
        <f aca="false">CONCATENATE("'",municipalities!A7071,"'")</f>
        <v>'Meursault'</v>
      </c>
      <c r="D7073" s="0" t="n">
        <v>4</v>
      </c>
      <c r="E7073" s="0" t="n">
        <f aca="false">VLOOKUP(B7073,municipalities!$A$1:$I$9684,2,0)</f>
        <v>46.9781</v>
      </c>
      <c r="F7073" s="0" t="n">
        <f aca="false">VLOOKUP(B7073,municipalities!$A$1:$I$9684,3,0)</f>
        <v>4.7706</v>
      </c>
      <c r="G7073" s="0" t="n">
        <f aca="false">VLOOKUP(B7073,municipalities!$A$1:$I$9684,8,0)</f>
        <v>1419</v>
      </c>
      <c r="H7073" s="2" t="n">
        <f aca="false">IFERROR(VLOOKUP(M7073,hospitals_fr!$A$1:$K$3739,2,0),1)</f>
        <v>1</v>
      </c>
      <c r="I7073" s="0" t="str">
        <f aca="false">CONCATENATE("'",municipalities!A7071,"'")</f>
        <v>'Meursault'</v>
      </c>
      <c r="M7073" s="0" t="s">
        <v>16516</v>
      </c>
    </row>
    <row r="7074" customFormat="false" ht="13.8" hidden="true" customHeight="false" outlineLevel="0" collapsed="false">
      <c r="B7074" s="0" t="str">
        <f aca="false">municipalities!A7072</f>
        <v>Nébian</v>
      </c>
      <c r="C7074" s="0" t="str">
        <f aca="false">CONCATENATE("'",municipalities!A7072,"'")</f>
        <v>'Nébian'</v>
      </c>
      <c r="D7074" s="0" t="n">
        <v>9</v>
      </c>
      <c r="E7074" s="0" t="n">
        <f aca="false">VLOOKUP(B7074,municipalities!$A$1:$I$9684,2,0)</f>
        <v>43.6064</v>
      </c>
      <c r="F7074" s="0" t="n">
        <f aca="false">VLOOKUP(B7074,municipalities!$A$1:$I$9684,3,0)</f>
        <v>3.4319</v>
      </c>
      <c r="G7074" s="0" t="n">
        <f aca="false">VLOOKUP(B7074,municipalities!$A$1:$I$9684,8,0)</f>
        <v>1418</v>
      </c>
      <c r="H7074" s="2" t="n">
        <f aca="false">IFERROR(VLOOKUP(M7074,hospitals_fr!$A$1:$K$3739,2,0),1)</f>
        <v>1</v>
      </c>
      <c r="I7074" s="0" t="str">
        <f aca="false">CONCATENATE("'",municipalities!A7072,"'")</f>
        <v>'Nébian'</v>
      </c>
      <c r="M7074" s="0" t="s">
        <v>16517</v>
      </c>
    </row>
    <row r="7075" customFormat="false" ht="13.8" hidden="true" customHeight="false" outlineLevel="0" collapsed="false">
      <c r="B7075" s="0" t="str">
        <f aca="false">municipalities!A7073</f>
        <v>Sottevast</v>
      </c>
      <c r="C7075" s="0" t="str">
        <f aca="false">CONCATENATE("'",municipalities!A7073,"'")</f>
        <v>'Sottevast'</v>
      </c>
      <c r="D7075" s="0" t="n">
        <v>10</v>
      </c>
      <c r="E7075" s="0" t="n">
        <f aca="false">VLOOKUP(B7075,municipalities!$A$1:$I$9684,2,0)</f>
        <v>49.5228</v>
      </c>
      <c r="F7075" s="0" t="n">
        <f aca="false">VLOOKUP(B7075,municipalities!$A$1:$I$9684,3,0)</f>
        <v>-1.5944</v>
      </c>
      <c r="G7075" s="0" t="n">
        <f aca="false">VLOOKUP(B7075,municipalities!$A$1:$I$9684,8,0)</f>
        <v>1418</v>
      </c>
      <c r="H7075" s="2" t="n">
        <f aca="false">IFERROR(VLOOKUP(M7075,hospitals_fr!$A$1:$K$3739,2,0),1)</f>
        <v>1</v>
      </c>
      <c r="I7075" s="0" t="str">
        <f aca="false">CONCATENATE("'",municipalities!A7073,"'")</f>
        <v>'Sottevast'</v>
      </c>
      <c r="M7075" s="0" t="s">
        <v>16518</v>
      </c>
    </row>
    <row r="7076" customFormat="false" ht="13.8" hidden="false" customHeight="false" outlineLevel="0" collapsed="false">
      <c r="B7076" s="0" t="str">
        <f aca="false">municipalities!A7074</f>
        <v>Lérouville</v>
      </c>
      <c r="C7076" s="0" t="str">
        <f aca="false">CONCATENATE("'",municipalities!A7074,"'")</f>
        <v>'Lérouville'</v>
      </c>
      <c r="D7076" s="0" t="n">
        <v>1</v>
      </c>
      <c r="E7076" s="0" t="n">
        <f aca="false">VLOOKUP(B7076,municipalities!$A$1:$I$9684,2,0)</f>
        <v>48.7917</v>
      </c>
      <c r="F7076" s="0" t="n">
        <f aca="false">VLOOKUP(B7076,municipalities!$A$1:$I$9684,3,0)</f>
        <v>5.5442</v>
      </c>
      <c r="G7076" s="0" t="n">
        <f aca="false">VLOOKUP(B7076,municipalities!$A$1:$I$9684,8,0)</f>
        <v>1418</v>
      </c>
      <c r="H7076" s="2" t="n">
        <f aca="false">IFERROR(VLOOKUP(M7076,hospitals_fr!$A$1:$K$3739,2,0),1)</f>
        <v>1</v>
      </c>
      <c r="I7076" s="0" t="str">
        <f aca="false">CONCATENATE("'",municipalities!A7074,"'")</f>
        <v>'Lérouville'</v>
      </c>
      <c r="M7076" s="0" t="s">
        <v>16519</v>
      </c>
    </row>
    <row r="7077" customFormat="false" ht="13.8" hidden="true" customHeight="false" outlineLevel="0" collapsed="false">
      <c r="B7077" s="0" t="str">
        <f aca="false">municipalities!A7075</f>
        <v>Vernet-les-Bains</v>
      </c>
      <c r="C7077" s="0" t="str">
        <f aca="false">CONCATENATE("'",municipalities!A7075,"'")</f>
        <v>'Vernet-les-Bains'</v>
      </c>
      <c r="D7077" s="0" t="n">
        <v>9</v>
      </c>
      <c r="E7077" s="0" t="n">
        <f aca="false">VLOOKUP(B7077,municipalities!$A$1:$I$9684,2,0)</f>
        <v>42.5489</v>
      </c>
      <c r="F7077" s="0" t="n">
        <f aca="false">VLOOKUP(B7077,municipalities!$A$1:$I$9684,3,0)</f>
        <v>2.3878</v>
      </c>
      <c r="G7077" s="0" t="n">
        <f aca="false">VLOOKUP(B7077,municipalities!$A$1:$I$9684,8,0)</f>
        <v>1418</v>
      </c>
      <c r="H7077" s="2" t="n">
        <f aca="false">IFERROR(VLOOKUP(M7077,hospitals_fr!$A$1:$K$3739,2,0),1)</f>
        <v>1</v>
      </c>
      <c r="I7077" s="0" t="str">
        <f aca="false">CONCATENATE("'",municipalities!A7075,"'")</f>
        <v>'Vernet-les-Bains'</v>
      </c>
      <c r="M7077" s="0" t="s">
        <v>16520</v>
      </c>
    </row>
    <row r="7078" customFormat="false" ht="13.8" hidden="true" customHeight="false" outlineLevel="0" collapsed="false">
      <c r="B7078" s="0" t="str">
        <f aca="false">municipalities!A7076</f>
        <v>Bailleul-Sir-Berthoult</v>
      </c>
      <c r="C7078" s="0" t="str">
        <f aca="false">CONCATENATE("'",municipalities!A7076,"'")</f>
        <v>'Bailleul-Sir-Berthoult'</v>
      </c>
      <c r="D7078" s="0" t="n">
        <v>11</v>
      </c>
      <c r="E7078" s="0" t="n">
        <f aca="false">VLOOKUP(B7078,municipalities!$A$1:$I$9684,2,0)</f>
        <v>50.3383</v>
      </c>
      <c r="F7078" s="0" t="n">
        <f aca="false">VLOOKUP(B7078,municipalities!$A$1:$I$9684,3,0)</f>
        <v>2.8503</v>
      </c>
      <c r="G7078" s="0" t="n">
        <f aca="false">VLOOKUP(B7078,municipalities!$A$1:$I$9684,8,0)</f>
        <v>1417</v>
      </c>
      <c r="H7078" s="2" t="n">
        <f aca="false">IFERROR(VLOOKUP(M7078,hospitals_fr!$A$1:$K$3739,2,0),1)</f>
        <v>1</v>
      </c>
      <c r="I7078" s="0" t="str">
        <f aca="false">CONCATENATE("'",municipalities!A7076,"'")</f>
        <v>'Bailleul-Sir-Berthoult'</v>
      </c>
      <c r="M7078" s="0" t="s">
        <v>16521</v>
      </c>
    </row>
    <row r="7079" customFormat="false" ht="13.8" hidden="true" customHeight="false" outlineLevel="0" collapsed="false">
      <c r="B7079" s="0" t="str">
        <f aca="false">municipalities!A7077</f>
        <v>Devecey</v>
      </c>
      <c r="C7079" s="0" t="str">
        <f aca="false">CONCATENATE("'",municipalities!A7077,"'")</f>
        <v>'Devecey'</v>
      </c>
      <c r="D7079" s="0" t="n">
        <v>4</v>
      </c>
      <c r="E7079" s="0" t="n">
        <f aca="false">VLOOKUP(B7079,municipalities!$A$1:$I$9684,2,0)</f>
        <v>47.3244</v>
      </c>
      <c r="F7079" s="0" t="n">
        <f aca="false">VLOOKUP(B7079,municipalities!$A$1:$I$9684,3,0)</f>
        <v>6.0147</v>
      </c>
      <c r="G7079" s="0" t="n">
        <f aca="false">VLOOKUP(B7079,municipalities!$A$1:$I$9684,8,0)</f>
        <v>1416</v>
      </c>
      <c r="H7079" s="2" t="n">
        <f aca="false">IFERROR(VLOOKUP(M7079,hospitals_fr!$A$1:$K$3739,2,0),1)</f>
        <v>1</v>
      </c>
      <c r="I7079" s="0" t="str">
        <f aca="false">CONCATENATE("'",municipalities!A7077,"'")</f>
        <v>'Devecey'</v>
      </c>
      <c r="M7079" s="0" t="s">
        <v>16522</v>
      </c>
    </row>
    <row r="7080" customFormat="false" ht="13.8" hidden="true" customHeight="false" outlineLevel="0" collapsed="false">
      <c r="B7080" s="0" t="str">
        <f aca="false">municipalities!A7078</f>
        <v>Guarbecque</v>
      </c>
      <c r="C7080" s="0" t="str">
        <f aca="false">CONCATENATE("'",municipalities!A7078,"'")</f>
        <v>'Guarbecque'</v>
      </c>
      <c r="D7080" s="0" t="n">
        <v>11</v>
      </c>
      <c r="E7080" s="0" t="n">
        <f aca="false">VLOOKUP(B7080,municipalities!$A$1:$I$9684,2,0)</f>
        <v>50.6108</v>
      </c>
      <c r="F7080" s="0" t="n">
        <f aca="false">VLOOKUP(B7080,municipalities!$A$1:$I$9684,3,0)</f>
        <v>2.4894</v>
      </c>
      <c r="G7080" s="0" t="n">
        <f aca="false">VLOOKUP(B7080,municipalities!$A$1:$I$9684,8,0)</f>
        <v>1416</v>
      </c>
      <c r="H7080" s="2" t="n">
        <f aca="false">IFERROR(VLOOKUP(M7080,hospitals_fr!$A$1:$K$3739,2,0),1)</f>
        <v>1</v>
      </c>
      <c r="I7080" s="0" t="str">
        <f aca="false">CONCATENATE("'",municipalities!A7078,"'")</f>
        <v>'Guarbecque'</v>
      </c>
      <c r="M7080" s="0" t="s">
        <v>16523</v>
      </c>
    </row>
    <row r="7081" customFormat="false" ht="13.8" hidden="true" customHeight="false" outlineLevel="0" collapsed="false">
      <c r="B7081" s="0" t="str">
        <f aca="false">municipalities!A7079</f>
        <v>Le Broc</v>
      </c>
      <c r="C7081" s="0" t="str">
        <f aca="false">CONCATENATE("'",municipalities!A7079,"'")</f>
        <v>'Le Broc'</v>
      </c>
      <c r="D7081" s="0" t="n">
        <v>13</v>
      </c>
      <c r="E7081" s="0" t="n">
        <f aca="false">VLOOKUP(B7081,municipalities!$A$1:$I$9684,2,0)</f>
        <v>43.8094</v>
      </c>
      <c r="F7081" s="0" t="n">
        <f aca="false">VLOOKUP(B7081,municipalities!$A$1:$I$9684,3,0)</f>
        <v>7.17</v>
      </c>
      <c r="G7081" s="0" t="n">
        <f aca="false">VLOOKUP(B7081,municipalities!$A$1:$I$9684,8,0)</f>
        <v>1416</v>
      </c>
      <c r="H7081" s="2" t="n">
        <f aca="false">IFERROR(VLOOKUP(M7081,hospitals_fr!$A$1:$K$3739,2,0),1)</f>
        <v>1</v>
      </c>
      <c r="I7081" s="0" t="str">
        <f aca="false">CONCATENATE("'",municipalities!A7079,"'")</f>
        <v>'Le Broc'</v>
      </c>
      <c r="M7081" s="0" t="s">
        <v>16524</v>
      </c>
    </row>
    <row r="7082" customFormat="false" ht="13.8" hidden="true" customHeight="false" outlineLevel="0" collapsed="false">
      <c r="B7082" s="0" t="str">
        <f aca="false">municipalities!A7080</f>
        <v>Maroilles</v>
      </c>
      <c r="C7082" s="0" t="str">
        <f aca="false">CONCATENATE("'",municipalities!A7080,"'")</f>
        <v>'Maroilles'</v>
      </c>
      <c r="D7082" s="0" t="n">
        <v>11</v>
      </c>
      <c r="E7082" s="0" t="n">
        <f aca="false">VLOOKUP(B7082,municipalities!$A$1:$I$9684,2,0)</f>
        <v>50.135</v>
      </c>
      <c r="F7082" s="0" t="n">
        <f aca="false">VLOOKUP(B7082,municipalities!$A$1:$I$9684,3,0)</f>
        <v>3.7608</v>
      </c>
      <c r="G7082" s="0" t="n">
        <f aca="false">VLOOKUP(B7082,municipalities!$A$1:$I$9684,8,0)</f>
        <v>1416</v>
      </c>
      <c r="H7082" s="2" t="n">
        <f aca="false">IFERROR(VLOOKUP(M7082,hospitals_fr!$A$1:$K$3739,2,0),1)</f>
        <v>1</v>
      </c>
      <c r="I7082" s="0" t="str">
        <f aca="false">CONCATENATE("'",municipalities!A7080,"'")</f>
        <v>'Maroilles'</v>
      </c>
      <c r="M7082" s="0" t="s">
        <v>16525</v>
      </c>
    </row>
    <row r="7083" customFormat="false" ht="13.8" hidden="true" customHeight="false" outlineLevel="0" collapsed="false">
      <c r="B7083" s="0" t="str">
        <f aca="false">municipalities!A7081</f>
        <v>Boulleret</v>
      </c>
      <c r="C7083" s="0" t="str">
        <f aca="false">CONCATENATE("'",municipalities!A7081,"'")</f>
        <v>'Boulleret'</v>
      </c>
      <c r="D7083" s="0" t="n">
        <v>6</v>
      </c>
      <c r="E7083" s="0" t="n">
        <f aca="false">VLOOKUP(B7083,municipalities!$A$1:$I$9684,2,0)</f>
        <v>47.4242</v>
      </c>
      <c r="F7083" s="0" t="n">
        <f aca="false">VLOOKUP(B7083,municipalities!$A$1:$I$9684,3,0)</f>
        <v>2.8725</v>
      </c>
      <c r="G7083" s="0" t="n">
        <f aca="false">VLOOKUP(B7083,municipalities!$A$1:$I$9684,8,0)</f>
        <v>1416</v>
      </c>
      <c r="H7083" s="2" t="n">
        <f aca="false">IFERROR(VLOOKUP(M7083,hospitals_fr!$A$1:$K$3739,2,0),1)</f>
        <v>1</v>
      </c>
      <c r="I7083" s="0" t="str">
        <f aca="false">CONCATENATE("'",municipalities!A7081,"'")</f>
        <v>'Boulleret'</v>
      </c>
      <c r="M7083" s="0" t="s">
        <v>16526</v>
      </c>
    </row>
    <row r="7084" customFormat="false" ht="13.8" hidden="true" customHeight="false" outlineLevel="0" collapsed="false">
      <c r="B7084" s="0" t="str">
        <f aca="false">municipalities!A7082</f>
        <v>Saint-Aubin-de-Baubigné</v>
      </c>
      <c r="C7084" s="0" t="str">
        <f aca="false">CONCATENATE("'",municipalities!A7082,"'")</f>
        <v>'Saint-Aubin-de-Baubigné'</v>
      </c>
      <c r="D7084" s="0" t="n">
        <v>2</v>
      </c>
      <c r="E7084" s="0" t="n">
        <f aca="false">VLOOKUP(B7084,municipalities!$A$1:$I$9684,2,0)</f>
        <v>46.9397</v>
      </c>
      <c r="F7084" s="0" t="n">
        <f aca="false">VLOOKUP(B7084,municipalities!$A$1:$I$9684,3,0)</f>
        <v>-0.6918</v>
      </c>
      <c r="G7084" s="0" t="n">
        <f aca="false">VLOOKUP(B7084,municipalities!$A$1:$I$9684,8,0)</f>
        <v>1416</v>
      </c>
      <c r="H7084" s="2" t="n">
        <f aca="false">IFERROR(VLOOKUP(M7084,hospitals_fr!$A$1:$K$3739,2,0),1)</f>
        <v>1</v>
      </c>
      <c r="I7084" s="0" t="str">
        <f aca="false">CONCATENATE("'",municipalities!A7082,"'")</f>
        <v>'Saint-Aubin-de-Baubigné'</v>
      </c>
      <c r="M7084" s="0" t="s">
        <v>16527</v>
      </c>
    </row>
    <row r="7085" customFormat="false" ht="13.8" hidden="true" customHeight="false" outlineLevel="0" collapsed="false">
      <c r="B7085" s="0" t="str">
        <f aca="false">municipalities!A7083</f>
        <v>Berneval-le-Grand</v>
      </c>
      <c r="C7085" s="0" t="str">
        <f aca="false">CONCATENATE("'",municipalities!A7083,"'")</f>
        <v>'Berneval-le-Grand'</v>
      </c>
      <c r="D7085" s="0" t="n">
        <v>10</v>
      </c>
      <c r="E7085" s="0" t="n">
        <f aca="false">VLOOKUP(B7085,municipalities!$A$1:$I$9684,2,0)</f>
        <v>49.9581</v>
      </c>
      <c r="F7085" s="0" t="n">
        <f aca="false">VLOOKUP(B7085,municipalities!$A$1:$I$9684,3,0)</f>
        <v>1.1878</v>
      </c>
      <c r="G7085" s="0" t="n">
        <f aca="false">VLOOKUP(B7085,municipalities!$A$1:$I$9684,8,0)</f>
        <v>1415</v>
      </c>
      <c r="H7085" s="2" t="n">
        <f aca="false">IFERROR(VLOOKUP(M7085,hospitals_fr!$A$1:$K$3739,2,0),1)</f>
        <v>1</v>
      </c>
      <c r="I7085" s="0" t="str">
        <f aca="false">CONCATENATE("'",municipalities!A7083,"'")</f>
        <v>'Berneval-le-Grand'</v>
      </c>
      <c r="M7085" s="0" t="s">
        <v>16528</v>
      </c>
    </row>
    <row r="7086" customFormat="false" ht="13.8" hidden="true" customHeight="false" outlineLevel="0" collapsed="false">
      <c r="B7086" s="0" t="str">
        <f aca="false">municipalities!A7084</f>
        <v>Doingt</v>
      </c>
      <c r="C7086" s="0" t="str">
        <f aca="false">CONCATENATE("'",municipalities!A7084,"'")</f>
        <v>'Doingt'</v>
      </c>
      <c r="D7086" s="0" t="n">
        <v>11</v>
      </c>
      <c r="E7086" s="0" t="n">
        <f aca="false">VLOOKUP(B7086,municipalities!$A$1:$I$9684,2,0)</f>
        <v>49.9228</v>
      </c>
      <c r="F7086" s="0" t="n">
        <f aca="false">VLOOKUP(B7086,municipalities!$A$1:$I$9684,3,0)</f>
        <v>2.9653</v>
      </c>
      <c r="G7086" s="0" t="n">
        <f aca="false">VLOOKUP(B7086,municipalities!$A$1:$I$9684,8,0)</f>
        <v>1415</v>
      </c>
      <c r="H7086" s="2" t="n">
        <f aca="false">IFERROR(VLOOKUP(M7086,hospitals_fr!$A$1:$K$3739,2,0),1)</f>
        <v>1</v>
      </c>
      <c r="I7086" s="0" t="str">
        <f aca="false">CONCATENATE("'",municipalities!A7084,"'")</f>
        <v>'Doingt'</v>
      </c>
      <c r="M7086" s="0" t="s">
        <v>16529</v>
      </c>
    </row>
    <row r="7087" customFormat="false" ht="13.8" hidden="true" customHeight="false" outlineLevel="0" collapsed="false">
      <c r="B7087" s="0" t="str">
        <f aca="false">municipalities!A7085</f>
        <v>Angerville-l’Orcher</v>
      </c>
      <c r="C7087" s="0" t="str">
        <f aca="false">CONCATENATE("'",municipalities!A7085,"'")</f>
        <v>'Angerville-l’Orcher'</v>
      </c>
      <c r="D7087" s="0" t="n">
        <v>10</v>
      </c>
      <c r="E7087" s="0" t="n">
        <f aca="false">VLOOKUP(B7087,municipalities!$A$1:$I$9684,2,0)</f>
        <v>49.5878</v>
      </c>
      <c r="F7087" s="0" t="n">
        <f aca="false">VLOOKUP(B7087,municipalities!$A$1:$I$9684,3,0)</f>
        <v>0.2825</v>
      </c>
      <c r="G7087" s="0" t="n">
        <f aca="false">VLOOKUP(B7087,municipalities!$A$1:$I$9684,8,0)</f>
        <v>1415</v>
      </c>
      <c r="H7087" s="2" t="n">
        <f aca="false">IFERROR(VLOOKUP(M7087,hospitals_fr!$A$1:$K$3739,2,0),1)</f>
        <v>1</v>
      </c>
      <c r="I7087" s="0" t="str">
        <f aca="false">CONCATENATE("'",municipalities!A7085,"'")</f>
        <v>'Angerville-l’Orcher'</v>
      </c>
      <c r="M7087" s="0" t="s">
        <v>16530</v>
      </c>
    </row>
    <row r="7088" customFormat="false" ht="13.8" hidden="true" customHeight="false" outlineLevel="0" collapsed="false">
      <c r="B7088" s="0" t="str">
        <f aca="false">municipalities!A7086</f>
        <v>Beaurevoir</v>
      </c>
      <c r="C7088" s="0" t="str">
        <f aca="false">CONCATENATE("'",municipalities!A7086,"'")</f>
        <v>'Beaurevoir'</v>
      </c>
      <c r="D7088" s="0" t="n">
        <v>11</v>
      </c>
      <c r="E7088" s="0" t="n">
        <f aca="false">VLOOKUP(B7088,municipalities!$A$1:$I$9684,2,0)</f>
        <v>49.9964</v>
      </c>
      <c r="F7088" s="0" t="n">
        <f aca="false">VLOOKUP(B7088,municipalities!$A$1:$I$9684,3,0)</f>
        <v>3.3089</v>
      </c>
      <c r="G7088" s="0" t="n">
        <f aca="false">VLOOKUP(B7088,municipalities!$A$1:$I$9684,8,0)</f>
        <v>1415</v>
      </c>
      <c r="H7088" s="2" t="n">
        <f aca="false">IFERROR(VLOOKUP(M7088,hospitals_fr!$A$1:$K$3739,2,0),1)</f>
        <v>1</v>
      </c>
      <c r="I7088" s="0" t="str">
        <f aca="false">CONCATENATE("'",municipalities!A7086,"'")</f>
        <v>'Beaurevoir'</v>
      </c>
      <c r="M7088" s="0" t="s">
        <v>16531</v>
      </c>
    </row>
    <row r="7089" customFormat="false" ht="13.8" hidden="true" customHeight="false" outlineLevel="0" collapsed="false">
      <c r="B7089" s="0" t="str">
        <f aca="false">municipalities!A7087</f>
        <v>Saint-Arnoult</v>
      </c>
      <c r="C7089" s="0" t="str">
        <f aca="false">CONCATENATE("'",municipalities!A7087,"'")</f>
        <v>'Saint-Arnoult'</v>
      </c>
      <c r="D7089" s="0" t="n">
        <v>10</v>
      </c>
      <c r="E7089" s="0" t="n">
        <f aca="false">VLOOKUP(B7089,municipalities!$A$1:$I$9684,2,0)</f>
        <v>49.5289</v>
      </c>
      <c r="F7089" s="0" t="n">
        <f aca="false">VLOOKUP(B7089,municipalities!$A$1:$I$9684,3,0)</f>
        <v>0.6678</v>
      </c>
      <c r="G7089" s="0" t="n">
        <f aca="false">VLOOKUP(B7089,municipalities!$A$1:$I$9684,8,0)</f>
        <v>1414</v>
      </c>
      <c r="H7089" s="2" t="n">
        <f aca="false">IFERROR(VLOOKUP(M7089,hospitals_fr!$A$1:$K$3739,2,0),1)</f>
        <v>1</v>
      </c>
      <c r="I7089" s="0" t="str">
        <f aca="false">CONCATENATE("'",municipalities!A7087,"'")</f>
        <v>'Saint-Arnoult'</v>
      </c>
      <c r="M7089" s="0" t="s">
        <v>16532</v>
      </c>
    </row>
    <row r="7090" customFormat="false" ht="13.8" hidden="true" customHeight="false" outlineLevel="0" collapsed="false">
      <c r="B7090" s="0" t="str">
        <f aca="false">municipalities!A7088</f>
        <v>Rai-sur-Rîle</v>
      </c>
      <c r="C7090" s="0" t="str">
        <f aca="false">CONCATENATE("'",municipalities!A7088,"'")</f>
        <v>'Rai-sur-Rîle'</v>
      </c>
      <c r="D7090" s="0" t="n">
        <v>10</v>
      </c>
      <c r="E7090" s="0" t="n">
        <f aca="false">VLOOKUP(B7090,municipalities!$A$1:$I$9684,2,0)</f>
        <v>48.7503</v>
      </c>
      <c r="F7090" s="0" t="n">
        <f aca="false">VLOOKUP(B7090,municipalities!$A$1:$I$9684,3,0)</f>
        <v>0.5811</v>
      </c>
      <c r="G7090" s="0" t="n">
        <f aca="false">VLOOKUP(B7090,municipalities!$A$1:$I$9684,8,0)</f>
        <v>1414</v>
      </c>
      <c r="H7090" s="2" t="n">
        <f aca="false">IFERROR(VLOOKUP(M7090,hospitals_fr!$A$1:$K$3739,2,0),1)</f>
        <v>1</v>
      </c>
      <c r="I7090" s="0" t="str">
        <f aca="false">CONCATENATE("'",municipalities!A7088,"'")</f>
        <v>'Rai-sur-Rîle'</v>
      </c>
      <c r="M7090" s="0" t="s">
        <v>16533</v>
      </c>
    </row>
    <row r="7091" customFormat="false" ht="13.8" hidden="true" customHeight="false" outlineLevel="0" collapsed="false">
      <c r="B7091" s="0" t="str">
        <f aca="false">municipalities!A7089</f>
        <v>Chilly</v>
      </c>
      <c r="C7091" s="0" t="str">
        <f aca="false">CONCATENATE("'",municipalities!A7089,"'")</f>
        <v>'Chilly'</v>
      </c>
      <c r="D7091" s="0" t="n">
        <v>3</v>
      </c>
      <c r="E7091" s="0" t="n">
        <f aca="false">VLOOKUP(B7091,municipalities!$A$1:$I$9684,2,0)</f>
        <v>45.9917</v>
      </c>
      <c r="F7091" s="0" t="n">
        <f aca="false">VLOOKUP(B7091,municipalities!$A$1:$I$9684,3,0)</f>
        <v>5.9528</v>
      </c>
      <c r="G7091" s="0" t="n">
        <f aca="false">VLOOKUP(B7091,municipalities!$A$1:$I$9684,8,0)</f>
        <v>1414</v>
      </c>
      <c r="H7091" s="2" t="n">
        <f aca="false">IFERROR(VLOOKUP(M7091,hospitals_fr!$A$1:$K$3739,2,0),1)</f>
        <v>1</v>
      </c>
      <c r="I7091" s="0" t="str">
        <f aca="false">CONCATENATE("'",municipalities!A7089,"'")</f>
        <v>'Chilly'</v>
      </c>
      <c r="M7091" s="0" t="s">
        <v>16534</v>
      </c>
    </row>
    <row r="7092" customFormat="false" ht="13.8" hidden="false" customHeight="false" outlineLevel="0" collapsed="false">
      <c r="B7092" s="0" t="str">
        <f aca="false">municipalities!A7090</f>
        <v>Saint-Martin-d’Ablois</v>
      </c>
      <c r="C7092" s="0" t="str">
        <f aca="false">CONCATENATE("'",municipalities!A7090,"'")</f>
        <v>'Saint-Martin-d’Ablois'</v>
      </c>
      <c r="D7092" s="0" t="n">
        <v>1</v>
      </c>
      <c r="E7092" s="0" t="n">
        <f aca="false">VLOOKUP(B7092,municipalities!$A$1:$I$9684,2,0)</f>
        <v>49.0125</v>
      </c>
      <c r="F7092" s="0" t="n">
        <f aca="false">VLOOKUP(B7092,municipalities!$A$1:$I$9684,3,0)</f>
        <v>3.8678</v>
      </c>
      <c r="G7092" s="0" t="n">
        <f aca="false">VLOOKUP(B7092,municipalities!$A$1:$I$9684,8,0)</f>
        <v>1414</v>
      </c>
      <c r="H7092" s="2" t="n">
        <f aca="false">IFERROR(VLOOKUP(M7092,hospitals_fr!$A$1:$K$3739,2,0),1)</f>
        <v>1</v>
      </c>
      <c r="I7092" s="0" t="str">
        <f aca="false">CONCATENATE("'",municipalities!A7090,"'")</f>
        <v>'Saint-Martin-d’Ablois'</v>
      </c>
      <c r="M7092" s="0" t="s">
        <v>16535</v>
      </c>
    </row>
    <row r="7093" customFormat="false" ht="13.8" hidden="true" customHeight="false" outlineLevel="0" collapsed="false">
      <c r="B7093" s="0" t="str">
        <f aca="false">municipalities!A7091</f>
        <v>Labastide-Rouairoux</v>
      </c>
      <c r="C7093" s="0" t="str">
        <f aca="false">CONCATENATE("'",municipalities!A7091,"'")</f>
        <v>'Labastide-Rouairoux'</v>
      </c>
      <c r="D7093" s="0" t="n">
        <v>9</v>
      </c>
      <c r="E7093" s="0" t="n">
        <f aca="false">VLOOKUP(B7093,municipalities!$A$1:$I$9684,2,0)</f>
        <v>43.4756</v>
      </c>
      <c r="F7093" s="0" t="n">
        <f aca="false">VLOOKUP(B7093,municipalities!$A$1:$I$9684,3,0)</f>
        <v>2.6389</v>
      </c>
      <c r="G7093" s="0" t="n">
        <f aca="false">VLOOKUP(B7093,municipalities!$A$1:$I$9684,8,0)</f>
        <v>1414</v>
      </c>
      <c r="H7093" s="2" t="n">
        <f aca="false">IFERROR(VLOOKUP(M7093,hospitals_fr!$A$1:$K$3739,2,0),1)</f>
        <v>1</v>
      </c>
      <c r="I7093" s="0" t="str">
        <f aca="false">CONCATENATE("'",municipalities!A7091,"'")</f>
        <v>'Labastide-Rouairoux'</v>
      </c>
      <c r="M7093" s="0" t="s">
        <v>16536</v>
      </c>
    </row>
    <row r="7094" customFormat="false" ht="13.8" hidden="true" customHeight="false" outlineLevel="0" collapsed="false">
      <c r="B7094" s="0" t="str">
        <f aca="false">municipalities!A7092</f>
        <v>Tilloy-lès-Mofflaines</v>
      </c>
      <c r="C7094" s="0" t="str">
        <f aca="false">CONCATENATE("'",municipalities!A7092,"'")</f>
        <v>'Tilloy-lès-Mofflaines'</v>
      </c>
      <c r="D7094" s="0" t="n">
        <v>11</v>
      </c>
      <c r="E7094" s="0" t="n">
        <f aca="false">VLOOKUP(B7094,municipalities!$A$1:$I$9684,2,0)</f>
        <v>50.2764</v>
      </c>
      <c r="F7094" s="0" t="n">
        <f aca="false">VLOOKUP(B7094,municipalities!$A$1:$I$9684,3,0)</f>
        <v>2.8164</v>
      </c>
      <c r="G7094" s="0" t="n">
        <f aca="false">VLOOKUP(B7094,municipalities!$A$1:$I$9684,8,0)</f>
        <v>1413</v>
      </c>
      <c r="H7094" s="2" t="n">
        <f aca="false">IFERROR(VLOOKUP(M7094,hospitals_fr!$A$1:$K$3739,2,0),1)</f>
        <v>1</v>
      </c>
      <c r="I7094" s="0" t="str">
        <f aca="false">CONCATENATE("'",municipalities!A7092,"'")</f>
        <v>'Tilloy-lès-Mofflaines'</v>
      </c>
      <c r="M7094" s="0" t="s">
        <v>16537</v>
      </c>
    </row>
    <row r="7095" customFormat="false" ht="13.8" hidden="true" customHeight="false" outlineLevel="0" collapsed="false">
      <c r="B7095" s="0" t="str">
        <f aca="false">municipalities!A7093</f>
        <v>Saint-Satur</v>
      </c>
      <c r="C7095" s="0" t="str">
        <f aca="false">CONCATENATE("'",municipalities!A7093,"'")</f>
        <v>'Saint-Satur'</v>
      </c>
      <c r="D7095" s="0" t="n">
        <v>6</v>
      </c>
      <c r="E7095" s="0" t="n">
        <f aca="false">VLOOKUP(B7095,municipalities!$A$1:$I$9684,2,0)</f>
        <v>47.3411</v>
      </c>
      <c r="F7095" s="0" t="n">
        <f aca="false">VLOOKUP(B7095,municipalities!$A$1:$I$9684,3,0)</f>
        <v>2.8533</v>
      </c>
      <c r="G7095" s="0" t="n">
        <f aca="false">VLOOKUP(B7095,municipalities!$A$1:$I$9684,8,0)</f>
        <v>1413</v>
      </c>
      <c r="H7095" s="2" t="n">
        <f aca="false">IFERROR(VLOOKUP(M7095,hospitals_fr!$A$1:$K$3739,2,0),1)</f>
        <v>1</v>
      </c>
      <c r="I7095" s="0" t="str">
        <f aca="false">CONCATENATE("'",municipalities!A7093,"'")</f>
        <v>'Saint-Satur'</v>
      </c>
      <c r="M7095" s="0" t="s">
        <v>16538</v>
      </c>
    </row>
    <row r="7096" customFormat="false" ht="13.8" hidden="true" customHeight="false" outlineLevel="0" collapsed="false">
      <c r="B7096" s="0" t="str">
        <f aca="false">municipalities!A7094</f>
        <v>Saint-Pierre-du-Regard</v>
      </c>
      <c r="C7096" s="0" t="str">
        <f aca="false">CONCATENATE("'",municipalities!A7094,"'")</f>
        <v>'Saint-Pierre-du-Regard'</v>
      </c>
      <c r="D7096" s="0" t="n">
        <v>10</v>
      </c>
      <c r="E7096" s="0" t="n">
        <f aca="false">VLOOKUP(B7096,municipalities!$A$1:$I$9684,2,0)</f>
        <v>48.8436</v>
      </c>
      <c r="F7096" s="0" t="n">
        <f aca="false">VLOOKUP(B7096,municipalities!$A$1:$I$9684,3,0)</f>
        <v>-0.5469</v>
      </c>
      <c r="G7096" s="0" t="n">
        <f aca="false">VLOOKUP(B7096,municipalities!$A$1:$I$9684,8,0)</f>
        <v>1413</v>
      </c>
      <c r="H7096" s="2" t="n">
        <f aca="false">IFERROR(VLOOKUP(M7096,hospitals_fr!$A$1:$K$3739,2,0),1)</f>
        <v>1</v>
      </c>
      <c r="I7096" s="0" t="str">
        <f aca="false">CONCATENATE("'",municipalities!A7094,"'")</f>
        <v>'Saint-Pierre-du-Regard'</v>
      </c>
      <c r="M7096" s="0" t="s">
        <v>16539</v>
      </c>
    </row>
    <row r="7097" customFormat="false" ht="13.8" hidden="true" customHeight="false" outlineLevel="0" collapsed="false">
      <c r="B7097" s="0" t="str">
        <f aca="false">municipalities!A7095</f>
        <v>Grez-sur-Loing</v>
      </c>
      <c r="C7097" s="0" t="str">
        <f aca="false">CONCATENATE("'",municipalities!A7095,"'")</f>
        <v>'Grez-sur-Loing'</v>
      </c>
      <c r="D7097" s="0" t="n">
        <v>8</v>
      </c>
      <c r="E7097" s="0" t="n">
        <f aca="false">VLOOKUP(B7097,municipalities!$A$1:$I$9684,2,0)</f>
        <v>48.3153</v>
      </c>
      <c r="F7097" s="0" t="n">
        <f aca="false">VLOOKUP(B7097,municipalities!$A$1:$I$9684,3,0)</f>
        <v>2.6889</v>
      </c>
      <c r="G7097" s="0" t="n">
        <f aca="false">VLOOKUP(B7097,municipalities!$A$1:$I$9684,8,0)</f>
        <v>1413</v>
      </c>
      <c r="H7097" s="2" t="n">
        <f aca="false">IFERROR(VLOOKUP(M7097,hospitals_fr!$A$1:$K$3739,2,0),1)</f>
        <v>1</v>
      </c>
      <c r="I7097" s="0" t="str">
        <f aca="false">CONCATENATE("'",municipalities!A7095,"'")</f>
        <v>'Grez-sur-Loing'</v>
      </c>
      <c r="M7097" s="0" t="s">
        <v>16540</v>
      </c>
    </row>
    <row r="7098" customFormat="false" ht="13.8" hidden="true" customHeight="false" outlineLevel="0" collapsed="false">
      <c r="B7098" s="0" t="str">
        <f aca="false">municipalities!A7096</f>
        <v>Plougourvest</v>
      </c>
      <c r="C7098" s="0" t="str">
        <f aca="false">CONCATENATE("'",municipalities!A7096,"'")</f>
        <v>'Plougourvest'</v>
      </c>
      <c r="D7098" s="0" t="n">
        <v>5</v>
      </c>
      <c r="E7098" s="0" t="n">
        <f aca="false">VLOOKUP(B7098,municipalities!$A$1:$I$9684,2,0)</f>
        <v>48.5533</v>
      </c>
      <c r="F7098" s="0" t="n">
        <f aca="false">VLOOKUP(B7098,municipalities!$A$1:$I$9684,3,0)</f>
        <v>-4.0847</v>
      </c>
      <c r="G7098" s="0" t="n">
        <f aca="false">VLOOKUP(B7098,municipalities!$A$1:$I$9684,8,0)</f>
        <v>1413</v>
      </c>
      <c r="H7098" s="2" t="n">
        <f aca="false">IFERROR(VLOOKUP(M7098,hospitals_fr!$A$1:$K$3739,2,0),1)</f>
        <v>1</v>
      </c>
      <c r="I7098" s="0" t="str">
        <f aca="false">CONCATENATE("'",municipalities!A7096,"'")</f>
        <v>'Plougourvest'</v>
      </c>
      <c r="M7098" s="0" t="s">
        <v>16541</v>
      </c>
    </row>
    <row r="7099" customFormat="false" ht="13.8" hidden="true" customHeight="false" outlineLevel="0" collapsed="false">
      <c r="B7099" s="0" t="str">
        <f aca="false">municipalities!A7097</f>
        <v>Saint-Marcel-Bel-Accueil</v>
      </c>
      <c r="C7099" s="0" t="str">
        <f aca="false">CONCATENATE("'",municipalities!A7097,"'")</f>
        <v>'Saint-Marcel-Bel-Accueil'</v>
      </c>
      <c r="D7099" s="0" t="n">
        <v>3</v>
      </c>
      <c r="E7099" s="0" t="n">
        <f aca="false">VLOOKUP(B7099,municipalities!$A$1:$I$9684,2,0)</f>
        <v>45.6475</v>
      </c>
      <c r="F7099" s="0" t="n">
        <f aca="false">VLOOKUP(B7099,municipalities!$A$1:$I$9684,3,0)</f>
        <v>5.2358</v>
      </c>
      <c r="G7099" s="0" t="n">
        <f aca="false">VLOOKUP(B7099,municipalities!$A$1:$I$9684,8,0)</f>
        <v>1413</v>
      </c>
      <c r="H7099" s="2" t="n">
        <f aca="false">IFERROR(VLOOKUP(M7099,hospitals_fr!$A$1:$K$3739,2,0),1)</f>
        <v>1</v>
      </c>
      <c r="I7099" s="0" t="str">
        <f aca="false">CONCATENATE("'",municipalities!A7097,"'")</f>
        <v>'Saint-Marcel-Bel-Accueil'</v>
      </c>
      <c r="M7099" s="0" t="s">
        <v>16542</v>
      </c>
    </row>
    <row r="7100" customFormat="false" ht="13.8" hidden="true" customHeight="false" outlineLevel="0" collapsed="false">
      <c r="B7100" s="0" t="str">
        <f aca="false">municipalities!A7098</f>
        <v>Lanobre</v>
      </c>
      <c r="C7100" s="0" t="str">
        <f aca="false">CONCATENATE("'",municipalities!A7098,"'")</f>
        <v>'Lanobre'</v>
      </c>
      <c r="D7100" s="0" t="n">
        <v>3</v>
      </c>
      <c r="E7100" s="0" t="n">
        <f aca="false">VLOOKUP(B7100,municipalities!$A$1:$I$9684,2,0)</f>
        <v>45.4386</v>
      </c>
      <c r="F7100" s="0" t="n">
        <f aca="false">VLOOKUP(B7100,municipalities!$A$1:$I$9684,3,0)</f>
        <v>2.5344</v>
      </c>
      <c r="G7100" s="0" t="n">
        <f aca="false">VLOOKUP(B7100,municipalities!$A$1:$I$9684,8,0)</f>
        <v>1413</v>
      </c>
      <c r="H7100" s="2" t="n">
        <f aca="false">IFERROR(VLOOKUP(M7100,hospitals_fr!$A$1:$K$3739,2,0),1)</f>
        <v>1</v>
      </c>
      <c r="I7100" s="0" t="str">
        <f aca="false">CONCATENATE("'",municipalities!A7098,"'")</f>
        <v>'Lanobre'</v>
      </c>
      <c r="M7100" s="0" t="s">
        <v>16543</v>
      </c>
    </row>
    <row r="7101" customFormat="false" ht="13.8" hidden="false" customHeight="false" outlineLevel="0" collapsed="false">
      <c r="B7101" s="0" t="str">
        <f aca="false">municipalities!A7099</f>
        <v>Abreschviller</v>
      </c>
      <c r="C7101" s="0" t="str">
        <f aca="false">CONCATENATE("'",municipalities!A7099,"'")</f>
        <v>'Abreschviller'</v>
      </c>
      <c r="D7101" s="0" t="n">
        <v>1</v>
      </c>
      <c r="E7101" s="0" t="n">
        <f aca="false">VLOOKUP(B7101,municipalities!$A$1:$I$9684,2,0)</f>
        <v>48.6369</v>
      </c>
      <c r="F7101" s="0" t="n">
        <f aca="false">VLOOKUP(B7101,municipalities!$A$1:$I$9684,3,0)</f>
        <v>7.0967</v>
      </c>
      <c r="G7101" s="0" t="n">
        <f aca="false">VLOOKUP(B7101,municipalities!$A$1:$I$9684,8,0)</f>
        <v>1413</v>
      </c>
      <c r="H7101" s="2" t="n">
        <f aca="false">IFERROR(VLOOKUP(M7101,hospitals_fr!$A$1:$K$3739,2,0),1)</f>
        <v>1</v>
      </c>
      <c r="I7101" s="0" t="str">
        <f aca="false">CONCATENATE("'",municipalities!A7099,"'")</f>
        <v>'Abreschviller'</v>
      </c>
      <c r="M7101" s="0" t="s">
        <v>16544</v>
      </c>
    </row>
    <row r="7102" customFormat="false" ht="13.8" hidden="true" customHeight="false" outlineLevel="0" collapsed="false">
      <c r="B7102" s="0" t="str">
        <f aca="false">municipalities!A7100</f>
        <v>Tréon</v>
      </c>
      <c r="C7102" s="0" t="str">
        <f aca="false">CONCATENATE("'",municipalities!A7100,"'")</f>
        <v>'Tréon'</v>
      </c>
      <c r="D7102" s="0" t="n">
        <v>6</v>
      </c>
      <c r="E7102" s="0" t="n">
        <f aca="false">VLOOKUP(B7102,municipalities!$A$1:$I$9684,2,0)</f>
        <v>48.6761</v>
      </c>
      <c r="F7102" s="0" t="n">
        <f aca="false">VLOOKUP(B7102,municipalities!$A$1:$I$9684,3,0)</f>
        <v>1.3247</v>
      </c>
      <c r="G7102" s="0" t="n">
        <f aca="false">VLOOKUP(B7102,municipalities!$A$1:$I$9684,8,0)</f>
        <v>1412</v>
      </c>
      <c r="H7102" s="2" t="n">
        <f aca="false">IFERROR(VLOOKUP(M7102,hospitals_fr!$A$1:$K$3739,2,0),1)</f>
        <v>1</v>
      </c>
      <c r="I7102" s="0" t="str">
        <f aca="false">CONCATENATE("'",municipalities!A7100,"'")</f>
        <v>'Tréon'</v>
      </c>
      <c r="M7102" s="0" t="s">
        <v>16545</v>
      </c>
    </row>
    <row r="7103" customFormat="false" ht="13.8" hidden="false" customHeight="false" outlineLevel="0" collapsed="false">
      <c r="B7103" s="0" t="str">
        <f aca="false">municipalities!A7101</f>
        <v>Bainville-sur-Madon</v>
      </c>
      <c r="C7103" s="0" t="str">
        <f aca="false">CONCATENATE("'",municipalities!A7101,"'")</f>
        <v>'Bainville-sur-Madon'</v>
      </c>
      <c r="D7103" s="0" t="n">
        <v>1</v>
      </c>
      <c r="E7103" s="0" t="n">
        <f aca="false">VLOOKUP(B7103,municipalities!$A$1:$I$9684,2,0)</f>
        <v>48.5872</v>
      </c>
      <c r="F7103" s="0" t="n">
        <f aca="false">VLOOKUP(B7103,municipalities!$A$1:$I$9684,3,0)</f>
        <v>6.0944</v>
      </c>
      <c r="G7103" s="0" t="n">
        <f aca="false">VLOOKUP(B7103,municipalities!$A$1:$I$9684,8,0)</f>
        <v>1411</v>
      </c>
      <c r="H7103" s="2" t="n">
        <f aca="false">IFERROR(VLOOKUP(M7103,hospitals_fr!$A$1:$K$3739,2,0),1)</f>
        <v>1</v>
      </c>
      <c r="I7103" s="0" t="str">
        <f aca="false">CONCATENATE("'",municipalities!A7101,"'")</f>
        <v>'Bainville-sur-Madon'</v>
      </c>
      <c r="M7103" s="0" t="s">
        <v>16546</v>
      </c>
    </row>
    <row r="7104" customFormat="false" ht="13.8" hidden="false" customHeight="false" outlineLevel="0" collapsed="false">
      <c r="B7104" s="0" t="str">
        <f aca="false">municipalities!A7102</f>
        <v>Schleithal</v>
      </c>
      <c r="C7104" s="0" t="str">
        <f aca="false">CONCATENATE("'",municipalities!A7102,"'")</f>
        <v>'Schleithal'</v>
      </c>
      <c r="D7104" s="0" t="n">
        <v>1</v>
      </c>
      <c r="E7104" s="0" t="n">
        <f aca="false">VLOOKUP(B7104,municipalities!$A$1:$I$9684,2,0)</f>
        <v>48.9889</v>
      </c>
      <c r="F7104" s="0" t="n">
        <f aca="false">VLOOKUP(B7104,municipalities!$A$1:$I$9684,3,0)</f>
        <v>8.0436</v>
      </c>
      <c r="G7104" s="0" t="n">
        <f aca="false">VLOOKUP(B7104,municipalities!$A$1:$I$9684,8,0)</f>
        <v>1411</v>
      </c>
      <c r="H7104" s="2" t="n">
        <f aca="false">IFERROR(VLOOKUP(M7104,hospitals_fr!$A$1:$K$3739,2,0),1)</f>
        <v>1</v>
      </c>
      <c r="I7104" s="0" t="str">
        <f aca="false">CONCATENATE("'",municipalities!A7102,"'")</f>
        <v>'Schleithal'</v>
      </c>
      <c r="M7104" s="0" t="s">
        <v>16547</v>
      </c>
    </row>
    <row r="7105" customFormat="false" ht="13.8" hidden="false" customHeight="false" outlineLevel="0" collapsed="false">
      <c r="B7105" s="0" t="str">
        <f aca="false">municipalities!A7103</f>
        <v>Guémar</v>
      </c>
      <c r="C7105" s="0" t="str">
        <f aca="false">CONCATENATE("'",municipalities!A7103,"'")</f>
        <v>'Guémar'</v>
      </c>
      <c r="D7105" s="0" t="n">
        <v>1</v>
      </c>
      <c r="E7105" s="0" t="n">
        <f aca="false">VLOOKUP(B7105,municipalities!$A$1:$I$9684,2,0)</f>
        <v>48.1886</v>
      </c>
      <c r="F7105" s="0" t="n">
        <f aca="false">VLOOKUP(B7105,municipalities!$A$1:$I$9684,3,0)</f>
        <v>7.3969</v>
      </c>
      <c r="G7105" s="0" t="n">
        <f aca="false">VLOOKUP(B7105,municipalities!$A$1:$I$9684,8,0)</f>
        <v>1411</v>
      </c>
      <c r="H7105" s="2" t="n">
        <f aca="false">IFERROR(VLOOKUP(M7105,hospitals_fr!$A$1:$K$3739,2,0),1)</f>
        <v>1</v>
      </c>
      <c r="I7105" s="0" t="str">
        <f aca="false">CONCATENATE("'",municipalities!A7103,"'")</f>
        <v>'Guémar'</v>
      </c>
      <c r="M7105" s="0" t="s">
        <v>16548</v>
      </c>
    </row>
    <row r="7106" customFormat="false" ht="13.8" hidden="true" customHeight="false" outlineLevel="0" collapsed="false">
      <c r="B7106" s="0" t="str">
        <f aca="false">municipalities!A7104</f>
        <v>Tressin</v>
      </c>
      <c r="C7106" s="0" t="str">
        <f aca="false">CONCATENATE("'",municipalities!A7104,"'")</f>
        <v>'Tressin'</v>
      </c>
      <c r="D7106" s="0" t="n">
        <v>11</v>
      </c>
      <c r="E7106" s="0" t="n">
        <f aca="false">VLOOKUP(B7106,municipalities!$A$1:$I$9684,2,0)</f>
        <v>50.6197</v>
      </c>
      <c r="F7106" s="0" t="n">
        <f aca="false">VLOOKUP(B7106,municipalities!$A$1:$I$9684,3,0)</f>
        <v>3.1942</v>
      </c>
      <c r="G7106" s="0" t="n">
        <f aca="false">VLOOKUP(B7106,municipalities!$A$1:$I$9684,8,0)</f>
        <v>1409</v>
      </c>
      <c r="H7106" s="2" t="n">
        <f aca="false">IFERROR(VLOOKUP(M7106,hospitals_fr!$A$1:$K$3739,2,0),1)</f>
        <v>1</v>
      </c>
      <c r="I7106" s="0" t="str">
        <f aca="false">CONCATENATE("'",municipalities!A7104,"'")</f>
        <v>'Tressin'</v>
      </c>
      <c r="M7106" s="0" t="s">
        <v>16549</v>
      </c>
    </row>
    <row r="7107" customFormat="false" ht="13.8" hidden="true" customHeight="false" outlineLevel="0" collapsed="false">
      <c r="B7107" s="0" t="str">
        <f aca="false">municipalities!A7105</f>
        <v>Chacé</v>
      </c>
      <c r="C7107" s="0" t="str">
        <f aca="false">CONCATENATE("'",municipalities!A7105,"'")</f>
        <v>'Chacé'</v>
      </c>
      <c r="D7107" s="0" t="n">
        <v>12</v>
      </c>
      <c r="E7107" s="0" t="n">
        <f aca="false">VLOOKUP(B7107,municipalities!$A$1:$I$9684,2,0)</f>
        <v>47.2147</v>
      </c>
      <c r="F7107" s="0" t="n">
        <f aca="false">VLOOKUP(B7107,municipalities!$A$1:$I$9684,3,0)</f>
        <v>-0.0694</v>
      </c>
      <c r="G7107" s="0" t="n">
        <f aca="false">VLOOKUP(B7107,municipalities!$A$1:$I$9684,8,0)</f>
        <v>1409</v>
      </c>
      <c r="H7107" s="2" t="n">
        <f aca="false">IFERROR(VLOOKUP(M7107,hospitals_fr!$A$1:$K$3739,2,0),1)</f>
        <v>1</v>
      </c>
      <c r="I7107" s="0" t="str">
        <f aca="false">CONCATENATE("'",municipalities!A7105,"'")</f>
        <v>'Chacé'</v>
      </c>
      <c r="M7107" s="0" t="s">
        <v>16550</v>
      </c>
    </row>
    <row r="7108" customFormat="false" ht="13.8" hidden="true" customHeight="false" outlineLevel="0" collapsed="false">
      <c r="B7108" s="0" t="str">
        <f aca="false">municipalities!A7106</f>
        <v>Huelgoat</v>
      </c>
      <c r="C7108" s="0" t="str">
        <f aca="false">CONCATENATE("'",municipalities!A7106,"'")</f>
        <v>'Huelgoat'</v>
      </c>
      <c r="D7108" s="0" t="n">
        <v>5</v>
      </c>
      <c r="E7108" s="0" t="n">
        <f aca="false">VLOOKUP(B7108,municipalities!$A$1:$I$9684,2,0)</f>
        <v>48.3644</v>
      </c>
      <c r="F7108" s="0" t="n">
        <f aca="false">VLOOKUP(B7108,municipalities!$A$1:$I$9684,3,0)</f>
        <v>-3.7447</v>
      </c>
      <c r="G7108" s="0" t="n">
        <f aca="false">VLOOKUP(B7108,municipalities!$A$1:$I$9684,8,0)</f>
        <v>1409</v>
      </c>
      <c r="H7108" s="2" t="n">
        <f aca="false">IFERROR(VLOOKUP(M7108,hospitals_fr!$A$1:$K$3739,2,0),1)</f>
        <v>1</v>
      </c>
      <c r="I7108" s="0" t="str">
        <f aca="false">CONCATENATE("'",municipalities!A7106,"'")</f>
        <v>'Huelgoat'</v>
      </c>
      <c r="M7108" s="0" t="s">
        <v>16551</v>
      </c>
    </row>
    <row r="7109" customFormat="false" ht="13.8" hidden="true" customHeight="false" outlineLevel="0" collapsed="false">
      <c r="B7109" s="0" t="str">
        <f aca="false">municipalities!A7107</f>
        <v>Châteaufort</v>
      </c>
      <c r="C7109" s="0" t="str">
        <f aca="false">CONCATENATE("'",municipalities!A7107,"'")</f>
        <v>'Châteaufort'</v>
      </c>
      <c r="D7109" s="0" t="n">
        <v>8</v>
      </c>
      <c r="E7109" s="0" t="n">
        <f aca="false">VLOOKUP(B7109,municipalities!$A$1:$I$9684,2,0)</f>
        <v>48.7364</v>
      </c>
      <c r="F7109" s="0" t="n">
        <f aca="false">VLOOKUP(B7109,municipalities!$A$1:$I$9684,3,0)</f>
        <v>2.0911</v>
      </c>
      <c r="G7109" s="0" t="n">
        <f aca="false">VLOOKUP(B7109,municipalities!$A$1:$I$9684,8,0)</f>
        <v>1408</v>
      </c>
      <c r="H7109" s="2" t="n">
        <f aca="false">IFERROR(VLOOKUP(M7109,hospitals_fr!$A$1:$K$3739,2,0),1)</f>
        <v>1</v>
      </c>
      <c r="I7109" s="0" t="str">
        <f aca="false">CONCATENATE("'",municipalities!A7107,"'")</f>
        <v>'Châteaufort'</v>
      </c>
      <c r="M7109" s="0" t="s">
        <v>16552</v>
      </c>
    </row>
    <row r="7110" customFormat="false" ht="13.8" hidden="false" customHeight="false" outlineLevel="0" collapsed="false">
      <c r="B7110" s="0" t="str">
        <f aca="false">municipalities!A7108</f>
        <v>Ergersheim</v>
      </c>
      <c r="C7110" s="0" t="str">
        <f aca="false">CONCATENATE("'",municipalities!A7108,"'")</f>
        <v>'Ergersheim'</v>
      </c>
      <c r="D7110" s="0" t="n">
        <v>1</v>
      </c>
      <c r="E7110" s="0" t="n">
        <f aca="false">VLOOKUP(B7110,municipalities!$A$1:$I$9684,2,0)</f>
        <v>48.5697</v>
      </c>
      <c r="F7110" s="0" t="n">
        <f aca="false">VLOOKUP(B7110,municipalities!$A$1:$I$9684,3,0)</f>
        <v>7.5269</v>
      </c>
      <c r="G7110" s="0" t="n">
        <f aca="false">VLOOKUP(B7110,municipalities!$A$1:$I$9684,8,0)</f>
        <v>1408</v>
      </c>
      <c r="H7110" s="2" t="n">
        <f aca="false">IFERROR(VLOOKUP(M7110,hospitals_fr!$A$1:$K$3739,2,0),1)</f>
        <v>1</v>
      </c>
      <c r="I7110" s="0" t="str">
        <f aca="false">CONCATENATE("'",municipalities!A7108,"'")</f>
        <v>'Ergersheim'</v>
      </c>
      <c r="M7110" s="0" t="s">
        <v>16553</v>
      </c>
    </row>
    <row r="7111" customFormat="false" ht="13.8" hidden="true" customHeight="false" outlineLevel="0" collapsed="false">
      <c r="B7111" s="0" t="str">
        <f aca="false">municipalities!A7109</f>
        <v>Vineuil-Saint-Firmin</v>
      </c>
      <c r="C7111" s="0" t="str">
        <f aca="false">CONCATENATE("'",municipalities!A7109,"'")</f>
        <v>'Vineuil-Saint-Firmin'</v>
      </c>
      <c r="D7111" s="0" t="n">
        <v>11</v>
      </c>
      <c r="E7111" s="0" t="n">
        <f aca="false">VLOOKUP(B7111,municipalities!$A$1:$I$9684,2,0)</f>
        <v>49.2</v>
      </c>
      <c r="F7111" s="0" t="n">
        <f aca="false">VLOOKUP(B7111,municipalities!$A$1:$I$9684,3,0)</f>
        <v>2.4922</v>
      </c>
      <c r="G7111" s="0" t="n">
        <f aca="false">VLOOKUP(B7111,municipalities!$A$1:$I$9684,8,0)</f>
        <v>1408</v>
      </c>
      <c r="H7111" s="2" t="n">
        <f aca="false">IFERROR(VLOOKUP(M7111,hospitals_fr!$A$1:$K$3739,2,0),1)</f>
        <v>1</v>
      </c>
      <c r="I7111" s="0" t="str">
        <f aca="false">CONCATENATE("'",municipalities!A7109,"'")</f>
        <v>'Vineuil-Saint-Firmin'</v>
      </c>
      <c r="M7111" s="0" t="s">
        <v>16554</v>
      </c>
    </row>
    <row r="7112" customFormat="false" ht="13.8" hidden="true" customHeight="false" outlineLevel="0" collapsed="false">
      <c r="B7112" s="0" t="str">
        <f aca="false">municipalities!A7110</f>
        <v>Brouckerque</v>
      </c>
      <c r="C7112" s="0" t="str">
        <f aca="false">CONCATENATE("'",municipalities!A7110,"'")</f>
        <v>'Brouckerque'</v>
      </c>
      <c r="D7112" s="0" t="n">
        <v>11</v>
      </c>
      <c r="E7112" s="0" t="n">
        <f aca="false">VLOOKUP(B7112,municipalities!$A$1:$I$9684,2,0)</f>
        <v>50.9539</v>
      </c>
      <c r="F7112" s="0" t="n">
        <f aca="false">VLOOKUP(B7112,municipalities!$A$1:$I$9684,3,0)</f>
        <v>2.2919</v>
      </c>
      <c r="G7112" s="0" t="n">
        <f aca="false">VLOOKUP(B7112,municipalities!$A$1:$I$9684,8,0)</f>
        <v>1408</v>
      </c>
      <c r="H7112" s="2" t="n">
        <f aca="false">IFERROR(VLOOKUP(M7112,hospitals_fr!$A$1:$K$3739,2,0),1)</f>
        <v>1</v>
      </c>
      <c r="I7112" s="0" t="str">
        <f aca="false">CONCATENATE("'",municipalities!A7110,"'")</f>
        <v>'Brouckerque'</v>
      </c>
      <c r="M7112" s="0" t="s">
        <v>16555</v>
      </c>
    </row>
    <row r="7113" customFormat="false" ht="13.8" hidden="true" customHeight="false" outlineLevel="0" collapsed="false">
      <c r="B7113" s="0" t="str">
        <f aca="false">municipalities!A7111</f>
        <v>Aillant-sur-Tholon</v>
      </c>
      <c r="C7113" s="0" t="str">
        <f aca="false">CONCATENATE("'",municipalities!A7111,"'")</f>
        <v>'Aillant-sur-Tholon'</v>
      </c>
      <c r="D7113" s="0" t="n">
        <v>4</v>
      </c>
      <c r="E7113" s="0" t="n">
        <f aca="false">VLOOKUP(B7113,municipalities!$A$1:$I$9684,2,0)</f>
        <v>47.8747</v>
      </c>
      <c r="F7113" s="0" t="n">
        <f aca="false">VLOOKUP(B7113,municipalities!$A$1:$I$9684,3,0)</f>
        <v>3.3508</v>
      </c>
      <c r="G7113" s="0" t="n">
        <f aca="false">VLOOKUP(B7113,municipalities!$A$1:$I$9684,8,0)</f>
        <v>1408</v>
      </c>
      <c r="H7113" s="2" t="n">
        <f aca="false">IFERROR(VLOOKUP(M7113,hospitals_fr!$A$1:$K$3739,2,0),1)</f>
        <v>1</v>
      </c>
      <c r="I7113" s="0" t="str">
        <f aca="false">CONCATENATE("'",municipalities!A7111,"'")</f>
        <v>'Aillant-sur-Tholon'</v>
      </c>
      <c r="M7113" s="0" t="s">
        <v>16556</v>
      </c>
    </row>
    <row r="7114" customFormat="false" ht="13.8" hidden="true" customHeight="false" outlineLevel="0" collapsed="false">
      <c r="B7114" s="0" t="str">
        <f aca="false">municipalities!A7112</f>
        <v>Pierrefontaine-les-Varans</v>
      </c>
      <c r="C7114" s="0" t="str">
        <f aca="false">CONCATENATE("'",municipalities!A7112,"'")</f>
        <v>'Pierrefontaine-les-Varans'</v>
      </c>
      <c r="D7114" s="0" t="n">
        <v>4</v>
      </c>
      <c r="E7114" s="0" t="n">
        <f aca="false">VLOOKUP(B7114,municipalities!$A$1:$I$9684,2,0)</f>
        <v>47.2153</v>
      </c>
      <c r="F7114" s="0" t="n">
        <f aca="false">VLOOKUP(B7114,municipalities!$A$1:$I$9684,3,0)</f>
        <v>6.5386</v>
      </c>
      <c r="G7114" s="0" t="n">
        <f aca="false">VLOOKUP(B7114,municipalities!$A$1:$I$9684,8,0)</f>
        <v>1408</v>
      </c>
      <c r="H7114" s="2" t="n">
        <f aca="false">IFERROR(VLOOKUP(M7114,hospitals_fr!$A$1:$K$3739,2,0),1)</f>
        <v>1</v>
      </c>
      <c r="I7114" s="0" t="str">
        <f aca="false">CONCATENATE("'",municipalities!A7112,"'")</f>
        <v>'Pierrefontaine-les-Varans'</v>
      </c>
      <c r="M7114" s="0" t="s">
        <v>16557</v>
      </c>
    </row>
    <row r="7115" customFormat="false" ht="13.8" hidden="true" customHeight="false" outlineLevel="0" collapsed="false">
      <c r="B7115" s="0" t="str">
        <f aca="false">municipalities!A7113</f>
        <v>Saint-Amand-sur-Sèvre</v>
      </c>
      <c r="C7115" s="0" t="str">
        <f aca="false">CONCATENATE("'",municipalities!A7113,"'")</f>
        <v>'Saint-Amand-sur-Sèvre'</v>
      </c>
      <c r="D7115" s="0" t="n">
        <v>2</v>
      </c>
      <c r="E7115" s="0" t="n">
        <f aca="false">VLOOKUP(B7115,municipalities!$A$1:$I$9684,2,0)</f>
        <v>46.8686</v>
      </c>
      <c r="F7115" s="0" t="n">
        <f aca="false">VLOOKUP(B7115,municipalities!$A$1:$I$9684,3,0)</f>
        <v>-0.795</v>
      </c>
      <c r="G7115" s="0" t="n">
        <f aca="false">VLOOKUP(B7115,municipalities!$A$1:$I$9684,8,0)</f>
        <v>1408</v>
      </c>
      <c r="H7115" s="2" t="n">
        <f aca="false">IFERROR(VLOOKUP(M7115,hospitals_fr!$A$1:$K$3739,2,0),1)</f>
        <v>1</v>
      </c>
      <c r="I7115" s="0" t="str">
        <f aca="false">CONCATENATE("'",municipalities!A7113,"'")</f>
        <v>'Saint-Amand-sur-Sèvre'</v>
      </c>
      <c r="M7115" s="0" t="s">
        <v>16558</v>
      </c>
    </row>
    <row r="7116" customFormat="false" ht="13.8" hidden="true" customHeight="false" outlineLevel="0" collapsed="false">
      <c r="B7116" s="0" t="str">
        <f aca="false">municipalities!A7114</f>
        <v>Bourg-Saint-Christophe</v>
      </c>
      <c r="C7116" s="0" t="str">
        <f aca="false">CONCATENATE("'",municipalities!A7114,"'")</f>
        <v>'Bourg-Saint-Christophe'</v>
      </c>
      <c r="D7116" s="0" t="n">
        <v>3</v>
      </c>
      <c r="E7116" s="0" t="n">
        <f aca="false">VLOOKUP(B7116,municipalities!$A$1:$I$9684,2,0)</f>
        <v>45.8906</v>
      </c>
      <c r="F7116" s="0" t="n">
        <f aca="false">VLOOKUP(B7116,municipalities!$A$1:$I$9684,3,0)</f>
        <v>5.1606</v>
      </c>
      <c r="G7116" s="0" t="n">
        <f aca="false">VLOOKUP(B7116,municipalities!$A$1:$I$9684,8,0)</f>
        <v>1407</v>
      </c>
      <c r="H7116" s="2" t="n">
        <f aca="false">IFERROR(VLOOKUP(M7116,hospitals_fr!$A$1:$K$3739,2,0),1)</f>
        <v>1</v>
      </c>
      <c r="I7116" s="0" t="str">
        <f aca="false">CONCATENATE("'",municipalities!A7114,"'")</f>
        <v>'Bourg-Saint-Christophe'</v>
      </c>
      <c r="M7116" s="0" t="s">
        <v>16559</v>
      </c>
    </row>
    <row r="7117" customFormat="false" ht="13.8" hidden="false" customHeight="false" outlineLevel="0" collapsed="false">
      <c r="B7117" s="0" t="str">
        <f aca="false">municipalities!A7115</f>
        <v>Damery</v>
      </c>
      <c r="C7117" s="0" t="str">
        <f aca="false">CONCATENATE("'",municipalities!A7115,"'")</f>
        <v>'Damery'</v>
      </c>
      <c r="D7117" s="0" t="n">
        <v>1</v>
      </c>
      <c r="E7117" s="0" t="n">
        <f aca="false">VLOOKUP(B7117,municipalities!$A$1:$I$9684,2,0)</f>
        <v>49.0711</v>
      </c>
      <c r="F7117" s="0" t="n">
        <f aca="false">VLOOKUP(B7117,municipalities!$A$1:$I$9684,3,0)</f>
        <v>3.8775</v>
      </c>
      <c r="G7117" s="0" t="n">
        <f aca="false">VLOOKUP(B7117,municipalities!$A$1:$I$9684,8,0)</f>
        <v>1407</v>
      </c>
      <c r="H7117" s="2" t="n">
        <f aca="false">IFERROR(VLOOKUP(M7117,hospitals_fr!$A$1:$K$3739,2,0),1)</f>
        <v>1</v>
      </c>
      <c r="I7117" s="0" t="str">
        <f aca="false">CONCATENATE("'",municipalities!A7115,"'")</f>
        <v>'Damery'</v>
      </c>
      <c r="M7117" s="0" t="s">
        <v>16560</v>
      </c>
    </row>
    <row r="7118" customFormat="false" ht="13.8" hidden="true" customHeight="false" outlineLevel="0" collapsed="false">
      <c r="B7118" s="0" t="str">
        <f aca="false">municipalities!A7116</f>
        <v>Saint-Porquier</v>
      </c>
      <c r="C7118" s="0" t="str">
        <f aca="false">CONCATENATE("'",municipalities!A7116,"'")</f>
        <v>'Saint-Porquier'</v>
      </c>
      <c r="D7118" s="0" t="n">
        <v>9</v>
      </c>
      <c r="E7118" s="0" t="n">
        <f aca="false">VLOOKUP(B7118,municipalities!$A$1:$I$9684,2,0)</f>
        <v>44.0047</v>
      </c>
      <c r="F7118" s="0" t="n">
        <f aca="false">VLOOKUP(B7118,municipalities!$A$1:$I$9684,3,0)</f>
        <v>1.1772</v>
      </c>
      <c r="G7118" s="0" t="n">
        <f aca="false">VLOOKUP(B7118,municipalities!$A$1:$I$9684,8,0)</f>
        <v>1407</v>
      </c>
      <c r="H7118" s="2" t="n">
        <f aca="false">IFERROR(VLOOKUP(M7118,hospitals_fr!$A$1:$K$3739,2,0),1)</f>
        <v>1</v>
      </c>
      <c r="I7118" s="0" t="str">
        <f aca="false">CONCATENATE("'",municipalities!A7116,"'")</f>
        <v>'Saint-Porquier'</v>
      </c>
      <c r="M7118" s="0" t="s">
        <v>16561</v>
      </c>
    </row>
    <row r="7119" customFormat="false" ht="13.8" hidden="true" customHeight="false" outlineLevel="0" collapsed="false">
      <c r="B7119" s="0" t="str">
        <f aca="false">municipalities!A7117</f>
        <v>Souraïde</v>
      </c>
      <c r="C7119" s="0" t="str">
        <f aca="false">CONCATENATE("'",municipalities!A7117,"'")</f>
        <v>'Souraïde'</v>
      </c>
      <c r="D7119" s="0" t="n">
        <v>2</v>
      </c>
      <c r="E7119" s="0" t="n">
        <f aca="false">VLOOKUP(B7119,municipalities!$A$1:$I$9684,2,0)</f>
        <v>43.3419</v>
      </c>
      <c r="F7119" s="0" t="n">
        <f aca="false">VLOOKUP(B7119,municipalities!$A$1:$I$9684,3,0)</f>
        <v>-1.4747</v>
      </c>
      <c r="G7119" s="0" t="n">
        <f aca="false">VLOOKUP(B7119,municipalities!$A$1:$I$9684,8,0)</f>
        <v>1407</v>
      </c>
      <c r="H7119" s="2" t="n">
        <f aca="false">IFERROR(VLOOKUP(M7119,hospitals_fr!$A$1:$K$3739,2,0),1)</f>
        <v>1</v>
      </c>
      <c r="I7119" s="0" t="str">
        <f aca="false">CONCATENATE("'",municipalities!A7117,"'")</f>
        <v>'Souraïde'</v>
      </c>
      <c r="M7119" s="0" t="s">
        <v>16562</v>
      </c>
    </row>
    <row r="7120" customFormat="false" ht="13.8" hidden="true" customHeight="false" outlineLevel="0" collapsed="false">
      <c r="B7120" s="0" t="str">
        <f aca="false">municipalities!A7118</f>
        <v>Saint-Alban-d’Ay</v>
      </c>
      <c r="C7120" s="0" t="str">
        <f aca="false">CONCATENATE("'",municipalities!A7118,"'")</f>
        <v>'Saint-Alban-d’Ay'</v>
      </c>
      <c r="D7120" s="0" t="n">
        <v>3</v>
      </c>
      <c r="E7120" s="0" t="n">
        <f aca="false">VLOOKUP(B7120,municipalities!$A$1:$I$9684,2,0)</f>
        <v>45.1878</v>
      </c>
      <c r="F7120" s="0" t="n">
        <f aca="false">VLOOKUP(B7120,municipalities!$A$1:$I$9684,3,0)</f>
        <v>4.6381</v>
      </c>
      <c r="G7120" s="0" t="n">
        <f aca="false">VLOOKUP(B7120,municipalities!$A$1:$I$9684,8,0)</f>
        <v>1406</v>
      </c>
      <c r="H7120" s="2" t="n">
        <f aca="false">IFERROR(VLOOKUP(M7120,hospitals_fr!$A$1:$K$3739,2,0),1)</f>
        <v>1</v>
      </c>
      <c r="I7120" s="0" t="str">
        <f aca="false">CONCATENATE("'",municipalities!A7118,"'")</f>
        <v>'Saint-Alban-d’Ay'</v>
      </c>
      <c r="M7120" s="0" t="s">
        <v>16563</v>
      </c>
    </row>
    <row r="7121" customFormat="false" ht="13.8" hidden="true" customHeight="false" outlineLevel="0" collapsed="false">
      <c r="B7121" s="0" t="str">
        <f aca="false">municipalities!A7119</f>
        <v>Charnècles</v>
      </c>
      <c r="C7121" s="0" t="str">
        <f aca="false">CONCATENATE("'",municipalities!A7119,"'")</f>
        <v>'Charnècles'</v>
      </c>
      <c r="D7121" s="0" t="n">
        <v>3</v>
      </c>
      <c r="E7121" s="0" t="n">
        <f aca="false">VLOOKUP(B7121,municipalities!$A$1:$I$9684,2,0)</f>
        <v>45.3433</v>
      </c>
      <c r="F7121" s="0" t="n">
        <f aca="false">VLOOKUP(B7121,municipalities!$A$1:$I$9684,3,0)</f>
        <v>5.5278</v>
      </c>
      <c r="G7121" s="0" t="n">
        <f aca="false">VLOOKUP(B7121,municipalities!$A$1:$I$9684,8,0)</f>
        <v>1405</v>
      </c>
      <c r="H7121" s="2" t="n">
        <f aca="false">IFERROR(VLOOKUP(M7121,hospitals_fr!$A$1:$K$3739,2,0),1)</f>
        <v>1</v>
      </c>
      <c r="I7121" s="0" t="str">
        <f aca="false">CONCATENATE("'",municipalities!A7119,"'")</f>
        <v>'Charnècles'</v>
      </c>
      <c r="M7121" s="0" t="s">
        <v>16564</v>
      </c>
    </row>
    <row r="7122" customFormat="false" ht="13.8" hidden="true" customHeight="false" outlineLevel="0" collapsed="false">
      <c r="B7122" s="0" t="str">
        <f aca="false">municipalities!A7120</f>
        <v>Dasle</v>
      </c>
      <c r="C7122" s="0" t="str">
        <f aca="false">CONCATENATE("'",municipalities!A7120,"'")</f>
        <v>'Dasle'</v>
      </c>
      <c r="D7122" s="0" t="n">
        <v>4</v>
      </c>
      <c r="E7122" s="0" t="n">
        <f aca="false">VLOOKUP(B7122,municipalities!$A$1:$I$9684,2,0)</f>
        <v>47.4778</v>
      </c>
      <c r="F7122" s="0" t="n">
        <f aca="false">VLOOKUP(B7122,municipalities!$A$1:$I$9684,3,0)</f>
        <v>6.8942</v>
      </c>
      <c r="G7122" s="0" t="n">
        <f aca="false">VLOOKUP(B7122,municipalities!$A$1:$I$9684,8,0)</f>
        <v>1405</v>
      </c>
      <c r="H7122" s="2" t="n">
        <f aca="false">IFERROR(VLOOKUP(M7122,hospitals_fr!$A$1:$K$3739,2,0),1)</f>
        <v>1</v>
      </c>
      <c r="I7122" s="0" t="str">
        <f aca="false">CONCATENATE("'",municipalities!A7120,"'")</f>
        <v>'Dasle'</v>
      </c>
      <c r="M7122" s="0" t="s">
        <v>16565</v>
      </c>
    </row>
    <row r="7123" customFormat="false" ht="13.8" hidden="true" customHeight="false" outlineLevel="0" collapsed="false">
      <c r="B7123" s="0" t="str">
        <f aca="false">municipalities!A7121</f>
        <v>Cléré-les-Pins</v>
      </c>
      <c r="C7123" s="0" t="str">
        <f aca="false">CONCATENATE("'",municipalities!A7121,"'")</f>
        <v>'Cléré-les-Pins'</v>
      </c>
      <c r="D7123" s="0" t="n">
        <v>6</v>
      </c>
      <c r="E7123" s="0" t="n">
        <f aca="false">VLOOKUP(B7123,municipalities!$A$1:$I$9684,2,0)</f>
        <v>47.4253</v>
      </c>
      <c r="F7123" s="0" t="n">
        <f aca="false">VLOOKUP(B7123,municipalities!$A$1:$I$9684,3,0)</f>
        <v>0.3908</v>
      </c>
      <c r="G7123" s="0" t="n">
        <f aca="false">VLOOKUP(B7123,municipalities!$A$1:$I$9684,8,0)</f>
        <v>1405</v>
      </c>
      <c r="H7123" s="2" t="n">
        <f aca="false">IFERROR(VLOOKUP(M7123,hospitals_fr!$A$1:$K$3739,2,0),1)</f>
        <v>1</v>
      </c>
      <c r="I7123" s="0" t="str">
        <f aca="false">CONCATENATE("'",municipalities!A7121,"'")</f>
        <v>'Cléré-les-Pins'</v>
      </c>
      <c r="M7123" s="0" t="s">
        <v>16566</v>
      </c>
    </row>
    <row r="7124" customFormat="false" ht="13.8" hidden="false" customHeight="false" outlineLevel="0" collapsed="false">
      <c r="B7124" s="0" t="str">
        <f aca="false">municipalities!A7122</f>
        <v>Rémelfing</v>
      </c>
      <c r="C7124" s="0" t="str">
        <f aca="false">CONCATENATE("'",municipalities!A7122,"'")</f>
        <v>'Rémelfing'</v>
      </c>
      <c r="D7124" s="0" t="n">
        <v>1</v>
      </c>
      <c r="E7124" s="0" t="n">
        <f aca="false">VLOOKUP(B7124,municipalities!$A$1:$I$9684,2,0)</f>
        <v>49.0917</v>
      </c>
      <c r="F7124" s="0" t="n">
        <f aca="false">VLOOKUP(B7124,municipalities!$A$1:$I$9684,3,0)</f>
        <v>7.0922</v>
      </c>
      <c r="G7124" s="0" t="n">
        <f aca="false">VLOOKUP(B7124,municipalities!$A$1:$I$9684,8,0)</f>
        <v>1404</v>
      </c>
      <c r="H7124" s="2" t="n">
        <f aca="false">IFERROR(VLOOKUP(M7124,hospitals_fr!$A$1:$K$3739,2,0),1)</f>
        <v>1</v>
      </c>
      <c r="I7124" s="0" t="str">
        <f aca="false">CONCATENATE("'",municipalities!A7122,"'")</f>
        <v>'Rémelfing'</v>
      </c>
      <c r="M7124" s="0" t="s">
        <v>16567</v>
      </c>
    </row>
    <row r="7125" customFormat="false" ht="13.8" hidden="true" customHeight="false" outlineLevel="0" collapsed="false">
      <c r="B7125" s="0" t="str">
        <f aca="false">municipalities!A7123</f>
        <v>Villenouvelle</v>
      </c>
      <c r="C7125" s="0" t="str">
        <f aca="false">CONCATENATE("'",municipalities!A7123,"'")</f>
        <v>'Villenouvelle'</v>
      </c>
      <c r="D7125" s="0" t="n">
        <v>9</v>
      </c>
      <c r="E7125" s="0" t="n">
        <f aca="false">VLOOKUP(B7125,municipalities!$A$1:$I$9684,2,0)</f>
        <v>43.4356</v>
      </c>
      <c r="F7125" s="0" t="n">
        <f aca="false">VLOOKUP(B7125,municipalities!$A$1:$I$9684,3,0)</f>
        <v>1.6631</v>
      </c>
      <c r="G7125" s="0" t="n">
        <f aca="false">VLOOKUP(B7125,municipalities!$A$1:$I$9684,8,0)</f>
        <v>1404</v>
      </c>
      <c r="H7125" s="2" t="n">
        <f aca="false">IFERROR(VLOOKUP(M7125,hospitals_fr!$A$1:$K$3739,2,0),1)</f>
        <v>1</v>
      </c>
      <c r="I7125" s="0" t="str">
        <f aca="false">CONCATENATE("'",municipalities!A7123,"'")</f>
        <v>'Villenouvelle'</v>
      </c>
      <c r="M7125" s="0" t="s">
        <v>16568</v>
      </c>
    </row>
    <row r="7126" customFormat="false" ht="13.8" hidden="true" customHeight="false" outlineLevel="0" collapsed="false">
      <c r="B7126" s="0" t="str">
        <f aca="false">municipalities!A7124</f>
        <v>Aulnois-sous-Laon</v>
      </c>
      <c r="C7126" s="0" t="str">
        <f aca="false">CONCATENATE("'",municipalities!A7124,"'")</f>
        <v>'Aulnois-sous-Laon'</v>
      </c>
      <c r="D7126" s="0" t="n">
        <v>11</v>
      </c>
      <c r="E7126" s="0" t="n">
        <f aca="false">VLOOKUP(B7126,municipalities!$A$1:$I$9684,2,0)</f>
        <v>49.6122</v>
      </c>
      <c r="F7126" s="0" t="n">
        <f aca="false">VLOOKUP(B7126,municipalities!$A$1:$I$9684,3,0)</f>
        <v>3.6075</v>
      </c>
      <c r="G7126" s="0" t="n">
        <f aca="false">VLOOKUP(B7126,municipalities!$A$1:$I$9684,8,0)</f>
        <v>1404</v>
      </c>
      <c r="H7126" s="2" t="n">
        <f aca="false">IFERROR(VLOOKUP(M7126,hospitals_fr!$A$1:$K$3739,2,0),1)</f>
        <v>1</v>
      </c>
      <c r="I7126" s="0" t="str">
        <f aca="false">CONCATENATE("'",municipalities!A7124,"'")</f>
        <v>'Aulnois-sous-Laon'</v>
      </c>
      <c r="M7126" s="0" t="s">
        <v>16569</v>
      </c>
    </row>
    <row r="7127" customFormat="false" ht="13.8" hidden="true" customHeight="false" outlineLevel="0" collapsed="false">
      <c r="B7127" s="0" t="str">
        <f aca="false">municipalities!A7125</f>
        <v>Lédat</v>
      </c>
      <c r="C7127" s="0" t="str">
        <f aca="false">CONCATENATE("'",municipalities!A7125,"'")</f>
        <v>'Lédat'</v>
      </c>
      <c r="D7127" s="0" t="n">
        <v>2</v>
      </c>
      <c r="E7127" s="0" t="n">
        <f aca="false">VLOOKUP(B7127,municipalities!$A$1:$I$9684,2,0)</f>
        <v>44.4542</v>
      </c>
      <c r="F7127" s="0" t="n">
        <f aca="false">VLOOKUP(B7127,municipalities!$A$1:$I$9684,3,0)</f>
        <v>0.6678</v>
      </c>
      <c r="G7127" s="0" t="n">
        <f aca="false">VLOOKUP(B7127,municipalities!$A$1:$I$9684,8,0)</f>
        <v>1404</v>
      </c>
      <c r="H7127" s="2" t="n">
        <f aca="false">IFERROR(VLOOKUP(M7127,hospitals_fr!$A$1:$K$3739,2,0),1)</f>
        <v>1</v>
      </c>
      <c r="I7127" s="0" t="str">
        <f aca="false">CONCATENATE("'",municipalities!A7125,"'")</f>
        <v>'Lédat'</v>
      </c>
      <c r="M7127" s="0" t="s">
        <v>16570</v>
      </c>
    </row>
    <row r="7128" customFormat="false" ht="13.8" hidden="true" customHeight="false" outlineLevel="0" collapsed="false">
      <c r="B7128" s="0" t="str">
        <f aca="false">municipalities!A7126</f>
        <v>Radinghem-en-Weppes</v>
      </c>
      <c r="C7128" s="0" t="str">
        <f aca="false">CONCATENATE("'",municipalities!A7126,"'")</f>
        <v>'Radinghem-en-Weppes'</v>
      </c>
      <c r="D7128" s="0" t="n">
        <v>11</v>
      </c>
      <c r="E7128" s="0" t="n">
        <f aca="false">VLOOKUP(B7128,municipalities!$A$1:$I$9684,2,0)</f>
        <v>50.6247</v>
      </c>
      <c r="F7128" s="0" t="n">
        <f aca="false">VLOOKUP(B7128,municipalities!$A$1:$I$9684,3,0)</f>
        <v>2.905</v>
      </c>
      <c r="G7128" s="0" t="n">
        <f aca="false">VLOOKUP(B7128,municipalities!$A$1:$I$9684,8,0)</f>
        <v>1403</v>
      </c>
      <c r="H7128" s="2" t="n">
        <f aca="false">IFERROR(VLOOKUP(M7128,hospitals_fr!$A$1:$K$3739,2,0),1)</f>
        <v>1</v>
      </c>
      <c r="I7128" s="0" t="str">
        <f aca="false">CONCATENATE("'",municipalities!A7126,"'")</f>
        <v>'Radinghem-en-Weppes'</v>
      </c>
      <c r="M7128" s="0" t="s">
        <v>16571</v>
      </c>
    </row>
    <row r="7129" customFormat="false" ht="13.8" hidden="true" customHeight="false" outlineLevel="0" collapsed="false">
      <c r="B7129" s="0" t="str">
        <f aca="false">municipalities!A7127</f>
        <v>La Chartre-sur-le-Loir</v>
      </c>
      <c r="C7129" s="0" t="str">
        <f aca="false">CONCATENATE("'",municipalities!A7127,"'")</f>
        <v>'La Chartre-sur-le-Loir'</v>
      </c>
      <c r="D7129" s="0" t="n">
        <v>12</v>
      </c>
      <c r="E7129" s="0" t="n">
        <f aca="false">VLOOKUP(B7129,municipalities!$A$1:$I$9684,2,0)</f>
        <v>47.7289</v>
      </c>
      <c r="F7129" s="0" t="n">
        <f aca="false">VLOOKUP(B7129,municipalities!$A$1:$I$9684,3,0)</f>
        <v>0.5731</v>
      </c>
      <c r="G7129" s="0" t="n">
        <f aca="false">VLOOKUP(B7129,municipalities!$A$1:$I$9684,8,0)</f>
        <v>1403</v>
      </c>
      <c r="H7129" s="2" t="n">
        <f aca="false">IFERROR(VLOOKUP(M7129,hospitals_fr!$A$1:$K$3739,2,0),1)</f>
        <v>1</v>
      </c>
      <c r="I7129" s="0" t="str">
        <f aca="false">CONCATENATE("'",municipalities!A7127,"'")</f>
        <v>'La Chartre-sur-le-Loir'</v>
      </c>
      <c r="M7129" s="0" t="s">
        <v>16572</v>
      </c>
    </row>
    <row r="7130" customFormat="false" ht="13.8" hidden="true" customHeight="false" outlineLevel="0" collapsed="false">
      <c r="B7130" s="0" t="str">
        <f aca="false">municipalities!A7128</f>
        <v>Saint-Marcel-lès-Annonay</v>
      </c>
      <c r="C7130" s="0" t="str">
        <f aca="false">CONCATENATE("'",municipalities!A7128,"'")</f>
        <v>'Saint-Marcel-lès-Annonay'</v>
      </c>
      <c r="D7130" s="0" t="n">
        <v>3</v>
      </c>
      <c r="E7130" s="0" t="n">
        <f aca="false">VLOOKUP(B7130,municipalities!$A$1:$I$9684,2,0)</f>
        <v>45.2861</v>
      </c>
      <c r="F7130" s="0" t="n">
        <f aca="false">VLOOKUP(B7130,municipalities!$A$1:$I$9684,3,0)</f>
        <v>4.6261</v>
      </c>
      <c r="G7130" s="0" t="n">
        <f aca="false">VLOOKUP(B7130,municipalities!$A$1:$I$9684,8,0)</f>
        <v>1403</v>
      </c>
      <c r="H7130" s="2" t="n">
        <f aca="false">IFERROR(VLOOKUP(M7130,hospitals_fr!$A$1:$K$3739,2,0),1)</f>
        <v>1</v>
      </c>
      <c r="I7130" s="0" t="str">
        <f aca="false">CONCATENATE("'",municipalities!A7128,"'")</f>
        <v>'Saint-Marcel-lès-Annonay'</v>
      </c>
      <c r="M7130" s="0" t="s">
        <v>16573</v>
      </c>
    </row>
    <row r="7131" customFormat="false" ht="13.8" hidden="true" customHeight="false" outlineLevel="0" collapsed="false">
      <c r="B7131" s="0" t="str">
        <f aca="false">municipalities!A7129</f>
        <v>Montigny-Lencoup</v>
      </c>
      <c r="C7131" s="0" t="str">
        <f aca="false">CONCATENATE("'",municipalities!A7129,"'")</f>
        <v>'Montigny-Lencoup'</v>
      </c>
      <c r="D7131" s="0" t="n">
        <v>8</v>
      </c>
      <c r="E7131" s="0" t="n">
        <f aca="false">VLOOKUP(B7131,municipalities!$A$1:$I$9684,2,0)</f>
        <v>48.4531</v>
      </c>
      <c r="F7131" s="0" t="n">
        <f aca="false">VLOOKUP(B7131,municipalities!$A$1:$I$9684,3,0)</f>
        <v>3.0639</v>
      </c>
      <c r="G7131" s="0" t="n">
        <f aca="false">VLOOKUP(B7131,municipalities!$A$1:$I$9684,8,0)</f>
        <v>1403</v>
      </c>
      <c r="H7131" s="2" t="n">
        <f aca="false">IFERROR(VLOOKUP(M7131,hospitals_fr!$A$1:$K$3739,2,0),1)</f>
        <v>1</v>
      </c>
      <c r="I7131" s="0" t="str">
        <f aca="false">CONCATENATE("'",municipalities!A7129,"'")</f>
        <v>'Montigny-Lencoup'</v>
      </c>
      <c r="M7131" s="0" t="s">
        <v>16574</v>
      </c>
    </row>
    <row r="7132" customFormat="false" ht="13.8" hidden="true" customHeight="false" outlineLevel="0" collapsed="false">
      <c r="B7132" s="0" t="str">
        <f aca="false">municipalities!A7130</f>
        <v>La Boissière-des-Landes</v>
      </c>
      <c r="C7132" s="0" t="str">
        <f aca="false">CONCATENATE("'",municipalities!A7130,"'")</f>
        <v>'La Boissière-des-Landes'</v>
      </c>
      <c r="D7132" s="0" t="n">
        <v>12</v>
      </c>
      <c r="E7132" s="0" t="n">
        <f aca="false">VLOOKUP(B7132,municipalities!$A$1:$I$9684,2,0)</f>
        <v>46.5647</v>
      </c>
      <c r="F7132" s="0" t="n">
        <f aca="false">VLOOKUP(B7132,municipalities!$A$1:$I$9684,3,0)</f>
        <v>-1.4622</v>
      </c>
      <c r="G7132" s="0" t="n">
        <f aca="false">VLOOKUP(B7132,municipalities!$A$1:$I$9684,8,0)</f>
        <v>1403</v>
      </c>
      <c r="H7132" s="2" t="n">
        <f aca="false">IFERROR(VLOOKUP(M7132,hospitals_fr!$A$1:$K$3739,2,0),1)</f>
        <v>1</v>
      </c>
      <c r="I7132" s="0" t="str">
        <f aca="false">CONCATENATE("'",municipalities!A7130,"'")</f>
        <v>'La Boissière-des-Landes'</v>
      </c>
      <c r="M7132" s="0" t="s">
        <v>16575</v>
      </c>
    </row>
    <row r="7133" customFormat="false" ht="13.8" hidden="true" customHeight="false" outlineLevel="0" collapsed="false">
      <c r="B7133" s="0" t="str">
        <f aca="false">municipalities!A7131</f>
        <v>Tauxigny</v>
      </c>
      <c r="C7133" s="0" t="str">
        <f aca="false">CONCATENATE("'",municipalities!A7131,"'")</f>
        <v>'Tauxigny'</v>
      </c>
      <c r="D7133" s="0" t="n">
        <v>6</v>
      </c>
      <c r="E7133" s="0" t="n">
        <f aca="false">VLOOKUP(B7133,municipalities!$A$1:$I$9684,2,0)</f>
        <v>47.2139</v>
      </c>
      <c r="F7133" s="0" t="n">
        <f aca="false">VLOOKUP(B7133,municipalities!$A$1:$I$9684,3,0)</f>
        <v>0.8344</v>
      </c>
      <c r="G7133" s="0" t="n">
        <f aca="false">VLOOKUP(B7133,municipalities!$A$1:$I$9684,8,0)</f>
        <v>1403</v>
      </c>
      <c r="H7133" s="2" t="n">
        <f aca="false">IFERROR(VLOOKUP(M7133,hospitals_fr!$A$1:$K$3739,2,0),1)</f>
        <v>1</v>
      </c>
      <c r="I7133" s="0" t="str">
        <f aca="false">CONCATENATE("'",municipalities!A7131,"'")</f>
        <v>'Tauxigny'</v>
      </c>
      <c r="M7133" s="0" t="s">
        <v>16576</v>
      </c>
    </row>
    <row r="7134" customFormat="false" ht="13.8" hidden="true" customHeight="false" outlineLevel="0" collapsed="false">
      <c r="B7134" s="0" t="str">
        <f aca="false">municipalities!A7132</f>
        <v>Thénezay</v>
      </c>
      <c r="C7134" s="0" t="str">
        <f aca="false">CONCATENATE("'",municipalities!A7132,"'")</f>
        <v>'Thénezay'</v>
      </c>
      <c r="D7134" s="0" t="n">
        <v>2</v>
      </c>
      <c r="E7134" s="0" t="n">
        <f aca="false">VLOOKUP(B7134,municipalities!$A$1:$I$9684,2,0)</f>
        <v>46.7192</v>
      </c>
      <c r="F7134" s="0" t="n">
        <f aca="false">VLOOKUP(B7134,municipalities!$A$1:$I$9684,3,0)</f>
        <v>-0.0269</v>
      </c>
      <c r="G7134" s="0" t="n">
        <f aca="false">VLOOKUP(B7134,municipalities!$A$1:$I$9684,8,0)</f>
        <v>1403</v>
      </c>
      <c r="H7134" s="2" t="n">
        <f aca="false">IFERROR(VLOOKUP(M7134,hospitals_fr!$A$1:$K$3739,2,0),1)</f>
        <v>1</v>
      </c>
      <c r="I7134" s="0" t="str">
        <f aca="false">CONCATENATE("'",municipalities!A7132,"'")</f>
        <v>'Thénezay'</v>
      </c>
      <c r="M7134" s="0" t="s">
        <v>16577</v>
      </c>
    </row>
    <row r="7135" customFormat="false" ht="13.8" hidden="true" customHeight="false" outlineLevel="0" collapsed="false">
      <c r="B7135" s="0" t="str">
        <f aca="false">municipalities!A7133</f>
        <v>Crécy-en-Ponthieu</v>
      </c>
      <c r="C7135" s="0" t="str">
        <f aca="false">CONCATENATE("'",municipalities!A7133,"'")</f>
        <v>'Crécy-en-Ponthieu'</v>
      </c>
      <c r="D7135" s="0" t="n">
        <v>11</v>
      </c>
      <c r="E7135" s="0" t="n">
        <f aca="false">VLOOKUP(B7135,municipalities!$A$1:$I$9684,2,0)</f>
        <v>50.2522</v>
      </c>
      <c r="F7135" s="0" t="n">
        <f aca="false">VLOOKUP(B7135,municipalities!$A$1:$I$9684,3,0)</f>
        <v>1.8831</v>
      </c>
      <c r="G7135" s="0" t="n">
        <f aca="false">VLOOKUP(B7135,municipalities!$A$1:$I$9684,8,0)</f>
        <v>1403</v>
      </c>
      <c r="H7135" s="2" t="n">
        <f aca="false">IFERROR(VLOOKUP(M7135,hospitals_fr!$A$1:$K$3739,2,0),1)</f>
        <v>1</v>
      </c>
      <c r="I7135" s="0" t="str">
        <f aca="false">CONCATENATE("'",municipalities!A7133,"'")</f>
        <v>'Crécy-en-Ponthieu'</v>
      </c>
      <c r="M7135" s="0" t="s">
        <v>16578</v>
      </c>
    </row>
    <row r="7136" customFormat="false" ht="13.8" hidden="false" customHeight="false" outlineLevel="0" collapsed="false">
      <c r="B7136" s="0" t="str">
        <f aca="false">municipalities!A7134</f>
        <v>Niederhaslach</v>
      </c>
      <c r="C7136" s="0" t="str">
        <f aca="false">CONCATENATE("'",municipalities!A7134,"'")</f>
        <v>'Niederhaslach'</v>
      </c>
      <c r="D7136" s="0" t="n">
        <v>1</v>
      </c>
      <c r="E7136" s="0" t="n">
        <f aca="false">VLOOKUP(B7136,municipalities!$A$1:$I$9684,2,0)</f>
        <v>48.5428</v>
      </c>
      <c r="F7136" s="0" t="n">
        <f aca="false">VLOOKUP(B7136,municipalities!$A$1:$I$9684,3,0)</f>
        <v>7.3419</v>
      </c>
      <c r="G7136" s="0" t="n">
        <f aca="false">VLOOKUP(B7136,municipalities!$A$1:$I$9684,8,0)</f>
        <v>1402</v>
      </c>
      <c r="H7136" s="2" t="n">
        <f aca="false">IFERROR(VLOOKUP(M7136,hospitals_fr!$A$1:$K$3739,2,0),1)</f>
        <v>1</v>
      </c>
      <c r="I7136" s="0" t="str">
        <f aca="false">CONCATENATE("'",municipalities!A7134,"'")</f>
        <v>'Niederhaslach'</v>
      </c>
      <c r="M7136" s="0" t="s">
        <v>16579</v>
      </c>
    </row>
    <row r="7137" customFormat="false" ht="13.8" hidden="false" customHeight="false" outlineLevel="0" collapsed="false">
      <c r="B7137" s="0" t="str">
        <f aca="false">municipalities!A7135</f>
        <v>Hermonville</v>
      </c>
      <c r="C7137" s="0" t="str">
        <f aca="false">CONCATENATE("'",municipalities!A7135,"'")</f>
        <v>'Hermonville'</v>
      </c>
      <c r="D7137" s="0" t="n">
        <v>1</v>
      </c>
      <c r="E7137" s="0" t="n">
        <f aca="false">VLOOKUP(B7137,municipalities!$A$1:$I$9684,2,0)</f>
        <v>49.3353</v>
      </c>
      <c r="F7137" s="0" t="n">
        <f aca="false">VLOOKUP(B7137,municipalities!$A$1:$I$9684,3,0)</f>
        <v>3.9086</v>
      </c>
      <c r="G7137" s="0" t="n">
        <f aca="false">VLOOKUP(B7137,municipalities!$A$1:$I$9684,8,0)</f>
        <v>1402</v>
      </c>
      <c r="H7137" s="2" t="n">
        <f aca="false">IFERROR(VLOOKUP(M7137,hospitals_fr!$A$1:$K$3739,2,0),1)</f>
        <v>1</v>
      </c>
      <c r="I7137" s="0" t="str">
        <f aca="false">CONCATENATE("'",municipalities!A7135,"'")</f>
        <v>'Hermonville'</v>
      </c>
      <c r="M7137" s="0" t="s">
        <v>16580</v>
      </c>
    </row>
    <row r="7138" customFormat="false" ht="13.8" hidden="true" customHeight="false" outlineLevel="0" collapsed="false">
      <c r="B7138" s="0" t="str">
        <f aca="false">municipalities!A7136</f>
        <v>Tavernes</v>
      </c>
      <c r="C7138" s="0" t="str">
        <f aca="false">CONCATENATE("'",municipalities!A7136,"'")</f>
        <v>'Tavernes'</v>
      </c>
      <c r="D7138" s="0" t="n">
        <v>13</v>
      </c>
      <c r="E7138" s="0" t="n">
        <f aca="false">VLOOKUP(B7138,municipalities!$A$1:$I$9684,2,0)</f>
        <v>43.5936</v>
      </c>
      <c r="F7138" s="0" t="n">
        <f aca="false">VLOOKUP(B7138,municipalities!$A$1:$I$9684,3,0)</f>
        <v>6.0167</v>
      </c>
      <c r="G7138" s="0" t="n">
        <f aca="false">VLOOKUP(B7138,municipalities!$A$1:$I$9684,8,0)</f>
        <v>1402</v>
      </c>
      <c r="H7138" s="2" t="n">
        <f aca="false">IFERROR(VLOOKUP(M7138,hospitals_fr!$A$1:$K$3739,2,0),1)</f>
        <v>1</v>
      </c>
      <c r="I7138" s="0" t="str">
        <f aca="false">CONCATENATE("'",municipalities!A7136,"'")</f>
        <v>'Tavernes'</v>
      </c>
      <c r="M7138" s="0" t="s">
        <v>16581</v>
      </c>
    </row>
    <row r="7139" customFormat="false" ht="13.8" hidden="true" customHeight="false" outlineLevel="0" collapsed="false">
      <c r="B7139" s="0" t="str">
        <f aca="false">municipalities!A7137</f>
        <v>Saint-Jean-de-Sauves</v>
      </c>
      <c r="C7139" s="0" t="str">
        <f aca="false">CONCATENATE("'",municipalities!A7137,"'")</f>
        <v>'Saint-Jean-de-Sauves'</v>
      </c>
      <c r="D7139" s="0" t="n">
        <v>2</v>
      </c>
      <c r="E7139" s="0" t="n">
        <f aca="false">VLOOKUP(B7139,municipalities!$A$1:$I$9684,2,0)</f>
        <v>46.8403</v>
      </c>
      <c r="F7139" s="0" t="n">
        <f aca="false">VLOOKUP(B7139,municipalities!$A$1:$I$9684,3,0)</f>
        <v>0.0931</v>
      </c>
      <c r="G7139" s="0" t="n">
        <f aca="false">VLOOKUP(B7139,municipalities!$A$1:$I$9684,8,0)</f>
        <v>1402</v>
      </c>
      <c r="H7139" s="2" t="n">
        <f aca="false">IFERROR(VLOOKUP(M7139,hospitals_fr!$A$1:$K$3739,2,0),1)</f>
        <v>1</v>
      </c>
      <c r="I7139" s="0" t="str">
        <f aca="false">CONCATENATE("'",municipalities!A7137,"'")</f>
        <v>'Saint-Jean-de-Sauves'</v>
      </c>
      <c r="M7139" s="0" t="s">
        <v>16582</v>
      </c>
    </row>
    <row r="7140" customFormat="false" ht="13.8" hidden="true" customHeight="false" outlineLevel="0" collapsed="false">
      <c r="B7140" s="0" t="str">
        <f aca="false">municipalities!A7138</f>
        <v>Angicourt</v>
      </c>
      <c r="C7140" s="0" t="str">
        <f aca="false">CONCATENATE("'",municipalities!A7138,"'")</f>
        <v>'Angicourt'</v>
      </c>
      <c r="D7140" s="0" t="n">
        <v>11</v>
      </c>
      <c r="E7140" s="0" t="n">
        <f aca="false">VLOOKUP(B7140,municipalities!$A$1:$I$9684,2,0)</f>
        <v>49.3119</v>
      </c>
      <c r="F7140" s="0" t="n">
        <f aca="false">VLOOKUP(B7140,municipalities!$A$1:$I$9684,3,0)</f>
        <v>2.5036</v>
      </c>
      <c r="G7140" s="0" t="n">
        <f aca="false">VLOOKUP(B7140,municipalities!$A$1:$I$9684,8,0)</f>
        <v>1401</v>
      </c>
      <c r="H7140" s="2" t="n">
        <f aca="false">IFERROR(VLOOKUP(M7140,hospitals_fr!$A$1:$K$3739,2,0),1)</f>
        <v>1</v>
      </c>
      <c r="I7140" s="0" t="str">
        <f aca="false">CONCATENATE("'",municipalities!A7138,"'")</f>
        <v>'Angicourt'</v>
      </c>
      <c r="M7140" s="0" t="s">
        <v>16583</v>
      </c>
    </row>
    <row r="7141" customFormat="false" ht="13.8" hidden="true" customHeight="false" outlineLevel="0" collapsed="false">
      <c r="B7141" s="0" t="str">
        <f aca="false">municipalities!A7139</f>
        <v>Quincey</v>
      </c>
      <c r="C7141" s="0" t="str">
        <f aca="false">CONCATENATE("'",municipalities!A7139,"'")</f>
        <v>'Quincey'</v>
      </c>
      <c r="D7141" s="0" t="n">
        <v>4</v>
      </c>
      <c r="E7141" s="0" t="n">
        <f aca="false">VLOOKUP(B7141,municipalities!$A$1:$I$9684,2,0)</f>
        <v>47.6128</v>
      </c>
      <c r="F7141" s="0" t="n">
        <f aca="false">VLOOKUP(B7141,municipalities!$A$1:$I$9684,3,0)</f>
        <v>6.1853</v>
      </c>
      <c r="G7141" s="0" t="n">
        <f aca="false">VLOOKUP(B7141,municipalities!$A$1:$I$9684,8,0)</f>
        <v>1401</v>
      </c>
      <c r="H7141" s="2" t="n">
        <f aca="false">IFERROR(VLOOKUP(M7141,hospitals_fr!$A$1:$K$3739,2,0),1)</f>
        <v>1</v>
      </c>
      <c r="I7141" s="0" t="str">
        <f aca="false">CONCATENATE("'",municipalities!A7139,"'")</f>
        <v>'Quincey'</v>
      </c>
      <c r="M7141" s="0" t="s">
        <v>16584</v>
      </c>
    </row>
    <row r="7142" customFormat="false" ht="13.8" hidden="true" customHeight="false" outlineLevel="0" collapsed="false">
      <c r="B7142" s="0" t="str">
        <f aca="false">municipalities!A7140</f>
        <v>Saint-Restitut</v>
      </c>
      <c r="C7142" s="0" t="str">
        <f aca="false">CONCATENATE("'",municipalities!A7140,"'")</f>
        <v>'Saint-Restitut'</v>
      </c>
      <c r="D7142" s="0" t="n">
        <v>3</v>
      </c>
      <c r="E7142" s="0" t="n">
        <f aca="false">VLOOKUP(B7142,municipalities!$A$1:$I$9684,2,0)</f>
        <v>44.3317</v>
      </c>
      <c r="F7142" s="0" t="n">
        <f aca="false">VLOOKUP(B7142,municipalities!$A$1:$I$9684,3,0)</f>
        <v>4.79</v>
      </c>
      <c r="G7142" s="0" t="n">
        <f aca="false">VLOOKUP(B7142,municipalities!$A$1:$I$9684,8,0)</f>
        <v>1401</v>
      </c>
      <c r="H7142" s="2" t="n">
        <f aca="false">IFERROR(VLOOKUP(M7142,hospitals_fr!$A$1:$K$3739,2,0),1)</f>
        <v>1</v>
      </c>
      <c r="I7142" s="0" t="str">
        <f aca="false">CONCATENATE("'",municipalities!A7140,"'")</f>
        <v>'Saint-Restitut'</v>
      </c>
      <c r="M7142" s="0" t="s">
        <v>16585</v>
      </c>
    </row>
    <row r="7143" customFormat="false" ht="13.8" hidden="true" customHeight="false" outlineLevel="0" collapsed="false">
      <c r="B7143" s="0" t="str">
        <f aca="false">municipalities!A7141</f>
        <v>Magny-le-Désert</v>
      </c>
      <c r="C7143" s="0" t="str">
        <f aca="false">CONCATENATE("'",municipalities!A7141,"'")</f>
        <v>'Magny-le-Désert'</v>
      </c>
      <c r="D7143" s="0" t="n">
        <v>10</v>
      </c>
      <c r="E7143" s="0" t="n">
        <f aca="false">VLOOKUP(B7143,municipalities!$A$1:$I$9684,2,0)</f>
        <v>48.5697</v>
      </c>
      <c r="F7143" s="0" t="n">
        <f aca="false">VLOOKUP(B7143,municipalities!$A$1:$I$9684,3,0)</f>
        <v>-0.3281</v>
      </c>
      <c r="G7143" s="0" t="n">
        <f aca="false">VLOOKUP(B7143,municipalities!$A$1:$I$9684,8,0)</f>
        <v>1401</v>
      </c>
      <c r="H7143" s="2" t="n">
        <f aca="false">IFERROR(VLOOKUP(M7143,hospitals_fr!$A$1:$K$3739,2,0),1)</f>
        <v>1</v>
      </c>
      <c r="I7143" s="0" t="str">
        <f aca="false">CONCATENATE("'",municipalities!A7141,"'")</f>
        <v>'Magny-le-Désert'</v>
      </c>
      <c r="M7143" s="0" t="s">
        <v>16586</v>
      </c>
    </row>
    <row r="7144" customFormat="false" ht="13.8" hidden="true" customHeight="false" outlineLevel="0" collapsed="false">
      <c r="B7144" s="0" t="str">
        <f aca="false">municipalities!A7142</f>
        <v>Béganne</v>
      </c>
      <c r="C7144" s="0" t="str">
        <f aca="false">CONCATENATE("'",municipalities!A7142,"'")</f>
        <v>'Béganne'</v>
      </c>
      <c r="D7144" s="0" t="n">
        <v>5</v>
      </c>
      <c r="E7144" s="0" t="n">
        <f aca="false">VLOOKUP(B7144,municipalities!$A$1:$I$9684,2,0)</f>
        <v>47.5964</v>
      </c>
      <c r="F7144" s="0" t="n">
        <f aca="false">VLOOKUP(B7144,municipalities!$A$1:$I$9684,3,0)</f>
        <v>-2.24</v>
      </c>
      <c r="G7144" s="0" t="n">
        <f aca="false">VLOOKUP(B7144,municipalities!$A$1:$I$9684,8,0)</f>
        <v>1401</v>
      </c>
      <c r="H7144" s="2" t="n">
        <f aca="false">IFERROR(VLOOKUP(M7144,hospitals_fr!$A$1:$K$3739,2,0),1)</f>
        <v>1</v>
      </c>
      <c r="I7144" s="0" t="str">
        <f aca="false">CONCATENATE("'",municipalities!A7142,"'")</f>
        <v>'Béganne'</v>
      </c>
      <c r="M7144" s="0" t="s">
        <v>16587</v>
      </c>
    </row>
    <row r="7145" customFormat="false" ht="13.8" hidden="true" customHeight="false" outlineLevel="0" collapsed="false">
      <c r="B7145" s="0" t="str">
        <f aca="false">municipalities!A7143</f>
        <v>Langon</v>
      </c>
      <c r="C7145" s="0" t="str">
        <f aca="false">CONCATENATE("'",municipalities!A7143,"'")</f>
        <v>'Langon'</v>
      </c>
      <c r="D7145" s="0" t="n">
        <v>2</v>
      </c>
      <c r="E7145" s="0" t="n">
        <f aca="false">VLOOKUP(B7145,municipalities!$A$1:$I$9684,2,0)</f>
        <v>44.5531</v>
      </c>
      <c r="F7145" s="0" t="n">
        <f aca="false">VLOOKUP(B7145,municipalities!$A$1:$I$9684,3,0)</f>
        <v>-0.2494</v>
      </c>
      <c r="G7145" s="0" t="n">
        <f aca="false">VLOOKUP(B7145,municipalities!$A$1:$I$9684,8,0)</f>
        <v>7374</v>
      </c>
      <c r="H7145" s="2" t="n">
        <f aca="false">IFERROR(VLOOKUP(M7145,hospitals_fr!$A$1:$K$3739,2,0),1)</f>
        <v>0</v>
      </c>
      <c r="I7145" s="0" t="str">
        <f aca="false">CONCATENATE("'",municipalities!A7143,"'")</f>
        <v>'Langon'</v>
      </c>
      <c r="M7145" s="0" t="s">
        <v>10850</v>
      </c>
    </row>
    <row r="7146" customFormat="false" ht="13.8" hidden="true" customHeight="false" outlineLevel="0" collapsed="false">
      <c r="B7146" s="0" t="str">
        <f aca="false">municipalities!A7144</f>
        <v>Mouchin</v>
      </c>
      <c r="C7146" s="0" t="str">
        <f aca="false">CONCATENATE("'",municipalities!A7144,"'")</f>
        <v>'Mouchin'</v>
      </c>
      <c r="D7146" s="0" t="n">
        <v>11</v>
      </c>
      <c r="E7146" s="0" t="n">
        <f aca="false">VLOOKUP(B7146,municipalities!$A$1:$I$9684,2,0)</f>
        <v>50.5181</v>
      </c>
      <c r="F7146" s="0" t="n">
        <f aca="false">VLOOKUP(B7146,municipalities!$A$1:$I$9684,3,0)</f>
        <v>3.2917</v>
      </c>
      <c r="G7146" s="0" t="n">
        <f aca="false">VLOOKUP(B7146,municipalities!$A$1:$I$9684,8,0)</f>
        <v>1400</v>
      </c>
      <c r="H7146" s="2" t="n">
        <f aca="false">IFERROR(VLOOKUP(M7146,hospitals_fr!$A$1:$K$3739,2,0),1)</f>
        <v>1</v>
      </c>
      <c r="I7146" s="0" t="str">
        <f aca="false">CONCATENATE("'",municipalities!A7144,"'")</f>
        <v>'Mouchin'</v>
      </c>
      <c r="M7146" s="0" t="s">
        <v>16588</v>
      </c>
    </row>
    <row r="7147" customFormat="false" ht="13.8" hidden="true" customHeight="false" outlineLevel="0" collapsed="false">
      <c r="B7147" s="0" t="str">
        <f aca="false">municipalities!A7145</f>
        <v>Vieille-Église</v>
      </c>
      <c r="C7147" s="0" t="str">
        <f aca="false">CONCATENATE("'",municipalities!A7145,"'")</f>
        <v>'Vieille-Église'</v>
      </c>
      <c r="D7147" s="0" t="n">
        <v>11</v>
      </c>
      <c r="E7147" s="0" t="n">
        <f aca="false">VLOOKUP(B7147,municipalities!$A$1:$I$9684,2,0)</f>
        <v>50.9283</v>
      </c>
      <c r="F7147" s="0" t="n">
        <f aca="false">VLOOKUP(B7147,municipalities!$A$1:$I$9684,3,0)</f>
        <v>2.0767</v>
      </c>
      <c r="G7147" s="0" t="n">
        <f aca="false">VLOOKUP(B7147,municipalities!$A$1:$I$9684,8,0)</f>
        <v>1400</v>
      </c>
      <c r="H7147" s="2" t="n">
        <f aca="false">IFERROR(VLOOKUP(M7147,hospitals_fr!$A$1:$K$3739,2,0),1)</f>
        <v>1</v>
      </c>
      <c r="I7147" s="0" t="str">
        <f aca="false">CONCATENATE("'",municipalities!A7145,"'")</f>
        <v>'Vieille-Église'</v>
      </c>
      <c r="M7147" s="0" t="s">
        <v>16589</v>
      </c>
    </row>
    <row r="7148" customFormat="false" ht="13.8" hidden="true" customHeight="false" outlineLevel="0" collapsed="false">
      <c r="B7148" s="0" t="str">
        <f aca="false">municipalities!A7146</f>
        <v>Marsat</v>
      </c>
      <c r="C7148" s="0" t="str">
        <f aca="false">CONCATENATE("'",municipalities!A7146,"'")</f>
        <v>'Marsat'</v>
      </c>
      <c r="D7148" s="0" t="n">
        <v>3</v>
      </c>
      <c r="E7148" s="0" t="n">
        <f aca="false">VLOOKUP(B7148,municipalities!$A$1:$I$9684,2,0)</f>
        <v>45.8764</v>
      </c>
      <c r="F7148" s="0" t="n">
        <f aca="false">VLOOKUP(B7148,municipalities!$A$1:$I$9684,3,0)</f>
        <v>3.0817</v>
      </c>
      <c r="G7148" s="0" t="n">
        <f aca="false">VLOOKUP(B7148,municipalities!$A$1:$I$9684,8,0)</f>
        <v>1399</v>
      </c>
      <c r="H7148" s="2" t="n">
        <f aca="false">IFERROR(VLOOKUP(M7148,hospitals_fr!$A$1:$K$3739,2,0),1)</f>
        <v>1</v>
      </c>
      <c r="I7148" s="0" t="str">
        <f aca="false">CONCATENATE("'",municipalities!A7146,"'")</f>
        <v>'Marsat'</v>
      </c>
      <c r="M7148" s="0" t="s">
        <v>16590</v>
      </c>
    </row>
    <row r="7149" customFormat="false" ht="13.8" hidden="true" customHeight="false" outlineLevel="0" collapsed="false">
      <c r="B7149" s="0" t="str">
        <f aca="false">municipalities!A7147</f>
        <v>La Chapelle-Saint-Florent</v>
      </c>
      <c r="C7149" s="0" t="str">
        <f aca="false">CONCATENATE("'",municipalities!A7147,"'")</f>
        <v>'La Chapelle-Saint-Florent'</v>
      </c>
      <c r="D7149" s="0" t="n">
        <v>12</v>
      </c>
      <c r="E7149" s="0" t="n">
        <f aca="false">VLOOKUP(B7149,municipalities!$A$1:$I$9684,2,0)</f>
        <v>47.3336</v>
      </c>
      <c r="F7149" s="0" t="n">
        <f aca="false">VLOOKUP(B7149,municipalities!$A$1:$I$9684,3,0)</f>
        <v>-1.0558</v>
      </c>
      <c r="G7149" s="0" t="n">
        <f aca="false">VLOOKUP(B7149,municipalities!$A$1:$I$9684,8,0)</f>
        <v>1399</v>
      </c>
      <c r="H7149" s="2" t="n">
        <f aca="false">IFERROR(VLOOKUP(M7149,hospitals_fr!$A$1:$K$3739,2,0),1)</f>
        <v>1</v>
      </c>
      <c r="I7149" s="0" t="str">
        <f aca="false">CONCATENATE("'",municipalities!A7147,"'")</f>
        <v>'La Chapelle-Saint-Florent'</v>
      </c>
      <c r="M7149" s="0" t="s">
        <v>16591</v>
      </c>
    </row>
    <row r="7150" customFormat="false" ht="13.8" hidden="true" customHeight="false" outlineLevel="0" collapsed="false">
      <c r="B7150" s="0" t="str">
        <f aca="false">municipalities!A7148</f>
        <v>Joncherey</v>
      </c>
      <c r="C7150" s="0" t="str">
        <f aca="false">CONCATENATE("'",municipalities!A7148,"'")</f>
        <v>'Joncherey'</v>
      </c>
      <c r="D7150" s="0" t="n">
        <v>4</v>
      </c>
      <c r="E7150" s="0" t="n">
        <f aca="false">VLOOKUP(B7150,municipalities!$A$1:$I$9684,2,0)</f>
        <v>47.5289</v>
      </c>
      <c r="F7150" s="0" t="n">
        <f aca="false">VLOOKUP(B7150,municipalities!$A$1:$I$9684,3,0)</f>
        <v>7.0014</v>
      </c>
      <c r="G7150" s="0" t="n">
        <f aca="false">VLOOKUP(B7150,municipalities!$A$1:$I$9684,8,0)</f>
        <v>1398</v>
      </c>
      <c r="H7150" s="2" t="n">
        <f aca="false">IFERROR(VLOOKUP(M7150,hospitals_fr!$A$1:$K$3739,2,0),1)</f>
        <v>1</v>
      </c>
      <c r="I7150" s="0" t="str">
        <f aca="false">CONCATENATE("'",municipalities!A7148,"'")</f>
        <v>'Joncherey'</v>
      </c>
      <c r="M7150" s="0" t="s">
        <v>16592</v>
      </c>
    </row>
    <row r="7151" customFormat="false" ht="13.8" hidden="true" customHeight="false" outlineLevel="0" collapsed="false">
      <c r="B7151" s="0" t="str">
        <f aca="false">municipalities!A7149</f>
        <v>La Haye-Malherbe</v>
      </c>
      <c r="C7151" s="0" t="str">
        <f aca="false">CONCATENATE("'",municipalities!A7149,"'")</f>
        <v>'La Haye-Malherbe'</v>
      </c>
      <c r="D7151" s="0" t="n">
        <v>10</v>
      </c>
      <c r="E7151" s="0" t="n">
        <f aca="false">VLOOKUP(B7151,municipalities!$A$1:$I$9684,2,0)</f>
        <v>49.2253</v>
      </c>
      <c r="F7151" s="0" t="n">
        <f aca="false">VLOOKUP(B7151,municipalities!$A$1:$I$9684,3,0)</f>
        <v>1.0678</v>
      </c>
      <c r="G7151" s="0" t="n">
        <f aca="false">VLOOKUP(B7151,municipalities!$A$1:$I$9684,8,0)</f>
        <v>1398</v>
      </c>
      <c r="H7151" s="2" t="n">
        <f aca="false">IFERROR(VLOOKUP(M7151,hospitals_fr!$A$1:$K$3739,2,0),1)</f>
        <v>1</v>
      </c>
      <c r="I7151" s="0" t="str">
        <f aca="false">CONCATENATE("'",municipalities!A7149,"'")</f>
        <v>'La Haye-Malherbe'</v>
      </c>
      <c r="M7151" s="0" t="s">
        <v>16593</v>
      </c>
    </row>
    <row r="7152" customFormat="false" ht="13.8" hidden="false" customHeight="false" outlineLevel="0" collapsed="false">
      <c r="B7152" s="0" t="str">
        <f aca="false">municipalities!A7150</f>
        <v>Darnieulles</v>
      </c>
      <c r="C7152" s="0" t="str">
        <f aca="false">CONCATENATE("'",municipalities!A7150,"'")</f>
        <v>'Darnieulles'</v>
      </c>
      <c r="D7152" s="0" t="n">
        <v>1</v>
      </c>
      <c r="E7152" s="0" t="n">
        <f aca="false">VLOOKUP(B7152,municipalities!$A$1:$I$9684,2,0)</f>
        <v>48.1989</v>
      </c>
      <c r="F7152" s="0" t="n">
        <f aca="false">VLOOKUP(B7152,municipalities!$A$1:$I$9684,3,0)</f>
        <v>6.3522</v>
      </c>
      <c r="G7152" s="0" t="n">
        <f aca="false">VLOOKUP(B7152,municipalities!$A$1:$I$9684,8,0)</f>
        <v>1398</v>
      </c>
      <c r="H7152" s="2" t="n">
        <f aca="false">IFERROR(VLOOKUP(M7152,hospitals_fr!$A$1:$K$3739,2,0),1)</f>
        <v>1</v>
      </c>
      <c r="I7152" s="0" t="str">
        <f aca="false">CONCATENATE("'",municipalities!A7150,"'")</f>
        <v>'Darnieulles'</v>
      </c>
      <c r="M7152" s="0" t="s">
        <v>16594</v>
      </c>
    </row>
    <row r="7153" customFormat="false" ht="13.8" hidden="true" customHeight="false" outlineLevel="0" collapsed="false">
      <c r="B7153" s="0" t="str">
        <f aca="false">municipalities!A7151</f>
        <v>Ons-en-Bray</v>
      </c>
      <c r="C7153" s="0" t="str">
        <f aca="false">CONCATENATE("'",municipalities!A7151,"'")</f>
        <v>'Ons-en-Bray'</v>
      </c>
      <c r="D7153" s="0" t="n">
        <v>11</v>
      </c>
      <c r="E7153" s="0" t="n">
        <f aca="false">VLOOKUP(B7153,municipalities!$A$1:$I$9684,2,0)</f>
        <v>49.4163</v>
      </c>
      <c r="F7153" s="0" t="n">
        <f aca="false">VLOOKUP(B7153,municipalities!$A$1:$I$9684,3,0)</f>
        <v>1.923</v>
      </c>
      <c r="G7153" s="0" t="n">
        <f aca="false">VLOOKUP(B7153,municipalities!$A$1:$I$9684,8,0)</f>
        <v>1398</v>
      </c>
      <c r="H7153" s="2" t="n">
        <f aca="false">IFERROR(VLOOKUP(M7153,hospitals_fr!$A$1:$K$3739,2,0),1)</f>
        <v>1</v>
      </c>
      <c r="I7153" s="0" t="str">
        <f aca="false">CONCATENATE("'",municipalities!A7151,"'")</f>
        <v>'Ons-en-Bray'</v>
      </c>
      <c r="M7153" s="0" t="s">
        <v>16595</v>
      </c>
    </row>
    <row r="7154" customFormat="false" ht="13.8" hidden="true" customHeight="false" outlineLevel="0" collapsed="false">
      <c r="B7154" s="0" t="str">
        <f aca="false">municipalities!A7152</f>
        <v>Montbazens</v>
      </c>
      <c r="C7154" s="0" t="str">
        <f aca="false">CONCATENATE("'",municipalities!A7152,"'")</f>
        <v>'Montbazens'</v>
      </c>
      <c r="D7154" s="0" t="n">
        <v>9</v>
      </c>
      <c r="E7154" s="0" t="n">
        <f aca="false">VLOOKUP(B7154,municipalities!$A$1:$I$9684,2,0)</f>
        <v>44.4767</v>
      </c>
      <c r="F7154" s="0" t="n">
        <f aca="false">VLOOKUP(B7154,municipalities!$A$1:$I$9684,3,0)</f>
        <v>2.2289</v>
      </c>
      <c r="G7154" s="0" t="n">
        <f aca="false">VLOOKUP(B7154,municipalities!$A$1:$I$9684,8,0)</f>
        <v>1398</v>
      </c>
      <c r="H7154" s="2" t="n">
        <f aca="false">IFERROR(VLOOKUP(M7154,hospitals_fr!$A$1:$K$3739,2,0),1)</f>
        <v>1</v>
      </c>
      <c r="I7154" s="0" t="str">
        <f aca="false">CONCATENATE("'",municipalities!A7152,"'")</f>
        <v>'Montbazens'</v>
      </c>
      <c r="M7154" s="0" t="s">
        <v>16596</v>
      </c>
    </row>
    <row r="7155" customFormat="false" ht="13.8" hidden="true" customHeight="false" outlineLevel="0" collapsed="false">
      <c r="B7155" s="0" t="str">
        <f aca="false">municipalities!A7153</f>
        <v>Saint-Germain-des-Prés</v>
      </c>
      <c r="C7155" s="0" t="str">
        <f aca="false">CONCATENATE("'",municipalities!A7153,"'")</f>
        <v>'Saint-Germain-des-Prés'</v>
      </c>
      <c r="D7155" s="0" t="n">
        <v>6</v>
      </c>
      <c r="E7155" s="0" t="n">
        <f aca="false">VLOOKUP(B7155,municipalities!$A$1:$I$9684,2,0)</f>
        <v>47.9533</v>
      </c>
      <c r="F7155" s="0" t="n">
        <f aca="false">VLOOKUP(B7155,municipalities!$A$1:$I$9684,3,0)</f>
        <v>2.8472</v>
      </c>
      <c r="G7155" s="0" t="n">
        <f aca="false">VLOOKUP(B7155,municipalities!$A$1:$I$9684,8,0)</f>
        <v>1914</v>
      </c>
      <c r="H7155" s="2" t="n">
        <f aca="false">IFERROR(VLOOKUP(M7155,hospitals_fr!$A$1:$K$3739,2,0),1)</f>
        <v>1</v>
      </c>
      <c r="I7155" s="0" t="str">
        <f aca="false">CONCATENATE("'",municipalities!A7153,"'")</f>
        <v>'Saint-Germain-des-Prés'</v>
      </c>
      <c r="M7155" s="0" t="s">
        <v>14864</v>
      </c>
    </row>
    <row r="7156" customFormat="false" ht="13.8" hidden="true" customHeight="false" outlineLevel="0" collapsed="false">
      <c r="B7156" s="0" t="str">
        <f aca="false">municipalities!A7154</f>
        <v>Mens</v>
      </c>
      <c r="C7156" s="0" t="str">
        <f aca="false">CONCATENATE("'",municipalities!A7154,"'")</f>
        <v>'Mens'</v>
      </c>
      <c r="D7156" s="0" t="n">
        <v>3</v>
      </c>
      <c r="E7156" s="0" t="n">
        <f aca="false">VLOOKUP(B7156,municipalities!$A$1:$I$9684,2,0)</f>
        <v>44.8169</v>
      </c>
      <c r="F7156" s="0" t="n">
        <f aca="false">VLOOKUP(B7156,municipalities!$A$1:$I$9684,3,0)</f>
        <v>5.7503</v>
      </c>
      <c r="G7156" s="0" t="n">
        <f aca="false">VLOOKUP(B7156,municipalities!$A$1:$I$9684,8,0)</f>
        <v>1397</v>
      </c>
      <c r="H7156" s="2" t="n">
        <f aca="false">IFERROR(VLOOKUP(M7156,hospitals_fr!$A$1:$K$3739,2,0),1)</f>
        <v>1</v>
      </c>
      <c r="I7156" s="0" t="str">
        <f aca="false">CONCATENATE("'",municipalities!A7154,"'")</f>
        <v>'Mens'</v>
      </c>
      <c r="M7156" s="0" t="s">
        <v>16597</v>
      </c>
    </row>
    <row r="7157" customFormat="false" ht="13.8" hidden="true" customHeight="false" outlineLevel="0" collapsed="false">
      <c r="B7157" s="0" t="str">
        <f aca="false">municipalities!A7155</f>
        <v>Brue-Auriac</v>
      </c>
      <c r="C7157" s="0" t="str">
        <f aca="false">CONCATENATE("'",municipalities!A7155,"'")</f>
        <v>'Brue-Auriac'</v>
      </c>
      <c r="D7157" s="0" t="n">
        <v>13</v>
      </c>
      <c r="E7157" s="0" t="n">
        <f aca="false">VLOOKUP(B7157,municipalities!$A$1:$I$9684,2,0)</f>
        <v>43.5275</v>
      </c>
      <c r="F7157" s="0" t="n">
        <f aca="false">VLOOKUP(B7157,municipalities!$A$1:$I$9684,3,0)</f>
        <v>5.9444</v>
      </c>
      <c r="G7157" s="0" t="n">
        <f aca="false">VLOOKUP(B7157,municipalities!$A$1:$I$9684,8,0)</f>
        <v>1397</v>
      </c>
      <c r="H7157" s="2" t="n">
        <f aca="false">IFERROR(VLOOKUP(M7157,hospitals_fr!$A$1:$K$3739,2,0),1)</f>
        <v>1</v>
      </c>
      <c r="I7157" s="0" t="str">
        <f aca="false">CONCATENATE("'",municipalities!A7155,"'")</f>
        <v>'Brue-Auriac'</v>
      </c>
      <c r="M7157" s="0" t="s">
        <v>16598</v>
      </c>
    </row>
    <row r="7158" customFormat="false" ht="13.8" hidden="true" customHeight="false" outlineLevel="0" collapsed="false">
      <c r="B7158" s="0" t="str">
        <f aca="false">municipalities!A7156</f>
        <v>Villers-sur-Coudun</v>
      </c>
      <c r="C7158" s="0" t="str">
        <f aca="false">CONCATENATE("'",municipalities!A7156,"'")</f>
        <v>'Villers-sur-Coudun'</v>
      </c>
      <c r="D7158" s="0" t="n">
        <v>11</v>
      </c>
      <c r="E7158" s="0" t="n">
        <f aca="false">VLOOKUP(B7158,municipalities!$A$1:$I$9684,2,0)</f>
        <v>49.4825</v>
      </c>
      <c r="F7158" s="0" t="n">
        <f aca="false">VLOOKUP(B7158,municipalities!$A$1:$I$9684,3,0)</f>
        <v>2.8039</v>
      </c>
      <c r="G7158" s="0" t="n">
        <f aca="false">VLOOKUP(B7158,municipalities!$A$1:$I$9684,8,0)</f>
        <v>1396</v>
      </c>
      <c r="H7158" s="2" t="n">
        <f aca="false">IFERROR(VLOOKUP(M7158,hospitals_fr!$A$1:$K$3739,2,0),1)</f>
        <v>1</v>
      </c>
      <c r="I7158" s="0" t="str">
        <f aca="false">CONCATENATE("'",municipalities!A7156,"'")</f>
        <v>'Villers-sur-Coudun'</v>
      </c>
      <c r="M7158" s="0" t="s">
        <v>16599</v>
      </c>
    </row>
    <row r="7159" customFormat="false" ht="13.8" hidden="true" customHeight="false" outlineLevel="0" collapsed="false">
      <c r="B7159" s="0" t="str">
        <f aca="false">municipalities!A7157</f>
        <v>Arnay-le-Duc</v>
      </c>
      <c r="C7159" s="0" t="str">
        <f aca="false">CONCATENATE("'",municipalities!A7157,"'")</f>
        <v>'Arnay-le-Duc'</v>
      </c>
      <c r="D7159" s="0" t="n">
        <v>4</v>
      </c>
      <c r="E7159" s="0" t="n">
        <f aca="false">VLOOKUP(B7159,municipalities!$A$1:$I$9684,2,0)</f>
        <v>47.1317</v>
      </c>
      <c r="F7159" s="0" t="n">
        <f aca="false">VLOOKUP(B7159,municipalities!$A$1:$I$9684,3,0)</f>
        <v>4.4861</v>
      </c>
      <c r="G7159" s="0" t="n">
        <f aca="false">VLOOKUP(B7159,municipalities!$A$1:$I$9684,8,0)</f>
        <v>1396</v>
      </c>
      <c r="H7159" s="2" t="n">
        <f aca="false">IFERROR(VLOOKUP(M7159,hospitals_fr!$A$1:$K$3739,2,0),1)</f>
        <v>1</v>
      </c>
      <c r="I7159" s="0" t="str">
        <f aca="false">CONCATENATE("'",municipalities!A7157,"'")</f>
        <v>'Arnay-le-Duc'</v>
      </c>
      <c r="M7159" s="0" t="s">
        <v>16600</v>
      </c>
    </row>
    <row r="7160" customFormat="false" ht="13.8" hidden="true" customHeight="false" outlineLevel="0" collapsed="false">
      <c r="B7160" s="0" t="str">
        <f aca="false">municipalities!A7158</f>
        <v>Les Fourgs</v>
      </c>
      <c r="C7160" s="0" t="str">
        <f aca="false">CONCATENATE("'",municipalities!A7158,"'")</f>
        <v>'Les Fourgs'</v>
      </c>
      <c r="D7160" s="0" t="n">
        <v>4</v>
      </c>
      <c r="E7160" s="0" t="n">
        <f aca="false">VLOOKUP(B7160,municipalities!$A$1:$I$9684,2,0)</f>
        <v>46.8342</v>
      </c>
      <c r="F7160" s="0" t="n">
        <f aca="false">VLOOKUP(B7160,municipalities!$A$1:$I$9684,3,0)</f>
        <v>6.4053</v>
      </c>
      <c r="G7160" s="0" t="n">
        <f aca="false">VLOOKUP(B7160,municipalities!$A$1:$I$9684,8,0)</f>
        <v>1396</v>
      </c>
      <c r="H7160" s="2" t="n">
        <f aca="false">IFERROR(VLOOKUP(M7160,hospitals_fr!$A$1:$K$3739,2,0),1)</f>
        <v>1</v>
      </c>
      <c r="I7160" s="0" t="str">
        <f aca="false">CONCATENATE("'",municipalities!A7158,"'")</f>
        <v>'Les Fourgs'</v>
      </c>
      <c r="M7160" s="0" t="s">
        <v>16601</v>
      </c>
    </row>
    <row r="7161" customFormat="false" ht="13.8" hidden="true" customHeight="false" outlineLevel="0" collapsed="false">
      <c r="B7161" s="0" t="str">
        <f aca="false">municipalities!A7159</f>
        <v>Saché</v>
      </c>
      <c r="C7161" s="0" t="str">
        <f aca="false">CONCATENATE("'",municipalities!A7159,"'")</f>
        <v>'Saché'</v>
      </c>
      <c r="D7161" s="0" t="n">
        <v>6</v>
      </c>
      <c r="E7161" s="0" t="n">
        <f aca="false">VLOOKUP(B7161,municipalities!$A$1:$I$9684,2,0)</f>
        <v>47.2469</v>
      </c>
      <c r="F7161" s="0" t="n">
        <f aca="false">VLOOKUP(B7161,municipalities!$A$1:$I$9684,3,0)</f>
        <v>0.5431</v>
      </c>
      <c r="G7161" s="0" t="n">
        <f aca="false">VLOOKUP(B7161,municipalities!$A$1:$I$9684,8,0)</f>
        <v>1396</v>
      </c>
      <c r="H7161" s="2" t="n">
        <f aca="false">IFERROR(VLOOKUP(M7161,hospitals_fr!$A$1:$K$3739,2,0),1)</f>
        <v>1</v>
      </c>
      <c r="I7161" s="0" t="str">
        <f aca="false">CONCATENATE("'",municipalities!A7159,"'")</f>
        <v>'Saché'</v>
      </c>
      <c r="M7161" s="0" t="s">
        <v>16602</v>
      </c>
    </row>
    <row r="7162" customFormat="false" ht="13.8" hidden="true" customHeight="false" outlineLevel="0" collapsed="false">
      <c r="B7162" s="0" t="str">
        <f aca="false">municipalities!A7160</f>
        <v>Faye-d’Anjou</v>
      </c>
      <c r="C7162" s="0" t="str">
        <f aca="false">CONCATENATE("'",municipalities!A7160,"'")</f>
        <v>'Faye-d’Anjou'</v>
      </c>
      <c r="D7162" s="0" t="n">
        <v>12</v>
      </c>
      <c r="E7162" s="0" t="n">
        <f aca="false">VLOOKUP(B7162,municipalities!$A$1:$I$9684,2,0)</f>
        <v>47.2928</v>
      </c>
      <c r="F7162" s="0" t="n">
        <f aca="false">VLOOKUP(B7162,municipalities!$A$1:$I$9684,3,0)</f>
        <v>-0.52</v>
      </c>
      <c r="G7162" s="0" t="n">
        <f aca="false">VLOOKUP(B7162,municipalities!$A$1:$I$9684,8,0)</f>
        <v>1396</v>
      </c>
      <c r="H7162" s="2" t="n">
        <f aca="false">IFERROR(VLOOKUP(M7162,hospitals_fr!$A$1:$K$3739,2,0),1)</f>
        <v>1</v>
      </c>
      <c r="I7162" s="0" t="str">
        <f aca="false">CONCATENATE("'",municipalities!A7160,"'")</f>
        <v>'Faye-d’Anjou'</v>
      </c>
      <c r="M7162" s="0" t="s">
        <v>16603</v>
      </c>
    </row>
    <row r="7163" customFormat="false" ht="13.8" hidden="true" customHeight="false" outlineLevel="0" collapsed="false">
      <c r="B7163" s="0" t="str">
        <f aca="false">municipalities!A7161</f>
        <v>Dracy-le-Fort</v>
      </c>
      <c r="C7163" s="0" t="str">
        <f aca="false">CONCATENATE("'",municipalities!A7161,"'")</f>
        <v>'Dracy-le-Fort'</v>
      </c>
      <c r="D7163" s="0" t="n">
        <v>4</v>
      </c>
      <c r="E7163" s="0" t="n">
        <f aca="false">VLOOKUP(B7163,municipalities!$A$1:$I$9684,2,0)</f>
        <v>46.7983</v>
      </c>
      <c r="F7163" s="0" t="n">
        <f aca="false">VLOOKUP(B7163,municipalities!$A$1:$I$9684,3,0)</f>
        <v>4.7603</v>
      </c>
      <c r="G7163" s="0" t="n">
        <f aca="false">VLOOKUP(B7163,municipalities!$A$1:$I$9684,8,0)</f>
        <v>1395</v>
      </c>
      <c r="H7163" s="2" t="n">
        <f aca="false">IFERROR(VLOOKUP(M7163,hospitals_fr!$A$1:$K$3739,2,0),1)</f>
        <v>1</v>
      </c>
      <c r="I7163" s="0" t="str">
        <f aca="false">CONCATENATE("'",municipalities!A7161,"'")</f>
        <v>'Dracy-le-Fort'</v>
      </c>
      <c r="M7163" s="0" t="s">
        <v>16604</v>
      </c>
    </row>
    <row r="7164" customFormat="false" ht="13.8" hidden="false" customHeight="false" outlineLevel="0" collapsed="false">
      <c r="B7164" s="0" t="str">
        <f aca="false">municipalities!A7162</f>
        <v>Tronville-en-Barrois</v>
      </c>
      <c r="C7164" s="0" t="str">
        <f aca="false">CONCATENATE("'",municipalities!A7162,"'")</f>
        <v>'Tronville-en-Barrois'</v>
      </c>
      <c r="D7164" s="0" t="n">
        <v>1</v>
      </c>
      <c r="E7164" s="0" t="n">
        <f aca="false">VLOOKUP(B7164,municipalities!$A$1:$I$9684,2,0)</f>
        <v>48.7203</v>
      </c>
      <c r="F7164" s="0" t="n">
        <f aca="false">VLOOKUP(B7164,municipalities!$A$1:$I$9684,3,0)</f>
        <v>5.2783</v>
      </c>
      <c r="G7164" s="0" t="n">
        <f aca="false">VLOOKUP(B7164,municipalities!$A$1:$I$9684,8,0)</f>
        <v>1395</v>
      </c>
      <c r="H7164" s="2" t="n">
        <f aca="false">IFERROR(VLOOKUP(M7164,hospitals_fr!$A$1:$K$3739,2,0),1)</f>
        <v>1</v>
      </c>
      <c r="I7164" s="0" t="str">
        <f aca="false">CONCATENATE("'",municipalities!A7162,"'")</f>
        <v>'Tronville-en-Barrois'</v>
      </c>
      <c r="M7164" s="0" t="s">
        <v>16605</v>
      </c>
    </row>
    <row r="7165" customFormat="false" ht="13.8" hidden="true" customHeight="false" outlineLevel="0" collapsed="false">
      <c r="B7165" s="0" t="str">
        <f aca="false">municipalities!A7163</f>
        <v>Pourrain</v>
      </c>
      <c r="C7165" s="0" t="str">
        <f aca="false">CONCATENATE("'",municipalities!A7163,"'")</f>
        <v>'Pourrain'</v>
      </c>
      <c r="D7165" s="0" t="n">
        <v>4</v>
      </c>
      <c r="E7165" s="0" t="n">
        <f aca="false">VLOOKUP(B7165,municipalities!$A$1:$I$9684,2,0)</f>
        <v>47.755</v>
      </c>
      <c r="F7165" s="0" t="n">
        <f aca="false">VLOOKUP(B7165,municipalities!$A$1:$I$9684,3,0)</f>
        <v>3.4122</v>
      </c>
      <c r="G7165" s="0" t="n">
        <f aca="false">VLOOKUP(B7165,municipalities!$A$1:$I$9684,8,0)</f>
        <v>1395</v>
      </c>
      <c r="H7165" s="2" t="n">
        <f aca="false">IFERROR(VLOOKUP(M7165,hospitals_fr!$A$1:$K$3739,2,0),1)</f>
        <v>1</v>
      </c>
      <c r="I7165" s="0" t="str">
        <f aca="false">CONCATENATE("'",municipalities!A7163,"'")</f>
        <v>'Pourrain'</v>
      </c>
      <c r="M7165" s="0" t="s">
        <v>16606</v>
      </c>
    </row>
    <row r="7166" customFormat="false" ht="13.8" hidden="true" customHeight="false" outlineLevel="0" collapsed="false">
      <c r="B7166" s="0" t="str">
        <f aca="false">municipalities!A7164</f>
        <v>Neulliac</v>
      </c>
      <c r="C7166" s="0" t="str">
        <f aca="false">CONCATENATE("'",municipalities!A7164,"'")</f>
        <v>'Neulliac'</v>
      </c>
      <c r="D7166" s="0" t="n">
        <v>5</v>
      </c>
      <c r="E7166" s="0" t="n">
        <f aca="false">VLOOKUP(B7166,municipalities!$A$1:$I$9684,2,0)</f>
        <v>48.1278</v>
      </c>
      <c r="F7166" s="0" t="n">
        <f aca="false">VLOOKUP(B7166,municipalities!$A$1:$I$9684,3,0)</f>
        <v>-2.9822</v>
      </c>
      <c r="G7166" s="0" t="n">
        <f aca="false">VLOOKUP(B7166,municipalities!$A$1:$I$9684,8,0)</f>
        <v>1395</v>
      </c>
      <c r="H7166" s="2" t="n">
        <f aca="false">IFERROR(VLOOKUP(M7166,hospitals_fr!$A$1:$K$3739,2,0),1)</f>
        <v>1</v>
      </c>
      <c r="I7166" s="0" t="str">
        <f aca="false">CONCATENATE("'",municipalities!A7164,"'")</f>
        <v>'Neulliac'</v>
      </c>
      <c r="M7166" s="0" t="s">
        <v>16607</v>
      </c>
    </row>
    <row r="7167" customFormat="false" ht="13.8" hidden="true" customHeight="false" outlineLevel="0" collapsed="false">
      <c r="B7167" s="0" t="str">
        <f aca="false">municipalities!A7165</f>
        <v>Vinezac</v>
      </c>
      <c r="C7167" s="0" t="str">
        <f aca="false">CONCATENATE("'",municipalities!A7165,"'")</f>
        <v>'Vinezac'</v>
      </c>
      <c r="D7167" s="0" t="n">
        <v>3</v>
      </c>
      <c r="E7167" s="0" t="n">
        <f aca="false">VLOOKUP(B7167,municipalities!$A$1:$I$9684,2,0)</f>
        <v>44.5383</v>
      </c>
      <c r="F7167" s="0" t="n">
        <f aca="false">VLOOKUP(B7167,municipalities!$A$1:$I$9684,3,0)</f>
        <v>4.3253</v>
      </c>
      <c r="G7167" s="0" t="n">
        <f aca="false">VLOOKUP(B7167,municipalities!$A$1:$I$9684,8,0)</f>
        <v>1394</v>
      </c>
      <c r="H7167" s="2" t="n">
        <f aca="false">IFERROR(VLOOKUP(M7167,hospitals_fr!$A$1:$K$3739,2,0),1)</f>
        <v>1</v>
      </c>
      <c r="I7167" s="0" t="str">
        <f aca="false">CONCATENATE("'",municipalities!A7165,"'")</f>
        <v>'Vinezac'</v>
      </c>
      <c r="M7167" s="0" t="s">
        <v>16608</v>
      </c>
    </row>
    <row r="7168" customFormat="false" ht="13.8" hidden="true" customHeight="false" outlineLevel="0" collapsed="false">
      <c r="B7168" s="0" t="str">
        <f aca="false">municipalities!A7166</f>
        <v>Castillonnès</v>
      </c>
      <c r="C7168" s="0" t="str">
        <f aca="false">CONCATENATE("'",municipalities!A7166,"'")</f>
        <v>'Castillonnès'</v>
      </c>
      <c r="D7168" s="0" t="n">
        <v>2</v>
      </c>
      <c r="E7168" s="0" t="n">
        <f aca="false">VLOOKUP(B7168,municipalities!$A$1:$I$9684,2,0)</f>
        <v>44.6522</v>
      </c>
      <c r="F7168" s="0" t="n">
        <f aca="false">VLOOKUP(B7168,municipalities!$A$1:$I$9684,3,0)</f>
        <v>0.5917</v>
      </c>
      <c r="G7168" s="0" t="n">
        <f aca="false">VLOOKUP(B7168,municipalities!$A$1:$I$9684,8,0)</f>
        <v>1394</v>
      </c>
      <c r="H7168" s="2" t="n">
        <f aca="false">IFERROR(VLOOKUP(M7168,hospitals_fr!$A$1:$K$3739,2,0),1)</f>
        <v>1</v>
      </c>
      <c r="I7168" s="0" t="str">
        <f aca="false">CONCATENATE("'",municipalities!A7166,"'")</f>
        <v>'Castillonnès'</v>
      </c>
      <c r="M7168" s="0" t="s">
        <v>16609</v>
      </c>
    </row>
    <row r="7169" customFormat="false" ht="13.8" hidden="true" customHeight="false" outlineLevel="0" collapsed="false">
      <c r="B7169" s="0" t="str">
        <f aca="false">municipalities!A7167</f>
        <v>Sablonceaux</v>
      </c>
      <c r="C7169" s="0" t="str">
        <f aca="false">CONCATENATE("'",municipalities!A7167,"'")</f>
        <v>'Sablonceaux'</v>
      </c>
      <c r="D7169" s="0" t="n">
        <v>2</v>
      </c>
      <c r="E7169" s="0" t="n">
        <f aca="false">VLOOKUP(B7169,municipalities!$A$1:$I$9684,2,0)</f>
        <v>45.7186</v>
      </c>
      <c r="F7169" s="0" t="n">
        <f aca="false">VLOOKUP(B7169,municipalities!$A$1:$I$9684,3,0)</f>
        <v>-0.8869</v>
      </c>
      <c r="G7169" s="0" t="n">
        <f aca="false">VLOOKUP(B7169,municipalities!$A$1:$I$9684,8,0)</f>
        <v>1394</v>
      </c>
      <c r="H7169" s="2" t="n">
        <f aca="false">IFERROR(VLOOKUP(M7169,hospitals_fr!$A$1:$K$3739,2,0),1)</f>
        <v>1</v>
      </c>
      <c r="I7169" s="0" t="str">
        <f aca="false">CONCATENATE("'",municipalities!A7167,"'")</f>
        <v>'Sablonceaux'</v>
      </c>
      <c r="M7169" s="0" t="s">
        <v>16610</v>
      </c>
    </row>
    <row r="7170" customFormat="false" ht="13.8" hidden="true" customHeight="false" outlineLevel="0" collapsed="false">
      <c r="B7170" s="0" t="str">
        <f aca="false">municipalities!A7168</f>
        <v>Farnay</v>
      </c>
      <c r="C7170" s="0" t="str">
        <f aca="false">CONCATENATE("'",municipalities!A7168,"'")</f>
        <v>'Farnay'</v>
      </c>
      <c r="D7170" s="0" t="n">
        <v>3</v>
      </c>
      <c r="E7170" s="0" t="n">
        <f aca="false">VLOOKUP(B7170,municipalities!$A$1:$I$9684,2,0)</f>
        <v>45.4936</v>
      </c>
      <c r="F7170" s="0" t="n">
        <f aca="false">VLOOKUP(B7170,municipalities!$A$1:$I$9684,3,0)</f>
        <v>4.5978</v>
      </c>
      <c r="G7170" s="0" t="n">
        <f aca="false">VLOOKUP(B7170,municipalities!$A$1:$I$9684,8,0)</f>
        <v>1393</v>
      </c>
      <c r="H7170" s="2" t="n">
        <f aca="false">IFERROR(VLOOKUP(M7170,hospitals_fr!$A$1:$K$3739,2,0),1)</f>
        <v>1</v>
      </c>
      <c r="I7170" s="0" t="str">
        <f aca="false">CONCATENATE("'",municipalities!A7168,"'")</f>
        <v>'Farnay'</v>
      </c>
      <c r="M7170" s="0" t="s">
        <v>16611</v>
      </c>
    </row>
    <row r="7171" customFormat="false" ht="13.8" hidden="true" customHeight="false" outlineLevel="0" collapsed="false">
      <c r="B7171" s="0" t="str">
        <f aca="false">municipalities!A7169</f>
        <v>Vestric-et-Candiac</v>
      </c>
      <c r="C7171" s="0" t="str">
        <f aca="false">CONCATENATE("'",municipalities!A7169,"'")</f>
        <v>'Vestric-et-Candiac'</v>
      </c>
      <c r="D7171" s="0" t="n">
        <v>9</v>
      </c>
      <c r="E7171" s="0" t="n">
        <f aca="false">VLOOKUP(B7171,municipalities!$A$1:$I$9684,2,0)</f>
        <v>43.74</v>
      </c>
      <c r="F7171" s="0" t="n">
        <f aca="false">VLOOKUP(B7171,municipalities!$A$1:$I$9684,3,0)</f>
        <v>4.2592</v>
      </c>
      <c r="G7171" s="0" t="n">
        <f aca="false">VLOOKUP(B7171,municipalities!$A$1:$I$9684,8,0)</f>
        <v>1393</v>
      </c>
      <c r="H7171" s="2" t="n">
        <f aca="false">IFERROR(VLOOKUP(M7171,hospitals_fr!$A$1:$K$3739,2,0),1)</f>
        <v>1</v>
      </c>
      <c r="I7171" s="0" t="str">
        <f aca="false">CONCATENATE("'",municipalities!A7169,"'")</f>
        <v>'Vestric-et-Candiac'</v>
      </c>
      <c r="M7171" s="0" t="s">
        <v>16612</v>
      </c>
    </row>
    <row r="7172" customFormat="false" ht="13.8" hidden="true" customHeight="false" outlineLevel="0" collapsed="false">
      <c r="B7172" s="0" t="str">
        <f aca="false">municipalities!A7170</f>
        <v>Lindry</v>
      </c>
      <c r="C7172" s="0" t="str">
        <f aca="false">CONCATENATE("'",municipalities!A7170,"'")</f>
        <v>'Lindry'</v>
      </c>
      <c r="D7172" s="0" t="n">
        <v>4</v>
      </c>
      <c r="E7172" s="0" t="n">
        <f aca="false">VLOOKUP(B7172,municipalities!$A$1:$I$9684,2,0)</f>
        <v>47.8003</v>
      </c>
      <c r="F7172" s="0" t="n">
        <f aca="false">VLOOKUP(B7172,municipalities!$A$1:$I$9684,3,0)</f>
        <v>3.4192</v>
      </c>
      <c r="G7172" s="0" t="n">
        <f aca="false">VLOOKUP(B7172,municipalities!$A$1:$I$9684,8,0)</f>
        <v>1393</v>
      </c>
      <c r="H7172" s="2" t="n">
        <f aca="false">IFERROR(VLOOKUP(M7172,hospitals_fr!$A$1:$K$3739,2,0),1)</f>
        <v>1</v>
      </c>
      <c r="I7172" s="0" t="str">
        <f aca="false">CONCATENATE("'",municipalities!A7170,"'")</f>
        <v>'Lindry'</v>
      </c>
      <c r="M7172" s="0" t="s">
        <v>16613</v>
      </c>
    </row>
    <row r="7173" customFormat="false" ht="13.8" hidden="true" customHeight="false" outlineLevel="0" collapsed="false">
      <c r="B7173" s="0" t="str">
        <f aca="false">municipalities!A7171</f>
        <v>Lent</v>
      </c>
      <c r="C7173" s="0" t="str">
        <f aca="false">CONCATENATE("'",municipalities!A7171,"'")</f>
        <v>'Lent'</v>
      </c>
      <c r="D7173" s="0" t="n">
        <v>3</v>
      </c>
      <c r="E7173" s="0" t="n">
        <f aca="false">VLOOKUP(B7173,municipalities!$A$1:$I$9684,2,0)</f>
        <v>46.1194</v>
      </c>
      <c r="F7173" s="0" t="n">
        <f aca="false">VLOOKUP(B7173,municipalities!$A$1:$I$9684,3,0)</f>
        <v>5.1958</v>
      </c>
      <c r="G7173" s="0" t="n">
        <f aca="false">VLOOKUP(B7173,municipalities!$A$1:$I$9684,8,0)</f>
        <v>1393</v>
      </c>
      <c r="H7173" s="2" t="n">
        <f aca="false">IFERROR(VLOOKUP(M7173,hospitals_fr!$A$1:$K$3739,2,0),1)</f>
        <v>1</v>
      </c>
      <c r="I7173" s="0" t="str">
        <f aca="false">CONCATENATE("'",municipalities!A7171,"'")</f>
        <v>'Lent'</v>
      </c>
      <c r="M7173" s="0" t="s">
        <v>16614</v>
      </c>
    </row>
    <row r="7174" customFormat="false" ht="13.8" hidden="true" customHeight="false" outlineLevel="0" collapsed="false">
      <c r="B7174" s="0" t="str">
        <f aca="false">municipalities!A7172</f>
        <v>Ruffiac</v>
      </c>
      <c r="C7174" s="0" t="str">
        <f aca="false">CONCATENATE("'",municipalities!A7172,"'")</f>
        <v>'Ruffiac'</v>
      </c>
      <c r="D7174" s="0" t="n">
        <v>5</v>
      </c>
      <c r="E7174" s="0" t="n">
        <f aca="false">VLOOKUP(B7174,municipalities!$A$1:$I$9684,2,0)</f>
        <v>47.8181</v>
      </c>
      <c r="F7174" s="0" t="n">
        <f aca="false">VLOOKUP(B7174,municipalities!$A$1:$I$9684,3,0)</f>
        <v>-2.2822</v>
      </c>
      <c r="G7174" s="0" t="n">
        <f aca="false">VLOOKUP(B7174,municipalities!$A$1:$I$9684,8,0)</f>
        <v>1393</v>
      </c>
      <c r="H7174" s="2" t="n">
        <f aca="false">IFERROR(VLOOKUP(M7174,hospitals_fr!$A$1:$K$3739,2,0),1)</f>
        <v>1</v>
      </c>
      <c r="I7174" s="0" t="str">
        <f aca="false">CONCATENATE("'",municipalities!A7172,"'")</f>
        <v>'Ruffiac'</v>
      </c>
      <c r="M7174" s="0" t="s">
        <v>16615</v>
      </c>
    </row>
    <row r="7175" customFormat="false" ht="13.8" hidden="true" customHeight="false" outlineLevel="0" collapsed="false">
      <c r="B7175" s="0" t="str">
        <f aca="false">municipalities!A7173</f>
        <v>Longny-au-Perche</v>
      </c>
      <c r="C7175" s="0" t="str">
        <f aca="false">CONCATENATE("'",municipalities!A7173,"'")</f>
        <v>'Longny-au-Perche'</v>
      </c>
      <c r="D7175" s="0" t="n">
        <v>10</v>
      </c>
      <c r="E7175" s="0" t="n">
        <f aca="false">VLOOKUP(B7175,municipalities!$A$1:$I$9684,2,0)</f>
        <v>48.5303</v>
      </c>
      <c r="F7175" s="0" t="n">
        <f aca="false">VLOOKUP(B7175,municipalities!$A$1:$I$9684,3,0)</f>
        <v>0.7519</v>
      </c>
      <c r="G7175" s="0" t="n">
        <f aca="false">VLOOKUP(B7175,municipalities!$A$1:$I$9684,8,0)</f>
        <v>1393</v>
      </c>
      <c r="H7175" s="2" t="n">
        <f aca="false">IFERROR(VLOOKUP(M7175,hospitals_fr!$A$1:$K$3739,2,0),1)</f>
        <v>1</v>
      </c>
      <c r="I7175" s="0" t="str">
        <f aca="false">CONCATENATE("'",municipalities!A7173,"'")</f>
        <v>'Longny-au-Perche'</v>
      </c>
      <c r="M7175" s="0" t="s">
        <v>16616</v>
      </c>
    </row>
    <row r="7176" customFormat="false" ht="13.8" hidden="true" customHeight="false" outlineLevel="0" collapsed="false">
      <c r="B7176" s="0" t="str">
        <f aca="false">municipalities!A7174</f>
        <v>Charvonnex</v>
      </c>
      <c r="C7176" s="0" t="str">
        <f aca="false">CONCATENATE("'",municipalities!A7174,"'")</f>
        <v>'Charvonnex'</v>
      </c>
      <c r="D7176" s="0" t="n">
        <v>3</v>
      </c>
      <c r="E7176" s="0" t="n">
        <f aca="false">VLOOKUP(B7176,municipalities!$A$1:$I$9684,2,0)</f>
        <v>45.9769</v>
      </c>
      <c r="F7176" s="0" t="n">
        <f aca="false">VLOOKUP(B7176,municipalities!$A$1:$I$9684,3,0)</f>
        <v>6.1572</v>
      </c>
      <c r="G7176" s="0" t="n">
        <f aca="false">VLOOKUP(B7176,municipalities!$A$1:$I$9684,8,0)</f>
        <v>1392</v>
      </c>
      <c r="H7176" s="2" t="n">
        <f aca="false">IFERROR(VLOOKUP(M7176,hospitals_fr!$A$1:$K$3739,2,0),1)</f>
        <v>1</v>
      </c>
      <c r="I7176" s="0" t="str">
        <f aca="false">CONCATENATE("'",municipalities!A7174,"'")</f>
        <v>'Charvonnex'</v>
      </c>
      <c r="M7176" s="0" t="s">
        <v>16617</v>
      </c>
    </row>
    <row r="7177" customFormat="false" ht="13.8" hidden="true" customHeight="false" outlineLevel="0" collapsed="false">
      <c r="B7177" s="0" t="str">
        <f aca="false">municipalities!A7175</f>
        <v>Dry</v>
      </c>
      <c r="C7177" s="0" t="str">
        <f aca="false">CONCATENATE("'",municipalities!A7175,"'")</f>
        <v>'Dry'</v>
      </c>
      <c r="D7177" s="0" t="n">
        <v>6</v>
      </c>
      <c r="E7177" s="0" t="n">
        <f aca="false">VLOOKUP(B7177,municipalities!$A$1:$I$9684,2,0)</f>
        <v>47.7967</v>
      </c>
      <c r="F7177" s="0" t="n">
        <f aca="false">VLOOKUP(B7177,municipalities!$A$1:$I$9684,3,0)</f>
        <v>1.7139</v>
      </c>
      <c r="G7177" s="0" t="n">
        <f aca="false">VLOOKUP(B7177,municipalities!$A$1:$I$9684,8,0)</f>
        <v>1392</v>
      </c>
      <c r="H7177" s="2" t="n">
        <f aca="false">IFERROR(VLOOKUP(M7177,hospitals_fr!$A$1:$K$3739,2,0),1)</f>
        <v>1</v>
      </c>
      <c r="I7177" s="0" t="str">
        <f aca="false">CONCATENATE("'",municipalities!A7175,"'")</f>
        <v>'Dry'</v>
      </c>
      <c r="M7177" s="0" t="s">
        <v>16618</v>
      </c>
    </row>
    <row r="7178" customFormat="false" ht="13.8" hidden="true" customHeight="false" outlineLevel="0" collapsed="false">
      <c r="B7178" s="0" t="str">
        <f aca="false">municipalities!A7176</f>
        <v>Illats</v>
      </c>
      <c r="C7178" s="0" t="str">
        <f aca="false">CONCATENATE("'",municipalities!A7176,"'")</f>
        <v>'Illats'</v>
      </c>
      <c r="D7178" s="0" t="n">
        <v>2</v>
      </c>
      <c r="E7178" s="0" t="n">
        <f aca="false">VLOOKUP(B7178,municipalities!$A$1:$I$9684,2,0)</f>
        <v>44.5975</v>
      </c>
      <c r="F7178" s="0" t="n">
        <f aca="false">VLOOKUP(B7178,municipalities!$A$1:$I$9684,3,0)</f>
        <v>-0.3728</v>
      </c>
      <c r="G7178" s="0" t="n">
        <f aca="false">VLOOKUP(B7178,municipalities!$A$1:$I$9684,8,0)</f>
        <v>1392</v>
      </c>
      <c r="H7178" s="2" t="n">
        <f aca="false">IFERROR(VLOOKUP(M7178,hospitals_fr!$A$1:$K$3739,2,0),1)</f>
        <v>1</v>
      </c>
      <c r="I7178" s="0" t="str">
        <f aca="false">CONCATENATE("'",municipalities!A7176,"'")</f>
        <v>'Illats'</v>
      </c>
      <c r="M7178" s="0" t="s">
        <v>16619</v>
      </c>
    </row>
    <row r="7179" customFormat="false" ht="13.8" hidden="true" customHeight="false" outlineLevel="0" collapsed="false">
      <c r="B7179" s="0" t="str">
        <f aca="false">municipalities!A7177</f>
        <v>Peillonnex</v>
      </c>
      <c r="C7179" s="0" t="str">
        <f aca="false">CONCATENATE("'",municipalities!A7177,"'")</f>
        <v>'Peillonnex'</v>
      </c>
      <c r="D7179" s="0" t="n">
        <v>3</v>
      </c>
      <c r="E7179" s="0" t="n">
        <f aca="false">VLOOKUP(B7179,municipalities!$A$1:$I$9684,2,0)</f>
        <v>46.1314</v>
      </c>
      <c r="F7179" s="0" t="n">
        <f aca="false">VLOOKUP(B7179,municipalities!$A$1:$I$9684,3,0)</f>
        <v>6.3761</v>
      </c>
      <c r="G7179" s="0" t="n">
        <f aca="false">VLOOKUP(B7179,municipalities!$A$1:$I$9684,8,0)</f>
        <v>1391</v>
      </c>
      <c r="H7179" s="2" t="n">
        <f aca="false">IFERROR(VLOOKUP(M7179,hospitals_fr!$A$1:$K$3739,2,0),1)</f>
        <v>1</v>
      </c>
      <c r="I7179" s="0" t="str">
        <f aca="false">CONCATENATE("'",municipalities!A7177,"'")</f>
        <v>'Peillonnex'</v>
      </c>
      <c r="M7179" s="0" t="s">
        <v>16620</v>
      </c>
    </row>
    <row r="7180" customFormat="false" ht="13.8" hidden="true" customHeight="false" outlineLevel="0" collapsed="false">
      <c r="B7180" s="0" t="str">
        <f aca="false">municipalities!A7178</f>
        <v>Lieuran-lès-Béziers</v>
      </c>
      <c r="C7180" s="0" t="str">
        <f aca="false">CONCATENATE("'",municipalities!A7178,"'")</f>
        <v>'Lieuran-lès-Béziers'</v>
      </c>
      <c r="D7180" s="0" t="n">
        <v>9</v>
      </c>
      <c r="E7180" s="0" t="n">
        <f aca="false">VLOOKUP(B7180,municipalities!$A$1:$I$9684,2,0)</f>
        <v>43.4183</v>
      </c>
      <c r="F7180" s="0" t="n">
        <f aca="false">VLOOKUP(B7180,municipalities!$A$1:$I$9684,3,0)</f>
        <v>3.2372</v>
      </c>
      <c r="G7180" s="0" t="n">
        <f aca="false">VLOOKUP(B7180,municipalities!$A$1:$I$9684,8,0)</f>
        <v>1391</v>
      </c>
      <c r="H7180" s="2" t="n">
        <f aca="false">IFERROR(VLOOKUP(M7180,hospitals_fr!$A$1:$K$3739,2,0),1)</f>
        <v>1</v>
      </c>
      <c r="I7180" s="0" t="str">
        <f aca="false">CONCATENATE("'",municipalities!A7178,"'")</f>
        <v>'Lieuran-lès-Béziers'</v>
      </c>
      <c r="M7180" s="0" t="s">
        <v>16621</v>
      </c>
    </row>
    <row r="7181" customFormat="false" ht="13.8" hidden="true" customHeight="false" outlineLevel="0" collapsed="false">
      <c r="B7181" s="0" t="str">
        <f aca="false">municipalities!A7179</f>
        <v>Marcilly-le-Châtel</v>
      </c>
      <c r="C7181" s="0" t="str">
        <f aca="false">CONCATENATE("'",municipalities!A7179,"'")</f>
        <v>'Marcilly-le-Châtel'</v>
      </c>
      <c r="D7181" s="0" t="n">
        <v>3</v>
      </c>
      <c r="E7181" s="0" t="n">
        <f aca="false">VLOOKUP(B7181,municipalities!$A$1:$I$9684,2,0)</f>
        <v>45.695</v>
      </c>
      <c r="F7181" s="0" t="n">
        <f aca="false">VLOOKUP(B7181,municipalities!$A$1:$I$9684,3,0)</f>
        <v>4.0372</v>
      </c>
      <c r="G7181" s="0" t="n">
        <f aca="false">VLOOKUP(B7181,municipalities!$A$1:$I$9684,8,0)</f>
        <v>1391</v>
      </c>
      <c r="H7181" s="2" t="n">
        <f aca="false">IFERROR(VLOOKUP(M7181,hospitals_fr!$A$1:$K$3739,2,0),1)</f>
        <v>1</v>
      </c>
      <c r="I7181" s="0" t="str">
        <f aca="false">CONCATENATE("'",municipalities!A7179,"'")</f>
        <v>'Marcilly-le-Châtel'</v>
      </c>
      <c r="M7181" s="0" t="s">
        <v>16622</v>
      </c>
    </row>
    <row r="7182" customFormat="false" ht="13.8" hidden="true" customHeight="false" outlineLevel="0" collapsed="false">
      <c r="B7182" s="0" t="str">
        <f aca="false">municipalities!A7180</f>
        <v>Cahagnes</v>
      </c>
      <c r="C7182" s="0" t="str">
        <f aca="false">CONCATENATE("'",municipalities!A7180,"'")</f>
        <v>'Cahagnes'</v>
      </c>
      <c r="D7182" s="0" t="n">
        <v>10</v>
      </c>
      <c r="E7182" s="0" t="n">
        <f aca="false">VLOOKUP(B7182,municipalities!$A$1:$I$9684,2,0)</f>
        <v>49.0664</v>
      </c>
      <c r="F7182" s="0" t="n">
        <f aca="false">VLOOKUP(B7182,municipalities!$A$1:$I$9684,3,0)</f>
        <v>-0.7686</v>
      </c>
      <c r="G7182" s="0" t="n">
        <f aca="false">VLOOKUP(B7182,municipalities!$A$1:$I$9684,8,0)</f>
        <v>1391</v>
      </c>
      <c r="H7182" s="2" t="n">
        <f aca="false">IFERROR(VLOOKUP(M7182,hospitals_fr!$A$1:$K$3739,2,0),1)</f>
        <v>1</v>
      </c>
      <c r="I7182" s="0" t="str">
        <f aca="false">CONCATENATE("'",municipalities!A7180,"'")</f>
        <v>'Cahagnes'</v>
      </c>
      <c r="M7182" s="0" t="s">
        <v>16623</v>
      </c>
    </row>
    <row r="7183" customFormat="false" ht="13.8" hidden="true" customHeight="false" outlineLevel="0" collapsed="false">
      <c r="B7183" s="0" t="str">
        <f aca="false">municipalities!A7181</f>
        <v>Saint-Martin-Belle-Roche</v>
      </c>
      <c r="C7183" s="0" t="str">
        <f aca="false">CONCATENATE("'",municipalities!A7181,"'")</f>
        <v>'Saint-Martin-Belle-Roche'</v>
      </c>
      <c r="D7183" s="0" t="n">
        <v>4</v>
      </c>
      <c r="E7183" s="0" t="n">
        <f aca="false">VLOOKUP(B7183,municipalities!$A$1:$I$9684,2,0)</f>
        <v>46.3811</v>
      </c>
      <c r="F7183" s="0" t="n">
        <f aca="false">VLOOKUP(B7183,municipalities!$A$1:$I$9684,3,0)</f>
        <v>4.8561</v>
      </c>
      <c r="G7183" s="0" t="n">
        <f aca="false">VLOOKUP(B7183,municipalities!$A$1:$I$9684,8,0)</f>
        <v>1390</v>
      </c>
      <c r="H7183" s="2" t="n">
        <f aca="false">IFERROR(VLOOKUP(M7183,hospitals_fr!$A$1:$K$3739,2,0),1)</f>
        <v>1</v>
      </c>
      <c r="I7183" s="0" t="str">
        <f aca="false">CONCATENATE("'",municipalities!A7181,"'")</f>
        <v>'Saint-Martin-Belle-Roche'</v>
      </c>
      <c r="M7183" s="0" t="s">
        <v>16624</v>
      </c>
    </row>
    <row r="7184" customFormat="false" ht="13.8" hidden="true" customHeight="false" outlineLevel="0" collapsed="false">
      <c r="B7184" s="0" t="str">
        <f aca="false">municipalities!A7182</f>
        <v>Saint-Prim</v>
      </c>
      <c r="C7184" s="0" t="str">
        <f aca="false">CONCATENATE("'",municipalities!A7182,"'")</f>
        <v>'Saint-Prim'</v>
      </c>
      <c r="D7184" s="0" t="n">
        <v>3</v>
      </c>
      <c r="E7184" s="0" t="n">
        <f aca="false">VLOOKUP(B7184,municipalities!$A$1:$I$9684,2,0)</f>
        <v>45.4436</v>
      </c>
      <c r="F7184" s="0" t="n">
        <f aca="false">VLOOKUP(B7184,municipalities!$A$1:$I$9684,3,0)</f>
        <v>4.7933</v>
      </c>
      <c r="G7184" s="0" t="n">
        <f aca="false">VLOOKUP(B7184,municipalities!$A$1:$I$9684,8,0)</f>
        <v>1390</v>
      </c>
      <c r="H7184" s="2" t="n">
        <f aca="false">IFERROR(VLOOKUP(M7184,hospitals_fr!$A$1:$K$3739,2,0),1)</f>
        <v>1</v>
      </c>
      <c r="I7184" s="0" t="str">
        <f aca="false">CONCATENATE("'",municipalities!A7182,"'")</f>
        <v>'Saint-Prim'</v>
      </c>
      <c r="M7184" s="0" t="s">
        <v>16625</v>
      </c>
    </row>
    <row r="7185" customFormat="false" ht="13.8" hidden="true" customHeight="false" outlineLevel="0" collapsed="false">
      <c r="B7185" s="0" t="str">
        <f aca="false">municipalities!A7183</f>
        <v>Hirel</v>
      </c>
      <c r="C7185" s="0" t="str">
        <f aca="false">CONCATENATE("'",municipalities!A7183,"'")</f>
        <v>'Hirel'</v>
      </c>
      <c r="D7185" s="0" t="n">
        <v>5</v>
      </c>
      <c r="E7185" s="0" t="n">
        <f aca="false">VLOOKUP(B7185,municipalities!$A$1:$I$9684,2,0)</f>
        <v>48.6056</v>
      </c>
      <c r="F7185" s="0" t="n">
        <f aca="false">VLOOKUP(B7185,municipalities!$A$1:$I$9684,3,0)</f>
        <v>-1.8017</v>
      </c>
      <c r="G7185" s="0" t="n">
        <f aca="false">VLOOKUP(B7185,municipalities!$A$1:$I$9684,8,0)</f>
        <v>1390</v>
      </c>
      <c r="H7185" s="2" t="n">
        <f aca="false">IFERROR(VLOOKUP(M7185,hospitals_fr!$A$1:$K$3739,2,0),1)</f>
        <v>1</v>
      </c>
      <c r="I7185" s="0" t="str">
        <f aca="false">CONCATENATE("'",municipalities!A7183,"'")</f>
        <v>'Hirel'</v>
      </c>
      <c r="M7185" s="0" t="s">
        <v>16626</v>
      </c>
    </row>
    <row r="7186" customFormat="false" ht="13.8" hidden="true" customHeight="false" outlineLevel="0" collapsed="false">
      <c r="B7186" s="0" t="str">
        <f aca="false">municipalities!A7184</f>
        <v>Diou</v>
      </c>
      <c r="C7186" s="0" t="str">
        <f aca="false">CONCATENATE("'",municipalities!A7184,"'")</f>
        <v>'Diou'</v>
      </c>
      <c r="D7186" s="0" t="n">
        <v>3</v>
      </c>
      <c r="E7186" s="0" t="n">
        <f aca="false">VLOOKUP(B7186,municipalities!$A$1:$I$9684,2,0)</f>
        <v>46.5344</v>
      </c>
      <c r="F7186" s="0" t="n">
        <f aca="false">VLOOKUP(B7186,municipalities!$A$1:$I$9684,3,0)</f>
        <v>3.7444</v>
      </c>
      <c r="G7186" s="0" t="n">
        <f aca="false">VLOOKUP(B7186,municipalities!$A$1:$I$9684,8,0)</f>
        <v>1390</v>
      </c>
      <c r="H7186" s="2" t="n">
        <f aca="false">IFERROR(VLOOKUP(M7186,hospitals_fr!$A$1:$K$3739,2,0),1)</f>
        <v>1</v>
      </c>
      <c r="I7186" s="0" t="str">
        <f aca="false">CONCATENATE("'",municipalities!A7184,"'")</f>
        <v>'Diou'</v>
      </c>
      <c r="M7186" s="0" t="s">
        <v>16627</v>
      </c>
    </row>
    <row r="7187" customFormat="false" ht="13.8" hidden="true" customHeight="false" outlineLevel="0" collapsed="false">
      <c r="B7187" s="0" t="str">
        <f aca="false">municipalities!A7185</f>
        <v>Magny-Vernois</v>
      </c>
      <c r="C7187" s="0" t="str">
        <f aca="false">CONCATENATE("'",municipalities!A7185,"'")</f>
        <v>'Magny-Vernois'</v>
      </c>
      <c r="D7187" s="0" t="n">
        <v>4</v>
      </c>
      <c r="E7187" s="0" t="n">
        <f aca="false">VLOOKUP(B7187,municipalities!$A$1:$I$9684,2,0)</f>
        <v>47.6686</v>
      </c>
      <c r="F7187" s="0" t="n">
        <f aca="false">VLOOKUP(B7187,municipalities!$A$1:$I$9684,3,0)</f>
        <v>6.4742</v>
      </c>
      <c r="G7187" s="0" t="n">
        <f aca="false">VLOOKUP(B7187,municipalities!$A$1:$I$9684,8,0)</f>
        <v>1389</v>
      </c>
      <c r="H7187" s="2" t="n">
        <f aca="false">IFERROR(VLOOKUP(M7187,hospitals_fr!$A$1:$K$3739,2,0),1)</f>
        <v>1</v>
      </c>
      <c r="I7187" s="0" t="str">
        <f aca="false">CONCATENATE("'",municipalities!A7185,"'")</f>
        <v>'Magny-Vernois'</v>
      </c>
      <c r="M7187" s="0" t="s">
        <v>16628</v>
      </c>
    </row>
    <row r="7188" customFormat="false" ht="13.8" hidden="false" customHeight="false" outlineLevel="0" collapsed="false">
      <c r="B7188" s="0" t="str">
        <f aca="false">municipalities!A7186</f>
        <v>Deyvillers</v>
      </c>
      <c r="C7188" s="0" t="str">
        <f aca="false">CONCATENATE("'",municipalities!A7186,"'")</f>
        <v>'Deyvillers'</v>
      </c>
      <c r="D7188" s="0" t="n">
        <v>1</v>
      </c>
      <c r="E7188" s="0" t="n">
        <f aca="false">VLOOKUP(B7188,municipalities!$A$1:$I$9684,2,0)</f>
        <v>48.2017</v>
      </c>
      <c r="F7188" s="0" t="n">
        <f aca="false">VLOOKUP(B7188,municipalities!$A$1:$I$9684,3,0)</f>
        <v>6.5133</v>
      </c>
      <c r="G7188" s="0" t="n">
        <f aca="false">VLOOKUP(B7188,municipalities!$A$1:$I$9684,8,0)</f>
        <v>1389</v>
      </c>
      <c r="H7188" s="2" t="n">
        <f aca="false">IFERROR(VLOOKUP(M7188,hospitals_fr!$A$1:$K$3739,2,0),1)</f>
        <v>1</v>
      </c>
      <c r="I7188" s="0" t="str">
        <f aca="false">CONCATENATE("'",municipalities!A7186,"'")</f>
        <v>'Deyvillers'</v>
      </c>
      <c r="M7188" s="0" t="s">
        <v>16629</v>
      </c>
    </row>
    <row r="7189" customFormat="false" ht="13.8" hidden="true" customHeight="false" outlineLevel="0" collapsed="false">
      <c r="B7189" s="0" t="str">
        <f aca="false">municipalities!A7187</f>
        <v>Saint-Martin-d’Oney</v>
      </c>
      <c r="C7189" s="0" t="str">
        <f aca="false">CONCATENATE("'",municipalities!A7187,"'")</f>
        <v>'Saint-Martin-d’Oney'</v>
      </c>
      <c r="D7189" s="0" t="n">
        <v>2</v>
      </c>
      <c r="E7189" s="0" t="n">
        <f aca="false">VLOOKUP(B7189,municipalities!$A$1:$I$9684,2,0)</f>
        <v>43.9286</v>
      </c>
      <c r="F7189" s="0" t="n">
        <f aca="false">VLOOKUP(B7189,municipalities!$A$1:$I$9684,3,0)</f>
        <v>-0.6408</v>
      </c>
      <c r="G7189" s="0" t="n">
        <f aca="false">VLOOKUP(B7189,municipalities!$A$1:$I$9684,8,0)</f>
        <v>1389</v>
      </c>
      <c r="H7189" s="2" t="n">
        <f aca="false">IFERROR(VLOOKUP(M7189,hospitals_fr!$A$1:$K$3739,2,0),1)</f>
        <v>1</v>
      </c>
      <c r="I7189" s="0" t="str">
        <f aca="false">CONCATENATE("'",municipalities!A7187,"'")</f>
        <v>'Saint-Martin-d’Oney'</v>
      </c>
      <c r="M7189" s="0" t="s">
        <v>16630</v>
      </c>
    </row>
    <row r="7190" customFormat="false" ht="13.8" hidden="true" customHeight="false" outlineLevel="0" collapsed="false">
      <c r="B7190" s="0" t="str">
        <f aca="false">municipalities!A7188</f>
        <v>Lieu-Saint-Amand</v>
      </c>
      <c r="C7190" s="0" t="str">
        <f aca="false">CONCATENATE("'",municipalities!A7188,"'")</f>
        <v>'Lieu-Saint-Amand'</v>
      </c>
      <c r="D7190" s="0" t="n">
        <v>11</v>
      </c>
      <c r="E7190" s="0" t="n">
        <f aca="false">VLOOKUP(B7190,municipalities!$A$1:$I$9684,2,0)</f>
        <v>50.2731</v>
      </c>
      <c r="F7190" s="0" t="n">
        <f aca="false">VLOOKUP(B7190,municipalities!$A$1:$I$9684,3,0)</f>
        <v>3.3453</v>
      </c>
      <c r="G7190" s="0" t="n">
        <f aca="false">VLOOKUP(B7190,municipalities!$A$1:$I$9684,8,0)</f>
        <v>1388</v>
      </c>
      <c r="H7190" s="2" t="n">
        <f aca="false">IFERROR(VLOOKUP(M7190,hospitals_fr!$A$1:$K$3739,2,0),1)</f>
        <v>1</v>
      </c>
      <c r="I7190" s="0" t="str">
        <f aca="false">CONCATENATE("'",municipalities!A7188,"'")</f>
        <v>'Lieu-Saint-Amand'</v>
      </c>
      <c r="M7190" s="0" t="s">
        <v>16631</v>
      </c>
    </row>
    <row r="7191" customFormat="false" ht="13.8" hidden="true" customHeight="false" outlineLevel="0" collapsed="false">
      <c r="B7191" s="0" t="str">
        <f aca="false">municipalities!A7189</f>
        <v>Andrest</v>
      </c>
      <c r="C7191" s="0" t="str">
        <f aca="false">CONCATENATE("'",municipalities!A7189,"'")</f>
        <v>'Andrest'</v>
      </c>
      <c r="D7191" s="0" t="n">
        <v>9</v>
      </c>
      <c r="E7191" s="0" t="n">
        <f aca="false">VLOOKUP(B7191,municipalities!$A$1:$I$9684,2,0)</f>
        <v>43.3167</v>
      </c>
      <c r="F7191" s="0" t="n">
        <f aca="false">VLOOKUP(B7191,municipalities!$A$1:$I$9684,3,0)</f>
        <v>0.0611</v>
      </c>
      <c r="G7191" s="0" t="n">
        <f aca="false">VLOOKUP(B7191,municipalities!$A$1:$I$9684,8,0)</f>
        <v>1388</v>
      </c>
      <c r="H7191" s="2" t="n">
        <f aca="false">IFERROR(VLOOKUP(M7191,hospitals_fr!$A$1:$K$3739,2,0),1)</f>
        <v>1</v>
      </c>
      <c r="I7191" s="0" t="str">
        <f aca="false">CONCATENATE("'",municipalities!A7189,"'")</f>
        <v>'Andrest'</v>
      </c>
      <c r="M7191" s="0" t="s">
        <v>16632</v>
      </c>
    </row>
    <row r="7192" customFormat="false" ht="13.8" hidden="true" customHeight="false" outlineLevel="0" collapsed="false">
      <c r="B7192" s="0" t="str">
        <f aca="false">municipalities!A7190</f>
        <v>Folembray</v>
      </c>
      <c r="C7192" s="0" t="str">
        <f aca="false">CONCATENATE("'",municipalities!A7190,"'")</f>
        <v>'Folembray'</v>
      </c>
      <c r="D7192" s="0" t="n">
        <v>11</v>
      </c>
      <c r="E7192" s="0" t="n">
        <f aca="false">VLOOKUP(B7192,municipalities!$A$1:$I$9684,2,0)</f>
        <v>49.5419</v>
      </c>
      <c r="F7192" s="0" t="n">
        <f aca="false">VLOOKUP(B7192,municipalities!$A$1:$I$9684,3,0)</f>
        <v>3.2889</v>
      </c>
      <c r="G7192" s="0" t="n">
        <f aca="false">VLOOKUP(B7192,municipalities!$A$1:$I$9684,8,0)</f>
        <v>1388</v>
      </c>
      <c r="H7192" s="2" t="n">
        <f aca="false">IFERROR(VLOOKUP(M7192,hospitals_fr!$A$1:$K$3739,2,0),1)</f>
        <v>1</v>
      </c>
      <c r="I7192" s="0" t="str">
        <f aca="false">CONCATENATE("'",municipalities!A7190,"'")</f>
        <v>'Folembray'</v>
      </c>
      <c r="M7192" s="0" t="s">
        <v>16633</v>
      </c>
    </row>
    <row r="7193" customFormat="false" ht="13.8" hidden="true" customHeight="false" outlineLevel="0" collapsed="false">
      <c r="B7193" s="0" t="str">
        <f aca="false">municipalities!A7191</f>
        <v>Ladon</v>
      </c>
      <c r="C7193" s="0" t="str">
        <f aca="false">CONCATENATE("'",municipalities!A7191,"'")</f>
        <v>'Ladon'</v>
      </c>
      <c r="D7193" s="0" t="n">
        <v>6</v>
      </c>
      <c r="E7193" s="0" t="n">
        <f aca="false">VLOOKUP(B7193,municipalities!$A$1:$I$9684,2,0)</f>
        <v>48.0028</v>
      </c>
      <c r="F7193" s="0" t="n">
        <f aca="false">VLOOKUP(B7193,municipalities!$A$1:$I$9684,3,0)</f>
        <v>2.5389</v>
      </c>
      <c r="G7193" s="0" t="n">
        <f aca="false">VLOOKUP(B7193,municipalities!$A$1:$I$9684,8,0)</f>
        <v>1388</v>
      </c>
      <c r="H7193" s="2" t="n">
        <f aca="false">IFERROR(VLOOKUP(M7193,hospitals_fr!$A$1:$K$3739,2,0),1)</f>
        <v>1</v>
      </c>
      <c r="I7193" s="0" t="str">
        <f aca="false">CONCATENATE("'",municipalities!A7191,"'")</f>
        <v>'Ladon'</v>
      </c>
      <c r="M7193" s="0" t="s">
        <v>16634</v>
      </c>
    </row>
    <row r="7194" customFormat="false" ht="13.8" hidden="true" customHeight="false" outlineLevel="0" collapsed="false">
      <c r="B7194" s="0" t="str">
        <f aca="false">municipalities!A7192</f>
        <v>Montbartier</v>
      </c>
      <c r="C7194" s="0" t="str">
        <f aca="false">CONCATENATE("'",municipalities!A7192,"'")</f>
        <v>'Montbartier'</v>
      </c>
      <c r="D7194" s="0" t="n">
        <v>9</v>
      </c>
      <c r="E7194" s="0" t="n">
        <f aca="false">VLOOKUP(B7194,municipalities!$A$1:$I$9684,2,0)</f>
        <v>43.9128</v>
      </c>
      <c r="F7194" s="0" t="n">
        <f aca="false">VLOOKUP(B7194,municipalities!$A$1:$I$9684,3,0)</f>
        <v>1.2728</v>
      </c>
      <c r="G7194" s="0" t="n">
        <f aca="false">VLOOKUP(B7194,municipalities!$A$1:$I$9684,8,0)</f>
        <v>1388</v>
      </c>
      <c r="H7194" s="2" t="n">
        <f aca="false">IFERROR(VLOOKUP(M7194,hospitals_fr!$A$1:$K$3739,2,0),1)</f>
        <v>1</v>
      </c>
      <c r="I7194" s="0" t="str">
        <f aca="false">CONCATENATE("'",municipalities!A7192,"'")</f>
        <v>'Montbartier'</v>
      </c>
      <c r="M7194" s="0" t="s">
        <v>16635</v>
      </c>
    </row>
    <row r="7195" customFormat="false" ht="13.8" hidden="true" customHeight="false" outlineLevel="0" collapsed="false">
      <c r="B7195" s="0" t="str">
        <f aca="false">municipalities!A7193</f>
        <v>Denée</v>
      </c>
      <c r="C7195" s="0" t="str">
        <f aca="false">CONCATENATE("'",municipalities!A7193,"'")</f>
        <v>'Denée'</v>
      </c>
      <c r="D7195" s="0" t="n">
        <v>12</v>
      </c>
      <c r="E7195" s="0" t="n">
        <f aca="false">VLOOKUP(B7195,municipalities!$A$1:$I$9684,2,0)</f>
        <v>47.3794</v>
      </c>
      <c r="F7195" s="0" t="n">
        <f aca="false">VLOOKUP(B7195,municipalities!$A$1:$I$9684,3,0)</f>
        <v>-0.6078</v>
      </c>
      <c r="G7195" s="0" t="n">
        <f aca="false">VLOOKUP(B7195,municipalities!$A$1:$I$9684,8,0)</f>
        <v>1388</v>
      </c>
      <c r="H7195" s="2" t="n">
        <f aca="false">IFERROR(VLOOKUP(M7195,hospitals_fr!$A$1:$K$3739,2,0),1)</f>
        <v>1</v>
      </c>
      <c r="I7195" s="0" t="str">
        <f aca="false">CONCATENATE("'",municipalities!A7193,"'")</f>
        <v>'Denée'</v>
      </c>
      <c r="M7195" s="0" t="s">
        <v>16636</v>
      </c>
    </row>
    <row r="7196" customFormat="false" ht="13.8" hidden="true" customHeight="false" outlineLevel="0" collapsed="false">
      <c r="B7196" s="0" t="str">
        <f aca="false">municipalities!A7194</f>
        <v>La Tourlandry</v>
      </c>
      <c r="C7196" s="0" t="str">
        <f aca="false">CONCATENATE("'",municipalities!A7194,"'")</f>
        <v>'La Tourlandry'</v>
      </c>
      <c r="D7196" s="0" t="n">
        <v>12</v>
      </c>
      <c r="E7196" s="0" t="n">
        <f aca="false">VLOOKUP(B7196,municipalities!$A$1:$I$9684,2,0)</f>
        <v>47.1428</v>
      </c>
      <c r="F7196" s="0" t="n">
        <f aca="false">VLOOKUP(B7196,municipalities!$A$1:$I$9684,3,0)</f>
        <v>-0.6978</v>
      </c>
      <c r="G7196" s="0" t="n">
        <f aca="false">VLOOKUP(B7196,municipalities!$A$1:$I$9684,8,0)</f>
        <v>1388</v>
      </c>
      <c r="H7196" s="2" t="n">
        <f aca="false">IFERROR(VLOOKUP(M7196,hospitals_fr!$A$1:$K$3739,2,0),1)</f>
        <v>1</v>
      </c>
      <c r="I7196" s="0" t="str">
        <f aca="false">CONCATENATE("'",municipalities!A7194,"'")</f>
        <v>'La Tourlandry'</v>
      </c>
      <c r="M7196" s="0" t="s">
        <v>16637</v>
      </c>
    </row>
    <row r="7197" customFormat="false" ht="13.8" hidden="true" customHeight="false" outlineLevel="0" collapsed="false">
      <c r="B7197" s="0" t="str">
        <f aca="false">municipalities!A7195</f>
        <v>Mouilleron-en-Pareds</v>
      </c>
      <c r="C7197" s="0" t="str">
        <f aca="false">CONCATENATE("'",municipalities!A7195,"'")</f>
        <v>'Mouilleron-en-Pareds'</v>
      </c>
      <c r="D7197" s="0" t="n">
        <v>12</v>
      </c>
      <c r="E7197" s="0" t="n">
        <f aca="false">VLOOKUP(B7197,municipalities!$A$1:$I$9684,2,0)</f>
        <v>46.6758</v>
      </c>
      <c r="F7197" s="0" t="n">
        <f aca="false">VLOOKUP(B7197,municipalities!$A$1:$I$9684,3,0)</f>
        <v>-0.8494</v>
      </c>
      <c r="G7197" s="0" t="n">
        <f aca="false">VLOOKUP(B7197,municipalities!$A$1:$I$9684,8,0)</f>
        <v>1388</v>
      </c>
      <c r="H7197" s="2" t="n">
        <f aca="false">IFERROR(VLOOKUP(M7197,hospitals_fr!$A$1:$K$3739,2,0),1)</f>
        <v>1</v>
      </c>
      <c r="I7197" s="0" t="str">
        <f aca="false">CONCATENATE("'",municipalities!A7195,"'")</f>
        <v>'Mouilleron-en-Pareds'</v>
      </c>
      <c r="M7197" s="0" t="s">
        <v>16638</v>
      </c>
    </row>
    <row r="7198" customFormat="false" ht="13.8" hidden="true" customHeight="false" outlineLevel="0" collapsed="false">
      <c r="B7198" s="0" t="str">
        <f aca="false">municipalities!A7196</f>
        <v>Norrent-Fontès</v>
      </c>
      <c r="C7198" s="0" t="str">
        <f aca="false">CONCATENATE("'",municipalities!A7196,"'")</f>
        <v>'Norrent-Fontès'</v>
      </c>
      <c r="D7198" s="0" t="n">
        <v>11</v>
      </c>
      <c r="E7198" s="0" t="n">
        <f aca="false">VLOOKUP(B7198,municipalities!$A$1:$I$9684,2,0)</f>
        <v>50.5878</v>
      </c>
      <c r="F7198" s="0" t="n">
        <f aca="false">VLOOKUP(B7198,municipalities!$A$1:$I$9684,3,0)</f>
        <v>2.4072</v>
      </c>
      <c r="G7198" s="0" t="n">
        <f aca="false">VLOOKUP(B7198,municipalities!$A$1:$I$9684,8,0)</f>
        <v>1387</v>
      </c>
      <c r="H7198" s="2" t="n">
        <f aca="false">IFERROR(VLOOKUP(M7198,hospitals_fr!$A$1:$K$3739,2,0),1)</f>
        <v>1</v>
      </c>
      <c r="I7198" s="0" t="str">
        <f aca="false">CONCATENATE("'",municipalities!A7196,"'")</f>
        <v>'Norrent-Fontès'</v>
      </c>
      <c r="M7198" s="0" t="s">
        <v>16639</v>
      </c>
    </row>
    <row r="7199" customFormat="false" ht="13.8" hidden="false" customHeight="false" outlineLevel="0" collapsed="false">
      <c r="B7199" s="0" t="str">
        <f aca="false">municipalities!A7197</f>
        <v>Roussy-le-Village</v>
      </c>
      <c r="C7199" s="0" t="str">
        <f aca="false">CONCATENATE("'",municipalities!A7197,"'")</f>
        <v>'Roussy-le-Village'</v>
      </c>
      <c r="D7199" s="0" t="n">
        <v>1</v>
      </c>
      <c r="E7199" s="0" t="n">
        <f aca="false">VLOOKUP(B7199,municipalities!$A$1:$I$9684,2,0)</f>
        <v>49.4569</v>
      </c>
      <c r="F7199" s="0" t="n">
        <f aca="false">VLOOKUP(B7199,municipalities!$A$1:$I$9684,3,0)</f>
        <v>6.1736</v>
      </c>
      <c r="G7199" s="0" t="n">
        <f aca="false">VLOOKUP(B7199,municipalities!$A$1:$I$9684,8,0)</f>
        <v>1387</v>
      </c>
      <c r="H7199" s="2" t="n">
        <f aca="false">IFERROR(VLOOKUP(M7199,hospitals_fr!$A$1:$K$3739,2,0),1)</f>
        <v>1</v>
      </c>
      <c r="I7199" s="0" t="str">
        <f aca="false">CONCATENATE("'",municipalities!A7197,"'")</f>
        <v>'Roussy-le-Village'</v>
      </c>
      <c r="M7199" s="0" t="s">
        <v>16640</v>
      </c>
    </row>
    <row r="7200" customFormat="false" ht="13.8" hidden="true" customHeight="false" outlineLevel="0" collapsed="false">
      <c r="B7200" s="0" t="str">
        <f aca="false">municipalities!A7198</f>
        <v>Campsas</v>
      </c>
      <c r="C7200" s="0" t="str">
        <f aca="false">CONCATENATE("'",municipalities!A7198,"'")</f>
        <v>'Campsas'</v>
      </c>
      <c r="D7200" s="0" t="n">
        <v>9</v>
      </c>
      <c r="E7200" s="0" t="n">
        <f aca="false">VLOOKUP(B7200,municipalities!$A$1:$I$9684,2,0)</f>
        <v>43.8972</v>
      </c>
      <c r="F7200" s="0" t="n">
        <f aca="false">VLOOKUP(B7200,municipalities!$A$1:$I$9684,3,0)</f>
        <v>1.3264</v>
      </c>
      <c r="G7200" s="0" t="n">
        <f aca="false">VLOOKUP(B7200,municipalities!$A$1:$I$9684,8,0)</f>
        <v>1387</v>
      </c>
      <c r="H7200" s="2" t="n">
        <f aca="false">IFERROR(VLOOKUP(M7200,hospitals_fr!$A$1:$K$3739,2,0),1)</f>
        <v>1</v>
      </c>
      <c r="I7200" s="0" t="str">
        <f aca="false">CONCATENATE("'",municipalities!A7198,"'")</f>
        <v>'Campsas'</v>
      </c>
      <c r="M7200" s="0" t="s">
        <v>16641</v>
      </c>
    </row>
    <row r="7201" customFormat="false" ht="13.8" hidden="true" customHeight="false" outlineLevel="0" collapsed="false">
      <c r="B7201" s="0" t="str">
        <f aca="false">municipalities!A7199</f>
        <v>Faverolles-sur-Cher</v>
      </c>
      <c r="C7201" s="0" t="str">
        <f aca="false">CONCATENATE("'",municipalities!A7199,"'")</f>
        <v>'Faverolles-sur-Cher'</v>
      </c>
      <c r="D7201" s="0" t="n">
        <v>6</v>
      </c>
      <c r="E7201" s="0" t="n">
        <f aca="false">VLOOKUP(B7201,municipalities!$A$1:$I$9684,2,0)</f>
        <v>47.3214</v>
      </c>
      <c r="F7201" s="0" t="n">
        <f aca="false">VLOOKUP(B7201,municipalities!$A$1:$I$9684,3,0)</f>
        <v>1.1856</v>
      </c>
      <c r="G7201" s="0" t="n">
        <f aca="false">VLOOKUP(B7201,municipalities!$A$1:$I$9684,8,0)</f>
        <v>1387</v>
      </c>
      <c r="H7201" s="2" t="n">
        <f aca="false">IFERROR(VLOOKUP(M7201,hospitals_fr!$A$1:$K$3739,2,0),1)</f>
        <v>1</v>
      </c>
      <c r="I7201" s="0" t="str">
        <f aca="false">CONCATENATE("'",municipalities!A7199,"'")</f>
        <v>'Faverolles-sur-Cher'</v>
      </c>
      <c r="M7201" s="0" t="s">
        <v>16642</v>
      </c>
    </row>
    <row r="7202" customFormat="false" ht="13.8" hidden="true" customHeight="false" outlineLevel="0" collapsed="false">
      <c r="B7202" s="0" t="str">
        <f aca="false">municipalities!A7200</f>
        <v>Montverdun</v>
      </c>
      <c r="C7202" s="0" t="str">
        <f aca="false">CONCATENATE("'",municipalities!A7200,"'")</f>
        <v>'Montverdun'</v>
      </c>
      <c r="D7202" s="0" t="n">
        <v>3</v>
      </c>
      <c r="E7202" s="0" t="n">
        <f aca="false">VLOOKUP(B7202,municipalities!$A$1:$I$9684,2,0)</f>
        <v>45.715</v>
      </c>
      <c r="F7202" s="0" t="n">
        <f aca="false">VLOOKUP(B7202,municipalities!$A$1:$I$9684,3,0)</f>
        <v>4.0669</v>
      </c>
      <c r="G7202" s="0" t="n">
        <f aca="false">VLOOKUP(B7202,municipalities!$A$1:$I$9684,8,0)</f>
        <v>1387</v>
      </c>
      <c r="H7202" s="2" t="n">
        <f aca="false">IFERROR(VLOOKUP(M7202,hospitals_fr!$A$1:$K$3739,2,0),1)</f>
        <v>1</v>
      </c>
      <c r="I7202" s="0" t="str">
        <f aca="false">CONCATENATE("'",municipalities!A7200,"'")</f>
        <v>'Montverdun'</v>
      </c>
      <c r="M7202" s="0" t="s">
        <v>16643</v>
      </c>
    </row>
    <row r="7203" customFormat="false" ht="13.8" hidden="true" customHeight="false" outlineLevel="0" collapsed="false">
      <c r="B7203" s="0" t="str">
        <f aca="false">municipalities!A7201</f>
        <v>Pannecé</v>
      </c>
      <c r="C7203" s="0" t="str">
        <f aca="false">CONCATENATE("'",municipalities!A7201,"'")</f>
        <v>'Pannecé'</v>
      </c>
      <c r="D7203" s="0" t="n">
        <v>12</v>
      </c>
      <c r="E7203" s="0" t="n">
        <f aca="false">VLOOKUP(B7203,municipalities!$A$1:$I$9684,2,0)</f>
        <v>47.4861</v>
      </c>
      <c r="F7203" s="0" t="n">
        <f aca="false">VLOOKUP(B7203,municipalities!$A$1:$I$9684,3,0)</f>
        <v>-1.2394</v>
      </c>
      <c r="G7203" s="0" t="n">
        <f aca="false">VLOOKUP(B7203,municipalities!$A$1:$I$9684,8,0)</f>
        <v>1387</v>
      </c>
      <c r="H7203" s="2" t="n">
        <f aca="false">IFERROR(VLOOKUP(M7203,hospitals_fr!$A$1:$K$3739,2,0),1)</f>
        <v>1</v>
      </c>
      <c r="I7203" s="0" t="str">
        <f aca="false">CONCATENATE("'",municipalities!A7201,"'")</f>
        <v>'Pannecé'</v>
      </c>
      <c r="M7203" s="0" t="s">
        <v>16644</v>
      </c>
    </row>
    <row r="7204" customFormat="false" ht="13.8" hidden="true" customHeight="false" outlineLevel="0" collapsed="false">
      <c r="B7204" s="0" t="str">
        <f aca="false">municipalities!A7202</f>
        <v>Fublaines</v>
      </c>
      <c r="C7204" s="0" t="str">
        <f aca="false">CONCATENATE("'",municipalities!A7202,"'")</f>
        <v>'Fublaines'</v>
      </c>
      <c r="D7204" s="0" t="n">
        <v>8</v>
      </c>
      <c r="E7204" s="0" t="n">
        <f aca="false">VLOOKUP(B7204,municipalities!$A$1:$I$9684,2,0)</f>
        <v>48.9378</v>
      </c>
      <c r="F7204" s="0" t="n">
        <f aca="false">VLOOKUP(B7204,municipalities!$A$1:$I$9684,3,0)</f>
        <v>2.9356</v>
      </c>
      <c r="G7204" s="0" t="n">
        <f aca="false">VLOOKUP(B7204,municipalities!$A$1:$I$9684,8,0)</f>
        <v>1386</v>
      </c>
      <c r="H7204" s="2" t="n">
        <f aca="false">IFERROR(VLOOKUP(M7204,hospitals_fr!$A$1:$K$3739,2,0),1)</f>
        <v>1</v>
      </c>
      <c r="I7204" s="0" t="str">
        <f aca="false">CONCATENATE("'",municipalities!A7202,"'")</f>
        <v>'Fublaines'</v>
      </c>
      <c r="M7204" s="0" t="s">
        <v>16645</v>
      </c>
    </row>
    <row r="7205" customFormat="false" ht="13.8" hidden="true" customHeight="false" outlineLevel="0" collapsed="false">
      <c r="B7205" s="0" t="str">
        <f aca="false">municipalities!A7203</f>
        <v>Frotey-lès-Vesoul</v>
      </c>
      <c r="C7205" s="0" t="str">
        <f aca="false">CONCATENATE("'",municipalities!A7203,"'")</f>
        <v>'Frotey-lès-Vesoul'</v>
      </c>
      <c r="D7205" s="0" t="n">
        <v>4</v>
      </c>
      <c r="E7205" s="0" t="n">
        <f aca="false">VLOOKUP(B7205,municipalities!$A$1:$I$9684,2,0)</f>
        <v>47.6219</v>
      </c>
      <c r="F7205" s="0" t="n">
        <f aca="false">VLOOKUP(B7205,municipalities!$A$1:$I$9684,3,0)</f>
        <v>6.1853</v>
      </c>
      <c r="G7205" s="0" t="n">
        <f aca="false">VLOOKUP(B7205,municipalities!$A$1:$I$9684,8,0)</f>
        <v>1386</v>
      </c>
      <c r="H7205" s="2" t="n">
        <f aca="false">IFERROR(VLOOKUP(M7205,hospitals_fr!$A$1:$K$3739,2,0),1)</f>
        <v>1</v>
      </c>
      <c r="I7205" s="0" t="str">
        <f aca="false">CONCATENATE("'",municipalities!A7203,"'")</f>
        <v>'Frotey-lès-Vesoul'</v>
      </c>
      <c r="M7205" s="0" t="s">
        <v>16646</v>
      </c>
    </row>
    <row r="7206" customFormat="false" ht="13.8" hidden="true" customHeight="false" outlineLevel="0" collapsed="false">
      <c r="B7206" s="0" t="str">
        <f aca="false">municipalities!A7204</f>
        <v>Levet</v>
      </c>
      <c r="C7206" s="0" t="str">
        <f aca="false">CONCATENATE("'",municipalities!A7204,"'")</f>
        <v>'Levet'</v>
      </c>
      <c r="D7206" s="0" t="n">
        <v>6</v>
      </c>
      <c r="E7206" s="0" t="n">
        <f aca="false">VLOOKUP(B7206,municipalities!$A$1:$I$9684,2,0)</f>
        <v>46.9258</v>
      </c>
      <c r="F7206" s="0" t="n">
        <f aca="false">VLOOKUP(B7206,municipalities!$A$1:$I$9684,3,0)</f>
        <v>2.4086</v>
      </c>
      <c r="G7206" s="0" t="n">
        <f aca="false">VLOOKUP(B7206,municipalities!$A$1:$I$9684,8,0)</f>
        <v>1386</v>
      </c>
      <c r="H7206" s="2" t="n">
        <f aca="false">IFERROR(VLOOKUP(M7206,hospitals_fr!$A$1:$K$3739,2,0),1)</f>
        <v>1</v>
      </c>
      <c r="I7206" s="0" t="str">
        <f aca="false">CONCATENATE("'",municipalities!A7204,"'")</f>
        <v>'Levet'</v>
      </c>
      <c r="M7206" s="0" t="s">
        <v>16647</v>
      </c>
    </row>
    <row r="7207" customFormat="false" ht="13.8" hidden="true" customHeight="false" outlineLevel="0" collapsed="false">
      <c r="B7207" s="0" t="str">
        <f aca="false">municipalities!A7205</f>
        <v>La Dominelais</v>
      </c>
      <c r="C7207" s="0" t="str">
        <f aca="false">CONCATENATE("'",municipalities!A7205,"'")</f>
        <v>'La Dominelais'</v>
      </c>
      <c r="D7207" s="0" t="n">
        <v>5</v>
      </c>
      <c r="E7207" s="0" t="n">
        <f aca="false">VLOOKUP(B7207,municipalities!$A$1:$I$9684,2,0)</f>
        <v>47.7625</v>
      </c>
      <c r="F7207" s="0" t="n">
        <f aca="false">VLOOKUP(B7207,municipalities!$A$1:$I$9684,3,0)</f>
        <v>-1.6883</v>
      </c>
      <c r="G7207" s="0" t="n">
        <f aca="false">VLOOKUP(B7207,municipalities!$A$1:$I$9684,8,0)</f>
        <v>1386</v>
      </c>
      <c r="H7207" s="2" t="n">
        <f aca="false">IFERROR(VLOOKUP(M7207,hospitals_fr!$A$1:$K$3739,2,0),1)</f>
        <v>1</v>
      </c>
      <c r="I7207" s="0" t="str">
        <f aca="false">CONCATENATE("'",municipalities!A7205,"'")</f>
        <v>'La Dominelais'</v>
      </c>
      <c r="M7207" s="0" t="s">
        <v>16648</v>
      </c>
    </row>
    <row r="7208" customFormat="false" ht="13.8" hidden="true" customHeight="false" outlineLevel="0" collapsed="false">
      <c r="B7208" s="0" t="str">
        <f aca="false">municipalities!A7206</f>
        <v>Montfort-sur-Argens</v>
      </c>
      <c r="C7208" s="0" t="str">
        <f aca="false">CONCATENATE("'",municipalities!A7206,"'")</f>
        <v>'Montfort-sur-Argens'</v>
      </c>
      <c r="D7208" s="0" t="n">
        <v>13</v>
      </c>
      <c r="E7208" s="0" t="n">
        <f aca="false">VLOOKUP(B7208,municipalities!$A$1:$I$9684,2,0)</f>
        <v>43.4739</v>
      </c>
      <c r="F7208" s="0" t="n">
        <f aca="false">VLOOKUP(B7208,municipalities!$A$1:$I$9684,3,0)</f>
        <v>6.1219</v>
      </c>
      <c r="G7208" s="0" t="n">
        <f aca="false">VLOOKUP(B7208,municipalities!$A$1:$I$9684,8,0)</f>
        <v>1385</v>
      </c>
      <c r="H7208" s="2" t="n">
        <f aca="false">IFERROR(VLOOKUP(M7208,hospitals_fr!$A$1:$K$3739,2,0),1)</f>
        <v>1</v>
      </c>
      <c r="I7208" s="0" t="str">
        <f aca="false">CONCATENATE("'",municipalities!A7206,"'")</f>
        <v>'Montfort-sur-Argens'</v>
      </c>
      <c r="M7208" s="0" t="s">
        <v>16649</v>
      </c>
    </row>
    <row r="7209" customFormat="false" ht="13.8" hidden="true" customHeight="false" outlineLevel="0" collapsed="false">
      <c r="B7209" s="0" t="str">
        <f aca="false">municipalities!A7207</f>
        <v>Coudekerque</v>
      </c>
      <c r="C7209" s="0" t="str">
        <f aca="false">CONCATENATE("'",municipalities!A7207,"'")</f>
        <v>'Coudekerque'</v>
      </c>
      <c r="D7209" s="0" t="n">
        <v>11</v>
      </c>
      <c r="E7209" s="0" t="n">
        <f aca="false">VLOOKUP(B7209,municipalities!$A$1:$I$9684,2,0)</f>
        <v>50.9942</v>
      </c>
      <c r="F7209" s="0" t="n">
        <f aca="false">VLOOKUP(B7209,municipalities!$A$1:$I$9684,3,0)</f>
        <v>2.4164</v>
      </c>
      <c r="G7209" s="0" t="n">
        <f aca="false">VLOOKUP(B7209,municipalities!$A$1:$I$9684,8,0)</f>
        <v>1385</v>
      </c>
      <c r="H7209" s="2" t="n">
        <f aca="false">IFERROR(VLOOKUP(M7209,hospitals_fr!$A$1:$K$3739,2,0),1)</f>
        <v>1</v>
      </c>
      <c r="I7209" s="0" t="str">
        <f aca="false">CONCATENATE("'",municipalities!A7207,"'")</f>
        <v>'Coudekerque'</v>
      </c>
      <c r="M7209" s="0" t="s">
        <v>16650</v>
      </c>
    </row>
    <row r="7210" customFormat="false" ht="13.8" hidden="false" customHeight="false" outlineLevel="0" collapsed="false">
      <c r="B7210" s="0" t="str">
        <f aca="false">municipalities!A7208</f>
        <v>Jebsheim</v>
      </c>
      <c r="C7210" s="0" t="str">
        <f aca="false">CONCATENATE("'",municipalities!A7208,"'")</f>
        <v>'Jebsheim'</v>
      </c>
      <c r="D7210" s="0" t="n">
        <v>1</v>
      </c>
      <c r="E7210" s="0" t="n">
        <f aca="false">VLOOKUP(B7210,municipalities!$A$1:$I$9684,2,0)</f>
        <v>48.1236</v>
      </c>
      <c r="F7210" s="0" t="n">
        <f aca="false">VLOOKUP(B7210,municipalities!$A$1:$I$9684,3,0)</f>
        <v>7.4767</v>
      </c>
      <c r="G7210" s="0" t="n">
        <f aca="false">VLOOKUP(B7210,municipalities!$A$1:$I$9684,8,0)</f>
        <v>1385</v>
      </c>
      <c r="H7210" s="2" t="n">
        <f aca="false">IFERROR(VLOOKUP(M7210,hospitals_fr!$A$1:$K$3739,2,0),1)</f>
        <v>1</v>
      </c>
      <c r="I7210" s="0" t="str">
        <f aca="false">CONCATENATE("'",municipalities!A7208,"'")</f>
        <v>'Jebsheim'</v>
      </c>
      <c r="M7210" s="0" t="s">
        <v>16651</v>
      </c>
    </row>
    <row r="7211" customFormat="false" ht="13.8" hidden="true" customHeight="false" outlineLevel="0" collapsed="false">
      <c r="B7211" s="0" t="str">
        <f aca="false">municipalities!A7209</f>
        <v>Quilly</v>
      </c>
      <c r="C7211" s="0" t="str">
        <f aca="false">CONCATENATE("'",municipalities!A7209,"'")</f>
        <v>'Quilly'</v>
      </c>
      <c r="D7211" s="0" t="n">
        <v>12</v>
      </c>
      <c r="E7211" s="0" t="n">
        <f aca="false">VLOOKUP(B7211,municipalities!$A$1:$I$9684,2,0)</f>
        <v>47.4617</v>
      </c>
      <c r="F7211" s="0" t="n">
        <f aca="false">VLOOKUP(B7211,municipalities!$A$1:$I$9684,3,0)</f>
        <v>-1.9533</v>
      </c>
      <c r="G7211" s="0" t="n">
        <f aca="false">VLOOKUP(B7211,municipalities!$A$1:$I$9684,8,0)</f>
        <v>1385</v>
      </c>
      <c r="H7211" s="2" t="n">
        <f aca="false">IFERROR(VLOOKUP(M7211,hospitals_fr!$A$1:$K$3739,2,0),1)</f>
        <v>1</v>
      </c>
      <c r="I7211" s="0" t="str">
        <f aca="false">CONCATENATE("'",municipalities!A7209,"'")</f>
        <v>'Quilly'</v>
      </c>
      <c r="M7211" s="0" t="s">
        <v>16652</v>
      </c>
    </row>
    <row r="7212" customFormat="false" ht="13.8" hidden="true" customHeight="false" outlineLevel="0" collapsed="false">
      <c r="B7212" s="0" t="str">
        <f aca="false">municipalities!A7210</f>
        <v>Saint-Léger-en-Yvelines</v>
      </c>
      <c r="C7212" s="0" t="str">
        <f aca="false">CONCATENATE("'",municipalities!A7210,"'")</f>
        <v>'Saint-Léger-en-Yvelines'</v>
      </c>
      <c r="D7212" s="0" t="n">
        <v>8</v>
      </c>
      <c r="E7212" s="0" t="n">
        <f aca="false">VLOOKUP(B7212,municipalities!$A$1:$I$9684,2,0)</f>
        <v>48.7214</v>
      </c>
      <c r="F7212" s="0" t="n">
        <f aca="false">VLOOKUP(B7212,municipalities!$A$1:$I$9684,3,0)</f>
        <v>1.7656</v>
      </c>
      <c r="G7212" s="0" t="n">
        <f aca="false">VLOOKUP(B7212,municipalities!$A$1:$I$9684,8,0)</f>
        <v>1385</v>
      </c>
      <c r="H7212" s="2" t="n">
        <f aca="false">IFERROR(VLOOKUP(M7212,hospitals_fr!$A$1:$K$3739,2,0),1)</f>
        <v>1</v>
      </c>
      <c r="I7212" s="0" t="str">
        <f aca="false">CONCATENATE("'",municipalities!A7210,"'")</f>
        <v>'Saint-Léger-en-Yvelines'</v>
      </c>
      <c r="M7212" s="0" t="s">
        <v>16653</v>
      </c>
    </row>
    <row r="7213" customFormat="false" ht="13.8" hidden="false" customHeight="false" outlineLevel="0" collapsed="false">
      <c r="B7213" s="0" t="str">
        <f aca="false">municipalities!A7211</f>
        <v>Saint-Maurice-sur-Moselle</v>
      </c>
      <c r="C7213" s="0" t="str">
        <f aca="false">CONCATENATE("'",municipalities!A7211,"'")</f>
        <v>'Saint-Maurice-sur-Moselle'</v>
      </c>
      <c r="D7213" s="0" t="n">
        <v>1</v>
      </c>
      <c r="E7213" s="0" t="n">
        <f aca="false">VLOOKUP(B7213,municipalities!$A$1:$I$9684,2,0)</f>
        <v>47.8578</v>
      </c>
      <c r="F7213" s="0" t="n">
        <f aca="false">VLOOKUP(B7213,municipalities!$A$1:$I$9684,3,0)</f>
        <v>6.8239</v>
      </c>
      <c r="G7213" s="0" t="n">
        <f aca="false">VLOOKUP(B7213,municipalities!$A$1:$I$9684,8,0)</f>
        <v>1385</v>
      </c>
      <c r="H7213" s="2" t="n">
        <f aca="false">IFERROR(VLOOKUP(M7213,hospitals_fr!$A$1:$K$3739,2,0),1)</f>
        <v>1</v>
      </c>
      <c r="I7213" s="0" t="str">
        <f aca="false">CONCATENATE("'",municipalities!A7211,"'")</f>
        <v>'Saint-Maurice-sur-Moselle'</v>
      </c>
      <c r="M7213" s="0" t="s">
        <v>16654</v>
      </c>
    </row>
    <row r="7214" customFormat="false" ht="13.8" hidden="true" customHeight="false" outlineLevel="0" collapsed="false">
      <c r="B7214" s="0" t="str">
        <f aca="false">municipalities!A7212</f>
        <v>Le Pertre</v>
      </c>
      <c r="C7214" s="0" t="str">
        <f aca="false">CONCATENATE("'",municipalities!A7212,"'")</f>
        <v>'Le Pertre'</v>
      </c>
      <c r="D7214" s="0" t="n">
        <v>5</v>
      </c>
      <c r="E7214" s="0" t="n">
        <f aca="false">VLOOKUP(B7214,municipalities!$A$1:$I$9684,2,0)</f>
        <v>48.0347</v>
      </c>
      <c r="F7214" s="0" t="n">
        <f aca="false">VLOOKUP(B7214,municipalities!$A$1:$I$9684,3,0)</f>
        <v>-1.0372</v>
      </c>
      <c r="G7214" s="0" t="n">
        <f aca="false">VLOOKUP(B7214,municipalities!$A$1:$I$9684,8,0)</f>
        <v>1385</v>
      </c>
      <c r="H7214" s="2" t="n">
        <f aca="false">IFERROR(VLOOKUP(M7214,hospitals_fr!$A$1:$K$3739,2,0),1)</f>
        <v>1</v>
      </c>
      <c r="I7214" s="0" t="str">
        <f aca="false">CONCATENATE("'",municipalities!A7212,"'")</f>
        <v>'Le Pertre'</v>
      </c>
      <c r="M7214" s="0" t="s">
        <v>16655</v>
      </c>
    </row>
    <row r="7215" customFormat="false" ht="13.8" hidden="false" customHeight="false" outlineLevel="0" collapsed="false">
      <c r="B7215" s="0" t="str">
        <f aca="false">municipalities!A7213</f>
        <v>Seppois-le-Bas</v>
      </c>
      <c r="C7215" s="0" t="str">
        <f aca="false">CONCATENATE("'",municipalities!A7213,"'")</f>
        <v>'Seppois-le-Bas'</v>
      </c>
      <c r="D7215" s="0" t="n">
        <v>1</v>
      </c>
      <c r="E7215" s="0" t="n">
        <f aca="false">VLOOKUP(B7215,municipalities!$A$1:$I$9684,2,0)</f>
        <v>47.5364</v>
      </c>
      <c r="F7215" s="0" t="n">
        <f aca="false">VLOOKUP(B7215,municipalities!$A$1:$I$9684,3,0)</f>
        <v>7.1744</v>
      </c>
      <c r="G7215" s="0" t="n">
        <f aca="false">VLOOKUP(B7215,municipalities!$A$1:$I$9684,8,0)</f>
        <v>1384</v>
      </c>
      <c r="H7215" s="2" t="n">
        <f aca="false">IFERROR(VLOOKUP(M7215,hospitals_fr!$A$1:$K$3739,2,0),1)</f>
        <v>1</v>
      </c>
      <c r="I7215" s="0" t="str">
        <f aca="false">CONCATENATE("'",municipalities!A7213,"'")</f>
        <v>'Seppois-le-Bas'</v>
      </c>
      <c r="M7215" s="0" t="s">
        <v>16656</v>
      </c>
    </row>
    <row r="7216" customFormat="false" ht="13.8" hidden="true" customHeight="false" outlineLevel="0" collapsed="false">
      <c r="B7216" s="0" t="str">
        <f aca="false">municipalities!A7214</f>
        <v>Lassigny</v>
      </c>
      <c r="C7216" s="0" t="str">
        <f aca="false">CONCATENATE("'",municipalities!A7214,"'")</f>
        <v>'Lassigny'</v>
      </c>
      <c r="D7216" s="0" t="n">
        <v>11</v>
      </c>
      <c r="E7216" s="0" t="n">
        <f aca="false">VLOOKUP(B7216,municipalities!$A$1:$I$9684,2,0)</f>
        <v>49.5883</v>
      </c>
      <c r="F7216" s="0" t="n">
        <f aca="false">VLOOKUP(B7216,municipalities!$A$1:$I$9684,3,0)</f>
        <v>2.8433</v>
      </c>
      <c r="G7216" s="0" t="n">
        <f aca="false">VLOOKUP(B7216,municipalities!$A$1:$I$9684,8,0)</f>
        <v>1384</v>
      </c>
      <c r="H7216" s="2" t="n">
        <f aca="false">IFERROR(VLOOKUP(M7216,hospitals_fr!$A$1:$K$3739,2,0),1)</f>
        <v>1</v>
      </c>
      <c r="I7216" s="0" t="str">
        <f aca="false">CONCATENATE("'",municipalities!A7214,"'")</f>
        <v>'Lassigny'</v>
      </c>
      <c r="M7216" s="0" t="s">
        <v>16657</v>
      </c>
    </row>
    <row r="7217" customFormat="false" ht="13.8" hidden="false" customHeight="false" outlineLevel="0" collapsed="false">
      <c r="B7217" s="0" t="str">
        <f aca="false">municipalities!A7215</f>
        <v>Tours-sur-Marne</v>
      </c>
      <c r="C7217" s="0" t="str">
        <f aca="false">CONCATENATE("'",municipalities!A7215,"'")</f>
        <v>'Tours-sur-Marne'</v>
      </c>
      <c r="D7217" s="0" t="n">
        <v>1</v>
      </c>
      <c r="E7217" s="0" t="n">
        <f aca="false">VLOOKUP(B7217,municipalities!$A$1:$I$9684,2,0)</f>
        <v>49.0486</v>
      </c>
      <c r="F7217" s="0" t="n">
        <f aca="false">VLOOKUP(B7217,municipalities!$A$1:$I$9684,3,0)</f>
        <v>4.1197</v>
      </c>
      <c r="G7217" s="0" t="n">
        <f aca="false">VLOOKUP(B7217,municipalities!$A$1:$I$9684,8,0)</f>
        <v>1384</v>
      </c>
      <c r="H7217" s="2" t="n">
        <f aca="false">IFERROR(VLOOKUP(M7217,hospitals_fr!$A$1:$K$3739,2,0),1)</f>
        <v>1</v>
      </c>
      <c r="I7217" s="0" t="str">
        <f aca="false">CONCATENATE("'",municipalities!A7215,"'")</f>
        <v>'Tours-sur-Marne'</v>
      </c>
      <c r="M7217" s="0" t="s">
        <v>16658</v>
      </c>
    </row>
    <row r="7218" customFormat="false" ht="13.8" hidden="true" customHeight="false" outlineLevel="0" collapsed="false">
      <c r="B7218" s="0" t="str">
        <f aca="false">municipalities!A7216</f>
        <v>Nanteuil-en-Vallée</v>
      </c>
      <c r="C7218" s="0" t="str">
        <f aca="false">CONCATENATE("'",municipalities!A7216,"'")</f>
        <v>'Nanteuil-en-Vallée'</v>
      </c>
      <c r="D7218" s="0" t="n">
        <v>2</v>
      </c>
      <c r="E7218" s="0" t="n">
        <f aca="false">VLOOKUP(B7218,municipalities!$A$1:$I$9684,2,0)</f>
        <v>46.0011</v>
      </c>
      <c r="F7218" s="0" t="n">
        <f aca="false">VLOOKUP(B7218,municipalities!$A$1:$I$9684,3,0)</f>
        <v>0.3236</v>
      </c>
      <c r="G7218" s="0" t="n">
        <f aca="false">VLOOKUP(B7218,municipalities!$A$1:$I$9684,8,0)</f>
        <v>1384</v>
      </c>
      <c r="H7218" s="2" t="n">
        <f aca="false">IFERROR(VLOOKUP(M7218,hospitals_fr!$A$1:$K$3739,2,0),1)</f>
        <v>1</v>
      </c>
      <c r="I7218" s="0" t="str">
        <f aca="false">CONCATENATE("'",municipalities!A7216,"'")</f>
        <v>'Nanteuil-en-Vallée'</v>
      </c>
      <c r="M7218" s="0" t="s">
        <v>16659</v>
      </c>
    </row>
    <row r="7219" customFormat="false" ht="13.8" hidden="true" customHeight="false" outlineLevel="0" collapsed="false">
      <c r="B7219" s="0" t="str">
        <f aca="false">municipalities!A7217</f>
        <v>Moisenay</v>
      </c>
      <c r="C7219" s="0" t="str">
        <f aca="false">CONCATENATE("'",municipalities!A7217,"'")</f>
        <v>'Moisenay'</v>
      </c>
      <c r="D7219" s="0" t="n">
        <v>8</v>
      </c>
      <c r="E7219" s="0" t="n">
        <f aca="false">VLOOKUP(B7219,municipalities!$A$1:$I$9684,2,0)</f>
        <v>48.5628</v>
      </c>
      <c r="F7219" s="0" t="n">
        <f aca="false">VLOOKUP(B7219,municipalities!$A$1:$I$9684,3,0)</f>
        <v>2.7358</v>
      </c>
      <c r="G7219" s="0" t="n">
        <f aca="false">VLOOKUP(B7219,municipalities!$A$1:$I$9684,8,0)</f>
        <v>1383</v>
      </c>
      <c r="H7219" s="2" t="n">
        <f aca="false">IFERROR(VLOOKUP(M7219,hospitals_fr!$A$1:$K$3739,2,0),1)</f>
        <v>1</v>
      </c>
      <c r="I7219" s="0" t="str">
        <f aca="false">CONCATENATE("'",municipalities!A7217,"'")</f>
        <v>'Moisenay'</v>
      </c>
      <c r="M7219" s="0" t="s">
        <v>16660</v>
      </c>
    </row>
    <row r="7220" customFormat="false" ht="13.8" hidden="true" customHeight="false" outlineLevel="0" collapsed="false">
      <c r="B7220" s="0" t="str">
        <f aca="false">municipalities!A7218</f>
        <v>Sainte-Verge</v>
      </c>
      <c r="C7220" s="0" t="str">
        <f aca="false">CONCATENATE("'",municipalities!A7218,"'")</f>
        <v>'Sainte-Verge'</v>
      </c>
      <c r="D7220" s="0" t="n">
        <v>2</v>
      </c>
      <c r="E7220" s="0" t="n">
        <f aca="false">VLOOKUP(B7220,municipalities!$A$1:$I$9684,2,0)</f>
        <v>47.0075</v>
      </c>
      <c r="F7220" s="0" t="n">
        <f aca="false">VLOOKUP(B7220,municipalities!$A$1:$I$9684,3,0)</f>
        <v>-0.2122</v>
      </c>
      <c r="G7220" s="0" t="n">
        <f aca="false">VLOOKUP(B7220,municipalities!$A$1:$I$9684,8,0)</f>
        <v>1383</v>
      </c>
      <c r="H7220" s="2" t="n">
        <f aca="false">IFERROR(VLOOKUP(M7220,hospitals_fr!$A$1:$K$3739,2,0),1)</f>
        <v>1</v>
      </c>
      <c r="I7220" s="0" t="str">
        <f aca="false">CONCATENATE("'",municipalities!A7218,"'")</f>
        <v>'Sainte-Verge'</v>
      </c>
      <c r="M7220" s="0" t="s">
        <v>16661</v>
      </c>
    </row>
    <row r="7221" customFormat="false" ht="13.8" hidden="true" customHeight="false" outlineLevel="0" collapsed="false">
      <c r="B7221" s="0" t="str">
        <f aca="false">municipalities!A7219</f>
        <v>Le Pin-en-Mauges</v>
      </c>
      <c r="C7221" s="0" t="str">
        <f aca="false">CONCATENATE("'",municipalities!A7219,"'")</f>
        <v>'Le Pin-en-Mauges'</v>
      </c>
      <c r="D7221" s="0" t="n">
        <v>12</v>
      </c>
      <c r="E7221" s="0" t="n">
        <f aca="false">VLOOKUP(B7221,municipalities!$A$1:$I$9684,2,0)</f>
        <v>47.2536</v>
      </c>
      <c r="F7221" s="0" t="n">
        <f aca="false">VLOOKUP(B7221,municipalities!$A$1:$I$9684,3,0)</f>
        <v>-0.8992</v>
      </c>
      <c r="G7221" s="0" t="n">
        <f aca="false">VLOOKUP(B7221,municipalities!$A$1:$I$9684,8,0)</f>
        <v>1383</v>
      </c>
      <c r="H7221" s="2" t="n">
        <f aca="false">IFERROR(VLOOKUP(M7221,hospitals_fr!$A$1:$K$3739,2,0),1)</f>
        <v>1</v>
      </c>
      <c r="I7221" s="0" t="str">
        <f aca="false">CONCATENATE("'",municipalities!A7219,"'")</f>
        <v>'Le Pin-en-Mauges'</v>
      </c>
      <c r="M7221" s="0" t="s">
        <v>16662</v>
      </c>
    </row>
    <row r="7222" customFormat="false" ht="13.8" hidden="true" customHeight="false" outlineLevel="0" collapsed="false">
      <c r="B7222" s="0" t="str">
        <f aca="false">municipalities!A7220</f>
        <v>Le Mayet-de-Montagne</v>
      </c>
      <c r="C7222" s="0" t="str">
        <f aca="false">CONCATENATE("'",municipalities!A7220,"'")</f>
        <v>'Le Mayet-de-Montagne'</v>
      </c>
      <c r="D7222" s="0" t="n">
        <v>3</v>
      </c>
      <c r="E7222" s="0" t="n">
        <f aca="false">VLOOKUP(B7222,municipalities!$A$1:$I$9684,2,0)</f>
        <v>46.0708</v>
      </c>
      <c r="F7222" s="0" t="n">
        <f aca="false">VLOOKUP(B7222,municipalities!$A$1:$I$9684,3,0)</f>
        <v>3.6667</v>
      </c>
      <c r="G7222" s="0" t="n">
        <f aca="false">VLOOKUP(B7222,municipalities!$A$1:$I$9684,8,0)</f>
        <v>1383</v>
      </c>
      <c r="H7222" s="2" t="n">
        <f aca="false">IFERROR(VLOOKUP(M7222,hospitals_fr!$A$1:$K$3739,2,0),1)</f>
        <v>1</v>
      </c>
      <c r="I7222" s="0" t="str">
        <f aca="false">CONCATENATE("'",municipalities!A7220,"'")</f>
        <v>'Le Mayet-de-Montagne'</v>
      </c>
      <c r="M7222" s="0" t="s">
        <v>16663</v>
      </c>
    </row>
    <row r="7223" customFormat="false" ht="13.8" hidden="true" customHeight="false" outlineLevel="0" collapsed="false">
      <c r="B7223" s="0" t="str">
        <f aca="false">municipalities!A7221</f>
        <v>Hostens</v>
      </c>
      <c r="C7223" s="0" t="str">
        <f aca="false">CONCATENATE("'",municipalities!A7221,"'")</f>
        <v>'Hostens'</v>
      </c>
      <c r="D7223" s="0" t="n">
        <v>2</v>
      </c>
      <c r="E7223" s="0" t="n">
        <f aca="false">VLOOKUP(B7223,municipalities!$A$1:$I$9684,2,0)</f>
        <v>44.4931</v>
      </c>
      <c r="F7223" s="0" t="n">
        <f aca="false">VLOOKUP(B7223,municipalities!$A$1:$I$9684,3,0)</f>
        <v>-0.6392</v>
      </c>
      <c r="G7223" s="0" t="n">
        <f aca="false">VLOOKUP(B7223,municipalities!$A$1:$I$9684,8,0)</f>
        <v>1383</v>
      </c>
      <c r="H7223" s="2" t="n">
        <f aca="false">IFERROR(VLOOKUP(M7223,hospitals_fr!$A$1:$K$3739,2,0),1)</f>
        <v>1</v>
      </c>
      <c r="I7223" s="0" t="str">
        <f aca="false">CONCATENATE("'",municipalities!A7221,"'")</f>
        <v>'Hostens'</v>
      </c>
      <c r="M7223" s="0" t="s">
        <v>16664</v>
      </c>
    </row>
    <row r="7224" customFormat="false" ht="13.8" hidden="false" customHeight="false" outlineLevel="0" collapsed="false">
      <c r="B7224" s="0" t="str">
        <f aca="false">municipalities!A7222</f>
        <v>Niederschaeffolsheim</v>
      </c>
      <c r="C7224" s="0" t="str">
        <f aca="false">CONCATENATE("'",municipalities!A7222,"'")</f>
        <v>'Niederschaeffolsheim'</v>
      </c>
      <c r="D7224" s="0" t="n">
        <v>1</v>
      </c>
      <c r="E7224" s="0" t="n">
        <f aca="false">VLOOKUP(B7224,municipalities!$A$1:$I$9684,2,0)</f>
        <v>48.7722</v>
      </c>
      <c r="F7224" s="0" t="n">
        <f aca="false">VLOOKUP(B7224,municipalities!$A$1:$I$9684,3,0)</f>
        <v>7.7383</v>
      </c>
      <c r="G7224" s="0" t="n">
        <f aca="false">VLOOKUP(B7224,municipalities!$A$1:$I$9684,8,0)</f>
        <v>1382</v>
      </c>
      <c r="H7224" s="2" t="n">
        <f aca="false">IFERROR(VLOOKUP(M7224,hospitals_fr!$A$1:$K$3739,2,0),1)</f>
        <v>1</v>
      </c>
      <c r="I7224" s="0" t="str">
        <f aca="false">CONCATENATE("'",municipalities!A7222,"'")</f>
        <v>'Niederschaeffolsheim'</v>
      </c>
      <c r="M7224" s="0" t="s">
        <v>16665</v>
      </c>
    </row>
    <row r="7225" customFormat="false" ht="13.8" hidden="true" customHeight="false" outlineLevel="0" collapsed="false">
      <c r="B7225" s="0" t="str">
        <f aca="false">municipalities!A7223</f>
        <v>Ceyras</v>
      </c>
      <c r="C7225" s="0" t="str">
        <f aca="false">CONCATENATE("'",municipalities!A7223,"'")</f>
        <v>'Ceyras'</v>
      </c>
      <c r="D7225" s="0" t="n">
        <v>9</v>
      </c>
      <c r="E7225" s="0" t="n">
        <f aca="false">VLOOKUP(B7225,municipalities!$A$1:$I$9684,2,0)</f>
        <v>43.6442</v>
      </c>
      <c r="F7225" s="0" t="n">
        <f aca="false">VLOOKUP(B7225,municipalities!$A$1:$I$9684,3,0)</f>
        <v>3.4583</v>
      </c>
      <c r="G7225" s="0" t="n">
        <f aca="false">VLOOKUP(B7225,municipalities!$A$1:$I$9684,8,0)</f>
        <v>1382</v>
      </c>
      <c r="H7225" s="2" t="n">
        <f aca="false">IFERROR(VLOOKUP(M7225,hospitals_fr!$A$1:$K$3739,2,0),1)</f>
        <v>1</v>
      </c>
      <c r="I7225" s="0" t="str">
        <f aca="false">CONCATENATE("'",municipalities!A7223,"'")</f>
        <v>'Ceyras'</v>
      </c>
      <c r="M7225" s="0" t="s">
        <v>16666</v>
      </c>
    </row>
    <row r="7226" customFormat="false" ht="13.8" hidden="true" customHeight="false" outlineLevel="0" collapsed="false">
      <c r="B7226" s="0" t="str">
        <f aca="false">municipalities!A7224</f>
        <v>Saint-Cyr</v>
      </c>
      <c r="C7226" s="0" t="str">
        <f aca="false">CONCATENATE("'",municipalities!A7224,"'")</f>
        <v>'Saint-Cyr'</v>
      </c>
      <c r="D7226" s="0" t="n">
        <v>3</v>
      </c>
      <c r="E7226" s="0" t="n">
        <f aca="false">VLOOKUP(B7226,municipalities!$A$1:$I$9684,2,0)</f>
        <v>45.2519</v>
      </c>
      <c r="F7226" s="0" t="n">
        <f aca="false">VLOOKUP(B7226,municipalities!$A$1:$I$9684,3,0)</f>
        <v>4.7306</v>
      </c>
      <c r="G7226" s="0" t="n">
        <f aca="false">VLOOKUP(B7226,municipalities!$A$1:$I$9684,8,0)</f>
        <v>1382</v>
      </c>
      <c r="H7226" s="2" t="n">
        <f aca="false">IFERROR(VLOOKUP(M7226,hospitals_fr!$A$1:$K$3739,2,0),1)</f>
        <v>1</v>
      </c>
      <c r="I7226" s="0" t="str">
        <f aca="false">CONCATENATE("'",municipalities!A7224,"'")</f>
        <v>'Saint-Cyr'</v>
      </c>
      <c r="M7226" s="0" t="s">
        <v>16667</v>
      </c>
    </row>
    <row r="7227" customFormat="false" ht="13.8" hidden="true" customHeight="false" outlineLevel="0" collapsed="false">
      <c r="B7227" s="0" t="str">
        <f aca="false">municipalities!A7225</f>
        <v>Champeix</v>
      </c>
      <c r="C7227" s="0" t="str">
        <f aca="false">CONCATENATE("'",municipalities!A7225,"'")</f>
        <v>'Champeix'</v>
      </c>
      <c r="D7227" s="0" t="n">
        <v>3</v>
      </c>
      <c r="E7227" s="0" t="n">
        <f aca="false">VLOOKUP(B7227,municipalities!$A$1:$I$9684,2,0)</f>
        <v>45.5886</v>
      </c>
      <c r="F7227" s="0" t="n">
        <f aca="false">VLOOKUP(B7227,municipalities!$A$1:$I$9684,3,0)</f>
        <v>3.1289</v>
      </c>
      <c r="G7227" s="0" t="n">
        <f aca="false">VLOOKUP(B7227,municipalities!$A$1:$I$9684,8,0)</f>
        <v>1382</v>
      </c>
      <c r="H7227" s="2" t="n">
        <f aca="false">IFERROR(VLOOKUP(M7227,hospitals_fr!$A$1:$K$3739,2,0),1)</f>
        <v>1</v>
      </c>
      <c r="I7227" s="0" t="str">
        <f aca="false">CONCATENATE("'",municipalities!A7225,"'")</f>
        <v>'Champeix'</v>
      </c>
      <c r="M7227" s="0" t="s">
        <v>16668</v>
      </c>
    </row>
    <row r="7228" customFormat="false" ht="13.8" hidden="true" customHeight="false" outlineLevel="0" collapsed="false">
      <c r="B7228" s="0" t="str">
        <f aca="false">municipalities!A7226</f>
        <v>Chindrieux</v>
      </c>
      <c r="C7228" s="0" t="str">
        <f aca="false">CONCATENATE("'",municipalities!A7226,"'")</f>
        <v>'Chindrieux'</v>
      </c>
      <c r="D7228" s="0" t="n">
        <v>3</v>
      </c>
      <c r="E7228" s="0" t="n">
        <f aca="false">VLOOKUP(B7228,municipalities!$A$1:$I$9684,2,0)</f>
        <v>45.8214</v>
      </c>
      <c r="F7228" s="0" t="n">
        <f aca="false">VLOOKUP(B7228,municipalities!$A$1:$I$9684,3,0)</f>
        <v>5.8522</v>
      </c>
      <c r="G7228" s="0" t="n">
        <f aca="false">VLOOKUP(B7228,municipalities!$A$1:$I$9684,8,0)</f>
        <v>1382</v>
      </c>
      <c r="H7228" s="2" t="n">
        <f aca="false">IFERROR(VLOOKUP(M7228,hospitals_fr!$A$1:$K$3739,2,0),1)</f>
        <v>1</v>
      </c>
      <c r="I7228" s="0" t="str">
        <f aca="false">CONCATENATE("'",municipalities!A7226,"'")</f>
        <v>'Chindrieux'</v>
      </c>
      <c r="M7228" s="0" t="s">
        <v>16669</v>
      </c>
    </row>
    <row r="7229" customFormat="false" ht="13.8" hidden="true" customHeight="false" outlineLevel="0" collapsed="false">
      <c r="B7229" s="0" t="str">
        <f aca="false">municipalities!A7227</f>
        <v>Magny-Cours</v>
      </c>
      <c r="C7229" s="0" t="str">
        <f aca="false">CONCATENATE("'",municipalities!A7227,"'")</f>
        <v>'Magny-Cours'</v>
      </c>
      <c r="D7229" s="0" t="n">
        <v>4</v>
      </c>
      <c r="E7229" s="0" t="n">
        <f aca="false">VLOOKUP(B7229,municipalities!$A$1:$I$9684,2,0)</f>
        <v>46.8844</v>
      </c>
      <c r="F7229" s="0" t="n">
        <f aca="false">VLOOKUP(B7229,municipalities!$A$1:$I$9684,3,0)</f>
        <v>3.15</v>
      </c>
      <c r="G7229" s="0" t="n">
        <f aca="false">VLOOKUP(B7229,municipalities!$A$1:$I$9684,8,0)</f>
        <v>1382</v>
      </c>
      <c r="H7229" s="2" t="n">
        <f aca="false">IFERROR(VLOOKUP(M7229,hospitals_fr!$A$1:$K$3739,2,0),1)</f>
        <v>1</v>
      </c>
      <c r="I7229" s="0" t="str">
        <f aca="false">CONCATENATE("'",municipalities!A7227,"'")</f>
        <v>'Magny-Cours'</v>
      </c>
      <c r="M7229" s="0" t="s">
        <v>16670</v>
      </c>
    </row>
    <row r="7230" customFormat="false" ht="13.8" hidden="true" customHeight="false" outlineLevel="0" collapsed="false">
      <c r="B7230" s="0" t="str">
        <f aca="false">municipalities!A7228</f>
        <v>Fontenay</v>
      </c>
      <c r="C7230" s="0" t="str">
        <f aca="false">CONCATENATE("'",municipalities!A7228,"'")</f>
        <v>'Fontenay'</v>
      </c>
      <c r="D7230" s="0" t="n">
        <v>10</v>
      </c>
      <c r="E7230" s="0" t="n">
        <f aca="false">VLOOKUP(B7230,municipalities!$A$1:$I$9684,2,0)</f>
        <v>49.5606</v>
      </c>
      <c r="F7230" s="0" t="n">
        <f aca="false">VLOOKUP(B7230,municipalities!$A$1:$I$9684,3,0)</f>
        <v>0.1828</v>
      </c>
      <c r="G7230" s="0" t="n">
        <f aca="false">VLOOKUP(B7230,municipalities!$A$1:$I$9684,8,0)</f>
        <v>1381</v>
      </c>
      <c r="H7230" s="2" t="n">
        <f aca="false">IFERROR(VLOOKUP(M7230,hospitals_fr!$A$1:$K$3739,2,0),1)</f>
        <v>1</v>
      </c>
      <c r="I7230" s="0" t="str">
        <f aca="false">CONCATENATE("'",municipalities!A7228,"'")</f>
        <v>'Fontenay'</v>
      </c>
      <c r="M7230" s="0" t="s">
        <v>16671</v>
      </c>
    </row>
    <row r="7231" customFormat="false" ht="13.8" hidden="false" customHeight="false" outlineLevel="0" collapsed="false">
      <c r="B7231" s="0" t="str">
        <f aca="false">municipalities!A7229</f>
        <v>Chavelot</v>
      </c>
      <c r="C7231" s="0" t="str">
        <f aca="false">CONCATENATE("'",municipalities!A7229,"'")</f>
        <v>'Chavelot'</v>
      </c>
      <c r="D7231" s="0" t="n">
        <v>1</v>
      </c>
      <c r="E7231" s="0" t="n">
        <f aca="false">VLOOKUP(B7231,municipalities!$A$1:$I$9684,2,0)</f>
        <v>48.2372</v>
      </c>
      <c r="F7231" s="0" t="n">
        <f aca="false">VLOOKUP(B7231,municipalities!$A$1:$I$9684,3,0)</f>
        <v>6.4369</v>
      </c>
      <c r="G7231" s="0" t="n">
        <f aca="false">VLOOKUP(B7231,municipalities!$A$1:$I$9684,8,0)</f>
        <v>1381</v>
      </c>
      <c r="H7231" s="2" t="n">
        <f aca="false">IFERROR(VLOOKUP(M7231,hospitals_fr!$A$1:$K$3739,2,0),1)</f>
        <v>1</v>
      </c>
      <c r="I7231" s="0" t="str">
        <f aca="false">CONCATENATE("'",municipalities!A7229,"'")</f>
        <v>'Chavelot'</v>
      </c>
      <c r="M7231" s="0" t="s">
        <v>16672</v>
      </c>
    </row>
    <row r="7232" customFormat="false" ht="13.8" hidden="false" customHeight="false" outlineLevel="0" collapsed="false">
      <c r="B7232" s="0" t="str">
        <f aca="false">municipalities!A7230</f>
        <v>Valff</v>
      </c>
      <c r="C7232" s="0" t="str">
        <f aca="false">CONCATENATE("'",municipalities!A7230,"'")</f>
        <v>'Valff'</v>
      </c>
      <c r="D7232" s="0" t="n">
        <v>1</v>
      </c>
      <c r="E7232" s="0" t="n">
        <f aca="false">VLOOKUP(B7232,municipalities!$A$1:$I$9684,2,0)</f>
        <v>48.4214</v>
      </c>
      <c r="F7232" s="0" t="n">
        <f aca="false">VLOOKUP(B7232,municipalities!$A$1:$I$9684,3,0)</f>
        <v>7.5214</v>
      </c>
      <c r="G7232" s="0" t="n">
        <f aca="false">VLOOKUP(B7232,municipalities!$A$1:$I$9684,8,0)</f>
        <v>1381</v>
      </c>
      <c r="H7232" s="2" t="n">
        <f aca="false">IFERROR(VLOOKUP(M7232,hospitals_fr!$A$1:$K$3739,2,0),1)</f>
        <v>1</v>
      </c>
      <c r="I7232" s="0" t="str">
        <f aca="false">CONCATENATE("'",municipalities!A7230,"'")</f>
        <v>'Valff'</v>
      </c>
      <c r="M7232" s="0" t="s">
        <v>16673</v>
      </c>
    </row>
    <row r="7233" customFormat="false" ht="13.8" hidden="true" customHeight="false" outlineLevel="0" collapsed="false">
      <c r="B7233" s="0" t="str">
        <f aca="false">municipalities!A7231</f>
        <v>Tricot</v>
      </c>
      <c r="C7233" s="0" t="str">
        <f aca="false">CONCATENATE("'",municipalities!A7231,"'")</f>
        <v>'Tricot'</v>
      </c>
      <c r="D7233" s="0" t="n">
        <v>11</v>
      </c>
      <c r="E7233" s="0" t="n">
        <f aca="false">VLOOKUP(B7233,municipalities!$A$1:$I$9684,2,0)</f>
        <v>49.5611</v>
      </c>
      <c r="F7233" s="0" t="n">
        <f aca="false">VLOOKUP(B7233,municipalities!$A$1:$I$9684,3,0)</f>
        <v>2.5889</v>
      </c>
      <c r="G7233" s="0" t="n">
        <f aca="false">VLOOKUP(B7233,municipalities!$A$1:$I$9684,8,0)</f>
        <v>1381</v>
      </c>
      <c r="H7233" s="2" t="n">
        <f aca="false">IFERROR(VLOOKUP(M7233,hospitals_fr!$A$1:$K$3739,2,0),1)</f>
        <v>1</v>
      </c>
      <c r="I7233" s="0" t="str">
        <f aca="false">CONCATENATE("'",municipalities!A7231,"'")</f>
        <v>'Tricot'</v>
      </c>
      <c r="M7233" s="0" t="s">
        <v>16674</v>
      </c>
    </row>
    <row r="7234" customFormat="false" ht="13.8" hidden="false" customHeight="false" outlineLevel="0" collapsed="false">
      <c r="B7234" s="0" t="str">
        <f aca="false">municipalities!A7232</f>
        <v>Boofzheim</v>
      </c>
      <c r="C7234" s="0" t="str">
        <f aca="false">CONCATENATE("'",municipalities!A7232,"'")</f>
        <v>'Boofzheim'</v>
      </c>
      <c r="D7234" s="0" t="n">
        <v>1</v>
      </c>
      <c r="E7234" s="0" t="n">
        <f aca="false">VLOOKUP(B7234,municipalities!$A$1:$I$9684,2,0)</f>
        <v>48.3317</v>
      </c>
      <c r="F7234" s="0" t="n">
        <f aca="false">VLOOKUP(B7234,municipalities!$A$1:$I$9684,3,0)</f>
        <v>7.6808</v>
      </c>
      <c r="G7234" s="0" t="n">
        <f aca="false">VLOOKUP(B7234,municipalities!$A$1:$I$9684,8,0)</f>
        <v>1381</v>
      </c>
      <c r="H7234" s="2" t="n">
        <f aca="false">IFERROR(VLOOKUP(M7234,hospitals_fr!$A$1:$K$3739,2,0),1)</f>
        <v>1</v>
      </c>
      <c r="I7234" s="0" t="str">
        <f aca="false">CONCATENATE("'",municipalities!A7232,"'")</f>
        <v>'Boofzheim'</v>
      </c>
      <c r="M7234" s="0" t="s">
        <v>16675</v>
      </c>
    </row>
    <row r="7235" customFormat="false" ht="13.8" hidden="true" customHeight="false" outlineLevel="0" collapsed="false">
      <c r="B7235" s="0" t="str">
        <f aca="false">municipalities!A7233</f>
        <v>Ciré-d’Aunis</v>
      </c>
      <c r="C7235" s="0" t="str">
        <f aca="false">CONCATENATE("'",municipalities!A7233,"'")</f>
        <v>'Ciré-d’Aunis'</v>
      </c>
      <c r="D7235" s="0" t="n">
        <v>2</v>
      </c>
      <c r="E7235" s="0" t="n">
        <f aca="false">VLOOKUP(B7235,municipalities!$A$1:$I$9684,2,0)</f>
        <v>46.0547</v>
      </c>
      <c r="F7235" s="0" t="n">
        <f aca="false">VLOOKUP(B7235,municipalities!$A$1:$I$9684,3,0)</f>
        <v>-0.9314</v>
      </c>
      <c r="G7235" s="0" t="n">
        <f aca="false">VLOOKUP(B7235,municipalities!$A$1:$I$9684,8,0)</f>
        <v>1381</v>
      </c>
      <c r="H7235" s="2" t="n">
        <f aca="false">IFERROR(VLOOKUP(M7235,hospitals_fr!$A$1:$K$3739,2,0),1)</f>
        <v>1</v>
      </c>
      <c r="I7235" s="0" t="str">
        <f aca="false">CONCATENATE("'",municipalities!A7233,"'")</f>
        <v>'Ciré-d’Aunis'</v>
      </c>
      <c r="M7235" s="0" t="s">
        <v>16676</v>
      </c>
    </row>
    <row r="7236" customFormat="false" ht="13.8" hidden="true" customHeight="false" outlineLevel="0" collapsed="false">
      <c r="B7236" s="0" t="str">
        <f aca="false">municipalities!A7234</f>
        <v>Les Damps</v>
      </c>
      <c r="C7236" s="0" t="str">
        <f aca="false">CONCATENATE("'",municipalities!A7234,"'")</f>
        <v>'Les Damps'</v>
      </c>
      <c r="D7236" s="0" t="n">
        <v>10</v>
      </c>
      <c r="E7236" s="0" t="n">
        <f aca="false">VLOOKUP(B7236,municipalities!$A$1:$I$9684,2,0)</f>
        <v>49.3014</v>
      </c>
      <c r="F7236" s="0" t="n">
        <f aca="false">VLOOKUP(B7236,municipalities!$A$1:$I$9684,3,0)</f>
        <v>1.1722</v>
      </c>
      <c r="G7236" s="0" t="n">
        <f aca="false">VLOOKUP(B7236,municipalities!$A$1:$I$9684,8,0)</f>
        <v>1380</v>
      </c>
      <c r="H7236" s="2" t="n">
        <f aca="false">IFERROR(VLOOKUP(M7236,hospitals_fr!$A$1:$K$3739,2,0),1)</f>
        <v>1</v>
      </c>
      <c r="I7236" s="0" t="str">
        <f aca="false">CONCATENATE("'",municipalities!A7234,"'")</f>
        <v>'Les Damps'</v>
      </c>
      <c r="M7236" s="0" t="s">
        <v>16677</v>
      </c>
    </row>
    <row r="7237" customFormat="false" ht="13.8" hidden="true" customHeight="false" outlineLevel="0" collapsed="false">
      <c r="B7237" s="0" t="str">
        <f aca="false">municipalities!A7235</f>
        <v>Villemolaque</v>
      </c>
      <c r="C7237" s="0" t="str">
        <f aca="false">CONCATENATE("'",municipalities!A7235,"'")</f>
        <v>'Villemolaque'</v>
      </c>
      <c r="D7237" s="0" t="n">
        <v>9</v>
      </c>
      <c r="E7237" s="0" t="n">
        <f aca="false">VLOOKUP(B7237,municipalities!$A$1:$I$9684,2,0)</f>
        <v>42.5881</v>
      </c>
      <c r="F7237" s="0" t="n">
        <f aca="false">VLOOKUP(B7237,municipalities!$A$1:$I$9684,3,0)</f>
        <v>2.8397</v>
      </c>
      <c r="G7237" s="0" t="n">
        <f aca="false">VLOOKUP(B7237,municipalities!$A$1:$I$9684,8,0)</f>
        <v>1380</v>
      </c>
      <c r="H7237" s="2" t="n">
        <f aca="false">IFERROR(VLOOKUP(M7237,hospitals_fr!$A$1:$K$3739,2,0),1)</f>
        <v>1</v>
      </c>
      <c r="I7237" s="0" t="str">
        <f aca="false">CONCATENATE("'",municipalities!A7235,"'")</f>
        <v>'Villemolaque'</v>
      </c>
      <c r="M7237" s="0" t="s">
        <v>16678</v>
      </c>
    </row>
    <row r="7238" customFormat="false" ht="13.8" hidden="true" customHeight="false" outlineLevel="0" collapsed="false">
      <c r="B7238" s="0" t="str">
        <f aca="false">municipalities!A7236</f>
        <v>Saint-Christol</v>
      </c>
      <c r="C7238" s="0" t="str">
        <f aca="false">CONCATENATE("'",municipalities!A7236,"'")</f>
        <v>'Saint-Christol'</v>
      </c>
      <c r="D7238" s="0" t="n">
        <v>9</v>
      </c>
      <c r="E7238" s="0" t="n">
        <f aca="false">VLOOKUP(B7238,municipalities!$A$1:$I$9684,2,0)</f>
        <v>43.7278</v>
      </c>
      <c r="F7238" s="0" t="n">
        <f aca="false">VLOOKUP(B7238,municipalities!$A$1:$I$9684,3,0)</f>
        <v>4.0797</v>
      </c>
      <c r="G7238" s="0" t="n">
        <f aca="false">VLOOKUP(B7238,municipalities!$A$1:$I$9684,8,0)</f>
        <v>1380</v>
      </c>
      <c r="H7238" s="2" t="n">
        <f aca="false">IFERROR(VLOOKUP(M7238,hospitals_fr!$A$1:$K$3739,2,0),1)</f>
        <v>1</v>
      </c>
      <c r="I7238" s="0" t="str">
        <f aca="false">CONCATENATE("'",municipalities!A7236,"'")</f>
        <v>'Saint-Christol'</v>
      </c>
      <c r="M7238" s="0" t="s">
        <v>16679</v>
      </c>
    </row>
    <row r="7239" customFormat="false" ht="13.8" hidden="true" customHeight="false" outlineLevel="0" collapsed="false">
      <c r="B7239" s="0" t="str">
        <f aca="false">municipalities!A7237</f>
        <v>Francueil</v>
      </c>
      <c r="C7239" s="0" t="str">
        <f aca="false">CONCATENATE("'",municipalities!A7237,"'")</f>
        <v>'Francueil'</v>
      </c>
      <c r="D7239" s="0" t="n">
        <v>6</v>
      </c>
      <c r="E7239" s="0" t="n">
        <f aca="false">VLOOKUP(B7239,municipalities!$A$1:$I$9684,2,0)</f>
        <v>47.3119</v>
      </c>
      <c r="F7239" s="0" t="n">
        <f aca="false">VLOOKUP(B7239,municipalities!$A$1:$I$9684,3,0)</f>
        <v>1.0828</v>
      </c>
      <c r="G7239" s="0" t="n">
        <f aca="false">VLOOKUP(B7239,municipalities!$A$1:$I$9684,8,0)</f>
        <v>1380</v>
      </c>
      <c r="H7239" s="2" t="n">
        <f aca="false">IFERROR(VLOOKUP(M7239,hospitals_fr!$A$1:$K$3739,2,0),1)</f>
        <v>1</v>
      </c>
      <c r="I7239" s="0" t="str">
        <f aca="false">CONCATENATE("'",municipalities!A7237,"'")</f>
        <v>'Francueil'</v>
      </c>
      <c r="M7239" s="0" t="s">
        <v>16680</v>
      </c>
    </row>
    <row r="7240" customFormat="false" ht="13.8" hidden="true" customHeight="false" outlineLevel="0" collapsed="false">
      <c r="B7240" s="0" t="str">
        <f aca="false">municipalities!A7238</f>
        <v>L’Escale</v>
      </c>
      <c r="C7240" s="0" t="str">
        <f aca="false">CONCATENATE("'",municipalities!A7238,"'")</f>
        <v>'L’Escale'</v>
      </c>
      <c r="D7240" s="0" t="n">
        <v>13</v>
      </c>
      <c r="E7240" s="0" t="n">
        <f aca="false">VLOOKUP(B7240,municipalities!$A$1:$I$9684,2,0)</f>
        <v>44.0853</v>
      </c>
      <c r="F7240" s="0" t="n">
        <f aca="false">VLOOKUP(B7240,municipalities!$A$1:$I$9684,3,0)</f>
        <v>6.0231</v>
      </c>
      <c r="G7240" s="0" t="n">
        <f aca="false">VLOOKUP(B7240,municipalities!$A$1:$I$9684,8,0)</f>
        <v>1380</v>
      </c>
      <c r="H7240" s="2" t="n">
        <f aca="false">IFERROR(VLOOKUP(M7240,hospitals_fr!$A$1:$K$3739,2,0),1)</f>
        <v>1</v>
      </c>
      <c r="I7240" s="0" t="str">
        <f aca="false">CONCATENATE("'",municipalities!A7238,"'")</f>
        <v>'L’Escale'</v>
      </c>
      <c r="M7240" s="0" t="s">
        <v>16681</v>
      </c>
    </row>
    <row r="7241" customFormat="false" ht="13.8" hidden="true" customHeight="false" outlineLevel="0" collapsed="false">
      <c r="B7241" s="0" t="str">
        <f aca="false">municipalities!A7239</f>
        <v>Génelard</v>
      </c>
      <c r="C7241" s="0" t="str">
        <f aca="false">CONCATENATE("'",municipalities!A7239,"'")</f>
        <v>'Génelard'</v>
      </c>
      <c r="D7241" s="0" t="n">
        <v>4</v>
      </c>
      <c r="E7241" s="0" t="n">
        <f aca="false">VLOOKUP(B7241,municipalities!$A$1:$I$9684,2,0)</f>
        <v>46.5819</v>
      </c>
      <c r="F7241" s="0" t="n">
        <f aca="false">VLOOKUP(B7241,municipalities!$A$1:$I$9684,3,0)</f>
        <v>4.2369</v>
      </c>
      <c r="G7241" s="0" t="n">
        <f aca="false">VLOOKUP(B7241,municipalities!$A$1:$I$9684,8,0)</f>
        <v>1380</v>
      </c>
      <c r="H7241" s="2" t="n">
        <f aca="false">IFERROR(VLOOKUP(M7241,hospitals_fr!$A$1:$K$3739,2,0),1)</f>
        <v>1</v>
      </c>
      <c r="I7241" s="0" t="str">
        <f aca="false">CONCATENATE("'",municipalities!A7239,"'")</f>
        <v>'Génelard'</v>
      </c>
      <c r="M7241" s="0" t="s">
        <v>16682</v>
      </c>
    </row>
    <row r="7242" customFormat="false" ht="13.8" hidden="true" customHeight="false" outlineLevel="0" collapsed="false">
      <c r="B7242" s="0" t="str">
        <f aca="false">municipalities!A7240</f>
        <v>Saint-André-de-Roquelongue</v>
      </c>
      <c r="C7242" s="0" t="str">
        <f aca="false">CONCATENATE("'",municipalities!A7240,"'")</f>
        <v>'Saint-André-de-Roquelongue'</v>
      </c>
      <c r="D7242" s="0" t="n">
        <v>9</v>
      </c>
      <c r="E7242" s="0" t="n">
        <f aca="false">VLOOKUP(B7242,municipalities!$A$1:$I$9684,2,0)</f>
        <v>43.1139</v>
      </c>
      <c r="F7242" s="0" t="n">
        <f aca="false">VLOOKUP(B7242,municipalities!$A$1:$I$9684,3,0)</f>
        <v>2.8369</v>
      </c>
      <c r="G7242" s="0" t="n">
        <f aca="false">VLOOKUP(B7242,municipalities!$A$1:$I$9684,8,0)</f>
        <v>1380</v>
      </c>
      <c r="H7242" s="2" t="n">
        <f aca="false">IFERROR(VLOOKUP(M7242,hospitals_fr!$A$1:$K$3739,2,0),1)</f>
        <v>1</v>
      </c>
      <c r="I7242" s="0" t="str">
        <f aca="false">CONCATENATE("'",municipalities!A7240,"'")</f>
        <v>'Saint-André-de-Roquelongue'</v>
      </c>
      <c r="M7242" s="0" t="s">
        <v>16683</v>
      </c>
    </row>
    <row r="7243" customFormat="false" ht="13.8" hidden="true" customHeight="false" outlineLevel="0" collapsed="false">
      <c r="B7243" s="0" t="str">
        <f aca="false">municipalities!A7241</f>
        <v>Chamberet</v>
      </c>
      <c r="C7243" s="0" t="str">
        <f aca="false">CONCATENATE("'",municipalities!A7241,"'")</f>
        <v>'Chamberet'</v>
      </c>
      <c r="D7243" s="0" t="n">
        <v>2</v>
      </c>
      <c r="E7243" s="0" t="n">
        <f aca="false">VLOOKUP(B7243,municipalities!$A$1:$I$9684,2,0)</f>
        <v>45.5833</v>
      </c>
      <c r="F7243" s="0" t="n">
        <f aca="false">VLOOKUP(B7243,municipalities!$A$1:$I$9684,3,0)</f>
        <v>1.7197</v>
      </c>
      <c r="G7243" s="0" t="n">
        <f aca="false">VLOOKUP(B7243,municipalities!$A$1:$I$9684,8,0)</f>
        <v>1380</v>
      </c>
      <c r="H7243" s="2" t="n">
        <f aca="false">IFERROR(VLOOKUP(M7243,hospitals_fr!$A$1:$K$3739,2,0),1)</f>
        <v>1</v>
      </c>
      <c r="I7243" s="0" t="str">
        <f aca="false">CONCATENATE("'",municipalities!A7241,"'")</f>
        <v>'Chamberet'</v>
      </c>
      <c r="M7243" s="0" t="s">
        <v>16684</v>
      </c>
    </row>
    <row r="7244" customFormat="false" ht="13.8" hidden="true" customHeight="false" outlineLevel="0" collapsed="false">
      <c r="B7244" s="0" t="str">
        <f aca="false">municipalities!A7242</f>
        <v>Venizel</v>
      </c>
      <c r="C7244" s="0" t="str">
        <f aca="false">CONCATENATE("'",municipalities!A7242,"'")</f>
        <v>'Venizel'</v>
      </c>
      <c r="D7244" s="0" t="n">
        <v>11</v>
      </c>
      <c r="E7244" s="0" t="n">
        <f aca="false">VLOOKUP(B7244,municipalities!$A$1:$I$9684,2,0)</f>
        <v>49.3656</v>
      </c>
      <c r="F7244" s="0" t="n">
        <f aca="false">VLOOKUP(B7244,municipalities!$A$1:$I$9684,3,0)</f>
        <v>3.3922</v>
      </c>
      <c r="G7244" s="0" t="n">
        <f aca="false">VLOOKUP(B7244,municipalities!$A$1:$I$9684,8,0)</f>
        <v>1379</v>
      </c>
      <c r="H7244" s="2" t="n">
        <f aca="false">IFERROR(VLOOKUP(M7244,hospitals_fr!$A$1:$K$3739,2,0),1)</f>
        <v>1</v>
      </c>
      <c r="I7244" s="0" t="str">
        <f aca="false">CONCATENATE("'",municipalities!A7242,"'")</f>
        <v>'Venizel'</v>
      </c>
      <c r="M7244" s="0" t="s">
        <v>16685</v>
      </c>
    </row>
    <row r="7245" customFormat="false" ht="13.8" hidden="true" customHeight="false" outlineLevel="0" collapsed="false">
      <c r="B7245" s="0" t="str">
        <f aca="false">municipalities!A7243</f>
        <v>Beaumont-Hague</v>
      </c>
      <c r="C7245" s="0" t="str">
        <f aca="false">CONCATENATE("'",municipalities!A7243,"'")</f>
        <v>'Beaumont-Hague'</v>
      </c>
      <c r="D7245" s="0" t="n">
        <v>10</v>
      </c>
      <c r="E7245" s="0" t="n">
        <f aca="false">VLOOKUP(B7245,municipalities!$A$1:$I$9684,2,0)</f>
        <v>49.6636</v>
      </c>
      <c r="F7245" s="0" t="n">
        <f aca="false">VLOOKUP(B7245,municipalities!$A$1:$I$9684,3,0)</f>
        <v>-1.8372</v>
      </c>
      <c r="G7245" s="0" t="n">
        <f aca="false">VLOOKUP(B7245,municipalities!$A$1:$I$9684,8,0)</f>
        <v>1379</v>
      </c>
      <c r="H7245" s="2" t="n">
        <f aca="false">IFERROR(VLOOKUP(M7245,hospitals_fr!$A$1:$K$3739,2,0),1)</f>
        <v>1</v>
      </c>
      <c r="I7245" s="0" t="str">
        <f aca="false">CONCATENATE("'",municipalities!A7243,"'")</f>
        <v>'Beaumont-Hague'</v>
      </c>
      <c r="M7245" s="0" t="s">
        <v>16686</v>
      </c>
    </row>
    <row r="7246" customFormat="false" ht="13.8" hidden="true" customHeight="false" outlineLevel="0" collapsed="false">
      <c r="B7246" s="0" t="str">
        <f aca="false">municipalities!A7244</f>
        <v>Ballon</v>
      </c>
      <c r="C7246" s="0" t="str">
        <f aca="false">CONCATENATE("'",municipalities!A7244,"'")</f>
        <v>'Ballon'</v>
      </c>
      <c r="D7246" s="0" t="n">
        <v>12</v>
      </c>
      <c r="E7246" s="0" t="n">
        <f aca="false">VLOOKUP(B7246,municipalities!$A$1:$I$9684,2,0)</f>
        <v>48.1758</v>
      </c>
      <c r="F7246" s="0" t="n">
        <f aca="false">VLOOKUP(B7246,municipalities!$A$1:$I$9684,3,0)</f>
        <v>0.2353</v>
      </c>
      <c r="G7246" s="0" t="n">
        <f aca="false">VLOOKUP(B7246,municipalities!$A$1:$I$9684,8,0)</f>
        <v>1379</v>
      </c>
      <c r="H7246" s="2" t="n">
        <f aca="false">IFERROR(VLOOKUP(M7246,hospitals_fr!$A$1:$K$3739,2,0),1)</f>
        <v>1</v>
      </c>
      <c r="I7246" s="0" t="str">
        <f aca="false">CONCATENATE("'",municipalities!A7244,"'")</f>
        <v>'Ballon'</v>
      </c>
      <c r="M7246" s="0" t="s">
        <v>16687</v>
      </c>
    </row>
    <row r="7247" customFormat="false" ht="13.8" hidden="true" customHeight="false" outlineLevel="0" collapsed="false">
      <c r="B7247" s="0" t="str">
        <f aca="false">municipalities!A7245</f>
        <v>Vallabrègues</v>
      </c>
      <c r="C7247" s="0" t="str">
        <f aca="false">CONCATENATE("'",municipalities!A7245,"'")</f>
        <v>'Vallabrègues'</v>
      </c>
      <c r="D7247" s="0" t="n">
        <v>9</v>
      </c>
      <c r="E7247" s="0" t="n">
        <f aca="false">VLOOKUP(B7247,municipalities!$A$1:$I$9684,2,0)</f>
        <v>43.8531</v>
      </c>
      <c r="F7247" s="0" t="n">
        <f aca="false">VLOOKUP(B7247,municipalities!$A$1:$I$9684,3,0)</f>
        <v>4.6275</v>
      </c>
      <c r="G7247" s="0" t="n">
        <f aca="false">VLOOKUP(B7247,municipalities!$A$1:$I$9684,8,0)</f>
        <v>1379</v>
      </c>
      <c r="H7247" s="2" t="n">
        <f aca="false">IFERROR(VLOOKUP(M7247,hospitals_fr!$A$1:$K$3739,2,0),1)</f>
        <v>1</v>
      </c>
      <c r="I7247" s="0" t="str">
        <f aca="false">CONCATENATE("'",municipalities!A7245,"'")</f>
        <v>'Vallabrègues'</v>
      </c>
      <c r="M7247" s="0" t="s">
        <v>16688</v>
      </c>
    </row>
    <row r="7248" customFormat="false" ht="13.8" hidden="true" customHeight="false" outlineLevel="0" collapsed="false">
      <c r="B7248" s="0" t="str">
        <f aca="false">municipalities!A7246</f>
        <v>Montrottier</v>
      </c>
      <c r="C7248" s="0" t="str">
        <f aca="false">CONCATENATE("'",municipalities!A7246,"'")</f>
        <v>'Montrottier'</v>
      </c>
      <c r="D7248" s="0" t="n">
        <v>3</v>
      </c>
      <c r="E7248" s="0" t="n">
        <f aca="false">VLOOKUP(B7248,municipalities!$A$1:$I$9684,2,0)</f>
        <v>45.79</v>
      </c>
      <c r="F7248" s="0" t="n">
        <f aca="false">VLOOKUP(B7248,municipalities!$A$1:$I$9684,3,0)</f>
        <v>4.4667</v>
      </c>
      <c r="G7248" s="0" t="n">
        <f aca="false">VLOOKUP(B7248,municipalities!$A$1:$I$9684,8,0)</f>
        <v>1379</v>
      </c>
      <c r="H7248" s="2" t="n">
        <f aca="false">IFERROR(VLOOKUP(M7248,hospitals_fr!$A$1:$K$3739,2,0),1)</f>
        <v>1</v>
      </c>
      <c r="I7248" s="0" t="str">
        <f aca="false">CONCATENATE("'",municipalities!A7246,"'")</f>
        <v>'Montrottier'</v>
      </c>
      <c r="M7248" s="0" t="s">
        <v>16689</v>
      </c>
    </row>
    <row r="7249" customFormat="false" ht="13.8" hidden="true" customHeight="false" outlineLevel="0" collapsed="false">
      <c r="B7249" s="0" t="str">
        <f aca="false">municipalities!A7247</f>
        <v>Sonzay</v>
      </c>
      <c r="C7249" s="0" t="str">
        <f aca="false">CONCATENATE("'",municipalities!A7247,"'")</f>
        <v>'Sonzay'</v>
      </c>
      <c r="D7249" s="0" t="n">
        <v>6</v>
      </c>
      <c r="E7249" s="0" t="n">
        <f aca="false">VLOOKUP(B7249,municipalities!$A$1:$I$9684,2,0)</f>
        <v>47.5272</v>
      </c>
      <c r="F7249" s="0" t="n">
        <f aca="false">VLOOKUP(B7249,municipalities!$A$1:$I$9684,3,0)</f>
        <v>0.4622</v>
      </c>
      <c r="G7249" s="0" t="n">
        <f aca="false">VLOOKUP(B7249,municipalities!$A$1:$I$9684,8,0)</f>
        <v>1379</v>
      </c>
      <c r="H7249" s="2" t="n">
        <f aca="false">IFERROR(VLOOKUP(M7249,hospitals_fr!$A$1:$K$3739,2,0),1)</f>
        <v>1</v>
      </c>
      <c r="I7249" s="0" t="str">
        <f aca="false">CONCATENATE("'",municipalities!A7247,"'")</f>
        <v>'Sonzay'</v>
      </c>
      <c r="M7249" s="0" t="s">
        <v>16690</v>
      </c>
    </row>
    <row r="7250" customFormat="false" ht="13.8" hidden="true" customHeight="false" outlineLevel="0" collapsed="false">
      <c r="B7250" s="0" t="str">
        <f aca="false">municipalities!A7248</f>
        <v>Saint-Sulpice-la-Forêt</v>
      </c>
      <c r="C7250" s="0" t="str">
        <f aca="false">CONCATENATE("'",municipalities!A7248,"'")</f>
        <v>'Saint-Sulpice-la-Forêt'</v>
      </c>
      <c r="D7250" s="0" t="n">
        <v>5</v>
      </c>
      <c r="E7250" s="0" t="n">
        <f aca="false">VLOOKUP(B7250,municipalities!$A$1:$I$9684,2,0)</f>
        <v>48.2181</v>
      </c>
      <c r="F7250" s="0" t="n">
        <f aca="false">VLOOKUP(B7250,municipalities!$A$1:$I$9684,3,0)</f>
        <v>-1.5794</v>
      </c>
      <c r="G7250" s="0" t="n">
        <f aca="false">VLOOKUP(B7250,municipalities!$A$1:$I$9684,8,0)</f>
        <v>1378</v>
      </c>
      <c r="H7250" s="2" t="n">
        <f aca="false">IFERROR(VLOOKUP(M7250,hospitals_fr!$A$1:$K$3739,2,0),1)</f>
        <v>1</v>
      </c>
      <c r="I7250" s="0" t="str">
        <f aca="false">CONCATENATE("'",municipalities!A7248,"'")</f>
        <v>'Saint-Sulpice-la-Forêt'</v>
      </c>
      <c r="M7250" s="0" t="s">
        <v>16691</v>
      </c>
    </row>
    <row r="7251" customFormat="false" ht="13.8" hidden="true" customHeight="false" outlineLevel="0" collapsed="false">
      <c r="B7251" s="0" t="str">
        <f aca="false">municipalities!A7249</f>
        <v>Villebrumier</v>
      </c>
      <c r="C7251" s="0" t="str">
        <f aca="false">CONCATENATE("'",municipalities!A7249,"'")</f>
        <v>'Villebrumier'</v>
      </c>
      <c r="D7251" s="0" t="n">
        <v>9</v>
      </c>
      <c r="E7251" s="0" t="n">
        <f aca="false">VLOOKUP(B7251,municipalities!$A$1:$I$9684,2,0)</f>
        <v>43.9067</v>
      </c>
      <c r="F7251" s="0" t="n">
        <f aca="false">VLOOKUP(B7251,municipalities!$A$1:$I$9684,3,0)</f>
        <v>1.4531</v>
      </c>
      <c r="G7251" s="0" t="n">
        <f aca="false">VLOOKUP(B7251,municipalities!$A$1:$I$9684,8,0)</f>
        <v>1378</v>
      </c>
      <c r="H7251" s="2" t="n">
        <f aca="false">IFERROR(VLOOKUP(M7251,hospitals_fr!$A$1:$K$3739,2,0),1)</f>
        <v>1</v>
      </c>
      <c r="I7251" s="0" t="str">
        <f aca="false">CONCATENATE("'",municipalities!A7249,"'")</f>
        <v>'Villebrumier'</v>
      </c>
      <c r="M7251" s="0" t="s">
        <v>16692</v>
      </c>
    </row>
    <row r="7252" customFormat="false" ht="13.8" hidden="true" customHeight="false" outlineLevel="0" collapsed="false">
      <c r="B7252" s="0" t="str">
        <f aca="false">municipalities!A7250</f>
        <v>Frahier-et-Châtebier</v>
      </c>
      <c r="C7252" s="0" t="str">
        <f aca="false">CONCATENATE("'",municipalities!A7250,"'")</f>
        <v>'Frahier-et-Châtebier'</v>
      </c>
      <c r="D7252" s="0" t="n">
        <v>4</v>
      </c>
      <c r="E7252" s="0" t="n">
        <f aca="false">VLOOKUP(B7252,municipalities!$A$1:$I$9684,2,0)</f>
        <v>47.6603</v>
      </c>
      <c r="F7252" s="0" t="n">
        <f aca="false">VLOOKUP(B7252,municipalities!$A$1:$I$9684,3,0)</f>
        <v>6.7475</v>
      </c>
      <c r="G7252" s="0" t="n">
        <f aca="false">VLOOKUP(B7252,municipalities!$A$1:$I$9684,8,0)</f>
        <v>1378</v>
      </c>
      <c r="H7252" s="2" t="n">
        <f aca="false">IFERROR(VLOOKUP(M7252,hospitals_fr!$A$1:$K$3739,2,0),1)</f>
        <v>1</v>
      </c>
      <c r="I7252" s="0" t="str">
        <f aca="false">CONCATENATE("'",municipalities!A7250,"'")</f>
        <v>'Frahier-et-Châtebier'</v>
      </c>
      <c r="M7252" s="0" t="s">
        <v>16693</v>
      </c>
    </row>
    <row r="7253" customFormat="false" ht="13.8" hidden="true" customHeight="false" outlineLevel="0" collapsed="false">
      <c r="B7253" s="0" t="str">
        <f aca="false">municipalities!A7251</f>
        <v>Jans</v>
      </c>
      <c r="C7253" s="0" t="str">
        <f aca="false">CONCATENATE("'",municipalities!A7251,"'")</f>
        <v>'Jans'</v>
      </c>
      <c r="D7253" s="0" t="n">
        <v>12</v>
      </c>
      <c r="E7253" s="0" t="n">
        <f aca="false">VLOOKUP(B7253,municipalities!$A$1:$I$9684,2,0)</f>
        <v>47.6211</v>
      </c>
      <c r="F7253" s="0" t="n">
        <f aca="false">VLOOKUP(B7253,municipalities!$A$1:$I$9684,3,0)</f>
        <v>-1.6139</v>
      </c>
      <c r="G7253" s="0" t="n">
        <f aca="false">VLOOKUP(B7253,municipalities!$A$1:$I$9684,8,0)</f>
        <v>1378</v>
      </c>
      <c r="H7253" s="2" t="n">
        <f aca="false">IFERROR(VLOOKUP(M7253,hospitals_fr!$A$1:$K$3739,2,0),1)</f>
        <v>1</v>
      </c>
      <c r="I7253" s="0" t="str">
        <f aca="false">CONCATENATE("'",municipalities!A7251,"'")</f>
        <v>'Jans'</v>
      </c>
      <c r="M7253" s="0" t="s">
        <v>16694</v>
      </c>
    </row>
    <row r="7254" customFormat="false" ht="13.8" hidden="true" customHeight="false" outlineLevel="0" collapsed="false">
      <c r="B7254" s="0" t="str">
        <f aca="false">municipalities!A7252</f>
        <v>Massay</v>
      </c>
      <c r="C7254" s="0" t="str">
        <f aca="false">CONCATENATE("'",municipalities!A7252,"'")</f>
        <v>'Massay'</v>
      </c>
      <c r="D7254" s="0" t="n">
        <v>6</v>
      </c>
      <c r="E7254" s="0" t="n">
        <f aca="false">VLOOKUP(B7254,municipalities!$A$1:$I$9684,2,0)</f>
        <v>47.1539</v>
      </c>
      <c r="F7254" s="0" t="n">
        <f aca="false">VLOOKUP(B7254,municipalities!$A$1:$I$9684,3,0)</f>
        <v>1.9928</v>
      </c>
      <c r="G7254" s="0" t="n">
        <f aca="false">VLOOKUP(B7254,municipalities!$A$1:$I$9684,8,0)</f>
        <v>1378</v>
      </c>
      <c r="H7254" s="2" t="n">
        <f aca="false">IFERROR(VLOOKUP(M7254,hospitals_fr!$A$1:$K$3739,2,0),1)</f>
        <v>1</v>
      </c>
      <c r="I7254" s="0" t="str">
        <f aca="false">CONCATENATE("'",municipalities!A7252,"'")</f>
        <v>'Massay'</v>
      </c>
      <c r="M7254" s="0" t="s">
        <v>16695</v>
      </c>
    </row>
    <row r="7255" customFormat="false" ht="13.8" hidden="true" customHeight="false" outlineLevel="0" collapsed="false">
      <c r="B7255" s="0" t="str">
        <f aca="false">municipalities!A7253</f>
        <v>Amfréville</v>
      </c>
      <c r="C7255" s="0" t="str">
        <f aca="false">CONCATENATE("'",municipalities!A7253,"'")</f>
        <v>'Amfréville'</v>
      </c>
      <c r="D7255" s="0" t="n">
        <v>10</v>
      </c>
      <c r="E7255" s="0" t="n">
        <f aca="false">VLOOKUP(B7255,municipalities!$A$1:$I$9684,2,0)</f>
        <v>49.2483</v>
      </c>
      <c r="F7255" s="0" t="n">
        <f aca="false">VLOOKUP(B7255,municipalities!$A$1:$I$9684,3,0)</f>
        <v>-0.2342</v>
      </c>
      <c r="G7255" s="0" t="n">
        <f aca="false">VLOOKUP(B7255,municipalities!$A$1:$I$9684,8,0)</f>
        <v>1377</v>
      </c>
      <c r="H7255" s="2" t="n">
        <f aca="false">IFERROR(VLOOKUP(M7255,hospitals_fr!$A$1:$K$3739,2,0),1)</f>
        <v>1</v>
      </c>
      <c r="I7255" s="0" t="str">
        <f aca="false">CONCATENATE("'",municipalities!A7253,"'")</f>
        <v>'Amfréville'</v>
      </c>
      <c r="M7255" s="0" t="s">
        <v>16696</v>
      </c>
    </row>
    <row r="7256" customFormat="false" ht="13.8" hidden="true" customHeight="false" outlineLevel="0" collapsed="false">
      <c r="B7256" s="0" t="str">
        <f aca="false">municipalities!A7254</f>
        <v>Brussieu</v>
      </c>
      <c r="C7256" s="0" t="str">
        <f aca="false">CONCATENATE("'",municipalities!A7254,"'")</f>
        <v>'Brussieu'</v>
      </c>
      <c r="D7256" s="0" t="n">
        <v>3</v>
      </c>
      <c r="E7256" s="0" t="n">
        <f aca="false">VLOOKUP(B7256,municipalities!$A$1:$I$9684,2,0)</f>
        <v>45.7481</v>
      </c>
      <c r="F7256" s="0" t="n">
        <f aca="false">VLOOKUP(B7256,municipalities!$A$1:$I$9684,3,0)</f>
        <v>4.5244</v>
      </c>
      <c r="G7256" s="0" t="n">
        <f aca="false">VLOOKUP(B7256,municipalities!$A$1:$I$9684,8,0)</f>
        <v>1377</v>
      </c>
      <c r="H7256" s="2" t="n">
        <f aca="false">IFERROR(VLOOKUP(M7256,hospitals_fr!$A$1:$K$3739,2,0),1)</f>
        <v>1</v>
      </c>
      <c r="I7256" s="0" t="str">
        <f aca="false">CONCATENATE("'",municipalities!A7254,"'")</f>
        <v>'Brussieu'</v>
      </c>
      <c r="M7256" s="0" t="s">
        <v>16697</v>
      </c>
    </row>
    <row r="7257" customFormat="false" ht="13.8" hidden="true" customHeight="false" outlineLevel="0" collapsed="false">
      <c r="B7257" s="0" t="str">
        <f aca="false">municipalities!A7255</f>
        <v>Voivres-lès-le-Mans</v>
      </c>
      <c r="C7257" s="0" t="str">
        <f aca="false">CONCATENATE("'",municipalities!A7255,"'")</f>
        <v>'Voivres-lès-le-Mans'</v>
      </c>
      <c r="D7257" s="0" t="n">
        <v>12</v>
      </c>
      <c r="E7257" s="0" t="n">
        <f aca="false">VLOOKUP(B7257,municipalities!$A$1:$I$9684,2,0)</f>
        <v>47.9297</v>
      </c>
      <c r="F7257" s="0" t="n">
        <f aca="false">VLOOKUP(B7257,municipalities!$A$1:$I$9684,3,0)</f>
        <v>0.0722</v>
      </c>
      <c r="G7257" s="0" t="n">
        <f aca="false">VLOOKUP(B7257,municipalities!$A$1:$I$9684,8,0)</f>
        <v>1377</v>
      </c>
      <c r="H7257" s="2" t="n">
        <f aca="false">IFERROR(VLOOKUP(M7257,hospitals_fr!$A$1:$K$3739,2,0),1)</f>
        <v>1</v>
      </c>
      <c r="I7257" s="0" t="str">
        <f aca="false">CONCATENATE("'",municipalities!A7255,"'")</f>
        <v>'Voivres-lès-le-Mans'</v>
      </c>
      <c r="M7257" s="0" t="s">
        <v>16698</v>
      </c>
    </row>
    <row r="7258" customFormat="false" ht="13.8" hidden="true" customHeight="false" outlineLevel="0" collapsed="false">
      <c r="B7258" s="0" t="str">
        <f aca="false">municipalities!A7256</f>
        <v>Feuquières</v>
      </c>
      <c r="C7258" s="0" t="str">
        <f aca="false">CONCATENATE("'",municipalities!A7256,"'")</f>
        <v>'Feuquières'</v>
      </c>
      <c r="D7258" s="0" t="n">
        <v>11</v>
      </c>
      <c r="E7258" s="0" t="n">
        <f aca="false">VLOOKUP(B7258,municipalities!$A$1:$I$9684,2,0)</f>
        <v>49.6467</v>
      </c>
      <c r="F7258" s="0" t="n">
        <f aca="false">VLOOKUP(B7258,municipalities!$A$1:$I$9684,3,0)</f>
        <v>1.8467</v>
      </c>
      <c r="G7258" s="0" t="n">
        <f aca="false">VLOOKUP(B7258,municipalities!$A$1:$I$9684,8,0)</f>
        <v>1377</v>
      </c>
      <c r="H7258" s="2" t="n">
        <f aca="false">IFERROR(VLOOKUP(M7258,hospitals_fr!$A$1:$K$3739,2,0),1)</f>
        <v>1</v>
      </c>
      <c r="I7258" s="0" t="str">
        <f aca="false">CONCATENATE("'",municipalities!A7256,"'")</f>
        <v>'Feuquières'</v>
      </c>
      <c r="M7258" s="0" t="s">
        <v>16699</v>
      </c>
    </row>
    <row r="7259" customFormat="false" ht="13.8" hidden="true" customHeight="false" outlineLevel="0" collapsed="false">
      <c r="B7259" s="0" t="str">
        <f aca="false">municipalities!A7257</f>
        <v>Arzano</v>
      </c>
      <c r="C7259" s="0" t="str">
        <f aca="false">CONCATENATE("'",municipalities!A7257,"'")</f>
        <v>'Arzano'</v>
      </c>
      <c r="D7259" s="0" t="n">
        <v>5</v>
      </c>
      <c r="E7259" s="0" t="n">
        <f aca="false">VLOOKUP(B7259,municipalities!$A$1:$I$9684,2,0)</f>
        <v>47.9011</v>
      </c>
      <c r="F7259" s="0" t="n">
        <f aca="false">VLOOKUP(B7259,municipalities!$A$1:$I$9684,3,0)</f>
        <v>-3.4403</v>
      </c>
      <c r="G7259" s="0" t="n">
        <f aca="false">VLOOKUP(B7259,municipalities!$A$1:$I$9684,8,0)</f>
        <v>1377</v>
      </c>
      <c r="H7259" s="2" t="n">
        <f aca="false">IFERROR(VLOOKUP(M7259,hospitals_fr!$A$1:$K$3739,2,0),1)</f>
        <v>1</v>
      </c>
      <c r="I7259" s="0" t="str">
        <f aca="false">CONCATENATE("'",municipalities!A7257,"'")</f>
        <v>'Arzano'</v>
      </c>
      <c r="M7259" s="0" t="s">
        <v>16700</v>
      </c>
    </row>
    <row r="7260" customFormat="false" ht="13.8" hidden="false" customHeight="false" outlineLevel="0" collapsed="false">
      <c r="B7260" s="0" t="str">
        <f aca="false">municipalities!A7258</f>
        <v>Bennwihr</v>
      </c>
      <c r="C7260" s="0" t="str">
        <f aca="false">CONCATENATE("'",municipalities!A7258,"'")</f>
        <v>'Bennwihr'</v>
      </c>
      <c r="D7260" s="0" t="n">
        <v>1</v>
      </c>
      <c r="E7260" s="0" t="n">
        <f aca="false">VLOOKUP(B7260,municipalities!$A$1:$I$9684,2,0)</f>
        <v>48.1436</v>
      </c>
      <c r="F7260" s="0" t="n">
        <f aca="false">VLOOKUP(B7260,municipalities!$A$1:$I$9684,3,0)</f>
        <v>7.3253</v>
      </c>
      <c r="G7260" s="0" t="n">
        <f aca="false">VLOOKUP(B7260,municipalities!$A$1:$I$9684,8,0)</f>
        <v>1376</v>
      </c>
      <c r="H7260" s="2" t="n">
        <f aca="false">IFERROR(VLOOKUP(M7260,hospitals_fr!$A$1:$K$3739,2,0),1)</f>
        <v>1</v>
      </c>
      <c r="I7260" s="0" t="str">
        <f aca="false">CONCATENATE("'",municipalities!A7258,"'")</f>
        <v>'Bennwihr'</v>
      </c>
      <c r="M7260" s="0" t="s">
        <v>16701</v>
      </c>
    </row>
    <row r="7261" customFormat="false" ht="13.8" hidden="true" customHeight="false" outlineLevel="0" collapsed="false">
      <c r="B7261" s="0" t="str">
        <f aca="false">municipalities!A7259</f>
        <v>Labégude</v>
      </c>
      <c r="C7261" s="0" t="str">
        <f aca="false">CONCATENATE("'",municipalities!A7259,"'")</f>
        <v>'Labégude'</v>
      </c>
      <c r="D7261" s="0" t="n">
        <v>3</v>
      </c>
      <c r="E7261" s="0" t="n">
        <f aca="false">VLOOKUP(B7261,municipalities!$A$1:$I$9684,2,0)</f>
        <v>44.645</v>
      </c>
      <c r="F7261" s="0" t="n">
        <f aca="false">VLOOKUP(B7261,municipalities!$A$1:$I$9684,3,0)</f>
        <v>4.3694</v>
      </c>
      <c r="G7261" s="0" t="n">
        <f aca="false">VLOOKUP(B7261,municipalities!$A$1:$I$9684,8,0)</f>
        <v>1375</v>
      </c>
      <c r="H7261" s="2" t="n">
        <f aca="false">IFERROR(VLOOKUP(M7261,hospitals_fr!$A$1:$K$3739,2,0),1)</f>
        <v>1</v>
      </c>
      <c r="I7261" s="0" t="str">
        <f aca="false">CONCATENATE("'",municipalities!A7259,"'")</f>
        <v>'Labégude'</v>
      </c>
      <c r="M7261" s="0" t="s">
        <v>16702</v>
      </c>
    </row>
    <row r="7262" customFormat="false" ht="13.8" hidden="true" customHeight="false" outlineLevel="0" collapsed="false">
      <c r="B7262" s="0" t="str">
        <f aca="false">municipalities!A7260</f>
        <v>Lécluse</v>
      </c>
      <c r="C7262" s="0" t="str">
        <f aca="false">CONCATENATE("'",municipalities!A7260,"'")</f>
        <v>'Lécluse'</v>
      </c>
      <c r="D7262" s="0" t="n">
        <v>11</v>
      </c>
      <c r="E7262" s="0" t="n">
        <f aca="false">VLOOKUP(B7262,municipalities!$A$1:$I$9684,2,0)</f>
        <v>50.2769</v>
      </c>
      <c r="F7262" s="0" t="n">
        <f aca="false">VLOOKUP(B7262,municipalities!$A$1:$I$9684,3,0)</f>
        <v>3.0411</v>
      </c>
      <c r="G7262" s="0" t="n">
        <f aca="false">VLOOKUP(B7262,municipalities!$A$1:$I$9684,8,0)</f>
        <v>1375</v>
      </c>
      <c r="H7262" s="2" t="n">
        <f aca="false">IFERROR(VLOOKUP(M7262,hospitals_fr!$A$1:$K$3739,2,0),1)</f>
        <v>1</v>
      </c>
      <c r="I7262" s="0" t="str">
        <f aca="false">CONCATENATE("'",municipalities!A7260,"'")</f>
        <v>'Lécluse'</v>
      </c>
      <c r="M7262" s="0" t="s">
        <v>16703</v>
      </c>
    </row>
    <row r="7263" customFormat="false" ht="13.8" hidden="true" customHeight="false" outlineLevel="0" collapsed="false">
      <c r="B7263" s="0" t="str">
        <f aca="false">municipalities!A7261</f>
        <v>Holnon</v>
      </c>
      <c r="C7263" s="0" t="str">
        <f aca="false">CONCATENATE("'",municipalities!A7261,"'")</f>
        <v>'Holnon'</v>
      </c>
      <c r="D7263" s="0" t="n">
        <v>11</v>
      </c>
      <c r="E7263" s="0" t="n">
        <f aca="false">VLOOKUP(B7263,municipalities!$A$1:$I$9684,2,0)</f>
        <v>49.8586</v>
      </c>
      <c r="F7263" s="0" t="n">
        <f aca="false">VLOOKUP(B7263,municipalities!$A$1:$I$9684,3,0)</f>
        <v>3.2125</v>
      </c>
      <c r="G7263" s="0" t="n">
        <f aca="false">VLOOKUP(B7263,municipalities!$A$1:$I$9684,8,0)</f>
        <v>1375</v>
      </c>
      <c r="H7263" s="2" t="n">
        <f aca="false">IFERROR(VLOOKUP(M7263,hospitals_fr!$A$1:$K$3739,2,0),1)</f>
        <v>1</v>
      </c>
      <c r="I7263" s="0" t="str">
        <f aca="false">CONCATENATE("'",municipalities!A7261,"'")</f>
        <v>'Holnon'</v>
      </c>
      <c r="M7263" s="0" t="s">
        <v>16704</v>
      </c>
    </row>
    <row r="7264" customFormat="false" ht="13.8" hidden="true" customHeight="false" outlineLevel="0" collapsed="false">
      <c r="B7264" s="0" t="str">
        <f aca="false">municipalities!A7262</f>
        <v>Cantenac</v>
      </c>
      <c r="C7264" s="0" t="str">
        <f aca="false">CONCATENATE("'",municipalities!A7262,"'")</f>
        <v>'Cantenac'</v>
      </c>
      <c r="D7264" s="0" t="n">
        <v>2</v>
      </c>
      <c r="E7264" s="0" t="n">
        <f aca="false">VLOOKUP(B7264,municipalities!$A$1:$I$9684,2,0)</f>
        <v>45.0281</v>
      </c>
      <c r="F7264" s="0" t="n">
        <f aca="false">VLOOKUP(B7264,municipalities!$A$1:$I$9684,3,0)</f>
        <v>-0.6536</v>
      </c>
      <c r="G7264" s="0" t="n">
        <f aca="false">VLOOKUP(B7264,municipalities!$A$1:$I$9684,8,0)</f>
        <v>1375</v>
      </c>
      <c r="H7264" s="2" t="n">
        <f aca="false">IFERROR(VLOOKUP(M7264,hospitals_fr!$A$1:$K$3739,2,0),1)</f>
        <v>1</v>
      </c>
      <c r="I7264" s="0" t="str">
        <f aca="false">CONCATENATE("'",municipalities!A7262,"'")</f>
        <v>'Cantenac'</v>
      </c>
      <c r="M7264" s="0" t="s">
        <v>16705</v>
      </c>
    </row>
    <row r="7265" customFormat="false" ht="13.8" hidden="true" customHeight="false" outlineLevel="0" collapsed="false">
      <c r="B7265" s="0" t="str">
        <f aca="false">municipalities!A7263</f>
        <v>Barcelonne-du-Gers</v>
      </c>
      <c r="C7265" s="0" t="str">
        <f aca="false">CONCATENATE("'",municipalities!A7263,"'")</f>
        <v>'Barcelonne-du-Gers'</v>
      </c>
      <c r="D7265" s="0" t="n">
        <v>9</v>
      </c>
      <c r="E7265" s="0" t="n">
        <f aca="false">VLOOKUP(B7265,municipalities!$A$1:$I$9684,2,0)</f>
        <v>43.7033</v>
      </c>
      <c r="F7265" s="0" t="n">
        <f aca="false">VLOOKUP(B7265,municipalities!$A$1:$I$9684,3,0)</f>
        <v>-0.2358</v>
      </c>
      <c r="G7265" s="0" t="n">
        <f aca="false">VLOOKUP(B7265,municipalities!$A$1:$I$9684,8,0)</f>
        <v>1375</v>
      </c>
      <c r="H7265" s="2" t="n">
        <f aca="false">IFERROR(VLOOKUP(M7265,hospitals_fr!$A$1:$K$3739,2,0),1)</f>
        <v>1</v>
      </c>
      <c r="I7265" s="0" t="str">
        <f aca="false">CONCATENATE("'",municipalities!A7263,"'")</f>
        <v>'Barcelonne-du-Gers'</v>
      </c>
      <c r="M7265" s="0" t="s">
        <v>16706</v>
      </c>
    </row>
    <row r="7266" customFormat="false" ht="13.8" hidden="true" customHeight="false" outlineLevel="0" collapsed="false">
      <c r="B7266" s="0" t="str">
        <f aca="false">municipalities!A7264</f>
        <v>Saint-Côme-d’Olt</v>
      </c>
      <c r="C7266" s="0" t="str">
        <f aca="false">CONCATENATE("'",municipalities!A7264,"'")</f>
        <v>'Saint-Côme-d’Olt'</v>
      </c>
      <c r="D7266" s="0" t="n">
        <v>9</v>
      </c>
      <c r="E7266" s="0" t="n">
        <f aca="false">VLOOKUP(B7266,municipalities!$A$1:$I$9684,2,0)</f>
        <v>44.5156</v>
      </c>
      <c r="F7266" s="0" t="n">
        <f aca="false">VLOOKUP(B7266,municipalities!$A$1:$I$9684,3,0)</f>
        <v>2.8147</v>
      </c>
      <c r="G7266" s="0" t="n">
        <f aca="false">VLOOKUP(B7266,municipalities!$A$1:$I$9684,8,0)</f>
        <v>1375</v>
      </c>
      <c r="H7266" s="2" t="n">
        <f aca="false">IFERROR(VLOOKUP(M7266,hospitals_fr!$A$1:$K$3739,2,0),1)</f>
        <v>1</v>
      </c>
      <c r="I7266" s="0" t="str">
        <f aca="false">CONCATENATE("'",municipalities!A7264,"'")</f>
        <v>'Saint-Côme-d’Olt'</v>
      </c>
      <c r="M7266" s="0" t="s">
        <v>16707</v>
      </c>
    </row>
    <row r="7267" customFormat="false" ht="13.8" hidden="true" customHeight="false" outlineLevel="0" collapsed="false">
      <c r="B7267" s="0" t="str">
        <f aca="false">municipalities!A7265</f>
        <v>Queyrac</v>
      </c>
      <c r="C7267" s="0" t="str">
        <f aca="false">CONCATENATE("'",municipalities!A7265,"'")</f>
        <v>'Queyrac'</v>
      </c>
      <c r="D7267" s="0" t="n">
        <v>2</v>
      </c>
      <c r="E7267" s="0" t="n">
        <f aca="false">VLOOKUP(B7267,municipalities!$A$1:$I$9684,2,0)</f>
        <v>45.3622</v>
      </c>
      <c r="F7267" s="0" t="n">
        <f aca="false">VLOOKUP(B7267,municipalities!$A$1:$I$9684,3,0)</f>
        <v>-0.9783</v>
      </c>
      <c r="G7267" s="0" t="n">
        <f aca="false">VLOOKUP(B7267,municipalities!$A$1:$I$9684,8,0)</f>
        <v>1375</v>
      </c>
      <c r="H7267" s="2" t="n">
        <f aca="false">IFERROR(VLOOKUP(M7267,hospitals_fr!$A$1:$K$3739,2,0),1)</f>
        <v>1</v>
      </c>
      <c r="I7267" s="0" t="str">
        <f aca="false">CONCATENATE("'",municipalities!A7265,"'")</f>
        <v>'Queyrac'</v>
      </c>
      <c r="M7267" s="0" t="s">
        <v>16708</v>
      </c>
    </row>
    <row r="7268" customFormat="false" ht="13.8" hidden="true" customHeight="false" outlineLevel="0" collapsed="false">
      <c r="B7268" s="0" t="str">
        <f aca="false">municipalities!A7266</f>
        <v>Auxon-Dessous</v>
      </c>
      <c r="C7268" s="0" t="str">
        <f aca="false">CONCATENATE("'",municipalities!A7266,"'")</f>
        <v>'Auxon-Dessous'</v>
      </c>
      <c r="D7268" s="0" t="n">
        <v>4</v>
      </c>
      <c r="E7268" s="0" t="n">
        <f aca="false">VLOOKUP(B7268,municipalities!$A$1:$I$9684,2,0)</f>
        <v>47.2994</v>
      </c>
      <c r="F7268" s="0" t="n">
        <f aca="false">VLOOKUP(B7268,municipalities!$A$1:$I$9684,3,0)</f>
        <v>5.9506</v>
      </c>
      <c r="G7268" s="0" t="n">
        <f aca="false">VLOOKUP(B7268,municipalities!$A$1:$I$9684,8,0)</f>
        <v>1374</v>
      </c>
      <c r="H7268" s="2" t="n">
        <f aca="false">IFERROR(VLOOKUP(M7268,hospitals_fr!$A$1:$K$3739,2,0),1)</f>
        <v>1</v>
      </c>
      <c r="I7268" s="0" t="str">
        <f aca="false">CONCATENATE("'",municipalities!A7266,"'")</f>
        <v>'Auxon-Dessous'</v>
      </c>
      <c r="M7268" s="0" t="s">
        <v>16709</v>
      </c>
    </row>
    <row r="7269" customFormat="false" ht="13.8" hidden="true" customHeight="false" outlineLevel="0" collapsed="false">
      <c r="B7269" s="0" t="str">
        <f aca="false">municipalities!A7267</f>
        <v>Steene</v>
      </c>
      <c r="C7269" s="0" t="str">
        <f aca="false">CONCATENATE("'",municipalities!A7267,"'")</f>
        <v>'Steene'</v>
      </c>
      <c r="D7269" s="0" t="n">
        <v>11</v>
      </c>
      <c r="E7269" s="0" t="n">
        <f aca="false">VLOOKUP(B7269,municipalities!$A$1:$I$9684,2,0)</f>
        <v>50.9533</v>
      </c>
      <c r="F7269" s="0" t="n">
        <f aca="false">VLOOKUP(B7269,municipalities!$A$1:$I$9684,3,0)</f>
        <v>2.3672</v>
      </c>
      <c r="G7269" s="0" t="n">
        <f aca="false">VLOOKUP(B7269,municipalities!$A$1:$I$9684,8,0)</f>
        <v>1374</v>
      </c>
      <c r="H7269" s="2" t="n">
        <f aca="false">IFERROR(VLOOKUP(M7269,hospitals_fr!$A$1:$K$3739,2,0),1)</f>
        <v>1</v>
      </c>
      <c r="I7269" s="0" t="str">
        <f aca="false">CONCATENATE("'",municipalities!A7267,"'")</f>
        <v>'Steene'</v>
      </c>
      <c r="M7269" s="0" t="s">
        <v>16710</v>
      </c>
    </row>
    <row r="7270" customFormat="false" ht="13.8" hidden="true" customHeight="false" outlineLevel="0" collapsed="false">
      <c r="B7270" s="0" t="str">
        <f aca="false">municipalities!A7268</f>
        <v>Saint-Planchers</v>
      </c>
      <c r="C7270" s="0" t="str">
        <f aca="false">CONCATENATE("'",municipalities!A7268,"'")</f>
        <v>'Saint-Planchers'</v>
      </c>
      <c r="D7270" s="0" t="n">
        <v>10</v>
      </c>
      <c r="E7270" s="0" t="n">
        <f aca="false">VLOOKUP(B7270,municipalities!$A$1:$I$9684,2,0)</f>
        <v>48.8231</v>
      </c>
      <c r="F7270" s="0" t="n">
        <f aca="false">VLOOKUP(B7270,municipalities!$A$1:$I$9684,3,0)</f>
        <v>-1.5258</v>
      </c>
      <c r="G7270" s="0" t="n">
        <f aca="false">VLOOKUP(B7270,municipalities!$A$1:$I$9684,8,0)</f>
        <v>1374</v>
      </c>
      <c r="H7270" s="2" t="n">
        <f aca="false">IFERROR(VLOOKUP(M7270,hospitals_fr!$A$1:$K$3739,2,0),1)</f>
        <v>1</v>
      </c>
      <c r="I7270" s="0" t="str">
        <f aca="false">CONCATENATE("'",municipalities!A7268,"'")</f>
        <v>'Saint-Planchers'</v>
      </c>
      <c r="M7270" s="0" t="s">
        <v>16711</v>
      </c>
    </row>
    <row r="7271" customFormat="false" ht="13.8" hidden="true" customHeight="false" outlineLevel="0" collapsed="false">
      <c r="B7271" s="0" t="str">
        <f aca="false">municipalities!A7269</f>
        <v>Portel-des-Corbières</v>
      </c>
      <c r="C7271" s="0" t="str">
        <f aca="false">CONCATENATE("'",municipalities!A7269,"'")</f>
        <v>'Portel-des-Corbières'</v>
      </c>
      <c r="D7271" s="0" t="n">
        <v>9</v>
      </c>
      <c r="E7271" s="0" t="n">
        <f aca="false">VLOOKUP(B7271,municipalities!$A$1:$I$9684,2,0)</f>
        <v>43.0544</v>
      </c>
      <c r="F7271" s="0" t="n">
        <f aca="false">VLOOKUP(B7271,municipalities!$A$1:$I$9684,3,0)</f>
        <v>2.9219</v>
      </c>
      <c r="G7271" s="0" t="n">
        <f aca="false">VLOOKUP(B7271,municipalities!$A$1:$I$9684,8,0)</f>
        <v>1374</v>
      </c>
      <c r="H7271" s="2" t="n">
        <f aca="false">IFERROR(VLOOKUP(M7271,hospitals_fr!$A$1:$K$3739,2,0),1)</f>
        <v>1</v>
      </c>
      <c r="I7271" s="0" t="str">
        <f aca="false">CONCATENATE("'",municipalities!A7269,"'")</f>
        <v>'Portel-des-Corbières'</v>
      </c>
      <c r="M7271" s="0" t="s">
        <v>16712</v>
      </c>
    </row>
    <row r="7272" customFormat="false" ht="13.8" hidden="true" customHeight="false" outlineLevel="0" collapsed="false">
      <c r="B7272" s="0" t="str">
        <f aca="false">municipalities!A7270</f>
        <v>Manzat</v>
      </c>
      <c r="C7272" s="0" t="str">
        <f aca="false">CONCATENATE("'",municipalities!A7270,"'")</f>
        <v>'Manzat'</v>
      </c>
      <c r="D7272" s="0" t="n">
        <v>3</v>
      </c>
      <c r="E7272" s="0" t="n">
        <f aca="false">VLOOKUP(B7272,municipalities!$A$1:$I$9684,2,0)</f>
        <v>45.9617</v>
      </c>
      <c r="F7272" s="0" t="n">
        <f aca="false">VLOOKUP(B7272,municipalities!$A$1:$I$9684,3,0)</f>
        <v>2.9414</v>
      </c>
      <c r="G7272" s="0" t="n">
        <f aca="false">VLOOKUP(B7272,municipalities!$A$1:$I$9684,8,0)</f>
        <v>1374</v>
      </c>
      <c r="H7272" s="2" t="n">
        <f aca="false">IFERROR(VLOOKUP(M7272,hospitals_fr!$A$1:$K$3739,2,0),1)</f>
        <v>1</v>
      </c>
      <c r="I7272" s="0" t="str">
        <f aca="false">CONCATENATE("'",municipalities!A7270,"'")</f>
        <v>'Manzat'</v>
      </c>
      <c r="M7272" s="0" t="s">
        <v>16713</v>
      </c>
    </row>
    <row r="7273" customFormat="false" ht="13.8" hidden="true" customHeight="false" outlineLevel="0" collapsed="false">
      <c r="B7273" s="0" t="str">
        <f aca="false">municipalities!A7271</f>
        <v>Gouy-sous-Bellonne</v>
      </c>
      <c r="C7273" s="0" t="str">
        <f aca="false">CONCATENATE("'",municipalities!A7271,"'")</f>
        <v>'Gouy-sous-Bellonne'</v>
      </c>
      <c r="D7273" s="0" t="n">
        <v>11</v>
      </c>
      <c r="E7273" s="0" t="n">
        <f aca="false">VLOOKUP(B7273,municipalities!$A$1:$I$9684,2,0)</f>
        <v>50.3117</v>
      </c>
      <c r="F7273" s="0" t="n">
        <f aca="false">VLOOKUP(B7273,municipalities!$A$1:$I$9684,3,0)</f>
        <v>3.0558</v>
      </c>
      <c r="G7273" s="0" t="n">
        <f aca="false">VLOOKUP(B7273,municipalities!$A$1:$I$9684,8,0)</f>
        <v>1373</v>
      </c>
      <c r="H7273" s="2" t="n">
        <f aca="false">IFERROR(VLOOKUP(M7273,hospitals_fr!$A$1:$K$3739,2,0),1)</f>
        <v>1</v>
      </c>
      <c r="I7273" s="0" t="str">
        <f aca="false">CONCATENATE("'",municipalities!A7271,"'")</f>
        <v>'Gouy-sous-Bellonne'</v>
      </c>
      <c r="M7273" s="0" t="s">
        <v>16714</v>
      </c>
    </row>
    <row r="7274" customFormat="false" ht="13.8" hidden="true" customHeight="false" outlineLevel="0" collapsed="false">
      <c r="B7274" s="0" t="str">
        <f aca="false">municipalities!A7272</f>
        <v>Civens</v>
      </c>
      <c r="C7274" s="0" t="str">
        <f aca="false">CONCATENATE("'",municipalities!A7272,"'")</f>
        <v>'Civens'</v>
      </c>
      <c r="D7274" s="0" t="n">
        <v>3</v>
      </c>
      <c r="E7274" s="0" t="n">
        <f aca="false">VLOOKUP(B7274,municipalities!$A$1:$I$9684,2,0)</f>
        <v>45.78</v>
      </c>
      <c r="F7274" s="0" t="n">
        <f aca="false">VLOOKUP(B7274,municipalities!$A$1:$I$9684,3,0)</f>
        <v>4.2525</v>
      </c>
      <c r="G7274" s="0" t="n">
        <f aca="false">VLOOKUP(B7274,municipalities!$A$1:$I$9684,8,0)</f>
        <v>1373</v>
      </c>
      <c r="H7274" s="2" t="n">
        <f aca="false">IFERROR(VLOOKUP(M7274,hospitals_fr!$A$1:$K$3739,2,0),1)</f>
        <v>1</v>
      </c>
      <c r="I7274" s="0" t="str">
        <f aca="false">CONCATENATE("'",municipalities!A7272,"'")</f>
        <v>'Civens'</v>
      </c>
      <c r="M7274" s="0" t="s">
        <v>16715</v>
      </c>
    </row>
    <row r="7275" customFormat="false" ht="13.8" hidden="true" customHeight="false" outlineLevel="0" collapsed="false">
      <c r="B7275" s="0" t="str">
        <f aca="false">municipalities!A7273</f>
        <v>Chemazé</v>
      </c>
      <c r="C7275" s="0" t="str">
        <f aca="false">CONCATENATE("'",municipalities!A7273,"'")</f>
        <v>'Chemazé'</v>
      </c>
      <c r="D7275" s="0" t="n">
        <v>12</v>
      </c>
      <c r="E7275" s="0" t="n">
        <f aca="false">VLOOKUP(B7275,municipalities!$A$1:$I$9684,2,0)</f>
        <v>47.7872</v>
      </c>
      <c r="F7275" s="0" t="n">
        <f aca="false">VLOOKUP(B7275,municipalities!$A$1:$I$9684,3,0)</f>
        <v>-0.7747</v>
      </c>
      <c r="G7275" s="0" t="n">
        <f aca="false">VLOOKUP(B7275,municipalities!$A$1:$I$9684,8,0)</f>
        <v>1373</v>
      </c>
      <c r="H7275" s="2" t="n">
        <f aca="false">IFERROR(VLOOKUP(M7275,hospitals_fr!$A$1:$K$3739,2,0),1)</f>
        <v>1</v>
      </c>
      <c r="I7275" s="0" t="str">
        <f aca="false">CONCATENATE("'",municipalities!A7273,"'")</f>
        <v>'Chemazé'</v>
      </c>
      <c r="M7275" s="0" t="s">
        <v>16716</v>
      </c>
    </row>
    <row r="7276" customFormat="false" ht="13.8" hidden="true" customHeight="false" outlineLevel="0" collapsed="false">
      <c r="B7276" s="0" t="str">
        <f aca="false">municipalities!A7274</f>
        <v>Saint-Christol</v>
      </c>
      <c r="C7276" s="0" t="str">
        <f aca="false">CONCATENATE("'",municipalities!A7274,"'")</f>
        <v>'Saint-Christol'</v>
      </c>
      <c r="D7276" s="0" t="n">
        <v>9</v>
      </c>
      <c r="E7276" s="0" t="n">
        <f aca="false">VLOOKUP(B7276,municipalities!$A$1:$I$9684,2,0)</f>
        <v>43.7278</v>
      </c>
      <c r="F7276" s="0" t="n">
        <f aca="false">VLOOKUP(B7276,municipalities!$A$1:$I$9684,3,0)</f>
        <v>4.0797</v>
      </c>
      <c r="G7276" s="0" t="n">
        <f aca="false">VLOOKUP(B7276,municipalities!$A$1:$I$9684,8,0)</f>
        <v>1380</v>
      </c>
      <c r="H7276" s="2" t="n">
        <f aca="false">IFERROR(VLOOKUP(M7276,hospitals_fr!$A$1:$K$3739,2,0),1)</f>
        <v>1</v>
      </c>
      <c r="I7276" s="0" t="str">
        <f aca="false">CONCATENATE("'",municipalities!A7274,"'")</f>
        <v>'Saint-Christol'</v>
      </c>
      <c r="M7276" s="0" t="s">
        <v>16679</v>
      </c>
    </row>
    <row r="7277" customFormat="false" ht="13.8" hidden="true" customHeight="false" outlineLevel="0" collapsed="false">
      <c r="B7277" s="0" t="str">
        <f aca="false">municipalities!A7275</f>
        <v>Sotta</v>
      </c>
      <c r="C7277" s="0" t="str">
        <f aca="false">CONCATENATE("'",municipalities!A7275,"'")</f>
        <v>'Sotta'</v>
      </c>
      <c r="D7277" s="0" t="n">
        <v>7</v>
      </c>
      <c r="E7277" s="0" t="n">
        <f aca="false">VLOOKUP(B7277,municipalities!$A$1:$I$9684,2,0)</f>
        <v>41.5453</v>
      </c>
      <c r="F7277" s="0" t="n">
        <f aca="false">VLOOKUP(B7277,municipalities!$A$1:$I$9684,3,0)</f>
        <v>9.195</v>
      </c>
      <c r="G7277" s="0" t="n">
        <f aca="false">VLOOKUP(B7277,municipalities!$A$1:$I$9684,8,0)</f>
        <v>1373</v>
      </c>
      <c r="H7277" s="2" t="n">
        <f aca="false">IFERROR(VLOOKUP(M7277,hospitals_fr!$A$1:$K$3739,2,0),1)</f>
        <v>1</v>
      </c>
      <c r="I7277" s="0" t="str">
        <f aca="false">CONCATENATE("'",municipalities!A7275,"'")</f>
        <v>'Sotta'</v>
      </c>
      <c r="M7277" s="0" t="s">
        <v>16717</v>
      </c>
    </row>
    <row r="7278" customFormat="false" ht="13.8" hidden="true" customHeight="false" outlineLevel="0" collapsed="false">
      <c r="B7278" s="0" t="str">
        <f aca="false">municipalities!A7276</f>
        <v>Sault</v>
      </c>
      <c r="C7278" s="0" t="str">
        <f aca="false">CONCATENATE("'",municipalities!A7276,"'")</f>
        <v>'Sault'</v>
      </c>
      <c r="D7278" s="0" t="n">
        <v>13</v>
      </c>
      <c r="E7278" s="0" t="n">
        <f aca="false">VLOOKUP(B7278,municipalities!$A$1:$I$9684,2,0)</f>
        <v>44.0911</v>
      </c>
      <c r="F7278" s="0" t="n">
        <f aca="false">VLOOKUP(B7278,municipalities!$A$1:$I$9684,3,0)</f>
        <v>5.4081</v>
      </c>
      <c r="G7278" s="0" t="n">
        <f aca="false">VLOOKUP(B7278,municipalities!$A$1:$I$9684,8,0)</f>
        <v>1373</v>
      </c>
      <c r="H7278" s="2" t="n">
        <f aca="false">IFERROR(VLOOKUP(M7278,hospitals_fr!$A$1:$K$3739,2,0),1)</f>
        <v>0</v>
      </c>
      <c r="I7278" s="0" t="str">
        <f aca="false">CONCATENATE("'",municipalities!A7276,"'")</f>
        <v>'Sault'</v>
      </c>
      <c r="M7278" s="0" t="s">
        <v>16718</v>
      </c>
    </row>
    <row r="7279" customFormat="false" ht="13.8" hidden="true" customHeight="false" outlineLevel="0" collapsed="false">
      <c r="B7279" s="0" t="str">
        <f aca="false">municipalities!A7277</f>
        <v>Cléres</v>
      </c>
      <c r="C7279" s="0" t="str">
        <f aca="false">CONCATENATE("'",municipalities!A7277,"'")</f>
        <v>'Cléres'</v>
      </c>
      <c r="D7279" s="0" t="n">
        <v>10</v>
      </c>
      <c r="E7279" s="0" t="n">
        <f aca="false">VLOOKUP(B7279,municipalities!$A$1:$I$9684,2,0)</f>
        <v>49.5994</v>
      </c>
      <c r="F7279" s="0" t="n">
        <f aca="false">VLOOKUP(B7279,municipalities!$A$1:$I$9684,3,0)</f>
        <v>1.1103</v>
      </c>
      <c r="G7279" s="0" t="n">
        <f aca="false">VLOOKUP(B7279,municipalities!$A$1:$I$9684,8,0)</f>
        <v>1372</v>
      </c>
      <c r="H7279" s="2" t="n">
        <f aca="false">IFERROR(VLOOKUP(M7279,hospitals_fr!$A$1:$K$3739,2,0),1)</f>
        <v>1</v>
      </c>
      <c r="I7279" s="0" t="str">
        <f aca="false">CONCATENATE("'",municipalities!A7277,"'")</f>
        <v>'Cléres'</v>
      </c>
      <c r="M7279" s="0" t="s">
        <v>16719</v>
      </c>
    </row>
    <row r="7280" customFormat="false" ht="13.8" hidden="true" customHeight="false" outlineLevel="0" collapsed="false">
      <c r="B7280" s="0" t="str">
        <f aca="false">municipalities!A7278</f>
        <v>La Jumellière</v>
      </c>
      <c r="C7280" s="0" t="str">
        <f aca="false">CONCATENATE("'",municipalities!A7278,"'")</f>
        <v>'La Jumellière'</v>
      </c>
      <c r="D7280" s="0" t="n">
        <v>12</v>
      </c>
      <c r="E7280" s="0" t="n">
        <f aca="false">VLOOKUP(B7280,municipalities!$A$1:$I$9684,2,0)</f>
        <v>47.2806</v>
      </c>
      <c r="F7280" s="0" t="n">
        <f aca="false">VLOOKUP(B7280,municipalities!$A$1:$I$9684,3,0)</f>
        <v>-0.7311</v>
      </c>
      <c r="G7280" s="0" t="n">
        <f aca="false">VLOOKUP(B7280,municipalities!$A$1:$I$9684,8,0)</f>
        <v>1372</v>
      </c>
      <c r="H7280" s="2" t="n">
        <f aca="false">IFERROR(VLOOKUP(M7280,hospitals_fr!$A$1:$K$3739,2,0),1)</f>
        <v>1</v>
      </c>
      <c r="I7280" s="0" t="str">
        <f aca="false">CONCATENATE("'",municipalities!A7278,"'")</f>
        <v>'La Jumellière'</v>
      </c>
      <c r="M7280" s="0" t="s">
        <v>16720</v>
      </c>
    </row>
    <row r="7281" customFormat="false" ht="13.8" hidden="false" customHeight="false" outlineLevel="0" collapsed="false">
      <c r="B7281" s="0" t="str">
        <f aca="false">municipalities!A7279</f>
        <v>Retonfey</v>
      </c>
      <c r="C7281" s="0" t="str">
        <f aca="false">CONCATENATE("'",municipalities!A7279,"'")</f>
        <v>'Retonfey'</v>
      </c>
      <c r="D7281" s="0" t="n">
        <v>1</v>
      </c>
      <c r="E7281" s="0" t="n">
        <f aca="false">VLOOKUP(B7281,municipalities!$A$1:$I$9684,2,0)</f>
        <v>49.1361</v>
      </c>
      <c r="F7281" s="0" t="n">
        <f aca="false">VLOOKUP(B7281,municipalities!$A$1:$I$9684,3,0)</f>
        <v>6.3053</v>
      </c>
      <c r="G7281" s="0" t="n">
        <f aca="false">VLOOKUP(B7281,municipalities!$A$1:$I$9684,8,0)</f>
        <v>1371</v>
      </c>
      <c r="H7281" s="2" t="n">
        <f aca="false">IFERROR(VLOOKUP(M7281,hospitals_fr!$A$1:$K$3739,2,0),1)</f>
        <v>1</v>
      </c>
      <c r="I7281" s="0" t="str">
        <f aca="false">CONCATENATE("'",municipalities!A7279,"'")</f>
        <v>'Retonfey'</v>
      </c>
      <c r="M7281" s="0" t="s">
        <v>16721</v>
      </c>
    </row>
    <row r="7282" customFormat="false" ht="13.8" hidden="true" customHeight="false" outlineLevel="0" collapsed="false">
      <c r="B7282" s="0" t="str">
        <f aca="false">municipalities!A7280</f>
        <v>Tart-le-Haut</v>
      </c>
      <c r="C7282" s="0" t="str">
        <f aca="false">CONCATENATE("'",municipalities!A7280,"'")</f>
        <v>'Tart-le-Haut'</v>
      </c>
      <c r="D7282" s="0" t="n">
        <v>4</v>
      </c>
      <c r="E7282" s="0" t="n">
        <f aca="false">VLOOKUP(B7282,municipalities!$A$1:$I$9684,2,0)</f>
        <v>47.2044</v>
      </c>
      <c r="F7282" s="0" t="n">
        <f aca="false">VLOOKUP(B7282,municipalities!$A$1:$I$9684,3,0)</f>
        <v>5.2061</v>
      </c>
      <c r="G7282" s="0" t="n">
        <f aca="false">VLOOKUP(B7282,municipalities!$A$1:$I$9684,8,0)</f>
        <v>1371</v>
      </c>
      <c r="H7282" s="2" t="n">
        <f aca="false">IFERROR(VLOOKUP(M7282,hospitals_fr!$A$1:$K$3739,2,0),1)</f>
        <v>1</v>
      </c>
      <c r="I7282" s="0" t="str">
        <f aca="false">CONCATENATE("'",municipalities!A7280,"'")</f>
        <v>'Tart-le-Haut'</v>
      </c>
      <c r="M7282" s="0" t="s">
        <v>16722</v>
      </c>
    </row>
    <row r="7283" customFormat="false" ht="13.8" hidden="true" customHeight="false" outlineLevel="0" collapsed="false">
      <c r="B7283" s="0" t="str">
        <f aca="false">municipalities!A7281</f>
        <v>Sancerre</v>
      </c>
      <c r="C7283" s="0" t="str">
        <f aca="false">CONCATENATE("'",municipalities!A7281,"'")</f>
        <v>'Sancerre'</v>
      </c>
      <c r="D7283" s="0" t="n">
        <v>6</v>
      </c>
      <c r="E7283" s="0" t="n">
        <f aca="false">VLOOKUP(B7283,municipalities!$A$1:$I$9684,2,0)</f>
        <v>47.3311</v>
      </c>
      <c r="F7283" s="0" t="n">
        <f aca="false">VLOOKUP(B7283,municipalities!$A$1:$I$9684,3,0)</f>
        <v>2.8389</v>
      </c>
      <c r="G7283" s="0" t="n">
        <f aca="false">VLOOKUP(B7283,municipalities!$A$1:$I$9684,8,0)</f>
        <v>1371</v>
      </c>
      <c r="H7283" s="2" t="n">
        <f aca="false">IFERROR(VLOOKUP(M7283,hospitals_fr!$A$1:$K$3739,2,0),1)</f>
        <v>1</v>
      </c>
      <c r="I7283" s="0" t="str">
        <f aca="false">CONCATENATE("'",municipalities!A7281,"'")</f>
        <v>'Sancerre'</v>
      </c>
      <c r="M7283" s="0" t="s">
        <v>16723</v>
      </c>
    </row>
    <row r="7284" customFormat="false" ht="13.8" hidden="true" customHeight="false" outlineLevel="0" collapsed="false">
      <c r="B7284" s="0" t="str">
        <f aca="false">municipalities!A7282</f>
        <v>Garlin</v>
      </c>
      <c r="C7284" s="0" t="str">
        <f aca="false">CONCATENATE("'",municipalities!A7282,"'")</f>
        <v>'Garlin'</v>
      </c>
      <c r="D7284" s="0" t="n">
        <v>2</v>
      </c>
      <c r="E7284" s="0" t="n">
        <f aca="false">VLOOKUP(B7284,municipalities!$A$1:$I$9684,2,0)</f>
        <v>43.5593</v>
      </c>
      <c r="F7284" s="0" t="n">
        <f aca="false">VLOOKUP(B7284,municipalities!$A$1:$I$9684,3,0)</f>
        <v>-0.2732</v>
      </c>
      <c r="G7284" s="0" t="n">
        <f aca="false">VLOOKUP(B7284,municipalities!$A$1:$I$9684,8,0)</f>
        <v>1371</v>
      </c>
      <c r="H7284" s="2" t="n">
        <f aca="false">IFERROR(VLOOKUP(M7284,hospitals_fr!$A$1:$K$3739,2,0),1)</f>
        <v>1</v>
      </c>
      <c r="I7284" s="0" t="str">
        <f aca="false">CONCATENATE("'",municipalities!A7282,"'")</f>
        <v>'Garlin'</v>
      </c>
      <c r="M7284" s="0" t="s">
        <v>16724</v>
      </c>
    </row>
    <row r="7285" customFormat="false" ht="13.8" hidden="true" customHeight="false" outlineLevel="0" collapsed="false">
      <c r="B7285" s="0" t="str">
        <f aca="false">municipalities!A7283</f>
        <v>Saint-Rémy-en-Mauges</v>
      </c>
      <c r="C7285" s="0" t="str">
        <f aca="false">CONCATENATE("'",municipalities!A7283,"'")</f>
        <v>'Saint-Rémy-en-Mauges'</v>
      </c>
      <c r="D7285" s="0" t="n">
        <v>12</v>
      </c>
      <c r="E7285" s="0" t="n">
        <f aca="false">VLOOKUP(B7285,municipalities!$A$1:$I$9684,2,0)</f>
        <v>47.2708</v>
      </c>
      <c r="F7285" s="0" t="n">
        <f aca="false">VLOOKUP(B7285,municipalities!$A$1:$I$9684,3,0)</f>
        <v>-1.0756</v>
      </c>
      <c r="G7285" s="0" t="n">
        <f aca="false">VLOOKUP(B7285,municipalities!$A$1:$I$9684,8,0)</f>
        <v>1371</v>
      </c>
      <c r="H7285" s="2" t="n">
        <f aca="false">IFERROR(VLOOKUP(M7285,hospitals_fr!$A$1:$K$3739,2,0),1)</f>
        <v>1</v>
      </c>
      <c r="I7285" s="0" t="str">
        <f aca="false">CONCATENATE("'",municipalities!A7283,"'")</f>
        <v>'Saint-Rémy-en-Mauges'</v>
      </c>
      <c r="M7285" s="0" t="s">
        <v>16725</v>
      </c>
    </row>
    <row r="7286" customFormat="false" ht="13.8" hidden="true" customHeight="false" outlineLevel="0" collapsed="false">
      <c r="B7286" s="0" t="str">
        <f aca="false">municipalities!A7284</f>
        <v>Seyne</v>
      </c>
      <c r="C7286" s="0" t="str">
        <f aca="false">CONCATENATE("'",municipalities!A7284,"'")</f>
        <v>'Seyne'</v>
      </c>
      <c r="D7286" s="0" t="n">
        <v>13</v>
      </c>
      <c r="E7286" s="0" t="n">
        <f aca="false">VLOOKUP(B7286,municipalities!$A$1:$I$9684,2,0)</f>
        <v>44.3506</v>
      </c>
      <c r="F7286" s="0" t="n">
        <f aca="false">VLOOKUP(B7286,municipalities!$A$1:$I$9684,3,0)</f>
        <v>6.3564</v>
      </c>
      <c r="G7286" s="0" t="n">
        <f aca="false">VLOOKUP(B7286,municipalities!$A$1:$I$9684,8,0)</f>
        <v>1371</v>
      </c>
      <c r="H7286" s="2" t="n">
        <f aca="false">IFERROR(VLOOKUP(M7286,hospitals_fr!$A$1:$K$3739,2,0),1)</f>
        <v>1</v>
      </c>
      <c r="I7286" s="0" t="str">
        <f aca="false">CONCATENATE("'",municipalities!A7284,"'")</f>
        <v>'Seyne'</v>
      </c>
      <c r="M7286" s="0" t="s">
        <v>16726</v>
      </c>
    </row>
    <row r="7287" customFormat="false" ht="13.8" hidden="false" customHeight="false" outlineLevel="0" collapsed="false">
      <c r="B7287" s="0" t="str">
        <f aca="false">municipalities!A7285</f>
        <v>Ancy-sur-Moselle</v>
      </c>
      <c r="C7287" s="0" t="str">
        <f aca="false">CONCATENATE("'",municipalities!A7285,"'")</f>
        <v>'Ancy-sur-Moselle'</v>
      </c>
      <c r="D7287" s="0" t="n">
        <v>1</v>
      </c>
      <c r="E7287" s="0" t="n">
        <f aca="false">VLOOKUP(B7287,municipalities!$A$1:$I$9684,2,0)</f>
        <v>49.0569</v>
      </c>
      <c r="F7287" s="0" t="n">
        <f aca="false">VLOOKUP(B7287,municipalities!$A$1:$I$9684,3,0)</f>
        <v>6.0581</v>
      </c>
      <c r="G7287" s="0" t="n">
        <f aca="false">VLOOKUP(B7287,municipalities!$A$1:$I$9684,8,0)</f>
        <v>1370</v>
      </c>
      <c r="H7287" s="2" t="n">
        <f aca="false">IFERROR(VLOOKUP(M7287,hospitals_fr!$A$1:$K$3739,2,0),1)</f>
        <v>1</v>
      </c>
      <c r="I7287" s="0" t="str">
        <f aca="false">CONCATENATE("'",municipalities!A7285,"'")</f>
        <v>'Ancy-sur-Moselle'</v>
      </c>
      <c r="M7287" s="0" t="s">
        <v>16727</v>
      </c>
    </row>
    <row r="7288" customFormat="false" ht="13.8" hidden="true" customHeight="false" outlineLevel="0" collapsed="false">
      <c r="B7288" s="0" t="str">
        <f aca="false">municipalities!A7286</f>
        <v>Beaulieu-sur-Layon</v>
      </c>
      <c r="C7288" s="0" t="str">
        <f aca="false">CONCATENATE("'",municipalities!A7286,"'")</f>
        <v>'Beaulieu-sur-Layon'</v>
      </c>
      <c r="D7288" s="0" t="n">
        <v>12</v>
      </c>
      <c r="E7288" s="0" t="n">
        <f aca="false">VLOOKUP(B7288,municipalities!$A$1:$I$9684,2,0)</f>
        <v>47.3108</v>
      </c>
      <c r="F7288" s="0" t="n">
        <f aca="false">VLOOKUP(B7288,municipalities!$A$1:$I$9684,3,0)</f>
        <v>-0.5892</v>
      </c>
      <c r="G7288" s="0" t="n">
        <f aca="false">VLOOKUP(B7288,municipalities!$A$1:$I$9684,8,0)</f>
        <v>1370</v>
      </c>
      <c r="H7288" s="2" t="n">
        <f aca="false">IFERROR(VLOOKUP(M7288,hospitals_fr!$A$1:$K$3739,2,0),1)</f>
        <v>1</v>
      </c>
      <c r="I7288" s="0" t="str">
        <f aca="false">CONCATENATE("'",municipalities!A7286,"'")</f>
        <v>'Beaulieu-sur-Layon'</v>
      </c>
      <c r="M7288" s="0" t="s">
        <v>16728</v>
      </c>
    </row>
    <row r="7289" customFormat="false" ht="13.8" hidden="true" customHeight="false" outlineLevel="0" collapsed="false">
      <c r="B7289" s="0" t="str">
        <f aca="false">municipalities!A7287</f>
        <v>Montreuil-aux-Lions</v>
      </c>
      <c r="C7289" s="0" t="str">
        <f aca="false">CONCATENATE("'",municipalities!A7287,"'")</f>
        <v>'Montreuil-aux-Lions'</v>
      </c>
      <c r="D7289" s="0" t="n">
        <v>11</v>
      </c>
      <c r="E7289" s="0" t="n">
        <f aca="false">VLOOKUP(B7289,municipalities!$A$1:$I$9684,2,0)</f>
        <v>49.0214</v>
      </c>
      <c r="F7289" s="0" t="n">
        <f aca="false">VLOOKUP(B7289,municipalities!$A$1:$I$9684,3,0)</f>
        <v>3.1956</v>
      </c>
      <c r="G7289" s="0" t="n">
        <f aca="false">VLOOKUP(B7289,municipalities!$A$1:$I$9684,8,0)</f>
        <v>1370</v>
      </c>
      <c r="H7289" s="2" t="n">
        <f aca="false">IFERROR(VLOOKUP(M7289,hospitals_fr!$A$1:$K$3739,2,0),1)</f>
        <v>1</v>
      </c>
      <c r="I7289" s="0" t="str">
        <f aca="false">CONCATENATE("'",municipalities!A7287,"'")</f>
        <v>'Montreuil-aux-Lions'</v>
      </c>
      <c r="M7289" s="0" t="s">
        <v>16729</v>
      </c>
    </row>
    <row r="7290" customFormat="false" ht="13.8" hidden="true" customHeight="false" outlineLevel="0" collapsed="false">
      <c r="B7290" s="0" t="str">
        <f aca="false">municipalities!A7288</f>
        <v>Cornillon-Confoux</v>
      </c>
      <c r="C7290" s="0" t="str">
        <f aca="false">CONCATENATE("'",municipalities!A7288,"'")</f>
        <v>'Cornillon-Confoux'</v>
      </c>
      <c r="D7290" s="0" t="n">
        <v>13</v>
      </c>
      <c r="E7290" s="0" t="n">
        <f aca="false">VLOOKUP(B7290,municipalities!$A$1:$I$9684,2,0)</f>
        <v>43.5625</v>
      </c>
      <c r="F7290" s="0" t="n">
        <f aca="false">VLOOKUP(B7290,municipalities!$A$1:$I$9684,3,0)</f>
        <v>5.0717</v>
      </c>
      <c r="G7290" s="0" t="n">
        <f aca="false">VLOOKUP(B7290,municipalities!$A$1:$I$9684,8,0)</f>
        <v>1370</v>
      </c>
      <c r="H7290" s="2" t="n">
        <f aca="false">IFERROR(VLOOKUP(M7290,hospitals_fr!$A$1:$K$3739,2,0),1)</f>
        <v>1</v>
      </c>
      <c r="I7290" s="0" t="str">
        <f aca="false">CONCATENATE("'",municipalities!A7288,"'")</f>
        <v>'Cornillon-Confoux'</v>
      </c>
      <c r="M7290" s="0" t="s">
        <v>16730</v>
      </c>
    </row>
    <row r="7291" customFormat="false" ht="13.8" hidden="true" customHeight="false" outlineLevel="0" collapsed="false">
      <c r="B7291" s="0" t="str">
        <f aca="false">municipalities!A7289</f>
        <v>Fleurey-sur-Ouche</v>
      </c>
      <c r="C7291" s="0" t="str">
        <f aca="false">CONCATENATE("'",municipalities!A7289,"'")</f>
        <v>'Fleurey-sur-Ouche'</v>
      </c>
      <c r="D7291" s="0" t="n">
        <v>4</v>
      </c>
      <c r="E7291" s="0" t="n">
        <f aca="false">VLOOKUP(B7291,municipalities!$A$1:$I$9684,2,0)</f>
        <v>47.3119</v>
      </c>
      <c r="F7291" s="0" t="n">
        <f aca="false">VLOOKUP(B7291,municipalities!$A$1:$I$9684,3,0)</f>
        <v>4.8594</v>
      </c>
      <c r="G7291" s="0" t="n">
        <f aca="false">VLOOKUP(B7291,municipalities!$A$1:$I$9684,8,0)</f>
        <v>1370</v>
      </c>
      <c r="H7291" s="2" t="n">
        <f aca="false">IFERROR(VLOOKUP(M7291,hospitals_fr!$A$1:$K$3739,2,0),1)</f>
        <v>1</v>
      </c>
      <c r="I7291" s="0" t="str">
        <f aca="false">CONCATENATE("'",municipalities!A7289,"'")</f>
        <v>'Fleurey-sur-Ouche'</v>
      </c>
      <c r="M7291" s="0" t="s">
        <v>16731</v>
      </c>
    </row>
    <row r="7292" customFormat="false" ht="13.8" hidden="true" customHeight="false" outlineLevel="0" collapsed="false">
      <c r="B7292" s="0" t="str">
        <f aca="false">municipalities!A7290</f>
        <v>Yzeures-sur-Creuse</v>
      </c>
      <c r="C7292" s="0" t="str">
        <f aca="false">CONCATENATE("'",municipalities!A7290,"'")</f>
        <v>'Yzeures-sur-Creuse'</v>
      </c>
      <c r="D7292" s="0" t="n">
        <v>6</v>
      </c>
      <c r="E7292" s="0" t="n">
        <f aca="false">VLOOKUP(B7292,municipalities!$A$1:$I$9684,2,0)</f>
        <v>46.7856</v>
      </c>
      <c r="F7292" s="0" t="n">
        <f aca="false">VLOOKUP(B7292,municipalities!$A$1:$I$9684,3,0)</f>
        <v>0.8706</v>
      </c>
      <c r="G7292" s="0" t="n">
        <f aca="false">VLOOKUP(B7292,municipalities!$A$1:$I$9684,8,0)</f>
        <v>1370</v>
      </c>
      <c r="H7292" s="2" t="n">
        <f aca="false">IFERROR(VLOOKUP(M7292,hospitals_fr!$A$1:$K$3739,2,0),1)</f>
        <v>1</v>
      </c>
      <c r="I7292" s="0" t="str">
        <f aca="false">CONCATENATE("'",municipalities!A7290,"'")</f>
        <v>'Yzeures-sur-Creuse'</v>
      </c>
      <c r="M7292" s="0" t="s">
        <v>16732</v>
      </c>
    </row>
    <row r="7293" customFormat="false" ht="13.8" hidden="true" customHeight="false" outlineLevel="0" collapsed="false">
      <c r="B7293" s="0" t="str">
        <f aca="false">municipalities!A7291</f>
        <v>Glomel</v>
      </c>
      <c r="C7293" s="0" t="str">
        <f aca="false">CONCATENATE("'",municipalities!A7291,"'")</f>
        <v>'Glomel'</v>
      </c>
      <c r="D7293" s="0" t="n">
        <v>5</v>
      </c>
      <c r="E7293" s="0" t="n">
        <f aca="false">VLOOKUP(B7293,municipalities!$A$1:$I$9684,2,0)</f>
        <v>48.2228</v>
      </c>
      <c r="F7293" s="0" t="n">
        <f aca="false">VLOOKUP(B7293,municipalities!$A$1:$I$9684,3,0)</f>
        <v>-3.3964</v>
      </c>
      <c r="G7293" s="0" t="n">
        <f aca="false">VLOOKUP(B7293,municipalities!$A$1:$I$9684,8,0)</f>
        <v>1370</v>
      </c>
      <c r="H7293" s="2" t="n">
        <f aca="false">IFERROR(VLOOKUP(M7293,hospitals_fr!$A$1:$K$3739,2,0),1)</f>
        <v>1</v>
      </c>
      <c r="I7293" s="0" t="str">
        <f aca="false">CONCATENATE("'",municipalities!A7291,"'")</f>
        <v>'Glomel'</v>
      </c>
      <c r="M7293" s="0" t="s">
        <v>16733</v>
      </c>
    </row>
    <row r="7294" customFormat="false" ht="13.8" hidden="false" customHeight="false" outlineLevel="0" collapsed="false">
      <c r="B7294" s="0" t="str">
        <f aca="false">municipalities!A7292</f>
        <v>Payns</v>
      </c>
      <c r="C7294" s="0" t="str">
        <f aca="false">CONCATENATE("'",municipalities!A7292,"'")</f>
        <v>'Payns'</v>
      </c>
      <c r="D7294" s="0" t="n">
        <v>1</v>
      </c>
      <c r="E7294" s="0" t="n">
        <f aca="false">VLOOKUP(B7294,municipalities!$A$1:$I$9684,2,0)</f>
        <v>48.3817</v>
      </c>
      <c r="F7294" s="0" t="n">
        <f aca="false">VLOOKUP(B7294,municipalities!$A$1:$I$9684,3,0)</f>
        <v>3.9772</v>
      </c>
      <c r="G7294" s="0" t="n">
        <f aca="false">VLOOKUP(B7294,municipalities!$A$1:$I$9684,8,0)</f>
        <v>1369</v>
      </c>
      <c r="H7294" s="2" t="n">
        <f aca="false">IFERROR(VLOOKUP(M7294,hospitals_fr!$A$1:$K$3739,2,0),1)</f>
        <v>1</v>
      </c>
      <c r="I7294" s="0" t="str">
        <f aca="false">CONCATENATE("'",municipalities!A7292,"'")</f>
        <v>'Payns'</v>
      </c>
      <c r="M7294" s="0" t="s">
        <v>16734</v>
      </c>
    </row>
    <row r="7295" customFormat="false" ht="13.8" hidden="true" customHeight="false" outlineLevel="0" collapsed="false">
      <c r="B7295" s="0" t="str">
        <f aca="false">municipalities!A7293</f>
        <v>Neulise</v>
      </c>
      <c r="C7295" s="0" t="str">
        <f aca="false">CONCATENATE("'",municipalities!A7293,"'")</f>
        <v>'Neulise'</v>
      </c>
      <c r="D7295" s="0" t="n">
        <v>3</v>
      </c>
      <c r="E7295" s="0" t="n">
        <f aca="false">VLOOKUP(B7295,municipalities!$A$1:$I$9684,2,0)</f>
        <v>45.9022</v>
      </c>
      <c r="F7295" s="0" t="n">
        <f aca="false">VLOOKUP(B7295,municipalities!$A$1:$I$9684,3,0)</f>
        <v>4.18</v>
      </c>
      <c r="G7295" s="0" t="n">
        <f aca="false">VLOOKUP(B7295,municipalities!$A$1:$I$9684,8,0)</f>
        <v>1369</v>
      </c>
      <c r="H7295" s="2" t="n">
        <f aca="false">IFERROR(VLOOKUP(M7295,hospitals_fr!$A$1:$K$3739,2,0),1)</f>
        <v>1</v>
      </c>
      <c r="I7295" s="0" t="str">
        <f aca="false">CONCATENATE("'",municipalities!A7293,"'")</f>
        <v>'Neulise'</v>
      </c>
      <c r="M7295" s="0" t="s">
        <v>16735</v>
      </c>
    </row>
    <row r="7296" customFormat="false" ht="13.8" hidden="false" customHeight="false" outlineLevel="0" collapsed="false">
      <c r="B7296" s="0" t="str">
        <f aca="false">municipalities!A7294</f>
        <v>Rimogne</v>
      </c>
      <c r="C7296" s="0" t="str">
        <f aca="false">CONCATENATE("'",municipalities!A7294,"'")</f>
        <v>'Rimogne'</v>
      </c>
      <c r="D7296" s="0" t="n">
        <v>1</v>
      </c>
      <c r="E7296" s="0" t="n">
        <f aca="false">VLOOKUP(B7296,municipalities!$A$1:$I$9684,2,0)</f>
        <v>49.8403</v>
      </c>
      <c r="F7296" s="0" t="n">
        <f aca="false">VLOOKUP(B7296,municipalities!$A$1:$I$9684,3,0)</f>
        <v>4.5392</v>
      </c>
      <c r="G7296" s="0" t="n">
        <f aca="false">VLOOKUP(B7296,municipalities!$A$1:$I$9684,8,0)</f>
        <v>1368</v>
      </c>
      <c r="H7296" s="2" t="n">
        <f aca="false">IFERROR(VLOOKUP(M7296,hospitals_fr!$A$1:$K$3739,2,0),1)</f>
        <v>1</v>
      </c>
      <c r="I7296" s="0" t="str">
        <f aca="false">CONCATENATE("'",municipalities!A7294,"'")</f>
        <v>'Rimogne'</v>
      </c>
      <c r="M7296" s="0" t="s">
        <v>16736</v>
      </c>
    </row>
    <row r="7297" customFormat="false" ht="13.8" hidden="true" customHeight="false" outlineLevel="0" collapsed="false">
      <c r="B7297" s="0" t="str">
        <f aca="false">municipalities!A7295</f>
        <v>Cormeilles-en-Vexin</v>
      </c>
      <c r="C7297" s="0" t="str">
        <f aca="false">CONCATENATE("'",municipalities!A7295,"'")</f>
        <v>'Cormeilles-en-Vexin'</v>
      </c>
      <c r="D7297" s="0" t="n">
        <v>8</v>
      </c>
      <c r="E7297" s="0" t="n">
        <f aca="false">VLOOKUP(B7297,municipalities!$A$1:$I$9684,2,0)</f>
        <v>49.1161</v>
      </c>
      <c r="F7297" s="0" t="n">
        <f aca="false">VLOOKUP(B7297,municipalities!$A$1:$I$9684,3,0)</f>
        <v>2.0211</v>
      </c>
      <c r="G7297" s="0" t="n">
        <f aca="false">VLOOKUP(B7297,municipalities!$A$1:$I$9684,8,0)</f>
        <v>1367</v>
      </c>
      <c r="H7297" s="2" t="n">
        <f aca="false">IFERROR(VLOOKUP(M7297,hospitals_fr!$A$1:$K$3739,2,0),1)</f>
        <v>1</v>
      </c>
      <c r="I7297" s="0" t="str">
        <f aca="false">CONCATENATE("'",municipalities!A7295,"'")</f>
        <v>'Cormeilles-en-Vexin'</v>
      </c>
      <c r="M7297" s="0" t="s">
        <v>16737</v>
      </c>
    </row>
    <row r="7298" customFormat="false" ht="13.8" hidden="true" customHeight="false" outlineLevel="0" collapsed="false">
      <c r="B7298" s="0" t="str">
        <f aca="false">municipalities!A7296</f>
        <v>Saint-Guyomard</v>
      </c>
      <c r="C7298" s="0" t="str">
        <f aca="false">CONCATENATE("'",municipalities!A7296,"'")</f>
        <v>'Saint-Guyomard'</v>
      </c>
      <c r="D7298" s="0" t="n">
        <v>5</v>
      </c>
      <c r="E7298" s="0" t="n">
        <f aca="false">VLOOKUP(B7298,municipalities!$A$1:$I$9684,2,0)</f>
        <v>47.7808</v>
      </c>
      <c r="F7298" s="0" t="n">
        <f aca="false">VLOOKUP(B7298,municipalities!$A$1:$I$9684,3,0)</f>
        <v>-2.5136</v>
      </c>
      <c r="G7298" s="0" t="n">
        <f aca="false">VLOOKUP(B7298,municipalities!$A$1:$I$9684,8,0)</f>
        <v>1367</v>
      </c>
      <c r="H7298" s="2" t="n">
        <f aca="false">IFERROR(VLOOKUP(M7298,hospitals_fr!$A$1:$K$3739,2,0),1)</f>
        <v>1</v>
      </c>
      <c r="I7298" s="0" t="str">
        <f aca="false">CONCATENATE("'",municipalities!A7296,"'")</f>
        <v>'Saint-Guyomard'</v>
      </c>
      <c r="M7298" s="0" t="s">
        <v>16738</v>
      </c>
    </row>
    <row r="7299" customFormat="false" ht="13.8" hidden="false" customHeight="false" outlineLevel="0" collapsed="false">
      <c r="B7299" s="0" t="str">
        <f aca="false">municipalities!A7297</f>
        <v>Neufgrange</v>
      </c>
      <c r="C7299" s="0" t="str">
        <f aca="false">CONCATENATE("'",municipalities!A7297,"'")</f>
        <v>'Neufgrange'</v>
      </c>
      <c r="D7299" s="0" t="n">
        <v>1</v>
      </c>
      <c r="E7299" s="0" t="n">
        <f aca="false">VLOOKUP(B7299,municipalities!$A$1:$I$9684,2,0)</f>
        <v>49.0769</v>
      </c>
      <c r="F7299" s="0" t="n">
        <f aca="false">VLOOKUP(B7299,municipalities!$A$1:$I$9684,3,0)</f>
        <v>7.0678</v>
      </c>
      <c r="G7299" s="0" t="n">
        <f aca="false">VLOOKUP(B7299,municipalities!$A$1:$I$9684,8,0)</f>
        <v>1366</v>
      </c>
      <c r="H7299" s="2" t="n">
        <f aca="false">IFERROR(VLOOKUP(M7299,hospitals_fr!$A$1:$K$3739,2,0),1)</f>
        <v>1</v>
      </c>
      <c r="I7299" s="0" t="str">
        <f aca="false">CONCATENATE("'",municipalities!A7297,"'")</f>
        <v>'Neufgrange'</v>
      </c>
      <c r="M7299" s="0" t="s">
        <v>16739</v>
      </c>
    </row>
    <row r="7300" customFormat="false" ht="13.8" hidden="true" customHeight="false" outlineLevel="0" collapsed="false">
      <c r="B7300" s="0" t="str">
        <f aca="false">municipalities!A7298</f>
        <v>Beaucé</v>
      </c>
      <c r="C7300" s="0" t="str">
        <f aca="false">CONCATENATE("'",municipalities!A7298,"'")</f>
        <v>'Beaucé'</v>
      </c>
      <c r="D7300" s="0" t="n">
        <v>5</v>
      </c>
      <c r="E7300" s="0" t="n">
        <f aca="false">VLOOKUP(B7300,municipalities!$A$1:$I$9684,2,0)</f>
        <v>48.3381</v>
      </c>
      <c r="F7300" s="0" t="n">
        <f aca="false">VLOOKUP(B7300,municipalities!$A$1:$I$9684,3,0)</f>
        <v>-1.1569</v>
      </c>
      <c r="G7300" s="0" t="n">
        <f aca="false">VLOOKUP(B7300,municipalities!$A$1:$I$9684,8,0)</f>
        <v>1366</v>
      </c>
      <c r="H7300" s="2" t="n">
        <f aca="false">IFERROR(VLOOKUP(M7300,hospitals_fr!$A$1:$K$3739,2,0),1)</f>
        <v>1</v>
      </c>
      <c r="I7300" s="0" t="str">
        <f aca="false">CONCATENATE("'",municipalities!A7298,"'")</f>
        <v>'Beaucé'</v>
      </c>
      <c r="M7300" s="0" t="s">
        <v>16740</v>
      </c>
    </row>
    <row r="7301" customFormat="false" ht="13.8" hidden="true" customHeight="false" outlineLevel="0" collapsed="false">
      <c r="B7301" s="0" t="str">
        <f aca="false">municipalities!A7299</f>
        <v>Roinville</v>
      </c>
      <c r="C7301" s="0" t="str">
        <f aca="false">CONCATENATE("'",municipalities!A7299,"'")</f>
        <v>'Roinville'</v>
      </c>
      <c r="D7301" s="0" t="n">
        <v>8</v>
      </c>
      <c r="E7301" s="0" t="n">
        <f aca="false">VLOOKUP(B7301,municipalities!$A$1:$I$9684,2,0)</f>
        <v>48.5314</v>
      </c>
      <c r="F7301" s="0" t="n">
        <f aca="false">VLOOKUP(B7301,municipalities!$A$1:$I$9684,3,0)</f>
        <v>2.0453</v>
      </c>
      <c r="G7301" s="0" t="n">
        <f aca="false">VLOOKUP(B7301,municipalities!$A$1:$I$9684,8,0)</f>
        <v>1366</v>
      </c>
      <c r="H7301" s="2" t="n">
        <f aca="false">IFERROR(VLOOKUP(M7301,hospitals_fr!$A$1:$K$3739,2,0),1)</f>
        <v>1</v>
      </c>
      <c r="I7301" s="0" t="str">
        <f aca="false">CONCATENATE("'",municipalities!A7299,"'")</f>
        <v>'Roinville'</v>
      </c>
      <c r="M7301" s="0" t="s">
        <v>16741</v>
      </c>
    </row>
    <row r="7302" customFormat="false" ht="13.8" hidden="true" customHeight="false" outlineLevel="0" collapsed="false">
      <c r="B7302" s="0" t="str">
        <f aca="false">municipalities!A7300</f>
        <v>Saint-Lattier</v>
      </c>
      <c r="C7302" s="0" t="str">
        <f aca="false">CONCATENATE("'",municipalities!A7300,"'")</f>
        <v>'Saint-Lattier'</v>
      </c>
      <c r="D7302" s="0" t="n">
        <v>3</v>
      </c>
      <c r="E7302" s="0" t="n">
        <f aca="false">VLOOKUP(B7302,municipalities!$A$1:$I$9684,2,0)</f>
        <v>45.0878</v>
      </c>
      <c r="F7302" s="0" t="n">
        <f aca="false">VLOOKUP(B7302,municipalities!$A$1:$I$9684,3,0)</f>
        <v>5.2011</v>
      </c>
      <c r="G7302" s="0" t="n">
        <f aca="false">VLOOKUP(B7302,municipalities!$A$1:$I$9684,8,0)</f>
        <v>1366</v>
      </c>
      <c r="H7302" s="2" t="n">
        <f aca="false">IFERROR(VLOOKUP(M7302,hospitals_fr!$A$1:$K$3739,2,0),1)</f>
        <v>1</v>
      </c>
      <c r="I7302" s="0" t="str">
        <f aca="false">CONCATENATE("'",municipalities!A7300,"'")</f>
        <v>'Saint-Lattier'</v>
      </c>
      <c r="M7302" s="0" t="s">
        <v>16742</v>
      </c>
    </row>
    <row r="7303" customFormat="false" ht="13.8" hidden="true" customHeight="false" outlineLevel="0" collapsed="false">
      <c r="B7303" s="0" t="str">
        <f aca="false">municipalities!A7301</f>
        <v>Bruille-lez-Marchiennes</v>
      </c>
      <c r="C7303" s="0" t="str">
        <f aca="false">CONCATENATE("'",municipalities!A7301,"'")</f>
        <v>'Bruille-lez-Marchiennes'</v>
      </c>
      <c r="D7303" s="0" t="n">
        <v>11</v>
      </c>
      <c r="E7303" s="0" t="n">
        <f aca="false">VLOOKUP(B7303,municipalities!$A$1:$I$9684,2,0)</f>
        <v>50.3589</v>
      </c>
      <c r="F7303" s="0" t="n">
        <f aca="false">VLOOKUP(B7303,municipalities!$A$1:$I$9684,3,0)</f>
        <v>3.2439</v>
      </c>
      <c r="G7303" s="0" t="n">
        <f aca="false">VLOOKUP(B7303,municipalities!$A$1:$I$9684,8,0)</f>
        <v>1365</v>
      </c>
      <c r="H7303" s="2" t="n">
        <f aca="false">IFERROR(VLOOKUP(M7303,hospitals_fr!$A$1:$K$3739,2,0),1)</f>
        <v>1</v>
      </c>
      <c r="I7303" s="0" t="str">
        <f aca="false">CONCATENATE("'",municipalities!A7301,"'")</f>
        <v>'Bruille-lez-Marchiennes'</v>
      </c>
      <c r="M7303" s="0" t="s">
        <v>16743</v>
      </c>
    </row>
    <row r="7304" customFormat="false" ht="13.8" hidden="true" customHeight="false" outlineLevel="0" collapsed="false">
      <c r="B7304" s="0" t="str">
        <f aca="false">municipalities!A7302</f>
        <v>Saint-Jean-de-Thouars</v>
      </c>
      <c r="C7304" s="0" t="str">
        <f aca="false">CONCATENATE("'",municipalities!A7302,"'")</f>
        <v>'Saint-Jean-de-Thouars'</v>
      </c>
      <c r="D7304" s="0" t="n">
        <v>2</v>
      </c>
      <c r="E7304" s="0" t="n">
        <f aca="false">VLOOKUP(B7304,municipalities!$A$1:$I$9684,2,0)</f>
        <v>46.9642</v>
      </c>
      <c r="F7304" s="0" t="n">
        <f aca="false">VLOOKUP(B7304,municipalities!$A$1:$I$9684,3,0)</f>
        <v>-0.2117</v>
      </c>
      <c r="G7304" s="0" t="n">
        <f aca="false">VLOOKUP(B7304,municipalities!$A$1:$I$9684,8,0)</f>
        <v>1365</v>
      </c>
      <c r="H7304" s="2" t="n">
        <f aca="false">IFERROR(VLOOKUP(M7304,hospitals_fr!$A$1:$K$3739,2,0),1)</f>
        <v>1</v>
      </c>
      <c r="I7304" s="0" t="str">
        <f aca="false">CONCATENATE("'",municipalities!A7302,"'")</f>
        <v>'Saint-Jean-de-Thouars'</v>
      </c>
      <c r="M7304" s="0" t="s">
        <v>16744</v>
      </c>
    </row>
    <row r="7305" customFormat="false" ht="13.8" hidden="true" customHeight="false" outlineLevel="0" collapsed="false">
      <c r="B7305" s="0" t="str">
        <f aca="false">municipalities!A7303</f>
        <v>Gamarde-les-Bains</v>
      </c>
      <c r="C7305" s="0" t="str">
        <f aca="false">CONCATENATE("'",municipalities!A7303,"'")</f>
        <v>'Gamarde-les-Bains'</v>
      </c>
      <c r="D7305" s="0" t="n">
        <v>2</v>
      </c>
      <c r="E7305" s="0" t="n">
        <f aca="false">VLOOKUP(B7305,municipalities!$A$1:$I$9684,2,0)</f>
        <v>43.7325</v>
      </c>
      <c r="F7305" s="0" t="n">
        <f aca="false">VLOOKUP(B7305,municipalities!$A$1:$I$9684,3,0)</f>
        <v>-0.8733</v>
      </c>
      <c r="G7305" s="0" t="n">
        <f aca="false">VLOOKUP(B7305,municipalities!$A$1:$I$9684,8,0)</f>
        <v>1365</v>
      </c>
      <c r="H7305" s="2" t="n">
        <f aca="false">IFERROR(VLOOKUP(M7305,hospitals_fr!$A$1:$K$3739,2,0),1)</f>
        <v>1</v>
      </c>
      <c r="I7305" s="0" t="str">
        <f aca="false">CONCATENATE("'",municipalities!A7303,"'")</f>
        <v>'Gamarde-les-Bains'</v>
      </c>
      <c r="M7305" s="0" t="s">
        <v>16745</v>
      </c>
    </row>
    <row r="7306" customFormat="false" ht="13.8" hidden="true" customHeight="false" outlineLevel="0" collapsed="false">
      <c r="B7306" s="0" t="str">
        <f aca="false">municipalities!A7304</f>
        <v>Chenoise</v>
      </c>
      <c r="C7306" s="0" t="str">
        <f aca="false">CONCATENATE("'",municipalities!A7304,"'")</f>
        <v>'Chenoise'</v>
      </c>
      <c r="D7306" s="0" t="n">
        <v>8</v>
      </c>
      <c r="E7306" s="0" t="n">
        <f aca="false">VLOOKUP(B7306,municipalities!$A$1:$I$9684,2,0)</f>
        <v>48.6153</v>
      </c>
      <c r="F7306" s="0" t="n">
        <f aca="false">VLOOKUP(B7306,municipalities!$A$1:$I$9684,3,0)</f>
        <v>3.1942</v>
      </c>
      <c r="G7306" s="0" t="n">
        <f aca="false">VLOOKUP(B7306,municipalities!$A$1:$I$9684,8,0)</f>
        <v>1365</v>
      </c>
      <c r="H7306" s="2" t="n">
        <f aca="false">IFERROR(VLOOKUP(M7306,hospitals_fr!$A$1:$K$3739,2,0),1)</f>
        <v>1</v>
      </c>
      <c r="I7306" s="0" t="str">
        <f aca="false">CONCATENATE("'",municipalities!A7304,"'")</f>
        <v>'Chenoise'</v>
      </c>
      <c r="M7306" s="0" t="s">
        <v>16746</v>
      </c>
    </row>
    <row r="7307" customFormat="false" ht="13.8" hidden="true" customHeight="false" outlineLevel="0" collapsed="false">
      <c r="B7307" s="0" t="str">
        <f aca="false">municipalities!A7305</f>
        <v>Saint-Jean-du-Cardonnay</v>
      </c>
      <c r="C7307" s="0" t="str">
        <f aca="false">CONCATENATE("'",municipalities!A7305,"'")</f>
        <v>'Saint-Jean-du-Cardonnay'</v>
      </c>
      <c r="D7307" s="0" t="n">
        <v>10</v>
      </c>
      <c r="E7307" s="0" t="n">
        <f aca="false">VLOOKUP(B7307,municipalities!$A$1:$I$9684,2,0)</f>
        <v>49.5061</v>
      </c>
      <c r="F7307" s="0" t="n">
        <f aca="false">VLOOKUP(B7307,municipalities!$A$1:$I$9684,3,0)</f>
        <v>1.0092</v>
      </c>
      <c r="G7307" s="0" t="n">
        <f aca="false">VLOOKUP(B7307,municipalities!$A$1:$I$9684,8,0)</f>
        <v>1364</v>
      </c>
      <c r="H7307" s="2" t="n">
        <f aca="false">IFERROR(VLOOKUP(M7307,hospitals_fr!$A$1:$K$3739,2,0),1)</f>
        <v>1</v>
      </c>
      <c r="I7307" s="0" t="str">
        <f aca="false">CONCATENATE("'",municipalities!A7305,"'")</f>
        <v>'Saint-Jean-du-Cardonnay'</v>
      </c>
      <c r="M7307" s="0" t="s">
        <v>16747</v>
      </c>
    </row>
    <row r="7308" customFormat="false" ht="13.8" hidden="true" customHeight="false" outlineLevel="0" collapsed="false">
      <c r="B7308" s="0" t="str">
        <f aca="false">municipalities!A7306</f>
        <v>Cabariot</v>
      </c>
      <c r="C7308" s="0" t="str">
        <f aca="false">CONCATENATE("'",municipalities!A7306,"'")</f>
        <v>'Cabariot'</v>
      </c>
      <c r="D7308" s="0" t="n">
        <v>2</v>
      </c>
      <c r="E7308" s="0" t="n">
        <f aca="false">VLOOKUP(B7308,municipalities!$A$1:$I$9684,2,0)</f>
        <v>45.9256</v>
      </c>
      <c r="F7308" s="0" t="n">
        <f aca="false">VLOOKUP(B7308,municipalities!$A$1:$I$9684,3,0)</f>
        <v>-0.8569</v>
      </c>
      <c r="G7308" s="0" t="n">
        <f aca="false">VLOOKUP(B7308,municipalities!$A$1:$I$9684,8,0)</f>
        <v>1364</v>
      </c>
      <c r="H7308" s="2" t="n">
        <f aca="false">IFERROR(VLOOKUP(M7308,hospitals_fr!$A$1:$K$3739,2,0),1)</f>
        <v>1</v>
      </c>
      <c r="I7308" s="0" t="str">
        <f aca="false">CONCATENATE("'",municipalities!A7306,"'")</f>
        <v>'Cabariot'</v>
      </c>
      <c r="M7308" s="0" t="s">
        <v>16748</v>
      </c>
    </row>
    <row r="7309" customFormat="false" ht="13.8" hidden="true" customHeight="false" outlineLevel="0" collapsed="false">
      <c r="B7309" s="0" t="str">
        <f aca="false">municipalities!A7307</f>
        <v>Pernay</v>
      </c>
      <c r="C7309" s="0" t="str">
        <f aca="false">CONCATENATE("'",municipalities!A7307,"'")</f>
        <v>'Pernay'</v>
      </c>
      <c r="D7309" s="0" t="n">
        <v>6</v>
      </c>
      <c r="E7309" s="0" t="n">
        <f aca="false">VLOOKUP(B7309,municipalities!$A$1:$I$9684,2,0)</f>
        <v>47.4436</v>
      </c>
      <c r="F7309" s="0" t="n">
        <f aca="false">VLOOKUP(B7309,municipalities!$A$1:$I$9684,3,0)</f>
        <v>0.4994</v>
      </c>
      <c r="G7309" s="0" t="n">
        <f aca="false">VLOOKUP(B7309,municipalities!$A$1:$I$9684,8,0)</f>
        <v>1364</v>
      </c>
      <c r="H7309" s="2" t="n">
        <f aca="false">IFERROR(VLOOKUP(M7309,hospitals_fr!$A$1:$K$3739,2,0),1)</f>
        <v>1</v>
      </c>
      <c r="I7309" s="0" t="str">
        <f aca="false">CONCATENATE("'",municipalities!A7307,"'")</f>
        <v>'Pernay'</v>
      </c>
      <c r="M7309" s="0" t="s">
        <v>16749</v>
      </c>
    </row>
    <row r="7310" customFormat="false" ht="13.8" hidden="true" customHeight="false" outlineLevel="0" collapsed="false">
      <c r="B7310" s="0" t="str">
        <f aca="false">municipalities!A7308</f>
        <v>Bernex</v>
      </c>
      <c r="C7310" s="0" t="str">
        <f aca="false">CONCATENATE("'",municipalities!A7308,"'")</f>
        <v>'Bernex'</v>
      </c>
      <c r="D7310" s="0" t="n">
        <v>3</v>
      </c>
      <c r="E7310" s="0" t="n">
        <f aca="false">VLOOKUP(B7310,municipalities!$A$1:$I$9684,2,0)</f>
        <v>46.3614</v>
      </c>
      <c r="F7310" s="0" t="n">
        <f aca="false">VLOOKUP(B7310,municipalities!$A$1:$I$9684,3,0)</f>
        <v>6.675</v>
      </c>
      <c r="G7310" s="0" t="n">
        <f aca="false">VLOOKUP(B7310,municipalities!$A$1:$I$9684,8,0)</f>
        <v>1364</v>
      </c>
      <c r="H7310" s="2" t="n">
        <f aca="false">IFERROR(VLOOKUP(M7310,hospitals_fr!$A$1:$K$3739,2,0),1)</f>
        <v>1</v>
      </c>
      <c r="I7310" s="0" t="str">
        <f aca="false">CONCATENATE("'",municipalities!A7308,"'")</f>
        <v>'Bernex'</v>
      </c>
      <c r="M7310" s="0" t="s">
        <v>16750</v>
      </c>
    </row>
    <row r="7311" customFormat="false" ht="13.8" hidden="true" customHeight="false" outlineLevel="0" collapsed="false">
      <c r="B7311" s="0" t="str">
        <f aca="false">municipalities!A7309</f>
        <v>Bidache</v>
      </c>
      <c r="C7311" s="0" t="str">
        <f aca="false">CONCATENATE("'",municipalities!A7309,"'")</f>
        <v>'Bidache'</v>
      </c>
      <c r="D7311" s="0" t="n">
        <v>2</v>
      </c>
      <c r="E7311" s="0" t="n">
        <f aca="false">VLOOKUP(B7311,municipalities!$A$1:$I$9684,2,0)</f>
        <v>43.4833</v>
      </c>
      <c r="F7311" s="0" t="n">
        <f aca="false">VLOOKUP(B7311,municipalities!$A$1:$I$9684,3,0)</f>
        <v>-1.1414</v>
      </c>
      <c r="G7311" s="0" t="n">
        <f aca="false">VLOOKUP(B7311,municipalities!$A$1:$I$9684,8,0)</f>
        <v>1364</v>
      </c>
      <c r="H7311" s="2" t="n">
        <f aca="false">IFERROR(VLOOKUP(M7311,hospitals_fr!$A$1:$K$3739,2,0),1)</f>
        <v>1</v>
      </c>
      <c r="I7311" s="0" t="str">
        <f aca="false">CONCATENATE("'",municipalities!A7309,"'")</f>
        <v>'Bidache'</v>
      </c>
      <c r="M7311" s="0" t="s">
        <v>16751</v>
      </c>
    </row>
    <row r="7312" customFormat="false" ht="13.8" hidden="true" customHeight="false" outlineLevel="0" collapsed="false">
      <c r="B7312" s="0" t="str">
        <f aca="false">municipalities!A7310</f>
        <v>Bains</v>
      </c>
      <c r="C7312" s="0" t="str">
        <f aca="false">CONCATENATE("'",municipalities!A7310,"'")</f>
        <v>'Bains'</v>
      </c>
      <c r="D7312" s="0" t="n">
        <v>3</v>
      </c>
      <c r="E7312" s="0" t="n">
        <f aca="false">VLOOKUP(B7312,municipalities!$A$1:$I$9684,2,0)</f>
        <v>45.0094</v>
      </c>
      <c r="F7312" s="0" t="n">
        <f aca="false">VLOOKUP(B7312,municipalities!$A$1:$I$9684,3,0)</f>
        <v>3.775</v>
      </c>
      <c r="G7312" s="0" t="n">
        <f aca="false">VLOOKUP(B7312,municipalities!$A$1:$I$9684,8,0)</f>
        <v>1364</v>
      </c>
      <c r="H7312" s="2" t="n">
        <f aca="false">IFERROR(VLOOKUP(M7312,hospitals_fr!$A$1:$K$3739,2,0),1)</f>
        <v>1</v>
      </c>
      <c r="I7312" s="0" t="str">
        <f aca="false">CONCATENATE("'",municipalities!A7310,"'")</f>
        <v>'Bains'</v>
      </c>
      <c r="M7312" s="0" t="s">
        <v>16752</v>
      </c>
    </row>
    <row r="7313" customFormat="false" ht="13.8" hidden="true" customHeight="false" outlineLevel="0" collapsed="false">
      <c r="B7313" s="0" t="str">
        <f aca="false">municipalities!A7311</f>
        <v>Saint-Alban-sur-Limagnole</v>
      </c>
      <c r="C7313" s="0" t="str">
        <f aca="false">CONCATENATE("'",municipalities!A7311,"'")</f>
        <v>'Saint-Alban-sur-Limagnole'</v>
      </c>
      <c r="D7313" s="0" t="n">
        <v>9</v>
      </c>
      <c r="E7313" s="0" t="n">
        <f aca="false">VLOOKUP(B7313,municipalities!$A$1:$I$9684,2,0)</f>
        <v>44.7808</v>
      </c>
      <c r="F7313" s="0" t="n">
        <f aca="false">VLOOKUP(B7313,municipalities!$A$1:$I$9684,3,0)</f>
        <v>3.3883</v>
      </c>
      <c r="G7313" s="0" t="n">
        <f aca="false">VLOOKUP(B7313,municipalities!$A$1:$I$9684,8,0)</f>
        <v>1364</v>
      </c>
      <c r="H7313" s="2" t="n">
        <f aca="false">IFERROR(VLOOKUP(M7313,hospitals_fr!$A$1:$K$3739,2,0),1)</f>
        <v>0</v>
      </c>
      <c r="I7313" s="0" t="str">
        <f aca="false">CONCATENATE("'",municipalities!A7311,"'")</f>
        <v>'Saint-Alban-sur-Limagnole'</v>
      </c>
      <c r="M7313" s="0" t="s">
        <v>16753</v>
      </c>
    </row>
    <row r="7314" customFormat="false" ht="13.8" hidden="true" customHeight="false" outlineLevel="0" collapsed="false">
      <c r="B7314" s="0" t="str">
        <f aca="false">municipalities!A7312</f>
        <v>Saint-Hilaire-du-Bois</v>
      </c>
      <c r="C7314" s="0" t="str">
        <f aca="false">CONCATENATE("'",municipalities!A7312,"'")</f>
        <v>'Saint-Hilaire-du-Bois'</v>
      </c>
      <c r="D7314" s="0" t="n">
        <v>12</v>
      </c>
      <c r="E7314" s="0" t="n">
        <f aca="false">VLOOKUP(B7314,municipalities!$A$1:$I$9684,2,0)</f>
        <v>47.1472</v>
      </c>
      <c r="F7314" s="0" t="n">
        <f aca="false">VLOOKUP(B7314,municipalities!$A$1:$I$9684,3,0)</f>
        <v>-0.5325</v>
      </c>
      <c r="G7314" s="0" t="n">
        <f aca="false">VLOOKUP(B7314,municipalities!$A$1:$I$9684,8,0)</f>
        <v>1364</v>
      </c>
      <c r="H7314" s="2" t="n">
        <f aca="false">IFERROR(VLOOKUP(M7314,hospitals_fr!$A$1:$K$3739,2,0),1)</f>
        <v>1</v>
      </c>
      <c r="I7314" s="0" t="str">
        <f aca="false">CONCATENATE("'",municipalities!A7312,"'")</f>
        <v>'Saint-Hilaire-du-Bois'</v>
      </c>
      <c r="M7314" s="0" t="s">
        <v>13929</v>
      </c>
    </row>
    <row r="7315" customFormat="false" ht="13.8" hidden="true" customHeight="false" outlineLevel="0" collapsed="false">
      <c r="B7315" s="0" t="str">
        <f aca="false">municipalities!A7313</f>
        <v>Corneville-sur-Risle</v>
      </c>
      <c r="C7315" s="0" t="str">
        <f aca="false">CONCATENATE("'",municipalities!A7313,"'")</f>
        <v>'Corneville-sur-Risle'</v>
      </c>
      <c r="D7315" s="0" t="n">
        <v>10</v>
      </c>
      <c r="E7315" s="0" t="n">
        <f aca="false">VLOOKUP(B7315,municipalities!$A$1:$I$9684,2,0)</f>
        <v>49.3369</v>
      </c>
      <c r="F7315" s="0" t="n">
        <f aca="false">VLOOKUP(B7315,municipalities!$A$1:$I$9684,3,0)</f>
        <v>0.5942</v>
      </c>
      <c r="G7315" s="0" t="n">
        <f aca="false">VLOOKUP(B7315,municipalities!$A$1:$I$9684,8,0)</f>
        <v>1363</v>
      </c>
      <c r="H7315" s="2" t="n">
        <f aca="false">IFERROR(VLOOKUP(M7315,hospitals_fr!$A$1:$K$3739,2,0),1)</f>
        <v>1</v>
      </c>
      <c r="I7315" s="0" t="str">
        <f aca="false">CONCATENATE("'",municipalities!A7313,"'")</f>
        <v>'Corneville-sur-Risle'</v>
      </c>
      <c r="M7315" s="0" t="s">
        <v>16754</v>
      </c>
    </row>
    <row r="7316" customFormat="false" ht="13.8" hidden="true" customHeight="false" outlineLevel="0" collapsed="false">
      <c r="B7316" s="0" t="str">
        <f aca="false">municipalities!A7314</f>
        <v>Bougé-Chambalud</v>
      </c>
      <c r="C7316" s="0" t="str">
        <f aca="false">CONCATENATE("'",municipalities!A7314,"'")</f>
        <v>'Bougé-Chambalud'</v>
      </c>
      <c r="D7316" s="0" t="n">
        <v>3</v>
      </c>
      <c r="E7316" s="0" t="n">
        <f aca="false">VLOOKUP(B7316,municipalities!$A$1:$I$9684,2,0)</f>
        <v>45.3303</v>
      </c>
      <c r="F7316" s="0" t="n">
        <f aca="false">VLOOKUP(B7316,municipalities!$A$1:$I$9684,3,0)</f>
        <v>4.9014</v>
      </c>
      <c r="G7316" s="0" t="n">
        <f aca="false">VLOOKUP(B7316,municipalities!$A$1:$I$9684,8,0)</f>
        <v>1363</v>
      </c>
      <c r="H7316" s="2" t="n">
        <f aca="false">IFERROR(VLOOKUP(M7316,hospitals_fr!$A$1:$K$3739,2,0),1)</f>
        <v>1</v>
      </c>
      <c r="I7316" s="0" t="str">
        <f aca="false">CONCATENATE("'",municipalities!A7314,"'")</f>
        <v>'Bougé-Chambalud'</v>
      </c>
      <c r="M7316" s="0" t="s">
        <v>16755</v>
      </c>
    </row>
    <row r="7317" customFormat="false" ht="13.8" hidden="true" customHeight="false" outlineLevel="0" collapsed="false">
      <c r="B7317" s="0" t="str">
        <f aca="false">municipalities!A7315</f>
        <v>Mazières-de-Touraine</v>
      </c>
      <c r="C7317" s="0" t="str">
        <f aca="false">CONCATENATE("'",municipalities!A7315,"'")</f>
        <v>'Mazières-de-Touraine'</v>
      </c>
      <c r="D7317" s="0" t="n">
        <v>6</v>
      </c>
      <c r="E7317" s="0" t="n">
        <f aca="false">VLOOKUP(B7317,municipalities!$A$1:$I$9684,2,0)</f>
        <v>47.3831</v>
      </c>
      <c r="F7317" s="0" t="n">
        <f aca="false">VLOOKUP(B7317,municipalities!$A$1:$I$9684,3,0)</f>
        <v>0.4258</v>
      </c>
      <c r="G7317" s="0" t="n">
        <f aca="false">VLOOKUP(B7317,municipalities!$A$1:$I$9684,8,0)</f>
        <v>1363</v>
      </c>
      <c r="H7317" s="2" t="n">
        <f aca="false">IFERROR(VLOOKUP(M7317,hospitals_fr!$A$1:$K$3739,2,0),1)</f>
        <v>1</v>
      </c>
      <c r="I7317" s="0" t="str">
        <f aca="false">CONCATENATE("'",municipalities!A7315,"'")</f>
        <v>'Mazières-de-Touraine'</v>
      </c>
      <c r="M7317" s="0" t="s">
        <v>16756</v>
      </c>
    </row>
    <row r="7318" customFormat="false" ht="13.8" hidden="true" customHeight="false" outlineLevel="0" collapsed="false">
      <c r="B7318" s="0" t="str">
        <f aca="false">municipalities!A7316</f>
        <v>Croth</v>
      </c>
      <c r="C7318" s="0" t="str">
        <f aca="false">CONCATENATE("'",municipalities!A7316,"'")</f>
        <v>'Croth'</v>
      </c>
      <c r="D7318" s="0" t="n">
        <v>10</v>
      </c>
      <c r="E7318" s="0" t="n">
        <f aca="false">VLOOKUP(B7318,municipalities!$A$1:$I$9684,2,0)</f>
        <v>48.8447</v>
      </c>
      <c r="F7318" s="0" t="n">
        <f aca="false">VLOOKUP(B7318,municipalities!$A$1:$I$9684,3,0)</f>
        <v>1.3772</v>
      </c>
      <c r="G7318" s="0" t="n">
        <f aca="false">VLOOKUP(B7318,municipalities!$A$1:$I$9684,8,0)</f>
        <v>1362</v>
      </c>
      <c r="H7318" s="2" t="n">
        <f aca="false">IFERROR(VLOOKUP(M7318,hospitals_fr!$A$1:$K$3739,2,0),1)</f>
        <v>1</v>
      </c>
      <c r="I7318" s="0" t="str">
        <f aca="false">CONCATENATE("'",municipalities!A7316,"'")</f>
        <v>'Croth'</v>
      </c>
      <c r="M7318" s="0" t="s">
        <v>16757</v>
      </c>
    </row>
    <row r="7319" customFormat="false" ht="13.8" hidden="true" customHeight="false" outlineLevel="0" collapsed="false">
      <c r="B7319" s="0" t="str">
        <f aca="false">municipalities!A7317</f>
        <v>Sansac-de-Marmiesse</v>
      </c>
      <c r="C7319" s="0" t="str">
        <f aca="false">CONCATENATE("'",municipalities!A7317,"'")</f>
        <v>'Sansac-de-Marmiesse'</v>
      </c>
      <c r="D7319" s="0" t="n">
        <v>3</v>
      </c>
      <c r="E7319" s="0" t="n">
        <f aca="false">VLOOKUP(B7319,municipalities!$A$1:$I$9684,2,0)</f>
        <v>44.8836</v>
      </c>
      <c r="F7319" s="0" t="n">
        <f aca="false">VLOOKUP(B7319,municipalities!$A$1:$I$9684,3,0)</f>
        <v>2.3478</v>
      </c>
      <c r="G7319" s="0" t="n">
        <f aca="false">VLOOKUP(B7319,municipalities!$A$1:$I$9684,8,0)</f>
        <v>1362</v>
      </c>
      <c r="H7319" s="2" t="n">
        <f aca="false">IFERROR(VLOOKUP(M7319,hospitals_fr!$A$1:$K$3739,2,0),1)</f>
        <v>1</v>
      </c>
      <c r="I7319" s="0" t="str">
        <f aca="false">CONCATENATE("'",municipalities!A7317,"'")</f>
        <v>'Sansac-de-Marmiesse'</v>
      </c>
      <c r="M7319" s="0" t="s">
        <v>16758</v>
      </c>
    </row>
    <row r="7320" customFormat="false" ht="13.8" hidden="true" customHeight="false" outlineLevel="0" collapsed="false">
      <c r="B7320" s="0" t="str">
        <f aca="false">municipalities!A7318</f>
        <v>Sauveterre-de-Béarn</v>
      </c>
      <c r="C7320" s="0" t="str">
        <f aca="false">CONCATENATE("'",municipalities!A7318,"'")</f>
        <v>'Sauveterre-de-Béarn'</v>
      </c>
      <c r="D7320" s="0" t="n">
        <v>2</v>
      </c>
      <c r="E7320" s="0" t="n">
        <f aca="false">VLOOKUP(B7320,municipalities!$A$1:$I$9684,2,0)</f>
        <v>43.3994</v>
      </c>
      <c r="F7320" s="0" t="n">
        <f aca="false">VLOOKUP(B7320,municipalities!$A$1:$I$9684,3,0)</f>
        <v>-0.9397</v>
      </c>
      <c r="G7320" s="0" t="n">
        <f aca="false">VLOOKUP(B7320,municipalities!$A$1:$I$9684,8,0)</f>
        <v>1362</v>
      </c>
      <c r="H7320" s="2" t="n">
        <f aca="false">IFERROR(VLOOKUP(M7320,hospitals_fr!$A$1:$K$3739,2,0),1)</f>
        <v>1</v>
      </c>
      <c r="I7320" s="0" t="str">
        <f aca="false">CONCATENATE("'",municipalities!A7318,"'")</f>
        <v>'Sauveterre-de-Béarn'</v>
      </c>
      <c r="M7320" s="0" t="s">
        <v>16759</v>
      </c>
    </row>
    <row r="7321" customFormat="false" ht="13.8" hidden="true" customHeight="false" outlineLevel="0" collapsed="false">
      <c r="B7321" s="0" t="str">
        <f aca="false">municipalities!A7319</f>
        <v>Loubeyrat</v>
      </c>
      <c r="C7321" s="0" t="str">
        <f aca="false">CONCATENATE("'",municipalities!A7319,"'")</f>
        <v>'Loubeyrat'</v>
      </c>
      <c r="D7321" s="0" t="n">
        <v>3</v>
      </c>
      <c r="E7321" s="0" t="n">
        <f aca="false">VLOOKUP(B7321,municipalities!$A$1:$I$9684,2,0)</f>
        <v>45.9358</v>
      </c>
      <c r="F7321" s="0" t="n">
        <f aca="false">VLOOKUP(B7321,municipalities!$A$1:$I$9684,3,0)</f>
        <v>3.0106</v>
      </c>
      <c r="G7321" s="0" t="n">
        <f aca="false">VLOOKUP(B7321,municipalities!$A$1:$I$9684,8,0)</f>
        <v>1362</v>
      </c>
      <c r="H7321" s="2" t="n">
        <f aca="false">IFERROR(VLOOKUP(M7321,hospitals_fr!$A$1:$K$3739,2,0),1)</f>
        <v>1</v>
      </c>
      <c r="I7321" s="0" t="str">
        <f aca="false">CONCATENATE("'",municipalities!A7319,"'")</f>
        <v>'Loubeyrat'</v>
      </c>
      <c r="M7321" s="0" t="s">
        <v>16760</v>
      </c>
    </row>
    <row r="7322" customFormat="false" ht="13.8" hidden="true" customHeight="false" outlineLevel="0" collapsed="false">
      <c r="B7322" s="0" t="str">
        <f aca="false">municipalities!A7320</f>
        <v>Montenay</v>
      </c>
      <c r="C7322" s="0" t="str">
        <f aca="false">CONCATENATE("'",municipalities!A7320,"'")</f>
        <v>'Montenay'</v>
      </c>
      <c r="D7322" s="0" t="n">
        <v>12</v>
      </c>
      <c r="E7322" s="0" t="n">
        <f aca="false">VLOOKUP(B7322,municipalities!$A$1:$I$9684,2,0)</f>
        <v>48.2886</v>
      </c>
      <c r="F7322" s="0" t="n">
        <f aca="false">VLOOKUP(B7322,municipalities!$A$1:$I$9684,3,0)</f>
        <v>-0.8928</v>
      </c>
      <c r="G7322" s="0" t="n">
        <f aca="false">VLOOKUP(B7322,municipalities!$A$1:$I$9684,8,0)</f>
        <v>1362</v>
      </c>
      <c r="H7322" s="2" t="n">
        <f aca="false">IFERROR(VLOOKUP(M7322,hospitals_fr!$A$1:$K$3739,2,0),1)</f>
        <v>1</v>
      </c>
      <c r="I7322" s="0" t="str">
        <f aca="false">CONCATENATE("'",municipalities!A7320,"'")</f>
        <v>'Montenay'</v>
      </c>
      <c r="M7322" s="0" t="s">
        <v>16761</v>
      </c>
    </row>
    <row r="7323" customFormat="false" ht="13.8" hidden="true" customHeight="false" outlineLevel="0" collapsed="false">
      <c r="B7323" s="0" t="str">
        <f aca="false">municipalities!A7321</f>
        <v>Saint-Paul</v>
      </c>
      <c r="C7323" s="0" t="str">
        <f aca="false">CONCATENATE("'",municipalities!A7321,"'")</f>
        <v>'Saint-Paul'</v>
      </c>
      <c r="D7323" s="0" t="n">
        <v>11</v>
      </c>
      <c r="E7323" s="0" t="n">
        <f aca="false">VLOOKUP(B7323,municipalities!$A$1:$I$9684,2,0)</f>
        <v>49.4292</v>
      </c>
      <c r="F7323" s="0" t="n">
        <f aca="false">VLOOKUP(B7323,municipalities!$A$1:$I$9684,3,0)</f>
        <v>2.0069</v>
      </c>
      <c r="G7323" s="0" t="n">
        <f aca="false">VLOOKUP(B7323,municipalities!$A$1:$I$9684,8,0)</f>
        <v>1562</v>
      </c>
      <c r="H7323" s="2" t="n">
        <f aca="false">IFERROR(VLOOKUP(M7323,hospitals_fr!$A$1:$K$3739,2,0),1)</f>
        <v>1</v>
      </c>
      <c r="I7323" s="0" t="str">
        <f aca="false">CONCATENATE("'",municipalities!A7321,"'")</f>
        <v>'Saint-Paul'</v>
      </c>
      <c r="M7323" s="0" t="s">
        <v>15939</v>
      </c>
    </row>
    <row r="7324" customFormat="false" ht="13.8" hidden="false" customHeight="false" outlineLevel="0" collapsed="false">
      <c r="B7324" s="0" t="str">
        <f aca="false">municipalities!A7322</f>
        <v>Rozérieulles</v>
      </c>
      <c r="C7324" s="0" t="str">
        <f aca="false">CONCATENATE("'",municipalities!A7322,"'")</f>
        <v>'Rozérieulles'</v>
      </c>
      <c r="D7324" s="0" t="n">
        <v>1</v>
      </c>
      <c r="E7324" s="0" t="n">
        <f aca="false">VLOOKUP(B7324,municipalities!$A$1:$I$9684,2,0)</f>
        <v>49.1064</v>
      </c>
      <c r="F7324" s="0" t="n">
        <f aca="false">VLOOKUP(B7324,municipalities!$A$1:$I$9684,3,0)</f>
        <v>6.0819</v>
      </c>
      <c r="G7324" s="0" t="n">
        <f aca="false">VLOOKUP(B7324,municipalities!$A$1:$I$9684,8,0)</f>
        <v>1361</v>
      </c>
      <c r="H7324" s="2" t="n">
        <f aca="false">IFERROR(VLOOKUP(M7324,hospitals_fr!$A$1:$K$3739,2,0),1)</f>
        <v>1</v>
      </c>
      <c r="I7324" s="0" t="str">
        <f aca="false">CONCATENATE("'",municipalities!A7322,"'")</f>
        <v>'Rozérieulles'</v>
      </c>
      <c r="M7324" s="0" t="s">
        <v>16762</v>
      </c>
    </row>
    <row r="7325" customFormat="false" ht="13.8" hidden="true" customHeight="false" outlineLevel="0" collapsed="false">
      <c r="B7325" s="0" t="str">
        <f aca="false">municipalities!A7323</f>
        <v>Aubie</v>
      </c>
      <c r="C7325" s="0" t="str">
        <f aca="false">CONCATENATE("'",municipalities!A7323,"'")</f>
        <v>'Aubie'</v>
      </c>
      <c r="D7325" s="0" t="n">
        <v>2</v>
      </c>
      <c r="E7325" s="0" t="n">
        <f aca="false">VLOOKUP(B7325,municipalities!$A$1:$I$9684,2,0)</f>
        <v>45.0192</v>
      </c>
      <c r="F7325" s="0" t="n">
        <f aca="false">VLOOKUP(B7325,municipalities!$A$1:$I$9684,3,0)</f>
        <v>-0.4067</v>
      </c>
      <c r="G7325" s="0" t="n">
        <f aca="false">VLOOKUP(B7325,municipalities!$A$1:$I$9684,8,0)</f>
        <v>1361</v>
      </c>
      <c r="H7325" s="2" t="n">
        <f aca="false">IFERROR(VLOOKUP(M7325,hospitals_fr!$A$1:$K$3739,2,0),1)</f>
        <v>1</v>
      </c>
      <c r="I7325" s="0" t="str">
        <f aca="false">CONCATENATE("'",municipalities!A7323,"'")</f>
        <v>'Aubie'</v>
      </c>
      <c r="M7325" s="0" t="s">
        <v>16763</v>
      </c>
    </row>
    <row r="7326" customFormat="false" ht="13.8" hidden="true" customHeight="false" outlineLevel="0" collapsed="false">
      <c r="B7326" s="0" t="str">
        <f aca="false">municipalities!A7324</f>
        <v>Herbeys</v>
      </c>
      <c r="C7326" s="0" t="str">
        <f aca="false">CONCATENATE("'",municipalities!A7324,"'")</f>
        <v>'Herbeys'</v>
      </c>
      <c r="D7326" s="0" t="n">
        <v>3</v>
      </c>
      <c r="E7326" s="0" t="n">
        <f aca="false">VLOOKUP(B7326,municipalities!$A$1:$I$9684,2,0)</f>
        <v>45.1389</v>
      </c>
      <c r="F7326" s="0" t="n">
        <f aca="false">VLOOKUP(B7326,municipalities!$A$1:$I$9684,3,0)</f>
        <v>5.7933</v>
      </c>
      <c r="G7326" s="0" t="n">
        <f aca="false">VLOOKUP(B7326,municipalities!$A$1:$I$9684,8,0)</f>
        <v>1361</v>
      </c>
      <c r="H7326" s="2" t="n">
        <f aca="false">IFERROR(VLOOKUP(M7326,hospitals_fr!$A$1:$K$3739,2,0),1)</f>
        <v>1</v>
      </c>
      <c r="I7326" s="0" t="str">
        <f aca="false">CONCATENATE("'",municipalities!A7324,"'")</f>
        <v>'Herbeys'</v>
      </c>
      <c r="M7326" s="0" t="s">
        <v>16764</v>
      </c>
    </row>
    <row r="7327" customFormat="false" ht="13.8" hidden="true" customHeight="false" outlineLevel="0" collapsed="false">
      <c r="B7327" s="0" t="str">
        <f aca="false">municipalities!A7325</f>
        <v>Damazan</v>
      </c>
      <c r="C7327" s="0" t="str">
        <f aca="false">CONCATENATE("'",municipalities!A7325,"'")</f>
        <v>'Damazan'</v>
      </c>
      <c r="D7327" s="0" t="n">
        <v>2</v>
      </c>
      <c r="E7327" s="0" t="n">
        <f aca="false">VLOOKUP(B7327,municipalities!$A$1:$I$9684,2,0)</f>
        <v>44.2903</v>
      </c>
      <c r="F7327" s="0" t="n">
        <f aca="false">VLOOKUP(B7327,municipalities!$A$1:$I$9684,3,0)</f>
        <v>0.2756</v>
      </c>
      <c r="G7327" s="0" t="n">
        <f aca="false">VLOOKUP(B7327,municipalities!$A$1:$I$9684,8,0)</f>
        <v>1361</v>
      </c>
      <c r="H7327" s="2" t="n">
        <f aca="false">IFERROR(VLOOKUP(M7327,hospitals_fr!$A$1:$K$3739,2,0),1)</f>
        <v>1</v>
      </c>
      <c r="I7327" s="0" t="str">
        <f aca="false">CONCATENATE("'",municipalities!A7325,"'")</f>
        <v>'Damazan'</v>
      </c>
      <c r="M7327" s="0" t="s">
        <v>16765</v>
      </c>
    </row>
    <row r="7328" customFormat="false" ht="13.8" hidden="true" customHeight="false" outlineLevel="0" collapsed="false">
      <c r="B7328" s="0" t="str">
        <f aca="false">municipalities!A7326</f>
        <v>Chaleins</v>
      </c>
      <c r="C7328" s="0" t="str">
        <f aca="false">CONCATENATE("'",municipalities!A7326,"'")</f>
        <v>'Chaleins'</v>
      </c>
      <c r="D7328" s="0" t="n">
        <v>3</v>
      </c>
      <c r="E7328" s="0" t="n">
        <f aca="false">VLOOKUP(B7328,municipalities!$A$1:$I$9684,2,0)</f>
        <v>46.0306</v>
      </c>
      <c r="F7328" s="0" t="n">
        <f aca="false">VLOOKUP(B7328,municipalities!$A$1:$I$9684,3,0)</f>
        <v>4.8047</v>
      </c>
      <c r="G7328" s="0" t="n">
        <f aca="false">VLOOKUP(B7328,municipalities!$A$1:$I$9684,8,0)</f>
        <v>1361</v>
      </c>
      <c r="H7328" s="2" t="n">
        <f aca="false">IFERROR(VLOOKUP(M7328,hospitals_fr!$A$1:$K$3739,2,0),1)</f>
        <v>1</v>
      </c>
      <c r="I7328" s="0" t="str">
        <f aca="false">CONCATENATE("'",municipalities!A7326,"'")</f>
        <v>'Chaleins'</v>
      </c>
      <c r="M7328" s="0" t="s">
        <v>16766</v>
      </c>
    </row>
    <row r="7329" customFormat="false" ht="13.8" hidden="true" customHeight="false" outlineLevel="0" collapsed="false">
      <c r="B7329" s="0" t="str">
        <f aca="false">municipalities!A7327</f>
        <v>Neuvy-en-Sullias</v>
      </c>
      <c r="C7329" s="0" t="str">
        <f aca="false">CONCATENATE("'",municipalities!A7327,"'")</f>
        <v>'Neuvy-en-Sullias'</v>
      </c>
      <c r="D7329" s="0" t="n">
        <v>6</v>
      </c>
      <c r="E7329" s="0" t="n">
        <f aca="false">VLOOKUP(B7329,municipalities!$A$1:$I$9684,2,0)</f>
        <v>47.7944</v>
      </c>
      <c r="F7329" s="0" t="n">
        <f aca="false">VLOOKUP(B7329,municipalities!$A$1:$I$9684,3,0)</f>
        <v>2.2453</v>
      </c>
      <c r="G7329" s="0" t="n">
        <f aca="false">VLOOKUP(B7329,municipalities!$A$1:$I$9684,8,0)</f>
        <v>1361</v>
      </c>
      <c r="H7329" s="2" t="n">
        <f aca="false">IFERROR(VLOOKUP(M7329,hospitals_fr!$A$1:$K$3739,2,0),1)</f>
        <v>1</v>
      </c>
      <c r="I7329" s="0" t="str">
        <f aca="false">CONCATENATE("'",municipalities!A7327,"'")</f>
        <v>'Neuvy-en-Sullias'</v>
      </c>
      <c r="M7329" s="0" t="s">
        <v>16767</v>
      </c>
    </row>
    <row r="7330" customFormat="false" ht="13.8" hidden="true" customHeight="false" outlineLevel="0" collapsed="false">
      <c r="B7330" s="0" t="str">
        <f aca="false">municipalities!A7328</f>
        <v>Marthod</v>
      </c>
      <c r="C7330" s="0" t="str">
        <f aca="false">CONCATENATE("'",municipalities!A7328,"'")</f>
        <v>'Marthod'</v>
      </c>
      <c r="D7330" s="0" t="n">
        <v>3</v>
      </c>
      <c r="E7330" s="0" t="n">
        <f aca="false">VLOOKUP(B7330,municipalities!$A$1:$I$9684,2,0)</f>
        <v>45.7258</v>
      </c>
      <c r="F7330" s="0" t="n">
        <f aca="false">VLOOKUP(B7330,municipalities!$A$1:$I$9684,3,0)</f>
        <v>6.4036</v>
      </c>
      <c r="G7330" s="0" t="n">
        <f aca="false">VLOOKUP(B7330,municipalities!$A$1:$I$9684,8,0)</f>
        <v>1360</v>
      </c>
      <c r="H7330" s="2" t="n">
        <f aca="false">IFERROR(VLOOKUP(M7330,hospitals_fr!$A$1:$K$3739,2,0),1)</f>
        <v>1</v>
      </c>
      <c r="I7330" s="0" t="str">
        <f aca="false">CONCATENATE("'",municipalities!A7328,"'")</f>
        <v>'Marthod'</v>
      </c>
      <c r="M7330" s="0" t="s">
        <v>16768</v>
      </c>
    </row>
    <row r="7331" customFormat="false" ht="13.8" hidden="true" customHeight="false" outlineLevel="0" collapsed="false">
      <c r="B7331" s="0" t="str">
        <f aca="false">municipalities!A7329</f>
        <v>Eurre</v>
      </c>
      <c r="C7331" s="0" t="str">
        <f aca="false">CONCATENATE("'",municipalities!A7329,"'")</f>
        <v>'Eurre'</v>
      </c>
      <c r="D7331" s="0" t="n">
        <v>3</v>
      </c>
      <c r="E7331" s="0" t="n">
        <f aca="false">VLOOKUP(B7331,municipalities!$A$1:$I$9684,2,0)</f>
        <v>44.7594</v>
      </c>
      <c r="F7331" s="0" t="n">
        <f aca="false">VLOOKUP(B7331,municipalities!$A$1:$I$9684,3,0)</f>
        <v>4.9886</v>
      </c>
      <c r="G7331" s="0" t="n">
        <f aca="false">VLOOKUP(B7331,municipalities!$A$1:$I$9684,8,0)</f>
        <v>1360</v>
      </c>
      <c r="H7331" s="2" t="n">
        <f aca="false">IFERROR(VLOOKUP(M7331,hospitals_fr!$A$1:$K$3739,2,0),1)</f>
        <v>1</v>
      </c>
      <c r="I7331" s="0" t="str">
        <f aca="false">CONCATENATE("'",municipalities!A7329,"'")</f>
        <v>'Eurre'</v>
      </c>
      <c r="M7331" s="0" t="s">
        <v>16769</v>
      </c>
    </row>
    <row r="7332" customFormat="false" ht="13.8" hidden="true" customHeight="false" outlineLevel="0" collapsed="false">
      <c r="B7332" s="0" t="str">
        <f aca="false">municipalities!A7330</f>
        <v>Parné-sur-Roc</v>
      </c>
      <c r="C7332" s="0" t="str">
        <f aca="false">CONCATENATE("'",municipalities!A7330,"'")</f>
        <v>'Parné-sur-Roc'</v>
      </c>
      <c r="D7332" s="0" t="n">
        <v>12</v>
      </c>
      <c r="E7332" s="0" t="n">
        <f aca="false">VLOOKUP(B7332,municipalities!$A$1:$I$9684,2,0)</f>
        <v>48.0058</v>
      </c>
      <c r="F7332" s="0" t="n">
        <f aca="false">VLOOKUP(B7332,municipalities!$A$1:$I$9684,3,0)</f>
        <v>-0.6683</v>
      </c>
      <c r="G7332" s="0" t="n">
        <f aca="false">VLOOKUP(B7332,municipalities!$A$1:$I$9684,8,0)</f>
        <v>1360</v>
      </c>
      <c r="H7332" s="2" t="n">
        <f aca="false">IFERROR(VLOOKUP(M7332,hospitals_fr!$A$1:$K$3739,2,0),1)</f>
        <v>1</v>
      </c>
      <c r="I7332" s="0" t="str">
        <f aca="false">CONCATENATE("'",municipalities!A7330,"'")</f>
        <v>'Parné-sur-Roc'</v>
      </c>
      <c r="M7332" s="0" t="s">
        <v>16770</v>
      </c>
    </row>
    <row r="7333" customFormat="false" ht="13.8" hidden="true" customHeight="false" outlineLevel="0" collapsed="false">
      <c r="B7333" s="0" t="str">
        <f aca="false">municipalities!A7331</f>
        <v>Monestiés</v>
      </c>
      <c r="C7333" s="0" t="str">
        <f aca="false">CONCATENATE("'",municipalities!A7331,"'")</f>
        <v>'Monestiés'</v>
      </c>
      <c r="D7333" s="0" t="n">
        <v>9</v>
      </c>
      <c r="E7333" s="0" t="n">
        <f aca="false">VLOOKUP(B7333,municipalities!$A$1:$I$9684,2,0)</f>
        <v>44.0711</v>
      </c>
      <c r="F7333" s="0" t="n">
        <f aca="false">VLOOKUP(B7333,municipalities!$A$1:$I$9684,3,0)</f>
        <v>2.0972</v>
      </c>
      <c r="G7333" s="0" t="n">
        <f aca="false">VLOOKUP(B7333,municipalities!$A$1:$I$9684,8,0)</f>
        <v>1360</v>
      </c>
      <c r="H7333" s="2" t="n">
        <f aca="false">IFERROR(VLOOKUP(M7333,hospitals_fr!$A$1:$K$3739,2,0),1)</f>
        <v>1</v>
      </c>
      <c r="I7333" s="0" t="str">
        <f aca="false">CONCATENATE("'",municipalities!A7331,"'")</f>
        <v>'Monestiés'</v>
      </c>
      <c r="M7333" s="0" t="s">
        <v>16771</v>
      </c>
    </row>
    <row r="7334" customFormat="false" ht="13.8" hidden="false" customHeight="false" outlineLevel="0" collapsed="false">
      <c r="B7334" s="0" t="str">
        <f aca="false">municipalities!A7332</f>
        <v>Bussang</v>
      </c>
      <c r="C7334" s="0" t="str">
        <f aca="false">CONCATENATE("'",municipalities!A7332,"'")</f>
        <v>'Bussang'</v>
      </c>
      <c r="D7334" s="0" t="n">
        <v>1</v>
      </c>
      <c r="E7334" s="0" t="n">
        <f aca="false">VLOOKUP(B7334,municipalities!$A$1:$I$9684,2,0)</f>
        <v>47.8856</v>
      </c>
      <c r="F7334" s="0" t="n">
        <f aca="false">VLOOKUP(B7334,municipalities!$A$1:$I$9684,3,0)</f>
        <v>6.8536</v>
      </c>
      <c r="G7334" s="0" t="n">
        <f aca="false">VLOOKUP(B7334,municipalities!$A$1:$I$9684,8,0)</f>
        <v>1360</v>
      </c>
      <c r="H7334" s="2" t="n">
        <f aca="false">IFERROR(VLOOKUP(M7334,hospitals_fr!$A$1:$K$3739,2,0),1)</f>
        <v>1</v>
      </c>
      <c r="I7334" s="0" t="str">
        <f aca="false">CONCATENATE("'",municipalities!A7332,"'")</f>
        <v>'Bussang'</v>
      </c>
      <c r="M7334" s="0" t="s">
        <v>16772</v>
      </c>
    </row>
    <row r="7335" customFormat="false" ht="13.8" hidden="true" customHeight="false" outlineLevel="0" collapsed="false">
      <c r="B7335" s="0" t="str">
        <f aca="false">municipalities!A7333</f>
        <v>Villeneuve-la-Rivière</v>
      </c>
      <c r="C7335" s="0" t="str">
        <f aca="false">CONCATENATE("'",municipalities!A7333,"'")</f>
        <v>'Villeneuve-la-Rivière'</v>
      </c>
      <c r="D7335" s="0" t="n">
        <v>9</v>
      </c>
      <c r="E7335" s="0" t="n">
        <f aca="false">VLOOKUP(B7335,municipalities!$A$1:$I$9684,2,0)</f>
        <v>42.6936</v>
      </c>
      <c r="F7335" s="0" t="n">
        <f aca="false">VLOOKUP(B7335,municipalities!$A$1:$I$9684,3,0)</f>
        <v>2.8036</v>
      </c>
      <c r="G7335" s="0" t="n">
        <f aca="false">VLOOKUP(B7335,municipalities!$A$1:$I$9684,8,0)</f>
        <v>1359</v>
      </c>
      <c r="H7335" s="2" t="n">
        <f aca="false">IFERROR(VLOOKUP(M7335,hospitals_fr!$A$1:$K$3739,2,0),1)</f>
        <v>1</v>
      </c>
      <c r="I7335" s="0" t="str">
        <f aca="false">CONCATENATE("'",municipalities!A7333,"'")</f>
        <v>'Villeneuve-la-Rivière'</v>
      </c>
      <c r="M7335" s="0" t="s">
        <v>16773</v>
      </c>
    </row>
    <row r="7336" customFormat="false" ht="13.8" hidden="true" customHeight="false" outlineLevel="0" collapsed="false">
      <c r="B7336" s="0" t="str">
        <f aca="false">municipalities!A7334</f>
        <v>Bretenoux</v>
      </c>
      <c r="C7336" s="0" t="str">
        <f aca="false">CONCATENATE("'",municipalities!A7334,"'")</f>
        <v>'Bretenoux'</v>
      </c>
      <c r="D7336" s="0" t="n">
        <v>9</v>
      </c>
      <c r="E7336" s="0" t="n">
        <f aca="false">VLOOKUP(B7336,municipalities!$A$1:$I$9684,2,0)</f>
        <v>44.9144</v>
      </c>
      <c r="F7336" s="0" t="n">
        <f aca="false">VLOOKUP(B7336,municipalities!$A$1:$I$9684,3,0)</f>
        <v>1.8383</v>
      </c>
      <c r="G7336" s="0" t="n">
        <f aca="false">VLOOKUP(B7336,municipalities!$A$1:$I$9684,8,0)</f>
        <v>1359</v>
      </c>
      <c r="H7336" s="2" t="n">
        <f aca="false">IFERROR(VLOOKUP(M7336,hospitals_fr!$A$1:$K$3739,2,0),1)</f>
        <v>1</v>
      </c>
      <c r="I7336" s="0" t="str">
        <f aca="false">CONCATENATE("'",municipalities!A7334,"'")</f>
        <v>'Bretenoux'</v>
      </c>
      <c r="M7336" s="0" t="s">
        <v>16774</v>
      </c>
    </row>
    <row r="7337" customFormat="false" ht="13.8" hidden="true" customHeight="false" outlineLevel="0" collapsed="false">
      <c r="B7337" s="0" t="str">
        <f aca="false">municipalities!A7335</f>
        <v>Le Plessis-Brion</v>
      </c>
      <c r="C7337" s="0" t="str">
        <f aca="false">CONCATENATE("'",municipalities!A7335,"'")</f>
        <v>'Le Plessis-Brion'</v>
      </c>
      <c r="D7337" s="0" t="n">
        <v>11</v>
      </c>
      <c r="E7337" s="0" t="n">
        <f aca="false">VLOOKUP(B7337,municipalities!$A$1:$I$9684,2,0)</f>
        <v>49.4653</v>
      </c>
      <c r="F7337" s="0" t="n">
        <f aca="false">VLOOKUP(B7337,municipalities!$A$1:$I$9684,3,0)</f>
        <v>2.8903</v>
      </c>
      <c r="G7337" s="0" t="n">
        <f aca="false">VLOOKUP(B7337,municipalities!$A$1:$I$9684,8,0)</f>
        <v>1359</v>
      </c>
      <c r="H7337" s="2" t="n">
        <f aca="false">IFERROR(VLOOKUP(M7337,hospitals_fr!$A$1:$K$3739,2,0),1)</f>
        <v>1</v>
      </c>
      <c r="I7337" s="0" t="str">
        <f aca="false">CONCATENATE("'",municipalities!A7335,"'")</f>
        <v>'Le Plessis-Brion'</v>
      </c>
      <c r="M7337" s="0" t="s">
        <v>16775</v>
      </c>
    </row>
    <row r="7338" customFormat="false" ht="13.8" hidden="true" customHeight="false" outlineLevel="0" collapsed="false">
      <c r="B7338" s="0" t="str">
        <f aca="false">municipalities!A7336</f>
        <v>Tossiat</v>
      </c>
      <c r="C7338" s="0" t="str">
        <f aca="false">CONCATENATE("'",municipalities!A7336,"'")</f>
        <v>'Tossiat'</v>
      </c>
      <c r="D7338" s="0" t="n">
        <v>3</v>
      </c>
      <c r="E7338" s="0" t="n">
        <f aca="false">VLOOKUP(B7338,municipalities!$A$1:$I$9684,2,0)</f>
        <v>46.1411</v>
      </c>
      <c r="F7338" s="0" t="n">
        <f aca="false">VLOOKUP(B7338,municipalities!$A$1:$I$9684,3,0)</f>
        <v>5.315</v>
      </c>
      <c r="G7338" s="0" t="n">
        <f aca="false">VLOOKUP(B7338,municipalities!$A$1:$I$9684,8,0)</f>
        <v>1359</v>
      </c>
      <c r="H7338" s="2" t="n">
        <f aca="false">IFERROR(VLOOKUP(M7338,hospitals_fr!$A$1:$K$3739,2,0),1)</f>
        <v>1</v>
      </c>
      <c r="I7338" s="0" t="str">
        <f aca="false">CONCATENATE("'",municipalities!A7336,"'")</f>
        <v>'Tossiat'</v>
      </c>
      <c r="M7338" s="0" t="s">
        <v>16776</v>
      </c>
    </row>
    <row r="7339" customFormat="false" ht="13.8" hidden="true" customHeight="false" outlineLevel="0" collapsed="false">
      <c r="B7339" s="0" t="str">
        <f aca="false">municipalities!A7337</f>
        <v>La Motte-d’Aigues</v>
      </c>
      <c r="C7339" s="0" t="str">
        <f aca="false">CONCATENATE("'",municipalities!A7337,"'")</f>
        <v>'La Motte-d’Aigues'</v>
      </c>
      <c r="D7339" s="0" t="n">
        <v>13</v>
      </c>
      <c r="E7339" s="0" t="n">
        <f aca="false">VLOOKUP(B7339,municipalities!$A$1:$I$9684,2,0)</f>
        <v>43.7733</v>
      </c>
      <c r="F7339" s="0" t="n">
        <f aca="false">VLOOKUP(B7339,municipalities!$A$1:$I$9684,3,0)</f>
        <v>5.5211</v>
      </c>
      <c r="G7339" s="0" t="n">
        <f aca="false">VLOOKUP(B7339,municipalities!$A$1:$I$9684,8,0)</f>
        <v>1359</v>
      </c>
      <c r="H7339" s="2" t="n">
        <f aca="false">IFERROR(VLOOKUP(M7339,hospitals_fr!$A$1:$K$3739,2,0),1)</f>
        <v>1</v>
      </c>
      <c r="I7339" s="0" t="str">
        <f aca="false">CONCATENATE("'",municipalities!A7337,"'")</f>
        <v>'La Motte-d’Aigues'</v>
      </c>
      <c r="M7339" s="0" t="s">
        <v>16777</v>
      </c>
    </row>
    <row r="7340" customFormat="false" ht="13.8" hidden="true" customHeight="false" outlineLevel="0" collapsed="false">
      <c r="B7340" s="0" t="str">
        <f aca="false">municipalities!A7338</f>
        <v>Savigneux</v>
      </c>
      <c r="C7340" s="0" t="str">
        <f aca="false">CONCATENATE("'",municipalities!A7338,"'")</f>
        <v>'Savigneux'</v>
      </c>
      <c r="D7340" s="0" t="n">
        <v>3</v>
      </c>
      <c r="E7340" s="0" t="n">
        <f aca="false">VLOOKUP(B7340,municipalities!$A$1:$I$9684,2,0)</f>
        <v>45.6069</v>
      </c>
      <c r="F7340" s="0" t="n">
        <f aca="false">VLOOKUP(B7340,municipalities!$A$1:$I$9684,3,0)</f>
        <v>4.0831</v>
      </c>
      <c r="G7340" s="0" t="n">
        <f aca="false">VLOOKUP(B7340,municipalities!$A$1:$I$9684,8,0)</f>
        <v>3441</v>
      </c>
      <c r="H7340" s="2" t="n">
        <f aca="false">IFERROR(VLOOKUP(M7340,hospitals_fr!$A$1:$K$3739,2,0),1)</f>
        <v>1</v>
      </c>
      <c r="I7340" s="0" t="str">
        <f aca="false">CONCATENATE("'",municipalities!A7338,"'")</f>
        <v>'Savigneux'</v>
      </c>
      <c r="M7340" s="0" t="s">
        <v>12513</v>
      </c>
    </row>
    <row r="7341" customFormat="false" ht="13.8" hidden="true" customHeight="false" outlineLevel="0" collapsed="false">
      <c r="B7341" s="0" t="str">
        <f aca="false">municipalities!A7339</f>
        <v>Launac</v>
      </c>
      <c r="C7341" s="0" t="str">
        <f aca="false">CONCATENATE("'",municipalities!A7339,"'")</f>
        <v>'Launac'</v>
      </c>
      <c r="D7341" s="0" t="n">
        <v>9</v>
      </c>
      <c r="E7341" s="0" t="n">
        <f aca="false">VLOOKUP(B7341,municipalities!$A$1:$I$9684,2,0)</f>
        <v>43.7428</v>
      </c>
      <c r="F7341" s="0" t="n">
        <f aca="false">VLOOKUP(B7341,municipalities!$A$1:$I$9684,3,0)</f>
        <v>1.1806</v>
      </c>
      <c r="G7341" s="0" t="n">
        <f aca="false">VLOOKUP(B7341,municipalities!$A$1:$I$9684,8,0)</f>
        <v>1359</v>
      </c>
      <c r="H7341" s="2" t="n">
        <f aca="false">IFERROR(VLOOKUP(M7341,hospitals_fr!$A$1:$K$3739,2,0),1)</f>
        <v>1</v>
      </c>
      <c r="I7341" s="0" t="str">
        <f aca="false">CONCATENATE("'",municipalities!A7339,"'")</f>
        <v>'Launac'</v>
      </c>
      <c r="M7341" s="0" t="s">
        <v>16778</v>
      </c>
    </row>
    <row r="7342" customFormat="false" ht="13.8" hidden="true" customHeight="false" outlineLevel="0" collapsed="false">
      <c r="B7342" s="0" t="str">
        <f aca="false">municipalities!A7340</f>
        <v>Évaux-les-Bains</v>
      </c>
      <c r="C7342" s="0" t="str">
        <f aca="false">CONCATENATE("'",municipalities!A7340,"'")</f>
        <v>'Évaux-les-Bains'</v>
      </c>
      <c r="D7342" s="0" t="n">
        <v>2</v>
      </c>
      <c r="E7342" s="0" t="n">
        <f aca="false">VLOOKUP(B7342,municipalities!$A$1:$I$9684,2,0)</f>
        <v>46.175</v>
      </c>
      <c r="F7342" s="0" t="n">
        <f aca="false">VLOOKUP(B7342,municipalities!$A$1:$I$9684,3,0)</f>
        <v>2.4861</v>
      </c>
      <c r="G7342" s="0" t="n">
        <f aca="false">VLOOKUP(B7342,municipalities!$A$1:$I$9684,8,0)</f>
        <v>1359</v>
      </c>
      <c r="H7342" s="2" t="n">
        <f aca="false">IFERROR(VLOOKUP(M7342,hospitals_fr!$A$1:$K$3739,2,0),1)</f>
        <v>1</v>
      </c>
      <c r="I7342" s="0" t="str">
        <f aca="false">CONCATENATE("'",municipalities!A7340,"'")</f>
        <v>'Évaux-les-Bains'</v>
      </c>
      <c r="M7342" s="0" t="s">
        <v>16779</v>
      </c>
    </row>
    <row r="7343" customFormat="false" ht="13.8" hidden="true" customHeight="false" outlineLevel="0" collapsed="false">
      <c r="B7343" s="0" t="str">
        <f aca="false">municipalities!A7341</f>
        <v>Saint-Clar-de-Rivière</v>
      </c>
      <c r="C7343" s="0" t="str">
        <f aca="false">CONCATENATE("'",municipalities!A7341,"'")</f>
        <v>'Saint-Clar-de-Rivière'</v>
      </c>
      <c r="D7343" s="0" t="n">
        <v>9</v>
      </c>
      <c r="E7343" s="0" t="n">
        <f aca="false">VLOOKUP(B7343,municipalities!$A$1:$I$9684,2,0)</f>
        <v>43.4661</v>
      </c>
      <c r="F7343" s="0" t="n">
        <f aca="false">VLOOKUP(B7343,municipalities!$A$1:$I$9684,3,0)</f>
        <v>1.2153</v>
      </c>
      <c r="G7343" s="0" t="n">
        <f aca="false">VLOOKUP(B7343,municipalities!$A$1:$I$9684,8,0)</f>
        <v>1358</v>
      </c>
      <c r="H7343" s="2" t="n">
        <f aca="false">IFERROR(VLOOKUP(M7343,hospitals_fr!$A$1:$K$3739,2,0),1)</f>
        <v>1</v>
      </c>
      <c r="I7343" s="0" t="str">
        <f aca="false">CONCATENATE("'",municipalities!A7341,"'")</f>
        <v>'Saint-Clar-de-Rivière'</v>
      </c>
      <c r="M7343" s="0" t="s">
        <v>16780</v>
      </c>
    </row>
    <row r="7344" customFormat="false" ht="13.8" hidden="true" customHeight="false" outlineLevel="0" collapsed="false">
      <c r="B7344" s="0" t="str">
        <f aca="false">municipalities!A7342</f>
        <v>Saint-Aulaye</v>
      </c>
      <c r="C7344" s="0" t="str">
        <f aca="false">CONCATENATE("'",municipalities!A7342,"'")</f>
        <v>'Saint-Aulaye'</v>
      </c>
      <c r="D7344" s="0" t="n">
        <v>2</v>
      </c>
      <c r="E7344" s="0" t="n">
        <f aca="false">VLOOKUP(B7344,municipalities!$A$1:$I$9684,2,0)</f>
        <v>45.2022</v>
      </c>
      <c r="F7344" s="0" t="n">
        <f aca="false">VLOOKUP(B7344,municipalities!$A$1:$I$9684,3,0)</f>
        <v>0.1344</v>
      </c>
      <c r="G7344" s="0" t="n">
        <f aca="false">VLOOKUP(B7344,municipalities!$A$1:$I$9684,8,0)</f>
        <v>1358</v>
      </c>
      <c r="H7344" s="2" t="n">
        <f aca="false">IFERROR(VLOOKUP(M7344,hospitals_fr!$A$1:$K$3739,2,0),1)</f>
        <v>1</v>
      </c>
      <c r="I7344" s="0" t="str">
        <f aca="false">CONCATENATE("'",municipalities!A7342,"'")</f>
        <v>'Saint-Aulaye'</v>
      </c>
      <c r="M7344" s="0" t="s">
        <v>16781</v>
      </c>
    </row>
    <row r="7345" customFormat="false" ht="13.8" hidden="true" customHeight="false" outlineLevel="0" collapsed="false">
      <c r="B7345" s="0" t="str">
        <f aca="false">municipalities!A7343</f>
        <v>Vred</v>
      </c>
      <c r="C7345" s="0" t="str">
        <f aca="false">CONCATENATE("'",municipalities!A7343,"'")</f>
        <v>'Vred'</v>
      </c>
      <c r="D7345" s="0" t="n">
        <v>11</v>
      </c>
      <c r="E7345" s="0" t="n">
        <f aca="false">VLOOKUP(B7345,municipalities!$A$1:$I$9684,2,0)</f>
        <v>50.3939</v>
      </c>
      <c r="F7345" s="0" t="n">
        <f aca="false">VLOOKUP(B7345,municipalities!$A$1:$I$9684,3,0)</f>
        <v>3.2314</v>
      </c>
      <c r="G7345" s="0" t="n">
        <f aca="false">VLOOKUP(B7345,municipalities!$A$1:$I$9684,8,0)</f>
        <v>1357</v>
      </c>
      <c r="H7345" s="2" t="n">
        <f aca="false">IFERROR(VLOOKUP(M7345,hospitals_fr!$A$1:$K$3739,2,0),1)</f>
        <v>1</v>
      </c>
      <c r="I7345" s="0" t="str">
        <f aca="false">CONCATENATE("'",municipalities!A7343,"'")</f>
        <v>'Vred'</v>
      </c>
      <c r="M7345" s="0" t="s">
        <v>16782</v>
      </c>
    </row>
    <row r="7346" customFormat="false" ht="13.8" hidden="true" customHeight="false" outlineLevel="0" collapsed="false">
      <c r="B7346" s="0" t="str">
        <f aca="false">municipalities!A7344</f>
        <v>Saint-Lizier</v>
      </c>
      <c r="C7346" s="0" t="str">
        <f aca="false">CONCATENATE("'",municipalities!A7344,"'")</f>
        <v>'Saint-Lizier'</v>
      </c>
      <c r="D7346" s="0" t="n">
        <v>9</v>
      </c>
      <c r="E7346" s="0" t="n">
        <f aca="false">VLOOKUP(B7346,municipalities!$A$1:$I$9684,2,0)</f>
        <v>43.0017</v>
      </c>
      <c r="F7346" s="0" t="n">
        <f aca="false">VLOOKUP(B7346,municipalities!$A$1:$I$9684,3,0)</f>
        <v>1.1369</v>
      </c>
      <c r="G7346" s="0" t="n">
        <f aca="false">VLOOKUP(B7346,municipalities!$A$1:$I$9684,8,0)</f>
        <v>1357</v>
      </c>
      <c r="H7346" s="2" t="n">
        <f aca="false">IFERROR(VLOOKUP(M7346,hospitals_fr!$A$1:$K$3739,2,0),1)</f>
        <v>1</v>
      </c>
      <c r="I7346" s="0" t="str">
        <f aca="false">CONCATENATE("'",municipalities!A7344,"'")</f>
        <v>'Saint-Lizier'</v>
      </c>
      <c r="M7346" s="0" t="s">
        <v>16783</v>
      </c>
    </row>
    <row r="7347" customFormat="false" ht="13.8" hidden="false" customHeight="false" outlineLevel="0" collapsed="false">
      <c r="B7347" s="0" t="str">
        <f aca="false">municipalities!A7345</f>
        <v>Farschviller</v>
      </c>
      <c r="C7347" s="0" t="str">
        <f aca="false">CONCATENATE("'",municipalities!A7345,"'")</f>
        <v>'Farschviller'</v>
      </c>
      <c r="D7347" s="0" t="n">
        <v>1</v>
      </c>
      <c r="E7347" s="0" t="n">
        <f aca="false">VLOOKUP(B7347,municipalities!$A$1:$I$9684,2,0)</f>
        <v>49.0933</v>
      </c>
      <c r="F7347" s="0" t="n">
        <f aca="false">VLOOKUP(B7347,municipalities!$A$1:$I$9684,3,0)</f>
        <v>6.8942</v>
      </c>
      <c r="G7347" s="0" t="n">
        <f aca="false">VLOOKUP(B7347,municipalities!$A$1:$I$9684,8,0)</f>
        <v>1357</v>
      </c>
      <c r="H7347" s="2" t="n">
        <f aca="false">IFERROR(VLOOKUP(M7347,hospitals_fr!$A$1:$K$3739,2,0),1)</f>
        <v>1</v>
      </c>
      <c r="I7347" s="0" t="str">
        <f aca="false">CONCATENATE("'",municipalities!A7345,"'")</f>
        <v>'Farschviller'</v>
      </c>
      <c r="M7347" s="0" t="s">
        <v>16784</v>
      </c>
    </row>
    <row r="7348" customFormat="false" ht="13.8" hidden="true" customHeight="false" outlineLevel="0" collapsed="false">
      <c r="B7348" s="0" t="str">
        <f aca="false">municipalities!A7346</f>
        <v>Lignières</v>
      </c>
      <c r="C7348" s="0" t="str">
        <f aca="false">CONCATENATE("'",municipalities!A7346,"'")</f>
        <v>'Lignières'</v>
      </c>
      <c r="D7348" s="0" t="n">
        <v>6</v>
      </c>
      <c r="E7348" s="0" t="n">
        <f aca="false">VLOOKUP(B7348,municipalities!$A$1:$I$9684,2,0)</f>
        <v>46.7519</v>
      </c>
      <c r="F7348" s="0" t="n">
        <f aca="false">VLOOKUP(B7348,municipalities!$A$1:$I$9684,3,0)</f>
        <v>2.1761</v>
      </c>
      <c r="G7348" s="0" t="n">
        <f aca="false">VLOOKUP(B7348,municipalities!$A$1:$I$9684,8,0)</f>
        <v>1357</v>
      </c>
      <c r="H7348" s="2" t="n">
        <f aca="false">IFERROR(VLOOKUP(M7348,hospitals_fr!$A$1:$K$3739,2,0),1)</f>
        <v>1</v>
      </c>
      <c r="I7348" s="0" t="str">
        <f aca="false">CONCATENATE("'",municipalities!A7346,"'")</f>
        <v>'Lignières'</v>
      </c>
      <c r="M7348" s="0" t="s">
        <v>16785</v>
      </c>
    </row>
    <row r="7349" customFormat="false" ht="13.8" hidden="true" customHeight="false" outlineLevel="0" collapsed="false">
      <c r="B7349" s="0" t="str">
        <f aca="false">municipalities!A7347</f>
        <v>Jouy-le-Potier</v>
      </c>
      <c r="C7349" s="0" t="str">
        <f aca="false">CONCATENATE("'",municipalities!A7347,"'")</f>
        <v>'Jouy-le-Potier'</v>
      </c>
      <c r="D7349" s="0" t="n">
        <v>6</v>
      </c>
      <c r="E7349" s="0" t="n">
        <f aca="false">VLOOKUP(B7349,municipalities!$A$1:$I$9684,2,0)</f>
        <v>47.7444</v>
      </c>
      <c r="F7349" s="0" t="n">
        <f aca="false">VLOOKUP(B7349,municipalities!$A$1:$I$9684,3,0)</f>
        <v>1.8114</v>
      </c>
      <c r="G7349" s="0" t="n">
        <f aca="false">VLOOKUP(B7349,municipalities!$A$1:$I$9684,8,0)</f>
        <v>1357</v>
      </c>
      <c r="H7349" s="2" t="n">
        <f aca="false">IFERROR(VLOOKUP(M7349,hospitals_fr!$A$1:$K$3739,2,0),1)</f>
        <v>1</v>
      </c>
      <c r="I7349" s="0" t="str">
        <f aca="false">CONCATENATE("'",municipalities!A7347,"'")</f>
        <v>'Jouy-le-Potier'</v>
      </c>
      <c r="M7349" s="0" t="s">
        <v>16786</v>
      </c>
    </row>
    <row r="7350" customFormat="false" ht="13.8" hidden="false" customHeight="false" outlineLevel="0" collapsed="false">
      <c r="B7350" s="0" t="str">
        <f aca="false">municipalities!A7348</f>
        <v>Signy-l’Abbaye</v>
      </c>
      <c r="C7350" s="0" t="str">
        <f aca="false">CONCATENATE("'",municipalities!A7348,"'")</f>
        <v>'Signy-l’Abbaye'</v>
      </c>
      <c r="D7350" s="0" t="n">
        <v>1</v>
      </c>
      <c r="E7350" s="0" t="n">
        <f aca="false">VLOOKUP(B7350,municipalities!$A$1:$I$9684,2,0)</f>
        <v>49.6975</v>
      </c>
      <c r="F7350" s="0" t="n">
        <f aca="false">VLOOKUP(B7350,municipalities!$A$1:$I$9684,3,0)</f>
        <v>4.4203</v>
      </c>
      <c r="G7350" s="0" t="n">
        <f aca="false">VLOOKUP(B7350,municipalities!$A$1:$I$9684,8,0)</f>
        <v>1357</v>
      </c>
      <c r="H7350" s="2" t="n">
        <f aca="false">IFERROR(VLOOKUP(M7350,hospitals_fr!$A$1:$K$3739,2,0),1)</f>
        <v>1</v>
      </c>
      <c r="I7350" s="0" t="str">
        <f aca="false">CONCATENATE("'",municipalities!A7348,"'")</f>
        <v>'Signy-l’Abbaye'</v>
      </c>
      <c r="M7350" s="0" t="s">
        <v>16787</v>
      </c>
    </row>
    <row r="7351" customFormat="false" ht="13.8" hidden="true" customHeight="false" outlineLevel="0" collapsed="false">
      <c r="B7351" s="0" t="str">
        <f aca="false">municipalities!A7349</f>
        <v>Ancône</v>
      </c>
      <c r="C7351" s="0" t="str">
        <f aca="false">CONCATENATE("'",municipalities!A7349,"'")</f>
        <v>'Ancône'</v>
      </c>
      <c r="D7351" s="0" t="n">
        <v>3</v>
      </c>
      <c r="E7351" s="0" t="n">
        <f aca="false">VLOOKUP(B7351,municipalities!$A$1:$I$9684,2,0)</f>
        <v>44.5817</v>
      </c>
      <c r="F7351" s="0" t="n">
        <f aca="false">VLOOKUP(B7351,municipalities!$A$1:$I$9684,3,0)</f>
        <v>4.7278</v>
      </c>
      <c r="G7351" s="0" t="n">
        <f aca="false">VLOOKUP(B7351,municipalities!$A$1:$I$9684,8,0)</f>
        <v>1356</v>
      </c>
      <c r="H7351" s="2" t="n">
        <f aca="false">IFERROR(VLOOKUP(M7351,hospitals_fr!$A$1:$K$3739,2,0),1)</f>
        <v>1</v>
      </c>
      <c r="I7351" s="0" t="str">
        <f aca="false">CONCATENATE("'",municipalities!A7349,"'")</f>
        <v>'Ancône'</v>
      </c>
      <c r="M7351" s="0" t="s">
        <v>16788</v>
      </c>
    </row>
    <row r="7352" customFormat="false" ht="13.8" hidden="true" customHeight="false" outlineLevel="0" collapsed="false">
      <c r="B7352" s="0" t="str">
        <f aca="false">municipalities!A7350</f>
        <v>Médan</v>
      </c>
      <c r="C7352" s="0" t="str">
        <f aca="false">CONCATENATE("'",municipalities!A7350,"'")</f>
        <v>'Médan'</v>
      </c>
      <c r="D7352" s="0" t="n">
        <v>8</v>
      </c>
      <c r="E7352" s="0" t="n">
        <f aca="false">VLOOKUP(B7352,municipalities!$A$1:$I$9684,2,0)</f>
        <v>48.9533</v>
      </c>
      <c r="F7352" s="0" t="n">
        <f aca="false">VLOOKUP(B7352,municipalities!$A$1:$I$9684,3,0)</f>
        <v>1.9961</v>
      </c>
      <c r="G7352" s="0" t="n">
        <f aca="false">VLOOKUP(B7352,municipalities!$A$1:$I$9684,8,0)</f>
        <v>1356</v>
      </c>
      <c r="H7352" s="2" t="n">
        <f aca="false">IFERROR(VLOOKUP(M7352,hospitals_fr!$A$1:$K$3739,2,0),1)</f>
        <v>1</v>
      </c>
      <c r="I7352" s="0" t="str">
        <f aca="false">CONCATENATE("'",municipalities!A7350,"'")</f>
        <v>'Médan'</v>
      </c>
      <c r="M7352" s="0" t="s">
        <v>16789</v>
      </c>
    </row>
    <row r="7353" customFormat="false" ht="13.8" hidden="true" customHeight="false" outlineLevel="0" collapsed="false">
      <c r="B7353" s="0" t="str">
        <f aca="false">municipalities!A7351</f>
        <v>Saint-Sauveur</v>
      </c>
      <c r="C7353" s="0" t="str">
        <f aca="false">CONCATENATE("'",municipalities!A7351,"'")</f>
        <v>'Saint-Sauveur'</v>
      </c>
      <c r="D7353" s="0" t="n">
        <v>4</v>
      </c>
      <c r="E7353" s="0" t="n">
        <f aca="false">VLOOKUP(B7353,municipalities!$A$1:$I$9684,2,0)</f>
        <v>47.8039</v>
      </c>
      <c r="F7353" s="0" t="n">
        <f aca="false">VLOOKUP(B7353,municipalities!$A$1:$I$9684,3,0)</f>
        <v>6.3847</v>
      </c>
      <c r="G7353" s="0" t="n">
        <f aca="false">VLOOKUP(B7353,municipalities!$A$1:$I$9684,8,0)</f>
        <v>1922</v>
      </c>
      <c r="H7353" s="2" t="n">
        <f aca="false">IFERROR(VLOOKUP(M7353,hospitals_fr!$A$1:$K$3739,2,0),1)</f>
        <v>1</v>
      </c>
      <c r="I7353" s="0" t="str">
        <f aca="false">CONCATENATE("'",municipalities!A7351,"'")</f>
        <v>'Saint-Sauveur'</v>
      </c>
      <c r="M7353" s="0" t="s">
        <v>14833</v>
      </c>
    </row>
    <row r="7354" customFormat="false" ht="13.8" hidden="true" customHeight="false" outlineLevel="0" collapsed="false">
      <c r="B7354" s="0" t="str">
        <f aca="false">municipalities!A7352</f>
        <v>Montmartin-sur-Mer</v>
      </c>
      <c r="C7354" s="0" t="str">
        <f aca="false">CONCATENATE("'",municipalities!A7352,"'")</f>
        <v>'Montmartin-sur-Mer'</v>
      </c>
      <c r="D7354" s="0" t="n">
        <v>10</v>
      </c>
      <c r="E7354" s="0" t="n">
        <f aca="false">VLOOKUP(B7354,municipalities!$A$1:$I$9684,2,0)</f>
        <v>48.9886</v>
      </c>
      <c r="F7354" s="0" t="n">
        <f aca="false">VLOOKUP(B7354,municipalities!$A$1:$I$9684,3,0)</f>
        <v>-1.5247</v>
      </c>
      <c r="G7354" s="0" t="n">
        <f aca="false">VLOOKUP(B7354,municipalities!$A$1:$I$9684,8,0)</f>
        <v>1356</v>
      </c>
      <c r="H7354" s="2" t="n">
        <f aca="false">IFERROR(VLOOKUP(M7354,hospitals_fr!$A$1:$K$3739,2,0),1)</f>
        <v>1</v>
      </c>
      <c r="I7354" s="0" t="str">
        <f aca="false">CONCATENATE("'",municipalities!A7352,"'")</f>
        <v>'Montmartin-sur-Mer'</v>
      </c>
      <c r="M7354" s="0" t="s">
        <v>16790</v>
      </c>
    </row>
    <row r="7355" customFormat="false" ht="13.8" hidden="true" customHeight="false" outlineLevel="0" collapsed="false">
      <c r="B7355" s="0" t="str">
        <f aca="false">municipalities!A7353</f>
        <v>Moyaux</v>
      </c>
      <c r="C7355" s="0" t="str">
        <f aca="false">CONCATENATE("'",municipalities!A7353,"'")</f>
        <v>'Moyaux'</v>
      </c>
      <c r="D7355" s="0" t="n">
        <v>10</v>
      </c>
      <c r="E7355" s="0" t="n">
        <f aca="false">VLOOKUP(B7355,municipalities!$A$1:$I$9684,2,0)</f>
        <v>49.1953</v>
      </c>
      <c r="F7355" s="0" t="n">
        <f aca="false">VLOOKUP(B7355,municipalities!$A$1:$I$9684,3,0)</f>
        <v>0.3561</v>
      </c>
      <c r="G7355" s="0" t="n">
        <f aca="false">VLOOKUP(B7355,municipalities!$A$1:$I$9684,8,0)</f>
        <v>1356</v>
      </c>
      <c r="H7355" s="2" t="n">
        <f aca="false">IFERROR(VLOOKUP(M7355,hospitals_fr!$A$1:$K$3739,2,0),1)</f>
        <v>1</v>
      </c>
      <c r="I7355" s="0" t="str">
        <f aca="false">CONCATENATE("'",municipalities!A7353,"'")</f>
        <v>'Moyaux'</v>
      </c>
      <c r="M7355" s="0" t="s">
        <v>16791</v>
      </c>
    </row>
    <row r="7356" customFormat="false" ht="13.8" hidden="true" customHeight="false" outlineLevel="0" collapsed="false">
      <c r="B7356" s="0" t="str">
        <f aca="false">municipalities!A7354</f>
        <v>Écoyeux</v>
      </c>
      <c r="C7356" s="0" t="str">
        <f aca="false">CONCATENATE("'",municipalities!A7354,"'")</f>
        <v>'Écoyeux'</v>
      </c>
      <c r="D7356" s="0" t="n">
        <v>2</v>
      </c>
      <c r="E7356" s="0" t="n">
        <f aca="false">VLOOKUP(B7356,municipalities!$A$1:$I$9684,2,0)</f>
        <v>45.8219</v>
      </c>
      <c r="F7356" s="0" t="n">
        <f aca="false">VLOOKUP(B7356,municipalities!$A$1:$I$9684,3,0)</f>
        <v>-0.5072</v>
      </c>
      <c r="G7356" s="0" t="n">
        <f aca="false">VLOOKUP(B7356,municipalities!$A$1:$I$9684,8,0)</f>
        <v>1356</v>
      </c>
      <c r="H7356" s="2" t="n">
        <f aca="false">IFERROR(VLOOKUP(M7356,hospitals_fr!$A$1:$K$3739,2,0),1)</f>
        <v>1</v>
      </c>
      <c r="I7356" s="0" t="str">
        <f aca="false">CONCATENATE("'",municipalities!A7354,"'")</f>
        <v>'Écoyeux'</v>
      </c>
      <c r="M7356" s="0" t="s">
        <v>16792</v>
      </c>
    </row>
    <row r="7357" customFormat="false" ht="13.8" hidden="false" customHeight="false" outlineLevel="0" collapsed="false">
      <c r="B7357" s="0" t="str">
        <f aca="false">municipalities!A7355</f>
        <v>Stosswihr</v>
      </c>
      <c r="C7357" s="0" t="str">
        <f aca="false">CONCATENATE("'",municipalities!A7355,"'")</f>
        <v>'Stosswihr'</v>
      </c>
      <c r="D7357" s="0" t="n">
        <v>1</v>
      </c>
      <c r="E7357" s="0" t="n">
        <f aca="false">VLOOKUP(B7357,municipalities!$A$1:$I$9684,2,0)</f>
        <v>48.0539</v>
      </c>
      <c r="F7357" s="0" t="n">
        <f aca="false">VLOOKUP(B7357,municipalities!$A$1:$I$9684,3,0)</f>
        <v>7.1042</v>
      </c>
      <c r="G7357" s="0" t="n">
        <f aca="false">VLOOKUP(B7357,municipalities!$A$1:$I$9684,8,0)</f>
        <v>1356</v>
      </c>
      <c r="H7357" s="2" t="n">
        <f aca="false">IFERROR(VLOOKUP(M7357,hospitals_fr!$A$1:$K$3739,2,0),1)</f>
        <v>1</v>
      </c>
      <c r="I7357" s="0" t="str">
        <f aca="false">CONCATENATE("'",municipalities!A7355,"'")</f>
        <v>'Stosswihr'</v>
      </c>
      <c r="M7357" s="0" t="s">
        <v>16793</v>
      </c>
    </row>
    <row r="7358" customFormat="false" ht="13.8" hidden="false" customHeight="false" outlineLevel="0" collapsed="false">
      <c r="B7358" s="0" t="str">
        <f aca="false">municipalities!A7356</f>
        <v>Kuntzig</v>
      </c>
      <c r="C7358" s="0" t="str">
        <f aca="false">CONCATENATE("'",municipalities!A7356,"'")</f>
        <v>'Kuntzig'</v>
      </c>
      <c r="D7358" s="0" t="n">
        <v>1</v>
      </c>
      <c r="E7358" s="0" t="n">
        <f aca="false">VLOOKUP(B7358,municipalities!$A$1:$I$9684,2,0)</f>
        <v>49.3464</v>
      </c>
      <c r="F7358" s="0" t="n">
        <f aca="false">VLOOKUP(B7358,municipalities!$A$1:$I$9684,3,0)</f>
        <v>6.2406</v>
      </c>
      <c r="G7358" s="0" t="n">
        <f aca="false">VLOOKUP(B7358,municipalities!$A$1:$I$9684,8,0)</f>
        <v>1355</v>
      </c>
      <c r="H7358" s="2" t="n">
        <f aca="false">IFERROR(VLOOKUP(M7358,hospitals_fr!$A$1:$K$3739,2,0),1)</f>
        <v>1</v>
      </c>
      <c r="I7358" s="0" t="str">
        <f aca="false">CONCATENATE("'",municipalities!A7356,"'")</f>
        <v>'Kuntzig'</v>
      </c>
      <c r="M7358" s="0" t="s">
        <v>16794</v>
      </c>
    </row>
    <row r="7359" customFormat="false" ht="13.8" hidden="true" customHeight="false" outlineLevel="0" collapsed="false">
      <c r="B7359" s="0" t="str">
        <f aca="false">municipalities!A7357</f>
        <v>Nointot</v>
      </c>
      <c r="C7359" s="0" t="str">
        <f aca="false">CONCATENATE("'",municipalities!A7357,"'")</f>
        <v>'Nointot'</v>
      </c>
      <c r="D7359" s="0" t="n">
        <v>10</v>
      </c>
      <c r="E7359" s="0" t="n">
        <f aca="false">VLOOKUP(B7359,municipalities!$A$1:$I$9684,2,0)</f>
        <v>49.5981</v>
      </c>
      <c r="F7359" s="0" t="n">
        <f aca="false">VLOOKUP(B7359,municipalities!$A$1:$I$9684,3,0)</f>
        <v>0.4772</v>
      </c>
      <c r="G7359" s="0" t="n">
        <f aca="false">VLOOKUP(B7359,municipalities!$A$1:$I$9684,8,0)</f>
        <v>1355</v>
      </c>
      <c r="H7359" s="2" t="n">
        <f aca="false">IFERROR(VLOOKUP(M7359,hospitals_fr!$A$1:$K$3739,2,0),1)</f>
        <v>1</v>
      </c>
      <c r="I7359" s="0" t="str">
        <f aca="false">CONCATENATE("'",municipalities!A7357,"'")</f>
        <v>'Nointot'</v>
      </c>
      <c r="M7359" s="0" t="s">
        <v>16795</v>
      </c>
    </row>
    <row r="7360" customFormat="false" ht="13.8" hidden="false" customHeight="false" outlineLevel="0" collapsed="false">
      <c r="B7360" s="0" t="str">
        <f aca="false">municipalities!A7358</f>
        <v>Steinbach</v>
      </c>
      <c r="C7360" s="0" t="str">
        <f aca="false">CONCATENATE("'",municipalities!A7358,"'")</f>
        <v>'Steinbach'</v>
      </c>
      <c r="D7360" s="0" t="n">
        <v>1</v>
      </c>
      <c r="E7360" s="0" t="n">
        <f aca="false">VLOOKUP(B7360,municipalities!$A$1:$I$9684,2,0)</f>
        <v>47.8206</v>
      </c>
      <c r="F7360" s="0" t="n">
        <f aca="false">VLOOKUP(B7360,municipalities!$A$1:$I$9684,3,0)</f>
        <v>7.1522</v>
      </c>
      <c r="G7360" s="0" t="n">
        <f aca="false">VLOOKUP(B7360,municipalities!$A$1:$I$9684,8,0)</f>
        <v>1355</v>
      </c>
      <c r="H7360" s="2" t="n">
        <f aca="false">IFERROR(VLOOKUP(M7360,hospitals_fr!$A$1:$K$3739,2,0),1)</f>
        <v>1</v>
      </c>
      <c r="I7360" s="0" t="str">
        <f aca="false">CONCATENATE("'",municipalities!A7358,"'")</f>
        <v>'Steinbach'</v>
      </c>
      <c r="M7360" s="0" t="s">
        <v>16796</v>
      </c>
    </row>
    <row r="7361" customFormat="false" ht="13.8" hidden="true" customHeight="false" outlineLevel="0" collapsed="false">
      <c r="B7361" s="0" t="str">
        <f aca="false">municipalities!A7359</f>
        <v>Poleymieux-au-Mont-d’Or</v>
      </c>
      <c r="C7361" s="0" t="str">
        <f aca="false">CONCATENATE("'",municipalities!A7359,"'")</f>
        <v>'Poleymieux-au-Mont-d’Or'</v>
      </c>
      <c r="D7361" s="0" t="n">
        <v>3</v>
      </c>
      <c r="E7361" s="0" t="n">
        <f aca="false">VLOOKUP(B7361,municipalities!$A$1:$I$9684,2,0)</f>
        <v>45.8561</v>
      </c>
      <c r="F7361" s="0" t="n">
        <f aca="false">VLOOKUP(B7361,municipalities!$A$1:$I$9684,3,0)</f>
        <v>4.8</v>
      </c>
      <c r="G7361" s="0" t="n">
        <f aca="false">VLOOKUP(B7361,municipalities!$A$1:$I$9684,8,0)</f>
        <v>1355</v>
      </c>
      <c r="H7361" s="2" t="n">
        <f aca="false">IFERROR(VLOOKUP(M7361,hospitals_fr!$A$1:$K$3739,2,0),1)</f>
        <v>1</v>
      </c>
      <c r="I7361" s="0" t="str">
        <f aca="false">CONCATENATE("'",municipalities!A7359,"'")</f>
        <v>'Poleymieux-au-Mont-d’Or'</v>
      </c>
      <c r="M7361" s="0" t="s">
        <v>16797</v>
      </c>
    </row>
    <row r="7362" customFormat="false" ht="13.8" hidden="true" customHeight="false" outlineLevel="0" collapsed="false">
      <c r="B7362" s="0" t="str">
        <f aca="false">municipalities!A7360</f>
        <v>Fréthun</v>
      </c>
      <c r="C7362" s="0" t="str">
        <f aca="false">CONCATENATE("'",municipalities!A7360,"'")</f>
        <v>'Fréthun'</v>
      </c>
      <c r="D7362" s="0" t="n">
        <v>11</v>
      </c>
      <c r="E7362" s="0" t="n">
        <f aca="false">VLOOKUP(B7362,municipalities!$A$1:$I$9684,2,0)</f>
        <v>50.9169</v>
      </c>
      <c r="F7362" s="0" t="n">
        <f aca="false">VLOOKUP(B7362,municipalities!$A$1:$I$9684,3,0)</f>
        <v>1.8247</v>
      </c>
      <c r="G7362" s="0" t="n">
        <f aca="false">VLOOKUP(B7362,municipalities!$A$1:$I$9684,8,0)</f>
        <v>1355</v>
      </c>
      <c r="H7362" s="2" t="n">
        <f aca="false">IFERROR(VLOOKUP(M7362,hospitals_fr!$A$1:$K$3739,2,0),1)</f>
        <v>1</v>
      </c>
      <c r="I7362" s="0" t="str">
        <f aca="false">CONCATENATE("'",municipalities!A7360,"'")</f>
        <v>'Fréthun'</v>
      </c>
      <c r="M7362" s="0" t="s">
        <v>16798</v>
      </c>
    </row>
    <row r="7363" customFormat="false" ht="13.8" hidden="false" customHeight="false" outlineLevel="0" collapsed="false">
      <c r="B7363" s="0" t="str">
        <f aca="false">municipalities!A7361</f>
        <v>Faulx</v>
      </c>
      <c r="C7363" s="0" t="str">
        <f aca="false">CONCATENATE("'",municipalities!A7361,"'")</f>
        <v>'Faulx'</v>
      </c>
      <c r="D7363" s="0" t="n">
        <v>1</v>
      </c>
      <c r="E7363" s="0" t="n">
        <f aca="false">VLOOKUP(B7363,municipalities!$A$1:$I$9684,2,0)</f>
        <v>48.7931</v>
      </c>
      <c r="F7363" s="0" t="n">
        <f aca="false">VLOOKUP(B7363,municipalities!$A$1:$I$9684,3,0)</f>
        <v>6.1981</v>
      </c>
      <c r="G7363" s="0" t="n">
        <f aca="false">VLOOKUP(B7363,municipalities!$A$1:$I$9684,8,0)</f>
        <v>1355</v>
      </c>
      <c r="H7363" s="2" t="n">
        <f aca="false">IFERROR(VLOOKUP(M7363,hospitals_fr!$A$1:$K$3739,2,0),1)</f>
        <v>1</v>
      </c>
      <c r="I7363" s="0" t="str">
        <f aca="false">CONCATENATE("'",municipalities!A7361,"'")</f>
        <v>'Faulx'</v>
      </c>
      <c r="M7363" s="0" t="s">
        <v>16799</v>
      </c>
    </row>
    <row r="7364" customFormat="false" ht="13.8" hidden="true" customHeight="false" outlineLevel="0" collapsed="false">
      <c r="B7364" s="0" t="str">
        <f aca="false">municipalities!A7362</f>
        <v>Quend</v>
      </c>
      <c r="C7364" s="0" t="str">
        <f aca="false">CONCATENATE("'",municipalities!A7362,"'")</f>
        <v>'Quend'</v>
      </c>
      <c r="D7364" s="0" t="n">
        <v>11</v>
      </c>
      <c r="E7364" s="0" t="n">
        <f aca="false">VLOOKUP(B7364,municipalities!$A$1:$I$9684,2,0)</f>
        <v>50.3164</v>
      </c>
      <c r="F7364" s="0" t="n">
        <f aca="false">VLOOKUP(B7364,municipalities!$A$1:$I$9684,3,0)</f>
        <v>1.6361</v>
      </c>
      <c r="G7364" s="0" t="n">
        <f aca="false">VLOOKUP(B7364,municipalities!$A$1:$I$9684,8,0)</f>
        <v>1355</v>
      </c>
      <c r="H7364" s="2" t="n">
        <f aca="false">IFERROR(VLOOKUP(M7364,hospitals_fr!$A$1:$K$3739,2,0),1)</f>
        <v>1</v>
      </c>
      <c r="I7364" s="0" t="str">
        <f aca="false">CONCATENATE("'",municipalities!A7362,"'")</f>
        <v>'Quend'</v>
      </c>
      <c r="M7364" s="0" t="s">
        <v>16800</v>
      </c>
    </row>
    <row r="7365" customFormat="false" ht="13.8" hidden="true" customHeight="false" outlineLevel="0" collapsed="false">
      <c r="B7365" s="0" t="str">
        <f aca="false">municipalities!A7363</f>
        <v>Luçay-le-Mâle</v>
      </c>
      <c r="C7365" s="0" t="str">
        <f aca="false">CONCATENATE("'",municipalities!A7363,"'")</f>
        <v>'Luçay-le-Mâle'</v>
      </c>
      <c r="D7365" s="0" t="n">
        <v>6</v>
      </c>
      <c r="E7365" s="0" t="n">
        <f aca="false">VLOOKUP(B7365,municipalities!$A$1:$I$9684,2,0)</f>
        <v>47.13</v>
      </c>
      <c r="F7365" s="0" t="n">
        <f aca="false">VLOOKUP(B7365,municipalities!$A$1:$I$9684,3,0)</f>
        <v>1.4414</v>
      </c>
      <c r="G7365" s="0" t="n">
        <f aca="false">VLOOKUP(B7365,municipalities!$A$1:$I$9684,8,0)</f>
        <v>1355</v>
      </c>
      <c r="H7365" s="2" t="n">
        <f aca="false">IFERROR(VLOOKUP(M7365,hospitals_fr!$A$1:$K$3739,2,0),1)</f>
        <v>1</v>
      </c>
      <c r="I7365" s="0" t="str">
        <f aca="false">CONCATENATE("'",municipalities!A7363,"'")</f>
        <v>'Luçay-le-Mâle'</v>
      </c>
      <c r="M7365" s="0" t="s">
        <v>16801</v>
      </c>
    </row>
    <row r="7366" customFormat="false" ht="13.8" hidden="true" customHeight="false" outlineLevel="0" collapsed="false">
      <c r="B7366" s="0" t="str">
        <f aca="false">municipalities!A7364</f>
        <v>Saint-Hilaire-Petitville</v>
      </c>
      <c r="C7366" s="0" t="str">
        <f aca="false">CONCATENATE("'",municipalities!A7364,"'")</f>
        <v>'Saint-Hilaire-Petitville'</v>
      </c>
      <c r="D7366" s="0" t="n">
        <v>10</v>
      </c>
      <c r="E7366" s="0" t="n">
        <f aca="false">VLOOKUP(B7366,municipalities!$A$1:$I$9684,2,0)</f>
        <v>49.3039</v>
      </c>
      <c r="F7366" s="0" t="n">
        <f aca="false">VLOOKUP(B7366,municipalities!$A$1:$I$9684,3,0)</f>
        <v>-1.2278</v>
      </c>
      <c r="G7366" s="0" t="n">
        <f aca="false">VLOOKUP(B7366,municipalities!$A$1:$I$9684,8,0)</f>
        <v>1354</v>
      </c>
      <c r="H7366" s="2" t="n">
        <f aca="false">IFERROR(VLOOKUP(M7366,hospitals_fr!$A$1:$K$3739,2,0),1)</f>
        <v>1</v>
      </c>
      <c r="I7366" s="0" t="str">
        <f aca="false">CONCATENATE("'",municipalities!A7364,"'")</f>
        <v>'Saint-Hilaire-Petitville'</v>
      </c>
      <c r="M7366" s="0" t="s">
        <v>16802</v>
      </c>
    </row>
    <row r="7367" customFormat="false" ht="13.8" hidden="true" customHeight="false" outlineLevel="0" collapsed="false">
      <c r="B7367" s="0" t="str">
        <f aca="false">municipalities!A7365</f>
        <v>Virey</v>
      </c>
      <c r="C7367" s="0" t="str">
        <f aca="false">CONCATENATE("'",municipalities!A7365,"'")</f>
        <v>'Virey'</v>
      </c>
      <c r="D7367" s="0" t="n">
        <v>4</v>
      </c>
      <c r="E7367" s="0" t="n">
        <f aca="false">VLOOKUP(B7367,municipalities!$A$1:$I$9684,2,0)</f>
        <v>46.8428</v>
      </c>
      <c r="F7367" s="0" t="n">
        <f aca="false">VLOOKUP(B7367,municipalities!$A$1:$I$9684,3,0)</f>
        <v>4.8658</v>
      </c>
      <c r="G7367" s="0" t="n">
        <f aca="false">VLOOKUP(B7367,municipalities!$A$1:$I$9684,8,0)</f>
        <v>1354</v>
      </c>
      <c r="H7367" s="2" t="n">
        <f aca="false">IFERROR(VLOOKUP(M7367,hospitals_fr!$A$1:$K$3739,2,0),1)</f>
        <v>1</v>
      </c>
      <c r="I7367" s="0" t="str">
        <f aca="false">CONCATENATE("'",municipalities!A7365,"'")</f>
        <v>'Virey'</v>
      </c>
      <c r="M7367" s="0" t="s">
        <v>16803</v>
      </c>
    </row>
    <row r="7368" customFormat="false" ht="13.8" hidden="true" customHeight="false" outlineLevel="0" collapsed="false">
      <c r="B7368" s="0" t="str">
        <f aca="false">municipalities!A7366</f>
        <v>Mane</v>
      </c>
      <c r="C7368" s="0" t="str">
        <f aca="false">CONCATENATE("'",municipalities!A7366,"'")</f>
        <v>'Mane'</v>
      </c>
      <c r="D7368" s="0" t="n">
        <v>13</v>
      </c>
      <c r="E7368" s="0" t="n">
        <f aca="false">VLOOKUP(B7368,municipalities!$A$1:$I$9684,2,0)</f>
        <v>43.9383</v>
      </c>
      <c r="F7368" s="0" t="n">
        <f aca="false">VLOOKUP(B7368,municipalities!$A$1:$I$9684,3,0)</f>
        <v>5.7675</v>
      </c>
      <c r="G7368" s="0" t="n">
        <f aca="false">VLOOKUP(B7368,municipalities!$A$1:$I$9684,8,0)</f>
        <v>1354</v>
      </c>
      <c r="H7368" s="2" t="n">
        <f aca="false">IFERROR(VLOOKUP(M7368,hospitals_fr!$A$1:$K$3739,2,0),1)</f>
        <v>1</v>
      </c>
      <c r="I7368" s="0" t="str">
        <f aca="false">CONCATENATE("'",municipalities!A7366,"'")</f>
        <v>'Mane'</v>
      </c>
      <c r="M7368" s="0" t="s">
        <v>16804</v>
      </c>
    </row>
    <row r="7369" customFormat="false" ht="13.8" hidden="true" customHeight="false" outlineLevel="0" collapsed="false">
      <c r="B7369" s="0" t="str">
        <f aca="false">municipalities!A7367</f>
        <v>Laplume</v>
      </c>
      <c r="C7369" s="0" t="str">
        <f aca="false">CONCATENATE("'",municipalities!A7367,"'")</f>
        <v>'Laplume'</v>
      </c>
      <c r="D7369" s="0" t="n">
        <v>2</v>
      </c>
      <c r="E7369" s="0" t="n">
        <f aca="false">VLOOKUP(B7369,municipalities!$A$1:$I$9684,2,0)</f>
        <v>44.1119</v>
      </c>
      <c r="F7369" s="0" t="n">
        <f aca="false">VLOOKUP(B7369,municipalities!$A$1:$I$9684,3,0)</f>
        <v>0.5311</v>
      </c>
      <c r="G7369" s="0" t="n">
        <f aca="false">VLOOKUP(B7369,municipalities!$A$1:$I$9684,8,0)</f>
        <v>1354</v>
      </c>
      <c r="H7369" s="2" t="n">
        <f aca="false">IFERROR(VLOOKUP(M7369,hospitals_fr!$A$1:$K$3739,2,0),1)</f>
        <v>1</v>
      </c>
      <c r="I7369" s="0" t="str">
        <f aca="false">CONCATENATE("'",municipalities!A7367,"'")</f>
        <v>'Laplume'</v>
      </c>
      <c r="M7369" s="0" t="s">
        <v>16805</v>
      </c>
    </row>
    <row r="7370" customFormat="false" ht="13.8" hidden="true" customHeight="false" outlineLevel="0" collapsed="false">
      <c r="B7370" s="0" t="str">
        <f aca="false">municipalities!A7368</f>
        <v>Bretteville-du-Grand Caux</v>
      </c>
      <c r="C7370" s="0" t="str">
        <f aca="false">CONCATENATE("'",municipalities!A7368,"'")</f>
        <v>'Bretteville-du-Grand Caux'</v>
      </c>
      <c r="D7370" s="0" t="n">
        <v>10</v>
      </c>
      <c r="E7370" s="0" t="n">
        <f aca="false">VLOOKUP(B7370,municipalities!$A$1:$I$9684,2,0)</f>
        <v>49.6644</v>
      </c>
      <c r="F7370" s="0" t="n">
        <f aca="false">VLOOKUP(B7370,municipalities!$A$1:$I$9684,3,0)</f>
        <v>0.3928</v>
      </c>
      <c r="G7370" s="0" t="n">
        <f aca="false">VLOOKUP(B7370,municipalities!$A$1:$I$9684,8,0)</f>
        <v>1353</v>
      </c>
      <c r="H7370" s="2" t="n">
        <f aca="false">IFERROR(VLOOKUP(M7370,hospitals_fr!$A$1:$K$3739,2,0),1)</f>
        <v>1</v>
      </c>
      <c r="I7370" s="0" t="str">
        <f aca="false">CONCATENATE("'",municipalities!A7368,"'")</f>
        <v>'Bretteville-du-Grand Caux'</v>
      </c>
      <c r="M7370" s="0" t="s">
        <v>16806</v>
      </c>
    </row>
    <row r="7371" customFormat="false" ht="13.8" hidden="true" customHeight="false" outlineLevel="0" collapsed="false">
      <c r="B7371" s="0" t="str">
        <f aca="false">municipalities!A7369</f>
        <v>Lamothe-Montravel</v>
      </c>
      <c r="C7371" s="0" t="str">
        <f aca="false">CONCATENATE("'",municipalities!A7369,"'")</f>
        <v>'Lamothe-Montravel'</v>
      </c>
      <c r="D7371" s="0" t="n">
        <v>2</v>
      </c>
      <c r="E7371" s="0" t="n">
        <f aca="false">VLOOKUP(B7371,municipalities!$A$1:$I$9684,2,0)</f>
        <v>44.8514</v>
      </c>
      <c r="F7371" s="0" t="n">
        <f aca="false">VLOOKUP(B7371,municipalities!$A$1:$I$9684,3,0)</f>
        <v>0.0253</v>
      </c>
      <c r="G7371" s="0" t="n">
        <f aca="false">VLOOKUP(B7371,municipalities!$A$1:$I$9684,8,0)</f>
        <v>1353</v>
      </c>
      <c r="H7371" s="2" t="n">
        <f aca="false">IFERROR(VLOOKUP(M7371,hospitals_fr!$A$1:$K$3739,2,0),1)</f>
        <v>1</v>
      </c>
      <c r="I7371" s="0" t="str">
        <f aca="false">CONCATENATE("'",municipalities!A7369,"'")</f>
        <v>'Lamothe-Montravel'</v>
      </c>
      <c r="M7371" s="0" t="s">
        <v>16807</v>
      </c>
    </row>
    <row r="7372" customFormat="false" ht="13.8" hidden="true" customHeight="false" outlineLevel="0" collapsed="false">
      <c r="B7372" s="0" t="str">
        <f aca="false">municipalities!A7370</f>
        <v>Le Bosc</v>
      </c>
      <c r="C7372" s="0" t="str">
        <f aca="false">CONCATENATE("'",municipalities!A7370,"'")</f>
        <v>'Le Bosc'</v>
      </c>
      <c r="D7372" s="0" t="n">
        <v>9</v>
      </c>
      <c r="E7372" s="0" t="n">
        <f aca="false">VLOOKUP(B7372,municipalities!$A$1:$I$9684,2,0)</f>
        <v>43.7072</v>
      </c>
      <c r="F7372" s="0" t="n">
        <f aca="false">VLOOKUP(B7372,municipalities!$A$1:$I$9684,3,0)</f>
        <v>3.3956</v>
      </c>
      <c r="G7372" s="0" t="n">
        <f aca="false">VLOOKUP(B7372,municipalities!$A$1:$I$9684,8,0)</f>
        <v>1353</v>
      </c>
      <c r="H7372" s="2" t="n">
        <f aca="false">IFERROR(VLOOKUP(M7372,hospitals_fr!$A$1:$K$3739,2,0),1)</f>
        <v>1</v>
      </c>
      <c r="I7372" s="0" t="str">
        <f aca="false">CONCATENATE("'",municipalities!A7370,"'")</f>
        <v>'Le Bosc'</v>
      </c>
      <c r="M7372" s="0" t="s">
        <v>16808</v>
      </c>
    </row>
    <row r="7373" customFormat="false" ht="13.8" hidden="true" customHeight="false" outlineLevel="0" collapsed="false">
      <c r="B7373" s="0" t="str">
        <f aca="false">municipalities!A7371</f>
        <v>Cabris</v>
      </c>
      <c r="C7373" s="0" t="str">
        <f aca="false">CONCATENATE("'",municipalities!A7371,"'")</f>
        <v>'Cabris'</v>
      </c>
      <c r="D7373" s="0" t="n">
        <v>13</v>
      </c>
      <c r="E7373" s="0" t="n">
        <f aca="false">VLOOKUP(B7373,municipalities!$A$1:$I$9684,2,0)</f>
        <v>43.6561</v>
      </c>
      <c r="F7373" s="0" t="n">
        <f aca="false">VLOOKUP(B7373,municipalities!$A$1:$I$9684,3,0)</f>
        <v>6.8736</v>
      </c>
      <c r="G7373" s="0" t="n">
        <f aca="false">VLOOKUP(B7373,municipalities!$A$1:$I$9684,8,0)</f>
        <v>1352</v>
      </c>
      <c r="H7373" s="2" t="n">
        <f aca="false">IFERROR(VLOOKUP(M7373,hospitals_fr!$A$1:$K$3739,2,0),1)</f>
        <v>1</v>
      </c>
      <c r="I7373" s="0" t="str">
        <f aca="false">CONCATENATE("'",municipalities!A7371,"'")</f>
        <v>'Cabris'</v>
      </c>
      <c r="M7373" s="0" t="s">
        <v>16809</v>
      </c>
    </row>
    <row r="7374" customFormat="false" ht="13.8" hidden="true" customHeight="false" outlineLevel="0" collapsed="false">
      <c r="B7374" s="0" t="str">
        <f aca="false">municipalities!A7372</f>
        <v>Craintilleux</v>
      </c>
      <c r="C7374" s="0" t="str">
        <f aca="false">CONCATENATE("'",municipalities!A7372,"'")</f>
        <v>'Craintilleux'</v>
      </c>
      <c r="D7374" s="0" t="n">
        <v>3</v>
      </c>
      <c r="E7374" s="0" t="n">
        <f aca="false">VLOOKUP(B7374,municipalities!$A$1:$I$9684,2,0)</f>
        <v>45.5833</v>
      </c>
      <c r="F7374" s="0" t="n">
        <f aca="false">VLOOKUP(B7374,municipalities!$A$1:$I$9684,3,0)</f>
        <v>4.2347</v>
      </c>
      <c r="G7374" s="0" t="n">
        <f aca="false">VLOOKUP(B7374,municipalities!$A$1:$I$9684,8,0)</f>
        <v>1352</v>
      </c>
      <c r="H7374" s="2" t="n">
        <f aca="false">IFERROR(VLOOKUP(M7374,hospitals_fr!$A$1:$K$3739,2,0),1)</f>
        <v>1</v>
      </c>
      <c r="I7374" s="0" t="str">
        <f aca="false">CONCATENATE("'",municipalities!A7372,"'")</f>
        <v>'Craintilleux'</v>
      </c>
      <c r="M7374" s="0" t="s">
        <v>16810</v>
      </c>
    </row>
    <row r="7375" customFormat="false" ht="13.8" hidden="true" customHeight="false" outlineLevel="0" collapsed="false">
      <c r="B7375" s="0" t="str">
        <f aca="false">municipalities!A7373</f>
        <v>Mugron</v>
      </c>
      <c r="C7375" s="0" t="str">
        <f aca="false">CONCATENATE("'",municipalities!A7373,"'")</f>
        <v>'Mugron'</v>
      </c>
      <c r="D7375" s="0" t="n">
        <v>2</v>
      </c>
      <c r="E7375" s="0" t="n">
        <f aca="false">VLOOKUP(B7375,municipalities!$A$1:$I$9684,2,0)</f>
        <v>43.75</v>
      </c>
      <c r="F7375" s="0" t="n">
        <f aca="false">VLOOKUP(B7375,municipalities!$A$1:$I$9684,3,0)</f>
        <v>-0.7492</v>
      </c>
      <c r="G7375" s="0" t="n">
        <f aca="false">VLOOKUP(B7375,municipalities!$A$1:$I$9684,8,0)</f>
        <v>1352</v>
      </c>
      <c r="H7375" s="2" t="n">
        <f aca="false">IFERROR(VLOOKUP(M7375,hospitals_fr!$A$1:$K$3739,2,0),1)</f>
        <v>1</v>
      </c>
      <c r="I7375" s="0" t="str">
        <f aca="false">CONCATENATE("'",municipalities!A7373,"'")</f>
        <v>'Mugron'</v>
      </c>
      <c r="M7375" s="0" t="s">
        <v>16811</v>
      </c>
    </row>
    <row r="7376" customFormat="false" ht="13.8" hidden="true" customHeight="false" outlineLevel="0" collapsed="false">
      <c r="B7376" s="0" t="str">
        <f aca="false">municipalities!A7374</f>
        <v>Morre</v>
      </c>
      <c r="C7376" s="0" t="str">
        <f aca="false">CONCATENATE("'",municipalities!A7374,"'")</f>
        <v>'Morre'</v>
      </c>
      <c r="D7376" s="0" t="n">
        <v>4</v>
      </c>
      <c r="E7376" s="0" t="n">
        <f aca="false">VLOOKUP(B7376,municipalities!$A$1:$I$9684,2,0)</f>
        <v>47.2256</v>
      </c>
      <c r="F7376" s="0" t="n">
        <f aca="false">VLOOKUP(B7376,municipalities!$A$1:$I$9684,3,0)</f>
        <v>6.0653</v>
      </c>
      <c r="G7376" s="0" t="n">
        <f aca="false">VLOOKUP(B7376,municipalities!$A$1:$I$9684,8,0)</f>
        <v>1351</v>
      </c>
      <c r="H7376" s="2" t="n">
        <f aca="false">IFERROR(VLOOKUP(M7376,hospitals_fr!$A$1:$K$3739,2,0),1)</f>
        <v>1</v>
      </c>
      <c r="I7376" s="0" t="str">
        <f aca="false">CONCATENATE("'",municipalities!A7374,"'")</f>
        <v>'Morre'</v>
      </c>
      <c r="M7376" s="0" t="s">
        <v>16812</v>
      </c>
    </row>
    <row r="7377" customFormat="false" ht="13.8" hidden="false" customHeight="false" outlineLevel="0" collapsed="false">
      <c r="B7377" s="0" t="str">
        <f aca="false">municipalities!A7375</f>
        <v>Hundling</v>
      </c>
      <c r="C7377" s="0" t="str">
        <f aca="false">CONCATENATE("'",municipalities!A7375,"'")</f>
        <v>'Hundling'</v>
      </c>
      <c r="D7377" s="0" t="n">
        <v>1</v>
      </c>
      <c r="E7377" s="0" t="n">
        <f aca="false">VLOOKUP(B7377,municipalities!$A$1:$I$9684,2,0)</f>
        <v>49.1069</v>
      </c>
      <c r="F7377" s="0" t="n">
        <f aca="false">VLOOKUP(B7377,municipalities!$A$1:$I$9684,3,0)</f>
        <v>6.9814</v>
      </c>
      <c r="G7377" s="0" t="n">
        <f aca="false">VLOOKUP(B7377,municipalities!$A$1:$I$9684,8,0)</f>
        <v>1351</v>
      </c>
      <c r="H7377" s="2" t="n">
        <f aca="false">IFERROR(VLOOKUP(M7377,hospitals_fr!$A$1:$K$3739,2,0),1)</f>
        <v>1</v>
      </c>
      <c r="I7377" s="0" t="str">
        <f aca="false">CONCATENATE("'",municipalities!A7375,"'")</f>
        <v>'Hundling'</v>
      </c>
      <c r="M7377" s="0" t="s">
        <v>16813</v>
      </c>
    </row>
    <row r="7378" customFormat="false" ht="13.8" hidden="true" customHeight="false" outlineLevel="0" collapsed="false">
      <c r="B7378" s="0" t="str">
        <f aca="false">municipalities!A7376</f>
        <v>Cerbère</v>
      </c>
      <c r="C7378" s="0" t="str">
        <f aca="false">CONCATENATE("'",municipalities!A7376,"'")</f>
        <v>'Cerbère'</v>
      </c>
      <c r="D7378" s="0" t="n">
        <v>9</v>
      </c>
      <c r="E7378" s="0" t="n">
        <f aca="false">VLOOKUP(B7378,municipalities!$A$1:$I$9684,2,0)</f>
        <v>42.4433</v>
      </c>
      <c r="F7378" s="0" t="n">
        <f aca="false">VLOOKUP(B7378,municipalities!$A$1:$I$9684,3,0)</f>
        <v>3.1647</v>
      </c>
      <c r="G7378" s="0" t="n">
        <f aca="false">VLOOKUP(B7378,municipalities!$A$1:$I$9684,8,0)</f>
        <v>1351</v>
      </c>
      <c r="H7378" s="2" t="n">
        <f aca="false">IFERROR(VLOOKUP(M7378,hospitals_fr!$A$1:$K$3739,2,0),1)</f>
        <v>1</v>
      </c>
      <c r="I7378" s="0" t="str">
        <f aca="false">CONCATENATE("'",municipalities!A7376,"'")</f>
        <v>'Cerbère'</v>
      </c>
      <c r="M7378" s="0" t="s">
        <v>16814</v>
      </c>
    </row>
    <row r="7379" customFormat="false" ht="13.8" hidden="true" customHeight="false" outlineLevel="0" collapsed="false">
      <c r="B7379" s="0" t="str">
        <f aca="false">municipalities!A7377</f>
        <v>Robecq</v>
      </c>
      <c r="C7379" s="0" t="str">
        <f aca="false">CONCATENATE("'",municipalities!A7377,"'")</f>
        <v>'Robecq'</v>
      </c>
      <c r="D7379" s="0" t="n">
        <v>11</v>
      </c>
      <c r="E7379" s="0" t="n">
        <f aca="false">VLOOKUP(B7379,municipalities!$A$1:$I$9684,2,0)</f>
        <v>50.5958</v>
      </c>
      <c r="F7379" s="0" t="n">
        <f aca="false">VLOOKUP(B7379,municipalities!$A$1:$I$9684,3,0)</f>
        <v>2.5633</v>
      </c>
      <c r="G7379" s="0" t="n">
        <f aca="false">VLOOKUP(B7379,municipalities!$A$1:$I$9684,8,0)</f>
        <v>1351</v>
      </c>
      <c r="H7379" s="2" t="n">
        <f aca="false">IFERROR(VLOOKUP(M7379,hospitals_fr!$A$1:$K$3739,2,0),1)</f>
        <v>1</v>
      </c>
      <c r="I7379" s="0" t="str">
        <f aca="false">CONCATENATE("'",municipalities!A7377,"'")</f>
        <v>'Robecq'</v>
      </c>
      <c r="M7379" s="0" t="s">
        <v>16815</v>
      </c>
    </row>
    <row r="7380" customFormat="false" ht="13.8" hidden="true" customHeight="false" outlineLevel="0" collapsed="false">
      <c r="B7380" s="0" t="str">
        <f aca="false">municipalities!A7378</f>
        <v>Saint-Christophe</v>
      </c>
      <c r="C7380" s="0" t="str">
        <f aca="false">CONCATENATE("'",municipalities!A7378,"'")</f>
        <v>'Saint-Christophe'</v>
      </c>
      <c r="D7380" s="0" t="n">
        <v>2</v>
      </c>
      <c r="E7380" s="0" t="n">
        <f aca="false">VLOOKUP(B7380,municipalities!$A$1:$I$9684,2,0)</f>
        <v>46.1453</v>
      </c>
      <c r="F7380" s="0" t="n">
        <f aca="false">VLOOKUP(B7380,municipalities!$A$1:$I$9684,3,0)</f>
        <v>-0.9467</v>
      </c>
      <c r="G7380" s="0" t="n">
        <f aca="false">VLOOKUP(B7380,municipalities!$A$1:$I$9684,8,0)</f>
        <v>1351</v>
      </c>
      <c r="H7380" s="2" t="n">
        <f aca="false">IFERROR(VLOOKUP(M7380,hospitals_fr!$A$1:$K$3739,2,0),1)</f>
        <v>1</v>
      </c>
      <c r="I7380" s="0" t="str">
        <f aca="false">CONCATENATE("'",municipalities!A7378,"'")</f>
        <v>'Saint-Christophe'</v>
      </c>
      <c r="M7380" s="0" t="s">
        <v>16816</v>
      </c>
    </row>
    <row r="7381" customFormat="false" ht="13.8" hidden="true" customHeight="false" outlineLevel="0" collapsed="false">
      <c r="B7381" s="0" t="str">
        <f aca="false">municipalities!A7379</f>
        <v>Saint-Léonard</v>
      </c>
      <c r="C7381" s="0" t="str">
        <f aca="false">CONCATENATE("'",municipalities!A7379,"'")</f>
        <v>'Saint-Léonard'</v>
      </c>
      <c r="D7381" s="0" t="n">
        <v>11</v>
      </c>
      <c r="E7381" s="0" t="n">
        <f aca="false">VLOOKUP(B7381,municipalities!$A$1:$I$9684,2,0)</f>
        <v>50.6906</v>
      </c>
      <c r="F7381" s="0" t="n">
        <f aca="false">VLOOKUP(B7381,municipalities!$A$1:$I$9684,3,0)</f>
        <v>1.6242</v>
      </c>
      <c r="G7381" s="0" t="n">
        <f aca="false">VLOOKUP(B7381,municipalities!$A$1:$I$9684,8,0)</f>
        <v>3394</v>
      </c>
      <c r="H7381" s="2" t="n">
        <f aca="false">IFERROR(VLOOKUP(M7381,hospitals_fr!$A$1:$K$3739,2,0),1)</f>
        <v>1</v>
      </c>
      <c r="I7381" s="0" t="str">
        <f aca="false">CONCATENATE("'",municipalities!A7379,"'")</f>
        <v>'Saint-Léonard'</v>
      </c>
      <c r="M7381" s="0" t="s">
        <v>12558</v>
      </c>
    </row>
    <row r="7382" customFormat="false" ht="13.8" hidden="true" customHeight="false" outlineLevel="0" collapsed="false">
      <c r="B7382" s="0" t="str">
        <f aca="false">municipalities!A7380</f>
        <v>Chézy-sur-Marne</v>
      </c>
      <c r="C7382" s="0" t="str">
        <f aca="false">CONCATENATE("'",municipalities!A7380,"'")</f>
        <v>'Chézy-sur-Marne'</v>
      </c>
      <c r="D7382" s="0" t="n">
        <v>11</v>
      </c>
      <c r="E7382" s="0" t="n">
        <f aca="false">VLOOKUP(B7382,municipalities!$A$1:$I$9684,2,0)</f>
        <v>48.9878</v>
      </c>
      <c r="F7382" s="0" t="n">
        <f aca="false">VLOOKUP(B7382,municipalities!$A$1:$I$9684,3,0)</f>
        <v>3.3672</v>
      </c>
      <c r="G7382" s="0" t="n">
        <f aca="false">VLOOKUP(B7382,municipalities!$A$1:$I$9684,8,0)</f>
        <v>1351</v>
      </c>
      <c r="H7382" s="2" t="n">
        <f aca="false">IFERROR(VLOOKUP(M7382,hospitals_fr!$A$1:$K$3739,2,0),1)</f>
        <v>1</v>
      </c>
      <c r="I7382" s="0" t="str">
        <f aca="false">CONCATENATE("'",municipalities!A7380,"'")</f>
        <v>'Chézy-sur-Marne'</v>
      </c>
      <c r="M7382" s="0" t="s">
        <v>16817</v>
      </c>
    </row>
    <row r="7383" customFormat="false" ht="13.8" hidden="true" customHeight="false" outlineLevel="0" collapsed="false">
      <c r="B7383" s="0" t="str">
        <f aca="false">municipalities!A7381</f>
        <v>Celle-Lévescault</v>
      </c>
      <c r="C7383" s="0" t="str">
        <f aca="false">CONCATENATE("'",municipalities!A7381,"'")</f>
        <v>'Celle-Lévescault'</v>
      </c>
      <c r="D7383" s="0" t="n">
        <v>2</v>
      </c>
      <c r="E7383" s="0" t="n">
        <f aca="false">VLOOKUP(B7383,municipalities!$A$1:$I$9684,2,0)</f>
        <v>46.4239</v>
      </c>
      <c r="F7383" s="0" t="n">
        <f aca="false">VLOOKUP(B7383,municipalities!$A$1:$I$9684,3,0)</f>
        <v>0.1875</v>
      </c>
      <c r="G7383" s="0" t="n">
        <f aca="false">VLOOKUP(B7383,municipalities!$A$1:$I$9684,8,0)</f>
        <v>1351</v>
      </c>
      <c r="H7383" s="2" t="n">
        <f aca="false">IFERROR(VLOOKUP(M7383,hospitals_fr!$A$1:$K$3739,2,0),1)</f>
        <v>1</v>
      </c>
      <c r="I7383" s="0" t="str">
        <f aca="false">CONCATENATE("'",municipalities!A7381,"'")</f>
        <v>'Celle-Lévescault'</v>
      </c>
      <c r="M7383" s="0" t="s">
        <v>16818</v>
      </c>
    </row>
    <row r="7384" customFormat="false" ht="13.8" hidden="true" customHeight="false" outlineLevel="0" collapsed="false">
      <c r="B7384" s="0" t="str">
        <f aca="false">municipalities!A7382</f>
        <v>Heuringhem</v>
      </c>
      <c r="C7384" s="0" t="str">
        <f aca="false">CONCATENATE("'",municipalities!A7382,"'")</f>
        <v>'Heuringhem'</v>
      </c>
      <c r="D7384" s="0" t="n">
        <v>11</v>
      </c>
      <c r="E7384" s="0" t="n">
        <f aca="false">VLOOKUP(B7384,municipalities!$A$1:$I$9684,2,0)</f>
        <v>50.695</v>
      </c>
      <c r="F7384" s="0" t="n">
        <f aca="false">VLOOKUP(B7384,municipalities!$A$1:$I$9684,3,0)</f>
        <v>2.2825</v>
      </c>
      <c r="G7384" s="0" t="n">
        <f aca="false">VLOOKUP(B7384,municipalities!$A$1:$I$9684,8,0)</f>
        <v>1350</v>
      </c>
      <c r="H7384" s="2" t="n">
        <f aca="false">IFERROR(VLOOKUP(M7384,hospitals_fr!$A$1:$K$3739,2,0),1)</f>
        <v>1</v>
      </c>
      <c r="I7384" s="0" t="str">
        <f aca="false">CONCATENATE("'",municipalities!A7382,"'")</f>
        <v>'Heuringhem'</v>
      </c>
      <c r="M7384" s="0" t="s">
        <v>16819</v>
      </c>
    </row>
    <row r="7385" customFormat="false" ht="13.8" hidden="true" customHeight="false" outlineLevel="0" collapsed="false">
      <c r="B7385" s="0" t="str">
        <f aca="false">municipalities!A7383</f>
        <v>Théoule-sur-Mer</v>
      </c>
      <c r="C7385" s="0" t="str">
        <f aca="false">CONCATENATE("'",municipalities!A7383,"'")</f>
        <v>'Théoule-sur-Mer'</v>
      </c>
      <c r="D7385" s="0" t="n">
        <v>13</v>
      </c>
      <c r="E7385" s="0" t="n">
        <f aca="false">VLOOKUP(B7385,municipalities!$A$1:$I$9684,2,0)</f>
        <v>43.5069</v>
      </c>
      <c r="F7385" s="0" t="n">
        <f aca="false">VLOOKUP(B7385,municipalities!$A$1:$I$9684,3,0)</f>
        <v>6.94</v>
      </c>
      <c r="G7385" s="0" t="n">
        <f aca="false">VLOOKUP(B7385,municipalities!$A$1:$I$9684,8,0)</f>
        <v>1350</v>
      </c>
      <c r="H7385" s="2" t="n">
        <f aca="false">IFERROR(VLOOKUP(M7385,hospitals_fr!$A$1:$K$3739,2,0),1)</f>
        <v>1</v>
      </c>
      <c r="I7385" s="0" t="str">
        <f aca="false">CONCATENATE("'",municipalities!A7383,"'")</f>
        <v>'Théoule-sur-Mer'</v>
      </c>
      <c r="M7385" s="0" t="s">
        <v>16820</v>
      </c>
    </row>
    <row r="7386" customFormat="false" ht="13.8" hidden="true" customHeight="false" outlineLevel="0" collapsed="false">
      <c r="B7386" s="0" t="str">
        <f aca="false">municipalities!A7384</f>
        <v>Coulombs</v>
      </c>
      <c r="C7386" s="0" t="str">
        <f aca="false">CONCATENATE("'",municipalities!A7384,"'")</f>
        <v>'Coulombs'</v>
      </c>
      <c r="D7386" s="0" t="n">
        <v>6</v>
      </c>
      <c r="E7386" s="0" t="n">
        <f aca="false">VLOOKUP(B7386,municipalities!$A$1:$I$9684,2,0)</f>
        <v>48.6528</v>
      </c>
      <c r="F7386" s="0" t="n">
        <f aca="false">VLOOKUP(B7386,municipalities!$A$1:$I$9684,3,0)</f>
        <v>1.5442</v>
      </c>
      <c r="G7386" s="0" t="n">
        <f aca="false">VLOOKUP(B7386,municipalities!$A$1:$I$9684,8,0)</f>
        <v>1350</v>
      </c>
      <c r="H7386" s="2" t="n">
        <f aca="false">IFERROR(VLOOKUP(M7386,hospitals_fr!$A$1:$K$3739,2,0),1)</f>
        <v>1</v>
      </c>
      <c r="I7386" s="0" t="str">
        <f aca="false">CONCATENATE("'",municipalities!A7384,"'")</f>
        <v>'Coulombs'</v>
      </c>
      <c r="M7386" s="0" t="s">
        <v>16821</v>
      </c>
    </row>
    <row r="7387" customFormat="false" ht="13.8" hidden="true" customHeight="false" outlineLevel="0" collapsed="false">
      <c r="B7387" s="0" t="str">
        <f aca="false">municipalities!A7385</f>
        <v>Bréauté</v>
      </c>
      <c r="C7387" s="0" t="str">
        <f aca="false">CONCATENATE("'",municipalities!A7385,"'")</f>
        <v>'Bréauté'</v>
      </c>
      <c r="D7387" s="0" t="n">
        <v>10</v>
      </c>
      <c r="E7387" s="0" t="n">
        <f aca="false">VLOOKUP(B7387,municipalities!$A$1:$I$9684,2,0)</f>
        <v>49.6289</v>
      </c>
      <c r="F7387" s="0" t="n">
        <f aca="false">VLOOKUP(B7387,municipalities!$A$1:$I$9684,3,0)</f>
        <v>0.3994</v>
      </c>
      <c r="G7387" s="0" t="n">
        <f aca="false">VLOOKUP(B7387,municipalities!$A$1:$I$9684,8,0)</f>
        <v>1350</v>
      </c>
      <c r="H7387" s="2" t="n">
        <f aca="false">IFERROR(VLOOKUP(M7387,hospitals_fr!$A$1:$K$3739,2,0),1)</f>
        <v>1</v>
      </c>
      <c r="I7387" s="0" t="str">
        <f aca="false">CONCATENATE("'",municipalities!A7385,"'")</f>
        <v>'Bréauté'</v>
      </c>
      <c r="M7387" s="0" t="s">
        <v>16822</v>
      </c>
    </row>
    <row r="7388" customFormat="false" ht="13.8" hidden="true" customHeight="false" outlineLevel="0" collapsed="false">
      <c r="B7388" s="0" t="str">
        <f aca="false">municipalities!A7386</f>
        <v>Guillac</v>
      </c>
      <c r="C7388" s="0" t="str">
        <f aca="false">CONCATENATE("'",municipalities!A7386,"'")</f>
        <v>'Guillac'</v>
      </c>
      <c r="D7388" s="0" t="n">
        <v>5</v>
      </c>
      <c r="E7388" s="0" t="n">
        <f aca="false">VLOOKUP(B7388,municipalities!$A$1:$I$9684,2,0)</f>
        <v>47.9106</v>
      </c>
      <c r="F7388" s="0" t="n">
        <f aca="false">VLOOKUP(B7388,municipalities!$A$1:$I$9684,3,0)</f>
        <v>-2.4661</v>
      </c>
      <c r="G7388" s="0" t="n">
        <f aca="false">VLOOKUP(B7388,municipalities!$A$1:$I$9684,8,0)</f>
        <v>1350</v>
      </c>
      <c r="H7388" s="2" t="n">
        <f aca="false">IFERROR(VLOOKUP(M7388,hospitals_fr!$A$1:$K$3739,2,0),1)</f>
        <v>1</v>
      </c>
      <c r="I7388" s="0" t="str">
        <f aca="false">CONCATENATE("'",municipalities!A7386,"'")</f>
        <v>'Guillac'</v>
      </c>
      <c r="M7388" s="0" t="s">
        <v>16823</v>
      </c>
    </row>
    <row r="7389" customFormat="false" ht="13.8" hidden="true" customHeight="false" outlineLevel="0" collapsed="false">
      <c r="B7389" s="0" t="str">
        <f aca="false">municipalities!A7387</f>
        <v>Tavers</v>
      </c>
      <c r="C7389" s="0" t="str">
        <f aca="false">CONCATENATE("'",municipalities!A7387,"'")</f>
        <v>'Tavers'</v>
      </c>
      <c r="D7389" s="0" t="n">
        <v>6</v>
      </c>
      <c r="E7389" s="0" t="n">
        <f aca="false">VLOOKUP(B7389,municipalities!$A$1:$I$9684,2,0)</f>
        <v>47.7583</v>
      </c>
      <c r="F7389" s="0" t="n">
        <f aca="false">VLOOKUP(B7389,municipalities!$A$1:$I$9684,3,0)</f>
        <v>1.6131</v>
      </c>
      <c r="G7389" s="0" t="n">
        <f aca="false">VLOOKUP(B7389,municipalities!$A$1:$I$9684,8,0)</f>
        <v>1350</v>
      </c>
      <c r="H7389" s="2" t="n">
        <f aca="false">IFERROR(VLOOKUP(M7389,hospitals_fr!$A$1:$K$3739,2,0),1)</f>
        <v>1</v>
      </c>
      <c r="I7389" s="0" t="str">
        <f aca="false">CONCATENATE("'",municipalities!A7387,"'")</f>
        <v>'Tavers'</v>
      </c>
      <c r="M7389" s="0" t="s">
        <v>16824</v>
      </c>
    </row>
    <row r="7390" customFormat="false" ht="13.8" hidden="true" customHeight="false" outlineLevel="0" collapsed="false">
      <c r="B7390" s="0" t="str">
        <f aca="false">municipalities!A7388</f>
        <v>Roz-Landrieux</v>
      </c>
      <c r="C7390" s="0" t="str">
        <f aca="false">CONCATENATE("'",municipalities!A7388,"'")</f>
        <v>'Roz-Landrieux'</v>
      </c>
      <c r="D7390" s="0" t="n">
        <v>5</v>
      </c>
      <c r="E7390" s="0" t="n">
        <f aca="false">VLOOKUP(B7390,municipalities!$A$1:$I$9684,2,0)</f>
        <v>48.5433</v>
      </c>
      <c r="F7390" s="0" t="n">
        <f aca="false">VLOOKUP(B7390,municipalities!$A$1:$I$9684,3,0)</f>
        <v>-1.8158</v>
      </c>
      <c r="G7390" s="0" t="n">
        <f aca="false">VLOOKUP(B7390,municipalities!$A$1:$I$9684,8,0)</f>
        <v>1349</v>
      </c>
      <c r="H7390" s="2" t="n">
        <f aca="false">IFERROR(VLOOKUP(M7390,hospitals_fr!$A$1:$K$3739,2,0),1)</f>
        <v>1</v>
      </c>
      <c r="I7390" s="0" t="str">
        <f aca="false">CONCATENATE("'",municipalities!A7388,"'")</f>
        <v>'Roz-Landrieux'</v>
      </c>
      <c r="M7390" s="0" t="s">
        <v>16825</v>
      </c>
    </row>
    <row r="7391" customFormat="false" ht="13.8" hidden="true" customHeight="false" outlineLevel="0" collapsed="false">
      <c r="B7391" s="0" t="str">
        <f aca="false">municipalities!A7389</f>
        <v>Bargemon</v>
      </c>
      <c r="C7391" s="0" t="str">
        <f aca="false">CONCATENATE("'",municipalities!A7389,"'")</f>
        <v>'Bargemon'</v>
      </c>
      <c r="D7391" s="0" t="n">
        <v>13</v>
      </c>
      <c r="E7391" s="0" t="n">
        <f aca="false">VLOOKUP(B7391,municipalities!$A$1:$I$9684,2,0)</f>
        <v>43.62</v>
      </c>
      <c r="F7391" s="0" t="n">
        <f aca="false">VLOOKUP(B7391,municipalities!$A$1:$I$9684,3,0)</f>
        <v>6.5503</v>
      </c>
      <c r="G7391" s="0" t="n">
        <f aca="false">VLOOKUP(B7391,municipalities!$A$1:$I$9684,8,0)</f>
        <v>1349</v>
      </c>
      <c r="H7391" s="2" t="n">
        <f aca="false">IFERROR(VLOOKUP(M7391,hospitals_fr!$A$1:$K$3739,2,0),1)</f>
        <v>1</v>
      </c>
      <c r="I7391" s="0" t="str">
        <f aca="false">CONCATENATE("'",municipalities!A7389,"'")</f>
        <v>'Bargemon'</v>
      </c>
      <c r="M7391" s="0" t="s">
        <v>16826</v>
      </c>
    </row>
    <row r="7392" customFormat="false" ht="13.8" hidden="true" customHeight="false" outlineLevel="0" collapsed="false">
      <c r="B7392" s="0" t="str">
        <f aca="false">municipalities!A7390</f>
        <v>Vermenton</v>
      </c>
      <c r="C7392" s="0" t="str">
        <f aca="false">CONCATENATE("'",municipalities!A7390,"'")</f>
        <v>'Vermenton'</v>
      </c>
      <c r="D7392" s="0" t="n">
        <v>4</v>
      </c>
      <c r="E7392" s="0" t="n">
        <f aca="false">VLOOKUP(B7392,municipalities!$A$1:$I$9684,2,0)</f>
        <v>47.665</v>
      </c>
      <c r="F7392" s="0" t="n">
        <f aca="false">VLOOKUP(B7392,municipalities!$A$1:$I$9684,3,0)</f>
        <v>3.7353</v>
      </c>
      <c r="G7392" s="0" t="n">
        <f aca="false">VLOOKUP(B7392,municipalities!$A$1:$I$9684,8,0)</f>
        <v>1349</v>
      </c>
      <c r="H7392" s="2" t="n">
        <f aca="false">IFERROR(VLOOKUP(M7392,hospitals_fr!$A$1:$K$3739,2,0),1)</f>
        <v>1</v>
      </c>
      <c r="I7392" s="0" t="str">
        <f aca="false">CONCATENATE("'",municipalities!A7390,"'")</f>
        <v>'Vermenton'</v>
      </c>
      <c r="M7392" s="0" t="s">
        <v>16827</v>
      </c>
    </row>
    <row r="7393" customFormat="false" ht="13.8" hidden="true" customHeight="false" outlineLevel="0" collapsed="false">
      <c r="B7393" s="0" t="str">
        <f aca="false">municipalities!A7391</f>
        <v>Gonneville-la-Mallet</v>
      </c>
      <c r="C7393" s="0" t="str">
        <f aca="false">CONCATENATE("'",municipalities!A7391,"'")</f>
        <v>'Gonneville-la-Mallet'</v>
      </c>
      <c r="D7393" s="0" t="n">
        <v>10</v>
      </c>
      <c r="E7393" s="0" t="n">
        <f aca="false">VLOOKUP(B7393,municipalities!$A$1:$I$9684,2,0)</f>
        <v>49.6397</v>
      </c>
      <c r="F7393" s="0" t="n">
        <f aca="false">VLOOKUP(B7393,municipalities!$A$1:$I$9684,3,0)</f>
        <v>0.2219</v>
      </c>
      <c r="G7393" s="0" t="n">
        <f aca="false">VLOOKUP(B7393,municipalities!$A$1:$I$9684,8,0)</f>
        <v>1348</v>
      </c>
      <c r="H7393" s="2" t="n">
        <f aca="false">IFERROR(VLOOKUP(M7393,hospitals_fr!$A$1:$K$3739,2,0),1)</f>
        <v>1</v>
      </c>
      <c r="I7393" s="0" t="str">
        <f aca="false">CONCATENATE("'",municipalities!A7391,"'")</f>
        <v>'Gonneville-la-Mallet'</v>
      </c>
      <c r="M7393" s="0" t="s">
        <v>16828</v>
      </c>
    </row>
    <row r="7394" customFormat="false" ht="13.8" hidden="true" customHeight="false" outlineLevel="0" collapsed="false">
      <c r="B7394" s="0" t="str">
        <f aca="false">municipalities!A7392</f>
        <v>Balzac</v>
      </c>
      <c r="C7394" s="0" t="str">
        <f aca="false">CONCATENATE("'",municipalities!A7392,"'")</f>
        <v>'Balzac'</v>
      </c>
      <c r="D7394" s="0" t="n">
        <v>2</v>
      </c>
      <c r="E7394" s="0" t="n">
        <f aca="false">VLOOKUP(B7394,municipalities!$A$1:$I$9684,2,0)</f>
        <v>45.7097</v>
      </c>
      <c r="F7394" s="0" t="n">
        <f aca="false">VLOOKUP(B7394,municipalities!$A$1:$I$9684,3,0)</f>
        <v>0.1364</v>
      </c>
      <c r="G7394" s="0" t="n">
        <f aca="false">VLOOKUP(B7394,municipalities!$A$1:$I$9684,8,0)</f>
        <v>1348</v>
      </c>
      <c r="H7394" s="2" t="n">
        <f aca="false">IFERROR(VLOOKUP(M7394,hospitals_fr!$A$1:$K$3739,2,0),1)</f>
        <v>1</v>
      </c>
      <c r="I7394" s="0" t="str">
        <f aca="false">CONCATENATE("'",municipalities!A7392,"'")</f>
        <v>'Balzac'</v>
      </c>
      <c r="M7394" s="0" t="s">
        <v>16829</v>
      </c>
    </row>
    <row r="7395" customFormat="false" ht="13.8" hidden="true" customHeight="false" outlineLevel="0" collapsed="false">
      <c r="B7395" s="0" t="str">
        <f aca="false">municipalities!A7393</f>
        <v>Mont-Bernenchon</v>
      </c>
      <c r="C7395" s="0" t="str">
        <f aca="false">CONCATENATE("'",municipalities!A7393,"'")</f>
        <v>'Mont-Bernenchon'</v>
      </c>
      <c r="D7395" s="0" t="n">
        <v>11</v>
      </c>
      <c r="E7395" s="0" t="n">
        <f aca="false">VLOOKUP(B7395,municipalities!$A$1:$I$9684,2,0)</f>
        <v>50.5831</v>
      </c>
      <c r="F7395" s="0" t="n">
        <f aca="false">VLOOKUP(B7395,municipalities!$A$1:$I$9684,3,0)</f>
        <v>2.5894</v>
      </c>
      <c r="G7395" s="0" t="n">
        <f aca="false">VLOOKUP(B7395,municipalities!$A$1:$I$9684,8,0)</f>
        <v>1348</v>
      </c>
      <c r="H7395" s="2" t="n">
        <f aca="false">IFERROR(VLOOKUP(M7395,hospitals_fr!$A$1:$K$3739,2,0),1)</f>
        <v>1</v>
      </c>
      <c r="I7395" s="0" t="str">
        <f aca="false">CONCATENATE("'",municipalities!A7393,"'")</f>
        <v>'Mont-Bernenchon'</v>
      </c>
      <c r="M7395" s="0" t="s">
        <v>16830</v>
      </c>
    </row>
    <row r="7396" customFormat="false" ht="13.8" hidden="true" customHeight="false" outlineLevel="0" collapsed="false">
      <c r="B7396" s="0" t="str">
        <f aca="false">municipalities!A7394</f>
        <v>Nohic</v>
      </c>
      <c r="C7396" s="0" t="str">
        <f aca="false">CONCATENATE("'",municipalities!A7394,"'")</f>
        <v>'Nohic'</v>
      </c>
      <c r="D7396" s="0" t="n">
        <v>9</v>
      </c>
      <c r="E7396" s="0" t="n">
        <f aca="false">VLOOKUP(B7396,municipalities!$A$1:$I$9684,2,0)</f>
        <v>43.8903</v>
      </c>
      <c r="F7396" s="0" t="n">
        <f aca="false">VLOOKUP(B7396,municipalities!$A$1:$I$9684,3,0)</f>
        <v>1.4381</v>
      </c>
      <c r="G7396" s="0" t="n">
        <f aca="false">VLOOKUP(B7396,municipalities!$A$1:$I$9684,8,0)</f>
        <v>1348</v>
      </c>
      <c r="H7396" s="2" t="n">
        <f aca="false">IFERROR(VLOOKUP(M7396,hospitals_fr!$A$1:$K$3739,2,0),1)</f>
        <v>1</v>
      </c>
      <c r="I7396" s="0" t="str">
        <f aca="false">CONCATENATE("'",municipalities!A7394,"'")</f>
        <v>'Nohic'</v>
      </c>
      <c r="M7396" s="0" t="s">
        <v>16831</v>
      </c>
    </row>
    <row r="7397" customFormat="false" ht="13.8" hidden="false" customHeight="false" outlineLevel="0" collapsed="false">
      <c r="B7397" s="0" t="str">
        <f aca="false">municipalities!A7395</f>
        <v>Uriménil</v>
      </c>
      <c r="C7397" s="0" t="str">
        <f aca="false">CONCATENATE("'",municipalities!A7395,"'")</f>
        <v>'Uriménil'</v>
      </c>
      <c r="D7397" s="0" t="n">
        <v>1</v>
      </c>
      <c r="E7397" s="0" t="n">
        <f aca="false">VLOOKUP(B7397,municipalities!$A$1:$I$9684,2,0)</f>
        <v>48.1014</v>
      </c>
      <c r="F7397" s="0" t="n">
        <f aca="false">VLOOKUP(B7397,municipalities!$A$1:$I$9684,3,0)</f>
        <v>6.4014</v>
      </c>
      <c r="G7397" s="0" t="n">
        <f aca="false">VLOOKUP(B7397,municipalities!$A$1:$I$9684,8,0)</f>
        <v>1348</v>
      </c>
      <c r="H7397" s="2" t="n">
        <f aca="false">IFERROR(VLOOKUP(M7397,hospitals_fr!$A$1:$K$3739,2,0),1)</f>
        <v>1</v>
      </c>
      <c r="I7397" s="0" t="str">
        <f aca="false">CONCATENATE("'",municipalities!A7395,"'")</f>
        <v>'Uriménil'</v>
      </c>
      <c r="M7397" s="0" t="s">
        <v>16832</v>
      </c>
    </row>
    <row r="7398" customFormat="false" ht="13.8" hidden="true" customHeight="false" outlineLevel="0" collapsed="false">
      <c r="B7398" s="0" t="str">
        <f aca="false">municipalities!A7396</f>
        <v>Le Pizou</v>
      </c>
      <c r="C7398" s="0" t="str">
        <f aca="false">CONCATENATE("'",municipalities!A7396,"'")</f>
        <v>'Le Pizou'</v>
      </c>
      <c r="D7398" s="0" t="n">
        <v>2</v>
      </c>
      <c r="E7398" s="0" t="n">
        <f aca="false">VLOOKUP(B7398,municipalities!$A$1:$I$9684,2,0)</f>
        <v>45.025</v>
      </c>
      <c r="F7398" s="0" t="n">
        <f aca="false">VLOOKUP(B7398,municipalities!$A$1:$I$9684,3,0)</f>
        <v>0.0622</v>
      </c>
      <c r="G7398" s="0" t="n">
        <f aca="false">VLOOKUP(B7398,municipalities!$A$1:$I$9684,8,0)</f>
        <v>1348</v>
      </c>
      <c r="H7398" s="2" t="n">
        <f aca="false">IFERROR(VLOOKUP(M7398,hospitals_fr!$A$1:$K$3739,2,0),1)</f>
        <v>1</v>
      </c>
      <c r="I7398" s="0" t="str">
        <f aca="false">CONCATENATE("'",municipalities!A7396,"'")</f>
        <v>'Le Pizou'</v>
      </c>
      <c r="M7398" s="0" t="s">
        <v>16833</v>
      </c>
    </row>
    <row r="7399" customFormat="false" ht="13.8" hidden="true" customHeight="false" outlineLevel="0" collapsed="false">
      <c r="B7399" s="0" t="str">
        <f aca="false">municipalities!A7397</f>
        <v>Manthelan</v>
      </c>
      <c r="C7399" s="0" t="str">
        <f aca="false">CONCATENATE("'",municipalities!A7397,"'")</f>
        <v>'Manthelan'</v>
      </c>
      <c r="D7399" s="0" t="n">
        <v>6</v>
      </c>
      <c r="E7399" s="0" t="n">
        <f aca="false">VLOOKUP(B7399,municipalities!$A$1:$I$9684,2,0)</f>
        <v>47.1356</v>
      </c>
      <c r="F7399" s="0" t="n">
        <f aca="false">VLOOKUP(B7399,municipalities!$A$1:$I$9684,3,0)</f>
        <v>0.7931</v>
      </c>
      <c r="G7399" s="0" t="n">
        <f aca="false">VLOOKUP(B7399,municipalities!$A$1:$I$9684,8,0)</f>
        <v>1348</v>
      </c>
      <c r="H7399" s="2" t="n">
        <f aca="false">IFERROR(VLOOKUP(M7399,hospitals_fr!$A$1:$K$3739,2,0),1)</f>
        <v>1</v>
      </c>
      <c r="I7399" s="0" t="str">
        <f aca="false">CONCATENATE("'",municipalities!A7397,"'")</f>
        <v>'Manthelan'</v>
      </c>
      <c r="M7399" s="0" t="s">
        <v>16834</v>
      </c>
    </row>
    <row r="7400" customFormat="false" ht="13.8" hidden="true" customHeight="false" outlineLevel="0" collapsed="false">
      <c r="B7400" s="0" t="str">
        <f aca="false">municipalities!A7398</f>
        <v>Laboissière-en-Thelle</v>
      </c>
      <c r="C7400" s="0" t="str">
        <f aca="false">CONCATENATE("'",municipalities!A7398,"'")</f>
        <v>'Laboissière-en-Thelle'</v>
      </c>
      <c r="D7400" s="0" t="n">
        <v>11</v>
      </c>
      <c r="E7400" s="0" t="n">
        <f aca="false">VLOOKUP(B7400,municipalities!$A$1:$I$9684,2,0)</f>
        <v>49.2897</v>
      </c>
      <c r="F7400" s="0" t="n">
        <f aca="false">VLOOKUP(B7400,municipalities!$A$1:$I$9684,3,0)</f>
        <v>2.1583</v>
      </c>
      <c r="G7400" s="0" t="n">
        <f aca="false">VLOOKUP(B7400,municipalities!$A$1:$I$9684,8,0)</f>
        <v>1347</v>
      </c>
      <c r="H7400" s="2" t="n">
        <f aca="false">IFERROR(VLOOKUP(M7400,hospitals_fr!$A$1:$K$3739,2,0),1)</f>
        <v>1</v>
      </c>
      <c r="I7400" s="0" t="str">
        <f aca="false">CONCATENATE("'",municipalities!A7398,"'")</f>
        <v>'Laboissière-en-Thelle'</v>
      </c>
      <c r="M7400" s="0" t="s">
        <v>16835</v>
      </c>
    </row>
    <row r="7401" customFormat="false" ht="13.8" hidden="true" customHeight="false" outlineLevel="0" collapsed="false">
      <c r="B7401" s="0" t="str">
        <f aca="false">municipalities!A7399</f>
        <v>Charny</v>
      </c>
      <c r="C7401" s="0" t="str">
        <f aca="false">CONCATENATE("'",municipalities!A7399,"'")</f>
        <v>'Charny'</v>
      </c>
      <c r="D7401" s="0" t="n">
        <v>4</v>
      </c>
      <c r="E7401" s="0" t="n">
        <f aca="false">VLOOKUP(B7401,municipalities!$A$1:$I$9684,2,0)</f>
        <v>47.8858</v>
      </c>
      <c r="F7401" s="0" t="n">
        <f aca="false">VLOOKUP(B7401,municipalities!$A$1:$I$9684,3,0)</f>
        <v>3.0961</v>
      </c>
      <c r="G7401" s="0" t="n">
        <f aca="false">VLOOKUP(B7401,municipalities!$A$1:$I$9684,8,0)</f>
        <v>1470</v>
      </c>
      <c r="H7401" s="2" t="n">
        <f aca="false">IFERROR(VLOOKUP(M7401,hospitals_fr!$A$1:$K$3739,2,0),1)</f>
        <v>1</v>
      </c>
      <c r="I7401" s="0" t="str">
        <f aca="false">CONCATENATE("'",municipalities!A7399,"'")</f>
        <v>'Charny'</v>
      </c>
      <c r="M7401" s="0" t="s">
        <v>16300</v>
      </c>
    </row>
    <row r="7402" customFormat="false" ht="13.8" hidden="false" customHeight="false" outlineLevel="0" collapsed="false">
      <c r="B7402" s="0" t="str">
        <f aca="false">municipalities!A7400</f>
        <v>Saint-Germain</v>
      </c>
      <c r="C7402" s="0" t="str">
        <f aca="false">CONCATENATE("'",municipalities!A7400,"'")</f>
        <v>'Saint-Germain'</v>
      </c>
      <c r="D7402" s="0" t="n">
        <v>1</v>
      </c>
      <c r="E7402" s="0" t="n">
        <f aca="false">VLOOKUP(B7402,municipalities!$A$1:$I$9684,2,0)</f>
        <v>48.2578</v>
      </c>
      <c r="F7402" s="0" t="n">
        <f aca="false">VLOOKUP(B7402,municipalities!$A$1:$I$9684,3,0)</f>
        <v>4.0319</v>
      </c>
      <c r="G7402" s="0" t="n">
        <f aca="false">VLOOKUP(B7402,municipalities!$A$1:$I$9684,8,0)</f>
        <v>2289</v>
      </c>
      <c r="H7402" s="2" t="n">
        <f aca="false">IFERROR(VLOOKUP(M7402,hospitals_fr!$A$1:$K$3739,2,0),1)</f>
        <v>1</v>
      </c>
      <c r="I7402" s="0" t="str">
        <f aca="false">CONCATENATE("'",municipalities!A7400,"'")</f>
        <v>'Saint-Germain'</v>
      </c>
      <c r="M7402" s="0" t="s">
        <v>14027</v>
      </c>
    </row>
    <row r="7403" customFormat="false" ht="13.8" hidden="true" customHeight="false" outlineLevel="0" collapsed="false">
      <c r="B7403" s="0" t="str">
        <f aca="false">municipalities!A7401</f>
        <v>Savigné-sur-Lathan</v>
      </c>
      <c r="C7403" s="0" t="str">
        <f aca="false">CONCATENATE("'",municipalities!A7401,"'")</f>
        <v>'Savigné-sur-Lathan'</v>
      </c>
      <c r="D7403" s="0" t="n">
        <v>6</v>
      </c>
      <c r="E7403" s="0" t="n">
        <f aca="false">VLOOKUP(B7403,municipalities!$A$1:$I$9684,2,0)</f>
        <v>47.4444</v>
      </c>
      <c r="F7403" s="0" t="n">
        <f aca="false">VLOOKUP(B7403,municipalities!$A$1:$I$9684,3,0)</f>
        <v>0.3203</v>
      </c>
      <c r="G7403" s="0" t="n">
        <f aca="false">VLOOKUP(B7403,municipalities!$A$1:$I$9684,8,0)</f>
        <v>1347</v>
      </c>
      <c r="H7403" s="2" t="n">
        <f aca="false">IFERROR(VLOOKUP(M7403,hospitals_fr!$A$1:$K$3739,2,0),1)</f>
        <v>1</v>
      </c>
      <c r="I7403" s="0" t="str">
        <f aca="false">CONCATENATE("'",municipalities!A7401,"'")</f>
        <v>'Savigné-sur-Lathan'</v>
      </c>
      <c r="M7403" s="0" t="s">
        <v>16836</v>
      </c>
    </row>
    <row r="7404" customFormat="false" ht="13.8" hidden="true" customHeight="false" outlineLevel="0" collapsed="false">
      <c r="B7404" s="0" t="str">
        <f aca="false">municipalities!A7402</f>
        <v>Heugas</v>
      </c>
      <c r="C7404" s="0" t="str">
        <f aca="false">CONCATENATE("'",municipalities!A7402,"'")</f>
        <v>'Heugas'</v>
      </c>
      <c r="D7404" s="0" t="n">
        <v>2</v>
      </c>
      <c r="E7404" s="0" t="n">
        <f aca="false">VLOOKUP(B7404,municipalities!$A$1:$I$9684,2,0)</f>
        <v>43.6422</v>
      </c>
      <c r="F7404" s="0" t="n">
        <f aca="false">VLOOKUP(B7404,municipalities!$A$1:$I$9684,3,0)</f>
        <v>-1.0806</v>
      </c>
      <c r="G7404" s="0" t="n">
        <f aca="false">VLOOKUP(B7404,municipalities!$A$1:$I$9684,8,0)</f>
        <v>1347</v>
      </c>
      <c r="H7404" s="2" t="n">
        <f aca="false">IFERROR(VLOOKUP(M7404,hospitals_fr!$A$1:$K$3739,2,0),1)</f>
        <v>1</v>
      </c>
      <c r="I7404" s="0" t="str">
        <f aca="false">CONCATENATE("'",municipalities!A7402,"'")</f>
        <v>'Heugas'</v>
      </c>
      <c r="M7404" s="0" t="s">
        <v>16837</v>
      </c>
    </row>
    <row r="7405" customFormat="false" ht="13.8" hidden="true" customHeight="false" outlineLevel="0" collapsed="false">
      <c r="B7405" s="0" t="str">
        <f aca="false">municipalities!A7403</f>
        <v>Saint-Amant-de-Boixe</v>
      </c>
      <c r="C7405" s="0" t="str">
        <f aca="false">CONCATENATE("'",municipalities!A7403,"'")</f>
        <v>'Saint-Amant-de-Boixe'</v>
      </c>
      <c r="D7405" s="0" t="n">
        <v>2</v>
      </c>
      <c r="E7405" s="0" t="n">
        <f aca="false">VLOOKUP(B7405,municipalities!$A$1:$I$9684,2,0)</f>
        <v>45.7981</v>
      </c>
      <c r="F7405" s="0" t="n">
        <f aca="false">VLOOKUP(B7405,municipalities!$A$1:$I$9684,3,0)</f>
        <v>0.1347</v>
      </c>
      <c r="G7405" s="0" t="n">
        <f aca="false">VLOOKUP(B7405,municipalities!$A$1:$I$9684,8,0)</f>
        <v>1347</v>
      </c>
      <c r="H7405" s="2" t="n">
        <f aca="false">IFERROR(VLOOKUP(M7405,hospitals_fr!$A$1:$K$3739,2,0),1)</f>
        <v>1</v>
      </c>
      <c r="I7405" s="0" t="str">
        <f aca="false">CONCATENATE("'",municipalities!A7403,"'")</f>
        <v>'Saint-Amant-de-Boixe'</v>
      </c>
      <c r="M7405" s="0" t="s">
        <v>16838</v>
      </c>
    </row>
    <row r="7406" customFormat="false" ht="13.8" hidden="true" customHeight="false" outlineLevel="0" collapsed="false">
      <c r="B7406" s="0" t="str">
        <f aca="false">municipalities!A7404</f>
        <v>Montpeyroux</v>
      </c>
      <c r="C7406" s="0" t="str">
        <f aca="false">CONCATENATE("'",municipalities!A7404,"'")</f>
        <v>'Montpeyroux'</v>
      </c>
      <c r="D7406" s="0" t="n">
        <v>9</v>
      </c>
      <c r="E7406" s="0" t="n">
        <f aca="false">VLOOKUP(B7406,municipalities!$A$1:$I$9684,2,0)</f>
        <v>43.6953</v>
      </c>
      <c r="F7406" s="0" t="n">
        <f aca="false">VLOOKUP(B7406,municipalities!$A$1:$I$9684,3,0)</f>
        <v>3.5064</v>
      </c>
      <c r="G7406" s="0" t="n">
        <f aca="false">VLOOKUP(B7406,municipalities!$A$1:$I$9684,8,0)</f>
        <v>1347</v>
      </c>
      <c r="H7406" s="2" t="n">
        <f aca="false">IFERROR(VLOOKUP(M7406,hospitals_fr!$A$1:$K$3739,2,0),1)</f>
        <v>1</v>
      </c>
      <c r="I7406" s="0" t="str">
        <f aca="false">CONCATENATE("'",municipalities!A7404,"'")</f>
        <v>'Montpeyroux'</v>
      </c>
      <c r="M7406" s="0" t="s">
        <v>16839</v>
      </c>
    </row>
    <row r="7407" customFormat="false" ht="13.8" hidden="false" customHeight="false" outlineLevel="0" collapsed="false">
      <c r="B7407" s="0" t="str">
        <f aca="false">municipalities!A7405</f>
        <v>Biesles</v>
      </c>
      <c r="C7407" s="0" t="str">
        <f aca="false">CONCATENATE("'",municipalities!A7405,"'")</f>
        <v>'Biesles'</v>
      </c>
      <c r="D7407" s="0" t="n">
        <v>1</v>
      </c>
      <c r="E7407" s="0" t="n">
        <f aca="false">VLOOKUP(B7407,municipalities!$A$1:$I$9684,2,0)</f>
        <v>48.0856</v>
      </c>
      <c r="F7407" s="0" t="n">
        <f aca="false">VLOOKUP(B7407,municipalities!$A$1:$I$9684,3,0)</f>
        <v>5.2961</v>
      </c>
      <c r="G7407" s="0" t="n">
        <f aca="false">VLOOKUP(B7407,municipalities!$A$1:$I$9684,8,0)</f>
        <v>1347</v>
      </c>
      <c r="H7407" s="2" t="n">
        <f aca="false">IFERROR(VLOOKUP(M7407,hospitals_fr!$A$1:$K$3739,2,0),1)</f>
        <v>1</v>
      </c>
      <c r="I7407" s="0" t="str">
        <f aca="false">CONCATENATE("'",municipalities!A7405,"'")</f>
        <v>'Biesles'</v>
      </c>
      <c r="M7407" s="0" t="s">
        <v>16840</v>
      </c>
    </row>
    <row r="7408" customFormat="false" ht="13.8" hidden="true" customHeight="false" outlineLevel="0" collapsed="false">
      <c r="B7408" s="0" t="str">
        <f aca="false">municipalities!A7406</f>
        <v>Saint-M’Hervé</v>
      </c>
      <c r="C7408" s="0" t="str">
        <f aca="false">CONCATENATE("'",municipalities!A7406,"'")</f>
        <v>'Saint-M’Hervé'</v>
      </c>
      <c r="D7408" s="0" t="n">
        <v>5</v>
      </c>
      <c r="E7408" s="0" t="n">
        <f aca="false">VLOOKUP(B7408,municipalities!$A$1:$I$9684,2,0)</f>
        <v>48.1786</v>
      </c>
      <c r="F7408" s="0" t="n">
        <f aca="false">VLOOKUP(B7408,municipalities!$A$1:$I$9684,3,0)</f>
        <v>-1.1161</v>
      </c>
      <c r="G7408" s="0" t="n">
        <f aca="false">VLOOKUP(B7408,municipalities!$A$1:$I$9684,8,0)</f>
        <v>1347</v>
      </c>
      <c r="H7408" s="2" t="n">
        <f aca="false">IFERROR(VLOOKUP(M7408,hospitals_fr!$A$1:$K$3739,2,0),1)</f>
        <v>1</v>
      </c>
      <c r="I7408" s="0" t="str">
        <f aca="false">CONCATENATE("'",municipalities!A7406,"'")</f>
        <v>'Saint-M’Hervé'</v>
      </c>
      <c r="M7408" s="0" t="s">
        <v>16841</v>
      </c>
    </row>
    <row r="7409" customFormat="false" ht="13.8" hidden="true" customHeight="false" outlineLevel="0" collapsed="false">
      <c r="B7409" s="0" t="str">
        <f aca="false">municipalities!A7407</f>
        <v>Andancette</v>
      </c>
      <c r="C7409" s="0" t="str">
        <f aca="false">CONCATENATE("'",municipalities!A7407,"'")</f>
        <v>'Andancette'</v>
      </c>
      <c r="D7409" s="0" t="n">
        <v>3</v>
      </c>
      <c r="E7409" s="0" t="n">
        <f aca="false">VLOOKUP(B7409,municipalities!$A$1:$I$9684,2,0)</f>
        <v>45.2419</v>
      </c>
      <c r="F7409" s="0" t="n">
        <f aca="false">VLOOKUP(B7409,municipalities!$A$1:$I$9684,3,0)</f>
        <v>4.8069</v>
      </c>
      <c r="G7409" s="0" t="n">
        <f aca="false">VLOOKUP(B7409,municipalities!$A$1:$I$9684,8,0)</f>
        <v>1346</v>
      </c>
      <c r="H7409" s="2" t="n">
        <f aca="false">IFERROR(VLOOKUP(M7409,hospitals_fr!$A$1:$K$3739,2,0),1)</f>
        <v>1</v>
      </c>
      <c r="I7409" s="0" t="str">
        <f aca="false">CONCATENATE("'",municipalities!A7407,"'")</f>
        <v>'Andancette'</v>
      </c>
      <c r="M7409" s="0" t="s">
        <v>16842</v>
      </c>
    </row>
    <row r="7410" customFormat="false" ht="13.8" hidden="true" customHeight="false" outlineLevel="0" collapsed="false">
      <c r="B7410" s="0" t="str">
        <f aca="false">municipalities!A7408</f>
        <v>Montlivault</v>
      </c>
      <c r="C7410" s="0" t="str">
        <f aca="false">CONCATENATE("'",municipalities!A7408,"'")</f>
        <v>'Montlivault'</v>
      </c>
      <c r="D7410" s="0" t="n">
        <v>6</v>
      </c>
      <c r="E7410" s="0" t="n">
        <f aca="false">VLOOKUP(B7410,municipalities!$A$1:$I$9684,2,0)</f>
        <v>47.6397</v>
      </c>
      <c r="F7410" s="0" t="n">
        <f aca="false">VLOOKUP(B7410,municipalities!$A$1:$I$9684,3,0)</f>
        <v>1.4436</v>
      </c>
      <c r="G7410" s="0" t="n">
        <f aca="false">VLOOKUP(B7410,municipalities!$A$1:$I$9684,8,0)</f>
        <v>1346</v>
      </c>
      <c r="H7410" s="2" t="n">
        <f aca="false">IFERROR(VLOOKUP(M7410,hospitals_fr!$A$1:$K$3739,2,0),1)</f>
        <v>1</v>
      </c>
      <c r="I7410" s="0" t="str">
        <f aca="false">CONCATENATE("'",municipalities!A7408,"'")</f>
        <v>'Montlivault'</v>
      </c>
      <c r="M7410" s="0" t="s">
        <v>16843</v>
      </c>
    </row>
    <row r="7411" customFormat="false" ht="13.8" hidden="true" customHeight="false" outlineLevel="0" collapsed="false">
      <c r="B7411" s="0" t="str">
        <f aca="false">municipalities!A7409</f>
        <v>Vernioz</v>
      </c>
      <c r="C7411" s="0" t="str">
        <f aca="false">CONCATENATE("'",municipalities!A7409,"'")</f>
        <v>'Vernioz'</v>
      </c>
      <c r="D7411" s="0" t="n">
        <v>3</v>
      </c>
      <c r="E7411" s="0" t="n">
        <f aca="false">VLOOKUP(B7411,municipalities!$A$1:$I$9684,2,0)</f>
        <v>45.4219</v>
      </c>
      <c r="F7411" s="0" t="n">
        <f aca="false">VLOOKUP(B7411,municipalities!$A$1:$I$9684,3,0)</f>
        <v>4.9053</v>
      </c>
      <c r="G7411" s="0" t="n">
        <f aca="false">VLOOKUP(B7411,municipalities!$A$1:$I$9684,8,0)</f>
        <v>1346</v>
      </c>
      <c r="H7411" s="2" t="n">
        <f aca="false">IFERROR(VLOOKUP(M7411,hospitals_fr!$A$1:$K$3739,2,0),1)</f>
        <v>1</v>
      </c>
      <c r="I7411" s="0" t="str">
        <f aca="false">CONCATENATE("'",municipalities!A7409,"'")</f>
        <v>'Vernioz'</v>
      </c>
      <c r="M7411" s="0" t="s">
        <v>16844</v>
      </c>
    </row>
    <row r="7412" customFormat="false" ht="13.8" hidden="true" customHeight="false" outlineLevel="0" collapsed="false">
      <c r="B7412" s="0" t="str">
        <f aca="false">municipalities!A7410</f>
        <v>Puissalicon</v>
      </c>
      <c r="C7412" s="0" t="str">
        <f aca="false">CONCATENATE("'",municipalities!A7410,"'")</f>
        <v>'Puissalicon'</v>
      </c>
      <c r="D7412" s="0" t="n">
        <v>9</v>
      </c>
      <c r="E7412" s="0" t="n">
        <f aca="false">VLOOKUP(B7412,municipalities!$A$1:$I$9684,2,0)</f>
        <v>43.4578</v>
      </c>
      <c r="F7412" s="0" t="n">
        <f aca="false">VLOOKUP(B7412,municipalities!$A$1:$I$9684,3,0)</f>
        <v>3.2358</v>
      </c>
      <c r="G7412" s="0" t="n">
        <f aca="false">VLOOKUP(B7412,municipalities!$A$1:$I$9684,8,0)</f>
        <v>1346</v>
      </c>
      <c r="H7412" s="2" t="n">
        <f aca="false">IFERROR(VLOOKUP(M7412,hospitals_fr!$A$1:$K$3739,2,0),1)</f>
        <v>1</v>
      </c>
      <c r="I7412" s="0" t="str">
        <f aca="false">CONCATENATE("'",municipalities!A7410,"'")</f>
        <v>'Puissalicon'</v>
      </c>
      <c r="M7412" s="0" t="s">
        <v>16845</v>
      </c>
    </row>
    <row r="7413" customFormat="false" ht="13.8" hidden="false" customHeight="false" outlineLevel="0" collapsed="false">
      <c r="B7413" s="0" t="str">
        <f aca="false">municipalities!A7411</f>
        <v>Gros-Réderching</v>
      </c>
      <c r="C7413" s="0" t="str">
        <f aca="false">CONCATENATE("'",municipalities!A7411,"'")</f>
        <v>'Gros-Réderching'</v>
      </c>
      <c r="D7413" s="0" t="n">
        <v>1</v>
      </c>
      <c r="E7413" s="0" t="n">
        <f aca="false">VLOOKUP(B7413,municipalities!$A$1:$I$9684,2,0)</f>
        <v>49.0678</v>
      </c>
      <c r="F7413" s="0" t="n">
        <f aca="false">VLOOKUP(B7413,municipalities!$A$1:$I$9684,3,0)</f>
        <v>7.2186</v>
      </c>
      <c r="G7413" s="0" t="n">
        <f aca="false">VLOOKUP(B7413,municipalities!$A$1:$I$9684,8,0)</f>
        <v>1346</v>
      </c>
      <c r="H7413" s="2" t="n">
        <f aca="false">IFERROR(VLOOKUP(M7413,hospitals_fr!$A$1:$K$3739,2,0),1)</f>
        <v>1</v>
      </c>
      <c r="I7413" s="0" t="str">
        <f aca="false">CONCATENATE("'",municipalities!A7411,"'")</f>
        <v>'Gros-Réderching'</v>
      </c>
      <c r="M7413" s="0" t="s">
        <v>16846</v>
      </c>
    </row>
    <row r="7414" customFormat="false" ht="13.8" hidden="true" customHeight="false" outlineLevel="0" collapsed="false">
      <c r="B7414" s="0" t="str">
        <f aca="false">municipalities!A7412</f>
        <v>Cambremer</v>
      </c>
      <c r="C7414" s="0" t="str">
        <f aca="false">CONCATENATE("'",municipalities!A7412,"'")</f>
        <v>'Cambremer'</v>
      </c>
      <c r="D7414" s="0" t="n">
        <v>10</v>
      </c>
      <c r="E7414" s="0" t="n">
        <f aca="false">VLOOKUP(B7414,municipalities!$A$1:$I$9684,2,0)</f>
        <v>49.1519</v>
      </c>
      <c r="F7414" s="0" t="n">
        <f aca="false">VLOOKUP(B7414,municipalities!$A$1:$I$9684,3,0)</f>
        <v>0.0478</v>
      </c>
      <c r="G7414" s="0" t="n">
        <f aca="false">VLOOKUP(B7414,municipalities!$A$1:$I$9684,8,0)</f>
        <v>1346</v>
      </c>
      <c r="H7414" s="2" t="n">
        <f aca="false">IFERROR(VLOOKUP(M7414,hospitals_fr!$A$1:$K$3739,2,0),1)</f>
        <v>1</v>
      </c>
      <c r="I7414" s="0" t="str">
        <f aca="false">CONCATENATE("'",municipalities!A7412,"'")</f>
        <v>'Cambremer'</v>
      </c>
      <c r="M7414" s="0" t="s">
        <v>16847</v>
      </c>
    </row>
    <row r="7415" customFormat="false" ht="13.8" hidden="true" customHeight="false" outlineLevel="0" collapsed="false">
      <c r="B7415" s="0" t="str">
        <f aca="false">municipalities!A7413</f>
        <v>Muron</v>
      </c>
      <c r="C7415" s="0" t="str">
        <f aca="false">CONCATENATE("'",municipalities!A7413,"'")</f>
        <v>'Muron'</v>
      </c>
      <c r="D7415" s="0" t="n">
        <v>2</v>
      </c>
      <c r="E7415" s="0" t="n">
        <f aca="false">VLOOKUP(B7415,municipalities!$A$1:$I$9684,2,0)</f>
        <v>46.0347</v>
      </c>
      <c r="F7415" s="0" t="n">
        <f aca="false">VLOOKUP(B7415,municipalities!$A$1:$I$9684,3,0)</f>
        <v>-0.8297</v>
      </c>
      <c r="G7415" s="0" t="n">
        <f aca="false">VLOOKUP(B7415,municipalities!$A$1:$I$9684,8,0)</f>
        <v>1346</v>
      </c>
      <c r="H7415" s="2" t="n">
        <f aca="false">IFERROR(VLOOKUP(M7415,hospitals_fr!$A$1:$K$3739,2,0),1)</f>
        <v>1</v>
      </c>
      <c r="I7415" s="0" t="str">
        <f aca="false">CONCATENATE("'",municipalities!A7413,"'")</f>
        <v>'Muron'</v>
      </c>
      <c r="M7415" s="0" t="s">
        <v>16848</v>
      </c>
    </row>
    <row r="7416" customFormat="false" ht="13.8" hidden="false" customHeight="false" outlineLevel="0" collapsed="false">
      <c r="B7416" s="0" t="str">
        <f aca="false">municipalities!A7414</f>
        <v>Prix-lès-Mézières</v>
      </c>
      <c r="C7416" s="0" t="str">
        <f aca="false">CONCATENATE("'",municipalities!A7414,"'")</f>
        <v>'Prix-lès-Mézières'</v>
      </c>
      <c r="D7416" s="0" t="n">
        <v>1</v>
      </c>
      <c r="E7416" s="0" t="n">
        <f aca="false">VLOOKUP(B7416,municipalities!$A$1:$I$9684,2,0)</f>
        <v>49.7547</v>
      </c>
      <c r="F7416" s="0" t="n">
        <f aca="false">VLOOKUP(B7416,municipalities!$A$1:$I$9684,3,0)</f>
        <v>4.69</v>
      </c>
      <c r="G7416" s="0" t="n">
        <f aca="false">VLOOKUP(B7416,municipalities!$A$1:$I$9684,8,0)</f>
        <v>1345</v>
      </c>
      <c r="H7416" s="2" t="n">
        <f aca="false">IFERROR(VLOOKUP(M7416,hospitals_fr!$A$1:$K$3739,2,0),1)</f>
        <v>1</v>
      </c>
      <c r="I7416" s="0" t="str">
        <f aca="false">CONCATENATE("'",municipalities!A7414,"'")</f>
        <v>'Prix-lès-Mézières'</v>
      </c>
      <c r="M7416" s="0" t="s">
        <v>16849</v>
      </c>
    </row>
    <row r="7417" customFormat="false" ht="13.8" hidden="true" customHeight="false" outlineLevel="0" collapsed="false">
      <c r="B7417" s="0" t="str">
        <f aca="false">municipalities!A7415</f>
        <v>Meillonnas</v>
      </c>
      <c r="C7417" s="0" t="str">
        <f aca="false">CONCATENATE("'",municipalities!A7415,"'")</f>
        <v>'Meillonnas'</v>
      </c>
      <c r="D7417" s="0" t="n">
        <v>3</v>
      </c>
      <c r="E7417" s="0" t="n">
        <f aca="false">VLOOKUP(B7417,municipalities!$A$1:$I$9684,2,0)</f>
        <v>46.245</v>
      </c>
      <c r="F7417" s="0" t="n">
        <f aca="false">VLOOKUP(B7417,municipalities!$A$1:$I$9684,3,0)</f>
        <v>5.3519</v>
      </c>
      <c r="G7417" s="0" t="n">
        <f aca="false">VLOOKUP(B7417,municipalities!$A$1:$I$9684,8,0)</f>
        <v>1345</v>
      </c>
      <c r="H7417" s="2" t="n">
        <f aca="false">IFERROR(VLOOKUP(M7417,hospitals_fr!$A$1:$K$3739,2,0),1)</f>
        <v>1</v>
      </c>
      <c r="I7417" s="0" t="str">
        <f aca="false">CONCATENATE("'",municipalities!A7415,"'")</f>
        <v>'Meillonnas'</v>
      </c>
      <c r="M7417" s="0" t="s">
        <v>16850</v>
      </c>
    </row>
    <row r="7418" customFormat="false" ht="13.8" hidden="true" customHeight="false" outlineLevel="0" collapsed="false">
      <c r="B7418" s="0" t="str">
        <f aca="false">municipalities!A7416</f>
        <v>Saint-Usage</v>
      </c>
      <c r="C7418" s="0" t="str">
        <f aca="false">CONCATENATE("'",municipalities!A7416,"'")</f>
        <v>'Saint-Usage'</v>
      </c>
      <c r="D7418" s="0" t="n">
        <v>4</v>
      </c>
      <c r="E7418" s="0" t="n">
        <f aca="false">VLOOKUP(B7418,municipalities!$A$1:$I$9684,2,0)</f>
        <v>47.1092</v>
      </c>
      <c r="F7418" s="0" t="n">
        <f aca="false">VLOOKUP(B7418,municipalities!$A$1:$I$9684,3,0)</f>
        <v>5.2617</v>
      </c>
      <c r="G7418" s="0" t="n">
        <f aca="false">VLOOKUP(B7418,municipalities!$A$1:$I$9684,8,0)</f>
        <v>1344</v>
      </c>
      <c r="H7418" s="2" t="n">
        <f aca="false">IFERROR(VLOOKUP(M7418,hospitals_fr!$A$1:$K$3739,2,0),1)</f>
        <v>1</v>
      </c>
      <c r="I7418" s="0" t="str">
        <f aca="false">CONCATENATE("'",municipalities!A7416,"'")</f>
        <v>'Saint-Usage'</v>
      </c>
      <c r="M7418" s="0" t="s">
        <v>16851</v>
      </c>
    </row>
    <row r="7419" customFormat="false" ht="13.8" hidden="true" customHeight="false" outlineLevel="0" collapsed="false">
      <c r="B7419" s="0" t="str">
        <f aca="false">municipalities!A7417</f>
        <v>Pruillé-le-Chétif</v>
      </c>
      <c r="C7419" s="0" t="str">
        <f aca="false">CONCATENATE("'",municipalities!A7417,"'")</f>
        <v>'Pruillé-le-Chétif'</v>
      </c>
      <c r="D7419" s="0" t="n">
        <v>12</v>
      </c>
      <c r="E7419" s="0" t="n">
        <f aca="false">VLOOKUP(B7419,municipalities!$A$1:$I$9684,2,0)</f>
        <v>47.9928</v>
      </c>
      <c r="F7419" s="0" t="n">
        <f aca="false">VLOOKUP(B7419,municipalities!$A$1:$I$9684,3,0)</f>
        <v>0.1086</v>
      </c>
      <c r="G7419" s="0" t="n">
        <f aca="false">VLOOKUP(B7419,municipalities!$A$1:$I$9684,8,0)</f>
        <v>1344</v>
      </c>
      <c r="H7419" s="2" t="n">
        <f aca="false">IFERROR(VLOOKUP(M7419,hospitals_fr!$A$1:$K$3739,2,0),1)</f>
        <v>1</v>
      </c>
      <c r="I7419" s="0" t="str">
        <f aca="false">CONCATENATE("'",municipalities!A7417,"'")</f>
        <v>'Pruillé-le-Chétif'</v>
      </c>
      <c r="M7419" s="0" t="s">
        <v>16852</v>
      </c>
    </row>
    <row r="7420" customFormat="false" ht="13.8" hidden="true" customHeight="false" outlineLevel="0" collapsed="false">
      <c r="B7420" s="0" t="str">
        <f aca="false">municipalities!A7418</f>
        <v>Aulnay</v>
      </c>
      <c r="C7420" s="0" t="str">
        <f aca="false">CONCATENATE("'",municipalities!A7418,"'")</f>
        <v>'Aulnay'</v>
      </c>
      <c r="D7420" s="0" t="n">
        <v>2</v>
      </c>
      <c r="E7420" s="0" t="n">
        <f aca="false">VLOOKUP(B7420,municipalities!$A$1:$I$9684,2,0)</f>
        <v>46.0208</v>
      </c>
      <c r="F7420" s="0" t="n">
        <f aca="false">VLOOKUP(B7420,municipalities!$A$1:$I$9684,3,0)</f>
        <v>-0.3469</v>
      </c>
      <c r="G7420" s="0" t="n">
        <f aca="false">VLOOKUP(B7420,municipalities!$A$1:$I$9684,8,0)</f>
        <v>1344</v>
      </c>
      <c r="H7420" s="2" t="n">
        <f aca="false">IFERROR(VLOOKUP(M7420,hospitals_fr!$A$1:$K$3739,2,0),1)</f>
        <v>1</v>
      </c>
      <c r="I7420" s="0" t="str">
        <f aca="false">CONCATENATE("'",municipalities!A7418,"'")</f>
        <v>'Aulnay'</v>
      </c>
      <c r="M7420" s="0" t="s">
        <v>16853</v>
      </c>
    </row>
    <row r="7421" customFormat="false" ht="13.8" hidden="true" customHeight="false" outlineLevel="0" collapsed="false">
      <c r="B7421" s="0" t="str">
        <f aca="false">municipalities!A7419</f>
        <v>Meauzac</v>
      </c>
      <c r="C7421" s="0" t="str">
        <f aca="false">CONCATENATE("'",municipalities!A7419,"'")</f>
        <v>'Meauzac'</v>
      </c>
      <c r="D7421" s="0" t="n">
        <v>9</v>
      </c>
      <c r="E7421" s="0" t="n">
        <f aca="false">VLOOKUP(B7421,municipalities!$A$1:$I$9684,2,0)</f>
        <v>44.0886</v>
      </c>
      <c r="F7421" s="0" t="n">
        <f aca="false">VLOOKUP(B7421,municipalities!$A$1:$I$9684,3,0)</f>
        <v>1.2394</v>
      </c>
      <c r="G7421" s="0" t="n">
        <f aca="false">VLOOKUP(B7421,municipalities!$A$1:$I$9684,8,0)</f>
        <v>1343</v>
      </c>
      <c r="H7421" s="2" t="n">
        <f aca="false">IFERROR(VLOOKUP(M7421,hospitals_fr!$A$1:$K$3739,2,0),1)</f>
        <v>1</v>
      </c>
      <c r="I7421" s="0" t="str">
        <f aca="false">CONCATENATE("'",municipalities!A7419,"'")</f>
        <v>'Meauzac'</v>
      </c>
      <c r="M7421" s="0" t="s">
        <v>16854</v>
      </c>
    </row>
    <row r="7422" customFormat="false" ht="13.8" hidden="true" customHeight="false" outlineLevel="0" collapsed="false">
      <c r="B7422" s="0" t="str">
        <f aca="false">municipalities!A7420</f>
        <v>Champfleur</v>
      </c>
      <c r="C7422" s="0" t="str">
        <f aca="false">CONCATENATE("'",municipalities!A7420,"'")</f>
        <v>'Champfleur'</v>
      </c>
      <c r="D7422" s="0" t="n">
        <v>12</v>
      </c>
      <c r="E7422" s="0" t="n">
        <f aca="false">VLOOKUP(B7422,municipalities!$A$1:$I$9684,2,0)</f>
        <v>48.3861</v>
      </c>
      <c r="F7422" s="0" t="n">
        <f aca="false">VLOOKUP(B7422,municipalities!$A$1:$I$9684,3,0)</f>
        <v>0.1278</v>
      </c>
      <c r="G7422" s="0" t="n">
        <f aca="false">VLOOKUP(B7422,municipalities!$A$1:$I$9684,8,0)</f>
        <v>1343</v>
      </c>
      <c r="H7422" s="2" t="n">
        <f aca="false">IFERROR(VLOOKUP(M7422,hospitals_fr!$A$1:$K$3739,2,0),1)</f>
        <v>1</v>
      </c>
      <c r="I7422" s="0" t="str">
        <f aca="false">CONCATENATE("'",municipalities!A7420,"'")</f>
        <v>'Champfleur'</v>
      </c>
      <c r="M7422" s="0" t="s">
        <v>16855</v>
      </c>
    </row>
    <row r="7423" customFormat="false" ht="13.8" hidden="true" customHeight="false" outlineLevel="0" collapsed="false">
      <c r="B7423" s="0" t="str">
        <f aca="false">municipalities!A7421</f>
        <v>Sainte-Agnès</v>
      </c>
      <c r="C7423" s="0" t="str">
        <f aca="false">CONCATENATE("'",municipalities!A7421,"'")</f>
        <v>'Sainte-Agnès'</v>
      </c>
      <c r="D7423" s="0" t="n">
        <v>13</v>
      </c>
      <c r="E7423" s="0" t="n">
        <f aca="false">VLOOKUP(B7423,municipalities!$A$1:$I$9684,2,0)</f>
        <v>43.7892</v>
      </c>
      <c r="F7423" s="0" t="n">
        <f aca="false">VLOOKUP(B7423,municipalities!$A$1:$I$9684,3,0)</f>
        <v>7.4692</v>
      </c>
      <c r="G7423" s="0" t="n">
        <f aca="false">VLOOKUP(B7423,municipalities!$A$1:$I$9684,8,0)</f>
        <v>1341</v>
      </c>
      <c r="H7423" s="2" t="n">
        <f aca="false">IFERROR(VLOOKUP(M7423,hospitals_fr!$A$1:$K$3739,2,0),1)</f>
        <v>1</v>
      </c>
      <c r="I7423" s="0" t="str">
        <f aca="false">CONCATENATE("'",municipalities!A7421,"'")</f>
        <v>'Sainte-Agnès'</v>
      </c>
      <c r="M7423" s="0" t="s">
        <v>16856</v>
      </c>
    </row>
    <row r="7424" customFormat="false" ht="13.8" hidden="false" customHeight="false" outlineLevel="0" collapsed="false">
      <c r="B7424" s="0" t="str">
        <f aca="false">municipalities!A7422</f>
        <v>Argancy</v>
      </c>
      <c r="C7424" s="0" t="str">
        <f aca="false">CONCATENATE("'",municipalities!A7422,"'")</f>
        <v>'Argancy'</v>
      </c>
      <c r="D7424" s="0" t="n">
        <v>1</v>
      </c>
      <c r="E7424" s="0" t="n">
        <f aca="false">VLOOKUP(B7424,municipalities!$A$1:$I$9684,2,0)</f>
        <v>49.1958</v>
      </c>
      <c r="F7424" s="0" t="n">
        <f aca="false">VLOOKUP(B7424,municipalities!$A$1:$I$9684,3,0)</f>
        <v>6.2028</v>
      </c>
      <c r="G7424" s="0" t="n">
        <f aca="false">VLOOKUP(B7424,municipalities!$A$1:$I$9684,8,0)</f>
        <v>1341</v>
      </c>
      <c r="H7424" s="2" t="n">
        <f aca="false">IFERROR(VLOOKUP(M7424,hospitals_fr!$A$1:$K$3739,2,0),1)</f>
        <v>1</v>
      </c>
      <c r="I7424" s="0" t="str">
        <f aca="false">CONCATENATE("'",municipalities!A7422,"'")</f>
        <v>'Argancy'</v>
      </c>
      <c r="M7424" s="0" t="s">
        <v>16857</v>
      </c>
    </row>
    <row r="7425" customFormat="false" ht="13.8" hidden="true" customHeight="false" outlineLevel="0" collapsed="false">
      <c r="B7425" s="0" t="str">
        <f aca="false">municipalities!A7423</f>
        <v>Tréméoc</v>
      </c>
      <c r="C7425" s="0" t="str">
        <f aca="false">CONCATENATE("'",municipalities!A7423,"'")</f>
        <v>'Tréméoc'</v>
      </c>
      <c r="D7425" s="0" t="n">
        <v>5</v>
      </c>
      <c r="E7425" s="0" t="n">
        <f aca="false">VLOOKUP(B7425,municipalities!$A$1:$I$9684,2,0)</f>
        <v>47.9053</v>
      </c>
      <c r="F7425" s="0" t="n">
        <f aca="false">VLOOKUP(B7425,municipalities!$A$1:$I$9684,3,0)</f>
        <v>-4.2119</v>
      </c>
      <c r="G7425" s="0" t="n">
        <f aca="false">VLOOKUP(B7425,municipalities!$A$1:$I$9684,8,0)</f>
        <v>1341</v>
      </c>
      <c r="H7425" s="2" t="n">
        <f aca="false">IFERROR(VLOOKUP(M7425,hospitals_fr!$A$1:$K$3739,2,0),1)</f>
        <v>1</v>
      </c>
      <c r="I7425" s="0" t="str">
        <f aca="false">CONCATENATE("'",municipalities!A7423,"'")</f>
        <v>'Tréméoc'</v>
      </c>
      <c r="M7425" s="0" t="s">
        <v>16858</v>
      </c>
    </row>
    <row r="7426" customFormat="false" ht="13.8" hidden="true" customHeight="false" outlineLevel="0" collapsed="false">
      <c r="B7426" s="0" t="str">
        <f aca="false">municipalities!A7424</f>
        <v>Dammartin-en-Serve</v>
      </c>
      <c r="C7426" s="0" t="str">
        <f aca="false">CONCATENATE("'",municipalities!A7424,"'")</f>
        <v>'Dammartin-en-Serve'</v>
      </c>
      <c r="D7426" s="0" t="n">
        <v>8</v>
      </c>
      <c r="E7426" s="0" t="n">
        <f aca="false">VLOOKUP(B7426,municipalities!$A$1:$I$9684,2,0)</f>
        <v>48.9031</v>
      </c>
      <c r="F7426" s="0" t="n">
        <f aca="false">VLOOKUP(B7426,municipalities!$A$1:$I$9684,3,0)</f>
        <v>1.6192</v>
      </c>
      <c r="G7426" s="0" t="n">
        <f aca="false">VLOOKUP(B7426,municipalities!$A$1:$I$9684,8,0)</f>
        <v>1341</v>
      </c>
      <c r="H7426" s="2" t="n">
        <f aca="false">IFERROR(VLOOKUP(M7426,hospitals_fr!$A$1:$K$3739,2,0),1)</f>
        <v>1</v>
      </c>
      <c r="I7426" s="0" t="str">
        <f aca="false">CONCATENATE("'",municipalities!A7424,"'")</f>
        <v>'Dammartin-en-Serve'</v>
      </c>
      <c r="M7426" s="0" t="s">
        <v>16859</v>
      </c>
    </row>
    <row r="7427" customFormat="false" ht="13.8" hidden="true" customHeight="false" outlineLevel="0" collapsed="false">
      <c r="B7427" s="0" t="str">
        <f aca="false">municipalities!A7425</f>
        <v>Solenzara</v>
      </c>
      <c r="C7427" s="0" t="str">
        <f aca="false">CONCATENATE("'",municipalities!A7425,"'")</f>
        <v>'Solenzara'</v>
      </c>
      <c r="D7427" s="0" t="n">
        <v>7</v>
      </c>
      <c r="E7427" s="0" t="n">
        <f aca="false">VLOOKUP(B7427,municipalities!$A$1:$I$9684,2,0)</f>
        <v>41.8572</v>
      </c>
      <c r="F7427" s="0" t="n">
        <f aca="false">VLOOKUP(B7427,municipalities!$A$1:$I$9684,3,0)</f>
        <v>9.3992</v>
      </c>
      <c r="G7427" s="0" t="n">
        <f aca="false">VLOOKUP(B7427,municipalities!$A$1:$I$9684,8,0)</f>
        <v>1341</v>
      </c>
      <c r="H7427" s="2" t="n">
        <f aca="false">IFERROR(VLOOKUP(M7427,hospitals_fr!$A$1:$K$3739,2,0),1)</f>
        <v>1</v>
      </c>
      <c r="I7427" s="0" t="str">
        <f aca="false">CONCATENATE("'",municipalities!A7425,"'")</f>
        <v>'Solenzara'</v>
      </c>
      <c r="M7427" s="0" t="s">
        <v>16860</v>
      </c>
    </row>
    <row r="7428" customFormat="false" ht="13.8" hidden="true" customHeight="false" outlineLevel="0" collapsed="false">
      <c r="B7428" s="0" t="str">
        <f aca="false">municipalities!A7426</f>
        <v>Beaupuy</v>
      </c>
      <c r="C7428" s="0" t="str">
        <f aca="false">CONCATENATE("'",municipalities!A7426,"'")</f>
        <v>'Beaupuy'</v>
      </c>
      <c r="D7428" s="0" t="n">
        <v>2</v>
      </c>
      <c r="E7428" s="0" t="n">
        <f aca="false">VLOOKUP(B7428,municipalities!$A$1:$I$9684,2,0)</f>
        <v>44.5356</v>
      </c>
      <c r="F7428" s="0" t="n">
        <f aca="false">VLOOKUP(B7428,municipalities!$A$1:$I$9684,3,0)</f>
        <v>0.1458</v>
      </c>
      <c r="G7428" s="0" t="n">
        <f aca="false">VLOOKUP(B7428,municipalities!$A$1:$I$9684,8,0)</f>
        <v>1640</v>
      </c>
      <c r="H7428" s="2" t="n">
        <f aca="false">IFERROR(VLOOKUP(M7428,hospitals_fr!$A$1:$K$3739,2,0),1)</f>
        <v>1</v>
      </c>
      <c r="I7428" s="0" t="str">
        <f aca="false">CONCATENATE("'",municipalities!A7426,"'")</f>
        <v>'Beaupuy'</v>
      </c>
      <c r="M7428" s="0" t="s">
        <v>15680</v>
      </c>
    </row>
    <row r="7429" customFormat="false" ht="13.8" hidden="true" customHeight="false" outlineLevel="0" collapsed="false">
      <c r="B7429" s="0" t="str">
        <f aca="false">municipalities!A7427</f>
        <v>Sainte-Honorine-du-Fay</v>
      </c>
      <c r="C7429" s="0" t="str">
        <f aca="false">CONCATENATE("'",municipalities!A7427,"'")</f>
        <v>'Sainte-Honorine-du-Fay'</v>
      </c>
      <c r="D7429" s="0" t="n">
        <v>10</v>
      </c>
      <c r="E7429" s="0" t="n">
        <f aca="false">VLOOKUP(B7429,municipalities!$A$1:$I$9684,2,0)</f>
        <v>49.0775</v>
      </c>
      <c r="F7429" s="0" t="n">
        <f aca="false">VLOOKUP(B7429,municipalities!$A$1:$I$9684,3,0)</f>
        <v>-0.4925</v>
      </c>
      <c r="G7429" s="0" t="n">
        <f aca="false">VLOOKUP(B7429,municipalities!$A$1:$I$9684,8,0)</f>
        <v>1340</v>
      </c>
      <c r="H7429" s="2" t="n">
        <f aca="false">IFERROR(VLOOKUP(M7429,hospitals_fr!$A$1:$K$3739,2,0),1)</f>
        <v>1</v>
      </c>
      <c r="I7429" s="0" t="str">
        <f aca="false">CONCATENATE("'",municipalities!A7427,"'")</f>
        <v>'Sainte-Honorine-du-Fay'</v>
      </c>
      <c r="M7429" s="0" t="s">
        <v>16861</v>
      </c>
    </row>
    <row r="7430" customFormat="false" ht="13.8" hidden="false" customHeight="false" outlineLevel="0" collapsed="false">
      <c r="B7430" s="0" t="str">
        <f aca="false">municipalities!A7428</f>
        <v>Hombourg</v>
      </c>
      <c r="C7430" s="0" t="str">
        <f aca="false">CONCATENATE("'",municipalities!A7428,"'")</f>
        <v>'Hombourg'</v>
      </c>
      <c r="D7430" s="0" t="n">
        <v>1</v>
      </c>
      <c r="E7430" s="0" t="n">
        <f aca="false">VLOOKUP(B7430,municipalities!$A$1:$I$9684,2,0)</f>
        <v>47.7589</v>
      </c>
      <c r="F7430" s="0" t="n">
        <f aca="false">VLOOKUP(B7430,municipalities!$A$1:$I$9684,3,0)</f>
        <v>7.5056</v>
      </c>
      <c r="G7430" s="0" t="n">
        <f aca="false">VLOOKUP(B7430,municipalities!$A$1:$I$9684,8,0)</f>
        <v>1340</v>
      </c>
      <c r="H7430" s="2" t="n">
        <f aca="false">IFERROR(VLOOKUP(M7430,hospitals_fr!$A$1:$K$3739,2,0),1)</f>
        <v>1</v>
      </c>
      <c r="I7430" s="0" t="str">
        <f aca="false">CONCATENATE("'",municipalities!A7428,"'")</f>
        <v>'Hombourg'</v>
      </c>
      <c r="M7430" s="0" t="s">
        <v>16862</v>
      </c>
    </row>
    <row r="7431" customFormat="false" ht="13.8" hidden="true" customHeight="false" outlineLevel="0" collapsed="false">
      <c r="B7431" s="0" t="str">
        <f aca="false">municipalities!A7429</f>
        <v>Louzy</v>
      </c>
      <c r="C7431" s="0" t="str">
        <f aca="false">CONCATENATE("'",municipalities!A7429,"'")</f>
        <v>'Louzy'</v>
      </c>
      <c r="D7431" s="0" t="n">
        <v>2</v>
      </c>
      <c r="E7431" s="0" t="n">
        <f aca="false">VLOOKUP(B7431,municipalities!$A$1:$I$9684,2,0)</f>
        <v>47.0125</v>
      </c>
      <c r="F7431" s="0" t="n">
        <f aca="false">VLOOKUP(B7431,municipalities!$A$1:$I$9684,3,0)</f>
        <v>-0.185</v>
      </c>
      <c r="G7431" s="0" t="n">
        <f aca="false">VLOOKUP(B7431,municipalities!$A$1:$I$9684,8,0)</f>
        <v>1340</v>
      </c>
      <c r="H7431" s="2" t="n">
        <f aca="false">IFERROR(VLOOKUP(M7431,hospitals_fr!$A$1:$K$3739,2,0),1)</f>
        <v>1</v>
      </c>
      <c r="I7431" s="0" t="str">
        <f aca="false">CONCATENATE("'",municipalities!A7429,"'")</f>
        <v>'Louzy'</v>
      </c>
      <c r="M7431" s="0" t="s">
        <v>16863</v>
      </c>
    </row>
    <row r="7432" customFormat="false" ht="13.8" hidden="true" customHeight="false" outlineLevel="0" collapsed="false">
      <c r="B7432" s="0" t="str">
        <f aca="false">municipalities!A7430</f>
        <v>Fontaine-lès-Luxeuil</v>
      </c>
      <c r="C7432" s="0" t="str">
        <f aca="false">CONCATENATE("'",municipalities!A7430,"'")</f>
        <v>'Fontaine-lès-Luxeuil'</v>
      </c>
      <c r="D7432" s="0" t="n">
        <v>4</v>
      </c>
      <c r="E7432" s="0" t="n">
        <f aca="false">VLOOKUP(B7432,municipalities!$A$1:$I$9684,2,0)</f>
        <v>47.8556</v>
      </c>
      <c r="F7432" s="0" t="n">
        <f aca="false">VLOOKUP(B7432,municipalities!$A$1:$I$9684,3,0)</f>
        <v>6.3347</v>
      </c>
      <c r="G7432" s="0" t="n">
        <f aca="false">VLOOKUP(B7432,municipalities!$A$1:$I$9684,8,0)</f>
        <v>1340</v>
      </c>
      <c r="H7432" s="2" t="n">
        <f aca="false">IFERROR(VLOOKUP(M7432,hospitals_fr!$A$1:$K$3739,2,0),1)</f>
        <v>1</v>
      </c>
      <c r="I7432" s="0" t="str">
        <f aca="false">CONCATENATE("'",municipalities!A7430,"'")</f>
        <v>'Fontaine-lès-Luxeuil'</v>
      </c>
      <c r="M7432" s="0" t="s">
        <v>16864</v>
      </c>
    </row>
    <row r="7433" customFormat="false" ht="13.8" hidden="true" customHeight="false" outlineLevel="0" collapsed="false">
      <c r="B7433" s="0" t="str">
        <f aca="false">municipalities!A7431</f>
        <v>Lamarche-sur-Saône</v>
      </c>
      <c r="C7433" s="0" t="str">
        <f aca="false">CONCATENATE("'",municipalities!A7431,"'")</f>
        <v>'Lamarche-sur-Saône'</v>
      </c>
      <c r="D7433" s="0" t="n">
        <v>4</v>
      </c>
      <c r="E7433" s="0" t="n">
        <f aca="false">VLOOKUP(B7433,municipalities!$A$1:$I$9684,2,0)</f>
        <v>47.2694</v>
      </c>
      <c r="F7433" s="0" t="n">
        <f aca="false">VLOOKUP(B7433,municipalities!$A$1:$I$9684,3,0)</f>
        <v>5.3853</v>
      </c>
      <c r="G7433" s="0" t="n">
        <f aca="false">VLOOKUP(B7433,municipalities!$A$1:$I$9684,8,0)</f>
        <v>1340</v>
      </c>
      <c r="H7433" s="2" t="n">
        <f aca="false">IFERROR(VLOOKUP(M7433,hospitals_fr!$A$1:$K$3739,2,0),1)</f>
        <v>1</v>
      </c>
      <c r="I7433" s="0" t="str">
        <f aca="false">CONCATENATE("'",municipalities!A7431,"'")</f>
        <v>'Lamarche-sur-Saône'</v>
      </c>
      <c r="M7433" s="0" t="s">
        <v>16865</v>
      </c>
    </row>
    <row r="7434" customFormat="false" ht="13.8" hidden="true" customHeight="false" outlineLevel="0" collapsed="false">
      <c r="B7434" s="0" t="str">
        <f aca="false">municipalities!A7432</f>
        <v>Chapet</v>
      </c>
      <c r="C7434" s="0" t="str">
        <f aca="false">CONCATENATE("'",municipalities!A7432,"'")</f>
        <v>'Chapet'</v>
      </c>
      <c r="D7434" s="0" t="n">
        <v>8</v>
      </c>
      <c r="E7434" s="0" t="n">
        <f aca="false">VLOOKUP(B7434,municipalities!$A$1:$I$9684,2,0)</f>
        <v>48.9664</v>
      </c>
      <c r="F7434" s="0" t="n">
        <f aca="false">VLOOKUP(B7434,municipalities!$A$1:$I$9684,3,0)</f>
        <v>1.9336</v>
      </c>
      <c r="G7434" s="0" t="n">
        <f aca="false">VLOOKUP(B7434,municipalities!$A$1:$I$9684,8,0)</f>
        <v>1339</v>
      </c>
      <c r="H7434" s="2" t="n">
        <f aca="false">IFERROR(VLOOKUP(M7434,hospitals_fr!$A$1:$K$3739,2,0),1)</f>
        <v>1</v>
      </c>
      <c r="I7434" s="0" t="str">
        <f aca="false">CONCATENATE("'",municipalities!A7432,"'")</f>
        <v>'Chapet'</v>
      </c>
      <c r="M7434" s="0" t="s">
        <v>16866</v>
      </c>
    </row>
    <row r="7435" customFormat="false" ht="13.8" hidden="false" customHeight="false" outlineLevel="0" collapsed="false">
      <c r="B7435" s="0" t="str">
        <f aca="false">municipalities!A7433</f>
        <v>Eckwersheim</v>
      </c>
      <c r="C7435" s="0" t="str">
        <f aca="false">CONCATENATE("'",municipalities!A7433,"'")</f>
        <v>'Eckwersheim'</v>
      </c>
      <c r="D7435" s="0" t="n">
        <v>1</v>
      </c>
      <c r="E7435" s="0" t="n">
        <f aca="false">VLOOKUP(B7435,municipalities!$A$1:$I$9684,2,0)</f>
        <v>48.6811</v>
      </c>
      <c r="F7435" s="0" t="n">
        <f aca="false">VLOOKUP(B7435,municipalities!$A$1:$I$9684,3,0)</f>
        <v>7.6942</v>
      </c>
      <c r="G7435" s="0" t="n">
        <f aca="false">VLOOKUP(B7435,municipalities!$A$1:$I$9684,8,0)</f>
        <v>1339</v>
      </c>
      <c r="H7435" s="2" t="n">
        <f aca="false">IFERROR(VLOOKUP(M7435,hospitals_fr!$A$1:$K$3739,2,0),1)</f>
        <v>1</v>
      </c>
      <c r="I7435" s="0" t="str">
        <f aca="false">CONCATENATE("'",municipalities!A7433,"'")</f>
        <v>'Eckwersheim'</v>
      </c>
      <c r="M7435" s="0" t="s">
        <v>16867</v>
      </c>
    </row>
    <row r="7436" customFormat="false" ht="13.8" hidden="true" customHeight="false" outlineLevel="0" collapsed="false">
      <c r="B7436" s="0" t="str">
        <f aca="false">municipalities!A7434</f>
        <v>Villiers-le-Morhier</v>
      </c>
      <c r="C7436" s="0" t="str">
        <f aca="false">CONCATENATE("'",municipalities!A7434,"'")</f>
        <v>'Villiers-le-Morhier'</v>
      </c>
      <c r="D7436" s="0" t="n">
        <v>6</v>
      </c>
      <c r="E7436" s="0" t="n">
        <f aca="false">VLOOKUP(B7436,municipalities!$A$1:$I$9684,2,0)</f>
        <v>48.6211</v>
      </c>
      <c r="F7436" s="0" t="n">
        <f aca="false">VLOOKUP(B7436,municipalities!$A$1:$I$9684,3,0)</f>
        <v>1.5622</v>
      </c>
      <c r="G7436" s="0" t="n">
        <f aca="false">VLOOKUP(B7436,municipalities!$A$1:$I$9684,8,0)</f>
        <v>1339</v>
      </c>
      <c r="H7436" s="2" t="n">
        <f aca="false">IFERROR(VLOOKUP(M7436,hospitals_fr!$A$1:$K$3739,2,0),1)</f>
        <v>1</v>
      </c>
      <c r="I7436" s="0" t="str">
        <f aca="false">CONCATENATE("'",municipalities!A7434,"'")</f>
        <v>'Villiers-le-Morhier'</v>
      </c>
      <c r="M7436" s="0" t="s">
        <v>16868</v>
      </c>
    </row>
    <row r="7437" customFormat="false" ht="13.8" hidden="true" customHeight="false" outlineLevel="0" collapsed="false">
      <c r="B7437" s="0" t="str">
        <f aca="false">municipalities!A7435</f>
        <v>Boynes</v>
      </c>
      <c r="C7437" s="0" t="str">
        <f aca="false">CONCATENATE("'",municipalities!A7435,"'")</f>
        <v>'Boynes'</v>
      </c>
      <c r="D7437" s="0" t="n">
        <v>6</v>
      </c>
      <c r="E7437" s="0" t="n">
        <f aca="false">VLOOKUP(B7437,municipalities!$A$1:$I$9684,2,0)</f>
        <v>48.1203</v>
      </c>
      <c r="F7437" s="0" t="n">
        <f aca="false">VLOOKUP(B7437,municipalities!$A$1:$I$9684,3,0)</f>
        <v>2.36</v>
      </c>
      <c r="G7437" s="0" t="n">
        <f aca="false">VLOOKUP(B7437,municipalities!$A$1:$I$9684,8,0)</f>
        <v>1339</v>
      </c>
      <c r="H7437" s="2" t="n">
        <f aca="false">IFERROR(VLOOKUP(M7437,hospitals_fr!$A$1:$K$3739,2,0),1)</f>
        <v>1</v>
      </c>
      <c r="I7437" s="0" t="str">
        <f aca="false">CONCATENATE("'",municipalities!A7435,"'")</f>
        <v>'Boynes'</v>
      </c>
      <c r="M7437" s="0" t="s">
        <v>16869</v>
      </c>
    </row>
    <row r="7438" customFormat="false" ht="13.8" hidden="true" customHeight="false" outlineLevel="0" collapsed="false">
      <c r="B7438" s="0" t="str">
        <f aca="false">municipalities!A7436</f>
        <v>Dignac</v>
      </c>
      <c r="C7438" s="0" t="str">
        <f aca="false">CONCATENATE("'",municipalities!A7436,"'")</f>
        <v>'Dignac'</v>
      </c>
      <c r="D7438" s="0" t="n">
        <v>2</v>
      </c>
      <c r="E7438" s="0" t="n">
        <f aca="false">VLOOKUP(B7438,municipalities!$A$1:$I$9684,2,0)</f>
        <v>45.5564</v>
      </c>
      <c r="F7438" s="0" t="n">
        <f aca="false">VLOOKUP(B7438,municipalities!$A$1:$I$9684,3,0)</f>
        <v>0.2803</v>
      </c>
      <c r="G7438" s="0" t="n">
        <f aca="false">VLOOKUP(B7438,municipalities!$A$1:$I$9684,8,0)</f>
        <v>1339</v>
      </c>
      <c r="H7438" s="2" t="n">
        <f aca="false">IFERROR(VLOOKUP(M7438,hospitals_fr!$A$1:$K$3739,2,0),1)</f>
        <v>1</v>
      </c>
      <c r="I7438" s="0" t="str">
        <f aca="false">CONCATENATE("'",municipalities!A7436,"'")</f>
        <v>'Dignac'</v>
      </c>
      <c r="M7438" s="0" t="s">
        <v>16870</v>
      </c>
    </row>
    <row r="7439" customFormat="false" ht="13.8" hidden="true" customHeight="false" outlineLevel="0" collapsed="false">
      <c r="B7439" s="0" t="str">
        <f aca="false">municipalities!A7437</f>
        <v>Lanrodec</v>
      </c>
      <c r="C7439" s="0" t="str">
        <f aca="false">CONCATENATE("'",municipalities!A7437,"'")</f>
        <v>'Lanrodec'</v>
      </c>
      <c r="D7439" s="0" t="n">
        <v>5</v>
      </c>
      <c r="E7439" s="0" t="n">
        <f aca="false">VLOOKUP(B7439,municipalities!$A$1:$I$9684,2,0)</f>
        <v>48.5161</v>
      </c>
      <c r="F7439" s="0" t="n">
        <f aca="false">VLOOKUP(B7439,municipalities!$A$1:$I$9684,3,0)</f>
        <v>-3.0308</v>
      </c>
      <c r="G7439" s="0" t="n">
        <f aca="false">VLOOKUP(B7439,municipalities!$A$1:$I$9684,8,0)</f>
        <v>1339</v>
      </c>
      <c r="H7439" s="2" t="n">
        <f aca="false">IFERROR(VLOOKUP(M7439,hospitals_fr!$A$1:$K$3739,2,0),1)</f>
        <v>1</v>
      </c>
      <c r="I7439" s="0" t="str">
        <f aca="false">CONCATENATE("'",municipalities!A7437,"'")</f>
        <v>'Lanrodec'</v>
      </c>
      <c r="M7439" s="0" t="s">
        <v>16871</v>
      </c>
    </row>
    <row r="7440" customFormat="false" ht="13.8" hidden="false" customHeight="false" outlineLevel="0" collapsed="false">
      <c r="B7440" s="0" t="str">
        <f aca="false">municipalities!A7438</f>
        <v>Obenheim</v>
      </c>
      <c r="C7440" s="0" t="str">
        <f aca="false">CONCATENATE("'",municipalities!A7438,"'")</f>
        <v>'Obenheim'</v>
      </c>
      <c r="D7440" s="0" t="n">
        <v>1</v>
      </c>
      <c r="E7440" s="0" t="n">
        <f aca="false">VLOOKUP(B7440,municipalities!$A$1:$I$9684,2,0)</f>
        <v>48.3603</v>
      </c>
      <c r="F7440" s="0" t="n">
        <f aca="false">VLOOKUP(B7440,municipalities!$A$1:$I$9684,3,0)</f>
        <v>7.6892</v>
      </c>
      <c r="G7440" s="0" t="n">
        <f aca="false">VLOOKUP(B7440,municipalities!$A$1:$I$9684,8,0)</f>
        <v>1338</v>
      </c>
      <c r="H7440" s="2" t="n">
        <f aca="false">IFERROR(VLOOKUP(M7440,hospitals_fr!$A$1:$K$3739,2,0),1)</f>
        <v>1</v>
      </c>
      <c r="I7440" s="0" t="str">
        <f aca="false">CONCATENATE("'",municipalities!A7438,"'")</f>
        <v>'Obenheim'</v>
      </c>
      <c r="M7440" s="0" t="s">
        <v>16872</v>
      </c>
    </row>
    <row r="7441" customFormat="false" ht="13.8" hidden="true" customHeight="false" outlineLevel="0" collapsed="false">
      <c r="B7441" s="0" t="str">
        <f aca="false">municipalities!A7439</f>
        <v>Branoux-les-Taillades</v>
      </c>
      <c r="C7441" s="0" t="str">
        <f aca="false">CONCATENATE("'",municipalities!A7439,"'")</f>
        <v>'Branoux-les-Taillades'</v>
      </c>
      <c r="D7441" s="0" t="n">
        <v>9</v>
      </c>
      <c r="E7441" s="0" t="n">
        <f aca="false">VLOOKUP(B7441,municipalities!$A$1:$I$9684,2,0)</f>
        <v>44.2203</v>
      </c>
      <c r="F7441" s="0" t="n">
        <f aca="false">VLOOKUP(B7441,municipalities!$A$1:$I$9684,3,0)</f>
        <v>3.9903</v>
      </c>
      <c r="G7441" s="0" t="n">
        <f aca="false">VLOOKUP(B7441,municipalities!$A$1:$I$9684,8,0)</f>
        <v>1338</v>
      </c>
      <c r="H7441" s="2" t="n">
        <f aca="false">IFERROR(VLOOKUP(M7441,hospitals_fr!$A$1:$K$3739,2,0),1)</f>
        <v>1</v>
      </c>
      <c r="I7441" s="0" t="str">
        <f aca="false">CONCATENATE("'",municipalities!A7439,"'")</f>
        <v>'Branoux-les-Taillades'</v>
      </c>
      <c r="M7441" s="0" t="s">
        <v>16873</v>
      </c>
    </row>
    <row r="7442" customFormat="false" ht="13.8" hidden="false" customHeight="false" outlineLevel="0" collapsed="false">
      <c r="B7442" s="0" t="str">
        <f aca="false">municipalities!A7440</f>
        <v>Château-Porcien</v>
      </c>
      <c r="C7442" s="0" t="str">
        <f aca="false">CONCATENATE("'",municipalities!A7440,"'")</f>
        <v>'Château-Porcien'</v>
      </c>
      <c r="D7442" s="0" t="n">
        <v>1</v>
      </c>
      <c r="E7442" s="0" t="n">
        <f aca="false">VLOOKUP(B7442,municipalities!$A$1:$I$9684,2,0)</f>
        <v>49.5294</v>
      </c>
      <c r="F7442" s="0" t="n">
        <f aca="false">VLOOKUP(B7442,municipalities!$A$1:$I$9684,3,0)</f>
        <v>4.2458</v>
      </c>
      <c r="G7442" s="0" t="n">
        <f aca="false">VLOOKUP(B7442,municipalities!$A$1:$I$9684,8,0)</f>
        <v>1338</v>
      </c>
      <c r="H7442" s="2" t="n">
        <f aca="false">IFERROR(VLOOKUP(M7442,hospitals_fr!$A$1:$K$3739,2,0),1)</f>
        <v>1</v>
      </c>
      <c r="I7442" s="0" t="str">
        <f aca="false">CONCATENATE("'",municipalities!A7440,"'")</f>
        <v>'Château-Porcien'</v>
      </c>
      <c r="M7442" s="0" t="s">
        <v>16874</v>
      </c>
    </row>
    <row r="7443" customFormat="false" ht="13.8" hidden="true" customHeight="false" outlineLevel="0" collapsed="false">
      <c r="B7443" s="0" t="str">
        <f aca="false">municipalities!A7441</f>
        <v>Parigné</v>
      </c>
      <c r="C7443" s="0" t="str">
        <f aca="false">CONCATENATE("'",municipalities!A7441,"'")</f>
        <v>'Parigné'</v>
      </c>
      <c r="D7443" s="0" t="n">
        <v>5</v>
      </c>
      <c r="E7443" s="0" t="n">
        <f aca="false">VLOOKUP(B7443,municipalities!$A$1:$I$9684,2,0)</f>
        <v>48.4281</v>
      </c>
      <c r="F7443" s="0" t="n">
        <f aca="false">VLOOKUP(B7443,municipalities!$A$1:$I$9684,3,0)</f>
        <v>-1.1917</v>
      </c>
      <c r="G7443" s="0" t="n">
        <f aca="false">VLOOKUP(B7443,municipalities!$A$1:$I$9684,8,0)</f>
        <v>1338</v>
      </c>
      <c r="H7443" s="2" t="n">
        <f aca="false">IFERROR(VLOOKUP(M7443,hospitals_fr!$A$1:$K$3739,2,0),1)</f>
        <v>1</v>
      </c>
      <c r="I7443" s="0" t="str">
        <f aca="false">CONCATENATE("'",municipalities!A7441,"'")</f>
        <v>'Parigné'</v>
      </c>
      <c r="M7443" s="0" t="s">
        <v>16875</v>
      </c>
    </row>
    <row r="7444" customFormat="false" ht="13.8" hidden="true" customHeight="false" outlineLevel="0" collapsed="false">
      <c r="B7444" s="0" t="str">
        <f aca="false">municipalities!A7442</f>
        <v>Escoutoux</v>
      </c>
      <c r="C7444" s="0" t="str">
        <f aca="false">CONCATENATE("'",municipalities!A7442,"'")</f>
        <v>'Escoutoux'</v>
      </c>
      <c r="D7444" s="0" t="n">
        <v>3</v>
      </c>
      <c r="E7444" s="0" t="n">
        <f aca="false">VLOOKUP(B7444,municipalities!$A$1:$I$9684,2,0)</f>
        <v>45.8194</v>
      </c>
      <c r="F7444" s="0" t="n">
        <f aca="false">VLOOKUP(B7444,municipalities!$A$1:$I$9684,3,0)</f>
        <v>3.5633</v>
      </c>
      <c r="G7444" s="0" t="n">
        <f aca="false">VLOOKUP(B7444,municipalities!$A$1:$I$9684,8,0)</f>
        <v>1338</v>
      </c>
      <c r="H7444" s="2" t="n">
        <f aca="false">IFERROR(VLOOKUP(M7444,hospitals_fr!$A$1:$K$3739,2,0),1)</f>
        <v>1</v>
      </c>
      <c r="I7444" s="0" t="str">
        <f aca="false">CONCATENATE("'",municipalities!A7442,"'")</f>
        <v>'Escoutoux'</v>
      </c>
      <c r="M7444" s="0" t="s">
        <v>16876</v>
      </c>
    </row>
    <row r="7445" customFormat="false" ht="13.8" hidden="true" customHeight="false" outlineLevel="0" collapsed="false">
      <c r="B7445" s="0" t="str">
        <f aca="false">municipalities!A7443</f>
        <v>Saint-Gâtien-des-Bois</v>
      </c>
      <c r="C7445" s="0" t="str">
        <f aca="false">CONCATENATE("'",municipalities!A7443,"'")</f>
        <v>'Saint-Gâtien-des-Bois'</v>
      </c>
      <c r="D7445" s="0" t="n">
        <v>10</v>
      </c>
      <c r="E7445" s="0" t="n">
        <f aca="false">VLOOKUP(B7445,municipalities!$A$1:$I$9684,2,0)</f>
        <v>49.3478</v>
      </c>
      <c r="F7445" s="0" t="n">
        <f aca="false">VLOOKUP(B7445,municipalities!$A$1:$I$9684,3,0)</f>
        <v>0.1853</v>
      </c>
      <c r="G7445" s="0" t="n">
        <f aca="false">VLOOKUP(B7445,municipalities!$A$1:$I$9684,8,0)</f>
        <v>1338</v>
      </c>
      <c r="H7445" s="2" t="n">
        <f aca="false">IFERROR(VLOOKUP(M7445,hospitals_fr!$A$1:$K$3739,2,0),1)</f>
        <v>1</v>
      </c>
      <c r="I7445" s="0" t="str">
        <f aca="false">CONCATENATE("'",municipalities!A7443,"'")</f>
        <v>'Saint-Gâtien-des-Bois'</v>
      </c>
      <c r="M7445" s="0" t="s">
        <v>16877</v>
      </c>
    </row>
    <row r="7446" customFormat="false" ht="13.8" hidden="true" customHeight="false" outlineLevel="0" collapsed="false">
      <c r="B7446" s="0" t="str">
        <f aca="false">municipalities!A7444</f>
        <v>Selles-Saint-Denis</v>
      </c>
      <c r="C7446" s="0" t="str">
        <f aca="false">CONCATENATE("'",municipalities!A7444,"'")</f>
        <v>'Selles-Saint-Denis'</v>
      </c>
      <c r="D7446" s="0" t="n">
        <v>6</v>
      </c>
      <c r="E7446" s="0" t="n">
        <f aca="false">VLOOKUP(B7446,municipalities!$A$1:$I$9684,2,0)</f>
        <v>47.3858</v>
      </c>
      <c r="F7446" s="0" t="n">
        <f aca="false">VLOOKUP(B7446,municipalities!$A$1:$I$9684,3,0)</f>
        <v>1.9225</v>
      </c>
      <c r="G7446" s="0" t="n">
        <f aca="false">VLOOKUP(B7446,municipalities!$A$1:$I$9684,8,0)</f>
        <v>1338</v>
      </c>
      <c r="H7446" s="2" t="n">
        <f aca="false">IFERROR(VLOOKUP(M7446,hospitals_fr!$A$1:$K$3739,2,0),1)</f>
        <v>1</v>
      </c>
      <c r="I7446" s="0" t="str">
        <f aca="false">CONCATENATE("'",municipalities!A7444,"'")</f>
        <v>'Selles-Saint-Denis'</v>
      </c>
      <c r="M7446" s="0" t="s">
        <v>16878</v>
      </c>
    </row>
    <row r="7447" customFormat="false" ht="13.8" hidden="true" customHeight="false" outlineLevel="0" collapsed="false">
      <c r="B7447" s="0" t="str">
        <f aca="false">municipalities!A7445</f>
        <v>Beuvillers</v>
      </c>
      <c r="C7447" s="0" t="str">
        <f aca="false">CONCATENATE("'",municipalities!A7445,"'")</f>
        <v>'Beuvillers'</v>
      </c>
      <c r="D7447" s="0" t="n">
        <v>10</v>
      </c>
      <c r="E7447" s="0" t="n">
        <f aca="false">VLOOKUP(B7447,municipalities!$A$1:$I$9684,2,0)</f>
        <v>49.1297</v>
      </c>
      <c r="F7447" s="0" t="n">
        <f aca="false">VLOOKUP(B7447,municipalities!$A$1:$I$9684,3,0)</f>
        <v>0.2478</v>
      </c>
      <c r="G7447" s="0" t="n">
        <f aca="false">VLOOKUP(B7447,municipalities!$A$1:$I$9684,8,0)</f>
        <v>1337</v>
      </c>
      <c r="H7447" s="2" t="n">
        <f aca="false">IFERROR(VLOOKUP(M7447,hospitals_fr!$A$1:$K$3739,2,0),1)</f>
        <v>1</v>
      </c>
      <c r="I7447" s="0" t="str">
        <f aca="false">CONCATENATE("'",municipalities!A7445,"'")</f>
        <v>'Beuvillers'</v>
      </c>
      <c r="M7447" s="0" t="s">
        <v>16879</v>
      </c>
    </row>
    <row r="7448" customFormat="false" ht="13.8" hidden="true" customHeight="false" outlineLevel="0" collapsed="false">
      <c r="B7448" s="0" t="str">
        <f aca="false">municipalities!A7446</f>
        <v>Ahuy</v>
      </c>
      <c r="C7448" s="0" t="str">
        <f aca="false">CONCATENATE("'",municipalities!A7446,"'")</f>
        <v>'Ahuy'</v>
      </c>
      <c r="D7448" s="0" t="n">
        <v>4</v>
      </c>
      <c r="E7448" s="0" t="n">
        <f aca="false">VLOOKUP(B7448,municipalities!$A$1:$I$9684,2,0)</f>
        <v>47.3689</v>
      </c>
      <c r="F7448" s="0" t="n">
        <f aca="false">VLOOKUP(B7448,municipalities!$A$1:$I$9684,3,0)</f>
        <v>5.0222</v>
      </c>
      <c r="G7448" s="0" t="n">
        <f aca="false">VLOOKUP(B7448,municipalities!$A$1:$I$9684,8,0)</f>
        <v>1337</v>
      </c>
      <c r="H7448" s="2" t="n">
        <f aca="false">IFERROR(VLOOKUP(M7448,hospitals_fr!$A$1:$K$3739,2,0),1)</f>
        <v>1</v>
      </c>
      <c r="I7448" s="0" t="str">
        <f aca="false">CONCATENATE("'",municipalities!A7446,"'")</f>
        <v>'Ahuy'</v>
      </c>
      <c r="M7448" s="0" t="s">
        <v>16880</v>
      </c>
    </row>
    <row r="7449" customFormat="false" ht="13.8" hidden="true" customHeight="false" outlineLevel="0" collapsed="false">
      <c r="B7449" s="0" t="str">
        <f aca="false">municipalities!A7447</f>
        <v>Châtillon-Saint-Jean</v>
      </c>
      <c r="C7449" s="0" t="str">
        <f aca="false">CONCATENATE("'",municipalities!A7447,"'")</f>
        <v>'Châtillon-Saint-Jean'</v>
      </c>
      <c r="D7449" s="0" t="n">
        <v>3</v>
      </c>
      <c r="E7449" s="0" t="n">
        <f aca="false">VLOOKUP(B7449,municipalities!$A$1:$I$9684,2,0)</f>
        <v>45.0881</v>
      </c>
      <c r="F7449" s="0" t="n">
        <f aca="false">VLOOKUP(B7449,municipalities!$A$1:$I$9684,3,0)</f>
        <v>5.1308</v>
      </c>
      <c r="G7449" s="0" t="n">
        <f aca="false">VLOOKUP(B7449,municipalities!$A$1:$I$9684,8,0)</f>
        <v>1337</v>
      </c>
      <c r="H7449" s="2" t="n">
        <f aca="false">IFERROR(VLOOKUP(M7449,hospitals_fr!$A$1:$K$3739,2,0),1)</f>
        <v>1</v>
      </c>
      <c r="I7449" s="0" t="str">
        <f aca="false">CONCATENATE("'",municipalities!A7447,"'")</f>
        <v>'Châtillon-Saint-Jean'</v>
      </c>
      <c r="M7449" s="0" t="s">
        <v>16881</v>
      </c>
    </row>
    <row r="7450" customFormat="false" ht="13.8" hidden="false" customHeight="false" outlineLevel="0" collapsed="false">
      <c r="B7450" s="0" t="str">
        <f aca="false">municipalities!A7448</f>
        <v>Heimsbrunn</v>
      </c>
      <c r="C7450" s="0" t="str">
        <f aca="false">CONCATENATE("'",municipalities!A7448,"'")</f>
        <v>'Heimsbrunn'</v>
      </c>
      <c r="D7450" s="0" t="n">
        <v>1</v>
      </c>
      <c r="E7450" s="0" t="n">
        <f aca="false">VLOOKUP(B7450,municipalities!$A$1:$I$9684,2,0)</f>
        <v>47.7264</v>
      </c>
      <c r="F7450" s="0" t="n">
        <f aca="false">VLOOKUP(B7450,municipalities!$A$1:$I$9684,3,0)</f>
        <v>7.2264</v>
      </c>
      <c r="G7450" s="0" t="n">
        <f aca="false">VLOOKUP(B7450,municipalities!$A$1:$I$9684,8,0)</f>
        <v>1337</v>
      </c>
      <c r="H7450" s="2" t="n">
        <f aca="false">IFERROR(VLOOKUP(M7450,hospitals_fr!$A$1:$K$3739,2,0),1)</f>
        <v>1</v>
      </c>
      <c r="I7450" s="0" t="str">
        <f aca="false">CONCATENATE("'",municipalities!A7448,"'")</f>
        <v>'Heimsbrunn'</v>
      </c>
      <c r="M7450" s="0" t="s">
        <v>16882</v>
      </c>
    </row>
    <row r="7451" customFormat="false" ht="13.8" hidden="true" customHeight="false" outlineLevel="0" collapsed="false">
      <c r="B7451" s="0" t="str">
        <f aca="false">municipalities!A7449</f>
        <v>Longèves</v>
      </c>
      <c r="C7451" s="0" t="str">
        <f aca="false">CONCATENATE("'",municipalities!A7449,"'")</f>
        <v>'Longèves'</v>
      </c>
      <c r="D7451" s="0" t="n">
        <v>12</v>
      </c>
      <c r="E7451" s="0" t="n">
        <f aca="false">VLOOKUP(B7451,municipalities!$A$1:$I$9684,2,0)</f>
        <v>46.4803</v>
      </c>
      <c r="F7451" s="0" t="n">
        <f aca="false">VLOOKUP(B7451,municipalities!$A$1:$I$9684,3,0)</f>
        <v>-0.8544</v>
      </c>
      <c r="G7451" s="0" t="n">
        <f aca="false">VLOOKUP(B7451,municipalities!$A$1:$I$9684,8,0)</f>
        <v>1337</v>
      </c>
      <c r="H7451" s="2" t="n">
        <f aca="false">IFERROR(VLOOKUP(M7451,hospitals_fr!$A$1:$K$3739,2,0),1)</f>
        <v>1</v>
      </c>
      <c r="I7451" s="0" t="str">
        <f aca="false">CONCATENATE("'",municipalities!A7449,"'")</f>
        <v>'Longèves'</v>
      </c>
      <c r="M7451" s="0" t="s">
        <v>16883</v>
      </c>
    </row>
    <row r="7452" customFormat="false" ht="13.8" hidden="true" customHeight="false" outlineLevel="0" collapsed="false">
      <c r="B7452" s="0" t="str">
        <f aca="false">municipalities!A7450</f>
        <v>Confrançon</v>
      </c>
      <c r="C7452" s="0" t="str">
        <f aca="false">CONCATENATE("'",municipalities!A7450,"'")</f>
        <v>'Confrançon'</v>
      </c>
      <c r="D7452" s="0" t="n">
        <v>3</v>
      </c>
      <c r="E7452" s="0" t="n">
        <f aca="false">VLOOKUP(B7452,municipalities!$A$1:$I$9684,2,0)</f>
        <v>46.2672</v>
      </c>
      <c r="F7452" s="0" t="n">
        <f aca="false">VLOOKUP(B7452,municipalities!$A$1:$I$9684,3,0)</f>
        <v>5.0653</v>
      </c>
      <c r="G7452" s="0" t="n">
        <f aca="false">VLOOKUP(B7452,municipalities!$A$1:$I$9684,8,0)</f>
        <v>1337</v>
      </c>
      <c r="H7452" s="2" t="n">
        <f aca="false">IFERROR(VLOOKUP(M7452,hospitals_fr!$A$1:$K$3739,2,0),1)</f>
        <v>1</v>
      </c>
      <c r="I7452" s="0" t="str">
        <f aca="false">CONCATENATE("'",municipalities!A7450,"'")</f>
        <v>'Confrançon'</v>
      </c>
      <c r="M7452" s="0" t="s">
        <v>16884</v>
      </c>
    </row>
    <row r="7453" customFormat="false" ht="13.8" hidden="true" customHeight="false" outlineLevel="0" collapsed="false">
      <c r="B7453" s="0" t="str">
        <f aca="false">municipalities!A7451</f>
        <v>Wardrecques</v>
      </c>
      <c r="C7453" s="0" t="str">
        <f aca="false">CONCATENATE("'",municipalities!A7451,"'")</f>
        <v>'Wardrecques'</v>
      </c>
      <c r="D7453" s="0" t="n">
        <v>11</v>
      </c>
      <c r="E7453" s="0" t="n">
        <f aca="false">VLOOKUP(B7453,municipalities!$A$1:$I$9684,2,0)</f>
        <v>50.7106</v>
      </c>
      <c r="F7453" s="0" t="n">
        <f aca="false">VLOOKUP(B7453,municipalities!$A$1:$I$9684,3,0)</f>
        <v>2.3439</v>
      </c>
      <c r="G7453" s="0" t="n">
        <f aca="false">VLOOKUP(B7453,municipalities!$A$1:$I$9684,8,0)</f>
        <v>1336</v>
      </c>
      <c r="H7453" s="2" t="n">
        <f aca="false">IFERROR(VLOOKUP(M7453,hospitals_fr!$A$1:$K$3739,2,0),1)</f>
        <v>1</v>
      </c>
      <c r="I7453" s="0" t="str">
        <f aca="false">CONCATENATE("'",municipalities!A7451,"'")</f>
        <v>'Wardrecques'</v>
      </c>
      <c r="M7453" s="0" t="s">
        <v>16885</v>
      </c>
    </row>
    <row r="7454" customFormat="false" ht="13.8" hidden="true" customHeight="false" outlineLevel="0" collapsed="false">
      <c r="B7454" s="0" t="str">
        <f aca="false">municipalities!A7452</f>
        <v>Laguenne</v>
      </c>
      <c r="C7454" s="0" t="str">
        <f aca="false">CONCATENATE("'",municipalities!A7452,"'")</f>
        <v>'Laguenne'</v>
      </c>
      <c r="D7454" s="0" t="n">
        <v>2</v>
      </c>
      <c r="E7454" s="0" t="n">
        <f aca="false">VLOOKUP(B7454,municipalities!$A$1:$I$9684,2,0)</f>
        <v>45.2422</v>
      </c>
      <c r="F7454" s="0" t="n">
        <f aca="false">VLOOKUP(B7454,municipalities!$A$1:$I$9684,3,0)</f>
        <v>1.7814</v>
      </c>
      <c r="G7454" s="0" t="n">
        <f aca="false">VLOOKUP(B7454,municipalities!$A$1:$I$9684,8,0)</f>
        <v>1336</v>
      </c>
      <c r="H7454" s="2" t="n">
        <f aca="false">IFERROR(VLOOKUP(M7454,hospitals_fr!$A$1:$K$3739,2,0),1)</f>
        <v>1</v>
      </c>
      <c r="I7454" s="0" t="str">
        <f aca="false">CONCATENATE("'",municipalities!A7452,"'")</f>
        <v>'Laguenne'</v>
      </c>
      <c r="M7454" s="0" t="s">
        <v>16886</v>
      </c>
    </row>
    <row r="7455" customFormat="false" ht="13.8" hidden="false" customHeight="false" outlineLevel="0" collapsed="false">
      <c r="B7455" s="0" t="str">
        <f aca="false">municipalities!A7453</f>
        <v>Giraumont</v>
      </c>
      <c r="C7455" s="0" t="str">
        <f aca="false">CONCATENATE("'",municipalities!A7453,"'")</f>
        <v>'Giraumont'</v>
      </c>
      <c r="D7455" s="0" t="n">
        <v>1</v>
      </c>
      <c r="E7455" s="0" t="n">
        <f aca="false">VLOOKUP(B7455,municipalities!$A$1:$I$9684,2,0)</f>
        <v>49.1711</v>
      </c>
      <c r="F7455" s="0" t="n">
        <f aca="false">VLOOKUP(B7455,municipalities!$A$1:$I$9684,3,0)</f>
        <v>5.9142</v>
      </c>
      <c r="G7455" s="0" t="n">
        <f aca="false">VLOOKUP(B7455,municipalities!$A$1:$I$9684,8,0)</f>
        <v>1336</v>
      </c>
      <c r="H7455" s="2" t="n">
        <f aca="false">IFERROR(VLOOKUP(M7455,hospitals_fr!$A$1:$K$3739,2,0),1)</f>
        <v>1</v>
      </c>
      <c r="I7455" s="0" t="str">
        <f aca="false">CONCATENATE("'",municipalities!A7453,"'")</f>
        <v>'Giraumont'</v>
      </c>
      <c r="M7455" s="0" t="s">
        <v>16887</v>
      </c>
    </row>
    <row r="7456" customFormat="false" ht="13.8" hidden="true" customHeight="false" outlineLevel="0" collapsed="false">
      <c r="B7456" s="0" t="str">
        <f aca="false">municipalities!A7454</f>
        <v>Creissan</v>
      </c>
      <c r="C7456" s="0" t="str">
        <f aca="false">CONCATENATE("'",municipalities!A7454,"'")</f>
        <v>'Creissan'</v>
      </c>
      <c r="D7456" s="0" t="n">
        <v>9</v>
      </c>
      <c r="E7456" s="0" t="n">
        <f aca="false">VLOOKUP(B7456,municipalities!$A$1:$I$9684,2,0)</f>
        <v>43.375</v>
      </c>
      <c r="F7456" s="0" t="n">
        <f aca="false">VLOOKUP(B7456,municipalities!$A$1:$I$9684,3,0)</f>
        <v>3.0108</v>
      </c>
      <c r="G7456" s="0" t="n">
        <f aca="false">VLOOKUP(B7456,municipalities!$A$1:$I$9684,8,0)</f>
        <v>1336</v>
      </c>
      <c r="H7456" s="2" t="n">
        <f aca="false">IFERROR(VLOOKUP(M7456,hospitals_fr!$A$1:$K$3739,2,0),1)</f>
        <v>1</v>
      </c>
      <c r="I7456" s="0" t="str">
        <f aca="false">CONCATENATE("'",municipalities!A7454,"'")</f>
        <v>'Creissan'</v>
      </c>
      <c r="M7456" s="0" t="s">
        <v>16888</v>
      </c>
    </row>
    <row r="7457" customFormat="false" ht="13.8" hidden="true" customHeight="false" outlineLevel="0" collapsed="false">
      <c r="B7457" s="0" t="str">
        <f aca="false">municipalities!A7455</f>
        <v>Osséja</v>
      </c>
      <c r="C7457" s="0" t="str">
        <f aca="false">CONCATENATE("'",municipalities!A7455,"'")</f>
        <v>'Osséja'</v>
      </c>
      <c r="D7457" s="0" t="n">
        <v>9</v>
      </c>
      <c r="E7457" s="0" t="n">
        <f aca="false">VLOOKUP(B7457,municipalities!$A$1:$I$9684,2,0)</f>
        <v>42.4161</v>
      </c>
      <c r="F7457" s="0" t="n">
        <f aca="false">VLOOKUP(B7457,municipalities!$A$1:$I$9684,3,0)</f>
        <v>1.9808</v>
      </c>
      <c r="G7457" s="0" t="n">
        <f aca="false">VLOOKUP(B7457,municipalities!$A$1:$I$9684,8,0)</f>
        <v>1336</v>
      </c>
      <c r="H7457" s="2" t="n">
        <f aca="false">IFERROR(VLOOKUP(M7457,hospitals_fr!$A$1:$K$3739,2,0),1)</f>
        <v>1</v>
      </c>
      <c r="I7457" s="0" t="str">
        <f aca="false">CONCATENATE("'",municipalities!A7455,"'")</f>
        <v>'Osséja'</v>
      </c>
      <c r="M7457" s="0" t="s">
        <v>16889</v>
      </c>
    </row>
    <row r="7458" customFormat="false" ht="13.8" hidden="true" customHeight="false" outlineLevel="0" collapsed="false">
      <c r="B7458" s="0" t="str">
        <f aca="false">municipalities!A7456</f>
        <v>Couches-les-Mines</v>
      </c>
      <c r="C7458" s="0" t="str">
        <f aca="false">CONCATENATE("'",municipalities!A7456,"'")</f>
        <v>'Couches-les-Mines'</v>
      </c>
      <c r="D7458" s="0" t="n">
        <v>4</v>
      </c>
      <c r="E7458" s="0" t="n">
        <f aca="false">VLOOKUP(B7458,municipalities!$A$1:$I$9684,2,0)</f>
        <v>46.8697</v>
      </c>
      <c r="F7458" s="0" t="n">
        <f aca="false">VLOOKUP(B7458,municipalities!$A$1:$I$9684,3,0)</f>
        <v>4.5725</v>
      </c>
      <c r="G7458" s="0" t="n">
        <f aca="false">VLOOKUP(B7458,municipalities!$A$1:$I$9684,8,0)</f>
        <v>1336</v>
      </c>
      <c r="H7458" s="2" t="n">
        <f aca="false">IFERROR(VLOOKUP(M7458,hospitals_fr!$A$1:$K$3739,2,0),1)</f>
        <v>1</v>
      </c>
      <c r="I7458" s="0" t="str">
        <f aca="false">CONCATENATE("'",municipalities!A7456,"'")</f>
        <v>'Couches-les-Mines'</v>
      </c>
      <c r="M7458" s="0" t="s">
        <v>16890</v>
      </c>
    </row>
    <row r="7459" customFormat="false" ht="13.8" hidden="true" customHeight="false" outlineLevel="0" collapsed="false">
      <c r="B7459" s="0" t="str">
        <f aca="false">municipalities!A7457</f>
        <v>Savennières</v>
      </c>
      <c r="C7459" s="0" t="str">
        <f aca="false">CONCATENATE("'",municipalities!A7457,"'")</f>
        <v>'Savennières'</v>
      </c>
      <c r="D7459" s="0" t="n">
        <v>12</v>
      </c>
      <c r="E7459" s="0" t="n">
        <f aca="false">VLOOKUP(B7459,municipalities!$A$1:$I$9684,2,0)</f>
        <v>47.3831</v>
      </c>
      <c r="F7459" s="0" t="n">
        <f aca="false">VLOOKUP(B7459,municipalities!$A$1:$I$9684,3,0)</f>
        <v>-0.6575</v>
      </c>
      <c r="G7459" s="0" t="n">
        <f aca="false">VLOOKUP(B7459,municipalities!$A$1:$I$9684,8,0)</f>
        <v>1336</v>
      </c>
      <c r="H7459" s="2" t="n">
        <f aca="false">IFERROR(VLOOKUP(M7459,hospitals_fr!$A$1:$K$3739,2,0),1)</f>
        <v>1</v>
      </c>
      <c r="I7459" s="0" t="str">
        <f aca="false">CONCATENATE("'",municipalities!A7457,"'")</f>
        <v>'Savennières'</v>
      </c>
      <c r="M7459" s="0" t="s">
        <v>16891</v>
      </c>
    </row>
    <row r="7460" customFormat="false" ht="13.8" hidden="false" customHeight="false" outlineLevel="0" collapsed="false">
      <c r="B7460" s="0" t="str">
        <f aca="false">municipalities!A7458</f>
        <v>Gerbéviller</v>
      </c>
      <c r="C7460" s="0" t="str">
        <f aca="false">CONCATENATE("'",municipalities!A7458,"'")</f>
        <v>'Gerbéviller'</v>
      </c>
      <c r="D7460" s="0" t="n">
        <v>1</v>
      </c>
      <c r="E7460" s="0" t="n">
        <f aca="false">VLOOKUP(B7460,municipalities!$A$1:$I$9684,2,0)</f>
        <v>48.4953</v>
      </c>
      <c r="F7460" s="0" t="n">
        <f aca="false">VLOOKUP(B7460,municipalities!$A$1:$I$9684,3,0)</f>
        <v>6.51</v>
      </c>
      <c r="G7460" s="0" t="n">
        <f aca="false">VLOOKUP(B7460,municipalities!$A$1:$I$9684,8,0)</f>
        <v>1336</v>
      </c>
      <c r="H7460" s="2" t="n">
        <f aca="false">IFERROR(VLOOKUP(M7460,hospitals_fr!$A$1:$K$3739,2,0),1)</f>
        <v>1</v>
      </c>
      <c r="I7460" s="0" t="str">
        <f aca="false">CONCATENATE("'",municipalities!A7458,"'")</f>
        <v>'Gerbéviller'</v>
      </c>
      <c r="M7460" s="0" t="s">
        <v>16892</v>
      </c>
    </row>
    <row r="7461" customFormat="false" ht="13.8" hidden="true" customHeight="false" outlineLevel="0" collapsed="false">
      <c r="B7461" s="0" t="str">
        <f aca="false">municipalities!A7459</f>
        <v>Beure</v>
      </c>
      <c r="C7461" s="0" t="str">
        <f aca="false">CONCATENATE("'",municipalities!A7459,"'")</f>
        <v>'Beure'</v>
      </c>
      <c r="D7461" s="0" t="n">
        <v>4</v>
      </c>
      <c r="E7461" s="0" t="n">
        <f aca="false">VLOOKUP(B7461,municipalities!$A$1:$I$9684,2,0)</f>
        <v>47.2081</v>
      </c>
      <c r="F7461" s="0" t="n">
        <f aca="false">VLOOKUP(B7461,municipalities!$A$1:$I$9684,3,0)</f>
        <v>6.0039</v>
      </c>
      <c r="G7461" s="0" t="n">
        <f aca="false">VLOOKUP(B7461,municipalities!$A$1:$I$9684,8,0)</f>
        <v>1335</v>
      </c>
      <c r="H7461" s="2" t="n">
        <f aca="false">IFERROR(VLOOKUP(M7461,hospitals_fr!$A$1:$K$3739,2,0),1)</f>
        <v>1</v>
      </c>
      <c r="I7461" s="0" t="str">
        <f aca="false">CONCATENATE("'",municipalities!A7459,"'")</f>
        <v>'Beure'</v>
      </c>
      <c r="M7461" s="0" t="s">
        <v>16893</v>
      </c>
    </row>
    <row r="7462" customFormat="false" ht="13.8" hidden="true" customHeight="false" outlineLevel="0" collapsed="false">
      <c r="B7462" s="0" t="str">
        <f aca="false">municipalities!A7460</f>
        <v>Bords</v>
      </c>
      <c r="C7462" s="0" t="str">
        <f aca="false">CONCATENATE("'",municipalities!A7460,"'")</f>
        <v>'Bords'</v>
      </c>
      <c r="D7462" s="0" t="n">
        <v>2</v>
      </c>
      <c r="E7462" s="0" t="n">
        <f aca="false">VLOOKUP(B7462,municipalities!$A$1:$I$9684,2,0)</f>
        <v>45.8969</v>
      </c>
      <c r="F7462" s="0" t="n">
        <f aca="false">VLOOKUP(B7462,municipalities!$A$1:$I$9684,3,0)</f>
        <v>-0.7944</v>
      </c>
      <c r="G7462" s="0" t="n">
        <f aca="false">VLOOKUP(B7462,municipalities!$A$1:$I$9684,8,0)</f>
        <v>1335</v>
      </c>
      <c r="H7462" s="2" t="n">
        <f aca="false">IFERROR(VLOOKUP(M7462,hospitals_fr!$A$1:$K$3739,2,0),1)</f>
        <v>1</v>
      </c>
      <c r="I7462" s="0" t="str">
        <f aca="false">CONCATENATE("'",municipalities!A7460,"'")</f>
        <v>'Bords'</v>
      </c>
      <c r="M7462" s="0" t="s">
        <v>16894</v>
      </c>
    </row>
    <row r="7463" customFormat="false" ht="13.8" hidden="true" customHeight="false" outlineLevel="0" collapsed="false">
      <c r="B7463" s="0" t="str">
        <f aca="false">municipalities!A7461</f>
        <v>Jouet-sur-l’Aubois</v>
      </c>
      <c r="C7463" s="0" t="str">
        <f aca="false">CONCATENATE("'",municipalities!A7461,"'")</f>
        <v>'Jouet-sur-l’Aubois'</v>
      </c>
      <c r="D7463" s="0" t="n">
        <v>6</v>
      </c>
      <c r="E7463" s="0" t="n">
        <f aca="false">VLOOKUP(B7463,municipalities!$A$1:$I$9684,2,0)</f>
        <v>47.0453</v>
      </c>
      <c r="F7463" s="0" t="n">
        <f aca="false">VLOOKUP(B7463,municipalities!$A$1:$I$9684,3,0)</f>
        <v>2.9883</v>
      </c>
      <c r="G7463" s="0" t="n">
        <f aca="false">VLOOKUP(B7463,municipalities!$A$1:$I$9684,8,0)</f>
        <v>1335</v>
      </c>
      <c r="H7463" s="2" t="n">
        <f aca="false">IFERROR(VLOOKUP(M7463,hospitals_fr!$A$1:$K$3739,2,0),1)</f>
        <v>1</v>
      </c>
      <c r="I7463" s="0" t="str">
        <f aca="false">CONCATENATE("'",municipalities!A7461,"'")</f>
        <v>'Jouet-sur-l’Aubois'</v>
      </c>
      <c r="M7463" s="0" t="s">
        <v>16895</v>
      </c>
    </row>
    <row r="7464" customFormat="false" ht="13.8" hidden="true" customHeight="false" outlineLevel="0" collapsed="false">
      <c r="B7464" s="0" t="str">
        <f aca="false">municipalities!A7462</f>
        <v>Meysse</v>
      </c>
      <c r="C7464" s="0" t="str">
        <f aca="false">CONCATENATE("'",municipalities!A7462,"'")</f>
        <v>'Meysse'</v>
      </c>
      <c r="D7464" s="0" t="n">
        <v>3</v>
      </c>
      <c r="E7464" s="0" t="n">
        <f aca="false">VLOOKUP(B7464,municipalities!$A$1:$I$9684,2,0)</f>
        <v>44.6094</v>
      </c>
      <c r="F7464" s="0" t="n">
        <f aca="false">VLOOKUP(B7464,municipalities!$A$1:$I$9684,3,0)</f>
        <v>4.7222</v>
      </c>
      <c r="G7464" s="0" t="n">
        <f aca="false">VLOOKUP(B7464,municipalities!$A$1:$I$9684,8,0)</f>
        <v>1335</v>
      </c>
      <c r="H7464" s="2" t="n">
        <f aca="false">IFERROR(VLOOKUP(M7464,hospitals_fr!$A$1:$K$3739,2,0),1)</f>
        <v>1</v>
      </c>
      <c r="I7464" s="0" t="str">
        <f aca="false">CONCATENATE("'",municipalities!A7462,"'")</f>
        <v>'Meysse'</v>
      </c>
      <c r="M7464" s="0" t="s">
        <v>16896</v>
      </c>
    </row>
    <row r="7465" customFormat="false" ht="13.8" hidden="true" customHeight="false" outlineLevel="0" collapsed="false">
      <c r="B7465" s="0" t="str">
        <f aca="false">municipalities!A7463</f>
        <v>Bourgneuf</v>
      </c>
      <c r="C7465" s="0" t="str">
        <f aca="false">CONCATENATE("'",municipalities!A7463,"'")</f>
        <v>'Bourgneuf'</v>
      </c>
      <c r="D7465" s="0" t="n">
        <v>2</v>
      </c>
      <c r="E7465" s="0" t="n">
        <f aca="false">VLOOKUP(B7465,municipalities!$A$1:$I$9684,2,0)</f>
        <v>46.1669</v>
      </c>
      <c r="F7465" s="0" t="n">
        <f aca="false">VLOOKUP(B7465,municipalities!$A$1:$I$9684,3,0)</f>
        <v>-1.0242</v>
      </c>
      <c r="G7465" s="0" t="n">
        <f aca="false">VLOOKUP(B7465,municipalities!$A$1:$I$9684,8,0)</f>
        <v>1334</v>
      </c>
      <c r="H7465" s="2" t="n">
        <f aca="false">IFERROR(VLOOKUP(M7465,hospitals_fr!$A$1:$K$3739,2,0),1)</f>
        <v>1</v>
      </c>
      <c r="I7465" s="0" t="str">
        <f aca="false">CONCATENATE("'",municipalities!A7463,"'")</f>
        <v>'Bourgneuf'</v>
      </c>
      <c r="M7465" s="0" t="s">
        <v>16897</v>
      </c>
    </row>
    <row r="7466" customFormat="false" ht="13.8" hidden="true" customHeight="false" outlineLevel="0" collapsed="false">
      <c r="B7466" s="0" t="str">
        <f aca="false">municipalities!A7464</f>
        <v>Nivelles</v>
      </c>
      <c r="C7466" s="0" t="str">
        <f aca="false">CONCATENATE("'",municipalities!A7464,"'")</f>
        <v>'Nivelles'</v>
      </c>
      <c r="D7466" s="0" t="n">
        <v>11</v>
      </c>
      <c r="E7466" s="0" t="n">
        <f aca="false">VLOOKUP(B7466,municipalities!$A$1:$I$9684,2,0)</f>
        <v>50.4725</v>
      </c>
      <c r="F7466" s="0" t="n">
        <f aca="false">VLOOKUP(B7466,municipalities!$A$1:$I$9684,3,0)</f>
        <v>3.4672</v>
      </c>
      <c r="G7466" s="0" t="n">
        <f aca="false">VLOOKUP(B7466,municipalities!$A$1:$I$9684,8,0)</f>
        <v>1334</v>
      </c>
      <c r="H7466" s="2" t="n">
        <f aca="false">IFERROR(VLOOKUP(M7466,hospitals_fr!$A$1:$K$3739,2,0),1)</f>
        <v>1</v>
      </c>
      <c r="I7466" s="0" t="str">
        <f aca="false">CONCATENATE("'",municipalities!A7464,"'")</f>
        <v>'Nivelles'</v>
      </c>
      <c r="M7466" s="0" t="s">
        <v>16898</v>
      </c>
    </row>
    <row r="7467" customFormat="false" ht="13.8" hidden="true" customHeight="false" outlineLevel="0" collapsed="false">
      <c r="B7467" s="0" t="str">
        <f aca="false">municipalities!A7465</f>
        <v>Lempdes-sur-Allagnon</v>
      </c>
      <c r="C7467" s="0" t="str">
        <f aca="false">CONCATENATE("'",municipalities!A7465,"'")</f>
        <v>'Lempdes-sur-Allagnon'</v>
      </c>
      <c r="D7467" s="0" t="n">
        <v>3</v>
      </c>
      <c r="E7467" s="0" t="n">
        <f aca="false">VLOOKUP(B7467,municipalities!$A$1:$I$9684,2,0)</f>
        <v>45.3853</v>
      </c>
      <c r="F7467" s="0" t="n">
        <f aca="false">VLOOKUP(B7467,municipalities!$A$1:$I$9684,3,0)</f>
        <v>3.27</v>
      </c>
      <c r="G7467" s="0" t="n">
        <f aca="false">VLOOKUP(B7467,municipalities!$A$1:$I$9684,8,0)</f>
        <v>1334</v>
      </c>
      <c r="H7467" s="2" t="n">
        <f aca="false">IFERROR(VLOOKUP(M7467,hospitals_fr!$A$1:$K$3739,2,0),1)</f>
        <v>1</v>
      </c>
      <c r="I7467" s="0" t="str">
        <f aca="false">CONCATENATE("'",municipalities!A7465,"'")</f>
        <v>'Lempdes-sur-Allagnon'</v>
      </c>
      <c r="M7467" s="0" t="s">
        <v>16899</v>
      </c>
    </row>
    <row r="7468" customFormat="false" ht="13.8" hidden="true" customHeight="false" outlineLevel="0" collapsed="false">
      <c r="B7468" s="0" t="str">
        <f aca="false">municipalities!A7466</f>
        <v>Villedômer</v>
      </c>
      <c r="C7468" s="0" t="str">
        <f aca="false">CONCATENATE("'",municipalities!A7466,"'")</f>
        <v>'Villedômer'</v>
      </c>
      <c r="D7468" s="0" t="n">
        <v>6</v>
      </c>
      <c r="E7468" s="0" t="n">
        <f aca="false">VLOOKUP(B7468,municipalities!$A$1:$I$9684,2,0)</f>
        <v>47.5461</v>
      </c>
      <c r="F7468" s="0" t="n">
        <f aca="false">VLOOKUP(B7468,municipalities!$A$1:$I$9684,3,0)</f>
        <v>0.8883</v>
      </c>
      <c r="G7468" s="0" t="n">
        <f aca="false">VLOOKUP(B7468,municipalities!$A$1:$I$9684,8,0)</f>
        <v>1334</v>
      </c>
      <c r="H7468" s="2" t="n">
        <f aca="false">IFERROR(VLOOKUP(M7468,hospitals_fr!$A$1:$K$3739,2,0),1)</f>
        <v>1</v>
      </c>
      <c r="I7468" s="0" t="str">
        <f aca="false">CONCATENATE("'",municipalities!A7466,"'")</f>
        <v>'Villedômer'</v>
      </c>
      <c r="M7468" s="0" t="s">
        <v>16900</v>
      </c>
    </row>
    <row r="7469" customFormat="false" ht="13.8" hidden="false" customHeight="false" outlineLevel="0" collapsed="false">
      <c r="B7469" s="0" t="str">
        <f aca="false">municipalities!A7467</f>
        <v>Otterswiller</v>
      </c>
      <c r="C7469" s="0" t="str">
        <f aca="false">CONCATENATE("'",municipalities!A7467,"'")</f>
        <v>'Otterswiller'</v>
      </c>
      <c r="D7469" s="0" t="n">
        <v>1</v>
      </c>
      <c r="E7469" s="0" t="n">
        <f aca="false">VLOOKUP(B7469,municipalities!$A$1:$I$9684,2,0)</f>
        <v>48.725</v>
      </c>
      <c r="F7469" s="0" t="n">
        <f aca="false">VLOOKUP(B7469,municipalities!$A$1:$I$9684,3,0)</f>
        <v>7.3783</v>
      </c>
      <c r="G7469" s="0" t="n">
        <f aca="false">VLOOKUP(B7469,municipalities!$A$1:$I$9684,8,0)</f>
        <v>1333</v>
      </c>
      <c r="H7469" s="2" t="n">
        <f aca="false">IFERROR(VLOOKUP(M7469,hospitals_fr!$A$1:$K$3739,2,0),1)</f>
        <v>1</v>
      </c>
      <c r="I7469" s="0" t="str">
        <f aca="false">CONCATENATE("'",municipalities!A7467,"'")</f>
        <v>'Otterswiller'</v>
      </c>
      <c r="M7469" s="0" t="s">
        <v>16901</v>
      </c>
    </row>
    <row r="7470" customFormat="false" ht="13.8" hidden="true" customHeight="false" outlineLevel="0" collapsed="false">
      <c r="B7470" s="0" t="str">
        <f aca="false">municipalities!A7468</f>
        <v>Gauriaguet</v>
      </c>
      <c r="C7470" s="0" t="str">
        <f aca="false">CONCATENATE("'",municipalities!A7468,"'")</f>
        <v>'Gauriaguet'</v>
      </c>
      <c r="D7470" s="0" t="n">
        <v>2</v>
      </c>
      <c r="E7470" s="0" t="n">
        <f aca="false">VLOOKUP(B7470,municipalities!$A$1:$I$9684,2,0)</f>
        <v>45.0392</v>
      </c>
      <c r="F7470" s="0" t="n">
        <f aca="false">VLOOKUP(B7470,municipalities!$A$1:$I$9684,3,0)</f>
        <v>-0.3922</v>
      </c>
      <c r="G7470" s="0" t="n">
        <f aca="false">VLOOKUP(B7470,municipalities!$A$1:$I$9684,8,0)</f>
        <v>1333</v>
      </c>
      <c r="H7470" s="2" t="n">
        <f aca="false">IFERROR(VLOOKUP(M7470,hospitals_fr!$A$1:$K$3739,2,0),1)</f>
        <v>1</v>
      </c>
      <c r="I7470" s="0" t="str">
        <f aca="false">CONCATENATE("'",municipalities!A7468,"'")</f>
        <v>'Gauriaguet'</v>
      </c>
      <c r="M7470" s="0" t="s">
        <v>16902</v>
      </c>
    </row>
    <row r="7471" customFormat="false" ht="13.8" hidden="true" customHeight="false" outlineLevel="0" collapsed="false">
      <c r="B7471" s="0" t="str">
        <f aca="false">municipalities!A7469</f>
        <v>La Guérinière</v>
      </c>
      <c r="C7471" s="0" t="str">
        <f aca="false">CONCATENATE("'",municipalities!A7469,"'")</f>
        <v>'La Guérinière'</v>
      </c>
      <c r="D7471" s="0" t="n">
        <v>12</v>
      </c>
      <c r="E7471" s="0" t="n">
        <f aca="false">VLOOKUP(B7471,municipalities!$A$1:$I$9684,2,0)</f>
        <v>46.9672</v>
      </c>
      <c r="F7471" s="0" t="n">
        <f aca="false">VLOOKUP(B7471,municipalities!$A$1:$I$9684,3,0)</f>
        <v>-2.2317</v>
      </c>
      <c r="G7471" s="0" t="n">
        <f aca="false">VLOOKUP(B7471,municipalities!$A$1:$I$9684,8,0)</f>
        <v>1333</v>
      </c>
      <c r="H7471" s="2" t="n">
        <f aca="false">IFERROR(VLOOKUP(M7471,hospitals_fr!$A$1:$K$3739,2,0),1)</f>
        <v>1</v>
      </c>
      <c r="I7471" s="0" t="str">
        <f aca="false">CONCATENATE("'",municipalities!A7469,"'")</f>
        <v>'La Guérinière'</v>
      </c>
      <c r="M7471" s="0" t="s">
        <v>16903</v>
      </c>
    </row>
    <row r="7472" customFormat="false" ht="13.8" hidden="true" customHeight="false" outlineLevel="0" collapsed="false">
      <c r="B7472" s="0" t="str">
        <f aca="false">municipalities!A7470</f>
        <v>Saint-Vivien</v>
      </c>
      <c r="C7472" s="0" t="str">
        <f aca="false">CONCATENATE("'",municipalities!A7470,"'")</f>
        <v>'Saint-Vivien'</v>
      </c>
      <c r="D7472" s="0" t="n">
        <v>2</v>
      </c>
      <c r="E7472" s="0" t="n">
        <f aca="false">VLOOKUP(B7472,municipalities!$A$1:$I$9684,2,0)</f>
        <v>46.0794</v>
      </c>
      <c r="F7472" s="0" t="n">
        <f aca="false">VLOOKUP(B7472,municipalities!$A$1:$I$9684,3,0)</f>
        <v>-1.0536</v>
      </c>
      <c r="G7472" s="0" t="n">
        <f aca="false">VLOOKUP(B7472,municipalities!$A$1:$I$9684,8,0)</f>
        <v>1333</v>
      </c>
      <c r="H7472" s="2" t="n">
        <f aca="false">IFERROR(VLOOKUP(M7472,hospitals_fr!$A$1:$K$3739,2,0),1)</f>
        <v>1</v>
      </c>
      <c r="I7472" s="0" t="str">
        <f aca="false">CONCATENATE("'",municipalities!A7470,"'")</f>
        <v>'Saint-Vivien'</v>
      </c>
      <c r="M7472" s="0" t="s">
        <v>16904</v>
      </c>
    </row>
    <row r="7473" customFormat="false" ht="13.8" hidden="true" customHeight="false" outlineLevel="0" collapsed="false">
      <c r="B7473" s="0" t="str">
        <f aca="false">municipalities!A7471</f>
        <v>Saint-Pierre-du-Chemin</v>
      </c>
      <c r="C7473" s="0" t="str">
        <f aca="false">CONCATENATE("'",municipalities!A7471,"'")</f>
        <v>'Saint-Pierre-du-Chemin'</v>
      </c>
      <c r="D7473" s="0" t="n">
        <v>12</v>
      </c>
      <c r="E7473" s="0" t="n">
        <f aca="false">VLOOKUP(B7473,municipalities!$A$1:$I$9684,2,0)</f>
        <v>46.6961</v>
      </c>
      <c r="F7473" s="0" t="n">
        <f aca="false">VLOOKUP(B7473,municipalities!$A$1:$I$9684,3,0)</f>
        <v>-0.7</v>
      </c>
      <c r="G7473" s="0" t="n">
        <f aca="false">VLOOKUP(B7473,municipalities!$A$1:$I$9684,8,0)</f>
        <v>1333</v>
      </c>
      <c r="H7473" s="2" t="n">
        <f aca="false">IFERROR(VLOOKUP(M7473,hospitals_fr!$A$1:$K$3739,2,0),1)</f>
        <v>1</v>
      </c>
      <c r="I7473" s="0" t="str">
        <f aca="false">CONCATENATE("'",municipalities!A7471,"'")</f>
        <v>'Saint-Pierre-du-Chemin'</v>
      </c>
      <c r="M7473" s="0" t="s">
        <v>16905</v>
      </c>
    </row>
    <row r="7474" customFormat="false" ht="13.8" hidden="true" customHeight="false" outlineLevel="0" collapsed="false">
      <c r="B7474" s="0" t="str">
        <f aca="false">municipalities!A7472</f>
        <v>Saint-Paul-en-Pareds</v>
      </c>
      <c r="C7474" s="0" t="str">
        <f aca="false">CONCATENATE("'",municipalities!A7472,"'")</f>
        <v>'Saint-Paul-en-Pareds'</v>
      </c>
      <c r="D7474" s="0" t="n">
        <v>12</v>
      </c>
      <c r="E7474" s="0" t="n">
        <f aca="false">VLOOKUP(B7474,municipalities!$A$1:$I$9684,2,0)</f>
        <v>46.8231</v>
      </c>
      <c r="F7474" s="0" t="n">
        <f aca="false">VLOOKUP(B7474,municipalities!$A$1:$I$9684,3,0)</f>
        <v>-0.985</v>
      </c>
      <c r="G7474" s="0" t="n">
        <f aca="false">VLOOKUP(B7474,municipalities!$A$1:$I$9684,8,0)</f>
        <v>1332</v>
      </c>
      <c r="H7474" s="2" t="n">
        <f aca="false">IFERROR(VLOOKUP(M7474,hospitals_fr!$A$1:$K$3739,2,0),1)</f>
        <v>1</v>
      </c>
      <c r="I7474" s="0" t="str">
        <f aca="false">CONCATENATE("'",municipalities!A7472,"'")</f>
        <v>'Saint-Paul-en-Pareds'</v>
      </c>
      <c r="M7474" s="0" t="s">
        <v>16906</v>
      </c>
    </row>
    <row r="7475" customFormat="false" ht="13.8" hidden="true" customHeight="false" outlineLevel="0" collapsed="false">
      <c r="B7475" s="0" t="str">
        <f aca="false">municipalities!A7473</f>
        <v>Villeneuve-la-Comptal</v>
      </c>
      <c r="C7475" s="0" t="str">
        <f aca="false">CONCATENATE("'",municipalities!A7473,"'")</f>
        <v>'Villeneuve-la-Comptal'</v>
      </c>
      <c r="D7475" s="0" t="n">
        <v>9</v>
      </c>
      <c r="E7475" s="0" t="n">
        <f aca="false">VLOOKUP(B7475,municipalities!$A$1:$I$9684,2,0)</f>
        <v>43.2869</v>
      </c>
      <c r="F7475" s="0" t="n">
        <f aca="false">VLOOKUP(B7475,municipalities!$A$1:$I$9684,3,0)</f>
        <v>1.9214</v>
      </c>
      <c r="G7475" s="0" t="n">
        <f aca="false">VLOOKUP(B7475,municipalities!$A$1:$I$9684,8,0)</f>
        <v>1332</v>
      </c>
      <c r="H7475" s="2" t="n">
        <f aca="false">IFERROR(VLOOKUP(M7475,hospitals_fr!$A$1:$K$3739,2,0),1)</f>
        <v>1</v>
      </c>
      <c r="I7475" s="0" t="str">
        <f aca="false">CONCATENATE("'",municipalities!A7473,"'")</f>
        <v>'Villeneuve-la-Comptal'</v>
      </c>
      <c r="M7475" s="0" t="s">
        <v>16907</v>
      </c>
    </row>
    <row r="7476" customFormat="false" ht="13.8" hidden="true" customHeight="false" outlineLevel="0" collapsed="false">
      <c r="B7476" s="0" t="str">
        <f aca="false">municipalities!A7474</f>
        <v>Cancon</v>
      </c>
      <c r="C7476" s="0" t="str">
        <f aca="false">CONCATENATE("'",municipalities!A7474,"'")</f>
        <v>'Cancon'</v>
      </c>
      <c r="D7476" s="0" t="n">
        <v>2</v>
      </c>
      <c r="E7476" s="0" t="n">
        <f aca="false">VLOOKUP(B7476,municipalities!$A$1:$I$9684,2,0)</f>
        <v>44.5356</v>
      </c>
      <c r="F7476" s="0" t="n">
        <f aca="false">VLOOKUP(B7476,municipalities!$A$1:$I$9684,3,0)</f>
        <v>0.6256</v>
      </c>
      <c r="G7476" s="0" t="n">
        <f aca="false">VLOOKUP(B7476,municipalities!$A$1:$I$9684,8,0)</f>
        <v>1332</v>
      </c>
      <c r="H7476" s="2" t="n">
        <f aca="false">IFERROR(VLOOKUP(M7476,hospitals_fr!$A$1:$K$3739,2,0),1)</f>
        <v>1</v>
      </c>
      <c r="I7476" s="0" t="str">
        <f aca="false">CONCATENATE("'",municipalities!A7474,"'")</f>
        <v>'Cancon'</v>
      </c>
      <c r="M7476" s="0" t="s">
        <v>16908</v>
      </c>
    </row>
    <row r="7477" customFormat="false" ht="13.8" hidden="true" customHeight="false" outlineLevel="0" collapsed="false">
      <c r="B7477" s="0" t="str">
        <f aca="false">municipalities!A7475</f>
        <v>Mas-Grenier</v>
      </c>
      <c r="C7477" s="0" t="str">
        <f aca="false">CONCATENATE("'",municipalities!A7475,"'")</f>
        <v>'Mas-Grenier'</v>
      </c>
      <c r="D7477" s="0" t="n">
        <v>9</v>
      </c>
      <c r="E7477" s="0" t="n">
        <f aca="false">VLOOKUP(B7477,municipalities!$A$1:$I$9684,2,0)</f>
        <v>43.8906</v>
      </c>
      <c r="F7477" s="0" t="n">
        <f aca="false">VLOOKUP(B7477,municipalities!$A$1:$I$9684,3,0)</f>
        <v>1.1964</v>
      </c>
      <c r="G7477" s="0" t="n">
        <f aca="false">VLOOKUP(B7477,municipalities!$A$1:$I$9684,8,0)</f>
        <v>1332</v>
      </c>
      <c r="H7477" s="2" t="n">
        <f aca="false">IFERROR(VLOOKUP(M7477,hospitals_fr!$A$1:$K$3739,2,0),1)</f>
        <v>1</v>
      </c>
      <c r="I7477" s="0" t="str">
        <f aca="false">CONCATENATE("'",municipalities!A7475,"'")</f>
        <v>'Mas-Grenier'</v>
      </c>
      <c r="M7477" s="0" t="s">
        <v>16909</v>
      </c>
    </row>
    <row r="7478" customFormat="false" ht="13.8" hidden="true" customHeight="false" outlineLevel="0" collapsed="false">
      <c r="B7478" s="0" t="str">
        <f aca="false">municipalities!A7476</f>
        <v>Courcelles-lès-Montbéliard</v>
      </c>
      <c r="C7478" s="0" t="str">
        <f aca="false">CONCATENATE("'",municipalities!A7476,"'")</f>
        <v>'Courcelles-lès-Montbéliard'</v>
      </c>
      <c r="D7478" s="0" t="n">
        <v>4</v>
      </c>
      <c r="E7478" s="0" t="n">
        <f aca="false">VLOOKUP(B7478,municipalities!$A$1:$I$9684,2,0)</f>
        <v>47.5</v>
      </c>
      <c r="F7478" s="0" t="n">
        <f aca="false">VLOOKUP(B7478,municipalities!$A$1:$I$9684,3,0)</f>
        <v>6.7861</v>
      </c>
      <c r="G7478" s="0" t="n">
        <f aca="false">VLOOKUP(B7478,municipalities!$A$1:$I$9684,8,0)</f>
        <v>1331</v>
      </c>
      <c r="H7478" s="2" t="n">
        <f aca="false">IFERROR(VLOOKUP(M7478,hospitals_fr!$A$1:$K$3739,2,0),1)</f>
        <v>1</v>
      </c>
      <c r="I7478" s="0" t="str">
        <f aca="false">CONCATENATE("'",municipalities!A7476,"'")</f>
        <v>'Courcelles-lès-Montbéliard'</v>
      </c>
      <c r="M7478" s="0" t="s">
        <v>16910</v>
      </c>
    </row>
    <row r="7479" customFormat="false" ht="13.8" hidden="true" customHeight="false" outlineLevel="0" collapsed="false">
      <c r="B7479" s="0" t="str">
        <f aca="false">municipalities!A7477</f>
        <v>Boué</v>
      </c>
      <c r="C7479" s="0" t="str">
        <f aca="false">CONCATENATE("'",municipalities!A7477,"'")</f>
        <v>'Boué'</v>
      </c>
      <c r="D7479" s="0" t="n">
        <v>11</v>
      </c>
      <c r="E7479" s="0" t="n">
        <f aca="false">VLOOKUP(B7479,municipalities!$A$1:$I$9684,2,0)</f>
        <v>50.0119</v>
      </c>
      <c r="F7479" s="0" t="n">
        <f aca="false">VLOOKUP(B7479,municipalities!$A$1:$I$9684,3,0)</f>
        <v>3.6986</v>
      </c>
      <c r="G7479" s="0" t="n">
        <f aca="false">VLOOKUP(B7479,municipalities!$A$1:$I$9684,8,0)</f>
        <v>1331</v>
      </c>
      <c r="H7479" s="2" t="n">
        <f aca="false">IFERROR(VLOOKUP(M7479,hospitals_fr!$A$1:$K$3739,2,0),1)</f>
        <v>1</v>
      </c>
      <c r="I7479" s="0" t="str">
        <f aca="false">CONCATENATE("'",municipalities!A7477,"'")</f>
        <v>'Boué'</v>
      </c>
      <c r="M7479" s="0" t="s">
        <v>16911</v>
      </c>
    </row>
    <row r="7480" customFormat="false" ht="13.8" hidden="true" customHeight="false" outlineLevel="0" collapsed="false">
      <c r="B7480" s="0" t="str">
        <f aca="false">municipalities!A7478</f>
        <v>Us</v>
      </c>
      <c r="C7480" s="0" t="str">
        <f aca="false">CONCATENATE("'",municipalities!A7478,"'")</f>
        <v>'Us'</v>
      </c>
      <c r="D7480" s="0" t="n">
        <v>8</v>
      </c>
      <c r="E7480" s="0" t="n">
        <f aca="false">VLOOKUP(B7480,municipalities!$A$1:$I$9684,2,0)</f>
        <v>49.0997</v>
      </c>
      <c r="F7480" s="0" t="n">
        <f aca="false">VLOOKUP(B7480,municipalities!$A$1:$I$9684,3,0)</f>
        <v>1.9667</v>
      </c>
      <c r="G7480" s="0" t="n">
        <f aca="false">VLOOKUP(B7480,municipalities!$A$1:$I$9684,8,0)</f>
        <v>1331</v>
      </c>
      <c r="H7480" s="2" t="n">
        <f aca="false">IFERROR(VLOOKUP(M7480,hospitals_fr!$A$1:$K$3739,2,0),1)</f>
        <v>1</v>
      </c>
      <c r="I7480" s="0" t="str">
        <f aca="false">CONCATENATE("'",municipalities!A7478,"'")</f>
        <v>'Us'</v>
      </c>
      <c r="M7480" s="0" t="s">
        <v>16912</v>
      </c>
    </row>
    <row r="7481" customFormat="false" ht="13.8" hidden="true" customHeight="false" outlineLevel="0" collapsed="false">
      <c r="B7481" s="0" t="str">
        <f aca="false">municipalities!A7479</f>
        <v>Saint-Saturnin-sur-Loire</v>
      </c>
      <c r="C7481" s="0" t="str">
        <f aca="false">CONCATENATE("'",municipalities!A7479,"'")</f>
        <v>'Saint-Saturnin-sur-Loire'</v>
      </c>
      <c r="D7481" s="0" t="n">
        <v>12</v>
      </c>
      <c r="E7481" s="0" t="n">
        <f aca="false">VLOOKUP(B7481,municipalities!$A$1:$I$9684,2,0)</f>
        <v>47.395</v>
      </c>
      <c r="F7481" s="0" t="n">
        <f aca="false">VLOOKUP(B7481,municipalities!$A$1:$I$9684,3,0)</f>
        <v>-0.4358</v>
      </c>
      <c r="G7481" s="0" t="n">
        <f aca="false">VLOOKUP(B7481,municipalities!$A$1:$I$9684,8,0)</f>
        <v>1331</v>
      </c>
      <c r="H7481" s="2" t="n">
        <f aca="false">IFERROR(VLOOKUP(M7481,hospitals_fr!$A$1:$K$3739,2,0),1)</f>
        <v>1</v>
      </c>
      <c r="I7481" s="0" t="str">
        <f aca="false">CONCATENATE("'",municipalities!A7479,"'")</f>
        <v>'Saint-Saturnin-sur-Loire'</v>
      </c>
      <c r="M7481" s="0" t="s">
        <v>16913</v>
      </c>
    </row>
    <row r="7482" customFormat="false" ht="13.8" hidden="true" customHeight="false" outlineLevel="0" collapsed="false">
      <c r="B7482" s="0" t="str">
        <f aca="false">municipalities!A7480</f>
        <v>Chamigny</v>
      </c>
      <c r="C7482" s="0" t="str">
        <f aca="false">CONCATENATE("'",municipalities!A7480,"'")</f>
        <v>'Chamigny'</v>
      </c>
      <c r="D7482" s="0" t="n">
        <v>8</v>
      </c>
      <c r="E7482" s="0" t="n">
        <f aca="false">VLOOKUP(B7482,municipalities!$A$1:$I$9684,2,0)</f>
        <v>48.9736</v>
      </c>
      <c r="F7482" s="0" t="n">
        <f aca="false">VLOOKUP(B7482,municipalities!$A$1:$I$9684,3,0)</f>
        <v>3.1514</v>
      </c>
      <c r="G7482" s="0" t="n">
        <f aca="false">VLOOKUP(B7482,municipalities!$A$1:$I$9684,8,0)</f>
        <v>1331</v>
      </c>
      <c r="H7482" s="2" t="n">
        <f aca="false">IFERROR(VLOOKUP(M7482,hospitals_fr!$A$1:$K$3739,2,0),1)</f>
        <v>0</v>
      </c>
      <c r="I7482" s="0" t="str">
        <f aca="false">CONCATENATE("'",municipalities!A7480,"'")</f>
        <v>'Chamigny'</v>
      </c>
      <c r="M7482" s="0" t="s">
        <v>16914</v>
      </c>
    </row>
    <row r="7483" customFormat="false" ht="13.8" hidden="true" customHeight="false" outlineLevel="0" collapsed="false">
      <c r="B7483" s="0" t="str">
        <f aca="false">municipalities!A7481</f>
        <v>Le Verdon-sur-Mer</v>
      </c>
      <c r="C7483" s="0" t="str">
        <f aca="false">CONCATENATE("'",municipalities!A7481,"'")</f>
        <v>'Le Verdon-sur-Mer'</v>
      </c>
      <c r="D7483" s="0" t="n">
        <v>2</v>
      </c>
      <c r="E7483" s="0" t="n">
        <f aca="false">VLOOKUP(B7483,municipalities!$A$1:$I$9684,2,0)</f>
        <v>45.5464</v>
      </c>
      <c r="F7483" s="0" t="n">
        <f aca="false">VLOOKUP(B7483,municipalities!$A$1:$I$9684,3,0)</f>
        <v>-1.0617</v>
      </c>
      <c r="G7483" s="0" t="n">
        <f aca="false">VLOOKUP(B7483,municipalities!$A$1:$I$9684,8,0)</f>
        <v>1331</v>
      </c>
      <c r="H7483" s="2" t="n">
        <f aca="false">IFERROR(VLOOKUP(M7483,hospitals_fr!$A$1:$K$3739,2,0),1)</f>
        <v>1</v>
      </c>
      <c r="I7483" s="0" t="str">
        <f aca="false">CONCATENATE("'",municipalities!A7481,"'")</f>
        <v>'Le Verdon-sur-Mer'</v>
      </c>
      <c r="M7483" s="0" t="s">
        <v>16915</v>
      </c>
    </row>
    <row r="7484" customFormat="false" ht="13.8" hidden="false" customHeight="false" outlineLevel="0" collapsed="false">
      <c r="B7484" s="0" t="str">
        <f aca="false">municipalities!A7482</f>
        <v>Fréland</v>
      </c>
      <c r="C7484" s="0" t="str">
        <f aca="false">CONCATENATE("'",municipalities!A7482,"'")</f>
        <v>'Fréland'</v>
      </c>
      <c r="D7484" s="0" t="n">
        <v>1</v>
      </c>
      <c r="E7484" s="0" t="n">
        <f aca="false">VLOOKUP(B7484,municipalities!$A$1:$I$9684,2,0)</f>
        <v>48.1711</v>
      </c>
      <c r="F7484" s="0" t="n">
        <f aca="false">VLOOKUP(B7484,municipalities!$A$1:$I$9684,3,0)</f>
        <v>7.1939</v>
      </c>
      <c r="G7484" s="0" t="n">
        <f aca="false">VLOOKUP(B7484,municipalities!$A$1:$I$9684,8,0)</f>
        <v>1331</v>
      </c>
      <c r="H7484" s="2" t="n">
        <f aca="false">IFERROR(VLOOKUP(M7484,hospitals_fr!$A$1:$K$3739,2,0),1)</f>
        <v>1</v>
      </c>
      <c r="I7484" s="0" t="str">
        <f aca="false">CONCATENATE("'",municipalities!A7482,"'")</f>
        <v>'Fréland'</v>
      </c>
      <c r="M7484" s="0" t="s">
        <v>16916</v>
      </c>
    </row>
    <row r="7485" customFormat="false" ht="13.8" hidden="true" customHeight="false" outlineLevel="0" collapsed="false">
      <c r="B7485" s="0" t="str">
        <f aca="false">municipalities!A7483</f>
        <v>Savigné</v>
      </c>
      <c r="C7485" s="0" t="str">
        <f aca="false">CONCATENATE("'",municipalities!A7483,"'")</f>
        <v>'Savigné'</v>
      </c>
      <c r="D7485" s="0" t="n">
        <v>2</v>
      </c>
      <c r="E7485" s="0" t="n">
        <f aca="false">VLOOKUP(B7485,municipalities!$A$1:$I$9684,2,0)</f>
        <v>46.1583</v>
      </c>
      <c r="F7485" s="0" t="n">
        <f aca="false">VLOOKUP(B7485,municipalities!$A$1:$I$9684,3,0)</f>
        <v>0.3211</v>
      </c>
      <c r="G7485" s="0" t="n">
        <f aca="false">VLOOKUP(B7485,municipalities!$A$1:$I$9684,8,0)</f>
        <v>1331</v>
      </c>
      <c r="H7485" s="2" t="n">
        <f aca="false">IFERROR(VLOOKUP(M7485,hospitals_fr!$A$1:$K$3739,2,0),1)</f>
        <v>1</v>
      </c>
      <c r="I7485" s="0" t="str">
        <f aca="false">CONCATENATE("'",municipalities!A7483,"'")</f>
        <v>'Savigné'</v>
      </c>
      <c r="M7485" s="0" t="s">
        <v>16917</v>
      </c>
    </row>
    <row r="7486" customFormat="false" ht="13.8" hidden="true" customHeight="false" outlineLevel="0" collapsed="false">
      <c r="B7486" s="0" t="str">
        <f aca="false">municipalities!A7484</f>
        <v>Nassandres</v>
      </c>
      <c r="C7486" s="0" t="str">
        <f aca="false">CONCATENATE("'",municipalities!A7484,"'")</f>
        <v>'Nassandres'</v>
      </c>
      <c r="D7486" s="0" t="n">
        <v>10</v>
      </c>
      <c r="E7486" s="0" t="n">
        <f aca="false">VLOOKUP(B7486,municipalities!$A$1:$I$9684,2,0)</f>
        <v>49.1269</v>
      </c>
      <c r="F7486" s="0" t="n">
        <f aca="false">VLOOKUP(B7486,municipalities!$A$1:$I$9684,3,0)</f>
        <v>0.7347</v>
      </c>
      <c r="G7486" s="0" t="n">
        <f aca="false">VLOOKUP(B7486,municipalities!$A$1:$I$9684,8,0)</f>
        <v>1330</v>
      </c>
      <c r="H7486" s="2" t="n">
        <f aca="false">IFERROR(VLOOKUP(M7486,hospitals_fr!$A$1:$K$3739,2,0),1)</f>
        <v>1</v>
      </c>
      <c r="I7486" s="0" t="str">
        <f aca="false">CONCATENATE("'",municipalities!A7484,"'")</f>
        <v>'Nassandres'</v>
      </c>
      <c r="M7486" s="0" t="s">
        <v>16918</v>
      </c>
    </row>
    <row r="7487" customFormat="false" ht="13.8" hidden="false" customHeight="false" outlineLevel="0" collapsed="false">
      <c r="B7487" s="0" t="str">
        <f aca="false">municipalities!A7485</f>
        <v>Sand</v>
      </c>
      <c r="C7487" s="0" t="str">
        <f aca="false">CONCATENATE("'",municipalities!A7485,"'")</f>
        <v>'Sand'</v>
      </c>
      <c r="D7487" s="0" t="n">
        <v>1</v>
      </c>
      <c r="E7487" s="0" t="n">
        <f aca="false">VLOOKUP(B7487,municipalities!$A$1:$I$9684,2,0)</f>
        <v>48.3828</v>
      </c>
      <c r="F7487" s="0" t="n">
        <f aca="false">VLOOKUP(B7487,municipalities!$A$1:$I$9684,3,0)</f>
        <v>7.6133</v>
      </c>
      <c r="G7487" s="0" t="n">
        <f aca="false">VLOOKUP(B7487,municipalities!$A$1:$I$9684,8,0)</f>
        <v>1330</v>
      </c>
      <c r="H7487" s="2" t="n">
        <f aca="false">IFERROR(VLOOKUP(M7487,hospitals_fr!$A$1:$K$3739,2,0),1)</f>
        <v>1</v>
      </c>
      <c r="I7487" s="0" t="str">
        <f aca="false">CONCATENATE("'",municipalities!A7485,"'")</f>
        <v>'Sand'</v>
      </c>
      <c r="M7487" s="0" t="s">
        <v>16919</v>
      </c>
    </row>
    <row r="7488" customFormat="false" ht="13.8" hidden="true" customHeight="false" outlineLevel="0" collapsed="false">
      <c r="B7488" s="0" t="str">
        <f aca="false">municipalities!A7486</f>
        <v>Saint-Aubin-des-Ormeaux</v>
      </c>
      <c r="C7488" s="0" t="str">
        <f aca="false">CONCATENATE("'",municipalities!A7486,"'")</f>
        <v>'Saint-Aubin-des-Ormeaux'</v>
      </c>
      <c r="D7488" s="0" t="n">
        <v>12</v>
      </c>
      <c r="E7488" s="0" t="n">
        <f aca="false">VLOOKUP(B7488,municipalities!$A$1:$I$9684,2,0)</f>
        <v>46.9914</v>
      </c>
      <c r="F7488" s="0" t="n">
        <f aca="false">VLOOKUP(B7488,municipalities!$A$1:$I$9684,3,0)</f>
        <v>-1.0433</v>
      </c>
      <c r="G7488" s="0" t="n">
        <f aca="false">VLOOKUP(B7488,municipalities!$A$1:$I$9684,8,0)</f>
        <v>1330</v>
      </c>
      <c r="H7488" s="2" t="n">
        <f aca="false">IFERROR(VLOOKUP(M7488,hospitals_fr!$A$1:$K$3739,2,0),1)</f>
        <v>1</v>
      </c>
      <c r="I7488" s="0" t="str">
        <f aca="false">CONCATENATE("'",municipalities!A7486,"'")</f>
        <v>'Saint-Aubin-des-Ormeaux'</v>
      </c>
      <c r="M7488" s="0" t="s">
        <v>16920</v>
      </c>
    </row>
    <row r="7489" customFormat="false" ht="13.8" hidden="true" customHeight="false" outlineLevel="0" collapsed="false">
      <c r="B7489" s="0" t="str">
        <f aca="false">municipalities!A7487</f>
        <v>Saint-Sulpice-de-Faleyrens</v>
      </c>
      <c r="C7489" s="0" t="str">
        <f aca="false">CONCATENATE("'",municipalities!A7487,"'")</f>
        <v>'Saint-Sulpice-de-Faleyrens'</v>
      </c>
      <c r="D7489" s="0" t="n">
        <v>2</v>
      </c>
      <c r="E7489" s="0" t="n">
        <f aca="false">VLOOKUP(B7489,municipalities!$A$1:$I$9684,2,0)</f>
        <v>44.8744</v>
      </c>
      <c r="F7489" s="0" t="n">
        <f aca="false">VLOOKUP(B7489,municipalities!$A$1:$I$9684,3,0)</f>
        <v>-0.1903</v>
      </c>
      <c r="G7489" s="0" t="n">
        <f aca="false">VLOOKUP(B7489,municipalities!$A$1:$I$9684,8,0)</f>
        <v>1330</v>
      </c>
      <c r="H7489" s="2" t="n">
        <f aca="false">IFERROR(VLOOKUP(M7489,hospitals_fr!$A$1:$K$3739,2,0),1)</f>
        <v>1</v>
      </c>
      <c r="I7489" s="0" t="str">
        <f aca="false">CONCATENATE("'",municipalities!A7487,"'")</f>
        <v>'Saint-Sulpice-de-Faleyrens'</v>
      </c>
      <c r="M7489" s="0" t="s">
        <v>16921</v>
      </c>
    </row>
    <row r="7490" customFormat="false" ht="13.8" hidden="true" customHeight="false" outlineLevel="0" collapsed="false">
      <c r="B7490" s="0" t="str">
        <f aca="false">municipalities!A7488</f>
        <v>Montségur-sur-Lauzon</v>
      </c>
      <c r="C7490" s="0" t="str">
        <f aca="false">CONCATENATE("'",municipalities!A7488,"'")</f>
        <v>'Montségur-sur-Lauzon'</v>
      </c>
      <c r="D7490" s="0" t="n">
        <v>3</v>
      </c>
      <c r="E7490" s="0" t="n">
        <f aca="false">VLOOKUP(B7490,municipalities!$A$1:$I$9684,2,0)</f>
        <v>44.3606</v>
      </c>
      <c r="F7490" s="0" t="n">
        <f aca="false">VLOOKUP(B7490,municipalities!$A$1:$I$9684,3,0)</f>
        <v>4.8594</v>
      </c>
      <c r="G7490" s="0" t="n">
        <f aca="false">VLOOKUP(B7490,municipalities!$A$1:$I$9684,8,0)</f>
        <v>1330</v>
      </c>
      <c r="H7490" s="2" t="n">
        <f aca="false">IFERROR(VLOOKUP(M7490,hospitals_fr!$A$1:$K$3739,2,0),1)</f>
        <v>1</v>
      </c>
      <c r="I7490" s="0" t="str">
        <f aca="false">CONCATENATE("'",municipalities!A7488,"'")</f>
        <v>'Montségur-sur-Lauzon'</v>
      </c>
      <c r="M7490" s="0" t="s">
        <v>16922</v>
      </c>
    </row>
    <row r="7491" customFormat="false" ht="13.8" hidden="true" customHeight="false" outlineLevel="0" collapsed="false">
      <c r="B7491" s="0" t="str">
        <f aca="false">municipalities!A7489</f>
        <v>Guéthary</v>
      </c>
      <c r="C7491" s="0" t="str">
        <f aca="false">CONCATENATE("'",municipalities!A7489,"'")</f>
        <v>'Guéthary'</v>
      </c>
      <c r="D7491" s="0" t="n">
        <v>2</v>
      </c>
      <c r="E7491" s="0" t="n">
        <f aca="false">VLOOKUP(B7491,municipalities!$A$1:$I$9684,2,0)</f>
        <v>43.4258</v>
      </c>
      <c r="F7491" s="0" t="n">
        <f aca="false">VLOOKUP(B7491,municipalities!$A$1:$I$9684,3,0)</f>
        <v>-1.6092</v>
      </c>
      <c r="G7491" s="0" t="n">
        <f aca="false">VLOOKUP(B7491,municipalities!$A$1:$I$9684,8,0)</f>
        <v>1329</v>
      </c>
      <c r="H7491" s="2" t="n">
        <f aca="false">IFERROR(VLOOKUP(M7491,hospitals_fr!$A$1:$K$3739,2,0),1)</f>
        <v>1</v>
      </c>
      <c r="I7491" s="0" t="str">
        <f aca="false">CONCATENATE("'",municipalities!A7489,"'")</f>
        <v>'Guéthary'</v>
      </c>
      <c r="M7491" s="0" t="s">
        <v>16923</v>
      </c>
    </row>
    <row r="7492" customFormat="false" ht="13.8" hidden="true" customHeight="false" outlineLevel="0" collapsed="false">
      <c r="B7492" s="0" t="str">
        <f aca="false">municipalities!A7490</f>
        <v>Monterfil</v>
      </c>
      <c r="C7492" s="0" t="str">
        <f aca="false">CONCATENATE("'",municipalities!A7490,"'")</f>
        <v>'Monterfil'</v>
      </c>
      <c r="D7492" s="0" t="n">
        <v>5</v>
      </c>
      <c r="E7492" s="0" t="n">
        <f aca="false">VLOOKUP(B7492,municipalities!$A$1:$I$9684,2,0)</f>
        <v>48.0658</v>
      </c>
      <c r="F7492" s="0" t="n">
        <f aca="false">VLOOKUP(B7492,municipalities!$A$1:$I$9684,3,0)</f>
        <v>-1.9786</v>
      </c>
      <c r="G7492" s="0" t="n">
        <f aca="false">VLOOKUP(B7492,municipalities!$A$1:$I$9684,8,0)</f>
        <v>1329</v>
      </c>
      <c r="H7492" s="2" t="n">
        <f aca="false">IFERROR(VLOOKUP(M7492,hospitals_fr!$A$1:$K$3739,2,0),1)</f>
        <v>1</v>
      </c>
      <c r="I7492" s="0" t="str">
        <f aca="false">CONCATENATE("'",municipalities!A7490,"'")</f>
        <v>'Monterfil'</v>
      </c>
      <c r="M7492" s="0" t="s">
        <v>16924</v>
      </c>
    </row>
    <row r="7493" customFormat="false" ht="13.8" hidden="true" customHeight="false" outlineLevel="0" collapsed="false">
      <c r="B7493" s="0" t="str">
        <f aca="false">municipalities!A7491</f>
        <v>Saint-Paër</v>
      </c>
      <c r="C7493" s="0" t="str">
        <f aca="false">CONCATENATE("'",municipalities!A7491,"'")</f>
        <v>'Saint-Paër'</v>
      </c>
      <c r="D7493" s="0" t="n">
        <v>10</v>
      </c>
      <c r="E7493" s="0" t="n">
        <f aca="false">VLOOKUP(B7493,municipalities!$A$1:$I$9684,2,0)</f>
        <v>49.5167</v>
      </c>
      <c r="F7493" s="0" t="n">
        <f aca="false">VLOOKUP(B7493,municipalities!$A$1:$I$9684,3,0)</f>
        <v>0.8792</v>
      </c>
      <c r="G7493" s="0" t="n">
        <f aca="false">VLOOKUP(B7493,municipalities!$A$1:$I$9684,8,0)</f>
        <v>1329</v>
      </c>
      <c r="H7493" s="2" t="n">
        <f aca="false">IFERROR(VLOOKUP(M7493,hospitals_fr!$A$1:$K$3739,2,0),1)</f>
        <v>1</v>
      </c>
      <c r="I7493" s="0" t="str">
        <f aca="false">CONCATENATE("'",municipalities!A7491,"'")</f>
        <v>'Saint-Paër'</v>
      </c>
      <c r="M7493" s="0" t="s">
        <v>16925</v>
      </c>
    </row>
    <row r="7494" customFormat="false" ht="13.8" hidden="true" customHeight="false" outlineLevel="0" collapsed="false">
      <c r="B7494" s="0" t="str">
        <f aca="false">municipalities!A7492</f>
        <v>Saints</v>
      </c>
      <c r="C7494" s="0" t="str">
        <f aca="false">CONCATENATE("'",municipalities!A7492,"'")</f>
        <v>'Saints'</v>
      </c>
      <c r="D7494" s="0" t="n">
        <v>8</v>
      </c>
      <c r="E7494" s="0" t="n">
        <f aca="false">VLOOKUP(B7494,municipalities!$A$1:$I$9684,2,0)</f>
        <v>48.7589</v>
      </c>
      <c r="F7494" s="0" t="n">
        <f aca="false">VLOOKUP(B7494,municipalities!$A$1:$I$9684,3,0)</f>
        <v>3.0503</v>
      </c>
      <c r="G7494" s="0" t="n">
        <f aca="false">VLOOKUP(B7494,municipalities!$A$1:$I$9684,8,0)</f>
        <v>1329</v>
      </c>
      <c r="H7494" s="2" t="n">
        <f aca="false">IFERROR(VLOOKUP(M7494,hospitals_fr!$A$1:$K$3739,2,0),1)</f>
        <v>1</v>
      </c>
      <c r="I7494" s="0" t="str">
        <f aca="false">CONCATENATE("'",municipalities!A7492,"'")</f>
        <v>'Saints'</v>
      </c>
      <c r="M7494" s="0" t="s">
        <v>16926</v>
      </c>
    </row>
    <row r="7495" customFormat="false" ht="13.8" hidden="true" customHeight="false" outlineLevel="0" collapsed="false">
      <c r="B7495" s="0" t="str">
        <f aca="false">municipalities!A7493</f>
        <v>Quincié-en-Beaujolais</v>
      </c>
      <c r="C7495" s="0" t="str">
        <f aca="false">CONCATENATE("'",municipalities!A7493,"'")</f>
        <v>'Quincié-en-Beaujolais'</v>
      </c>
      <c r="D7495" s="0" t="n">
        <v>3</v>
      </c>
      <c r="E7495" s="0" t="n">
        <f aca="false">VLOOKUP(B7495,municipalities!$A$1:$I$9684,2,0)</f>
        <v>46.1189</v>
      </c>
      <c r="F7495" s="0" t="n">
        <f aca="false">VLOOKUP(B7495,municipalities!$A$1:$I$9684,3,0)</f>
        <v>4.6164</v>
      </c>
      <c r="G7495" s="0" t="n">
        <f aca="false">VLOOKUP(B7495,municipalities!$A$1:$I$9684,8,0)</f>
        <v>1329</v>
      </c>
      <c r="H7495" s="2" t="n">
        <f aca="false">IFERROR(VLOOKUP(M7495,hospitals_fr!$A$1:$K$3739,2,0),1)</f>
        <v>1</v>
      </c>
      <c r="I7495" s="0" t="str">
        <f aca="false">CONCATENATE("'",municipalities!A7493,"'")</f>
        <v>'Quincié-en-Beaujolais'</v>
      </c>
      <c r="M7495" s="0" t="s">
        <v>16927</v>
      </c>
    </row>
    <row r="7496" customFormat="false" ht="13.8" hidden="true" customHeight="false" outlineLevel="0" collapsed="false">
      <c r="B7496" s="0" t="str">
        <f aca="false">municipalities!A7494</f>
        <v>Hénanbihen</v>
      </c>
      <c r="C7496" s="0" t="str">
        <f aca="false">CONCATENATE("'",municipalities!A7494,"'")</f>
        <v>'Hénanbihen'</v>
      </c>
      <c r="D7496" s="0" t="n">
        <v>5</v>
      </c>
      <c r="E7496" s="0" t="n">
        <f aca="false">VLOOKUP(B7496,municipalities!$A$1:$I$9684,2,0)</f>
        <v>48.5606</v>
      </c>
      <c r="F7496" s="0" t="n">
        <f aca="false">VLOOKUP(B7496,municipalities!$A$1:$I$9684,3,0)</f>
        <v>-2.3769</v>
      </c>
      <c r="G7496" s="0" t="n">
        <f aca="false">VLOOKUP(B7496,municipalities!$A$1:$I$9684,8,0)</f>
        <v>1329</v>
      </c>
      <c r="H7496" s="2" t="n">
        <f aca="false">IFERROR(VLOOKUP(M7496,hospitals_fr!$A$1:$K$3739,2,0),1)</f>
        <v>1</v>
      </c>
      <c r="I7496" s="0" t="str">
        <f aca="false">CONCATENATE("'",municipalities!A7494,"'")</f>
        <v>'Hénanbihen'</v>
      </c>
      <c r="M7496" s="0" t="s">
        <v>16928</v>
      </c>
    </row>
    <row r="7497" customFormat="false" ht="13.8" hidden="true" customHeight="false" outlineLevel="0" collapsed="false">
      <c r="B7497" s="0" t="str">
        <f aca="false">municipalities!A7495</f>
        <v>Bonnat</v>
      </c>
      <c r="C7497" s="0" t="str">
        <f aca="false">CONCATENATE("'",municipalities!A7495,"'")</f>
        <v>'Bonnat'</v>
      </c>
      <c r="D7497" s="0" t="n">
        <v>2</v>
      </c>
      <c r="E7497" s="0" t="n">
        <f aca="false">VLOOKUP(B7497,municipalities!$A$1:$I$9684,2,0)</f>
        <v>46.3278</v>
      </c>
      <c r="F7497" s="0" t="n">
        <f aca="false">VLOOKUP(B7497,municipalities!$A$1:$I$9684,3,0)</f>
        <v>1.9047</v>
      </c>
      <c r="G7497" s="0" t="n">
        <f aca="false">VLOOKUP(B7497,municipalities!$A$1:$I$9684,8,0)</f>
        <v>1329</v>
      </c>
      <c r="H7497" s="2" t="n">
        <f aca="false">IFERROR(VLOOKUP(M7497,hospitals_fr!$A$1:$K$3739,2,0),1)</f>
        <v>1</v>
      </c>
      <c r="I7497" s="0" t="str">
        <f aca="false">CONCATENATE("'",municipalities!A7495,"'")</f>
        <v>'Bonnat'</v>
      </c>
      <c r="M7497" s="0" t="s">
        <v>16929</v>
      </c>
    </row>
    <row r="7498" customFormat="false" ht="13.8" hidden="true" customHeight="false" outlineLevel="0" collapsed="false">
      <c r="B7498" s="0" t="str">
        <f aca="false">municipalities!A7496</f>
        <v>Ygos-Saint-Saturnin</v>
      </c>
      <c r="C7498" s="0" t="str">
        <f aca="false">CONCATENATE("'",municipalities!A7496,"'")</f>
        <v>'Ygos-Saint-Saturnin'</v>
      </c>
      <c r="D7498" s="0" t="n">
        <v>2</v>
      </c>
      <c r="E7498" s="0" t="n">
        <f aca="false">VLOOKUP(B7498,municipalities!$A$1:$I$9684,2,0)</f>
        <v>43.9761</v>
      </c>
      <c r="F7498" s="0" t="n">
        <f aca="false">VLOOKUP(B7498,municipalities!$A$1:$I$9684,3,0)</f>
        <v>-0.7367</v>
      </c>
      <c r="G7498" s="0" t="n">
        <f aca="false">VLOOKUP(B7498,municipalities!$A$1:$I$9684,8,0)</f>
        <v>1329</v>
      </c>
      <c r="H7498" s="2" t="n">
        <f aca="false">IFERROR(VLOOKUP(M7498,hospitals_fr!$A$1:$K$3739,2,0),1)</f>
        <v>1</v>
      </c>
      <c r="I7498" s="0" t="str">
        <f aca="false">CONCATENATE("'",municipalities!A7496,"'")</f>
        <v>'Ygos-Saint-Saturnin'</v>
      </c>
      <c r="M7498" s="0" t="s">
        <v>16930</v>
      </c>
    </row>
    <row r="7499" customFormat="false" ht="13.8" hidden="true" customHeight="false" outlineLevel="0" collapsed="false">
      <c r="B7499" s="0" t="str">
        <f aca="false">municipalities!A7497</f>
        <v>Grugies</v>
      </c>
      <c r="C7499" s="0" t="str">
        <f aca="false">CONCATENATE("'",municipalities!A7497,"'")</f>
        <v>'Grugies'</v>
      </c>
      <c r="D7499" s="0" t="n">
        <v>11</v>
      </c>
      <c r="E7499" s="0" t="n">
        <f aca="false">VLOOKUP(B7499,municipalities!$A$1:$I$9684,2,0)</f>
        <v>49.8133</v>
      </c>
      <c r="F7499" s="0" t="n">
        <f aca="false">VLOOKUP(B7499,municipalities!$A$1:$I$9684,3,0)</f>
        <v>3.2661</v>
      </c>
      <c r="G7499" s="0" t="n">
        <f aca="false">VLOOKUP(B7499,municipalities!$A$1:$I$9684,8,0)</f>
        <v>1328</v>
      </c>
      <c r="H7499" s="2" t="n">
        <f aca="false">IFERROR(VLOOKUP(M7499,hospitals_fr!$A$1:$K$3739,2,0),1)</f>
        <v>1</v>
      </c>
      <c r="I7499" s="0" t="str">
        <f aca="false">CONCATENATE("'",municipalities!A7497,"'")</f>
        <v>'Grugies'</v>
      </c>
      <c r="M7499" s="0" t="s">
        <v>16931</v>
      </c>
    </row>
    <row r="7500" customFormat="false" ht="13.8" hidden="true" customHeight="false" outlineLevel="0" collapsed="false">
      <c r="B7500" s="0" t="str">
        <f aca="false">municipalities!A7498</f>
        <v>Montcornet</v>
      </c>
      <c r="C7500" s="0" t="str">
        <f aca="false">CONCATENATE("'",municipalities!A7498,"'")</f>
        <v>'Montcornet'</v>
      </c>
      <c r="D7500" s="0" t="n">
        <v>11</v>
      </c>
      <c r="E7500" s="0" t="n">
        <f aca="false">VLOOKUP(B7500,municipalities!$A$1:$I$9684,2,0)</f>
        <v>49.6956</v>
      </c>
      <c r="F7500" s="0" t="n">
        <f aca="false">VLOOKUP(B7500,municipalities!$A$1:$I$9684,3,0)</f>
        <v>4.0172</v>
      </c>
      <c r="G7500" s="0" t="n">
        <f aca="false">VLOOKUP(B7500,municipalities!$A$1:$I$9684,8,0)</f>
        <v>1328</v>
      </c>
      <c r="H7500" s="2" t="n">
        <f aca="false">IFERROR(VLOOKUP(M7500,hospitals_fr!$A$1:$K$3739,2,0),1)</f>
        <v>1</v>
      </c>
      <c r="I7500" s="0" t="str">
        <f aca="false">CONCATENATE("'",municipalities!A7498,"'")</f>
        <v>'Montcornet'</v>
      </c>
      <c r="M7500" s="0" t="s">
        <v>16932</v>
      </c>
    </row>
    <row r="7501" customFormat="false" ht="13.8" hidden="true" customHeight="false" outlineLevel="0" collapsed="false">
      <c r="B7501" s="0" t="str">
        <f aca="false">municipalities!A7499</f>
        <v>Cornier</v>
      </c>
      <c r="C7501" s="0" t="str">
        <f aca="false">CONCATENATE("'",municipalities!A7499,"'")</f>
        <v>'Cornier'</v>
      </c>
      <c r="D7501" s="0" t="n">
        <v>3</v>
      </c>
      <c r="E7501" s="0" t="n">
        <f aca="false">VLOOKUP(B7501,municipalities!$A$1:$I$9684,2,0)</f>
        <v>46.0928</v>
      </c>
      <c r="F7501" s="0" t="n">
        <f aca="false">VLOOKUP(B7501,municipalities!$A$1:$I$9684,3,0)</f>
        <v>6.2997</v>
      </c>
      <c r="G7501" s="0" t="n">
        <f aca="false">VLOOKUP(B7501,municipalities!$A$1:$I$9684,8,0)</f>
        <v>1328</v>
      </c>
      <c r="H7501" s="2" t="n">
        <f aca="false">IFERROR(VLOOKUP(M7501,hospitals_fr!$A$1:$K$3739,2,0),1)</f>
        <v>1</v>
      </c>
      <c r="I7501" s="0" t="str">
        <f aca="false">CONCATENATE("'",municipalities!A7499,"'")</f>
        <v>'Cornier'</v>
      </c>
      <c r="M7501" s="0" t="s">
        <v>16933</v>
      </c>
    </row>
    <row r="7502" customFormat="false" ht="13.8" hidden="false" customHeight="false" outlineLevel="0" collapsed="false">
      <c r="B7502" s="0" t="str">
        <f aca="false">municipalities!A7500</f>
        <v>Altorf</v>
      </c>
      <c r="C7502" s="0" t="str">
        <f aca="false">CONCATENATE("'",municipalities!A7500,"'")</f>
        <v>'Altorf'</v>
      </c>
      <c r="D7502" s="0" t="n">
        <v>1</v>
      </c>
      <c r="E7502" s="0" t="n">
        <f aca="false">VLOOKUP(B7502,municipalities!$A$1:$I$9684,2,0)</f>
        <v>48.5222</v>
      </c>
      <c r="F7502" s="0" t="n">
        <f aca="false">VLOOKUP(B7502,municipalities!$A$1:$I$9684,3,0)</f>
        <v>7.5283</v>
      </c>
      <c r="G7502" s="0" t="n">
        <f aca="false">VLOOKUP(B7502,municipalities!$A$1:$I$9684,8,0)</f>
        <v>1328</v>
      </c>
      <c r="H7502" s="2" t="n">
        <f aca="false">IFERROR(VLOOKUP(M7502,hospitals_fr!$A$1:$K$3739,2,0),1)</f>
        <v>1</v>
      </c>
      <c r="I7502" s="0" t="str">
        <f aca="false">CONCATENATE("'",municipalities!A7500,"'")</f>
        <v>'Altorf'</v>
      </c>
      <c r="M7502" s="0" t="s">
        <v>16934</v>
      </c>
    </row>
    <row r="7503" customFormat="false" ht="13.8" hidden="true" customHeight="false" outlineLevel="0" collapsed="false">
      <c r="B7503" s="0" t="str">
        <f aca="false">municipalities!A7501</f>
        <v>Toutlemonde</v>
      </c>
      <c r="C7503" s="0" t="str">
        <f aca="false">CONCATENATE("'",municipalities!A7501,"'")</f>
        <v>'Toutlemonde'</v>
      </c>
      <c r="D7503" s="0" t="n">
        <v>12</v>
      </c>
      <c r="E7503" s="0" t="n">
        <f aca="false">VLOOKUP(B7503,municipalities!$A$1:$I$9684,2,0)</f>
        <v>47.055</v>
      </c>
      <c r="F7503" s="0" t="n">
        <f aca="false">VLOOKUP(B7503,municipalities!$A$1:$I$9684,3,0)</f>
        <v>-0.7669</v>
      </c>
      <c r="G7503" s="0" t="n">
        <f aca="false">VLOOKUP(B7503,municipalities!$A$1:$I$9684,8,0)</f>
        <v>1328</v>
      </c>
      <c r="H7503" s="2" t="n">
        <f aca="false">IFERROR(VLOOKUP(M7503,hospitals_fr!$A$1:$K$3739,2,0),1)</f>
        <v>1</v>
      </c>
      <c r="I7503" s="0" t="str">
        <f aca="false">CONCATENATE("'",municipalities!A7501,"'")</f>
        <v>'Toutlemonde'</v>
      </c>
      <c r="M7503" s="0" t="s">
        <v>16935</v>
      </c>
    </row>
    <row r="7504" customFormat="false" ht="13.8" hidden="true" customHeight="false" outlineLevel="0" collapsed="false">
      <c r="B7504" s="0" t="str">
        <f aca="false">municipalities!A7502</f>
        <v>Toutainville</v>
      </c>
      <c r="C7504" s="0" t="str">
        <f aca="false">CONCATENATE("'",municipalities!A7502,"'")</f>
        <v>'Toutainville'</v>
      </c>
      <c r="D7504" s="0" t="n">
        <v>10</v>
      </c>
      <c r="E7504" s="0" t="n">
        <f aca="false">VLOOKUP(B7504,municipalities!$A$1:$I$9684,2,0)</f>
        <v>49.3636</v>
      </c>
      <c r="F7504" s="0" t="n">
        <f aca="false">VLOOKUP(B7504,municipalities!$A$1:$I$9684,3,0)</f>
        <v>0.4622</v>
      </c>
      <c r="G7504" s="0" t="n">
        <f aca="false">VLOOKUP(B7504,municipalities!$A$1:$I$9684,8,0)</f>
        <v>1327</v>
      </c>
      <c r="H7504" s="2" t="n">
        <f aca="false">IFERROR(VLOOKUP(M7504,hospitals_fr!$A$1:$K$3739,2,0),1)</f>
        <v>1</v>
      </c>
      <c r="I7504" s="0" t="str">
        <f aca="false">CONCATENATE("'",municipalities!A7502,"'")</f>
        <v>'Toutainville'</v>
      </c>
      <c r="M7504" s="0" t="s">
        <v>16936</v>
      </c>
    </row>
    <row r="7505" customFormat="false" ht="13.8" hidden="true" customHeight="false" outlineLevel="0" collapsed="false">
      <c r="B7505" s="0" t="str">
        <f aca="false">municipalities!A7503</f>
        <v>Oizé</v>
      </c>
      <c r="C7505" s="0" t="str">
        <f aca="false">CONCATENATE("'",municipalities!A7503,"'")</f>
        <v>'Oizé'</v>
      </c>
      <c r="D7505" s="0" t="n">
        <v>12</v>
      </c>
      <c r="E7505" s="0" t="n">
        <f aca="false">VLOOKUP(B7505,municipalities!$A$1:$I$9684,2,0)</f>
        <v>47.8106</v>
      </c>
      <c r="F7505" s="0" t="n">
        <f aca="false">VLOOKUP(B7505,municipalities!$A$1:$I$9684,3,0)</f>
        <v>0.1033</v>
      </c>
      <c r="G7505" s="0" t="n">
        <f aca="false">VLOOKUP(B7505,municipalities!$A$1:$I$9684,8,0)</f>
        <v>1327</v>
      </c>
      <c r="H7505" s="2" t="n">
        <f aca="false">IFERROR(VLOOKUP(M7505,hospitals_fr!$A$1:$K$3739,2,0),1)</f>
        <v>1</v>
      </c>
      <c r="I7505" s="0" t="str">
        <f aca="false">CONCATENATE("'",municipalities!A7503,"'")</f>
        <v>'Oizé'</v>
      </c>
      <c r="M7505" s="0" t="s">
        <v>16937</v>
      </c>
    </row>
    <row r="7506" customFormat="false" ht="13.8" hidden="true" customHeight="false" outlineLevel="0" collapsed="false">
      <c r="B7506" s="0" t="str">
        <f aca="false">municipalities!A7504</f>
        <v>Bessay-sur-Allier</v>
      </c>
      <c r="C7506" s="0" t="str">
        <f aca="false">CONCATENATE("'",municipalities!A7504,"'")</f>
        <v>'Bessay-sur-Allier'</v>
      </c>
      <c r="D7506" s="0" t="n">
        <v>3</v>
      </c>
      <c r="E7506" s="0" t="n">
        <f aca="false">VLOOKUP(B7506,municipalities!$A$1:$I$9684,2,0)</f>
        <v>46.4419</v>
      </c>
      <c r="F7506" s="0" t="n">
        <f aca="false">VLOOKUP(B7506,municipalities!$A$1:$I$9684,3,0)</f>
        <v>3.3625</v>
      </c>
      <c r="G7506" s="0" t="n">
        <f aca="false">VLOOKUP(B7506,municipalities!$A$1:$I$9684,8,0)</f>
        <v>1327</v>
      </c>
      <c r="H7506" s="2" t="n">
        <f aca="false">IFERROR(VLOOKUP(M7506,hospitals_fr!$A$1:$K$3739,2,0),1)</f>
        <v>1</v>
      </c>
      <c r="I7506" s="0" t="str">
        <f aca="false">CONCATENATE("'",municipalities!A7504,"'")</f>
        <v>'Bessay-sur-Allier'</v>
      </c>
      <c r="M7506" s="0" t="s">
        <v>16938</v>
      </c>
    </row>
    <row r="7507" customFormat="false" ht="13.8" hidden="true" customHeight="false" outlineLevel="0" collapsed="false">
      <c r="B7507" s="0" t="str">
        <f aca="false">municipalities!A7505</f>
        <v>Treignac</v>
      </c>
      <c r="C7507" s="0" t="str">
        <f aca="false">CONCATENATE("'",municipalities!A7505,"'")</f>
        <v>'Treignac'</v>
      </c>
      <c r="D7507" s="0" t="n">
        <v>2</v>
      </c>
      <c r="E7507" s="0" t="n">
        <f aca="false">VLOOKUP(B7507,municipalities!$A$1:$I$9684,2,0)</f>
        <v>45.5369</v>
      </c>
      <c r="F7507" s="0" t="n">
        <f aca="false">VLOOKUP(B7507,municipalities!$A$1:$I$9684,3,0)</f>
        <v>1.7953</v>
      </c>
      <c r="G7507" s="0" t="n">
        <f aca="false">VLOOKUP(B7507,municipalities!$A$1:$I$9684,8,0)</f>
        <v>1327</v>
      </c>
      <c r="H7507" s="2" t="n">
        <f aca="false">IFERROR(VLOOKUP(M7507,hospitals_fr!$A$1:$K$3739,2,0),1)</f>
        <v>1</v>
      </c>
      <c r="I7507" s="0" t="str">
        <f aca="false">CONCATENATE("'",municipalities!A7505,"'")</f>
        <v>'Treignac'</v>
      </c>
      <c r="M7507" s="0" t="s">
        <v>16939</v>
      </c>
    </row>
    <row r="7508" customFormat="false" ht="13.8" hidden="true" customHeight="false" outlineLevel="0" collapsed="false">
      <c r="B7508" s="0" t="str">
        <f aca="false">municipalities!A7506</f>
        <v>Campan</v>
      </c>
      <c r="C7508" s="0" t="str">
        <f aca="false">CONCATENATE("'",municipalities!A7506,"'")</f>
        <v>'Campan'</v>
      </c>
      <c r="D7508" s="0" t="n">
        <v>9</v>
      </c>
      <c r="E7508" s="0" t="n">
        <f aca="false">VLOOKUP(B7508,municipalities!$A$1:$I$9684,2,0)</f>
        <v>43.0169</v>
      </c>
      <c r="F7508" s="0" t="n">
        <f aca="false">VLOOKUP(B7508,municipalities!$A$1:$I$9684,3,0)</f>
        <v>0.1775</v>
      </c>
      <c r="G7508" s="0" t="n">
        <f aca="false">VLOOKUP(B7508,municipalities!$A$1:$I$9684,8,0)</f>
        <v>1327</v>
      </c>
      <c r="H7508" s="2" t="n">
        <f aca="false">IFERROR(VLOOKUP(M7508,hospitals_fr!$A$1:$K$3739,2,0),1)</f>
        <v>1</v>
      </c>
      <c r="I7508" s="0" t="str">
        <f aca="false">CONCATENATE("'",municipalities!A7506,"'")</f>
        <v>'Campan'</v>
      </c>
      <c r="M7508" s="0" t="s">
        <v>16940</v>
      </c>
    </row>
    <row r="7509" customFormat="false" ht="13.8" hidden="true" customHeight="false" outlineLevel="0" collapsed="false">
      <c r="B7509" s="0" t="str">
        <f aca="false">municipalities!A7507</f>
        <v>Fréjairolles</v>
      </c>
      <c r="C7509" s="0" t="str">
        <f aca="false">CONCATENATE("'",municipalities!A7507,"'")</f>
        <v>'Fréjairolles'</v>
      </c>
      <c r="D7509" s="0" t="n">
        <v>9</v>
      </c>
      <c r="E7509" s="0" t="n">
        <f aca="false">VLOOKUP(B7509,municipalities!$A$1:$I$9684,2,0)</f>
        <v>43.8803</v>
      </c>
      <c r="F7509" s="0" t="n">
        <f aca="false">VLOOKUP(B7509,municipalities!$A$1:$I$9684,3,0)</f>
        <v>2.2311</v>
      </c>
      <c r="G7509" s="0" t="n">
        <f aca="false">VLOOKUP(B7509,municipalities!$A$1:$I$9684,8,0)</f>
        <v>1326</v>
      </c>
      <c r="H7509" s="2" t="n">
        <f aca="false">IFERROR(VLOOKUP(M7509,hospitals_fr!$A$1:$K$3739,2,0),1)</f>
        <v>1</v>
      </c>
      <c r="I7509" s="0" t="str">
        <f aca="false">CONCATENATE("'",municipalities!A7507,"'")</f>
        <v>'Fréjairolles'</v>
      </c>
      <c r="M7509" s="0" t="s">
        <v>16941</v>
      </c>
    </row>
    <row r="7510" customFormat="false" ht="13.8" hidden="true" customHeight="false" outlineLevel="0" collapsed="false">
      <c r="B7510" s="0" t="str">
        <f aca="false">municipalities!A7508</f>
        <v>Neuf-Mesnil</v>
      </c>
      <c r="C7510" s="0" t="str">
        <f aca="false">CONCATENATE("'",municipalities!A7508,"'")</f>
        <v>'Neuf-Mesnil'</v>
      </c>
      <c r="D7510" s="0" t="n">
        <v>11</v>
      </c>
      <c r="E7510" s="0" t="n">
        <f aca="false">VLOOKUP(B7510,municipalities!$A$1:$I$9684,2,0)</f>
        <v>50.2661</v>
      </c>
      <c r="F7510" s="0" t="n">
        <f aca="false">VLOOKUP(B7510,municipalities!$A$1:$I$9684,3,0)</f>
        <v>3.9078</v>
      </c>
      <c r="G7510" s="0" t="n">
        <f aca="false">VLOOKUP(B7510,municipalities!$A$1:$I$9684,8,0)</f>
        <v>1324</v>
      </c>
      <c r="H7510" s="2" t="n">
        <f aca="false">IFERROR(VLOOKUP(M7510,hospitals_fr!$A$1:$K$3739,2,0),1)</f>
        <v>1</v>
      </c>
      <c r="I7510" s="0" t="str">
        <f aca="false">CONCATENATE("'",municipalities!A7508,"'")</f>
        <v>'Neuf-Mesnil'</v>
      </c>
      <c r="M7510" s="0" t="s">
        <v>16942</v>
      </c>
    </row>
    <row r="7511" customFormat="false" ht="13.8" hidden="true" customHeight="false" outlineLevel="0" collapsed="false">
      <c r="B7511" s="0" t="str">
        <f aca="false">municipalities!A7509</f>
        <v>Geneuille</v>
      </c>
      <c r="C7511" s="0" t="str">
        <f aca="false">CONCATENATE("'",municipalities!A7509,"'")</f>
        <v>'Geneuille'</v>
      </c>
      <c r="D7511" s="0" t="n">
        <v>4</v>
      </c>
      <c r="E7511" s="0" t="n">
        <f aca="false">VLOOKUP(B7511,municipalities!$A$1:$I$9684,2,0)</f>
        <v>47.3236</v>
      </c>
      <c r="F7511" s="0" t="n">
        <f aca="false">VLOOKUP(B7511,municipalities!$A$1:$I$9684,3,0)</f>
        <v>5.9706</v>
      </c>
      <c r="G7511" s="0" t="n">
        <f aca="false">VLOOKUP(B7511,municipalities!$A$1:$I$9684,8,0)</f>
        <v>1324</v>
      </c>
      <c r="H7511" s="2" t="n">
        <f aca="false">IFERROR(VLOOKUP(M7511,hospitals_fr!$A$1:$K$3739,2,0),1)</f>
        <v>1</v>
      </c>
      <c r="I7511" s="0" t="str">
        <f aca="false">CONCATENATE("'",municipalities!A7509,"'")</f>
        <v>'Geneuille'</v>
      </c>
      <c r="M7511" s="0" t="s">
        <v>16943</v>
      </c>
    </row>
    <row r="7512" customFormat="false" ht="13.8" hidden="true" customHeight="false" outlineLevel="0" collapsed="false">
      <c r="B7512" s="0" t="str">
        <f aca="false">municipalities!A7510</f>
        <v>Sainte-Néomaye</v>
      </c>
      <c r="C7512" s="0" t="str">
        <f aca="false">CONCATENATE("'",municipalities!A7510,"'")</f>
        <v>'Sainte-Néomaye'</v>
      </c>
      <c r="D7512" s="0" t="n">
        <v>2</v>
      </c>
      <c r="E7512" s="0" t="n">
        <f aca="false">VLOOKUP(B7512,municipalities!$A$1:$I$9684,2,0)</f>
        <v>46.3731</v>
      </c>
      <c r="F7512" s="0" t="n">
        <f aca="false">VLOOKUP(B7512,municipalities!$A$1:$I$9684,3,0)</f>
        <v>-0.2586</v>
      </c>
      <c r="G7512" s="0" t="n">
        <f aca="false">VLOOKUP(B7512,municipalities!$A$1:$I$9684,8,0)</f>
        <v>1324</v>
      </c>
      <c r="H7512" s="2" t="n">
        <f aca="false">IFERROR(VLOOKUP(M7512,hospitals_fr!$A$1:$K$3739,2,0),1)</f>
        <v>1</v>
      </c>
      <c r="I7512" s="0" t="str">
        <f aca="false">CONCATENATE("'",municipalities!A7510,"'")</f>
        <v>'Sainte-Néomaye'</v>
      </c>
      <c r="M7512" s="0" t="s">
        <v>16944</v>
      </c>
    </row>
    <row r="7513" customFormat="false" ht="13.8" hidden="true" customHeight="false" outlineLevel="0" collapsed="false">
      <c r="B7513" s="0" t="str">
        <f aca="false">municipalities!A7511</f>
        <v>Limerzel</v>
      </c>
      <c r="C7513" s="0" t="str">
        <f aca="false">CONCATENATE("'",municipalities!A7511,"'")</f>
        <v>'Limerzel'</v>
      </c>
      <c r="D7513" s="0" t="n">
        <v>5</v>
      </c>
      <c r="E7513" s="0" t="n">
        <f aca="false">VLOOKUP(B7513,municipalities!$A$1:$I$9684,2,0)</f>
        <v>47.6367</v>
      </c>
      <c r="F7513" s="0" t="n">
        <f aca="false">VLOOKUP(B7513,municipalities!$A$1:$I$9684,3,0)</f>
        <v>-2.3539</v>
      </c>
      <c r="G7513" s="0" t="n">
        <f aca="false">VLOOKUP(B7513,municipalities!$A$1:$I$9684,8,0)</f>
        <v>1324</v>
      </c>
      <c r="H7513" s="2" t="n">
        <f aca="false">IFERROR(VLOOKUP(M7513,hospitals_fr!$A$1:$K$3739,2,0),1)</f>
        <v>1</v>
      </c>
      <c r="I7513" s="0" t="str">
        <f aca="false">CONCATENATE("'",municipalities!A7511,"'")</f>
        <v>'Limerzel'</v>
      </c>
      <c r="M7513" s="0" t="s">
        <v>16945</v>
      </c>
    </row>
    <row r="7514" customFormat="false" ht="13.8" hidden="true" customHeight="false" outlineLevel="0" collapsed="false">
      <c r="B7514" s="0" t="str">
        <f aca="false">municipalities!A7512</f>
        <v>Mirabeau</v>
      </c>
      <c r="C7514" s="0" t="str">
        <f aca="false">CONCATENATE("'",municipalities!A7512,"'")</f>
        <v>'Mirabeau'</v>
      </c>
      <c r="D7514" s="0" t="n">
        <v>13</v>
      </c>
      <c r="E7514" s="0" t="n">
        <f aca="false">VLOOKUP(B7514,municipalities!$A$1:$I$9684,2,0)</f>
        <v>43.7042</v>
      </c>
      <c r="F7514" s="0" t="n">
        <f aca="false">VLOOKUP(B7514,municipalities!$A$1:$I$9684,3,0)</f>
        <v>5.6561</v>
      </c>
      <c r="G7514" s="0" t="n">
        <f aca="false">VLOOKUP(B7514,municipalities!$A$1:$I$9684,8,0)</f>
        <v>1324</v>
      </c>
      <c r="H7514" s="2" t="n">
        <f aca="false">IFERROR(VLOOKUP(M7514,hospitals_fr!$A$1:$K$3739,2,0),1)</f>
        <v>1</v>
      </c>
      <c r="I7514" s="0" t="str">
        <f aca="false">CONCATENATE("'",municipalities!A7512,"'")</f>
        <v>'Mirabeau'</v>
      </c>
      <c r="M7514" s="0" t="s">
        <v>16946</v>
      </c>
    </row>
    <row r="7515" customFormat="false" ht="13.8" hidden="true" customHeight="false" outlineLevel="0" collapsed="false">
      <c r="B7515" s="0" t="str">
        <f aca="false">municipalities!A7513</f>
        <v>Sainte-Gemme</v>
      </c>
      <c r="C7515" s="0" t="str">
        <f aca="false">CONCATENATE("'",municipalities!A7513,"'")</f>
        <v>'Sainte-Gemme'</v>
      </c>
      <c r="D7515" s="0" t="n">
        <v>2</v>
      </c>
      <c r="E7515" s="0" t="n">
        <f aca="false">VLOOKUP(B7515,municipalities!$A$1:$I$9684,2,0)</f>
        <v>45.7714</v>
      </c>
      <c r="F7515" s="0" t="n">
        <f aca="false">VLOOKUP(B7515,municipalities!$A$1:$I$9684,3,0)</f>
        <v>-0.8886</v>
      </c>
      <c r="G7515" s="0" t="n">
        <f aca="false">VLOOKUP(B7515,municipalities!$A$1:$I$9684,8,0)</f>
        <v>1324</v>
      </c>
      <c r="H7515" s="2" t="n">
        <f aca="false">IFERROR(VLOOKUP(M7515,hospitals_fr!$A$1:$K$3739,2,0),1)</f>
        <v>1</v>
      </c>
      <c r="I7515" s="0" t="str">
        <f aca="false">CONCATENATE("'",municipalities!A7513,"'")</f>
        <v>'Sainte-Gemme'</v>
      </c>
      <c r="M7515" s="0" t="s">
        <v>16947</v>
      </c>
    </row>
    <row r="7516" customFormat="false" ht="13.8" hidden="true" customHeight="false" outlineLevel="0" collapsed="false">
      <c r="B7516" s="0" t="str">
        <f aca="false">municipalities!A7514</f>
        <v>Hérouvillette</v>
      </c>
      <c r="C7516" s="0" t="str">
        <f aca="false">CONCATENATE("'",municipalities!A7514,"'")</f>
        <v>'Hérouvillette'</v>
      </c>
      <c r="D7516" s="0" t="n">
        <v>10</v>
      </c>
      <c r="E7516" s="0" t="n">
        <f aca="false">VLOOKUP(B7516,municipalities!$A$1:$I$9684,2,0)</f>
        <v>49.2217</v>
      </c>
      <c r="F7516" s="0" t="n">
        <f aca="false">VLOOKUP(B7516,municipalities!$A$1:$I$9684,3,0)</f>
        <v>-0.2439</v>
      </c>
      <c r="G7516" s="0" t="n">
        <f aca="false">VLOOKUP(B7516,municipalities!$A$1:$I$9684,8,0)</f>
        <v>1323</v>
      </c>
      <c r="H7516" s="2" t="n">
        <f aca="false">IFERROR(VLOOKUP(M7516,hospitals_fr!$A$1:$K$3739,2,0),1)</f>
        <v>1</v>
      </c>
      <c r="I7516" s="0" t="str">
        <f aca="false">CONCATENATE("'",municipalities!A7514,"'")</f>
        <v>'Hérouvillette'</v>
      </c>
      <c r="M7516" s="0" t="s">
        <v>16948</v>
      </c>
    </row>
    <row r="7517" customFormat="false" ht="13.8" hidden="true" customHeight="false" outlineLevel="0" collapsed="false">
      <c r="B7517" s="0" t="str">
        <f aca="false">municipalities!A7515</f>
        <v>Duisans</v>
      </c>
      <c r="C7517" s="0" t="str">
        <f aca="false">CONCATENATE("'",municipalities!A7515,"'")</f>
        <v>'Duisans'</v>
      </c>
      <c r="D7517" s="0" t="n">
        <v>11</v>
      </c>
      <c r="E7517" s="0" t="n">
        <f aca="false">VLOOKUP(B7517,municipalities!$A$1:$I$9684,2,0)</f>
        <v>50.3078</v>
      </c>
      <c r="F7517" s="0" t="n">
        <f aca="false">VLOOKUP(B7517,municipalities!$A$1:$I$9684,3,0)</f>
        <v>2.6844</v>
      </c>
      <c r="G7517" s="0" t="n">
        <f aca="false">VLOOKUP(B7517,municipalities!$A$1:$I$9684,8,0)</f>
        <v>1323</v>
      </c>
      <c r="H7517" s="2" t="n">
        <f aca="false">IFERROR(VLOOKUP(M7517,hospitals_fr!$A$1:$K$3739,2,0),1)</f>
        <v>1</v>
      </c>
      <c r="I7517" s="0" t="str">
        <f aca="false">CONCATENATE("'",municipalities!A7515,"'")</f>
        <v>'Duisans'</v>
      </c>
      <c r="M7517" s="0" t="s">
        <v>16949</v>
      </c>
    </row>
    <row r="7518" customFormat="false" ht="13.8" hidden="true" customHeight="false" outlineLevel="0" collapsed="false">
      <c r="B7518" s="0" t="str">
        <f aca="false">municipalities!A7516</f>
        <v>Larequille</v>
      </c>
      <c r="C7518" s="0" t="str">
        <f aca="false">CONCATENATE("'",municipalities!A7516,"'")</f>
        <v>'Larequille'</v>
      </c>
      <c r="D7518" s="0" t="n">
        <v>3</v>
      </c>
      <c r="E7518" s="0" t="n">
        <f aca="false">VLOOKUP(B7518,municipalities!$A$1:$I$9684,2,0)</f>
        <v>46.2519</v>
      </c>
      <c r="F7518" s="0" t="n">
        <f aca="false">VLOOKUP(B7518,municipalities!$A$1:$I$9684,3,0)</f>
        <v>2.7017</v>
      </c>
      <c r="G7518" s="0" t="n">
        <f aca="false">VLOOKUP(B7518,municipalities!$A$1:$I$9684,8,0)</f>
        <v>1322</v>
      </c>
      <c r="H7518" s="2" t="n">
        <f aca="false">IFERROR(VLOOKUP(M7518,hospitals_fr!$A$1:$K$3739,2,0),1)</f>
        <v>1</v>
      </c>
      <c r="I7518" s="0" t="str">
        <f aca="false">CONCATENATE("'",municipalities!A7516,"'")</f>
        <v>'Larequille'</v>
      </c>
      <c r="M7518" s="0" t="s">
        <v>16950</v>
      </c>
    </row>
    <row r="7519" customFormat="false" ht="13.8" hidden="true" customHeight="false" outlineLevel="0" collapsed="false">
      <c r="B7519" s="0" t="str">
        <f aca="false">municipalities!A7517</f>
        <v>Marsanne</v>
      </c>
      <c r="C7519" s="0" t="str">
        <f aca="false">CONCATENATE("'",municipalities!A7517,"'")</f>
        <v>'Marsanne'</v>
      </c>
      <c r="D7519" s="0" t="n">
        <v>3</v>
      </c>
      <c r="E7519" s="0" t="n">
        <f aca="false">VLOOKUP(B7519,municipalities!$A$1:$I$9684,2,0)</f>
        <v>44.6436</v>
      </c>
      <c r="F7519" s="0" t="n">
        <f aca="false">VLOOKUP(B7519,municipalities!$A$1:$I$9684,3,0)</f>
        <v>4.8731</v>
      </c>
      <c r="G7519" s="0" t="n">
        <f aca="false">VLOOKUP(B7519,municipalities!$A$1:$I$9684,8,0)</f>
        <v>1322</v>
      </c>
      <c r="H7519" s="2" t="n">
        <f aca="false">IFERROR(VLOOKUP(M7519,hospitals_fr!$A$1:$K$3739,2,0),1)</f>
        <v>1</v>
      </c>
      <c r="I7519" s="0" t="str">
        <f aca="false">CONCATENATE("'",municipalities!A7517,"'")</f>
        <v>'Marsanne'</v>
      </c>
      <c r="M7519" s="0" t="s">
        <v>16951</v>
      </c>
    </row>
    <row r="7520" customFormat="false" ht="13.8" hidden="true" customHeight="false" outlineLevel="0" collapsed="false">
      <c r="B7520" s="0" t="str">
        <f aca="false">municipalities!A7518</f>
        <v>Outarville</v>
      </c>
      <c r="C7520" s="0" t="str">
        <f aca="false">CONCATENATE("'",municipalities!A7518,"'")</f>
        <v>'Outarville'</v>
      </c>
      <c r="D7520" s="0" t="n">
        <v>6</v>
      </c>
      <c r="E7520" s="0" t="n">
        <f aca="false">VLOOKUP(B7520,municipalities!$A$1:$I$9684,2,0)</f>
        <v>48.2114</v>
      </c>
      <c r="F7520" s="0" t="n">
        <f aca="false">VLOOKUP(B7520,municipalities!$A$1:$I$9684,3,0)</f>
        <v>2.0203</v>
      </c>
      <c r="G7520" s="0" t="n">
        <f aca="false">VLOOKUP(B7520,municipalities!$A$1:$I$9684,8,0)</f>
        <v>1322</v>
      </c>
      <c r="H7520" s="2" t="n">
        <f aca="false">IFERROR(VLOOKUP(M7520,hospitals_fr!$A$1:$K$3739,2,0),1)</f>
        <v>1</v>
      </c>
      <c r="I7520" s="0" t="str">
        <f aca="false">CONCATENATE("'",municipalities!A7518,"'")</f>
        <v>'Outarville'</v>
      </c>
      <c r="M7520" s="0" t="s">
        <v>16952</v>
      </c>
    </row>
    <row r="7521" customFormat="false" ht="13.8" hidden="true" customHeight="false" outlineLevel="0" collapsed="false">
      <c r="B7521" s="0" t="str">
        <f aca="false">municipalities!A7519</f>
        <v>Vaugrigneuse</v>
      </c>
      <c r="C7521" s="0" t="str">
        <f aca="false">CONCATENATE("'",municipalities!A7519,"'")</f>
        <v>'Vaugrigneuse'</v>
      </c>
      <c r="D7521" s="0" t="n">
        <v>8</v>
      </c>
      <c r="E7521" s="0" t="n">
        <f aca="false">VLOOKUP(B7521,municipalities!$A$1:$I$9684,2,0)</f>
        <v>48.6025</v>
      </c>
      <c r="F7521" s="0" t="n">
        <f aca="false">VLOOKUP(B7521,municipalities!$A$1:$I$9684,3,0)</f>
        <v>2.1225</v>
      </c>
      <c r="G7521" s="0" t="n">
        <f aca="false">VLOOKUP(B7521,municipalities!$A$1:$I$9684,8,0)</f>
        <v>1321</v>
      </c>
      <c r="H7521" s="2" t="n">
        <f aca="false">IFERROR(VLOOKUP(M7521,hospitals_fr!$A$1:$K$3739,2,0),1)</f>
        <v>1</v>
      </c>
      <c r="I7521" s="0" t="str">
        <f aca="false">CONCATENATE("'",municipalities!A7519,"'")</f>
        <v>'Vaugrigneuse'</v>
      </c>
      <c r="M7521" s="0" t="s">
        <v>16953</v>
      </c>
    </row>
    <row r="7522" customFormat="false" ht="13.8" hidden="true" customHeight="false" outlineLevel="0" collapsed="false">
      <c r="B7522" s="0" t="str">
        <f aca="false">municipalities!A7520</f>
        <v>Caumont-l’Éventé</v>
      </c>
      <c r="C7522" s="0" t="str">
        <f aca="false">CONCATENATE("'",municipalities!A7520,"'")</f>
        <v>'Caumont-l’Éventé'</v>
      </c>
      <c r="D7522" s="0" t="n">
        <v>10</v>
      </c>
      <c r="E7522" s="0" t="n">
        <f aca="false">VLOOKUP(B7522,municipalities!$A$1:$I$9684,2,0)</f>
        <v>49.0903</v>
      </c>
      <c r="F7522" s="0" t="n">
        <f aca="false">VLOOKUP(B7522,municipalities!$A$1:$I$9684,3,0)</f>
        <v>-0.8053</v>
      </c>
      <c r="G7522" s="0" t="n">
        <f aca="false">VLOOKUP(B7522,municipalities!$A$1:$I$9684,8,0)</f>
        <v>1321</v>
      </c>
      <c r="H7522" s="2" t="n">
        <f aca="false">IFERROR(VLOOKUP(M7522,hospitals_fr!$A$1:$K$3739,2,0),1)</f>
        <v>1</v>
      </c>
      <c r="I7522" s="0" t="str">
        <f aca="false">CONCATENATE("'",municipalities!A7520,"'")</f>
        <v>'Caumont-l’Éventé'</v>
      </c>
      <c r="M7522" s="0" t="s">
        <v>16954</v>
      </c>
    </row>
    <row r="7523" customFormat="false" ht="13.8" hidden="true" customHeight="false" outlineLevel="0" collapsed="false">
      <c r="B7523" s="0" t="str">
        <f aca="false">municipalities!A7521</f>
        <v>Pléhédel</v>
      </c>
      <c r="C7523" s="0" t="str">
        <f aca="false">CONCATENATE("'",municipalities!A7521,"'")</f>
        <v>'Pléhédel'</v>
      </c>
      <c r="D7523" s="0" t="n">
        <v>5</v>
      </c>
      <c r="E7523" s="0" t="n">
        <f aca="false">VLOOKUP(B7523,municipalities!$A$1:$I$9684,2,0)</f>
        <v>48.6944</v>
      </c>
      <c r="F7523" s="0" t="n">
        <f aca="false">VLOOKUP(B7523,municipalities!$A$1:$I$9684,3,0)</f>
        <v>-3.0083</v>
      </c>
      <c r="G7523" s="0" t="n">
        <f aca="false">VLOOKUP(B7523,municipalities!$A$1:$I$9684,8,0)</f>
        <v>1321</v>
      </c>
      <c r="H7523" s="2" t="n">
        <f aca="false">IFERROR(VLOOKUP(M7523,hospitals_fr!$A$1:$K$3739,2,0),1)</f>
        <v>1</v>
      </c>
      <c r="I7523" s="0" t="str">
        <f aca="false">CONCATENATE("'",municipalities!A7521,"'")</f>
        <v>'Pléhédel'</v>
      </c>
      <c r="M7523" s="0" t="s">
        <v>16955</v>
      </c>
    </row>
    <row r="7524" customFormat="false" ht="13.8" hidden="true" customHeight="false" outlineLevel="0" collapsed="false">
      <c r="B7524" s="0" t="str">
        <f aca="false">municipalities!A7522</f>
        <v>Beaumont-Monteux</v>
      </c>
      <c r="C7524" s="0" t="str">
        <f aca="false">CONCATENATE("'",municipalities!A7522,"'")</f>
        <v>'Beaumont-Monteux'</v>
      </c>
      <c r="D7524" s="0" t="n">
        <v>3</v>
      </c>
      <c r="E7524" s="0" t="n">
        <f aca="false">VLOOKUP(B7524,municipalities!$A$1:$I$9684,2,0)</f>
        <v>45.02</v>
      </c>
      <c r="F7524" s="0" t="n">
        <f aca="false">VLOOKUP(B7524,municipalities!$A$1:$I$9684,3,0)</f>
        <v>4.9206</v>
      </c>
      <c r="G7524" s="0" t="n">
        <f aca="false">VLOOKUP(B7524,municipalities!$A$1:$I$9684,8,0)</f>
        <v>1321</v>
      </c>
      <c r="H7524" s="2" t="n">
        <f aca="false">IFERROR(VLOOKUP(M7524,hospitals_fr!$A$1:$K$3739,2,0),1)</f>
        <v>1</v>
      </c>
      <c r="I7524" s="0" t="str">
        <f aca="false">CONCATENATE("'",municipalities!A7522,"'")</f>
        <v>'Beaumont-Monteux'</v>
      </c>
      <c r="M7524" s="0" t="s">
        <v>16956</v>
      </c>
    </row>
    <row r="7525" customFormat="false" ht="13.8" hidden="true" customHeight="false" outlineLevel="0" collapsed="false">
      <c r="B7525" s="0" t="str">
        <f aca="false">municipalities!A7523</f>
        <v>Leyment</v>
      </c>
      <c r="C7525" s="0" t="str">
        <f aca="false">CONCATENATE("'",municipalities!A7523,"'")</f>
        <v>'Leyment'</v>
      </c>
      <c r="D7525" s="0" t="n">
        <v>3</v>
      </c>
      <c r="E7525" s="0" t="n">
        <f aca="false">VLOOKUP(B7525,municipalities!$A$1:$I$9684,2,0)</f>
        <v>45.9233</v>
      </c>
      <c r="F7525" s="0" t="n">
        <f aca="false">VLOOKUP(B7525,municipalities!$A$1:$I$9684,3,0)</f>
        <v>5.295</v>
      </c>
      <c r="G7525" s="0" t="n">
        <f aca="false">VLOOKUP(B7525,municipalities!$A$1:$I$9684,8,0)</f>
        <v>1321</v>
      </c>
      <c r="H7525" s="2" t="n">
        <f aca="false">IFERROR(VLOOKUP(M7525,hospitals_fr!$A$1:$K$3739,2,0),1)</f>
        <v>1</v>
      </c>
      <c r="I7525" s="0" t="str">
        <f aca="false">CONCATENATE("'",municipalities!A7523,"'")</f>
        <v>'Leyment'</v>
      </c>
      <c r="M7525" s="0" t="s">
        <v>16957</v>
      </c>
    </row>
    <row r="7526" customFormat="false" ht="13.8" hidden="true" customHeight="false" outlineLevel="0" collapsed="false">
      <c r="B7526" s="0" t="str">
        <f aca="false">municipalities!A7524</f>
        <v>Saillans</v>
      </c>
      <c r="C7526" s="0" t="str">
        <f aca="false">CONCATENATE("'",municipalities!A7524,"'")</f>
        <v>'Saillans'</v>
      </c>
      <c r="D7526" s="0" t="n">
        <v>3</v>
      </c>
      <c r="E7526" s="0" t="n">
        <f aca="false">VLOOKUP(B7526,municipalities!$A$1:$I$9684,2,0)</f>
        <v>44.6964</v>
      </c>
      <c r="F7526" s="0" t="n">
        <f aca="false">VLOOKUP(B7526,municipalities!$A$1:$I$9684,3,0)</f>
        <v>5.1975</v>
      </c>
      <c r="G7526" s="0" t="n">
        <f aca="false">VLOOKUP(B7526,municipalities!$A$1:$I$9684,8,0)</f>
        <v>1321</v>
      </c>
      <c r="H7526" s="2" t="n">
        <f aca="false">IFERROR(VLOOKUP(M7526,hospitals_fr!$A$1:$K$3739,2,0),1)</f>
        <v>1</v>
      </c>
      <c r="I7526" s="0" t="str">
        <f aca="false">CONCATENATE("'",municipalities!A7524,"'")</f>
        <v>'Saillans'</v>
      </c>
      <c r="M7526" s="0" t="s">
        <v>16958</v>
      </c>
    </row>
    <row r="7527" customFormat="false" ht="13.8" hidden="true" customHeight="false" outlineLevel="0" collapsed="false">
      <c r="B7527" s="0" t="str">
        <f aca="false">municipalities!A7525</f>
        <v>Égriselles-le-Bocage</v>
      </c>
      <c r="C7527" s="0" t="str">
        <f aca="false">CONCATENATE("'",municipalities!A7525,"'")</f>
        <v>'Égriselles-le-Bocage'</v>
      </c>
      <c r="D7527" s="0" t="n">
        <v>4</v>
      </c>
      <c r="E7527" s="0" t="n">
        <f aca="false">VLOOKUP(B7527,municipalities!$A$1:$I$9684,2,0)</f>
        <v>48.1203</v>
      </c>
      <c r="F7527" s="0" t="n">
        <f aca="false">VLOOKUP(B7527,municipalities!$A$1:$I$9684,3,0)</f>
        <v>3.1822</v>
      </c>
      <c r="G7527" s="0" t="n">
        <f aca="false">VLOOKUP(B7527,municipalities!$A$1:$I$9684,8,0)</f>
        <v>1321</v>
      </c>
      <c r="H7527" s="2" t="n">
        <f aca="false">IFERROR(VLOOKUP(M7527,hospitals_fr!$A$1:$K$3739,2,0),1)</f>
        <v>1</v>
      </c>
      <c r="I7527" s="0" t="str">
        <f aca="false">CONCATENATE("'",municipalities!A7525,"'")</f>
        <v>'Égriselles-le-Bocage'</v>
      </c>
      <c r="M7527" s="0" t="s">
        <v>16959</v>
      </c>
    </row>
    <row r="7528" customFormat="false" ht="13.8" hidden="true" customHeight="false" outlineLevel="0" collapsed="false">
      <c r="B7528" s="0" t="str">
        <f aca="false">municipalities!A7526</f>
        <v>Saint-Clément</v>
      </c>
      <c r="C7528" s="0" t="str">
        <f aca="false">CONCATENATE("'",municipalities!A7526,"'")</f>
        <v>'Saint-Clément'</v>
      </c>
      <c r="D7528" s="0" t="n">
        <v>4</v>
      </c>
      <c r="E7528" s="0" t="n">
        <f aca="false">VLOOKUP(B7528,municipalities!$A$1:$I$9684,2,0)</f>
        <v>48.2178</v>
      </c>
      <c r="F7528" s="0" t="n">
        <f aca="false">VLOOKUP(B7528,municipalities!$A$1:$I$9684,3,0)</f>
        <v>3.2928</v>
      </c>
      <c r="G7528" s="0" t="n">
        <f aca="false">VLOOKUP(B7528,municipalities!$A$1:$I$9684,8,0)</f>
        <v>2748</v>
      </c>
      <c r="H7528" s="2" t="n">
        <f aca="false">IFERROR(VLOOKUP(M7528,hospitals_fr!$A$1:$K$3739,2,0),1)</f>
        <v>1</v>
      </c>
      <c r="I7528" s="0" t="str">
        <f aca="false">CONCATENATE("'",municipalities!A7526,"'")</f>
        <v>'Saint-Clément'</v>
      </c>
      <c r="M7528" s="0" t="s">
        <v>13308</v>
      </c>
    </row>
    <row r="7529" customFormat="false" ht="13.8" hidden="true" customHeight="false" outlineLevel="0" collapsed="false">
      <c r="B7529" s="0" t="str">
        <f aca="false">municipalities!A7527</f>
        <v>Vicq-sur-Breuilh</v>
      </c>
      <c r="C7529" s="0" t="str">
        <f aca="false">CONCATENATE("'",municipalities!A7527,"'")</f>
        <v>'Vicq-sur-Breuilh'</v>
      </c>
      <c r="D7529" s="0" t="n">
        <v>2</v>
      </c>
      <c r="E7529" s="0" t="n">
        <f aca="false">VLOOKUP(B7529,municipalities!$A$1:$I$9684,2,0)</f>
        <v>45.6461</v>
      </c>
      <c r="F7529" s="0" t="n">
        <f aca="false">VLOOKUP(B7529,municipalities!$A$1:$I$9684,3,0)</f>
        <v>1.3814</v>
      </c>
      <c r="G7529" s="0" t="n">
        <f aca="false">VLOOKUP(B7529,municipalities!$A$1:$I$9684,8,0)</f>
        <v>1321</v>
      </c>
      <c r="H7529" s="2" t="n">
        <f aca="false">IFERROR(VLOOKUP(M7529,hospitals_fr!$A$1:$K$3739,2,0),1)</f>
        <v>1</v>
      </c>
      <c r="I7529" s="0" t="str">
        <f aca="false">CONCATENATE("'",municipalities!A7527,"'")</f>
        <v>'Vicq-sur-Breuilh'</v>
      </c>
      <c r="M7529" s="0" t="s">
        <v>16960</v>
      </c>
    </row>
    <row r="7530" customFormat="false" ht="13.8" hidden="true" customHeight="false" outlineLevel="0" collapsed="false">
      <c r="B7530" s="0" t="str">
        <f aca="false">municipalities!A7528</f>
        <v>Changis-sur-Marne</v>
      </c>
      <c r="C7530" s="0" t="str">
        <f aca="false">CONCATENATE("'",municipalities!A7528,"'")</f>
        <v>'Changis-sur-Marne'</v>
      </c>
      <c r="D7530" s="0" t="n">
        <v>8</v>
      </c>
      <c r="E7530" s="0" t="n">
        <f aca="false">VLOOKUP(B7530,municipalities!$A$1:$I$9684,2,0)</f>
        <v>48.9578</v>
      </c>
      <c r="F7530" s="0" t="n">
        <f aca="false">VLOOKUP(B7530,municipalities!$A$1:$I$9684,3,0)</f>
        <v>3.0186</v>
      </c>
      <c r="G7530" s="0" t="n">
        <f aca="false">VLOOKUP(B7530,municipalities!$A$1:$I$9684,8,0)</f>
        <v>1320</v>
      </c>
      <c r="H7530" s="2" t="n">
        <f aca="false">IFERROR(VLOOKUP(M7530,hospitals_fr!$A$1:$K$3739,2,0),1)</f>
        <v>1</v>
      </c>
      <c r="I7530" s="0" t="str">
        <f aca="false">CONCATENATE("'",municipalities!A7528,"'")</f>
        <v>'Changis-sur-Marne'</v>
      </c>
      <c r="M7530" s="0" t="s">
        <v>16961</v>
      </c>
    </row>
    <row r="7531" customFormat="false" ht="13.8" hidden="true" customHeight="false" outlineLevel="0" collapsed="false">
      <c r="B7531" s="0" t="str">
        <f aca="false">municipalities!A7529</f>
        <v>Pléguien</v>
      </c>
      <c r="C7531" s="0" t="str">
        <f aca="false">CONCATENATE("'",municipalities!A7529,"'")</f>
        <v>'Pléguien'</v>
      </c>
      <c r="D7531" s="0" t="n">
        <v>5</v>
      </c>
      <c r="E7531" s="0" t="n">
        <f aca="false">VLOOKUP(B7531,municipalities!$A$1:$I$9684,2,0)</f>
        <v>48.6347</v>
      </c>
      <c r="F7531" s="0" t="n">
        <f aca="false">VLOOKUP(B7531,municipalities!$A$1:$I$9684,3,0)</f>
        <v>-2.94</v>
      </c>
      <c r="G7531" s="0" t="n">
        <f aca="false">VLOOKUP(B7531,municipalities!$A$1:$I$9684,8,0)</f>
        <v>1320</v>
      </c>
      <c r="H7531" s="2" t="n">
        <f aca="false">IFERROR(VLOOKUP(M7531,hospitals_fr!$A$1:$K$3739,2,0),1)</f>
        <v>1</v>
      </c>
      <c r="I7531" s="0" t="str">
        <f aca="false">CONCATENATE("'",municipalities!A7529,"'")</f>
        <v>'Pléguien'</v>
      </c>
      <c r="M7531" s="0" t="s">
        <v>16962</v>
      </c>
    </row>
    <row r="7532" customFormat="false" ht="13.8" hidden="true" customHeight="false" outlineLevel="0" collapsed="false">
      <c r="B7532" s="0" t="str">
        <f aca="false">municipalities!A7530</f>
        <v>Saint-Philbert-du-Peuple</v>
      </c>
      <c r="C7532" s="0" t="str">
        <f aca="false">CONCATENATE("'",municipalities!A7530,"'")</f>
        <v>'Saint-Philbert-du-Peuple'</v>
      </c>
      <c r="D7532" s="0" t="n">
        <v>12</v>
      </c>
      <c r="E7532" s="0" t="n">
        <f aca="false">VLOOKUP(B7532,municipalities!$A$1:$I$9684,2,0)</f>
        <v>47.3931</v>
      </c>
      <c r="F7532" s="0" t="n">
        <f aca="false">VLOOKUP(B7532,municipalities!$A$1:$I$9684,3,0)</f>
        <v>-0.0442</v>
      </c>
      <c r="G7532" s="0" t="n">
        <f aca="false">VLOOKUP(B7532,municipalities!$A$1:$I$9684,8,0)</f>
        <v>1320</v>
      </c>
      <c r="H7532" s="2" t="n">
        <f aca="false">IFERROR(VLOOKUP(M7532,hospitals_fr!$A$1:$K$3739,2,0),1)</f>
        <v>1</v>
      </c>
      <c r="I7532" s="0" t="str">
        <f aca="false">CONCATENATE("'",municipalities!A7530,"'")</f>
        <v>'Saint-Philbert-du-Peuple'</v>
      </c>
      <c r="M7532" s="0" t="s">
        <v>16963</v>
      </c>
    </row>
    <row r="7533" customFormat="false" ht="13.8" hidden="true" customHeight="false" outlineLevel="0" collapsed="false">
      <c r="B7533" s="0" t="str">
        <f aca="false">municipalities!A7531</f>
        <v>Alairac</v>
      </c>
      <c r="C7533" s="0" t="str">
        <f aca="false">CONCATENATE("'",municipalities!A7531,"'")</f>
        <v>'Alairac'</v>
      </c>
      <c r="D7533" s="0" t="n">
        <v>9</v>
      </c>
      <c r="E7533" s="0" t="n">
        <f aca="false">VLOOKUP(B7533,municipalities!$A$1:$I$9684,2,0)</f>
        <v>43.1842</v>
      </c>
      <c r="F7533" s="0" t="n">
        <f aca="false">VLOOKUP(B7533,municipalities!$A$1:$I$9684,3,0)</f>
        <v>2.2406</v>
      </c>
      <c r="G7533" s="0" t="n">
        <f aca="false">VLOOKUP(B7533,municipalities!$A$1:$I$9684,8,0)</f>
        <v>1320</v>
      </c>
      <c r="H7533" s="2" t="n">
        <f aca="false">IFERROR(VLOOKUP(M7533,hospitals_fr!$A$1:$K$3739,2,0),1)</f>
        <v>1</v>
      </c>
      <c r="I7533" s="0" t="str">
        <f aca="false">CONCATENATE("'",municipalities!A7531,"'")</f>
        <v>'Alairac'</v>
      </c>
      <c r="M7533" s="0" t="s">
        <v>16964</v>
      </c>
    </row>
    <row r="7534" customFormat="false" ht="13.8" hidden="true" customHeight="false" outlineLevel="0" collapsed="false">
      <c r="B7534" s="0" t="str">
        <f aca="false">municipalities!A7532</f>
        <v>Saint-Quentin-sur-le-Homme</v>
      </c>
      <c r="C7534" s="0" t="str">
        <f aca="false">CONCATENATE("'",municipalities!A7532,"'")</f>
        <v>'Saint-Quentin-sur-le-Homme'</v>
      </c>
      <c r="D7534" s="0" t="n">
        <v>10</v>
      </c>
      <c r="E7534" s="0" t="n">
        <f aca="false">VLOOKUP(B7534,municipalities!$A$1:$I$9684,2,0)</f>
        <v>48.6475</v>
      </c>
      <c r="F7534" s="0" t="n">
        <f aca="false">VLOOKUP(B7534,municipalities!$A$1:$I$9684,3,0)</f>
        <v>-1.3167</v>
      </c>
      <c r="G7534" s="0" t="n">
        <f aca="false">VLOOKUP(B7534,municipalities!$A$1:$I$9684,8,0)</f>
        <v>1320</v>
      </c>
      <c r="H7534" s="2" t="n">
        <f aca="false">IFERROR(VLOOKUP(M7534,hospitals_fr!$A$1:$K$3739,2,0),1)</f>
        <v>1</v>
      </c>
      <c r="I7534" s="0" t="str">
        <f aca="false">CONCATENATE("'",municipalities!A7532,"'")</f>
        <v>'Saint-Quentin-sur-le-Homme'</v>
      </c>
      <c r="M7534" s="0" t="s">
        <v>16965</v>
      </c>
    </row>
    <row r="7535" customFormat="false" ht="13.8" hidden="true" customHeight="false" outlineLevel="0" collapsed="false">
      <c r="B7535" s="0" t="str">
        <f aca="false">municipalities!A7533</f>
        <v>Rouziers-de-Touraine</v>
      </c>
      <c r="C7535" s="0" t="str">
        <f aca="false">CONCATENATE("'",municipalities!A7533,"'")</f>
        <v>'Rouziers-de-Touraine'</v>
      </c>
      <c r="D7535" s="0" t="n">
        <v>6</v>
      </c>
      <c r="E7535" s="0" t="n">
        <f aca="false">VLOOKUP(B7535,municipalities!$A$1:$I$9684,2,0)</f>
        <v>47.5175</v>
      </c>
      <c r="F7535" s="0" t="n">
        <f aca="false">VLOOKUP(B7535,municipalities!$A$1:$I$9684,3,0)</f>
        <v>0.6489</v>
      </c>
      <c r="G7535" s="0" t="n">
        <f aca="false">VLOOKUP(B7535,municipalities!$A$1:$I$9684,8,0)</f>
        <v>1320</v>
      </c>
      <c r="H7535" s="2" t="n">
        <f aca="false">IFERROR(VLOOKUP(M7535,hospitals_fr!$A$1:$K$3739,2,0),1)</f>
        <v>1</v>
      </c>
      <c r="I7535" s="0" t="str">
        <f aca="false">CONCATENATE("'",municipalities!A7533,"'")</f>
        <v>'Rouziers-de-Touraine'</v>
      </c>
      <c r="M7535" s="0" t="s">
        <v>16966</v>
      </c>
    </row>
    <row r="7536" customFormat="false" ht="13.8" hidden="true" customHeight="false" outlineLevel="0" collapsed="false">
      <c r="B7536" s="0" t="str">
        <f aca="false">municipalities!A7534</f>
        <v>La Salle-et-Chapelle-Aubry</v>
      </c>
      <c r="C7536" s="0" t="str">
        <f aca="false">CONCATENATE("'",municipalities!A7534,"'")</f>
        <v>'La Salle-et-Chapelle-Aubry'</v>
      </c>
      <c r="D7536" s="0" t="n">
        <v>12</v>
      </c>
      <c r="E7536" s="0" t="n">
        <f aca="false">VLOOKUP(B7536,municipalities!$A$1:$I$9684,2,0)</f>
        <v>47.2553</v>
      </c>
      <c r="F7536" s="0" t="n">
        <f aca="false">VLOOKUP(B7536,municipalities!$A$1:$I$9684,3,0)</f>
        <v>-0.9858</v>
      </c>
      <c r="G7536" s="0" t="n">
        <f aca="false">VLOOKUP(B7536,municipalities!$A$1:$I$9684,8,0)</f>
        <v>1320</v>
      </c>
      <c r="H7536" s="2" t="n">
        <f aca="false">IFERROR(VLOOKUP(M7536,hospitals_fr!$A$1:$K$3739,2,0),1)</f>
        <v>1</v>
      </c>
      <c r="I7536" s="0" t="str">
        <f aca="false">CONCATENATE("'",municipalities!A7534,"'")</f>
        <v>'La Salle-et-Chapelle-Aubry'</v>
      </c>
      <c r="M7536" s="0" t="s">
        <v>16967</v>
      </c>
    </row>
    <row r="7537" customFormat="false" ht="13.8" hidden="true" customHeight="false" outlineLevel="0" collapsed="false">
      <c r="B7537" s="0" t="str">
        <f aca="false">municipalities!A7535</f>
        <v>La Tardière</v>
      </c>
      <c r="C7537" s="0" t="str">
        <f aca="false">CONCATENATE("'",municipalities!A7535,"'")</f>
        <v>'La Tardière'</v>
      </c>
      <c r="D7537" s="0" t="n">
        <v>12</v>
      </c>
      <c r="E7537" s="0" t="n">
        <f aca="false">VLOOKUP(B7537,municipalities!$A$1:$I$9684,2,0)</f>
        <v>46.6606</v>
      </c>
      <c r="F7537" s="0" t="n">
        <f aca="false">VLOOKUP(B7537,municipalities!$A$1:$I$9684,3,0)</f>
        <v>-0.7333</v>
      </c>
      <c r="G7537" s="0" t="n">
        <f aca="false">VLOOKUP(B7537,municipalities!$A$1:$I$9684,8,0)</f>
        <v>1320</v>
      </c>
      <c r="H7537" s="2" t="n">
        <f aca="false">IFERROR(VLOOKUP(M7537,hospitals_fr!$A$1:$K$3739,2,0),1)</f>
        <v>1</v>
      </c>
      <c r="I7537" s="0" t="str">
        <f aca="false">CONCATENATE("'",municipalities!A7535,"'")</f>
        <v>'La Tardière'</v>
      </c>
      <c r="M7537" s="0" t="s">
        <v>16968</v>
      </c>
    </row>
    <row r="7538" customFormat="false" ht="13.8" hidden="true" customHeight="false" outlineLevel="0" collapsed="false">
      <c r="B7538" s="0" t="str">
        <f aca="false">municipalities!A7536</f>
        <v>Choisy-en-Brie</v>
      </c>
      <c r="C7538" s="0" t="str">
        <f aca="false">CONCATENATE("'",municipalities!A7536,"'")</f>
        <v>'Choisy-en-Brie'</v>
      </c>
      <c r="D7538" s="0" t="n">
        <v>8</v>
      </c>
      <c r="E7538" s="0" t="n">
        <f aca="false">VLOOKUP(B7538,municipalities!$A$1:$I$9684,2,0)</f>
        <v>48.7586</v>
      </c>
      <c r="F7538" s="0" t="n">
        <f aca="false">VLOOKUP(B7538,municipalities!$A$1:$I$9684,3,0)</f>
        <v>3.2169</v>
      </c>
      <c r="G7538" s="0" t="n">
        <f aca="false">VLOOKUP(B7538,municipalities!$A$1:$I$9684,8,0)</f>
        <v>1320</v>
      </c>
      <c r="H7538" s="2" t="n">
        <f aca="false">IFERROR(VLOOKUP(M7538,hospitals_fr!$A$1:$K$3739,2,0),1)</f>
        <v>1</v>
      </c>
      <c r="I7538" s="0" t="str">
        <f aca="false">CONCATENATE("'",municipalities!A7536,"'")</f>
        <v>'Choisy-en-Brie'</v>
      </c>
      <c r="M7538" s="0" t="s">
        <v>16969</v>
      </c>
    </row>
    <row r="7539" customFormat="false" ht="13.8" hidden="true" customHeight="false" outlineLevel="0" collapsed="false">
      <c r="B7539" s="0" t="str">
        <f aca="false">municipalities!A7537</f>
        <v>Saint-Hilaire-de-Villefranche</v>
      </c>
      <c r="C7539" s="0" t="str">
        <f aca="false">CONCATENATE("'",municipalities!A7537,"'")</f>
        <v>'Saint-Hilaire-de-Villefranche'</v>
      </c>
      <c r="D7539" s="0" t="n">
        <v>2</v>
      </c>
      <c r="E7539" s="0" t="n">
        <f aca="false">VLOOKUP(B7539,municipalities!$A$1:$I$9684,2,0)</f>
        <v>45.8508</v>
      </c>
      <c r="F7539" s="0" t="n">
        <f aca="false">VLOOKUP(B7539,municipalities!$A$1:$I$9684,3,0)</f>
        <v>-0.5297</v>
      </c>
      <c r="G7539" s="0" t="n">
        <f aca="false">VLOOKUP(B7539,municipalities!$A$1:$I$9684,8,0)</f>
        <v>1320</v>
      </c>
      <c r="H7539" s="2" t="n">
        <f aca="false">IFERROR(VLOOKUP(M7539,hospitals_fr!$A$1:$K$3739,2,0),1)</f>
        <v>1</v>
      </c>
      <c r="I7539" s="0" t="str">
        <f aca="false">CONCATENATE("'",municipalities!A7537,"'")</f>
        <v>'Saint-Hilaire-de-Villefranche'</v>
      </c>
      <c r="M7539" s="0" t="s">
        <v>16970</v>
      </c>
    </row>
    <row r="7540" customFormat="false" ht="13.8" hidden="true" customHeight="false" outlineLevel="0" collapsed="false">
      <c r="B7540" s="0" t="str">
        <f aca="false">municipalities!A7538</f>
        <v>Saint-Gervais-les-Trois-Clochers</v>
      </c>
      <c r="C7540" s="0" t="str">
        <f aca="false">CONCATENATE("'",municipalities!A7538,"'")</f>
        <v>'Saint-Gervais-les-Trois-Clochers'</v>
      </c>
      <c r="D7540" s="0" t="n">
        <v>2</v>
      </c>
      <c r="E7540" s="0" t="n">
        <f aca="false">VLOOKUP(B7540,municipalities!$A$1:$I$9684,2,0)</f>
        <v>46.9008</v>
      </c>
      <c r="F7540" s="0" t="n">
        <f aca="false">VLOOKUP(B7540,municipalities!$A$1:$I$9684,3,0)</f>
        <v>0.4075</v>
      </c>
      <c r="G7540" s="0" t="n">
        <f aca="false">VLOOKUP(B7540,municipalities!$A$1:$I$9684,8,0)</f>
        <v>1320</v>
      </c>
      <c r="H7540" s="2" t="n">
        <f aca="false">IFERROR(VLOOKUP(M7540,hospitals_fr!$A$1:$K$3739,2,0),1)</f>
        <v>1</v>
      </c>
      <c r="I7540" s="0" t="str">
        <f aca="false">CONCATENATE("'",municipalities!A7538,"'")</f>
        <v>'Saint-Gervais-les-Trois-Clochers'</v>
      </c>
      <c r="M7540" s="0" t="s">
        <v>16971</v>
      </c>
    </row>
    <row r="7541" customFormat="false" ht="13.8" hidden="true" customHeight="false" outlineLevel="0" collapsed="false">
      <c r="B7541" s="0" t="str">
        <f aca="false">municipalities!A7539</f>
        <v>Saint-Étienne-les-Orgues</v>
      </c>
      <c r="C7541" s="0" t="str">
        <f aca="false">CONCATENATE("'",municipalities!A7539,"'")</f>
        <v>'Saint-Étienne-les-Orgues'</v>
      </c>
      <c r="D7541" s="0" t="n">
        <v>13</v>
      </c>
      <c r="E7541" s="0" t="n">
        <f aca="false">VLOOKUP(B7541,municipalities!$A$1:$I$9684,2,0)</f>
        <v>44.0461</v>
      </c>
      <c r="F7541" s="0" t="n">
        <f aca="false">VLOOKUP(B7541,municipalities!$A$1:$I$9684,3,0)</f>
        <v>5.7803</v>
      </c>
      <c r="G7541" s="0" t="n">
        <f aca="false">VLOOKUP(B7541,municipalities!$A$1:$I$9684,8,0)</f>
        <v>1320</v>
      </c>
      <c r="H7541" s="2" t="n">
        <f aca="false">IFERROR(VLOOKUP(M7541,hospitals_fr!$A$1:$K$3739,2,0),1)</f>
        <v>1</v>
      </c>
      <c r="I7541" s="0" t="str">
        <f aca="false">CONCATENATE("'",municipalities!A7539,"'")</f>
        <v>'Saint-Étienne-les-Orgues'</v>
      </c>
      <c r="M7541" s="0" t="s">
        <v>16972</v>
      </c>
    </row>
    <row r="7542" customFormat="false" ht="13.8" hidden="false" customHeight="false" outlineLevel="0" collapsed="false">
      <c r="B7542" s="0" t="str">
        <f aca="false">municipalities!A7540</f>
        <v>Aspach-le-Bas</v>
      </c>
      <c r="C7542" s="0" t="str">
        <f aca="false">CONCATENATE("'",municipalities!A7540,"'")</f>
        <v>'Aspach-le-Bas'</v>
      </c>
      <c r="D7542" s="0" t="n">
        <v>1</v>
      </c>
      <c r="E7542" s="0" t="n">
        <f aca="false">VLOOKUP(B7542,municipalities!$A$1:$I$9684,2,0)</f>
        <v>47.7617</v>
      </c>
      <c r="F7542" s="0" t="n">
        <f aca="false">VLOOKUP(B7542,municipalities!$A$1:$I$9684,3,0)</f>
        <v>7.1506</v>
      </c>
      <c r="G7542" s="0" t="n">
        <f aca="false">VLOOKUP(B7542,municipalities!$A$1:$I$9684,8,0)</f>
        <v>1319</v>
      </c>
      <c r="H7542" s="2" t="n">
        <f aca="false">IFERROR(VLOOKUP(M7542,hospitals_fr!$A$1:$K$3739,2,0),1)</f>
        <v>1</v>
      </c>
      <c r="I7542" s="0" t="str">
        <f aca="false">CONCATENATE("'",municipalities!A7540,"'")</f>
        <v>'Aspach-le-Bas'</v>
      </c>
      <c r="M7542" s="0" t="s">
        <v>16973</v>
      </c>
    </row>
    <row r="7543" customFormat="false" ht="13.8" hidden="true" customHeight="false" outlineLevel="0" collapsed="false">
      <c r="B7543" s="0" t="str">
        <f aca="false">municipalities!A7541</f>
        <v>Villebret</v>
      </c>
      <c r="C7543" s="0" t="str">
        <f aca="false">CONCATENATE("'",municipalities!A7541,"'")</f>
        <v>'Villebret'</v>
      </c>
      <c r="D7543" s="0" t="n">
        <v>3</v>
      </c>
      <c r="E7543" s="0" t="n">
        <f aca="false">VLOOKUP(B7543,municipalities!$A$1:$I$9684,2,0)</f>
        <v>46.2669</v>
      </c>
      <c r="F7543" s="0" t="n">
        <f aca="false">VLOOKUP(B7543,municipalities!$A$1:$I$9684,3,0)</f>
        <v>2.6386</v>
      </c>
      <c r="G7543" s="0" t="n">
        <f aca="false">VLOOKUP(B7543,municipalities!$A$1:$I$9684,8,0)</f>
        <v>1319</v>
      </c>
      <c r="H7543" s="2" t="n">
        <f aca="false">IFERROR(VLOOKUP(M7543,hospitals_fr!$A$1:$K$3739,2,0),1)</f>
        <v>1</v>
      </c>
      <c r="I7543" s="0" t="str">
        <f aca="false">CONCATENATE("'",municipalities!A7541,"'")</f>
        <v>'Villebret'</v>
      </c>
      <c r="M7543" s="0" t="s">
        <v>16974</v>
      </c>
    </row>
    <row r="7544" customFormat="false" ht="13.8" hidden="true" customHeight="false" outlineLevel="0" collapsed="false">
      <c r="B7544" s="0" t="str">
        <f aca="false">municipalities!A7542</f>
        <v>Eyjeaux</v>
      </c>
      <c r="C7544" s="0" t="str">
        <f aca="false">CONCATENATE("'",municipalities!A7542,"'")</f>
        <v>'Eyjeaux'</v>
      </c>
      <c r="D7544" s="0" t="n">
        <v>2</v>
      </c>
      <c r="E7544" s="0" t="n">
        <f aca="false">VLOOKUP(B7544,municipalities!$A$1:$I$9684,2,0)</f>
        <v>45.7769</v>
      </c>
      <c r="F7544" s="0" t="n">
        <f aca="false">VLOOKUP(B7544,municipalities!$A$1:$I$9684,3,0)</f>
        <v>1.3925</v>
      </c>
      <c r="G7544" s="0" t="n">
        <f aca="false">VLOOKUP(B7544,municipalities!$A$1:$I$9684,8,0)</f>
        <v>1319</v>
      </c>
      <c r="H7544" s="2" t="n">
        <f aca="false">IFERROR(VLOOKUP(M7544,hospitals_fr!$A$1:$K$3739,2,0),1)</f>
        <v>1</v>
      </c>
      <c r="I7544" s="0" t="str">
        <f aca="false">CONCATENATE("'",municipalities!A7542,"'")</f>
        <v>'Eyjeaux'</v>
      </c>
      <c r="M7544" s="0" t="s">
        <v>16975</v>
      </c>
    </row>
    <row r="7545" customFormat="false" ht="13.8" hidden="true" customHeight="false" outlineLevel="0" collapsed="false">
      <c r="B7545" s="0" t="str">
        <f aca="false">municipalities!A7543</f>
        <v>Meilhan-sur-Garonne</v>
      </c>
      <c r="C7545" s="0" t="str">
        <f aca="false">CONCATENATE("'",municipalities!A7543,"'")</f>
        <v>'Meilhan-sur-Garonne'</v>
      </c>
      <c r="D7545" s="0" t="n">
        <v>2</v>
      </c>
      <c r="E7545" s="0" t="n">
        <f aca="false">VLOOKUP(B7545,municipalities!$A$1:$I$9684,2,0)</f>
        <v>44.5214</v>
      </c>
      <c r="F7545" s="0" t="n">
        <f aca="false">VLOOKUP(B7545,municipalities!$A$1:$I$9684,3,0)</f>
        <v>0.0336</v>
      </c>
      <c r="G7545" s="0" t="n">
        <f aca="false">VLOOKUP(B7545,municipalities!$A$1:$I$9684,8,0)</f>
        <v>1319</v>
      </c>
      <c r="H7545" s="2" t="n">
        <f aca="false">IFERROR(VLOOKUP(M7545,hospitals_fr!$A$1:$K$3739,2,0),1)</f>
        <v>1</v>
      </c>
      <c r="I7545" s="0" t="str">
        <f aca="false">CONCATENATE("'",municipalities!A7543,"'")</f>
        <v>'Meilhan-sur-Garonne'</v>
      </c>
      <c r="M7545" s="0" t="s">
        <v>16976</v>
      </c>
    </row>
    <row r="7546" customFormat="false" ht="13.8" hidden="true" customHeight="false" outlineLevel="0" collapsed="false">
      <c r="B7546" s="0" t="str">
        <f aca="false">municipalities!A7544</f>
        <v>Marlhes</v>
      </c>
      <c r="C7546" s="0" t="str">
        <f aca="false">CONCATENATE("'",municipalities!A7544,"'")</f>
        <v>'Marlhes'</v>
      </c>
      <c r="D7546" s="0" t="n">
        <v>3</v>
      </c>
      <c r="E7546" s="0" t="n">
        <f aca="false">VLOOKUP(B7546,municipalities!$A$1:$I$9684,2,0)</f>
        <v>45.2831</v>
      </c>
      <c r="F7546" s="0" t="n">
        <f aca="false">VLOOKUP(B7546,municipalities!$A$1:$I$9684,3,0)</f>
        <v>4.3947</v>
      </c>
      <c r="G7546" s="0" t="n">
        <f aca="false">VLOOKUP(B7546,municipalities!$A$1:$I$9684,8,0)</f>
        <v>1319</v>
      </c>
      <c r="H7546" s="2" t="n">
        <f aca="false">IFERROR(VLOOKUP(M7546,hospitals_fr!$A$1:$K$3739,2,0),1)</f>
        <v>1</v>
      </c>
      <c r="I7546" s="0" t="str">
        <f aca="false">CONCATENATE("'",municipalities!A7544,"'")</f>
        <v>'Marlhes'</v>
      </c>
      <c r="M7546" s="0" t="s">
        <v>16977</v>
      </c>
    </row>
    <row r="7547" customFormat="false" ht="13.8" hidden="true" customHeight="false" outlineLevel="0" collapsed="false">
      <c r="B7547" s="0" t="str">
        <f aca="false">municipalities!A7545</f>
        <v>Méziré</v>
      </c>
      <c r="C7547" s="0" t="str">
        <f aca="false">CONCATENATE("'",municipalities!A7545,"'")</f>
        <v>'Méziré'</v>
      </c>
      <c r="D7547" s="0" t="n">
        <v>4</v>
      </c>
      <c r="E7547" s="0" t="n">
        <f aca="false">VLOOKUP(B7547,municipalities!$A$1:$I$9684,2,0)</f>
        <v>47.5311</v>
      </c>
      <c r="F7547" s="0" t="n">
        <f aca="false">VLOOKUP(B7547,municipalities!$A$1:$I$9684,3,0)</f>
        <v>6.9197</v>
      </c>
      <c r="G7547" s="0" t="n">
        <f aca="false">VLOOKUP(B7547,municipalities!$A$1:$I$9684,8,0)</f>
        <v>1318</v>
      </c>
      <c r="H7547" s="2" t="n">
        <f aca="false">IFERROR(VLOOKUP(M7547,hospitals_fr!$A$1:$K$3739,2,0),1)</f>
        <v>1</v>
      </c>
      <c r="I7547" s="0" t="str">
        <f aca="false">CONCATENATE("'",municipalities!A7545,"'")</f>
        <v>'Méziré'</v>
      </c>
      <c r="M7547" s="0" t="s">
        <v>16978</v>
      </c>
    </row>
    <row r="7548" customFormat="false" ht="13.8" hidden="true" customHeight="false" outlineLevel="0" collapsed="false">
      <c r="B7548" s="0" t="str">
        <f aca="false">municipalities!A7546</f>
        <v>Boissy-le-Cutté</v>
      </c>
      <c r="C7548" s="0" t="str">
        <f aca="false">CONCATENATE("'",municipalities!A7546,"'")</f>
        <v>'Boissy-le-Cutté'</v>
      </c>
      <c r="D7548" s="0" t="n">
        <v>8</v>
      </c>
      <c r="E7548" s="0" t="n">
        <f aca="false">VLOOKUP(B7548,municipalities!$A$1:$I$9684,2,0)</f>
        <v>48.4717</v>
      </c>
      <c r="F7548" s="0" t="n">
        <f aca="false">VLOOKUP(B7548,municipalities!$A$1:$I$9684,3,0)</f>
        <v>2.2842</v>
      </c>
      <c r="G7548" s="0" t="n">
        <f aca="false">VLOOKUP(B7548,municipalities!$A$1:$I$9684,8,0)</f>
        <v>1318</v>
      </c>
      <c r="H7548" s="2" t="n">
        <f aca="false">IFERROR(VLOOKUP(M7548,hospitals_fr!$A$1:$K$3739,2,0),1)</f>
        <v>1</v>
      </c>
      <c r="I7548" s="0" t="str">
        <f aca="false">CONCATENATE("'",municipalities!A7546,"'")</f>
        <v>'Boissy-le-Cutté'</v>
      </c>
      <c r="M7548" s="0" t="s">
        <v>16979</v>
      </c>
    </row>
    <row r="7549" customFormat="false" ht="13.8" hidden="true" customHeight="false" outlineLevel="0" collapsed="false">
      <c r="B7549" s="0" t="str">
        <f aca="false">municipalities!A7547</f>
        <v>Mondoubleau</v>
      </c>
      <c r="C7549" s="0" t="str">
        <f aca="false">CONCATENATE("'",municipalities!A7547,"'")</f>
        <v>'Mondoubleau'</v>
      </c>
      <c r="D7549" s="0" t="n">
        <v>6</v>
      </c>
      <c r="E7549" s="0" t="n">
        <f aca="false">VLOOKUP(B7549,municipalities!$A$1:$I$9684,2,0)</f>
        <v>47.9811</v>
      </c>
      <c r="F7549" s="0" t="n">
        <f aca="false">VLOOKUP(B7549,municipalities!$A$1:$I$9684,3,0)</f>
        <v>0.8992</v>
      </c>
      <c r="G7549" s="0" t="n">
        <f aca="false">VLOOKUP(B7549,municipalities!$A$1:$I$9684,8,0)</f>
        <v>1318</v>
      </c>
      <c r="H7549" s="2" t="n">
        <f aca="false">IFERROR(VLOOKUP(M7549,hospitals_fr!$A$1:$K$3739,2,0),1)</f>
        <v>1</v>
      </c>
      <c r="I7549" s="0" t="str">
        <f aca="false">CONCATENATE("'",municipalities!A7547,"'")</f>
        <v>'Mondoubleau'</v>
      </c>
      <c r="M7549" s="0" t="s">
        <v>16980</v>
      </c>
    </row>
    <row r="7550" customFormat="false" ht="13.8" hidden="true" customHeight="false" outlineLevel="0" collapsed="false">
      <c r="B7550" s="0" t="str">
        <f aca="false">municipalities!A7548</f>
        <v>Néville</v>
      </c>
      <c r="C7550" s="0" t="str">
        <f aca="false">CONCATENATE("'",municipalities!A7548,"'")</f>
        <v>'Néville'</v>
      </c>
      <c r="D7550" s="0" t="n">
        <v>10</v>
      </c>
      <c r="E7550" s="0" t="n">
        <f aca="false">VLOOKUP(B7550,municipalities!$A$1:$I$9684,2,0)</f>
        <v>49.8228</v>
      </c>
      <c r="F7550" s="0" t="n">
        <f aca="false">VLOOKUP(B7550,municipalities!$A$1:$I$9684,3,0)</f>
        <v>0.7069</v>
      </c>
      <c r="G7550" s="0" t="n">
        <f aca="false">VLOOKUP(B7550,municipalities!$A$1:$I$9684,8,0)</f>
        <v>1318</v>
      </c>
      <c r="H7550" s="2" t="n">
        <f aca="false">IFERROR(VLOOKUP(M7550,hospitals_fr!$A$1:$K$3739,2,0),1)</f>
        <v>1</v>
      </c>
      <c r="I7550" s="0" t="str">
        <f aca="false">CONCATENATE("'",municipalities!A7548,"'")</f>
        <v>'Néville'</v>
      </c>
      <c r="M7550" s="0" t="s">
        <v>16981</v>
      </c>
    </row>
    <row r="7551" customFormat="false" ht="13.8" hidden="true" customHeight="false" outlineLevel="0" collapsed="false">
      <c r="B7551" s="0" t="str">
        <f aca="false">municipalities!A7549</f>
        <v>Ruffey-lès-Échirey</v>
      </c>
      <c r="C7551" s="0" t="str">
        <f aca="false">CONCATENATE("'",municipalities!A7549,"'")</f>
        <v>'Ruffey-lès-Échirey'</v>
      </c>
      <c r="D7551" s="0" t="n">
        <v>4</v>
      </c>
      <c r="E7551" s="0" t="n">
        <f aca="false">VLOOKUP(B7551,municipalities!$A$1:$I$9684,2,0)</f>
        <v>47.3664</v>
      </c>
      <c r="F7551" s="0" t="n">
        <f aca="false">VLOOKUP(B7551,municipalities!$A$1:$I$9684,3,0)</f>
        <v>5.0808</v>
      </c>
      <c r="G7551" s="0" t="n">
        <f aca="false">VLOOKUP(B7551,municipalities!$A$1:$I$9684,8,0)</f>
        <v>1318</v>
      </c>
      <c r="H7551" s="2" t="n">
        <f aca="false">IFERROR(VLOOKUP(M7551,hospitals_fr!$A$1:$K$3739,2,0),1)</f>
        <v>1</v>
      </c>
      <c r="I7551" s="0" t="str">
        <f aca="false">CONCATENATE("'",municipalities!A7549,"'")</f>
        <v>'Ruffey-lès-Échirey'</v>
      </c>
      <c r="M7551" s="0" t="s">
        <v>16982</v>
      </c>
    </row>
    <row r="7552" customFormat="false" ht="13.8" hidden="true" customHeight="false" outlineLevel="0" collapsed="false">
      <c r="B7552" s="0" t="str">
        <f aca="false">municipalities!A7550</f>
        <v>Beauquesne</v>
      </c>
      <c r="C7552" s="0" t="str">
        <f aca="false">CONCATENATE("'",municipalities!A7550,"'")</f>
        <v>'Beauquesne'</v>
      </c>
      <c r="D7552" s="0" t="n">
        <v>11</v>
      </c>
      <c r="E7552" s="0" t="n">
        <f aca="false">VLOOKUP(B7552,municipalities!$A$1:$I$9684,2,0)</f>
        <v>50.0847</v>
      </c>
      <c r="F7552" s="0" t="n">
        <f aca="false">VLOOKUP(B7552,municipalities!$A$1:$I$9684,3,0)</f>
        <v>2.3914</v>
      </c>
      <c r="G7552" s="0" t="n">
        <f aca="false">VLOOKUP(B7552,municipalities!$A$1:$I$9684,8,0)</f>
        <v>1318</v>
      </c>
      <c r="H7552" s="2" t="n">
        <f aca="false">IFERROR(VLOOKUP(M7552,hospitals_fr!$A$1:$K$3739,2,0),1)</f>
        <v>1</v>
      </c>
      <c r="I7552" s="0" t="str">
        <f aca="false">CONCATENATE("'",municipalities!A7550,"'")</f>
        <v>'Beauquesne'</v>
      </c>
      <c r="M7552" s="0" t="s">
        <v>16983</v>
      </c>
    </row>
    <row r="7553" customFormat="false" ht="13.8" hidden="true" customHeight="false" outlineLevel="0" collapsed="false">
      <c r="B7553" s="0" t="str">
        <f aca="false">municipalities!A7551</f>
        <v>Coussac-Bonneval</v>
      </c>
      <c r="C7553" s="0" t="str">
        <f aca="false">CONCATENATE("'",municipalities!A7551,"'")</f>
        <v>'Coussac-Bonneval'</v>
      </c>
      <c r="D7553" s="0" t="n">
        <v>2</v>
      </c>
      <c r="E7553" s="0" t="n">
        <f aca="false">VLOOKUP(B7553,municipalities!$A$1:$I$9684,2,0)</f>
        <v>45.5111</v>
      </c>
      <c r="F7553" s="0" t="n">
        <f aca="false">VLOOKUP(B7553,municipalities!$A$1:$I$9684,3,0)</f>
        <v>1.3244</v>
      </c>
      <c r="G7553" s="0" t="n">
        <f aca="false">VLOOKUP(B7553,municipalities!$A$1:$I$9684,8,0)</f>
        <v>1318</v>
      </c>
      <c r="H7553" s="2" t="n">
        <f aca="false">IFERROR(VLOOKUP(M7553,hospitals_fr!$A$1:$K$3739,2,0),1)</f>
        <v>1</v>
      </c>
      <c r="I7553" s="0" t="str">
        <f aca="false">CONCATENATE("'",municipalities!A7551,"'")</f>
        <v>'Coussac-Bonneval'</v>
      </c>
      <c r="M7553" s="0" t="s">
        <v>16984</v>
      </c>
    </row>
    <row r="7554" customFormat="false" ht="13.8" hidden="true" customHeight="false" outlineLevel="0" collapsed="false">
      <c r="B7554" s="0" t="str">
        <f aca="false">municipalities!A7552</f>
        <v>Méréville</v>
      </c>
      <c r="C7554" s="0" t="str">
        <f aca="false">CONCATENATE("'",municipalities!A7552,"'")</f>
        <v>'Méréville'</v>
      </c>
      <c r="D7554" s="0" t="n">
        <v>8</v>
      </c>
      <c r="E7554" s="0" t="n">
        <f aca="false">VLOOKUP(B7554,municipalities!$A$1:$I$9684,2,0)</f>
        <v>48.315</v>
      </c>
      <c r="F7554" s="0" t="n">
        <f aca="false">VLOOKUP(B7554,municipalities!$A$1:$I$9684,3,0)</f>
        <v>2.0864</v>
      </c>
      <c r="G7554" s="0" t="n">
        <f aca="false">VLOOKUP(B7554,municipalities!$A$1:$I$9684,8,0)</f>
        <v>3059</v>
      </c>
      <c r="H7554" s="2" t="n">
        <f aca="false">IFERROR(VLOOKUP(M7554,hospitals_fr!$A$1:$K$3739,2,0),1)</f>
        <v>1</v>
      </c>
      <c r="I7554" s="0" t="str">
        <f aca="false">CONCATENATE("'",municipalities!A7552,"'")</f>
        <v>'Méréville'</v>
      </c>
      <c r="M7554" s="0" t="s">
        <v>12941</v>
      </c>
    </row>
    <row r="7555" customFormat="false" ht="13.8" hidden="true" customHeight="false" outlineLevel="0" collapsed="false">
      <c r="B7555" s="0" t="str">
        <f aca="false">municipalities!A7553</f>
        <v>Picquigny</v>
      </c>
      <c r="C7555" s="0" t="str">
        <f aca="false">CONCATENATE("'",municipalities!A7553,"'")</f>
        <v>'Picquigny'</v>
      </c>
      <c r="D7555" s="0" t="n">
        <v>11</v>
      </c>
      <c r="E7555" s="0" t="n">
        <f aca="false">VLOOKUP(B7555,municipalities!$A$1:$I$9684,2,0)</f>
        <v>49.9442</v>
      </c>
      <c r="F7555" s="0" t="n">
        <f aca="false">VLOOKUP(B7555,municipalities!$A$1:$I$9684,3,0)</f>
        <v>2.1436</v>
      </c>
      <c r="G7555" s="0" t="n">
        <f aca="false">VLOOKUP(B7555,municipalities!$A$1:$I$9684,8,0)</f>
        <v>1317</v>
      </c>
      <c r="H7555" s="2" t="n">
        <f aca="false">IFERROR(VLOOKUP(M7555,hospitals_fr!$A$1:$K$3739,2,0),1)</f>
        <v>1</v>
      </c>
      <c r="I7555" s="0" t="str">
        <f aca="false">CONCATENATE("'",municipalities!A7553,"'")</f>
        <v>'Picquigny'</v>
      </c>
      <c r="M7555" s="0" t="s">
        <v>16985</v>
      </c>
    </row>
    <row r="7556" customFormat="false" ht="13.8" hidden="true" customHeight="false" outlineLevel="0" collapsed="false">
      <c r="B7556" s="0" t="str">
        <f aca="false">municipalities!A7554</f>
        <v>Labarthe-Rivière</v>
      </c>
      <c r="C7556" s="0" t="str">
        <f aca="false">CONCATENATE("'",municipalities!A7554,"'")</f>
        <v>'Labarthe-Rivière'</v>
      </c>
      <c r="D7556" s="0" t="n">
        <v>9</v>
      </c>
      <c r="E7556" s="0" t="n">
        <f aca="false">VLOOKUP(B7556,municipalities!$A$1:$I$9684,2,0)</f>
        <v>43.0803</v>
      </c>
      <c r="F7556" s="0" t="n">
        <f aca="false">VLOOKUP(B7556,municipalities!$A$1:$I$9684,3,0)</f>
        <v>0.6719</v>
      </c>
      <c r="G7556" s="0" t="n">
        <f aca="false">VLOOKUP(B7556,municipalities!$A$1:$I$9684,8,0)</f>
        <v>1317</v>
      </c>
      <c r="H7556" s="2" t="n">
        <f aca="false">IFERROR(VLOOKUP(M7556,hospitals_fr!$A$1:$K$3739,2,0),1)</f>
        <v>1</v>
      </c>
      <c r="I7556" s="0" t="str">
        <f aca="false">CONCATENATE("'",municipalities!A7554,"'")</f>
        <v>'Labarthe-Rivière'</v>
      </c>
      <c r="M7556" s="0" t="s">
        <v>16986</v>
      </c>
    </row>
    <row r="7557" customFormat="false" ht="13.8" hidden="true" customHeight="false" outlineLevel="0" collapsed="false">
      <c r="B7557" s="0" t="str">
        <f aca="false">municipalities!A7555</f>
        <v>Fourques-sur-Garonne</v>
      </c>
      <c r="C7557" s="0" t="str">
        <f aca="false">CONCATENATE("'",municipalities!A7555,"'")</f>
        <v>'Fourques-sur-Garonne'</v>
      </c>
      <c r="D7557" s="0" t="n">
        <v>2</v>
      </c>
      <c r="E7557" s="0" t="n">
        <f aca="false">VLOOKUP(B7557,municipalities!$A$1:$I$9684,2,0)</f>
        <v>44.4486</v>
      </c>
      <c r="F7557" s="0" t="n">
        <f aca="false">VLOOKUP(B7557,municipalities!$A$1:$I$9684,3,0)</f>
        <v>0.1583</v>
      </c>
      <c r="G7557" s="0" t="n">
        <f aca="false">VLOOKUP(B7557,municipalities!$A$1:$I$9684,8,0)</f>
        <v>1317</v>
      </c>
      <c r="H7557" s="2" t="n">
        <f aca="false">IFERROR(VLOOKUP(M7557,hospitals_fr!$A$1:$K$3739,2,0),1)</f>
        <v>1</v>
      </c>
      <c r="I7557" s="0" t="str">
        <f aca="false">CONCATENATE("'",municipalities!A7555,"'")</f>
        <v>'Fourques-sur-Garonne'</v>
      </c>
      <c r="M7557" s="0" t="s">
        <v>16987</v>
      </c>
    </row>
    <row r="7558" customFormat="false" ht="13.8" hidden="true" customHeight="false" outlineLevel="0" collapsed="false">
      <c r="B7558" s="0" t="str">
        <f aca="false">municipalities!A7556</f>
        <v>Nailly</v>
      </c>
      <c r="C7558" s="0" t="str">
        <f aca="false">CONCATENATE("'",municipalities!A7556,"'")</f>
        <v>'Nailly'</v>
      </c>
      <c r="D7558" s="0" t="n">
        <v>4</v>
      </c>
      <c r="E7558" s="0" t="n">
        <f aca="false">VLOOKUP(B7558,municipalities!$A$1:$I$9684,2,0)</f>
        <v>48.2236</v>
      </c>
      <c r="F7558" s="0" t="n">
        <f aca="false">VLOOKUP(B7558,municipalities!$A$1:$I$9684,3,0)</f>
        <v>3.2231</v>
      </c>
      <c r="G7558" s="0" t="n">
        <f aca="false">VLOOKUP(B7558,municipalities!$A$1:$I$9684,8,0)</f>
        <v>1317</v>
      </c>
      <c r="H7558" s="2" t="n">
        <f aca="false">IFERROR(VLOOKUP(M7558,hospitals_fr!$A$1:$K$3739,2,0),1)</f>
        <v>1</v>
      </c>
      <c r="I7558" s="0" t="str">
        <f aca="false">CONCATENATE("'",municipalities!A7556,"'")</f>
        <v>'Nailly'</v>
      </c>
      <c r="M7558" s="0" t="s">
        <v>16988</v>
      </c>
    </row>
    <row r="7559" customFormat="false" ht="13.8" hidden="true" customHeight="false" outlineLevel="0" collapsed="false">
      <c r="B7559" s="0" t="str">
        <f aca="false">municipalities!A7557</f>
        <v>Saint-Paul-de-Jarrat</v>
      </c>
      <c r="C7559" s="0" t="str">
        <f aca="false">CONCATENATE("'",municipalities!A7557,"'")</f>
        <v>'Saint-Paul-de-Jarrat'</v>
      </c>
      <c r="D7559" s="0" t="n">
        <v>9</v>
      </c>
      <c r="E7559" s="0" t="n">
        <f aca="false">VLOOKUP(B7559,municipalities!$A$1:$I$9684,2,0)</f>
        <v>42.9133</v>
      </c>
      <c r="F7559" s="0" t="n">
        <f aca="false">VLOOKUP(B7559,municipalities!$A$1:$I$9684,3,0)</f>
        <v>1.6606</v>
      </c>
      <c r="G7559" s="0" t="n">
        <f aca="false">VLOOKUP(B7559,municipalities!$A$1:$I$9684,8,0)</f>
        <v>1317</v>
      </c>
      <c r="H7559" s="2" t="n">
        <f aca="false">IFERROR(VLOOKUP(M7559,hospitals_fr!$A$1:$K$3739,2,0),1)</f>
        <v>1</v>
      </c>
      <c r="I7559" s="0" t="str">
        <f aca="false">CONCATENATE("'",municipalities!A7557,"'")</f>
        <v>'Saint-Paul-de-Jarrat'</v>
      </c>
      <c r="M7559" s="0" t="s">
        <v>16989</v>
      </c>
    </row>
    <row r="7560" customFormat="false" ht="13.8" hidden="true" customHeight="false" outlineLevel="0" collapsed="false">
      <c r="B7560" s="0" t="str">
        <f aca="false">municipalities!A7558</f>
        <v>Sennecé-lès-Mâcon</v>
      </c>
      <c r="C7560" s="0" t="str">
        <f aca="false">CONCATENATE("'",municipalities!A7558,"'")</f>
        <v>'Sennecé-lès-Mâcon'</v>
      </c>
      <c r="D7560" s="0" t="n">
        <v>4</v>
      </c>
      <c r="E7560" s="0" t="n">
        <f aca="false">VLOOKUP(B7560,municipalities!$A$1:$I$9684,2,0)</f>
        <v>46.3586</v>
      </c>
      <c r="F7560" s="0" t="n">
        <f aca="false">VLOOKUP(B7560,municipalities!$A$1:$I$9684,3,0)</f>
        <v>4.8335</v>
      </c>
      <c r="G7560" s="0" t="n">
        <f aca="false">VLOOKUP(B7560,municipalities!$A$1:$I$9684,8,0)</f>
        <v>1316</v>
      </c>
      <c r="H7560" s="2" t="n">
        <f aca="false">IFERROR(VLOOKUP(M7560,hospitals_fr!$A$1:$K$3739,2,0),1)</f>
        <v>1</v>
      </c>
      <c r="I7560" s="0" t="str">
        <f aca="false">CONCATENATE("'",municipalities!A7558,"'")</f>
        <v>'Sennecé-lès-Mâcon'</v>
      </c>
      <c r="M7560" s="0" t="s">
        <v>16990</v>
      </c>
    </row>
    <row r="7561" customFormat="false" ht="13.8" hidden="true" customHeight="false" outlineLevel="0" collapsed="false">
      <c r="B7561" s="0" t="str">
        <f aca="false">municipalities!A7559</f>
        <v>Marcorignan</v>
      </c>
      <c r="C7561" s="0" t="str">
        <f aca="false">CONCATENATE("'",municipalities!A7559,"'")</f>
        <v>'Marcorignan'</v>
      </c>
      <c r="D7561" s="0" t="n">
        <v>9</v>
      </c>
      <c r="E7561" s="0" t="n">
        <f aca="false">VLOOKUP(B7561,municipalities!$A$1:$I$9684,2,0)</f>
        <v>43.2256</v>
      </c>
      <c r="F7561" s="0" t="n">
        <f aca="false">VLOOKUP(B7561,municipalities!$A$1:$I$9684,3,0)</f>
        <v>2.9214</v>
      </c>
      <c r="G7561" s="0" t="n">
        <f aca="false">VLOOKUP(B7561,municipalities!$A$1:$I$9684,8,0)</f>
        <v>1316</v>
      </c>
      <c r="H7561" s="2" t="n">
        <f aca="false">IFERROR(VLOOKUP(M7561,hospitals_fr!$A$1:$K$3739,2,0),1)</f>
        <v>1</v>
      </c>
      <c r="I7561" s="0" t="str">
        <f aca="false">CONCATENATE("'",municipalities!A7559,"'")</f>
        <v>'Marcorignan'</v>
      </c>
      <c r="M7561" s="0" t="s">
        <v>16991</v>
      </c>
    </row>
    <row r="7562" customFormat="false" ht="13.8" hidden="true" customHeight="false" outlineLevel="0" collapsed="false">
      <c r="B7562" s="0" t="str">
        <f aca="false">municipalities!A7560</f>
        <v>Sablet</v>
      </c>
      <c r="C7562" s="0" t="str">
        <f aca="false">CONCATENATE("'",municipalities!A7560,"'")</f>
        <v>'Sablet'</v>
      </c>
      <c r="D7562" s="0" t="n">
        <v>13</v>
      </c>
      <c r="E7562" s="0" t="n">
        <f aca="false">VLOOKUP(B7562,municipalities!$A$1:$I$9684,2,0)</f>
        <v>44.1925</v>
      </c>
      <c r="F7562" s="0" t="n">
        <f aca="false">VLOOKUP(B7562,municipalities!$A$1:$I$9684,3,0)</f>
        <v>5.0056</v>
      </c>
      <c r="G7562" s="0" t="n">
        <f aca="false">VLOOKUP(B7562,municipalities!$A$1:$I$9684,8,0)</f>
        <v>1316</v>
      </c>
      <c r="H7562" s="2" t="n">
        <f aca="false">IFERROR(VLOOKUP(M7562,hospitals_fr!$A$1:$K$3739,2,0),1)</f>
        <v>1</v>
      </c>
      <c r="I7562" s="0" t="str">
        <f aca="false">CONCATENATE("'",municipalities!A7560,"'")</f>
        <v>'Sablet'</v>
      </c>
      <c r="M7562" s="0" t="s">
        <v>16992</v>
      </c>
    </row>
    <row r="7563" customFormat="false" ht="13.8" hidden="true" customHeight="false" outlineLevel="0" collapsed="false">
      <c r="B7563" s="0" t="str">
        <f aca="false">municipalities!A7561</f>
        <v>Germigny-l’Evêque</v>
      </c>
      <c r="C7563" s="0" t="str">
        <f aca="false">CONCATENATE("'",municipalities!A7561,"'")</f>
        <v>'Germigny-l’Evêque'</v>
      </c>
      <c r="D7563" s="0" t="n">
        <v>8</v>
      </c>
      <c r="E7563" s="0" t="n">
        <f aca="false">VLOOKUP(B7563,municipalities!$A$1:$I$9684,2,0)</f>
        <v>48.9925</v>
      </c>
      <c r="F7563" s="0" t="n">
        <f aca="false">VLOOKUP(B7563,municipalities!$A$1:$I$9684,3,0)</f>
        <v>2.9428</v>
      </c>
      <c r="G7563" s="0" t="n">
        <f aca="false">VLOOKUP(B7563,municipalities!$A$1:$I$9684,8,0)</f>
        <v>1316</v>
      </c>
      <c r="H7563" s="2" t="n">
        <f aca="false">IFERROR(VLOOKUP(M7563,hospitals_fr!$A$1:$K$3739,2,0),1)</f>
        <v>1</v>
      </c>
      <c r="I7563" s="0" t="str">
        <f aca="false">CONCATENATE("'",municipalities!A7561,"'")</f>
        <v>'Germigny-l’Evêque'</v>
      </c>
      <c r="M7563" s="0" t="s">
        <v>16993</v>
      </c>
    </row>
    <row r="7564" customFormat="false" ht="13.8" hidden="true" customHeight="false" outlineLevel="0" collapsed="false">
      <c r="B7564" s="0" t="str">
        <f aca="false">municipalities!A7562</f>
        <v>Condé-sur-Huisne</v>
      </c>
      <c r="C7564" s="0" t="str">
        <f aca="false">CONCATENATE("'",municipalities!A7562,"'")</f>
        <v>'Condé-sur-Huisne'</v>
      </c>
      <c r="D7564" s="0" t="n">
        <v>10</v>
      </c>
      <c r="E7564" s="0" t="n">
        <f aca="false">VLOOKUP(B7564,municipalities!$A$1:$I$9684,2,0)</f>
        <v>48.3806</v>
      </c>
      <c r="F7564" s="0" t="n">
        <f aca="false">VLOOKUP(B7564,municipalities!$A$1:$I$9684,3,0)</f>
        <v>0.8503</v>
      </c>
      <c r="G7564" s="0" t="n">
        <f aca="false">VLOOKUP(B7564,municipalities!$A$1:$I$9684,8,0)</f>
        <v>1316</v>
      </c>
      <c r="H7564" s="2" t="n">
        <f aca="false">IFERROR(VLOOKUP(M7564,hospitals_fr!$A$1:$K$3739,2,0),1)</f>
        <v>1</v>
      </c>
      <c r="I7564" s="0" t="str">
        <f aca="false">CONCATENATE("'",municipalities!A7562,"'")</f>
        <v>'Condé-sur-Huisne'</v>
      </c>
      <c r="M7564" s="0" t="s">
        <v>16994</v>
      </c>
    </row>
    <row r="7565" customFormat="false" ht="13.8" hidden="true" customHeight="false" outlineLevel="0" collapsed="false">
      <c r="B7565" s="0" t="str">
        <f aca="false">municipalities!A7563</f>
        <v>Rebréchien</v>
      </c>
      <c r="C7565" s="0" t="str">
        <f aca="false">CONCATENATE("'",municipalities!A7563,"'")</f>
        <v>'Rebréchien'</v>
      </c>
      <c r="D7565" s="0" t="n">
        <v>6</v>
      </c>
      <c r="E7565" s="0" t="n">
        <f aca="false">VLOOKUP(B7565,municipalities!$A$1:$I$9684,2,0)</f>
        <v>47.9878</v>
      </c>
      <c r="F7565" s="0" t="n">
        <f aca="false">VLOOKUP(B7565,municipalities!$A$1:$I$9684,3,0)</f>
        <v>2.0447</v>
      </c>
      <c r="G7565" s="0" t="n">
        <f aca="false">VLOOKUP(B7565,municipalities!$A$1:$I$9684,8,0)</f>
        <v>1316</v>
      </c>
      <c r="H7565" s="2" t="n">
        <f aca="false">IFERROR(VLOOKUP(M7565,hospitals_fr!$A$1:$K$3739,2,0),1)</f>
        <v>1</v>
      </c>
      <c r="I7565" s="0" t="str">
        <f aca="false">CONCATENATE("'",municipalities!A7563,"'")</f>
        <v>'Rebréchien'</v>
      </c>
      <c r="M7565" s="0" t="s">
        <v>16995</v>
      </c>
    </row>
    <row r="7566" customFormat="false" ht="13.8" hidden="true" customHeight="false" outlineLevel="0" collapsed="false">
      <c r="B7566" s="0" t="str">
        <f aca="false">municipalities!A7564</f>
        <v>Dourgne</v>
      </c>
      <c r="C7566" s="0" t="str">
        <f aca="false">CONCATENATE("'",municipalities!A7564,"'")</f>
        <v>'Dourgne'</v>
      </c>
      <c r="D7566" s="0" t="n">
        <v>9</v>
      </c>
      <c r="E7566" s="0" t="n">
        <f aca="false">VLOOKUP(B7566,municipalities!$A$1:$I$9684,2,0)</f>
        <v>43.4853</v>
      </c>
      <c r="F7566" s="0" t="n">
        <f aca="false">VLOOKUP(B7566,municipalities!$A$1:$I$9684,3,0)</f>
        <v>2.1383</v>
      </c>
      <c r="G7566" s="0" t="n">
        <f aca="false">VLOOKUP(B7566,municipalities!$A$1:$I$9684,8,0)</f>
        <v>1316</v>
      </c>
      <c r="H7566" s="2" t="n">
        <f aca="false">IFERROR(VLOOKUP(M7566,hospitals_fr!$A$1:$K$3739,2,0),1)</f>
        <v>1</v>
      </c>
      <c r="I7566" s="0" t="str">
        <f aca="false">CONCATENATE("'",municipalities!A7564,"'")</f>
        <v>'Dourgne'</v>
      </c>
      <c r="M7566" s="0" t="s">
        <v>16996</v>
      </c>
    </row>
    <row r="7567" customFormat="false" ht="13.8" hidden="true" customHeight="false" outlineLevel="0" collapsed="false">
      <c r="B7567" s="0" t="str">
        <f aca="false">municipalities!A7565</f>
        <v>Lamarque</v>
      </c>
      <c r="C7567" s="0" t="str">
        <f aca="false">CONCATENATE("'",municipalities!A7565,"'")</f>
        <v>'Lamarque'</v>
      </c>
      <c r="D7567" s="0" t="n">
        <v>2</v>
      </c>
      <c r="E7567" s="0" t="n">
        <f aca="false">VLOOKUP(B7567,municipalities!$A$1:$I$9684,2,0)</f>
        <v>45.0961</v>
      </c>
      <c r="F7567" s="0" t="n">
        <f aca="false">VLOOKUP(B7567,municipalities!$A$1:$I$9684,3,0)</f>
        <v>-0.7178</v>
      </c>
      <c r="G7567" s="0" t="n">
        <f aca="false">VLOOKUP(B7567,municipalities!$A$1:$I$9684,8,0)</f>
        <v>1315</v>
      </c>
      <c r="H7567" s="2" t="n">
        <f aca="false">IFERROR(VLOOKUP(M7567,hospitals_fr!$A$1:$K$3739,2,0),1)</f>
        <v>1</v>
      </c>
      <c r="I7567" s="0" t="str">
        <f aca="false">CONCATENATE("'",municipalities!A7565,"'")</f>
        <v>'Lamarque'</v>
      </c>
      <c r="M7567" s="0" t="s">
        <v>16997</v>
      </c>
    </row>
    <row r="7568" customFormat="false" ht="13.8" hidden="true" customHeight="false" outlineLevel="0" collapsed="false">
      <c r="B7568" s="0" t="str">
        <f aca="false">municipalities!A7566</f>
        <v>Forges</v>
      </c>
      <c r="C7568" s="0" t="str">
        <f aca="false">CONCATENATE("'",municipalities!A7566,"'")</f>
        <v>'Forges'</v>
      </c>
      <c r="D7568" s="0" t="n">
        <v>2</v>
      </c>
      <c r="E7568" s="0" t="n">
        <f aca="false">VLOOKUP(B7568,municipalities!$A$1:$I$9684,2,0)</f>
        <v>46.1047</v>
      </c>
      <c r="F7568" s="0" t="n">
        <f aca="false">VLOOKUP(B7568,municipalities!$A$1:$I$9684,3,0)</f>
        <v>-0.8956</v>
      </c>
      <c r="G7568" s="0" t="n">
        <f aca="false">VLOOKUP(B7568,municipalities!$A$1:$I$9684,8,0)</f>
        <v>1315</v>
      </c>
      <c r="H7568" s="2" t="n">
        <f aca="false">IFERROR(VLOOKUP(M7568,hospitals_fr!$A$1:$K$3739,2,0),1)</f>
        <v>1</v>
      </c>
      <c r="I7568" s="0" t="str">
        <f aca="false">CONCATENATE("'",municipalities!A7566,"'")</f>
        <v>'Forges'</v>
      </c>
      <c r="M7568" s="0" t="s">
        <v>16998</v>
      </c>
    </row>
    <row r="7569" customFormat="false" ht="13.8" hidden="true" customHeight="false" outlineLevel="0" collapsed="false">
      <c r="B7569" s="0" t="str">
        <f aca="false">municipalities!A7567</f>
        <v>Viuz-la-Chiésaz</v>
      </c>
      <c r="C7569" s="0" t="str">
        <f aca="false">CONCATENATE("'",municipalities!A7567,"'")</f>
        <v>'Viuz-la-Chiésaz'</v>
      </c>
      <c r="D7569" s="0" t="n">
        <v>3</v>
      </c>
      <c r="E7569" s="0" t="n">
        <f aca="false">VLOOKUP(B7569,municipalities!$A$1:$I$9684,2,0)</f>
        <v>45.8108</v>
      </c>
      <c r="F7569" s="0" t="n">
        <f aca="false">VLOOKUP(B7569,municipalities!$A$1:$I$9684,3,0)</f>
        <v>6.0617</v>
      </c>
      <c r="G7569" s="0" t="n">
        <f aca="false">VLOOKUP(B7569,municipalities!$A$1:$I$9684,8,0)</f>
        <v>1315</v>
      </c>
      <c r="H7569" s="2" t="n">
        <f aca="false">IFERROR(VLOOKUP(M7569,hospitals_fr!$A$1:$K$3739,2,0),1)</f>
        <v>1</v>
      </c>
      <c r="I7569" s="0" t="str">
        <f aca="false">CONCATENATE("'",municipalities!A7567,"'")</f>
        <v>'Viuz-la-Chiésaz'</v>
      </c>
      <c r="M7569" s="0" t="s">
        <v>16999</v>
      </c>
    </row>
    <row r="7570" customFormat="false" ht="13.8" hidden="true" customHeight="false" outlineLevel="0" collapsed="false">
      <c r="B7570" s="0" t="str">
        <f aca="false">municipalities!A7568</f>
        <v>Étroeungt</v>
      </c>
      <c r="C7570" s="0" t="str">
        <f aca="false">CONCATENATE("'",municipalities!A7568,"'")</f>
        <v>'Étroeungt'</v>
      </c>
      <c r="D7570" s="0" t="n">
        <v>11</v>
      </c>
      <c r="E7570" s="0" t="n">
        <f aca="false">VLOOKUP(B7570,municipalities!$A$1:$I$9684,2,0)</f>
        <v>50.0575</v>
      </c>
      <c r="F7570" s="0" t="n">
        <f aca="false">VLOOKUP(B7570,municipalities!$A$1:$I$9684,3,0)</f>
        <v>3.9275</v>
      </c>
      <c r="G7570" s="0" t="n">
        <f aca="false">VLOOKUP(B7570,municipalities!$A$1:$I$9684,8,0)</f>
        <v>1315</v>
      </c>
      <c r="H7570" s="2" t="n">
        <f aca="false">IFERROR(VLOOKUP(M7570,hospitals_fr!$A$1:$K$3739,2,0),1)</f>
        <v>1</v>
      </c>
      <c r="I7570" s="0" t="str">
        <f aca="false">CONCATENATE("'",municipalities!A7568,"'")</f>
        <v>'Étroeungt'</v>
      </c>
      <c r="M7570" s="0" t="s">
        <v>17000</v>
      </c>
    </row>
    <row r="7571" customFormat="false" ht="13.8" hidden="true" customHeight="false" outlineLevel="0" collapsed="false">
      <c r="B7571" s="0" t="str">
        <f aca="false">municipalities!A7569</f>
        <v>Nueil-sur-Layon</v>
      </c>
      <c r="C7571" s="0" t="str">
        <f aca="false">CONCATENATE("'",municipalities!A7569,"'")</f>
        <v>'Nueil-sur-Layon'</v>
      </c>
      <c r="D7571" s="0" t="n">
        <v>12</v>
      </c>
      <c r="E7571" s="0" t="n">
        <f aca="false">VLOOKUP(B7571,municipalities!$A$1:$I$9684,2,0)</f>
        <v>47.1181</v>
      </c>
      <c r="F7571" s="0" t="n">
        <f aca="false">VLOOKUP(B7571,municipalities!$A$1:$I$9684,3,0)</f>
        <v>-0.3667</v>
      </c>
      <c r="G7571" s="0" t="n">
        <f aca="false">VLOOKUP(B7571,municipalities!$A$1:$I$9684,8,0)</f>
        <v>1315</v>
      </c>
      <c r="H7571" s="2" t="n">
        <f aca="false">IFERROR(VLOOKUP(M7571,hospitals_fr!$A$1:$K$3739,2,0),1)</f>
        <v>1</v>
      </c>
      <c r="I7571" s="0" t="str">
        <f aca="false">CONCATENATE("'",municipalities!A7569,"'")</f>
        <v>'Nueil-sur-Layon'</v>
      </c>
      <c r="M7571" s="0" t="s">
        <v>17001</v>
      </c>
    </row>
    <row r="7572" customFormat="false" ht="13.8" hidden="true" customHeight="false" outlineLevel="0" collapsed="false">
      <c r="B7572" s="0" t="str">
        <f aca="false">municipalities!A7570</f>
        <v>Boeil-Bezing</v>
      </c>
      <c r="C7572" s="0" t="str">
        <f aca="false">CONCATENATE("'",municipalities!A7570,"'")</f>
        <v>'Boeil-Bezing'</v>
      </c>
      <c r="D7572" s="0" t="n">
        <v>2</v>
      </c>
      <c r="E7572" s="0" t="n">
        <f aca="false">VLOOKUP(B7572,municipalities!$A$1:$I$9684,2,0)</f>
        <v>43.2214</v>
      </c>
      <c r="F7572" s="0" t="n">
        <f aca="false">VLOOKUP(B7572,municipalities!$A$1:$I$9684,3,0)</f>
        <v>-0.2667</v>
      </c>
      <c r="G7572" s="0" t="n">
        <f aca="false">VLOOKUP(B7572,municipalities!$A$1:$I$9684,8,0)</f>
        <v>1314</v>
      </c>
      <c r="H7572" s="2" t="n">
        <f aca="false">IFERROR(VLOOKUP(M7572,hospitals_fr!$A$1:$K$3739,2,0),1)</f>
        <v>1</v>
      </c>
      <c r="I7572" s="0" t="str">
        <f aca="false">CONCATENATE("'",municipalities!A7570,"'")</f>
        <v>'Boeil-Bezing'</v>
      </c>
      <c r="M7572" s="0" t="s">
        <v>17002</v>
      </c>
    </row>
    <row r="7573" customFormat="false" ht="13.8" hidden="true" customHeight="false" outlineLevel="0" collapsed="false">
      <c r="B7573" s="0" t="str">
        <f aca="false">municipalities!A7571</f>
        <v>Guerlesquin</v>
      </c>
      <c r="C7573" s="0" t="str">
        <f aca="false">CONCATENATE("'",municipalities!A7571,"'")</f>
        <v>'Guerlesquin'</v>
      </c>
      <c r="D7573" s="0" t="n">
        <v>5</v>
      </c>
      <c r="E7573" s="0" t="n">
        <f aca="false">VLOOKUP(B7573,municipalities!$A$1:$I$9684,2,0)</f>
        <v>48.5175</v>
      </c>
      <c r="F7573" s="0" t="n">
        <f aca="false">VLOOKUP(B7573,municipalities!$A$1:$I$9684,3,0)</f>
        <v>-3.5886</v>
      </c>
      <c r="G7573" s="0" t="n">
        <f aca="false">VLOOKUP(B7573,municipalities!$A$1:$I$9684,8,0)</f>
        <v>1314</v>
      </c>
      <c r="H7573" s="2" t="n">
        <f aca="false">IFERROR(VLOOKUP(M7573,hospitals_fr!$A$1:$K$3739,2,0),1)</f>
        <v>1</v>
      </c>
      <c r="I7573" s="0" t="str">
        <f aca="false">CONCATENATE("'",municipalities!A7571,"'")</f>
        <v>'Guerlesquin'</v>
      </c>
      <c r="M7573" s="0" t="s">
        <v>17003</v>
      </c>
    </row>
    <row r="7574" customFormat="false" ht="13.8" hidden="false" customHeight="false" outlineLevel="0" collapsed="false">
      <c r="B7574" s="0" t="str">
        <f aca="false">municipalities!A7572</f>
        <v>Furdenheim</v>
      </c>
      <c r="C7574" s="0" t="str">
        <f aca="false">CONCATENATE("'",municipalities!A7572,"'")</f>
        <v>'Furdenheim'</v>
      </c>
      <c r="D7574" s="0" t="n">
        <v>1</v>
      </c>
      <c r="E7574" s="0" t="n">
        <f aca="false">VLOOKUP(B7574,municipalities!$A$1:$I$9684,2,0)</f>
        <v>48.6117</v>
      </c>
      <c r="F7574" s="0" t="n">
        <f aca="false">VLOOKUP(B7574,municipalities!$A$1:$I$9684,3,0)</f>
        <v>7.5611</v>
      </c>
      <c r="G7574" s="0" t="n">
        <f aca="false">VLOOKUP(B7574,municipalities!$A$1:$I$9684,8,0)</f>
        <v>1313</v>
      </c>
      <c r="H7574" s="2" t="n">
        <f aca="false">IFERROR(VLOOKUP(M7574,hospitals_fr!$A$1:$K$3739,2,0),1)</f>
        <v>1</v>
      </c>
      <c r="I7574" s="0" t="str">
        <f aca="false">CONCATENATE("'",municipalities!A7572,"'")</f>
        <v>'Furdenheim'</v>
      </c>
      <c r="M7574" s="0" t="s">
        <v>17004</v>
      </c>
    </row>
    <row r="7575" customFormat="false" ht="13.8" hidden="true" customHeight="false" outlineLevel="0" collapsed="false">
      <c r="B7575" s="0" t="str">
        <f aca="false">municipalities!A7573</f>
        <v>Wandignies-Hamage</v>
      </c>
      <c r="C7575" s="0" t="str">
        <f aca="false">CONCATENATE("'",municipalities!A7573,"'")</f>
        <v>'Wandignies-Hamage'</v>
      </c>
      <c r="D7575" s="0" t="n">
        <v>11</v>
      </c>
      <c r="E7575" s="0" t="n">
        <f aca="false">VLOOKUP(B7575,municipalities!$A$1:$I$9684,2,0)</f>
        <v>50.3994</v>
      </c>
      <c r="F7575" s="0" t="n">
        <f aca="false">VLOOKUP(B7575,municipalities!$A$1:$I$9684,3,0)</f>
        <v>3.3144</v>
      </c>
      <c r="G7575" s="0" t="n">
        <f aca="false">VLOOKUP(B7575,municipalities!$A$1:$I$9684,8,0)</f>
        <v>1313</v>
      </c>
      <c r="H7575" s="2" t="n">
        <f aca="false">IFERROR(VLOOKUP(M7575,hospitals_fr!$A$1:$K$3739,2,0),1)</f>
        <v>1</v>
      </c>
      <c r="I7575" s="0" t="str">
        <f aca="false">CONCATENATE("'",municipalities!A7573,"'")</f>
        <v>'Wandignies-Hamage'</v>
      </c>
      <c r="M7575" s="0" t="s">
        <v>17005</v>
      </c>
    </row>
    <row r="7576" customFormat="false" ht="13.8" hidden="true" customHeight="false" outlineLevel="0" collapsed="false">
      <c r="B7576" s="0" t="str">
        <f aca="false">municipalities!A7574</f>
        <v>Laiz</v>
      </c>
      <c r="C7576" s="0" t="str">
        <f aca="false">CONCATENATE("'",municipalities!A7574,"'")</f>
        <v>'Laiz'</v>
      </c>
      <c r="D7576" s="0" t="n">
        <v>3</v>
      </c>
      <c r="E7576" s="0" t="n">
        <f aca="false">VLOOKUP(B7576,municipalities!$A$1:$I$9684,2,0)</f>
        <v>46.2483</v>
      </c>
      <c r="F7576" s="0" t="n">
        <f aca="false">VLOOKUP(B7576,municipalities!$A$1:$I$9684,3,0)</f>
        <v>4.8889</v>
      </c>
      <c r="G7576" s="0" t="n">
        <f aca="false">VLOOKUP(B7576,municipalities!$A$1:$I$9684,8,0)</f>
        <v>1313</v>
      </c>
      <c r="H7576" s="2" t="n">
        <f aca="false">IFERROR(VLOOKUP(M7576,hospitals_fr!$A$1:$K$3739,2,0),1)</f>
        <v>1</v>
      </c>
      <c r="I7576" s="0" t="str">
        <f aca="false">CONCATENATE("'",municipalities!A7574,"'")</f>
        <v>'Laiz'</v>
      </c>
      <c r="M7576" s="0" t="s">
        <v>17006</v>
      </c>
    </row>
    <row r="7577" customFormat="false" ht="13.8" hidden="true" customHeight="false" outlineLevel="0" collapsed="false">
      <c r="B7577" s="0" t="str">
        <f aca="false">municipalities!A7575</f>
        <v>Saint-Mexant</v>
      </c>
      <c r="C7577" s="0" t="str">
        <f aca="false">CONCATENATE("'",municipalities!A7575,"'")</f>
        <v>'Saint-Mexant'</v>
      </c>
      <c r="D7577" s="0" t="n">
        <v>2</v>
      </c>
      <c r="E7577" s="0" t="n">
        <f aca="false">VLOOKUP(B7577,municipalities!$A$1:$I$9684,2,0)</f>
        <v>45.2853</v>
      </c>
      <c r="F7577" s="0" t="n">
        <f aca="false">VLOOKUP(B7577,municipalities!$A$1:$I$9684,3,0)</f>
        <v>1.6581</v>
      </c>
      <c r="G7577" s="0" t="n">
        <f aca="false">VLOOKUP(B7577,municipalities!$A$1:$I$9684,8,0)</f>
        <v>1313</v>
      </c>
      <c r="H7577" s="2" t="n">
        <f aca="false">IFERROR(VLOOKUP(M7577,hospitals_fr!$A$1:$K$3739,2,0),1)</f>
        <v>1</v>
      </c>
      <c r="I7577" s="0" t="str">
        <f aca="false">CONCATENATE("'",municipalities!A7575,"'")</f>
        <v>'Saint-Mexant'</v>
      </c>
      <c r="M7577" s="0" t="s">
        <v>17007</v>
      </c>
    </row>
    <row r="7578" customFormat="false" ht="13.8" hidden="true" customHeight="false" outlineLevel="0" collapsed="false">
      <c r="B7578" s="0" t="str">
        <f aca="false">municipalities!A7576</f>
        <v>Revel</v>
      </c>
      <c r="C7578" s="0" t="str">
        <f aca="false">CONCATENATE("'",municipalities!A7576,"'")</f>
        <v>'Revel'</v>
      </c>
      <c r="D7578" s="0" t="n">
        <v>9</v>
      </c>
      <c r="E7578" s="0" t="n">
        <f aca="false">VLOOKUP(B7578,municipalities!$A$1:$I$9684,2,0)</f>
        <v>43.4586</v>
      </c>
      <c r="F7578" s="0" t="n">
        <f aca="false">VLOOKUP(B7578,municipalities!$A$1:$I$9684,3,0)</f>
        <v>2.0042</v>
      </c>
      <c r="G7578" s="0" t="n">
        <f aca="false">VLOOKUP(B7578,municipalities!$A$1:$I$9684,8,0)</f>
        <v>9610</v>
      </c>
      <c r="H7578" s="2" t="n">
        <f aca="false">IFERROR(VLOOKUP(M7578,hospitals_fr!$A$1:$K$3739,2,0),1)</f>
        <v>1</v>
      </c>
      <c r="I7578" s="0" t="str">
        <f aca="false">CONCATENATE("'",municipalities!A7576,"'")</f>
        <v>'Revel'</v>
      </c>
      <c r="M7578" s="0" t="s">
        <v>10518</v>
      </c>
    </row>
    <row r="7579" customFormat="false" ht="13.8" hidden="true" customHeight="false" outlineLevel="0" collapsed="false">
      <c r="B7579" s="0" t="str">
        <f aca="false">municipalities!A7577</f>
        <v>Cargèse</v>
      </c>
      <c r="C7579" s="0" t="str">
        <f aca="false">CONCATENATE("'",municipalities!A7577,"'")</f>
        <v>'Cargèse'</v>
      </c>
      <c r="D7579" s="0" t="n">
        <v>7</v>
      </c>
      <c r="E7579" s="0" t="n">
        <f aca="false">VLOOKUP(B7579,municipalities!$A$1:$I$9684,2,0)</f>
        <v>42.1353</v>
      </c>
      <c r="F7579" s="0" t="n">
        <f aca="false">VLOOKUP(B7579,municipalities!$A$1:$I$9684,3,0)</f>
        <v>8.5947</v>
      </c>
      <c r="G7579" s="0" t="n">
        <f aca="false">VLOOKUP(B7579,municipalities!$A$1:$I$9684,8,0)</f>
        <v>1313</v>
      </c>
      <c r="H7579" s="2" t="n">
        <f aca="false">IFERROR(VLOOKUP(M7579,hospitals_fr!$A$1:$K$3739,2,0),1)</f>
        <v>1</v>
      </c>
      <c r="I7579" s="0" t="str">
        <f aca="false">CONCATENATE("'",municipalities!A7577,"'")</f>
        <v>'Cargèse'</v>
      </c>
      <c r="M7579" s="0" t="s">
        <v>17008</v>
      </c>
    </row>
    <row r="7580" customFormat="false" ht="13.8" hidden="true" customHeight="false" outlineLevel="0" collapsed="false">
      <c r="B7580" s="0" t="str">
        <f aca="false">municipalities!A7578</f>
        <v>Don</v>
      </c>
      <c r="C7580" s="0" t="str">
        <f aca="false">CONCATENATE("'",municipalities!A7578,"'")</f>
        <v>'Don'</v>
      </c>
      <c r="D7580" s="0" t="n">
        <v>11</v>
      </c>
      <c r="E7580" s="0" t="n">
        <f aca="false">VLOOKUP(B7580,municipalities!$A$1:$I$9684,2,0)</f>
        <v>50.5478</v>
      </c>
      <c r="F7580" s="0" t="n">
        <f aca="false">VLOOKUP(B7580,municipalities!$A$1:$I$9684,3,0)</f>
        <v>2.9197</v>
      </c>
      <c r="G7580" s="0" t="n">
        <f aca="false">VLOOKUP(B7580,municipalities!$A$1:$I$9684,8,0)</f>
        <v>1312</v>
      </c>
      <c r="H7580" s="2" t="n">
        <f aca="false">IFERROR(VLOOKUP(M7580,hospitals_fr!$A$1:$K$3739,2,0),1)</f>
        <v>1</v>
      </c>
      <c r="I7580" s="0" t="str">
        <f aca="false">CONCATENATE("'",municipalities!A7578,"'")</f>
        <v>'Don'</v>
      </c>
      <c r="M7580" s="0" t="s">
        <v>17009</v>
      </c>
    </row>
    <row r="7581" customFormat="false" ht="13.8" hidden="true" customHeight="false" outlineLevel="0" collapsed="false">
      <c r="B7581" s="0" t="str">
        <f aca="false">municipalities!A7579</f>
        <v>Saint-Pierre-d’Aurillac</v>
      </c>
      <c r="C7581" s="0" t="str">
        <f aca="false">CONCATENATE("'",municipalities!A7579,"'")</f>
        <v>'Saint-Pierre-d’Aurillac'</v>
      </c>
      <c r="D7581" s="0" t="n">
        <v>2</v>
      </c>
      <c r="E7581" s="0" t="n">
        <f aca="false">VLOOKUP(B7581,municipalities!$A$1:$I$9684,2,0)</f>
        <v>44.5719</v>
      </c>
      <c r="F7581" s="0" t="n">
        <f aca="false">VLOOKUP(B7581,municipalities!$A$1:$I$9684,3,0)</f>
        <v>-0.1917</v>
      </c>
      <c r="G7581" s="0" t="n">
        <f aca="false">VLOOKUP(B7581,municipalities!$A$1:$I$9684,8,0)</f>
        <v>1312</v>
      </c>
      <c r="H7581" s="2" t="n">
        <f aca="false">IFERROR(VLOOKUP(M7581,hospitals_fr!$A$1:$K$3739,2,0),1)</f>
        <v>1</v>
      </c>
      <c r="I7581" s="0" t="str">
        <f aca="false">CONCATENATE("'",municipalities!A7579,"'")</f>
        <v>'Saint-Pierre-d’Aurillac'</v>
      </c>
      <c r="M7581" s="0" t="s">
        <v>17010</v>
      </c>
    </row>
    <row r="7582" customFormat="false" ht="13.8" hidden="false" customHeight="false" outlineLevel="0" collapsed="false">
      <c r="B7582" s="0" t="str">
        <f aca="false">municipalities!A7580</f>
        <v>Folkling</v>
      </c>
      <c r="C7582" s="0" t="str">
        <f aca="false">CONCATENATE("'",municipalities!A7580,"'")</f>
        <v>'Folkling'</v>
      </c>
      <c r="D7582" s="0" t="n">
        <v>1</v>
      </c>
      <c r="E7582" s="0" t="n">
        <f aca="false">VLOOKUP(B7582,municipalities!$A$1:$I$9684,2,0)</f>
        <v>49.1472</v>
      </c>
      <c r="F7582" s="0" t="n">
        <f aca="false">VLOOKUP(B7582,municipalities!$A$1:$I$9684,3,0)</f>
        <v>6.8944</v>
      </c>
      <c r="G7582" s="0" t="n">
        <f aca="false">VLOOKUP(B7582,municipalities!$A$1:$I$9684,8,0)</f>
        <v>1312</v>
      </c>
      <c r="H7582" s="2" t="n">
        <f aca="false">IFERROR(VLOOKUP(M7582,hospitals_fr!$A$1:$K$3739,2,0),1)</f>
        <v>1</v>
      </c>
      <c r="I7582" s="0" t="str">
        <f aca="false">CONCATENATE("'",municipalities!A7580,"'")</f>
        <v>'Folkling'</v>
      </c>
      <c r="M7582" s="0" t="s">
        <v>17011</v>
      </c>
    </row>
    <row r="7583" customFormat="false" ht="13.8" hidden="true" customHeight="false" outlineLevel="0" collapsed="false">
      <c r="B7583" s="0" t="str">
        <f aca="false">municipalities!A7581</f>
        <v>Saint-Ouen-en-Belin</v>
      </c>
      <c r="C7583" s="0" t="str">
        <f aca="false">CONCATENATE("'",municipalities!A7581,"'")</f>
        <v>'Saint-Ouen-en-Belin'</v>
      </c>
      <c r="D7583" s="0" t="n">
        <v>12</v>
      </c>
      <c r="E7583" s="0" t="n">
        <f aca="false">VLOOKUP(B7583,municipalities!$A$1:$I$9684,2,0)</f>
        <v>47.8336</v>
      </c>
      <c r="F7583" s="0" t="n">
        <f aca="false">VLOOKUP(B7583,municipalities!$A$1:$I$9684,3,0)</f>
        <v>0.2106</v>
      </c>
      <c r="G7583" s="0" t="n">
        <f aca="false">VLOOKUP(B7583,municipalities!$A$1:$I$9684,8,0)</f>
        <v>1312</v>
      </c>
      <c r="H7583" s="2" t="n">
        <f aca="false">IFERROR(VLOOKUP(M7583,hospitals_fr!$A$1:$K$3739,2,0),1)</f>
        <v>1</v>
      </c>
      <c r="I7583" s="0" t="str">
        <f aca="false">CONCATENATE("'",municipalities!A7581,"'")</f>
        <v>'Saint-Ouen-en-Belin'</v>
      </c>
      <c r="M7583" s="0" t="s">
        <v>17012</v>
      </c>
    </row>
    <row r="7584" customFormat="false" ht="13.8" hidden="true" customHeight="false" outlineLevel="0" collapsed="false">
      <c r="B7584" s="0" t="str">
        <f aca="false">municipalities!A7582</f>
        <v>Arbanats</v>
      </c>
      <c r="C7584" s="0" t="str">
        <f aca="false">CONCATENATE("'",municipalities!A7582,"'")</f>
        <v>'Arbanats'</v>
      </c>
      <c r="D7584" s="0" t="n">
        <v>2</v>
      </c>
      <c r="E7584" s="0" t="n">
        <f aca="false">VLOOKUP(B7584,municipalities!$A$1:$I$9684,2,0)</f>
        <v>44.6753</v>
      </c>
      <c r="F7584" s="0" t="n">
        <f aca="false">VLOOKUP(B7584,municipalities!$A$1:$I$9684,3,0)</f>
        <v>-0.3956</v>
      </c>
      <c r="G7584" s="0" t="n">
        <f aca="false">VLOOKUP(B7584,municipalities!$A$1:$I$9684,8,0)</f>
        <v>1311</v>
      </c>
      <c r="H7584" s="2" t="n">
        <f aca="false">IFERROR(VLOOKUP(M7584,hospitals_fr!$A$1:$K$3739,2,0),1)</f>
        <v>1</v>
      </c>
      <c r="I7584" s="0" t="str">
        <f aca="false">CONCATENATE("'",municipalities!A7582,"'")</f>
        <v>'Arbanats'</v>
      </c>
      <c r="M7584" s="0" t="s">
        <v>17013</v>
      </c>
    </row>
    <row r="7585" customFormat="false" ht="13.8" hidden="true" customHeight="false" outlineLevel="0" collapsed="false">
      <c r="B7585" s="0" t="str">
        <f aca="false">municipalities!A7583</f>
        <v>Chassagny</v>
      </c>
      <c r="C7585" s="0" t="str">
        <f aca="false">CONCATENATE("'",municipalities!A7583,"'")</f>
        <v>'Chassagny'</v>
      </c>
      <c r="D7585" s="0" t="n">
        <v>3</v>
      </c>
      <c r="E7585" s="0" t="n">
        <f aca="false">VLOOKUP(B7585,municipalities!$A$1:$I$9684,2,0)</f>
        <v>45.6064</v>
      </c>
      <c r="F7585" s="0" t="n">
        <f aca="false">VLOOKUP(B7585,municipalities!$A$1:$I$9684,3,0)</f>
        <v>4.7322</v>
      </c>
      <c r="G7585" s="0" t="n">
        <f aca="false">VLOOKUP(B7585,municipalities!$A$1:$I$9684,8,0)</f>
        <v>1311</v>
      </c>
      <c r="H7585" s="2" t="n">
        <f aca="false">IFERROR(VLOOKUP(M7585,hospitals_fr!$A$1:$K$3739,2,0),1)</f>
        <v>1</v>
      </c>
      <c r="I7585" s="0" t="str">
        <f aca="false">CONCATENATE("'",municipalities!A7583,"'")</f>
        <v>'Chassagny'</v>
      </c>
      <c r="M7585" s="0" t="s">
        <v>17014</v>
      </c>
    </row>
    <row r="7586" customFormat="false" ht="13.8" hidden="true" customHeight="false" outlineLevel="0" collapsed="false">
      <c r="B7586" s="0" t="str">
        <f aca="false">municipalities!A7584</f>
        <v>Fossé</v>
      </c>
      <c r="C7586" s="0" t="str">
        <f aca="false">CONCATENATE("'",municipalities!A7584,"'")</f>
        <v>'Fossé'</v>
      </c>
      <c r="D7586" s="0" t="n">
        <v>6</v>
      </c>
      <c r="E7586" s="0" t="n">
        <f aca="false">VLOOKUP(B7586,municipalities!$A$1:$I$9684,2,0)</f>
        <v>47.6333</v>
      </c>
      <c r="F7586" s="0" t="n">
        <f aca="false">VLOOKUP(B7586,municipalities!$A$1:$I$9684,3,0)</f>
        <v>1.2842</v>
      </c>
      <c r="G7586" s="0" t="n">
        <f aca="false">VLOOKUP(B7586,municipalities!$A$1:$I$9684,8,0)</f>
        <v>1311</v>
      </c>
      <c r="H7586" s="2" t="n">
        <f aca="false">IFERROR(VLOOKUP(M7586,hospitals_fr!$A$1:$K$3739,2,0),1)</f>
        <v>1</v>
      </c>
      <c r="I7586" s="0" t="str">
        <f aca="false">CONCATENATE("'",municipalities!A7584,"'")</f>
        <v>'Fossé'</v>
      </c>
      <c r="M7586" s="0" t="s">
        <v>17015</v>
      </c>
    </row>
    <row r="7587" customFormat="false" ht="13.8" hidden="true" customHeight="false" outlineLevel="0" collapsed="false">
      <c r="B7587" s="0" t="str">
        <f aca="false">municipalities!A7585</f>
        <v>Mellecey</v>
      </c>
      <c r="C7587" s="0" t="str">
        <f aca="false">CONCATENATE("'",municipalities!A7585,"'")</f>
        <v>'Mellecey'</v>
      </c>
      <c r="D7587" s="0" t="n">
        <v>4</v>
      </c>
      <c r="E7587" s="0" t="n">
        <f aca="false">VLOOKUP(B7587,municipalities!$A$1:$I$9684,2,0)</f>
        <v>46.8108</v>
      </c>
      <c r="F7587" s="0" t="n">
        <f aca="false">VLOOKUP(B7587,municipalities!$A$1:$I$9684,3,0)</f>
        <v>4.7283</v>
      </c>
      <c r="G7587" s="0" t="n">
        <f aca="false">VLOOKUP(B7587,municipalities!$A$1:$I$9684,8,0)</f>
        <v>1311</v>
      </c>
      <c r="H7587" s="2" t="n">
        <f aca="false">IFERROR(VLOOKUP(M7587,hospitals_fr!$A$1:$K$3739,2,0),1)</f>
        <v>1</v>
      </c>
      <c r="I7587" s="0" t="str">
        <f aca="false">CONCATENATE("'",municipalities!A7585,"'")</f>
        <v>'Mellecey'</v>
      </c>
      <c r="M7587" s="0" t="s">
        <v>17016</v>
      </c>
    </row>
    <row r="7588" customFormat="false" ht="13.8" hidden="true" customHeight="false" outlineLevel="0" collapsed="false">
      <c r="B7588" s="0" t="str">
        <f aca="false">municipalities!A7586</f>
        <v>Plumaudan</v>
      </c>
      <c r="C7588" s="0" t="str">
        <f aca="false">CONCATENATE("'",municipalities!A7586,"'")</f>
        <v>'Plumaudan'</v>
      </c>
      <c r="D7588" s="0" t="n">
        <v>5</v>
      </c>
      <c r="E7588" s="0" t="n">
        <f aca="false">VLOOKUP(B7588,municipalities!$A$1:$I$9684,2,0)</f>
        <v>48.3578</v>
      </c>
      <c r="F7588" s="0" t="n">
        <f aca="false">VLOOKUP(B7588,municipalities!$A$1:$I$9684,3,0)</f>
        <v>-2.1247</v>
      </c>
      <c r="G7588" s="0" t="n">
        <f aca="false">VLOOKUP(B7588,municipalities!$A$1:$I$9684,8,0)</f>
        <v>1311</v>
      </c>
      <c r="H7588" s="2" t="n">
        <f aca="false">IFERROR(VLOOKUP(M7588,hospitals_fr!$A$1:$K$3739,2,0),1)</f>
        <v>1</v>
      </c>
      <c r="I7588" s="0" t="str">
        <f aca="false">CONCATENATE("'",municipalities!A7586,"'")</f>
        <v>'Plumaudan'</v>
      </c>
      <c r="M7588" s="0" t="s">
        <v>17017</v>
      </c>
    </row>
    <row r="7589" customFormat="false" ht="13.8" hidden="true" customHeight="false" outlineLevel="0" collapsed="false">
      <c r="B7589" s="0" t="str">
        <f aca="false">municipalities!A7587</f>
        <v>Cornil</v>
      </c>
      <c r="C7589" s="0" t="str">
        <f aca="false">CONCATENATE("'",municipalities!A7587,"'")</f>
        <v>'Cornil'</v>
      </c>
      <c r="D7589" s="0" t="n">
        <v>2</v>
      </c>
      <c r="E7589" s="0" t="n">
        <f aca="false">VLOOKUP(B7589,municipalities!$A$1:$I$9684,2,0)</f>
        <v>45.2106</v>
      </c>
      <c r="F7589" s="0" t="n">
        <f aca="false">VLOOKUP(B7589,municipalities!$A$1:$I$9684,3,0)</f>
        <v>1.6917</v>
      </c>
      <c r="G7589" s="0" t="n">
        <f aca="false">VLOOKUP(B7589,municipalities!$A$1:$I$9684,8,0)</f>
        <v>1311</v>
      </c>
      <c r="H7589" s="2" t="n">
        <f aca="false">IFERROR(VLOOKUP(M7589,hospitals_fr!$A$1:$K$3739,2,0),1)</f>
        <v>1</v>
      </c>
      <c r="I7589" s="0" t="str">
        <f aca="false">CONCATENATE("'",municipalities!A7587,"'")</f>
        <v>'Cornil'</v>
      </c>
      <c r="M7589" s="0" t="s">
        <v>17018</v>
      </c>
    </row>
    <row r="7590" customFormat="false" ht="13.8" hidden="false" customHeight="false" outlineLevel="0" collapsed="false">
      <c r="B7590" s="0" t="str">
        <f aca="false">municipalities!A7588</f>
        <v>Fayl-Billot</v>
      </c>
      <c r="C7590" s="0" t="str">
        <f aca="false">CONCATENATE("'",municipalities!A7588,"'")</f>
        <v>'Fayl-Billot'</v>
      </c>
      <c r="D7590" s="0" t="n">
        <v>1</v>
      </c>
      <c r="E7590" s="0" t="n">
        <f aca="false">VLOOKUP(B7590,municipalities!$A$1:$I$9684,2,0)</f>
        <v>47.7819</v>
      </c>
      <c r="F7590" s="0" t="n">
        <f aca="false">VLOOKUP(B7590,municipalities!$A$1:$I$9684,3,0)</f>
        <v>5.6008</v>
      </c>
      <c r="G7590" s="0" t="n">
        <f aca="false">VLOOKUP(B7590,municipalities!$A$1:$I$9684,8,0)</f>
        <v>1311</v>
      </c>
      <c r="H7590" s="2" t="n">
        <f aca="false">IFERROR(VLOOKUP(M7590,hospitals_fr!$A$1:$K$3739,2,0),1)</f>
        <v>1</v>
      </c>
      <c r="I7590" s="0" t="str">
        <f aca="false">CONCATENATE("'",municipalities!A7588,"'")</f>
        <v>'Fayl-Billot'</v>
      </c>
      <c r="M7590" s="0" t="s">
        <v>17019</v>
      </c>
    </row>
    <row r="7591" customFormat="false" ht="13.8" hidden="true" customHeight="false" outlineLevel="0" collapsed="false">
      <c r="B7591" s="0" t="str">
        <f aca="false">municipalities!A7589</f>
        <v>Le Manoir</v>
      </c>
      <c r="C7591" s="0" t="str">
        <f aca="false">CONCATENATE("'",municipalities!A7589,"'")</f>
        <v>'Le Manoir'</v>
      </c>
      <c r="D7591" s="0" t="n">
        <v>10</v>
      </c>
      <c r="E7591" s="0" t="n">
        <f aca="false">VLOOKUP(B7591,municipalities!$A$1:$I$9684,2,0)</f>
        <v>49.3131</v>
      </c>
      <c r="F7591" s="0" t="n">
        <f aca="false">VLOOKUP(B7591,municipalities!$A$1:$I$9684,3,0)</f>
        <v>1.2031</v>
      </c>
      <c r="G7591" s="0" t="n">
        <f aca="false">VLOOKUP(B7591,municipalities!$A$1:$I$9684,8,0)</f>
        <v>1310</v>
      </c>
      <c r="H7591" s="2" t="n">
        <f aca="false">IFERROR(VLOOKUP(M7591,hospitals_fr!$A$1:$K$3739,2,0),1)</f>
        <v>1</v>
      </c>
      <c r="I7591" s="0" t="str">
        <f aca="false">CONCATENATE("'",municipalities!A7589,"'")</f>
        <v>'Le Manoir'</v>
      </c>
      <c r="M7591" s="0" t="s">
        <v>17020</v>
      </c>
    </row>
    <row r="7592" customFormat="false" ht="13.8" hidden="false" customHeight="false" outlineLevel="0" collapsed="false">
      <c r="B7592" s="0" t="str">
        <f aca="false">municipalities!A7590</f>
        <v>Pfulgriesheim</v>
      </c>
      <c r="C7592" s="0" t="str">
        <f aca="false">CONCATENATE("'",municipalities!A7590,"'")</f>
        <v>'Pfulgriesheim'</v>
      </c>
      <c r="D7592" s="0" t="n">
        <v>1</v>
      </c>
      <c r="E7592" s="0" t="n">
        <f aca="false">VLOOKUP(B7592,municipalities!$A$1:$I$9684,2,0)</f>
        <v>48.6436</v>
      </c>
      <c r="F7592" s="0" t="n">
        <f aca="false">VLOOKUP(B7592,municipalities!$A$1:$I$9684,3,0)</f>
        <v>7.6708</v>
      </c>
      <c r="G7592" s="0" t="n">
        <f aca="false">VLOOKUP(B7592,municipalities!$A$1:$I$9684,8,0)</f>
        <v>1310</v>
      </c>
      <c r="H7592" s="2" t="n">
        <f aca="false">IFERROR(VLOOKUP(M7592,hospitals_fr!$A$1:$K$3739,2,0),1)</f>
        <v>1</v>
      </c>
      <c r="I7592" s="0" t="str">
        <f aca="false">CONCATENATE("'",municipalities!A7590,"'")</f>
        <v>'Pfulgriesheim'</v>
      </c>
      <c r="M7592" s="0" t="s">
        <v>17021</v>
      </c>
    </row>
    <row r="7593" customFormat="false" ht="13.8" hidden="true" customHeight="false" outlineLevel="0" collapsed="false">
      <c r="B7593" s="0" t="str">
        <f aca="false">municipalities!A7591</f>
        <v>Lormaison</v>
      </c>
      <c r="C7593" s="0" t="str">
        <f aca="false">CONCATENATE("'",municipalities!A7591,"'")</f>
        <v>'Lormaison'</v>
      </c>
      <c r="D7593" s="0" t="n">
        <v>11</v>
      </c>
      <c r="E7593" s="0" t="n">
        <f aca="false">VLOOKUP(B7593,municipalities!$A$1:$I$9684,2,0)</f>
        <v>49.2567</v>
      </c>
      <c r="F7593" s="0" t="n">
        <f aca="false">VLOOKUP(B7593,municipalities!$A$1:$I$9684,3,0)</f>
        <v>2.1056</v>
      </c>
      <c r="G7593" s="0" t="n">
        <f aca="false">VLOOKUP(B7593,municipalities!$A$1:$I$9684,8,0)</f>
        <v>1310</v>
      </c>
      <c r="H7593" s="2" t="n">
        <f aca="false">IFERROR(VLOOKUP(M7593,hospitals_fr!$A$1:$K$3739,2,0),1)</f>
        <v>1</v>
      </c>
      <c r="I7593" s="0" t="str">
        <f aca="false">CONCATENATE("'",municipalities!A7591,"'")</f>
        <v>'Lormaison'</v>
      </c>
      <c r="M7593" s="0" t="s">
        <v>17022</v>
      </c>
    </row>
    <row r="7594" customFormat="false" ht="13.8" hidden="true" customHeight="false" outlineLevel="0" collapsed="false">
      <c r="B7594" s="0" t="str">
        <f aca="false">municipalities!A7592</f>
        <v>Nordausques</v>
      </c>
      <c r="C7594" s="0" t="str">
        <f aca="false">CONCATENATE("'",municipalities!A7592,"'")</f>
        <v>'Nordausques'</v>
      </c>
      <c r="D7594" s="0" t="n">
        <v>11</v>
      </c>
      <c r="E7594" s="0" t="n">
        <f aca="false">VLOOKUP(B7594,municipalities!$A$1:$I$9684,2,0)</f>
        <v>50.8178</v>
      </c>
      <c r="F7594" s="0" t="n">
        <f aca="false">VLOOKUP(B7594,municipalities!$A$1:$I$9684,3,0)</f>
        <v>2.0817</v>
      </c>
      <c r="G7594" s="0" t="n">
        <f aca="false">VLOOKUP(B7594,municipalities!$A$1:$I$9684,8,0)</f>
        <v>1310</v>
      </c>
      <c r="H7594" s="2" t="n">
        <f aca="false">IFERROR(VLOOKUP(M7594,hospitals_fr!$A$1:$K$3739,2,0),1)</f>
        <v>1</v>
      </c>
      <c r="I7594" s="0" t="str">
        <f aca="false">CONCATENATE("'",municipalities!A7592,"'")</f>
        <v>'Nordausques'</v>
      </c>
      <c r="M7594" s="0" t="s">
        <v>17023</v>
      </c>
    </row>
    <row r="7595" customFormat="false" ht="13.8" hidden="true" customHeight="false" outlineLevel="0" collapsed="false">
      <c r="B7595" s="0" t="str">
        <f aca="false">municipalities!A7593</f>
        <v>Baulne</v>
      </c>
      <c r="C7595" s="0" t="str">
        <f aca="false">CONCATENATE("'",municipalities!A7593,"'")</f>
        <v>'Baulne'</v>
      </c>
      <c r="D7595" s="0" t="n">
        <v>8</v>
      </c>
      <c r="E7595" s="0" t="n">
        <f aca="false">VLOOKUP(B7595,municipalities!$A$1:$I$9684,2,0)</f>
        <v>48.4922</v>
      </c>
      <c r="F7595" s="0" t="n">
        <f aca="false">VLOOKUP(B7595,municipalities!$A$1:$I$9684,3,0)</f>
        <v>2.3597</v>
      </c>
      <c r="G7595" s="0" t="n">
        <f aca="false">VLOOKUP(B7595,municipalities!$A$1:$I$9684,8,0)</f>
        <v>1310</v>
      </c>
      <c r="H7595" s="2" t="n">
        <f aca="false">IFERROR(VLOOKUP(M7595,hospitals_fr!$A$1:$K$3739,2,0),1)</f>
        <v>1</v>
      </c>
      <c r="I7595" s="0" t="str">
        <f aca="false">CONCATENATE("'",municipalities!A7593,"'")</f>
        <v>'Baulne'</v>
      </c>
      <c r="M7595" s="0" t="s">
        <v>17024</v>
      </c>
    </row>
    <row r="7596" customFormat="false" ht="13.8" hidden="false" customHeight="false" outlineLevel="0" collapsed="false">
      <c r="B7596" s="0" t="str">
        <f aca="false">municipalities!A7594</f>
        <v>Vignot</v>
      </c>
      <c r="C7596" s="0" t="str">
        <f aca="false">CONCATENATE("'",municipalities!A7594,"'")</f>
        <v>'Vignot'</v>
      </c>
      <c r="D7596" s="0" t="n">
        <v>1</v>
      </c>
      <c r="E7596" s="0" t="n">
        <f aca="false">VLOOKUP(B7596,municipalities!$A$1:$I$9684,2,0)</f>
        <v>48.7739</v>
      </c>
      <c r="F7596" s="0" t="n">
        <f aca="false">VLOOKUP(B7596,municipalities!$A$1:$I$9684,3,0)</f>
        <v>5.6086</v>
      </c>
      <c r="G7596" s="0" t="n">
        <f aca="false">VLOOKUP(B7596,municipalities!$A$1:$I$9684,8,0)</f>
        <v>1310</v>
      </c>
      <c r="H7596" s="2" t="n">
        <f aca="false">IFERROR(VLOOKUP(M7596,hospitals_fr!$A$1:$K$3739,2,0),1)</f>
        <v>1</v>
      </c>
      <c r="I7596" s="0" t="str">
        <f aca="false">CONCATENATE("'",municipalities!A7594,"'")</f>
        <v>'Vignot'</v>
      </c>
      <c r="M7596" s="0" t="s">
        <v>17025</v>
      </c>
    </row>
    <row r="7597" customFormat="false" ht="13.8" hidden="true" customHeight="false" outlineLevel="0" collapsed="false">
      <c r="B7597" s="0" t="str">
        <f aca="false">municipalities!A7595</f>
        <v>Vacquiers</v>
      </c>
      <c r="C7597" s="0" t="str">
        <f aca="false">CONCATENATE("'",municipalities!A7595,"'")</f>
        <v>'Vacquiers'</v>
      </c>
      <c r="D7597" s="0" t="n">
        <v>9</v>
      </c>
      <c r="E7597" s="0" t="n">
        <f aca="false">VLOOKUP(B7597,municipalities!$A$1:$I$9684,2,0)</f>
        <v>43.7786</v>
      </c>
      <c r="F7597" s="0" t="n">
        <f aca="false">VLOOKUP(B7597,municipalities!$A$1:$I$9684,3,0)</f>
        <v>1.4797</v>
      </c>
      <c r="G7597" s="0" t="n">
        <f aca="false">VLOOKUP(B7597,municipalities!$A$1:$I$9684,8,0)</f>
        <v>1310</v>
      </c>
      <c r="H7597" s="2" t="n">
        <f aca="false">IFERROR(VLOOKUP(M7597,hospitals_fr!$A$1:$K$3739,2,0),1)</f>
        <v>1</v>
      </c>
      <c r="I7597" s="0" t="str">
        <f aca="false">CONCATENATE("'",municipalities!A7595,"'")</f>
        <v>'Vacquiers'</v>
      </c>
      <c r="M7597" s="0" t="s">
        <v>17026</v>
      </c>
    </row>
    <row r="7598" customFormat="false" ht="13.8" hidden="true" customHeight="false" outlineLevel="0" collapsed="false">
      <c r="B7598" s="0" t="str">
        <f aca="false">municipalities!A7596</f>
        <v>Guern</v>
      </c>
      <c r="C7598" s="0" t="str">
        <f aca="false">CONCATENATE("'",municipalities!A7596,"'")</f>
        <v>'Guern'</v>
      </c>
      <c r="D7598" s="0" t="n">
        <v>5</v>
      </c>
      <c r="E7598" s="0" t="n">
        <f aca="false">VLOOKUP(B7598,municipalities!$A$1:$I$9684,2,0)</f>
        <v>48.0306</v>
      </c>
      <c r="F7598" s="0" t="n">
        <f aca="false">VLOOKUP(B7598,municipalities!$A$1:$I$9684,3,0)</f>
        <v>-3.0917</v>
      </c>
      <c r="G7598" s="0" t="n">
        <f aca="false">VLOOKUP(B7598,municipalities!$A$1:$I$9684,8,0)</f>
        <v>1310</v>
      </c>
      <c r="H7598" s="2" t="n">
        <f aca="false">IFERROR(VLOOKUP(M7598,hospitals_fr!$A$1:$K$3739,2,0),1)</f>
        <v>1</v>
      </c>
      <c r="I7598" s="0" t="str">
        <f aca="false">CONCATENATE("'",municipalities!A7596,"'")</f>
        <v>'Guern'</v>
      </c>
      <c r="M7598" s="0" t="s">
        <v>17027</v>
      </c>
    </row>
    <row r="7599" customFormat="false" ht="13.8" hidden="false" customHeight="false" outlineLevel="0" collapsed="false">
      <c r="B7599" s="0" t="str">
        <f aca="false">municipalities!A7597</f>
        <v>Ohlungen</v>
      </c>
      <c r="C7599" s="0" t="str">
        <f aca="false">CONCATENATE("'",municipalities!A7597,"'")</f>
        <v>'Ohlungen'</v>
      </c>
      <c r="D7599" s="0" t="n">
        <v>1</v>
      </c>
      <c r="E7599" s="0" t="n">
        <f aca="false">VLOOKUP(B7599,municipalities!$A$1:$I$9684,2,0)</f>
        <v>48.8114</v>
      </c>
      <c r="F7599" s="0" t="n">
        <f aca="false">VLOOKUP(B7599,municipalities!$A$1:$I$9684,3,0)</f>
        <v>7.7008</v>
      </c>
      <c r="G7599" s="0" t="n">
        <f aca="false">VLOOKUP(B7599,municipalities!$A$1:$I$9684,8,0)</f>
        <v>1309</v>
      </c>
      <c r="H7599" s="2" t="n">
        <f aca="false">IFERROR(VLOOKUP(M7599,hospitals_fr!$A$1:$K$3739,2,0),1)</f>
        <v>1</v>
      </c>
      <c r="I7599" s="0" t="str">
        <f aca="false">CONCATENATE("'",municipalities!A7597,"'")</f>
        <v>'Ohlungen'</v>
      </c>
      <c r="M7599" s="0" t="s">
        <v>17028</v>
      </c>
    </row>
    <row r="7600" customFormat="false" ht="13.8" hidden="true" customHeight="false" outlineLevel="0" collapsed="false">
      <c r="B7600" s="0" t="str">
        <f aca="false">municipalities!A7598</f>
        <v>Henvic</v>
      </c>
      <c r="C7600" s="0" t="str">
        <f aca="false">CONCATENATE("'",municipalities!A7598,"'")</f>
        <v>'Henvic'</v>
      </c>
      <c r="D7600" s="0" t="n">
        <v>5</v>
      </c>
      <c r="E7600" s="0" t="n">
        <f aca="false">VLOOKUP(B7600,municipalities!$A$1:$I$9684,2,0)</f>
        <v>48.6322</v>
      </c>
      <c r="F7600" s="0" t="n">
        <f aca="false">VLOOKUP(B7600,municipalities!$A$1:$I$9684,3,0)</f>
        <v>-3.9278</v>
      </c>
      <c r="G7600" s="0" t="n">
        <f aca="false">VLOOKUP(B7600,municipalities!$A$1:$I$9684,8,0)</f>
        <v>1309</v>
      </c>
      <c r="H7600" s="2" t="n">
        <f aca="false">IFERROR(VLOOKUP(M7600,hospitals_fr!$A$1:$K$3739,2,0),1)</f>
        <v>1</v>
      </c>
      <c r="I7600" s="0" t="str">
        <f aca="false">CONCATENATE("'",municipalities!A7598,"'")</f>
        <v>'Henvic'</v>
      </c>
      <c r="M7600" s="0" t="s">
        <v>17029</v>
      </c>
    </row>
    <row r="7601" customFormat="false" ht="13.8" hidden="true" customHeight="false" outlineLevel="0" collapsed="false">
      <c r="B7601" s="0" t="str">
        <f aca="false">municipalities!A7599</f>
        <v>Montpezat</v>
      </c>
      <c r="C7601" s="0" t="str">
        <f aca="false">CONCATENATE("'",municipalities!A7599,"'")</f>
        <v>'Montpezat'</v>
      </c>
      <c r="D7601" s="0" t="n">
        <v>9</v>
      </c>
      <c r="E7601" s="0" t="n">
        <f aca="false">VLOOKUP(B7601,municipalities!$A$1:$I$9684,2,0)</f>
        <v>43.8517</v>
      </c>
      <c r="F7601" s="0" t="n">
        <f aca="false">VLOOKUP(B7601,municipalities!$A$1:$I$9684,3,0)</f>
        <v>4.1572</v>
      </c>
      <c r="G7601" s="0" t="n">
        <f aca="false">VLOOKUP(B7601,municipalities!$A$1:$I$9684,8,0)</f>
        <v>1309</v>
      </c>
      <c r="H7601" s="2" t="n">
        <f aca="false">IFERROR(VLOOKUP(M7601,hospitals_fr!$A$1:$K$3739,2,0),1)</f>
        <v>1</v>
      </c>
      <c r="I7601" s="0" t="str">
        <f aca="false">CONCATENATE("'",municipalities!A7599,"'")</f>
        <v>'Montpezat'</v>
      </c>
      <c r="M7601" s="0" t="s">
        <v>17030</v>
      </c>
    </row>
    <row r="7602" customFormat="false" ht="13.8" hidden="true" customHeight="false" outlineLevel="0" collapsed="false">
      <c r="B7602" s="0" t="str">
        <f aca="false">municipalities!A7600</f>
        <v>Lanhouarneau</v>
      </c>
      <c r="C7602" s="0" t="str">
        <f aca="false">CONCATENATE("'",municipalities!A7600,"'")</f>
        <v>'Lanhouarneau'</v>
      </c>
      <c r="D7602" s="0" t="n">
        <v>5</v>
      </c>
      <c r="E7602" s="0" t="n">
        <f aca="false">VLOOKUP(B7602,municipalities!$A$1:$I$9684,2,0)</f>
        <v>48.5797</v>
      </c>
      <c r="F7602" s="0" t="n">
        <f aca="false">VLOOKUP(B7602,municipalities!$A$1:$I$9684,3,0)</f>
        <v>-4.2108</v>
      </c>
      <c r="G7602" s="0" t="n">
        <f aca="false">VLOOKUP(B7602,municipalities!$A$1:$I$9684,8,0)</f>
        <v>1309</v>
      </c>
      <c r="H7602" s="2" t="n">
        <f aca="false">IFERROR(VLOOKUP(M7602,hospitals_fr!$A$1:$K$3739,2,0),1)</f>
        <v>1</v>
      </c>
      <c r="I7602" s="0" t="str">
        <f aca="false">CONCATENATE("'",municipalities!A7600,"'")</f>
        <v>'Lanhouarneau'</v>
      </c>
      <c r="M7602" s="0" t="s">
        <v>17031</v>
      </c>
    </row>
    <row r="7603" customFormat="false" ht="13.8" hidden="true" customHeight="false" outlineLevel="0" collapsed="false">
      <c r="B7603" s="0" t="str">
        <f aca="false">municipalities!A7601</f>
        <v>Onnion</v>
      </c>
      <c r="C7603" s="0" t="str">
        <f aca="false">CONCATENATE("'",municipalities!A7601,"'")</f>
        <v>'Onnion'</v>
      </c>
      <c r="D7603" s="0" t="n">
        <v>3</v>
      </c>
      <c r="E7603" s="0" t="n">
        <f aca="false">VLOOKUP(B7603,municipalities!$A$1:$I$9684,2,0)</f>
        <v>46.1714</v>
      </c>
      <c r="F7603" s="0" t="n">
        <f aca="false">VLOOKUP(B7603,municipalities!$A$1:$I$9684,3,0)</f>
        <v>6.4789</v>
      </c>
      <c r="G7603" s="0" t="n">
        <f aca="false">VLOOKUP(B7603,municipalities!$A$1:$I$9684,8,0)</f>
        <v>1309</v>
      </c>
      <c r="H7603" s="2" t="n">
        <f aca="false">IFERROR(VLOOKUP(M7603,hospitals_fr!$A$1:$K$3739,2,0),1)</f>
        <v>1</v>
      </c>
      <c r="I7603" s="0" t="str">
        <f aca="false">CONCATENATE("'",municipalities!A7601,"'")</f>
        <v>'Onnion'</v>
      </c>
      <c r="M7603" s="0" t="s">
        <v>17032</v>
      </c>
    </row>
    <row r="7604" customFormat="false" ht="13.8" hidden="true" customHeight="false" outlineLevel="0" collapsed="false">
      <c r="B7604" s="0" t="str">
        <f aca="false">municipalities!A7602</f>
        <v>Marigny-Brizay</v>
      </c>
      <c r="C7604" s="0" t="str">
        <f aca="false">CONCATENATE("'",municipalities!A7602,"'")</f>
        <v>'Marigny-Brizay'</v>
      </c>
      <c r="D7604" s="0" t="n">
        <v>2</v>
      </c>
      <c r="E7604" s="0" t="n">
        <f aca="false">VLOOKUP(B7604,municipalities!$A$1:$I$9684,2,0)</f>
        <v>46.7456</v>
      </c>
      <c r="F7604" s="0" t="n">
        <f aca="false">VLOOKUP(B7604,municipalities!$A$1:$I$9684,3,0)</f>
        <v>0.3758</v>
      </c>
      <c r="G7604" s="0" t="n">
        <f aca="false">VLOOKUP(B7604,municipalities!$A$1:$I$9684,8,0)</f>
        <v>1309</v>
      </c>
      <c r="H7604" s="2" t="n">
        <f aca="false">IFERROR(VLOOKUP(M7604,hospitals_fr!$A$1:$K$3739,2,0),1)</f>
        <v>1</v>
      </c>
      <c r="I7604" s="0" t="str">
        <f aca="false">CONCATENATE("'",municipalities!A7602,"'")</f>
        <v>'Marigny-Brizay'</v>
      </c>
      <c r="M7604" s="0" t="s">
        <v>17033</v>
      </c>
    </row>
    <row r="7605" customFormat="false" ht="13.8" hidden="true" customHeight="false" outlineLevel="0" collapsed="false">
      <c r="B7605" s="0" t="str">
        <f aca="false">municipalities!A7603</f>
        <v>Moisselles</v>
      </c>
      <c r="C7605" s="0" t="str">
        <f aca="false">CONCATENATE("'",municipalities!A7603,"'")</f>
        <v>'Moisselles'</v>
      </c>
      <c r="D7605" s="0" t="n">
        <v>8</v>
      </c>
      <c r="E7605" s="0" t="n">
        <f aca="false">VLOOKUP(B7605,municipalities!$A$1:$I$9684,2,0)</f>
        <v>49.05</v>
      </c>
      <c r="F7605" s="0" t="n">
        <f aca="false">VLOOKUP(B7605,municipalities!$A$1:$I$9684,3,0)</f>
        <v>2.3361</v>
      </c>
      <c r="G7605" s="0" t="n">
        <f aca="false">VLOOKUP(B7605,municipalities!$A$1:$I$9684,8,0)</f>
        <v>1308</v>
      </c>
      <c r="H7605" s="2" t="n">
        <f aca="false">IFERROR(VLOOKUP(M7605,hospitals_fr!$A$1:$K$3739,2,0),1)</f>
        <v>1</v>
      </c>
      <c r="I7605" s="0" t="str">
        <f aca="false">CONCATENATE("'",municipalities!A7603,"'")</f>
        <v>'Moisselles'</v>
      </c>
      <c r="M7605" s="0" t="s">
        <v>17034</v>
      </c>
    </row>
    <row r="7606" customFormat="false" ht="13.8" hidden="true" customHeight="false" outlineLevel="0" collapsed="false">
      <c r="B7606" s="0" t="str">
        <f aca="false">municipalities!A7604</f>
        <v>Barbechat</v>
      </c>
      <c r="C7606" s="0" t="str">
        <f aca="false">CONCATENATE("'",municipalities!A7604,"'")</f>
        <v>'Barbechat'</v>
      </c>
      <c r="D7606" s="0" t="n">
        <v>12</v>
      </c>
      <c r="E7606" s="0" t="n">
        <f aca="false">VLOOKUP(B7606,municipalities!$A$1:$I$9684,2,0)</f>
        <v>47.2775</v>
      </c>
      <c r="F7606" s="0" t="n">
        <f aca="false">VLOOKUP(B7606,municipalities!$A$1:$I$9684,3,0)</f>
        <v>-1.2864</v>
      </c>
      <c r="G7606" s="0" t="n">
        <f aca="false">VLOOKUP(B7606,municipalities!$A$1:$I$9684,8,0)</f>
        <v>1308</v>
      </c>
      <c r="H7606" s="2" t="n">
        <f aca="false">IFERROR(VLOOKUP(M7606,hospitals_fr!$A$1:$K$3739,2,0),1)</f>
        <v>1</v>
      </c>
      <c r="I7606" s="0" t="str">
        <f aca="false">CONCATENATE("'",municipalities!A7604,"'")</f>
        <v>'Barbechat'</v>
      </c>
      <c r="M7606" s="0" t="s">
        <v>17035</v>
      </c>
    </row>
    <row r="7607" customFormat="false" ht="13.8" hidden="true" customHeight="false" outlineLevel="0" collapsed="false">
      <c r="B7607" s="0" t="str">
        <f aca="false">municipalities!A7605</f>
        <v>Villereversure</v>
      </c>
      <c r="C7607" s="0" t="str">
        <f aca="false">CONCATENATE("'",municipalities!A7605,"'")</f>
        <v>'Villereversure'</v>
      </c>
      <c r="D7607" s="0" t="n">
        <v>3</v>
      </c>
      <c r="E7607" s="0" t="n">
        <f aca="false">VLOOKUP(B7607,municipalities!$A$1:$I$9684,2,0)</f>
        <v>46.1919</v>
      </c>
      <c r="F7607" s="0" t="n">
        <f aca="false">VLOOKUP(B7607,municipalities!$A$1:$I$9684,3,0)</f>
        <v>5.3961</v>
      </c>
      <c r="G7607" s="0" t="n">
        <f aca="false">VLOOKUP(B7607,municipalities!$A$1:$I$9684,8,0)</f>
        <v>1308</v>
      </c>
      <c r="H7607" s="2" t="n">
        <f aca="false">IFERROR(VLOOKUP(M7607,hospitals_fr!$A$1:$K$3739,2,0),1)</f>
        <v>1</v>
      </c>
      <c r="I7607" s="0" t="str">
        <f aca="false">CONCATENATE("'",municipalities!A7605,"'")</f>
        <v>'Villereversure'</v>
      </c>
      <c r="M7607" s="0" t="s">
        <v>17036</v>
      </c>
    </row>
    <row r="7608" customFormat="false" ht="13.8" hidden="false" customHeight="false" outlineLevel="0" collapsed="false">
      <c r="B7608" s="0" t="str">
        <f aca="false">municipalities!A7606</f>
        <v>Dugny-sur-Meuse</v>
      </c>
      <c r="C7608" s="0" t="str">
        <f aca="false">CONCATENATE("'",municipalities!A7606,"'")</f>
        <v>'Dugny-sur-Meuse'</v>
      </c>
      <c r="D7608" s="0" t="n">
        <v>1</v>
      </c>
      <c r="E7608" s="0" t="n">
        <f aca="false">VLOOKUP(B7608,municipalities!$A$1:$I$9684,2,0)</f>
        <v>49.1053</v>
      </c>
      <c r="F7608" s="0" t="n">
        <f aca="false">VLOOKUP(B7608,municipalities!$A$1:$I$9684,3,0)</f>
        <v>5.385</v>
      </c>
      <c r="G7608" s="0" t="n">
        <f aca="false">VLOOKUP(B7608,municipalities!$A$1:$I$9684,8,0)</f>
        <v>1308</v>
      </c>
      <c r="H7608" s="2" t="n">
        <f aca="false">IFERROR(VLOOKUP(M7608,hospitals_fr!$A$1:$K$3739,2,0),1)</f>
        <v>1</v>
      </c>
      <c r="I7608" s="0" t="str">
        <f aca="false">CONCATENATE("'",municipalities!A7606,"'")</f>
        <v>'Dugny-sur-Meuse'</v>
      </c>
      <c r="M7608" s="0" t="s">
        <v>17037</v>
      </c>
    </row>
    <row r="7609" customFormat="false" ht="13.8" hidden="true" customHeight="false" outlineLevel="0" collapsed="false">
      <c r="B7609" s="0" t="str">
        <f aca="false">municipalities!A7607</f>
        <v>Valence-d’Albigeois</v>
      </c>
      <c r="C7609" s="0" t="str">
        <f aca="false">CONCATENATE("'",municipalities!A7607,"'")</f>
        <v>'Valence-d’Albigeois'</v>
      </c>
      <c r="D7609" s="0" t="n">
        <v>9</v>
      </c>
      <c r="E7609" s="0" t="n">
        <f aca="false">VLOOKUP(B7609,municipalities!$A$1:$I$9684,2,0)</f>
        <v>44.0197</v>
      </c>
      <c r="F7609" s="0" t="n">
        <f aca="false">VLOOKUP(B7609,municipalities!$A$1:$I$9684,3,0)</f>
        <v>2.4044</v>
      </c>
      <c r="G7609" s="0" t="n">
        <f aca="false">VLOOKUP(B7609,municipalities!$A$1:$I$9684,8,0)</f>
        <v>1308</v>
      </c>
      <c r="H7609" s="2" t="n">
        <f aca="false">IFERROR(VLOOKUP(M7609,hospitals_fr!$A$1:$K$3739,2,0),1)</f>
        <v>1</v>
      </c>
      <c r="I7609" s="0" t="str">
        <f aca="false">CONCATENATE("'",municipalities!A7607,"'")</f>
        <v>'Valence-d’Albigeois'</v>
      </c>
      <c r="M7609" s="0" t="s">
        <v>17038</v>
      </c>
    </row>
    <row r="7610" customFormat="false" ht="13.8" hidden="true" customHeight="false" outlineLevel="0" collapsed="false">
      <c r="B7610" s="0" t="str">
        <f aca="false">municipalities!A7608</f>
        <v>La Cluse et Mijoux</v>
      </c>
      <c r="C7610" s="0" t="str">
        <f aca="false">CONCATENATE("'",municipalities!A7608,"'")</f>
        <v>'La Cluse et Mijoux'</v>
      </c>
      <c r="D7610" s="0" t="n">
        <v>4</v>
      </c>
      <c r="E7610" s="0" t="n">
        <f aca="false">VLOOKUP(B7610,municipalities!$A$1:$I$9684,2,0)</f>
        <v>46.8719</v>
      </c>
      <c r="F7610" s="0" t="n">
        <f aca="false">VLOOKUP(B7610,municipalities!$A$1:$I$9684,3,0)</f>
        <v>6.3786</v>
      </c>
      <c r="G7610" s="0" t="n">
        <f aca="false">VLOOKUP(B7610,municipalities!$A$1:$I$9684,8,0)</f>
        <v>1308</v>
      </c>
      <c r="H7610" s="2" t="n">
        <f aca="false">IFERROR(VLOOKUP(M7610,hospitals_fr!$A$1:$K$3739,2,0),1)</f>
        <v>1</v>
      </c>
      <c r="I7610" s="0" t="str">
        <f aca="false">CONCATENATE("'",municipalities!A7608,"'")</f>
        <v>'La Cluse et Mijoux'</v>
      </c>
      <c r="M7610" s="0" t="s">
        <v>17039</v>
      </c>
    </row>
    <row r="7611" customFormat="false" ht="13.8" hidden="true" customHeight="false" outlineLevel="0" collapsed="false">
      <c r="B7611" s="0" t="str">
        <f aca="false">municipalities!A7609</f>
        <v>Saint-Usuge</v>
      </c>
      <c r="C7611" s="0" t="str">
        <f aca="false">CONCATENATE("'",municipalities!A7609,"'")</f>
        <v>'Saint-Usuge'</v>
      </c>
      <c r="D7611" s="0" t="n">
        <v>4</v>
      </c>
      <c r="E7611" s="0" t="n">
        <f aca="false">VLOOKUP(B7611,municipalities!$A$1:$I$9684,2,0)</f>
        <v>46.6783</v>
      </c>
      <c r="F7611" s="0" t="n">
        <f aca="false">VLOOKUP(B7611,municipalities!$A$1:$I$9684,3,0)</f>
        <v>5.2511</v>
      </c>
      <c r="G7611" s="0" t="n">
        <f aca="false">VLOOKUP(B7611,municipalities!$A$1:$I$9684,8,0)</f>
        <v>1308</v>
      </c>
      <c r="H7611" s="2" t="n">
        <f aca="false">IFERROR(VLOOKUP(M7611,hospitals_fr!$A$1:$K$3739,2,0),1)</f>
        <v>1</v>
      </c>
      <c r="I7611" s="0" t="str">
        <f aca="false">CONCATENATE("'",municipalities!A7609,"'")</f>
        <v>'Saint-Usuge'</v>
      </c>
      <c r="M7611" s="0" t="s">
        <v>17040</v>
      </c>
    </row>
    <row r="7612" customFormat="false" ht="13.8" hidden="true" customHeight="false" outlineLevel="0" collapsed="false">
      <c r="B7612" s="0" t="str">
        <f aca="false">municipalities!A7610</f>
        <v>Guilliers</v>
      </c>
      <c r="C7612" s="0" t="str">
        <f aca="false">CONCATENATE("'",municipalities!A7610,"'")</f>
        <v>'Guilliers'</v>
      </c>
      <c r="D7612" s="0" t="n">
        <v>5</v>
      </c>
      <c r="E7612" s="0" t="n">
        <f aca="false">VLOOKUP(B7612,municipalities!$A$1:$I$9684,2,0)</f>
        <v>48.0425</v>
      </c>
      <c r="F7612" s="0" t="n">
        <f aca="false">VLOOKUP(B7612,municipalities!$A$1:$I$9684,3,0)</f>
        <v>-2.4056</v>
      </c>
      <c r="G7612" s="0" t="n">
        <f aca="false">VLOOKUP(B7612,municipalities!$A$1:$I$9684,8,0)</f>
        <v>1308</v>
      </c>
      <c r="H7612" s="2" t="n">
        <f aca="false">IFERROR(VLOOKUP(M7612,hospitals_fr!$A$1:$K$3739,2,0),1)</f>
        <v>1</v>
      </c>
      <c r="I7612" s="0" t="str">
        <f aca="false">CONCATENATE("'",municipalities!A7610,"'")</f>
        <v>'Guilliers'</v>
      </c>
      <c r="M7612" s="0" t="s">
        <v>17041</v>
      </c>
    </row>
    <row r="7613" customFormat="false" ht="13.8" hidden="true" customHeight="false" outlineLevel="0" collapsed="false">
      <c r="B7613" s="0" t="str">
        <f aca="false">municipalities!A7611</f>
        <v>Chargé</v>
      </c>
      <c r="C7613" s="0" t="str">
        <f aca="false">CONCATENATE("'",municipalities!A7611,"'")</f>
        <v>'Chargé'</v>
      </c>
      <c r="D7613" s="0" t="n">
        <v>6</v>
      </c>
      <c r="E7613" s="0" t="n">
        <f aca="false">VLOOKUP(B7613,municipalities!$A$1:$I$9684,2,0)</f>
        <v>47.4325</v>
      </c>
      <c r="F7613" s="0" t="n">
        <f aca="false">VLOOKUP(B7613,municipalities!$A$1:$I$9684,3,0)</f>
        <v>1.0306</v>
      </c>
      <c r="G7613" s="0" t="n">
        <f aca="false">VLOOKUP(B7613,municipalities!$A$1:$I$9684,8,0)</f>
        <v>1307</v>
      </c>
      <c r="H7613" s="2" t="n">
        <f aca="false">IFERROR(VLOOKUP(M7613,hospitals_fr!$A$1:$K$3739,2,0),1)</f>
        <v>1</v>
      </c>
      <c r="I7613" s="0" t="str">
        <f aca="false">CONCATENATE("'",municipalities!A7611,"'")</f>
        <v>'Chargé'</v>
      </c>
      <c r="M7613" s="0" t="s">
        <v>17042</v>
      </c>
    </row>
    <row r="7614" customFormat="false" ht="13.8" hidden="true" customHeight="false" outlineLevel="0" collapsed="false">
      <c r="B7614" s="0" t="str">
        <f aca="false">municipalities!A7612</f>
        <v>Labastide-d’Anjou</v>
      </c>
      <c r="C7614" s="0" t="str">
        <f aca="false">CONCATENATE("'",municipalities!A7612,"'")</f>
        <v>'Labastide-d’Anjou'</v>
      </c>
      <c r="D7614" s="0" t="n">
        <v>9</v>
      </c>
      <c r="E7614" s="0" t="n">
        <f aca="false">VLOOKUP(B7614,municipalities!$A$1:$I$9684,2,0)</f>
        <v>43.3464</v>
      </c>
      <c r="F7614" s="0" t="n">
        <f aca="false">VLOOKUP(B7614,municipalities!$A$1:$I$9684,3,0)</f>
        <v>1.8517</v>
      </c>
      <c r="G7614" s="0" t="n">
        <f aca="false">VLOOKUP(B7614,municipalities!$A$1:$I$9684,8,0)</f>
        <v>1307</v>
      </c>
      <c r="H7614" s="2" t="n">
        <f aca="false">IFERROR(VLOOKUP(M7614,hospitals_fr!$A$1:$K$3739,2,0),1)</f>
        <v>1</v>
      </c>
      <c r="I7614" s="0" t="str">
        <f aca="false">CONCATENATE("'",municipalities!A7612,"'")</f>
        <v>'Labastide-d’Anjou'</v>
      </c>
      <c r="M7614" s="0" t="s">
        <v>17043</v>
      </c>
    </row>
    <row r="7615" customFormat="false" ht="13.8" hidden="false" customHeight="false" outlineLevel="0" collapsed="false">
      <c r="B7615" s="0" t="str">
        <f aca="false">municipalities!A7613</f>
        <v>Blaesheim</v>
      </c>
      <c r="C7615" s="0" t="str">
        <f aca="false">CONCATENATE("'",municipalities!A7613,"'")</f>
        <v>'Blaesheim'</v>
      </c>
      <c r="D7615" s="0" t="n">
        <v>1</v>
      </c>
      <c r="E7615" s="0" t="n">
        <f aca="false">VLOOKUP(B7615,municipalities!$A$1:$I$9684,2,0)</f>
        <v>48.5058</v>
      </c>
      <c r="F7615" s="0" t="n">
        <f aca="false">VLOOKUP(B7615,municipalities!$A$1:$I$9684,3,0)</f>
        <v>7.6092</v>
      </c>
      <c r="G7615" s="0" t="n">
        <f aca="false">VLOOKUP(B7615,municipalities!$A$1:$I$9684,8,0)</f>
        <v>1307</v>
      </c>
      <c r="H7615" s="2" t="n">
        <f aca="false">IFERROR(VLOOKUP(M7615,hospitals_fr!$A$1:$K$3739,2,0),1)</f>
        <v>1</v>
      </c>
      <c r="I7615" s="0" t="str">
        <f aca="false">CONCATENATE("'",municipalities!A7613,"'")</f>
        <v>'Blaesheim'</v>
      </c>
      <c r="M7615" s="0" t="s">
        <v>17044</v>
      </c>
    </row>
    <row r="7616" customFormat="false" ht="13.8" hidden="true" customHeight="false" outlineLevel="0" collapsed="false">
      <c r="B7616" s="0" t="str">
        <f aca="false">municipalities!A7614</f>
        <v>Hénouville</v>
      </c>
      <c r="C7616" s="0" t="str">
        <f aca="false">CONCATENATE("'",municipalities!A7614,"'")</f>
        <v>'Hénouville'</v>
      </c>
      <c r="D7616" s="0" t="n">
        <v>10</v>
      </c>
      <c r="E7616" s="0" t="n">
        <f aca="false">VLOOKUP(B7616,municipalities!$A$1:$I$9684,2,0)</f>
        <v>49.4783</v>
      </c>
      <c r="F7616" s="0" t="n">
        <f aca="false">VLOOKUP(B7616,municipalities!$A$1:$I$9684,3,0)</f>
        <v>0.9631</v>
      </c>
      <c r="G7616" s="0" t="n">
        <f aca="false">VLOOKUP(B7616,municipalities!$A$1:$I$9684,8,0)</f>
        <v>1307</v>
      </c>
      <c r="H7616" s="2" t="n">
        <f aca="false">IFERROR(VLOOKUP(M7616,hospitals_fr!$A$1:$K$3739,2,0),1)</f>
        <v>1</v>
      </c>
      <c r="I7616" s="0" t="str">
        <f aca="false">CONCATENATE("'",municipalities!A7614,"'")</f>
        <v>'Hénouville'</v>
      </c>
      <c r="M7616" s="0" t="s">
        <v>17045</v>
      </c>
    </row>
    <row r="7617" customFormat="false" ht="13.8" hidden="true" customHeight="false" outlineLevel="0" collapsed="false">
      <c r="B7617" s="0" t="str">
        <f aca="false">municipalities!A7615</f>
        <v>Sablons</v>
      </c>
      <c r="C7617" s="0" t="str">
        <f aca="false">CONCATENATE("'",municipalities!A7615,"'")</f>
        <v>'Sablons'</v>
      </c>
      <c r="D7617" s="0" t="n">
        <v>3</v>
      </c>
      <c r="E7617" s="0" t="n">
        <f aca="false">VLOOKUP(B7617,municipalities!$A$1:$I$9684,2,0)</f>
        <v>45.3181</v>
      </c>
      <c r="F7617" s="0" t="n">
        <f aca="false">VLOOKUP(B7617,municipalities!$A$1:$I$9684,3,0)</f>
        <v>4.7731</v>
      </c>
      <c r="G7617" s="0" t="n">
        <f aca="false">VLOOKUP(B7617,municipalities!$A$1:$I$9684,8,0)</f>
        <v>2297</v>
      </c>
      <c r="H7617" s="2" t="n">
        <f aca="false">IFERROR(VLOOKUP(M7617,hospitals_fr!$A$1:$K$3739,2,0),1)</f>
        <v>1</v>
      </c>
      <c r="I7617" s="0" t="str">
        <f aca="false">CONCATENATE("'",municipalities!A7615,"'")</f>
        <v>'Sablons'</v>
      </c>
      <c r="M7617" s="0" t="s">
        <v>14010</v>
      </c>
    </row>
    <row r="7618" customFormat="false" ht="13.8" hidden="true" customHeight="false" outlineLevel="0" collapsed="false">
      <c r="B7618" s="0" t="str">
        <f aca="false">municipalities!A7616</f>
        <v>Winnezeele</v>
      </c>
      <c r="C7618" s="0" t="str">
        <f aca="false">CONCATENATE("'",municipalities!A7616,"'")</f>
        <v>'Winnezeele'</v>
      </c>
      <c r="D7618" s="0" t="n">
        <v>11</v>
      </c>
      <c r="E7618" s="0" t="n">
        <f aca="false">VLOOKUP(B7618,municipalities!$A$1:$I$9684,2,0)</f>
        <v>50.8408</v>
      </c>
      <c r="F7618" s="0" t="n">
        <f aca="false">VLOOKUP(B7618,municipalities!$A$1:$I$9684,3,0)</f>
        <v>2.5508</v>
      </c>
      <c r="G7618" s="0" t="n">
        <f aca="false">VLOOKUP(B7618,municipalities!$A$1:$I$9684,8,0)</f>
        <v>1307</v>
      </c>
      <c r="H7618" s="2" t="n">
        <f aca="false">IFERROR(VLOOKUP(M7618,hospitals_fr!$A$1:$K$3739,2,0),1)</f>
        <v>1</v>
      </c>
      <c r="I7618" s="0" t="str">
        <f aca="false">CONCATENATE("'",municipalities!A7616,"'")</f>
        <v>'Winnezeele'</v>
      </c>
      <c r="M7618" s="0" t="s">
        <v>17046</v>
      </c>
    </row>
    <row r="7619" customFormat="false" ht="13.8" hidden="true" customHeight="false" outlineLevel="0" collapsed="false">
      <c r="B7619" s="0" t="str">
        <f aca="false">municipalities!A7617</f>
        <v>Saint-Gervais-d’Auvergne</v>
      </c>
      <c r="C7619" s="0" t="str">
        <f aca="false">CONCATENATE("'",municipalities!A7617,"'")</f>
        <v>'Saint-Gervais-d’Auvergne'</v>
      </c>
      <c r="D7619" s="0" t="n">
        <v>3</v>
      </c>
      <c r="E7619" s="0" t="n">
        <f aca="false">VLOOKUP(B7619,municipalities!$A$1:$I$9684,2,0)</f>
        <v>46.0292</v>
      </c>
      <c r="F7619" s="0" t="n">
        <f aca="false">VLOOKUP(B7619,municipalities!$A$1:$I$9684,3,0)</f>
        <v>2.8189</v>
      </c>
      <c r="G7619" s="0" t="n">
        <f aca="false">VLOOKUP(B7619,municipalities!$A$1:$I$9684,8,0)</f>
        <v>1307</v>
      </c>
      <c r="H7619" s="2" t="n">
        <f aca="false">IFERROR(VLOOKUP(M7619,hospitals_fr!$A$1:$K$3739,2,0),1)</f>
        <v>1</v>
      </c>
      <c r="I7619" s="0" t="str">
        <f aca="false">CONCATENATE("'",municipalities!A7617,"'")</f>
        <v>'Saint-Gervais-d’Auvergne'</v>
      </c>
      <c r="M7619" s="0" t="s">
        <v>17047</v>
      </c>
    </row>
    <row r="7620" customFormat="false" ht="13.8" hidden="true" customHeight="false" outlineLevel="0" collapsed="false">
      <c r="B7620" s="0" t="str">
        <f aca="false">municipalities!A7618</f>
        <v>Cérilly</v>
      </c>
      <c r="C7620" s="0" t="str">
        <f aca="false">CONCATENATE("'",municipalities!A7618,"'")</f>
        <v>'Cérilly'</v>
      </c>
      <c r="D7620" s="0" t="n">
        <v>3</v>
      </c>
      <c r="E7620" s="0" t="n">
        <f aca="false">VLOOKUP(B7620,municipalities!$A$1:$I$9684,2,0)</f>
        <v>46.6178</v>
      </c>
      <c r="F7620" s="0" t="n">
        <f aca="false">VLOOKUP(B7620,municipalities!$A$1:$I$9684,3,0)</f>
        <v>2.8208</v>
      </c>
      <c r="G7620" s="0" t="n">
        <f aca="false">VLOOKUP(B7620,municipalities!$A$1:$I$9684,8,0)</f>
        <v>1307</v>
      </c>
      <c r="H7620" s="2" t="n">
        <f aca="false">IFERROR(VLOOKUP(M7620,hospitals_fr!$A$1:$K$3739,2,0),1)</f>
        <v>1</v>
      </c>
      <c r="I7620" s="0" t="str">
        <f aca="false">CONCATENATE("'",municipalities!A7618,"'")</f>
        <v>'Cérilly'</v>
      </c>
      <c r="M7620" s="0" t="s">
        <v>17048</v>
      </c>
    </row>
    <row r="7621" customFormat="false" ht="13.8" hidden="true" customHeight="false" outlineLevel="0" collapsed="false">
      <c r="B7621" s="0" t="str">
        <f aca="false">municipalities!A7619</f>
        <v>Wannehain</v>
      </c>
      <c r="C7621" s="0" t="str">
        <f aca="false">CONCATENATE("'",municipalities!A7619,"'")</f>
        <v>'Wannehain'</v>
      </c>
      <c r="D7621" s="0" t="n">
        <v>11</v>
      </c>
      <c r="E7621" s="0" t="n">
        <f aca="false">VLOOKUP(B7621,municipalities!$A$1:$I$9684,2,0)</f>
        <v>50.5686</v>
      </c>
      <c r="F7621" s="0" t="n">
        <f aca="false">VLOOKUP(B7621,municipalities!$A$1:$I$9684,3,0)</f>
        <v>3.2656</v>
      </c>
      <c r="G7621" s="0" t="n">
        <f aca="false">VLOOKUP(B7621,municipalities!$A$1:$I$9684,8,0)</f>
        <v>1306</v>
      </c>
      <c r="H7621" s="2" t="n">
        <f aca="false">IFERROR(VLOOKUP(M7621,hospitals_fr!$A$1:$K$3739,2,0),1)</f>
        <v>1</v>
      </c>
      <c r="I7621" s="0" t="str">
        <f aca="false">CONCATENATE("'",municipalities!A7619,"'")</f>
        <v>'Wannehain'</v>
      </c>
      <c r="M7621" s="0" t="s">
        <v>17049</v>
      </c>
    </row>
    <row r="7622" customFormat="false" ht="13.8" hidden="true" customHeight="false" outlineLevel="0" collapsed="false">
      <c r="B7622" s="0" t="str">
        <f aca="false">municipalities!A7620</f>
        <v>Cantaron</v>
      </c>
      <c r="C7622" s="0" t="str">
        <f aca="false">CONCATENATE("'",municipalities!A7620,"'")</f>
        <v>'Cantaron'</v>
      </c>
      <c r="D7622" s="0" t="n">
        <v>13</v>
      </c>
      <c r="E7622" s="0" t="n">
        <f aca="false">VLOOKUP(B7622,municipalities!$A$1:$I$9684,2,0)</f>
        <v>43.7617</v>
      </c>
      <c r="F7622" s="0" t="n">
        <f aca="false">VLOOKUP(B7622,municipalities!$A$1:$I$9684,3,0)</f>
        <v>7.3186</v>
      </c>
      <c r="G7622" s="0" t="n">
        <f aca="false">VLOOKUP(B7622,municipalities!$A$1:$I$9684,8,0)</f>
        <v>1306</v>
      </c>
      <c r="H7622" s="2" t="n">
        <f aca="false">IFERROR(VLOOKUP(M7622,hospitals_fr!$A$1:$K$3739,2,0),1)</f>
        <v>1</v>
      </c>
      <c r="I7622" s="0" t="str">
        <f aca="false">CONCATENATE("'",municipalities!A7620,"'")</f>
        <v>'Cantaron'</v>
      </c>
      <c r="M7622" s="0" t="s">
        <v>17050</v>
      </c>
    </row>
    <row r="7623" customFormat="false" ht="13.8" hidden="true" customHeight="false" outlineLevel="0" collapsed="false">
      <c r="B7623" s="0" t="str">
        <f aca="false">municipalities!A7621</f>
        <v>Neaufles-Saint-Martin</v>
      </c>
      <c r="C7623" s="0" t="str">
        <f aca="false">CONCATENATE("'",municipalities!A7621,"'")</f>
        <v>'Neaufles-Saint-Martin'</v>
      </c>
      <c r="D7623" s="0" t="n">
        <v>10</v>
      </c>
      <c r="E7623" s="0" t="n">
        <f aca="false">VLOOKUP(B7623,municipalities!$A$1:$I$9684,2,0)</f>
        <v>49.2772</v>
      </c>
      <c r="F7623" s="0" t="n">
        <f aca="false">VLOOKUP(B7623,municipalities!$A$1:$I$9684,3,0)</f>
        <v>1.7228</v>
      </c>
      <c r="G7623" s="0" t="n">
        <f aca="false">VLOOKUP(B7623,municipalities!$A$1:$I$9684,8,0)</f>
        <v>1306</v>
      </c>
      <c r="H7623" s="2" t="n">
        <f aca="false">IFERROR(VLOOKUP(M7623,hospitals_fr!$A$1:$K$3739,2,0),1)</f>
        <v>1</v>
      </c>
      <c r="I7623" s="0" t="str">
        <f aca="false">CONCATENATE("'",municipalities!A7621,"'")</f>
        <v>'Neaufles-Saint-Martin'</v>
      </c>
      <c r="M7623" s="0" t="s">
        <v>17051</v>
      </c>
    </row>
    <row r="7624" customFormat="false" ht="13.8" hidden="true" customHeight="false" outlineLevel="0" collapsed="false">
      <c r="B7624" s="0" t="str">
        <f aca="false">municipalities!A7622</f>
        <v>Saint-Médard-sur-Ille</v>
      </c>
      <c r="C7624" s="0" t="str">
        <f aca="false">CONCATENATE("'",municipalities!A7622,"'")</f>
        <v>'Saint-Médard-sur-Ille'</v>
      </c>
      <c r="D7624" s="0" t="n">
        <v>5</v>
      </c>
      <c r="E7624" s="0" t="n">
        <f aca="false">VLOOKUP(B7624,municipalities!$A$1:$I$9684,2,0)</f>
        <v>48.2728</v>
      </c>
      <c r="F7624" s="0" t="n">
        <f aca="false">VLOOKUP(B7624,municipalities!$A$1:$I$9684,3,0)</f>
        <v>-1.6597</v>
      </c>
      <c r="G7624" s="0" t="n">
        <f aca="false">VLOOKUP(B7624,municipalities!$A$1:$I$9684,8,0)</f>
        <v>1306</v>
      </c>
      <c r="H7624" s="2" t="n">
        <f aca="false">IFERROR(VLOOKUP(M7624,hospitals_fr!$A$1:$K$3739,2,0),1)</f>
        <v>1</v>
      </c>
      <c r="I7624" s="0" t="str">
        <f aca="false">CONCATENATE("'",municipalities!A7622,"'")</f>
        <v>'Saint-Médard-sur-Ille'</v>
      </c>
      <c r="M7624" s="0" t="s">
        <v>17052</v>
      </c>
    </row>
    <row r="7625" customFormat="false" ht="13.8" hidden="true" customHeight="false" outlineLevel="0" collapsed="false">
      <c r="B7625" s="0" t="str">
        <f aca="false">municipalities!A7623</f>
        <v>Hallencourt</v>
      </c>
      <c r="C7625" s="0" t="str">
        <f aca="false">CONCATENATE("'",municipalities!A7623,"'")</f>
        <v>'Hallencourt'</v>
      </c>
      <c r="D7625" s="0" t="n">
        <v>11</v>
      </c>
      <c r="E7625" s="0" t="n">
        <f aca="false">VLOOKUP(B7625,municipalities!$A$1:$I$9684,2,0)</f>
        <v>49.9914</v>
      </c>
      <c r="F7625" s="0" t="n">
        <f aca="false">VLOOKUP(B7625,municipalities!$A$1:$I$9684,3,0)</f>
        <v>1.8769</v>
      </c>
      <c r="G7625" s="0" t="n">
        <f aca="false">VLOOKUP(B7625,municipalities!$A$1:$I$9684,8,0)</f>
        <v>1306</v>
      </c>
      <c r="H7625" s="2" t="n">
        <f aca="false">IFERROR(VLOOKUP(M7625,hospitals_fr!$A$1:$K$3739,2,0),1)</f>
        <v>1</v>
      </c>
      <c r="I7625" s="0" t="str">
        <f aca="false">CONCATENATE("'",municipalities!A7623,"'")</f>
        <v>'Hallencourt'</v>
      </c>
      <c r="M7625" s="0" t="s">
        <v>17053</v>
      </c>
    </row>
    <row r="7626" customFormat="false" ht="13.8" hidden="true" customHeight="false" outlineLevel="0" collapsed="false">
      <c r="B7626" s="0" t="str">
        <f aca="false">municipalities!A7624</f>
        <v>Saint-Maurice-la-Clouère</v>
      </c>
      <c r="C7626" s="0" t="str">
        <f aca="false">CONCATENATE("'",municipalities!A7624,"'")</f>
        <v>'Saint-Maurice-la-Clouère'</v>
      </c>
      <c r="D7626" s="0" t="n">
        <v>2</v>
      </c>
      <c r="E7626" s="0" t="n">
        <f aca="false">VLOOKUP(B7626,municipalities!$A$1:$I$9684,2,0)</f>
        <v>46.3786</v>
      </c>
      <c r="F7626" s="0" t="n">
        <f aca="false">VLOOKUP(B7626,municipalities!$A$1:$I$9684,3,0)</f>
        <v>0.4119</v>
      </c>
      <c r="G7626" s="0" t="n">
        <f aca="false">VLOOKUP(B7626,municipalities!$A$1:$I$9684,8,0)</f>
        <v>1306</v>
      </c>
      <c r="H7626" s="2" t="n">
        <f aca="false">IFERROR(VLOOKUP(M7626,hospitals_fr!$A$1:$K$3739,2,0),1)</f>
        <v>1</v>
      </c>
      <c r="I7626" s="0" t="str">
        <f aca="false">CONCATENATE("'",municipalities!A7624,"'")</f>
        <v>'Saint-Maurice-la-Clouère'</v>
      </c>
      <c r="M7626" s="0" t="s">
        <v>17054</v>
      </c>
    </row>
    <row r="7627" customFormat="false" ht="13.8" hidden="true" customHeight="false" outlineLevel="0" collapsed="false">
      <c r="B7627" s="0" t="str">
        <f aca="false">municipalities!A7625</f>
        <v>Montaigu-de-Quercy</v>
      </c>
      <c r="C7627" s="0" t="str">
        <f aca="false">CONCATENATE("'",municipalities!A7625,"'")</f>
        <v>'Montaigu-de-Quercy'</v>
      </c>
      <c r="D7627" s="0" t="n">
        <v>9</v>
      </c>
      <c r="E7627" s="0" t="n">
        <f aca="false">VLOOKUP(B7627,municipalities!$A$1:$I$9684,2,0)</f>
        <v>44.3403</v>
      </c>
      <c r="F7627" s="0" t="n">
        <f aca="false">VLOOKUP(B7627,municipalities!$A$1:$I$9684,3,0)</f>
        <v>1.0181</v>
      </c>
      <c r="G7627" s="0" t="n">
        <f aca="false">VLOOKUP(B7627,municipalities!$A$1:$I$9684,8,0)</f>
        <v>1306</v>
      </c>
      <c r="H7627" s="2" t="n">
        <f aca="false">IFERROR(VLOOKUP(M7627,hospitals_fr!$A$1:$K$3739,2,0),1)</f>
        <v>1</v>
      </c>
      <c r="I7627" s="0" t="str">
        <f aca="false">CONCATENATE("'",municipalities!A7625,"'")</f>
        <v>'Montaigu-de-Quercy'</v>
      </c>
      <c r="M7627" s="0" t="s">
        <v>17055</v>
      </c>
    </row>
    <row r="7628" customFormat="false" ht="13.8" hidden="true" customHeight="false" outlineLevel="0" collapsed="false">
      <c r="B7628" s="0" t="str">
        <f aca="false">municipalities!A7626</f>
        <v>Courpalay</v>
      </c>
      <c r="C7628" s="0" t="str">
        <f aca="false">CONCATENATE("'",municipalities!A7626,"'")</f>
        <v>'Courpalay'</v>
      </c>
      <c r="D7628" s="0" t="n">
        <v>8</v>
      </c>
      <c r="E7628" s="0" t="n">
        <f aca="false">VLOOKUP(B7628,municipalities!$A$1:$I$9684,2,0)</f>
        <v>48.6483</v>
      </c>
      <c r="F7628" s="0" t="n">
        <f aca="false">VLOOKUP(B7628,municipalities!$A$1:$I$9684,3,0)</f>
        <v>2.9594</v>
      </c>
      <c r="G7628" s="0" t="n">
        <f aca="false">VLOOKUP(B7628,municipalities!$A$1:$I$9684,8,0)</f>
        <v>1305</v>
      </c>
      <c r="H7628" s="2" t="n">
        <f aca="false">IFERROR(VLOOKUP(M7628,hospitals_fr!$A$1:$K$3739,2,0),1)</f>
        <v>1</v>
      </c>
      <c r="I7628" s="0" t="str">
        <f aca="false">CONCATENATE("'",municipalities!A7626,"'")</f>
        <v>'Courpalay'</v>
      </c>
      <c r="M7628" s="0" t="s">
        <v>17056</v>
      </c>
    </row>
    <row r="7629" customFormat="false" ht="13.8" hidden="true" customHeight="false" outlineLevel="0" collapsed="false">
      <c r="B7629" s="0" t="str">
        <f aca="false">municipalities!A7627</f>
        <v>Saint-Ouen-des-Alleux</v>
      </c>
      <c r="C7629" s="0" t="str">
        <f aca="false">CONCATENATE("'",municipalities!A7627,"'")</f>
        <v>'Saint-Ouen-des-Alleux'</v>
      </c>
      <c r="D7629" s="0" t="n">
        <v>5</v>
      </c>
      <c r="E7629" s="0" t="n">
        <f aca="false">VLOOKUP(B7629,municipalities!$A$1:$I$9684,2,0)</f>
        <v>48.3283</v>
      </c>
      <c r="F7629" s="0" t="n">
        <f aca="false">VLOOKUP(B7629,municipalities!$A$1:$I$9684,3,0)</f>
        <v>-1.4258</v>
      </c>
      <c r="G7629" s="0" t="n">
        <f aca="false">VLOOKUP(B7629,municipalities!$A$1:$I$9684,8,0)</f>
        <v>1305</v>
      </c>
      <c r="H7629" s="2" t="n">
        <f aca="false">IFERROR(VLOOKUP(M7629,hospitals_fr!$A$1:$K$3739,2,0),1)</f>
        <v>1</v>
      </c>
      <c r="I7629" s="0" t="str">
        <f aca="false">CONCATENATE("'",municipalities!A7627,"'")</f>
        <v>'Saint-Ouen-des-Alleux'</v>
      </c>
      <c r="M7629" s="0" t="s">
        <v>17057</v>
      </c>
    </row>
    <row r="7630" customFormat="false" ht="13.8" hidden="true" customHeight="false" outlineLevel="0" collapsed="false">
      <c r="B7630" s="0" t="str">
        <f aca="false">municipalities!A7628</f>
        <v>Villefranche-d’Allier</v>
      </c>
      <c r="C7630" s="0" t="str">
        <f aca="false">CONCATENATE("'",municipalities!A7628,"'")</f>
        <v>'Villefranche-d’Allier'</v>
      </c>
      <c r="D7630" s="0" t="n">
        <v>3</v>
      </c>
      <c r="E7630" s="0" t="n">
        <f aca="false">VLOOKUP(B7630,municipalities!$A$1:$I$9684,2,0)</f>
        <v>46.3964</v>
      </c>
      <c r="F7630" s="0" t="n">
        <f aca="false">VLOOKUP(B7630,municipalities!$A$1:$I$9684,3,0)</f>
        <v>2.8572</v>
      </c>
      <c r="G7630" s="0" t="n">
        <f aca="false">VLOOKUP(B7630,municipalities!$A$1:$I$9684,8,0)</f>
        <v>1305</v>
      </c>
      <c r="H7630" s="2" t="n">
        <f aca="false">IFERROR(VLOOKUP(M7630,hospitals_fr!$A$1:$K$3739,2,0),1)</f>
        <v>1</v>
      </c>
      <c r="I7630" s="0" t="str">
        <f aca="false">CONCATENATE("'",municipalities!A7628,"'")</f>
        <v>'Villefranche-d’Allier'</v>
      </c>
      <c r="M7630" s="0" t="s">
        <v>17058</v>
      </c>
    </row>
    <row r="7631" customFormat="false" ht="13.8" hidden="true" customHeight="false" outlineLevel="0" collapsed="false">
      <c r="B7631" s="0" t="str">
        <f aca="false">municipalities!A7629</f>
        <v>Bracieux</v>
      </c>
      <c r="C7631" s="0" t="str">
        <f aca="false">CONCATENATE("'",municipalities!A7629,"'")</f>
        <v>'Bracieux'</v>
      </c>
      <c r="D7631" s="0" t="n">
        <v>6</v>
      </c>
      <c r="E7631" s="0" t="n">
        <f aca="false">VLOOKUP(B7631,municipalities!$A$1:$I$9684,2,0)</f>
        <v>47.5486</v>
      </c>
      <c r="F7631" s="0" t="n">
        <f aca="false">VLOOKUP(B7631,municipalities!$A$1:$I$9684,3,0)</f>
        <v>1.5417</v>
      </c>
      <c r="G7631" s="0" t="n">
        <f aca="false">VLOOKUP(B7631,municipalities!$A$1:$I$9684,8,0)</f>
        <v>1304</v>
      </c>
      <c r="H7631" s="2" t="n">
        <f aca="false">IFERROR(VLOOKUP(M7631,hospitals_fr!$A$1:$K$3739,2,0),1)</f>
        <v>1</v>
      </c>
      <c r="I7631" s="0" t="str">
        <f aca="false">CONCATENATE("'",municipalities!A7629,"'")</f>
        <v>'Bracieux'</v>
      </c>
      <c r="M7631" s="0" t="s">
        <v>17059</v>
      </c>
    </row>
    <row r="7632" customFormat="false" ht="13.8" hidden="true" customHeight="false" outlineLevel="0" collapsed="false">
      <c r="B7632" s="0" t="str">
        <f aca="false">municipalities!A7630</f>
        <v>Cousance-du-Jura</v>
      </c>
      <c r="C7632" s="0" t="str">
        <f aca="false">CONCATENATE("'",municipalities!A7630,"'")</f>
        <v>'Cousance-du-Jura'</v>
      </c>
      <c r="D7632" s="0" t="n">
        <v>4</v>
      </c>
      <c r="E7632" s="0" t="n">
        <f aca="false">VLOOKUP(B7632,municipalities!$A$1:$I$9684,2,0)</f>
        <v>46.5319</v>
      </c>
      <c r="F7632" s="0" t="n">
        <f aca="false">VLOOKUP(B7632,municipalities!$A$1:$I$9684,3,0)</f>
        <v>5.3906</v>
      </c>
      <c r="G7632" s="0" t="n">
        <f aca="false">VLOOKUP(B7632,municipalities!$A$1:$I$9684,8,0)</f>
        <v>1304</v>
      </c>
      <c r="H7632" s="2" t="n">
        <f aca="false">IFERROR(VLOOKUP(M7632,hospitals_fr!$A$1:$K$3739,2,0),1)</f>
        <v>1</v>
      </c>
      <c r="I7632" s="0" t="str">
        <f aca="false">CONCATENATE("'",municipalities!A7630,"'")</f>
        <v>'Cousance-du-Jura'</v>
      </c>
      <c r="M7632" s="0" t="s">
        <v>17060</v>
      </c>
    </row>
    <row r="7633" customFormat="false" ht="13.8" hidden="true" customHeight="false" outlineLevel="0" collapsed="false">
      <c r="B7633" s="0" t="str">
        <f aca="false">municipalities!A7631</f>
        <v>Saint-Maxire</v>
      </c>
      <c r="C7633" s="0" t="str">
        <f aca="false">CONCATENATE("'",municipalities!A7631,"'")</f>
        <v>'Saint-Maxire'</v>
      </c>
      <c r="D7633" s="0" t="n">
        <v>2</v>
      </c>
      <c r="E7633" s="0" t="n">
        <f aca="false">VLOOKUP(B7633,municipalities!$A$1:$I$9684,2,0)</f>
        <v>46.3994</v>
      </c>
      <c r="F7633" s="0" t="n">
        <f aca="false">VLOOKUP(B7633,municipalities!$A$1:$I$9684,3,0)</f>
        <v>-0.4783</v>
      </c>
      <c r="G7633" s="0" t="n">
        <f aca="false">VLOOKUP(B7633,municipalities!$A$1:$I$9684,8,0)</f>
        <v>1304</v>
      </c>
      <c r="H7633" s="2" t="n">
        <f aca="false">IFERROR(VLOOKUP(M7633,hospitals_fr!$A$1:$K$3739,2,0),1)</f>
        <v>1</v>
      </c>
      <c r="I7633" s="0" t="str">
        <f aca="false">CONCATENATE("'",municipalities!A7631,"'")</f>
        <v>'Saint-Maxire'</v>
      </c>
      <c r="M7633" s="0" t="s">
        <v>17061</v>
      </c>
    </row>
    <row r="7634" customFormat="false" ht="13.8" hidden="true" customHeight="false" outlineLevel="0" collapsed="false">
      <c r="B7634" s="0" t="str">
        <f aca="false">municipalities!A7632</f>
        <v>Oppède le Vieux</v>
      </c>
      <c r="C7634" s="0" t="str">
        <f aca="false">CONCATENATE("'",municipalities!A7632,"'")</f>
        <v>'Oppède le Vieux'</v>
      </c>
      <c r="D7634" s="0" t="n">
        <v>13</v>
      </c>
      <c r="E7634" s="0" t="n">
        <f aca="false">VLOOKUP(B7634,municipalities!$A$1:$I$9684,2,0)</f>
        <v>43.8444</v>
      </c>
      <c r="F7634" s="0" t="n">
        <f aca="false">VLOOKUP(B7634,municipalities!$A$1:$I$9684,3,0)</f>
        <v>5.1689</v>
      </c>
      <c r="G7634" s="0" t="n">
        <f aca="false">VLOOKUP(B7634,municipalities!$A$1:$I$9684,8,0)</f>
        <v>1304</v>
      </c>
      <c r="H7634" s="2" t="n">
        <f aca="false">IFERROR(VLOOKUP(M7634,hospitals_fr!$A$1:$K$3739,2,0),1)</f>
        <v>1</v>
      </c>
      <c r="I7634" s="0" t="str">
        <f aca="false">CONCATENATE("'",municipalities!A7632,"'")</f>
        <v>'Oppède le Vieux'</v>
      </c>
      <c r="M7634" s="0" t="s">
        <v>17062</v>
      </c>
    </row>
    <row r="7635" customFormat="false" ht="13.8" hidden="true" customHeight="false" outlineLevel="0" collapsed="false">
      <c r="B7635" s="0" t="str">
        <f aca="false">municipalities!A7633</f>
        <v>Dannes</v>
      </c>
      <c r="C7635" s="0" t="str">
        <f aca="false">CONCATENATE("'",municipalities!A7633,"'")</f>
        <v>'Dannes'</v>
      </c>
      <c r="D7635" s="0" t="n">
        <v>11</v>
      </c>
      <c r="E7635" s="0" t="n">
        <f aca="false">VLOOKUP(B7635,municipalities!$A$1:$I$9684,2,0)</f>
        <v>50.5892</v>
      </c>
      <c r="F7635" s="0" t="n">
        <f aca="false">VLOOKUP(B7635,municipalities!$A$1:$I$9684,3,0)</f>
        <v>1.6139</v>
      </c>
      <c r="G7635" s="0" t="n">
        <f aca="false">VLOOKUP(B7635,municipalities!$A$1:$I$9684,8,0)</f>
        <v>1303</v>
      </c>
      <c r="H7635" s="2" t="n">
        <f aca="false">IFERROR(VLOOKUP(M7635,hospitals_fr!$A$1:$K$3739,2,0),1)</f>
        <v>1</v>
      </c>
      <c r="I7635" s="0" t="str">
        <f aca="false">CONCATENATE("'",municipalities!A7633,"'")</f>
        <v>'Dannes'</v>
      </c>
      <c r="M7635" s="0" t="s">
        <v>17063</v>
      </c>
    </row>
    <row r="7636" customFormat="false" ht="13.8" hidden="true" customHeight="false" outlineLevel="0" collapsed="false">
      <c r="B7636" s="0" t="str">
        <f aca="false">municipalities!A7634</f>
        <v>Huez</v>
      </c>
      <c r="C7636" s="0" t="str">
        <f aca="false">CONCATENATE("'",municipalities!A7634,"'")</f>
        <v>'Huez'</v>
      </c>
      <c r="D7636" s="0" t="n">
        <v>3</v>
      </c>
      <c r="E7636" s="0" t="n">
        <f aca="false">VLOOKUP(B7636,municipalities!$A$1:$I$9684,2,0)</f>
        <v>45.0825</v>
      </c>
      <c r="F7636" s="0" t="n">
        <f aca="false">VLOOKUP(B7636,municipalities!$A$1:$I$9684,3,0)</f>
        <v>6.0592</v>
      </c>
      <c r="G7636" s="0" t="n">
        <f aca="false">VLOOKUP(B7636,municipalities!$A$1:$I$9684,8,0)</f>
        <v>1303</v>
      </c>
      <c r="H7636" s="2" t="n">
        <f aca="false">IFERROR(VLOOKUP(M7636,hospitals_fr!$A$1:$K$3739,2,0),1)</f>
        <v>1</v>
      </c>
      <c r="I7636" s="0" t="str">
        <f aca="false">CONCATENATE("'",municipalities!A7634,"'")</f>
        <v>'Huez'</v>
      </c>
      <c r="M7636" s="0" t="s">
        <v>17064</v>
      </c>
    </row>
    <row r="7637" customFormat="false" ht="13.8" hidden="true" customHeight="false" outlineLevel="0" collapsed="false">
      <c r="B7637" s="0" t="str">
        <f aca="false">municipalities!A7635</f>
        <v>Pocé-les-Bois</v>
      </c>
      <c r="C7637" s="0" t="str">
        <f aca="false">CONCATENATE("'",municipalities!A7635,"'")</f>
        <v>'Pocé-les-Bois'</v>
      </c>
      <c r="D7637" s="0" t="n">
        <v>5</v>
      </c>
      <c r="E7637" s="0" t="n">
        <f aca="false">VLOOKUP(B7637,municipalities!$A$1:$I$9684,2,0)</f>
        <v>48.1158</v>
      </c>
      <c r="F7637" s="0" t="n">
        <f aca="false">VLOOKUP(B7637,municipalities!$A$1:$I$9684,3,0)</f>
        <v>-1.2497</v>
      </c>
      <c r="G7637" s="0" t="n">
        <f aca="false">VLOOKUP(B7637,municipalities!$A$1:$I$9684,8,0)</f>
        <v>1303</v>
      </c>
      <c r="H7637" s="2" t="n">
        <f aca="false">IFERROR(VLOOKUP(M7637,hospitals_fr!$A$1:$K$3739,2,0),1)</f>
        <v>1</v>
      </c>
      <c r="I7637" s="0" t="str">
        <f aca="false">CONCATENATE("'",municipalities!A7635,"'")</f>
        <v>'Pocé-les-Bois'</v>
      </c>
      <c r="M7637" s="0" t="s">
        <v>17065</v>
      </c>
    </row>
    <row r="7638" customFormat="false" ht="13.8" hidden="true" customHeight="false" outlineLevel="0" collapsed="false">
      <c r="B7638" s="0" t="str">
        <f aca="false">municipalities!A7636</f>
        <v>Vayrac</v>
      </c>
      <c r="C7638" s="0" t="str">
        <f aca="false">CONCATENATE("'",municipalities!A7636,"'")</f>
        <v>'Vayrac'</v>
      </c>
      <c r="D7638" s="0" t="n">
        <v>9</v>
      </c>
      <c r="E7638" s="0" t="n">
        <f aca="false">VLOOKUP(B7638,municipalities!$A$1:$I$9684,2,0)</f>
        <v>44.9531</v>
      </c>
      <c r="F7638" s="0" t="n">
        <f aca="false">VLOOKUP(B7638,municipalities!$A$1:$I$9684,3,0)</f>
        <v>1.7042</v>
      </c>
      <c r="G7638" s="0" t="n">
        <f aca="false">VLOOKUP(B7638,municipalities!$A$1:$I$9684,8,0)</f>
        <v>1303</v>
      </c>
      <c r="H7638" s="2" t="n">
        <f aca="false">IFERROR(VLOOKUP(M7638,hospitals_fr!$A$1:$K$3739,2,0),1)</f>
        <v>1</v>
      </c>
      <c r="I7638" s="0" t="str">
        <f aca="false">CONCATENATE("'",municipalities!A7636,"'")</f>
        <v>'Vayrac'</v>
      </c>
      <c r="M7638" s="0" t="s">
        <v>17066</v>
      </c>
    </row>
    <row r="7639" customFormat="false" ht="13.8" hidden="true" customHeight="false" outlineLevel="0" collapsed="false">
      <c r="B7639" s="0" t="str">
        <f aca="false">municipalities!A7637</f>
        <v>Roussillon</v>
      </c>
      <c r="C7639" s="0" t="str">
        <f aca="false">CONCATENATE("'",municipalities!A7637,"'")</f>
        <v>'Roussillon'</v>
      </c>
      <c r="D7639" s="0" t="n">
        <v>3</v>
      </c>
      <c r="E7639" s="0" t="n">
        <f aca="false">VLOOKUP(B7639,municipalities!$A$1:$I$9684,2,0)</f>
        <v>45.3719</v>
      </c>
      <c r="F7639" s="0" t="n">
        <f aca="false">VLOOKUP(B7639,municipalities!$A$1:$I$9684,3,0)</f>
        <v>4.8117</v>
      </c>
      <c r="G7639" s="0" t="n">
        <f aca="false">VLOOKUP(B7639,municipalities!$A$1:$I$9684,8,0)</f>
        <v>8453</v>
      </c>
      <c r="H7639" s="2" t="n">
        <f aca="false">IFERROR(VLOOKUP(M7639,hospitals_fr!$A$1:$K$3739,2,0),1)</f>
        <v>1</v>
      </c>
      <c r="I7639" s="0" t="str">
        <f aca="false">CONCATENATE("'",municipalities!A7637,"'")</f>
        <v>'Roussillon'</v>
      </c>
      <c r="M7639" s="0" t="s">
        <v>10677</v>
      </c>
    </row>
    <row r="7640" customFormat="false" ht="13.8" hidden="true" customHeight="false" outlineLevel="0" collapsed="false">
      <c r="B7640" s="0" t="str">
        <f aca="false">municipalities!A7638</f>
        <v>Andé</v>
      </c>
      <c r="C7640" s="0" t="str">
        <f aca="false">CONCATENATE("'",municipalities!A7638,"'")</f>
        <v>'Andé'</v>
      </c>
      <c r="D7640" s="0" t="n">
        <v>10</v>
      </c>
      <c r="E7640" s="0" t="n">
        <f aca="false">VLOOKUP(B7640,municipalities!$A$1:$I$9684,2,0)</f>
        <v>49.2322</v>
      </c>
      <c r="F7640" s="0" t="n">
        <f aca="false">VLOOKUP(B7640,municipalities!$A$1:$I$9684,3,0)</f>
        <v>1.2411</v>
      </c>
      <c r="G7640" s="0" t="n">
        <f aca="false">VLOOKUP(B7640,municipalities!$A$1:$I$9684,8,0)</f>
        <v>1302</v>
      </c>
      <c r="H7640" s="2" t="n">
        <f aca="false">IFERROR(VLOOKUP(M7640,hospitals_fr!$A$1:$K$3739,2,0),1)</f>
        <v>1</v>
      </c>
      <c r="I7640" s="0" t="str">
        <f aca="false">CONCATENATE("'",municipalities!A7638,"'")</f>
        <v>'Andé'</v>
      </c>
      <c r="M7640" s="0" t="s">
        <v>17067</v>
      </c>
    </row>
    <row r="7641" customFormat="false" ht="13.8" hidden="true" customHeight="false" outlineLevel="0" collapsed="false">
      <c r="B7641" s="0" t="str">
        <f aca="false">municipalities!A7639</f>
        <v>Saint-Denis-d’Oléron</v>
      </c>
      <c r="C7641" s="0" t="str">
        <f aca="false">CONCATENATE("'",municipalities!A7639,"'")</f>
        <v>'Saint-Denis-d’Oléron'</v>
      </c>
      <c r="D7641" s="0" t="n">
        <v>2</v>
      </c>
      <c r="E7641" s="0" t="n">
        <f aca="false">VLOOKUP(B7641,municipalities!$A$1:$I$9684,2,0)</f>
        <v>46.0328</v>
      </c>
      <c r="F7641" s="0" t="n">
        <f aca="false">VLOOKUP(B7641,municipalities!$A$1:$I$9684,3,0)</f>
        <v>-1.3789</v>
      </c>
      <c r="G7641" s="0" t="n">
        <f aca="false">VLOOKUP(B7641,municipalities!$A$1:$I$9684,8,0)</f>
        <v>1302</v>
      </c>
      <c r="H7641" s="2" t="n">
        <f aca="false">IFERROR(VLOOKUP(M7641,hospitals_fr!$A$1:$K$3739,2,0),1)</f>
        <v>1</v>
      </c>
      <c r="I7641" s="0" t="str">
        <f aca="false">CONCATENATE("'",municipalities!A7639,"'")</f>
        <v>'Saint-Denis-d’Oléron'</v>
      </c>
      <c r="M7641" s="0" t="s">
        <v>17068</v>
      </c>
    </row>
    <row r="7642" customFormat="false" ht="13.8" hidden="true" customHeight="false" outlineLevel="0" collapsed="false">
      <c r="B7642" s="0" t="str">
        <f aca="false">municipalities!A7640</f>
        <v>Pontailler-sur-Saône</v>
      </c>
      <c r="C7642" s="0" t="str">
        <f aca="false">CONCATENATE("'",municipalities!A7640,"'")</f>
        <v>'Pontailler-sur-Saône'</v>
      </c>
      <c r="D7642" s="0" t="n">
        <v>4</v>
      </c>
      <c r="E7642" s="0" t="n">
        <f aca="false">VLOOKUP(B7642,municipalities!$A$1:$I$9684,2,0)</f>
        <v>47.3064</v>
      </c>
      <c r="F7642" s="0" t="n">
        <f aca="false">VLOOKUP(B7642,municipalities!$A$1:$I$9684,3,0)</f>
        <v>5.4117</v>
      </c>
      <c r="G7642" s="0" t="n">
        <f aca="false">VLOOKUP(B7642,municipalities!$A$1:$I$9684,8,0)</f>
        <v>1302</v>
      </c>
      <c r="H7642" s="2" t="n">
        <f aca="false">IFERROR(VLOOKUP(M7642,hospitals_fr!$A$1:$K$3739,2,0),1)</f>
        <v>1</v>
      </c>
      <c r="I7642" s="0" t="str">
        <f aca="false">CONCATENATE("'",municipalities!A7640,"'")</f>
        <v>'Pontailler-sur-Saône'</v>
      </c>
      <c r="M7642" s="0" t="s">
        <v>17069</v>
      </c>
    </row>
    <row r="7643" customFormat="false" ht="13.8" hidden="true" customHeight="false" outlineLevel="0" collapsed="false">
      <c r="B7643" s="0" t="str">
        <f aca="false">municipalities!A7641</f>
        <v>Chalezeule</v>
      </c>
      <c r="C7643" s="0" t="str">
        <f aca="false">CONCATENATE("'",municipalities!A7641,"'")</f>
        <v>'Chalezeule'</v>
      </c>
      <c r="D7643" s="0" t="n">
        <v>4</v>
      </c>
      <c r="E7643" s="0" t="n">
        <f aca="false">VLOOKUP(B7643,municipalities!$A$1:$I$9684,2,0)</f>
        <v>47.2592</v>
      </c>
      <c r="F7643" s="0" t="n">
        <f aca="false">VLOOKUP(B7643,municipalities!$A$1:$I$9684,3,0)</f>
        <v>6.075</v>
      </c>
      <c r="G7643" s="0" t="n">
        <f aca="false">VLOOKUP(B7643,municipalities!$A$1:$I$9684,8,0)</f>
        <v>1302</v>
      </c>
      <c r="H7643" s="2" t="n">
        <f aca="false">IFERROR(VLOOKUP(M7643,hospitals_fr!$A$1:$K$3739,2,0),1)</f>
        <v>1</v>
      </c>
      <c r="I7643" s="0" t="str">
        <f aca="false">CONCATENATE("'",municipalities!A7641,"'")</f>
        <v>'Chalezeule'</v>
      </c>
      <c r="M7643" s="0" t="s">
        <v>17070</v>
      </c>
    </row>
    <row r="7644" customFormat="false" ht="13.8" hidden="true" customHeight="false" outlineLevel="0" collapsed="false">
      <c r="B7644" s="0" t="str">
        <f aca="false">municipalities!A7642</f>
        <v>Saint-Vincent-sur-Jard</v>
      </c>
      <c r="C7644" s="0" t="str">
        <f aca="false">CONCATENATE("'",municipalities!A7642,"'")</f>
        <v>'Saint-Vincent-sur-Jard'</v>
      </c>
      <c r="D7644" s="0" t="n">
        <v>12</v>
      </c>
      <c r="E7644" s="0" t="n">
        <f aca="false">VLOOKUP(B7644,municipalities!$A$1:$I$9684,2,0)</f>
        <v>46.4147</v>
      </c>
      <c r="F7644" s="0" t="n">
        <f aca="false">VLOOKUP(B7644,municipalities!$A$1:$I$9684,3,0)</f>
        <v>-1.5481</v>
      </c>
      <c r="G7644" s="0" t="n">
        <f aca="false">VLOOKUP(B7644,municipalities!$A$1:$I$9684,8,0)</f>
        <v>1302</v>
      </c>
      <c r="H7644" s="2" t="n">
        <f aca="false">IFERROR(VLOOKUP(M7644,hospitals_fr!$A$1:$K$3739,2,0),1)</f>
        <v>1</v>
      </c>
      <c r="I7644" s="0" t="str">
        <f aca="false">CONCATENATE("'",municipalities!A7642,"'")</f>
        <v>'Saint-Vincent-sur-Jard'</v>
      </c>
      <c r="M7644" s="0" t="s">
        <v>17071</v>
      </c>
    </row>
    <row r="7645" customFormat="false" ht="13.8" hidden="true" customHeight="false" outlineLevel="0" collapsed="false">
      <c r="B7645" s="0" t="str">
        <f aca="false">municipalities!A7643</f>
        <v>Ars-en-Ré</v>
      </c>
      <c r="C7645" s="0" t="str">
        <f aca="false">CONCATENATE("'",municipalities!A7643,"'")</f>
        <v>'Ars-en-Ré'</v>
      </c>
      <c r="D7645" s="0" t="n">
        <v>2</v>
      </c>
      <c r="E7645" s="0" t="n">
        <f aca="false">VLOOKUP(B7645,municipalities!$A$1:$I$9684,2,0)</f>
        <v>46.2078</v>
      </c>
      <c r="F7645" s="0" t="n">
        <f aca="false">VLOOKUP(B7645,municipalities!$A$1:$I$9684,3,0)</f>
        <v>-1.5158</v>
      </c>
      <c r="G7645" s="0" t="n">
        <f aca="false">VLOOKUP(B7645,municipalities!$A$1:$I$9684,8,0)</f>
        <v>1301</v>
      </c>
      <c r="H7645" s="2" t="n">
        <f aca="false">IFERROR(VLOOKUP(M7645,hospitals_fr!$A$1:$K$3739,2,0),1)</f>
        <v>1</v>
      </c>
      <c r="I7645" s="0" t="str">
        <f aca="false">CONCATENATE("'",municipalities!A7643,"'")</f>
        <v>'Ars-en-Ré'</v>
      </c>
      <c r="M7645" s="0" t="s">
        <v>17072</v>
      </c>
    </row>
    <row r="7646" customFormat="false" ht="13.8" hidden="true" customHeight="false" outlineLevel="0" collapsed="false">
      <c r="B7646" s="0" t="str">
        <f aca="false">municipalities!A7644</f>
        <v>Liverdy-en-Brie</v>
      </c>
      <c r="C7646" s="0" t="str">
        <f aca="false">CONCATENATE("'",municipalities!A7644,"'")</f>
        <v>'Liverdy-en-Brie'</v>
      </c>
      <c r="D7646" s="0" t="n">
        <v>8</v>
      </c>
      <c r="E7646" s="0" t="n">
        <f aca="false">VLOOKUP(B7646,municipalities!$A$1:$I$9684,2,0)</f>
        <v>48.6994</v>
      </c>
      <c r="F7646" s="0" t="n">
        <f aca="false">VLOOKUP(B7646,municipalities!$A$1:$I$9684,3,0)</f>
        <v>2.775</v>
      </c>
      <c r="G7646" s="0" t="n">
        <f aca="false">VLOOKUP(B7646,municipalities!$A$1:$I$9684,8,0)</f>
        <v>1300</v>
      </c>
      <c r="H7646" s="2" t="n">
        <f aca="false">IFERROR(VLOOKUP(M7646,hospitals_fr!$A$1:$K$3739,2,0),1)</f>
        <v>1</v>
      </c>
      <c r="I7646" s="0" t="str">
        <f aca="false">CONCATENATE("'",municipalities!A7644,"'")</f>
        <v>'Liverdy-en-Brie'</v>
      </c>
      <c r="M7646" s="0" t="s">
        <v>17073</v>
      </c>
    </row>
    <row r="7647" customFormat="false" ht="13.8" hidden="true" customHeight="false" outlineLevel="0" collapsed="false">
      <c r="B7647" s="0" t="str">
        <f aca="false">municipalities!A7645</f>
        <v>Ennetières-en-Weppes</v>
      </c>
      <c r="C7647" s="0" t="str">
        <f aca="false">CONCATENATE("'",municipalities!A7645,"'")</f>
        <v>'Ennetières-en-Weppes'</v>
      </c>
      <c r="D7647" s="0" t="n">
        <v>11</v>
      </c>
      <c r="E7647" s="0" t="n">
        <f aca="false">VLOOKUP(B7647,municipalities!$A$1:$I$9684,2,0)</f>
        <v>50.6344</v>
      </c>
      <c r="F7647" s="0" t="n">
        <f aca="false">VLOOKUP(B7647,municipalities!$A$1:$I$9684,3,0)</f>
        <v>2.9414</v>
      </c>
      <c r="G7647" s="0" t="n">
        <f aca="false">VLOOKUP(B7647,municipalities!$A$1:$I$9684,8,0)</f>
        <v>1300</v>
      </c>
      <c r="H7647" s="2" t="n">
        <f aca="false">IFERROR(VLOOKUP(M7647,hospitals_fr!$A$1:$K$3739,2,0),1)</f>
        <v>1</v>
      </c>
      <c r="I7647" s="0" t="str">
        <f aca="false">CONCATENATE("'",municipalities!A7645,"'")</f>
        <v>'Ennetières-en-Weppes'</v>
      </c>
      <c r="M7647" s="0" t="s">
        <v>17074</v>
      </c>
    </row>
    <row r="7648" customFormat="false" ht="13.8" hidden="true" customHeight="false" outlineLevel="0" collapsed="false">
      <c r="B7648" s="0" t="str">
        <f aca="false">municipalities!A7646</f>
        <v>Saint-Jean-sur-Vilaine</v>
      </c>
      <c r="C7648" s="0" t="str">
        <f aca="false">CONCATENATE("'",municipalities!A7646,"'")</f>
        <v>'Saint-Jean-sur-Vilaine'</v>
      </c>
      <c r="D7648" s="0" t="n">
        <v>5</v>
      </c>
      <c r="E7648" s="0" t="n">
        <f aca="false">VLOOKUP(B7648,municipalities!$A$1:$I$9684,2,0)</f>
        <v>48.1169</v>
      </c>
      <c r="F7648" s="0" t="n">
        <f aca="false">VLOOKUP(B7648,municipalities!$A$1:$I$9684,3,0)</f>
        <v>-1.3608</v>
      </c>
      <c r="G7648" s="0" t="n">
        <f aca="false">VLOOKUP(B7648,municipalities!$A$1:$I$9684,8,0)</f>
        <v>1300</v>
      </c>
      <c r="H7648" s="2" t="n">
        <f aca="false">IFERROR(VLOOKUP(M7648,hospitals_fr!$A$1:$K$3739,2,0),1)</f>
        <v>1</v>
      </c>
      <c r="I7648" s="0" t="str">
        <f aca="false">CONCATENATE("'",municipalities!A7646,"'")</f>
        <v>'Saint-Jean-sur-Vilaine'</v>
      </c>
      <c r="M7648" s="0" t="s">
        <v>17075</v>
      </c>
    </row>
    <row r="7649" customFormat="false" ht="13.8" hidden="true" customHeight="false" outlineLevel="0" collapsed="false">
      <c r="B7649" s="0" t="str">
        <f aca="false">municipalities!A7647</f>
        <v>Fort-Mahon-Plage</v>
      </c>
      <c r="C7649" s="0" t="str">
        <f aca="false">CONCATENATE("'",municipalities!A7647,"'")</f>
        <v>'Fort-Mahon-Plage'</v>
      </c>
      <c r="D7649" s="0" t="n">
        <v>11</v>
      </c>
      <c r="E7649" s="0" t="n">
        <f aca="false">VLOOKUP(B7649,municipalities!$A$1:$I$9684,2,0)</f>
        <v>50.3414</v>
      </c>
      <c r="F7649" s="0" t="n">
        <f aca="false">VLOOKUP(B7649,municipalities!$A$1:$I$9684,3,0)</f>
        <v>1.5686</v>
      </c>
      <c r="G7649" s="0" t="n">
        <f aca="false">VLOOKUP(B7649,municipalities!$A$1:$I$9684,8,0)</f>
        <v>1300</v>
      </c>
      <c r="H7649" s="2" t="n">
        <f aca="false">IFERROR(VLOOKUP(M7649,hospitals_fr!$A$1:$K$3739,2,0),1)</f>
        <v>1</v>
      </c>
      <c r="I7649" s="0" t="str">
        <f aca="false">CONCATENATE("'",municipalities!A7647,"'")</f>
        <v>'Fort-Mahon-Plage'</v>
      </c>
      <c r="M7649" s="0" t="s">
        <v>17076</v>
      </c>
    </row>
    <row r="7650" customFormat="false" ht="13.8" hidden="true" customHeight="false" outlineLevel="0" collapsed="false">
      <c r="B7650" s="0" t="str">
        <f aca="false">municipalities!A7648</f>
        <v>Montigné-le-Brillant</v>
      </c>
      <c r="C7650" s="0" t="str">
        <f aca="false">CONCATENATE("'",municipalities!A7648,"'")</f>
        <v>'Montigné-le-Brillant'</v>
      </c>
      <c r="D7650" s="0" t="n">
        <v>12</v>
      </c>
      <c r="E7650" s="0" t="n">
        <f aca="false">VLOOKUP(B7650,municipalities!$A$1:$I$9684,2,0)</f>
        <v>48.0078</v>
      </c>
      <c r="F7650" s="0" t="n">
        <f aca="false">VLOOKUP(B7650,municipalities!$A$1:$I$9684,3,0)</f>
        <v>-0.8153</v>
      </c>
      <c r="G7650" s="0" t="n">
        <f aca="false">VLOOKUP(B7650,municipalities!$A$1:$I$9684,8,0)</f>
        <v>1300</v>
      </c>
      <c r="H7650" s="2" t="n">
        <f aca="false">IFERROR(VLOOKUP(M7650,hospitals_fr!$A$1:$K$3739,2,0),1)</f>
        <v>1</v>
      </c>
      <c r="I7650" s="0" t="str">
        <f aca="false">CONCATENATE("'",municipalities!A7648,"'")</f>
        <v>'Montigné-le-Brillant'</v>
      </c>
      <c r="M7650" s="0" t="s">
        <v>17077</v>
      </c>
    </row>
    <row r="7651" customFormat="false" ht="13.8" hidden="true" customHeight="false" outlineLevel="0" collapsed="false">
      <c r="B7651" s="0" t="str">
        <f aca="false">municipalities!A7649</f>
        <v>Vertheuil</v>
      </c>
      <c r="C7651" s="0" t="str">
        <f aca="false">CONCATENATE("'",municipalities!A7649,"'")</f>
        <v>'Vertheuil'</v>
      </c>
      <c r="D7651" s="0" t="n">
        <v>2</v>
      </c>
      <c r="E7651" s="0" t="n">
        <f aca="false">VLOOKUP(B7651,municipalities!$A$1:$I$9684,2,0)</f>
        <v>45.2503</v>
      </c>
      <c r="F7651" s="0" t="n">
        <f aca="false">VLOOKUP(B7651,municipalities!$A$1:$I$9684,3,0)</f>
        <v>-0.8342</v>
      </c>
      <c r="G7651" s="0" t="n">
        <f aca="false">VLOOKUP(B7651,municipalities!$A$1:$I$9684,8,0)</f>
        <v>1300</v>
      </c>
      <c r="H7651" s="2" t="n">
        <f aca="false">IFERROR(VLOOKUP(M7651,hospitals_fr!$A$1:$K$3739,2,0),1)</f>
        <v>1</v>
      </c>
      <c r="I7651" s="0" t="str">
        <f aca="false">CONCATENATE("'",municipalities!A7649,"'")</f>
        <v>'Vertheuil'</v>
      </c>
      <c r="M7651" s="0" t="s">
        <v>17078</v>
      </c>
    </row>
    <row r="7652" customFormat="false" ht="13.8" hidden="true" customHeight="false" outlineLevel="0" collapsed="false">
      <c r="B7652" s="0" t="str">
        <f aca="false">municipalities!A7650</f>
        <v>La Coquille</v>
      </c>
      <c r="C7652" s="0" t="str">
        <f aca="false">CONCATENATE("'",municipalities!A7650,"'")</f>
        <v>'La Coquille'</v>
      </c>
      <c r="D7652" s="0" t="n">
        <v>2</v>
      </c>
      <c r="E7652" s="0" t="n">
        <f aca="false">VLOOKUP(B7652,municipalities!$A$1:$I$9684,2,0)</f>
        <v>45.5422</v>
      </c>
      <c r="F7652" s="0" t="n">
        <f aca="false">VLOOKUP(B7652,municipalities!$A$1:$I$9684,3,0)</f>
        <v>0.9764</v>
      </c>
      <c r="G7652" s="0" t="n">
        <f aca="false">VLOOKUP(B7652,municipalities!$A$1:$I$9684,8,0)</f>
        <v>1300</v>
      </c>
      <c r="H7652" s="2" t="n">
        <f aca="false">IFERROR(VLOOKUP(M7652,hospitals_fr!$A$1:$K$3739,2,0),1)</f>
        <v>1</v>
      </c>
      <c r="I7652" s="0" t="str">
        <f aca="false">CONCATENATE("'",municipalities!A7650,"'")</f>
        <v>'La Coquille'</v>
      </c>
      <c r="M7652" s="0" t="s">
        <v>17079</v>
      </c>
    </row>
    <row r="7653" customFormat="false" ht="13.8" hidden="true" customHeight="false" outlineLevel="0" collapsed="false">
      <c r="B7653" s="0" t="str">
        <f aca="false">municipalities!A7651</f>
        <v>Le Vieux-Marché</v>
      </c>
      <c r="C7653" s="0" t="str">
        <f aca="false">CONCATENATE("'",municipalities!A7651,"'")</f>
        <v>'Le Vieux-Marché'</v>
      </c>
      <c r="D7653" s="0" t="n">
        <v>5</v>
      </c>
      <c r="E7653" s="0" t="n">
        <f aca="false">VLOOKUP(B7653,municipalities!$A$1:$I$9684,2,0)</f>
        <v>48.6069</v>
      </c>
      <c r="F7653" s="0" t="n">
        <f aca="false">VLOOKUP(B7653,municipalities!$A$1:$I$9684,3,0)</f>
        <v>-3.4481</v>
      </c>
      <c r="G7653" s="0" t="n">
        <f aca="false">VLOOKUP(B7653,municipalities!$A$1:$I$9684,8,0)</f>
        <v>1300</v>
      </c>
      <c r="H7653" s="2" t="n">
        <f aca="false">IFERROR(VLOOKUP(M7653,hospitals_fr!$A$1:$K$3739,2,0),1)</f>
        <v>1</v>
      </c>
      <c r="I7653" s="0" t="str">
        <f aca="false">CONCATENATE("'",municipalities!A7651,"'")</f>
        <v>'Le Vieux-Marché'</v>
      </c>
      <c r="M7653" s="0" t="s">
        <v>17080</v>
      </c>
    </row>
    <row r="7654" customFormat="false" ht="13.8" hidden="true" customHeight="false" outlineLevel="0" collapsed="false">
      <c r="B7654" s="0" t="str">
        <f aca="false">municipalities!A7652</f>
        <v>La Méaugon</v>
      </c>
      <c r="C7654" s="0" t="str">
        <f aca="false">CONCATENATE("'",municipalities!A7652,"'")</f>
        <v>'La Méaugon'</v>
      </c>
      <c r="D7654" s="0" t="n">
        <v>5</v>
      </c>
      <c r="E7654" s="0" t="n">
        <f aca="false">VLOOKUP(B7654,municipalities!$A$1:$I$9684,2,0)</f>
        <v>48.4986</v>
      </c>
      <c r="F7654" s="0" t="n">
        <f aca="false">VLOOKUP(B7654,municipalities!$A$1:$I$9684,3,0)</f>
        <v>-2.8383</v>
      </c>
      <c r="G7654" s="0" t="n">
        <f aca="false">VLOOKUP(B7654,municipalities!$A$1:$I$9684,8,0)</f>
        <v>1299</v>
      </c>
      <c r="H7654" s="2" t="n">
        <f aca="false">IFERROR(VLOOKUP(M7654,hospitals_fr!$A$1:$K$3739,2,0),1)</f>
        <v>1</v>
      </c>
      <c r="I7654" s="0" t="str">
        <f aca="false">CONCATENATE("'",municipalities!A7652,"'")</f>
        <v>'La Méaugon'</v>
      </c>
      <c r="M7654" s="0" t="s">
        <v>17081</v>
      </c>
    </row>
    <row r="7655" customFormat="false" ht="13.8" hidden="true" customHeight="false" outlineLevel="0" collapsed="false">
      <c r="B7655" s="0" t="str">
        <f aca="false">municipalities!A7653</f>
        <v>Rieux-de-Pelleport</v>
      </c>
      <c r="C7655" s="0" t="str">
        <f aca="false">CONCATENATE("'",municipalities!A7653,"'")</f>
        <v>'Rieux-de-Pelleport'</v>
      </c>
      <c r="D7655" s="0" t="n">
        <v>9</v>
      </c>
      <c r="E7655" s="0" t="n">
        <f aca="false">VLOOKUP(B7655,municipalities!$A$1:$I$9684,2,0)</f>
        <v>43.0575</v>
      </c>
      <c r="F7655" s="0" t="n">
        <f aca="false">VLOOKUP(B7655,municipalities!$A$1:$I$9684,3,0)</f>
        <v>1.61</v>
      </c>
      <c r="G7655" s="0" t="n">
        <f aca="false">VLOOKUP(B7655,municipalities!$A$1:$I$9684,8,0)</f>
        <v>1299</v>
      </c>
      <c r="H7655" s="2" t="n">
        <f aca="false">IFERROR(VLOOKUP(M7655,hospitals_fr!$A$1:$K$3739,2,0),1)</f>
        <v>1</v>
      </c>
      <c r="I7655" s="0" t="str">
        <f aca="false">CONCATENATE("'",municipalities!A7653,"'")</f>
        <v>'Rieux-de-Pelleport'</v>
      </c>
      <c r="M7655" s="0" t="s">
        <v>17082</v>
      </c>
    </row>
    <row r="7656" customFormat="false" ht="13.8" hidden="true" customHeight="false" outlineLevel="0" collapsed="false">
      <c r="B7656" s="0" t="str">
        <f aca="false">municipalities!A7654</f>
        <v>Névian</v>
      </c>
      <c r="C7656" s="0" t="str">
        <f aca="false">CONCATENATE("'",municipalities!A7654,"'")</f>
        <v>'Névian'</v>
      </c>
      <c r="D7656" s="0" t="n">
        <v>9</v>
      </c>
      <c r="E7656" s="0" t="n">
        <f aca="false">VLOOKUP(B7656,municipalities!$A$1:$I$9684,2,0)</f>
        <v>43.2119</v>
      </c>
      <c r="F7656" s="0" t="n">
        <f aca="false">VLOOKUP(B7656,municipalities!$A$1:$I$9684,3,0)</f>
        <v>2.9031</v>
      </c>
      <c r="G7656" s="0" t="n">
        <f aca="false">VLOOKUP(B7656,municipalities!$A$1:$I$9684,8,0)</f>
        <v>1299</v>
      </c>
      <c r="H7656" s="2" t="n">
        <f aca="false">IFERROR(VLOOKUP(M7656,hospitals_fr!$A$1:$K$3739,2,0),1)</f>
        <v>1</v>
      </c>
      <c r="I7656" s="0" t="str">
        <f aca="false">CONCATENATE("'",municipalities!A7654,"'")</f>
        <v>'Névian'</v>
      </c>
      <c r="M7656" s="0" t="s">
        <v>17083</v>
      </c>
    </row>
    <row r="7657" customFormat="false" ht="13.8" hidden="true" customHeight="false" outlineLevel="0" collapsed="false">
      <c r="B7657" s="0" t="str">
        <f aca="false">municipalities!A7655</f>
        <v>Brandivy</v>
      </c>
      <c r="C7657" s="0" t="str">
        <f aca="false">CONCATENATE("'",municipalities!A7655,"'")</f>
        <v>'Brandivy'</v>
      </c>
      <c r="D7657" s="0" t="n">
        <v>5</v>
      </c>
      <c r="E7657" s="0" t="n">
        <f aca="false">VLOOKUP(B7657,municipalities!$A$1:$I$9684,2,0)</f>
        <v>47.7739</v>
      </c>
      <c r="F7657" s="0" t="n">
        <f aca="false">VLOOKUP(B7657,municipalities!$A$1:$I$9684,3,0)</f>
        <v>-2.9453</v>
      </c>
      <c r="G7657" s="0" t="n">
        <f aca="false">VLOOKUP(B7657,municipalities!$A$1:$I$9684,8,0)</f>
        <v>1299</v>
      </c>
      <c r="H7657" s="2" t="n">
        <f aca="false">IFERROR(VLOOKUP(M7657,hospitals_fr!$A$1:$K$3739,2,0),1)</f>
        <v>1</v>
      </c>
      <c r="I7657" s="0" t="str">
        <f aca="false">CONCATENATE("'",municipalities!A7655,"'")</f>
        <v>'Brandivy'</v>
      </c>
      <c r="M7657" s="0" t="s">
        <v>17084</v>
      </c>
    </row>
    <row r="7658" customFormat="false" ht="13.8" hidden="true" customHeight="false" outlineLevel="0" collapsed="false">
      <c r="B7658" s="0" t="str">
        <f aca="false">municipalities!A7656</f>
        <v>Branne</v>
      </c>
      <c r="C7658" s="0" t="str">
        <f aca="false">CONCATENATE("'",municipalities!A7656,"'")</f>
        <v>'Branne'</v>
      </c>
      <c r="D7658" s="0" t="n">
        <v>2</v>
      </c>
      <c r="E7658" s="0" t="n">
        <f aca="false">VLOOKUP(B7658,municipalities!$A$1:$I$9684,2,0)</f>
        <v>44.8303</v>
      </c>
      <c r="F7658" s="0" t="n">
        <f aca="false">VLOOKUP(B7658,municipalities!$A$1:$I$9684,3,0)</f>
        <v>-0.1864</v>
      </c>
      <c r="G7658" s="0" t="n">
        <f aca="false">VLOOKUP(B7658,municipalities!$A$1:$I$9684,8,0)</f>
        <v>1298</v>
      </c>
      <c r="H7658" s="2" t="n">
        <f aca="false">IFERROR(VLOOKUP(M7658,hospitals_fr!$A$1:$K$3739,2,0),1)</f>
        <v>1</v>
      </c>
      <c r="I7658" s="0" t="str">
        <f aca="false">CONCATENATE("'",municipalities!A7656,"'")</f>
        <v>'Branne'</v>
      </c>
      <c r="M7658" s="0" t="s">
        <v>17085</v>
      </c>
    </row>
    <row r="7659" customFormat="false" ht="13.8" hidden="true" customHeight="false" outlineLevel="0" collapsed="false">
      <c r="B7659" s="0" t="str">
        <f aca="false">municipalities!A7657</f>
        <v>Luriecq</v>
      </c>
      <c r="C7659" s="0" t="str">
        <f aca="false">CONCATENATE("'",municipalities!A7657,"'")</f>
        <v>'Luriecq'</v>
      </c>
      <c r="D7659" s="0" t="n">
        <v>3</v>
      </c>
      <c r="E7659" s="0" t="n">
        <f aca="false">VLOOKUP(B7659,municipalities!$A$1:$I$9684,2,0)</f>
        <v>45.4511</v>
      </c>
      <c r="F7659" s="0" t="n">
        <f aca="false">VLOOKUP(B7659,municipalities!$A$1:$I$9684,3,0)</f>
        <v>4.08</v>
      </c>
      <c r="G7659" s="0" t="n">
        <f aca="false">VLOOKUP(B7659,municipalities!$A$1:$I$9684,8,0)</f>
        <v>1298</v>
      </c>
      <c r="H7659" s="2" t="n">
        <f aca="false">IFERROR(VLOOKUP(M7659,hospitals_fr!$A$1:$K$3739,2,0),1)</f>
        <v>1</v>
      </c>
      <c r="I7659" s="0" t="str">
        <f aca="false">CONCATENATE("'",municipalities!A7657,"'")</f>
        <v>'Luriecq'</v>
      </c>
      <c r="M7659" s="0" t="s">
        <v>17086</v>
      </c>
    </row>
    <row r="7660" customFormat="false" ht="13.8" hidden="true" customHeight="false" outlineLevel="0" collapsed="false">
      <c r="B7660" s="0" t="str">
        <f aca="false">municipalities!A7658</f>
        <v>Festubert</v>
      </c>
      <c r="C7660" s="0" t="str">
        <f aca="false">CONCATENATE("'",municipalities!A7658,"'")</f>
        <v>'Festubert'</v>
      </c>
      <c r="D7660" s="0" t="n">
        <v>11</v>
      </c>
      <c r="E7660" s="0" t="n">
        <f aca="false">VLOOKUP(B7660,municipalities!$A$1:$I$9684,2,0)</f>
        <v>50.5433</v>
      </c>
      <c r="F7660" s="0" t="n">
        <f aca="false">VLOOKUP(B7660,municipalities!$A$1:$I$9684,3,0)</f>
        <v>2.7367</v>
      </c>
      <c r="G7660" s="0" t="n">
        <f aca="false">VLOOKUP(B7660,municipalities!$A$1:$I$9684,8,0)</f>
        <v>1297</v>
      </c>
      <c r="H7660" s="2" t="n">
        <f aca="false">IFERROR(VLOOKUP(M7660,hospitals_fr!$A$1:$K$3739,2,0),1)</f>
        <v>1</v>
      </c>
      <c r="I7660" s="0" t="str">
        <f aca="false">CONCATENATE("'",municipalities!A7658,"'")</f>
        <v>'Festubert'</v>
      </c>
      <c r="M7660" s="0" t="s">
        <v>17087</v>
      </c>
    </row>
    <row r="7661" customFormat="false" ht="13.8" hidden="true" customHeight="false" outlineLevel="0" collapsed="false">
      <c r="B7661" s="0" t="str">
        <f aca="false">municipalities!A7659</f>
        <v>Goussainville</v>
      </c>
      <c r="C7661" s="0" t="str">
        <f aca="false">CONCATENATE("'",municipalities!A7659,"'")</f>
        <v>'Goussainville'</v>
      </c>
      <c r="D7661" s="0" t="n">
        <v>8</v>
      </c>
      <c r="E7661" s="0" t="n">
        <f aca="false">VLOOKUP(B7661,municipalities!$A$1:$I$9684,2,0)</f>
        <v>49.0325</v>
      </c>
      <c r="F7661" s="0" t="n">
        <f aca="false">VLOOKUP(B7661,municipalities!$A$1:$I$9684,3,0)</f>
        <v>2.4747</v>
      </c>
      <c r="G7661" s="0" t="n">
        <f aca="false">VLOOKUP(B7661,municipalities!$A$1:$I$9684,8,0)</f>
        <v>30637</v>
      </c>
      <c r="H7661" s="2" t="n">
        <f aca="false">IFERROR(VLOOKUP(M7661,hospitals_fr!$A$1:$K$3739,2,0),1)</f>
        <v>1</v>
      </c>
      <c r="I7661" s="0" t="str">
        <f aca="false">CONCATENATE("'",municipalities!A7659,"'")</f>
        <v>'Goussainville'</v>
      </c>
      <c r="M7661" s="0" t="s">
        <v>9785</v>
      </c>
    </row>
    <row r="7662" customFormat="false" ht="13.8" hidden="true" customHeight="false" outlineLevel="0" collapsed="false">
      <c r="B7662" s="0" t="str">
        <f aca="false">municipalities!A7660</f>
        <v>Chavagnes</v>
      </c>
      <c r="C7662" s="0" t="str">
        <f aca="false">CONCATENATE("'",municipalities!A7660,"'")</f>
        <v>'Chavagnes'</v>
      </c>
      <c r="D7662" s="0" t="n">
        <v>12</v>
      </c>
      <c r="E7662" s="0" t="n">
        <f aca="false">VLOOKUP(B7662,municipalities!$A$1:$I$9684,2,0)</f>
        <v>47.2694</v>
      </c>
      <c r="F7662" s="0" t="n">
        <f aca="false">VLOOKUP(B7662,municipalities!$A$1:$I$9684,3,0)</f>
        <v>-0.4553</v>
      </c>
      <c r="G7662" s="0" t="n">
        <f aca="false">VLOOKUP(B7662,municipalities!$A$1:$I$9684,8,0)</f>
        <v>1297</v>
      </c>
      <c r="H7662" s="2" t="n">
        <f aca="false">IFERROR(VLOOKUP(M7662,hospitals_fr!$A$1:$K$3739,2,0),1)</f>
        <v>1</v>
      </c>
      <c r="I7662" s="0" t="str">
        <f aca="false">CONCATENATE("'",municipalities!A7660,"'")</f>
        <v>'Chavagnes'</v>
      </c>
      <c r="M7662" s="0" t="s">
        <v>17088</v>
      </c>
    </row>
    <row r="7663" customFormat="false" ht="13.8" hidden="true" customHeight="false" outlineLevel="0" collapsed="false">
      <c r="B7663" s="0" t="str">
        <f aca="false">municipalities!A7661</f>
        <v>Brassac</v>
      </c>
      <c r="C7663" s="0" t="str">
        <f aca="false">CONCATENATE("'",municipalities!A7661,"'")</f>
        <v>'Brassac'</v>
      </c>
      <c r="D7663" s="0" t="n">
        <v>9</v>
      </c>
      <c r="E7663" s="0" t="n">
        <f aca="false">VLOOKUP(B7663,municipalities!$A$1:$I$9684,2,0)</f>
        <v>43.6297</v>
      </c>
      <c r="F7663" s="0" t="n">
        <f aca="false">VLOOKUP(B7663,municipalities!$A$1:$I$9684,3,0)</f>
        <v>2.4986</v>
      </c>
      <c r="G7663" s="0" t="n">
        <f aca="false">VLOOKUP(B7663,municipalities!$A$1:$I$9684,8,0)</f>
        <v>1297</v>
      </c>
      <c r="H7663" s="2" t="n">
        <f aca="false">IFERROR(VLOOKUP(M7663,hospitals_fr!$A$1:$K$3739,2,0),1)</f>
        <v>1</v>
      </c>
      <c r="I7663" s="0" t="str">
        <f aca="false">CONCATENATE("'",municipalities!A7661,"'")</f>
        <v>'Brassac'</v>
      </c>
      <c r="M7663" s="0" t="s">
        <v>17089</v>
      </c>
    </row>
    <row r="7664" customFormat="false" ht="13.8" hidden="true" customHeight="false" outlineLevel="0" collapsed="false">
      <c r="B7664" s="0" t="str">
        <f aca="false">municipalities!A7662</f>
        <v>Savigny-lès-Beaune</v>
      </c>
      <c r="C7664" s="0" t="str">
        <f aca="false">CONCATENATE("'",municipalities!A7662,"'")</f>
        <v>'Savigny-lès-Beaune'</v>
      </c>
      <c r="D7664" s="0" t="n">
        <v>4</v>
      </c>
      <c r="E7664" s="0" t="n">
        <f aca="false">VLOOKUP(B7664,municipalities!$A$1:$I$9684,2,0)</f>
        <v>47.0636</v>
      </c>
      <c r="F7664" s="0" t="n">
        <f aca="false">VLOOKUP(B7664,municipalities!$A$1:$I$9684,3,0)</f>
        <v>4.8183</v>
      </c>
      <c r="G7664" s="0" t="n">
        <f aca="false">VLOOKUP(B7664,municipalities!$A$1:$I$9684,8,0)</f>
        <v>1297</v>
      </c>
      <c r="H7664" s="2" t="n">
        <f aca="false">IFERROR(VLOOKUP(M7664,hospitals_fr!$A$1:$K$3739,2,0),1)</f>
        <v>1</v>
      </c>
      <c r="I7664" s="0" t="str">
        <f aca="false">CONCATENATE("'",municipalities!A7662,"'")</f>
        <v>'Savigny-lès-Beaune'</v>
      </c>
      <c r="M7664" s="0" t="s">
        <v>17090</v>
      </c>
    </row>
    <row r="7665" customFormat="false" ht="13.8" hidden="true" customHeight="false" outlineLevel="0" collapsed="false">
      <c r="B7665" s="0" t="str">
        <f aca="false">municipalities!A7663</f>
        <v>Saint-Quay-Perros</v>
      </c>
      <c r="C7665" s="0" t="str">
        <f aca="false">CONCATENATE("'",municipalities!A7663,"'")</f>
        <v>'Saint-Quay-Perros'</v>
      </c>
      <c r="D7665" s="0" t="n">
        <v>5</v>
      </c>
      <c r="E7665" s="0" t="n">
        <f aca="false">VLOOKUP(B7665,municipalities!$A$1:$I$9684,2,0)</f>
        <v>48.7925</v>
      </c>
      <c r="F7665" s="0" t="n">
        <f aca="false">VLOOKUP(B7665,municipalities!$A$1:$I$9684,3,0)</f>
        <v>-3.4478</v>
      </c>
      <c r="G7665" s="0" t="n">
        <f aca="false">VLOOKUP(B7665,municipalities!$A$1:$I$9684,8,0)</f>
        <v>1296</v>
      </c>
      <c r="H7665" s="2" t="n">
        <f aca="false">IFERROR(VLOOKUP(M7665,hospitals_fr!$A$1:$K$3739,2,0),1)</f>
        <v>1</v>
      </c>
      <c r="I7665" s="0" t="str">
        <f aca="false">CONCATENATE("'",municipalities!A7663,"'")</f>
        <v>'Saint-Quay-Perros'</v>
      </c>
      <c r="M7665" s="0" t="s">
        <v>17091</v>
      </c>
    </row>
    <row r="7666" customFormat="false" ht="13.8" hidden="true" customHeight="false" outlineLevel="0" collapsed="false">
      <c r="B7666" s="0" t="str">
        <f aca="false">municipalities!A7664</f>
        <v>Fourques</v>
      </c>
      <c r="C7666" s="0" t="str">
        <f aca="false">CONCATENATE("'",municipalities!A7664,"'")</f>
        <v>'Fourques'</v>
      </c>
      <c r="D7666" s="0" t="n">
        <v>9</v>
      </c>
      <c r="E7666" s="0" t="n">
        <f aca="false">VLOOKUP(B7666,municipalities!$A$1:$I$9684,2,0)</f>
        <v>43.6931</v>
      </c>
      <c r="F7666" s="0" t="n">
        <f aca="false">VLOOKUP(B7666,municipalities!$A$1:$I$9684,3,0)</f>
        <v>4.6106</v>
      </c>
      <c r="G7666" s="0" t="n">
        <f aca="false">VLOOKUP(B7666,municipalities!$A$1:$I$9684,8,0)</f>
        <v>2843</v>
      </c>
      <c r="H7666" s="2" t="n">
        <f aca="false">IFERROR(VLOOKUP(M7666,hospitals_fr!$A$1:$K$3739,2,0),1)</f>
        <v>1</v>
      </c>
      <c r="I7666" s="0" t="str">
        <f aca="false">CONCATENATE("'",municipalities!A7664,"'")</f>
        <v>'Fourques'</v>
      </c>
      <c r="M7666" s="0" t="s">
        <v>13190</v>
      </c>
    </row>
    <row r="7667" customFormat="false" ht="13.8" hidden="true" customHeight="false" outlineLevel="0" collapsed="false">
      <c r="B7667" s="0" t="str">
        <f aca="false">municipalities!A7665</f>
        <v>Saint-Sauveur</v>
      </c>
      <c r="C7667" s="0" t="str">
        <f aca="false">CONCATENATE("'",municipalities!A7665,"'")</f>
        <v>'Saint-Sauveur'</v>
      </c>
      <c r="D7667" s="0" t="n">
        <v>4</v>
      </c>
      <c r="E7667" s="0" t="n">
        <f aca="false">VLOOKUP(B7667,municipalities!$A$1:$I$9684,2,0)</f>
        <v>47.8039</v>
      </c>
      <c r="F7667" s="0" t="n">
        <f aca="false">VLOOKUP(B7667,municipalities!$A$1:$I$9684,3,0)</f>
        <v>6.3847</v>
      </c>
      <c r="G7667" s="0" t="n">
        <f aca="false">VLOOKUP(B7667,municipalities!$A$1:$I$9684,8,0)</f>
        <v>1922</v>
      </c>
      <c r="H7667" s="2" t="n">
        <f aca="false">IFERROR(VLOOKUP(M7667,hospitals_fr!$A$1:$K$3739,2,0),1)</f>
        <v>1</v>
      </c>
      <c r="I7667" s="0" t="str">
        <f aca="false">CONCATENATE("'",municipalities!A7665,"'")</f>
        <v>'Saint-Sauveur'</v>
      </c>
      <c r="M7667" s="0" t="s">
        <v>14833</v>
      </c>
    </row>
    <row r="7668" customFormat="false" ht="13.8" hidden="true" customHeight="false" outlineLevel="0" collapsed="false">
      <c r="B7668" s="0" t="str">
        <f aca="false">municipalities!A7666</f>
        <v>Le Plessis-Macé</v>
      </c>
      <c r="C7668" s="0" t="str">
        <f aca="false">CONCATENATE("'",municipalities!A7666,"'")</f>
        <v>'Le Plessis-Macé'</v>
      </c>
      <c r="D7668" s="0" t="n">
        <v>12</v>
      </c>
      <c r="E7668" s="0" t="n">
        <f aca="false">VLOOKUP(B7668,municipalities!$A$1:$I$9684,2,0)</f>
        <v>47.5422</v>
      </c>
      <c r="F7668" s="0" t="n">
        <f aca="false">VLOOKUP(B7668,municipalities!$A$1:$I$9684,3,0)</f>
        <v>-0.6731</v>
      </c>
      <c r="G7668" s="0" t="n">
        <f aca="false">VLOOKUP(B7668,municipalities!$A$1:$I$9684,8,0)</f>
        <v>1295</v>
      </c>
      <c r="H7668" s="2" t="n">
        <f aca="false">IFERROR(VLOOKUP(M7668,hospitals_fr!$A$1:$K$3739,2,0),1)</f>
        <v>1</v>
      </c>
      <c r="I7668" s="0" t="str">
        <f aca="false">CONCATENATE("'",municipalities!A7666,"'")</f>
        <v>'Le Plessis-Macé'</v>
      </c>
      <c r="M7668" s="0" t="s">
        <v>17092</v>
      </c>
    </row>
    <row r="7669" customFormat="false" ht="13.8" hidden="true" customHeight="false" outlineLevel="0" collapsed="false">
      <c r="B7669" s="0" t="str">
        <f aca="false">municipalities!A7667</f>
        <v>Blérancourt</v>
      </c>
      <c r="C7669" s="0" t="str">
        <f aca="false">CONCATENATE("'",municipalities!A7667,"'")</f>
        <v>'Blérancourt'</v>
      </c>
      <c r="D7669" s="0" t="n">
        <v>11</v>
      </c>
      <c r="E7669" s="0" t="n">
        <f aca="false">VLOOKUP(B7669,municipalities!$A$1:$I$9684,2,0)</f>
        <v>49.5161</v>
      </c>
      <c r="F7669" s="0" t="n">
        <f aca="false">VLOOKUP(B7669,municipalities!$A$1:$I$9684,3,0)</f>
        <v>3.1506</v>
      </c>
      <c r="G7669" s="0" t="n">
        <f aca="false">VLOOKUP(B7669,municipalities!$A$1:$I$9684,8,0)</f>
        <v>1295</v>
      </c>
      <c r="H7669" s="2" t="n">
        <f aca="false">IFERROR(VLOOKUP(M7669,hospitals_fr!$A$1:$K$3739,2,0),1)</f>
        <v>1</v>
      </c>
      <c r="I7669" s="0" t="str">
        <f aca="false">CONCATENATE("'",municipalities!A7667,"'")</f>
        <v>'Blérancourt'</v>
      </c>
      <c r="M7669" s="0" t="s">
        <v>17093</v>
      </c>
    </row>
    <row r="7670" customFormat="false" ht="13.8" hidden="true" customHeight="false" outlineLevel="0" collapsed="false">
      <c r="B7670" s="0" t="str">
        <f aca="false">municipalities!A7668</f>
        <v>Seraincourt</v>
      </c>
      <c r="C7670" s="0" t="str">
        <f aca="false">CONCATENATE("'",municipalities!A7668,"'")</f>
        <v>'Seraincourt'</v>
      </c>
      <c r="D7670" s="0" t="n">
        <v>8</v>
      </c>
      <c r="E7670" s="0" t="n">
        <f aca="false">VLOOKUP(B7670,municipalities!$A$1:$I$9684,2,0)</f>
        <v>49.0353</v>
      </c>
      <c r="F7670" s="0" t="n">
        <f aca="false">VLOOKUP(B7670,municipalities!$A$1:$I$9684,3,0)</f>
        <v>1.8672</v>
      </c>
      <c r="G7670" s="0" t="n">
        <f aca="false">VLOOKUP(B7670,municipalities!$A$1:$I$9684,8,0)</f>
        <v>1295</v>
      </c>
      <c r="H7670" s="2" t="n">
        <f aca="false">IFERROR(VLOOKUP(M7670,hospitals_fr!$A$1:$K$3739,2,0),1)</f>
        <v>1</v>
      </c>
      <c r="I7670" s="0" t="str">
        <f aca="false">CONCATENATE("'",municipalities!A7668,"'")</f>
        <v>'Seraincourt'</v>
      </c>
      <c r="M7670" s="0" t="s">
        <v>17094</v>
      </c>
    </row>
    <row r="7671" customFormat="false" ht="13.8" hidden="true" customHeight="false" outlineLevel="0" collapsed="false">
      <c r="B7671" s="0" t="str">
        <f aca="false">municipalities!A7669</f>
        <v>Coincy</v>
      </c>
      <c r="C7671" s="0" t="str">
        <f aca="false">CONCATENATE("'",municipalities!A7669,"'")</f>
        <v>'Coincy'</v>
      </c>
      <c r="D7671" s="0" t="n">
        <v>11</v>
      </c>
      <c r="E7671" s="0" t="n">
        <f aca="false">VLOOKUP(B7671,municipalities!$A$1:$I$9684,2,0)</f>
        <v>49.1611</v>
      </c>
      <c r="F7671" s="0" t="n">
        <f aca="false">VLOOKUP(B7671,municipalities!$A$1:$I$9684,3,0)</f>
        <v>3.4217</v>
      </c>
      <c r="G7671" s="0" t="n">
        <f aca="false">VLOOKUP(B7671,municipalities!$A$1:$I$9684,8,0)</f>
        <v>1295</v>
      </c>
      <c r="H7671" s="2" t="n">
        <f aca="false">IFERROR(VLOOKUP(M7671,hospitals_fr!$A$1:$K$3739,2,0),1)</f>
        <v>1</v>
      </c>
      <c r="I7671" s="0" t="str">
        <f aca="false">CONCATENATE("'",municipalities!A7669,"'")</f>
        <v>'Coincy'</v>
      </c>
      <c r="M7671" s="0" t="s">
        <v>17095</v>
      </c>
    </row>
    <row r="7672" customFormat="false" ht="13.8" hidden="true" customHeight="false" outlineLevel="0" collapsed="false">
      <c r="B7672" s="0" t="str">
        <f aca="false">municipalities!A7670</f>
        <v>Belpech</v>
      </c>
      <c r="C7672" s="0" t="str">
        <f aca="false">CONCATENATE("'",municipalities!A7670,"'")</f>
        <v>'Belpech'</v>
      </c>
      <c r="D7672" s="0" t="n">
        <v>9</v>
      </c>
      <c r="E7672" s="0" t="n">
        <f aca="false">VLOOKUP(B7672,municipalities!$A$1:$I$9684,2,0)</f>
        <v>43.1978</v>
      </c>
      <c r="F7672" s="0" t="n">
        <f aca="false">VLOOKUP(B7672,municipalities!$A$1:$I$9684,3,0)</f>
        <v>1.7514</v>
      </c>
      <c r="G7672" s="0" t="n">
        <f aca="false">VLOOKUP(B7672,municipalities!$A$1:$I$9684,8,0)</f>
        <v>1295</v>
      </c>
      <c r="H7672" s="2" t="n">
        <f aca="false">IFERROR(VLOOKUP(M7672,hospitals_fr!$A$1:$K$3739,2,0),1)</f>
        <v>1</v>
      </c>
      <c r="I7672" s="0" t="str">
        <f aca="false">CONCATENATE("'",municipalities!A7670,"'")</f>
        <v>'Belpech'</v>
      </c>
      <c r="M7672" s="0" t="s">
        <v>17096</v>
      </c>
    </row>
    <row r="7673" customFormat="false" ht="13.8" hidden="true" customHeight="false" outlineLevel="0" collapsed="false">
      <c r="B7673" s="0" t="str">
        <f aca="false">municipalities!A7671</f>
        <v>La Haye-Pesnel</v>
      </c>
      <c r="C7673" s="0" t="str">
        <f aca="false">CONCATENATE("'",municipalities!A7671,"'")</f>
        <v>'La Haye-Pesnel'</v>
      </c>
      <c r="D7673" s="0" t="n">
        <v>10</v>
      </c>
      <c r="E7673" s="0" t="n">
        <f aca="false">VLOOKUP(B7673,municipalities!$A$1:$I$9684,2,0)</f>
        <v>48.7956</v>
      </c>
      <c r="F7673" s="0" t="n">
        <f aca="false">VLOOKUP(B7673,municipalities!$A$1:$I$9684,3,0)</f>
        <v>-1.3967</v>
      </c>
      <c r="G7673" s="0" t="n">
        <f aca="false">VLOOKUP(B7673,municipalities!$A$1:$I$9684,8,0)</f>
        <v>1294</v>
      </c>
      <c r="H7673" s="2" t="n">
        <f aca="false">IFERROR(VLOOKUP(M7673,hospitals_fr!$A$1:$K$3739,2,0),1)</f>
        <v>1</v>
      </c>
      <c r="I7673" s="0" t="str">
        <f aca="false">CONCATENATE("'",municipalities!A7671,"'")</f>
        <v>'La Haye-Pesnel'</v>
      </c>
      <c r="M7673" s="0" t="s">
        <v>17097</v>
      </c>
    </row>
    <row r="7674" customFormat="false" ht="13.8" hidden="true" customHeight="false" outlineLevel="0" collapsed="false">
      <c r="B7674" s="0" t="str">
        <f aca="false">municipalities!A7672</f>
        <v>Ayguemorte-les-Graves</v>
      </c>
      <c r="C7674" s="0" t="str">
        <f aca="false">CONCATENATE("'",municipalities!A7672,"'")</f>
        <v>'Ayguemorte-les-Graves'</v>
      </c>
      <c r="D7674" s="0" t="n">
        <v>2</v>
      </c>
      <c r="E7674" s="0" t="n">
        <f aca="false">VLOOKUP(B7674,municipalities!$A$1:$I$9684,2,0)</f>
        <v>44.71</v>
      </c>
      <c r="F7674" s="0" t="n">
        <f aca="false">VLOOKUP(B7674,municipalities!$A$1:$I$9684,3,0)</f>
        <v>-0.4819</v>
      </c>
      <c r="G7674" s="0" t="n">
        <f aca="false">VLOOKUP(B7674,municipalities!$A$1:$I$9684,8,0)</f>
        <v>1294</v>
      </c>
      <c r="H7674" s="2" t="n">
        <f aca="false">IFERROR(VLOOKUP(M7674,hospitals_fr!$A$1:$K$3739,2,0),1)</f>
        <v>1</v>
      </c>
      <c r="I7674" s="0" t="str">
        <f aca="false">CONCATENATE("'",municipalities!A7672,"'")</f>
        <v>'Ayguemorte-les-Graves'</v>
      </c>
      <c r="M7674" s="0" t="s">
        <v>17098</v>
      </c>
    </row>
    <row r="7675" customFormat="false" ht="13.8" hidden="true" customHeight="false" outlineLevel="0" collapsed="false">
      <c r="B7675" s="0" t="str">
        <f aca="false">municipalities!A7673</f>
        <v>Rieulay</v>
      </c>
      <c r="C7675" s="0" t="str">
        <f aca="false">CONCATENATE("'",municipalities!A7673,"'")</f>
        <v>'Rieulay'</v>
      </c>
      <c r="D7675" s="0" t="n">
        <v>11</v>
      </c>
      <c r="E7675" s="0" t="n">
        <f aca="false">VLOOKUP(B7675,municipalities!$A$1:$I$9684,2,0)</f>
        <v>50.3797</v>
      </c>
      <c r="F7675" s="0" t="n">
        <f aca="false">VLOOKUP(B7675,municipalities!$A$1:$I$9684,3,0)</f>
        <v>3.2572</v>
      </c>
      <c r="G7675" s="0" t="n">
        <f aca="false">VLOOKUP(B7675,municipalities!$A$1:$I$9684,8,0)</f>
        <v>1294</v>
      </c>
      <c r="H7675" s="2" t="n">
        <f aca="false">IFERROR(VLOOKUP(M7675,hospitals_fr!$A$1:$K$3739,2,0),1)</f>
        <v>1</v>
      </c>
      <c r="I7675" s="0" t="str">
        <f aca="false">CONCATENATE("'",municipalities!A7673,"'")</f>
        <v>'Rieulay'</v>
      </c>
      <c r="M7675" s="0" t="s">
        <v>17099</v>
      </c>
    </row>
    <row r="7676" customFormat="false" ht="13.8" hidden="false" customHeight="false" outlineLevel="0" collapsed="false">
      <c r="B7676" s="0" t="str">
        <f aca="false">municipalities!A7674</f>
        <v>Guewenheim</v>
      </c>
      <c r="C7676" s="0" t="str">
        <f aca="false">CONCATENATE("'",municipalities!A7674,"'")</f>
        <v>'Guewenheim'</v>
      </c>
      <c r="D7676" s="0" t="n">
        <v>1</v>
      </c>
      <c r="E7676" s="0" t="n">
        <f aca="false">VLOOKUP(B7676,municipalities!$A$1:$I$9684,2,0)</f>
        <v>47.7531</v>
      </c>
      <c r="F7676" s="0" t="n">
        <f aca="false">VLOOKUP(B7676,municipalities!$A$1:$I$9684,3,0)</f>
        <v>7.0922</v>
      </c>
      <c r="G7676" s="0" t="n">
        <f aca="false">VLOOKUP(B7676,municipalities!$A$1:$I$9684,8,0)</f>
        <v>1294</v>
      </c>
      <c r="H7676" s="2" t="n">
        <f aca="false">IFERROR(VLOOKUP(M7676,hospitals_fr!$A$1:$K$3739,2,0),1)</f>
        <v>1</v>
      </c>
      <c r="I7676" s="0" t="str">
        <f aca="false">CONCATENATE("'",municipalities!A7674,"'")</f>
        <v>'Guewenheim'</v>
      </c>
      <c r="M7676" s="0" t="s">
        <v>17100</v>
      </c>
    </row>
    <row r="7677" customFormat="false" ht="13.8" hidden="true" customHeight="false" outlineLevel="0" collapsed="false">
      <c r="B7677" s="0" t="str">
        <f aca="false">municipalities!A7675</f>
        <v>Saint-Saturnin</v>
      </c>
      <c r="C7677" s="0" t="str">
        <f aca="false">CONCATENATE("'",municipalities!A7675,"'")</f>
        <v>'Saint-Saturnin'</v>
      </c>
      <c r="D7677" s="0" t="n">
        <v>12</v>
      </c>
      <c r="E7677" s="0" t="n">
        <f aca="false">VLOOKUP(B7677,municipalities!$A$1:$I$9684,2,0)</f>
        <v>48.0575</v>
      </c>
      <c r="F7677" s="0" t="n">
        <f aca="false">VLOOKUP(B7677,municipalities!$A$1:$I$9684,3,0)</f>
        <v>0.1511</v>
      </c>
      <c r="G7677" s="0" t="n">
        <f aca="false">VLOOKUP(B7677,municipalities!$A$1:$I$9684,8,0)</f>
        <v>2560</v>
      </c>
      <c r="H7677" s="2" t="n">
        <f aca="false">IFERROR(VLOOKUP(M7677,hospitals_fr!$A$1:$K$3739,2,0),1)</f>
        <v>1</v>
      </c>
      <c r="I7677" s="0" t="str">
        <f aca="false">CONCATENATE("'",municipalities!A7675,"'")</f>
        <v>'Saint-Saturnin'</v>
      </c>
      <c r="M7677" s="0" t="s">
        <v>13557</v>
      </c>
    </row>
    <row r="7678" customFormat="false" ht="13.8" hidden="true" customHeight="false" outlineLevel="0" collapsed="false">
      <c r="B7678" s="0" t="str">
        <f aca="false">municipalities!A7676</f>
        <v>Englefontaine</v>
      </c>
      <c r="C7678" s="0" t="str">
        <f aca="false">CONCATENATE("'",municipalities!A7676,"'")</f>
        <v>'Englefontaine'</v>
      </c>
      <c r="D7678" s="0" t="n">
        <v>11</v>
      </c>
      <c r="E7678" s="0" t="n">
        <f aca="false">VLOOKUP(B7678,municipalities!$A$1:$I$9684,2,0)</f>
        <v>50.1914</v>
      </c>
      <c r="F7678" s="0" t="n">
        <f aca="false">VLOOKUP(B7678,municipalities!$A$1:$I$9684,3,0)</f>
        <v>3.6428</v>
      </c>
      <c r="G7678" s="0" t="n">
        <f aca="false">VLOOKUP(B7678,municipalities!$A$1:$I$9684,8,0)</f>
        <v>1293</v>
      </c>
      <c r="H7678" s="2" t="n">
        <f aca="false">IFERROR(VLOOKUP(M7678,hospitals_fr!$A$1:$K$3739,2,0),1)</f>
        <v>1</v>
      </c>
      <c r="I7678" s="0" t="str">
        <f aca="false">CONCATENATE("'",municipalities!A7676,"'")</f>
        <v>'Englefontaine'</v>
      </c>
      <c r="M7678" s="0" t="s">
        <v>17101</v>
      </c>
    </row>
    <row r="7679" customFormat="false" ht="13.8" hidden="true" customHeight="false" outlineLevel="0" collapsed="false">
      <c r="B7679" s="0" t="str">
        <f aca="false">municipalities!A7677</f>
        <v>Houlbec-Cocherel</v>
      </c>
      <c r="C7679" s="0" t="str">
        <f aca="false">CONCATENATE("'",municipalities!A7677,"'")</f>
        <v>'Houlbec-Cocherel'</v>
      </c>
      <c r="D7679" s="0" t="n">
        <v>10</v>
      </c>
      <c r="E7679" s="0" t="n">
        <f aca="false">VLOOKUP(B7679,municipalities!$A$1:$I$9684,2,0)</f>
        <v>49.0739</v>
      </c>
      <c r="F7679" s="0" t="n">
        <f aca="false">VLOOKUP(B7679,municipalities!$A$1:$I$9684,3,0)</f>
        <v>1.3639</v>
      </c>
      <c r="G7679" s="0" t="n">
        <f aca="false">VLOOKUP(B7679,municipalities!$A$1:$I$9684,8,0)</f>
        <v>1293</v>
      </c>
      <c r="H7679" s="2" t="n">
        <f aca="false">IFERROR(VLOOKUP(M7679,hospitals_fr!$A$1:$K$3739,2,0),1)</f>
        <v>1</v>
      </c>
      <c r="I7679" s="0" t="str">
        <f aca="false">CONCATENATE("'",municipalities!A7677,"'")</f>
        <v>'Houlbec-Cocherel'</v>
      </c>
      <c r="M7679" s="0" t="s">
        <v>17102</v>
      </c>
    </row>
    <row r="7680" customFormat="false" ht="13.8" hidden="true" customHeight="false" outlineLevel="0" collapsed="false">
      <c r="B7680" s="0" t="str">
        <f aca="false">municipalities!A7678</f>
        <v>Limeray</v>
      </c>
      <c r="C7680" s="0" t="str">
        <f aca="false">CONCATENATE("'",municipalities!A7678,"'")</f>
        <v>'Limeray'</v>
      </c>
      <c r="D7680" s="0" t="n">
        <v>6</v>
      </c>
      <c r="E7680" s="0" t="n">
        <f aca="false">VLOOKUP(B7680,municipalities!$A$1:$I$9684,2,0)</f>
        <v>47.4594</v>
      </c>
      <c r="F7680" s="0" t="n">
        <f aca="false">VLOOKUP(B7680,municipalities!$A$1:$I$9684,3,0)</f>
        <v>1.0414</v>
      </c>
      <c r="G7680" s="0" t="n">
        <f aca="false">VLOOKUP(B7680,municipalities!$A$1:$I$9684,8,0)</f>
        <v>1293</v>
      </c>
      <c r="H7680" s="2" t="n">
        <f aca="false">IFERROR(VLOOKUP(M7680,hospitals_fr!$A$1:$K$3739,2,0),1)</f>
        <v>1</v>
      </c>
      <c r="I7680" s="0" t="str">
        <f aca="false">CONCATENATE("'",municipalities!A7678,"'")</f>
        <v>'Limeray'</v>
      </c>
      <c r="M7680" s="0" t="s">
        <v>17103</v>
      </c>
    </row>
    <row r="7681" customFormat="false" ht="13.8" hidden="true" customHeight="false" outlineLevel="0" collapsed="false">
      <c r="B7681" s="0" t="str">
        <f aca="false">municipalities!A7679</f>
        <v>Antonne</v>
      </c>
      <c r="C7681" s="0" t="str">
        <f aca="false">CONCATENATE("'",municipalities!A7679,"'")</f>
        <v>'Antonne'</v>
      </c>
      <c r="D7681" s="0" t="n">
        <v>2</v>
      </c>
      <c r="E7681" s="0" t="n">
        <f aca="false">VLOOKUP(B7681,municipalities!$A$1:$I$9684,2,0)</f>
        <v>45.2125</v>
      </c>
      <c r="F7681" s="0" t="n">
        <f aca="false">VLOOKUP(B7681,municipalities!$A$1:$I$9684,3,0)</f>
        <v>0.8308</v>
      </c>
      <c r="G7681" s="0" t="n">
        <f aca="false">VLOOKUP(B7681,municipalities!$A$1:$I$9684,8,0)</f>
        <v>1293</v>
      </c>
      <c r="H7681" s="2" t="n">
        <f aca="false">IFERROR(VLOOKUP(M7681,hospitals_fr!$A$1:$K$3739,2,0),1)</f>
        <v>1</v>
      </c>
      <c r="I7681" s="0" t="str">
        <f aca="false">CONCATENATE("'",municipalities!A7679,"'")</f>
        <v>'Antonne'</v>
      </c>
      <c r="M7681" s="0" t="s">
        <v>17104</v>
      </c>
    </row>
    <row r="7682" customFormat="false" ht="13.8" hidden="true" customHeight="false" outlineLevel="0" collapsed="false">
      <c r="B7682" s="0" t="str">
        <f aca="false">municipalities!A7680</f>
        <v>Trédion</v>
      </c>
      <c r="C7682" s="0" t="str">
        <f aca="false">CONCATENATE("'",municipalities!A7680,"'")</f>
        <v>'Trédion'</v>
      </c>
      <c r="D7682" s="0" t="n">
        <v>5</v>
      </c>
      <c r="E7682" s="0" t="n">
        <f aca="false">VLOOKUP(B7682,municipalities!$A$1:$I$9684,2,0)</f>
        <v>47.7925</v>
      </c>
      <c r="F7682" s="0" t="n">
        <f aca="false">VLOOKUP(B7682,municipalities!$A$1:$I$9684,3,0)</f>
        <v>-2.5933</v>
      </c>
      <c r="G7682" s="0" t="n">
        <f aca="false">VLOOKUP(B7682,municipalities!$A$1:$I$9684,8,0)</f>
        <v>1293</v>
      </c>
      <c r="H7682" s="2" t="n">
        <f aca="false">IFERROR(VLOOKUP(M7682,hospitals_fr!$A$1:$K$3739,2,0),1)</f>
        <v>1</v>
      </c>
      <c r="I7682" s="0" t="str">
        <f aca="false">CONCATENATE("'",municipalities!A7680,"'")</f>
        <v>'Trédion'</v>
      </c>
      <c r="M7682" s="0" t="s">
        <v>17105</v>
      </c>
    </row>
    <row r="7683" customFormat="false" ht="13.8" hidden="true" customHeight="false" outlineLevel="0" collapsed="false">
      <c r="B7683" s="0" t="str">
        <f aca="false">municipalities!A7681</f>
        <v>Baincthun</v>
      </c>
      <c r="C7683" s="0" t="str">
        <f aca="false">CONCATENATE("'",municipalities!A7681,"'")</f>
        <v>'Baincthun'</v>
      </c>
      <c r="D7683" s="0" t="n">
        <v>11</v>
      </c>
      <c r="E7683" s="0" t="n">
        <f aca="false">VLOOKUP(B7683,municipalities!$A$1:$I$9684,2,0)</f>
        <v>50.71</v>
      </c>
      <c r="F7683" s="0" t="n">
        <f aca="false">VLOOKUP(B7683,municipalities!$A$1:$I$9684,3,0)</f>
        <v>1.6803</v>
      </c>
      <c r="G7683" s="0" t="n">
        <f aca="false">VLOOKUP(B7683,municipalities!$A$1:$I$9684,8,0)</f>
        <v>1293</v>
      </c>
      <c r="H7683" s="2" t="n">
        <f aca="false">IFERROR(VLOOKUP(M7683,hospitals_fr!$A$1:$K$3739,2,0),1)</f>
        <v>1</v>
      </c>
      <c r="I7683" s="0" t="str">
        <f aca="false">CONCATENATE("'",municipalities!A7681,"'")</f>
        <v>'Baincthun'</v>
      </c>
      <c r="M7683" s="0" t="s">
        <v>17106</v>
      </c>
    </row>
    <row r="7684" customFormat="false" ht="13.8" hidden="true" customHeight="false" outlineLevel="0" collapsed="false">
      <c r="B7684" s="0" t="str">
        <f aca="false">municipalities!A7682</f>
        <v>La Feuillie</v>
      </c>
      <c r="C7684" s="0" t="str">
        <f aca="false">CONCATENATE("'",municipalities!A7682,"'")</f>
        <v>'La Feuillie'</v>
      </c>
      <c r="D7684" s="0" t="n">
        <v>10</v>
      </c>
      <c r="E7684" s="0" t="n">
        <f aca="false">VLOOKUP(B7684,municipalities!$A$1:$I$9684,2,0)</f>
        <v>49.4622</v>
      </c>
      <c r="F7684" s="0" t="n">
        <f aca="false">VLOOKUP(B7684,municipalities!$A$1:$I$9684,3,0)</f>
        <v>1.5139</v>
      </c>
      <c r="G7684" s="0" t="n">
        <f aca="false">VLOOKUP(B7684,municipalities!$A$1:$I$9684,8,0)</f>
        <v>1293</v>
      </c>
      <c r="H7684" s="2" t="n">
        <f aca="false">IFERROR(VLOOKUP(M7684,hospitals_fr!$A$1:$K$3739,2,0),1)</f>
        <v>1</v>
      </c>
      <c r="I7684" s="0" t="str">
        <f aca="false">CONCATENATE("'",municipalities!A7682,"'")</f>
        <v>'La Feuillie'</v>
      </c>
      <c r="M7684" s="0" t="s">
        <v>17107</v>
      </c>
    </row>
    <row r="7685" customFormat="false" ht="13.8" hidden="true" customHeight="false" outlineLevel="0" collapsed="false">
      <c r="B7685" s="0" t="str">
        <f aca="false">municipalities!A7683</f>
        <v>Hantay</v>
      </c>
      <c r="C7685" s="0" t="str">
        <f aca="false">CONCATENATE("'",municipalities!A7683,"'")</f>
        <v>'Hantay'</v>
      </c>
      <c r="D7685" s="0" t="n">
        <v>11</v>
      </c>
      <c r="E7685" s="0" t="n">
        <f aca="false">VLOOKUP(B7685,municipalities!$A$1:$I$9684,2,0)</f>
        <v>50.5358</v>
      </c>
      <c r="F7685" s="0" t="n">
        <f aca="false">VLOOKUP(B7685,municipalities!$A$1:$I$9684,3,0)</f>
        <v>2.8722</v>
      </c>
      <c r="G7685" s="0" t="n">
        <f aca="false">VLOOKUP(B7685,municipalities!$A$1:$I$9684,8,0)</f>
        <v>1292</v>
      </c>
      <c r="H7685" s="2" t="n">
        <f aca="false">IFERROR(VLOOKUP(M7685,hospitals_fr!$A$1:$K$3739,2,0),1)</f>
        <v>1</v>
      </c>
      <c r="I7685" s="0" t="str">
        <f aca="false">CONCATENATE("'",municipalities!A7683,"'")</f>
        <v>'Hantay'</v>
      </c>
      <c r="M7685" s="0" t="s">
        <v>17108</v>
      </c>
    </row>
    <row r="7686" customFormat="false" ht="13.8" hidden="true" customHeight="false" outlineLevel="0" collapsed="false">
      <c r="B7686" s="0" t="str">
        <f aca="false">municipalities!A7684</f>
        <v>Montmain</v>
      </c>
      <c r="C7686" s="0" t="str">
        <f aca="false">CONCATENATE("'",municipalities!A7684,"'")</f>
        <v>'Montmain'</v>
      </c>
      <c r="D7686" s="0" t="n">
        <v>10</v>
      </c>
      <c r="E7686" s="0" t="n">
        <f aca="false">VLOOKUP(B7686,municipalities!$A$1:$I$9684,2,0)</f>
        <v>49.4092</v>
      </c>
      <c r="F7686" s="0" t="n">
        <f aca="false">VLOOKUP(B7686,municipalities!$A$1:$I$9684,3,0)</f>
        <v>1.2381</v>
      </c>
      <c r="G7686" s="0" t="n">
        <f aca="false">VLOOKUP(B7686,municipalities!$A$1:$I$9684,8,0)</f>
        <v>1292</v>
      </c>
      <c r="H7686" s="2" t="n">
        <f aca="false">IFERROR(VLOOKUP(M7686,hospitals_fr!$A$1:$K$3739,2,0),1)</f>
        <v>1</v>
      </c>
      <c r="I7686" s="0" t="str">
        <f aca="false">CONCATENATE("'",municipalities!A7684,"'")</f>
        <v>'Montmain'</v>
      </c>
      <c r="M7686" s="0" t="s">
        <v>17109</v>
      </c>
    </row>
    <row r="7687" customFormat="false" ht="13.8" hidden="true" customHeight="false" outlineLevel="0" collapsed="false">
      <c r="B7687" s="0" t="str">
        <f aca="false">municipalities!A7685</f>
        <v>Néfiach</v>
      </c>
      <c r="C7687" s="0" t="str">
        <f aca="false">CONCATENATE("'",municipalities!A7685,"'")</f>
        <v>'Néfiach'</v>
      </c>
      <c r="D7687" s="0" t="n">
        <v>9</v>
      </c>
      <c r="E7687" s="0" t="n">
        <f aca="false">VLOOKUP(B7687,municipalities!$A$1:$I$9684,2,0)</f>
        <v>42.6939</v>
      </c>
      <c r="F7687" s="0" t="n">
        <f aca="false">VLOOKUP(B7687,municipalities!$A$1:$I$9684,3,0)</f>
        <v>2.6669</v>
      </c>
      <c r="G7687" s="0" t="n">
        <f aca="false">VLOOKUP(B7687,municipalities!$A$1:$I$9684,8,0)</f>
        <v>1292</v>
      </c>
      <c r="H7687" s="2" t="n">
        <f aca="false">IFERROR(VLOOKUP(M7687,hospitals_fr!$A$1:$K$3739,2,0),1)</f>
        <v>1</v>
      </c>
      <c r="I7687" s="0" t="str">
        <f aca="false">CONCATENATE("'",municipalities!A7685,"'")</f>
        <v>'Néfiach'</v>
      </c>
      <c r="M7687" s="0" t="s">
        <v>17110</v>
      </c>
    </row>
    <row r="7688" customFormat="false" ht="13.8" hidden="false" customHeight="false" outlineLevel="0" collapsed="false">
      <c r="B7688" s="0" t="str">
        <f aca="false">municipalities!A7686</f>
        <v>Vic-sur-Seille</v>
      </c>
      <c r="C7688" s="0" t="str">
        <f aca="false">CONCATENATE("'",municipalities!A7686,"'")</f>
        <v>'Vic-sur-Seille'</v>
      </c>
      <c r="D7688" s="0" t="n">
        <v>1</v>
      </c>
      <c r="E7688" s="0" t="n">
        <f aca="false">VLOOKUP(B7688,municipalities!$A$1:$I$9684,2,0)</f>
        <v>48.7822</v>
      </c>
      <c r="F7688" s="0" t="n">
        <f aca="false">VLOOKUP(B7688,municipalities!$A$1:$I$9684,3,0)</f>
        <v>6.5314</v>
      </c>
      <c r="G7688" s="0" t="n">
        <f aca="false">VLOOKUP(B7688,municipalities!$A$1:$I$9684,8,0)</f>
        <v>1292</v>
      </c>
      <c r="H7688" s="2" t="n">
        <f aca="false">IFERROR(VLOOKUP(M7688,hospitals_fr!$A$1:$K$3739,2,0),1)</f>
        <v>1</v>
      </c>
      <c r="I7688" s="0" t="str">
        <f aca="false">CONCATENATE("'",municipalities!A7686,"'")</f>
        <v>'Vic-sur-Seille'</v>
      </c>
      <c r="M7688" s="0" t="s">
        <v>17111</v>
      </c>
    </row>
    <row r="7689" customFormat="false" ht="13.8" hidden="true" customHeight="false" outlineLevel="0" collapsed="false">
      <c r="B7689" s="0" t="str">
        <f aca="false">municipalities!A7687</f>
        <v>Clécy</v>
      </c>
      <c r="C7689" s="0" t="str">
        <f aca="false">CONCATENATE("'",municipalities!A7687,"'")</f>
        <v>'Clécy'</v>
      </c>
      <c r="D7689" s="0" t="n">
        <v>10</v>
      </c>
      <c r="E7689" s="0" t="n">
        <f aca="false">VLOOKUP(B7689,municipalities!$A$1:$I$9684,2,0)</f>
        <v>48.9161</v>
      </c>
      <c r="F7689" s="0" t="n">
        <f aca="false">VLOOKUP(B7689,municipalities!$A$1:$I$9684,3,0)</f>
        <v>-0.4831</v>
      </c>
      <c r="G7689" s="0" t="n">
        <f aca="false">VLOOKUP(B7689,municipalities!$A$1:$I$9684,8,0)</f>
        <v>1292</v>
      </c>
      <c r="H7689" s="2" t="n">
        <f aca="false">IFERROR(VLOOKUP(M7689,hospitals_fr!$A$1:$K$3739,2,0),1)</f>
        <v>1</v>
      </c>
      <c r="I7689" s="0" t="str">
        <f aca="false">CONCATENATE("'",municipalities!A7687,"'")</f>
        <v>'Clécy'</v>
      </c>
      <c r="M7689" s="0" t="s">
        <v>17112</v>
      </c>
    </row>
    <row r="7690" customFormat="false" ht="13.8" hidden="true" customHeight="false" outlineLevel="0" collapsed="false">
      <c r="B7690" s="0" t="str">
        <f aca="false">municipalities!A7688</f>
        <v>Saint-Martin-sur-Oust</v>
      </c>
      <c r="C7690" s="0" t="str">
        <f aca="false">CONCATENATE("'",municipalities!A7688,"'")</f>
        <v>'Saint-Martin-sur-Oust'</v>
      </c>
      <c r="D7690" s="0" t="n">
        <v>5</v>
      </c>
      <c r="E7690" s="0" t="n">
        <f aca="false">VLOOKUP(B7690,municipalities!$A$1:$I$9684,2,0)</f>
        <v>47.7461</v>
      </c>
      <c r="F7690" s="0" t="n">
        <f aca="false">VLOOKUP(B7690,municipalities!$A$1:$I$9684,3,0)</f>
        <v>-2.2542</v>
      </c>
      <c r="G7690" s="0" t="n">
        <f aca="false">VLOOKUP(B7690,municipalities!$A$1:$I$9684,8,0)</f>
        <v>1292</v>
      </c>
      <c r="H7690" s="2" t="n">
        <f aca="false">IFERROR(VLOOKUP(M7690,hospitals_fr!$A$1:$K$3739,2,0),1)</f>
        <v>1</v>
      </c>
      <c r="I7690" s="0" t="str">
        <f aca="false">CONCATENATE("'",municipalities!A7688,"'")</f>
        <v>'Saint-Martin-sur-Oust'</v>
      </c>
      <c r="M7690" s="0" t="s">
        <v>17113</v>
      </c>
    </row>
    <row r="7691" customFormat="false" ht="13.8" hidden="false" customHeight="false" outlineLevel="0" collapsed="false">
      <c r="B7691" s="0" t="str">
        <f aca="false">municipalities!A7689</f>
        <v>Chevillon</v>
      </c>
      <c r="C7691" s="0" t="str">
        <f aca="false">CONCATENATE("'",municipalities!A7689,"'")</f>
        <v>'Chevillon'</v>
      </c>
      <c r="D7691" s="0" t="n">
        <v>1</v>
      </c>
      <c r="E7691" s="0" t="n">
        <f aca="false">VLOOKUP(B7691,municipalities!$A$1:$I$9684,2,0)</f>
        <v>48.5286</v>
      </c>
      <c r="F7691" s="0" t="n">
        <f aca="false">VLOOKUP(B7691,municipalities!$A$1:$I$9684,3,0)</f>
        <v>5.1314</v>
      </c>
      <c r="G7691" s="0" t="n">
        <f aca="false">VLOOKUP(B7691,municipalities!$A$1:$I$9684,8,0)</f>
        <v>1292</v>
      </c>
      <c r="H7691" s="2" t="n">
        <f aca="false">IFERROR(VLOOKUP(M7691,hospitals_fr!$A$1:$K$3739,2,0),1)</f>
        <v>1</v>
      </c>
      <c r="I7691" s="0" t="str">
        <f aca="false">CONCATENATE("'",municipalities!A7689,"'")</f>
        <v>'Chevillon'</v>
      </c>
      <c r="M7691" s="0" t="s">
        <v>17114</v>
      </c>
    </row>
    <row r="7692" customFormat="false" ht="13.8" hidden="true" customHeight="false" outlineLevel="0" collapsed="false">
      <c r="B7692" s="0" t="str">
        <f aca="false">municipalities!A7690</f>
        <v>Penchard</v>
      </c>
      <c r="C7692" s="0" t="str">
        <f aca="false">CONCATENATE("'",municipalities!A7690,"'")</f>
        <v>'Penchard'</v>
      </c>
      <c r="D7692" s="0" t="n">
        <v>8</v>
      </c>
      <c r="E7692" s="0" t="n">
        <f aca="false">VLOOKUP(B7692,municipalities!$A$1:$I$9684,2,0)</f>
        <v>48.9861</v>
      </c>
      <c r="F7692" s="0" t="n">
        <f aca="false">VLOOKUP(B7692,municipalities!$A$1:$I$9684,3,0)</f>
        <v>2.8594</v>
      </c>
      <c r="G7692" s="0" t="n">
        <f aca="false">VLOOKUP(B7692,municipalities!$A$1:$I$9684,8,0)</f>
        <v>1291</v>
      </c>
      <c r="H7692" s="2" t="n">
        <f aca="false">IFERROR(VLOOKUP(M7692,hospitals_fr!$A$1:$K$3739,2,0),1)</f>
        <v>1</v>
      </c>
      <c r="I7692" s="0" t="str">
        <f aca="false">CONCATENATE("'",municipalities!A7690,"'")</f>
        <v>'Penchard'</v>
      </c>
      <c r="M7692" s="0" t="s">
        <v>17115</v>
      </c>
    </row>
    <row r="7693" customFormat="false" ht="13.8" hidden="true" customHeight="false" outlineLevel="0" collapsed="false">
      <c r="B7693" s="0" t="str">
        <f aca="false">municipalities!A7691</f>
        <v>Marcey-les-Grèves</v>
      </c>
      <c r="C7693" s="0" t="str">
        <f aca="false">CONCATENATE("'",municipalities!A7691,"'")</f>
        <v>'Marcey-les-Grèves'</v>
      </c>
      <c r="D7693" s="0" t="n">
        <v>10</v>
      </c>
      <c r="E7693" s="0" t="n">
        <f aca="false">VLOOKUP(B7693,municipalities!$A$1:$I$9684,2,0)</f>
        <v>48.6967</v>
      </c>
      <c r="F7693" s="0" t="n">
        <f aca="false">VLOOKUP(B7693,municipalities!$A$1:$I$9684,3,0)</f>
        <v>-1.3914</v>
      </c>
      <c r="G7693" s="0" t="n">
        <f aca="false">VLOOKUP(B7693,municipalities!$A$1:$I$9684,8,0)</f>
        <v>1291</v>
      </c>
      <c r="H7693" s="2" t="n">
        <f aca="false">IFERROR(VLOOKUP(M7693,hospitals_fr!$A$1:$K$3739,2,0),1)</f>
        <v>1</v>
      </c>
      <c r="I7693" s="0" t="str">
        <f aca="false">CONCATENATE("'",municipalities!A7691,"'")</f>
        <v>'Marcey-les-Grèves'</v>
      </c>
      <c r="M7693" s="0" t="s">
        <v>17116</v>
      </c>
    </row>
    <row r="7694" customFormat="false" ht="13.8" hidden="true" customHeight="false" outlineLevel="0" collapsed="false">
      <c r="B7694" s="0" t="str">
        <f aca="false">municipalities!A7692</f>
        <v>Mauzac</v>
      </c>
      <c r="C7694" s="0" t="str">
        <f aca="false">CONCATENATE("'",municipalities!A7692,"'")</f>
        <v>'Mauzac'</v>
      </c>
      <c r="D7694" s="0" t="n">
        <v>9</v>
      </c>
      <c r="E7694" s="0" t="n">
        <f aca="false">VLOOKUP(B7694,municipalities!$A$1:$I$9684,2,0)</f>
        <v>43.3753</v>
      </c>
      <c r="F7694" s="0" t="n">
        <f aca="false">VLOOKUP(B7694,municipalities!$A$1:$I$9684,3,0)</f>
        <v>1.2914</v>
      </c>
      <c r="G7694" s="0" t="n">
        <f aca="false">VLOOKUP(B7694,municipalities!$A$1:$I$9684,8,0)</f>
        <v>1291</v>
      </c>
      <c r="H7694" s="2" t="n">
        <f aca="false">IFERROR(VLOOKUP(M7694,hospitals_fr!$A$1:$K$3739,2,0),1)</f>
        <v>1</v>
      </c>
      <c r="I7694" s="0" t="str">
        <f aca="false">CONCATENATE("'",municipalities!A7692,"'")</f>
        <v>'Mauzac'</v>
      </c>
      <c r="M7694" s="0" t="s">
        <v>17117</v>
      </c>
    </row>
    <row r="7695" customFormat="false" ht="13.8" hidden="false" customHeight="false" outlineLevel="0" collapsed="false">
      <c r="B7695" s="0" t="str">
        <f aca="false">municipalities!A7693</f>
        <v>Loivre</v>
      </c>
      <c r="C7695" s="0" t="str">
        <f aca="false">CONCATENATE("'",municipalities!A7693,"'")</f>
        <v>'Loivre'</v>
      </c>
      <c r="D7695" s="0" t="n">
        <v>1</v>
      </c>
      <c r="E7695" s="0" t="n">
        <f aca="false">VLOOKUP(B7695,municipalities!$A$1:$I$9684,2,0)</f>
        <v>49.3461</v>
      </c>
      <c r="F7695" s="0" t="n">
        <f aca="false">VLOOKUP(B7695,municipalities!$A$1:$I$9684,3,0)</f>
        <v>3.9797</v>
      </c>
      <c r="G7695" s="0" t="n">
        <f aca="false">VLOOKUP(B7695,municipalities!$A$1:$I$9684,8,0)</f>
        <v>1291</v>
      </c>
      <c r="H7695" s="2" t="n">
        <f aca="false">IFERROR(VLOOKUP(M7695,hospitals_fr!$A$1:$K$3739,2,0),1)</f>
        <v>1</v>
      </c>
      <c r="I7695" s="0" t="str">
        <f aca="false">CONCATENATE("'",municipalities!A7693,"'")</f>
        <v>'Loivre'</v>
      </c>
      <c r="M7695" s="0" t="s">
        <v>17118</v>
      </c>
    </row>
    <row r="7696" customFormat="false" ht="13.8" hidden="true" customHeight="false" outlineLevel="0" collapsed="false">
      <c r="B7696" s="0" t="str">
        <f aca="false">municipalities!A7694</f>
        <v>Nieul-sur-l’Autise</v>
      </c>
      <c r="C7696" s="0" t="str">
        <f aca="false">CONCATENATE("'",municipalities!A7694,"'")</f>
        <v>'Nieul-sur-l’Autise'</v>
      </c>
      <c r="D7696" s="0" t="n">
        <v>12</v>
      </c>
      <c r="E7696" s="0" t="n">
        <f aca="false">VLOOKUP(B7696,municipalities!$A$1:$I$9684,2,0)</f>
        <v>46.4239</v>
      </c>
      <c r="F7696" s="0" t="n">
        <f aca="false">VLOOKUP(B7696,municipalities!$A$1:$I$9684,3,0)</f>
        <v>-0.6792</v>
      </c>
      <c r="G7696" s="0" t="n">
        <f aca="false">VLOOKUP(B7696,municipalities!$A$1:$I$9684,8,0)</f>
        <v>1291</v>
      </c>
      <c r="H7696" s="2" t="n">
        <f aca="false">IFERROR(VLOOKUP(M7696,hospitals_fr!$A$1:$K$3739,2,0),1)</f>
        <v>1</v>
      </c>
      <c r="I7696" s="0" t="str">
        <f aca="false">CONCATENATE("'",municipalities!A7694,"'")</f>
        <v>'Nieul-sur-l’Autise'</v>
      </c>
      <c r="M7696" s="0" t="s">
        <v>17119</v>
      </c>
    </row>
    <row r="7697" customFormat="false" ht="13.8" hidden="true" customHeight="false" outlineLevel="0" collapsed="false">
      <c r="B7697" s="0" t="str">
        <f aca="false">municipalities!A7695</f>
        <v>Reynès</v>
      </c>
      <c r="C7697" s="0" t="str">
        <f aca="false">CONCATENATE("'",municipalities!A7695,"'")</f>
        <v>'Reynès'</v>
      </c>
      <c r="D7697" s="0" t="n">
        <v>9</v>
      </c>
      <c r="E7697" s="0" t="n">
        <f aca="false">VLOOKUP(B7697,municipalities!$A$1:$I$9684,2,0)</f>
        <v>42.4753</v>
      </c>
      <c r="F7697" s="0" t="n">
        <f aca="false">VLOOKUP(B7697,municipalities!$A$1:$I$9684,3,0)</f>
        <v>2.7083</v>
      </c>
      <c r="G7697" s="0" t="n">
        <f aca="false">VLOOKUP(B7697,municipalities!$A$1:$I$9684,8,0)</f>
        <v>1291</v>
      </c>
      <c r="H7697" s="2" t="n">
        <f aca="false">IFERROR(VLOOKUP(M7697,hospitals_fr!$A$1:$K$3739,2,0),1)</f>
        <v>1</v>
      </c>
      <c r="I7697" s="0" t="str">
        <f aca="false">CONCATENATE("'",municipalities!A7695,"'")</f>
        <v>'Reynès'</v>
      </c>
      <c r="M7697" s="0" t="s">
        <v>17120</v>
      </c>
    </row>
    <row r="7698" customFormat="false" ht="13.8" hidden="true" customHeight="false" outlineLevel="0" collapsed="false">
      <c r="B7698" s="0" t="str">
        <f aca="false">municipalities!A7696</f>
        <v>Saint-Marcel-lès-Sauzet</v>
      </c>
      <c r="C7698" s="0" t="str">
        <f aca="false">CONCATENATE("'",municipalities!A7696,"'")</f>
        <v>'Saint-Marcel-lès-Sauzet'</v>
      </c>
      <c r="D7698" s="0" t="n">
        <v>3</v>
      </c>
      <c r="E7698" s="0" t="n">
        <f aca="false">VLOOKUP(B7698,municipalities!$A$1:$I$9684,2,0)</f>
        <v>44.5956</v>
      </c>
      <c r="F7698" s="0" t="n">
        <f aca="false">VLOOKUP(B7698,municipalities!$A$1:$I$9684,3,0)</f>
        <v>4.805</v>
      </c>
      <c r="G7698" s="0" t="n">
        <f aca="false">VLOOKUP(B7698,municipalities!$A$1:$I$9684,8,0)</f>
        <v>1290</v>
      </c>
      <c r="H7698" s="2" t="n">
        <f aca="false">IFERROR(VLOOKUP(M7698,hospitals_fr!$A$1:$K$3739,2,0),1)</f>
        <v>1</v>
      </c>
      <c r="I7698" s="0" t="str">
        <f aca="false">CONCATENATE("'",municipalities!A7696,"'")</f>
        <v>'Saint-Marcel-lès-Sauzet'</v>
      </c>
      <c r="M7698" s="0" t="s">
        <v>17121</v>
      </c>
    </row>
    <row r="7699" customFormat="false" ht="13.8" hidden="true" customHeight="false" outlineLevel="0" collapsed="false">
      <c r="B7699" s="0" t="str">
        <f aca="false">municipalities!A7697</f>
        <v>Brêmes</v>
      </c>
      <c r="C7699" s="0" t="str">
        <f aca="false">CONCATENATE("'",municipalities!A7697,"'")</f>
        <v>'Brêmes'</v>
      </c>
      <c r="D7699" s="0" t="n">
        <v>11</v>
      </c>
      <c r="E7699" s="0" t="n">
        <f aca="false">VLOOKUP(B7699,municipalities!$A$1:$I$9684,2,0)</f>
        <v>50.855</v>
      </c>
      <c r="F7699" s="0" t="n">
        <f aca="false">VLOOKUP(B7699,municipalities!$A$1:$I$9684,3,0)</f>
        <v>1.9697</v>
      </c>
      <c r="G7699" s="0" t="n">
        <f aca="false">VLOOKUP(B7699,municipalities!$A$1:$I$9684,8,0)</f>
        <v>1290</v>
      </c>
      <c r="H7699" s="2" t="n">
        <f aca="false">IFERROR(VLOOKUP(M7699,hospitals_fr!$A$1:$K$3739,2,0),1)</f>
        <v>1</v>
      </c>
      <c r="I7699" s="0" t="str">
        <f aca="false">CONCATENATE("'",municipalities!A7697,"'")</f>
        <v>'Brêmes'</v>
      </c>
      <c r="M7699" s="0" t="s">
        <v>17122</v>
      </c>
    </row>
    <row r="7700" customFormat="false" ht="13.8" hidden="true" customHeight="false" outlineLevel="0" collapsed="false">
      <c r="B7700" s="0" t="str">
        <f aca="false">municipalities!A7698</f>
        <v>Villeréal</v>
      </c>
      <c r="C7700" s="0" t="str">
        <f aca="false">CONCATENATE("'",municipalities!A7698,"'")</f>
        <v>'Villeréal'</v>
      </c>
      <c r="D7700" s="0" t="n">
        <v>2</v>
      </c>
      <c r="E7700" s="0" t="n">
        <f aca="false">VLOOKUP(B7700,municipalities!$A$1:$I$9684,2,0)</f>
        <v>44.6367</v>
      </c>
      <c r="F7700" s="0" t="n">
        <f aca="false">VLOOKUP(B7700,municipalities!$A$1:$I$9684,3,0)</f>
        <v>0.7431</v>
      </c>
      <c r="G7700" s="0" t="n">
        <f aca="false">VLOOKUP(B7700,municipalities!$A$1:$I$9684,8,0)</f>
        <v>1290</v>
      </c>
      <c r="H7700" s="2" t="n">
        <f aca="false">IFERROR(VLOOKUP(M7700,hospitals_fr!$A$1:$K$3739,2,0),1)</f>
        <v>1</v>
      </c>
      <c r="I7700" s="0" t="str">
        <f aca="false">CONCATENATE("'",municipalities!A7698,"'")</f>
        <v>'Villeréal'</v>
      </c>
      <c r="M7700" s="0" t="s">
        <v>17123</v>
      </c>
    </row>
    <row r="7701" customFormat="false" ht="13.8" hidden="true" customHeight="false" outlineLevel="0" collapsed="false">
      <c r="B7701" s="0" t="str">
        <f aca="false">municipalities!A7699</f>
        <v>Beaulieu-sur-Dordogne</v>
      </c>
      <c r="C7701" s="0" t="str">
        <f aca="false">CONCATENATE("'",municipalities!A7699,"'")</f>
        <v>'Beaulieu-sur-Dordogne'</v>
      </c>
      <c r="D7701" s="0" t="n">
        <v>2</v>
      </c>
      <c r="E7701" s="0" t="n">
        <f aca="false">VLOOKUP(B7701,municipalities!$A$1:$I$9684,2,0)</f>
        <v>44.9783</v>
      </c>
      <c r="F7701" s="0" t="n">
        <f aca="false">VLOOKUP(B7701,municipalities!$A$1:$I$9684,3,0)</f>
        <v>1.8383</v>
      </c>
      <c r="G7701" s="0" t="n">
        <f aca="false">VLOOKUP(B7701,municipalities!$A$1:$I$9684,8,0)</f>
        <v>1290</v>
      </c>
      <c r="H7701" s="2" t="n">
        <f aca="false">IFERROR(VLOOKUP(M7701,hospitals_fr!$A$1:$K$3739,2,0),1)</f>
        <v>1</v>
      </c>
      <c r="I7701" s="0" t="str">
        <f aca="false">CONCATENATE("'",municipalities!A7699,"'")</f>
        <v>'Beaulieu-sur-Dordogne'</v>
      </c>
      <c r="M7701" s="0" t="s">
        <v>17124</v>
      </c>
    </row>
    <row r="7702" customFormat="false" ht="13.8" hidden="true" customHeight="false" outlineLevel="0" collapsed="false">
      <c r="B7702" s="0" t="str">
        <f aca="false">municipalities!A7700</f>
        <v>Saint-Germain-de-Lusignan</v>
      </c>
      <c r="C7702" s="0" t="str">
        <f aca="false">CONCATENATE("'",municipalities!A7700,"'")</f>
        <v>'Saint-Germain-de-Lusignan'</v>
      </c>
      <c r="D7702" s="0" t="n">
        <v>2</v>
      </c>
      <c r="E7702" s="0" t="n">
        <f aca="false">VLOOKUP(B7702,municipalities!$A$1:$I$9684,2,0)</f>
        <v>45.4497</v>
      </c>
      <c r="F7702" s="0" t="n">
        <f aca="false">VLOOKUP(B7702,municipalities!$A$1:$I$9684,3,0)</f>
        <v>-0.4608</v>
      </c>
      <c r="G7702" s="0" t="n">
        <f aca="false">VLOOKUP(B7702,municipalities!$A$1:$I$9684,8,0)</f>
        <v>1290</v>
      </c>
      <c r="H7702" s="2" t="n">
        <f aca="false">IFERROR(VLOOKUP(M7702,hospitals_fr!$A$1:$K$3739,2,0),1)</f>
        <v>1</v>
      </c>
      <c r="I7702" s="0" t="str">
        <f aca="false">CONCATENATE("'",municipalities!A7700,"'")</f>
        <v>'Saint-Germain-de-Lusignan'</v>
      </c>
      <c r="M7702" s="0" t="s">
        <v>17125</v>
      </c>
    </row>
    <row r="7703" customFormat="false" ht="13.8" hidden="true" customHeight="false" outlineLevel="0" collapsed="false">
      <c r="B7703" s="0" t="str">
        <f aca="false">municipalities!A7701</f>
        <v>Antrain</v>
      </c>
      <c r="C7703" s="0" t="str">
        <f aca="false">CONCATENATE("'",municipalities!A7701,"'")</f>
        <v>'Antrain'</v>
      </c>
      <c r="D7703" s="0" t="n">
        <v>5</v>
      </c>
      <c r="E7703" s="0" t="n">
        <f aca="false">VLOOKUP(B7703,municipalities!$A$1:$I$9684,2,0)</f>
        <v>48.4606</v>
      </c>
      <c r="F7703" s="0" t="n">
        <f aca="false">VLOOKUP(B7703,municipalities!$A$1:$I$9684,3,0)</f>
        <v>-1.4847</v>
      </c>
      <c r="G7703" s="0" t="n">
        <f aca="false">VLOOKUP(B7703,municipalities!$A$1:$I$9684,8,0)</f>
        <v>1289</v>
      </c>
      <c r="H7703" s="2" t="n">
        <f aca="false">IFERROR(VLOOKUP(M7703,hospitals_fr!$A$1:$K$3739,2,0),1)</f>
        <v>1</v>
      </c>
      <c r="I7703" s="0" t="str">
        <f aca="false">CONCATENATE("'",municipalities!A7701,"'")</f>
        <v>'Antrain'</v>
      </c>
      <c r="M7703" s="0" t="s">
        <v>17126</v>
      </c>
    </row>
    <row r="7704" customFormat="false" ht="13.8" hidden="false" customHeight="false" outlineLevel="0" collapsed="false">
      <c r="B7704" s="0" t="str">
        <f aca="false">municipalities!A7702</f>
        <v>Teting-sur-Nied</v>
      </c>
      <c r="C7704" s="0" t="str">
        <f aca="false">CONCATENATE("'",municipalities!A7702,"'")</f>
        <v>'Teting-sur-Nied'</v>
      </c>
      <c r="D7704" s="0" t="n">
        <v>1</v>
      </c>
      <c r="E7704" s="0" t="n">
        <f aca="false">VLOOKUP(B7704,municipalities!$A$1:$I$9684,2,0)</f>
        <v>49.0572</v>
      </c>
      <c r="F7704" s="0" t="n">
        <f aca="false">VLOOKUP(B7704,municipalities!$A$1:$I$9684,3,0)</f>
        <v>6.6636</v>
      </c>
      <c r="G7704" s="0" t="n">
        <f aca="false">VLOOKUP(B7704,municipalities!$A$1:$I$9684,8,0)</f>
        <v>1289</v>
      </c>
      <c r="H7704" s="2" t="n">
        <f aca="false">IFERROR(VLOOKUP(M7704,hospitals_fr!$A$1:$K$3739,2,0),1)</f>
        <v>1</v>
      </c>
      <c r="I7704" s="0" t="str">
        <f aca="false">CONCATENATE("'",municipalities!A7702,"'")</f>
        <v>'Teting-sur-Nied'</v>
      </c>
      <c r="M7704" s="0" t="s">
        <v>17127</v>
      </c>
    </row>
    <row r="7705" customFormat="false" ht="13.8" hidden="true" customHeight="false" outlineLevel="0" collapsed="false">
      <c r="B7705" s="0" t="str">
        <f aca="false">municipalities!A7703</f>
        <v>Villepinte</v>
      </c>
      <c r="C7705" s="0" t="str">
        <f aca="false">CONCATENATE("'",municipalities!A7703,"'")</f>
        <v>'Villepinte'</v>
      </c>
      <c r="D7705" s="0" t="n">
        <v>8</v>
      </c>
      <c r="E7705" s="0" t="n">
        <f aca="false">VLOOKUP(B7705,municipalities!$A$1:$I$9684,2,0)</f>
        <v>48.955</v>
      </c>
      <c r="F7705" s="0" t="n">
        <f aca="false">VLOOKUP(B7705,municipalities!$A$1:$I$9684,3,0)</f>
        <v>2.541</v>
      </c>
      <c r="G7705" s="0" t="n">
        <f aca="false">VLOOKUP(B7705,municipalities!$A$1:$I$9684,8,0)</f>
        <v>36830</v>
      </c>
      <c r="H7705" s="2" t="n">
        <f aca="false">IFERROR(VLOOKUP(M7705,hospitals_fr!$A$1:$K$3739,2,0),1)</f>
        <v>1</v>
      </c>
      <c r="I7705" s="0" t="str">
        <f aca="false">CONCATENATE("'",municipalities!A7703,"'")</f>
        <v>'Villepinte'</v>
      </c>
      <c r="M7705" s="0" t="s">
        <v>9736</v>
      </c>
    </row>
    <row r="7706" customFormat="false" ht="13.8" hidden="true" customHeight="false" outlineLevel="0" collapsed="false">
      <c r="B7706" s="0" t="str">
        <f aca="false">municipalities!A7704</f>
        <v>Saint-Michel-le-Cloucq</v>
      </c>
      <c r="C7706" s="0" t="str">
        <f aca="false">CONCATENATE("'",municipalities!A7704,"'")</f>
        <v>'Saint-Michel-le-Cloucq'</v>
      </c>
      <c r="D7706" s="0" t="n">
        <v>12</v>
      </c>
      <c r="E7706" s="0" t="n">
        <f aca="false">VLOOKUP(B7706,municipalities!$A$1:$I$9684,2,0)</f>
        <v>46.4844</v>
      </c>
      <c r="F7706" s="0" t="n">
        <f aca="false">VLOOKUP(B7706,municipalities!$A$1:$I$9684,3,0)</f>
        <v>-0.7531</v>
      </c>
      <c r="G7706" s="0" t="n">
        <f aca="false">VLOOKUP(B7706,municipalities!$A$1:$I$9684,8,0)</f>
        <v>1289</v>
      </c>
      <c r="H7706" s="2" t="n">
        <f aca="false">IFERROR(VLOOKUP(M7706,hospitals_fr!$A$1:$K$3739,2,0),1)</f>
        <v>1</v>
      </c>
      <c r="I7706" s="0" t="str">
        <f aca="false">CONCATENATE("'",municipalities!A7704,"'")</f>
        <v>'Saint-Michel-le-Cloucq'</v>
      </c>
      <c r="M7706" s="0" t="s">
        <v>17128</v>
      </c>
    </row>
    <row r="7707" customFormat="false" ht="13.8" hidden="true" customHeight="false" outlineLevel="0" collapsed="false">
      <c r="B7707" s="0" t="str">
        <f aca="false">municipalities!A7705</f>
        <v>Pleugriffet</v>
      </c>
      <c r="C7707" s="0" t="str">
        <f aca="false">CONCATENATE("'",municipalities!A7705,"'")</f>
        <v>'Pleugriffet'</v>
      </c>
      <c r="D7707" s="0" t="n">
        <v>5</v>
      </c>
      <c r="E7707" s="0" t="n">
        <f aca="false">VLOOKUP(B7707,municipalities!$A$1:$I$9684,2,0)</f>
        <v>47.9894</v>
      </c>
      <c r="F7707" s="0" t="n">
        <f aca="false">VLOOKUP(B7707,municipalities!$A$1:$I$9684,3,0)</f>
        <v>-2.6858</v>
      </c>
      <c r="G7707" s="0" t="n">
        <f aca="false">VLOOKUP(B7707,municipalities!$A$1:$I$9684,8,0)</f>
        <v>1289</v>
      </c>
      <c r="H7707" s="2" t="n">
        <f aca="false">IFERROR(VLOOKUP(M7707,hospitals_fr!$A$1:$K$3739,2,0),1)</f>
        <v>1</v>
      </c>
      <c r="I7707" s="0" t="str">
        <f aca="false">CONCATENATE("'",municipalities!A7705,"'")</f>
        <v>'Pleugriffet'</v>
      </c>
      <c r="M7707" s="0" t="s">
        <v>17129</v>
      </c>
    </row>
    <row r="7708" customFormat="false" ht="13.8" hidden="true" customHeight="false" outlineLevel="0" collapsed="false">
      <c r="B7708" s="0" t="str">
        <f aca="false">municipalities!A7706</f>
        <v>Gruson</v>
      </c>
      <c r="C7708" s="0" t="str">
        <f aca="false">CONCATENATE("'",municipalities!A7706,"'")</f>
        <v>'Gruson'</v>
      </c>
      <c r="D7708" s="0" t="n">
        <v>11</v>
      </c>
      <c r="E7708" s="0" t="n">
        <f aca="false">VLOOKUP(B7708,municipalities!$A$1:$I$9684,2,0)</f>
        <v>50.5947</v>
      </c>
      <c r="F7708" s="0" t="n">
        <f aca="false">VLOOKUP(B7708,municipalities!$A$1:$I$9684,3,0)</f>
        <v>3.2061</v>
      </c>
      <c r="G7708" s="0" t="n">
        <f aca="false">VLOOKUP(B7708,municipalities!$A$1:$I$9684,8,0)</f>
        <v>1288</v>
      </c>
      <c r="H7708" s="2" t="n">
        <f aca="false">IFERROR(VLOOKUP(M7708,hospitals_fr!$A$1:$K$3739,2,0),1)</f>
        <v>1</v>
      </c>
      <c r="I7708" s="0" t="str">
        <f aca="false">CONCATENATE("'",municipalities!A7706,"'")</f>
        <v>'Gruson'</v>
      </c>
      <c r="M7708" s="0" t="s">
        <v>17130</v>
      </c>
    </row>
    <row r="7709" customFormat="false" ht="13.8" hidden="true" customHeight="false" outlineLevel="0" collapsed="false">
      <c r="B7709" s="0" t="str">
        <f aca="false">municipalities!A7707</f>
        <v>La Tour</v>
      </c>
      <c r="C7709" s="0" t="str">
        <f aca="false">CONCATENATE("'",municipalities!A7707,"'")</f>
        <v>'La Tour'</v>
      </c>
      <c r="D7709" s="0" t="n">
        <v>3</v>
      </c>
      <c r="E7709" s="0" t="n">
        <f aca="false">VLOOKUP(B7709,municipalities!$A$1:$I$9684,2,0)</f>
        <v>46.1328</v>
      </c>
      <c r="F7709" s="0" t="n">
        <f aca="false">VLOOKUP(B7709,municipalities!$A$1:$I$9684,3,0)</f>
        <v>6.4306</v>
      </c>
      <c r="G7709" s="0" t="n">
        <f aca="false">VLOOKUP(B7709,municipalities!$A$1:$I$9684,8,0)</f>
        <v>1288</v>
      </c>
      <c r="H7709" s="2" t="n">
        <f aca="false">IFERROR(VLOOKUP(M7709,hospitals_fr!$A$1:$K$3739,2,0),1)</f>
        <v>1</v>
      </c>
      <c r="I7709" s="0" t="str">
        <f aca="false">CONCATENATE("'",municipalities!A7707,"'")</f>
        <v>'La Tour'</v>
      </c>
      <c r="M7709" s="0" t="s">
        <v>17131</v>
      </c>
    </row>
    <row r="7710" customFormat="false" ht="13.8" hidden="true" customHeight="false" outlineLevel="0" collapsed="false">
      <c r="B7710" s="0" t="str">
        <f aca="false">municipalities!A7708</f>
        <v>Gironde-sur-Dropt</v>
      </c>
      <c r="C7710" s="0" t="str">
        <f aca="false">CONCATENATE("'",municipalities!A7708,"'")</f>
        <v>'Gironde-sur-Dropt'</v>
      </c>
      <c r="D7710" s="0" t="n">
        <v>2</v>
      </c>
      <c r="E7710" s="0" t="n">
        <f aca="false">VLOOKUP(B7710,municipalities!$A$1:$I$9684,2,0)</f>
        <v>44.5836</v>
      </c>
      <c r="F7710" s="0" t="n">
        <f aca="false">VLOOKUP(B7710,municipalities!$A$1:$I$9684,3,0)</f>
        <v>-0.0894</v>
      </c>
      <c r="G7710" s="0" t="n">
        <f aca="false">VLOOKUP(B7710,municipalities!$A$1:$I$9684,8,0)</f>
        <v>1288</v>
      </c>
      <c r="H7710" s="2" t="n">
        <f aca="false">IFERROR(VLOOKUP(M7710,hospitals_fr!$A$1:$K$3739,2,0),1)</f>
        <v>1</v>
      </c>
      <c r="I7710" s="0" t="str">
        <f aca="false">CONCATENATE("'",municipalities!A7708,"'")</f>
        <v>'Gironde-sur-Dropt'</v>
      </c>
      <c r="M7710" s="0" t="s">
        <v>17132</v>
      </c>
    </row>
    <row r="7711" customFormat="false" ht="13.8" hidden="true" customHeight="false" outlineLevel="0" collapsed="false">
      <c r="B7711" s="0" t="str">
        <f aca="false">municipalities!A7709</f>
        <v>Nouvion-en-Ponthieu</v>
      </c>
      <c r="C7711" s="0" t="str">
        <f aca="false">CONCATENATE("'",municipalities!A7709,"'")</f>
        <v>'Nouvion-en-Ponthieu'</v>
      </c>
      <c r="D7711" s="0" t="n">
        <v>11</v>
      </c>
      <c r="E7711" s="0" t="n">
        <f aca="false">VLOOKUP(B7711,municipalities!$A$1:$I$9684,2,0)</f>
        <v>50.2119</v>
      </c>
      <c r="F7711" s="0" t="n">
        <f aca="false">VLOOKUP(B7711,municipalities!$A$1:$I$9684,3,0)</f>
        <v>1.7739</v>
      </c>
      <c r="G7711" s="0" t="n">
        <f aca="false">VLOOKUP(B7711,municipalities!$A$1:$I$9684,8,0)</f>
        <v>1288</v>
      </c>
      <c r="H7711" s="2" t="n">
        <f aca="false">IFERROR(VLOOKUP(M7711,hospitals_fr!$A$1:$K$3739,2,0),1)</f>
        <v>1</v>
      </c>
      <c r="I7711" s="0" t="str">
        <f aca="false">CONCATENATE("'",municipalities!A7709,"'")</f>
        <v>'Nouvion-en-Ponthieu'</v>
      </c>
      <c r="M7711" s="0" t="s">
        <v>17133</v>
      </c>
    </row>
    <row r="7712" customFormat="false" ht="13.8" hidden="true" customHeight="false" outlineLevel="0" collapsed="false">
      <c r="B7712" s="0" t="str">
        <f aca="false">municipalities!A7710</f>
        <v>Saint-Bénigne</v>
      </c>
      <c r="C7712" s="0" t="str">
        <f aca="false">CONCATENATE("'",municipalities!A7710,"'")</f>
        <v>'Saint-Bénigne'</v>
      </c>
      <c r="D7712" s="0" t="n">
        <v>3</v>
      </c>
      <c r="E7712" s="0" t="n">
        <f aca="false">VLOOKUP(B7712,municipalities!$A$1:$I$9684,2,0)</f>
        <v>46.4447</v>
      </c>
      <c r="F7712" s="0" t="n">
        <f aca="false">VLOOKUP(B7712,municipalities!$A$1:$I$9684,3,0)</f>
        <v>4.9606</v>
      </c>
      <c r="G7712" s="0" t="n">
        <f aca="false">VLOOKUP(B7712,municipalities!$A$1:$I$9684,8,0)</f>
        <v>1288</v>
      </c>
      <c r="H7712" s="2" t="n">
        <f aca="false">IFERROR(VLOOKUP(M7712,hospitals_fr!$A$1:$K$3739,2,0),1)</f>
        <v>1</v>
      </c>
      <c r="I7712" s="0" t="str">
        <f aca="false">CONCATENATE("'",municipalities!A7710,"'")</f>
        <v>'Saint-Bénigne'</v>
      </c>
      <c r="M7712" s="0" t="s">
        <v>17134</v>
      </c>
    </row>
    <row r="7713" customFormat="false" ht="13.8" hidden="true" customHeight="false" outlineLevel="0" collapsed="false">
      <c r="B7713" s="0" t="str">
        <f aca="false">municipalities!A7711</f>
        <v>Gabarret</v>
      </c>
      <c r="C7713" s="0" t="str">
        <f aca="false">CONCATENATE("'",municipalities!A7711,"'")</f>
        <v>'Gabarret'</v>
      </c>
      <c r="D7713" s="0" t="n">
        <v>2</v>
      </c>
      <c r="E7713" s="0" t="n">
        <f aca="false">VLOOKUP(B7713,municipalities!$A$1:$I$9684,2,0)</f>
        <v>43.9867</v>
      </c>
      <c r="F7713" s="0" t="n">
        <f aca="false">VLOOKUP(B7713,municipalities!$A$1:$I$9684,3,0)</f>
        <v>0.0106</v>
      </c>
      <c r="G7713" s="0" t="n">
        <f aca="false">VLOOKUP(B7713,municipalities!$A$1:$I$9684,8,0)</f>
        <v>1288</v>
      </c>
      <c r="H7713" s="2" t="n">
        <f aca="false">IFERROR(VLOOKUP(M7713,hospitals_fr!$A$1:$K$3739,2,0),1)</f>
        <v>1</v>
      </c>
      <c r="I7713" s="0" t="str">
        <f aca="false">CONCATENATE("'",municipalities!A7711,"'")</f>
        <v>'Gabarret'</v>
      </c>
      <c r="M7713" s="0" t="s">
        <v>17135</v>
      </c>
    </row>
    <row r="7714" customFormat="false" ht="13.8" hidden="true" customHeight="false" outlineLevel="0" collapsed="false">
      <c r="B7714" s="0" t="str">
        <f aca="false">municipalities!A7712</f>
        <v>Le Gouray</v>
      </c>
      <c r="C7714" s="0" t="str">
        <f aca="false">CONCATENATE("'",municipalities!A7712,"'")</f>
        <v>'Le Gouray'</v>
      </c>
      <c r="D7714" s="0" t="n">
        <v>5</v>
      </c>
      <c r="E7714" s="0" t="n">
        <f aca="false">VLOOKUP(B7714,municipalities!$A$1:$I$9684,2,0)</f>
        <v>48.3272</v>
      </c>
      <c r="F7714" s="0" t="n">
        <f aca="false">VLOOKUP(B7714,municipalities!$A$1:$I$9684,3,0)</f>
        <v>-2.4886</v>
      </c>
      <c r="G7714" s="0" t="n">
        <f aca="false">VLOOKUP(B7714,municipalities!$A$1:$I$9684,8,0)</f>
        <v>1288</v>
      </c>
      <c r="H7714" s="2" t="n">
        <f aca="false">IFERROR(VLOOKUP(M7714,hospitals_fr!$A$1:$K$3739,2,0),1)</f>
        <v>1</v>
      </c>
      <c r="I7714" s="0" t="str">
        <f aca="false">CONCATENATE("'",municipalities!A7712,"'")</f>
        <v>'Le Gouray'</v>
      </c>
      <c r="M7714" s="0" t="s">
        <v>17136</v>
      </c>
    </row>
    <row r="7715" customFormat="false" ht="13.8" hidden="true" customHeight="false" outlineLevel="0" collapsed="false">
      <c r="B7715" s="0" t="str">
        <f aca="false">municipalities!A7713</f>
        <v>Triguères</v>
      </c>
      <c r="C7715" s="0" t="str">
        <f aca="false">CONCATENATE("'",municipalities!A7713,"'")</f>
        <v>'Triguères'</v>
      </c>
      <c r="D7715" s="0" t="n">
        <v>6</v>
      </c>
      <c r="E7715" s="0" t="n">
        <f aca="false">VLOOKUP(B7715,municipalities!$A$1:$I$9684,2,0)</f>
        <v>47.9394</v>
      </c>
      <c r="F7715" s="0" t="n">
        <f aca="false">VLOOKUP(B7715,municipalities!$A$1:$I$9684,3,0)</f>
        <v>2.9811</v>
      </c>
      <c r="G7715" s="0" t="n">
        <f aca="false">VLOOKUP(B7715,municipalities!$A$1:$I$9684,8,0)</f>
        <v>1288</v>
      </c>
      <c r="H7715" s="2" t="n">
        <f aca="false">IFERROR(VLOOKUP(M7715,hospitals_fr!$A$1:$K$3739,2,0),1)</f>
        <v>1</v>
      </c>
      <c r="I7715" s="0" t="str">
        <f aca="false">CONCATENATE("'",municipalities!A7713,"'")</f>
        <v>'Triguères'</v>
      </c>
      <c r="M7715" s="0" t="s">
        <v>17137</v>
      </c>
    </row>
    <row r="7716" customFormat="false" ht="13.8" hidden="true" customHeight="false" outlineLevel="0" collapsed="false">
      <c r="B7716" s="0" t="str">
        <f aca="false">municipalities!A7714</f>
        <v>Gaillac-Toulza</v>
      </c>
      <c r="C7716" s="0" t="str">
        <f aca="false">CONCATENATE("'",municipalities!A7714,"'")</f>
        <v>'Gaillac-Toulza'</v>
      </c>
      <c r="D7716" s="0" t="n">
        <v>9</v>
      </c>
      <c r="E7716" s="0" t="n">
        <f aca="false">VLOOKUP(B7716,municipalities!$A$1:$I$9684,2,0)</f>
        <v>43.2547</v>
      </c>
      <c r="F7716" s="0" t="n">
        <f aca="false">VLOOKUP(B7716,municipalities!$A$1:$I$9684,3,0)</f>
        <v>1.4708</v>
      </c>
      <c r="G7716" s="0" t="n">
        <f aca="false">VLOOKUP(B7716,municipalities!$A$1:$I$9684,8,0)</f>
        <v>1288</v>
      </c>
      <c r="H7716" s="2" t="n">
        <f aca="false">IFERROR(VLOOKUP(M7716,hospitals_fr!$A$1:$K$3739,2,0),1)</f>
        <v>0</v>
      </c>
      <c r="I7716" s="0" t="str">
        <f aca="false">CONCATENATE("'",municipalities!A7714,"'")</f>
        <v>'Gaillac-Toulza'</v>
      </c>
      <c r="M7716" s="0" t="s">
        <v>17138</v>
      </c>
    </row>
    <row r="7717" customFormat="false" ht="13.8" hidden="true" customHeight="false" outlineLevel="0" collapsed="false">
      <c r="B7717" s="0" t="str">
        <f aca="false">municipalities!A7715</f>
        <v>Lucéram</v>
      </c>
      <c r="C7717" s="0" t="str">
        <f aca="false">CONCATENATE("'",municipalities!A7715,"'")</f>
        <v>'Lucéram'</v>
      </c>
      <c r="D7717" s="0" t="n">
        <v>13</v>
      </c>
      <c r="E7717" s="0" t="n">
        <f aca="false">VLOOKUP(B7717,municipalities!$A$1:$I$9684,2,0)</f>
        <v>43.8825</v>
      </c>
      <c r="F7717" s="0" t="n">
        <f aca="false">VLOOKUP(B7717,municipalities!$A$1:$I$9684,3,0)</f>
        <v>7.3606</v>
      </c>
      <c r="G7717" s="0" t="n">
        <f aca="false">VLOOKUP(B7717,municipalities!$A$1:$I$9684,8,0)</f>
        <v>1288</v>
      </c>
      <c r="H7717" s="2" t="n">
        <f aca="false">IFERROR(VLOOKUP(M7717,hospitals_fr!$A$1:$K$3739,2,0),1)</f>
        <v>1</v>
      </c>
      <c r="I7717" s="0" t="str">
        <f aca="false">CONCATENATE("'",municipalities!A7715,"'")</f>
        <v>'Lucéram'</v>
      </c>
      <c r="M7717" s="0" t="s">
        <v>17139</v>
      </c>
    </row>
    <row r="7718" customFormat="false" ht="13.8" hidden="true" customHeight="false" outlineLevel="0" collapsed="false">
      <c r="B7718" s="0" t="str">
        <f aca="false">municipalities!A7716</f>
        <v>Armoy</v>
      </c>
      <c r="C7718" s="0" t="str">
        <f aca="false">CONCATENATE("'",municipalities!A7716,"'")</f>
        <v>'Armoy'</v>
      </c>
      <c r="D7718" s="0" t="n">
        <v>3</v>
      </c>
      <c r="E7718" s="0" t="n">
        <f aca="false">VLOOKUP(B7718,municipalities!$A$1:$I$9684,2,0)</f>
        <v>46.3483</v>
      </c>
      <c r="F7718" s="0" t="n">
        <f aca="false">VLOOKUP(B7718,municipalities!$A$1:$I$9684,3,0)</f>
        <v>6.52</v>
      </c>
      <c r="G7718" s="0" t="n">
        <f aca="false">VLOOKUP(B7718,municipalities!$A$1:$I$9684,8,0)</f>
        <v>1287</v>
      </c>
      <c r="H7718" s="2" t="n">
        <f aca="false">IFERROR(VLOOKUP(M7718,hospitals_fr!$A$1:$K$3739,2,0),1)</f>
        <v>1</v>
      </c>
      <c r="I7718" s="0" t="str">
        <f aca="false">CONCATENATE("'",municipalities!A7716,"'")</f>
        <v>'Armoy'</v>
      </c>
      <c r="M7718" s="0" t="s">
        <v>17140</v>
      </c>
    </row>
    <row r="7719" customFormat="false" ht="13.8" hidden="true" customHeight="false" outlineLevel="0" collapsed="false">
      <c r="B7719" s="0" t="str">
        <f aca="false">municipalities!A7717</f>
        <v>Saint-Cyr-sur-le-Rhône</v>
      </c>
      <c r="C7719" s="0" t="str">
        <f aca="false">CONCATENATE("'",municipalities!A7717,"'")</f>
        <v>'Saint-Cyr-sur-le-Rhône'</v>
      </c>
      <c r="D7719" s="0" t="n">
        <v>3</v>
      </c>
      <c r="E7719" s="0" t="n">
        <f aca="false">VLOOKUP(B7719,municipalities!$A$1:$I$9684,2,0)</f>
        <v>45.5158</v>
      </c>
      <c r="F7719" s="0" t="n">
        <f aca="false">VLOOKUP(B7719,municipalities!$A$1:$I$9684,3,0)</f>
        <v>4.8525</v>
      </c>
      <c r="G7719" s="0" t="n">
        <f aca="false">VLOOKUP(B7719,municipalities!$A$1:$I$9684,8,0)</f>
        <v>1287</v>
      </c>
      <c r="H7719" s="2" t="n">
        <f aca="false">IFERROR(VLOOKUP(M7719,hospitals_fr!$A$1:$K$3739,2,0),1)</f>
        <v>1</v>
      </c>
      <c r="I7719" s="0" t="str">
        <f aca="false">CONCATENATE("'",municipalities!A7717,"'")</f>
        <v>'Saint-Cyr-sur-le-Rhône'</v>
      </c>
      <c r="M7719" s="0" t="s">
        <v>17141</v>
      </c>
    </row>
    <row r="7720" customFormat="false" ht="13.8" hidden="true" customHeight="false" outlineLevel="0" collapsed="false">
      <c r="B7720" s="0" t="str">
        <f aca="false">municipalities!A7718</f>
        <v>Saint-Quentin-Lamotte-Croix-au-Bailly</v>
      </c>
      <c r="C7720" s="0" t="str">
        <f aca="false">CONCATENATE("'",municipalities!A7718,"'")</f>
        <v>'Saint-Quentin-Lamotte-Croix-au-Bailly'</v>
      </c>
      <c r="D7720" s="0" t="n">
        <v>11</v>
      </c>
      <c r="E7720" s="0" t="n">
        <f aca="false">VLOOKUP(B7720,municipalities!$A$1:$I$9684,2,0)</f>
        <v>50.0736</v>
      </c>
      <c r="F7720" s="0" t="n">
        <f aca="false">VLOOKUP(B7720,municipalities!$A$1:$I$9684,3,0)</f>
        <v>1.4519</v>
      </c>
      <c r="G7720" s="0" t="n">
        <f aca="false">VLOOKUP(B7720,municipalities!$A$1:$I$9684,8,0)</f>
        <v>1287</v>
      </c>
      <c r="H7720" s="2" t="n">
        <f aca="false">IFERROR(VLOOKUP(M7720,hospitals_fr!$A$1:$K$3739,2,0),1)</f>
        <v>1</v>
      </c>
      <c r="I7720" s="0" t="str">
        <f aca="false">CONCATENATE("'",municipalities!A7718,"'")</f>
        <v>'Saint-Quentin-Lamotte-Croix-au-Bailly'</v>
      </c>
      <c r="M7720" s="0" t="s">
        <v>17142</v>
      </c>
    </row>
    <row r="7721" customFormat="false" ht="13.8" hidden="true" customHeight="false" outlineLevel="0" collapsed="false">
      <c r="B7721" s="0" t="str">
        <f aca="false">municipalities!A7719</f>
        <v>Burie</v>
      </c>
      <c r="C7721" s="0" t="str">
        <f aca="false">CONCATENATE("'",municipalities!A7719,"'")</f>
        <v>'Burie'</v>
      </c>
      <c r="D7721" s="0" t="n">
        <v>2</v>
      </c>
      <c r="E7721" s="0" t="n">
        <f aca="false">VLOOKUP(B7721,municipalities!$A$1:$I$9684,2,0)</f>
        <v>45.7725</v>
      </c>
      <c r="F7721" s="0" t="n">
        <f aca="false">VLOOKUP(B7721,municipalities!$A$1:$I$9684,3,0)</f>
        <v>-0.4222</v>
      </c>
      <c r="G7721" s="0" t="n">
        <f aca="false">VLOOKUP(B7721,municipalities!$A$1:$I$9684,8,0)</f>
        <v>1287</v>
      </c>
      <c r="H7721" s="2" t="n">
        <f aca="false">IFERROR(VLOOKUP(M7721,hospitals_fr!$A$1:$K$3739,2,0),1)</f>
        <v>1</v>
      </c>
      <c r="I7721" s="0" t="str">
        <f aca="false">CONCATENATE("'",municipalities!A7719,"'")</f>
        <v>'Burie'</v>
      </c>
      <c r="M7721" s="0" t="s">
        <v>17143</v>
      </c>
    </row>
    <row r="7722" customFormat="false" ht="13.8" hidden="true" customHeight="false" outlineLevel="0" collapsed="false">
      <c r="B7722" s="0" t="str">
        <f aca="false">municipalities!A7720</f>
        <v>Lignières-de-Touraine</v>
      </c>
      <c r="C7722" s="0" t="str">
        <f aca="false">CONCATENATE("'",municipalities!A7720,"'")</f>
        <v>'Lignières-de-Touraine'</v>
      </c>
      <c r="D7722" s="0" t="n">
        <v>6</v>
      </c>
      <c r="E7722" s="0" t="n">
        <f aca="false">VLOOKUP(B7722,municipalities!$A$1:$I$9684,2,0)</f>
        <v>47.2972</v>
      </c>
      <c r="F7722" s="0" t="n">
        <f aca="false">VLOOKUP(B7722,municipalities!$A$1:$I$9684,3,0)</f>
        <v>0.4169</v>
      </c>
      <c r="G7722" s="0" t="n">
        <f aca="false">VLOOKUP(B7722,municipalities!$A$1:$I$9684,8,0)</f>
        <v>1287</v>
      </c>
      <c r="H7722" s="2" t="n">
        <f aca="false">IFERROR(VLOOKUP(M7722,hospitals_fr!$A$1:$K$3739,2,0),1)</f>
        <v>1</v>
      </c>
      <c r="I7722" s="0" t="str">
        <f aca="false">CONCATENATE("'",municipalities!A7720,"'")</f>
        <v>'Lignières-de-Touraine'</v>
      </c>
      <c r="M7722" s="0" t="s">
        <v>17144</v>
      </c>
    </row>
    <row r="7723" customFormat="false" ht="13.8" hidden="true" customHeight="false" outlineLevel="0" collapsed="false">
      <c r="B7723" s="0" t="str">
        <f aca="false">municipalities!A7721</f>
        <v>Tauriac</v>
      </c>
      <c r="C7723" s="0" t="str">
        <f aca="false">CONCATENATE("'",municipalities!A7721,"'")</f>
        <v>'Tauriac'</v>
      </c>
      <c r="D7723" s="0" t="n">
        <v>2</v>
      </c>
      <c r="E7723" s="0" t="n">
        <f aca="false">VLOOKUP(B7723,municipalities!$A$1:$I$9684,2,0)</f>
        <v>45.0492</v>
      </c>
      <c r="F7723" s="0" t="n">
        <f aca="false">VLOOKUP(B7723,municipalities!$A$1:$I$9684,3,0)</f>
        <v>-0.5025</v>
      </c>
      <c r="G7723" s="0" t="n">
        <f aca="false">VLOOKUP(B7723,municipalities!$A$1:$I$9684,8,0)</f>
        <v>1287</v>
      </c>
      <c r="H7723" s="2" t="n">
        <f aca="false">IFERROR(VLOOKUP(M7723,hospitals_fr!$A$1:$K$3739,2,0),1)</f>
        <v>1</v>
      </c>
      <c r="I7723" s="0" t="str">
        <f aca="false">CONCATENATE("'",municipalities!A7721,"'")</f>
        <v>'Tauriac'</v>
      </c>
      <c r="M7723" s="0" t="s">
        <v>17145</v>
      </c>
    </row>
    <row r="7724" customFormat="false" ht="13.8" hidden="false" customHeight="false" outlineLevel="0" collapsed="false">
      <c r="B7724" s="0" t="str">
        <f aca="false">municipalities!A7722</f>
        <v>Holving</v>
      </c>
      <c r="C7724" s="0" t="str">
        <f aca="false">CONCATENATE("'",municipalities!A7722,"'")</f>
        <v>'Holving'</v>
      </c>
      <c r="D7724" s="0" t="n">
        <v>1</v>
      </c>
      <c r="E7724" s="0" t="n">
        <f aca="false">VLOOKUP(B7724,municipalities!$A$1:$I$9684,2,0)</f>
        <v>49.0108</v>
      </c>
      <c r="F7724" s="0" t="n">
        <f aca="false">VLOOKUP(B7724,municipalities!$A$1:$I$9684,3,0)</f>
        <v>6.965</v>
      </c>
      <c r="G7724" s="0" t="n">
        <f aca="false">VLOOKUP(B7724,municipalities!$A$1:$I$9684,8,0)</f>
        <v>1287</v>
      </c>
      <c r="H7724" s="2" t="n">
        <f aca="false">IFERROR(VLOOKUP(M7724,hospitals_fr!$A$1:$K$3739,2,0),1)</f>
        <v>1</v>
      </c>
      <c r="I7724" s="0" t="str">
        <f aca="false">CONCATENATE("'",municipalities!A7722,"'")</f>
        <v>'Holving'</v>
      </c>
      <c r="M7724" s="0" t="s">
        <v>17146</v>
      </c>
    </row>
    <row r="7725" customFormat="false" ht="13.8" hidden="true" customHeight="false" outlineLevel="0" collapsed="false">
      <c r="B7725" s="0" t="str">
        <f aca="false">municipalities!A7723</f>
        <v>La Remaudière</v>
      </c>
      <c r="C7725" s="0" t="str">
        <f aca="false">CONCATENATE("'",municipalities!A7723,"'")</f>
        <v>'La Remaudière'</v>
      </c>
      <c r="D7725" s="0" t="n">
        <v>12</v>
      </c>
      <c r="E7725" s="0" t="n">
        <f aca="false">VLOOKUP(B7725,municipalities!$A$1:$I$9684,2,0)</f>
        <v>47.2375</v>
      </c>
      <c r="F7725" s="0" t="n">
        <f aca="false">VLOOKUP(B7725,municipalities!$A$1:$I$9684,3,0)</f>
        <v>-1.2433</v>
      </c>
      <c r="G7725" s="0" t="n">
        <f aca="false">VLOOKUP(B7725,municipalities!$A$1:$I$9684,8,0)</f>
        <v>1287</v>
      </c>
      <c r="H7725" s="2" t="n">
        <f aca="false">IFERROR(VLOOKUP(M7725,hospitals_fr!$A$1:$K$3739,2,0),1)</f>
        <v>1</v>
      </c>
      <c r="I7725" s="0" t="str">
        <f aca="false">CONCATENATE("'",municipalities!A7723,"'")</f>
        <v>'La Remaudière'</v>
      </c>
      <c r="M7725" s="0" t="s">
        <v>17147</v>
      </c>
    </row>
    <row r="7726" customFormat="false" ht="13.8" hidden="true" customHeight="false" outlineLevel="0" collapsed="false">
      <c r="B7726" s="0" t="str">
        <f aca="false">municipalities!A7724</f>
        <v>Chantemerle-les-Blés</v>
      </c>
      <c r="C7726" s="0" t="str">
        <f aca="false">CONCATENATE("'",municipalities!A7724,"'")</f>
        <v>'Chantemerle-les-Blés'</v>
      </c>
      <c r="D7726" s="0" t="n">
        <v>3</v>
      </c>
      <c r="E7726" s="0" t="n">
        <f aca="false">VLOOKUP(B7726,municipalities!$A$1:$I$9684,2,0)</f>
        <v>45.1106</v>
      </c>
      <c r="F7726" s="0" t="n">
        <f aca="false">VLOOKUP(B7726,municipalities!$A$1:$I$9684,3,0)</f>
        <v>4.8969</v>
      </c>
      <c r="G7726" s="0" t="n">
        <f aca="false">VLOOKUP(B7726,municipalities!$A$1:$I$9684,8,0)</f>
        <v>1287</v>
      </c>
      <c r="H7726" s="2" t="n">
        <f aca="false">IFERROR(VLOOKUP(M7726,hospitals_fr!$A$1:$K$3739,2,0),1)</f>
        <v>1</v>
      </c>
      <c r="I7726" s="0" t="str">
        <f aca="false">CONCATENATE("'",municipalities!A7724,"'")</f>
        <v>'Chantemerle-les-Blés'</v>
      </c>
      <c r="M7726" s="0" t="s">
        <v>17148</v>
      </c>
    </row>
    <row r="7727" customFormat="false" ht="13.8" hidden="true" customHeight="false" outlineLevel="0" collapsed="false">
      <c r="B7727" s="0" t="str">
        <f aca="false">municipalities!A7725</f>
        <v>Luitré</v>
      </c>
      <c r="C7727" s="0" t="str">
        <f aca="false">CONCATENATE("'",municipalities!A7725,"'")</f>
        <v>'Luitré'</v>
      </c>
      <c r="D7727" s="0" t="n">
        <v>5</v>
      </c>
      <c r="E7727" s="0" t="n">
        <f aca="false">VLOOKUP(B7727,municipalities!$A$1:$I$9684,2,0)</f>
        <v>48.2833</v>
      </c>
      <c r="F7727" s="0" t="n">
        <f aca="false">VLOOKUP(B7727,municipalities!$A$1:$I$9684,3,0)</f>
        <v>-1.1186</v>
      </c>
      <c r="G7727" s="0" t="n">
        <f aca="false">VLOOKUP(B7727,municipalities!$A$1:$I$9684,8,0)</f>
        <v>1287</v>
      </c>
      <c r="H7727" s="2" t="n">
        <f aca="false">IFERROR(VLOOKUP(M7727,hospitals_fr!$A$1:$K$3739,2,0),1)</f>
        <v>1</v>
      </c>
      <c r="I7727" s="0" t="str">
        <f aca="false">CONCATENATE("'",municipalities!A7725,"'")</f>
        <v>'Luitré'</v>
      </c>
      <c r="M7727" s="0" t="s">
        <v>17149</v>
      </c>
    </row>
    <row r="7728" customFormat="false" ht="13.8" hidden="true" customHeight="false" outlineLevel="0" collapsed="false">
      <c r="B7728" s="0" t="str">
        <f aca="false">municipalities!A7726</f>
        <v>Ballots</v>
      </c>
      <c r="C7728" s="0" t="str">
        <f aca="false">CONCATENATE("'",municipalities!A7726,"'")</f>
        <v>'Ballots'</v>
      </c>
      <c r="D7728" s="0" t="n">
        <v>12</v>
      </c>
      <c r="E7728" s="0" t="n">
        <f aca="false">VLOOKUP(B7728,municipalities!$A$1:$I$9684,2,0)</f>
        <v>47.895</v>
      </c>
      <c r="F7728" s="0" t="n">
        <f aca="false">VLOOKUP(B7728,municipalities!$A$1:$I$9684,3,0)</f>
        <v>-1.0469</v>
      </c>
      <c r="G7728" s="0" t="n">
        <f aca="false">VLOOKUP(B7728,municipalities!$A$1:$I$9684,8,0)</f>
        <v>1287</v>
      </c>
      <c r="H7728" s="2" t="n">
        <f aca="false">IFERROR(VLOOKUP(M7728,hospitals_fr!$A$1:$K$3739,2,0),1)</f>
        <v>1</v>
      </c>
      <c r="I7728" s="0" t="str">
        <f aca="false">CONCATENATE("'",municipalities!A7726,"'")</f>
        <v>'Ballots'</v>
      </c>
      <c r="M7728" s="0" t="s">
        <v>17150</v>
      </c>
    </row>
    <row r="7729" customFormat="false" ht="13.8" hidden="true" customHeight="false" outlineLevel="0" collapsed="false">
      <c r="B7729" s="0" t="str">
        <f aca="false">municipalities!A7727</f>
        <v>Captieux</v>
      </c>
      <c r="C7729" s="0" t="str">
        <f aca="false">CONCATENATE("'",municipalities!A7727,"'")</f>
        <v>'Captieux'</v>
      </c>
      <c r="D7729" s="0" t="n">
        <v>2</v>
      </c>
      <c r="E7729" s="0" t="n">
        <f aca="false">VLOOKUP(B7729,municipalities!$A$1:$I$9684,2,0)</f>
        <v>44.2917</v>
      </c>
      <c r="F7729" s="0" t="n">
        <f aca="false">VLOOKUP(B7729,municipalities!$A$1:$I$9684,3,0)</f>
        <v>-0.26</v>
      </c>
      <c r="G7729" s="0" t="n">
        <f aca="false">VLOOKUP(B7729,municipalities!$A$1:$I$9684,8,0)</f>
        <v>1287</v>
      </c>
      <c r="H7729" s="2" t="n">
        <f aca="false">IFERROR(VLOOKUP(M7729,hospitals_fr!$A$1:$K$3739,2,0),1)</f>
        <v>1</v>
      </c>
      <c r="I7729" s="0" t="str">
        <f aca="false">CONCATENATE("'",municipalities!A7727,"'")</f>
        <v>'Captieux'</v>
      </c>
      <c r="M7729" s="0" t="s">
        <v>17151</v>
      </c>
    </row>
    <row r="7730" customFormat="false" ht="13.8" hidden="true" customHeight="false" outlineLevel="0" collapsed="false">
      <c r="B7730" s="0" t="str">
        <f aca="false">municipalities!A7728</f>
        <v>Martinvast</v>
      </c>
      <c r="C7730" s="0" t="str">
        <f aca="false">CONCATENATE("'",municipalities!A7728,"'")</f>
        <v>'Martinvast'</v>
      </c>
      <c r="D7730" s="0" t="n">
        <v>10</v>
      </c>
      <c r="E7730" s="0" t="n">
        <f aca="false">VLOOKUP(B7730,municipalities!$A$1:$I$9684,2,0)</f>
        <v>49.5958</v>
      </c>
      <c r="F7730" s="0" t="n">
        <f aca="false">VLOOKUP(B7730,municipalities!$A$1:$I$9684,3,0)</f>
        <v>-1.6639</v>
      </c>
      <c r="G7730" s="0" t="n">
        <f aca="false">VLOOKUP(B7730,municipalities!$A$1:$I$9684,8,0)</f>
        <v>1286</v>
      </c>
      <c r="H7730" s="2" t="n">
        <f aca="false">IFERROR(VLOOKUP(M7730,hospitals_fr!$A$1:$K$3739,2,0),1)</f>
        <v>1</v>
      </c>
      <c r="I7730" s="0" t="str">
        <f aca="false">CONCATENATE("'",municipalities!A7728,"'")</f>
        <v>'Martinvast'</v>
      </c>
      <c r="M7730" s="0" t="s">
        <v>17152</v>
      </c>
    </row>
    <row r="7731" customFormat="false" ht="13.8" hidden="true" customHeight="false" outlineLevel="0" collapsed="false">
      <c r="B7731" s="0" t="str">
        <f aca="false">municipalities!A7729</f>
        <v>Bellevaux</v>
      </c>
      <c r="C7731" s="0" t="str">
        <f aca="false">CONCATENATE("'",municipalities!A7729,"'")</f>
        <v>'Bellevaux'</v>
      </c>
      <c r="D7731" s="0" t="n">
        <v>3</v>
      </c>
      <c r="E7731" s="0" t="n">
        <f aca="false">VLOOKUP(B7731,municipalities!$A$1:$I$9684,2,0)</f>
        <v>46.2569</v>
      </c>
      <c r="F7731" s="0" t="n">
        <f aca="false">VLOOKUP(B7731,municipalities!$A$1:$I$9684,3,0)</f>
        <v>6.5311</v>
      </c>
      <c r="G7731" s="0" t="n">
        <f aca="false">VLOOKUP(B7731,municipalities!$A$1:$I$9684,8,0)</f>
        <v>1286</v>
      </c>
      <c r="H7731" s="2" t="n">
        <f aca="false">IFERROR(VLOOKUP(M7731,hospitals_fr!$A$1:$K$3739,2,0),1)</f>
        <v>1</v>
      </c>
      <c r="I7731" s="0" t="str">
        <f aca="false">CONCATENATE("'",municipalities!A7729,"'")</f>
        <v>'Bellevaux'</v>
      </c>
      <c r="M7731" s="0" t="s">
        <v>17153</v>
      </c>
    </row>
    <row r="7732" customFormat="false" ht="13.8" hidden="true" customHeight="false" outlineLevel="0" collapsed="false">
      <c r="B7732" s="0" t="str">
        <f aca="false">municipalities!A7730</f>
        <v>Sevrey</v>
      </c>
      <c r="C7732" s="0" t="str">
        <f aca="false">CONCATENATE("'",municipalities!A7730,"'")</f>
        <v>'Sevrey'</v>
      </c>
      <c r="D7732" s="0" t="n">
        <v>4</v>
      </c>
      <c r="E7732" s="0" t="n">
        <f aca="false">VLOOKUP(B7732,municipalities!$A$1:$I$9684,2,0)</f>
        <v>46.7383</v>
      </c>
      <c r="F7732" s="0" t="n">
        <f aca="false">VLOOKUP(B7732,municipalities!$A$1:$I$9684,3,0)</f>
        <v>4.8406</v>
      </c>
      <c r="G7732" s="0" t="n">
        <f aca="false">VLOOKUP(B7732,municipalities!$A$1:$I$9684,8,0)</f>
        <v>1285</v>
      </c>
      <c r="H7732" s="2" t="n">
        <f aca="false">IFERROR(VLOOKUP(M7732,hospitals_fr!$A$1:$K$3739,2,0),1)</f>
        <v>1</v>
      </c>
      <c r="I7732" s="0" t="str">
        <f aca="false">CONCATENATE("'",municipalities!A7730,"'")</f>
        <v>'Sevrey'</v>
      </c>
      <c r="M7732" s="0" t="s">
        <v>17154</v>
      </c>
    </row>
    <row r="7733" customFormat="false" ht="13.8" hidden="true" customHeight="false" outlineLevel="0" collapsed="false">
      <c r="B7733" s="0" t="str">
        <f aca="false">municipalities!A7731</f>
        <v>Serres</v>
      </c>
      <c r="C7733" s="0" t="str">
        <f aca="false">CONCATENATE("'",municipalities!A7731,"'")</f>
        <v>'Serres'</v>
      </c>
      <c r="D7733" s="0" t="n">
        <v>13</v>
      </c>
      <c r="E7733" s="0" t="n">
        <f aca="false">VLOOKUP(B7733,municipalities!$A$1:$I$9684,2,0)</f>
        <v>44.4286</v>
      </c>
      <c r="F7733" s="0" t="n">
        <f aca="false">VLOOKUP(B7733,municipalities!$A$1:$I$9684,3,0)</f>
        <v>5.715</v>
      </c>
      <c r="G7733" s="0" t="n">
        <f aca="false">VLOOKUP(B7733,municipalities!$A$1:$I$9684,8,0)</f>
        <v>1285</v>
      </c>
      <c r="H7733" s="2" t="n">
        <f aca="false">IFERROR(VLOOKUP(M7733,hospitals_fr!$A$1:$K$3739,2,0),1)</f>
        <v>1</v>
      </c>
      <c r="I7733" s="0" t="str">
        <f aca="false">CONCATENATE("'",municipalities!A7731,"'")</f>
        <v>'Serres'</v>
      </c>
      <c r="M7733" s="0" t="s">
        <v>17155</v>
      </c>
    </row>
    <row r="7734" customFormat="false" ht="13.8" hidden="true" customHeight="false" outlineLevel="0" collapsed="false">
      <c r="B7734" s="0" t="str">
        <f aca="false">municipalities!A7732</f>
        <v>Gazeran</v>
      </c>
      <c r="C7734" s="0" t="str">
        <f aca="false">CONCATENATE("'",municipalities!A7732,"'")</f>
        <v>'Gazeran'</v>
      </c>
      <c r="D7734" s="0" t="n">
        <v>8</v>
      </c>
      <c r="E7734" s="0" t="n">
        <f aca="false">VLOOKUP(B7734,municipalities!$A$1:$I$9684,2,0)</f>
        <v>48.6339</v>
      </c>
      <c r="F7734" s="0" t="n">
        <f aca="false">VLOOKUP(B7734,municipalities!$A$1:$I$9684,3,0)</f>
        <v>1.7736</v>
      </c>
      <c r="G7734" s="0" t="n">
        <f aca="false">VLOOKUP(B7734,municipalities!$A$1:$I$9684,8,0)</f>
        <v>1285</v>
      </c>
      <c r="H7734" s="2" t="n">
        <f aca="false">IFERROR(VLOOKUP(M7734,hospitals_fr!$A$1:$K$3739,2,0),1)</f>
        <v>1</v>
      </c>
      <c r="I7734" s="0" t="str">
        <f aca="false">CONCATENATE("'",municipalities!A7732,"'")</f>
        <v>'Gazeran'</v>
      </c>
      <c r="M7734" s="0" t="s">
        <v>17156</v>
      </c>
    </row>
    <row r="7735" customFormat="false" ht="13.8" hidden="true" customHeight="false" outlineLevel="0" collapsed="false">
      <c r="B7735" s="0" t="str">
        <f aca="false">municipalities!A7733</f>
        <v>Sainte-Foy-l’Argentière</v>
      </c>
      <c r="C7735" s="0" t="str">
        <f aca="false">CONCATENATE("'",municipalities!A7733,"'")</f>
        <v>'Sainte-Foy-l’Argentière'</v>
      </c>
      <c r="D7735" s="0" t="n">
        <v>3</v>
      </c>
      <c r="E7735" s="0" t="n">
        <f aca="false">VLOOKUP(B7735,municipalities!$A$1:$I$9684,2,0)</f>
        <v>45.7083</v>
      </c>
      <c r="F7735" s="0" t="n">
        <f aca="false">VLOOKUP(B7735,municipalities!$A$1:$I$9684,3,0)</f>
        <v>4.4703</v>
      </c>
      <c r="G7735" s="0" t="n">
        <f aca="false">VLOOKUP(B7735,municipalities!$A$1:$I$9684,8,0)</f>
        <v>1284</v>
      </c>
      <c r="H7735" s="2" t="n">
        <f aca="false">IFERROR(VLOOKUP(M7735,hospitals_fr!$A$1:$K$3739,2,0),1)</f>
        <v>1</v>
      </c>
      <c r="I7735" s="0" t="str">
        <f aca="false">CONCATENATE("'",municipalities!A7733,"'")</f>
        <v>'Sainte-Foy-l’Argentière'</v>
      </c>
      <c r="M7735" s="0" t="s">
        <v>17157</v>
      </c>
    </row>
    <row r="7736" customFormat="false" ht="13.8" hidden="true" customHeight="false" outlineLevel="0" collapsed="false">
      <c r="B7736" s="0" t="str">
        <f aca="false">municipalities!A7734</f>
        <v>Asnières-lès-Dijon</v>
      </c>
      <c r="C7736" s="0" t="str">
        <f aca="false">CONCATENATE("'",municipalities!A7734,"'")</f>
        <v>'Asnières-lès-Dijon'</v>
      </c>
      <c r="D7736" s="0" t="n">
        <v>4</v>
      </c>
      <c r="E7736" s="0" t="n">
        <f aca="false">VLOOKUP(B7736,municipalities!$A$1:$I$9684,2,0)</f>
        <v>47.385</v>
      </c>
      <c r="F7736" s="0" t="n">
        <f aca="false">VLOOKUP(B7736,municipalities!$A$1:$I$9684,3,0)</f>
        <v>5.0447</v>
      </c>
      <c r="G7736" s="0" t="n">
        <f aca="false">VLOOKUP(B7736,municipalities!$A$1:$I$9684,8,0)</f>
        <v>1284</v>
      </c>
      <c r="H7736" s="2" t="n">
        <f aca="false">IFERROR(VLOOKUP(M7736,hospitals_fr!$A$1:$K$3739,2,0),1)</f>
        <v>1</v>
      </c>
      <c r="I7736" s="0" t="str">
        <f aca="false">CONCATENATE("'",municipalities!A7734,"'")</f>
        <v>'Asnières-lès-Dijon'</v>
      </c>
      <c r="M7736" s="0" t="s">
        <v>17158</v>
      </c>
    </row>
    <row r="7737" customFormat="false" ht="13.8" hidden="true" customHeight="false" outlineLevel="0" collapsed="false">
      <c r="B7737" s="0" t="str">
        <f aca="false">municipalities!A7735</f>
        <v>Plaissan</v>
      </c>
      <c r="C7737" s="0" t="str">
        <f aca="false">CONCATENATE("'",municipalities!A7735,"'")</f>
        <v>'Plaissan'</v>
      </c>
      <c r="D7737" s="0" t="n">
        <v>9</v>
      </c>
      <c r="E7737" s="0" t="n">
        <f aca="false">VLOOKUP(B7737,municipalities!$A$1:$I$9684,2,0)</f>
        <v>43.5581</v>
      </c>
      <c r="F7737" s="0" t="n">
        <f aca="false">VLOOKUP(B7737,municipalities!$A$1:$I$9684,3,0)</f>
        <v>3.5258</v>
      </c>
      <c r="G7737" s="0" t="n">
        <f aca="false">VLOOKUP(B7737,municipalities!$A$1:$I$9684,8,0)</f>
        <v>1284</v>
      </c>
      <c r="H7737" s="2" t="n">
        <f aca="false">IFERROR(VLOOKUP(M7737,hospitals_fr!$A$1:$K$3739,2,0),1)</f>
        <v>1</v>
      </c>
      <c r="I7737" s="0" t="str">
        <f aca="false">CONCATENATE("'",municipalities!A7735,"'")</f>
        <v>'Plaissan'</v>
      </c>
      <c r="M7737" s="0" t="s">
        <v>17159</v>
      </c>
    </row>
    <row r="7738" customFormat="false" ht="13.8" hidden="true" customHeight="false" outlineLevel="0" collapsed="false">
      <c r="B7738" s="0" t="str">
        <f aca="false">municipalities!A7736</f>
        <v>La Celle-sur-Morin</v>
      </c>
      <c r="C7738" s="0" t="str">
        <f aca="false">CONCATENATE("'",municipalities!A7736,"'")</f>
        <v>'La Celle-sur-Morin'</v>
      </c>
      <c r="D7738" s="0" t="n">
        <v>8</v>
      </c>
      <c r="E7738" s="0" t="n">
        <f aca="false">VLOOKUP(B7738,municipalities!$A$1:$I$9684,2,0)</f>
        <v>48.8064</v>
      </c>
      <c r="F7738" s="0" t="n">
        <f aca="false">VLOOKUP(B7738,municipalities!$A$1:$I$9684,3,0)</f>
        <v>2.9658</v>
      </c>
      <c r="G7738" s="0" t="n">
        <f aca="false">VLOOKUP(B7738,municipalities!$A$1:$I$9684,8,0)</f>
        <v>1284</v>
      </c>
      <c r="H7738" s="2" t="n">
        <f aca="false">IFERROR(VLOOKUP(M7738,hospitals_fr!$A$1:$K$3739,2,0),1)</f>
        <v>1</v>
      </c>
      <c r="I7738" s="0" t="str">
        <f aca="false">CONCATENATE("'",municipalities!A7736,"'")</f>
        <v>'La Celle-sur-Morin'</v>
      </c>
      <c r="M7738" s="0" t="s">
        <v>17160</v>
      </c>
    </row>
    <row r="7739" customFormat="false" ht="13.8" hidden="true" customHeight="false" outlineLevel="0" collapsed="false">
      <c r="B7739" s="0" t="str">
        <f aca="false">municipalities!A7737</f>
        <v>La Bohalle</v>
      </c>
      <c r="C7739" s="0" t="str">
        <f aca="false">CONCATENATE("'",municipalities!A7737,"'")</f>
        <v>'La Bohalle'</v>
      </c>
      <c r="D7739" s="0" t="n">
        <v>12</v>
      </c>
      <c r="E7739" s="0" t="n">
        <f aca="false">VLOOKUP(B7739,municipalities!$A$1:$I$9684,2,0)</f>
        <v>47.4233</v>
      </c>
      <c r="F7739" s="0" t="n">
        <f aca="false">VLOOKUP(B7739,municipalities!$A$1:$I$9684,3,0)</f>
        <v>-0.3875</v>
      </c>
      <c r="G7739" s="0" t="n">
        <f aca="false">VLOOKUP(B7739,municipalities!$A$1:$I$9684,8,0)</f>
        <v>1284</v>
      </c>
      <c r="H7739" s="2" t="n">
        <f aca="false">IFERROR(VLOOKUP(M7739,hospitals_fr!$A$1:$K$3739,2,0),1)</f>
        <v>1</v>
      </c>
      <c r="I7739" s="0" t="str">
        <f aca="false">CONCATENATE("'",municipalities!A7737,"'")</f>
        <v>'La Bohalle'</v>
      </c>
      <c r="M7739" s="0" t="s">
        <v>17161</v>
      </c>
    </row>
    <row r="7740" customFormat="false" ht="13.8" hidden="true" customHeight="false" outlineLevel="0" collapsed="false">
      <c r="B7740" s="0" t="str">
        <f aca="false">municipalities!A7738</f>
        <v>Villers-Pol</v>
      </c>
      <c r="C7740" s="0" t="str">
        <f aca="false">CONCATENATE("'",municipalities!A7738,"'")</f>
        <v>'Villers-Pol'</v>
      </c>
      <c r="D7740" s="0" t="n">
        <v>11</v>
      </c>
      <c r="E7740" s="0" t="n">
        <f aca="false">VLOOKUP(B7740,municipalities!$A$1:$I$9684,2,0)</f>
        <v>50.285</v>
      </c>
      <c r="F7740" s="0" t="n">
        <f aca="false">VLOOKUP(B7740,municipalities!$A$1:$I$9684,3,0)</f>
        <v>3.6161</v>
      </c>
      <c r="G7740" s="0" t="n">
        <f aca="false">VLOOKUP(B7740,municipalities!$A$1:$I$9684,8,0)</f>
        <v>1284</v>
      </c>
      <c r="H7740" s="2" t="n">
        <f aca="false">IFERROR(VLOOKUP(M7740,hospitals_fr!$A$1:$K$3739,2,0),1)</f>
        <v>1</v>
      </c>
      <c r="I7740" s="0" t="str">
        <f aca="false">CONCATENATE("'",municipalities!A7738,"'")</f>
        <v>'Villers-Pol'</v>
      </c>
      <c r="M7740" s="0" t="s">
        <v>17162</v>
      </c>
    </row>
    <row r="7741" customFormat="false" ht="13.8" hidden="true" customHeight="false" outlineLevel="0" collapsed="false">
      <c r="B7741" s="0" t="str">
        <f aca="false">municipalities!A7739</f>
        <v>Saint-Just</v>
      </c>
      <c r="C7741" s="0" t="str">
        <f aca="false">CONCATENATE("'",municipalities!A7739,"'")</f>
        <v>'Saint-Just'</v>
      </c>
      <c r="D7741" s="0" t="n">
        <v>9</v>
      </c>
      <c r="E7741" s="0" t="n">
        <f aca="false">VLOOKUP(B7741,municipalities!$A$1:$I$9684,2,0)</f>
        <v>43.6572</v>
      </c>
      <c r="F7741" s="0" t="n">
        <f aca="false">VLOOKUP(B7741,municipalities!$A$1:$I$9684,3,0)</f>
        <v>4.1139</v>
      </c>
      <c r="G7741" s="0" t="n">
        <f aca="false">VLOOKUP(B7741,municipalities!$A$1:$I$9684,8,0)</f>
        <v>3266</v>
      </c>
      <c r="H7741" s="2" t="n">
        <f aca="false">IFERROR(VLOOKUP(M7741,hospitals_fr!$A$1:$K$3739,2,0),1)</f>
        <v>1</v>
      </c>
      <c r="I7741" s="0" t="str">
        <f aca="false">CONCATENATE("'",municipalities!A7739,"'")</f>
        <v>'Saint-Just'</v>
      </c>
      <c r="M7741" s="0" t="s">
        <v>12683</v>
      </c>
    </row>
    <row r="7742" customFormat="false" ht="13.8" hidden="false" customHeight="false" outlineLevel="0" collapsed="false">
      <c r="B7742" s="0" t="str">
        <f aca="false">municipalities!A7740</f>
        <v>Breuschwickersheim</v>
      </c>
      <c r="C7742" s="0" t="str">
        <f aca="false">CONCATENATE("'",municipalities!A7740,"'")</f>
        <v>'Breuschwickersheim'</v>
      </c>
      <c r="D7742" s="0" t="n">
        <v>1</v>
      </c>
      <c r="E7742" s="0" t="n">
        <f aca="false">VLOOKUP(B7742,municipalities!$A$1:$I$9684,2,0)</f>
        <v>48.5797</v>
      </c>
      <c r="F7742" s="0" t="n">
        <f aca="false">VLOOKUP(B7742,municipalities!$A$1:$I$9684,3,0)</f>
        <v>7.6017</v>
      </c>
      <c r="G7742" s="0" t="n">
        <f aca="false">VLOOKUP(B7742,municipalities!$A$1:$I$9684,8,0)</f>
        <v>1283</v>
      </c>
      <c r="H7742" s="2" t="n">
        <f aca="false">IFERROR(VLOOKUP(M7742,hospitals_fr!$A$1:$K$3739,2,0),1)</f>
        <v>1</v>
      </c>
      <c r="I7742" s="0" t="str">
        <f aca="false">CONCATENATE("'",municipalities!A7740,"'")</f>
        <v>'Breuschwickersheim'</v>
      </c>
      <c r="M7742" s="0" t="s">
        <v>17163</v>
      </c>
    </row>
    <row r="7743" customFormat="false" ht="13.8" hidden="true" customHeight="false" outlineLevel="0" collapsed="false">
      <c r="B7743" s="0" t="str">
        <f aca="false">municipalities!A7741</f>
        <v>Landrethun-le-Nord</v>
      </c>
      <c r="C7743" s="0" t="str">
        <f aca="false">CONCATENATE("'",municipalities!A7741,"'")</f>
        <v>'Landrethun-le-Nord'</v>
      </c>
      <c r="D7743" s="0" t="n">
        <v>11</v>
      </c>
      <c r="E7743" s="0" t="n">
        <f aca="false">VLOOKUP(B7743,municipalities!$A$1:$I$9684,2,0)</f>
        <v>50.8472</v>
      </c>
      <c r="F7743" s="0" t="n">
        <f aca="false">VLOOKUP(B7743,municipalities!$A$1:$I$9684,3,0)</f>
        <v>1.7842</v>
      </c>
      <c r="G7743" s="0" t="n">
        <f aca="false">VLOOKUP(B7743,municipalities!$A$1:$I$9684,8,0)</f>
        <v>1283</v>
      </c>
      <c r="H7743" s="2" t="n">
        <f aca="false">IFERROR(VLOOKUP(M7743,hospitals_fr!$A$1:$K$3739,2,0),1)</f>
        <v>1</v>
      </c>
      <c r="I7743" s="0" t="str">
        <f aca="false">CONCATENATE("'",municipalities!A7741,"'")</f>
        <v>'Landrethun-le-Nord'</v>
      </c>
      <c r="M7743" s="0" t="s">
        <v>17164</v>
      </c>
    </row>
    <row r="7744" customFormat="false" ht="13.8" hidden="true" customHeight="false" outlineLevel="0" collapsed="false">
      <c r="B7744" s="0" t="str">
        <f aca="false">municipalities!A7742</f>
        <v>La Chapelle-Chaussée</v>
      </c>
      <c r="C7744" s="0" t="str">
        <f aca="false">CONCATENATE("'",municipalities!A7742,"'")</f>
        <v>'La Chapelle-Chaussée'</v>
      </c>
      <c r="D7744" s="0" t="n">
        <v>5</v>
      </c>
      <c r="E7744" s="0" t="n">
        <f aca="false">VLOOKUP(B7744,municipalities!$A$1:$I$9684,2,0)</f>
        <v>48.2717</v>
      </c>
      <c r="F7744" s="0" t="n">
        <f aca="false">VLOOKUP(B7744,municipalities!$A$1:$I$9684,3,0)</f>
        <v>-1.8547</v>
      </c>
      <c r="G7744" s="0" t="n">
        <f aca="false">VLOOKUP(B7744,municipalities!$A$1:$I$9684,8,0)</f>
        <v>1283</v>
      </c>
      <c r="H7744" s="2" t="n">
        <f aca="false">IFERROR(VLOOKUP(M7744,hospitals_fr!$A$1:$K$3739,2,0),1)</f>
        <v>1</v>
      </c>
      <c r="I7744" s="0" t="str">
        <f aca="false">CONCATENATE("'",municipalities!A7742,"'")</f>
        <v>'La Chapelle-Chaussée'</v>
      </c>
      <c r="M7744" s="0" t="s">
        <v>17165</v>
      </c>
    </row>
    <row r="7745" customFormat="false" ht="13.8" hidden="true" customHeight="false" outlineLevel="0" collapsed="false">
      <c r="B7745" s="0" t="str">
        <f aca="false">municipalities!A7743</f>
        <v>Montjoire</v>
      </c>
      <c r="C7745" s="0" t="str">
        <f aca="false">CONCATENATE("'",municipalities!A7743,"'")</f>
        <v>'Montjoire'</v>
      </c>
      <c r="D7745" s="0" t="n">
        <v>9</v>
      </c>
      <c r="E7745" s="0" t="n">
        <f aca="false">VLOOKUP(B7745,municipalities!$A$1:$I$9684,2,0)</f>
        <v>43.7703</v>
      </c>
      <c r="F7745" s="0" t="n">
        <f aca="false">VLOOKUP(B7745,municipalities!$A$1:$I$9684,3,0)</f>
        <v>1.5336</v>
      </c>
      <c r="G7745" s="0" t="n">
        <f aca="false">VLOOKUP(B7745,municipalities!$A$1:$I$9684,8,0)</f>
        <v>1283</v>
      </c>
      <c r="H7745" s="2" t="n">
        <f aca="false">IFERROR(VLOOKUP(M7745,hospitals_fr!$A$1:$K$3739,2,0),1)</f>
        <v>1</v>
      </c>
      <c r="I7745" s="0" t="str">
        <f aca="false">CONCATENATE("'",municipalities!A7743,"'")</f>
        <v>'Montjoire'</v>
      </c>
      <c r="M7745" s="0" t="s">
        <v>17166</v>
      </c>
    </row>
    <row r="7746" customFormat="false" ht="13.8" hidden="true" customHeight="false" outlineLevel="0" collapsed="false">
      <c r="B7746" s="0" t="str">
        <f aca="false">municipalities!A7744</f>
        <v>Saint-Julien-de-Coppel</v>
      </c>
      <c r="C7746" s="0" t="str">
        <f aca="false">CONCATENATE("'",municipalities!A7744,"'")</f>
        <v>'Saint-Julien-de-Coppel'</v>
      </c>
      <c r="D7746" s="0" t="n">
        <v>3</v>
      </c>
      <c r="E7746" s="0" t="n">
        <f aca="false">VLOOKUP(B7746,municipalities!$A$1:$I$9684,2,0)</f>
        <v>45.695</v>
      </c>
      <c r="F7746" s="0" t="n">
        <f aca="false">VLOOKUP(B7746,municipalities!$A$1:$I$9684,3,0)</f>
        <v>3.3106</v>
      </c>
      <c r="G7746" s="0" t="n">
        <f aca="false">VLOOKUP(B7746,municipalities!$A$1:$I$9684,8,0)</f>
        <v>1283</v>
      </c>
      <c r="H7746" s="2" t="n">
        <f aca="false">IFERROR(VLOOKUP(M7746,hospitals_fr!$A$1:$K$3739,2,0),1)</f>
        <v>1</v>
      </c>
      <c r="I7746" s="0" t="str">
        <f aca="false">CONCATENATE("'",municipalities!A7744,"'")</f>
        <v>'Saint-Julien-de-Coppel'</v>
      </c>
      <c r="M7746" s="0" t="s">
        <v>17167</v>
      </c>
    </row>
    <row r="7747" customFormat="false" ht="13.8" hidden="false" customHeight="false" outlineLevel="0" collapsed="false">
      <c r="B7747" s="0" t="str">
        <f aca="false">municipalities!A7745</f>
        <v>Hirtzfelden</v>
      </c>
      <c r="C7747" s="0" t="str">
        <f aca="false">CONCATENATE("'",municipalities!A7745,"'")</f>
        <v>'Hirtzfelden'</v>
      </c>
      <c r="D7747" s="0" t="n">
        <v>1</v>
      </c>
      <c r="E7747" s="0" t="n">
        <f aca="false">VLOOKUP(B7747,municipalities!$A$1:$I$9684,2,0)</f>
        <v>47.9117</v>
      </c>
      <c r="F7747" s="0" t="n">
        <f aca="false">VLOOKUP(B7747,municipalities!$A$1:$I$9684,3,0)</f>
        <v>7.4453</v>
      </c>
      <c r="G7747" s="0" t="n">
        <f aca="false">VLOOKUP(B7747,municipalities!$A$1:$I$9684,8,0)</f>
        <v>1283</v>
      </c>
      <c r="H7747" s="2" t="n">
        <f aca="false">IFERROR(VLOOKUP(M7747,hospitals_fr!$A$1:$K$3739,2,0),1)</f>
        <v>1</v>
      </c>
      <c r="I7747" s="0" t="str">
        <f aca="false">CONCATENATE("'",municipalities!A7745,"'")</f>
        <v>'Hirtzfelden'</v>
      </c>
      <c r="M7747" s="0" t="s">
        <v>17168</v>
      </c>
    </row>
    <row r="7748" customFormat="false" ht="13.8" hidden="true" customHeight="false" outlineLevel="0" collapsed="false">
      <c r="B7748" s="0" t="str">
        <f aca="false">municipalities!A7746</f>
        <v>Sorges</v>
      </c>
      <c r="C7748" s="0" t="str">
        <f aca="false">CONCATENATE("'",municipalities!A7746,"'")</f>
        <v>'Sorges'</v>
      </c>
      <c r="D7748" s="0" t="n">
        <v>2</v>
      </c>
      <c r="E7748" s="0" t="n">
        <f aca="false">VLOOKUP(B7748,municipalities!$A$1:$I$9684,2,0)</f>
        <v>45.3078</v>
      </c>
      <c r="F7748" s="0" t="n">
        <f aca="false">VLOOKUP(B7748,municipalities!$A$1:$I$9684,3,0)</f>
        <v>0.8733</v>
      </c>
      <c r="G7748" s="0" t="n">
        <f aca="false">VLOOKUP(B7748,municipalities!$A$1:$I$9684,8,0)</f>
        <v>1283</v>
      </c>
      <c r="H7748" s="2" t="n">
        <f aca="false">IFERROR(VLOOKUP(M7748,hospitals_fr!$A$1:$K$3739,2,0),1)</f>
        <v>1</v>
      </c>
      <c r="I7748" s="0" t="str">
        <f aca="false">CONCATENATE("'",municipalities!A7746,"'")</f>
        <v>'Sorges'</v>
      </c>
      <c r="M7748" s="0" t="s">
        <v>17169</v>
      </c>
    </row>
    <row r="7749" customFormat="false" ht="13.8" hidden="true" customHeight="false" outlineLevel="0" collapsed="false">
      <c r="B7749" s="0" t="str">
        <f aca="false">municipalities!A7747</f>
        <v>Saint-Hilaire</v>
      </c>
      <c r="C7749" s="0" t="str">
        <f aca="false">CONCATENATE("'",municipalities!A7747,"'")</f>
        <v>'Saint-Hilaire'</v>
      </c>
      <c r="D7749" s="0" t="n">
        <v>9</v>
      </c>
      <c r="E7749" s="0" t="n">
        <f aca="false">VLOOKUP(B7749,municipalities!$A$1:$I$9684,2,0)</f>
        <v>43.4228</v>
      </c>
      <c r="F7749" s="0" t="n">
        <f aca="false">VLOOKUP(B7749,municipalities!$A$1:$I$9684,3,0)</f>
        <v>1.2781</v>
      </c>
      <c r="G7749" s="0" t="n">
        <f aca="false">VLOOKUP(B7749,municipalities!$A$1:$I$9684,8,0)</f>
        <v>1282</v>
      </c>
      <c r="H7749" s="2" t="n">
        <f aca="false">IFERROR(VLOOKUP(M7749,hospitals_fr!$A$1:$K$3739,2,0),1)</f>
        <v>1</v>
      </c>
      <c r="I7749" s="0" t="str">
        <f aca="false">CONCATENATE("'",municipalities!A7747,"'")</f>
        <v>'Saint-Hilaire'</v>
      </c>
      <c r="M7749" s="0" t="s">
        <v>17170</v>
      </c>
    </row>
    <row r="7750" customFormat="false" ht="13.8" hidden="true" customHeight="false" outlineLevel="0" collapsed="false">
      <c r="B7750" s="0" t="str">
        <f aca="false">municipalities!A7748</f>
        <v>Charentilly</v>
      </c>
      <c r="C7750" s="0" t="str">
        <f aca="false">CONCATENATE("'",municipalities!A7748,"'")</f>
        <v>'Charentilly'</v>
      </c>
      <c r="D7750" s="0" t="n">
        <v>6</v>
      </c>
      <c r="E7750" s="0" t="n">
        <f aca="false">VLOOKUP(B7750,municipalities!$A$1:$I$9684,2,0)</f>
        <v>47.4694</v>
      </c>
      <c r="F7750" s="0" t="n">
        <f aca="false">VLOOKUP(B7750,municipalities!$A$1:$I$9684,3,0)</f>
        <v>0.6092</v>
      </c>
      <c r="G7750" s="0" t="n">
        <f aca="false">VLOOKUP(B7750,municipalities!$A$1:$I$9684,8,0)</f>
        <v>1282</v>
      </c>
      <c r="H7750" s="2" t="n">
        <f aca="false">IFERROR(VLOOKUP(M7750,hospitals_fr!$A$1:$K$3739,2,0),1)</f>
        <v>1</v>
      </c>
      <c r="I7750" s="0" t="str">
        <f aca="false">CONCATENATE("'",municipalities!A7748,"'")</f>
        <v>'Charentilly'</v>
      </c>
      <c r="M7750" s="0" t="s">
        <v>17171</v>
      </c>
    </row>
    <row r="7751" customFormat="false" ht="13.8" hidden="true" customHeight="false" outlineLevel="0" collapsed="false">
      <c r="B7751" s="0" t="str">
        <f aca="false">municipalities!A7749</f>
        <v>Ogeu-les-Bains</v>
      </c>
      <c r="C7751" s="0" t="str">
        <f aca="false">CONCATENATE("'",municipalities!A7749,"'")</f>
        <v>'Ogeu-les-Bains'</v>
      </c>
      <c r="D7751" s="0" t="n">
        <v>2</v>
      </c>
      <c r="E7751" s="0" t="n">
        <f aca="false">VLOOKUP(B7751,municipalities!$A$1:$I$9684,2,0)</f>
        <v>43.1472</v>
      </c>
      <c r="F7751" s="0" t="n">
        <f aca="false">VLOOKUP(B7751,municipalities!$A$1:$I$9684,3,0)</f>
        <v>-0.5047</v>
      </c>
      <c r="G7751" s="0" t="n">
        <f aca="false">VLOOKUP(B7751,municipalities!$A$1:$I$9684,8,0)</f>
        <v>1282</v>
      </c>
      <c r="H7751" s="2" t="n">
        <f aca="false">IFERROR(VLOOKUP(M7751,hospitals_fr!$A$1:$K$3739,2,0),1)</f>
        <v>1</v>
      </c>
      <c r="I7751" s="0" t="str">
        <f aca="false">CONCATENATE("'",municipalities!A7749,"'")</f>
        <v>'Ogeu-les-Bains'</v>
      </c>
      <c r="M7751" s="0" t="s">
        <v>17172</v>
      </c>
    </row>
    <row r="7752" customFormat="false" ht="13.8" hidden="true" customHeight="false" outlineLevel="0" collapsed="false">
      <c r="B7752" s="0" t="str">
        <f aca="false">municipalities!A7750</f>
        <v>Villes-sur-Auzon</v>
      </c>
      <c r="C7752" s="0" t="str">
        <f aca="false">CONCATENATE("'",municipalities!A7750,"'")</f>
        <v>'Villes-sur-Auzon'</v>
      </c>
      <c r="D7752" s="0" t="n">
        <v>13</v>
      </c>
      <c r="E7752" s="0" t="n">
        <f aca="false">VLOOKUP(B7752,municipalities!$A$1:$I$9684,2,0)</f>
        <v>44.0578</v>
      </c>
      <c r="F7752" s="0" t="n">
        <f aca="false">VLOOKUP(B7752,municipalities!$A$1:$I$9684,3,0)</f>
        <v>5.2336</v>
      </c>
      <c r="G7752" s="0" t="n">
        <f aca="false">VLOOKUP(B7752,municipalities!$A$1:$I$9684,8,0)</f>
        <v>1282</v>
      </c>
      <c r="H7752" s="2" t="n">
        <f aca="false">IFERROR(VLOOKUP(M7752,hospitals_fr!$A$1:$K$3739,2,0),1)</f>
        <v>1</v>
      </c>
      <c r="I7752" s="0" t="str">
        <f aca="false">CONCATENATE("'",municipalities!A7750,"'")</f>
        <v>'Villes-sur-Auzon'</v>
      </c>
      <c r="M7752" s="0" t="s">
        <v>17173</v>
      </c>
    </row>
    <row r="7753" customFormat="false" ht="13.8" hidden="true" customHeight="false" outlineLevel="0" collapsed="false">
      <c r="B7753" s="0" t="str">
        <f aca="false">municipalities!A7751</f>
        <v>La Cerlangue</v>
      </c>
      <c r="C7753" s="0" t="str">
        <f aca="false">CONCATENATE("'",municipalities!A7751,"'")</f>
        <v>'La Cerlangue'</v>
      </c>
      <c r="D7753" s="0" t="n">
        <v>10</v>
      </c>
      <c r="E7753" s="0" t="n">
        <f aca="false">VLOOKUP(B7753,municipalities!$A$1:$I$9684,2,0)</f>
        <v>49.5067</v>
      </c>
      <c r="F7753" s="0" t="n">
        <f aca="false">VLOOKUP(B7753,municipalities!$A$1:$I$9684,3,0)</f>
        <v>0.4139</v>
      </c>
      <c r="G7753" s="0" t="n">
        <f aca="false">VLOOKUP(B7753,municipalities!$A$1:$I$9684,8,0)</f>
        <v>1282</v>
      </c>
      <c r="H7753" s="2" t="n">
        <f aca="false">IFERROR(VLOOKUP(M7753,hospitals_fr!$A$1:$K$3739,2,0),1)</f>
        <v>1</v>
      </c>
      <c r="I7753" s="0" t="str">
        <f aca="false">CONCATENATE("'",municipalities!A7751,"'")</f>
        <v>'La Cerlangue'</v>
      </c>
      <c r="M7753" s="0" t="s">
        <v>17174</v>
      </c>
    </row>
    <row r="7754" customFormat="false" ht="13.8" hidden="true" customHeight="false" outlineLevel="0" collapsed="false">
      <c r="B7754" s="0" t="str">
        <f aca="false">municipalities!A7752</f>
        <v>Chalifert</v>
      </c>
      <c r="C7754" s="0" t="str">
        <f aca="false">CONCATENATE("'",municipalities!A7752,"'")</f>
        <v>'Chalifert'</v>
      </c>
      <c r="D7754" s="0" t="n">
        <v>8</v>
      </c>
      <c r="E7754" s="0" t="n">
        <f aca="false">VLOOKUP(B7754,municipalities!$A$1:$I$9684,2,0)</f>
        <v>48.8886</v>
      </c>
      <c r="F7754" s="0" t="n">
        <f aca="false">VLOOKUP(B7754,municipalities!$A$1:$I$9684,3,0)</f>
        <v>2.7731</v>
      </c>
      <c r="G7754" s="0" t="n">
        <f aca="false">VLOOKUP(B7754,municipalities!$A$1:$I$9684,8,0)</f>
        <v>1281</v>
      </c>
      <c r="H7754" s="2" t="n">
        <f aca="false">IFERROR(VLOOKUP(M7754,hospitals_fr!$A$1:$K$3739,2,0),1)</f>
        <v>1</v>
      </c>
      <c r="I7754" s="0" t="str">
        <f aca="false">CONCATENATE("'",municipalities!A7752,"'")</f>
        <v>'Chalifert'</v>
      </c>
      <c r="M7754" s="0" t="s">
        <v>17175</v>
      </c>
    </row>
    <row r="7755" customFormat="false" ht="13.8" hidden="true" customHeight="false" outlineLevel="0" collapsed="false">
      <c r="B7755" s="0" t="str">
        <f aca="false">municipalities!A7753</f>
        <v>La Remuée</v>
      </c>
      <c r="C7755" s="0" t="str">
        <f aca="false">CONCATENATE("'",municipalities!A7753,"'")</f>
        <v>'La Remuée'</v>
      </c>
      <c r="D7755" s="0" t="n">
        <v>10</v>
      </c>
      <c r="E7755" s="0" t="n">
        <f aca="false">VLOOKUP(B7755,municipalities!$A$1:$I$9684,2,0)</f>
        <v>49.5278</v>
      </c>
      <c r="F7755" s="0" t="n">
        <f aca="false">VLOOKUP(B7755,municipalities!$A$1:$I$9684,3,0)</f>
        <v>0.4033</v>
      </c>
      <c r="G7755" s="0" t="n">
        <f aca="false">VLOOKUP(B7755,municipalities!$A$1:$I$9684,8,0)</f>
        <v>1281</v>
      </c>
      <c r="H7755" s="2" t="n">
        <f aca="false">IFERROR(VLOOKUP(M7755,hospitals_fr!$A$1:$K$3739,2,0),1)</f>
        <v>1</v>
      </c>
      <c r="I7755" s="0" t="str">
        <f aca="false">CONCATENATE("'",municipalities!A7753,"'")</f>
        <v>'La Remuée'</v>
      </c>
      <c r="M7755" s="0" t="s">
        <v>17176</v>
      </c>
    </row>
    <row r="7756" customFormat="false" ht="13.8" hidden="false" customHeight="false" outlineLevel="0" collapsed="false">
      <c r="B7756" s="0" t="str">
        <f aca="false">municipalities!A7754</f>
        <v>Mercy-le-Bas</v>
      </c>
      <c r="C7756" s="0" t="str">
        <f aca="false">CONCATENATE("'",municipalities!A7754,"'")</f>
        <v>'Mercy-le-Bas'</v>
      </c>
      <c r="D7756" s="0" t="n">
        <v>1</v>
      </c>
      <c r="E7756" s="0" t="n">
        <f aca="false">VLOOKUP(B7756,municipalities!$A$1:$I$9684,2,0)</f>
        <v>49.3836</v>
      </c>
      <c r="F7756" s="0" t="n">
        <f aca="false">VLOOKUP(B7756,municipalities!$A$1:$I$9684,3,0)</f>
        <v>5.7519</v>
      </c>
      <c r="G7756" s="0" t="n">
        <f aca="false">VLOOKUP(B7756,municipalities!$A$1:$I$9684,8,0)</f>
        <v>1281</v>
      </c>
      <c r="H7756" s="2" t="n">
        <f aca="false">IFERROR(VLOOKUP(M7756,hospitals_fr!$A$1:$K$3739,2,0),1)</f>
        <v>1</v>
      </c>
      <c r="I7756" s="0" t="str">
        <f aca="false">CONCATENATE("'",municipalities!A7754,"'")</f>
        <v>'Mercy-le-Bas'</v>
      </c>
      <c r="M7756" s="0" t="s">
        <v>17177</v>
      </c>
    </row>
    <row r="7757" customFormat="false" ht="13.8" hidden="false" customHeight="false" outlineLevel="0" collapsed="false">
      <c r="B7757" s="0" t="str">
        <f aca="false">municipalities!A7755</f>
        <v>Bétheniville</v>
      </c>
      <c r="C7757" s="0" t="str">
        <f aca="false">CONCATENATE("'",municipalities!A7755,"'")</f>
        <v>'Bétheniville'</v>
      </c>
      <c r="D7757" s="0" t="n">
        <v>1</v>
      </c>
      <c r="E7757" s="0" t="n">
        <f aca="false">VLOOKUP(B7757,municipalities!$A$1:$I$9684,2,0)</f>
        <v>49.2931</v>
      </c>
      <c r="F7757" s="0" t="n">
        <f aca="false">VLOOKUP(B7757,municipalities!$A$1:$I$9684,3,0)</f>
        <v>4.3672</v>
      </c>
      <c r="G7757" s="0" t="n">
        <f aca="false">VLOOKUP(B7757,municipalities!$A$1:$I$9684,8,0)</f>
        <v>1281</v>
      </c>
      <c r="H7757" s="2" t="n">
        <f aca="false">IFERROR(VLOOKUP(M7757,hospitals_fr!$A$1:$K$3739,2,0),1)</f>
        <v>1</v>
      </c>
      <c r="I7757" s="0" t="str">
        <f aca="false">CONCATENATE("'",municipalities!A7755,"'")</f>
        <v>'Bétheniville'</v>
      </c>
      <c r="M7757" s="0" t="s">
        <v>17178</v>
      </c>
    </row>
    <row r="7758" customFormat="false" ht="13.8" hidden="true" customHeight="false" outlineLevel="0" collapsed="false">
      <c r="B7758" s="0" t="str">
        <f aca="false">municipalities!A7756</f>
        <v>La Tour-sur-Orb</v>
      </c>
      <c r="C7758" s="0" t="str">
        <f aca="false">CONCATENATE("'",municipalities!A7756,"'")</f>
        <v>'La Tour-sur-Orb'</v>
      </c>
      <c r="D7758" s="0" t="n">
        <v>9</v>
      </c>
      <c r="E7758" s="0" t="n">
        <f aca="false">VLOOKUP(B7758,municipalities!$A$1:$I$9684,2,0)</f>
        <v>43.6533</v>
      </c>
      <c r="F7758" s="0" t="n">
        <f aca="false">VLOOKUP(B7758,municipalities!$A$1:$I$9684,3,0)</f>
        <v>3.1489</v>
      </c>
      <c r="G7758" s="0" t="n">
        <f aca="false">VLOOKUP(B7758,municipalities!$A$1:$I$9684,8,0)</f>
        <v>1281</v>
      </c>
      <c r="H7758" s="2" t="n">
        <f aca="false">IFERROR(VLOOKUP(M7758,hospitals_fr!$A$1:$K$3739,2,0),1)</f>
        <v>1</v>
      </c>
      <c r="I7758" s="0" t="str">
        <f aca="false">CONCATENATE("'",municipalities!A7756,"'")</f>
        <v>'La Tour-sur-Orb'</v>
      </c>
      <c r="M7758" s="0" t="s">
        <v>17179</v>
      </c>
    </row>
    <row r="7759" customFormat="false" ht="13.8" hidden="true" customHeight="false" outlineLevel="0" collapsed="false">
      <c r="B7759" s="0" t="str">
        <f aca="false">municipalities!A7757</f>
        <v>Sainte-Florence</v>
      </c>
      <c r="C7759" s="0" t="str">
        <f aca="false">CONCATENATE("'",municipalities!A7757,"'")</f>
        <v>'Sainte-Florence'</v>
      </c>
      <c r="D7759" s="0" t="n">
        <v>12</v>
      </c>
      <c r="E7759" s="0" t="n">
        <f aca="false">VLOOKUP(B7759,municipalities!$A$1:$I$9684,2,0)</f>
        <v>46.7972</v>
      </c>
      <c r="F7759" s="0" t="n">
        <f aca="false">VLOOKUP(B7759,municipalities!$A$1:$I$9684,3,0)</f>
        <v>-1.1517</v>
      </c>
      <c r="G7759" s="0" t="n">
        <f aca="false">VLOOKUP(B7759,municipalities!$A$1:$I$9684,8,0)</f>
        <v>1280</v>
      </c>
      <c r="H7759" s="2" t="n">
        <f aca="false">IFERROR(VLOOKUP(M7759,hospitals_fr!$A$1:$K$3739,2,0),1)</f>
        <v>1</v>
      </c>
      <c r="I7759" s="0" t="str">
        <f aca="false">CONCATENATE("'",municipalities!A7757,"'")</f>
        <v>'Sainte-Florence'</v>
      </c>
      <c r="M7759" s="0" t="s">
        <v>17180</v>
      </c>
    </row>
    <row r="7760" customFormat="false" ht="13.8" hidden="true" customHeight="false" outlineLevel="0" collapsed="false">
      <c r="B7760" s="0" t="str">
        <f aca="false">municipalities!A7758</f>
        <v>Mont-Dore</v>
      </c>
      <c r="C7760" s="0" t="str">
        <f aca="false">CONCATENATE("'",municipalities!A7758,"'")</f>
        <v>'Mont-Dore'</v>
      </c>
      <c r="D7760" s="0" t="n">
        <v>3</v>
      </c>
      <c r="E7760" s="0" t="n">
        <f aca="false">VLOOKUP(B7760,municipalities!$A$1:$I$9684,2,0)</f>
        <v>45.5764</v>
      </c>
      <c r="F7760" s="0" t="n">
        <f aca="false">VLOOKUP(B7760,municipalities!$A$1:$I$9684,3,0)</f>
        <v>2.8089</v>
      </c>
      <c r="G7760" s="0" t="n">
        <f aca="false">VLOOKUP(B7760,municipalities!$A$1:$I$9684,8,0)</f>
        <v>1280</v>
      </c>
      <c r="H7760" s="2" t="n">
        <f aca="false">IFERROR(VLOOKUP(M7760,hospitals_fr!$A$1:$K$3739,2,0),1)</f>
        <v>0</v>
      </c>
      <c r="I7760" s="0" t="str">
        <f aca="false">CONCATENATE("'",municipalities!A7758,"'")</f>
        <v>'Mont-Dore'</v>
      </c>
      <c r="M7760" s="0" t="s">
        <v>17181</v>
      </c>
    </row>
    <row r="7761" customFormat="false" ht="13.8" hidden="true" customHeight="false" outlineLevel="0" collapsed="false">
      <c r="B7761" s="0" t="str">
        <f aca="false">municipalities!A7759</f>
        <v>Lormes</v>
      </c>
      <c r="C7761" s="0" t="str">
        <f aca="false">CONCATENATE("'",municipalities!A7759,"'")</f>
        <v>'Lormes'</v>
      </c>
      <c r="D7761" s="0" t="n">
        <v>4</v>
      </c>
      <c r="E7761" s="0" t="n">
        <f aca="false">VLOOKUP(B7761,municipalities!$A$1:$I$9684,2,0)</f>
        <v>47.29</v>
      </c>
      <c r="F7761" s="0" t="n">
        <f aca="false">VLOOKUP(B7761,municipalities!$A$1:$I$9684,3,0)</f>
        <v>3.8175</v>
      </c>
      <c r="G7761" s="0" t="n">
        <f aca="false">VLOOKUP(B7761,municipalities!$A$1:$I$9684,8,0)</f>
        <v>1280</v>
      </c>
      <c r="H7761" s="2" t="n">
        <f aca="false">IFERROR(VLOOKUP(M7761,hospitals_fr!$A$1:$K$3739,2,0),1)</f>
        <v>1</v>
      </c>
      <c r="I7761" s="0" t="str">
        <f aca="false">CONCATENATE("'",municipalities!A7759,"'")</f>
        <v>'Lormes'</v>
      </c>
      <c r="M7761" s="0" t="s">
        <v>17182</v>
      </c>
    </row>
    <row r="7762" customFormat="false" ht="13.8" hidden="true" customHeight="false" outlineLevel="0" collapsed="false">
      <c r="B7762" s="0" t="str">
        <f aca="false">municipalities!A7760</f>
        <v>Bussière-Galant</v>
      </c>
      <c r="C7762" s="0" t="str">
        <f aca="false">CONCATENATE("'",municipalities!A7760,"'")</f>
        <v>'Bussière-Galant'</v>
      </c>
      <c r="D7762" s="0" t="n">
        <v>2</v>
      </c>
      <c r="E7762" s="0" t="n">
        <f aca="false">VLOOKUP(B7762,municipalities!$A$1:$I$9684,2,0)</f>
        <v>45.6272</v>
      </c>
      <c r="F7762" s="0" t="n">
        <f aca="false">VLOOKUP(B7762,municipalities!$A$1:$I$9684,3,0)</f>
        <v>1.0369</v>
      </c>
      <c r="G7762" s="0" t="n">
        <f aca="false">VLOOKUP(B7762,municipalities!$A$1:$I$9684,8,0)</f>
        <v>1280</v>
      </c>
      <c r="H7762" s="2" t="n">
        <f aca="false">IFERROR(VLOOKUP(M7762,hospitals_fr!$A$1:$K$3739,2,0),1)</f>
        <v>1</v>
      </c>
      <c r="I7762" s="0" t="str">
        <f aca="false">CONCATENATE("'",municipalities!A7760,"'")</f>
        <v>'Bussière-Galant'</v>
      </c>
      <c r="M7762" s="0" t="s">
        <v>17183</v>
      </c>
    </row>
    <row r="7763" customFormat="false" ht="13.8" hidden="true" customHeight="false" outlineLevel="0" collapsed="false">
      <c r="B7763" s="0" t="str">
        <f aca="false">municipalities!A7761</f>
        <v>Étampes-sur-Marne</v>
      </c>
      <c r="C7763" s="0" t="str">
        <f aca="false">CONCATENATE("'",municipalities!A7761,"'")</f>
        <v>'Étampes-sur-Marne'</v>
      </c>
      <c r="D7763" s="0" t="n">
        <v>11</v>
      </c>
      <c r="E7763" s="0" t="n">
        <f aca="false">VLOOKUP(B7763,municipalities!$A$1:$I$9684,2,0)</f>
        <v>49.0342</v>
      </c>
      <c r="F7763" s="0" t="n">
        <f aca="false">VLOOKUP(B7763,municipalities!$A$1:$I$9684,3,0)</f>
        <v>3.4192</v>
      </c>
      <c r="G7763" s="0" t="n">
        <f aca="false">VLOOKUP(B7763,municipalities!$A$1:$I$9684,8,0)</f>
        <v>1279</v>
      </c>
      <c r="H7763" s="2" t="n">
        <f aca="false">IFERROR(VLOOKUP(M7763,hospitals_fr!$A$1:$K$3739,2,0),1)</f>
        <v>1</v>
      </c>
      <c r="I7763" s="0" t="str">
        <f aca="false">CONCATENATE("'",municipalities!A7761,"'")</f>
        <v>'Étampes-sur-Marne'</v>
      </c>
      <c r="M7763" s="0" t="s">
        <v>17184</v>
      </c>
    </row>
    <row r="7764" customFormat="false" ht="13.8" hidden="false" customHeight="false" outlineLevel="0" collapsed="false">
      <c r="B7764" s="0" t="str">
        <f aca="false">municipalities!A7762</f>
        <v>Russange</v>
      </c>
      <c r="C7764" s="0" t="str">
        <f aca="false">CONCATENATE("'",municipalities!A7762,"'")</f>
        <v>'Russange'</v>
      </c>
      <c r="D7764" s="0" t="n">
        <v>1</v>
      </c>
      <c r="E7764" s="0" t="n">
        <f aca="false">VLOOKUP(B7764,municipalities!$A$1:$I$9684,2,0)</f>
        <v>49.4808</v>
      </c>
      <c r="F7764" s="0" t="n">
        <f aca="false">VLOOKUP(B7764,municipalities!$A$1:$I$9684,3,0)</f>
        <v>5.9536</v>
      </c>
      <c r="G7764" s="0" t="n">
        <f aca="false">VLOOKUP(B7764,municipalities!$A$1:$I$9684,8,0)</f>
        <v>1279</v>
      </c>
      <c r="H7764" s="2" t="n">
        <f aca="false">IFERROR(VLOOKUP(M7764,hospitals_fr!$A$1:$K$3739,2,0),1)</f>
        <v>1</v>
      </c>
      <c r="I7764" s="0" t="str">
        <f aca="false">CONCATENATE("'",municipalities!A7762,"'")</f>
        <v>'Russange'</v>
      </c>
      <c r="M7764" s="0" t="s">
        <v>17185</v>
      </c>
    </row>
    <row r="7765" customFormat="false" ht="13.8" hidden="true" customHeight="false" outlineLevel="0" collapsed="false">
      <c r="B7765" s="0" t="str">
        <f aca="false">municipalities!A7763</f>
        <v>Aube-sur-Rîle</v>
      </c>
      <c r="C7765" s="0" t="str">
        <f aca="false">CONCATENATE("'",municipalities!A7763,"'")</f>
        <v>'Aube-sur-Rîle'</v>
      </c>
      <c r="D7765" s="0" t="n">
        <v>10</v>
      </c>
      <c r="E7765" s="0" t="n">
        <f aca="false">VLOOKUP(B7765,municipalities!$A$1:$I$9684,2,0)</f>
        <v>48.7397</v>
      </c>
      <c r="F7765" s="0" t="n">
        <f aca="false">VLOOKUP(B7765,municipalities!$A$1:$I$9684,3,0)</f>
        <v>0.5467</v>
      </c>
      <c r="G7765" s="0" t="n">
        <f aca="false">VLOOKUP(B7765,municipalities!$A$1:$I$9684,8,0)</f>
        <v>1279</v>
      </c>
      <c r="H7765" s="2" t="n">
        <f aca="false">IFERROR(VLOOKUP(M7765,hospitals_fr!$A$1:$K$3739,2,0),1)</f>
        <v>1</v>
      </c>
      <c r="I7765" s="0" t="str">
        <f aca="false">CONCATENATE("'",municipalities!A7763,"'")</f>
        <v>'Aube-sur-Rîle'</v>
      </c>
      <c r="M7765" s="0" t="s">
        <v>17186</v>
      </c>
    </row>
    <row r="7766" customFormat="false" ht="13.8" hidden="true" customHeight="false" outlineLevel="0" collapsed="false">
      <c r="B7766" s="0" t="str">
        <f aca="false">municipalities!A7764</f>
        <v>Serrières-de-Briord</v>
      </c>
      <c r="C7766" s="0" t="str">
        <f aca="false">CONCATENATE("'",municipalities!A7764,"'")</f>
        <v>'Serrières-de-Briord'</v>
      </c>
      <c r="D7766" s="0" t="n">
        <v>3</v>
      </c>
      <c r="E7766" s="0" t="n">
        <f aca="false">VLOOKUP(B7766,municipalities!$A$1:$I$9684,2,0)</f>
        <v>45.8081</v>
      </c>
      <c r="F7766" s="0" t="n">
        <f aca="false">VLOOKUP(B7766,municipalities!$A$1:$I$9684,3,0)</f>
        <v>5.4544</v>
      </c>
      <c r="G7766" s="0" t="n">
        <f aca="false">VLOOKUP(B7766,municipalities!$A$1:$I$9684,8,0)</f>
        <v>1279</v>
      </c>
      <c r="H7766" s="2" t="n">
        <f aca="false">IFERROR(VLOOKUP(M7766,hospitals_fr!$A$1:$K$3739,2,0),1)</f>
        <v>1</v>
      </c>
      <c r="I7766" s="0" t="str">
        <f aca="false">CONCATENATE("'",municipalities!A7764,"'")</f>
        <v>'Serrières-de-Briord'</v>
      </c>
      <c r="M7766" s="0" t="s">
        <v>17187</v>
      </c>
    </row>
    <row r="7767" customFormat="false" ht="13.8" hidden="true" customHeight="false" outlineLevel="0" collapsed="false">
      <c r="B7767" s="0" t="str">
        <f aca="false">municipalities!A7765</f>
        <v>L’Albenc</v>
      </c>
      <c r="C7767" s="0" t="str">
        <f aca="false">CONCATENATE("'",municipalities!A7765,"'")</f>
        <v>'L’Albenc'</v>
      </c>
      <c r="D7767" s="0" t="n">
        <v>3</v>
      </c>
      <c r="E7767" s="0" t="n">
        <f aca="false">VLOOKUP(B7767,municipalities!$A$1:$I$9684,2,0)</f>
        <v>45.225</v>
      </c>
      <c r="F7767" s="0" t="n">
        <f aca="false">VLOOKUP(B7767,municipalities!$A$1:$I$9684,3,0)</f>
        <v>5.4406</v>
      </c>
      <c r="G7767" s="0" t="n">
        <f aca="false">VLOOKUP(B7767,municipalities!$A$1:$I$9684,8,0)</f>
        <v>1279</v>
      </c>
      <c r="H7767" s="2" t="n">
        <f aca="false">IFERROR(VLOOKUP(M7767,hospitals_fr!$A$1:$K$3739,2,0),1)</f>
        <v>1</v>
      </c>
      <c r="I7767" s="0" t="str">
        <f aca="false">CONCATENATE("'",municipalities!A7765,"'")</f>
        <v>'L’Albenc'</v>
      </c>
      <c r="M7767" s="0" t="s">
        <v>17188</v>
      </c>
    </row>
    <row r="7768" customFormat="false" ht="13.8" hidden="true" customHeight="false" outlineLevel="0" collapsed="false">
      <c r="B7768" s="0" t="str">
        <f aca="false">municipalities!A7766</f>
        <v>Yébleron</v>
      </c>
      <c r="C7768" s="0" t="str">
        <f aca="false">CONCATENATE("'",municipalities!A7766,"'")</f>
        <v>'Yébleron'</v>
      </c>
      <c r="D7768" s="0" t="n">
        <v>10</v>
      </c>
      <c r="E7768" s="0" t="n">
        <f aca="false">VLOOKUP(B7768,municipalities!$A$1:$I$9684,2,0)</f>
        <v>49.6328</v>
      </c>
      <c r="F7768" s="0" t="n">
        <f aca="false">VLOOKUP(B7768,municipalities!$A$1:$I$9684,3,0)</f>
        <v>0.5367</v>
      </c>
      <c r="G7768" s="0" t="n">
        <f aca="false">VLOOKUP(B7768,municipalities!$A$1:$I$9684,8,0)</f>
        <v>1279</v>
      </c>
      <c r="H7768" s="2" t="n">
        <f aca="false">IFERROR(VLOOKUP(M7768,hospitals_fr!$A$1:$K$3739,2,0),1)</f>
        <v>1</v>
      </c>
      <c r="I7768" s="0" t="str">
        <f aca="false">CONCATENATE("'",municipalities!A7766,"'")</f>
        <v>'Yébleron'</v>
      </c>
      <c r="M7768" s="0" t="s">
        <v>17189</v>
      </c>
    </row>
    <row r="7769" customFormat="false" ht="13.8" hidden="true" customHeight="false" outlineLevel="0" collapsed="false">
      <c r="B7769" s="0" t="str">
        <f aca="false">municipalities!A7767</f>
        <v>Vallères</v>
      </c>
      <c r="C7769" s="0" t="str">
        <f aca="false">CONCATENATE("'",municipalities!A7767,"'")</f>
        <v>'Vallères'</v>
      </c>
      <c r="D7769" s="0" t="n">
        <v>6</v>
      </c>
      <c r="E7769" s="0" t="n">
        <f aca="false">VLOOKUP(B7769,municipalities!$A$1:$I$9684,2,0)</f>
        <v>47.3117</v>
      </c>
      <c r="F7769" s="0" t="n">
        <f aca="false">VLOOKUP(B7769,municipalities!$A$1:$I$9684,3,0)</f>
        <v>0.4742</v>
      </c>
      <c r="G7769" s="0" t="n">
        <f aca="false">VLOOKUP(B7769,municipalities!$A$1:$I$9684,8,0)</f>
        <v>1279</v>
      </c>
      <c r="H7769" s="2" t="n">
        <f aca="false">IFERROR(VLOOKUP(M7769,hospitals_fr!$A$1:$K$3739,2,0),1)</f>
        <v>1</v>
      </c>
      <c r="I7769" s="0" t="str">
        <f aca="false">CONCATENATE("'",municipalities!A7767,"'")</f>
        <v>'Vallères'</v>
      </c>
      <c r="M7769" s="0" t="s">
        <v>17190</v>
      </c>
    </row>
    <row r="7770" customFormat="false" ht="13.8" hidden="true" customHeight="false" outlineLevel="0" collapsed="false">
      <c r="B7770" s="0" t="str">
        <f aca="false">municipalities!A7768</f>
        <v>Sergines</v>
      </c>
      <c r="C7770" s="0" t="str">
        <f aca="false">CONCATENATE("'",municipalities!A7768,"'")</f>
        <v>'Sergines'</v>
      </c>
      <c r="D7770" s="0" t="n">
        <v>4</v>
      </c>
      <c r="E7770" s="0" t="n">
        <f aca="false">VLOOKUP(B7770,municipalities!$A$1:$I$9684,2,0)</f>
        <v>48.3422</v>
      </c>
      <c r="F7770" s="0" t="n">
        <f aca="false">VLOOKUP(B7770,municipalities!$A$1:$I$9684,3,0)</f>
        <v>3.2614</v>
      </c>
      <c r="G7770" s="0" t="n">
        <f aca="false">VLOOKUP(B7770,municipalities!$A$1:$I$9684,8,0)</f>
        <v>1279</v>
      </c>
      <c r="H7770" s="2" t="n">
        <f aca="false">IFERROR(VLOOKUP(M7770,hospitals_fr!$A$1:$K$3739,2,0),1)</f>
        <v>1</v>
      </c>
      <c r="I7770" s="0" t="str">
        <f aca="false">CONCATENATE("'",municipalities!A7768,"'")</f>
        <v>'Sergines'</v>
      </c>
      <c r="M7770" s="0" t="s">
        <v>17191</v>
      </c>
    </row>
    <row r="7771" customFormat="false" ht="13.8" hidden="true" customHeight="false" outlineLevel="0" collapsed="false">
      <c r="B7771" s="0" t="str">
        <f aca="false">municipalities!A7769</f>
        <v>Treffendel</v>
      </c>
      <c r="C7771" s="0" t="str">
        <f aca="false">CONCATENATE("'",municipalities!A7769,"'")</f>
        <v>'Treffendel'</v>
      </c>
      <c r="D7771" s="0" t="n">
        <v>5</v>
      </c>
      <c r="E7771" s="0" t="n">
        <f aca="false">VLOOKUP(B7771,municipalities!$A$1:$I$9684,2,0)</f>
        <v>48.04</v>
      </c>
      <c r="F7771" s="0" t="n">
        <f aca="false">VLOOKUP(B7771,municipalities!$A$1:$I$9684,3,0)</f>
        <v>-2.0056</v>
      </c>
      <c r="G7771" s="0" t="n">
        <f aca="false">VLOOKUP(B7771,municipalities!$A$1:$I$9684,8,0)</f>
        <v>1279</v>
      </c>
      <c r="H7771" s="2" t="n">
        <f aca="false">IFERROR(VLOOKUP(M7771,hospitals_fr!$A$1:$K$3739,2,0),1)</f>
        <v>1</v>
      </c>
      <c r="I7771" s="0" t="str">
        <f aca="false">CONCATENATE("'",municipalities!A7769,"'")</f>
        <v>'Treffendel'</v>
      </c>
      <c r="M7771" s="0" t="s">
        <v>17192</v>
      </c>
    </row>
    <row r="7772" customFormat="false" ht="13.8" hidden="true" customHeight="false" outlineLevel="0" collapsed="false">
      <c r="B7772" s="0" t="str">
        <f aca="false">municipalities!A7770</f>
        <v>Saint-Léon</v>
      </c>
      <c r="C7772" s="0" t="str">
        <f aca="false">CONCATENATE("'",municipalities!A7770,"'")</f>
        <v>'Saint-Léon'</v>
      </c>
      <c r="D7772" s="0" t="n">
        <v>9</v>
      </c>
      <c r="E7772" s="0" t="n">
        <f aca="false">VLOOKUP(B7772,municipalities!$A$1:$I$9684,2,0)</f>
        <v>43.4003</v>
      </c>
      <c r="F7772" s="0" t="n">
        <f aca="false">VLOOKUP(B7772,municipalities!$A$1:$I$9684,3,0)</f>
        <v>1.5608</v>
      </c>
      <c r="G7772" s="0" t="n">
        <f aca="false">VLOOKUP(B7772,municipalities!$A$1:$I$9684,8,0)</f>
        <v>1279</v>
      </c>
      <c r="H7772" s="2" t="n">
        <f aca="false">IFERROR(VLOOKUP(M7772,hospitals_fr!$A$1:$K$3739,2,0),1)</f>
        <v>1</v>
      </c>
      <c r="I7772" s="0" t="str">
        <f aca="false">CONCATENATE("'",municipalities!A7770,"'")</f>
        <v>'Saint-Léon'</v>
      </c>
      <c r="M7772" s="0" t="s">
        <v>17193</v>
      </c>
    </row>
    <row r="7773" customFormat="false" ht="13.8" hidden="true" customHeight="false" outlineLevel="0" collapsed="false">
      <c r="B7773" s="0" t="str">
        <f aca="false">municipalities!A7771</f>
        <v>Curgies</v>
      </c>
      <c r="C7773" s="0" t="str">
        <f aca="false">CONCATENATE("'",municipalities!A7771,"'")</f>
        <v>'Curgies'</v>
      </c>
      <c r="D7773" s="0" t="n">
        <v>11</v>
      </c>
      <c r="E7773" s="0" t="n">
        <f aca="false">VLOOKUP(B7773,municipalities!$A$1:$I$9684,2,0)</f>
        <v>50.3294</v>
      </c>
      <c r="F7773" s="0" t="n">
        <f aca="false">VLOOKUP(B7773,municipalities!$A$1:$I$9684,3,0)</f>
        <v>3.6031</v>
      </c>
      <c r="G7773" s="0" t="n">
        <f aca="false">VLOOKUP(B7773,municipalities!$A$1:$I$9684,8,0)</f>
        <v>1278</v>
      </c>
      <c r="H7773" s="2" t="n">
        <f aca="false">IFERROR(VLOOKUP(M7773,hospitals_fr!$A$1:$K$3739,2,0),1)</f>
        <v>1</v>
      </c>
      <c r="I7773" s="0" t="str">
        <f aca="false">CONCATENATE("'",municipalities!A7771,"'")</f>
        <v>'Curgies'</v>
      </c>
      <c r="M7773" s="0" t="s">
        <v>17194</v>
      </c>
    </row>
    <row r="7774" customFormat="false" ht="13.8" hidden="true" customHeight="false" outlineLevel="0" collapsed="false">
      <c r="B7774" s="0" t="str">
        <f aca="false">municipalities!A7772</f>
        <v>Jardres</v>
      </c>
      <c r="C7774" s="0" t="str">
        <f aca="false">CONCATENATE("'",municipalities!A7772,"'")</f>
        <v>'Jardres'</v>
      </c>
      <c r="D7774" s="0" t="n">
        <v>2</v>
      </c>
      <c r="E7774" s="0" t="n">
        <f aca="false">VLOOKUP(B7774,municipalities!$A$1:$I$9684,2,0)</f>
        <v>46.5689</v>
      </c>
      <c r="F7774" s="0" t="n">
        <f aca="false">VLOOKUP(B7774,municipalities!$A$1:$I$9684,3,0)</f>
        <v>0.565</v>
      </c>
      <c r="G7774" s="0" t="n">
        <f aca="false">VLOOKUP(B7774,municipalities!$A$1:$I$9684,8,0)</f>
        <v>1278</v>
      </c>
      <c r="H7774" s="2" t="n">
        <f aca="false">IFERROR(VLOOKUP(M7774,hospitals_fr!$A$1:$K$3739,2,0),1)</f>
        <v>1</v>
      </c>
      <c r="I7774" s="0" t="str">
        <f aca="false">CONCATENATE("'",municipalities!A7772,"'")</f>
        <v>'Jardres'</v>
      </c>
      <c r="M7774" s="0" t="s">
        <v>17195</v>
      </c>
    </row>
    <row r="7775" customFormat="false" ht="13.8" hidden="true" customHeight="false" outlineLevel="0" collapsed="false">
      <c r="B7775" s="0" t="str">
        <f aca="false">municipalities!A7773</f>
        <v>Cadillac-en-Fronsadais</v>
      </c>
      <c r="C7775" s="0" t="str">
        <f aca="false">CONCATENATE("'",municipalities!A7773,"'")</f>
        <v>'Cadillac-en-Fronsadais'</v>
      </c>
      <c r="D7775" s="0" t="n">
        <v>2</v>
      </c>
      <c r="E7775" s="0" t="n">
        <f aca="false">VLOOKUP(B7775,municipalities!$A$1:$I$9684,2,0)</f>
        <v>44.9667</v>
      </c>
      <c r="F7775" s="0" t="n">
        <f aca="false">VLOOKUP(B7775,municipalities!$A$1:$I$9684,3,0)</f>
        <v>-0.3736</v>
      </c>
      <c r="G7775" s="0" t="n">
        <f aca="false">VLOOKUP(B7775,municipalities!$A$1:$I$9684,8,0)</f>
        <v>1277</v>
      </c>
      <c r="H7775" s="2" t="n">
        <f aca="false">IFERROR(VLOOKUP(M7775,hospitals_fr!$A$1:$K$3739,2,0),1)</f>
        <v>1</v>
      </c>
      <c r="I7775" s="0" t="str">
        <f aca="false">CONCATENATE("'",municipalities!A7773,"'")</f>
        <v>'Cadillac-en-Fronsadais'</v>
      </c>
      <c r="M7775" s="0" t="s">
        <v>17196</v>
      </c>
    </row>
    <row r="7776" customFormat="false" ht="13.8" hidden="false" customHeight="false" outlineLevel="0" collapsed="false">
      <c r="B7776" s="0" t="str">
        <f aca="false">municipalities!A7774</f>
        <v>Batilly</v>
      </c>
      <c r="C7776" s="0" t="str">
        <f aca="false">CONCATENATE("'",municipalities!A7774,"'")</f>
        <v>'Batilly'</v>
      </c>
      <c r="D7776" s="0" t="n">
        <v>1</v>
      </c>
      <c r="E7776" s="0" t="n">
        <f aca="false">VLOOKUP(B7776,municipalities!$A$1:$I$9684,2,0)</f>
        <v>49.1731</v>
      </c>
      <c r="F7776" s="0" t="n">
        <f aca="false">VLOOKUP(B7776,municipalities!$A$1:$I$9684,3,0)</f>
        <v>5.9675</v>
      </c>
      <c r="G7776" s="0" t="n">
        <f aca="false">VLOOKUP(B7776,municipalities!$A$1:$I$9684,8,0)</f>
        <v>1277</v>
      </c>
      <c r="H7776" s="2" t="n">
        <f aca="false">IFERROR(VLOOKUP(M7776,hospitals_fr!$A$1:$K$3739,2,0),1)</f>
        <v>1</v>
      </c>
      <c r="I7776" s="0" t="str">
        <f aca="false">CONCATENATE("'",municipalities!A7774,"'")</f>
        <v>'Batilly'</v>
      </c>
      <c r="M7776" s="0" t="s">
        <v>17197</v>
      </c>
    </row>
    <row r="7777" customFormat="false" ht="13.8" hidden="true" customHeight="false" outlineLevel="0" collapsed="false">
      <c r="B7777" s="0" t="str">
        <f aca="false">municipalities!A7775</f>
        <v>Saint-Didier-sous-Riverie</v>
      </c>
      <c r="C7777" s="0" t="str">
        <f aca="false">CONCATENATE("'",municipalities!A7775,"'")</f>
        <v>'Saint-Didier-sous-Riverie'</v>
      </c>
      <c r="D7777" s="0" t="n">
        <v>3</v>
      </c>
      <c r="E7777" s="0" t="n">
        <f aca="false">VLOOKUP(B7777,municipalities!$A$1:$I$9684,2,0)</f>
        <v>45.5967</v>
      </c>
      <c r="F7777" s="0" t="n">
        <f aca="false">VLOOKUP(B7777,municipalities!$A$1:$I$9684,3,0)</f>
        <v>4.6083</v>
      </c>
      <c r="G7777" s="0" t="n">
        <f aca="false">VLOOKUP(B7777,municipalities!$A$1:$I$9684,8,0)</f>
        <v>1277</v>
      </c>
      <c r="H7777" s="2" t="n">
        <f aca="false">IFERROR(VLOOKUP(M7777,hospitals_fr!$A$1:$K$3739,2,0),1)</f>
        <v>1</v>
      </c>
      <c r="I7777" s="0" t="str">
        <f aca="false">CONCATENATE("'",municipalities!A7775,"'")</f>
        <v>'Saint-Didier-sous-Riverie'</v>
      </c>
      <c r="M7777" s="0" t="s">
        <v>17198</v>
      </c>
    </row>
    <row r="7778" customFormat="false" ht="13.8" hidden="true" customHeight="false" outlineLevel="0" collapsed="false">
      <c r="B7778" s="0" t="str">
        <f aca="false">municipalities!A7776</f>
        <v>Mont-sous-Vaudrey</v>
      </c>
      <c r="C7778" s="0" t="str">
        <f aca="false">CONCATENATE("'",municipalities!A7776,"'")</f>
        <v>'Mont-sous-Vaudrey'</v>
      </c>
      <c r="D7778" s="0" t="n">
        <v>4</v>
      </c>
      <c r="E7778" s="0" t="n">
        <f aca="false">VLOOKUP(B7778,municipalities!$A$1:$I$9684,2,0)</f>
        <v>46.9803</v>
      </c>
      <c r="F7778" s="0" t="n">
        <f aca="false">VLOOKUP(B7778,municipalities!$A$1:$I$9684,3,0)</f>
        <v>5.6022</v>
      </c>
      <c r="G7778" s="0" t="n">
        <f aca="false">VLOOKUP(B7778,municipalities!$A$1:$I$9684,8,0)</f>
        <v>1277</v>
      </c>
      <c r="H7778" s="2" t="n">
        <f aca="false">IFERROR(VLOOKUP(M7778,hospitals_fr!$A$1:$K$3739,2,0),1)</f>
        <v>1</v>
      </c>
      <c r="I7778" s="0" t="str">
        <f aca="false">CONCATENATE("'",municipalities!A7776,"'")</f>
        <v>'Mont-sous-Vaudrey'</v>
      </c>
      <c r="M7778" s="0" t="s">
        <v>17199</v>
      </c>
    </row>
    <row r="7779" customFormat="false" ht="13.8" hidden="true" customHeight="false" outlineLevel="0" collapsed="false">
      <c r="B7779" s="0" t="str">
        <f aca="false">municipalities!A7777</f>
        <v>Buzet-sur-Baïse</v>
      </c>
      <c r="C7779" s="0" t="str">
        <f aca="false">CONCATENATE("'",municipalities!A7777,"'")</f>
        <v>'Buzet-sur-Baïse'</v>
      </c>
      <c r="D7779" s="0" t="n">
        <v>2</v>
      </c>
      <c r="E7779" s="0" t="n">
        <f aca="false">VLOOKUP(B7779,municipalities!$A$1:$I$9684,2,0)</f>
        <v>44.2581</v>
      </c>
      <c r="F7779" s="0" t="n">
        <f aca="false">VLOOKUP(B7779,municipalities!$A$1:$I$9684,3,0)</f>
        <v>0.2992</v>
      </c>
      <c r="G7779" s="0" t="n">
        <f aca="false">VLOOKUP(B7779,municipalities!$A$1:$I$9684,8,0)</f>
        <v>1277</v>
      </c>
      <c r="H7779" s="2" t="n">
        <f aca="false">IFERROR(VLOOKUP(M7779,hospitals_fr!$A$1:$K$3739,2,0),1)</f>
        <v>1</v>
      </c>
      <c r="I7779" s="0" t="str">
        <f aca="false">CONCATENATE("'",municipalities!A7777,"'")</f>
        <v>'Buzet-sur-Baïse'</v>
      </c>
      <c r="M7779" s="0" t="s">
        <v>17200</v>
      </c>
    </row>
    <row r="7780" customFormat="false" ht="13.8" hidden="true" customHeight="false" outlineLevel="0" collapsed="false">
      <c r="B7780" s="0" t="str">
        <f aca="false">municipalities!A7778</f>
        <v>Ax-les-Thermes</v>
      </c>
      <c r="C7780" s="0" t="str">
        <f aca="false">CONCATENATE("'",municipalities!A7778,"'")</f>
        <v>'Ax-les-Thermes'</v>
      </c>
      <c r="D7780" s="0" t="n">
        <v>9</v>
      </c>
      <c r="E7780" s="0" t="n">
        <f aca="false">VLOOKUP(B7780,municipalities!$A$1:$I$9684,2,0)</f>
        <v>42.7194</v>
      </c>
      <c r="F7780" s="0" t="n">
        <f aca="false">VLOOKUP(B7780,municipalities!$A$1:$I$9684,3,0)</f>
        <v>1.8389</v>
      </c>
      <c r="G7780" s="0" t="n">
        <f aca="false">VLOOKUP(B7780,municipalities!$A$1:$I$9684,8,0)</f>
        <v>1277</v>
      </c>
      <c r="H7780" s="2" t="n">
        <f aca="false">IFERROR(VLOOKUP(M7780,hospitals_fr!$A$1:$K$3739,2,0),1)</f>
        <v>1</v>
      </c>
      <c r="I7780" s="0" t="str">
        <f aca="false">CONCATENATE("'",municipalities!A7778,"'")</f>
        <v>'Ax-les-Thermes'</v>
      </c>
      <c r="M7780" s="0" t="s">
        <v>17201</v>
      </c>
    </row>
    <row r="7781" customFormat="false" ht="13.8" hidden="true" customHeight="false" outlineLevel="0" collapsed="false">
      <c r="B7781" s="0" t="str">
        <f aca="false">municipalities!A7779</f>
        <v>Lantosque</v>
      </c>
      <c r="C7781" s="0" t="str">
        <f aca="false">CONCATENATE("'",municipalities!A7779,"'")</f>
        <v>'Lantosque'</v>
      </c>
      <c r="D7781" s="0" t="n">
        <v>13</v>
      </c>
      <c r="E7781" s="0" t="n">
        <f aca="false">VLOOKUP(B7781,municipalities!$A$1:$I$9684,2,0)</f>
        <v>43.9733</v>
      </c>
      <c r="F7781" s="0" t="n">
        <f aca="false">VLOOKUP(B7781,municipalities!$A$1:$I$9684,3,0)</f>
        <v>7.3125</v>
      </c>
      <c r="G7781" s="0" t="n">
        <f aca="false">VLOOKUP(B7781,municipalities!$A$1:$I$9684,8,0)</f>
        <v>1277</v>
      </c>
      <c r="H7781" s="2" t="n">
        <f aca="false">IFERROR(VLOOKUP(M7781,hospitals_fr!$A$1:$K$3739,2,0),1)</f>
        <v>1</v>
      </c>
      <c r="I7781" s="0" t="str">
        <f aca="false">CONCATENATE("'",municipalities!A7779,"'")</f>
        <v>'Lantosque'</v>
      </c>
      <c r="M7781" s="0" t="s">
        <v>17202</v>
      </c>
    </row>
    <row r="7782" customFormat="false" ht="13.8" hidden="true" customHeight="false" outlineLevel="0" collapsed="false">
      <c r="B7782" s="0" t="str">
        <f aca="false">municipalities!A7780</f>
        <v>Soisy-sur-École</v>
      </c>
      <c r="C7782" s="0" t="str">
        <f aca="false">CONCATENATE("'",municipalities!A7780,"'")</f>
        <v>'Soisy-sur-École'</v>
      </c>
      <c r="D7782" s="0" t="n">
        <v>8</v>
      </c>
      <c r="E7782" s="0" t="n">
        <f aca="false">VLOOKUP(B7782,municipalities!$A$1:$I$9684,2,0)</f>
        <v>48.475</v>
      </c>
      <c r="F7782" s="0" t="n">
        <f aca="false">VLOOKUP(B7782,municipalities!$A$1:$I$9684,3,0)</f>
        <v>2.4944</v>
      </c>
      <c r="G7782" s="0" t="n">
        <f aca="false">VLOOKUP(B7782,municipalities!$A$1:$I$9684,8,0)</f>
        <v>1276</v>
      </c>
      <c r="H7782" s="2" t="n">
        <f aca="false">IFERROR(VLOOKUP(M7782,hospitals_fr!$A$1:$K$3739,2,0),1)</f>
        <v>1</v>
      </c>
      <c r="I7782" s="0" t="str">
        <f aca="false">CONCATENATE("'",municipalities!A7780,"'")</f>
        <v>'Soisy-sur-École'</v>
      </c>
      <c r="M7782" s="0" t="s">
        <v>17203</v>
      </c>
    </row>
    <row r="7783" customFormat="false" ht="13.8" hidden="true" customHeight="false" outlineLevel="0" collapsed="false">
      <c r="B7783" s="0" t="str">
        <f aca="false">municipalities!A7781</f>
        <v>Fontain</v>
      </c>
      <c r="C7783" s="0" t="str">
        <f aca="false">CONCATENATE("'",municipalities!A7781,"'")</f>
        <v>'Fontain'</v>
      </c>
      <c r="D7783" s="0" t="n">
        <v>4</v>
      </c>
      <c r="E7783" s="0" t="n">
        <f aca="false">VLOOKUP(B7783,municipalities!$A$1:$I$9684,2,0)</f>
        <v>47.1986</v>
      </c>
      <c r="F7783" s="0" t="n">
        <f aca="false">VLOOKUP(B7783,municipalities!$A$1:$I$9684,3,0)</f>
        <v>6.0261</v>
      </c>
      <c r="G7783" s="0" t="n">
        <f aca="false">VLOOKUP(B7783,municipalities!$A$1:$I$9684,8,0)</f>
        <v>1276</v>
      </c>
      <c r="H7783" s="2" t="n">
        <f aca="false">IFERROR(VLOOKUP(M7783,hospitals_fr!$A$1:$K$3739,2,0),1)</f>
        <v>1</v>
      </c>
      <c r="I7783" s="0" t="str">
        <f aca="false">CONCATENATE("'",municipalities!A7781,"'")</f>
        <v>'Fontain'</v>
      </c>
      <c r="M7783" s="0" t="s">
        <v>17204</v>
      </c>
    </row>
    <row r="7784" customFormat="false" ht="13.8" hidden="true" customHeight="false" outlineLevel="0" collapsed="false">
      <c r="B7784" s="0" t="str">
        <f aca="false">municipalities!A7782</f>
        <v>Montcresson</v>
      </c>
      <c r="C7784" s="0" t="str">
        <f aca="false">CONCATENATE("'",municipalities!A7782,"'")</f>
        <v>'Montcresson'</v>
      </c>
      <c r="D7784" s="0" t="n">
        <v>6</v>
      </c>
      <c r="E7784" s="0" t="n">
        <f aca="false">VLOOKUP(B7784,municipalities!$A$1:$I$9684,2,0)</f>
        <v>47.9058</v>
      </c>
      <c r="F7784" s="0" t="n">
        <f aca="false">VLOOKUP(B7784,municipalities!$A$1:$I$9684,3,0)</f>
        <v>2.8069</v>
      </c>
      <c r="G7784" s="0" t="n">
        <f aca="false">VLOOKUP(B7784,municipalities!$A$1:$I$9684,8,0)</f>
        <v>1276</v>
      </c>
      <c r="H7784" s="2" t="n">
        <f aca="false">IFERROR(VLOOKUP(M7784,hospitals_fr!$A$1:$K$3739,2,0),1)</f>
        <v>1</v>
      </c>
      <c r="I7784" s="0" t="str">
        <f aca="false">CONCATENATE("'",municipalities!A7782,"'")</f>
        <v>'Montcresson'</v>
      </c>
      <c r="M7784" s="0" t="s">
        <v>17205</v>
      </c>
    </row>
    <row r="7785" customFormat="false" ht="13.8" hidden="true" customHeight="false" outlineLevel="0" collapsed="false">
      <c r="B7785" s="0" t="str">
        <f aca="false">municipalities!A7783</f>
        <v>Sauxillanges</v>
      </c>
      <c r="C7785" s="0" t="str">
        <f aca="false">CONCATENATE("'",municipalities!A7783,"'")</f>
        <v>'Sauxillanges'</v>
      </c>
      <c r="D7785" s="0" t="n">
        <v>3</v>
      </c>
      <c r="E7785" s="0" t="n">
        <f aca="false">VLOOKUP(B7785,municipalities!$A$1:$I$9684,2,0)</f>
        <v>45.5511</v>
      </c>
      <c r="F7785" s="0" t="n">
        <f aca="false">VLOOKUP(B7785,municipalities!$A$1:$I$9684,3,0)</f>
        <v>3.3714</v>
      </c>
      <c r="G7785" s="0" t="n">
        <f aca="false">VLOOKUP(B7785,municipalities!$A$1:$I$9684,8,0)</f>
        <v>1276</v>
      </c>
      <c r="H7785" s="2" t="n">
        <f aca="false">IFERROR(VLOOKUP(M7785,hospitals_fr!$A$1:$K$3739,2,0),1)</f>
        <v>1</v>
      </c>
      <c r="I7785" s="0" t="str">
        <f aca="false">CONCATENATE("'",municipalities!A7783,"'")</f>
        <v>'Sauxillanges'</v>
      </c>
      <c r="M7785" s="0" t="s">
        <v>17206</v>
      </c>
    </row>
    <row r="7786" customFormat="false" ht="13.8" hidden="true" customHeight="false" outlineLevel="0" collapsed="false">
      <c r="B7786" s="0" t="str">
        <f aca="false">municipalities!A7784</f>
        <v>Pissy-Pôville</v>
      </c>
      <c r="C7786" s="0" t="str">
        <f aca="false">CONCATENATE("'",municipalities!A7784,"'")</f>
        <v>'Pissy-Pôville'</v>
      </c>
      <c r="D7786" s="0" t="n">
        <v>10</v>
      </c>
      <c r="E7786" s="0" t="n">
        <f aca="false">VLOOKUP(B7786,municipalities!$A$1:$I$9684,2,0)</f>
        <v>49.5286</v>
      </c>
      <c r="F7786" s="0" t="n">
        <f aca="false">VLOOKUP(B7786,municipalities!$A$1:$I$9684,3,0)</f>
        <v>0.9931</v>
      </c>
      <c r="G7786" s="0" t="n">
        <f aca="false">VLOOKUP(B7786,municipalities!$A$1:$I$9684,8,0)</f>
        <v>1275</v>
      </c>
      <c r="H7786" s="2" t="n">
        <f aca="false">IFERROR(VLOOKUP(M7786,hospitals_fr!$A$1:$K$3739,2,0),1)</f>
        <v>1</v>
      </c>
      <c r="I7786" s="0" t="str">
        <f aca="false">CONCATENATE("'",municipalities!A7784,"'")</f>
        <v>'Pissy-Pôville'</v>
      </c>
      <c r="M7786" s="0" t="s">
        <v>17207</v>
      </c>
    </row>
    <row r="7787" customFormat="false" ht="13.8" hidden="true" customHeight="false" outlineLevel="0" collapsed="false">
      <c r="B7787" s="0" t="str">
        <f aca="false">municipalities!A7785</f>
        <v>Fleurie</v>
      </c>
      <c r="C7787" s="0" t="str">
        <f aca="false">CONCATENATE("'",municipalities!A7785,"'")</f>
        <v>'Fleurie'</v>
      </c>
      <c r="D7787" s="0" t="n">
        <v>3</v>
      </c>
      <c r="E7787" s="0" t="n">
        <f aca="false">VLOOKUP(B7787,municipalities!$A$1:$I$9684,2,0)</f>
        <v>46.1922</v>
      </c>
      <c r="F7787" s="0" t="n">
        <f aca="false">VLOOKUP(B7787,municipalities!$A$1:$I$9684,3,0)</f>
        <v>4.6975</v>
      </c>
      <c r="G7787" s="0" t="n">
        <f aca="false">VLOOKUP(B7787,municipalities!$A$1:$I$9684,8,0)</f>
        <v>1275</v>
      </c>
      <c r="H7787" s="2" t="n">
        <f aca="false">IFERROR(VLOOKUP(M7787,hospitals_fr!$A$1:$K$3739,2,0),1)</f>
        <v>1</v>
      </c>
      <c r="I7787" s="0" t="str">
        <f aca="false">CONCATENATE("'",municipalities!A7785,"'")</f>
        <v>'Fleurie'</v>
      </c>
      <c r="M7787" s="0" t="s">
        <v>17208</v>
      </c>
    </row>
    <row r="7788" customFormat="false" ht="13.8" hidden="true" customHeight="false" outlineLevel="0" collapsed="false">
      <c r="B7788" s="0" t="str">
        <f aca="false">municipalities!A7786</f>
        <v>Corbenay</v>
      </c>
      <c r="C7788" s="0" t="str">
        <f aca="false">CONCATENATE("'",municipalities!A7786,"'")</f>
        <v>'Corbenay'</v>
      </c>
      <c r="D7788" s="0" t="n">
        <v>4</v>
      </c>
      <c r="E7788" s="0" t="n">
        <f aca="false">VLOOKUP(B7788,municipalities!$A$1:$I$9684,2,0)</f>
        <v>47.8908</v>
      </c>
      <c r="F7788" s="0" t="n">
        <f aca="false">VLOOKUP(B7788,municipalities!$A$1:$I$9684,3,0)</f>
        <v>6.3253</v>
      </c>
      <c r="G7788" s="0" t="n">
        <f aca="false">VLOOKUP(B7788,municipalities!$A$1:$I$9684,8,0)</f>
        <v>1275</v>
      </c>
      <c r="H7788" s="2" t="n">
        <f aca="false">IFERROR(VLOOKUP(M7788,hospitals_fr!$A$1:$K$3739,2,0),1)</f>
        <v>1</v>
      </c>
      <c r="I7788" s="0" t="str">
        <f aca="false">CONCATENATE("'",municipalities!A7786,"'")</f>
        <v>'Corbenay'</v>
      </c>
      <c r="M7788" s="0" t="s">
        <v>17209</v>
      </c>
    </row>
    <row r="7789" customFormat="false" ht="13.8" hidden="true" customHeight="false" outlineLevel="0" collapsed="false">
      <c r="B7789" s="0" t="str">
        <f aca="false">municipalities!A7787</f>
        <v>Les Bréviaires</v>
      </c>
      <c r="C7789" s="0" t="str">
        <f aca="false">CONCATENATE("'",municipalities!A7787,"'")</f>
        <v>'Les Bréviaires'</v>
      </c>
      <c r="D7789" s="0" t="n">
        <v>8</v>
      </c>
      <c r="E7789" s="0" t="n">
        <f aca="false">VLOOKUP(B7789,municipalities!$A$1:$I$9684,2,0)</f>
        <v>48.7078</v>
      </c>
      <c r="F7789" s="0" t="n">
        <f aca="false">VLOOKUP(B7789,municipalities!$A$1:$I$9684,3,0)</f>
        <v>1.8139</v>
      </c>
      <c r="G7789" s="0" t="n">
        <f aca="false">VLOOKUP(B7789,municipalities!$A$1:$I$9684,8,0)</f>
        <v>1275</v>
      </c>
      <c r="H7789" s="2" t="n">
        <f aca="false">IFERROR(VLOOKUP(M7789,hospitals_fr!$A$1:$K$3739,2,0),1)</f>
        <v>1</v>
      </c>
      <c r="I7789" s="0" t="str">
        <f aca="false">CONCATENATE("'",municipalities!A7787,"'")</f>
        <v>'Les Bréviaires'</v>
      </c>
      <c r="M7789" s="0" t="s">
        <v>17210</v>
      </c>
    </row>
    <row r="7790" customFormat="false" ht="13.8" hidden="true" customHeight="false" outlineLevel="0" collapsed="false">
      <c r="B7790" s="0" t="str">
        <f aca="false">municipalities!A7788</f>
        <v>Solignac-sur-Loire</v>
      </c>
      <c r="C7790" s="0" t="str">
        <f aca="false">CONCATENATE("'",municipalities!A7788,"'")</f>
        <v>'Solignac-sur-Loire'</v>
      </c>
      <c r="D7790" s="0" t="n">
        <v>3</v>
      </c>
      <c r="E7790" s="0" t="n">
        <f aca="false">VLOOKUP(B7790,municipalities!$A$1:$I$9684,2,0)</f>
        <v>44.9683</v>
      </c>
      <c r="F7790" s="0" t="n">
        <f aca="false">VLOOKUP(B7790,municipalities!$A$1:$I$9684,3,0)</f>
        <v>3.8864</v>
      </c>
      <c r="G7790" s="0" t="n">
        <f aca="false">VLOOKUP(B7790,municipalities!$A$1:$I$9684,8,0)</f>
        <v>1275</v>
      </c>
      <c r="H7790" s="2" t="n">
        <f aca="false">IFERROR(VLOOKUP(M7790,hospitals_fr!$A$1:$K$3739,2,0),1)</f>
        <v>1</v>
      </c>
      <c r="I7790" s="0" t="str">
        <f aca="false">CONCATENATE("'",municipalities!A7788,"'")</f>
        <v>'Solignac-sur-Loire'</v>
      </c>
      <c r="M7790" s="0" t="s">
        <v>17211</v>
      </c>
    </row>
    <row r="7791" customFormat="false" ht="13.8" hidden="true" customHeight="false" outlineLevel="0" collapsed="false">
      <c r="B7791" s="0" t="str">
        <f aca="false">municipalities!A7789</f>
        <v>Cunlhat</v>
      </c>
      <c r="C7791" s="0" t="str">
        <f aca="false">CONCATENATE("'",municipalities!A7789,"'")</f>
        <v>'Cunlhat'</v>
      </c>
      <c r="D7791" s="0" t="n">
        <v>3</v>
      </c>
      <c r="E7791" s="0" t="n">
        <f aca="false">VLOOKUP(B7791,municipalities!$A$1:$I$9684,2,0)</f>
        <v>45.6319</v>
      </c>
      <c r="F7791" s="0" t="n">
        <f aca="false">VLOOKUP(B7791,municipalities!$A$1:$I$9684,3,0)</f>
        <v>3.5592</v>
      </c>
      <c r="G7791" s="0" t="n">
        <f aca="false">VLOOKUP(B7791,municipalities!$A$1:$I$9684,8,0)</f>
        <v>1275</v>
      </c>
      <c r="H7791" s="2" t="n">
        <f aca="false">IFERROR(VLOOKUP(M7791,hospitals_fr!$A$1:$K$3739,2,0),1)</f>
        <v>1</v>
      </c>
      <c r="I7791" s="0" t="str">
        <f aca="false">CONCATENATE("'",municipalities!A7789,"'")</f>
        <v>'Cunlhat'</v>
      </c>
      <c r="M7791" s="0" t="s">
        <v>17212</v>
      </c>
    </row>
    <row r="7792" customFormat="false" ht="13.8" hidden="true" customHeight="false" outlineLevel="0" collapsed="false">
      <c r="B7792" s="0" t="str">
        <f aca="false">municipalities!A7790</f>
        <v>Courtenay</v>
      </c>
      <c r="C7792" s="0" t="str">
        <f aca="false">CONCATENATE("'",municipalities!A7790,"'")</f>
        <v>'Courtenay'</v>
      </c>
      <c r="D7792" s="0" t="n">
        <v>6</v>
      </c>
      <c r="E7792" s="0" t="n">
        <f aca="false">VLOOKUP(B7792,municipalities!$A$1:$I$9684,2,0)</f>
        <v>48.0392</v>
      </c>
      <c r="F7792" s="0" t="n">
        <f aca="false">VLOOKUP(B7792,municipalities!$A$1:$I$9684,3,0)</f>
        <v>3.0553</v>
      </c>
      <c r="G7792" s="0" t="n">
        <f aca="false">VLOOKUP(B7792,municipalities!$A$1:$I$9684,8,0)</f>
        <v>3966</v>
      </c>
      <c r="H7792" s="2" t="n">
        <f aca="false">IFERROR(VLOOKUP(M7792,hospitals_fr!$A$1:$K$3739,2,0),1)</f>
        <v>1</v>
      </c>
      <c r="I7792" s="0" t="str">
        <f aca="false">CONCATENATE("'",municipalities!A7790,"'")</f>
        <v>'Courtenay'</v>
      </c>
      <c r="M7792" s="0" t="s">
        <v>12118</v>
      </c>
    </row>
    <row r="7793" customFormat="false" ht="13.8" hidden="true" customHeight="false" outlineLevel="0" collapsed="false">
      <c r="B7793" s="0" t="str">
        <f aca="false">municipalities!A7791</f>
        <v>Peyrilhac</v>
      </c>
      <c r="C7793" s="0" t="str">
        <f aca="false">CONCATENATE("'",municipalities!A7791,"'")</f>
        <v>'Peyrilhac'</v>
      </c>
      <c r="D7793" s="0" t="n">
        <v>2</v>
      </c>
      <c r="E7793" s="0" t="n">
        <f aca="false">VLOOKUP(B7793,municipalities!$A$1:$I$9684,2,0)</f>
        <v>45.9497</v>
      </c>
      <c r="F7793" s="0" t="n">
        <f aca="false">VLOOKUP(B7793,municipalities!$A$1:$I$9684,3,0)</f>
        <v>1.1358</v>
      </c>
      <c r="G7793" s="0" t="n">
        <f aca="false">VLOOKUP(B7793,municipalities!$A$1:$I$9684,8,0)</f>
        <v>1275</v>
      </c>
      <c r="H7793" s="2" t="n">
        <f aca="false">IFERROR(VLOOKUP(M7793,hospitals_fr!$A$1:$K$3739,2,0),1)</f>
        <v>1</v>
      </c>
      <c r="I7793" s="0" t="str">
        <f aca="false">CONCATENATE("'",municipalities!A7791,"'")</f>
        <v>'Peyrilhac'</v>
      </c>
      <c r="M7793" s="0" t="s">
        <v>17213</v>
      </c>
    </row>
    <row r="7794" customFormat="false" ht="13.8" hidden="true" customHeight="false" outlineLevel="0" collapsed="false">
      <c r="B7794" s="0" t="str">
        <f aca="false">municipalities!A7792</f>
        <v>Aigrefeuille</v>
      </c>
      <c r="C7794" s="0" t="str">
        <f aca="false">CONCATENATE("'",municipalities!A7792,"'")</f>
        <v>'Aigrefeuille'</v>
      </c>
      <c r="D7794" s="0" t="n">
        <v>9</v>
      </c>
      <c r="E7794" s="0" t="n">
        <f aca="false">VLOOKUP(B7794,municipalities!$A$1:$I$9684,2,0)</f>
        <v>43.5678</v>
      </c>
      <c r="F7794" s="0" t="n">
        <f aca="false">VLOOKUP(B7794,municipalities!$A$1:$I$9684,3,0)</f>
        <v>1.5903</v>
      </c>
      <c r="G7794" s="0" t="n">
        <f aca="false">VLOOKUP(B7794,municipalities!$A$1:$I$9684,8,0)</f>
        <v>1274</v>
      </c>
      <c r="H7794" s="2" t="n">
        <f aca="false">IFERROR(VLOOKUP(M7794,hospitals_fr!$A$1:$K$3739,2,0),1)</f>
        <v>1</v>
      </c>
      <c r="I7794" s="0" t="str">
        <f aca="false">CONCATENATE("'",municipalities!A7792,"'")</f>
        <v>'Aigrefeuille'</v>
      </c>
      <c r="M7794" s="0" t="s">
        <v>17214</v>
      </c>
    </row>
    <row r="7795" customFormat="false" ht="13.8" hidden="true" customHeight="false" outlineLevel="0" collapsed="false">
      <c r="B7795" s="0" t="str">
        <f aca="false">municipalities!A7793</f>
        <v>Vacqueyras</v>
      </c>
      <c r="C7795" s="0" t="str">
        <f aca="false">CONCATENATE("'",municipalities!A7793,"'")</f>
        <v>'Vacqueyras'</v>
      </c>
      <c r="D7795" s="0" t="n">
        <v>13</v>
      </c>
      <c r="E7795" s="0" t="n">
        <f aca="false">VLOOKUP(B7795,municipalities!$A$1:$I$9684,2,0)</f>
        <v>44.1383</v>
      </c>
      <c r="F7795" s="0" t="n">
        <f aca="false">VLOOKUP(B7795,municipalities!$A$1:$I$9684,3,0)</f>
        <v>4.9822</v>
      </c>
      <c r="G7795" s="0" t="n">
        <f aca="false">VLOOKUP(B7795,municipalities!$A$1:$I$9684,8,0)</f>
        <v>1274</v>
      </c>
      <c r="H7795" s="2" t="n">
        <f aca="false">IFERROR(VLOOKUP(M7795,hospitals_fr!$A$1:$K$3739,2,0),1)</f>
        <v>1</v>
      </c>
      <c r="I7795" s="0" t="str">
        <f aca="false">CONCATENATE("'",municipalities!A7793,"'")</f>
        <v>'Vacqueyras'</v>
      </c>
      <c r="M7795" s="0" t="s">
        <v>17215</v>
      </c>
    </row>
    <row r="7796" customFormat="false" ht="13.8" hidden="true" customHeight="false" outlineLevel="0" collapsed="false">
      <c r="B7796" s="0" t="str">
        <f aca="false">municipalities!A7794</f>
        <v>Fermanville</v>
      </c>
      <c r="C7796" s="0" t="str">
        <f aca="false">CONCATENATE("'",municipalities!A7794,"'")</f>
        <v>'Fermanville'</v>
      </c>
      <c r="D7796" s="0" t="n">
        <v>10</v>
      </c>
      <c r="E7796" s="0" t="n">
        <f aca="false">VLOOKUP(B7796,municipalities!$A$1:$I$9684,2,0)</f>
        <v>49.6867</v>
      </c>
      <c r="F7796" s="0" t="n">
        <f aca="false">VLOOKUP(B7796,municipalities!$A$1:$I$9684,3,0)</f>
        <v>-1.4403</v>
      </c>
      <c r="G7796" s="0" t="n">
        <f aca="false">VLOOKUP(B7796,municipalities!$A$1:$I$9684,8,0)</f>
        <v>1274</v>
      </c>
      <c r="H7796" s="2" t="n">
        <f aca="false">IFERROR(VLOOKUP(M7796,hospitals_fr!$A$1:$K$3739,2,0),1)</f>
        <v>1</v>
      </c>
      <c r="I7796" s="0" t="str">
        <f aca="false">CONCATENATE("'",municipalities!A7794,"'")</f>
        <v>'Fermanville'</v>
      </c>
      <c r="M7796" s="0" t="s">
        <v>17216</v>
      </c>
    </row>
    <row r="7797" customFormat="false" ht="13.8" hidden="true" customHeight="false" outlineLevel="0" collapsed="false">
      <c r="B7797" s="0" t="str">
        <f aca="false">municipalities!A7795</f>
        <v>Theizé</v>
      </c>
      <c r="C7797" s="0" t="str">
        <f aca="false">CONCATENATE("'",municipalities!A7795,"'")</f>
        <v>'Theizé'</v>
      </c>
      <c r="D7797" s="0" t="n">
        <v>3</v>
      </c>
      <c r="E7797" s="0" t="n">
        <f aca="false">VLOOKUP(B7797,municipalities!$A$1:$I$9684,2,0)</f>
        <v>45.9397</v>
      </c>
      <c r="F7797" s="0" t="n">
        <f aca="false">VLOOKUP(B7797,municipalities!$A$1:$I$9684,3,0)</f>
        <v>4.6164</v>
      </c>
      <c r="G7797" s="0" t="n">
        <f aca="false">VLOOKUP(B7797,municipalities!$A$1:$I$9684,8,0)</f>
        <v>1274</v>
      </c>
      <c r="H7797" s="2" t="n">
        <f aca="false">IFERROR(VLOOKUP(M7797,hospitals_fr!$A$1:$K$3739,2,0),1)</f>
        <v>1</v>
      </c>
      <c r="I7797" s="0" t="str">
        <f aca="false">CONCATENATE("'",municipalities!A7795,"'")</f>
        <v>'Theizé'</v>
      </c>
      <c r="M7797" s="0" t="s">
        <v>17217</v>
      </c>
    </row>
    <row r="7798" customFormat="false" ht="13.8" hidden="true" customHeight="false" outlineLevel="0" collapsed="false">
      <c r="B7798" s="0" t="str">
        <f aca="false">municipalities!A7796</f>
        <v>Bray-sur-Somme</v>
      </c>
      <c r="C7798" s="0" t="str">
        <f aca="false">CONCATENATE("'",municipalities!A7796,"'")</f>
        <v>'Bray-sur-Somme'</v>
      </c>
      <c r="D7798" s="0" t="n">
        <v>11</v>
      </c>
      <c r="E7798" s="0" t="n">
        <f aca="false">VLOOKUP(B7798,municipalities!$A$1:$I$9684,2,0)</f>
        <v>49.9403</v>
      </c>
      <c r="F7798" s="0" t="n">
        <f aca="false">VLOOKUP(B7798,municipalities!$A$1:$I$9684,3,0)</f>
        <v>2.7175</v>
      </c>
      <c r="G7798" s="0" t="n">
        <f aca="false">VLOOKUP(B7798,municipalities!$A$1:$I$9684,8,0)</f>
        <v>1274</v>
      </c>
      <c r="H7798" s="2" t="n">
        <f aca="false">IFERROR(VLOOKUP(M7798,hospitals_fr!$A$1:$K$3739,2,0),1)</f>
        <v>1</v>
      </c>
      <c r="I7798" s="0" t="str">
        <f aca="false">CONCATENATE("'",municipalities!A7796,"'")</f>
        <v>'Bray-sur-Somme'</v>
      </c>
      <c r="M7798" s="0" t="s">
        <v>17218</v>
      </c>
    </row>
    <row r="7799" customFormat="false" ht="13.8" hidden="true" customHeight="false" outlineLevel="0" collapsed="false">
      <c r="B7799" s="0" t="str">
        <f aca="false">municipalities!A7797</f>
        <v>Beaumont-la-Ronce</v>
      </c>
      <c r="C7799" s="0" t="str">
        <f aca="false">CONCATENATE("'",municipalities!A7797,"'")</f>
        <v>'Beaumont-la-Ronce'</v>
      </c>
      <c r="D7799" s="0" t="n">
        <v>6</v>
      </c>
      <c r="E7799" s="0" t="n">
        <f aca="false">VLOOKUP(B7799,municipalities!$A$1:$I$9684,2,0)</f>
        <v>47.57</v>
      </c>
      <c r="F7799" s="0" t="n">
        <f aca="false">VLOOKUP(B7799,municipalities!$A$1:$I$9684,3,0)</f>
        <v>0.6711</v>
      </c>
      <c r="G7799" s="0" t="n">
        <f aca="false">VLOOKUP(B7799,municipalities!$A$1:$I$9684,8,0)</f>
        <v>1274</v>
      </c>
      <c r="H7799" s="2" t="n">
        <f aca="false">IFERROR(VLOOKUP(M7799,hospitals_fr!$A$1:$K$3739,2,0),1)</f>
        <v>1</v>
      </c>
      <c r="I7799" s="0" t="str">
        <f aca="false">CONCATENATE("'",municipalities!A7797,"'")</f>
        <v>'Beaumont-la-Ronce'</v>
      </c>
      <c r="M7799" s="0" t="s">
        <v>17219</v>
      </c>
    </row>
    <row r="7800" customFormat="false" ht="13.8" hidden="true" customHeight="false" outlineLevel="0" collapsed="false">
      <c r="B7800" s="0" t="str">
        <f aca="false">municipalities!A7798</f>
        <v>Saint-Parize-le-Châtel</v>
      </c>
      <c r="C7800" s="0" t="str">
        <f aca="false">CONCATENATE("'",municipalities!A7798,"'")</f>
        <v>'Saint-Parize-le-Châtel'</v>
      </c>
      <c r="D7800" s="0" t="n">
        <v>4</v>
      </c>
      <c r="E7800" s="0" t="n">
        <f aca="false">VLOOKUP(B7800,municipalities!$A$1:$I$9684,2,0)</f>
        <v>46.8542</v>
      </c>
      <c r="F7800" s="0" t="n">
        <f aca="false">VLOOKUP(B7800,municipalities!$A$1:$I$9684,3,0)</f>
        <v>3.1817</v>
      </c>
      <c r="G7800" s="0" t="n">
        <f aca="false">VLOOKUP(B7800,municipalities!$A$1:$I$9684,8,0)</f>
        <v>1274</v>
      </c>
      <c r="H7800" s="2" t="n">
        <f aca="false">IFERROR(VLOOKUP(M7800,hospitals_fr!$A$1:$K$3739,2,0),1)</f>
        <v>1</v>
      </c>
      <c r="I7800" s="0" t="str">
        <f aca="false">CONCATENATE("'",municipalities!A7798,"'")</f>
        <v>'Saint-Parize-le-Châtel'</v>
      </c>
      <c r="M7800" s="0" t="s">
        <v>17220</v>
      </c>
    </row>
    <row r="7801" customFormat="false" ht="13.8" hidden="true" customHeight="false" outlineLevel="0" collapsed="false">
      <c r="B7801" s="0" t="str">
        <f aca="false">municipalities!A7799</f>
        <v>Lozinghem</v>
      </c>
      <c r="C7801" s="0" t="str">
        <f aca="false">CONCATENATE("'",municipalities!A7799,"'")</f>
        <v>'Lozinghem'</v>
      </c>
      <c r="D7801" s="0" t="n">
        <v>11</v>
      </c>
      <c r="E7801" s="0" t="n">
        <f aca="false">VLOOKUP(B7801,municipalities!$A$1:$I$9684,2,0)</f>
        <v>50.5175</v>
      </c>
      <c r="F7801" s="0" t="n">
        <f aca="false">VLOOKUP(B7801,municipalities!$A$1:$I$9684,3,0)</f>
        <v>2.5</v>
      </c>
      <c r="G7801" s="0" t="n">
        <f aca="false">VLOOKUP(B7801,municipalities!$A$1:$I$9684,8,0)</f>
        <v>1273</v>
      </c>
      <c r="H7801" s="2" t="n">
        <f aca="false">IFERROR(VLOOKUP(M7801,hospitals_fr!$A$1:$K$3739,2,0),1)</f>
        <v>1</v>
      </c>
      <c r="I7801" s="0" t="str">
        <f aca="false">CONCATENATE("'",municipalities!A7799,"'")</f>
        <v>'Lozinghem'</v>
      </c>
      <c r="M7801" s="0" t="s">
        <v>17221</v>
      </c>
    </row>
    <row r="7802" customFormat="false" ht="13.8" hidden="false" customHeight="false" outlineLevel="0" collapsed="false">
      <c r="B7802" s="0" t="str">
        <f aca="false">municipalities!A7800</f>
        <v>Warcq</v>
      </c>
      <c r="C7802" s="0" t="str">
        <f aca="false">CONCATENATE("'",municipalities!A7800,"'")</f>
        <v>'Warcq'</v>
      </c>
      <c r="D7802" s="0" t="n">
        <v>1</v>
      </c>
      <c r="E7802" s="0" t="n">
        <f aca="false">VLOOKUP(B7802,municipalities!$A$1:$I$9684,2,0)</f>
        <v>49.7697</v>
      </c>
      <c r="F7802" s="0" t="n">
        <f aca="false">VLOOKUP(B7802,municipalities!$A$1:$I$9684,3,0)</f>
        <v>4.6806</v>
      </c>
      <c r="G7802" s="0" t="n">
        <f aca="false">VLOOKUP(B7802,municipalities!$A$1:$I$9684,8,0)</f>
        <v>1273</v>
      </c>
      <c r="H7802" s="2" t="n">
        <f aca="false">IFERROR(VLOOKUP(M7802,hospitals_fr!$A$1:$K$3739,2,0),1)</f>
        <v>1</v>
      </c>
      <c r="I7802" s="0" t="str">
        <f aca="false">CONCATENATE("'",municipalities!A7800,"'")</f>
        <v>'Warcq'</v>
      </c>
      <c r="M7802" s="0" t="s">
        <v>17222</v>
      </c>
    </row>
    <row r="7803" customFormat="false" ht="13.8" hidden="true" customHeight="false" outlineLevel="0" collapsed="false">
      <c r="B7803" s="0" t="str">
        <f aca="false">municipalities!A7801</f>
        <v>Saint-Jean-les-Deux-Jumeaux</v>
      </c>
      <c r="C7803" s="0" t="str">
        <f aca="false">CONCATENATE("'",municipalities!A7801,"'")</f>
        <v>'Saint-Jean-les-Deux-Jumeaux'</v>
      </c>
      <c r="D7803" s="0" t="n">
        <v>8</v>
      </c>
      <c r="E7803" s="0" t="n">
        <f aca="false">VLOOKUP(B7803,municipalities!$A$1:$I$9684,2,0)</f>
        <v>48.9514</v>
      </c>
      <c r="F7803" s="0" t="n">
        <f aca="false">VLOOKUP(B7803,municipalities!$A$1:$I$9684,3,0)</f>
        <v>3.0178</v>
      </c>
      <c r="G7803" s="0" t="n">
        <f aca="false">VLOOKUP(B7803,municipalities!$A$1:$I$9684,8,0)</f>
        <v>1273</v>
      </c>
      <c r="H7803" s="2" t="n">
        <f aca="false">IFERROR(VLOOKUP(M7803,hospitals_fr!$A$1:$K$3739,2,0),1)</f>
        <v>1</v>
      </c>
      <c r="I7803" s="0" t="str">
        <f aca="false">CONCATENATE("'",municipalities!A7801,"'")</f>
        <v>'Saint-Jean-les-Deux-Jumeaux'</v>
      </c>
      <c r="M7803" s="0" t="s">
        <v>17223</v>
      </c>
    </row>
    <row r="7804" customFormat="false" ht="13.8" hidden="true" customHeight="false" outlineLevel="0" collapsed="false">
      <c r="B7804" s="0" t="str">
        <f aca="false">municipalities!A7802</f>
        <v>Hauville</v>
      </c>
      <c r="C7804" s="0" t="str">
        <f aca="false">CONCATENATE("'",municipalities!A7802,"'")</f>
        <v>'Hauville'</v>
      </c>
      <c r="D7804" s="0" t="n">
        <v>10</v>
      </c>
      <c r="E7804" s="0" t="n">
        <f aca="false">VLOOKUP(B7804,municipalities!$A$1:$I$9684,2,0)</f>
        <v>49.3975</v>
      </c>
      <c r="F7804" s="0" t="n">
        <f aca="false">VLOOKUP(B7804,municipalities!$A$1:$I$9684,3,0)</f>
        <v>0.7711</v>
      </c>
      <c r="G7804" s="0" t="n">
        <f aca="false">VLOOKUP(B7804,municipalities!$A$1:$I$9684,8,0)</f>
        <v>1273</v>
      </c>
      <c r="H7804" s="2" t="n">
        <f aca="false">IFERROR(VLOOKUP(M7804,hospitals_fr!$A$1:$K$3739,2,0),1)</f>
        <v>1</v>
      </c>
      <c r="I7804" s="0" t="str">
        <f aca="false">CONCATENATE("'",municipalities!A7802,"'")</f>
        <v>'Hauville'</v>
      </c>
      <c r="M7804" s="0" t="s">
        <v>17224</v>
      </c>
    </row>
    <row r="7805" customFormat="false" ht="13.8" hidden="true" customHeight="false" outlineLevel="0" collapsed="false">
      <c r="B7805" s="0" t="str">
        <f aca="false">municipalities!A7803</f>
        <v>Fabrezan</v>
      </c>
      <c r="C7805" s="0" t="str">
        <f aca="false">CONCATENATE("'",municipalities!A7803,"'")</f>
        <v>'Fabrezan'</v>
      </c>
      <c r="D7805" s="0" t="n">
        <v>9</v>
      </c>
      <c r="E7805" s="0" t="n">
        <f aca="false">VLOOKUP(B7805,municipalities!$A$1:$I$9684,2,0)</f>
        <v>43.1356</v>
      </c>
      <c r="F7805" s="0" t="n">
        <f aca="false">VLOOKUP(B7805,municipalities!$A$1:$I$9684,3,0)</f>
        <v>2.6972</v>
      </c>
      <c r="G7805" s="0" t="n">
        <f aca="false">VLOOKUP(B7805,municipalities!$A$1:$I$9684,8,0)</f>
        <v>1273</v>
      </c>
      <c r="H7805" s="2" t="n">
        <f aca="false">IFERROR(VLOOKUP(M7805,hospitals_fr!$A$1:$K$3739,2,0),1)</f>
        <v>1</v>
      </c>
      <c r="I7805" s="0" t="str">
        <f aca="false">CONCATENATE("'",municipalities!A7803,"'")</f>
        <v>'Fabrezan'</v>
      </c>
      <c r="M7805" s="0" t="s">
        <v>17225</v>
      </c>
    </row>
    <row r="7806" customFormat="false" ht="13.8" hidden="true" customHeight="false" outlineLevel="0" collapsed="false">
      <c r="B7806" s="0" t="str">
        <f aca="false">municipalities!A7804</f>
        <v>Lovagny</v>
      </c>
      <c r="C7806" s="0" t="str">
        <f aca="false">CONCATENATE("'",municipalities!A7804,"'")</f>
        <v>'Lovagny'</v>
      </c>
      <c r="D7806" s="0" t="n">
        <v>3</v>
      </c>
      <c r="E7806" s="0" t="n">
        <f aca="false">VLOOKUP(B7806,municipalities!$A$1:$I$9684,2,0)</f>
        <v>45.9042</v>
      </c>
      <c r="F7806" s="0" t="n">
        <f aca="false">VLOOKUP(B7806,municipalities!$A$1:$I$9684,3,0)</f>
        <v>6.0331</v>
      </c>
      <c r="G7806" s="0" t="n">
        <f aca="false">VLOOKUP(B7806,municipalities!$A$1:$I$9684,8,0)</f>
        <v>1272</v>
      </c>
      <c r="H7806" s="2" t="n">
        <f aca="false">IFERROR(VLOOKUP(M7806,hospitals_fr!$A$1:$K$3739,2,0),1)</f>
        <v>1</v>
      </c>
      <c r="I7806" s="0" t="str">
        <f aca="false">CONCATENATE("'",municipalities!A7804,"'")</f>
        <v>'Lovagny'</v>
      </c>
      <c r="M7806" s="0" t="s">
        <v>17226</v>
      </c>
    </row>
    <row r="7807" customFormat="false" ht="13.8" hidden="true" customHeight="false" outlineLevel="0" collapsed="false">
      <c r="B7807" s="0" t="str">
        <f aca="false">municipalities!A7805</f>
        <v>Auvers-Saint-Georges</v>
      </c>
      <c r="C7807" s="0" t="str">
        <f aca="false">CONCATENATE("'",municipalities!A7805,"'")</f>
        <v>'Auvers-Saint-Georges'</v>
      </c>
      <c r="D7807" s="0" t="n">
        <v>8</v>
      </c>
      <c r="E7807" s="0" t="n">
        <f aca="false">VLOOKUP(B7807,municipalities!$A$1:$I$9684,2,0)</f>
        <v>48.4925</v>
      </c>
      <c r="F7807" s="0" t="n">
        <f aca="false">VLOOKUP(B7807,municipalities!$A$1:$I$9684,3,0)</f>
        <v>2.2192</v>
      </c>
      <c r="G7807" s="0" t="n">
        <f aca="false">VLOOKUP(B7807,municipalities!$A$1:$I$9684,8,0)</f>
        <v>1272</v>
      </c>
      <c r="H7807" s="2" t="n">
        <f aca="false">IFERROR(VLOOKUP(M7807,hospitals_fr!$A$1:$K$3739,2,0),1)</f>
        <v>1</v>
      </c>
      <c r="I7807" s="0" t="str">
        <f aca="false">CONCATENATE("'",municipalities!A7805,"'")</f>
        <v>'Auvers-Saint-Georges'</v>
      </c>
      <c r="M7807" s="0" t="s">
        <v>17227</v>
      </c>
    </row>
    <row r="7808" customFormat="false" ht="13.8" hidden="true" customHeight="false" outlineLevel="0" collapsed="false">
      <c r="B7808" s="0" t="str">
        <f aca="false">municipalities!A7806</f>
        <v>Bussac-sur-Charente</v>
      </c>
      <c r="C7808" s="0" t="str">
        <f aca="false">CONCATENATE("'",municipalities!A7806,"'")</f>
        <v>'Bussac-sur-Charente'</v>
      </c>
      <c r="D7808" s="0" t="n">
        <v>2</v>
      </c>
      <c r="E7808" s="0" t="n">
        <f aca="false">VLOOKUP(B7808,municipalities!$A$1:$I$9684,2,0)</f>
        <v>45.7861</v>
      </c>
      <c r="F7808" s="0" t="n">
        <f aca="false">VLOOKUP(B7808,municipalities!$A$1:$I$9684,3,0)</f>
        <v>-0.6342</v>
      </c>
      <c r="G7808" s="0" t="n">
        <f aca="false">VLOOKUP(B7808,municipalities!$A$1:$I$9684,8,0)</f>
        <v>1271</v>
      </c>
      <c r="H7808" s="2" t="n">
        <f aca="false">IFERROR(VLOOKUP(M7808,hospitals_fr!$A$1:$K$3739,2,0),1)</f>
        <v>1</v>
      </c>
      <c r="I7808" s="0" t="str">
        <f aca="false">CONCATENATE("'",municipalities!A7806,"'")</f>
        <v>'Bussac-sur-Charente'</v>
      </c>
      <c r="M7808" s="0" t="s">
        <v>17228</v>
      </c>
    </row>
    <row r="7809" customFormat="false" ht="13.8" hidden="false" customHeight="false" outlineLevel="0" collapsed="false">
      <c r="B7809" s="0" t="str">
        <f aca="false">municipalities!A7807</f>
        <v>Niedernai</v>
      </c>
      <c r="C7809" s="0" t="str">
        <f aca="false">CONCATENATE("'",municipalities!A7807,"'")</f>
        <v>'Niedernai'</v>
      </c>
      <c r="D7809" s="0" t="n">
        <v>1</v>
      </c>
      <c r="E7809" s="0" t="n">
        <f aca="false">VLOOKUP(B7809,municipalities!$A$1:$I$9684,2,0)</f>
        <v>48.4475</v>
      </c>
      <c r="F7809" s="0" t="n">
        <f aca="false">VLOOKUP(B7809,municipalities!$A$1:$I$9684,3,0)</f>
        <v>7.5161</v>
      </c>
      <c r="G7809" s="0" t="n">
        <f aca="false">VLOOKUP(B7809,municipalities!$A$1:$I$9684,8,0)</f>
        <v>1271</v>
      </c>
      <c r="H7809" s="2" t="n">
        <f aca="false">IFERROR(VLOOKUP(M7809,hospitals_fr!$A$1:$K$3739,2,0),1)</f>
        <v>1</v>
      </c>
      <c r="I7809" s="0" t="str">
        <f aca="false">CONCATENATE("'",municipalities!A7807,"'")</f>
        <v>'Niedernai'</v>
      </c>
      <c r="M7809" s="0" t="s">
        <v>17229</v>
      </c>
    </row>
    <row r="7810" customFormat="false" ht="13.8" hidden="true" customHeight="false" outlineLevel="0" collapsed="false">
      <c r="B7810" s="0" t="str">
        <f aca="false">municipalities!A7808</f>
        <v>Ébreuil</v>
      </c>
      <c r="C7810" s="0" t="str">
        <f aca="false">CONCATENATE("'",municipalities!A7808,"'")</f>
        <v>'Ébreuil'</v>
      </c>
      <c r="D7810" s="0" t="n">
        <v>3</v>
      </c>
      <c r="E7810" s="0" t="n">
        <f aca="false">VLOOKUP(B7810,municipalities!$A$1:$I$9684,2,0)</f>
        <v>46.1156</v>
      </c>
      <c r="F7810" s="0" t="n">
        <f aca="false">VLOOKUP(B7810,municipalities!$A$1:$I$9684,3,0)</f>
        <v>3.0867</v>
      </c>
      <c r="G7810" s="0" t="n">
        <f aca="false">VLOOKUP(B7810,municipalities!$A$1:$I$9684,8,0)</f>
        <v>1271</v>
      </c>
      <c r="H7810" s="2" t="n">
        <f aca="false">IFERROR(VLOOKUP(M7810,hospitals_fr!$A$1:$K$3739,2,0),1)</f>
        <v>1</v>
      </c>
      <c r="I7810" s="0" t="str">
        <f aca="false">CONCATENATE("'",municipalities!A7808,"'")</f>
        <v>'Ébreuil'</v>
      </c>
      <c r="M7810" s="0" t="s">
        <v>17230</v>
      </c>
    </row>
    <row r="7811" customFormat="false" ht="13.8" hidden="true" customHeight="false" outlineLevel="0" collapsed="false">
      <c r="B7811" s="0" t="str">
        <f aca="false">municipalities!A7809</f>
        <v>Coudes</v>
      </c>
      <c r="C7811" s="0" t="str">
        <f aca="false">CONCATENATE("'",municipalities!A7809,"'")</f>
        <v>'Coudes'</v>
      </c>
      <c r="D7811" s="0" t="n">
        <v>3</v>
      </c>
      <c r="E7811" s="0" t="n">
        <f aca="false">VLOOKUP(B7811,municipalities!$A$1:$I$9684,2,0)</f>
        <v>45.6147</v>
      </c>
      <c r="F7811" s="0" t="n">
        <f aca="false">VLOOKUP(B7811,municipalities!$A$1:$I$9684,3,0)</f>
        <v>3.2081</v>
      </c>
      <c r="G7811" s="0" t="n">
        <f aca="false">VLOOKUP(B7811,municipalities!$A$1:$I$9684,8,0)</f>
        <v>1270</v>
      </c>
      <c r="H7811" s="2" t="n">
        <f aca="false">IFERROR(VLOOKUP(M7811,hospitals_fr!$A$1:$K$3739,2,0),1)</f>
        <v>1</v>
      </c>
      <c r="I7811" s="0" t="str">
        <f aca="false">CONCATENATE("'",municipalities!A7809,"'")</f>
        <v>'Coudes'</v>
      </c>
      <c r="M7811" s="0" t="s">
        <v>17231</v>
      </c>
    </row>
    <row r="7812" customFormat="false" ht="13.8" hidden="true" customHeight="false" outlineLevel="0" collapsed="false">
      <c r="B7812" s="0" t="str">
        <f aca="false">municipalities!A7810</f>
        <v>La Bridoire</v>
      </c>
      <c r="C7812" s="0" t="str">
        <f aca="false">CONCATENATE("'",municipalities!A7810,"'")</f>
        <v>'La Bridoire'</v>
      </c>
      <c r="D7812" s="0" t="n">
        <v>3</v>
      </c>
      <c r="E7812" s="0" t="n">
        <f aca="false">VLOOKUP(B7812,municipalities!$A$1:$I$9684,2,0)</f>
        <v>45.5261</v>
      </c>
      <c r="F7812" s="0" t="n">
        <f aca="false">VLOOKUP(B7812,municipalities!$A$1:$I$9684,3,0)</f>
        <v>5.7425</v>
      </c>
      <c r="G7812" s="0" t="n">
        <f aca="false">VLOOKUP(B7812,municipalities!$A$1:$I$9684,8,0)</f>
        <v>1270</v>
      </c>
      <c r="H7812" s="2" t="n">
        <f aca="false">IFERROR(VLOOKUP(M7812,hospitals_fr!$A$1:$K$3739,2,0),1)</f>
        <v>1</v>
      </c>
      <c r="I7812" s="0" t="str">
        <f aca="false">CONCATENATE("'",municipalities!A7810,"'")</f>
        <v>'La Bridoire'</v>
      </c>
      <c r="M7812" s="0" t="s">
        <v>17232</v>
      </c>
    </row>
    <row r="7813" customFormat="false" ht="13.8" hidden="true" customHeight="false" outlineLevel="0" collapsed="false">
      <c r="B7813" s="0" t="str">
        <f aca="false">municipalities!A7811</f>
        <v>Le Crest</v>
      </c>
      <c r="C7813" s="0" t="str">
        <f aca="false">CONCATENATE("'",municipalities!A7811,"'")</f>
        <v>'Le Crest'</v>
      </c>
      <c r="D7813" s="0" t="n">
        <v>3</v>
      </c>
      <c r="E7813" s="0" t="n">
        <f aca="false">VLOOKUP(B7813,municipalities!$A$1:$I$9684,2,0)</f>
        <v>45.6867</v>
      </c>
      <c r="F7813" s="0" t="n">
        <f aca="false">VLOOKUP(B7813,municipalities!$A$1:$I$9684,3,0)</f>
        <v>3.1272</v>
      </c>
      <c r="G7813" s="0" t="n">
        <f aca="false">VLOOKUP(B7813,municipalities!$A$1:$I$9684,8,0)</f>
        <v>1270</v>
      </c>
      <c r="H7813" s="2" t="n">
        <f aca="false">IFERROR(VLOOKUP(M7813,hospitals_fr!$A$1:$K$3739,2,0),1)</f>
        <v>1</v>
      </c>
      <c r="I7813" s="0" t="str">
        <f aca="false">CONCATENATE("'",municipalities!A7811,"'")</f>
        <v>'Le Crest'</v>
      </c>
      <c r="M7813" s="0" t="s">
        <v>17233</v>
      </c>
    </row>
    <row r="7814" customFormat="false" ht="13.8" hidden="true" customHeight="false" outlineLevel="0" collapsed="false">
      <c r="B7814" s="0" t="str">
        <f aca="false">municipalities!A7812</f>
        <v>Joué-l’Abbé</v>
      </c>
      <c r="C7814" s="0" t="str">
        <f aca="false">CONCATENATE("'",municipalities!A7812,"'")</f>
        <v>'Joué-l’Abbé'</v>
      </c>
      <c r="D7814" s="0" t="n">
        <v>12</v>
      </c>
      <c r="E7814" s="0" t="n">
        <f aca="false">VLOOKUP(B7814,municipalities!$A$1:$I$9684,2,0)</f>
        <v>48.1103</v>
      </c>
      <c r="F7814" s="0" t="n">
        <f aca="false">VLOOKUP(B7814,municipalities!$A$1:$I$9684,3,0)</f>
        <v>0.2172</v>
      </c>
      <c r="G7814" s="0" t="n">
        <f aca="false">VLOOKUP(B7814,municipalities!$A$1:$I$9684,8,0)</f>
        <v>1270</v>
      </c>
      <c r="H7814" s="2" t="n">
        <f aca="false">IFERROR(VLOOKUP(M7814,hospitals_fr!$A$1:$K$3739,2,0),1)</f>
        <v>1</v>
      </c>
      <c r="I7814" s="0" t="str">
        <f aca="false">CONCATENATE("'",municipalities!A7812,"'")</f>
        <v>'Joué-l’Abbé'</v>
      </c>
      <c r="M7814" s="0" t="s">
        <v>17234</v>
      </c>
    </row>
    <row r="7815" customFormat="false" ht="13.8" hidden="true" customHeight="false" outlineLevel="0" collapsed="false">
      <c r="B7815" s="0" t="str">
        <f aca="false">municipalities!A7813</f>
        <v>Lacapelle-Marival</v>
      </c>
      <c r="C7815" s="0" t="str">
        <f aca="false">CONCATENATE("'",municipalities!A7813,"'")</f>
        <v>'Lacapelle-Marival'</v>
      </c>
      <c r="D7815" s="0" t="n">
        <v>9</v>
      </c>
      <c r="E7815" s="0" t="n">
        <f aca="false">VLOOKUP(B7815,municipalities!$A$1:$I$9684,2,0)</f>
        <v>44.7289</v>
      </c>
      <c r="F7815" s="0" t="n">
        <f aca="false">VLOOKUP(B7815,municipalities!$A$1:$I$9684,3,0)</f>
        <v>1.9258</v>
      </c>
      <c r="G7815" s="0" t="n">
        <f aca="false">VLOOKUP(B7815,municipalities!$A$1:$I$9684,8,0)</f>
        <v>1270</v>
      </c>
      <c r="H7815" s="2" t="n">
        <f aca="false">IFERROR(VLOOKUP(M7815,hospitals_fr!$A$1:$K$3739,2,0),1)</f>
        <v>1</v>
      </c>
      <c r="I7815" s="0" t="str">
        <f aca="false">CONCATENATE("'",municipalities!A7813,"'")</f>
        <v>'Lacapelle-Marival'</v>
      </c>
      <c r="M7815" s="0" t="s">
        <v>17235</v>
      </c>
    </row>
    <row r="7816" customFormat="false" ht="13.8" hidden="true" customHeight="false" outlineLevel="0" collapsed="false">
      <c r="B7816" s="0" t="str">
        <f aca="false">municipalities!A7814</f>
        <v>Saint-Riquier</v>
      </c>
      <c r="C7816" s="0" t="str">
        <f aca="false">CONCATENATE("'",municipalities!A7814,"'")</f>
        <v>'Saint-Riquier'</v>
      </c>
      <c r="D7816" s="0" t="n">
        <v>11</v>
      </c>
      <c r="E7816" s="0" t="n">
        <f aca="false">VLOOKUP(B7816,municipalities!$A$1:$I$9684,2,0)</f>
        <v>50.1331</v>
      </c>
      <c r="F7816" s="0" t="n">
        <f aca="false">VLOOKUP(B7816,municipalities!$A$1:$I$9684,3,0)</f>
        <v>1.9469</v>
      </c>
      <c r="G7816" s="0" t="n">
        <f aca="false">VLOOKUP(B7816,municipalities!$A$1:$I$9684,8,0)</f>
        <v>1270</v>
      </c>
      <c r="H7816" s="2" t="n">
        <f aca="false">IFERROR(VLOOKUP(M7816,hospitals_fr!$A$1:$K$3739,2,0),1)</f>
        <v>1</v>
      </c>
      <c r="I7816" s="0" t="str">
        <f aca="false">CONCATENATE("'",municipalities!A7814,"'")</f>
        <v>'Saint-Riquier'</v>
      </c>
      <c r="M7816" s="0" t="s">
        <v>17236</v>
      </c>
    </row>
    <row r="7817" customFormat="false" ht="13.8" hidden="true" customHeight="false" outlineLevel="0" collapsed="false">
      <c r="B7817" s="0" t="str">
        <f aca="false">municipalities!A7815</f>
        <v>Corbonod</v>
      </c>
      <c r="C7817" s="0" t="str">
        <f aca="false">CONCATENATE("'",municipalities!A7815,"'")</f>
        <v>'Corbonod'</v>
      </c>
      <c r="D7817" s="0" t="n">
        <v>3</v>
      </c>
      <c r="E7817" s="0" t="n">
        <f aca="false">VLOOKUP(B7817,municipalities!$A$1:$I$9684,2,0)</f>
        <v>45.9697</v>
      </c>
      <c r="F7817" s="0" t="n">
        <f aca="false">VLOOKUP(B7817,municipalities!$A$1:$I$9684,3,0)</f>
        <v>5.8103</v>
      </c>
      <c r="G7817" s="0" t="n">
        <f aca="false">VLOOKUP(B7817,municipalities!$A$1:$I$9684,8,0)</f>
        <v>1270</v>
      </c>
      <c r="H7817" s="2" t="n">
        <f aca="false">IFERROR(VLOOKUP(M7817,hospitals_fr!$A$1:$K$3739,2,0),1)</f>
        <v>1</v>
      </c>
      <c r="I7817" s="0" t="str">
        <f aca="false">CONCATENATE("'",municipalities!A7815,"'")</f>
        <v>'Corbonod'</v>
      </c>
      <c r="M7817" s="0" t="s">
        <v>17237</v>
      </c>
    </row>
    <row r="7818" customFormat="false" ht="13.8" hidden="true" customHeight="false" outlineLevel="0" collapsed="false">
      <c r="B7818" s="0" t="str">
        <f aca="false">municipalities!A7816</f>
        <v>Saint-Félix-Lauragais</v>
      </c>
      <c r="C7818" s="0" t="str">
        <f aca="false">CONCATENATE("'",municipalities!A7816,"'")</f>
        <v>'Saint-Félix-Lauragais'</v>
      </c>
      <c r="D7818" s="0" t="n">
        <v>9</v>
      </c>
      <c r="E7818" s="0" t="n">
        <f aca="false">VLOOKUP(B7818,municipalities!$A$1:$I$9684,2,0)</f>
        <v>43.4486</v>
      </c>
      <c r="F7818" s="0" t="n">
        <f aca="false">VLOOKUP(B7818,municipalities!$A$1:$I$9684,3,0)</f>
        <v>1.8875</v>
      </c>
      <c r="G7818" s="0" t="n">
        <f aca="false">VLOOKUP(B7818,municipalities!$A$1:$I$9684,8,0)</f>
        <v>1270</v>
      </c>
      <c r="H7818" s="2" t="n">
        <f aca="false">IFERROR(VLOOKUP(M7818,hospitals_fr!$A$1:$K$3739,2,0),1)</f>
        <v>1</v>
      </c>
      <c r="I7818" s="0" t="str">
        <f aca="false">CONCATENATE("'",municipalities!A7816,"'")</f>
        <v>'Saint-Félix-Lauragais'</v>
      </c>
      <c r="M7818" s="0" t="s">
        <v>17238</v>
      </c>
    </row>
    <row r="7819" customFormat="false" ht="13.8" hidden="true" customHeight="false" outlineLevel="0" collapsed="false">
      <c r="B7819" s="0" t="str">
        <f aca="false">municipalities!A7817</f>
        <v>Busnes</v>
      </c>
      <c r="C7819" s="0" t="str">
        <f aca="false">CONCATENATE("'",municipalities!A7817,"'")</f>
        <v>'Busnes'</v>
      </c>
      <c r="D7819" s="0" t="n">
        <v>11</v>
      </c>
      <c r="E7819" s="0" t="n">
        <f aca="false">VLOOKUP(B7819,municipalities!$A$1:$I$9684,2,0)</f>
        <v>50.5878</v>
      </c>
      <c r="F7819" s="0" t="n">
        <f aca="false">VLOOKUP(B7819,municipalities!$A$1:$I$9684,3,0)</f>
        <v>2.5183</v>
      </c>
      <c r="G7819" s="0" t="n">
        <f aca="false">VLOOKUP(B7819,municipalities!$A$1:$I$9684,8,0)</f>
        <v>1269</v>
      </c>
      <c r="H7819" s="2" t="n">
        <f aca="false">IFERROR(VLOOKUP(M7819,hospitals_fr!$A$1:$K$3739,2,0),1)</f>
        <v>1</v>
      </c>
      <c r="I7819" s="0" t="str">
        <f aca="false">CONCATENATE("'",municipalities!A7817,"'")</f>
        <v>'Busnes'</v>
      </c>
      <c r="M7819" s="0" t="s">
        <v>17239</v>
      </c>
    </row>
    <row r="7820" customFormat="false" ht="13.8" hidden="true" customHeight="false" outlineLevel="0" collapsed="false">
      <c r="B7820" s="0" t="str">
        <f aca="false">municipalities!A7818</f>
        <v>Saint-Benin-d’Azy</v>
      </c>
      <c r="C7820" s="0" t="str">
        <f aca="false">CONCATENATE("'",municipalities!A7818,"'")</f>
        <v>'Saint-Benin-d’Azy'</v>
      </c>
      <c r="D7820" s="0" t="n">
        <v>4</v>
      </c>
      <c r="E7820" s="0" t="n">
        <f aca="false">VLOOKUP(B7820,municipalities!$A$1:$I$9684,2,0)</f>
        <v>46.9994</v>
      </c>
      <c r="F7820" s="0" t="n">
        <f aca="false">VLOOKUP(B7820,municipalities!$A$1:$I$9684,3,0)</f>
        <v>3.3928</v>
      </c>
      <c r="G7820" s="0" t="n">
        <f aca="false">VLOOKUP(B7820,municipalities!$A$1:$I$9684,8,0)</f>
        <v>1269</v>
      </c>
      <c r="H7820" s="2" t="n">
        <f aca="false">IFERROR(VLOOKUP(M7820,hospitals_fr!$A$1:$K$3739,2,0),1)</f>
        <v>1</v>
      </c>
      <c r="I7820" s="0" t="str">
        <f aca="false">CONCATENATE("'",municipalities!A7818,"'")</f>
        <v>'Saint-Benin-d’Azy'</v>
      </c>
      <c r="M7820" s="0" t="s">
        <v>17240</v>
      </c>
    </row>
    <row r="7821" customFormat="false" ht="13.8" hidden="true" customHeight="false" outlineLevel="0" collapsed="false">
      <c r="B7821" s="0" t="str">
        <f aca="false">municipalities!A7819</f>
        <v>Les Authieux-sur-le-Port-Saint-Ouen</v>
      </c>
      <c r="C7821" s="0" t="str">
        <f aca="false">CONCATENATE("'",municipalities!A7819,"'")</f>
        <v>'Les Authieux-sur-le-Port-Saint-Ouen'</v>
      </c>
      <c r="D7821" s="0" t="n">
        <v>10</v>
      </c>
      <c r="E7821" s="0" t="n">
        <f aca="false">VLOOKUP(B7821,municipalities!$A$1:$I$9684,2,0)</f>
        <v>49.3403</v>
      </c>
      <c r="F7821" s="0" t="n">
        <f aca="false">VLOOKUP(B7821,municipalities!$A$1:$I$9684,3,0)</f>
        <v>1.1336</v>
      </c>
      <c r="G7821" s="0" t="n">
        <f aca="false">VLOOKUP(B7821,municipalities!$A$1:$I$9684,8,0)</f>
        <v>1268</v>
      </c>
      <c r="H7821" s="2" t="n">
        <f aca="false">IFERROR(VLOOKUP(M7821,hospitals_fr!$A$1:$K$3739,2,0),1)</f>
        <v>1</v>
      </c>
      <c r="I7821" s="0" t="str">
        <f aca="false">CONCATENATE("'",municipalities!A7819,"'")</f>
        <v>'Les Authieux-sur-le-Port-Saint-Ouen'</v>
      </c>
      <c r="M7821" s="0" t="s">
        <v>17241</v>
      </c>
    </row>
    <row r="7822" customFormat="false" ht="13.8" hidden="true" customHeight="false" outlineLevel="0" collapsed="false">
      <c r="B7822" s="0" t="str">
        <f aca="false">municipalities!A7820</f>
        <v>Écouché</v>
      </c>
      <c r="C7822" s="0" t="str">
        <f aca="false">CONCATENATE("'",municipalities!A7820,"'")</f>
        <v>'Écouché'</v>
      </c>
      <c r="D7822" s="0" t="n">
        <v>10</v>
      </c>
      <c r="E7822" s="0" t="n">
        <f aca="false">VLOOKUP(B7822,municipalities!$A$1:$I$9684,2,0)</f>
        <v>48.7178</v>
      </c>
      <c r="F7822" s="0" t="n">
        <f aca="false">VLOOKUP(B7822,municipalities!$A$1:$I$9684,3,0)</f>
        <v>-0.1247</v>
      </c>
      <c r="G7822" s="0" t="n">
        <f aca="false">VLOOKUP(B7822,municipalities!$A$1:$I$9684,8,0)</f>
        <v>1268</v>
      </c>
      <c r="H7822" s="2" t="n">
        <f aca="false">IFERROR(VLOOKUP(M7822,hospitals_fr!$A$1:$K$3739,2,0),1)</f>
        <v>1</v>
      </c>
      <c r="I7822" s="0" t="str">
        <f aca="false">CONCATENATE("'",municipalities!A7820,"'")</f>
        <v>'Écouché'</v>
      </c>
      <c r="M7822" s="0" t="s">
        <v>17242</v>
      </c>
    </row>
    <row r="7823" customFormat="false" ht="13.8" hidden="true" customHeight="false" outlineLevel="0" collapsed="false">
      <c r="B7823" s="0" t="str">
        <f aca="false">municipalities!A7821</f>
        <v>Métabief</v>
      </c>
      <c r="C7823" s="0" t="str">
        <f aca="false">CONCATENATE("'",municipalities!A7821,"'")</f>
        <v>'Métabief'</v>
      </c>
      <c r="D7823" s="0" t="n">
        <v>4</v>
      </c>
      <c r="E7823" s="0" t="n">
        <f aca="false">VLOOKUP(B7823,municipalities!$A$1:$I$9684,2,0)</f>
        <v>46.7731</v>
      </c>
      <c r="F7823" s="0" t="n">
        <f aca="false">VLOOKUP(B7823,municipalities!$A$1:$I$9684,3,0)</f>
        <v>6.3517</v>
      </c>
      <c r="G7823" s="0" t="n">
        <f aca="false">VLOOKUP(B7823,municipalities!$A$1:$I$9684,8,0)</f>
        <v>1268</v>
      </c>
      <c r="H7823" s="2" t="n">
        <f aca="false">IFERROR(VLOOKUP(M7823,hospitals_fr!$A$1:$K$3739,2,0),1)</f>
        <v>1</v>
      </c>
      <c r="I7823" s="0" t="str">
        <f aca="false">CONCATENATE("'",municipalities!A7821,"'")</f>
        <v>'Métabief'</v>
      </c>
      <c r="M7823" s="0" t="s">
        <v>17243</v>
      </c>
    </row>
    <row r="7824" customFormat="false" ht="13.8" hidden="true" customHeight="false" outlineLevel="0" collapsed="false">
      <c r="B7824" s="0" t="str">
        <f aca="false">municipalities!A7822</f>
        <v>Fleury</v>
      </c>
      <c r="C7824" s="0" t="str">
        <f aca="false">CONCATENATE("'",municipalities!A7822,"'")</f>
        <v>'Fleury'</v>
      </c>
      <c r="D7824" s="0" t="n">
        <v>9</v>
      </c>
      <c r="E7824" s="0" t="n">
        <f aca="false">VLOOKUP(B7824,municipalities!$A$1:$I$9684,2,0)</f>
        <v>43.2294</v>
      </c>
      <c r="F7824" s="0" t="n">
        <f aca="false">VLOOKUP(B7824,municipalities!$A$1:$I$9684,3,0)</f>
        <v>3.1344</v>
      </c>
      <c r="G7824" s="0" t="n">
        <f aca="false">VLOOKUP(B7824,municipalities!$A$1:$I$9684,8,0)</f>
        <v>3801</v>
      </c>
      <c r="H7824" s="2" t="n">
        <f aca="false">IFERROR(VLOOKUP(M7824,hospitals_fr!$A$1:$K$3739,2,0),1)</f>
        <v>1</v>
      </c>
      <c r="I7824" s="0" t="str">
        <f aca="false">CONCATENATE("'",municipalities!A7822,"'")</f>
        <v>'Fleury'</v>
      </c>
      <c r="M7824" s="0" t="s">
        <v>12231</v>
      </c>
    </row>
    <row r="7825" customFormat="false" ht="13.8" hidden="true" customHeight="false" outlineLevel="0" collapsed="false">
      <c r="B7825" s="0" t="str">
        <f aca="false">municipalities!A7823</f>
        <v>Troissereux</v>
      </c>
      <c r="C7825" s="0" t="str">
        <f aca="false">CONCATENATE("'",municipalities!A7823,"'")</f>
        <v>'Troissereux'</v>
      </c>
      <c r="D7825" s="0" t="n">
        <v>11</v>
      </c>
      <c r="E7825" s="0" t="n">
        <f aca="false">VLOOKUP(B7825,municipalities!$A$1:$I$9684,2,0)</f>
        <v>49.48</v>
      </c>
      <c r="F7825" s="0" t="n">
        <f aca="false">VLOOKUP(B7825,municipalities!$A$1:$I$9684,3,0)</f>
        <v>2.0428</v>
      </c>
      <c r="G7825" s="0" t="n">
        <f aca="false">VLOOKUP(B7825,municipalities!$A$1:$I$9684,8,0)</f>
        <v>1268</v>
      </c>
      <c r="H7825" s="2" t="n">
        <f aca="false">IFERROR(VLOOKUP(M7825,hospitals_fr!$A$1:$K$3739,2,0),1)</f>
        <v>1</v>
      </c>
      <c r="I7825" s="0" t="str">
        <f aca="false">CONCATENATE("'",municipalities!A7823,"'")</f>
        <v>'Troissereux'</v>
      </c>
      <c r="M7825" s="0" t="s">
        <v>17244</v>
      </c>
    </row>
    <row r="7826" customFormat="false" ht="13.8" hidden="true" customHeight="false" outlineLevel="0" collapsed="false">
      <c r="B7826" s="0" t="str">
        <f aca="false">municipalities!A7824</f>
        <v>Belvès</v>
      </c>
      <c r="C7826" s="0" t="str">
        <f aca="false">CONCATENATE("'",municipalities!A7824,"'")</f>
        <v>'Belvès'</v>
      </c>
      <c r="D7826" s="0" t="n">
        <v>2</v>
      </c>
      <c r="E7826" s="0" t="n">
        <f aca="false">VLOOKUP(B7826,municipalities!$A$1:$I$9684,2,0)</f>
        <v>44.7758</v>
      </c>
      <c r="F7826" s="0" t="n">
        <f aca="false">VLOOKUP(B7826,municipalities!$A$1:$I$9684,3,0)</f>
        <v>1.0075</v>
      </c>
      <c r="G7826" s="0" t="n">
        <f aca="false">VLOOKUP(B7826,municipalities!$A$1:$I$9684,8,0)</f>
        <v>1268</v>
      </c>
      <c r="H7826" s="2" t="n">
        <f aca="false">IFERROR(VLOOKUP(M7826,hospitals_fr!$A$1:$K$3739,2,0),1)</f>
        <v>1</v>
      </c>
      <c r="I7826" s="0" t="str">
        <f aca="false">CONCATENATE("'",municipalities!A7824,"'")</f>
        <v>'Belvès'</v>
      </c>
      <c r="M7826" s="0" t="s">
        <v>17245</v>
      </c>
    </row>
    <row r="7827" customFormat="false" ht="13.8" hidden="true" customHeight="false" outlineLevel="0" collapsed="false">
      <c r="B7827" s="0" t="str">
        <f aca="false">municipalities!A7825</f>
        <v>Mirepeix</v>
      </c>
      <c r="C7827" s="0" t="str">
        <f aca="false">CONCATENATE("'",municipalities!A7825,"'")</f>
        <v>'Mirepeix'</v>
      </c>
      <c r="D7827" s="0" t="n">
        <v>2</v>
      </c>
      <c r="E7827" s="0" t="n">
        <f aca="false">VLOOKUP(B7827,municipalities!$A$1:$I$9684,2,0)</f>
        <v>43.1892</v>
      </c>
      <c r="F7827" s="0" t="n">
        <f aca="false">VLOOKUP(B7827,municipalities!$A$1:$I$9684,3,0)</f>
        <v>-0.2508</v>
      </c>
      <c r="G7827" s="0" t="n">
        <f aca="false">VLOOKUP(B7827,municipalities!$A$1:$I$9684,8,0)</f>
        <v>1267</v>
      </c>
      <c r="H7827" s="2" t="n">
        <f aca="false">IFERROR(VLOOKUP(M7827,hospitals_fr!$A$1:$K$3739,2,0),1)</f>
        <v>1</v>
      </c>
      <c r="I7827" s="0" t="str">
        <f aca="false">CONCATENATE("'",municipalities!A7825,"'")</f>
        <v>'Mirepeix'</v>
      </c>
      <c r="M7827" s="0" t="s">
        <v>17246</v>
      </c>
    </row>
    <row r="7828" customFormat="false" ht="13.8" hidden="false" customHeight="false" outlineLevel="0" collapsed="false">
      <c r="B7828" s="0" t="str">
        <f aca="false">municipalities!A7826</f>
        <v>Muntzenheim</v>
      </c>
      <c r="C7828" s="0" t="str">
        <f aca="false">CONCATENATE("'",municipalities!A7826,"'")</f>
        <v>'Muntzenheim'</v>
      </c>
      <c r="D7828" s="0" t="n">
        <v>1</v>
      </c>
      <c r="E7828" s="0" t="n">
        <f aca="false">VLOOKUP(B7828,municipalities!$A$1:$I$9684,2,0)</f>
        <v>48.1022</v>
      </c>
      <c r="F7828" s="0" t="n">
        <f aca="false">VLOOKUP(B7828,municipalities!$A$1:$I$9684,3,0)</f>
        <v>7.4736</v>
      </c>
      <c r="G7828" s="0" t="n">
        <f aca="false">VLOOKUP(B7828,municipalities!$A$1:$I$9684,8,0)</f>
        <v>1267</v>
      </c>
      <c r="H7828" s="2" t="n">
        <f aca="false">IFERROR(VLOOKUP(M7828,hospitals_fr!$A$1:$K$3739,2,0),1)</f>
        <v>1</v>
      </c>
      <c r="I7828" s="0" t="str">
        <f aca="false">CONCATENATE("'",municipalities!A7826,"'")</f>
        <v>'Muntzenheim'</v>
      </c>
      <c r="M7828" s="0" t="s">
        <v>17247</v>
      </c>
    </row>
    <row r="7829" customFormat="false" ht="13.8" hidden="false" customHeight="false" outlineLevel="0" collapsed="false">
      <c r="B7829" s="0" t="str">
        <f aca="false">municipalities!A7827</f>
        <v>Sarreinsming</v>
      </c>
      <c r="C7829" s="0" t="str">
        <f aca="false">CONCATENATE("'",municipalities!A7827,"'")</f>
        <v>'Sarreinsming'</v>
      </c>
      <c r="D7829" s="0" t="n">
        <v>1</v>
      </c>
      <c r="E7829" s="0" t="n">
        <f aca="false">VLOOKUP(B7829,municipalities!$A$1:$I$9684,2,0)</f>
        <v>49.0889</v>
      </c>
      <c r="F7829" s="0" t="n">
        <f aca="false">VLOOKUP(B7829,municipalities!$A$1:$I$9684,3,0)</f>
        <v>7.1086</v>
      </c>
      <c r="G7829" s="0" t="n">
        <f aca="false">VLOOKUP(B7829,municipalities!$A$1:$I$9684,8,0)</f>
        <v>1267</v>
      </c>
      <c r="H7829" s="2" t="n">
        <f aca="false">IFERROR(VLOOKUP(M7829,hospitals_fr!$A$1:$K$3739,2,0),1)</f>
        <v>1</v>
      </c>
      <c r="I7829" s="0" t="str">
        <f aca="false">CONCATENATE("'",municipalities!A7827,"'")</f>
        <v>'Sarreinsming'</v>
      </c>
      <c r="M7829" s="0" t="s">
        <v>17248</v>
      </c>
    </row>
    <row r="7830" customFormat="false" ht="13.8" hidden="true" customHeight="false" outlineLevel="0" collapsed="false">
      <c r="B7830" s="0" t="str">
        <f aca="false">municipalities!A7828</f>
        <v>Tancarville</v>
      </c>
      <c r="C7830" s="0" t="str">
        <f aca="false">CONCATENATE("'",municipalities!A7828,"'")</f>
        <v>'Tancarville'</v>
      </c>
      <c r="D7830" s="0" t="n">
        <v>10</v>
      </c>
      <c r="E7830" s="0" t="n">
        <f aca="false">VLOOKUP(B7830,municipalities!$A$1:$I$9684,2,0)</f>
        <v>49.4869</v>
      </c>
      <c r="F7830" s="0" t="n">
        <f aca="false">VLOOKUP(B7830,municipalities!$A$1:$I$9684,3,0)</f>
        <v>0.4536</v>
      </c>
      <c r="G7830" s="0" t="n">
        <f aca="false">VLOOKUP(B7830,municipalities!$A$1:$I$9684,8,0)</f>
        <v>1267</v>
      </c>
      <c r="H7830" s="2" t="n">
        <f aca="false">IFERROR(VLOOKUP(M7830,hospitals_fr!$A$1:$K$3739,2,0),1)</f>
        <v>1</v>
      </c>
      <c r="I7830" s="0" t="str">
        <f aca="false">CONCATENATE("'",municipalities!A7828,"'")</f>
        <v>'Tancarville'</v>
      </c>
      <c r="M7830" s="0" t="s">
        <v>17249</v>
      </c>
    </row>
    <row r="7831" customFormat="false" ht="13.8" hidden="true" customHeight="false" outlineLevel="0" collapsed="false">
      <c r="B7831" s="0" t="str">
        <f aca="false">municipalities!A7829</f>
        <v>Meyssac</v>
      </c>
      <c r="C7831" s="0" t="str">
        <f aca="false">CONCATENATE("'",municipalities!A7829,"'")</f>
        <v>'Meyssac'</v>
      </c>
      <c r="D7831" s="0" t="n">
        <v>2</v>
      </c>
      <c r="E7831" s="0" t="n">
        <f aca="false">VLOOKUP(B7831,municipalities!$A$1:$I$9684,2,0)</f>
        <v>45.0556</v>
      </c>
      <c r="F7831" s="0" t="n">
        <f aca="false">VLOOKUP(B7831,municipalities!$A$1:$I$9684,3,0)</f>
        <v>1.6742</v>
      </c>
      <c r="G7831" s="0" t="n">
        <f aca="false">VLOOKUP(B7831,municipalities!$A$1:$I$9684,8,0)</f>
        <v>1267</v>
      </c>
      <c r="H7831" s="2" t="n">
        <f aca="false">IFERROR(VLOOKUP(M7831,hospitals_fr!$A$1:$K$3739,2,0),1)</f>
        <v>1</v>
      </c>
      <c r="I7831" s="0" t="str">
        <f aca="false">CONCATENATE("'",municipalities!A7829,"'")</f>
        <v>'Meyssac'</v>
      </c>
      <c r="M7831" s="0" t="s">
        <v>17250</v>
      </c>
    </row>
    <row r="7832" customFormat="false" ht="13.8" hidden="true" customHeight="false" outlineLevel="0" collapsed="false">
      <c r="B7832" s="0" t="str">
        <f aca="false">municipalities!A7830</f>
        <v>Capvern</v>
      </c>
      <c r="C7832" s="0" t="str">
        <f aca="false">CONCATENATE("'",municipalities!A7830,"'")</f>
        <v>'Capvern'</v>
      </c>
      <c r="D7832" s="0" t="n">
        <v>9</v>
      </c>
      <c r="E7832" s="0" t="n">
        <f aca="false">VLOOKUP(B7832,municipalities!$A$1:$I$9684,2,0)</f>
        <v>43.1017</v>
      </c>
      <c r="F7832" s="0" t="n">
        <f aca="false">VLOOKUP(B7832,municipalities!$A$1:$I$9684,3,0)</f>
        <v>0.3167</v>
      </c>
      <c r="G7832" s="0" t="n">
        <f aca="false">VLOOKUP(B7832,municipalities!$A$1:$I$9684,8,0)</f>
        <v>1267</v>
      </c>
      <c r="H7832" s="2" t="n">
        <f aca="false">IFERROR(VLOOKUP(M7832,hospitals_fr!$A$1:$K$3739,2,0),1)</f>
        <v>1</v>
      </c>
      <c r="I7832" s="0" t="str">
        <f aca="false">CONCATENATE("'",municipalities!A7830,"'")</f>
        <v>'Capvern'</v>
      </c>
      <c r="M7832" s="0" t="s">
        <v>17251</v>
      </c>
    </row>
    <row r="7833" customFormat="false" ht="13.8" hidden="true" customHeight="false" outlineLevel="0" collapsed="false">
      <c r="B7833" s="0" t="str">
        <f aca="false">municipalities!A7831</f>
        <v>Dangeau</v>
      </c>
      <c r="C7833" s="0" t="str">
        <f aca="false">CONCATENATE("'",municipalities!A7831,"'")</f>
        <v>'Dangeau'</v>
      </c>
      <c r="D7833" s="0" t="n">
        <v>6</v>
      </c>
      <c r="E7833" s="0" t="n">
        <f aca="false">VLOOKUP(B7833,municipalities!$A$1:$I$9684,2,0)</f>
        <v>48.2086</v>
      </c>
      <c r="F7833" s="0" t="n">
        <f aca="false">VLOOKUP(B7833,municipalities!$A$1:$I$9684,3,0)</f>
        <v>1.2847</v>
      </c>
      <c r="G7833" s="0" t="n">
        <f aca="false">VLOOKUP(B7833,municipalities!$A$1:$I$9684,8,0)</f>
        <v>1267</v>
      </c>
      <c r="H7833" s="2" t="n">
        <f aca="false">IFERROR(VLOOKUP(M7833,hospitals_fr!$A$1:$K$3739,2,0),1)</f>
        <v>1</v>
      </c>
      <c r="I7833" s="0" t="str">
        <f aca="false">CONCATENATE("'",municipalities!A7831,"'")</f>
        <v>'Dangeau'</v>
      </c>
      <c r="M7833" s="0" t="s">
        <v>17252</v>
      </c>
    </row>
    <row r="7834" customFormat="false" ht="13.8" hidden="true" customHeight="false" outlineLevel="0" collapsed="false">
      <c r="B7834" s="0" t="str">
        <f aca="false">municipalities!A7832</f>
        <v>Croix-Chapeau</v>
      </c>
      <c r="C7834" s="0" t="str">
        <f aca="false">CONCATENATE("'",municipalities!A7832,"'")</f>
        <v>'Croix-Chapeau'</v>
      </c>
      <c r="D7834" s="0" t="n">
        <v>2</v>
      </c>
      <c r="E7834" s="0" t="n">
        <f aca="false">VLOOKUP(B7834,municipalities!$A$1:$I$9684,2,0)</f>
        <v>46.1086</v>
      </c>
      <c r="F7834" s="0" t="n">
        <f aca="false">VLOOKUP(B7834,municipalities!$A$1:$I$9684,3,0)</f>
        <v>-1.0067</v>
      </c>
      <c r="G7834" s="0" t="n">
        <f aca="false">VLOOKUP(B7834,municipalities!$A$1:$I$9684,8,0)</f>
        <v>1266</v>
      </c>
      <c r="H7834" s="2" t="n">
        <f aca="false">IFERROR(VLOOKUP(M7834,hospitals_fr!$A$1:$K$3739,2,0),1)</f>
        <v>1</v>
      </c>
      <c r="I7834" s="0" t="str">
        <f aca="false">CONCATENATE("'",municipalities!A7832,"'")</f>
        <v>'Croix-Chapeau'</v>
      </c>
      <c r="M7834" s="0" t="s">
        <v>17253</v>
      </c>
    </row>
    <row r="7835" customFormat="false" ht="13.8" hidden="true" customHeight="false" outlineLevel="0" collapsed="false">
      <c r="B7835" s="0" t="str">
        <f aca="false">municipalities!A7833</f>
        <v>Perrigny</v>
      </c>
      <c r="C7835" s="0" t="str">
        <f aca="false">CONCATENATE("'",municipalities!A7833,"'")</f>
        <v>'Perrigny'</v>
      </c>
      <c r="D7835" s="0" t="n">
        <v>4</v>
      </c>
      <c r="E7835" s="0" t="n">
        <f aca="false">VLOOKUP(B7835,municipalities!$A$1:$I$9684,2,0)</f>
        <v>46.6686</v>
      </c>
      <c r="F7835" s="0" t="n">
        <f aca="false">VLOOKUP(B7835,municipalities!$A$1:$I$9684,3,0)</f>
        <v>5.5853</v>
      </c>
      <c r="G7835" s="0" t="n">
        <f aca="false">VLOOKUP(B7835,municipalities!$A$1:$I$9684,8,0)</f>
        <v>1521</v>
      </c>
      <c r="H7835" s="2" t="n">
        <f aca="false">IFERROR(VLOOKUP(M7835,hospitals_fr!$A$1:$K$3739,2,0),1)</f>
        <v>1</v>
      </c>
      <c r="I7835" s="0" t="str">
        <f aca="false">CONCATENATE("'",municipalities!A7833,"'")</f>
        <v>'Perrigny'</v>
      </c>
      <c r="M7835" s="0" t="s">
        <v>16094</v>
      </c>
    </row>
    <row r="7836" customFormat="false" ht="13.8" hidden="false" customHeight="false" outlineLevel="0" collapsed="false">
      <c r="B7836" s="0" t="str">
        <f aca="false">municipalities!A7834</f>
        <v>Troisfontaines</v>
      </c>
      <c r="C7836" s="0" t="str">
        <f aca="false">CONCATENATE("'",municipalities!A7834,"'")</f>
        <v>'Troisfontaines'</v>
      </c>
      <c r="D7836" s="0" t="n">
        <v>1</v>
      </c>
      <c r="E7836" s="0" t="n">
        <f aca="false">VLOOKUP(B7836,municipalities!$A$1:$I$9684,2,0)</f>
        <v>48.6694</v>
      </c>
      <c r="F7836" s="0" t="n">
        <f aca="false">VLOOKUP(B7836,municipalities!$A$1:$I$9684,3,0)</f>
        <v>7.1169</v>
      </c>
      <c r="G7836" s="0" t="n">
        <f aca="false">VLOOKUP(B7836,municipalities!$A$1:$I$9684,8,0)</f>
        <v>1266</v>
      </c>
      <c r="H7836" s="2" t="n">
        <f aca="false">IFERROR(VLOOKUP(M7836,hospitals_fr!$A$1:$K$3739,2,0),1)</f>
        <v>1</v>
      </c>
      <c r="I7836" s="0" t="str">
        <f aca="false">CONCATENATE("'",municipalities!A7834,"'")</f>
        <v>'Troisfontaines'</v>
      </c>
      <c r="M7836" s="0" t="s">
        <v>17254</v>
      </c>
    </row>
    <row r="7837" customFormat="false" ht="13.8" hidden="true" customHeight="false" outlineLevel="0" collapsed="false">
      <c r="B7837" s="0" t="str">
        <f aca="false">municipalities!A7835</f>
        <v>Saint-Jean-des-Baisants</v>
      </c>
      <c r="C7837" s="0" t="str">
        <f aca="false">CONCATENATE("'",municipalities!A7835,"'")</f>
        <v>'Saint-Jean-des-Baisants'</v>
      </c>
      <c r="D7837" s="0" t="n">
        <v>10</v>
      </c>
      <c r="E7837" s="0" t="n">
        <f aca="false">VLOOKUP(B7837,municipalities!$A$1:$I$9684,2,0)</f>
        <v>49.0931</v>
      </c>
      <c r="F7837" s="0" t="n">
        <f aca="false">VLOOKUP(B7837,municipalities!$A$1:$I$9684,3,0)</f>
        <v>-0.9742</v>
      </c>
      <c r="G7837" s="0" t="n">
        <f aca="false">VLOOKUP(B7837,municipalities!$A$1:$I$9684,8,0)</f>
        <v>1266</v>
      </c>
      <c r="H7837" s="2" t="n">
        <f aca="false">IFERROR(VLOOKUP(M7837,hospitals_fr!$A$1:$K$3739,2,0),1)</f>
        <v>1</v>
      </c>
      <c r="I7837" s="0" t="str">
        <f aca="false">CONCATENATE("'",municipalities!A7835,"'")</f>
        <v>'Saint-Jean-des-Baisants'</v>
      </c>
      <c r="M7837" s="0" t="s">
        <v>17255</v>
      </c>
    </row>
    <row r="7838" customFormat="false" ht="13.8" hidden="true" customHeight="false" outlineLevel="0" collapsed="false">
      <c r="B7838" s="0" t="str">
        <f aca="false">municipalities!A7836</f>
        <v>Saint-Vulbas</v>
      </c>
      <c r="C7838" s="0" t="str">
        <f aca="false">CONCATENATE("'",municipalities!A7836,"'")</f>
        <v>'Saint-Vulbas'</v>
      </c>
      <c r="D7838" s="0" t="n">
        <v>3</v>
      </c>
      <c r="E7838" s="0" t="n">
        <f aca="false">VLOOKUP(B7838,municipalities!$A$1:$I$9684,2,0)</f>
        <v>45.8339</v>
      </c>
      <c r="F7838" s="0" t="n">
        <f aca="false">VLOOKUP(B7838,municipalities!$A$1:$I$9684,3,0)</f>
        <v>5.2908</v>
      </c>
      <c r="G7838" s="0" t="n">
        <f aca="false">VLOOKUP(B7838,municipalities!$A$1:$I$9684,8,0)</f>
        <v>1266</v>
      </c>
      <c r="H7838" s="2" t="n">
        <f aca="false">IFERROR(VLOOKUP(M7838,hospitals_fr!$A$1:$K$3739,2,0),1)</f>
        <v>1</v>
      </c>
      <c r="I7838" s="0" t="str">
        <f aca="false">CONCATENATE("'",municipalities!A7836,"'")</f>
        <v>'Saint-Vulbas'</v>
      </c>
      <c r="M7838" s="0" t="s">
        <v>17256</v>
      </c>
    </row>
    <row r="7839" customFormat="false" ht="13.8" hidden="true" customHeight="false" outlineLevel="0" collapsed="false">
      <c r="B7839" s="0" t="str">
        <f aca="false">municipalities!A7837</f>
        <v>Labastide-Beauvoir</v>
      </c>
      <c r="C7839" s="0" t="str">
        <f aca="false">CONCATENATE("'",municipalities!A7837,"'")</f>
        <v>'Labastide-Beauvoir'</v>
      </c>
      <c r="D7839" s="0" t="n">
        <v>9</v>
      </c>
      <c r="E7839" s="0" t="n">
        <f aca="false">VLOOKUP(B7839,municipalities!$A$1:$I$9684,2,0)</f>
        <v>43.4819</v>
      </c>
      <c r="F7839" s="0" t="n">
        <f aca="false">VLOOKUP(B7839,municipalities!$A$1:$I$9684,3,0)</f>
        <v>1.6656</v>
      </c>
      <c r="G7839" s="0" t="n">
        <f aca="false">VLOOKUP(B7839,municipalities!$A$1:$I$9684,8,0)</f>
        <v>1265</v>
      </c>
      <c r="H7839" s="2" t="n">
        <f aca="false">IFERROR(VLOOKUP(M7839,hospitals_fr!$A$1:$K$3739,2,0),1)</f>
        <v>0</v>
      </c>
      <c r="I7839" s="0" t="str">
        <f aca="false">CONCATENATE("'",municipalities!A7837,"'")</f>
        <v>'Labastide-Beauvoir'</v>
      </c>
      <c r="M7839" s="0" t="s">
        <v>17257</v>
      </c>
    </row>
    <row r="7840" customFormat="false" ht="13.8" hidden="true" customHeight="false" outlineLevel="0" collapsed="false">
      <c r="B7840" s="0" t="str">
        <f aca="false">municipalities!A7838</f>
        <v>Banyuls-dels-Aspres</v>
      </c>
      <c r="C7840" s="0" t="str">
        <f aca="false">CONCATENATE("'",municipalities!A7838,"'")</f>
        <v>'Banyuls-dels-Aspres'</v>
      </c>
      <c r="D7840" s="0" t="n">
        <v>9</v>
      </c>
      <c r="E7840" s="0" t="n">
        <f aca="false">VLOOKUP(B7840,municipalities!$A$1:$I$9684,2,0)</f>
        <v>42.5658</v>
      </c>
      <c r="F7840" s="0" t="n">
        <f aca="false">VLOOKUP(B7840,municipalities!$A$1:$I$9684,3,0)</f>
        <v>2.8672</v>
      </c>
      <c r="G7840" s="0" t="n">
        <f aca="false">VLOOKUP(B7840,municipalities!$A$1:$I$9684,8,0)</f>
        <v>1265</v>
      </c>
      <c r="H7840" s="2" t="n">
        <f aca="false">IFERROR(VLOOKUP(M7840,hospitals_fr!$A$1:$K$3739,2,0),1)</f>
        <v>1</v>
      </c>
      <c r="I7840" s="0" t="str">
        <f aca="false">CONCATENATE("'",municipalities!A7838,"'")</f>
        <v>'Banyuls-dels-Aspres'</v>
      </c>
      <c r="M7840" s="0" t="s">
        <v>17258</v>
      </c>
    </row>
    <row r="7841" customFormat="false" ht="13.8" hidden="true" customHeight="false" outlineLevel="0" collapsed="false">
      <c r="B7841" s="0" t="str">
        <f aca="false">municipalities!A7839</f>
        <v>Saint-Jean-de-Verges</v>
      </c>
      <c r="C7841" s="0" t="str">
        <f aca="false">CONCATENATE("'",municipalities!A7839,"'")</f>
        <v>'Saint-Jean-de-Verges'</v>
      </c>
      <c r="D7841" s="0" t="n">
        <v>9</v>
      </c>
      <c r="E7841" s="0" t="n">
        <f aca="false">VLOOKUP(B7841,municipalities!$A$1:$I$9684,2,0)</f>
        <v>43.0136</v>
      </c>
      <c r="F7841" s="0" t="n">
        <f aca="false">VLOOKUP(B7841,municipalities!$A$1:$I$9684,3,0)</f>
        <v>1.6108</v>
      </c>
      <c r="G7841" s="0" t="n">
        <f aca="false">VLOOKUP(B7841,municipalities!$A$1:$I$9684,8,0)</f>
        <v>1265</v>
      </c>
      <c r="H7841" s="2" t="n">
        <f aca="false">IFERROR(VLOOKUP(M7841,hospitals_fr!$A$1:$K$3739,2,0),1)</f>
        <v>1</v>
      </c>
      <c r="I7841" s="0" t="str">
        <f aca="false">CONCATENATE("'",municipalities!A7839,"'")</f>
        <v>'Saint-Jean-de-Verges'</v>
      </c>
      <c r="M7841" s="0" t="s">
        <v>17259</v>
      </c>
    </row>
    <row r="7842" customFormat="false" ht="13.8" hidden="true" customHeight="false" outlineLevel="0" collapsed="false">
      <c r="B7842" s="0" t="str">
        <f aca="false">municipalities!A7840</f>
        <v>Vénéjan</v>
      </c>
      <c r="C7842" s="0" t="str">
        <f aca="false">CONCATENATE("'",municipalities!A7840,"'")</f>
        <v>'Vénéjan'</v>
      </c>
      <c r="D7842" s="0" t="n">
        <v>9</v>
      </c>
      <c r="E7842" s="0" t="n">
        <f aca="false">VLOOKUP(B7842,municipalities!$A$1:$I$9684,2,0)</f>
        <v>44.1969</v>
      </c>
      <c r="F7842" s="0" t="n">
        <f aca="false">VLOOKUP(B7842,municipalities!$A$1:$I$9684,3,0)</f>
        <v>4.6575</v>
      </c>
      <c r="G7842" s="0" t="n">
        <f aca="false">VLOOKUP(B7842,municipalities!$A$1:$I$9684,8,0)</f>
        <v>1265</v>
      </c>
      <c r="H7842" s="2" t="n">
        <f aca="false">IFERROR(VLOOKUP(M7842,hospitals_fr!$A$1:$K$3739,2,0),1)</f>
        <v>1</v>
      </c>
      <c r="I7842" s="0" t="str">
        <f aca="false">CONCATENATE("'",municipalities!A7840,"'")</f>
        <v>'Vénéjan'</v>
      </c>
      <c r="M7842" s="0" t="s">
        <v>17260</v>
      </c>
    </row>
    <row r="7843" customFormat="false" ht="13.8" hidden="true" customHeight="false" outlineLevel="0" collapsed="false">
      <c r="B7843" s="0" t="str">
        <f aca="false">municipalities!A7841</f>
        <v>Londinières</v>
      </c>
      <c r="C7843" s="0" t="str">
        <f aca="false">CONCATENATE("'",municipalities!A7841,"'")</f>
        <v>'Londinières'</v>
      </c>
      <c r="D7843" s="0" t="n">
        <v>10</v>
      </c>
      <c r="E7843" s="0" t="n">
        <f aca="false">VLOOKUP(B7843,municipalities!$A$1:$I$9684,2,0)</f>
        <v>49.8317</v>
      </c>
      <c r="F7843" s="0" t="n">
        <f aca="false">VLOOKUP(B7843,municipalities!$A$1:$I$9684,3,0)</f>
        <v>1.4019</v>
      </c>
      <c r="G7843" s="0" t="n">
        <f aca="false">VLOOKUP(B7843,municipalities!$A$1:$I$9684,8,0)</f>
        <v>1265</v>
      </c>
      <c r="H7843" s="2" t="n">
        <f aca="false">IFERROR(VLOOKUP(M7843,hospitals_fr!$A$1:$K$3739,2,0),1)</f>
        <v>1</v>
      </c>
      <c r="I7843" s="0" t="str">
        <f aca="false">CONCATENATE("'",municipalities!A7841,"'")</f>
        <v>'Londinières'</v>
      </c>
      <c r="M7843" s="0" t="s">
        <v>17261</v>
      </c>
    </row>
    <row r="7844" customFormat="false" ht="13.8" hidden="true" customHeight="false" outlineLevel="0" collapsed="false">
      <c r="B7844" s="0" t="str">
        <f aca="false">municipalities!A7842</f>
        <v>Reignac-sur-Indre</v>
      </c>
      <c r="C7844" s="0" t="str">
        <f aca="false">CONCATENATE("'",municipalities!A7842,"'")</f>
        <v>'Reignac-sur-Indre'</v>
      </c>
      <c r="D7844" s="0" t="n">
        <v>6</v>
      </c>
      <c r="E7844" s="0" t="n">
        <f aca="false">VLOOKUP(B7844,municipalities!$A$1:$I$9684,2,0)</f>
        <v>47.2322</v>
      </c>
      <c r="F7844" s="0" t="n">
        <f aca="false">VLOOKUP(B7844,municipalities!$A$1:$I$9684,3,0)</f>
        <v>0.9167</v>
      </c>
      <c r="G7844" s="0" t="n">
        <f aca="false">VLOOKUP(B7844,municipalities!$A$1:$I$9684,8,0)</f>
        <v>1265</v>
      </c>
      <c r="H7844" s="2" t="n">
        <f aca="false">IFERROR(VLOOKUP(M7844,hospitals_fr!$A$1:$K$3739,2,0),1)</f>
        <v>1</v>
      </c>
      <c r="I7844" s="0" t="str">
        <f aca="false">CONCATENATE("'",municipalities!A7842,"'")</f>
        <v>'Reignac-sur-Indre'</v>
      </c>
      <c r="M7844" s="0" t="s">
        <v>17262</v>
      </c>
    </row>
    <row r="7845" customFormat="false" ht="13.8" hidden="true" customHeight="false" outlineLevel="0" collapsed="false">
      <c r="B7845" s="0" t="str">
        <f aca="false">municipalities!A7843</f>
        <v>Saint-Pierre-du-Vauvray</v>
      </c>
      <c r="C7845" s="0" t="str">
        <f aca="false">CONCATENATE("'",municipalities!A7843,"'")</f>
        <v>'Saint-Pierre-du-Vauvray'</v>
      </c>
      <c r="D7845" s="0" t="n">
        <v>10</v>
      </c>
      <c r="E7845" s="0" t="n">
        <f aca="false">VLOOKUP(B7845,municipalities!$A$1:$I$9684,2,0)</f>
        <v>49.2319</v>
      </c>
      <c r="F7845" s="0" t="n">
        <f aca="false">VLOOKUP(B7845,municipalities!$A$1:$I$9684,3,0)</f>
        <v>1.2211</v>
      </c>
      <c r="G7845" s="0" t="n">
        <f aca="false">VLOOKUP(B7845,municipalities!$A$1:$I$9684,8,0)</f>
        <v>1264</v>
      </c>
      <c r="H7845" s="2" t="n">
        <f aca="false">IFERROR(VLOOKUP(M7845,hospitals_fr!$A$1:$K$3739,2,0),1)</f>
        <v>1</v>
      </c>
      <c r="I7845" s="0" t="str">
        <f aca="false">CONCATENATE("'",municipalities!A7843,"'")</f>
        <v>'Saint-Pierre-du-Vauvray'</v>
      </c>
      <c r="M7845" s="0" t="s">
        <v>17263</v>
      </c>
    </row>
    <row r="7846" customFormat="false" ht="13.8" hidden="true" customHeight="false" outlineLevel="0" collapsed="false">
      <c r="B7846" s="0" t="str">
        <f aca="false">municipalities!A7844</f>
        <v>Bessoncourt</v>
      </c>
      <c r="C7846" s="0" t="str">
        <f aca="false">CONCATENATE("'",municipalities!A7844,"'")</f>
        <v>'Bessoncourt'</v>
      </c>
      <c r="D7846" s="0" t="n">
        <v>4</v>
      </c>
      <c r="E7846" s="0" t="n">
        <f aca="false">VLOOKUP(B7846,municipalities!$A$1:$I$9684,2,0)</f>
        <v>47.6456</v>
      </c>
      <c r="F7846" s="0" t="n">
        <f aca="false">VLOOKUP(B7846,municipalities!$A$1:$I$9684,3,0)</f>
        <v>6.9322</v>
      </c>
      <c r="G7846" s="0" t="n">
        <f aca="false">VLOOKUP(B7846,municipalities!$A$1:$I$9684,8,0)</f>
        <v>1264</v>
      </c>
      <c r="H7846" s="2" t="n">
        <f aca="false">IFERROR(VLOOKUP(M7846,hospitals_fr!$A$1:$K$3739,2,0),1)</f>
        <v>1</v>
      </c>
      <c r="I7846" s="0" t="str">
        <f aca="false">CONCATENATE("'",municipalities!A7844,"'")</f>
        <v>'Bessoncourt'</v>
      </c>
      <c r="M7846" s="0" t="s">
        <v>17264</v>
      </c>
    </row>
    <row r="7847" customFormat="false" ht="13.8" hidden="true" customHeight="false" outlineLevel="0" collapsed="false">
      <c r="B7847" s="0" t="str">
        <f aca="false">municipalities!A7845</f>
        <v>Servas</v>
      </c>
      <c r="C7847" s="0" t="str">
        <f aca="false">CONCATENATE("'",municipalities!A7845,"'")</f>
        <v>'Servas'</v>
      </c>
      <c r="D7847" s="0" t="n">
        <v>3</v>
      </c>
      <c r="E7847" s="0" t="n">
        <f aca="false">VLOOKUP(B7847,municipalities!$A$1:$I$9684,2,0)</f>
        <v>46.1328</v>
      </c>
      <c r="F7847" s="0" t="n">
        <f aca="false">VLOOKUP(B7847,municipalities!$A$1:$I$9684,3,0)</f>
        <v>5.1656</v>
      </c>
      <c r="G7847" s="0" t="n">
        <f aca="false">VLOOKUP(B7847,municipalities!$A$1:$I$9684,8,0)</f>
        <v>1264</v>
      </c>
      <c r="H7847" s="2" t="n">
        <f aca="false">IFERROR(VLOOKUP(M7847,hospitals_fr!$A$1:$K$3739,2,0),1)</f>
        <v>1</v>
      </c>
      <c r="I7847" s="0" t="str">
        <f aca="false">CONCATENATE("'",municipalities!A7845,"'")</f>
        <v>'Servas'</v>
      </c>
      <c r="M7847" s="0" t="s">
        <v>17265</v>
      </c>
    </row>
    <row r="7848" customFormat="false" ht="13.8" hidden="true" customHeight="false" outlineLevel="0" collapsed="false">
      <c r="B7848" s="0" t="str">
        <f aca="false">municipalities!A7846</f>
        <v>Gardouch</v>
      </c>
      <c r="C7848" s="0" t="str">
        <f aca="false">CONCATENATE("'",municipalities!A7846,"'")</f>
        <v>'Gardouch'</v>
      </c>
      <c r="D7848" s="0" t="n">
        <v>9</v>
      </c>
      <c r="E7848" s="0" t="n">
        <f aca="false">VLOOKUP(B7848,municipalities!$A$1:$I$9684,2,0)</f>
        <v>43.3914</v>
      </c>
      <c r="F7848" s="0" t="n">
        <f aca="false">VLOOKUP(B7848,municipalities!$A$1:$I$9684,3,0)</f>
        <v>1.6836</v>
      </c>
      <c r="G7848" s="0" t="n">
        <f aca="false">VLOOKUP(B7848,municipalities!$A$1:$I$9684,8,0)</f>
        <v>1264</v>
      </c>
      <c r="H7848" s="2" t="n">
        <f aca="false">IFERROR(VLOOKUP(M7848,hospitals_fr!$A$1:$K$3739,2,0),1)</f>
        <v>1</v>
      </c>
      <c r="I7848" s="0" t="str">
        <f aca="false">CONCATENATE("'",municipalities!A7846,"'")</f>
        <v>'Gardouch'</v>
      </c>
      <c r="M7848" s="0" t="s">
        <v>17266</v>
      </c>
    </row>
    <row r="7849" customFormat="false" ht="13.8" hidden="true" customHeight="false" outlineLevel="0" collapsed="false">
      <c r="B7849" s="0" t="str">
        <f aca="false">municipalities!A7847</f>
        <v>Vernoil-le-Fourrier</v>
      </c>
      <c r="C7849" s="0" t="str">
        <f aca="false">CONCATENATE("'",municipalities!A7847,"'")</f>
        <v>'Vernoil-le-Fourrier'</v>
      </c>
      <c r="D7849" s="0" t="n">
        <v>12</v>
      </c>
      <c r="E7849" s="0" t="n">
        <f aca="false">VLOOKUP(B7849,municipalities!$A$1:$I$9684,2,0)</f>
        <v>47.3875</v>
      </c>
      <c r="F7849" s="0" t="n">
        <f aca="false">VLOOKUP(B7849,municipalities!$A$1:$I$9684,3,0)</f>
        <v>0.0792</v>
      </c>
      <c r="G7849" s="0" t="n">
        <f aca="false">VLOOKUP(B7849,municipalities!$A$1:$I$9684,8,0)</f>
        <v>1264</v>
      </c>
      <c r="H7849" s="2" t="n">
        <f aca="false">IFERROR(VLOOKUP(M7849,hospitals_fr!$A$1:$K$3739,2,0),1)</f>
        <v>1</v>
      </c>
      <c r="I7849" s="0" t="str">
        <f aca="false">CONCATENATE("'",municipalities!A7847,"'")</f>
        <v>'Vernoil-le-Fourrier'</v>
      </c>
      <c r="M7849" s="0" t="s">
        <v>17267</v>
      </c>
    </row>
    <row r="7850" customFormat="false" ht="13.8" hidden="true" customHeight="false" outlineLevel="0" collapsed="false">
      <c r="B7850" s="0" t="str">
        <f aca="false">municipalities!A7848</f>
        <v>Sainte-Eulalie-en-Born</v>
      </c>
      <c r="C7850" s="0" t="str">
        <f aca="false">CONCATENATE("'",municipalities!A7848,"'")</f>
        <v>'Sainte-Eulalie-en-Born'</v>
      </c>
      <c r="D7850" s="0" t="n">
        <v>2</v>
      </c>
      <c r="E7850" s="0" t="n">
        <f aca="false">VLOOKUP(B7850,municipalities!$A$1:$I$9684,2,0)</f>
        <v>44.2736</v>
      </c>
      <c r="F7850" s="0" t="n">
        <f aca="false">VLOOKUP(B7850,municipalities!$A$1:$I$9684,3,0)</f>
        <v>-1.1828</v>
      </c>
      <c r="G7850" s="0" t="n">
        <f aca="false">VLOOKUP(B7850,municipalities!$A$1:$I$9684,8,0)</f>
        <v>1264</v>
      </c>
      <c r="H7850" s="2" t="n">
        <f aca="false">IFERROR(VLOOKUP(M7850,hospitals_fr!$A$1:$K$3739,2,0),1)</f>
        <v>1</v>
      </c>
      <c r="I7850" s="0" t="str">
        <f aca="false">CONCATENATE("'",municipalities!A7848,"'")</f>
        <v>'Sainte-Eulalie-en-Born'</v>
      </c>
      <c r="M7850" s="0" t="s">
        <v>17268</v>
      </c>
    </row>
    <row r="7851" customFormat="false" ht="13.8" hidden="true" customHeight="false" outlineLevel="0" collapsed="false">
      <c r="B7851" s="0" t="str">
        <f aca="false">municipalities!A7849</f>
        <v>Preignan</v>
      </c>
      <c r="C7851" s="0" t="str">
        <f aca="false">CONCATENATE("'",municipalities!A7849,"'")</f>
        <v>'Preignan'</v>
      </c>
      <c r="D7851" s="0" t="n">
        <v>9</v>
      </c>
      <c r="E7851" s="0" t="n">
        <f aca="false">VLOOKUP(B7851,municipalities!$A$1:$I$9684,2,0)</f>
        <v>43.7125</v>
      </c>
      <c r="F7851" s="0" t="n">
        <f aca="false">VLOOKUP(B7851,municipalities!$A$1:$I$9684,3,0)</f>
        <v>0.6297</v>
      </c>
      <c r="G7851" s="0" t="n">
        <f aca="false">VLOOKUP(B7851,municipalities!$A$1:$I$9684,8,0)</f>
        <v>1263</v>
      </c>
      <c r="H7851" s="2" t="n">
        <f aca="false">IFERROR(VLOOKUP(M7851,hospitals_fr!$A$1:$K$3739,2,0),1)</f>
        <v>1</v>
      </c>
      <c r="I7851" s="0" t="str">
        <f aca="false">CONCATENATE("'",municipalities!A7849,"'")</f>
        <v>'Preignan'</v>
      </c>
      <c r="M7851" s="0" t="s">
        <v>17269</v>
      </c>
    </row>
    <row r="7852" customFormat="false" ht="13.8" hidden="true" customHeight="false" outlineLevel="0" collapsed="false">
      <c r="B7852" s="0" t="str">
        <f aca="false">municipalities!A7850</f>
        <v>Lunay</v>
      </c>
      <c r="C7852" s="0" t="str">
        <f aca="false">CONCATENATE("'",municipalities!A7850,"'")</f>
        <v>'Lunay'</v>
      </c>
      <c r="D7852" s="0" t="n">
        <v>6</v>
      </c>
      <c r="E7852" s="0" t="n">
        <f aca="false">VLOOKUP(B7852,municipalities!$A$1:$I$9684,2,0)</f>
        <v>47.8092</v>
      </c>
      <c r="F7852" s="0" t="n">
        <f aca="false">VLOOKUP(B7852,municipalities!$A$1:$I$9684,3,0)</f>
        <v>0.9153</v>
      </c>
      <c r="G7852" s="0" t="n">
        <f aca="false">VLOOKUP(B7852,municipalities!$A$1:$I$9684,8,0)</f>
        <v>1263</v>
      </c>
      <c r="H7852" s="2" t="n">
        <f aca="false">IFERROR(VLOOKUP(M7852,hospitals_fr!$A$1:$K$3739,2,0),1)</f>
        <v>1</v>
      </c>
      <c r="I7852" s="0" t="str">
        <f aca="false">CONCATENATE("'",municipalities!A7850,"'")</f>
        <v>'Lunay'</v>
      </c>
      <c r="M7852" s="0" t="s">
        <v>17270</v>
      </c>
    </row>
    <row r="7853" customFormat="false" ht="13.8" hidden="true" customHeight="false" outlineLevel="0" collapsed="false">
      <c r="B7853" s="0" t="str">
        <f aca="false">municipalities!A7851</f>
        <v>Plounéour-Ménez</v>
      </c>
      <c r="C7853" s="0" t="str">
        <f aca="false">CONCATENATE("'",municipalities!A7851,"'")</f>
        <v>'Plounéour-Ménez'</v>
      </c>
      <c r="D7853" s="0" t="n">
        <v>5</v>
      </c>
      <c r="E7853" s="0" t="n">
        <f aca="false">VLOOKUP(B7853,municipalities!$A$1:$I$9684,2,0)</f>
        <v>48.4392</v>
      </c>
      <c r="F7853" s="0" t="n">
        <f aca="false">VLOOKUP(B7853,municipalities!$A$1:$I$9684,3,0)</f>
        <v>-3.8911</v>
      </c>
      <c r="G7853" s="0" t="n">
        <f aca="false">VLOOKUP(B7853,municipalities!$A$1:$I$9684,8,0)</f>
        <v>1263</v>
      </c>
      <c r="H7853" s="2" t="n">
        <f aca="false">IFERROR(VLOOKUP(M7853,hospitals_fr!$A$1:$K$3739,2,0),1)</f>
        <v>1</v>
      </c>
      <c r="I7853" s="0" t="str">
        <f aca="false">CONCATENATE("'",municipalities!A7851,"'")</f>
        <v>'Plounéour-Ménez'</v>
      </c>
      <c r="M7853" s="0" t="s">
        <v>17271</v>
      </c>
    </row>
    <row r="7854" customFormat="false" ht="13.8" hidden="true" customHeight="false" outlineLevel="0" collapsed="false">
      <c r="B7854" s="0" t="str">
        <f aca="false">municipalities!A7852</f>
        <v>Myans</v>
      </c>
      <c r="C7854" s="0" t="str">
        <f aca="false">CONCATENATE("'",municipalities!A7852,"'")</f>
        <v>'Myans'</v>
      </c>
      <c r="D7854" s="0" t="n">
        <v>3</v>
      </c>
      <c r="E7854" s="0" t="n">
        <f aca="false">VLOOKUP(B7854,municipalities!$A$1:$I$9684,2,0)</f>
        <v>45.5147</v>
      </c>
      <c r="F7854" s="0" t="n">
        <f aca="false">VLOOKUP(B7854,municipalities!$A$1:$I$9684,3,0)</f>
        <v>5.9861</v>
      </c>
      <c r="G7854" s="0" t="n">
        <f aca="false">VLOOKUP(B7854,municipalities!$A$1:$I$9684,8,0)</f>
        <v>1262</v>
      </c>
      <c r="H7854" s="2" t="n">
        <f aca="false">IFERROR(VLOOKUP(M7854,hospitals_fr!$A$1:$K$3739,2,0),1)</f>
        <v>1</v>
      </c>
      <c r="I7854" s="0" t="str">
        <f aca="false">CONCATENATE("'",municipalities!A7852,"'")</f>
        <v>'Myans'</v>
      </c>
      <c r="M7854" s="0" t="s">
        <v>17272</v>
      </c>
    </row>
    <row r="7855" customFormat="false" ht="13.8" hidden="true" customHeight="false" outlineLevel="0" collapsed="false">
      <c r="B7855" s="0" t="str">
        <f aca="false">municipalities!A7853</f>
        <v>Sacquenville</v>
      </c>
      <c r="C7855" s="0" t="str">
        <f aca="false">CONCATENATE("'",municipalities!A7853,"'")</f>
        <v>'Sacquenville'</v>
      </c>
      <c r="D7855" s="0" t="n">
        <v>10</v>
      </c>
      <c r="E7855" s="0" t="n">
        <f aca="false">VLOOKUP(B7855,municipalities!$A$1:$I$9684,2,0)</f>
        <v>49.0833</v>
      </c>
      <c r="F7855" s="0" t="n">
        <f aca="false">VLOOKUP(B7855,municipalities!$A$1:$I$9684,3,0)</f>
        <v>1.0725</v>
      </c>
      <c r="G7855" s="0" t="n">
        <f aca="false">VLOOKUP(B7855,municipalities!$A$1:$I$9684,8,0)</f>
        <v>1262</v>
      </c>
      <c r="H7855" s="2" t="n">
        <f aca="false">IFERROR(VLOOKUP(M7855,hospitals_fr!$A$1:$K$3739,2,0),1)</f>
        <v>1</v>
      </c>
      <c r="I7855" s="0" t="str">
        <f aca="false">CONCATENATE("'",municipalities!A7853,"'")</f>
        <v>'Sacquenville'</v>
      </c>
      <c r="M7855" s="0" t="s">
        <v>17273</v>
      </c>
    </row>
    <row r="7856" customFormat="false" ht="13.8" hidden="true" customHeight="false" outlineLevel="0" collapsed="false">
      <c r="B7856" s="0" t="str">
        <f aca="false">municipalities!A7854</f>
        <v>Saint-Just-de-Claix</v>
      </c>
      <c r="C7856" s="0" t="str">
        <f aca="false">CONCATENATE("'",municipalities!A7854,"'")</f>
        <v>'Saint-Just-de-Claix'</v>
      </c>
      <c r="D7856" s="0" t="n">
        <v>3</v>
      </c>
      <c r="E7856" s="0" t="n">
        <f aca="false">VLOOKUP(B7856,municipalities!$A$1:$I$9684,2,0)</f>
        <v>45.0747</v>
      </c>
      <c r="F7856" s="0" t="n">
        <f aca="false">VLOOKUP(B7856,municipalities!$A$1:$I$9684,3,0)</f>
        <v>5.2839</v>
      </c>
      <c r="G7856" s="0" t="n">
        <f aca="false">VLOOKUP(B7856,municipalities!$A$1:$I$9684,8,0)</f>
        <v>1262</v>
      </c>
      <c r="H7856" s="2" t="n">
        <f aca="false">IFERROR(VLOOKUP(M7856,hospitals_fr!$A$1:$K$3739,2,0),1)</f>
        <v>1</v>
      </c>
      <c r="I7856" s="0" t="str">
        <f aca="false">CONCATENATE("'",municipalities!A7854,"'")</f>
        <v>'Saint-Just-de-Claix'</v>
      </c>
      <c r="M7856" s="0" t="s">
        <v>17274</v>
      </c>
    </row>
    <row r="7857" customFormat="false" ht="13.8" hidden="false" customHeight="false" outlineLevel="0" collapsed="false">
      <c r="B7857" s="0" t="str">
        <f aca="false">municipalities!A7855</f>
        <v>Oderen</v>
      </c>
      <c r="C7857" s="0" t="str">
        <f aca="false">CONCATENATE("'",municipalities!A7855,"'")</f>
        <v>'Oderen'</v>
      </c>
      <c r="D7857" s="0" t="n">
        <v>1</v>
      </c>
      <c r="E7857" s="0" t="n">
        <f aca="false">VLOOKUP(B7857,municipalities!$A$1:$I$9684,2,0)</f>
        <v>47.9092</v>
      </c>
      <c r="F7857" s="0" t="n">
        <f aca="false">VLOOKUP(B7857,municipalities!$A$1:$I$9684,3,0)</f>
        <v>6.9753</v>
      </c>
      <c r="G7857" s="0" t="n">
        <f aca="false">VLOOKUP(B7857,municipalities!$A$1:$I$9684,8,0)</f>
        <v>1262</v>
      </c>
      <c r="H7857" s="2" t="n">
        <f aca="false">IFERROR(VLOOKUP(M7857,hospitals_fr!$A$1:$K$3739,2,0),1)</f>
        <v>1</v>
      </c>
      <c r="I7857" s="0" t="str">
        <f aca="false">CONCATENATE("'",municipalities!A7855,"'")</f>
        <v>'Oderen'</v>
      </c>
      <c r="M7857" s="0" t="s">
        <v>17275</v>
      </c>
    </row>
    <row r="7858" customFormat="false" ht="13.8" hidden="true" customHeight="false" outlineLevel="0" collapsed="false">
      <c r="B7858" s="0" t="str">
        <f aca="false">municipalities!A7856</f>
        <v>Le Pin</v>
      </c>
      <c r="C7858" s="0" t="str">
        <f aca="false">CONCATENATE("'",municipalities!A7856,"'")</f>
        <v>'Le Pin'</v>
      </c>
      <c r="D7858" s="0" t="n">
        <v>8</v>
      </c>
      <c r="E7858" s="0" t="n">
        <f aca="false">VLOOKUP(B7858,municipalities!$A$1:$I$9684,2,0)</f>
        <v>48.9144</v>
      </c>
      <c r="F7858" s="0" t="n">
        <f aca="false">VLOOKUP(B7858,municipalities!$A$1:$I$9684,3,0)</f>
        <v>2.6292</v>
      </c>
      <c r="G7858" s="0" t="n">
        <f aca="false">VLOOKUP(B7858,municipalities!$A$1:$I$9684,8,0)</f>
        <v>1517</v>
      </c>
      <c r="H7858" s="2" t="n">
        <f aca="false">IFERROR(VLOOKUP(M7858,hospitals_fr!$A$1:$K$3739,2,0),1)</f>
        <v>1</v>
      </c>
      <c r="I7858" s="0" t="str">
        <f aca="false">CONCATENATE("'",municipalities!A7856,"'")</f>
        <v>'Le Pin'</v>
      </c>
      <c r="M7858" s="0" t="s">
        <v>16112</v>
      </c>
    </row>
    <row r="7859" customFormat="false" ht="13.8" hidden="true" customHeight="false" outlineLevel="0" collapsed="false">
      <c r="B7859" s="0" t="str">
        <f aca="false">municipalities!A7857</f>
        <v>Chanu</v>
      </c>
      <c r="C7859" s="0" t="str">
        <f aca="false">CONCATENATE("'",municipalities!A7857,"'")</f>
        <v>'Chanu'</v>
      </c>
      <c r="D7859" s="0" t="n">
        <v>10</v>
      </c>
      <c r="E7859" s="0" t="n">
        <f aca="false">VLOOKUP(B7859,municipalities!$A$1:$I$9684,2,0)</f>
        <v>48.7286</v>
      </c>
      <c r="F7859" s="0" t="n">
        <f aca="false">VLOOKUP(B7859,municipalities!$A$1:$I$9684,3,0)</f>
        <v>-0.6778</v>
      </c>
      <c r="G7859" s="0" t="n">
        <f aca="false">VLOOKUP(B7859,municipalities!$A$1:$I$9684,8,0)</f>
        <v>1261</v>
      </c>
      <c r="H7859" s="2" t="n">
        <f aca="false">IFERROR(VLOOKUP(M7859,hospitals_fr!$A$1:$K$3739,2,0),1)</f>
        <v>1</v>
      </c>
      <c r="I7859" s="0" t="str">
        <f aca="false">CONCATENATE("'",municipalities!A7857,"'")</f>
        <v>'Chanu'</v>
      </c>
      <c r="M7859" s="0" t="s">
        <v>17276</v>
      </c>
    </row>
    <row r="7860" customFormat="false" ht="13.8" hidden="true" customHeight="false" outlineLevel="0" collapsed="false">
      <c r="B7860" s="0" t="str">
        <f aca="false">municipalities!A7858</f>
        <v>Clermont-Créans</v>
      </c>
      <c r="C7860" s="0" t="str">
        <f aca="false">CONCATENATE("'",municipalities!A7858,"'")</f>
        <v>'Clermont-Créans'</v>
      </c>
      <c r="D7860" s="0" t="n">
        <v>12</v>
      </c>
      <c r="E7860" s="0" t="n">
        <f aca="false">VLOOKUP(B7860,municipalities!$A$1:$I$9684,2,0)</f>
        <v>47.7181</v>
      </c>
      <c r="F7860" s="0" t="n">
        <f aca="false">VLOOKUP(B7860,municipalities!$A$1:$I$9684,3,0)</f>
        <v>-0.015</v>
      </c>
      <c r="G7860" s="0" t="n">
        <f aca="false">VLOOKUP(B7860,municipalities!$A$1:$I$9684,8,0)</f>
        <v>1261</v>
      </c>
      <c r="H7860" s="2" t="n">
        <f aca="false">IFERROR(VLOOKUP(M7860,hospitals_fr!$A$1:$K$3739,2,0),1)</f>
        <v>1</v>
      </c>
      <c r="I7860" s="0" t="str">
        <f aca="false">CONCATENATE("'",municipalities!A7858,"'")</f>
        <v>'Clermont-Créans'</v>
      </c>
      <c r="M7860" s="0" t="s">
        <v>17277</v>
      </c>
    </row>
    <row r="7861" customFormat="false" ht="13.8" hidden="true" customHeight="false" outlineLevel="0" collapsed="false">
      <c r="B7861" s="0" t="str">
        <f aca="false">municipalities!A7859</f>
        <v>Lée</v>
      </c>
      <c r="C7861" s="0" t="str">
        <f aca="false">CONCATENATE("'",municipalities!A7859,"'")</f>
        <v>'Lée'</v>
      </c>
      <c r="D7861" s="0" t="n">
        <v>2</v>
      </c>
      <c r="E7861" s="0" t="n">
        <f aca="false">VLOOKUP(B7861,municipalities!$A$1:$I$9684,2,0)</f>
        <v>43.2875</v>
      </c>
      <c r="F7861" s="0" t="n">
        <f aca="false">VLOOKUP(B7861,municipalities!$A$1:$I$9684,3,0)</f>
        <v>-0.2919</v>
      </c>
      <c r="G7861" s="0" t="n">
        <f aca="false">VLOOKUP(B7861,municipalities!$A$1:$I$9684,8,0)</f>
        <v>1260</v>
      </c>
      <c r="H7861" s="2" t="n">
        <f aca="false">IFERROR(VLOOKUP(M7861,hospitals_fr!$A$1:$K$3739,2,0),1)</f>
        <v>1</v>
      </c>
      <c r="I7861" s="0" t="str">
        <f aca="false">CONCATENATE("'",municipalities!A7859,"'")</f>
        <v>'Lée'</v>
      </c>
      <c r="M7861" s="0" t="s">
        <v>17278</v>
      </c>
    </row>
    <row r="7862" customFormat="false" ht="13.8" hidden="false" customHeight="false" outlineLevel="0" collapsed="false">
      <c r="B7862" s="0" t="str">
        <f aca="false">municipalities!A7860</f>
        <v>Sigolsheim</v>
      </c>
      <c r="C7862" s="0" t="str">
        <f aca="false">CONCATENATE("'",municipalities!A7860,"'")</f>
        <v>'Sigolsheim'</v>
      </c>
      <c r="D7862" s="0" t="n">
        <v>1</v>
      </c>
      <c r="E7862" s="0" t="n">
        <f aca="false">VLOOKUP(B7862,municipalities!$A$1:$I$9684,2,0)</f>
        <v>48.1344</v>
      </c>
      <c r="F7862" s="0" t="n">
        <f aca="false">VLOOKUP(B7862,municipalities!$A$1:$I$9684,3,0)</f>
        <v>7.3008</v>
      </c>
      <c r="G7862" s="0" t="n">
        <f aca="false">VLOOKUP(B7862,municipalities!$A$1:$I$9684,8,0)</f>
        <v>1260</v>
      </c>
      <c r="H7862" s="2" t="n">
        <f aca="false">IFERROR(VLOOKUP(M7862,hospitals_fr!$A$1:$K$3739,2,0),1)</f>
        <v>1</v>
      </c>
      <c r="I7862" s="0" t="str">
        <f aca="false">CONCATENATE("'",municipalities!A7860,"'")</f>
        <v>'Sigolsheim'</v>
      </c>
      <c r="M7862" s="0" t="s">
        <v>17279</v>
      </c>
    </row>
    <row r="7863" customFormat="false" ht="13.8" hidden="true" customHeight="false" outlineLevel="0" collapsed="false">
      <c r="B7863" s="0" t="str">
        <f aca="false">municipalities!A7861</f>
        <v>Bout-du-Pont-de-Larn</v>
      </c>
      <c r="C7863" s="0" t="str">
        <f aca="false">CONCATENATE("'",municipalities!A7861,"'")</f>
        <v>'Bout-du-Pont-de-Larn'</v>
      </c>
      <c r="D7863" s="0" t="n">
        <v>9</v>
      </c>
      <c r="E7863" s="0" t="n">
        <f aca="false">VLOOKUP(B7863,municipalities!$A$1:$I$9684,2,0)</f>
        <v>43.5008</v>
      </c>
      <c r="F7863" s="0" t="n">
        <f aca="false">VLOOKUP(B7863,municipalities!$A$1:$I$9684,3,0)</f>
        <v>2.4044</v>
      </c>
      <c r="G7863" s="0" t="n">
        <f aca="false">VLOOKUP(B7863,municipalities!$A$1:$I$9684,8,0)</f>
        <v>1260</v>
      </c>
      <c r="H7863" s="2" t="n">
        <f aca="false">IFERROR(VLOOKUP(M7863,hospitals_fr!$A$1:$K$3739,2,0),1)</f>
        <v>1</v>
      </c>
      <c r="I7863" s="0" t="str">
        <f aca="false">CONCATENATE("'",municipalities!A7861,"'")</f>
        <v>'Bout-du-Pont-de-Larn'</v>
      </c>
      <c r="M7863" s="0" t="s">
        <v>17280</v>
      </c>
    </row>
    <row r="7864" customFormat="false" ht="13.8" hidden="false" customHeight="false" outlineLevel="0" collapsed="false">
      <c r="B7864" s="0" t="str">
        <f aca="false">municipalities!A7862</f>
        <v>Schlierbach</v>
      </c>
      <c r="C7864" s="0" t="str">
        <f aca="false">CONCATENATE("'",municipalities!A7862,"'")</f>
        <v>'Schlierbach'</v>
      </c>
      <c r="D7864" s="0" t="n">
        <v>1</v>
      </c>
      <c r="E7864" s="0" t="n">
        <f aca="false">VLOOKUP(B7864,municipalities!$A$1:$I$9684,2,0)</f>
        <v>47.6828</v>
      </c>
      <c r="F7864" s="0" t="n">
        <f aca="false">VLOOKUP(B7864,municipalities!$A$1:$I$9684,3,0)</f>
        <v>7.4083</v>
      </c>
      <c r="G7864" s="0" t="n">
        <f aca="false">VLOOKUP(B7864,municipalities!$A$1:$I$9684,8,0)</f>
        <v>1260</v>
      </c>
      <c r="H7864" s="2" t="n">
        <f aca="false">IFERROR(VLOOKUP(M7864,hospitals_fr!$A$1:$K$3739,2,0),1)</f>
        <v>1</v>
      </c>
      <c r="I7864" s="0" t="str">
        <f aca="false">CONCATENATE("'",municipalities!A7862,"'")</f>
        <v>'Schlierbach'</v>
      </c>
      <c r="M7864" s="0" t="s">
        <v>17281</v>
      </c>
    </row>
    <row r="7865" customFormat="false" ht="13.8" hidden="true" customHeight="false" outlineLevel="0" collapsed="false">
      <c r="B7865" s="0" t="str">
        <f aca="false">municipalities!A7863</f>
        <v>Minihy-Tréguier</v>
      </c>
      <c r="C7865" s="0" t="str">
        <f aca="false">CONCATENATE("'",municipalities!A7863,"'")</f>
        <v>'Minihy-Tréguier'</v>
      </c>
      <c r="D7865" s="0" t="n">
        <v>5</v>
      </c>
      <c r="E7865" s="0" t="n">
        <f aca="false">VLOOKUP(B7865,municipalities!$A$1:$I$9684,2,0)</f>
        <v>48.7753</v>
      </c>
      <c r="F7865" s="0" t="n">
        <f aca="false">VLOOKUP(B7865,municipalities!$A$1:$I$9684,3,0)</f>
        <v>-3.2281</v>
      </c>
      <c r="G7865" s="0" t="n">
        <f aca="false">VLOOKUP(B7865,municipalities!$A$1:$I$9684,8,0)</f>
        <v>1260</v>
      </c>
      <c r="H7865" s="2" t="n">
        <f aca="false">IFERROR(VLOOKUP(M7865,hospitals_fr!$A$1:$K$3739,2,0),1)</f>
        <v>1</v>
      </c>
      <c r="I7865" s="0" t="str">
        <f aca="false">CONCATENATE("'",municipalities!A7863,"'")</f>
        <v>'Minihy-Tréguier'</v>
      </c>
      <c r="M7865" s="0" t="s">
        <v>17282</v>
      </c>
    </row>
    <row r="7866" customFormat="false" ht="13.8" hidden="true" customHeight="false" outlineLevel="0" collapsed="false">
      <c r="B7866" s="0" t="str">
        <f aca="false">municipalities!A7864</f>
        <v>Férolles-Attilly</v>
      </c>
      <c r="C7866" s="0" t="str">
        <f aca="false">CONCATENATE("'",municipalities!A7864,"'")</f>
        <v>'Férolles-Attilly'</v>
      </c>
      <c r="D7866" s="0" t="n">
        <v>8</v>
      </c>
      <c r="E7866" s="0" t="n">
        <f aca="false">VLOOKUP(B7866,municipalities!$A$1:$I$9684,2,0)</f>
        <v>48.7322</v>
      </c>
      <c r="F7866" s="0" t="n">
        <f aca="false">VLOOKUP(B7866,municipalities!$A$1:$I$9684,3,0)</f>
        <v>2.6297</v>
      </c>
      <c r="G7866" s="0" t="n">
        <f aca="false">VLOOKUP(B7866,municipalities!$A$1:$I$9684,8,0)</f>
        <v>1260</v>
      </c>
      <c r="H7866" s="2" t="n">
        <f aca="false">IFERROR(VLOOKUP(M7866,hospitals_fr!$A$1:$K$3739,2,0),1)</f>
        <v>1</v>
      </c>
      <c r="I7866" s="0" t="str">
        <f aca="false">CONCATENATE("'",municipalities!A7864,"'")</f>
        <v>'Férolles-Attilly'</v>
      </c>
      <c r="M7866" s="0" t="s">
        <v>17283</v>
      </c>
    </row>
    <row r="7867" customFormat="false" ht="13.8" hidden="true" customHeight="false" outlineLevel="0" collapsed="false">
      <c r="B7867" s="0" t="str">
        <f aca="false">municipalities!A7865</f>
        <v>Nieul-lès-Saintes</v>
      </c>
      <c r="C7867" s="0" t="str">
        <f aca="false">CONCATENATE("'",municipalities!A7865,"'")</f>
        <v>'Nieul-lès-Saintes'</v>
      </c>
      <c r="D7867" s="0" t="n">
        <v>2</v>
      </c>
      <c r="E7867" s="0" t="n">
        <f aca="false">VLOOKUP(B7867,municipalities!$A$1:$I$9684,2,0)</f>
        <v>45.7597</v>
      </c>
      <c r="F7867" s="0" t="n">
        <f aca="false">VLOOKUP(B7867,municipalities!$A$1:$I$9684,3,0)</f>
        <v>-0.7322</v>
      </c>
      <c r="G7867" s="0" t="n">
        <f aca="false">VLOOKUP(B7867,municipalities!$A$1:$I$9684,8,0)</f>
        <v>1260</v>
      </c>
      <c r="H7867" s="2" t="n">
        <f aca="false">IFERROR(VLOOKUP(M7867,hospitals_fr!$A$1:$K$3739,2,0),1)</f>
        <v>1</v>
      </c>
      <c r="I7867" s="0" t="str">
        <f aca="false">CONCATENATE("'",municipalities!A7865,"'")</f>
        <v>'Nieul-lès-Saintes'</v>
      </c>
      <c r="M7867" s="0" t="s">
        <v>17284</v>
      </c>
    </row>
    <row r="7868" customFormat="false" ht="13.8" hidden="true" customHeight="false" outlineLevel="0" collapsed="false">
      <c r="B7868" s="0" t="str">
        <f aca="false">municipalities!A7866</f>
        <v>Thenon</v>
      </c>
      <c r="C7868" s="0" t="str">
        <f aca="false">CONCATENATE("'",municipalities!A7866,"'")</f>
        <v>'Thenon'</v>
      </c>
      <c r="D7868" s="0" t="n">
        <v>2</v>
      </c>
      <c r="E7868" s="0" t="n">
        <f aca="false">VLOOKUP(B7868,municipalities!$A$1:$I$9684,2,0)</f>
        <v>45.1372</v>
      </c>
      <c r="F7868" s="0" t="n">
        <f aca="false">VLOOKUP(B7868,municipalities!$A$1:$I$9684,3,0)</f>
        <v>1.0706</v>
      </c>
      <c r="G7868" s="0" t="n">
        <f aca="false">VLOOKUP(B7868,municipalities!$A$1:$I$9684,8,0)</f>
        <v>1260</v>
      </c>
      <c r="H7868" s="2" t="n">
        <f aca="false">IFERROR(VLOOKUP(M7868,hospitals_fr!$A$1:$K$3739,2,0),1)</f>
        <v>1</v>
      </c>
      <c r="I7868" s="0" t="str">
        <f aca="false">CONCATENATE("'",municipalities!A7866,"'")</f>
        <v>'Thenon'</v>
      </c>
      <c r="M7868" s="0" t="s">
        <v>17285</v>
      </c>
    </row>
    <row r="7869" customFormat="false" ht="13.8" hidden="true" customHeight="false" outlineLevel="0" collapsed="false">
      <c r="B7869" s="0" t="str">
        <f aca="false">municipalities!A7867</f>
        <v>La Ville-aux-Clercs</v>
      </c>
      <c r="C7869" s="0" t="str">
        <f aca="false">CONCATENATE("'",municipalities!A7867,"'")</f>
        <v>'La Ville-aux-Clercs'</v>
      </c>
      <c r="D7869" s="0" t="n">
        <v>6</v>
      </c>
      <c r="E7869" s="0" t="n">
        <f aca="false">VLOOKUP(B7869,municipalities!$A$1:$I$9684,2,0)</f>
        <v>47.9183</v>
      </c>
      <c r="F7869" s="0" t="n">
        <f aca="false">VLOOKUP(B7869,municipalities!$A$1:$I$9684,3,0)</f>
        <v>1.085</v>
      </c>
      <c r="G7869" s="0" t="n">
        <f aca="false">VLOOKUP(B7869,municipalities!$A$1:$I$9684,8,0)</f>
        <v>1260</v>
      </c>
      <c r="H7869" s="2" t="n">
        <f aca="false">IFERROR(VLOOKUP(M7869,hospitals_fr!$A$1:$K$3739,2,0),1)</f>
        <v>1</v>
      </c>
      <c r="I7869" s="0" t="str">
        <f aca="false">CONCATENATE("'",municipalities!A7867,"'")</f>
        <v>'La Ville-aux-Clercs'</v>
      </c>
      <c r="M7869" s="0" t="s">
        <v>17286</v>
      </c>
    </row>
    <row r="7870" customFormat="false" ht="13.8" hidden="true" customHeight="false" outlineLevel="0" collapsed="false">
      <c r="B7870" s="0" t="str">
        <f aca="false">municipalities!A7868</f>
        <v>Bonnieux</v>
      </c>
      <c r="C7870" s="0" t="str">
        <f aca="false">CONCATENATE("'",municipalities!A7868,"'")</f>
        <v>'Bonnieux'</v>
      </c>
      <c r="D7870" s="0" t="n">
        <v>13</v>
      </c>
      <c r="E7870" s="0" t="n">
        <f aca="false">VLOOKUP(B7870,municipalities!$A$1:$I$9684,2,0)</f>
        <v>43.8231</v>
      </c>
      <c r="F7870" s="0" t="n">
        <f aca="false">VLOOKUP(B7870,municipalities!$A$1:$I$9684,3,0)</f>
        <v>5.3069</v>
      </c>
      <c r="G7870" s="0" t="n">
        <f aca="false">VLOOKUP(B7870,municipalities!$A$1:$I$9684,8,0)</f>
        <v>1260</v>
      </c>
      <c r="H7870" s="2" t="n">
        <f aca="false">IFERROR(VLOOKUP(M7870,hospitals_fr!$A$1:$K$3739,2,0),1)</f>
        <v>1</v>
      </c>
      <c r="I7870" s="0" t="str">
        <f aca="false">CONCATENATE("'",municipalities!A7868,"'")</f>
        <v>'Bonnieux'</v>
      </c>
      <c r="M7870" s="0" t="s">
        <v>17287</v>
      </c>
    </row>
    <row r="7871" customFormat="false" ht="13.8" hidden="true" customHeight="false" outlineLevel="0" collapsed="false">
      <c r="B7871" s="0" t="str">
        <f aca="false">municipalities!A7869</f>
        <v>Saint-Sauvant</v>
      </c>
      <c r="C7871" s="0" t="str">
        <f aca="false">CONCATENATE("'",municipalities!A7869,"'")</f>
        <v>'Saint-Sauvant'</v>
      </c>
      <c r="D7871" s="0" t="n">
        <v>2</v>
      </c>
      <c r="E7871" s="0" t="n">
        <f aca="false">VLOOKUP(B7871,municipalities!$A$1:$I$9684,2,0)</f>
        <v>46.3594</v>
      </c>
      <c r="F7871" s="0" t="n">
        <f aca="false">VLOOKUP(B7871,municipalities!$A$1:$I$9684,3,0)</f>
        <v>0.0561</v>
      </c>
      <c r="G7871" s="0" t="n">
        <f aca="false">VLOOKUP(B7871,municipalities!$A$1:$I$9684,8,0)</f>
        <v>1260</v>
      </c>
      <c r="H7871" s="2" t="n">
        <f aca="false">IFERROR(VLOOKUP(M7871,hospitals_fr!$A$1:$K$3739,2,0),1)</f>
        <v>1</v>
      </c>
      <c r="I7871" s="0" t="str">
        <f aca="false">CONCATENATE("'",municipalities!A7869,"'")</f>
        <v>'Saint-Sauvant'</v>
      </c>
      <c r="M7871" s="0" t="s">
        <v>17288</v>
      </c>
    </row>
    <row r="7872" customFormat="false" ht="13.8" hidden="true" customHeight="false" outlineLevel="0" collapsed="false">
      <c r="B7872" s="0" t="str">
        <f aca="false">municipalities!A7870</f>
        <v>Ossé</v>
      </c>
      <c r="C7872" s="0" t="str">
        <f aca="false">CONCATENATE("'",municipalities!A7870,"'")</f>
        <v>'Ossé'</v>
      </c>
      <c r="D7872" s="0" t="n">
        <v>5</v>
      </c>
      <c r="E7872" s="0" t="n">
        <f aca="false">VLOOKUP(B7872,municipalities!$A$1:$I$9684,2,0)</f>
        <v>48.0558</v>
      </c>
      <c r="F7872" s="0" t="n">
        <f aca="false">VLOOKUP(B7872,municipalities!$A$1:$I$9684,3,0)</f>
        <v>-1.4494</v>
      </c>
      <c r="G7872" s="0" t="n">
        <f aca="false">VLOOKUP(B7872,municipalities!$A$1:$I$9684,8,0)</f>
        <v>1259</v>
      </c>
      <c r="H7872" s="2" t="n">
        <f aca="false">IFERROR(VLOOKUP(M7872,hospitals_fr!$A$1:$K$3739,2,0),1)</f>
        <v>1</v>
      </c>
      <c r="I7872" s="0" t="str">
        <f aca="false">CONCATENATE("'",municipalities!A7870,"'")</f>
        <v>'Ossé'</v>
      </c>
      <c r="M7872" s="0" t="s">
        <v>17289</v>
      </c>
    </row>
    <row r="7873" customFormat="false" ht="13.8" hidden="true" customHeight="false" outlineLevel="0" collapsed="false">
      <c r="B7873" s="0" t="str">
        <f aca="false">municipalities!A7871</f>
        <v>Coise</v>
      </c>
      <c r="C7873" s="0" t="str">
        <f aca="false">CONCATENATE("'",municipalities!A7871,"'")</f>
        <v>'Coise'</v>
      </c>
      <c r="D7873" s="0" t="n">
        <v>3</v>
      </c>
      <c r="E7873" s="0" t="n">
        <f aca="false">VLOOKUP(B7873,municipalities!$A$1:$I$9684,2,0)</f>
        <v>45.5256</v>
      </c>
      <c r="F7873" s="0" t="n">
        <f aca="false">VLOOKUP(B7873,municipalities!$A$1:$I$9684,3,0)</f>
        <v>6.1425</v>
      </c>
      <c r="G7873" s="0" t="n">
        <f aca="false">VLOOKUP(B7873,municipalities!$A$1:$I$9684,8,0)</f>
        <v>1259</v>
      </c>
      <c r="H7873" s="2" t="n">
        <f aca="false">IFERROR(VLOOKUP(M7873,hospitals_fr!$A$1:$K$3739,2,0),1)</f>
        <v>1</v>
      </c>
      <c r="I7873" s="0" t="str">
        <f aca="false">CONCATENATE("'",municipalities!A7871,"'")</f>
        <v>'Coise'</v>
      </c>
      <c r="M7873" s="0" t="s">
        <v>17290</v>
      </c>
    </row>
    <row r="7874" customFormat="false" ht="13.8" hidden="true" customHeight="false" outlineLevel="0" collapsed="false">
      <c r="B7874" s="0" t="str">
        <f aca="false">municipalities!A7872</f>
        <v>Pérouges</v>
      </c>
      <c r="C7874" s="0" t="str">
        <f aca="false">CONCATENATE("'",municipalities!A7872,"'")</f>
        <v>'Pérouges'</v>
      </c>
      <c r="D7874" s="0" t="n">
        <v>3</v>
      </c>
      <c r="E7874" s="0" t="n">
        <f aca="false">VLOOKUP(B7874,municipalities!$A$1:$I$9684,2,0)</f>
        <v>45.9033</v>
      </c>
      <c r="F7874" s="0" t="n">
        <f aca="false">VLOOKUP(B7874,municipalities!$A$1:$I$9684,3,0)</f>
        <v>5.1794</v>
      </c>
      <c r="G7874" s="0" t="n">
        <f aca="false">VLOOKUP(B7874,municipalities!$A$1:$I$9684,8,0)</f>
        <v>1259</v>
      </c>
      <c r="H7874" s="2" t="n">
        <f aca="false">IFERROR(VLOOKUP(M7874,hospitals_fr!$A$1:$K$3739,2,0),1)</f>
        <v>1</v>
      </c>
      <c r="I7874" s="0" t="str">
        <f aca="false">CONCATENATE("'",municipalities!A7872,"'")</f>
        <v>'Pérouges'</v>
      </c>
      <c r="M7874" s="0" t="s">
        <v>17291</v>
      </c>
    </row>
    <row r="7875" customFormat="false" ht="13.8" hidden="true" customHeight="false" outlineLevel="0" collapsed="false">
      <c r="B7875" s="0" t="str">
        <f aca="false">municipalities!A7873</f>
        <v>Campagne-lès-Wardrecques</v>
      </c>
      <c r="C7875" s="0" t="str">
        <f aca="false">CONCATENATE("'",municipalities!A7873,"'")</f>
        <v>'Campagne-lès-Wardrecques'</v>
      </c>
      <c r="D7875" s="0" t="n">
        <v>11</v>
      </c>
      <c r="E7875" s="0" t="n">
        <f aca="false">VLOOKUP(B7875,municipalities!$A$1:$I$9684,2,0)</f>
        <v>50.7194</v>
      </c>
      <c r="F7875" s="0" t="n">
        <f aca="false">VLOOKUP(B7875,municipalities!$A$1:$I$9684,3,0)</f>
        <v>2.3333</v>
      </c>
      <c r="G7875" s="0" t="n">
        <f aca="false">VLOOKUP(B7875,municipalities!$A$1:$I$9684,8,0)</f>
        <v>1258</v>
      </c>
      <c r="H7875" s="2" t="n">
        <f aca="false">IFERROR(VLOOKUP(M7875,hospitals_fr!$A$1:$K$3739,2,0),1)</f>
        <v>1</v>
      </c>
      <c r="I7875" s="0" t="str">
        <f aca="false">CONCATENATE("'",municipalities!A7873,"'")</f>
        <v>'Campagne-lès-Wardrecques'</v>
      </c>
      <c r="M7875" s="0" t="s">
        <v>17292</v>
      </c>
    </row>
    <row r="7876" customFormat="false" ht="13.8" hidden="true" customHeight="false" outlineLevel="0" collapsed="false">
      <c r="B7876" s="0" t="str">
        <f aca="false">municipalities!A7874</f>
        <v>Viviez</v>
      </c>
      <c r="C7876" s="0" t="str">
        <f aca="false">CONCATENATE("'",municipalities!A7874,"'")</f>
        <v>'Viviez'</v>
      </c>
      <c r="D7876" s="0" t="n">
        <v>9</v>
      </c>
      <c r="E7876" s="0" t="n">
        <f aca="false">VLOOKUP(B7876,municipalities!$A$1:$I$9684,2,0)</f>
        <v>44.5564</v>
      </c>
      <c r="F7876" s="0" t="n">
        <f aca="false">VLOOKUP(B7876,municipalities!$A$1:$I$9684,3,0)</f>
        <v>2.2158</v>
      </c>
      <c r="G7876" s="0" t="n">
        <f aca="false">VLOOKUP(B7876,municipalities!$A$1:$I$9684,8,0)</f>
        <v>1258</v>
      </c>
      <c r="H7876" s="2" t="n">
        <f aca="false">IFERROR(VLOOKUP(M7876,hospitals_fr!$A$1:$K$3739,2,0),1)</f>
        <v>1</v>
      </c>
      <c r="I7876" s="0" t="str">
        <f aca="false">CONCATENATE("'",municipalities!A7874,"'")</f>
        <v>'Viviez'</v>
      </c>
      <c r="M7876" s="0" t="s">
        <v>17293</v>
      </c>
    </row>
    <row r="7877" customFormat="false" ht="13.8" hidden="true" customHeight="false" outlineLevel="0" collapsed="false">
      <c r="B7877" s="0" t="str">
        <f aca="false">municipalities!A7875</f>
        <v>Saint-Marcel</v>
      </c>
      <c r="C7877" s="0" t="str">
        <f aca="false">CONCATENATE("'",municipalities!A7875,"'")</f>
        <v>'Saint-Marcel'</v>
      </c>
      <c r="D7877" s="0" t="n">
        <v>4</v>
      </c>
      <c r="E7877" s="0" t="n">
        <f aca="false">VLOOKUP(B7877,municipalities!$A$1:$I$9684,2,0)</f>
        <v>46.7756</v>
      </c>
      <c r="F7877" s="0" t="n">
        <f aca="false">VLOOKUP(B7877,municipalities!$A$1:$I$9684,3,0)</f>
        <v>4.8894</v>
      </c>
      <c r="G7877" s="0" t="n">
        <f aca="false">VLOOKUP(B7877,municipalities!$A$1:$I$9684,8,0)</f>
        <v>6113</v>
      </c>
      <c r="H7877" s="2" t="n">
        <f aca="false">IFERROR(VLOOKUP(M7877,hospitals_fr!$A$1:$K$3739,2,0),1)</f>
        <v>1</v>
      </c>
      <c r="I7877" s="0" t="str">
        <f aca="false">CONCATENATE("'",municipalities!A7875,"'")</f>
        <v>'Saint-Marcel'</v>
      </c>
      <c r="M7877" s="0" t="s">
        <v>11169</v>
      </c>
    </row>
    <row r="7878" customFormat="false" ht="13.8" hidden="false" customHeight="false" outlineLevel="0" collapsed="false">
      <c r="B7878" s="0" t="str">
        <f aca="false">municipalities!A7876</f>
        <v>Kogenheim</v>
      </c>
      <c r="C7878" s="0" t="str">
        <f aca="false">CONCATENATE("'",municipalities!A7876,"'")</f>
        <v>'Kogenheim'</v>
      </c>
      <c r="D7878" s="0" t="n">
        <v>1</v>
      </c>
      <c r="E7878" s="0" t="n">
        <f aca="false">VLOOKUP(B7878,municipalities!$A$1:$I$9684,2,0)</f>
        <v>48.3372</v>
      </c>
      <c r="F7878" s="0" t="n">
        <f aca="false">VLOOKUP(B7878,municipalities!$A$1:$I$9684,3,0)</f>
        <v>7.5414</v>
      </c>
      <c r="G7878" s="0" t="n">
        <f aca="false">VLOOKUP(B7878,municipalities!$A$1:$I$9684,8,0)</f>
        <v>1258</v>
      </c>
      <c r="H7878" s="2" t="n">
        <f aca="false">IFERROR(VLOOKUP(M7878,hospitals_fr!$A$1:$K$3739,2,0),1)</f>
        <v>1</v>
      </c>
      <c r="I7878" s="0" t="str">
        <f aca="false">CONCATENATE("'",municipalities!A7876,"'")</f>
        <v>'Kogenheim'</v>
      </c>
      <c r="M7878" s="0" t="s">
        <v>17294</v>
      </c>
    </row>
    <row r="7879" customFormat="false" ht="13.8" hidden="true" customHeight="false" outlineLevel="0" collapsed="false">
      <c r="B7879" s="0" t="str">
        <f aca="false">municipalities!A7877</f>
        <v>Cublize</v>
      </c>
      <c r="C7879" s="0" t="str">
        <f aca="false">CONCATENATE("'",municipalities!A7877,"'")</f>
        <v>'Cublize'</v>
      </c>
      <c r="D7879" s="0" t="n">
        <v>3</v>
      </c>
      <c r="E7879" s="0" t="n">
        <f aca="false">VLOOKUP(B7879,municipalities!$A$1:$I$9684,2,0)</f>
        <v>46.0181</v>
      </c>
      <c r="F7879" s="0" t="n">
        <f aca="false">VLOOKUP(B7879,municipalities!$A$1:$I$9684,3,0)</f>
        <v>4.3775</v>
      </c>
      <c r="G7879" s="0" t="n">
        <f aca="false">VLOOKUP(B7879,municipalities!$A$1:$I$9684,8,0)</f>
        <v>1258</v>
      </c>
      <c r="H7879" s="2" t="n">
        <f aca="false">IFERROR(VLOOKUP(M7879,hospitals_fr!$A$1:$K$3739,2,0),1)</f>
        <v>1</v>
      </c>
      <c r="I7879" s="0" t="str">
        <f aca="false">CONCATENATE("'",municipalities!A7877,"'")</f>
        <v>'Cublize'</v>
      </c>
      <c r="M7879" s="0" t="s">
        <v>17295</v>
      </c>
    </row>
    <row r="7880" customFormat="false" ht="13.8" hidden="true" customHeight="false" outlineLevel="0" collapsed="false">
      <c r="B7880" s="0" t="str">
        <f aca="false">municipalities!A7878</f>
        <v>Nancray</v>
      </c>
      <c r="C7880" s="0" t="str">
        <f aca="false">CONCATENATE("'",municipalities!A7878,"'")</f>
        <v>'Nancray'</v>
      </c>
      <c r="D7880" s="0" t="n">
        <v>4</v>
      </c>
      <c r="E7880" s="0" t="n">
        <f aca="false">VLOOKUP(B7880,municipalities!$A$1:$I$9684,2,0)</f>
        <v>47.2453</v>
      </c>
      <c r="F7880" s="0" t="n">
        <f aca="false">VLOOKUP(B7880,municipalities!$A$1:$I$9684,3,0)</f>
        <v>6.1814</v>
      </c>
      <c r="G7880" s="0" t="n">
        <f aca="false">VLOOKUP(B7880,municipalities!$A$1:$I$9684,8,0)</f>
        <v>1258</v>
      </c>
      <c r="H7880" s="2" t="n">
        <f aca="false">IFERROR(VLOOKUP(M7880,hospitals_fr!$A$1:$K$3739,2,0),1)</f>
        <v>1</v>
      </c>
      <c r="I7880" s="0" t="str">
        <f aca="false">CONCATENATE("'",municipalities!A7878,"'")</f>
        <v>'Nancray'</v>
      </c>
      <c r="M7880" s="0" t="s">
        <v>17296</v>
      </c>
    </row>
    <row r="7881" customFormat="false" ht="13.8" hidden="true" customHeight="false" outlineLevel="0" collapsed="false">
      <c r="B7881" s="0" t="str">
        <f aca="false">municipalities!A7879</f>
        <v>Le Garric</v>
      </c>
      <c r="C7881" s="0" t="str">
        <f aca="false">CONCATENATE("'",municipalities!A7879,"'")</f>
        <v>'Le Garric'</v>
      </c>
      <c r="D7881" s="0" t="n">
        <v>9</v>
      </c>
      <c r="E7881" s="0" t="n">
        <f aca="false">VLOOKUP(B7881,municipalities!$A$1:$I$9684,2,0)</f>
        <v>44.0097</v>
      </c>
      <c r="F7881" s="0" t="n">
        <f aca="false">VLOOKUP(B7881,municipalities!$A$1:$I$9684,3,0)</f>
        <v>2.1631</v>
      </c>
      <c r="G7881" s="0" t="n">
        <f aca="false">VLOOKUP(B7881,municipalities!$A$1:$I$9684,8,0)</f>
        <v>1258</v>
      </c>
      <c r="H7881" s="2" t="n">
        <f aca="false">IFERROR(VLOOKUP(M7881,hospitals_fr!$A$1:$K$3739,2,0),1)</f>
        <v>1</v>
      </c>
      <c r="I7881" s="0" t="str">
        <f aca="false">CONCATENATE("'",municipalities!A7879,"'")</f>
        <v>'Le Garric'</v>
      </c>
      <c r="M7881" s="0" t="s">
        <v>17297</v>
      </c>
    </row>
    <row r="7882" customFormat="false" ht="13.8" hidden="true" customHeight="false" outlineLevel="0" collapsed="false">
      <c r="B7882" s="0" t="str">
        <f aca="false">municipalities!A7880</f>
        <v>Lussac</v>
      </c>
      <c r="C7882" s="0" t="str">
        <f aca="false">CONCATENATE("'",municipalities!A7880,"'")</f>
        <v>'Lussac'</v>
      </c>
      <c r="D7882" s="0" t="n">
        <v>2</v>
      </c>
      <c r="E7882" s="0" t="n">
        <f aca="false">VLOOKUP(B7882,municipalities!$A$1:$I$9684,2,0)</f>
        <v>44.95</v>
      </c>
      <c r="F7882" s="0" t="n">
        <f aca="false">VLOOKUP(B7882,municipalities!$A$1:$I$9684,3,0)</f>
        <v>-0.0961</v>
      </c>
      <c r="G7882" s="0" t="n">
        <f aca="false">VLOOKUP(B7882,municipalities!$A$1:$I$9684,8,0)</f>
        <v>1258</v>
      </c>
      <c r="H7882" s="2" t="n">
        <f aca="false">IFERROR(VLOOKUP(M7882,hospitals_fr!$A$1:$K$3739,2,0),1)</f>
        <v>1</v>
      </c>
      <c r="I7882" s="0" t="str">
        <f aca="false">CONCATENATE("'",municipalities!A7880,"'")</f>
        <v>'Lussac'</v>
      </c>
      <c r="M7882" s="0" t="s">
        <v>17298</v>
      </c>
    </row>
    <row r="7883" customFormat="false" ht="13.8" hidden="true" customHeight="false" outlineLevel="0" collapsed="false">
      <c r="B7883" s="0" t="str">
        <f aca="false">municipalities!A7881</f>
        <v>Clinchamps-sur-Orne</v>
      </c>
      <c r="C7883" s="0" t="str">
        <f aca="false">CONCATENATE("'",municipalities!A7881,"'")</f>
        <v>'Clinchamps-sur-Orne'</v>
      </c>
      <c r="D7883" s="0" t="n">
        <v>10</v>
      </c>
      <c r="E7883" s="0" t="n">
        <f aca="false">VLOOKUP(B7883,municipalities!$A$1:$I$9684,2,0)</f>
        <v>49.08</v>
      </c>
      <c r="F7883" s="0" t="n">
        <f aca="false">VLOOKUP(B7883,municipalities!$A$1:$I$9684,3,0)</f>
        <v>-0.4008</v>
      </c>
      <c r="G7883" s="0" t="n">
        <f aca="false">VLOOKUP(B7883,municipalities!$A$1:$I$9684,8,0)</f>
        <v>1257</v>
      </c>
      <c r="H7883" s="2" t="n">
        <f aca="false">IFERROR(VLOOKUP(M7883,hospitals_fr!$A$1:$K$3739,2,0),1)</f>
        <v>1</v>
      </c>
      <c r="I7883" s="0" t="str">
        <f aca="false">CONCATENATE("'",municipalities!A7881,"'")</f>
        <v>'Clinchamps-sur-Orne'</v>
      </c>
      <c r="M7883" s="0" t="s">
        <v>17299</v>
      </c>
    </row>
    <row r="7884" customFormat="false" ht="13.8" hidden="true" customHeight="false" outlineLevel="0" collapsed="false">
      <c r="B7884" s="0" t="str">
        <f aca="false">municipalities!A7882</f>
        <v>Laroche-Saint-Cydroine</v>
      </c>
      <c r="C7884" s="0" t="str">
        <f aca="false">CONCATENATE("'",municipalities!A7882,"'")</f>
        <v>'Laroche-Saint-Cydroine'</v>
      </c>
      <c r="D7884" s="0" t="n">
        <v>4</v>
      </c>
      <c r="E7884" s="0" t="n">
        <f aca="false">VLOOKUP(B7884,municipalities!$A$1:$I$9684,2,0)</f>
        <v>47.9653</v>
      </c>
      <c r="F7884" s="0" t="n">
        <f aca="false">VLOOKUP(B7884,municipalities!$A$1:$I$9684,3,0)</f>
        <v>3.4844</v>
      </c>
      <c r="G7884" s="0" t="n">
        <f aca="false">VLOOKUP(B7884,municipalities!$A$1:$I$9684,8,0)</f>
        <v>1257</v>
      </c>
      <c r="H7884" s="2" t="n">
        <f aca="false">IFERROR(VLOOKUP(M7884,hospitals_fr!$A$1:$K$3739,2,0),1)</f>
        <v>1</v>
      </c>
      <c r="I7884" s="0" t="str">
        <f aca="false">CONCATENATE("'",municipalities!A7882,"'")</f>
        <v>'Laroche-Saint-Cydroine'</v>
      </c>
      <c r="M7884" s="0" t="s">
        <v>17300</v>
      </c>
    </row>
    <row r="7885" customFormat="false" ht="13.8" hidden="true" customHeight="false" outlineLevel="0" collapsed="false">
      <c r="B7885" s="0" t="str">
        <f aca="false">municipalities!A7883</f>
        <v>Méaulte</v>
      </c>
      <c r="C7885" s="0" t="str">
        <f aca="false">CONCATENATE("'",municipalities!A7883,"'")</f>
        <v>'Méaulte'</v>
      </c>
      <c r="D7885" s="0" t="n">
        <v>11</v>
      </c>
      <c r="E7885" s="0" t="n">
        <f aca="false">VLOOKUP(B7885,municipalities!$A$1:$I$9684,2,0)</f>
        <v>49.9817</v>
      </c>
      <c r="F7885" s="0" t="n">
        <f aca="false">VLOOKUP(B7885,municipalities!$A$1:$I$9684,3,0)</f>
        <v>2.66</v>
      </c>
      <c r="G7885" s="0" t="n">
        <f aca="false">VLOOKUP(B7885,municipalities!$A$1:$I$9684,8,0)</f>
        <v>1257</v>
      </c>
      <c r="H7885" s="2" t="n">
        <f aca="false">IFERROR(VLOOKUP(M7885,hospitals_fr!$A$1:$K$3739,2,0),1)</f>
        <v>1</v>
      </c>
      <c r="I7885" s="0" t="str">
        <f aca="false">CONCATENATE("'",municipalities!A7883,"'")</f>
        <v>'Méaulte'</v>
      </c>
      <c r="M7885" s="0" t="s">
        <v>17301</v>
      </c>
    </row>
    <row r="7886" customFormat="false" ht="13.8" hidden="true" customHeight="false" outlineLevel="0" collapsed="false">
      <c r="B7886" s="0" t="str">
        <f aca="false">municipalities!A7884</f>
        <v>Ardoix</v>
      </c>
      <c r="C7886" s="0" t="str">
        <f aca="false">CONCATENATE("'",municipalities!A7884,"'")</f>
        <v>'Ardoix'</v>
      </c>
      <c r="D7886" s="0" t="n">
        <v>3</v>
      </c>
      <c r="E7886" s="0" t="n">
        <f aca="false">VLOOKUP(B7886,municipalities!$A$1:$I$9684,2,0)</f>
        <v>45.1867</v>
      </c>
      <c r="F7886" s="0" t="n">
        <f aca="false">VLOOKUP(B7886,municipalities!$A$1:$I$9684,3,0)</f>
        <v>4.7364</v>
      </c>
      <c r="G7886" s="0" t="n">
        <f aca="false">VLOOKUP(B7886,municipalities!$A$1:$I$9684,8,0)</f>
        <v>1257</v>
      </c>
      <c r="H7886" s="2" t="n">
        <f aca="false">IFERROR(VLOOKUP(M7886,hospitals_fr!$A$1:$K$3739,2,0),1)</f>
        <v>1</v>
      </c>
      <c r="I7886" s="0" t="str">
        <f aca="false">CONCATENATE("'",municipalities!A7884,"'")</f>
        <v>'Ardoix'</v>
      </c>
      <c r="M7886" s="0" t="s">
        <v>17302</v>
      </c>
    </row>
    <row r="7887" customFormat="false" ht="13.8" hidden="true" customHeight="false" outlineLevel="0" collapsed="false">
      <c r="B7887" s="0" t="str">
        <f aca="false">municipalities!A7885</f>
        <v>Chambourg-sur-Indre</v>
      </c>
      <c r="C7887" s="0" t="str">
        <f aca="false">CONCATENATE("'",municipalities!A7885,"'")</f>
        <v>'Chambourg-sur-Indre'</v>
      </c>
      <c r="D7887" s="0" t="n">
        <v>6</v>
      </c>
      <c r="E7887" s="0" t="n">
        <f aca="false">VLOOKUP(B7887,municipalities!$A$1:$I$9684,2,0)</f>
        <v>47.1814</v>
      </c>
      <c r="F7887" s="0" t="n">
        <f aca="false">VLOOKUP(B7887,municipalities!$A$1:$I$9684,3,0)</f>
        <v>0.9672</v>
      </c>
      <c r="G7887" s="0" t="n">
        <f aca="false">VLOOKUP(B7887,municipalities!$A$1:$I$9684,8,0)</f>
        <v>1257</v>
      </c>
      <c r="H7887" s="2" t="n">
        <f aca="false">IFERROR(VLOOKUP(M7887,hospitals_fr!$A$1:$K$3739,2,0),1)</f>
        <v>1</v>
      </c>
      <c r="I7887" s="0" t="str">
        <f aca="false">CONCATENATE("'",municipalities!A7885,"'")</f>
        <v>'Chambourg-sur-Indre'</v>
      </c>
      <c r="M7887" s="0" t="s">
        <v>17303</v>
      </c>
    </row>
    <row r="7888" customFormat="false" ht="13.8" hidden="true" customHeight="false" outlineLevel="0" collapsed="false">
      <c r="B7888" s="0" t="str">
        <f aca="false">municipalities!A7886</f>
        <v>Usson-du-Poitou</v>
      </c>
      <c r="C7888" s="0" t="str">
        <f aca="false">CONCATENATE("'",municipalities!A7886,"'")</f>
        <v>'Usson-du-Poitou'</v>
      </c>
      <c r="D7888" s="0" t="n">
        <v>2</v>
      </c>
      <c r="E7888" s="0" t="n">
        <f aca="false">VLOOKUP(B7888,municipalities!$A$1:$I$9684,2,0)</f>
        <v>46.2778</v>
      </c>
      <c r="F7888" s="0" t="n">
        <f aca="false">VLOOKUP(B7888,municipalities!$A$1:$I$9684,3,0)</f>
        <v>0.5278</v>
      </c>
      <c r="G7888" s="0" t="n">
        <f aca="false">VLOOKUP(B7888,municipalities!$A$1:$I$9684,8,0)</f>
        <v>1257</v>
      </c>
      <c r="H7888" s="2" t="n">
        <f aca="false">IFERROR(VLOOKUP(M7888,hospitals_fr!$A$1:$K$3739,2,0),1)</f>
        <v>1</v>
      </c>
      <c r="I7888" s="0" t="str">
        <f aca="false">CONCATENATE("'",municipalities!A7886,"'")</f>
        <v>'Usson-du-Poitou'</v>
      </c>
      <c r="M7888" s="0" t="s">
        <v>17304</v>
      </c>
    </row>
    <row r="7889" customFormat="false" ht="13.8" hidden="false" customHeight="false" outlineLevel="0" collapsed="false">
      <c r="B7889" s="0" t="str">
        <f aca="false">municipalities!A7887</f>
        <v>Dingsheim</v>
      </c>
      <c r="C7889" s="0" t="str">
        <f aca="false">CONCATENATE("'",municipalities!A7887,"'")</f>
        <v>'Dingsheim'</v>
      </c>
      <c r="D7889" s="0" t="n">
        <v>1</v>
      </c>
      <c r="E7889" s="0" t="n">
        <f aca="false">VLOOKUP(B7889,municipalities!$A$1:$I$9684,2,0)</f>
        <v>48.6306</v>
      </c>
      <c r="F7889" s="0" t="n">
        <f aca="false">VLOOKUP(B7889,municipalities!$A$1:$I$9684,3,0)</f>
        <v>7.6697</v>
      </c>
      <c r="G7889" s="0" t="n">
        <f aca="false">VLOOKUP(B7889,municipalities!$A$1:$I$9684,8,0)</f>
        <v>1256</v>
      </c>
      <c r="H7889" s="2" t="n">
        <f aca="false">IFERROR(VLOOKUP(M7889,hospitals_fr!$A$1:$K$3739,2,0),1)</f>
        <v>1</v>
      </c>
      <c r="I7889" s="0" t="str">
        <f aca="false">CONCATENATE("'",municipalities!A7887,"'")</f>
        <v>'Dingsheim'</v>
      </c>
      <c r="M7889" s="0" t="s">
        <v>17305</v>
      </c>
    </row>
    <row r="7890" customFormat="false" ht="13.8" hidden="true" customHeight="false" outlineLevel="0" collapsed="false">
      <c r="B7890" s="0" t="str">
        <f aca="false">municipalities!A7888</f>
        <v>Saint-Denis-de-Cabanne</v>
      </c>
      <c r="C7890" s="0" t="str">
        <f aca="false">CONCATENATE("'",municipalities!A7888,"'")</f>
        <v>'Saint-Denis-de-Cabanne'</v>
      </c>
      <c r="D7890" s="0" t="n">
        <v>3</v>
      </c>
      <c r="E7890" s="0" t="n">
        <f aca="false">VLOOKUP(B7890,municipalities!$A$1:$I$9684,2,0)</f>
        <v>46.1742</v>
      </c>
      <c r="F7890" s="0" t="n">
        <f aca="false">VLOOKUP(B7890,municipalities!$A$1:$I$9684,3,0)</f>
        <v>4.2119</v>
      </c>
      <c r="G7890" s="0" t="n">
        <f aca="false">VLOOKUP(B7890,municipalities!$A$1:$I$9684,8,0)</f>
        <v>1256</v>
      </c>
      <c r="H7890" s="2" t="n">
        <f aca="false">IFERROR(VLOOKUP(M7890,hospitals_fr!$A$1:$K$3739,2,0),1)</f>
        <v>1</v>
      </c>
      <c r="I7890" s="0" t="str">
        <f aca="false">CONCATENATE("'",municipalities!A7888,"'")</f>
        <v>'Saint-Denis-de-Cabanne'</v>
      </c>
      <c r="M7890" s="0" t="s">
        <v>17306</v>
      </c>
    </row>
    <row r="7891" customFormat="false" ht="13.8" hidden="true" customHeight="false" outlineLevel="0" collapsed="false">
      <c r="B7891" s="0" t="str">
        <f aca="false">municipalities!A7889</f>
        <v>Saint-Georges-sur-Allier</v>
      </c>
      <c r="C7891" s="0" t="str">
        <f aca="false">CONCATENATE("'",municipalities!A7889,"'")</f>
        <v>'Saint-Georges-sur-Allier'</v>
      </c>
      <c r="D7891" s="0" t="n">
        <v>3</v>
      </c>
      <c r="E7891" s="0" t="n">
        <f aca="false">VLOOKUP(B7891,municipalities!$A$1:$I$9684,2,0)</f>
        <v>45.7103</v>
      </c>
      <c r="F7891" s="0" t="n">
        <f aca="false">VLOOKUP(B7891,municipalities!$A$1:$I$9684,3,0)</f>
        <v>3.2425</v>
      </c>
      <c r="G7891" s="0" t="n">
        <f aca="false">VLOOKUP(B7891,municipalities!$A$1:$I$9684,8,0)</f>
        <v>1256</v>
      </c>
      <c r="H7891" s="2" t="n">
        <f aca="false">IFERROR(VLOOKUP(M7891,hospitals_fr!$A$1:$K$3739,2,0),1)</f>
        <v>1</v>
      </c>
      <c r="I7891" s="0" t="str">
        <f aca="false">CONCATENATE("'",municipalities!A7889,"'")</f>
        <v>'Saint-Georges-sur-Allier'</v>
      </c>
      <c r="M7891" s="0" t="s">
        <v>17307</v>
      </c>
    </row>
    <row r="7892" customFormat="false" ht="13.8" hidden="true" customHeight="false" outlineLevel="0" collapsed="false">
      <c r="B7892" s="0" t="str">
        <f aca="false">municipalities!A7890</f>
        <v>Villegouge</v>
      </c>
      <c r="C7892" s="0" t="str">
        <f aca="false">CONCATENATE("'",municipalities!A7890,"'")</f>
        <v>'Villegouge'</v>
      </c>
      <c r="D7892" s="0" t="n">
        <v>2</v>
      </c>
      <c r="E7892" s="0" t="n">
        <f aca="false">VLOOKUP(B7892,municipalities!$A$1:$I$9684,2,0)</f>
        <v>44.9672</v>
      </c>
      <c r="F7892" s="0" t="n">
        <f aca="false">VLOOKUP(B7892,municipalities!$A$1:$I$9684,3,0)</f>
        <v>-0.3075</v>
      </c>
      <c r="G7892" s="0" t="n">
        <f aca="false">VLOOKUP(B7892,municipalities!$A$1:$I$9684,8,0)</f>
        <v>1256</v>
      </c>
      <c r="H7892" s="2" t="n">
        <f aca="false">IFERROR(VLOOKUP(M7892,hospitals_fr!$A$1:$K$3739,2,0),1)</f>
        <v>1</v>
      </c>
      <c r="I7892" s="0" t="str">
        <f aca="false">CONCATENATE("'",municipalities!A7890,"'")</f>
        <v>'Villegouge'</v>
      </c>
      <c r="M7892" s="0" t="s">
        <v>17308</v>
      </c>
    </row>
    <row r="7893" customFormat="false" ht="13.8" hidden="true" customHeight="false" outlineLevel="0" collapsed="false">
      <c r="B7893" s="0" t="str">
        <f aca="false">municipalities!A7891</f>
        <v>Availles-Limouzine</v>
      </c>
      <c r="C7893" s="0" t="str">
        <f aca="false">CONCATENATE("'",municipalities!A7891,"'")</f>
        <v>'Availles-Limouzine'</v>
      </c>
      <c r="D7893" s="0" t="n">
        <v>2</v>
      </c>
      <c r="E7893" s="0" t="n">
        <f aca="false">VLOOKUP(B7893,municipalities!$A$1:$I$9684,2,0)</f>
        <v>46.1211</v>
      </c>
      <c r="F7893" s="0" t="n">
        <f aca="false">VLOOKUP(B7893,municipalities!$A$1:$I$9684,3,0)</f>
        <v>0.6556</v>
      </c>
      <c r="G7893" s="0" t="n">
        <f aca="false">VLOOKUP(B7893,municipalities!$A$1:$I$9684,8,0)</f>
        <v>1256</v>
      </c>
      <c r="H7893" s="2" t="n">
        <f aca="false">IFERROR(VLOOKUP(M7893,hospitals_fr!$A$1:$K$3739,2,0),1)</f>
        <v>1</v>
      </c>
      <c r="I7893" s="0" t="str">
        <f aca="false">CONCATENATE("'",municipalities!A7891,"'")</f>
        <v>'Availles-Limouzine'</v>
      </c>
      <c r="M7893" s="0" t="s">
        <v>17309</v>
      </c>
    </row>
    <row r="7894" customFormat="false" ht="13.8" hidden="true" customHeight="false" outlineLevel="0" collapsed="false">
      <c r="B7894" s="0" t="str">
        <f aca="false">municipalities!A7892</f>
        <v>Boussac</v>
      </c>
      <c r="C7894" s="0" t="str">
        <f aca="false">CONCATENATE("'",municipalities!A7892,"'")</f>
        <v>'Boussac'</v>
      </c>
      <c r="D7894" s="0" t="n">
        <v>2</v>
      </c>
      <c r="E7894" s="0" t="n">
        <f aca="false">VLOOKUP(B7894,municipalities!$A$1:$I$9684,2,0)</f>
        <v>46.3489</v>
      </c>
      <c r="F7894" s="0" t="n">
        <f aca="false">VLOOKUP(B7894,municipalities!$A$1:$I$9684,3,0)</f>
        <v>2.215</v>
      </c>
      <c r="G7894" s="0" t="n">
        <f aca="false">VLOOKUP(B7894,municipalities!$A$1:$I$9684,8,0)</f>
        <v>1255</v>
      </c>
      <c r="H7894" s="2" t="n">
        <f aca="false">IFERROR(VLOOKUP(M7894,hospitals_fr!$A$1:$K$3739,2,0),1)</f>
        <v>1</v>
      </c>
      <c r="I7894" s="0" t="str">
        <f aca="false">CONCATENATE("'",municipalities!A7892,"'")</f>
        <v>'Boussac'</v>
      </c>
      <c r="M7894" s="0" t="s">
        <v>17310</v>
      </c>
    </row>
    <row r="7895" customFormat="false" ht="13.8" hidden="true" customHeight="false" outlineLevel="0" collapsed="false">
      <c r="B7895" s="0" t="str">
        <f aca="false">municipalities!A7893</f>
        <v>Woincourt</v>
      </c>
      <c r="C7895" s="0" t="str">
        <f aca="false">CONCATENATE("'",municipalities!A7893,"'")</f>
        <v>'Woincourt'</v>
      </c>
      <c r="D7895" s="0" t="n">
        <v>11</v>
      </c>
      <c r="E7895" s="0" t="n">
        <f aca="false">VLOOKUP(B7895,municipalities!$A$1:$I$9684,2,0)</f>
        <v>50.0664</v>
      </c>
      <c r="F7895" s="0" t="n">
        <f aca="false">VLOOKUP(B7895,municipalities!$A$1:$I$9684,3,0)</f>
        <v>1.5375</v>
      </c>
      <c r="G7895" s="0" t="n">
        <f aca="false">VLOOKUP(B7895,municipalities!$A$1:$I$9684,8,0)</f>
        <v>1255</v>
      </c>
      <c r="H7895" s="2" t="n">
        <f aca="false">IFERROR(VLOOKUP(M7895,hospitals_fr!$A$1:$K$3739,2,0),1)</f>
        <v>1</v>
      </c>
      <c r="I7895" s="0" t="str">
        <f aca="false">CONCATENATE("'",municipalities!A7893,"'")</f>
        <v>'Woincourt'</v>
      </c>
      <c r="M7895" s="0" t="s">
        <v>17311</v>
      </c>
    </row>
    <row r="7896" customFormat="false" ht="13.8" hidden="true" customHeight="false" outlineLevel="0" collapsed="false">
      <c r="B7896" s="0" t="str">
        <f aca="false">municipalities!A7894</f>
        <v>Sainte-Hélène</v>
      </c>
      <c r="C7896" s="0" t="str">
        <f aca="false">CONCATENATE("'",municipalities!A7894,"'")</f>
        <v>'Sainte-Hélène'</v>
      </c>
      <c r="D7896" s="0" t="n">
        <v>2</v>
      </c>
      <c r="E7896" s="0" t="n">
        <f aca="false">VLOOKUP(B7896,municipalities!$A$1:$I$9684,2,0)</f>
        <v>44.9656</v>
      </c>
      <c r="F7896" s="0" t="n">
        <f aca="false">VLOOKUP(B7896,municipalities!$A$1:$I$9684,3,0)</f>
        <v>-0.8842</v>
      </c>
      <c r="G7896" s="0" t="n">
        <f aca="false">VLOOKUP(B7896,municipalities!$A$1:$I$9684,8,0)</f>
        <v>2826</v>
      </c>
      <c r="H7896" s="2" t="n">
        <f aca="false">IFERROR(VLOOKUP(M7896,hospitals_fr!$A$1:$K$3739,2,0),1)</f>
        <v>1</v>
      </c>
      <c r="I7896" s="0" t="str">
        <f aca="false">CONCATENATE("'",municipalities!A7894,"'")</f>
        <v>'Sainte-Hélène'</v>
      </c>
      <c r="M7896" s="0" t="s">
        <v>13216</v>
      </c>
    </row>
    <row r="7897" customFormat="false" ht="13.8" hidden="true" customHeight="false" outlineLevel="0" collapsed="false">
      <c r="B7897" s="0" t="str">
        <f aca="false">municipalities!A7895</f>
        <v>Saint-Genis-de-Saintonge</v>
      </c>
      <c r="C7897" s="0" t="str">
        <f aca="false">CONCATENATE("'",municipalities!A7895,"'")</f>
        <v>'Saint-Genis-de-Saintonge'</v>
      </c>
      <c r="D7897" s="0" t="n">
        <v>2</v>
      </c>
      <c r="E7897" s="0" t="n">
        <f aca="false">VLOOKUP(B7897,municipalities!$A$1:$I$9684,2,0)</f>
        <v>45.4811</v>
      </c>
      <c r="F7897" s="0" t="n">
        <f aca="false">VLOOKUP(B7897,municipalities!$A$1:$I$9684,3,0)</f>
        <v>-0.5685</v>
      </c>
      <c r="G7897" s="0" t="n">
        <f aca="false">VLOOKUP(B7897,municipalities!$A$1:$I$9684,8,0)</f>
        <v>1255</v>
      </c>
      <c r="H7897" s="2" t="n">
        <f aca="false">IFERROR(VLOOKUP(M7897,hospitals_fr!$A$1:$K$3739,2,0),1)</f>
        <v>1</v>
      </c>
      <c r="I7897" s="0" t="str">
        <f aca="false">CONCATENATE("'",municipalities!A7895,"'")</f>
        <v>'Saint-Genis-de-Saintonge'</v>
      </c>
      <c r="M7897" s="0" t="s">
        <v>17312</v>
      </c>
    </row>
    <row r="7898" customFormat="false" ht="13.8" hidden="true" customHeight="false" outlineLevel="0" collapsed="false">
      <c r="B7898" s="0" t="str">
        <f aca="false">municipalities!A7896</f>
        <v>Wavrans-sur-l’Aa</v>
      </c>
      <c r="C7898" s="0" t="str">
        <f aca="false">CONCATENATE("'",municipalities!A7896,"'")</f>
        <v>'Wavrans-sur-l’Aa'</v>
      </c>
      <c r="D7898" s="0" t="n">
        <v>11</v>
      </c>
      <c r="E7898" s="0" t="n">
        <f aca="false">VLOOKUP(B7898,municipalities!$A$1:$I$9684,2,0)</f>
        <v>50.6831</v>
      </c>
      <c r="F7898" s="0" t="n">
        <f aca="false">VLOOKUP(B7898,municipalities!$A$1:$I$9684,3,0)</f>
        <v>2.1367</v>
      </c>
      <c r="G7898" s="0" t="n">
        <f aca="false">VLOOKUP(B7898,municipalities!$A$1:$I$9684,8,0)</f>
        <v>1255</v>
      </c>
      <c r="H7898" s="2" t="n">
        <f aca="false">IFERROR(VLOOKUP(M7898,hospitals_fr!$A$1:$K$3739,2,0),1)</f>
        <v>1</v>
      </c>
      <c r="I7898" s="0" t="str">
        <f aca="false">CONCATENATE("'",municipalities!A7896,"'")</f>
        <v>'Wavrans-sur-l’Aa'</v>
      </c>
      <c r="M7898" s="0" t="s">
        <v>17313</v>
      </c>
    </row>
    <row r="7899" customFormat="false" ht="13.8" hidden="true" customHeight="false" outlineLevel="0" collapsed="false">
      <c r="B7899" s="0" t="str">
        <f aca="false">municipalities!A7897</f>
        <v>Chermignac</v>
      </c>
      <c r="C7899" s="0" t="str">
        <f aca="false">CONCATENATE("'",municipalities!A7897,"'")</f>
        <v>'Chermignac'</v>
      </c>
      <c r="D7899" s="0" t="n">
        <v>2</v>
      </c>
      <c r="E7899" s="0" t="n">
        <f aca="false">VLOOKUP(B7899,municipalities!$A$1:$I$9684,2,0)</f>
        <v>45.6833</v>
      </c>
      <c r="F7899" s="0" t="n">
        <f aca="false">VLOOKUP(B7899,municipalities!$A$1:$I$9684,3,0)</f>
        <v>-0.6717</v>
      </c>
      <c r="G7899" s="0" t="n">
        <f aca="false">VLOOKUP(B7899,municipalities!$A$1:$I$9684,8,0)</f>
        <v>1255</v>
      </c>
      <c r="H7899" s="2" t="n">
        <f aca="false">IFERROR(VLOOKUP(M7899,hospitals_fr!$A$1:$K$3739,2,0),1)</f>
        <v>1</v>
      </c>
      <c r="I7899" s="0" t="str">
        <f aca="false">CONCATENATE("'",municipalities!A7897,"'")</f>
        <v>'Chermignac'</v>
      </c>
      <c r="M7899" s="0" t="s">
        <v>17314</v>
      </c>
    </row>
    <row r="7900" customFormat="false" ht="13.8" hidden="true" customHeight="false" outlineLevel="0" collapsed="false">
      <c r="B7900" s="0" t="str">
        <f aca="false">municipalities!A7898</f>
        <v>Ligny-le-Châtel</v>
      </c>
      <c r="C7900" s="0" t="str">
        <f aca="false">CONCATENATE("'",municipalities!A7898,"'")</f>
        <v>'Ligny-le-Châtel'</v>
      </c>
      <c r="D7900" s="0" t="n">
        <v>4</v>
      </c>
      <c r="E7900" s="0" t="n">
        <f aca="false">VLOOKUP(B7900,municipalities!$A$1:$I$9684,2,0)</f>
        <v>47.9008</v>
      </c>
      <c r="F7900" s="0" t="n">
        <f aca="false">VLOOKUP(B7900,municipalities!$A$1:$I$9684,3,0)</f>
        <v>3.7567</v>
      </c>
      <c r="G7900" s="0" t="n">
        <f aca="false">VLOOKUP(B7900,municipalities!$A$1:$I$9684,8,0)</f>
        <v>1255</v>
      </c>
      <c r="H7900" s="2" t="n">
        <f aca="false">IFERROR(VLOOKUP(M7900,hospitals_fr!$A$1:$K$3739,2,0),1)</f>
        <v>1</v>
      </c>
      <c r="I7900" s="0" t="str">
        <f aca="false">CONCATENATE("'",municipalities!A7898,"'")</f>
        <v>'Ligny-le-Châtel'</v>
      </c>
      <c r="M7900" s="0" t="s">
        <v>17315</v>
      </c>
    </row>
    <row r="7901" customFormat="false" ht="13.8" hidden="true" customHeight="false" outlineLevel="0" collapsed="false">
      <c r="B7901" s="0" t="str">
        <f aca="false">municipalities!A7899</f>
        <v>Brières-les-Scellés</v>
      </c>
      <c r="C7901" s="0" t="str">
        <f aca="false">CONCATENATE("'",municipalities!A7899,"'")</f>
        <v>'Brières-les-Scellés'</v>
      </c>
      <c r="D7901" s="0" t="n">
        <v>8</v>
      </c>
      <c r="E7901" s="0" t="n">
        <f aca="false">VLOOKUP(B7901,municipalities!$A$1:$I$9684,2,0)</f>
        <v>48.4575</v>
      </c>
      <c r="F7901" s="0" t="n">
        <f aca="false">VLOOKUP(B7901,municipalities!$A$1:$I$9684,3,0)</f>
        <v>2.1392</v>
      </c>
      <c r="G7901" s="0" t="n">
        <f aca="false">VLOOKUP(B7901,municipalities!$A$1:$I$9684,8,0)</f>
        <v>1254</v>
      </c>
      <c r="H7901" s="2" t="n">
        <f aca="false">IFERROR(VLOOKUP(M7901,hospitals_fr!$A$1:$K$3739,2,0),1)</f>
        <v>1</v>
      </c>
      <c r="I7901" s="0" t="str">
        <f aca="false">CONCATENATE("'",municipalities!A7899,"'")</f>
        <v>'Brières-les-Scellés'</v>
      </c>
      <c r="M7901" s="0" t="s">
        <v>17316</v>
      </c>
    </row>
    <row r="7902" customFormat="false" ht="13.8" hidden="true" customHeight="false" outlineLevel="0" collapsed="false">
      <c r="B7902" s="0" t="str">
        <f aca="false">municipalities!A7900</f>
        <v>Gron</v>
      </c>
      <c r="C7902" s="0" t="str">
        <f aca="false">CONCATENATE("'",municipalities!A7900,"'")</f>
        <v>'Gron'</v>
      </c>
      <c r="D7902" s="0" t="n">
        <v>4</v>
      </c>
      <c r="E7902" s="0" t="n">
        <f aca="false">VLOOKUP(B7902,municipalities!$A$1:$I$9684,2,0)</f>
        <v>48.1575</v>
      </c>
      <c r="F7902" s="0" t="n">
        <f aca="false">VLOOKUP(B7902,municipalities!$A$1:$I$9684,3,0)</f>
        <v>3.2633</v>
      </c>
      <c r="G7902" s="0" t="n">
        <f aca="false">VLOOKUP(B7902,municipalities!$A$1:$I$9684,8,0)</f>
        <v>1254</v>
      </c>
      <c r="H7902" s="2" t="n">
        <f aca="false">IFERROR(VLOOKUP(M7902,hospitals_fr!$A$1:$K$3739,2,0),1)</f>
        <v>1</v>
      </c>
      <c r="I7902" s="0" t="str">
        <f aca="false">CONCATENATE("'",municipalities!A7900,"'")</f>
        <v>'Gron'</v>
      </c>
      <c r="M7902" s="0" t="s">
        <v>17317</v>
      </c>
    </row>
    <row r="7903" customFormat="false" ht="13.8" hidden="true" customHeight="false" outlineLevel="0" collapsed="false">
      <c r="B7903" s="0" t="str">
        <f aca="false">municipalities!A7901</f>
        <v>Jussy</v>
      </c>
      <c r="C7903" s="0" t="str">
        <f aca="false">CONCATENATE("'",municipalities!A7901,"'")</f>
        <v>'Jussy'</v>
      </c>
      <c r="D7903" s="0" t="n">
        <v>11</v>
      </c>
      <c r="E7903" s="0" t="n">
        <f aca="false">VLOOKUP(B7903,municipalities!$A$1:$I$9684,2,0)</f>
        <v>49.7203</v>
      </c>
      <c r="F7903" s="0" t="n">
        <f aca="false">VLOOKUP(B7903,municipalities!$A$1:$I$9684,3,0)</f>
        <v>3.2314</v>
      </c>
      <c r="G7903" s="0" t="n">
        <f aca="false">VLOOKUP(B7903,municipalities!$A$1:$I$9684,8,0)</f>
        <v>1254</v>
      </c>
      <c r="H7903" s="2" t="n">
        <f aca="false">IFERROR(VLOOKUP(M7903,hospitals_fr!$A$1:$K$3739,2,0),1)</f>
        <v>1</v>
      </c>
      <c r="I7903" s="0" t="str">
        <f aca="false">CONCATENATE("'",municipalities!A7901,"'")</f>
        <v>'Jussy'</v>
      </c>
      <c r="M7903" s="0" t="s">
        <v>17318</v>
      </c>
    </row>
    <row r="7904" customFormat="false" ht="13.8" hidden="true" customHeight="false" outlineLevel="0" collapsed="false">
      <c r="B7904" s="0" t="str">
        <f aca="false">municipalities!A7902</f>
        <v>Saint-Aubin-de-Luigné</v>
      </c>
      <c r="C7904" s="0" t="str">
        <f aca="false">CONCATENATE("'",municipalities!A7902,"'")</f>
        <v>'Saint-Aubin-de-Luigné'</v>
      </c>
      <c r="D7904" s="0" t="n">
        <v>12</v>
      </c>
      <c r="E7904" s="0" t="n">
        <f aca="false">VLOOKUP(B7904,municipalities!$A$1:$I$9684,2,0)</f>
        <v>47.3278</v>
      </c>
      <c r="F7904" s="0" t="n">
        <f aca="false">VLOOKUP(B7904,municipalities!$A$1:$I$9684,3,0)</f>
        <v>-0.6678</v>
      </c>
      <c r="G7904" s="0" t="n">
        <f aca="false">VLOOKUP(B7904,municipalities!$A$1:$I$9684,8,0)</f>
        <v>1254</v>
      </c>
      <c r="H7904" s="2" t="n">
        <f aca="false">IFERROR(VLOOKUP(M7904,hospitals_fr!$A$1:$K$3739,2,0),1)</f>
        <v>1</v>
      </c>
      <c r="I7904" s="0" t="str">
        <f aca="false">CONCATENATE("'",municipalities!A7902,"'")</f>
        <v>'Saint-Aubin-de-Luigné'</v>
      </c>
      <c r="M7904" s="0" t="s">
        <v>17319</v>
      </c>
    </row>
    <row r="7905" customFormat="false" ht="13.8" hidden="true" customHeight="false" outlineLevel="0" collapsed="false">
      <c r="B7905" s="0" t="str">
        <f aca="false">municipalities!A7903</f>
        <v>Arlay</v>
      </c>
      <c r="C7905" s="0" t="str">
        <f aca="false">CONCATENATE("'",municipalities!A7903,"'")</f>
        <v>'Arlay'</v>
      </c>
      <c r="D7905" s="0" t="n">
        <v>4</v>
      </c>
      <c r="E7905" s="0" t="n">
        <f aca="false">VLOOKUP(B7905,municipalities!$A$1:$I$9684,2,0)</f>
        <v>46.7614</v>
      </c>
      <c r="F7905" s="0" t="n">
        <f aca="false">VLOOKUP(B7905,municipalities!$A$1:$I$9684,3,0)</f>
        <v>5.5289</v>
      </c>
      <c r="G7905" s="0" t="n">
        <f aca="false">VLOOKUP(B7905,municipalities!$A$1:$I$9684,8,0)</f>
        <v>1254</v>
      </c>
      <c r="H7905" s="2" t="n">
        <f aca="false">IFERROR(VLOOKUP(M7905,hospitals_fr!$A$1:$K$3739,2,0),1)</f>
        <v>1</v>
      </c>
      <c r="I7905" s="0" t="str">
        <f aca="false">CONCATENATE("'",municipalities!A7903,"'")</f>
        <v>'Arlay'</v>
      </c>
      <c r="M7905" s="0" t="s">
        <v>17320</v>
      </c>
    </row>
    <row r="7906" customFormat="false" ht="13.8" hidden="true" customHeight="false" outlineLevel="0" collapsed="false">
      <c r="B7906" s="0" t="str">
        <f aca="false">municipalities!A7904</f>
        <v>Villeron</v>
      </c>
      <c r="C7906" s="0" t="str">
        <f aca="false">CONCATENATE("'",municipalities!A7904,"'")</f>
        <v>'Villeron'</v>
      </c>
      <c r="D7906" s="0" t="n">
        <v>8</v>
      </c>
      <c r="E7906" s="0" t="n">
        <f aca="false">VLOOKUP(B7906,municipalities!$A$1:$I$9684,2,0)</f>
        <v>49.0578</v>
      </c>
      <c r="F7906" s="0" t="n">
        <f aca="false">VLOOKUP(B7906,municipalities!$A$1:$I$9684,3,0)</f>
        <v>2.5428</v>
      </c>
      <c r="G7906" s="0" t="n">
        <f aca="false">VLOOKUP(B7906,municipalities!$A$1:$I$9684,8,0)</f>
        <v>1253</v>
      </c>
      <c r="H7906" s="2" t="n">
        <f aca="false">IFERROR(VLOOKUP(M7906,hospitals_fr!$A$1:$K$3739,2,0),1)</f>
        <v>1</v>
      </c>
      <c r="I7906" s="0" t="str">
        <f aca="false">CONCATENATE("'",municipalities!A7904,"'")</f>
        <v>'Villeron'</v>
      </c>
      <c r="M7906" s="0" t="s">
        <v>17321</v>
      </c>
    </row>
    <row r="7907" customFormat="false" ht="13.8" hidden="true" customHeight="false" outlineLevel="0" collapsed="false">
      <c r="B7907" s="0" t="str">
        <f aca="false">municipalities!A7905</f>
        <v>Quintal</v>
      </c>
      <c r="C7907" s="0" t="str">
        <f aca="false">CONCATENATE("'",municipalities!A7905,"'")</f>
        <v>'Quintal'</v>
      </c>
      <c r="D7907" s="0" t="n">
        <v>3</v>
      </c>
      <c r="E7907" s="0" t="n">
        <f aca="false">VLOOKUP(B7907,municipalities!$A$1:$I$9684,2,0)</f>
        <v>45.8403</v>
      </c>
      <c r="F7907" s="0" t="n">
        <f aca="false">VLOOKUP(B7907,municipalities!$A$1:$I$9684,3,0)</f>
        <v>6.0856</v>
      </c>
      <c r="G7907" s="0" t="n">
        <f aca="false">VLOOKUP(B7907,municipalities!$A$1:$I$9684,8,0)</f>
        <v>1253</v>
      </c>
      <c r="H7907" s="2" t="n">
        <f aca="false">IFERROR(VLOOKUP(M7907,hospitals_fr!$A$1:$K$3739,2,0),1)</f>
        <v>1</v>
      </c>
      <c r="I7907" s="0" t="str">
        <f aca="false">CONCATENATE("'",municipalities!A7905,"'")</f>
        <v>'Quintal'</v>
      </c>
      <c r="M7907" s="0" t="s">
        <v>17322</v>
      </c>
    </row>
    <row r="7908" customFormat="false" ht="13.8" hidden="false" customHeight="false" outlineLevel="0" collapsed="false">
      <c r="B7908" s="0" t="str">
        <f aca="false">municipalities!A7906</f>
        <v>Wihr-au-Val</v>
      </c>
      <c r="C7908" s="0" t="str">
        <f aca="false">CONCATENATE("'",municipalities!A7906,"'")</f>
        <v>'Wihr-au-Val'</v>
      </c>
      <c r="D7908" s="0" t="n">
        <v>1</v>
      </c>
      <c r="E7908" s="0" t="n">
        <f aca="false">VLOOKUP(B7908,municipalities!$A$1:$I$9684,2,0)</f>
        <v>48.0533</v>
      </c>
      <c r="F7908" s="0" t="n">
        <f aca="false">VLOOKUP(B7908,municipalities!$A$1:$I$9684,3,0)</f>
        <v>7.2056</v>
      </c>
      <c r="G7908" s="0" t="n">
        <f aca="false">VLOOKUP(B7908,municipalities!$A$1:$I$9684,8,0)</f>
        <v>1253</v>
      </c>
      <c r="H7908" s="2" t="n">
        <f aca="false">IFERROR(VLOOKUP(M7908,hospitals_fr!$A$1:$K$3739,2,0),1)</f>
        <v>1</v>
      </c>
      <c r="I7908" s="0" t="str">
        <f aca="false">CONCATENATE("'",municipalities!A7906,"'")</f>
        <v>'Wihr-au-Val'</v>
      </c>
      <c r="M7908" s="0" t="s">
        <v>17323</v>
      </c>
    </row>
    <row r="7909" customFormat="false" ht="13.8" hidden="true" customHeight="false" outlineLevel="0" collapsed="false">
      <c r="B7909" s="0" t="str">
        <f aca="false">municipalities!A7907</f>
        <v>Jaujac</v>
      </c>
      <c r="C7909" s="0" t="str">
        <f aca="false">CONCATENATE("'",municipalities!A7907,"'")</f>
        <v>'Jaujac'</v>
      </c>
      <c r="D7909" s="0" t="n">
        <v>3</v>
      </c>
      <c r="E7909" s="0" t="n">
        <f aca="false">VLOOKUP(B7909,municipalities!$A$1:$I$9684,2,0)</f>
        <v>44.6369</v>
      </c>
      <c r="F7909" s="0" t="n">
        <f aca="false">VLOOKUP(B7909,municipalities!$A$1:$I$9684,3,0)</f>
        <v>4.2564</v>
      </c>
      <c r="G7909" s="0" t="n">
        <f aca="false">VLOOKUP(B7909,municipalities!$A$1:$I$9684,8,0)</f>
        <v>1253</v>
      </c>
      <c r="H7909" s="2" t="n">
        <f aca="false">IFERROR(VLOOKUP(M7909,hospitals_fr!$A$1:$K$3739,2,0),1)</f>
        <v>1</v>
      </c>
      <c r="I7909" s="0" t="str">
        <f aca="false">CONCATENATE("'",municipalities!A7907,"'")</f>
        <v>'Jaujac'</v>
      </c>
      <c r="M7909" s="0" t="s">
        <v>17324</v>
      </c>
    </row>
    <row r="7910" customFormat="false" ht="13.8" hidden="true" customHeight="false" outlineLevel="0" collapsed="false">
      <c r="B7910" s="0" t="str">
        <f aca="false">municipalities!A7908</f>
        <v>Bellaing</v>
      </c>
      <c r="C7910" s="0" t="str">
        <f aca="false">CONCATENATE("'",municipalities!A7908,"'")</f>
        <v>'Bellaing'</v>
      </c>
      <c r="D7910" s="0" t="n">
        <v>11</v>
      </c>
      <c r="E7910" s="0" t="n">
        <f aca="false">VLOOKUP(B7910,municipalities!$A$1:$I$9684,2,0)</f>
        <v>50.3683</v>
      </c>
      <c r="F7910" s="0" t="n">
        <f aca="false">VLOOKUP(B7910,municipalities!$A$1:$I$9684,3,0)</f>
        <v>3.4258</v>
      </c>
      <c r="G7910" s="0" t="n">
        <f aca="false">VLOOKUP(B7910,municipalities!$A$1:$I$9684,8,0)</f>
        <v>1252</v>
      </c>
      <c r="H7910" s="2" t="n">
        <f aca="false">IFERROR(VLOOKUP(M7910,hospitals_fr!$A$1:$K$3739,2,0),1)</f>
        <v>1</v>
      </c>
      <c r="I7910" s="0" t="str">
        <f aca="false">CONCATENATE("'",municipalities!A7908,"'")</f>
        <v>'Bellaing'</v>
      </c>
      <c r="M7910" s="0" t="s">
        <v>17325</v>
      </c>
    </row>
    <row r="7911" customFormat="false" ht="13.8" hidden="true" customHeight="false" outlineLevel="0" collapsed="false">
      <c r="B7911" s="0" t="str">
        <f aca="false">municipalities!A7909</f>
        <v>Saint-Roch</v>
      </c>
      <c r="C7911" s="0" t="str">
        <f aca="false">CONCATENATE("'",municipalities!A7909,"'")</f>
        <v>'Saint-Roch'</v>
      </c>
      <c r="D7911" s="0" t="n">
        <v>6</v>
      </c>
      <c r="E7911" s="0" t="n">
        <f aca="false">VLOOKUP(B7911,municipalities!$A$1:$I$9684,2,0)</f>
        <v>47.4453</v>
      </c>
      <c r="F7911" s="0" t="n">
        <f aca="false">VLOOKUP(B7911,municipalities!$A$1:$I$9684,3,0)</f>
        <v>0.5792</v>
      </c>
      <c r="G7911" s="0" t="n">
        <f aca="false">VLOOKUP(B7911,municipalities!$A$1:$I$9684,8,0)</f>
        <v>1252</v>
      </c>
      <c r="H7911" s="2" t="n">
        <f aca="false">IFERROR(VLOOKUP(M7911,hospitals_fr!$A$1:$K$3739,2,0),1)</f>
        <v>1</v>
      </c>
      <c r="I7911" s="0" t="str">
        <f aca="false">CONCATENATE("'",municipalities!A7909,"'")</f>
        <v>'Saint-Roch'</v>
      </c>
      <c r="M7911" s="0" t="s">
        <v>17326</v>
      </c>
    </row>
    <row r="7912" customFormat="false" ht="13.8" hidden="false" customHeight="false" outlineLevel="0" collapsed="false">
      <c r="B7912" s="0" t="str">
        <f aca="false">municipalities!A7910</f>
        <v>Gertwiller</v>
      </c>
      <c r="C7912" s="0" t="str">
        <f aca="false">CONCATENATE("'",municipalities!A7910,"'")</f>
        <v>'Gertwiller'</v>
      </c>
      <c r="D7912" s="0" t="n">
        <v>1</v>
      </c>
      <c r="E7912" s="0" t="n">
        <f aca="false">VLOOKUP(B7912,municipalities!$A$1:$I$9684,2,0)</f>
        <v>48.4108</v>
      </c>
      <c r="F7912" s="0" t="n">
        <f aca="false">VLOOKUP(B7912,municipalities!$A$1:$I$9684,3,0)</f>
        <v>7.4678</v>
      </c>
      <c r="G7912" s="0" t="n">
        <f aca="false">VLOOKUP(B7912,municipalities!$A$1:$I$9684,8,0)</f>
        <v>1252</v>
      </c>
      <c r="H7912" s="2" t="n">
        <f aca="false">IFERROR(VLOOKUP(M7912,hospitals_fr!$A$1:$K$3739,2,0),1)</f>
        <v>1</v>
      </c>
      <c r="I7912" s="0" t="str">
        <f aca="false">CONCATENATE("'",municipalities!A7910,"'")</f>
        <v>'Gertwiller'</v>
      </c>
      <c r="M7912" s="0" t="s">
        <v>17327</v>
      </c>
    </row>
    <row r="7913" customFormat="false" ht="13.8" hidden="true" customHeight="false" outlineLevel="0" collapsed="false">
      <c r="B7913" s="0" t="str">
        <f aca="false">municipalities!A7911</f>
        <v>Villieu</v>
      </c>
      <c r="C7913" s="0" t="str">
        <f aca="false">CONCATENATE("'",municipalities!A7911,"'")</f>
        <v>'Villieu'</v>
      </c>
      <c r="D7913" s="0" t="n">
        <v>3</v>
      </c>
      <c r="E7913" s="0" t="n">
        <f aca="false">VLOOKUP(B7913,municipalities!$A$1:$I$9684,2,0)</f>
        <v>45.9217</v>
      </c>
      <c r="F7913" s="0" t="n">
        <f aca="false">VLOOKUP(B7913,municipalities!$A$1:$I$9684,3,0)</f>
        <v>5.2232</v>
      </c>
      <c r="G7913" s="0" t="n">
        <f aca="false">VLOOKUP(B7913,municipalities!$A$1:$I$9684,8,0)</f>
        <v>1252</v>
      </c>
      <c r="H7913" s="2" t="n">
        <f aca="false">IFERROR(VLOOKUP(M7913,hospitals_fr!$A$1:$K$3739,2,0),1)</f>
        <v>1</v>
      </c>
      <c r="I7913" s="0" t="str">
        <f aca="false">CONCATENATE("'",municipalities!A7911,"'")</f>
        <v>'Villieu'</v>
      </c>
      <c r="M7913" s="0" t="s">
        <v>17328</v>
      </c>
    </row>
    <row r="7914" customFormat="false" ht="13.8" hidden="true" customHeight="false" outlineLevel="0" collapsed="false">
      <c r="B7914" s="0" t="str">
        <f aca="false">municipalities!A7912</f>
        <v>Montigny</v>
      </c>
      <c r="C7914" s="0" t="str">
        <f aca="false">CONCATENATE("'",municipalities!A7912,"'")</f>
        <v>'Montigny'</v>
      </c>
      <c r="D7914" s="0" t="n">
        <v>10</v>
      </c>
      <c r="E7914" s="0" t="n">
        <f aca="false">VLOOKUP(B7914,municipalities!$A$1:$I$9684,2,0)</f>
        <v>49.4594</v>
      </c>
      <c r="F7914" s="0" t="n">
        <f aca="false">VLOOKUP(B7914,municipalities!$A$1:$I$9684,3,0)</f>
        <v>1.0011</v>
      </c>
      <c r="G7914" s="0" t="n">
        <f aca="false">VLOOKUP(B7914,municipalities!$A$1:$I$9684,8,0)</f>
        <v>1252</v>
      </c>
      <c r="H7914" s="2" t="n">
        <f aca="false">IFERROR(VLOOKUP(M7914,hospitals_fr!$A$1:$K$3739,2,0),1)</f>
        <v>1</v>
      </c>
      <c r="I7914" s="0" t="str">
        <f aca="false">CONCATENATE("'",municipalities!A7912,"'")</f>
        <v>'Montigny'</v>
      </c>
      <c r="M7914" s="0" t="s">
        <v>17329</v>
      </c>
    </row>
    <row r="7915" customFormat="false" ht="13.8" hidden="false" customHeight="false" outlineLevel="0" collapsed="false">
      <c r="B7915" s="0" t="str">
        <f aca="false">municipalities!A7913</f>
        <v>Angevillers</v>
      </c>
      <c r="C7915" s="0" t="str">
        <f aca="false">CONCATENATE("'",municipalities!A7913,"'")</f>
        <v>'Angevillers'</v>
      </c>
      <c r="D7915" s="0" t="n">
        <v>1</v>
      </c>
      <c r="E7915" s="0" t="n">
        <f aca="false">VLOOKUP(B7915,municipalities!$A$1:$I$9684,2,0)</f>
        <v>49.3878</v>
      </c>
      <c r="F7915" s="0" t="n">
        <f aca="false">VLOOKUP(B7915,municipalities!$A$1:$I$9684,3,0)</f>
        <v>6.0428</v>
      </c>
      <c r="G7915" s="0" t="n">
        <f aca="false">VLOOKUP(B7915,municipalities!$A$1:$I$9684,8,0)</f>
        <v>1252</v>
      </c>
      <c r="H7915" s="2" t="n">
        <f aca="false">IFERROR(VLOOKUP(M7915,hospitals_fr!$A$1:$K$3739,2,0),1)</f>
        <v>1</v>
      </c>
      <c r="I7915" s="0" t="str">
        <f aca="false">CONCATENATE("'",municipalities!A7913,"'")</f>
        <v>'Angevillers'</v>
      </c>
      <c r="M7915" s="0" t="s">
        <v>17330</v>
      </c>
    </row>
    <row r="7916" customFormat="false" ht="13.8" hidden="true" customHeight="false" outlineLevel="0" collapsed="false">
      <c r="B7916" s="0" t="str">
        <f aca="false">municipalities!A7914</f>
        <v>Chaillac-sur-Vienne</v>
      </c>
      <c r="C7916" s="0" t="str">
        <f aca="false">CONCATENATE("'",municipalities!A7914,"'")</f>
        <v>'Chaillac-sur-Vienne'</v>
      </c>
      <c r="D7916" s="0" t="n">
        <v>2</v>
      </c>
      <c r="E7916" s="0" t="n">
        <f aca="false">VLOOKUP(B7916,municipalities!$A$1:$I$9684,2,0)</f>
        <v>45.8792</v>
      </c>
      <c r="F7916" s="0" t="n">
        <f aca="false">VLOOKUP(B7916,municipalities!$A$1:$I$9684,3,0)</f>
        <v>0.8725</v>
      </c>
      <c r="G7916" s="0" t="n">
        <f aca="false">VLOOKUP(B7916,municipalities!$A$1:$I$9684,8,0)</f>
        <v>1252</v>
      </c>
      <c r="H7916" s="2" t="n">
        <f aca="false">IFERROR(VLOOKUP(M7916,hospitals_fr!$A$1:$K$3739,2,0),1)</f>
        <v>1</v>
      </c>
      <c r="I7916" s="0" t="str">
        <f aca="false">CONCATENATE("'",municipalities!A7914,"'")</f>
        <v>'Chaillac-sur-Vienne'</v>
      </c>
      <c r="M7916" s="0" t="s">
        <v>17331</v>
      </c>
    </row>
    <row r="7917" customFormat="false" ht="13.8" hidden="true" customHeight="false" outlineLevel="0" collapsed="false">
      <c r="B7917" s="0" t="str">
        <f aca="false">municipalities!A7915</f>
        <v>Thorigné</v>
      </c>
      <c r="C7917" s="0" t="str">
        <f aca="false">CONCATENATE("'",municipalities!A7915,"'")</f>
        <v>'Thorigné'</v>
      </c>
      <c r="D7917" s="0" t="n">
        <v>2</v>
      </c>
      <c r="E7917" s="0" t="n">
        <f aca="false">VLOOKUP(B7917,municipalities!$A$1:$I$9684,2,0)</f>
        <v>46.2911</v>
      </c>
      <c r="F7917" s="0" t="n">
        <f aca="false">VLOOKUP(B7917,municipalities!$A$1:$I$9684,3,0)</f>
        <v>-0.2528</v>
      </c>
      <c r="G7917" s="0" t="n">
        <f aca="false">VLOOKUP(B7917,municipalities!$A$1:$I$9684,8,0)</f>
        <v>1252</v>
      </c>
      <c r="H7917" s="2" t="n">
        <f aca="false">IFERROR(VLOOKUP(M7917,hospitals_fr!$A$1:$K$3739,2,0),1)</f>
        <v>1</v>
      </c>
      <c r="I7917" s="0" t="str">
        <f aca="false">CONCATENATE("'",municipalities!A7915,"'")</f>
        <v>'Thorigné'</v>
      </c>
      <c r="M7917" s="0" t="s">
        <v>17332</v>
      </c>
    </row>
    <row r="7918" customFormat="false" ht="13.8" hidden="true" customHeight="false" outlineLevel="0" collapsed="false">
      <c r="B7918" s="0" t="str">
        <f aca="false">municipalities!A7916</f>
        <v>Dampierre-sur-Salon</v>
      </c>
      <c r="C7918" s="0" t="str">
        <f aca="false">CONCATENATE("'",municipalities!A7916,"'")</f>
        <v>'Dampierre-sur-Salon'</v>
      </c>
      <c r="D7918" s="0" t="n">
        <v>4</v>
      </c>
      <c r="E7918" s="0" t="n">
        <f aca="false">VLOOKUP(B7918,municipalities!$A$1:$I$9684,2,0)</f>
        <v>47.5569</v>
      </c>
      <c r="F7918" s="0" t="n">
        <f aca="false">VLOOKUP(B7918,municipalities!$A$1:$I$9684,3,0)</f>
        <v>5.68</v>
      </c>
      <c r="G7918" s="0" t="n">
        <f aca="false">VLOOKUP(B7918,municipalities!$A$1:$I$9684,8,0)</f>
        <v>1252</v>
      </c>
      <c r="H7918" s="2" t="n">
        <f aca="false">IFERROR(VLOOKUP(M7918,hospitals_fr!$A$1:$K$3739,2,0),1)</f>
        <v>1</v>
      </c>
      <c r="I7918" s="0" t="str">
        <f aca="false">CONCATENATE("'",municipalities!A7916,"'")</f>
        <v>'Dampierre-sur-Salon'</v>
      </c>
      <c r="M7918" s="0" t="s">
        <v>17333</v>
      </c>
    </row>
    <row r="7919" customFormat="false" ht="13.8" hidden="true" customHeight="false" outlineLevel="0" collapsed="false">
      <c r="B7919" s="0" t="str">
        <f aca="false">municipalities!A7917</f>
        <v>Treize-Vents</v>
      </c>
      <c r="C7919" s="0" t="str">
        <f aca="false">CONCATENATE("'",municipalities!A7917,"'")</f>
        <v>'Treize-Vents'</v>
      </c>
      <c r="D7919" s="0" t="n">
        <v>12</v>
      </c>
      <c r="E7919" s="0" t="n">
        <f aca="false">VLOOKUP(B7919,municipalities!$A$1:$I$9684,2,0)</f>
        <v>46.9208</v>
      </c>
      <c r="F7919" s="0" t="n">
        <f aca="false">VLOOKUP(B7919,municipalities!$A$1:$I$9684,3,0)</f>
        <v>-0.8478</v>
      </c>
      <c r="G7919" s="0" t="n">
        <f aca="false">VLOOKUP(B7919,municipalities!$A$1:$I$9684,8,0)</f>
        <v>1252</v>
      </c>
      <c r="H7919" s="2" t="n">
        <f aca="false">IFERROR(VLOOKUP(M7919,hospitals_fr!$A$1:$K$3739,2,0),1)</f>
        <v>1</v>
      </c>
      <c r="I7919" s="0" t="str">
        <f aca="false">CONCATENATE("'",municipalities!A7917,"'")</f>
        <v>'Treize-Vents'</v>
      </c>
      <c r="M7919" s="0" t="s">
        <v>17334</v>
      </c>
    </row>
    <row r="7920" customFormat="false" ht="13.8" hidden="true" customHeight="false" outlineLevel="0" collapsed="false">
      <c r="B7920" s="0" t="str">
        <f aca="false">municipalities!A7918</f>
        <v>Francheville</v>
      </c>
      <c r="C7920" s="0" t="str">
        <f aca="false">CONCATENATE("'",municipalities!A7918,"'")</f>
        <v>'Francheville'</v>
      </c>
      <c r="D7920" s="0" t="n">
        <v>3</v>
      </c>
      <c r="E7920" s="0" t="n">
        <f aca="false">VLOOKUP(B7920,municipalities!$A$1:$I$9684,2,0)</f>
        <v>45.7364</v>
      </c>
      <c r="F7920" s="0" t="n">
        <f aca="false">VLOOKUP(B7920,municipalities!$A$1:$I$9684,3,0)</f>
        <v>4.7636</v>
      </c>
      <c r="G7920" s="0" t="n">
        <f aca="false">VLOOKUP(B7920,municipalities!$A$1:$I$9684,8,0)</f>
        <v>14656</v>
      </c>
      <c r="H7920" s="2" t="n">
        <f aca="false">IFERROR(VLOOKUP(M7920,hospitals_fr!$A$1:$K$3739,2,0),1)</f>
        <v>1</v>
      </c>
      <c r="I7920" s="0" t="str">
        <f aca="false">CONCATENATE("'",municipalities!A7918,"'")</f>
        <v>'Francheville'</v>
      </c>
      <c r="M7920" s="0" t="s">
        <v>10156</v>
      </c>
    </row>
    <row r="7921" customFormat="false" ht="13.8" hidden="false" customHeight="false" outlineLevel="0" collapsed="false">
      <c r="B7921" s="0" t="str">
        <f aca="false">municipalities!A7919</f>
        <v>Merxheim</v>
      </c>
      <c r="C7921" s="0" t="str">
        <f aca="false">CONCATENATE("'",municipalities!A7919,"'")</f>
        <v>'Merxheim'</v>
      </c>
      <c r="D7921" s="0" t="n">
        <v>1</v>
      </c>
      <c r="E7921" s="0" t="n">
        <f aca="false">VLOOKUP(B7921,municipalities!$A$1:$I$9684,2,0)</f>
        <v>47.9108</v>
      </c>
      <c r="F7921" s="0" t="n">
        <f aca="false">VLOOKUP(B7921,municipalities!$A$1:$I$9684,3,0)</f>
        <v>7.2925</v>
      </c>
      <c r="G7921" s="0" t="n">
        <f aca="false">VLOOKUP(B7921,municipalities!$A$1:$I$9684,8,0)</f>
        <v>1251</v>
      </c>
      <c r="H7921" s="2" t="n">
        <f aca="false">IFERROR(VLOOKUP(M7921,hospitals_fr!$A$1:$K$3739,2,0),1)</f>
        <v>1</v>
      </c>
      <c r="I7921" s="0" t="str">
        <f aca="false">CONCATENATE("'",municipalities!A7919,"'")</f>
        <v>'Merxheim'</v>
      </c>
      <c r="M7921" s="0" t="s">
        <v>17335</v>
      </c>
    </row>
    <row r="7922" customFormat="false" ht="13.8" hidden="true" customHeight="false" outlineLevel="0" collapsed="false">
      <c r="B7922" s="0" t="str">
        <f aca="false">municipalities!A7920</f>
        <v>Marcelcave</v>
      </c>
      <c r="C7922" s="0" t="str">
        <f aca="false">CONCATENATE("'",municipalities!A7920,"'")</f>
        <v>'Marcelcave'</v>
      </c>
      <c r="D7922" s="0" t="n">
        <v>11</v>
      </c>
      <c r="E7922" s="0" t="n">
        <f aca="false">VLOOKUP(B7922,municipalities!$A$1:$I$9684,2,0)</f>
        <v>49.85</v>
      </c>
      <c r="F7922" s="0" t="n">
        <f aca="false">VLOOKUP(B7922,municipalities!$A$1:$I$9684,3,0)</f>
        <v>2.5744</v>
      </c>
      <c r="G7922" s="0" t="n">
        <f aca="false">VLOOKUP(B7922,municipalities!$A$1:$I$9684,8,0)</f>
        <v>1251</v>
      </c>
      <c r="H7922" s="2" t="n">
        <f aca="false">IFERROR(VLOOKUP(M7922,hospitals_fr!$A$1:$K$3739,2,0),1)</f>
        <v>1</v>
      </c>
      <c r="I7922" s="0" t="str">
        <f aca="false">CONCATENATE("'",municipalities!A7920,"'")</f>
        <v>'Marcelcave'</v>
      </c>
      <c r="M7922" s="0" t="s">
        <v>17336</v>
      </c>
    </row>
    <row r="7923" customFormat="false" ht="13.8" hidden="true" customHeight="false" outlineLevel="0" collapsed="false">
      <c r="B7923" s="0" t="str">
        <f aca="false">municipalities!A7921</f>
        <v>Duras</v>
      </c>
      <c r="C7923" s="0" t="str">
        <f aca="false">CONCATENATE("'",municipalities!A7921,"'")</f>
        <v>'Duras'</v>
      </c>
      <c r="D7923" s="0" t="n">
        <v>2</v>
      </c>
      <c r="E7923" s="0" t="n">
        <f aca="false">VLOOKUP(B7923,municipalities!$A$1:$I$9684,2,0)</f>
        <v>44.6758</v>
      </c>
      <c r="F7923" s="0" t="n">
        <f aca="false">VLOOKUP(B7923,municipalities!$A$1:$I$9684,3,0)</f>
        <v>0.1828</v>
      </c>
      <c r="G7923" s="0" t="n">
        <f aca="false">VLOOKUP(B7923,municipalities!$A$1:$I$9684,8,0)</f>
        <v>1251</v>
      </c>
      <c r="H7923" s="2" t="n">
        <f aca="false">IFERROR(VLOOKUP(M7923,hospitals_fr!$A$1:$K$3739,2,0),1)</f>
        <v>1</v>
      </c>
      <c r="I7923" s="0" t="str">
        <f aca="false">CONCATENATE("'",municipalities!A7921,"'")</f>
        <v>'Duras'</v>
      </c>
      <c r="M7923" s="0" t="s">
        <v>17337</v>
      </c>
    </row>
    <row r="7924" customFormat="false" ht="13.8" hidden="true" customHeight="false" outlineLevel="0" collapsed="false">
      <c r="B7924" s="0" t="str">
        <f aca="false">municipalities!A7922</f>
        <v>Le Vieil-Baugé</v>
      </c>
      <c r="C7924" s="0" t="str">
        <f aca="false">CONCATENATE("'",municipalities!A7922,"'")</f>
        <v>'Le Vieil-Baugé'</v>
      </c>
      <c r="D7924" s="0" t="n">
        <v>12</v>
      </c>
      <c r="E7924" s="0" t="n">
        <f aca="false">VLOOKUP(B7924,municipalities!$A$1:$I$9684,2,0)</f>
        <v>47.5322</v>
      </c>
      <c r="F7924" s="0" t="n">
        <f aca="false">VLOOKUP(B7924,municipalities!$A$1:$I$9684,3,0)</f>
        <v>-0.1192</v>
      </c>
      <c r="G7924" s="0" t="n">
        <f aca="false">VLOOKUP(B7924,municipalities!$A$1:$I$9684,8,0)</f>
        <v>1251</v>
      </c>
      <c r="H7924" s="2" t="n">
        <f aca="false">IFERROR(VLOOKUP(M7924,hospitals_fr!$A$1:$K$3739,2,0),1)</f>
        <v>1</v>
      </c>
      <c r="I7924" s="0" t="str">
        <f aca="false">CONCATENATE("'",municipalities!A7922,"'")</f>
        <v>'Le Vieil-Baugé'</v>
      </c>
      <c r="M7924" s="0" t="s">
        <v>17338</v>
      </c>
    </row>
    <row r="7925" customFormat="false" ht="13.8" hidden="true" customHeight="false" outlineLevel="0" collapsed="false">
      <c r="B7925" s="0" t="str">
        <f aca="false">municipalities!A7923</f>
        <v>Theillay</v>
      </c>
      <c r="C7925" s="0" t="str">
        <f aca="false">CONCATENATE("'",municipalities!A7923,"'")</f>
        <v>'Theillay'</v>
      </c>
      <c r="D7925" s="0" t="n">
        <v>6</v>
      </c>
      <c r="E7925" s="0" t="n">
        <f aca="false">VLOOKUP(B7925,municipalities!$A$1:$I$9684,2,0)</f>
        <v>47.3139</v>
      </c>
      <c r="F7925" s="0" t="n">
        <f aca="false">VLOOKUP(B7925,municipalities!$A$1:$I$9684,3,0)</f>
        <v>2.0403</v>
      </c>
      <c r="G7925" s="0" t="n">
        <f aca="false">VLOOKUP(B7925,municipalities!$A$1:$I$9684,8,0)</f>
        <v>1251</v>
      </c>
      <c r="H7925" s="2" t="n">
        <f aca="false">IFERROR(VLOOKUP(M7925,hospitals_fr!$A$1:$K$3739,2,0),1)</f>
        <v>1</v>
      </c>
      <c r="I7925" s="0" t="str">
        <f aca="false">CONCATENATE("'",municipalities!A7923,"'")</f>
        <v>'Theillay'</v>
      </c>
      <c r="M7925" s="0" t="s">
        <v>17339</v>
      </c>
    </row>
    <row r="7926" customFormat="false" ht="13.8" hidden="true" customHeight="false" outlineLevel="0" collapsed="false">
      <c r="B7926" s="0" t="str">
        <f aca="false">municipalities!A7924</f>
        <v>Villefranche-d’Albigeois</v>
      </c>
      <c r="C7926" s="0" t="str">
        <f aca="false">CONCATENATE("'",municipalities!A7924,"'")</f>
        <v>'Villefranche-d’Albigeois'</v>
      </c>
      <c r="D7926" s="0" t="n">
        <v>9</v>
      </c>
      <c r="E7926" s="0" t="n">
        <f aca="false">VLOOKUP(B7926,municipalities!$A$1:$I$9684,2,0)</f>
        <v>43.8969</v>
      </c>
      <c r="F7926" s="0" t="n">
        <f aca="false">VLOOKUP(B7926,municipalities!$A$1:$I$9684,3,0)</f>
        <v>2.33</v>
      </c>
      <c r="G7926" s="0" t="n">
        <f aca="false">VLOOKUP(B7926,municipalities!$A$1:$I$9684,8,0)</f>
        <v>1250</v>
      </c>
      <c r="H7926" s="2" t="n">
        <f aca="false">IFERROR(VLOOKUP(M7926,hospitals_fr!$A$1:$K$3739,2,0),1)</f>
        <v>1</v>
      </c>
      <c r="I7926" s="0" t="str">
        <f aca="false">CONCATENATE("'",municipalities!A7924,"'")</f>
        <v>'Villefranche-d’Albigeois'</v>
      </c>
      <c r="M7926" s="0" t="s">
        <v>17340</v>
      </c>
    </row>
    <row r="7927" customFormat="false" ht="13.8" hidden="true" customHeight="false" outlineLevel="0" collapsed="false">
      <c r="B7927" s="0" t="str">
        <f aca="false">municipalities!A7925</f>
        <v>Saint-Sever-Calvados</v>
      </c>
      <c r="C7927" s="0" t="str">
        <f aca="false">CONCATENATE("'",municipalities!A7925,"'")</f>
        <v>'Saint-Sever-Calvados'</v>
      </c>
      <c r="D7927" s="0" t="n">
        <v>10</v>
      </c>
      <c r="E7927" s="0" t="n">
        <f aca="false">VLOOKUP(B7927,municipalities!$A$1:$I$9684,2,0)</f>
        <v>48.8406</v>
      </c>
      <c r="F7927" s="0" t="n">
        <f aca="false">VLOOKUP(B7927,municipalities!$A$1:$I$9684,3,0)</f>
        <v>-1.0478</v>
      </c>
      <c r="G7927" s="0" t="n">
        <f aca="false">VLOOKUP(B7927,municipalities!$A$1:$I$9684,8,0)</f>
        <v>1250</v>
      </c>
      <c r="H7927" s="2" t="n">
        <f aca="false">IFERROR(VLOOKUP(M7927,hospitals_fr!$A$1:$K$3739,2,0),1)</f>
        <v>1</v>
      </c>
      <c r="I7927" s="0" t="str">
        <f aca="false">CONCATENATE("'",municipalities!A7925,"'")</f>
        <v>'Saint-Sever-Calvados'</v>
      </c>
      <c r="M7927" s="0" t="s">
        <v>17341</v>
      </c>
    </row>
    <row r="7928" customFormat="false" ht="13.8" hidden="true" customHeight="false" outlineLevel="0" collapsed="false">
      <c r="B7928" s="0" t="str">
        <f aca="false">municipalities!A7926</f>
        <v>Châtel</v>
      </c>
      <c r="C7928" s="0" t="str">
        <f aca="false">CONCATENATE("'",municipalities!A7926,"'")</f>
        <v>'Châtel'</v>
      </c>
      <c r="D7928" s="0" t="n">
        <v>3</v>
      </c>
      <c r="E7928" s="0" t="n">
        <f aca="false">VLOOKUP(B7928,municipalities!$A$1:$I$9684,2,0)</f>
        <v>46.2667</v>
      </c>
      <c r="F7928" s="0" t="n">
        <f aca="false">VLOOKUP(B7928,municipalities!$A$1:$I$9684,3,0)</f>
        <v>6.8411</v>
      </c>
      <c r="G7928" s="0" t="n">
        <f aca="false">VLOOKUP(B7928,municipalities!$A$1:$I$9684,8,0)</f>
        <v>1250</v>
      </c>
      <c r="H7928" s="2" t="n">
        <f aca="false">IFERROR(VLOOKUP(M7928,hospitals_fr!$A$1:$K$3739,2,0),1)</f>
        <v>1</v>
      </c>
      <c r="I7928" s="0" t="str">
        <f aca="false">CONCATENATE("'",municipalities!A7926,"'")</f>
        <v>'Châtel'</v>
      </c>
      <c r="M7928" s="0" t="s">
        <v>17342</v>
      </c>
    </row>
    <row r="7929" customFormat="false" ht="13.8" hidden="true" customHeight="false" outlineLevel="0" collapsed="false">
      <c r="B7929" s="0" t="str">
        <f aca="false">municipalities!A7927</f>
        <v>Saint-Nazaire</v>
      </c>
      <c r="C7929" s="0" t="str">
        <f aca="false">CONCATENATE("'",municipalities!A7927,"'")</f>
        <v>'Saint-Nazaire'</v>
      </c>
      <c r="D7929" s="0" t="n">
        <v>12</v>
      </c>
      <c r="E7929" s="0" t="n">
        <f aca="false">VLOOKUP(B7929,municipalities!$A$1:$I$9684,2,0)</f>
        <v>47.2806</v>
      </c>
      <c r="F7929" s="0" t="n">
        <f aca="false">VLOOKUP(B7929,municipalities!$A$1:$I$9684,3,0)</f>
        <v>-2.2086</v>
      </c>
      <c r="G7929" s="0" t="n">
        <f aca="false">VLOOKUP(B7929,municipalities!$A$1:$I$9684,8,0)</f>
        <v>69993</v>
      </c>
      <c r="H7929" s="2" t="n">
        <f aca="false">IFERROR(VLOOKUP(M7929,hospitals_fr!$A$1:$K$3739,2,0),1)</f>
        <v>1</v>
      </c>
      <c r="I7929" s="0" t="str">
        <f aca="false">CONCATENATE("'",municipalities!A7927,"'")</f>
        <v>'Saint-Nazaire'</v>
      </c>
      <c r="M7929" s="0" t="s">
        <v>9614</v>
      </c>
    </row>
    <row r="7930" customFormat="false" ht="13.8" hidden="false" customHeight="false" outlineLevel="0" collapsed="false">
      <c r="B7930" s="0" t="str">
        <f aca="false">municipalities!A7928</f>
        <v>Portieux</v>
      </c>
      <c r="C7930" s="0" t="str">
        <f aca="false">CONCATENATE("'",municipalities!A7928,"'")</f>
        <v>'Portieux'</v>
      </c>
      <c r="D7930" s="0" t="n">
        <v>1</v>
      </c>
      <c r="E7930" s="0" t="n">
        <f aca="false">VLOOKUP(B7930,municipalities!$A$1:$I$9684,2,0)</f>
        <v>48.3439</v>
      </c>
      <c r="F7930" s="0" t="n">
        <f aca="false">VLOOKUP(B7930,municipalities!$A$1:$I$9684,3,0)</f>
        <v>6.3447</v>
      </c>
      <c r="G7930" s="0" t="n">
        <f aca="false">VLOOKUP(B7930,municipalities!$A$1:$I$9684,8,0)</f>
        <v>1249</v>
      </c>
      <c r="H7930" s="2" t="n">
        <f aca="false">IFERROR(VLOOKUP(M7930,hospitals_fr!$A$1:$K$3739,2,0),1)</f>
        <v>1</v>
      </c>
      <c r="I7930" s="0" t="str">
        <f aca="false">CONCATENATE("'",municipalities!A7928,"'")</f>
        <v>'Portieux'</v>
      </c>
      <c r="M7930" s="0" t="s">
        <v>17343</v>
      </c>
    </row>
    <row r="7931" customFormat="false" ht="13.8" hidden="false" customHeight="false" outlineLevel="0" collapsed="false">
      <c r="B7931" s="0" t="str">
        <f aca="false">municipalities!A7929</f>
        <v>Rodemack</v>
      </c>
      <c r="C7931" s="0" t="str">
        <f aca="false">CONCATENATE("'",municipalities!A7929,"'")</f>
        <v>'Rodemack'</v>
      </c>
      <c r="D7931" s="0" t="n">
        <v>1</v>
      </c>
      <c r="E7931" s="0" t="n">
        <f aca="false">VLOOKUP(B7931,municipalities!$A$1:$I$9684,2,0)</f>
        <v>49.4689</v>
      </c>
      <c r="F7931" s="0" t="n">
        <f aca="false">VLOOKUP(B7931,municipalities!$A$1:$I$9684,3,0)</f>
        <v>6.2361</v>
      </c>
      <c r="G7931" s="0" t="n">
        <f aca="false">VLOOKUP(B7931,municipalities!$A$1:$I$9684,8,0)</f>
        <v>1249</v>
      </c>
      <c r="H7931" s="2" t="n">
        <f aca="false">IFERROR(VLOOKUP(M7931,hospitals_fr!$A$1:$K$3739,2,0),1)</f>
        <v>1</v>
      </c>
      <c r="I7931" s="0" t="str">
        <f aca="false">CONCATENATE("'",municipalities!A7929,"'")</f>
        <v>'Rodemack'</v>
      </c>
      <c r="M7931" s="0" t="s">
        <v>17344</v>
      </c>
    </row>
    <row r="7932" customFormat="false" ht="13.8" hidden="true" customHeight="false" outlineLevel="0" collapsed="false">
      <c r="B7932" s="0" t="str">
        <f aca="false">municipalities!A7930</f>
        <v>Saint-Germain-Lespinasse</v>
      </c>
      <c r="C7932" s="0" t="str">
        <f aca="false">CONCATENATE("'",municipalities!A7930,"'")</f>
        <v>'Saint-Germain-Lespinasse'</v>
      </c>
      <c r="D7932" s="0" t="n">
        <v>3</v>
      </c>
      <c r="E7932" s="0" t="n">
        <f aca="false">VLOOKUP(B7932,municipalities!$A$1:$I$9684,2,0)</f>
        <v>46.1031</v>
      </c>
      <c r="F7932" s="0" t="n">
        <f aca="false">VLOOKUP(B7932,municipalities!$A$1:$I$9684,3,0)</f>
        <v>3.9625</v>
      </c>
      <c r="G7932" s="0" t="n">
        <f aca="false">VLOOKUP(B7932,municipalities!$A$1:$I$9684,8,0)</f>
        <v>1249</v>
      </c>
      <c r="H7932" s="2" t="n">
        <f aca="false">IFERROR(VLOOKUP(M7932,hospitals_fr!$A$1:$K$3739,2,0),1)</f>
        <v>1</v>
      </c>
      <c r="I7932" s="0" t="str">
        <f aca="false">CONCATENATE("'",municipalities!A7930,"'")</f>
        <v>'Saint-Germain-Lespinasse'</v>
      </c>
      <c r="M7932" s="0" t="s">
        <v>17345</v>
      </c>
    </row>
    <row r="7933" customFormat="false" ht="13.8" hidden="true" customHeight="false" outlineLevel="0" collapsed="false">
      <c r="B7933" s="0" t="str">
        <f aca="false">municipalities!A7931</f>
        <v>Neuf-Berquin</v>
      </c>
      <c r="C7933" s="0" t="str">
        <f aca="false">CONCATENATE("'",municipalities!A7931,"'")</f>
        <v>'Neuf-Berquin'</v>
      </c>
      <c r="D7933" s="0" t="n">
        <v>11</v>
      </c>
      <c r="E7933" s="0" t="n">
        <f aca="false">VLOOKUP(B7933,municipalities!$A$1:$I$9684,2,0)</f>
        <v>50.6606</v>
      </c>
      <c r="F7933" s="0" t="n">
        <f aca="false">VLOOKUP(B7933,municipalities!$A$1:$I$9684,3,0)</f>
        <v>2.6711</v>
      </c>
      <c r="G7933" s="0" t="n">
        <f aca="false">VLOOKUP(B7933,municipalities!$A$1:$I$9684,8,0)</f>
        <v>1248</v>
      </c>
      <c r="H7933" s="2" t="n">
        <f aca="false">IFERROR(VLOOKUP(M7933,hospitals_fr!$A$1:$K$3739,2,0),1)</f>
        <v>1</v>
      </c>
      <c r="I7933" s="0" t="str">
        <f aca="false">CONCATENATE("'",municipalities!A7931,"'")</f>
        <v>'Neuf-Berquin'</v>
      </c>
      <c r="M7933" s="0" t="s">
        <v>17346</v>
      </c>
    </row>
    <row r="7934" customFormat="false" ht="13.8" hidden="true" customHeight="false" outlineLevel="0" collapsed="false">
      <c r="B7934" s="0" t="str">
        <f aca="false">municipalities!A7932</f>
        <v>Roussay</v>
      </c>
      <c r="C7934" s="0" t="str">
        <f aca="false">CONCATENATE("'",municipalities!A7932,"'")</f>
        <v>'Roussay'</v>
      </c>
      <c r="D7934" s="0" t="n">
        <v>12</v>
      </c>
      <c r="E7934" s="0" t="n">
        <f aca="false">VLOOKUP(B7934,municipalities!$A$1:$I$9684,2,0)</f>
        <v>47.0906</v>
      </c>
      <c r="F7934" s="0" t="n">
        <f aca="false">VLOOKUP(B7934,municipalities!$A$1:$I$9684,3,0)</f>
        <v>-1.0647</v>
      </c>
      <c r="G7934" s="0" t="n">
        <f aca="false">VLOOKUP(B7934,municipalities!$A$1:$I$9684,8,0)</f>
        <v>1248</v>
      </c>
      <c r="H7934" s="2" t="n">
        <f aca="false">IFERROR(VLOOKUP(M7934,hospitals_fr!$A$1:$K$3739,2,0),1)</f>
        <v>1</v>
      </c>
      <c r="I7934" s="0" t="str">
        <f aca="false">CONCATENATE("'",municipalities!A7932,"'")</f>
        <v>'Roussay'</v>
      </c>
      <c r="M7934" s="0" t="s">
        <v>17347</v>
      </c>
    </row>
    <row r="7935" customFormat="false" ht="13.8" hidden="true" customHeight="false" outlineLevel="0" collapsed="false">
      <c r="B7935" s="0" t="str">
        <f aca="false">municipalities!A7933</f>
        <v>Voutezac</v>
      </c>
      <c r="C7935" s="0" t="str">
        <f aca="false">CONCATENATE("'",municipalities!A7933,"'")</f>
        <v>'Voutezac'</v>
      </c>
      <c r="D7935" s="0" t="n">
        <v>2</v>
      </c>
      <c r="E7935" s="0" t="n">
        <f aca="false">VLOOKUP(B7935,municipalities!$A$1:$I$9684,2,0)</f>
        <v>45.2922</v>
      </c>
      <c r="F7935" s="0" t="n">
        <f aca="false">VLOOKUP(B7935,municipalities!$A$1:$I$9684,3,0)</f>
        <v>1.4372</v>
      </c>
      <c r="G7935" s="0" t="n">
        <f aca="false">VLOOKUP(B7935,municipalities!$A$1:$I$9684,8,0)</f>
        <v>1248</v>
      </c>
      <c r="H7935" s="2" t="n">
        <f aca="false">IFERROR(VLOOKUP(M7935,hospitals_fr!$A$1:$K$3739,2,0),1)</f>
        <v>1</v>
      </c>
      <c r="I7935" s="0" t="str">
        <f aca="false">CONCATENATE("'",municipalities!A7933,"'")</f>
        <v>'Voutezac'</v>
      </c>
      <c r="M7935" s="0" t="s">
        <v>17348</v>
      </c>
    </row>
    <row r="7936" customFormat="false" ht="13.8" hidden="true" customHeight="false" outlineLevel="0" collapsed="false">
      <c r="B7936" s="0" t="str">
        <f aca="false">municipalities!A7934</f>
        <v>Granges-Narboz</v>
      </c>
      <c r="C7936" s="0" t="str">
        <f aca="false">CONCATENATE("'",municipalities!A7934,"'")</f>
        <v>'Granges-Narboz'</v>
      </c>
      <c r="D7936" s="0" t="n">
        <v>4</v>
      </c>
      <c r="E7936" s="0" t="n">
        <f aca="false">VLOOKUP(B7936,municipalities!$A$1:$I$9684,2,0)</f>
        <v>46.8792</v>
      </c>
      <c r="F7936" s="0" t="n">
        <f aca="false">VLOOKUP(B7936,municipalities!$A$1:$I$9684,3,0)</f>
        <v>6.3106</v>
      </c>
      <c r="G7936" s="0" t="n">
        <f aca="false">VLOOKUP(B7936,municipalities!$A$1:$I$9684,8,0)</f>
        <v>1247</v>
      </c>
      <c r="H7936" s="2" t="n">
        <f aca="false">IFERROR(VLOOKUP(M7936,hospitals_fr!$A$1:$K$3739,2,0),1)</f>
        <v>1</v>
      </c>
      <c r="I7936" s="0" t="str">
        <f aca="false">CONCATENATE("'",municipalities!A7934,"'")</f>
        <v>'Granges-Narboz'</v>
      </c>
      <c r="M7936" s="0" t="s">
        <v>17349</v>
      </c>
    </row>
    <row r="7937" customFormat="false" ht="13.8" hidden="true" customHeight="false" outlineLevel="0" collapsed="false">
      <c r="B7937" s="0" t="str">
        <f aca="false">municipalities!A7935</f>
        <v>Saint-Barnabé</v>
      </c>
      <c r="C7937" s="0" t="str">
        <f aca="false">CONCATENATE("'",municipalities!A7935,"'")</f>
        <v>'Saint-Barnabé'</v>
      </c>
      <c r="D7937" s="0" t="n">
        <v>5</v>
      </c>
      <c r="E7937" s="0" t="n">
        <f aca="false">VLOOKUP(B7937,municipalities!$A$1:$I$9684,2,0)</f>
        <v>48.1375</v>
      </c>
      <c r="F7937" s="0" t="n">
        <f aca="false">VLOOKUP(B7937,municipalities!$A$1:$I$9684,3,0)</f>
        <v>-2.7028</v>
      </c>
      <c r="G7937" s="0" t="n">
        <f aca="false">VLOOKUP(B7937,municipalities!$A$1:$I$9684,8,0)</f>
        <v>1247</v>
      </c>
      <c r="H7937" s="2" t="n">
        <f aca="false">IFERROR(VLOOKUP(M7937,hospitals_fr!$A$1:$K$3739,2,0),1)</f>
        <v>1</v>
      </c>
      <c r="I7937" s="0" t="str">
        <f aca="false">CONCATENATE("'",municipalities!A7935,"'")</f>
        <v>'Saint-Barnabé'</v>
      </c>
      <c r="M7937" s="0" t="s">
        <v>17350</v>
      </c>
    </row>
    <row r="7938" customFormat="false" ht="13.8" hidden="true" customHeight="false" outlineLevel="0" collapsed="false">
      <c r="B7938" s="0" t="str">
        <f aca="false">municipalities!A7936</f>
        <v>Nouzilly</v>
      </c>
      <c r="C7938" s="0" t="str">
        <f aca="false">CONCATENATE("'",municipalities!A7936,"'")</f>
        <v>'Nouzilly'</v>
      </c>
      <c r="D7938" s="0" t="n">
        <v>6</v>
      </c>
      <c r="E7938" s="0" t="n">
        <f aca="false">VLOOKUP(B7938,municipalities!$A$1:$I$9684,2,0)</f>
        <v>47.5433</v>
      </c>
      <c r="F7938" s="0" t="n">
        <f aca="false">VLOOKUP(B7938,municipalities!$A$1:$I$9684,3,0)</f>
        <v>0.7439</v>
      </c>
      <c r="G7938" s="0" t="n">
        <f aca="false">VLOOKUP(B7938,municipalities!$A$1:$I$9684,8,0)</f>
        <v>1247</v>
      </c>
      <c r="H7938" s="2" t="n">
        <f aca="false">IFERROR(VLOOKUP(M7938,hospitals_fr!$A$1:$K$3739,2,0),1)</f>
        <v>1</v>
      </c>
      <c r="I7938" s="0" t="str">
        <f aca="false">CONCATENATE("'",municipalities!A7936,"'")</f>
        <v>'Nouzilly'</v>
      </c>
      <c r="M7938" s="0" t="s">
        <v>17351</v>
      </c>
    </row>
    <row r="7939" customFormat="false" ht="13.8" hidden="true" customHeight="false" outlineLevel="0" collapsed="false">
      <c r="B7939" s="0" t="str">
        <f aca="false">municipalities!A7937</f>
        <v>Saint-Germain-d’Esteuil</v>
      </c>
      <c r="C7939" s="0" t="str">
        <f aca="false">CONCATENATE("'",municipalities!A7937,"'")</f>
        <v>'Saint-Germain-d’Esteuil'</v>
      </c>
      <c r="D7939" s="0" t="n">
        <v>2</v>
      </c>
      <c r="E7939" s="0" t="n">
        <f aca="false">VLOOKUP(B7939,municipalities!$A$1:$I$9684,2,0)</f>
        <v>45.2894</v>
      </c>
      <c r="F7939" s="0" t="n">
        <f aca="false">VLOOKUP(B7939,municipalities!$A$1:$I$9684,3,0)</f>
        <v>-0.865</v>
      </c>
      <c r="G7939" s="0" t="n">
        <f aca="false">VLOOKUP(B7939,municipalities!$A$1:$I$9684,8,0)</f>
        <v>1247</v>
      </c>
      <c r="H7939" s="2" t="n">
        <f aca="false">IFERROR(VLOOKUP(M7939,hospitals_fr!$A$1:$K$3739,2,0),1)</f>
        <v>1</v>
      </c>
      <c r="I7939" s="0" t="str">
        <f aca="false">CONCATENATE("'",municipalities!A7937,"'")</f>
        <v>'Saint-Germain-d’Esteuil'</v>
      </c>
      <c r="M7939" s="0" t="s">
        <v>17352</v>
      </c>
    </row>
    <row r="7940" customFormat="false" ht="13.8" hidden="true" customHeight="false" outlineLevel="0" collapsed="false">
      <c r="B7940" s="0" t="str">
        <f aca="false">municipalities!A7938</f>
        <v>Berre-les-Alpes</v>
      </c>
      <c r="C7940" s="0" t="str">
        <f aca="false">CONCATENATE("'",municipalities!A7938,"'")</f>
        <v>'Berre-les-Alpes'</v>
      </c>
      <c r="D7940" s="0" t="n">
        <v>13</v>
      </c>
      <c r="E7940" s="0" t="n">
        <f aca="false">VLOOKUP(B7940,municipalities!$A$1:$I$9684,2,0)</f>
        <v>43.8303</v>
      </c>
      <c r="F7940" s="0" t="n">
        <f aca="false">VLOOKUP(B7940,municipalities!$A$1:$I$9684,3,0)</f>
        <v>7.3289</v>
      </c>
      <c r="G7940" s="0" t="n">
        <f aca="false">VLOOKUP(B7940,municipalities!$A$1:$I$9684,8,0)</f>
        <v>1246</v>
      </c>
      <c r="H7940" s="2" t="n">
        <f aca="false">IFERROR(VLOOKUP(M7940,hospitals_fr!$A$1:$K$3739,2,0),1)</f>
        <v>1</v>
      </c>
      <c r="I7940" s="0" t="str">
        <f aca="false">CONCATENATE("'",municipalities!A7938,"'")</f>
        <v>'Berre-les-Alpes'</v>
      </c>
      <c r="M7940" s="0" t="s">
        <v>17353</v>
      </c>
    </row>
    <row r="7941" customFormat="false" ht="13.8" hidden="true" customHeight="false" outlineLevel="0" collapsed="false">
      <c r="B7941" s="0" t="str">
        <f aca="false">municipalities!A7939</f>
        <v>Paladru</v>
      </c>
      <c r="C7941" s="0" t="str">
        <f aca="false">CONCATENATE("'",municipalities!A7939,"'")</f>
        <v>'Paladru'</v>
      </c>
      <c r="D7941" s="0" t="n">
        <v>3</v>
      </c>
      <c r="E7941" s="0" t="n">
        <f aca="false">VLOOKUP(B7941,municipalities!$A$1:$I$9684,2,0)</f>
        <v>45.4758</v>
      </c>
      <c r="F7941" s="0" t="n">
        <f aca="false">VLOOKUP(B7941,municipalities!$A$1:$I$9684,3,0)</f>
        <v>5.5533</v>
      </c>
      <c r="G7941" s="0" t="n">
        <f aca="false">VLOOKUP(B7941,municipalities!$A$1:$I$9684,8,0)</f>
        <v>1246</v>
      </c>
      <c r="H7941" s="2" t="n">
        <f aca="false">IFERROR(VLOOKUP(M7941,hospitals_fr!$A$1:$K$3739,2,0),1)</f>
        <v>1</v>
      </c>
      <c r="I7941" s="0" t="str">
        <f aca="false">CONCATENATE("'",municipalities!A7939,"'")</f>
        <v>'Paladru'</v>
      </c>
      <c r="M7941" s="0" t="s">
        <v>17354</v>
      </c>
    </row>
    <row r="7942" customFormat="false" ht="13.8" hidden="true" customHeight="false" outlineLevel="0" collapsed="false">
      <c r="B7942" s="0" t="str">
        <f aca="false">municipalities!A7940</f>
        <v>Tresbœuf</v>
      </c>
      <c r="C7942" s="0" t="str">
        <f aca="false">CONCATENATE("'",municipalities!A7940,"'")</f>
        <v>'Tresbœuf'</v>
      </c>
      <c r="D7942" s="0" t="n">
        <v>5</v>
      </c>
      <c r="E7942" s="0" t="n">
        <f aca="false">VLOOKUP(B7942,municipalities!$A$1:$I$9684,2,0)</f>
        <v>47.8825</v>
      </c>
      <c r="F7942" s="0" t="n">
        <f aca="false">VLOOKUP(B7942,municipalities!$A$1:$I$9684,3,0)</f>
        <v>-1.5458</v>
      </c>
      <c r="G7942" s="0" t="n">
        <f aca="false">VLOOKUP(B7942,municipalities!$A$1:$I$9684,8,0)</f>
        <v>1246</v>
      </c>
      <c r="H7942" s="2" t="n">
        <f aca="false">IFERROR(VLOOKUP(M7942,hospitals_fr!$A$1:$K$3739,2,0),1)</f>
        <v>1</v>
      </c>
      <c r="I7942" s="0" t="str">
        <f aca="false">CONCATENATE("'",municipalities!A7940,"'")</f>
        <v>'Tresbœuf'</v>
      </c>
      <c r="M7942" s="0" t="s">
        <v>17355</v>
      </c>
    </row>
    <row r="7943" customFormat="false" ht="13.8" hidden="true" customHeight="false" outlineLevel="0" collapsed="false">
      <c r="B7943" s="0" t="str">
        <f aca="false">municipalities!A7941</f>
        <v>Cartignies</v>
      </c>
      <c r="C7943" s="0" t="str">
        <f aca="false">CONCATENATE("'",municipalities!A7941,"'")</f>
        <v>'Cartignies'</v>
      </c>
      <c r="D7943" s="0" t="n">
        <v>11</v>
      </c>
      <c r="E7943" s="0" t="n">
        <f aca="false">VLOOKUP(B7943,municipalities!$A$1:$I$9684,2,0)</f>
        <v>50.0925</v>
      </c>
      <c r="F7943" s="0" t="n">
        <f aca="false">VLOOKUP(B7943,municipalities!$A$1:$I$9684,3,0)</f>
        <v>3.8458</v>
      </c>
      <c r="G7943" s="0" t="n">
        <f aca="false">VLOOKUP(B7943,municipalities!$A$1:$I$9684,8,0)</f>
        <v>1245</v>
      </c>
      <c r="H7943" s="2" t="n">
        <f aca="false">IFERROR(VLOOKUP(M7943,hospitals_fr!$A$1:$K$3739,2,0),1)</f>
        <v>1</v>
      </c>
      <c r="I7943" s="0" t="str">
        <f aca="false">CONCATENATE("'",municipalities!A7941,"'")</f>
        <v>'Cartignies'</v>
      </c>
      <c r="M7943" s="0" t="s">
        <v>17356</v>
      </c>
    </row>
    <row r="7944" customFormat="false" ht="13.8" hidden="true" customHeight="false" outlineLevel="0" collapsed="false">
      <c r="B7944" s="0" t="str">
        <f aca="false">municipalities!A7942</f>
        <v>Beynat</v>
      </c>
      <c r="C7944" s="0" t="str">
        <f aca="false">CONCATENATE("'",municipalities!A7942,"'")</f>
        <v>'Beynat'</v>
      </c>
      <c r="D7944" s="0" t="n">
        <v>2</v>
      </c>
      <c r="E7944" s="0" t="n">
        <f aca="false">VLOOKUP(B7944,municipalities!$A$1:$I$9684,2,0)</f>
        <v>45.1244</v>
      </c>
      <c r="F7944" s="0" t="n">
        <f aca="false">VLOOKUP(B7944,municipalities!$A$1:$I$9684,3,0)</f>
        <v>1.7233</v>
      </c>
      <c r="G7944" s="0" t="n">
        <f aca="false">VLOOKUP(B7944,municipalities!$A$1:$I$9684,8,0)</f>
        <v>1245</v>
      </c>
      <c r="H7944" s="2" t="n">
        <f aca="false">IFERROR(VLOOKUP(M7944,hospitals_fr!$A$1:$K$3739,2,0),1)</f>
        <v>1</v>
      </c>
      <c r="I7944" s="0" t="str">
        <f aca="false">CONCATENATE("'",municipalities!A7942,"'")</f>
        <v>'Beynat'</v>
      </c>
      <c r="M7944" s="0" t="s">
        <v>17357</v>
      </c>
    </row>
    <row r="7945" customFormat="false" ht="13.8" hidden="true" customHeight="false" outlineLevel="0" collapsed="false">
      <c r="B7945" s="0" t="str">
        <f aca="false">municipalities!A7943</f>
        <v>Artemare</v>
      </c>
      <c r="C7945" s="0" t="str">
        <f aca="false">CONCATENATE("'",municipalities!A7943,"'")</f>
        <v>'Artemare'</v>
      </c>
      <c r="D7945" s="0" t="n">
        <v>3</v>
      </c>
      <c r="E7945" s="0" t="n">
        <f aca="false">VLOOKUP(B7945,municipalities!$A$1:$I$9684,2,0)</f>
        <v>45.8744</v>
      </c>
      <c r="F7945" s="0" t="n">
        <f aca="false">VLOOKUP(B7945,municipalities!$A$1:$I$9684,3,0)</f>
        <v>5.6928</v>
      </c>
      <c r="G7945" s="0" t="n">
        <f aca="false">VLOOKUP(B7945,municipalities!$A$1:$I$9684,8,0)</f>
        <v>1244</v>
      </c>
      <c r="H7945" s="2" t="n">
        <f aca="false">IFERROR(VLOOKUP(M7945,hospitals_fr!$A$1:$K$3739,2,0),1)</f>
        <v>1</v>
      </c>
      <c r="I7945" s="0" t="str">
        <f aca="false">CONCATENATE("'",municipalities!A7943,"'")</f>
        <v>'Artemare'</v>
      </c>
      <c r="M7945" s="0" t="s">
        <v>17358</v>
      </c>
    </row>
    <row r="7946" customFormat="false" ht="13.8" hidden="true" customHeight="false" outlineLevel="0" collapsed="false">
      <c r="B7946" s="0" t="str">
        <f aca="false">municipalities!A7944</f>
        <v>Trélévern</v>
      </c>
      <c r="C7946" s="0" t="str">
        <f aca="false">CONCATENATE("'",municipalities!A7944,"'")</f>
        <v>'Trélévern'</v>
      </c>
      <c r="D7946" s="0" t="n">
        <v>5</v>
      </c>
      <c r="E7946" s="0" t="n">
        <f aca="false">VLOOKUP(B7946,municipalities!$A$1:$I$9684,2,0)</f>
        <v>48.8083</v>
      </c>
      <c r="F7946" s="0" t="n">
        <f aca="false">VLOOKUP(B7946,municipalities!$A$1:$I$9684,3,0)</f>
        <v>-3.3717</v>
      </c>
      <c r="G7946" s="0" t="n">
        <f aca="false">VLOOKUP(B7946,municipalities!$A$1:$I$9684,8,0)</f>
        <v>1244</v>
      </c>
      <c r="H7946" s="2" t="n">
        <f aca="false">IFERROR(VLOOKUP(M7946,hospitals_fr!$A$1:$K$3739,2,0),1)</f>
        <v>1</v>
      </c>
      <c r="I7946" s="0" t="str">
        <f aca="false">CONCATENATE("'",municipalities!A7944,"'")</f>
        <v>'Trélévern'</v>
      </c>
      <c r="M7946" s="0" t="s">
        <v>17359</v>
      </c>
    </row>
    <row r="7947" customFormat="false" ht="13.8" hidden="true" customHeight="false" outlineLevel="0" collapsed="false">
      <c r="B7947" s="0" t="str">
        <f aca="false">municipalities!A7945</f>
        <v>Vildé-Guingalan</v>
      </c>
      <c r="C7947" s="0" t="str">
        <f aca="false">CONCATENATE("'",municipalities!A7945,"'")</f>
        <v>'Vildé-Guingalan'</v>
      </c>
      <c r="D7947" s="0" t="n">
        <v>5</v>
      </c>
      <c r="E7947" s="0" t="n">
        <f aca="false">VLOOKUP(B7947,municipalities!$A$1:$I$9684,2,0)</f>
        <v>48.4378</v>
      </c>
      <c r="F7947" s="0" t="n">
        <f aca="false">VLOOKUP(B7947,municipalities!$A$1:$I$9684,3,0)</f>
        <v>-2.1586</v>
      </c>
      <c r="G7947" s="0" t="n">
        <f aca="false">VLOOKUP(B7947,municipalities!$A$1:$I$9684,8,0)</f>
        <v>1244</v>
      </c>
      <c r="H7947" s="2" t="n">
        <f aca="false">IFERROR(VLOOKUP(M7947,hospitals_fr!$A$1:$K$3739,2,0),1)</f>
        <v>1</v>
      </c>
      <c r="I7947" s="0" t="str">
        <f aca="false">CONCATENATE("'",municipalities!A7945,"'")</f>
        <v>'Vildé-Guingalan'</v>
      </c>
      <c r="M7947" s="0" t="s">
        <v>17360</v>
      </c>
    </row>
    <row r="7948" customFormat="false" ht="13.8" hidden="true" customHeight="false" outlineLevel="0" collapsed="false">
      <c r="B7948" s="0" t="str">
        <f aca="false">municipalities!A7946</f>
        <v>Manéglise</v>
      </c>
      <c r="C7948" s="0" t="str">
        <f aca="false">CONCATENATE("'",municipalities!A7946,"'")</f>
        <v>'Manéglise'</v>
      </c>
      <c r="D7948" s="0" t="n">
        <v>10</v>
      </c>
      <c r="E7948" s="0" t="n">
        <f aca="false">VLOOKUP(B7948,municipalities!$A$1:$I$9684,2,0)</f>
        <v>49.5647</v>
      </c>
      <c r="F7948" s="0" t="n">
        <f aca="false">VLOOKUP(B7948,municipalities!$A$1:$I$9684,3,0)</f>
        <v>0.2553</v>
      </c>
      <c r="G7948" s="0" t="n">
        <f aca="false">VLOOKUP(B7948,municipalities!$A$1:$I$9684,8,0)</f>
        <v>1244</v>
      </c>
      <c r="H7948" s="2" t="n">
        <f aca="false">IFERROR(VLOOKUP(M7948,hospitals_fr!$A$1:$K$3739,2,0),1)</f>
        <v>1</v>
      </c>
      <c r="I7948" s="0" t="str">
        <f aca="false">CONCATENATE("'",municipalities!A7946,"'")</f>
        <v>'Manéglise'</v>
      </c>
      <c r="M7948" s="0" t="s">
        <v>17361</v>
      </c>
    </row>
    <row r="7949" customFormat="false" ht="13.8" hidden="true" customHeight="false" outlineLevel="0" collapsed="false">
      <c r="B7949" s="0" t="str">
        <f aca="false">municipalities!A7947</f>
        <v>Longecourt-en-Plaine</v>
      </c>
      <c r="C7949" s="0" t="str">
        <f aca="false">CONCATENATE("'",municipalities!A7947,"'")</f>
        <v>'Longecourt-en-Plaine'</v>
      </c>
      <c r="D7949" s="0" t="n">
        <v>4</v>
      </c>
      <c r="E7949" s="0" t="n">
        <f aca="false">VLOOKUP(B7949,municipalities!$A$1:$I$9684,2,0)</f>
        <v>47.1983</v>
      </c>
      <c r="F7949" s="0" t="n">
        <f aca="false">VLOOKUP(B7949,municipalities!$A$1:$I$9684,3,0)</f>
        <v>5.1494</v>
      </c>
      <c r="G7949" s="0" t="n">
        <f aca="false">VLOOKUP(B7949,municipalities!$A$1:$I$9684,8,0)</f>
        <v>1244</v>
      </c>
      <c r="H7949" s="2" t="n">
        <f aca="false">IFERROR(VLOOKUP(M7949,hospitals_fr!$A$1:$K$3739,2,0),1)</f>
        <v>1</v>
      </c>
      <c r="I7949" s="0" t="str">
        <f aca="false">CONCATENATE("'",municipalities!A7947,"'")</f>
        <v>'Longecourt-en-Plaine'</v>
      </c>
      <c r="M7949" s="0" t="s">
        <v>17362</v>
      </c>
    </row>
    <row r="7950" customFormat="false" ht="13.8" hidden="false" customHeight="false" outlineLevel="0" collapsed="false">
      <c r="B7950" s="0" t="str">
        <f aca="false">municipalities!A7948</f>
        <v>Russ</v>
      </c>
      <c r="C7950" s="0" t="str">
        <f aca="false">CONCATENATE("'",municipalities!A7948,"'")</f>
        <v>'Russ'</v>
      </c>
      <c r="D7950" s="0" t="n">
        <v>1</v>
      </c>
      <c r="E7950" s="0" t="n">
        <f aca="false">VLOOKUP(B7950,municipalities!$A$1:$I$9684,2,0)</f>
        <v>48.4953</v>
      </c>
      <c r="F7950" s="0" t="n">
        <f aca="false">VLOOKUP(B7950,municipalities!$A$1:$I$9684,3,0)</f>
        <v>7.2586</v>
      </c>
      <c r="G7950" s="0" t="n">
        <f aca="false">VLOOKUP(B7950,municipalities!$A$1:$I$9684,8,0)</f>
        <v>1244</v>
      </c>
      <c r="H7950" s="2" t="n">
        <f aca="false">IFERROR(VLOOKUP(M7950,hospitals_fr!$A$1:$K$3739,2,0),1)</f>
        <v>1</v>
      </c>
      <c r="I7950" s="0" t="str">
        <f aca="false">CONCATENATE("'",municipalities!A7948,"'")</f>
        <v>'Russ'</v>
      </c>
      <c r="M7950" s="0" t="s">
        <v>17363</v>
      </c>
    </row>
    <row r="7951" customFormat="false" ht="13.8" hidden="true" customHeight="false" outlineLevel="0" collapsed="false">
      <c r="B7951" s="0" t="str">
        <f aca="false">municipalities!A7949</f>
        <v>Fresnay-en-Retz</v>
      </c>
      <c r="C7951" s="0" t="str">
        <f aca="false">CONCATENATE("'",municipalities!A7949,"'")</f>
        <v>'Fresnay-en-Retz'</v>
      </c>
      <c r="D7951" s="0" t="n">
        <v>12</v>
      </c>
      <c r="E7951" s="0" t="n">
        <f aca="false">VLOOKUP(B7951,municipalities!$A$1:$I$9684,2,0)</f>
        <v>47.0244</v>
      </c>
      <c r="F7951" s="0" t="n">
        <f aca="false">VLOOKUP(B7951,municipalities!$A$1:$I$9684,3,0)</f>
        <v>-1.8764</v>
      </c>
      <c r="G7951" s="0" t="n">
        <f aca="false">VLOOKUP(B7951,municipalities!$A$1:$I$9684,8,0)</f>
        <v>1244</v>
      </c>
      <c r="H7951" s="2" t="n">
        <f aca="false">IFERROR(VLOOKUP(M7951,hospitals_fr!$A$1:$K$3739,2,0),1)</f>
        <v>1</v>
      </c>
      <c r="I7951" s="0" t="str">
        <f aca="false">CONCATENATE("'",municipalities!A7949,"'")</f>
        <v>'Fresnay-en-Retz'</v>
      </c>
      <c r="M7951" s="0" t="s">
        <v>17364</v>
      </c>
    </row>
    <row r="7952" customFormat="false" ht="13.8" hidden="true" customHeight="false" outlineLevel="0" collapsed="false">
      <c r="B7952" s="0" t="str">
        <f aca="false">municipalities!A7950</f>
        <v>Violay</v>
      </c>
      <c r="C7952" s="0" t="str">
        <f aca="false">CONCATENATE("'",municipalities!A7950,"'")</f>
        <v>'Violay'</v>
      </c>
      <c r="D7952" s="0" t="n">
        <v>3</v>
      </c>
      <c r="E7952" s="0" t="n">
        <f aca="false">VLOOKUP(B7952,municipalities!$A$1:$I$9684,2,0)</f>
        <v>45.8531</v>
      </c>
      <c r="F7952" s="0" t="n">
        <f aca="false">VLOOKUP(B7952,municipalities!$A$1:$I$9684,3,0)</f>
        <v>4.3581</v>
      </c>
      <c r="G7952" s="0" t="n">
        <f aca="false">VLOOKUP(B7952,municipalities!$A$1:$I$9684,8,0)</f>
        <v>1244</v>
      </c>
      <c r="H7952" s="2" t="n">
        <f aca="false">IFERROR(VLOOKUP(M7952,hospitals_fr!$A$1:$K$3739,2,0),1)</f>
        <v>1</v>
      </c>
      <c r="I7952" s="0" t="str">
        <f aca="false">CONCATENATE("'",municipalities!A7950,"'")</f>
        <v>'Violay'</v>
      </c>
      <c r="M7952" s="0" t="s">
        <v>17365</v>
      </c>
    </row>
    <row r="7953" customFormat="false" ht="13.8" hidden="true" customHeight="false" outlineLevel="0" collapsed="false">
      <c r="B7953" s="0" t="str">
        <f aca="false">municipalities!A7951</f>
        <v>Châlonvillars</v>
      </c>
      <c r="C7953" s="0" t="str">
        <f aca="false">CONCATENATE("'",municipalities!A7951,"'")</f>
        <v>'Châlonvillars'</v>
      </c>
      <c r="D7953" s="0" t="n">
        <v>4</v>
      </c>
      <c r="E7953" s="0" t="n">
        <f aca="false">VLOOKUP(B7953,municipalities!$A$1:$I$9684,2,0)</f>
        <v>47.6394</v>
      </c>
      <c r="F7953" s="0" t="n">
        <f aca="false">VLOOKUP(B7953,municipalities!$A$1:$I$9684,3,0)</f>
        <v>6.7864</v>
      </c>
      <c r="G7953" s="0" t="n">
        <f aca="false">VLOOKUP(B7953,municipalities!$A$1:$I$9684,8,0)</f>
        <v>1243</v>
      </c>
      <c r="H7953" s="2" t="n">
        <f aca="false">IFERROR(VLOOKUP(M7953,hospitals_fr!$A$1:$K$3739,2,0),1)</f>
        <v>1</v>
      </c>
      <c r="I7953" s="0" t="str">
        <f aca="false">CONCATENATE("'",municipalities!A7951,"'")</f>
        <v>'Châlonvillars'</v>
      </c>
      <c r="M7953" s="0" t="s">
        <v>17366</v>
      </c>
    </row>
    <row r="7954" customFormat="false" ht="13.8" hidden="true" customHeight="false" outlineLevel="0" collapsed="false">
      <c r="B7954" s="0" t="str">
        <f aca="false">municipalities!A7952</f>
        <v>Cellule</v>
      </c>
      <c r="C7954" s="0" t="str">
        <f aca="false">CONCATENATE("'",municipalities!A7952,"'")</f>
        <v>'Cellule'</v>
      </c>
      <c r="D7954" s="0" t="n">
        <v>3</v>
      </c>
      <c r="E7954" s="0" t="n">
        <f aca="false">VLOOKUP(B7954,municipalities!$A$1:$I$9684,2,0)</f>
        <v>45.9472</v>
      </c>
      <c r="F7954" s="0" t="n">
        <f aca="false">VLOOKUP(B7954,municipalities!$A$1:$I$9684,3,0)</f>
        <v>3.1394</v>
      </c>
      <c r="G7954" s="0" t="n">
        <f aca="false">VLOOKUP(B7954,municipalities!$A$1:$I$9684,8,0)</f>
        <v>1243</v>
      </c>
      <c r="H7954" s="2" t="n">
        <f aca="false">IFERROR(VLOOKUP(M7954,hospitals_fr!$A$1:$K$3739,2,0),1)</f>
        <v>1</v>
      </c>
      <c r="I7954" s="0" t="str">
        <f aca="false">CONCATENATE("'",municipalities!A7952,"'")</f>
        <v>'Cellule'</v>
      </c>
      <c r="M7954" s="0" t="s">
        <v>17367</v>
      </c>
    </row>
    <row r="7955" customFormat="false" ht="13.8" hidden="true" customHeight="false" outlineLevel="0" collapsed="false">
      <c r="B7955" s="0" t="str">
        <f aca="false">municipalities!A7953</f>
        <v>Malafretaz</v>
      </c>
      <c r="C7955" s="0" t="str">
        <f aca="false">CONCATENATE("'",municipalities!A7953,"'")</f>
        <v>'Malafretaz'</v>
      </c>
      <c r="D7955" s="0" t="n">
        <v>3</v>
      </c>
      <c r="E7955" s="0" t="n">
        <f aca="false">VLOOKUP(B7955,municipalities!$A$1:$I$9684,2,0)</f>
        <v>46.3242</v>
      </c>
      <c r="F7955" s="0" t="n">
        <f aca="false">VLOOKUP(B7955,municipalities!$A$1:$I$9684,3,0)</f>
        <v>5.1467</v>
      </c>
      <c r="G7955" s="0" t="n">
        <f aca="false">VLOOKUP(B7955,municipalities!$A$1:$I$9684,8,0)</f>
        <v>1243</v>
      </c>
      <c r="H7955" s="2" t="n">
        <f aca="false">IFERROR(VLOOKUP(M7955,hospitals_fr!$A$1:$K$3739,2,0),1)</f>
        <v>1</v>
      </c>
      <c r="I7955" s="0" t="str">
        <f aca="false">CONCATENATE("'",municipalities!A7953,"'")</f>
        <v>'Malafretaz'</v>
      </c>
      <c r="M7955" s="0" t="s">
        <v>17368</v>
      </c>
    </row>
    <row r="7956" customFormat="false" ht="13.8" hidden="true" customHeight="false" outlineLevel="0" collapsed="false">
      <c r="B7956" s="0" t="str">
        <f aca="false">municipalities!A7954</f>
        <v>Charentay</v>
      </c>
      <c r="C7956" s="0" t="str">
        <f aca="false">CONCATENATE("'",municipalities!A7954,"'")</f>
        <v>'Charentay'</v>
      </c>
      <c r="D7956" s="0" t="n">
        <v>3</v>
      </c>
      <c r="E7956" s="0" t="n">
        <f aca="false">VLOOKUP(B7956,municipalities!$A$1:$I$9684,2,0)</f>
        <v>46.0889</v>
      </c>
      <c r="F7956" s="0" t="n">
        <f aca="false">VLOOKUP(B7956,municipalities!$A$1:$I$9684,3,0)</f>
        <v>4.6792</v>
      </c>
      <c r="G7956" s="0" t="n">
        <f aca="false">VLOOKUP(B7956,municipalities!$A$1:$I$9684,8,0)</f>
        <v>1243</v>
      </c>
      <c r="H7956" s="2" t="n">
        <f aca="false">IFERROR(VLOOKUP(M7956,hospitals_fr!$A$1:$K$3739,2,0),1)</f>
        <v>1</v>
      </c>
      <c r="I7956" s="0" t="str">
        <f aca="false">CONCATENATE("'",municipalities!A7954,"'")</f>
        <v>'Charentay'</v>
      </c>
      <c r="M7956" s="0" t="s">
        <v>17369</v>
      </c>
    </row>
    <row r="7957" customFormat="false" ht="13.8" hidden="true" customHeight="false" outlineLevel="0" collapsed="false">
      <c r="B7957" s="0" t="str">
        <f aca="false">municipalities!A7955</f>
        <v>Sonnay</v>
      </c>
      <c r="C7957" s="0" t="str">
        <f aca="false">CONCATENATE("'",municipalities!A7955,"'")</f>
        <v>'Sonnay'</v>
      </c>
      <c r="D7957" s="0" t="n">
        <v>3</v>
      </c>
      <c r="E7957" s="0" t="n">
        <f aca="false">VLOOKUP(B7957,municipalities!$A$1:$I$9684,2,0)</f>
        <v>45.3547</v>
      </c>
      <c r="F7957" s="0" t="n">
        <f aca="false">VLOOKUP(B7957,municipalities!$A$1:$I$9684,3,0)</f>
        <v>4.9069</v>
      </c>
      <c r="G7957" s="0" t="n">
        <f aca="false">VLOOKUP(B7957,municipalities!$A$1:$I$9684,8,0)</f>
        <v>1243</v>
      </c>
      <c r="H7957" s="2" t="n">
        <f aca="false">IFERROR(VLOOKUP(M7957,hospitals_fr!$A$1:$K$3739,2,0),1)</f>
        <v>1</v>
      </c>
      <c r="I7957" s="0" t="str">
        <f aca="false">CONCATENATE("'",municipalities!A7955,"'")</f>
        <v>'Sonnay'</v>
      </c>
      <c r="M7957" s="0" t="s">
        <v>17370</v>
      </c>
    </row>
    <row r="7958" customFormat="false" ht="13.8" hidden="true" customHeight="false" outlineLevel="0" collapsed="false">
      <c r="B7958" s="0" t="str">
        <f aca="false">municipalities!A7956</f>
        <v>Saint-Marc-Jaumegarde</v>
      </c>
      <c r="C7958" s="0" t="str">
        <f aca="false">CONCATENATE("'",municipalities!A7956,"'")</f>
        <v>'Saint-Marc-Jaumegarde'</v>
      </c>
      <c r="D7958" s="0" t="n">
        <v>13</v>
      </c>
      <c r="E7958" s="0" t="n">
        <f aca="false">VLOOKUP(B7958,municipalities!$A$1:$I$9684,2,0)</f>
        <v>43.5475</v>
      </c>
      <c r="F7958" s="0" t="n">
        <f aca="false">VLOOKUP(B7958,municipalities!$A$1:$I$9684,3,0)</f>
        <v>5.5242</v>
      </c>
      <c r="G7958" s="0" t="n">
        <f aca="false">VLOOKUP(B7958,municipalities!$A$1:$I$9684,8,0)</f>
        <v>1243</v>
      </c>
      <c r="H7958" s="2" t="n">
        <f aca="false">IFERROR(VLOOKUP(M7958,hospitals_fr!$A$1:$K$3739,2,0),1)</f>
        <v>1</v>
      </c>
      <c r="I7958" s="0" t="str">
        <f aca="false">CONCATENATE("'",municipalities!A7956,"'")</f>
        <v>'Saint-Marc-Jaumegarde'</v>
      </c>
      <c r="M7958" s="0" t="s">
        <v>17371</v>
      </c>
    </row>
    <row r="7959" customFormat="false" ht="13.8" hidden="true" customHeight="false" outlineLevel="0" collapsed="false">
      <c r="B7959" s="0" t="str">
        <f aca="false">municipalities!A7957</f>
        <v>Étretat</v>
      </c>
      <c r="C7959" s="0" t="str">
        <f aca="false">CONCATENATE("'",municipalities!A7957,"'")</f>
        <v>'Étretat'</v>
      </c>
      <c r="D7959" s="0" t="n">
        <v>10</v>
      </c>
      <c r="E7959" s="0" t="n">
        <f aca="false">VLOOKUP(B7959,municipalities!$A$1:$I$9684,2,0)</f>
        <v>49.7064</v>
      </c>
      <c r="F7959" s="0" t="n">
        <f aca="false">VLOOKUP(B7959,municipalities!$A$1:$I$9684,3,0)</f>
        <v>0.2067</v>
      </c>
      <c r="G7959" s="0" t="n">
        <f aca="false">VLOOKUP(B7959,municipalities!$A$1:$I$9684,8,0)</f>
        <v>1242</v>
      </c>
      <c r="H7959" s="2" t="n">
        <f aca="false">IFERROR(VLOOKUP(M7959,hospitals_fr!$A$1:$K$3739,2,0),1)</f>
        <v>1</v>
      </c>
      <c r="I7959" s="0" t="str">
        <f aca="false">CONCATENATE("'",municipalities!A7957,"'")</f>
        <v>'Étretat'</v>
      </c>
      <c r="M7959" s="0" t="s">
        <v>17372</v>
      </c>
    </row>
    <row r="7960" customFormat="false" ht="13.8" hidden="true" customHeight="false" outlineLevel="0" collapsed="false">
      <c r="B7960" s="0" t="str">
        <f aca="false">municipalities!A7958</f>
        <v>Préfailles</v>
      </c>
      <c r="C7960" s="0" t="str">
        <f aca="false">CONCATENATE("'",municipalities!A7958,"'")</f>
        <v>'Préfailles'</v>
      </c>
      <c r="D7960" s="0" t="n">
        <v>12</v>
      </c>
      <c r="E7960" s="0" t="n">
        <f aca="false">VLOOKUP(B7960,municipalities!$A$1:$I$9684,2,0)</f>
        <v>47.1283</v>
      </c>
      <c r="F7960" s="0" t="n">
        <f aca="false">VLOOKUP(B7960,municipalities!$A$1:$I$9684,3,0)</f>
        <v>-2.215</v>
      </c>
      <c r="G7960" s="0" t="n">
        <f aca="false">VLOOKUP(B7960,municipalities!$A$1:$I$9684,8,0)</f>
        <v>1242</v>
      </c>
      <c r="H7960" s="2" t="n">
        <f aca="false">IFERROR(VLOOKUP(M7960,hospitals_fr!$A$1:$K$3739,2,0),1)</f>
        <v>1</v>
      </c>
      <c r="I7960" s="0" t="str">
        <f aca="false">CONCATENATE("'",municipalities!A7958,"'")</f>
        <v>'Préfailles'</v>
      </c>
      <c r="M7960" s="0" t="s">
        <v>17373</v>
      </c>
    </row>
    <row r="7961" customFormat="false" ht="13.8" hidden="true" customHeight="false" outlineLevel="0" collapsed="false">
      <c r="B7961" s="0" t="str">
        <f aca="false">municipalities!A7959</f>
        <v>Wavignies</v>
      </c>
      <c r="C7961" s="0" t="str">
        <f aca="false">CONCATENATE("'",municipalities!A7959,"'")</f>
        <v>'Wavignies'</v>
      </c>
      <c r="D7961" s="0" t="n">
        <v>11</v>
      </c>
      <c r="E7961" s="0" t="n">
        <f aca="false">VLOOKUP(B7961,municipalities!$A$1:$I$9684,2,0)</f>
        <v>49.5467</v>
      </c>
      <c r="F7961" s="0" t="n">
        <f aca="false">VLOOKUP(B7961,municipalities!$A$1:$I$9684,3,0)</f>
        <v>2.3594</v>
      </c>
      <c r="G7961" s="0" t="n">
        <f aca="false">VLOOKUP(B7961,municipalities!$A$1:$I$9684,8,0)</f>
        <v>1242</v>
      </c>
      <c r="H7961" s="2" t="n">
        <f aca="false">IFERROR(VLOOKUP(M7961,hospitals_fr!$A$1:$K$3739,2,0),1)</f>
        <v>1</v>
      </c>
      <c r="I7961" s="0" t="str">
        <f aca="false">CONCATENATE("'",municipalities!A7959,"'")</f>
        <v>'Wavignies'</v>
      </c>
      <c r="M7961" s="0" t="s">
        <v>17374</v>
      </c>
    </row>
    <row r="7962" customFormat="false" ht="13.8" hidden="true" customHeight="false" outlineLevel="0" collapsed="false">
      <c r="B7962" s="0" t="str">
        <f aca="false">municipalities!A7960</f>
        <v>Tercis-les-Bains</v>
      </c>
      <c r="C7962" s="0" t="str">
        <f aca="false">CONCATENATE("'",municipalities!A7960,"'")</f>
        <v>'Tercis-les-Bains'</v>
      </c>
      <c r="D7962" s="0" t="n">
        <v>2</v>
      </c>
      <c r="E7962" s="0" t="n">
        <f aca="false">VLOOKUP(B7962,municipalities!$A$1:$I$9684,2,0)</f>
        <v>43.6714</v>
      </c>
      <c r="F7962" s="0" t="n">
        <f aca="false">VLOOKUP(B7962,municipalities!$A$1:$I$9684,3,0)</f>
        <v>-1.1108</v>
      </c>
      <c r="G7962" s="0" t="n">
        <f aca="false">VLOOKUP(B7962,municipalities!$A$1:$I$9684,8,0)</f>
        <v>1242</v>
      </c>
      <c r="H7962" s="2" t="n">
        <f aca="false">IFERROR(VLOOKUP(M7962,hospitals_fr!$A$1:$K$3739,2,0),1)</f>
        <v>1</v>
      </c>
      <c r="I7962" s="0" t="str">
        <f aca="false">CONCATENATE("'",municipalities!A7960,"'")</f>
        <v>'Tercis-les-Bains'</v>
      </c>
      <c r="M7962" s="0" t="s">
        <v>17375</v>
      </c>
    </row>
    <row r="7963" customFormat="false" ht="13.8" hidden="true" customHeight="false" outlineLevel="0" collapsed="false">
      <c r="B7963" s="0" t="str">
        <f aca="false">municipalities!A7961</f>
        <v>Adissan</v>
      </c>
      <c r="C7963" s="0" t="str">
        <f aca="false">CONCATENATE("'",municipalities!A7961,"'")</f>
        <v>'Adissan'</v>
      </c>
      <c r="D7963" s="0" t="n">
        <v>9</v>
      </c>
      <c r="E7963" s="0" t="n">
        <f aca="false">VLOOKUP(B7963,municipalities!$A$1:$I$9684,2,0)</f>
        <v>43.5353</v>
      </c>
      <c r="F7963" s="0" t="n">
        <f aca="false">VLOOKUP(B7963,municipalities!$A$1:$I$9684,3,0)</f>
        <v>3.4283</v>
      </c>
      <c r="G7963" s="0" t="n">
        <f aca="false">VLOOKUP(B7963,municipalities!$A$1:$I$9684,8,0)</f>
        <v>1241</v>
      </c>
      <c r="H7963" s="2" t="n">
        <f aca="false">IFERROR(VLOOKUP(M7963,hospitals_fr!$A$1:$K$3739,2,0),1)</f>
        <v>1</v>
      </c>
      <c r="I7963" s="0" t="str">
        <f aca="false">CONCATENATE("'",municipalities!A7961,"'")</f>
        <v>'Adissan'</v>
      </c>
      <c r="M7963" s="0" t="s">
        <v>17376</v>
      </c>
    </row>
    <row r="7964" customFormat="false" ht="13.8" hidden="true" customHeight="false" outlineLevel="0" collapsed="false">
      <c r="B7964" s="0" t="str">
        <f aca="false">municipalities!A7962</f>
        <v>Plourin</v>
      </c>
      <c r="C7964" s="0" t="str">
        <f aca="false">CONCATENATE("'",municipalities!A7962,"'")</f>
        <v>'Plourin'</v>
      </c>
      <c r="D7964" s="0" t="n">
        <v>5</v>
      </c>
      <c r="E7964" s="0" t="n">
        <f aca="false">VLOOKUP(B7964,municipalities!$A$1:$I$9684,2,0)</f>
        <v>48.5094</v>
      </c>
      <c r="F7964" s="0" t="n">
        <f aca="false">VLOOKUP(B7964,municipalities!$A$1:$I$9684,3,0)</f>
        <v>-4.6869</v>
      </c>
      <c r="G7964" s="0" t="n">
        <f aca="false">VLOOKUP(B7964,municipalities!$A$1:$I$9684,8,0)</f>
        <v>1241</v>
      </c>
      <c r="H7964" s="2" t="n">
        <f aca="false">IFERROR(VLOOKUP(M7964,hospitals_fr!$A$1:$K$3739,2,0),1)</f>
        <v>1</v>
      </c>
      <c r="I7964" s="0" t="str">
        <f aca="false">CONCATENATE("'",municipalities!A7962,"'")</f>
        <v>'Plourin'</v>
      </c>
      <c r="M7964" s="0" t="s">
        <v>17377</v>
      </c>
    </row>
    <row r="7965" customFormat="false" ht="13.8" hidden="true" customHeight="false" outlineLevel="0" collapsed="false">
      <c r="B7965" s="0" t="str">
        <f aca="false">municipalities!A7963</f>
        <v>Marmagne</v>
      </c>
      <c r="C7965" s="0" t="str">
        <f aca="false">CONCATENATE("'",municipalities!A7963,"'")</f>
        <v>'Marmagne'</v>
      </c>
      <c r="D7965" s="0" t="n">
        <v>6</v>
      </c>
      <c r="E7965" s="0" t="n">
        <f aca="false">VLOOKUP(B7965,municipalities!$A$1:$I$9684,2,0)</f>
        <v>47.1014</v>
      </c>
      <c r="F7965" s="0" t="n">
        <f aca="false">VLOOKUP(B7965,municipalities!$A$1:$I$9684,3,0)</f>
        <v>2.2836</v>
      </c>
      <c r="G7965" s="0" t="n">
        <f aca="false">VLOOKUP(B7965,municipalities!$A$1:$I$9684,8,0)</f>
        <v>1937</v>
      </c>
      <c r="H7965" s="2" t="n">
        <f aca="false">IFERROR(VLOOKUP(M7965,hospitals_fr!$A$1:$K$3739,2,0),1)</f>
        <v>1</v>
      </c>
      <c r="I7965" s="0" t="str">
        <f aca="false">CONCATENATE("'",municipalities!A7963,"'")</f>
        <v>'Marmagne'</v>
      </c>
      <c r="M7965" s="0" t="s">
        <v>14792</v>
      </c>
    </row>
    <row r="7966" customFormat="false" ht="13.8" hidden="true" customHeight="false" outlineLevel="0" collapsed="false">
      <c r="B7966" s="0" t="str">
        <f aca="false">municipalities!A7964</f>
        <v>Montrevault</v>
      </c>
      <c r="C7966" s="0" t="str">
        <f aca="false">CONCATENATE("'",municipalities!A7964,"'")</f>
        <v>'Montrevault'</v>
      </c>
      <c r="D7966" s="0" t="n">
        <v>12</v>
      </c>
      <c r="E7966" s="0" t="n">
        <f aca="false">VLOOKUP(B7966,municipalities!$A$1:$I$9684,2,0)</f>
        <v>47.2614</v>
      </c>
      <c r="F7966" s="0" t="n">
        <f aca="false">VLOOKUP(B7966,municipalities!$A$1:$I$9684,3,0)</f>
        <v>-1.0453</v>
      </c>
      <c r="G7966" s="0" t="n">
        <f aca="false">VLOOKUP(B7966,municipalities!$A$1:$I$9684,8,0)</f>
        <v>1240</v>
      </c>
      <c r="H7966" s="2" t="n">
        <f aca="false">IFERROR(VLOOKUP(M7966,hospitals_fr!$A$1:$K$3739,2,0),1)</f>
        <v>1</v>
      </c>
      <c r="I7966" s="0" t="str">
        <f aca="false">CONCATENATE("'",municipalities!A7964,"'")</f>
        <v>'Montrevault'</v>
      </c>
      <c r="M7966" s="0" t="s">
        <v>17378</v>
      </c>
    </row>
    <row r="7967" customFormat="false" ht="13.8" hidden="true" customHeight="false" outlineLevel="0" collapsed="false">
      <c r="B7967" s="0" t="str">
        <f aca="false">municipalities!A7965</f>
        <v>Trun</v>
      </c>
      <c r="C7967" s="0" t="str">
        <f aca="false">CONCATENATE("'",municipalities!A7965,"'")</f>
        <v>'Trun'</v>
      </c>
      <c r="D7967" s="0" t="n">
        <v>10</v>
      </c>
      <c r="E7967" s="0" t="n">
        <f aca="false">VLOOKUP(B7967,municipalities!$A$1:$I$9684,2,0)</f>
        <v>48.8433</v>
      </c>
      <c r="F7967" s="0" t="n">
        <f aca="false">VLOOKUP(B7967,municipalities!$A$1:$I$9684,3,0)</f>
        <v>0.0331</v>
      </c>
      <c r="G7967" s="0" t="n">
        <f aca="false">VLOOKUP(B7967,municipalities!$A$1:$I$9684,8,0)</f>
        <v>1240</v>
      </c>
      <c r="H7967" s="2" t="n">
        <f aca="false">IFERROR(VLOOKUP(M7967,hospitals_fr!$A$1:$K$3739,2,0),1)</f>
        <v>1</v>
      </c>
      <c r="I7967" s="0" t="str">
        <f aca="false">CONCATENATE("'",municipalities!A7965,"'")</f>
        <v>'Trun'</v>
      </c>
      <c r="M7967" s="0" t="s">
        <v>17379</v>
      </c>
    </row>
    <row r="7968" customFormat="false" ht="13.8" hidden="true" customHeight="false" outlineLevel="0" collapsed="false">
      <c r="B7968" s="0" t="str">
        <f aca="false">municipalities!A7966</f>
        <v>Saint-Fuscien</v>
      </c>
      <c r="C7968" s="0" t="str">
        <f aca="false">CONCATENATE("'",municipalities!A7966,"'")</f>
        <v>'Saint-Fuscien'</v>
      </c>
      <c r="D7968" s="0" t="n">
        <v>11</v>
      </c>
      <c r="E7968" s="0" t="n">
        <f aca="false">VLOOKUP(B7968,municipalities!$A$1:$I$9684,2,0)</f>
        <v>49.8375</v>
      </c>
      <c r="F7968" s="0" t="n">
        <f aca="false">VLOOKUP(B7968,municipalities!$A$1:$I$9684,3,0)</f>
        <v>2.315</v>
      </c>
      <c r="G7968" s="0" t="n">
        <f aca="false">VLOOKUP(B7968,municipalities!$A$1:$I$9684,8,0)</f>
        <v>1240</v>
      </c>
      <c r="H7968" s="2" t="n">
        <f aca="false">IFERROR(VLOOKUP(M7968,hospitals_fr!$A$1:$K$3739,2,0),1)</f>
        <v>1</v>
      </c>
      <c r="I7968" s="0" t="str">
        <f aca="false">CONCATENATE("'",municipalities!A7966,"'")</f>
        <v>'Saint-Fuscien'</v>
      </c>
      <c r="M7968" s="0" t="s">
        <v>17380</v>
      </c>
    </row>
    <row r="7969" customFormat="false" ht="13.8" hidden="true" customHeight="false" outlineLevel="0" collapsed="false">
      <c r="B7969" s="0" t="str">
        <f aca="false">municipalities!A7967</f>
        <v>Saint-Omer-en-Chaussée</v>
      </c>
      <c r="C7969" s="0" t="str">
        <f aca="false">CONCATENATE("'",municipalities!A7967,"'")</f>
        <v>'Saint-Omer-en-Chaussée'</v>
      </c>
      <c r="D7969" s="0" t="n">
        <v>11</v>
      </c>
      <c r="E7969" s="0" t="n">
        <f aca="false">VLOOKUP(B7969,municipalities!$A$1:$I$9684,2,0)</f>
        <v>49.5319</v>
      </c>
      <c r="F7969" s="0" t="n">
        <f aca="false">VLOOKUP(B7969,municipalities!$A$1:$I$9684,3,0)</f>
        <v>2.0022</v>
      </c>
      <c r="G7969" s="0" t="n">
        <f aca="false">VLOOKUP(B7969,municipalities!$A$1:$I$9684,8,0)</f>
        <v>1240</v>
      </c>
      <c r="H7969" s="2" t="n">
        <f aca="false">IFERROR(VLOOKUP(M7969,hospitals_fr!$A$1:$K$3739,2,0),1)</f>
        <v>1</v>
      </c>
      <c r="I7969" s="0" t="str">
        <f aca="false">CONCATENATE("'",municipalities!A7967,"'")</f>
        <v>'Saint-Omer-en-Chaussée'</v>
      </c>
      <c r="M7969" s="0" t="s">
        <v>17381</v>
      </c>
    </row>
    <row r="7970" customFormat="false" ht="13.8" hidden="true" customHeight="false" outlineLevel="0" collapsed="false">
      <c r="B7970" s="0" t="str">
        <f aca="false">municipalities!A7968</f>
        <v>Saint-Priest</v>
      </c>
      <c r="C7970" s="0" t="str">
        <f aca="false">CONCATENATE("'",municipalities!A7968,"'")</f>
        <v>'Saint-Priest'</v>
      </c>
      <c r="D7970" s="0" t="n">
        <v>3</v>
      </c>
      <c r="E7970" s="0" t="n">
        <f aca="false">VLOOKUP(B7970,municipalities!$A$1:$I$9684,2,0)</f>
        <v>45.6972</v>
      </c>
      <c r="F7970" s="0" t="n">
        <f aca="false">VLOOKUP(B7970,municipalities!$A$1:$I$9684,3,0)</f>
        <v>4.9447</v>
      </c>
      <c r="G7970" s="0" t="n">
        <f aca="false">VLOOKUP(B7970,municipalities!$A$1:$I$9684,8,0)</f>
        <v>46207</v>
      </c>
      <c r="H7970" s="2" t="n">
        <f aca="false">IFERROR(VLOOKUP(M7970,hospitals_fr!$A$1:$K$3739,2,0),1)</f>
        <v>1</v>
      </c>
      <c r="I7970" s="0" t="str">
        <f aca="false">CONCATENATE("'",municipalities!A7968,"'")</f>
        <v>'Saint-Priest'</v>
      </c>
      <c r="M7970" s="0" t="s">
        <v>9681</v>
      </c>
    </row>
    <row r="7971" customFormat="false" ht="13.8" hidden="true" customHeight="false" outlineLevel="0" collapsed="false">
      <c r="B7971" s="0" t="str">
        <f aca="false">municipalities!A7969</f>
        <v>Ploëzal</v>
      </c>
      <c r="C7971" s="0" t="str">
        <f aca="false">CONCATENATE("'",municipalities!A7969,"'")</f>
        <v>'Ploëzal'</v>
      </c>
      <c r="D7971" s="0" t="n">
        <v>5</v>
      </c>
      <c r="E7971" s="0" t="n">
        <f aca="false">VLOOKUP(B7971,municipalities!$A$1:$I$9684,2,0)</f>
        <v>48.7164</v>
      </c>
      <c r="F7971" s="0" t="n">
        <f aca="false">VLOOKUP(B7971,municipalities!$A$1:$I$9684,3,0)</f>
        <v>-3.2028</v>
      </c>
      <c r="G7971" s="0" t="n">
        <f aca="false">VLOOKUP(B7971,municipalities!$A$1:$I$9684,8,0)</f>
        <v>1240</v>
      </c>
      <c r="H7971" s="2" t="n">
        <f aca="false">IFERROR(VLOOKUP(M7971,hospitals_fr!$A$1:$K$3739,2,0),1)</f>
        <v>1</v>
      </c>
      <c r="I7971" s="0" t="str">
        <f aca="false">CONCATENATE("'",municipalities!A7969,"'")</f>
        <v>'Ploëzal'</v>
      </c>
      <c r="M7971" s="0" t="s">
        <v>17382</v>
      </c>
    </row>
    <row r="7972" customFormat="false" ht="13.8" hidden="false" customHeight="false" outlineLevel="0" collapsed="false">
      <c r="B7972" s="0" t="str">
        <f aca="false">municipalities!A7970</f>
        <v>Entrange</v>
      </c>
      <c r="C7972" s="0" t="str">
        <f aca="false">CONCATENATE("'",municipalities!A7970,"'")</f>
        <v>'Entrange'</v>
      </c>
      <c r="D7972" s="0" t="n">
        <v>1</v>
      </c>
      <c r="E7972" s="0" t="n">
        <f aca="false">VLOOKUP(B7972,municipalities!$A$1:$I$9684,2,0)</f>
        <v>49.4128</v>
      </c>
      <c r="F7972" s="0" t="n">
        <f aca="false">VLOOKUP(B7972,municipalities!$A$1:$I$9684,3,0)</f>
        <v>6.1044</v>
      </c>
      <c r="G7972" s="0" t="n">
        <f aca="false">VLOOKUP(B7972,municipalities!$A$1:$I$9684,8,0)</f>
        <v>1239</v>
      </c>
      <c r="H7972" s="2" t="n">
        <f aca="false">IFERROR(VLOOKUP(M7972,hospitals_fr!$A$1:$K$3739,2,0),1)</f>
        <v>1</v>
      </c>
      <c r="I7972" s="0" t="str">
        <f aca="false">CONCATENATE("'",municipalities!A7970,"'")</f>
        <v>'Entrange'</v>
      </c>
      <c r="M7972" s="0" t="s">
        <v>17383</v>
      </c>
    </row>
    <row r="7973" customFormat="false" ht="13.8" hidden="true" customHeight="false" outlineLevel="0" collapsed="false">
      <c r="B7973" s="0" t="str">
        <f aca="false">municipalities!A7971</f>
        <v>Messimy-sur-Saône</v>
      </c>
      <c r="C7973" s="0" t="str">
        <f aca="false">CONCATENATE("'",municipalities!A7971,"'")</f>
        <v>'Messimy-sur-Saône'</v>
      </c>
      <c r="D7973" s="0" t="n">
        <v>3</v>
      </c>
      <c r="E7973" s="0" t="n">
        <f aca="false">VLOOKUP(B7973,municipalities!$A$1:$I$9684,2,0)</f>
        <v>46.0483</v>
      </c>
      <c r="F7973" s="0" t="n">
        <f aca="false">VLOOKUP(B7973,municipalities!$A$1:$I$9684,3,0)</f>
        <v>4.7647</v>
      </c>
      <c r="G7973" s="0" t="n">
        <f aca="false">VLOOKUP(B7973,municipalities!$A$1:$I$9684,8,0)</f>
        <v>1239</v>
      </c>
      <c r="H7973" s="2" t="n">
        <f aca="false">IFERROR(VLOOKUP(M7973,hospitals_fr!$A$1:$K$3739,2,0),1)</f>
        <v>1</v>
      </c>
      <c r="I7973" s="0" t="str">
        <f aca="false">CONCATENATE("'",municipalities!A7971,"'")</f>
        <v>'Messimy-sur-Saône'</v>
      </c>
      <c r="M7973" s="0" t="s">
        <v>17384</v>
      </c>
    </row>
    <row r="7974" customFormat="false" ht="13.8" hidden="true" customHeight="false" outlineLevel="0" collapsed="false">
      <c r="B7974" s="0" t="str">
        <f aca="false">municipalities!A7972</f>
        <v>Grambois</v>
      </c>
      <c r="C7974" s="0" t="str">
        <f aca="false">CONCATENATE("'",municipalities!A7972,"'")</f>
        <v>'Grambois'</v>
      </c>
      <c r="D7974" s="0" t="n">
        <v>13</v>
      </c>
      <c r="E7974" s="0" t="n">
        <f aca="false">VLOOKUP(B7974,municipalities!$A$1:$I$9684,2,0)</f>
        <v>43.7622</v>
      </c>
      <c r="F7974" s="0" t="n">
        <f aca="false">VLOOKUP(B7974,municipalities!$A$1:$I$9684,3,0)</f>
        <v>5.5886</v>
      </c>
      <c r="G7974" s="0" t="n">
        <f aca="false">VLOOKUP(B7974,municipalities!$A$1:$I$9684,8,0)</f>
        <v>1239</v>
      </c>
      <c r="H7974" s="2" t="n">
        <f aca="false">IFERROR(VLOOKUP(M7974,hospitals_fr!$A$1:$K$3739,2,0),1)</f>
        <v>1</v>
      </c>
      <c r="I7974" s="0" t="str">
        <f aca="false">CONCATENATE("'",municipalities!A7972,"'")</f>
        <v>'Grambois'</v>
      </c>
      <c r="M7974" s="0" t="s">
        <v>17385</v>
      </c>
    </row>
    <row r="7975" customFormat="false" ht="13.8" hidden="true" customHeight="false" outlineLevel="0" collapsed="false">
      <c r="B7975" s="0" t="str">
        <f aca="false">municipalities!A7973</f>
        <v>Crézancy</v>
      </c>
      <c r="C7975" s="0" t="str">
        <f aca="false">CONCATENATE("'",municipalities!A7973,"'")</f>
        <v>'Crézancy'</v>
      </c>
      <c r="D7975" s="0" t="n">
        <v>11</v>
      </c>
      <c r="E7975" s="0" t="n">
        <f aca="false">VLOOKUP(B7975,municipalities!$A$1:$I$9684,2,0)</f>
        <v>49.0481</v>
      </c>
      <c r="F7975" s="0" t="n">
        <f aca="false">VLOOKUP(B7975,municipalities!$A$1:$I$9684,3,0)</f>
        <v>3.5108</v>
      </c>
      <c r="G7975" s="0" t="n">
        <f aca="false">VLOOKUP(B7975,municipalities!$A$1:$I$9684,8,0)</f>
        <v>1238</v>
      </c>
      <c r="H7975" s="2" t="n">
        <f aca="false">IFERROR(VLOOKUP(M7975,hospitals_fr!$A$1:$K$3739,2,0),1)</f>
        <v>1</v>
      </c>
      <c r="I7975" s="0" t="str">
        <f aca="false">CONCATENATE("'",municipalities!A7973,"'")</f>
        <v>'Crézancy'</v>
      </c>
      <c r="M7975" s="0" t="s">
        <v>17386</v>
      </c>
    </row>
    <row r="7976" customFormat="false" ht="13.8" hidden="true" customHeight="false" outlineLevel="0" collapsed="false">
      <c r="B7976" s="0" t="str">
        <f aca="false">municipalities!A7974</f>
        <v>Incheville</v>
      </c>
      <c r="C7976" s="0" t="str">
        <f aca="false">CONCATENATE("'",municipalities!A7974,"'")</f>
        <v>'Incheville'</v>
      </c>
      <c r="D7976" s="0" t="n">
        <v>10</v>
      </c>
      <c r="E7976" s="0" t="n">
        <f aca="false">VLOOKUP(B7976,municipalities!$A$1:$I$9684,2,0)</f>
        <v>50.0108</v>
      </c>
      <c r="F7976" s="0" t="n">
        <f aca="false">VLOOKUP(B7976,municipalities!$A$1:$I$9684,3,0)</f>
        <v>1.4933</v>
      </c>
      <c r="G7976" s="0" t="n">
        <f aca="false">VLOOKUP(B7976,municipalities!$A$1:$I$9684,8,0)</f>
        <v>1238</v>
      </c>
      <c r="H7976" s="2" t="n">
        <f aca="false">IFERROR(VLOOKUP(M7976,hospitals_fr!$A$1:$K$3739,2,0),1)</f>
        <v>1</v>
      </c>
      <c r="I7976" s="0" t="str">
        <f aca="false">CONCATENATE("'",municipalities!A7974,"'")</f>
        <v>'Incheville'</v>
      </c>
      <c r="M7976" s="0" t="s">
        <v>17387</v>
      </c>
    </row>
    <row r="7977" customFormat="false" ht="13.8" hidden="true" customHeight="false" outlineLevel="0" collapsed="false">
      <c r="B7977" s="0" t="str">
        <f aca="false">municipalities!A7975</f>
        <v>Bésayes</v>
      </c>
      <c r="C7977" s="0" t="str">
        <f aca="false">CONCATENATE("'",municipalities!A7975,"'")</f>
        <v>'Bésayes'</v>
      </c>
      <c r="D7977" s="0" t="n">
        <v>3</v>
      </c>
      <c r="E7977" s="0" t="n">
        <f aca="false">VLOOKUP(B7977,municipalities!$A$1:$I$9684,2,0)</f>
        <v>44.965</v>
      </c>
      <c r="F7977" s="0" t="n">
        <f aca="false">VLOOKUP(B7977,municipalities!$A$1:$I$9684,3,0)</f>
        <v>5.0792</v>
      </c>
      <c r="G7977" s="0" t="n">
        <f aca="false">VLOOKUP(B7977,municipalities!$A$1:$I$9684,8,0)</f>
        <v>1238</v>
      </c>
      <c r="H7977" s="2" t="n">
        <f aca="false">IFERROR(VLOOKUP(M7977,hospitals_fr!$A$1:$K$3739,2,0),1)</f>
        <v>1</v>
      </c>
      <c r="I7977" s="0" t="str">
        <f aca="false">CONCATENATE("'",municipalities!A7975,"'")</f>
        <v>'Bésayes'</v>
      </c>
      <c r="M7977" s="0" t="s">
        <v>17388</v>
      </c>
    </row>
    <row r="7978" customFormat="false" ht="13.8" hidden="true" customHeight="false" outlineLevel="0" collapsed="false">
      <c r="B7978" s="0" t="str">
        <f aca="false">municipalities!A7976</f>
        <v>Paulhac</v>
      </c>
      <c r="C7978" s="0" t="str">
        <f aca="false">CONCATENATE("'",municipalities!A7976,"'")</f>
        <v>'Paulhac'</v>
      </c>
      <c r="D7978" s="0" t="n">
        <v>9</v>
      </c>
      <c r="E7978" s="0" t="n">
        <f aca="false">VLOOKUP(B7978,municipalities!$A$1:$I$9684,2,0)</f>
        <v>43.7556</v>
      </c>
      <c r="F7978" s="0" t="n">
        <f aca="false">VLOOKUP(B7978,municipalities!$A$1:$I$9684,3,0)</f>
        <v>1.5561</v>
      </c>
      <c r="G7978" s="0" t="n">
        <f aca="false">VLOOKUP(B7978,municipalities!$A$1:$I$9684,8,0)</f>
        <v>1238</v>
      </c>
      <c r="H7978" s="2" t="n">
        <f aca="false">IFERROR(VLOOKUP(M7978,hospitals_fr!$A$1:$K$3739,2,0),1)</f>
        <v>1</v>
      </c>
      <c r="I7978" s="0" t="str">
        <f aca="false">CONCATENATE("'",municipalities!A7976,"'")</f>
        <v>'Paulhac'</v>
      </c>
      <c r="M7978" s="0" t="s">
        <v>17389</v>
      </c>
    </row>
    <row r="7979" customFormat="false" ht="13.8" hidden="true" customHeight="false" outlineLevel="0" collapsed="false">
      <c r="B7979" s="0" t="str">
        <f aca="false">municipalities!A7977</f>
        <v>Saint-Michel-l’Observatoire</v>
      </c>
      <c r="C7979" s="0" t="str">
        <f aca="false">CONCATENATE("'",municipalities!A7977,"'")</f>
        <v>'Saint-Michel-l’Observatoire'</v>
      </c>
      <c r="D7979" s="0" t="n">
        <v>13</v>
      </c>
      <c r="E7979" s="0" t="n">
        <f aca="false">VLOOKUP(B7979,municipalities!$A$1:$I$9684,2,0)</f>
        <v>43.9097</v>
      </c>
      <c r="F7979" s="0" t="n">
        <f aca="false">VLOOKUP(B7979,municipalities!$A$1:$I$9684,3,0)</f>
        <v>5.7161</v>
      </c>
      <c r="G7979" s="0" t="n">
        <f aca="false">VLOOKUP(B7979,municipalities!$A$1:$I$9684,8,0)</f>
        <v>1238</v>
      </c>
      <c r="H7979" s="2" t="n">
        <f aca="false">IFERROR(VLOOKUP(M7979,hospitals_fr!$A$1:$K$3739,2,0),1)</f>
        <v>1</v>
      </c>
      <c r="I7979" s="0" t="str">
        <f aca="false">CONCATENATE("'",municipalities!A7977,"'")</f>
        <v>'Saint-Michel-l’Observatoire'</v>
      </c>
      <c r="M7979" s="0" t="s">
        <v>17390</v>
      </c>
    </row>
    <row r="7980" customFormat="false" ht="13.8" hidden="true" customHeight="false" outlineLevel="0" collapsed="false">
      <c r="B7980" s="0" t="str">
        <f aca="false">municipalities!A7978</f>
        <v>Baignes-Sainte-Radegonde</v>
      </c>
      <c r="C7980" s="0" t="str">
        <f aca="false">CONCATENATE("'",municipalities!A7978,"'")</f>
        <v>'Baignes-Sainte-Radegonde'</v>
      </c>
      <c r="D7980" s="0" t="n">
        <v>2</v>
      </c>
      <c r="E7980" s="0" t="n">
        <f aca="false">VLOOKUP(B7980,municipalities!$A$1:$I$9684,2,0)</f>
        <v>45.3839</v>
      </c>
      <c r="F7980" s="0" t="n">
        <f aca="false">VLOOKUP(B7980,municipalities!$A$1:$I$9684,3,0)</f>
        <v>-0.2364</v>
      </c>
      <c r="G7980" s="0" t="n">
        <f aca="false">VLOOKUP(B7980,municipalities!$A$1:$I$9684,8,0)</f>
        <v>1238</v>
      </c>
      <c r="H7980" s="2" t="n">
        <f aca="false">IFERROR(VLOOKUP(M7980,hospitals_fr!$A$1:$K$3739,2,0),1)</f>
        <v>1</v>
      </c>
      <c r="I7980" s="0" t="str">
        <f aca="false">CONCATENATE("'",municipalities!A7978,"'")</f>
        <v>'Baignes-Sainte-Radegonde'</v>
      </c>
      <c r="M7980" s="0" t="s">
        <v>17391</v>
      </c>
    </row>
    <row r="7981" customFormat="false" ht="13.8" hidden="true" customHeight="false" outlineLevel="0" collapsed="false">
      <c r="B7981" s="0" t="str">
        <f aca="false">municipalities!A7979</f>
        <v>Écueillé</v>
      </c>
      <c r="C7981" s="0" t="str">
        <f aca="false">CONCATENATE("'",municipalities!A7979,"'")</f>
        <v>'Écueillé'</v>
      </c>
      <c r="D7981" s="0" t="n">
        <v>6</v>
      </c>
      <c r="E7981" s="0" t="n">
        <f aca="false">VLOOKUP(B7981,municipalities!$A$1:$I$9684,2,0)</f>
        <v>47.0842</v>
      </c>
      <c r="F7981" s="0" t="n">
        <f aca="false">VLOOKUP(B7981,municipalities!$A$1:$I$9684,3,0)</f>
        <v>1.3464</v>
      </c>
      <c r="G7981" s="0" t="n">
        <f aca="false">VLOOKUP(B7981,municipalities!$A$1:$I$9684,8,0)</f>
        <v>1238</v>
      </c>
      <c r="H7981" s="2" t="n">
        <f aca="false">IFERROR(VLOOKUP(M7981,hospitals_fr!$A$1:$K$3739,2,0),1)</f>
        <v>1</v>
      </c>
      <c r="I7981" s="0" t="str">
        <f aca="false">CONCATENATE("'",municipalities!A7979,"'")</f>
        <v>'Écueillé'</v>
      </c>
      <c r="M7981" s="0" t="s">
        <v>17392</v>
      </c>
    </row>
    <row r="7982" customFormat="false" ht="13.8" hidden="true" customHeight="false" outlineLevel="0" collapsed="false">
      <c r="B7982" s="0" t="str">
        <f aca="false">municipalities!A7980</f>
        <v>Saint-Rémy-de-Maurienne</v>
      </c>
      <c r="C7982" s="0" t="str">
        <f aca="false">CONCATENATE("'",municipalities!A7980,"'")</f>
        <v>'Saint-Rémy-de-Maurienne'</v>
      </c>
      <c r="D7982" s="0" t="n">
        <v>3</v>
      </c>
      <c r="E7982" s="0" t="n">
        <f aca="false">VLOOKUP(B7982,municipalities!$A$1:$I$9684,2,0)</f>
        <v>45.3919</v>
      </c>
      <c r="F7982" s="0" t="n">
        <f aca="false">VLOOKUP(B7982,municipalities!$A$1:$I$9684,3,0)</f>
        <v>6.265</v>
      </c>
      <c r="G7982" s="0" t="n">
        <f aca="false">VLOOKUP(B7982,municipalities!$A$1:$I$9684,8,0)</f>
        <v>1238</v>
      </c>
      <c r="H7982" s="2" t="n">
        <f aca="false">IFERROR(VLOOKUP(M7982,hospitals_fr!$A$1:$K$3739,2,0),1)</f>
        <v>1</v>
      </c>
      <c r="I7982" s="0" t="str">
        <f aca="false">CONCATENATE("'",municipalities!A7980,"'")</f>
        <v>'Saint-Rémy-de-Maurienne'</v>
      </c>
      <c r="M7982" s="0" t="s">
        <v>17393</v>
      </c>
    </row>
    <row r="7983" customFormat="false" ht="13.8" hidden="true" customHeight="false" outlineLevel="0" collapsed="false">
      <c r="B7983" s="0" t="str">
        <f aca="false">municipalities!A7981</f>
        <v>Laguiole</v>
      </c>
      <c r="C7983" s="0" t="str">
        <f aca="false">CONCATENATE("'",municipalities!A7981,"'")</f>
        <v>'Laguiole'</v>
      </c>
      <c r="D7983" s="0" t="n">
        <v>9</v>
      </c>
      <c r="E7983" s="0" t="n">
        <f aca="false">VLOOKUP(B7983,municipalities!$A$1:$I$9684,2,0)</f>
        <v>44.6842</v>
      </c>
      <c r="F7983" s="0" t="n">
        <f aca="false">VLOOKUP(B7983,municipalities!$A$1:$I$9684,3,0)</f>
        <v>2.8472</v>
      </c>
      <c r="G7983" s="0" t="n">
        <f aca="false">VLOOKUP(B7983,municipalities!$A$1:$I$9684,8,0)</f>
        <v>1238</v>
      </c>
      <c r="H7983" s="2" t="n">
        <f aca="false">IFERROR(VLOOKUP(M7983,hospitals_fr!$A$1:$K$3739,2,0),1)</f>
        <v>1</v>
      </c>
      <c r="I7983" s="0" t="str">
        <f aca="false">CONCATENATE("'",municipalities!A7981,"'")</f>
        <v>'Laguiole'</v>
      </c>
      <c r="M7983" s="0" t="s">
        <v>17394</v>
      </c>
    </row>
    <row r="7984" customFormat="false" ht="13.8" hidden="true" customHeight="false" outlineLevel="0" collapsed="false">
      <c r="B7984" s="0" t="str">
        <f aca="false">municipalities!A7982</f>
        <v>Chépy</v>
      </c>
      <c r="C7984" s="0" t="str">
        <f aca="false">CONCATENATE("'",municipalities!A7982,"'")</f>
        <v>'Chépy'</v>
      </c>
      <c r="D7984" s="0" t="n">
        <v>11</v>
      </c>
      <c r="E7984" s="0" t="n">
        <f aca="false">VLOOKUP(B7984,municipalities!$A$1:$I$9684,2,0)</f>
        <v>50.0622</v>
      </c>
      <c r="F7984" s="0" t="n">
        <f aca="false">VLOOKUP(B7984,municipalities!$A$1:$I$9684,3,0)</f>
        <v>1.6467</v>
      </c>
      <c r="G7984" s="0" t="n">
        <f aca="false">VLOOKUP(B7984,municipalities!$A$1:$I$9684,8,0)</f>
        <v>1237</v>
      </c>
      <c r="H7984" s="2" t="n">
        <f aca="false">IFERROR(VLOOKUP(M7984,hospitals_fr!$A$1:$K$3739,2,0),1)</f>
        <v>1</v>
      </c>
      <c r="I7984" s="0" t="str">
        <f aca="false">CONCATENATE("'",municipalities!A7982,"'")</f>
        <v>'Chépy'</v>
      </c>
      <c r="M7984" s="0" t="s">
        <v>17395</v>
      </c>
    </row>
    <row r="7985" customFormat="false" ht="13.8" hidden="true" customHeight="false" outlineLevel="0" collapsed="false">
      <c r="B7985" s="0" t="str">
        <f aca="false">municipalities!A7983</f>
        <v>Saint-Martin-sur-Ocre</v>
      </c>
      <c r="C7985" s="0" t="str">
        <f aca="false">CONCATENATE("'",municipalities!A7983,"'")</f>
        <v>'Saint-Martin-sur-Ocre'</v>
      </c>
      <c r="D7985" s="0" t="n">
        <v>6</v>
      </c>
      <c r="E7985" s="0" t="n">
        <f aca="false">VLOOKUP(B7985,municipalities!$A$1:$I$9684,2,0)</f>
        <v>47.6592</v>
      </c>
      <c r="F7985" s="0" t="n">
        <f aca="false">VLOOKUP(B7985,municipalities!$A$1:$I$9684,3,0)</f>
        <v>2.6583</v>
      </c>
      <c r="G7985" s="0" t="n">
        <f aca="false">VLOOKUP(B7985,municipalities!$A$1:$I$9684,8,0)</f>
        <v>1237</v>
      </c>
      <c r="H7985" s="2" t="n">
        <f aca="false">IFERROR(VLOOKUP(M7985,hospitals_fr!$A$1:$K$3739,2,0),1)</f>
        <v>1</v>
      </c>
      <c r="I7985" s="0" t="str">
        <f aca="false">CONCATENATE("'",municipalities!A7983,"'")</f>
        <v>'Saint-Martin-sur-Ocre'</v>
      </c>
      <c r="M7985" s="0" t="s">
        <v>17396</v>
      </c>
    </row>
    <row r="7986" customFormat="false" ht="13.8" hidden="true" customHeight="false" outlineLevel="0" collapsed="false">
      <c r="B7986" s="0" t="str">
        <f aca="false">municipalities!A7984</f>
        <v>Boisset-Saint-Priest</v>
      </c>
      <c r="C7986" s="0" t="str">
        <f aca="false">CONCATENATE("'",municipalities!A7984,"'")</f>
        <v>'Boisset-Saint-Priest'</v>
      </c>
      <c r="D7986" s="0" t="n">
        <v>3</v>
      </c>
      <c r="E7986" s="0" t="n">
        <f aca="false">VLOOKUP(B7986,municipalities!$A$1:$I$9684,2,0)</f>
        <v>45.5131</v>
      </c>
      <c r="F7986" s="0" t="n">
        <f aca="false">VLOOKUP(B7986,municipalities!$A$1:$I$9684,3,0)</f>
        <v>4.1044</v>
      </c>
      <c r="G7986" s="0" t="n">
        <f aca="false">VLOOKUP(B7986,municipalities!$A$1:$I$9684,8,0)</f>
        <v>1237</v>
      </c>
      <c r="H7986" s="2" t="n">
        <f aca="false">IFERROR(VLOOKUP(M7986,hospitals_fr!$A$1:$K$3739,2,0),1)</f>
        <v>1</v>
      </c>
      <c r="I7986" s="0" t="str">
        <f aca="false">CONCATENATE("'",municipalities!A7984,"'")</f>
        <v>'Boisset-Saint-Priest'</v>
      </c>
      <c r="M7986" s="0" t="s">
        <v>17397</v>
      </c>
    </row>
    <row r="7987" customFormat="false" ht="13.8" hidden="true" customHeight="false" outlineLevel="0" collapsed="false">
      <c r="B7987" s="0" t="str">
        <f aca="false">municipalities!A7985</f>
        <v>L’Abergement-Sainte-Colombe</v>
      </c>
      <c r="C7987" s="0" t="str">
        <f aca="false">CONCATENATE("'",municipalities!A7985,"'")</f>
        <v>'L’Abergement-Sainte-Colombe'</v>
      </c>
      <c r="D7987" s="0" t="n">
        <v>4</v>
      </c>
      <c r="E7987" s="0" t="n">
        <f aca="false">VLOOKUP(B7987,municipalities!$A$1:$I$9684,2,0)</f>
        <v>46.7525</v>
      </c>
      <c r="F7987" s="0" t="n">
        <f aca="false">VLOOKUP(B7987,municipalities!$A$1:$I$9684,3,0)</f>
        <v>5.0069</v>
      </c>
      <c r="G7987" s="0" t="n">
        <f aca="false">VLOOKUP(B7987,municipalities!$A$1:$I$9684,8,0)</f>
        <v>1237</v>
      </c>
      <c r="H7987" s="2" t="n">
        <f aca="false">IFERROR(VLOOKUP(M7987,hospitals_fr!$A$1:$K$3739,2,0),1)</f>
        <v>1</v>
      </c>
      <c r="I7987" s="0" t="str">
        <f aca="false">CONCATENATE("'",municipalities!A7985,"'")</f>
        <v>'L’Abergement-Sainte-Colombe'</v>
      </c>
      <c r="M7987" s="0" t="s">
        <v>17398</v>
      </c>
    </row>
    <row r="7988" customFormat="false" ht="13.8" hidden="true" customHeight="false" outlineLevel="0" collapsed="false">
      <c r="B7988" s="0" t="str">
        <f aca="false">municipalities!A7986</f>
        <v>Ardin</v>
      </c>
      <c r="C7988" s="0" t="str">
        <f aca="false">CONCATENATE("'",municipalities!A7986,"'")</f>
        <v>'Ardin'</v>
      </c>
      <c r="D7988" s="0" t="n">
        <v>2</v>
      </c>
      <c r="E7988" s="0" t="n">
        <f aca="false">VLOOKUP(B7988,municipalities!$A$1:$I$9684,2,0)</f>
        <v>46.4744</v>
      </c>
      <c r="F7988" s="0" t="n">
        <f aca="false">VLOOKUP(B7988,municipalities!$A$1:$I$9684,3,0)</f>
        <v>-0.5578</v>
      </c>
      <c r="G7988" s="0" t="n">
        <f aca="false">VLOOKUP(B7988,municipalities!$A$1:$I$9684,8,0)</f>
        <v>1237</v>
      </c>
      <c r="H7988" s="2" t="n">
        <f aca="false">IFERROR(VLOOKUP(M7988,hospitals_fr!$A$1:$K$3739,2,0),1)</f>
        <v>1</v>
      </c>
      <c r="I7988" s="0" t="str">
        <f aca="false">CONCATENATE("'",municipalities!A7986,"'")</f>
        <v>'Ardin'</v>
      </c>
      <c r="M7988" s="0" t="s">
        <v>17399</v>
      </c>
    </row>
    <row r="7989" customFormat="false" ht="13.8" hidden="true" customHeight="false" outlineLevel="0" collapsed="false">
      <c r="B7989" s="0" t="str">
        <f aca="false">municipalities!A7987</f>
        <v>Cambrin</v>
      </c>
      <c r="C7989" s="0" t="str">
        <f aca="false">CONCATENATE("'",municipalities!A7987,"'")</f>
        <v>'Cambrin'</v>
      </c>
      <c r="D7989" s="0" t="n">
        <v>11</v>
      </c>
      <c r="E7989" s="0" t="n">
        <f aca="false">VLOOKUP(B7989,municipalities!$A$1:$I$9684,2,0)</f>
        <v>50.5114</v>
      </c>
      <c r="F7989" s="0" t="n">
        <f aca="false">VLOOKUP(B7989,municipalities!$A$1:$I$9684,3,0)</f>
        <v>2.7422</v>
      </c>
      <c r="G7989" s="0" t="n">
        <f aca="false">VLOOKUP(B7989,municipalities!$A$1:$I$9684,8,0)</f>
        <v>1236</v>
      </c>
      <c r="H7989" s="2" t="n">
        <f aca="false">IFERROR(VLOOKUP(M7989,hospitals_fr!$A$1:$K$3739,2,0),1)</f>
        <v>1</v>
      </c>
      <c r="I7989" s="0" t="str">
        <f aca="false">CONCATENATE("'",municipalities!A7987,"'")</f>
        <v>'Cambrin'</v>
      </c>
      <c r="M7989" s="0" t="s">
        <v>17400</v>
      </c>
    </row>
    <row r="7990" customFormat="false" ht="13.8" hidden="true" customHeight="false" outlineLevel="0" collapsed="false">
      <c r="B7990" s="0" t="str">
        <f aca="false">municipalities!A7988</f>
        <v>Beuzeville-la-Grenier</v>
      </c>
      <c r="C7990" s="0" t="str">
        <f aca="false">CONCATENATE("'",municipalities!A7988,"'")</f>
        <v>'Beuzeville-la-Grenier'</v>
      </c>
      <c r="D7990" s="0" t="n">
        <v>10</v>
      </c>
      <c r="E7990" s="0" t="n">
        <f aca="false">VLOOKUP(B7990,municipalities!$A$1:$I$9684,2,0)</f>
        <v>49.5922</v>
      </c>
      <c r="F7990" s="0" t="n">
        <f aca="false">VLOOKUP(B7990,municipalities!$A$1:$I$9684,3,0)</f>
        <v>0.4264</v>
      </c>
      <c r="G7990" s="0" t="n">
        <f aca="false">VLOOKUP(B7990,municipalities!$A$1:$I$9684,8,0)</f>
        <v>1236</v>
      </c>
      <c r="H7990" s="2" t="n">
        <f aca="false">IFERROR(VLOOKUP(M7990,hospitals_fr!$A$1:$K$3739,2,0),1)</f>
        <v>1</v>
      </c>
      <c r="I7990" s="0" t="str">
        <f aca="false">CONCATENATE("'",municipalities!A7988,"'")</f>
        <v>'Beuzeville-la-Grenier'</v>
      </c>
      <c r="M7990" s="0" t="s">
        <v>17401</v>
      </c>
    </row>
    <row r="7991" customFormat="false" ht="13.8" hidden="true" customHeight="false" outlineLevel="0" collapsed="false">
      <c r="B7991" s="0" t="str">
        <f aca="false">municipalities!A7989</f>
        <v>Praz-sur-Arly</v>
      </c>
      <c r="C7991" s="0" t="str">
        <f aca="false">CONCATENATE("'",municipalities!A7989,"'")</f>
        <v>'Praz-sur-Arly'</v>
      </c>
      <c r="D7991" s="0" t="n">
        <v>3</v>
      </c>
      <c r="E7991" s="0" t="n">
        <f aca="false">VLOOKUP(B7991,municipalities!$A$1:$I$9684,2,0)</f>
        <v>45.8372</v>
      </c>
      <c r="F7991" s="0" t="n">
        <f aca="false">VLOOKUP(B7991,municipalities!$A$1:$I$9684,3,0)</f>
        <v>6.57</v>
      </c>
      <c r="G7991" s="0" t="n">
        <f aca="false">VLOOKUP(B7991,municipalities!$A$1:$I$9684,8,0)</f>
        <v>1236</v>
      </c>
      <c r="H7991" s="2" t="n">
        <f aca="false">IFERROR(VLOOKUP(M7991,hospitals_fr!$A$1:$K$3739,2,0),1)</f>
        <v>1</v>
      </c>
      <c r="I7991" s="0" t="str">
        <f aca="false">CONCATENATE("'",municipalities!A7989,"'")</f>
        <v>'Praz-sur-Arly'</v>
      </c>
      <c r="M7991" s="0" t="s">
        <v>17402</v>
      </c>
    </row>
    <row r="7992" customFormat="false" ht="13.8" hidden="false" customHeight="false" outlineLevel="0" collapsed="false">
      <c r="B7992" s="0" t="str">
        <f aca="false">municipalities!A7990</f>
        <v>Bousbach</v>
      </c>
      <c r="C7992" s="0" t="str">
        <f aca="false">CONCATENATE("'",municipalities!A7990,"'")</f>
        <v>'Bousbach'</v>
      </c>
      <c r="D7992" s="0" t="n">
        <v>1</v>
      </c>
      <c r="E7992" s="0" t="n">
        <f aca="false">VLOOKUP(B7992,municipalities!$A$1:$I$9684,2,0)</f>
        <v>49.1483</v>
      </c>
      <c r="F7992" s="0" t="n">
        <f aca="false">VLOOKUP(B7992,municipalities!$A$1:$I$9684,3,0)</f>
        <v>6.9492</v>
      </c>
      <c r="G7992" s="0" t="n">
        <f aca="false">VLOOKUP(B7992,municipalities!$A$1:$I$9684,8,0)</f>
        <v>1235</v>
      </c>
      <c r="H7992" s="2" t="n">
        <f aca="false">IFERROR(VLOOKUP(M7992,hospitals_fr!$A$1:$K$3739,2,0),1)</f>
        <v>1</v>
      </c>
      <c r="I7992" s="0" t="str">
        <f aca="false">CONCATENATE("'",municipalities!A7990,"'")</f>
        <v>'Bousbach'</v>
      </c>
      <c r="M7992" s="0" t="s">
        <v>17403</v>
      </c>
    </row>
    <row r="7993" customFormat="false" ht="13.8" hidden="true" customHeight="false" outlineLevel="0" collapsed="false">
      <c r="B7993" s="0" t="str">
        <f aca="false">municipalities!A7991</f>
        <v>Groissiat</v>
      </c>
      <c r="C7993" s="0" t="str">
        <f aca="false">CONCATENATE("'",municipalities!A7991,"'")</f>
        <v>'Groissiat'</v>
      </c>
      <c r="D7993" s="0" t="n">
        <v>3</v>
      </c>
      <c r="E7993" s="0" t="n">
        <f aca="false">VLOOKUP(B7993,municipalities!$A$1:$I$9684,2,0)</f>
        <v>46.2292</v>
      </c>
      <c r="F7993" s="0" t="n">
        <f aca="false">VLOOKUP(B7993,municipalities!$A$1:$I$9684,3,0)</f>
        <v>5.6125</v>
      </c>
      <c r="G7993" s="0" t="n">
        <f aca="false">VLOOKUP(B7993,municipalities!$A$1:$I$9684,8,0)</f>
        <v>1235</v>
      </c>
      <c r="H7993" s="2" t="n">
        <f aca="false">IFERROR(VLOOKUP(M7993,hospitals_fr!$A$1:$K$3739,2,0),1)</f>
        <v>1</v>
      </c>
      <c r="I7993" s="0" t="str">
        <f aca="false">CONCATENATE("'",municipalities!A7991,"'")</f>
        <v>'Groissiat'</v>
      </c>
      <c r="M7993" s="0" t="s">
        <v>17404</v>
      </c>
    </row>
    <row r="7994" customFormat="false" ht="13.8" hidden="true" customHeight="false" outlineLevel="0" collapsed="false">
      <c r="B7994" s="0" t="str">
        <f aca="false">municipalities!A7992</f>
        <v>Muides-sur-Loire</v>
      </c>
      <c r="C7994" s="0" t="str">
        <f aca="false">CONCATENATE("'",municipalities!A7992,"'")</f>
        <v>'Muides-sur-Loire'</v>
      </c>
      <c r="D7994" s="0" t="n">
        <v>6</v>
      </c>
      <c r="E7994" s="0" t="n">
        <f aca="false">VLOOKUP(B7994,municipalities!$A$1:$I$9684,2,0)</f>
        <v>47.6689</v>
      </c>
      <c r="F7994" s="0" t="n">
        <f aca="false">VLOOKUP(B7994,municipalities!$A$1:$I$9684,3,0)</f>
        <v>1.5281</v>
      </c>
      <c r="G7994" s="0" t="n">
        <f aca="false">VLOOKUP(B7994,municipalities!$A$1:$I$9684,8,0)</f>
        <v>1235</v>
      </c>
      <c r="H7994" s="2" t="n">
        <f aca="false">IFERROR(VLOOKUP(M7994,hospitals_fr!$A$1:$K$3739,2,0),1)</f>
        <v>1</v>
      </c>
      <c r="I7994" s="0" t="str">
        <f aca="false">CONCATENATE("'",municipalities!A7992,"'")</f>
        <v>'Muides-sur-Loire'</v>
      </c>
      <c r="M7994" s="0" t="s">
        <v>17405</v>
      </c>
    </row>
    <row r="7995" customFormat="false" ht="13.8" hidden="true" customHeight="false" outlineLevel="0" collapsed="false">
      <c r="B7995" s="0" t="str">
        <f aca="false">municipalities!A7993</f>
        <v>Marchaux</v>
      </c>
      <c r="C7995" s="0" t="str">
        <f aca="false">CONCATENATE("'",municipalities!A7993,"'")</f>
        <v>'Marchaux'</v>
      </c>
      <c r="D7995" s="0" t="n">
        <v>4</v>
      </c>
      <c r="E7995" s="0" t="n">
        <f aca="false">VLOOKUP(B7995,municipalities!$A$1:$I$9684,2,0)</f>
        <v>47.3233</v>
      </c>
      <c r="F7995" s="0" t="n">
        <f aca="false">VLOOKUP(B7995,municipalities!$A$1:$I$9684,3,0)</f>
        <v>6.1328</v>
      </c>
      <c r="G7995" s="0" t="n">
        <f aca="false">VLOOKUP(B7995,municipalities!$A$1:$I$9684,8,0)</f>
        <v>1235</v>
      </c>
      <c r="H7995" s="2" t="n">
        <f aca="false">IFERROR(VLOOKUP(M7995,hospitals_fr!$A$1:$K$3739,2,0),1)</f>
        <v>1</v>
      </c>
      <c r="I7995" s="0" t="str">
        <f aca="false">CONCATENATE("'",municipalities!A7993,"'")</f>
        <v>'Marchaux'</v>
      </c>
      <c r="M7995" s="0" t="s">
        <v>17406</v>
      </c>
    </row>
    <row r="7996" customFormat="false" ht="13.8" hidden="true" customHeight="false" outlineLevel="0" collapsed="false">
      <c r="B7996" s="0" t="str">
        <f aca="false">municipalities!A7994</f>
        <v>Labastide-Marnhac</v>
      </c>
      <c r="C7996" s="0" t="str">
        <f aca="false">CONCATENATE("'",municipalities!A7994,"'")</f>
        <v>'Labastide-Marnhac'</v>
      </c>
      <c r="D7996" s="0" t="n">
        <v>9</v>
      </c>
      <c r="E7996" s="0" t="n">
        <f aca="false">VLOOKUP(B7996,municipalities!$A$1:$I$9684,2,0)</f>
        <v>44.3886</v>
      </c>
      <c r="F7996" s="0" t="n">
        <f aca="false">VLOOKUP(B7996,municipalities!$A$1:$I$9684,3,0)</f>
        <v>1.3997</v>
      </c>
      <c r="G7996" s="0" t="n">
        <f aca="false">VLOOKUP(B7996,municipalities!$A$1:$I$9684,8,0)</f>
        <v>1235</v>
      </c>
      <c r="H7996" s="2" t="n">
        <f aca="false">IFERROR(VLOOKUP(M7996,hospitals_fr!$A$1:$K$3739,2,0),1)</f>
        <v>1</v>
      </c>
      <c r="I7996" s="0" t="str">
        <f aca="false">CONCATENATE("'",municipalities!A7994,"'")</f>
        <v>'Labastide-Marnhac'</v>
      </c>
      <c r="M7996" s="0" t="s">
        <v>17407</v>
      </c>
    </row>
    <row r="7997" customFormat="false" ht="13.8" hidden="true" customHeight="false" outlineLevel="0" collapsed="false">
      <c r="B7997" s="0" t="str">
        <f aca="false">municipalities!A7995</f>
        <v>Armentières-en-Brie</v>
      </c>
      <c r="C7997" s="0" t="str">
        <f aca="false">CONCATENATE("'",municipalities!A7995,"'")</f>
        <v>'Armentières-en-Brie'</v>
      </c>
      <c r="D7997" s="0" t="n">
        <v>8</v>
      </c>
      <c r="E7997" s="0" t="n">
        <f aca="false">VLOOKUP(B7997,municipalities!$A$1:$I$9684,2,0)</f>
        <v>48.9789</v>
      </c>
      <c r="F7997" s="0" t="n">
        <f aca="false">VLOOKUP(B7997,municipalities!$A$1:$I$9684,3,0)</f>
        <v>3.0222</v>
      </c>
      <c r="G7997" s="0" t="n">
        <f aca="false">VLOOKUP(B7997,municipalities!$A$1:$I$9684,8,0)</f>
        <v>1234</v>
      </c>
      <c r="H7997" s="2" t="n">
        <f aca="false">IFERROR(VLOOKUP(M7997,hospitals_fr!$A$1:$K$3739,2,0),1)</f>
        <v>1</v>
      </c>
      <c r="I7997" s="0" t="str">
        <f aca="false">CONCATENATE("'",municipalities!A7995,"'")</f>
        <v>'Armentières-en-Brie'</v>
      </c>
      <c r="M7997" s="0" t="s">
        <v>17408</v>
      </c>
    </row>
    <row r="7998" customFormat="false" ht="13.8" hidden="false" customHeight="false" outlineLevel="0" collapsed="false">
      <c r="B7998" s="0" t="str">
        <f aca="false">municipalities!A7996</f>
        <v>Enchenberg</v>
      </c>
      <c r="C7998" s="0" t="str">
        <f aca="false">CONCATENATE("'",municipalities!A7996,"'")</f>
        <v>'Enchenberg'</v>
      </c>
      <c r="D7998" s="0" t="n">
        <v>1</v>
      </c>
      <c r="E7998" s="0" t="n">
        <f aca="false">VLOOKUP(B7998,municipalities!$A$1:$I$9684,2,0)</f>
        <v>49.0136</v>
      </c>
      <c r="F7998" s="0" t="n">
        <f aca="false">VLOOKUP(B7998,municipalities!$A$1:$I$9684,3,0)</f>
        <v>7.3386</v>
      </c>
      <c r="G7998" s="0" t="n">
        <f aca="false">VLOOKUP(B7998,municipalities!$A$1:$I$9684,8,0)</f>
        <v>1234</v>
      </c>
      <c r="H7998" s="2" t="n">
        <f aca="false">IFERROR(VLOOKUP(M7998,hospitals_fr!$A$1:$K$3739,2,0),1)</f>
        <v>1</v>
      </c>
      <c r="I7998" s="0" t="str">
        <f aca="false">CONCATENATE("'",municipalities!A7996,"'")</f>
        <v>'Enchenberg'</v>
      </c>
      <c r="M7998" s="0" t="s">
        <v>17409</v>
      </c>
    </row>
    <row r="7999" customFormat="false" ht="13.8" hidden="false" customHeight="false" outlineLevel="0" collapsed="false">
      <c r="B7999" s="0" t="str">
        <f aca="false">municipalities!A7997</f>
        <v>Raon-aux-Bois</v>
      </c>
      <c r="C7999" s="0" t="str">
        <f aca="false">CONCATENATE("'",municipalities!A7997,"'")</f>
        <v>'Raon-aux-Bois'</v>
      </c>
      <c r="D7999" s="0" t="n">
        <v>1</v>
      </c>
      <c r="E7999" s="0" t="n">
        <f aca="false">VLOOKUP(B7999,municipalities!$A$1:$I$9684,2,0)</f>
        <v>48.0567</v>
      </c>
      <c r="F7999" s="0" t="n">
        <f aca="false">VLOOKUP(B7999,municipalities!$A$1:$I$9684,3,0)</f>
        <v>6.5211</v>
      </c>
      <c r="G7999" s="0" t="n">
        <f aca="false">VLOOKUP(B7999,municipalities!$A$1:$I$9684,8,0)</f>
        <v>1234</v>
      </c>
      <c r="H7999" s="2" t="n">
        <f aca="false">IFERROR(VLOOKUP(M7999,hospitals_fr!$A$1:$K$3739,2,0),1)</f>
        <v>1</v>
      </c>
      <c r="I7999" s="0" t="str">
        <f aca="false">CONCATENATE("'",municipalities!A7997,"'")</f>
        <v>'Raon-aux-Bois'</v>
      </c>
      <c r="M7999" s="0" t="s">
        <v>17410</v>
      </c>
    </row>
    <row r="8000" customFormat="false" ht="13.8" hidden="true" customHeight="false" outlineLevel="0" collapsed="false">
      <c r="B8000" s="0" t="str">
        <f aca="false">municipalities!A7998</f>
        <v>Arthon</v>
      </c>
      <c r="C8000" s="0" t="str">
        <f aca="false">CONCATENATE("'",municipalities!A7998,"'")</f>
        <v>'Arthon'</v>
      </c>
      <c r="D8000" s="0" t="n">
        <v>6</v>
      </c>
      <c r="E8000" s="0" t="n">
        <f aca="false">VLOOKUP(B8000,municipalities!$A$1:$I$9684,2,0)</f>
        <v>46.6936</v>
      </c>
      <c r="F8000" s="0" t="n">
        <f aca="false">VLOOKUP(B8000,municipalities!$A$1:$I$9684,3,0)</f>
        <v>1.6994</v>
      </c>
      <c r="G8000" s="0" t="n">
        <f aca="false">VLOOKUP(B8000,municipalities!$A$1:$I$9684,8,0)</f>
        <v>1234</v>
      </c>
      <c r="H8000" s="2" t="n">
        <f aca="false">IFERROR(VLOOKUP(M8000,hospitals_fr!$A$1:$K$3739,2,0),1)</f>
        <v>1</v>
      </c>
      <c r="I8000" s="0" t="str">
        <f aca="false">CONCATENATE("'",municipalities!A7998,"'")</f>
        <v>'Arthon'</v>
      </c>
      <c r="M8000" s="0" t="s">
        <v>17411</v>
      </c>
    </row>
    <row r="8001" customFormat="false" ht="13.8" hidden="true" customHeight="false" outlineLevel="0" collapsed="false">
      <c r="B8001" s="0" t="str">
        <f aca="false">municipalities!A7999</f>
        <v>Neung-sur-Beuvron</v>
      </c>
      <c r="C8001" s="0" t="str">
        <f aca="false">CONCATENATE("'",municipalities!A7999,"'")</f>
        <v>'Neung-sur-Beuvron'</v>
      </c>
      <c r="D8001" s="0" t="n">
        <v>6</v>
      </c>
      <c r="E8001" s="0" t="n">
        <f aca="false">VLOOKUP(B8001,municipalities!$A$1:$I$9684,2,0)</f>
        <v>47.5353</v>
      </c>
      <c r="F8001" s="0" t="n">
        <f aca="false">VLOOKUP(B8001,municipalities!$A$1:$I$9684,3,0)</f>
        <v>1.8047</v>
      </c>
      <c r="G8001" s="0" t="n">
        <f aca="false">VLOOKUP(B8001,municipalities!$A$1:$I$9684,8,0)</f>
        <v>1234</v>
      </c>
      <c r="H8001" s="2" t="n">
        <f aca="false">IFERROR(VLOOKUP(M8001,hospitals_fr!$A$1:$K$3739,2,0),1)</f>
        <v>1</v>
      </c>
      <c r="I8001" s="0" t="str">
        <f aca="false">CONCATENATE("'",municipalities!A7999,"'")</f>
        <v>'Neung-sur-Beuvron'</v>
      </c>
      <c r="M8001" s="0" t="s">
        <v>17412</v>
      </c>
    </row>
    <row r="8002" customFormat="false" ht="13.8" hidden="true" customHeight="false" outlineLevel="0" collapsed="false">
      <c r="B8002" s="0" t="str">
        <f aca="false">municipalities!A8000</f>
        <v>Colombier-Fontaine</v>
      </c>
      <c r="C8002" s="0" t="str">
        <f aca="false">CONCATENATE("'",municipalities!A8000,"'")</f>
        <v>'Colombier-Fontaine'</v>
      </c>
      <c r="D8002" s="0" t="n">
        <v>4</v>
      </c>
      <c r="E8002" s="0" t="n">
        <f aca="false">VLOOKUP(B8002,municipalities!$A$1:$I$9684,2,0)</f>
        <v>47.4525</v>
      </c>
      <c r="F8002" s="0" t="n">
        <f aca="false">VLOOKUP(B8002,municipalities!$A$1:$I$9684,3,0)</f>
        <v>6.6897</v>
      </c>
      <c r="G8002" s="0" t="n">
        <f aca="false">VLOOKUP(B8002,municipalities!$A$1:$I$9684,8,0)</f>
        <v>1233</v>
      </c>
      <c r="H8002" s="2" t="n">
        <f aca="false">IFERROR(VLOOKUP(M8002,hospitals_fr!$A$1:$K$3739,2,0),1)</f>
        <v>1</v>
      </c>
      <c r="I8002" s="0" t="str">
        <f aca="false">CONCATENATE("'",municipalities!A8000,"'")</f>
        <v>'Colombier-Fontaine'</v>
      </c>
      <c r="M8002" s="0" t="s">
        <v>17413</v>
      </c>
    </row>
    <row r="8003" customFormat="false" ht="13.8" hidden="false" customHeight="false" outlineLevel="0" collapsed="false">
      <c r="B8003" s="0" t="str">
        <f aca="false">municipalities!A8001</f>
        <v>Zoufftgen</v>
      </c>
      <c r="C8003" s="0" t="str">
        <f aca="false">CONCATENATE("'",municipalities!A8001,"'")</f>
        <v>'Zoufftgen'</v>
      </c>
      <c r="D8003" s="0" t="n">
        <v>1</v>
      </c>
      <c r="E8003" s="0" t="n">
        <f aca="false">VLOOKUP(B8003,municipalities!$A$1:$I$9684,2,0)</f>
        <v>49.4625</v>
      </c>
      <c r="F8003" s="0" t="n">
        <f aca="false">VLOOKUP(B8003,municipalities!$A$1:$I$9684,3,0)</f>
        <v>6.1331</v>
      </c>
      <c r="G8003" s="0" t="n">
        <f aca="false">VLOOKUP(B8003,municipalities!$A$1:$I$9684,8,0)</f>
        <v>1233</v>
      </c>
      <c r="H8003" s="2" t="n">
        <f aca="false">IFERROR(VLOOKUP(M8003,hospitals_fr!$A$1:$K$3739,2,0),1)</f>
        <v>1</v>
      </c>
      <c r="I8003" s="0" t="str">
        <f aca="false">CONCATENATE("'",municipalities!A8001,"'")</f>
        <v>'Zoufftgen'</v>
      </c>
      <c r="M8003" s="0" t="s">
        <v>17414</v>
      </c>
    </row>
    <row r="8004" customFormat="false" ht="13.8" hidden="true" customHeight="false" outlineLevel="0" collapsed="false">
      <c r="B8004" s="0" t="str">
        <f aca="false">municipalities!A8002</f>
        <v>Nesles-la-Montagne</v>
      </c>
      <c r="C8004" s="0" t="str">
        <f aca="false">CONCATENATE("'",municipalities!A8002,"'")</f>
        <v>'Nesles-la-Montagne'</v>
      </c>
      <c r="D8004" s="0" t="n">
        <v>11</v>
      </c>
      <c r="E8004" s="0" t="n">
        <f aca="false">VLOOKUP(B8004,municipalities!$A$1:$I$9684,2,0)</f>
        <v>49.0194</v>
      </c>
      <c r="F8004" s="0" t="n">
        <f aca="false">VLOOKUP(B8004,municipalities!$A$1:$I$9684,3,0)</f>
        <v>3.4261</v>
      </c>
      <c r="G8004" s="0" t="n">
        <f aca="false">VLOOKUP(B8004,municipalities!$A$1:$I$9684,8,0)</f>
        <v>1233</v>
      </c>
      <c r="H8004" s="2" t="n">
        <f aca="false">IFERROR(VLOOKUP(M8004,hospitals_fr!$A$1:$K$3739,2,0),1)</f>
        <v>1</v>
      </c>
      <c r="I8004" s="0" t="str">
        <f aca="false">CONCATENATE("'",municipalities!A8002,"'")</f>
        <v>'Nesles-la-Montagne'</v>
      </c>
      <c r="M8004" s="0" t="s">
        <v>17415</v>
      </c>
    </row>
    <row r="8005" customFormat="false" ht="13.8" hidden="true" customHeight="false" outlineLevel="0" collapsed="false">
      <c r="B8005" s="0" t="str">
        <f aca="false">municipalities!A8003</f>
        <v>Asnières-sur-Nouère</v>
      </c>
      <c r="C8005" s="0" t="str">
        <f aca="false">CONCATENATE("'",municipalities!A8003,"'")</f>
        <v>'Asnières-sur-Nouère'</v>
      </c>
      <c r="D8005" s="0" t="n">
        <v>2</v>
      </c>
      <c r="E8005" s="0" t="n">
        <f aca="false">VLOOKUP(B8005,municipalities!$A$1:$I$9684,2,0)</f>
        <v>45.7106</v>
      </c>
      <c r="F8005" s="0" t="n">
        <f aca="false">VLOOKUP(B8005,municipalities!$A$1:$I$9684,3,0)</f>
        <v>0.0475</v>
      </c>
      <c r="G8005" s="0" t="n">
        <f aca="false">VLOOKUP(B8005,municipalities!$A$1:$I$9684,8,0)</f>
        <v>1233</v>
      </c>
      <c r="H8005" s="2" t="n">
        <f aca="false">IFERROR(VLOOKUP(M8005,hospitals_fr!$A$1:$K$3739,2,0),1)</f>
        <v>1</v>
      </c>
      <c r="I8005" s="0" t="str">
        <f aca="false">CONCATENATE("'",municipalities!A8003,"'")</f>
        <v>'Asnières-sur-Nouère'</v>
      </c>
      <c r="M8005" s="0" t="s">
        <v>17416</v>
      </c>
    </row>
    <row r="8006" customFormat="false" ht="13.8" hidden="true" customHeight="false" outlineLevel="0" collapsed="false">
      <c r="B8006" s="0" t="str">
        <f aca="false">municipalities!A8004</f>
        <v>Saint-Amand-en-Puisaye</v>
      </c>
      <c r="C8006" s="0" t="str">
        <f aca="false">CONCATENATE("'",municipalities!A8004,"'")</f>
        <v>'Saint-Amand-en-Puisaye'</v>
      </c>
      <c r="D8006" s="0" t="n">
        <v>4</v>
      </c>
      <c r="E8006" s="0" t="n">
        <f aca="false">VLOOKUP(B8006,municipalities!$A$1:$I$9684,2,0)</f>
        <v>47.5289</v>
      </c>
      <c r="F8006" s="0" t="n">
        <f aca="false">VLOOKUP(B8006,municipalities!$A$1:$I$9684,3,0)</f>
        <v>3.0744</v>
      </c>
      <c r="G8006" s="0" t="n">
        <f aca="false">VLOOKUP(B8006,municipalities!$A$1:$I$9684,8,0)</f>
        <v>1233</v>
      </c>
      <c r="H8006" s="2" t="n">
        <f aca="false">IFERROR(VLOOKUP(M8006,hospitals_fr!$A$1:$K$3739,2,0),1)</f>
        <v>1</v>
      </c>
      <c r="I8006" s="0" t="str">
        <f aca="false">CONCATENATE("'",municipalities!A8004,"'")</f>
        <v>'Saint-Amand-en-Puisaye'</v>
      </c>
      <c r="M8006" s="0" t="s">
        <v>17417</v>
      </c>
    </row>
    <row r="8007" customFormat="false" ht="13.8" hidden="false" customHeight="false" outlineLevel="0" collapsed="false">
      <c r="B8007" s="0" t="str">
        <f aca="false">municipalities!A8005</f>
        <v>Cheniménil</v>
      </c>
      <c r="C8007" s="0" t="str">
        <f aca="false">CONCATENATE("'",municipalities!A8005,"'")</f>
        <v>'Cheniménil'</v>
      </c>
      <c r="D8007" s="0" t="n">
        <v>1</v>
      </c>
      <c r="E8007" s="0" t="n">
        <f aca="false">VLOOKUP(B8007,municipalities!$A$1:$I$9684,2,0)</f>
        <v>48.1383</v>
      </c>
      <c r="F8007" s="0" t="n">
        <f aca="false">VLOOKUP(B8007,municipalities!$A$1:$I$9684,3,0)</f>
        <v>6.6042</v>
      </c>
      <c r="G8007" s="0" t="n">
        <f aca="false">VLOOKUP(B8007,municipalities!$A$1:$I$9684,8,0)</f>
        <v>1232</v>
      </c>
      <c r="H8007" s="2" t="n">
        <f aca="false">IFERROR(VLOOKUP(M8007,hospitals_fr!$A$1:$K$3739,2,0),1)</f>
        <v>1</v>
      </c>
      <c r="I8007" s="0" t="str">
        <f aca="false">CONCATENATE("'",municipalities!A8005,"'")</f>
        <v>'Cheniménil'</v>
      </c>
      <c r="M8007" s="0" t="s">
        <v>17418</v>
      </c>
    </row>
    <row r="8008" customFormat="false" ht="13.8" hidden="true" customHeight="false" outlineLevel="0" collapsed="false">
      <c r="B8008" s="0" t="str">
        <f aca="false">municipalities!A8006</f>
        <v>Pleumartin</v>
      </c>
      <c r="C8008" s="0" t="str">
        <f aca="false">CONCATENATE("'",municipalities!A8006,"'")</f>
        <v>'Pleumartin'</v>
      </c>
      <c r="D8008" s="0" t="n">
        <v>2</v>
      </c>
      <c r="E8008" s="0" t="n">
        <f aca="false">VLOOKUP(B8008,municipalities!$A$1:$I$9684,2,0)</f>
        <v>46.7378</v>
      </c>
      <c r="F8008" s="0" t="n">
        <f aca="false">VLOOKUP(B8008,municipalities!$A$1:$I$9684,3,0)</f>
        <v>0.7683</v>
      </c>
      <c r="G8008" s="0" t="n">
        <f aca="false">VLOOKUP(B8008,municipalities!$A$1:$I$9684,8,0)</f>
        <v>1232</v>
      </c>
      <c r="H8008" s="2" t="n">
        <f aca="false">IFERROR(VLOOKUP(M8008,hospitals_fr!$A$1:$K$3739,2,0),1)</f>
        <v>1</v>
      </c>
      <c r="I8008" s="0" t="str">
        <f aca="false">CONCATENATE("'",municipalities!A8006,"'")</f>
        <v>'Pleumartin'</v>
      </c>
      <c r="M8008" s="0" t="s">
        <v>17419</v>
      </c>
    </row>
    <row r="8009" customFormat="false" ht="13.8" hidden="true" customHeight="false" outlineLevel="0" collapsed="false">
      <c r="B8009" s="0" t="str">
        <f aca="false">municipalities!A8007</f>
        <v>Bais</v>
      </c>
      <c r="C8009" s="0" t="str">
        <f aca="false">CONCATENATE("'",municipalities!A8007,"'")</f>
        <v>'Bais'</v>
      </c>
      <c r="D8009" s="0" t="n">
        <v>5</v>
      </c>
      <c r="E8009" s="0" t="n">
        <f aca="false">VLOOKUP(B8009,municipalities!$A$1:$I$9684,2,0)</f>
        <v>48.0106</v>
      </c>
      <c r="F8009" s="0" t="n">
        <f aca="false">VLOOKUP(B8009,municipalities!$A$1:$I$9684,3,0)</f>
        <v>-1.2906</v>
      </c>
      <c r="G8009" s="0" t="n">
        <f aca="false">VLOOKUP(B8009,municipalities!$A$1:$I$9684,8,0)</f>
        <v>2430</v>
      </c>
      <c r="H8009" s="2" t="n">
        <f aca="false">IFERROR(VLOOKUP(M8009,hospitals_fr!$A$1:$K$3739,2,0),1)</f>
        <v>1</v>
      </c>
      <c r="I8009" s="0" t="str">
        <f aca="false">CONCATENATE("'",municipalities!A8007,"'")</f>
        <v>'Bais'</v>
      </c>
      <c r="M8009" s="0" t="s">
        <v>13767</v>
      </c>
    </row>
    <row r="8010" customFormat="false" ht="13.8" hidden="true" customHeight="false" outlineLevel="0" collapsed="false">
      <c r="B8010" s="0" t="str">
        <f aca="false">municipalities!A8008</f>
        <v>Bazouges-sur-le-Loir</v>
      </c>
      <c r="C8010" s="0" t="str">
        <f aca="false">CONCATENATE("'",municipalities!A8008,"'")</f>
        <v>'Bazouges-sur-le-Loir'</v>
      </c>
      <c r="D8010" s="0" t="n">
        <v>12</v>
      </c>
      <c r="E8010" s="0" t="n">
        <f aca="false">VLOOKUP(B8010,municipalities!$A$1:$I$9684,2,0)</f>
        <v>47.6903</v>
      </c>
      <c r="F8010" s="0" t="n">
        <f aca="false">VLOOKUP(B8010,municipalities!$A$1:$I$9684,3,0)</f>
        <v>-0.1686</v>
      </c>
      <c r="G8010" s="0" t="n">
        <f aca="false">VLOOKUP(B8010,municipalities!$A$1:$I$9684,8,0)</f>
        <v>1232</v>
      </c>
      <c r="H8010" s="2" t="n">
        <f aca="false">IFERROR(VLOOKUP(M8010,hospitals_fr!$A$1:$K$3739,2,0),1)</f>
        <v>1</v>
      </c>
      <c r="I8010" s="0" t="str">
        <f aca="false">CONCATENATE("'",municipalities!A8008,"'")</f>
        <v>'Bazouges-sur-le-Loir'</v>
      </c>
      <c r="M8010" s="0" t="s">
        <v>17420</v>
      </c>
    </row>
    <row r="8011" customFormat="false" ht="13.8" hidden="true" customHeight="false" outlineLevel="0" collapsed="false">
      <c r="B8011" s="0" t="str">
        <f aca="false">municipalities!A8009</f>
        <v>Saint-Paul</v>
      </c>
      <c r="C8011" s="0" t="str">
        <f aca="false">CONCATENATE("'",municipalities!A8009,"'")</f>
        <v>'Saint-Paul'</v>
      </c>
      <c r="D8011" s="0" t="n">
        <v>11</v>
      </c>
      <c r="E8011" s="0" t="n">
        <f aca="false">VLOOKUP(B8011,municipalities!$A$1:$I$9684,2,0)</f>
        <v>49.4292</v>
      </c>
      <c r="F8011" s="0" t="n">
        <f aca="false">VLOOKUP(B8011,municipalities!$A$1:$I$9684,3,0)</f>
        <v>2.0069</v>
      </c>
      <c r="G8011" s="0" t="n">
        <f aca="false">VLOOKUP(B8011,municipalities!$A$1:$I$9684,8,0)</f>
        <v>1562</v>
      </c>
      <c r="H8011" s="2" t="n">
        <f aca="false">IFERROR(VLOOKUP(M8011,hospitals_fr!$A$1:$K$3739,2,0),1)</f>
        <v>1</v>
      </c>
      <c r="I8011" s="0" t="str">
        <f aca="false">CONCATENATE("'",municipalities!A8009,"'")</f>
        <v>'Saint-Paul'</v>
      </c>
      <c r="M8011" s="0" t="s">
        <v>15939</v>
      </c>
    </row>
    <row r="8012" customFormat="false" ht="13.8" hidden="true" customHeight="false" outlineLevel="0" collapsed="false">
      <c r="B8012" s="0" t="str">
        <f aca="false">municipalities!A8010</f>
        <v>Bléneau</v>
      </c>
      <c r="C8012" s="0" t="str">
        <f aca="false">CONCATENATE("'",municipalities!A8010,"'")</f>
        <v>'Bléneau'</v>
      </c>
      <c r="D8012" s="0" t="n">
        <v>4</v>
      </c>
      <c r="E8012" s="0" t="n">
        <f aca="false">VLOOKUP(B8012,municipalities!$A$1:$I$9684,2,0)</f>
        <v>47.7017</v>
      </c>
      <c r="F8012" s="0" t="n">
        <f aca="false">VLOOKUP(B8012,municipalities!$A$1:$I$9684,3,0)</f>
        <v>2.9489</v>
      </c>
      <c r="G8012" s="0" t="n">
        <f aca="false">VLOOKUP(B8012,municipalities!$A$1:$I$9684,8,0)</f>
        <v>1232</v>
      </c>
      <c r="H8012" s="2" t="n">
        <f aca="false">IFERROR(VLOOKUP(M8012,hospitals_fr!$A$1:$K$3739,2,0),1)</f>
        <v>1</v>
      </c>
      <c r="I8012" s="0" t="str">
        <f aca="false">CONCATENATE("'",municipalities!A8010,"'")</f>
        <v>'Bléneau'</v>
      </c>
      <c r="M8012" s="0" t="s">
        <v>17421</v>
      </c>
    </row>
    <row r="8013" customFormat="false" ht="13.8" hidden="true" customHeight="false" outlineLevel="0" collapsed="false">
      <c r="B8013" s="0" t="str">
        <f aca="false">municipalities!A8011</f>
        <v>Les Échelles</v>
      </c>
      <c r="C8013" s="0" t="str">
        <f aca="false">CONCATENATE("'",municipalities!A8011,"'")</f>
        <v>'Les Échelles'</v>
      </c>
      <c r="D8013" s="0" t="n">
        <v>3</v>
      </c>
      <c r="E8013" s="0" t="n">
        <f aca="false">VLOOKUP(B8013,municipalities!$A$1:$I$9684,2,0)</f>
        <v>45.4367</v>
      </c>
      <c r="F8013" s="0" t="n">
        <f aca="false">VLOOKUP(B8013,municipalities!$A$1:$I$9684,3,0)</f>
        <v>5.7539</v>
      </c>
      <c r="G8013" s="0" t="n">
        <f aca="false">VLOOKUP(B8013,municipalities!$A$1:$I$9684,8,0)</f>
        <v>1231</v>
      </c>
      <c r="H8013" s="2" t="n">
        <f aca="false">IFERROR(VLOOKUP(M8013,hospitals_fr!$A$1:$K$3739,2,0),1)</f>
        <v>1</v>
      </c>
      <c r="I8013" s="0" t="str">
        <f aca="false">CONCATENATE("'",municipalities!A8011,"'")</f>
        <v>'Les Échelles'</v>
      </c>
      <c r="M8013" s="0" t="s">
        <v>17422</v>
      </c>
    </row>
    <row r="8014" customFormat="false" ht="13.8" hidden="true" customHeight="false" outlineLevel="0" collapsed="false">
      <c r="B8014" s="0" t="str">
        <f aca="false">municipalities!A8012</f>
        <v>Droue-sur-Drouette</v>
      </c>
      <c r="C8014" s="0" t="str">
        <f aca="false">CONCATENATE("'",municipalities!A8012,"'")</f>
        <v>'Droue-sur-Drouette'</v>
      </c>
      <c r="D8014" s="0" t="n">
        <v>6</v>
      </c>
      <c r="E8014" s="0" t="n">
        <f aca="false">VLOOKUP(B8014,municipalities!$A$1:$I$9684,2,0)</f>
        <v>48.6011</v>
      </c>
      <c r="F8014" s="0" t="n">
        <f aca="false">VLOOKUP(B8014,municipalities!$A$1:$I$9684,3,0)</f>
        <v>1.7017</v>
      </c>
      <c r="G8014" s="0" t="n">
        <f aca="false">VLOOKUP(B8014,municipalities!$A$1:$I$9684,8,0)</f>
        <v>1231</v>
      </c>
      <c r="H8014" s="2" t="n">
        <f aca="false">IFERROR(VLOOKUP(M8014,hospitals_fr!$A$1:$K$3739,2,0),1)</f>
        <v>1</v>
      </c>
      <c r="I8014" s="0" t="str">
        <f aca="false">CONCATENATE("'",municipalities!A8012,"'")</f>
        <v>'Droue-sur-Drouette'</v>
      </c>
      <c r="M8014" s="0" t="s">
        <v>17423</v>
      </c>
    </row>
    <row r="8015" customFormat="false" ht="13.8" hidden="true" customHeight="false" outlineLevel="0" collapsed="false">
      <c r="B8015" s="0" t="str">
        <f aca="false">municipalities!A8013</f>
        <v>Saint-Martin-en-Campagne</v>
      </c>
      <c r="C8015" s="0" t="str">
        <f aca="false">CONCATENATE("'",municipalities!A8013,"'")</f>
        <v>'Saint-Martin-en-Campagne'</v>
      </c>
      <c r="D8015" s="0" t="n">
        <v>10</v>
      </c>
      <c r="E8015" s="0" t="n">
        <f aca="false">VLOOKUP(B8015,municipalities!$A$1:$I$9684,2,0)</f>
        <v>49.9569</v>
      </c>
      <c r="F8015" s="0" t="n">
        <f aca="false">VLOOKUP(B8015,municipalities!$A$1:$I$9684,3,0)</f>
        <v>1.2217</v>
      </c>
      <c r="G8015" s="0" t="n">
        <f aca="false">VLOOKUP(B8015,municipalities!$A$1:$I$9684,8,0)</f>
        <v>1231</v>
      </c>
      <c r="H8015" s="2" t="n">
        <f aca="false">IFERROR(VLOOKUP(M8015,hospitals_fr!$A$1:$K$3739,2,0),1)</f>
        <v>1</v>
      </c>
      <c r="I8015" s="0" t="str">
        <f aca="false">CONCATENATE("'",municipalities!A8013,"'")</f>
        <v>'Saint-Martin-en-Campagne'</v>
      </c>
      <c r="M8015" s="0" t="s">
        <v>17424</v>
      </c>
    </row>
    <row r="8016" customFormat="false" ht="13.8" hidden="true" customHeight="false" outlineLevel="0" collapsed="false">
      <c r="B8016" s="0" t="str">
        <f aca="false">municipalities!A8014</f>
        <v>Saint-Romain-d’Ay</v>
      </c>
      <c r="C8016" s="0" t="str">
        <f aca="false">CONCATENATE("'",municipalities!A8014,"'")</f>
        <v>'Saint-Romain-d’Ay'</v>
      </c>
      <c r="D8016" s="0" t="n">
        <v>3</v>
      </c>
      <c r="E8016" s="0" t="n">
        <f aca="false">VLOOKUP(B8016,municipalities!$A$1:$I$9684,2,0)</f>
        <v>45.1636</v>
      </c>
      <c r="F8016" s="0" t="n">
        <f aca="false">VLOOKUP(B8016,municipalities!$A$1:$I$9684,3,0)</f>
        <v>4.6625</v>
      </c>
      <c r="G8016" s="0" t="n">
        <f aca="false">VLOOKUP(B8016,municipalities!$A$1:$I$9684,8,0)</f>
        <v>1231</v>
      </c>
      <c r="H8016" s="2" t="n">
        <f aca="false">IFERROR(VLOOKUP(M8016,hospitals_fr!$A$1:$K$3739,2,0),1)</f>
        <v>1</v>
      </c>
      <c r="I8016" s="0" t="str">
        <f aca="false">CONCATENATE("'",municipalities!A8014,"'")</f>
        <v>'Saint-Romain-d’Ay'</v>
      </c>
      <c r="M8016" s="0" t="s">
        <v>17425</v>
      </c>
    </row>
    <row r="8017" customFormat="false" ht="13.8" hidden="true" customHeight="false" outlineLevel="0" collapsed="false">
      <c r="B8017" s="0" t="str">
        <f aca="false">municipalities!A8015</f>
        <v>Thorigné-d’Anjou</v>
      </c>
      <c r="C8017" s="0" t="str">
        <f aca="false">CONCATENATE("'",municipalities!A8015,"'")</f>
        <v>'Thorigné-d’Anjou'</v>
      </c>
      <c r="D8017" s="0" t="n">
        <v>12</v>
      </c>
      <c r="E8017" s="0" t="n">
        <f aca="false">VLOOKUP(B8017,municipalities!$A$1:$I$9684,2,0)</f>
        <v>47.6392</v>
      </c>
      <c r="F8017" s="0" t="n">
        <f aca="false">VLOOKUP(B8017,municipalities!$A$1:$I$9684,3,0)</f>
        <v>-0.6631</v>
      </c>
      <c r="G8017" s="0" t="n">
        <f aca="false">VLOOKUP(B8017,municipalities!$A$1:$I$9684,8,0)</f>
        <v>1231</v>
      </c>
      <c r="H8017" s="2" t="n">
        <f aca="false">IFERROR(VLOOKUP(M8017,hospitals_fr!$A$1:$K$3739,2,0),1)</f>
        <v>1</v>
      </c>
      <c r="I8017" s="0" t="str">
        <f aca="false">CONCATENATE("'",municipalities!A8015,"'")</f>
        <v>'Thorigné-d’Anjou'</v>
      </c>
      <c r="M8017" s="0" t="s">
        <v>17426</v>
      </c>
    </row>
    <row r="8018" customFormat="false" ht="13.8" hidden="true" customHeight="false" outlineLevel="0" collapsed="false">
      <c r="B8018" s="0" t="str">
        <f aca="false">municipalities!A8016</f>
        <v>Montrem</v>
      </c>
      <c r="C8018" s="0" t="str">
        <f aca="false">CONCATENATE("'",municipalities!A8016,"'")</f>
        <v>'Montrem'</v>
      </c>
      <c r="D8018" s="0" t="n">
        <v>2</v>
      </c>
      <c r="E8018" s="0" t="n">
        <f aca="false">VLOOKUP(B8018,municipalities!$A$1:$I$9684,2,0)</f>
        <v>45.1503</v>
      </c>
      <c r="F8018" s="0" t="n">
        <f aca="false">VLOOKUP(B8018,municipalities!$A$1:$I$9684,3,0)</f>
        <v>0.5744</v>
      </c>
      <c r="G8018" s="0" t="n">
        <f aca="false">VLOOKUP(B8018,municipalities!$A$1:$I$9684,8,0)</f>
        <v>1231</v>
      </c>
      <c r="H8018" s="2" t="n">
        <f aca="false">IFERROR(VLOOKUP(M8018,hospitals_fr!$A$1:$K$3739,2,0),1)</f>
        <v>1</v>
      </c>
      <c r="I8018" s="0" t="str">
        <f aca="false">CONCATENATE("'",municipalities!A8016,"'")</f>
        <v>'Montrem'</v>
      </c>
      <c r="M8018" s="0" t="s">
        <v>17427</v>
      </c>
    </row>
    <row r="8019" customFormat="false" ht="13.8" hidden="true" customHeight="false" outlineLevel="0" collapsed="false">
      <c r="B8019" s="0" t="str">
        <f aca="false">municipalities!A8017</f>
        <v>Montlieu-la-Garde</v>
      </c>
      <c r="C8019" s="0" t="str">
        <f aca="false">CONCATENATE("'",municipalities!A8017,"'")</f>
        <v>'Montlieu-la-Garde'</v>
      </c>
      <c r="D8019" s="0" t="n">
        <v>2</v>
      </c>
      <c r="E8019" s="0" t="n">
        <f aca="false">VLOOKUP(B8019,municipalities!$A$1:$I$9684,2,0)</f>
        <v>45.2447</v>
      </c>
      <c r="F8019" s="0" t="n">
        <f aca="false">VLOOKUP(B8019,municipalities!$A$1:$I$9684,3,0)</f>
        <v>-0.2553</v>
      </c>
      <c r="G8019" s="0" t="n">
        <f aca="false">VLOOKUP(B8019,municipalities!$A$1:$I$9684,8,0)</f>
        <v>1231</v>
      </c>
      <c r="H8019" s="2" t="n">
        <f aca="false">IFERROR(VLOOKUP(M8019,hospitals_fr!$A$1:$K$3739,2,0),1)</f>
        <v>1</v>
      </c>
      <c r="I8019" s="0" t="str">
        <f aca="false">CONCATENATE("'",municipalities!A8017,"'")</f>
        <v>'Montlieu-la-Garde'</v>
      </c>
      <c r="M8019" s="0" t="s">
        <v>17428</v>
      </c>
    </row>
    <row r="8020" customFormat="false" ht="13.8" hidden="true" customHeight="false" outlineLevel="0" collapsed="false">
      <c r="B8020" s="0" t="str">
        <f aca="false">municipalities!A8018</f>
        <v>Thorigny</v>
      </c>
      <c r="C8020" s="0" t="str">
        <f aca="false">CONCATENATE("'",municipalities!A8018,"'")</f>
        <v>'Thorigny'</v>
      </c>
      <c r="D8020" s="0" t="n">
        <v>12</v>
      </c>
      <c r="E8020" s="0" t="n">
        <f aca="false">VLOOKUP(B8020,municipalities!$A$1:$I$9684,2,0)</f>
        <v>46.6119</v>
      </c>
      <c r="F8020" s="0" t="n">
        <f aca="false">VLOOKUP(B8020,municipalities!$A$1:$I$9684,3,0)</f>
        <v>-1.2397</v>
      </c>
      <c r="G8020" s="0" t="n">
        <f aca="false">VLOOKUP(B8020,municipalities!$A$1:$I$9684,8,0)</f>
        <v>1231</v>
      </c>
      <c r="H8020" s="2" t="n">
        <f aca="false">IFERROR(VLOOKUP(M8020,hospitals_fr!$A$1:$K$3739,2,0),1)</f>
        <v>1</v>
      </c>
      <c r="I8020" s="0" t="str">
        <f aca="false">CONCATENATE("'",municipalities!A8018,"'")</f>
        <v>'Thorigny'</v>
      </c>
      <c r="M8020" s="0" t="s">
        <v>17429</v>
      </c>
    </row>
    <row r="8021" customFormat="false" ht="13.8" hidden="true" customHeight="false" outlineLevel="0" collapsed="false">
      <c r="B8021" s="0" t="str">
        <f aca="false">municipalities!A8019</f>
        <v>Dhuizon</v>
      </c>
      <c r="C8021" s="0" t="str">
        <f aca="false">CONCATENATE("'",municipalities!A8019,"'")</f>
        <v>'Dhuizon'</v>
      </c>
      <c r="D8021" s="0" t="n">
        <v>6</v>
      </c>
      <c r="E8021" s="0" t="n">
        <f aca="false">VLOOKUP(B8021,municipalities!$A$1:$I$9684,2,0)</f>
        <v>47.5883</v>
      </c>
      <c r="F8021" s="0" t="n">
        <f aca="false">VLOOKUP(B8021,municipalities!$A$1:$I$9684,3,0)</f>
        <v>1.6581</v>
      </c>
      <c r="G8021" s="0" t="n">
        <f aca="false">VLOOKUP(B8021,municipalities!$A$1:$I$9684,8,0)</f>
        <v>1231</v>
      </c>
      <c r="H8021" s="2" t="n">
        <f aca="false">IFERROR(VLOOKUP(M8021,hospitals_fr!$A$1:$K$3739,2,0),1)</f>
        <v>1</v>
      </c>
      <c r="I8021" s="0" t="str">
        <f aca="false">CONCATENATE("'",municipalities!A8019,"'")</f>
        <v>'Dhuizon'</v>
      </c>
      <c r="M8021" s="0" t="s">
        <v>17430</v>
      </c>
    </row>
    <row r="8022" customFormat="false" ht="13.8" hidden="true" customHeight="false" outlineLevel="0" collapsed="false">
      <c r="B8022" s="0" t="str">
        <f aca="false">municipalities!A8020</f>
        <v>Bligny-lès-Beaune</v>
      </c>
      <c r="C8022" s="0" t="str">
        <f aca="false">CONCATENATE("'",municipalities!A8020,"'")</f>
        <v>'Bligny-lès-Beaune'</v>
      </c>
      <c r="D8022" s="0" t="n">
        <v>4</v>
      </c>
      <c r="E8022" s="0" t="n">
        <f aca="false">VLOOKUP(B8022,municipalities!$A$1:$I$9684,2,0)</f>
        <v>46.9869</v>
      </c>
      <c r="F8022" s="0" t="n">
        <f aca="false">VLOOKUP(B8022,municipalities!$A$1:$I$9684,3,0)</f>
        <v>4.825</v>
      </c>
      <c r="G8022" s="0" t="n">
        <f aca="false">VLOOKUP(B8022,municipalities!$A$1:$I$9684,8,0)</f>
        <v>1230</v>
      </c>
      <c r="H8022" s="2" t="n">
        <f aca="false">IFERROR(VLOOKUP(M8022,hospitals_fr!$A$1:$K$3739,2,0),1)</f>
        <v>1</v>
      </c>
      <c r="I8022" s="0" t="str">
        <f aca="false">CONCATENATE("'",municipalities!A8020,"'")</f>
        <v>'Bligny-lès-Beaune'</v>
      </c>
      <c r="M8022" s="0" t="s">
        <v>17431</v>
      </c>
    </row>
    <row r="8023" customFormat="false" ht="13.8" hidden="true" customHeight="false" outlineLevel="0" collapsed="false">
      <c r="B8023" s="0" t="str">
        <f aca="false">municipalities!A8021</f>
        <v>Domblans</v>
      </c>
      <c r="C8023" s="0" t="str">
        <f aca="false">CONCATENATE("'",municipalities!A8021,"'")</f>
        <v>'Domblans'</v>
      </c>
      <c r="D8023" s="0" t="n">
        <v>4</v>
      </c>
      <c r="E8023" s="0" t="n">
        <f aca="false">VLOOKUP(B8023,municipalities!$A$1:$I$9684,2,0)</f>
        <v>46.7639</v>
      </c>
      <c r="F8023" s="0" t="n">
        <f aca="false">VLOOKUP(B8023,municipalities!$A$1:$I$9684,3,0)</f>
        <v>5.5972</v>
      </c>
      <c r="G8023" s="0" t="n">
        <f aca="false">VLOOKUP(B8023,municipalities!$A$1:$I$9684,8,0)</f>
        <v>1230</v>
      </c>
      <c r="H8023" s="2" t="n">
        <f aca="false">IFERROR(VLOOKUP(M8023,hospitals_fr!$A$1:$K$3739,2,0),1)</f>
        <v>1</v>
      </c>
      <c r="I8023" s="0" t="str">
        <f aca="false">CONCATENATE("'",municipalities!A8021,"'")</f>
        <v>'Domblans'</v>
      </c>
      <c r="M8023" s="0" t="s">
        <v>17432</v>
      </c>
    </row>
    <row r="8024" customFormat="false" ht="13.8" hidden="true" customHeight="false" outlineLevel="0" collapsed="false">
      <c r="B8024" s="0" t="str">
        <f aca="false">municipalities!A8022</f>
        <v>La Jubaudière</v>
      </c>
      <c r="C8024" s="0" t="str">
        <f aca="false">CONCATENATE("'",municipalities!A8022,"'")</f>
        <v>'La Jubaudière'</v>
      </c>
      <c r="D8024" s="0" t="n">
        <v>12</v>
      </c>
      <c r="E8024" s="0" t="n">
        <f aca="false">VLOOKUP(B8024,municipalities!$A$1:$I$9684,2,0)</f>
        <v>47.1722</v>
      </c>
      <c r="F8024" s="0" t="n">
        <f aca="false">VLOOKUP(B8024,municipalities!$A$1:$I$9684,3,0)</f>
        <v>-0.8922</v>
      </c>
      <c r="G8024" s="0" t="n">
        <f aca="false">VLOOKUP(B8024,municipalities!$A$1:$I$9684,8,0)</f>
        <v>1230</v>
      </c>
      <c r="H8024" s="2" t="n">
        <f aca="false">IFERROR(VLOOKUP(M8024,hospitals_fr!$A$1:$K$3739,2,0),1)</f>
        <v>1</v>
      </c>
      <c r="I8024" s="0" t="str">
        <f aca="false">CONCATENATE("'",municipalities!A8022,"'")</f>
        <v>'La Jubaudière'</v>
      </c>
      <c r="M8024" s="0" t="s">
        <v>17433</v>
      </c>
    </row>
    <row r="8025" customFormat="false" ht="13.8" hidden="true" customHeight="false" outlineLevel="0" collapsed="false">
      <c r="B8025" s="0" t="str">
        <f aca="false">municipalities!A8023</f>
        <v>La Daguenière</v>
      </c>
      <c r="C8025" s="0" t="str">
        <f aca="false">CONCATENATE("'",municipalities!A8023,"'")</f>
        <v>'La Daguenière'</v>
      </c>
      <c r="D8025" s="0" t="n">
        <v>12</v>
      </c>
      <c r="E8025" s="0" t="n">
        <f aca="false">VLOOKUP(B8025,municipalities!$A$1:$I$9684,2,0)</f>
        <v>47.4197</v>
      </c>
      <c r="F8025" s="0" t="n">
        <f aca="false">VLOOKUP(B8025,municipalities!$A$1:$I$9684,3,0)</f>
        <v>-0.4367</v>
      </c>
      <c r="G8025" s="0" t="n">
        <f aca="false">VLOOKUP(B8025,municipalities!$A$1:$I$9684,8,0)</f>
        <v>1230</v>
      </c>
      <c r="H8025" s="2" t="n">
        <f aca="false">IFERROR(VLOOKUP(M8025,hospitals_fr!$A$1:$K$3739,2,0),1)</f>
        <v>1</v>
      </c>
      <c r="I8025" s="0" t="str">
        <f aca="false">CONCATENATE("'",municipalities!A8023,"'")</f>
        <v>'La Daguenière'</v>
      </c>
      <c r="M8025" s="0" t="s">
        <v>17434</v>
      </c>
    </row>
    <row r="8026" customFormat="false" ht="13.8" hidden="true" customHeight="false" outlineLevel="0" collapsed="false">
      <c r="B8026" s="0" t="str">
        <f aca="false">municipalities!A8024</f>
        <v>Pexiora</v>
      </c>
      <c r="C8026" s="0" t="str">
        <f aca="false">CONCATENATE("'",municipalities!A8024,"'")</f>
        <v>'Pexiora'</v>
      </c>
      <c r="D8026" s="0" t="n">
        <v>9</v>
      </c>
      <c r="E8026" s="0" t="n">
        <f aca="false">VLOOKUP(B8026,municipalities!$A$1:$I$9684,2,0)</f>
        <v>43.2681</v>
      </c>
      <c r="F8026" s="0" t="n">
        <f aca="false">VLOOKUP(B8026,municipalities!$A$1:$I$9684,3,0)</f>
        <v>2.0367</v>
      </c>
      <c r="G8026" s="0" t="n">
        <f aca="false">VLOOKUP(B8026,municipalities!$A$1:$I$9684,8,0)</f>
        <v>1230</v>
      </c>
      <c r="H8026" s="2" t="n">
        <f aca="false">IFERROR(VLOOKUP(M8026,hospitals_fr!$A$1:$K$3739,2,0),1)</f>
        <v>1</v>
      </c>
      <c r="I8026" s="0" t="str">
        <f aca="false">CONCATENATE("'",municipalities!A8024,"'")</f>
        <v>'Pexiora'</v>
      </c>
      <c r="M8026" s="0" t="s">
        <v>17435</v>
      </c>
    </row>
    <row r="8027" customFormat="false" ht="13.8" hidden="true" customHeight="false" outlineLevel="0" collapsed="false">
      <c r="B8027" s="0" t="str">
        <f aca="false">municipalities!A8025</f>
        <v>Bourth</v>
      </c>
      <c r="C8027" s="0" t="str">
        <f aca="false">CONCATENATE("'",municipalities!A8025,"'")</f>
        <v>'Bourth'</v>
      </c>
      <c r="D8027" s="0" t="n">
        <v>10</v>
      </c>
      <c r="E8027" s="0" t="n">
        <f aca="false">VLOOKUP(B8027,municipalities!$A$1:$I$9684,2,0)</f>
        <v>48.77</v>
      </c>
      <c r="F8027" s="0" t="n">
        <f aca="false">VLOOKUP(B8027,municipalities!$A$1:$I$9684,3,0)</f>
        <v>0.8075</v>
      </c>
      <c r="G8027" s="0" t="n">
        <f aca="false">VLOOKUP(B8027,municipalities!$A$1:$I$9684,8,0)</f>
        <v>1230</v>
      </c>
      <c r="H8027" s="2" t="n">
        <f aca="false">IFERROR(VLOOKUP(M8027,hospitals_fr!$A$1:$K$3739,2,0),1)</f>
        <v>1</v>
      </c>
      <c r="I8027" s="0" t="str">
        <f aca="false">CONCATENATE("'",municipalities!A8025,"'")</f>
        <v>'Bourth'</v>
      </c>
      <c r="M8027" s="0" t="s">
        <v>17436</v>
      </c>
    </row>
    <row r="8028" customFormat="false" ht="13.8" hidden="true" customHeight="false" outlineLevel="0" collapsed="false">
      <c r="B8028" s="0" t="str">
        <f aca="false">municipalities!A8026</f>
        <v>Grésy-sur-Isère</v>
      </c>
      <c r="C8028" s="0" t="str">
        <f aca="false">CONCATENATE("'",municipalities!A8026,"'")</f>
        <v>'Grésy-sur-Isère'</v>
      </c>
      <c r="D8028" s="0" t="n">
        <v>3</v>
      </c>
      <c r="E8028" s="0" t="n">
        <f aca="false">VLOOKUP(B8028,municipalities!$A$1:$I$9684,2,0)</f>
        <v>45.6011</v>
      </c>
      <c r="F8028" s="0" t="n">
        <f aca="false">VLOOKUP(B8028,municipalities!$A$1:$I$9684,3,0)</f>
        <v>6.2536</v>
      </c>
      <c r="G8028" s="0" t="n">
        <f aca="false">VLOOKUP(B8028,municipalities!$A$1:$I$9684,8,0)</f>
        <v>1229</v>
      </c>
      <c r="H8028" s="2" t="n">
        <f aca="false">IFERROR(VLOOKUP(M8028,hospitals_fr!$A$1:$K$3739,2,0),1)</f>
        <v>1</v>
      </c>
      <c r="I8028" s="0" t="str">
        <f aca="false">CONCATENATE("'",municipalities!A8026,"'")</f>
        <v>'Grésy-sur-Isère'</v>
      </c>
      <c r="M8028" s="0" t="s">
        <v>17437</v>
      </c>
    </row>
    <row r="8029" customFormat="false" ht="13.8" hidden="true" customHeight="false" outlineLevel="0" collapsed="false">
      <c r="B8029" s="0" t="str">
        <f aca="false">municipalities!A8027</f>
        <v>Plogoff</v>
      </c>
      <c r="C8029" s="0" t="str">
        <f aca="false">CONCATENATE("'",municipalities!A8027,"'")</f>
        <v>'Plogoff'</v>
      </c>
      <c r="D8029" s="0" t="n">
        <v>5</v>
      </c>
      <c r="E8029" s="0" t="n">
        <f aca="false">VLOOKUP(B8029,municipalities!$A$1:$I$9684,2,0)</f>
        <v>48.0367</v>
      </c>
      <c r="F8029" s="0" t="n">
        <f aca="false">VLOOKUP(B8029,municipalities!$A$1:$I$9684,3,0)</f>
        <v>-4.6658</v>
      </c>
      <c r="G8029" s="0" t="n">
        <f aca="false">VLOOKUP(B8029,municipalities!$A$1:$I$9684,8,0)</f>
        <v>1229</v>
      </c>
      <c r="H8029" s="2" t="n">
        <f aca="false">IFERROR(VLOOKUP(M8029,hospitals_fr!$A$1:$K$3739,2,0),1)</f>
        <v>1</v>
      </c>
      <c r="I8029" s="0" t="str">
        <f aca="false">CONCATENATE("'",municipalities!A8027,"'")</f>
        <v>'Plogoff'</v>
      </c>
      <c r="M8029" s="0" t="s">
        <v>17438</v>
      </c>
    </row>
    <row r="8030" customFormat="false" ht="13.8" hidden="true" customHeight="false" outlineLevel="0" collapsed="false">
      <c r="B8030" s="0" t="str">
        <f aca="false">municipalities!A8028</f>
        <v>Flaviac</v>
      </c>
      <c r="C8030" s="0" t="str">
        <f aca="false">CONCATENATE("'",municipalities!A8028,"'")</f>
        <v>'Flaviac'</v>
      </c>
      <c r="D8030" s="0" t="n">
        <v>3</v>
      </c>
      <c r="E8030" s="0" t="n">
        <f aca="false">VLOOKUP(B8030,municipalities!$A$1:$I$9684,2,0)</f>
        <v>44.7475</v>
      </c>
      <c r="F8030" s="0" t="n">
        <f aca="false">VLOOKUP(B8030,municipalities!$A$1:$I$9684,3,0)</f>
        <v>4.6739</v>
      </c>
      <c r="G8030" s="0" t="n">
        <f aca="false">VLOOKUP(B8030,municipalities!$A$1:$I$9684,8,0)</f>
        <v>1229</v>
      </c>
      <c r="H8030" s="2" t="n">
        <f aca="false">IFERROR(VLOOKUP(M8030,hospitals_fr!$A$1:$K$3739,2,0),1)</f>
        <v>1</v>
      </c>
      <c r="I8030" s="0" t="str">
        <f aca="false">CONCATENATE("'",municipalities!A8028,"'")</f>
        <v>'Flaviac'</v>
      </c>
      <c r="M8030" s="0" t="s">
        <v>17439</v>
      </c>
    </row>
    <row r="8031" customFormat="false" ht="13.8" hidden="true" customHeight="false" outlineLevel="0" collapsed="false">
      <c r="B8031" s="0" t="str">
        <f aca="false">municipalities!A8029</f>
        <v>Vézac</v>
      </c>
      <c r="C8031" s="0" t="str">
        <f aca="false">CONCATENATE("'",municipalities!A8029,"'")</f>
        <v>'Vézac'</v>
      </c>
      <c r="D8031" s="0" t="n">
        <v>3</v>
      </c>
      <c r="E8031" s="0" t="n">
        <f aca="false">VLOOKUP(B8031,municipalities!$A$1:$I$9684,2,0)</f>
        <v>44.8931</v>
      </c>
      <c r="F8031" s="0" t="n">
        <f aca="false">VLOOKUP(B8031,municipalities!$A$1:$I$9684,3,0)</f>
        <v>2.5194</v>
      </c>
      <c r="G8031" s="0" t="n">
        <f aca="false">VLOOKUP(B8031,municipalities!$A$1:$I$9684,8,0)</f>
        <v>1229</v>
      </c>
      <c r="H8031" s="2" t="n">
        <f aca="false">IFERROR(VLOOKUP(M8031,hospitals_fr!$A$1:$K$3739,2,0),1)</f>
        <v>1</v>
      </c>
      <c r="I8031" s="0" t="str">
        <f aca="false">CONCATENATE("'",municipalities!A8029,"'")</f>
        <v>'Vézac'</v>
      </c>
      <c r="M8031" s="0" t="s">
        <v>17440</v>
      </c>
    </row>
    <row r="8032" customFormat="false" ht="13.8" hidden="true" customHeight="false" outlineLevel="0" collapsed="false">
      <c r="B8032" s="0" t="str">
        <f aca="false">municipalities!A8030</f>
        <v>Uzein</v>
      </c>
      <c r="C8032" s="0" t="str">
        <f aca="false">CONCATENATE("'",municipalities!A8030,"'")</f>
        <v>'Uzein'</v>
      </c>
      <c r="D8032" s="0" t="n">
        <v>2</v>
      </c>
      <c r="E8032" s="0" t="n">
        <f aca="false">VLOOKUP(B8032,municipalities!$A$1:$I$9684,2,0)</f>
        <v>43.3992</v>
      </c>
      <c r="F8032" s="0" t="n">
        <f aca="false">VLOOKUP(B8032,municipalities!$A$1:$I$9684,3,0)</f>
        <v>-0.4325</v>
      </c>
      <c r="G8032" s="0" t="n">
        <f aca="false">VLOOKUP(B8032,municipalities!$A$1:$I$9684,8,0)</f>
        <v>1229</v>
      </c>
      <c r="H8032" s="2" t="n">
        <f aca="false">IFERROR(VLOOKUP(M8032,hospitals_fr!$A$1:$K$3739,2,0),1)</f>
        <v>1</v>
      </c>
      <c r="I8032" s="0" t="str">
        <f aca="false">CONCATENATE("'",municipalities!A8030,"'")</f>
        <v>'Uzein'</v>
      </c>
      <c r="M8032" s="0" t="s">
        <v>17441</v>
      </c>
    </row>
    <row r="8033" customFormat="false" ht="13.8" hidden="true" customHeight="false" outlineLevel="0" collapsed="false">
      <c r="B8033" s="0" t="str">
        <f aca="false">municipalities!A8031</f>
        <v>Montesquieu-des-Albères</v>
      </c>
      <c r="C8033" s="0" t="str">
        <f aca="false">CONCATENATE("'",municipalities!A8031,"'")</f>
        <v>'Montesquieu-des-Albères'</v>
      </c>
      <c r="D8033" s="0" t="n">
        <v>9</v>
      </c>
      <c r="E8033" s="0" t="n">
        <f aca="false">VLOOKUP(B8033,municipalities!$A$1:$I$9684,2,0)</f>
        <v>42.5172</v>
      </c>
      <c r="F8033" s="0" t="n">
        <f aca="false">VLOOKUP(B8033,municipalities!$A$1:$I$9684,3,0)</f>
        <v>2.8817</v>
      </c>
      <c r="G8033" s="0" t="n">
        <f aca="false">VLOOKUP(B8033,municipalities!$A$1:$I$9684,8,0)</f>
        <v>1229</v>
      </c>
      <c r="H8033" s="2" t="n">
        <f aca="false">IFERROR(VLOOKUP(M8033,hospitals_fr!$A$1:$K$3739,2,0),1)</f>
        <v>1</v>
      </c>
      <c r="I8033" s="0" t="str">
        <f aca="false">CONCATENATE("'",municipalities!A8031,"'")</f>
        <v>'Montesquieu-des-Albères'</v>
      </c>
      <c r="M8033" s="0" t="s">
        <v>17442</v>
      </c>
    </row>
    <row r="8034" customFormat="false" ht="13.8" hidden="true" customHeight="false" outlineLevel="0" collapsed="false">
      <c r="B8034" s="0" t="str">
        <f aca="false">municipalities!A8032</f>
        <v>Luceau</v>
      </c>
      <c r="C8034" s="0" t="str">
        <f aca="false">CONCATENATE("'",municipalities!A8032,"'")</f>
        <v>'Luceau'</v>
      </c>
      <c r="D8034" s="0" t="n">
        <v>12</v>
      </c>
      <c r="E8034" s="0" t="n">
        <f aca="false">VLOOKUP(B8034,municipalities!$A$1:$I$9684,2,0)</f>
        <v>47.7117</v>
      </c>
      <c r="F8034" s="0" t="n">
        <f aca="false">VLOOKUP(B8034,municipalities!$A$1:$I$9684,3,0)</f>
        <v>0.3969</v>
      </c>
      <c r="G8034" s="0" t="n">
        <f aca="false">VLOOKUP(B8034,municipalities!$A$1:$I$9684,8,0)</f>
        <v>1229</v>
      </c>
      <c r="H8034" s="2" t="n">
        <f aca="false">IFERROR(VLOOKUP(M8034,hospitals_fr!$A$1:$K$3739,2,0),1)</f>
        <v>1</v>
      </c>
      <c r="I8034" s="0" t="str">
        <f aca="false">CONCATENATE("'",municipalities!A8032,"'")</f>
        <v>'Luceau'</v>
      </c>
      <c r="M8034" s="0" t="s">
        <v>17443</v>
      </c>
    </row>
    <row r="8035" customFormat="false" ht="13.8" hidden="true" customHeight="false" outlineLevel="0" collapsed="false">
      <c r="B8035" s="0" t="str">
        <f aca="false">municipalities!A8033</f>
        <v>Arzens</v>
      </c>
      <c r="C8035" s="0" t="str">
        <f aca="false">CONCATENATE("'",municipalities!A8033,"'")</f>
        <v>'Arzens'</v>
      </c>
      <c r="D8035" s="0" t="n">
        <v>9</v>
      </c>
      <c r="E8035" s="0" t="n">
        <f aca="false">VLOOKUP(B8035,municipalities!$A$1:$I$9684,2,0)</f>
        <v>43.1992</v>
      </c>
      <c r="F8035" s="0" t="n">
        <f aca="false">VLOOKUP(B8035,municipalities!$A$1:$I$9684,3,0)</f>
        <v>2.2094</v>
      </c>
      <c r="G8035" s="0" t="n">
        <f aca="false">VLOOKUP(B8035,municipalities!$A$1:$I$9684,8,0)</f>
        <v>1229</v>
      </c>
      <c r="H8035" s="2" t="n">
        <f aca="false">IFERROR(VLOOKUP(M8035,hospitals_fr!$A$1:$K$3739,2,0),1)</f>
        <v>1</v>
      </c>
      <c r="I8035" s="0" t="str">
        <f aca="false">CONCATENATE("'",municipalities!A8033,"'")</f>
        <v>'Arzens'</v>
      </c>
      <c r="M8035" s="0" t="s">
        <v>17444</v>
      </c>
    </row>
    <row r="8036" customFormat="false" ht="13.8" hidden="true" customHeight="false" outlineLevel="0" collapsed="false">
      <c r="B8036" s="0" t="str">
        <f aca="false">municipalities!A8034</f>
        <v>Sagy</v>
      </c>
      <c r="C8036" s="0" t="str">
        <f aca="false">CONCATENATE("'",municipalities!A8034,"'")</f>
        <v>'Sagy'</v>
      </c>
      <c r="D8036" s="0" t="n">
        <v>4</v>
      </c>
      <c r="E8036" s="0" t="n">
        <f aca="false">VLOOKUP(B8036,municipalities!$A$1:$I$9684,2,0)</f>
        <v>46.6014</v>
      </c>
      <c r="F8036" s="0" t="n">
        <f aca="false">VLOOKUP(B8036,municipalities!$A$1:$I$9684,3,0)</f>
        <v>5.3089</v>
      </c>
      <c r="G8036" s="0" t="n">
        <f aca="false">VLOOKUP(B8036,municipalities!$A$1:$I$9684,8,0)</f>
        <v>1229</v>
      </c>
      <c r="H8036" s="2" t="n">
        <f aca="false">IFERROR(VLOOKUP(M8036,hospitals_fr!$A$1:$K$3739,2,0),1)</f>
        <v>1</v>
      </c>
      <c r="I8036" s="0" t="str">
        <f aca="false">CONCATENATE("'",municipalities!A8034,"'")</f>
        <v>'Sagy'</v>
      </c>
      <c r="M8036" s="0" t="s">
        <v>17445</v>
      </c>
    </row>
    <row r="8037" customFormat="false" ht="13.8" hidden="true" customHeight="false" outlineLevel="0" collapsed="false">
      <c r="B8037" s="0" t="str">
        <f aca="false">municipalities!A8035</f>
        <v>Vineuil</v>
      </c>
      <c r="C8037" s="0" t="str">
        <f aca="false">CONCATENATE("'",municipalities!A8035,"'")</f>
        <v>'Vineuil'</v>
      </c>
      <c r="D8037" s="0" t="n">
        <v>6</v>
      </c>
      <c r="E8037" s="0" t="n">
        <f aca="false">VLOOKUP(B8037,municipalities!$A$1:$I$9684,2,0)</f>
        <v>47.5806</v>
      </c>
      <c r="F8037" s="0" t="n">
        <f aca="false">VLOOKUP(B8037,municipalities!$A$1:$I$9684,3,0)</f>
        <v>1.3725</v>
      </c>
      <c r="G8037" s="0" t="n">
        <f aca="false">VLOOKUP(B8037,municipalities!$A$1:$I$9684,8,0)</f>
        <v>7845</v>
      </c>
      <c r="H8037" s="2" t="n">
        <f aca="false">IFERROR(VLOOKUP(M8037,hospitals_fr!$A$1:$K$3739,2,0),1)</f>
        <v>1</v>
      </c>
      <c r="I8037" s="0" t="str">
        <f aca="false">CONCATENATE("'",municipalities!A8035,"'")</f>
        <v>'Vineuil'</v>
      </c>
      <c r="M8037" s="0" t="s">
        <v>10761</v>
      </c>
    </row>
    <row r="8038" customFormat="false" ht="13.8" hidden="true" customHeight="false" outlineLevel="0" collapsed="false">
      <c r="B8038" s="0" t="str">
        <f aca="false">municipalities!A8036</f>
        <v>Molières-sur-Cèze</v>
      </c>
      <c r="C8038" s="0" t="str">
        <f aca="false">CONCATENATE("'",municipalities!A8036,"'")</f>
        <v>'Molières-sur-Cèze'</v>
      </c>
      <c r="D8038" s="0" t="n">
        <v>9</v>
      </c>
      <c r="E8038" s="0" t="n">
        <f aca="false">VLOOKUP(B8038,municipalities!$A$1:$I$9684,2,0)</f>
        <v>44.2603</v>
      </c>
      <c r="F8038" s="0" t="n">
        <f aca="false">VLOOKUP(B8038,municipalities!$A$1:$I$9684,3,0)</f>
        <v>4.1597</v>
      </c>
      <c r="G8038" s="0" t="n">
        <f aca="false">VLOOKUP(B8038,municipalities!$A$1:$I$9684,8,0)</f>
        <v>1228</v>
      </c>
      <c r="H8038" s="2" t="n">
        <f aca="false">IFERROR(VLOOKUP(M8038,hospitals_fr!$A$1:$K$3739,2,0),1)</f>
        <v>1</v>
      </c>
      <c r="I8038" s="0" t="str">
        <f aca="false">CONCATENATE("'",municipalities!A8036,"'")</f>
        <v>'Molières-sur-Cèze'</v>
      </c>
      <c r="M8038" s="0" t="s">
        <v>17446</v>
      </c>
    </row>
    <row r="8039" customFormat="false" ht="13.8" hidden="true" customHeight="false" outlineLevel="0" collapsed="false">
      <c r="B8039" s="0" t="str">
        <f aca="false">municipalities!A8037</f>
        <v>Cartelègue</v>
      </c>
      <c r="C8039" s="0" t="str">
        <f aca="false">CONCATENATE("'",municipalities!A8037,"'")</f>
        <v>'Cartelègue'</v>
      </c>
      <c r="D8039" s="0" t="n">
        <v>2</v>
      </c>
      <c r="E8039" s="0" t="n">
        <f aca="false">VLOOKUP(B8039,municipalities!$A$1:$I$9684,2,0)</f>
        <v>45.185</v>
      </c>
      <c r="F8039" s="0" t="n">
        <f aca="false">VLOOKUP(B8039,municipalities!$A$1:$I$9684,3,0)</f>
        <v>-0.5803</v>
      </c>
      <c r="G8039" s="0" t="n">
        <f aca="false">VLOOKUP(B8039,municipalities!$A$1:$I$9684,8,0)</f>
        <v>1228</v>
      </c>
      <c r="H8039" s="2" t="n">
        <f aca="false">IFERROR(VLOOKUP(M8039,hospitals_fr!$A$1:$K$3739,2,0),1)</f>
        <v>1</v>
      </c>
      <c r="I8039" s="0" t="str">
        <f aca="false">CONCATENATE("'",municipalities!A8037,"'")</f>
        <v>'Cartelègue'</v>
      </c>
      <c r="M8039" s="0" t="s">
        <v>17447</v>
      </c>
    </row>
    <row r="8040" customFormat="false" ht="13.8" hidden="true" customHeight="false" outlineLevel="0" collapsed="false">
      <c r="B8040" s="0" t="str">
        <f aca="false">municipalities!A8038</f>
        <v>Saint-Souplet</v>
      </c>
      <c r="C8040" s="0" t="str">
        <f aca="false">CONCATENATE("'",municipalities!A8038,"'")</f>
        <v>'Saint-Souplet'</v>
      </c>
      <c r="D8040" s="0" t="n">
        <v>11</v>
      </c>
      <c r="E8040" s="0" t="n">
        <f aca="false">VLOOKUP(B8040,municipalities!$A$1:$I$9684,2,0)</f>
        <v>50.0556</v>
      </c>
      <c r="F8040" s="0" t="n">
        <f aca="false">VLOOKUP(B8040,municipalities!$A$1:$I$9684,3,0)</f>
        <v>3.5317</v>
      </c>
      <c r="G8040" s="0" t="n">
        <f aca="false">VLOOKUP(B8040,municipalities!$A$1:$I$9684,8,0)</f>
        <v>1228</v>
      </c>
      <c r="H8040" s="2" t="n">
        <f aca="false">IFERROR(VLOOKUP(M8040,hospitals_fr!$A$1:$K$3739,2,0),1)</f>
        <v>1</v>
      </c>
      <c r="I8040" s="0" t="str">
        <f aca="false">CONCATENATE("'",municipalities!A8038,"'")</f>
        <v>'Saint-Souplet'</v>
      </c>
      <c r="M8040" s="0" t="s">
        <v>17448</v>
      </c>
    </row>
    <row r="8041" customFormat="false" ht="13.8" hidden="true" customHeight="false" outlineLevel="0" collapsed="false">
      <c r="B8041" s="0" t="str">
        <f aca="false">municipalities!A8039</f>
        <v>Challes</v>
      </c>
      <c r="C8041" s="0" t="str">
        <f aca="false">CONCATENATE("'",municipalities!A8039,"'")</f>
        <v>'Challes'</v>
      </c>
      <c r="D8041" s="0" t="n">
        <v>12</v>
      </c>
      <c r="E8041" s="0" t="n">
        <f aca="false">VLOOKUP(B8041,municipalities!$A$1:$I$9684,2,0)</f>
        <v>47.9311</v>
      </c>
      <c r="F8041" s="0" t="n">
        <f aca="false">VLOOKUP(B8041,municipalities!$A$1:$I$9684,3,0)</f>
        <v>0.4142</v>
      </c>
      <c r="G8041" s="0" t="n">
        <f aca="false">VLOOKUP(B8041,municipalities!$A$1:$I$9684,8,0)</f>
        <v>1228</v>
      </c>
      <c r="H8041" s="2" t="n">
        <f aca="false">IFERROR(VLOOKUP(M8041,hospitals_fr!$A$1:$K$3739,2,0),1)</f>
        <v>1</v>
      </c>
      <c r="I8041" s="0" t="str">
        <f aca="false">CONCATENATE("'",municipalities!A8039,"'")</f>
        <v>'Challes'</v>
      </c>
      <c r="M8041" s="0" t="s">
        <v>17449</v>
      </c>
    </row>
    <row r="8042" customFormat="false" ht="13.8" hidden="false" customHeight="false" outlineLevel="0" collapsed="false">
      <c r="B8042" s="0" t="str">
        <f aca="false">municipalities!A8040</f>
        <v>Les Riceys</v>
      </c>
      <c r="C8042" s="0" t="str">
        <f aca="false">CONCATENATE("'",municipalities!A8040,"'")</f>
        <v>'Les Riceys'</v>
      </c>
      <c r="D8042" s="0" t="n">
        <v>1</v>
      </c>
      <c r="E8042" s="0" t="n">
        <f aca="false">VLOOKUP(B8042,municipalities!$A$1:$I$9684,2,0)</f>
        <v>47.9914</v>
      </c>
      <c r="F8042" s="0" t="n">
        <f aca="false">VLOOKUP(B8042,municipalities!$A$1:$I$9684,3,0)</f>
        <v>4.3669</v>
      </c>
      <c r="G8042" s="0" t="n">
        <f aca="false">VLOOKUP(B8042,municipalities!$A$1:$I$9684,8,0)</f>
        <v>1228</v>
      </c>
      <c r="H8042" s="2" t="n">
        <f aca="false">IFERROR(VLOOKUP(M8042,hospitals_fr!$A$1:$K$3739,2,0),1)</f>
        <v>1</v>
      </c>
      <c r="I8042" s="0" t="str">
        <f aca="false">CONCATENATE("'",municipalities!A8040,"'")</f>
        <v>'Les Riceys'</v>
      </c>
      <c r="M8042" s="0" t="s">
        <v>17450</v>
      </c>
    </row>
    <row r="8043" customFormat="false" ht="13.8" hidden="true" customHeight="false" outlineLevel="0" collapsed="false">
      <c r="B8043" s="0" t="str">
        <f aca="false">municipalities!A8041</f>
        <v>Hauteville-lès-Dijon</v>
      </c>
      <c r="C8043" s="0" t="str">
        <f aca="false">CONCATENATE("'",municipalities!A8041,"'")</f>
        <v>'Hauteville-lès-Dijon'</v>
      </c>
      <c r="D8043" s="0" t="n">
        <v>4</v>
      </c>
      <c r="E8043" s="0" t="n">
        <f aca="false">VLOOKUP(B8043,municipalities!$A$1:$I$9684,2,0)</f>
        <v>47.3658</v>
      </c>
      <c r="F8043" s="0" t="n">
        <f aca="false">VLOOKUP(B8043,municipalities!$A$1:$I$9684,3,0)</f>
        <v>4.9947</v>
      </c>
      <c r="G8043" s="0" t="n">
        <f aca="false">VLOOKUP(B8043,municipalities!$A$1:$I$9684,8,0)</f>
        <v>1227</v>
      </c>
      <c r="H8043" s="2" t="n">
        <f aca="false">IFERROR(VLOOKUP(M8043,hospitals_fr!$A$1:$K$3739,2,0),1)</f>
        <v>1</v>
      </c>
      <c r="I8043" s="0" t="str">
        <f aca="false">CONCATENATE("'",municipalities!A8041,"'")</f>
        <v>'Hauteville-lès-Dijon'</v>
      </c>
      <c r="M8043" s="0" t="s">
        <v>17451</v>
      </c>
    </row>
    <row r="8044" customFormat="false" ht="13.8" hidden="true" customHeight="false" outlineLevel="0" collapsed="false">
      <c r="B8044" s="0" t="str">
        <f aca="false">municipalities!A8042</f>
        <v>Calan</v>
      </c>
      <c r="C8044" s="0" t="str">
        <f aca="false">CONCATENATE("'",municipalities!A8042,"'")</f>
        <v>'Calan'</v>
      </c>
      <c r="D8044" s="0" t="n">
        <v>5</v>
      </c>
      <c r="E8044" s="0" t="n">
        <f aca="false">VLOOKUP(B8044,municipalities!$A$1:$I$9684,2,0)</f>
        <v>47.8758</v>
      </c>
      <c r="F8044" s="0" t="n">
        <f aca="false">VLOOKUP(B8044,municipalities!$A$1:$I$9684,3,0)</f>
        <v>-3.3219</v>
      </c>
      <c r="G8044" s="0" t="n">
        <f aca="false">VLOOKUP(B8044,municipalities!$A$1:$I$9684,8,0)</f>
        <v>1227</v>
      </c>
      <c r="H8044" s="2" t="n">
        <f aca="false">IFERROR(VLOOKUP(M8044,hospitals_fr!$A$1:$K$3739,2,0),1)</f>
        <v>1</v>
      </c>
      <c r="I8044" s="0" t="str">
        <f aca="false">CONCATENATE("'",municipalities!A8042,"'")</f>
        <v>'Calan'</v>
      </c>
      <c r="M8044" s="0" t="s">
        <v>17452</v>
      </c>
    </row>
    <row r="8045" customFormat="false" ht="13.8" hidden="true" customHeight="false" outlineLevel="0" collapsed="false">
      <c r="B8045" s="0" t="str">
        <f aca="false">municipalities!A8043</f>
        <v>Brézé</v>
      </c>
      <c r="C8045" s="0" t="str">
        <f aca="false">CONCATENATE("'",municipalities!A8043,"'")</f>
        <v>'Brézé'</v>
      </c>
      <c r="D8045" s="0" t="n">
        <v>12</v>
      </c>
      <c r="E8045" s="0" t="n">
        <f aca="false">VLOOKUP(B8045,municipalities!$A$1:$I$9684,2,0)</f>
        <v>47.1714</v>
      </c>
      <c r="F8045" s="0" t="n">
        <f aca="false">VLOOKUP(B8045,municipalities!$A$1:$I$9684,3,0)</f>
        <v>-0.0583</v>
      </c>
      <c r="G8045" s="0" t="n">
        <f aca="false">VLOOKUP(B8045,municipalities!$A$1:$I$9684,8,0)</f>
        <v>1227</v>
      </c>
      <c r="H8045" s="2" t="n">
        <f aca="false">IFERROR(VLOOKUP(M8045,hospitals_fr!$A$1:$K$3739,2,0),1)</f>
        <v>1</v>
      </c>
      <c r="I8045" s="0" t="str">
        <f aca="false">CONCATENATE("'",municipalities!A8043,"'")</f>
        <v>'Brézé'</v>
      </c>
      <c r="M8045" s="0" t="s">
        <v>17453</v>
      </c>
    </row>
    <row r="8046" customFormat="false" ht="13.8" hidden="true" customHeight="false" outlineLevel="0" collapsed="false">
      <c r="B8046" s="0" t="str">
        <f aca="false">municipalities!A8044</f>
        <v>Viels-Maisons</v>
      </c>
      <c r="C8046" s="0" t="str">
        <f aca="false">CONCATENATE("'",municipalities!A8044,"'")</f>
        <v>'Viels-Maisons'</v>
      </c>
      <c r="D8046" s="0" t="n">
        <v>11</v>
      </c>
      <c r="E8046" s="0" t="n">
        <f aca="false">VLOOKUP(B8046,municipalities!$A$1:$I$9684,2,0)</f>
        <v>48.8967</v>
      </c>
      <c r="F8046" s="0" t="n">
        <f aca="false">VLOOKUP(B8046,municipalities!$A$1:$I$9684,3,0)</f>
        <v>3.3972</v>
      </c>
      <c r="G8046" s="0" t="n">
        <f aca="false">VLOOKUP(B8046,municipalities!$A$1:$I$9684,8,0)</f>
        <v>1227</v>
      </c>
      <c r="H8046" s="2" t="n">
        <f aca="false">IFERROR(VLOOKUP(M8046,hospitals_fr!$A$1:$K$3739,2,0),1)</f>
        <v>1</v>
      </c>
      <c r="I8046" s="0" t="str">
        <f aca="false">CONCATENATE("'",municipalities!A8044,"'")</f>
        <v>'Viels-Maisons'</v>
      </c>
      <c r="M8046" s="0" t="s">
        <v>17454</v>
      </c>
    </row>
    <row r="8047" customFormat="false" ht="13.8" hidden="true" customHeight="false" outlineLevel="0" collapsed="false">
      <c r="B8047" s="0" t="str">
        <f aca="false">municipalities!A8045</f>
        <v>Commer</v>
      </c>
      <c r="C8047" s="0" t="str">
        <f aca="false">CONCATENATE("'",municipalities!A8045,"'")</f>
        <v>'Commer'</v>
      </c>
      <c r="D8047" s="0" t="n">
        <v>12</v>
      </c>
      <c r="E8047" s="0" t="n">
        <f aca="false">VLOOKUP(B8047,municipalities!$A$1:$I$9684,2,0)</f>
        <v>48.2411</v>
      </c>
      <c r="F8047" s="0" t="n">
        <f aca="false">VLOOKUP(B8047,municipalities!$A$1:$I$9684,3,0)</f>
        <v>-0.62</v>
      </c>
      <c r="G8047" s="0" t="n">
        <f aca="false">VLOOKUP(B8047,municipalities!$A$1:$I$9684,8,0)</f>
        <v>1227</v>
      </c>
      <c r="H8047" s="2" t="n">
        <f aca="false">IFERROR(VLOOKUP(M8047,hospitals_fr!$A$1:$K$3739,2,0),1)</f>
        <v>1</v>
      </c>
      <c r="I8047" s="0" t="str">
        <f aca="false">CONCATENATE("'",municipalities!A8045,"'")</f>
        <v>'Commer'</v>
      </c>
      <c r="M8047" s="0" t="s">
        <v>17455</v>
      </c>
    </row>
    <row r="8048" customFormat="false" ht="13.8" hidden="true" customHeight="false" outlineLevel="0" collapsed="false">
      <c r="B8048" s="0" t="str">
        <f aca="false">municipalities!A8046</f>
        <v>Le Bernard</v>
      </c>
      <c r="C8048" s="0" t="str">
        <f aca="false">CONCATENATE("'",municipalities!A8046,"'")</f>
        <v>'Le Bernard'</v>
      </c>
      <c r="D8048" s="0" t="n">
        <v>12</v>
      </c>
      <c r="E8048" s="0" t="n">
        <f aca="false">VLOOKUP(B8048,municipalities!$A$1:$I$9684,2,0)</f>
        <v>46.4383</v>
      </c>
      <c r="F8048" s="0" t="n">
        <f aca="false">VLOOKUP(B8048,municipalities!$A$1:$I$9684,3,0)</f>
        <v>-1.4689</v>
      </c>
      <c r="G8048" s="0" t="n">
        <f aca="false">VLOOKUP(B8048,municipalities!$A$1:$I$9684,8,0)</f>
        <v>1227</v>
      </c>
      <c r="H8048" s="2" t="n">
        <f aca="false">IFERROR(VLOOKUP(M8048,hospitals_fr!$A$1:$K$3739,2,0),1)</f>
        <v>1</v>
      </c>
      <c r="I8048" s="0" t="str">
        <f aca="false">CONCATENATE("'",municipalities!A8046,"'")</f>
        <v>'Le Bernard'</v>
      </c>
      <c r="M8048" s="0" t="s">
        <v>17456</v>
      </c>
    </row>
    <row r="8049" customFormat="false" ht="13.8" hidden="true" customHeight="false" outlineLevel="0" collapsed="false">
      <c r="B8049" s="0" t="str">
        <f aca="false">municipalities!A8047</f>
        <v>Le Bailleul</v>
      </c>
      <c r="C8049" s="0" t="str">
        <f aca="false">CONCATENATE("'",municipalities!A8047,"'")</f>
        <v>'Le Bailleul'</v>
      </c>
      <c r="D8049" s="0" t="n">
        <v>12</v>
      </c>
      <c r="E8049" s="0" t="n">
        <f aca="false">VLOOKUP(B8049,municipalities!$A$1:$I$9684,2,0)</f>
        <v>47.7686</v>
      </c>
      <c r="F8049" s="0" t="n">
        <f aca="false">VLOOKUP(B8049,municipalities!$A$1:$I$9684,3,0)</f>
        <v>-0.1611</v>
      </c>
      <c r="G8049" s="0" t="n">
        <f aca="false">VLOOKUP(B8049,municipalities!$A$1:$I$9684,8,0)</f>
        <v>1227</v>
      </c>
      <c r="H8049" s="2" t="n">
        <f aca="false">IFERROR(VLOOKUP(M8049,hospitals_fr!$A$1:$K$3739,2,0),1)</f>
        <v>1</v>
      </c>
      <c r="I8049" s="0" t="str">
        <f aca="false">CONCATENATE("'",municipalities!A8047,"'")</f>
        <v>'Le Bailleul'</v>
      </c>
      <c r="M8049" s="0" t="s">
        <v>17457</v>
      </c>
    </row>
    <row r="8050" customFormat="false" ht="13.8" hidden="true" customHeight="false" outlineLevel="0" collapsed="false">
      <c r="B8050" s="0" t="str">
        <f aca="false">municipalities!A8048</f>
        <v>Les Gets</v>
      </c>
      <c r="C8050" s="0" t="str">
        <f aca="false">CONCATENATE("'",municipalities!A8048,"'")</f>
        <v>'Les Gets'</v>
      </c>
      <c r="D8050" s="0" t="n">
        <v>3</v>
      </c>
      <c r="E8050" s="0" t="n">
        <f aca="false">VLOOKUP(B8050,municipalities!$A$1:$I$9684,2,0)</f>
        <v>46.1597</v>
      </c>
      <c r="F8050" s="0" t="n">
        <f aca="false">VLOOKUP(B8050,municipalities!$A$1:$I$9684,3,0)</f>
        <v>6.6703</v>
      </c>
      <c r="G8050" s="0" t="n">
        <f aca="false">VLOOKUP(B8050,municipalities!$A$1:$I$9684,8,0)</f>
        <v>1227</v>
      </c>
      <c r="H8050" s="2" t="n">
        <f aca="false">IFERROR(VLOOKUP(M8050,hospitals_fr!$A$1:$K$3739,2,0),1)</f>
        <v>1</v>
      </c>
      <c r="I8050" s="0" t="str">
        <f aca="false">CONCATENATE("'",municipalities!A8048,"'")</f>
        <v>'Les Gets'</v>
      </c>
      <c r="M8050" s="0" t="s">
        <v>17458</v>
      </c>
    </row>
    <row r="8051" customFormat="false" ht="13.8" hidden="true" customHeight="false" outlineLevel="0" collapsed="false">
      <c r="B8051" s="0" t="str">
        <f aca="false">municipalities!A8049</f>
        <v>Saint-Genest-d’Ambière</v>
      </c>
      <c r="C8051" s="0" t="str">
        <f aca="false">CONCATENATE("'",municipalities!A8049,"'")</f>
        <v>'Saint-Genest-d’Ambière'</v>
      </c>
      <c r="D8051" s="0" t="n">
        <v>2</v>
      </c>
      <c r="E8051" s="0" t="n">
        <f aca="false">VLOOKUP(B8051,municipalities!$A$1:$I$9684,2,0)</f>
        <v>46.82</v>
      </c>
      <c r="F8051" s="0" t="n">
        <f aca="false">VLOOKUP(B8051,municipalities!$A$1:$I$9684,3,0)</f>
        <v>0.3675</v>
      </c>
      <c r="G8051" s="0" t="n">
        <f aca="false">VLOOKUP(B8051,municipalities!$A$1:$I$9684,8,0)</f>
        <v>1227</v>
      </c>
      <c r="H8051" s="2" t="n">
        <f aca="false">IFERROR(VLOOKUP(M8051,hospitals_fr!$A$1:$K$3739,2,0),1)</f>
        <v>1</v>
      </c>
      <c r="I8051" s="0" t="str">
        <f aca="false">CONCATENATE("'",municipalities!A8049,"'")</f>
        <v>'Saint-Genest-d’Ambière'</v>
      </c>
      <c r="M8051" s="0" t="s">
        <v>17459</v>
      </c>
    </row>
    <row r="8052" customFormat="false" ht="13.8" hidden="true" customHeight="false" outlineLevel="0" collapsed="false">
      <c r="B8052" s="0" t="str">
        <f aca="false">municipalities!A8050</f>
        <v>Ligny-le-Ribault</v>
      </c>
      <c r="C8052" s="0" t="str">
        <f aca="false">CONCATENATE("'",municipalities!A8050,"'")</f>
        <v>'Ligny-le-Ribault'</v>
      </c>
      <c r="D8052" s="0" t="n">
        <v>6</v>
      </c>
      <c r="E8052" s="0" t="n">
        <f aca="false">VLOOKUP(B8052,municipalities!$A$1:$I$9684,2,0)</f>
        <v>47.6847</v>
      </c>
      <c r="F8052" s="0" t="n">
        <f aca="false">VLOOKUP(B8052,municipalities!$A$1:$I$9684,3,0)</f>
        <v>1.7819</v>
      </c>
      <c r="G8052" s="0" t="n">
        <f aca="false">VLOOKUP(B8052,municipalities!$A$1:$I$9684,8,0)</f>
        <v>1227</v>
      </c>
      <c r="H8052" s="2" t="n">
        <f aca="false">IFERROR(VLOOKUP(M8052,hospitals_fr!$A$1:$K$3739,2,0),1)</f>
        <v>1</v>
      </c>
      <c r="I8052" s="0" t="str">
        <f aca="false">CONCATENATE("'",municipalities!A8050,"'")</f>
        <v>'Ligny-le-Ribault'</v>
      </c>
      <c r="M8052" s="0" t="s">
        <v>17460</v>
      </c>
    </row>
    <row r="8053" customFormat="false" ht="13.8" hidden="true" customHeight="false" outlineLevel="0" collapsed="false">
      <c r="B8053" s="0" t="str">
        <f aca="false">municipalities!A8051</f>
        <v>Saint-Sauveur-d’Émalleville</v>
      </c>
      <c r="C8053" s="0" t="str">
        <f aca="false">CONCATENATE("'",municipalities!A8051,"'")</f>
        <v>'Saint-Sauveur-d’Émalleville'</v>
      </c>
      <c r="D8053" s="0" t="n">
        <v>10</v>
      </c>
      <c r="E8053" s="0" t="n">
        <f aca="false">VLOOKUP(B8053,municipalities!$A$1:$I$9684,2,0)</f>
        <v>49.6136</v>
      </c>
      <c r="F8053" s="0" t="n">
        <f aca="false">VLOOKUP(B8053,municipalities!$A$1:$I$9684,3,0)</f>
        <v>0.3033</v>
      </c>
      <c r="G8053" s="0" t="n">
        <f aca="false">VLOOKUP(B8053,municipalities!$A$1:$I$9684,8,0)</f>
        <v>1226</v>
      </c>
      <c r="H8053" s="2" t="n">
        <f aca="false">IFERROR(VLOOKUP(M8053,hospitals_fr!$A$1:$K$3739,2,0),1)</f>
        <v>1</v>
      </c>
      <c r="I8053" s="0" t="str">
        <f aca="false">CONCATENATE("'",municipalities!A8051,"'")</f>
        <v>'Saint-Sauveur-d’Émalleville'</v>
      </c>
      <c r="M8053" s="0" t="s">
        <v>17461</v>
      </c>
    </row>
    <row r="8054" customFormat="false" ht="13.8" hidden="true" customHeight="false" outlineLevel="0" collapsed="false">
      <c r="B8054" s="0" t="str">
        <f aca="false">municipalities!A8052</f>
        <v>Vieux-Vy-sur-Couesnon</v>
      </c>
      <c r="C8054" s="0" t="str">
        <f aca="false">CONCATENATE("'",municipalities!A8052,"'")</f>
        <v>'Vieux-Vy-sur-Couesnon'</v>
      </c>
      <c r="D8054" s="0" t="n">
        <v>5</v>
      </c>
      <c r="E8054" s="0" t="n">
        <f aca="false">VLOOKUP(B8054,municipalities!$A$1:$I$9684,2,0)</f>
        <v>48.3417</v>
      </c>
      <c r="F8054" s="0" t="n">
        <f aca="false">VLOOKUP(B8054,municipalities!$A$1:$I$9684,3,0)</f>
        <v>-1.4894</v>
      </c>
      <c r="G8054" s="0" t="n">
        <f aca="false">VLOOKUP(B8054,municipalities!$A$1:$I$9684,8,0)</f>
        <v>1226</v>
      </c>
      <c r="H8054" s="2" t="n">
        <f aca="false">IFERROR(VLOOKUP(M8054,hospitals_fr!$A$1:$K$3739,2,0),1)</f>
        <v>1</v>
      </c>
      <c r="I8054" s="0" t="str">
        <f aca="false">CONCATENATE("'",municipalities!A8052,"'")</f>
        <v>'Vieux-Vy-sur-Couesnon'</v>
      </c>
      <c r="M8054" s="0" t="s">
        <v>17462</v>
      </c>
    </row>
    <row r="8055" customFormat="false" ht="13.8" hidden="false" customHeight="false" outlineLevel="0" collapsed="false">
      <c r="B8055" s="0" t="str">
        <f aca="false">municipalities!A8053</f>
        <v>Juniville</v>
      </c>
      <c r="C8055" s="0" t="str">
        <f aca="false">CONCATENATE("'",municipalities!A8053,"'")</f>
        <v>'Juniville'</v>
      </c>
      <c r="D8055" s="0" t="n">
        <v>1</v>
      </c>
      <c r="E8055" s="0" t="n">
        <f aca="false">VLOOKUP(B8055,municipalities!$A$1:$I$9684,2,0)</f>
        <v>49.3975</v>
      </c>
      <c r="F8055" s="0" t="n">
        <f aca="false">VLOOKUP(B8055,municipalities!$A$1:$I$9684,3,0)</f>
        <v>4.3825</v>
      </c>
      <c r="G8055" s="0" t="n">
        <f aca="false">VLOOKUP(B8055,municipalities!$A$1:$I$9684,8,0)</f>
        <v>1226</v>
      </c>
      <c r="H8055" s="2" t="n">
        <f aca="false">IFERROR(VLOOKUP(M8055,hospitals_fr!$A$1:$K$3739,2,0),1)</f>
        <v>1</v>
      </c>
      <c r="I8055" s="0" t="str">
        <f aca="false">CONCATENATE("'",municipalities!A8053,"'")</f>
        <v>'Juniville'</v>
      </c>
      <c r="M8055" s="0" t="s">
        <v>17463</v>
      </c>
    </row>
    <row r="8056" customFormat="false" ht="13.8" hidden="true" customHeight="false" outlineLevel="0" collapsed="false">
      <c r="B8056" s="0" t="str">
        <f aca="false">municipalities!A8054</f>
        <v>Saint-Fiacre-sur-Maine</v>
      </c>
      <c r="C8056" s="0" t="str">
        <f aca="false">CONCATENATE("'",municipalities!A8054,"'")</f>
        <v>'Saint-Fiacre-sur-Maine'</v>
      </c>
      <c r="D8056" s="0" t="n">
        <v>12</v>
      </c>
      <c r="E8056" s="0" t="n">
        <f aca="false">VLOOKUP(B8056,municipalities!$A$1:$I$9684,2,0)</f>
        <v>47.1433</v>
      </c>
      <c r="F8056" s="0" t="n">
        <f aca="false">VLOOKUP(B8056,municipalities!$A$1:$I$9684,3,0)</f>
        <v>-1.4167</v>
      </c>
      <c r="G8056" s="0" t="n">
        <f aca="false">VLOOKUP(B8056,municipalities!$A$1:$I$9684,8,0)</f>
        <v>1225</v>
      </c>
      <c r="H8056" s="2" t="n">
        <f aca="false">IFERROR(VLOOKUP(M8056,hospitals_fr!$A$1:$K$3739,2,0),1)</f>
        <v>1</v>
      </c>
      <c r="I8056" s="0" t="str">
        <f aca="false">CONCATENATE("'",municipalities!A8054,"'")</f>
        <v>'Saint-Fiacre-sur-Maine'</v>
      </c>
      <c r="M8056" s="0" t="s">
        <v>17464</v>
      </c>
    </row>
    <row r="8057" customFormat="false" ht="13.8" hidden="true" customHeight="false" outlineLevel="0" collapsed="false">
      <c r="B8057" s="0" t="str">
        <f aca="false">municipalities!A8055</f>
        <v>Cervens</v>
      </c>
      <c r="C8057" s="0" t="str">
        <f aca="false">CONCATENATE("'",municipalities!A8055,"'")</f>
        <v>'Cervens'</v>
      </c>
      <c r="D8057" s="0" t="n">
        <v>3</v>
      </c>
      <c r="E8057" s="0" t="n">
        <f aca="false">VLOOKUP(B8057,municipalities!$A$1:$I$9684,2,0)</f>
        <v>46.2858</v>
      </c>
      <c r="F8057" s="0" t="n">
        <f aca="false">VLOOKUP(B8057,municipalities!$A$1:$I$9684,3,0)</f>
        <v>6.4414</v>
      </c>
      <c r="G8057" s="0" t="n">
        <f aca="false">VLOOKUP(B8057,municipalities!$A$1:$I$9684,8,0)</f>
        <v>1225</v>
      </c>
      <c r="H8057" s="2" t="n">
        <f aca="false">IFERROR(VLOOKUP(M8057,hospitals_fr!$A$1:$K$3739,2,0),1)</f>
        <v>1</v>
      </c>
      <c r="I8057" s="0" t="str">
        <f aca="false">CONCATENATE("'",municipalities!A8055,"'")</f>
        <v>'Cervens'</v>
      </c>
      <c r="M8057" s="0" t="s">
        <v>17465</v>
      </c>
    </row>
    <row r="8058" customFormat="false" ht="13.8" hidden="true" customHeight="false" outlineLevel="0" collapsed="false">
      <c r="B8058" s="0" t="str">
        <f aca="false">municipalities!A8056</f>
        <v>La Barthe-de-Neste</v>
      </c>
      <c r="C8058" s="0" t="str">
        <f aca="false">CONCATENATE("'",municipalities!A8056,"'")</f>
        <v>'La Barthe-de-Neste'</v>
      </c>
      <c r="D8058" s="0" t="n">
        <v>9</v>
      </c>
      <c r="E8058" s="0" t="n">
        <f aca="false">VLOOKUP(B8058,municipalities!$A$1:$I$9684,2,0)</f>
        <v>43.0794</v>
      </c>
      <c r="F8058" s="0" t="n">
        <f aca="false">VLOOKUP(B8058,municipalities!$A$1:$I$9684,3,0)</f>
        <v>0.3833</v>
      </c>
      <c r="G8058" s="0" t="n">
        <f aca="false">VLOOKUP(B8058,municipalities!$A$1:$I$9684,8,0)</f>
        <v>1225</v>
      </c>
      <c r="H8058" s="2" t="n">
        <f aca="false">IFERROR(VLOOKUP(M8058,hospitals_fr!$A$1:$K$3739,2,0),1)</f>
        <v>1</v>
      </c>
      <c r="I8058" s="0" t="str">
        <f aca="false">CONCATENATE("'",municipalities!A8056,"'")</f>
        <v>'La Barthe-de-Neste'</v>
      </c>
      <c r="M8058" s="0" t="s">
        <v>17466</v>
      </c>
    </row>
    <row r="8059" customFormat="false" ht="13.8" hidden="true" customHeight="false" outlineLevel="0" collapsed="false">
      <c r="B8059" s="0" t="str">
        <f aca="false">municipalities!A8057</f>
        <v>Saint-Alexandre</v>
      </c>
      <c r="C8059" s="0" t="str">
        <f aca="false">CONCATENATE("'",municipalities!A8057,"'")</f>
        <v>'Saint-Alexandre'</v>
      </c>
      <c r="D8059" s="0" t="n">
        <v>9</v>
      </c>
      <c r="E8059" s="0" t="n">
        <f aca="false">VLOOKUP(B8059,municipalities!$A$1:$I$9684,2,0)</f>
        <v>44.2278</v>
      </c>
      <c r="F8059" s="0" t="n">
        <f aca="false">VLOOKUP(B8059,municipalities!$A$1:$I$9684,3,0)</f>
        <v>4.6211</v>
      </c>
      <c r="G8059" s="0" t="n">
        <f aca="false">VLOOKUP(B8059,municipalities!$A$1:$I$9684,8,0)</f>
        <v>1225</v>
      </c>
      <c r="H8059" s="2" t="n">
        <f aca="false">IFERROR(VLOOKUP(M8059,hospitals_fr!$A$1:$K$3739,2,0),1)</f>
        <v>1</v>
      </c>
      <c r="I8059" s="0" t="str">
        <f aca="false">CONCATENATE("'",municipalities!A8057,"'")</f>
        <v>'Saint-Alexandre'</v>
      </c>
      <c r="M8059" s="0" t="s">
        <v>17467</v>
      </c>
    </row>
    <row r="8060" customFormat="false" ht="13.8" hidden="true" customHeight="false" outlineLevel="0" collapsed="false">
      <c r="B8060" s="0" t="str">
        <f aca="false">municipalities!A8058</f>
        <v>Lacourt-Saint-Pierre</v>
      </c>
      <c r="C8060" s="0" t="str">
        <f aca="false">CONCATENATE("'",municipalities!A8058,"'")</f>
        <v>'Lacourt-Saint-Pierre'</v>
      </c>
      <c r="D8060" s="0" t="n">
        <v>9</v>
      </c>
      <c r="E8060" s="0" t="n">
        <f aca="false">VLOOKUP(B8060,municipalities!$A$1:$I$9684,2,0)</f>
        <v>43.9858</v>
      </c>
      <c r="F8060" s="0" t="n">
        <f aca="false">VLOOKUP(B8060,municipalities!$A$1:$I$9684,3,0)</f>
        <v>1.2642</v>
      </c>
      <c r="G8060" s="0" t="n">
        <f aca="false">VLOOKUP(B8060,municipalities!$A$1:$I$9684,8,0)</f>
        <v>1225</v>
      </c>
      <c r="H8060" s="2" t="n">
        <f aca="false">IFERROR(VLOOKUP(M8060,hospitals_fr!$A$1:$K$3739,2,0),1)</f>
        <v>1</v>
      </c>
      <c r="I8060" s="0" t="str">
        <f aca="false">CONCATENATE("'",municipalities!A8058,"'")</f>
        <v>'Lacourt-Saint-Pierre'</v>
      </c>
      <c r="M8060" s="0" t="s">
        <v>17468</v>
      </c>
    </row>
    <row r="8061" customFormat="false" ht="13.8" hidden="true" customHeight="false" outlineLevel="0" collapsed="false">
      <c r="B8061" s="0" t="str">
        <f aca="false">municipalities!A8059</f>
        <v>Rivière</v>
      </c>
      <c r="C8061" s="0" t="str">
        <f aca="false">CONCATENATE("'",municipalities!A8059,"'")</f>
        <v>'Rivière'</v>
      </c>
      <c r="D8061" s="0" t="n">
        <v>2</v>
      </c>
      <c r="E8061" s="0" t="n">
        <f aca="false">VLOOKUP(B8061,municipalities!$A$1:$I$9684,2,0)</f>
        <v>43.6792</v>
      </c>
      <c r="F8061" s="0" t="n">
        <f aca="false">VLOOKUP(B8061,municipalities!$A$1:$I$9684,3,0)</f>
        <v>-1.1517</v>
      </c>
      <c r="G8061" s="0" t="n">
        <f aca="false">VLOOKUP(B8061,municipalities!$A$1:$I$9684,8,0)</f>
        <v>1225</v>
      </c>
      <c r="H8061" s="2" t="n">
        <f aca="false">IFERROR(VLOOKUP(M8061,hospitals_fr!$A$1:$K$3739,2,0),1)</f>
        <v>1</v>
      </c>
      <c r="I8061" s="0" t="str">
        <f aca="false">CONCATENATE("'",municipalities!A8059,"'")</f>
        <v>'Rivière'</v>
      </c>
      <c r="M8061" s="0" t="s">
        <v>17469</v>
      </c>
    </row>
    <row r="8062" customFormat="false" ht="13.8" hidden="true" customHeight="false" outlineLevel="0" collapsed="false">
      <c r="B8062" s="0" t="str">
        <f aca="false">municipalities!A8060</f>
        <v>Vigeois</v>
      </c>
      <c r="C8062" s="0" t="str">
        <f aca="false">CONCATENATE("'",municipalities!A8060,"'")</f>
        <v>'Vigeois'</v>
      </c>
      <c r="D8062" s="0" t="n">
        <v>2</v>
      </c>
      <c r="E8062" s="0" t="n">
        <f aca="false">VLOOKUP(B8062,municipalities!$A$1:$I$9684,2,0)</f>
        <v>45.3794</v>
      </c>
      <c r="F8062" s="0" t="n">
        <f aca="false">VLOOKUP(B8062,municipalities!$A$1:$I$9684,3,0)</f>
        <v>1.5172</v>
      </c>
      <c r="G8062" s="0" t="n">
        <f aca="false">VLOOKUP(B8062,municipalities!$A$1:$I$9684,8,0)</f>
        <v>1225</v>
      </c>
      <c r="H8062" s="2" t="n">
        <f aca="false">IFERROR(VLOOKUP(M8062,hospitals_fr!$A$1:$K$3739,2,0),1)</f>
        <v>1</v>
      </c>
      <c r="I8062" s="0" t="str">
        <f aca="false">CONCATENATE("'",municipalities!A8060,"'")</f>
        <v>'Vigeois'</v>
      </c>
      <c r="M8062" s="0" t="s">
        <v>17470</v>
      </c>
    </row>
    <row r="8063" customFormat="false" ht="13.8" hidden="true" customHeight="false" outlineLevel="0" collapsed="false">
      <c r="B8063" s="0" t="str">
        <f aca="false">municipalities!A8061</f>
        <v>Oslon</v>
      </c>
      <c r="C8063" s="0" t="str">
        <f aca="false">CONCATENATE("'",municipalities!A8061,"'")</f>
        <v>'Oslon'</v>
      </c>
      <c r="D8063" s="0" t="n">
        <v>4</v>
      </c>
      <c r="E8063" s="0" t="n">
        <f aca="false">VLOOKUP(B8063,municipalities!$A$1:$I$9684,2,0)</f>
        <v>46.7836</v>
      </c>
      <c r="F8063" s="0" t="n">
        <f aca="false">VLOOKUP(B8063,municipalities!$A$1:$I$9684,3,0)</f>
        <v>4.9225</v>
      </c>
      <c r="G8063" s="0" t="n">
        <f aca="false">VLOOKUP(B8063,municipalities!$A$1:$I$9684,8,0)</f>
        <v>1224</v>
      </c>
      <c r="H8063" s="2" t="n">
        <f aca="false">IFERROR(VLOOKUP(M8063,hospitals_fr!$A$1:$K$3739,2,0),1)</f>
        <v>1</v>
      </c>
      <c r="I8063" s="0" t="str">
        <f aca="false">CONCATENATE("'",municipalities!A8061,"'")</f>
        <v>'Oslon'</v>
      </c>
      <c r="M8063" s="0" t="s">
        <v>17471</v>
      </c>
    </row>
    <row r="8064" customFormat="false" ht="13.8" hidden="true" customHeight="false" outlineLevel="0" collapsed="false">
      <c r="B8064" s="0" t="str">
        <f aca="false">municipalities!A8062</f>
        <v>Biriatou</v>
      </c>
      <c r="C8064" s="0" t="str">
        <f aca="false">CONCATENATE("'",municipalities!A8062,"'")</f>
        <v>'Biriatou'</v>
      </c>
      <c r="D8064" s="0" t="n">
        <v>2</v>
      </c>
      <c r="E8064" s="0" t="n">
        <f aca="false">VLOOKUP(B8064,municipalities!$A$1:$I$9684,2,0)</f>
        <v>43.3333</v>
      </c>
      <c r="F8064" s="0" t="n">
        <f aca="false">VLOOKUP(B8064,municipalities!$A$1:$I$9684,3,0)</f>
        <v>-1.7431</v>
      </c>
      <c r="G8064" s="0" t="n">
        <f aca="false">VLOOKUP(B8064,municipalities!$A$1:$I$9684,8,0)</f>
        <v>1224</v>
      </c>
      <c r="H8064" s="2" t="n">
        <f aca="false">IFERROR(VLOOKUP(M8064,hospitals_fr!$A$1:$K$3739,2,0),1)</f>
        <v>0</v>
      </c>
      <c r="I8064" s="0" t="str">
        <f aca="false">CONCATENATE("'",municipalities!A8062,"'")</f>
        <v>'Biriatou'</v>
      </c>
      <c r="M8064" s="0" t="s">
        <v>17472</v>
      </c>
    </row>
    <row r="8065" customFormat="false" ht="13.8" hidden="true" customHeight="false" outlineLevel="0" collapsed="false">
      <c r="B8065" s="0" t="str">
        <f aca="false">municipalities!A8063</f>
        <v>Saint-Lon-les-Mines</v>
      </c>
      <c r="C8065" s="0" t="str">
        <f aca="false">CONCATENATE("'",municipalities!A8063,"'")</f>
        <v>'Saint-Lon-les-Mines'</v>
      </c>
      <c r="D8065" s="0" t="n">
        <v>2</v>
      </c>
      <c r="E8065" s="0" t="n">
        <f aca="false">VLOOKUP(B8065,municipalities!$A$1:$I$9684,2,0)</f>
        <v>43.6142</v>
      </c>
      <c r="F8065" s="0" t="n">
        <f aca="false">VLOOKUP(B8065,municipalities!$A$1:$I$9684,3,0)</f>
        <v>-1.1264</v>
      </c>
      <c r="G8065" s="0" t="n">
        <f aca="false">VLOOKUP(B8065,municipalities!$A$1:$I$9684,8,0)</f>
        <v>1224</v>
      </c>
      <c r="H8065" s="2" t="n">
        <f aca="false">IFERROR(VLOOKUP(M8065,hospitals_fr!$A$1:$K$3739,2,0),1)</f>
        <v>1</v>
      </c>
      <c r="I8065" s="0" t="str">
        <f aca="false">CONCATENATE("'",municipalities!A8063,"'")</f>
        <v>'Saint-Lon-les-Mines'</v>
      </c>
      <c r="M8065" s="0" t="s">
        <v>17473</v>
      </c>
    </row>
    <row r="8066" customFormat="false" ht="13.8" hidden="false" customHeight="false" outlineLevel="0" collapsed="false">
      <c r="B8066" s="0" t="str">
        <f aca="false">municipalities!A8064</f>
        <v>Scharrachbergheim</v>
      </c>
      <c r="C8066" s="0" t="str">
        <f aca="false">CONCATENATE("'",municipalities!A8064,"'")</f>
        <v>'Scharrachbergheim'</v>
      </c>
      <c r="D8066" s="0" t="n">
        <v>1</v>
      </c>
      <c r="E8066" s="0" t="n">
        <f aca="false">VLOOKUP(B8066,municipalities!$A$1:$I$9684,2,0)</f>
        <v>48.5936</v>
      </c>
      <c r="F8066" s="0" t="n">
        <f aca="false">VLOOKUP(B8066,municipalities!$A$1:$I$9684,3,0)</f>
        <v>7.4939</v>
      </c>
      <c r="G8066" s="0" t="n">
        <f aca="false">VLOOKUP(B8066,municipalities!$A$1:$I$9684,8,0)</f>
        <v>1223</v>
      </c>
      <c r="H8066" s="2" t="n">
        <f aca="false">IFERROR(VLOOKUP(M8066,hospitals_fr!$A$1:$K$3739,2,0),1)</f>
        <v>1</v>
      </c>
      <c r="I8066" s="0" t="str">
        <f aca="false">CONCATENATE("'",municipalities!A8064,"'")</f>
        <v>'Scharrachbergheim'</v>
      </c>
      <c r="M8066" s="0" t="s">
        <v>17474</v>
      </c>
    </row>
    <row r="8067" customFormat="false" ht="13.8" hidden="true" customHeight="false" outlineLevel="0" collapsed="false">
      <c r="B8067" s="0" t="str">
        <f aca="false">municipalities!A8065</f>
        <v>Varrains</v>
      </c>
      <c r="C8067" s="0" t="str">
        <f aca="false">CONCATENATE("'",municipalities!A8065,"'")</f>
        <v>'Varrains'</v>
      </c>
      <c r="D8067" s="0" t="n">
        <v>12</v>
      </c>
      <c r="E8067" s="0" t="n">
        <f aca="false">VLOOKUP(B8067,municipalities!$A$1:$I$9684,2,0)</f>
        <v>47.2231</v>
      </c>
      <c r="F8067" s="0" t="n">
        <f aca="false">VLOOKUP(B8067,municipalities!$A$1:$I$9684,3,0)</f>
        <v>-0.0628</v>
      </c>
      <c r="G8067" s="0" t="n">
        <f aca="false">VLOOKUP(B8067,municipalities!$A$1:$I$9684,8,0)</f>
        <v>1223</v>
      </c>
      <c r="H8067" s="2" t="n">
        <f aca="false">IFERROR(VLOOKUP(M8067,hospitals_fr!$A$1:$K$3739,2,0),1)</f>
        <v>1</v>
      </c>
      <c r="I8067" s="0" t="str">
        <f aca="false">CONCATENATE("'",municipalities!A8065,"'")</f>
        <v>'Varrains'</v>
      </c>
      <c r="M8067" s="0" t="s">
        <v>17475</v>
      </c>
    </row>
    <row r="8068" customFormat="false" ht="13.8" hidden="true" customHeight="false" outlineLevel="0" collapsed="false">
      <c r="B8068" s="0" t="str">
        <f aca="false">municipalities!A8066</f>
        <v>Villiers-le-Bâcle</v>
      </c>
      <c r="C8068" s="0" t="str">
        <f aca="false">CONCATENATE("'",municipalities!A8066,"'")</f>
        <v>'Villiers-le-Bâcle'</v>
      </c>
      <c r="D8068" s="0" t="n">
        <v>8</v>
      </c>
      <c r="E8068" s="0" t="n">
        <f aca="false">VLOOKUP(B8068,municipalities!$A$1:$I$9684,2,0)</f>
        <v>48.7256</v>
      </c>
      <c r="F8068" s="0" t="n">
        <f aca="false">VLOOKUP(B8068,municipalities!$A$1:$I$9684,3,0)</f>
        <v>2.1258</v>
      </c>
      <c r="G8068" s="0" t="n">
        <f aca="false">VLOOKUP(B8068,municipalities!$A$1:$I$9684,8,0)</f>
        <v>1223</v>
      </c>
      <c r="H8068" s="2" t="n">
        <f aca="false">IFERROR(VLOOKUP(M8068,hospitals_fr!$A$1:$K$3739,2,0),1)</f>
        <v>1</v>
      </c>
      <c r="I8068" s="0" t="str">
        <f aca="false">CONCATENATE("'",municipalities!A8066,"'")</f>
        <v>'Villiers-le-Bâcle'</v>
      </c>
      <c r="M8068" s="0" t="s">
        <v>17476</v>
      </c>
    </row>
    <row r="8069" customFormat="false" ht="13.8" hidden="true" customHeight="false" outlineLevel="0" collapsed="false">
      <c r="B8069" s="0" t="str">
        <f aca="false">municipalities!A8067</f>
        <v>Rauzan</v>
      </c>
      <c r="C8069" s="0" t="str">
        <f aca="false">CONCATENATE("'",municipalities!A8067,"'")</f>
        <v>'Rauzan'</v>
      </c>
      <c r="D8069" s="0" t="n">
        <v>2</v>
      </c>
      <c r="E8069" s="0" t="n">
        <f aca="false">VLOOKUP(B8069,municipalities!$A$1:$I$9684,2,0)</f>
        <v>44.7786</v>
      </c>
      <c r="F8069" s="0" t="n">
        <f aca="false">VLOOKUP(B8069,municipalities!$A$1:$I$9684,3,0)</f>
        <v>-0.125</v>
      </c>
      <c r="G8069" s="0" t="n">
        <f aca="false">VLOOKUP(B8069,municipalities!$A$1:$I$9684,8,0)</f>
        <v>1223</v>
      </c>
      <c r="H8069" s="2" t="n">
        <f aca="false">IFERROR(VLOOKUP(M8069,hospitals_fr!$A$1:$K$3739,2,0),1)</f>
        <v>1</v>
      </c>
      <c r="I8069" s="0" t="str">
        <f aca="false">CONCATENATE("'",municipalities!A8067,"'")</f>
        <v>'Rauzan'</v>
      </c>
      <c r="M8069" s="0" t="s">
        <v>17477</v>
      </c>
    </row>
    <row r="8070" customFormat="false" ht="13.8" hidden="true" customHeight="false" outlineLevel="0" collapsed="false">
      <c r="B8070" s="0" t="str">
        <f aca="false">municipalities!A8068</f>
        <v>Noyers-Bocage</v>
      </c>
      <c r="C8070" s="0" t="str">
        <f aca="false">CONCATENATE("'",municipalities!A8068,"'")</f>
        <v>'Noyers-Bocage'</v>
      </c>
      <c r="D8070" s="0" t="n">
        <v>10</v>
      </c>
      <c r="E8070" s="0" t="n">
        <f aca="false">VLOOKUP(B8070,municipalities!$A$1:$I$9684,2,0)</f>
        <v>49.1225</v>
      </c>
      <c r="F8070" s="0" t="n">
        <f aca="false">VLOOKUP(B8070,municipalities!$A$1:$I$9684,3,0)</f>
        <v>-0.5672</v>
      </c>
      <c r="G8070" s="0" t="n">
        <f aca="false">VLOOKUP(B8070,municipalities!$A$1:$I$9684,8,0)</f>
        <v>1223</v>
      </c>
      <c r="H8070" s="2" t="n">
        <f aca="false">IFERROR(VLOOKUP(M8070,hospitals_fr!$A$1:$K$3739,2,0),1)</f>
        <v>1</v>
      </c>
      <c r="I8070" s="0" t="str">
        <f aca="false">CONCATENATE("'",municipalities!A8068,"'")</f>
        <v>'Noyers-Bocage'</v>
      </c>
      <c r="M8070" s="0" t="s">
        <v>17478</v>
      </c>
    </row>
    <row r="8071" customFormat="false" ht="13.8" hidden="false" customHeight="false" outlineLevel="0" collapsed="false">
      <c r="B8071" s="0" t="str">
        <f aca="false">municipalities!A8069</f>
        <v>Romanswiller</v>
      </c>
      <c r="C8071" s="0" t="str">
        <f aca="false">CONCATENATE("'",municipalities!A8069,"'")</f>
        <v>'Romanswiller'</v>
      </c>
      <c r="D8071" s="0" t="n">
        <v>1</v>
      </c>
      <c r="E8071" s="0" t="n">
        <f aca="false">VLOOKUP(B8071,municipalities!$A$1:$I$9684,2,0)</f>
        <v>48.6453</v>
      </c>
      <c r="F8071" s="0" t="n">
        <f aca="false">VLOOKUP(B8071,municipalities!$A$1:$I$9684,3,0)</f>
        <v>7.4067</v>
      </c>
      <c r="G8071" s="0" t="n">
        <f aca="false">VLOOKUP(B8071,municipalities!$A$1:$I$9684,8,0)</f>
        <v>1223</v>
      </c>
      <c r="H8071" s="2" t="n">
        <f aca="false">IFERROR(VLOOKUP(M8071,hospitals_fr!$A$1:$K$3739,2,0),1)</f>
        <v>1</v>
      </c>
      <c r="I8071" s="0" t="str">
        <f aca="false">CONCATENATE("'",municipalities!A8069,"'")</f>
        <v>'Romanswiller'</v>
      </c>
      <c r="M8071" s="0" t="s">
        <v>17479</v>
      </c>
    </row>
    <row r="8072" customFormat="false" ht="13.8" hidden="true" customHeight="false" outlineLevel="0" collapsed="false">
      <c r="B8072" s="0" t="str">
        <f aca="false">municipalities!A8070</f>
        <v>Poulainville</v>
      </c>
      <c r="C8072" s="0" t="str">
        <f aca="false">CONCATENATE("'",municipalities!A8070,"'")</f>
        <v>'Poulainville'</v>
      </c>
      <c r="D8072" s="0" t="n">
        <v>11</v>
      </c>
      <c r="E8072" s="0" t="n">
        <f aca="false">VLOOKUP(B8072,municipalities!$A$1:$I$9684,2,0)</f>
        <v>49.9472</v>
      </c>
      <c r="F8072" s="0" t="n">
        <f aca="false">VLOOKUP(B8072,municipalities!$A$1:$I$9684,3,0)</f>
        <v>2.3142</v>
      </c>
      <c r="G8072" s="0" t="n">
        <f aca="false">VLOOKUP(B8072,municipalities!$A$1:$I$9684,8,0)</f>
        <v>1223</v>
      </c>
      <c r="H8072" s="2" t="n">
        <f aca="false">IFERROR(VLOOKUP(M8072,hospitals_fr!$A$1:$K$3739,2,0),1)</f>
        <v>1</v>
      </c>
      <c r="I8072" s="0" t="str">
        <f aca="false">CONCATENATE("'",municipalities!A8070,"'")</f>
        <v>'Poulainville'</v>
      </c>
      <c r="M8072" s="0" t="s">
        <v>17480</v>
      </c>
    </row>
    <row r="8073" customFormat="false" ht="13.8" hidden="false" customHeight="false" outlineLevel="0" collapsed="false">
      <c r="B8073" s="0" t="str">
        <f aca="false">municipalities!A8071</f>
        <v>Oberhergheim</v>
      </c>
      <c r="C8073" s="0" t="str">
        <f aca="false">CONCATENATE("'",municipalities!A8071,"'")</f>
        <v>'Oberhergheim'</v>
      </c>
      <c r="D8073" s="0" t="n">
        <v>1</v>
      </c>
      <c r="E8073" s="0" t="n">
        <f aca="false">VLOOKUP(B8073,municipalities!$A$1:$I$9684,2,0)</f>
        <v>47.9664</v>
      </c>
      <c r="F8073" s="0" t="n">
        <f aca="false">VLOOKUP(B8073,municipalities!$A$1:$I$9684,3,0)</f>
        <v>7.3953</v>
      </c>
      <c r="G8073" s="0" t="n">
        <f aca="false">VLOOKUP(B8073,municipalities!$A$1:$I$9684,8,0)</f>
        <v>1223</v>
      </c>
      <c r="H8073" s="2" t="n">
        <f aca="false">IFERROR(VLOOKUP(M8073,hospitals_fr!$A$1:$K$3739,2,0),1)</f>
        <v>1</v>
      </c>
      <c r="I8073" s="0" t="str">
        <f aca="false">CONCATENATE("'",municipalities!A8071,"'")</f>
        <v>'Oberhergheim'</v>
      </c>
      <c r="M8073" s="0" t="s">
        <v>17481</v>
      </c>
    </row>
    <row r="8074" customFormat="false" ht="13.8" hidden="true" customHeight="false" outlineLevel="0" collapsed="false">
      <c r="B8074" s="0" t="str">
        <f aca="false">municipalities!A8072</f>
        <v>Gaillefontaine</v>
      </c>
      <c r="C8074" s="0" t="str">
        <f aca="false">CONCATENATE("'",municipalities!A8072,"'")</f>
        <v>'Gaillefontaine'</v>
      </c>
      <c r="D8074" s="0" t="n">
        <v>10</v>
      </c>
      <c r="E8074" s="0" t="n">
        <f aca="false">VLOOKUP(B8074,municipalities!$A$1:$I$9684,2,0)</f>
        <v>49.6536</v>
      </c>
      <c r="F8074" s="0" t="n">
        <f aca="false">VLOOKUP(B8074,municipalities!$A$1:$I$9684,3,0)</f>
        <v>1.6161</v>
      </c>
      <c r="G8074" s="0" t="n">
        <f aca="false">VLOOKUP(B8074,municipalities!$A$1:$I$9684,8,0)</f>
        <v>1223</v>
      </c>
      <c r="H8074" s="2" t="n">
        <f aca="false">IFERROR(VLOOKUP(M8074,hospitals_fr!$A$1:$K$3739,2,0),1)</f>
        <v>1</v>
      </c>
      <c r="I8074" s="0" t="str">
        <f aca="false">CONCATENATE("'",municipalities!A8072,"'")</f>
        <v>'Gaillefontaine'</v>
      </c>
      <c r="M8074" s="0" t="s">
        <v>17482</v>
      </c>
    </row>
    <row r="8075" customFormat="false" ht="13.8" hidden="true" customHeight="false" outlineLevel="0" collapsed="false">
      <c r="B8075" s="0" t="str">
        <f aca="false">municipalities!A8073</f>
        <v>La Ville-ès-Nonais</v>
      </c>
      <c r="C8075" s="0" t="str">
        <f aca="false">CONCATENATE("'",municipalities!A8073,"'")</f>
        <v>'La Ville-ès-Nonais'</v>
      </c>
      <c r="D8075" s="0" t="n">
        <v>5</v>
      </c>
      <c r="E8075" s="0" t="n">
        <f aca="false">VLOOKUP(B8075,municipalities!$A$1:$I$9684,2,0)</f>
        <v>48.5478</v>
      </c>
      <c r="F8075" s="0" t="n">
        <f aca="false">VLOOKUP(B8075,municipalities!$A$1:$I$9684,3,0)</f>
        <v>-1.9533</v>
      </c>
      <c r="G8075" s="0" t="n">
        <f aca="false">VLOOKUP(B8075,municipalities!$A$1:$I$9684,8,0)</f>
        <v>1222</v>
      </c>
      <c r="H8075" s="2" t="n">
        <f aca="false">IFERROR(VLOOKUP(M8075,hospitals_fr!$A$1:$K$3739,2,0),1)</f>
        <v>1</v>
      </c>
      <c r="I8075" s="0" t="str">
        <f aca="false">CONCATENATE("'",municipalities!A8073,"'")</f>
        <v>'La Ville-ès-Nonais'</v>
      </c>
      <c r="M8075" s="0" t="s">
        <v>17483</v>
      </c>
    </row>
    <row r="8076" customFormat="false" ht="13.8" hidden="true" customHeight="false" outlineLevel="0" collapsed="false">
      <c r="B8076" s="0" t="str">
        <f aca="false">municipalities!A8074</f>
        <v>Condé-sur-Vesgre</v>
      </c>
      <c r="C8076" s="0" t="str">
        <f aca="false">CONCATENATE("'",municipalities!A8074,"'")</f>
        <v>'Condé-sur-Vesgre'</v>
      </c>
      <c r="D8076" s="0" t="n">
        <v>8</v>
      </c>
      <c r="E8076" s="0" t="n">
        <f aca="false">VLOOKUP(B8076,municipalities!$A$1:$I$9684,2,0)</f>
        <v>48.7417</v>
      </c>
      <c r="F8076" s="0" t="n">
        <f aca="false">VLOOKUP(B8076,municipalities!$A$1:$I$9684,3,0)</f>
        <v>1.6608</v>
      </c>
      <c r="G8076" s="0" t="n">
        <f aca="false">VLOOKUP(B8076,municipalities!$A$1:$I$9684,8,0)</f>
        <v>1222</v>
      </c>
      <c r="H8076" s="2" t="n">
        <f aca="false">IFERROR(VLOOKUP(M8076,hospitals_fr!$A$1:$K$3739,2,0),1)</f>
        <v>1</v>
      </c>
      <c r="I8076" s="0" t="str">
        <f aca="false">CONCATENATE("'",municipalities!A8074,"'")</f>
        <v>'Condé-sur-Vesgre'</v>
      </c>
      <c r="M8076" s="0" t="s">
        <v>17484</v>
      </c>
    </row>
    <row r="8077" customFormat="false" ht="13.8" hidden="true" customHeight="false" outlineLevel="0" collapsed="false">
      <c r="B8077" s="0" t="str">
        <f aca="false">municipalities!A8075</f>
        <v>Breuilpont</v>
      </c>
      <c r="C8077" s="0" t="str">
        <f aca="false">CONCATENATE("'",municipalities!A8075,"'")</f>
        <v>'Breuilpont'</v>
      </c>
      <c r="D8077" s="0" t="n">
        <v>10</v>
      </c>
      <c r="E8077" s="0" t="n">
        <f aca="false">VLOOKUP(B8077,municipalities!$A$1:$I$9684,2,0)</f>
        <v>48.9633</v>
      </c>
      <c r="F8077" s="0" t="n">
        <f aca="false">VLOOKUP(B8077,municipalities!$A$1:$I$9684,3,0)</f>
        <v>1.4264</v>
      </c>
      <c r="G8077" s="0" t="n">
        <f aca="false">VLOOKUP(B8077,municipalities!$A$1:$I$9684,8,0)</f>
        <v>1222</v>
      </c>
      <c r="H8077" s="2" t="n">
        <f aca="false">IFERROR(VLOOKUP(M8077,hospitals_fr!$A$1:$K$3739,2,0),1)</f>
        <v>1</v>
      </c>
      <c r="I8077" s="0" t="str">
        <f aca="false">CONCATENATE("'",municipalities!A8075,"'")</f>
        <v>'Breuilpont'</v>
      </c>
      <c r="M8077" s="0" t="s">
        <v>17485</v>
      </c>
    </row>
    <row r="8078" customFormat="false" ht="13.8" hidden="true" customHeight="false" outlineLevel="0" collapsed="false">
      <c r="B8078" s="0" t="str">
        <f aca="false">municipalities!A8076</f>
        <v>Moissat Haut</v>
      </c>
      <c r="C8078" s="0" t="str">
        <f aca="false">CONCATENATE("'",municipalities!A8076,"'")</f>
        <v>'Moissat Haut'</v>
      </c>
      <c r="D8078" s="0" t="n">
        <v>3</v>
      </c>
      <c r="E8078" s="0" t="n">
        <f aca="false">VLOOKUP(B8078,municipalities!$A$1:$I$9684,2,0)</f>
        <v>45.7775</v>
      </c>
      <c r="F8078" s="0" t="n">
        <f aca="false">VLOOKUP(B8078,municipalities!$A$1:$I$9684,3,0)</f>
        <v>3.3581</v>
      </c>
      <c r="G8078" s="0" t="n">
        <f aca="false">VLOOKUP(B8078,municipalities!$A$1:$I$9684,8,0)</f>
        <v>1222</v>
      </c>
      <c r="H8078" s="2" t="n">
        <f aca="false">IFERROR(VLOOKUP(M8078,hospitals_fr!$A$1:$K$3739,2,0),1)</f>
        <v>1</v>
      </c>
      <c r="I8078" s="0" t="str">
        <f aca="false">CONCATENATE("'",municipalities!A8076,"'")</f>
        <v>'Moissat Haut'</v>
      </c>
      <c r="M8078" s="0" t="s">
        <v>17486</v>
      </c>
    </row>
    <row r="8079" customFormat="false" ht="13.8" hidden="true" customHeight="false" outlineLevel="0" collapsed="false">
      <c r="B8079" s="0" t="str">
        <f aca="false">municipalities!A8077</f>
        <v>Saint-Romain-en-Jarez</v>
      </c>
      <c r="C8079" s="0" t="str">
        <f aca="false">CONCATENATE("'",municipalities!A8077,"'")</f>
        <v>'Saint-Romain-en-Jarez'</v>
      </c>
      <c r="D8079" s="0" t="n">
        <v>3</v>
      </c>
      <c r="E8079" s="0" t="n">
        <f aca="false">VLOOKUP(B8079,municipalities!$A$1:$I$9684,2,0)</f>
        <v>45.5561</v>
      </c>
      <c r="F8079" s="0" t="n">
        <f aca="false">VLOOKUP(B8079,municipalities!$A$1:$I$9684,3,0)</f>
        <v>4.5344</v>
      </c>
      <c r="G8079" s="0" t="n">
        <f aca="false">VLOOKUP(B8079,municipalities!$A$1:$I$9684,8,0)</f>
        <v>1222</v>
      </c>
      <c r="H8079" s="2" t="n">
        <f aca="false">IFERROR(VLOOKUP(M8079,hospitals_fr!$A$1:$K$3739,2,0),1)</f>
        <v>1</v>
      </c>
      <c r="I8079" s="0" t="str">
        <f aca="false">CONCATENATE("'",municipalities!A8077,"'")</f>
        <v>'Saint-Romain-en-Jarez'</v>
      </c>
      <c r="M8079" s="0" t="s">
        <v>17487</v>
      </c>
    </row>
    <row r="8080" customFormat="false" ht="13.8" hidden="true" customHeight="false" outlineLevel="0" collapsed="false">
      <c r="B8080" s="0" t="str">
        <f aca="false">municipalities!A8078</f>
        <v>Saint-Joseph-de-Rivière</v>
      </c>
      <c r="C8080" s="0" t="str">
        <f aca="false">CONCATENATE("'",municipalities!A8078,"'")</f>
        <v>'Saint-Joseph-de-Rivière'</v>
      </c>
      <c r="D8080" s="0" t="n">
        <v>3</v>
      </c>
      <c r="E8080" s="0" t="n">
        <f aca="false">VLOOKUP(B8080,municipalities!$A$1:$I$9684,2,0)</f>
        <v>45.3758</v>
      </c>
      <c r="F8080" s="0" t="n">
        <f aca="false">VLOOKUP(B8080,municipalities!$A$1:$I$9684,3,0)</f>
        <v>5.6969</v>
      </c>
      <c r="G8080" s="0" t="n">
        <f aca="false">VLOOKUP(B8080,municipalities!$A$1:$I$9684,8,0)</f>
        <v>1222</v>
      </c>
      <c r="H8080" s="2" t="n">
        <f aca="false">IFERROR(VLOOKUP(M8080,hospitals_fr!$A$1:$K$3739,2,0),1)</f>
        <v>1</v>
      </c>
      <c r="I8080" s="0" t="str">
        <f aca="false">CONCATENATE("'",municipalities!A8078,"'")</f>
        <v>'Saint-Joseph-de-Rivière'</v>
      </c>
      <c r="M8080" s="0" t="s">
        <v>17488</v>
      </c>
    </row>
    <row r="8081" customFormat="false" ht="13.8" hidden="true" customHeight="false" outlineLevel="0" collapsed="false">
      <c r="B8081" s="0" t="str">
        <f aca="false">municipalities!A8079</f>
        <v>Saint-Augustin-des-Bois</v>
      </c>
      <c r="C8081" s="0" t="str">
        <f aca="false">CONCATENATE("'",municipalities!A8079,"'")</f>
        <v>'Saint-Augustin-des-Bois'</v>
      </c>
      <c r="D8081" s="0" t="n">
        <v>12</v>
      </c>
      <c r="E8081" s="0" t="n">
        <f aca="false">VLOOKUP(B8081,municipalities!$A$1:$I$9684,2,0)</f>
        <v>47.4594</v>
      </c>
      <c r="F8081" s="0" t="n">
        <f aca="false">VLOOKUP(B8081,municipalities!$A$1:$I$9684,3,0)</f>
        <v>-0.7953</v>
      </c>
      <c r="G8081" s="0" t="n">
        <f aca="false">VLOOKUP(B8081,municipalities!$A$1:$I$9684,8,0)</f>
        <v>1222</v>
      </c>
      <c r="H8081" s="2" t="n">
        <f aca="false">IFERROR(VLOOKUP(M8081,hospitals_fr!$A$1:$K$3739,2,0),1)</f>
        <v>1</v>
      </c>
      <c r="I8081" s="0" t="str">
        <f aca="false">CONCATENATE("'",municipalities!A8079,"'")</f>
        <v>'Saint-Augustin-des-Bois'</v>
      </c>
      <c r="M8081" s="0" t="s">
        <v>17489</v>
      </c>
    </row>
    <row r="8082" customFormat="false" ht="13.8" hidden="true" customHeight="false" outlineLevel="0" collapsed="false">
      <c r="B8082" s="0" t="str">
        <f aca="false">municipalities!A8080</f>
        <v>Saint-Romain-au-Mont-d’Or</v>
      </c>
      <c r="C8082" s="0" t="str">
        <f aca="false">CONCATENATE("'",municipalities!A8080,"'")</f>
        <v>'Saint-Romain-au-Mont-d’Or'</v>
      </c>
      <c r="D8082" s="0" t="n">
        <v>3</v>
      </c>
      <c r="E8082" s="0" t="n">
        <f aca="false">VLOOKUP(B8082,municipalities!$A$1:$I$9684,2,0)</f>
        <v>45.8375</v>
      </c>
      <c r="F8082" s="0" t="n">
        <f aca="false">VLOOKUP(B8082,municipalities!$A$1:$I$9684,3,0)</f>
        <v>4.8228</v>
      </c>
      <c r="G8082" s="0" t="n">
        <f aca="false">VLOOKUP(B8082,municipalities!$A$1:$I$9684,8,0)</f>
        <v>1221</v>
      </c>
      <c r="H8082" s="2" t="n">
        <f aca="false">IFERROR(VLOOKUP(M8082,hospitals_fr!$A$1:$K$3739,2,0),1)</f>
        <v>1</v>
      </c>
      <c r="I8082" s="0" t="str">
        <f aca="false">CONCATENATE("'",municipalities!A8080,"'")</f>
        <v>'Saint-Romain-au-Mont-d’Or'</v>
      </c>
      <c r="M8082" s="0" t="s">
        <v>17490</v>
      </c>
    </row>
    <row r="8083" customFormat="false" ht="13.8" hidden="true" customHeight="false" outlineLevel="0" collapsed="false">
      <c r="B8083" s="0" t="str">
        <f aca="false">municipalities!A8081</f>
        <v>Parcieux</v>
      </c>
      <c r="C8083" s="0" t="str">
        <f aca="false">CONCATENATE("'",municipalities!A8081,"'")</f>
        <v>'Parcieux'</v>
      </c>
      <c r="D8083" s="0" t="n">
        <v>3</v>
      </c>
      <c r="E8083" s="0" t="n">
        <f aca="false">VLOOKUP(B8083,municipalities!$A$1:$I$9684,2,0)</f>
        <v>45.9156</v>
      </c>
      <c r="F8083" s="0" t="n">
        <f aca="false">VLOOKUP(B8083,municipalities!$A$1:$I$9684,3,0)</f>
        <v>4.8253</v>
      </c>
      <c r="G8083" s="0" t="n">
        <f aca="false">VLOOKUP(B8083,municipalities!$A$1:$I$9684,8,0)</f>
        <v>1221</v>
      </c>
      <c r="H8083" s="2" t="n">
        <f aca="false">IFERROR(VLOOKUP(M8083,hospitals_fr!$A$1:$K$3739,2,0),1)</f>
        <v>1</v>
      </c>
      <c r="I8083" s="0" t="str">
        <f aca="false">CONCATENATE("'",municipalities!A8081,"'")</f>
        <v>'Parcieux'</v>
      </c>
      <c r="M8083" s="0" t="s">
        <v>17491</v>
      </c>
    </row>
    <row r="8084" customFormat="false" ht="13.8" hidden="true" customHeight="false" outlineLevel="0" collapsed="false">
      <c r="B8084" s="0" t="str">
        <f aca="false">municipalities!A8082</f>
        <v>Dargnies</v>
      </c>
      <c r="C8084" s="0" t="str">
        <f aca="false">CONCATENATE("'",municipalities!A8082,"'")</f>
        <v>'Dargnies'</v>
      </c>
      <c r="D8084" s="0" t="n">
        <v>11</v>
      </c>
      <c r="E8084" s="0" t="n">
        <f aca="false">VLOOKUP(B8084,municipalities!$A$1:$I$9684,2,0)</f>
        <v>50.0417</v>
      </c>
      <c r="F8084" s="0" t="n">
        <f aca="false">VLOOKUP(B8084,municipalities!$A$1:$I$9684,3,0)</f>
        <v>1.5256</v>
      </c>
      <c r="G8084" s="0" t="n">
        <f aca="false">VLOOKUP(B8084,municipalities!$A$1:$I$9684,8,0)</f>
        <v>1221</v>
      </c>
      <c r="H8084" s="2" t="n">
        <f aca="false">IFERROR(VLOOKUP(M8084,hospitals_fr!$A$1:$K$3739,2,0),1)</f>
        <v>1</v>
      </c>
      <c r="I8084" s="0" t="str">
        <f aca="false">CONCATENATE("'",municipalities!A8082,"'")</f>
        <v>'Dargnies'</v>
      </c>
      <c r="M8084" s="0" t="s">
        <v>17492</v>
      </c>
    </row>
    <row r="8085" customFormat="false" ht="13.8" hidden="true" customHeight="false" outlineLevel="0" collapsed="false">
      <c r="B8085" s="0" t="str">
        <f aca="false">municipalities!A8083</f>
        <v>Terssac</v>
      </c>
      <c r="C8085" s="0" t="str">
        <f aca="false">CONCATENATE("'",municipalities!A8083,"'")</f>
        <v>'Terssac'</v>
      </c>
      <c r="D8085" s="0" t="n">
        <v>9</v>
      </c>
      <c r="E8085" s="0" t="n">
        <f aca="false">VLOOKUP(B8085,municipalities!$A$1:$I$9684,2,0)</f>
        <v>43.9281</v>
      </c>
      <c r="F8085" s="0" t="n">
        <f aca="false">VLOOKUP(B8085,municipalities!$A$1:$I$9684,3,0)</f>
        <v>2.0733</v>
      </c>
      <c r="G8085" s="0" t="n">
        <f aca="false">VLOOKUP(B8085,municipalities!$A$1:$I$9684,8,0)</f>
        <v>1221</v>
      </c>
      <c r="H8085" s="2" t="n">
        <f aca="false">IFERROR(VLOOKUP(M8085,hospitals_fr!$A$1:$K$3739,2,0),1)</f>
        <v>1</v>
      </c>
      <c r="I8085" s="0" t="str">
        <f aca="false">CONCATENATE("'",municipalities!A8083,"'")</f>
        <v>'Terssac'</v>
      </c>
      <c r="M8085" s="0" t="s">
        <v>17493</v>
      </c>
    </row>
    <row r="8086" customFormat="false" ht="13.8" hidden="true" customHeight="false" outlineLevel="0" collapsed="false">
      <c r="B8086" s="0" t="str">
        <f aca="false">municipalities!A8084</f>
        <v>Vaux-en-Bugey</v>
      </c>
      <c r="C8086" s="0" t="str">
        <f aca="false">CONCATENATE("'",municipalities!A8084,"'")</f>
        <v>'Vaux-en-Bugey'</v>
      </c>
      <c r="D8086" s="0" t="n">
        <v>3</v>
      </c>
      <c r="E8086" s="0" t="n">
        <f aca="false">VLOOKUP(B8086,municipalities!$A$1:$I$9684,2,0)</f>
        <v>45.9281</v>
      </c>
      <c r="F8086" s="0" t="n">
        <f aca="false">VLOOKUP(B8086,municipalities!$A$1:$I$9684,3,0)</f>
        <v>5.3536</v>
      </c>
      <c r="G8086" s="0" t="n">
        <f aca="false">VLOOKUP(B8086,municipalities!$A$1:$I$9684,8,0)</f>
        <v>1221</v>
      </c>
      <c r="H8086" s="2" t="n">
        <f aca="false">IFERROR(VLOOKUP(M8086,hospitals_fr!$A$1:$K$3739,2,0),1)</f>
        <v>1</v>
      </c>
      <c r="I8086" s="0" t="str">
        <f aca="false">CONCATENATE("'",municipalities!A8084,"'")</f>
        <v>'Vaux-en-Bugey'</v>
      </c>
      <c r="M8086" s="0" t="s">
        <v>17494</v>
      </c>
    </row>
    <row r="8087" customFormat="false" ht="13.8" hidden="true" customHeight="false" outlineLevel="0" collapsed="false">
      <c r="B8087" s="0" t="str">
        <f aca="false">municipalities!A8085</f>
        <v>Bricqueville-sur-Mer</v>
      </c>
      <c r="C8087" s="0" t="str">
        <f aca="false">CONCATENATE("'",municipalities!A8085,"'")</f>
        <v>'Bricqueville-sur-Mer'</v>
      </c>
      <c r="D8087" s="0" t="n">
        <v>10</v>
      </c>
      <c r="E8087" s="0" t="n">
        <f aca="false">VLOOKUP(B8087,municipalities!$A$1:$I$9684,2,0)</f>
        <v>48.9133</v>
      </c>
      <c r="F8087" s="0" t="n">
        <f aca="false">VLOOKUP(B8087,municipalities!$A$1:$I$9684,3,0)</f>
        <v>-1.5219</v>
      </c>
      <c r="G8087" s="0" t="n">
        <f aca="false">VLOOKUP(B8087,municipalities!$A$1:$I$9684,8,0)</f>
        <v>1221</v>
      </c>
      <c r="H8087" s="2" t="n">
        <f aca="false">IFERROR(VLOOKUP(M8087,hospitals_fr!$A$1:$K$3739,2,0),1)</f>
        <v>1</v>
      </c>
      <c r="I8087" s="0" t="str">
        <f aca="false">CONCATENATE("'",municipalities!A8085,"'")</f>
        <v>'Bricqueville-sur-Mer'</v>
      </c>
      <c r="M8087" s="0" t="s">
        <v>17495</v>
      </c>
    </row>
    <row r="8088" customFormat="false" ht="13.8" hidden="true" customHeight="false" outlineLevel="0" collapsed="false">
      <c r="B8088" s="0" t="str">
        <f aca="false">municipalities!A8086</f>
        <v>Saint-Sulpice-les-Feuilles</v>
      </c>
      <c r="C8088" s="0" t="str">
        <f aca="false">CONCATENATE("'",municipalities!A8086,"'")</f>
        <v>'Saint-Sulpice-les-Feuilles'</v>
      </c>
      <c r="D8088" s="0" t="n">
        <v>2</v>
      </c>
      <c r="E8088" s="0" t="n">
        <f aca="false">VLOOKUP(B8088,municipalities!$A$1:$I$9684,2,0)</f>
        <v>46.3192</v>
      </c>
      <c r="F8088" s="0" t="n">
        <f aca="false">VLOOKUP(B8088,municipalities!$A$1:$I$9684,3,0)</f>
        <v>1.3681</v>
      </c>
      <c r="G8088" s="0" t="n">
        <f aca="false">VLOOKUP(B8088,municipalities!$A$1:$I$9684,8,0)</f>
        <v>1221</v>
      </c>
      <c r="H8088" s="2" t="n">
        <f aca="false">IFERROR(VLOOKUP(M8088,hospitals_fr!$A$1:$K$3739,2,0),1)</f>
        <v>1</v>
      </c>
      <c r="I8088" s="0" t="str">
        <f aca="false">CONCATENATE("'",municipalities!A8086,"'")</f>
        <v>'Saint-Sulpice-les-Feuilles'</v>
      </c>
      <c r="M8088" s="0" t="s">
        <v>17496</v>
      </c>
    </row>
    <row r="8089" customFormat="false" ht="13.8" hidden="true" customHeight="false" outlineLevel="0" collapsed="false">
      <c r="B8089" s="0" t="str">
        <f aca="false">municipalities!A8087</f>
        <v>Saint-Maurice-la-Souterraine</v>
      </c>
      <c r="C8089" s="0" t="str">
        <f aca="false">CONCATENATE("'",municipalities!A8087,"'")</f>
        <v>'Saint-Maurice-la-Souterraine'</v>
      </c>
      <c r="D8089" s="0" t="n">
        <v>2</v>
      </c>
      <c r="E8089" s="0" t="n">
        <f aca="false">VLOOKUP(B8089,municipalities!$A$1:$I$9684,2,0)</f>
        <v>46.2142</v>
      </c>
      <c r="F8089" s="0" t="n">
        <f aca="false">VLOOKUP(B8089,municipalities!$A$1:$I$9684,3,0)</f>
        <v>1.4311</v>
      </c>
      <c r="G8089" s="0" t="n">
        <f aca="false">VLOOKUP(B8089,municipalities!$A$1:$I$9684,8,0)</f>
        <v>1221</v>
      </c>
      <c r="H8089" s="2" t="n">
        <f aca="false">IFERROR(VLOOKUP(M8089,hospitals_fr!$A$1:$K$3739,2,0),1)</f>
        <v>1</v>
      </c>
      <c r="I8089" s="0" t="str">
        <f aca="false">CONCATENATE("'",municipalities!A8087,"'")</f>
        <v>'Saint-Maurice-la-Souterraine'</v>
      </c>
      <c r="M8089" s="0" t="s">
        <v>17497</v>
      </c>
    </row>
    <row r="8090" customFormat="false" ht="13.8" hidden="true" customHeight="false" outlineLevel="0" collapsed="false">
      <c r="B8090" s="0" t="str">
        <f aca="false">municipalities!A8088</f>
        <v>Le Grand-Bourg</v>
      </c>
      <c r="C8090" s="0" t="str">
        <f aca="false">CONCATENATE("'",municipalities!A8088,"'")</f>
        <v>'Le Grand-Bourg'</v>
      </c>
      <c r="D8090" s="0" t="n">
        <v>2</v>
      </c>
      <c r="E8090" s="0" t="n">
        <f aca="false">VLOOKUP(B8090,municipalities!$A$1:$I$9684,2,0)</f>
        <v>46.16</v>
      </c>
      <c r="F8090" s="0" t="n">
        <f aca="false">VLOOKUP(B8090,municipalities!$A$1:$I$9684,3,0)</f>
        <v>1.6444</v>
      </c>
      <c r="G8090" s="0" t="n">
        <f aca="false">VLOOKUP(B8090,municipalities!$A$1:$I$9684,8,0)</f>
        <v>1221</v>
      </c>
      <c r="H8090" s="2" t="n">
        <f aca="false">IFERROR(VLOOKUP(M8090,hospitals_fr!$A$1:$K$3739,2,0),1)</f>
        <v>1</v>
      </c>
      <c r="I8090" s="0" t="str">
        <f aca="false">CONCATENATE("'",municipalities!A8088,"'")</f>
        <v>'Le Grand-Bourg'</v>
      </c>
      <c r="M8090" s="0" t="s">
        <v>17498</v>
      </c>
    </row>
    <row r="8091" customFormat="false" ht="13.8" hidden="true" customHeight="false" outlineLevel="0" collapsed="false">
      <c r="B8091" s="0" t="str">
        <f aca="false">municipalities!A8089</f>
        <v>Châtillon-sur-Cluses</v>
      </c>
      <c r="C8091" s="0" t="str">
        <f aca="false">CONCATENATE("'",municipalities!A8089,"'")</f>
        <v>'Châtillon-sur-Cluses'</v>
      </c>
      <c r="D8091" s="0" t="n">
        <v>3</v>
      </c>
      <c r="E8091" s="0" t="n">
        <f aca="false">VLOOKUP(B8091,municipalities!$A$1:$I$9684,2,0)</f>
        <v>46.0872</v>
      </c>
      <c r="F8091" s="0" t="n">
        <f aca="false">VLOOKUP(B8091,municipalities!$A$1:$I$9684,3,0)</f>
        <v>6.5825</v>
      </c>
      <c r="G8091" s="0" t="n">
        <f aca="false">VLOOKUP(B8091,municipalities!$A$1:$I$9684,8,0)</f>
        <v>1220</v>
      </c>
      <c r="H8091" s="2" t="n">
        <f aca="false">IFERROR(VLOOKUP(M8091,hospitals_fr!$A$1:$K$3739,2,0),1)</f>
        <v>1</v>
      </c>
      <c r="I8091" s="0" t="str">
        <f aca="false">CONCATENATE("'",municipalities!A8089,"'")</f>
        <v>'Châtillon-sur-Cluses'</v>
      </c>
      <c r="M8091" s="0" t="s">
        <v>17499</v>
      </c>
    </row>
    <row r="8092" customFormat="false" ht="13.8" hidden="true" customHeight="false" outlineLevel="0" collapsed="false">
      <c r="B8092" s="0" t="str">
        <f aca="false">municipalities!A8090</f>
        <v>Le Tour-du-Parc</v>
      </c>
      <c r="C8092" s="0" t="str">
        <f aca="false">CONCATENATE("'",municipalities!A8090,"'")</f>
        <v>'Le Tour-du-Parc'</v>
      </c>
      <c r="D8092" s="0" t="n">
        <v>5</v>
      </c>
      <c r="E8092" s="0" t="n">
        <f aca="false">VLOOKUP(B8092,municipalities!$A$1:$I$9684,2,0)</f>
        <v>47.5256</v>
      </c>
      <c r="F8092" s="0" t="n">
        <f aca="false">VLOOKUP(B8092,municipalities!$A$1:$I$9684,3,0)</f>
        <v>-2.6456</v>
      </c>
      <c r="G8092" s="0" t="n">
        <f aca="false">VLOOKUP(B8092,municipalities!$A$1:$I$9684,8,0)</f>
        <v>1220</v>
      </c>
      <c r="H8092" s="2" t="n">
        <f aca="false">IFERROR(VLOOKUP(M8092,hospitals_fr!$A$1:$K$3739,2,0),1)</f>
        <v>1</v>
      </c>
      <c r="I8092" s="0" t="str">
        <f aca="false">CONCATENATE("'",municipalities!A8090,"'")</f>
        <v>'Le Tour-du-Parc'</v>
      </c>
      <c r="M8092" s="0" t="s">
        <v>17500</v>
      </c>
    </row>
    <row r="8093" customFormat="false" ht="13.8" hidden="true" customHeight="false" outlineLevel="0" collapsed="false">
      <c r="B8093" s="0" t="str">
        <f aca="false">municipalities!A8091</f>
        <v>Eecke</v>
      </c>
      <c r="C8093" s="0" t="str">
        <f aca="false">CONCATENATE("'",municipalities!A8091,"'")</f>
        <v>'Eecke'</v>
      </c>
      <c r="D8093" s="0" t="n">
        <v>11</v>
      </c>
      <c r="E8093" s="0" t="n">
        <f aca="false">VLOOKUP(B8093,municipalities!$A$1:$I$9684,2,0)</f>
        <v>50.7786</v>
      </c>
      <c r="F8093" s="0" t="n">
        <f aca="false">VLOOKUP(B8093,municipalities!$A$1:$I$9684,3,0)</f>
        <v>2.5961</v>
      </c>
      <c r="G8093" s="0" t="n">
        <f aca="false">VLOOKUP(B8093,municipalities!$A$1:$I$9684,8,0)</f>
        <v>1220</v>
      </c>
      <c r="H8093" s="2" t="n">
        <f aca="false">IFERROR(VLOOKUP(M8093,hospitals_fr!$A$1:$K$3739,2,0),1)</f>
        <v>1</v>
      </c>
      <c r="I8093" s="0" t="str">
        <f aca="false">CONCATENATE("'",municipalities!A8091,"'")</f>
        <v>'Eecke'</v>
      </c>
      <c r="M8093" s="0" t="s">
        <v>17501</v>
      </c>
    </row>
    <row r="8094" customFormat="false" ht="13.8" hidden="false" customHeight="false" outlineLevel="0" collapsed="false">
      <c r="B8094" s="0" t="str">
        <f aca="false">municipalities!A8092</f>
        <v>Niderviller</v>
      </c>
      <c r="C8094" s="0" t="str">
        <f aca="false">CONCATENATE("'",municipalities!A8092,"'")</f>
        <v>'Niderviller'</v>
      </c>
      <c r="D8094" s="0" t="n">
        <v>1</v>
      </c>
      <c r="E8094" s="0" t="n">
        <f aca="false">VLOOKUP(B8094,municipalities!$A$1:$I$9684,2,0)</f>
        <v>48.7128</v>
      </c>
      <c r="F8094" s="0" t="n">
        <f aca="false">VLOOKUP(B8094,municipalities!$A$1:$I$9684,3,0)</f>
        <v>7.1081</v>
      </c>
      <c r="G8094" s="0" t="n">
        <f aca="false">VLOOKUP(B8094,municipalities!$A$1:$I$9684,8,0)</f>
        <v>1220</v>
      </c>
      <c r="H8094" s="2" t="n">
        <f aca="false">IFERROR(VLOOKUP(M8094,hospitals_fr!$A$1:$K$3739,2,0),1)</f>
        <v>1</v>
      </c>
      <c r="I8094" s="0" t="str">
        <f aca="false">CONCATENATE("'",municipalities!A8092,"'")</f>
        <v>'Niderviller'</v>
      </c>
      <c r="M8094" s="0" t="s">
        <v>17502</v>
      </c>
    </row>
    <row r="8095" customFormat="false" ht="13.8" hidden="true" customHeight="false" outlineLevel="0" collapsed="false">
      <c r="B8095" s="0" t="str">
        <f aca="false">municipalities!A8093</f>
        <v>Pouilly-lès-Feurs</v>
      </c>
      <c r="C8095" s="0" t="str">
        <f aca="false">CONCATENATE("'",municipalities!A8093,"'")</f>
        <v>'Pouilly-lès-Feurs'</v>
      </c>
      <c r="D8095" s="0" t="n">
        <v>3</v>
      </c>
      <c r="E8095" s="0" t="n">
        <f aca="false">VLOOKUP(B8095,municipalities!$A$1:$I$9684,2,0)</f>
        <v>45.7983</v>
      </c>
      <c r="F8095" s="0" t="n">
        <f aca="false">VLOOKUP(B8095,municipalities!$A$1:$I$9684,3,0)</f>
        <v>4.2319</v>
      </c>
      <c r="G8095" s="0" t="n">
        <f aca="false">VLOOKUP(B8095,municipalities!$A$1:$I$9684,8,0)</f>
        <v>1220</v>
      </c>
      <c r="H8095" s="2" t="n">
        <f aca="false">IFERROR(VLOOKUP(M8095,hospitals_fr!$A$1:$K$3739,2,0),1)</f>
        <v>1</v>
      </c>
      <c r="I8095" s="0" t="str">
        <f aca="false">CONCATENATE("'",municipalities!A8093,"'")</f>
        <v>'Pouilly-lès-Feurs'</v>
      </c>
      <c r="M8095" s="0" t="s">
        <v>17503</v>
      </c>
    </row>
    <row r="8096" customFormat="false" ht="13.8" hidden="true" customHeight="false" outlineLevel="0" collapsed="false">
      <c r="B8096" s="0" t="str">
        <f aca="false">municipalities!A8094</f>
        <v>Viols-le-Fort</v>
      </c>
      <c r="C8096" s="0" t="str">
        <f aca="false">CONCATENATE("'",municipalities!A8094,"'")</f>
        <v>'Viols-le-Fort'</v>
      </c>
      <c r="D8096" s="0" t="n">
        <v>9</v>
      </c>
      <c r="E8096" s="0" t="n">
        <f aca="false">VLOOKUP(B8096,municipalities!$A$1:$I$9684,2,0)</f>
        <v>43.7433</v>
      </c>
      <c r="F8096" s="0" t="n">
        <f aca="false">VLOOKUP(B8096,municipalities!$A$1:$I$9684,3,0)</f>
        <v>3.705</v>
      </c>
      <c r="G8096" s="0" t="n">
        <f aca="false">VLOOKUP(B8096,municipalities!$A$1:$I$9684,8,0)</f>
        <v>1220</v>
      </c>
      <c r="H8096" s="2" t="n">
        <f aca="false">IFERROR(VLOOKUP(M8096,hospitals_fr!$A$1:$K$3739,2,0),1)</f>
        <v>1</v>
      </c>
      <c r="I8096" s="0" t="str">
        <f aca="false">CONCATENATE("'",municipalities!A8094,"'")</f>
        <v>'Viols-le-Fort'</v>
      </c>
      <c r="M8096" s="0" t="s">
        <v>17504</v>
      </c>
    </row>
    <row r="8097" customFormat="false" ht="13.8" hidden="true" customHeight="false" outlineLevel="0" collapsed="false">
      <c r="B8097" s="0" t="str">
        <f aca="false">municipalities!A8095</f>
        <v>Lumio</v>
      </c>
      <c r="C8097" s="0" t="str">
        <f aca="false">CONCATENATE("'",municipalities!A8095,"'")</f>
        <v>'Lumio'</v>
      </c>
      <c r="D8097" s="0" t="n">
        <v>7</v>
      </c>
      <c r="E8097" s="0" t="n">
        <f aca="false">VLOOKUP(B8097,municipalities!$A$1:$I$9684,2,0)</f>
        <v>42.5783</v>
      </c>
      <c r="F8097" s="0" t="n">
        <f aca="false">VLOOKUP(B8097,municipalities!$A$1:$I$9684,3,0)</f>
        <v>8.8333</v>
      </c>
      <c r="G8097" s="0" t="n">
        <f aca="false">VLOOKUP(B8097,municipalities!$A$1:$I$9684,8,0)</f>
        <v>1220</v>
      </c>
      <c r="H8097" s="2" t="n">
        <f aca="false">IFERROR(VLOOKUP(M8097,hospitals_fr!$A$1:$K$3739,2,0),1)</f>
        <v>1</v>
      </c>
      <c r="I8097" s="0" t="str">
        <f aca="false">CONCATENATE("'",municipalities!A8095,"'")</f>
        <v>'Lumio'</v>
      </c>
      <c r="M8097" s="0" t="s">
        <v>17505</v>
      </c>
    </row>
    <row r="8098" customFormat="false" ht="13.8" hidden="true" customHeight="false" outlineLevel="0" collapsed="false">
      <c r="B8098" s="0" t="str">
        <f aca="false">municipalities!A8096</f>
        <v>Marciac</v>
      </c>
      <c r="C8098" s="0" t="str">
        <f aca="false">CONCATENATE("'",municipalities!A8096,"'")</f>
        <v>'Marciac'</v>
      </c>
      <c r="D8098" s="0" t="n">
        <v>9</v>
      </c>
      <c r="E8098" s="0" t="n">
        <f aca="false">VLOOKUP(B8098,municipalities!$A$1:$I$9684,2,0)</f>
        <v>43.5242</v>
      </c>
      <c r="F8098" s="0" t="n">
        <f aca="false">VLOOKUP(B8098,municipalities!$A$1:$I$9684,3,0)</f>
        <v>0.1617</v>
      </c>
      <c r="G8098" s="0" t="n">
        <f aca="false">VLOOKUP(B8098,municipalities!$A$1:$I$9684,8,0)</f>
        <v>1220</v>
      </c>
      <c r="H8098" s="2" t="n">
        <f aca="false">IFERROR(VLOOKUP(M8098,hospitals_fr!$A$1:$K$3739,2,0),1)</f>
        <v>1</v>
      </c>
      <c r="I8098" s="0" t="str">
        <f aca="false">CONCATENATE("'",municipalities!A8096,"'")</f>
        <v>'Marciac'</v>
      </c>
      <c r="M8098" s="0" t="s">
        <v>17506</v>
      </c>
    </row>
    <row r="8099" customFormat="false" ht="13.8" hidden="true" customHeight="false" outlineLevel="0" collapsed="false">
      <c r="B8099" s="0" t="str">
        <f aca="false">municipalities!A8097</f>
        <v>Labergement-Sainte-Marie</v>
      </c>
      <c r="C8099" s="0" t="str">
        <f aca="false">CONCATENATE("'",municipalities!A8097,"'")</f>
        <v>'Labergement-Sainte-Marie'</v>
      </c>
      <c r="D8099" s="0" t="n">
        <v>4</v>
      </c>
      <c r="E8099" s="0" t="n">
        <f aca="false">VLOOKUP(B8099,municipalities!$A$1:$I$9684,2,0)</f>
        <v>46.7747</v>
      </c>
      <c r="F8099" s="0" t="n">
        <f aca="false">VLOOKUP(B8099,municipalities!$A$1:$I$9684,3,0)</f>
        <v>6.2806</v>
      </c>
      <c r="G8099" s="0" t="n">
        <f aca="false">VLOOKUP(B8099,municipalities!$A$1:$I$9684,8,0)</f>
        <v>1220</v>
      </c>
      <c r="H8099" s="2" t="n">
        <f aca="false">IFERROR(VLOOKUP(M8099,hospitals_fr!$A$1:$K$3739,2,0),1)</f>
        <v>1</v>
      </c>
      <c r="I8099" s="0" t="str">
        <f aca="false">CONCATENATE("'",municipalities!A8097,"'")</f>
        <v>'Labergement-Sainte-Marie'</v>
      </c>
      <c r="M8099" s="0" t="s">
        <v>17507</v>
      </c>
    </row>
    <row r="8100" customFormat="false" ht="13.8" hidden="true" customHeight="false" outlineLevel="0" collapsed="false">
      <c r="B8100" s="0" t="str">
        <f aca="false">municipalities!A8098</f>
        <v>Montcuq</v>
      </c>
      <c r="C8100" s="0" t="str">
        <f aca="false">CONCATENATE("'",municipalities!A8098,"'")</f>
        <v>'Montcuq'</v>
      </c>
      <c r="D8100" s="0" t="n">
        <v>9</v>
      </c>
      <c r="E8100" s="0" t="n">
        <f aca="false">VLOOKUP(B8100,municipalities!$A$1:$I$9684,2,0)</f>
        <v>44.3386</v>
      </c>
      <c r="F8100" s="0" t="n">
        <f aca="false">VLOOKUP(B8100,municipalities!$A$1:$I$9684,3,0)</f>
        <v>1.2097</v>
      </c>
      <c r="G8100" s="0" t="n">
        <f aca="false">VLOOKUP(B8100,municipalities!$A$1:$I$9684,8,0)</f>
        <v>1220</v>
      </c>
      <c r="H8100" s="2" t="n">
        <f aca="false">IFERROR(VLOOKUP(M8100,hospitals_fr!$A$1:$K$3739,2,0),1)</f>
        <v>1</v>
      </c>
      <c r="I8100" s="0" t="str">
        <f aca="false">CONCATENATE("'",municipalities!A8098,"'")</f>
        <v>'Montcuq'</v>
      </c>
      <c r="M8100" s="0" t="s">
        <v>17508</v>
      </c>
    </row>
    <row r="8101" customFormat="false" ht="13.8" hidden="true" customHeight="false" outlineLevel="0" collapsed="false">
      <c r="B8101" s="0" t="str">
        <f aca="false">municipalities!A8099</f>
        <v>La Bazoche-Gouet</v>
      </c>
      <c r="C8101" s="0" t="str">
        <f aca="false">CONCATENATE("'",municipalities!A8099,"'")</f>
        <v>'La Bazoche-Gouet'</v>
      </c>
      <c r="D8101" s="0" t="n">
        <v>6</v>
      </c>
      <c r="E8101" s="0" t="n">
        <f aca="false">VLOOKUP(B8101,municipalities!$A$1:$I$9684,2,0)</f>
        <v>48.1386</v>
      </c>
      <c r="F8101" s="0" t="n">
        <f aca="false">VLOOKUP(B8101,municipalities!$A$1:$I$9684,3,0)</f>
        <v>0.9806</v>
      </c>
      <c r="G8101" s="0" t="n">
        <f aca="false">VLOOKUP(B8101,municipalities!$A$1:$I$9684,8,0)</f>
        <v>1220</v>
      </c>
      <c r="H8101" s="2" t="n">
        <f aca="false">IFERROR(VLOOKUP(M8101,hospitals_fr!$A$1:$K$3739,2,0),1)</f>
        <v>1</v>
      </c>
      <c r="I8101" s="0" t="str">
        <f aca="false">CONCATENATE("'",municipalities!A8099,"'")</f>
        <v>'La Bazoche-Gouet'</v>
      </c>
      <c r="M8101" s="0" t="s">
        <v>17509</v>
      </c>
    </row>
    <row r="8102" customFormat="false" ht="13.8" hidden="true" customHeight="false" outlineLevel="0" collapsed="false">
      <c r="B8102" s="0" t="str">
        <f aca="false">municipalities!A8100</f>
        <v>Froberville</v>
      </c>
      <c r="C8102" s="0" t="str">
        <f aca="false">CONCATENATE("'",municipalities!A8100,"'")</f>
        <v>'Froberville'</v>
      </c>
      <c r="D8102" s="0" t="n">
        <v>10</v>
      </c>
      <c r="E8102" s="0" t="n">
        <f aca="false">VLOOKUP(B8102,municipalities!$A$1:$I$9684,2,0)</f>
        <v>49.7219</v>
      </c>
      <c r="F8102" s="0" t="n">
        <f aca="false">VLOOKUP(B8102,municipalities!$A$1:$I$9684,3,0)</f>
        <v>0.3314</v>
      </c>
      <c r="G8102" s="0" t="n">
        <f aca="false">VLOOKUP(B8102,municipalities!$A$1:$I$9684,8,0)</f>
        <v>1219</v>
      </c>
      <c r="H8102" s="2" t="n">
        <f aca="false">IFERROR(VLOOKUP(M8102,hospitals_fr!$A$1:$K$3739,2,0),1)</f>
        <v>1</v>
      </c>
      <c r="I8102" s="0" t="str">
        <f aca="false">CONCATENATE("'",municipalities!A8100,"'")</f>
        <v>'Froberville'</v>
      </c>
      <c r="M8102" s="0" t="s">
        <v>17510</v>
      </c>
    </row>
    <row r="8103" customFormat="false" ht="13.8" hidden="true" customHeight="false" outlineLevel="0" collapsed="false">
      <c r="B8103" s="0" t="str">
        <f aca="false">municipalities!A8101</f>
        <v>Lapeyrouse-Mornay</v>
      </c>
      <c r="C8103" s="0" t="str">
        <f aca="false">CONCATENATE("'",municipalities!A8101,"'")</f>
        <v>'Lapeyrouse-Mornay'</v>
      </c>
      <c r="D8103" s="0" t="n">
        <v>3</v>
      </c>
      <c r="E8103" s="0" t="n">
        <f aca="false">VLOOKUP(B8103,municipalities!$A$1:$I$9684,2,0)</f>
        <v>45.3231</v>
      </c>
      <c r="F8103" s="0" t="n">
        <f aca="false">VLOOKUP(B8103,municipalities!$A$1:$I$9684,3,0)</f>
        <v>4.995</v>
      </c>
      <c r="G8103" s="0" t="n">
        <f aca="false">VLOOKUP(B8103,municipalities!$A$1:$I$9684,8,0)</f>
        <v>1219</v>
      </c>
      <c r="H8103" s="2" t="n">
        <f aca="false">IFERROR(VLOOKUP(M8103,hospitals_fr!$A$1:$K$3739,2,0),1)</f>
        <v>1</v>
      </c>
      <c r="I8103" s="0" t="str">
        <f aca="false">CONCATENATE("'",municipalities!A8101,"'")</f>
        <v>'Lapeyrouse-Mornay'</v>
      </c>
      <c r="M8103" s="0" t="s">
        <v>17511</v>
      </c>
    </row>
    <row r="8104" customFormat="false" ht="13.8" hidden="true" customHeight="false" outlineLevel="0" collapsed="false">
      <c r="B8104" s="0" t="str">
        <f aca="false">municipalities!A8102</f>
        <v>Rosières</v>
      </c>
      <c r="C8104" s="0" t="str">
        <f aca="false">CONCATENATE("'",municipalities!A8102,"'")</f>
        <v>'Rosières'</v>
      </c>
      <c r="D8104" s="0" t="n">
        <v>3</v>
      </c>
      <c r="E8104" s="0" t="n">
        <f aca="false">VLOOKUP(B8104,municipalities!$A$1:$I$9684,2,0)</f>
        <v>45.1328</v>
      </c>
      <c r="F8104" s="0" t="n">
        <f aca="false">VLOOKUP(B8104,municipalities!$A$1:$I$9684,3,0)</f>
        <v>3.9883</v>
      </c>
      <c r="G8104" s="0" t="n">
        <f aca="false">VLOOKUP(B8104,municipalities!$A$1:$I$9684,8,0)</f>
        <v>1524</v>
      </c>
      <c r="H8104" s="2" t="n">
        <f aca="false">IFERROR(VLOOKUP(M8104,hospitals_fr!$A$1:$K$3739,2,0),1)</f>
        <v>1</v>
      </c>
      <c r="I8104" s="0" t="str">
        <f aca="false">CONCATENATE("'",municipalities!A8102,"'")</f>
        <v>'Rosières'</v>
      </c>
      <c r="M8104" s="0" t="s">
        <v>16083</v>
      </c>
    </row>
    <row r="8105" customFormat="false" ht="13.8" hidden="true" customHeight="false" outlineLevel="0" collapsed="false">
      <c r="B8105" s="0" t="str">
        <f aca="false">municipalities!A8103</f>
        <v>Saint-Même-le-Tenu</v>
      </c>
      <c r="C8105" s="0" t="str">
        <f aca="false">CONCATENATE("'",municipalities!A8103,"'")</f>
        <v>'Saint-Même-le-Tenu'</v>
      </c>
      <c r="D8105" s="0" t="n">
        <v>12</v>
      </c>
      <c r="E8105" s="0" t="n">
        <f aca="false">VLOOKUP(B8105,municipalities!$A$1:$I$9684,2,0)</f>
        <v>47.0206</v>
      </c>
      <c r="F8105" s="0" t="n">
        <f aca="false">VLOOKUP(B8105,municipalities!$A$1:$I$9684,3,0)</f>
        <v>-1.795</v>
      </c>
      <c r="G8105" s="0" t="n">
        <f aca="false">VLOOKUP(B8105,municipalities!$A$1:$I$9684,8,0)</f>
        <v>1219</v>
      </c>
      <c r="H8105" s="2" t="n">
        <f aca="false">IFERROR(VLOOKUP(M8105,hospitals_fr!$A$1:$K$3739,2,0),1)</f>
        <v>1</v>
      </c>
      <c r="I8105" s="0" t="str">
        <f aca="false">CONCATENATE("'",municipalities!A8103,"'")</f>
        <v>'Saint-Même-le-Tenu'</v>
      </c>
      <c r="M8105" s="0" t="s">
        <v>17512</v>
      </c>
    </row>
    <row r="8106" customFormat="false" ht="13.8" hidden="true" customHeight="false" outlineLevel="0" collapsed="false">
      <c r="B8106" s="0" t="str">
        <f aca="false">municipalities!A8104</f>
        <v>Guilberville</v>
      </c>
      <c r="C8106" s="0" t="str">
        <f aca="false">CONCATENATE("'",municipalities!A8104,"'")</f>
        <v>'Guilberville'</v>
      </c>
      <c r="D8106" s="0" t="n">
        <v>10</v>
      </c>
      <c r="E8106" s="0" t="n">
        <f aca="false">VLOOKUP(B8106,municipalities!$A$1:$I$9684,2,0)</f>
        <v>48.9883</v>
      </c>
      <c r="F8106" s="0" t="n">
        <f aca="false">VLOOKUP(B8106,municipalities!$A$1:$I$9684,3,0)</f>
        <v>-0.9475</v>
      </c>
      <c r="G8106" s="0" t="n">
        <f aca="false">VLOOKUP(B8106,municipalities!$A$1:$I$9684,8,0)</f>
        <v>1219</v>
      </c>
      <c r="H8106" s="2" t="n">
        <f aca="false">IFERROR(VLOOKUP(M8106,hospitals_fr!$A$1:$K$3739,2,0),1)</f>
        <v>1</v>
      </c>
      <c r="I8106" s="0" t="str">
        <f aca="false">CONCATENATE("'",municipalities!A8104,"'")</f>
        <v>'Guilberville'</v>
      </c>
      <c r="M8106" s="0" t="s">
        <v>17513</v>
      </c>
    </row>
    <row r="8107" customFormat="false" ht="13.8" hidden="true" customHeight="false" outlineLevel="0" collapsed="false">
      <c r="B8107" s="0" t="str">
        <f aca="false">municipalities!A8105</f>
        <v>Montilliers</v>
      </c>
      <c r="C8107" s="0" t="str">
        <f aca="false">CONCATENATE("'",municipalities!A8105,"'")</f>
        <v>'Montilliers'</v>
      </c>
      <c r="D8107" s="0" t="n">
        <v>12</v>
      </c>
      <c r="E8107" s="0" t="n">
        <f aca="false">VLOOKUP(B8107,municipalities!$A$1:$I$9684,2,0)</f>
        <v>47.1828</v>
      </c>
      <c r="F8107" s="0" t="n">
        <f aca="false">VLOOKUP(B8107,municipalities!$A$1:$I$9684,3,0)</f>
        <v>-0.5044</v>
      </c>
      <c r="G8107" s="0" t="n">
        <f aca="false">VLOOKUP(B8107,municipalities!$A$1:$I$9684,8,0)</f>
        <v>1219</v>
      </c>
      <c r="H8107" s="2" t="n">
        <f aca="false">IFERROR(VLOOKUP(M8107,hospitals_fr!$A$1:$K$3739,2,0),1)</f>
        <v>1</v>
      </c>
      <c r="I8107" s="0" t="str">
        <f aca="false">CONCATENATE("'",municipalities!A8105,"'")</f>
        <v>'Montilliers'</v>
      </c>
      <c r="M8107" s="0" t="s">
        <v>17514</v>
      </c>
    </row>
    <row r="8108" customFormat="false" ht="13.8" hidden="true" customHeight="false" outlineLevel="0" collapsed="false">
      <c r="B8108" s="0" t="str">
        <f aca="false">municipalities!A8106</f>
        <v>Bouzy-la-Forêt</v>
      </c>
      <c r="C8108" s="0" t="str">
        <f aca="false">CONCATENATE("'",municipalities!A8106,"'")</f>
        <v>'Bouzy-la-Forêt'</v>
      </c>
      <c r="D8108" s="0" t="n">
        <v>6</v>
      </c>
      <c r="E8108" s="0" t="n">
        <f aca="false">VLOOKUP(B8108,municipalities!$A$1:$I$9684,2,0)</f>
        <v>47.8514</v>
      </c>
      <c r="F8108" s="0" t="n">
        <f aca="false">VLOOKUP(B8108,municipalities!$A$1:$I$9684,3,0)</f>
        <v>2.3786</v>
      </c>
      <c r="G8108" s="0" t="n">
        <f aca="false">VLOOKUP(B8108,municipalities!$A$1:$I$9684,8,0)</f>
        <v>1219</v>
      </c>
      <c r="H8108" s="2" t="n">
        <f aca="false">IFERROR(VLOOKUP(M8108,hospitals_fr!$A$1:$K$3739,2,0),1)</f>
        <v>1</v>
      </c>
      <c r="I8108" s="0" t="str">
        <f aca="false">CONCATENATE("'",municipalities!A8106,"'")</f>
        <v>'Bouzy-la-Forêt'</v>
      </c>
      <c r="M8108" s="0" t="s">
        <v>17515</v>
      </c>
    </row>
    <row r="8109" customFormat="false" ht="13.8" hidden="true" customHeight="false" outlineLevel="0" collapsed="false">
      <c r="B8109" s="0" t="str">
        <f aca="false">municipalities!A8107</f>
        <v>Galluis</v>
      </c>
      <c r="C8109" s="0" t="str">
        <f aca="false">CONCATENATE("'",municipalities!A8107,"'")</f>
        <v>'Galluis'</v>
      </c>
      <c r="D8109" s="0" t="n">
        <v>8</v>
      </c>
      <c r="E8109" s="0" t="n">
        <f aca="false">VLOOKUP(B8109,municipalities!$A$1:$I$9684,2,0)</f>
        <v>48.7956</v>
      </c>
      <c r="F8109" s="0" t="n">
        <f aca="false">VLOOKUP(B8109,municipalities!$A$1:$I$9684,3,0)</f>
        <v>1.7936</v>
      </c>
      <c r="G8109" s="0" t="n">
        <f aca="false">VLOOKUP(B8109,municipalities!$A$1:$I$9684,8,0)</f>
        <v>1218</v>
      </c>
      <c r="H8109" s="2" t="n">
        <f aca="false">IFERROR(VLOOKUP(M8109,hospitals_fr!$A$1:$K$3739,2,0),1)</f>
        <v>1</v>
      </c>
      <c r="I8109" s="0" t="str">
        <f aca="false">CONCATENATE("'",municipalities!A8107,"'")</f>
        <v>'Galluis'</v>
      </c>
      <c r="M8109" s="0" t="s">
        <v>17516</v>
      </c>
    </row>
    <row r="8110" customFormat="false" ht="13.8" hidden="true" customHeight="false" outlineLevel="0" collapsed="false">
      <c r="B8110" s="0" t="str">
        <f aca="false">municipalities!A8108</f>
        <v>Fontaine-au-Pire</v>
      </c>
      <c r="C8110" s="0" t="str">
        <f aca="false">CONCATENATE("'",municipalities!A8108,"'")</f>
        <v>'Fontaine-au-Pire'</v>
      </c>
      <c r="D8110" s="0" t="n">
        <v>11</v>
      </c>
      <c r="E8110" s="0" t="n">
        <f aca="false">VLOOKUP(B8110,municipalities!$A$1:$I$9684,2,0)</f>
        <v>50.13</v>
      </c>
      <c r="F8110" s="0" t="n">
        <f aca="false">VLOOKUP(B8110,municipalities!$A$1:$I$9684,3,0)</f>
        <v>3.3747</v>
      </c>
      <c r="G8110" s="0" t="n">
        <f aca="false">VLOOKUP(B8110,municipalities!$A$1:$I$9684,8,0)</f>
        <v>1218</v>
      </c>
      <c r="H8110" s="2" t="n">
        <f aca="false">IFERROR(VLOOKUP(M8110,hospitals_fr!$A$1:$K$3739,2,0),1)</f>
        <v>1</v>
      </c>
      <c r="I8110" s="0" t="str">
        <f aca="false">CONCATENATE("'",municipalities!A8108,"'")</f>
        <v>'Fontaine-au-Pire'</v>
      </c>
      <c r="M8110" s="0" t="s">
        <v>17517</v>
      </c>
    </row>
    <row r="8111" customFormat="false" ht="13.8" hidden="false" customHeight="false" outlineLevel="0" collapsed="false">
      <c r="B8111" s="0" t="str">
        <f aca="false">municipalities!A8109</f>
        <v>Signy-le-Petit</v>
      </c>
      <c r="C8111" s="0" t="str">
        <f aca="false">CONCATENATE("'",municipalities!A8109,"'")</f>
        <v>'Signy-le-Petit'</v>
      </c>
      <c r="D8111" s="0" t="n">
        <v>1</v>
      </c>
      <c r="E8111" s="0" t="n">
        <f aca="false">VLOOKUP(B8111,municipalities!$A$1:$I$9684,2,0)</f>
        <v>49.9039</v>
      </c>
      <c r="F8111" s="0" t="n">
        <f aca="false">VLOOKUP(B8111,municipalities!$A$1:$I$9684,3,0)</f>
        <v>4.2797</v>
      </c>
      <c r="G8111" s="0" t="n">
        <f aca="false">VLOOKUP(B8111,municipalities!$A$1:$I$9684,8,0)</f>
        <v>1218</v>
      </c>
      <c r="H8111" s="2" t="n">
        <f aca="false">IFERROR(VLOOKUP(M8111,hospitals_fr!$A$1:$K$3739,2,0),1)</f>
        <v>1</v>
      </c>
      <c r="I8111" s="0" t="str">
        <f aca="false">CONCATENATE("'",municipalities!A8109,"'")</f>
        <v>'Signy-le-Petit'</v>
      </c>
      <c r="M8111" s="0" t="s">
        <v>17518</v>
      </c>
    </row>
    <row r="8112" customFormat="false" ht="13.8" hidden="true" customHeight="false" outlineLevel="0" collapsed="false">
      <c r="B8112" s="0" t="str">
        <f aca="false">municipalities!A8110</f>
        <v>Ruillé-sur-Loir</v>
      </c>
      <c r="C8112" s="0" t="str">
        <f aca="false">CONCATENATE("'",municipalities!A8110,"'")</f>
        <v>'Ruillé-sur-Loir'</v>
      </c>
      <c r="D8112" s="0" t="n">
        <v>12</v>
      </c>
      <c r="E8112" s="0" t="n">
        <f aca="false">VLOOKUP(B8112,municipalities!$A$1:$I$9684,2,0)</f>
        <v>47.7506</v>
      </c>
      <c r="F8112" s="0" t="n">
        <f aca="false">VLOOKUP(B8112,municipalities!$A$1:$I$9684,3,0)</f>
        <v>0.6206</v>
      </c>
      <c r="G8112" s="0" t="n">
        <f aca="false">VLOOKUP(B8112,municipalities!$A$1:$I$9684,8,0)</f>
        <v>1218</v>
      </c>
      <c r="H8112" s="2" t="n">
        <f aca="false">IFERROR(VLOOKUP(M8112,hospitals_fr!$A$1:$K$3739,2,0),1)</f>
        <v>1</v>
      </c>
      <c r="I8112" s="0" t="str">
        <f aca="false">CONCATENATE("'",municipalities!A8110,"'")</f>
        <v>'Ruillé-sur-Loir'</v>
      </c>
      <c r="M8112" s="0" t="s">
        <v>17519</v>
      </c>
    </row>
    <row r="8113" customFormat="false" ht="13.8" hidden="true" customHeight="false" outlineLevel="0" collapsed="false">
      <c r="B8113" s="0" t="str">
        <f aca="false">municipalities!A8111</f>
        <v>Villers-en-Cauchies</v>
      </c>
      <c r="C8113" s="0" t="str">
        <f aca="false">CONCATENATE("'",municipalities!A8111,"'")</f>
        <v>'Villers-en-Cauchies'</v>
      </c>
      <c r="D8113" s="0" t="n">
        <v>11</v>
      </c>
      <c r="E8113" s="0" t="n">
        <f aca="false">VLOOKUP(B8113,municipalities!$A$1:$I$9684,2,0)</f>
        <v>50.2258</v>
      </c>
      <c r="F8113" s="0" t="n">
        <f aca="false">VLOOKUP(B8113,municipalities!$A$1:$I$9684,3,0)</f>
        <v>3.4008</v>
      </c>
      <c r="G8113" s="0" t="n">
        <f aca="false">VLOOKUP(B8113,municipalities!$A$1:$I$9684,8,0)</f>
        <v>1217</v>
      </c>
      <c r="H8113" s="2" t="n">
        <f aca="false">IFERROR(VLOOKUP(M8113,hospitals_fr!$A$1:$K$3739,2,0),1)</f>
        <v>1</v>
      </c>
      <c r="I8113" s="0" t="str">
        <f aca="false">CONCATENATE("'",municipalities!A8111,"'")</f>
        <v>'Villers-en-Cauchies'</v>
      </c>
      <c r="M8113" s="0" t="s">
        <v>17520</v>
      </c>
    </row>
    <row r="8114" customFormat="false" ht="13.8" hidden="true" customHeight="false" outlineLevel="0" collapsed="false">
      <c r="B8114" s="0" t="str">
        <f aca="false">municipalities!A8112</f>
        <v>Sahurs</v>
      </c>
      <c r="C8114" s="0" t="str">
        <f aca="false">CONCATENATE("'",municipalities!A8112,"'")</f>
        <v>'Sahurs'</v>
      </c>
      <c r="D8114" s="0" t="n">
        <v>10</v>
      </c>
      <c r="E8114" s="0" t="n">
        <f aca="false">VLOOKUP(B8114,municipalities!$A$1:$I$9684,2,0)</f>
        <v>49.3586</v>
      </c>
      <c r="F8114" s="0" t="n">
        <f aca="false">VLOOKUP(B8114,municipalities!$A$1:$I$9684,3,0)</f>
        <v>0.9433</v>
      </c>
      <c r="G8114" s="0" t="n">
        <f aca="false">VLOOKUP(B8114,municipalities!$A$1:$I$9684,8,0)</f>
        <v>1217</v>
      </c>
      <c r="H8114" s="2" t="n">
        <f aca="false">IFERROR(VLOOKUP(M8114,hospitals_fr!$A$1:$K$3739,2,0),1)</f>
        <v>1</v>
      </c>
      <c r="I8114" s="0" t="str">
        <f aca="false">CONCATENATE("'",municipalities!A8112,"'")</f>
        <v>'Sahurs'</v>
      </c>
      <c r="M8114" s="0" t="s">
        <v>17521</v>
      </c>
    </row>
    <row r="8115" customFormat="false" ht="13.8" hidden="true" customHeight="false" outlineLevel="0" collapsed="false">
      <c r="B8115" s="0" t="str">
        <f aca="false">municipalities!A8113</f>
        <v>Lathus-Saint-Rémy</v>
      </c>
      <c r="C8115" s="0" t="str">
        <f aca="false">CONCATENATE("'",municipalities!A8113,"'")</f>
        <v>'Lathus-Saint-Rémy'</v>
      </c>
      <c r="D8115" s="0" t="n">
        <v>2</v>
      </c>
      <c r="E8115" s="0" t="n">
        <f aca="false">VLOOKUP(B8115,municipalities!$A$1:$I$9684,2,0)</f>
        <v>46.3336</v>
      </c>
      <c r="F8115" s="0" t="n">
        <f aca="false">VLOOKUP(B8115,municipalities!$A$1:$I$9684,3,0)</f>
        <v>0.9586</v>
      </c>
      <c r="G8115" s="0" t="n">
        <f aca="false">VLOOKUP(B8115,municipalities!$A$1:$I$9684,8,0)</f>
        <v>1217</v>
      </c>
      <c r="H8115" s="2" t="n">
        <f aca="false">IFERROR(VLOOKUP(M8115,hospitals_fr!$A$1:$K$3739,2,0),1)</f>
        <v>1</v>
      </c>
      <c r="I8115" s="0" t="str">
        <f aca="false">CONCATENATE("'",municipalities!A8113,"'")</f>
        <v>'Lathus-Saint-Rémy'</v>
      </c>
      <c r="M8115" s="0" t="s">
        <v>17522</v>
      </c>
    </row>
    <row r="8116" customFormat="false" ht="13.8" hidden="true" customHeight="false" outlineLevel="0" collapsed="false">
      <c r="B8116" s="0" t="str">
        <f aca="false">municipalities!A8114</f>
        <v>Laveyron</v>
      </c>
      <c r="C8116" s="0" t="str">
        <f aca="false">CONCATENATE("'",municipalities!A8114,"'")</f>
        <v>'Laveyron'</v>
      </c>
      <c r="D8116" s="0" t="n">
        <v>3</v>
      </c>
      <c r="E8116" s="0" t="n">
        <f aca="false">VLOOKUP(B8116,municipalities!$A$1:$I$9684,2,0)</f>
        <v>45.2</v>
      </c>
      <c r="F8116" s="0" t="n">
        <f aca="false">VLOOKUP(B8116,municipalities!$A$1:$I$9684,3,0)</f>
        <v>4.8122</v>
      </c>
      <c r="G8116" s="0" t="n">
        <f aca="false">VLOOKUP(B8116,municipalities!$A$1:$I$9684,8,0)</f>
        <v>1216</v>
      </c>
      <c r="H8116" s="2" t="n">
        <f aca="false">IFERROR(VLOOKUP(M8116,hospitals_fr!$A$1:$K$3739,2,0),1)</f>
        <v>1</v>
      </c>
      <c r="I8116" s="0" t="str">
        <f aca="false">CONCATENATE("'",municipalities!A8114,"'")</f>
        <v>'Laveyron'</v>
      </c>
      <c r="M8116" s="0" t="s">
        <v>17523</v>
      </c>
    </row>
    <row r="8117" customFormat="false" ht="13.8" hidden="true" customHeight="false" outlineLevel="0" collapsed="false">
      <c r="B8117" s="0" t="str">
        <f aca="false">municipalities!A8115</f>
        <v>Tourville-sur-Arques</v>
      </c>
      <c r="C8117" s="0" t="str">
        <f aca="false">CONCATENATE("'",municipalities!A8115,"'")</f>
        <v>'Tourville-sur-Arques'</v>
      </c>
      <c r="D8117" s="0" t="n">
        <v>10</v>
      </c>
      <c r="E8117" s="0" t="n">
        <f aca="false">VLOOKUP(B8117,municipalities!$A$1:$I$9684,2,0)</f>
        <v>49.8583</v>
      </c>
      <c r="F8117" s="0" t="n">
        <f aca="false">VLOOKUP(B8117,municipalities!$A$1:$I$9684,3,0)</f>
        <v>1.1014</v>
      </c>
      <c r="G8117" s="0" t="n">
        <f aca="false">VLOOKUP(B8117,municipalities!$A$1:$I$9684,8,0)</f>
        <v>1216</v>
      </c>
      <c r="H8117" s="2" t="n">
        <f aca="false">IFERROR(VLOOKUP(M8117,hospitals_fr!$A$1:$K$3739,2,0),1)</f>
        <v>1</v>
      </c>
      <c r="I8117" s="0" t="str">
        <f aca="false">CONCATENATE("'",municipalities!A8115,"'")</f>
        <v>'Tourville-sur-Arques'</v>
      </c>
      <c r="M8117" s="0" t="s">
        <v>17524</v>
      </c>
    </row>
    <row r="8118" customFormat="false" ht="13.8" hidden="true" customHeight="false" outlineLevel="0" collapsed="false">
      <c r="B8118" s="0" t="str">
        <f aca="false">municipalities!A8116</f>
        <v>Beauregard-Vendon</v>
      </c>
      <c r="C8118" s="0" t="str">
        <f aca="false">CONCATENATE("'",municipalities!A8116,"'")</f>
        <v>'Beauregard-Vendon'</v>
      </c>
      <c r="D8118" s="0" t="n">
        <v>3</v>
      </c>
      <c r="E8118" s="0" t="n">
        <f aca="false">VLOOKUP(B8118,municipalities!$A$1:$I$9684,2,0)</f>
        <v>45.9594</v>
      </c>
      <c r="F8118" s="0" t="n">
        <f aca="false">VLOOKUP(B8118,municipalities!$A$1:$I$9684,3,0)</f>
        <v>3.1103</v>
      </c>
      <c r="G8118" s="0" t="n">
        <f aca="false">VLOOKUP(B8118,municipalities!$A$1:$I$9684,8,0)</f>
        <v>1216</v>
      </c>
      <c r="H8118" s="2" t="n">
        <f aca="false">IFERROR(VLOOKUP(M8118,hospitals_fr!$A$1:$K$3739,2,0),1)</f>
        <v>1</v>
      </c>
      <c r="I8118" s="0" t="str">
        <f aca="false">CONCATENATE("'",municipalities!A8116,"'")</f>
        <v>'Beauregard-Vendon'</v>
      </c>
      <c r="M8118" s="0" t="s">
        <v>17525</v>
      </c>
    </row>
    <row r="8119" customFormat="false" ht="13.8" hidden="true" customHeight="false" outlineLevel="0" collapsed="false">
      <c r="B8119" s="0" t="str">
        <f aca="false">municipalities!A8117</f>
        <v>Blauzac</v>
      </c>
      <c r="C8119" s="0" t="str">
        <f aca="false">CONCATENATE("'",municipalities!A8117,"'")</f>
        <v>'Blauzac'</v>
      </c>
      <c r="D8119" s="0" t="n">
        <v>9</v>
      </c>
      <c r="E8119" s="0" t="n">
        <f aca="false">VLOOKUP(B8119,municipalities!$A$1:$I$9684,2,0)</f>
        <v>43.9633</v>
      </c>
      <c r="F8119" s="0" t="n">
        <f aca="false">VLOOKUP(B8119,municipalities!$A$1:$I$9684,3,0)</f>
        <v>4.3689</v>
      </c>
      <c r="G8119" s="0" t="n">
        <f aca="false">VLOOKUP(B8119,municipalities!$A$1:$I$9684,8,0)</f>
        <v>1216</v>
      </c>
      <c r="H8119" s="2" t="n">
        <f aca="false">IFERROR(VLOOKUP(M8119,hospitals_fr!$A$1:$K$3739,2,0),1)</f>
        <v>1</v>
      </c>
      <c r="I8119" s="0" t="str">
        <f aca="false">CONCATENATE("'",municipalities!A8117,"'")</f>
        <v>'Blauzac'</v>
      </c>
      <c r="M8119" s="0" t="s">
        <v>17526</v>
      </c>
    </row>
    <row r="8120" customFormat="false" ht="13.8" hidden="true" customHeight="false" outlineLevel="0" collapsed="false">
      <c r="B8120" s="0" t="str">
        <f aca="false">municipalities!A8118</f>
        <v>Castelmayran</v>
      </c>
      <c r="C8120" s="0" t="str">
        <f aca="false">CONCATENATE("'",municipalities!A8118,"'")</f>
        <v>'Castelmayran'</v>
      </c>
      <c r="D8120" s="0" t="n">
        <v>9</v>
      </c>
      <c r="E8120" s="0" t="n">
        <f aca="false">VLOOKUP(B8120,municipalities!$A$1:$I$9684,2,0)</f>
        <v>44.0286</v>
      </c>
      <c r="F8120" s="0" t="n">
        <f aca="false">VLOOKUP(B8120,municipalities!$A$1:$I$9684,3,0)</f>
        <v>1.0389</v>
      </c>
      <c r="G8120" s="0" t="n">
        <f aca="false">VLOOKUP(B8120,municipalities!$A$1:$I$9684,8,0)</f>
        <v>1216</v>
      </c>
      <c r="H8120" s="2" t="n">
        <f aca="false">IFERROR(VLOOKUP(M8120,hospitals_fr!$A$1:$K$3739,2,0),1)</f>
        <v>1</v>
      </c>
      <c r="I8120" s="0" t="str">
        <f aca="false">CONCATENATE("'",municipalities!A8118,"'")</f>
        <v>'Castelmayran'</v>
      </c>
      <c r="M8120" s="0" t="s">
        <v>17527</v>
      </c>
    </row>
    <row r="8121" customFormat="false" ht="13.8" hidden="false" customHeight="false" outlineLevel="0" collapsed="false">
      <c r="B8121" s="0" t="str">
        <f aca="false">municipalities!A8119</f>
        <v>Hagenthal-le-Bas</v>
      </c>
      <c r="C8121" s="0" t="str">
        <f aca="false">CONCATENATE("'",municipalities!A8119,"'")</f>
        <v>'Hagenthal-le-Bas'</v>
      </c>
      <c r="D8121" s="0" t="n">
        <v>1</v>
      </c>
      <c r="E8121" s="0" t="n">
        <f aca="false">VLOOKUP(B8121,municipalities!$A$1:$I$9684,2,0)</f>
        <v>47.5247</v>
      </c>
      <c r="F8121" s="0" t="n">
        <f aca="false">VLOOKUP(B8121,municipalities!$A$1:$I$9684,3,0)</f>
        <v>7.4775</v>
      </c>
      <c r="G8121" s="0" t="n">
        <f aca="false">VLOOKUP(B8121,municipalities!$A$1:$I$9684,8,0)</f>
        <v>1215</v>
      </c>
      <c r="H8121" s="2" t="n">
        <f aca="false">IFERROR(VLOOKUP(M8121,hospitals_fr!$A$1:$K$3739,2,0),1)</f>
        <v>1</v>
      </c>
      <c r="I8121" s="0" t="str">
        <f aca="false">CONCATENATE("'",municipalities!A8119,"'")</f>
        <v>'Hagenthal-le-Bas'</v>
      </c>
      <c r="M8121" s="0" t="s">
        <v>17528</v>
      </c>
    </row>
    <row r="8122" customFormat="false" ht="13.8" hidden="true" customHeight="false" outlineLevel="0" collapsed="false">
      <c r="B8122" s="0" t="str">
        <f aca="false">municipalities!A8120</f>
        <v>Bourg-Madame</v>
      </c>
      <c r="C8122" s="0" t="str">
        <f aca="false">CONCATENATE("'",municipalities!A8120,"'")</f>
        <v>'Bourg-Madame'</v>
      </c>
      <c r="D8122" s="0" t="n">
        <v>9</v>
      </c>
      <c r="E8122" s="0" t="n">
        <f aca="false">VLOOKUP(B8122,municipalities!$A$1:$I$9684,2,0)</f>
        <v>42.4342</v>
      </c>
      <c r="F8122" s="0" t="n">
        <f aca="false">VLOOKUP(B8122,municipalities!$A$1:$I$9684,3,0)</f>
        <v>1.9439</v>
      </c>
      <c r="G8122" s="0" t="n">
        <f aca="false">VLOOKUP(B8122,municipalities!$A$1:$I$9684,8,0)</f>
        <v>1215</v>
      </c>
      <c r="H8122" s="2" t="n">
        <f aca="false">IFERROR(VLOOKUP(M8122,hospitals_fr!$A$1:$K$3739,2,0),1)</f>
        <v>1</v>
      </c>
      <c r="I8122" s="0" t="str">
        <f aca="false">CONCATENATE("'",municipalities!A8120,"'")</f>
        <v>'Bourg-Madame'</v>
      </c>
      <c r="M8122" s="0" t="s">
        <v>17529</v>
      </c>
    </row>
    <row r="8123" customFormat="false" ht="13.8" hidden="true" customHeight="false" outlineLevel="0" collapsed="false">
      <c r="B8123" s="0" t="str">
        <f aca="false">municipalities!A8121</f>
        <v>Hardinghen</v>
      </c>
      <c r="C8123" s="0" t="str">
        <f aca="false">CONCATENATE("'",municipalities!A8121,"'")</f>
        <v>'Hardinghen'</v>
      </c>
      <c r="D8123" s="0" t="n">
        <v>11</v>
      </c>
      <c r="E8123" s="0" t="n">
        <f aca="false">VLOOKUP(B8123,municipalities!$A$1:$I$9684,2,0)</f>
        <v>50.7994</v>
      </c>
      <c r="F8123" s="0" t="n">
        <f aca="false">VLOOKUP(B8123,municipalities!$A$1:$I$9684,3,0)</f>
        <v>1.8214</v>
      </c>
      <c r="G8123" s="0" t="n">
        <f aca="false">VLOOKUP(B8123,municipalities!$A$1:$I$9684,8,0)</f>
        <v>1215</v>
      </c>
      <c r="H8123" s="2" t="n">
        <f aca="false">IFERROR(VLOOKUP(M8123,hospitals_fr!$A$1:$K$3739,2,0),1)</f>
        <v>1</v>
      </c>
      <c r="I8123" s="0" t="str">
        <f aca="false">CONCATENATE("'",municipalities!A8121,"'")</f>
        <v>'Hardinghen'</v>
      </c>
      <c r="M8123" s="0" t="s">
        <v>17530</v>
      </c>
    </row>
    <row r="8124" customFormat="false" ht="13.8" hidden="true" customHeight="false" outlineLevel="0" collapsed="false">
      <c r="B8124" s="0" t="str">
        <f aca="false">municipalities!A8122</f>
        <v>Blamont</v>
      </c>
      <c r="C8124" s="0" t="str">
        <f aca="false">CONCATENATE("'",municipalities!A8122,"'")</f>
        <v>'Blamont'</v>
      </c>
      <c r="D8124" s="0" t="n">
        <v>4</v>
      </c>
      <c r="E8124" s="0" t="n">
        <f aca="false">VLOOKUP(B8124,municipalities!$A$1:$I$9684,2,0)</f>
        <v>47.3856</v>
      </c>
      <c r="F8124" s="0" t="n">
        <f aca="false">VLOOKUP(B8124,municipalities!$A$1:$I$9684,3,0)</f>
        <v>6.8481</v>
      </c>
      <c r="G8124" s="0" t="n">
        <f aca="false">VLOOKUP(B8124,municipalities!$A$1:$I$9684,8,0)</f>
        <v>1215</v>
      </c>
      <c r="H8124" s="2" t="n">
        <f aca="false">IFERROR(VLOOKUP(M8124,hospitals_fr!$A$1:$K$3739,2,0),1)</f>
        <v>1</v>
      </c>
      <c r="I8124" s="0" t="str">
        <f aca="false">CONCATENATE("'",municipalities!A8122,"'")</f>
        <v>'Blamont'</v>
      </c>
      <c r="M8124" s="0" t="s">
        <v>17531</v>
      </c>
    </row>
    <row r="8125" customFormat="false" ht="13.8" hidden="true" customHeight="false" outlineLevel="0" collapsed="false">
      <c r="B8125" s="0" t="str">
        <f aca="false">municipalities!A8123</f>
        <v>L’Oie</v>
      </c>
      <c r="C8125" s="0" t="str">
        <f aca="false">CONCATENATE("'",municipalities!A8123,"'")</f>
        <v>'L’Oie'</v>
      </c>
      <c r="D8125" s="0" t="n">
        <v>12</v>
      </c>
      <c r="E8125" s="0" t="n">
        <f aca="false">VLOOKUP(B8125,municipalities!$A$1:$I$9684,2,0)</f>
        <v>46.7981</v>
      </c>
      <c r="F8125" s="0" t="n">
        <f aca="false">VLOOKUP(B8125,municipalities!$A$1:$I$9684,3,0)</f>
        <v>-1.1294</v>
      </c>
      <c r="G8125" s="0" t="n">
        <f aca="false">VLOOKUP(B8125,municipalities!$A$1:$I$9684,8,0)</f>
        <v>1215</v>
      </c>
      <c r="H8125" s="2" t="n">
        <f aca="false">IFERROR(VLOOKUP(M8125,hospitals_fr!$A$1:$K$3739,2,0),1)</f>
        <v>1</v>
      </c>
      <c r="I8125" s="0" t="str">
        <f aca="false">CONCATENATE("'",municipalities!A8123,"'")</f>
        <v>'L’Oie'</v>
      </c>
      <c r="M8125" s="0" t="s">
        <v>17532</v>
      </c>
    </row>
    <row r="8126" customFormat="false" ht="13.8" hidden="true" customHeight="false" outlineLevel="0" collapsed="false">
      <c r="B8126" s="0" t="str">
        <f aca="false">municipalities!A8124</f>
        <v>Fougeré</v>
      </c>
      <c r="C8126" s="0" t="str">
        <f aca="false">CONCATENATE("'",municipalities!A8124,"'")</f>
        <v>'Fougeré'</v>
      </c>
      <c r="D8126" s="0" t="n">
        <v>12</v>
      </c>
      <c r="E8126" s="0" t="n">
        <f aca="false">VLOOKUP(B8126,municipalities!$A$1:$I$9684,2,0)</f>
        <v>46.6583</v>
      </c>
      <c r="F8126" s="0" t="n">
        <f aca="false">VLOOKUP(B8126,municipalities!$A$1:$I$9684,3,0)</f>
        <v>-1.2325</v>
      </c>
      <c r="G8126" s="0" t="n">
        <f aca="false">VLOOKUP(B8126,municipalities!$A$1:$I$9684,8,0)</f>
        <v>1215</v>
      </c>
      <c r="H8126" s="2" t="n">
        <f aca="false">IFERROR(VLOOKUP(M8126,hospitals_fr!$A$1:$K$3739,2,0),1)</f>
        <v>1</v>
      </c>
      <c r="I8126" s="0" t="str">
        <f aca="false">CONCATENATE("'",municipalities!A8124,"'")</f>
        <v>'Fougeré'</v>
      </c>
      <c r="M8126" s="0" t="s">
        <v>17533</v>
      </c>
    </row>
    <row r="8127" customFormat="false" ht="13.8" hidden="true" customHeight="false" outlineLevel="0" collapsed="false">
      <c r="B8127" s="0" t="str">
        <f aca="false">municipalities!A8125</f>
        <v>Écotay</v>
      </c>
      <c r="C8127" s="0" t="str">
        <f aca="false">CONCATENATE("'",municipalities!A8125,"'")</f>
        <v>'Écotay'</v>
      </c>
      <c r="D8127" s="0" t="n">
        <v>3</v>
      </c>
      <c r="E8127" s="0" t="n">
        <f aca="false">VLOOKUP(B8127,municipalities!$A$1:$I$9684,2,0)</f>
        <v>45.5911</v>
      </c>
      <c r="F8127" s="0" t="n">
        <f aca="false">VLOOKUP(B8127,municipalities!$A$1:$I$9684,3,0)</f>
        <v>4.0508</v>
      </c>
      <c r="G8127" s="0" t="n">
        <f aca="false">VLOOKUP(B8127,municipalities!$A$1:$I$9684,8,0)</f>
        <v>1214</v>
      </c>
      <c r="H8127" s="2" t="n">
        <f aca="false">IFERROR(VLOOKUP(M8127,hospitals_fr!$A$1:$K$3739,2,0),1)</f>
        <v>1</v>
      </c>
      <c r="I8127" s="0" t="str">
        <f aca="false">CONCATENATE("'",municipalities!A8125,"'")</f>
        <v>'Écotay'</v>
      </c>
      <c r="M8127" s="0" t="s">
        <v>17534</v>
      </c>
    </row>
    <row r="8128" customFormat="false" ht="13.8" hidden="true" customHeight="false" outlineLevel="0" collapsed="false">
      <c r="B8128" s="0" t="str">
        <f aca="false">municipalities!A8126</f>
        <v>Champagnier</v>
      </c>
      <c r="C8128" s="0" t="str">
        <f aca="false">CONCATENATE("'",municipalities!A8126,"'")</f>
        <v>'Champagnier'</v>
      </c>
      <c r="D8128" s="0" t="n">
        <v>3</v>
      </c>
      <c r="E8128" s="0" t="n">
        <f aca="false">VLOOKUP(B8128,municipalities!$A$1:$I$9684,2,0)</f>
        <v>45.1122</v>
      </c>
      <c r="F8128" s="0" t="n">
        <f aca="false">VLOOKUP(B8128,municipalities!$A$1:$I$9684,3,0)</f>
        <v>5.7294</v>
      </c>
      <c r="G8128" s="0" t="n">
        <f aca="false">VLOOKUP(B8128,municipalities!$A$1:$I$9684,8,0)</f>
        <v>1214</v>
      </c>
      <c r="H8128" s="2" t="n">
        <f aca="false">IFERROR(VLOOKUP(M8128,hospitals_fr!$A$1:$K$3739,2,0),1)</f>
        <v>1</v>
      </c>
      <c r="I8128" s="0" t="str">
        <f aca="false">CONCATENATE("'",municipalities!A8126,"'")</f>
        <v>'Champagnier'</v>
      </c>
      <c r="M8128" s="0" t="s">
        <v>17535</v>
      </c>
    </row>
    <row r="8129" customFormat="false" ht="13.8" hidden="true" customHeight="false" outlineLevel="0" collapsed="false">
      <c r="B8129" s="0" t="str">
        <f aca="false">municipalities!A8127</f>
        <v>Spéracèdes</v>
      </c>
      <c r="C8129" s="0" t="str">
        <f aca="false">CONCATENATE("'",municipalities!A8127,"'")</f>
        <v>'Spéracèdes'</v>
      </c>
      <c r="D8129" s="0" t="n">
        <v>13</v>
      </c>
      <c r="E8129" s="0" t="n">
        <f aca="false">VLOOKUP(B8129,municipalities!$A$1:$I$9684,2,0)</f>
        <v>43.6486</v>
      </c>
      <c r="F8129" s="0" t="n">
        <f aca="false">VLOOKUP(B8129,municipalities!$A$1:$I$9684,3,0)</f>
        <v>6.8586</v>
      </c>
      <c r="G8129" s="0" t="n">
        <f aca="false">VLOOKUP(B8129,municipalities!$A$1:$I$9684,8,0)</f>
        <v>1213</v>
      </c>
      <c r="H8129" s="2" t="n">
        <f aca="false">IFERROR(VLOOKUP(M8129,hospitals_fr!$A$1:$K$3739,2,0),1)</f>
        <v>1</v>
      </c>
      <c r="I8129" s="0" t="str">
        <f aca="false">CONCATENATE("'",municipalities!A8127,"'")</f>
        <v>'Spéracèdes'</v>
      </c>
      <c r="M8129" s="0" t="s">
        <v>17536</v>
      </c>
    </row>
    <row r="8130" customFormat="false" ht="13.8" hidden="true" customHeight="false" outlineLevel="0" collapsed="false">
      <c r="B8130" s="0" t="str">
        <f aca="false">municipalities!A8128</f>
        <v>Marsas</v>
      </c>
      <c r="C8130" s="0" t="str">
        <f aca="false">CONCATENATE("'",municipalities!A8128,"'")</f>
        <v>'Marsas'</v>
      </c>
      <c r="D8130" s="0" t="n">
        <v>2</v>
      </c>
      <c r="E8130" s="0" t="n">
        <f aca="false">VLOOKUP(B8130,municipalities!$A$1:$I$9684,2,0)</f>
        <v>45.0672</v>
      </c>
      <c r="F8130" s="0" t="n">
        <f aca="false">VLOOKUP(B8130,municipalities!$A$1:$I$9684,3,0)</f>
        <v>-0.3825</v>
      </c>
      <c r="G8130" s="0" t="n">
        <f aca="false">VLOOKUP(B8130,municipalities!$A$1:$I$9684,8,0)</f>
        <v>1213</v>
      </c>
      <c r="H8130" s="2" t="n">
        <f aca="false">IFERROR(VLOOKUP(M8130,hospitals_fr!$A$1:$K$3739,2,0),1)</f>
        <v>1</v>
      </c>
      <c r="I8130" s="0" t="str">
        <f aca="false">CONCATENATE("'",municipalities!A8128,"'")</f>
        <v>'Marsas'</v>
      </c>
      <c r="M8130" s="0" t="s">
        <v>17537</v>
      </c>
    </row>
    <row r="8131" customFormat="false" ht="13.8" hidden="true" customHeight="false" outlineLevel="0" collapsed="false">
      <c r="B8131" s="0" t="str">
        <f aca="false">municipalities!A8129</f>
        <v>Saint-Pierre-de-Mons</v>
      </c>
      <c r="C8131" s="0" t="str">
        <f aca="false">CONCATENATE("'",municipalities!A8129,"'")</f>
        <v>'Saint-Pierre-de-Mons'</v>
      </c>
      <c r="D8131" s="0" t="n">
        <v>2</v>
      </c>
      <c r="E8131" s="0" t="n">
        <f aca="false">VLOOKUP(B8131,municipalities!$A$1:$I$9684,2,0)</f>
        <v>44.5519</v>
      </c>
      <c r="F8131" s="0" t="n">
        <f aca="false">VLOOKUP(B8131,municipalities!$A$1:$I$9684,3,0)</f>
        <v>-0.2206</v>
      </c>
      <c r="G8131" s="0" t="n">
        <f aca="false">VLOOKUP(B8131,municipalities!$A$1:$I$9684,8,0)</f>
        <v>1213</v>
      </c>
      <c r="H8131" s="2" t="n">
        <f aca="false">IFERROR(VLOOKUP(M8131,hospitals_fr!$A$1:$K$3739,2,0),1)</f>
        <v>0</v>
      </c>
      <c r="I8131" s="0" t="str">
        <f aca="false">CONCATENATE("'",municipalities!A8129,"'")</f>
        <v>'Saint-Pierre-de-Mons'</v>
      </c>
      <c r="M8131" s="0" t="s">
        <v>17538</v>
      </c>
    </row>
    <row r="8132" customFormat="false" ht="13.8" hidden="true" customHeight="false" outlineLevel="0" collapsed="false">
      <c r="B8132" s="0" t="str">
        <f aca="false">municipalities!A8130</f>
        <v>Touquin</v>
      </c>
      <c r="C8132" s="0" t="str">
        <f aca="false">CONCATENATE("'",municipalities!A8130,"'")</f>
        <v>'Touquin'</v>
      </c>
      <c r="D8132" s="0" t="n">
        <v>8</v>
      </c>
      <c r="E8132" s="0" t="n">
        <f aca="false">VLOOKUP(B8132,municipalities!$A$1:$I$9684,2,0)</f>
        <v>48.7358</v>
      </c>
      <c r="F8132" s="0" t="n">
        <f aca="false">VLOOKUP(B8132,municipalities!$A$1:$I$9684,3,0)</f>
        <v>3.0131</v>
      </c>
      <c r="G8132" s="0" t="n">
        <f aca="false">VLOOKUP(B8132,municipalities!$A$1:$I$9684,8,0)</f>
        <v>1213</v>
      </c>
      <c r="H8132" s="2" t="n">
        <f aca="false">IFERROR(VLOOKUP(M8132,hospitals_fr!$A$1:$K$3739,2,0),1)</f>
        <v>1</v>
      </c>
      <c r="I8132" s="0" t="str">
        <f aca="false">CONCATENATE("'",municipalities!A8130,"'")</f>
        <v>'Touquin'</v>
      </c>
      <c r="M8132" s="0" t="s">
        <v>17539</v>
      </c>
    </row>
    <row r="8133" customFormat="false" ht="13.8" hidden="true" customHeight="false" outlineLevel="0" collapsed="false">
      <c r="B8133" s="0" t="str">
        <f aca="false">municipalities!A8131</f>
        <v>Arbus</v>
      </c>
      <c r="C8133" s="0" t="str">
        <f aca="false">CONCATENATE("'",municipalities!A8131,"'")</f>
        <v>'Arbus'</v>
      </c>
      <c r="D8133" s="0" t="n">
        <v>2</v>
      </c>
      <c r="E8133" s="0" t="n">
        <f aca="false">VLOOKUP(B8133,municipalities!$A$1:$I$9684,2,0)</f>
        <v>43.3333</v>
      </c>
      <c r="F8133" s="0" t="n">
        <f aca="false">VLOOKUP(B8133,municipalities!$A$1:$I$9684,3,0)</f>
        <v>-0.5058</v>
      </c>
      <c r="G8133" s="0" t="n">
        <f aca="false">VLOOKUP(B8133,municipalities!$A$1:$I$9684,8,0)</f>
        <v>1213</v>
      </c>
      <c r="H8133" s="2" t="n">
        <f aca="false">IFERROR(VLOOKUP(M8133,hospitals_fr!$A$1:$K$3739,2,0),1)</f>
        <v>1</v>
      </c>
      <c r="I8133" s="0" t="str">
        <f aca="false">CONCATENATE("'",municipalities!A8131,"'")</f>
        <v>'Arbus'</v>
      </c>
      <c r="M8133" s="0" t="s">
        <v>17540</v>
      </c>
    </row>
    <row r="8134" customFormat="false" ht="13.8" hidden="true" customHeight="false" outlineLevel="0" collapsed="false">
      <c r="B8134" s="0" t="str">
        <f aca="false">municipalities!A8132</f>
        <v>Nyoiseau</v>
      </c>
      <c r="C8134" s="0" t="str">
        <f aca="false">CONCATENATE("'",municipalities!A8132,"'")</f>
        <v>'Nyoiseau'</v>
      </c>
      <c r="D8134" s="0" t="n">
        <v>12</v>
      </c>
      <c r="E8134" s="0" t="n">
        <f aca="false">VLOOKUP(B8134,municipalities!$A$1:$I$9684,2,0)</f>
        <v>47.7167</v>
      </c>
      <c r="F8134" s="0" t="n">
        <f aca="false">VLOOKUP(B8134,municipalities!$A$1:$I$9684,3,0)</f>
        <v>-0.9164</v>
      </c>
      <c r="G8134" s="0" t="n">
        <f aca="false">VLOOKUP(B8134,municipalities!$A$1:$I$9684,8,0)</f>
        <v>1213</v>
      </c>
      <c r="H8134" s="2" t="n">
        <f aca="false">IFERROR(VLOOKUP(M8134,hospitals_fr!$A$1:$K$3739,2,0),1)</f>
        <v>1</v>
      </c>
      <c r="I8134" s="0" t="str">
        <f aca="false">CONCATENATE("'",municipalities!A8132,"'")</f>
        <v>'Nyoiseau'</v>
      </c>
      <c r="M8134" s="0" t="s">
        <v>17541</v>
      </c>
    </row>
    <row r="8135" customFormat="false" ht="13.8" hidden="true" customHeight="false" outlineLevel="0" collapsed="false">
      <c r="B8135" s="0" t="str">
        <f aca="false">municipalities!A8133</f>
        <v>Ferrals-les-Corbières</v>
      </c>
      <c r="C8135" s="0" t="str">
        <f aca="false">CONCATENATE("'",municipalities!A8133,"'")</f>
        <v>'Ferrals-les-Corbières'</v>
      </c>
      <c r="D8135" s="0" t="n">
        <v>9</v>
      </c>
      <c r="E8135" s="0" t="n">
        <f aca="false">VLOOKUP(B8135,municipalities!$A$1:$I$9684,2,0)</f>
        <v>43.1469</v>
      </c>
      <c r="F8135" s="0" t="n">
        <f aca="false">VLOOKUP(B8135,municipalities!$A$1:$I$9684,3,0)</f>
        <v>2.7275</v>
      </c>
      <c r="G8135" s="0" t="n">
        <f aca="false">VLOOKUP(B8135,municipalities!$A$1:$I$9684,8,0)</f>
        <v>1213</v>
      </c>
      <c r="H8135" s="2" t="n">
        <f aca="false">IFERROR(VLOOKUP(M8135,hospitals_fr!$A$1:$K$3739,2,0),1)</f>
        <v>1</v>
      </c>
      <c r="I8135" s="0" t="str">
        <f aca="false">CONCATENATE("'",municipalities!A8133,"'")</f>
        <v>'Ferrals-les-Corbières'</v>
      </c>
      <c r="M8135" s="0" t="s">
        <v>17542</v>
      </c>
    </row>
    <row r="8136" customFormat="false" ht="13.8" hidden="true" customHeight="false" outlineLevel="0" collapsed="false">
      <c r="B8136" s="0" t="str">
        <f aca="false">municipalities!A8134</f>
        <v>Cussac</v>
      </c>
      <c r="C8136" s="0" t="str">
        <f aca="false">CONCATENATE("'",municipalities!A8134,"'")</f>
        <v>'Cussac'</v>
      </c>
      <c r="D8136" s="0" t="n">
        <v>2</v>
      </c>
      <c r="E8136" s="0" t="n">
        <f aca="false">VLOOKUP(B8136,municipalities!$A$1:$I$9684,2,0)</f>
        <v>45.7058</v>
      </c>
      <c r="F8136" s="0" t="n">
        <f aca="false">VLOOKUP(B8136,municipalities!$A$1:$I$9684,3,0)</f>
        <v>0.8514</v>
      </c>
      <c r="G8136" s="0" t="n">
        <f aca="false">VLOOKUP(B8136,municipalities!$A$1:$I$9684,8,0)</f>
        <v>1213</v>
      </c>
      <c r="H8136" s="2" t="n">
        <f aca="false">IFERROR(VLOOKUP(M8136,hospitals_fr!$A$1:$K$3739,2,0),1)</f>
        <v>1</v>
      </c>
      <c r="I8136" s="0" t="str">
        <f aca="false">CONCATENATE("'",municipalities!A8134,"'")</f>
        <v>'Cussac'</v>
      </c>
      <c r="M8136" s="0" t="s">
        <v>17543</v>
      </c>
    </row>
    <row r="8137" customFormat="false" ht="13.8" hidden="true" customHeight="false" outlineLevel="0" collapsed="false">
      <c r="B8137" s="0" t="str">
        <f aca="false">municipalities!A8135</f>
        <v>Chaunay</v>
      </c>
      <c r="C8137" s="0" t="str">
        <f aca="false">CONCATENATE("'",municipalities!A8135,"'")</f>
        <v>'Chaunay'</v>
      </c>
      <c r="D8137" s="0" t="n">
        <v>2</v>
      </c>
      <c r="E8137" s="0" t="n">
        <f aca="false">VLOOKUP(B8137,municipalities!$A$1:$I$9684,2,0)</f>
        <v>46.2072</v>
      </c>
      <c r="F8137" s="0" t="n">
        <f aca="false">VLOOKUP(B8137,municipalities!$A$1:$I$9684,3,0)</f>
        <v>0.1636</v>
      </c>
      <c r="G8137" s="0" t="n">
        <f aca="false">VLOOKUP(B8137,municipalities!$A$1:$I$9684,8,0)</f>
        <v>1213</v>
      </c>
      <c r="H8137" s="2" t="n">
        <f aca="false">IFERROR(VLOOKUP(M8137,hospitals_fr!$A$1:$K$3739,2,0),1)</f>
        <v>1</v>
      </c>
      <c r="I8137" s="0" t="str">
        <f aca="false">CONCATENATE("'",municipalities!A8135,"'")</f>
        <v>'Chaunay'</v>
      </c>
      <c r="M8137" s="0" t="s">
        <v>17544</v>
      </c>
    </row>
    <row r="8138" customFormat="false" ht="13.8" hidden="true" customHeight="false" outlineLevel="0" collapsed="false">
      <c r="B8138" s="0" t="str">
        <f aca="false">municipalities!A8136</f>
        <v>Ploërdut</v>
      </c>
      <c r="C8138" s="0" t="str">
        <f aca="false">CONCATENATE("'",municipalities!A8136,"'")</f>
        <v>'Ploërdut'</v>
      </c>
      <c r="D8138" s="0" t="n">
        <v>5</v>
      </c>
      <c r="E8138" s="0" t="n">
        <f aca="false">VLOOKUP(B8138,municipalities!$A$1:$I$9684,2,0)</f>
        <v>48.0878</v>
      </c>
      <c r="F8138" s="0" t="n">
        <f aca="false">VLOOKUP(B8138,municipalities!$A$1:$I$9684,3,0)</f>
        <v>-3.2883</v>
      </c>
      <c r="G8138" s="0" t="n">
        <f aca="false">VLOOKUP(B8138,municipalities!$A$1:$I$9684,8,0)</f>
        <v>1213</v>
      </c>
      <c r="H8138" s="2" t="n">
        <f aca="false">IFERROR(VLOOKUP(M8138,hospitals_fr!$A$1:$K$3739,2,0),1)</f>
        <v>1</v>
      </c>
      <c r="I8138" s="0" t="str">
        <f aca="false">CONCATENATE("'",municipalities!A8136,"'")</f>
        <v>'Ploërdut'</v>
      </c>
      <c r="M8138" s="0" t="s">
        <v>17545</v>
      </c>
    </row>
    <row r="8139" customFormat="false" ht="13.8" hidden="true" customHeight="false" outlineLevel="0" collapsed="false">
      <c r="B8139" s="0" t="str">
        <f aca="false">municipalities!A8137</f>
        <v>Sains-en-Amiénois</v>
      </c>
      <c r="C8139" s="0" t="str">
        <f aca="false">CONCATENATE("'",municipalities!A8137,"'")</f>
        <v>'Sains-en-Amiénois'</v>
      </c>
      <c r="D8139" s="0" t="n">
        <v>11</v>
      </c>
      <c r="E8139" s="0" t="n">
        <f aca="false">VLOOKUP(B8139,municipalities!$A$1:$I$9684,2,0)</f>
        <v>49.8169</v>
      </c>
      <c r="F8139" s="0" t="n">
        <f aca="false">VLOOKUP(B8139,municipalities!$A$1:$I$9684,3,0)</f>
        <v>2.3181</v>
      </c>
      <c r="G8139" s="0" t="n">
        <f aca="false">VLOOKUP(B8139,municipalities!$A$1:$I$9684,8,0)</f>
        <v>1212</v>
      </c>
      <c r="H8139" s="2" t="n">
        <f aca="false">IFERROR(VLOOKUP(M8139,hospitals_fr!$A$1:$K$3739,2,0),1)</f>
        <v>1</v>
      </c>
      <c r="I8139" s="0" t="str">
        <f aca="false">CONCATENATE("'",municipalities!A8137,"'")</f>
        <v>'Sains-en-Amiénois'</v>
      </c>
      <c r="M8139" s="0" t="s">
        <v>17546</v>
      </c>
    </row>
    <row r="8140" customFormat="false" ht="13.8" hidden="true" customHeight="false" outlineLevel="0" collapsed="false">
      <c r="B8140" s="0" t="str">
        <f aca="false">municipalities!A8138</f>
        <v>Rémalard</v>
      </c>
      <c r="C8140" s="0" t="str">
        <f aca="false">CONCATENATE("'",municipalities!A8138,"'")</f>
        <v>'Rémalard'</v>
      </c>
      <c r="D8140" s="0" t="n">
        <v>10</v>
      </c>
      <c r="E8140" s="0" t="n">
        <f aca="false">VLOOKUP(B8140,municipalities!$A$1:$I$9684,2,0)</f>
        <v>48.4289</v>
      </c>
      <c r="F8140" s="0" t="n">
        <f aca="false">VLOOKUP(B8140,municipalities!$A$1:$I$9684,3,0)</f>
        <v>0.7722</v>
      </c>
      <c r="G8140" s="0" t="n">
        <f aca="false">VLOOKUP(B8140,municipalities!$A$1:$I$9684,8,0)</f>
        <v>1212</v>
      </c>
      <c r="H8140" s="2" t="n">
        <f aca="false">IFERROR(VLOOKUP(M8140,hospitals_fr!$A$1:$K$3739,2,0),1)</f>
        <v>1</v>
      </c>
      <c r="I8140" s="0" t="str">
        <f aca="false">CONCATENATE("'",municipalities!A8138,"'")</f>
        <v>'Rémalard'</v>
      </c>
      <c r="M8140" s="0" t="s">
        <v>17547</v>
      </c>
    </row>
    <row r="8141" customFormat="false" ht="13.8" hidden="false" customHeight="false" outlineLevel="0" collapsed="false">
      <c r="B8141" s="0" t="str">
        <f aca="false">municipalities!A8139</f>
        <v>Uberach</v>
      </c>
      <c r="C8141" s="0" t="str">
        <f aca="false">CONCATENATE("'",municipalities!A8139,"'")</f>
        <v>'Uberach'</v>
      </c>
      <c r="D8141" s="0" t="n">
        <v>1</v>
      </c>
      <c r="E8141" s="0" t="n">
        <f aca="false">VLOOKUP(B8141,municipalities!$A$1:$I$9684,2,0)</f>
        <v>48.8494</v>
      </c>
      <c r="F8141" s="0" t="n">
        <f aca="false">VLOOKUP(B8141,municipalities!$A$1:$I$9684,3,0)</f>
        <v>7.6286</v>
      </c>
      <c r="G8141" s="0" t="n">
        <f aca="false">VLOOKUP(B8141,municipalities!$A$1:$I$9684,8,0)</f>
        <v>1211</v>
      </c>
      <c r="H8141" s="2" t="n">
        <f aca="false">IFERROR(VLOOKUP(M8141,hospitals_fr!$A$1:$K$3739,2,0),1)</f>
        <v>1</v>
      </c>
      <c r="I8141" s="0" t="str">
        <f aca="false">CONCATENATE("'",municipalities!A8139,"'")</f>
        <v>'Uberach'</v>
      </c>
      <c r="M8141" s="0" t="s">
        <v>17548</v>
      </c>
    </row>
    <row r="8142" customFormat="false" ht="13.8" hidden="true" customHeight="false" outlineLevel="0" collapsed="false">
      <c r="B8142" s="0" t="str">
        <f aca="false">municipalities!A8140</f>
        <v>Auzances</v>
      </c>
      <c r="C8142" s="0" t="str">
        <f aca="false">CONCATENATE("'",municipalities!A8140,"'")</f>
        <v>'Auzances'</v>
      </c>
      <c r="D8142" s="0" t="n">
        <v>2</v>
      </c>
      <c r="E8142" s="0" t="n">
        <f aca="false">VLOOKUP(B8142,municipalities!$A$1:$I$9684,2,0)</f>
        <v>46.0267</v>
      </c>
      <c r="F8142" s="0" t="n">
        <f aca="false">VLOOKUP(B8142,municipalities!$A$1:$I$9684,3,0)</f>
        <v>2.5008</v>
      </c>
      <c r="G8142" s="0" t="n">
        <f aca="false">VLOOKUP(B8142,municipalities!$A$1:$I$9684,8,0)</f>
        <v>1211</v>
      </c>
      <c r="H8142" s="2" t="n">
        <f aca="false">IFERROR(VLOOKUP(M8142,hospitals_fr!$A$1:$K$3739,2,0),1)</f>
        <v>1</v>
      </c>
      <c r="I8142" s="0" t="str">
        <f aca="false">CONCATENATE("'",municipalities!A8140,"'")</f>
        <v>'Auzances'</v>
      </c>
      <c r="M8142" s="0" t="s">
        <v>17549</v>
      </c>
    </row>
    <row r="8143" customFormat="false" ht="13.8" hidden="true" customHeight="false" outlineLevel="0" collapsed="false">
      <c r="B8143" s="0" t="str">
        <f aca="false">municipalities!A8141</f>
        <v>Bonrepos-sur-Aussonnelle</v>
      </c>
      <c r="C8143" s="0" t="str">
        <f aca="false">CONCATENATE("'",municipalities!A8141,"'")</f>
        <v>'Bonrepos-sur-Aussonnelle'</v>
      </c>
      <c r="D8143" s="0" t="n">
        <v>9</v>
      </c>
      <c r="E8143" s="0" t="n">
        <f aca="false">VLOOKUP(B8143,municipalities!$A$1:$I$9684,2,0)</f>
        <v>43.5458</v>
      </c>
      <c r="F8143" s="0" t="n">
        <f aca="false">VLOOKUP(B8143,municipalities!$A$1:$I$9684,3,0)</f>
        <v>1.1492</v>
      </c>
      <c r="G8143" s="0" t="n">
        <f aca="false">VLOOKUP(B8143,municipalities!$A$1:$I$9684,8,0)</f>
        <v>1211</v>
      </c>
      <c r="H8143" s="2" t="n">
        <f aca="false">IFERROR(VLOOKUP(M8143,hospitals_fr!$A$1:$K$3739,2,0),1)</f>
        <v>1</v>
      </c>
      <c r="I8143" s="0" t="str">
        <f aca="false">CONCATENATE("'",municipalities!A8141,"'")</f>
        <v>'Bonrepos-sur-Aussonnelle'</v>
      </c>
      <c r="M8143" s="0" t="s">
        <v>17550</v>
      </c>
    </row>
    <row r="8144" customFormat="false" ht="13.8" hidden="true" customHeight="false" outlineLevel="0" collapsed="false">
      <c r="B8144" s="0" t="str">
        <f aca="false">municipalities!A8142</f>
        <v>La Motte-Saint-Jean</v>
      </c>
      <c r="C8144" s="0" t="str">
        <f aca="false">CONCATENATE("'",municipalities!A8142,"'")</f>
        <v>'La Motte-Saint-Jean'</v>
      </c>
      <c r="D8144" s="0" t="n">
        <v>4</v>
      </c>
      <c r="E8144" s="0" t="n">
        <f aca="false">VLOOKUP(B8144,municipalities!$A$1:$I$9684,2,0)</f>
        <v>46.495</v>
      </c>
      <c r="F8144" s="0" t="n">
        <f aca="false">VLOOKUP(B8144,municipalities!$A$1:$I$9684,3,0)</f>
        <v>3.9639</v>
      </c>
      <c r="G8144" s="0" t="n">
        <f aca="false">VLOOKUP(B8144,municipalities!$A$1:$I$9684,8,0)</f>
        <v>1211</v>
      </c>
      <c r="H8144" s="2" t="n">
        <f aca="false">IFERROR(VLOOKUP(M8144,hospitals_fr!$A$1:$K$3739,2,0),1)</f>
        <v>1</v>
      </c>
      <c r="I8144" s="0" t="str">
        <f aca="false">CONCATENATE("'",municipalities!A8142,"'")</f>
        <v>'La Motte-Saint-Jean'</v>
      </c>
      <c r="M8144" s="0" t="s">
        <v>17551</v>
      </c>
    </row>
    <row r="8145" customFormat="false" ht="13.8" hidden="true" customHeight="false" outlineLevel="0" collapsed="false">
      <c r="B8145" s="0" t="str">
        <f aca="false">municipalities!A8143</f>
        <v>Olmeto</v>
      </c>
      <c r="C8145" s="0" t="str">
        <f aca="false">CONCATENATE("'",municipalities!A8143,"'")</f>
        <v>'Olmeto'</v>
      </c>
      <c r="D8145" s="0" t="n">
        <v>7</v>
      </c>
      <c r="E8145" s="0" t="n">
        <f aca="false">VLOOKUP(B8145,municipalities!$A$1:$I$9684,2,0)</f>
        <v>41.7172</v>
      </c>
      <c r="F8145" s="0" t="n">
        <f aca="false">VLOOKUP(B8145,municipalities!$A$1:$I$9684,3,0)</f>
        <v>8.9183</v>
      </c>
      <c r="G8145" s="0" t="n">
        <f aca="false">VLOOKUP(B8145,municipalities!$A$1:$I$9684,8,0)</f>
        <v>1211</v>
      </c>
      <c r="H8145" s="2" t="n">
        <f aca="false">IFERROR(VLOOKUP(M8145,hospitals_fr!$A$1:$K$3739,2,0),1)</f>
        <v>1</v>
      </c>
      <c r="I8145" s="0" t="str">
        <f aca="false">CONCATENATE("'",municipalities!A8143,"'")</f>
        <v>'Olmeto'</v>
      </c>
      <c r="M8145" s="0" t="s">
        <v>17552</v>
      </c>
    </row>
    <row r="8146" customFormat="false" ht="13.8" hidden="true" customHeight="false" outlineLevel="0" collapsed="false">
      <c r="B8146" s="0" t="str">
        <f aca="false">municipalities!A8144</f>
        <v>Cély-en-Bière</v>
      </c>
      <c r="C8146" s="0" t="str">
        <f aca="false">CONCATENATE("'",municipalities!A8144,"'")</f>
        <v>'Cély-en-Bière'</v>
      </c>
      <c r="D8146" s="0" t="n">
        <v>8</v>
      </c>
      <c r="E8146" s="0" t="n">
        <f aca="false">VLOOKUP(B8146,municipalities!$A$1:$I$9684,2,0)</f>
        <v>48.4592</v>
      </c>
      <c r="F8146" s="0" t="n">
        <f aca="false">VLOOKUP(B8146,municipalities!$A$1:$I$9684,3,0)</f>
        <v>2.5317</v>
      </c>
      <c r="G8146" s="0" t="n">
        <f aca="false">VLOOKUP(B8146,municipalities!$A$1:$I$9684,8,0)</f>
        <v>1210</v>
      </c>
      <c r="H8146" s="2" t="n">
        <f aca="false">IFERROR(VLOOKUP(M8146,hospitals_fr!$A$1:$K$3739,2,0),1)</f>
        <v>1</v>
      </c>
      <c r="I8146" s="0" t="str">
        <f aca="false">CONCATENATE("'",municipalities!A8144,"'")</f>
        <v>'Cély-en-Bière'</v>
      </c>
      <c r="M8146" s="0" t="s">
        <v>17553</v>
      </c>
    </row>
    <row r="8147" customFormat="false" ht="13.8" hidden="true" customHeight="false" outlineLevel="0" collapsed="false">
      <c r="B8147" s="0" t="str">
        <f aca="false">municipalities!A8145</f>
        <v>Chabreloche</v>
      </c>
      <c r="C8147" s="0" t="str">
        <f aca="false">CONCATENATE("'",municipalities!A8145,"'")</f>
        <v>'Chabreloche'</v>
      </c>
      <c r="D8147" s="0" t="n">
        <v>3</v>
      </c>
      <c r="E8147" s="0" t="n">
        <f aca="false">VLOOKUP(B8147,municipalities!$A$1:$I$9684,2,0)</f>
        <v>45.8789</v>
      </c>
      <c r="F8147" s="0" t="n">
        <f aca="false">VLOOKUP(B8147,municipalities!$A$1:$I$9684,3,0)</f>
        <v>3.6967</v>
      </c>
      <c r="G8147" s="0" t="n">
        <f aca="false">VLOOKUP(B8147,municipalities!$A$1:$I$9684,8,0)</f>
        <v>1210</v>
      </c>
      <c r="H8147" s="2" t="n">
        <f aca="false">IFERROR(VLOOKUP(M8147,hospitals_fr!$A$1:$K$3739,2,0),1)</f>
        <v>1</v>
      </c>
      <c r="I8147" s="0" t="str">
        <f aca="false">CONCATENATE("'",municipalities!A8145,"'")</f>
        <v>'Chabreloche'</v>
      </c>
      <c r="M8147" s="0" t="s">
        <v>17554</v>
      </c>
    </row>
    <row r="8148" customFormat="false" ht="13.8" hidden="true" customHeight="false" outlineLevel="0" collapsed="false">
      <c r="B8148" s="0" t="str">
        <f aca="false">municipalities!A8146</f>
        <v>La Roche-Blanche</v>
      </c>
      <c r="C8148" s="0" t="str">
        <f aca="false">CONCATENATE("'",municipalities!A8146,"'")</f>
        <v>'La Roche-Blanche'</v>
      </c>
      <c r="D8148" s="0" t="n">
        <v>3</v>
      </c>
      <c r="E8148" s="0" t="n">
        <f aca="false">VLOOKUP(B8148,municipalities!$A$1:$I$9684,2,0)</f>
        <v>45.7006</v>
      </c>
      <c r="F8148" s="0" t="n">
        <f aca="false">VLOOKUP(B8148,municipalities!$A$1:$I$9684,3,0)</f>
        <v>3.1264</v>
      </c>
      <c r="G8148" s="0" t="n">
        <f aca="false">VLOOKUP(B8148,municipalities!$A$1:$I$9684,8,0)</f>
        <v>3474</v>
      </c>
      <c r="H8148" s="2" t="n">
        <f aca="false">IFERROR(VLOOKUP(M8148,hospitals_fr!$A$1:$K$3739,2,0),1)</f>
        <v>1</v>
      </c>
      <c r="I8148" s="0" t="str">
        <f aca="false">CONCATENATE("'",municipalities!A8146,"'")</f>
        <v>'La Roche-Blanche'</v>
      </c>
      <c r="M8148" s="0" t="s">
        <v>12484</v>
      </c>
    </row>
    <row r="8149" customFormat="false" ht="13.8" hidden="true" customHeight="false" outlineLevel="0" collapsed="false">
      <c r="B8149" s="0" t="str">
        <f aca="false">municipalities!A8147</f>
        <v>Saint-Wandrille-Rançon</v>
      </c>
      <c r="C8149" s="0" t="str">
        <f aca="false">CONCATENATE("'",municipalities!A8147,"'")</f>
        <v>'Saint-Wandrille-Rançon'</v>
      </c>
      <c r="D8149" s="0" t="n">
        <v>10</v>
      </c>
      <c r="E8149" s="0" t="n">
        <f aca="false">VLOOKUP(B8149,municipalities!$A$1:$I$9684,2,0)</f>
        <v>49.5272</v>
      </c>
      <c r="F8149" s="0" t="n">
        <f aca="false">VLOOKUP(B8149,municipalities!$A$1:$I$9684,3,0)</f>
        <v>0.7672</v>
      </c>
      <c r="G8149" s="0" t="n">
        <f aca="false">VLOOKUP(B8149,municipalities!$A$1:$I$9684,8,0)</f>
        <v>1210</v>
      </c>
      <c r="H8149" s="2" t="n">
        <f aca="false">IFERROR(VLOOKUP(M8149,hospitals_fr!$A$1:$K$3739,2,0),1)</f>
        <v>1</v>
      </c>
      <c r="I8149" s="0" t="str">
        <f aca="false">CONCATENATE("'",municipalities!A8147,"'")</f>
        <v>'Saint-Wandrille-Rançon'</v>
      </c>
      <c r="M8149" s="0" t="s">
        <v>17555</v>
      </c>
    </row>
    <row r="8150" customFormat="false" ht="13.8" hidden="true" customHeight="false" outlineLevel="0" collapsed="false">
      <c r="B8150" s="0" t="str">
        <f aca="false">municipalities!A8148</f>
        <v>Montrodat</v>
      </c>
      <c r="C8150" s="0" t="str">
        <f aca="false">CONCATENATE("'",municipalities!A8148,"'")</f>
        <v>'Montrodat'</v>
      </c>
      <c r="D8150" s="0" t="n">
        <v>9</v>
      </c>
      <c r="E8150" s="0" t="n">
        <f aca="false">VLOOKUP(B8150,municipalities!$A$1:$I$9684,2,0)</f>
        <v>44.5517</v>
      </c>
      <c r="F8150" s="0" t="n">
        <f aca="false">VLOOKUP(B8150,municipalities!$A$1:$I$9684,3,0)</f>
        <v>3.3289</v>
      </c>
      <c r="G8150" s="0" t="n">
        <f aca="false">VLOOKUP(B8150,municipalities!$A$1:$I$9684,8,0)</f>
        <v>1210</v>
      </c>
      <c r="H8150" s="2" t="n">
        <f aca="false">IFERROR(VLOOKUP(M8150,hospitals_fr!$A$1:$K$3739,2,0),1)</f>
        <v>0</v>
      </c>
      <c r="I8150" s="0" t="str">
        <f aca="false">CONCATENATE("'",municipalities!A8148,"'")</f>
        <v>'Montrodat'</v>
      </c>
      <c r="M8150" s="0" t="s">
        <v>17556</v>
      </c>
    </row>
    <row r="8151" customFormat="false" ht="13.8" hidden="true" customHeight="false" outlineLevel="0" collapsed="false">
      <c r="B8151" s="0" t="str">
        <f aca="false">municipalities!A8149</f>
        <v>Villasavary</v>
      </c>
      <c r="C8151" s="0" t="str">
        <f aca="false">CONCATENATE("'",municipalities!A8149,"'")</f>
        <v>'Villasavary'</v>
      </c>
      <c r="D8151" s="0" t="n">
        <v>9</v>
      </c>
      <c r="E8151" s="0" t="n">
        <f aca="false">VLOOKUP(B8151,municipalities!$A$1:$I$9684,2,0)</f>
        <v>43.2211</v>
      </c>
      <c r="F8151" s="0" t="n">
        <f aca="false">VLOOKUP(B8151,municipalities!$A$1:$I$9684,3,0)</f>
        <v>2.0392</v>
      </c>
      <c r="G8151" s="0" t="n">
        <f aca="false">VLOOKUP(B8151,municipalities!$A$1:$I$9684,8,0)</f>
        <v>1210</v>
      </c>
      <c r="H8151" s="2" t="n">
        <f aca="false">IFERROR(VLOOKUP(M8151,hospitals_fr!$A$1:$K$3739,2,0),1)</f>
        <v>1</v>
      </c>
      <c r="I8151" s="0" t="str">
        <f aca="false">CONCATENATE("'",municipalities!A8149,"'")</f>
        <v>'Villasavary'</v>
      </c>
      <c r="M8151" s="0" t="s">
        <v>17557</v>
      </c>
    </row>
    <row r="8152" customFormat="false" ht="13.8" hidden="true" customHeight="false" outlineLevel="0" collapsed="false">
      <c r="B8152" s="0" t="str">
        <f aca="false">municipalities!A8150</f>
        <v>Villiers-Saint-Georges</v>
      </c>
      <c r="C8152" s="0" t="str">
        <f aca="false">CONCATENATE("'",municipalities!A8150,"'")</f>
        <v>'Villiers-Saint-Georges'</v>
      </c>
      <c r="D8152" s="0" t="n">
        <v>8</v>
      </c>
      <c r="E8152" s="0" t="n">
        <f aca="false">VLOOKUP(B8152,municipalities!$A$1:$I$9684,2,0)</f>
        <v>48.6489</v>
      </c>
      <c r="F8152" s="0" t="n">
        <f aca="false">VLOOKUP(B8152,municipalities!$A$1:$I$9684,3,0)</f>
        <v>3.4067</v>
      </c>
      <c r="G8152" s="0" t="n">
        <f aca="false">VLOOKUP(B8152,municipalities!$A$1:$I$9684,8,0)</f>
        <v>1210</v>
      </c>
      <c r="H8152" s="2" t="n">
        <f aca="false">IFERROR(VLOOKUP(M8152,hospitals_fr!$A$1:$K$3739,2,0),1)</f>
        <v>1</v>
      </c>
      <c r="I8152" s="0" t="str">
        <f aca="false">CONCATENATE("'",municipalities!A8150,"'")</f>
        <v>'Villiers-Saint-Georges'</v>
      </c>
      <c r="M8152" s="0" t="s">
        <v>17558</v>
      </c>
    </row>
    <row r="8153" customFormat="false" ht="13.8" hidden="true" customHeight="false" outlineLevel="0" collapsed="false">
      <c r="B8153" s="0" t="str">
        <f aca="false">municipalities!A8151</f>
        <v>Paillet</v>
      </c>
      <c r="C8153" s="0" t="str">
        <f aca="false">CONCATENATE("'",municipalities!A8151,"'")</f>
        <v>'Paillet'</v>
      </c>
      <c r="D8153" s="0" t="n">
        <v>2</v>
      </c>
      <c r="E8153" s="0" t="n">
        <f aca="false">VLOOKUP(B8153,municipalities!$A$1:$I$9684,2,0)</f>
        <v>44.6856</v>
      </c>
      <c r="F8153" s="0" t="n">
        <f aca="false">VLOOKUP(B8153,municipalities!$A$1:$I$9684,3,0)</f>
        <v>-0.365</v>
      </c>
      <c r="G8153" s="0" t="n">
        <f aca="false">VLOOKUP(B8153,municipalities!$A$1:$I$9684,8,0)</f>
        <v>1209</v>
      </c>
      <c r="H8153" s="2" t="n">
        <f aca="false">IFERROR(VLOOKUP(M8153,hospitals_fr!$A$1:$K$3739,2,0),1)</f>
        <v>1</v>
      </c>
      <c r="I8153" s="0" t="str">
        <f aca="false">CONCATENATE("'",municipalities!A8151,"'")</f>
        <v>'Paillet'</v>
      </c>
      <c r="M8153" s="0" t="s">
        <v>17559</v>
      </c>
    </row>
    <row r="8154" customFormat="false" ht="13.8" hidden="true" customHeight="false" outlineLevel="0" collapsed="false">
      <c r="B8154" s="0" t="str">
        <f aca="false">municipalities!A8152</f>
        <v>Saint-Guinoux</v>
      </c>
      <c r="C8154" s="0" t="str">
        <f aca="false">CONCATENATE("'",municipalities!A8152,"'")</f>
        <v>'Saint-Guinoux'</v>
      </c>
      <c r="D8154" s="0" t="n">
        <v>5</v>
      </c>
      <c r="E8154" s="0" t="n">
        <f aca="false">VLOOKUP(B8154,municipalities!$A$1:$I$9684,2,0)</f>
        <v>48.5756</v>
      </c>
      <c r="F8154" s="0" t="n">
        <f aca="false">VLOOKUP(B8154,municipalities!$A$1:$I$9684,3,0)</f>
        <v>-1.8836</v>
      </c>
      <c r="G8154" s="0" t="n">
        <f aca="false">VLOOKUP(B8154,municipalities!$A$1:$I$9684,8,0)</f>
        <v>1209</v>
      </c>
      <c r="H8154" s="2" t="n">
        <f aca="false">IFERROR(VLOOKUP(M8154,hospitals_fr!$A$1:$K$3739,2,0),1)</f>
        <v>1</v>
      </c>
      <c r="I8154" s="0" t="str">
        <f aca="false">CONCATENATE("'",municipalities!A8152,"'")</f>
        <v>'Saint-Guinoux'</v>
      </c>
      <c r="M8154" s="0" t="s">
        <v>17560</v>
      </c>
    </row>
    <row r="8155" customFormat="false" ht="13.8" hidden="true" customHeight="false" outlineLevel="0" collapsed="false">
      <c r="B8155" s="0" t="str">
        <f aca="false">municipalities!A8153</f>
        <v>Méjannes-lès-Alès</v>
      </c>
      <c r="C8155" s="0" t="str">
        <f aca="false">CONCATENATE("'",municipalities!A8153,"'")</f>
        <v>'Méjannes-lès-Alès'</v>
      </c>
      <c r="D8155" s="0" t="n">
        <v>9</v>
      </c>
      <c r="E8155" s="0" t="n">
        <f aca="false">VLOOKUP(B8155,municipalities!$A$1:$I$9684,2,0)</f>
        <v>44.0975</v>
      </c>
      <c r="F8155" s="0" t="n">
        <f aca="false">VLOOKUP(B8155,municipalities!$A$1:$I$9684,3,0)</f>
        <v>4.1519</v>
      </c>
      <c r="G8155" s="0" t="n">
        <f aca="false">VLOOKUP(B8155,municipalities!$A$1:$I$9684,8,0)</f>
        <v>1209</v>
      </c>
      <c r="H8155" s="2" t="n">
        <f aca="false">IFERROR(VLOOKUP(M8155,hospitals_fr!$A$1:$K$3739,2,0),1)</f>
        <v>1</v>
      </c>
      <c r="I8155" s="0" t="str">
        <f aca="false">CONCATENATE("'",municipalities!A8153,"'")</f>
        <v>'Méjannes-lès-Alès'</v>
      </c>
      <c r="M8155" s="0" t="s">
        <v>17561</v>
      </c>
    </row>
    <row r="8156" customFormat="false" ht="13.8" hidden="true" customHeight="false" outlineLevel="0" collapsed="false">
      <c r="B8156" s="0" t="str">
        <f aca="false">municipalities!A8154</f>
        <v>Lafitte-Vigordane</v>
      </c>
      <c r="C8156" s="0" t="str">
        <f aca="false">CONCATENATE("'",municipalities!A8154,"'")</f>
        <v>'Lafitte-Vigordane'</v>
      </c>
      <c r="D8156" s="0" t="n">
        <v>9</v>
      </c>
      <c r="E8156" s="0" t="n">
        <f aca="false">VLOOKUP(B8156,municipalities!$A$1:$I$9684,2,0)</f>
        <v>43.2997</v>
      </c>
      <c r="F8156" s="0" t="n">
        <f aca="false">VLOOKUP(B8156,municipalities!$A$1:$I$9684,3,0)</f>
        <v>1.1631</v>
      </c>
      <c r="G8156" s="0" t="n">
        <f aca="false">VLOOKUP(B8156,municipalities!$A$1:$I$9684,8,0)</f>
        <v>1209</v>
      </c>
      <c r="H8156" s="2" t="n">
        <f aca="false">IFERROR(VLOOKUP(M8156,hospitals_fr!$A$1:$K$3739,2,0),1)</f>
        <v>1</v>
      </c>
      <c r="I8156" s="0" t="str">
        <f aca="false">CONCATENATE("'",municipalities!A8154,"'")</f>
        <v>'Lafitte-Vigordane'</v>
      </c>
      <c r="M8156" s="0" t="s">
        <v>17562</v>
      </c>
    </row>
    <row r="8157" customFormat="false" ht="13.8" hidden="true" customHeight="false" outlineLevel="0" collapsed="false">
      <c r="B8157" s="0" t="str">
        <f aca="false">municipalities!A8155</f>
        <v>Chiry-Ourscamp</v>
      </c>
      <c r="C8157" s="0" t="str">
        <f aca="false">CONCATENATE("'",municipalities!A8155,"'")</f>
        <v>'Chiry-Ourscamp'</v>
      </c>
      <c r="D8157" s="0" t="n">
        <v>11</v>
      </c>
      <c r="E8157" s="0" t="n">
        <f aca="false">VLOOKUP(B8157,municipalities!$A$1:$I$9684,2,0)</f>
        <v>49.545</v>
      </c>
      <c r="F8157" s="0" t="n">
        <f aca="false">VLOOKUP(B8157,municipalities!$A$1:$I$9684,3,0)</f>
        <v>2.9464</v>
      </c>
      <c r="G8157" s="0" t="n">
        <f aca="false">VLOOKUP(B8157,municipalities!$A$1:$I$9684,8,0)</f>
        <v>1209</v>
      </c>
      <c r="H8157" s="2" t="n">
        <f aca="false">IFERROR(VLOOKUP(M8157,hospitals_fr!$A$1:$K$3739,2,0),1)</f>
        <v>1</v>
      </c>
      <c r="I8157" s="0" t="str">
        <f aca="false">CONCATENATE("'",municipalities!A8155,"'")</f>
        <v>'Chiry-Ourscamp'</v>
      </c>
      <c r="M8157" s="0" t="s">
        <v>17563</v>
      </c>
    </row>
    <row r="8158" customFormat="false" ht="13.8" hidden="false" customHeight="false" outlineLevel="0" collapsed="false">
      <c r="B8158" s="0" t="str">
        <f aca="false">municipalities!A8156</f>
        <v>Grendelbruch</v>
      </c>
      <c r="C8158" s="0" t="str">
        <f aca="false">CONCATENATE("'",municipalities!A8156,"'")</f>
        <v>'Grendelbruch'</v>
      </c>
      <c r="D8158" s="0" t="n">
        <v>1</v>
      </c>
      <c r="E8158" s="0" t="n">
        <f aca="false">VLOOKUP(B8158,municipalities!$A$1:$I$9684,2,0)</f>
        <v>48.4925</v>
      </c>
      <c r="F8158" s="0" t="n">
        <f aca="false">VLOOKUP(B8158,municipalities!$A$1:$I$9684,3,0)</f>
        <v>7.3228</v>
      </c>
      <c r="G8158" s="0" t="n">
        <f aca="false">VLOOKUP(B8158,municipalities!$A$1:$I$9684,8,0)</f>
        <v>1209</v>
      </c>
      <c r="H8158" s="2" t="n">
        <f aca="false">IFERROR(VLOOKUP(M8158,hospitals_fr!$A$1:$K$3739,2,0),1)</f>
        <v>1</v>
      </c>
      <c r="I8158" s="0" t="str">
        <f aca="false">CONCATENATE("'",municipalities!A8156,"'")</f>
        <v>'Grendelbruch'</v>
      </c>
      <c r="M8158" s="0" t="s">
        <v>17564</v>
      </c>
    </row>
    <row r="8159" customFormat="false" ht="13.8" hidden="true" customHeight="false" outlineLevel="0" collapsed="false">
      <c r="B8159" s="0" t="str">
        <f aca="false">municipalities!A8157</f>
        <v>Saint-Jean-la-Bussière</v>
      </c>
      <c r="C8159" s="0" t="str">
        <f aca="false">CONCATENATE("'",municipalities!A8157,"'")</f>
        <v>'Saint-Jean-la-Bussière'</v>
      </c>
      <c r="D8159" s="0" t="n">
        <v>3</v>
      </c>
      <c r="E8159" s="0" t="n">
        <f aca="false">VLOOKUP(B8159,municipalities!$A$1:$I$9684,2,0)</f>
        <v>46.0006</v>
      </c>
      <c r="F8159" s="0" t="n">
        <f aca="false">VLOOKUP(B8159,municipalities!$A$1:$I$9684,3,0)</f>
        <v>4.3236</v>
      </c>
      <c r="G8159" s="0" t="n">
        <f aca="false">VLOOKUP(B8159,municipalities!$A$1:$I$9684,8,0)</f>
        <v>1209</v>
      </c>
      <c r="H8159" s="2" t="n">
        <f aca="false">IFERROR(VLOOKUP(M8159,hospitals_fr!$A$1:$K$3739,2,0),1)</f>
        <v>1</v>
      </c>
      <c r="I8159" s="0" t="str">
        <f aca="false">CONCATENATE("'",municipalities!A8157,"'")</f>
        <v>'Saint-Jean-la-Bussière'</v>
      </c>
      <c r="M8159" s="0" t="s">
        <v>17565</v>
      </c>
    </row>
    <row r="8160" customFormat="false" ht="13.8" hidden="true" customHeight="false" outlineLevel="0" collapsed="false">
      <c r="B8160" s="0" t="str">
        <f aca="false">municipalities!A8158</f>
        <v>Thueyts</v>
      </c>
      <c r="C8160" s="0" t="str">
        <f aca="false">CONCATENATE("'",municipalities!A8158,"'")</f>
        <v>'Thueyts'</v>
      </c>
      <c r="D8160" s="0" t="n">
        <v>3</v>
      </c>
      <c r="E8160" s="0" t="n">
        <f aca="false">VLOOKUP(B8160,municipalities!$A$1:$I$9684,2,0)</f>
        <v>44.6764</v>
      </c>
      <c r="F8160" s="0" t="n">
        <f aca="false">VLOOKUP(B8160,municipalities!$A$1:$I$9684,3,0)</f>
        <v>4.2214</v>
      </c>
      <c r="G8160" s="0" t="n">
        <f aca="false">VLOOKUP(B8160,municipalities!$A$1:$I$9684,8,0)</f>
        <v>1209</v>
      </c>
      <c r="H8160" s="2" t="n">
        <f aca="false">IFERROR(VLOOKUP(M8160,hospitals_fr!$A$1:$K$3739,2,0),1)</f>
        <v>1</v>
      </c>
      <c r="I8160" s="0" t="str">
        <f aca="false">CONCATENATE("'",municipalities!A8158,"'")</f>
        <v>'Thueyts'</v>
      </c>
      <c r="M8160" s="0" t="s">
        <v>17566</v>
      </c>
    </row>
    <row r="8161" customFormat="false" ht="13.8" hidden="true" customHeight="false" outlineLevel="0" collapsed="false">
      <c r="B8161" s="0" t="str">
        <f aca="false">municipalities!A8159</f>
        <v>Oisy-le-Verger</v>
      </c>
      <c r="C8161" s="0" t="str">
        <f aca="false">CONCATENATE("'",municipalities!A8159,"'")</f>
        <v>'Oisy-le-Verger'</v>
      </c>
      <c r="D8161" s="0" t="n">
        <v>11</v>
      </c>
      <c r="E8161" s="0" t="n">
        <f aca="false">VLOOKUP(B8161,municipalities!$A$1:$I$9684,2,0)</f>
        <v>50.2503</v>
      </c>
      <c r="F8161" s="0" t="n">
        <f aca="false">VLOOKUP(B8161,municipalities!$A$1:$I$9684,3,0)</f>
        <v>3.1239</v>
      </c>
      <c r="G8161" s="0" t="n">
        <f aca="false">VLOOKUP(B8161,municipalities!$A$1:$I$9684,8,0)</f>
        <v>1208</v>
      </c>
      <c r="H8161" s="2" t="n">
        <f aca="false">IFERROR(VLOOKUP(M8161,hospitals_fr!$A$1:$K$3739,2,0),1)</f>
        <v>1</v>
      </c>
      <c r="I8161" s="0" t="str">
        <f aca="false">CONCATENATE("'",municipalities!A8159,"'")</f>
        <v>'Oisy-le-Verger'</v>
      </c>
      <c r="M8161" s="0" t="s">
        <v>17567</v>
      </c>
    </row>
    <row r="8162" customFormat="false" ht="13.8" hidden="false" customHeight="false" outlineLevel="0" collapsed="false">
      <c r="B8162" s="0" t="str">
        <f aca="false">municipalities!A8160</f>
        <v>Leymen</v>
      </c>
      <c r="C8162" s="0" t="str">
        <f aca="false">CONCATENATE("'",municipalities!A8160,"'")</f>
        <v>'Leymen'</v>
      </c>
      <c r="D8162" s="0" t="n">
        <v>1</v>
      </c>
      <c r="E8162" s="0" t="n">
        <f aca="false">VLOOKUP(B8162,municipalities!$A$1:$I$9684,2,0)</f>
        <v>47.4947</v>
      </c>
      <c r="F8162" s="0" t="n">
        <f aca="false">VLOOKUP(B8162,municipalities!$A$1:$I$9684,3,0)</f>
        <v>7.4833</v>
      </c>
      <c r="G8162" s="0" t="n">
        <f aca="false">VLOOKUP(B8162,municipalities!$A$1:$I$9684,8,0)</f>
        <v>1208</v>
      </c>
      <c r="H8162" s="2" t="n">
        <f aca="false">IFERROR(VLOOKUP(M8162,hospitals_fr!$A$1:$K$3739,2,0),1)</f>
        <v>1</v>
      </c>
      <c r="I8162" s="0" t="str">
        <f aca="false">CONCATENATE("'",municipalities!A8160,"'")</f>
        <v>'Leymen'</v>
      </c>
      <c r="M8162" s="0" t="s">
        <v>17568</v>
      </c>
    </row>
    <row r="8163" customFormat="false" ht="13.8" hidden="false" customHeight="false" outlineLevel="0" collapsed="false">
      <c r="B8163" s="0" t="str">
        <f aca="false">municipalities!A8161</f>
        <v>Oermingen</v>
      </c>
      <c r="C8163" s="0" t="str">
        <f aca="false">CONCATENATE("'",municipalities!A8161,"'")</f>
        <v>'Oermingen'</v>
      </c>
      <c r="D8163" s="0" t="n">
        <v>1</v>
      </c>
      <c r="E8163" s="0" t="n">
        <f aca="false">VLOOKUP(B8163,municipalities!$A$1:$I$9684,2,0)</f>
        <v>48.9992</v>
      </c>
      <c r="F8163" s="0" t="n">
        <f aca="false">VLOOKUP(B8163,municipalities!$A$1:$I$9684,3,0)</f>
        <v>7.1286</v>
      </c>
      <c r="G8163" s="0" t="n">
        <f aca="false">VLOOKUP(B8163,municipalities!$A$1:$I$9684,8,0)</f>
        <v>1208</v>
      </c>
      <c r="H8163" s="2" t="n">
        <f aca="false">IFERROR(VLOOKUP(M8163,hospitals_fr!$A$1:$K$3739,2,0),1)</f>
        <v>1</v>
      </c>
      <c r="I8163" s="0" t="str">
        <f aca="false">CONCATENATE("'",municipalities!A8161,"'")</f>
        <v>'Oermingen'</v>
      </c>
      <c r="M8163" s="0" t="s">
        <v>17569</v>
      </c>
    </row>
    <row r="8164" customFormat="false" ht="13.8" hidden="true" customHeight="false" outlineLevel="0" collapsed="false">
      <c r="B8164" s="0" t="str">
        <f aca="false">municipalities!A8162</f>
        <v>Pommerit-Jaudy</v>
      </c>
      <c r="C8164" s="0" t="str">
        <f aca="false">CONCATENATE("'",municipalities!A8162,"'")</f>
        <v>'Pommerit-Jaudy'</v>
      </c>
      <c r="D8164" s="0" t="n">
        <v>5</v>
      </c>
      <c r="E8164" s="0" t="n">
        <f aca="false">VLOOKUP(B8164,municipalities!$A$1:$I$9684,2,0)</f>
        <v>48.7319</v>
      </c>
      <c r="F8164" s="0" t="n">
        <f aca="false">VLOOKUP(B8164,municipalities!$A$1:$I$9684,3,0)</f>
        <v>-3.2422</v>
      </c>
      <c r="G8164" s="0" t="n">
        <f aca="false">VLOOKUP(B8164,municipalities!$A$1:$I$9684,8,0)</f>
        <v>1208</v>
      </c>
      <c r="H8164" s="2" t="n">
        <f aca="false">IFERROR(VLOOKUP(M8164,hospitals_fr!$A$1:$K$3739,2,0),1)</f>
        <v>1</v>
      </c>
      <c r="I8164" s="0" t="str">
        <f aca="false">CONCATENATE("'",municipalities!A8162,"'")</f>
        <v>'Pommerit-Jaudy'</v>
      </c>
      <c r="M8164" s="0" t="s">
        <v>17570</v>
      </c>
    </row>
    <row r="8165" customFormat="false" ht="13.8" hidden="true" customHeight="false" outlineLevel="0" collapsed="false">
      <c r="B8165" s="0" t="str">
        <f aca="false">municipalities!A8163</f>
        <v>Saint-Amand-de-Vendôme</v>
      </c>
      <c r="C8165" s="0" t="str">
        <f aca="false">CONCATENATE("'",municipalities!A8163,"'")</f>
        <v>'Saint-Amand-de-Vendôme'</v>
      </c>
      <c r="D8165" s="0" t="n">
        <v>6</v>
      </c>
      <c r="E8165" s="0" t="n">
        <f aca="false">VLOOKUP(B8165,municipalities!$A$1:$I$9684,2,0)</f>
        <v>47.69</v>
      </c>
      <c r="F8165" s="0" t="n">
        <f aca="false">VLOOKUP(B8165,municipalities!$A$1:$I$9684,3,0)</f>
        <v>1.0164</v>
      </c>
      <c r="G8165" s="0" t="n">
        <f aca="false">VLOOKUP(B8165,municipalities!$A$1:$I$9684,8,0)</f>
        <v>1208</v>
      </c>
      <c r="H8165" s="2" t="n">
        <f aca="false">IFERROR(VLOOKUP(M8165,hospitals_fr!$A$1:$K$3739,2,0),1)</f>
        <v>1</v>
      </c>
      <c r="I8165" s="0" t="str">
        <f aca="false">CONCATENATE("'",municipalities!A8163,"'")</f>
        <v>'Saint-Amand-de-Vendôme'</v>
      </c>
      <c r="M8165" s="0" t="s">
        <v>17571</v>
      </c>
    </row>
    <row r="8166" customFormat="false" ht="13.8" hidden="true" customHeight="false" outlineLevel="0" collapsed="false">
      <c r="B8166" s="0" t="str">
        <f aca="false">municipalities!A8164</f>
        <v>Pouldergat</v>
      </c>
      <c r="C8166" s="0" t="str">
        <f aca="false">CONCATENATE("'",municipalities!A8164,"'")</f>
        <v>'Pouldergat'</v>
      </c>
      <c r="D8166" s="0" t="n">
        <v>5</v>
      </c>
      <c r="E8166" s="0" t="n">
        <f aca="false">VLOOKUP(B8166,municipalities!$A$1:$I$9684,2,0)</f>
        <v>48.0433</v>
      </c>
      <c r="F8166" s="0" t="n">
        <f aca="false">VLOOKUP(B8166,municipalities!$A$1:$I$9684,3,0)</f>
        <v>-4.3275</v>
      </c>
      <c r="G8166" s="0" t="n">
        <f aca="false">VLOOKUP(B8166,municipalities!$A$1:$I$9684,8,0)</f>
        <v>1208</v>
      </c>
      <c r="H8166" s="2" t="n">
        <f aca="false">IFERROR(VLOOKUP(M8166,hospitals_fr!$A$1:$K$3739,2,0),1)</f>
        <v>1</v>
      </c>
      <c r="I8166" s="0" t="str">
        <f aca="false">CONCATENATE("'",municipalities!A8164,"'")</f>
        <v>'Pouldergat'</v>
      </c>
      <c r="M8166" s="0" t="s">
        <v>17572</v>
      </c>
    </row>
    <row r="8167" customFormat="false" ht="13.8" hidden="true" customHeight="false" outlineLevel="0" collapsed="false">
      <c r="B8167" s="0" t="str">
        <f aca="false">municipalities!A8165</f>
        <v>Salviac</v>
      </c>
      <c r="C8167" s="0" t="str">
        <f aca="false">CONCATENATE("'",municipalities!A8165,"'")</f>
        <v>'Salviac'</v>
      </c>
      <c r="D8167" s="0" t="n">
        <v>9</v>
      </c>
      <c r="E8167" s="0" t="n">
        <f aca="false">VLOOKUP(B8167,municipalities!$A$1:$I$9684,2,0)</f>
        <v>44.6811</v>
      </c>
      <c r="F8167" s="0" t="n">
        <f aca="false">VLOOKUP(B8167,municipalities!$A$1:$I$9684,3,0)</f>
        <v>1.2647</v>
      </c>
      <c r="G8167" s="0" t="n">
        <f aca="false">VLOOKUP(B8167,municipalities!$A$1:$I$9684,8,0)</f>
        <v>1208</v>
      </c>
      <c r="H8167" s="2" t="n">
        <f aca="false">IFERROR(VLOOKUP(M8167,hospitals_fr!$A$1:$K$3739,2,0),1)</f>
        <v>1</v>
      </c>
      <c r="I8167" s="0" t="str">
        <f aca="false">CONCATENATE("'",municipalities!A8165,"'")</f>
        <v>'Salviac'</v>
      </c>
      <c r="M8167" s="0" t="s">
        <v>17573</v>
      </c>
    </row>
    <row r="8168" customFormat="false" ht="13.8" hidden="true" customHeight="false" outlineLevel="0" collapsed="false">
      <c r="B8168" s="0" t="str">
        <f aca="false">municipalities!A8166</f>
        <v>Les Alluets-le-Roi</v>
      </c>
      <c r="C8168" s="0" t="str">
        <f aca="false">CONCATENATE("'",municipalities!A8166,"'")</f>
        <v>'Les Alluets-le-Roi'</v>
      </c>
      <c r="D8168" s="0" t="n">
        <v>8</v>
      </c>
      <c r="E8168" s="0" t="n">
        <f aca="false">VLOOKUP(B8168,municipalities!$A$1:$I$9684,2,0)</f>
        <v>48.9142</v>
      </c>
      <c r="F8168" s="0" t="n">
        <f aca="false">VLOOKUP(B8168,municipalities!$A$1:$I$9684,3,0)</f>
        <v>1.9192</v>
      </c>
      <c r="G8168" s="0" t="n">
        <f aca="false">VLOOKUP(B8168,municipalities!$A$1:$I$9684,8,0)</f>
        <v>1207</v>
      </c>
      <c r="H8168" s="2" t="n">
        <f aca="false">IFERROR(VLOOKUP(M8168,hospitals_fr!$A$1:$K$3739,2,0),1)</f>
        <v>1</v>
      </c>
      <c r="I8168" s="0" t="str">
        <f aca="false">CONCATENATE("'",municipalities!A8166,"'")</f>
        <v>'Les Alluets-le-Roi'</v>
      </c>
      <c r="M8168" s="0" t="s">
        <v>17574</v>
      </c>
    </row>
    <row r="8169" customFormat="false" ht="13.8" hidden="false" customHeight="false" outlineLevel="0" collapsed="false">
      <c r="B8169" s="0" t="str">
        <f aca="false">municipalities!A8167</f>
        <v>Kanfen</v>
      </c>
      <c r="C8169" s="0" t="str">
        <f aca="false">CONCATENATE("'",municipalities!A8167,"'")</f>
        <v>'Kanfen'</v>
      </c>
      <c r="D8169" s="0" t="n">
        <v>1</v>
      </c>
      <c r="E8169" s="0" t="n">
        <f aca="false">VLOOKUP(B8169,municipalities!$A$1:$I$9684,2,0)</f>
        <v>49.4392</v>
      </c>
      <c r="F8169" s="0" t="n">
        <f aca="false">VLOOKUP(B8169,municipalities!$A$1:$I$9684,3,0)</f>
        <v>6.1094</v>
      </c>
      <c r="G8169" s="0" t="n">
        <f aca="false">VLOOKUP(B8169,municipalities!$A$1:$I$9684,8,0)</f>
        <v>1207</v>
      </c>
      <c r="H8169" s="2" t="n">
        <f aca="false">IFERROR(VLOOKUP(M8169,hospitals_fr!$A$1:$K$3739,2,0),1)</f>
        <v>1</v>
      </c>
      <c r="I8169" s="0" t="str">
        <f aca="false">CONCATENATE("'",municipalities!A8167,"'")</f>
        <v>'Kanfen'</v>
      </c>
      <c r="M8169" s="0" t="s">
        <v>17575</v>
      </c>
    </row>
    <row r="8170" customFormat="false" ht="13.8" hidden="true" customHeight="false" outlineLevel="0" collapsed="false">
      <c r="B8170" s="0" t="str">
        <f aca="false">municipalities!A8168</f>
        <v>Thélus</v>
      </c>
      <c r="C8170" s="0" t="str">
        <f aca="false">CONCATENATE("'",municipalities!A8168,"'")</f>
        <v>'Thélus'</v>
      </c>
      <c r="D8170" s="0" t="n">
        <v>11</v>
      </c>
      <c r="E8170" s="0" t="n">
        <f aca="false">VLOOKUP(B8170,municipalities!$A$1:$I$9684,2,0)</f>
        <v>50.355</v>
      </c>
      <c r="F8170" s="0" t="n">
        <f aca="false">VLOOKUP(B8170,municipalities!$A$1:$I$9684,3,0)</f>
        <v>2.8006</v>
      </c>
      <c r="G8170" s="0" t="n">
        <f aca="false">VLOOKUP(B8170,municipalities!$A$1:$I$9684,8,0)</f>
        <v>1207</v>
      </c>
      <c r="H8170" s="2" t="n">
        <f aca="false">IFERROR(VLOOKUP(M8170,hospitals_fr!$A$1:$K$3739,2,0),1)</f>
        <v>1</v>
      </c>
      <c r="I8170" s="0" t="str">
        <f aca="false">CONCATENATE("'",municipalities!A8168,"'")</f>
        <v>'Thélus'</v>
      </c>
      <c r="M8170" s="0" t="s">
        <v>17576</v>
      </c>
    </row>
    <row r="8171" customFormat="false" ht="13.8" hidden="false" customHeight="false" outlineLevel="0" collapsed="false">
      <c r="B8171" s="0" t="str">
        <f aca="false">municipalities!A8169</f>
        <v>Kertzfeld</v>
      </c>
      <c r="C8171" s="0" t="str">
        <f aca="false">CONCATENATE("'",municipalities!A8169,"'")</f>
        <v>'Kertzfeld'</v>
      </c>
      <c r="D8171" s="0" t="n">
        <v>1</v>
      </c>
      <c r="E8171" s="0" t="n">
        <f aca="false">VLOOKUP(B8171,municipalities!$A$1:$I$9684,2,0)</f>
        <v>48.3803</v>
      </c>
      <c r="F8171" s="0" t="n">
        <f aca="false">VLOOKUP(B8171,municipalities!$A$1:$I$9684,3,0)</f>
        <v>7.5678</v>
      </c>
      <c r="G8171" s="0" t="n">
        <f aca="false">VLOOKUP(B8171,municipalities!$A$1:$I$9684,8,0)</f>
        <v>1207</v>
      </c>
      <c r="H8171" s="2" t="n">
        <f aca="false">IFERROR(VLOOKUP(M8171,hospitals_fr!$A$1:$K$3739,2,0),1)</f>
        <v>1</v>
      </c>
      <c r="I8171" s="0" t="str">
        <f aca="false">CONCATENATE("'",municipalities!A8169,"'")</f>
        <v>'Kertzfeld'</v>
      </c>
      <c r="M8171" s="0" t="s">
        <v>17577</v>
      </c>
    </row>
    <row r="8172" customFormat="false" ht="13.8" hidden="true" customHeight="false" outlineLevel="0" collapsed="false">
      <c r="B8172" s="0" t="str">
        <f aca="false">municipalities!A8170</f>
        <v>Cerelles</v>
      </c>
      <c r="C8172" s="0" t="str">
        <f aca="false">CONCATENATE("'",municipalities!A8170,"'")</f>
        <v>'Cerelles'</v>
      </c>
      <c r="D8172" s="0" t="n">
        <v>6</v>
      </c>
      <c r="E8172" s="0" t="n">
        <f aca="false">VLOOKUP(B8172,municipalities!$A$1:$I$9684,2,0)</f>
        <v>47.4994</v>
      </c>
      <c r="F8172" s="0" t="n">
        <f aca="false">VLOOKUP(B8172,municipalities!$A$1:$I$9684,3,0)</f>
        <v>0.6819</v>
      </c>
      <c r="G8172" s="0" t="n">
        <f aca="false">VLOOKUP(B8172,municipalities!$A$1:$I$9684,8,0)</f>
        <v>1207</v>
      </c>
      <c r="H8172" s="2" t="n">
        <f aca="false">IFERROR(VLOOKUP(M8172,hospitals_fr!$A$1:$K$3739,2,0),1)</f>
        <v>1</v>
      </c>
      <c r="I8172" s="0" t="str">
        <f aca="false">CONCATENATE("'",municipalities!A8170,"'")</f>
        <v>'Cerelles'</v>
      </c>
      <c r="M8172" s="0" t="s">
        <v>17578</v>
      </c>
    </row>
    <row r="8173" customFormat="false" ht="13.8" hidden="true" customHeight="false" outlineLevel="0" collapsed="false">
      <c r="B8173" s="0" t="str">
        <f aca="false">municipalities!A8171</f>
        <v>Souligné-sous-Ballon</v>
      </c>
      <c r="C8173" s="0" t="str">
        <f aca="false">CONCATENATE("'",municipalities!A8171,"'")</f>
        <v>'Souligné-sous-Ballon'</v>
      </c>
      <c r="D8173" s="0" t="n">
        <v>12</v>
      </c>
      <c r="E8173" s="0" t="n">
        <f aca="false">VLOOKUP(B8173,municipalities!$A$1:$I$9684,2,0)</f>
        <v>48.1389</v>
      </c>
      <c r="F8173" s="0" t="n">
        <f aca="false">VLOOKUP(B8173,municipalities!$A$1:$I$9684,3,0)</f>
        <v>0.2361</v>
      </c>
      <c r="G8173" s="0" t="n">
        <f aca="false">VLOOKUP(B8173,municipalities!$A$1:$I$9684,8,0)</f>
        <v>1207</v>
      </c>
      <c r="H8173" s="2" t="n">
        <f aca="false">IFERROR(VLOOKUP(M8173,hospitals_fr!$A$1:$K$3739,2,0),1)</f>
        <v>1</v>
      </c>
      <c r="I8173" s="0" t="str">
        <f aca="false">CONCATENATE("'",municipalities!A8171,"'")</f>
        <v>'Souligné-sous-Ballon'</v>
      </c>
      <c r="M8173" s="0" t="s">
        <v>17579</v>
      </c>
    </row>
    <row r="8174" customFormat="false" ht="13.8" hidden="true" customHeight="false" outlineLevel="0" collapsed="false">
      <c r="B8174" s="0" t="str">
        <f aca="false">municipalities!A8172</f>
        <v>Herbault</v>
      </c>
      <c r="C8174" s="0" t="str">
        <f aca="false">CONCATENATE("'",municipalities!A8172,"'")</f>
        <v>'Herbault'</v>
      </c>
      <c r="D8174" s="0" t="n">
        <v>6</v>
      </c>
      <c r="E8174" s="0" t="n">
        <f aca="false">VLOOKUP(B8174,municipalities!$A$1:$I$9684,2,0)</f>
        <v>47.6047</v>
      </c>
      <c r="F8174" s="0" t="n">
        <f aca="false">VLOOKUP(B8174,municipalities!$A$1:$I$9684,3,0)</f>
        <v>1.1386</v>
      </c>
      <c r="G8174" s="0" t="n">
        <f aca="false">VLOOKUP(B8174,municipalities!$A$1:$I$9684,8,0)</f>
        <v>1207</v>
      </c>
      <c r="H8174" s="2" t="n">
        <f aca="false">IFERROR(VLOOKUP(M8174,hospitals_fr!$A$1:$K$3739,2,0),1)</f>
        <v>1</v>
      </c>
      <c r="I8174" s="0" t="str">
        <f aca="false">CONCATENATE("'",municipalities!A8172,"'")</f>
        <v>'Herbault'</v>
      </c>
      <c r="M8174" s="0" t="s">
        <v>17580</v>
      </c>
    </row>
    <row r="8175" customFormat="false" ht="13.8" hidden="true" customHeight="false" outlineLevel="0" collapsed="false">
      <c r="B8175" s="0" t="str">
        <f aca="false">municipalities!A8173</f>
        <v>Blainville-Crevon</v>
      </c>
      <c r="C8175" s="0" t="str">
        <f aca="false">CONCATENATE("'",municipalities!A8173,"'")</f>
        <v>'Blainville-Crevon'</v>
      </c>
      <c r="D8175" s="0" t="n">
        <v>10</v>
      </c>
      <c r="E8175" s="0" t="n">
        <f aca="false">VLOOKUP(B8175,municipalities!$A$1:$I$9684,2,0)</f>
        <v>49.5033</v>
      </c>
      <c r="F8175" s="0" t="n">
        <f aca="false">VLOOKUP(B8175,municipalities!$A$1:$I$9684,3,0)</f>
        <v>1.3008</v>
      </c>
      <c r="G8175" s="0" t="n">
        <f aca="false">VLOOKUP(B8175,municipalities!$A$1:$I$9684,8,0)</f>
        <v>1207</v>
      </c>
      <c r="H8175" s="2" t="n">
        <f aca="false">IFERROR(VLOOKUP(M8175,hospitals_fr!$A$1:$K$3739,2,0),1)</f>
        <v>1</v>
      </c>
      <c r="I8175" s="0" t="str">
        <f aca="false">CONCATENATE("'",municipalities!A8173,"'")</f>
        <v>'Blainville-Crevon'</v>
      </c>
      <c r="M8175" s="0" t="s">
        <v>17581</v>
      </c>
    </row>
    <row r="8176" customFormat="false" ht="13.8" hidden="true" customHeight="false" outlineLevel="0" collapsed="false">
      <c r="B8176" s="0" t="str">
        <f aca="false">municipalities!A8174</f>
        <v>Baix</v>
      </c>
      <c r="C8176" s="0" t="str">
        <f aca="false">CONCATENATE("'",municipalities!A8174,"'")</f>
        <v>'Baix'</v>
      </c>
      <c r="D8176" s="0" t="n">
        <v>3</v>
      </c>
      <c r="E8176" s="0" t="n">
        <f aca="false">VLOOKUP(B8176,municipalities!$A$1:$I$9684,2,0)</f>
        <v>44.7125</v>
      </c>
      <c r="F8176" s="0" t="n">
        <f aca="false">VLOOKUP(B8176,municipalities!$A$1:$I$9684,3,0)</f>
        <v>4.7639</v>
      </c>
      <c r="G8176" s="0" t="n">
        <f aca="false">VLOOKUP(B8176,municipalities!$A$1:$I$9684,8,0)</f>
        <v>1207</v>
      </c>
      <c r="H8176" s="2" t="n">
        <f aca="false">IFERROR(VLOOKUP(M8176,hospitals_fr!$A$1:$K$3739,2,0),1)</f>
        <v>1</v>
      </c>
      <c r="I8176" s="0" t="str">
        <f aca="false">CONCATENATE("'",municipalities!A8174,"'")</f>
        <v>'Baix'</v>
      </c>
      <c r="M8176" s="0" t="s">
        <v>17582</v>
      </c>
    </row>
    <row r="8177" customFormat="false" ht="13.8" hidden="true" customHeight="false" outlineLevel="0" collapsed="false">
      <c r="B8177" s="0" t="str">
        <f aca="false">municipalities!A8175</f>
        <v>Marçay</v>
      </c>
      <c r="C8177" s="0" t="str">
        <f aca="false">CONCATENATE("'",municipalities!A8175,"'")</f>
        <v>'Marçay'</v>
      </c>
      <c r="D8177" s="0" t="n">
        <v>2</v>
      </c>
      <c r="E8177" s="0" t="n">
        <f aca="false">VLOOKUP(B8177,municipalities!$A$1:$I$9684,2,0)</f>
        <v>46.4628</v>
      </c>
      <c r="F8177" s="0" t="n">
        <f aca="false">VLOOKUP(B8177,municipalities!$A$1:$I$9684,3,0)</f>
        <v>0.2297</v>
      </c>
      <c r="G8177" s="0" t="n">
        <f aca="false">VLOOKUP(B8177,municipalities!$A$1:$I$9684,8,0)</f>
        <v>1207</v>
      </c>
      <c r="H8177" s="2" t="n">
        <f aca="false">IFERROR(VLOOKUP(M8177,hospitals_fr!$A$1:$K$3739,2,0),1)</f>
        <v>1</v>
      </c>
      <c r="I8177" s="0" t="str">
        <f aca="false">CONCATENATE("'",municipalities!A8175,"'")</f>
        <v>'Marçay'</v>
      </c>
      <c r="M8177" s="0" t="s">
        <v>17583</v>
      </c>
    </row>
    <row r="8178" customFormat="false" ht="13.8" hidden="true" customHeight="false" outlineLevel="0" collapsed="false">
      <c r="B8178" s="0" t="str">
        <f aca="false">municipalities!A8176</f>
        <v>Jumilhac-le-Grand</v>
      </c>
      <c r="C8178" s="0" t="str">
        <f aca="false">CONCATENATE("'",municipalities!A8176,"'")</f>
        <v>'Jumilhac-le-Grand'</v>
      </c>
      <c r="D8178" s="0" t="n">
        <v>2</v>
      </c>
      <c r="E8178" s="0" t="n">
        <f aca="false">VLOOKUP(B8178,municipalities!$A$1:$I$9684,2,0)</f>
        <v>45.4942</v>
      </c>
      <c r="F8178" s="0" t="n">
        <f aca="false">VLOOKUP(B8178,municipalities!$A$1:$I$9684,3,0)</f>
        <v>1.0639</v>
      </c>
      <c r="G8178" s="0" t="n">
        <f aca="false">VLOOKUP(B8178,municipalities!$A$1:$I$9684,8,0)</f>
        <v>1207</v>
      </c>
      <c r="H8178" s="2" t="n">
        <f aca="false">IFERROR(VLOOKUP(M8178,hospitals_fr!$A$1:$K$3739,2,0),1)</f>
        <v>1</v>
      </c>
      <c r="I8178" s="0" t="str">
        <f aca="false">CONCATENATE("'",municipalities!A8176,"'")</f>
        <v>'Jumilhac-le-Grand'</v>
      </c>
      <c r="M8178" s="0" t="s">
        <v>17584</v>
      </c>
    </row>
    <row r="8179" customFormat="false" ht="13.8" hidden="true" customHeight="false" outlineLevel="0" collapsed="false">
      <c r="B8179" s="0" t="str">
        <f aca="false">municipalities!A8177</f>
        <v>Solesmes</v>
      </c>
      <c r="C8179" s="0" t="str">
        <f aca="false">CONCATENATE("'",municipalities!A8177,"'")</f>
        <v>'Solesmes'</v>
      </c>
      <c r="D8179" s="0" t="n">
        <v>11</v>
      </c>
      <c r="E8179" s="0" t="n">
        <f aca="false">VLOOKUP(B8179,municipalities!$A$1:$I$9684,2,0)</f>
        <v>50.1856</v>
      </c>
      <c r="F8179" s="0" t="n">
        <f aca="false">VLOOKUP(B8179,municipalities!$A$1:$I$9684,3,0)</f>
        <v>3.4983</v>
      </c>
      <c r="G8179" s="0" t="n">
        <f aca="false">VLOOKUP(B8179,municipalities!$A$1:$I$9684,8,0)</f>
        <v>4290</v>
      </c>
      <c r="H8179" s="2" t="n">
        <f aca="false">IFERROR(VLOOKUP(M8179,hospitals_fr!$A$1:$K$3739,2,0),1)</f>
        <v>1</v>
      </c>
      <c r="I8179" s="0" t="str">
        <f aca="false">CONCATENATE("'",municipalities!A8177,"'")</f>
        <v>'Solesmes'</v>
      </c>
      <c r="M8179" s="0" t="s">
        <v>11911</v>
      </c>
    </row>
    <row r="8180" customFormat="false" ht="13.8" hidden="true" customHeight="false" outlineLevel="0" collapsed="false">
      <c r="B8180" s="0" t="str">
        <f aca="false">municipalities!A8178</f>
        <v>Saint-Mard</v>
      </c>
      <c r="C8180" s="0" t="str">
        <f aca="false">CONCATENATE("'",municipalities!A8178,"'")</f>
        <v>'Saint-Mard'</v>
      </c>
      <c r="D8180" s="0" t="n">
        <v>8</v>
      </c>
      <c r="E8180" s="0" t="n">
        <f aca="false">VLOOKUP(B8180,municipalities!$A$1:$I$9684,2,0)</f>
        <v>49.0383</v>
      </c>
      <c r="F8180" s="0" t="n">
        <f aca="false">VLOOKUP(B8180,municipalities!$A$1:$I$9684,3,0)</f>
        <v>2.6953</v>
      </c>
      <c r="G8180" s="0" t="n">
        <f aca="false">VLOOKUP(B8180,municipalities!$A$1:$I$9684,8,0)</f>
        <v>3905</v>
      </c>
      <c r="H8180" s="2" t="n">
        <f aca="false">IFERROR(VLOOKUP(M8180,hospitals_fr!$A$1:$K$3739,2,0),1)</f>
        <v>1</v>
      </c>
      <c r="I8180" s="0" t="str">
        <f aca="false">CONCATENATE("'",municipalities!A8178,"'")</f>
        <v>'Saint-Mard'</v>
      </c>
      <c r="M8180" s="0" t="s">
        <v>12161</v>
      </c>
    </row>
    <row r="8181" customFormat="false" ht="13.8" hidden="true" customHeight="false" outlineLevel="0" collapsed="false">
      <c r="B8181" s="0" t="str">
        <f aca="false">municipalities!A8179</f>
        <v>Saint-Sulpice-de-Cognac</v>
      </c>
      <c r="C8181" s="0" t="str">
        <f aca="false">CONCATENATE("'",municipalities!A8179,"'")</f>
        <v>'Saint-Sulpice-de-Cognac'</v>
      </c>
      <c r="D8181" s="0" t="n">
        <v>2</v>
      </c>
      <c r="E8181" s="0" t="n">
        <f aca="false">VLOOKUP(B8181,municipalities!$A$1:$I$9684,2,0)</f>
        <v>45.7597</v>
      </c>
      <c r="F8181" s="0" t="n">
        <f aca="false">VLOOKUP(B8181,municipalities!$A$1:$I$9684,3,0)</f>
        <v>-0.3819</v>
      </c>
      <c r="G8181" s="0" t="n">
        <f aca="false">VLOOKUP(B8181,municipalities!$A$1:$I$9684,8,0)</f>
        <v>1206</v>
      </c>
      <c r="H8181" s="2" t="n">
        <f aca="false">IFERROR(VLOOKUP(M8181,hospitals_fr!$A$1:$K$3739,2,0),1)</f>
        <v>1</v>
      </c>
      <c r="I8181" s="0" t="str">
        <f aca="false">CONCATENATE("'",municipalities!A8179,"'")</f>
        <v>'Saint-Sulpice-de-Cognac'</v>
      </c>
      <c r="M8181" s="0" t="s">
        <v>17585</v>
      </c>
    </row>
    <row r="8182" customFormat="false" ht="13.8" hidden="true" customHeight="false" outlineLevel="0" collapsed="false">
      <c r="B8182" s="0" t="str">
        <f aca="false">municipalities!A8180</f>
        <v>Valmondois</v>
      </c>
      <c r="C8182" s="0" t="str">
        <f aca="false">CONCATENATE("'",municipalities!A8180,"'")</f>
        <v>'Valmondois'</v>
      </c>
      <c r="D8182" s="0" t="n">
        <v>8</v>
      </c>
      <c r="E8182" s="0" t="n">
        <f aca="false">VLOOKUP(B8182,municipalities!$A$1:$I$9684,2,0)</f>
        <v>49.0967</v>
      </c>
      <c r="F8182" s="0" t="n">
        <f aca="false">VLOOKUP(B8182,municipalities!$A$1:$I$9684,3,0)</f>
        <v>2.1908</v>
      </c>
      <c r="G8182" s="0" t="n">
        <f aca="false">VLOOKUP(B8182,municipalities!$A$1:$I$9684,8,0)</f>
        <v>1205</v>
      </c>
      <c r="H8182" s="2" t="n">
        <f aca="false">IFERROR(VLOOKUP(M8182,hospitals_fr!$A$1:$K$3739,2,0),1)</f>
        <v>1</v>
      </c>
      <c r="I8182" s="0" t="str">
        <f aca="false">CONCATENATE("'",municipalities!A8180,"'")</f>
        <v>'Valmondois'</v>
      </c>
      <c r="M8182" s="0" t="s">
        <v>17586</v>
      </c>
    </row>
    <row r="8183" customFormat="false" ht="13.8" hidden="true" customHeight="false" outlineLevel="0" collapsed="false">
      <c r="B8183" s="0" t="str">
        <f aca="false">municipalities!A8181</f>
        <v>Cagny</v>
      </c>
      <c r="C8183" s="0" t="str">
        <f aca="false">CONCATENATE("'",municipalities!A8181,"'")</f>
        <v>'Cagny'</v>
      </c>
      <c r="D8183" s="0" t="n">
        <v>10</v>
      </c>
      <c r="E8183" s="0" t="n">
        <f aca="false">VLOOKUP(B8183,municipalities!$A$1:$I$9684,2,0)</f>
        <v>49.1453</v>
      </c>
      <c r="F8183" s="0" t="n">
        <f aca="false">VLOOKUP(B8183,municipalities!$A$1:$I$9684,3,0)</f>
        <v>-0.2581</v>
      </c>
      <c r="G8183" s="0" t="n">
        <f aca="false">VLOOKUP(B8183,municipalities!$A$1:$I$9684,8,0)</f>
        <v>1944</v>
      </c>
      <c r="H8183" s="2" t="n">
        <f aca="false">IFERROR(VLOOKUP(M8183,hospitals_fr!$A$1:$K$3739,2,0),1)</f>
        <v>1</v>
      </c>
      <c r="I8183" s="0" t="str">
        <f aca="false">CONCATENATE("'",municipalities!A8181,"'")</f>
        <v>'Cagny'</v>
      </c>
      <c r="M8183" s="0" t="s">
        <v>14772</v>
      </c>
    </row>
    <row r="8184" customFormat="false" ht="13.8" hidden="true" customHeight="false" outlineLevel="0" collapsed="false">
      <c r="B8184" s="0" t="str">
        <f aca="false">municipalities!A8182</f>
        <v>Torcé</v>
      </c>
      <c r="C8184" s="0" t="str">
        <f aca="false">CONCATENATE("'",municipalities!A8182,"'")</f>
        <v>'Torcé'</v>
      </c>
      <c r="D8184" s="0" t="n">
        <v>5</v>
      </c>
      <c r="E8184" s="0" t="n">
        <f aca="false">VLOOKUP(B8184,municipalities!$A$1:$I$9684,2,0)</f>
        <v>48.0617</v>
      </c>
      <c r="F8184" s="0" t="n">
        <f aca="false">VLOOKUP(B8184,municipalities!$A$1:$I$9684,3,0)</f>
        <v>-1.2658</v>
      </c>
      <c r="G8184" s="0" t="n">
        <f aca="false">VLOOKUP(B8184,municipalities!$A$1:$I$9684,8,0)</f>
        <v>1205</v>
      </c>
      <c r="H8184" s="2" t="n">
        <f aca="false">IFERROR(VLOOKUP(M8184,hospitals_fr!$A$1:$K$3739,2,0),1)</f>
        <v>1</v>
      </c>
      <c r="I8184" s="0" t="str">
        <f aca="false">CONCATENATE("'",municipalities!A8182,"'")</f>
        <v>'Torcé'</v>
      </c>
      <c r="M8184" s="0" t="s">
        <v>17587</v>
      </c>
    </row>
    <row r="8185" customFormat="false" ht="13.8" hidden="true" customHeight="false" outlineLevel="0" collapsed="false">
      <c r="B8185" s="0" t="str">
        <f aca="false">municipalities!A8183</f>
        <v>Bize-Minervois</v>
      </c>
      <c r="C8185" s="0" t="str">
        <f aca="false">CONCATENATE("'",municipalities!A8183,"'")</f>
        <v>'Bize-Minervois'</v>
      </c>
      <c r="D8185" s="0" t="n">
        <v>9</v>
      </c>
      <c r="E8185" s="0" t="n">
        <f aca="false">VLOOKUP(B8185,municipalities!$A$1:$I$9684,2,0)</f>
        <v>43.3186</v>
      </c>
      <c r="F8185" s="0" t="n">
        <f aca="false">VLOOKUP(B8185,municipalities!$A$1:$I$9684,3,0)</f>
        <v>2.8711</v>
      </c>
      <c r="G8185" s="0" t="n">
        <f aca="false">VLOOKUP(B8185,municipalities!$A$1:$I$9684,8,0)</f>
        <v>1205</v>
      </c>
      <c r="H8185" s="2" t="n">
        <f aca="false">IFERROR(VLOOKUP(M8185,hospitals_fr!$A$1:$K$3739,2,0),1)</f>
        <v>1</v>
      </c>
      <c r="I8185" s="0" t="str">
        <f aca="false">CONCATENATE("'",municipalities!A8183,"'")</f>
        <v>'Bize-Minervois'</v>
      </c>
      <c r="M8185" s="0" t="s">
        <v>17588</v>
      </c>
    </row>
    <row r="8186" customFormat="false" ht="13.8" hidden="false" customHeight="false" outlineLevel="0" collapsed="false">
      <c r="B8186" s="0" t="str">
        <f aca="false">municipalities!A8184</f>
        <v>Ban-de-Laveline</v>
      </c>
      <c r="C8186" s="0" t="str">
        <f aca="false">CONCATENATE("'",municipalities!A8184,"'")</f>
        <v>'Ban-de-Laveline'</v>
      </c>
      <c r="D8186" s="0" t="n">
        <v>1</v>
      </c>
      <c r="E8186" s="0" t="n">
        <f aca="false">VLOOKUP(B8186,municipalities!$A$1:$I$9684,2,0)</f>
        <v>48.2442</v>
      </c>
      <c r="F8186" s="0" t="n">
        <f aca="false">VLOOKUP(B8186,municipalities!$A$1:$I$9684,3,0)</f>
        <v>7.065</v>
      </c>
      <c r="G8186" s="0" t="n">
        <f aca="false">VLOOKUP(B8186,municipalities!$A$1:$I$9684,8,0)</f>
        <v>1205</v>
      </c>
      <c r="H8186" s="2" t="n">
        <f aca="false">IFERROR(VLOOKUP(M8186,hospitals_fr!$A$1:$K$3739,2,0),1)</f>
        <v>1</v>
      </c>
      <c r="I8186" s="0" t="str">
        <f aca="false">CONCATENATE("'",municipalities!A8184,"'")</f>
        <v>'Ban-de-Laveline'</v>
      </c>
      <c r="M8186" s="0" t="s">
        <v>17589</v>
      </c>
    </row>
    <row r="8187" customFormat="false" ht="13.8" hidden="false" customHeight="false" outlineLevel="0" collapsed="false">
      <c r="B8187" s="0" t="str">
        <f aca="false">municipalities!A8185</f>
        <v>Boust</v>
      </c>
      <c r="C8187" s="0" t="str">
        <f aca="false">CONCATENATE("'",municipalities!A8185,"'")</f>
        <v>'Boust'</v>
      </c>
      <c r="D8187" s="0" t="n">
        <v>1</v>
      </c>
      <c r="E8187" s="0" t="n">
        <f aca="false">VLOOKUP(B8187,municipalities!$A$1:$I$9684,2,0)</f>
        <v>49.4344</v>
      </c>
      <c r="F8187" s="0" t="n">
        <f aca="false">VLOOKUP(B8187,municipalities!$A$1:$I$9684,3,0)</f>
        <v>6.1897</v>
      </c>
      <c r="G8187" s="0" t="n">
        <f aca="false">VLOOKUP(B8187,municipalities!$A$1:$I$9684,8,0)</f>
        <v>1204</v>
      </c>
      <c r="H8187" s="2" t="n">
        <f aca="false">IFERROR(VLOOKUP(M8187,hospitals_fr!$A$1:$K$3739,2,0),1)</f>
        <v>1</v>
      </c>
      <c r="I8187" s="0" t="str">
        <f aca="false">CONCATENATE("'",municipalities!A8185,"'")</f>
        <v>'Boust'</v>
      </c>
      <c r="M8187" s="0" t="s">
        <v>17590</v>
      </c>
    </row>
    <row r="8188" customFormat="false" ht="13.8" hidden="true" customHeight="false" outlineLevel="0" collapsed="false">
      <c r="B8188" s="0" t="str">
        <f aca="false">municipalities!A8186</f>
        <v>Hermies</v>
      </c>
      <c r="C8188" s="0" t="str">
        <f aca="false">CONCATENATE("'",municipalities!A8186,"'")</f>
        <v>'Hermies'</v>
      </c>
      <c r="D8188" s="0" t="n">
        <v>11</v>
      </c>
      <c r="E8188" s="0" t="n">
        <f aca="false">VLOOKUP(B8188,municipalities!$A$1:$I$9684,2,0)</f>
        <v>50.1119</v>
      </c>
      <c r="F8188" s="0" t="n">
        <f aca="false">VLOOKUP(B8188,municipalities!$A$1:$I$9684,3,0)</f>
        <v>3.0378</v>
      </c>
      <c r="G8188" s="0" t="n">
        <f aca="false">VLOOKUP(B8188,municipalities!$A$1:$I$9684,8,0)</f>
        <v>1204</v>
      </c>
      <c r="H8188" s="2" t="n">
        <f aca="false">IFERROR(VLOOKUP(M8188,hospitals_fr!$A$1:$K$3739,2,0),1)</f>
        <v>1</v>
      </c>
      <c r="I8188" s="0" t="str">
        <f aca="false">CONCATENATE("'",municipalities!A8186,"'")</f>
        <v>'Hermies'</v>
      </c>
      <c r="M8188" s="0" t="s">
        <v>17591</v>
      </c>
    </row>
    <row r="8189" customFormat="false" ht="13.8" hidden="true" customHeight="false" outlineLevel="0" collapsed="false">
      <c r="B8189" s="0" t="str">
        <f aca="false">municipalities!A8187</f>
        <v>Saint-Trojan-les-Bains</v>
      </c>
      <c r="C8189" s="0" t="str">
        <f aca="false">CONCATENATE("'",municipalities!A8187,"'")</f>
        <v>'Saint-Trojan-les-Bains'</v>
      </c>
      <c r="D8189" s="0" t="n">
        <v>2</v>
      </c>
      <c r="E8189" s="0" t="n">
        <f aca="false">VLOOKUP(B8189,municipalities!$A$1:$I$9684,2,0)</f>
        <v>45.8414</v>
      </c>
      <c r="F8189" s="0" t="n">
        <f aca="false">VLOOKUP(B8189,municipalities!$A$1:$I$9684,3,0)</f>
        <v>-1.2083</v>
      </c>
      <c r="G8189" s="0" t="n">
        <f aca="false">VLOOKUP(B8189,municipalities!$A$1:$I$9684,8,0)</f>
        <v>1204</v>
      </c>
      <c r="H8189" s="2" t="n">
        <f aca="false">IFERROR(VLOOKUP(M8189,hospitals_fr!$A$1:$K$3739,2,0),1)</f>
        <v>1</v>
      </c>
      <c r="I8189" s="0" t="str">
        <f aca="false">CONCATENATE("'",municipalities!A8187,"'")</f>
        <v>'Saint-Trojan-les-Bains'</v>
      </c>
      <c r="M8189" s="0" t="s">
        <v>17592</v>
      </c>
    </row>
    <row r="8190" customFormat="false" ht="13.8" hidden="true" customHeight="false" outlineLevel="0" collapsed="false">
      <c r="B8190" s="0" t="str">
        <f aca="false">municipalities!A8188</f>
        <v>Grignols</v>
      </c>
      <c r="C8190" s="0" t="str">
        <f aca="false">CONCATENATE("'",municipalities!A8188,"'")</f>
        <v>'Grignols'</v>
      </c>
      <c r="D8190" s="0" t="n">
        <v>2</v>
      </c>
      <c r="E8190" s="0" t="n">
        <f aca="false">VLOOKUP(B8190,municipalities!$A$1:$I$9684,2,0)</f>
        <v>44.3878</v>
      </c>
      <c r="F8190" s="0" t="n">
        <f aca="false">VLOOKUP(B8190,municipalities!$A$1:$I$9684,3,0)</f>
        <v>-0.0439</v>
      </c>
      <c r="G8190" s="0" t="n">
        <f aca="false">VLOOKUP(B8190,municipalities!$A$1:$I$9684,8,0)</f>
        <v>1204</v>
      </c>
      <c r="H8190" s="2" t="n">
        <f aca="false">IFERROR(VLOOKUP(M8190,hospitals_fr!$A$1:$K$3739,2,0),1)</f>
        <v>1</v>
      </c>
      <c r="I8190" s="0" t="str">
        <f aca="false">CONCATENATE("'",municipalities!A8188,"'")</f>
        <v>'Grignols'</v>
      </c>
      <c r="M8190" s="0" t="s">
        <v>17593</v>
      </c>
    </row>
    <row r="8191" customFormat="false" ht="13.8" hidden="true" customHeight="false" outlineLevel="0" collapsed="false">
      <c r="B8191" s="0" t="str">
        <f aca="false">municipalities!A8189</f>
        <v>Civaux</v>
      </c>
      <c r="C8191" s="0" t="str">
        <f aca="false">CONCATENATE("'",municipalities!A8189,"'")</f>
        <v>'Civaux'</v>
      </c>
      <c r="D8191" s="0" t="n">
        <v>2</v>
      </c>
      <c r="E8191" s="0" t="n">
        <f aca="false">VLOOKUP(B8191,municipalities!$A$1:$I$9684,2,0)</f>
        <v>46.4444</v>
      </c>
      <c r="F8191" s="0" t="n">
        <f aca="false">VLOOKUP(B8191,municipalities!$A$1:$I$9684,3,0)</f>
        <v>0.6658</v>
      </c>
      <c r="G8191" s="0" t="n">
        <f aca="false">VLOOKUP(B8191,municipalities!$A$1:$I$9684,8,0)</f>
        <v>1204</v>
      </c>
      <c r="H8191" s="2" t="n">
        <f aca="false">IFERROR(VLOOKUP(M8191,hospitals_fr!$A$1:$K$3739,2,0),1)</f>
        <v>1</v>
      </c>
      <c r="I8191" s="0" t="str">
        <f aca="false">CONCATENATE("'",municipalities!A8189,"'")</f>
        <v>'Civaux'</v>
      </c>
      <c r="M8191" s="0" t="s">
        <v>17594</v>
      </c>
    </row>
    <row r="8192" customFormat="false" ht="13.8" hidden="true" customHeight="false" outlineLevel="0" collapsed="false">
      <c r="B8192" s="0" t="str">
        <f aca="false">municipalities!A8190</f>
        <v>Vabres-l’Abbaye</v>
      </c>
      <c r="C8192" s="0" t="str">
        <f aca="false">CONCATENATE("'",municipalities!A8190,"'")</f>
        <v>'Vabres-l’Abbaye'</v>
      </c>
      <c r="D8192" s="0" t="n">
        <v>9</v>
      </c>
      <c r="E8192" s="0" t="n">
        <f aca="false">VLOOKUP(B8192,municipalities!$A$1:$I$9684,2,0)</f>
        <v>43.945</v>
      </c>
      <c r="F8192" s="0" t="n">
        <f aca="false">VLOOKUP(B8192,municipalities!$A$1:$I$9684,3,0)</f>
        <v>2.8369</v>
      </c>
      <c r="G8192" s="0" t="n">
        <f aca="false">VLOOKUP(B8192,municipalities!$A$1:$I$9684,8,0)</f>
        <v>1204</v>
      </c>
      <c r="H8192" s="2" t="n">
        <f aca="false">IFERROR(VLOOKUP(M8192,hospitals_fr!$A$1:$K$3739,2,0),1)</f>
        <v>1</v>
      </c>
      <c r="I8192" s="0" t="str">
        <f aca="false">CONCATENATE("'",municipalities!A8190,"'")</f>
        <v>'Vabres-l’Abbaye'</v>
      </c>
      <c r="M8192" s="0" t="s">
        <v>17595</v>
      </c>
    </row>
    <row r="8193" customFormat="false" ht="13.8" hidden="true" customHeight="false" outlineLevel="0" collapsed="false">
      <c r="B8193" s="0" t="str">
        <f aca="false">municipalities!A8191</f>
        <v>Mercuer</v>
      </c>
      <c r="C8193" s="0" t="str">
        <f aca="false">CONCATENATE("'",municipalities!A8191,"'")</f>
        <v>'Mercuer'</v>
      </c>
      <c r="D8193" s="0" t="n">
        <v>3</v>
      </c>
      <c r="E8193" s="0" t="n">
        <f aca="false">VLOOKUP(B8193,municipalities!$A$1:$I$9684,2,0)</f>
        <v>44.6311</v>
      </c>
      <c r="F8193" s="0" t="n">
        <f aca="false">VLOOKUP(B8193,municipalities!$A$1:$I$9684,3,0)</f>
        <v>4.3581</v>
      </c>
      <c r="G8193" s="0" t="n">
        <f aca="false">VLOOKUP(B8193,municipalities!$A$1:$I$9684,8,0)</f>
        <v>1203</v>
      </c>
      <c r="H8193" s="2" t="n">
        <f aca="false">IFERROR(VLOOKUP(M8193,hospitals_fr!$A$1:$K$3739,2,0),1)</f>
        <v>1</v>
      </c>
      <c r="I8193" s="0" t="str">
        <f aca="false">CONCATENATE("'",municipalities!A8191,"'")</f>
        <v>'Mercuer'</v>
      </c>
      <c r="M8193" s="0" t="s">
        <v>17596</v>
      </c>
    </row>
    <row r="8194" customFormat="false" ht="13.8" hidden="true" customHeight="false" outlineLevel="0" collapsed="false">
      <c r="B8194" s="0" t="str">
        <f aca="false">municipalities!A8192</f>
        <v>Étreillers</v>
      </c>
      <c r="C8194" s="0" t="str">
        <f aca="false">CONCATENATE("'",municipalities!A8192,"'")</f>
        <v>'Étreillers'</v>
      </c>
      <c r="D8194" s="0" t="n">
        <v>11</v>
      </c>
      <c r="E8194" s="0" t="n">
        <f aca="false">VLOOKUP(B8194,municipalities!$A$1:$I$9684,2,0)</f>
        <v>49.8292</v>
      </c>
      <c r="F8194" s="0" t="n">
        <f aca="false">VLOOKUP(B8194,municipalities!$A$1:$I$9684,3,0)</f>
        <v>3.1603</v>
      </c>
      <c r="G8194" s="0" t="n">
        <f aca="false">VLOOKUP(B8194,municipalities!$A$1:$I$9684,8,0)</f>
        <v>1203</v>
      </c>
      <c r="H8194" s="2" t="n">
        <f aca="false">IFERROR(VLOOKUP(M8194,hospitals_fr!$A$1:$K$3739,2,0),1)</f>
        <v>1</v>
      </c>
      <c r="I8194" s="0" t="str">
        <f aca="false">CONCATENATE("'",municipalities!A8192,"'")</f>
        <v>'Étreillers'</v>
      </c>
      <c r="M8194" s="0" t="s">
        <v>17597</v>
      </c>
    </row>
    <row r="8195" customFormat="false" ht="13.8" hidden="true" customHeight="false" outlineLevel="0" collapsed="false">
      <c r="B8195" s="0" t="str">
        <f aca="false">municipalities!A8193</f>
        <v>Fraisans</v>
      </c>
      <c r="C8195" s="0" t="str">
        <f aca="false">CONCATENATE("'",municipalities!A8193,"'")</f>
        <v>'Fraisans'</v>
      </c>
      <c r="D8195" s="0" t="n">
        <v>4</v>
      </c>
      <c r="E8195" s="0" t="n">
        <f aca="false">VLOOKUP(B8195,municipalities!$A$1:$I$9684,2,0)</f>
        <v>47.1492</v>
      </c>
      <c r="F8195" s="0" t="n">
        <f aca="false">VLOOKUP(B8195,municipalities!$A$1:$I$9684,3,0)</f>
        <v>5.7603</v>
      </c>
      <c r="G8195" s="0" t="n">
        <f aca="false">VLOOKUP(B8195,municipalities!$A$1:$I$9684,8,0)</f>
        <v>1203</v>
      </c>
      <c r="H8195" s="2" t="n">
        <f aca="false">IFERROR(VLOOKUP(M8195,hospitals_fr!$A$1:$K$3739,2,0),1)</f>
        <v>1</v>
      </c>
      <c r="I8195" s="0" t="str">
        <f aca="false">CONCATENATE("'",municipalities!A8193,"'")</f>
        <v>'Fraisans'</v>
      </c>
      <c r="M8195" s="0" t="s">
        <v>17598</v>
      </c>
    </row>
    <row r="8196" customFormat="false" ht="13.8" hidden="true" customHeight="false" outlineLevel="0" collapsed="false">
      <c r="B8196" s="0" t="str">
        <f aca="false">municipalities!A8194</f>
        <v>Cénac</v>
      </c>
      <c r="C8196" s="0" t="str">
        <f aca="false">CONCATENATE("'",municipalities!A8194,"'")</f>
        <v>'Cénac'</v>
      </c>
      <c r="D8196" s="0" t="n">
        <v>2</v>
      </c>
      <c r="E8196" s="0" t="n">
        <f aca="false">VLOOKUP(B8196,municipalities!$A$1:$I$9684,2,0)</f>
        <v>44.7797</v>
      </c>
      <c r="F8196" s="0" t="n">
        <f aca="false">VLOOKUP(B8196,municipalities!$A$1:$I$9684,3,0)</f>
        <v>-0.4603</v>
      </c>
      <c r="G8196" s="0" t="n">
        <f aca="false">VLOOKUP(B8196,municipalities!$A$1:$I$9684,8,0)</f>
        <v>1995</v>
      </c>
      <c r="H8196" s="2" t="n">
        <f aca="false">IFERROR(VLOOKUP(M8196,hospitals_fr!$A$1:$K$3739,2,0),1)</f>
        <v>1</v>
      </c>
      <c r="I8196" s="0" t="str">
        <f aca="false">CONCATENATE("'",municipalities!A8194,"'")</f>
        <v>'Cénac'</v>
      </c>
      <c r="M8196" s="0" t="s">
        <v>14661</v>
      </c>
    </row>
    <row r="8197" customFormat="false" ht="13.8" hidden="true" customHeight="false" outlineLevel="0" collapsed="false">
      <c r="B8197" s="0" t="str">
        <f aca="false">municipalities!A8195</f>
        <v>Saint-Étienne-de-Cuines</v>
      </c>
      <c r="C8197" s="0" t="str">
        <f aca="false">CONCATENATE("'",municipalities!A8195,"'")</f>
        <v>'Saint-Étienne-de-Cuines'</v>
      </c>
      <c r="D8197" s="0" t="n">
        <v>3</v>
      </c>
      <c r="E8197" s="0" t="n">
        <f aca="false">VLOOKUP(B8197,municipalities!$A$1:$I$9684,2,0)</f>
        <v>45.3422</v>
      </c>
      <c r="F8197" s="0" t="n">
        <f aca="false">VLOOKUP(B8197,municipalities!$A$1:$I$9684,3,0)</f>
        <v>6.2917</v>
      </c>
      <c r="G8197" s="0" t="n">
        <f aca="false">VLOOKUP(B8197,municipalities!$A$1:$I$9684,8,0)</f>
        <v>1203</v>
      </c>
      <c r="H8197" s="2" t="n">
        <f aca="false">IFERROR(VLOOKUP(M8197,hospitals_fr!$A$1:$K$3739,2,0),1)</f>
        <v>1</v>
      </c>
      <c r="I8197" s="0" t="str">
        <f aca="false">CONCATENATE("'",municipalities!A8195,"'")</f>
        <v>'Saint-Étienne-de-Cuines'</v>
      </c>
      <c r="M8197" s="0" t="s">
        <v>17599</v>
      </c>
    </row>
    <row r="8198" customFormat="false" ht="13.8" hidden="true" customHeight="false" outlineLevel="0" collapsed="false">
      <c r="B8198" s="0" t="str">
        <f aca="false">municipalities!A8196</f>
        <v>Céreste</v>
      </c>
      <c r="C8198" s="0" t="str">
        <f aca="false">CONCATENATE("'",municipalities!A8196,"'")</f>
        <v>'Céreste'</v>
      </c>
      <c r="D8198" s="0" t="n">
        <v>13</v>
      </c>
      <c r="E8198" s="0" t="n">
        <f aca="false">VLOOKUP(B8198,municipalities!$A$1:$I$9684,2,0)</f>
        <v>43.8558</v>
      </c>
      <c r="F8198" s="0" t="n">
        <f aca="false">VLOOKUP(B8198,municipalities!$A$1:$I$9684,3,0)</f>
        <v>5.5872</v>
      </c>
      <c r="G8198" s="0" t="n">
        <f aca="false">VLOOKUP(B8198,municipalities!$A$1:$I$9684,8,0)</f>
        <v>1203</v>
      </c>
      <c r="H8198" s="2" t="n">
        <f aca="false">IFERROR(VLOOKUP(M8198,hospitals_fr!$A$1:$K$3739,2,0),1)</f>
        <v>1</v>
      </c>
      <c r="I8198" s="0" t="str">
        <f aca="false">CONCATENATE("'",municipalities!A8196,"'")</f>
        <v>'Céreste'</v>
      </c>
      <c r="M8198" s="0" t="s">
        <v>17600</v>
      </c>
    </row>
    <row r="8199" customFormat="false" ht="13.8" hidden="true" customHeight="false" outlineLevel="0" collapsed="false">
      <c r="B8199" s="0" t="str">
        <f aca="false">municipalities!A8197</f>
        <v>Salvagnac</v>
      </c>
      <c r="C8199" s="0" t="str">
        <f aca="false">CONCATENATE("'",municipalities!A8197,"'")</f>
        <v>'Salvagnac'</v>
      </c>
      <c r="D8199" s="0" t="n">
        <v>9</v>
      </c>
      <c r="E8199" s="0" t="n">
        <f aca="false">VLOOKUP(B8199,municipalities!$A$1:$I$9684,2,0)</f>
        <v>43.9056</v>
      </c>
      <c r="F8199" s="0" t="n">
        <f aca="false">VLOOKUP(B8199,municipalities!$A$1:$I$9684,3,0)</f>
        <v>1.6878</v>
      </c>
      <c r="G8199" s="0" t="n">
        <f aca="false">VLOOKUP(B8199,municipalities!$A$1:$I$9684,8,0)</f>
        <v>1203</v>
      </c>
      <c r="H8199" s="2" t="n">
        <f aca="false">IFERROR(VLOOKUP(M8199,hospitals_fr!$A$1:$K$3739,2,0),1)</f>
        <v>1</v>
      </c>
      <c r="I8199" s="0" t="str">
        <f aca="false">CONCATENATE("'",municipalities!A8197,"'")</f>
        <v>'Salvagnac'</v>
      </c>
      <c r="M8199" s="0" t="s">
        <v>17601</v>
      </c>
    </row>
    <row r="8200" customFormat="false" ht="13.8" hidden="true" customHeight="false" outlineLevel="0" collapsed="false">
      <c r="B8200" s="0" t="str">
        <f aca="false">municipalities!A8198</f>
        <v>Cercoux</v>
      </c>
      <c r="C8200" s="0" t="str">
        <f aca="false">CONCATENATE("'",municipalities!A8198,"'")</f>
        <v>'Cercoux'</v>
      </c>
      <c r="D8200" s="0" t="n">
        <v>2</v>
      </c>
      <c r="E8200" s="0" t="n">
        <f aca="false">VLOOKUP(B8200,municipalities!$A$1:$I$9684,2,0)</f>
        <v>45.1289</v>
      </c>
      <c r="F8200" s="0" t="n">
        <f aca="false">VLOOKUP(B8200,municipalities!$A$1:$I$9684,3,0)</f>
        <v>-0.2064</v>
      </c>
      <c r="G8200" s="0" t="n">
        <f aca="false">VLOOKUP(B8200,municipalities!$A$1:$I$9684,8,0)</f>
        <v>1203</v>
      </c>
      <c r="H8200" s="2" t="n">
        <f aca="false">IFERROR(VLOOKUP(M8200,hospitals_fr!$A$1:$K$3739,2,0),1)</f>
        <v>1</v>
      </c>
      <c r="I8200" s="0" t="str">
        <f aca="false">CONCATENATE("'",municipalities!A8198,"'")</f>
        <v>'Cercoux'</v>
      </c>
      <c r="M8200" s="0" t="s">
        <v>17602</v>
      </c>
    </row>
    <row r="8201" customFormat="false" ht="13.8" hidden="true" customHeight="false" outlineLevel="0" collapsed="false">
      <c r="B8201" s="0" t="str">
        <f aca="false">municipalities!A8199</f>
        <v>Pont-de-Ruan</v>
      </c>
      <c r="C8201" s="0" t="str">
        <f aca="false">CONCATENATE("'",municipalities!A8199,"'")</f>
        <v>'Pont-de-Ruan'</v>
      </c>
      <c r="D8201" s="0" t="n">
        <v>6</v>
      </c>
      <c r="E8201" s="0" t="n">
        <f aca="false">VLOOKUP(B8201,municipalities!$A$1:$I$9684,2,0)</f>
        <v>47.2606</v>
      </c>
      <c r="F8201" s="0" t="n">
        <f aca="false">VLOOKUP(B8201,municipalities!$A$1:$I$9684,3,0)</f>
        <v>0.5756</v>
      </c>
      <c r="G8201" s="0" t="n">
        <f aca="false">VLOOKUP(B8201,municipalities!$A$1:$I$9684,8,0)</f>
        <v>1202</v>
      </c>
      <c r="H8201" s="2" t="n">
        <f aca="false">IFERROR(VLOOKUP(M8201,hospitals_fr!$A$1:$K$3739,2,0),1)</f>
        <v>1</v>
      </c>
      <c r="I8201" s="0" t="str">
        <f aca="false">CONCATENATE("'",municipalities!A8199,"'")</f>
        <v>'Pont-de-Ruan'</v>
      </c>
      <c r="M8201" s="0" t="s">
        <v>17603</v>
      </c>
    </row>
    <row r="8202" customFormat="false" ht="13.8" hidden="false" customHeight="false" outlineLevel="0" collapsed="false">
      <c r="B8202" s="0" t="str">
        <f aca="false">municipalities!A8200</f>
        <v>Nousseviller-Saint-Nabor</v>
      </c>
      <c r="C8202" s="0" t="str">
        <f aca="false">CONCATENATE("'",municipalities!A8200,"'")</f>
        <v>'Nousseviller-Saint-Nabor'</v>
      </c>
      <c r="D8202" s="0" t="n">
        <v>1</v>
      </c>
      <c r="E8202" s="0" t="n">
        <f aca="false">VLOOKUP(B8202,municipalities!$A$1:$I$9684,2,0)</f>
        <v>49.1192</v>
      </c>
      <c r="F8202" s="0" t="n">
        <f aca="false">VLOOKUP(B8202,municipalities!$A$1:$I$9684,3,0)</f>
        <v>6.9706</v>
      </c>
      <c r="G8202" s="0" t="n">
        <f aca="false">VLOOKUP(B8202,municipalities!$A$1:$I$9684,8,0)</f>
        <v>1202</v>
      </c>
      <c r="H8202" s="2" t="n">
        <f aca="false">IFERROR(VLOOKUP(M8202,hospitals_fr!$A$1:$K$3739,2,0),1)</f>
        <v>1</v>
      </c>
      <c r="I8202" s="0" t="str">
        <f aca="false">CONCATENATE("'",municipalities!A8200,"'")</f>
        <v>'Nousseviller-Saint-Nabor'</v>
      </c>
      <c r="M8202" s="0" t="s">
        <v>17604</v>
      </c>
    </row>
    <row r="8203" customFormat="false" ht="13.8" hidden="true" customHeight="false" outlineLevel="0" collapsed="false">
      <c r="B8203" s="0" t="str">
        <f aca="false">municipalities!A8201</f>
        <v>Andance</v>
      </c>
      <c r="C8203" s="0" t="str">
        <f aca="false">CONCATENATE("'",municipalities!A8201,"'")</f>
        <v>'Andance'</v>
      </c>
      <c r="D8203" s="0" t="n">
        <v>3</v>
      </c>
      <c r="E8203" s="0" t="n">
        <f aca="false">VLOOKUP(B8203,municipalities!$A$1:$I$9684,2,0)</f>
        <v>45.2406</v>
      </c>
      <c r="F8203" s="0" t="n">
        <f aca="false">VLOOKUP(B8203,municipalities!$A$1:$I$9684,3,0)</f>
        <v>4.7992</v>
      </c>
      <c r="G8203" s="0" t="n">
        <f aca="false">VLOOKUP(B8203,municipalities!$A$1:$I$9684,8,0)</f>
        <v>1202</v>
      </c>
      <c r="H8203" s="2" t="n">
        <f aca="false">IFERROR(VLOOKUP(M8203,hospitals_fr!$A$1:$K$3739,2,0),1)</f>
        <v>1</v>
      </c>
      <c r="I8203" s="0" t="str">
        <f aca="false">CONCATENATE("'",municipalities!A8201,"'")</f>
        <v>'Andance'</v>
      </c>
      <c r="M8203" s="0" t="s">
        <v>17605</v>
      </c>
    </row>
    <row r="8204" customFormat="false" ht="13.8" hidden="false" customHeight="false" outlineLevel="0" collapsed="false">
      <c r="B8204" s="0" t="str">
        <f aca="false">municipalities!A8202</f>
        <v>Buhl-Lorraine</v>
      </c>
      <c r="C8204" s="0" t="str">
        <f aca="false">CONCATENATE("'",municipalities!A8202,"'")</f>
        <v>'Buhl-Lorraine'</v>
      </c>
      <c r="D8204" s="0" t="n">
        <v>1</v>
      </c>
      <c r="E8204" s="0" t="n">
        <f aca="false">VLOOKUP(B8204,municipalities!$A$1:$I$9684,2,0)</f>
        <v>48.7244</v>
      </c>
      <c r="F8204" s="0" t="n">
        <f aca="false">VLOOKUP(B8204,municipalities!$A$1:$I$9684,3,0)</f>
        <v>7.0844</v>
      </c>
      <c r="G8204" s="0" t="n">
        <f aca="false">VLOOKUP(B8204,municipalities!$A$1:$I$9684,8,0)</f>
        <v>1202</v>
      </c>
      <c r="H8204" s="2" t="n">
        <f aca="false">IFERROR(VLOOKUP(M8204,hospitals_fr!$A$1:$K$3739,2,0),1)</f>
        <v>1</v>
      </c>
      <c r="I8204" s="0" t="str">
        <f aca="false">CONCATENATE("'",municipalities!A8202,"'")</f>
        <v>'Buhl-Lorraine'</v>
      </c>
      <c r="M8204" s="0" t="s">
        <v>17606</v>
      </c>
    </row>
    <row r="8205" customFormat="false" ht="13.8" hidden="true" customHeight="false" outlineLevel="0" collapsed="false">
      <c r="B8205" s="0" t="str">
        <f aca="false">municipalities!A8203</f>
        <v>Barc</v>
      </c>
      <c r="C8205" s="0" t="str">
        <f aca="false">CONCATENATE("'",municipalities!A8203,"'")</f>
        <v>'Barc'</v>
      </c>
      <c r="D8205" s="0" t="n">
        <v>10</v>
      </c>
      <c r="E8205" s="0" t="n">
        <f aca="false">VLOOKUP(B8205,municipalities!$A$1:$I$9684,2,0)</f>
        <v>49.07</v>
      </c>
      <c r="F8205" s="0" t="n">
        <f aca="false">VLOOKUP(B8205,municipalities!$A$1:$I$9684,3,0)</f>
        <v>0.8214</v>
      </c>
      <c r="G8205" s="0" t="n">
        <f aca="false">VLOOKUP(B8205,municipalities!$A$1:$I$9684,8,0)</f>
        <v>1202</v>
      </c>
      <c r="H8205" s="2" t="n">
        <f aca="false">IFERROR(VLOOKUP(M8205,hospitals_fr!$A$1:$K$3739,2,0),1)</f>
        <v>1</v>
      </c>
      <c r="I8205" s="0" t="str">
        <f aca="false">CONCATENATE("'",municipalities!A8203,"'")</f>
        <v>'Barc'</v>
      </c>
      <c r="M8205" s="0" t="s">
        <v>17607</v>
      </c>
    </row>
    <row r="8206" customFormat="false" ht="13.8" hidden="true" customHeight="false" outlineLevel="0" collapsed="false">
      <c r="B8206" s="0" t="str">
        <f aca="false">municipalities!A8204</f>
        <v>Pleumeur-Gautier</v>
      </c>
      <c r="C8206" s="0" t="str">
        <f aca="false">CONCATENATE("'",municipalities!A8204,"'")</f>
        <v>'Pleumeur-Gautier'</v>
      </c>
      <c r="D8206" s="0" t="n">
        <v>5</v>
      </c>
      <c r="E8206" s="0" t="n">
        <f aca="false">VLOOKUP(B8206,municipalities!$A$1:$I$9684,2,0)</f>
        <v>48.8022</v>
      </c>
      <c r="F8206" s="0" t="n">
        <f aca="false">VLOOKUP(B8206,municipalities!$A$1:$I$9684,3,0)</f>
        <v>-3.1572</v>
      </c>
      <c r="G8206" s="0" t="n">
        <f aca="false">VLOOKUP(B8206,municipalities!$A$1:$I$9684,8,0)</f>
        <v>1202</v>
      </c>
      <c r="H8206" s="2" t="n">
        <f aca="false">IFERROR(VLOOKUP(M8206,hospitals_fr!$A$1:$K$3739,2,0),1)</f>
        <v>1</v>
      </c>
      <c r="I8206" s="0" t="str">
        <f aca="false">CONCATENATE("'",municipalities!A8204,"'")</f>
        <v>'Pleumeur-Gautier'</v>
      </c>
      <c r="M8206" s="0" t="s">
        <v>17608</v>
      </c>
    </row>
    <row r="8207" customFormat="false" ht="13.8" hidden="true" customHeight="false" outlineLevel="0" collapsed="false">
      <c r="B8207" s="0" t="str">
        <f aca="false">municipalities!A8205</f>
        <v>Dunes</v>
      </c>
      <c r="C8207" s="0" t="str">
        <f aca="false">CONCATENATE("'",municipalities!A8205,"'")</f>
        <v>'Dunes'</v>
      </c>
      <c r="D8207" s="0" t="n">
        <v>9</v>
      </c>
      <c r="E8207" s="0" t="n">
        <f aca="false">VLOOKUP(B8207,municipalities!$A$1:$I$9684,2,0)</f>
        <v>44.0872</v>
      </c>
      <c r="F8207" s="0" t="n">
        <f aca="false">VLOOKUP(B8207,municipalities!$A$1:$I$9684,3,0)</f>
        <v>0.7706</v>
      </c>
      <c r="G8207" s="0" t="n">
        <f aca="false">VLOOKUP(B8207,municipalities!$A$1:$I$9684,8,0)</f>
        <v>1202</v>
      </c>
      <c r="H8207" s="2" t="n">
        <f aca="false">IFERROR(VLOOKUP(M8207,hospitals_fr!$A$1:$K$3739,2,0),1)</f>
        <v>1</v>
      </c>
      <c r="I8207" s="0" t="str">
        <f aca="false">CONCATENATE("'",municipalities!A8205,"'")</f>
        <v>'Dunes'</v>
      </c>
      <c r="M8207" s="0" t="s">
        <v>17609</v>
      </c>
    </row>
    <row r="8208" customFormat="false" ht="13.8" hidden="true" customHeight="false" outlineLevel="0" collapsed="false">
      <c r="B8208" s="0" t="str">
        <f aca="false">municipalities!A8206</f>
        <v>Chuelles</v>
      </c>
      <c r="C8208" s="0" t="str">
        <f aca="false">CONCATENATE("'",municipalities!A8206,"'")</f>
        <v>'Chuelles'</v>
      </c>
      <c r="D8208" s="0" t="n">
        <v>6</v>
      </c>
      <c r="E8208" s="0" t="n">
        <f aca="false">VLOOKUP(B8208,municipalities!$A$1:$I$9684,2,0)</f>
        <v>48.0028</v>
      </c>
      <c r="F8208" s="0" t="n">
        <f aca="false">VLOOKUP(B8208,municipalities!$A$1:$I$9684,3,0)</f>
        <v>2.9656</v>
      </c>
      <c r="G8208" s="0" t="n">
        <f aca="false">VLOOKUP(B8208,municipalities!$A$1:$I$9684,8,0)</f>
        <v>1202</v>
      </c>
      <c r="H8208" s="2" t="n">
        <f aca="false">IFERROR(VLOOKUP(M8208,hospitals_fr!$A$1:$K$3739,2,0),1)</f>
        <v>1</v>
      </c>
      <c r="I8208" s="0" t="str">
        <f aca="false">CONCATENATE("'",municipalities!A8206,"'")</f>
        <v>'Chuelles'</v>
      </c>
      <c r="M8208" s="0" t="s">
        <v>17610</v>
      </c>
    </row>
    <row r="8209" customFormat="false" ht="13.8" hidden="true" customHeight="false" outlineLevel="0" collapsed="false">
      <c r="B8209" s="0" t="str">
        <f aca="false">municipalities!A8207</f>
        <v>La Chapelle-du-Genêt</v>
      </c>
      <c r="C8209" s="0" t="str">
        <f aca="false">CONCATENATE("'",municipalities!A8207,"'")</f>
        <v>'La Chapelle-du-Genêt'</v>
      </c>
      <c r="D8209" s="0" t="n">
        <v>12</v>
      </c>
      <c r="E8209" s="0" t="n">
        <f aca="false">VLOOKUP(B8209,municipalities!$A$1:$I$9684,2,0)</f>
        <v>47.1831</v>
      </c>
      <c r="F8209" s="0" t="n">
        <f aca="false">VLOOKUP(B8209,municipalities!$A$1:$I$9684,3,0)</f>
        <v>-1.0194</v>
      </c>
      <c r="G8209" s="0" t="n">
        <f aca="false">VLOOKUP(B8209,municipalities!$A$1:$I$9684,8,0)</f>
        <v>1201</v>
      </c>
      <c r="H8209" s="2" t="n">
        <f aca="false">IFERROR(VLOOKUP(M8209,hospitals_fr!$A$1:$K$3739,2,0),1)</f>
        <v>1</v>
      </c>
      <c r="I8209" s="0" t="str">
        <f aca="false">CONCATENATE("'",municipalities!A8207,"'")</f>
        <v>'La Chapelle-du-Genêt'</v>
      </c>
      <c r="M8209" s="0" t="s">
        <v>17611</v>
      </c>
    </row>
    <row r="8210" customFormat="false" ht="13.8" hidden="true" customHeight="false" outlineLevel="0" collapsed="false">
      <c r="B8210" s="0" t="str">
        <f aca="false">municipalities!A8208</f>
        <v>Oulins</v>
      </c>
      <c r="C8210" s="0" t="str">
        <f aca="false">CONCATENATE("'",municipalities!A8208,"'")</f>
        <v>'Oulins'</v>
      </c>
      <c r="D8210" s="0" t="n">
        <v>6</v>
      </c>
      <c r="E8210" s="0" t="n">
        <f aca="false">VLOOKUP(B8210,municipalities!$A$1:$I$9684,2,0)</f>
        <v>48.8653</v>
      </c>
      <c r="F8210" s="0" t="n">
        <f aca="false">VLOOKUP(B8210,municipalities!$A$1:$I$9684,3,0)</f>
        <v>1.4708</v>
      </c>
      <c r="G8210" s="0" t="n">
        <f aca="false">VLOOKUP(B8210,municipalities!$A$1:$I$9684,8,0)</f>
        <v>1201</v>
      </c>
      <c r="H8210" s="2" t="n">
        <f aca="false">IFERROR(VLOOKUP(M8210,hospitals_fr!$A$1:$K$3739,2,0),1)</f>
        <v>1</v>
      </c>
      <c r="I8210" s="0" t="str">
        <f aca="false">CONCATENATE("'",municipalities!A8208,"'")</f>
        <v>'Oulins'</v>
      </c>
      <c r="M8210" s="0" t="s">
        <v>17612</v>
      </c>
    </row>
    <row r="8211" customFormat="false" ht="13.8" hidden="true" customHeight="false" outlineLevel="0" collapsed="false">
      <c r="B8211" s="0" t="str">
        <f aca="false">municipalities!A8209</f>
        <v>Tillé</v>
      </c>
      <c r="C8211" s="0" t="str">
        <f aca="false">CONCATENATE("'",municipalities!A8209,"'")</f>
        <v>'Tillé'</v>
      </c>
      <c r="D8211" s="0" t="n">
        <v>11</v>
      </c>
      <c r="E8211" s="0" t="n">
        <f aca="false">VLOOKUP(B8211,municipalities!$A$1:$I$9684,2,0)</f>
        <v>49.4633</v>
      </c>
      <c r="F8211" s="0" t="n">
        <f aca="false">VLOOKUP(B8211,municipalities!$A$1:$I$9684,3,0)</f>
        <v>2.1117</v>
      </c>
      <c r="G8211" s="0" t="n">
        <f aca="false">VLOOKUP(B8211,municipalities!$A$1:$I$9684,8,0)</f>
        <v>1201</v>
      </c>
      <c r="H8211" s="2" t="n">
        <f aca="false">IFERROR(VLOOKUP(M8211,hospitals_fr!$A$1:$K$3739,2,0),1)</f>
        <v>1</v>
      </c>
      <c r="I8211" s="0" t="str">
        <f aca="false">CONCATENATE("'",municipalities!A8209,"'")</f>
        <v>'Tillé'</v>
      </c>
      <c r="M8211" s="0" t="s">
        <v>17613</v>
      </c>
    </row>
    <row r="8212" customFormat="false" ht="13.8" hidden="true" customHeight="false" outlineLevel="0" collapsed="false">
      <c r="B8212" s="0" t="str">
        <f aca="false">municipalities!A8210</f>
        <v>Saint-Vérand</v>
      </c>
      <c r="C8212" s="0" t="str">
        <f aca="false">CONCATENATE("'",municipalities!A8210,"'")</f>
        <v>'Saint-Vérand'</v>
      </c>
      <c r="D8212" s="0" t="n">
        <v>3</v>
      </c>
      <c r="E8212" s="0" t="n">
        <f aca="false">VLOOKUP(B8212,municipalities!$A$1:$I$9684,2,0)</f>
        <v>45.1731</v>
      </c>
      <c r="F8212" s="0" t="n">
        <f aca="false">VLOOKUP(B8212,municipalities!$A$1:$I$9684,3,0)</f>
        <v>5.3317</v>
      </c>
      <c r="G8212" s="0" t="n">
        <f aca="false">VLOOKUP(B8212,municipalities!$A$1:$I$9684,8,0)</f>
        <v>1716</v>
      </c>
      <c r="H8212" s="2" t="n">
        <f aca="false">IFERROR(VLOOKUP(M8212,hospitals_fr!$A$1:$K$3739,2,0),1)</f>
        <v>1</v>
      </c>
      <c r="I8212" s="0" t="str">
        <f aca="false">CONCATENATE("'",municipalities!A8210,"'")</f>
        <v>'Saint-Vérand'</v>
      </c>
      <c r="M8212" s="0" t="s">
        <v>15428</v>
      </c>
    </row>
    <row r="8213" customFormat="false" ht="13.8" hidden="true" customHeight="false" outlineLevel="0" collapsed="false">
      <c r="B8213" s="0" t="str">
        <f aca="false">municipalities!A8211</f>
        <v>Plounévézel</v>
      </c>
      <c r="C8213" s="0" t="str">
        <f aca="false">CONCATENATE("'",municipalities!A8211,"'")</f>
        <v>'Plounévézel'</v>
      </c>
      <c r="D8213" s="0" t="n">
        <v>5</v>
      </c>
      <c r="E8213" s="0" t="n">
        <f aca="false">VLOOKUP(B8213,municipalities!$A$1:$I$9684,2,0)</f>
        <v>48.2989</v>
      </c>
      <c r="F8213" s="0" t="n">
        <f aca="false">VLOOKUP(B8213,municipalities!$A$1:$I$9684,3,0)</f>
        <v>-3.5897</v>
      </c>
      <c r="G8213" s="0" t="n">
        <f aca="false">VLOOKUP(B8213,municipalities!$A$1:$I$9684,8,0)</f>
        <v>1201</v>
      </c>
      <c r="H8213" s="2" t="n">
        <f aca="false">IFERROR(VLOOKUP(M8213,hospitals_fr!$A$1:$K$3739,2,0),1)</f>
        <v>1</v>
      </c>
      <c r="I8213" s="0" t="str">
        <f aca="false">CONCATENATE("'",municipalities!A8211,"'")</f>
        <v>'Plounévézel'</v>
      </c>
      <c r="M8213" s="0" t="s">
        <v>17614</v>
      </c>
    </row>
    <row r="8214" customFormat="false" ht="13.8" hidden="true" customHeight="false" outlineLevel="0" collapsed="false">
      <c r="B8214" s="0" t="str">
        <f aca="false">municipalities!A8212</f>
        <v>Hallines</v>
      </c>
      <c r="C8214" s="0" t="str">
        <f aca="false">CONCATENATE("'",municipalities!A8212,"'")</f>
        <v>'Hallines'</v>
      </c>
      <c r="D8214" s="0" t="n">
        <v>11</v>
      </c>
      <c r="E8214" s="0" t="n">
        <f aca="false">VLOOKUP(B8214,municipalities!$A$1:$I$9684,2,0)</f>
        <v>50.7089</v>
      </c>
      <c r="F8214" s="0" t="n">
        <f aca="false">VLOOKUP(B8214,municipalities!$A$1:$I$9684,3,0)</f>
        <v>2.21</v>
      </c>
      <c r="G8214" s="0" t="n">
        <f aca="false">VLOOKUP(B8214,municipalities!$A$1:$I$9684,8,0)</f>
        <v>1200</v>
      </c>
      <c r="H8214" s="2" t="n">
        <f aca="false">IFERROR(VLOOKUP(M8214,hospitals_fr!$A$1:$K$3739,2,0),1)</f>
        <v>1</v>
      </c>
      <c r="I8214" s="0" t="str">
        <f aca="false">CONCATENATE("'",municipalities!A8212,"'")</f>
        <v>'Hallines'</v>
      </c>
      <c r="M8214" s="0" t="s">
        <v>17615</v>
      </c>
    </row>
    <row r="8215" customFormat="false" ht="13.8" hidden="true" customHeight="false" outlineLevel="0" collapsed="false">
      <c r="B8215" s="0" t="str">
        <f aca="false">municipalities!A8213</f>
        <v>Mazières-en-Mauges</v>
      </c>
      <c r="C8215" s="0" t="str">
        <f aca="false">CONCATENATE("'",municipalities!A8213,"'")</f>
        <v>'Mazières-en-Mauges'</v>
      </c>
      <c r="D8215" s="0" t="n">
        <v>12</v>
      </c>
      <c r="E8215" s="0" t="n">
        <f aca="false">VLOOKUP(B8215,municipalities!$A$1:$I$9684,2,0)</f>
        <v>47.0458</v>
      </c>
      <c r="F8215" s="0" t="n">
        <f aca="false">VLOOKUP(B8215,municipalities!$A$1:$I$9684,3,0)</f>
        <v>-0.8175</v>
      </c>
      <c r="G8215" s="0" t="n">
        <f aca="false">VLOOKUP(B8215,municipalities!$A$1:$I$9684,8,0)</f>
        <v>1200</v>
      </c>
      <c r="H8215" s="2" t="n">
        <f aca="false">IFERROR(VLOOKUP(M8215,hospitals_fr!$A$1:$K$3739,2,0),1)</f>
        <v>1</v>
      </c>
      <c r="I8215" s="0" t="str">
        <f aca="false">CONCATENATE("'",municipalities!A8213,"'")</f>
        <v>'Mazières-en-Mauges'</v>
      </c>
      <c r="M8215" s="0" t="s">
        <v>17616</v>
      </c>
    </row>
    <row r="8216" customFormat="false" ht="13.8" hidden="true" customHeight="false" outlineLevel="0" collapsed="false">
      <c r="B8216" s="0" t="str">
        <f aca="false">municipalities!A8214</f>
        <v>Sibiril</v>
      </c>
      <c r="C8216" s="0" t="str">
        <f aca="false">CONCATENATE("'",municipalities!A8214,"'")</f>
        <v>'Sibiril'</v>
      </c>
      <c r="D8216" s="0" t="n">
        <v>5</v>
      </c>
      <c r="E8216" s="0" t="n">
        <f aca="false">VLOOKUP(B8216,municipalities!$A$1:$I$9684,2,0)</f>
        <v>48.665</v>
      </c>
      <c r="F8216" s="0" t="n">
        <f aca="false">VLOOKUP(B8216,municipalities!$A$1:$I$9684,3,0)</f>
        <v>-4.0639</v>
      </c>
      <c r="G8216" s="0" t="n">
        <f aca="false">VLOOKUP(B8216,municipalities!$A$1:$I$9684,8,0)</f>
        <v>1200</v>
      </c>
      <c r="H8216" s="2" t="n">
        <f aca="false">IFERROR(VLOOKUP(M8216,hospitals_fr!$A$1:$K$3739,2,0),1)</f>
        <v>1</v>
      </c>
      <c r="I8216" s="0" t="str">
        <f aca="false">CONCATENATE("'",municipalities!A8214,"'")</f>
        <v>'Sibiril'</v>
      </c>
      <c r="M8216" s="0" t="s">
        <v>17617</v>
      </c>
    </row>
    <row r="8217" customFormat="false" ht="13.8" hidden="true" customHeight="false" outlineLevel="0" collapsed="false">
      <c r="B8217" s="0" t="str">
        <f aca="false">municipalities!A8215</f>
        <v>Poliénas</v>
      </c>
      <c r="C8217" s="0" t="str">
        <f aca="false">CONCATENATE("'",municipalities!A8215,"'")</f>
        <v>'Poliénas'</v>
      </c>
      <c r="D8217" s="0" t="n">
        <v>3</v>
      </c>
      <c r="E8217" s="0" t="n">
        <f aca="false">VLOOKUP(B8217,municipalities!$A$1:$I$9684,2,0)</f>
        <v>45.2489</v>
      </c>
      <c r="F8217" s="0" t="n">
        <f aca="false">VLOOKUP(B8217,municipalities!$A$1:$I$9684,3,0)</f>
        <v>5.4714</v>
      </c>
      <c r="G8217" s="0" t="n">
        <f aca="false">VLOOKUP(B8217,municipalities!$A$1:$I$9684,8,0)</f>
        <v>1200</v>
      </c>
      <c r="H8217" s="2" t="n">
        <f aca="false">IFERROR(VLOOKUP(M8217,hospitals_fr!$A$1:$K$3739,2,0),1)</f>
        <v>1</v>
      </c>
      <c r="I8217" s="0" t="str">
        <f aca="false">CONCATENATE("'",municipalities!A8215,"'")</f>
        <v>'Poliénas'</v>
      </c>
      <c r="M8217" s="0" t="s">
        <v>17618</v>
      </c>
    </row>
    <row r="8218" customFormat="false" ht="13.8" hidden="true" customHeight="false" outlineLevel="0" collapsed="false">
      <c r="B8218" s="0" t="str">
        <f aca="false">municipalities!A8216</f>
        <v>Nuillé-sur-Vicoin</v>
      </c>
      <c r="C8218" s="0" t="str">
        <f aca="false">CONCATENATE("'",municipalities!A8216,"'")</f>
        <v>'Nuillé-sur-Vicoin'</v>
      </c>
      <c r="D8218" s="0" t="n">
        <v>12</v>
      </c>
      <c r="E8218" s="0" t="n">
        <f aca="false">VLOOKUP(B8218,municipalities!$A$1:$I$9684,2,0)</f>
        <v>47.985</v>
      </c>
      <c r="F8218" s="0" t="n">
        <f aca="false">VLOOKUP(B8218,municipalities!$A$1:$I$9684,3,0)</f>
        <v>-0.7836</v>
      </c>
      <c r="G8218" s="0" t="n">
        <f aca="false">VLOOKUP(B8218,municipalities!$A$1:$I$9684,8,0)</f>
        <v>1200</v>
      </c>
      <c r="H8218" s="2" t="n">
        <f aca="false">IFERROR(VLOOKUP(M8218,hospitals_fr!$A$1:$K$3739,2,0),1)</f>
        <v>1</v>
      </c>
      <c r="I8218" s="0" t="str">
        <f aca="false">CONCATENATE("'",municipalities!A8216,"'")</f>
        <v>'Nuillé-sur-Vicoin'</v>
      </c>
      <c r="M8218" s="0" t="s">
        <v>17619</v>
      </c>
    </row>
    <row r="8219" customFormat="false" ht="13.8" hidden="true" customHeight="false" outlineLevel="0" collapsed="false">
      <c r="B8219" s="0" t="str">
        <f aca="false">municipalities!A8217</f>
        <v>Mouzeuil-Saint-Martin</v>
      </c>
      <c r="C8219" s="0" t="str">
        <f aca="false">CONCATENATE("'",municipalities!A8217,"'")</f>
        <v>'Mouzeuil-Saint-Martin'</v>
      </c>
      <c r="D8219" s="0" t="n">
        <v>12</v>
      </c>
      <c r="E8219" s="0" t="n">
        <f aca="false">VLOOKUP(B8219,municipalities!$A$1:$I$9684,2,0)</f>
        <v>46.4658</v>
      </c>
      <c r="F8219" s="0" t="n">
        <f aca="false">VLOOKUP(B8219,municipalities!$A$1:$I$9684,3,0)</f>
        <v>-0.9847</v>
      </c>
      <c r="G8219" s="0" t="n">
        <f aca="false">VLOOKUP(B8219,municipalities!$A$1:$I$9684,8,0)</f>
        <v>1200</v>
      </c>
      <c r="H8219" s="2" t="n">
        <f aca="false">IFERROR(VLOOKUP(M8219,hospitals_fr!$A$1:$K$3739,2,0),1)</f>
        <v>1</v>
      </c>
      <c r="I8219" s="0" t="str">
        <f aca="false">CONCATENATE("'",municipalities!A8217,"'")</f>
        <v>'Mouzeuil-Saint-Martin'</v>
      </c>
      <c r="M8219" s="0" t="s">
        <v>17620</v>
      </c>
    </row>
    <row r="8220" customFormat="false" ht="13.8" hidden="false" customHeight="false" outlineLevel="0" collapsed="false">
      <c r="B8220" s="0" t="str">
        <f aca="false">municipalities!A8218</f>
        <v>Dalhunden</v>
      </c>
      <c r="C8220" s="0" t="str">
        <f aca="false">CONCATENATE("'",municipalities!A8218,"'")</f>
        <v>'Dalhunden'</v>
      </c>
      <c r="D8220" s="0" t="n">
        <v>1</v>
      </c>
      <c r="E8220" s="0" t="n">
        <f aca="false">VLOOKUP(B8220,municipalities!$A$1:$I$9684,2,0)</f>
        <v>48.7744</v>
      </c>
      <c r="F8220" s="0" t="n">
        <f aca="false">VLOOKUP(B8220,municipalities!$A$1:$I$9684,3,0)</f>
        <v>7.9914</v>
      </c>
      <c r="G8220" s="0" t="n">
        <f aca="false">VLOOKUP(B8220,municipalities!$A$1:$I$9684,8,0)</f>
        <v>1199</v>
      </c>
      <c r="H8220" s="2" t="n">
        <f aca="false">IFERROR(VLOOKUP(M8220,hospitals_fr!$A$1:$K$3739,2,0),1)</f>
        <v>1</v>
      </c>
      <c r="I8220" s="0" t="str">
        <f aca="false">CONCATENATE("'",municipalities!A8218,"'")</f>
        <v>'Dalhunden'</v>
      </c>
      <c r="M8220" s="0" t="s">
        <v>17621</v>
      </c>
    </row>
    <row r="8221" customFormat="false" ht="13.8" hidden="true" customHeight="false" outlineLevel="0" collapsed="false">
      <c r="B8221" s="0" t="str">
        <f aca="false">municipalities!A8219</f>
        <v>Lamothe-Landerron</v>
      </c>
      <c r="C8221" s="0" t="str">
        <f aca="false">CONCATENATE("'",municipalities!A8219,"'")</f>
        <v>'Lamothe-Landerron'</v>
      </c>
      <c r="D8221" s="0" t="n">
        <v>2</v>
      </c>
      <c r="E8221" s="0" t="n">
        <f aca="false">VLOOKUP(B8221,municipalities!$A$1:$I$9684,2,0)</f>
        <v>44.5583</v>
      </c>
      <c r="F8221" s="0" t="n">
        <f aca="false">VLOOKUP(B8221,municipalities!$A$1:$I$9684,3,0)</f>
        <v>0.0608</v>
      </c>
      <c r="G8221" s="0" t="n">
        <f aca="false">VLOOKUP(B8221,municipalities!$A$1:$I$9684,8,0)</f>
        <v>1199</v>
      </c>
      <c r="H8221" s="2" t="n">
        <f aca="false">IFERROR(VLOOKUP(M8221,hospitals_fr!$A$1:$K$3739,2,0),1)</f>
        <v>1</v>
      </c>
      <c r="I8221" s="0" t="str">
        <f aca="false">CONCATENATE("'",municipalities!A8219,"'")</f>
        <v>'Lamothe-Landerron'</v>
      </c>
      <c r="M8221" s="0" t="s">
        <v>17622</v>
      </c>
    </row>
    <row r="8222" customFormat="false" ht="13.8" hidden="true" customHeight="false" outlineLevel="0" collapsed="false">
      <c r="B8222" s="0" t="str">
        <f aca="false">municipalities!A8220</f>
        <v>Poligné</v>
      </c>
      <c r="C8222" s="0" t="str">
        <f aca="false">CONCATENATE("'",municipalities!A8220,"'")</f>
        <v>'Poligné'</v>
      </c>
      <c r="D8222" s="0" t="n">
        <v>5</v>
      </c>
      <c r="E8222" s="0" t="n">
        <f aca="false">VLOOKUP(B8222,municipalities!$A$1:$I$9684,2,0)</f>
        <v>47.8875</v>
      </c>
      <c r="F8222" s="0" t="n">
        <f aca="false">VLOOKUP(B8222,municipalities!$A$1:$I$9684,3,0)</f>
        <v>-1.6864</v>
      </c>
      <c r="G8222" s="0" t="n">
        <f aca="false">VLOOKUP(B8222,municipalities!$A$1:$I$9684,8,0)</f>
        <v>1199</v>
      </c>
      <c r="H8222" s="2" t="n">
        <f aca="false">IFERROR(VLOOKUP(M8222,hospitals_fr!$A$1:$K$3739,2,0),1)</f>
        <v>1</v>
      </c>
      <c r="I8222" s="0" t="str">
        <f aca="false">CONCATENATE("'",municipalities!A8220,"'")</f>
        <v>'Poligné'</v>
      </c>
      <c r="M8222" s="0" t="s">
        <v>17623</v>
      </c>
    </row>
    <row r="8223" customFormat="false" ht="13.8" hidden="true" customHeight="false" outlineLevel="0" collapsed="false">
      <c r="B8223" s="0" t="str">
        <f aca="false">municipalities!A8221</f>
        <v>Arsac-en-Velay</v>
      </c>
      <c r="C8223" s="0" t="str">
        <f aca="false">CONCATENATE("'",municipalities!A8221,"'")</f>
        <v>'Arsac-en-Velay'</v>
      </c>
      <c r="D8223" s="0" t="n">
        <v>3</v>
      </c>
      <c r="E8223" s="0" t="n">
        <f aca="false">VLOOKUP(B8223,municipalities!$A$1:$I$9684,2,0)</f>
        <v>44.9906</v>
      </c>
      <c r="F8223" s="0" t="n">
        <f aca="false">VLOOKUP(B8223,municipalities!$A$1:$I$9684,3,0)</f>
        <v>3.9431</v>
      </c>
      <c r="G8223" s="0" t="n">
        <f aca="false">VLOOKUP(B8223,municipalities!$A$1:$I$9684,8,0)</f>
        <v>1199</v>
      </c>
      <c r="H8223" s="2" t="n">
        <f aca="false">IFERROR(VLOOKUP(M8223,hospitals_fr!$A$1:$K$3739,2,0),1)</f>
        <v>1</v>
      </c>
      <c r="I8223" s="0" t="str">
        <f aca="false">CONCATENATE("'",municipalities!A8221,"'")</f>
        <v>'Arsac-en-Velay'</v>
      </c>
      <c r="M8223" s="0" t="s">
        <v>17624</v>
      </c>
    </row>
    <row r="8224" customFormat="false" ht="13.8" hidden="true" customHeight="false" outlineLevel="0" collapsed="false">
      <c r="B8224" s="0" t="str">
        <f aca="false">municipalities!A8222</f>
        <v>Noyant-de-Touraine</v>
      </c>
      <c r="C8224" s="0" t="str">
        <f aca="false">CONCATENATE("'",municipalities!A8222,"'")</f>
        <v>'Noyant-de-Touraine'</v>
      </c>
      <c r="D8224" s="0" t="n">
        <v>6</v>
      </c>
      <c r="E8224" s="0" t="n">
        <f aca="false">VLOOKUP(B8224,municipalities!$A$1:$I$9684,2,0)</f>
        <v>47.1094</v>
      </c>
      <c r="F8224" s="0" t="n">
        <f aca="false">VLOOKUP(B8224,municipalities!$A$1:$I$9684,3,0)</f>
        <v>0.5592</v>
      </c>
      <c r="G8224" s="0" t="n">
        <f aca="false">VLOOKUP(B8224,municipalities!$A$1:$I$9684,8,0)</f>
        <v>1199</v>
      </c>
      <c r="H8224" s="2" t="n">
        <f aca="false">IFERROR(VLOOKUP(M8224,hospitals_fr!$A$1:$K$3739,2,0),1)</f>
        <v>1</v>
      </c>
      <c r="I8224" s="0" t="str">
        <f aca="false">CONCATENATE("'",municipalities!A8222,"'")</f>
        <v>'Noyant-de-Touraine'</v>
      </c>
      <c r="M8224" s="0" t="s">
        <v>17625</v>
      </c>
    </row>
    <row r="8225" customFormat="false" ht="13.8" hidden="true" customHeight="false" outlineLevel="0" collapsed="false">
      <c r="B8225" s="0" t="str">
        <f aca="false">municipalities!A8223</f>
        <v>La Boussac</v>
      </c>
      <c r="C8225" s="0" t="str">
        <f aca="false">CONCATENATE("'",municipalities!A8223,"'")</f>
        <v>'La Boussac'</v>
      </c>
      <c r="D8225" s="0" t="n">
        <v>5</v>
      </c>
      <c r="E8225" s="0" t="n">
        <f aca="false">VLOOKUP(B8225,municipalities!$A$1:$I$9684,2,0)</f>
        <v>48.5128</v>
      </c>
      <c r="F8225" s="0" t="n">
        <f aca="false">VLOOKUP(B8225,municipalities!$A$1:$I$9684,3,0)</f>
        <v>-1.6606</v>
      </c>
      <c r="G8225" s="0" t="n">
        <f aca="false">VLOOKUP(B8225,municipalities!$A$1:$I$9684,8,0)</f>
        <v>1199</v>
      </c>
      <c r="H8225" s="2" t="n">
        <f aca="false">IFERROR(VLOOKUP(M8225,hospitals_fr!$A$1:$K$3739,2,0),1)</f>
        <v>1</v>
      </c>
      <c r="I8225" s="0" t="str">
        <f aca="false">CONCATENATE("'",municipalities!A8223,"'")</f>
        <v>'La Boussac'</v>
      </c>
      <c r="M8225" s="0" t="s">
        <v>17626</v>
      </c>
    </row>
    <row r="8226" customFormat="false" ht="13.8" hidden="true" customHeight="false" outlineLevel="0" collapsed="false">
      <c r="B8226" s="0" t="str">
        <f aca="false">municipalities!A8224</f>
        <v>Bois-le-Roi</v>
      </c>
      <c r="C8226" s="0" t="str">
        <f aca="false">CONCATENATE("'",municipalities!A8224,"'")</f>
        <v>'Bois-le-Roi'</v>
      </c>
      <c r="D8226" s="0" t="n">
        <v>8</v>
      </c>
      <c r="E8226" s="0" t="n">
        <f aca="false">VLOOKUP(B8226,municipalities!$A$1:$I$9684,2,0)</f>
        <v>48.4736</v>
      </c>
      <c r="F8226" s="0" t="n">
        <f aca="false">VLOOKUP(B8226,municipalities!$A$1:$I$9684,3,0)</f>
        <v>2.6972</v>
      </c>
      <c r="G8226" s="0" t="n">
        <f aca="false">VLOOKUP(B8226,municipalities!$A$1:$I$9684,8,0)</f>
        <v>5882</v>
      </c>
      <c r="H8226" s="2" t="n">
        <f aca="false">IFERROR(VLOOKUP(M8226,hospitals_fr!$A$1:$K$3739,2,0),1)</f>
        <v>1</v>
      </c>
      <c r="I8226" s="0" t="str">
        <f aca="false">CONCATENATE("'",municipalities!A8224,"'")</f>
        <v>'Bois-le-Roi'</v>
      </c>
      <c r="M8226" s="0" t="s">
        <v>11238</v>
      </c>
    </row>
    <row r="8227" customFormat="false" ht="13.8" hidden="true" customHeight="false" outlineLevel="0" collapsed="false">
      <c r="B8227" s="0" t="str">
        <f aca="false">municipalities!A8225</f>
        <v>Baye</v>
      </c>
      <c r="C8227" s="0" t="str">
        <f aca="false">CONCATENATE("'",municipalities!A8225,"'")</f>
        <v>'Baye'</v>
      </c>
      <c r="D8227" s="0" t="n">
        <v>5</v>
      </c>
      <c r="E8227" s="0" t="n">
        <f aca="false">VLOOKUP(B8227,municipalities!$A$1:$I$9684,2,0)</f>
        <v>47.8575</v>
      </c>
      <c r="F8227" s="0" t="n">
        <f aca="false">VLOOKUP(B8227,municipalities!$A$1:$I$9684,3,0)</f>
        <v>-3.6047</v>
      </c>
      <c r="G8227" s="0" t="n">
        <f aca="false">VLOOKUP(B8227,municipalities!$A$1:$I$9684,8,0)</f>
        <v>1198</v>
      </c>
      <c r="H8227" s="2" t="n">
        <f aca="false">IFERROR(VLOOKUP(M8227,hospitals_fr!$A$1:$K$3739,2,0),1)</f>
        <v>1</v>
      </c>
      <c r="I8227" s="0" t="str">
        <f aca="false">CONCATENATE("'",municipalities!A8225,"'")</f>
        <v>'Baye'</v>
      </c>
      <c r="M8227" s="0" t="s">
        <v>17627</v>
      </c>
    </row>
    <row r="8228" customFormat="false" ht="13.8" hidden="true" customHeight="false" outlineLevel="0" collapsed="false">
      <c r="B8228" s="0" t="str">
        <f aca="false">municipalities!A8226</f>
        <v>Cars</v>
      </c>
      <c r="C8228" s="0" t="str">
        <f aca="false">CONCATENATE("'",municipalities!A8226,"'")</f>
        <v>'Cars'</v>
      </c>
      <c r="D8228" s="0" t="n">
        <v>2</v>
      </c>
      <c r="E8228" s="0" t="n">
        <f aca="false">VLOOKUP(B8228,municipalities!$A$1:$I$9684,2,0)</f>
        <v>45.1292</v>
      </c>
      <c r="F8228" s="0" t="n">
        <f aca="false">VLOOKUP(B8228,municipalities!$A$1:$I$9684,3,0)</f>
        <v>-0.6203</v>
      </c>
      <c r="G8228" s="0" t="n">
        <f aca="false">VLOOKUP(B8228,municipalities!$A$1:$I$9684,8,0)</f>
        <v>1198</v>
      </c>
      <c r="H8228" s="2" t="n">
        <f aca="false">IFERROR(VLOOKUP(M8228,hospitals_fr!$A$1:$K$3739,2,0),1)</f>
        <v>1</v>
      </c>
      <c r="I8228" s="0" t="str">
        <f aca="false">CONCATENATE("'",municipalities!A8226,"'")</f>
        <v>'Cars'</v>
      </c>
      <c r="M8228" s="0" t="s">
        <v>17628</v>
      </c>
    </row>
    <row r="8229" customFormat="false" ht="13.8" hidden="true" customHeight="false" outlineLevel="0" collapsed="false">
      <c r="B8229" s="0" t="str">
        <f aca="false">municipalities!A8227</f>
        <v>Ablon</v>
      </c>
      <c r="C8229" s="0" t="str">
        <f aca="false">CONCATENATE("'",municipalities!A8227,"'")</f>
        <v>'Ablon'</v>
      </c>
      <c r="D8229" s="0" t="n">
        <v>10</v>
      </c>
      <c r="E8229" s="0" t="n">
        <f aca="false">VLOOKUP(B8229,municipalities!$A$1:$I$9684,2,0)</f>
        <v>49.3933</v>
      </c>
      <c r="F8229" s="0" t="n">
        <f aca="false">VLOOKUP(B8229,municipalities!$A$1:$I$9684,3,0)</f>
        <v>0.2956</v>
      </c>
      <c r="G8229" s="0" t="n">
        <f aca="false">VLOOKUP(B8229,municipalities!$A$1:$I$9684,8,0)</f>
        <v>1198</v>
      </c>
      <c r="H8229" s="2" t="n">
        <f aca="false">IFERROR(VLOOKUP(M8229,hospitals_fr!$A$1:$K$3739,2,0),1)</f>
        <v>1</v>
      </c>
      <c r="I8229" s="0" t="str">
        <f aca="false">CONCATENATE("'",municipalities!A8227,"'")</f>
        <v>'Ablon'</v>
      </c>
      <c r="M8229" s="0" t="s">
        <v>17629</v>
      </c>
    </row>
    <row r="8230" customFormat="false" ht="13.8" hidden="true" customHeight="false" outlineLevel="0" collapsed="false">
      <c r="B8230" s="0" t="str">
        <f aca="false">municipalities!A8228</f>
        <v>Perpezac-le-Noir</v>
      </c>
      <c r="C8230" s="0" t="str">
        <f aca="false">CONCATENATE("'",municipalities!A8228,"'")</f>
        <v>'Perpezac-le-Noir'</v>
      </c>
      <c r="D8230" s="0" t="n">
        <v>2</v>
      </c>
      <c r="E8230" s="0" t="n">
        <f aca="false">VLOOKUP(B8230,municipalities!$A$1:$I$9684,2,0)</f>
        <v>45.3264</v>
      </c>
      <c r="F8230" s="0" t="n">
        <f aca="false">VLOOKUP(B8230,municipalities!$A$1:$I$9684,3,0)</f>
        <v>1.5525</v>
      </c>
      <c r="G8230" s="0" t="n">
        <f aca="false">VLOOKUP(B8230,municipalities!$A$1:$I$9684,8,0)</f>
        <v>1198</v>
      </c>
      <c r="H8230" s="2" t="n">
        <f aca="false">IFERROR(VLOOKUP(M8230,hospitals_fr!$A$1:$K$3739,2,0),1)</f>
        <v>1</v>
      </c>
      <c r="I8230" s="0" t="str">
        <f aca="false">CONCATENATE("'",municipalities!A8228,"'")</f>
        <v>'Perpezac-le-Noir'</v>
      </c>
      <c r="M8230" s="0" t="s">
        <v>17630</v>
      </c>
    </row>
    <row r="8231" customFormat="false" ht="13.8" hidden="true" customHeight="false" outlineLevel="0" collapsed="false">
      <c r="B8231" s="0" t="str">
        <f aca="false">municipalities!A8229</f>
        <v>Horgues</v>
      </c>
      <c r="C8231" s="0" t="str">
        <f aca="false">CONCATENATE("'",municipalities!A8229,"'")</f>
        <v>'Horgues'</v>
      </c>
      <c r="D8231" s="0" t="n">
        <v>9</v>
      </c>
      <c r="E8231" s="0" t="n">
        <f aca="false">VLOOKUP(B8231,municipalities!$A$1:$I$9684,2,0)</f>
        <v>43.1881</v>
      </c>
      <c r="F8231" s="0" t="n">
        <f aca="false">VLOOKUP(B8231,municipalities!$A$1:$I$9684,3,0)</f>
        <v>0.0883</v>
      </c>
      <c r="G8231" s="0" t="n">
        <f aca="false">VLOOKUP(B8231,municipalities!$A$1:$I$9684,8,0)</f>
        <v>1197</v>
      </c>
      <c r="H8231" s="2" t="n">
        <f aca="false">IFERROR(VLOOKUP(M8231,hospitals_fr!$A$1:$K$3739,2,0),1)</f>
        <v>1</v>
      </c>
      <c r="I8231" s="0" t="str">
        <f aca="false">CONCATENATE("'",municipalities!A8229,"'")</f>
        <v>'Horgues'</v>
      </c>
      <c r="M8231" s="0" t="s">
        <v>17631</v>
      </c>
    </row>
    <row r="8232" customFormat="false" ht="13.8" hidden="true" customHeight="false" outlineLevel="0" collapsed="false">
      <c r="B8232" s="0" t="str">
        <f aca="false">municipalities!A8230</f>
        <v>Étainhus</v>
      </c>
      <c r="C8232" s="0" t="str">
        <f aca="false">CONCATENATE("'",municipalities!A8230,"'")</f>
        <v>'Étainhus'</v>
      </c>
      <c r="D8232" s="0" t="n">
        <v>10</v>
      </c>
      <c r="E8232" s="0" t="n">
        <f aca="false">VLOOKUP(B8232,municipalities!$A$1:$I$9684,2,0)</f>
        <v>49.5672</v>
      </c>
      <c r="F8232" s="0" t="n">
        <f aca="false">VLOOKUP(B8232,municipalities!$A$1:$I$9684,3,0)</f>
        <v>0.3125</v>
      </c>
      <c r="G8232" s="0" t="n">
        <f aca="false">VLOOKUP(B8232,municipalities!$A$1:$I$9684,8,0)</f>
        <v>1197</v>
      </c>
      <c r="H8232" s="2" t="n">
        <f aca="false">IFERROR(VLOOKUP(M8232,hospitals_fr!$A$1:$K$3739,2,0),1)</f>
        <v>1</v>
      </c>
      <c r="I8232" s="0" t="str">
        <f aca="false">CONCATENATE("'",municipalities!A8230,"'")</f>
        <v>'Étainhus'</v>
      </c>
      <c r="M8232" s="0" t="s">
        <v>17632</v>
      </c>
    </row>
    <row r="8233" customFormat="false" ht="13.8" hidden="true" customHeight="false" outlineLevel="0" collapsed="false">
      <c r="B8233" s="0" t="str">
        <f aca="false">municipalities!A8231</f>
        <v>Fampoux</v>
      </c>
      <c r="C8233" s="0" t="str">
        <f aca="false">CONCATENATE("'",municipalities!A8231,"'")</f>
        <v>'Fampoux'</v>
      </c>
      <c r="D8233" s="0" t="n">
        <v>11</v>
      </c>
      <c r="E8233" s="0" t="n">
        <f aca="false">VLOOKUP(B8233,municipalities!$A$1:$I$9684,2,0)</f>
        <v>50.3022</v>
      </c>
      <c r="F8233" s="0" t="n">
        <f aca="false">VLOOKUP(B8233,municipalities!$A$1:$I$9684,3,0)</f>
        <v>2.8717</v>
      </c>
      <c r="G8233" s="0" t="n">
        <f aca="false">VLOOKUP(B8233,municipalities!$A$1:$I$9684,8,0)</f>
        <v>1197</v>
      </c>
      <c r="H8233" s="2" t="n">
        <f aca="false">IFERROR(VLOOKUP(M8233,hospitals_fr!$A$1:$K$3739,2,0),1)</f>
        <v>1</v>
      </c>
      <c r="I8233" s="0" t="str">
        <f aca="false">CONCATENATE("'",municipalities!A8231,"'")</f>
        <v>'Fampoux'</v>
      </c>
      <c r="M8233" s="0" t="s">
        <v>17633</v>
      </c>
    </row>
    <row r="8234" customFormat="false" ht="13.8" hidden="true" customHeight="false" outlineLevel="0" collapsed="false">
      <c r="B8234" s="0" t="str">
        <f aca="false">municipalities!A8232</f>
        <v>Jonzieux</v>
      </c>
      <c r="C8234" s="0" t="str">
        <f aca="false">CONCATENATE("'",municipalities!A8232,"'")</f>
        <v>'Jonzieux'</v>
      </c>
      <c r="D8234" s="0" t="n">
        <v>3</v>
      </c>
      <c r="E8234" s="0" t="n">
        <f aca="false">VLOOKUP(B8234,municipalities!$A$1:$I$9684,2,0)</f>
        <v>45.3136</v>
      </c>
      <c r="F8234" s="0" t="n">
        <f aca="false">VLOOKUP(B8234,municipalities!$A$1:$I$9684,3,0)</f>
        <v>4.3622</v>
      </c>
      <c r="G8234" s="0" t="n">
        <f aca="false">VLOOKUP(B8234,municipalities!$A$1:$I$9684,8,0)</f>
        <v>1197</v>
      </c>
      <c r="H8234" s="2" t="n">
        <f aca="false">IFERROR(VLOOKUP(M8234,hospitals_fr!$A$1:$K$3739,2,0),1)</f>
        <v>1</v>
      </c>
      <c r="I8234" s="0" t="str">
        <f aca="false">CONCATENATE("'",municipalities!A8232,"'")</f>
        <v>'Jonzieux'</v>
      </c>
      <c r="M8234" s="0" t="s">
        <v>17634</v>
      </c>
    </row>
    <row r="8235" customFormat="false" ht="13.8" hidden="true" customHeight="false" outlineLevel="0" collapsed="false">
      <c r="B8235" s="0" t="str">
        <f aca="false">municipalities!A8233</f>
        <v>Saint-Jean-sur-Couesnon</v>
      </c>
      <c r="C8235" s="0" t="str">
        <f aca="false">CONCATENATE("'",municipalities!A8233,"'")</f>
        <v>'Saint-Jean-sur-Couesnon'</v>
      </c>
      <c r="D8235" s="0" t="n">
        <v>5</v>
      </c>
      <c r="E8235" s="0" t="n">
        <f aca="false">VLOOKUP(B8235,municipalities!$A$1:$I$9684,2,0)</f>
        <v>48.2906</v>
      </c>
      <c r="F8235" s="0" t="n">
        <f aca="false">VLOOKUP(B8235,municipalities!$A$1:$I$9684,3,0)</f>
        <v>-1.3672</v>
      </c>
      <c r="G8235" s="0" t="n">
        <f aca="false">VLOOKUP(B8235,municipalities!$A$1:$I$9684,8,0)</f>
        <v>1197</v>
      </c>
      <c r="H8235" s="2" t="n">
        <f aca="false">IFERROR(VLOOKUP(M8235,hospitals_fr!$A$1:$K$3739,2,0),1)</f>
        <v>1</v>
      </c>
      <c r="I8235" s="0" t="str">
        <f aca="false">CONCATENATE("'",municipalities!A8233,"'")</f>
        <v>'Saint-Jean-sur-Couesnon'</v>
      </c>
      <c r="M8235" s="0" t="s">
        <v>17635</v>
      </c>
    </row>
    <row r="8236" customFormat="false" ht="13.8" hidden="false" customHeight="false" outlineLevel="0" collapsed="false">
      <c r="B8236" s="0" t="str">
        <f aca="false">municipalities!A8234</f>
        <v>Berrwiller</v>
      </c>
      <c r="C8236" s="0" t="str">
        <f aca="false">CONCATENATE("'",municipalities!A8234,"'")</f>
        <v>'Berrwiller'</v>
      </c>
      <c r="D8236" s="0" t="n">
        <v>1</v>
      </c>
      <c r="E8236" s="0" t="n">
        <f aca="false">VLOOKUP(B8236,municipalities!$A$1:$I$9684,2,0)</f>
        <v>47.8497</v>
      </c>
      <c r="F8236" s="0" t="n">
        <f aca="false">VLOOKUP(B8236,municipalities!$A$1:$I$9684,3,0)</f>
        <v>7.2192</v>
      </c>
      <c r="G8236" s="0" t="n">
        <f aca="false">VLOOKUP(B8236,municipalities!$A$1:$I$9684,8,0)</f>
        <v>1196</v>
      </c>
      <c r="H8236" s="2" t="n">
        <f aca="false">IFERROR(VLOOKUP(M8236,hospitals_fr!$A$1:$K$3739,2,0),1)</f>
        <v>1</v>
      </c>
      <c r="I8236" s="0" t="str">
        <f aca="false">CONCATENATE("'",municipalities!A8234,"'")</f>
        <v>'Berrwiller'</v>
      </c>
      <c r="M8236" s="0" t="s">
        <v>17636</v>
      </c>
    </row>
    <row r="8237" customFormat="false" ht="13.8" hidden="true" customHeight="false" outlineLevel="0" collapsed="false">
      <c r="B8237" s="0" t="str">
        <f aca="false">municipalities!A8235</f>
        <v>Fontenay-le-Pesnel</v>
      </c>
      <c r="C8237" s="0" t="str">
        <f aca="false">CONCATENATE("'",municipalities!A8235,"'")</f>
        <v>'Fontenay-le-Pesnel'</v>
      </c>
      <c r="D8237" s="0" t="n">
        <v>10</v>
      </c>
      <c r="E8237" s="0" t="n">
        <f aca="false">VLOOKUP(B8237,municipalities!$A$1:$I$9684,2,0)</f>
        <v>49.1703</v>
      </c>
      <c r="F8237" s="0" t="n">
        <f aca="false">VLOOKUP(B8237,municipalities!$A$1:$I$9684,3,0)</f>
        <v>-0.58</v>
      </c>
      <c r="G8237" s="0" t="n">
        <f aca="false">VLOOKUP(B8237,municipalities!$A$1:$I$9684,8,0)</f>
        <v>1196</v>
      </c>
      <c r="H8237" s="2" t="n">
        <f aca="false">IFERROR(VLOOKUP(M8237,hospitals_fr!$A$1:$K$3739,2,0),1)</f>
        <v>1</v>
      </c>
      <c r="I8237" s="0" t="str">
        <f aca="false">CONCATENATE("'",municipalities!A8235,"'")</f>
        <v>'Fontenay-le-Pesnel'</v>
      </c>
      <c r="M8237" s="0" t="s">
        <v>17637</v>
      </c>
    </row>
    <row r="8238" customFormat="false" ht="13.8" hidden="true" customHeight="false" outlineLevel="0" collapsed="false">
      <c r="B8238" s="0" t="str">
        <f aca="false">municipalities!A8236</f>
        <v>Périssac</v>
      </c>
      <c r="C8238" s="0" t="str">
        <f aca="false">CONCATENATE("'",municipalities!A8236,"'")</f>
        <v>'Périssac'</v>
      </c>
      <c r="D8238" s="0" t="n">
        <v>2</v>
      </c>
      <c r="E8238" s="0" t="n">
        <f aca="false">VLOOKUP(B8238,municipalities!$A$1:$I$9684,2,0)</f>
        <v>45.0189</v>
      </c>
      <c r="F8238" s="0" t="n">
        <f aca="false">VLOOKUP(B8238,municipalities!$A$1:$I$9684,3,0)</f>
        <v>-0.3239</v>
      </c>
      <c r="G8238" s="0" t="n">
        <f aca="false">VLOOKUP(B8238,municipalities!$A$1:$I$9684,8,0)</f>
        <v>1196</v>
      </c>
      <c r="H8238" s="2" t="n">
        <f aca="false">IFERROR(VLOOKUP(M8238,hospitals_fr!$A$1:$K$3739,2,0),1)</f>
        <v>1</v>
      </c>
      <c r="I8238" s="0" t="str">
        <f aca="false">CONCATENATE("'",municipalities!A8236,"'")</f>
        <v>'Périssac'</v>
      </c>
      <c r="M8238" s="0" t="s">
        <v>17638</v>
      </c>
    </row>
    <row r="8239" customFormat="false" ht="13.8" hidden="true" customHeight="false" outlineLevel="0" collapsed="false">
      <c r="B8239" s="0" t="str">
        <f aca="false">municipalities!A8237</f>
        <v>Jayat</v>
      </c>
      <c r="C8239" s="0" t="str">
        <f aca="false">CONCATENATE("'",municipalities!A8237,"'")</f>
        <v>'Jayat'</v>
      </c>
      <c r="D8239" s="0" t="n">
        <v>3</v>
      </c>
      <c r="E8239" s="0" t="n">
        <f aca="false">VLOOKUP(B8239,municipalities!$A$1:$I$9684,2,0)</f>
        <v>46.3706</v>
      </c>
      <c r="F8239" s="0" t="n">
        <f aca="false">VLOOKUP(B8239,municipalities!$A$1:$I$9684,3,0)</f>
        <v>5.1208</v>
      </c>
      <c r="G8239" s="0" t="n">
        <f aca="false">VLOOKUP(B8239,municipalities!$A$1:$I$9684,8,0)</f>
        <v>1196</v>
      </c>
      <c r="H8239" s="2" t="n">
        <f aca="false">IFERROR(VLOOKUP(M8239,hospitals_fr!$A$1:$K$3739,2,0),1)</f>
        <v>1</v>
      </c>
      <c r="I8239" s="0" t="str">
        <f aca="false">CONCATENATE("'",municipalities!A8237,"'")</f>
        <v>'Jayat'</v>
      </c>
      <c r="M8239" s="0" t="s">
        <v>17639</v>
      </c>
    </row>
    <row r="8240" customFormat="false" ht="13.8" hidden="true" customHeight="false" outlineLevel="0" collapsed="false">
      <c r="B8240" s="0" t="str">
        <f aca="false">municipalities!A8238</f>
        <v>Corbières-en-Provence</v>
      </c>
      <c r="C8240" s="0" t="str">
        <f aca="false">CONCATENATE("'",municipalities!A8238,"'")</f>
        <v>'Corbières-en-Provence'</v>
      </c>
      <c r="D8240" s="0" t="n">
        <v>13</v>
      </c>
      <c r="E8240" s="0" t="n">
        <f aca="false">VLOOKUP(B8240,municipalities!$A$1:$I$9684,2,0)</f>
        <v>43.7611</v>
      </c>
      <c r="F8240" s="0" t="n">
        <f aca="false">VLOOKUP(B8240,municipalities!$A$1:$I$9684,3,0)</f>
        <v>5.7514</v>
      </c>
      <c r="G8240" s="0" t="n">
        <f aca="false">VLOOKUP(B8240,municipalities!$A$1:$I$9684,8,0)</f>
        <v>1196</v>
      </c>
      <c r="H8240" s="2" t="n">
        <f aca="false">IFERROR(VLOOKUP(M8240,hospitals_fr!$A$1:$K$3739,2,0),1)</f>
        <v>1</v>
      </c>
      <c r="I8240" s="0" t="str">
        <f aca="false">CONCATENATE("'",municipalities!A8238,"'")</f>
        <v>'Corbières-en-Provence'</v>
      </c>
      <c r="M8240" s="0" t="s">
        <v>17640</v>
      </c>
    </row>
    <row r="8241" customFormat="false" ht="13.8" hidden="true" customHeight="false" outlineLevel="0" collapsed="false">
      <c r="B8241" s="0" t="str">
        <f aca="false">municipalities!A8239</f>
        <v>Saint-Eusèbe</v>
      </c>
      <c r="C8241" s="0" t="str">
        <f aca="false">CONCATENATE("'",municipalities!A8239,"'")</f>
        <v>'Saint-Eusèbe'</v>
      </c>
      <c r="D8241" s="0" t="n">
        <v>4</v>
      </c>
      <c r="E8241" s="0" t="n">
        <f aca="false">VLOOKUP(B8241,municipalities!$A$1:$I$9684,2,0)</f>
        <v>46.7256</v>
      </c>
      <c r="F8241" s="0" t="n">
        <f aca="false">VLOOKUP(B8241,municipalities!$A$1:$I$9684,3,0)</f>
        <v>4.4814</v>
      </c>
      <c r="G8241" s="0" t="n">
        <f aca="false">VLOOKUP(B8241,municipalities!$A$1:$I$9684,8,0)</f>
        <v>1196</v>
      </c>
      <c r="H8241" s="2" t="n">
        <f aca="false">IFERROR(VLOOKUP(M8241,hospitals_fr!$A$1:$K$3739,2,0),1)</f>
        <v>1</v>
      </c>
      <c r="I8241" s="0" t="str">
        <f aca="false">CONCATENATE("'",municipalities!A8239,"'")</f>
        <v>'Saint-Eusèbe'</v>
      </c>
      <c r="M8241" s="0" t="s">
        <v>17641</v>
      </c>
    </row>
    <row r="8242" customFormat="false" ht="13.8" hidden="true" customHeight="false" outlineLevel="0" collapsed="false">
      <c r="B8242" s="0" t="str">
        <f aca="false">municipalities!A8240</f>
        <v>Montricoux</v>
      </c>
      <c r="C8242" s="0" t="str">
        <f aca="false">CONCATENATE("'",municipalities!A8240,"'")</f>
        <v>'Montricoux'</v>
      </c>
      <c r="D8242" s="0" t="n">
        <v>9</v>
      </c>
      <c r="E8242" s="0" t="n">
        <f aca="false">VLOOKUP(B8242,municipalities!$A$1:$I$9684,2,0)</f>
        <v>44.0756</v>
      </c>
      <c r="F8242" s="0" t="n">
        <f aca="false">VLOOKUP(B8242,municipalities!$A$1:$I$9684,3,0)</f>
        <v>1.6194</v>
      </c>
      <c r="G8242" s="0" t="n">
        <f aca="false">VLOOKUP(B8242,municipalities!$A$1:$I$9684,8,0)</f>
        <v>1196</v>
      </c>
      <c r="H8242" s="2" t="n">
        <f aca="false">IFERROR(VLOOKUP(M8242,hospitals_fr!$A$1:$K$3739,2,0),1)</f>
        <v>1</v>
      </c>
      <c r="I8242" s="0" t="str">
        <f aca="false">CONCATENATE("'",municipalities!A8240,"'")</f>
        <v>'Montricoux'</v>
      </c>
      <c r="M8242" s="0" t="s">
        <v>17642</v>
      </c>
    </row>
    <row r="8243" customFormat="false" ht="13.8" hidden="true" customHeight="false" outlineLevel="0" collapsed="false">
      <c r="B8243" s="0" t="str">
        <f aca="false">municipalities!A8241</f>
        <v>Brion</v>
      </c>
      <c r="C8243" s="0" t="str">
        <f aca="false">CONCATENATE("'",municipalities!A8241,"'")</f>
        <v>'Brion'</v>
      </c>
      <c r="D8243" s="0" t="n">
        <v>12</v>
      </c>
      <c r="E8243" s="0" t="n">
        <f aca="false">VLOOKUP(B8243,municipalities!$A$1:$I$9684,2,0)</f>
        <v>47.4417</v>
      </c>
      <c r="F8243" s="0" t="n">
        <f aca="false">VLOOKUP(B8243,municipalities!$A$1:$I$9684,3,0)</f>
        <v>-0.1569</v>
      </c>
      <c r="G8243" s="0" t="n">
        <f aca="false">VLOOKUP(B8243,municipalities!$A$1:$I$9684,8,0)</f>
        <v>1196</v>
      </c>
      <c r="H8243" s="2" t="n">
        <f aca="false">IFERROR(VLOOKUP(M8243,hospitals_fr!$A$1:$K$3739,2,0),1)</f>
        <v>1</v>
      </c>
      <c r="I8243" s="0" t="str">
        <f aca="false">CONCATENATE("'",municipalities!A8241,"'")</f>
        <v>'Brion'</v>
      </c>
      <c r="M8243" s="0" t="s">
        <v>17643</v>
      </c>
    </row>
    <row r="8244" customFormat="false" ht="13.8" hidden="true" customHeight="false" outlineLevel="0" collapsed="false">
      <c r="B8244" s="0" t="str">
        <f aca="false">municipalities!A8242</f>
        <v>Gondrin</v>
      </c>
      <c r="C8244" s="0" t="str">
        <f aca="false">CONCATENATE("'",municipalities!A8242,"'")</f>
        <v>'Gondrin'</v>
      </c>
      <c r="D8244" s="0" t="n">
        <v>9</v>
      </c>
      <c r="E8244" s="0" t="n">
        <f aca="false">VLOOKUP(B8244,municipalities!$A$1:$I$9684,2,0)</f>
        <v>43.8853</v>
      </c>
      <c r="F8244" s="0" t="n">
        <f aca="false">VLOOKUP(B8244,municipalities!$A$1:$I$9684,3,0)</f>
        <v>0.2369</v>
      </c>
      <c r="G8244" s="0" t="n">
        <f aca="false">VLOOKUP(B8244,municipalities!$A$1:$I$9684,8,0)</f>
        <v>1196</v>
      </c>
      <c r="H8244" s="2" t="n">
        <f aca="false">IFERROR(VLOOKUP(M8244,hospitals_fr!$A$1:$K$3739,2,0),1)</f>
        <v>1</v>
      </c>
      <c r="I8244" s="0" t="str">
        <f aca="false">CONCATENATE("'",municipalities!A8242,"'")</f>
        <v>'Gondrin'</v>
      </c>
      <c r="M8244" s="0" t="s">
        <v>17644</v>
      </c>
    </row>
    <row r="8245" customFormat="false" ht="13.8" hidden="true" customHeight="false" outlineLevel="0" collapsed="false">
      <c r="B8245" s="0" t="str">
        <f aca="false">municipalities!A8243</f>
        <v>Saint-Eustache-la-Forêt</v>
      </c>
      <c r="C8245" s="0" t="str">
        <f aca="false">CONCATENATE("'",municipalities!A8243,"'")</f>
        <v>'Saint-Eustache-la-Forêt'</v>
      </c>
      <c r="D8245" s="0" t="n">
        <v>10</v>
      </c>
      <c r="E8245" s="0" t="n">
        <f aca="false">VLOOKUP(B8245,municipalities!$A$1:$I$9684,2,0)</f>
        <v>49.5519</v>
      </c>
      <c r="F8245" s="0" t="n">
        <f aca="false">VLOOKUP(B8245,municipalities!$A$1:$I$9684,3,0)</f>
        <v>0.4508</v>
      </c>
      <c r="G8245" s="0" t="n">
        <f aca="false">VLOOKUP(B8245,municipalities!$A$1:$I$9684,8,0)</f>
        <v>1195</v>
      </c>
      <c r="H8245" s="2" t="n">
        <f aca="false">IFERROR(VLOOKUP(M8245,hospitals_fr!$A$1:$K$3739,2,0),1)</f>
        <v>1</v>
      </c>
      <c r="I8245" s="0" t="str">
        <f aca="false">CONCATENATE("'",municipalities!A8243,"'")</f>
        <v>'Saint-Eustache-la-Forêt'</v>
      </c>
      <c r="M8245" s="0" t="s">
        <v>17645</v>
      </c>
    </row>
    <row r="8246" customFormat="false" ht="13.8" hidden="true" customHeight="false" outlineLevel="0" collapsed="false">
      <c r="B8246" s="0" t="str">
        <f aca="false">municipalities!A8244</f>
        <v>Viré</v>
      </c>
      <c r="C8246" s="0" t="str">
        <f aca="false">CONCATENATE("'",municipalities!A8244,"'")</f>
        <v>'Viré'</v>
      </c>
      <c r="D8246" s="0" t="n">
        <v>4</v>
      </c>
      <c r="E8246" s="0" t="n">
        <f aca="false">VLOOKUP(B8246,municipalities!$A$1:$I$9684,2,0)</f>
        <v>46.4494</v>
      </c>
      <c r="F8246" s="0" t="n">
        <f aca="false">VLOOKUP(B8246,municipalities!$A$1:$I$9684,3,0)</f>
        <v>4.8431</v>
      </c>
      <c r="G8246" s="0" t="n">
        <f aca="false">VLOOKUP(B8246,municipalities!$A$1:$I$9684,8,0)</f>
        <v>1195</v>
      </c>
      <c r="H8246" s="2" t="n">
        <f aca="false">IFERROR(VLOOKUP(M8246,hospitals_fr!$A$1:$K$3739,2,0),1)</f>
        <v>1</v>
      </c>
      <c r="I8246" s="0" t="str">
        <f aca="false">CONCATENATE("'",municipalities!A8244,"'")</f>
        <v>'Viré'</v>
      </c>
      <c r="M8246" s="0" t="s">
        <v>17646</v>
      </c>
    </row>
    <row r="8247" customFormat="false" ht="13.8" hidden="true" customHeight="false" outlineLevel="0" collapsed="false">
      <c r="B8247" s="0" t="str">
        <f aca="false">municipalities!A8245</f>
        <v>Montvendre</v>
      </c>
      <c r="C8247" s="0" t="str">
        <f aca="false">CONCATENATE("'",municipalities!A8245,"'")</f>
        <v>'Montvendre'</v>
      </c>
      <c r="D8247" s="0" t="n">
        <v>3</v>
      </c>
      <c r="E8247" s="0" t="n">
        <f aca="false">VLOOKUP(B8247,municipalities!$A$1:$I$9684,2,0)</f>
        <v>44.8717</v>
      </c>
      <c r="F8247" s="0" t="n">
        <f aca="false">VLOOKUP(B8247,municipalities!$A$1:$I$9684,3,0)</f>
        <v>5.0225</v>
      </c>
      <c r="G8247" s="0" t="n">
        <f aca="false">VLOOKUP(B8247,municipalities!$A$1:$I$9684,8,0)</f>
        <v>1195</v>
      </c>
      <c r="H8247" s="2" t="n">
        <f aca="false">IFERROR(VLOOKUP(M8247,hospitals_fr!$A$1:$K$3739,2,0),1)</f>
        <v>1</v>
      </c>
      <c r="I8247" s="0" t="str">
        <f aca="false">CONCATENATE("'",municipalities!A8245,"'")</f>
        <v>'Montvendre'</v>
      </c>
      <c r="M8247" s="0" t="s">
        <v>17647</v>
      </c>
    </row>
    <row r="8248" customFormat="false" ht="13.8" hidden="true" customHeight="false" outlineLevel="0" collapsed="false">
      <c r="B8248" s="0" t="str">
        <f aca="false">municipalities!A8246</f>
        <v>Chamboulive</v>
      </c>
      <c r="C8248" s="0" t="str">
        <f aca="false">CONCATENATE("'",municipalities!A8246,"'")</f>
        <v>'Chamboulive'</v>
      </c>
      <c r="D8248" s="0" t="n">
        <v>2</v>
      </c>
      <c r="E8248" s="0" t="n">
        <f aca="false">VLOOKUP(B8248,municipalities!$A$1:$I$9684,2,0)</f>
        <v>45.4322</v>
      </c>
      <c r="F8248" s="0" t="n">
        <f aca="false">VLOOKUP(B8248,municipalities!$A$1:$I$9684,3,0)</f>
        <v>1.7044</v>
      </c>
      <c r="G8248" s="0" t="n">
        <f aca="false">VLOOKUP(B8248,municipalities!$A$1:$I$9684,8,0)</f>
        <v>1195</v>
      </c>
      <c r="H8248" s="2" t="n">
        <f aca="false">IFERROR(VLOOKUP(M8248,hospitals_fr!$A$1:$K$3739,2,0),1)</f>
        <v>1</v>
      </c>
      <c r="I8248" s="0" t="str">
        <f aca="false">CONCATENATE("'",municipalities!A8246,"'")</f>
        <v>'Chamboulive'</v>
      </c>
      <c r="M8248" s="0" t="s">
        <v>17648</v>
      </c>
    </row>
    <row r="8249" customFormat="false" ht="13.8" hidden="true" customHeight="false" outlineLevel="0" collapsed="false">
      <c r="B8249" s="0" t="str">
        <f aca="false">municipalities!A8247</f>
        <v>Saint-Antoine l’Abbaye</v>
      </c>
      <c r="C8249" s="0" t="str">
        <f aca="false">CONCATENATE("'",municipalities!A8247,"'")</f>
        <v>'Saint-Antoine l’Abbaye'</v>
      </c>
      <c r="D8249" s="0" t="n">
        <v>3</v>
      </c>
      <c r="E8249" s="0" t="n">
        <f aca="false">VLOOKUP(B8249,municipalities!$A$1:$I$9684,2,0)</f>
        <v>45.175</v>
      </c>
      <c r="F8249" s="0" t="n">
        <f aca="false">VLOOKUP(B8249,municipalities!$A$1:$I$9684,3,0)</f>
        <v>5.2167</v>
      </c>
      <c r="G8249" s="0" t="n">
        <f aca="false">VLOOKUP(B8249,municipalities!$A$1:$I$9684,8,0)</f>
        <v>1195</v>
      </c>
      <c r="H8249" s="2" t="n">
        <f aca="false">IFERROR(VLOOKUP(M8249,hospitals_fr!$A$1:$K$3739,2,0),1)</f>
        <v>1</v>
      </c>
      <c r="I8249" s="0" t="str">
        <f aca="false">CONCATENATE("'",municipalities!A8247,"'")</f>
        <v>'Saint-Antoine l’Abbaye'</v>
      </c>
      <c r="M8249" s="0" t="s">
        <v>17649</v>
      </c>
    </row>
    <row r="8250" customFormat="false" ht="13.8" hidden="true" customHeight="false" outlineLevel="0" collapsed="false">
      <c r="B8250" s="0" t="str">
        <f aca="false">municipalities!A8248</f>
        <v>Béguey</v>
      </c>
      <c r="C8250" s="0" t="str">
        <f aca="false">CONCATENATE("'",municipalities!A8248,"'")</f>
        <v>'Béguey'</v>
      </c>
      <c r="D8250" s="0" t="n">
        <v>2</v>
      </c>
      <c r="E8250" s="0" t="n">
        <f aca="false">VLOOKUP(B8250,municipalities!$A$1:$I$9684,2,0)</f>
        <v>44.6428</v>
      </c>
      <c r="F8250" s="0" t="n">
        <f aca="false">VLOOKUP(B8250,municipalities!$A$1:$I$9684,3,0)</f>
        <v>-0.3233</v>
      </c>
      <c r="G8250" s="0" t="n">
        <f aca="false">VLOOKUP(B8250,municipalities!$A$1:$I$9684,8,0)</f>
        <v>1194</v>
      </c>
      <c r="H8250" s="2" t="n">
        <f aca="false">IFERROR(VLOOKUP(M8250,hospitals_fr!$A$1:$K$3739,2,0),1)</f>
        <v>1</v>
      </c>
      <c r="I8250" s="0" t="str">
        <f aca="false">CONCATENATE("'",municipalities!A8248,"'")</f>
        <v>'Béguey'</v>
      </c>
      <c r="M8250" s="0" t="s">
        <v>17650</v>
      </c>
    </row>
    <row r="8251" customFormat="false" ht="13.8" hidden="true" customHeight="false" outlineLevel="0" collapsed="false">
      <c r="B8251" s="0" t="str">
        <f aca="false">municipalities!A8249</f>
        <v>Ohain</v>
      </c>
      <c r="C8251" s="0" t="str">
        <f aca="false">CONCATENATE("'",municipalities!A8249,"'")</f>
        <v>'Ohain'</v>
      </c>
      <c r="D8251" s="0" t="n">
        <v>11</v>
      </c>
      <c r="E8251" s="0" t="n">
        <f aca="false">VLOOKUP(B8251,municipalities!$A$1:$I$9684,2,0)</f>
        <v>50.0406</v>
      </c>
      <c r="F8251" s="0" t="n">
        <f aca="false">VLOOKUP(B8251,municipalities!$A$1:$I$9684,3,0)</f>
        <v>4.1186</v>
      </c>
      <c r="G8251" s="0" t="n">
        <f aca="false">VLOOKUP(B8251,municipalities!$A$1:$I$9684,8,0)</f>
        <v>1194</v>
      </c>
      <c r="H8251" s="2" t="n">
        <f aca="false">IFERROR(VLOOKUP(M8251,hospitals_fr!$A$1:$K$3739,2,0),1)</f>
        <v>1</v>
      </c>
      <c r="I8251" s="0" t="str">
        <f aca="false">CONCATENATE("'",municipalities!A8249,"'")</f>
        <v>'Ohain'</v>
      </c>
      <c r="M8251" s="0" t="s">
        <v>17651</v>
      </c>
    </row>
    <row r="8252" customFormat="false" ht="13.8" hidden="true" customHeight="false" outlineLevel="0" collapsed="false">
      <c r="B8252" s="0" t="str">
        <f aca="false">municipalities!A8250</f>
        <v>La Redorte</v>
      </c>
      <c r="C8252" s="0" t="str">
        <f aca="false">CONCATENATE("'",municipalities!A8250,"'")</f>
        <v>'La Redorte'</v>
      </c>
      <c r="D8252" s="0" t="n">
        <v>9</v>
      </c>
      <c r="E8252" s="0" t="n">
        <f aca="false">VLOOKUP(B8252,municipalities!$A$1:$I$9684,2,0)</f>
        <v>43.2522</v>
      </c>
      <c r="F8252" s="0" t="n">
        <f aca="false">VLOOKUP(B8252,municipalities!$A$1:$I$9684,3,0)</f>
        <v>2.6531</v>
      </c>
      <c r="G8252" s="0" t="n">
        <f aca="false">VLOOKUP(B8252,municipalities!$A$1:$I$9684,8,0)</f>
        <v>1194</v>
      </c>
      <c r="H8252" s="2" t="n">
        <f aca="false">IFERROR(VLOOKUP(M8252,hospitals_fr!$A$1:$K$3739,2,0),1)</f>
        <v>1</v>
      </c>
      <c r="I8252" s="0" t="str">
        <f aca="false">CONCATENATE("'",municipalities!A8250,"'")</f>
        <v>'La Redorte'</v>
      </c>
      <c r="M8252" s="0" t="s">
        <v>17652</v>
      </c>
    </row>
    <row r="8253" customFormat="false" ht="13.8" hidden="true" customHeight="false" outlineLevel="0" collapsed="false">
      <c r="B8253" s="0" t="str">
        <f aca="false">municipalities!A8251</f>
        <v>Courlon-sur-Yonne</v>
      </c>
      <c r="C8253" s="0" t="str">
        <f aca="false">CONCATENATE("'",municipalities!A8251,"'")</f>
        <v>'Courlon-sur-Yonne'</v>
      </c>
      <c r="D8253" s="0" t="n">
        <v>4</v>
      </c>
      <c r="E8253" s="0" t="n">
        <f aca="false">VLOOKUP(B8253,municipalities!$A$1:$I$9684,2,0)</f>
        <v>48.3386</v>
      </c>
      <c r="F8253" s="0" t="n">
        <f aca="false">VLOOKUP(B8253,municipalities!$A$1:$I$9684,3,0)</f>
        <v>3.1653</v>
      </c>
      <c r="G8253" s="0" t="n">
        <f aca="false">VLOOKUP(B8253,municipalities!$A$1:$I$9684,8,0)</f>
        <v>1194</v>
      </c>
      <c r="H8253" s="2" t="n">
        <f aca="false">IFERROR(VLOOKUP(M8253,hospitals_fr!$A$1:$K$3739,2,0),1)</f>
        <v>1</v>
      </c>
      <c r="I8253" s="0" t="str">
        <f aca="false">CONCATENATE("'",municipalities!A8251,"'")</f>
        <v>'Courlon-sur-Yonne'</v>
      </c>
      <c r="M8253" s="0" t="s">
        <v>17653</v>
      </c>
    </row>
    <row r="8254" customFormat="false" ht="13.8" hidden="true" customHeight="false" outlineLevel="0" collapsed="false">
      <c r="B8254" s="0" t="str">
        <f aca="false">municipalities!A8252</f>
        <v>Landéan</v>
      </c>
      <c r="C8254" s="0" t="str">
        <f aca="false">CONCATENATE("'",municipalities!A8252,"'")</f>
        <v>'Landéan'</v>
      </c>
      <c r="D8254" s="0" t="n">
        <v>5</v>
      </c>
      <c r="E8254" s="0" t="n">
        <f aca="false">VLOOKUP(B8254,municipalities!$A$1:$I$9684,2,0)</f>
        <v>48.4131</v>
      </c>
      <c r="F8254" s="0" t="n">
        <f aca="false">VLOOKUP(B8254,municipalities!$A$1:$I$9684,3,0)</f>
        <v>-1.1525</v>
      </c>
      <c r="G8254" s="0" t="n">
        <f aca="false">VLOOKUP(B8254,municipalities!$A$1:$I$9684,8,0)</f>
        <v>1194</v>
      </c>
      <c r="H8254" s="2" t="n">
        <f aca="false">IFERROR(VLOOKUP(M8254,hospitals_fr!$A$1:$K$3739,2,0),1)</f>
        <v>1</v>
      </c>
      <c r="I8254" s="0" t="str">
        <f aca="false">CONCATENATE("'",municipalities!A8252,"'")</f>
        <v>'Landéan'</v>
      </c>
      <c r="M8254" s="0" t="s">
        <v>17654</v>
      </c>
    </row>
    <row r="8255" customFormat="false" ht="13.8" hidden="false" customHeight="false" outlineLevel="0" collapsed="false">
      <c r="B8255" s="0" t="str">
        <f aca="false">municipalities!A8253</f>
        <v>Bining</v>
      </c>
      <c r="C8255" s="0" t="str">
        <f aca="false">CONCATENATE("'",municipalities!A8253,"'")</f>
        <v>'Bining'</v>
      </c>
      <c r="D8255" s="0" t="n">
        <v>1</v>
      </c>
      <c r="E8255" s="0" t="n">
        <f aca="false">VLOOKUP(B8255,municipalities!$A$1:$I$9684,2,0)</f>
        <v>49.0375</v>
      </c>
      <c r="F8255" s="0" t="n">
        <f aca="false">VLOOKUP(B8255,municipalities!$A$1:$I$9684,3,0)</f>
        <v>7.2522</v>
      </c>
      <c r="G8255" s="0" t="n">
        <f aca="false">VLOOKUP(B8255,municipalities!$A$1:$I$9684,8,0)</f>
        <v>1193</v>
      </c>
      <c r="H8255" s="2" t="n">
        <f aca="false">IFERROR(VLOOKUP(M8255,hospitals_fr!$A$1:$K$3739,2,0),1)</f>
        <v>1</v>
      </c>
      <c r="I8255" s="0" t="str">
        <f aca="false">CONCATENATE("'",municipalities!A8253,"'")</f>
        <v>'Bining'</v>
      </c>
      <c r="M8255" s="0" t="s">
        <v>17655</v>
      </c>
    </row>
    <row r="8256" customFormat="false" ht="13.8" hidden="true" customHeight="false" outlineLevel="0" collapsed="false">
      <c r="B8256" s="0" t="str">
        <f aca="false">municipalities!A8254</f>
        <v>Anneville-Ambourville</v>
      </c>
      <c r="C8256" s="0" t="str">
        <f aca="false">CONCATENATE("'",municipalities!A8254,"'")</f>
        <v>'Anneville-Ambourville'</v>
      </c>
      <c r="D8256" s="0" t="n">
        <v>10</v>
      </c>
      <c r="E8256" s="0" t="n">
        <f aca="false">VLOOKUP(B8256,municipalities!$A$1:$I$9684,2,0)</f>
        <v>49.4614</v>
      </c>
      <c r="F8256" s="0" t="n">
        <f aca="false">VLOOKUP(B8256,municipalities!$A$1:$I$9684,3,0)</f>
        <v>0.8858</v>
      </c>
      <c r="G8256" s="0" t="n">
        <f aca="false">VLOOKUP(B8256,municipalities!$A$1:$I$9684,8,0)</f>
        <v>1193</v>
      </c>
      <c r="H8256" s="2" t="n">
        <f aca="false">IFERROR(VLOOKUP(M8256,hospitals_fr!$A$1:$K$3739,2,0),1)</f>
        <v>1</v>
      </c>
      <c r="I8256" s="0" t="str">
        <f aca="false">CONCATENATE("'",municipalities!A8254,"'")</f>
        <v>'Anneville-Ambourville'</v>
      </c>
      <c r="M8256" s="0" t="s">
        <v>17656</v>
      </c>
    </row>
    <row r="8257" customFormat="false" ht="13.8" hidden="true" customHeight="false" outlineLevel="0" collapsed="false">
      <c r="B8257" s="0" t="str">
        <f aca="false">municipalities!A8255</f>
        <v>Prémanon</v>
      </c>
      <c r="C8257" s="0" t="str">
        <f aca="false">CONCATENATE("'",municipalities!A8255,"'")</f>
        <v>'Prémanon'</v>
      </c>
      <c r="D8257" s="0" t="n">
        <v>4</v>
      </c>
      <c r="E8257" s="0" t="n">
        <f aca="false">VLOOKUP(B8257,municipalities!$A$1:$I$9684,2,0)</f>
        <v>46.4619</v>
      </c>
      <c r="F8257" s="0" t="n">
        <f aca="false">VLOOKUP(B8257,municipalities!$A$1:$I$9684,3,0)</f>
        <v>6.0314</v>
      </c>
      <c r="G8257" s="0" t="n">
        <f aca="false">VLOOKUP(B8257,municipalities!$A$1:$I$9684,8,0)</f>
        <v>1193</v>
      </c>
      <c r="H8257" s="2" t="n">
        <f aca="false">IFERROR(VLOOKUP(M8257,hospitals_fr!$A$1:$K$3739,2,0),1)</f>
        <v>1</v>
      </c>
      <c r="I8257" s="0" t="str">
        <f aca="false">CONCATENATE("'",municipalities!A8255,"'")</f>
        <v>'Prémanon'</v>
      </c>
      <c r="M8257" s="0" t="s">
        <v>17657</v>
      </c>
    </row>
    <row r="8258" customFormat="false" ht="13.8" hidden="true" customHeight="false" outlineLevel="0" collapsed="false">
      <c r="B8258" s="0" t="str">
        <f aca="false">municipalities!A8256</f>
        <v>Châteauroux-les-Alpes</v>
      </c>
      <c r="C8258" s="0" t="str">
        <f aca="false">CONCATENATE("'",municipalities!A8256,"'")</f>
        <v>'Châteauroux-les-Alpes'</v>
      </c>
      <c r="D8258" s="0" t="n">
        <v>13</v>
      </c>
      <c r="E8258" s="0" t="n">
        <f aca="false">VLOOKUP(B8258,municipalities!$A$1:$I$9684,2,0)</f>
        <v>44.6144</v>
      </c>
      <c r="F8258" s="0" t="n">
        <f aca="false">VLOOKUP(B8258,municipalities!$A$1:$I$9684,3,0)</f>
        <v>6.5219</v>
      </c>
      <c r="G8258" s="0" t="n">
        <f aca="false">VLOOKUP(B8258,municipalities!$A$1:$I$9684,8,0)</f>
        <v>1193</v>
      </c>
      <c r="H8258" s="2" t="n">
        <f aca="false">IFERROR(VLOOKUP(M8258,hospitals_fr!$A$1:$K$3739,2,0),1)</f>
        <v>1</v>
      </c>
      <c r="I8258" s="0" t="str">
        <f aca="false">CONCATENATE("'",municipalities!A8256,"'")</f>
        <v>'Châteauroux-les-Alpes'</v>
      </c>
      <c r="M8258" s="0" t="s">
        <v>17658</v>
      </c>
    </row>
    <row r="8259" customFormat="false" ht="13.8" hidden="false" customHeight="false" outlineLevel="0" collapsed="false">
      <c r="B8259" s="0" t="str">
        <f aca="false">municipalities!A8257</f>
        <v>Norroy-lès-Pont-à-Mousson</v>
      </c>
      <c r="C8259" s="0" t="str">
        <f aca="false">CONCATENATE("'",municipalities!A8257,"'")</f>
        <v>'Norroy-lès-Pont-à-Mousson'</v>
      </c>
      <c r="D8259" s="0" t="n">
        <v>1</v>
      </c>
      <c r="E8259" s="0" t="n">
        <f aca="false">VLOOKUP(B8259,municipalities!$A$1:$I$9684,2,0)</f>
        <v>48.9342</v>
      </c>
      <c r="F8259" s="0" t="n">
        <f aca="false">VLOOKUP(B8259,municipalities!$A$1:$I$9684,3,0)</f>
        <v>6.0286</v>
      </c>
      <c r="G8259" s="0" t="n">
        <f aca="false">VLOOKUP(B8259,municipalities!$A$1:$I$9684,8,0)</f>
        <v>1192</v>
      </c>
      <c r="H8259" s="2" t="n">
        <f aca="false">IFERROR(VLOOKUP(M8259,hospitals_fr!$A$1:$K$3739,2,0),1)</f>
        <v>1</v>
      </c>
      <c r="I8259" s="0" t="str">
        <f aca="false">CONCATENATE("'",municipalities!A8257,"'")</f>
        <v>'Norroy-lès-Pont-à-Mousson'</v>
      </c>
      <c r="M8259" s="0" t="s">
        <v>17659</v>
      </c>
    </row>
    <row r="8260" customFormat="false" ht="13.8" hidden="true" customHeight="false" outlineLevel="0" collapsed="false">
      <c r="B8260" s="0" t="str">
        <f aca="false">municipalities!A8258</f>
        <v>Oursbelille</v>
      </c>
      <c r="C8260" s="0" t="str">
        <f aca="false">CONCATENATE("'",municipalities!A8258,"'")</f>
        <v>'Oursbelille'</v>
      </c>
      <c r="D8260" s="0" t="n">
        <v>9</v>
      </c>
      <c r="E8260" s="0" t="n">
        <f aca="false">VLOOKUP(B8260,municipalities!$A$1:$I$9684,2,0)</f>
        <v>43.2869</v>
      </c>
      <c r="F8260" s="0" t="n">
        <f aca="false">VLOOKUP(B8260,municipalities!$A$1:$I$9684,3,0)</f>
        <v>0.0375</v>
      </c>
      <c r="G8260" s="0" t="n">
        <f aca="false">VLOOKUP(B8260,municipalities!$A$1:$I$9684,8,0)</f>
        <v>1192</v>
      </c>
      <c r="H8260" s="2" t="n">
        <f aca="false">IFERROR(VLOOKUP(M8260,hospitals_fr!$A$1:$K$3739,2,0),1)</f>
        <v>1</v>
      </c>
      <c r="I8260" s="0" t="str">
        <f aca="false">CONCATENATE("'",municipalities!A8258,"'")</f>
        <v>'Oursbelille'</v>
      </c>
      <c r="M8260" s="0" t="s">
        <v>17660</v>
      </c>
    </row>
    <row r="8261" customFormat="false" ht="13.8" hidden="true" customHeight="false" outlineLevel="0" collapsed="false">
      <c r="B8261" s="0" t="str">
        <f aca="false">municipalities!A8259</f>
        <v>Ansauvillers</v>
      </c>
      <c r="C8261" s="0" t="str">
        <f aca="false">CONCATENATE("'",municipalities!A8259,"'")</f>
        <v>'Ansauvillers'</v>
      </c>
      <c r="D8261" s="0" t="n">
        <v>11</v>
      </c>
      <c r="E8261" s="0" t="n">
        <f aca="false">VLOOKUP(B8261,municipalities!$A$1:$I$9684,2,0)</f>
        <v>49.5644</v>
      </c>
      <c r="F8261" s="0" t="n">
        <f aca="false">VLOOKUP(B8261,municipalities!$A$1:$I$9684,3,0)</f>
        <v>2.3883</v>
      </c>
      <c r="G8261" s="0" t="n">
        <f aca="false">VLOOKUP(B8261,municipalities!$A$1:$I$9684,8,0)</f>
        <v>1191</v>
      </c>
      <c r="H8261" s="2" t="n">
        <f aca="false">IFERROR(VLOOKUP(M8261,hospitals_fr!$A$1:$K$3739,2,0),1)</f>
        <v>1</v>
      </c>
      <c r="I8261" s="0" t="str">
        <f aca="false">CONCATENATE("'",municipalities!A8259,"'")</f>
        <v>'Ansauvillers'</v>
      </c>
      <c r="M8261" s="0" t="s">
        <v>17661</v>
      </c>
    </row>
    <row r="8262" customFormat="false" ht="13.8" hidden="true" customHeight="false" outlineLevel="0" collapsed="false">
      <c r="B8262" s="0" t="str">
        <f aca="false">municipalities!A8260</f>
        <v>Saint-Nazaire-sur-Charente</v>
      </c>
      <c r="C8262" s="0" t="str">
        <f aca="false">CONCATENATE("'",municipalities!A8260,"'")</f>
        <v>'Saint-Nazaire-sur-Charente'</v>
      </c>
      <c r="D8262" s="0" t="n">
        <v>2</v>
      </c>
      <c r="E8262" s="0" t="n">
        <f aca="false">VLOOKUP(B8262,municipalities!$A$1:$I$9684,2,0)</f>
        <v>45.9356</v>
      </c>
      <c r="F8262" s="0" t="n">
        <f aca="false">VLOOKUP(B8262,municipalities!$A$1:$I$9684,3,0)</f>
        <v>-1.0528</v>
      </c>
      <c r="G8262" s="0" t="n">
        <f aca="false">VLOOKUP(B8262,municipalities!$A$1:$I$9684,8,0)</f>
        <v>1191</v>
      </c>
      <c r="H8262" s="2" t="n">
        <f aca="false">IFERROR(VLOOKUP(M8262,hospitals_fr!$A$1:$K$3739,2,0),1)</f>
        <v>1</v>
      </c>
      <c r="I8262" s="0" t="str">
        <f aca="false">CONCATENATE("'",municipalities!A8260,"'")</f>
        <v>'Saint-Nazaire-sur-Charente'</v>
      </c>
      <c r="M8262" s="0" t="s">
        <v>17662</v>
      </c>
    </row>
    <row r="8263" customFormat="false" ht="13.8" hidden="true" customHeight="false" outlineLevel="0" collapsed="false">
      <c r="B8263" s="0" t="str">
        <f aca="false">municipalities!A8261</f>
        <v>Berry-Bouy</v>
      </c>
      <c r="C8263" s="0" t="str">
        <f aca="false">CONCATENATE("'",municipalities!A8261,"'")</f>
        <v>'Berry-Bouy'</v>
      </c>
      <c r="D8263" s="0" t="n">
        <v>6</v>
      </c>
      <c r="E8263" s="0" t="n">
        <f aca="false">VLOOKUP(B8263,municipalities!$A$1:$I$9684,2,0)</f>
        <v>47.1097</v>
      </c>
      <c r="F8263" s="0" t="n">
        <f aca="false">VLOOKUP(B8263,municipalities!$A$1:$I$9684,3,0)</f>
        <v>2.2894</v>
      </c>
      <c r="G8263" s="0" t="n">
        <f aca="false">VLOOKUP(B8263,municipalities!$A$1:$I$9684,8,0)</f>
        <v>1191</v>
      </c>
      <c r="H8263" s="2" t="n">
        <f aca="false">IFERROR(VLOOKUP(M8263,hospitals_fr!$A$1:$K$3739,2,0),1)</f>
        <v>1</v>
      </c>
      <c r="I8263" s="0" t="str">
        <f aca="false">CONCATENATE("'",municipalities!A8261,"'")</f>
        <v>'Berry-Bouy'</v>
      </c>
      <c r="M8263" s="0" t="s">
        <v>17663</v>
      </c>
    </row>
    <row r="8264" customFormat="false" ht="13.8" hidden="true" customHeight="false" outlineLevel="0" collapsed="false">
      <c r="B8264" s="0" t="str">
        <f aca="false">municipalities!A8262</f>
        <v>Aiguebelle</v>
      </c>
      <c r="C8264" s="0" t="str">
        <f aca="false">CONCATENATE("'",municipalities!A8262,"'")</f>
        <v>'Aiguebelle'</v>
      </c>
      <c r="D8264" s="0" t="n">
        <v>3</v>
      </c>
      <c r="E8264" s="0" t="n">
        <f aca="false">VLOOKUP(B8264,municipalities!$A$1:$I$9684,2,0)</f>
        <v>45.5425</v>
      </c>
      <c r="F8264" s="0" t="n">
        <f aca="false">VLOOKUP(B8264,municipalities!$A$1:$I$9684,3,0)</f>
        <v>6.3053</v>
      </c>
      <c r="G8264" s="0" t="n">
        <f aca="false">VLOOKUP(B8264,municipalities!$A$1:$I$9684,8,0)</f>
        <v>1190</v>
      </c>
      <c r="H8264" s="2" t="n">
        <f aca="false">IFERROR(VLOOKUP(M8264,hospitals_fr!$A$1:$K$3739,2,0),1)</f>
        <v>1</v>
      </c>
      <c r="I8264" s="0" t="str">
        <f aca="false">CONCATENATE("'",municipalities!A8262,"'")</f>
        <v>'Aiguebelle'</v>
      </c>
      <c r="M8264" s="0" t="s">
        <v>17664</v>
      </c>
    </row>
    <row r="8265" customFormat="false" ht="13.8" hidden="false" customHeight="false" outlineLevel="0" collapsed="false">
      <c r="B8265" s="0" t="str">
        <f aca="false">municipalities!A8263</f>
        <v>Pierry</v>
      </c>
      <c r="C8265" s="0" t="str">
        <f aca="false">CONCATENATE("'",municipalities!A8263,"'")</f>
        <v>'Pierry'</v>
      </c>
      <c r="D8265" s="0" t="n">
        <v>1</v>
      </c>
      <c r="E8265" s="0" t="n">
        <f aca="false">VLOOKUP(B8265,municipalities!$A$1:$I$9684,2,0)</f>
        <v>49.0189</v>
      </c>
      <c r="F8265" s="0" t="n">
        <f aca="false">VLOOKUP(B8265,municipalities!$A$1:$I$9684,3,0)</f>
        <v>3.9372</v>
      </c>
      <c r="G8265" s="0" t="n">
        <f aca="false">VLOOKUP(B8265,municipalities!$A$1:$I$9684,8,0)</f>
        <v>1190</v>
      </c>
      <c r="H8265" s="2" t="n">
        <f aca="false">IFERROR(VLOOKUP(M8265,hospitals_fr!$A$1:$K$3739,2,0),1)</f>
        <v>1</v>
      </c>
      <c r="I8265" s="0" t="str">
        <f aca="false">CONCATENATE("'",municipalities!A8263,"'")</f>
        <v>'Pierry'</v>
      </c>
      <c r="M8265" s="0" t="s">
        <v>17665</v>
      </c>
    </row>
    <row r="8266" customFormat="false" ht="13.8" hidden="true" customHeight="false" outlineLevel="0" collapsed="false">
      <c r="B8266" s="0" t="str">
        <f aca="false">municipalities!A8264</f>
        <v>L’Étoile</v>
      </c>
      <c r="C8266" s="0" t="str">
        <f aca="false">CONCATENATE("'",municipalities!A8264,"'")</f>
        <v>'L’Étoile'</v>
      </c>
      <c r="D8266" s="0" t="n">
        <v>11</v>
      </c>
      <c r="E8266" s="0" t="n">
        <f aca="false">VLOOKUP(B8266,municipalities!$A$1:$I$9684,2,0)</f>
        <v>50.0206</v>
      </c>
      <c r="F8266" s="0" t="n">
        <f aca="false">VLOOKUP(B8266,municipalities!$A$1:$I$9684,3,0)</f>
        <v>2.0458</v>
      </c>
      <c r="G8266" s="0" t="n">
        <f aca="false">VLOOKUP(B8266,municipalities!$A$1:$I$9684,8,0)</f>
        <v>1190</v>
      </c>
      <c r="H8266" s="2" t="n">
        <f aca="false">IFERROR(VLOOKUP(M8266,hospitals_fr!$A$1:$K$3739,2,0),1)</f>
        <v>1</v>
      </c>
      <c r="I8266" s="0" t="str">
        <f aca="false">CONCATENATE("'",municipalities!A8264,"'")</f>
        <v>'L’Étoile'</v>
      </c>
      <c r="M8266" s="0" t="s">
        <v>17666</v>
      </c>
    </row>
    <row r="8267" customFormat="false" ht="13.8" hidden="true" customHeight="false" outlineLevel="0" collapsed="false">
      <c r="B8267" s="0" t="str">
        <f aca="false">municipalities!A8265</f>
        <v>Puichéric</v>
      </c>
      <c r="C8267" s="0" t="str">
        <f aca="false">CONCATENATE("'",municipalities!A8265,"'")</f>
        <v>'Puichéric'</v>
      </c>
      <c r="D8267" s="0" t="n">
        <v>9</v>
      </c>
      <c r="E8267" s="0" t="n">
        <f aca="false">VLOOKUP(B8267,municipalities!$A$1:$I$9684,2,0)</f>
        <v>43.2239</v>
      </c>
      <c r="F8267" s="0" t="n">
        <f aca="false">VLOOKUP(B8267,municipalities!$A$1:$I$9684,3,0)</f>
        <v>2.6244</v>
      </c>
      <c r="G8267" s="0" t="n">
        <f aca="false">VLOOKUP(B8267,municipalities!$A$1:$I$9684,8,0)</f>
        <v>1190</v>
      </c>
      <c r="H8267" s="2" t="n">
        <f aca="false">IFERROR(VLOOKUP(M8267,hospitals_fr!$A$1:$K$3739,2,0),1)</f>
        <v>1</v>
      </c>
      <c r="I8267" s="0" t="str">
        <f aca="false">CONCATENATE("'",municipalities!A8265,"'")</f>
        <v>'Puichéric'</v>
      </c>
      <c r="M8267" s="0" t="s">
        <v>17667</v>
      </c>
    </row>
    <row r="8268" customFormat="false" ht="13.8" hidden="true" customHeight="false" outlineLevel="0" collapsed="false">
      <c r="B8268" s="0" t="str">
        <f aca="false">municipalities!A8266</f>
        <v>Saint-Germain-de-Marencennes</v>
      </c>
      <c r="C8268" s="0" t="str">
        <f aca="false">CONCATENATE("'",municipalities!A8266,"'")</f>
        <v>'Saint-Germain-de-Marencennes'</v>
      </c>
      <c r="D8268" s="0" t="n">
        <v>2</v>
      </c>
      <c r="E8268" s="0" t="n">
        <f aca="false">VLOOKUP(B8268,municipalities!$A$1:$I$9684,2,0)</f>
        <v>46.0781</v>
      </c>
      <c r="F8268" s="0" t="n">
        <f aca="false">VLOOKUP(B8268,municipalities!$A$1:$I$9684,3,0)</f>
        <v>-0.7892</v>
      </c>
      <c r="G8268" s="0" t="n">
        <f aca="false">VLOOKUP(B8268,municipalities!$A$1:$I$9684,8,0)</f>
        <v>1190</v>
      </c>
      <c r="H8268" s="2" t="n">
        <f aca="false">IFERROR(VLOOKUP(M8268,hospitals_fr!$A$1:$K$3739,2,0),1)</f>
        <v>1</v>
      </c>
      <c r="I8268" s="0" t="str">
        <f aca="false">CONCATENATE("'",municipalities!A8266,"'")</f>
        <v>'Saint-Germain-de-Marencennes'</v>
      </c>
      <c r="M8268" s="0" t="s">
        <v>17668</v>
      </c>
    </row>
    <row r="8269" customFormat="false" ht="13.8" hidden="true" customHeight="false" outlineLevel="0" collapsed="false">
      <c r="B8269" s="0" t="str">
        <f aca="false">municipalities!A8267</f>
        <v>Castelnau-de-Guers</v>
      </c>
      <c r="C8269" s="0" t="str">
        <f aca="false">CONCATENATE("'",municipalities!A8267,"'")</f>
        <v>'Castelnau-de-Guers'</v>
      </c>
      <c r="D8269" s="0" t="n">
        <v>9</v>
      </c>
      <c r="E8269" s="0" t="n">
        <f aca="false">VLOOKUP(B8269,municipalities!$A$1:$I$9684,2,0)</f>
        <v>43.4347</v>
      </c>
      <c r="F8269" s="0" t="n">
        <f aca="false">VLOOKUP(B8269,municipalities!$A$1:$I$9684,3,0)</f>
        <v>3.4386</v>
      </c>
      <c r="G8269" s="0" t="n">
        <f aca="false">VLOOKUP(B8269,municipalities!$A$1:$I$9684,8,0)</f>
        <v>1190</v>
      </c>
      <c r="H8269" s="2" t="n">
        <f aca="false">IFERROR(VLOOKUP(M8269,hospitals_fr!$A$1:$K$3739,2,0),1)</f>
        <v>1</v>
      </c>
      <c r="I8269" s="0" t="str">
        <f aca="false">CONCATENATE("'",municipalities!A8267,"'")</f>
        <v>'Castelnau-de-Guers'</v>
      </c>
      <c r="M8269" s="0" t="s">
        <v>17669</v>
      </c>
    </row>
    <row r="8270" customFormat="false" ht="13.8" hidden="true" customHeight="false" outlineLevel="0" collapsed="false">
      <c r="B8270" s="0" t="str">
        <f aca="false">municipalities!A8268</f>
        <v>Quédillac</v>
      </c>
      <c r="C8270" s="0" t="str">
        <f aca="false">CONCATENATE("'",municipalities!A8268,"'")</f>
        <v>'Quédillac'</v>
      </c>
      <c r="D8270" s="0" t="n">
        <v>5</v>
      </c>
      <c r="E8270" s="0" t="n">
        <f aca="false">VLOOKUP(B8270,municipalities!$A$1:$I$9684,2,0)</f>
        <v>48.2494</v>
      </c>
      <c r="F8270" s="0" t="n">
        <f aca="false">VLOOKUP(B8270,municipalities!$A$1:$I$9684,3,0)</f>
        <v>-2.1425</v>
      </c>
      <c r="G8270" s="0" t="n">
        <f aca="false">VLOOKUP(B8270,municipalities!$A$1:$I$9684,8,0)</f>
        <v>1190</v>
      </c>
      <c r="H8270" s="2" t="n">
        <f aca="false">IFERROR(VLOOKUP(M8270,hospitals_fr!$A$1:$K$3739,2,0),1)</f>
        <v>1</v>
      </c>
      <c r="I8270" s="0" t="str">
        <f aca="false">CONCATENATE("'",municipalities!A8268,"'")</f>
        <v>'Quédillac'</v>
      </c>
      <c r="M8270" s="0" t="s">
        <v>17670</v>
      </c>
    </row>
    <row r="8271" customFormat="false" ht="13.8" hidden="true" customHeight="false" outlineLevel="0" collapsed="false">
      <c r="B8271" s="0" t="str">
        <f aca="false">municipalities!A8269</f>
        <v>Boismé</v>
      </c>
      <c r="C8271" s="0" t="str">
        <f aca="false">CONCATENATE("'",municipalities!A8269,"'")</f>
        <v>'Boismé'</v>
      </c>
      <c r="D8271" s="0" t="n">
        <v>2</v>
      </c>
      <c r="E8271" s="0" t="n">
        <f aca="false">VLOOKUP(B8271,municipalities!$A$1:$I$9684,2,0)</f>
        <v>46.7744</v>
      </c>
      <c r="F8271" s="0" t="n">
        <f aca="false">VLOOKUP(B8271,municipalities!$A$1:$I$9684,3,0)</f>
        <v>-0.4353</v>
      </c>
      <c r="G8271" s="0" t="n">
        <f aca="false">VLOOKUP(B8271,municipalities!$A$1:$I$9684,8,0)</f>
        <v>1190</v>
      </c>
      <c r="H8271" s="2" t="n">
        <f aca="false">IFERROR(VLOOKUP(M8271,hospitals_fr!$A$1:$K$3739,2,0),1)</f>
        <v>1</v>
      </c>
      <c r="I8271" s="0" t="str">
        <f aca="false">CONCATENATE("'",municipalities!A8269,"'")</f>
        <v>'Boismé'</v>
      </c>
      <c r="M8271" s="0" t="s">
        <v>17671</v>
      </c>
    </row>
    <row r="8272" customFormat="false" ht="13.8" hidden="true" customHeight="false" outlineLevel="0" collapsed="false">
      <c r="B8272" s="0" t="str">
        <f aca="false">municipalities!A8270</f>
        <v>Laruns</v>
      </c>
      <c r="C8272" s="0" t="str">
        <f aca="false">CONCATENATE("'",municipalities!A8270,"'")</f>
        <v>'Laruns'</v>
      </c>
      <c r="D8272" s="0" t="n">
        <v>2</v>
      </c>
      <c r="E8272" s="0" t="n">
        <f aca="false">VLOOKUP(B8272,municipalities!$A$1:$I$9684,2,0)</f>
        <v>42.9872</v>
      </c>
      <c r="F8272" s="0" t="n">
        <f aca="false">VLOOKUP(B8272,municipalities!$A$1:$I$9684,3,0)</f>
        <v>-0.4272</v>
      </c>
      <c r="G8272" s="0" t="n">
        <f aca="false">VLOOKUP(B8272,municipalities!$A$1:$I$9684,8,0)</f>
        <v>1190</v>
      </c>
      <c r="H8272" s="2" t="n">
        <f aca="false">IFERROR(VLOOKUP(M8272,hospitals_fr!$A$1:$K$3739,2,0),1)</f>
        <v>1</v>
      </c>
      <c r="I8272" s="0" t="str">
        <f aca="false">CONCATENATE("'",municipalities!A8270,"'")</f>
        <v>'Laruns'</v>
      </c>
      <c r="M8272" s="0" t="s">
        <v>17672</v>
      </c>
    </row>
    <row r="8273" customFormat="false" ht="13.8" hidden="false" customHeight="false" outlineLevel="0" collapsed="false">
      <c r="B8273" s="0" t="str">
        <f aca="false">municipalities!A8271</f>
        <v>Kerbach</v>
      </c>
      <c r="C8273" s="0" t="str">
        <f aca="false">CONCATENATE("'",municipalities!A8271,"'")</f>
        <v>'Kerbach'</v>
      </c>
      <c r="D8273" s="0" t="n">
        <v>1</v>
      </c>
      <c r="E8273" s="0" t="n">
        <f aca="false">VLOOKUP(B8273,municipalities!$A$1:$I$9684,2,0)</f>
        <v>49.1664</v>
      </c>
      <c r="F8273" s="0" t="n">
        <f aca="false">VLOOKUP(B8273,municipalities!$A$1:$I$9684,3,0)</f>
        <v>6.965</v>
      </c>
      <c r="G8273" s="0" t="n">
        <f aca="false">VLOOKUP(B8273,municipalities!$A$1:$I$9684,8,0)</f>
        <v>1189</v>
      </c>
      <c r="H8273" s="2" t="n">
        <f aca="false">IFERROR(VLOOKUP(M8273,hospitals_fr!$A$1:$K$3739,2,0),1)</f>
        <v>1</v>
      </c>
      <c r="I8273" s="0" t="str">
        <f aca="false">CONCATENATE("'",municipalities!A8271,"'")</f>
        <v>'Kerbach'</v>
      </c>
      <c r="M8273" s="0" t="s">
        <v>17673</v>
      </c>
    </row>
    <row r="8274" customFormat="false" ht="13.8" hidden="true" customHeight="false" outlineLevel="0" collapsed="false">
      <c r="B8274" s="0" t="str">
        <f aca="false">municipalities!A8272</f>
        <v>Rolleville</v>
      </c>
      <c r="C8274" s="0" t="str">
        <f aca="false">CONCATENATE("'",municipalities!A8272,"'")</f>
        <v>'Rolleville'</v>
      </c>
      <c r="D8274" s="0" t="n">
        <v>10</v>
      </c>
      <c r="E8274" s="0" t="n">
        <f aca="false">VLOOKUP(B8274,municipalities!$A$1:$I$9684,2,0)</f>
        <v>49.5825</v>
      </c>
      <c r="F8274" s="0" t="n">
        <f aca="false">VLOOKUP(B8274,municipalities!$A$1:$I$9684,3,0)</f>
        <v>0.2111</v>
      </c>
      <c r="G8274" s="0" t="n">
        <f aca="false">VLOOKUP(B8274,municipalities!$A$1:$I$9684,8,0)</f>
        <v>1189</v>
      </c>
      <c r="H8274" s="2" t="n">
        <f aca="false">IFERROR(VLOOKUP(M8274,hospitals_fr!$A$1:$K$3739,2,0),1)</f>
        <v>1</v>
      </c>
      <c r="I8274" s="0" t="str">
        <f aca="false">CONCATENATE("'",municipalities!A8272,"'")</f>
        <v>'Rolleville'</v>
      </c>
      <c r="M8274" s="0" t="s">
        <v>17674</v>
      </c>
    </row>
    <row r="8275" customFormat="false" ht="13.8" hidden="true" customHeight="false" outlineLevel="0" collapsed="false">
      <c r="B8275" s="0" t="str">
        <f aca="false">municipalities!A8273</f>
        <v>La Chaussée-d’Ivry</v>
      </c>
      <c r="C8275" s="0" t="str">
        <f aca="false">CONCATENATE("'",municipalities!A8273,"'")</f>
        <v>'La Chaussée-d’Ivry'</v>
      </c>
      <c r="D8275" s="0" t="n">
        <v>6</v>
      </c>
      <c r="E8275" s="0" t="n">
        <f aca="false">VLOOKUP(B8275,municipalities!$A$1:$I$9684,2,0)</f>
        <v>48.8822</v>
      </c>
      <c r="F8275" s="0" t="n">
        <f aca="false">VLOOKUP(B8275,municipalities!$A$1:$I$9684,3,0)</f>
        <v>1.4792</v>
      </c>
      <c r="G8275" s="0" t="n">
        <f aca="false">VLOOKUP(B8275,municipalities!$A$1:$I$9684,8,0)</f>
        <v>1189</v>
      </c>
      <c r="H8275" s="2" t="n">
        <f aca="false">IFERROR(VLOOKUP(M8275,hospitals_fr!$A$1:$K$3739,2,0),1)</f>
        <v>1</v>
      </c>
      <c r="I8275" s="0" t="str">
        <f aca="false">CONCATENATE("'",municipalities!A8273,"'")</f>
        <v>'La Chaussée-d’Ivry'</v>
      </c>
      <c r="M8275" s="0" t="s">
        <v>17675</v>
      </c>
    </row>
    <row r="8276" customFormat="false" ht="13.8" hidden="true" customHeight="false" outlineLevel="0" collapsed="false">
      <c r="B8276" s="0" t="str">
        <f aca="false">municipalities!A8274</f>
        <v>Tournay</v>
      </c>
      <c r="C8276" s="0" t="str">
        <f aca="false">CONCATENATE("'",municipalities!A8274,"'")</f>
        <v>'Tournay'</v>
      </c>
      <c r="D8276" s="0" t="n">
        <v>9</v>
      </c>
      <c r="E8276" s="0" t="n">
        <f aca="false">VLOOKUP(B8276,municipalities!$A$1:$I$9684,2,0)</f>
        <v>43.1842</v>
      </c>
      <c r="F8276" s="0" t="n">
        <f aca="false">VLOOKUP(B8276,municipalities!$A$1:$I$9684,3,0)</f>
        <v>0.2456</v>
      </c>
      <c r="G8276" s="0" t="n">
        <f aca="false">VLOOKUP(B8276,municipalities!$A$1:$I$9684,8,0)</f>
        <v>1189</v>
      </c>
      <c r="H8276" s="2" t="n">
        <f aca="false">IFERROR(VLOOKUP(M8276,hospitals_fr!$A$1:$K$3739,2,0),1)</f>
        <v>1</v>
      </c>
      <c r="I8276" s="0" t="str">
        <f aca="false">CONCATENATE("'",municipalities!A8274,"'")</f>
        <v>'Tournay'</v>
      </c>
      <c r="M8276" s="0" t="s">
        <v>17676</v>
      </c>
    </row>
    <row r="8277" customFormat="false" ht="13.8" hidden="true" customHeight="false" outlineLevel="0" collapsed="false">
      <c r="B8277" s="0" t="str">
        <f aca="false">municipalities!A8275</f>
        <v>Simard</v>
      </c>
      <c r="C8277" s="0" t="str">
        <f aca="false">CONCATENATE("'",municipalities!A8275,"'")</f>
        <v>'Simard'</v>
      </c>
      <c r="D8277" s="0" t="n">
        <v>4</v>
      </c>
      <c r="E8277" s="0" t="n">
        <f aca="false">VLOOKUP(B8277,municipalities!$A$1:$I$9684,2,0)</f>
        <v>46.7211</v>
      </c>
      <c r="F8277" s="0" t="n">
        <f aca="false">VLOOKUP(B8277,municipalities!$A$1:$I$9684,3,0)</f>
        <v>5.1808</v>
      </c>
      <c r="G8277" s="0" t="n">
        <f aca="false">VLOOKUP(B8277,municipalities!$A$1:$I$9684,8,0)</f>
        <v>1189</v>
      </c>
      <c r="H8277" s="2" t="n">
        <f aca="false">IFERROR(VLOOKUP(M8277,hospitals_fr!$A$1:$K$3739,2,0),1)</f>
        <v>1</v>
      </c>
      <c r="I8277" s="0" t="str">
        <f aca="false">CONCATENATE("'",municipalities!A8275,"'")</f>
        <v>'Simard'</v>
      </c>
      <c r="M8277" s="0" t="s">
        <v>17677</v>
      </c>
    </row>
    <row r="8278" customFormat="false" ht="13.8" hidden="true" customHeight="false" outlineLevel="0" collapsed="false">
      <c r="B8278" s="0" t="str">
        <f aca="false">municipalities!A8276</f>
        <v>Saint-Viâtre</v>
      </c>
      <c r="C8278" s="0" t="str">
        <f aca="false">CONCATENATE("'",municipalities!A8276,"'")</f>
        <v>'Saint-Viâtre'</v>
      </c>
      <c r="D8278" s="0" t="n">
        <v>6</v>
      </c>
      <c r="E8278" s="0" t="n">
        <f aca="false">VLOOKUP(B8278,municipalities!$A$1:$I$9684,2,0)</f>
        <v>47.5233</v>
      </c>
      <c r="F8278" s="0" t="n">
        <f aca="false">VLOOKUP(B8278,municipalities!$A$1:$I$9684,3,0)</f>
        <v>1.9333</v>
      </c>
      <c r="G8278" s="0" t="n">
        <f aca="false">VLOOKUP(B8278,municipalities!$A$1:$I$9684,8,0)</f>
        <v>1189</v>
      </c>
      <c r="H8278" s="2" t="n">
        <f aca="false">IFERROR(VLOOKUP(M8278,hospitals_fr!$A$1:$K$3739,2,0),1)</f>
        <v>1</v>
      </c>
      <c r="I8278" s="0" t="str">
        <f aca="false">CONCATENATE("'",municipalities!A8276,"'")</f>
        <v>'Saint-Viâtre'</v>
      </c>
      <c r="M8278" s="0" t="s">
        <v>17678</v>
      </c>
    </row>
    <row r="8279" customFormat="false" ht="13.8" hidden="false" customHeight="false" outlineLevel="0" collapsed="false">
      <c r="B8279" s="0" t="str">
        <f aca="false">municipalities!A8277</f>
        <v>Innenheim</v>
      </c>
      <c r="C8279" s="0" t="str">
        <f aca="false">CONCATENATE("'",municipalities!A8277,"'")</f>
        <v>'Innenheim'</v>
      </c>
      <c r="D8279" s="0" t="n">
        <v>1</v>
      </c>
      <c r="E8279" s="0" t="n">
        <f aca="false">VLOOKUP(B8279,municipalities!$A$1:$I$9684,2,0)</f>
        <v>48.4953</v>
      </c>
      <c r="F8279" s="0" t="n">
        <f aca="false">VLOOKUP(B8279,municipalities!$A$1:$I$9684,3,0)</f>
        <v>7.5722</v>
      </c>
      <c r="G8279" s="0" t="n">
        <f aca="false">VLOOKUP(B8279,municipalities!$A$1:$I$9684,8,0)</f>
        <v>1188</v>
      </c>
      <c r="H8279" s="2" t="n">
        <f aca="false">IFERROR(VLOOKUP(M8279,hospitals_fr!$A$1:$K$3739,2,0),1)</f>
        <v>1</v>
      </c>
      <c r="I8279" s="0" t="str">
        <f aca="false">CONCATENATE("'",municipalities!A8277,"'")</f>
        <v>'Innenheim'</v>
      </c>
      <c r="M8279" s="0" t="s">
        <v>17679</v>
      </c>
    </row>
    <row r="8280" customFormat="false" ht="13.8" hidden="true" customHeight="false" outlineLevel="0" collapsed="false">
      <c r="B8280" s="0" t="str">
        <f aca="false">municipalities!A8278</f>
        <v>Montceaux</v>
      </c>
      <c r="C8280" s="0" t="str">
        <f aca="false">CONCATENATE("'",municipalities!A8278,"'")</f>
        <v>'Montceaux'</v>
      </c>
      <c r="D8280" s="0" t="n">
        <v>3</v>
      </c>
      <c r="E8280" s="0" t="n">
        <f aca="false">VLOOKUP(B8280,municipalities!$A$1:$I$9684,2,0)</f>
        <v>46.0964</v>
      </c>
      <c r="F8280" s="0" t="n">
        <f aca="false">VLOOKUP(B8280,municipalities!$A$1:$I$9684,3,0)</f>
        <v>4.7972</v>
      </c>
      <c r="G8280" s="0" t="n">
        <f aca="false">VLOOKUP(B8280,municipalities!$A$1:$I$9684,8,0)</f>
        <v>1188</v>
      </c>
      <c r="H8280" s="2" t="n">
        <f aca="false">IFERROR(VLOOKUP(M8280,hospitals_fr!$A$1:$K$3739,2,0),1)</f>
        <v>1</v>
      </c>
      <c r="I8280" s="0" t="str">
        <f aca="false">CONCATENATE("'",municipalities!A8278,"'")</f>
        <v>'Montceaux'</v>
      </c>
      <c r="M8280" s="0" t="s">
        <v>17680</v>
      </c>
    </row>
    <row r="8281" customFormat="false" ht="13.8" hidden="true" customHeight="false" outlineLevel="0" collapsed="false">
      <c r="B8281" s="0" t="str">
        <f aca="false">municipalities!A8279</f>
        <v>Le Puy-Notre-Dame</v>
      </c>
      <c r="C8281" s="0" t="str">
        <f aca="false">CONCATENATE("'",municipalities!A8279,"'")</f>
        <v>'Le Puy-Notre-Dame'</v>
      </c>
      <c r="D8281" s="0" t="n">
        <v>12</v>
      </c>
      <c r="E8281" s="0" t="n">
        <f aca="false">VLOOKUP(B8281,municipalities!$A$1:$I$9684,2,0)</f>
        <v>47.1253</v>
      </c>
      <c r="F8281" s="0" t="n">
        <f aca="false">VLOOKUP(B8281,municipalities!$A$1:$I$9684,3,0)</f>
        <v>-0.235</v>
      </c>
      <c r="G8281" s="0" t="n">
        <f aca="false">VLOOKUP(B8281,municipalities!$A$1:$I$9684,8,0)</f>
        <v>1188</v>
      </c>
      <c r="H8281" s="2" t="n">
        <f aca="false">IFERROR(VLOOKUP(M8281,hospitals_fr!$A$1:$K$3739,2,0),1)</f>
        <v>1</v>
      </c>
      <c r="I8281" s="0" t="str">
        <f aca="false">CONCATENATE("'",municipalities!A8279,"'")</f>
        <v>'Le Puy-Notre-Dame'</v>
      </c>
      <c r="M8281" s="0" t="s">
        <v>17681</v>
      </c>
    </row>
    <row r="8282" customFormat="false" ht="13.8" hidden="true" customHeight="false" outlineLevel="0" collapsed="false">
      <c r="B8282" s="0" t="str">
        <f aca="false">municipalities!A8280</f>
        <v>Serrières-en-Chautagne</v>
      </c>
      <c r="C8282" s="0" t="str">
        <f aca="false">CONCATENATE("'",municipalities!A8280,"'")</f>
        <v>'Serrières-en-Chautagne'</v>
      </c>
      <c r="D8282" s="0" t="n">
        <v>3</v>
      </c>
      <c r="E8282" s="0" t="n">
        <f aca="false">VLOOKUP(B8282,municipalities!$A$1:$I$9684,2,0)</f>
        <v>45.8822</v>
      </c>
      <c r="F8282" s="0" t="n">
        <f aca="false">VLOOKUP(B8282,municipalities!$A$1:$I$9684,3,0)</f>
        <v>5.8428</v>
      </c>
      <c r="G8282" s="0" t="n">
        <f aca="false">VLOOKUP(B8282,municipalities!$A$1:$I$9684,8,0)</f>
        <v>1188</v>
      </c>
      <c r="H8282" s="2" t="n">
        <f aca="false">IFERROR(VLOOKUP(M8282,hospitals_fr!$A$1:$K$3739,2,0),1)</f>
        <v>1</v>
      </c>
      <c r="I8282" s="0" t="str">
        <f aca="false">CONCATENATE("'",municipalities!A8280,"'")</f>
        <v>'Serrières-en-Chautagne'</v>
      </c>
      <c r="M8282" s="0" t="s">
        <v>17682</v>
      </c>
    </row>
    <row r="8283" customFormat="false" ht="13.8" hidden="true" customHeight="false" outlineLevel="0" collapsed="false">
      <c r="B8283" s="0" t="str">
        <f aca="false">municipalities!A8281</f>
        <v>Beaumont-en-Gâtinais</v>
      </c>
      <c r="C8283" s="0" t="str">
        <f aca="false">CONCATENATE("'",municipalities!A8281,"'")</f>
        <v>'Beaumont-en-Gâtinais'</v>
      </c>
      <c r="D8283" s="0" t="n">
        <v>8</v>
      </c>
      <c r="E8283" s="0" t="n">
        <f aca="false">VLOOKUP(B8283,municipalities!$A$1:$I$9684,2,0)</f>
        <v>48.1381</v>
      </c>
      <c r="F8283" s="0" t="n">
        <f aca="false">VLOOKUP(B8283,municipalities!$A$1:$I$9684,3,0)</f>
        <v>2.4769</v>
      </c>
      <c r="G8283" s="0" t="n">
        <f aca="false">VLOOKUP(B8283,municipalities!$A$1:$I$9684,8,0)</f>
        <v>1188</v>
      </c>
      <c r="H8283" s="2" t="n">
        <f aca="false">IFERROR(VLOOKUP(M8283,hospitals_fr!$A$1:$K$3739,2,0),1)</f>
        <v>1</v>
      </c>
      <c r="I8283" s="0" t="str">
        <f aca="false">CONCATENATE("'",municipalities!A8281,"'")</f>
        <v>'Beaumont-en-Gâtinais'</v>
      </c>
      <c r="M8283" s="0" t="s">
        <v>17683</v>
      </c>
    </row>
    <row r="8284" customFormat="false" ht="13.8" hidden="true" customHeight="false" outlineLevel="0" collapsed="false">
      <c r="B8284" s="0" t="str">
        <f aca="false">municipalities!A8282</f>
        <v>Tonquédec</v>
      </c>
      <c r="C8284" s="0" t="str">
        <f aca="false">CONCATENATE("'",municipalities!A8282,"'")</f>
        <v>'Tonquédec'</v>
      </c>
      <c r="D8284" s="0" t="n">
        <v>5</v>
      </c>
      <c r="E8284" s="0" t="n">
        <f aca="false">VLOOKUP(B8284,municipalities!$A$1:$I$9684,2,0)</f>
        <v>48.6692</v>
      </c>
      <c r="F8284" s="0" t="n">
        <f aca="false">VLOOKUP(B8284,municipalities!$A$1:$I$9684,3,0)</f>
        <v>-3.3953</v>
      </c>
      <c r="G8284" s="0" t="n">
        <f aca="false">VLOOKUP(B8284,municipalities!$A$1:$I$9684,8,0)</f>
        <v>1188</v>
      </c>
      <c r="H8284" s="2" t="n">
        <f aca="false">IFERROR(VLOOKUP(M8284,hospitals_fr!$A$1:$K$3739,2,0),1)</f>
        <v>1</v>
      </c>
      <c r="I8284" s="0" t="str">
        <f aca="false">CONCATENATE("'",municipalities!A8282,"'")</f>
        <v>'Tonquédec'</v>
      </c>
      <c r="M8284" s="0" t="s">
        <v>17684</v>
      </c>
    </row>
    <row r="8285" customFormat="false" ht="13.8" hidden="true" customHeight="false" outlineLevel="0" collapsed="false">
      <c r="B8285" s="0" t="str">
        <f aca="false">municipalities!A8283</f>
        <v>Saint-Martin-des-Besaces</v>
      </c>
      <c r="C8285" s="0" t="str">
        <f aca="false">CONCATENATE("'",municipalities!A8283,"'")</f>
        <v>'Saint-Martin-des-Besaces'</v>
      </c>
      <c r="D8285" s="0" t="n">
        <v>10</v>
      </c>
      <c r="E8285" s="0" t="n">
        <f aca="false">VLOOKUP(B8285,municipalities!$A$1:$I$9684,2,0)</f>
        <v>49.0111</v>
      </c>
      <c r="F8285" s="0" t="n">
        <f aca="false">VLOOKUP(B8285,municipalities!$A$1:$I$9684,3,0)</f>
        <v>-0.8461</v>
      </c>
      <c r="G8285" s="0" t="n">
        <f aca="false">VLOOKUP(B8285,municipalities!$A$1:$I$9684,8,0)</f>
        <v>1188</v>
      </c>
      <c r="H8285" s="2" t="n">
        <f aca="false">IFERROR(VLOOKUP(M8285,hospitals_fr!$A$1:$K$3739,2,0),1)</f>
        <v>1</v>
      </c>
      <c r="I8285" s="0" t="str">
        <f aca="false">CONCATENATE("'",municipalities!A8283,"'")</f>
        <v>'Saint-Martin-des-Besaces'</v>
      </c>
      <c r="M8285" s="0" t="s">
        <v>17685</v>
      </c>
    </row>
    <row r="8286" customFormat="false" ht="13.8" hidden="true" customHeight="false" outlineLevel="0" collapsed="false">
      <c r="B8286" s="0" t="str">
        <f aca="false">municipalities!A8284</f>
        <v>Les Granges-le-Roi</v>
      </c>
      <c r="C8286" s="0" t="str">
        <f aca="false">CONCATENATE("'",municipalities!A8284,"'")</f>
        <v>'Les Granges-le-Roi'</v>
      </c>
      <c r="D8286" s="0" t="n">
        <v>8</v>
      </c>
      <c r="E8286" s="0" t="n">
        <f aca="false">VLOOKUP(B8286,municipalities!$A$1:$I$9684,2,0)</f>
        <v>48.5017</v>
      </c>
      <c r="F8286" s="0" t="n">
        <f aca="false">VLOOKUP(B8286,municipalities!$A$1:$I$9684,3,0)</f>
        <v>2.0192</v>
      </c>
      <c r="G8286" s="0" t="n">
        <f aca="false">VLOOKUP(B8286,municipalities!$A$1:$I$9684,8,0)</f>
        <v>1187</v>
      </c>
      <c r="H8286" s="2" t="n">
        <f aca="false">IFERROR(VLOOKUP(M8286,hospitals_fr!$A$1:$K$3739,2,0),1)</f>
        <v>1</v>
      </c>
      <c r="I8286" s="0" t="str">
        <f aca="false">CONCATENATE("'",municipalities!A8284,"'")</f>
        <v>'Les Granges-le-Roi'</v>
      </c>
      <c r="M8286" s="0" t="s">
        <v>17686</v>
      </c>
    </row>
    <row r="8287" customFormat="false" ht="13.8" hidden="true" customHeight="false" outlineLevel="0" collapsed="false">
      <c r="B8287" s="0" t="str">
        <f aca="false">municipalities!A8285</f>
        <v>Restigné</v>
      </c>
      <c r="C8287" s="0" t="str">
        <f aca="false">CONCATENATE("'",municipalities!A8285,"'")</f>
        <v>'Restigné'</v>
      </c>
      <c r="D8287" s="0" t="n">
        <v>6</v>
      </c>
      <c r="E8287" s="0" t="n">
        <f aca="false">VLOOKUP(B8287,municipalities!$A$1:$I$9684,2,0)</f>
        <v>47.2814</v>
      </c>
      <c r="F8287" s="0" t="n">
        <f aca="false">VLOOKUP(B8287,municipalities!$A$1:$I$9684,3,0)</f>
        <v>0.2283</v>
      </c>
      <c r="G8287" s="0" t="n">
        <f aca="false">VLOOKUP(B8287,municipalities!$A$1:$I$9684,8,0)</f>
        <v>1187</v>
      </c>
      <c r="H8287" s="2" t="n">
        <f aca="false">IFERROR(VLOOKUP(M8287,hospitals_fr!$A$1:$K$3739,2,0),1)</f>
        <v>1</v>
      </c>
      <c r="I8287" s="0" t="str">
        <f aca="false">CONCATENATE("'",municipalities!A8285,"'")</f>
        <v>'Restigné'</v>
      </c>
      <c r="M8287" s="0" t="s">
        <v>17687</v>
      </c>
    </row>
    <row r="8288" customFormat="false" ht="13.8" hidden="true" customHeight="false" outlineLevel="0" collapsed="false">
      <c r="B8288" s="0" t="str">
        <f aca="false">municipalities!A8286</f>
        <v>Sainte-Marie-de-Gosse</v>
      </c>
      <c r="C8288" s="0" t="str">
        <f aca="false">CONCATENATE("'",municipalities!A8286,"'")</f>
        <v>'Sainte-Marie-de-Gosse'</v>
      </c>
      <c r="D8288" s="0" t="n">
        <v>2</v>
      </c>
      <c r="E8288" s="0" t="n">
        <f aca="false">VLOOKUP(B8288,municipalities!$A$1:$I$9684,2,0)</f>
        <v>43.5567</v>
      </c>
      <c r="F8288" s="0" t="n">
        <f aca="false">VLOOKUP(B8288,municipalities!$A$1:$I$9684,3,0)</f>
        <v>-1.2381</v>
      </c>
      <c r="G8288" s="0" t="n">
        <f aca="false">VLOOKUP(B8288,municipalities!$A$1:$I$9684,8,0)</f>
        <v>1187</v>
      </c>
      <c r="H8288" s="2" t="n">
        <f aca="false">IFERROR(VLOOKUP(M8288,hospitals_fr!$A$1:$K$3739,2,0),1)</f>
        <v>1</v>
      </c>
      <c r="I8288" s="0" t="str">
        <f aca="false">CONCATENATE("'",municipalities!A8286,"'")</f>
        <v>'Sainte-Marie-de-Gosse'</v>
      </c>
      <c r="M8288" s="0" t="s">
        <v>17688</v>
      </c>
    </row>
    <row r="8289" customFormat="false" ht="13.8" hidden="true" customHeight="false" outlineLevel="0" collapsed="false">
      <c r="B8289" s="0" t="str">
        <f aca="false">municipalities!A8287</f>
        <v>Nibelle</v>
      </c>
      <c r="C8289" s="0" t="str">
        <f aca="false">CONCATENATE("'",municipalities!A8287,"'")</f>
        <v>'Nibelle'</v>
      </c>
      <c r="D8289" s="0" t="n">
        <v>6</v>
      </c>
      <c r="E8289" s="0" t="n">
        <f aca="false">VLOOKUP(B8289,municipalities!$A$1:$I$9684,2,0)</f>
        <v>48.0228</v>
      </c>
      <c r="F8289" s="0" t="n">
        <f aca="false">VLOOKUP(B8289,municipalities!$A$1:$I$9684,3,0)</f>
        <v>2.3272</v>
      </c>
      <c r="G8289" s="0" t="n">
        <f aca="false">VLOOKUP(B8289,municipalities!$A$1:$I$9684,8,0)</f>
        <v>1187</v>
      </c>
      <c r="H8289" s="2" t="n">
        <f aca="false">IFERROR(VLOOKUP(M8289,hospitals_fr!$A$1:$K$3739,2,0),1)</f>
        <v>1</v>
      </c>
      <c r="I8289" s="0" t="str">
        <f aca="false">CONCATENATE("'",municipalities!A8287,"'")</f>
        <v>'Nibelle'</v>
      </c>
      <c r="M8289" s="0" t="s">
        <v>17689</v>
      </c>
    </row>
    <row r="8290" customFormat="false" ht="13.8" hidden="true" customHeight="false" outlineLevel="0" collapsed="false">
      <c r="B8290" s="0" t="str">
        <f aca="false">municipalities!A8288</f>
        <v>Cognac-la-Forêt</v>
      </c>
      <c r="C8290" s="0" t="str">
        <f aca="false">CONCATENATE("'",municipalities!A8288,"'")</f>
        <v>'Cognac-la-Forêt'</v>
      </c>
      <c r="D8290" s="0" t="n">
        <v>2</v>
      </c>
      <c r="E8290" s="0" t="n">
        <f aca="false">VLOOKUP(B8290,municipalities!$A$1:$I$9684,2,0)</f>
        <v>45.8339</v>
      </c>
      <c r="F8290" s="0" t="n">
        <f aca="false">VLOOKUP(B8290,municipalities!$A$1:$I$9684,3,0)</f>
        <v>1.0103</v>
      </c>
      <c r="G8290" s="0" t="n">
        <f aca="false">VLOOKUP(B8290,municipalities!$A$1:$I$9684,8,0)</f>
        <v>1187</v>
      </c>
      <c r="H8290" s="2" t="n">
        <f aca="false">IFERROR(VLOOKUP(M8290,hospitals_fr!$A$1:$K$3739,2,0),1)</f>
        <v>1</v>
      </c>
      <c r="I8290" s="0" t="str">
        <f aca="false">CONCATENATE("'",municipalities!A8288,"'")</f>
        <v>'Cognac-la-Forêt'</v>
      </c>
      <c r="M8290" s="0" t="s">
        <v>17690</v>
      </c>
    </row>
    <row r="8291" customFormat="false" ht="13.8" hidden="true" customHeight="false" outlineLevel="0" collapsed="false">
      <c r="B8291" s="0" t="str">
        <f aca="false">municipalities!A8289</f>
        <v>Cazes-Mondenard</v>
      </c>
      <c r="C8291" s="0" t="str">
        <f aca="false">CONCATENATE("'",municipalities!A8289,"'")</f>
        <v>'Cazes-Mondenard'</v>
      </c>
      <c r="D8291" s="0" t="n">
        <v>9</v>
      </c>
      <c r="E8291" s="0" t="n">
        <f aca="false">VLOOKUP(B8291,municipalities!$A$1:$I$9684,2,0)</f>
        <v>44.2269</v>
      </c>
      <c r="F8291" s="0" t="n">
        <f aca="false">VLOOKUP(B8291,municipalities!$A$1:$I$9684,3,0)</f>
        <v>1.2022</v>
      </c>
      <c r="G8291" s="0" t="n">
        <f aca="false">VLOOKUP(B8291,municipalities!$A$1:$I$9684,8,0)</f>
        <v>1187</v>
      </c>
      <c r="H8291" s="2" t="n">
        <f aca="false">IFERROR(VLOOKUP(M8291,hospitals_fr!$A$1:$K$3739,2,0),1)</f>
        <v>1</v>
      </c>
      <c r="I8291" s="0" t="str">
        <f aca="false">CONCATENATE("'",municipalities!A8289,"'")</f>
        <v>'Cazes-Mondenard'</v>
      </c>
      <c r="M8291" s="0" t="s">
        <v>17691</v>
      </c>
    </row>
    <row r="8292" customFormat="false" ht="13.8" hidden="true" customHeight="false" outlineLevel="0" collapsed="false">
      <c r="B8292" s="0" t="str">
        <f aca="false">municipalities!A8290</f>
        <v>Andelnans</v>
      </c>
      <c r="C8292" s="0" t="str">
        <f aca="false">CONCATENATE("'",municipalities!A8290,"'")</f>
        <v>'Andelnans'</v>
      </c>
      <c r="D8292" s="0" t="n">
        <v>4</v>
      </c>
      <c r="E8292" s="0" t="n">
        <f aca="false">VLOOKUP(B8292,municipalities!$A$1:$I$9684,2,0)</f>
        <v>47.6025</v>
      </c>
      <c r="F8292" s="0" t="n">
        <f aca="false">VLOOKUP(B8292,municipalities!$A$1:$I$9684,3,0)</f>
        <v>6.8686</v>
      </c>
      <c r="G8292" s="0" t="n">
        <f aca="false">VLOOKUP(B8292,municipalities!$A$1:$I$9684,8,0)</f>
        <v>1186</v>
      </c>
      <c r="H8292" s="2" t="n">
        <f aca="false">IFERROR(VLOOKUP(M8292,hospitals_fr!$A$1:$K$3739,2,0),1)</f>
        <v>1</v>
      </c>
      <c r="I8292" s="0" t="str">
        <f aca="false">CONCATENATE("'",municipalities!A8290,"'")</f>
        <v>'Andelnans'</v>
      </c>
      <c r="M8292" s="0" t="s">
        <v>17692</v>
      </c>
    </row>
    <row r="8293" customFormat="false" ht="13.8" hidden="true" customHeight="false" outlineLevel="0" collapsed="false">
      <c r="B8293" s="0" t="str">
        <f aca="false">municipalities!A8291</f>
        <v>Le Champ-près-Froges</v>
      </c>
      <c r="C8293" s="0" t="str">
        <f aca="false">CONCATENATE("'",municipalities!A8291,"'")</f>
        <v>'Le Champ-près-Froges'</v>
      </c>
      <c r="D8293" s="0" t="n">
        <v>3</v>
      </c>
      <c r="E8293" s="0" t="n">
        <f aca="false">VLOOKUP(B8293,municipalities!$A$1:$I$9684,2,0)</f>
        <v>45.2808</v>
      </c>
      <c r="F8293" s="0" t="n">
        <f aca="false">VLOOKUP(B8293,municipalities!$A$1:$I$9684,3,0)</f>
        <v>5.9389</v>
      </c>
      <c r="G8293" s="0" t="n">
        <f aca="false">VLOOKUP(B8293,municipalities!$A$1:$I$9684,8,0)</f>
        <v>1186</v>
      </c>
      <c r="H8293" s="2" t="n">
        <f aca="false">IFERROR(VLOOKUP(M8293,hospitals_fr!$A$1:$K$3739,2,0),1)</f>
        <v>1</v>
      </c>
      <c r="I8293" s="0" t="str">
        <f aca="false">CONCATENATE("'",municipalities!A8291,"'")</f>
        <v>'Le Champ-près-Froges'</v>
      </c>
      <c r="M8293" s="0" t="s">
        <v>17693</v>
      </c>
    </row>
    <row r="8294" customFormat="false" ht="13.8" hidden="true" customHeight="false" outlineLevel="0" collapsed="false">
      <c r="B8294" s="0" t="str">
        <f aca="false">municipalities!A8292</f>
        <v>Solers</v>
      </c>
      <c r="C8294" s="0" t="str">
        <f aca="false">CONCATENATE("'",municipalities!A8292,"'")</f>
        <v>'Solers'</v>
      </c>
      <c r="D8294" s="0" t="n">
        <v>8</v>
      </c>
      <c r="E8294" s="0" t="n">
        <f aca="false">VLOOKUP(B8294,municipalities!$A$1:$I$9684,2,0)</f>
        <v>48.6578</v>
      </c>
      <c r="F8294" s="0" t="n">
        <f aca="false">VLOOKUP(B8294,municipalities!$A$1:$I$9684,3,0)</f>
        <v>2.7169</v>
      </c>
      <c r="G8294" s="0" t="n">
        <f aca="false">VLOOKUP(B8294,municipalities!$A$1:$I$9684,8,0)</f>
        <v>1186</v>
      </c>
      <c r="H8294" s="2" t="n">
        <f aca="false">IFERROR(VLOOKUP(M8294,hospitals_fr!$A$1:$K$3739,2,0),1)</f>
        <v>1</v>
      </c>
      <c r="I8294" s="0" t="str">
        <f aca="false">CONCATENATE("'",municipalities!A8292,"'")</f>
        <v>'Solers'</v>
      </c>
      <c r="M8294" s="0" t="s">
        <v>17694</v>
      </c>
    </row>
    <row r="8295" customFormat="false" ht="13.8" hidden="true" customHeight="false" outlineLevel="0" collapsed="false">
      <c r="B8295" s="0" t="str">
        <f aca="false">municipalities!A8293</f>
        <v>Saint-Victor-sur-Rhins</v>
      </c>
      <c r="C8295" s="0" t="str">
        <f aca="false">CONCATENATE("'",municipalities!A8293,"'")</f>
        <v>'Saint-Victor-sur-Rhins'</v>
      </c>
      <c r="D8295" s="0" t="n">
        <v>3</v>
      </c>
      <c r="E8295" s="0" t="n">
        <f aca="false">VLOOKUP(B8295,municipalities!$A$1:$I$9684,2,0)</f>
        <v>46.0042</v>
      </c>
      <c r="F8295" s="0" t="n">
        <f aca="false">VLOOKUP(B8295,municipalities!$A$1:$I$9684,3,0)</f>
        <v>4.2817</v>
      </c>
      <c r="G8295" s="0" t="n">
        <f aca="false">VLOOKUP(B8295,municipalities!$A$1:$I$9684,8,0)</f>
        <v>1186</v>
      </c>
      <c r="H8295" s="2" t="n">
        <f aca="false">IFERROR(VLOOKUP(M8295,hospitals_fr!$A$1:$K$3739,2,0),1)</f>
        <v>0</v>
      </c>
      <c r="I8295" s="0" t="str">
        <f aca="false">CONCATENATE("'",municipalities!A8293,"'")</f>
        <v>'Saint-Victor-sur-Rhins'</v>
      </c>
      <c r="M8295" s="0" t="s">
        <v>17695</v>
      </c>
    </row>
    <row r="8296" customFormat="false" ht="13.8" hidden="true" customHeight="false" outlineLevel="0" collapsed="false">
      <c r="B8296" s="0" t="str">
        <f aca="false">municipalities!A8294</f>
        <v>Brusvily</v>
      </c>
      <c r="C8296" s="0" t="str">
        <f aca="false">CONCATENATE("'",municipalities!A8294,"'")</f>
        <v>'Brusvily'</v>
      </c>
      <c r="D8296" s="0" t="n">
        <v>5</v>
      </c>
      <c r="E8296" s="0" t="n">
        <f aca="false">VLOOKUP(B8296,municipalities!$A$1:$I$9684,2,0)</f>
        <v>48.3908</v>
      </c>
      <c r="F8296" s="0" t="n">
        <f aca="false">VLOOKUP(B8296,municipalities!$A$1:$I$9684,3,0)</f>
        <v>-2.1272</v>
      </c>
      <c r="G8296" s="0" t="n">
        <f aca="false">VLOOKUP(B8296,municipalities!$A$1:$I$9684,8,0)</f>
        <v>1186</v>
      </c>
      <c r="H8296" s="2" t="n">
        <f aca="false">IFERROR(VLOOKUP(M8296,hospitals_fr!$A$1:$K$3739,2,0),1)</f>
        <v>1</v>
      </c>
      <c r="I8296" s="0" t="str">
        <f aca="false">CONCATENATE("'",municipalities!A8294,"'")</f>
        <v>'Brusvily'</v>
      </c>
      <c r="M8296" s="0" t="s">
        <v>17696</v>
      </c>
    </row>
    <row r="8297" customFormat="false" ht="13.8" hidden="true" customHeight="false" outlineLevel="0" collapsed="false">
      <c r="B8297" s="0" t="str">
        <f aca="false">municipalities!A8295</f>
        <v>Sceaux-d’Anjou</v>
      </c>
      <c r="C8297" s="0" t="str">
        <f aca="false">CONCATENATE("'",municipalities!A8295,"'")</f>
        <v>'Sceaux-d’Anjou'</v>
      </c>
      <c r="D8297" s="0" t="n">
        <v>12</v>
      </c>
      <c r="E8297" s="0" t="n">
        <f aca="false">VLOOKUP(B8297,municipalities!$A$1:$I$9684,2,0)</f>
        <v>47.6214</v>
      </c>
      <c r="F8297" s="0" t="n">
        <f aca="false">VLOOKUP(B8297,municipalities!$A$1:$I$9684,3,0)</f>
        <v>-0.6067</v>
      </c>
      <c r="G8297" s="0" t="n">
        <f aca="false">VLOOKUP(B8297,municipalities!$A$1:$I$9684,8,0)</f>
        <v>1186</v>
      </c>
      <c r="H8297" s="2" t="n">
        <f aca="false">IFERROR(VLOOKUP(M8297,hospitals_fr!$A$1:$K$3739,2,0),1)</f>
        <v>1</v>
      </c>
      <c r="I8297" s="0" t="str">
        <f aca="false">CONCATENATE("'",municipalities!A8295,"'")</f>
        <v>'Sceaux-d’Anjou'</v>
      </c>
      <c r="M8297" s="0" t="s">
        <v>17697</v>
      </c>
    </row>
    <row r="8298" customFormat="false" ht="13.8" hidden="true" customHeight="false" outlineLevel="0" collapsed="false">
      <c r="B8298" s="0" t="str">
        <f aca="false">municipalities!A8296</f>
        <v>Saint-Lyé-la-Forêt</v>
      </c>
      <c r="C8298" s="0" t="str">
        <f aca="false">CONCATENATE("'",municipalities!A8296,"'")</f>
        <v>'Saint-Lyé-la-Forêt'</v>
      </c>
      <c r="D8298" s="0" t="n">
        <v>6</v>
      </c>
      <c r="E8298" s="0" t="n">
        <f aca="false">VLOOKUP(B8298,municipalities!$A$1:$I$9684,2,0)</f>
        <v>48.04</v>
      </c>
      <c r="F8298" s="0" t="n">
        <f aca="false">VLOOKUP(B8298,municipalities!$A$1:$I$9684,3,0)</f>
        <v>1.9819</v>
      </c>
      <c r="G8298" s="0" t="n">
        <f aca="false">VLOOKUP(B8298,municipalities!$A$1:$I$9684,8,0)</f>
        <v>1186</v>
      </c>
      <c r="H8298" s="2" t="n">
        <f aca="false">IFERROR(VLOOKUP(M8298,hospitals_fr!$A$1:$K$3739,2,0),1)</f>
        <v>1</v>
      </c>
      <c r="I8298" s="0" t="str">
        <f aca="false">CONCATENATE("'",municipalities!A8296,"'")</f>
        <v>'Saint-Lyé-la-Forêt'</v>
      </c>
      <c r="M8298" s="0" t="s">
        <v>17698</v>
      </c>
    </row>
    <row r="8299" customFormat="false" ht="13.8" hidden="true" customHeight="false" outlineLevel="0" collapsed="false">
      <c r="B8299" s="0" t="str">
        <f aca="false">municipalities!A8297</f>
        <v>Deyme</v>
      </c>
      <c r="C8299" s="0" t="str">
        <f aca="false">CONCATENATE("'",municipalities!A8297,"'")</f>
        <v>'Deyme'</v>
      </c>
      <c r="D8299" s="0" t="n">
        <v>9</v>
      </c>
      <c r="E8299" s="0" t="n">
        <f aca="false">VLOOKUP(B8299,municipalities!$A$1:$I$9684,2,0)</f>
        <v>43.4794</v>
      </c>
      <c r="F8299" s="0" t="n">
        <f aca="false">VLOOKUP(B8299,municipalities!$A$1:$I$9684,3,0)</f>
        <v>1.5269</v>
      </c>
      <c r="G8299" s="0" t="n">
        <f aca="false">VLOOKUP(B8299,municipalities!$A$1:$I$9684,8,0)</f>
        <v>1185</v>
      </c>
      <c r="H8299" s="2" t="n">
        <f aca="false">IFERROR(VLOOKUP(M8299,hospitals_fr!$A$1:$K$3739,2,0),1)</f>
        <v>1</v>
      </c>
      <c r="I8299" s="0" t="str">
        <f aca="false">CONCATENATE("'",municipalities!A8297,"'")</f>
        <v>'Deyme'</v>
      </c>
      <c r="M8299" s="0" t="s">
        <v>17699</v>
      </c>
    </row>
    <row r="8300" customFormat="false" ht="13.8" hidden="true" customHeight="false" outlineLevel="0" collapsed="false">
      <c r="B8300" s="0" t="str">
        <f aca="false">municipalities!A8298</f>
        <v>Prades</v>
      </c>
      <c r="C8300" s="0" t="str">
        <f aca="false">CONCATENATE("'",municipalities!A8298,"'")</f>
        <v>'Prades'</v>
      </c>
      <c r="D8300" s="0" t="n">
        <v>9</v>
      </c>
      <c r="E8300" s="0" t="n">
        <f aca="false">VLOOKUP(B8300,municipalities!$A$1:$I$9684,2,0)</f>
        <v>42.6172</v>
      </c>
      <c r="F8300" s="0" t="n">
        <f aca="false">VLOOKUP(B8300,municipalities!$A$1:$I$9684,3,0)</f>
        <v>2.4219</v>
      </c>
      <c r="G8300" s="0" t="n">
        <f aca="false">VLOOKUP(B8300,municipalities!$A$1:$I$9684,8,0)</f>
        <v>6063</v>
      </c>
      <c r="H8300" s="2" t="n">
        <f aca="false">IFERROR(VLOOKUP(M8300,hospitals_fr!$A$1:$K$3739,2,0),1)</f>
        <v>1</v>
      </c>
      <c r="I8300" s="0" t="str">
        <f aca="false">CONCATENATE("'",municipalities!A8298,"'")</f>
        <v>'Prades'</v>
      </c>
      <c r="M8300" s="0" t="s">
        <v>11189</v>
      </c>
    </row>
    <row r="8301" customFormat="false" ht="13.8" hidden="true" customHeight="false" outlineLevel="0" collapsed="false">
      <c r="B8301" s="0" t="str">
        <f aca="false">municipalities!A8299</f>
        <v>Saint-Paul-et-Valmalle</v>
      </c>
      <c r="C8301" s="0" t="str">
        <f aca="false">CONCATENATE("'",municipalities!A8299,"'")</f>
        <v>'Saint-Paul-et-Valmalle'</v>
      </c>
      <c r="D8301" s="0" t="n">
        <v>9</v>
      </c>
      <c r="E8301" s="0" t="n">
        <f aca="false">VLOOKUP(B8301,municipalities!$A$1:$I$9684,2,0)</f>
        <v>43.6264</v>
      </c>
      <c r="F8301" s="0" t="n">
        <f aca="false">VLOOKUP(B8301,municipalities!$A$1:$I$9684,3,0)</f>
        <v>3.6747</v>
      </c>
      <c r="G8301" s="0" t="n">
        <f aca="false">VLOOKUP(B8301,municipalities!$A$1:$I$9684,8,0)</f>
        <v>1185</v>
      </c>
      <c r="H8301" s="2" t="n">
        <f aca="false">IFERROR(VLOOKUP(M8301,hospitals_fr!$A$1:$K$3739,2,0),1)</f>
        <v>1</v>
      </c>
      <c r="I8301" s="0" t="str">
        <f aca="false">CONCATENATE("'",municipalities!A8299,"'")</f>
        <v>'Saint-Paul-et-Valmalle'</v>
      </c>
      <c r="M8301" s="0" t="s">
        <v>17700</v>
      </c>
    </row>
    <row r="8302" customFormat="false" ht="13.8" hidden="true" customHeight="false" outlineLevel="0" collapsed="false">
      <c r="B8302" s="0" t="str">
        <f aca="false">municipalities!A8300</f>
        <v>Villebois</v>
      </c>
      <c r="C8302" s="0" t="str">
        <f aca="false">CONCATENATE("'",municipalities!A8300,"'")</f>
        <v>'Villebois'</v>
      </c>
      <c r="D8302" s="0" t="n">
        <v>3</v>
      </c>
      <c r="E8302" s="0" t="n">
        <f aca="false">VLOOKUP(B8302,municipalities!$A$1:$I$9684,2,0)</f>
        <v>45.8478</v>
      </c>
      <c r="F8302" s="0" t="n">
        <f aca="false">VLOOKUP(B8302,municipalities!$A$1:$I$9684,3,0)</f>
        <v>5.435</v>
      </c>
      <c r="G8302" s="0" t="n">
        <f aca="false">VLOOKUP(B8302,municipalities!$A$1:$I$9684,8,0)</f>
        <v>1185</v>
      </c>
      <c r="H8302" s="2" t="n">
        <f aca="false">IFERROR(VLOOKUP(M8302,hospitals_fr!$A$1:$K$3739,2,0),1)</f>
        <v>1</v>
      </c>
      <c r="I8302" s="0" t="str">
        <f aca="false">CONCATENATE("'",municipalities!A8300,"'")</f>
        <v>'Villebois'</v>
      </c>
      <c r="M8302" s="0" t="s">
        <v>17701</v>
      </c>
    </row>
    <row r="8303" customFormat="false" ht="13.8" hidden="true" customHeight="false" outlineLevel="0" collapsed="false">
      <c r="B8303" s="0" t="str">
        <f aca="false">municipalities!A8301</f>
        <v>Aurignac</v>
      </c>
      <c r="C8303" s="0" t="str">
        <f aca="false">CONCATENATE("'",municipalities!A8301,"'")</f>
        <v>'Aurignac'</v>
      </c>
      <c r="D8303" s="0" t="n">
        <v>9</v>
      </c>
      <c r="E8303" s="0" t="n">
        <f aca="false">VLOOKUP(B8303,municipalities!$A$1:$I$9684,2,0)</f>
        <v>43.2186</v>
      </c>
      <c r="F8303" s="0" t="n">
        <f aca="false">VLOOKUP(B8303,municipalities!$A$1:$I$9684,3,0)</f>
        <v>0.8794</v>
      </c>
      <c r="G8303" s="0" t="n">
        <f aca="false">VLOOKUP(B8303,municipalities!$A$1:$I$9684,8,0)</f>
        <v>1185</v>
      </c>
      <c r="H8303" s="2" t="n">
        <f aca="false">IFERROR(VLOOKUP(M8303,hospitals_fr!$A$1:$K$3739,2,0),1)</f>
        <v>1</v>
      </c>
      <c r="I8303" s="0" t="str">
        <f aca="false">CONCATENATE("'",municipalities!A8301,"'")</f>
        <v>'Aurignac'</v>
      </c>
      <c r="M8303" s="0" t="s">
        <v>17702</v>
      </c>
    </row>
    <row r="8304" customFormat="false" ht="13.8" hidden="true" customHeight="false" outlineLevel="0" collapsed="false">
      <c r="B8304" s="0" t="str">
        <f aca="false">municipalities!A8302</f>
        <v>Hénansal</v>
      </c>
      <c r="C8304" s="0" t="str">
        <f aca="false">CONCATENATE("'",municipalities!A8302,"'")</f>
        <v>'Hénansal'</v>
      </c>
      <c r="D8304" s="0" t="n">
        <v>5</v>
      </c>
      <c r="E8304" s="0" t="n">
        <f aca="false">VLOOKUP(B8304,municipalities!$A$1:$I$9684,2,0)</f>
        <v>48.5417</v>
      </c>
      <c r="F8304" s="0" t="n">
        <f aca="false">VLOOKUP(B8304,municipalities!$A$1:$I$9684,3,0)</f>
        <v>-2.4347</v>
      </c>
      <c r="G8304" s="0" t="n">
        <f aca="false">VLOOKUP(B8304,municipalities!$A$1:$I$9684,8,0)</f>
        <v>1185</v>
      </c>
      <c r="H8304" s="2" t="n">
        <f aca="false">IFERROR(VLOOKUP(M8304,hospitals_fr!$A$1:$K$3739,2,0),1)</f>
        <v>1</v>
      </c>
      <c r="I8304" s="0" t="str">
        <f aca="false">CONCATENATE("'",municipalities!A8302,"'")</f>
        <v>'Hénansal'</v>
      </c>
      <c r="M8304" s="0" t="s">
        <v>17703</v>
      </c>
    </row>
    <row r="8305" customFormat="false" ht="13.8" hidden="true" customHeight="false" outlineLevel="0" collapsed="false">
      <c r="B8305" s="0" t="str">
        <f aca="false">municipalities!A8303</f>
        <v>Neuvy-Pailloux</v>
      </c>
      <c r="C8305" s="0" t="str">
        <f aca="false">CONCATENATE("'",municipalities!A8303,"'")</f>
        <v>'Neuvy-Pailloux'</v>
      </c>
      <c r="D8305" s="0" t="n">
        <v>6</v>
      </c>
      <c r="E8305" s="0" t="n">
        <f aca="false">VLOOKUP(B8305,municipalities!$A$1:$I$9684,2,0)</f>
        <v>46.8861</v>
      </c>
      <c r="F8305" s="0" t="n">
        <f aca="false">VLOOKUP(B8305,municipalities!$A$1:$I$9684,3,0)</f>
        <v>1.8603</v>
      </c>
      <c r="G8305" s="0" t="n">
        <f aca="false">VLOOKUP(B8305,municipalities!$A$1:$I$9684,8,0)</f>
        <v>1185</v>
      </c>
      <c r="H8305" s="2" t="n">
        <f aca="false">IFERROR(VLOOKUP(M8305,hospitals_fr!$A$1:$K$3739,2,0),1)</f>
        <v>1</v>
      </c>
      <c r="I8305" s="0" t="str">
        <f aca="false">CONCATENATE("'",municipalities!A8303,"'")</f>
        <v>'Neuvy-Pailloux'</v>
      </c>
      <c r="M8305" s="0" t="s">
        <v>17704</v>
      </c>
    </row>
    <row r="8306" customFormat="false" ht="13.8" hidden="true" customHeight="false" outlineLevel="0" collapsed="false">
      <c r="B8306" s="0" t="str">
        <f aca="false">municipalities!A8304</f>
        <v>La Graverie</v>
      </c>
      <c r="C8306" s="0" t="str">
        <f aca="false">CONCATENATE("'",municipalities!A8304,"'")</f>
        <v>'La Graverie'</v>
      </c>
      <c r="D8306" s="0" t="n">
        <v>10</v>
      </c>
      <c r="E8306" s="0" t="n">
        <f aca="false">VLOOKUP(B8306,municipalities!$A$1:$I$9684,2,0)</f>
        <v>48.8942</v>
      </c>
      <c r="F8306" s="0" t="n">
        <f aca="false">VLOOKUP(B8306,municipalities!$A$1:$I$9684,3,0)</f>
        <v>-0.8806</v>
      </c>
      <c r="G8306" s="0" t="n">
        <f aca="false">VLOOKUP(B8306,municipalities!$A$1:$I$9684,8,0)</f>
        <v>1184</v>
      </c>
      <c r="H8306" s="2" t="n">
        <f aca="false">IFERROR(VLOOKUP(M8306,hospitals_fr!$A$1:$K$3739,2,0),1)</f>
        <v>1</v>
      </c>
      <c r="I8306" s="0" t="str">
        <f aca="false">CONCATENATE("'",municipalities!A8304,"'")</f>
        <v>'La Graverie'</v>
      </c>
      <c r="M8306" s="0" t="s">
        <v>17705</v>
      </c>
    </row>
    <row r="8307" customFormat="false" ht="13.8" hidden="true" customHeight="false" outlineLevel="0" collapsed="false">
      <c r="B8307" s="0" t="str">
        <f aca="false">municipalities!A8305</f>
        <v>Grandris</v>
      </c>
      <c r="C8307" s="0" t="str">
        <f aca="false">CONCATENATE("'",municipalities!A8305,"'")</f>
        <v>'Grandris'</v>
      </c>
      <c r="D8307" s="0" t="n">
        <v>3</v>
      </c>
      <c r="E8307" s="0" t="n">
        <f aca="false">VLOOKUP(B8307,municipalities!$A$1:$I$9684,2,0)</f>
        <v>46.0378</v>
      </c>
      <c r="F8307" s="0" t="n">
        <f aca="false">VLOOKUP(B8307,municipalities!$A$1:$I$9684,3,0)</f>
        <v>4.4753</v>
      </c>
      <c r="G8307" s="0" t="n">
        <f aca="false">VLOOKUP(B8307,municipalities!$A$1:$I$9684,8,0)</f>
        <v>1184</v>
      </c>
      <c r="H8307" s="2" t="n">
        <f aca="false">IFERROR(VLOOKUP(M8307,hospitals_fr!$A$1:$K$3739,2,0),1)</f>
        <v>1</v>
      </c>
      <c r="I8307" s="0" t="str">
        <f aca="false">CONCATENATE("'",municipalities!A8305,"'")</f>
        <v>'Grandris'</v>
      </c>
      <c r="M8307" s="0" t="s">
        <v>17706</v>
      </c>
    </row>
    <row r="8308" customFormat="false" ht="13.8" hidden="true" customHeight="false" outlineLevel="0" collapsed="false">
      <c r="B8308" s="0" t="str">
        <f aca="false">municipalities!A8306</f>
        <v>Sivry-Courtry</v>
      </c>
      <c r="C8308" s="0" t="str">
        <f aca="false">CONCATENATE("'",municipalities!A8306,"'")</f>
        <v>'Sivry-Courtry'</v>
      </c>
      <c r="D8308" s="0" t="n">
        <v>8</v>
      </c>
      <c r="E8308" s="0" t="n">
        <f aca="false">VLOOKUP(B8308,municipalities!$A$1:$I$9684,2,0)</f>
        <v>48.5281</v>
      </c>
      <c r="F8308" s="0" t="n">
        <f aca="false">VLOOKUP(B8308,municipalities!$A$1:$I$9684,3,0)</f>
        <v>2.7547</v>
      </c>
      <c r="G8308" s="0" t="n">
        <f aca="false">VLOOKUP(B8308,municipalities!$A$1:$I$9684,8,0)</f>
        <v>1184</v>
      </c>
      <c r="H8308" s="2" t="n">
        <f aca="false">IFERROR(VLOOKUP(M8308,hospitals_fr!$A$1:$K$3739,2,0),1)</f>
        <v>1</v>
      </c>
      <c r="I8308" s="0" t="str">
        <f aca="false">CONCATENATE("'",municipalities!A8306,"'")</f>
        <v>'Sivry-Courtry'</v>
      </c>
      <c r="M8308" s="0" t="s">
        <v>17707</v>
      </c>
    </row>
    <row r="8309" customFormat="false" ht="13.8" hidden="true" customHeight="false" outlineLevel="0" collapsed="false">
      <c r="B8309" s="0" t="str">
        <f aca="false">municipalities!A8307</f>
        <v>Varages</v>
      </c>
      <c r="C8309" s="0" t="str">
        <f aca="false">CONCATENATE("'",municipalities!A8307,"'")</f>
        <v>'Varages'</v>
      </c>
      <c r="D8309" s="0" t="n">
        <v>13</v>
      </c>
      <c r="E8309" s="0" t="n">
        <f aca="false">VLOOKUP(B8309,municipalities!$A$1:$I$9684,2,0)</f>
        <v>43.5975</v>
      </c>
      <c r="F8309" s="0" t="n">
        <f aca="false">VLOOKUP(B8309,municipalities!$A$1:$I$9684,3,0)</f>
        <v>5.96</v>
      </c>
      <c r="G8309" s="0" t="n">
        <f aca="false">VLOOKUP(B8309,municipalities!$A$1:$I$9684,8,0)</f>
        <v>1184</v>
      </c>
      <c r="H8309" s="2" t="n">
        <f aca="false">IFERROR(VLOOKUP(M8309,hospitals_fr!$A$1:$K$3739,2,0),1)</f>
        <v>1</v>
      </c>
      <c r="I8309" s="0" t="str">
        <f aca="false">CONCATENATE("'",municipalities!A8307,"'")</f>
        <v>'Varages'</v>
      </c>
      <c r="M8309" s="0" t="s">
        <v>17708</v>
      </c>
    </row>
    <row r="8310" customFormat="false" ht="13.8" hidden="true" customHeight="false" outlineLevel="0" collapsed="false">
      <c r="B8310" s="0" t="str">
        <f aca="false">municipalities!A8308</f>
        <v>Gouvernes</v>
      </c>
      <c r="C8310" s="0" t="str">
        <f aca="false">CONCATENATE("'",municipalities!A8308,"'")</f>
        <v>'Gouvernes'</v>
      </c>
      <c r="D8310" s="0" t="n">
        <v>8</v>
      </c>
      <c r="E8310" s="0" t="n">
        <f aca="false">VLOOKUP(B8310,municipalities!$A$1:$I$9684,2,0)</f>
        <v>48.8606</v>
      </c>
      <c r="F8310" s="0" t="n">
        <f aca="false">VLOOKUP(B8310,municipalities!$A$1:$I$9684,3,0)</f>
        <v>2.6939</v>
      </c>
      <c r="G8310" s="0" t="n">
        <f aca="false">VLOOKUP(B8310,municipalities!$A$1:$I$9684,8,0)</f>
        <v>1183</v>
      </c>
      <c r="H8310" s="2" t="n">
        <f aca="false">IFERROR(VLOOKUP(M8310,hospitals_fr!$A$1:$K$3739,2,0),1)</f>
        <v>1</v>
      </c>
      <c r="I8310" s="0" t="str">
        <f aca="false">CONCATENATE("'",municipalities!A8308,"'")</f>
        <v>'Gouvernes'</v>
      </c>
      <c r="M8310" s="0" t="s">
        <v>17709</v>
      </c>
    </row>
    <row r="8311" customFormat="false" ht="13.8" hidden="true" customHeight="false" outlineLevel="0" collapsed="false">
      <c r="B8311" s="0" t="str">
        <f aca="false">municipalities!A8309</f>
        <v>Saint-Georges</v>
      </c>
      <c r="C8311" s="0" t="str">
        <f aca="false">CONCATENATE("'",municipalities!A8309,"'")</f>
        <v>'Saint-Georges'</v>
      </c>
      <c r="D8311" s="0" t="n">
        <v>3</v>
      </c>
      <c r="E8311" s="0" t="n">
        <f aca="false">VLOOKUP(B8311,municipalities!$A$1:$I$9684,2,0)</f>
        <v>45.0186</v>
      </c>
      <c r="F8311" s="0" t="n">
        <f aca="false">VLOOKUP(B8311,municipalities!$A$1:$I$9684,3,0)</f>
        <v>3.1275</v>
      </c>
      <c r="G8311" s="0" t="n">
        <f aca="false">VLOOKUP(B8311,municipalities!$A$1:$I$9684,8,0)</f>
        <v>1183</v>
      </c>
      <c r="H8311" s="2" t="n">
        <f aca="false">IFERROR(VLOOKUP(M8311,hospitals_fr!$A$1:$K$3739,2,0),1)</f>
        <v>1</v>
      </c>
      <c r="I8311" s="0" t="str">
        <f aca="false">CONCATENATE("'",municipalities!A8309,"'")</f>
        <v>'Saint-Georges'</v>
      </c>
      <c r="M8311" s="0" t="s">
        <v>17710</v>
      </c>
    </row>
    <row r="8312" customFormat="false" ht="13.8" hidden="true" customHeight="false" outlineLevel="0" collapsed="false">
      <c r="B8312" s="0" t="str">
        <f aca="false">municipalities!A8310</f>
        <v>Fougerolles-du-Plessis</v>
      </c>
      <c r="C8312" s="0" t="str">
        <f aca="false">CONCATENATE("'",municipalities!A8310,"'")</f>
        <v>'Fougerolles-du-Plessis'</v>
      </c>
      <c r="D8312" s="0" t="n">
        <v>12</v>
      </c>
      <c r="E8312" s="0" t="n">
        <f aca="false">VLOOKUP(B8312,municipalities!$A$1:$I$9684,2,0)</f>
        <v>48.4739</v>
      </c>
      <c r="F8312" s="0" t="n">
        <f aca="false">VLOOKUP(B8312,municipalities!$A$1:$I$9684,3,0)</f>
        <v>-0.9736</v>
      </c>
      <c r="G8312" s="0" t="n">
        <f aca="false">VLOOKUP(B8312,municipalities!$A$1:$I$9684,8,0)</f>
        <v>1183</v>
      </c>
      <c r="H8312" s="2" t="n">
        <f aca="false">IFERROR(VLOOKUP(M8312,hospitals_fr!$A$1:$K$3739,2,0),1)</f>
        <v>1</v>
      </c>
      <c r="I8312" s="0" t="str">
        <f aca="false">CONCATENATE("'",municipalities!A8310,"'")</f>
        <v>'Fougerolles-du-Plessis'</v>
      </c>
      <c r="M8312" s="0" t="s">
        <v>17711</v>
      </c>
    </row>
    <row r="8313" customFormat="false" ht="13.8" hidden="true" customHeight="false" outlineLevel="0" collapsed="false">
      <c r="B8313" s="0" t="str">
        <f aca="false">municipalities!A8311</f>
        <v>Molières</v>
      </c>
      <c r="C8313" s="0" t="str">
        <f aca="false">CONCATENATE("'",municipalities!A8311,"'")</f>
        <v>'Molières'</v>
      </c>
      <c r="D8313" s="0" t="n">
        <v>9</v>
      </c>
      <c r="E8313" s="0" t="n">
        <f aca="false">VLOOKUP(B8313,municipalities!$A$1:$I$9684,2,0)</f>
        <v>44.1933</v>
      </c>
      <c r="F8313" s="0" t="n">
        <f aca="false">VLOOKUP(B8313,municipalities!$A$1:$I$9684,3,0)</f>
        <v>1.3631</v>
      </c>
      <c r="G8313" s="0" t="n">
        <f aca="false">VLOOKUP(B8313,municipalities!$A$1:$I$9684,8,0)</f>
        <v>1183</v>
      </c>
      <c r="H8313" s="2" t="n">
        <f aca="false">IFERROR(VLOOKUP(M8313,hospitals_fr!$A$1:$K$3739,2,0),1)</f>
        <v>1</v>
      </c>
      <c r="I8313" s="0" t="str">
        <f aca="false">CONCATENATE("'",municipalities!A8311,"'")</f>
        <v>'Molières'</v>
      </c>
      <c r="M8313" s="0" t="s">
        <v>17712</v>
      </c>
    </row>
    <row r="8314" customFormat="false" ht="13.8" hidden="false" customHeight="false" outlineLevel="0" collapsed="false">
      <c r="B8314" s="0" t="str">
        <f aca="false">municipalities!A8312</f>
        <v>Courcelles-sur-Nied</v>
      </c>
      <c r="C8314" s="0" t="str">
        <f aca="false">CONCATENATE("'",municipalities!A8312,"'")</f>
        <v>'Courcelles-sur-Nied'</v>
      </c>
      <c r="D8314" s="0" t="n">
        <v>1</v>
      </c>
      <c r="E8314" s="0" t="n">
        <f aca="false">VLOOKUP(B8314,municipalities!$A$1:$I$9684,2,0)</f>
        <v>49.0661</v>
      </c>
      <c r="F8314" s="0" t="n">
        <f aca="false">VLOOKUP(B8314,municipalities!$A$1:$I$9684,3,0)</f>
        <v>6.3078</v>
      </c>
      <c r="G8314" s="0" t="n">
        <f aca="false">VLOOKUP(B8314,municipalities!$A$1:$I$9684,8,0)</f>
        <v>1182</v>
      </c>
      <c r="H8314" s="2" t="n">
        <f aca="false">IFERROR(VLOOKUP(M8314,hospitals_fr!$A$1:$K$3739,2,0),1)</f>
        <v>1</v>
      </c>
      <c r="I8314" s="0" t="str">
        <f aca="false">CONCATENATE("'",municipalities!A8312,"'")</f>
        <v>'Courcelles-sur-Nied'</v>
      </c>
      <c r="M8314" s="0" t="s">
        <v>17713</v>
      </c>
    </row>
    <row r="8315" customFormat="false" ht="13.8" hidden="true" customHeight="false" outlineLevel="0" collapsed="false">
      <c r="B8315" s="0" t="str">
        <f aca="false">municipalities!A8313</f>
        <v>Sampans</v>
      </c>
      <c r="C8315" s="0" t="str">
        <f aca="false">CONCATENATE("'",municipalities!A8313,"'")</f>
        <v>'Sampans'</v>
      </c>
      <c r="D8315" s="0" t="n">
        <v>4</v>
      </c>
      <c r="E8315" s="0" t="n">
        <f aca="false">VLOOKUP(B8315,municipalities!$A$1:$I$9684,2,0)</f>
        <v>47.1258</v>
      </c>
      <c r="F8315" s="0" t="n">
        <f aca="false">VLOOKUP(B8315,municipalities!$A$1:$I$9684,3,0)</f>
        <v>5.4569</v>
      </c>
      <c r="G8315" s="0" t="n">
        <f aca="false">VLOOKUP(B8315,municipalities!$A$1:$I$9684,8,0)</f>
        <v>1182</v>
      </c>
      <c r="H8315" s="2" t="n">
        <f aca="false">IFERROR(VLOOKUP(M8315,hospitals_fr!$A$1:$K$3739,2,0),1)</f>
        <v>1</v>
      </c>
      <c r="I8315" s="0" t="str">
        <f aca="false">CONCATENATE("'",municipalities!A8313,"'")</f>
        <v>'Sampans'</v>
      </c>
      <c r="M8315" s="0" t="s">
        <v>17714</v>
      </c>
    </row>
    <row r="8316" customFormat="false" ht="13.8" hidden="true" customHeight="false" outlineLevel="0" collapsed="false">
      <c r="B8316" s="0" t="str">
        <f aca="false">municipalities!A8314</f>
        <v>Sainte-Hélène-sur-Isère</v>
      </c>
      <c r="C8316" s="0" t="str">
        <f aca="false">CONCATENATE("'",municipalities!A8314,"'")</f>
        <v>'Sainte-Hélène-sur-Isère'</v>
      </c>
      <c r="D8316" s="0" t="n">
        <v>3</v>
      </c>
      <c r="E8316" s="0" t="n">
        <f aca="false">VLOOKUP(B8316,municipalities!$A$1:$I$9684,2,0)</f>
        <v>45.6139</v>
      </c>
      <c r="F8316" s="0" t="n">
        <f aca="false">VLOOKUP(B8316,municipalities!$A$1:$I$9684,3,0)</f>
        <v>6.3208</v>
      </c>
      <c r="G8316" s="0" t="n">
        <f aca="false">VLOOKUP(B8316,municipalities!$A$1:$I$9684,8,0)</f>
        <v>1182</v>
      </c>
      <c r="H8316" s="2" t="n">
        <f aca="false">IFERROR(VLOOKUP(M8316,hospitals_fr!$A$1:$K$3739,2,0),1)</f>
        <v>1</v>
      </c>
      <c r="I8316" s="0" t="str">
        <f aca="false">CONCATENATE("'",municipalities!A8314,"'")</f>
        <v>'Sainte-Hélène-sur-Isère'</v>
      </c>
      <c r="M8316" s="0" t="s">
        <v>17715</v>
      </c>
    </row>
    <row r="8317" customFormat="false" ht="13.8" hidden="true" customHeight="false" outlineLevel="0" collapsed="false">
      <c r="B8317" s="0" t="str">
        <f aca="false">municipalities!A8315</f>
        <v>Le Puiset-Doré</v>
      </c>
      <c r="C8317" s="0" t="str">
        <f aca="false">CONCATENATE("'",municipalities!A8315,"'")</f>
        <v>'Le Puiset-Doré'</v>
      </c>
      <c r="D8317" s="0" t="n">
        <v>12</v>
      </c>
      <c r="E8317" s="0" t="n">
        <f aca="false">VLOOKUP(B8317,municipalities!$A$1:$I$9684,2,0)</f>
        <v>47.2322</v>
      </c>
      <c r="F8317" s="0" t="n">
        <f aca="false">VLOOKUP(B8317,municipalities!$A$1:$I$9684,3,0)</f>
        <v>-1.1156</v>
      </c>
      <c r="G8317" s="0" t="n">
        <f aca="false">VLOOKUP(B8317,municipalities!$A$1:$I$9684,8,0)</f>
        <v>1182</v>
      </c>
      <c r="H8317" s="2" t="n">
        <f aca="false">IFERROR(VLOOKUP(M8317,hospitals_fr!$A$1:$K$3739,2,0),1)</f>
        <v>1</v>
      </c>
      <c r="I8317" s="0" t="str">
        <f aca="false">CONCATENATE("'",municipalities!A8315,"'")</f>
        <v>'Le Puiset-Doré'</v>
      </c>
      <c r="M8317" s="0" t="s">
        <v>17716</v>
      </c>
    </row>
    <row r="8318" customFormat="false" ht="13.8" hidden="true" customHeight="false" outlineLevel="0" collapsed="false">
      <c r="B8318" s="0" t="str">
        <f aca="false">municipalities!A8316</f>
        <v>Vieille-Brioude</v>
      </c>
      <c r="C8318" s="0" t="str">
        <f aca="false">CONCATENATE("'",municipalities!A8316,"'")</f>
        <v>'Vieille-Brioude'</v>
      </c>
      <c r="D8318" s="0" t="n">
        <v>3</v>
      </c>
      <c r="E8318" s="0" t="n">
        <f aca="false">VLOOKUP(B8318,municipalities!$A$1:$I$9684,2,0)</f>
        <v>45.2647</v>
      </c>
      <c r="F8318" s="0" t="n">
        <f aca="false">VLOOKUP(B8318,municipalities!$A$1:$I$9684,3,0)</f>
        <v>3.4047</v>
      </c>
      <c r="G8318" s="0" t="n">
        <f aca="false">VLOOKUP(B8318,municipalities!$A$1:$I$9684,8,0)</f>
        <v>1182</v>
      </c>
      <c r="H8318" s="2" t="n">
        <f aca="false">IFERROR(VLOOKUP(M8318,hospitals_fr!$A$1:$K$3739,2,0),1)</f>
        <v>1</v>
      </c>
      <c r="I8318" s="0" t="str">
        <f aca="false">CONCATENATE("'",municipalities!A8316,"'")</f>
        <v>'Vieille-Brioude'</v>
      </c>
      <c r="M8318" s="0" t="s">
        <v>17717</v>
      </c>
    </row>
    <row r="8319" customFormat="false" ht="13.8" hidden="false" customHeight="false" outlineLevel="0" collapsed="false">
      <c r="B8319" s="0" t="str">
        <f aca="false">municipalities!A8317</f>
        <v>Laquenexy</v>
      </c>
      <c r="C8319" s="0" t="str">
        <f aca="false">CONCATENATE("'",municipalities!A8317,"'")</f>
        <v>'Laquenexy'</v>
      </c>
      <c r="D8319" s="0" t="n">
        <v>1</v>
      </c>
      <c r="E8319" s="0" t="n">
        <f aca="false">VLOOKUP(B8319,municipalities!$A$1:$I$9684,2,0)</f>
        <v>49.0778</v>
      </c>
      <c r="F8319" s="0" t="n">
        <f aca="false">VLOOKUP(B8319,municipalities!$A$1:$I$9684,3,0)</f>
        <v>6.3117</v>
      </c>
      <c r="G8319" s="0" t="n">
        <f aca="false">VLOOKUP(B8319,municipalities!$A$1:$I$9684,8,0)</f>
        <v>1181</v>
      </c>
      <c r="H8319" s="2" t="n">
        <f aca="false">IFERROR(VLOOKUP(M8319,hospitals_fr!$A$1:$K$3739,2,0),1)</f>
        <v>1</v>
      </c>
      <c r="I8319" s="0" t="str">
        <f aca="false">CONCATENATE("'",municipalities!A8317,"'")</f>
        <v>'Laquenexy'</v>
      </c>
      <c r="M8319" s="0" t="s">
        <v>17718</v>
      </c>
    </row>
    <row r="8320" customFormat="false" ht="13.8" hidden="true" customHeight="false" outlineLevel="0" collapsed="false">
      <c r="B8320" s="0" t="str">
        <f aca="false">municipalities!A8318</f>
        <v>Plounéour-Trez</v>
      </c>
      <c r="C8320" s="0" t="str">
        <f aca="false">CONCATENATE("'",municipalities!A8318,"'")</f>
        <v>'Plounéour-Trez'</v>
      </c>
      <c r="D8320" s="0" t="n">
        <v>5</v>
      </c>
      <c r="E8320" s="0" t="n">
        <f aca="false">VLOOKUP(B8320,municipalities!$A$1:$I$9684,2,0)</f>
        <v>48.6506</v>
      </c>
      <c r="F8320" s="0" t="n">
        <f aca="false">VLOOKUP(B8320,municipalities!$A$1:$I$9684,3,0)</f>
        <v>-4.3181</v>
      </c>
      <c r="G8320" s="0" t="n">
        <f aca="false">VLOOKUP(B8320,municipalities!$A$1:$I$9684,8,0)</f>
        <v>1181</v>
      </c>
      <c r="H8320" s="2" t="n">
        <f aca="false">IFERROR(VLOOKUP(M8320,hospitals_fr!$A$1:$K$3739,2,0),1)</f>
        <v>1</v>
      </c>
      <c r="I8320" s="0" t="str">
        <f aca="false">CONCATENATE("'",municipalities!A8318,"'")</f>
        <v>'Plounéour-Trez'</v>
      </c>
      <c r="M8320" s="0" t="s">
        <v>17719</v>
      </c>
    </row>
    <row r="8321" customFormat="false" ht="13.8" hidden="true" customHeight="false" outlineLevel="0" collapsed="false">
      <c r="B8321" s="0" t="str">
        <f aca="false">municipalities!A8319</f>
        <v>Looberghe</v>
      </c>
      <c r="C8321" s="0" t="str">
        <f aca="false">CONCATENATE("'",municipalities!A8319,"'")</f>
        <v>'Looberghe'</v>
      </c>
      <c r="D8321" s="0" t="n">
        <v>11</v>
      </c>
      <c r="E8321" s="0" t="n">
        <f aca="false">VLOOKUP(B8321,municipalities!$A$1:$I$9684,2,0)</f>
        <v>50.9164</v>
      </c>
      <c r="F8321" s="0" t="n">
        <f aca="false">VLOOKUP(B8321,municipalities!$A$1:$I$9684,3,0)</f>
        <v>2.275</v>
      </c>
      <c r="G8321" s="0" t="n">
        <f aca="false">VLOOKUP(B8321,municipalities!$A$1:$I$9684,8,0)</f>
        <v>1181</v>
      </c>
      <c r="H8321" s="2" t="n">
        <f aca="false">IFERROR(VLOOKUP(M8321,hospitals_fr!$A$1:$K$3739,2,0),1)</f>
        <v>1</v>
      </c>
      <c r="I8321" s="0" t="str">
        <f aca="false">CONCATENATE("'",municipalities!A8319,"'")</f>
        <v>'Looberghe'</v>
      </c>
      <c r="M8321" s="0" t="s">
        <v>17720</v>
      </c>
    </row>
    <row r="8322" customFormat="false" ht="13.8" hidden="true" customHeight="false" outlineLevel="0" collapsed="false">
      <c r="B8322" s="0" t="str">
        <f aca="false">municipalities!A8320</f>
        <v>Unverre</v>
      </c>
      <c r="C8322" s="0" t="str">
        <f aca="false">CONCATENATE("'",municipalities!A8320,"'")</f>
        <v>'Unverre'</v>
      </c>
      <c r="D8322" s="0" t="n">
        <v>6</v>
      </c>
      <c r="E8322" s="0" t="n">
        <f aca="false">VLOOKUP(B8322,municipalities!$A$1:$I$9684,2,0)</f>
        <v>48.1994</v>
      </c>
      <c r="F8322" s="0" t="n">
        <f aca="false">VLOOKUP(B8322,municipalities!$A$1:$I$9684,3,0)</f>
        <v>1.0933</v>
      </c>
      <c r="G8322" s="0" t="n">
        <f aca="false">VLOOKUP(B8322,municipalities!$A$1:$I$9684,8,0)</f>
        <v>1181</v>
      </c>
      <c r="H8322" s="2" t="n">
        <f aca="false">IFERROR(VLOOKUP(M8322,hospitals_fr!$A$1:$K$3739,2,0),1)</f>
        <v>1</v>
      </c>
      <c r="I8322" s="0" t="str">
        <f aca="false">CONCATENATE("'",municipalities!A8320,"'")</f>
        <v>'Unverre'</v>
      </c>
      <c r="M8322" s="0" t="s">
        <v>17721</v>
      </c>
    </row>
    <row r="8323" customFormat="false" ht="13.8" hidden="true" customHeight="false" outlineLevel="0" collapsed="false">
      <c r="B8323" s="0" t="str">
        <f aca="false">municipalities!A8321</f>
        <v>Mauves</v>
      </c>
      <c r="C8323" s="0" t="str">
        <f aca="false">CONCATENATE("'",municipalities!A8321,"'")</f>
        <v>'Mauves'</v>
      </c>
      <c r="D8323" s="0" t="n">
        <v>3</v>
      </c>
      <c r="E8323" s="0" t="n">
        <f aca="false">VLOOKUP(B8323,municipalities!$A$1:$I$9684,2,0)</f>
        <v>45.0383</v>
      </c>
      <c r="F8323" s="0" t="n">
        <f aca="false">VLOOKUP(B8323,municipalities!$A$1:$I$9684,3,0)</f>
        <v>4.8294</v>
      </c>
      <c r="G8323" s="0" t="n">
        <f aca="false">VLOOKUP(B8323,municipalities!$A$1:$I$9684,8,0)</f>
        <v>1180</v>
      </c>
      <c r="H8323" s="2" t="n">
        <f aca="false">IFERROR(VLOOKUP(M8323,hospitals_fr!$A$1:$K$3739,2,0),1)</f>
        <v>1</v>
      </c>
      <c r="I8323" s="0" t="str">
        <f aca="false">CONCATENATE("'",municipalities!A8321,"'")</f>
        <v>'Mauves'</v>
      </c>
      <c r="M8323" s="0" t="s">
        <v>17722</v>
      </c>
    </row>
    <row r="8324" customFormat="false" ht="13.8" hidden="true" customHeight="false" outlineLevel="0" collapsed="false">
      <c r="B8324" s="0" t="str">
        <f aca="false">municipalities!A8322</f>
        <v>Pancé</v>
      </c>
      <c r="C8324" s="0" t="str">
        <f aca="false">CONCATENATE("'",municipalities!A8322,"'")</f>
        <v>'Pancé'</v>
      </c>
      <c r="D8324" s="0" t="n">
        <v>5</v>
      </c>
      <c r="E8324" s="0" t="n">
        <f aca="false">VLOOKUP(B8324,municipalities!$A$1:$I$9684,2,0)</f>
        <v>47.8814</v>
      </c>
      <c r="F8324" s="0" t="n">
        <f aca="false">VLOOKUP(B8324,municipalities!$A$1:$I$9684,3,0)</f>
        <v>-1.6583</v>
      </c>
      <c r="G8324" s="0" t="n">
        <f aca="false">VLOOKUP(B8324,municipalities!$A$1:$I$9684,8,0)</f>
        <v>1180</v>
      </c>
      <c r="H8324" s="2" t="n">
        <f aca="false">IFERROR(VLOOKUP(M8324,hospitals_fr!$A$1:$K$3739,2,0),1)</f>
        <v>1</v>
      </c>
      <c r="I8324" s="0" t="str">
        <f aca="false">CONCATENATE("'",municipalities!A8322,"'")</f>
        <v>'Pancé'</v>
      </c>
      <c r="M8324" s="0" t="s">
        <v>17723</v>
      </c>
    </row>
    <row r="8325" customFormat="false" ht="13.8" hidden="true" customHeight="false" outlineLevel="0" collapsed="false">
      <c r="B8325" s="0" t="str">
        <f aca="false">municipalities!A8323</f>
        <v>Broût-Vernet</v>
      </c>
      <c r="C8325" s="0" t="str">
        <f aca="false">CONCATENATE("'",municipalities!A8323,"'")</f>
        <v>'Broût-Vernet'</v>
      </c>
      <c r="D8325" s="0" t="n">
        <v>3</v>
      </c>
      <c r="E8325" s="0" t="n">
        <f aca="false">VLOOKUP(B8325,municipalities!$A$1:$I$9684,2,0)</f>
        <v>46.1881</v>
      </c>
      <c r="F8325" s="0" t="n">
        <f aca="false">VLOOKUP(B8325,municipalities!$A$1:$I$9684,3,0)</f>
        <v>3.2731</v>
      </c>
      <c r="G8325" s="0" t="n">
        <f aca="false">VLOOKUP(B8325,municipalities!$A$1:$I$9684,8,0)</f>
        <v>1180</v>
      </c>
      <c r="H8325" s="2" t="n">
        <f aca="false">IFERROR(VLOOKUP(M8325,hospitals_fr!$A$1:$K$3739,2,0),1)</f>
        <v>1</v>
      </c>
      <c r="I8325" s="0" t="str">
        <f aca="false">CONCATENATE("'",municipalities!A8323,"'")</f>
        <v>'Broût-Vernet'</v>
      </c>
      <c r="M8325" s="0" t="s">
        <v>17724</v>
      </c>
    </row>
    <row r="8326" customFormat="false" ht="13.8" hidden="false" customHeight="false" outlineLevel="0" collapsed="false">
      <c r="B8326" s="0" t="str">
        <f aca="false">municipalities!A8324</f>
        <v>Altenstadt</v>
      </c>
      <c r="C8326" s="0" t="str">
        <f aca="false">CONCATENATE("'",municipalities!A8324,"'")</f>
        <v>'Altenstadt'</v>
      </c>
      <c r="D8326" s="0" t="n">
        <v>1</v>
      </c>
      <c r="E8326" s="0" t="n">
        <f aca="false">VLOOKUP(B8326,municipalities!$A$1:$I$9684,2,0)</f>
        <v>49.0297</v>
      </c>
      <c r="F8326" s="0" t="n">
        <f aca="false">VLOOKUP(B8326,municipalities!$A$1:$I$9684,3,0)</f>
        <v>7.9671</v>
      </c>
      <c r="G8326" s="0" t="n">
        <f aca="false">VLOOKUP(B8326,municipalities!$A$1:$I$9684,8,0)</f>
        <v>1180</v>
      </c>
      <c r="H8326" s="2" t="n">
        <f aca="false">IFERROR(VLOOKUP(M8326,hospitals_fr!$A$1:$K$3739,2,0),1)</f>
        <v>1</v>
      </c>
      <c r="I8326" s="0" t="str">
        <f aca="false">CONCATENATE("'",municipalities!A8324,"'")</f>
        <v>'Altenstadt'</v>
      </c>
      <c r="M8326" s="0" t="s">
        <v>17725</v>
      </c>
    </row>
    <row r="8327" customFormat="false" ht="13.8" hidden="true" customHeight="false" outlineLevel="0" collapsed="false">
      <c r="B8327" s="0" t="str">
        <f aca="false">municipalities!A8325</f>
        <v>Saint-Loup-de-Varenne</v>
      </c>
      <c r="C8327" s="0" t="str">
        <f aca="false">CONCATENATE("'",municipalities!A8325,"'")</f>
        <v>'Saint-Loup-de-Varenne'</v>
      </c>
      <c r="D8327" s="0" t="n">
        <v>4</v>
      </c>
      <c r="E8327" s="0" t="n">
        <f aca="false">VLOOKUP(B8327,municipalities!$A$1:$I$9684,2,0)</f>
        <v>46.7278</v>
      </c>
      <c r="F8327" s="0" t="n">
        <f aca="false">VLOOKUP(B8327,municipalities!$A$1:$I$9684,3,0)</f>
        <v>4.8606</v>
      </c>
      <c r="G8327" s="0" t="n">
        <f aca="false">VLOOKUP(B8327,municipalities!$A$1:$I$9684,8,0)</f>
        <v>1179</v>
      </c>
      <c r="H8327" s="2" t="n">
        <f aca="false">IFERROR(VLOOKUP(M8327,hospitals_fr!$A$1:$K$3739,2,0),1)</f>
        <v>1</v>
      </c>
      <c r="I8327" s="0" t="str">
        <f aca="false">CONCATENATE("'",municipalities!A8325,"'")</f>
        <v>'Saint-Loup-de-Varenne'</v>
      </c>
      <c r="M8327" s="0" t="s">
        <v>17726</v>
      </c>
    </row>
    <row r="8328" customFormat="false" ht="13.8" hidden="false" customHeight="false" outlineLevel="0" collapsed="false">
      <c r="B8328" s="0" t="str">
        <f aca="false">municipalities!A8326</f>
        <v>Widensolen</v>
      </c>
      <c r="C8328" s="0" t="str">
        <f aca="false">CONCATENATE("'",municipalities!A8326,"'")</f>
        <v>'Widensolen'</v>
      </c>
      <c r="D8328" s="0" t="n">
        <v>1</v>
      </c>
      <c r="E8328" s="0" t="n">
        <f aca="false">VLOOKUP(B8328,municipalities!$A$1:$I$9684,2,0)</f>
        <v>48.0625</v>
      </c>
      <c r="F8328" s="0" t="n">
        <f aca="false">VLOOKUP(B8328,municipalities!$A$1:$I$9684,3,0)</f>
        <v>7.48</v>
      </c>
      <c r="G8328" s="0" t="n">
        <f aca="false">VLOOKUP(B8328,municipalities!$A$1:$I$9684,8,0)</f>
        <v>1179</v>
      </c>
      <c r="H8328" s="2" t="n">
        <f aca="false">IFERROR(VLOOKUP(M8328,hospitals_fr!$A$1:$K$3739,2,0),1)</f>
        <v>1</v>
      </c>
      <c r="I8328" s="0" t="str">
        <f aca="false">CONCATENATE("'",municipalities!A8326,"'")</f>
        <v>'Widensolen'</v>
      </c>
      <c r="M8328" s="0" t="s">
        <v>17727</v>
      </c>
    </row>
    <row r="8329" customFormat="false" ht="13.8" hidden="true" customHeight="false" outlineLevel="0" collapsed="false">
      <c r="B8329" s="0" t="str">
        <f aca="false">municipalities!A8327</f>
        <v>Espoey</v>
      </c>
      <c r="C8329" s="0" t="str">
        <f aca="false">CONCATENATE("'",municipalities!A8327,"'")</f>
        <v>'Espoey'</v>
      </c>
      <c r="D8329" s="0" t="n">
        <v>2</v>
      </c>
      <c r="E8329" s="0" t="n">
        <f aca="false">VLOOKUP(B8329,municipalities!$A$1:$I$9684,2,0)</f>
        <v>43.2428</v>
      </c>
      <c r="F8329" s="0" t="n">
        <f aca="false">VLOOKUP(B8329,municipalities!$A$1:$I$9684,3,0)</f>
        <v>-0.1658</v>
      </c>
      <c r="G8329" s="0" t="n">
        <f aca="false">VLOOKUP(B8329,municipalities!$A$1:$I$9684,8,0)</f>
        <v>1179</v>
      </c>
      <c r="H8329" s="2" t="n">
        <f aca="false">IFERROR(VLOOKUP(M8329,hospitals_fr!$A$1:$K$3739,2,0),1)</f>
        <v>1</v>
      </c>
      <c r="I8329" s="0" t="str">
        <f aca="false">CONCATENATE("'",municipalities!A8327,"'")</f>
        <v>'Espoey'</v>
      </c>
      <c r="M8329" s="0" t="s">
        <v>17728</v>
      </c>
    </row>
    <row r="8330" customFormat="false" ht="13.8" hidden="true" customHeight="false" outlineLevel="0" collapsed="false">
      <c r="B8330" s="0" t="str">
        <f aca="false">municipalities!A8328</f>
        <v>Delettes</v>
      </c>
      <c r="C8330" s="0" t="str">
        <f aca="false">CONCATENATE("'",municipalities!A8328,"'")</f>
        <v>'Delettes'</v>
      </c>
      <c r="D8330" s="0" t="n">
        <v>11</v>
      </c>
      <c r="E8330" s="0" t="n">
        <f aca="false">VLOOKUP(B8330,municipalities!$A$1:$I$9684,2,0)</f>
        <v>50.6175</v>
      </c>
      <c r="F8330" s="0" t="n">
        <f aca="false">VLOOKUP(B8330,municipalities!$A$1:$I$9684,3,0)</f>
        <v>2.2131</v>
      </c>
      <c r="G8330" s="0" t="n">
        <f aca="false">VLOOKUP(B8330,municipalities!$A$1:$I$9684,8,0)</f>
        <v>1179</v>
      </c>
      <c r="H8330" s="2" t="n">
        <f aca="false">IFERROR(VLOOKUP(M8330,hospitals_fr!$A$1:$K$3739,2,0),1)</f>
        <v>1</v>
      </c>
      <c r="I8330" s="0" t="str">
        <f aca="false">CONCATENATE("'",municipalities!A8328,"'")</f>
        <v>'Delettes'</v>
      </c>
      <c r="M8330" s="0" t="s">
        <v>17729</v>
      </c>
    </row>
    <row r="8331" customFormat="false" ht="13.8" hidden="true" customHeight="false" outlineLevel="0" collapsed="false">
      <c r="B8331" s="0" t="str">
        <f aca="false">municipalities!A8329</f>
        <v>Lavoux</v>
      </c>
      <c r="C8331" s="0" t="str">
        <f aca="false">CONCATENATE("'",municipalities!A8329,"'")</f>
        <v>'Lavoux'</v>
      </c>
      <c r="D8331" s="0" t="n">
        <v>2</v>
      </c>
      <c r="E8331" s="0" t="n">
        <f aca="false">VLOOKUP(B8331,municipalities!$A$1:$I$9684,2,0)</f>
        <v>46.5956</v>
      </c>
      <c r="F8331" s="0" t="n">
        <f aca="false">VLOOKUP(B8331,municipalities!$A$1:$I$9684,3,0)</f>
        <v>0.5294</v>
      </c>
      <c r="G8331" s="0" t="n">
        <f aca="false">VLOOKUP(B8331,municipalities!$A$1:$I$9684,8,0)</f>
        <v>1179</v>
      </c>
      <c r="H8331" s="2" t="n">
        <f aca="false">IFERROR(VLOOKUP(M8331,hospitals_fr!$A$1:$K$3739,2,0),1)</f>
        <v>1</v>
      </c>
      <c r="I8331" s="0" t="str">
        <f aca="false">CONCATENATE("'",municipalities!A8329,"'")</f>
        <v>'Lavoux'</v>
      </c>
      <c r="M8331" s="0" t="s">
        <v>17730</v>
      </c>
    </row>
    <row r="8332" customFormat="false" ht="13.8" hidden="true" customHeight="false" outlineLevel="0" collapsed="false">
      <c r="B8332" s="0" t="str">
        <f aca="false">municipalities!A8330</f>
        <v>Moliets</v>
      </c>
      <c r="C8332" s="0" t="str">
        <f aca="false">CONCATENATE("'",municipalities!A8330,"'")</f>
        <v>'Moliets'</v>
      </c>
      <c r="D8332" s="0" t="n">
        <v>2</v>
      </c>
      <c r="E8332" s="0" t="n">
        <f aca="false">VLOOKUP(B8332,municipalities!$A$1:$I$9684,2,0)</f>
        <v>43.8489</v>
      </c>
      <c r="F8332" s="0" t="n">
        <f aca="false">VLOOKUP(B8332,municipalities!$A$1:$I$9684,3,0)</f>
        <v>-1.3583</v>
      </c>
      <c r="G8332" s="0" t="n">
        <f aca="false">VLOOKUP(B8332,municipalities!$A$1:$I$9684,8,0)</f>
        <v>1179</v>
      </c>
      <c r="H8332" s="2" t="n">
        <f aca="false">IFERROR(VLOOKUP(M8332,hospitals_fr!$A$1:$K$3739,2,0),1)</f>
        <v>1</v>
      </c>
      <c r="I8332" s="0" t="str">
        <f aca="false">CONCATENATE("'",municipalities!A8330,"'")</f>
        <v>'Moliets'</v>
      </c>
      <c r="M8332" s="0" t="s">
        <v>17731</v>
      </c>
    </row>
    <row r="8333" customFormat="false" ht="13.8" hidden="true" customHeight="false" outlineLevel="0" collapsed="false">
      <c r="B8333" s="0" t="str">
        <f aca="false">municipalities!A8331</f>
        <v>Montreux-Château</v>
      </c>
      <c r="C8333" s="0" t="str">
        <f aca="false">CONCATENATE("'",municipalities!A8331,"'")</f>
        <v>'Montreux-Château'</v>
      </c>
      <c r="D8333" s="0" t="n">
        <v>4</v>
      </c>
      <c r="E8333" s="0" t="n">
        <f aca="false">VLOOKUP(B8333,municipalities!$A$1:$I$9684,2,0)</f>
        <v>47.6103</v>
      </c>
      <c r="F8333" s="0" t="n">
        <f aca="false">VLOOKUP(B8333,municipalities!$A$1:$I$9684,3,0)</f>
        <v>7.0011</v>
      </c>
      <c r="G8333" s="0" t="n">
        <f aca="false">VLOOKUP(B8333,municipalities!$A$1:$I$9684,8,0)</f>
        <v>1178</v>
      </c>
      <c r="H8333" s="2" t="n">
        <f aca="false">IFERROR(VLOOKUP(M8333,hospitals_fr!$A$1:$K$3739,2,0),1)</f>
        <v>1</v>
      </c>
      <c r="I8333" s="0" t="str">
        <f aca="false">CONCATENATE("'",municipalities!A8331,"'")</f>
        <v>'Montreux-Château'</v>
      </c>
      <c r="M8333" s="0" t="s">
        <v>17732</v>
      </c>
    </row>
    <row r="8334" customFormat="false" ht="13.8" hidden="true" customHeight="false" outlineLevel="0" collapsed="false">
      <c r="B8334" s="0" t="str">
        <f aca="false">municipalities!A8332</f>
        <v>Cogny</v>
      </c>
      <c r="C8334" s="0" t="str">
        <f aca="false">CONCATENATE("'",municipalities!A8332,"'")</f>
        <v>'Cogny'</v>
      </c>
      <c r="D8334" s="0" t="n">
        <v>3</v>
      </c>
      <c r="E8334" s="0" t="n">
        <f aca="false">VLOOKUP(B8334,municipalities!$A$1:$I$9684,2,0)</f>
        <v>45.9875</v>
      </c>
      <c r="F8334" s="0" t="n">
        <f aca="false">VLOOKUP(B8334,municipalities!$A$1:$I$9684,3,0)</f>
        <v>4.6247</v>
      </c>
      <c r="G8334" s="0" t="n">
        <f aca="false">VLOOKUP(B8334,municipalities!$A$1:$I$9684,8,0)</f>
        <v>1178</v>
      </c>
      <c r="H8334" s="2" t="n">
        <f aca="false">IFERROR(VLOOKUP(M8334,hospitals_fr!$A$1:$K$3739,2,0),1)</f>
        <v>1</v>
      </c>
      <c r="I8334" s="0" t="str">
        <f aca="false">CONCATENATE("'",municipalities!A8332,"'")</f>
        <v>'Cogny'</v>
      </c>
      <c r="M8334" s="0" t="s">
        <v>17733</v>
      </c>
    </row>
    <row r="8335" customFormat="false" ht="13.8" hidden="true" customHeight="false" outlineLevel="0" collapsed="false">
      <c r="B8335" s="0" t="str">
        <f aca="false">municipalities!A8333</f>
        <v>La Magdelaine-sur-Tarn</v>
      </c>
      <c r="C8335" s="0" t="str">
        <f aca="false">CONCATENATE("'",municipalities!A8333,"'")</f>
        <v>'La Magdelaine-sur-Tarn'</v>
      </c>
      <c r="D8335" s="0" t="n">
        <v>9</v>
      </c>
      <c r="E8335" s="0" t="n">
        <f aca="false">VLOOKUP(B8335,municipalities!$A$1:$I$9684,2,0)</f>
        <v>43.8119</v>
      </c>
      <c r="F8335" s="0" t="n">
        <f aca="false">VLOOKUP(B8335,municipalities!$A$1:$I$9684,3,0)</f>
        <v>1.5422</v>
      </c>
      <c r="G8335" s="0" t="n">
        <f aca="false">VLOOKUP(B8335,municipalities!$A$1:$I$9684,8,0)</f>
        <v>1178</v>
      </c>
      <c r="H8335" s="2" t="n">
        <f aca="false">IFERROR(VLOOKUP(M8335,hospitals_fr!$A$1:$K$3739,2,0),1)</f>
        <v>1</v>
      </c>
      <c r="I8335" s="0" t="str">
        <f aca="false">CONCATENATE("'",municipalities!A8333,"'")</f>
        <v>'La Magdelaine-sur-Tarn'</v>
      </c>
      <c r="M8335" s="0" t="s">
        <v>17734</v>
      </c>
    </row>
    <row r="8336" customFormat="false" ht="13.8" hidden="true" customHeight="false" outlineLevel="0" collapsed="false">
      <c r="B8336" s="0" t="str">
        <f aca="false">municipalities!A8334</f>
        <v>Saint-Front-de-Pradoux</v>
      </c>
      <c r="C8336" s="0" t="str">
        <f aca="false">CONCATENATE("'",municipalities!A8334,"'")</f>
        <v>'Saint-Front-de-Pradoux'</v>
      </c>
      <c r="D8336" s="0" t="n">
        <v>2</v>
      </c>
      <c r="E8336" s="0" t="n">
        <f aca="false">VLOOKUP(B8336,municipalities!$A$1:$I$9684,2,0)</f>
        <v>45.055</v>
      </c>
      <c r="F8336" s="0" t="n">
        <f aca="false">VLOOKUP(B8336,municipalities!$A$1:$I$9684,3,0)</f>
        <v>0.3644</v>
      </c>
      <c r="G8336" s="0" t="n">
        <f aca="false">VLOOKUP(B8336,municipalities!$A$1:$I$9684,8,0)</f>
        <v>1178</v>
      </c>
      <c r="H8336" s="2" t="n">
        <f aca="false">IFERROR(VLOOKUP(M8336,hospitals_fr!$A$1:$K$3739,2,0),1)</f>
        <v>1</v>
      </c>
      <c r="I8336" s="0" t="str">
        <f aca="false">CONCATENATE("'",municipalities!A8334,"'")</f>
        <v>'Saint-Front-de-Pradoux'</v>
      </c>
      <c r="M8336" s="0" t="s">
        <v>17735</v>
      </c>
    </row>
    <row r="8337" customFormat="false" ht="13.8" hidden="false" customHeight="false" outlineLevel="0" collapsed="false">
      <c r="B8337" s="0" t="str">
        <f aca="false">municipalities!A8335</f>
        <v>Baldenheim</v>
      </c>
      <c r="C8337" s="0" t="str">
        <f aca="false">CONCATENATE("'",municipalities!A8335,"'")</f>
        <v>'Baldenheim'</v>
      </c>
      <c r="D8337" s="0" t="n">
        <v>1</v>
      </c>
      <c r="E8337" s="0" t="n">
        <f aca="false">VLOOKUP(B8337,municipalities!$A$1:$I$9684,2,0)</f>
        <v>48.2378</v>
      </c>
      <c r="F8337" s="0" t="n">
        <f aca="false">VLOOKUP(B8337,municipalities!$A$1:$I$9684,3,0)</f>
        <v>7.5383</v>
      </c>
      <c r="G8337" s="0" t="n">
        <f aca="false">VLOOKUP(B8337,municipalities!$A$1:$I$9684,8,0)</f>
        <v>1178</v>
      </c>
      <c r="H8337" s="2" t="n">
        <f aca="false">IFERROR(VLOOKUP(M8337,hospitals_fr!$A$1:$K$3739,2,0),1)</f>
        <v>1</v>
      </c>
      <c r="I8337" s="0" t="str">
        <f aca="false">CONCATENATE("'",municipalities!A8335,"'")</f>
        <v>'Baldenheim'</v>
      </c>
      <c r="M8337" s="0" t="s">
        <v>17736</v>
      </c>
    </row>
    <row r="8338" customFormat="false" ht="13.8" hidden="true" customHeight="false" outlineLevel="0" collapsed="false">
      <c r="B8338" s="0" t="str">
        <f aca="false">municipalities!A8336</f>
        <v>Malause</v>
      </c>
      <c r="C8338" s="0" t="str">
        <f aca="false">CONCATENATE("'",municipalities!A8336,"'")</f>
        <v>'Malause'</v>
      </c>
      <c r="D8338" s="0" t="n">
        <v>9</v>
      </c>
      <c r="E8338" s="0" t="n">
        <f aca="false">VLOOKUP(B8338,municipalities!$A$1:$I$9684,2,0)</f>
        <v>44.0897</v>
      </c>
      <c r="F8338" s="0" t="n">
        <f aca="false">VLOOKUP(B8338,municipalities!$A$1:$I$9684,3,0)</f>
        <v>0.9731</v>
      </c>
      <c r="G8338" s="0" t="n">
        <f aca="false">VLOOKUP(B8338,municipalities!$A$1:$I$9684,8,0)</f>
        <v>1178</v>
      </c>
      <c r="H8338" s="2" t="n">
        <f aca="false">IFERROR(VLOOKUP(M8338,hospitals_fr!$A$1:$K$3739,2,0),1)</f>
        <v>1</v>
      </c>
      <c r="I8338" s="0" t="str">
        <f aca="false">CONCATENATE("'",municipalities!A8336,"'")</f>
        <v>'Malause'</v>
      </c>
      <c r="M8338" s="0" t="s">
        <v>17737</v>
      </c>
    </row>
    <row r="8339" customFormat="false" ht="13.8" hidden="true" customHeight="false" outlineLevel="0" collapsed="false">
      <c r="B8339" s="0" t="str">
        <f aca="false">municipalities!A8337</f>
        <v>Coligny</v>
      </c>
      <c r="C8339" s="0" t="str">
        <f aca="false">CONCATENATE("'",municipalities!A8337,"'")</f>
        <v>'Coligny'</v>
      </c>
      <c r="D8339" s="0" t="n">
        <v>3</v>
      </c>
      <c r="E8339" s="0" t="n">
        <f aca="false">VLOOKUP(B8339,municipalities!$A$1:$I$9684,2,0)</f>
        <v>46.3831</v>
      </c>
      <c r="F8339" s="0" t="n">
        <f aca="false">VLOOKUP(B8339,municipalities!$A$1:$I$9684,3,0)</f>
        <v>5.3461</v>
      </c>
      <c r="G8339" s="0" t="n">
        <f aca="false">VLOOKUP(B8339,municipalities!$A$1:$I$9684,8,0)</f>
        <v>1178</v>
      </c>
      <c r="H8339" s="2" t="n">
        <f aca="false">IFERROR(VLOOKUP(M8339,hospitals_fr!$A$1:$K$3739,2,0),1)</f>
        <v>1</v>
      </c>
      <c r="I8339" s="0" t="str">
        <f aca="false">CONCATENATE("'",municipalities!A8337,"'")</f>
        <v>'Coligny'</v>
      </c>
      <c r="M8339" s="0" t="s">
        <v>17738</v>
      </c>
    </row>
    <row r="8340" customFormat="false" ht="13.8" hidden="true" customHeight="false" outlineLevel="0" collapsed="false">
      <c r="B8340" s="0" t="str">
        <f aca="false">municipalities!A8338</f>
        <v>Saint-Martin-Osmonville</v>
      </c>
      <c r="C8340" s="0" t="str">
        <f aca="false">CONCATENATE("'",municipalities!A8338,"'")</f>
        <v>'Saint-Martin-Osmonville'</v>
      </c>
      <c r="D8340" s="0" t="n">
        <v>10</v>
      </c>
      <c r="E8340" s="0" t="n">
        <f aca="false">VLOOKUP(B8340,municipalities!$A$1:$I$9684,2,0)</f>
        <v>49.6394</v>
      </c>
      <c r="F8340" s="0" t="n">
        <f aca="false">VLOOKUP(B8340,municipalities!$A$1:$I$9684,3,0)</f>
        <v>1.2994</v>
      </c>
      <c r="G8340" s="0" t="n">
        <f aca="false">VLOOKUP(B8340,municipalities!$A$1:$I$9684,8,0)</f>
        <v>1178</v>
      </c>
      <c r="H8340" s="2" t="n">
        <f aca="false">IFERROR(VLOOKUP(M8340,hospitals_fr!$A$1:$K$3739,2,0),1)</f>
        <v>1</v>
      </c>
      <c r="I8340" s="0" t="str">
        <f aca="false">CONCATENATE("'",municipalities!A8338,"'")</f>
        <v>'Saint-Martin-Osmonville'</v>
      </c>
      <c r="M8340" s="0" t="s">
        <v>17739</v>
      </c>
    </row>
    <row r="8341" customFormat="false" ht="13.8" hidden="true" customHeight="false" outlineLevel="0" collapsed="false">
      <c r="B8341" s="0" t="str">
        <f aca="false">municipalities!A8339</f>
        <v>Savigny-Lévescault</v>
      </c>
      <c r="C8341" s="0" t="str">
        <f aca="false">CONCATENATE("'",municipalities!A8339,"'")</f>
        <v>'Savigny-Lévescault'</v>
      </c>
      <c r="D8341" s="0" t="n">
        <v>2</v>
      </c>
      <c r="E8341" s="0" t="n">
        <f aca="false">VLOOKUP(B8341,municipalities!$A$1:$I$9684,2,0)</f>
        <v>46.5356</v>
      </c>
      <c r="F8341" s="0" t="n">
        <f aca="false">VLOOKUP(B8341,municipalities!$A$1:$I$9684,3,0)</f>
        <v>0.4772</v>
      </c>
      <c r="G8341" s="0" t="n">
        <f aca="false">VLOOKUP(B8341,municipalities!$A$1:$I$9684,8,0)</f>
        <v>1178</v>
      </c>
      <c r="H8341" s="2" t="n">
        <f aca="false">IFERROR(VLOOKUP(M8341,hospitals_fr!$A$1:$K$3739,2,0),1)</f>
        <v>1</v>
      </c>
      <c r="I8341" s="0" t="str">
        <f aca="false">CONCATENATE("'",municipalities!A8339,"'")</f>
        <v>'Savigny-Lévescault'</v>
      </c>
      <c r="M8341" s="0" t="s">
        <v>17740</v>
      </c>
    </row>
    <row r="8342" customFormat="false" ht="13.8" hidden="true" customHeight="false" outlineLevel="0" collapsed="false">
      <c r="B8342" s="0" t="str">
        <f aca="false">municipalities!A8340</f>
        <v>Antran</v>
      </c>
      <c r="C8342" s="0" t="str">
        <f aca="false">CONCATENATE("'",municipalities!A8340,"'")</f>
        <v>'Antran'</v>
      </c>
      <c r="D8342" s="0" t="n">
        <v>2</v>
      </c>
      <c r="E8342" s="0" t="n">
        <f aca="false">VLOOKUP(B8342,municipalities!$A$1:$I$9684,2,0)</f>
        <v>46.8525</v>
      </c>
      <c r="F8342" s="0" t="n">
        <f aca="false">VLOOKUP(B8342,municipalities!$A$1:$I$9684,3,0)</f>
        <v>0.5433</v>
      </c>
      <c r="G8342" s="0" t="n">
        <f aca="false">VLOOKUP(B8342,municipalities!$A$1:$I$9684,8,0)</f>
        <v>1178</v>
      </c>
      <c r="H8342" s="2" t="n">
        <f aca="false">IFERROR(VLOOKUP(M8342,hospitals_fr!$A$1:$K$3739,2,0),1)</f>
        <v>1</v>
      </c>
      <c r="I8342" s="0" t="str">
        <f aca="false">CONCATENATE("'",municipalities!A8340,"'")</f>
        <v>'Antran'</v>
      </c>
      <c r="M8342" s="0" t="s">
        <v>17741</v>
      </c>
    </row>
    <row r="8343" customFormat="false" ht="13.8" hidden="true" customHeight="false" outlineLevel="0" collapsed="false">
      <c r="B8343" s="0" t="str">
        <f aca="false">municipalities!A8341</f>
        <v>Villevocance</v>
      </c>
      <c r="C8343" s="0" t="str">
        <f aca="false">CONCATENATE("'",municipalities!A8341,"'")</f>
        <v>'Villevocance'</v>
      </c>
      <c r="D8343" s="0" t="n">
        <v>3</v>
      </c>
      <c r="E8343" s="0" t="n">
        <f aca="false">VLOOKUP(B8343,municipalities!$A$1:$I$9684,2,0)</f>
        <v>45.2247</v>
      </c>
      <c r="F8343" s="0" t="n">
        <f aca="false">VLOOKUP(B8343,municipalities!$A$1:$I$9684,3,0)</f>
        <v>4.5883</v>
      </c>
      <c r="G8343" s="0" t="n">
        <f aca="false">VLOOKUP(B8343,municipalities!$A$1:$I$9684,8,0)</f>
        <v>1177</v>
      </c>
      <c r="H8343" s="2" t="n">
        <f aca="false">IFERROR(VLOOKUP(M8343,hospitals_fr!$A$1:$K$3739,2,0),1)</f>
        <v>1</v>
      </c>
      <c r="I8343" s="0" t="str">
        <f aca="false">CONCATENATE("'",municipalities!A8341,"'")</f>
        <v>'Villevocance'</v>
      </c>
      <c r="M8343" s="0" t="s">
        <v>17742</v>
      </c>
    </row>
    <row r="8344" customFormat="false" ht="13.8" hidden="true" customHeight="false" outlineLevel="0" collapsed="false">
      <c r="B8344" s="0" t="str">
        <f aca="false">municipalities!A8342</f>
        <v>Dourdain</v>
      </c>
      <c r="C8344" s="0" t="str">
        <f aca="false">CONCATENATE("'",municipalities!A8342,"'")</f>
        <v>'Dourdain'</v>
      </c>
      <c r="D8344" s="0" t="n">
        <v>5</v>
      </c>
      <c r="E8344" s="0" t="n">
        <f aca="false">VLOOKUP(B8344,municipalities!$A$1:$I$9684,2,0)</f>
        <v>48.1931</v>
      </c>
      <c r="F8344" s="0" t="n">
        <f aca="false">VLOOKUP(B8344,municipalities!$A$1:$I$9684,3,0)</f>
        <v>-1.37</v>
      </c>
      <c r="G8344" s="0" t="n">
        <f aca="false">VLOOKUP(B8344,municipalities!$A$1:$I$9684,8,0)</f>
        <v>1177</v>
      </c>
      <c r="H8344" s="2" t="n">
        <f aca="false">IFERROR(VLOOKUP(M8344,hospitals_fr!$A$1:$K$3739,2,0),1)</f>
        <v>1</v>
      </c>
      <c r="I8344" s="0" t="str">
        <f aca="false">CONCATENATE("'",municipalities!A8342,"'")</f>
        <v>'Dourdain'</v>
      </c>
      <c r="M8344" s="0" t="s">
        <v>17743</v>
      </c>
    </row>
    <row r="8345" customFormat="false" ht="13.8" hidden="true" customHeight="false" outlineLevel="0" collapsed="false">
      <c r="B8345" s="0" t="str">
        <f aca="false">municipalities!A8343</f>
        <v>Hombleux</v>
      </c>
      <c r="C8345" s="0" t="str">
        <f aca="false">CONCATENATE("'",municipalities!A8343,"'")</f>
        <v>'Hombleux'</v>
      </c>
      <c r="D8345" s="0" t="n">
        <v>11</v>
      </c>
      <c r="E8345" s="0" t="n">
        <f aca="false">VLOOKUP(B8345,municipalities!$A$1:$I$9684,2,0)</f>
        <v>49.7386</v>
      </c>
      <c r="F8345" s="0" t="n">
        <f aca="false">VLOOKUP(B8345,municipalities!$A$1:$I$9684,3,0)</f>
        <v>2.9853</v>
      </c>
      <c r="G8345" s="0" t="n">
        <f aca="false">VLOOKUP(B8345,municipalities!$A$1:$I$9684,8,0)</f>
        <v>1177</v>
      </c>
      <c r="H8345" s="2" t="n">
        <f aca="false">IFERROR(VLOOKUP(M8345,hospitals_fr!$A$1:$K$3739,2,0),1)</f>
        <v>1</v>
      </c>
      <c r="I8345" s="0" t="str">
        <f aca="false">CONCATENATE("'",municipalities!A8343,"'")</f>
        <v>'Hombleux'</v>
      </c>
      <c r="M8345" s="0" t="s">
        <v>17744</v>
      </c>
    </row>
    <row r="8346" customFormat="false" ht="13.8" hidden="true" customHeight="false" outlineLevel="0" collapsed="false">
      <c r="B8346" s="0" t="str">
        <f aca="false">municipalities!A8344</f>
        <v>Moislains</v>
      </c>
      <c r="C8346" s="0" t="str">
        <f aca="false">CONCATENATE("'",municipalities!A8344,"'")</f>
        <v>'Moislains'</v>
      </c>
      <c r="D8346" s="0" t="n">
        <v>11</v>
      </c>
      <c r="E8346" s="0" t="n">
        <f aca="false">VLOOKUP(B8346,municipalities!$A$1:$I$9684,2,0)</f>
        <v>49.9897</v>
      </c>
      <c r="F8346" s="0" t="n">
        <f aca="false">VLOOKUP(B8346,municipalities!$A$1:$I$9684,3,0)</f>
        <v>2.9639</v>
      </c>
      <c r="G8346" s="0" t="n">
        <f aca="false">VLOOKUP(B8346,municipalities!$A$1:$I$9684,8,0)</f>
        <v>1177</v>
      </c>
      <c r="H8346" s="2" t="n">
        <f aca="false">IFERROR(VLOOKUP(M8346,hospitals_fr!$A$1:$K$3739,2,0),1)</f>
        <v>1</v>
      </c>
      <c r="I8346" s="0" t="str">
        <f aca="false">CONCATENATE("'",municipalities!A8344,"'")</f>
        <v>'Moislains'</v>
      </c>
      <c r="M8346" s="0" t="s">
        <v>17745</v>
      </c>
    </row>
    <row r="8347" customFormat="false" ht="13.8" hidden="true" customHeight="false" outlineLevel="0" collapsed="false">
      <c r="B8347" s="0" t="str">
        <f aca="false">municipalities!A8345</f>
        <v>Bégaar</v>
      </c>
      <c r="C8347" s="0" t="str">
        <f aca="false">CONCATENATE("'",municipalities!A8345,"'")</f>
        <v>'Bégaar'</v>
      </c>
      <c r="D8347" s="0" t="n">
        <v>2</v>
      </c>
      <c r="E8347" s="0" t="n">
        <f aca="false">VLOOKUP(B8347,municipalities!$A$1:$I$9684,2,0)</f>
        <v>43.8267</v>
      </c>
      <c r="F8347" s="0" t="n">
        <f aca="false">VLOOKUP(B8347,municipalities!$A$1:$I$9684,3,0)</f>
        <v>-0.8503</v>
      </c>
      <c r="G8347" s="0" t="n">
        <f aca="false">VLOOKUP(B8347,municipalities!$A$1:$I$9684,8,0)</f>
        <v>1177</v>
      </c>
      <c r="H8347" s="2" t="n">
        <f aca="false">IFERROR(VLOOKUP(M8347,hospitals_fr!$A$1:$K$3739,2,0),1)</f>
        <v>1</v>
      </c>
      <c r="I8347" s="0" t="str">
        <f aca="false">CONCATENATE("'",municipalities!A8345,"'")</f>
        <v>'Bégaar'</v>
      </c>
      <c r="M8347" s="0" t="s">
        <v>17746</v>
      </c>
    </row>
    <row r="8348" customFormat="false" ht="13.8" hidden="true" customHeight="false" outlineLevel="0" collapsed="false">
      <c r="B8348" s="0" t="str">
        <f aca="false">municipalities!A8346</f>
        <v>Céaucé</v>
      </c>
      <c r="C8348" s="0" t="str">
        <f aca="false">CONCATENATE("'",municipalities!A8346,"'")</f>
        <v>'Céaucé'</v>
      </c>
      <c r="D8348" s="0" t="n">
        <v>10</v>
      </c>
      <c r="E8348" s="0" t="n">
        <f aca="false">VLOOKUP(B8348,municipalities!$A$1:$I$9684,2,0)</f>
        <v>48.4939</v>
      </c>
      <c r="F8348" s="0" t="n">
        <f aca="false">VLOOKUP(B8348,municipalities!$A$1:$I$9684,3,0)</f>
        <v>-0.6244</v>
      </c>
      <c r="G8348" s="0" t="n">
        <f aca="false">VLOOKUP(B8348,municipalities!$A$1:$I$9684,8,0)</f>
        <v>1177</v>
      </c>
      <c r="H8348" s="2" t="n">
        <f aca="false">IFERROR(VLOOKUP(M8348,hospitals_fr!$A$1:$K$3739,2,0),1)</f>
        <v>1</v>
      </c>
      <c r="I8348" s="0" t="str">
        <f aca="false">CONCATENATE("'",municipalities!A8346,"'")</f>
        <v>'Céaucé'</v>
      </c>
      <c r="M8348" s="0" t="s">
        <v>17747</v>
      </c>
    </row>
    <row r="8349" customFormat="false" ht="13.8" hidden="true" customHeight="false" outlineLevel="0" collapsed="false">
      <c r="B8349" s="0" t="str">
        <f aca="false">municipalities!A8347</f>
        <v>Riotord</v>
      </c>
      <c r="C8349" s="0" t="str">
        <f aca="false">CONCATENATE("'",municipalities!A8347,"'")</f>
        <v>'Riotord'</v>
      </c>
      <c r="D8349" s="0" t="n">
        <v>3</v>
      </c>
      <c r="E8349" s="0" t="n">
        <f aca="false">VLOOKUP(B8349,municipalities!$A$1:$I$9684,2,0)</f>
        <v>45.2317</v>
      </c>
      <c r="F8349" s="0" t="n">
        <f aca="false">VLOOKUP(B8349,municipalities!$A$1:$I$9684,3,0)</f>
        <v>4.4019</v>
      </c>
      <c r="G8349" s="0" t="n">
        <f aca="false">VLOOKUP(B8349,municipalities!$A$1:$I$9684,8,0)</f>
        <v>1177</v>
      </c>
      <c r="H8349" s="2" t="n">
        <f aca="false">IFERROR(VLOOKUP(M8349,hospitals_fr!$A$1:$K$3739,2,0),1)</f>
        <v>1</v>
      </c>
      <c r="I8349" s="0" t="str">
        <f aca="false">CONCATENATE("'",municipalities!A8347,"'")</f>
        <v>'Riotord'</v>
      </c>
      <c r="M8349" s="0" t="s">
        <v>17748</v>
      </c>
    </row>
    <row r="8350" customFormat="false" ht="13.8" hidden="true" customHeight="false" outlineLevel="0" collapsed="false">
      <c r="B8350" s="0" t="str">
        <f aca="false">municipalities!A8348</f>
        <v>Villeneuve-les-Sablons</v>
      </c>
      <c r="C8350" s="0" t="str">
        <f aca="false">CONCATENATE("'",municipalities!A8348,"'")</f>
        <v>'Villeneuve-les-Sablons'</v>
      </c>
      <c r="D8350" s="0" t="n">
        <v>11</v>
      </c>
      <c r="E8350" s="0" t="n">
        <f aca="false">VLOOKUP(B8350,municipalities!$A$1:$I$9684,2,0)</f>
        <v>49.2372</v>
      </c>
      <c r="F8350" s="0" t="n">
        <f aca="false">VLOOKUP(B8350,municipalities!$A$1:$I$9684,3,0)</f>
        <v>2.0767</v>
      </c>
      <c r="G8350" s="0" t="n">
        <f aca="false">VLOOKUP(B8350,municipalities!$A$1:$I$9684,8,0)</f>
        <v>1176</v>
      </c>
      <c r="H8350" s="2" t="n">
        <f aca="false">IFERROR(VLOOKUP(M8350,hospitals_fr!$A$1:$K$3739,2,0),1)</f>
        <v>1</v>
      </c>
      <c r="I8350" s="0" t="str">
        <f aca="false">CONCATENATE("'",municipalities!A8348,"'")</f>
        <v>'Villeneuve-les-Sablons'</v>
      </c>
      <c r="M8350" s="0" t="s">
        <v>17749</v>
      </c>
    </row>
    <row r="8351" customFormat="false" ht="13.8" hidden="true" customHeight="false" outlineLevel="0" collapsed="false">
      <c r="B8351" s="0" t="str">
        <f aca="false">municipalities!A8349</f>
        <v>Montfaucon-en-Velay</v>
      </c>
      <c r="C8351" s="0" t="str">
        <f aca="false">CONCATENATE("'",municipalities!A8349,"'")</f>
        <v>'Montfaucon-en-Velay'</v>
      </c>
      <c r="D8351" s="0" t="n">
        <v>3</v>
      </c>
      <c r="E8351" s="0" t="n">
        <f aca="false">VLOOKUP(B8351,municipalities!$A$1:$I$9684,2,0)</f>
        <v>45.185</v>
      </c>
      <c r="F8351" s="0" t="n">
        <f aca="false">VLOOKUP(B8351,municipalities!$A$1:$I$9684,3,0)</f>
        <v>4.3136</v>
      </c>
      <c r="G8351" s="0" t="n">
        <f aca="false">VLOOKUP(B8351,municipalities!$A$1:$I$9684,8,0)</f>
        <v>1176</v>
      </c>
      <c r="H8351" s="2" t="n">
        <f aca="false">IFERROR(VLOOKUP(M8351,hospitals_fr!$A$1:$K$3739,2,0),1)</f>
        <v>1</v>
      </c>
      <c r="I8351" s="0" t="str">
        <f aca="false">CONCATENATE("'",municipalities!A8349,"'")</f>
        <v>'Montfaucon-en-Velay'</v>
      </c>
      <c r="M8351" s="0" t="s">
        <v>17750</v>
      </c>
    </row>
    <row r="8352" customFormat="false" ht="13.8" hidden="true" customHeight="false" outlineLevel="0" collapsed="false">
      <c r="B8352" s="0" t="str">
        <f aca="false">municipalities!A8350</f>
        <v>Creuzier-le-Neuf</v>
      </c>
      <c r="C8352" s="0" t="str">
        <f aca="false">CONCATENATE("'",municipalities!A8350,"'")</f>
        <v>'Creuzier-le-Neuf'</v>
      </c>
      <c r="D8352" s="0" t="n">
        <v>3</v>
      </c>
      <c r="E8352" s="0" t="n">
        <f aca="false">VLOOKUP(B8352,municipalities!$A$1:$I$9684,2,0)</f>
        <v>46.1825</v>
      </c>
      <c r="F8352" s="0" t="n">
        <f aca="false">VLOOKUP(B8352,municipalities!$A$1:$I$9684,3,0)</f>
        <v>3.4497</v>
      </c>
      <c r="G8352" s="0" t="n">
        <f aca="false">VLOOKUP(B8352,municipalities!$A$1:$I$9684,8,0)</f>
        <v>1176</v>
      </c>
      <c r="H8352" s="2" t="n">
        <f aca="false">IFERROR(VLOOKUP(M8352,hospitals_fr!$A$1:$K$3739,2,0),1)</f>
        <v>1</v>
      </c>
      <c r="I8352" s="0" t="str">
        <f aca="false">CONCATENATE("'",municipalities!A8350,"'")</f>
        <v>'Creuzier-le-Neuf'</v>
      </c>
      <c r="M8352" s="0" t="s">
        <v>17751</v>
      </c>
    </row>
    <row r="8353" customFormat="false" ht="13.8" hidden="true" customHeight="false" outlineLevel="0" collapsed="false">
      <c r="B8353" s="0" t="str">
        <f aca="false">municipalities!A8351</f>
        <v>Ville-sous-Anjou</v>
      </c>
      <c r="C8353" s="0" t="str">
        <f aca="false">CONCATENATE("'",municipalities!A8351,"'")</f>
        <v>'Ville-sous-Anjou'</v>
      </c>
      <c r="D8353" s="0" t="n">
        <v>3</v>
      </c>
      <c r="E8353" s="0" t="n">
        <f aca="false">VLOOKUP(B8353,municipalities!$A$1:$I$9684,2,0)</f>
        <v>45.3619</v>
      </c>
      <c r="F8353" s="0" t="n">
        <f aca="false">VLOOKUP(B8353,municipalities!$A$1:$I$9684,3,0)</f>
        <v>4.8636</v>
      </c>
      <c r="G8353" s="0" t="n">
        <f aca="false">VLOOKUP(B8353,municipalities!$A$1:$I$9684,8,0)</f>
        <v>1176</v>
      </c>
      <c r="H8353" s="2" t="n">
        <f aca="false">IFERROR(VLOOKUP(M8353,hospitals_fr!$A$1:$K$3739,2,0),1)</f>
        <v>1</v>
      </c>
      <c r="I8353" s="0" t="str">
        <f aca="false">CONCATENATE("'",municipalities!A8351,"'")</f>
        <v>'Ville-sous-Anjou'</v>
      </c>
      <c r="M8353" s="0" t="s">
        <v>17752</v>
      </c>
    </row>
    <row r="8354" customFormat="false" ht="13.8" hidden="true" customHeight="false" outlineLevel="0" collapsed="false">
      <c r="B8354" s="0" t="str">
        <f aca="false">municipalities!A8352</f>
        <v>Lagor</v>
      </c>
      <c r="C8354" s="0" t="str">
        <f aca="false">CONCATENATE("'",municipalities!A8352,"'")</f>
        <v>'Lagor'</v>
      </c>
      <c r="D8354" s="0" t="n">
        <v>2</v>
      </c>
      <c r="E8354" s="0" t="n">
        <f aca="false">VLOOKUP(B8354,municipalities!$A$1:$I$9684,2,0)</f>
        <v>43.3922</v>
      </c>
      <c r="F8354" s="0" t="n">
        <f aca="false">VLOOKUP(B8354,municipalities!$A$1:$I$9684,3,0)</f>
        <v>-0.6522</v>
      </c>
      <c r="G8354" s="0" t="n">
        <f aca="false">VLOOKUP(B8354,municipalities!$A$1:$I$9684,8,0)</f>
        <v>1176</v>
      </c>
      <c r="H8354" s="2" t="n">
        <f aca="false">IFERROR(VLOOKUP(M8354,hospitals_fr!$A$1:$K$3739,2,0),1)</f>
        <v>1</v>
      </c>
      <c r="I8354" s="0" t="str">
        <f aca="false">CONCATENATE("'",municipalities!A8352,"'")</f>
        <v>'Lagor'</v>
      </c>
      <c r="M8354" s="0" t="s">
        <v>17753</v>
      </c>
    </row>
    <row r="8355" customFormat="false" ht="13.8" hidden="false" customHeight="false" outlineLevel="0" collapsed="false">
      <c r="B8355" s="0" t="str">
        <f aca="false">municipalities!A8353</f>
        <v>Bains-les-Bains</v>
      </c>
      <c r="C8355" s="0" t="str">
        <f aca="false">CONCATENATE("'",municipalities!A8353,"'")</f>
        <v>'Bains-les-Bains'</v>
      </c>
      <c r="D8355" s="0" t="n">
        <v>1</v>
      </c>
      <c r="E8355" s="0" t="n">
        <f aca="false">VLOOKUP(B8355,municipalities!$A$1:$I$9684,2,0)</f>
        <v>48.0025</v>
      </c>
      <c r="F8355" s="0" t="n">
        <f aca="false">VLOOKUP(B8355,municipalities!$A$1:$I$9684,3,0)</f>
        <v>6.2636</v>
      </c>
      <c r="G8355" s="0" t="n">
        <f aca="false">VLOOKUP(B8355,municipalities!$A$1:$I$9684,8,0)</f>
        <v>1176</v>
      </c>
      <c r="H8355" s="2" t="n">
        <f aca="false">IFERROR(VLOOKUP(M8355,hospitals_fr!$A$1:$K$3739,2,0),1)</f>
        <v>1</v>
      </c>
      <c r="I8355" s="0" t="str">
        <f aca="false">CONCATENATE("'",municipalities!A8353,"'")</f>
        <v>'Bains-les-Bains'</v>
      </c>
      <c r="M8355" s="0" t="s">
        <v>17754</v>
      </c>
    </row>
    <row r="8356" customFormat="false" ht="13.8" hidden="true" customHeight="false" outlineLevel="0" collapsed="false">
      <c r="B8356" s="0" t="str">
        <f aca="false">municipalities!A8354</f>
        <v>Polminhac</v>
      </c>
      <c r="C8356" s="0" t="str">
        <f aca="false">CONCATENATE("'",municipalities!A8354,"'")</f>
        <v>'Polminhac'</v>
      </c>
      <c r="D8356" s="0" t="n">
        <v>3</v>
      </c>
      <c r="E8356" s="0" t="n">
        <f aca="false">VLOOKUP(B8356,municipalities!$A$1:$I$9684,2,0)</f>
        <v>44.9517</v>
      </c>
      <c r="F8356" s="0" t="n">
        <f aca="false">VLOOKUP(B8356,municipalities!$A$1:$I$9684,3,0)</f>
        <v>2.5775</v>
      </c>
      <c r="G8356" s="0" t="n">
        <f aca="false">VLOOKUP(B8356,municipalities!$A$1:$I$9684,8,0)</f>
        <v>1176</v>
      </c>
      <c r="H8356" s="2" t="n">
        <f aca="false">IFERROR(VLOOKUP(M8356,hospitals_fr!$A$1:$K$3739,2,0),1)</f>
        <v>1</v>
      </c>
      <c r="I8356" s="0" t="str">
        <f aca="false">CONCATENATE("'",municipalities!A8354,"'")</f>
        <v>'Polminhac'</v>
      </c>
      <c r="M8356" s="0" t="s">
        <v>17755</v>
      </c>
    </row>
    <row r="8357" customFormat="false" ht="13.8" hidden="true" customHeight="false" outlineLevel="0" collapsed="false">
      <c r="B8357" s="0" t="str">
        <f aca="false">municipalities!A8355</f>
        <v>Curis-au-Mont-d’Or</v>
      </c>
      <c r="C8357" s="0" t="str">
        <f aca="false">CONCATENATE("'",municipalities!A8355,"'")</f>
        <v>'Curis-au-Mont-d’Or'</v>
      </c>
      <c r="D8357" s="0" t="n">
        <v>3</v>
      </c>
      <c r="E8357" s="0" t="n">
        <f aca="false">VLOOKUP(B8357,municipalities!$A$1:$I$9684,2,0)</f>
        <v>45.8703</v>
      </c>
      <c r="F8357" s="0" t="n">
        <f aca="false">VLOOKUP(B8357,municipalities!$A$1:$I$9684,3,0)</f>
        <v>4.8211</v>
      </c>
      <c r="G8357" s="0" t="n">
        <f aca="false">VLOOKUP(B8357,municipalities!$A$1:$I$9684,8,0)</f>
        <v>1175</v>
      </c>
      <c r="H8357" s="2" t="n">
        <f aca="false">IFERROR(VLOOKUP(M8357,hospitals_fr!$A$1:$K$3739,2,0),1)</f>
        <v>1</v>
      </c>
      <c r="I8357" s="0" t="str">
        <f aca="false">CONCATENATE("'",municipalities!A8355,"'")</f>
        <v>'Curis-au-Mont-d’Or'</v>
      </c>
      <c r="M8357" s="0" t="s">
        <v>17756</v>
      </c>
    </row>
    <row r="8358" customFormat="false" ht="13.8" hidden="true" customHeight="false" outlineLevel="0" collapsed="false">
      <c r="B8358" s="0" t="str">
        <f aca="false">municipalities!A8356</f>
        <v>Maillot</v>
      </c>
      <c r="C8358" s="0" t="str">
        <f aca="false">CONCATENATE("'",municipalities!A8356,"'")</f>
        <v>'Maillot'</v>
      </c>
      <c r="D8358" s="0" t="n">
        <v>4</v>
      </c>
      <c r="E8358" s="0" t="n">
        <f aca="false">VLOOKUP(B8358,municipalities!$A$1:$I$9684,2,0)</f>
        <v>48.1744</v>
      </c>
      <c r="F8358" s="0" t="n">
        <f aca="false">VLOOKUP(B8358,municipalities!$A$1:$I$9684,3,0)</f>
        <v>3.3083</v>
      </c>
      <c r="G8358" s="0" t="n">
        <f aca="false">VLOOKUP(B8358,municipalities!$A$1:$I$9684,8,0)</f>
        <v>1175</v>
      </c>
      <c r="H8358" s="2" t="n">
        <f aca="false">IFERROR(VLOOKUP(M8358,hospitals_fr!$A$1:$K$3739,2,0),1)</f>
        <v>1</v>
      </c>
      <c r="I8358" s="0" t="str">
        <f aca="false">CONCATENATE("'",municipalities!A8356,"'")</f>
        <v>'Maillot'</v>
      </c>
      <c r="M8358" s="0" t="s">
        <v>17757</v>
      </c>
    </row>
    <row r="8359" customFormat="false" ht="13.8" hidden="true" customHeight="false" outlineLevel="0" collapsed="false">
      <c r="B8359" s="0" t="str">
        <f aca="false">municipalities!A8357</f>
        <v>Copponex</v>
      </c>
      <c r="C8359" s="0" t="str">
        <f aca="false">CONCATENATE("'",municipalities!A8357,"'")</f>
        <v>'Copponex'</v>
      </c>
      <c r="D8359" s="0" t="n">
        <v>3</v>
      </c>
      <c r="E8359" s="0" t="n">
        <f aca="false">VLOOKUP(B8359,municipalities!$A$1:$I$9684,2,0)</f>
        <v>46.0506</v>
      </c>
      <c r="F8359" s="0" t="n">
        <f aca="false">VLOOKUP(B8359,municipalities!$A$1:$I$9684,3,0)</f>
        <v>6.0736</v>
      </c>
      <c r="G8359" s="0" t="n">
        <f aca="false">VLOOKUP(B8359,municipalities!$A$1:$I$9684,8,0)</f>
        <v>1175</v>
      </c>
      <c r="H8359" s="2" t="n">
        <f aca="false">IFERROR(VLOOKUP(M8359,hospitals_fr!$A$1:$K$3739,2,0),1)</f>
        <v>1</v>
      </c>
      <c r="I8359" s="0" t="str">
        <f aca="false">CONCATENATE("'",municipalities!A8357,"'")</f>
        <v>'Copponex'</v>
      </c>
      <c r="M8359" s="0" t="s">
        <v>17758</v>
      </c>
    </row>
    <row r="8360" customFormat="false" ht="13.8" hidden="true" customHeight="false" outlineLevel="0" collapsed="false">
      <c r="B8360" s="0" t="str">
        <f aca="false">municipalities!A8358</f>
        <v>Lembras</v>
      </c>
      <c r="C8360" s="0" t="str">
        <f aca="false">CONCATENATE("'",municipalities!A8358,"'")</f>
        <v>'Lembras'</v>
      </c>
      <c r="D8360" s="0" t="n">
        <v>2</v>
      </c>
      <c r="E8360" s="0" t="n">
        <f aca="false">VLOOKUP(B8360,municipalities!$A$1:$I$9684,2,0)</f>
        <v>44.8844</v>
      </c>
      <c r="F8360" s="0" t="n">
        <f aca="false">VLOOKUP(B8360,municipalities!$A$1:$I$9684,3,0)</f>
        <v>0.5236</v>
      </c>
      <c r="G8360" s="0" t="n">
        <f aca="false">VLOOKUP(B8360,municipalities!$A$1:$I$9684,8,0)</f>
        <v>1175</v>
      </c>
      <c r="H8360" s="2" t="n">
        <f aca="false">IFERROR(VLOOKUP(M8360,hospitals_fr!$A$1:$K$3739,2,0),1)</f>
        <v>1</v>
      </c>
      <c r="I8360" s="0" t="str">
        <f aca="false">CONCATENATE("'",municipalities!A8358,"'")</f>
        <v>'Lembras'</v>
      </c>
      <c r="M8360" s="0" t="s">
        <v>17759</v>
      </c>
    </row>
    <row r="8361" customFormat="false" ht="13.8" hidden="true" customHeight="false" outlineLevel="0" collapsed="false">
      <c r="B8361" s="0" t="str">
        <f aca="false">municipalities!A8359</f>
        <v>Laversines</v>
      </c>
      <c r="C8361" s="0" t="str">
        <f aca="false">CONCATENATE("'",municipalities!A8359,"'")</f>
        <v>'Laversines'</v>
      </c>
      <c r="D8361" s="0" t="n">
        <v>11</v>
      </c>
      <c r="E8361" s="0" t="n">
        <f aca="false">VLOOKUP(B8361,municipalities!$A$1:$I$9684,2,0)</f>
        <v>49.425</v>
      </c>
      <c r="F8361" s="0" t="n">
        <f aca="false">VLOOKUP(B8361,municipalities!$A$1:$I$9684,3,0)</f>
        <v>2.1972</v>
      </c>
      <c r="G8361" s="0" t="n">
        <f aca="false">VLOOKUP(B8361,municipalities!$A$1:$I$9684,8,0)</f>
        <v>1175</v>
      </c>
      <c r="H8361" s="2" t="n">
        <f aca="false">IFERROR(VLOOKUP(M8361,hospitals_fr!$A$1:$K$3739,2,0),1)</f>
        <v>1</v>
      </c>
      <c r="I8361" s="0" t="str">
        <f aca="false">CONCATENATE("'",municipalities!A8359,"'")</f>
        <v>'Laversines'</v>
      </c>
      <c r="M8361" s="0" t="s">
        <v>17760</v>
      </c>
    </row>
    <row r="8362" customFormat="false" ht="13.8" hidden="true" customHeight="false" outlineLevel="0" collapsed="false">
      <c r="B8362" s="0" t="str">
        <f aca="false">municipalities!A8360</f>
        <v>Doyet</v>
      </c>
      <c r="C8362" s="0" t="str">
        <f aca="false">CONCATENATE("'",municipalities!A8360,"'")</f>
        <v>'Doyet'</v>
      </c>
      <c r="D8362" s="0" t="n">
        <v>3</v>
      </c>
      <c r="E8362" s="0" t="n">
        <f aca="false">VLOOKUP(B8362,municipalities!$A$1:$I$9684,2,0)</f>
        <v>46.3356</v>
      </c>
      <c r="F8362" s="0" t="n">
        <f aca="false">VLOOKUP(B8362,municipalities!$A$1:$I$9684,3,0)</f>
        <v>2.7972</v>
      </c>
      <c r="G8362" s="0" t="n">
        <f aca="false">VLOOKUP(B8362,municipalities!$A$1:$I$9684,8,0)</f>
        <v>1175</v>
      </c>
      <c r="H8362" s="2" t="n">
        <f aca="false">IFERROR(VLOOKUP(M8362,hospitals_fr!$A$1:$K$3739,2,0),1)</f>
        <v>1</v>
      </c>
      <c r="I8362" s="0" t="str">
        <f aca="false">CONCATENATE("'",municipalities!A8360,"'")</f>
        <v>'Doyet'</v>
      </c>
      <c r="M8362" s="0" t="s">
        <v>17761</v>
      </c>
    </row>
    <row r="8363" customFormat="false" ht="13.8" hidden="true" customHeight="false" outlineLevel="0" collapsed="false">
      <c r="B8363" s="0" t="str">
        <f aca="false">municipalities!A8361</f>
        <v>Messy</v>
      </c>
      <c r="C8363" s="0" t="str">
        <f aca="false">CONCATENATE("'",municipalities!A8361,"'")</f>
        <v>'Messy'</v>
      </c>
      <c r="D8363" s="0" t="n">
        <v>8</v>
      </c>
      <c r="E8363" s="0" t="n">
        <f aca="false">VLOOKUP(B8363,municipalities!$A$1:$I$9684,2,0)</f>
        <v>48.9669</v>
      </c>
      <c r="F8363" s="0" t="n">
        <f aca="false">VLOOKUP(B8363,municipalities!$A$1:$I$9684,3,0)</f>
        <v>2.7006</v>
      </c>
      <c r="G8363" s="0" t="n">
        <f aca="false">VLOOKUP(B8363,municipalities!$A$1:$I$9684,8,0)</f>
        <v>1174</v>
      </c>
      <c r="H8363" s="2" t="n">
        <f aca="false">IFERROR(VLOOKUP(M8363,hospitals_fr!$A$1:$K$3739,2,0),1)</f>
        <v>1</v>
      </c>
      <c r="I8363" s="0" t="str">
        <f aca="false">CONCATENATE("'",municipalities!A8361,"'")</f>
        <v>'Messy'</v>
      </c>
      <c r="M8363" s="0" t="s">
        <v>17762</v>
      </c>
    </row>
    <row r="8364" customFormat="false" ht="13.8" hidden="true" customHeight="false" outlineLevel="0" collapsed="false">
      <c r="B8364" s="0" t="str">
        <f aca="false">municipalities!A8362</f>
        <v>Pérouse</v>
      </c>
      <c r="C8364" s="0" t="str">
        <f aca="false">CONCATENATE("'",municipalities!A8362,"'")</f>
        <v>'Pérouse'</v>
      </c>
      <c r="D8364" s="0" t="n">
        <v>4</v>
      </c>
      <c r="E8364" s="0" t="n">
        <f aca="false">VLOOKUP(B8364,municipalities!$A$1:$I$9684,2,0)</f>
        <v>47.6369</v>
      </c>
      <c r="F8364" s="0" t="n">
        <f aca="false">VLOOKUP(B8364,municipalities!$A$1:$I$9684,3,0)</f>
        <v>6.8906</v>
      </c>
      <c r="G8364" s="0" t="n">
        <f aca="false">VLOOKUP(B8364,municipalities!$A$1:$I$9684,8,0)</f>
        <v>1173</v>
      </c>
      <c r="H8364" s="2" t="n">
        <f aca="false">IFERROR(VLOOKUP(M8364,hospitals_fr!$A$1:$K$3739,2,0),1)</f>
        <v>1</v>
      </c>
      <c r="I8364" s="0" t="str">
        <f aca="false">CONCATENATE("'",municipalities!A8362,"'")</f>
        <v>'Pérouse'</v>
      </c>
      <c r="M8364" s="0" t="s">
        <v>17763</v>
      </c>
    </row>
    <row r="8365" customFormat="false" ht="13.8" hidden="true" customHeight="false" outlineLevel="0" collapsed="false">
      <c r="B8365" s="0" t="str">
        <f aca="false">municipalities!A8363</f>
        <v>Warluis</v>
      </c>
      <c r="C8365" s="0" t="str">
        <f aca="false">CONCATENATE("'",municipalities!A8363,"'")</f>
        <v>'Warluis'</v>
      </c>
      <c r="D8365" s="0" t="n">
        <v>11</v>
      </c>
      <c r="E8365" s="0" t="n">
        <f aca="false">VLOOKUP(B8365,municipalities!$A$1:$I$9684,2,0)</f>
        <v>49.3881</v>
      </c>
      <c r="F8365" s="0" t="n">
        <f aca="false">VLOOKUP(B8365,municipalities!$A$1:$I$9684,3,0)</f>
        <v>2.1408</v>
      </c>
      <c r="G8365" s="0" t="n">
        <f aca="false">VLOOKUP(B8365,municipalities!$A$1:$I$9684,8,0)</f>
        <v>1173</v>
      </c>
      <c r="H8365" s="2" t="n">
        <f aca="false">IFERROR(VLOOKUP(M8365,hospitals_fr!$A$1:$K$3739,2,0),1)</f>
        <v>1</v>
      </c>
      <c r="I8365" s="0" t="str">
        <f aca="false">CONCATENATE("'",municipalities!A8363,"'")</f>
        <v>'Warluis'</v>
      </c>
      <c r="M8365" s="0" t="s">
        <v>17764</v>
      </c>
    </row>
    <row r="8366" customFormat="false" ht="13.8" hidden="false" customHeight="false" outlineLevel="0" collapsed="false">
      <c r="B8366" s="0" t="str">
        <f aca="false">municipalities!A8364</f>
        <v>Domgermain</v>
      </c>
      <c r="C8366" s="0" t="str">
        <f aca="false">CONCATENATE("'",municipalities!A8364,"'")</f>
        <v>'Domgermain'</v>
      </c>
      <c r="D8366" s="0" t="n">
        <v>1</v>
      </c>
      <c r="E8366" s="0" t="n">
        <f aca="false">VLOOKUP(B8366,municipalities!$A$1:$I$9684,2,0)</f>
        <v>48.6425</v>
      </c>
      <c r="F8366" s="0" t="n">
        <f aca="false">VLOOKUP(B8366,municipalities!$A$1:$I$9684,3,0)</f>
        <v>5.8258</v>
      </c>
      <c r="G8366" s="0" t="n">
        <f aca="false">VLOOKUP(B8366,municipalities!$A$1:$I$9684,8,0)</f>
        <v>1173</v>
      </c>
      <c r="H8366" s="2" t="n">
        <f aca="false">IFERROR(VLOOKUP(M8366,hospitals_fr!$A$1:$K$3739,2,0),1)</f>
        <v>1</v>
      </c>
      <c r="I8366" s="0" t="str">
        <f aca="false">CONCATENATE("'",municipalities!A8364,"'")</f>
        <v>'Domgermain'</v>
      </c>
      <c r="M8366" s="0" t="s">
        <v>17765</v>
      </c>
    </row>
    <row r="8367" customFormat="false" ht="13.8" hidden="true" customHeight="false" outlineLevel="0" collapsed="false">
      <c r="B8367" s="0" t="str">
        <f aca="false">municipalities!A8365</f>
        <v>Saint-Germain-le-Fouilloux</v>
      </c>
      <c r="C8367" s="0" t="str">
        <f aca="false">CONCATENATE("'",municipalities!A8365,"'")</f>
        <v>'Saint-Germain-le-Fouilloux'</v>
      </c>
      <c r="D8367" s="0" t="n">
        <v>12</v>
      </c>
      <c r="E8367" s="0" t="n">
        <f aca="false">VLOOKUP(B8367,municipalities!$A$1:$I$9684,2,0)</f>
        <v>48.1369</v>
      </c>
      <c r="F8367" s="0" t="n">
        <f aca="false">VLOOKUP(B8367,municipalities!$A$1:$I$9684,3,0)</f>
        <v>-0.7897</v>
      </c>
      <c r="G8367" s="0" t="n">
        <f aca="false">VLOOKUP(B8367,municipalities!$A$1:$I$9684,8,0)</f>
        <v>1173</v>
      </c>
      <c r="H8367" s="2" t="n">
        <f aca="false">IFERROR(VLOOKUP(M8367,hospitals_fr!$A$1:$K$3739,2,0),1)</f>
        <v>1</v>
      </c>
      <c r="I8367" s="0" t="str">
        <f aca="false">CONCATENATE("'",municipalities!A8365,"'")</f>
        <v>'Saint-Germain-le-Fouilloux'</v>
      </c>
      <c r="M8367" s="0" t="s">
        <v>17766</v>
      </c>
    </row>
    <row r="8368" customFormat="false" ht="13.8" hidden="true" customHeight="false" outlineLevel="0" collapsed="false">
      <c r="B8368" s="0" t="str">
        <f aca="false">municipalities!A8366</f>
        <v>Ladignac-le-Long</v>
      </c>
      <c r="C8368" s="0" t="str">
        <f aca="false">CONCATENATE("'",municipalities!A8366,"'")</f>
        <v>'Ladignac-le-Long'</v>
      </c>
      <c r="D8368" s="0" t="n">
        <v>2</v>
      </c>
      <c r="E8368" s="0" t="n">
        <f aca="false">VLOOKUP(B8368,municipalities!$A$1:$I$9684,2,0)</f>
        <v>45.5825</v>
      </c>
      <c r="F8368" s="0" t="n">
        <f aca="false">VLOOKUP(B8368,municipalities!$A$1:$I$9684,3,0)</f>
        <v>1.1139</v>
      </c>
      <c r="G8368" s="0" t="n">
        <f aca="false">VLOOKUP(B8368,municipalities!$A$1:$I$9684,8,0)</f>
        <v>1173</v>
      </c>
      <c r="H8368" s="2" t="n">
        <f aca="false">IFERROR(VLOOKUP(M8368,hospitals_fr!$A$1:$K$3739,2,0),1)</f>
        <v>1</v>
      </c>
      <c r="I8368" s="0" t="str">
        <f aca="false">CONCATENATE("'",municipalities!A8366,"'")</f>
        <v>'Ladignac-le-Long'</v>
      </c>
      <c r="M8368" s="0" t="s">
        <v>17767</v>
      </c>
    </row>
    <row r="8369" customFormat="false" ht="13.8" hidden="false" customHeight="false" outlineLevel="0" collapsed="false">
      <c r="B8369" s="0" t="str">
        <f aca="false">municipalities!A8367</f>
        <v>Etzling</v>
      </c>
      <c r="C8369" s="0" t="str">
        <f aca="false">CONCATENATE("'",municipalities!A8367,"'")</f>
        <v>'Etzling'</v>
      </c>
      <c r="D8369" s="0" t="n">
        <v>1</v>
      </c>
      <c r="E8369" s="0" t="n">
        <f aca="false">VLOOKUP(B8369,municipalities!$A$1:$I$9684,2,0)</f>
        <v>49.1783</v>
      </c>
      <c r="F8369" s="0" t="n">
        <f aca="false">VLOOKUP(B8369,municipalities!$A$1:$I$9684,3,0)</f>
        <v>6.9622</v>
      </c>
      <c r="G8369" s="0" t="n">
        <f aca="false">VLOOKUP(B8369,municipalities!$A$1:$I$9684,8,0)</f>
        <v>1172</v>
      </c>
      <c r="H8369" s="2" t="n">
        <f aca="false">IFERROR(VLOOKUP(M8369,hospitals_fr!$A$1:$K$3739,2,0),1)</f>
        <v>1</v>
      </c>
      <c r="I8369" s="0" t="str">
        <f aca="false">CONCATENATE("'",municipalities!A8367,"'")</f>
        <v>'Etzling'</v>
      </c>
      <c r="M8369" s="0" t="s">
        <v>17768</v>
      </c>
    </row>
    <row r="8370" customFormat="false" ht="13.8" hidden="true" customHeight="false" outlineLevel="0" collapsed="false">
      <c r="B8370" s="0" t="str">
        <f aca="false">municipalities!A8368</f>
        <v>Excideuil</v>
      </c>
      <c r="C8370" s="0" t="str">
        <f aca="false">CONCATENATE("'",municipalities!A8368,"'")</f>
        <v>'Excideuil'</v>
      </c>
      <c r="D8370" s="0" t="n">
        <v>2</v>
      </c>
      <c r="E8370" s="0" t="n">
        <f aca="false">VLOOKUP(B8370,municipalities!$A$1:$I$9684,2,0)</f>
        <v>45.3367</v>
      </c>
      <c r="F8370" s="0" t="n">
        <f aca="false">VLOOKUP(B8370,municipalities!$A$1:$I$9684,3,0)</f>
        <v>1.0494</v>
      </c>
      <c r="G8370" s="0" t="n">
        <f aca="false">VLOOKUP(B8370,municipalities!$A$1:$I$9684,8,0)</f>
        <v>1172</v>
      </c>
      <c r="H8370" s="2" t="n">
        <f aca="false">IFERROR(VLOOKUP(M8370,hospitals_fr!$A$1:$K$3739,2,0),1)</f>
        <v>1</v>
      </c>
      <c r="I8370" s="0" t="str">
        <f aca="false">CONCATENATE("'",municipalities!A8368,"'")</f>
        <v>'Excideuil'</v>
      </c>
      <c r="M8370" s="0" t="s">
        <v>17769</v>
      </c>
    </row>
    <row r="8371" customFormat="false" ht="13.8" hidden="true" customHeight="false" outlineLevel="0" collapsed="false">
      <c r="B8371" s="0" t="str">
        <f aca="false">municipalities!A8369</f>
        <v>Aubigny-au-Bac</v>
      </c>
      <c r="C8371" s="0" t="str">
        <f aca="false">CONCATENATE("'",municipalities!A8369,"'")</f>
        <v>'Aubigny-au-Bac'</v>
      </c>
      <c r="D8371" s="0" t="n">
        <v>11</v>
      </c>
      <c r="E8371" s="0" t="n">
        <f aca="false">VLOOKUP(B8371,municipalities!$A$1:$I$9684,2,0)</f>
        <v>50.2625</v>
      </c>
      <c r="F8371" s="0" t="n">
        <f aca="false">VLOOKUP(B8371,municipalities!$A$1:$I$9684,3,0)</f>
        <v>3.1644</v>
      </c>
      <c r="G8371" s="0" t="n">
        <f aca="false">VLOOKUP(B8371,municipalities!$A$1:$I$9684,8,0)</f>
        <v>1172</v>
      </c>
      <c r="H8371" s="2" t="n">
        <f aca="false">IFERROR(VLOOKUP(M8371,hospitals_fr!$A$1:$K$3739,2,0),1)</f>
        <v>1</v>
      </c>
      <c r="I8371" s="0" t="str">
        <f aca="false">CONCATENATE("'",municipalities!A8369,"'")</f>
        <v>'Aubigny-au-Bac'</v>
      </c>
      <c r="M8371" s="0" t="s">
        <v>17770</v>
      </c>
    </row>
    <row r="8372" customFormat="false" ht="13.8" hidden="true" customHeight="false" outlineLevel="0" collapsed="false">
      <c r="B8372" s="0" t="str">
        <f aca="false">municipalities!A8370</f>
        <v>Ségoufielle</v>
      </c>
      <c r="C8372" s="0" t="str">
        <f aca="false">CONCATENATE("'",municipalities!A8370,"'")</f>
        <v>'Ségoufielle'</v>
      </c>
      <c r="D8372" s="0" t="n">
        <v>9</v>
      </c>
      <c r="E8372" s="0" t="n">
        <f aca="false">VLOOKUP(B8372,municipalities!$A$1:$I$9684,2,0)</f>
        <v>43.6311</v>
      </c>
      <c r="F8372" s="0" t="n">
        <f aca="false">VLOOKUP(B8372,municipalities!$A$1:$I$9684,3,0)</f>
        <v>1.1306</v>
      </c>
      <c r="G8372" s="0" t="n">
        <f aca="false">VLOOKUP(B8372,municipalities!$A$1:$I$9684,8,0)</f>
        <v>1172</v>
      </c>
      <c r="H8372" s="2" t="n">
        <f aca="false">IFERROR(VLOOKUP(M8372,hospitals_fr!$A$1:$K$3739,2,0),1)</f>
        <v>1</v>
      </c>
      <c r="I8372" s="0" t="str">
        <f aca="false">CONCATENATE("'",municipalities!A8370,"'")</f>
        <v>'Ségoufielle'</v>
      </c>
      <c r="M8372" s="0" t="s">
        <v>17771</v>
      </c>
    </row>
    <row r="8373" customFormat="false" ht="13.8" hidden="false" customHeight="false" outlineLevel="0" collapsed="false">
      <c r="B8373" s="0" t="str">
        <f aca="false">municipalities!A8371</f>
        <v>Gumbrechtshoffen</v>
      </c>
      <c r="C8373" s="0" t="str">
        <f aca="false">CONCATENATE("'",municipalities!A8371,"'")</f>
        <v>'Gumbrechtshoffen'</v>
      </c>
      <c r="D8373" s="0" t="n">
        <v>1</v>
      </c>
      <c r="E8373" s="0" t="n">
        <f aca="false">VLOOKUP(B8373,municipalities!$A$1:$I$9684,2,0)</f>
        <v>48.905</v>
      </c>
      <c r="F8373" s="0" t="n">
        <f aca="false">VLOOKUP(B8373,municipalities!$A$1:$I$9684,3,0)</f>
        <v>7.6303</v>
      </c>
      <c r="G8373" s="0" t="n">
        <f aca="false">VLOOKUP(B8373,municipalities!$A$1:$I$9684,8,0)</f>
        <v>1172</v>
      </c>
      <c r="H8373" s="2" t="n">
        <f aca="false">IFERROR(VLOOKUP(M8373,hospitals_fr!$A$1:$K$3739,2,0),1)</f>
        <v>1</v>
      </c>
      <c r="I8373" s="0" t="str">
        <f aca="false">CONCATENATE("'",municipalities!A8371,"'")</f>
        <v>'Gumbrechtshoffen'</v>
      </c>
      <c r="M8373" s="0" t="s">
        <v>17772</v>
      </c>
    </row>
    <row r="8374" customFormat="false" ht="13.8" hidden="true" customHeight="false" outlineLevel="0" collapsed="false">
      <c r="B8374" s="0" t="str">
        <f aca="false">municipalities!A8372</f>
        <v>La Couarde-sur-Mer</v>
      </c>
      <c r="C8374" s="0" t="str">
        <f aca="false">CONCATENATE("'",municipalities!A8372,"'")</f>
        <v>'La Couarde-sur-Mer'</v>
      </c>
      <c r="D8374" s="0" t="n">
        <v>2</v>
      </c>
      <c r="E8374" s="0" t="n">
        <f aca="false">VLOOKUP(B8374,municipalities!$A$1:$I$9684,2,0)</f>
        <v>46.1947</v>
      </c>
      <c r="F8374" s="0" t="n">
        <f aca="false">VLOOKUP(B8374,municipalities!$A$1:$I$9684,3,0)</f>
        <v>-1.4253</v>
      </c>
      <c r="G8374" s="0" t="n">
        <f aca="false">VLOOKUP(B8374,municipalities!$A$1:$I$9684,8,0)</f>
        <v>1172</v>
      </c>
      <c r="H8374" s="2" t="n">
        <f aca="false">IFERROR(VLOOKUP(M8374,hospitals_fr!$A$1:$K$3739,2,0),1)</f>
        <v>1</v>
      </c>
      <c r="I8374" s="0" t="str">
        <f aca="false">CONCATENATE("'",municipalities!A8372,"'")</f>
        <v>'La Couarde-sur-Mer'</v>
      </c>
      <c r="M8374" s="0" t="s">
        <v>17773</v>
      </c>
    </row>
    <row r="8375" customFormat="false" ht="13.8" hidden="true" customHeight="false" outlineLevel="0" collapsed="false">
      <c r="B8375" s="0" t="str">
        <f aca="false">municipalities!A8373</f>
        <v>Offekerque</v>
      </c>
      <c r="C8375" s="0" t="str">
        <f aca="false">CONCATENATE("'",municipalities!A8373,"'")</f>
        <v>'Offekerque'</v>
      </c>
      <c r="D8375" s="0" t="n">
        <v>11</v>
      </c>
      <c r="E8375" s="0" t="n">
        <f aca="false">VLOOKUP(B8375,municipalities!$A$1:$I$9684,2,0)</f>
        <v>50.9411</v>
      </c>
      <c r="F8375" s="0" t="n">
        <f aca="false">VLOOKUP(B8375,municipalities!$A$1:$I$9684,3,0)</f>
        <v>2.0183</v>
      </c>
      <c r="G8375" s="0" t="n">
        <f aca="false">VLOOKUP(B8375,municipalities!$A$1:$I$9684,8,0)</f>
        <v>1172</v>
      </c>
      <c r="H8375" s="2" t="n">
        <f aca="false">IFERROR(VLOOKUP(M8375,hospitals_fr!$A$1:$K$3739,2,0),1)</f>
        <v>1</v>
      </c>
      <c r="I8375" s="0" t="str">
        <f aca="false">CONCATENATE("'",municipalities!A8373,"'")</f>
        <v>'Offekerque'</v>
      </c>
      <c r="M8375" s="0" t="s">
        <v>17774</v>
      </c>
    </row>
    <row r="8376" customFormat="false" ht="13.8" hidden="true" customHeight="false" outlineLevel="0" collapsed="false">
      <c r="B8376" s="0" t="str">
        <f aca="false">municipalities!A8374</f>
        <v>Saint-Germain-sur-Avre</v>
      </c>
      <c r="C8376" s="0" t="str">
        <f aca="false">CONCATENATE("'",municipalities!A8374,"'")</f>
        <v>'Saint-Germain-sur-Avre'</v>
      </c>
      <c r="D8376" s="0" t="n">
        <v>10</v>
      </c>
      <c r="E8376" s="0" t="n">
        <f aca="false">VLOOKUP(B8376,municipalities!$A$1:$I$9684,2,0)</f>
        <v>48.765</v>
      </c>
      <c r="F8376" s="0" t="n">
        <f aca="false">VLOOKUP(B8376,municipalities!$A$1:$I$9684,3,0)</f>
        <v>1.2619</v>
      </c>
      <c r="G8376" s="0" t="n">
        <f aca="false">VLOOKUP(B8376,municipalities!$A$1:$I$9684,8,0)</f>
        <v>1171</v>
      </c>
      <c r="H8376" s="2" t="n">
        <f aca="false">IFERROR(VLOOKUP(M8376,hospitals_fr!$A$1:$K$3739,2,0),1)</f>
        <v>1</v>
      </c>
      <c r="I8376" s="0" t="str">
        <f aca="false">CONCATENATE("'",municipalities!A8374,"'")</f>
        <v>'Saint-Germain-sur-Avre'</v>
      </c>
      <c r="M8376" s="0" t="s">
        <v>17775</v>
      </c>
    </row>
    <row r="8377" customFormat="false" ht="13.8" hidden="false" customHeight="false" outlineLevel="0" collapsed="false">
      <c r="B8377" s="0" t="str">
        <f aca="false">municipalities!A8375</f>
        <v>Doncourt-lès-Conflans</v>
      </c>
      <c r="C8377" s="0" t="str">
        <f aca="false">CONCATENATE("'",municipalities!A8375,"'")</f>
        <v>'Doncourt-lès-Conflans'</v>
      </c>
      <c r="D8377" s="0" t="n">
        <v>1</v>
      </c>
      <c r="E8377" s="0" t="n">
        <f aca="false">VLOOKUP(B8377,municipalities!$A$1:$I$9684,2,0)</f>
        <v>49.1439</v>
      </c>
      <c r="F8377" s="0" t="n">
        <f aca="false">VLOOKUP(B8377,municipalities!$A$1:$I$9684,3,0)</f>
        <v>5.9342</v>
      </c>
      <c r="G8377" s="0" t="n">
        <f aca="false">VLOOKUP(B8377,municipalities!$A$1:$I$9684,8,0)</f>
        <v>1171</v>
      </c>
      <c r="H8377" s="2" t="n">
        <f aca="false">IFERROR(VLOOKUP(M8377,hospitals_fr!$A$1:$K$3739,2,0),1)</f>
        <v>1</v>
      </c>
      <c r="I8377" s="0" t="str">
        <f aca="false">CONCATENATE("'",municipalities!A8375,"'")</f>
        <v>'Doncourt-lès-Conflans'</v>
      </c>
      <c r="M8377" s="0" t="s">
        <v>17776</v>
      </c>
    </row>
    <row r="8378" customFormat="false" ht="13.8" hidden="true" customHeight="false" outlineLevel="0" collapsed="false">
      <c r="B8378" s="0" t="str">
        <f aca="false">municipalities!A8376</f>
        <v>Boisset-lès-Montrond</v>
      </c>
      <c r="C8378" s="0" t="str">
        <f aca="false">CONCATENATE("'",municipalities!A8376,"'")</f>
        <v>'Boisset-lès-Montrond'</v>
      </c>
      <c r="D8378" s="0" t="n">
        <v>3</v>
      </c>
      <c r="E8378" s="0" t="n">
        <f aca="false">VLOOKUP(B8378,municipalities!$A$1:$I$9684,2,0)</f>
        <v>45.6211</v>
      </c>
      <c r="F8378" s="0" t="n">
        <f aca="false">VLOOKUP(B8378,municipalities!$A$1:$I$9684,3,0)</f>
        <v>4.2125</v>
      </c>
      <c r="G8378" s="0" t="n">
        <f aca="false">VLOOKUP(B8378,municipalities!$A$1:$I$9684,8,0)</f>
        <v>1171</v>
      </c>
      <c r="H8378" s="2" t="n">
        <f aca="false">IFERROR(VLOOKUP(M8378,hospitals_fr!$A$1:$K$3739,2,0),1)</f>
        <v>1</v>
      </c>
      <c r="I8378" s="0" t="str">
        <f aca="false">CONCATENATE("'",municipalities!A8376,"'")</f>
        <v>'Boisset-lès-Montrond'</v>
      </c>
      <c r="M8378" s="0" t="s">
        <v>17777</v>
      </c>
    </row>
    <row r="8379" customFormat="false" ht="13.8" hidden="true" customHeight="false" outlineLevel="0" collapsed="false">
      <c r="B8379" s="0" t="str">
        <f aca="false">municipalities!A8377</f>
        <v>Saint-Florent-sur-Auzonnet</v>
      </c>
      <c r="C8379" s="0" t="str">
        <f aca="false">CONCATENATE("'",municipalities!A8377,"'")</f>
        <v>'Saint-Florent-sur-Auzonnet'</v>
      </c>
      <c r="D8379" s="0" t="n">
        <v>9</v>
      </c>
      <c r="E8379" s="0" t="n">
        <f aca="false">VLOOKUP(B8379,municipalities!$A$1:$I$9684,2,0)</f>
        <v>44.2422</v>
      </c>
      <c r="F8379" s="0" t="n">
        <f aca="false">VLOOKUP(B8379,municipalities!$A$1:$I$9684,3,0)</f>
        <v>4.1114</v>
      </c>
      <c r="G8379" s="0" t="n">
        <f aca="false">VLOOKUP(B8379,municipalities!$A$1:$I$9684,8,0)</f>
        <v>1171</v>
      </c>
      <c r="H8379" s="2" t="n">
        <f aca="false">IFERROR(VLOOKUP(M8379,hospitals_fr!$A$1:$K$3739,2,0),1)</f>
        <v>1</v>
      </c>
      <c r="I8379" s="0" t="str">
        <f aca="false">CONCATENATE("'",municipalities!A8377,"'")</f>
        <v>'Saint-Florent-sur-Auzonnet'</v>
      </c>
      <c r="M8379" s="0" t="s">
        <v>17778</v>
      </c>
    </row>
    <row r="8380" customFormat="false" ht="13.8" hidden="true" customHeight="false" outlineLevel="0" collapsed="false">
      <c r="B8380" s="0" t="str">
        <f aca="false">municipalities!A8378</f>
        <v>Pouzolles</v>
      </c>
      <c r="C8380" s="0" t="str">
        <f aca="false">CONCATENATE("'",municipalities!A8378,"'")</f>
        <v>'Pouzolles'</v>
      </c>
      <c r="D8380" s="0" t="n">
        <v>9</v>
      </c>
      <c r="E8380" s="0" t="n">
        <f aca="false">VLOOKUP(B8380,municipalities!$A$1:$I$9684,2,0)</f>
        <v>43.4833</v>
      </c>
      <c r="F8380" s="0" t="n">
        <f aca="false">VLOOKUP(B8380,municipalities!$A$1:$I$9684,3,0)</f>
        <v>3.2792</v>
      </c>
      <c r="G8380" s="0" t="n">
        <f aca="false">VLOOKUP(B8380,municipalities!$A$1:$I$9684,8,0)</f>
        <v>1171</v>
      </c>
      <c r="H8380" s="2" t="n">
        <f aca="false">IFERROR(VLOOKUP(M8380,hospitals_fr!$A$1:$K$3739,2,0),1)</f>
        <v>1</v>
      </c>
      <c r="I8380" s="0" t="str">
        <f aca="false">CONCATENATE("'",municipalities!A8378,"'")</f>
        <v>'Pouzolles'</v>
      </c>
      <c r="M8380" s="0" t="s">
        <v>17779</v>
      </c>
    </row>
    <row r="8381" customFormat="false" ht="13.8" hidden="true" customHeight="false" outlineLevel="0" collapsed="false">
      <c r="B8381" s="0" t="str">
        <f aca="false">municipalities!A8379</f>
        <v>Enquin-les-Mines</v>
      </c>
      <c r="C8381" s="0" t="str">
        <f aca="false">CONCATENATE("'",municipalities!A8379,"'")</f>
        <v>'Enquin-les-Mines'</v>
      </c>
      <c r="D8381" s="0" t="n">
        <v>11</v>
      </c>
      <c r="E8381" s="0" t="n">
        <f aca="false">VLOOKUP(B8381,municipalities!$A$1:$I$9684,2,0)</f>
        <v>50.5875</v>
      </c>
      <c r="F8381" s="0" t="n">
        <f aca="false">VLOOKUP(B8381,municipalities!$A$1:$I$9684,3,0)</f>
        <v>2.2856</v>
      </c>
      <c r="G8381" s="0" t="n">
        <f aca="false">VLOOKUP(B8381,municipalities!$A$1:$I$9684,8,0)</f>
        <v>1171</v>
      </c>
      <c r="H8381" s="2" t="n">
        <f aca="false">IFERROR(VLOOKUP(M8381,hospitals_fr!$A$1:$K$3739,2,0),1)</f>
        <v>1</v>
      </c>
      <c r="I8381" s="0" t="str">
        <f aca="false">CONCATENATE("'",municipalities!A8379,"'")</f>
        <v>'Enquin-les-Mines'</v>
      </c>
      <c r="M8381" s="0" t="s">
        <v>17780</v>
      </c>
    </row>
    <row r="8382" customFormat="false" ht="13.8" hidden="true" customHeight="false" outlineLevel="0" collapsed="false">
      <c r="B8382" s="0" t="str">
        <f aca="false">municipalities!A8380</f>
        <v>Piégut-Pluviers</v>
      </c>
      <c r="C8382" s="0" t="str">
        <f aca="false">CONCATENATE("'",municipalities!A8380,"'")</f>
        <v>'Piégut-Pluviers'</v>
      </c>
      <c r="D8382" s="0" t="n">
        <v>2</v>
      </c>
      <c r="E8382" s="0" t="n">
        <f aca="false">VLOOKUP(B8382,municipalities!$A$1:$I$9684,2,0)</f>
        <v>45.6225</v>
      </c>
      <c r="F8382" s="0" t="n">
        <f aca="false">VLOOKUP(B8382,municipalities!$A$1:$I$9684,3,0)</f>
        <v>0.6894</v>
      </c>
      <c r="G8382" s="0" t="n">
        <f aca="false">VLOOKUP(B8382,municipalities!$A$1:$I$9684,8,0)</f>
        <v>1171</v>
      </c>
      <c r="H8382" s="2" t="n">
        <f aca="false">IFERROR(VLOOKUP(M8382,hospitals_fr!$A$1:$K$3739,2,0),1)</f>
        <v>1</v>
      </c>
      <c r="I8382" s="0" t="str">
        <f aca="false">CONCATENATE("'",municipalities!A8380,"'")</f>
        <v>'Piégut-Pluviers'</v>
      </c>
      <c r="M8382" s="0" t="s">
        <v>17781</v>
      </c>
    </row>
    <row r="8383" customFormat="false" ht="13.8" hidden="true" customHeight="false" outlineLevel="0" collapsed="false">
      <c r="B8383" s="0" t="str">
        <f aca="false">municipalities!A8381</f>
        <v>La Rouxière</v>
      </c>
      <c r="C8383" s="0" t="str">
        <f aca="false">CONCATENATE("'",municipalities!A8381,"'")</f>
        <v>'La Rouxière'</v>
      </c>
      <c r="D8383" s="0" t="n">
        <v>12</v>
      </c>
      <c r="E8383" s="0" t="n">
        <f aca="false">VLOOKUP(B8383,municipalities!$A$1:$I$9684,2,0)</f>
        <v>47.4428</v>
      </c>
      <c r="F8383" s="0" t="n">
        <f aca="false">VLOOKUP(B8383,municipalities!$A$1:$I$9684,3,0)</f>
        <v>-1.0678</v>
      </c>
      <c r="G8383" s="0" t="n">
        <f aca="false">VLOOKUP(B8383,municipalities!$A$1:$I$9684,8,0)</f>
        <v>1171</v>
      </c>
      <c r="H8383" s="2" t="n">
        <f aca="false">IFERROR(VLOOKUP(M8383,hospitals_fr!$A$1:$K$3739,2,0),1)</f>
        <v>1</v>
      </c>
      <c r="I8383" s="0" t="str">
        <f aca="false">CONCATENATE("'",municipalities!A8381,"'")</f>
        <v>'La Rouxière'</v>
      </c>
      <c r="M8383" s="0" t="s">
        <v>17782</v>
      </c>
    </row>
    <row r="8384" customFormat="false" ht="13.8" hidden="true" customHeight="false" outlineLevel="0" collapsed="false">
      <c r="B8384" s="0" t="str">
        <f aca="false">municipalities!A8382</f>
        <v>Saint-Pardoux-la-Rivière</v>
      </c>
      <c r="C8384" s="0" t="str">
        <f aca="false">CONCATENATE("'",municipalities!A8382,"'")</f>
        <v>'Saint-Pardoux-la-Rivière'</v>
      </c>
      <c r="D8384" s="0" t="n">
        <v>2</v>
      </c>
      <c r="E8384" s="0" t="n">
        <f aca="false">VLOOKUP(B8384,municipalities!$A$1:$I$9684,2,0)</f>
        <v>45.4933</v>
      </c>
      <c r="F8384" s="0" t="n">
        <f aca="false">VLOOKUP(B8384,municipalities!$A$1:$I$9684,3,0)</f>
        <v>0.7458</v>
      </c>
      <c r="G8384" s="0" t="n">
        <f aca="false">VLOOKUP(B8384,municipalities!$A$1:$I$9684,8,0)</f>
        <v>1171</v>
      </c>
      <c r="H8384" s="2" t="n">
        <f aca="false">IFERROR(VLOOKUP(M8384,hospitals_fr!$A$1:$K$3739,2,0),1)</f>
        <v>1</v>
      </c>
      <c r="I8384" s="0" t="str">
        <f aca="false">CONCATENATE("'",municipalities!A8382,"'")</f>
        <v>'Saint-Pardoux-la-Rivière'</v>
      </c>
      <c r="M8384" s="0" t="s">
        <v>17783</v>
      </c>
    </row>
    <row r="8385" customFormat="false" ht="13.8" hidden="true" customHeight="false" outlineLevel="0" collapsed="false">
      <c r="B8385" s="0" t="str">
        <f aca="false">municipalities!A8383</f>
        <v>Oisseau</v>
      </c>
      <c r="C8385" s="0" t="str">
        <f aca="false">CONCATENATE("'",municipalities!A8383,"'")</f>
        <v>'Oisseau'</v>
      </c>
      <c r="D8385" s="0" t="n">
        <v>12</v>
      </c>
      <c r="E8385" s="0" t="n">
        <f aca="false">VLOOKUP(B8385,municipalities!$A$1:$I$9684,2,0)</f>
        <v>48.3567</v>
      </c>
      <c r="F8385" s="0" t="n">
        <f aca="false">VLOOKUP(B8385,municipalities!$A$1:$I$9684,3,0)</f>
        <v>-0.6706</v>
      </c>
      <c r="G8385" s="0" t="n">
        <f aca="false">VLOOKUP(B8385,municipalities!$A$1:$I$9684,8,0)</f>
        <v>1171</v>
      </c>
      <c r="H8385" s="2" t="n">
        <f aca="false">IFERROR(VLOOKUP(M8385,hospitals_fr!$A$1:$K$3739,2,0),1)</f>
        <v>1</v>
      </c>
      <c r="I8385" s="0" t="str">
        <f aca="false">CONCATENATE("'",municipalities!A8383,"'")</f>
        <v>'Oisseau'</v>
      </c>
      <c r="M8385" s="0" t="s">
        <v>17784</v>
      </c>
    </row>
    <row r="8386" customFormat="false" ht="13.8" hidden="true" customHeight="false" outlineLevel="0" collapsed="false">
      <c r="B8386" s="0" t="str">
        <f aca="false">municipalities!A8384</f>
        <v>Barenton</v>
      </c>
      <c r="C8386" s="0" t="str">
        <f aca="false">CONCATENATE("'",municipalities!A8384,"'")</f>
        <v>'Barenton'</v>
      </c>
      <c r="D8386" s="0" t="n">
        <v>10</v>
      </c>
      <c r="E8386" s="0" t="n">
        <f aca="false">VLOOKUP(B8386,municipalities!$A$1:$I$9684,2,0)</f>
        <v>48.5992</v>
      </c>
      <c r="F8386" s="0" t="n">
        <f aca="false">VLOOKUP(B8386,municipalities!$A$1:$I$9684,3,0)</f>
        <v>-0.8319</v>
      </c>
      <c r="G8386" s="0" t="n">
        <f aca="false">VLOOKUP(B8386,municipalities!$A$1:$I$9684,8,0)</f>
        <v>1171</v>
      </c>
      <c r="H8386" s="2" t="n">
        <f aca="false">IFERROR(VLOOKUP(M8386,hospitals_fr!$A$1:$K$3739,2,0),1)</f>
        <v>1</v>
      </c>
      <c r="I8386" s="0" t="str">
        <f aca="false">CONCATENATE("'",municipalities!A8384,"'")</f>
        <v>'Barenton'</v>
      </c>
      <c r="M8386" s="0" t="s">
        <v>17785</v>
      </c>
    </row>
    <row r="8387" customFormat="false" ht="13.8" hidden="true" customHeight="false" outlineLevel="0" collapsed="false">
      <c r="B8387" s="0" t="str">
        <f aca="false">municipalities!A8385</f>
        <v>Vieille-Toulouse</v>
      </c>
      <c r="C8387" s="0" t="str">
        <f aca="false">CONCATENATE("'",municipalities!A8385,"'")</f>
        <v>'Vieille-Toulouse'</v>
      </c>
      <c r="D8387" s="0" t="n">
        <v>9</v>
      </c>
      <c r="E8387" s="0" t="n">
        <f aca="false">VLOOKUP(B8387,municipalities!$A$1:$I$9684,2,0)</f>
        <v>43.5244</v>
      </c>
      <c r="F8387" s="0" t="n">
        <f aca="false">VLOOKUP(B8387,municipalities!$A$1:$I$9684,3,0)</f>
        <v>1.4464</v>
      </c>
      <c r="G8387" s="0" t="n">
        <f aca="false">VLOOKUP(B8387,municipalities!$A$1:$I$9684,8,0)</f>
        <v>1170</v>
      </c>
      <c r="H8387" s="2" t="n">
        <f aca="false">IFERROR(VLOOKUP(M8387,hospitals_fr!$A$1:$K$3739,2,0),1)</f>
        <v>1</v>
      </c>
      <c r="I8387" s="0" t="str">
        <f aca="false">CONCATENATE("'",municipalities!A8385,"'")</f>
        <v>'Vieille-Toulouse'</v>
      </c>
      <c r="M8387" s="0" t="s">
        <v>17786</v>
      </c>
    </row>
    <row r="8388" customFormat="false" ht="13.8" hidden="true" customHeight="false" outlineLevel="0" collapsed="false">
      <c r="B8388" s="0" t="str">
        <f aca="false">municipalities!A8386</f>
        <v>Saint-Féliu-d’Amont</v>
      </c>
      <c r="C8388" s="0" t="str">
        <f aca="false">CONCATENATE("'",municipalities!A8386,"'")</f>
        <v>'Saint-Féliu-d’Amont'</v>
      </c>
      <c r="D8388" s="0" t="n">
        <v>9</v>
      </c>
      <c r="E8388" s="0" t="n">
        <f aca="false">VLOOKUP(B8388,municipalities!$A$1:$I$9684,2,0)</f>
        <v>42.6867</v>
      </c>
      <c r="F8388" s="0" t="n">
        <f aca="false">VLOOKUP(B8388,municipalities!$A$1:$I$9684,3,0)</f>
        <v>2.7225</v>
      </c>
      <c r="G8388" s="0" t="n">
        <f aca="false">VLOOKUP(B8388,municipalities!$A$1:$I$9684,8,0)</f>
        <v>1170</v>
      </c>
      <c r="H8388" s="2" t="n">
        <f aca="false">IFERROR(VLOOKUP(M8388,hospitals_fr!$A$1:$K$3739,2,0),1)</f>
        <v>1</v>
      </c>
      <c r="I8388" s="0" t="str">
        <f aca="false">CONCATENATE("'",municipalities!A8386,"'")</f>
        <v>'Saint-Féliu-d’Amont'</v>
      </c>
      <c r="M8388" s="0" t="s">
        <v>17787</v>
      </c>
    </row>
    <row r="8389" customFormat="false" ht="13.8" hidden="true" customHeight="false" outlineLevel="0" collapsed="false">
      <c r="B8389" s="0" t="str">
        <f aca="false">municipalities!A8387</f>
        <v>Veauchette</v>
      </c>
      <c r="C8389" s="0" t="str">
        <f aca="false">CONCATENATE("'",municipalities!A8387,"'")</f>
        <v>'Veauchette'</v>
      </c>
      <c r="D8389" s="0" t="n">
        <v>3</v>
      </c>
      <c r="E8389" s="0" t="n">
        <f aca="false">VLOOKUP(B8389,municipalities!$A$1:$I$9684,2,0)</f>
        <v>45.5619</v>
      </c>
      <c r="F8389" s="0" t="n">
        <f aca="false">VLOOKUP(B8389,municipalities!$A$1:$I$9684,3,0)</f>
        <v>4.2653</v>
      </c>
      <c r="G8389" s="0" t="n">
        <f aca="false">VLOOKUP(B8389,municipalities!$A$1:$I$9684,8,0)</f>
        <v>1170</v>
      </c>
      <c r="H8389" s="2" t="n">
        <f aca="false">IFERROR(VLOOKUP(M8389,hospitals_fr!$A$1:$K$3739,2,0),1)</f>
        <v>1</v>
      </c>
      <c r="I8389" s="0" t="str">
        <f aca="false">CONCATENATE("'",municipalities!A8387,"'")</f>
        <v>'Veauchette'</v>
      </c>
      <c r="M8389" s="0" t="s">
        <v>17788</v>
      </c>
    </row>
    <row r="8390" customFormat="false" ht="13.8" hidden="true" customHeight="false" outlineLevel="0" collapsed="false">
      <c r="B8390" s="0" t="str">
        <f aca="false">municipalities!A8388</f>
        <v>Saint-Sylvestre-Cappel</v>
      </c>
      <c r="C8390" s="0" t="str">
        <f aca="false">CONCATENATE("'",municipalities!A8388,"'")</f>
        <v>'Saint-Sylvestre-Cappel'</v>
      </c>
      <c r="D8390" s="0" t="n">
        <v>11</v>
      </c>
      <c r="E8390" s="0" t="n">
        <f aca="false">VLOOKUP(B8390,municipalities!$A$1:$I$9684,2,0)</f>
        <v>50.7769</v>
      </c>
      <c r="F8390" s="0" t="n">
        <f aca="false">VLOOKUP(B8390,municipalities!$A$1:$I$9684,3,0)</f>
        <v>2.5542</v>
      </c>
      <c r="G8390" s="0" t="n">
        <f aca="false">VLOOKUP(B8390,municipalities!$A$1:$I$9684,8,0)</f>
        <v>1170</v>
      </c>
      <c r="H8390" s="2" t="n">
        <f aca="false">IFERROR(VLOOKUP(M8390,hospitals_fr!$A$1:$K$3739,2,0),1)</f>
        <v>1</v>
      </c>
      <c r="I8390" s="0" t="str">
        <f aca="false">CONCATENATE("'",municipalities!A8388,"'")</f>
        <v>'Saint-Sylvestre-Cappel'</v>
      </c>
      <c r="M8390" s="0" t="s">
        <v>17789</v>
      </c>
    </row>
    <row r="8391" customFormat="false" ht="13.8" hidden="true" customHeight="false" outlineLevel="0" collapsed="false">
      <c r="B8391" s="0" t="str">
        <f aca="false">municipalities!A8389</f>
        <v>Montfort-en-Chalosse</v>
      </c>
      <c r="C8391" s="0" t="str">
        <f aca="false">CONCATENATE("'",municipalities!A8389,"'")</f>
        <v>'Montfort-en-Chalosse'</v>
      </c>
      <c r="D8391" s="0" t="n">
        <v>2</v>
      </c>
      <c r="E8391" s="0" t="n">
        <f aca="false">VLOOKUP(B8391,municipalities!$A$1:$I$9684,2,0)</f>
        <v>43.7108</v>
      </c>
      <c r="F8391" s="0" t="n">
        <f aca="false">VLOOKUP(B8391,municipalities!$A$1:$I$9684,3,0)</f>
        <v>-0.8378</v>
      </c>
      <c r="G8391" s="0" t="n">
        <f aca="false">VLOOKUP(B8391,municipalities!$A$1:$I$9684,8,0)</f>
        <v>1170</v>
      </c>
      <c r="H8391" s="2" t="n">
        <f aca="false">IFERROR(VLOOKUP(M8391,hospitals_fr!$A$1:$K$3739,2,0),1)</f>
        <v>1</v>
      </c>
      <c r="I8391" s="0" t="str">
        <f aca="false">CONCATENATE("'",municipalities!A8389,"'")</f>
        <v>'Montfort-en-Chalosse'</v>
      </c>
      <c r="M8391" s="0" t="s">
        <v>17790</v>
      </c>
    </row>
    <row r="8392" customFormat="false" ht="13.8" hidden="true" customHeight="false" outlineLevel="0" collapsed="false">
      <c r="B8392" s="0" t="str">
        <f aca="false">municipalities!A8390</f>
        <v>Sabres</v>
      </c>
      <c r="C8392" s="0" t="str">
        <f aca="false">CONCATENATE("'",municipalities!A8390,"'")</f>
        <v>'Sabres'</v>
      </c>
      <c r="D8392" s="0" t="n">
        <v>2</v>
      </c>
      <c r="E8392" s="0" t="n">
        <f aca="false">VLOOKUP(B8392,municipalities!$A$1:$I$9684,2,0)</f>
        <v>44.1481</v>
      </c>
      <c r="F8392" s="0" t="n">
        <f aca="false">VLOOKUP(B8392,municipalities!$A$1:$I$9684,3,0)</f>
        <v>-0.7397</v>
      </c>
      <c r="G8392" s="0" t="n">
        <f aca="false">VLOOKUP(B8392,municipalities!$A$1:$I$9684,8,0)</f>
        <v>1170</v>
      </c>
      <c r="H8392" s="2" t="n">
        <f aca="false">IFERROR(VLOOKUP(M8392,hospitals_fr!$A$1:$K$3739,2,0),1)</f>
        <v>1</v>
      </c>
      <c r="I8392" s="0" t="str">
        <f aca="false">CONCATENATE("'",municipalities!A8390,"'")</f>
        <v>'Sabres'</v>
      </c>
      <c r="M8392" s="0" t="s">
        <v>17791</v>
      </c>
    </row>
    <row r="8393" customFormat="false" ht="13.8" hidden="true" customHeight="false" outlineLevel="0" collapsed="false">
      <c r="B8393" s="0" t="str">
        <f aca="false">municipalities!A8391</f>
        <v>Éveux</v>
      </c>
      <c r="C8393" s="0" t="str">
        <f aca="false">CONCATENATE("'",municipalities!A8391,"'")</f>
        <v>'Éveux'</v>
      </c>
      <c r="D8393" s="0" t="n">
        <v>3</v>
      </c>
      <c r="E8393" s="0" t="n">
        <f aca="false">VLOOKUP(B8393,municipalities!$A$1:$I$9684,2,0)</f>
        <v>45.8264</v>
      </c>
      <c r="F8393" s="0" t="n">
        <f aca="false">VLOOKUP(B8393,municipalities!$A$1:$I$9684,3,0)</f>
        <v>4.6231</v>
      </c>
      <c r="G8393" s="0" t="n">
        <f aca="false">VLOOKUP(B8393,municipalities!$A$1:$I$9684,8,0)</f>
        <v>1169</v>
      </c>
      <c r="H8393" s="2" t="n">
        <f aca="false">IFERROR(VLOOKUP(M8393,hospitals_fr!$A$1:$K$3739,2,0),1)</f>
        <v>1</v>
      </c>
      <c r="I8393" s="0" t="str">
        <f aca="false">CONCATENATE("'",municipalities!A8391,"'")</f>
        <v>'Éveux'</v>
      </c>
      <c r="M8393" s="0" t="s">
        <v>17792</v>
      </c>
    </row>
    <row r="8394" customFormat="false" ht="13.8" hidden="true" customHeight="false" outlineLevel="0" collapsed="false">
      <c r="B8394" s="0" t="str">
        <f aca="false">municipalities!A8392</f>
        <v>Barbizon</v>
      </c>
      <c r="C8394" s="0" t="str">
        <f aca="false">CONCATENATE("'",municipalities!A8392,"'")</f>
        <v>'Barbizon'</v>
      </c>
      <c r="D8394" s="0" t="n">
        <v>8</v>
      </c>
      <c r="E8394" s="0" t="n">
        <f aca="false">VLOOKUP(B8394,municipalities!$A$1:$I$9684,2,0)</f>
        <v>48.4458</v>
      </c>
      <c r="F8394" s="0" t="n">
        <f aca="false">VLOOKUP(B8394,municipalities!$A$1:$I$9684,3,0)</f>
        <v>2.605</v>
      </c>
      <c r="G8394" s="0" t="n">
        <f aca="false">VLOOKUP(B8394,municipalities!$A$1:$I$9684,8,0)</f>
        <v>1169</v>
      </c>
      <c r="H8394" s="2" t="n">
        <f aca="false">IFERROR(VLOOKUP(M8394,hospitals_fr!$A$1:$K$3739,2,0),1)</f>
        <v>1</v>
      </c>
      <c r="I8394" s="0" t="str">
        <f aca="false">CONCATENATE("'",municipalities!A8392,"'")</f>
        <v>'Barbizon'</v>
      </c>
      <c r="M8394" s="0" t="s">
        <v>17793</v>
      </c>
    </row>
    <row r="8395" customFormat="false" ht="13.8" hidden="true" customHeight="false" outlineLevel="0" collapsed="false">
      <c r="B8395" s="0" t="str">
        <f aca="false">municipalities!A8393</f>
        <v>Les Billaux</v>
      </c>
      <c r="C8395" s="0" t="str">
        <f aca="false">CONCATENATE("'",municipalities!A8393,"'")</f>
        <v>'Les Billaux'</v>
      </c>
      <c r="D8395" s="0" t="n">
        <v>2</v>
      </c>
      <c r="E8395" s="0" t="n">
        <f aca="false">VLOOKUP(B8395,municipalities!$A$1:$I$9684,2,0)</f>
        <v>44.9525</v>
      </c>
      <c r="F8395" s="0" t="n">
        <f aca="false">VLOOKUP(B8395,municipalities!$A$1:$I$9684,3,0)</f>
        <v>-0.2369</v>
      </c>
      <c r="G8395" s="0" t="n">
        <f aca="false">VLOOKUP(B8395,municipalities!$A$1:$I$9684,8,0)</f>
        <v>1169</v>
      </c>
      <c r="H8395" s="2" t="n">
        <f aca="false">IFERROR(VLOOKUP(M8395,hospitals_fr!$A$1:$K$3739,2,0),1)</f>
        <v>1</v>
      </c>
      <c r="I8395" s="0" t="str">
        <f aca="false">CONCATENATE("'",municipalities!A8393,"'")</f>
        <v>'Les Billaux'</v>
      </c>
      <c r="M8395" s="0" t="s">
        <v>17794</v>
      </c>
    </row>
    <row r="8396" customFormat="false" ht="13.8" hidden="true" customHeight="false" outlineLevel="0" collapsed="false">
      <c r="B8396" s="0" t="str">
        <f aca="false">municipalities!A8394</f>
        <v>Hauterive</v>
      </c>
      <c r="C8396" s="0" t="str">
        <f aca="false">CONCATENATE("'",municipalities!A8394,"'")</f>
        <v>'Hauterive'</v>
      </c>
      <c r="D8396" s="0" t="n">
        <v>3</v>
      </c>
      <c r="E8396" s="0" t="n">
        <f aca="false">VLOOKUP(B8396,municipalities!$A$1:$I$9684,2,0)</f>
        <v>46.0883</v>
      </c>
      <c r="F8396" s="0" t="n">
        <f aca="false">VLOOKUP(B8396,municipalities!$A$1:$I$9684,3,0)</f>
        <v>3.4464</v>
      </c>
      <c r="G8396" s="0" t="n">
        <f aca="false">VLOOKUP(B8396,municipalities!$A$1:$I$9684,8,0)</f>
        <v>1169</v>
      </c>
      <c r="H8396" s="2" t="n">
        <f aca="false">IFERROR(VLOOKUP(M8396,hospitals_fr!$A$1:$K$3739,2,0),1)</f>
        <v>1</v>
      </c>
      <c r="I8396" s="0" t="str">
        <f aca="false">CONCATENATE("'",municipalities!A8394,"'")</f>
        <v>'Hauterive'</v>
      </c>
      <c r="M8396" s="0" t="s">
        <v>17795</v>
      </c>
    </row>
    <row r="8397" customFormat="false" ht="13.8" hidden="true" customHeight="false" outlineLevel="0" collapsed="false">
      <c r="B8397" s="0" t="str">
        <f aca="false">municipalities!A8395</f>
        <v>Saint-Maurice-sur-Fessard</v>
      </c>
      <c r="C8397" s="0" t="str">
        <f aca="false">CONCATENATE("'",municipalities!A8395,"'")</f>
        <v>'Saint-Maurice-sur-Fessard'</v>
      </c>
      <c r="D8397" s="0" t="n">
        <v>6</v>
      </c>
      <c r="E8397" s="0" t="n">
        <f aca="false">VLOOKUP(B8397,municipalities!$A$1:$I$9684,2,0)</f>
        <v>47.9922</v>
      </c>
      <c r="F8397" s="0" t="n">
        <f aca="false">VLOOKUP(B8397,municipalities!$A$1:$I$9684,3,0)</f>
        <v>2.6203</v>
      </c>
      <c r="G8397" s="0" t="n">
        <f aca="false">VLOOKUP(B8397,municipalities!$A$1:$I$9684,8,0)</f>
        <v>1169</v>
      </c>
      <c r="H8397" s="2" t="n">
        <f aca="false">IFERROR(VLOOKUP(M8397,hospitals_fr!$A$1:$K$3739,2,0),1)</f>
        <v>1</v>
      </c>
      <c r="I8397" s="0" t="str">
        <f aca="false">CONCATENATE("'",municipalities!A8395,"'")</f>
        <v>'Saint-Maurice-sur-Fessard'</v>
      </c>
      <c r="M8397" s="0" t="s">
        <v>17796</v>
      </c>
    </row>
    <row r="8398" customFormat="false" ht="13.8" hidden="true" customHeight="false" outlineLevel="0" collapsed="false">
      <c r="B8398" s="0" t="str">
        <f aca="false">municipalities!A8396</f>
        <v>Saint-Félicien</v>
      </c>
      <c r="C8398" s="0" t="str">
        <f aca="false">CONCATENATE("'",municipalities!A8396,"'")</f>
        <v>'Saint-Félicien'</v>
      </c>
      <c r="D8398" s="0" t="n">
        <v>3</v>
      </c>
      <c r="E8398" s="0" t="n">
        <f aca="false">VLOOKUP(B8398,municipalities!$A$1:$I$9684,2,0)</f>
        <v>45.0861</v>
      </c>
      <c r="F8398" s="0" t="n">
        <f aca="false">VLOOKUP(B8398,municipalities!$A$1:$I$9684,3,0)</f>
        <v>4.6275</v>
      </c>
      <c r="G8398" s="0" t="n">
        <f aca="false">VLOOKUP(B8398,municipalities!$A$1:$I$9684,8,0)</f>
        <v>1169</v>
      </c>
      <c r="H8398" s="2" t="n">
        <f aca="false">IFERROR(VLOOKUP(M8398,hospitals_fr!$A$1:$K$3739,2,0),1)</f>
        <v>0</v>
      </c>
      <c r="I8398" s="0" t="str">
        <f aca="false">CONCATENATE("'",municipalities!A8396,"'")</f>
        <v>'Saint-Félicien'</v>
      </c>
      <c r="M8398" s="0" t="s">
        <v>17797</v>
      </c>
    </row>
    <row r="8399" customFormat="false" ht="13.8" hidden="true" customHeight="false" outlineLevel="0" collapsed="false">
      <c r="B8399" s="0" t="str">
        <f aca="false">municipalities!A8397</f>
        <v>Dompierre-sur-Veyle</v>
      </c>
      <c r="C8399" s="0" t="str">
        <f aca="false">CONCATENATE("'",municipalities!A8397,"'")</f>
        <v>'Dompierre-sur-Veyle'</v>
      </c>
      <c r="D8399" s="0" t="n">
        <v>3</v>
      </c>
      <c r="E8399" s="0" t="n">
        <f aca="false">VLOOKUP(B8399,municipalities!$A$1:$I$9684,2,0)</f>
        <v>46.0711</v>
      </c>
      <c r="F8399" s="0" t="n">
        <f aca="false">VLOOKUP(B8399,municipalities!$A$1:$I$9684,3,0)</f>
        <v>5.2047</v>
      </c>
      <c r="G8399" s="0" t="n">
        <f aca="false">VLOOKUP(B8399,municipalities!$A$1:$I$9684,8,0)</f>
        <v>1169</v>
      </c>
      <c r="H8399" s="2" t="n">
        <f aca="false">IFERROR(VLOOKUP(M8399,hospitals_fr!$A$1:$K$3739,2,0),1)</f>
        <v>1</v>
      </c>
      <c r="I8399" s="0" t="str">
        <f aca="false">CONCATENATE("'",municipalities!A8397,"'")</f>
        <v>'Dompierre-sur-Veyle'</v>
      </c>
      <c r="M8399" s="0" t="s">
        <v>17798</v>
      </c>
    </row>
    <row r="8400" customFormat="false" ht="13.8" hidden="true" customHeight="false" outlineLevel="0" collapsed="false">
      <c r="B8400" s="0" t="str">
        <f aca="false">municipalities!A8398</f>
        <v>Toussus-le-Noble</v>
      </c>
      <c r="C8400" s="0" t="str">
        <f aca="false">CONCATENATE("'",municipalities!A8398,"'")</f>
        <v>'Toussus-le-Noble'</v>
      </c>
      <c r="D8400" s="0" t="n">
        <v>8</v>
      </c>
      <c r="E8400" s="0" t="n">
        <f aca="false">VLOOKUP(B8400,municipalities!$A$1:$I$9684,2,0)</f>
        <v>48.7469</v>
      </c>
      <c r="F8400" s="0" t="n">
        <f aca="false">VLOOKUP(B8400,municipalities!$A$1:$I$9684,3,0)</f>
        <v>2.1142</v>
      </c>
      <c r="G8400" s="0" t="n">
        <f aca="false">VLOOKUP(B8400,municipalities!$A$1:$I$9684,8,0)</f>
        <v>1168</v>
      </c>
      <c r="H8400" s="2" t="n">
        <f aca="false">IFERROR(VLOOKUP(M8400,hospitals_fr!$A$1:$K$3739,2,0),1)</f>
        <v>1</v>
      </c>
      <c r="I8400" s="0" t="str">
        <f aca="false">CONCATENATE("'",municipalities!A8398,"'")</f>
        <v>'Toussus-le-Noble'</v>
      </c>
      <c r="M8400" s="0" t="s">
        <v>17799</v>
      </c>
    </row>
    <row r="8401" customFormat="false" ht="13.8" hidden="true" customHeight="false" outlineLevel="0" collapsed="false">
      <c r="B8401" s="0" t="str">
        <f aca="false">municipalities!A8399</f>
        <v>Saint-Félix-de-Lodez</v>
      </c>
      <c r="C8401" s="0" t="str">
        <f aca="false">CONCATENATE("'",municipalities!A8399,"'")</f>
        <v>'Saint-Félix-de-Lodez'</v>
      </c>
      <c r="D8401" s="0" t="n">
        <v>9</v>
      </c>
      <c r="E8401" s="0" t="n">
        <f aca="false">VLOOKUP(B8401,municipalities!$A$1:$I$9684,2,0)</f>
        <v>43.6622</v>
      </c>
      <c r="F8401" s="0" t="n">
        <f aca="false">VLOOKUP(B8401,municipalities!$A$1:$I$9684,3,0)</f>
        <v>3.4592</v>
      </c>
      <c r="G8401" s="0" t="n">
        <f aca="false">VLOOKUP(B8401,municipalities!$A$1:$I$9684,8,0)</f>
        <v>1168</v>
      </c>
      <c r="H8401" s="2" t="n">
        <f aca="false">IFERROR(VLOOKUP(M8401,hospitals_fr!$A$1:$K$3739,2,0),1)</f>
        <v>1</v>
      </c>
      <c r="I8401" s="0" t="str">
        <f aca="false">CONCATENATE("'",municipalities!A8399,"'")</f>
        <v>'Saint-Félix-de-Lodez'</v>
      </c>
      <c r="M8401" s="0" t="s">
        <v>17800</v>
      </c>
    </row>
    <row r="8402" customFormat="false" ht="13.8" hidden="true" customHeight="false" outlineLevel="0" collapsed="false">
      <c r="B8402" s="0" t="str">
        <f aca="false">municipalities!A8400</f>
        <v>Saint-Symphorien-d’Ancelles</v>
      </c>
      <c r="C8402" s="0" t="str">
        <f aca="false">CONCATENATE("'",municipalities!A8400,"'")</f>
        <v>'Saint-Symphorien-d’Ancelles'</v>
      </c>
      <c r="D8402" s="0" t="n">
        <v>4</v>
      </c>
      <c r="E8402" s="0" t="n">
        <f aca="false">VLOOKUP(B8402,municipalities!$A$1:$I$9684,2,0)</f>
        <v>46.1981</v>
      </c>
      <c r="F8402" s="0" t="n">
        <f aca="false">VLOOKUP(B8402,municipalities!$A$1:$I$9684,3,0)</f>
        <v>4.77</v>
      </c>
      <c r="G8402" s="0" t="n">
        <f aca="false">VLOOKUP(B8402,municipalities!$A$1:$I$9684,8,0)</f>
        <v>1168</v>
      </c>
      <c r="H8402" s="2" t="n">
        <f aca="false">IFERROR(VLOOKUP(M8402,hospitals_fr!$A$1:$K$3739,2,0),1)</f>
        <v>1</v>
      </c>
      <c r="I8402" s="0" t="str">
        <f aca="false">CONCATENATE("'",municipalities!A8400,"'")</f>
        <v>'Saint-Symphorien-d’Ancelles'</v>
      </c>
      <c r="M8402" s="0" t="s">
        <v>17801</v>
      </c>
    </row>
    <row r="8403" customFormat="false" ht="13.8" hidden="true" customHeight="false" outlineLevel="0" collapsed="false">
      <c r="B8403" s="0" t="str">
        <f aca="false">municipalities!A8401</f>
        <v>Campigny</v>
      </c>
      <c r="C8403" s="0" t="str">
        <f aca="false">CONCATENATE("'",municipalities!A8401,"'")</f>
        <v>'Campigny'</v>
      </c>
      <c r="D8403" s="0" t="n">
        <v>10</v>
      </c>
      <c r="E8403" s="0" t="n">
        <f aca="false">VLOOKUP(B8403,municipalities!$A$1:$I$9684,2,0)</f>
        <v>49.3106</v>
      </c>
      <c r="F8403" s="0" t="n">
        <f aca="false">VLOOKUP(B8403,municipalities!$A$1:$I$9684,3,0)</f>
        <v>0.5539</v>
      </c>
      <c r="G8403" s="0" t="n">
        <f aca="false">VLOOKUP(B8403,municipalities!$A$1:$I$9684,8,0)</f>
        <v>1168</v>
      </c>
      <c r="H8403" s="2" t="n">
        <f aca="false">IFERROR(VLOOKUP(M8403,hospitals_fr!$A$1:$K$3739,2,0),1)</f>
        <v>1</v>
      </c>
      <c r="I8403" s="0" t="str">
        <f aca="false">CONCATENATE("'",municipalities!A8401,"'")</f>
        <v>'Campigny'</v>
      </c>
      <c r="M8403" s="0" t="s">
        <v>17802</v>
      </c>
    </row>
    <row r="8404" customFormat="false" ht="13.8" hidden="false" customHeight="false" outlineLevel="0" collapsed="false">
      <c r="B8404" s="0" t="str">
        <f aca="false">municipalities!A8402</f>
        <v>Mussig</v>
      </c>
      <c r="C8404" s="0" t="str">
        <f aca="false">CONCATENATE("'",municipalities!A8402,"'")</f>
        <v>'Mussig'</v>
      </c>
      <c r="D8404" s="0" t="n">
        <v>1</v>
      </c>
      <c r="E8404" s="0" t="n">
        <f aca="false">VLOOKUP(B8404,municipalities!$A$1:$I$9684,2,0)</f>
        <v>48.2286</v>
      </c>
      <c r="F8404" s="0" t="n">
        <f aca="false">VLOOKUP(B8404,municipalities!$A$1:$I$9684,3,0)</f>
        <v>7.52</v>
      </c>
      <c r="G8404" s="0" t="n">
        <f aca="false">VLOOKUP(B8404,municipalities!$A$1:$I$9684,8,0)</f>
        <v>1168</v>
      </c>
      <c r="H8404" s="2" t="n">
        <f aca="false">IFERROR(VLOOKUP(M8404,hospitals_fr!$A$1:$K$3739,2,0),1)</f>
        <v>1</v>
      </c>
      <c r="I8404" s="0" t="str">
        <f aca="false">CONCATENATE("'",municipalities!A8402,"'")</f>
        <v>'Mussig'</v>
      </c>
      <c r="M8404" s="0" t="s">
        <v>17803</v>
      </c>
    </row>
    <row r="8405" customFormat="false" ht="13.8" hidden="true" customHeight="false" outlineLevel="0" collapsed="false">
      <c r="B8405" s="0" t="str">
        <f aca="false">municipalities!A8403</f>
        <v>Saint-Pierre-Eynac</v>
      </c>
      <c r="C8405" s="0" t="str">
        <f aca="false">CONCATENATE("'",municipalities!A8403,"'")</f>
        <v>'Saint-Pierre-Eynac'</v>
      </c>
      <c r="D8405" s="0" t="n">
        <v>3</v>
      </c>
      <c r="E8405" s="0" t="n">
        <f aca="false">VLOOKUP(B8405,municipalities!$A$1:$I$9684,2,0)</f>
        <v>45.0467</v>
      </c>
      <c r="F8405" s="0" t="n">
        <f aca="false">VLOOKUP(B8405,municipalities!$A$1:$I$9684,3,0)</f>
        <v>4.0339</v>
      </c>
      <c r="G8405" s="0" t="n">
        <f aca="false">VLOOKUP(B8405,municipalities!$A$1:$I$9684,8,0)</f>
        <v>1168</v>
      </c>
      <c r="H8405" s="2" t="n">
        <f aca="false">IFERROR(VLOOKUP(M8405,hospitals_fr!$A$1:$K$3739,2,0),1)</f>
        <v>1</v>
      </c>
      <c r="I8405" s="0" t="str">
        <f aca="false">CONCATENATE("'",municipalities!A8403,"'")</f>
        <v>'Saint-Pierre-Eynac'</v>
      </c>
      <c r="M8405" s="0" t="s">
        <v>17804</v>
      </c>
    </row>
    <row r="8406" customFormat="false" ht="13.8" hidden="true" customHeight="false" outlineLevel="0" collapsed="false">
      <c r="B8406" s="0" t="str">
        <f aca="false">municipalities!A8404</f>
        <v>Le Houga</v>
      </c>
      <c r="C8406" s="0" t="str">
        <f aca="false">CONCATENATE("'",municipalities!A8404,"'")</f>
        <v>'Le Houga'</v>
      </c>
      <c r="D8406" s="0" t="n">
        <v>9</v>
      </c>
      <c r="E8406" s="0" t="n">
        <f aca="false">VLOOKUP(B8406,municipalities!$A$1:$I$9684,2,0)</f>
        <v>43.775</v>
      </c>
      <c r="F8406" s="0" t="n">
        <f aca="false">VLOOKUP(B8406,municipalities!$A$1:$I$9684,3,0)</f>
        <v>-0.1806</v>
      </c>
      <c r="G8406" s="0" t="n">
        <f aca="false">VLOOKUP(B8406,municipalities!$A$1:$I$9684,8,0)</f>
        <v>1168</v>
      </c>
      <c r="H8406" s="2" t="n">
        <f aca="false">IFERROR(VLOOKUP(M8406,hospitals_fr!$A$1:$K$3739,2,0),1)</f>
        <v>1</v>
      </c>
      <c r="I8406" s="0" t="str">
        <f aca="false">CONCATENATE("'",municipalities!A8404,"'")</f>
        <v>'Le Houga'</v>
      </c>
      <c r="M8406" s="0" t="s">
        <v>17805</v>
      </c>
    </row>
    <row r="8407" customFormat="false" ht="13.8" hidden="true" customHeight="false" outlineLevel="0" collapsed="false">
      <c r="B8407" s="0" t="str">
        <f aca="false">municipalities!A8405</f>
        <v>Les Ageux</v>
      </c>
      <c r="C8407" s="0" t="str">
        <f aca="false">CONCATENATE("'",municipalities!A8405,"'")</f>
        <v>'Les Ageux'</v>
      </c>
      <c r="D8407" s="0" t="n">
        <v>11</v>
      </c>
      <c r="E8407" s="0" t="n">
        <f aca="false">VLOOKUP(B8407,municipalities!$A$1:$I$9684,2,0)</f>
        <v>49.3147</v>
      </c>
      <c r="F8407" s="0" t="n">
        <f aca="false">VLOOKUP(B8407,municipalities!$A$1:$I$9684,3,0)</f>
        <v>2.5964</v>
      </c>
      <c r="G8407" s="0" t="n">
        <f aca="false">VLOOKUP(B8407,municipalities!$A$1:$I$9684,8,0)</f>
        <v>1167</v>
      </c>
      <c r="H8407" s="2" t="n">
        <f aca="false">IFERROR(VLOOKUP(M8407,hospitals_fr!$A$1:$K$3739,2,0),1)</f>
        <v>1</v>
      </c>
      <c r="I8407" s="0" t="str">
        <f aca="false">CONCATENATE("'",municipalities!A8405,"'")</f>
        <v>'Les Ageux'</v>
      </c>
      <c r="M8407" s="0" t="s">
        <v>17806</v>
      </c>
    </row>
    <row r="8408" customFormat="false" ht="13.8" hidden="true" customHeight="false" outlineLevel="0" collapsed="false">
      <c r="B8408" s="0" t="str">
        <f aca="false">municipalities!A8406</f>
        <v>Boulleville</v>
      </c>
      <c r="C8408" s="0" t="str">
        <f aca="false">CONCATENATE("'",municipalities!A8406,"'")</f>
        <v>'Boulleville'</v>
      </c>
      <c r="D8408" s="0" t="n">
        <v>10</v>
      </c>
      <c r="E8408" s="0" t="n">
        <f aca="false">VLOOKUP(B8408,municipalities!$A$1:$I$9684,2,0)</f>
        <v>49.3681</v>
      </c>
      <c r="F8408" s="0" t="n">
        <f aca="false">VLOOKUP(B8408,municipalities!$A$1:$I$9684,3,0)</f>
        <v>0.3922</v>
      </c>
      <c r="G8408" s="0" t="n">
        <f aca="false">VLOOKUP(B8408,municipalities!$A$1:$I$9684,8,0)</f>
        <v>1167</v>
      </c>
      <c r="H8408" s="2" t="n">
        <f aca="false">IFERROR(VLOOKUP(M8408,hospitals_fr!$A$1:$K$3739,2,0),1)</f>
        <v>1</v>
      </c>
      <c r="I8408" s="0" t="str">
        <f aca="false">CONCATENATE("'",municipalities!A8406,"'")</f>
        <v>'Boulleville'</v>
      </c>
      <c r="M8408" s="0" t="s">
        <v>17807</v>
      </c>
    </row>
    <row r="8409" customFormat="false" ht="13.8" hidden="true" customHeight="false" outlineLevel="0" collapsed="false">
      <c r="B8409" s="0" t="str">
        <f aca="false">municipalities!A8407</f>
        <v>Poses</v>
      </c>
      <c r="C8409" s="0" t="str">
        <f aca="false">CONCATENATE("'",municipalities!A8407,"'")</f>
        <v>'Poses'</v>
      </c>
      <c r="D8409" s="0" t="n">
        <v>10</v>
      </c>
      <c r="E8409" s="0" t="n">
        <f aca="false">VLOOKUP(B8409,municipalities!$A$1:$I$9684,2,0)</f>
        <v>49.3039</v>
      </c>
      <c r="F8409" s="0" t="n">
        <f aca="false">VLOOKUP(B8409,municipalities!$A$1:$I$9684,3,0)</f>
        <v>1.2444</v>
      </c>
      <c r="G8409" s="0" t="n">
        <f aca="false">VLOOKUP(B8409,municipalities!$A$1:$I$9684,8,0)</f>
        <v>1167</v>
      </c>
      <c r="H8409" s="2" t="n">
        <f aca="false">IFERROR(VLOOKUP(M8409,hospitals_fr!$A$1:$K$3739,2,0),1)</f>
        <v>1</v>
      </c>
      <c r="I8409" s="0" t="str">
        <f aca="false">CONCATENATE("'",municipalities!A8407,"'")</f>
        <v>'Poses'</v>
      </c>
      <c r="M8409" s="0" t="s">
        <v>17808</v>
      </c>
    </row>
    <row r="8410" customFormat="false" ht="13.8" hidden="true" customHeight="false" outlineLevel="0" collapsed="false">
      <c r="B8410" s="0" t="str">
        <f aca="false">municipalities!A8408</f>
        <v>Cambronne-lès-Clermont</v>
      </c>
      <c r="C8410" s="0" t="str">
        <f aca="false">CONCATENATE("'",municipalities!A8408,"'")</f>
        <v>'Cambronne-lès-Clermont'</v>
      </c>
      <c r="D8410" s="0" t="n">
        <v>11</v>
      </c>
      <c r="E8410" s="0" t="n">
        <f aca="false">VLOOKUP(B8410,municipalities!$A$1:$I$9684,2,0)</f>
        <v>49.33</v>
      </c>
      <c r="F8410" s="0" t="n">
        <f aca="false">VLOOKUP(B8410,municipalities!$A$1:$I$9684,3,0)</f>
        <v>2.3994</v>
      </c>
      <c r="G8410" s="0" t="n">
        <f aca="false">VLOOKUP(B8410,municipalities!$A$1:$I$9684,8,0)</f>
        <v>1167</v>
      </c>
      <c r="H8410" s="2" t="n">
        <f aca="false">IFERROR(VLOOKUP(M8410,hospitals_fr!$A$1:$K$3739,2,0),1)</f>
        <v>1</v>
      </c>
      <c r="I8410" s="0" t="str">
        <f aca="false">CONCATENATE("'",municipalities!A8408,"'")</f>
        <v>'Cambronne-lès-Clermont'</v>
      </c>
      <c r="M8410" s="0" t="s">
        <v>17809</v>
      </c>
    </row>
    <row r="8411" customFormat="false" ht="13.8" hidden="true" customHeight="false" outlineLevel="0" collapsed="false">
      <c r="B8411" s="0" t="str">
        <f aca="false">municipalities!A8409</f>
        <v>Le Tronchet</v>
      </c>
      <c r="C8411" s="0" t="str">
        <f aca="false">CONCATENATE("'",municipalities!A8409,"'")</f>
        <v>'Le Tronchet'</v>
      </c>
      <c r="D8411" s="0" t="n">
        <v>5</v>
      </c>
      <c r="E8411" s="0" t="n">
        <f aca="false">VLOOKUP(B8411,municipalities!$A$1:$I$9684,2,0)</f>
        <v>48.4861</v>
      </c>
      <c r="F8411" s="0" t="n">
        <f aca="false">VLOOKUP(B8411,municipalities!$A$1:$I$9684,3,0)</f>
        <v>-1.8364</v>
      </c>
      <c r="G8411" s="0" t="n">
        <f aca="false">VLOOKUP(B8411,municipalities!$A$1:$I$9684,8,0)</f>
        <v>1167</v>
      </c>
      <c r="H8411" s="2" t="n">
        <f aca="false">IFERROR(VLOOKUP(M8411,hospitals_fr!$A$1:$K$3739,2,0),1)</f>
        <v>1</v>
      </c>
      <c r="I8411" s="0" t="str">
        <f aca="false">CONCATENATE("'",municipalities!A8409,"'")</f>
        <v>'Le Tronchet'</v>
      </c>
      <c r="M8411" s="0" t="s">
        <v>17810</v>
      </c>
    </row>
    <row r="8412" customFormat="false" ht="13.8" hidden="true" customHeight="false" outlineLevel="0" collapsed="false">
      <c r="B8412" s="0" t="str">
        <f aca="false">municipalities!A8410</f>
        <v>Moirax</v>
      </c>
      <c r="C8412" s="0" t="str">
        <f aca="false">CONCATENATE("'",municipalities!A8410,"'")</f>
        <v>'Moirax'</v>
      </c>
      <c r="D8412" s="0" t="n">
        <v>2</v>
      </c>
      <c r="E8412" s="0" t="n">
        <f aca="false">VLOOKUP(B8412,municipalities!$A$1:$I$9684,2,0)</f>
        <v>44.1408</v>
      </c>
      <c r="F8412" s="0" t="n">
        <f aca="false">VLOOKUP(B8412,municipalities!$A$1:$I$9684,3,0)</f>
        <v>0.6089</v>
      </c>
      <c r="G8412" s="0" t="n">
        <f aca="false">VLOOKUP(B8412,municipalities!$A$1:$I$9684,8,0)</f>
        <v>1167</v>
      </c>
      <c r="H8412" s="2" t="n">
        <f aca="false">IFERROR(VLOOKUP(M8412,hospitals_fr!$A$1:$K$3739,2,0),1)</f>
        <v>1</v>
      </c>
      <c r="I8412" s="0" t="str">
        <f aca="false">CONCATENATE("'",municipalities!A8410,"'")</f>
        <v>'Moirax'</v>
      </c>
      <c r="M8412" s="0" t="s">
        <v>17811</v>
      </c>
    </row>
    <row r="8413" customFormat="false" ht="13.8" hidden="true" customHeight="false" outlineLevel="0" collapsed="false">
      <c r="B8413" s="0" t="str">
        <f aca="false">municipalities!A8411</f>
        <v>Saint-Saturnin</v>
      </c>
      <c r="C8413" s="0" t="str">
        <f aca="false">CONCATENATE("'",municipalities!A8411,"'")</f>
        <v>'Saint-Saturnin'</v>
      </c>
      <c r="D8413" s="0" t="n">
        <v>12</v>
      </c>
      <c r="E8413" s="0" t="n">
        <f aca="false">VLOOKUP(B8413,municipalities!$A$1:$I$9684,2,0)</f>
        <v>48.0575</v>
      </c>
      <c r="F8413" s="0" t="n">
        <f aca="false">VLOOKUP(B8413,municipalities!$A$1:$I$9684,3,0)</f>
        <v>0.1511</v>
      </c>
      <c r="G8413" s="0" t="n">
        <f aca="false">VLOOKUP(B8413,municipalities!$A$1:$I$9684,8,0)</f>
        <v>2560</v>
      </c>
      <c r="H8413" s="2" t="n">
        <f aca="false">IFERROR(VLOOKUP(M8413,hospitals_fr!$A$1:$K$3739,2,0),1)</f>
        <v>1</v>
      </c>
      <c r="I8413" s="0" t="str">
        <f aca="false">CONCATENATE("'",municipalities!A8411,"'")</f>
        <v>'Saint-Saturnin'</v>
      </c>
      <c r="M8413" s="0" t="s">
        <v>13557</v>
      </c>
    </row>
    <row r="8414" customFormat="false" ht="13.8" hidden="false" customHeight="false" outlineLevel="0" collapsed="false">
      <c r="B8414" s="0" t="str">
        <f aca="false">municipalities!A8412</f>
        <v>Ervy-le-Châtel</v>
      </c>
      <c r="C8414" s="0" t="str">
        <f aca="false">CONCATENATE("'",municipalities!A8412,"'")</f>
        <v>'Ervy-le-Châtel'</v>
      </c>
      <c r="D8414" s="0" t="n">
        <v>1</v>
      </c>
      <c r="E8414" s="0" t="n">
        <f aca="false">VLOOKUP(B8414,municipalities!$A$1:$I$9684,2,0)</f>
        <v>48.0408</v>
      </c>
      <c r="F8414" s="0" t="n">
        <f aca="false">VLOOKUP(B8414,municipalities!$A$1:$I$9684,3,0)</f>
        <v>3.9111</v>
      </c>
      <c r="G8414" s="0" t="n">
        <f aca="false">VLOOKUP(B8414,municipalities!$A$1:$I$9684,8,0)</f>
        <v>1167</v>
      </c>
      <c r="H8414" s="2" t="n">
        <f aca="false">IFERROR(VLOOKUP(M8414,hospitals_fr!$A$1:$K$3739,2,0),1)</f>
        <v>1</v>
      </c>
      <c r="I8414" s="0" t="str">
        <f aca="false">CONCATENATE("'",municipalities!A8412,"'")</f>
        <v>'Ervy-le-Châtel'</v>
      </c>
      <c r="M8414" s="0" t="s">
        <v>17812</v>
      </c>
    </row>
    <row r="8415" customFormat="false" ht="13.8" hidden="true" customHeight="false" outlineLevel="0" collapsed="false">
      <c r="B8415" s="0" t="str">
        <f aca="false">municipalities!A8413</f>
        <v>Sarbazan</v>
      </c>
      <c r="C8415" s="0" t="str">
        <f aca="false">CONCATENATE("'",municipalities!A8413,"'")</f>
        <v>'Sarbazan'</v>
      </c>
      <c r="D8415" s="0" t="n">
        <v>2</v>
      </c>
      <c r="E8415" s="0" t="n">
        <f aca="false">VLOOKUP(B8415,municipalities!$A$1:$I$9684,2,0)</f>
        <v>44.0189</v>
      </c>
      <c r="F8415" s="0" t="n">
        <f aca="false">VLOOKUP(B8415,municipalities!$A$1:$I$9684,3,0)</f>
        <v>-0.3117</v>
      </c>
      <c r="G8415" s="0" t="n">
        <f aca="false">VLOOKUP(B8415,municipalities!$A$1:$I$9684,8,0)</f>
        <v>1167</v>
      </c>
      <c r="H8415" s="2" t="n">
        <f aca="false">IFERROR(VLOOKUP(M8415,hospitals_fr!$A$1:$K$3739,2,0),1)</f>
        <v>1</v>
      </c>
      <c r="I8415" s="0" t="str">
        <f aca="false">CONCATENATE("'",municipalities!A8413,"'")</f>
        <v>'Sarbazan'</v>
      </c>
      <c r="M8415" s="0" t="s">
        <v>17813</v>
      </c>
    </row>
    <row r="8416" customFormat="false" ht="13.8" hidden="true" customHeight="false" outlineLevel="0" collapsed="false">
      <c r="B8416" s="0" t="str">
        <f aca="false">municipalities!A8414</f>
        <v>Balinghem</v>
      </c>
      <c r="C8416" s="0" t="str">
        <f aca="false">CONCATENATE("'",municipalities!A8414,"'")</f>
        <v>'Balinghem'</v>
      </c>
      <c r="D8416" s="0" t="n">
        <v>11</v>
      </c>
      <c r="E8416" s="0" t="n">
        <f aca="false">VLOOKUP(B8416,municipalities!$A$1:$I$9684,2,0)</f>
        <v>50.8611</v>
      </c>
      <c r="F8416" s="0" t="n">
        <f aca="false">VLOOKUP(B8416,municipalities!$A$1:$I$9684,3,0)</f>
        <v>1.9419</v>
      </c>
      <c r="G8416" s="0" t="n">
        <f aca="false">VLOOKUP(B8416,municipalities!$A$1:$I$9684,8,0)</f>
        <v>1166</v>
      </c>
      <c r="H8416" s="2" t="n">
        <f aca="false">IFERROR(VLOOKUP(M8416,hospitals_fr!$A$1:$K$3739,2,0),1)</f>
        <v>1</v>
      </c>
      <c r="I8416" s="0" t="str">
        <f aca="false">CONCATENATE("'",municipalities!A8414,"'")</f>
        <v>'Balinghem'</v>
      </c>
      <c r="M8416" s="0" t="s">
        <v>17814</v>
      </c>
    </row>
    <row r="8417" customFormat="false" ht="13.8" hidden="true" customHeight="false" outlineLevel="0" collapsed="false">
      <c r="B8417" s="0" t="str">
        <f aca="false">municipalities!A8415</f>
        <v>Orsan</v>
      </c>
      <c r="C8417" s="0" t="str">
        <f aca="false">CONCATENATE("'",municipalities!A8415,"'")</f>
        <v>'Orsan'</v>
      </c>
      <c r="D8417" s="0" t="n">
        <v>9</v>
      </c>
      <c r="E8417" s="0" t="n">
        <f aca="false">VLOOKUP(B8417,municipalities!$A$1:$I$9684,2,0)</f>
        <v>44.1314</v>
      </c>
      <c r="F8417" s="0" t="n">
        <f aca="false">VLOOKUP(B8417,municipalities!$A$1:$I$9684,3,0)</f>
        <v>4.6661</v>
      </c>
      <c r="G8417" s="0" t="n">
        <f aca="false">VLOOKUP(B8417,municipalities!$A$1:$I$9684,8,0)</f>
        <v>1166</v>
      </c>
      <c r="H8417" s="2" t="n">
        <f aca="false">IFERROR(VLOOKUP(M8417,hospitals_fr!$A$1:$K$3739,2,0),1)</f>
        <v>1</v>
      </c>
      <c r="I8417" s="0" t="str">
        <f aca="false">CONCATENATE("'",municipalities!A8415,"'")</f>
        <v>'Orsan'</v>
      </c>
      <c r="M8417" s="0" t="s">
        <v>17815</v>
      </c>
    </row>
    <row r="8418" customFormat="false" ht="13.8" hidden="true" customHeight="false" outlineLevel="0" collapsed="false">
      <c r="B8418" s="0" t="str">
        <f aca="false">municipalities!A8416</f>
        <v>Hières-sur-Amby</v>
      </c>
      <c r="C8418" s="0" t="str">
        <f aca="false">CONCATENATE("'",municipalities!A8416,"'")</f>
        <v>'Hières-sur-Amby'</v>
      </c>
      <c r="D8418" s="0" t="n">
        <v>3</v>
      </c>
      <c r="E8418" s="0" t="n">
        <f aca="false">VLOOKUP(B8418,municipalities!$A$1:$I$9684,2,0)</f>
        <v>45.7975</v>
      </c>
      <c r="F8418" s="0" t="n">
        <f aca="false">VLOOKUP(B8418,municipalities!$A$1:$I$9684,3,0)</f>
        <v>5.2939</v>
      </c>
      <c r="G8418" s="0" t="n">
        <f aca="false">VLOOKUP(B8418,municipalities!$A$1:$I$9684,8,0)</f>
        <v>1166</v>
      </c>
      <c r="H8418" s="2" t="n">
        <f aca="false">IFERROR(VLOOKUP(M8418,hospitals_fr!$A$1:$K$3739,2,0),1)</f>
        <v>1</v>
      </c>
      <c r="I8418" s="0" t="str">
        <f aca="false">CONCATENATE("'",municipalities!A8416,"'")</f>
        <v>'Hières-sur-Amby'</v>
      </c>
      <c r="M8418" s="0" t="s">
        <v>17816</v>
      </c>
    </row>
    <row r="8419" customFormat="false" ht="13.8" hidden="true" customHeight="false" outlineLevel="0" collapsed="false">
      <c r="B8419" s="0" t="str">
        <f aca="false">municipalities!A8417</f>
        <v>Sérignac-sur-Garonne</v>
      </c>
      <c r="C8419" s="0" t="str">
        <f aca="false">CONCATENATE("'",municipalities!A8417,"'")</f>
        <v>'Sérignac-sur-Garonne'</v>
      </c>
      <c r="D8419" s="0" t="n">
        <v>2</v>
      </c>
      <c r="E8419" s="0" t="n">
        <f aca="false">VLOOKUP(B8419,municipalities!$A$1:$I$9684,2,0)</f>
        <v>44.2136</v>
      </c>
      <c r="F8419" s="0" t="n">
        <f aca="false">VLOOKUP(B8419,municipalities!$A$1:$I$9684,3,0)</f>
        <v>0.485</v>
      </c>
      <c r="G8419" s="0" t="n">
        <f aca="false">VLOOKUP(B8419,municipalities!$A$1:$I$9684,8,0)</f>
        <v>1166</v>
      </c>
      <c r="H8419" s="2" t="n">
        <f aca="false">IFERROR(VLOOKUP(M8419,hospitals_fr!$A$1:$K$3739,2,0),1)</f>
        <v>1</v>
      </c>
      <c r="I8419" s="0" t="str">
        <f aca="false">CONCATENATE("'",municipalities!A8417,"'")</f>
        <v>'Sérignac-sur-Garonne'</v>
      </c>
      <c r="M8419" s="0" t="s">
        <v>17817</v>
      </c>
    </row>
    <row r="8420" customFormat="false" ht="13.8" hidden="true" customHeight="false" outlineLevel="0" collapsed="false">
      <c r="B8420" s="0" t="str">
        <f aca="false">municipalities!A8418</f>
        <v>Surtainville</v>
      </c>
      <c r="C8420" s="0" t="str">
        <f aca="false">CONCATENATE("'",municipalities!A8418,"'")</f>
        <v>'Surtainville'</v>
      </c>
      <c r="D8420" s="0" t="n">
        <v>10</v>
      </c>
      <c r="E8420" s="0" t="n">
        <f aca="false">VLOOKUP(B8420,municipalities!$A$1:$I$9684,2,0)</f>
        <v>49.4592</v>
      </c>
      <c r="F8420" s="0" t="n">
        <f aca="false">VLOOKUP(B8420,municipalities!$A$1:$I$9684,3,0)</f>
        <v>-1.8128</v>
      </c>
      <c r="G8420" s="0" t="n">
        <f aca="false">VLOOKUP(B8420,municipalities!$A$1:$I$9684,8,0)</f>
        <v>1166</v>
      </c>
      <c r="H8420" s="2" t="n">
        <f aca="false">IFERROR(VLOOKUP(M8420,hospitals_fr!$A$1:$K$3739,2,0),1)</f>
        <v>1</v>
      </c>
      <c r="I8420" s="0" t="str">
        <f aca="false">CONCATENATE("'",municipalities!A8418,"'")</f>
        <v>'Surtainville'</v>
      </c>
      <c r="M8420" s="0" t="s">
        <v>17818</v>
      </c>
    </row>
    <row r="8421" customFormat="false" ht="13.8" hidden="true" customHeight="false" outlineLevel="0" collapsed="false">
      <c r="B8421" s="0" t="str">
        <f aca="false">municipalities!A8419</f>
        <v>Laignelet</v>
      </c>
      <c r="C8421" s="0" t="str">
        <f aca="false">CONCATENATE("'",municipalities!A8419,"'")</f>
        <v>'Laignelet'</v>
      </c>
      <c r="D8421" s="0" t="n">
        <v>5</v>
      </c>
      <c r="E8421" s="0" t="n">
        <f aca="false">VLOOKUP(B8421,municipalities!$A$1:$I$9684,2,0)</f>
        <v>48.3708</v>
      </c>
      <c r="F8421" s="0" t="n">
        <f aca="false">VLOOKUP(B8421,municipalities!$A$1:$I$9684,3,0)</f>
        <v>-1.1503</v>
      </c>
      <c r="G8421" s="0" t="n">
        <f aca="false">VLOOKUP(B8421,municipalities!$A$1:$I$9684,8,0)</f>
        <v>1166</v>
      </c>
      <c r="H8421" s="2" t="n">
        <f aca="false">IFERROR(VLOOKUP(M8421,hospitals_fr!$A$1:$K$3739,2,0),1)</f>
        <v>1</v>
      </c>
      <c r="I8421" s="0" t="str">
        <f aca="false">CONCATENATE("'",municipalities!A8419,"'")</f>
        <v>'Laignelet'</v>
      </c>
      <c r="M8421" s="0" t="s">
        <v>17819</v>
      </c>
    </row>
    <row r="8422" customFormat="false" ht="13.8" hidden="true" customHeight="false" outlineLevel="0" collapsed="false">
      <c r="B8422" s="0" t="str">
        <f aca="false">municipalities!A8420</f>
        <v>Plougrescant</v>
      </c>
      <c r="C8422" s="0" t="str">
        <f aca="false">CONCATENATE("'",municipalities!A8420,"'")</f>
        <v>'Plougrescant'</v>
      </c>
      <c r="D8422" s="0" t="n">
        <v>5</v>
      </c>
      <c r="E8422" s="0" t="n">
        <f aca="false">VLOOKUP(B8422,municipalities!$A$1:$I$9684,2,0)</f>
        <v>48.8403</v>
      </c>
      <c r="F8422" s="0" t="n">
        <f aca="false">VLOOKUP(B8422,municipalities!$A$1:$I$9684,3,0)</f>
        <v>-3.2286</v>
      </c>
      <c r="G8422" s="0" t="n">
        <f aca="false">VLOOKUP(B8422,municipalities!$A$1:$I$9684,8,0)</f>
        <v>1166</v>
      </c>
      <c r="H8422" s="2" t="n">
        <f aca="false">IFERROR(VLOOKUP(M8422,hospitals_fr!$A$1:$K$3739,2,0),1)</f>
        <v>1</v>
      </c>
      <c r="I8422" s="0" t="str">
        <f aca="false">CONCATENATE("'",municipalities!A8420,"'")</f>
        <v>'Plougrescant'</v>
      </c>
      <c r="M8422" s="0" t="s">
        <v>17820</v>
      </c>
    </row>
    <row r="8423" customFormat="false" ht="13.8" hidden="true" customHeight="false" outlineLevel="0" collapsed="false">
      <c r="B8423" s="0" t="str">
        <f aca="false">municipalities!A8421</f>
        <v>Longchamp</v>
      </c>
      <c r="C8423" s="0" t="str">
        <f aca="false">CONCATENATE("'",municipalities!A8421,"'")</f>
        <v>'Longchamp'</v>
      </c>
      <c r="D8423" s="0" t="n">
        <v>4</v>
      </c>
      <c r="E8423" s="0" t="n">
        <f aca="false">VLOOKUP(B8423,municipalities!$A$1:$I$9684,2,0)</f>
        <v>47.2606</v>
      </c>
      <c r="F8423" s="0" t="n">
        <f aca="false">VLOOKUP(B8423,municipalities!$A$1:$I$9684,3,0)</f>
        <v>5.2872</v>
      </c>
      <c r="G8423" s="0" t="n">
        <f aca="false">VLOOKUP(B8423,municipalities!$A$1:$I$9684,8,0)</f>
        <v>1166</v>
      </c>
      <c r="H8423" s="2" t="n">
        <f aca="false">IFERROR(VLOOKUP(M8423,hospitals_fr!$A$1:$K$3739,2,0),1)</f>
        <v>1</v>
      </c>
      <c r="I8423" s="0" t="str">
        <f aca="false">CONCATENATE("'",municipalities!A8421,"'")</f>
        <v>'Longchamp'</v>
      </c>
      <c r="M8423" s="0" t="s">
        <v>17821</v>
      </c>
    </row>
    <row r="8424" customFormat="false" ht="13.8" hidden="true" customHeight="false" outlineLevel="0" collapsed="false">
      <c r="B8424" s="0" t="str">
        <f aca="false">municipalities!A8422</f>
        <v>Nevoy</v>
      </c>
      <c r="C8424" s="0" t="str">
        <f aca="false">CONCATENATE("'",municipalities!A8422,"'")</f>
        <v>'Nevoy'</v>
      </c>
      <c r="D8424" s="0" t="n">
        <v>6</v>
      </c>
      <c r="E8424" s="0" t="n">
        <f aca="false">VLOOKUP(B8424,municipalities!$A$1:$I$9684,2,0)</f>
        <v>47.7133</v>
      </c>
      <c r="F8424" s="0" t="n">
        <f aca="false">VLOOKUP(B8424,municipalities!$A$1:$I$9684,3,0)</f>
        <v>2.5794</v>
      </c>
      <c r="G8424" s="0" t="n">
        <f aca="false">VLOOKUP(B8424,municipalities!$A$1:$I$9684,8,0)</f>
        <v>1166</v>
      </c>
      <c r="H8424" s="2" t="n">
        <f aca="false">IFERROR(VLOOKUP(M8424,hospitals_fr!$A$1:$K$3739,2,0),1)</f>
        <v>1</v>
      </c>
      <c r="I8424" s="0" t="str">
        <f aca="false">CONCATENATE("'",municipalities!A8422,"'")</f>
        <v>'Nevoy'</v>
      </c>
      <c r="M8424" s="0" t="s">
        <v>17822</v>
      </c>
    </row>
    <row r="8425" customFormat="false" ht="13.8" hidden="true" customHeight="false" outlineLevel="0" collapsed="false">
      <c r="B8425" s="0" t="str">
        <f aca="false">municipalities!A8423</f>
        <v>Vaiges</v>
      </c>
      <c r="C8425" s="0" t="str">
        <f aca="false">CONCATENATE("'",municipalities!A8423,"'")</f>
        <v>'Vaiges'</v>
      </c>
      <c r="D8425" s="0" t="n">
        <v>12</v>
      </c>
      <c r="E8425" s="0" t="n">
        <f aca="false">VLOOKUP(B8425,municipalities!$A$1:$I$9684,2,0)</f>
        <v>48.0408</v>
      </c>
      <c r="F8425" s="0" t="n">
        <f aca="false">VLOOKUP(B8425,municipalities!$A$1:$I$9684,3,0)</f>
        <v>-0.4761</v>
      </c>
      <c r="G8425" s="0" t="n">
        <f aca="false">VLOOKUP(B8425,municipalities!$A$1:$I$9684,8,0)</f>
        <v>1166</v>
      </c>
      <c r="H8425" s="2" t="n">
        <f aca="false">IFERROR(VLOOKUP(M8425,hospitals_fr!$A$1:$K$3739,2,0),1)</f>
        <v>1</v>
      </c>
      <c r="I8425" s="0" t="str">
        <f aca="false">CONCATENATE("'",municipalities!A8423,"'")</f>
        <v>'Vaiges'</v>
      </c>
      <c r="M8425" s="0" t="s">
        <v>17823</v>
      </c>
    </row>
    <row r="8426" customFormat="false" ht="13.8" hidden="true" customHeight="false" outlineLevel="0" collapsed="false">
      <c r="B8426" s="0" t="str">
        <f aca="false">municipalities!A8424</f>
        <v>Montréal</v>
      </c>
      <c r="C8426" s="0" t="str">
        <f aca="false">CONCATENATE("'",municipalities!A8424,"'")</f>
        <v>'Montréal'</v>
      </c>
      <c r="D8426" s="0" t="n">
        <v>9</v>
      </c>
      <c r="E8426" s="0" t="n">
        <f aca="false">VLOOKUP(B8426,municipalities!$A$1:$I$9684,2,0)</f>
        <v>43.2</v>
      </c>
      <c r="F8426" s="0" t="n">
        <f aca="false">VLOOKUP(B8426,municipalities!$A$1:$I$9684,3,0)</f>
        <v>2.1408</v>
      </c>
      <c r="G8426" s="0" t="n">
        <f aca="false">VLOOKUP(B8426,municipalities!$A$1:$I$9684,8,0)</f>
        <v>1894</v>
      </c>
      <c r="H8426" s="2" t="n">
        <f aca="false">IFERROR(VLOOKUP(M8426,hospitals_fr!$A$1:$K$3739,2,0),1)</f>
        <v>1</v>
      </c>
      <c r="I8426" s="0" t="str">
        <f aca="false">CONCATENATE("'",municipalities!A8424,"'")</f>
        <v>'Montréal'</v>
      </c>
      <c r="M8426" s="0" t="s">
        <v>14920</v>
      </c>
    </row>
    <row r="8427" customFormat="false" ht="13.8" hidden="false" customHeight="false" outlineLevel="0" collapsed="false">
      <c r="B8427" s="0" t="str">
        <f aca="false">municipalities!A8425</f>
        <v>Fortschwihr</v>
      </c>
      <c r="C8427" s="0" t="str">
        <f aca="false">CONCATENATE("'",municipalities!A8425,"'")</f>
        <v>'Fortschwihr'</v>
      </c>
      <c r="D8427" s="0" t="n">
        <v>1</v>
      </c>
      <c r="E8427" s="0" t="n">
        <f aca="false">VLOOKUP(B8427,municipalities!$A$1:$I$9684,2,0)</f>
        <v>48.0892</v>
      </c>
      <c r="F8427" s="0" t="n">
        <f aca="false">VLOOKUP(B8427,municipalities!$A$1:$I$9684,3,0)</f>
        <v>7.4508</v>
      </c>
      <c r="G8427" s="0" t="n">
        <f aca="false">VLOOKUP(B8427,municipalities!$A$1:$I$9684,8,0)</f>
        <v>1165</v>
      </c>
      <c r="H8427" s="2" t="n">
        <f aca="false">IFERROR(VLOOKUP(M8427,hospitals_fr!$A$1:$K$3739,2,0),1)</f>
        <v>1</v>
      </c>
      <c r="I8427" s="0" t="str">
        <f aca="false">CONCATENATE("'",municipalities!A8425,"'")</f>
        <v>'Fortschwihr'</v>
      </c>
      <c r="M8427" s="0" t="s">
        <v>17824</v>
      </c>
    </row>
    <row r="8428" customFormat="false" ht="13.8" hidden="true" customHeight="false" outlineLevel="0" collapsed="false">
      <c r="B8428" s="0" t="str">
        <f aca="false">municipalities!A8426</f>
        <v>L’Isle-Jourdain</v>
      </c>
      <c r="C8428" s="0" t="str">
        <f aca="false">CONCATENATE("'",municipalities!A8426,"'")</f>
        <v>'L’Isle-Jourdain'</v>
      </c>
      <c r="D8428" s="0" t="n">
        <v>9</v>
      </c>
      <c r="E8428" s="0" t="n">
        <f aca="false">VLOOKUP(B8428,municipalities!$A$1:$I$9684,2,0)</f>
        <v>43.6136</v>
      </c>
      <c r="F8428" s="0" t="n">
        <f aca="false">VLOOKUP(B8428,municipalities!$A$1:$I$9684,3,0)</f>
        <v>1.0808</v>
      </c>
      <c r="G8428" s="0" t="n">
        <f aca="false">VLOOKUP(B8428,municipalities!$A$1:$I$9684,8,0)</f>
        <v>8961</v>
      </c>
      <c r="H8428" s="2" t="n">
        <f aca="false">IFERROR(VLOOKUP(M8428,hospitals_fr!$A$1:$K$3739,2,0),1)</f>
        <v>1</v>
      </c>
      <c r="I8428" s="0" t="str">
        <f aca="false">CONCATENATE("'",municipalities!A8426,"'")</f>
        <v>'L’Isle-Jourdain'</v>
      </c>
      <c r="M8428" s="0" t="s">
        <v>10585</v>
      </c>
    </row>
    <row r="8429" customFormat="false" ht="13.8" hidden="false" customHeight="false" outlineLevel="0" collapsed="false">
      <c r="B8429" s="0" t="str">
        <f aca="false">municipalities!A8427</f>
        <v>Igney</v>
      </c>
      <c r="C8429" s="0" t="str">
        <f aca="false">CONCATENATE("'",municipalities!A8427,"'")</f>
        <v>'Igney'</v>
      </c>
      <c r="D8429" s="0" t="n">
        <v>1</v>
      </c>
      <c r="E8429" s="0" t="n">
        <f aca="false">VLOOKUP(B8429,municipalities!$A$1:$I$9684,2,0)</f>
        <v>48.2747</v>
      </c>
      <c r="F8429" s="0" t="n">
        <f aca="false">VLOOKUP(B8429,municipalities!$A$1:$I$9684,3,0)</f>
        <v>6.3956</v>
      </c>
      <c r="G8429" s="0" t="n">
        <f aca="false">VLOOKUP(B8429,municipalities!$A$1:$I$9684,8,0)</f>
        <v>1165</v>
      </c>
      <c r="H8429" s="2" t="n">
        <f aca="false">IFERROR(VLOOKUP(M8429,hospitals_fr!$A$1:$K$3739,2,0),1)</f>
        <v>1</v>
      </c>
      <c r="I8429" s="0" t="str">
        <f aca="false">CONCATENATE("'",municipalities!A8427,"'")</f>
        <v>'Igney'</v>
      </c>
      <c r="M8429" s="0" t="s">
        <v>17825</v>
      </c>
    </row>
    <row r="8430" customFormat="false" ht="13.8" hidden="true" customHeight="false" outlineLevel="0" collapsed="false">
      <c r="B8430" s="0" t="str">
        <f aca="false">municipalities!A8428</f>
        <v>Couville</v>
      </c>
      <c r="C8430" s="0" t="str">
        <f aca="false">CONCATENATE("'",municipalities!A8428,"'")</f>
        <v>'Couville'</v>
      </c>
      <c r="D8430" s="0" t="n">
        <v>10</v>
      </c>
      <c r="E8430" s="0" t="n">
        <f aca="false">VLOOKUP(B8430,municipalities!$A$1:$I$9684,2,0)</f>
        <v>49.5536</v>
      </c>
      <c r="F8430" s="0" t="n">
        <f aca="false">VLOOKUP(B8430,municipalities!$A$1:$I$9684,3,0)</f>
        <v>-1.6858</v>
      </c>
      <c r="G8430" s="0" t="n">
        <f aca="false">VLOOKUP(B8430,municipalities!$A$1:$I$9684,8,0)</f>
        <v>1165</v>
      </c>
      <c r="H8430" s="2" t="n">
        <f aca="false">IFERROR(VLOOKUP(M8430,hospitals_fr!$A$1:$K$3739,2,0),1)</f>
        <v>1</v>
      </c>
      <c r="I8430" s="0" t="str">
        <f aca="false">CONCATENATE("'",municipalities!A8428,"'")</f>
        <v>'Couville'</v>
      </c>
      <c r="M8430" s="0" t="s">
        <v>17826</v>
      </c>
    </row>
    <row r="8431" customFormat="false" ht="13.8" hidden="true" customHeight="false" outlineLevel="0" collapsed="false">
      <c r="B8431" s="0" t="str">
        <f aca="false">municipalities!A8429</f>
        <v>Margon</v>
      </c>
      <c r="C8431" s="0" t="str">
        <f aca="false">CONCATENATE("'",municipalities!A8429,"'")</f>
        <v>'Margon'</v>
      </c>
      <c r="D8431" s="0" t="n">
        <v>6</v>
      </c>
      <c r="E8431" s="0" t="n">
        <f aca="false">VLOOKUP(B8431,municipalities!$A$1:$I$9684,2,0)</f>
        <v>48.3356</v>
      </c>
      <c r="F8431" s="0" t="n">
        <f aca="false">VLOOKUP(B8431,municipalities!$A$1:$I$9684,3,0)</f>
        <v>0.8331</v>
      </c>
      <c r="G8431" s="0" t="n">
        <f aca="false">VLOOKUP(B8431,municipalities!$A$1:$I$9684,8,0)</f>
        <v>1165</v>
      </c>
      <c r="H8431" s="2" t="n">
        <f aca="false">IFERROR(VLOOKUP(M8431,hospitals_fr!$A$1:$K$3739,2,0),1)</f>
        <v>1</v>
      </c>
      <c r="I8431" s="0" t="str">
        <f aca="false">CONCATENATE("'",municipalities!A8429,"'")</f>
        <v>'Margon'</v>
      </c>
      <c r="M8431" s="0" t="s">
        <v>17827</v>
      </c>
    </row>
    <row r="8432" customFormat="false" ht="13.8" hidden="true" customHeight="false" outlineLevel="0" collapsed="false">
      <c r="B8432" s="0" t="str">
        <f aca="false">municipalities!A8430</f>
        <v>Samadet</v>
      </c>
      <c r="C8432" s="0" t="str">
        <f aca="false">CONCATENATE("'",municipalities!A8430,"'")</f>
        <v>'Samadet'</v>
      </c>
      <c r="D8432" s="0" t="n">
        <v>2</v>
      </c>
      <c r="E8432" s="0" t="n">
        <f aca="false">VLOOKUP(B8432,municipalities!$A$1:$I$9684,2,0)</f>
        <v>43.6389</v>
      </c>
      <c r="F8432" s="0" t="n">
        <f aca="false">VLOOKUP(B8432,municipalities!$A$1:$I$9684,3,0)</f>
        <v>-0.4867</v>
      </c>
      <c r="G8432" s="0" t="n">
        <f aca="false">VLOOKUP(B8432,municipalities!$A$1:$I$9684,8,0)</f>
        <v>1165</v>
      </c>
      <c r="H8432" s="2" t="n">
        <f aca="false">IFERROR(VLOOKUP(M8432,hospitals_fr!$A$1:$K$3739,2,0),1)</f>
        <v>1</v>
      </c>
      <c r="I8432" s="0" t="str">
        <f aca="false">CONCATENATE("'",municipalities!A8430,"'")</f>
        <v>'Samadet'</v>
      </c>
      <c r="M8432" s="0" t="s">
        <v>17828</v>
      </c>
    </row>
    <row r="8433" customFormat="false" ht="13.8" hidden="true" customHeight="false" outlineLevel="0" collapsed="false">
      <c r="B8433" s="0" t="str">
        <f aca="false">municipalities!A8431</f>
        <v>Cormeilles</v>
      </c>
      <c r="C8433" s="0" t="str">
        <f aca="false">CONCATENATE("'",municipalities!A8431,"'")</f>
        <v>'Cormeilles'</v>
      </c>
      <c r="D8433" s="0" t="n">
        <v>10</v>
      </c>
      <c r="E8433" s="0" t="n">
        <f aca="false">VLOOKUP(B8433,municipalities!$A$1:$I$9684,2,0)</f>
        <v>49.2481</v>
      </c>
      <c r="F8433" s="0" t="n">
        <f aca="false">VLOOKUP(B8433,municipalities!$A$1:$I$9684,3,0)</f>
        <v>0.3775</v>
      </c>
      <c r="G8433" s="0" t="n">
        <f aca="false">VLOOKUP(B8433,municipalities!$A$1:$I$9684,8,0)</f>
        <v>1164</v>
      </c>
      <c r="H8433" s="2" t="n">
        <f aca="false">IFERROR(VLOOKUP(M8433,hospitals_fr!$A$1:$K$3739,2,0),1)</f>
        <v>1</v>
      </c>
      <c r="I8433" s="0" t="str">
        <f aca="false">CONCATENATE("'",municipalities!A8431,"'")</f>
        <v>'Cormeilles'</v>
      </c>
      <c r="M8433" s="0" t="s">
        <v>17829</v>
      </c>
    </row>
    <row r="8434" customFormat="false" ht="13.8" hidden="true" customHeight="false" outlineLevel="0" collapsed="false">
      <c r="B8434" s="0" t="str">
        <f aca="false">municipalities!A8432</f>
        <v>Excenevex</v>
      </c>
      <c r="C8434" s="0" t="str">
        <f aca="false">CONCATENATE("'",municipalities!A8432,"'")</f>
        <v>'Excenevex'</v>
      </c>
      <c r="D8434" s="0" t="n">
        <v>3</v>
      </c>
      <c r="E8434" s="0" t="n">
        <f aca="false">VLOOKUP(B8434,municipalities!$A$1:$I$9684,2,0)</f>
        <v>46.3536</v>
      </c>
      <c r="F8434" s="0" t="n">
        <f aca="false">VLOOKUP(B8434,municipalities!$A$1:$I$9684,3,0)</f>
        <v>6.3539</v>
      </c>
      <c r="G8434" s="0" t="n">
        <f aca="false">VLOOKUP(B8434,municipalities!$A$1:$I$9684,8,0)</f>
        <v>1164</v>
      </c>
      <c r="H8434" s="2" t="n">
        <f aca="false">IFERROR(VLOOKUP(M8434,hospitals_fr!$A$1:$K$3739,2,0),1)</f>
        <v>1</v>
      </c>
      <c r="I8434" s="0" t="str">
        <f aca="false">CONCATENATE("'",municipalities!A8432,"'")</f>
        <v>'Excenevex'</v>
      </c>
      <c r="M8434" s="0" t="s">
        <v>17830</v>
      </c>
    </row>
    <row r="8435" customFormat="false" ht="13.8" hidden="true" customHeight="false" outlineLevel="0" collapsed="false">
      <c r="B8435" s="0" t="str">
        <f aca="false">municipalities!A8433</f>
        <v>Castets-en-Dorthe</v>
      </c>
      <c r="C8435" s="0" t="str">
        <f aca="false">CONCATENATE("'",municipalities!A8433,"'")</f>
        <v>'Castets-en-Dorthe'</v>
      </c>
      <c r="D8435" s="0" t="n">
        <v>2</v>
      </c>
      <c r="E8435" s="0" t="n">
        <f aca="false">VLOOKUP(B8435,municipalities!$A$1:$I$9684,2,0)</f>
        <v>44.5616</v>
      </c>
      <c r="F8435" s="0" t="n">
        <f aca="false">VLOOKUP(B8435,municipalities!$A$1:$I$9684,3,0)</f>
        <v>-0.1529</v>
      </c>
      <c r="G8435" s="0" t="n">
        <f aca="false">VLOOKUP(B8435,municipalities!$A$1:$I$9684,8,0)</f>
        <v>1164</v>
      </c>
      <c r="H8435" s="2" t="n">
        <f aca="false">IFERROR(VLOOKUP(M8435,hospitals_fr!$A$1:$K$3739,2,0),1)</f>
        <v>1</v>
      </c>
      <c r="I8435" s="0" t="str">
        <f aca="false">CONCATENATE("'",municipalities!A8433,"'")</f>
        <v>'Castets-en-Dorthe'</v>
      </c>
      <c r="M8435" s="0" t="s">
        <v>17831</v>
      </c>
    </row>
    <row r="8436" customFormat="false" ht="13.8" hidden="true" customHeight="false" outlineLevel="0" collapsed="false">
      <c r="B8436" s="0" t="str">
        <f aca="false">municipalities!A8434</f>
        <v>Touvre</v>
      </c>
      <c r="C8436" s="0" t="str">
        <f aca="false">CONCATENATE("'",municipalities!A8434,"'")</f>
        <v>'Touvre'</v>
      </c>
      <c r="D8436" s="0" t="n">
        <v>2</v>
      </c>
      <c r="E8436" s="0" t="n">
        <f aca="false">VLOOKUP(B8436,municipalities!$A$1:$I$9684,2,0)</f>
        <v>45.6611</v>
      </c>
      <c r="F8436" s="0" t="n">
        <f aca="false">VLOOKUP(B8436,municipalities!$A$1:$I$9684,3,0)</f>
        <v>0.2592</v>
      </c>
      <c r="G8436" s="0" t="n">
        <f aca="false">VLOOKUP(B8436,municipalities!$A$1:$I$9684,8,0)</f>
        <v>1164</v>
      </c>
      <c r="H8436" s="2" t="n">
        <f aca="false">IFERROR(VLOOKUP(M8436,hospitals_fr!$A$1:$K$3739,2,0),1)</f>
        <v>1</v>
      </c>
      <c r="I8436" s="0" t="str">
        <f aca="false">CONCATENATE("'",municipalities!A8434,"'")</f>
        <v>'Touvre'</v>
      </c>
      <c r="M8436" s="0" t="s">
        <v>17832</v>
      </c>
    </row>
    <row r="8437" customFormat="false" ht="13.8" hidden="true" customHeight="false" outlineLevel="0" collapsed="false">
      <c r="B8437" s="0" t="str">
        <f aca="false">municipalities!A8435</f>
        <v>Baron</v>
      </c>
      <c r="C8437" s="0" t="str">
        <f aca="false">CONCATENATE("'",municipalities!A8435,"'")</f>
        <v>'Baron'</v>
      </c>
      <c r="D8437" s="0" t="n">
        <v>2</v>
      </c>
      <c r="E8437" s="0" t="n">
        <f aca="false">VLOOKUP(B8437,municipalities!$A$1:$I$9684,2,0)</f>
        <v>44.8222</v>
      </c>
      <c r="F8437" s="0" t="n">
        <f aca="false">VLOOKUP(B8437,municipalities!$A$1:$I$9684,3,0)</f>
        <v>-0.3125</v>
      </c>
      <c r="G8437" s="0" t="n">
        <f aca="false">VLOOKUP(B8437,municipalities!$A$1:$I$9684,8,0)</f>
        <v>1164</v>
      </c>
      <c r="H8437" s="2" t="n">
        <f aca="false">IFERROR(VLOOKUP(M8437,hospitals_fr!$A$1:$K$3739,2,0),1)</f>
        <v>1</v>
      </c>
      <c r="I8437" s="0" t="str">
        <f aca="false">CONCATENATE("'",municipalities!A8435,"'")</f>
        <v>'Baron'</v>
      </c>
      <c r="M8437" s="0" t="s">
        <v>17833</v>
      </c>
    </row>
    <row r="8438" customFormat="false" ht="13.8" hidden="true" customHeight="false" outlineLevel="0" collapsed="false">
      <c r="B8438" s="0" t="str">
        <f aca="false">municipalities!A8436</f>
        <v>Chailland</v>
      </c>
      <c r="C8438" s="0" t="str">
        <f aca="false">CONCATENATE("'",municipalities!A8436,"'")</f>
        <v>'Chailland'</v>
      </c>
      <c r="D8438" s="0" t="n">
        <v>12</v>
      </c>
      <c r="E8438" s="0" t="n">
        <f aca="false">VLOOKUP(B8438,municipalities!$A$1:$I$9684,2,0)</f>
        <v>48.2239</v>
      </c>
      <c r="F8438" s="0" t="n">
        <f aca="false">VLOOKUP(B8438,municipalities!$A$1:$I$9684,3,0)</f>
        <v>-0.8731</v>
      </c>
      <c r="G8438" s="0" t="n">
        <f aca="false">VLOOKUP(B8438,municipalities!$A$1:$I$9684,8,0)</f>
        <v>1164</v>
      </c>
      <c r="H8438" s="2" t="n">
        <f aca="false">IFERROR(VLOOKUP(M8438,hospitals_fr!$A$1:$K$3739,2,0),1)</f>
        <v>1</v>
      </c>
      <c r="I8438" s="0" t="str">
        <f aca="false">CONCATENATE("'",municipalities!A8436,"'")</f>
        <v>'Chailland'</v>
      </c>
      <c r="M8438" s="0" t="s">
        <v>17834</v>
      </c>
    </row>
    <row r="8439" customFormat="false" ht="13.8" hidden="true" customHeight="false" outlineLevel="0" collapsed="false">
      <c r="B8439" s="0" t="str">
        <f aca="false">municipalities!A8437</f>
        <v>Prats-de-Mollo-la-Preste</v>
      </c>
      <c r="C8439" s="0" t="str">
        <f aca="false">CONCATENATE("'",municipalities!A8437,"'")</f>
        <v>'Prats-de-Mollo-la-Preste'</v>
      </c>
      <c r="D8439" s="0" t="n">
        <v>9</v>
      </c>
      <c r="E8439" s="0" t="n">
        <f aca="false">VLOOKUP(B8439,municipalities!$A$1:$I$9684,2,0)</f>
        <v>42.4039</v>
      </c>
      <c r="F8439" s="0" t="n">
        <f aca="false">VLOOKUP(B8439,municipalities!$A$1:$I$9684,3,0)</f>
        <v>2.4792</v>
      </c>
      <c r="G8439" s="0" t="n">
        <f aca="false">VLOOKUP(B8439,municipalities!$A$1:$I$9684,8,0)</f>
        <v>1164</v>
      </c>
      <c r="H8439" s="2" t="n">
        <f aca="false">IFERROR(VLOOKUP(M8439,hospitals_fr!$A$1:$K$3739,2,0),1)</f>
        <v>1</v>
      </c>
      <c r="I8439" s="0" t="str">
        <f aca="false">CONCATENATE("'",municipalities!A8437,"'")</f>
        <v>'Prats-de-Mollo-la-Preste'</v>
      </c>
      <c r="M8439" s="0" t="s">
        <v>17835</v>
      </c>
    </row>
    <row r="8440" customFormat="false" ht="13.8" hidden="false" customHeight="false" outlineLevel="0" collapsed="false">
      <c r="B8440" s="0" t="str">
        <f aca="false">municipalities!A8438</f>
        <v>Griesheim-sur-Souffel</v>
      </c>
      <c r="C8440" s="0" t="str">
        <f aca="false">CONCATENATE("'",municipalities!A8438,"'")</f>
        <v>'Griesheim-sur-Souffel'</v>
      </c>
      <c r="D8440" s="0" t="n">
        <v>1</v>
      </c>
      <c r="E8440" s="0" t="n">
        <f aca="false">VLOOKUP(B8440,municipalities!$A$1:$I$9684,2,0)</f>
        <v>48.635</v>
      </c>
      <c r="F8440" s="0" t="n">
        <f aca="false">VLOOKUP(B8440,municipalities!$A$1:$I$9684,3,0)</f>
        <v>7.6669</v>
      </c>
      <c r="G8440" s="0" t="n">
        <f aca="false">VLOOKUP(B8440,municipalities!$A$1:$I$9684,8,0)</f>
        <v>1163</v>
      </c>
      <c r="H8440" s="2" t="n">
        <f aca="false">IFERROR(VLOOKUP(M8440,hospitals_fr!$A$1:$K$3739,2,0),1)</f>
        <v>1</v>
      </c>
      <c r="I8440" s="0" t="str">
        <f aca="false">CONCATENATE("'",municipalities!A8438,"'")</f>
        <v>'Griesheim-sur-Souffel'</v>
      </c>
      <c r="M8440" s="0" t="s">
        <v>17836</v>
      </c>
    </row>
    <row r="8441" customFormat="false" ht="13.8" hidden="true" customHeight="false" outlineLevel="0" collapsed="false">
      <c r="B8441" s="0" t="str">
        <f aca="false">municipalities!A8439</f>
        <v>Saint-Vite</v>
      </c>
      <c r="C8441" s="0" t="str">
        <f aca="false">CONCATENATE("'",municipalities!A8439,"'")</f>
        <v>'Saint-Vite'</v>
      </c>
      <c r="D8441" s="0" t="n">
        <v>2</v>
      </c>
      <c r="E8441" s="0" t="n">
        <f aca="false">VLOOKUP(B8441,municipalities!$A$1:$I$9684,2,0)</f>
        <v>44.4736</v>
      </c>
      <c r="F8441" s="0" t="n">
        <f aca="false">VLOOKUP(B8441,municipalities!$A$1:$I$9684,3,0)</f>
        <v>0.9403</v>
      </c>
      <c r="G8441" s="0" t="n">
        <f aca="false">VLOOKUP(B8441,municipalities!$A$1:$I$9684,8,0)</f>
        <v>1163</v>
      </c>
      <c r="H8441" s="2" t="n">
        <f aca="false">IFERROR(VLOOKUP(M8441,hospitals_fr!$A$1:$K$3739,2,0),1)</f>
        <v>1</v>
      </c>
      <c r="I8441" s="0" t="str">
        <f aca="false">CONCATENATE("'",municipalities!A8439,"'")</f>
        <v>'Saint-Vite'</v>
      </c>
      <c r="M8441" s="0" t="s">
        <v>17837</v>
      </c>
    </row>
    <row r="8442" customFormat="false" ht="13.8" hidden="true" customHeight="false" outlineLevel="0" collapsed="false">
      <c r="B8442" s="0" t="str">
        <f aca="false">municipalities!A8440</f>
        <v>Silly-le-Long</v>
      </c>
      <c r="C8442" s="0" t="str">
        <f aca="false">CONCATENATE("'",municipalities!A8440,"'")</f>
        <v>'Silly-le-Long'</v>
      </c>
      <c r="D8442" s="0" t="n">
        <v>11</v>
      </c>
      <c r="E8442" s="0" t="n">
        <f aca="false">VLOOKUP(B8442,municipalities!$A$1:$I$9684,2,0)</f>
        <v>49.1069</v>
      </c>
      <c r="F8442" s="0" t="n">
        <f aca="false">VLOOKUP(B8442,municipalities!$A$1:$I$9684,3,0)</f>
        <v>2.7917</v>
      </c>
      <c r="G8442" s="0" t="n">
        <f aca="false">VLOOKUP(B8442,municipalities!$A$1:$I$9684,8,0)</f>
        <v>1163</v>
      </c>
      <c r="H8442" s="2" t="n">
        <f aca="false">IFERROR(VLOOKUP(M8442,hospitals_fr!$A$1:$K$3739,2,0),1)</f>
        <v>1</v>
      </c>
      <c r="I8442" s="0" t="str">
        <f aca="false">CONCATENATE("'",municipalities!A8440,"'")</f>
        <v>'Silly-le-Long'</v>
      </c>
      <c r="M8442" s="0" t="s">
        <v>17838</v>
      </c>
    </row>
    <row r="8443" customFormat="false" ht="13.8" hidden="true" customHeight="false" outlineLevel="0" collapsed="false">
      <c r="B8443" s="0" t="str">
        <f aca="false">municipalities!A8441</f>
        <v>Yvetot-Bocage</v>
      </c>
      <c r="C8443" s="0" t="str">
        <f aca="false">CONCATENATE("'",municipalities!A8441,"'")</f>
        <v>'Yvetot-Bocage'</v>
      </c>
      <c r="D8443" s="0" t="n">
        <v>10</v>
      </c>
      <c r="E8443" s="0" t="n">
        <f aca="false">VLOOKUP(B8443,municipalities!$A$1:$I$9684,2,0)</f>
        <v>49.49</v>
      </c>
      <c r="F8443" s="0" t="n">
        <f aca="false">VLOOKUP(B8443,municipalities!$A$1:$I$9684,3,0)</f>
        <v>-1.5036</v>
      </c>
      <c r="G8443" s="0" t="n">
        <f aca="false">VLOOKUP(B8443,municipalities!$A$1:$I$9684,8,0)</f>
        <v>1163</v>
      </c>
      <c r="H8443" s="2" t="n">
        <f aca="false">IFERROR(VLOOKUP(M8443,hospitals_fr!$A$1:$K$3739,2,0),1)</f>
        <v>1</v>
      </c>
      <c r="I8443" s="0" t="str">
        <f aca="false">CONCATENATE("'",municipalities!A8441,"'")</f>
        <v>'Yvetot-Bocage'</v>
      </c>
      <c r="M8443" s="0" t="s">
        <v>17839</v>
      </c>
    </row>
    <row r="8444" customFormat="false" ht="13.8" hidden="true" customHeight="false" outlineLevel="0" collapsed="false">
      <c r="B8444" s="0" t="str">
        <f aca="false">municipalities!A8442</f>
        <v>Requeil</v>
      </c>
      <c r="C8444" s="0" t="str">
        <f aca="false">CONCATENATE("'",municipalities!A8442,"'")</f>
        <v>'Requeil'</v>
      </c>
      <c r="D8444" s="0" t="n">
        <v>12</v>
      </c>
      <c r="E8444" s="0" t="n">
        <f aca="false">VLOOKUP(B8444,municipalities!$A$1:$I$9684,2,0)</f>
        <v>47.7844</v>
      </c>
      <c r="F8444" s="0" t="n">
        <f aca="false">VLOOKUP(B8444,municipalities!$A$1:$I$9684,3,0)</f>
        <v>0.1619</v>
      </c>
      <c r="G8444" s="0" t="n">
        <f aca="false">VLOOKUP(B8444,municipalities!$A$1:$I$9684,8,0)</f>
        <v>1163</v>
      </c>
      <c r="H8444" s="2" t="n">
        <f aca="false">IFERROR(VLOOKUP(M8444,hospitals_fr!$A$1:$K$3739,2,0),1)</f>
        <v>1</v>
      </c>
      <c r="I8444" s="0" t="str">
        <f aca="false">CONCATENATE("'",municipalities!A8442,"'")</f>
        <v>'Requeil'</v>
      </c>
      <c r="M8444" s="0" t="s">
        <v>17840</v>
      </c>
    </row>
    <row r="8445" customFormat="false" ht="13.8" hidden="true" customHeight="false" outlineLevel="0" collapsed="false">
      <c r="B8445" s="0" t="str">
        <f aca="false">municipalities!A8443</f>
        <v>Lussas</v>
      </c>
      <c r="C8445" s="0" t="str">
        <f aca="false">CONCATENATE("'",municipalities!A8443,"'")</f>
        <v>'Lussas'</v>
      </c>
      <c r="D8445" s="0" t="n">
        <v>3</v>
      </c>
      <c r="E8445" s="0" t="n">
        <f aca="false">VLOOKUP(B8445,municipalities!$A$1:$I$9684,2,0)</f>
        <v>44.6119</v>
      </c>
      <c r="F8445" s="0" t="n">
        <f aca="false">VLOOKUP(B8445,municipalities!$A$1:$I$9684,3,0)</f>
        <v>4.4728</v>
      </c>
      <c r="G8445" s="0" t="n">
        <f aca="false">VLOOKUP(B8445,municipalities!$A$1:$I$9684,8,0)</f>
        <v>1163</v>
      </c>
      <c r="H8445" s="2" t="n">
        <f aca="false">IFERROR(VLOOKUP(M8445,hospitals_fr!$A$1:$K$3739,2,0),1)</f>
        <v>1</v>
      </c>
      <c r="I8445" s="0" t="str">
        <f aca="false">CONCATENATE("'",municipalities!A8443,"'")</f>
        <v>'Lussas'</v>
      </c>
      <c r="M8445" s="0" t="s">
        <v>17841</v>
      </c>
    </row>
    <row r="8446" customFormat="false" ht="13.8" hidden="true" customHeight="false" outlineLevel="0" collapsed="false">
      <c r="B8446" s="0" t="str">
        <f aca="false">municipalities!A8444</f>
        <v>Lamagistère</v>
      </c>
      <c r="C8446" s="0" t="str">
        <f aca="false">CONCATENATE("'",municipalities!A8444,"'")</f>
        <v>'Lamagistère'</v>
      </c>
      <c r="D8446" s="0" t="n">
        <v>9</v>
      </c>
      <c r="E8446" s="0" t="n">
        <f aca="false">VLOOKUP(B8446,municipalities!$A$1:$I$9684,2,0)</f>
        <v>44.125</v>
      </c>
      <c r="F8446" s="0" t="n">
        <f aca="false">VLOOKUP(B8446,municipalities!$A$1:$I$9684,3,0)</f>
        <v>0.8233</v>
      </c>
      <c r="G8446" s="0" t="n">
        <f aca="false">VLOOKUP(B8446,municipalities!$A$1:$I$9684,8,0)</f>
        <v>1162</v>
      </c>
      <c r="H8446" s="2" t="n">
        <f aca="false">IFERROR(VLOOKUP(M8446,hospitals_fr!$A$1:$K$3739,2,0),1)</f>
        <v>1</v>
      </c>
      <c r="I8446" s="0" t="str">
        <f aca="false">CONCATENATE("'",municipalities!A8444,"'")</f>
        <v>'Lamagistère'</v>
      </c>
      <c r="M8446" s="0" t="s">
        <v>17842</v>
      </c>
    </row>
    <row r="8447" customFormat="false" ht="13.8" hidden="true" customHeight="false" outlineLevel="0" collapsed="false">
      <c r="B8447" s="0" t="str">
        <f aca="false">municipalities!A8445</f>
        <v>Neufmoutiers-en-Brie</v>
      </c>
      <c r="C8447" s="0" t="str">
        <f aca="false">CONCATENATE("'",municipalities!A8445,"'")</f>
        <v>'Neufmoutiers-en-Brie'</v>
      </c>
      <c r="D8447" s="0" t="n">
        <v>8</v>
      </c>
      <c r="E8447" s="0" t="n">
        <f aca="false">VLOOKUP(B8447,municipalities!$A$1:$I$9684,2,0)</f>
        <v>48.7692</v>
      </c>
      <c r="F8447" s="0" t="n">
        <f aca="false">VLOOKUP(B8447,municipalities!$A$1:$I$9684,3,0)</f>
        <v>2.8322</v>
      </c>
      <c r="G8447" s="0" t="n">
        <f aca="false">VLOOKUP(B8447,municipalities!$A$1:$I$9684,8,0)</f>
        <v>1162</v>
      </c>
      <c r="H8447" s="2" t="n">
        <f aca="false">IFERROR(VLOOKUP(M8447,hospitals_fr!$A$1:$K$3739,2,0),1)</f>
        <v>1</v>
      </c>
      <c r="I8447" s="0" t="str">
        <f aca="false">CONCATENATE("'",municipalities!A8445,"'")</f>
        <v>'Neufmoutiers-en-Brie'</v>
      </c>
      <c r="M8447" s="0" t="s">
        <v>17843</v>
      </c>
    </row>
    <row r="8448" customFormat="false" ht="13.8" hidden="true" customHeight="false" outlineLevel="0" collapsed="false">
      <c r="B8448" s="0" t="str">
        <f aca="false">municipalities!A8446</f>
        <v>Buironfosse</v>
      </c>
      <c r="C8448" s="0" t="str">
        <f aca="false">CONCATENATE("'",municipalities!A8446,"'")</f>
        <v>'Buironfosse'</v>
      </c>
      <c r="D8448" s="0" t="n">
        <v>11</v>
      </c>
      <c r="E8448" s="0" t="n">
        <f aca="false">VLOOKUP(B8448,municipalities!$A$1:$I$9684,2,0)</f>
        <v>49.9653</v>
      </c>
      <c r="F8448" s="0" t="n">
        <f aca="false">VLOOKUP(B8448,municipalities!$A$1:$I$9684,3,0)</f>
        <v>3.8347</v>
      </c>
      <c r="G8448" s="0" t="n">
        <f aca="false">VLOOKUP(B8448,municipalities!$A$1:$I$9684,8,0)</f>
        <v>1162</v>
      </c>
      <c r="H8448" s="2" t="n">
        <f aca="false">IFERROR(VLOOKUP(M8448,hospitals_fr!$A$1:$K$3739,2,0),1)</f>
        <v>1</v>
      </c>
      <c r="I8448" s="0" t="str">
        <f aca="false">CONCATENATE("'",municipalities!A8446,"'")</f>
        <v>'Buironfosse'</v>
      </c>
      <c r="M8448" s="0" t="s">
        <v>17844</v>
      </c>
    </row>
    <row r="8449" customFormat="false" ht="13.8" hidden="true" customHeight="false" outlineLevel="0" collapsed="false">
      <c r="B8449" s="0" t="str">
        <f aca="false">municipalities!A8447</f>
        <v>Saint-Barthélemy</v>
      </c>
      <c r="C8449" s="0" t="str">
        <f aca="false">CONCATENATE("'",municipalities!A8447,"'")</f>
        <v>'Saint-Barthélemy'</v>
      </c>
      <c r="D8449" s="0" t="n">
        <v>5</v>
      </c>
      <c r="E8449" s="0" t="n">
        <f aca="false">VLOOKUP(B8449,municipalities!$A$1:$I$9684,2,0)</f>
        <v>47.9258</v>
      </c>
      <c r="F8449" s="0" t="n">
        <f aca="false">VLOOKUP(B8449,municipalities!$A$1:$I$9684,3,0)</f>
        <v>-3.0453</v>
      </c>
      <c r="G8449" s="0" t="n">
        <f aca="false">VLOOKUP(B8449,municipalities!$A$1:$I$9684,8,0)</f>
        <v>1162</v>
      </c>
      <c r="H8449" s="2" t="n">
        <f aca="false">IFERROR(VLOOKUP(M8449,hospitals_fr!$A$1:$K$3739,2,0),1)</f>
        <v>1</v>
      </c>
      <c r="I8449" s="0" t="str">
        <f aca="false">CONCATENATE("'",municipalities!A8447,"'")</f>
        <v>'Saint-Barthélemy'</v>
      </c>
      <c r="M8449" s="0" t="s">
        <v>17845</v>
      </c>
    </row>
    <row r="8450" customFormat="false" ht="13.8" hidden="true" customHeight="false" outlineLevel="0" collapsed="false">
      <c r="B8450" s="0" t="str">
        <f aca="false">municipalities!A8448</f>
        <v>Razès</v>
      </c>
      <c r="C8450" s="0" t="str">
        <f aca="false">CONCATENATE("'",municipalities!A8448,"'")</f>
        <v>'Razès'</v>
      </c>
      <c r="D8450" s="0" t="n">
        <v>2</v>
      </c>
      <c r="E8450" s="0" t="n">
        <f aca="false">VLOOKUP(B8450,municipalities!$A$1:$I$9684,2,0)</f>
        <v>46.0367</v>
      </c>
      <c r="F8450" s="0" t="n">
        <f aca="false">VLOOKUP(B8450,municipalities!$A$1:$I$9684,3,0)</f>
        <v>1.345</v>
      </c>
      <c r="G8450" s="0" t="n">
        <f aca="false">VLOOKUP(B8450,municipalities!$A$1:$I$9684,8,0)</f>
        <v>1162</v>
      </c>
      <c r="H8450" s="2" t="n">
        <f aca="false">IFERROR(VLOOKUP(M8450,hospitals_fr!$A$1:$K$3739,2,0),1)</f>
        <v>1</v>
      </c>
      <c r="I8450" s="0" t="str">
        <f aca="false">CONCATENATE("'",municipalities!A8448,"'")</f>
        <v>'Razès'</v>
      </c>
      <c r="M8450" s="0" t="s">
        <v>17846</v>
      </c>
    </row>
    <row r="8451" customFormat="false" ht="13.8" hidden="true" customHeight="false" outlineLevel="0" collapsed="false">
      <c r="B8451" s="0" t="str">
        <f aca="false">municipalities!A8449</f>
        <v>Angy</v>
      </c>
      <c r="C8451" s="0" t="str">
        <f aca="false">CONCATENATE("'",municipalities!A8449,"'")</f>
        <v>'Angy'</v>
      </c>
      <c r="D8451" s="0" t="n">
        <v>11</v>
      </c>
      <c r="E8451" s="0" t="n">
        <f aca="false">VLOOKUP(B8451,municipalities!$A$1:$I$9684,2,0)</f>
        <v>49.3294</v>
      </c>
      <c r="F8451" s="0" t="n">
        <f aca="false">VLOOKUP(B8451,municipalities!$A$1:$I$9684,3,0)</f>
        <v>2.3281</v>
      </c>
      <c r="G8451" s="0" t="n">
        <f aca="false">VLOOKUP(B8451,municipalities!$A$1:$I$9684,8,0)</f>
        <v>1161</v>
      </c>
      <c r="H8451" s="2" t="n">
        <f aca="false">IFERROR(VLOOKUP(M8451,hospitals_fr!$A$1:$K$3739,2,0),1)</f>
        <v>1</v>
      </c>
      <c r="I8451" s="0" t="str">
        <f aca="false">CONCATENATE("'",municipalities!A8449,"'")</f>
        <v>'Angy'</v>
      </c>
      <c r="M8451" s="0" t="s">
        <v>17847</v>
      </c>
    </row>
    <row r="8452" customFormat="false" ht="13.8" hidden="true" customHeight="false" outlineLevel="0" collapsed="false">
      <c r="B8452" s="0" t="str">
        <f aca="false">municipalities!A8450</f>
        <v>Roncherolles</v>
      </c>
      <c r="C8452" s="0" t="str">
        <f aca="false">CONCATENATE("'",municipalities!A8450,"'")</f>
        <v>'Roncherolles'</v>
      </c>
      <c r="D8452" s="0" t="n">
        <v>10</v>
      </c>
      <c r="E8452" s="0" t="n">
        <f aca="false">VLOOKUP(B8452,municipalities!$A$1:$I$9684,2,0)</f>
        <v>49.4669</v>
      </c>
      <c r="F8452" s="0" t="n">
        <f aca="false">VLOOKUP(B8452,municipalities!$A$1:$I$9684,3,0)</f>
        <v>1.1836</v>
      </c>
      <c r="G8452" s="0" t="n">
        <f aca="false">VLOOKUP(B8452,municipalities!$A$1:$I$9684,8,0)</f>
        <v>1161</v>
      </c>
      <c r="H8452" s="2" t="n">
        <f aca="false">IFERROR(VLOOKUP(M8452,hospitals_fr!$A$1:$K$3739,2,0),1)</f>
        <v>1</v>
      </c>
      <c r="I8452" s="0" t="str">
        <f aca="false">CONCATENATE("'",municipalities!A8450,"'")</f>
        <v>'Roncherolles'</v>
      </c>
      <c r="M8452" s="0" t="s">
        <v>17848</v>
      </c>
    </row>
    <row r="8453" customFormat="false" ht="13.8" hidden="false" customHeight="false" outlineLevel="0" collapsed="false">
      <c r="B8453" s="0" t="str">
        <f aca="false">municipalities!A8451</f>
        <v>Mareuil-le-Port</v>
      </c>
      <c r="C8453" s="0" t="str">
        <f aca="false">CONCATENATE("'",municipalities!A8451,"'")</f>
        <v>'Mareuil-le-Port'</v>
      </c>
      <c r="D8453" s="0" t="n">
        <v>1</v>
      </c>
      <c r="E8453" s="0" t="n">
        <f aca="false">VLOOKUP(B8453,municipalities!$A$1:$I$9684,2,0)</f>
        <v>49.0825</v>
      </c>
      <c r="F8453" s="0" t="n">
        <f aca="false">VLOOKUP(B8453,municipalities!$A$1:$I$9684,3,0)</f>
        <v>3.7447</v>
      </c>
      <c r="G8453" s="0" t="n">
        <f aca="false">VLOOKUP(B8453,municipalities!$A$1:$I$9684,8,0)</f>
        <v>1161</v>
      </c>
      <c r="H8453" s="2" t="n">
        <f aca="false">IFERROR(VLOOKUP(M8453,hospitals_fr!$A$1:$K$3739,2,0),1)</f>
        <v>1</v>
      </c>
      <c r="I8453" s="0" t="str">
        <f aca="false">CONCATENATE("'",municipalities!A8451,"'")</f>
        <v>'Mareuil-le-Port'</v>
      </c>
      <c r="M8453" s="0" t="s">
        <v>17849</v>
      </c>
    </row>
    <row r="8454" customFormat="false" ht="13.8" hidden="true" customHeight="false" outlineLevel="0" collapsed="false">
      <c r="B8454" s="0" t="str">
        <f aca="false">municipalities!A8452</f>
        <v>Ferrières-Haut-Clocher</v>
      </c>
      <c r="C8454" s="0" t="str">
        <f aca="false">CONCATENATE("'",municipalities!A8452,"'")</f>
        <v>'Ferrières-Haut-Clocher'</v>
      </c>
      <c r="D8454" s="0" t="n">
        <v>10</v>
      </c>
      <c r="E8454" s="0" t="n">
        <f aca="false">VLOOKUP(B8454,municipalities!$A$1:$I$9684,2,0)</f>
        <v>49.0214</v>
      </c>
      <c r="F8454" s="0" t="n">
        <f aca="false">VLOOKUP(B8454,municipalities!$A$1:$I$9684,3,0)</f>
        <v>0.9808</v>
      </c>
      <c r="G8454" s="0" t="n">
        <f aca="false">VLOOKUP(B8454,municipalities!$A$1:$I$9684,8,0)</f>
        <v>1161</v>
      </c>
      <c r="H8454" s="2" t="n">
        <f aca="false">IFERROR(VLOOKUP(M8454,hospitals_fr!$A$1:$K$3739,2,0),1)</f>
        <v>1</v>
      </c>
      <c r="I8454" s="0" t="str">
        <f aca="false">CONCATENATE("'",municipalities!A8452,"'")</f>
        <v>'Ferrières-Haut-Clocher'</v>
      </c>
      <c r="M8454" s="0" t="s">
        <v>17850</v>
      </c>
    </row>
    <row r="8455" customFormat="false" ht="13.8" hidden="true" customHeight="false" outlineLevel="0" collapsed="false">
      <c r="B8455" s="0" t="str">
        <f aca="false">municipalities!A8453</f>
        <v>Jatxou</v>
      </c>
      <c r="C8455" s="0" t="str">
        <f aca="false">CONCATENATE("'",municipalities!A8453,"'")</f>
        <v>'Jatxou'</v>
      </c>
      <c r="D8455" s="0" t="n">
        <v>2</v>
      </c>
      <c r="E8455" s="0" t="n">
        <f aca="false">VLOOKUP(B8455,municipalities!$A$1:$I$9684,2,0)</f>
        <v>43.3886</v>
      </c>
      <c r="F8455" s="0" t="n">
        <f aca="false">VLOOKUP(B8455,municipalities!$A$1:$I$9684,3,0)</f>
        <v>-1.4303</v>
      </c>
      <c r="G8455" s="0" t="n">
        <f aca="false">VLOOKUP(B8455,municipalities!$A$1:$I$9684,8,0)</f>
        <v>1161</v>
      </c>
      <c r="H8455" s="2" t="n">
        <f aca="false">IFERROR(VLOOKUP(M8455,hospitals_fr!$A$1:$K$3739,2,0),1)</f>
        <v>1</v>
      </c>
      <c r="I8455" s="0" t="str">
        <f aca="false">CONCATENATE("'",municipalities!A8453,"'")</f>
        <v>'Jatxou'</v>
      </c>
      <c r="M8455" s="0" t="s">
        <v>17851</v>
      </c>
    </row>
    <row r="8456" customFormat="false" ht="13.8" hidden="false" customHeight="false" outlineLevel="0" collapsed="false">
      <c r="B8456" s="0" t="str">
        <f aca="false">municipalities!A8454</f>
        <v>Pont-sur-Seine</v>
      </c>
      <c r="C8456" s="0" t="str">
        <f aca="false">CONCATENATE("'",municipalities!A8454,"'")</f>
        <v>'Pont-sur-Seine'</v>
      </c>
      <c r="D8456" s="0" t="n">
        <v>1</v>
      </c>
      <c r="E8456" s="0" t="n">
        <f aca="false">VLOOKUP(B8456,municipalities!$A$1:$I$9684,2,0)</f>
        <v>48.5189</v>
      </c>
      <c r="F8456" s="0" t="n">
        <f aca="false">VLOOKUP(B8456,municipalities!$A$1:$I$9684,3,0)</f>
        <v>3.5947</v>
      </c>
      <c r="G8456" s="0" t="n">
        <f aca="false">VLOOKUP(B8456,municipalities!$A$1:$I$9684,8,0)</f>
        <v>1161</v>
      </c>
      <c r="H8456" s="2" t="n">
        <f aca="false">IFERROR(VLOOKUP(M8456,hospitals_fr!$A$1:$K$3739,2,0),1)</f>
        <v>1</v>
      </c>
      <c r="I8456" s="0" t="str">
        <f aca="false">CONCATENATE("'",municipalities!A8454,"'")</f>
        <v>'Pont-sur-Seine'</v>
      </c>
      <c r="M8456" s="0" t="s">
        <v>17852</v>
      </c>
    </row>
    <row r="8457" customFormat="false" ht="13.8" hidden="true" customHeight="false" outlineLevel="0" collapsed="false">
      <c r="B8457" s="0" t="str">
        <f aca="false">municipalities!A8455</f>
        <v>Tonnay-Boutonne</v>
      </c>
      <c r="C8457" s="0" t="str">
        <f aca="false">CONCATENATE("'",municipalities!A8455,"'")</f>
        <v>'Tonnay-Boutonne'</v>
      </c>
      <c r="D8457" s="0" t="n">
        <v>2</v>
      </c>
      <c r="E8457" s="0" t="n">
        <f aca="false">VLOOKUP(B8457,municipalities!$A$1:$I$9684,2,0)</f>
        <v>45.9678</v>
      </c>
      <c r="F8457" s="0" t="n">
        <f aca="false">VLOOKUP(B8457,municipalities!$A$1:$I$9684,3,0)</f>
        <v>-0.7067</v>
      </c>
      <c r="G8457" s="0" t="n">
        <f aca="false">VLOOKUP(B8457,municipalities!$A$1:$I$9684,8,0)</f>
        <v>1161</v>
      </c>
      <c r="H8457" s="2" t="n">
        <f aca="false">IFERROR(VLOOKUP(M8457,hospitals_fr!$A$1:$K$3739,2,0),1)</f>
        <v>1</v>
      </c>
      <c r="I8457" s="0" t="str">
        <f aca="false">CONCATENATE("'",municipalities!A8455,"'")</f>
        <v>'Tonnay-Boutonne'</v>
      </c>
      <c r="M8457" s="0" t="s">
        <v>17853</v>
      </c>
    </row>
    <row r="8458" customFormat="false" ht="13.8" hidden="false" customHeight="false" outlineLevel="0" collapsed="false">
      <c r="B8458" s="0" t="str">
        <f aca="false">municipalities!A8456</f>
        <v>Thil</v>
      </c>
      <c r="C8458" s="0" t="str">
        <f aca="false">CONCATENATE("'",municipalities!A8456,"'")</f>
        <v>'Thil'</v>
      </c>
      <c r="D8458" s="0" t="n">
        <v>1</v>
      </c>
      <c r="E8458" s="0" t="n">
        <f aca="false">VLOOKUP(B8458,municipalities!$A$1:$I$9684,2,0)</f>
        <v>49.4731</v>
      </c>
      <c r="F8458" s="0" t="n">
        <f aca="false">VLOOKUP(B8458,municipalities!$A$1:$I$9684,3,0)</f>
        <v>5.9083</v>
      </c>
      <c r="G8458" s="0" t="n">
        <f aca="false">VLOOKUP(B8458,municipalities!$A$1:$I$9684,8,0)</f>
        <v>1914</v>
      </c>
      <c r="H8458" s="2" t="n">
        <f aca="false">IFERROR(VLOOKUP(M8458,hospitals_fr!$A$1:$K$3739,2,0),1)</f>
        <v>1</v>
      </c>
      <c r="I8458" s="0" t="str">
        <f aca="false">CONCATENATE("'",municipalities!A8456,"'")</f>
        <v>'Thil'</v>
      </c>
      <c r="M8458" s="0" t="s">
        <v>14859</v>
      </c>
    </row>
    <row r="8459" customFormat="false" ht="13.8" hidden="true" customHeight="false" outlineLevel="0" collapsed="false">
      <c r="B8459" s="0" t="str">
        <f aca="false">municipalities!A8457</f>
        <v>Sainte-Lizaigne</v>
      </c>
      <c r="C8459" s="0" t="str">
        <f aca="false">CONCATENATE("'",municipalities!A8457,"'")</f>
        <v>'Sainte-Lizaigne'</v>
      </c>
      <c r="D8459" s="0" t="n">
        <v>6</v>
      </c>
      <c r="E8459" s="0" t="n">
        <f aca="false">VLOOKUP(B8459,municipalities!$A$1:$I$9684,2,0)</f>
        <v>47.0069</v>
      </c>
      <c r="F8459" s="0" t="n">
        <f aca="false">VLOOKUP(B8459,municipalities!$A$1:$I$9684,3,0)</f>
        <v>2.0228</v>
      </c>
      <c r="G8459" s="0" t="n">
        <f aca="false">VLOOKUP(B8459,municipalities!$A$1:$I$9684,8,0)</f>
        <v>1161</v>
      </c>
      <c r="H8459" s="2" t="n">
        <f aca="false">IFERROR(VLOOKUP(M8459,hospitals_fr!$A$1:$K$3739,2,0),1)</f>
        <v>1</v>
      </c>
      <c r="I8459" s="0" t="str">
        <f aca="false">CONCATENATE("'",municipalities!A8457,"'")</f>
        <v>'Sainte-Lizaigne'</v>
      </c>
      <c r="M8459" s="0" t="s">
        <v>17854</v>
      </c>
    </row>
    <row r="8460" customFormat="false" ht="13.8" hidden="true" customHeight="false" outlineLevel="0" collapsed="false">
      <c r="B8460" s="0" t="str">
        <f aca="false">municipalities!A8458</f>
        <v>Lagorce</v>
      </c>
      <c r="C8460" s="0" t="str">
        <f aca="false">CONCATENATE("'",municipalities!A8458,"'")</f>
        <v>'Lagorce'</v>
      </c>
      <c r="D8460" s="0" t="n">
        <v>2</v>
      </c>
      <c r="E8460" s="0" t="n">
        <f aca="false">VLOOKUP(B8460,municipalities!$A$1:$I$9684,2,0)</f>
        <v>45.0817</v>
      </c>
      <c r="F8460" s="0" t="n">
        <f aca="false">VLOOKUP(B8460,municipalities!$A$1:$I$9684,3,0)</f>
        <v>-0.165</v>
      </c>
      <c r="G8460" s="0" t="n">
        <f aca="false">VLOOKUP(B8460,municipalities!$A$1:$I$9684,8,0)</f>
        <v>1665</v>
      </c>
      <c r="H8460" s="2" t="n">
        <f aca="false">IFERROR(VLOOKUP(M8460,hospitals_fr!$A$1:$K$3739,2,0),1)</f>
        <v>1</v>
      </c>
      <c r="I8460" s="0" t="str">
        <f aca="false">CONCATENATE("'",municipalities!A8458,"'")</f>
        <v>'Lagorce'</v>
      </c>
      <c r="M8460" s="0" t="s">
        <v>15594</v>
      </c>
    </row>
    <row r="8461" customFormat="false" ht="13.8" hidden="true" customHeight="false" outlineLevel="0" collapsed="false">
      <c r="B8461" s="0" t="str">
        <f aca="false">municipalities!A8459</f>
        <v>Oisemont</v>
      </c>
      <c r="C8461" s="0" t="str">
        <f aca="false">CONCATENATE("'",municipalities!A8459,"'")</f>
        <v>'Oisemont'</v>
      </c>
      <c r="D8461" s="0" t="n">
        <v>11</v>
      </c>
      <c r="E8461" s="0" t="n">
        <f aca="false">VLOOKUP(B8461,municipalities!$A$1:$I$9684,2,0)</f>
        <v>49.9553</v>
      </c>
      <c r="F8461" s="0" t="n">
        <f aca="false">VLOOKUP(B8461,municipalities!$A$1:$I$9684,3,0)</f>
        <v>1.7664</v>
      </c>
      <c r="G8461" s="0" t="n">
        <f aca="false">VLOOKUP(B8461,municipalities!$A$1:$I$9684,8,0)</f>
        <v>1160</v>
      </c>
      <c r="H8461" s="2" t="n">
        <f aca="false">IFERROR(VLOOKUP(M8461,hospitals_fr!$A$1:$K$3739,2,0),1)</f>
        <v>1</v>
      </c>
      <c r="I8461" s="0" t="str">
        <f aca="false">CONCATENATE("'",municipalities!A8459,"'")</f>
        <v>'Oisemont'</v>
      </c>
      <c r="M8461" s="0" t="s">
        <v>17855</v>
      </c>
    </row>
    <row r="8462" customFormat="false" ht="13.8" hidden="true" customHeight="false" outlineLevel="0" collapsed="false">
      <c r="B8462" s="0" t="str">
        <f aca="false">municipalities!A8460</f>
        <v>Saint-Jean-sur-Veyle</v>
      </c>
      <c r="C8462" s="0" t="str">
        <f aca="false">CONCATENATE("'",municipalities!A8460,"'")</f>
        <v>'Saint-Jean-sur-Veyle'</v>
      </c>
      <c r="D8462" s="0" t="n">
        <v>3</v>
      </c>
      <c r="E8462" s="0" t="n">
        <f aca="false">VLOOKUP(B8462,municipalities!$A$1:$I$9684,2,0)</f>
        <v>46.2581</v>
      </c>
      <c r="F8462" s="0" t="n">
        <f aca="false">VLOOKUP(B8462,municipalities!$A$1:$I$9684,3,0)</f>
        <v>4.9156</v>
      </c>
      <c r="G8462" s="0" t="n">
        <f aca="false">VLOOKUP(B8462,municipalities!$A$1:$I$9684,8,0)</f>
        <v>1160</v>
      </c>
      <c r="H8462" s="2" t="n">
        <f aca="false">IFERROR(VLOOKUP(M8462,hospitals_fr!$A$1:$K$3739,2,0),1)</f>
        <v>1</v>
      </c>
      <c r="I8462" s="0" t="str">
        <f aca="false">CONCATENATE("'",municipalities!A8460,"'")</f>
        <v>'Saint-Jean-sur-Veyle'</v>
      </c>
      <c r="M8462" s="0" t="s">
        <v>17856</v>
      </c>
    </row>
    <row r="8463" customFormat="false" ht="13.8" hidden="true" customHeight="false" outlineLevel="0" collapsed="false">
      <c r="B8463" s="0" t="str">
        <f aca="false">municipalities!A8461</f>
        <v>Pissotte</v>
      </c>
      <c r="C8463" s="0" t="str">
        <f aca="false">CONCATENATE("'",municipalities!A8461,"'")</f>
        <v>'Pissotte'</v>
      </c>
      <c r="D8463" s="0" t="n">
        <v>12</v>
      </c>
      <c r="E8463" s="0" t="n">
        <f aca="false">VLOOKUP(B8463,municipalities!$A$1:$I$9684,2,0)</f>
        <v>46.4958</v>
      </c>
      <c r="F8463" s="0" t="n">
        <f aca="false">VLOOKUP(B8463,municipalities!$A$1:$I$9684,3,0)</f>
        <v>-0.8078</v>
      </c>
      <c r="G8463" s="0" t="n">
        <f aca="false">VLOOKUP(B8463,municipalities!$A$1:$I$9684,8,0)</f>
        <v>1160</v>
      </c>
      <c r="H8463" s="2" t="n">
        <f aca="false">IFERROR(VLOOKUP(M8463,hospitals_fr!$A$1:$K$3739,2,0),1)</f>
        <v>1</v>
      </c>
      <c r="I8463" s="0" t="str">
        <f aca="false">CONCATENATE("'",municipalities!A8461,"'")</f>
        <v>'Pissotte'</v>
      </c>
      <c r="M8463" s="0" t="s">
        <v>17857</v>
      </c>
    </row>
    <row r="8464" customFormat="false" ht="13.8" hidden="true" customHeight="false" outlineLevel="0" collapsed="false">
      <c r="B8464" s="0" t="str">
        <f aca="false">municipalities!A8462</f>
        <v>Mortrée</v>
      </c>
      <c r="C8464" s="0" t="str">
        <f aca="false">CONCATENATE("'",municipalities!A8462,"'")</f>
        <v>'Mortrée'</v>
      </c>
      <c r="D8464" s="0" t="n">
        <v>10</v>
      </c>
      <c r="E8464" s="0" t="n">
        <f aca="false">VLOOKUP(B8464,municipalities!$A$1:$I$9684,2,0)</f>
        <v>48.6394</v>
      </c>
      <c r="F8464" s="0" t="n">
        <f aca="false">VLOOKUP(B8464,municipalities!$A$1:$I$9684,3,0)</f>
        <v>0.0781</v>
      </c>
      <c r="G8464" s="0" t="n">
        <f aca="false">VLOOKUP(B8464,municipalities!$A$1:$I$9684,8,0)</f>
        <v>1160</v>
      </c>
      <c r="H8464" s="2" t="n">
        <f aca="false">IFERROR(VLOOKUP(M8464,hospitals_fr!$A$1:$K$3739,2,0),1)</f>
        <v>1</v>
      </c>
      <c r="I8464" s="0" t="str">
        <f aca="false">CONCATENATE("'",municipalities!A8462,"'")</f>
        <v>'Mortrée'</v>
      </c>
      <c r="M8464" s="0" t="s">
        <v>17858</v>
      </c>
    </row>
    <row r="8465" customFormat="false" ht="13.8" hidden="true" customHeight="false" outlineLevel="0" collapsed="false">
      <c r="B8465" s="0" t="str">
        <f aca="false">municipalities!A8463</f>
        <v>Saint-André-sur-Vieux-Jonc</v>
      </c>
      <c r="C8465" s="0" t="str">
        <f aca="false">CONCATENATE("'",municipalities!A8463,"'")</f>
        <v>'Saint-André-sur-Vieux-Jonc'</v>
      </c>
      <c r="D8465" s="0" t="n">
        <v>3</v>
      </c>
      <c r="E8465" s="0" t="n">
        <f aca="false">VLOOKUP(B8465,municipalities!$A$1:$I$9684,2,0)</f>
        <v>46.1572</v>
      </c>
      <c r="F8465" s="0" t="n">
        <f aca="false">VLOOKUP(B8465,municipalities!$A$1:$I$9684,3,0)</f>
        <v>5.1464</v>
      </c>
      <c r="G8465" s="0" t="n">
        <f aca="false">VLOOKUP(B8465,municipalities!$A$1:$I$9684,8,0)</f>
        <v>1160</v>
      </c>
      <c r="H8465" s="2" t="n">
        <f aca="false">IFERROR(VLOOKUP(M8465,hospitals_fr!$A$1:$K$3739,2,0),1)</f>
        <v>1</v>
      </c>
      <c r="I8465" s="0" t="str">
        <f aca="false">CONCATENATE("'",municipalities!A8463,"'")</f>
        <v>'Saint-André-sur-Vieux-Jonc'</v>
      </c>
      <c r="M8465" s="0" t="s">
        <v>17859</v>
      </c>
    </row>
    <row r="8466" customFormat="false" ht="13.8" hidden="true" customHeight="false" outlineLevel="0" collapsed="false">
      <c r="B8466" s="0" t="str">
        <f aca="false">municipalities!A8464</f>
        <v>Saint-Pé-de-Bigorre</v>
      </c>
      <c r="C8466" s="0" t="str">
        <f aca="false">CONCATENATE("'",municipalities!A8464,"'")</f>
        <v>'Saint-Pé-de-Bigorre'</v>
      </c>
      <c r="D8466" s="0" t="n">
        <v>9</v>
      </c>
      <c r="E8466" s="0" t="n">
        <f aca="false">VLOOKUP(B8466,municipalities!$A$1:$I$9684,2,0)</f>
        <v>43.1019</v>
      </c>
      <c r="F8466" s="0" t="n">
        <f aca="false">VLOOKUP(B8466,municipalities!$A$1:$I$9684,3,0)</f>
        <v>-0.1592</v>
      </c>
      <c r="G8466" s="0" t="n">
        <f aca="false">VLOOKUP(B8466,municipalities!$A$1:$I$9684,8,0)</f>
        <v>1160</v>
      </c>
      <c r="H8466" s="2" t="n">
        <f aca="false">IFERROR(VLOOKUP(M8466,hospitals_fr!$A$1:$K$3739,2,0),1)</f>
        <v>1</v>
      </c>
      <c r="I8466" s="0" t="str">
        <f aca="false">CONCATENATE("'",municipalities!A8464,"'")</f>
        <v>'Saint-Pé-de-Bigorre'</v>
      </c>
      <c r="M8466" s="0" t="s">
        <v>17860</v>
      </c>
    </row>
    <row r="8467" customFormat="false" ht="13.8" hidden="true" customHeight="false" outlineLevel="0" collapsed="false">
      <c r="B8467" s="0" t="str">
        <f aca="false">municipalities!A8465</f>
        <v>Dampierre</v>
      </c>
      <c r="C8467" s="0" t="str">
        <f aca="false">CONCATENATE("'",municipalities!A8465,"'")</f>
        <v>'Dampierre'</v>
      </c>
      <c r="D8467" s="0" t="n">
        <v>4</v>
      </c>
      <c r="E8467" s="0" t="n">
        <f aca="false">VLOOKUP(B8467,municipalities!$A$1:$I$9684,2,0)</f>
        <v>47.155</v>
      </c>
      <c r="F8467" s="0" t="n">
        <f aca="false">VLOOKUP(B8467,municipalities!$A$1:$I$9684,3,0)</f>
        <v>5.7417</v>
      </c>
      <c r="G8467" s="0" t="n">
        <f aca="false">VLOOKUP(B8467,municipalities!$A$1:$I$9684,8,0)</f>
        <v>1160</v>
      </c>
      <c r="H8467" s="2" t="n">
        <f aca="false">IFERROR(VLOOKUP(M8467,hospitals_fr!$A$1:$K$3739,2,0),1)</f>
        <v>1</v>
      </c>
      <c r="I8467" s="0" t="str">
        <f aca="false">CONCATENATE("'",municipalities!A8465,"'")</f>
        <v>'Dampierre'</v>
      </c>
      <c r="M8467" s="0" t="s">
        <v>17861</v>
      </c>
    </row>
    <row r="8468" customFormat="false" ht="13.8" hidden="true" customHeight="false" outlineLevel="0" collapsed="false">
      <c r="B8468" s="0" t="str">
        <f aca="false">municipalities!A8466</f>
        <v>Lavault-Sainte-Anne</v>
      </c>
      <c r="C8468" s="0" t="str">
        <f aca="false">CONCATENATE("'",municipalities!A8466,"'")</f>
        <v>'Lavault-Sainte-Anne'</v>
      </c>
      <c r="D8468" s="0" t="n">
        <v>3</v>
      </c>
      <c r="E8468" s="0" t="n">
        <f aca="false">VLOOKUP(B8468,municipalities!$A$1:$I$9684,2,0)</f>
        <v>46.31</v>
      </c>
      <c r="F8468" s="0" t="n">
        <f aca="false">VLOOKUP(B8468,municipalities!$A$1:$I$9684,3,0)</f>
        <v>2.6003</v>
      </c>
      <c r="G8468" s="0" t="n">
        <f aca="false">VLOOKUP(B8468,municipalities!$A$1:$I$9684,8,0)</f>
        <v>1159</v>
      </c>
      <c r="H8468" s="2" t="n">
        <f aca="false">IFERROR(VLOOKUP(M8468,hospitals_fr!$A$1:$K$3739,2,0),1)</f>
        <v>1</v>
      </c>
      <c r="I8468" s="0" t="str">
        <f aca="false">CONCATENATE("'",municipalities!A8466,"'")</f>
        <v>'Lavault-Sainte-Anne'</v>
      </c>
      <c r="M8468" s="0" t="s">
        <v>17862</v>
      </c>
    </row>
    <row r="8469" customFormat="false" ht="13.8" hidden="true" customHeight="false" outlineLevel="0" collapsed="false">
      <c r="B8469" s="0" t="str">
        <f aca="false">municipalities!A8467</f>
        <v>Cappellebrouck</v>
      </c>
      <c r="C8469" s="0" t="str">
        <f aca="false">CONCATENATE("'",municipalities!A8467,"'")</f>
        <v>'Cappellebrouck'</v>
      </c>
      <c r="D8469" s="0" t="n">
        <v>11</v>
      </c>
      <c r="E8469" s="0" t="n">
        <f aca="false">VLOOKUP(B8469,municipalities!$A$1:$I$9684,2,0)</f>
        <v>50.9019</v>
      </c>
      <c r="F8469" s="0" t="n">
        <f aca="false">VLOOKUP(B8469,municipalities!$A$1:$I$9684,3,0)</f>
        <v>2.2222</v>
      </c>
      <c r="G8469" s="0" t="n">
        <f aca="false">VLOOKUP(B8469,municipalities!$A$1:$I$9684,8,0)</f>
        <v>1159</v>
      </c>
      <c r="H8469" s="2" t="n">
        <f aca="false">IFERROR(VLOOKUP(M8469,hospitals_fr!$A$1:$K$3739,2,0),1)</f>
        <v>1</v>
      </c>
      <c r="I8469" s="0" t="str">
        <f aca="false">CONCATENATE("'",municipalities!A8467,"'")</f>
        <v>'Cappellebrouck'</v>
      </c>
      <c r="M8469" s="0" t="s">
        <v>17863</v>
      </c>
    </row>
    <row r="8470" customFormat="false" ht="13.8" hidden="true" customHeight="false" outlineLevel="0" collapsed="false">
      <c r="B8470" s="0" t="str">
        <f aca="false">municipalities!A8468</f>
        <v>Combrand</v>
      </c>
      <c r="C8470" s="0" t="str">
        <f aca="false">CONCATENATE("'",municipalities!A8468,"'")</f>
        <v>'Combrand'</v>
      </c>
      <c r="D8470" s="0" t="n">
        <v>2</v>
      </c>
      <c r="E8470" s="0" t="n">
        <f aca="false">VLOOKUP(B8470,municipalities!$A$1:$I$9684,2,0)</f>
        <v>46.8642</v>
      </c>
      <c r="F8470" s="0" t="n">
        <f aca="false">VLOOKUP(B8470,municipalities!$A$1:$I$9684,3,0)</f>
        <v>-0.6894</v>
      </c>
      <c r="G8470" s="0" t="n">
        <f aca="false">VLOOKUP(B8470,municipalities!$A$1:$I$9684,8,0)</f>
        <v>1159</v>
      </c>
      <c r="H8470" s="2" t="n">
        <f aca="false">IFERROR(VLOOKUP(M8470,hospitals_fr!$A$1:$K$3739,2,0),1)</f>
        <v>1</v>
      </c>
      <c r="I8470" s="0" t="str">
        <f aca="false">CONCATENATE("'",municipalities!A8468,"'")</f>
        <v>'Combrand'</v>
      </c>
      <c r="M8470" s="0" t="s">
        <v>17864</v>
      </c>
    </row>
    <row r="8471" customFormat="false" ht="13.8" hidden="true" customHeight="false" outlineLevel="0" collapsed="false">
      <c r="B8471" s="0" t="str">
        <f aca="false">municipalities!A8469</f>
        <v>Saint-Yan</v>
      </c>
      <c r="C8471" s="0" t="str">
        <f aca="false">CONCATENATE("'",municipalities!A8469,"'")</f>
        <v>'Saint-Yan'</v>
      </c>
      <c r="D8471" s="0" t="n">
        <v>4</v>
      </c>
      <c r="E8471" s="0" t="n">
        <f aca="false">VLOOKUP(B8471,municipalities!$A$1:$I$9684,2,0)</f>
        <v>46.4119</v>
      </c>
      <c r="F8471" s="0" t="n">
        <f aca="false">VLOOKUP(B8471,municipalities!$A$1:$I$9684,3,0)</f>
        <v>4.0383</v>
      </c>
      <c r="G8471" s="0" t="n">
        <f aca="false">VLOOKUP(B8471,municipalities!$A$1:$I$9684,8,0)</f>
        <v>1159</v>
      </c>
      <c r="H8471" s="2" t="n">
        <f aca="false">IFERROR(VLOOKUP(M8471,hospitals_fr!$A$1:$K$3739,2,0),1)</f>
        <v>1</v>
      </c>
      <c r="I8471" s="0" t="str">
        <f aca="false">CONCATENATE("'",municipalities!A8469,"'")</f>
        <v>'Saint-Yan'</v>
      </c>
      <c r="M8471" s="0" t="s">
        <v>17865</v>
      </c>
    </row>
    <row r="8472" customFormat="false" ht="13.8" hidden="true" customHeight="false" outlineLevel="0" collapsed="false">
      <c r="B8472" s="0" t="str">
        <f aca="false">municipalities!A8470</f>
        <v>Sireuil</v>
      </c>
      <c r="C8472" s="0" t="str">
        <f aca="false">CONCATENATE("'",municipalities!A8470,"'")</f>
        <v>'Sireuil'</v>
      </c>
      <c r="D8472" s="0" t="n">
        <v>2</v>
      </c>
      <c r="E8472" s="0" t="n">
        <f aca="false">VLOOKUP(B8472,municipalities!$A$1:$I$9684,2,0)</f>
        <v>45.6156</v>
      </c>
      <c r="F8472" s="0" t="n">
        <f aca="false">VLOOKUP(B8472,municipalities!$A$1:$I$9684,3,0)</f>
        <v>0.0097</v>
      </c>
      <c r="G8472" s="0" t="n">
        <f aca="false">VLOOKUP(B8472,municipalities!$A$1:$I$9684,8,0)</f>
        <v>1158</v>
      </c>
      <c r="H8472" s="2" t="n">
        <f aca="false">IFERROR(VLOOKUP(M8472,hospitals_fr!$A$1:$K$3739,2,0),1)</f>
        <v>1</v>
      </c>
      <c r="I8472" s="0" t="str">
        <f aca="false">CONCATENATE("'",municipalities!A8470,"'")</f>
        <v>'Sireuil'</v>
      </c>
      <c r="M8472" s="0" t="s">
        <v>17866</v>
      </c>
    </row>
    <row r="8473" customFormat="false" ht="13.8" hidden="true" customHeight="false" outlineLevel="0" collapsed="false">
      <c r="B8473" s="0" t="str">
        <f aca="false">municipalities!A8471</f>
        <v>Villers-lès-Pots</v>
      </c>
      <c r="C8473" s="0" t="str">
        <f aca="false">CONCATENATE("'",municipalities!A8471,"'")</f>
        <v>'Villers-lès-Pots'</v>
      </c>
      <c r="D8473" s="0" t="n">
        <v>4</v>
      </c>
      <c r="E8473" s="0" t="n">
        <f aca="false">VLOOKUP(B8473,municipalities!$A$1:$I$9684,2,0)</f>
        <v>47.2108</v>
      </c>
      <c r="F8473" s="0" t="n">
        <f aca="false">VLOOKUP(B8473,municipalities!$A$1:$I$9684,3,0)</f>
        <v>5.3539</v>
      </c>
      <c r="G8473" s="0" t="n">
        <f aca="false">VLOOKUP(B8473,municipalities!$A$1:$I$9684,8,0)</f>
        <v>1158</v>
      </c>
      <c r="H8473" s="2" t="n">
        <f aca="false">IFERROR(VLOOKUP(M8473,hospitals_fr!$A$1:$K$3739,2,0),1)</f>
        <v>1</v>
      </c>
      <c r="I8473" s="0" t="str">
        <f aca="false">CONCATENATE("'",municipalities!A8471,"'")</f>
        <v>'Villers-lès-Pots'</v>
      </c>
      <c r="M8473" s="0" t="s">
        <v>17867</v>
      </c>
    </row>
    <row r="8474" customFormat="false" ht="13.8" hidden="true" customHeight="false" outlineLevel="0" collapsed="false">
      <c r="B8474" s="0" t="str">
        <f aca="false">municipalities!A8472</f>
        <v>Chevrières</v>
      </c>
      <c r="C8474" s="0" t="str">
        <f aca="false">CONCATENATE("'",municipalities!A8472,"'")</f>
        <v>'Chevrières'</v>
      </c>
      <c r="D8474" s="0" t="n">
        <v>11</v>
      </c>
      <c r="E8474" s="0" t="n">
        <f aca="false">VLOOKUP(B8474,municipalities!$A$1:$I$9684,2,0)</f>
        <v>49.3447</v>
      </c>
      <c r="F8474" s="0" t="n">
        <f aca="false">VLOOKUP(B8474,municipalities!$A$1:$I$9684,3,0)</f>
        <v>2.6825</v>
      </c>
      <c r="G8474" s="0" t="n">
        <f aca="false">VLOOKUP(B8474,municipalities!$A$1:$I$9684,8,0)</f>
        <v>2022</v>
      </c>
      <c r="H8474" s="2" t="n">
        <f aca="false">IFERROR(VLOOKUP(M8474,hospitals_fr!$A$1:$K$3739,2,0),1)</f>
        <v>1</v>
      </c>
      <c r="I8474" s="0" t="str">
        <f aca="false">CONCATENATE("'",municipalities!A8472,"'")</f>
        <v>'Chevrières'</v>
      </c>
      <c r="M8474" s="0" t="s">
        <v>14592</v>
      </c>
    </row>
    <row r="8475" customFormat="false" ht="13.8" hidden="true" customHeight="false" outlineLevel="0" collapsed="false">
      <c r="B8475" s="0" t="str">
        <f aca="false">municipalities!A8473</f>
        <v>Allouville-Bellefosse</v>
      </c>
      <c r="C8475" s="0" t="str">
        <f aca="false">CONCATENATE("'",municipalities!A8473,"'")</f>
        <v>'Allouville-Bellefosse'</v>
      </c>
      <c r="D8475" s="0" t="n">
        <v>10</v>
      </c>
      <c r="E8475" s="0" t="n">
        <f aca="false">VLOOKUP(B8475,municipalities!$A$1:$I$9684,2,0)</f>
        <v>49.5958</v>
      </c>
      <c r="F8475" s="0" t="n">
        <f aca="false">VLOOKUP(B8475,municipalities!$A$1:$I$9684,3,0)</f>
        <v>0.6783</v>
      </c>
      <c r="G8475" s="0" t="n">
        <f aca="false">VLOOKUP(B8475,municipalities!$A$1:$I$9684,8,0)</f>
        <v>1158</v>
      </c>
      <c r="H8475" s="2" t="n">
        <f aca="false">IFERROR(VLOOKUP(M8475,hospitals_fr!$A$1:$K$3739,2,0),1)</f>
        <v>1</v>
      </c>
      <c r="I8475" s="0" t="str">
        <f aca="false">CONCATENATE("'",municipalities!A8473,"'")</f>
        <v>'Allouville-Bellefosse'</v>
      </c>
      <c r="M8475" s="0" t="s">
        <v>17868</v>
      </c>
    </row>
    <row r="8476" customFormat="false" ht="13.8" hidden="false" customHeight="false" outlineLevel="0" collapsed="false">
      <c r="B8476" s="0" t="str">
        <f aca="false">municipalities!A8474</f>
        <v>Gorze</v>
      </c>
      <c r="C8476" s="0" t="str">
        <f aca="false">CONCATENATE("'",municipalities!A8474,"'")</f>
        <v>'Gorze'</v>
      </c>
      <c r="D8476" s="0" t="n">
        <v>1</v>
      </c>
      <c r="E8476" s="0" t="n">
        <f aca="false">VLOOKUP(B8476,municipalities!$A$1:$I$9684,2,0)</f>
        <v>49.0539</v>
      </c>
      <c r="F8476" s="0" t="n">
        <f aca="false">VLOOKUP(B8476,municipalities!$A$1:$I$9684,3,0)</f>
        <v>5.9989</v>
      </c>
      <c r="G8476" s="0" t="n">
        <f aca="false">VLOOKUP(B8476,municipalities!$A$1:$I$9684,8,0)</f>
        <v>1158</v>
      </c>
      <c r="H8476" s="2" t="n">
        <f aca="false">IFERROR(VLOOKUP(M8476,hospitals_fr!$A$1:$K$3739,2,0),1)</f>
        <v>1</v>
      </c>
      <c r="I8476" s="0" t="str">
        <f aca="false">CONCATENATE("'",municipalities!A8474,"'")</f>
        <v>'Gorze'</v>
      </c>
      <c r="M8476" s="0" t="s">
        <v>17869</v>
      </c>
    </row>
    <row r="8477" customFormat="false" ht="13.8" hidden="true" customHeight="false" outlineLevel="0" collapsed="false">
      <c r="B8477" s="0" t="str">
        <f aca="false">municipalities!A8475</f>
        <v>Saint-Germain-les-Belles</v>
      </c>
      <c r="C8477" s="0" t="str">
        <f aca="false">CONCATENATE("'",municipalities!A8475,"'")</f>
        <v>'Saint-Germain-les-Belles'</v>
      </c>
      <c r="D8477" s="0" t="n">
        <v>2</v>
      </c>
      <c r="E8477" s="0" t="n">
        <f aca="false">VLOOKUP(B8477,municipalities!$A$1:$I$9684,2,0)</f>
        <v>45.615</v>
      </c>
      <c r="F8477" s="0" t="n">
        <f aca="false">VLOOKUP(B8477,municipalities!$A$1:$I$9684,3,0)</f>
        <v>1.4947</v>
      </c>
      <c r="G8477" s="0" t="n">
        <f aca="false">VLOOKUP(B8477,municipalities!$A$1:$I$9684,8,0)</f>
        <v>1158</v>
      </c>
      <c r="H8477" s="2" t="n">
        <f aca="false">IFERROR(VLOOKUP(M8477,hospitals_fr!$A$1:$K$3739,2,0),1)</f>
        <v>1</v>
      </c>
      <c r="I8477" s="0" t="str">
        <f aca="false">CONCATENATE("'",municipalities!A8475,"'")</f>
        <v>'Saint-Germain-les-Belles'</v>
      </c>
      <c r="M8477" s="0" t="s">
        <v>17870</v>
      </c>
    </row>
    <row r="8478" customFormat="false" ht="13.8" hidden="true" customHeight="false" outlineLevel="0" collapsed="false">
      <c r="B8478" s="0" t="str">
        <f aca="false">municipalities!A8476</f>
        <v>La Chambre</v>
      </c>
      <c r="C8478" s="0" t="str">
        <f aca="false">CONCATENATE("'",municipalities!A8476,"'")</f>
        <v>'La Chambre'</v>
      </c>
      <c r="D8478" s="0" t="n">
        <v>3</v>
      </c>
      <c r="E8478" s="0" t="n">
        <f aca="false">VLOOKUP(B8478,municipalities!$A$1:$I$9684,2,0)</f>
        <v>45.3594</v>
      </c>
      <c r="F8478" s="0" t="n">
        <f aca="false">VLOOKUP(B8478,municipalities!$A$1:$I$9684,3,0)</f>
        <v>6.3</v>
      </c>
      <c r="G8478" s="0" t="n">
        <f aca="false">VLOOKUP(B8478,municipalities!$A$1:$I$9684,8,0)</f>
        <v>1157</v>
      </c>
      <c r="H8478" s="2" t="n">
        <f aca="false">IFERROR(VLOOKUP(M8478,hospitals_fr!$A$1:$K$3739,2,0),1)</f>
        <v>1</v>
      </c>
      <c r="I8478" s="0" t="str">
        <f aca="false">CONCATENATE("'",municipalities!A8476,"'")</f>
        <v>'La Chambre'</v>
      </c>
      <c r="M8478" s="0" t="s">
        <v>17871</v>
      </c>
    </row>
    <row r="8479" customFormat="false" ht="13.8" hidden="true" customHeight="false" outlineLevel="0" collapsed="false">
      <c r="B8479" s="0" t="str">
        <f aca="false">municipalities!A8477</f>
        <v>Chaux</v>
      </c>
      <c r="C8479" s="0" t="str">
        <f aca="false">CONCATENATE("'",municipalities!A8477,"'")</f>
        <v>'Chaux'</v>
      </c>
      <c r="D8479" s="0" t="n">
        <v>4</v>
      </c>
      <c r="E8479" s="0" t="n">
        <f aca="false">VLOOKUP(B8479,municipalities!$A$1:$I$9684,2,0)</f>
        <v>47.7056</v>
      </c>
      <c r="F8479" s="0" t="n">
        <f aca="false">VLOOKUP(B8479,municipalities!$A$1:$I$9684,3,0)</f>
        <v>6.8375</v>
      </c>
      <c r="G8479" s="0" t="n">
        <f aca="false">VLOOKUP(B8479,municipalities!$A$1:$I$9684,8,0)</f>
        <v>1157</v>
      </c>
      <c r="H8479" s="2" t="n">
        <f aca="false">IFERROR(VLOOKUP(M8479,hospitals_fr!$A$1:$K$3739,2,0),1)</f>
        <v>1</v>
      </c>
      <c r="I8479" s="0" t="str">
        <f aca="false">CONCATENATE("'",municipalities!A8477,"'")</f>
        <v>'Chaux'</v>
      </c>
      <c r="M8479" s="0" t="s">
        <v>17872</v>
      </c>
    </row>
    <row r="8480" customFormat="false" ht="13.8" hidden="true" customHeight="false" outlineLevel="0" collapsed="false">
      <c r="B8480" s="0" t="str">
        <f aca="false">municipalities!A8478</f>
        <v>Villegly</v>
      </c>
      <c r="C8480" s="0" t="str">
        <f aca="false">CONCATENATE("'",municipalities!A8478,"'")</f>
        <v>'Villegly'</v>
      </c>
      <c r="D8480" s="0" t="n">
        <v>9</v>
      </c>
      <c r="E8480" s="0" t="n">
        <f aca="false">VLOOKUP(B8480,municipalities!$A$1:$I$9684,2,0)</f>
        <v>43.2861</v>
      </c>
      <c r="F8480" s="0" t="n">
        <f aca="false">VLOOKUP(B8480,municipalities!$A$1:$I$9684,3,0)</f>
        <v>2.44</v>
      </c>
      <c r="G8480" s="0" t="n">
        <f aca="false">VLOOKUP(B8480,municipalities!$A$1:$I$9684,8,0)</f>
        <v>1157</v>
      </c>
      <c r="H8480" s="2" t="n">
        <f aca="false">IFERROR(VLOOKUP(M8480,hospitals_fr!$A$1:$K$3739,2,0),1)</f>
        <v>1</v>
      </c>
      <c r="I8480" s="0" t="str">
        <f aca="false">CONCATENATE("'",municipalities!A8478,"'")</f>
        <v>'Villegly'</v>
      </c>
      <c r="M8480" s="0" t="s">
        <v>17873</v>
      </c>
    </row>
    <row r="8481" customFormat="false" ht="13.8" hidden="true" customHeight="false" outlineLevel="0" collapsed="false">
      <c r="B8481" s="0" t="str">
        <f aca="false">municipalities!A8479</f>
        <v>La Douze</v>
      </c>
      <c r="C8481" s="0" t="str">
        <f aca="false">CONCATENATE("'",municipalities!A8479,"'")</f>
        <v>'La Douze'</v>
      </c>
      <c r="D8481" s="0" t="n">
        <v>2</v>
      </c>
      <c r="E8481" s="0" t="n">
        <f aca="false">VLOOKUP(B8481,municipalities!$A$1:$I$9684,2,0)</f>
        <v>45.0614</v>
      </c>
      <c r="F8481" s="0" t="n">
        <f aca="false">VLOOKUP(B8481,municipalities!$A$1:$I$9684,3,0)</f>
        <v>0.8636</v>
      </c>
      <c r="G8481" s="0" t="n">
        <f aca="false">VLOOKUP(B8481,municipalities!$A$1:$I$9684,8,0)</f>
        <v>1157</v>
      </c>
      <c r="H8481" s="2" t="n">
        <f aca="false">IFERROR(VLOOKUP(M8481,hospitals_fr!$A$1:$K$3739,2,0),1)</f>
        <v>1</v>
      </c>
      <c r="I8481" s="0" t="str">
        <f aca="false">CONCATENATE("'",municipalities!A8479,"'")</f>
        <v>'La Douze'</v>
      </c>
      <c r="M8481" s="0" t="s">
        <v>17874</v>
      </c>
    </row>
    <row r="8482" customFormat="false" ht="13.8" hidden="true" customHeight="false" outlineLevel="0" collapsed="false">
      <c r="B8482" s="0" t="str">
        <f aca="false">municipalities!A8480</f>
        <v>Lepuix</v>
      </c>
      <c r="C8482" s="0" t="str">
        <f aca="false">CONCATENATE("'",municipalities!A8480,"'")</f>
        <v>'Lepuix'</v>
      </c>
      <c r="D8482" s="0" t="n">
        <v>4</v>
      </c>
      <c r="E8482" s="0" t="n">
        <f aca="false">VLOOKUP(B8482,municipalities!$A$1:$I$9684,2,0)</f>
        <v>47.7606</v>
      </c>
      <c r="F8482" s="0" t="n">
        <f aca="false">VLOOKUP(B8482,municipalities!$A$1:$I$9684,3,0)</f>
        <v>6.8139</v>
      </c>
      <c r="G8482" s="0" t="n">
        <f aca="false">VLOOKUP(B8482,municipalities!$A$1:$I$9684,8,0)</f>
        <v>1157</v>
      </c>
      <c r="H8482" s="2" t="n">
        <f aca="false">IFERROR(VLOOKUP(M8482,hospitals_fr!$A$1:$K$3739,2,0),1)</f>
        <v>1</v>
      </c>
      <c r="I8482" s="0" t="str">
        <f aca="false">CONCATENATE("'",municipalities!A8480,"'")</f>
        <v>'Lepuix'</v>
      </c>
      <c r="M8482" s="0" t="s">
        <v>17875</v>
      </c>
    </row>
    <row r="8483" customFormat="false" ht="13.8" hidden="true" customHeight="false" outlineLevel="0" collapsed="false">
      <c r="B8483" s="0" t="str">
        <f aca="false">municipalities!A8481</f>
        <v>Chirac</v>
      </c>
      <c r="C8483" s="0" t="str">
        <f aca="false">CONCATENATE("'",municipalities!A8481,"'")</f>
        <v>'Chirac'</v>
      </c>
      <c r="D8483" s="0" t="n">
        <v>9</v>
      </c>
      <c r="E8483" s="0" t="n">
        <f aca="false">VLOOKUP(B8483,municipalities!$A$1:$I$9684,2,0)</f>
        <v>44.5239</v>
      </c>
      <c r="F8483" s="0" t="n">
        <f aca="false">VLOOKUP(B8483,municipalities!$A$1:$I$9684,3,0)</f>
        <v>3.2653</v>
      </c>
      <c r="G8483" s="0" t="n">
        <f aca="false">VLOOKUP(B8483,municipalities!$A$1:$I$9684,8,0)</f>
        <v>1157</v>
      </c>
      <c r="H8483" s="2" t="n">
        <f aca="false">IFERROR(VLOOKUP(M8483,hospitals_fr!$A$1:$K$3739,2,0),1)</f>
        <v>1</v>
      </c>
      <c r="I8483" s="0" t="str">
        <f aca="false">CONCATENATE("'",municipalities!A8481,"'")</f>
        <v>'Chirac'</v>
      </c>
      <c r="M8483" s="0" t="s">
        <v>17876</v>
      </c>
    </row>
    <row r="8484" customFormat="false" ht="13.8" hidden="true" customHeight="false" outlineLevel="0" collapsed="false">
      <c r="B8484" s="0" t="str">
        <f aca="false">municipalities!A8482</f>
        <v>Lanquetot</v>
      </c>
      <c r="C8484" s="0" t="str">
        <f aca="false">CONCATENATE("'",municipalities!A8482,"'")</f>
        <v>'Lanquetot'</v>
      </c>
      <c r="D8484" s="0" t="n">
        <v>10</v>
      </c>
      <c r="E8484" s="0" t="n">
        <f aca="false">VLOOKUP(B8484,municipalities!$A$1:$I$9684,2,0)</f>
        <v>49.585</v>
      </c>
      <c r="F8484" s="0" t="n">
        <f aca="false">VLOOKUP(B8484,municipalities!$A$1:$I$9684,3,0)</f>
        <v>0.525</v>
      </c>
      <c r="G8484" s="0" t="n">
        <f aca="false">VLOOKUP(B8484,municipalities!$A$1:$I$9684,8,0)</f>
        <v>1156</v>
      </c>
      <c r="H8484" s="2" t="n">
        <f aca="false">IFERROR(VLOOKUP(M8484,hospitals_fr!$A$1:$K$3739,2,0),1)</f>
        <v>1</v>
      </c>
      <c r="I8484" s="0" t="str">
        <f aca="false">CONCATENATE("'",municipalities!A8482,"'")</f>
        <v>'Lanquetot'</v>
      </c>
      <c r="M8484" s="0" t="s">
        <v>17877</v>
      </c>
    </row>
    <row r="8485" customFormat="false" ht="13.8" hidden="true" customHeight="false" outlineLevel="0" collapsed="false">
      <c r="B8485" s="0" t="str">
        <f aca="false">municipalities!A8483</f>
        <v>Saint-Cassien</v>
      </c>
      <c r="C8485" s="0" t="str">
        <f aca="false">CONCATENATE("'",municipalities!A8483,"'")</f>
        <v>'Saint-Cassien'</v>
      </c>
      <c r="D8485" s="0" t="n">
        <v>3</v>
      </c>
      <c r="E8485" s="0" t="n">
        <f aca="false">VLOOKUP(B8485,municipalities!$A$1:$I$9684,2,0)</f>
        <v>45.36</v>
      </c>
      <c r="F8485" s="0" t="n">
        <f aca="false">VLOOKUP(B8485,municipalities!$A$1:$I$9684,3,0)</f>
        <v>5.5533</v>
      </c>
      <c r="G8485" s="0" t="n">
        <f aca="false">VLOOKUP(B8485,municipalities!$A$1:$I$9684,8,0)</f>
        <v>1156</v>
      </c>
      <c r="H8485" s="2" t="n">
        <f aca="false">IFERROR(VLOOKUP(M8485,hospitals_fr!$A$1:$K$3739,2,0),1)</f>
        <v>1</v>
      </c>
      <c r="I8485" s="0" t="str">
        <f aca="false">CONCATENATE("'",municipalities!A8483,"'")</f>
        <v>'Saint-Cassien'</v>
      </c>
      <c r="M8485" s="0" t="s">
        <v>17878</v>
      </c>
    </row>
    <row r="8486" customFormat="false" ht="13.8" hidden="true" customHeight="false" outlineLevel="0" collapsed="false">
      <c r="B8486" s="0" t="str">
        <f aca="false">municipalities!A8484</f>
        <v>Isques</v>
      </c>
      <c r="C8486" s="0" t="str">
        <f aca="false">CONCATENATE("'",municipalities!A8484,"'")</f>
        <v>'Isques'</v>
      </c>
      <c r="D8486" s="0" t="n">
        <v>11</v>
      </c>
      <c r="E8486" s="0" t="n">
        <f aca="false">VLOOKUP(B8486,municipalities!$A$1:$I$9684,2,0)</f>
        <v>50.6758</v>
      </c>
      <c r="F8486" s="0" t="n">
        <f aca="false">VLOOKUP(B8486,municipalities!$A$1:$I$9684,3,0)</f>
        <v>1.65</v>
      </c>
      <c r="G8486" s="0" t="n">
        <f aca="false">VLOOKUP(B8486,municipalities!$A$1:$I$9684,8,0)</f>
        <v>1156</v>
      </c>
      <c r="H8486" s="2" t="n">
        <f aca="false">IFERROR(VLOOKUP(M8486,hospitals_fr!$A$1:$K$3739,2,0),1)</f>
        <v>1</v>
      </c>
      <c r="I8486" s="0" t="str">
        <f aca="false">CONCATENATE("'",municipalities!A8484,"'")</f>
        <v>'Isques'</v>
      </c>
      <c r="M8486" s="0" t="s">
        <v>17879</v>
      </c>
    </row>
    <row r="8487" customFormat="false" ht="13.8" hidden="true" customHeight="false" outlineLevel="0" collapsed="false">
      <c r="B8487" s="0" t="str">
        <f aca="false">municipalities!A8485</f>
        <v>Ouches</v>
      </c>
      <c r="C8487" s="0" t="str">
        <f aca="false">CONCATENATE("'",municipalities!A8485,"'")</f>
        <v>'Ouches'</v>
      </c>
      <c r="D8487" s="0" t="n">
        <v>3</v>
      </c>
      <c r="E8487" s="0" t="n">
        <f aca="false">VLOOKUP(B8487,municipalities!$A$1:$I$9684,2,0)</f>
        <v>46.0161</v>
      </c>
      <c r="F8487" s="0" t="n">
        <f aca="false">VLOOKUP(B8487,municipalities!$A$1:$I$9684,3,0)</f>
        <v>3.9875</v>
      </c>
      <c r="G8487" s="0" t="n">
        <f aca="false">VLOOKUP(B8487,municipalities!$A$1:$I$9684,8,0)</f>
        <v>1156</v>
      </c>
      <c r="H8487" s="2" t="n">
        <f aca="false">IFERROR(VLOOKUP(M8487,hospitals_fr!$A$1:$K$3739,2,0),1)</f>
        <v>1</v>
      </c>
      <c r="I8487" s="0" t="str">
        <f aca="false">CONCATENATE("'",municipalities!A8485,"'")</f>
        <v>'Ouches'</v>
      </c>
      <c r="M8487" s="0" t="s">
        <v>17880</v>
      </c>
    </row>
    <row r="8488" customFormat="false" ht="13.8" hidden="true" customHeight="false" outlineLevel="0" collapsed="false">
      <c r="B8488" s="0" t="str">
        <f aca="false">municipalities!A8486</f>
        <v>Lauzach</v>
      </c>
      <c r="C8488" s="0" t="str">
        <f aca="false">CONCATENATE("'",municipalities!A8486,"'")</f>
        <v>'Lauzach'</v>
      </c>
      <c r="D8488" s="0" t="n">
        <v>5</v>
      </c>
      <c r="E8488" s="0" t="n">
        <f aca="false">VLOOKUP(B8488,municipalities!$A$1:$I$9684,2,0)</f>
        <v>47.6147</v>
      </c>
      <c r="F8488" s="0" t="n">
        <f aca="false">VLOOKUP(B8488,municipalities!$A$1:$I$9684,3,0)</f>
        <v>-2.5447</v>
      </c>
      <c r="G8488" s="0" t="n">
        <f aca="false">VLOOKUP(B8488,municipalities!$A$1:$I$9684,8,0)</f>
        <v>1156</v>
      </c>
      <c r="H8488" s="2" t="n">
        <f aca="false">IFERROR(VLOOKUP(M8488,hospitals_fr!$A$1:$K$3739,2,0),1)</f>
        <v>1</v>
      </c>
      <c r="I8488" s="0" t="str">
        <f aca="false">CONCATENATE("'",municipalities!A8486,"'")</f>
        <v>'Lauzach'</v>
      </c>
      <c r="M8488" s="0" t="s">
        <v>17881</v>
      </c>
    </row>
    <row r="8489" customFormat="false" ht="13.8" hidden="true" customHeight="false" outlineLevel="0" collapsed="false">
      <c r="B8489" s="0" t="str">
        <f aca="false">municipalities!A8487</f>
        <v>Locunolé</v>
      </c>
      <c r="C8489" s="0" t="str">
        <f aca="false">CONCATENATE("'",municipalities!A8487,"'")</f>
        <v>'Locunolé'</v>
      </c>
      <c r="D8489" s="0" t="n">
        <v>5</v>
      </c>
      <c r="E8489" s="0" t="n">
        <f aca="false">VLOOKUP(B8489,municipalities!$A$1:$I$9684,2,0)</f>
        <v>47.9361</v>
      </c>
      <c r="F8489" s="0" t="n">
        <f aca="false">VLOOKUP(B8489,municipalities!$A$1:$I$9684,3,0)</f>
        <v>-3.4783</v>
      </c>
      <c r="G8489" s="0" t="n">
        <f aca="false">VLOOKUP(B8489,municipalities!$A$1:$I$9684,8,0)</f>
        <v>1156</v>
      </c>
      <c r="H8489" s="2" t="n">
        <f aca="false">IFERROR(VLOOKUP(M8489,hospitals_fr!$A$1:$K$3739,2,0),1)</f>
        <v>1</v>
      </c>
      <c r="I8489" s="0" t="str">
        <f aca="false">CONCATENATE("'",municipalities!A8487,"'")</f>
        <v>'Locunolé'</v>
      </c>
      <c r="M8489" s="0" t="s">
        <v>17882</v>
      </c>
    </row>
    <row r="8490" customFormat="false" ht="13.8" hidden="false" customHeight="false" outlineLevel="0" collapsed="false">
      <c r="B8490" s="0" t="str">
        <f aca="false">municipalities!A8488</f>
        <v>Nomeny</v>
      </c>
      <c r="C8490" s="0" t="str">
        <f aca="false">CONCATENATE("'",municipalities!A8488,"'")</f>
        <v>'Nomeny'</v>
      </c>
      <c r="D8490" s="0" t="n">
        <v>1</v>
      </c>
      <c r="E8490" s="0" t="n">
        <f aca="false">VLOOKUP(B8490,municipalities!$A$1:$I$9684,2,0)</f>
        <v>48.8897</v>
      </c>
      <c r="F8490" s="0" t="n">
        <f aca="false">VLOOKUP(B8490,municipalities!$A$1:$I$9684,3,0)</f>
        <v>6.225</v>
      </c>
      <c r="G8490" s="0" t="n">
        <f aca="false">VLOOKUP(B8490,municipalities!$A$1:$I$9684,8,0)</f>
        <v>1156</v>
      </c>
      <c r="H8490" s="2" t="n">
        <f aca="false">IFERROR(VLOOKUP(M8490,hospitals_fr!$A$1:$K$3739,2,0),1)</f>
        <v>1</v>
      </c>
      <c r="I8490" s="0" t="str">
        <f aca="false">CONCATENATE("'",municipalities!A8488,"'")</f>
        <v>'Nomeny'</v>
      </c>
      <c r="M8490" s="0" t="s">
        <v>17883</v>
      </c>
    </row>
    <row r="8491" customFormat="false" ht="13.8" hidden="false" customHeight="false" outlineLevel="0" collapsed="false">
      <c r="B8491" s="0" t="str">
        <f aca="false">municipalities!A8489</f>
        <v>Fèves</v>
      </c>
      <c r="C8491" s="0" t="str">
        <f aca="false">CONCATENATE("'",municipalities!A8489,"'")</f>
        <v>'Fèves'</v>
      </c>
      <c r="D8491" s="0" t="n">
        <v>1</v>
      </c>
      <c r="E8491" s="0" t="n">
        <f aca="false">VLOOKUP(B8491,municipalities!$A$1:$I$9684,2,0)</f>
        <v>49.1956</v>
      </c>
      <c r="F8491" s="0" t="n">
        <f aca="false">VLOOKUP(B8491,municipalities!$A$1:$I$9684,3,0)</f>
        <v>6.12</v>
      </c>
      <c r="G8491" s="0" t="n">
        <f aca="false">VLOOKUP(B8491,municipalities!$A$1:$I$9684,8,0)</f>
        <v>1155</v>
      </c>
      <c r="H8491" s="2" t="n">
        <f aca="false">IFERROR(VLOOKUP(M8491,hospitals_fr!$A$1:$K$3739,2,0),1)</f>
        <v>1</v>
      </c>
      <c r="I8491" s="0" t="str">
        <f aca="false">CONCATENATE("'",municipalities!A8489,"'")</f>
        <v>'Fèves'</v>
      </c>
      <c r="M8491" s="0" t="s">
        <v>17884</v>
      </c>
    </row>
    <row r="8492" customFormat="false" ht="13.8" hidden="true" customHeight="false" outlineLevel="0" collapsed="false">
      <c r="B8492" s="0" t="str">
        <f aca="false">municipalities!A8490</f>
        <v>Brens</v>
      </c>
      <c r="C8492" s="0" t="str">
        <f aca="false">CONCATENATE("'",municipalities!A8490,"'")</f>
        <v>'Brens'</v>
      </c>
      <c r="D8492" s="0" t="n">
        <v>9</v>
      </c>
      <c r="E8492" s="0" t="n">
        <f aca="false">VLOOKUP(B8492,municipalities!$A$1:$I$9684,2,0)</f>
        <v>43.8894</v>
      </c>
      <c r="F8492" s="0" t="n">
        <f aca="false">VLOOKUP(B8492,municipalities!$A$1:$I$9684,3,0)</f>
        <v>1.9103</v>
      </c>
      <c r="G8492" s="0" t="n">
        <f aca="false">VLOOKUP(B8492,municipalities!$A$1:$I$9684,8,0)</f>
        <v>2313</v>
      </c>
      <c r="H8492" s="2" t="n">
        <f aca="false">IFERROR(VLOOKUP(M8492,hospitals_fr!$A$1:$K$3739,2,0),1)</f>
        <v>1</v>
      </c>
      <c r="I8492" s="0" t="str">
        <f aca="false">CONCATENATE("'",municipalities!A8490,"'")</f>
        <v>'Brens'</v>
      </c>
      <c r="M8492" s="0" t="s">
        <v>13981</v>
      </c>
    </row>
    <row r="8493" customFormat="false" ht="13.8" hidden="false" customHeight="false" outlineLevel="0" collapsed="false">
      <c r="B8493" s="0" t="str">
        <f aca="false">municipalities!A8491</f>
        <v>Blagny</v>
      </c>
      <c r="C8493" s="0" t="str">
        <f aca="false">CONCATENATE("'",municipalities!A8491,"'")</f>
        <v>'Blagny'</v>
      </c>
      <c r="D8493" s="0" t="n">
        <v>1</v>
      </c>
      <c r="E8493" s="0" t="n">
        <f aca="false">VLOOKUP(B8493,municipalities!$A$1:$I$9684,2,0)</f>
        <v>49.6211</v>
      </c>
      <c r="F8493" s="0" t="n">
        <f aca="false">VLOOKUP(B8493,municipalities!$A$1:$I$9684,3,0)</f>
        <v>5.1911</v>
      </c>
      <c r="G8493" s="0" t="n">
        <f aca="false">VLOOKUP(B8493,municipalities!$A$1:$I$9684,8,0)</f>
        <v>1155</v>
      </c>
      <c r="H8493" s="2" t="n">
        <f aca="false">IFERROR(VLOOKUP(M8493,hospitals_fr!$A$1:$K$3739,2,0),1)</f>
        <v>1</v>
      </c>
      <c r="I8493" s="0" t="str">
        <f aca="false">CONCATENATE("'",municipalities!A8491,"'")</f>
        <v>'Blagny'</v>
      </c>
      <c r="M8493" s="0" t="s">
        <v>17885</v>
      </c>
    </row>
    <row r="8494" customFormat="false" ht="13.8" hidden="false" customHeight="false" outlineLevel="0" collapsed="false">
      <c r="B8494" s="0" t="str">
        <f aca="false">municipalities!A8492</f>
        <v>Pulligny</v>
      </c>
      <c r="C8494" s="0" t="str">
        <f aca="false">CONCATENATE("'",municipalities!A8492,"'")</f>
        <v>'Pulligny'</v>
      </c>
      <c r="D8494" s="0" t="n">
        <v>1</v>
      </c>
      <c r="E8494" s="0" t="n">
        <f aca="false">VLOOKUP(B8494,municipalities!$A$1:$I$9684,2,0)</f>
        <v>48.5419</v>
      </c>
      <c r="F8494" s="0" t="n">
        <f aca="false">VLOOKUP(B8494,municipalities!$A$1:$I$9684,3,0)</f>
        <v>6.1414</v>
      </c>
      <c r="G8494" s="0" t="n">
        <f aca="false">VLOOKUP(B8494,municipalities!$A$1:$I$9684,8,0)</f>
        <v>1155</v>
      </c>
      <c r="H8494" s="2" t="n">
        <f aca="false">IFERROR(VLOOKUP(M8494,hospitals_fr!$A$1:$K$3739,2,0),1)</f>
        <v>1</v>
      </c>
      <c r="I8494" s="0" t="str">
        <f aca="false">CONCATENATE("'",municipalities!A8492,"'")</f>
        <v>'Pulligny'</v>
      </c>
      <c r="M8494" s="0" t="s">
        <v>17886</v>
      </c>
    </row>
    <row r="8495" customFormat="false" ht="13.8" hidden="true" customHeight="false" outlineLevel="0" collapsed="false">
      <c r="B8495" s="0" t="str">
        <f aca="false">municipalities!A8493</f>
        <v>Pressins</v>
      </c>
      <c r="C8495" s="0" t="str">
        <f aca="false">CONCATENATE("'",municipalities!A8493,"'")</f>
        <v>'Pressins'</v>
      </c>
      <c r="D8495" s="0" t="n">
        <v>3</v>
      </c>
      <c r="E8495" s="0" t="n">
        <f aca="false">VLOOKUP(B8495,municipalities!$A$1:$I$9684,2,0)</f>
        <v>45.5256</v>
      </c>
      <c r="F8495" s="0" t="n">
        <f aca="false">VLOOKUP(B8495,municipalities!$A$1:$I$9684,3,0)</f>
        <v>5.6272</v>
      </c>
      <c r="G8495" s="0" t="n">
        <f aca="false">VLOOKUP(B8495,municipalities!$A$1:$I$9684,8,0)</f>
        <v>1155</v>
      </c>
      <c r="H8495" s="2" t="n">
        <f aca="false">IFERROR(VLOOKUP(M8495,hospitals_fr!$A$1:$K$3739,2,0),1)</f>
        <v>1</v>
      </c>
      <c r="I8495" s="0" t="str">
        <f aca="false">CONCATENATE("'",municipalities!A8493,"'")</f>
        <v>'Pressins'</v>
      </c>
      <c r="M8495" s="0" t="s">
        <v>17887</v>
      </c>
    </row>
    <row r="8496" customFormat="false" ht="13.8" hidden="true" customHeight="false" outlineLevel="0" collapsed="false">
      <c r="B8496" s="0" t="str">
        <f aca="false">municipalities!A8494</f>
        <v>Peyriac-Minervois</v>
      </c>
      <c r="C8496" s="0" t="str">
        <f aca="false">CONCATENATE("'",municipalities!A8494,"'")</f>
        <v>'Peyriac-Minervois'</v>
      </c>
      <c r="D8496" s="0" t="n">
        <v>9</v>
      </c>
      <c r="E8496" s="0" t="n">
        <f aca="false">VLOOKUP(B8496,municipalities!$A$1:$I$9684,2,0)</f>
        <v>43.2914</v>
      </c>
      <c r="F8496" s="0" t="n">
        <f aca="false">VLOOKUP(B8496,municipalities!$A$1:$I$9684,3,0)</f>
        <v>2.5675</v>
      </c>
      <c r="G8496" s="0" t="n">
        <f aca="false">VLOOKUP(B8496,municipalities!$A$1:$I$9684,8,0)</f>
        <v>1155</v>
      </c>
      <c r="H8496" s="2" t="n">
        <f aca="false">IFERROR(VLOOKUP(M8496,hospitals_fr!$A$1:$K$3739,2,0),1)</f>
        <v>1</v>
      </c>
      <c r="I8496" s="0" t="str">
        <f aca="false">CONCATENATE("'",municipalities!A8494,"'")</f>
        <v>'Peyriac-Minervois'</v>
      </c>
      <c r="M8496" s="0" t="s">
        <v>17888</v>
      </c>
    </row>
    <row r="8497" customFormat="false" ht="13.8" hidden="true" customHeight="false" outlineLevel="0" collapsed="false">
      <c r="B8497" s="0" t="str">
        <f aca="false">municipalities!A8495</f>
        <v>Bourseul</v>
      </c>
      <c r="C8497" s="0" t="str">
        <f aca="false">CONCATENATE("'",municipalities!A8495,"'")</f>
        <v>'Bourseul'</v>
      </c>
      <c r="D8497" s="0" t="n">
        <v>5</v>
      </c>
      <c r="E8497" s="0" t="n">
        <f aca="false">VLOOKUP(B8497,municipalities!$A$1:$I$9684,2,0)</f>
        <v>48.4872</v>
      </c>
      <c r="F8497" s="0" t="n">
        <f aca="false">VLOOKUP(B8497,municipalities!$A$1:$I$9684,3,0)</f>
        <v>-2.2597</v>
      </c>
      <c r="G8497" s="0" t="n">
        <f aca="false">VLOOKUP(B8497,municipalities!$A$1:$I$9684,8,0)</f>
        <v>1155</v>
      </c>
      <c r="H8497" s="2" t="n">
        <f aca="false">IFERROR(VLOOKUP(M8497,hospitals_fr!$A$1:$K$3739,2,0),1)</f>
        <v>1</v>
      </c>
      <c r="I8497" s="0" t="str">
        <f aca="false">CONCATENATE("'",municipalities!A8495,"'")</f>
        <v>'Bourseul'</v>
      </c>
      <c r="M8497" s="0" t="s">
        <v>17889</v>
      </c>
    </row>
    <row r="8498" customFormat="false" ht="13.8" hidden="true" customHeight="false" outlineLevel="0" collapsed="false">
      <c r="B8498" s="0" t="str">
        <f aca="false">municipalities!A8496</f>
        <v>Longchaumois</v>
      </c>
      <c r="C8498" s="0" t="str">
        <f aca="false">CONCATENATE("'",municipalities!A8496,"'")</f>
        <v>'Longchaumois'</v>
      </c>
      <c r="D8498" s="0" t="n">
        <v>4</v>
      </c>
      <c r="E8498" s="0" t="n">
        <f aca="false">VLOOKUP(B8498,municipalities!$A$1:$I$9684,2,0)</f>
        <v>46.4606</v>
      </c>
      <c r="F8498" s="0" t="n">
        <f aca="false">VLOOKUP(B8498,municipalities!$A$1:$I$9684,3,0)</f>
        <v>5.9325</v>
      </c>
      <c r="G8498" s="0" t="n">
        <f aca="false">VLOOKUP(B8498,municipalities!$A$1:$I$9684,8,0)</f>
        <v>1155</v>
      </c>
      <c r="H8498" s="2" t="n">
        <f aca="false">IFERROR(VLOOKUP(M8498,hospitals_fr!$A$1:$K$3739,2,0),1)</f>
        <v>1</v>
      </c>
      <c r="I8498" s="0" t="str">
        <f aca="false">CONCATENATE("'",municipalities!A8496,"'")</f>
        <v>'Longchaumois'</v>
      </c>
      <c r="M8498" s="0" t="s">
        <v>17890</v>
      </c>
    </row>
    <row r="8499" customFormat="false" ht="13.8" hidden="false" customHeight="false" outlineLevel="0" collapsed="false">
      <c r="B8499" s="0" t="str">
        <f aca="false">municipalities!A8497</f>
        <v>Joudreville</v>
      </c>
      <c r="C8499" s="0" t="str">
        <f aca="false">CONCATENATE("'",municipalities!A8497,"'")</f>
        <v>'Joudreville'</v>
      </c>
      <c r="D8499" s="0" t="n">
        <v>1</v>
      </c>
      <c r="E8499" s="0" t="n">
        <f aca="false">VLOOKUP(B8499,municipalities!$A$1:$I$9684,2,0)</f>
        <v>49.2856</v>
      </c>
      <c r="F8499" s="0" t="n">
        <f aca="false">VLOOKUP(B8499,municipalities!$A$1:$I$9684,3,0)</f>
        <v>5.7772</v>
      </c>
      <c r="G8499" s="0" t="n">
        <f aca="false">VLOOKUP(B8499,municipalities!$A$1:$I$9684,8,0)</f>
        <v>1154</v>
      </c>
      <c r="H8499" s="2" t="n">
        <f aca="false">IFERROR(VLOOKUP(M8499,hospitals_fr!$A$1:$K$3739,2,0),1)</f>
        <v>1</v>
      </c>
      <c r="I8499" s="0" t="str">
        <f aca="false">CONCATENATE("'",municipalities!A8497,"'")</f>
        <v>'Joudreville'</v>
      </c>
      <c r="M8499" s="0" t="s">
        <v>17891</v>
      </c>
    </row>
    <row r="8500" customFormat="false" ht="13.8" hidden="true" customHeight="false" outlineLevel="0" collapsed="false">
      <c r="B8500" s="0" t="str">
        <f aca="false">municipalities!A8498</f>
        <v>Malauzat</v>
      </c>
      <c r="C8500" s="0" t="str">
        <f aca="false">CONCATENATE("'",municipalities!A8498,"'")</f>
        <v>'Malauzat'</v>
      </c>
      <c r="D8500" s="0" t="n">
        <v>3</v>
      </c>
      <c r="E8500" s="0" t="n">
        <f aca="false">VLOOKUP(B8500,municipalities!$A$1:$I$9684,2,0)</f>
        <v>45.8472</v>
      </c>
      <c r="F8500" s="0" t="n">
        <f aca="false">VLOOKUP(B8500,municipalities!$A$1:$I$9684,3,0)</f>
        <v>3.0536</v>
      </c>
      <c r="G8500" s="0" t="n">
        <f aca="false">VLOOKUP(B8500,municipalities!$A$1:$I$9684,8,0)</f>
        <v>1154</v>
      </c>
      <c r="H8500" s="2" t="n">
        <f aca="false">IFERROR(VLOOKUP(M8500,hospitals_fr!$A$1:$K$3739,2,0),1)</f>
        <v>1</v>
      </c>
      <c r="I8500" s="0" t="str">
        <f aca="false">CONCATENATE("'",municipalities!A8498,"'")</f>
        <v>'Malauzat'</v>
      </c>
      <c r="M8500" s="0" t="s">
        <v>17892</v>
      </c>
    </row>
    <row r="8501" customFormat="false" ht="13.8" hidden="true" customHeight="false" outlineLevel="0" collapsed="false">
      <c r="B8501" s="0" t="str">
        <f aca="false">municipalities!A8499</f>
        <v>Cormoranche-sur-Saône</v>
      </c>
      <c r="C8501" s="0" t="str">
        <f aca="false">CONCATENATE("'",municipalities!A8499,"'")</f>
        <v>'Cormoranche-sur-Saône'</v>
      </c>
      <c r="D8501" s="0" t="n">
        <v>3</v>
      </c>
      <c r="E8501" s="0" t="n">
        <f aca="false">VLOOKUP(B8501,municipalities!$A$1:$I$9684,2,0)</f>
        <v>46.2408</v>
      </c>
      <c r="F8501" s="0" t="n">
        <f aca="false">VLOOKUP(B8501,municipalities!$A$1:$I$9684,3,0)</f>
        <v>4.8314</v>
      </c>
      <c r="G8501" s="0" t="n">
        <f aca="false">VLOOKUP(B8501,municipalities!$A$1:$I$9684,8,0)</f>
        <v>1154</v>
      </c>
      <c r="H8501" s="2" t="n">
        <f aca="false">IFERROR(VLOOKUP(M8501,hospitals_fr!$A$1:$K$3739,2,0),1)</f>
        <v>1</v>
      </c>
      <c r="I8501" s="0" t="str">
        <f aca="false">CONCATENATE("'",municipalities!A8499,"'")</f>
        <v>'Cormoranche-sur-Saône'</v>
      </c>
      <c r="M8501" s="0" t="s">
        <v>17893</v>
      </c>
    </row>
    <row r="8502" customFormat="false" ht="13.8" hidden="true" customHeight="false" outlineLevel="0" collapsed="false">
      <c r="B8502" s="0" t="str">
        <f aca="false">municipalities!A8500</f>
        <v>Ornaisons</v>
      </c>
      <c r="C8502" s="0" t="str">
        <f aca="false">CONCATENATE("'",municipalities!A8500,"'")</f>
        <v>'Ornaisons'</v>
      </c>
      <c r="D8502" s="0" t="n">
        <v>9</v>
      </c>
      <c r="E8502" s="0" t="n">
        <f aca="false">VLOOKUP(B8502,municipalities!$A$1:$I$9684,2,0)</f>
        <v>43.1808</v>
      </c>
      <c r="F8502" s="0" t="n">
        <f aca="false">VLOOKUP(B8502,municipalities!$A$1:$I$9684,3,0)</f>
        <v>2.8375</v>
      </c>
      <c r="G8502" s="0" t="n">
        <f aca="false">VLOOKUP(B8502,municipalities!$A$1:$I$9684,8,0)</f>
        <v>1154</v>
      </c>
      <c r="H8502" s="2" t="n">
        <f aca="false">IFERROR(VLOOKUP(M8502,hospitals_fr!$A$1:$K$3739,2,0),1)</f>
        <v>1</v>
      </c>
      <c r="I8502" s="0" t="str">
        <f aca="false">CONCATENATE("'",municipalities!A8500,"'")</f>
        <v>'Ornaisons'</v>
      </c>
      <c r="M8502" s="0" t="s">
        <v>17894</v>
      </c>
    </row>
    <row r="8503" customFormat="false" ht="13.8" hidden="true" customHeight="false" outlineLevel="0" collapsed="false">
      <c r="B8503" s="0" t="str">
        <f aca="false">municipalities!A8501</f>
        <v>Martinet</v>
      </c>
      <c r="C8503" s="0" t="str">
        <f aca="false">CONCATENATE("'",municipalities!A8501,"'")</f>
        <v>'Martinet'</v>
      </c>
      <c r="D8503" s="0" t="n">
        <v>12</v>
      </c>
      <c r="E8503" s="0" t="n">
        <f aca="false">VLOOKUP(B8503,municipalities!$A$1:$I$9684,2,0)</f>
        <v>46.6767</v>
      </c>
      <c r="F8503" s="0" t="n">
        <f aca="false">VLOOKUP(B8503,municipalities!$A$1:$I$9684,3,0)</f>
        <v>-1.6794</v>
      </c>
      <c r="G8503" s="0" t="n">
        <f aca="false">VLOOKUP(B8503,municipalities!$A$1:$I$9684,8,0)</f>
        <v>1154</v>
      </c>
      <c r="H8503" s="2" t="n">
        <f aca="false">IFERROR(VLOOKUP(M8503,hospitals_fr!$A$1:$K$3739,2,0),1)</f>
        <v>1</v>
      </c>
      <c r="I8503" s="0" t="str">
        <f aca="false">CONCATENATE("'",municipalities!A8501,"'")</f>
        <v>'Martinet'</v>
      </c>
      <c r="M8503" s="0" t="s">
        <v>17895</v>
      </c>
    </row>
    <row r="8504" customFormat="false" ht="13.8" hidden="true" customHeight="false" outlineLevel="0" collapsed="false">
      <c r="B8504" s="0" t="str">
        <f aca="false">municipalities!A8502</f>
        <v>Lanvénégen</v>
      </c>
      <c r="C8504" s="0" t="str">
        <f aca="false">CONCATENATE("'",municipalities!A8502,"'")</f>
        <v>'Lanvénégen'</v>
      </c>
      <c r="D8504" s="0" t="n">
        <v>5</v>
      </c>
      <c r="E8504" s="0" t="n">
        <f aca="false">VLOOKUP(B8504,municipalities!$A$1:$I$9684,2,0)</f>
        <v>47.9983</v>
      </c>
      <c r="F8504" s="0" t="n">
        <f aca="false">VLOOKUP(B8504,municipalities!$A$1:$I$9684,3,0)</f>
        <v>-3.5417</v>
      </c>
      <c r="G8504" s="0" t="n">
        <f aca="false">VLOOKUP(B8504,municipalities!$A$1:$I$9684,8,0)</f>
        <v>1154</v>
      </c>
      <c r="H8504" s="2" t="n">
        <f aca="false">IFERROR(VLOOKUP(M8504,hospitals_fr!$A$1:$K$3739,2,0),1)</f>
        <v>1</v>
      </c>
      <c r="I8504" s="0" t="str">
        <f aca="false">CONCATENATE("'",municipalities!A8502,"'")</f>
        <v>'Lanvénégen'</v>
      </c>
      <c r="M8504" s="0" t="s">
        <v>17896</v>
      </c>
    </row>
    <row r="8505" customFormat="false" ht="13.8" hidden="true" customHeight="false" outlineLevel="0" collapsed="false">
      <c r="B8505" s="0" t="str">
        <f aca="false">municipalities!A8503</f>
        <v>Cahuzac-sur-Vère</v>
      </c>
      <c r="C8505" s="0" t="str">
        <f aca="false">CONCATENATE("'",municipalities!A8503,"'")</f>
        <v>'Cahuzac-sur-Vère'</v>
      </c>
      <c r="D8505" s="0" t="n">
        <v>9</v>
      </c>
      <c r="E8505" s="0" t="n">
        <f aca="false">VLOOKUP(B8505,municipalities!$A$1:$I$9684,2,0)</f>
        <v>43.9831</v>
      </c>
      <c r="F8505" s="0" t="n">
        <f aca="false">VLOOKUP(B8505,municipalities!$A$1:$I$9684,3,0)</f>
        <v>1.9108</v>
      </c>
      <c r="G8505" s="0" t="n">
        <f aca="false">VLOOKUP(B8505,municipalities!$A$1:$I$9684,8,0)</f>
        <v>1154</v>
      </c>
      <c r="H8505" s="2" t="n">
        <f aca="false">IFERROR(VLOOKUP(M8505,hospitals_fr!$A$1:$K$3739,2,0),1)</f>
        <v>1</v>
      </c>
      <c r="I8505" s="0" t="str">
        <f aca="false">CONCATENATE("'",municipalities!A8503,"'")</f>
        <v>'Cahuzac-sur-Vère'</v>
      </c>
      <c r="M8505" s="0" t="s">
        <v>17897</v>
      </c>
    </row>
    <row r="8506" customFormat="false" ht="13.8" hidden="true" customHeight="false" outlineLevel="0" collapsed="false">
      <c r="B8506" s="0" t="str">
        <f aca="false">municipalities!A8504</f>
        <v>La Peyratte</v>
      </c>
      <c r="C8506" s="0" t="str">
        <f aca="false">CONCATENATE("'",municipalities!A8504,"'")</f>
        <v>'La Peyratte'</v>
      </c>
      <c r="D8506" s="0" t="n">
        <v>2</v>
      </c>
      <c r="E8506" s="0" t="n">
        <f aca="false">VLOOKUP(B8506,municipalities!$A$1:$I$9684,2,0)</f>
        <v>46.6753</v>
      </c>
      <c r="F8506" s="0" t="n">
        <f aca="false">VLOOKUP(B8506,municipalities!$A$1:$I$9684,3,0)</f>
        <v>-0.1478</v>
      </c>
      <c r="G8506" s="0" t="n">
        <f aca="false">VLOOKUP(B8506,municipalities!$A$1:$I$9684,8,0)</f>
        <v>1154</v>
      </c>
      <c r="H8506" s="2" t="n">
        <f aca="false">IFERROR(VLOOKUP(M8506,hospitals_fr!$A$1:$K$3739,2,0),1)</f>
        <v>1</v>
      </c>
      <c r="I8506" s="0" t="str">
        <f aca="false">CONCATENATE("'",municipalities!A8504,"'")</f>
        <v>'La Peyratte'</v>
      </c>
      <c r="M8506" s="0" t="s">
        <v>17898</v>
      </c>
    </row>
    <row r="8507" customFormat="false" ht="13.8" hidden="true" customHeight="false" outlineLevel="0" collapsed="false">
      <c r="B8507" s="0" t="str">
        <f aca="false">municipalities!A8505</f>
        <v>Saint-Aubin-en-Bray</v>
      </c>
      <c r="C8507" s="0" t="str">
        <f aca="false">CONCATENATE("'",municipalities!A8505,"'")</f>
        <v>'Saint-Aubin-en-Bray'</v>
      </c>
      <c r="D8507" s="0" t="n">
        <v>11</v>
      </c>
      <c r="E8507" s="0" t="n">
        <f aca="false">VLOOKUP(B8507,municipalities!$A$1:$I$9684,2,0)</f>
        <v>49.4197</v>
      </c>
      <c r="F8507" s="0" t="n">
        <f aca="false">VLOOKUP(B8507,municipalities!$A$1:$I$9684,3,0)</f>
        <v>1.8783</v>
      </c>
      <c r="G8507" s="0" t="n">
        <f aca="false">VLOOKUP(B8507,municipalities!$A$1:$I$9684,8,0)</f>
        <v>1153</v>
      </c>
      <c r="H8507" s="2" t="n">
        <f aca="false">IFERROR(VLOOKUP(M8507,hospitals_fr!$A$1:$K$3739,2,0),1)</f>
        <v>1</v>
      </c>
      <c r="I8507" s="0" t="str">
        <f aca="false">CONCATENATE("'",municipalities!A8505,"'")</f>
        <v>'Saint-Aubin-en-Bray'</v>
      </c>
      <c r="M8507" s="0" t="s">
        <v>17899</v>
      </c>
    </row>
    <row r="8508" customFormat="false" ht="13.8" hidden="true" customHeight="false" outlineLevel="0" collapsed="false">
      <c r="B8508" s="0" t="str">
        <f aca="false">municipalities!A8506</f>
        <v>Avrechy</v>
      </c>
      <c r="C8508" s="0" t="str">
        <f aca="false">CONCATENATE("'",municipalities!A8506,"'")</f>
        <v>'Avrechy'</v>
      </c>
      <c r="D8508" s="0" t="n">
        <v>11</v>
      </c>
      <c r="E8508" s="0" t="n">
        <f aca="false">VLOOKUP(B8508,municipalities!$A$1:$I$9684,2,0)</f>
        <v>49.4469</v>
      </c>
      <c r="F8508" s="0" t="n">
        <f aca="false">VLOOKUP(B8508,municipalities!$A$1:$I$9684,3,0)</f>
        <v>2.4261</v>
      </c>
      <c r="G8508" s="0" t="n">
        <f aca="false">VLOOKUP(B8508,municipalities!$A$1:$I$9684,8,0)</f>
        <v>1153</v>
      </c>
      <c r="H8508" s="2" t="n">
        <f aca="false">IFERROR(VLOOKUP(M8508,hospitals_fr!$A$1:$K$3739,2,0),1)</f>
        <v>1</v>
      </c>
      <c r="I8508" s="0" t="str">
        <f aca="false">CONCATENATE("'",municipalities!A8506,"'")</f>
        <v>'Avrechy'</v>
      </c>
      <c r="M8508" s="0" t="s">
        <v>17900</v>
      </c>
    </row>
    <row r="8509" customFormat="false" ht="13.8" hidden="true" customHeight="false" outlineLevel="0" collapsed="false">
      <c r="B8509" s="0" t="str">
        <f aca="false">municipalities!A8507</f>
        <v>Rontalon</v>
      </c>
      <c r="C8509" s="0" t="str">
        <f aca="false">CONCATENATE("'",municipalities!A8507,"'")</f>
        <v>'Rontalon'</v>
      </c>
      <c r="D8509" s="0" t="n">
        <v>3</v>
      </c>
      <c r="E8509" s="0" t="n">
        <f aca="false">VLOOKUP(B8509,municipalities!$A$1:$I$9684,2,0)</f>
        <v>45.6603</v>
      </c>
      <c r="F8509" s="0" t="n">
        <f aca="false">VLOOKUP(B8509,municipalities!$A$1:$I$9684,3,0)</f>
        <v>4.6319</v>
      </c>
      <c r="G8509" s="0" t="n">
        <f aca="false">VLOOKUP(B8509,municipalities!$A$1:$I$9684,8,0)</f>
        <v>1153</v>
      </c>
      <c r="H8509" s="2" t="n">
        <f aca="false">IFERROR(VLOOKUP(M8509,hospitals_fr!$A$1:$K$3739,2,0),1)</f>
        <v>1</v>
      </c>
      <c r="I8509" s="0" t="str">
        <f aca="false">CONCATENATE("'",municipalities!A8507,"'")</f>
        <v>'Rontalon'</v>
      </c>
      <c r="M8509" s="0" t="s">
        <v>17901</v>
      </c>
    </row>
    <row r="8510" customFormat="false" ht="13.8" hidden="true" customHeight="false" outlineLevel="0" collapsed="false">
      <c r="B8510" s="0" t="str">
        <f aca="false">municipalities!A8508</f>
        <v>Saint-Martin-de-la-Place</v>
      </c>
      <c r="C8510" s="0" t="str">
        <f aca="false">CONCATENATE("'",municipalities!A8508,"'")</f>
        <v>'Saint-Martin-de-la-Place'</v>
      </c>
      <c r="D8510" s="0" t="n">
        <v>12</v>
      </c>
      <c r="E8510" s="0" t="n">
        <f aca="false">VLOOKUP(B8510,municipalities!$A$1:$I$9684,2,0)</f>
        <v>47.3156</v>
      </c>
      <c r="F8510" s="0" t="n">
        <f aca="false">VLOOKUP(B8510,municipalities!$A$1:$I$9684,3,0)</f>
        <v>-0.1494</v>
      </c>
      <c r="G8510" s="0" t="n">
        <f aca="false">VLOOKUP(B8510,municipalities!$A$1:$I$9684,8,0)</f>
        <v>1153</v>
      </c>
      <c r="H8510" s="2" t="n">
        <f aca="false">IFERROR(VLOOKUP(M8510,hospitals_fr!$A$1:$K$3739,2,0),1)</f>
        <v>1</v>
      </c>
      <c r="I8510" s="0" t="str">
        <f aca="false">CONCATENATE("'",municipalities!A8508,"'")</f>
        <v>'Saint-Martin-de-la-Place'</v>
      </c>
      <c r="M8510" s="0" t="s">
        <v>17902</v>
      </c>
    </row>
    <row r="8511" customFormat="false" ht="13.8" hidden="true" customHeight="false" outlineLevel="0" collapsed="false">
      <c r="B8511" s="0" t="str">
        <f aca="false">municipalities!A8509</f>
        <v>Fresnes</v>
      </c>
      <c r="C8511" s="0" t="str">
        <f aca="false">CONCATENATE("'",municipalities!A8509,"'")</f>
        <v>'Fresnes'</v>
      </c>
      <c r="D8511" s="0" t="n">
        <v>8</v>
      </c>
      <c r="E8511" s="0" t="n">
        <f aca="false">VLOOKUP(B8511,municipalities!$A$1:$I$9684,2,0)</f>
        <v>48.755</v>
      </c>
      <c r="F8511" s="0" t="n">
        <f aca="false">VLOOKUP(B8511,municipalities!$A$1:$I$9684,3,0)</f>
        <v>2.3221</v>
      </c>
      <c r="G8511" s="0" t="n">
        <f aca="false">VLOOKUP(B8511,municipalities!$A$1:$I$9684,8,0)</f>
        <v>27802</v>
      </c>
      <c r="H8511" s="2" t="n">
        <f aca="false">IFERROR(VLOOKUP(M8511,hospitals_fr!$A$1:$K$3739,2,0),1)</f>
        <v>1</v>
      </c>
      <c r="I8511" s="0" t="str">
        <f aca="false">CONCATENATE("'",municipalities!A8509,"'")</f>
        <v>'Fresnes'</v>
      </c>
      <c r="M8511" s="0" t="s">
        <v>9826</v>
      </c>
    </row>
    <row r="8512" customFormat="false" ht="13.8" hidden="true" customHeight="false" outlineLevel="0" collapsed="false">
      <c r="B8512" s="0" t="str">
        <f aca="false">municipalities!A8510</f>
        <v>Vasteville</v>
      </c>
      <c r="C8512" s="0" t="str">
        <f aca="false">CONCATENATE("'",municipalities!A8510,"'")</f>
        <v>'Vasteville'</v>
      </c>
      <c r="D8512" s="0" t="n">
        <v>10</v>
      </c>
      <c r="E8512" s="0" t="n">
        <f aca="false">VLOOKUP(B8512,municipalities!$A$1:$I$9684,2,0)</f>
        <v>49.5944</v>
      </c>
      <c r="F8512" s="0" t="n">
        <f aca="false">VLOOKUP(B8512,municipalities!$A$1:$I$9684,3,0)</f>
        <v>-1.7731</v>
      </c>
      <c r="G8512" s="0" t="n">
        <f aca="false">VLOOKUP(B8512,municipalities!$A$1:$I$9684,8,0)</f>
        <v>1153</v>
      </c>
      <c r="H8512" s="2" t="n">
        <f aca="false">IFERROR(VLOOKUP(M8512,hospitals_fr!$A$1:$K$3739,2,0),1)</f>
        <v>1</v>
      </c>
      <c r="I8512" s="0" t="str">
        <f aca="false">CONCATENATE("'",municipalities!A8510,"'")</f>
        <v>'Vasteville'</v>
      </c>
      <c r="M8512" s="0" t="s">
        <v>17903</v>
      </c>
    </row>
    <row r="8513" customFormat="false" ht="13.8" hidden="true" customHeight="false" outlineLevel="0" collapsed="false">
      <c r="B8513" s="0" t="str">
        <f aca="false">municipalities!A8511</f>
        <v>Villeneuve-de-Marc</v>
      </c>
      <c r="C8513" s="0" t="str">
        <f aca="false">CONCATENATE("'",municipalities!A8511,"'")</f>
        <v>'Villeneuve-de-Marc'</v>
      </c>
      <c r="D8513" s="0" t="n">
        <v>3</v>
      </c>
      <c r="E8513" s="0" t="n">
        <f aca="false">VLOOKUP(B8513,municipalities!$A$1:$I$9684,2,0)</f>
        <v>45.4758</v>
      </c>
      <c r="F8513" s="0" t="n">
        <f aca="false">VLOOKUP(B8513,municipalities!$A$1:$I$9684,3,0)</f>
        <v>5.1022</v>
      </c>
      <c r="G8513" s="0" t="n">
        <f aca="false">VLOOKUP(B8513,municipalities!$A$1:$I$9684,8,0)</f>
        <v>1153</v>
      </c>
      <c r="H8513" s="2" t="n">
        <f aca="false">IFERROR(VLOOKUP(M8513,hospitals_fr!$A$1:$K$3739,2,0),1)</f>
        <v>1</v>
      </c>
      <c r="I8513" s="0" t="str">
        <f aca="false">CONCATENATE("'",municipalities!A8511,"'")</f>
        <v>'Villeneuve-de-Marc'</v>
      </c>
      <c r="M8513" s="0" t="s">
        <v>17904</v>
      </c>
    </row>
    <row r="8514" customFormat="false" ht="13.8" hidden="true" customHeight="false" outlineLevel="0" collapsed="false">
      <c r="B8514" s="0" t="str">
        <f aca="false">municipalities!A8512</f>
        <v>Mareuil-sur-Cher</v>
      </c>
      <c r="C8514" s="0" t="str">
        <f aca="false">CONCATENATE("'",municipalities!A8512,"'")</f>
        <v>'Mareuil-sur-Cher'</v>
      </c>
      <c r="D8514" s="0" t="n">
        <v>6</v>
      </c>
      <c r="E8514" s="0" t="n">
        <f aca="false">VLOOKUP(B8514,municipalities!$A$1:$I$9684,2,0)</f>
        <v>47.2925</v>
      </c>
      <c r="F8514" s="0" t="n">
        <f aca="false">VLOOKUP(B8514,municipalities!$A$1:$I$9684,3,0)</f>
        <v>1.3289</v>
      </c>
      <c r="G8514" s="0" t="n">
        <f aca="false">VLOOKUP(B8514,municipalities!$A$1:$I$9684,8,0)</f>
        <v>1153</v>
      </c>
      <c r="H8514" s="2" t="n">
        <f aca="false">IFERROR(VLOOKUP(M8514,hospitals_fr!$A$1:$K$3739,2,0),1)</f>
        <v>1</v>
      </c>
      <c r="I8514" s="0" t="str">
        <f aca="false">CONCATENATE("'",municipalities!A8512,"'")</f>
        <v>'Mareuil-sur-Cher'</v>
      </c>
      <c r="M8514" s="0" t="s">
        <v>17905</v>
      </c>
    </row>
    <row r="8515" customFormat="false" ht="13.8" hidden="true" customHeight="false" outlineLevel="0" collapsed="false">
      <c r="B8515" s="0" t="str">
        <f aca="false">municipalities!A8513</f>
        <v>Ymare</v>
      </c>
      <c r="C8515" s="0" t="str">
        <f aca="false">CONCATENATE("'",municipalities!A8513,"'")</f>
        <v>'Ymare'</v>
      </c>
      <c r="D8515" s="0" t="n">
        <v>10</v>
      </c>
      <c r="E8515" s="0" t="n">
        <f aca="false">VLOOKUP(B8515,municipalities!$A$1:$I$9684,2,0)</f>
        <v>49.3492</v>
      </c>
      <c r="F8515" s="0" t="n">
        <f aca="false">VLOOKUP(B8515,municipalities!$A$1:$I$9684,3,0)</f>
        <v>1.1756</v>
      </c>
      <c r="G8515" s="0" t="n">
        <f aca="false">VLOOKUP(B8515,municipalities!$A$1:$I$9684,8,0)</f>
        <v>1152</v>
      </c>
      <c r="H8515" s="2" t="n">
        <f aca="false">IFERROR(VLOOKUP(M8515,hospitals_fr!$A$1:$K$3739,2,0),1)</f>
        <v>1</v>
      </c>
      <c r="I8515" s="0" t="str">
        <f aca="false">CONCATENATE("'",municipalities!A8513,"'")</f>
        <v>'Ymare'</v>
      </c>
      <c r="M8515" s="0" t="s">
        <v>17906</v>
      </c>
    </row>
    <row r="8516" customFormat="false" ht="13.8" hidden="true" customHeight="false" outlineLevel="0" collapsed="false">
      <c r="B8516" s="0" t="str">
        <f aca="false">municipalities!A8514</f>
        <v>Pierre-Buffière</v>
      </c>
      <c r="C8516" s="0" t="str">
        <f aca="false">CONCATENATE("'",municipalities!A8514,"'")</f>
        <v>'Pierre-Buffière'</v>
      </c>
      <c r="D8516" s="0" t="n">
        <v>2</v>
      </c>
      <c r="E8516" s="0" t="n">
        <f aca="false">VLOOKUP(B8516,municipalities!$A$1:$I$9684,2,0)</f>
        <v>45.6947</v>
      </c>
      <c r="F8516" s="0" t="n">
        <f aca="false">VLOOKUP(B8516,municipalities!$A$1:$I$9684,3,0)</f>
        <v>1.3592</v>
      </c>
      <c r="G8516" s="0" t="n">
        <f aca="false">VLOOKUP(B8516,municipalities!$A$1:$I$9684,8,0)</f>
        <v>1152</v>
      </c>
      <c r="H8516" s="2" t="n">
        <f aca="false">IFERROR(VLOOKUP(M8516,hospitals_fr!$A$1:$K$3739,2,0),1)</f>
        <v>1</v>
      </c>
      <c r="I8516" s="0" t="str">
        <f aca="false">CONCATENATE("'",municipalities!A8514,"'")</f>
        <v>'Pierre-Buffière'</v>
      </c>
      <c r="M8516" s="0" t="s">
        <v>17907</v>
      </c>
    </row>
    <row r="8517" customFormat="false" ht="13.8" hidden="true" customHeight="false" outlineLevel="0" collapsed="false">
      <c r="B8517" s="0" t="str">
        <f aca="false">municipalities!A8515</f>
        <v>Missiriac</v>
      </c>
      <c r="C8517" s="0" t="str">
        <f aca="false">CONCATENATE("'",municipalities!A8515,"'")</f>
        <v>'Missiriac'</v>
      </c>
      <c r="D8517" s="0" t="n">
        <v>5</v>
      </c>
      <c r="E8517" s="0" t="n">
        <f aca="false">VLOOKUP(B8517,municipalities!$A$1:$I$9684,2,0)</f>
        <v>47.8358</v>
      </c>
      <c r="F8517" s="0" t="n">
        <f aca="false">VLOOKUP(B8517,municipalities!$A$1:$I$9684,3,0)</f>
        <v>-2.3508</v>
      </c>
      <c r="G8517" s="0" t="n">
        <f aca="false">VLOOKUP(B8517,municipalities!$A$1:$I$9684,8,0)</f>
        <v>1152</v>
      </c>
      <c r="H8517" s="2" t="n">
        <f aca="false">IFERROR(VLOOKUP(M8517,hospitals_fr!$A$1:$K$3739,2,0),1)</f>
        <v>1</v>
      </c>
      <c r="I8517" s="0" t="str">
        <f aca="false">CONCATENATE("'",municipalities!A8515,"'")</f>
        <v>'Missiriac'</v>
      </c>
      <c r="M8517" s="0" t="s">
        <v>17908</v>
      </c>
    </row>
    <row r="8518" customFormat="false" ht="13.8" hidden="true" customHeight="false" outlineLevel="0" collapsed="false">
      <c r="B8518" s="0" t="str">
        <f aca="false">municipalities!A8516</f>
        <v>Druillat</v>
      </c>
      <c r="C8518" s="0" t="str">
        <f aca="false">CONCATENATE("'",municipalities!A8516,"'")</f>
        <v>'Druillat'</v>
      </c>
      <c r="D8518" s="0" t="n">
        <v>3</v>
      </c>
      <c r="E8518" s="0" t="n">
        <f aca="false">VLOOKUP(B8518,municipalities!$A$1:$I$9684,2,0)</f>
        <v>46.06</v>
      </c>
      <c r="F8518" s="0" t="n">
        <f aca="false">VLOOKUP(B8518,municipalities!$A$1:$I$9684,3,0)</f>
        <v>5.3172</v>
      </c>
      <c r="G8518" s="0" t="n">
        <f aca="false">VLOOKUP(B8518,municipalities!$A$1:$I$9684,8,0)</f>
        <v>1152</v>
      </c>
      <c r="H8518" s="2" t="n">
        <f aca="false">IFERROR(VLOOKUP(M8518,hospitals_fr!$A$1:$K$3739,2,0),1)</f>
        <v>1</v>
      </c>
      <c r="I8518" s="0" t="str">
        <f aca="false">CONCATENATE("'",municipalities!A8516,"'")</f>
        <v>'Druillat'</v>
      </c>
      <c r="M8518" s="0" t="s">
        <v>17909</v>
      </c>
    </row>
    <row r="8519" customFormat="false" ht="13.8" hidden="true" customHeight="false" outlineLevel="0" collapsed="false">
      <c r="B8519" s="0" t="str">
        <f aca="false">municipalities!A8517</f>
        <v>Abilly-Sur-Claise</v>
      </c>
      <c r="C8519" s="0" t="str">
        <f aca="false">CONCATENATE("'",municipalities!A8517,"'")</f>
        <v>'Abilly-Sur-Claise'</v>
      </c>
      <c r="D8519" s="0" t="n">
        <v>6</v>
      </c>
      <c r="E8519" s="0" t="n">
        <f aca="false">VLOOKUP(B8519,municipalities!$A$1:$I$9684,2,0)</f>
        <v>46.9411</v>
      </c>
      <c r="F8519" s="0" t="n">
        <f aca="false">VLOOKUP(B8519,municipalities!$A$1:$I$9684,3,0)</f>
        <v>0.7278</v>
      </c>
      <c r="G8519" s="0" t="n">
        <f aca="false">VLOOKUP(B8519,municipalities!$A$1:$I$9684,8,0)</f>
        <v>1152</v>
      </c>
      <c r="H8519" s="2" t="n">
        <f aca="false">IFERROR(VLOOKUP(M8519,hospitals_fr!$A$1:$K$3739,2,0),1)</f>
        <v>1</v>
      </c>
      <c r="I8519" s="0" t="str">
        <f aca="false">CONCATENATE("'",municipalities!A8517,"'")</f>
        <v>'Abilly-Sur-Claise'</v>
      </c>
      <c r="M8519" s="0" t="s">
        <v>17910</v>
      </c>
    </row>
    <row r="8520" customFormat="false" ht="13.8" hidden="true" customHeight="false" outlineLevel="0" collapsed="false">
      <c r="B8520" s="0" t="str">
        <f aca="false">municipalities!A8518</f>
        <v>Varzy</v>
      </c>
      <c r="C8520" s="0" t="str">
        <f aca="false">CONCATENATE("'",municipalities!A8518,"'")</f>
        <v>'Varzy'</v>
      </c>
      <c r="D8520" s="0" t="n">
        <v>4</v>
      </c>
      <c r="E8520" s="0" t="n">
        <f aca="false">VLOOKUP(B8520,municipalities!$A$1:$I$9684,2,0)</f>
        <v>47.3589</v>
      </c>
      <c r="F8520" s="0" t="n">
        <f aca="false">VLOOKUP(B8520,municipalities!$A$1:$I$9684,3,0)</f>
        <v>3.3864</v>
      </c>
      <c r="G8520" s="0" t="n">
        <f aca="false">VLOOKUP(B8520,municipalities!$A$1:$I$9684,8,0)</f>
        <v>1152</v>
      </c>
      <c r="H8520" s="2" t="n">
        <f aca="false">IFERROR(VLOOKUP(M8520,hospitals_fr!$A$1:$K$3739,2,0),1)</f>
        <v>1</v>
      </c>
      <c r="I8520" s="0" t="str">
        <f aca="false">CONCATENATE("'",municipalities!A8518,"'")</f>
        <v>'Varzy'</v>
      </c>
      <c r="M8520" s="0" t="s">
        <v>17911</v>
      </c>
    </row>
    <row r="8521" customFormat="false" ht="13.8" hidden="true" customHeight="false" outlineLevel="0" collapsed="false">
      <c r="B8521" s="0" t="str">
        <f aca="false">municipalities!A8519</f>
        <v>Joux-la-Ville</v>
      </c>
      <c r="C8521" s="0" t="str">
        <f aca="false">CONCATENATE("'",municipalities!A8519,"'")</f>
        <v>'Joux-la-Ville'</v>
      </c>
      <c r="D8521" s="0" t="n">
        <v>4</v>
      </c>
      <c r="E8521" s="0" t="n">
        <f aca="false">VLOOKUP(B8521,municipalities!$A$1:$I$9684,2,0)</f>
        <v>47.6225</v>
      </c>
      <c r="F8521" s="0" t="n">
        <f aca="false">VLOOKUP(B8521,municipalities!$A$1:$I$9684,3,0)</f>
        <v>3.8625</v>
      </c>
      <c r="G8521" s="0" t="n">
        <f aca="false">VLOOKUP(B8521,municipalities!$A$1:$I$9684,8,0)</f>
        <v>1152</v>
      </c>
      <c r="H8521" s="2" t="n">
        <f aca="false">IFERROR(VLOOKUP(M8521,hospitals_fr!$A$1:$K$3739,2,0),1)</f>
        <v>1</v>
      </c>
      <c r="I8521" s="0" t="str">
        <f aca="false">CONCATENATE("'",municipalities!A8519,"'")</f>
        <v>'Joux-la-Ville'</v>
      </c>
      <c r="M8521" s="0" t="s">
        <v>17912</v>
      </c>
    </row>
    <row r="8522" customFormat="false" ht="13.8" hidden="true" customHeight="false" outlineLevel="0" collapsed="false">
      <c r="B8522" s="0" t="str">
        <f aca="false">municipalities!A8520</f>
        <v>Guermantes</v>
      </c>
      <c r="C8522" s="0" t="str">
        <f aca="false">CONCATENATE("'",municipalities!A8520,"'")</f>
        <v>'Guermantes'</v>
      </c>
      <c r="D8522" s="0" t="n">
        <v>8</v>
      </c>
      <c r="E8522" s="0" t="n">
        <f aca="false">VLOOKUP(B8522,municipalities!$A$1:$I$9684,2,0)</f>
        <v>48.8544</v>
      </c>
      <c r="F8522" s="0" t="n">
        <f aca="false">VLOOKUP(B8522,municipalities!$A$1:$I$9684,3,0)</f>
        <v>2.7058</v>
      </c>
      <c r="G8522" s="0" t="n">
        <f aca="false">VLOOKUP(B8522,municipalities!$A$1:$I$9684,8,0)</f>
        <v>1151</v>
      </c>
      <c r="H8522" s="2" t="n">
        <f aca="false">IFERROR(VLOOKUP(M8522,hospitals_fr!$A$1:$K$3739,2,0),1)</f>
        <v>1</v>
      </c>
      <c r="I8522" s="0" t="str">
        <f aca="false">CONCATENATE("'",municipalities!A8520,"'")</f>
        <v>'Guermantes'</v>
      </c>
      <c r="M8522" s="0" t="s">
        <v>17913</v>
      </c>
    </row>
    <row r="8523" customFormat="false" ht="13.8" hidden="true" customHeight="false" outlineLevel="0" collapsed="false">
      <c r="B8523" s="0" t="str">
        <f aca="false">municipalities!A8521</f>
        <v>Saint-Léger-sur-Roanne</v>
      </c>
      <c r="C8523" s="0" t="str">
        <f aca="false">CONCATENATE("'",municipalities!A8521,"'")</f>
        <v>'Saint-Léger-sur-Roanne'</v>
      </c>
      <c r="D8523" s="0" t="n">
        <v>3</v>
      </c>
      <c r="E8523" s="0" t="n">
        <f aca="false">VLOOKUP(B8523,municipalities!$A$1:$I$9684,2,0)</f>
        <v>46.04</v>
      </c>
      <c r="F8523" s="0" t="n">
        <f aca="false">VLOOKUP(B8523,municipalities!$A$1:$I$9684,3,0)</f>
        <v>3.9969</v>
      </c>
      <c r="G8523" s="0" t="n">
        <f aca="false">VLOOKUP(B8523,municipalities!$A$1:$I$9684,8,0)</f>
        <v>1151</v>
      </c>
      <c r="H8523" s="2" t="n">
        <f aca="false">IFERROR(VLOOKUP(M8523,hospitals_fr!$A$1:$K$3739,2,0),1)</f>
        <v>1</v>
      </c>
      <c r="I8523" s="0" t="str">
        <f aca="false">CONCATENATE("'",municipalities!A8521,"'")</f>
        <v>'Saint-Léger-sur-Roanne'</v>
      </c>
      <c r="M8523" s="0" t="s">
        <v>17914</v>
      </c>
    </row>
    <row r="8524" customFormat="false" ht="13.8" hidden="true" customHeight="false" outlineLevel="0" collapsed="false">
      <c r="B8524" s="0" t="str">
        <f aca="false">municipalities!A8522</f>
        <v>Fontaine-Bellenger</v>
      </c>
      <c r="C8524" s="0" t="str">
        <f aca="false">CONCATENATE("'",municipalities!A8522,"'")</f>
        <v>'Fontaine-Bellenger'</v>
      </c>
      <c r="D8524" s="0" t="n">
        <v>10</v>
      </c>
      <c r="E8524" s="0" t="n">
        <f aca="false">VLOOKUP(B8524,municipalities!$A$1:$I$9684,2,0)</f>
        <v>49.1856</v>
      </c>
      <c r="F8524" s="0" t="n">
        <f aca="false">VLOOKUP(B8524,municipalities!$A$1:$I$9684,3,0)</f>
        <v>1.2608</v>
      </c>
      <c r="G8524" s="0" t="n">
        <f aca="false">VLOOKUP(B8524,municipalities!$A$1:$I$9684,8,0)</f>
        <v>1151</v>
      </c>
      <c r="H8524" s="2" t="n">
        <f aca="false">IFERROR(VLOOKUP(M8524,hospitals_fr!$A$1:$K$3739,2,0),1)</f>
        <v>1</v>
      </c>
      <c r="I8524" s="0" t="str">
        <f aca="false">CONCATENATE("'",municipalities!A8522,"'")</f>
        <v>'Fontaine-Bellenger'</v>
      </c>
      <c r="M8524" s="0" t="s">
        <v>17915</v>
      </c>
    </row>
    <row r="8525" customFormat="false" ht="13.8" hidden="true" customHeight="false" outlineLevel="0" collapsed="false">
      <c r="B8525" s="0" t="str">
        <f aca="false">municipalities!A8523</f>
        <v>Moliens</v>
      </c>
      <c r="C8525" s="0" t="str">
        <f aca="false">CONCATENATE("'",municipalities!A8523,"'")</f>
        <v>'Moliens'</v>
      </c>
      <c r="D8525" s="0" t="n">
        <v>11</v>
      </c>
      <c r="E8525" s="0" t="n">
        <f aca="false">VLOOKUP(B8525,municipalities!$A$1:$I$9684,2,0)</f>
        <v>49.6664</v>
      </c>
      <c r="F8525" s="0" t="n">
        <f aca="false">VLOOKUP(B8525,municipalities!$A$1:$I$9684,3,0)</f>
        <v>1.8097</v>
      </c>
      <c r="G8525" s="0" t="n">
        <f aca="false">VLOOKUP(B8525,municipalities!$A$1:$I$9684,8,0)</f>
        <v>1151</v>
      </c>
      <c r="H8525" s="2" t="n">
        <f aca="false">IFERROR(VLOOKUP(M8525,hospitals_fr!$A$1:$K$3739,2,0),1)</f>
        <v>1</v>
      </c>
      <c r="I8525" s="0" t="str">
        <f aca="false">CONCATENATE("'",municipalities!A8523,"'")</f>
        <v>'Moliens'</v>
      </c>
      <c r="M8525" s="0" t="s">
        <v>17916</v>
      </c>
    </row>
    <row r="8526" customFormat="false" ht="13.8" hidden="true" customHeight="false" outlineLevel="0" collapsed="false">
      <c r="B8526" s="0" t="str">
        <f aca="false">municipalities!A8524</f>
        <v>Ambleny</v>
      </c>
      <c r="C8526" s="0" t="str">
        <f aca="false">CONCATENATE("'",municipalities!A8524,"'")</f>
        <v>'Ambleny'</v>
      </c>
      <c r="D8526" s="0" t="n">
        <v>11</v>
      </c>
      <c r="E8526" s="0" t="n">
        <f aca="false">VLOOKUP(B8526,municipalities!$A$1:$I$9684,2,0)</f>
        <v>49.3808</v>
      </c>
      <c r="F8526" s="0" t="n">
        <f aca="false">VLOOKUP(B8526,municipalities!$A$1:$I$9684,3,0)</f>
        <v>3.1844</v>
      </c>
      <c r="G8526" s="0" t="n">
        <f aca="false">VLOOKUP(B8526,municipalities!$A$1:$I$9684,8,0)</f>
        <v>1151</v>
      </c>
      <c r="H8526" s="2" t="n">
        <f aca="false">IFERROR(VLOOKUP(M8526,hospitals_fr!$A$1:$K$3739,2,0),1)</f>
        <v>1</v>
      </c>
      <c r="I8526" s="0" t="str">
        <f aca="false">CONCATENATE("'",municipalities!A8524,"'")</f>
        <v>'Ambleny'</v>
      </c>
      <c r="M8526" s="0" t="s">
        <v>17917</v>
      </c>
    </row>
    <row r="8527" customFormat="false" ht="13.8" hidden="true" customHeight="false" outlineLevel="0" collapsed="false">
      <c r="B8527" s="0" t="str">
        <f aca="false">municipalities!A8525</f>
        <v>Bailleau-l’Évêque</v>
      </c>
      <c r="C8527" s="0" t="str">
        <f aca="false">CONCATENATE("'",municipalities!A8525,"'")</f>
        <v>'Bailleau-l’Évêque'</v>
      </c>
      <c r="D8527" s="0" t="n">
        <v>6</v>
      </c>
      <c r="E8527" s="0" t="n">
        <f aca="false">VLOOKUP(B8527,municipalities!$A$1:$I$9684,2,0)</f>
        <v>48.4886</v>
      </c>
      <c r="F8527" s="0" t="n">
        <f aca="false">VLOOKUP(B8527,municipalities!$A$1:$I$9684,3,0)</f>
        <v>1.3967</v>
      </c>
      <c r="G8527" s="0" t="n">
        <f aca="false">VLOOKUP(B8527,municipalities!$A$1:$I$9684,8,0)</f>
        <v>1151</v>
      </c>
      <c r="H8527" s="2" t="n">
        <f aca="false">IFERROR(VLOOKUP(M8527,hospitals_fr!$A$1:$K$3739,2,0),1)</f>
        <v>1</v>
      </c>
      <c r="I8527" s="0" t="str">
        <f aca="false">CONCATENATE("'",municipalities!A8525,"'")</f>
        <v>'Bailleau-l’Évêque'</v>
      </c>
      <c r="M8527" s="0" t="s">
        <v>17918</v>
      </c>
    </row>
    <row r="8528" customFormat="false" ht="13.8" hidden="true" customHeight="false" outlineLevel="0" collapsed="false">
      <c r="B8528" s="0" t="str">
        <f aca="false">municipalities!A8526</f>
        <v>Port-d’Envaux</v>
      </c>
      <c r="C8528" s="0" t="str">
        <f aca="false">CONCATENATE("'",municipalities!A8526,"'")</f>
        <v>'Port-d’Envaux'</v>
      </c>
      <c r="D8528" s="0" t="n">
        <v>2</v>
      </c>
      <c r="E8528" s="0" t="n">
        <f aca="false">VLOOKUP(B8528,municipalities!$A$1:$I$9684,2,0)</f>
        <v>45.8369</v>
      </c>
      <c r="F8528" s="0" t="n">
        <f aca="false">VLOOKUP(B8528,municipalities!$A$1:$I$9684,3,0)</f>
        <v>-0.6803</v>
      </c>
      <c r="G8528" s="0" t="n">
        <f aca="false">VLOOKUP(B8528,municipalities!$A$1:$I$9684,8,0)</f>
        <v>1151</v>
      </c>
      <c r="H8528" s="2" t="n">
        <f aca="false">IFERROR(VLOOKUP(M8528,hospitals_fr!$A$1:$K$3739,2,0),1)</f>
        <v>1</v>
      </c>
      <c r="I8528" s="0" t="str">
        <f aca="false">CONCATENATE("'",municipalities!A8526,"'")</f>
        <v>'Port-d’Envaux'</v>
      </c>
      <c r="M8528" s="0" t="s">
        <v>17919</v>
      </c>
    </row>
    <row r="8529" customFormat="false" ht="13.8" hidden="true" customHeight="false" outlineLevel="0" collapsed="false">
      <c r="B8529" s="0" t="str">
        <f aca="false">municipalities!A8527</f>
        <v>Vimory</v>
      </c>
      <c r="C8529" s="0" t="str">
        <f aca="false">CONCATENATE("'",municipalities!A8527,"'")</f>
        <v>'Vimory'</v>
      </c>
      <c r="D8529" s="0" t="n">
        <v>6</v>
      </c>
      <c r="E8529" s="0" t="n">
        <f aca="false">VLOOKUP(B8529,municipalities!$A$1:$I$9684,2,0)</f>
        <v>47.9472</v>
      </c>
      <c r="F8529" s="0" t="n">
        <f aca="false">VLOOKUP(B8529,municipalities!$A$1:$I$9684,3,0)</f>
        <v>2.6872</v>
      </c>
      <c r="G8529" s="0" t="n">
        <f aca="false">VLOOKUP(B8529,municipalities!$A$1:$I$9684,8,0)</f>
        <v>1151</v>
      </c>
      <c r="H8529" s="2" t="n">
        <f aca="false">IFERROR(VLOOKUP(M8529,hospitals_fr!$A$1:$K$3739,2,0),1)</f>
        <v>1</v>
      </c>
      <c r="I8529" s="0" t="str">
        <f aca="false">CONCATENATE("'",municipalities!A8527,"'")</f>
        <v>'Vimory'</v>
      </c>
      <c r="M8529" s="0" t="s">
        <v>17920</v>
      </c>
    </row>
    <row r="8530" customFormat="false" ht="13.8" hidden="true" customHeight="false" outlineLevel="0" collapsed="false">
      <c r="B8530" s="0" t="str">
        <f aca="false">municipalities!A8528</f>
        <v>Marboué</v>
      </c>
      <c r="C8530" s="0" t="str">
        <f aca="false">CONCATENATE("'",municipalities!A8528,"'")</f>
        <v>'Marboué'</v>
      </c>
      <c r="D8530" s="0" t="n">
        <v>6</v>
      </c>
      <c r="E8530" s="0" t="n">
        <f aca="false">VLOOKUP(B8530,municipalities!$A$1:$I$9684,2,0)</f>
        <v>48.1131</v>
      </c>
      <c r="F8530" s="0" t="n">
        <f aca="false">VLOOKUP(B8530,municipalities!$A$1:$I$9684,3,0)</f>
        <v>1.3297</v>
      </c>
      <c r="G8530" s="0" t="n">
        <f aca="false">VLOOKUP(B8530,municipalities!$A$1:$I$9684,8,0)</f>
        <v>1151</v>
      </c>
      <c r="H8530" s="2" t="n">
        <f aca="false">IFERROR(VLOOKUP(M8530,hospitals_fr!$A$1:$K$3739,2,0),1)</f>
        <v>1</v>
      </c>
      <c r="I8530" s="0" t="str">
        <f aca="false">CONCATENATE("'",municipalities!A8528,"'")</f>
        <v>'Marboué'</v>
      </c>
      <c r="M8530" s="0" t="s">
        <v>17921</v>
      </c>
    </row>
    <row r="8531" customFormat="false" ht="13.8" hidden="true" customHeight="false" outlineLevel="0" collapsed="false">
      <c r="B8531" s="0" t="str">
        <f aca="false">municipalities!A8529</f>
        <v>Landivy</v>
      </c>
      <c r="C8531" s="0" t="str">
        <f aca="false">CONCATENATE("'",municipalities!A8529,"'")</f>
        <v>'Landivy'</v>
      </c>
      <c r="D8531" s="0" t="n">
        <v>12</v>
      </c>
      <c r="E8531" s="0" t="n">
        <f aca="false">VLOOKUP(B8531,municipalities!$A$1:$I$9684,2,0)</f>
        <v>48.4792</v>
      </c>
      <c r="F8531" s="0" t="n">
        <f aca="false">VLOOKUP(B8531,municipalities!$A$1:$I$9684,3,0)</f>
        <v>-1.0333</v>
      </c>
      <c r="G8531" s="0" t="n">
        <f aca="false">VLOOKUP(B8531,municipalities!$A$1:$I$9684,8,0)</f>
        <v>1151</v>
      </c>
      <c r="H8531" s="2" t="n">
        <f aca="false">IFERROR(VLOOKUP(M8531,hospitals_fr!$A$1:$K$3739,2,0),1)</f>
        <v>1</v>
      </c>
      <c r="I8531" s="0" t="str">
        <f aca="false">CONCATENATE("'",municipalities!A8529,"'")</f>
        <v>'Landivy'</v>
      </c>
      <c r="M8531" s="0" t="s">
        <v>17922</v>
      </c>
    </row>
    <row r="8532" customFormat="false" ht="13.8" hidden="true" customHeight="false" outlineLevel="0" collapsed="false">
      <c r="B8532" s="0" t="str">
        <f aca="false">municipalities!A8530</f>
        <v>Cléden-Poher</v>
      </c>
      <c r="C8532" s="0" t="str">
        <f aca="false">CONCATENATE("'",municipalities!A8530,"'")</f>
        <v>'Cléden-Poher'</v>
      </c>
      <c r="D8532" s="0" t="n">
        <v>5</v>
      </c>
      <c r="E8532" s="0" t="n">
        <f aca="false">VLOOKUP(B8532,municipalities!$A$1:$I$9684,2,0)</f>
        <v>48.2353</v>
      </c>
      <c r="F8532" s="0" t="n">
        <f aca="false">VLOOKUP(B8532,municipalities!$A$1:$I$9684,3,0)</f>
        <v>-3.6686</v>
      </c>
      <c r="G8532" s="0" t="n">
        <f aca="false">VLOOKUP(B8532,municipalities!$A$1:$I$9684,8,0)</f>
        <v>1151</v>
      </c>
      <c r="H8532" s="2" t="n">
        <f aca="false">IFERROR(VLOOKUP(M8532,hospitals_fr!$A$1:$K$3739,2,0),1)</f>
        <v>1</v>
      </c>
      <c r="I8532" s="0" t="str">
        <f aca="false">CONCATENATE("'",municipalities!A8530,"'")</f>
        <v>'Cléden-Poher'</v>
      </c>
      <c r="M8532" s="0" t="s">
        <v>17923</v>
      </c>
    </row>
    <row r="8533" customFormat="false" ht="13.8" hidden="true" customHeight="false" outlineLevel="0" collapsed="false">
      <c r="B8533" s="0" t="str">
        <f aca="false">municipalities!A8531</f>
        <v>Le Mas-d’Azil</v>
      </c>
      <c r="C8533" s="0" t="str">
        <f aca="false">CONCATENATE("'",municipalities!A8531,"'")</f>
        <v>'Le Mas-d’Azil'</v>
      </c>
      <c r="D8533" s="0" t="n">
        <v>9</v>
      </c>
      <c r="E8533" s="0" t="n">
        <f aca="false">VLOOKUP(B8533,municipalities!$A$1:$I$9684,2,0)</f>
        <v>43.0806</v>
      </c>
      <c r="F8533" s="0" t="n">
        <f aca="false">VLOOKUP(B8533,municipalities!$A$1:$I$9684,3,0)</f>
        <v>1.3606</v>
      </c>
      <c r="G8533" s="0" t="n">
        <f aca="false">VLOOKUP(B8533,municipalities!$A$1:$I$9684,8,0)</f>
        <v>1151</v>
      </c>
      <c r="H8533" s="2" t="n">
        <f aca="false">IFERROR(VLOOKUP(M8533,hospitals_fr!$A$1:$K$3739,2,0),1)</f>
        <v>1</v>
      </c>
      <c r="I8533" s="0" t="str">
        <f aca="false">CONCATENATE("'",municipalities!A8531,"'")</f>
        <v>'Le Mas-d’Azil'</v>
      </c>
      <c r="M8533" s="0" t="s">
        <v>17924</v>
      </c>
    </row>
    <row r="8534" customFormat="false" ht="13.8" hidden="true" customHeight="false" outlineLevel="0" collapsed="false">
      <c r="B8534" s="0" t="str">
        <f aca="false">municipalities!A8532</f>
        <v>Auxon-Dessus</v>
      </c>
      <c r="C8534" s="0" t="str">
        <f aca="false">CONCATENATE("'",municipalities!A8532,"'")</f>
        <v>'Auxon-Dessus'</v>
      </c>
      <c r="D8534" s="0" t="n">
        <v>4</v>
      </c>
      <c r="E8534" s="0" t="n">
        <f aca="false">VLOOKUP(B8534,municipalities!$A$1:$I$9684,2,0)</f>
        <v>47.3019</v>
      </c>
      <c r="F8534" s="0" t="n">
        <f aca="false">VLOOKUP(B8534,municipalities!$A$1:$I$9684,3,0)</f>
        <v>5.9739</v>
      </c>
      <c r="G8534" s="0" t="n">
        <f aca="false">VLOOKUP(B8534,municipalities!$A$1:$I$9684,8,0)</f>
        <v>1150</v>
      </c>
      <c r="H8534" s="2" t="n">
        <f aca="false">IFERROR(VLOOKUP(M8534,hospitals_fr!$A$1:$K$3739,2,0),1)</f>
        <v>1</v>
      </c>
      <c r="I8534" s="0" t="str">
        <f aca="false">CONCATENATE("'",municipalities!A8532,"'")</f>
        <v>'Auxon-Dessus'</v>
      </c>
      <c r="M8534" s="0" t="s">
        <v>17925</v>
      </c>
    </row>
    <row r="8535" customFormat="false" ht="13.8" hidden="true" customHeight="false" outlineLevel="0" collapsed="false">
      <c r="B8535" s="0" t="str">
        <f aca="false">municipalities!A8533</f>
        <v>Saint-Martin-Lacaussade</v>
      </c>
      <c r="C8535" s="0" t="str">
        <f aca="false">CONCATENATE("'",municipalities!A8533,"'")</f>
        <v>'Saint-Martin-Lacaussade'</v>
      </c>
      <c r="D8535" s="0" t="n">
        <v>2</v>
      </c>
      <c r="E8535" s="0" t="n">
        <f aca="false">VLOOKUP(B8535,municipalities!$A$1:$I$9684,2,0)</f>
        <v>45.1469</v>
      </c>
      <c r="F8535" s="0" t="n">
        <f aca="false">VLOOKUP(B8535,municipalities!$A$1:$I$9684,3,0)</f>
        <v>-0.6425</v>
      </c>
      <c r="G8535" s="0" t="n">
        <f aca="false">VLOOKUP(B8535,municipalities!$A$1:$I$9684,8,0)</f>
        <v>1150</v>
      </c>
      <c r="H8535" s="2" t="n">
        <f aca="false">IFERROR(VLOOKUP(M8535,hospitals_fr!$A$1:$K$3739,2,0),1)</f>
        <v>1</v>
      </c>
      <c r="I8535" s="0" t="str">
        <f aca="false">CONCATENATE("'",municipalities!A8533,"'")</f>
        <v>'Saint-Martin-Lacaussade'</v>
      </c>
      <c r="M8535" s="0" t="s">
        <v>17926</v>
      </c>
    </row>
    <row r="8536" customFormat="false" ht="13.8" hidden="true" customHeight="false" outlineLevel="0" collapsed="false">
      <c r="B8536" s="0" t="str">
        <f aca="false">municipalities!A8534</f>
        <v>Péroy-les-Gombries</v>
      </c>
      <c r="C8536" s="0" t="str">
        <f aca="false">CONCATENATE("'",municipalities!A8534,"'")</f>
        <v>'Péroy-les-Gombries'</v>
      </c>
      <c r="D8536" s="0" t="n">
        <v>11</v>
      </c>
      <c r="E8536" s="0" t="n">
        <f aca="false">VLOOKUP(B8536,municipalities!$A$1:$I$9684,2,0)</f>
        <v>49.1625</v>
      </c>
      <c r="F8536" s="0" t="n">
        <f aca="false">VLOOKUP(B8536,municipalities!$A$1:$I$9684,3,0)</f>
        <v>2.8461</v>
      </c>
      <c r="G8536" s="0" t="n">
        <f aca="false">VLOOKUP(B8536,municipalities!$A$1:$I$9684,8,0)</f>
        <v>1150</v>
      </c>
      <c r="H8536" s="2" t="n">
        <f aca="false">IFERROR(VLOOKUP(M8536,hospitals_fr!$A$1:$K$3739,2,0),1)</f>
        <v>1</v>
      </c>
      <c r="I8536" s="0" t="str">
        <f aca="false">CONCATENATE("'",municipalities!A8534,"'")</f>
        <v>'Péroy-les-Gombries'</v>
      </c>
      <c r="M8536" s="0" t="s">
        <v>17927</v>
      </c>
    </row>
    <row r="8537" customFormat="false" ht="13.8" hidden="true" customHeight="false" outlineLevel="0" collapsed="false">
      <c r="B8537" s="0" t="str">
        <f aca="false">municipalities!A8535</f>
        <v>Bourlon</v>
      </c>
      <c r="C8537" s="0" t="str">
        <f aca="false">CONCATENATE("'",municipalities!A8535,"'")</f>
        <v>'Bourlon'</v>
      </c>
      <c r="D8537" s="0" t="n">
        <v>11</v>
      </c>
      <c r="E8537" s="0" t="n">
        <f aca="false">VLOOKUP(B8537,municipalities!$A$1:$I$9684,2,0)</f>
        <v>50.1778</v>
      </c>
      <c r="F8537" s="0" t="n">
        <f aca="false">VLOOKUP(B8537,municipalities!$A$1:$I$9684,3,0)</f>
        <v>3.1167</v>
      </c>
      <c r="G8537" s="0" t="n">
        <f aca="false">VLOOKUP(B8537,municipalities!$A$1:$I$9684,8,0)</f>
        <v>1150</v>
      </c>
      <c r="H8537" s="2" t="n">
        <f aca="false">IFERROR(VLOOKUP(M8537,hospitals_fr!$A$1:$K$3739,2,0),1)</f>
        <v>1</v>
      </c>
      <c r="I8537" s="0" t="str">
        <f aca="false">CONCATENATE("'",municipalities!A8535,"'")</f>
        <v>'Bourlon'</v>
      </c>
      <c r="M8537" s="0" t="s">
        <v>17928</v>
      </c>
    </row>
    <row r="8538" customFormat="false" ht="13.8" hidden="true" customHeight="false" outlineLevel="0" collapsed="false">
      <c r="B8538" s="0" t="str">
        <f aca="false">municipalities!A8536</f>
        <v>Passins</v>
      </c>
      <c r="C8538" s="0" t="str">
        <f aca="false">CONCATENATE("'",municipalities!A8536,"'")</f>
        <v>'Passins'</v>
      </c>
      <c r="D8538" s="0" t="n">
        <v>3</v>
      </c>
      <c r="E8538" s="0" t="n">
        <f aca="false">VLOOKUP(B8538,municipalities!$A$1:$I$9684,2,0)</f>
        <v>45.6878</v>
      </c>
      <c r="F8538" s="0" t="n">
        <f aca="false">VLOOKUP(B8538,municipalities!$A$1:$I$9684,3,0)</f>
        <v>5.4294</v>
      </c>
      <c r="G8538" s="0" t="n">
        <f aca="false">VLOOKUP(B8538,municipalities!$A$1:$I$9684,8,0)</f>
        <v>1150</v>
      </c>
      <c r="H8538" s="2" t="n">
        <f aca="false">IFERROR(VLOOKUP(M8538,hospitals_fr!$A$1:$K$3739,2,0),1)</f>
        <v>1</v>
      </c>
      <c r="I8538" s="0" t="str">
        <f aca="false">CONCATENATE("'",municipalities!A8536,"'")</f>
        <v>'Passins'</v>
      </c>
      <c r="M8538" s="0" t="s">
        <v>17929</v>
      </c>
    </row>
    <row r="8539" customFormat="false" ht="13.8" hidden="false" customHeight="false" outlineLevel="0" collapsed="false">
      <c r="B8539" s="0" t="str">
        <f aca="false">municipalities!A8537</f>
        <v>Avril</v>
      </c>
      <c r="C8539" s="0" t="str">
        <f aca="false">CONCATENATE("'",municipalities!A8537,"'")</f>
        <v>'Avril'</v>
      </c>
      <c r="D8539" s="0" t="n">
        <v>1</v>
      </c>
      <c r="E8539" s="0" t="n">
        <f aca="false">VLOOKUP(B8539,municipalities!$A$1:$I$9684,2,0)</f>
        <v>49.2878</v>
      </c>
      <c r="F8539" s="0" t="n">
        <f aca="false">VLOOKUP(B8539,municipalities!$A$1:$I$9684,3,0)</f>
        <v>5.9639</v>
      </c>
      <c r="G8539" s="0" t="n">
        <f aca="false">VLOOKUP(B8539,municipalities!$A$1:$I$9684,8,0)</f>
        <v>1150</v>
      </c>
      <c r="H8539" s="2" t="n">
        <f aca="false">IFERROR(VLOOKUP(M8539,hospitals_fr!$A$1:$K$3739,2,0),1)</f>
        <v>1</v>
      </c>
      <c r="I8539" s="0" t="str">
        <f aca="false">CONCATENATE("'",municipalities!A8537,"'")</f>
        <v>'Avril'</v>
      </c>
      <c r="M8539" s="0" t="s">
        <v>17930</v>
      </c>
    </row>
    <row r="8540" customFormat="false" ht="13.8" hidden="true" customHeight="false" outlineLevel="0" collapsed="false">
      <c r="B8540" s="0" t="str">
        <f aca="false">municipalities!A8538</f>
        <v>Plouvara</v>
      </c>
      <c r="C8540" s="0" t="str">
        <f aca="false">CONCATENATE("'",municipalities!A8538,"'")</f>
        <v>'Plouvara'</v>
      </c>
      <c r="D8540" s="0" t="n">
        <v>5</v>
      </c>
      <c r="E8540" s="0" t="n">
        <f aca="false">VLOOKUP(B8540,municipalities!$A$1:$I$9684,2,0)</f>
        <v>48.5069</v>
      </c>
      <c r="F8540" s="0" t="n">
        <f aca="false">VLOOKUP(B8540,municipalities!$A$1:$I$9684,3,0)</f>
        <v>-2.9153</v>
      </c>
      <c r="G8540" s="0" t="n">
        <f aca="false">VLOOKUP(B8540,municipalities!$A$1:$I$9684,8,0)</f>
        <v>1150</v>
      </c>
      <c r="H8540" s="2" t="n">
        <f aca="false">IFERROR(VLOOKUP(M8540,hospitals_fr!$A$1:$K$3739,2,0),1)</f>
        <v>1</v>
      </c>
      <c r="I8540" s="0" t="str">
        <f aca="false">CONCATENATE("'",municipalities!A8538,"'")</f>
        <v>'Plouvara'</v>
      </c>
      <c r="M8540" s="0" t="s">
        <v>17931</v>
      </c>
    </row>
    <row r="8541" customFormat="false" ht="13.8" hidden="true" customHeight="false" outlineLevel="0" collapsed="false">
      <c r="B8541" s="0" t="str">
        <f aca="false">municipalities!A8539</f>
        <v>Saint-Maurice sur Loire</v>
      </c>
      <c r="C8541" s="0" t="str">
        <f aca="false">CONCATENATE("'",municipalities!A8539,"'")</f>
        <v>'Saint-Maurice sur Loire'</v>
      </c>
      <c r="D8541" s="0" t="n">
        <v>3</v>
      </c>
      <c r="E8541" s="0" t="n">
        <f aca="false">VLOOKUP(B8541,municipalities!$A$1:$I$9684,2,0)</f>
        <v>45.9658</v>
      </c>
      <c r="F8541" s="0" t="n">
        <f aca="false">VLOOKUP(B8541,municipalities!$A$1:$I$9684,3,0)</f>
        <v>4.0019</v>
      </c>
      <c r="G8541" s="0" t="n">
        <f aca="false">VLOOKUP(B8541,municipalities!$A$1:$I$9684,8,0)</f>
        <v>1150</v>
      </c>
      <c r="H8541" s="2" t="n">
        <f aca="false">IFERROR(VLOOKUP(M8541,hospitals_fr!$A$1:$K$3739,2,0),1)</f>
        <v>1</v>
      </c>
      <c r="I8541" s="0" t="str">
        <f aca="false">CONCATENATE("'",municipalities!A8539,"'")</f>
        <v>'Saint-Maurice sur Loire'</v>
      </c>
      <c r="M8541" s="0" t="s">
        <v>17932</v>
      </c>
    </row>
    <row r="8542" customFormat="false" ht="13.8" hidden="true" customHeight="false" outlineLevel="0" collapsed="false">
      <c r="B8542" s="0" t="str">
        <f aca="false">municipalities!A8540</f>
        <v>Saint-Sardos</v>
      </c>
      <c r="C8542" s="0" t="str">
        <f aca="false">CONCATENATE("'",municipalities!A8540,"'")</f>
        <v>'Saint-Sardos'</v>
      </c>
      <c r="D8542" s="0" t="n">
        <v>9</v>
      </c>
      <c r="E8542" s="0" t="n">
        <f aca="false">VLOOKUP(B8542,municipalities!$A$1:$I$9684,2,0)</f>
        <v>43.9</v>
      </c>
      <c r="F8542" s="0" t="n">
        <f aca="false">VLOOKUP(B8542,municipalities!$A$1:$I$9684,3,0)</f>
        <v>1.1344</v>
      </c>
      <c r="G8542" s="0" t="n">
        <f aca="false">VLOOKUP(B8542,municipalities!$A$1:$I$9684,8,0)</f>
        <v>1150</v>
      </c>
      <c r="H8542" s="2" t="n">
        <f aca="false">IFERROR(VLOOKUP(M8542,hospitals_fr!$A$1:$K$3739,2,0),1)</f>
        <v>1</v>
      </c>
      <c r="I8542" s="0" t="str">
        <f aca="false">CONCATENATE("'",municipalities!A8540,"'")</f>
        <v>'Saint-Sardos'</v>
      </c>
      <c r="M8542" s="0" t="s">
        <v>17933</v>
      </c>
    </row>
    <row r="8543" customFormat="false" ht="13.8" hidden="true" customHeight="false" outlineLevel="0" collapsed="false">
      <c r="B8543" s="0" t="str">
        <f aca="false">municipalities!A8541</f>
        <v>Roybon</v>
      </c>
      <c r="C8543" s="0" t="str">
        <f aca="false">CONCATENATE("'",municipalities!A8541,"'")</f>
        <v>'Roybon'</v>
      </c>
      <c r="D8543" s="0" t="n">
        <v>3</v>
      </c>
      <c r="E8543" s="0" t="n">
        <f aca="false">VLOOKUP(B8543,municipalities!$A$1:$I$9684,2,0)</f>
        <v>45.2586</v>
      </c>
      <c r="F8543" s="0" t="n">
        <f aca="false">VLOOKUP(B8543,municipalities!$A$1:$I$9684,3,0)</f>
        <v>5.2442</v>
      </c>
      <c r="G8543" s="0" t="n">
        <f aca="false">VLOOKUP(B8543,municipalities!$A$1:$I$9684,8,0)</f>
        <v>1150</v>
      </c>
      <c r="H8543" s="2" t="n">
        <f aca="false">IFERROR(VLOOKUP(M8543,hospitals_fr!$A$1:$K$3739,2,0),1)</f>
        <v>1</v>
      </c>
      <c r="I8543" s="0" t="str">
        <f aca="false">CONCATENATE("'",municipalities!A8541,"'")</f>
        <v>'Roybon'</v>
      </c>
      <c r="M8543" s="0" t="s">
        <v>17934</v>
      </c>
    </row>
    <row r="8544" customFormat="false" ht="13.8" hidden="true" customHeight="false" outlineLevel="0" collapsed="false">
      <c r="B8544" s="0" t="str">
        <f aca="false">municipalities!A8542</f>
        <v>Laleu</v>
      </c>
      <c r="C8544" s="0" t="str">
        <f aca="false">CONCATENATE("'",municipalities!A8542,"'")</f>
        <v>'Laleu'</v>
      </c>
      <c r="D8544" s="0" t="n">
        <v>2</v>
      </c>
      <c r="E8544" s="0" t="n">
        <f aca="false">VLOOKUP(B8544,municipalities!$A$1:$I$9684,2,0)</f>
        <v>46.1689</v>
      </c>
      <c r="F8544" s="0" t="n">
        <f aca="false">VLOOKUP(B8544,municipalities!$A$1:$I$9684,3,0)</f>
        <v>-1.1994</v>
      </c>
      <c r="G8544" s="0" t="n">
        <f aca="false">VLOOKUP(B8544,municipalities!$A$1:$I$9684,8,0)</f>
        <v>1149</v>
      </c>
      <c r="H8544" s="2" t="n">
        <f aca="false">IFERROR(VLOOKUP(M8544,hospitals_fr!$A$1:$K$3739,2,0),1)</f>
        <v>1</v>
      </c>
      <c r="I8544" s="0" t="str">
        <f aca="false">CONCATENATE("'",municipalities!A8542,"'")</f>
        <v>'Laleu'</v>
      </c>
      <c r="M8544" s="0" t="s">
        <v>17935</v>
      </c>
    </row>
    <row r="8545" customFormat="false" ht="13.8" hidden="true" customHeight="false" outlineLevel="0" collapsed="false">
      <c r="B8545" s="0" t="str">
        <f aca="false">municipalities!A8543</f>
        <v>Lachassagne</v>
      </c>
      <c r="C8545" s="0" t="str">
        <f aca="false">CONCATENATE("'",municipalities!A8543,"'")</f>
        <v>'Lachassagne'</v>
      </c>
      <c r="D8545" s="0" t="n">
        <v>3</v>
      </c>
      <c r="E8545" s="0" t="n">
        <f aca="false">VLOOKUP(B8545,municipalities!$A$1:$I$9684,2,0)</f>
        <v>45.9253</v>
      </c>
      <c r="F8545" s="0" t="n">
        <f aca="false">VLOOKUP(B8545,municipalities!$A$1:$I$9684,3,0)</f>
        <v>4.6875</v>
      </c>
      <c r="G8545" s="0" t="n">
        <f aca="false">VLOOKUP(B8545,municipalities!$A$1:$I$9684,8,0)</f>
        <v>1149</v>
      </c>
      <c r="H8545" s="2" t="n">
        <f aca="false">IFERROR(VLOOKUP(M8545,hospitals_fr!$A$1:$K$3739,2,0),1)</f>
        <v>1</v>
      </c>
      <c r="I8545" s="0" t="str">
        <f aca="false">CONCATENATE("'",municipalities!A8543,"'")</f>
        <v>'Lachassagne'</v>
      </c>
      <c r="M8545" s="0" t="s">
        <v>17936</v>
      </c>
    </row>
    <row r="8546" customFormat="false" ht="13.8" hidden="true" customHeight="false" outlineLevel="0" collapsed="false">
      <c r="B8546" s="0" t="str">
        <f aca="false">municipalities!A8544</f>
        <v>Saint-Arnoult</v>
      </c>
      <c r="C8546" s="0" t="str">
        <f aca="false">CONCATENATE("'",municipalities!A8544,"'")</f>
        <v>'Saint-Arnoult'</v>
      </c>
      <c r="D8546" s="0" t="n">
        <v>10</v>
      </c>
      <c r="E8546" s="0" t="n">
        <f aca="false">VLOOKUP(B8546,municipalities!$A$1:$I$9684,2,0)</f>
        <v>49.5289</v>
      </c>
      <c r="F8546" s="0" t="n">
        <f aca="false">VLOOKUP(B8546,municipalities!$A$1:$I$9684,3,0)</f>
        <v>0.6678</v>
      </c>
      <c r="G8546" s="0" t="n">
        <f aca="false">VLOOKUP(B8546,municipalities!$A$1:$I$9684,8,0)</f>
        <v>1414</v>
      </c>
      <c r="H8546" s="2" t="n">
        <f aca="false">IFERROR(VLOOKUP(M8546,hospitals_fr!$A$1:$K$3739,2,0),1)</f>
        <v>1</v>
      </c>
      <c r="I8546" s="0" t="str">
        <f aca="false">CONCATENATE("'",municipalities!A8544,"'")</f>
        <v>'Saint-Arnoult'</v>
      </c>
      <c r="M8546" s="0" t="s">
        <v>16532</v>
      </c>
    </row>
    <row r="8547" customFormat="false" ht="13.8" hidden="true" customHeight="false" outlineLevel="0" collapsed="false">
      <c r="B8547" s="0" t="str">
        <f aca="false">municipalities!A8545</f>
        <v>Boissise-la-Bertrand</v>
      </c>
      <c r="C8547" s="0" t="str">
        <f aca="false">CONCATENATE("'",municipalities!A8545,"'")</f>
        <v>'Boissise-la-Bertrand'</v>
      </c>
      <c r="D8547" s="0" t="n">
        <v>8</v>
      </c>
      <c r="E8547" s="0" t="n">
        <f aca="false">VLOOKUP(B8547,municipalities!$A$1:$I$9684,2,0)</f>
        <v>48.5275</v>
      </c>
      <c r="F8547" s="0" t="n">
        <f aca="false">VLOOKUP(B8547,municipalities!$A$1:$I$9684,3,0)</f>
        <v>2.5892</v>
      </c>
      <c r="G8547" s="0" t="n">
        <f aca="false">VLOOKUP(B8547,municipalities!$A$1:$I$9684,8,0)</f>
        <v>1149</v>
      </c>
      <c r="H8547" s="2" t="n">
        <f aca="false">IFERROR(VLOOKUP(M8547,hospitals_fr!$A$1:$K$3739,2,0),1)</f>
        <v>1</v>
      </c>
      <c r="I8547" s="0" t="str">
        <f aca="false">CONCATENATE("'",municipalities!A8545,"'")</f>
        <v>'Boissise-la-Bertrand'</v>
      </c>
      <c r="M8547" s="0" t="s">
        <v>17937</v>
      </c>
    </row>
    <row r="8548" customFormat="false" ht="13.8" hidden="false" customHeight="false" outlineLevel="0" collapsed="false">
      <c r="B8548" s="0" t="str">
        <f aca="false">municipalities!A8546</f>
        <v>Lorquin</v>
      </c>
      <c r="C8548" s="0" t="str">
        <f aca="false">CONCATENATE("'",municipalities!A8546,"'")</f>
        <v>'Lorquin'</v>
      </c>
      <c r="D8548" s="0" t="n">
        <v>1</v>
      </c>
      <c r="E8548" s="0" t="n">
        <f aca="false">VLOOKUP(B8548,municipalities!$A$1:$I$9684,2,0)</f>
        <v>48.6692</v>
      </c>
      <c r="F8548" s="0" t="n">
        <f aca="false">VLOOKUP(B8548,municipalities!$A$1:$I$9684,3,0)</f>
        <v>6.9967</v>
      </c>
      <c r="G8548" s="0" t="n">
        <f aca="false">VLOOKUP(B8548,municipalities!$A$1:$I$9684,8,0)</f>
        <v>1149</v>
      </c>
      <c r="H8548" s="2" t="n">
        <f aca="false">IFERROR(VLOOKUP(M8548,hospitals_fr!$A$1:$K$3739,2,0),1)</f>
        <v>1</v>
      </c>
      <c r="I8548" s="0" t="str">
        <f aca="false">CONCATENATE("'",municipalities!A8546,"'")</f>
        <v>'Lorquin'</v>
      </c>
      <c r="M8548" s="0" t="s">
        <v>17938</v>
      </c>
    </row>
    <row r="8549" customFormat="false" ht="13.8" hidden="true" customHeight="false" outlineLevel="0" collapsed="false">
      <c r="B8549" s="0" t="str">
        <f aca="false">municipalities!A8547</f>
        <v>Serques</v>
      </c>
      <c r="C8549" s="0" t="str">
        <f aca="false">CONCATENATE("'",municipalities!A8547,"'")</f>
        <v>'Serques'</v>
      </c>
      <c r="D8549" s="0" t="n">
        <v>11</v>
      </c>
      <c r="E8549" s="0" t="n">
        <f aca="false">VLOOKUP(B8549,municipalities!$A$1:$I$9684,2,0)</f>
        <v>50.7939</v>
      </c>
      <c r="F8549" s="0" t="n">
        <f aca="false">VLOOKUP(B8549,municipalities!$A$1:$I$9684,3,0)</f>
        <v>2.2011</v>
      </c>
      <c r="G8549" s="0" t="n">
        <f aca="false">VLOOKUP(B8549,municipalities!$A$1:$I$9684,8,0)</f>
        <v>1149</v>
      </c>
      <c r="H8549" s="2" t="n">
        <f aca="false">IFERROR(VLOOKUP(M8549,hospitals_fr!$A$1:$K$3739,2,0),1)</f>
        <v>1</v>
      </c>
      <c r="I8549" s="0" t="str">
        <f aca="false">CONCATENATE("'",municipalities!A8547,"'")</f>
        <v>'Serques'</v>
      </c>
      <c r="M8549" s="0" t="s">
        <v>17939</v>
      </c>
    </row>
    <row r="8550" customFormat="false" ht="13.8" hidden="true" customHeight="false" outlineLevel="0" collapsed="false">
      <c r="B8550" s="0" t="str">
        <f aca="false">municipalities!A8548</f>
        <v>Allériot</v>
      </c>
      <c r="C8550" s="0" t="str">
        <f aca="false">CONCATENATE("'",municipalities!A8548,"'")</f>
        <v>'Allériot'</v>
      </c>
      <c r="D8550" s="0" t="n">
        <v>4</v>
      </c>
      <c r="E8550" s="0" t="n">
        <f aca="false">VLOOKUP(B8550,municipalities!$A$1:$I$9684,2,0)</f>
        <v>46.8144</v>
      </c>
      <c r="F8550" s="0" t="n">
        <f aca="false">VLOOKUP(B8550,municipalities!$A$1:$I$9684,3,0)</f>
        <v>4.9442</v>
      </c>
      <c r="G8550" s="0" t="n">
        <f aca="false">VLOOKUP(B8550,municipalities!$A$1:$I$9684,8,0)</f>
        <v>1149</v>
      </c>
      <c r="H8550" s="2" t="n">
        <f aca="false">IFERROR(VLOOKUP(M8550,hospitals_fr!$A$1:$K$3739,2,0),1)</f>
        <v>1</v>
      </c>
      <c r="I8550" s="0" t="str">
        <f aca="false">CONCATENATE("'",municipalities!A8548,"'")</f>
        <v>'Allériot'</v>
      </c>
      <c r="M8550" s="0" t="s">
        <v>17940</v>
      </c>
    </row>
    <row r="8551" customFormat="false" ht="13.8" hidden="false" customHeight="false" outlineLevel="0" collapsed="false">
      <c r="B8551" s="0" t="str">
        <f aca="false">municipalities!A8549</f>
        <v>Einville-au-Jard</v>
      </c>
      <c r="C8551" s="0" t="str">
        <f aca="false">CONCATENATE("'",municipalities!A8549,"'")</f>
        <v>'Einville-au-Jard'</v>
      </c>
      <c r="D8551" s="0" t="n">
        <v>1</v>
      </c>
      <c r="E8551" s="0" t="n">
        <f aca="false">VLOOKUP(B8551,municipalities!$A$1:$I$9684,2,0)</f>
        <v>48.655</v>
      </c>
      <c r="F8551" s="0" t="n">
        <f aca="false">VLOOKUP(B8551,municipalities!$A$1:$I$9684,3,0)</f>
        <v>6.4872</v>
      </c>
      <c r="G8551" s="0" t="n">
        <f aca="false">VLOOKUP(B8551,municipalities!$A$1:$I$9684,8,0)</f>
        <v>1149</v>
      </c>
      <c r="H8551" s="2" t="n">
        <f aca="false">IFERROR(VLOOKUP(M8551,hospitals_fr!$A$1:$K$3739,2,0),1)</f>
        <v>1</v>
      </c>
      <c r="I8551" s="0" t="str">
        <f aca="false">CONCATENATE("'",municipalities!A8549,"'")</f>
        <v>'Einville-au-Jard'</v>
      </c>
      <c r="M8551" s="0" t="s">
        <v>17941</v>
      </c>
    </row>
    <row r="8552" customFormat="false" ht="13.8" hidden="true" customHeight="false" outlineLevel="0" collapsed="false">
      <c r="B8552" s="0" t="str">
        <f aca="false">municipalities!A8550</f>
        <v>Saint-Christophe-Vallon</v>
      </c>
      <c r="C8552" s="0" t="str">
        <f aca="false">CONCATENATE("'",municipalities!A8550,"'")</f>
        <v>'Saint-Christophe-Vallon'</v>
      </c>
      <c r="D8552" s="0" t="n">
        <v>9</v>
      </c>
      <c r="E8552" s="0" t="n">
        <f aca="false">VLOOKUP(B8552,municipalities!$A$1:$I$9684,2,0)</f>
        <v>44.4708</v>
      </c>
      <c r="F8552" s="0" t="n">
        <f aca="false">VLOOKUP(B8552,municipalities!$A$1:$I$9684,3,0)</f>
        <v>2.4119</v>
      </c>
      <c r="G8552" s="0" t="n">
        <f aca="false">VLOOKUP(B8552,municipalities!$A$1:$I$9684,8,0)</f>
        <v>1149</v>
      </c>
      <c r="H8552" s="2" t="n">
        <f aca="false">IFERROR(VLOOKUP(M8552,hospitals_fr!$A$1:$K$3739,2,0),1)</f>
        <v>1</v>
      </c>
      <c r="I8552" s="0" t="str">
        <f aca="false">CONCATENATE("'",municipalities!A8550,"'")</f>
        <v>'Saint-Christophe-Vallon'</v>
      </c>
      <c r="M8552" s="0" t="s">
        <v>17942</v>
      </c>
    </row>
    <row r="8553" customFormat="false" ht="13.8" hidden="true" customHeight="false" outlineLevel="0" collapsed="false">
      <c r="B8553" s="0" t="str">
        <f aca="false">municipalities!A8551</f>
        <v>Bazoges-en-Pareds</v>
      </c>
      <c r="C8553" s="0" t="str">
        <f aca="false">CONCATENATE("'",municipalities!A8551,"'")</f>
        <v>'Bazoges-en-Pareds'</v>
      </c>
      <c r="D8553" s="0" t="n">
        <v>12</v>
      </c>
      <c r="E8553" s="0" t="n">
        <f aca="false">VLOOKUP(B8553,municipalities!$A$1:$I$9684,2,0)</f>
        <v>46.657</v>
      </c>
      <c r="F8553" s="0" t="n">
        <f aca="false">VLOOKUP(B8553,municipalities!$A$1:$I$9684,3,0)</f>
        <v>-0.9165</v>
      </c>
      <c r="G8553" s="0" t="n">
        <f aca="false">VLOOKUP(B8553,municipalities!$A$1:$I$9684,8,0)</f>
        <v>1149</v>
      </c>
      <c r="H8553" s="2" t="n">
        <f aca="false">IFERROR(VLOOKUP(M8553,hospitals_fr!$A$1:$K$3739,2,0),1)</f>
        <v>1</v>
      </c>
      <c r="I8553" s="0" t="str">
        <f aca="false">CONCATENATE("'",municipalities!A8551,"'")</f>
        <v>'Bazoges-en-Pareds'</v>
      </c>
      <c r="M8553" s="0" t="s">
        <v>17943</v>
      </c>
    </row>
    <row r="8554" customFormat="false" ht="13.8" hidden="true" customHeight="false" outlineLevel="0" collapsed="false">
      <c r="B8554" s="0" t="str">
        <f aca="false">municipalities!A8552</f>
        <v>Chantenay-Saint-Imbert</v>
      </c>
      <c r="C8554" s="0" t="str">
        <f aca="false">CONCATENATE("'",municipalities!A8552,"'")</f>
        <v>'Chantenay-Saint-Imbert'</v>
      </c>
      <c r="D8554" s="0" t="n">
        <v>4</v>
      </c>
      <c r="E8554" s="0" t="n">
        <f aca="false">VLOOKUP(B8554,municipalities!$A$1:$I$9684,2,0)</f>
        <v>46.7328</v>
      </c>
      <c r="F8554" s="0" t="n">
        <f aca="false">VLOOKUP(B8554,municipalities!$A$1:$I$9684,3,0)</f>
        <v>3.1842</v>
      </c>
      <c r="G8554" s="0" t="n">
        <f aca="false">VLOOKUP(B8554,municipalities!$A$1:$I$9684,8,0)</f>
        <v>1149</v>
      </c>
      <c r="H8554" s="2" t="n">
        <f aca="false">IFERROR(VLOOKUP(M8554,hospitals_fr!$A$1:$K$3739,2,0),1)</f>
        <v>1</v>
      </c>
      <c r="I8554" s="0" t="str">
        <f aca="false">CONCATENATE("'",municipalities!A8552,"'")</f>
        <v>'Chantenay-Saint-Imbert'</v>
      </c>
      <c r="M8554" s="0" t="s">
        <v>17944</v>
      </c>
    </row>
    <row r="8555" customFormat="false" ht="13.8" hidden="true" customHeight="false" outlineLevel="0" collapsed="false">
      <c r="B8555" s="0" t="str">
        <f aca="false">municipalities!A8553</f>
        <v>Caudrot</v>
      </c>
      <c r="C8555" s="0" t="str">
        <f aca="false">CONCATENATE("'",municipalities!A8553,"'")</f>
        <v>'Caudrot'</v>
      </c>
      <c r="D8555" s="0" t="n">
        <v>2</v>
      </c>
      <c r="E8555" s="0" t="n">
        <f aca="false">VLOOKUP(B8555,municipalities!$A$1:$I$9684,2,0)</f>
        <v>44.5767</v>
      </c>
      <c r="F8555" s="0" t="n">
        <f aca="false">VLOOKUP(B8555,municipalities!$A$1:$I$9684,3,0)</f>
        <v>-0.1436</v>
      </c>
      <c r="G8555" s="0" t="n">
        <f aca="false">VLOOKUP(B8555,municipalities!$A$1:$I$9684,8,0)</f>
        <v>1148</v>
      </c>
      <c r="H8555" s="2" t="n">
        <f aca="false">IFERROR(VLOOKUP(M8555,hospitals_fr!$A$1:$K$3739,2,0),1)</f>
        <v>1</v>
      </c>
      <c r="I8555" s="0" t="str">
        <f aca="false">CONCATENATE("'",municipalities!A8553,"'")</f>
        <v>'Caudrot'</v>
      </c>
      <c r="M8555" s="0" t="s">
        <v>17945</v>
      </c>
    </row>
    <row r="8556" customFormat="false" ht="13.8" hidden="false" customHeight="false" outlineLevel="0" collapsed="false">
      <c r="B8556" s="0" t="str">
        <f aca="false">municipalities!A8554</f>
        <v>Pouru-Saint-Rémy</v>
      </c>
      <c r="C8556" s="0" t="str">
        <f aca="false">CONCATENATE("'",municipalities!A8554,"'")</f>
        <v>'Pouru-Saint-Rémy'</v>
      </c>
      <c r="D8556" s="0" t="n">
        <v>1</v>
      </c>
      <c r="E8556" s="0" t="n">
        <f aca="false">VLOOKUP(B8556,municipalities!$A$1:$I$9684,2,0)</f>
        <v>49.6792</v>
      </c>
      <c r="F8556" s="0" t="n">
        <f aca="false">VLOOKUP(B8556,municipalities!$A$1:$I$9684,3,0)</f>
        <v>5.0836</v>
      </c>
      <c r="G8556" s="0" t="n">
        <f aca="false">VLOOKUP(B8556,municipalities!$A$1:$I$9684,8,0)</f>
        <v>1148</v>
      </c>
      <c r="H8556" s="2" t="n">
        <f aca="false">IFERROR(VLOOKUP(M8556,hospitals_fr!$A$1:$K$3739,2,0),1)</f>
        <v>1</v>
      </c>
      <c r="I8556" s="0" t="str">
        <f aca="false">CONCATENATE("'",municipalities!A8554,"'")</f>
        <v>'Pouru-Saint-Rémy'</v>
      </c>
      <c r="M8556" s="0" t="s">
        <v>17946</v>
      </c>
    </row>
    <row r="8557" customFormat="false" ht="13.8" hidden="true" customHeight="false" outlineLevel="0" collapsed="false">
      <c r="B8557" s="0" t="str">
        <f aca="false">municipalities!A8555</f>
        <v>Killem</v>
      </c>
      <c r="C8557" s="0" t="str">
        <f aca="false">CONCATENATE("'",municipalities!A8555,"'")</f>
        <v>'Killem'</v>
      </c>
      <c r="D8557" s="0" t="n">
        <v>11</v>
      </c>
      <c r="E8557" s="0" t="n">
        <f aca="false">VLOOKUP(B8557,municipalities!$A$1:$I$9684,2,0)</f>
        <v>50.9581</v>
      </c>
      <c r="F8557" s="0" t="n">
        <f aca="false">VLOOKUP(B8557,municipalities!$A$1:$I$9684,3,0)</f>
        <v>2.5622</v>
      </c>
      <c r="G8557" s="0" t="n">
        <f aca="false">VLOOKUP(B8557,municipalities!$A$1:$I$9684,8,0)</f>
        <v>1148</v>
      </c>
      <c r="H8557" s="2" t="n">
        <f aca="false">IFERROR(VLOOKUP(M8557,hospitals_fr!$A$1:$K$3739,2,0),1)</f>
        <v>1</v>
      </c>
      <c r="I8557" s="0" t="str">
        <f aca="false">CONCATENATE("'",municipalities!A8555,"'")</f>
        <v>'Killem'</v>
      </c>
      <c r="M8557" s="0" t="s">
        <v>17947</v>
      </c>
    </row>
    <row r="8558" customFormat="false" ht="13.8" hidden="true" customHeight="false" outlineLevel="0" collapsed="false">
      <c r="B8558" s="0" t="str">
        <f aca="false">municipalities!A8556</f>
        <v>Louvigné</v>
      </c>
      <c r="C8558" s="0" t="str">
        <f aca="false">CONCATENATE("'",municipalities!A8556,"'")</f>
        <v>'Louvigné'</v>
      </c>
      <c r="D8558" s="0" t="n">
        <v>12</v>
      </c>
      <c r="E8558" s="0" t="n">
        <f aca="false">VLOOKUP(B8558,municipalities!$A$1:$I$9684,2,0)</f>
        <v>48.0569</v>
      </c>
      <c r="F8558" s="0" t="n">
        <f aca="false">VLOOKUP(B8558,municipalities!$A$1:$I$9684,3,0)</f>
        <v>-0.6303</v>
      </c>
      <c r="G8558" s="0" t="n">
        <f aca="false">VLOOKUP(B8558,municipalities!$A$1:$I$9684,8,0)</f>
        <v>1148</v>
      </c>
      <c r="H8558" s="2" t="n">
        <f aca="false">IFERROR(VLOOKUP(M8558,hospitals_fr!$A$1:$K$3739,2,0),1)</f>
        <v>1</v>
      </c>
      <c r="I8558" s="0" t="str">
        <f aca="false">CONCATENATE("'",municipalities!A8556,"'")</f>
        <v>'Louvigné'</v>
      </c>
      <c r="M8558" s="0" t="s">
        <v>17948</v>
      </c>
    </row>
    <row r="8559" customFormat="false" ht="13.8" hidden="false" customHeight="false" outlineLevel="0" collapsed="false">
      <c r="B8559" s="0" t="str">
        <f aca="false">municipalities!A8557</f>
        <v>Mécleuves</v>
      </c>
      <c r="C8559" s="0" t="str">
        <f aca="false">CONCATENATE("'",municipalities!A8557,"'")</f>
        <v>'Mécleuves'</v>
      </c>
      <c r="D8559" s="0" t="n">
        <v>1</v>
      </c>
      <c r="E8559" s="0" t="n">
        <f aca="false">VLOOKUP(B8559,municipalities!$A$1:$I$9684,2,0)</f>
        <v>49.0425</v>
      </c>
      <c r="F8559" s="0" t="n">
        <f aca="false">VLOOKUP(B8559,municipalities!$A$1:$I$9684,3,0)</f>
        <v>6.27</v>
      </c>
      <c r="G8559" s="0" t="n">
        <f aca="false">VLOOKUP(B8559,municipalities!$A$1:$I$9684,8,0)</f>
        <v>1148</v>
      </c>
      <c r="H8559" s="2" t="n">
        <f aca="false">IFERROR(VLOOKUP(M8559,hospitals_fr!$A$1:$K$3739,2,0),1)</f>
        <v>1</v>
      </c>
      <c r="I8559" s="0" t="str">
        <f aca="false">CONCATENATE("'",municipalities!A8557,"'")</f>
        <v>'Mécleuves'</v>
      </c>
      <c r="M8559" s="0" t="s">
        <v>17949</v>
      </c>
    </row>
    <row r="8560" customFormat="false" ht="13.8" hidden="true" customHeight="false" outlineLevel="0" collapsed="false">
      <c r="B8560" s="0" t="str">
        <f aca="false">municipalities!A8558</f>
        <v>Fronsac</v>
      </c>
      <c r="C8560" s="0" t="str">
        <f aca="false">CONCATENATE("'",municipalities!A8558,"'")</f>
        <v>'Fronsac'</v>
      </c>
      <c r="D8560" s="0" t="n">
        <v>2</v>
      </c>
      <c r="E8560" s="0" t="n">
        <f aca="false">VLOOKUP(B8560,municipalities!$A$1:$I$9684,2,0)</f>
        <v>44.9236</v>
      </c>
      <c r="F8560" s="0" t="n">
        <f aca="false">VLOOKUP(B8560,municipalities!$A$1:$I$9684,3,0)</f>
        <v>-0.2728</v>
      </c>
      <c r="G8560" s="0" t="n">
        <f aca="false">VLOOKUP(B8560,municipalities!$A$1:$I$9684,8,0)</f>
        <v>1148</v>
      </c>
      <c r="H8560" s="2" t="n">
        <f aca="false">IFERROR(VLOOKUP(M8560,hospitals_fr!$A$1:$K$3739,2,0),1)</f>
        <v>1</v>
      </c>
      <c r="I8560" s="0" t="str">
        <f aca="false">CONCATENATE("'",municipalities!A8558,"'")</f>
        <v>'Fronsac'</v>
      </c>
      <c r="M8560" s="0" t="s">
        <v>17950</v>
      </c>
    </row>
    <row r="8561" customFormat="false" ht="13.8" hidden="true" customHeight="false" outlineLevel="0" collapsed="false">
      <c r="B8561" s="0" t="str">
        <f aca="false">municipalities!A8559</f>
        <v>Curgy</v>
      </c>
      <c r="C8561" s="0" t="str">
        <f aca="false">CONCATENATE("'",municipalities!A8559,"'")</f>
        <v>'Curgy'</v>
      </c>
      <c r="D8561" s="0" t="n">
        <v>4</v>
      </c>
      <c r="E8561" s="0" t="n">
        <f aca="false">VLOOKUP(B8561,municipalities!$A$1:$I$9684,2,0)</f>
        <v>46.9847</v>
      </c>
      <c r="F8561" s="0" t="n">
        <f aca="false">VLOOKUP(B8561,municipalities!$A$1:$I$9684,3,0)</f>
        <v>4.3836</v>
      </c>
      <c r="G8561" s="0" t="n">
        <f aca="false">VLOOKUP(B8561,municipalities!$A$1:$I$9684,8,0)</f>
        <v>1148</v>
      </c>
      <c r="H8561" s="2" t="n">
        <f aca="false">IFERROR(VLOOKUP(M8561,hospitals_fr!$A$1:$K$3739,2,0),1)</f>
        <v>1</v>
      </c>
      <c r="I8561" s="0" t="str">
        <f aca="false">CONCATENATE("'",municipalities!A8559,"'")</f>
        <v>'Curgy'</v>
      </c>
      <c r="M8561" s="0" t="s">
        <v>17951</v>
      </c>
    </row>
    <row r="8562" customFormat="false" ht="13.8" hidden="true" customHeight="false" outlineLevel="0" collapsed="false">
      <c r="B8562" s="0" t="str">
        <f aca="false">municipalities!A8560</f>
        <v>Trémorel</v>
      </c>
      <c r="C8562" s="0" t="str">
        <f aca="false">CONCATENATE("'",municipalities!A8560,"'")</f>
        <v>'Trémorel'</v>
      </c>
      <c r="D8562" s="0" t="n">
        <v>5</v>
      </c>
      <c r="E8562" s="0" t="n">
        <f aca="false">VLOOKUP(B8562,municipalities!$A$1:$I$9684,2,0)</f>
        <v>48.1992</v>
      </c>
      <c r="F8562" s="0" t="n">
        <f aca="false">VLOOKUP(B8562,municipalities!$A$1:$I$9684,3,0)</f>
        <v>-2.2889</v>
      </c>
      <c r="G8562" s="0" t="n">
        <f aca="false">VLOOKUP(B8562,municipalities!$A$1:$I$9684,8,0)</f>
        <v>1148</v>
      </c>
      <c r="H8562" s="2" t="n">
        <f aca="false">IFERROR(VLOOKUP(M8562,hospitals_fr!$A$1:$K$3739,2,0),1)</f>
        <v>1</v>
      </c>
      <c r="I8562" s="0" t="str">
        <f aca="false">CONCATENATE("'",municipalities!A8560,"'")</f>
        <v>'Trémorel'</v>
      </c>
      <c r="M8562" s="0" t="s">
        <v>17952</v>
      </c>
    </row>
    <row r="8563" customFormat="false" ht="13.8" hidden="true" customHeight="false" outlineLevel="0" collapsed="false">
      <c r="B8563" s="0" t="str">
        <f aca="false">municipalities!A8561</f>
        <v>Saint-Aupre</v>
      </c>
      <c r="C8563" s="0" t="str">
        <f aca="false">CONCATENATE("'",municipalities!A8561,"'")</f>
        <v>'Saint-Aupre'</v>
      </c>
      <c r="D8563" s="0" t="n">
        <v>3</v>
      </c>
      <c r="E8563" s="0" t="n">
        <f aca="false">VLOOKUP(B8563,municipalities!$A$1:$I$9684,2,0)</f>
        <v>45.3994</v>
      </c>
      <c r="F8563" s="0" t="n">
        <f aca="false">VLOOKUP(B8563,municipalities!$A$1:$I$9684,3,0)</f>
        <v>5.6706</v>
      </c>
      <c r="G8563" s="0" t="n">
        <f aca="false">VLOOKUP(B8563,municipalities!$A$1:$I$9684,8,0)</f>
        <v>1147</v>
      </c>
      <c r="H8563" s="2" t="n">
        <f aca="false">IFERROR(VLOOKUP(M8563,hospitals_fr!$A$1:$K$3739,2,0),1)</f>
        <v>1</v>
      </c>
      <c r="I8563" s="0" t="str">
        <f aca="false">CONCATENATE("'",municipalities!A8561,"'")</f>
        <v>'Saint-Aupre'</v>
      </c>
      <c r="M8563" s="0" t="s">
        <v>17953</v>
      </c>
    </row>
    <row r="8564" customFormat="false" ht="13.8" hidden="true" customHeight="false" outlineLevel="0" collapsed="false">
      <c r="B8564" s="0" t="str">
        <f aca="false">municipalities!A8562</f>
        <v>Ver-sur-Launette</v>
      </c>
      <c r="C8564" s="0" t="str">
        <f aca="false">CONCATENATE("'",municipalities!A8562,"'")</f>
        <v>'Ver-sur-Launette'</v>
      </c>
      <c r="D8564" s="0" t="n">
        <v>11</v>
      </c>
      <c r="E8564" s="0" t="n">
        <f aca="false">VLOOKUP(B8564,municipalities!$A$1:$I$9684,2,0)</f>
        <v>49.105</v>
      </c>
      <c r="F8564" s="0" t="n">
        <f aca="false">VLOOKUP(B8564,municipalities!$A$1:$I$9684,3,0)</f>
        <v>2.6853</v>
      </c>
      <c r="G8564" s="0" t="n">
        <f aca="false">VLOOKUP(B8564,municipalities!$A$1:$I$9684,8,0)</f>
        <v>1147</v>
      </c>
      <c r="H8564" s="2" t="n">
        <f aca="false">IFERROR(VLOOKUP(M8564,hospitals_fr!$A$1:$K$3739,2,0),1)</f>
        <v>1</v>
      </c>
      <c r="I8564" s="0" t="str">
        <f aca="false">CONCATENATE("'",municipalities!A8562,"'")</f>
        <v>'Ver-sur-Launette'</v>
      </c>
      <c r="M8564" s="0" t="s">
        <v>17954</v>
      </c>
    </row>
    <row r="8565" customFormat="false" ht="13.8" hidden="true" customHeight="false" outlineLevel="0" collapsed="false">
      <c r="B8565" s="0" t="str">
        <f aca="false">municipalities!A8563</f>
        <v>Pajay</v>
      </c>
      <c r="C8565" s="0" t="str">
        <f aca="false">CONCATENATE("'",municipalities!A8563,"'")</f>
        <v>'Pajay'</v>
      </c>
      <c r="D8565" s="0" t="n">
        <v>3</v>
      </c>
      <c r="E8565" s="0" t="n">
        <f aca="false">VLOOKUP(B8565,municipalities!$A$1:$I$9684,2,0)</f>
        <v>45.3639</v>
      </c>
      <c r="F8565" s="0" t="n">
        <f aca="false">VLOOKUP(B8565,municipalities!$A$1:$I$9684,3,0)</f>
        <v>5.1394</v>
      </c>
      <c r="G8565" s="0" t="n">
        <f aca="false">VLOOKUP(B8565,municipalities!$A$1:$I$9684,8,0)</f>
        <v>1147</v>
      </c>
      <c r="H8565" s="2" t="n">
        <f aca="false">IFERROR(VLOOKUP(M8565,hospitals_fr!$A$1:$K$3739,2,0),1)</f>
        <v>1</v>
      </c>
      <c r="I8565" s="0" t="str">
        <f aca="false">CONCATENATE("'",municipalities!A8563,"'")</f>
        <v>'Pajay'</v>
      </c>
      <c r="M8565" s="0" t="s">
        <v>17955</v>
      </c>
    </row>
    <row r="8566" customFormat="false" ht="13.8" hidden="true" customHeight="false" outlineLevel="0" collapsed="false">
      <c r="B8566" s="0" t="str">
        <f aca="false">municipalities!A8564</f>
        <v>Clairvaux-d’Aveyron</v>
      </c>
      <c r="C8566" s="0" t="str">
        <f aca="false">CONCATENATE("'",municipalities!A8564,"'")</f>
        <v>'Clairvaux-d’Aveyron'</v>
      </c>
      <c r="D8566" s="0" t="n">
        <v>9</v>
      </c>
      <c r="E8566" s="0" t="n">
        <f aca="false">VLOOKUP(B8566,municipalities!$A$1:$I$9684,2,0)</f>
        <v>44.4275</v>
      </c>
      <c r="F8566" s="0" t="n">
        <f aca="false">VLOOKUP(B8566,municipalities!$A$1:$I$9684,3,0)</f>
        <v>2.4106</v>
      </c>
      <c r="G8566" s="0" t="n">
        <f aca="false">VLOOKUP(B8566,municipalities!$A$1:$I$9684,8,0)</f>
        <v>1147</v>
      </c>
      <c r="H8566" s="2" t="n">
        <f aca="false">IFERROR(VLOOKUP(M8566,hospitals_fr!$A$1:$K$3739,2,0),1)</f>
        <v>1</v>
      </c>
      <c r="I8566" s="0" t="str">
        <f aca="false">CONCATENATE("'",municipalities!A8564,"'")</f>
        <v>'Clairvaux-d’Aveyron'</v>
      </c>
      <c r="M8566" s="0" t="s">
        <v>17956</v>
      </c>
    </row>
    <row r="8567" customFormat="false" ht="13.8" hidden="true" customHeight="false" outlineLevel="0" collapsed="false">
      <c r="B8567" s="0" t="str">
        <f aca="false">municipalities!A8565</f>
        <v>Berneuil</v>
      </c>
      <c r="C8567" s="0" t="str">
        <f aca="false">CONCATENATE("'",municipalities!A8565,"'")</f>
        <v>'Berneuil'</v>
      </c>
      <c r="D8567" s="0" t="n">
        <v>2</v>
      </c>
      <c r="E8567" s="0" t="n">
        <f aca="false">VLOOKUP(B8567,municipalities!$A$1:$I$9684,2,0)</f>
        <v>45.6431</v>
      </c>
      <c r="F8567" s="0" t="n">
        <f aca="false">VLOOKUP(B8567,municipalities!$A$1:$I$9684,3,0)</f>
        <v>-0.6003</v>
      </c>
      <c r="G8567" s="0" t="n">
        <f aca="false">VLOOKUP(B8567,municipalities!$A$1:$I$9684,8,0)</f>
        <v>1147</v>
      </c>
      <c r="H8567" s="2" t="n">
        <f aca="false">IFERROR(VLOOKUP(M8567,hospitals_fr!$A$1:$K$3739,2,0),1)</f>
        <v>1</v>
      </c>
      <c r="I8567" s="0" t="str">
        <f aca="false">CONCATENATE("'",municipalities!A8565,"'")</f>
        <v>'Berneuil'</v>
      </c>
      <c r="M8567" s="0" t="s">
        <v>17957</v>
      </c>
    </row>
    <row r="8568" customFormat="false" ht="13.8" hidden="true" customHeight="false" outlineLevel="0" collapsed="false">
      <c r="B8568" s="0" t="str">
        <f aca="false">municipalities!A8566</f>
        <v>Foussais-Payré</v>
      </c>
      <c r="C8568" s="0" t="str">
        <f aca="false">CONCATENATE("'",municipalities!A8566,"'")</f>
        <v>'Foussais-Payré'</v>
      </c>
      <c r="D8568" s="0" t="n">
        <v>12</v>
      </c>
      <c r="E8568" s="0" t="n">
        <f aca="false">VLOOKUP(B8568,municipalities!$A$1:$I$9684,2,0)</f>
        <v>46.5303</v>
      </c>
      <c r="F8568" s="0" t="n">
        <f aca="false">VLOOKUP(B8568,municipalities!$A$1:$I$9684,3,0)</f>
        <v>-0.6839</v>
      </c>
      <c r="G8568" s="0" t="n">
        <f aca="false">VLOOKUP(B8568,municipalities!$A$1:$I$9684,8,0)</f>
        <v>1147</v>
      </c>
      <c r="H8568" s="2" t="n">
        <f aca="false">IFERROR(VLOOKUP(M8568,hospitals_fr!$A$1:$K$3739,2,0),1)</f>
        <v>1</v>
      </c>
      <c r="I8568" s="0" t="str">
        <f aca="false">CONCATENATE("'",municipalities!A8566,"'")</f>
        <v>'Foussais-Payré'</v>
      </c>
      <c r="M8568" s="0" t="s">
        <v>17958</v>
      </c>
    </row>
    <row r="8569" customFormat="false" ht="13.8" hidden="true" customHeight="false" outlineLevel="0" collapsed="false">
      <c r="B8569" s="0" t="str">
        <f aca="false">municipalities!A8567</f>
        <v>Yvignac-la-Tour</v>
      </c>
      <c r="C8569" s="0" t="str">
        <f aca="false">CONCATENATE("'",municipalities!A8567,"'")</f>
        <v>'Yvignac-la-Tour'</v>
      </c>
      <c r="D8569" s="0" t="n">
        <v>5</v>
      </c>
      <c r="E8569" s="0" t="n">
        <f aca="false">VLOOKUP(B8569,municipalities!$A$1:$I$9684,2,0)</f>
        <v>48.3483</v>
      </c>
      <c r="F8569" s="0" t="n">
        <f aca="false">VLOOKUP(B8569,municipalities!$A$1:$I$9684,3,0)</f>
        <v>-2.1758</v>
      </c>
      <c r="G8569" s="0" t="n">
        <f aca="false">VLOOKUP(B8569,municipalities!$A$1:$I$9684,8,0)</f>
        <v>1147</v>
      </c>
      <c r="H8569" s="2" t="n">
        <f aca="false">IFERROR(VLOOKUP(M8569,hospitals_fr!$A$1:$K$3739,2,0),1)</f>
        <v>1</v>
      </c>
      <c r="I8569" s="0" t="str">
        <f aca="false">CONCATENATE("'",municipalities!A8567,"'")</f>
        <v>'Yvignac-la-Tour'</v>
      </c>
      <c r="M8569" s="0" t="s">
        <v>17959</v>
      </c>
    </row>
    <row r="8570" customFormat="false" ht="13.8" hidden="true" customHeight="false" outlineLevel="0" collapsed="false">
      <c r="B8570" s="0" t="str">
        <f aca="false">municipalities!A8568</f>
        <v>Caro</v>
      </c>
      <c r="C8570" s="0" t="str">
        <f aca="false">CONCATENATE("'",municipalities!A8568,"'")</f>
        <v>'Caro'</v>
      </c>
      <c r="D8570" s="0" t="n">
        <v>5</v>
      </c>
      <c r="E8570" s="0" t="n">
        <f aca="false">VLOOKUP(B8570,municipalities!$A$1:$I$9684,2,0)</f>
        <v>47.8642</v>
      </c>
      <c r="F8570" s="0" t="n">
        <f aca="false">VLOOKUP(B8570,municipalities!$A$1:$I$9684,3,0)</f>
        <v>-2.3192</v>
      </c>
      <c r="G8570" s="0" t="n">
        <f aca="false">VLOOKUP(B8570,municipalities!$A$1:$I$9684,8,0)</f>
        <v>1147</v>
      </c>
      <c r="H8570" s="2" t="n">
        <f aca="false">IFERROR(VLOOKUP(M8570,hospitals_fr!$A$1:$K$3739,2,0),1)</f>
        <v>1</v>
      </c>
      <c r="I8570" s="0" t="str">
        <f aca="false">CONCATENATE("'",municipalities!A8568,"'")</f>
        <v>'Caro'</v>
      </c>
      <c r="M8570" s="0" t="s">
        <v>17960</v>
      </c>
    </row>
    <row r="8571" customFormat="false" ht="13.8" hidden="true" customHeight="false" outlineLevel="0" collapsed="false">
      <c r="B8571" s="0" t="str">
        <f aca="false">municipalities!A8569</f>
        <v>Meilhan</v>
      </c>
      <c r="C8571" s="0" t="str">
        <f aca="false">CONCATENATE("'",municipalities!A8569,"'")</f>
        <v>'Meilhan'</v>
      </c>
      <c r="D8571" s="0" t="n">
        <v>2</v>
      </c>
      <c r="E8571" s="0" t="n">
        <f aca="false">VLOOKUP(B8571,municipalities!$A$1:$I$9684,2,0)</f>
        <v>43.8636</v>
      </c>
      <c r="F8571" s="0" t="n">
        <f aca="false">VLOOKUP(B8571,municipalities!$A$1:$I$9684,3,0)</f>
        <v>-0.7064</v>
      </c>
      <c r="G8571" s="0" t="n">
        <f aca="false">VLOOKUP(B8571,municipalities!$A$1:$I$9684,8,0)</f>
        <v>1147</v>
      </c>
      <c r="H8571" s="2" t="n">
        <f aca="false">IFERROR(VLOOKUP(M8571,hospitals_fr!$A$1:$K$3739,2,0),1)</f>
        <v>1</v>
      </c>
      <c r="I8571" s="0" t="str">
        <f aca="false">CONCATENATE("'",municipalities!A8569,"'")</f>
        <v>'Meilhan'</v>
      </c>
      <c r="M8571" s="0" t="s">
        <v>17961</v>
      </c>
    </row>
    <row r="8572" customFormat="false" ht="13.8" hidden="false" customHeight="false" outlineLevel="0" collapsed="false">
      <c r="B8572" s="0" t="str">
        <f aca="false">municipalities!A8570</f>
        <v>Béning-lès-Saint-Avold</v>
      </c>
      <c r="C8572" s="0" t="str">
        <f aca="false">CONCATENATE("'",municipalities!A8570,"'")</f>
        <v>'Béning-lès-Saint-Avold'</v>
      </c>
      <c r="D8572" s="0" t="n">
        <v>1</v>
      </c>
      <c r="E8572" s="0" t="n">
        <f aca="false">VLOOKUP(B8572,municipalities!$A$1:$I$9684,2,0)</f>
        <v>49.1319</v>
      </c>
      <c r="F8572" s="0" t="n">
        <f aca="false">VLOOKUP(B8572,municipalities!$A$1:$I$9684,3,0)</f>
        <v>6.8392</v>
      </c>
      <c r="G8572" s="0" t="n">
        <f aca="false">VLOOKUP(B8572,municipalities!$A$1:$I$9684,8,0)</f>
        <v>1146</v>
      </c>
      <c r="H8572" s="2" t="n">
        <f aca="false">IFERROR(VLOOKUP(M8572,hospitals_fr!$A$1:$K$3739,2,0),1)</f>
        <v>1</v>
      </c>
      <c r="I8572" s="0" t="str">
        <f aca="false">CONCATENATE("'",municipalities!A8570,"'")</f>
        <v>'Béning-lès-Saint-Avold'</v>
      </c>
      <c r="M8572" s="0" t="s">
        <v>17962</v>
      </c>
    </row>
    <row r="8573" customFormat="false" ht="13.8" hidden="true" customHeight="false" outlineLevel="0" collapsed="false">
      <c r="B8573" s="0" t="str">
        <f aca="false">municipalities!A8571</f>
        <v>Billy-sur-Aisne</v>
      </c>
      <c r="C8573" s="0" t="str">
        <f aca="false">CONCATENATE("'",municipalities!A8571,"'")</f>
        <v>'Billy-sur-Aisne'</v>
      </c>
      <c r="D8573" s="0" t="n">
        <v>11</v>
      </c>
      <c r="E8573" s="0" t="n">
        <f aca="false">VLOOKUP(B8573,municipalities!$A$1:$I$9684,2,0)</f>
        <v>49.3561</v>
      </c>
      <c r="F8573" s="0" t="n">
        <f aca="false">VLOOKUP(B8573,municipalities!$A$1:$I$9684,3,0)</f>
        <v>3.3831</v>
      </c>
      <c r="G8573" s="0" t="n">
        <f aca="false">VLOOKUP(B8573,municipalities!$A$1:$I$9684,8,0)</f>
        <v>1146</v>
      </c>
      <c r="H8573" s="2" t="n">
        <f aca="false">IFERROR(VLOOKUP(M8573,hospitals_fr!$A$1:$K$3739,2,0),1)</f>
        <v>1</v>
      </c>
      <c r="I8573" s="0" t="str">
        <f aca="false">CONCATENATE("'",municipalities!A8571,"'")</f>
        <v>'Billy-sur-Aisne'</v>
      </c>
      <c r="M8573" s="0" t="s">
        <v>17963</v>
      </c>
    </row>
    <row r="8574" customFormat="false" ht="13.8" hidden="true" customHeight="false" outlineLevel="0" collapsed="false">
      <c r="B8574" s="0" t="str">
        <f aca="false">municipalities!A8572</f>
        <v>Languenan</v>
      </c>
      <c r="C8574" s="0" t="str">
        <f aca="false">CONCATENATE("'",municipalities!A8572,"'")</f>
        <v>'Languenan'</v>
      </c>
      <c r="D8574" s="0" t="n">
        <v>5</v>
      </c>
      <c r="E8574" s="0" t="n">
        <f aca="false">VLOOKUP(B8574,municipalities!$A$1:$I$9684,2,0)</f>
        <v>48.5106</v>
      </c>
      <c r="F8574" s="0" t="n">
        <f aca="false">VLOOKUP(B8574,municipalities!$A$1:$I$9684,3,0)</f>
        <v>-2.1272</v>
      </c>
      <c r="G8574" s="0" t="n">
        <f aca="false">VLOOKUP(B8574,municipalities!$A$1:$I$9684,8,0)</f>
        <v>1146</v>
      </c>
      <c r="H8574" s="2" t="n">
        <f aca="false">IFERROR(VLOOKUP(M8574,hospitals_fr!$A$1:$K$3739,2,0),1)</f>
        <v>1</v>
      </c>
      <c r="I8574" s="0" t="str">
        <f aca="false">CONCATENATE("'",municipalities!A8572,"'")</f>
        <v>'Languenan'</v>
      </c>
      <c r="M8574" s="0" t="s">
        <v>17964</v>
      </c>
    </row>
    <row r="8575" customFormat="false" ht="13.8" hidden="true" customHeight="false" outlineLevel="0" collapsed="false">
      <c r="B8575" s="0" t="str">
        <f aca="false">municipalities!A8573</f>
        <v>Férolles</v>
      </c>
      <c r="C8575" s="0" t="str">
        <f aca="false">CONCATENATE("'",municipalities!A8573,"'")</f>
        <v>'Férolles'</v>
      </c>
      <c r="D8575" s="0" t="n">
        <v>6</v>
      </c>
      <c r="E8575" s="0" t="n">
        <f aca="false">VLOOKUP(B8575,municipalities!$A$1:$I$9684,2,0)</f>
        <v>47.835</v>
      </c>
      <c r="F8575" s="0" t="n">
        <f aca="false">VLOOKUP(B8575,municipalities!$A$1:$I$9684,3,0)</f>
        <v>2.1086</v>
      </c>
      <c r="G8575" s="0" t="n">
        <f aca="false">VLOOKUP(B8575,municipalities!$A$1:$I$9684,8,0)</f>
        <v>1146</v>
      </c>
      <c r="H8575" s="2" t="n">
        <f aca="false">IFERROR(VLOOKUP(M8575,hospitals_fr!$A$1:$K$3739,2,0),1)</f>
        <v>1</v>
      </c>
      <c r="I8575" s="0" t="str">
        <f aca="false">CONCATENATE("'",municipalities!A8573,"'")</f>
        <v>'Férolles'</v>
      </c>
      <c r="M8575" s="0" t="s">
        <v>17965</v>
      </c>
    </row>
    <row r="8576" customFormat="false" ht="13.8" hidden="true" customHeight="false" outlineLevel="0" collapsed="false">
      <c r="B8576" s="0" t="str">
        <f aca="false">municipalities!A8574</f>
        <v>Boussières</v>
      </c>
      <c r="C8576" s="0" t="str">
        <f aca="false">CONCATENATE("'",municipalities!A8574,"'")</f>
        <v>'Boussières'</v>
      </c>
      <c r="D8576" s="0" t="n">
        <v>4</v>
      </c>
      <c r="E8576" s="0" t="n">
        <f aca="false">VLOOKUP(B8576,municipalities!$A$1:$I$9684,2,0)</f>
        <v>47.1575</v>
      </c>
      <c r="F8576" s="0" t="n">
        <f aca="false">VLOOKUP(B8576,municipalities!$A$1:$I$9684,3,0)</f>
        <v>5.9014</v>
      </c>
      <c r="G8576" s="0" t="n">
        <f aca="false">VLOOKUP(B8576,municipalities!$A$1:$I$9684,8,0)</f>
        <v>1145</v>
      </c>
      <c r="H8576" s="2" t="n">
        <f aca="false">IFERROR(VLOOKUP(M8576,hospitals_fr!$A$1:$K$3739,2,0),1)</f>
        <v>1</v>
      </c>
      <c r="I8576" s="0" t="str">
        <f aca="false">CONCATENATE("'",municipalities!A8574,"'")</f>
        <v>'Boussières'</v>
      </c>
      <c r="M8576" s="0" t="s">
        <v>17966</v>
      </c>
    </row>
    <row r="8577" customFormat="false" ht="13.8" hidden="false" customHeight="false" outlineLevel="0" collapsed="false">
      <c r="B8577" s="0" t="str">
        <f aca="false">municipalities!A8575</f>
        <v>Mareuil-sur-Ay</v>
      </c>
      <c r="C8577" s="0" t="str">
        <f aca="false">CONCATENATE("'",municipalities!A8575,"'")</f>
        <v>'Mareuil-sur-Ay'</v>
      </c>
      <c r="D8577" s="0" t="n">
        <v>1</v>
      </c>
      <c r="E8577" s="0" t="n">
        <f aca="false">VLOOKUP(B8577,municipalities!$A$1:$I$9684,2,0)</f>
        <v>49.0481</v>
      </c>
      <c r="F8577" s="0" t="n">
        <f aca="false">VLOOKUP(B8577,municipalities!$A$1:$I$9684,3,0)</f>
        <v>4.0311</v>
      </c>
      <c r="G8577" s="0" t="n">
        <f aca="false">VLOOKUP(B8577,municipalities!$A$1:$I$9684,8,0)</f>
        <v>1145</v>
      </c>
      <c r="H8577" s="2" t="n">
        <f aca="false">IFERROR(VLOOKUP(M8577,hospitals_fr!$A$1:$K$3739,2,0),1)</f>
        <v>1</v>
      </c>
      <c r="I8577" s="0" t="str">
        <f aca="false">CONCATENATE("'",municipalities!A8575,"'")</f>
        <v>'Mareuil-sur-Ay'</v>
      </c>
      <c r="M8577" s="0" t="s">
        <v>17967</v>
      </c>
    </row>
    <row r="8578" customFormat="false" ht="13.8" hidden="false" customHeight="false" outlineLevel="0" collapsed="false">
      <c r="B8578" s="0" t="str">
        <f aca="false">municipalities!A8576</f>
        <v>Longeville-en-Barrois</v>
      </c>
      <c r="C8578" s="0" t="str">
        <f aca="false">CONCATENATE("'",municipalities!A8576,"'")</f>
        <v>'Longeville-en-Barrois'</v>
      </c>
      <c r="D8578" s="0" t="n">
        <v>1</v>
      </c>
      <c r="E8578" s="0" t="n">
        <f aca="false">VLOOKUP(B8578,municipalities!$A$1:$I$9684,2,0)</f>
        <v>48.7425</v>
      </c>
      <c r="F8578" s="0" t="n">
        <f aca="false">VLOOKUP(B8578,municipalities!$A$1:$I$9684,3,0)</f>
        <v>5.2106</v>
      </c>
      <c r="G8578" s="0" t="n">
        <f aca="false">VLOOKUP(B8578,municipalities!$A$1:$I$9684,8,0)</f>
        <v>1145</v>
      </c>
      <c r="H8578" s="2" t="n">
        <f aca="false">IFERROR(VLOOKUP(M8578,hospitals_fr!$A$1:$K$3739,2,0),1)</f>
        <v>1</v>
      </c>
      <c r="I8578" s="0" t="str">
        <f aca="false">CONCATENATE("'",municipalities!A8576,"'")</f>
        <v>'Longeville-en-Barrois'</v>
      </c>
      <c r="M8578" s="0" t="s">
        <v>17968</v>
      </c>
    </row>
    <row r="8579" customFormat="false" ht="13.8" hidden="true" customHeight="false" outlineLevel="0" collapsed="false">
      <c r="B8579" s="0" t="str">
        <f aca="false">municipalities!A8577</f>
        <v>Quiers-sur-Bézonde</v>
      </c>
      <c r="C8579" s="0" t="str">
        <f aca="false">CONCATENATE("'",municipalities!A8577,"'")</f>
        <v>'Quiers-sur-Bézonde'</v>
      </c>
      <c r="D8579" s="0" t="n">
        <v>6</v>
      </c>
      <c r="E8579" s="0" t="n">
        <f aca="false">VLOOKUP(B8579,municipalities!$A$1:$I$9684,2,0)</f>
        <v>47.9986</v>
      </c>
      <c r="F8579" s="0" t="n">
        <f aca="false">VLOOKUP(B8579,municipalities!$A$1:$I$9684,3,0)</f>
        <v>2.4369</v>
      </c>
      <c r="G8579" s="0" t="n">
        <f aca="false">VLOOKUP(B8579,municipalities!$A$1:$I$9684,8,0)</f>
        <v>1145</v>
      </c>
      <c r="H8579" s="2" t="n">
        <f aca="false">IFERROR(VLOOKUP(M8579,hospitals_fr!$A$1:$K$3739,2,0),1)</f>
        <v>1</v>
      </c>
      <c r="I8579" s="0" t="str">
        <f aca="false">CONCATENATE("'",municipalities!A8577,"'")</f>
        <v>'Quiers-sur-Bézonde'</v>
      </c>
      <c r="M8579" s="0" t="s">
        <v>17969</v>
      </c>
    </row>
    <row r="8580" customFormat="false" ht="13.8" hidden="true" customHeight="false" outlineLevel="0" collapsed="false">
      <c r="B8580" s="0" t="str">
        <f aca="false">municipalities!A8578</f>
        <v>La Madeleine-de-Nonancourt</v>
      </c>
      <c r="C8580" s="0" t="str">
        <f aca="false">CONCATENATE("'",municipalities!A8578,"'")</f>
        <v>'La Madeleine-de-Nonancourt'</v>
      </c>
      <c r="D8580" s="0" t="n">
        <v>10</v>
      </c>
      <c r="E8580" s="0" t="n">
        <f aca="false">VLOOKUP(B8580,municipalities!$A$1:$I$9684,2,0)</f>
        <v>48.7731</v>
      </c>
      <c r="F8580" s="0" t="n">
        <f aca="false">VLOOKUP(B8580,municipalities!$A$1:$I$9684,3,0)</f>
        <v>1.2028</v>
      </c>
      <c r="G8580" s="0" t="n">
        <f aca="false">VLOOKUP(B8580,municipalities!$A$1:$I$9684,8,0)</f>
        <v>1145</v>
      </c>
      <c r="H8580" s="2" t="n">
        <f aca="false">IFERROR(VLOOKUP(M8580,hospitals_fr!$A$1:$K$3739,2,0),1)</f>
        <v>1</v>
      </c>
      <c r="I8580" s="0" t="str">
        <f aca="false">CONCATENATE("'",municipalities!A8578,"'")</f>
        <v>'La Madeleine-de-Nonancourt'</v>
      </c>
      <c r="M8580" s="0" t="s">
        <v>17970</v>
      </c>
    </row>
    <row r="8581" customFormat="false" ht="13.8" hidden="true" customHeight="false" outlineLevel="0" collapsed="false">
      <c r="B8581" s="0" t="str">
        <f aca="false">municipalities!A8579</f>
        <v>Tournon-Saint-Martin</v>
      </c>
      <c r="C8581" s="0" t="str">
        <f aca="false">CONCATENATE("'",municipalities!A8579,"'")</f>
        <v>'Tournon-Saint-Martin'</v>
      </c>
      <c r="D8581" s="0" t="n">
        <v>6</v>
      </c>
      <c r="E8581" s="0" t="n">
        <f aca="false">VLOOKUP(B8581,municipalities!$A$1:$I$9684,2,0)</f>
        <v>46.7344</v>
      </c>
      <c r="F8581" s="0" t="n">
        <f aca="false">VLOOKUP(B8581,municipalities!$A$1:$I$9684,3,0)</f>
        <v>0.9542</v>
      </c>
      <c r="G8581" s="0" t="n">
        <f aca="false">VLOOKUP(B8581,municipalities!$A$1:$I$9684,8,0)</f>
        <v>1145</v>
      </c>
      <c r="H8581" s="2" t="n">
        <f aca="false">IFERROR(VLOOKUP(M8581,hospitals_fr!$A$1:$K$3739,2,0),1)</f>
        <v>1</v>
      </c>
      <c r="I8581" s="0" t="str">
        <f aca="false">CONCATENATE("'",municipalities!A8579,"'")</f>
        <v>'Tournon-Saint-Martin'</v>
      </c>
      <c r="M8581" s="0" t="s">
        <v>17971</v>
      </c>
    </row>
    <row r="8582" customFormat="false" ht="13.8" hidden="true" customHeight="false" outlineLevel="0" collapsed="false">
      <c r="B8582" s="0" t="str">
        <f aca="false">municipalities!A8580</f>
        <v>Jegun</v>
      </c>
      <c r="C8582" s="0" t="str">
        <f aca="false">CONCATENATE("'",municipalities!A8580,"'")</f>
        <v>'Jegun'</v>
      </c>
      <c r="D8582" s="0" t="n">
        <v>9</v>
      </c>
      <c r="E8582" s="0" t="n">
        <f aca="false">VLOOKUP(B8582,municipalities!$A$1:$I$9684,2,0)</f>
        <v>43.7572</v>
      </c>
      <c r="F8582" s="0" t="n">
        <f aca="false">VLOOKUP(B8582,municipalities!$A$1:$I$9684,3,0)</f>
        <v>0.4594</v>
      </c>
      <c r="G8582" s="0" t="n">
        <f aca="false">VLOOKUP(B8582,municipalities!$A$1:$I$9684,8,0)</f>
        <v>1145</v>
      </c>
      <c r="H8582" s="2" t="n">
        <f aca="false">IFERROR(VLOOKUP(M8582,hospitals_fr!$A$1:$K$3739,2,0),1)</f>
        <v>1</v>
      </c>
      <c r="I8582" s="0" t="str">
        <f aca="false">CONCATENATE("'",municipalities!A8580,"'")</f>
        <v>'Jegun'</v>
      </c>
      <c r="M8582" s="0" t="s">
        <v>17972</v>
      </c>
    </row>
    <row r="8583" customFormat="false" ht="13.8" hidden="true" customHeight="false" outlineLevel="0" collapsed="false">
      <c r="B8583" s="0" t="str">
        <f aca="false">municipalities!A8581</f>
        <v>Bogève</v>
      </c>
      <c r="C8583" s="0" t="str">
        <f aca="false">CONCATENATE("'",municipalities!A8581,"'")</f>
        <v>'Bogève'</v>
      </c>
      <c r="D8583" s="0" t="n">
        <v>3</v>
      </c>
      <c r="E8583" s="0" t="n">
        <f aca="false">VLOOKUP(B8583,municipalities!$A$1:$I$9684,2,0)</f>
        <v>46.1925</v>
      </c>
      <c r="F8583" s="0" t="n">
        <f aca="false">VLOOKUP(B8583,municipalities!$A$1:$I$9684,3,0)</f>
        <v>6.4297</v>
      </c>
      <c r="G8583" s="0" t="n">
        <f aca="false">VLOOKUP(B8583,municipalities!$A$1:$I$9684,8,0)</f>
        <v>1144</v>
      </c>
      <c r="H8583" s="2" t="n">
        <f aca="false">IFERROR(VLOOKUP(M8583,hospitals_fr!$A$1:$K$3739,2,0),1)</f>
        <v>1</v>
      </c>
      <c r="I8583" s="0" t="str">
        <f aca="false">CONCATENATE("'",municipalities!A8581,"'")</f>
        <v>'Bogève'</v>
      </c>
      <c r="M8583" s="0" t="s">
        <v>17973</v>
      </c>
    </row>
    <row r="8584" customFormat="false" ht="13.8" hidden="true" customHeight="false" outlineLevel="0" collapsed="false">
      <c r="B8584" s="0" t="str">
        <f aca="false">municipalities!A8582</f>
        <v>La Coucourde</v>
      </c>
      <c r="C8584" s="0" t="str">
        <f aca="false">CONCATENATE("'",municipalities!A8582,"'")</f>
        <v>'La Coucourde'</v>
      </c>
      <c r="D8584" s="0" t="n">
        <v>3</v>
      </c>
      <c r="E8584" s="0" t="n">
        <f aca="false">VLOOKUP(B8584,municipalities!$A$1:$I$9684,2,0)</f>
        <v>44.6506</v>
      </c>
      <c r="F8584" s="0" t="n">
        <f aca="false">VLOOKUP(B8584,municipalities!$A$1:$I$9684,3,0)</f>
        <v>4.7836</v>
      </c>
      <c r="G8584" s="0" t="n">
        <f aca="false">VLOOKUP(B8584,municipalities!$A$1:$I$9684,8,0)</f>
        <v>1144</v>
      </c>
      <c r="H8584" s="2" t="n">
        <f aca="false">IFERROR(VLOOKUP(M8584,hospitals_fr!$A$1:$K$3739,2,0),1)</f>
        <v>1</v>
      </c>
      <c r="I8584" s="0" t="str">
        <f aca="false">CONCATENATE("'",municipalities!A8582,"'")</f>
        <v>'La Coucourde'</v>
      </c>
      <c r="M8584" s="0" t="s">
        <v>17974</v>
      </c>
    </row>
    <row r="8585" customFormat="false" ht="13.8" hidden="true" customHeight="false" outlineLevel="0" collapsed="false">
      <c r="B8585" s="0" t="str">
        <f aca="false">municipalities!A8583</f>
        <v>Chazey</v>
      </c>
      <c r="C8585" s="0" t="str">
        <f aca="false">CONCATENATE("'",municipalities!A8583,"'")</f>
        <v>'Chazey'</v>
      </c>
      <c r="D8585" s="0" t="n">
        <v>3</v>
      </c>
      <c r="E8585" s="0" t="n">
        <f aca="false">VLOOKUP(B8585,municipalities!$A$1:$I$9684,2,0)</f>
        <v>45.8031</v>
      </c>
      <c r="F8585" s="0" t="n">
        <f aca="false">VLOOKUP(B8585,municipalities!$A$1:$I$9684,3,0)</f>
        <v>5.6817</v>
      </c>
      <c r="G8585" s="0" t="n">
        <f aca="false">VLOOKUP(B8585,municipalities!$A$1:$I$9684,8,0)</f>
        <v>1144</v>
      </c>
      <c r="H8585" s="2" t="n">
        <f aca="false">IFERROR(VLOOKUP(M8585,hospitals_fr!$A$1:$K$3739,2,0),1)</f>
        <v>1</v>
      </c>
      <c r="I8585" s="0" t="str">
        <f aca="false">CONCATENATE("'",municipalities!A8583,"'")</f>
        <v>'Chazey'</v>
      </c>
      <c r="M8585" s="0" t="s">
        <v>17975</v>
      </c>
    </row>
    <row r="8586" customFormat="false" ht="13.8" hidden="true" customHeight="false" outlineLevel="0" collapsed="false">
      <c r="B8586" s="0" t="str">
        <f aca="false">municipalities!A8584</f>
        <v>Thésée</v>
      </c>
      <c r="C8586" s="0" t="str">
        <f aca="false">CONCATENATE("'",municipalities!A8584,"'")</f>
        <v>'Thésée'</v>
      </c>
      <c r="D8586" s="0" t="n">
        <v>6</v>
      </c>
      <c r="E8586" s="0" t="n">
        <f aca="false">VLOOKUP(B8586,municipalities!$A$1:$I$9684,2,0)</f>
        <v>47.3261</v>
      </c>
      <c r="F8586" s="0" t="n">
        <f aca="false">VLOOKUP(B8586,municipalities!$A$1:$I$9684,3,0)</f>
        <v>1.3039</v>
      </c>
      <c r="G8586" s="0" t="n">
        <f aca="false">VLOOKUP(B8586,municipalities!$A$1:$I$9684,8,0)</f>
        <v>1144</v>
      </c>
      <c r="H8586" s="2" t="n">
        <f aca="false">IFERROR(VLOOKUP(M8586,hospitals_fr!$A$1:$K$3739,2,0),1)</f>
        <v>1</v>
      </c>
      <c r="I8586" s="0" t="str">
        <f aca="false">CONCATENATE("'",municipalities!A8584,"'")</f>
        <v>'Thésée'</v>
      </c>
      <c r="M8586" s="0" t="s">
        <v>17976</v>
      </c>
    </row>
    <row r="8587" customFormat="false" ht="13.8" hidden="true" customHeight="false" outlineLevel="0" collapsed="false">
      <c r="B8587" s="0" t="str">
        <f aca="false">municipalities!A8585</f>
        <v>Langoat</v>
      </c>
      <c r="C8587" s="0" t="str">
        <f aca="false">CONCATENATE("'",municipalities!A8585,"'")</f>
        <v>'Langoat'</v>
      </c>
      <c r="D8587" s="0" t="n">
        <v>5</v>
      </c>
      <c r="E8587" s="0" t="n">
        <f aca="false">VLOOKUP(B8587,municipalities!$A$1:$I$9684,2,0)</f>
        <v>48.7506</v>
      </c>
      <c r="F8587" s="0" t="n">
        <f aca="false">VLOOKUP(B8587,municipalities!$A$1:$I$9684,3,0)</f>
        <v>-3.2808</v>
      </c>
      <c r="G8587" s="0" t="n">
        <f aca="false">VLOOKUP(B8587,municipalities!$A$1:$I$9684,8,0)</f>
        <v>1144</v>
      </c>
      <c r="H8587" s="2" t="n">
        <f aca="false">IFERROR(VLOOKUP(M8587,hospitals_fr!$A$1:$K$3739,2,0),1)</f>
        <v>1</v>
      </c>
      <c r="I8587" s="0" t="str">
        <f aca="false">CONCATENATE("'",municipalities!A8585,"'")</f>
        <v>'Langoat'</v>
      </c>
      <c r="M8587" s="0" t="s">
        <v>17977</v>
      </c>
    </row>
    <row r="8588" customFormat="false" ht="13.8" hidden="true" customHeight="false" outlineLevel="0" collapsed="false">
      <c r="B8588" s="0" t="str">
        <f aca="false">municipalities!A8586</f>
        <v>Pont-Saint-Pierre</v>
      </c>
      <c r="C8588" s="0" t="str">
        <f aca="false">CONCATENATE("'",municipalities!A8586,"'")</f>
        <v>'Pont-Saint-Pierre'</v>
      </c>
      <c r="D8588" s="0" t="n">
        <v>10</v>
      </c>
      <c r="E8588" s="0" t="n">
        <f aca="false">VLOOKUP(B8588,municipalities!$A$1:$I$9684,2,0)</f>
        <v>49.3353</v>
      </c>
      <c r="F8588" s="0" t="n">
        <f aca="false">VLOOKUP(B8588,municipalities!$A$1:$I$9684,3,0)</f>
        <v>1.275</v>
      </c>
      <c r="G8588" s="0" t="n">
        <f aca="false">VLOOKUP(B8588,municipalities!$A$1:$I$9684,8,0)</f>
        <v>1143</v>
      </c>
      <c r="H8588" s="2" t="n">
        <f aca="false">IFERROR(VLOOKUP(M8588,hospitals_fr!$A$1:$K$3739,2,0),1)</f>
        <v>1</v>
      </c>
      <c r="I8588" s="0" t="str">
        <f aca="false">CONCATENATE("'",municipalities!A8586,"'")</f>
        <v>'Pont-Saint-Pierre'</v>
      </c>
      <c r="M8588" s="0" t="s">
        <v>17978</v>
      </c>
    </row>
    <row r="8589" customFormat="false" ht="13.8" hidden="true" customHeight="false" outlineLevel="0" collapsed="false">
      <c r="B8589" s="0" t="str">
        <f aca="false">municipalities!A8587</f>
        <v>Scientrier</v>
      </c>
      <c r="C8589" s="0" t="str">
        <f aca="false">CONCATENATE("'",municipalities!A8587,"'")</f>
        <v>'Scientrier'</v>
      </c>
      <c r="D8589" s="0" t="n">
        <v>3</v>
      </c>
      <c r="E8589" s="0" t="n">
        <f aca="false">VLOOKUP(B8589,municipalities!$A$1:$I$9684,2,0)</f>
        <v>46.1189</v>
      </c>
      <c r="F8589" s="0" t="n">
        <f aca="false">VLOOKUP(B8589,municipalities!$A$1:$I$9684,3,0)</f>
        <v>6.3156</v>
      </c>
      <c r="G8589" s="0" t="n">
        <f aca="false">VLOOKUP(B8589,municipalities!$A$1:$I$9684,8,0)</f>
        <v>1143</v>
      </c>
      <c r="H8589" s="2" t="n">
        <f aca="false">IFERROR(VLOOKUP(M8589,hospitals_fr!$A$1:$K$3739,2,0),1)</f>
        <v>1</v>
      </c>
      <c r="I8589" s="0" t="str">
        <f aca="false">CONCATENATE("'",municipalities!A8587,"'")</f>
        <v>'Scientrier'</v>
      </c>
      <c r="M8589" s="0" t="s">
        <v>17979</v>
      </c>
    </row>
    <row r="8590" customFormat="false" ht="13.8" hidden="true" customHeight="false" outlineLevel="0" collapsed="false">
      <c r="B8590" s="0" t="str">
        <f aca="false">municipalities!A8588</f>
        <v>Vaux</v>
      </c>
      <c r="C8590" s="0" t="str">
        <f aca="false">CONCATENATE("'",municipalities!A8588,"'")</f>
        <v>'Vaux'</v>
      </c>
      <c r="D8590" s="0" t="n">
        <v>3</v>
      </c>
      <c r="E8590" s="0" t="n">
        <f aca="false">VLOOKUP(B8590,municipalities!$A$1:$I$9684,2,0)</f>
        <v>46.4267</v>
      </c>
      <c r="F8590" s="0" t="n">
        <f aca="false">VLOOKUP(B8590,municipalities!$A$1:$I$9684,3,0)</f>
        <v>2.5972</v>
      </c>
      <c r="G8590" s="0" t="n">
        <f aca="false">VLOOKUP(B8590,municipalities!$A$1:$I$9684,8,0)</f>
        <v>1143</v>
      </c>
      <c r="H8590" s="2" t="n">
        <f aca="false">IFERROR(VLOOKUP(M8590,hospitals_fr!$A$1:$K$3739,2,0),1)</f>
        <v>1</v>
      </c>
      <c r="I8590" s="0" t="str">
        <f aca="false">CONCATENATE("'",municipalities!A8588,"'")</f>
        <v>'Vaux'</v>
      </c>
      <c r="M8590" s="0" t="s">
        <v>17980</v>
      </c>
    </row>
    <row r="8591" customFormat="false" ht="13.8" hidden="true" customHeight="false" outlineLevel="0" collapsed="false">
      <c r="B8591" s="0" t="str">
        <f aca="false">municipalities!A8589</f>
        <v>Vaudelnay</v>
      </c>
      <c r="C8591" s="0" t="str">
        <f aca="false">CONCATENATE("'",municipalities!A8589,"'")</f>
        <v>'Vaudelnay'</v>
      </c>
      <c r="D8591" s="0" t="n">
        <v>12</v>
      </c>
      <c r="E8591" s="0" t="n">
        <f aca="false">VLOOKUP(B8591,municipalities!$A$1:$I$9684,2,0)</f>
        <v>47.1369</v>
      </c>
      <c r="F8591" s="0" t="n">
        <f aca="false">VLOOKUP(B8591,municipalities!$A$1:$I$9684,3,0)</f>
        <v>-0.2044</v>
      </c>
      <c r="G8591" s="0" t="n">
        <f aca="false">VLOOKUP(B8591,municipalities!$A$1:$I$9684,8,0)</f>
        <v>1143</v>
      </c>
      <c r="H8591" s="2" t="n">
        <f aca="false">IFERROR(VLOOKUP(M8591,hospitals_fr!$A$1:$K$3739,2,0),1)</f>
        <v>1</v>
      </c>
      <c r="I8591" s="0" t="str">
        <f aca="false">CONCATENATE("'",municipalities!A8589,"'")</f>
        <v>'Vaudelnay'</v>
      </c>
      <c r="M8591" s="0" t="s">
        <v>17981</v>
      </c>
    </row>
    <row r="8592" customFormat="false" ht="13.8" hidden="true" customHeight="false" outlineLevel="0" collapsed="false">
      <c r="B8592" s="0" t="str">
        <f aca="false">municipalities!A8590</f>
        <v>Les Contamines-Montjoie</v>
      </c>
      <c r="C8592" s="0" t="str">
        <f aca="false">CONCATENATE("'",municipalities!A8590,"'")</f>
        <v>'Les Contamines-Montjoie'</v>
      </c>
      <c r="D8592" s="0" t="n">
        <v>3</v>
      </c>
      <c r="E8592" s="0" t="n">
        <f aca="false">VLOOKUP(B8592,municipalities!$A$1:$I$9684,2,0)</f>
        <v>45.8217</v>
      </c>
      <c r="F8592" s="0" t="n">
        <f aca="false">VLOOKUP(B8592,municipalities!$A$1:$I$9684,3,0)</f>
        <v>6.7292</v>
      </c>
      <c r="G8592" s="0" t="n">
        <f aca="false">VLOOKUP(B8592,municipalities!$A$1:$I$9684,8,0)</f>
        <v>1143</v>
      </c>
      <c r="H8592" s="2" t="n">
        <f aca="false">IFERROR(VLOOKUP(M8592,hospitals_fr!$A$1:$K$3739,2,0),1)</f>
        <v>1</v>
      </c>
      <c r="I8592" s="0" t="str">
        <f aca="false">CONCATENATE("'",municipalities!A8590,"'")</f>
        <v>'Les Contamines-Montjoie'</v>
      </c>
      <c r="M8592" s="0" t="s">
        <v>17982</v>
      </c>
    </row>
    <row r="8593" customFormat="false" ht="13.8" hidden="true" customHeight="false" outlineLevel="0" collapsed="false">
      <c r="B8593" s="0" t="str">
        <f aca="false">municipalities!A8591</f>
        <v>Ableiges</v>
      </c>
      <c r="C8593" s="0" t="str">
        <f aca="false">CONCATENATE("'",municipalities!A8591,"'")</f>
        <v>'Ableiges'</v>
      </c>
      <c r="D8593" s="0" t="n">
        <v>8</v>
      </c>
      <c r="E8593" s="0" t="n">
        <f aca="false">VLOOKUP(B8593,municipalities!$A$1:$I$9684,2,0)</f>
        <v>49.0903</v>
      </c>
      <c r="F8593" s="0" t="n">
        <f aca="false">VLOOKUP(B8593,municipalities!$A$1:$I$9684,3,0)</f>
        <v>1.9814</v>
      </c>
      <c r="G8593" s="0" t="n">
        <f aca="false">VLOOKUP(B8593,municipalities!$A$1:$I$9684,8,0)</f>
        <v>1142</v>
      </c>
      <c r="H8593" s="2" t="n">
        <f aca="false">IFERROR(VLOOKUP(M8593,hospitals_fr!$A$1:$K$3739,2,0),1)</f>
        <v>1</v>
      </c>
      <c r="I8593" s="0" t="str">
        <f aca="false">CONCATENATE("'",municipalities!A8591,"'")</f>
        <v>'Ableiges'</v>
      </c>
      <c r="M8593" s="0" t="s">
        <v>17983</v>
      </c>
    </row>
    <row r="8594" customFormat="false" ht="13.8" hidden="true" customHeight="false" outlineLevel="0" collapsed="false">
      <c r="B8594" s="0" t="str">
        <f aca="false">municipalities!A8592</f>
        <v>Saint-Martin-de-Landelles</v>
      </c>
      <c r="C8594" s="0" t="str">
        <f aca="false">CONCATENATE("'",municipalities!A8592,"'")</f>
        <v>'Saint-Martin-de-Landelles'</v>
      </c>
      <c r="D8594" s="0" t="n">
        <v>10</v>
      </c>
      <c r="E8594" s="0" t="n">
        <f aca="false">VLOOKUP(B8594,municipalities!$A$1:$I$9684,2,0)</f>
        <v>48.5458</v>
      </c>
      <c r="F8594" s="0" t="n">
        <f aca="false">VLOOKUP(B8594,municipalities!$A$1:$I$9684,3,0)</f>
        <v>-1.1719</v>
      </c>
      <c r="G8594" s="0" t="n">
        <f aca="false">VLOOKUP(B8594,municipalities!$A$1:$I$9684,8,0)</f>
        <v>1142</v>
      </c>
      <c r="H8594" s="2" t="n">
        <f aca="false">IFERROR(VLOOKUP(M8594,hospitals_fr!$A$1:$K$3739,2,0),1)</f>
        <v>1</v>
      </c>
      <c r="I8594" s="0" t="str">
        <f aca="false">CONCATENATE("'",municipalities!A8592,"'")</f>
        <v>'Saint-Martin-de-Landelles'</v>
      </c>
      <c r="M8594" s="0" t="s">
        <v>17984</v>
      </c>
    </row>
    <row r="8595" customFormat="false" ht="13.8" hidden="true" customHeight="false" outlineLevel="0" collapsed="false">
      <c r="B8595" s="0" t="str">
        <f aca="false">municipalities!A8593</f>
        <v>Courzieu</v>
      </c>
      <c r="C8595" s="0" t="str">
        <f aca="false">CONCATENATE("'",municipalities!A8593,"'")</f>
        <v>'Courzieu'</v>
      </c>
      <c r="D8595" s="0" t="n">
        <v>3</v>
      </c>
      <c r="E8595" s="0" t="n">
        <f aca="false">VLOOKUP(B8595,municipalities!$A$1:$I$9684,2,0)</f>
        <v>45.7428</v>
      </c>
      <c r="F8595" s="0" t="n">
        <f aca="false">VLOOKUP(B8595,municipalities!$A$1:$I$9684,3,0)</f>
        <v>4.5708</v>
      </c>
      <c r="G8595" s="0" t="n">
        <f aca="false">VLOOKUP(B8595,municipalities!$A$1:$I$9684,8,0)</f>
        <v>1142</v>
      </c>
      <c r="H8595" s="2" t="n">
        <f aca="false">IFERROR(VLOOKUP(M8595,hospitals_fr!$A$1:$K$3739,2,0),1)</f>
        <v>1</v>
      </c>
      <c r="I8595" s="0" t="str">
        <f aca="false">CONCATENATE("'",municipalities!A8593,"'")</f>
        <v>'Courzieu'</v>
      </c>
      <c r="M8595" s="0" t="s">
        <v>17985</v>
      </c>
    </row>
    <row r="8596" customFormat="false" ht="13.8" hidden="true" customHeight="false" outlineLevel="0" collapsed="false">
      <c r="B8596" s="0" t="str">
        <f aca="false">municipalities!A8594</f>
        <v>Savigny-en-Revermont</v>
      </c>
      <c r="C8596" s="0" t="str">
        <f aca="false">CONCATENATE("'",municipalities!A8594,"'")</f>
        <v>'Savigny-en-Revermont'</v>
      </c>
      <c r="D8596" s="0" t="n">
        <v>4</v>
      </c>
      <c r="E8596" s="0" t="n">
        <f aca="false">VLOOKUP(B8596,municipalities!$A$1:$I$9684,2,0)</f>
        <v>46.6342</v>
      </c>
      <c r="F8596" s="0" t="n">
        <f aca="false">VLOOKUP(B8596,municipalities!$A$1:$I$9684,3,0)</f>
        <v>5.4211</v>
      </c>
      <c r="G8596" s="0" t="n">
        <f aca="false">VLOOKUP(B8596,municipalities!$A$1:$I$9684,8,0)</f>
        <v>1142</v>
      </c>
      <c r="H8596" s="2" t="n">
        <f aca="false">IFERROR(VLOOKUP(M8596,hospitals_fr!$A$1:$K$3739,2,0),1)</f>
        <v>1</v>
      </c>
      <c r="I8596" s="0" t="str">
        <f aca="false">CONCATENATE("'",municipalities!A8594,"'")</f>
        <v>'Savigny-en-Revermont'</v>
      </c>
      <c r="M8596" s="0" t="s">
        <v>17986</v>
      </c>
    </row>
    <row r="8597" customFormat="false" ht="13.8" hidden="true" customHeight="false" outlineLevel="0" collapsed="false">
      <c r="B8597" s="0" t="str">
        <f aca="false">municipalities!A8595</f>
        <v>Herm</v>
      </c>
      <c r="C8597" s="0" t="str">
        <f aca="false">CONCATENATE("'",municipalities!A8595,"'")</f>
        <v>'Herm'</v>
      </c>
      <c r="D8597" s="0" t="n">
        <v>2</v>
      </c>
      <c r="E8597" s="0" t="n">
        <f aca="false">VLOOKUP(B8597,municipalities!$A$1:$I$9684,2,0)</f>
        <v>43.8075</v>
      </c>
      <c r="F8597" s="0" t="n">
        <f aca="false">VLOOKUP(B8597,municipalities!$A$1:$I$9684,3,0)</f>
        <v>-1.1447</v>
      </c>
      <c r="G8597" s="0" t="n">
        <f aca="false">VLOOKUP(B8597,municipalities!$A$1:$I$9684,8,0)</f>
        <v>1142</v>
      </c>
      <c r="H8597" s="2" t="n">
        <f aca="false">IFERROR(VLOOKUP(M8597,hospitals_fr!$A$1:$K$3739,2,0),1)</f>
        <v>1</v>
      </c>
      <c r="I8597" s="0" t="str">
        <f aca="false">CONCATENATE("'",municipalities!A8595,"'")</f>
        <v>'Herm'</v>
      </c>
      <c r="M8597" s="0" t="s">
        <v>17987</v>
      </c>
    </row>
    <row r="8598" customFormat="false" ht="13.8" hidden="true" customHeight="false" outlineLevel="0" collapsed="false">
      <c r="B8598" s="0" t="str">
        <f aca="false">municipalities!A8596</f>
        <v>Serrières</v>
      </c>
      <c r="C8598" s="0" t="str">
        <f aca="false">CONCATENATE("'",municipalities!A8596,"'")</f>
        <v>'Serrières'</v>
      </c>
      <c r="D8598" s="0" t="n">
        <v>3</v>
      </c>
      <c r="E8598" s="0" t="n">
        <f aca="false">VLOOKUP(B8598,municipalities!$A$1:$I$9684,2,0)</f>
        <v>45.3181</v>
      </c>
      <c r="F8598" s="0" t="n">
        <f aca="false">VLOOKUP(B8598,municipalities!$A$1:$I$9684,3,0)</f>
        <v>4.7633</v>
      </c>
      <c r="G8598" s="0" t="n">
        <f aca="false">VLOOKUP(B8598,municipalities!$A$1:$I$9684,8,0)</f>
        <v>1141</v>
      </c>
      <c r="H8598" s="2" t="n">
        <f aca="false">IFERROR(VLOOKUP(M8598,hospitals_fr!$A$1:$K$3739,2,0),1)</f>
        <v>1</v>
      </c>
      <c r="I8598" s="0" t="str">
        <f aca="false">CONCATENATE("'",municipalities!A8596,"'")</f>
        <v>'Serrières'</v>
      </c>
      <c r="M8598" s="0" t="s">
        <v>17988</v>
      </c>
    </row>
    <row r="8599" customFormat="false" ht="13.8" hidden="true" customHeight="false" outlineLevel="0" collapsed="false">
      <c r="B8599" s="0" t="str">
        <f aca="false">municipalities!A8597</f>
        <v>Saint-Clair</v>
      </c>
      <c r="C8599" s="0" t="str">
        <f aca="false">CONCATENATE("'",municipalities!A8597,"'")</f>
        <v>'Saint-Clair'</v>
      </c>
      <c r="D8599" s="0" t="n">
        <v>3</v>
      </c>
      <c r="E8599" s="0" t="n">
        <f aca="false">VLOOKUP(B8599,municipalities!$A$1:$I$9684,2,0)</f>
        <v>45.2783</v>
      </c>
      <c r="F8599" s="0" t="n">
        <f aca="false">VLOOKUP(B8599,municipalities!$A$1:$I$9684,3,0)</f>
        <v>4.6806</v>
      </c>
      <c r="G8599" s="0" t="n">
        <f aca="false">VLOOKUP(B8599,municipalities!$A$1:$I$9684,8,0)</f>
        <v>1141</v>
      </c>
      <c r="H8599" s="2" t="n">
        <f aca="false">IFERROR(VLOOKUP(M8599,hospitals_fr!$A$1:$K$3739,2,0),1)</f>
        <v>1</v>
      </c>
      <c r="I8599" s="0" t="str">
        <f aca="false">CONCATENATE("'",municipalities!A8597,"'")</f>
        <v>'Saint-Clair'</v>
      </c>
      <c r="M8599" s="0" t="s">
        <v>17989</v>
      </c>
    </row>
    <row r="8600" customFormat="false" ht="13.8" hidden="true" customHeight="false" outlineLevel="0" collapsed="false">
      <c r="B8600" s="0" t="str">
        <f aca="false">municipalities!A8598</f>
        <v>Jenlain</v>
      </c>
      <c r="C8600" s="0" t="str">
        <f aca="false">CONCATENATE("'",municipalities!A8598,"'")</f>
        <v>'Jenlain'</v>
      </c>
      <c r="D8600" s="0" t="n">
        <v>11</v>
      </c>
      <c r="E8600" s="0" t="n">
        <f aca="false">VLOOKUP(B8600,municipalities!$A$1:$I$9684,2,0)</f>
        <v>50.3122</v>
      </c>
      <c r="F8600" s="0" t="n">
        <f aca="false">VLOOKUP(B8600,municipalities!$A$1:$I$9684,3,0)</f>
        <v>3.6294</v>
      </c>
      <c r="G8600" s="0" t="n">
        <f aca="false">VLOOKUP(B8600,municipalities!$A$1:$I$9684,8,0)</f>
        <v>1141</v>
      </c>
      <c r="H8600" s="2" t="n">
        <f aca="false">IFERROR(VLOOKUP(M8600,hospitals_fr!$A$1:$K$3739,2,0),1)</f>
        <v>1</v>
      </c>
      <c r="I8600" s="0" t="str">
        <f aca="false">CONCATENATE("'",municipalities!A8598,"'")</f>
        <v>'Jenlain'</v>
      </c>
      <c r="M8600" s="0" t="s">
        <v>17990</v>
      </c>
    </row>
    <row r="8601" customFormat="false" ht="13.8" hidden="true" customHeight="false" outlineLevel="0" collapsed="false">
      <c r="B8601" s="0" t="str">
        <f aca="false">municipalities!A8599</f>
        <v>Pomeys</v>
      </c>
      <c r="C8601" s="0" t="str">
        <f aca="false">CONCATENATE("'",municipalities!A8599,"'")</f>
        <v>'Pomeys'</v>
      </c>
      <c r="D8601" s="0" t="n">
        <v>3</v>
      </c>
      <c r="E8601" s="0" t="n">
        <f aca="false">VLOOKUP(B8601,municipalities!$A$1:$I$9684,2,0)</f>
        <v>45.6497</v>
      </c>
      <c r="F8601" s="0" t="n">
        <f aca="false">VLOOKUP(B8601,municipalities!$A$1:$I$9684,3,0)</f>
        <v>4.4439</v>
      </c>
      <c r="G8601" s="0" t="n">
        <f aca="false">VLOOKUP(B8601,municipalities!$A$1:$I$9684,8,0)</f>
        <v>1141</v>
      </c>
      <c r="H8601" s="2" t="n">
        <f aca="false">IFERROR(VLOOKUP(M8601,hospitals_fr!$A$1:$K$3739,2,0),1)</f>
        <v>1</v>
      </c>
      <c r="I8601" s="0" t="str">
        <f aca="false">CONCATENATE("'",municipalities!A8599,"'")</f>
        <v>'Pomeys'</v>
      </c>
      <c r="M8601" s="0" t="s">
        <v>17991</v>
      </c>
    </row>
    <row r="8602" customFormat="false" ht="13.8" hidden="true" customHeight="false" outlineLevel="0" collapsed="false">
      <c r="B8602" s="0" t="str">
        <f aca="false">municipalities!A8600</f>
        <v>Marcilly-la-Campagne</v>
      </c>
      <c r="C8602" s="0" t="str">
        <f aca="false">CONCATENATE("'",municipalities!A8600,"'")</f>
        <v>'Marcilly-la-Campagne'</v>
      </c>
      <c r="D8602" s="0" t="n">
        <v>10</v>
      </c>
      <c r="E8602" s="0" t="n">
        <f aca="false">VLOOKUP(B8602,municipalities!$A$1:$I$9684,2,0)</f>
        <v>48.8339</v>
      </c>
      <c r="F8602" s="0" t="n">
        <f aca="false">VLOOKUP(B8602,municipalities!$A$1:$I$9684,3,0)</f>
        <v>1.2008</v>
      </c>
      <c r="G8602" s="0" t="n">
        <f aca="false">VLOOKUP(B8602,municipalities!$A$1:$I$9684,8,0)</f>
        <v>1141</v>
      </c>
      <c r="H8602" s="2" t="n">
        <f aca="false">IFERROR(VLOOKUP(M8602,hospitals_fr!$A$1:$K$3739,2,0),1)</f>
        <v>1</v>
      </c>
      <c r="I8602" s="0" t="str">
        <f aca="false">CONCATENATE("'",municipalities!A8600,"'")</f>
        <v>'Marcilly-la-Campagne'</v>
      </c>
      <c r="M8602" s="0" t="s">
        <v>17992</v>
      </c>
    </row>
    <row r="8603" customFormat="false" ht="13.8" hidden="true" customHeight="false" outlineLevel="0" collapsed="false">
      <c r="B8603" s="0" t="str">
        <f aca="false">municipalities!A8601</f>
        <v>Juigné-sur-Sarthe</v>
      </c>
      <c r="C8603" s="0" t="str">
        <f aca="false">CONCATENATE("'",municipalities!A8601,"'")</f>
        <v>'Juigné-sur-Sarthe'</v>
      </c>
      <c r="D8603" s="0" t="n">
        <v>12</v>
      </c>
      <c r="E8603" s="0" t="n">
        <f aca="false">VLOOKUP(B8603,municipalities!$A$1:$I$9684,2,0)</f>
        <v>47.8636</v>
      </c>
      <c r="F8603" s="0" t="n">
        <f aca="false">VLOOKUP(B8603,municipalities!$A$1:$I$9684,3,0)</f>
        <v>-0.2872</v>
      </c>
      <c r="G8603" s="0" t="n">
        <f aca="false">VLOOKUP(B8603,municipalities!$A$1:$I$9684,8,0)</f>
        <v>1141</v>
      </c>
      <c r="H8603" s="2" t="n">
        <f aca="false">IFERROR(VLOOKUP(M8603,hospitals_fr!$A$1:$K$3739,2,0),1)</f>
        <v>1</v>
      </c>
      <c r="I8603" s="0" t="str">
        <f aca="false">CONCATENATE("'",municipalities!A8601,"'")</f>
        <v>'Juigné-sur-Sarthe'</v>
      </c>
      <c r="M8603" s="0" t="s">
        <v>17993</v>
      </c>
    </row>
    <row r="8604" customFormat="false" ht="13.8" hidden="true" customHeight="false" outlineLevel="0" collapsed="false">
      <c r="B8604" s="0" t="str">
        <f aca="false">municipalities!A8602</f>
        <v>Aschères-le-Marché</v>
      </c>
      <c r="C8604" s="0" t="str">
        <f aca="false">CONCATENATE("'",municipalities!A8602,"'")</f>
        <v>'Aschères-le-Marché'</v>
      </c>
      <c r="D8604" s="0" t="n">
        <v>6</v>
      </c>
      <c r="E8604" s="0" t="n">
        <f aca="false">VLOOKUP(B8604,municipalities!$A$1:$I$9684,2,0)</f>
        <v>48.1072</v>
      </c>
      <c r="F8604" s="0" t="n">
        <f aca="false">VLOOKUP(B8604,municipalities!$A$1:$I$9684,3,0)</f>
        <v>2.0081</v>
      </c>
      <c r="G8604" s="0" t="n">
        <f aca="false">VLOOKUP(B8604,municipalities!$A$1:$I$9684,8,0)</f>
        <v>1141</v>
      </c>
      <c r="H8604" s="2" t="n">
        <f aca="false">IFERROR(VLOOKUP(M8604,hospitals_fr!$A$1:$K$3739,2,0),1)</f>
        <v>1</v>
      </c>
      <c r="I8604" s="0" t="str">
        <f aca="false">CONCATENATE("'",municipalities!A8602,"'")</f>
        <v>'Aschères-le-Marché'</v>
      </c>
      <c r="M8604" s="0" t="s">
        <v>17994</v>
      </c>
    </row>
    <row r="8605" customFormat="false" ht="13.8" hidden="true" customHeight="false" outlineLevel="0" collapsed="false">
      <c r="B8605" s="0" t="str">
        <f aca="false">municipalities!A8603</f>
        <v>Voisenon</v>
      </c>
      <c r="C8605" s="0" t="str">
        <f aca="false">CONCATENATE("'",municipalities!A8603,"'")</f>
        <v>'Voisenon'</v>
      </c>
      <c r="D8605" s="0" t="n">
        <v>8</v>
      </c>
      <c r="E8605" s="0" t="n">
        <f aca="false">VLOOKUP(B8605,municipalities!$A$1:$I$9684,2,0)</f>
        <v>48.5717</v>
      </c>
      <c r="F8605" s="0" t="n">
        <f aca="false">VLOOKUP(B8605,municipalities!$A$1:$I$9684,3,0)</f>
        <v>2.6642</v>
      </c>
      <c r="G8605" s="0" t="n">
        <f aca="false">VLOOKUP(B8605,municipalities!$A$1:$I$9684,8,0)</f>
        <v>1140</v>
      </c>
      <c r="H8605" s="2" t="n">
        <f aca="false">IFERROR(VLOOKUP(M8605,hospitals_fr!$A$1:$K$3739,2,0),1)</f>
        <v>1</v>
      </c>
      <c r="I8605" s="0" t="str">
        <f aca="false">CONCATENATE("'",municipalities!A8603,"'")</f>
        <v>'Voisenon'</v>
      </c>
      <c r="M8605" s="0" t="s">
        <v>17995</v>
      </c>
    </row>
    <row r="8606" customFormat="false" ht="13.8" hidden="true" customHeight="false" outlineLevel="0" collapsed="false">
      <c r="B8606" s="0" t="str">
        <f aca="false">municipalities!A8604</f>
        <v>Marcilloles</v>
      </c>
      <c r="C8606" s="0" t="str">
        <f aca="false">CONCATENATE("'",municipalities!A8604,"'")</f>
        <v>'Marcilloles'</v>
      </c>
      <c r="D8606" s="0" t="n">
        <v>3</v>
      </c>
      <c r="E8606" s="0" t="n">
        <f aca="false">VLOOKUP(B8606,municipalities!$A$1:$I$9684,2,0)</f>
        <v>45.34</v>
      </c>
      <c r="F8606" s="0" t="n">
        <f aca="false">VLOOKUP(B8606,municipalities!$A$1:$I$9684,3,0)</f>
        <v>5.1839</v>
      </c>
      <c r="G8606" s="0" t="n">
        <f aca="false">VLOOKUP(B8606,municipalities!$A$1:$I$9684,8,0)</f>
        <v>1140</v>
      </c>
      <c r="H8606" s="2" t="n">
        <f aca="false">IFERROR(VLOOKUP(M8606,hospitals_fr!$A$1:$K$3739,2,0),1)</f>
        <v>1</v>
      </c>
      <c r="I8606" s="0" t="str">
        <f aca="false">CONCATENATE("'",municipalities!A8604,"'")</f>
        <v>'Marcilloles'</v>
      </c>
      <c r="M8606" s="0" t="s">
        <v>17996</v>
      </c>
    </row>
    <row r="8607" customFormat="false" ht="13.8" hidden="true" customHeight="false" outlineLevel="0" collapsed="false">
      <c r="B8607" s="0" t="str">
        <f aca="false">municipalities!A8605</f>
        <v>Chançay</v>
      </c>
      <c r="C8607" s="0" t="str">
        <f aca="false">CONCATENATE("'",municipalities!A8605,"'")</f>
        <v>'Chançay'</v>
      </c>
      <c r="D8607" s="0" t="n">
        <v>6</v>
      </c>
      <c r="E8607" s="0" t="n">
        <f aca="false">VLOOKUP(B8607,municipalities!$A$1:$I$9684,2,0)</f>
        <v>47.4522</v>
      </c>
      <c r="F8607" s="0" t="n">
        <f aca="false">VLOOKUP(B8607,municipalities!$A$1:$I$9684,3,0)</f>
        <v>0.8736</v>
      </c>
      <c r="G8607" s="0" t="n">
        <f aca="false">VLOOKUP(B8607,municipalities!$A$1:$I$9684,8,0)</f>
        <v>1140</v>
      </c>
      <c r="H8607" s="2" t="n">
        <f aca="false">IFERROR(VLOOKUP(M8607,hospitals_fr!$A$1:$K$3739,2,0),1)</f>
        <v>1</v>
      </c>
      <c r="I8607" s="0" t="str">
        <f aca="false">CONCATENATE("'",municipalities!A8605,"'")</f>
        <v>'Chançay'</v>
      </c>
      <c r="M8607" s="0" t="s">
        <v>17997</v>
      </c>
    </row>
    <row r="8608" customFormat="false" ht="13.8" hidden="true" customHeight="false" outlineLevel="0" collapsed="false">
      <c r="B8608" s="0" t="str">
        <f aca="false">municipalities!A8606</f>
        <v>Betz</v>
      </c>
      <c r="C8608" s="0" t="str">
        <f aca="false">CONCATENATE("'",municipalities!A8606,"'")</f>
        <v>'Betz'</v>
      </c>
      <c r="D8608" s="0" t="n">
        <v>11</v>
      </c>
      <c r="E8608" s="0" t="n">
        <f aca="false">VLOOKUP(B8608,municipalities!$A$1:$I$9684,2,0)</f>
        <v>49.1567</v>
      </c>
      <c r="F8608" s="0" t="n">
        <f aca="false">VLOOKUP(B8608,municipalities!$A$1:$I$9684,3,0)</f>
        <v>2.9556</v>
      </c>
      <c r="G8608" s="0" t="n">
        <f aca="false">VLOOKUP(B8608,municipalities!$A$1:$I$9684,8,0)</f>
        <v>1140</v>
      </c>
      <c r="H8608" s="2" t="n">
        <f aca="false">IFERROR(VLOOKUP(M8608,hospitals_fr!$A$1:$K$3739,2,0),1)</f>
        <v>1</v>
      </c>
      <c r="I8608" s="0" t="str">
        <f aca="false">CONCATENATE("'",municipalities!A8606,"'")</f>
        <v>'Betz'</v>
      </c>
      <c r="M8608" s="0" t="s">
        <v>17998</v>
      </c>
    </row>
    <row r="8609" customFormat="false" ht="13.8" hidden="true" customHeight="false" outlineLevel="0" collapsed="false">
      <c r="B8609" s="0" t="str">
        <f aca="false">municipalities!A8607</f>
        <v>Nuaillé-d’Aunis</v>
      </c>
      <c r="C8609" s="0" t="str">
        <f aca="false">CONCATENATE("'",municipalities!A8607,"'")</f>
        <v>'Nuaillé-d’Aunis'</v>
      </c>
      <c r="D8609" s="0" t="n">
        <v>2</v>
      </c>
      <c r="E8609" s="0" t="n">
        <f aca="false">VLOOKUP(B8609,municipalities!$A$1:$I$9684,2,0)</f>
        <v>46.2247</v>
      </c>
      <c r="F8609" s="0" t="n">
        <f aca="false">VLOOKUP(B8609,municipalities!$A$1:$I$9684,3,0)</f>
        <v>-0.9308</v>
      </c>
      <c r="G8609" s="0" t="n">
        <f aca="false">VLOOKUP(B8609,municipalities!$A$1:$I$9684,8,0)</f>
        <v>1140</v>
      </c>
      <c r="H8609" s="2" t="n">
        <f aca="false">IFERROR(VLOOKUP(M8609,hospitals_fr!$A$1:$K$3739,2,0),1)</f>
        <v>1</v>
      </c>
      <c r="I8609" s="0" t="str">
        <f aca="false">CONCATENATE("'",municipalities!A8607,"'")</f>
        <v>'Nuaillé-d’Aunis'</v>
      </c>
      <c r="M8609" s="0" t="s">
        <v>17999</v>
      </c>
    </row>
    <row r="8610" customFormat="false" ht="13.8" hidden="true" customHeight="false" outlineLevel="0" collapsed="false">
      <c r="B8610" s="0" t="str">
        <f aca="false">municipalities!A8608</f>
        <v>Puceul</v>
      </c>
      <c r="C8610" s="0" t="str">
        <f aca="false">CONCATENATE("'",municipalities!A8608,"'")</f>
        <v>'Puceul'</v>
      </c>
      <c r="D8610" s="0" t="n">
        <v>12</v>
      </c>
      <c r="E8610" s="0" t="n">
        <f aca="false">VLOOKUP(B8610,municipalities!$A$1:$I$9684,2,0)</f>
        <v>47.5219</v>
      </c>
      <c r="F8610" s="0" t="n">
        <f aca="false">VLOOKUP(B8610,municipalities!$A$1:$I$9684,3,0)</f>
        <v>-1.6169</v>
      </c>
      <c r="G8610" s="0" t="n">
        <f aca="false">VLOOKUP(B8610,municipalities!$A$1:$I$9684,8,0)</f>
        <v>1140</v>
      </c>
      <c r="H8610" s="2" t="n">
        <f aca="false">IFERROR(VLOOKUP(M8610,hospitals_fr!$A$1:$K$3739,2,0),1)</f>
        <v>1</v>
      </c>
      <c r="I8610" s="0" t="str">
        <f aca="false">CONCATENATE("'",municipalities!A8608,"'")</f>
        <v>'Puceul'</v>
      </c>
      <c r="M8610" s="0" t="s">
        <v>18000</v>
      </c>
    </row>
    <row r="8611" customFormat="false" ht="13.8" hidden="true" customHeight="false" outlineLevel="0" collapsed="false">
      <c r="B8611" s="0" t="str">
        <f aca="false">municipalities!A8609</f>
        <v>Chamarande</v>
      </c>
      <c r="C8611" s="0" t="str">
        <f aca="false">CONCATENATE("'",municipalities!A8609,"'")</f>
        <v>'Chamarande'</v>
      </c>
      <c r="D8611" s="0" t="n">
        <v>8</v>
      </c>
      <c r="E8611" s="0" t="n">
        <f aca="false">VLOOKUP(B8611,municipalities!$A$1:$I$9684,2,0)</f>
        <v>48.5156</v>
      </c>
      <c r="F8611" s="0" t="n">
        <f aca="false">VLOOKUP(B8611,municipalities!$A$1:$I$9684,3,0)</f>
        <v>2.2164</v>
      </c>
      <c r="G8611" s="0" t="n">
        <f aca="false">VLOOKUP(B8611,municipalities!$A$1:$I$9684,8,0)</f>
        <v>1139</v>
      </c>
      <c r="H8611" s="2" t="n">
        <f aca="false">IFERROR(VLOOKUP(M8611,hospitals_fr!$A$1:$K$3739,2,0),1)</f>
        <v>1</v>
      </c>
      <c r="I8611" s="0" t="str">
        <f aca="false">CONCATENATE("'",municipalities!A8609,"'")</f>
        <v>'Chamarande'</v>
      </c>
      <c r="M8611" s="0" t="s">
        <v>18001</v>
      </c>
    </row>
    <row r="8612" customFormat="false" ht="13.8" hidden="true" customHeight="false" outlineLevel="0" collapsed="false">
      <c r="B8612" s="0" t="str">
        <f aca="false">municipalities!A8610</f>
        <v>Chaussan</v>
      </c>
      <c r="C8612" s="0" t="str">
        <f aca="false">CONCATENATE("'",municipalities!A8610,"'")</f>
        <v>'Chaussan'</v>
      </c>
      <c r="D8612" s="0" t="n">
        <v>3</v>
      </c>
      <c r="E8612" s="0" t="n">
        <f aca="false">VLOOKUP(B8612,municipalities!$A$1:$I$9684,2,0)</f>
        <v>45.6336</v>
      </c>
      <c r="F8612" s="0" t="n">
        <f aca="false">VLOOKUP(B8612,municipalities!$A$1:$I$9684,3,0)</f>
        <v>4.6394</v>
      </c>
      <c r="G8612" s="0" t="n">
        <f aca="false">VLOOKUP(B8612,municipalities!$A$1:$I$9684,8,0)</f>
        <v>1139</v>
      </c>
      <c r="H8612" s="2" t="n">
        <f aca="false">IFERROR(VLOOKUP(M8612,hospitals_fr!$A$1:$K$3739,2,0),1)</f>
        <v>1</v>
      </c>
      <c r="I8612" s="0" t="str">
        <f aca="false">CONCATENATE("'",municipalities!A8610,"'")</f>
        <v>'Chaussan'</v>
      </c>
      <c r="M8612" s="0" t="s">
        <v>18002</v>
      </c>
    </row>
    <row r="8613" customFormat="false" ht="13.8" hidden="true" customHeight="false" outlineLevel="0" collapsed="false">
      <c r="B8613" s="0" t="str">
        <f aca="false">municipalities!A8611</f>
        <v>Saint-Julien-Molin-Molette</v>
      </c>
      <c r="C8613" s="0" t="str">
        <f aca="false">CONCATENATE("'",municipalities!A8611,"'")</f>
        <v>'Saint-Julien-Molin-Molette'</v>
      </c>
      <c r="D8613" s="0" t="n">
        <v>3</v>
      </c>
      <c r="E8613" s="0" t="n">
        <f aca="false">VLOOKUP(B8613,municipalities!$A$1:$I$9684,2,0)</f>
        <v>45.3222</v>
      </c>
      <c r="F8613" s="0" t="n">
        <f aca="false">VLOOKUP(B8613,municipalities!$A$1:$I$9684,3,0)</f>
        <v>4.6156</v>
      </c>
      <c r="G8613" s="0" t="n">
        <f aca="false">VLOOKUP(B8613,municipalities!$A$1:$I$9684,8,0)</f>
        <v>1139</v>
      </c>
      <c r="H8613" s="2" t="n">
        <f aca="false">IFERROR(VLOOKUP(M8613,hospitals_fr!$A$1:$K$3739,2,0),1)</f>
        <v>1</v>
      </c>
      <c r="I8613" s="0" t="str">
        <f aca="false">CONCATENATE("'",municipalities!A8611,"'")</f>
        <v>'Saint-Julien-Molin-Molette'</v>
      </c>
      <c r="M8613" s="0" t="s">
        <v>18003</v>
      </c>
    </row>
    <row r="8614" customFormat="false" ht="13.8" hidden="true" customHeight="false" outlineLevel="0" collapsed="false">
      <c r="B8614" s="0" t="str">
        <f aca="false">municipalities!A8612</f>
        <v>Marlieux</v>
      </c>
      <c r="C8614" s="0" t="str">
        <f aca="false">CONCATENATE("'",municipalities!A8612,"'")</f>
        <v>'Marlieux'</v>
      </c>
      <c r="D8614" s="0" t="n">
        <v>3</v>
      </c>
      <c r="E8614" s="0" t="n">
        <f aca="false">VLOOKUP(B8614,municipalities!$A$1:$I$9684,2,0)</f>
        <v>46.0647</v>
      </c>
      <c r="F8614" s="0" t="n">
        <f aca="false">VLOOKUP(B8614,municipalities!$A$1:$I$9684,3,0)</f>
        <v>5.0728</v>
      </c>
      <c r="G8614" s="0" t="n">
        <f aca="false">VLOOKUP(B8614,municipalities!$A$1:$I$9684,8,0)</f>
        <v>1139</v>
      </c>
      <c r="H8614" s="2" t="n">
        <f aca="false">IFERROR(VLOOKUP(M8614,hospitals_fr!$A$1:$K$3739,2,0),1)</f>
        <v>1</v>
      </c>
      <c r="I8614" s="0" t="str">
        <f aca="false">CONCATENATE("'",municipalities!A8612,"'")</f>
        <v>'Marlieux'</v>
      </c>
      <c r="M8614" s="0" t="s">
        <v>18004</v>
      </c>
    </row>
    <row r="8615" customFormat="false" ht="13.8" hidden="false" customHeight="false" outlineLevel="0" collapsed="false">
      <c r="B8615" s="0" t="str">
        <f aca="false">municipalities!A8613</f>
        <v>Stuckange</v>
      </c>
      <c r="C8615" s="0" t="str">
        <f aca="false">CONCATENATE("'",municipalities!A8613,"'")</f>
        <v>'Stuckange'</v>
      </c>
      <c r="D8615" s="0" t="n">
        <v>1</v>
      </c>
      <c r="E8615" s="0" t="n">
        <f aca="false">VLOOKUP(B8615,municipalities!$A$1:$I$9684,2,0)</f>
        <v>49.3261</v>
      </c>
      <c r="F8615" s="0" t="n">
        <f aca="false">VLOOKUP(B8615,municipalities!$A$1:$I$9684,3,0)</f>
        <v>6.24</v>
      </c>
      <c r="G8615" s="0" t="n">
        <f aca="false">VLOOKUP(B8615,municipalities!$A$1:$I$9684,8,0)</f>
        <v>1138</v>
      </c>
      <c r="H8615" s="2" t="n">
        <f aca="false">IFERROR(VLOOKUP(M8615,hospitals_fr!$A$1:$K$3739,2,0),1)</f>
        <v>1</v>
      </c>
      <c r="I8615" s="0" t="str">
        <f aca="false">CONCATENATE("'",municipalities!A8613,"'")</f>
        <v>'Stuckange'</v>
      </c>
      <c r="M8615" s="0" t="s">
        <v>18005</v>
      </c>
    </row>
    <row r="8616" customFormat="false" ht="13.8" hidden="false" customHeight="false" outlineLevel="0" collapsed="false">
      <c r="B8616" s="0" t="str">
        <f aca="false">municipalities!A8614</f>
        <v>Delme</v>
      </c>
      <c r="C8616" s="0" t="str">
        <f aca="false">CONCATENATE("'",municipalities!A8614,"'")</f>
        <v>'Delme'</v>
      </c>
      <c r="D8616" s="0" t="n">
        <v>1</v>
      </c>
      <c r="E8616" s="0" t="n">
        <f aca="false">VLOOKUP(B8616,municipalities!$A$1:$I$9684,2,0)</f>
        <v>48.8872</v>
      </c>
      <c r="F8616" s="0" t="n">
        <f aca="false">VLOOKUP(B8616,municipalities!$A$1:$I$9684,3,0)</f>
        <v>6.3922</v>
      </c>
      <c r="G8616" s="0" t="n">
        <f aca="false">VLOOKUP(B8616,municipalities!$A$1:$I$9684,8,0)</f>
        <v>1138</v>
      </c>
      <c r="H8616" s="2" t="n">
        <f aca="false">IFERROR(VLOOKUP(M8616,hospitals_fr!$A$1:$K$3739,2,0),1)</f>
        <v>1</v>
      </c>
      <c r="I8616" s="0" t="str">
        <f aca="false">CONCATENATE("'",municipalities!A8614,"'")</f>
        <v>'Delme'</v>
      </c>
      <c r="M8616" s="0" t="s">
        <v>18006</v>
      </c>
    </row>
    <row r="8617" customFormat="false" ht="13.8" hidden="true" customHeight="false" outlineLevel="0" collapsed="false">
      <c r="B8617" s="0" t="str">
        <f aca="false">municipalities!A8615</f>
        <v>Coutevroult</v>
      </c>
      <c r="C8617" s="0" t="str">
        <f aca="false">CONCATENATE("'",municipalities!A8615,"'")</f>
        <v>'Coutevroult'</v>
      </c>
      <c r="D8617" s="0" t="n">
        <v>8</v>
      </c>
      <c r="E8617" s="0" t="n">
        <f aca="false">VLOOKUP(B8617,municipalities!$A$1:$I$9684,2,0)</f>
        <v>48.8625</v>
      </c>
      <c r="F8617" s="0" t="n">
        <f aca="false">VLOOKUP(B8617,municipalities!$A$1:$I$9684,3,0)</f>
        <v>2.8522</v>
      </c>
      <c r="G8617" s="0" t="n">
        <f aca="false">VLOOKUP(B8617,municipalities!$A$1:$I$9684,8,0)</f>
        <v>1138</v>
      </c>
      <c r="H8617" s="2" t="n">
        <f aca="false">IFERROR(VLOOKUP(M8617,hospitals_fr!$A$1:$K$3739,2,0),1)</f>
        <v>1</v>
      </c>
      <c r="I8617" s="0" t="str">
        <f aca="false">CONCATENATE("'",municipalities!A8615,"'")</f>
        <v>'Coutevroult'</v>
      </c>
      <c r="M8617" s="0" t="s">
        <v>18007</v>
      </c>
    </row>
    <row r="8618" customFormat="false" ht="13.8" hidden="true" customHeight="false" outlineLevel="0" collapsed="false">
      <c r="B8618" s="0" t="str">
        <f aca="false">municipalities!A8616</f>
        <v>Saint-Sorlin-en-Bugey</v>
      </c>
      <c r="C8618" s="0" t="str">
        <f aca="false">CONCATENATE("'",municipalities!A8616,"'")</f>
        <v>'Saint-Sorlin-en-Bugey'</v>
      </c>
      <c r="D8618" s="0" t="n">
        <v>3</v>
      </c>
      <c r="E8618" s="0" t="n">
        <f aca="false">VLOOKUP(B8618,municipalities!$A$1:$I$9684,2,0)</f>
        <v>45.885</v>
      </c>
      <c r="F8618" s="0" t="n">
        <f aca="false">VLOOKUP(B8618,municipalities!$A$1:$I$9684,3,0)</f>
        <v>5.3706</v>
      </c>
      <c r="G8618" s="0" t="n">
        <f aca="false">VLOOKUP(B8618,municipalities!$A$1:$I$9684,8,0)</f>
        <v>1138</v>
      </c>
      <c r="H8618" s="2" t="n">
        <f aca="false">IFERROR(VLOOKUP(M8618,hospitals_fr!$A$1:$K$3739,2,0),1)</f>
        <v>1</v>
      </c>
      <c r="I8618" s="0" t="str">
        <f aca="false">CONCATENATE("'",municipalities!A8616,"'")</f>
        <v>'Saint-Sorlin-en-Bugey'</v>
      </c>
      <c r="M8618" s="0" t="s">
        <v>18008</v>
      </c>
    </row>
    <row r="8619" customFormat="false" ht="13.8" hidden="true" customHeight="false" outlineLevel="0" collapsed="false">
      <c r="B8619" s="0" t="str">
        <f aca="false">municipalities!A8617</f>
        <v>Luc-sur-Orbieu</v>
      </c>
      <c r="C8619" s="0" t="str">
        <f aca="false">CONCATENATE("'",municipalities!A8617,"'")</f>
        <v>'Luc-sur-Orbieu'</v>
      </c>
      <c r="D8619" s="0" t="n">
        <v>9</v>
      </c>
      <c r="E8619" s="0" t="n">
        <f aca="false">VLOOKUP(B8619,municipalities!$A$1:$I$9684,2,0)</f>
        <v>43.1767</v>
      </c>
      <c r="F8619" s="0" t="n">
        <f aca="false">VLOOKUP(B8619,municipalities!$A$1:$I$9684,3,0)</f>
        <v>2.7858</v>
      </c>
      <c r="G8619" s="0" t="n">
        <f aca="false">VLOOKUP(B8619,municipalities!$A$1:$I$9684,8,0)</f>
        <v>1138</v>
      </c>
      <c r="H8619" s="2" t="n">
        <f aca="false">IFERROR(VLOOKUP(M8619,hospitals_fr!$A$1:$K$3739,2,0),1)</f>
        <v>1</v>
      </c>
      <c r="I8619" s="0" t="str">
        <f aca="false">CONCATENATE("'",municipalities!A8617,"'")</f>
        <v>'Luc-sur-Orbieu'</v>
      </c>
      <c r="M8619" s="0" t="s">
        <v>18009</v>
      </c>
    </row>
    <row r="8620" customFormat="false" ht="13.8" hidden="true" customHeight="false" outlineLevel="0" collapsed="false">
      <c r="B8620" s="0" t="str">
        <f aca="false">municipalities!A8618</f>
        <v>Salins</v>
      </c>
      <c r="C8620" s="0" t="str">
        <f aca="false">CONCATENATE("'",municipalities!A8618,"'")</f>
        <v>'Salins'</v>
      </c>
      <c r="D8620" s="0" t="n">
        <v>8</v>
      </c>
      <c r="E8620" s="0" t="n">
        <f aca="false">VLOOKUP(B8620,municipalities!$A$1:$I$9684,2,0)</f>
        <v>48.4219</v>
      </c>
      <c r="F8620" s="0" t="n">
        <f aca="false">VLOOKUP(B8620,municipalities!$A$1:$I$9684,3,0)</f>
        <v>3.0219</v>
      </c>
      <c r="G8620" s="0" t="n">
        <f aca="false">VLOOKUP(B8620,municipalities!$A$1:$I$9684,8,0)</f>
        <v>1138</v>
      </c>
      <c r="H8620" s="2" t="n">
        <f aca="false">IFERROR(VLOOKUP(M8620,hospitals_fr!$A$1:$K$3739,2,0),1)</f>
        <v>1</v>
      </c>
      <c r="I8620" s="0" t="str">
        <f aca="false">CONCATENATE("'",municipalities!A8618,"'")</f>
        <v>'Salins'</v>
      </c>
      <c r="M8620" s="0" t="s">
        <v>18010</v>
      </c>
    </row>
    <row r="8621" customFormat="false" ht="13.8" hidden="true" customHeight="false" outlineLevel="0" collapsed="false">
      <c r="B8621" s="0" t="str">
        <f aca="false">municipalities!A8619</f>
        <v>Labastide-du-Temple</v>
      </c>
      <c r="C8621" s="0" t="str">
        <f aca="false">CONCATENATE("'",municipalities!A8619,"'")</f>
        <v>'Labastide-du-Temple'</v>
      </c>
      <c r="D8621" s="0" t="n">
        <v>9</v>
      </c>
      <c r="E8621" s="0" t="n">
        <f aca="false">VLOOKUP(B8621,municipalities!$A$1:$I$9684,2,0)</f>
        <v>44.0847</v>
      </c>
      <c r="F8621" s="0" t="n">
        <f aca="false">VLOOKUP(B8621,municipalities!$A$1:$I$9684,3,0)</f>
        <v>1.195</v>
      </c>
      <c r="G8621" s="0" t="n">
        <f aca="false">VLOOKUP(B8621,municipalities!$A$1:$I$9684,8,0)</f>
        <v>1138</v>
      </c>
      <c r="H8621" s="2" t="n">
        <f aca="false">IFERROR(VLOOKUP(M8621,hospitals_fr!$A$1:$K$3739,2,0),1)</f>
        <v>1</v>
      </c>
      <c r="I8621" s="0" t="str">
        <f aca="false">CONCATENATE("'",municipalities!A8619,"'")</f>
        <v>'Labastide-du-Temple'</v>
      </c>
      <c r="M8621" s="0" t="s">
        <v>18011</v>
      </c>
    </row>
    <row r="8622" customFormat="false" ht="13.8" hidden="false" customHeight="false" outlineLevel="0" collapsed="false">
      <c r="B8622" s="0" t="str">
        <f aca="false">municipalities!A8620</f>
        <v>Niederhergheim</v>
      </c>
      <c r="C8622" s="0" t="str">
        <f aca="false">CONCATENATE("'",municipalities!A8620,"'")</f>
        <v>'Niederhergheim'</v>
      </c>
      <c r="D8622" s="0" t="n">
        <v>1</v>
      </c>
      <c r="E8622" s="0" t="n">
        <f aca="false">VLOOKUP(B8622,municipalities!$A$1:$I$9684,2,0)</f>
        <v>47.9847</v>
      </c>
      <c r="F8622" s="0" t="n">
        <f aca="false">VLOOKUP(B8622,municipalities!$A$1:$I$9684,3,0)</f>
        <v>7.3992</v>
      </c>
      <c r="G8622" s="0" t="n">
        <f aca="false">VLOOKUP(B8622,municipalities!$A$1:$I$9684,8,0)</f>
        <v>1138</v>
      </c>
      <c r="H8622" s="2" t="n">
        <f aca="false">IFERROR(VLOOKUP(M8622,hospitals_fr!$A$1:$K$3739,2,0),1)</f>
        <v>1</v>
      </c>
      <c r="I8622" s="0" t="str">
        <f aca="false">CONCATENATE("'",municipalities!A8620,"'")</f>
        <v>'Niederhergheim'</v>
      </c>
      <c r="M8622" s="0" t="s">
        <v>18012</v>
      </c>
    </row>
    <row r="8623" customFormat="false" ht="13.8" hidden="true" customHeight="false" outlineLevel="0" collapsed="false">
      <c r="B8623" s="0" t="str">
        <f aca="false">municipalities!A8621</f>
        <v>Molinet</v>
      </c>
      <c r="C8623" s="0" t="str">
        <f aca="false">CONCATENATE("'",municipalities!A8621,"'")</f>
        <v>'Molinet'</v>
      </c>
      <c r="D8623" s="0" t="n">
        <v>3</v>
      </c>
      <c r="E8623" s="0" t="n">
        <f aca="false">VLOOKUP(B8623,municipalities!$A$1:$I$9684,2,0)</f>
        <v>46.4658</v>
      </c>
      <c r="F8623" s="0" t="n">
        <f aca="false">VLOOKUP(B8623,municipalities!$A$1:$I$9684,3,0)</f>
        <v>3.9358</v>
      </c>
      <c r="G8623" s="0" t="n">
        <f aca="false">VLOOKUP(B8623,municipalities!$A$1:$I$9684,8,0)</f>
        <v>1138</v>
      </c>
      <c r="H8623" s="2" t="n">
        <f aca="false">IFERROR(VLOOKUP(M8623,hospitals_fr!$A$1:$K$3739,2,0),1)</f>
        <v>1</v>
      </c>
      <c r="I8623" s="0" t="str">
        <f aca="false">CONCATENATE("'",municipalities!A8621,"'")</f>
        <v>'Molinet'</v>
      </c>
      <c r="M8623" s="0" t="s">
        <v>18013</v>
      </c>
    </row>
    <row r="8624" customFormat="false" ht="13.8" hidden="true" customHeight="false" outlineLevel="0" collapsed="false">
      <c r="B8624" s="0" t="str">
        <f aca="false">municipalities!A8622</f>
        <v>Saint-Just-en-Chevalet</v>
      </c>
      <c r="C8624" s="0" t="str">
        <f aca="false">CONCATENATE("'",municipalities!A8622,"'")</f>
        <v>'Saint-Just-en-Chevalet'</v>
      </c>
      <c r="D8624" s="0" t="n">
        <v>3</v>
      </c>
      <c r="E8624" s="0" t="n">
        <f aca="false">VLOOKUP(B8624,municipalities!$A$1:$I$9684,2,0)</f>
        <v>45.9136</v>
      </c>
      <c r="F8624" s="0" t="n">
        <f aca="false">VLOOKUP(B8624,municipalities!$A$1:$I$9684,3,0)</f>
        <v>3.8458</v>
      </c>
      <c r="G8624" s="0" t="n">
        <f aca="false">VLOOKUP(B8624,municipalities!$A$1:$I$9684,8,0)</f>
        <v>1138</v>
      </c>
      <c r="H8624" s="2" t="n">
        <f aca="false">IFERROR(VLOOKUP(M8624,hospitals_fr!$A$1:$K$3739,2,0),1)</f>
        <v>1</v>
      </c>
      <c r="I8624" s="0" t="str">
        <f aca="false">CONCATENATE("'",municipalities!A8622,"'")</f>
        <v>'Saint-Just-en-Chevalet'</v>
      </c>
      <c r="M8624" s="0" t="s">
        <v>18014</v>
      </c>
    </row>
    <row r="8625" customFormat="false" ht="13.8" hidden="true" customHeight="false" outlineLevel="0" collapsed="false">
      <c r="B8625" s="0" t="str">
        <f aca="false">municipalities!A8623</f>
        <v>Lombers</v>
      </c>
      <c r="C8625" s="0" t="str">
        <f aca="false">CONCATENATE("'",municipalities!A8623,"'")</f>
        <v>'Lombers'</v>
      </c>
      <c r="D8625" s="0" t="n">
        <v>9</v>
      </c>
      <c r="E8625" s="0" t="n">
        <f aca="false">VLOOKUP(B8625,municipalities!$A$1:$I$9684,2,0)</f>
        <v>43.8039</v>
      </c>
      <c r="F8625" s="0" t="n">
        <f aca="false">VLOOKUP(B8625,municipalities!$A$1:$I$9684,3,0)</f>
        <v>2.15</v>
      </c>
      <c r="G8625" s="0" t="n">
        <f aca="false">VLOOKUP(B8625,municipalities!$A$1:$I$9684,8,0)</f>
        <v>1138</v>
      </c>
      <c r="H8625" s="2" t="n">
        <f aca="false">IFERROR(VLOOKUP(M8625,hospitals_fr!$A$1:$K$3739,2,0),1)</f>
        <v>1</v>
      </c>
      <c r="I8625" s="0" t="str">
        <f aca="false">CONCATENATE("'",municipalities!A8623,"'")</f>
        <v>'Lombers'</v>
      </c>
      <c r="M8625" s="0" t="s">
        <v>18015</v>
      </c>
    </row>
    <row r="8626" customFormat="false" ht="13.8" hidden="true" customHeight="false" outlineLevel="0" collapsed="false">
      <c r="B8626" s="0" t="str">
        <f aca="false">municipalities!A8624</f>
        <v>Sore</v>
      </c>
      <c r="C8626" s="0" t="str">
        <f aca="false">CONCATENATE("'",municipalities!A8624,"'")</f>
        <v>'Sore'</v>
      </c>
      <c r="D8626" s="0" t="n">
        <v>2</v>
      </c>
      <c r="E8626" s="0" t="n">
        <f aca="false">VLOOKUP(B8626,municipalities!$A$1:$I$9684,2,0)</f>
        <v>44.3236</v>
      </c>
      <c r="F8626" s="0" t="n">
        <f aca="false">VLOOKUP(B8626,municipalities!$A$1:$I$9684,3,0)</f>
        <v>-0.5811</v>
      </c>
      <c r="G8626" s="0" t="n">
        <f aca="false">VLOOKUP(B8626,municipalities!$A$1:$I$9684,8,0)</f>
        <v>1138</v>
      </c>
      <c r="H8626" s="2" t="n">
        <f aca="false">IFERROR(VLOOKUP(M8626,hospitals_fr!$A$1:$K$3739,2,0),1)</f>
        <v>1</v>
      </c>
      <c r="I8626" s="0" t="str">
        <f aca="false">CONCATENATE("'",municipalities!A8624,"'")</f>
        <v>'Sore'</v>
      </c>
      <c r="M8626" s="0" t="s">
        <v>18016</v>
      </c>
    </row>
    <row r="8627" customFormat="false" ht="13.8" hidden="true" customHeight="false" outlineLevel="0" collapsed="false">
      <c r="B8627" s="0" t="str">
        <f aca="false">municipalities!A8625</f>
        <v>Aulnay-sur-Mauldre</v>
      </c>
      <c r="C8627" s="0" t="str">
        <f aca="false">CONCATENATE("'",municipalities!A8625,"'")</f>
        <v>'Aulnay-sur-Mauldre'</v>
      </c>
      <c r="D8627" s="0" t="n">
        <v>8</v>
      </c>
      <c r="E8627" s="0" t="n">
        <f aca="false">VLOOKUP(B8627,municipalities!$A$1:$I$9684,2,0)</f>
        <v>48.9289</v>
      </c>
      <c r="F8627" s="0" t="n">
        <f aca="false">VLOOKUP(B8627,municipalities!$A$1:$I$9684,3,0)</f>
        <v>1.8403</v>
      </c>
      <c r="G8627" s="0" t="n">
        <f aca="false">VLOOKUP(B8627,municipalities!$A$1:$I$9684,8,0)</f>
        <v>1137</v>
      </c>
      <c r="H8627" s="2" t="n">
        <f aca="false">IFERROR(VLOOKUP(M8627,hospitals_fr!$A$1:$K$3739,2,0),1)</f>
        <v>1</v>
      </c>
      <c r="I8627" s="0" t="str">
        <f aca="false">CONCATENATE("'",municipalities!A8625,"'")</f>
        <v>'Aulnay-sur-Mauldre'</v>
      </c>
      <c r="M8627" s="0" t="s">
        <v>18017</v>
      </c>
    </row>
    <row r="8628" customFormat="false" ht="13.8" hidden="true" customHeight="false" outlineLevel="0" collapsed="false">
      <c r="B8628" s="0" t="str">
        <f aca="false">municipalities!A8626</f>
        <v>Houlle</v>
      </c>
      <c r="C8628" s="0" t="str">
        <f aca="false">CONCATENATE("'",municipalities!A8626,"'")</f>
        <v>'Houlle'</v>
      </c>
      <c r="D8628" s="0" t="n">
        <v>11</v>
      </c>
      <c r="E8628" s="0" t="n">
        <f aca="false">VLOOKUP(B8628,municipalities!$A$1:$I$9684,2,0)</f>
        <v>50.7961</v>
      </c>
      <c r="F8628" s="0" t="n">
        <f aca="false">VLOOKUP(B8628,municipalities!$A$1:$I$9684,3,0)</f>
        <v>2.1728</v>
      </c>
      <c r="G8628" s="0" t="n">
        <f aca="false">VLOOKUP(B8628,municipalities!$A$1:$I$9684,8,0)</f>
        <v>1137</v>
      </c>
      <c r="H8628" s="2" t="n">
        <f aca="false">IFERROR(VLOOKUP(M8628,hospitals_fr!$A$1:$K$3739,2,0),1)</f>
        <v>1</v>
      </c>
      <c r="I8628" s="0" t="str">
        <f aca="false">CONCATENATE("'",municipalities!A8626,"'")</f>
        <v>'Houlle'</v>
      </c>
      <c r="M8628" s="0" t="s">
        <v>18018</v>
      </c>
    </row>
    <row r="8629" customFormat="false" ht="13.8" hidden="true" customHeight="false" outlineLevel="0" collapsed="false">
      <c r="B8629" s="0" t="str">
        <f aca="false">municipalities!A8627</f>
        <v>La Brillanne</v>
      </c>
      <c r="C8629" s="0" t="str">
        <f aca="false">CONCATENATE("'",municipalities!A8627,"'")</f>
        <v>'La Brillanne'</v>
      </c>
      <c r="D8629" s="0" t="n">
        <v>13</v>
      </c>
      <c r="E8629" s="0" t="n">
        <f aca="false">VLOOKUP(B8629,municipalities!$A$1:$I$9684,2,0)</f>
        <v>43.9267</v>
      </c>
      <c r="F8629" s="0" t="n">
        <f aca="false">VLOOKUP(B8629,municipalities!$A$1:$I$9684,3,0)</f>
        <v>5.8911</v>
      </c>
      <c r="G8629" s="0" t="n">
        <f aca="false">VLOOKUP(B8629,municipalities!$A$1:$I$9684,8,0)</f>
        <v>1137</v>
      </c>
      <c r="H8629" s="2" t="n">
        <f aca="false">IFERROR(VLOOKUP(M8629,hospitals_fr!$A$1:$K$3739,2,0),1)</f>
        <v>1</v>
      </c>
      <c r="I8629" s="0" t="str">
        <f aca="false">CONCATENATE("'",municipalities!A8627,"'")</f>
        <v>'La Brillanne'</v>
      </c>
      <c r="M8629" s="0" t="s">
        <v>18019</v>
      </c>
    </row>
    <row r="8630" customFormat="false" ht="13.8" hidden="true" customHeight="false" outlineLevel="0" collapsed="false">
      <c r="B8630" s="0" t="str">
        <f aca="false">municipalities!A8628</f>
        <v>Hiersac</v>
      </c>
      <c r="C8630" s="0" t="str">
        <f aca="false">CONCATENATE("'",municipalities!A8628,"'")</f>
        <v>'Hiersac'</v>
      </c>
      <c r="D8630" s="0" t="n">
        <v>2</v>
      </c>
      <c r="E8630" s="0" t="n">
        <f aca="false">VLOOKUP(B8630,municipalities!$A$1:$I$9684,2,0)</f>
        <v>45.6686</v>
      </c>
      <c r="F8630" s="0" t="n">
        <f aca="false">VLOOKUP(B8630,municipalities!$A$1:$I$9684,3,0)</f>
        <v>0.0047</v>
      </c>
      <c r="G8630" s="0" t="n">
        <f aca="false">VLOOKUP(B8630,municipalities!$A$1:$I$9684,8,0)</f>
        <v>1137</v>
      </c>
      <c r="H8630" s="2" t="n">
        <f aca="false">IFERROR(VLOOKUP(M8630,hospitals_fr!$A$1:$K$3739,2,0),1)</f>
        <v>1</v>
      </c>
      <c r="I8630" s="0" t="str">
        <f aca="false">CONCATENATE("'",municipalities!A8628,"'")</f>
        <v>'Hiersac'</v>
      </c>
      <c r="M8630" s="0" t="s">
        <v>18020</v>
      </c>
    </row>
    <row r="8631" customFormat="false" ht="13.8" hidden="true" customHeight="false" outlineLevel="0" collapsed="false">
      <c r="B8631" s="0" t="str">
        <f aca="false">municipalities!A8629</f>
        <v>Margès</v>
      </c>
      <c r="C8631" s="0" t="str">
        <f aca="false">CONCATENATE("'",municipalities!A8629,"'")</f>
        <v>'Margès'</v>
      </c>
      <c r="D8631" s="0" t="n">
        <v>3</v>
      </c>
      <c r="E8631" s="0" t="n">
        <f aca="false">VLOOKUP(B8631,municipalities!$A$1:$I$9684,2,0)</f>
        <v>45.1469</v>
      </c>
      <c r="F8631" s="0" t="n">
        <f aca="false">VLOOKUP(B8631,municipalities!$A$1:$I$9684,3,0)</f>
        <v>5.0358</v>
      </c>
      <c r="G8631" s="0" t="n">
        <f aca="false">VLOOKUP(B8631,municipalities!$A$1:$I$9684,8,0)</f>
        <v>1137</v>
      </c>
      <c r="H8631" s="2" t="n">
        <f aca="false">IFERROR(VLOOKUP(M8631,hospitals_fr!$A$1:$K$3739,2,0),1)</f>
        <v>1</v>
      </c>
      <c r="I8631" s="0" t="str">
        <f aca="false">CONCATENATE("'",municipalities!A8629,"'")</f>
        <v>'Margès'</v>
      </c>
      <c r="M8631" s="0" t="s">
        <v>18021</v>
      </c>
    </row>
    <row r="8632" customFormat="false" ht="13.8" hidden="true" customHeight="false" outlineLevel="0" collapsed="false">
      <c r="B8632" s="0" t="str">
        <f aca="false">municipalities!A8630</f>
        <v>Sardieu</v>
      </c>
      <c r="C8632" s="0" t="str">
        <f aca="false">CONCATENATE("'",municipalities!A8630,"'")</f>
        <v>'Sardieu'</v>
      </c>
      <c r="D8632" s="0" t="n">
        <v>3</v>
      </c>
      <c r="E8632" s="0" t="n">
        <f aca="false">VLOOKUP(B8632,municipalities!$A$1:$I$9684,2,0)</f>
        <v>45.3692</v>
      </c>
      <c r="F8632" s="0" t="n">
        <f aca="false">VLOOKUP(B8632,municipalities!$A$1:$I$9684,3,0)</f>
        <v>5.2119</v>
      </c>
      <c r="G8632" s="0" t="n">
        <f aca="false">VLOOKUP(B8632,municipalities!$A$1:$I$9684,8,0)</f>
        <v>1137</v>
      </c>
      <c r="H8632" s="2" t="n">
        <f aca="false">IFERROR(VLOOKUP(M8632,hospitals_fr!$A$1:$K$3739,2,0),1)</f>
        <v>1</v>
      </c>
      <c r="I8632" s="0" t="str">
        <f aca="false">CONCATENATE("'",municipalities!A8630,"'")</f>
        <v>'Sardieu'</v>
      </c>
      <c r="M8632" s="0" t="s">
        <v>18022</v>
      </c>
    </row>
    <row r="8633" customFormat="false" ht="13.8" hidden="true" customHeight="false" outlineLevel="0" collapsed="false">
      <c r="B8633" s="0" t="str">
        <f aca="false">municipalities!A8631</f>
        <v>Saint-Cyr</v>
      </c>
      <c r="C8633" s="0" t="str">
        <f aca="false">CONCATENATE("'",municipalities!A8631,"'")</f>
        <v>'Saint-Cyr'</v>
      </c>
      <c r="D8633" s="0" t="n">
        <v>3</v>
      </c>
      <c r="E8633" s="0" t="n">
        <f aca="false">VLOOKUP(B8633,municipalities!$A$1:$I$9684,2,0)</f>
        <v>45.2519</v>
      </c>
      <c r="F8633" s="0" t="n">
        <f aca="false">VLOOKUP(B8633,municipalities!$A$1:$I$9684,3,0)</f>
        <v>4.7306</v>
      </c>
      <c r="G8633" s="0" t="n">
        <f aca="false">VLOOKUP(B8633,municipalities!$A$1:$I$9684,8,0)</f>
        <v>1382</v>
      </c>
      <c r="H8633" s="2" t="n">
        <f aca="false">IFERROR(VLOOKUP(M8633,hospitals_fr!$A$1:$K$3739,2,0),1)</f>
        <v>1</v>
      </c>
      <c r="I8633" s="0" t="str">
        <f aca="false">CONCATENATE("'",municipalities!A8631,"'")</f>
        <v>'Saint-Cyr'</v>
      </c>
      <c r="M8633" s="0" t="s">
        <v>16667</v>
      </c>
    </row>
    <row r="8634" customFormat="false" ht="13.8" hidden="true" customHeight="false" outlineLevel="0" collapsed="false">
      <c r="B8634" s="0" t="str">
        <f aca="false">municipalities!A8632</f>
        <v>Boiscommun</v>
      </c>
      <c r="C8634" s="0" t="str">
        <f aca="false">CONCATENATE("'",municipalities!A8632,"'")</f>
        <v>'Boiscommun'</v>
      </c>
      <c r="D8634" s="0" t="n">
        <v>6</v>
      </c>
      <c r="E8634" s="0" t="n">
        <f aca="false">VLOOKUP(B8634,municipalities!$A$1:$I$9684,2,0)</f>
        <v>48.0367</v>
      </c>
      <c r="F8634" s="0" t="n">
        <f aca="false">VLOOKUP(B8634,municipalities!$A$1:$I$9684,3,0)</f>
        <v>2.3831</v>
      </c>
      <c r="G8634" s="0" t="n">
        <f aca="false">VLOOKUP(B8634,municipalities!$A$1:$I$9684,8,0)</f>
        <v>1137</v>
      </c>
      <c r="H8634" s="2" t="n">
        <f aca="false">IFERROR(VLOOKUP(M8634,hospitals_fr!$A$1:$K$3739,2,0),1)</f>
        <v>1</v>
      </c>
      <c r="I8634" s="0" t="str">
        <f aca="false">CONCATENATE("'",municipalities!A8632,"'")</f>
        <v>'Boiscommun'</v>
      </c>
      <c r="M8634" s="0" t="s">
        <v>18023</v>
      </c>
    </row>
    <row r="8635" customFormat="false" ht="13.8" hidden="true" customHeight="false" outlineLevel="0" collapsed="false">
      <c r="B8635" s="0" t="str">
        <f aca="false">municipalities!A8633</f>
        <v>Épéhy</v>
      </c>
      <c r="C8635" s="0" t="str">
        <f aca="false">CONCATENATE("'",municipalities!A8633,"'")</f>
        <v>'Épéhy'</v>
      </c>
      <c r="D8635" s="0" t="n">
        <v>11</v>
      </c>
      <c r="E8635" s="0" t="n">
        <f aca="false">VLOOKUP(B8635,municipalities!$A$1:$I$9684,2,0)</f>
        <v>50.0075</v>
      </c>
      <c r="F8635" s="0" t="n">
        <f aca="false">VLOOKUP(B8635,municipalities!$A$1:$I$9684,3,0)</f>
        <v>3.1286</v>
      </c>
      <c r="G8635" s="0" t="n">
        <f aca="false">VLOOKUP(B8635,municipalities!$A$1:$I$9684,8,0)</f>
        <v>1137</v>
      </c>
      <c r="H8635" s="2" t="n">
        <f aca="false">IFERROR(VLOOKUP(M8635,hospitals_fr!$A$1:$K$3739,2,0),1)</f>
        <v>1</v>
      </c>
      <c r="I8635" s="0" t="str">
        <f aca="false">CONCATENATE("'",municipalities!A8633,"'")</f>
        <v>'Épéhy'</v>
      </c>
      <c r="M8635" s="0" t="s">
        <v>18024</v>
      </c>
    </row>
    <row r="8636" customFormat="false" ht="13.8" hidden="true" customHeight="false" outlineLevel="0" collapsed="false">
      <c r="B8636" s="0" t="str">
        <f aca="false">municipalities!A8634</f>
        <v>Noizay</v>
      </c>
      <c r="C8636" s="0" t="str">
        <f aca="false">CONCATENATE("'",municipalities!A8634,"'")</f>
        <v>'Noizay'</v>
      </c>
      <c r="D8636" s="0" t="n">
        <v>6</v>
      </c>
      <c r="E8636" s="0" t="n">
        <f aca="false">VLOOKUP(B8636,municipalities!$A$1:$I$9684,2,0)</f>
        <v>47.4214</v>
      </c>
      <c r="F8636" s="0" t="n">
        <f aca="false">VLOOKUP(B8636,municipalities!$A$1:$I$9684,3,0)</f>
        <v>0.8917</v>
      </c>
      <c r="G8636" s="0" t="n">
        <f aca="false">VLOOKUP(B8636,municipalities!$A$1:$I$9684,8,0)</f>
        <v>1137</v>
      </c>
      <c r="H8636" s="2" t="n">
        <f aca="false">IFERROR(VLOOKUP(M8636,hospitals_fr!$A$1:$K$3739,2,0),1)</f>
        <v>1</v>
      </c>
      <c r="I8636" s="0" t="str">
        <f aca="false">CONCATENATE("'",municipalities!A8634,"'")</f>
        <v>'Noizay'</v>
      </c>
      <c r="M8636" s="0" t="s">
        <v>18025</v>
      </c>
    </row>
    <row r="8637" customFormat="false" ht="13.8" hidden="true" customHeight="false" outlineLevel="0" collapsed="false">
      <c r="B8637" s="0" t="str">
        <f aca="false">municipalities!A8635</f>
        <v>Plouëc-du-Trieux</v>
      </c>
      <c r="C8637" s="0" t="str">
        <f aca="false">CONCATENATE("'",municipalities!A8635,"'")</f>
        <v>'Plouëc-du-Trieux'</v>
      </c>
      <c r="D8637" s="0" t="n">
        <v>5</v>
      </c>
      <c r="E8637" s="0" t="n">
        <f aca="false">VLOOKUP(B8637,municipalities!$A$1:$I$9684,2,0)</f>
        <v>48.6739</v>
      </c>
      <c r="F8637" s="0" t="n">
        <f aca="false">VLOOKUP(B8637,municipalities!$A$1:$I$9684,3,0)</f>
        <v>-3.1919</v>
      </c>
      <c r="G8637" s="0" t="n">
        <f aca="false">VLOOKUP(B8637,municipalities!$A$1:$I$9684,8,0)</f>
        <v>1137</v>
      </c>
      <c r="H8637" s="2" t="n">
        <f aca="false">IFERROR(VLOOKUP(M8637,hospitals_fr!$A$1:$K$3739,2,0),1)</f>
        <v>1</v>
      </c>
      <c r="I8637" s="0" t="str">
        <f aca="false">CONCATENATE("'",municipalities!A8635,"'")</f>
        <v>'Plouëc-du-Trieux'</v>
      </c>
      <c r="M8637" s="0" t="s">
        <v>18026</v>
      </c>
    </row>
    <row r="8638" customFormat="false" ht="13.8" hidden="true" customHeight="false" outlineLevel="0" collapsed="false">
      <c r="B8638" s="0" t="str">
        <f aca="false">municipalities!A8636</f>
        <v>Toulon-sur-Allier</v>
      </c>
      <c r="C8638" s="0" t="str">
        <f aca="false">CONCATENATE("'",municipalities!A8636,"'")</f>
        <v>'Toulon-sur-Allier'</v>
      </c>
      <c r="D8638" s="0" t="n">
        <v>3</v>
      </c>
      <c r="E8638" s="0" t="n">
        <f aca="false">VLOOKUP(B8638,municipalities!$A$1:$I$9684,2,0)</f>
        <v>46.5178</v>
      </c>
      <c r="F8638" s="0" t="n">
        <f aca="false">VLOOKUP(B8638,municipalities!$A$1:$I$9684,3,0)</f>
        <v>3.3592</v>
      </c>
      <c r="G8638" s="0" t="n">
        <f aca="false">VLOOKUP(B8638,municipalities!$A$1:$I$9684,8,0)</f>
        <v>1137</v>
      </c>
      <c r="H8638" s="2" t="n">
        <f aca="false">IFERROR(VLOOKUP(M8638,hospitals_fr!$A$1:$K$3739,2,0),1)</f>
        <v>1</v>
      </c>
      <c r="I8638" s="0" t="str">
        <f aca="false">CONCATENATE("'",municipalities!A8636,"'")</f>
        <v>'Toulon-sur-Allier'</v>
      </c>
      <c r="M8638" s="0" t="s">
        <v>18027</v>
      </c>
    </row>
    <row r="8639" customFormat="false" ht="13.8" hidden="true" customHeight="false" outlineLevel="0" collapsed="false">
      <c r="B8639" s="0" t="str">
        <f aca="false">municipalities!A8637</f>
        <v>Charroux</v>
      </c>
      <c r="C8639" s="0" t="str">
        <f aca="false">CONCATENATE("'",municipalities!A8637,"'")</f>
        <v>'Charroux'</v>
      </c>
      <c r="D8639" s="0" t="n">
        <v>2</v>
      </c>
      <c r="E8639" s="0" t="n">
        <f aca="false">VLOOKUP(B8639,municipalities!$A$1:$I$9684,2,0)</f>
        <v>46.1444</v>
      </c>
      <c r="F8639" s="0" t="n">
        <f aca="false">VLOOKUP(B8639,municipalities!$A$1:$I$9684,3,0)</f>
        <v>0.4036</v>
      </c>
      <c r="G8639" s="0" t="n">
        <f aca="false">VLOOKUP(B8639,municipalities!$A$1:$I$9684,8,0)</f>
        <v>1137</v>
      </c>
      <c r="H8639" s="2" t="n">
        <f aca="false">IFERROR(VLOOKUP(M8639,hospitals_fr!$A$1:$K$3739,2,0),1)</f>
        <v>1</v>
      </c>
      <c r="I8639" s="0" t="str">
        <f aca="false">CONCATENATE("'",municipalities!A8637,"'")</f>
        <v>'Charroux'</v>
      </c>
      <c r="M8639" s="0" t="s">
        <v>18028</v>
      </c>
    </row>
    <row r="8640" customFormat="false" ht="13.8" hidden="true" customHeight="false" outlineLevel="0" collapsed="false">
      <c r="B8640" s="0" t="str">
        <f aca="false">municipalities!A8638</f>
        <v>Désaignes</v>
      </c>
      <c r="C8640" s="0" t="str">
        <f aca="false">CONCATENATE("'",municipalities!A8638,"'")</f>
        <v>'Désaignes'</v>
      </c>
      <c r="D8640" s="0" t="n">
        <v>3</v>
      </c>
      <c r="E8640" s="0" t="n">
        <f aca="false">VLOOKUP(B8640,municipalities!$A$1:$I$9684,2,0)</f>
        <v>44.9947</v>
      </c>
      <c r="F8640" s="0" t="n">
        <f aca="false">VLOOKUP(B8640,municipalities!$A$1:$I$9684,3,0)</f>
        <v>4.5169</v>
      </c>
      <c r="G8640" s="0" t="n">
        <f aca="false">VLOOKUP(B8640,municipalities!$A$1:$I$9684,8,0)</f>
        <v>1137</v>
      </c>
      <c r="H8640" s="2" t="n">
        <f aca="false">IFERROR(VLOOKUP(M8640,hospitals_fr!$A$1:$K$3739,2,0),1)</f>
        <v>1</v>
      </c>
      <c r="I8640" s="0" t="str">
        <f aca="false">CONCATENATE("'",municipalities!A8638,"'")</f>
        <v>'Désaignes'</v>
      </c>
      <c r="M8640" s="0" t="s">
        <v>18029</v>
      </c>
    </row>
    <row r="8641" customFormat="false" ht="13.8" hidden="true" customHeight="false" outlineLevel="0" collapsed="false">
      <c r="B8641" s="0" t="str">
        <f aca="false">municipalities!A8639</f>
        <v>Saint-Dyé-sur-Loire</v>
      </c>
      <c r="C8641" s="0" t="str">
        <f aca="false">CONCATENATE("'",municipalities!A8639,"'")</f>
        <v>'Saint-Dyé-sur-Loire'</v>
      </c>
      <c r="D8641" s="0" t="n">
        <v>6</v>
      </c>
      <c r="E8641" s="0" t="n">
        <f aca="false">VLOOKUP(B8641,municipalities!$A$1:$I$9684,2,0)</f>
        <v>47.6558</v>
      </c>
      <c r="F8641" s="0" t="n">
        <f aca="false">VLOOKUP(B8641,municipalities!$A$1:$I$9684,3,0)</f>
        <v>1.4886</v>
      </c>
      <c r="G8641" s="0" t="n">
        <f aca="false">VLOOKUP(B8641,municipalities!$A$1:$I$9684,8,0)</f>
        <v>1136</v>
      </c>
      <c r="H8641" s="2" t="n">
        <f aca="false">IFERROR(VLOOKUP(M8641,hospitals_fr!$A$1:$K$3739,2,0),1)</f>
        <v>1</v>
      </c>
      <c r="I8641" s="0" t="str">
        <f aca="false">CONCATENATE("'",municipalities!A8639,"'")</f>
        <v>'Saint-Dyé-sur-Loire'</v>
      </c>
      <c r="M8641" s="0" t="s">
        <v>18030</v>
      </c>
    </row>
    <row r="8642" customFormat="false" ht="13.8" hidden="true" customHeight="false" outlineLevel="0" collapsed="false">
      <c r="B8642" s="0" t="str">
        <f aca="false">municipalities!A8640</f>
        <v>Ourville-en-Caux</v>
      </c>
      <c r="C8642" s="0" t="str">
        <f aca="false">CONCATENATE("'",municipalities!A8640,"'")</f>
        <v>'Ourville-en-Caux'</v>
      </c>
      <c r="D8642" s="0" t="n">
        <v>10</v>
      </c>
      <c r="E8642" s="0" t="n">
        <f aca="false">VLOOKUP(B8642,municipalities!$A$1:$I$9684,2,0)</f>
        <v>49.7289</v>
      </c>
      <c r="F8642" s="0" t="n">
        <f aca="false">VLOOKUP(B8642,municipalities!$A$1:$I$9684,3,0)</f>
        <v>0.6056</v>
      </c>
      <c r="G8642" s="0" t="n">
        <f aca="false">VLOOKUP(B8642,municipalities!$A$1:$I$9684,8,0)</f>
        <v>1136</v>
      </c>
      <c r="H8642" s="2" t="n">
        <f aca="false">IFERROR(VLOOKUP(M8642,hospitals_fr!$A$1:$K$3739,2,0),1)</f>
        <v>1</v>
      </c>
      <c r="I8642" s="0" t="str">
        <f aca="false">CONCATENATE("'",municipalities!A8640,"'")</f>
        <v>'Ourville-en-Caux'</v>
      </c>
      <c r="M8642" s="0" t="s">
        <v>18031</v>
      </c>
    </row>
    <row r="8643" customFormat="false" ht="13.8" hidden="true" customHeight="false" outlineLevel="0" collapsed="false">
      <c r="B8643" s="0" t="str">
        <f aca="false">municipalities!A8641</f>
        <v>Azay-sur-Thouet</v>
      </c>
      <c r="C8643" s="0" t="str">
        <f aca="false">CONCATENATE("'",municipalities!A8641,"'")</f>
        <v>'Azay-sur-Thouet'</v>
      </c>
      <c r="D8643" s="0" t="n">
        <v>2</v>
      </c>
      <c r="E8643" s="0" t="n">
        <f aca="false">VLOOKUP(B8643,municipalities!$A$1:$I$9684,2,0)</f>
        <v>46.625</v>
      </c>
      <c r="F8643" s="0" t="n">
        <f aca="false">VLOOKUP(B8643,municipalities!$A$1:$I$9684,3,0)</f>
        <v>-0.3503</v>
      </c>
      <c r="G8643" s="0" t="n">
        <f aca="false">VLOOKUP(B8643,municipalities!$A$1:$I$9684,8,0)</f>
        <v>1136</v>
      </c>
      <c r="H8643" s="2" t="n">
        <f aca="false">IFERROR(VLOOKUP(M8643,hospitals_fr!$A$1:$K$3739,2,0),1)</f>
        <v>1</v>
      </c>
      <c r="I8643" s="0" t="str">
        <f aca="false">CONCATENATE("'",municipalities!A8641,"'")</f>
        <v>'Azay-sur-Thouet'</v>
      </c>
      <c r="M8643" s="0" t="s">
        <v>18032</v>
      </c>
    </row>
    <row r="8644" customFormat="false" ht="13.8" hidden="true" customHeight="false" outlineLevel="0" collapsed="false">
      <c r="B8644" s="0" t="str">
        <f aca="false">municipalities!A8642</f>
        <v>Saint-Broladre</v>
      </c>
      <c r="C8644" s="0" t="str">
        <f aca="false">CONCATENATE("'",municipalities!A8642,"'")</f>
        <v>'Saint-Broladre'</v>
      </c>
      <c r="D8644" s="0" t="n">
        <v>5</v>
      </c>
      <c r="E8644" s="0" t="n">
        <f aca="false">VLOOKUP(B8644,municipalities!$A$1:$I$9684,2,0)</f>
        <v>48.5867</v>
      </c>
      <c r="F8644" s="0" t="n">
        <f aca="false">VLOOKUP(B8644,municipalities!$A$1:$I$9684,3,0)</f>
        <v>-1.6567</v>
      </c>
      <c r="G8644" s="0" t="n">
        <f aca="false">VLOOKUP(B8644,municipalities!$A$1:$I$9684,8,0)</f>
        <v>1136</v>
      </c>
      <c r="H8644" s="2" t="n">
        <f aca="false">IFERROR(VLOOKUP(M8644,hospitals_fr!$A$1:$K$3739,2,0),1)</f>
        <v>1</v>
      </c>
      <c r="I8644" s="0" t="str">
        <f aca="false">CONCATENATE("'",municipalities!A8642,"'")</f>
        <v>'Saint-Broladre'</v>
      </c>
      <c r="M8644" s="0" t="s">
        <v>18033</v>
      </c>
    </row>
    <row r="8645" customFormat="false" ht="13.8" hidden="true" customHeight="false" outlineLevel="0" collapsed="false">
      <c r="B8645" s="0" t="str">
        <f aca="false">municipalities!A8643</f>
        <v>Vatteville</v>
      </c>
      <c r="C8645" s="0" t="str">
        <f aca="false">CONCATENATE("'",municipalities!A8643,"'")</f>
        <v>'Vatteville'</v>
      </c>
      <c r="D8645" s="0" t="n">
        <v>10</v>
      </c>
      <c r="E8645" s="0" t="n">
        <f aca="false">VLOOKUP(B8645,municipalities!$A$1:$I$9684,2,0)</f>
        <v>49.5</v>
      </c>
      <c r="F8645" s="0" t="n">
        <f aca="false">VLOOKUP(B8645,municipalities!$A$1:$I$9684,3,0)</f>
        <v>0.6833</v>
      </c>
      <c r="G8645" s="0" t="n">
        <f aca="false">VLOOKUP(B8645,municipalities!$A$1:$I$9684,8,0)</f>
        <v>1136</v>
      </c>
      <c r="H8645" s="2" t="n">
        <f aca="false">IFERROR(VLOOKUP(M8645,hospitals_fr!$A$1:$K$3739,2,0),1)</f>
        <v>1</v>
      </c>
      <c r="I8645" s="0" t="str">
        <f aca="false">CONCATENATE("'",municipalities!A8643,"'")</f>
        <v>'Vatteville'</v>
      </c>
      <c r="M8645" s="0" t="s">
        <v>18034</v>
      </c>
    </row>
    <row r="8646" customFormat="false" ht="13.8" hidden="true" customHeight="false" outlineLevel="0" collapsed="false">
      <c r="B8646" s="0" t="str">
        <f aca="false">municipalities!A8644</f>
        <v>Beaumont-de-Pertuis</v>
      </c>
      <c r="C8646" s="0" t="str">
        <f aca="false">CONCATENATE("'",municipalities!A8644,"'")</f>
        <v>'Beaumont-de-Pertuis'</v>
      </c>
      <c r="D8646" s="0" t="n">
        <v>13</v>
      </c>
      <c r="E8646" s="0" t="n">
        <f aca="false">VLOOKUP(B8646,municipalities!$A$1:$I$9684,2,0)</f>
        <v>43.7375</v>
      </c>
      <c r="F8646" s="0" t="n">
        <f aca="false">VLOOKUP(B8646,municipalities!$A$1:$I$9684,3,0)</f>
        <v>5.6886</v>
      </c>
      <c r="G8646" s="0" t="n">
        <f aca="false">VLOOKUP(B8646,municipalities!$A$1:$I$9684,8,0)</f>
        <v>1136</v>
      </c>
      <c r="H8646" s="2" t="n">
        <f aca="false">IFERROR(VLOOKUP(M8646,hospitals_fr!$A$1:$K$3739,2,0),1)</f>
        <v>1</v>
      </c>
      <c r="I8646" s="0" t="str">
        <f aca="false">CONCATENATE("'",municipalities!A8644,"'")</f>
        <v>'Beaumont-de-Pertuis'</v>
      </c>
      <c r="M8646" s="0" t="s">
        <v>18035</v>
      </c>
    </row>
    <row r="8647" customFormat="false" ht="13.8" hidden="true" customHeight="false" outlineLevel="0" collapsed="false">
      <c r="B8647" s="0" t="str">
        <f aca="false">municipalities!A8645</f>
        <v>La Salvetat-sur-Agout</v>
      </c>
      <c r="C8647" s="0" t="str">
        <f aca="false">CONCATENATE("'",municipalities!A8645,"'")</f>
        <v>'La Salvetat-sur-Agout'</v>
      </c>
      <c r="D8647" s="0" t="n">
        <v>9</v>
      </c>
      <c r="E8647" s="0" t="n">
        <f aca="false">VLOOKUP(B8647,municipalities!$A$1:$I$9684,2,0)</f>
        <v>43.6008</v>
      </c>
      <c r="F8647" s="0" t="n">
        <f aca="false">VLOOKUP(B8647,municipalities!$A$1:$I$9684,3,0)</f>
        <v>2.7033</v>
      </c>
      <c r="G8647" s="0" t="n">
        <f aca="false">VLOOKUP(B8647,municipalities!$A$1:$I$9684,8,0)</f>
        <v>1136</v>
      </c>
      <c r="H8647" s="2" t="n">
        <f aca="false">IFERROR(VLOOKUP(M8647,hospitals_fr!$A$1:$K$3739,2,0),1)</f>
        <v>1</v>
      </c>
      <c r="I8647" s="0" t="str">
        <f aca="false">CONCATENATE("'",municipalities!A8645,"'")</f>
        <v>'La Salvetat-sur-Agout'</v>
      </c>
      <c r="M8647" s="0" t="s">
        <v>18036</v>
      </c>
    </row>
    <row r="8648" customFormat="false" ht="13.8" hidden="true" customHeight="false" outlineLevel="0" collapsed="false">
      <c r="B8648" s="0" t="str">
        <f aca="false">municipalities!A8646</f>
        <v>Beaufort</v>
      </c>
      <c r="C8648" s="0" t="str">
        <f aca="false">CONCATENATE("'",municipalities!A8646,"'")</f>
        <v>'Beaufort'</v>
      </c>
      <c r="D8648" s="0" t="n">
        <v>3</v>
      </c>
      <c r="E8648" s="0" t="n">
        <f aca="false">VLOOKUP(B8648,municipalities!$A$1:$I$9684,2,0)</f>
        <v>45.7181</v>
      </c>
      <c r="F8648" s="0" t="n">
        <f aca="false">VLOOKUP(B8648,municipalities!$A$1:$I$9684,3,0)</f>
        <v>6.575</v>
      </c>
      <c r="G8648" s="0" t="n">
        <f aca="false">VLOOKUP(B8648,municipalities!$A$1:$I$9684,8,0)</f>
        <v>2051</v>
      </c>
      <c r="H8648" s="2" t="n">
        <f aca="false">IFERROR(VLOOKUP(M8648,hospitals_fr!$A$1:$K$3739,2,0),1)</f>
        <v>1</v>
      </c>
      <c r="I8648" s="0" t="str">
        <f aca="false">CONCATENATE("'",municipalities!A8646,"'")</f>
        <v>'Beaufort'</v>
      </c>
      <c r="M8648" s="0" t="s">
        <v>14529</v>
      </c>
    </row>
    <row r="8649" customFormat="false" ht="13.8" hidden="true" customHeight="false" outlineLevel="0" collapsed="false">
      <c r="B8649" s="0" t="str">
        <f aca="false">municipalities!A8647</f>
        <v>Aubiac</v>
      </c>
      <c r="C8649" s="0" t="str">
        <f aca="false">CONCATENATE("'",municipalities!A8647,"'")</f>
        <v>'Aubiac'</v>
      </c>
      <c r="D8649" s="0" t="n">
        <v>2</v>
      </c>
      <c r="E8649" s="0" t="n">
        <f aca="false">VLOOKUP(B8649,municipalities!$A$1:$I$9684,2,0)</f>
        <v>44.1414</v>
      </c>
      <c r="F8649" s="0" t="n">
        <f aca="false">VLOOKUP(B8649,municipalities!$A$1:$I$9684,3,0)</f>
        <v>0.5608</v>
      </c>
      <c r="G8649" s="0" t="n">
        <f aca="false">VLOOKUP(B8649,municipalities!$A$1:$I$9684,8,0)</f>
        <v>1135</v>
      </c>
      <c r="H8649" s="2" t="n">
        <f aca="false">IFERROR(VLOOKUP(M8649,hospitals_fr!$A$1:$K$3739,2,0),1)</f>
        <v>1</v>
      </c>
      <c r="I8649" s="0" t="str">
        <f aca="false">CONCATENATE("'",municipalities!A8647,"'")</f>
        <v>'Aubiac'</v>
      </c>
      <c r="M8649" s="0" t="s">
        <v>18037</v>
      </c>
    </row>
    <row r="8650" customFormat="false" ht="13.8" hidden="true" customHeight="false" outlineLevel="0" collapsed="false">
      <c r="B8650" s="0" t="str">
        <f aca="false">municipalities!A8648</f>
        <v>Varennes-Saint-Sauveur</v>
      </c>
      <c r="C8650" s="0" t="str">
        <f aca="false">CONCATENATE("'",municipalities!A8648,"'")</f>
        <v>'Varennes-Saint-Sauveur'</v>
      </c>
      <c r="D8650" s="0" t="n">
        <v>4</v>
      </c>
      <c r="E8650" s="0" t="n">
        <f aca="false">VLOOKUP(B8650,municipalities!$A$1:$I$9684,2,0)</f>
        <v>46.4822</v>
      </c>
      <c r="F8650" s="0" t="n">
        <f aca="false">VLOOKUP(B8650,municipalities!$A$1:$I$9684,3,0)</f>
        <v>5.2431</v>
      </c>
      <c r="G8650" s="0" t="n">
        <f aca="false">VLOOKUP(B8650,municipalities!$A$1:$I$9684,8,0)</f>
        <v>1135</v>
      </c>
      <c r="H8650" s="2" t="n">
        <f aca="false">IFERROR(VLOOKUP(M8650,hospitals_fr!$A$1:$K$3739,2,0),1)</f>
        <v>1</v>
      </c>
      <c r="I8650" s="0" t="str">
        <f aca="false">CONCATENATE("'",municipalities!A8648,"'")</f>
        <v>'Varennes-Saint-Sauveur'</v>
      </c>
      <c r="M8650" s="0" t="s">
        <v>18038</v>
      </c>
    </row>
    <row r="8651" customFormat="false" ht="13.8" hidden="true" customHeight="false" outlineLevel="0" collapsed="false">
      <c r="B8651" s="0" t="str">
        <f aca="false">municipalities!A8649</f>
        <v>Andel</v>
      </c>
      <c r="C8651" s="0" t="str">
        <f aca="false">CONCATENATE("'",municipalities!A8649,"'")</f>
        <v>'Andel'</v>
      </c>
      <c r="D8651" s="0" t="n">
        <v>5</v>
      </c>
      <c r="E8651" s="0" t="n">
        <f aca="false">VLOOKUP(B8651,municipalities!$A$1:$I$9684,2,0)</f>
        <v>48.49</v>
      </c>
      <c r="F8651" s="0" t="n">
        <f aca="false">VLOOKUP(B8651,municipalities!$A$1:$I$9684,3,0)</f>
        <v>-2.5678</v>
      </c>
      <c r="G8651" s="0" t="n">
        <f aca="false">VLOOKUP(B8651,municipalities!$A$1:$I$9684,8,0)</f>
        <v>1134</v>
      </c>
      <c r="H8651" s="2" t="n">
        <f aca="false">IFERROR(VLOOKUP(M8651,hospitals_fr!$A$1:$K$3739,2,0),1)</f>
        <v>1</v>
      </c>
      <c r="I8651" s="0" t="str">
        <f aca="false">CONCATENATE("'",municipalities!A8649,"'")</f>
        <v>'Andel'</v>
      </c>
      <c r="M8651" s="0" t="s">
        <v>18039</v>
      </c>
    </row>
    <row r="8652" customFormat="false" ht="13.8" hidden="true" customHeight="false" outlineLevel="0" collapsed="false">
      <c r="B8652" s="0" t="str">
        <f aca="false">municipalities!A8650</f>
        <v>Achères-la-Forêt</v>
      </c>
      <c r="C8652" s="0" t="str">
        <f aca="false">CONCATENATE("'",municipalities!A8650,"'")</f>
        <v>'Achères-la-Forêt'</v>
      </c>
      <c r="D8652" s="0" t="n">
        <v>8</v>
      </c>
      <c r="E8652" s="0" t="n">
        <f aca="false">VLOOKUP(B8652,municipalities!$A$1:$I$9684,2,0)</f>
        <v>48.3456</v>
      </c>
      <c r="F8652" s="0" t="n">
        <f aca="false">VLOOKUP(B8652,municipalities!$A$1:$I$9684,3,0)</f>
        <v>2.565</v>
      </c>
      <c r="G8652" s="0" t="n">
        <f aca="false">VLOOKUP(B8652,municipalities!$A$1:$I$9684,8,0)</f>
        <v>1134</v>
      </c>
      <c r="H8652" s="2" t="n">
        <f aca="false">IFERROR(VLOOKUP(M8652,hospitals_fr!$A$1:$K$3739,2,0),1)</f>
        <v>1</v>
      </c>
      <c r="I8652" s="0" t="str">
        <f aca="false">CONCATENATE("'",municipalities!A8650,"'")</f>
        <v>'Achères-la-Forêt'</v>
      </c>
      <c r="M8652" s="0" t="s">
        <v>18040</v>
      </c>
    </row>
    <row r="8653" customFormat="false" ht="13.8" hidden="true" customHeight="false" outlineLevel="0" collapsed="false">
      <c r="B8653" s="0" t="str">
        <f aca="false">municipalities!A8651</f>
        <v>Hébécrevon</v>
      </c>
      <c r="C8653" s="0" t="str">
        <f aca="false">CONCATENATE("'",municipalities!A8651,"'")</f>
        <v>'Hébécrevon'</v>
      </c>
      <c r="D8653" s="0" t="n">
        <v>10</v>
      </c>
      <c r="E8653" s="0" t="n">
        <f aca="false">VLOOKUP(B8653,municipalities!$A$1:$I$9684,2,0)</f>
        <v>49.1261</v>
      </c>
      <c r="F8653" s="0" t="n">
        <f aca="false">VLOOKUP(B8653,municipalities!$A$1:$I$9684,3,0)</f>
        <v>-1.1664</v>
      </c>
      <c r="G8653" s="0" t="n">
        <f aca="false">VLOOKUP(B8653,municipalities!$A$1:$I$9684,8,0)</f>
        <v>1134</v>
      </c>
      <c r="H8653" s="2" t="n">
        <f aca="false">IFERROR(VLOOKUP(M8653,hospitals_fr!$A$1:$K$3739,2,0),1)</f>
        <v>1</v>
      </c>
      <c r="I8653" s="0" t="str">
        <f aca="false">CONCATENATE("'",municipalities!A8651,"'")</f>
        <v>'Hébécrevon'</v>
      </c>
      <c r="M8653" s="0" t="s">
        <v>18041</v>
      </c>
    </row>
    <row r="8654" customFormat="false" ht="13.8" hidden="true" customHeight="false" outlineLevel="0" collapsed="false">
      <c r="B8654" s="0" t="str">
        <f aca="false">municipalities!A8652</f>
        <v>Arnac-Pompadour</v>
      </c>
      <c r="C8654" s="0" t="str">
        <f aca="false">CONCATENATE("'",municipalities!A8652,"'")</f>
        <v>'Arnac-Pompadour'</v>
      </c>
      <c r="D8654" s="0" t="n">
        <v>2</v>
      </c>
      <c r="E8654" s="0" t="n">
        <f aca="false">VLOOKUP(B8654,municipalities!$A$1:$I$9684,2,0)</f>
        <v>45.3964</v>
      </c>
      <c r="F8654" s="0" t="n">
        <f aca="false">VLOOKUP(B8654,municipalities!$A$1:$I$9684,3,0)</f>
        <v>1.3811</v>
      </c>
      <c r="G8654" s="0" t="n">
        <f aca="false">VLOOKUP(B8654,municipalities!$A$1:$I$9684,8,0)</f>
        <v>1134</v>
      </c>
      <c r="H8654" s="2" t="n">
        <f aca="false">IFERROR(VLOOKUP(M8654,hospitals_fr!$A$1:$K$3739,2,0),1)</f>
        <v>1</v>
      </c>
      <c r="I8654" s="0" t="str">
        <f aca="false">CONCATENATE("'",municipalities!A8652,"'")</f>
        <v>'Arnac-Pompadour'</v>
      </c>
      <c r="M8654" s="0" t="s">
        <v>18042</v>
      </c>
    </row>
    <row r="8655" customFormat="false" ht="13.8" hidden="true" customHeight="false" outlineLevel="0" collapsed="false">
      <c r="B8655" s="0" t="str">
        <f aca="false">municipalities!A8653</f>
        <v>Rauville-la-Bigot</v>
      </c>
      <c r="C8655" s="0" t="str">
        <f aca="false">CONCATENATE("'",municipalities!A8653,"'")</f>
        <v>'Rauville-la-Bigot'</v>
      </c>
      <c r="D8655" s="0" t="n">
        <v>10</v>
      </c>
      <c r="E8655" s="0" t="n">
        <f aca="false">VLOOKUP(B8655,municipalities!$A$1:$I$9684,2,0)</f>
        <v>49.5186</v>
      </c>
      <c r="F8655" s="0" t="n">
        <f aca="false">VLOOKUP(B8655,municipalities!$A$1:$I$9684,3,0)</f>
        <v>-1.6836</v>
      </c>
      <c r="G8655" s="0" t="n">
        <f aca="false">VLOOKUP(B8655,municipalities!$A$1:$I$9684,8,0)</f>
        <v>1134</v>
      </c>
      <c r="H8655" s="2" t="n">
        <f aca="false">IFERROR(VLOOKUP(M8655,hospitals_fr!$A$1:$K$3739,2,0),1)</f>
        <v>1</v>
      </c>
      <c r="I8655" s="0" t="str">
        <f aca="false">CONCATENATE("'",municipalities!A8653,"'")</f>
        <v>'Rauville-la-Bigot'</v>
      </c>
      <c r="M8655" s="0" t="s">
        <v>18043</v>
      </c>
    </row>
    <row r="8656" customFormat="false" ht="13.8" hidden="true" customHeight="false" outlineLevel="0" collapsed="false">
      <c r="B8656" s="0" t="str">
        <f aca="false">municipalities!A8654</f>
        <v>Coulombiers</v>
      </c>
      <c r="C8656" s="0" t="str">
        <f aca="false">CONCATENATE("'",municipalities!A8654,"'")</f>
        <v>'Coulombiers'</v>
      </c>
      <c r="D8656" s="0" t="n">
        <v>2</v>
      </c>
      <c r="E8656" s="0" t="n">
        <f aca="false">VLOOKUP(B8656,municipalities!$A$1:$I$9684,2,0)</f>
        <v>46.4847</v>
      </c>
      <c r="F8656" s="0" t="n">
        <f aca="false">VLOOKUP(B8656,municipalities!$A$1:$I$9684,3,0)</f>
        <v>0.1847</v>
      </c>
      <c r="G8656" s="0" t="n">
        <f aca="false">VLOOKUP(B8656,municipalities!$A$1:$I$9684,8,0)</f>
        <v>1134</v>
      </c>
      <c r="H8656" s="2" t="n">
        <f aca="false">IFERROR(VLOOKUP(M8656,hospitals_fr!$A$1:$K$3739,2,0),1)</f>
        <v>1</v>
      </c>
      <c r="I8656" s="0" t="str">
        <f aca="false">CONCATENATE("'",municipalities!A8654,"'")</f>
        <v>'Coulombiers'</v>
      </c>
      <c r="M8656" s="0" t="s">
        <v>18044</v>
      </c>
    </row>
    <row r="8657" customFormat="false" ht="13.8" hidden="true" customHeight="false" outlineLevel="0" collapsed="false">
      <c r="B8657" s="0" t="str">
        <f aca="false">municipalities!A8655</f>
        <v>Saint-Vigor-d’Ymonville</v>
      </c>
      <c r="C8657" s="0" t="str">
        <f aca="false">CONCATENATE("'",municipalities!A8655,"'")</f>
        <v>'Saint-Vigor-d’Ymonville'</v>
      </c>
      <c r="D8657" s="0" t="n">
        <v>10</v>
      </c>
      <c r="E8657" s="0" t="n">
        <f aca="false">VLOOKUP(B8657,municipalities!$A$1:$I$9684,2,0)</f>
        <v>49.4953</v>
      </c>
      <c r="F8657" s="0" t="n">
        <f aca="false">VLOOKUP(B8657,municipalities!$A$1:$I$9684,3,0)</f>
        <v>0.3608</v>
      </c>
      <c r="G8657" s="0" t="n">
        <f aca="false">VLOOKUP(B8657,municipalities!$A$1:$I$9684,8,0)</f>
        <v>1134</v>
      </c>
      <c r="H8657" s="2" t="n">
        <f aca="false">IFERROR(VLOOKUP(M8657,hospitals_fr!$A$1:$K$3739,2,0),1)</f>
        <v>1</v>
      </c>
      <c r="I8657" s="0" t="str">
        <f aca="false">CONCATENATE("'",municipalities!A8655,"'")</f>
        <v>'Saint-Vigor-d’Ymonville'</v>
      </c>
      <c r="M8657" s="0" t="s">
        <v>18045</v>
      </c>
    </row>
    <row r="8658" customFormat="false" ht="13.8" hidden="true" customHeight="false" outlineLevel="0" collapsed="false">
      <c r="B8658" s="0" t="str">
        <f aca="false">municipalities!A8656</f>
        <v>Chanzeaux</v>
      </c>
      <c r="C8658" s="0" t="str">
        <f aca="false">CONCATENATE("'",municipalities!A8656,"'")</f>
        <v>'Chanzeaux'</v>
      </c>
      <c r="D8658" s="0" t="n">
        <v>12</v>
      </c>
      <c r="E8658" s="0" t="n">
        <f aca="false">VLOOKUP(B8658,municipalities!$A$1:$I$9684,2,0)</f>
        <v>47.2639</v>
      </c>
      <c r="F8658" s="0" t="n">
        <f aca="false">VLOOKUP(B8658,municipalities!$A$1:$I$9684,3,0)</f>
        <v>-0.6439</v>
      </c>
      <c r="G8658" s="0" t="n">
        <f aca="false">VLOOKUP(B8658,municipalities!$A$1:$I$9684,8,0)</f>
        <v>1134</v>
      </c>
      <c r="H8658" s="2" t="n">
        <f aca="false">IFERROR(VLOOKUP(M8658,hospitals_fr!$A$1:$K$3739,2,0),1)</f>
        <v>1</v>
      </c>
      <c r="I8658" s="0" t="str">
        <f aca="false">CONCATENATE("'",municipalities!A8656,"'")</f>
        <v>'Chanzeaux'</v>
      </c>
      <c r="M8658" s="0" t="s">
        <v>18046</v>
      </c>
    </row>
    <row r="8659" customFormat="false" ht="13.8" hidden="true" customHeight="false" outlineLevel="0" collapsed="false">
      <c r="B8659" s="0" t="str">
        <f aca="false">municipalities!A8657</f>
        <v>Marcillac</v>
      </c>
      <c r="C8659" s="0" t="str">
        <f aca="false">CONCATENATE("'",municipalities!A8657,"'")</f>
        <v>'Marcillac'</v>
      </c>
      <c r="D8659" s="0" t="n">
        <v>2</v>
      </c>
      <c r="E8659" s="0" t="n">
        <f aca="false">VLOOKUP(B8659,municipalities!$A$1:$I$9684,2,0)</f>
        <v>45.2689</v>
      </c>
      <c r="F8659" s="0" t="n">
        <f aca="false">VLOOKUP(B8659,municipalities!$A$1:$I$9684,3,0)</f>
        <v>-0.5228</v>
      </c>
      <c r="G8659" s="0" t="n">
        <f aca="false">VLOOKUP(B8659,municipalities!$A$1:$I$9684,8,0)</f>
        <v>1134</v>
      </c>
      <c r="H8659" s="2" t="n">
        <f aca="false">IFERROR(VLOOKUP(M8659,hospitals_fr!$A$1:$K$3739,2,0),1)</f>
        <v>1</v>
      </c>
      <c r="I8659" s="0" t="str">
        <f aca="false">CONCATENATE("'",municipalities!A8657,"'")</f>
        <v>'Marcillac'</v>
      </c>
      <c r="M8659" s="0" t="s">
        <v>18047</v>
      </c>
    </row>
    <row r="8660" customFormat="false" ht="13.8" hidden="true" customHeight="false" outlineLevel="0" collapsed="false">
      <c r="B8660" s="0" t="str">
        <f aca="false">municipalities!A8658</f>
        <v>Conca</v>
      </c>
      <c r="C8660" s="0" t="str">
        <f aca="false">CONCATENATE("'",municipalities!A8658,"'")</f>
        <v>'Conca'</v>
      </c>
      <c r="D8660" s="0" t="n">
        <v>7</v>
      </c>
      <c r="E8660" s="0" t="n">
        <f aca="false">VLOOKUP(B8660,municipalities!$A$1:$I$9684,2,0)</f>
        <v>41.735</v>
      </c>
      <c r="F8660" s="0" t="n">
        <f aca="false">VLOOKUP(B8660,municipalities!$A$1:$I$9684,3,0)</f>
        <v>9.3333</v>
      </c>
      <c r="G8660" s="0" t="n">
        <f aca="false">VLOOKUP(B8660,municipalities!$A$1:$I$9684,8,0)</f>
        <v>1134</v>
      </c>
      <c r="H8660" s="2" t="n">
        <f aca="false">IFERROR(VLOOKUP(M8660,hospitals_fr!$A$1:$K$3739,2,0),1)</f>
        <v>1</v>
      </c>
      <c r="I8660" s="0" t="str">
        <f aca="false">CONCATENATE("'",municipalities!A8658,"'")</f>
        <v>'Conca'</v>
      </c>
      <c r="M8660" s="0" t="s">
        <v>18048</v>
      </c>
    </row>
    <row r="8661" customFormat="false" ht="13.8" hidden="true" customHeight="false" outlineLevel="0" collapsed="false">
      <c r="B8661" s="0" t="str">
        <f aca="false">municipalities!A8659</f>
        <v>Berteaucourt-les-Dames</v>
      </c>
      <c r="C8661" s="0" t="str">
        <f aca="false">CONCATENATE("'",municipalities!A8659,"'")</f>
        <v>'Berteaucourt-les-Dames'</v>
      </c>
      <c r="D8661" s="0" t="n">
        <v>11</v>
      </c>
      <c r="E8661" s="0" t="n">
        <f aca="false">VLOOKUP(B8661,municipalities!$A$1:$I$9684,2,0)</f>
        <v>50.0467</v>
      </c>
      <c r="F8661" s="0" t="n">
        <f aca="false">VLOOKUP(B8661,municipalities!$A$1:$I$9684,3,0)</f>
        <v>2.1528</v>
      </c>
      <c r="G8661" s="0" t="n">
        <f aca="false">VLOOKUP(B8661,municipalities!$A$1:$I$9684,8,0)</f>
        <v>1133</v>
      </c>
      <c r="H8661" s="2" t="n">
        <f aca="false">IFERROR(VLOOKUP(M8661,hospitals_fr!$A$1:$K$3739,2,0),1)</f>
        <v>1</v>
      </c>
      <c r="I8661" s="0" t="str">
        <f aca="false">CONCATENATE("'",municipalities!A8659,"'")</f>
        <v>'Berteaucourt-les-Dames'</v>
      </c>
      <c r="M8661" s="0" t="s">
        <v>18049</v>
      </c>
    </row>
    <row r="8662" customFormat="false" ht="13.8" hidden="true" customHeight="false" outlineLevel="0" collapsed="false">
      <c r="B8662" s="0" t="str">
        <f aca="false">municipalities!A8660</f>
        <v>Cercié</v>
      </c>
      <c r="C8662" s="0" t="str">
        <f aca="false">CONCATENATE("'",municipalities!A8660,"'")</f>
        <v>'Cercié'</v>
      </c>
      <c r="D8662" s="0" t="n">
        <v>3</v>
      </c>
      <c r="E8662" s="0" t="n">
        <f aca="false">VLOOKUP(B8662,municipalities!$A$1:$I$9684,2,0)</f>
        <v>46.1197</v>
      </c>
      <c r="F8662" s="0" t="n">
        <f aca="false">VLOOKUP(B8662,municipalities!$A$1:$I$9684,3,0)</f>
        <v>4.6706</v>
      </c>
      <c r="G8662" s="0" t="n">
        <f aca="false">VLOOKUP(B8662,municipalities!$A$1:$I$9684,8,0)</f>
        <v>1133</v>
      </c>
      <c r="H8662" s="2" t="n">
        <f aca="false">IFERROR(VLOOKUP(M8662,hospitals_fr!$A$1:$K$3739,2,0),1)</f>
        <v>1</v>
      </c>
      <c r="I8662" s="0" t="str">
        <f aca="false">CONCATENATE("'",municipalities!A8660,"'")</f>
        <v>'Cercié'</v>
      </c>
      <c r="M8662" s="0" t="s">
        <v>18050</v>
      </c>
    </row>
    <row r="8663" customFormat="false" ht="13.8" hidden="true" customHeight="false" outlineLevel="0" collapsed="false">
      <c r="B8663" s="0" t="str">
        <f aca="false">municipalities!A8661</f>
        <v>Mouleydier</v>
      </c>
      <c r="C8663" s="0" t="str">
        <f aca="false">CONCATENATE("'",municipalities!A8661,"'")</f>
        <v>'Mouleydier'</v>
      </c>
      <c r="D8663" s="0" t="n">
        <v>2</v>
      </c>
      <c r="E8663" s="0" t="n">
        <f aca="false">VLOOKUP(B8663,municipalities!$A$1:$I$9684,2,0)</f>
        <v>44.8556</v>
      </c>
      <c r="F8663" s="0" t="n">
        <f aca="false">VLOOKUP(B8663,municipalities!$A$1:$I$9684,3,0)</f>
        <v>0.5958</v>
      </c>
      <c r="G8663" s="0" t="n">
        <f aca="false">VLOOKUP(B8663,municipalities!$A$1:$I$9684,8,0)</f>
        <v>1133</v>
      </c>
      <c r="H8663" s="2" t="n">
        <f aca="false">IFERROR(VLOOKUP(M8663,hospitals_fr!$A$1:$K$3739,2,0),1)</f>
        <v>1</v>
      </c>
      <c r="I8663" s="0" t="str">
        <f aca="false">CONCATENATE("'",municipalities!A8661,"'")</f>
        <v>'Mouleydier'</v>
      </c>
      <c r="M8663" s="0" t="s">
        <v>18051</v>
      </c>
    </row>
    <row r="8664" customFormat="false" ht="13.8" hidden="true" customHeight="false" outlineLevel="0" collapsed="false">
      <c r="B8664" s="0" t="str">
        <f aca="false">municipalities!A8662</f>
        <v>Normanville</v>
      </c>
      <c r="C8664" s="0" t="str">
        <f aca="false">CONCATENATE("'",municipalities!A8662,"'")</f>
        <v>'Normanville'</v>
      </c>
      <c r="D8664" s="0" t="n">
        <v>10</v>
      </c>
      <c r="E8664" s="0" t="n">
        <f aca="false">VLOOKUP(B8664,municipalities!$A$1:$I$9684,2,0)</f>
        <v>49.0797</v>
      </c>
      <c r="F8664" s="0" t="n">
        <f aca="false">VLOOKUP(B8664,municipalities!$A$1:$I$9684,3,0)</f>
        <v>1.1597</v>
      </c>
      <c r="G8664" s="0" t="n">
        <f aca="false">VLOOKUP(B8664,municipalities!$A$1:$I$9684,8,0)</f>
        <v>1133</v>
      </c>
      <c r="H8664" s="2" t="n">
        <f aca="false">IFERROR(VLOOKUP(M8664,hospitals_fr!$A$1:$K$3739,2,0),1)</f>
        <v>1</v>
      </c>
      <c r="I8664" s="0" t="str">
        <f aca="false">CONCATENATE("'",municipalities!A8662,"'")</f>
        <v>'Normanville'</v>
      </c>
      <c r="M8664" s="0" t="s">
        <v>18052</v>
      </c>
    </row>
    <row r="8665" customFormat="false" ht="13.8" hidden="true" customHeight="false" outlineLevel="0" collapsed="false">
      <c r="B8665" s="0" t="str">
        <f aca="false">municipalities!A8663</f>
        <v>Souprosse</v>
      </c>
      <c r="C8665" s="0" t="str">
        <f aca="false">CONCATENATE("'",municipalities!A8663,"'")</f>
        <v>'Souprosse'</v>
      </c>
      <c r="D8665" s="0" t="n">
        <v>2</v>
      </c>
      <c r="E8665" s="0" t="n">
        <f aca="false">VLOOKUP(B8665,municipalities!$A$1:$I$9684,2,0)</f>
        <v>43.7886</v>
      </c>
      <c r="F8665" s="0" t="n">
        <f aca="false">VLOOKUP(B8665,municipalities!$A$1:$I$9684,3,0)</f>
        <v>-0.7097</v>
      </c>
      <c r="G8665" s="0" t="n">
        <f aca="false">VLOOKUP(B8665,municipalities!$A$1:$I$9684,8,0)</f>
        <v>1133</v>
      </c>
      <c r="H8665" s="2" t="n">
        <f aca="false">IFERROR(VLOOKUP(M8665,hospitals_fr!$A$1:$K$3739,2,0),1)</f>
        <v>1</v>
      </c>
      <c r="I8665" s="0" t="str">
        <f aca="false">CONCATENATE("'",municipalities!A8663,"'")</f>
        <v>'Souprosse'</v>
      </c>
      <c r="M8665" s="0" t="s">
        <v>18053</v>
      </c>
    </row>
    <row r="8666" customFormat="false" ht="13.8" hidden="true" customHeight="false" outlineLevel="0" collapsed="false">
      <c r="B8666" s="0" t="str">
        <f aca="false">municipalities!A8664</f>
        <v>Mary-sur-Marne</v>
      </c>
      <c r="C8666" s="0" t="str">
        <f aca="false">CONCATENATE("'",municipalities!A8664,"'")</f>
        <v>'Mary-sur-Marne'</v>
      </c>
      <c r="D8666" s="0" t="n">
        <v>8</v>
      </c>
      <c r="E8666" s="0" t="n">
        <f aca="false">VLOOKUP(B8666,municipalities!$A$1:$I$9684,2,0)</f>
        <v>49.015</v>
      </c>
      <c r="F8666" s="0" t="n">
        <f aca="false">VLOOKUP(B8666,municipalities!$A$1:$I$9684,3,0)</f>
        <v>3.0289</v>
      </c>
      <c r="G8666" s="0" t="n">
        <f aca="false">VLOOKUP(B8666,municipalities!$A$1:$I$9684,8,0)</f>
        <v>1132</v>
      </c>
      <c r="H8666" s="2" t="n">
        <f aca="false">IFERROR(VLOOKUP(M8666,hospitals_fr!$A$1:$K$3739,2,0),1)</f>
        <v>1</v>
      </c>
      <c r="I8666" s="0" t="str">
        <f aca="false">CONCATENATE("'",municipalities!A8664,"'")</f>
        <v>'Mary-sur-Marne'</v>
      </c>
      <c r="M8666" s="0" t="s">
        <v>18054</v>
      </c>
    </row>
    <row r="8667" customFormat="false" ht="13.8" hidden="true" customHeight="false" outlineLevel="0" collapsed="false">
      <c r="B8667" s="0" t="str">
        <f aca="false">municipalities!A8665</f>
        <v>Cresserons</v>
      </c>
      <c r="C8667" s="0" t="str">
        <f aca="false">CONCATENATE("'",municipalities!A8665,"'")</f>
        <v>'Cresserons'</v>
      </c>
      <c r="D8667" s="0" t="n">
        <v>10</v>
      </c>
      <c r="E8667" s="0" t="n">
        <f aca="false">VLOOKUP(B8667,municipalities!$A$1:$I$9684,2,0)</f>
        <v>49.2878</v>
      </c>
      <c r="F8667" s="0" t="n">
        <f aca="false">VLOOKUP(B8667,municipalities!$A$1:$I$9684,3,0)</f>
        <v>-0.3547</v>
      </c>
      <c r="G8667" s="0" t="n">
        <f aca="false">VLOOKUP(B8667,municipalities!$A$1:$I$9684,8,0)</f>
        <v>1132</v>
      </c>
      <c r="H8667" s="2" t="n">
        <f aca="false">IFERROR(VLOOKUP(M8667,hospitals_fr!$A$1:$K$3739,2,0),1)</f>
        <v>1</v>
      </c>
      <c r="I8667" s="0" t="str">
        <f aca="false">CONCATENATE("'",municipalities!A8665,"'")</f>
        <v>'Cresserons'</v>
      </c>
      <c r="M8667" s="0" t="s">
        <v>18055</v>
      </c>
    </row>
    <row r="8668" customFormat="false" ht="13.8" hidden="true" customHeight="false" outlineLevel="0" collapsed="false">
      <c r="B8668" s="0" t="str">
        <f aca="false">municipalities!A8666</f>
        <v>Ascoux</v>
      </c>
      <c r="C8668" s="0" t="str">
        <f aca="false">CONCATENATE("'",municipalities!A8666,"'")</f>
        <v>'Ascoux'</v>
      </c>
      <c r="D8668" s="0" t="n">
        <v>6</v>
      </c>
      <c r="E8668" s="0" t="n">
        <f aca="false">VLOOKUP(B8668,municipalities!$A$1:$I$9684,2,0)</f>
        <v>48.1286</v>
      </c>
      <c r="F8668" s="0" t="n">
        <f aca="false">VLOOKUP(B8668,municipalities!$A$1:$I$9684,3,0)</f>
        <v>2.2478</v>
      </c>
      <c r="G8668" s="0" t="n">
        <f aca="false">VLOOKUP(B8668,municipalities!$A$1:$I$9684,8,0)</f>
        <v>1132</v>
      </c>
      <c r="H8668" s="2" t="n">
        <f aca="false">IFERROR(VLOOKUP(M8668,hospitals_fr!$A$1:$K$3739,2,0),1)</f>
        <v>1</v>
      </c>
      <c r="I8668" s="0" t="str">
        <f aca="false">CONCATENATE("'",municipalities!A8666,"'")</f>
        <v>'Ascoux'</v>
      </c>
      <c r="M8668" s="0" t="s">
        <v>18056</v>
      </c>
    </row>
    <row r="8669" customFormat="false" ht="13.8" hidden="true" customHeight="false" outlineLevel="0" collapsed="false">
      <c r="B8669" s="0" t="str">
        <f aca="false">municipalities!A8667</f>
        <v>Saint-Baudelle</v>
      </c>
      <c r="C8669" s="0" t="str">
        <f aca="false">CONCATENATE("'",municipalities!A8667,"'")</f>
        <v>'Saint-Baudelle'</v>
      </c>
      <c r="D8669" s="0" t="n">
        <v>12</v>
      </c>
      <c r="E8669" s="0" t="n">
        <f aca="false">VLOOKUP(B8669,municipalities!$A$1:$I$9684,2,0)</f>
        <v>48.2811</v>
      </c>
      <c r="F8669" s="0" t="n">
        <f aca="false">VLOOKUP(B8669,municipalities!$A$1:$I$9684,3,0)</f>
        <v>-0.6361</v>
      </c>
      <c r="G8669" s="0" t="n">
        <f aca="false">VLOOKUP(B8669,municipalities!$A$1:$I$9684,8,0)</f>
        <v>1132</v>
      </c>
      <c r="H8669" s="2" t="n">
        <f aca="false">IFERROR(VLOOKUP(M8669,hospitals_fr!$A$1:$K$3739,2,0),1)</f>
        <v>1</v>
      </c>
      <c r="I8669" s="0" t="str">
        <f aca="false">CONCATENATE("'",municipalities!A8667,"'")</f>
        <v>'Saint-Baudelle'</v>
      </c>
      <c r="M8669" s="0" t="s">
        <v>18057</v>
      </c>
    </row>
    <row r="8670" customFormat="false" ht="13.8" hidden="false" customHeight="false" outlineLevel="0" collapsed="false">
      <c r="B8670" s="0" t="str">
        <f aca="false">municipalities!A8668</f>
        <v>Algolsheim</v>
      </c>
      <c r="C8670" s="0" t="str">
        <f aca="false">CONCATENATE("'",municipalities!A8668,"'")</f>
        <v>'Algolsheim'</v>
      </c>
      <c r="D8670" s="0" t="n">
        <v>1</v>
      </c>
      <c r="E8670" s="0" t="n">
        <f aca="false">VLOOKUP(B8670,municipalities!$A$1:$I$9684,2,0)</f>
        <v>48.0058</v>
      </c>
      <c r="F8670" s="0" t="n">
        <f aca="false">VLOOKUP(B8670,municipalities!$A$1:$I$9684,3,0)</f>
        <v>7.5592</v>
      </c>
      <c r="G8670" s="0" t="n">
        <f aca="false">VLOOKUP(B8670,municipalities!$A$1:$I$9684,8,0)</f>
        <v>1132</v>
      </c>
      <c r="H8670" s="2" t="n">
        <f aca="false">IFERROR(VLOOKUP(M8670,hospitals_fr!$A$1:$K$3739,2,0),1)</f>
        <v>1</v>
      </c>
      <c r="I8670" s="0" t="str">
        <f aca="false">CONCATENATE("'",municipalities!A8668,"'")</f>
        <v>'Algolsheim'</v>
      </c>
      <c r="M8670" s="0" t="s">
        <v>18058</v>
      </c>
    </row>
    <row r="8671" customFormat="false" ht="13.8" hidden="true" customHeight="false" outlineLevel="0" collapsed="false">
      <c r="B8671" s="0" t="str">
        <f aca="false">municipalities!A8669</f>
        <v>La Guierche</v>
      </c>
      <c r="C8671" s="0" t="str">
        <f aca="false">CONCATENATE("'",municipalities!A8669,"'")</f>
        <v>'La Guierche'</v>
      </c>
      <c r="D8671" s="0" t="n">
        <v>12</v>
      </c>
      <c r="E8671" s="0" t="n">
        <f aca="false">VLOOKUP(B8671,municipalities!$A$1:$I$9684,2,0)</f>
        <v>48.1142</v>
      </c>
      <c r="F8671" s="0" t="n">
        <f aca="false">VLOOKUP(B8671,municipalities!$A$1:$I$9684,3,0)</f>
        <v>0.1944</v>
      </c>
      <c r="G8671" s="0" t="n">
        <f aca="false">VLOOKUP(B8671,municipalities!$A$1:$I$9684,8,0)</f>
        <v>1132</v>
      </c>
      <c r="H8671" s="2" t="n">
        <f aca="false">IFERROR(VLOOKUP(M8671,hospitals_fr!$A$1:$K$3739,2,0),1)</f>
        <v>1</v>
      </c>
      <c r="I8671" s="0" t="str">
        <f aca="false">CONCATENATE("'",municipalities!A8669,"'")</f>
        <v>'La Guierche'</v>
      </c>
      <c r="M8671" s="0" t="s">
        <v>18059</v>
      </c>
    </row>
    <row r="8672" customFormat="false" ht="13.8" hidden="true" customHeight="false" outlineLevel="0" collapsed="false">
      <c r="B8672" s="0" t="str">
        <f aca="false">municipalities!A8670</f>
        <v>Malintrat</v>
      </c>
      <c r="C8672" s="0" t="str">
        <f aca="false">CONCATENATE("'",municipalities!A8670,"'")</f>
        <v>'Malintrat'</v>
      </c>
      <c r="D8672" s="0" t="n">
        <v>3</v>
      </c>
      <c r="E8672" s="0" t="n">
        <f aca="false">VLOOKUP(B8672,municipalities!$A$1:$I$9684,2,0)</f>
        <v>45.815</v>
      </c>
      <c r="F8672" s="0" t="n">
        <f aca="false">VLOOKUP(B8672,municipalities!$A$1:$I$9684,3,0)</f>
        <v>3.1861</v>
      </c>
      <c r="G8672" s="0" t="n">
        <f aca="false">VLOOKUP(B8672,municipalities!$A$1:$I$9684,8,0)</f>
        <v>1132</v>
      </c>
      <c r="H8672" s="2" t="n">
        <f aca="false">IFERROR(VLOOKUP(M8672,hospitals_fr!$A$1:$K$3739,2,0),1)</f>
        <v>1</v>
      </c>
      <c r="I8672" s="0" t="str">
        <f aca="false">CONCATENATE("'",municipalities!A8670,"'")</f>
        <v>'Malintrat'</v>
      </c>
      <c r="M8672" s="0" t="s">
        <v>18060</v>
      </c>
    </row>
    <row r="8673" customFormat="false" ht="13.8" hidden="true" customHeight="false" outlineLevel="0" collapsed="false">
      <c r="B8673" s="0" t="str">
        <f aca="false">municipalities!A8671</f>
        <v>Puyoô</v>
      </c>
      <c r="C8673" s="0" t="str">
        <f aca="false">CONCATENATE("'",municipalities!A8671,"'")</f>
        <v>'Puyoô'</v>
      </c>
      <c r="D8673" s="0" t="n">
        <v>2</v>
      </c>
      <c r="E8673" s="0" t="n">
        <f aca="false">VLOOKUP(B8673,municipalities!$A$1:$I$9684,2,0)</f>
        <v>43.5258</v>
      </c>
      <c r="F8673" s="0" t="n">
        <f aca="false">VLOOKUP(B8673,municipalities!$A$1:$I$9684,3,0)</f>
        <v>-0.9119</v>
      </c>
      <c r="G8673" s="0" t="n">
        <f aca="false">VLOOKUP(B8673,municipalities!$A$1:$I$9684,8,0)</f>
        <v>1132</v>
      </c>
      <c r="H8673" s="2" t="n">
        <f aca="false">IFERROR(VLOOKUP(M8673,hospitals_fr!$A$1:$K$3739,2,0),1)</f>
        <v>1</v>
      </c>
      <c r="I8673" s="0" t="str">
        <f aca="false">CONCATENATE("'",municipalities!A8671,"'")</f>
        <v>'Puyoô'</v>
      </c>
      <c r="M8673" s="0" t="s">
        <v>18061</v>
      </c>
    </row>
    <row r="8674" customFormat="false" ht="13.8" hidden="true" customHeight="false" outlineLevel="0" collapsed="false">
      <c r="B8674" s="0" t="str">
        <f aca="false">municipalities!A8672</f>
        <v>Orchamps</v>
      </c>
      <c r="C8674" s="0" t="str">
        <f aca="false">CONCATENATE("'",municipalities!A8672,"'")</f>
        <v>'Orchamps'</v>
      </c>
      <c r="D8674" s="0" t="n">
        <v>4</v>
      </c>
      <c r="E8674" s="0" t="n">
        <f aca="false">VLOOKUP(B8674,municipalities!$A$1:$I$9684,2,0)</f>
        <v>47.1483</v>
      </c>
      <c r="F8674" s="0" t="n">
        <f aca="false">VLOOKUP(B8674,municipalities!$A$1:$I$9684,3,0)</f>
        <v>5.6575</v>
      </c>
      <c r="G8674" s="0" t="n">
        <f aca="false">VLOOKUP(B8674,municipalities!$A$1:$I$9684,8,0)</f>
        <v>1132</v>
      </c>
      <c r="H8674" s="2" t="n">
        <f aca="false">IFERROR(VLOOKUP(M8674,hospitals_fr!$A$1:$K$3739,2,0),1)</f>
        <v>1</v>
      </c>
      <c r="I8674" s="0" t="str">
        <f aca="false">CONCATENATE("'",municipalities!A8672,"'")</f>
        <v>'Orchamps'</v>
      </c>
      <c r="M8674" s="0" t="s">
        <v>18062</v>
      </c>
    </row>
    <row r="8675" customFormat="false" ht="13.8" hidden="true" customHeight="false" outlineLevel="0" collapsed="false">
      <c r="B8675" s="0" t="str">
        <f aca="false">municipalities!A8673</f>
        <v>Les Loges</v>
      </c>
      <c r="C8675" s="0" t="str">
        <f aca="false">CONCATENATE("'",municipalities!A8673,"'")</f>
        <v>'Les Loges'</v>
      </c>
      <c r="D8675" s="0" t="n">
        <v>10</v>
      </c>
      <c r="E8675" s="0" t="n">
        <f aca="false">VLOOKUP(B8675,municipalities!$A$1:$I$9684,2,0)</f>
        <v>49.6997</v>
      </c>
      <c r="F8675" s="0" t="n">
        <f aca="false">VLOOKUP(B8675,municipalities!$A$1:$I$9684,3,0)</f>
        <v>0.2831</v>
      </c>
      <c r="G8675" s="0" t="n">
        <f aca="false">VLOOKUP(B8675,municipalities!$A$1:$I$9684,8,0)</f>
        <v>1132</v>
      </c>
      <c r="H8675" s="2" t="n">
        <f aca="false">IFERROR(VLOOKUP(M8675,hospitals_fr!$A$1:$K$3739,2,0),1)</f>
        <v>1</v>
      </c>
      <c r="I8675" s="0" t="str">
        <f aca="false">CONCATENATE("'",municipalities!A8673,"'")</f>
        <v>'Les Loges'</v>
      </c>
      <c r="M8675" s="0" t="s">
        <v>18063</v>
      </c>
    </row>
    <row r="8676" customFormat="false" ht="13.8" hidden="false" customHeight="false" outlineLevel="0" collapsed="false">
      <c r="B8676" s="0" t="str">
        <f aca="false">municipalities!A8674</f>
        <v>Courcy</v>
      </c>
      <c r="C8676" s="0" t="str">
        <f aca="false">CONCATENATE("'",municipalities!A8674,"'")</f>
        <v>'Courcy'</v>
      </c>
      <c r="D8676" s="0" t="n">
        <v>1</v>
      </c>
      <c r="E8676" s="0" t="n">
        <f aca="false">VLOOKUP(B8676,municipalities!$A$1:$I$9684,2,0)</f>
        <v>49.3233</v>
      </c>
      <c r="F8676" s="0" t="n">
        <f aca="false">VLOOKUP(B8676,municipalities!$A$1:$I$9684,3,0)</f>
        <v>4.0025</v>
      </c>
      <c r="G8676" s="0" t="n">
        <f aca="false">VLOOKUP(B8676,municipalities!$A$1:$I$9684,8,0)</f>
        <v>1132</v>
      </c>
      <c r="H8676" s="2" t="n">
        <f aca="false">IFERROR(VLOOKUP(M8676,hospitals_fr!$A$1:$K$3739,2,0),1)</f>
        <v>1</v>
      </c>
      <c r="I8676" s="0" t="str">
        <f aca="false">CONCATENATE("'",municipalities!A8674,"'")</f>
        <v>'Courcy'</v>
      </c>
      <c r="M8676" s="0" t="s">
        <v>18064</v>
      </c>
    </row>
    <row r="8677" customFormat="false" ht="13.8" hidden="true" customHeight="false" outlineLevel="0" collapsed="false">
      <c r="B8677" s="0" t="str">
        <f aca="false">municipalities!A8675</f>
        <v>Luzillat</v>
      </c>
      <c r="C8677" s="0" t="str">
        <f aca="false">CONCATENATE("'",municipalities!A8675,"'")</f>
        <v>'Luzillat'</v>
      </c>
      <c r="D8677" s="0" t="n">
        <v>3</v>
      </c>
      <c r="E8677" s="0" t="n">
        <f aca="false">VLOOKUP(B8677,municipalities!$A$1:$I$9684,2,0)</f>
        <v>45.9467</v>
      </c>
      <c r="F8677" s="0" t="n">
        <f aca="false">VLOOKUP(B8677,municipalities!$A$1:$I$9684,3,0)</f>
        <v>3.39</v>
      </c>
      <c r="G8677" s="0" t="n">
        <f aca="false">VLOOKUP(B8677,municipalities!$A$1:$I$9684,8,0)</f>
        <v>1132</v>
      </c>
      <c r="H8677" s="2" t="n">
        <f aca="false">IFERROR(VLOOKUP(M8677,hospitals_fr!$A$1:$K$3739,2,0),1)</f>
        <v>1</v>
      </c>
      <c r="I8677" s="0" t="str">
        <f aca="false">CONCATENATE("'",municipalities!A8675,"'")</f>
        <v>'Luzillat'</v>
      </c>
      <c r="M8677" s="0" t="s">
        <v>18065</v>
      </c>
    </row>
    <row r="8678" customFormat="false" ht="13.8" hidden="true" customHeight="false" outlineLevel="0" collapsed="false">
      <c r="B8678" s="0" t="str">
        <f aca="false">municipalities!A8676</f>
        <v>Til-Châtel</v>
      </c>
      <c r="C8678" s="0" t="str">
        <f aca="false">CONCATENATE("'",municipalities!A8676,"'")</f>
        <v>'Til-Châtel'</v>
      </c>
      <c r="D8678" s="0" t="n">
        <v>4</v>
      </c>
      <c r="E8678" s="0" t="n">
        <f aca="false">VLOOKUP(B8678,municipalities!$A$1:$I$9684,2,0)</f>
        <v>47.5178</v>
      </c>
      <c r="F8678" s="0" t="n">
        <f aca="false">VLOOKUP(B8678,municipalities!$A$1:$I$9684,3,0)</f>
        <v>5.1744</v>
      </c>
      <c r="G8678" s="0" t="n">
        <f aca="false">VLOOKUP(B8678,municipalities!$A$1:$I$9684,8,0)</f>
        <v>1132</v>
      </c>
      <c r="H8678" s="2" t="n">
        <f aca="false">IFERROR(VLOOKUP(M8678,hospitals_fr!$A$1:$K$3739,2,0),1)</f>
        <v>1</v>
      </c>
      <c r="I8678" s="0" t="str">
        <f aca="false">CONCATENATE("'",municipalities!A8676,"'")</f>
        <v>'Til-Châtel'</v>
      </c>
      <c r="M8678" s="0" t="s">
        <v>18066</v>
      </c>
    </row>
    <row r="8679" customFormat="false" ht="13.8" hidden="true" customHeight="false" outlineLevel="0" collapsed="false">
      <c r="B8679" s="0" t="str">
        <f aca="false">municipalities!A8677</f>
        <v>Corrèze</v>
      </c>
      <c r="C8679" s="0" t="str">
        <f aca="false">CONCATENATE("'",municipalities!A8677,"'")</f>
        <v>'Corrèze'</v>
      </c>
      <c r="D8679" s="0" t="n">
        <v>2</v>
      </c>
      <c r="E8679" s="0" t="n">
        <f aca="false">VLOOKUP(B8679,municipalities!$A$1:$I$9684,2,0)</f>
        <v>45.3725</v>
      </c>
      <c r="F8679" s="0" t="n">
        <f aca="false">VLOOKUP(B8679,municipalities!$A$1:$I$9684,3,0)</f>
        <v>1.875</v>
      </c>
      <c r="G8679" s="0" t="n">
        <f aca="false">VLOOKUP(B8679,municipalities!$A$1:$I$9684,8,0)</f>
        <v>1132</v>
      </c>
      <c r="H8679" s="2" t="n">
        <f aca="false">IFERROR(VLOOKUP(M8679,hospitals_fr!$A$1:$K$3739,2,0),1)</f>
        <v>1</v>
      </c>
      <c r="I8679" s="0" t="str">
        <f aca="false">CONCATENATE("'",municipalities!A8677,"'")</f>
        <v>'Corrèze'</v>
      </c>
      <c r="M8679" s="0" t="s">
        <v>18067</v>
      </c>
    </row>
    <row r="8680" customFormat="false" ht="13.8" hidden="true" customHeight="false" outlineLevel="0" collapsed="false">
      <c r="B8680" s="0" t="str">
        <f aca="false">municipalities!A8678</f>
        <v>Noiron-sous-Gevrey</v>
      </c>
      <c r="C8680" s="0" t="str">
        <f aca="false">CONCATENATE("'",municipalities!A8678,"'")</f>
        <v>'Noiron-sous-Gevrey'</v>
      </c>
      <c r="D8680" s="0" t="n">
        <v>4</v>
      </c>
      <c r="E8680" s="0" t="n">
        <f aca="false">VLOOKUP(B8680,municipalities!$A$1:$I$9684,2,0)</f>
        <v>47.1936</v>
      </c>
      <c r="F8680" s="0" t="n">
        <f aca="false">VLOOKUP(B8680,municipalities!$A$1:$I$9684,3,0)</f>
        <v>5.08</v>
      </c>
      <c r="G8680" s="0" t="n">
        <f aca="false">VLOOKUP(B8680,municipalities!$A$1:$I$9684,8,0)</f>
        <v>1131</v>
      </c>
      <c r="H8680" s="2" t="n">
        <f aca="false">IFERROR(VLOOKUP(M8680,hospitals_fr!$A$1:$K$3739,2,0),1)</f>
        <v>1</v>
      </c>
      <c r="I8680" s="0" t="str">
        <f aca="false">CONCATENATE("'",municipalities!A8678,"'")</f>
        <v>'Noiron-sous-Gevrey'</v>
      </c>
      <c r="M8680" s="0" t="s">
        <v>18068</v>
      </c>
    </row>
    <row r="8681" customFormat="false" ht="13.8" hidden="true" customHeight="false" outlineLevel="0" collapsed="false">
      <c r="B8681" s="0" t="str">
        <f aca="false">municipalities!A8679</f>
        <v>Rouvres-en-Plaine</v>
      </c>
      <c r="C8681" s="0" t="str">
        <f aca="false">CONCATENATE("'",municipalities!A8679,"'")</f>
        <v>'Rouvres-en-Plaine'</v>
      </c>
      <c r="D8681" s="0" t="n">
        <v>4</v>
      </c>
      <c r="E8681" s="0" t="n">
        <f aca="false">VLOOKUP(B8681,municipalities!$A$1:$I$9684,2,0)</f>
        <v>47.2386</v>
      </c>
      <c r="F8681" s="0" t="n">
        <f aca="false">VLOOKUP(B8681,municipalities!$A$1:$I$9684,3,0)</f>
        <v>5.1411</v>
      </c>
      <c r="G8681" s="0" t="n">
        <f aca="false">VLOOKUP(B8681,municipalities!$A$1:$I$9684,8,0)</f>
        <v>1131</v>
      </c>
      <c r="H8681" s="2" t="n">
        <f aca="false">IFERROR(VLOOKUP(M8681,hospitals_fr!$A$1:$K$3739,2,0),1)</f>
        <v>1</v>
      </c>
      <c r="I8681" s="0" t="str">
        <f aca="false">CONCATENATE("'",municipalities!A8679,"'")</f>
        <v>'Rouvres-en-Plaine'</v>
      </c>
      <c r="M8681" s="0" t="s">
        <v>18069</v>
      </c>
    </row>
    <row r="8682" customFormat="false" ht="13.8" hidden="true" customHeight="false" outlineLevel="0" collapsed="false">
      <c r="B8682" s="0" t="str">
        <f aca="false">municipalities!A8680</f>
        <v>Mont</v>
      </c>
      <c r="C8682" s="0" t="str">
        <f aca="false">CONCATENATE("'",municipalities!A8680,"'")</f>
        <v>'Mont'</v>
      </c>
      <c r="D8682" s="0" t="n">
        <v>2</v>
      </c>
      <c r="E8682" s="0" t="n">
        <f aca="false">VLOOKUP(B8682,municipalities!$A$1:$I$9684,2,0)</f>
        <v>43.4347</v>
      </c>
      <c r="F8682" s="0" t="n">
        <f aca="false">VLOOKUP(B8682,municipalities!$A$1:$I$9684,3,0)</f>
        <v>-0.6531</v>
      </c>
      <c r="G8682" s="0" t="n">
        <f aca="false">VLOOKUP(B8682,municipalities!$A$1:$I$9684,8,0)</f>
        <v>1131</v>
      </c>
      <c r="H8682" s="2" t="n">
        <f aca="false">IFERROR(VLOOKUP(M8682,hospitals_fr!$A$1:$K$3739,2,0),1)</f>
        <v>1</v>
      </c>
      <c r="I8682" s="0" t="str">
        <f aca="false">CONCATENATE("'",municipalities!A8680,"'")</f>
        <v>'Mont'</v>
      </c>
      <c r="M8682" s="0" t="s">
        <v>18070</v>
      </c>
    </row>
    <row r="8683" customFormat="false" ht="13.8" hidden="true" customHeight="false" outlineLevel="0" collapsed="false">
      <c r="B8683" s="0" t="str">
        <f aca="false">municipalities!A8681</f>
        <v>Bioule</v>
      </c>
      <c r="C8683" s="0" t="str">
        <f aca="false">CONCATENATE("'",municipalities!A8681,"'")</f>
        <v>'Bioule'</v>
      </c>
      <c r="D8683" s="0" t="n">
        <v>9</v>
      </c>
      <c r="E8683" s="0" t="n">
        <f aca="false">VLOOKUP(B8683,municipalities!$A$1:$I$9684,2,0)</f>
        <v>44.0894</v>
      </c>
      <c r="F8683" s="0" t="n">
        <f aca="false">VLOOKUP(B8683,municipalities!$A$1:$I$9684,3,0)</f>
        <v>1.5386</v>
      </c>
      <c r="G8683" s="0" t="n">
        <f aca="false">VLOOKUP(B8683,municipalities!$A$1:$I$9684,8,0)</f>
        <v>1131</v>
      </c>
      <c r="H8683" s="2" t="n">
        <f aca="false">IFERROR(VLOOKUP(M8683,hospitals_fr!$A$1:$K$3739,2,0),1)</f>
        <v>1</v>
      </c>
      <c r="I8683" s="0" t="str">
        <f aca="false">CONCATENATE("'",municipalities!A8681,"'")</f>
        <v>'Bioule'</v>
      </c>
      <c r="M8683" s="0" t="s">
        <v>18071</v>
      </c>
    </row>
    <row r="8684" customFormat="false" ht="13.8" hidden="true" customHeight="false" outlineLevel="0" collapsed="false">
      <c r="B8684" s="0" t="str">
        <f aca="false">municipalities!A8682</f>
        <v>Salaunes</v>
      </c>
      <c r="C8684" s="0" t="str">
        <f aca="false">CONCATENATE("'",municipalities!A8682,"'")</f>
        <v>'Salaunes'</v>
      </c>
      <c r="D8684" s="0" t="n">
        <v>2</v>
      </c>
      <c r="E8684" s="0" t="n">
        <f aca="false">VLOOKUP(B8684,municipalities!$A$1:$I$9684,2,0)</f>
        <v>44.9364</v>
      </c>
      <c r="F8684" s="0" t="n">
        <f aca="false">VLOOKUP(B8684,municipalities!$A$1:$I$9684,3,0)</f>
        <v>-0.8303</v>
      </c>
      <c r="G8684" s="0" t="n">
        <f aca="false">VLOOKUP(B8684,municipalities!$A$1:$I$9684,8,0)</f>
        <v>1131</v>
      </c>
      <c r="H8684" s="2" t="n">
        <f aca="false">IFERROR(VLOOKUP(M8684,hospitals_fr!$A$1:$K$3739,2,0),1)</f>
        <v>1</v>
      </c>
      <c r="I8684" s="0" t="str">
        <f aca="false">CONCATENATE("'",municipalities!A8682,"'")</f>
        <v>'Salaunes'</v>
      </c>
      <c r="M8684" s="0" t="s">
        <v>18072</v>
      </c>
    </row>
    <row r="8685" customFormat="false" ht="13.8" hidden="true" customHeight="false" outlineLevel="0" collapsed="false">
      <c r="B8685" s="0" t="str">
        <f aca="false">municipalities!A8683</f>
        <v>Jausiers</v>
      </c>
      <c r="C8685" s="0" t="str">
        <f aca="false">CONCATENATE("'",municipalities!A8683,"'")</f>
        <v>'Jausiers'</v>
      </c>
      <c r="D8685" s="0" t="n">
        <v>13</v>
      </c>
      <c r="E8685" s="0" t="n">
        <f aca="false">VLOOKUP(B8685,municipalities!$A$1:$I$9684,2,0)</f>
        <v>44.4178</v>
      </c>
      <c r="F8685" s="0" t="n">
        <f aca="false">VLOOKUP(B8685,municipalities!$A$1:$I$9684,3,0)</f>
        <v>6.7306</v>
      </c>
      <c r="G8685" s="0" t="n">
        <f aca="false">VLOOKUP(B8685,municipalities!$A$1:$I$9684,8,0)</f>
        <v>1131</v>
      </c>
      <c r="H8685" s="2" t="n">
        <f aca="false">IFERROR(VLOOKUP(M8685,hospitals_fr!$A$1:$K$3739,2,0),1)</f>
        <v>1</v>
      </c>
      <c r="I8685" s="0" t="str">
        <f aca="false">CONCATENATE("'",municipalities!A8683,"'")</f>
        <v>'Jausiers'</v>
      </c>
      <c r="M8685" s="0" t="s">
        <v>18073</v>
      </c>
    </row>
    <row r="8686" customFormat="false" ht="13.8" hidden="false" customHeight="false" outlineLevel="0" collapsed="false">
      <c r="B8686" s="0" t="str">
        <f aca="false">municipalities!A8684</f>
        <v>Jury</v>
      </c>
      <c r="C8686" s="0" t="str">
        <f aca="false">CONCATENATE("'",municipalities!A8684,"'")</f>
        <v>'Jury'</v>
      </c>
      <c r="D8686" s="0" t="n">
        <v>1</v>
      </c>
      <c r="E8686" s="0" t="n">
        <f aca="false">VLOOKUP(B8686,municipalities!$A$1:$I$9684,2,0)</f>
        <v>49.0697</v>
      </c>
      <c r="F8686" s="0" t="n">
        <f aca="false">VLOOKUP(B8686,municipalities!$A$1:$I$9684,3,0)</f>
        <v>6.2533</v>
      </c>
      <c r="G8686" s="0" t="n">
        <f aca="false">VLOOKUP(B8686,municipalities!$A$1:$I$9684,8,0)</f>
        <v>1130</v>
      </c>
      <c r="H8686" s="2" t="n">
        <f aca="false">IFERROR(VLOOKUP(M8686,hospitals_fr!$A$1:$K$3739,2,0),1)</f>
        <v>1</v>
      </c>
      <c r="I8686" s="0" t="str">
        <f aca="false">CONCATENATE("'",municipalities!A8684,"'")</f>
        <v>'Jury'</v>
      </c>
      <c r="M8686" s="0" t="s">
        <v>18074</v>
      </c>
    </row>
    <row r="8687" customFormat="false" ht="13.8" hidden="true" customHeight="false" outlineLevel="0" collapsed="false">
      <c r="B8687" s="0" t="str">
        <f aca="false">municipalities!A8685</f>
        <v>Servaville-Salmonville</v>
      </c>
      <c r="C8687" s="0" t="str">
        <f aca="false">CONCATENATE("'",municipalities!A8685,"'")</f>
        <v>'Servaville-Salmonville'</v>
      </c>
      <c r="D8687" s="0" t="n">
        <v>10</v>
      </c>
      <c r="E8687" s="0" t="n">
        <f aca="false">VLOOKUP(B8687,municipalities!$A$1:$I$9684,2,0)</f>
        <v>49.4764</v>
      </c>
      <c r="F8687" s="0" t="n">
        <f aca="false">VLOOKUP(B8687,municipalities!$A$1:$I$9684,3,0)</f>
        <v>1.2714</v>
      </c>
      <c r="G8687" s="0" t="n">
        <f aca="false">VLOOKUP(B8687,municipalities!$A$1:$I$9684,8,0)</f>
        <v>1130</v>
      </c>
      <c r="H8687" s="2" t="n">
        <f aca="false">IFERROR(VLOOKUP(M8687,hospitals_fr!$A$1:$K$3739,2,0),1)</f>
        <v>1</v>
      </c>
      <c r="I8687" s="0" t="str">
        <f aca="false">CONCATENATE("'",municipalities!A8685,"'")</f>
        <v>'Servaville-Salmonville'</v>
      </c>
      <c r="M8687" s="0" t="s">
        <v>18075</v>
      </c>
    </row>
    <row r="8688" customFormat="false" ht="13.8" hidden="true" customHeight="false" outlineLevel="0" collapsed="false">
      <c r="B8688" s="0" t="str">
        <f aca="false">municipalities!A8686</f>
        <v>Saint-Blaise</v>
      </c>
      <c r="C8688" s="0" t="str">
        <f aca="false">CONCATENATE("'",municipalities!A8686,"'")</f>
        <v>'Saint-Blaise'</v>
      </c>
      <c r="D8688" s="0" t="n">
        <v>13</v>
      </c>
      <c r="E8688" s="0" t="n">
        <f aca="false">VLOOKUP(B8688,municipalities!$A$1:$I$9684,2,0)</f>
        <v>43.8217</v>
      </c>
      <c r="F8688" s="0" t="n">
        <f aca="false">VLOOKUP(B8688,municipalities!$A$1:$I$9684,3,0)</f>
        <v>7.2375</v>
      </c>
      <c r="G8688" s="0" t="n">
        <f aca="false">VLOOKUP(B8688,municipalities!$A$1:$I$9684,8,0)</f>
        <v>1130</v>
      </c>
      <c r="H8688" s="2" t="n">
        <f aca="false">IFERROR(VLOOKUP(M8688,hospitals_fr!$A$1:$K$3739,2,0),1)</f>
        <v>1</v>
      </c>
      <c r="I8688" s="0" t="str">
        <f aca="false">CONCATENATE("'",municipalities!A8686,"'")</f>
        <v>'Saint-Blaise'</v>
      </c>
      <c r="M8688" s="0" t="s">
        <v>18076</v>
      </c>
    </row>
    <row r="8689" customFormat="false" ht="13.8" hidden="true" customHeight="false" outlineLevel="0" collapsed="false">
      <c r="B8689" s="0" t="str">
        <f aca="false">municipalities!A8687</f>
        <v>Roulans</v>
      </c>
      <c r="C8689" s="0" t="str">
        <f aca="false">CONCATENATE("'",municipalities!A8687,"'")</f>
        <v>'Roulans'</v>
      </c>
      <c r="D8689" s="0" t="n">
        <v>4</v>
      </c>
      <c r="E8689" s="0" t="n">
        <f aca="false">VLOOKUP(B8689,municipalities!$A$1:$I$9684,2,0)</f>
        <v>47.3164</v>
      </c>
      <c r="F8689" s="0" t="n">
        <f aca="false">VLOOKUP(B8689,municipalities!$A$1:$I$9684,3,0)</f>
        <v>6.2333</v>
      </c>
      <c r="G8689" s="0" t="n">
        <f aca="false">VLOOKUP(B8689,municipalities!$A$1:$I$9684,8,0)</f>
        <v>1130</v>
      </c>
      <c r="H8689" s="2" t="n">
        <f aca="false">IFERROR(VLOOKUP(M8689,hospitals_fr!$A$1:$K$3739,2,0),1)</f>
        <v>1</v>
      </c>
      <c r="I8689" s="0" t="str">
        <f aca="false">CONCATENATE("'",municipalities!A8687,"'")</f>
        <v>'Roulans'</v>
      </c>
      <c r="M8689" s="0" t="s">
        <v>18077</v>
      </c>
    </row>
    <row r="8690" customFormat="false" ht="13.8" hidden="true" customHeight="false" outlineLevel="0" collapsed="false">
      <c r="B8690" s="0" t="str">
        <f aca="false">municipalities!A8688</f>
        <v>Villeneuve-sur-Bellot</v>
      </c>
      <c r="C8690" s="0" t="str">
        <f aca="false">CONCATENATE("'",municipalities!A8688,"'")</f>
        <v>'Villeneuve-sur-Bellot'</v>
      </c>
      <c r="D8690" s="0" t="n">
        <v>8</v>
      </c>
      <c r="E8690" s="0" t="n">
        <f aca="false">VLOOKUP(B8690,municipalities!$A$1:$I$9684,2,0)</f>
        <v>48.8631</v>
      </c>
      <c r="F8690" s="0" t="n">
        <f aca="false">VLOOKUP(B8690,municipalities!$A$1:$I$9684,3,0)</f>
        <v>3.3419</v>
      </c>
      <c r="G8690" s="0" t="n">
        <f aca="false">VLOOKUP(B8690,municipalities!$A$1:$I$9684,8,0)</f>
        <v>1130</v>
      </c>
      <c r="H8690" s="2" t="n">
        <f aca="false">IFERROR(VLOOKUP(M8690,hospitals_fr!$A$1:$K$3739,2,0),1)</f>
        <v>1</v>
      </c>
      <c r="I8690" s="0" t="str">
        <f aca="false">CONCATENATE("'",municipalities!A8688,"'")</f>
        <v>'Villeneuve-sur-Bellot'</v>
      </c>
      <c r="M8690" s="0" t="s">
        <v>18078</v>
      </c>
    </row>
    <row r="8691" customFormat="false" ht="13.8" hidden="true" customHeight="false" outlineLevel="0" collapsed="false">
      <c r="B8691" s="0" t="str">
        <f aca="false">municipalities!A8689</f>
        <v>Saint-Martin-de-Queyrières</v>
      </c>
      <c r="C8691" s="0" t="str">
        <f aca="false">CONCATENATE("'",municipalities!A8689,"'")</f>
        <v>'Saint-Martin-de-Queyrières'</v>
      </c>
      <c r="D8691" s="0" t="n">
        <v>13</v>
      </c>
      <c r="E8691" s="0" t="n">
        <f aca="false">VLOOKUP(B8691,municipalities!$A$1:$I$9684,2,0)</f>
        <v>44.8403</v>
      </c>
      <c r="F8691" s="0" t="n">
        <f aca="false">VLOOKUP(B8691,municipalities!$A$1:$I$9684,3,0)</f>
        <v>6.5853</v>
      </c>
      <c r="G8691" s="0" t="n">
        <f aca="false">VLOOKUP(B8691,municipalities!$A$1:$I$9684,8,0)</f>
        <v>1130</v>
      </c>
      <c r="H8691" s="2" t="n">
        <f aca="false">IFERROR(VLOOKUP(M8691,hospitals_fr!$A$1:$K$3739,2,0),1)</f>
        <v>1</v>
      </c>
      <c r="I8691" s="0" t="str">
        <f aca="false">CONCATENATE("'",municipalities!A8689,"'")</f>
        <v>'Saint-Martin-de-Queyrières'</v>
      </c>
      <c r="M8691" s="0" t="s">
        <v>18079</v>
      </c>
    </row>
    <row r="8692" customFormat="false" ht="13.8" hidden="false" customHeight="false" outlineLevel="0" collapsed="false">
      <c r="B8692" s="0" t="str">
        <f aca="false">municipalities!A8690</f>
        <v>Lumes</v>
      </c>
      <c r="C8692" s="0" t="str">
        <f aca="false">CONCATENATE("'",municipalities!A8690,"'")</f>
        <v>'Lumes'</v>
      </c>
      <c r="D8692" s="0" t="n">
        <v>1</v>
      </c>
      <c r="E8692" s="0" t="n">
        <f aca="false">VLOOKUP(B8692,municipalities!$A$1:$I$9684,2,0)</f>
        <v>49.7353</v>
      </c>
      <c r="F8692" s="0" t="n">
        <f aca="false">VLOOKUP(B8692,municipalities!$A$1:$I$9684,3,0)</f>
        <v>4.7839</v>
      </c>
      <c r="G8692" s="0" t="n">
        <f aca="false">VLOOKUP(B8692,municipalities!$A$1:$I$9684,8,0)</f>
        <v>1129</v>
      </c>
      <c r="H8692" s="2" t="n">
        <f aca="false">IFERROR(VLOOKUP(M8692,hospitals_fr!$A$1:$K$3739,2,0),1)</f>
        <v>1</v>
      </c>
      <c r="I8692" s="0" t="str">
        <f aca="false">CONCATENATE("'",municipalities!A8690,"'")</f>
        <v>'Lumes'</v>
      </c>
      <c r="M8692" s="0" t="s">
        <v>18080</v>
      </c>
    </row>
    <row r="8693" customFormat="false" ht="13.8" hidden="true" customHeight="false" outlineLevel="0" collapsed="false">
      <c r="B8693" s="0" t="str">
        <f aca="false">municipalities!A8691</f>
        <v>Puimisson</v>
      </c>
      <c r="C8693" s="0" t="str">
        <f aca="false">CONCATENATE("'",municipalities!A8691,"'")</f>
        <v>'Puimisson'</v>
      </c>
      <c r="D8693" s="0" t="n">
        <v>9</v>
      </c>
      <c r="E8693" s="0" t="n">
        <f aca="false">VLOOKUP(B8693,municipalities!$A$1:$I$9684,2,0)</f>
        <v>43.44</v>
      </c>
      <c r="F8693" s="0" t="n">
        <f aca="false">VLOOKUP(B8693,municipalities!$A$1:$I$9684,3,0)</f>
        <v>3.2072</v>
      </c>
      <c r="G8693" s="0" t="n">
        <f aca="false">VLOOKUP(B8693,municipalities!$A$1:$I$9684,8,0)</f>
        <v>1129</v>
      </c>
      <c r="H8693" s="2" t="n">
        <f aca="false">IFERROR(VLOOKUP(M8693,hospitals_fr!$A$1:$K$3739,2,0),1)</f>
        <v>1</v>
      </c>
      <c r="I8693" s="0" t="str">
        <f aca="false">CONCATENATE("'",municipalities!A8691,"'")</f>
        <v>'Puimisson'</v>
      </c>
      <c r="M8693" s="0" t="s">
        <v>18081</v>
      </c>
    </row>
    <row r="8694" customFormat="false" ht="13.8" hidden="true" customHeight="false" outlineLevel="0" collapsed="false">
      <c r="B8694" s="0" t="str">
        <f aca="false">municipalities!A8692</f>
        <v>Gerde</v>
      </c>
      <c r="C8694" s="0" t="str">
        <f aca="false">CONCATENATE("'",municipalities!A8692,"'")</f>
        <v>'Gerde'</v>
      </c>
      <c r="D8694" s="0" t="n">
        <v>9</v>
      </c>
      <c r="E8694" s="0" t="n">
        <f aca="false">VLOOKUP(B8694,municipalities!$A$1:$I$9684,2,0)</f>
        <v>43.055</v>
      </c>
      <c r="F8694" s="0" t="n">
        <f aca="false">VLOOKUP(B8694,municipalities!$A$1:$I$9684,3,0)</f>
        <v>0.1672</v>
      </c>
      <c r="G8694" s="0" t="n">
        <f aca="false">VLOOKUP(B8694,municipalities!$A$1:$I$9684,8,0)</f>
        <v>1129</v>
      </c>
      <c r="H8694" s="2" t="n">
        <f aca="false">IFERROR(VLOOKUP(M8694,hospitals_fr!$A$1:$K$3739,2,0),1)</f>
        <v>1</v>
      </c>
      <c r="I8694" s="0" t="str">
        <f aca="false">CONCATENATE("'",municipalities!A8692,"'")</f>
        <v>'Gerde'</v>
      </c>
      <c r="M8694" s="0" t="s">
        <v>18082</v>
      </c>
    </row>
    <row r="8695" customFormat="false" ht="13.8" hidden="true" customHeight="false" outlineLevel="0" collapsed="false">
      <c r="B8695" s="0" t="str">
        <f aca="false">municipalities!A8693</f>
        <v>Conchil-le-Temple</v>
      </c>
      <c r="C8695" s="0" t="str">
        <f aca="false">CONCATENATE("'",municipalities!A8693,"'")</f>
        <v>'Conchil-le-Temple'</v>
      </c>
      <c r="D8695" s="0" t="n">
        <v>11</v>
      </c>
      <c r="E8695" s="0" t="n">
        <f aca="false">VLOOKUP(B8695,municipalities!$A$1:$I$9684,2,0)</f>
        <v>50.3675</v>
      </c>
      <c r="F8695" s="0" t="n">
        <f aca="false">VLOOKUP(B8695,municipalities!$A$1:$I$9684,3,0)</f>
        <v>1.6644</v>
      </c>
      <c r="G8695" s="0" t="n">
        <f aca="false">VLOOKUP(B8695,municipalities!$A$1:$I$9684,8,0)</f>
        <v>1129</v>
      </c>
      <c r="H8695" s="2" t="n">
        <f aca="false">IFERROR(VLOOKUP(M8695,hospitals_fr!$A$1:$K$3739,2,0),1)</f>
        <v>1</v>
      </c>
      <c r="I8695" s="0" t="str">
        <f aca="false">CONCATENATE("'",municipalities!A8693,"'")</f>
        <v>'Conchil-le-Temple'</v>
      </c>
      <c r="M8695" s="0" t="s">
        <v>18083</v>
      </c>
    </row>
    <row r="8696" customFormat="false" ht="13.8" hidden="true" customHeight="false" outlineLevel="0" collapsed="false">
      <c r="B8696" s="0" t="str">
        <f aca="false">municipalities!A8694</f>
        <v>Azille</v>
      </c>
      <c r="C8696" s="0" t="str">
        <f aca="false">CONCATENATE("'",municipalities!A8694,"'")</f>
        <v>'Azille'</v>
      </c>
      <c r="D8696" s="0" t="n">
        <v>9</v>
      </c>
      <c r="E8696" s="0" t="n">
        <f aca="false">VLOOKUP(B8696,municipalities!$A$1:$I$9684,2,0)</f>
        <v>43.2783</v>
      </c>
      <c r="F8696" s="0" t="n">
        <f aca="false">VLOOKUP(B8696,municipalities!$A$1:$I$9684,3,0)</f>
        <v>2.6592</v>
      </c>
      <c r="G8696" s="0" t="n">
        <f aca="false">VLOOKUP(B8696,municipalities!$A$1:$I$9684,8,0)</f>
        <v>1129</v>
      </c>
      <c r="H8696" s="2" t="n">
        <f aca="false">IFERROR(VLOOKUP(M8696,hospitals_fr!$A$1:$K$3739,2,0),1)</f>
        <v>1</v>
      </c>
      <c r="I8696" s="0" t="str">
        <f aca="false">CONCATENATE("'",municipalities!A8694,"'")</f>
        <v>'Azille'</v>
      </c>
      <c r="M8696" s="0" t="s">
        <v>18084</v>
      </c>
    </row>
    <row r="8697" customFormat="false" ht="13.8" hidden="true" customHeight="false" outlineLevel="0" collapsed="false">
      <c r="B8697" s="0" t="str">
        <f aca="false">municipalities!A8695</f>
        <v>Saint-Onen-la-Chapelle</v>
      </c>
      <c r="C8697" s="0" t="str">
        <f aca="false">CONCATENATE("'",municipalities!A8695,"'")</f>
        <v>'Saint-Onen-la-Chapelle'</v>
      </c>
      <c r="D8697" s="0" t="n">
        <v>5</v>
      </c>
      <c r="E8697" s="0" t="n">
        <f aca="false">VLOOKUP(B8697,municipalities!$A$1:$I$9684,2,0)</f>
        <v>48.1769</v>
      </c>
      <c r="F8697" s="0" t="n">
        <f aca="false">VLOOKUP(B8697,municipalities!$A$1:$I$9684,3,0)</f>
        <v>-2.1728</v>
      </c>
      <c r="G8697" s="0" t="n">
        <f aca="false">VLOOKUP(B8697,municipalities!$A$1:$I$9684,8,0)</f>
        <v>1129</v>
      </c>
      <c r="H8697" s="2" t="n">
        <f aca="false">IFERROR(VLOOKUP(M8697,hospitals_fr!$A$1:$K$3739,2,0),1)</f>
        <v>1</v>
      </c>
      <c r="I8697" s="0" t="str">
        <f aca="false">CONCATENATE("'",municipalities!A8695,"'")</f>
        <v>'Saint-Onen-la-Chapelle'</v>
      </c>
      <c r="M8697" s="0" t="s">
        <v>18085</v>
      </c>
    </row>
    <row r="8698" customFormat="false" ht="13.8" hidden="true" customHeight="false" outlineLevel="0" collapsed="false">
      <c r="B8698" s="0" t="str">
        <f aca="false">municipalities!A8696</f>
        <v>Sainte-Solange</v>
      </c>
      <c r="C8698" s="0" t="str">
        <f aca="false">CONCATENATE("'",municipalities!A8696,"'")</f>
        <v>'Sainte-Solange'</v>
      </c>
      <c r="D8698" s="0" t="n">
        <v>6</v>
      </c>
      <c r="E8698" s="0" t="n">
        <f aca="false">VLOOKUP(B8698,municipalities!$A$1:$I$9684,2,0)</f>
        <v>47.1364</v>
      </c>
      <c r="F8698" s="0" t="n">
        <f aca="false">VLOOKUP(B8698,municipalities!$A$1:$I$9684,3,0)</f>
        <v>2.55</v>
      </c>
      <c r="G8698" s="0" t="n">
        <f aca="false">VLOOKUP(B8698,municipalities!$A$1:$I$9684,8,0)</f>
        <v>1129</v>
      </c>
      <c r="H8698" s="2" t="n">
        <f aca="false">IFERROR(VLOOKUP(M8698,hospitals_fr!$A$1:$K$3739,2,0),1)</f>
        <v>1</v>
      </c>
      <c r="I8698" s="0" t="str">
        <f aca="false">CONCATENATE("'",municipalities!A8696,"'")</f>
        <v>'Sainte-Solange'</v>
      </c>
      <c r="M8698" s="0" t="s">
        <v>18086</v>
      </c>
    </row>
    <row r="8699" customFormat="false" ht="13.8" hidden="true" customHeight="false" outlineLevel="0" collapsed="false">
      <c r="B8699" s="0" t="str">
        <f aca="false">municipalities!A8697</f>
        <v>Saint-Sauves-d’Auvergne</v>
      </c>
      <c r="C8699" s="0" t="str">
        <f aca="false">CONCATENATE("'",municipalities!A8697,"'")</f>
        <v>'Saint-Sauves-d’Auvergne'</v>
      </c>
      <c r="D8699" s="0" t="n">
        <v>3</v>
      </c>
      <c r="E8699" s="0" t="n">
        <f aca="false">VLOOKUP(B8699,municipalities!$A$1:$I$9684,2,0)</f>
        <v>45.6067</v>
      </c>
      <c r="F8699" s="0" t="n">
        <f aca="false">VLOOKUP(B8699,municipalities!$A$1:$I$9684,3,0)</f>
        <v>2.6878</v>
      </c>
      <c r="G8699" s="0" t="n">
        <f aca="false">VLOOKUP(B8699,municipalities!$A$1:$I$9684,8,0)</f>
        <v>1129</v>
      </c>
      <c r="H8699" s="2" t="n">
        <f aca="false">IFERROR(VLOOKUP(M8699,hospitals_fr!$A$1:$K$3739,2,0),1)</f>
        <v>1</v>
      </c>
      <c r="I8699" s="0" t="str">
        <f aca="false">CONCATENATE("'",municipalities!A8697,"'")</f>
        <v>'Saint-Sauves-d’Auvergne'</v>
      </c>
      <c r="M8699" s="0" t="s">
        <v>18087</v>
      </c>
    </row>
    <row r="8700" customFormat="false" ht="13.8" hidden="true" customHeight="false" outlineLevel="0" collapsed="false">
      <c r="B8700" s="0" t="str">
        <f aca="false">municipalities!A8698</f>
        <v>Pierrefitte-Nestalas</v>
      </c>
      <c r="C8700" s="0" t="str">
        <f aca="false">CONCATENATE("'",municipalities!A8698,"'")</f>
        <v>'Pierrefitte-Nestalas'</v>
      </c>
      <c r="D8700" s="0" t="n">
        <v>9</v>
      </c>
      <c r="E8700" s="0" t="n">
        <f aca="false">VLOOKUP(B8700,municipalities!$A$1:$I$9684,2,0)</f>
        <v>42.9611</v>
      </c>
      <c r="F8700" s="0" t="n">
        <f aca="false">VLOOKUP(B8700,municipalities!$A$1:$I$9684,3,0)</f>
        <v>-0.0736</v>
      </c>
      <c r="G8700" s="0" t="n">
        <f aca="false">VLOOKUP(B8700,municipalities!$A$1:$I$9684,8,0)</f>
        <v>1128</v>
      </c>
      <c r="H8700" s="2" t="n">
        <f aca="false">IFERROR(VLOOKUP(M8700,hospitals_fr!$A$1:$K$3739,2,0),1)</f>
        <v>1</v>
      </c>
      <c r="I8700" s="0" t="str">
        <f aca="false">CONCATENATE("'",municipalities!A8698,"'")</f>
        <v>'Pierrefitte-Nestalas'</v>
      </c>
      <c r="M8700" s="0" t="s">
        <v>18088</v>
      </c>
    </row>
    <row r="8701" customFormat="false" ht="13.8" hidden="true" customHeight="false" outlineLevel="0" collapsed="false">
      <c r="B8701" s="0" t="str">
        <f aca="false">municipalities!A8699</f>
        <v>Lafox</v>
      </c>
      <c r="C8701" s="0" t="str">
        <f aca="false">CONCATENATE("'",municipalities!A8699,"'")</f>
        <v>'Lafox'</v>
      </c>
      <c r="D8701" s="0" t="n">
        <v>2</v>
      </c>
      <c r="E8701" s="0" t="n">
        <f aca="false">VLOOKUP(B8701,municipalities!$A$1:$I$9684,2,0)</f>
        <v>44.1686</v>
      </c>
      <c r="F8701" s="0" t="n">
        <f aca="false">VLOOKUP(B8701,municipalities!$A$1:$I$9684,3,0)</f>
        <v>0.7011</v>
      </c>
      <c r="G8701" s="0" t="n">
        <f aca="false">VLOOKUP(B8701,municipalities!$A$1:$I$9684,8,0)</f>
        <v>1128</v>
      </c>
      <c r="H8701" s="2" t="n">
        <f aca="false">IFERROR(VLOOKUP(M8701,hospitals_fr!$A$1:$K$3739,2,0),1)</f>
        <v>1</v>
      </c>
      <c r="I8701" s="0" t="str">
        <f aca="false">CONCATENATE("'",municipalities!A8699,"'")</f>
        <v>'Lafox'</v>
      </c>
      <c r="M8701" s="0" t="s">
        <v>18089</v>
      </c>
    </row>
    <row r="8702" customFormat="false" ht="13.8" hidden="true" customHeight="false" outlineLevel="0" collapsed="false">
      <c r="B8702" s="0" t="str">
        <f aca="false">municipalities!A8700</f>
        <v>Villeneuve-l’Archevêque</v>
      </c>
      <c r="C8702" s="0" t="str">
        <f aca="false">CONCATENATE("'",municipalities!A8700,"'")</f>
        <v>'Villeneuve-l’Archevêque'</v>
      </c>
      <c r="D8702" s="0" t="n">
        <v>4</v>
      </c>
      <c r="E8702" s="0" t="n">
        <f aca="false">VLOOKUP(B8702,municipalities!$A$1:$I$9684,2,0)</f>
        <v>48.2356</v>
      </c>
      <c r="F8702" s="0" t="n">
        <f aca="false">VLOOKUP(B8702,municipalities!$A$1:$I$9684,3,0)</f>
        <v>3.5558</v>
      </c>
      <c r="G8702" s="0" t="n">
        <f aca="false">VLOOKUP(B8702,municipalities!$A$1:$I$9684,8,0)</f>
        <v>1128</v>
      </c>
      <c r="H8702" s="2" t="n">
        <f aca="false">IFERROR(VLOOKUP(M8702,hospitals_fr!$A$1:$K$3739,2,0),1)</f>
        <v>1</v>
      </c>
      <c r="I8702" s="0" t="str">
        <f aca="false">CONCATENATE("'",municipalities!A8700,"'")</f>
        <v>'Villeneuve-l’Archevêque'</v>
      </c>
      <c r="M8702" s="0" t="s">
        <v>18090</v>
      </c>
    </row>
    <row r="8703" customFormat="false" ht="13.8" hidden="true" customHeight="false" outlineLevel="0" collapsed="false">
      <c r="B8703" s="0" t="str">
        <f aca="false">municipalities!A8701</f>
        <v>Le Marillais</v>
      </c>
      <c r="C8703" s="0" t="str">
        <f aca="false">CONCATENATE("'",municipalities!A8701,"'")</f>
        <v>'Le Marillais'</v>
      </c>
      <c r="D8703" s="0" t="n">
        <v>12</v>
      </c>
      <c r="E8703" s="0" t="n">
        <f aca="false">VLOOKUP(B8703,municipalities!$A$1:$I$9684,2,0)</f>
        <v>47.3586</v>
      </c>
      <c r="F8703" s="0" t="n">
        <f aca="false">VLOOKUP(B8703,municipalities!$A$1:$I$9684,3,0)</f>
        <v>-1.0733</v>
      </c>
      <c r="G8703" s="0" t="n">
        <f aca="false">VLOOKUP(B8703,municipalities!$A$1:$I$9684,8,0)</f>
        <v>1128</v>
      </c>
      <c r="H8703" s="2" t="n">
        <f aca="false">IFERROR(VLOOKUP(M8703,hospitals_fr!$A$1:$K$3739,2,0),1)</f>
        <v>1</v>
      </c>
      <c r="I8703" s="0" t="str">
        <f aca="false">CONCATENATE("'",municipalities!A8701,"'")</f>
        <v>'Le Marillais'</v>
      </c>
      <c r="M8703" s="0" t="s">
        <v>18091</v>
      </c>
    </row>
    <row r="8704" customFormat="false" ht="13.8" hidden="true" customHeight="false" outlineLevel="0" collapsed="false">
      <c r="B8704" s="0" t="str">
        <f aca="false">municipalities!A8702</f>
        <v>Entrechaux</v>
      </c>
      <c r="C8704" s="0" t="str">
        <f aca="false">CONCATENATE("'",municipalities!A8702,"'")</f>
        <v>'Entrechaux'</v>
      </c>
      <c r="D8704" s="0" t="n">
        <v>13</v>
      </c>
      <c r="E8704" s="0" t="n">
        <f aca="false">VLOOKUP(B8704,municipalities!$A$1:$I$9684,2,0)</f>
        <v>44.2178</v>
      </c>
      <c r="F8704" s="0" t="n">
        <f aca="false">VLOOKUP(B8704,municipalities!$A$1:$I$9684,3,0)</f>
        <v>5.1381</v>
      </c>
      <c r="G8704" s="0" t="n">
        <f aca="false">VLOOKUP(B8704,municipalities!$A$1:$I$9684,8,0)</f>
        <v>1128</v>
      </c>
      <c r="H8704" s="2" t="n">
        <f aca="false">IFERROR(VLOOKUP(M8704,hospitals_fr!$A$1:$K$3739,2,0),1)</f>
        <v>1</v>
      </c>
      <c r="I8704" s="0" t="str">
        <f aca="false">CONCATENATE("'",municipalities!A8702,"'")</f>
        <v>'Entrechaux'</v>
      </c>
      <c r="M8704" s="0" t="s">
        <v>18092</v>
      </c>
    </row>
    <row r="8705" customFormat="false" ht="13.8" hidden="false" customHeight="false" outlineLevel="0" collapsed="false">
      <c r="B8705" s="0" t="str">
        <f aca="false">municipalities!A8703</f>
        <v>Dompaire</v>
      </c>
      <c r="C8705" s="0" t="str">
        <f aca="false">CONCATENATE("'",municipalities!A8703,"'")</f>
        <v>'Dompaire'</v>
      </c>
      <c r="D8705" s="0" t="n">
        <v>1</v>
      </c>
      <c r="E8705" s="0" t="n">
        <f aca="false">VLOOKUP(B8705,municipalities!$A$1:$I$9684,2,0)</f>
        <v>48.2217</v>
      </c>
      <c r="F8705" s="0" t="n">
        <f aca="false">VLOOKUP(B8705,municipalities!$A$1:$I$9684,3,0)</f>
        <v>6.2222</v>
      </c>
      <c r="G8705" s="0" t="n">
        <f aca="false">VLOOKUP(B8705,municipalities!$A$1:$I$9684,8,0)</f>
        <v>1128</v>
      </c>
      <c r="H8705" s="2" t="n">
        <f aca="false">IFERROR(VLOOKUP(M8705,hospitals_fr!$A$1:$K$3739,2,0),1)</f>
        <v>1</v>
      </c>
      <c r="I8705" s="0" t="str">
        <f aca="false">CONCATENATE("'",municipalities!A8703,"'")</f>
        <v>'Dompaire'</v>
      </c>
      <c r="M8705" s="0" t="s">
        <v>18093</v>
      </c>
    </row>
    <row r="8706" customFormat="false" ht="13.8" hidden="true" customHeight="false" outlineLevel="0" collapsed="false">
      <c r="B8706" s="0" t="str">
        <f aca="false">municipalities!A8704</f>
        <v>Culhat</v>
      </c>
      <c r="C8706" s="0" t="str">
        <f aca="false">CONCATENATE("'",municipalities!A8704,"'")</f>
        <v>'Culhat'</v>
      </c>
      <c r="D8706" s="0" t="n">
        <v>3</v>
      </c>
      <c r="E8706" s="0" t="n">
        <f aca="false">VLOOKUP(B8706,municipalities!$A$1:$I$9684,2,0)</f>
        <v>45.8625</v>
      </c>
      <c r="F8706" s="0" t="n">
        <f aca="false">VLOOKUP(B8706,municipalities!$A$1:$I$9684,3,0)</f>
        <v>3.3367</v>
      </c>
      <c r="G8706" s="0" t="n">
        <f aca="false">VLOOKUP(B8706,municipalities!$A$1:$I$9684,8,0)</f>
        <v>1128</v>
      </c>
      <c r="H8706" s="2" t="n">
        <f aca="false">IFERROR(VLOOKUP(M8706,hospitals_fr!$A$1:$K$3739,2,0),1)</f>
        <v>1</v>
      </c>
      <c r="I8706" s="0" t="str">
        <f aca="false">CONCATENATE("'",municipalities!A8704,"'")</f>
        <v>'Culhat'</v>
      </c>
      <c r="M8706" s="0" t="s">
        <v>18094</v>
      </c>
    </row>
    <row r="8707" customFormat="false" ht="13.8" hidden="true" customHeight="false" outlineLevel="0" collapsed="false">
      <c r="B8707" s="0" t="str">
        <f aca="false">municipalities!A8705</f>
        <v>Saint-Josse</v>
      </c>
      <c r="C8707" s="0" t="str">
        <f aca="false">CONCATENATE("'",municipalities!A8705,"'")</f>
        <v>'Saint-Josse'</v>
      </c>
      <c r="D8707" s="0" t="n">
        <v>11</v>
      </c>
      <c r="E8707" s="0" t="n">
        <f aca="false">VLOOKUP(B8707,municipalities!$A$1:$I$9684,2,0)</f>
        <v>50.4678</v>
      </c>
      <c r="F8707" s="0" t="n">
        <f aca="false">VLOOKUP(B8707,municipalities!$A$1:$I$9684,3,0)</f>
        <v>1.6647</v>
      </c>
      <c r="G8707" s="0" t="n">
        <f aca="false">VLOOKUP(B8707,municipalities!$A$1:$I$9684,8,0)</f>
        <v>1128</v>
      </c>
      <c r="H8707" s="2" t="n">
        <f aca="false">IFERROR(VLOOKUP(M8707,hospitals_fr!$A$1:$K$3739,2,0),1)</f>
        <v>1</v>
      </c>
      <c r="I8707" s="0" t="str">
        <f aca="false">CONCATENATE("'",municipalities!A8705,"'")</f>
        <v>'Saint-Josse'</v>
      </c>
      <c r="M8707" s="0" t="s">
        <v>18095</v>
      </c>
    </row>
    <row r="8708" customFormat="false" ht="13.8" hidden="true" customHeight="false" outlineLevel="0" collapsed="false">
      <c r="B8708" s="0" t="str">
        <f aca="false">municipalities!A8706</f>
        <v>Sammeron</v>
      </c>
      <c r="C8708" s="0" t="str">
        <f aca="false">CONCATENATE("'",municipalities!A8706,"'")</f>
        <v>'Sammeron'</v>
      </c>
      <c r="D8708" s="0" t="n">
        <v>8</v>
      </c>
      <c r="E8708" s="0" t="n">
        <f aca="false">VLOOKUP(B8708,municipalities!$A$1:$I$9684,2,0)</f>
        <v>48.9478</v>
      </c>
      <c r="F8708" s="0" t="n">
        <f aca="false">VLOOKUP(B8708,municipalities!$A$1:$I$9684,3,0)</f>
        <v>3.0819</v>
      </c>
      <c r="G8708" s="0" t="n">
        <f aca="false">VLOOKUP(B8708,municipalities!$A$1:$I$9684,8,0)</f>
        <v>1127</v>
      </c>
      <c r="H8708" s="2" t="n">
        <f aca="false">IFERROR(VLOOKUP(M8708,hospitals_fr!$A$1:$K$3739,2,0),1)</f>
        <v>1</v>
      </c>
      <c r="I8708" s="0" t="str">
        <f aca="false">CONCATENATE("'",municipalities!A8706,"'")</f>
        <v>'Sammeron'</v>
      </c>
      <c r="M8708" s="0" t="s">
        <v>18096</v>
      </c>
    </row>
    <row r="8709" customFormat="false" ht="13.8" hidden="true" customHeight="false" outlineLevel="0" collapsed="false">
      <c r="B8709" s="0" t="str">
        <f aca="false">municipalities!A8707</f>
        <v>Lonrai</v>
      </c>
      <c r="C8709" s="0" t="str">
        <f aca="false">CONCATENATE("'",municipalities!A8707,"'")</f>
        <v>'Lonrai'</v>
      </c>
      <c r="D8709" s="0" t="n">
        <v>10</v>
      </c>
      <c r="E8709" s="0" t="n">
        <f aca="false">VLOOKUP(B8709,municipalities!$A$1:$I$9684,2,0)</f>
        <v>48.46</v>
      </c>
      <c r="F8709" s="0" t="n">
        <f aca="false">VLOOKUP(B8709,municipalities!$A$1:$I$9684,3,0)</f>
        <v>0.04</v>
      </c>
      <c r="G8709" s="0" t="n">
        <f aca="false">VLOOKUP(B8709,municipalities!$A$1:$I$9684,8,0)</f>
        <v>1127</v>
      </c>
      <c r="H8709" s="2" t="n">
        <f aca="false">IFERROR(VLOOKUP(M8709,hospitals_fr!$A$1:$K$3739,2,0),1)</f>
        <v>1</v>
      </c>
      <c r="I8709" s="0" t="str">
        <f aca="false">CONCATENATE("'",municipalities!A8707,"'")</f>
        <v>'Lonrai'</v>
      </c>
      <c r="M8709" s="0" t="s">
        <v>18097</v>
      </c>
    </row>
    <row r="8710" customFormat="false" ht="13.8" hidden="true" customHeight="false" outlineLevel="0" collapsed="false">
      <c r="B8710" s="0" t="str">
        <f aca="false">municipalities!A8708</f>
        <v>Mercuès</v>
      </c>
      <c r="C8710" s="0" t="str">
        <f aca="false">CONCATENATE("'",municipalities!A8708,"'")</f>
        <v>'Mercuès'</v>
      </c>
      <c r="D8710" s="0" t="n">
        <v>9</v>
      </c>
      <c r="E8710" s="0" t="n">
        <f aca="false">VLOOKUP(B8710,municipalities!$A$1:$I$9684,2,0)</f>
        <v>44.4972</v>
      </c>
      <c r="F8710" s="0" t="n">
        <f aca="false">VLOOKUP(B8710,municipalities!$A$1:$I$9684,3,0)</f>
        <v>1.3856</v>
      </c>
      <c r="G8710" s="0" t="n">
        <f aca="false">VLOOKUP(B8710,municipalities!$A$1:$I$9684,8,0)</f>
        <v>1127</v>
      </c>
      <c r="H8710" s="2" t="n">
        <f aca="false">IFERROR(VLOOKUP(M8710,hospitals_fr!$A$1:$K$3739,2,0),1)</f>
        <v>1</v>
      </c>
      <c r="I8710" s="0" t="str">
        <f aca="false">CONCATENATE("'",municipalities!A8708,"'")</f>
        <v>'Mercuès'</v>
      </c>
      <c r="M8710" s="0" t="s">
        <v>18098</v>
      </c>
    </row>
    <row r="8711" customFormat="false" ht="13.8" hidden="true" customHeight="false" outlineLevel="0" collapsed="false">
      <c r="B8711" s="0" t="str">
        <f aca="false">municipalities!A8709</f>
        <v>Agnin</v>
      </c>
      <c r="C8711" s="0" t="str">
        <f aca="false">CONCATENATE("'",municipalities!A8709,"'")</f>
        <v>'Agnin'</v>
      </c>
      <c r="D8711" s="0" t="n">
        <v>3</v>
      </c>
      <c r="E8711" s="0" t="n">
        <f aca="false">VLOOKUP(B8711,municipalities!$A$1:$I$9684,2,0)</f>
        <v>45.34</v>
      </c>
      <c r="F8711" s="0" t="n">
        <f aca="false">VLOOKUP(B8711,municipalities!$A$1:$I$9684,3,0)</f>
        <v>4.8572</v>
      </c>
      <c r="G8711" s="0" t="n">
        <f aca="false">VLOOKUP(B8711,municipalities!$A$1:$I$9684,8,0)</f>
        <v>1127</v>
      </c>
      <c r="H8711" s="2" t="n">
        <f aca="false">IFERROR(VLOOKUP(M8711,hospitals_fr!$A$1:$K$3739,2,0),1)</f>
        <v>1</v>
      </c>
      <c r="I8711" s="0" t="str">
        <f aca="false">CONCATENATE("'",municipalities!A8709,"'")</f>
        <v>'Agnin'</v>
      </c>
      <c r="M8711" s="0" t="s">
        <v>18099</v>
      </c>
    </row>
    <row r="8712" customFormat="false" ht="13.8" hidden="false" customHeight="false" outlineLevel="0" collapsed="false">
      <c r="B8712" s="0" t="str">
        <f aca="false">municipalities!A8710</f>
        <v>Attigny</v>
      </c>
      <c r="C8712" s="0" t="str">
        <f aca="false">CONCATENATE("'",municipalities!A8710,"'")</f>
        <v>'Attigny'</v>
      </c>
      <c r="D8712" s="0" t="n">
        <v>1</v>
      </c>
      <c r="E8712" s="0" t="n">
        <f aca="false">VLOOKUP(B8712,municipalities!$A$1:$I$9684,2,0)</f>
        <v>49.4775</v>
      </c>
      <c r="F8712" s="0" t="n">
        <f aca="false">VLOOKUP(B8712,municipalities!$A$1:$I$9684,3,0)</f>
        <v>4.5775</v>
      </c>
      <c r="G8712" s="0" t="n">
        <f aca="false">VLOOKUP(B8712,municipalities!$A$1:$I$9684,8,0)</f>
        <v>1127</v>
      </c>
      <c r="H8712" s="2" t="n">
        <f aca="false">IFERROR(VLOOKUP(M8712,hospitals_fr!$A$1:$K$3739,2,0),1)</f>
        <v>1</v>
      </c>
      <c r="I8712" s="0" t="str">
        <f aca="false">CONCATENATE("'",municipalities!A8710,"'")</f>
        <v>'Attigny'</v>
      </c>
      <c r="M8712" s="0" t="s">
        <v>18100</v>
      </c>
    </row>
    <row r="8713" customFormat="false" ht="13.8" hidden="true" customHeight="false" outlineLevel="0" collapsed="false">
      <c r="B8713" s="0" t="str">
        <f aca="false">municipalities!A8711</f>
        <v>Arbusigny</v>
      </c>
      <c r="C8713" s="0" t="str">
        <f aca="false">CONCATENATE("'",municipalities!A8711,"'")</f>
        <v>'Arbusigny'</v>
      </c>
      <c r="D8713" s="0" t="n">
        <v>3</v>
      </c>
      <c r="E8713" s="0" t="n">
        <f aca="false">VLOOKUP(B8713,municipalities!$A$1:$I$9684,2,0)</f>
        <v>46.0917</v>
      </c>
      <c r="F8713" s="0" t="n">
        <f aca="false">VLOOKUP(B8713,municipalities!$A$1:$I$9684,3,0)</f>
        <v>6.2183</v>
      </c>
      <c r="G8713" s="0" t="n">
        <f aca="false">VLOOKUP(B8713,municipalities!$A$1:$I$9684,8,0)</f>
        <v>1127</v>
      </c>
      <c r="H8713" s="2" t="n">
        <f aca="false">IFERROR(VLOOKUP(M8713,hospitals_fr!$A$1:$K$3739,2,0),1)</f>
        <v>1</v>
      </c>
      <c r="I8713" s="0" t="str">
        <f aca="false">CONCATENATE("'",municipalities!A8711,"'")</f>
        <v>'Arbusigny'</v>
      </c>
      <c r="M8713" s="0" t="s">
        <v>18101</v>
      </c>
    </row>
    <row r="8714" customFormat="false" ht="13.8" hidden="true" customHeight="false" outlineLevel="0" collapsed="false">
      <c r="B8714" s="0" t="str">
        <f aca="false">municipalities!A8712</f>
        <v>Blan</v>
      </c>
      <c r="C8714" s="0" t="str">
        <f aca="false">CONCATENATE("'",municipalities!A8712,"'")</f>
        <v>'Blan'</v>
      </c>
      <c r="D8714" s="0" t="n">
        <v>9</v>
      </c>
      <c r="E8714" s="0" t="n">
        <f aca="false">VLOOKUP(B8714,municipalities!$A$1:$I$9684,2,0)</f>
        <v>43.5269</v>
      </c>
      <c r="F8714" s="0" t="n">
        <f aca="false">VLOOKUP(B8714,municipalities!$A$1:$I$9684,3,0)</f>
        <v>2.0081</v>
      </c>
      <c r="G8714" s="0" t="n">
        <f aca="false">VLOOKUP(B8714,municipalities!$A$1:$I$9684,8,0)</f>
        <v>1127</v>
      </c>
      <c r="H8714" s="2" t="n">
        <f aca="false">IFERROR(VLOOKUP(M8714,hospitals_fr!$A$1:$K$3739,2,0),1)</f>
        <v>1</v>
      </c>
      <c r="I8714" s="0" t="str">
        <f aca="false">CONCATENATE("'",municipalities!A8712,"'")</f>
        <v>'Blan'</v>
      </c>
      <c r="M8714" s="0" t="s">
        <v>18102</v>
      </c>
    </row>
    <row r="8715" customFormat="false" ht="13.8" hidden="true" customHeight="false" outlineLevel="0" collapsed="false">
      <c r="B8715" s="0" t="str">
        <f aca="false">municipalities!A8713</f>
        <v>Le Sappey-en-Chartreuse</v>
      </c>
      <c r="C8715" s="0" t="str">
        <f aca="false">CONCATENATE("'",municipalities!A8713,"'")</f>
        <v>'Le Sappey-en-Chartreuse'</v>
      </c>
      <c r="D8715" s="0" t="n">
        <v>3</v>
      </c>
      <c r="E8715" s="0" t="n">
        <f aca="false">VLOOKUP(B8715,municipalities!$A$1:$I$9684,2,0)</f>
        <v>45.2625</v>
      </c>
      <c r="F8715" s="0" t="n">
        <f aca="false">VLOOKUP(B8715,municipalities!$A$1:$I$9684,3,0)</f>
        <v>5.7781</v>
      </c>
      <c r="G8715" s="0" t="n">
        <f aca="false">VLOOKUP(B8715,municipalities!$A$1:$I$9684,8,0)</f>
        <v>1127</v>
      </c>
      <c r="H8715" s="2" t="n">
        <f aca="false">IFERROR(VLOOKUP(M8715,hospitals_fr!$A$1:$K$3739,2,0),1)</f>
        <v>1</v>
      </c>
      <c r="I8715" s="0" t="str">
        <f aca="false">CONCATENATE("'",municipalities!A8713,"'")</f>
        <v>'Le Sappey-en-Chartreuse'</v>
      </c>
      <c r="M8715" s="0" t="s">
        <v>18103</v>
      </c>
    </row>
    <row r="8716" customFormat="false" ht="13.8" hidden="true" customHeight="false" outlineLevel="0" collapsed="false">
      <c r="B8716" s="0" t="str">
        <f aca="false">municipalities!A8714</f>
        <v>Saint-Simon</v>
      </c>
      <c r="C8716" s="0" t="str">
        <f aca="false">CONCATENATE("'",municipalities!A8714,"'")</f>
        <v>'Saint-Simon'</v>
      </c>
      <c r="D8716" s="0" t="n">
        <v>3</v>
      </c>
      <c r="E8716" s="0" t="n">
        <f aca="false">VLOOKUP(B8716,municipalities!$A$1:$I$9684,2,0)</f>
        <v>44.9631</v>
      </c>
      <c r="F8716" s="0" t="n">
        <f aca="false">VLOOKUP(B8716,municipalities!$A$1:$I$9684,3,0)</f>
        <v>2.49</v>
      </c>
      <c r="G8716" s="0" t="n">
        <f aca="false">VLOOKUP(B8716,municipalities!$A$1:$I$9684,8,0)</f>
        <v>1127</v>
      </c>
      <c r="H8716" s="2" t="n">
        <f aca="false">IFERROR(VLOOKUP(M8716,hospitals_fr!$A$1:$K$3739,2,0),1)</f>
        <v>1</v>
      </c>
      <c r="I8716" s="0" t="str">
        <f aca="false">CONCATENATE("'",municipalities!A8714,"'")</f>
        <v>'Saint-Simon'</v>
      </c>
      <c r="M8716" s="0" t="s">
        <v>18104</v>
      </c>
    </row>
    <row r="8717" customFormat="false" ht="13.8" hidden="true" customHeight="false" outlineLevel="0" collapsed="false">
      <c r="B8717" s="0" t="str">
        <f aca="false">municipalities!A8715</f>
        <v>Valence-sur-Baïse</v>
      </c>
      <c r="C8717" s="0" t="str">
        <f aca="false">CONCATENATE("'",municipalities!A8715,"'")</f>
        <v>'Valence-sur-Baïse'</v>
      </c>
      <c r="D8717" s="0" t="n">
        <v>9</v>
      </c>
      <c r="E8717" s="0" t="n">
        <f aca="false">VLOOKUP(B8717,municipalities!$A$1:$I$9684,2,0)</f>
        <v>43.8822</v>
      </c>
      <c r="F8717" s="0" t="n">
        <f aca="false">VLOOKUP(B8717,municipalities!$A$1:$I$9684,3,0)</f>
        <v>0.3814</v>
      </c>
      <c r="G8717" s="0" t="n">
        <f aca="false">VLOOKUP(B8717,municipalities!$A$1:$I$9684,8,0)</f>
        <v>1127</v>
      </c>
      <c r="H8717" s="2" t="n">
        <f aca="false">IFERROR(VLOOKUP(M8717,hospitals_fr!$A$1:$K$3739,2,0),1)</f>
        <v>1</v>
      </c>
      <c r="I8717" s="0" t="str">
        <f aca="false">CONCATENATE("'",municipalities!A8715,"'")</f>
        <v>'Valence-sur-Baïse'</v>
      </c>
      <c r="M8717" s="0" t="s">
        <v>18105</v>
      </c>
    </row>
    <row r="8718" customFormat="false" ht="13.8" hidden="true" customHeight="false" outlineLevel="0" collapsed="false">
      <c r="B8718" s="0" t="str">
        <f aca="false">municipalities!A8716</f>
        <v>Hambye</v>
      </c>
      <c r="C8718" s="0" t="str">
        <f aca="false">CONCATENATE("'",municipalities!A8716,"'")</f>
        <v>'Hambye'</v>
      </c>
      <c r="D8718" s="0" t="n">
        <v>10</v>
      </c>
      <c r="E8718" s="0" t="n">
        <f aca="false">VLOOKUP(B8718,municipalities!$A$1:$I$9684,2,0)</f>
        <v>48.948</v>
      </c>
      <c r="F8718" s="0" t="n">
        <f aca="false">VLOOKUP(B8718,municipalities!$A$1:$I$9684,3,0)</f>
        <v>-1.2642</v>
      </c>
      <c r="G8718" s="0" t="n">
        <f aca="false">VLOOKUP(B8718,municipalities!$A$1:$I$9684,8,0)</f>
        <v>1127</v>
      </c>
      <c r="H8718" s="2" t="n">
        <f aca="false">IFERROR(VLOOKUP(M8718,hospitals_fr!$A$1:$K$3739,2,0),1)</f>
        <v>1</v>
      </c>
      <c r="I8718" s="0" t="str">
        <f aca="false">CONCATENATE("'",municipalities!A8716,"'")</f>
        <v>'Hambye'</v>
      </c>
      <c r="M8718" s="0" t="s">
        <v>18106</v>
      </c>
    </row>
    <row r="8719" customFormat="false" ht="13.8" hidden="true" customHeight="false" outlineLevel="0" collapsed="false">
      <c r="B8719" s="0" t="str">
        <f aca="false">municipalities!A8717</f>
        <v>Senozan</v>
      </c>
      <c r="C8719" s="0" t="str">
        <f aca="false">CONCATENATE("'",municipalities!A8717,"'")</f>
        <v>'Senozan'</v>
      </c>
      <c r="D8719" s="0" t="n">
        <v>4</v>
      </c>
      <c r="E8719" s="0" t="n">
        <f aca="false">VLOOKUP(B8719,municipalities!$A$1:$I$9684,2,0)</f>
        <v>46.3942</v>
      </c>
      <c r="F8719" s="0" t="n">
        <f aca="false">VLOOKUP(B8719,municipalities!$A$1:$I$9684,3,0)</f>
        <v>4.8661</v>
      </c>
      <c r="G8719" s="0" t="n">
        <f aca="false">VLOOKUP(B8719,municipalities!$A$1:$I$9684,8,0)</f>
        <v>1126</v>
      </c>
      <c r="H8719" s="2" t="n">
        <f aca="false">IFERROR(VLOOKUP(M8719,hospitals_fr!$A$1:$K$3739,2,0),1)</f>
        <v>1</v>
      </c>
      <c r="I8719" s="0" t="str">
        <f aca="false">CONCATENATE("'",municipalities!A8717,"'")</f>
        <v>'Senozan'</v>
      </c>
      <c r="M8719" s="0" t="s">
        <v>18107</v>
      </c>
    </row>
    <row r="8720" customFormat="false" ht="13.8" hidden="true" customHeight="false" outlineLevel="0" collapsed="false">
      <c r="B8720" s="0" t="str">
        <f aca="false">municipalities!A8718</f>
        <v>Junas</v>
      </c>
      <c r="C8720" s="0" t="str">
        <f aca="false">CONCATENATE("'",municipalities!A8718,"'")</f>
        <v>'Junas'</v>
      </c>
      <c r="D8720" s="0" t="n">
        <v>9</v>
      </c>
      <c r="E8720" s="0" t="n">
        <f aca="false">VLOOKUP(B8720,municipalities!$A$1:$I$9684,2,0)</f>
        <v>43.7697</v>
      </c>
      <c r="F8720" s="0" t="n">
        <f aca="false">VLOOKUP(B8720,municipalities!$A$1:$I$9684,3,0)</f>
        <v>4.1228</v>
      </c>
      <c r="G8720" s="0" t="n">
        <f aca="false">VLOOKUP(B8720,municipalities!$A$1:$I$9684,8,0)</f>
        <v>1126</v>
      </c>
      <c r="H8720" s="2" t="n">
        <f aca="false">IFERROR(VLOOKUP(M8720,hospitals_fr!$A$1:$K$3739,2,0),1)</f>
        <v>1</v>
      </c>
      <c r="I8720" s="0" t="str">
        <f aca="false">CONCATENATE("'",municipalities!A8718,"'")</f>
        <v>'Junas'</v>
      </c>
      <c r="M8720" s="0" t="s">
        <v>18108</v>
      </c>
    </row>
    <row r="8721" customFormat="false" ht="13.8" hidden="true" customHeight="false" outlineLevel="0" collapsed="false">
      <c r="B8721" s="0" t="str">
        <f aca="false">municipalities!A8719</f>
        <v>Aveize</v>
      </c>
      <c r="C8721" s="0" t="str">
        <f aca="false">CONCATENATE("'",municipalities!A8719,"'")</f>
        <v>'Aveize'</v>
      </c>
      <c r="D8721" s="0" t="n">
        <v>3</v>
      </c>
      <c r="E8721" s="0" t="n">
        <f aca="false">VLOOKUP(B8721,municipalities!$A$1:$I$9684,2,0)</f>
        <v>45.6825</v>
      </c>
      <c r="F8721" s="0" t="n">
        <f aca="false">VLOOKUP(B8721,municipalities!$A$1:$I$9684,3,0)</f>
        <v>4.4778</v>
      </c>
      <c r="G8721" s="0" t="n">
        <f aca="false">VLOOKUP(B8721,municipalities!$A$1:$I$9684,8,0)</f>
        <v>1126</v>
      </c>
      <c r="H8721" s="2" t="n">
        <f aca="false">IFERROR(VLOOKUP(M8721,hospitals_fr!$A$1:$K$3739,2,0),1)</f>
        <v>1</v>
      </c>
      <c r="I8721" s="0" t="str">
        <f aca="false">CONCATENATE("'",municipalities!A8719,"'")</f>
        <v>'Aveize'</v>
      </c>
      <c r="M8721" s="0" t="s">
        <v>18109</v>
      </c>
    </row>
    <row r="8722" customFormat="false" ht="13.8" hidden="true" customHeight="false" outlineLevel="0" collapsed="false">
      <c r="B8722" s="0" t="str">
        <f aca="false">municipalities!A8720</f>
        <v>Saint-Gérand</v>
      </c>
      <c r="C8722" s="0" t="str">
        <f aca="false">CONCATENATE("'",municipalities!A8720,"'")</f>
        <v>'Saint-Gérand'</v>
      </c>
      <c r="D8722" s="0" t="n">
        <v>5</v>
      </c>
      <c r="E8722" s="0" t="n">
        <f aca="false">VLOOKUP(B8722,municipalities!$A$1:$I$9684,2,0)</f>
        <v>48.1083</v>
      </c>
      <c r="F8722" s="0" t="n">
        <f aca="false">VLOOKUP(B8722,municipalities!$A$1:$I$9684,3,0)</f>
        <v>-2.8881</v>
      </c>
      <c r="G8722" s="0" t="n">
        <f aca="false">VLOOKUP(B8722,municipalities!$A$1:$I$9684,8,0)</f>
        <v>1126</v>
      </c>
      <c r="H8722" s="2" t="n">
        <f aca="false">IFERROR(VLOOKUP(M8722,hospitals_fr!$A$1:$K$3739,2,0),1)</f>
        <v>1</v>
      </c>
      <c r="I8722" s="0" t="str">
        <f aca="false">CONCATENATE("'",municipalities!A8720,"'")</f>
        <v>'Saint-Gérand'</v>
      </c>
      <c r="M8722" s="0" t="s">
        <v>18110</v>
      </c>
    </row>
    <row r="8723" customFormat="false" ht="13.8" hidden="true" customHeight="false" outlineLevel="0" collapsed="false">
      <c r="B8723" s="0" t="str">
        <f aca="false">municipalities!A8721</f>
        <v>Auzebosc</v>
      </c>
      <c r="C8723" s="0" t="str">
        <f aca="false">CONCATENATE("'",municipalities!A8721,"'")</f>
        <v>'Auzebosc'</v>
      </c>
      <c r="D8723" s="0" t="n">
        <v>10</v>
      </c>
      <c r="E8723" s="0" t="n">
        <f aca="false">VLOOKUP(B8723,municipalities!$A$1:$I$9684,2,0)</f>
        <v>49.5961</v>
      </c>
      <c r="F8723" s="0" t="n">
        <f aca="false">VLOOKUP(B8723,municipalities!$A$1:$I$9684,3,0)</f>
        <v>0.7269</v>
      </c>
      <c r="G8723" s="0" t="n">
        <f aca="false">VLOOKUP(B8723,municipalities!$A$1:$I$9684,8,0)</f>
        <v>1125</v>
      </c>
      <c r="H8723" s="2" t="n">
        <f aca="false">IFERROR(VLOOKUP(M8723,hospitals_fr!$A$1:$K$3739,2,0),1)</f>
        <v>1</v>
      </c>
      <c r="I8723" s="0" t="str">
        <f aca="false">CONCATENATE("'",municipalities!A8721,"'")</f>
        <v>'Auzebosc'</v>
      </c>
      <c r="M8723" s="0" t="s">
        <v>18111</v>
      </c>
    </row>
    <row r="8724" customFormat="false" ht="13.8" hidden="false" customHeight="false" outlineLevel="0" collapsed="false">
      <c r="B8724" s="0" t="str">
        <f aca="false">municipalities!A8722</f>
        <v>Wingersheim</v>
      </c>
      <c r="C8724" s="0" t="str">
        <f aca="false">CONCATENATE("'",municipalities!A8722,"'")</f>
        <v>'Wingersheim'</v>
      </c>
      <c r="D8724" s="0" t="n">
        <v>1</v>
      </c>
      <c r="E8724" s="0" t="n">
        <f aca="false">VLOOKUP(B8724,municipalities!$A$1:$I$9684,2,0)</f>
        <v>48.7222</v>
      </c>
      <c r="F8724" s="0" t="n">
        <f aca="false">VLOOKUP(B8724,municipalities!$A$1:$I$9684,3,0)</f>
        <v>7.6358</v>
      </c>
      <c r="G8724" s="0" t="n">
        <f aca="false">VLOOKUP(B8724,municipalities!$A$1:$I$9684,8,0)</f>
        <v>1125</v>
      </c>
      <c r="H8724" s="2" t="n">
        <f aca="false">IFERROR(VLOOKUP(M8724,hospitals_fr!$A$1:$K$3739,2,0),1)</f>
        <v>1</v>
      </c>
      <c r="I8724" s="0" t="str">
        <f aca="false">CONCATENATE("'",municipalities!A8722,"'")</f>
        <v>'Wingersheim'</v>
      </c>
      <c r="M8724" s="0" t="s">
        <v>18112</v>
      </c>
    </row>
    <row r="8725" customFormat="false" ht="13.8" hidden="true" customHeight="false" outlineLevel="0" collapsed="false">
      <c r="B8725" s="0" t="str">
        <f aca="false">municipalities!A8723</f>
        <v>Villiers-sur-Loir</v>
      </c>
      <c r="C8725" s="0" t="str">
        <f aca="false">CONCATENATE("'",municipalities!A8723,"'")</f>
        <v>'Villiers-sur-Loir'</v>
      </c>
      <c r="D8725" s="0" t="n">
        <v>6</v>
      </c>
      <c r="E8725" s="0" t="n">
        <f aca="false">VLOOKUP(B8725,municipalities!$A$1:$I$9684,2,0)</f>
        <v>47.8067</v>
      </c>
      <c r="F8725" s="0" t="n">
        <f aca="false">VLOOKUP(B8725,municipalities!$A$1:$I$9684,3,0)</f>
        <v>0.9942</v>
      </c>
      <c r="G8725" s="0" t="n">
        <f aca="false">VLOOKUP(B8725,municipalities!$A$1:$I$9684,8,0)</f>
        <v>1125</v>
      </c>
      <c r="H8725" s="2" t="n">
        <f aca="false">IFERROR(VLOOKUP(M8725,hospitals_fr!$A$1:$K$3739,2,0),1)</f>
        <v>1</v>
      </c>
      <c r="I8725" s="0" t="str">
        <f aca="false">CONCATENATE("'",municipalities!A8723,"'")</f>
        <v>'Villiers-sur-Loir'</v>
      </c>
      <c r="M8725" s="0" t="s">
        <v>18113</v>
      </c>
    </row>
    <row r="8726" customFormat="false" ht="13.8" hidden="true" customHeight="false" outlineLevel="0" collapsed="false">
      <c r="B8726" s="0" t="str">
        <f aca="false">municipalities!A8724</f>
        <v>Saint-Martin-Lalande</v>
      </c>
      <c r="C8726" s="0" t="str">
        <f aca="false">CONCATENATE("'",municipalities!A8724,"'")</f>
        <v>'Saint-Martin-Lalande'</v>
      </c>
      <c r="D8726" s="0" t="n">
        <v>9</v>
      </c>
      <c r="E8726" s="0" t="n">
        <f aca="false">VLOOKUP(B8726,municipalities!$A$1:$I$9684,2,0)</f>
        <v>43.2994</v>
      </c>
      <c r="F8726" s="0" t="n">
        <f aca="false">VLOOKUP(B8726,municipalities!$A$1:$I$9684,3,0)</f>
        <v>2.0194</v>
      </c>
      <c r="G8726" s="0" t="n">
        <f aca="false">VLOOKUP(B8726,municipalities!$A$1:$I$9684,8,0)</f>
        <v>1125</v>
      </c>
      <c r="H8726" s="2" t="n">
        <f aca="false">IFERROR(VLOOKUP(M8726,hospitals_fr!$A$1:$K$3739,2,0),1)</f>
        <v>1</v>
      </c>
      <c r="I8726" s="0" t="str">
        <f aca="false">CONCATENATE("'",municipalities!A8724,"'")</f>
        <v>'Saint-Martin-Lalande'</v>
      </c>
      <c r="M8726" s="0" t="s">
        <v>18114</v>
      </c>
    </row>
    <row r="8727" customFormat="false" ht="13.8" hidden="true" customHeight="false" outlineLevel="0" collapsed="false">
      <c r="B8727" s="0" t="str">
        <f aca="false">municipalities!A8725</f>
        <v>Miélan</v>
      </c>
      <c r="C8727" s="0" t="str">
        <f aca="false">CONCATENATE("'",municipalities!A8725,"'")</f>
        <v>'Miélan'</v>
      </c>
      <c r="D8727" s="0" t="n">
        <v>9</v>
      </c>
      <c r="E8727" s="0" t="n">
        <f aca="false">VLOOKUP(B8727,municipalities!$A$1:$I$9684,2,0)</f>
        <v>43.4297</v>
      </c>
      <c r="F8727" s="0" t="n">
        <f aca="false">VLOOKUP(B8727,municipalities!$A$1:$I$9684,3,0)</f>
        <v>0.3081</v>
      </c>
      <c r="G8727" s="0" t="n">
        <f aca="false">VLOOKUP(B8727,municipalities!$A$1:$I$9684,8,0)</f>
        <v>1125</v>
      </c>
      <c r="H8727" s="2" t="n">
        <f aca="false">IFERROR(VLOOKUP(M8727,hospitals_fr!$A$1:$K$3739,2,0),1)</f>
        <v>1</v>
      </c>
      <c r="I8727" s="0" t="str">
        <f aca="false">CONCATENATE("'",municipalities!A8725,"'")</f>
        <v>'Miélan'</v>
      </c>
      <c r="M8727" s="0" t="s">
        <v>18115</v>
      </c>
    </row>
    <row r="8728" customFormat="false" ht="13.8" hidden="true" customHeight="false" outlineLevel="0" collapsed="false">
      <c r="B8728" s="0" t="str">
        <f aca="false">municipalities!A8726</f>
        <v>Favières</v>
      </c>
      <c r="C8728" s="0" t="str">
        <f aca="false">CONCATENATE("'",municipalities!A8726,"'")</f>
        <v>'Favières'</v>
      </c>
      <c r="D8728" s="0" t="n">
        <v>8</v>
      </c>
      <c r="E8728" s="0" t="n">
        <f aca="false">VLOOKUP(B8728,municipalities!$A$1:$I$9684,2,0)</f>
        <v>48.7642</v>
      </c>
      <c r="F8728" s="0" t="n">
        <f aca="false">VLOOKUP(B8728,municipalities!$A$1:$I$9684,3,0)</f>
        <v>2.7747</v>
      </c>
      <c r="G8728" s="0" t="n">
        <f aca="false">VLOOKUP(B8728,municipalities!$A$1:$I$9684,8,0)</f>
        <v>1125</v>
      </c>
      <c r="H8728" s="2" t="n">
        <f aca="false">IFERROR(VLOOKUP(M8728,hospitals_fr!$A$1:$K$3739,2,0),1)</f>
        <v>1</v>
      </c>
      <c r="I8728" s="0" t="str">
        <f aca="false">CONCATENATE("'",municipalities!A8726,"'")</f>
        <v>'Favières'</v>
      </c>
      <c r="M8728" s="0" t="s">
        <v>18116</v>
      </c>
    </row>
    <row r="8729" customFormat="false" ht="13.8" hidden="true" customHeight="false" outlineLevel="0" collapsed="false">
      <c r="B8729" s="0" t="str">
        <f aca="false">municipalities!A8727</f>
        <v>Mison</v>
      </c>
      <c r="C8729" s="0" t="str">
        <f aca="false">CONCATENATE("'",municipalities!A8727,"'")</f>
        <v>'Mison'</v>
      </c>
      <c r="D8729" s="0" t="n">
        <v>13</v>
      </c>
      <c r="E8729" s="0" t="n">
        <f aca="false">VLOOKUP(B8729,municipalities!$A$1:$I$9684,2,0)</f>
        <v>44.2675</v>
      </c>
      <c r="F8729" s="0" t="n">
        <f aca="false">VLOOKUP(B8729,municipalities!$A$1:$I$9684,3,0)</f>
        <v>5.8592</v>
      </c>
      <c r="G8729" s="0" t="n">
        <f aca="false">VLOOKUP(B8729,municipalities!$A$1:$I$9684,8,0)</f>
        <v>1125</v>
      </c>
      <c r="H8729" s="2" t="n">
        <f aca="false">IFERROR(VLOOKUP(M8729,hospitals_fr!$A$1:$K$3739,2,0),1)</f>
        <v>1</v>
      </c>
      <c r="I8729" s="0" t="str">
        <f aca="false">CONCATENATE("'",municipalities!A8727,"'")</f>
        <v>'Mison'</v>
      </c>
      <c r="M8729" s="0" t="s">
        <v>18117</v>
      </c>
    </row>
    <row r="8730" customFormat="false" ht="13.8" hidden="false" customHeight="false" outlineLevel="0" collapsed="false">
      <c r="B8730" s="0" t="str">
        <f aca="false">municipalities!A8728</f>
        <v>Aspach</v>
      </c>
      <c r="C8730" s="0" t="str">
        <f aca="false">CONCATENATE("'",municipalities!A8728,"'")</f>
        <v>'Aspach'</v>
      </c>
      <c r="D8730" s="0" t="n">
        <v>1</v>
      </c>
      <c r="E8730" s="0" t="n">
        <f aca="false">VLOOKUP(B8730,municipalities!$A$1:$I$9684,2,0)</f>
        <v>47.6428</v>
      </c>
      <c r="F8730" s="0" t="n">
        <f aca="false">VLOOKUP(B8730,municipalities!$A$1:$I$9684,3,0)</f>
        <v>7.2339</v>
      </c>
      <c r="G8730" s="0" t="n">
        <f aca="false">VLOOKUP(B8730,municipalities!$A$1:$I$9684,8,0)</f>
        <v>1124</v>
      </c>
      <c r="H8730" s="2" t="n">
        <f aca="false">IFERROR(VLOOKUP(M8730,hospitals_fr!$A$1:$K$3739,2,0),1)</f>
        <v>1</v>
      </c>
      <c r="I8730" s="0" t="str">
        <f aca="false">CONCATENATE("'",municipalities!A8728,"'")</f>
        <v>'Aspach'</v>
      </c>
      <c r="M8730" s="0" t="s">
        <v>18118</v>
      </c>
    </row>
    <row r="8731" customFormat="false" ht="13.8" hidden="true" customHeight="false" outlineLevel="0" collapsed="false">
      <c r="B8731" s="0" t="str">
        <f aca="false">municipalities!A8729</f>
        <v>Moulle</v>
      </c>
      <c r="C8731" s="0" t="str">
        <f aca="false">CONCATENATE("'",municipalities!A8729,"'")</f>
        <v>'Moulle'</v>
      </c>
      <c r="D8731" s="0" t="n">
        <v>11</v>
      </c>
      <c r="E8731" s="0" t="n">
        <f aca="false">VLOOKUP(B8731,municipalities!$A$1:$I$9684,2,0)</f>
        <v>50.7883</v>
      </c>
      <c r="F8731" s="0" t="n">
        <f aca="false">VLOOKUP(B8731,municipalities!$A$1:$I$9684,3,0)</f>
        <v>2.1783</v>
      </c>
      <c r="G8731" s="0" t="n">
        <f aca="false">VLOOKUP(B8731,municipalities!$A$1:$I$9684,8,0)</f>
        <v>1124</v>
      </c>
      <c r="H8731" s="2" t="n">
        <f aca="false">IFERROR(VLOOKUP(M8731,hospitals_fr!$A$1:$K$3739,2,0),1)</f>
        <v>1</v>
      </c>
      <c r="I8731" s="0" t="str">
        <f aca="false">CONCATENATE("'",municipalities!A8729,"'")</f>
        <v>'Moulle'</v>
      </c>
      <c r="M8731" s="0" t="s">
        <v>18119</v>
      </c>
    </row>
    <row r="8732" customFormat="false" ht="13.8" hidden="true" customHeight="false" outlineLevel="0" collapsed="false">
      <c r="B8732" s="0" t="str">
        <f aca="false">municipalities!A8730</f>
        <v>Régnié-Durette</v>
      </c>
      <c r="C8732" s="0" t="str">
        <f aca="false">CONCATENATE("'",municipalities!A8730,"'")</f>
        <v>'Régnié-Durette'</v>
      </c>
      <c r="D8732" s="0" t="n">
        <v>3</v>
      </c>
      <c r="E8732" s="0" t="n">
        <f aca="false">VLOOKUP(B8732,municipalities!$A$1:$I$9684,2,0)</f>
        <v>46.1378</v>
      </c>
      <c r="F8732" s="0" t="n">
        <f aca="false">VLOOKUP(B8732,municipalities!$A$1:$I$9684,3,0)</f>
        <v>4.6414</v>
      </c>
      <c r="G8732" s="0" t="n">
        <f aca="false">VLOOKUP(B8732,municipalities!$A$1:$I$9684,8,0)</f>
        <v>1124</v>
      </c>
      <c r="H8732" s="2" t="n">
        <f aca="false">IFERROR(VLOOKUP(M8732,hospitals_fr!$A$1:$K$3739,2,0),1)</f>
        <v>1</v>
      </c>
      <c r="I8732" s="0" t="str">
        <f aca="false">CONCATENATE("'",municipalities!A8730,"'")</f>
        <v>'Régnié-Durette'</v>
      </c>
      <c r="M8732" s="0" t="s">
        <v>18120</v>
      </c>
    </row>
    <row r="8733" customFormat="false" ht="13.8" hidden="true" customHeight="false" outlineLevel="0" collapsed="false">
      <c r="B8733" s="0" t="str">
        <f aca="false">municipalities!A8731</f>
        <v>Villandry</v>
      </c>
      <c r="C8733" s="0" t="str">
        <f aca="false">CONCATENATE("'",municipalities!A8731,"'")</f>
        <v>'Villandry'</v>
      </c>
      <c r="D8733" s="0" t="n">
        <v>6</v>
      </c>
      <c r="E8733" s="0" t="n">
        <f aca="false">VLOOKUP(B8733,municipalities!$A$1:$I$9684,2,0)</f>
        <v>47.3394</v>
      </c>
      <c r="F8733" s="0" t="n">
        <f aca="false">VLOOKUP(B8733,municipalities!$A$1:$I$9684,3,0)</f>
        <v>0.5111</v>
      </c>
      <c r="G8733" s="0" t="n">
        <f aca="false">VLOOKUP(B8733,municipalities!$A$1:$I$9684,8,0)</f>
        <v>1124</v>
      </c>
      <c r="H8733" s="2" t="n">
        <f aca="false">IFERROR(VLOOKUP(M8733,hospitals_fr!$A$1:$K$3739,2,0),1)</f>
        <v>1</v>
      </c>
      <c r="I8733" s="0" t="str">
        <f aca="false">CONCATENATE("'",municipalities!A8731,"'")</f>
        <v>'Villandry'</v>
      </c>
      <c r="M8733" s="0" t="s">
        <v>18121</v>
      </c>
    </row>
    <row r="8734" customFormat="false" ht="13.8" hidden="true" customHeight="false" outlineLevel="0" collapsed="false">
      <c r="B8734" s="0" t="str">
        <f aca="false">municipalities!A8732</f>
        <v>Effiat</v>
      </c>
      <c r="C8734" s="0" t="str">
        <f aca="false">CONCATENATE("'",municipalities!A8732,"'")</f>
        <v>'Effiat'</v>
      </c>
      <c r="D8734" s="0" t="n">
        <v>3</v>
      </c>
      <c r="E8734" s="0" t="n">
        <f aca="false">VLOOKUP(B8734,municipalities!$A$1:$I$9684,2,0)</f>
        <v>46.04</v>
      </c>
      <c r="F8734" s="0" t="n">
        <f aca="false">VLOOKUP(B8734,municipalities!$A$1:$I$9684,3,0)</f>
        <v>3.2556</v>
      </c>
      <c r="G8734" s="0" t="n">
        <f aca="false">VLOOKUP(B8734,municipalities!$A$1:$I$9684,8,0)</f>
        <v>1124</v>
      </c>
      <c r="H8734" s="2" t="n">
        <f aca="false">IFERROR(VLOOKUP(M8734,hospitals_fr!$A$1:$K$3739,2,0),1)</f>
        <v>1</v>
      </c>
      <c r="I8734" s="0" t="str">
        <f aca="false">CONCATENATE("'",municipalities!A8732,"'")</f>
        <v>'Effiat'</v>
      </c>
      <c r="M8734" s="0" t="s">
        <v>18122</v>
      </c>
    </row>
    <row r="8735" customFormat="false" ht="13.8" hidden="true" customHeight="false" outlineLevel="0" collapsed="false">
      <c r="B8735" s="0" t="str">
        <f aca="false">municipalities!A8733</f>
        <v>Poiroux</v>
      </c>
      <c r="C8735" s="0" t="str">
        <f aca="false">CONCATENATE("'",municipalities!A8733,"'")</f>
        <v>'Poiroux'</v>
      </c>
      <c r="D8735" s="0" t="n">
        <v>12</v>
      </c>
      <c r="E8735" s="0" t="n">
        <f aca="false">VLOOKUP(B8735,municipalities!$A$1:$I$9684,2,0)</f>
        <v>46.5047</v>
      </c>
      <c r="F8735" s="0" t="n">
        <f aca="false">VLOOKUP(B8735,municipalities!$A$1:$I$9684,3,0)</f>
        <v>-1.5347</v>
      </c>
      <c r="G8735" s="0" t="n">
        <f aca="false">VLOOKUP(B8735,municipalities!$A$1:$I$9684,8,0)</f>
        <v>1124</v>
      </c>
      <c r="H8735" s="2" t="n">
        <f aca="false">IFERROR(VLOOKUP(M8735,hospitals_fr!$A$1:$K$3739,2,0),1)</f>
        <v>1</v>
      </c>
      <c r="I8735" s="0" t="str">
        <f aca="false">CONCATENATE("'",municipalities!A8733,"'")</f>
        <v>'Poiroux'</v>
      </c>
      <c r="M8735" s="0" t="s">
        <v>18123</v>
      </c>
    </row>
    <row r="8736" customFormat="false" ht="13.8" hidden="true" customHeight="false" outlineLevel="0" collapsed="false">
      <c r="B8736" s="0" t="str">
        <f aca="false">municipalities!A8734</f>
        <v>Entrecasteaux</v>
      </c>
      <c r="C8736" s="0" t="str">
        <f aca="false">CONCATENATE("'",municipalities!A8734,"'")</f>
        <v>'Entrecasteaux'</v>
      </c>
      <c r="D8736" s="0" t="n">
        <v>13</v>
      </c>
      <c r="E8736" s="0" t="n">
        <f aca="false">VLOOKUP(B8736,municipalities!$A$1:$I$9684,2,0)</f>
        <v>43.5158</v>
      </c>
      <c r="F8736" s="0" t="n">
        <f aca="false">VLOOKUP(B8736,municipalities!$A$1:$I$9684,3,0)</f>
        <v>6.2419</v>
      </c>
      <c r="G8736" s="0" t="n">
        <f aca="false">VLOOKUP(B8736,municipalities!$A$1:$I$9684,8,0)</f>
        <v>1124</v>
      </c>
      <c r="H8736" s="2" t="n">
        <f aca="false">IFERROR(VLOOKUP(M8736,hospitals_fr!$A$1:$K$3739,2,0),1)</f>
        <v>1</v>
      </c>
      <c r="I8736" s="0" t="str">
        <f aca="false">CONCATENATE("'",municipalities!A8734,"'")</f>
        <v>'Entrecasteaux'</v>
      </c>
      <c r="M8736" s="0" t="s">
        <v>18124</v>
      </c>
    </row>
    <row r="8737" customFormat="false" ht="13.8" hidden="true" customHeight="false" outlineLevel="0" collapsed="false">
      <c r="B8737" s="0" t="str">
        <f aca="false">municipalities!A8735</f>
        <v>Saint-Germain-les-Vergnes</v>
      </c>
      <c r="C8737" s="0" t="str">
        <f aca="false">CONCATENATE("'",municipalities!A8735,"'")</f>
        <v>'Saint-Germain-les-Vergnes'</v>
      </c>
      <c r="D8737" s="0" t="n">
        <v>2</v>
      </c>
      <c r="E8737" s="0" t="n">
        <f aca="false">VLOOKUP(B8737,municipalities!$A$1:$I$9684,2,0)</f>
        <v>45.2736</v>
      </c>
      <c r="F8737" s="0" t="n">
        <f aca="false">VLOOKUP(B8737,municipalities!$A$1:$I$9684,3,0)</f>
        <v>1.635</v>
      </c>
      <c r="G8737" s="0" t="n">
        <f aca="false">VLOOKUP(B8737,municipalities!$A$1:$I$9684,8,0)</f>
        <v>1123</v>
      </c>
      <c r="H8737" s="2" t="n">
        <f aca="false">IFERROR(VLOOKUP(M8737,hospitals_fr!$A$1:$K$3739,2,0),1)</f>
        <v>1</v>
      </c>
      <c r="I8737" s="0" t="str">
        <f aca="false">CONCATENATE("'",municipalities!A8735,"'")</f>
        <v>'Saint-Germain-les-Vergnes'</v>
      </c>
      <c r="M8737" s="0" t="s">
        <v>18125</v>
      </c>
    </row>
    <row r="8738" customFormat="false" ht="13.8" hidden="true" customHeight="false" outlineLevel="0" collapsed="false">
      <c r="B8738" s="0" t="str">
        <f aca="false">municipalities!A8736</f>
        <v>Marsaneix</v>
      </c>
      <c r="C8738" s="0" t="str">
        <f aca="false">CONCATENATE("'",municipalities!A8736,"'")</f>
        <v>'Marsaneix'</v>
      </c>
      <c r="D8738" s="0" t="n">
        <v>2</v>
      </c>
      <c r="E8738" s="0" t="n">
        <f aca="false">VLOOKUP(B8738,municipalities!$A$1:$I$9684,2,0)</f>
        <v>45.0986</v>
      </c>
      <c r="F8738" s="0" t="n">
        <f aca="false">VLOOKUP(B8738,municipalities!$A$1:$I$9684,3,0)</f>
        <v>0.7844</v>
      </c>
      <c r="G8738" s="0" t="n">
        <f aca="false">VLOOKUP(B8738,municipalities!$A$1:$I$9684,8,0)</f>
        <v>1123</v>
      </c>
      <c r="H8738" s="2" t="n">
        <f aca="false">IFERROR(VLOOKUP(M8738,hospitals_fr!$A$1:$K$3739,2,0),1)</f>
        <v>1</v>
      </c>
      <c r="I8738" s="0" t="str">
        <f aca="false">CONCATENATE("'",municipalities!A8736,"'")</f>
        <v>'Marsaneix'</v>
      </c>
      <c r="M8738" s="0" t="s">
        <v>18126</v>
      </c>
    </row>
    <row r="8739" customFormat="false" ht="13.8" hidden="true" customHeight="false" outlineLevel="0" collapsed="false">
      <c r="B8739" s="0" t="str">
        <f aca="false">municipalities!A8737</f>
        <v>Peyriac-de-Mer</v>
      </c>
      <c r="C8739" s="0" t="str">
        <f aca="false">CONCATENATE("'",municipalities!A8737,"'")</f>
        <v>'Peyriac-de-Mer'</v>
      </c>
      <c r="D8739" s="0" t="n">
        <v>9</v>
      </c>
      <c r="E8739" s="0" t="n">
        <f aca="false">VLOOKUP(B8739,municipalities!$A$1:$I$9684,2,0)</f>
        <v>43.0872</v>
      </c>
      <c r="F8739" s="0" t="n">
        <f aca="false">VLOOKUP(B8739,municipalities!$A$1:$I$9684,3,0)</f>
        <v>2.9578</v>
      </c>
      <c r="G8739" s="0" t="n">
        <f aca="false">VLOOKUP(B8739,municipalities!$A$1:$I$9684,8,0)</f>
        <v>1123</v>
      </c>
      <c r="H8739" s="2" t="n">
        <f aca="false">IFERROR(VLOOKUP(M8739,hospitals_fr!$A$1:$K$3739,2,0),1)</f>
        <v>1</v>
      </c>
      <c r="I8739" s="0" t="str">
        <f aca="false">CONCATENATE("'",municipalities!A8737,"'")</f>
        <v>'Peyriac-de-Mer'</v>
      </c>
      <c r="M8739" s="0" t="s">
        <v>18127</v>
      </c>
    </row>
    <row r="8740" customFormat="false" ht="13.8" hidden="false" customHeight="false" outlineLevel="0" collapsed="false">
      <c r="B8740" s="0" t="str">
        <f aca="false">municipalities!A8738</f>
        <v>Saint-Géosmes</v>
      </c>
      <c r="C8740" s="0" t="str">
        <f aca="false">CONCATENATE("'",municipalities!A8738,"'")</f>
        <v>'Saint-Géosmes'</v>
      </c>
      <c r="D8740" s="0" t="n">
        <v>1</v>
      </c>
      <c r="E8740" s="0" t="n">
        <f aca="false">VLOOKUP(B8740,municipalities!$A$1:$I$9684,2,0)</f>
        <v>47.8319</v>
      </c>
      <c r="F8740" s="0" t="n">
        <f aca="false">VLOOKUP(B8740,municipalities!$A$1:$I$9684,3,0)</f>
        <v>5.3272</v>
      </c>
      <c r="G8740" s="0" t="n">
        <f aca="false">VLOOKUP(B8740,municipalities!$A$1:$I$9684,8,0)</f>
        <v>1123</v>
      </c>
      <c r="H8740" s="2" t="n">
        <f aca="false">IFERROR(VLOOKUP(M8740,hospitals_fr!$A$1:$K$3739,2,0),1)</f>
        <v>1</v>
      </c>
      <c r="I8740" s="0" t="str">
        <f aca="false">CONCATENATE("'",municipalities!A8738,"'")</f>
        <v>'Saint-Géosmes'</v>
      </c>
      <c r="M8740" s="0" t="s">
        <v>18128</v>
      </c>
    </row>
    <row r="8741" customFormat="false" ht="13.8" hidden="true" customHeight="false" outlineLevel="0" collapsed="false">
      <c r="B8741" s="0" t="str">
        <f aca="false">municipalities!A8739</f>
        <v>Matour</v>
      </c>
      <c r="C8741" s="0" t="str">
        <f aca="false">CONCATENATE("'",municipalities!A8739,"'")</f>
        <v>'Matour'</v>
      </c>
      <c r="D8741" s="0" t="n">
        <v>4</v>
      </c>
      <c r="E8741" s="0" t="n">
        <f aca="false">VLOOKUP(B8741,municipalities!$A$1:$I$9684,2,0)</f>
        <v>46.3072</v>
      </c>
      <c r="F8741" s="0" t="n">
        <f aca="false">VLOOKUP(B8741,municipalities!$A$1:$I$9684,3,0)</f>
        <v>4.4828</v>
      </c>
      <c r="G8741" s="0" t="n">
        <f aca="false">VLOOKUP(B8741,municipalities!$A$1:$I$9684,8,0)</f>
        <v>1123</v>
      </c>
      <c r="H8741" s="2" t="n">
        <f aca="false">IFERROR(VLOOKUP(M8741,hospitals_fr!$A$1:$K$3739,2,0),1)</f>
        <v>1</v>
      </c>
      <c r="I8741" s="0" t="str">
        <f aca="false">CONCATENATE("'",municipalities!A8739,"'")</f>
        <v>'Matour'</v>
      </c>
      <c r="M8741" s="0" t="s">
        <v>18129</v>
      </c>
    </row>
    <row r="8742" customFormat="false" ht="13.8" hidden="true" customHeight="false" outlineLevel="0" collapsed="false">
      <c r="B8742" s="0" t="str">
        <f aca="false">municipalities!A8740</f>
        <v>Neuvéglise</v>
      </c>
      <c r="C8742" s="0" t="str">
        <f aca="false">CONCATENATE("'",municipalities!A8740,"'")</f>
        <v>'Neuvéglise'</v>
      </c>
      <c r="D8742" s="0" t="n">
        <v>3</v>
      </c>
      <c r="E8742" s="0" t="n">
        <f aca="false">VLOOKUP(B8742,municipalities!$A$1:$I$9684,2,0)</f>
        <v>44.9281</v>
      </c>
      <c r="F8742" s="0" t="n">
        <f aca="false">VLOOKUP(B8742,municipalities!$A$1:$I$9684,3,0)</f>
        <v>2.9833</v>
      </c>
      <c r="G8742" s="0" t="n">
        <f aca="false">VLOOKUP(B8742,municipalities!$A$1:$I$9684,8,0)</f>
        <v>1123</v>
      </c>
      <c r="H8742" s="2" t="n">
        <f aca="false">IFERROR(VLOOKUP(M8742,hospitals_fr!$A$1:$K$3739,2,0),1)</f>
        <v>1</v>
      </c>
      <c r="I8742" s="0" t="str">
        <f aca="false">CONCATENATE("'",municipalities!A8740,"'")</f>
        <v>'Neuvéglise'</v>
      </c>
      <c r="M8742" s="0" t="s">
        <v>18130</v>
      </c>
    </row>
    <row r="8743" customFormat="false" ht="13.8" hidden="true" customHeight="false" outlineLevel="0" collapsed="false">
      <c r="B8743" s="0" t="str">
        <f aca="false">municipalities!A8741</f>
        <v>Thun-Saint-Amand</v>
      </c>
      <c r="C8743" s="0" t="str">
        <f aca="false">CONCATENATE("'",municipalities!A8741,"'")</f>
        <v>'Thun-Saint-Amand'</v>
      </c>
      <c r="D8743" s="0" t="n">
        <v>11</v>
      </c>
      <c r="E8743" s="0" t="n">
        <f aca="false">VLOOKUP(B8743,municipalities!$A$1:$I$9684,2,0)</f>
        <v>50.48</v>
      </c>
      <c r="F8743" s="0" t="n">
        <f aca="false">VLOOKUP(B8743,municipalities!$A$1:$I$9684,3,0)</f>
        <v>3.4589</v>
      </c>
      <c r="G8743" s="0" t="n">
        <f aca="false">VLOOKUP(B8743,municipalities!$A$1:$I$9684,8,0)</f>
        <v>1122</v>
      </c>
      <c r="H8743" s="2" t="n">
        <f aca="false">IFERROR(VLOOKUP(M8743,hospitals_fr!$A$1:$K$3739,2,0),1)</f>
        <v>1</v>
      </c>
      <c r="I8743" s="0" t="str">
        <f aca="false">CONCATENATE("'",municipalities!A8741,"'")</f>
        <v>'Thun-Saint-Amand'</v>
      </c>
      <c r="M8743" s="0" t="s">
        <v>18131</v>
      </c>
    </row>
    <row r="8744" customFormat="false" ht="13.8" hidden="false" customHeight="false" outlineLevel="0" collapsed="false">
      <c r="B8744" s="0" t="str">
        <f aca="false">municipalities!A8742</f>
        <v>Hoffen</v>
      </c>
      <c r="C8744" s="0" t="str">
        <f aca="false">CONCATENATE("'",municipalities!A8742,"'")</f>
        <v>'Hoffen'</v>
      </c>
      <c r="D8744" s="0" t="n">
        <v>1</v>
      </c>
      <c r="E8744" s="0" t="n">
        <f aca="false">VLOOKUP(B8744,municipalities!$A$1:$I$9684,2,0)</f>
        <v>48.9297</v>
      </c>
      <c r="F8744" s="0" t="n">
        <f aca="false">VLOOKUP(B8744,municipalities!$A$1:$I$9684,3,0)</f>
        <v>7.9422</v>
      </c>
      <c r="G8744" s="0" t="n">
        <f aca="false">VLOOKUP(B8744,municipalities!$A$1:$I$9684,8,0)</f>
        <v>1122</v>
      </c>
      <c r="H8744" s="2" t="n">
        <f aca="false">IFERROR(VLOOKUP(M8744,hospitals_fr!$A$1:$K$3739,2,0),1)</f>
        <v>1</v>
      </c>
      <c r="I8744" s="0" t="str">
        <f aca="false">CONCATENATE("'",municipalities!A8742,"'")</f>
        <v>'Hoffen'</v>
      </c>
      <c r="M8744" s="0" t="s">
        <v>18132</v>
      </c>
    </row>
    <row r="8745" customFormat="false" ht="13.8" hidden="true" customHeight="false" outlineLevel="0" collapsed="false">
      <c r="B8745" s="0" t="str">
        <f aca="false">municipalities!A8743</f>
        <v>Lasalle</v>
      </c>
      <c r="C8745" s="0" t="str">
        <f aca="false">CONCATENATE("'",municipalities!A8743,"'")</f>
        <v>'Lasalle'</v>
      </c>
      <c r="D8745" s="0" t="n">
        <v>9</v>
      </c>
      <c r="E8745" s="0" t="n">
        <f aca="false">VLOOKUP(B8745,municipalities!$A$1:$I$9684,2,0)</f>
        <v>44.0464</v>
      </c>
      <c r="F8745" s="0" t="n">
        <f aca="false">VLOOKUP(B8745,municipalities!$A$1:$I$9684,3,0)</f>
        <v>3.8522</v>
      </c>
      <c r="G8745" s="0" t="n">
        <f aca="false">VLOOKUP(B8745,municipalities!$A$1:$I$9684,8,0)</f>
        <v>1122</v>
      </c>
      <c r="H8745" s="2" t="n">
        <f aca="false">IFERROR(VLOOKUP(M8745,hospitals_fr!$A$1:$K$3739,2,0),1)</f>
        <v>1</v>
      </c>
      <c r="I8745" s="0" t="str">
        <f aca="false">CONCATENATE("'",municipalities!A8743,"'")</f>
        <v>'Lasalle'</v>
      </c>
      <c r="M8745" s="0" t="s">
        <v>18133</v>
      </c>
    </row>
    <row r="8746" customFormat="false" ht="13.8" hidden="true" customHeight="false" outlineLevel="0" collapsed="false">
      <c r="B8746" s="0" t="str">
        <f aca="false">municipalities!A8744</f>
        <v>Livinhac-le-Haut</v>
      </c>
      <c r="C8746" s="0" t="str">
        <f aca="false">CONCATENATE("'",municipalities!A8744,"'")</f>
        <v>'Livinhac-le-Haut'</v>
      </c>
      <c r="D8746" s="0" t="n">
        <v>9</v>
      </c>
      <c r="E8746" s="0" t="n">
        <f aca="false">VLOOKUP(B8746,municipalities!$A$1:$I$9684,2,0)</f>
        <v>44.5914</v>
      </c>
      <c r="F8746" s="0" t="n">
        <f aca="false">VLOOKUP(B8746,municipalities!$A$1:$I$9684,3,0)</f>
        <v>2.2342</v>
      </c>
      <c r="G8746" s="0" t="n">
        <f aca="false">VLOOKUP(B8746,municipalities!$A$1:$I$9684,8,0)</f>
        <v>1122</v>
      </c>
      <c r="H8746" s="2" t="n">
        <f aca="false">IFERROR(VLOOKUP(M8746,hospitals_fr!$A$1:$K$3739,2,0),1)</f>
        <v>1</v>
      </c>
      <c r="I8746" s="0" t="str">
        <f aca="false">CONCATENATE("'",municipalities!A8744,"'")</f>
        <v>'Livinhac-le-Haut'</v>
      </c>
      <c r="M8746" s="0" t="s">
        <v>18134</v>
      </c>
    </row>
    <row r="8747" customFormat="false" ht="13.8" hidden="true" customHeight="false" outlineLevel="0" collapsed="false">
      <c r="B8747" s="0" t="str">
        <f aca="false">municipalities!A8745</f>
        <v>Petiville</v>
      </c>
      <c r="C8747" s="0" t="str">
        <f aca="false">CONCATENATE("'",municipalities!A8745,"'")</f>
        <v>'Petiville'</v>
      </c>
      <c r="D8747" s="0" t="n">
        <v>10</v>
      </c>
      <c r="E8747" s="0" t="n">
        <f aca="false">VLOOKUP(B8747,municipalities!$A$1:$I$9684,2,0)</f>
        <v>49.4603</v>
      </c>
      <c r="F8747" s="0" t="n">
        <f aca="false">VLOOKUP(B8747,municipalities!$A$1:$I$9684,3,0)</f>
        <v>0.5875</v>
      </c>
      <c r="G8747" s="0" t="n">
        <f aca="false">VLOOKUP(B8747,municipalities!$A$1:$I$9684,8,0)</f>
        <v>1122</v>
      </c>
      <c r="H8747" s="2" t="n">
        <f aca="false">IFERROR(VLOOKUP(M8747,hospitals_fr!$A$1:$K$3739,2,0),1)</f>
        <v>1</v>
      </c>
      <c r="I8747" s="0" t="str">
        <f aca="false">CONCATENATE("'",municipalities!A8745,"'")</f>
        <v>'Petiville'</v>
      </c>
      <c r="M8747" s="0" t="s">
        <v>18135</v>
      </c>
    </row>
    <row r="8748" customFormat="false" ht="13.8" hidden="true" customHeight="false" outlineLevel="0" collapsed="false">
      <c r="B8748" s="0" t="str">
        <f aca="false">municipalities!A8746</f>
        <v>Diges</v>
      </c>
      <c r="C8748" s="0" t="str">
        <f aca="false">CONCATENATE("'",municipalities!A8746,"'")</f>
        <v>'Diges'</v>
      </c>
      <c r="D8748" s="0" t="n">
        <v>4</v>
      </c>
      <c r="E8748" s="0" t="n">
        <f aca="false">VLOOKUP(B8748,municipalities!$A$1:$I$9684,2,0)</f>
        <v>47.7294</v>
      </c>
      <c r="F8748" s="0" t="n">
        <f aca="false">VLOOKUP(B8748,municipalities!$A$1:$I$9684,3,0)</f>
        <v>3.3981</v>
      </c>
      <c r="G8748" s="0" t="n">
        <f aca="false">VLOOKUP(B8748,municipalities!$A$1:$I$9684,8,0)</f>
        <v>1122</v>
      </c>
      <c r="H8748" s="2" t="n">
        <f aca="false">IFERROR(VLOOKUP(M8748,hospitals_fr!$A$1:$K$3739,2,0),1)</f>
        <v>1</v>
      </c>
      <c r="I8748" s="0" t="str">
        <f aca="false">CONCATENATE("'",municipalities!A8746,"'")</f>
        <v>'Diges'</v>
      </c>
      <c r="M8748" s="0" t="s">
        <v>18136</v>
      </c>
    </row>
    <row r="8749" customFormat="false" ht="13.8" hidden="true" customHeight="false" outlineLevel="0" collapsed="false">
      <c r="B8749" s="0" t="str">
        <f aca="false">municipalities!A8747</f>
        <v>Bidos</v>
      </c>
      <c r="C8749" s="0" t="str">
        <f aca="false">CONCATENATE("'",municipalities!A8747,"'")</f>
        <v>'Bidos'</v>
      </c>
      <c r="D8749" s="0" t="n">
        <v>2</v>
      </c>
      <c r="E8749" s="0" t="n">
        <f aca="false">VLOOKUP(B8749,municipalities!$A$1:$I$9684,2,0)</f>
        <v>43.1783</v>
      </c>
      <c r="F8749" s="0" t="n">
        <f aca="false">VLOOKUP(B8749,municipalities!$A$1:$I$9684,3,0)</f>
        <v>-0.6058</v>
      </c>
      <c r="G8749" s="0" t="n">
        <f aca="false">VLOOKUP(B8749,municipalities!$A$1:$I$9684,8,0)</f>
        <v>1121</v>
      </c>
      <c r="H8749" s="2" t="n">
        <f aca="false">IFERROR(VLOOKUP(M8749,hospitals_fr!$A$1:$K$3739,2,0),1)</f>
        <v>1</v>
      </c>
      <c r="I8749" s="0" t="str">
        <f aca="false">CONCATENATE("'",municipalities!A8747,"'")</f>
        <v>'Bidos'</v>
      </c>
      <c r="M8749" s="0" t="s">
        <v>18137</v>
      </c>
    </row>
    <row r="8750" customFormat="false" ht="13.8" hidden="true" customHeight="false" outlineLevel="0" collapsed="false">
      <c r="B8750" s="0" t="str">
        <f aca="false">municipalities!A8748</f>
        <v>Rivière</v>
      </c>
      <c r="C8750" s="0" t="str">
        <f aca="false">CONCATENATE("'",municipalities!A8748,"'")</f>
        <v>'Rivière'</v>
      </c>
      <c r="D8750" s="0" t="n">
        <v>2</v>
      </c>
      <c r="E8750" s="0" t="n">
        <f aca="false">VLOOKUP(B8750,municipalities!$A$1:$I$9684,2,0)</f>
        <v>43.6792</v>
      </c>
      <c r="F8750" s="0" t="n">
        <f aca="false">VLOOKUP(B8750,municipalities!$A$1:$I$9684,3,0)</f>
        <v>-1.1517</v>
      </c>
      <c r="G8750" s="0" t="n">
        <f aca="false">VLOOKUP(B8750,municipalities!$A$1:$I$9684,8,0)</f>
        <v>1225</v>
      </c>
      <c r="H8750" s="2" t="n">
        <f aca="false">IFERROR(VLOOKUP(M8750,hospitals_fr!$A$1:$K$3739,2,0),1)</f>
        <v>1</v>
      </c>
      <c r="I8750" s="0" t="str">
        <f aca="false">CONCATENATE("'",municipalities!A8748,"'")</f>
        <v>'Rivière'</v>
      </c>
      <c r="M8750" s="0" t="s">
        <v>17469</v>
      </c>
    </row>
    <row r="8751" customFormat="false" ht="13.8" hidden="true" customHeight="false" outlineLevel="0" collapsed="false">
      <c r="B8751" s="0" t="str">
        <f aca="false">municipalities!A8749</f>
        <v>Chalabre</v>
      </c>
      <c r="C8751" s="0" t="str">
        <f aca="false">CONCATENATE("'",municipalities!A8749,"'")</f>
        <v>'Chalabre'</v>
      </c>
      <c r="D8751" s="0" t="n">
        <v>9</v>
      </c>
      <c r="E8751" s="0" t="n">
        <f aca="false">VLOOKUP(B8751,municipalities!$A$1:$I$9684,2,0)</f>
        <v>42.9839</v>
      </c>
      <c r="F8751" s="0" t="n">
        <f aca="false">VLOOKUP(B8751,municipalities!$A$1:$I$9684,3,0)</f>
        <v>2.0064</v>
      </c>
      <c r="G8751" s="0" t="n">
        <f aca="false">VLOOKUP(B8751,municipalities!$A$1:$I$9684,8,0)</f>
        <v>1121</v>
      </c>
      <c r="H8751" s="2" t="n">
        <f aca="false">IFERROR(VLOOKUP(M8751,hospitals_fr!$A$1:$K$3739,2,0),1)</f>
        <v>1</v>
      </c>
      <c r="I8751" s="0" t="str">
        <f aca="false">CONCATENATE("'",municipalities!A8749,"'")</f>
        <v>'Chalabre'</v>
      </c>
      <c r="M8751" s="0" t="s">
        <v>18138</v>
      </c>
    </row>
    <row r="8752" customFormat="false" ht="13.8" hidden="true" customHeight="false" outlineLevel="0" collapsed="false">
      <c r="B8752" s="0" t="str">
        <f aca="false">municipalities!A8750</f>
        <v>Corme-Écluse</v>
      </c>
      <c r="C8752" s="0" t="str">
        <f aca="false">CONCATENATE("'",municipalities!A8750,"'")</f>
        <v>'Corme-Écluse'</v>
      </c>
      <c r="D8752" s="0" t="n">
        <v>2</v>
      </c>
      <c r="E8752" s="0" t="n">
        <f aca="false">VLOOKUP(B8752,municipalities!$A$1:$I$9684,2,0)</f>
        <v>45.6311</v>
      </c>
      <c r="F8752" s="0" t="n">
        <f aca="false">VLOOKUP(B8752,municipalities!$A$1:$I$9684,3,0)</f>
        <v>-0.8544</v>
      </c>
      <c r="G8752" s="0" t="n">
        <f aca="false">VLOOKUP(B8752,municipalities!$A$1:$I$9684,8,0)</f>
        <v>1121</v>
      </c>
      <c r="H8752" s="2" t="n">
        <f aca="false">IFERROR(VLOOKUP(M8752,hospitals_fr!$A$1:$K$3739,2,0),1)</f>
        <v>1</v>
      </c>
      <c r="I8752" s="0" t="str">
        <f aca="false">CONCATENATE("'",municipalities!A8750,"'")</f>
        <v>'Corme-Écluse'</v>
      </c>
      <c r="M8752" s="0" t="s">
        <v>18139</v>
      </c>
    </row>
    <row r="8753" customFormat="false" ht="13.8" hidden="true" customHeight="false" outlineLevel="0" collapsed="false">
      <c r="B8753" s="0" t="str">
        <f aca="false">municipalities!A8751</f>
        <v>Ayron</v>
      </c>
      <c r="C8753" s="0" t="str">
        <f aca="false">CONCATENATE("'",municipalities!A8751,"'")</f>
        <v>'Ayron'</v>
      </c>
      <c r="D8753" s="0" t="n">
        <v>2</v>
      </c>
      <c r="E8753" s="0" t="n">
        <f aca="false">VLOOKUP(B8753,municipalities!$A$1:$I$9684,2,0)</f>
        <v>46.6606</v>
      </c>
      <c r="F8753" s="0" t="n">
        <f aca="false">VLOOKUP(B8753,municipalities!$A$1:$I$9684,3,0)</f>
        <v>0.0769</v>
      </c>
      <c r="G8753" s="0" t="n">
        <f aca="false">VLOOKUP(B8753,municipalities!$A$1:$I$9684,8,0)</f>
        <v>1121</v>
      </c>
      <c r="H8753" s="2" t="n">
        <f aca="false">IFERROR(VLOOKUP(M8753,hospitals_fr!$A$1:$K$3739,2,0),1)</f>
        <v>1</v>
      </c>
      <c r="I8753" s="0" t="str">
        <f aca="false">CONCATENATE("'",municipalities!A8751,"'")</f>
        <v>'Ayron'</v>
      </c>
      <c r="M8753" s="0" t="s">
        <v>18140</v>
      </c>
    </row>
    <row r="8754" customFormat="false" ht="13.8" hidden="true" customHeight="false" outlineLevel="0" collapsed="false">
      <c r="B8754" s="0" t="str">
        <f aca="false">municipalities!A8752</f>
        <v>Lonlay-l’Abbaye</v>
      </c>
      <c r="C8754" s="0" t="str">
        <f aca="false">CONCATENATE("'",municipalities!A8752,"'")</f>
        <v>'Lonlay-l’Abbaye'</v>
      </c>
      <c r="D8754" s="0" t="n">
        <v>10</v>
      </c>
      <c r="E8754" s="0" t="n">
        <f aca="false">VLOOKUP(B8754,municipalities!$A$1:$I$9684,2,0)</f>
        <v>48.6467</v>
      </c>
      <c r="F8754" s="0" t="n">
        <f aca="false">VLOOKUP(B8754,municipalities!$A$1:$I$9684,3,0)</f>
        <v>-0.71</v>
      </c>
      <c r="G8754" s="0" t="n">
        <f aca="false">VLOOKUP(B8754,municipalities!$A$1:$I$9684,8,0)</f>
        <v>1121</v>
      </c>
      <c r="H8754" s="2" t="n">
        <f aca="false">IFERROR(VLOOKUP(M8754,hospitals_fr!$A$1:$K$3739,2,0),1)</f>
        <v>1</v>
      </c>
      <c r="I8754" s="0" t="str">
        <f aca="false">CONCATENATE("'",municipalities!A8752,"'")</f>
        <v>'Lonlay-l’Abbaye'</v>
      </c>
      <c r="M8754" s="0" t="s">
        <v>18141</v>
      </c>
    </row>
    <row r="8755" customFormat="false" ht="13.8" hidden="true" customHeight="false" outlineLevel="0" collapsed="false">
      <c r="B8755" s="0" t="str">
        <f aca="false">municipalities!A8753</f>
        <v>Ouzouer-sur-Trézée</v>
      </c>
      <c r="C8755" s="0" t="str">
        <f aca="false">CONCATENATE("'",municipalities!A8753,"'")</f>
        <v>'Ouzouer-sur-Trézée'</v>
      </c>
      <c r="D8755" s="0" t="n">
        <v>6</v>
      </c>
      <c r="E8755" s="0" t="n">
        <f aca="false">VLOOKUP(B8755,municipalities!$A$1:$I$9684,2,0)</f>
        <v>47.6728</v>
      </c>
      <c r="F8755" s="0" t="n">
        <f aca="false">VLOOKUP(B8755,municipalities!$A$1:$I$9684,3,0)</f>
        <v>2.8081</v>
      </c>
      <c r="G8755" s="0" t="n">
        <f aca="false">VLOOKUP(B8755,municipalities!$A$1:$I$9684,8,0)</f>
        <v>1121</v>
      </c>
      <c r="H8755" s="2" t="n">
        <f aca="false">IFERROR(VLOOKUP(M8755,hospitals_fr!$A$1:$K$3739,2,0),1)</f>
        <v>1</v>
      </c>
      <c r="I8755" s="0" t="str">
        <f aca="false">CONCATENATE("'",municipalities!A8753,"'")</f>
        <v>'Ouzouer-sur-Trézée'</v>
      </c>
      <c r="M8755" s="0" t="s">
        <v>18142</v>
      </c>
    </row>
    <row r="8756" customFormat="false" ht="13.8" hidden="true" customHeight="false" outlineLevel="0" collapsed="false">
      <c r="B8756" s="0" t="str">
        <f aca="false">municipalities!A8754</f>
        <v>Chierry</v>
      </c>
      <c r="C8756" s="0" t="str">
        <f aca="false">CONCATENATE("'",municipalities!A8754,"'")</f>
        <v>'Chierry'</v>
      </c>
      <c r="D8756" s="0" t="n">
        <v>11</v>
      </c>
      <c r="E8756" s="0" t="n">
        <f aca="false">VLOOKUP(B8756,municipalities!$A$1:$I$9684,2,0)</f>
        <v>49.0389</v>
      </c>
      <c r="F8756" s="0" t="n">
        <f aca="false">VLOOKUP(B8756,municipalities!$A$1:$I$9684,3,0)</f>
        <v>3.4294</v>
      </c>
      <c r="G8756" s="0" t="n">
        <f aca="false">VLOOKUP(B8756,municipalities!$A$1:$I$9684,8,0)</f>
        <v>1120</v>
      </c>
      <c r="H8756" s="2" t="n">
        <f aca="false">IFERROR(VLOOKUP(M8756,hospitals_fr!$A$1:$K$3739,2,0),1)</f>
        <v>1</v>
      </c>
      <c r="I8756" s="0" t="str">
        <f aca="false">CONCATENATE("'",municipalities!A8754,"'")</f>
        <v>'Chierry'</v>
      </c>
      <c r="M8756" s="0" t="s">
        <v>18143</v>
      </c>
    </row>
    <row r="8757" customFormat="false" ht="13.8" hidden="true" customHeight="false" outlineLevel="0" collapsed="false">
      <c r="B8757" s="0" t="str">
        <f aca="false">municipalities!A8755</f>
        <v>Chabournay</v>
      </c>
      <c r="C8757" s="0" t="str">
        <f aca="false">CONCATENATE("'",municipalities!A8755,"'")</f>
        <v>'Chabournay'</v>
      </c>
      <c r="D8757" s="0" t="n">
        <v>2</v>
      </c>
      <c r="E8757" s="0" t="n">
        <f aca="false">VLOOKUP(B8757,municipalities!$A$1:$I$9684,2,0)</f>
        <v>46.7169</v>
      </c>
      <c r="F8757" s="0" t="n">
        <f aca="false">VLOOKUP(B8757,municipalities!$A$1:$I$9684,3,0)</f>
        <v>0.2575</v>
      </c>
      <c r="G8757" s="0" t="n">
        <f aca="false">VLOOKUP(B8757,municipalities!$A$1:$I$9684,8,0)</f>
        <v>1120</v>
      </c>
      <c r="H8757" s="2" t="n">
        <f aca="false">IFERROR(VLOOKUP(M8757,hospitals_fr!$A$1:$K$3739,2,0),1)</f>
        <v>1</v>
      </c>
      <c r="I8757" s="0" t="str">
        <f aca="false">CONCATENATE("'",municipalities!A8755,"'")</f>
        <v>'Chabournay'</v>
      </c>
      <c r="M8757" s="0" t="s">
        <v>18144</v>
      </c>
    </row>
    <row r="8758" customFormat="false" ht="13.8" hidden="true" customHeight="false" outlineLevel="0" collapsed="false">
      <c r="B8758" s="0" t="str">
        <f aca="false">municipalities!A8756</f>
        <v>Bressey-sur-Tille</v>
      </c>
      <c r="C8758" s="0" t="str">
        <f aca="false">CONCATENATE("'",municipalities!A8756,"'")</f>
        <v>'Bressey-sur-Tille'</v>
      </c>
      <c r="D8758" s="0" t="n">
        <v>4</v>
      </c>
      <c r="E8758" s="0" t="n">
        <f aca="false">VLOOKUP(B8758,municipalities!$A$1:$I$9684,2,0)</f>
        <v>47.3083</v>
      </c>
      <c r="F8758" s="0" t="n">
        <f aca="false">VLOOKUP(B8758,municipalities!$A$1:$I$9684,3,0)</f>
        <v>5.1831</v>
      </c>
      <c r="G8758" s="0" t="n">
        <f aca="false">VLOOKUP(B8758,municipalities!$A$1:$I$9684,8,0)</f>
        <v>1120</v>
      </c>
      <c r="H8758" s="2" t="n">
        <f aca="false">IFERROR(VLOOKUP(M8758,hospitals_fr!$A$1:$K$3739,2,0),1)</f>
        <v>1</v>
      </c>
      <c r="I8758" s="0" t="str">
        <f aca="false">CONCATENATE("'",municipalities!A8756,"'")</f>
        <v>'Bressey-sur-Tille'</v>
      </c>
      <c r="M8758" s="0" t="s">
        <v>18145</v>
      </c>
    </row>
    <row r="8759" customFormat="false" ht="13.8" hidden="true" customHeight="false" outlineLevel="0" collapsed="false">
      <c r="B8759" s="0" t="str">
        <f aca="false">municipalities!A8757</f>
        <v>Saint-Pardoux-Isaac</v>
      </c>
      <c r="C8759" s="0" t="str">
        <f aca="false">CONCATENATE("'",municipalities!A8757,"'")</f>
        <v>'Saint-Pardoux-Isaac'</v>
      </c>
      <c r="D8759" s="0" t="n">
        <v>2</v>
      </c>
      <c r="E8759" s="0" t="n">
        <f aca="false">VLOOKUP(B8759,municipalities!$A$1:$I$9684,2,0)</f>
        <v>44.6114</v>
      </c>
      <c r="F8759" s="0" t="n">
        <f aca="false">VLOOKUP(B8759,municipalities!$A$1:$I$9684,3,0)</f>
        <v>0.3731</v>
      </c>
      <c r="G8759" s="0" t="n">
        <f aca="false">VLOOKUP(B8759,municipalities!$A$1:$I$9684,8,0)</f>
        <v>1120</v>
      </c>
      <c r="H8759" s="2" t="n">
        <f aca="false">IFERROR(VLOOKUP(M8759,hospitals_fr!$A$1:$K$3739,2,0),1)</f>
        <v>1</v>
      </c>
      <c r="I8759" s="0" t="str">
        <f aca="false">CONCATENATE("'",municipalities!A8757,"'")</f>
        <v>'Saint-Pardoux-Isaac'</v>
      </c>
      <c r="M8759" s="0" t="s">
        <v>18146</v>
      </c>
    </row>
    <row r="8760" customFormat="false" ht="13.8" hidden="true" customHeight="false" outlineLevel="0" collapsed="false">
      <c r="B8760" s="0" t="str">
        <f aca="false">municipalities!A8758</f>
        <v>Saint-Aubin-sur-Scie</v>
      </c>
      <c r="C8760" s="0" t="str">
        <f aca="false">CONCATENATE("'",municipalities!A8758,"'")</f>
        <v>'Saint-Aubin-sur-Scie'</v>
      </c>
      <c r="D8760" s="0" t="n">
        <v>10</v>
      </c>
      <c r="E8760" s="0" t="n">
        <f aca="false">VLOOKUP(B8760,municipalities!$A$1:$I$9684,2,0)</f>
        <v>49.8714</v>
      </c>
      <c r="F8760" s="0" t="n">
        <f aca="false">VLOOKUP(B8760,municipalities!$A$1:$I$9684,3,0)</f>
        <v>1.0703</v>
      </c>
      <c r="G8760" s="0" t="n">
        <f aca="false">VLOOKUP(B8760,municipalities!$A$1:$I$9684,8,0)</f>
        <v>1120</v>
      </c>
      <c r="H8760" s="2" t="n">
        <f aca="false">IFERROR(VLOOKUP(M8760,hospitals_fr!$A$1:$K$3739,2,0),1)</f>
        <v>1</v>
      </c>
      <c r="I8760" s="0" t="str">
        <f aca="false">CONCATENATE("'",municipalities!A8758,"'")</f>
        <v>'Saint-Aubin-sur-Scie'</v>
      </c>
      <c r="M8760" s="0" t="s">
        <v>18147</v>
      </c>
    </row>
    <row r="8761" customFormat="false" ht="13.8" hidden="true" customHeight="false" outlineLevel="0" collapsed="false">
      <c r="B8761" s="0" t="str">
        <f aca="false">municipalities!A8759</f>
        <v>Mazerolles</v>
      </c>
      <c r="C8761" s="0" t="str">
        <f aca="false">CONCATENATE("'",municipalities!A8759,"'")</f>
        <v>'Mazerolles'</v>
      </c>
      <c r="D8761" s="0" t="n">
        <v>2</v>
      </c>
      <c r="E8761" s="0" t="n">
        <f aca="false">VLOOKUP(B8761,municipalities!$A$1:$I$9684,2,0)</f>
        <v>43.4492</v>
      </c>
      <c r="F8761" s="0" t="n">
        <f aca="false">VLOOKUP(B8761,municipalities!$A$1:$I$9684,3,0)</f>
        <v>-0.4697</v>
      </c>
      <c r="G8761" s="0" t="n">
        <f aca="false">VLOOKUP(B8761,municipalities!$A$1:$I$9684,8,0)</f>
        <v>1120</v>
      </c>
      <c r="H8761" s="2" t="n">
        <f aca="false">IFERROR(VLOOKUP(M8761,hospitals_fr!$A$1:$K$3739,2,0),1)</f>
        <v>1</v>
      </c>
      <c r="I8761" s="0" t="str">
        <f aca="false">CONCATENATE("'",municipalities!A8759,"'")</f>
        <v>'Mazerolles'</v>
      </c>
      <c r="M8761" s="0" t="s">
        <v>18148</v>
      </c>
    </row>
    <row r="8762" customFormat="false" ht="13.8" hidden="true" customHeight="false" outlineLevel="0" collapsed="false">
      <c r="B8762" s="0" t="str">
        <f aca="false">municipalities!A8760</f>
        <v>Saint-Denis-sur-Sarthon</v>
      </c>
      <c r="C8762" s="0" t="str">
        <f aca="false">CONCATENATE("'",municipalities!A8760,"'")</f>
        <v>'Saint-Denis-sur-Sarthon'</v>
      </c>
      <c r="D8762" s="0" t="n">
        <v>10</v>
      </c>
      <c r="E8762" s="0" t="n">
        <f aca="false">VLOOKUP(B8762,municipalities!$A$1:$I$9684,2,0)</f>
        <v>48.4567</v>
      </c>
      <c r="F8762" s="0" t="n">
        <f aca="false">VLOOKUP(B8762,municipalities!$A$1:$I$9684,3,0)</f>
        <v>-0.0508</v>
      </c>
      <c r="G8762" s="0" t="n">
        <f aca="false">VLOOKUP(B8762,municipalities!$A$1:$I$9684,8,0)</f>
        <v>1120</v>
      </c>
      <c r="H8762" s="2" t="n">
        <f aca="false">IFERROR(VLOOKUP(M8762,hospitals_fr!$A$1:$K$3739,2,0),1)</f>
        <v>1</v>
      </c>
      <c r="I8762" s="0" t="str">
        <f aca="false">CONCATENATE("'",municipalities!A8760,"'")</f>
        <v>'Saint-Denis-sur-Sarthon'</v>
      </c>
      <c r="M8762" s="0" t="s">
        <v>18149</v>
      </c>
    </row>
    <row r="8763" customFormat="false" ht="13.8" hidden="true" customHeight="false" outlineLevel="0" collapsed="false">
      <c r="B8763" s="0" t="str">
        <f aca="false">municipalities!A8761</f>
        <v>Pezou</v>
      </c>
      <c r="C8763" s="0" t="str">
        <f aca="false">CONCATENATE("'",municipalities!A8761,"'")</f>
        <v>'Pezou'</v>
      </c>
      <c r="D8763" s="0" t="n">
        <v>6</v>
      </c>
      <c r="E8763" s="0" t="n">
        <f aca="false">VLOOKUP(B8763,municipalities!$A$1:$I$9684,2,0)</f>
        <v>47.8661</v>
      </c>
      <c r="F8763" s="0" t="n">
        <f aca="false">VLOOKUP(B8763,municipalities!$A$1:$I$9684,3,0)</f>
        <v>1.1428</v>
      </c>
      <c r="G8763" s="0" t="n">
        <f aca="false">VLOOKUP(B8763,municipalities!$A$1:$I$9684,8,0)</f>
        <v>1120</v>
      </c>
      <c r="H8763" s="2" t="n">
        <f aca="false">IFERROR(VLOOKUP(M8763,hospitals_fr!$A$1:$K$3739,2,0),1)</f>
        <v>1</v>
      </c>
      <c r="I8763" s="0" t="str">
        <f aca="false">CONCATENATE("'",municipalities!A8761,"'")</f>
        <v>'Pezou'</v>
      </c>
      <c r="M8763" s="0" t="s">
        <v>18150</v>
      </c>
    </row>
    <row r="8764" customFormat="false" ht="13.8" hidden="true" customHeight="false" outlineLevel="0" collapsed="false">
      <c r="B8764" s="0" t="str">
        <f aca="false">municipalities!A8762</f>
        <v>Cajarc</v>
      </c>
      <c r="C8764" s="0" t="str">
        <f aca="false">CONCATENATE("'",municipalities!A8762,"'")</f>
        <v>'Cajarc'</v>
      </c>
      <c r="D8764" s="0" t="n">
        <v>9</v>
      </c>
      <c r="E8764" s="0" t="n">
        <f aca="false">VLOOKUP(B8764,municipalities!$A$1:$I$9684,2,0)</f>
        <v>44.4856</v>
      </c>
      <c r="F8764" s="0" t="n">
        <f aca="false">VLOOKUP(B8764,municipalities!$A$1:$I$9684,3,0)</f>
        <v>1.8428</v>
      </c>
      <c r="G8764" s="0" t="n">
        <f aca="false">VLOOKUP(B8764,municipalities!$A$1:$I$9684,8,0)</f>
        <v>1120</v>
      </c>
      <c r="H8764" s="2" t="n">
        <f aca="false">IFERROR(VLOOKUP(M8764,hospitals_fr!$A$1:$K$3739,2,0),1)</f>
        <v>1</v>
      </c>
      <c r="I8764" s="0" t="str">
        <f aca="false">CONCATENATE("'",municipalities!A8762,"'")</f>
        <v>'Cajarc'</v>
      </c>
      <c r="M8764" s="0" t="s">
        <v>18151</v>
      </c>
    </row>
    <row r="8765" customFormat="false" ht="13.8" hidden="true" customHeight="false" outlineLevel="0" collapsed="false">
      <c r="B8765" s="0" t="str">
        <f aca="false">municipalities!A8763</f>
        <v>Ponchon</v>
      </c>
      <c r="C8765" s="0" t="str">
        <f aca="false">CONCATENATE("'",municipalities!A8763,"'")</f>
        <v>'Ponchon'</v>
      </c>
      <c r="D8765" s="0" t="n">
        <v>11</v>
      </c>
      <c r="E8765" s="0" t="n">
        <f aca="false">VLOOKUP(B8765,municipalities!$A$1:$I$9684,2,0)</f>
        <v>49.3467</v>
      </c>
      <c r="F8765" s="0" t="n">
        <f aca="false">VLOOKUP(B8765,municipalities!$A$1:$I$9684,3,0)</f>
        <v>2.195</v>
      </c>
      <c r="G8765" s="0" t="n">
        <f aca="false">VLOOKUP(B8765,municipalities!$A$1:$I$9684,8,0)</f>
        <v>1119</v>
      </c>
      <c r="H8765" s="2" t="n">
        <f aca="false">IFERROR(VLOOKUP(M8765,hospitals_fr!$A$1:$K$3739,2,0),1)</f>
        <v>1</v>
      </c>
      <c r="I8765" s="0" t="str">
        <f aca="false">CONCATENATE("'",municipalities!A8763,"'")</f>
        <v>'Ponchon'</v>
      </c>
      <c r="M8765" s="0" t="s">
        <v>18152</v>
      </c>
    </row>
    <row r="8766" customFormat="false" ht="13.8" hidden="true" customHeight="false" outlineLevel="0" collapsed="false">
      <c r="B8766" s="0" t="str">
        <f aca="false">municipalities!A8764</f>
        <v>Courlaoux</v>
      </c>
      <c r="C8766" s="0" t="str">
        <f aca="false">CONCATENATE("'",municipalities!A8764,"'")</f>
        <v>'Courlaoux'</v>
      </c>
      <c r="D8766" s="0" t="n">
        <v>4</v>
      </c>
      <c r="E8766" s="0" t="n">
        <f aca="false">VLOOKUP(B8766,municipalities!$A$1:$I$9684,2,0)</f>
        <v>46.6675</v>
      </c>
      <c r="F8766" s="0" t="n">
        <f aca="false">VLOOKUP(B8766,municipalities!$A$1:$I$9684,3,0)</f>
        <v>5.4617</v>
      </c>
      <c r="G8766" s="0" t="n">
        <f aca="false">VLOOKUP(B8766,municipalities!$A$1:$I$9684,8,0)</f>
        <v>1119</v>
      </c>
      <c r="H8766" s="2" t="n">
        <f aca="false">IFERROR(VLOOKUP(M8766,hospitals_fr!$A$1:$K$3739,2,0),1)</f>
        <v>1</v>
      </c>
      <c r="I8766" s="0" t="str">
        <f aca="false">CONCATENATE("'",municipalities!A8764,"'")</f>
        <v>'Courlaoux'</v>
      </c>
      <c r="M8766" s="0" t="s">
        <v>18153</v>
      </c>
    </row>
    <row r="8767" customFormat="false" ht="13.8" hidden="true" customHeight="false" outlineLevel="0" collapsed="false">
      <c r="B8767" s="0" t="str">
        <f aca="false">municipalities!A8765</f>
        <v>Saint-Christophe-sur-le-Nais</v>
      </c>
      <c r="C8767" s="0" t="str">
        <f aca="false">CONCATENATE("'",municipalities!A8765,"'")</f>
        <v>'Saint-Christophe-sur-le-Nais'</v>
      </c>
      <c r="D8767" s="0" t="n">
        <v>6</v>
      </c>
      <c r="E8767" s="0" t="n">
        <f aca="false">VLOOKUP(B8767,municipalities!$A$1:$I$9684,2,0)</f>
        <v>47.6164</v>
      </c>
      <c r="F8767" s="0" t="n">
        <f aca="false">VLOOKUP(B8767,municipalities!$A$1:$I$9684,3,0)</f>
        <v>0.4758</v>
      </c>
      <c r="G8767" s="0" t="n">
        <f aca="false">VLOOKUP(B8767,municipalities!$A$1:$I$9684,8,0)</f>
        <v>1119</v>
      </c>
      <c r="H8767" s="2" t="n">
        <f aca="false">IFERROR(VLOOKUP(M8767,hospitals_fr!$A$1:$K$3739,2,0),1)</f>
        <v>1</v>
      </c>
      <c r="I8767" s="0" t="str">
        <f aca="false">CONCATENATE("'",municipalities!A8765,"'")</f>
        <v>'Saint-Christophe-sur-le-Nais'</v>
      </c>
      <c r="M8767" s="0" t="s">
        <v>18154</v>
      </c>
    </row>
    <row r="8768" customFormat="false" ht="13.8" hidden="true" customHeight="false" outlineLevel="0" collapsed="false">
      <c r="B8768" s="0" t="str">
        <f aca="false">municipalities!A8766</f>
        <v>Bressolles</v>
      </c>
      <c r="C8768" s="0" t="str">
        <f aca="false">CONCATENATE("'",municipalities!A8766,"'")</f>
        <v>'Bressolles'</v>
      </c>
      <c r="D8768" s="0" t="n">
        <v>3</v>
      </c>
      <c r="E8768" s="0" t="n">
        <f aca="false">VLOOKUP(B8768,municipalities!$A$1:$I$9684,2,0)</f>
        <v>46.5308</v>
      </c>
      <c r="F8768" s="0" t="n">
        <f aca="false">VLOOKUP(B8768,municipalities!$A$1:$I$9684,3,0)</f>
        <v>3.3167</v>
      </c>
      <c r="G8768" s="0" t="n">
        <f aca="false">VLOOKUP(B8768,municipalities!$A$1:$I$9684,8,0)</f>
        <v>1119</v>
      </c>
      <c r="H8768" s="2" t="n">
        <f aca="false">IFERROR(VLOOKUP(M8768,hospitals_fr!$A$1:$K$3739,2,0),1)</f>
        <v>1</v>
      </c>
      <c r="I8768" s="0" t="str">
        <f aca="false">CONCATENATE("'",municipalities!A8766,"'")</f>
        <v>'Bressolles'</v>
      </c>
      <c r="M8768" s="0" t="s">
        <v>18155</v>
      </c>
    </row>
    <row r="8769" customFormat="false" ht="13.8" hidden="true" customHeight="false" outlineLevel="0" collapsed="false">
      <c r="B8769" s="0" t="str">
        <f aca="false">municipalities!A8767</f>
        <v>Saillagouse</v>
      </c>
      <c r="C8769" s="0" t="str">
        <f aca="false">CONCATENATE("'",municipalities!A8767,"'")</f>
        <v>'Saillagouse'</v>
      </c>
      <c r="D8769" s="0" t="n">
        <v>9</v>
      </c>
      <c r="E8769" s="0" t="n">
        <f aca="false">VLOOKUP(B8769,municipalities!$A$1:$I$9684,2,0)</f>
        <v>42.46</v>
      </c>
      <c r="F8769" s="0" t="n">
        <f aca="false">VLOOKUP(B8769,municipalities!$A$1:$I$9684,3,0)</f>
        <v>2.0397</v>
      </c>
      <c r="G8769" s="0" t="n">
        <f aca="false">VLOOKUP(B8769,municipalities!$A$1:$I$9684,8,0)</f>
        <v>1118</v>
      </c>
      <c r="H8769" s="2" t="n">
        <f aca="false">IFERROR(VLOOKUP(M8769,hospitals_fr!$A$1:$K$3739,2,0),1)</f>
        <v>1</v>
      </c>
      <c r="I8769" s="0" t="str">
        <f aca="false">CONCATENATE("'",municipalities!A8767,"'")</f>
        <v>'Saillagouse'</v>
      </c>
      <c r="M8769" s="0" t="s">
        <v>18156</v>
      </c>
    </row>
    <row r="8770" customFormat="false" ht="13.8" hidden="true" customHeight="false" outlineLevel="0" collapsed="false">
      <c r="B8770" s="0" t="str">
        <f aca="false">municipalities!A8768</f>
        <v>Poncins</v>
      </c>
      <c r="C8770" s="0" t="str">
        <f aca="false">CONCATENATE("'",municipalities!A8768,"'")</f>
        <v>'Poncins'</v>
      </c>
      <c r="D8770" s="0" t="n">
        <v>3</v>
      </c>
      <c r="E8770" s="0" t="n">
        <f aca="false">VLOOKUP(B8770,municipalities!$A$1:$I$9684,2,0)</f>
        <v>45.7281</v>
      </c>
      <c r="F8770" s="0" t="n">
        <f aca="false">VLOOKUP(B8770,municipalities!$A$1:$I$9684,3,0)</f>
        <v>4.1625</v>
      </c>
      <c r="G8770" s="0" t="n">
        <f aca="false">VLOOKUP(B8770,municipalities!$A$1:$I$9684,8,0)</f>
        <v>1118</v>
      </c>
      <c r="H8770" s="2" t="n">
        <f aca="false">IFERROR(VLOOKUP(M8770,hospitals_fr!$A$1:$K$3739,2,0),1)</f>
        <v>1</v>
      </c>
      <c r="I8770" s="0" t="str">
        <f aca="false">CONCATENATE("'",municipalities!A8768,"'")</f>
        <v>'Poncins'</v>
      </c>
      <c r="M8770" s="0" t="s">
        <v>18157</v>
      </c>
    </row>
    <row r="8771" customFormat="false" ht="13.8" hidden="true" customHeight="false" outlineLevel="0" collapsed="false">
      <c r="B8771" s="0" t="str">
        <f aca="false">municipalities!A8769</f>
        <v>Prat</v>
      </c>
      <c r="C8771" s="0" t="str">
        <f aca="false">CONCATENATE("'",municipalities!A8769,"'")</f>
        <v>'Prat'</v>
      </c>
      <c r="D8771" s="0" t="n">
        <v>5</v>
      </c>
      <c r="E8771" s="0" t="n">
        <f aca="false">VLOOKUP(B8771,municipalities!$A$1:$I$9684,2,0)</f>
        <v>48.6769</v>
      </c>
      <c r="F8771" s="0" t="n">
        <f aca="false">VLOOKUP(B8771,municipalities!$A$1:$I$9684,3,0)</f>
        <v>-3.2975</v>
      </c>
      <c r="G8771" s="0" t="n">
        <f aca="false">VLOOKUP(B8771,municipalities!$A$1:$I$9684,8,0)</f>
        <v>1118</v>
      </c>
      <c r="H8771" s="2" t="n">
        <f aca="false">IFERROR(VLOOKUP(M8771,hospitals_fr!$A$1:$K$3739,2,0),1)</f>
        <v>1</v>
      </c>
      <c r="I8771" s="0" t="str">
        <f aca="false">CONCATENATE("'",municipalities!A8769,"'")</f>
        <v>'Prat'</v>
      </c>
      <c r="M8771" s="0" t="s">
        <v>18158</v>
      </c>
    </row>
    <row r="8772" customFormat="false" ht="13.8" hidden="true" customHeight="false" outlineLevel="0" collapsed="false">
      <c r="B8772" s="0" t="str">
        <f aca="false">municipalities!A8770</f>
        <v>Le Petit Bornand les Glières</v>
      </c>
      <c r="C8772" s="0" t="str">
        <f aca="false">CONCATENATE("'",municipalities!A8770,"'")</f>
        <v>'Le Petit Bornand les Glières'</v>
      </c>
      <c r="D8772" s="0" t="n">
        <v>3</v>
      </c>
      <c r="E8772" s="0" t="n">
        <f aca="false">VLOOKUP(B8772,municipalities!$A$1:$I$9684,2,0)</f>
        <v>46.0006</v>
      </c>
      <c r="F8772" s="0" t="n">
        <f aca="false">VLOOKUP(B8772,municipalities!$A$1:$I$9684,3,0)</f>
        <v>6.3967</v>
      </c>
      <c r="G8772" s="0" t="n">
        <f aca="false">VLOOKUP(B8772,municipalities!$A$1:$I$9684,8,0)</f>
        <v>1118</v>
      </c>
      <c r="H8772" s="2" t="n">
        <f aca="false">IFERROR(VLOOKUP(M8772,hospitals_fr!$A$1:$K$3739,2,0),1)</f>
        <v>1</v>
      </c>
      <c r="I8772" s="0" t="str">
        <f aca="false">CONCATENATE("'",municipalities!A8770,"'")</f>
        <v>'Le Petit Bornand les Glières'</v>
      </c>
      <c r="M8772" s="0" t="s">
        <v>18159</v>
      </c>
    </row>
    <row r="8773" customFormat="false" ht="13.8" hidden="true" customHeight="false" outlineLevel="0" collapsed="false">
      <c r="B8773" s="0" t="str">
        <f aca="false">municipalities!A8771</f>
        <v>Saint-Aubin-Celloville</v>
      </c>
      <c r="C8773" s="0" t="str">
        <f aca="false">CONCATENATE("'",municipalities!A8771,"'")</f>
        <v>'Saint-Aubin-Celloville'</v>
      </c>
      <c r="D8773" s="0" t="n">
        <v>10</v>
      </c>
      <c r="E8773" s="0" t="n">
        <f aca="false">VLOOKUP(B8773,municipalities!$A$1:$I$9684,2,0)</f>
        <v>49.3639</v>
      </c>
      <c r="F8773" s="0" t="n">
        <f aca="false">VLOOKUP(B8773,municipalities!$A$1:$I$9684,3,0)</f>
        <v>1.1589</v>
      </c>
      <c r="G8773" s="0" t="n">
        <f aca="false">VLOOKUP(B8773,municipalities!$A$1:$I$9684,8,0)</f>
        <v>1117</v>
      </c>
      <c r="H8773" s="2" t="n">
        <f aca="false">IFERROR(VLOOKUP(M8773,hospitals_fr!$A$1:$K$3739,2,0),1)</f>
        <v>1</v>
      </c>
      <c r="I8773" s="0" t="str">
        <f aca="false">CONCATENATE("'",municipalities!A8771,"'")</f>
        <v>'Saint-Aubin-Celloville'</v>
      </c>
      <c r="M8773" s="0" t="s">
        <v>18160</v>
      </c>
    </row>
    <row r="8774" customFormat="false" ht="13.8" hidden="true" customHeight="false" outlineLevel="0" collapsed="false">
      <c r="B8774" s="0" t="str">
        <f aca="false">municipalities!A8772</f>
        <v>Couchey</v>
      </c>
      <c r="C8774" s="0" t="str">
        <f aca="false">CONCATENATE("'",municipalities!A8772,"'")</f>
        <v>'Couchey'</v>
      </c>
      <c r="D8774" s="0" t="n">
        <v>4</v>
      </c>
      <c r="E8774" s="0" t="n">
        <f aca="false">VLOOKUP(B8774,municipalities!$A$1:$I$9684,2,0)</f>
        <v>47.2606</v>
      </c>
      <c r="F8774" s="0" t="n">
        <f aca="false">VLOOKUP(B8774,municipalities!$A$1:$I$9684,3,0)</f>
        <v>4.9814</v>
      </c>
      <c r="G8774" s="0" t="n">
        <f aca="false">VLOOKUP(B8774,municipalities!$A$1:$I$9684,8,0)</f>
        <v>1117</v>
      </c>
      <c r="H8774" s="2" t="n">
        <f aca="false">IFERROR(VLOOKUP(M8774,hospitals_fr!$A$1:$K$3739,2,0),1)</f>
        <v>1</v>
      </c>
      <c r="I8774" s="0" t="str">
        <f aca="false">CONCATENATE("'",municipalities!A8772,"'")</f>
        <v>'Couchey'</v>
      </c>
      <c r="M8774" s="0" t="s">
        <v>18161</v>
      </c>
    </row>
    <row r="8775" customFormat="false" ht="13.8" hidden="true" customHeight="false" outlineLevel="0" collapsed="false">
      <c r="B8775" s="0" t="str">
        <f aca="false">municipalities!A8773</f>
        <v>Saint-Caradec</v>
      </c>
      <c r="C8775" s="0" t="str">
        <f aca="false">CONCATENATE("'",municipalities!A8773,"'")</f>
        <v>'Saint-Caradec'</v>
      </c>
      <c r="D8775" s="0" t="n">
        <v>5</v>
      </c>
      <c r="E8775" s="0" t="n">
        <f aca="false">VLOOKUP(B8775,municipalities!$A$1:$I$9684,2,0)</f>
        <v>48.1908</v>
      </c>
      <c r="F8775" s="0" t="n">
        <f aca="false">VLOOKUP(B8775,municipalities!$A$1:$I$9684,3,0)</f>
        <v>-2.8492</v>
      </c>
      <c r="G8775" s="0" t="n">
        <f aca="false">VLOOKUP(B8775,municipalities!$A$1:$I$9684,8,0)</f>
        <v>1117</v>
      </c>
      <c r="H8775" s="2" t="n">
        <f aca="false">IFERROR(VLOOKUP(M8775,hospitals_fr!$A$1:$K$3739,2,0),1)</f>
        <v>1</v>
      </c>
      <c r="I8775" s="0" t="str">
        <f aca="false">CONCATENATE("'",municipalities!A8773,"'")</f>
        <v>'Saint-Caradec'</v>
      </c>
      <c r="M8775" s="0" t="s">
        <v>18162</v>
      </c>
    </row>
    <row r="8776" customFormat="false" ht="13.8" hidden="true" customHeight="false" outlineLevel="0" collapsed="false">
      <c r="B8776" s="0" t="str">
        <f aca="false">municipalities!A8774</f>
        <v>Chuisnes</v>
      </c>
      <c r="C8776" s="0" t="str">
        <f aca="false">CONCATENATE("'",municipalities!A8774,"'")</f>
        <v>'Chuisnes'</v>
      </c>
      <c r="D8776" s="0" t="n">
        <v>6</v>
      </c>
      <c r="E8776" s="0" t="n">
        <f aca="false">VLOOKUP(B8776,municipalities!$A$1:$I$9684,2,0)</f>
        <v>48.4472</v>
      </c>
      <c r="F8776" s="0" t="n">
        <f aca="false">VLOOKUP(B8776,municipalities!$A$1:$I$9684,3,0)</f>
        <v>1.2078</v>
      </c>
      <c r="G8776" s="0" t="n">
        <f aca="false">VLOOKUP(B8776,municipalities!$A$1:$I$9684,8,0)</f>
        <v>1117</v>
      </c>
      <c r="H8776" s="2" t="n">
        <f aca="false">IFERROR(VLOOKUP(M8776,hospitals_fr!$A$1:$K$3739,2,0),1)</f>
        <v>1</v>
      </c>
      <c r="I8776" s="0" t="str">
        <f aca="false">CONCATENATE("'",municipalities!A8774,"'")</f>
        <v>'Chuisnes'</v>
      </c>
      <c r="M8776" s="0" t="s">
        <v>18163</v>
      </c>
    </row>
    <row r="8777" customFormat="false" ht="13.8" hidden="true" customHeight="false" outlineLevel="0" collapsed="false">
      <c r="B8777" s="0" t="str">
        <f aca="false">municipalities!A8775</f>
        <v>Tercé</v>
      </c>
      <c r="C8777" s="0" t="str">
        <f aca="false">CONCATENATE("'",municipalities!A8775,"'")</f>
        <v>'Tercé'</v>
      </c>
      <c r="D8777" s="0" t="n">
        <v>2</v>
      </c>
      <c r="E8777" s="0" t="n">
        <f aca="false">VLOOKUP(B8777,municipalities!$A$1:$I$9684,2,0)</f>
        <v>46.5167</v>
      </c>
      <c r="F8777" s="0" t="n">
        <f aca="false">VLOOKUP(B8777,municipalities!$A$1:$I$9684,3,0)</f>
        <v>0.5639</v>
      </c>
      <c r="G8777" s="0" t="n">
        <f aca="false">VLOOKUP(B8777,municipalities!$A$1:$I$9684,8,0)</f>
        <v>1117</v>
      </c>
      <c r="H8777" s="2" t="n">
        <f aca="false">IFERROR(VLOOKUP(M8777,hospitals_fr!$A$1:$K$3739,2,0),1)</f>
        <v>1</v>
      </c>
      <c r="I8777" s="0" t="str">
        <f aca="false">CONCATENATE("'",municipalities!A8775,"'")</f>
        <v>'Tercé'</v>
      </c>
      <c r="M8777" s="0" t="s">
        <v>18164</v>
      </c>
    </row>
    <row r="8778" customFormat="false" ht="13.8" hidden="true" customHeight="false" outlineLevel="0" collapsed="false">
      <c r="B8778" s="0" t="str">
        <f aca="false">municipalities!A8776</f>
        <v>Tour-en-Sologne</v>
      </c>
      <c r="C8778" s="0" t="str">
        <f aca="false">CONCATENATE("'",municipalities!A8776,"'")</f>
        <v>'Tour-en-Sologne'</v>
      </c>
      <c r="D8778" s="0" t="n">
        <v>6</v>
      </c>
      <c r="E8778" s="0" t="n">
        <f aca="false">VLOOKUP(B8778,municipalities!$A$1:$I$9684,2,0)</f>
        <v>47.5389</v>
      </c>
      <c r="F8778" s="0" t="n">
        <f aca="false">VLOOKUP(B8778,municipalities!$A$1:$I$9684,3,0)</f>
        <v>1.5</v>
      </c>
      <c r="G8778" s="0" t="n">
        <f aca="false">VLOOKUP(B8778,municipalities!$A$1:$I$9684,8,0)</f>
        <v>1117</v>
      </c>
      <c r="H8778" s="2" t="n">
        <f aca="false">IFERROR(VLOOKUP(M8778,hospitals_fr!$A$1:$K$3739,2,0),1)</f>
        <v>1</v>
      </c>
      <c r="I8778" s="0" t="str">
        <f aca="false">CONCATENATE("'",municipalities!A8776,"'")</f>
        <v>'Tour-en-Sologne'</v>
      </c>
      <c r="M8778" s="0" t="s">
        <v>18165</v>
      </c>
    </row>
    <row r="8779" customFormat="false" ht="13.8" hidden="true" customHeight="false" outlineLevel="0" collapsed="false">
      <c r="B8779" s="0" t="str">
        <f aca="false">municipalities!A8777</f>
        <v>Chapdes-Beaufort</v>
      </c>
      <c r="C8779" s="0" t="str">
        <f aca="false">CONCATENATE("'",municipalities!A8777,"'")</f>
        <v>'Chapdes-Beaufort'</v>
      </c>
      <c r="D8779" s="0" t="n">
        <v>3</v>
      </c>
      <c r="E8779" s="0" t="n">
        <f aca="false">VLOOKUP(B8779,municipalities!$A$1:$I$9684,2,0)</f>
        <v>45.8928</v>
      </c>
      <c r="F8779" s="0" t="n">
        <f aca="false">VLOOKUP(B8779,municipalities!$A$1:$I$9684,3,0)</f>
        <v>2.8636</v>
      </c>
      <c r="G8779" s="0" t="n">
        <f aca="false">VLOOKUP(B8779,municipalities!$A$1:$I$9684,8,0)</f>
        <v>1117</v>
      </c>
      <c r="H8779" s="2" t="n">
        <f aca="false">IFERROR(VLOOKUP(M8779,hospitals_fr!$A$1:$K$3739,2,0),1)</f>
        <v>1</v>
      </c>
      <c r="I8779" s="0" t="str">
        <f aca="false">CONCATENATE("'",municipalities!A8777,"'")</f>
        <v>'Chapdes-Beaufort'</v>
      </c>
      <c r="M8779" s="0" t="s">
        <v>18166</v>
      </c>
    </row>
    <row r="8780" customFormat="false" ht="13.8" hidden="true" customHeight="false" outlineLevel="0" collapsed="false">
      <c r="B8780" s="0" t="str">
        <f aca="false">municipalities!A8778</f>
        <v>Juillac</v>
      </c>
      <c r="C8780" s="0" t="str">
        <f aca="false">CONCATENATE("'",municipalities!A8778,"'")</f>
        <v>'Juillac'</v>
      </c>
      <c r="D8780" s="0" t="n">
        <v>2</v>
      </c>
      <c r="E8780" s="0" t="n">
        <f aca="false">VLOOKUP(B8780,municipalities!$A$1:$I$9684,2,0)</f>
        <v>45.3181</v>
      </c>
      <c r="F8780" s="0" t="n">
        <f aca="false">VLOOKUP(B8780,municipalities!$A$1:$I$9684,3,0)</f>
        <v>1.3225</v>
      </c>
      <c r="G8780" s="0" t="n">
        <f aca="false">VLOOKUP(B8780,municipalities!$A$1:$I$9684,8,0)</f>
        <v>1117</v>
      </c>
      <c r="H8780" s="2" t="n">
        <f aca="false">IFERROR(VLOOKUP(M8780,hospitals_fr!$A$1:$K$3739,2,0),1)</f>
        <v>1</v>
      </c>
      <c r="I8780" s="0" t="str">
        <f aca="false">CONCATENATE("'",municipalities!A8778,"'")</f>
        <v>'Juillac'</v>
      </c>
      <c r="M8780" s="0" t="s">
        <v>18167</v>
      </c>
    </row>
    <row r="8781" customFormat="false" ht="13.8" hidden="true" customHeight="false" outlineLevel="0" collapsed="false">
      <c r="B8781" s="0" t="str">
        <f aca="false">municipalities!A8779</f>
        <v>Marconnelle</v>
      </c>
      <c r="C8781" s="0" t="str">
        <f aca="false">CONCATENATE("'",municipalities!A8779,"'")</f>
        <v>'Marconnelle'</v>
      </c>
      <c r="D8781" s="0" t="n">
        <v>11</v>
      </c>
      <c r="E8781" s="0" t="n">
        <f aca="false">VLOOKUP(B8781,municipalities!$A$1:$I$9684,2,0)</f>
        <v>50.3739</v>
      </c>
      <c r="F8781" s="0" t="n">
        <f aca="false">VLOOKUP(B8781,municipalities!$A$1:$I$9684,3,0)</f>
        <v>2.0161</v>
      </c>
      <c r="G8781" s="0" t="n">
        <f aca="false">VLOOKUP(B8781,municipalities!$A$1:$I$9684,8,0)</f>
        <v>1116</v>
      </c>
      <c r="H8781" s="2" t="n">
        <f aca="false">IFERROR(VLOOKUP(M8781,hospitals_fr!$A$1:$K$3739,2,0),1)</f>
        <v>1</v>
      </c>
      <c r="I8781" s="0" t="str">
        <f aca="false">CONCATENATE("'",municipalities!A8779,"'")</f>
        <v>'Marconnelle'</v>
      </c>
      <c r="M8781" s="0" t="s">
        <v>18168</v>
      </c>
    </row>
    <row r="8782" customFormat="false" ht="13.8" hidden="true" customHeight="false" outlineLevel="0" collapsed="false">
      <c r="B8782" s="0" t="str">
        <f aca="false">municipalities!A8780</f>
        <v>Villorceau</v>
      </c>
      <c r="C8782" s="0" t="str">
        <f aca="false">CONCATENATE("'",municipalities!A8780,"'")</f>
        <v>'Villorceau'</v>
      </c>
      <c r="D8782" s="0" t="n">
        <v>6</v>
      </c>
      <c r="E8782" s="0" t="n">
        <f aca="false">VLOOKUP(B8782,municipalities!$A$1:$I$9684,2,0)</f>
        <v>47.8003</v>
      </c>
      <c r="F8782" s="0" t="n">
        <f aca="false">VLOOKUP(B8782,municipalities!$A$1:$I$9684,3,0)</f>
        <v>1.5978</v>
      </c>
      <c r="G8782" s="0" t="n">
        <f aca="false">VLOOKUP(B8782,municipalities!$A$1:$I$9684,8,0)</f>
        <v>1116</v>
      </c>
      <c r="H8782" s="2" t="n">
        <f aca="false">IFERROR(VLOOKUP(M8782,hospitals_fr!$A$1:$K$3739,2,0),1)</f>
        <v>1</v>
      </c>
      <c r="I8782" s="0" t="str">
        <f aca="false">CONCATENATE("'",municipalities!A8780,"'")</f>
        <v>'Villorceau'</v>
      </c>
      <c r="M8782" s="0" t="s">
        <v>18169</v>
      </c>
    </row>
    <row r="8783" customFormat="false" ht="13.8" hidden="false" customHeight="false" outlineLevel="0" collapsed="false">
      <c r="B8783" s="0" t="str">
        <f aca="false">municipalities!A8781</f>
        <v>Mont-sur-Meurthe</v>
      </c>
      <c r="C8783" s="0" t="str">
        <f aca="false">CONCATENATE("'",municipalities!A8781,"'")</f>
        <v>'Mont-sur-Meurthe'</v>
      </c>
      <c r="D8783" s="0" t="n">
        <v>1</v>
      </c>
      <c r="E8783" s="0" t="n">
        <f aca="false">VLOOKUP(B8783,municipalities!$A$1:$I$9684,2,0)</f>
        <v>48.555</v>
      </c>
      <c r="F8783" s="0" t="n">
        <f aca="false">VLOOKUP(B8783,municipalities!$A$1:$I$9684,3,0)</f>
        <v>6.4428</v>
      </c>
      <c r="G8783" s="0" t="n">
        <f aca="false">VLOOKUP(B8783,municipalities!$A$1:$I$9684,8,0)</f>
        <v>1116</v>
      </c>
      <c r="H8783" s="2" t="n">
        <f aca="false">IFERROR(VLOOKUP(M8783,hospitals_fr!$A$1:$K$3739,2,0),1)</f>
        <v>1</v>
      </c>
      <c r="I8783" s="0" t="str">
        <f aca="false">CONCATENATE("'",municipalities!A8781,"'")</f>
        <v>'Mont-sur-Meurthe'</v>
      </c>
      <c r="M8783" s="0" t="s">
        <v>18170</v>
      </c>
    </row>
    <row r="8784" customFormat="false" ht="13.8" hidden="true" customHeight="false" outlineLevel="0" collapsed="false">
      <c r="B8784" s="0" t="str">
        <f aca="false">municipalities!A8782</f>
        <v>Thusy</v>
      </c>
      <c r="C8784" s="0" t="str">
        <f aca="false">CONCATENATE("'",municipalities!A8782,"'")</f>
        <v>'Thusy'</v>
      </c>
      <c r="D8784" s="0" t="n">
        <v>3</v>
      </c>
      <c r="E8784" s="0" t="n">
        <f aca="false">VLOOKUP(B8784,municipalities!$A$1:$I$9684,2,0)</f>
        <v>45.9475</v>
      </c>
      <c r="F8784" s="0" t="n">
        <f aca="false">VLOOKUP(B8784,municipalities!$A$1:$I$9684,3,0)</f>
        <v>5.9489</v>
      </c>
      <c r="G8784" s="0" t="n">
        <f aca="false">VLOOKUP(B8784,municipalities!$A$1:$I$9684,8,0)</f>
        <v>1116</v>
      </c>
      <c r="H8784" s="2" t="n">
        <f aca="false">IFERROR(VLOOKUP(M8784,hospitals_fr!$A$1:$K$3739,2,0),1)</f>
        <v>1</v>
      </c>
      <c r="I8784" s="0" t="str">
        <f aca="false">CONCATENATE("'",municipalities!A8782,"'")</f>
        <v>'Thusy'</v>
      </c>
      <c r="M8784" s="0" t="s">
        <v>18171</v>
      </c>
    </row>
    <row r="8785" customFormat="false" ht="13.8" hidden="true" customHeight="false" outlineLevel="0" collapsed="false">
      <c r="B8785" s="0" t="str">
        <f aca="false">municipalities!A8783</f>
        <v>Castellar</v>
      </c>
      <c r="C8785" s="0" t="str">
        <f aca="false">CONCATENATE("'",municipalities!A8783,"'")</f>
        <v>'Castellar'</v>
      </c>
      <c r="D8785" s="0" t="n">
        <v>13</v>
      </c>
      <c r="E8785" s="0" t="n">
        <f aca="false">VLOOKUP(B8785,municipalities!$A$1:$I$9684,2,0)</f>
        <v>43.8036</v>
      </c>
      <c r="F8785" s="0" t="n">
        <f aca="false">VLOOKUP(B8785,municipalities!$A$1:$I$9684,3,0)</f>
        <v>7.4967</v>
      </c>
      <c r="G8785" s="0" t="n">
        <f aca="false">VLOOKUP(B8785,municipalities!$A$1:$I$9684,8,0)</f>
        <v>1116</v>
      </c>
      <c r="H8785" s="2" t="n">
        <f aca="false">IFERROR(VLOOKUP(M8785,hospitals_fr!$A$1:$K$3739,2,0),1)</f>
        <v>1</v>
      </c>
      <c r="I8785" s="0" t="str">
        <f aca="false">CONCATENATE("'",municipalities!A8783,"'")</f>
        <v>'Castellar'</v>
      </c>
      <c r="M8785" s="0" t="s">
        <v>18172</v>
      </c>
    </row>
    <row r="8786" customFormat="false" ht="13.8" hidden="false" customHeight="false" outlineLevel="0" collapsed="false">
      <c r="B8786" s="0" t="str">
        <f aca="false">municipalities!A8784</f>
        <v>Jeanménil</v>
      </c>
      <c r="C8786" s="0" t="str">
        <f aca="false">CONCATENATE("'",municipalities!A8784,"'")</f>
        <v>'Jeanménil'</v>
      </c>
      <c r="D8786" s="0" t="n">
        <v>1</v>
      </c>
      <c r="E8786" s="0" t="n">
        <f aca="false">VLOOKUP(B8786,municipalities!$A$1:$I$9684,2,0)</f>
        <v>48.3353</v>
      </c>
      <c r="F8786" s="0" t="n">
        <f aca="false">VLOOKUP(B8786,municipalities!$A$1:$I$9684,3,0)</f>
        <v>6.6878</v>
      </c>
      <c r="G8786" s="0" t="n">
        <f aca="false">VLOOKUP(B8786,municipalities!$A$1:$I$9684,8,0)</f>
        <v>1116</v>
      </c>
      <c r="H8786" s="2" t="n">
        <f aca="false">IFERROR(VLOOKUP(M8786,hospitals_fr!$A$1:$K$3739,2,0),1)</f>
        <v>1</v>
      </c>
      <c r="I8786" s="0" t="str">
        <f aca="false">CONCATENATE("'",municipalities!A8784,"'")</f>
        <v>'Jeanménil'</v>
      </c>
      <c r="M8786" s="0" t="s">
        <v>18173</v>
      </c>
    </row>
    <row r="8787" customFormat="false" ht="13.8" hidden="true" customHeight="false" outlineLevel="0" collapsed="false">
      <c r="B8787" s="0" t="str">
        <f aca="false">municipalities!A8785</f>
        <v>Quéménéven</v>
      </c>
      <c r="C8787" s="0" t="str">
        <f aca="false">CONCATENATE("'",municipalities!A8785,"'")</f>
        <v>'Quéménéven'</v>
      </c>
      <c r="D8787" s="0" t="n">
        <v>5</v>
      </c>
      <c r="E8787" s="0" t="n">
        <f aca="false">VLOOKUP(B8787,municipalities!$A$1:$I$9684,2,0)</f>
        <v>48.1161</v>
      </c>
      <c r="F8787" s="0" t="n">
        <f aca="false">VLOOKUP(B8787,municipalities!$A$1:$I$9684,3,0)</f>
        <v>-4.12</v>
      </c>
      <c r="G8787" s="0" t="n">
        <f aca="false">VLOOKUP(B8787,municipalities!$A$1:$I$9684,8,0)</f>
        <v>1116</v>
      </c>
      <c r="H8787" s="2" t="n">
        <f aca="false">IFERROR(VLOOKUP(M8787,hospitals_fr!$A$1:$K$3739,2,0),1)</f>
        <v>1</v>
      </c>
      <c r="I8787" s="0" t="str">
        <f aca="false">CONCATENATE("'",municipalities!A8785,"'")</f>
        <v>'Quéménéven'</v>
      </c>
      <c r="M8787" s="0" t="s">
        <v>18174</v>
      </c>
    </row>
    <row r="8788" customFormat="false" ht="13.8" hidden="true" customHeight="false" outlineLevel="0" collapsed="false">
      <c r="B8788" s="0" t="str">
        <f aca="false">municipalities!A8786</f>
        <v>Couiza</v>
      </c>
      <c r="C8788" s="0" t="str">
        <f aca="false">CONCATENATE("'",municipalities!A8786,"'")</f>
        <v>'Couiza'</v>
      </c>
      <c r="D8788" s="0" t="n">
        <v>9</v>
      </c>
      <c r="E8788" s="0" t="n">
        <f aca="false">VLOOKUP(B8788,municipalities!$A$1:$I$9684,2,0)</f>
        <v>42.9428</v>
      </c>
      <c r="F8788" s="0" t="n">
        <f aca="false">VLOOKUP(B8788,municipalities!$A$1:$I$9684,3,0)</f>
        <v>2.2561</v>
      </c>
      <c r="G8788" s="0" t="n">
        <f aca="false">VLOOKUP(B8788,municipalities!$A$1:$I$9684,8,0)</f>
        <v>1115</v>
      </c>
      <c r="H8788" s="2" t="n">
        <f aca="false">IFERROR(VLOOKUP(M8788,hospitals_fr!$A$1:$K$3739,2,0),1)</f>
        <v>1</v>
      </c>
      <c r="I8788" s="0" t="str">
        <f aca="false">CONCATENATE("'",municipalities!A8786,"'")</f>
        <v>'Couiza'</v>
      </c>
      <c r="M8788" s="0" t="s">
        <v>18175</v>
      </c>
    </row>
    <row r="8789" customFormat="false" ht="13.8" hidden="true" customHeight="false" outlineLevel="0" collapsed="false">
      <c r="B8789" s="0" t="str">
        <f aca="false">municipalities!A8787</f>
        <v>Toussieux</v>
      </c>
      <c r="C8789" s="0" t="str">
        <f aca="false">CONCATENATE("'",municipalities!A8787,"'")</f>
        <v>'Toussieux'</v>
      </c>
      <c r="D8789" s="0" t="n">
        <v>3</v>
      </c>
      <c r="E8789" s="0" t="n">
        <f aca="false">VLOOKUP(B8789,municipalities!$A$1:$I$9684,2,0)</f>
        <v>45.9606</v>
      </c>
      <c r="F8789" s="0" t="n">
        <f aca="false">VLOOKUP(B8789,municipalities!$A$1:$I$9684,3,0)</f>
        <v>4.8286</v>
      </c>
      <c r="G8789" s="0" t="n">
        <f aca="false">VLOOKUP(B8789,municipalities!$A$1:$I$9684,8,0)</f>
        <v>1114</v>
      </c>
      <c r="H8789" s="2" t="n">
        <f aca="false">IFERROR(VLOOKUP(M8789,hospitals_fr!$A$1:$K$3739,2,0),1)</f>
        <v>1</v>
      </c>
      <c r="I8789" s="0" t="str">
        <f aca="false">CONCATENATE("'",municipalities!A8787,"'")</f>
        <v>'Toussieux'</v>
      </c>
      <c r="M8789" s="0" t="s">
        <v>18176</v>
      </c>
    </row>
    <row r="8790" customFormat="false" ht="13.8" hidden="false" customHeight="false" outlineLevel="0" collapsed="false">
      <c r="B8790" s="0" t="str">
        <f aca="false">municipalities!A8788</f>
        <v>Solgne</v>
      </c>
      <c r="C8790" s="0" t="str">
        <f aca="false">CONCATENATE("'",municipalities!A8788,"'")</f>
        <v>'Solgne'</v>
      </c>
      <c r="D8790" s="0" t="n">
        <v>1</v>
      </c>
      <c r="E8790" s="0" t="n">
        <f aca="false">VLOOKUP(B8790,municipalities!$A$1:$I$9684,2,0)</f>
        <v>48.9664</v>
      </c>
      <c r="F8790" s="0" t="n">
        <f aca="false">VLOOKUP(B8790,municipalities!$A$1:$I$9684,3,0)</f>
        <v>6.2953</v>
      </c>
      <c r="G8790" s="0" t="n">
        <f aca="false">VLOOKUP(B8790,municipalities!$A$1:$I$9684,8,0)</f>
        <v>1114</v>
      </c>
      <c r="H8790" s="2" t="n">
        <f aca="false">IFERROR(VLOOKUP(M8790,hospitals_fr!$A$1:$K$3739,2,0),1)</f>
        <v>1</v>
      </c>
      <c r="I8790" s="0" t="str">
        <f aca="false">CONCATENATE("'",municipalities!A8788,"'")</f>
        <v>'Solgne'</v>
      </c>
      <c r="M8790" s="0" t="s">
        <v>18177</v>
      </c>
    </row>
    <row r="8791" customFormat="false" ht="13.8" hidden="true" customHeight="false" outlineLevel="0" collapsed="false">
      <c r="B8791" s="0" t="str">
        <f aca="false">municipalities!A8789</f>
        <v>Pouzac</v>
      </c>
      <c r="C8791" s="0" t="str">
        <f aca="false">CONCATENATE("'",municipalities!A8789,"'")</f>
        <v>'Pouzac'</v>
      </c>
      <c r="D8791" s="0" t="n">
        <v>9</v>
      </c>
      <c r="E8791" s="0" t="n">
        <f aca="false">VLOOKUP(B8791,municipalities!$A$1:$I$9684,2,0)</f>
        <v>43.0861</v>
      </c>
      <c r="F8791" s="0" t="n">
        <f aca="false">VLOOKUP(B8791,municipalities!$A$1:$I$9684,3,0)</f>
        <v>0.1353</v>
      </c>
      <c r="G8791" s="0" t="n">
        <f aca="false">VLOOKUP(B8791,municipalities!$A$1:$I$9684,8,0)</f>
        <v>1114</v>
      </c>
      <c r="H8791" s="2" t="n">
        <f aca="false">IFERROR(VLOOKUP(M8791,hospitals_fr!$A$1:$K$3739,2,0),1)</f>
        <v>1</v>
      </c>
      <c r="I8791" s="0" t="str">
        <f aca="false">CONCATENATE("'",municipalities!A8789,"'")</f>
        <v>'Pouzac'</v>
      </c>
      <c r="M8791" s="0" t="s">
        <v>18178</v>
      </c>
    </row>
    <row r="8792" customFormat="false" ht="13.8" hidden="true" customHeight="false" outlineLevel="0" collapsed="false">
      <c r="B8792" s="0" t="str">
        <f aca="false">municipalities!A8790</f>
        <v>Chaudenay</v>
      </c>
      <c r="C8792" s="0" t="str">
        <f aca="false">CONCATENATE("'",municipalities!A8790,"'")</f>
        <v>'Chaudenay'</v>
      </c>
      <c r="D8792" s="0" t="n">
        <v>4</v>
      </c>
      <c r="E8792" s="0" t="n">
        <f aca="false">VLOOKUP(B8792,municipalities!$A$1:$I$9684,2,0)</f>
        <v>46.9147</v>
      </c>
      <c r="F8792" s="0" t="n">
        <f aca="false">VLOOKUP(B8792,municipalities!$A$1:$I$9684,3,0)</f>
        <v>4.7925</v>
      </c>
      <c r="G8792" s="0" t="n">
        <f aca="false">VLOOKUP(B8792,municipalities!$A$1:$I$9684,8,0)</f>
        <v>1114</v>
      </c>
      <c r="H8792" s="2" t="n">
        <f aca="false">IFERROR(VLOOKUP(M8792,hospitals_fr!$A$1:$K$3739,2,0),1)</f>
        <v>1</v>
      </c>
      <c r="I8792" s="0" t="str">
        <f aca="false">CONCATENATE("'",municipalities!A8790,"'")</f>
        <v>'Chaudenay'</v>
      </c>
      <c r="M8792" s="0" t="s">
        <v>18179</v>
      </c>
    </row>
    <row r="8793" customFormat="false" ht="13.8" hidden="true" customHeight="false" outlineLevel="0" collapsed="false">
      <c r="B8793" s="0" t="str">
        <f aca="false">municipalities!A8791</f>
        <v>Les Artigues-de-Lussac</v>
      </c>
      <c r="C8793" s="0" t="str">
        <f aca="false">CONCATENATE("'",municipalities!A8791,"'")</f>
        <v>'Les Artigues-de-Lussac'</v>
      </c>
      <c r="D8793" s="0" t="n">
        <v>2</v>
      </c>
      <c r="E8793" s="0" t="n">
        <f aca="false">VLOOKUP(B8793,municipalities!$A$1:$I$9684,2,0)</f>
        <v>44.9717</v>
      </c>
      <c r="F8793" s="0" t="n">
        <f aca="false">VLOOKUP(B8793,municipalities!$A$1:$I$9684,3,0)</f>
        <v>-0.1394</v>
      </c>
      <c r="G8793" s="0" t="n">
        <f aca="false">VLOOKUP(B8793,municipalities!$A$1:$I$9684,8,0)</f>
        <v>1114</v>
      </c>
      <c r="H8793" s="2" t="n">
        <f aca="false">IFERROR(VLOOKUP(M8793,hospitals_fr!$A$1:$K$3739,2,0),1)</f>
        <v>1</v>
      </c>
      <c r="I8793" s="0" t="str">
        <f aca="false">CONCATENATE("'",municipalities!A8791,"'")</f>
        <v>'Les Artigues-de-Lussac'</v>
      </c>
      <c r="M8793" s="0" t="s">
        <v>18180</v>
      </c>
    </row>
    <row r="8794" customFormat="false" ht="13.8" hidden="true" customHeight="false" outlineLevel="0" collapsed="false">
      <c r="B8794" s="0" t="str">
        <f aca="false">municipalities!A8792</f>
        <v>Port-de-Lanne</v>
      </c>
      <c r="C8794" s="0" t="str">
        <f aca="false">CONCATENATE("'",municipalities!A8792,"'")</f>
        <v>'Port-de-Lanne'</v>
      </c>
      <c r="D8794" s="0" t="n">
        <v>2</v>
      </c>
      <c r="E8794" s="0" t="n">
        <f aca="false">VLOOKUP(B8794,municipalities!$A$1:$I$9684,2,0)</f>
        <v>43.5647</v>
      </c>
      <c r="F8794" s="0" t="n">
        <f aca="false">VLOOKUP(B8794,municipalities!$A$1:$I$9684,3,0)</f>
        <v>-1.1789</v>
      </c>
      <c r="G8794" s="0" t="n">
        <f aca="false">VLOOKUP(B8794,municipalities!$A$1:$I$9684,8,0)</f>
        <v>1114</v>
      </c>
      <c r="H8794" s="2" t="n">
        <f aca="false">IFERROR(VLOOKUP(M8794,hospitals_fr!$A$1:$K$3739,2,0),1)</f>
        <v>1</v>
      </c>
      <c r="I8794" s="0" t="str">
        <f aca="false">CONCATENATE("'",municipalities!A8792,"'")</f>
        <v>'Port-de-Lanne'</v>
      </c>
      <c r="M8794" s="0" t="s">
        <v>18181</v>
      </c>
    </row>
    <row r="8795" customFormat="false" ht="13.8" hidden="true" customHeight="false" outlineLevel="0" collapsed="false">
      <c r="B8795" s="0" t="str">
        <f aca="false">municipalities!A8793</f>
        <v>Saint-Rémy</v>
      </c>
      <c r="C8795" s="0" t="str">
        <f aca="false">CONCATENATE("'",municipalities!A8793,"'")</f>
        <v>'Saint-Rémy'</v>
      </c>
      <c r="D8795" s="0" t="n">
        <v>4</v>
      </c>
      <c r="E8795" s="0" t="n">
        <f aca="false">VLOOKUP(B8795,municipalities!$A$1:$I$9684,2,0)</f>
        <v>46.7633</v>
      </c>
      <c r="F8795" s="0" t="n">
        <f aca="false">VLOOKUP(B8795,municipalities!$A$1:$I$9684,3,0)</f>
        <v>4.8375</v>
      </c>
      <c r="G8795" s="0" t="n">
        <f aca="false">VLOOKUP(B8795,municipalities!$A$1:$I$9684,8,0)</f>
        <v>6617</v>
      </c>
      <c r="H8795" s="2" t="n">
        <f aca="false">IFERROR(VLOOKUP(M8795,hospitals_fr!$A$1:$K$3739,2,0),1)</f>
        <v>1</v>
      </c>
      <c r="I8795" s="0" t="str">
        <f aca="false">CONCATENATE("'",municipalities!A8793,"'")</f>
        <v>'Saint-Rémy'</v>
      </c>
      <c r="M8795" s="0" t="s">
        <v>11022</v>
      </c>
    </row>
    <row r="8796" customFormat="false" ht="13.8" hidden="true" customHeight="false" outlineLevel="0" collapsed="false">
      <c r="B8796" s="0" t="str">
        <f aca="false">municipalities!A8794</f>
        <v>Bernos-Beaulac</v>
      </c>
      <c r="C8796" s="0" t="str">
        <f aca="false">CONCATENATE("'",municipalities!A8794,"'")</f>
        <v>'Bernos-Beaulac'</v>
      </c>
      <c r="D8796" s="0" t="n">
        <v>2</v>
      </c>
      <c r="E8796" s="0" t="n">
        <f aca="false">VLOOKUP(B8796,municipalities!$A$1:$I$9684,2,0)</f>
        <v>44.38</v>
      </c>
      <c r="F8796" s="0" t="n">
        <f aca="false">VLOOKUP(B8796,municipalities!$A$1:$I$9684,3,0)</f>
        <v>-0.2583</v>
      </c>
      <c r="G8796" s="0" t="n">
        <f aca="false">VLOOKUP(B8796,municipalities!$A$1:$I$9684,8,0)</f>
        <v>1114</v>
      </c>
      <c r="H8796" s="2" t="n">
        <f aca="false">IFERROR(VLOOKUP(M8796,hospitals_fr!$A$1:$K$3739,2,0),1)</f>
        <v>1</v>
      </c>
      <c r="I8796" s="0" t="str">
        <f aca="false">CONCATENATE("'",municipalities!A8794,"'")</f>
        <v>'Bernos-Beaulac'</v>
      </c>
      <c r="M8796" s="0" t="s">
        <v>18182</v>
      </c>
    </row>
    <row r="8797" customFormat="false" ht="13.8" hidden="true" customHeight="false" outlineLevel="0" collapsed="false">
      <c r="B8797" s="0" t="str">
        <f aca="false">municipalities!A8795</f>
        <v>Neuvy-sur-Barangeon</v>
      </c>
      <c r="C8797" s="0" t="str">
        <f aca="false">CONCATENATE("'",municipalities!A8795,"'")</f>
        <v>'Neuvy-sur-Barangeon'</v>
      </c>
      <c r="D8797" s="0" t="n">
        <v>6</v>
      </c>
      <c r="E8797" s="0" t="n">
        <f aca="false">VLOOKUP(B8797,municipalities!$A$1:$I$9684,2,0)</f>
        <v>47.3156</v>
      </c>
      <c r="F8797" s="0" t="n">
        <f aca="false">VLOOKUP(B8797,municipalities!$A$1:$I$9684,3,0)</f>
        <v>2.2539</v>
      </c>
      <c r="G8797" s="0" t="n">
        <f aca="false">VLOOKUP(B8797,municipalities!$A$1:$I$9684,8,0)</f>
        <v>1114</v>
      </c>
      <c r="H8797" s="2" t="n">
        <f aca="false">IFERROR(VLOOKUP(M8797,hospitals_fr!$A$1:$K$3739,2,0),1)</f>
        <v>1</v>
      </c>
      <c r="I8797" s="0" t="str">
        <f aca="false">CONCATENATE("'",municipalities!A8795,"'")</f>
        <v>'Neuvy-sur-Barangeon'</v>
      </c>
      <c r="M8797" s="0" t="s">
        <v>18183</v>
      </c>
    </row>
    <row r="8798" customFormat="false" ht="13.8" hidden="true" customHeight="false" outlineLevel="0" collapsed="false">
      <c r="B8798" s="0" t="str">
        <f aca="false">municipalities!A8796</f>
        <v>Aslonnes</v>
      </c>
      <c r="C8798" s="0" t="str">
        <f aca="false">CONCATENATE("'",municipalities!A8796,"'")</f>
        <v>'Aslonnes'</v>
      </c>
      <c r="D8798" s="0" t="n">
        <v>2</v>
      </c>
      <c r="E8798" s="0" t="n">
        <f aca="false">VLOOKUP(B8798,municipalities!$A$1:$I$9684,2,0)</f>
        <v>46.4436</v>
      </c>
      <c r="F8798" s="0" t="n">
        <f aca="false">VLOOKUP(B8798,municipalities!$A$1:$I$9684,3,0)</f>
        <v>0.3344</v>
      </c>
      <c r="G8798" s="0" t="n">
        <f aca="false">VLOOKUP(B8798,municipalities!$A$1:$I$9684,8,0)</f>
        <v>1114</v>
      </c>
      <c r="H8798" s="2" t="n">
        <f aca="false">IFERROR(VLOOKUP(M8798,hospitals_fr!$A$1:$K$3739,2,0),1)</f>
        <v>1</v>
      </c>
      <c r="I8798" s="0" t="str">
        <f aca="false">CONCATENATE("'",municipalities!A8796,"'")</f>
        <v>'Aslonnes'</v>
      </c>
      <c r="M8798" s="0" t="s">
        <v>18184</v>
      </c>
    </row>
    <row r="8799" customFormat="false" ht="13.8" hidden="true" customHeight="false" outlineLevel="0" collapsed="false">
      <c r="B8799" s="0" t="str">
        <f aca="false">municipalities!A8797</f>
        <v>Yquelon</v>
      </c>
      <c r="C8799" s="0" t="str">
        <f aca="false">CONCATENATE("'",municipalities!A8797,"'")</f>
        <v>'Yquelon'</v>
      </c>
      <c r="D8799" s="0" t="n">
        <v>10</v>
      </c>
      <c r="E8799" s="0" t="n">
        <f aca="false">VLOOKUP(B8799,municipalities!$A$1:$I$9684,2,0)</f>
        <v>48.8481</v>
      </c>
      <c r="F8799" s="0" t="n">
        <f aca="false">VLOOKUP(B8799,municipalities!$A$1:$I$9684,3,0)</f>
        <v>-1.5558</v>
      </c>
      <c r="G8799" s="0" t="n">
        <f aca="false">VLOOKUP(B8799,municipalities!$A$1:$I$9684,8,0)</f>
        <v>1113</v>
      </c>
      <c r="H8799" s="2" t="n">
        <f aca="false">IFERROR(VLOOKUP(M8799,hospitals_fr!$A$1:$K$3739,2,0),1)</f>
        <v>1</v>
      </c>
      <c r="I8799" s="0" t="str">
        <f aca="false">CONCATENATE("'",municipalities!A8797,"'")</f>
        <v>'Yquelon'</v>
      </c>
      <c r="M8799" s="0" t="s">
        <v>18185</v>
      </c>
    </row>
    <row r="8800" customFormat="false" ht="13.8" hidden="true" customHeight="false" outlineLevel="0" collapsed="false">
      <c r="B8800" s="0" t="str">
        <f aca="false">municipalities!A8798</f>
        <v>Saint-Sauveur-sur-École</v>
      </c>
      <c r="C8800" s="0" t="str">
        <f aca="false">CONCATENATE("'",municipalities!A8798,"'")</f>
        <v>'Saint-Sauveur-sur-École'</v>
      </c>
      <c r="D8800" s="0" t="n">
        <v>8</v>
      </c>
      <c r="E8800" s="0" t="n">
        <f aca="false">VLOOKUP(B8800,municipalities!$A$1:$I$9684,2,0)</f>
        <v>48.4967</v>
      </c>
      <c r="F8800" s="0" t="n">
        <f aca="false">VLOOKUP(B8800,municipalities!$A$1:$I$9684,3,0)</f>
        <v>2.5481</v>
      </c>
      <c r="G8800" s="0" t="n">
        <f aca="false">VLOOKUP(B8800,municipalities!$A$1:$I$9684,8,0)</f>
        <v>1113</v>
      </c>
      <c r="H8800" s="2" t="n">
        <f aca="false">IFERROR(VLOOKUP(M8800,hospitals_fr!$A$1:$K$3739,2,0),1)</f>
        <v>1</v>
      </c>
      <c r="I8800" s="0" t="str">
        <f aca="false">CONCATENATE("'",municipalities!A8798,"'")</f>
        <v>'Saint-Sauveur-sur-École'</v>
      </c>
      <c r="M8800" s="0" t="s">
        <v>18186</v>
      </c>
    </row>
    <row r="8801" customFormat="false" ht="13.8" hidden="true" customHeight="false" outlineLevel="0" collapsed="false">
      <c r="B8801" s="0" t="str">
        <f aca="false">municipalities!A8799</f>
        <v>La Vaupalière</v>
      </c>
      <c r="C8801" s="0" t="str">
        <f aca="false">CONCATENATE("'",municipalities!A8799,"'")</f>
        <v>'La Vaupalière'</v>
      </c>
      <c r="D8801" s="0" t="n">
        <v>10</v>
      </c>
      <c r="E8801" s="0" t="n">
        <f aca="false">VLOOKUP(B8801,municipalities!$A$1:$I$9684,2,0)</f>
        <v>49.4878</v>
      </c>
      <c r="F8801" s="0" t="n">
        <f aca="false">VLOOKUP(B8801,municipalities!$A$1:$I$9684,3,0)</f>
        <v>0.995</v>
      </c>
      <c r="G8801" s="0" t="n">
        <f aca="false">VLOOKUP(B8801,municipalities!$A$1:$I$9684,8,0)</f>
        <v>1113</v>
      </c>
      <c r="H8801" s="2" t="n">
        <f aca="false">IFERROR(VLOOKUP(M8801,hospitals_fr!$A$1:$K$3739,2,0),1)</f>
        <v>1</v>
      </c>
      <c r="I8801" s="0" t="str">
        <f aca="false">CONCATENATE("'",municipalities!A8799,"'")</f>
        <v>'La Vaupalière'</v>
      </c>
      <c r="M8801" s="0" t="s">
        <v>18187</v>
      </c>
    </row>
    <row r="8802" customFormat="false" ht="13.8" hidden="true" customHeight="false" outlineLevel="0" collapsed="false">
      <c r="B8802" s="0" t="str">
        <f aca="false">municipalities!A8800</f>
        <v>Loupiac</v>
      </c>
      <c r="C8802" s="0" t="str">
        <f aca="false">CONCATENATE("'",municipalities!A8800,"'")</f>
        <v>'Loupiac'</v>
      </c>
      <c r="D8802" s="0" t="n">
        <v>2</v>
      </c>
      <c r="E8802" s="0" t="n">
        <f aca="false">VLOOKUP(B8802,municipalities!$A$1:$I$9684,2,0)</f>
        <v>44.6278</v>
      </c>
      <c r="F8802" s="0" t="n">
        <f aca="false">VLOOKUP(B8802,municipalities!$A$1:$I$9684,3,0)</f>
        <v>-0.2981</v>
      </c>
      <c r="G8802" s="0" t="n">
        <f aca="false">VLOOKUP(B8802,municipalities!$A$1:$I$9684,8,0)</f>
        <v>1113</v>
      </c>
      <c r="H8802" s="2" t="n">
        <f aca="false">IFERROR(VLOOKUP(M8802,hospitals_fr!$A$1:$K$3739,2,0),1)</f>
        <v>1</v>
      </c>
      <c r="I8802" s="0" t="str">
        <f aca="false">CONCATENATE("'",municipalities!A8800,"'")</f>
        <v>'Loupiac'</v>
      </c>
      <c r="M8802" s="0" t="s">
        <v>18188</v>
      </c>
    </row>
    <row r="8803" customFormat="false" ht="13.8" hidden="true" customHeight="false" outlineLevel="0" collapsed="false">
      <c r="B8803" s="0" t="str">
        <f aca="false">municipalities!A8801</f>
        <v>Saubusse</v>
      </c>
      <c r="C8803" s="0" t="str">
        <f aca="false">CONCATENATE("'",municipalities!A8801,"'")</f>
        <v>'Saubusse'</v>
      </c>
      <c r="D8803" s="0" t="n">
        <v>2</v>
      </c>
      <c r="E8803" s="0" t="n">
        <f aca="false">VLOOKUP(B8803,municipalities!$A$1:$I$9684,2,0)</f>
        <v>43.6572</v>
      </c>
      <c r="F8803" s="0" t="n">
        <f aca="false">VLOOKUP(B8803,municipalities!$A$1:$I$9684,3,0)</f>
        <v>-1.1867</v>
      </c>
      <c r="G8803" s="0" t="n">
        <f aca="false">VLOOKUP(B8803,municipalities!$A$1:$I$9684,8,0)</f>
        <v>1113</v>
      </c>
      <c r="H8803" s="2" t="n">
        <f aca="false">IFERROR(VLOOKUP(M8803,hospitals_fr!$A$1:$K$3739,2,0),1)</f>
        <v>1</v>
      </c>
      <c r="I8803" s="0" t="str">
        <f aca="false">CONCATENATE("'",municipalities!A8801,"'")</f>
        <v>'Saubusse'</v>
      </c>
      <c r="M8803" s="0" t="s">
        <v>18189</v>
      </c>
    </row>
    <row r="8804" customFormat="false" ht="13.8" hidden="true" customHeight="false" outlineLevel="0" collapsed="false">
      <c r="B8804" s="0" t="str">
        <f aca="false">municipalities!A8802</f>
        <v>Villefargeau</v>
      </c>
      <c r="C8804" s="0" t="str">
        <f aca="false">CONCATENATE("'",municipalities!A8802,"'")</f>
        <v>'Villefargeau'</v>
      </c>
      <c r="D8804" s="0" t="n">
        <v>4</v>
      </c>
      <c r="E8804" s="0" t="n">
        <f aca="false">VLOOKUP(B8804,municipalities!$A$1:$I$9684,2,0)</f>
        <v>47.7825</v>
      </c>
      <c r="F8804" s="0" t="n">
        <f aca="false">VLOOKUP(B8804,municipalities!$A$1:$I$9684,3,0)</f>
        <v>3.5042</v>
      </c>
      <c r="G8804" s="0" t="n">
        <f aca="false">VLOOKUP(B8804,municipalities!$A$1:$I$9684,8,0)</f>
        <v>1113</v>
      </c>
      <c r="H8804" s="2" t="n">
        <f aca="false">IFERROR(VLOOKUP(M8804,hospitals_fr!$A$1:$K$3739,2,0),1)</f>
        <v>1</v>
      </c>
      <c r="I8804" s="0" t="str">
        <f aca="false">CONCATENATE("'",municipalities!A8802,"'")</f>
        <v>'Villefargeau'</v>
      </c>
      <c r="M8804" s="0" t="s">
        <v>18190</v>
      </c>
    </row>
    <row r="8805" customFormat="false" ht="13.8" hidden="true" customHeight="false" outlineLevel="0" collapsed="false">
      <c r="B8805" s="0" t="str">
        <f aca="false">municipalities!A8803</f>
        <v>Montaut</v>
      </c>
      <c r="C8805" s="0" t="str">
        <f aca="false">CONCATENATE("'",municipalities!A8803,"'")</f>
        <v>'Montaut'</v>
      </c>
      <c r="D8805" s="0" t="n">
        <v>2</v>
      </c>
      <c r="E8805" s="0" t="n">
        <f aca="false">VLOOKUP(B8805,municipalities!$A$1:$I$9684,2,0)</f>
        <v>43.13</v>
      </c>
      <c r="F8805" s="0" t="n">
        <f aca="false">VLOOKUP(B8805,municipalities!$A$1:$I$9684,3,0)</f>
        <v>-0.2003</v>
      </c>
      <c r="G8805" s="0" t="n">
        <f aca="false">VLOOKUP(B8805,municipalities!$A$1:$I$9684,8,0)</f>
        <v>1113</v>
      </c>
      <c r="H8805" s="2" t="n">
        <f aca="false">IFERROR(VLOOKUP(M8805,hospitals_fr!$A$1:$K$3739,2,0),1)</f>
        <v>1</v>
      </c>
      <c r="I8805" s="0" t="str">
        <f aca="false">CONCATENATE("'",municipalities!A8803,"'")</f>
        <v>'Montaut'</v>
      </c>
      <c r="M8805" s="0" t="s">
        <v>18191</v>
      </c>
    </row>
    <row r="8806" customFormat="false" ht="13.8" hidden="false" customHeight="false" outlineLevel="0" collapsed="false">
      <c r="B8806" s="0" t="str">
        <f aca="false">municipalities!A8804</f>
        <v>Soultzeren</v>
      </c>
      <c r="C8806" s="0" t="str">
        <f aca="false">CONCATENATE("'",municipalities!A8804,"'")</f>
        <v>'Soultzeren'</v>
      </c>
      <c r="D8806" s="0" t="n">
        <v>1</v>
      </c>
      <c r="E8806" s="0" t="n">
        <f aca="false">VLOOKUP(B8806,municipalities!$A$1:$I$9684,2,0)</f>
        <v>48.0625</v>
      </c>
      <c r="F8806" s="0" t="n">
        <f aca="false">VLOOKUP(B8806,municipalities!$A$1:$I$9684,3,0)</f>
        <v>7.1025</v>
      </c>
      <c r="G8806" s="0" t="n">
        <f aca="false">VLOOKUP(B8806,municipalities!$A$1:$I$9684,8,0)</f>
        <v>1113</v>
      </c>
      <c r="H8806" s="2" t="n">
        <f aca="false">IFERROR(VLOOKUP(M8806,hospitals_fr!$A$1:$K$3739,2,0),1)</f>
        <v>1</v>
      </c>
      <c r="I8806" s="0" t="str">
        <f aca="false">CONCATENATE("'",municipalities!A8804,"'")</f>
        <v>'Soultzeren'</v>
      </c>
      <c r="M8806" s="0" t="s">
        <v>18192</v>
      </c>
    </row>
    <row r="8807" customFormat="false" ht="13.8" hidden="true" customHeight="false" outlineLevel="0" collapsed="false">
      <c r="B8807" s="0" t="str">
        <f aca="false">municipalities!A8805</f>
        <v>Anglefort</v>
      </c>
      <c r="C8807" s="0" t="str">
        <f aca="false">CONCATENATE("'",municipalities!A8805,"'")</f>
        <v>'Anglefort'</v>
      </c>
      <c r="D8807" s="0" t="n">
        <v>3</v>
      </c>
      <c r="E8807" s="0" t="n">
        <f aca="false">VLOOKUP(B8807,municipalities!$A$1:$I$9684,2,0)</f>
        <v>45.9122</v>
      </c>
      <c r="F8807" s="0" t="n">
        <f aca="false">VLOOKUP(B8807,municipalities!$A$1:$I$9684,3,0)</f>
        <v>5.8089</v>
      </c>
      <c r="G8807" s="0" t="n">
        <f aca="false">VLOOKUP(B8807,municipalities!$A$1:$I$9684,8,0)</f>
        <v>1113</v>
      </c>
      <c r="H8807" s="2" t="n">
        <f aca="false">IFERROR(VLOOKUP(M8807,hospitals_fr!$A$1:$K$3739,2,0),1)</f>
        <v>1</v>
      </c>
      <c r="I8807" s="0" t="str">
        <f aca="false">CONCATENATE("'",municipalities!A8805,"'")</f>
        <v>'Anglefort'</v>
      </c>
      <c r="M8807" s="0" t="s">
        <v>18193</v>
      </c>
    </row>
    <row r="8808" customFormat="false" ht="13.8" hidden="true" customHeight="false" outlineLevel="0" collapsed="false">
      <c r="B8808" s="0" t="str">
        <f aca="false">municipalities!A8806</f>
        <v>Chérac</v>
      </c>
      <c r="C8808" s="0" t="str">
        <f aca="false">CONCATENATE("'",municipalities!A8806,"'")</f>
        <v>'Chérac'</v>
      </c>
      <c r="D8808" s="0" t="n">
        <v>2</v>
      </c>
      <c r="E8808" s="0" t="n">
        <f aca="false">VLOOKUP(B8808,municipalities!$A$1:$I$9684,2,0)</f>
        <v>45.7033</v>
      </c>
      <c r="F8808" s="0" t="n">
        <f aca="false">VLOOKUP(B8808,municipalities!$A$1:$I$9684,3,0)</f>
        <v>-0.4375</v>
      </c>
      <c r="G8808" s="0" t="n">
        <f aca="false">VLOOKUP(B8808,municipalities!$A$1:$I$9684,8,0)</f>
        <v>1113</v>
      </c>
      <c r="H8808" s="2" t="n">
        <f aca="false">IFERROR(VLOOKUP(M8808,hospitals_fr!$A$1:$K$3739,2,0),1)</f>
        <v>1</v>
      </c>
      <c r="I8808" s="0" t="str">
        <f aca="false">CONCATENATE("'",municipalities!A8806,"'")</f>
        <v>'Chérac'</v>
      </c>
      <c r="M8808" s="0" t="s">
        <v>18194</v>
      </c>
    </row>
    <row r="8809" customFormat="false" ht="13.8" hidden="true" customHeight="false" outlineLevel="0" collapsed="false">
      <c r="B8809" s="0" t="str">
        <f aca="false">municipalities!A8807</f>
        <v>Lalevade-d’Ardèche</v>
      </c>
      <c r="C8809" s="0" t="str">
        <f aca="false">CONCATENATE("'",municipalities!A8807,"'")</f>
        <v>'Lalevade-d’Ardèche'</v>
      </c>
      <c r="D8809" s="0" t="n">
        <v>3</v>
      </c>
      <c r="E8809" s="0" t="n">
        <f aca="false">VLOOKUP(B8809,municipalities!$A$1:$I$9684,2,0)</f>
        <v>44.6478</v>
      </c>
      <c r="F8809" s="0" t="n">
        <f aca="false">VLOOKUP(B8809,municipalities!$A$1:$I$9684,3,0)</f>
        <v>4.3231</v>
      </c>
      <c r="G8809" s="0" t="n">
        <f aca="false">VLOOKUP(B8809,municipalities!$A$1:$I$9684,8,0)</f>
        <v>1112</v>
      </c>
      <c r="H8809" s="2" t="n">
        <f aca="false">IFERROR(VLOOKUP(M8809,hospitals_fr!$A$1:$K$3739,2,0),1)</f>
        <v>1</v>
      </c>
      <c r="I8809" s="0" t="str">
        <f aca="false">CONCATENATE("'",municipalities!A8807,"'")</f>
        <v>'Lalevade-d’Ardèche'</v>
      </c>
      <c r="M8809" s="0" t="s">
        <v>18195</v>
      </c>
    </row>
    <row r="8810" customFormat="false" ht="13.8" hidden="true" customHeight="false" outlineLevel="0" collapsed="false">
      <c r="B8810" s="0" t="str">
        <f aca="false">municipalities!A8808</f>
        <v>Bobital</v>
      </c>
      <c r="C8810" s="0" t="str">
        <f aca="false">CONCATENATE("'",municipalities!A8808,"'")</f>
        <v>'Bobital'</v>
      </c>
      <c r="D8810" s="0" t="n">
        <v>5</v>
      </c>
      <c r="E8810" s="0" t="n">
        <f aca="false">VLOOKUP(B8810,municipalities!$A$1:$I$9684,2,0)</f>
        <v>48.4133</v>
      </c>
      <c r="F8810" s="0" t="n">
        <f aca="false">VLOOKUP(B8810,municipalities!$A$1:$I$9684,3,0)</f>
        <v>-2.1031</v>
      </c>
      <c r="G8810" s="0" t="n">
        <f aca="false">VLOOKUP(B8810,municipalities!$A$1:$I$9684,8,0)</f>
        <v>1112</v>
      </c>
      <c r="H8810" s="2" t="n">
        <f aca="false">IFERROR(VLOOKUP(M8810,hospitals_fr!$A$1:$K$3739,2,0),1)</f>
        <v>1</v>
      </c>
      <c r="I8810" s="0" t="str">
        <f aca="false">CONCATENATE("'",municipalities!A8808,"'")</f>
        <v>'Bobital'</v>
      </c>
      <c r="M8810" s="0" t="s">
        <v>18196</v>
      </c>
    </row>
    <row r="8811" customFormat="false" ht="13.8" hidden="true" customHeight="false" outlineLevel="0" collapsed="false">
      <c r="B8811" s="0" t="str">
        <f aca="false">municipalities!A8809</f>
        <v>Luzancy</v>
      </c>
      <c r="C8811" s="0" t="str">
        <f aca="false">CONCATENATE("'",municipalities!A8809,"'")</f>
        <v>'Luzancy'</v>
      </c>
      <c r="D8811" s="0" t="n">
        <v>8</v>
      </c>
      <c r="E8811" s="0" t="n">
        <f aca="false">VLOOKUP(B8811,municipalities!$A$1:$I$9684,2,0)</f>
        <v>48.9731</v>
      </c>
      <c r="F8811" s="0" t="n">
        <f aca="false">VLOOKUP(B8811,municipalities!$A$1:$I$9684,3,0)</f>
        <v>3.1875</v>
      </c>
      <c r="G8811" s="0" t="n">
        <f aca="false">VLOOKUP(B8811,municipalities!$A$1:$I$9684,8,0)</f>
        <v>1112</v>
      </c>
      <c r="H8811" s="2" t="n">
        <f aca="false">IFERROR(VLOOKUP(M8811,hospitals_fr!$A$1:$K$3739,2,0),1)</f>
        <v>1</v>
      </c>
      <c r="I8811" s="0" t="str">
        <f aca="false">CONCATENATE("'",municipalities!A8809,"'")</f>
        <v>'Luzancy'</v>
      </c>
      <c r="M8811" s="0" t="s">
        <v>18197</v>
      </c>
    </row>
    <row r="8812" customFormat="false" ht="13.8" hidden="true" customHeight="false" outlineLevel="0" collapsed="false">
      <c r="B8812" s="0" t="str">
        <f aca="false">municipalities!A8810</f>
        <v>Senouillac</v>
      </c>
      <c r="C8812" s="0" t="str">
        <f aca="false">CONCATENATE("'",municipalities!A8810,"'")</f>
        <v>'Senouillac'</v>
      </c>
      <c r="D8812" s="0" t="n">
        <v>9</v>
      </c>
      <c r="E8812" s="0" t="n">
        <f aca="false">VLOOKUP(B8812,municipalities!$A$1:$I$9684,2,0)</f>
        <v>43.9417</v>
      </c>
      <c r="F8812" s="0" t="n">
        <f aca="false">VLOOKUP(B8812,municipalities!$A$1:$I$9684,3,0)</f>
        <v>1.9503</v>
      </c>
      <c r="G8812" s="0" t="n">
        <f aca="false">VLOOKUP(B8812,municipalities!$A$1:$I$9684,8,0)</f>
        <v>1112</v>
      </c>
      <c r="H8812" s="2" t="n">
        <f aca="false">IFERROR(VLOOKUP(M8812,hospitals_fr!$A$1:$K$3739,2,0),1)</f>
        <v>1</v>
      </c>
      <c r="I8812" s="0" t="str">
        <f aca="false">CONCATENATE("'",municipalities!A8810,"'")</f>
        <v>'Senouillac'</v>
      </c>
      <c r="M8812" s="0" t="s">
        <v>18198</v>
      </c>
    </row>
    <row r="8813" customFormat="false" ht="13.8" hidden="true" customHeight="false" outlineLevel="0" collapsed="false">
      <c r="B8813" s="0" t="str">
        <f aca="false">municipalities!A8811</f>
        <v>Quaëdypre</v>
      </c>
      <c r="C8813" s="0" t="str">
        <f aca="false">CONCATENATE("'",municipalities!A8811,"'")</f>
        <v>'Quaëdypre'</v>
      </c>
      <c r="D8813" s="0" t="n">
        <v>11</v>
      </c>
      <c r="E8813" s="0" t="n">
        <f aca="false">VLOOKUP(B8813,municipalities!$A$1:$I$9684,2,0)</f>
        <v>50.9356</v>
      </c>
      <c r="F8813" s="0" t="n">
        <f aca="false">VLOOKUP(B8813,municipalities!$A$1:$I$9684,3,0)</f>
        <v>2.4544</v>
      </c>
      <c r="G8813" s="0" t="n">
        <f aca="false">VLOOKUP(B8813,municipalities!$A$1:$I$9684,8,0)</f>
        <v>1112</v>
      </c>
      <c r="H8813" s="2" t="n">
        <f aca="false">IFERROR(VLOOKUP(M8813,hospitals_fr!$A$1:$K$3739,2,0),1)</f>
        <v>1</v>
      </c>
      <c r="I8813" s="0" t="str">
        <f aca="false">CONCATENATE("'",municipalities!A8811,"'")</f>
        <v>'Quaëdypre'</v>
      </c>
      <c r="M8813" s="0" t="s">
        <v>18199</v>
      </c>
    </row>
    <row r="8814" customFormat="false" ht="13.8" hidden="false" customHeight="false" outlineLevel="0" collapsed="false">
      <c r="B8814" s="0" t="str">
        <f aca="false">municipalities!A8812</f>
        <v>Clérey</v>
      </c>
      <c r="C8814" s="0" t="str">
        <f aca="false">CONCATENATE("'",municipalities!A8812,"'")</f>
        <v>'Clérey'</v>
      </c>
      <c r="D8814" s="0" t="n">
        <v>1</v>
      </c>
      <c r="E8814" s="0" t="n">
        <f aca="false">VLOOKUP(B8814,municipalities!$A$1:$I$9684,2,0)</f>
        <v>48.2089</v>
      </c>
      <c r="F8814" s="0" t="n">
        <f aca="false">VLOOKUP(B8814,municipalities!$A$1:$I$9684,3,0)</f>
        <v>4.1903</v>
      </c>
      <c r="G8814" s="0" t="n">
        <f aca="false">VLOOKUP(B8814,municipalities!$A$1:$I$9684,8,0)</f>
        <v>1112</v>
      </c>
      <c r="H8814" s="2" t="n">
        <f aca="false">IFERROR(VLOOKUP(M8814,hospitals_fr!$A$1:$K$3739,2,0),1)</f>
        <v>1</v>
      </c>
      <c r="I8814" s="0" t="str">
        <f aca="false">CONCATENATE("'",municipalities!A8812,"'")</f>
        <v>'Clérey'</v>
      </c>
      <c r="M8814" s="0" t="s">
        <v>18200</v>
      </c>
    </row>
    <row r="8815" customFormat="false" ht="13.8" hidden="true" customHeight="false" outlineLevel="0" collapsed="false">
      <c r="B8815" s="0" t="str">
        <f aca="false">municipalities!A8813</f>
        <v>Joze</v>
      </c>
      <c r="C8815" s="0" t="str">
        <f aca="false">CONCATENATE("'",municipalities!A8813,"'")</f>
        <v>'Joze'</v>
      </c>
      <c r="D8815" s="0" t="n">
        <v>3</v>
      </c>
      <c r="E8815" s="0" t="n">
        <f aca="false">VLOOKUP(B8815,municipalities!$A$1:$I$9684,2,0)</f>
        <v>45.8631</v>
      </c>
      <c r="F8815" s="0" t="n">
        <f aca="false">VLOOKUP(B8815,municipalities!$A$1:$I$9684,3,0)</f>
        <v>3.3022</v>
      </c>
      <c r="G8815" s="0" t="n">
        <f aca="false">VLOOKUP(B8815,municipalities!$A$1:$I$9684,8,0)</f>
        <v>1112</v>
      </c>
      <c r="H8815" s="2" t="n">
        <f aca="false">IFERROR(VLOOKUP(M8815,hospitals_fr!$A$1:$K$3739,2,0),1)</f>
        <v>1</v>
      </c>
      <c r="I8815" s="0" t="str">
        <f aca="false">CONCATENATE("'",municipalities!A8813,"'")</f>
        <v>'Joze'</v>
      </c>
      <c r="M8815" s="0" t="s">
        <v>18201</v>
      </c>
    </row>
    <row r="8816" customFormat="false" ht="13.8" hidden="true" customHeight="false" outlineLevel="0" collapsed="false">
      <c r="B8816" s="0" t="str">
        <f aca="false">municipalities!A8814</f>
        <v>La Garde-Adhémar</v>
      </c>
      <c r="C8816" s="0" t="str">
        <f aca="false">CONCATENATE("'",municipalities!A8814,"'")</f>
        <v>'La Garde-Adhémar'</v>
      </c>
      <c r="D8816" s="0" t="n">
        <v>3</v>
      </c>
      <c r="E8816" s="0" t="n">
        <f aca="false">VLOOKUP(B8816,municipalities!$A$1:$I$9684,2,0)</f>
        <v>44.3928</v>
      </c>
      <c r="F8816" s="0" t="n">
        <f aca="false">VLOOKUP(B8816,municipalities!$A$1:$I$9684,3,0)</f>
        <v>4.7542</v>
      </c>
      <c r="G8816" s="0" t="n">
        <f aca="false">VLOOKUP(B8816,municipalities!$A$1:$I$9684,8,0)</f>
        <v>1112</v>
      </c>
      <c r="H8816" s="2" t="n">
        <f aca="false">IFERROR(VLOOKUP(M8816,hospitals_fr!$A$1:$K$3739,2,0),1)</f>
        <v>1</v>
      </c>
      <c r="I8816" s="0" t="str">
        <f aca="false">CONCATENATE("'",municipalities!A8814,"'")</f>
        <v>'La Garde-Adhémar'</v>
      </c>
      <c r="M8816" s="0" t="s">
        <v>18202</v>
      </c>
    </row>
    <row r="8817" customFormat="false" ht="13.8" hidden="true" customHeight="false" outlineLevel="0" collapsed="false">
      <c r="B8817" s="0" t="str">
        <f aca="false">municipalities!A8815</f>
        <v>Larchamp</v>
      </c>
      <c r="C8817" s="0" t="str">
        <f aca="false">CONCATENATE("'",municipalities!A8815,"'")</f>
        <v>'Larchamp'</v>
      </c>
      <c r="D8817" s="0" t="n">
        <v>12</v>
      </c>
      <c r="E8817" s="0" t="n">
        <f aca="false">VLOOKUP(B8817,municipalities!$A$1:$I$9684,2,0)</f>
        <v>48.3619</v>
      </c>
      <c r="F8817" s="0" t="n">
        <f aca="false">VLOOKUP(B8817,municipalities!$A$1:$I$9684,3,0)</f>
        <v>-0.9986</v>
      </c>
      <c r="G8817" s="0" t="n">
        <f aca="false">VLOOKUP(B8817,municipalities!$A$1:$I$9684,8,0)</f>
        <v>1112</v>
      </c>
      <c r="H8817" s="2" t="n">
        <f aca="false">IFERROR(VLOOKUP(M8817,hospitals_fr!$A$1:$K$3739,2,0),1)</f>
        <v>1</v>
      </c>
      <c r="I8817" s="0" t="str">
        <f aca="false">CONCATENATE("'",municipalities!A8815,"'")</f>
        <v>'Larchamp'</v>
      </c>
      <c r="M8817" s="0" t="s">
        <v>18203</v>
      </c>
    </row>
    <row r="8818" customFormat="false" ht="13.8" hidden="true" customHeight="false" outlineLevel="0" collapsed="false">
      <c r="B8818" s="0" t="str">
        <f aca="false">municipalities!A8816</f>
        <v>La Roche-Derrien</v>
      </c>
      <c r="C8818" s="0" t="str">
        <f aca="false">CONCATENATE("'",municipalities!A8816,"'")</f>
        <v>'La Roche-Derrien'</v>
      </c>
      <c r="D8818" s="0" t="n">
        <v>5</v>
      </c>
      <c r="E8818" s="0" t="n">
        <f aca="false">VLOOKUP(B8818,municipalities!$A$1:$I$9684,2,0)</f>
        <v>48.7464</v>
      </c>
      <c r="F8818" s="0" t="n">
        <f aca="false">VLOOKUP(B8818,municipalities!$A$1:$I$9684,3,0)</f>
        <v>-3.26</v>
      </c>
      <c r="G8818" s="0" t="n">
        <f aca="false">VLOOKUP(B8818,municipalities!$A$1:$I$9684,8,0)</f>
        <v>1111</v>
      </c>
      <c r="H8818" s="2" t="n">
        <f aca="false">IFERROR(VLOOKUP(M8818,hospitals_fr!$A$1:$K$3739,2,0),1)</f>
        <v>1</v>
      </c>
      <c r="I8818" s="0" t="str">
        <f aca="false">CONCATENATE("'",municipalities!A8816,"'")</f>
        <v>'La Roche-Derrien'</v>
      </c>
      <c r="M8818" s="0" t="s">
        <v>18204</v>
      </c>
    </row>
    <row r="8819" customFormat="false" ht="13.8" hidden="false" customHeight="false" outlineLevel="0" collapsed="false">
      <c r="B8819" s="0" t="str">
        <f aca="false">municipalities!A8817</f>
        <v>Raedersheim</v>
      </c>
      <c r="C8819" s="0" t="str">
        <f aca="false">CONCATENATE("'",municipalities!A8817,"'")</f>
        <v>'Raedersheim'</v>
      </c>
      <c r="D8819" s="0" t="n">
        <v>1</v>
      </c>
      <c r="E8819" s="0" t="n">
        <f aca="false">VLOOKUP(B8819,municipalities!$A$1:$I$9684,2,0)</f>
        <v>47.8883</v>
      </c>
      <c r="F8819" s="0" t="n">
        <f aca="false">VLOOKUP(B8819,municipalities!$A$1:$I$9684,3,0)</f>
        <v>7.2814</v>
      </c>
      <c r="G8819" s="0" t="n">
        <f aca="false">VLOOKUP(B8819,municipalities!$A$1:$I$9684,8,0)</f>
        <v>1111</v>
      </c>
      <c r="H8819" s="2" t="n">
        <f aca="false">IFERROR(VLOOKUP(M8819,hospitals_fr!$A$1:$K$3739,2,0),1)</f>
        <v>1</v>
      </c>
      <c r="I8819" s="0" t="str">
        <f aca="false">CONCATENATE("'",municipalities!A8817,"'")</f>
        <v>'Raedersheim'</v>
      </c>
      <c r="M8819" s="0" t="s">
        <v>18205</v>
      </c>
    </row>
    <row r="8820" customFormat="false" ht="13.8" hidden="true" customHeight="false" outlineLevel="0" collapsed="false">
      <c r="B8820" s="0" t="str">
        <f aca="false">municipalities!A8818</f>
        <v>Beauvoir-de-Marc</v>
      </c>
      <c r="C8820" s="0" t="str">
        <f aca="false">CONCATENATE("'",municipalities!A8818,"'")</f>
        <v>'Beauvoir-de-Marc'</v>
      </c>
      <c r="D8820" s="0" t="n">
        <v>3</v>
      </c>
      <c r="E8820" s="0" t="n">
        <f aca="false">VLOOKUP(B8820,municipalities!$A$1:$I$9684,2,0)</f>
        <v>45.5186</v>
      </c>
      <c r="F8820" s="0" t="n">
        <f aca="false">VLOOKUP(B8820,municipalities!$A$1:$I$9684,3,0)</f>
        <v>5.0792</v>
      </c>
      <c r="G8820" s="0" t="n">
        <f aca="false">VLOOKUP(B8820,municipalities!$A$1:$I$9684,8,0)</f>
        <v>1111</v>
      </c>
      <c r="H8820" s="2" t="n">
        <f aca="false">IFERROR(VLOOKUP(M8820,hospitals_fr!$A$1:$K$3739,2,0),1)</f>
        <v>1</v>
      </c>
      <c r="I8820" s="0" t="str">
        <f aca="false">CONCATENATE("'",municipalities!A8818,"'")</f>
        <v>'Beauvoir-de-Marc'</v>
      </c>
      <c r="M8820" s="0" t="s">
        <v>18206</v>
      </c>
    </row>
    <row r="8821" customFormat="false" ht="13.8" hidden="true" customHeight="false" outlineLevel="0" collapsed="false">
      <c r="B8821" s="0" t="str">
        <f aca="false">municipalities!A8819</f>
        <v>Cézy</v>
      </c>
      <c r="C8821" s="0" t="str">
        <f aca="false">CONCATENATE("'",municipalities!A8819,"'")</f>
        <v>'Cézy'</v>
      </c>
      <c r="D8821" s="0" t="n">
        <v>4</v>
      </c>
      <c r="E8821" s="0" t="n">
        <f aca="false">VLOOKUP(B8821,municipalities!$A$1:$I$9684,2,0)</f>
        <v>47.9922</v>
      </c>
      <c r="F8821" s="0" t="n">
        <f aca="false">VLOOKUP(B8821,municipalities!$A$1:$I$9684,3,0)</f>
        <v>3.3406</v>
      </c>
      <c r="G8821" s="0" t="n">
        <f aca="false">VLOOKUP(B8821,municipalities!$A$1:$I$9684,8,0)</f>
        <v>1111</v>
      </c>
      <c r="H8821" s="2" t="n">
        <f aca="false">IFERROR(VLOOKUP(M8821,hospitals_fr!$A$1:$K$3739,2,0),1)</f>
        <v>1</v>
      </c>
      <c r="I8821" s="0" t="str">
        <f aca="false">CONCATENATE("'",municipalities!A8819,"'")</f>
        <v>'Cézy'</v>
      </c>
      <c r="M8821" s="0" t="s">
        <v>18207</v>
      </c>
    </row>
    <row r="8822" customFormat="false" ht="13.8" hidden="true" customHeight="false" outlineLevel="0" collapsed="false">
      <c r="B8822" s="0" t="str">
        <f aca="false">municipalities!A8820</f>
        <v>Wargnies-le-Grand</v>
      </c>
      <c r="C8822" s="0" t="str">
        <f aca="false">CONCATENATE("'",municipalities!A8820,"'")</f>
        <v>'Wargnies-le-Grand'</v>
      </c>
      <c r="D8822" s="0" t="n">
        <v>11</v>
      </c>
      <c r="E8822" s="0" t="n">
        <f aca="false">VLOOKUP(B8822,municipalities!$A$1:$I$9684,2,0)</f>
        <v>50.3081</v>
      </c>
      <c r="F8822" s="0" t="n">
        <f aca="false">VLOOKUP(B8822,municipalities!$A$1:$I$9684,3,0)</f>
        <v>3.6603</v>
      </c>
      <c r="G8822" s="0" t="n">
        <f aca="false">VLOOKUP(B8822,municipalities!$A$1:$I$9684,8,0)</f>
        <v>1110</v>
      </c>
      <c r="H8822" s="2" t="n">
        <f aca="false">IFERROR(VLOOKUP(M8822,hospitals_fr!$A$1:$K$3739,2,0),1)</f>
        <v>1</v>
      </c>
      <c r="I8822" s="0" t="str">
        <f aca="false">CONCATENATE("'",municipalities!A8820,"'")</f>
        <v>'Wargnies-le-Grand'</v>
      </c>
      <c r="M8822" s="0" t="s">
        <v>18208</v>
      </c>
    </row>
    <row r="8823" customFormat="false" ht="13.8" hidden="true" customHeight="false" outlineLevel="0" collapsed="false">
      <c r="B8823" s="0" t="str">
        <f aca="false">municipalities!A8821</f>
        <v>Saint-Perreux</v>
      </c>
      <c r="C8823" s="0" t="str">
        <f aca="false">CONCATENATE("'",municipalities!A8821,"'")</f>
        <v>'Saint-Perreux'</v>
      </c>
      <c r="D8823" s="0" t="n">
        <v>5</v>
      </c>
      <c r="E8823" s="0" t="n">
        <f aca="false">VLOOKUP(B8823,municipalities!$A$1:$I$9684,2,0)</f>
        <v>47.6692</v>
      </c>
      <c r="F8823" s="0" t="n">
        <f aca="false">VLOOKUP(B8823,municipalities!$A$1:$I$9684,3,0)</f>
        <v>-2.1081</v>
      </c>
      <c r="G8823" s="0" t="n">
        <f aca="false">VLOOKUP(B8823,municipalities!$A$1:$I$9684,8,0)</f>
        <v>1110</v>
      </c>
      <c r="H8823" s="2" t="n">
        <f aca="false">IFERROR(VLOOKUP(M8823,hospitals_fr!$A$1:$K$3739,2,0),1)</f>
        <v>1</v>
      </c>
      <c r="I8823" s="0" t="str">
        <f aca="false">CONCATENATE("'",municipalities!A8821,"'")</f>
        <v>'Saint-Perreux'</v>
      </c>
      <c r="M8823" s="0" t="s">
        <v>18209</v>
      </c>
    </row>
    <row r="8824" customFormat="false" ht="13.8" hidden="true" customHeight="false" outlineLevel="0" collapsed="false">
      <c r="B8824" s="0" t="str">
        <f aca="false">municipalities!A8822</f>
        <v>Fleury-la-Vallée</v>
      </c>
      <c r="C8824" s="0" t="str">
        <f aca="false">CONCATENATE("'",municipalities!A8822,"'")</f>
        <v>'Fleury-la-Vallée'</v>
      </c>
      <c r="D8824" s="0" t="n">
        <v>4</v>
      </c>
      <c r="E8824" s="0" t="n">
        <f aca="false">VLOOKUP(B8824,municipalities!$A$1:$I$9684,2,0)</f>
        <v>47.8672</v>
      </c>
      <c r="F8824" s="0" t="n">
        <f aca="false">VLOOKUP(B8824,municipalities!$A$1:$I$9684,3,0)</f>
        <v>3.4494</v>
      </c>
      <c r="G8824" s="0" t="n">
        <f aca="false">VLOOKUP(B8824,municipalities!$A$1:$I$9684,8,0)</f>
        <v>1110</v>
      </c>
      <c r="H8824" s="2" t="n">
        <f aca="false">IFERROR(VLOOKUP(M8824,hospitals_fr!$A$1:$K$3739,2,0),1)</f>
        <v>1</v>
      </c>
      <c r="I8824" s="0" t="str">
        <f aca="false">CONCATENATE("'",municipalities!A8822,"'")</f>
        <v>'Fleury-la-Vallée'</v>
      </c>
      <c r="M8824" s="0" t="s">
        <v>18210</v>
      </c>
    </row>
    <row r="8825" customFormat="false" ht="13.8" hidden="true" customHeight="false" outlineLevel="0" collapsed="false">
      <c r="B8825" s="0" t="str">
        <f aca="false">municipalities!A8823</f>
        <v>Saint-Ségal</v>
      </c>
      <c r="C8825" s="0" t="str">
        <f aca="false">CONCATENATE("'",municipalities!A8823,"'")</f>
        <v>'Saint-Ségal'</v>
      </c>
      <c r="D8825" s="0" t="n">
        <v>5</v>
      </c>
      <c r="E8825" s="0" t="n">
        <f aca="false">VLOOKUP(B8825,municipalities!$A$1:$I$9684,2,0)</f>
        <v>48.2411</v>
      </c>
      <c r="F8825" s="0" t="n">
        <f aca="false">VLOOKUP(B8825,municipalities!$A$1:$I$9684,3,0)</f>
        <v>-4.0672</v>
      </c>
      <c r="G8825" s="0" t="n">
        <f aca="false">VLOOKUP(B8825,municipalities!$A$1:$I$9684,8,0)</f>
        <v>1110</v>
      </c>
      <c r="H8825" s="2" t="n">
        <f aca="false">IFERROR(VLOOKUP(M8825,hospitals_fr!$A$1:$K$3739,2,0),1)</f>
        <v>1</v>
      </c>
      <c r="I8825" s="0" t="str">
        <f aca="false">CONCATENATE("'",municipalities!A8823,"'")</f>
        <v>'Saint-Ségal'</v>
      </c>
      <c r="M8825" s="0" t="s">
        <v>18211</v>
      </c>
    </row>
    <row r="8826" customFormat="false" ht="13.8" hidden="true" customHeight="false" outlineLevel="0" collapsed="false">
      <c r="B8826" s="0" t="str">
        <f aca="false">municipalities!A8824</f>
        <v>La Flamengrie</v>
      </c>
      <c r="C8826" s="0" t="str">
        <f aca="false">CONCATENATE("'",municipalities!A8824,"'")</f>
        <v>'La Flamengrie'</v>
      </c>
      <c r="D8826" s="0" t="n">
        <v>11</v>
      </c>
      <c r="E8826" s="0" t="n">
        <f aca="false">VLOOKUP(B8826,municipalities!$A$1:$I$9684,2,0)</f>
        <v>50.0039</v>
      </c>
      <c r="F8826" s="0" t="n">
        <f aca="false">VLOOKUP(B8826,municipalities!$A$1:$I$9684,3,0)</f>
        <v>3.9203</v>
      </c>
      <c r="G8826" s="0" t="n">
        <f aca="false">VLOOKUP(B8826,municipalities!$A$1:$I$9684,8,0)</f>
        <v>1110</v>
      </c>
      <c r="H8826" s="2" t="n">
        <f aca="false">IFERROR(VLOOKUP(M8826,hospitals_fr!$A$1:$K$3739,2,0),1)</f>
        <v>1</v>
      </c>
      <c r="I8826" s="0" t="str">
        <f aca="false">CONCATENATE("'",municipalities!A8824,"'")</f>
        <v>'La Flamengrie'</v>
      </c>
      <c r="M8826" s="0" t="s">
        <v>18212</v>
      </c>
    </row>
    <row r="8827" customFormat="false" ht="13.8" hidden="true" customHeight="false" outlineLevel="0" collapsed="false">
      <c r="B8827" s="0" t="str">
        <f aca="false">municipalities!A8825</f>
        <v>Mazet-Saint-Voy</v>
      </c>
      <c r="C8827" s="0" t="str">
        <f aca="false">CONCATENATE("'",municipalities!A8825,"'")</f>
        <v>'Mazet-Saint-Voy'</v>
      </c>
      <c r="D8827" s="0" t="n">
        <v>3</v>
      </c>
      <c r="E8827" s="0" t="n">
        <f aca="false">VLOOKUP(B8827,municipalities!$A$1:$I$9684,2,0)</f>
        <v>45.0469</v>
      </c>
      <c r="F8827" s="0" t="n">
        <f aca="false">VLOOKUP(B8827,municipalities!$A$1:$I$9684,3,0)</f>
        <v>4.2442</v>
      </c>
      <c r="G8827" s="0" t="n">
        <f aca="false">VLOOKUP(B8827,municipalities!$A$1:$I$9684,8,0)</f>
        <v>1110</v>
      </c>
      <c r="H8827" s="2" t="n">
        <f aca="false">IFERROR(VLOOKUP(M8827,hospitals_fr!$A$1:$K$3739,2,0),1)</f>
        <v>1</v>
      </c>
      <c r="I8827" s="0" t="str">
        <f aca="false">CONCATENATE("'",municipalities!A8825,"'")</f>
        <v>'Mazet-Saint-Voy'</v>
      </c>
      <c r="M8827" s="0" t="s">
        <v>18213</v>
      </c>
    </row>
    <row r="8828" customFormat="false" ht="13.8" hidden="true" customHeight="false" outlineLevel="0" collapsed="false">
      <c r="B8828" s="0" t="str">
        <f aca="false">municipalities!A8826</f>
        <v>Ognes</v>
      </c>
      <c r="C8828" s="0" t="str">
        <f aca="false">CONCATENATE("'",municipalities!A8826,"'")</f>
        <v>'Ognes'</v>
      </c>
      <c r="D8828" s="0" t="n">
        <v>11</v>
      </c>
      <c r="E8828" s="0" t="n">
        <f aca="false">VLOOKUP(B8828,municipalities!$A$1:$I$9684,2,0)</f>
        <v>49.6108</v>
      </c>
      <c r="F8828" s="0" t="n">
        <f aca="false">VLOOKUP(B8828,municipalities!$A$1:$I$9684,3,0)</f>
        <v>3.1942</v>
      </c>
      <c r="G8828" s="0" t="n">
        <f aca="false">VLOOKUP(B8828,municipalities!$A$1:$I$9684,8,0)</f>
        <v>1109</v>
      </c>
      <c r="H8828" s="2" t="n">
        <f aca="false">IFERROR(VLOOKUP(M8828,hospitals_fr!$A$1:$K$3739,2,0),1)</f>
        <v>1</v>
      </c>
      <c r="I8828" s="0" t="str">
        <f aca="false">CONCATENATE("'",municipalities!A8826,"'")</f>
        <v>'Ognes'</v>
      </c>
      <c r="M8828" s="0" t="s">
        <v>18214</v>
      </c>
    </row>
    <row r="8829" customFormat="false" ht="13.8" hidden="true" customHeight="false" outlineLevel="0" collapsed="false">
      <c r="B8829" s="0" t="str">
        <f aca="false">municipalities!A8827</f>
        <v>Saint-Rémy-du-Nord</v>
      </c>
      <c r="C8829" s="0" t="str">
        <f aca="false">CONCATENATE("'",municipalities!A8827,"'")</f>
        <v>'Saint-Rémy-du-Nord'</v>
      </c>
      <c r="D8829" s="0" t="n">
        <v>11</v>
      </c>
      <c r="E8829" s="0" t="n">
        <f aca="false">VLOOKUP(B8829,municipalities!$A$1:$I$9684,2,0)</f>
        <v>50.2322</v>
      </c>
      <c r="F8829" s="0" t="n">
        <f aca="false">VLOOKUP(B8829,municipalities!$A$1:$I$9684,3,0)</f>
        <v>3.9056</v>
      </c>
      <c r="G8829" s="0" t="n">
        <f aca="false">VLOOKUP(B8829,municipalities!$A$1:$I$9684,8,0)</f>
        <v>1108</v>
      </c>
      <c r="H8829" s="2" t="n">
        <f aca="false">IFERROR(VLOOKUP(M8829,hospitals_fr!$A$1:$K$3739,2,0),1)</f>
        <v>1</v>
      </c>
      <c r="I8829" s="0" t="str">
        <f aca="false">CONCATENATE("'",municipalities!A8827,"'")</f>
        <v>'Saint-Rémy-du-Nord'</v>
      </c>
      <c r="M8829" s="0" t="s">
        <v>18215</v>
      </c>
    </row>
    <row r="8830" customFormat="false" ht="13.8" hidden="true" customHeight="false" outlineLevel="0" collapsed="false">
      <c r="B8830" s="0" t="str">
        <f aca="false">municipalities!A8828</f>
        <v>Estivareilles</v>
      </c>
      <c r="C8830" s="0" t="str">
        <f aca="false">CONCATENATE("'",municipalities!A8828,"'")</f>
        <v>'Estivareilles'</v>
      </c>
      <c r="D8830" s="0" t="n">
        <v>3</v>
      </c>
      <c r="E8830" s="0" t="n">
        <f aca="false">VLOOKUP(B8830,municipalities!$A$1:$I$9684,2,0)</f>
        <v>46.4253</v>
      </c>
      <c r="F8830" s="0" t="n">
        <f aca="false">VLOOKUP(B8830,municipalities!$A$1:$I$9684,3,0)</f>
        <v>2.6186</v>
      </c>
      <c r="G8830" s="0" t="n">
        <f aca="false">VLOOKUP(B8830,municipalities!$A$1:$I$9684,8,0)</f>
        <v>1108</v>
      </c>
      <c r="H8830" s="2" t="n">
        <f aca="false">IFERROR(VLOOKUP(M8830,hospitals_fr!$A$1:$K$3739,2,0),1)</f>
        <v>1</v>
      </c>
      <c r="I8830" s="0" t="str">
        <f aca="false">CONCATENATE("'",municipalities!A8828,"'")</f>
        <v>'Estivareilles'</v>
      </c>
      <c r="M8830" s="0" t="s">
        <v>18216</v>
      </c>
    </row>
    <row r="8831" customFormat="false" ht="13.8" hidden="true" customHeight="false" outlineLevel="0" collapsed="false">
      <c r="B8831" s="0" t="str">
        <f aca="false">municipalities!A8829</f>
        <v>Saint-Sauveur-de-Montagut</v>
      </c>
      <c r="C8831" s="0" t="str">
        <f aca="false">CONCATENATE("'",municipalities!A8829,"'")</f>
        <v>'Saint-Sauveur-de-Montagut'</v>
      </c>
      <c r="D8831" s="0" t="n">
        <v>3</v>
      </c>
      <c r="E8831" s="0" t="n">
        <f aca="false">VLOOKUP(B8831,municipalities!$A$1:$I$9684,2,0)</f>
        <v>44.8214</v>
      </c>
      <c r="F8831" s="0" t="n">
        <f aca="false">VLOOKUP(B8831,municipalities!$A$1:$I$9684,3,0)</f>
        <v>4.5797</v>
      </c>
      <c r="G8831" s="0" t="n">
        <f aca="false">VLOOKUP(B8831,municipalities!$A$1:$I$9684,8,0)</f>
        <v>1108</v>
      </c>
      <c r="H8831" s="2" t="n">
        <f aca="false">IFERROR(VLOOKUP(M8831,hospitals_fr!$A$1:$K$3739,2,0),1)</f>
        <v>1</v>
      </c>
      <c r="I8831" s="0" t="str">
        <f aca="false">CONCATENATE("'",municipalities!A8829,"'")</f>
        <v>'Saint-Sauveur-de-Montagut'</v>
      </c>
      <c r="M8831" s="0" t="s">
        <v>18217</v>
      </c>
    </row>
    <row r="8832" customFormat="false" ht="13.8" hidden="true" customHeight="false" outlineLevel="0" collapsed="false">
      <c r="B8832" s="0" t="str">
        <f aca="false">municipalities!A8830</f>
        <v>Jourgnac</v>
      </c>
      <c r="C8832" s="0" t="str">
        <f aca="false">CONCATENATE("'",municipalities!A8830,"'")</f>
        <v>'Jourgnac'</v>
      </c>
      <c r="D8832" s="0" t="n">
        <v>2</v>
      </c>
      <c r="E8832" s="0" t="n">
        <f aca="false">VLOOKUP(B8832,municipalities!$A$1:$I$9684,2,0)</f>
        <v>45.7192</v>
      </c>
      <c r="F8832" s="0" t="n">
        <f aca="false">VLOOKUP(B8832,municipalities!$A$1:$I$9684,3,0)</f>
        <v>1.2144</v>
      </c>
      <c r="G8832" s="0" t="n">
        <f aca="false">VLOOKUP(B8832,municipalities!$A$1:$I$9684,8,0)</f>
        <v>1108</v>
      </c>
      <c r="H8832" s="2" t="n">
        <f aca="false">IFERROR(VLOOKUP(M8832,hospitals_fr!$A$1:$K$3739,2,0),1)</f>
        <v>1</v>
      </c>
      <c r="I8832" s="0" t="str">
        <f aca="false">CONCATENATE("'",municipalities!A8830,"'")</f>
        <v>'Jourgnac'</v>
      </c>
      <c r="M8832" s="0" t="s">
        <v>18218</v>
      </c>
    </row>
    <row r="8833" customFormat="false" ht="13.8" hidden="true" customHeight="false" outlineLevel="0" collapsed="false">
      <c r="B8833" s="0" t="str">
        <f aca="false">municipalities!A8831</f>
        <v>La Croix-Saint-Leufroy</v>
      </c>
      <c r="C8833" s="0" t="str">
        <f aca="false">CONCATENATE("'",municipalities!A8831,"'")</f>
        <v>'La Croix-Saint-Leufroy'</v>
      </c>
      <c r="D8833" s="0" t="n">
        <v>10</v>
      </c>
      <c r="E8833" s="0" t="n">
        <f aca="false">VLOOKUP(B8833,municipalities!$A$1:$I$9684,2,0)</f>
        <v>49.1092</v>
      </c>
      <c r="F8833" s="0" t="n">
        <f aca="false">VLOOKUP(B8833,municipalities!$A$1:$I$9684,3,0)</f>
        <v>1.2433</v>
      </c>
      <c r="G8833" s="0" t="n">
        <f aca="false">VLOOKUP(B8833,municipalities!$A$1:$I$9684,8,0)</f>
        <v>1108</v>
      </c>
      <c r="H8833" s="2" t="n">
        <f aca="false">IFERROR(VLOOKUP(M8833,hospitals_fr!$A$1:$K$3739,2,0),1)</f>
        <v>1</v>
      </c>
      <c r="I8833" s="0" t="str">
        <f aca="false">CONCATENATE("'",municipalities!A8831,"'")</f>
        <v>'La Croix-Saint-Leufroy'</v>
      </c>
      <c r="M8833" s="0" t="s">
        <v>18219</v>
      </c>
    </row>
    <row r="8834" customFormat="false" ht="13.8" hidden="true" customHeight="false" outlineLevel="0" collapsed="false">
      <c r="B8834" s="0" t="str">
        <f aca="false">municipalities!A8832</f>
        <v>Viennay</v>
      </c>
      <c r="C8834" s="0" t="str">
        <f aca="false">CONCATENATE("'",municipalities!A8832,"'")</f>
        <v>'Viennay'</v>
      </c>
      <c r="D8834" s="0" t="n">
        <v>2</v>
      </c>
      <c r="E8834" s="0" t="n">
        <f aca="false">VLOOKUP(B8834,municipalities!$A$1:$I$9684,2,0)</f>
        <v>46.6906</v>
      </c>
      <c r="F8834" s="0" t="n">
        <f aca="false">VLOOKUP(B8834,municipalities!$A$1:$I$9684,3,0)</f>
        <v>-0.2433</v>
      </c>
      <c r="G8834" s="0" t="n">
        <f aca="false">VLOOKUP(B8834,municipalities!$A$1:$I$9684,8,0)</f>
        <v>1108</v>
      </c>
      <c r="H8834" s="2" t="n">
        <f aca="false">IFERROR(VLOOKUP(M8834,hospitals_fr!$A$1:$K$3739,2,0),1)</f>
        <v>1</v>
      </c>
      <c r="I8834" s="0" t="str">
        <f aca="false">CONCATENATE("'",municipalities!A8832,"'")</f>
        <v>'Viennay'</v>
      </c>
      <c r="M8834" s="0" t="s">
        <v>18220</v>
      </c>
    </row>
    <row r="8835" customFormat="false" ht="13.8" hidden="false" customHeight="false" outlineLevel="0" collapsed="false">
      <c r="B8835" s="0" t="str">
        <f aca="false">municipalities!A8833</f>
        <v>Neuwiller-lès-Saverne</v>
      </c>
      <c r="C8835" s="0" t="str">
        <f aca="false">CONCATENATE("'",municipalities!A8833,"'")</f>
        <v>'Neuwiller-lès-Saverne'</v>
      </c>
      <c r="D8835" s="0" t="n">
        <v>1</v>
      </c>
      <c r="E8835" s="0" t="n">
        <f aca="false">VLOOKUP(B8835,municipalities!$A$1:$I$9684,2,0)</f>
        <v>48.8231</v>
      </c>
      <c r="F8835" s="0" t="n">
        <f aca="false">VLOOKUP(B8835,municipalities!$A$1:$I$9684,3,0)</f>
        <v>7.4011</v>
      </c>
      <c r="G8835" s="0" t="n">
        <f aca="false">VLOOKUP(B8835,municipalities!$A$1:$I$9684,8,0)</f>
        <v>1108</v>
      </c>
      <c r="H8835" s="2" t="n">
        <f aca="false">IFERROR(VLOOKUP(M8835,hospitals_fr!$A$1:$K$3739,2,0),1)</f>
        <v>1</v>
      </c>
      <c r="I8835" s="0" t="str">
        <f aca="false">CONCATENATE("'",municipalities!A8833,"'")</f>
        <v>'Neuwiller-lès-Saverne'</v>
      </c>
      <c r="M8835" s="0" t="s">
        <v>18221</v>
      </c>
    </row>
    <row r="8836" customFormat="false" ht="13.8" hidden="true" customHeight="false" outlineLevel="0" collapsed="false">
      <c r="B8836" s="0" t="str">
        <f aca="false">municipalities!A8834</f>
        <v>Le Sel-de-Bretagne</v>
      </c>
      <c r="C8836" s="0" t="str">
        <f aca="false">CONCATENATE("'",municipalities!A8834,"'")</f>
        <v>'Le Sel-de-Bretagne'</v>
      </c>
      <c r="D8836" s="0" t="n">
        <v>5</v>
      </c>
      <c r="E8836" s="0" t="n">
        <f aca="false">VLOOKUP(B8836,municipalities!$A$1:$I$9684,2,0)</f>
        <v>47.8958</v>
      </c>
      <c r="F8836" s="0" t="n">
        <f aca="false">VLOOKUP(B8836,municipalities!$A$1:$I$9684,3,0)</f>
        <v>-1.6106</v>
      </c>
      <c r="G8836" s="0" t="n">
        <f aca="false">VLOOKUP(B8836,municipalities!$A$1:$I$9684,8,0)</f>
        <v>1107</v>
      </c>
      <c r="H8836" s="2" t="n">
        <f aca="false">IFERROR(VLOOKUP(M8836,hospitals_fr!$A$1:$K$3739,2,0),1)</f>
        <v>1</v>
      </c>
      <c r="I8836" s="0" t="str">
        <f aca="false">CONCATENATE("'",municipalities!A8834,"'")</f>
        <v>'Le Sel-de-Bretagne'</v>
      </c>
      <c r="M8836" s="0" t="s">
        <v>18222</v>
      </c>
    </row>
    <row r="8837" customFormat="false" ht="13.8" hidden="true" customHeight="false" outlineLevel="0" collapsed="false">
      <c r="B8837" s="0" t="str">
        <f aca="false">municipalities!A8835</f>
        <v>Coat-Méal</v>
      </c>
      <c r="C8837" s="0" t="str">
        <f aca="false">CONCATENATE("'",municipalities!A8835,"'")</f>
        <v>'Coat-Méal'</v>
      </c>
      <c r="D8837" s="0" t="n">
        <v>5</v>
      </c>
      <c r="E8837" s="0" t="n">
        <f aca="false">VLOOKUP(B8837,municipalities!$A$1:$I$9684,2,0)</f>
        <v>48.5075</v>
      </c>
      <c r="F8837" s="0" t="n">
        <f aca="false">VLOOKUP(B8837,municipalities!$A$1:$I$9684,3,0)</f>
        <v>-4.5439</v>
      </c>
      <c r="G8837" s="0" t="n">
        <f aca="false">VLOOKUP(B8837,municipalities!$A$1:$I$9684,8,0)</f>
        <v>1107</v>
      </c>
      <c r="H8837" s="2" t="n">
        <f aca="false">IFERROR(VLOOKUP(M8837,hospitals_fr!$A$1:$K$3739,2,0),1)</f>
        <v>1</v>
      </c>
      <c r="I8837" s="0" t="str">
        <f aca="false">CONCATENATE("'",municipalities!A8835,"'")</f>
        <v>'Coat-Méal'</v>
      </c>
      <c r="M8837" s="0" t="s">
        <v>18223</v>
      </c>
    </row>
    <row r="8838" customFormat="false" ht="13.8" hidden="true" customHeight="false" outlineLevel="0" collapsed="false">
      <c r="B8838" s="0" t="str">
        <f aca="false">municipalities!A8836</f>
        <v>Virieu-le-Grand</v>
      </c>
      <c r="C8838" s="0" t="str">
        <f aca="false">CONCATENATE("'",municipalities!A8836,"'")</f>
        <v>'Virieu-le-Grand'</v>
      </c>
      <c r="D8838" s="0" t="n">
        <v>3</v>
      </c>
      <c r="E8838" s="0" t="n">
        <f aca="false">VLOOKUP(B8838,municipalities!$A$1:$I$9684,2,0)</f>
        <v>45.8492</v>
      </c>
      <c r="F8838" s="0" t="n">
        <f aca="false">VLOOKUP(B8838,municipalities!$A$1:$I$9684,3,0)</f>
        <v>5.6517</v>
      </c>
      <c r="G8838" s="0" t="n">
        <f aca="false">VLOOKUP(B8838,municipalities!$A$1:$I$9684,8,0)</f>
        <v>1107</v>
      </c>
      <c r="H8838" s="2" t="n">
        <f aca="false">IFERROR(VLOOKUP(M8838,hospitals_fr!$A$1:$K$3739,2,0),1)</f>
        <v>1</v>
      </c>
      <c r="I8838" s="0" t="str">
        <f aca="false">CONCATENATE("'",municipalities!A8836,"'")</f>
        <v>'Virieu-le-Grand'</v>
      </c>
      <c r="M8838" s="0" t="s">
        <v>18224</v>
      </c>
    </row>
    <row r="8839" customFormat="false" ht="13.8" hidden="true" customHeight="false" outlineLevel="0" collapsed="false">
      <c r="B8839" s="0" t="str">
        <f aca="false">municipalities!A8837</f>
        <v>Saint-Barthélemy</v>
      </c>
      <c r="C8839" s="0" t="str">
        <f aca="false">CONCATENATE("'",municipalities!A8837,"'")</f>
        <v>'Saint-Barthélemy'</v>
      </c>
      <c r="D8839" s="0" t="n">
        <v>5</v>
      </c>
      <c r="E8839" s="0" t="n">
        <f aca="false">VLOOKUP(B8839,municipalities!$A$1:$I$9684,2,0)</f>
        <v>47.9258</v>
      </c>
      <c r="F8839" s="0" t="n">
        <f aca="false">VLOOKUP(B8839,municipalities!$A$1:$I$9684,3,0)</f>
        <v>-3.0453</v>
      </c>
      <c r="G8839" s="0" t="n">
        <f aca="false">VLOOKUP(B8839,municipalities!$A$1:$I$9684,8,0)</f>
        <v>1162</v>
      </c>
      <c r="H8839" s="2" t="n">
        <f aca="false">IFERROR(VLOOKUP(M8839,hospitals_fr!$A$1:$K$3739,2,0),1)</f>
        <v>1</v>
      </c>
      <c r="I8839" s="0" t="str">
        <f aca="false">CONCATENATE("'",municipalities!A8837,"'")</f>
        <v>'Saint-Barthélemy'</v>
      </c>
      <c r="M8839" s="0" t="s">
        <v>17845</v>
      </c>
    </row>
    <row r="8840" customFormat="false" ht="13.8" hidden="true" customHeight="false" outlineLevel="0" collapsed="false">
      <c r="B8840" s="0" t="str">
        <f aca="false">municipalities!A8838</f>
        <v>Escatalens</v>
      </c>
      <c r="C8840" s="0" t="str">
        <f aca="false">CONCATENATE("'",municipalities!A8838,"'")</f>
        <v>'Escatalens'</v>
      </c>
      <c r="D8840" s="0" t="n">
        <v>9</v>
      </c>
      <c r="E8840" s="0" t="n">
        <f aca="false">VLOOKUP(B8840,municipalities!$A$1:$I$9684,2,0)</f>
        <v>43.985</v>
      </c>
      <c r="F8840" s="0" t="n">
        <f aca="false">VLOOKUP(B8840,municipalities!$A$1:$I$9684,3,0)</f>
        <v>1.1889</v>
      </c>
      <c r="G8840" s="0" t="n">
        <f aca="false">VLOOKUP(B8840,municipalities!$A$1:$I$9684,8,0)</f>
        <v>1107</v>
      </c>
      <c r="H8840" s="2" t="n">
        <f aca="false">IFERROR(VLOOKUP(M8840,hospitals_fr!$A$1:$K$3739,2,0),1)</f>
        <v>1</v>
      </c>
      <c r="I8840" s="0" t="str">
        <f aca="false">CONCATENATE("'",municipalities!A8838,"'")</f>
        <v>'Escatalens'</v>
      </c>
      <c r="M8840" s="0" t="s">
        <v>18225</v>
      </c>
    </row>
    <row r="8841" customFormat="false" ht="13.8" hidden="true" customHeight="false" outlineLevel="0" collapsed="false">
      <c r="B8841" s="0" t="str">
        <f aca="false">municipalities!A8839</f>
        <v>Estrées</v>
      </c>
      <c r="C8841" s="0" t="str">
        <f aca="false">CONCATENATE("'",municipalities!A8839,"'")</f>
        <v>'Estrées'</v>
      </c>
      <c r="D8841" s="0" t="n">
        <v>11</v>
      </c>
      <c r="E8841" s="0" t="n">
        <f aca="false">VLOOKUP(B8841,municipalities!$A$1:$I$9684,2,0)</f>
        <v>50.3003</v>
      </c>
      <c r="F8841" s="0" t="n">
        <f aca="false">VLOOKUP(B8841,municipalities!$A$1:$I$9684,3,0)</f>
        <v>3.0697</v>
      </c>
      <c r="G8841" s="0" t="n">
        <f aca="false">VLOOKUP(B8841,municipalities!$A$1:$I$9684,8,0)</f>
        <v>1106</v>
      </c>
      <c r="H8841" s="2" t="n">
        <f aca="false">IFERROR(VLOOKUP(M8841,hospitals_fr!$A$1:$K$3739,2,0),1)</f>
        <v>1</v>
      </c>
      <c r="I8841" s="0" t="str">
        <f aca="false">CONCATENATE("'",municipalities!A8839,"'")</f>
        <v>'Estrées'</v>
      </c>
      <c r="M8841" s="0" t="s">
        <v>18226</v>
      </c>
    </row>
    <row r="8842" customFormat="false" ht="13.8" hidden="true" customHeight="false" outlineLevel="0" collapsed="false">
      <c r="B8842" s="0" t="str">
        <f aca="false">municipalities!A8840</f>
        <v>Crouy-en-Thelle</v>
      </c>
      <c r="C8842" s="0" t="str">
        <f aca="false">CONCATENATE("'",municipalities!A8840,"'")</f>
        <v>'Crouy-en-Thelle'</v>
      </c>
      <c r="D8842" s="0" t="n">
        <v>11</v>
      </c>
      <c r="E8842" s="0" t="n">
        <f aca="false">VLOOKUP(B8842,municipalities!$A$1:$I$9684,2,0)</f>
        <v>49.2153</v>
      </c>
      <c r="F8842" s="0" t="n">
        <f aca="false">VLOOKUP(B8842,municipalities!$A$1:$I$9684,3,0)</f>
        <v>2.3222</v>
      </c>
      <c r="G8842" s="0" t="n">
        <f aca="false">VLOOKUP(B8842,municipalities!$A$1:$I$9684,8,0)</f>
        <v>1106</v>
      </c>
      <c r="H8842" s="2" t="n">
        <f aca="false">IFERROR(VLOOKUP(M8842,hospitals_fr!$A$1:$K$3739,2,0),1)</f>
        <v>1</v>
      </c>
      <c r="I8842" s="0" t="str">
        <f aca="false">CONCATENATE("'",municipalities!A8840,"'")</f>
        <v>'Crouy-en-Thelle'</v>
      </c>
      <c r="M8842" s="0" t="s">
        <v>18227</v>
      </c>
    </row>
    <row r="8843" customFormat="false" ht="13.8" hidden="true" customHeight="false" outlineLevel="0" collapsed="false">
      <c r="B8843" s="0" t="str">
        <f aca="false">municipalities!A8841</f>
        <v>Rosoy</v>
      </c>
      <c r="C8843" s="0" t="str">
        <f aca="false">CONCATENATE("'",municipalities!A8841,"'")</f>
        <v>'Rosoy'</v>
      </c>
      <c r="D8843" s="0" t="n">
        <v>4</v>
      </c>
      <c r="E8843" s="0" t="n">
        <f aca="false">VLOOKUP(B8843,municipalities!$A$1:$I$9684,2,0)</f>
        <v>48.1506</v>
      </c>
      <c r="F8843" s="0" t="n">
        <f aca="false">VLOOKUP(B8843,municipalities!$A$1:$I$9684,3,0)</f>
        <v>3.3119</v>
      </c>
      <c r="G8843" s="0" t="n">
        <f aca="false">VLOOKUP(B8843,municipalities!$A$1:$I$9684,8,0)</f>
        <v>1106</v>
      </c>
      <c r="H8843" s="2" t="n">
        <f aca="false">IFERROR(VLOOKUP(M8843,hospitals_fr!$A$1:$K$3739,2,0),1)</f>
        <v>1</v>
      </c>
      <c r="I8843" s="0" t="str">
        <f aca="false">CONCATENATE("'",municipalities!A8841,"'")</f>
        <v>'Rosoy'</v>
      </c>
      <c r="M8843" s="0" t="s">
        <v>18228</v>
      </c>
    </row>
    <row r="8844" customFormat="false" ht="13.8" hidden="true" customHeight="false" outlineLevel="0" collapsed="false">
      <c r="B8844" s="0" t="str">
        <f aca="false">municipalities!A8842</f>
        <v>Servins</v>
      </c>
      <c r="C8844" s="0" t="str">
        <f aca="false">CONCATENATE("'",municipalities!A8842,"'")</f>
        <v>'Servins'</v>
      </c>
      <c r="D8844" s="0" t="n">
        <v>11</v>
      </c>
      <c r="E8844" s="0" t="n">
        <f aca="false">VLOOKUP(B8844,municipalities!$A$1:$I$9684,2,0)</f>
        <v>50.4086</v>
      </c>
      <c r="F8844" s="0" t="n">
        <f aca="false">VLOOKUP(B8844,municipalities!$A$1:$I$9684,3,0)</f>
        <v>2.6378</v>
      </c>
      <c r="G8844" s="0" t="n">
        <f aca="false">VLOOKUP(B8844,municipalities!$A$1:$I$9684,8,0)</f>
        <v>1106</v>
      </c>
      <c r="H8844" s="2" t="n">
        <f aca="false">IFERROR(VLOOKUP(M8844,hospitals_fr!$A$1:$K$3739,2,0),1)</f>
        <v>1</v>
      </c>
      <c r="I8844" s="0" t="str">
        <f aca="false">CONCATENATE("'",municipalities!A8842,"'")</f>
        <v>'Servins'</v>
      </c>
      <c r="M8844" s="0" t="s">
        <v>18229</v>
      </c>
    </row>
    <row r="8845" customFormat="false" ht="13.8" hidden="true" customHeight="false" outlineLevel="0" collapsed="false">
      <c r="B8845" s="0" t="str">
        <f aca="false">municipalities!A8843</f>
        <v>Palluau</v>
      </c>
      <c r="C8845" s="0" t="str">
        <f aca="false">CONCATENATE("'",municipalities!A8843,"'")</f>
        <v>'Palluau'</v>
      </c>
      <c r="D8845" s="0" t="n">
        <v>12</v>
      </c>
      <c r="E8845" s="0" t="n">
        <f aca="false">VLOOKUP(B8845,municipalities!$A$1:$I$9684,2,0)</f>
        <v>46.805</v>
      </c>
      <c r="F8845" s="0" t="n">
        <f aca="false">VLOOKUP(B8845,municipalities!$A$1:$I$9684,3,0)</f>
        <v>-1.6197</v>
      </c>
      <c r="G8845" s="0" t="n">
        <f aca="false">VLOOKUP(B8845,municipalities!$A$1:$I$9684,8,0)</f>
        <v>1106</v>
      </c>
      <c r="H8845" s="2" t="n">
        <f aca="false">IFERROR(VLOOKUP(M8845,hospitals_fr!$A$1:$K$3739,2,0),1)</f>
        <v>1</v>
      </c>
      <c r="I8845" s="0" t="str">
        <f aca="false">CONCATENATE("'",municipalities!A8843,"'")</f>
        <v>'Palluau'</v>
      </c>
      <c r="M8845" s="0" t="s">
        <v>18230</v>
      </c>
    </row>
    <row r="8846" customFormat="false" ht="13.8" hidden="true" customHeight="false" outlineLevel="0" collapsed="false">
      <c r="B8846" s="0" t="str">
        <f aca="false">municipalities!A8844</f>
        <v>Sagy</v>
      </c>
      <c r="C8846" s="0" t="str">
        <f aca="false">CONCATENATE("'",municipalities!A8844,"'")</f>
        <v>'Sagy'</v>
      </c>
      <c r="D8846" s="0" t="n">
        <v>4</v>
      </c>
      <c r="E8846" s="0" t="n">
        <f aca="false">VLOOKUP(B8846,municipalities!$A$1:$I$9684,2,0)</f>
        <v>46.6014</v>
      </c>
      <c r="F8846" s="0" t="n">
        <f aca="false">VLOOKUP(B8846,municipalities!$A$1:$I$9684,3,0)</f>
        <v>5.3089</v>
      </c>
      <c r="G8846" s="0" t="n">
        <f aca="false">VLOOKUP(B8846,municipalities!$A$1:$I$9684,8,0)</f>
        <v>1229</v>
      </c>
      <c r="H8846" s="2" t="n">
        <f aca="false">IFERROR(VLOOKUP(M8846,hospitals_fr!$A$1:$K$3739,2,0),1)</f>
        <v>1</v>
      </c>
      <c r="I8846" s="0" t="str">
        <f aca="false">CONCATENATE("'",municipalities!A8844,"'")</f>
        <v>'Sagy'</v>
      </c>
      <c r="M8846" s="0" t="s">
        <v>17445</v>
      </c>
    </row>
    <row r="8847" customFormat="false" ht="13.8" hidden="true" customHeight="false" outlineLevel="0" collapsed="false">
      <c r="B8847" s="0" t="str">
        <f aca="false">municipalities!A8845</f>
        <v>Vieux Rompon</v>
      </c>
      <c r="C8847" s="0" t="str">
        <f aca="false">CONCATENATE("'",municipalities!A8845,"'")</f>
        <v>'Vieux Rompon'</v>
      </c>
      <c r="D8847" s="0" t="n">
        <v>3</v>
      </c>
      <c r="E8847" s="0" t="n">
        <f aca="false">VLOOKUP(B8847,municipalities!$A$1:$I$9684,2,0)</f>
        <v>44.7614</v>
      </c>
      <c r="F8847" s="0" t="n">
        <f aca="false">VLOOKUP(B8847,municipalities!$A$1:$I$9684,3,0)</f>
        <v>4.7233</v>
      </c>
      <c r="G8847" s="0" t="n">
        <f aca="false">VLOOKUP(B8847,municipalities!$A$1:$I$9684,8,0)</f>
        <v>1106</v>
      </c>
      <c r="H8847" s="2" t="n">
        <f aca="false">IFERROR(VLOOKUP(M8847,hospitals_fr!$A$1:$K$3739,2,0),1)</f>
        <v>1</v>
      </c>
      <c r="I8847" s="0" t="str">
        <f aca="false">CONCATENATE("'",municipalities!A8845,"'")</f>
        <v>'Vieux Rompon'</v>
      </c>
      <c r="M8847" s="0" t="s">
        <v>18231</v>
      </c>
    </row>
    <row r="8848" customFormat="false" ht="13.8" hidden="true" customHeight="false" outlineLevel="0" collapsed="false">
      <c r="B8848" s="0" t="str">
        <f aca="false">municipalities!A8846</f>
        <v>Sourzac</v>
      </c>
      <c r="C8848" s="0" t="str">
        <f aca="false">CONCATENATE("'",municipalities!A8846,"'")</f>
        <v>'Sourzac'</v>
      </c>
      <c r="D8848" s="0" t="n">
        <v>2</v>
      </c>
      <c r="E8848" s="0" t="n">
        <f aca="false">VLOOKUP(B8848,municipalities!$A$1:$I$9684,2,0)</f>
        <v>45.0489</v>
      </c>
      <c r="F8848" s="0" t="n">
        <f aca="false">VLOOKUP(B8848,municipalities!$A$1:$I$9684,3,0)</f>
        <v>0.3958</v>
      </c>
      <c r="G8848" s="0" t="n">
        <f aca="false">VLOOKUP(B8848,municipalities!$A$1:$I$9684,8,0)</f>
        <v>1106</v>
      </c>
      <c r="H8848" s="2" t="n">
        <f aca="false">IFERROR(VLOOKUP(M8848,hospitals_fr!$A$1:$K$3739,2,0),1)</f>
        <v>1</v>
      </c>
      <c r="I8848" s="0" t="str">
        <f aca="false">CONCATENATE("'",municipalities!A8846,"'")</f>
        <v>'Sourzac'</v>
      </c>
      <c r="M8848" s="0" t="s">
        <v>18232</v>
      </c>
    </row>
    <row r="8849" customFormat="false" ht="13.8" hidden="true" customHeight="false" outlineLevel="0" collapsed="false">
      <c r="B8849" s="0" t="str">
        <f aca="false">municipalities!A8847</f>
        <v>Saint-André-de-Lidon</v>
      </c>
      <c r="C8849" s="0" t="str">
        <f aca="false">CONCATENATE("'",municipalities!A8847,"'")</f>
        <v>'Saint-André-de-Lidon'</v>
      </c>
      <c r="D8849" s="0" t="n">
        <v>2</v>
      </c>
      <c r="E8849" s="0" t="n">
        <f aca="false">VLOOKUP(B8849,municipalities!$A$1:$I$9684,2,0)</f>
        <v>45.5994</v>
      </c>
      <c r="F8849" s="0" t="n">
        <f aca="false">VLOOKUP(B8849,municipalities!$A$1:$I$9684,3,0)</f>
        <v>-0.7486</v>
      </c>
      <c r="G8849" s="0" t="n">
        <f aca="false">VLOOKUP(B8849,municipalities!$A$1:$I$9684,8,0)</f>
        <v>1106</v>
      </c>
      <c r="H8849" s="2" t="n">
        <f aca="false">IFERROR(VLOOKUP(M8849,hospitals_fr!$A$1:$K$3739,2,0),1)</f>
        <v>1</v>
      </c>
      <c r="I8849" s="0" t="str">
        <f aca="false">CONCATENATE("'",municipalities!A8847,"'")</f>
        <v>'Saint-André-de-Lidon'</v>
      </c>
      <c r="M8849" s="0" t="s">
        <v>18233</v>
      </c>
    </row>
    <row r="8850" customFormat="false" ht="13.8" hidden="true" customHeight="false" outlineLevel="0" collapsed="false">
      <c r="B8850" s="0" t="str">
        <f aca="false">municipalities!A8848</f>
        <v>Ajain</v>
      </c>
      <c r="C8850" s="0" t="str">
        <f aca="false">CONCATENATE("'",municipalities!A8848,"'")</f>
        <v>'Ajain'</v>
      </c>
      <c r="D8850" s="0" t="n">
        <v>2</v>
      </c>
      <c r="E8850" s="0" t="n">
        <f aca="false">VLOOKUP(B8850,municipalities!$A$1:$I$9684,2,0)</f>
        <v>46.2075</v>
      </c>
      <c r="F8850" s="0" t="n">
        <f aca="false">VLOOKUP(B8850,municipalities!$A$1:$I$9684,3,0)</f>
        <v>1.9986</v>
      </c>
      <c r="G8850" s="0" t="n">
        <f aca="false">VLOOKUP(B8850,municipalities!$A$1:$I$9684,8,0)</f>
        <v>1106</v>
      </c>
      <c r="H8850" s="2" t="n">
        <f aca="false">IFERROR(VLOOKUP(M8850,hospitals_fr!$A$1:$K$3739,2,0),1)</f>
        <v>1</v>
      </c>
      <c r="I8850" s="0" t="str">
        <f aca="false">CONCATENATE("'",municipalities!A8848,"'")</f>
        <v>'Ajain'</v>
      </c>
      <c r="M8850" s="0" t="s">
        <v>18234</v>
      </c>
    </row>
    <row r="8851" customFormat="false" ht="13.8" hidden="true" customHeight="false" outlineLevel="0" collapsed="false">
      <c r="B8851" s="0" t="str">
        <f aca="false">municipalities!A8849</f>
        <v>Freigné</v>
      </c>
      <c r="C8851" s="0" t="str">
        <f aca="false">CONCATENATE("'",municipalities!A8849,"'")</f>
        <v>'Freigné'</v>
      </c>
      <c r="D8851" s="0" t="n">
        <v>12</v>
      </c>
      <c r="E8851" s="0" t="n">
        <f aca="false">VLOOKUP(B8851,municipalities!$A$1:$I$9684,2,0)</f>
        <v>47.5486</v>
      </c>
      <c r="F8851" s="0" t="n">
        <f aca="false">VLOOKUP(B8851,municipalities!$A$1:$I$9684,3,0)</f>
        <v>-1.1222</v>
      </c>
      <c r="G8851" s="0" t="n">
        <f aca="false">VLOOKUP(B8851,municipalities!$A$1:$I$9684,8,0)</f>
        <v>1106</v>
      </c>
      <c r="H8851" s="2" t="n">
        <f aca="false">IFERROR(VLOOKUP(M8851,hospitals_fr!$A$1:$K$3739,2,0),1)</f>
        <v>1</v>
      </c>
      <c r="I8851" s="0" t="str">
        <f aca="false">CONCATENATE("'",municipalities!A8849,"'")</f>
        <v>'Freigné'</v>
      </c>
      <c r="M8851" s="0" t="s">
        <v>18235</v>
      </c>
    </row>
    <row r="8852" customFormat="false" ht="13.8" hidden="true" customHeight="false" outlineLevel="0" collapsed="false">
      <c r="B8852" s="0" t="str">
        <f aca="false">municipalities!A8850</f>
        <v>Dun-le-Palestel</v>
      </c>
      <c r="C8852" s="0" t="str">
        <f aca="false">CONCATENATE("'",municipalities!A8850,"'")</f>
        <v>'Dun-le-Palestel'</v>
      </c>
      <c r="D8852" s="0" t="n">
        <v>2</v>
      </c>
      <c r="E8852" s="0" t="n">
        <f aca="false">VLOOKUP(B8852,municipalities!$A$1:$I$9684,2,0)</f>
        <v>46.3053</v>
      </c>
      <c r="F8852" s="0" t="n">
        <f aca="false">VLOOKUP(B8852,municipalities!$A$1:$I$9684,3,0)</f>
        <v>1.6661</v>
      </c>
      <c r="G8852" s="0" t="n">
        <f aca="false">VLOOKUP(B8852,municipalities!$A$1:$I$9684,8,0)</f>
        <v>1105</v>
      </c>
      <c r="H8852" s="2" t="n">
        <f aca="false">IFERROR(VLOOKUP(M8852,hospitals_fr!$A$1:$K$3739,2,0),1)</f>
        <v>1</v>
      </c>
      <c r="I8852" s="0" t="str">
        <f aca="false">CONCATENATE("'",municipalities!A8850,"'")</f>
        <v>'Dun-le-Palestel'</v>
      </c>
      <c r="M8852" s="0" t="s">
        <v>18236</v>
      </c>
    </row>
    <row r="8853" customFormat="false" ht="13.8" hidden="true" customHeight="false" outlineLevel="0" collapsed="false">
      <c r="B8853" s="0" t="str">
        <f aca="false">municipalities!A8851</f>
        <v>Saint-Omer-Capelle</v>
      </c>
      <c r="C8853" s="0" t="str">
        <f aca="false">CONCATENATE("'",municipalities!A8851,"'")</f>
        <v>'Saint-Omer-Capelle'</v>
      </c>
      <c r="D8853" s="0" t="n">
        <v>11</v>
      </c>
      <c r="E8853" s="0" t="n">
        <f aca="false">VLOOKUP(B8853,municipalities!$A$1:$I$9684,2,0)</f>
        <v>50.9392</v>
      </c>
      <c r="F8853" s="0" t="n">
        <f aca="false">VLOOKUP(B8853,municipalities!$A$1:$I$9684,3,0)</f>
        <v>2.1008</v>
      </c>
      <c r="G8853" s="0" t="n">
        <f aca="false">VLOOKUP(B8853,municipalities!$A$1:$I$9684,8,0)</f>
        <v>1105</v>
      </c>
      <c r="H8853" s="2" t="n">
        <f aca="false">IFERROR(VLOOKUP(M8853,hospitals_fr!$A$1:$K$3739,2,0),1)</f>
        <v>1</v>
      </c>
      <c r="I8853" s="0" t="str">
        <f aca="false">CONCATENATE("'",municipalities!A8851,"'")</f>
        <v>'Saint-Omer-Capelle'</v>
      </c>
      <c r="M8853" s="0" t="s">
        <v>18237</v>
      </c>
    </row>
    <row r="8854" customFormat="false" ht="13.8" hidden="true" customHeight="false" outlineLevel="0" collapsed="false">
      <c r="B8854" s="0" t="str">
        <f aca="false">municipalities!A8852</f>
        <v>Tesson</v>
      </c>
      <c r="C8854" s="0" t="str">
        <f aca="false">CONCATENATE("'",municipalities!A8852,"'")</f>
        <v>'Tesson'</v>
      </c>
      <c r="D8854" s="0" t="n">
        <v>2</v>
      </c>
      <c r="E8854" s="0" t="n">
        <f aca="false">VLOOKUP(B8854,municipalities!$A$1:$I$9684,2,0)</f>
        <v>45.6319</v>
      </c>
      <c r="F8854" s="0" t="n">
        <f aca="false">VLOOKUP(B8854,municipalities!$A$1:$I$9684,3,0)</f>
        <v>-0.6531</v>
      </c>
      <c r="G8854" s="0" t="n">
        <f aca="false">VLOOKUP(B8854,municipalities!$A$1:$I$9684,8,0)</f>
        <v>1105</v>
      </c>
      <c r="H8854" s="2" t="n">
        <f aca="false">IFERROR(VLOOKUP(M8854,hospitals_fr!$A$1:$K$3739,2,0),1)</f>
        <v>1</v>
      </c>
      <c r="I8854" s="0" t="str">
        <f aca="false">CONCATENATE("'",municipalities!A8852,"'")</f>
        <v>'Tesson'</v>
      </c>
      <c r="M8854" s="0" t="s">
        <v>18238</v>
      </c>
    </row>
    <row r="8855" customFormat="false" ht="13.8" hidden="true" customHeight="false" outlineLevel="0" collapsed="false">
      <c r="B8855" s="0" t="str">
        <f aca="false">municipalities!A8853</f>
        <v>Montours</v>
      </c>
      <c r="C8855" s="0" t="str">
        <f aca="false">CONCATENATE("'",municipalities!A8853,"'")</f>
        <v>'Montours'</v>
      </c>
      <c r="D8855" s="0" t="n">
        <v>5</v>
      </c>
      <c r="E8855" s="0" t="n">
        <f aca="false">VLOOKUP(B8855,municipalities!$A$1:$I$9684,2,0)</f>
        <v>48.4428</v>
      </c>
      <c r="F8855" s="0" t="n">
        <f aca="false">VLOOKUP(B8855,municipalities!$A$1:$I$9684,3,0)</f>
        <v>-1.3089</v>
      </c>
      <c r="G8855" s="0" t="n">
        <f aca="false">VLOOKUP(B8855,municipalities!$A$1:$I$9684,8,0)</f>
        <v>1105</v>
      </c>
      <c r="H8855" s="2" t="n">
        <f aca="false">IFERROR(VLOOKUP(M8855,hospitals_fr!$A$1:$K$3739,2,0),1)</f>
        <v>1</v>
      </c>
      <c r="I8855" s="0" t="str">
        <f aca="false">CONCATENATE("'",municipalities!A8853,"'")</f>
        <v>'Montours'</v>
      </c>
      <c r="M8855" s="0" t="s">
        <v>18239</v>
      </c>
    </row>
    <row r="8856" customFormat="false" ht="13.8" hidden="true" customHeight="false" outlineLevel="0" collapsed="false">
      <c r="B8856" s="0" t="str">
        <f aca="false">municipalities!A8854</f>
        <v>Villemaréchal</v>
      </c>
      <c r="C8856" s="0" t="str">
        <f aca="false">CONCATENATE("'",municipalities!A8854,"'")</f>
        <v>'Villemaréchal'</v>
      </c>
      <c r="D8856" s="0" t="n">
        <v>8</v>
      </c>
      <c r="E8856" s="0" t="n">
        <f aca="false">VLOOKUP(B8856,municipalities!$A$1:$I$9684,2,0)</f>
        <v>48.2675</v>
      </c>
      <c r="F8856" s="0" t="n">
        <f aca="false">VLOOKUP(B8856,municipalities!$A$1:$I$9684,3,0)</f>
        <v>2.8683</v>
      </c>
      <c r="G8856" s="0" t="n">
        <f aca="false">VLOOKUP(B8856,municipalities!$A$1:$I$9684,8,0)</f>
        <v>1105</v>
      </c>
      <c r="H8856" s="2" t="n">
        <f aca="false">IFERROR(VLOOKUP(M8856,hospitals_fr!$A$1:$K$3739,2,0),1)</f>
        <v>1</v>
      </c>
      <c r="I8856" s="0" t="str">
        <f aca="false">CONCATENATE("'",municipalities!A8854,"'")</f>
        <v>'Villemaréchal'</v>
      </c>
      <c r="M8856" s="0" t="s">
        <v>18240</v>
      </c>
    </row>
    <row r="8857" customFormat="false" ht="13.8" hidden="true" customHeight="false" outlineLevel="0" collapsed="false">
      <c r="B8857" s="0" t="str">
        <f aca="false">municipalities!A8855</f>
        <v>Champigny-le-Sec</v>
      </c>
      <c r="C8857" s="0" t="str">
        <f aca="false">CONCATENATE("'",municipalities!A8855,"'")</f>
        <v>'Champigny-le-Sec'</v>
      </c>
      <c r="D8857" s="0" t="n">
        <v>2</v>
      </c>
      <c r="E8857" s="0" t="n">
        <f aca="false">VLOOKUP(B8857,municipalities!$A$1:$I$9684,2,0)</f>
        <v>46.7153</v>
      </c>
      <c r="F8857" s="0" t="n">
        <f aca="false">VLOOKUP(B8857,municipalities!$A$1:$I$9684,3,0)</f>
        <v>0.1547</v>
      </c>
      <c r="G8857" s="0" t="n">
        <f aca="false">VLOOKUP(B8857,municipalities!$A$1:$I$9684,8,0)</f>
        <v>1105</v>
      </c>
      <c r="H8857" s="2" t="n">
        <f aca="false">IFERROR(VLOOKUP(M8857,hospitals_fr!$A$1:$K$3739,2,0),1)</f>
        <v>1</v>
      </c>
      <c r="I8857" s="0" t="str">
        <f aca="false">CONCATENATE("'",municipalities!A8855,"'")</f>
        <v>'Champigny-le-Sec'</v>
      </c>
      <c r="M8857" s="0" t="s">
        <v>18241</v>
      </c>
    </row>
    <row r="8858" customFormat="false" ht="13.8" hidden="true" customHeight="false" outlineLevel="0" collapsed="false">
      <c r="B8858" s="0" t="str">
        <f aca="false">municipalities!A8856</f>
        <v>Conquereuil</v>
      </c>
      <c r="C8858" s="0" t="str">
        <f aca="false">CONCATENATE("'",municipalities!A8856,"'")</f>
        <v>'Conquereuil'</v>
      </c>
      <c r="D8858" s="0" t="n">
        <v>12</v>
      </c>
      <c r="E8858" s="0" t="n">
        <f aca="false">VLOOKUP(B8858,municipalities!$A$1:$I$9684,2,0)</f>
        <v>47.6244</v>
      </c>
      <c r="F8858" s="0" t="n">
        <f aca="false">VLOOKUP(B8858,municipalities!$A$1:$I$9684,3,0)</f>
        <v>-1.7514</v>
      </c>
      <c r="G8858" s="0" t="n">
        <f aca="false">VLOOKUP(B8858,municipalities!$A$1:$I$9684,8,0)</f>
        <v>1105</v>
      </c>
      <c r="H8858" s="2" t="n">
        <f aca="false">IFERROR(VLOOKUP(M8858,hospitals_fr!$A$1:$K$3739,2,0),1)</f>
        <v>1</v>
      </c>
      <c r="I8858" s="0" t="str">
        <f aca="false">CONCATENATE("'",municipalities!A8856,"'")</f>
        <v>'Conquereuil'</v>
      </c>
      <c r="M8858" s="0" t="s">
        <v>18242</v>
      </c>
    </row>
    <row r="8859" customFormat="false" ht="13.8" hidden="true" customHeight="false" outlineLevel="0" collapsed="false">
      <c r="B8859" s="0" t="str">
        <f aca="false">municipalities!A8857</f>
        <v>Montmacq</v>
      </c>
      <c r="C8859" s="0" t="str">
        <f aca="false">CONCATENATE("'",municipalities!A8857,"'")</f>
        <v>'Montmacq'</v>
      </c>
      <c r="D8859" s="0" t="n">
        <v>11</v>
      </c>
      <c r="E8859" s="0" t="n">
        <f aca="false">VLOOKUP(B8859,municipalities!$A$1:$I$9684,2,0)</f>
        <v>49.4811</v>
      </c>
      <c r="F8859" s="0" t="n">
        <f aca="false">VLOOKUP(B8859,municipalities!$A$1:$I$9684,3,0)</f>
        <v>2.9017</v>
      </c>
      <c r="G8859" s="0" t="n">
        <f aca="false">VLOOKUP(B8859,municipalities!$A$1:$I$9684,8,0)</f>
        <v>1104</v>
      </c>
      <c r="H8859" s="2" t="n">
        <f aca="false">IFERROR(VLOOKUP(M8859,hospitals_fr!$A$1:$K$3739,2,0),1)</f>
        <v>1</v>
      </c>
      <c r="I8859" s="0" t="str">
        <f aca="false">CONCATENATE("'",municipalities!A8857,"'")</f>
        <v>'Montmacq'</v>
      </c>
      <c r="M8859" s="0" t="s">
        <v>18243</v>
      </c>
    </row>
    <row r="8860" customFormat="false" ht="13.8" hidden="true" customHeight="false" outlineLevel="0" collapsed="false">
      <c r="B8860" s="0" t="str">
        <f aca="false">municipalities!A8858</f>
        <v>Virignin</v>
      </c>
      <c r="C8860" s="0" t="str">
        <f aca="false">CONCATENATE("'",municipalities!A8858,"'")</f>
        <v>'Virignin'</v>
      </c>
      <c r="D8860" s="0" t="n">
        <v>3</v>
      </c>
      <c r="E8860" s="0" t="n">
        <f aca="false">VLOOKUP(B8860,municipalities!$A$1:$I$9684,2,0)</f>
        <v>45.7172</v>
      </c>
      <c r="F8860" s="0" t="n">
        <f aca="false">VLOOKUP(B8860,municipalities!$A$1:$I$9684,3,0)</f>
        <v>5.7131</v>
      </c>
      <c r="G8860" s="0" t="n">
        <f aca="false">VLOOKUP(B8860,municipalities!$A$1:$I$9684,8,0)</f>
        <v>1104</v>
      </c>
      <c r="H8860" s="2" t="n">
        <f aca="false">IFERROR(VLOOKUP(M8860,hospitals_fr!$A$1:$K$3739,2,0),1)</f>
        <v>1</v>
      </c>
      <c r="I8860" s="0" t="str">
        <f aca="false">CONCATENATE("'",municipalities!A8858,"'")</f>
        <v>'Virignin'</v>
      </c>
      <c r="M8860" s="0" t="s">
        <v>18244</v>
      </c>
    </row>
    <row r="8861" customFormat="false" ht="13.8" hidden="true" customHeight="false" outlineLevel="0" collapsed="false">
      <c r="B8861" s="0" t="str">
        <f aca="false">municipalities!A8859</f>
        <v>Rochetoirin</v>
      </c>
      <c r="C8861" s="0" t="str">
        <f aca="false">CONCATENATE("'",municipalities!A8859,"'")</f>
        <v>'Rochetoirin'</v>
      </c>
      <c r="D8861" s="0" t="n">
        <v>3</v>
      </c>
      <c r="E8861" s="0" t="n">
        <f aca="false">VLOOKUP(B8861,municipalities!$A$1:$I$9684,2,0)</f>
        <v>45.5817</v>
      </c>
      <c r="F8861" s="0" t="n">
        <f aca="false">VLOOKUP(B8861,municipalities!$A$1:$I$9684,3,0)</f>
        <v>5.4181</v>
      </c>
      <c r="G8861" s="0" t="n">
        <f aca="false">VLOOKUP(B8861,municipalities!$A$1:$I$9684,8,0)</f>
        <v>1104</v>
      </c>
      <c r="H8861" s="2" t="n">
        <f aca="false">IFERROR(VLOOKUP(M8861,hospitals_fr!$A$1:$K$3739,2,0),1)</f>
        <v>1</v>
      </c>
      <c r="I8861" s="0" t="str">
        <f aca="false">CONCATENATE("'",municipalities!A8859,"'")</f>
        <v>'Rochetoirin'</v>
      </c>
      <c r="M8861" s="0" t="s">
        <v>18245</v>
      </c>
    </row>
    <row r="8862" customFormat="false" ht="13.8" hidden="true" customHeight="false" outlineLevel="0" collapsed="false">
      <c r="B8862" s="0" t="str">
        <f aca="false">municipalities!A8860</f>
        <v>Saint-Gonnery</v>
      </c>
      <c r="C8862" s="0" t="str">
        <f aca="false">CONCATENATE("'",municipalities!A8860,"'")</f>
        <v>'Saint-Gonnery'</v>
      </c>
      <c r="D8862" s="0" t="n">
        <v>5</v>
      </c>
      <c r="E8862" s="0" t="n">
        <f aca="false">VLOOKUP(B8862,municipalities!$A$1:$I$9684,2,0)</f>
        <v>48.1239</v>
      </c>
      <c r="F8862" s="0" t="n">
        <f aca="false">VLOOKUP(B8862,municipalities!$A$1:$I$9684,3,0)</f>
        <v>-2.8197</v>
      </c>
      <c r="G8862" s="0" t="n">
        <f aca="false">VLOOKUP(B8862,municipalities!$A$1:$I$9684,8,0)</f>
        <v>1104</v>
      </c>
      <c r="H8862" s="2" t="n">
        <f aca="false">IFERROR(VLOOKUP(M8862,hospitals_fr!$A$1:$K$3739,2,0),1)</f>
        <v>1</v>
      </c>
      <c r="I8862" s="0" t="str">
        <f aca="false">CONCATENATE("'",municipalities!A8860,"'")</f>
        <v>'Saint-Gonnery'</v>
      </c>
      <c r="M8862" s="0" t="s">
        <v>18246</v>
      </c>
    </row>
    <row r="8863" customFormat="false" ht="13.8" hidden="true" customHeight="false" outlineLevel="0" collapsed="false">
      <c r="B8863" s="0" t="str">
        <f aca="false">municipalities!A8861</f>
        <v>Candas</v>
      </c>
      <c r="C8863" s="0" t="str">
        <f aca="false">CONCATENATE("'",municipalities!A8861,"'")</f>
        <v>'Candas'</v>
      </c>
      <c r="D8863" s="0" t="n">
        <v>11</v>
      </c>
      <c r="E8863" s="0" t="n">
        <f aca="false">VLOOKUP(B8863,municipalities!$A$1:$I$9684,2,0)</f>
        <v>50.1075</v>
      </c>
      <c r="F8863" s="0" t="n">
        <f aca="false">VLOOKUP(B8863,municipalities!$A$1:$I$9684,3,0)</f>
        <v>2.2594</v>
      </c>
      <c r="G8863" s="0" t="n">
        <f aca="false">VLOOKUP(B8863,municipalities!$A$1:$I$9684,8,0)</f>
        <v>1104</v>
      </c>
      <c r="H8863" s="2" t="n">
        <f aca="false">IFERROR(VLOOKUP(M8863,hospitals_fr!$A$1:$K$3739,2,0),1)</f>
        <v>1</v>
      </c>
      <c r="I8863" s="0" t="str">
        <f aca="false">CONCATENATE("'",municipalities!A8861,"'")</f>
        <v>'Candas'</v>
      </c>
      <c r="M8863" s="0" t="s">
        <v>18247</v>
      </c>
    </row>
    <row r="8864" customFormat="false" ht="13.8" hidden="true" customHeight="false" outlineLevel="0" collapsed="false">
      <c r="B8864" s="0" t="str">
        <f aca="false">municipalities!A8862</f>
        <v>Saint-Romain-Lachalm</v>
      </c>
      <c r="C8864" s="0" t="str">
        <f aca="false">CONCATENATE("'",municipalities!A8862,"'")</f>
        <v>'Saint-Romain-Lachalm'</v>
      </c>
      <c r="D8864" s="0" t="n">
        <v>3</v>
      </c>
      <c r="E8864" s="0" t="n">
        <f aca="false">VLOOKUP(B8864,municipalities!$A$1:$I$9684,2,0)</f>
        <v>45.2661</v>
      </c>
      <c r="F8864" s="0" t="n">
        <f aca="false">VLOOKUP(B8864,municipalities!$A$1:$I$9684,3,0)</f>
        <v>4.3342</v>
      </c>
      <c r="G8864" s="0" t="n">
        <f aca="false">VLOOKUP(B8864,municipalities!$A$1:$I$9684,8,0)</f>
        <v>1104</v>
      </c>
      <c r="H8864" s="2" t="n">
        <f aca="false">IFERROR(VLOOKUP(M8864,hospitals_fr!$A$1:$K$3739,2,0),1)</f>
        <v>1</v>
      </c>
      <c r="I8864" s="0" t="str">
        <f aca="false">CONCATENATE("'",municipalities!A8862,"'")</f>
        <v>'Saint-Romain-Lachalm'</v>
      </c>
      <c r="M8864" s="0" t="s">
        <v>18248</v>
      </c>
    </row>
    <row r="8865" customFormat="false" ht="13.8" hidden="true" customHeight="false" outlineLevel="0" collapsed="false">
      <c r="B8865" s="0" t="str">
        <f aca="false">municipalities!A8863</f>
        <v>Villiers-Charlemagne</v>
      </c>
      <c r="C8865" s="0" t="str">
        <f aca="false">CONCATENATE("'",municipalities!A8863,"'")</f>
        <v>'Villiers-Charlemagne'</v>
      </c>
      <c r="D8865" s="0" t="n">
        <v>12</v>
      </c>
      <c r="E8865" s="0" t="n">
        <f aca="false">VLOOKUP(B8865,municipalities!$A$1:$I$9684,2,0)</f>
        <v>47.9222</v>
      </c>
      <c r="F8865" s="0" t="n">
        <f aca="false">VLOOKUP(B8865,municipalities!$A$1:$I$9684,3,0)</f>
        <v>-0.6764</v>
      </c>
      <c r="G8865" s="0" t="n">
        <f aca="false">VLOOKUP(B8865,municipalities!$A$1:$I$9684,8,0)</f>
        <v>1104</v>
      </c>
      <c r="H8865" s="2" t="n">
        <f aca="false">IFERROR(VLOOKUP(M8865,hospitals_fr!$A$1:$K$3739,2,0),1)</f>
        <v>1</v>
      </c>
      <c r="I8865" s="0" t="str">
        <f aca="false">CONCATENATE("'",municipalities!A8863,"'")</f>
        <v>'Villiers-Charlemagne'</v>
      </c>
      <c r="M8865" s="0" t="s">
        <v>18249</v>
      </c>
    </row>
    <row r="8866" customFormat="false" ht="13.8" hidden="true" customHeight="false" outlineLevel="0" collapsed="false">
      <c r="B8866" s="0" t="str">
        <f aca="false">municipalities!A8864</f>
        <v>Méral</v>
      </c>
      <c r="C8866" s="0" t="str">
        <f aca="false">CONCATENATE("'",municipalities!A8864,"'")</f>
        <v>'Méral'</v>
      </c>
      <c r="D8866" s="0" t="n">
        <v>12</v>
      </c>
      <c r="E8866" s="0" t="n">
        <f aca="false">VLOOKUP(B8866,municipalities!$A$1:$I$9684,2,0)</f>
        <v>47.9606</v>
      </c>
      <c r="F8866" s="0" t="n">
        <f aca="false">VLOOKUP(B8866,municipalities!$A$1:$I$9684,3,0)</f>
        <v>-0.9806</v>
      </c>
      <c r="G8866" s="0" t="n">
        <f aca="false">VLOOKUP(B8866,municipalities!$A$1:$I$9684,8,0)</f>
        <v>1104</v>
      </c>
      <c r="H8866" s="2" t="n">
        <f aca="false">IFERROR(VLOOKUP(M8866,hospitals_fr!$A$1:$K$3739,2,0),1)</f>
        <v>1</v>
      </c>
      <c r="I8866" s="0" t="str">
        <f aca="false">CONCATENATE("'",municipalities!A8864,"'")</f>
        <v>'Méral'</v>
      </c>
      <c r="M8866" s="0" t="s">
        <v>18250</v>
      </c>
    </row>
    <row r="8867" customFormat="false" ht="13.8" hidden="true" customHeight="false" outlineLevel="0" collapsed="false">
      <c r="B8867" s="0" t="str">
        <f aca="false">municipalities!A8865</f>
        <v>Châtenoy-en-Bresse</v>
      </c>
      <c r="C8867" s="0" t="str">
        <f aca="false">CONCATENATE("'",municipalities!A8865,"'")</f>
        <v>'Châtenoy-en-Bresse'</v>
      </c>
      <c r="D8867" s="0" t="n">
        <v>4</v>
      </c>
      <c r="E8867" s="0" t="n">
        <f aca="false">VLOOKUP(B8867,municipalities!$A$1:$I$9684,2,0)</f>
        <v>46.7917</v>
      </c>
      <c r="F8867" s="0" t="n">
        <f aca="false">VLOOKUP(B8867,municipalities!$A$1:$I$9684,3,0)</f>
        <v>4.9133</v>
      </c>
      <c r="G8867" s="0" t="n">
        <f aca="false">VLOOKUP(B8867,municipalities!$A$1:$I$9684,8,0)</f>
        <v>1103</v>
      </c>
      <c r="H8867" s="2" t="n">
        <f aca="false">IFERROR(VLOOKUP(M8867,hospitals_fr!$A$1:$K$3739,2,0),1)</f>
        <v>1</v>
      </c>
      <c r="I8867" s="0" t="str">
        <f aca="false">CONCATENATE("'",municipalities!A8865,"'")</f>
        <v>'Châtenoy-en-Bresse'</v>
      </c>
      <c r="M8867" s="0" t="s">
        <v>18251</v>
      </c>
    </row>
    <row r="8868" customFormat="false" ht="13.8" hidden="true" customHeight="false" outlineLevel="0" collapsed="false">
      <c r="B8868" s="0" t="str">
        <f aca="false">municipalities!A8866</f>
        <v>Merpins</v>
      </c>
      <c r="C8868" s="0" t="str">
        <f aca="false">CONCATENATE("'",municipalities!A8866,"'")</f>
        <v>'Merpins'</v>
      </c>
      <c r="D8868" s="0" t="n">
        <v>2</v>
      </c>
      <c r="E8868" s="0" t="n">
        <f aca="false">VLOOKUP(B8868,municipalities!$A$1:$I$9684,2,0)</f>
        <v>45.6747</v>
      </c>
      <c r="F8868" s="0" t="n">
        <f aca="false">VLOOKUP(B8868,municipalities!$A$1:$I$9684,3,0)</f>
        <v>-0.3569</v>
      </c>
      <c r="G8868" s="0" t="n">
        <f aca="false">VLOOKUP(B8868,municipalities!$A$1:$I$9684,8,0)</f>
        <v>1103</v>
      </c>
      <c r="H8868" s="2" t="n">
        <f aca="false">IFERROR(VLOOKUP(M8868,hospitals_fr!$A$1:$K$3739,2,0),1)</f>
        <v>1</v>
      </c>
      <c r="I8868" s="0" t="str">
        <f aca="false">CONCATENATE("'",municipalities!A8866,"'")</f>
        <v>'Merpins'</v>
      </c>
      <c r="M8868" s="0" t="s">
        <v>18252</v>
      </c>
    </row>
    <row r="8869" customFormat="false" ht="13.8" hidden="true" customHeight="false" outlineLevel="0" collapsed="false">
      <c r="B8869" s="0" t="str">
        <f aca="false">municipalities!A8867</f>
        <v>Capdenac</v>
      </c>
      <c r="C8869" s="0" t="str">
        <f aca="false">CONCATENATE("'",municipalities!A8867,"'")</f>
        <v>'Capdenac'</v>
      </c>
      <c r="D8869" s="0" t="n">
        <v>9</v>
      </c>
      <c r="E8869" s="0" t="n">
        <f aca="false">VLOOKUP(B8869,municipalities!$A$1:$I$9684,2,0)</f>
        <v>44.5808</v>
      </c>
      <c r="F8869" s="0" t="n">
        <f aca="false">VLOOKUP(B8869,municipalities!$A$1:$I$9684,3,0)</f>
        <v>2.0692</v>
      </c>
      <c r="G8869" s="0" t="n">
        <f aca="false">VLOOKUP(B8869,municipalities!$A$1:$I$9684,8,0)</f>
        <v>1103</v>
      </c>
      <c r="H8869" s="2" t="n">
        <f aca="false">IFERROR(VLOOKUP(M8869,hospitals_fr!$A$1:$K$3739,2,0),1)</f>
        <v>1</v>
      </c>
      <c r="I8869" s="0" t="str">
        <f aca="false">CONCATENATE("'",municipalities!A8867,"'")</f>
        <v>'Capdenac'</v>
      </c>
      <c r="M8869" s="0" t="s">
        <v>18253</v>
      </c>
    </row>
    <row r="8870" customFormat="false" ht="13.8" hidden="true" customHeight="false" outlineLevel="0" collapsed="false">
      <c r="B8870" s="0" t="str">
        <f aca="false">municipalities!A8868</f>
        <v>Berd’huis</v>
      </c>
      <c r="C8870" s="0" t="str">
        <f aca="false">CONCATENATE("'",municipalities!A8868,"'")</f>
        <v>'Berd’huis'</v>
      </c>
      <c r="D8870" s="0" t="n">
        <v>10</v>
      </c>
      <c r="E8870" s="0" t="n">
        <f aca="false">VLOOKUP(B8870,municipalities!$A$1:$I$9684,2,0)</f>
        <v>48.3453</v>
      </c>
      <c r="F8870" s="0" t="n">
        <f aca="false">VLOOKUP(B8870,municipalities!$A$1:$I$9684,3,0)</f>
        <v>0.7458</v>
      </c>
      <c r="G8870" s="0" t="n">
        <f aca="false">VLOOKUP(B8870,municipalities!$A$1:$I$9684,8,0)</f>
        <v>1103</v>
      </c>
      <c r="H8870" s="2" t="n">
        <f aca="false">IFERROR(VLOOKUP(M8870,hospitals_fr!$A$1:$K$3739,2,0),1)</f>
        <v>1</v>
      </c>
      <c r="I8870" s="0" t="str">
        <f aca="false">CONCATENATE("'",municipalities!A8868,"'")</f>
        <v>'Berd’huis'</v>
      </c>
      <c r="M8870" s="0" t="s">
        <v>18254</v>
      </c>
    </row>
    <row r="8871" customFormat="false" ht="13.8" hidden="true" customHeight="false" outlineLevel="0" collapsed="false">
      <c r="B8871" s="0" t="str">
        <f aca="false">municipalities!A8869</f>
        <v>Saint-Trivier-de-Courtes</v>
      </c>
      <c r="C8871" s="0" t="str">
        <f aca="false">CONCATENATE("'",municipalities!A8869,"'")</f>
        <v>'Saint-Trivier-de-Courtes'</v>
      </c>
      <c r="D8871" s="0" t="n">
        <v>3</v>
      </c>
      <c r="E8871" s="0" t="n">
        <f aca="false">VLOOKUP(B8871,municipalities!$A$1:$I$9684,2,0)</f>
        <v>46.4597</v>
      </c>
      <c r="F8871" s="0" t="n">
        <f aca="false">VLOOKUP(B8871,municipalities!$A$1:$I$9684,3,0)</f>
        <v>5.0814</v>
      </c>
      <c r="G8871" s="0" t="n">
        <f aca="false">VLOOKUP(B8871,municipalities!$A$1:$I$9684,8,0)</f>
        <v>1103</v>
      </c>
      <c r="H8871" s="2" t="n">
        <f aca="false">IFERROR(VLOOKUP(M8871,hospitals_fr!$A$1:$K$3739,2,0),1)</f>
        <v>1</v>
      </c>
      <c r="I8871" s="0" t="str">
        <f aca="false">CONCATENATE("'",municipalities!A8869,"'")</f>
        <v>'Saint-Trivier-de-Courtes'</v>
      </c>
      <c r="M8871" s="0" t="s">
        <v>18255</v>
      </c>
    </row>
    <row r="8872" customFormat="false" ht="13.8" hidden="true" customHeight="false" outlineLevel="0" collapsed="false">
      <c r="B8872" s="0" t="str">
        <f aca="false">municipalities!A8870</f>
        <v>Chissay-en-Touraine</v>
      </c>
      <c r="C8872" s="0" t="str">
        <f aca="false">CONCATENATE("'",municipalities!A8870,"'")</f>
        <v>'Chissay-en-Touraine'</v>
      </c>
      <c r="D8872" s="0" t="n">
        <v>6</v>
      </c>
      <c r="E8872" s="0" t="n">
        <f aca="false">VLOOKUP(B8872,municipalities!$A$1:$I$9684,2,0)</f>
        <v>47.3372</v>
      </c>
      <c r="F8872" s="0" t="n">
        <f aca="false">VLOOKUP(B8872,municipalities!$A$1:$I$9684,3,0)</f>
        <v>1.1331</v>
      </c>
      <c r="G8872" s="0" t="n">
        <f aca="false">VLOOKUP(B8872,municipalities!$A$1:$I$9684,8,0)</f>
        <v>1103</v>
      </c>
      <c r="H8872" s="2" t="n">
        <f aca="false">IFERROR(VLOOKUP(M8872,hospitals_fr!$A$1:$K$3739,2,0),1)</f>
        <v>1</v>
      </c>
      <c r="I8872" s="0" t="str">
        <f aca="false">CONCATENATE("'",municipalities!A8870,"'")</f>
        <v>'Chissay-en-Touraine'</v>
      </c>
      <c r="M8872" s="0" t="s">
        <v>18256</v>
      </c>
    </row>
    <row r="8873" customFormat="false" ht="13.8" hidden="true" customHeight="false" outlineLevel="0" collapsed="false">
      <c r="B8873" s="0" t="str">
        <f aca="false">municipalities!A8871</f>
        <v>Arinthod</v>
      </c>
      <c r="C8873" s="0" t="str">
        <f aca="false">CONCATENATE("'",municipalities!A8871,"'")</f>
        <v>'Arinthod'</v>
      </c>
      <c r="D8873" s="0" t="n">
        <v>4</v>
      </c>
      <c r="E8873" s="0" t="n">
        <f aca="false">VLOOKUP(B8873,municipalities!$A$1:$I$9684,2,0)</f>
        <v>46.3931</v>
      </c>
      <c r="F8873" s="0" t="n">
        <f aca="false">VLOOKUP(B8873,municipalities!$A$1:$I$9684,3,0)</f>
        <v>5.5667</v>
      </c>
      <c r="G8873" s="0" t="n">
        <f aca="false">VLOOKUP(B8873,municipalities!$A$1:$I$9684,8,0)</f>
        <v>1103</v>
      </c>
      <c r="H8873" s="2" t="n">
        <f aca="false">IFERROR(VLOOKUP(M8873,hospitals_fr!$A$1:$K$3739,2,0),1)</f>
        <v>1</v>
      </c>
      <c r="I8873" s="0" t="str">
        <f aca="false">CONCATENATE("'",municipalities!A8871,"'")</f>
        <v>'Arinthod'</v>
      </c>
      <c r="M8873" s="0" t="s">
        <v>18257</v>
      </c>
    </row>
    <row r="8874" customFormat="false" ht="13.8" hidden="true" customHeight="false" outlineLevel="0" collapsed="false">
      <c r="B8874" s="0" t="str">
        <f aca="false">municipalities!A8872</f>
        <v>Goudargues</v>
      </c>
      <c r="C8874" s="0" t="str">
        <f aca="false">CONCATENATE("'",municipalities!A8872,"'")</f>
        <v>'Goudargues'</v>
      </c>
      <c r="D8874" s="0" t="n">
        <v>9</v>
      </c>
      <c r="E8874" s="0" t="n">
        <f aca="false">VLOOKUP(B8874,municipalities!$A$1:$I$9684,2,0)</f>
        <v>44.2156</v>
      </c>
      <c r="F8874" s="0" t="n">
        <f aca="false">VLOOKUP(B8874,municipalities!$A$1:$I$9684,3,0)</f>
        <v>4.4658</v>
      </c>
      <c r="G8874" s="0" t="n">
        <f aca="false">VLOOKUP(B8874,municipalities!$A$1:$I$9684,8,0)</f>
        <v>1103</v>
      </c>
      <c r="H8874" s="2" t="n">
        <f aca="false">IFERROR(VLOOKUP(M8874,hospitals_fr!$A$1:$K$3739,2,0),1)</f>
        <v>1</v>
      </c>
      <c r="I8874" s="0" t="str">
        <f aca="false">CONCATENATE("'",municipalities!A8872,"'")</f>
        <v>'Goudargues'</v>
      </c>
      <c r="M8874" s="0" t="s">
        <v>18258</v>
      </c>
    </row>
    <row r="8875" customFormat="false" ht="13.8" hidden="true" customHeight="false" outlineLevel="0" collapsed="false">
      <c r="B8875" s="0" t="str">
        <f aca="false">municipalities!A8873</f>
        <v>Châtres-sur-Cher</v>
      </c>
      <c r="C8875" s="0" t="str">
        <f aca="false">CONCATENATE("'",municipalities!A8873,"'")</f>
        <v>'Châtres-sur-Cher'</v>
      </c>
      <c r="D8875" s="0" t="n">
        <v>6</v>
      </c>
      <c r="E8875" s="0" t="n">
        <f aca="false">VLOOKUP(B8875,municipalities!$A$1:$I$9684,2,0)</f>
        <v>47.265</v>
      </c>
      <c r="F8875" s="0" t="n">
        <f aca="false">VLOOKUP(B8875,municipalities!$A$1:$I$9684,3,0)</f>
        <v>1.9061</v>
      </c>
      <c r="G8875" s="0" t="n">
        <f aca="false">VLOOKUP(B8875,municipalities!$A$1:$I$9684,8,0)</f>
        <v>1103</v>
      </c>
      <c r="H8875" s="2" t="n">
        <f aca="false">IFERROR(VLOOKUP(M8875,hospitals_fr!$A$1:$K$3739,2,0),1)</f>
        <v>1</v>
      </c>
      <c r="I8875" s="0" t="str">
        <f aca="false">CONCATENATE("'",municipalities!A8873,"'")</f>
        <v>'Châtres-sur-Cher'</v>
      </c>
      <c r="M8875" s="0" t="s">
        <v>18259</v>
      </c>
    </row>
    <row r="8876" customFormat="false" ht="13.8" hidden="true" customHeight="false" outlineLevel="0" collapsed="false">
      <c r="B8876" s="0" t="str">
        <f aca="false">municipalities!A8874</f>
        <v>Brigueuil</v>
      </c>
      <c r="C8876" s="0" t="str">
        <f aca="false">CONCATENATE("'",municipalities!A8874,"'")</f>
        <v>'Brigueuil'</v>
      </c>
      <c r="D8876" s="0" t="n">
        <v>2</v>
      </c>
      <c r="E8876" s="0" t="n">
        <f aca="false">VLOOKUP(B8876,municipalities!$A$1:$I$9684,2,0)</f>
        <v>45.9531</v>
      </c>
      <c r="F8876" s="0" t="n">
        <f aca="false">VLOOKUP(B8876,municipalities!$A$1:$I$9684,3,0)</f>
        <v>0.8603</v>
      </c>
      <c r="G8876" s="0" t="n">
        <f aca="false">VLOOKUP(B8876,municipalities!$A$1:$I$9684,8,0)</f>
        <v>1103</v>
      </c>
      <c r="H8876" s="2" t="n">
        <f aca="false">IFERROR(VLOOKUP(M8876,hospitals_fr!$A$1:$K$3739,2,0),1)</f>
        <v>1</v>
      </c>
      <c r="I8876" s="0" t="str">
        <f aca="false">CONCATENATE("'",municipalities!A8874,"'")</f>
        <v>'Brigueuil'</v>
      </c>
      <c r="M8876" s="0" t="s">
        <v>18260</v>
      </c>
    </row>
    <row r="8877" customFormat="false" ht="13.8" hidden="true" customHeight="false" outlineLevel="0" collapsed="false">
      <c r="B8877" s="0" t="str">
        <f aca="false">municipalities!A8875</f>
        <v>Chevru</v>
      </c>
      <c r="C8877" s="0" t="str">
        <f aca="false">CONCATENATE("'",municipalities!A8875,"'")</f>
        <v>'Chevru'</v>
      </c>
      <c r="D8877" s="0" t="n">
        <v>8</v>
      </c>
      <c r="E8877" s="0" t="n">
        <f aca="false">VLOOKUP(B8877,municipalities!$A$1:$I$9684,2,0)</f>
        <v>48.7356</v>
      </c>
      <c r="F8877" s="0" t="n">
        <f aca="false">VLOOKUP(B8877,municipalities!$A$1:$I$9684,3,0)</f>
        <v>3.195</v>
      </c>
      <c r="G8877" s="0" t="n">
        <f aca="false">VLOOKUP(B8877,municipalities!$A$1:$I$9684,8,0)</f>
        <v>1102</v>
      </c>
      <c r="H8877" s="2" t="n">
        <f aca="false">IFERROR(VLOOKUP(M8877,hospitals_fr!$A$1:$K$3739,2,0),1)</f>
        <v>1</v>
      </c>
      <c r="I8877" s="0" t="str">
        <f aca="false">CONCATENATE("'",municipalities!A8875,"'")</f>
        <v>'Chevru'</v>
      </c>
      <c r="M8877" s="0" t="s">
        <v>18261</v>
      </c>
    </row>
    <row r="8878" customFormat="false" ht="13.8" hidden="true" customHeight="false" outlineLevel="0" collapsed="false">
      <c r="B8878" s="0" t="str">
        <f aca="false">municipalities!A8876</f>
        <v>Saint-Martin-de-Valamas</v>
      </c>
      <c r="C8878" s="0" t="str">
        <f aca="false">CONCATENATE("'",municipalities!A8876,"'")</f>
        <v>'Saint-Martin-de-Valamas'</v>
      </c>
      <c r="D8878" s="0" t="n">
        <v>3</v>
      </c>
      <c r="E8878" s="0" t="n">
        <f aca="false">VLOOKUP(B8878,municipalities!$A$1:$I$9684,2,0)</f>
        <v>44.9372</v>
      </c>
      <c r="F8878" s="0" t="n">
        <f aca="false">VLOOKUP(B8878,municipalities!$A$1:$I$9684,3,0)</f>
        <v>4.3686</v>
      </c>
      <c r="G8878" s="0" t="n">
        <f aca="false">VLOOKUP(B8878,municipalities!$A$1:$I$9684,8,0)</f>
        <v>1102</v>
      </c>
      <c r="H8878" s="2" t="n">
        <f aca="false">IFERROR(VLOOKUP(M8878,hospitals_fr!$A$1:$K$3739,2,0),1)</f>
        <v>1</v>
      </c>
      <c r="I8878" s="0" t="str">
        <f aca="false">CONCATENATE("'",municipalities!A8876,"'")</f>
        <v>'Saint-Martin-de-Valamas'</v>
      </c>
      <c r="M8878" s="0" t="s">
        <v>18262</v>
      </c>
    </row>
    <row r="8879" customFormat="false" ht="13.8" hidden="true" customHeight="false" outlineLevel="0" collapsed="false">
      <c r="B8879" s="0" t="str">
        <f aca="false">municipalities!A8877</f>
        <v>Carcenac-Peyralès</v>
      </c>
      <c r="C8879" s="0" t="str">
        <f aca="false">CONCATENATE("'",municipalities!A8877,"'")</f>
        <v>'Carcenac-Peyralès'</v>
      </c>
      <c r="D8879" s="0" t="n">
        <v>9</v>
      </c>
      <c r="E8879" s="0" t="n">
        <f aca="false">VLOOKUP(B8879,municipalities!$A$1:$I$9684,2,0)</f>
        <v>44.2651</v>
      </c>
      <c r="F8879" s="0" t="n">
        <f aca="false">VLOOKUP(B8879,municipalities!$A$1:$I$9684,3,0)</f>
        <v>2.4227</v>
      </c>
      <c r="G8879" s="0" t="n">
        <f aca="false">VLOOKUP(B8879,municipalities!$A$1:$I$9684,8,0)</f>
        <v>1102</v>
      </c>
      <c r="H8879" s="2" t="n">
        <f aca="false">IFERROR(VLOOKUP(M8879,hospitals_fr!$A$1:$K$3739,2,0),1)</f>
        <v>1</v>
      </c>
      <c r="I8879" s="0" t="str">
        <f aca="false">CONCATENATE("'",municipalities!A8877,"'")</f>
        <v>'Carcenac-Peyralès'</v>
      </c>
      <c r="M8879" s="0" t="s">
        <v>18263</v>
      </c>
    </row>
    <row r="8880" customFormat="false" ht="13.8" hidden="true" customHeight="false" outlineLevel="0" collapsed="false">
      <c r="B8880" s="0" t="str">
        <f aca="false">municipalities!A8878</f>
        <v>Taillecourt</v>
      </c>
      <c r="C8880" s="0" t="str">
        <f aca="false">CONCATENATE("'",municipalities!A8878,"'")</f>
        <v>'Taillecourt'</v>
      </c>
      <c r="D8880" s="0" t="n">
        <v>4</v>
      </c>
      <c r="E8880" s="0" t="n">
        <f aca="false">VLOOKUP(B8880,municipalities!$A$1:$I$9684,2,0)</f>
        <v>47.4967</v>
      </c>
      <c r="F8880" s="0" t="n">
        <f aca="false">VLOOKUP(B8880,municipalities!$A$1:$I$9684,3,0)</f>
        <v>6.8483</v>
      </c>
      <c r="G8880" s="0" t="n">
        <f aca="false">VLOOKUP(B8880,municipalities!$A$1:$I$9684,8,0)</f>
        <v>1101</v>
      </c>
      <c r="H8880" s="2" t="n">
        <f aca="false">IFERROR(VLOOKUP(M8880,hospitals_fr!$A$1:$K$3739,2,0),1)</f>
        <v>1</v>
      </c>
      <c r="I8880" s="0" t="str">
        <f aca="false">CONCATENATE("'",municipalities!A8878,"'")</f>
        <v>'Taillecourt'</v>
      </c>
      <c r="M8880" s="0" t="s">
        <v>18264</v>
      </c>
    </row>
    <row r="8881" customFormat="false" ht="13.8" hidden="true" customHeight="false" outlineLevel="0" collapsed="false">
      <c r="B8881" s="0" t="str">
        <f aca="false">municipalities!A8879</f>
        <v>Bonneuil-en-France</v>
      </c>
      <c r="C8881" s="0" t="str">
        <f aca="false">CONCATENATE("'",municipalities!A8879,"'")</f>
        <v>'Bonneuil-en-France'</v>
      </c>
      <c r="D8881" s="0" t="n">
        <v>8</v>
      </c>
      <c r="E8881" s="0" t="n">
        <f aca="false">VLOOKUP(B8881,municipalities!$A$1:$I$9684,2,0)</f>
        <v>48.9744</v>
      </c>
      <c r="F8881" s="0" t="n">
        <f aca="false">VLOOKUP(B8881,municipalities!$A$1:$I$9684,3,0)</f>
        <v>2.4325</v>
      </c>
      <c r="G8881" s="0" t="n">
        <f aca="false">VLOOKUP(B8881,municipalities!$A$1:$I$9684,8,0)</f>
        <v>1101</v>
      </c>
      <c r="H8881" s="2" t="n">
        <f aca="false">IFERROR(VLOOKUP(M8881,hospitals_fr!$A$1:$K$3739,2,0),1)</f>
        <v>1</v>
      </c>
      <c r="I8881" s="0" t="str">
        <f aca="false">CONCATENATE("'",municipalities!A8879,"'")</f>
        <v>'Bonneuil-en-France'</v>
      </c>
      <c r="M8881" s="0" t="s">
        <v>18265</v>
      </c>
    </row>
    <row r="8882" customFormat="false" ht="13.8" hidden="true" customHeight="false" outlineLevel="0" collapsed="false">
      <c r="B8882" s="0" t="str">
        <f aca="false">municipalities!A8880</f>
        <v>Aviron</v>
      </c>
      <c r="C8882" s="0" t="str">
        <f aca="false">CONCATENATE("'",municipalities!A8880,"'")</f>
        <v>'Aviron'</v>
      </c>
      <c r="D8882" s="0" t="n">
        <v>10</v>
      </c>
      <c r="E8882" s="0" t="n">
        <f aca="false">VLOOKUP(B8882,municipalities!$A$1:$I$9684,2,0)</f>
        <v>49.0597</v>
      </c>
      <c r="F8882" s="0" t="n">
        <f aca="false">VLOOKUP(B8882,municipalities!$A$1:$I$9684,3,0)</f>
        <v>1.1214</v>
      </c>
      <c r="G8882" s="0" t="n">
        <f aca="false">VLOOKUP(B8882,municipalities!$A$1:$I$9684,8,0)</f>
        <v>1101</v>
      </c>
      <c r="H8882" s="2" t="n">
        <f aca="false">IFERROR(VLOOKUP(M8882,hospitals_fr!$A$1:$K$3739,2,0),1)</f>
        <v>1</v>
      </c>
      <c r="I8882" s="0" t="str">
        <f aca="false">CONCATENATE("'",municipalities!A8880,"'")</f>
        <v>'Aviron'</v>
      </c>
      <c r="M8882" s="0" t="s">
        <v>18266</v>
      </c>
    </row>
    <row r="8883" customFormat="false" ht="13.8" hidden="false" customHeight="false" outlineLevel="0" collapsed="false">
      <c r="B8883" s="0" t="str">
        <f aca="false">municipalities!A8881</f>
        <v>Dom-le-Mesnil</v>
      </c>
      <c r="C8883" s="0" t="str">
        <f aca="false">CONCATENATE("'",municipalities!A8881,"'")</f>
        <v>'Dom-le-Mesnil'</v>
      </c>
      <c r="D8883" s="0" t="n">
        <v>1</v>
      </c>
      <c r="E8883" s="0" t="n">
        <f aca="false">VLOOKUP(B8883,municipalities!$A$1:$I$9684,2,0)</f>
        <v>49.6894</v>
      </c>
      <c r="F8883" s="0" t="n">
        <f aca="false">VLOOKUP(B8883,municipalities!$A$1:$I$9684,3,0)</f>
        <v>4.8072</v>
      </c>
      <c r="G8883" s="0" t="n">
        <f aca="false">VLOOKUP(B8883,municipalities!$A$1:$I$9684,8,0)</f>
        <v>1101</v>
      </c>
      <c r="H8883" s="2" t="n">
        <f aca="false">IFERROR(VLOOKUP(M8883,hospitals_fr!$A$1:$K$3739,2,0),1)</f>
        <v>1</v>
      </c>
      <c r="I8883" s="0" t="str">
        <f aca="false">CONCATENATE("'",municipalities!A8881,"'")</f>
        <v>'Dom-le-Mesnil'</v>
      </c>
      <c r="M8883" s="0" t="s">
        <v>18267</v>
      </c>
    </row>
    <row r="8884" customFormat="false" ht="13.8" hidden="true" customHeight="false" outlineLevel="0" collapsed="false">
      <c r="B8884" s="0" t="str">
        <f aca="false">municipalities!A8882</f>
        <v>Dammartin-sur-Tigeaux</v>
      </c>
      <c r="C8884" s="0" t="str">
        <f aca="false">CONCATENATE("'",municipalities!A8882,"'")</f>
        <v>'Dammartin-sur-Tigeaux'</v>
      </c>
      <c r="D8884" s="0" t="n">
        <v>8</v>
      </c>
      <c r="E8884" s="0" t="n">
        <f aca="false">VLOOKUP(B8884,municipalities!$A$1:$I$9684,2,0)</f>
        <v>48.8192</v>
      </c>
      <c r="F8884" s="0" t="n">
        <f aca="false">VLOOKUP(B8884,municipalities!$A$1:$I$9684,3,0)</f>
        <v>2.9197</v>
      </c>
      <c r="G8884" s="0" t="n">
        <f aca="false">VLOOKUP(B8884,municipalities!$A$1:$I$9684,8,0)</f>
        <v>1101</v>
      </c>
      <c r="H8884" s="2" t="n">
        <f aca="false">IFERROR(VLOOKUP(M8884,hospitals_fr!$A$1:$K$3739,2,0),1)</f>
        <v>1</v>
      </c>
      <c r="I8884" s="0" t="str">
        <f aca="false">CONCATENATE("'",municipalities!A8882,"'")</f>
        <v>'Dammartin-sur-Tigeaux'</v>
      </c>
      <c r="M8884" s="0" t="s">
        <v>18268</v>
      </c>
    </row>
    <row r="8885" customFormat="false" ht="13.8" hidden="true" customHeight="false" outlineLevel="0" collapsed="false">
      <c r="B8885" s="0" t="str">
        <f aca="false">municipalities!A8883</f>
        <v>Saint-Maixent-sur-Vie</v>
      </c>
      <c r="C8885" s="0" t="str">
        <f aca="false">CONCATENATE("'",municipalities!A8883,"'")</f>
        <v>'Saint-Maixent-sur-Vie'</v>
      </c>
      <c r="D8885" s="0" t="n">
        <v>12</v>
      </c>
      <c r="E8885" s="0" t="n">
        <f aca="false">VLOOKUP(B8885,municipalities!$A$1:$I$9684,2,0)</f>
        <v>46.7403</v>
      </c>
      <c r="F8885" s="0" t="n">
        <f aca="false">VLOOKUP(B8885,municipalities!$A$1:$I$9684,3,0)</f>
        <v>-1.8211</v>
      </c>
      <c r="G8885" s="0" t="n">
        <f aca="false">VLOOKUP(B8885,municipalities!$A$1:$I$9684,8,0)</f>
        <v>1101</v>
      </c>
      <c r="H8885" s="2" t="n">
        <f aca="false">IFERROR(VLOOKUP(M8885,hospitals_fr!$A$1:$K$3739,2,0),1)</f>
        <v>1</v>
      </c>
      <c r="I8885" s="0" t="str">
        <f aca="false">CONCATENATE("'",municipalities!A8883,"'")</f>
        <v>'Saint-Maixent-sur-Vie'</v>
      </c>
      <c r="M8885" s="0" t="s">
        <v>18269</v>
      </c>
    </row>
    <row r="8886" customFormat="false" ht="13.8" hidden="true" customHeight="false" outlineLevel="0" collapsed="false">
      <c r="B8886" s="0" t="str">
        <f aca="false">municipalities!A8884</f>
        <v>Espeluche</v>
      </c>
      <c r="C8886" s="0" t="str">
        <f aca="false">CONCATENATE("'",municipalities!A8884,"'")</f>
        <v>'Espeluche'</v>
      </c>
      <c r="D8886" s="0" t="n">
        <v>3</v>
      </c>
      <c r="E8886" s="0" t="n">
        <f aca="false">VLOOKUP(B8886,municipalities!$A$1:$I$9684,2,0)</f>
        <v>44.5161</v>
      </c>
      <c r="F8886" s="0" t="n">
        <f aca="false">VLOOKUP(B8886,municipalities!$A$1:$I$9684,3,0)</f>
        <v>4.8233</v>
      </c>
      <c r="G8886" s="0" t="n">
        <f aca="false">VLOOKUP(B8886,municipalities!$A$1:$I$9684,8,0)</f>
        <v>1101</v>
      </c>
      <c r="H8886" s="2" t="n">
        <f aca="false">IFERROR(VLOOKUP(M8886,hospitals_fr!$A$1:$K$3739,2,0),1)</f>
        <v>1</v>
      </c>
      <c r="I8886" s="0" t="str">
        <f aca="false">CONCATENATE("'",municipalities!A8884,"'")</f>
        <v>'Espeluche'</v>
      </c>
      <c r="M8886" s="0" t="s">
        <v>18270</v>
      </c>
    </row>
    <row r="8887" customFormat="false" ht="13.8" hidden="true" customHeight="false" outlineLevel="0" collapsed="false">
      <c r="B8887" s="0" t="str">
        <f aca="false">municipalities!A8885</f>
        <v>Saussay</v>
      </c>
      <c r="C8887" s="0" t="str">
        <f aca="false">CONCATENATE("'",municipalities!A8885,"'")</f>
        <v>'Saussay'</v>
      </c>
      <c r="D8887" s="0" t="n">
        <v>6</v>
      </c>
      <c r="E8887" s="0" t="n">
        <f aca="false">VLOOKUP(B8887,municipalities!$A$1:$I$9684,2,0)</f>
        <v>48.8569</v>
      </c>
      <c r="F8887" s="0" t="n">
        <f aca="false">VLOOKUP(B8887,municipalities!$A$1:$I$9684,3,0)</f>
        <v>1.4086</v>
      </c>
      <c r="G8887" s="0" t="n">
        <f aca="false">VLOOKUP(B8887,municipalities!$A$1:$I$9684,8,0)</f>
        <v>1100</v>
      </c>
      <c r="H8887" s="2" t="n">
        <f aca="false">IFERROR(VLOOKUP(M8887,hospitals_fr!$A$1:$K$3739,2,0),1)</f>
        <v>1</v>
      </c>
      <c r="I8887" s="0" t="str">
        <f aca="false">CONCATENATE("'",municipalities!A8885,"'")</f>
        <v>'Saussay'</v>
      </c>
      <c r="M8887" s="0" t="s">
        <v>18271</v>
      </c>
    </row>
    <row r="8888" customFormat="false" ht="13.8" hidden="true" customHeight="false" outlineLevel="0" collapsed="false">
      <c r="B8888" s="0" t="str">
        <f aca="false">municipalities!A8886</f>
        <v>Tourville-la-Campagne</v>
      </c>
      <c r="C8888" s="0" t="str">
        <f aca="false">CONCATENATE("'",municipalities!A8886,"'")</f>
        <v>'Tourville-la-Campagne'</v>
      </c>
      <c r="D8888" s="0" t="n">
        <v>10</v>
      </c>
      <c r="E8888" s="0" t="n">
        <f aca="false">VLOOKUP(B8888,municipalities!$A$1:$I$9684,2,0)</f>
        <v>49.2267</v>
      </c>
      <c r="F8888" s="0" t="n">
        <f aca="false">VLOOKUP(B8888,municipalities!$A$1:$I$9684,3,0)</f>
        <v>0.9047</v>
      </c>
      <c r="G8888" s="0" t="n">
        <f aca="false">VLOOKUP(B8888,municipalities!$A$1:$I$9684,8,0)</f>
        <v>1100</v>
      </c>
      <c r="H8888" s="2" t="n">
        <f aca="false">IFERROR(VLOOKUP(M8888,hospitals_fr!$A$1:$K$3739,2,0),1)</f>
        <v>1</v>
      </c>
      <c r="I8888" s="0" t="str">
        <f aca="false">CONCATENATE("'",municipalities!A8886,"'")</f>
        <v>'Tourville-la-Campagne'</v>
      </c>
      <c r="M8888" s="0" t="s">
        <v>18272</v>
      </c>
    </row>
    <row r="8889" customFormat="false" ht="13.8" hidden="true" customHeight="false" outlineLevel="0" collapsed="false">
      <c r="B8889" s="0" t="str">
        <f aca="false">municipalities!A8887</f>
        <v>Reilhac</v>
      </c>
      <c r="C8889" s="0" t="str">
        <f aca="false">CONCATENATE("'",municipalities!A8887,"'")</f>
        <v>'Reilhac'</v>
      </c>
      <c r="D8889" s="0" t="n">
        <v>3</v>
      </c>
      <c r="E8889" s="0" t="n">
        <f aca="false">VLOOKUP(B8889,municipalities!$A$1:$I$9684,2,0)</f>
        <v>44.9736</v>
      </c>
      <c r="F8889" s="0" t="n">
        <f aca="false">VLOOKUP(B8889,municipalities!$A$1:$I$9684,3,0)</f>
        <v>2.4211</v>
      </c>
      <c r="G8889" s="0" t="n">
        <f aca="false">VLOOKUP(B8889,municipalities!$A$1:$I$9684,8,0)</f>
        <v>1100</v>
      </c>
      <c r="H8889" s="2" t="n">
        <f aca="false">IFERROR(VLOOKUP(M8889,hospitals_fr!$A$1:$K$3739,2,0),1)</f>
        <v>1</v>
      </c>
      <c r="I8889" s="0" t="str">
        <f aca="false">CONCATENATE("'",municipalities!A8887,"'")</f>
        <v>'Reilhac'</v>
      </c>
      <c r="M8889" s="0" t="s">
        <v>18273</v>
      </c>
    </row>
    <row r="8890" customFormat="false" ht="13.8" hidden="true" customHeight="false" outlineLevel="0" collapsed="false">
      <c r="B8890" s="0" t="str">
        <f aca="false">municipalities!A8888</f>
        <v>Neuvilly</v>
      </c>
      <c r="C8890" s="0" t="str">
        <f aca="false">CONCATENATE("'",municipalities!A8888,"'")</f>
        <v>'Neuvilly'</v>
      </c>
      <c r="D8890" s="0" t="n">
        <v>11</v>
      </c>
      <c r="E8890" s="0" t="n">
        <f aca="false">VLOOKUP(B8890,municipalities!$A$1:$I$9684,2,0)</f>
        <v>50.1419</v>
      </c>
      <c r="F8890" s="0" t="n">
        <f aca="false">VLOOKUP(B8890,municipalities!$A$1:$I$9684,3,0)</f>
        <v>3.51</v>
      </c>
      <c r="G8890" s="0" t="n">
        <f aca="false">VLOOKUP(B8890,municipalities!$A$1:$I$9684,8,0)</f>
        <v>1100</v>
      </c>
      <c r="H8890" s="2" t="n">
        <f aca="false">IFERROR(VLOOKUP(M8890,hospitals_fr!$A$1:$K$3739,2,0),1)</f>
        <v>1</v>
      </c>
      <c r="I8890" s="0" t="str">
        <f aca="false">CONCATENATE("'",municipalities!A8888,"'")</f>
        <v>'Neuvilly'</v>
      </c>
      <c r="M8890" s="0" t="s">
        <v>18274</v>
      </c>
    </row>
    <row r="8891" customFormat="false" ht="13.8" hidden="true" customHeight="false" outlineLevel="0" collapsed="false">
      <c r="B8891" s="0" t="str">
        <f aca="false">municipalities!A8889</f>
        <v>Saint-Paul-Cap-de-Joux</v>
      </c>
      <c r="C8891" s="0" t="str">
        <f aca="false">CONCATENATE("'",municipalities!A8889,"'")</f>
        <v>'Saint-Paul-Cap-de-Joux'</v>
      </c>
      <c r="D8891" s="0" t="n">
        <v>9</v>
      </c>
      <c r="E8891" s="0" t="n">
        <f aca="false">VLOOKUP(B8891,municipalities!$A$1:$I$9684,2,0)</f>
        <v>43.6472</v>
      </c>
      <c r="F8891" s="0" t="n">
        <f aca="false">VLOOKUP(B8891,municipalities!$A$1:$I$9684,3,0)</f>
        <v>1.9758</v>
      </c>
      <c r="G8891" s="0" t="n">
        <f aca="false">VLOOKUP(B8891,municipalities!$A$1:$I$9684,8,0)</f>
        <v>1100</v>
      </c>
      <c r="H8891" s="2" t="n">
        <f aca="false">IFERROR(VLOOKUP(M8891,hospitals_fr!$A$1:$K$3739,2,0),1)</f>
        <v>1</v>
      </c>
      <c r="I8891" s="0" t="str">
        <f aca="false">CONCATENATE("'",municipalities!A8889,"'")</f>
        <v>'Saint-Paul-Cap-de-Joux'</v>
      </c>
      <c r="M8891" s="0" t="s">
        <v>18275</v>
      </c>
    </row>
    <row r="8892" customFormat="false" ht="13.8" hidden="true" customHeight="false" outlineLevel="0" collapsed="false">
      <c r="B8892" s="0" t="str">
        <f aca="false">municipalities!A8890</f>
        <v>Petit Noir</v>
      </c>
      <c r="C8892" s="0" t="str">
        <f aca="false">CONCATENATE("'",municipalities!A8890,"'")</f>
        <v>'Petit Noir'</v>
      </c>
      <c r="D8892" s="0" t="n">
        <v>4</v>
      </c>
      <c r="E8892" s="0" t="n">
        <f aca="false">VLOOKUP(B8892,municipalities!$A$1:$I$9684,2,0)</f>
        <v>46.9372</v>
      </c>
      <c r="F8892" s="0" t="n">
        <f aca="false">VLOOKUP(B8892,municipalities!$A$1:$I$9684,3,0)</f>
        <v>5.3422</v>
      </c>
      <c r="G8892" s="0" t="n">
        <f aca="false">VLOOKUP(B8892,municipalities!$A$1:$I$9684,8,0)</f>
        <v>1100</v>
      </c>
      <c r="H8892" s="2" t="n">
        <f aca="false">IFERROR(VLOOKUP(M8892,hospitals_fr!$A$1:$K$3739,2,0),1)</f>
        <v>1</v>
      </c>
      <c r="I8892" s="0" t="str">
        <f aca="false">CONCATENATE("'",municipalities!A8890,"'")</f>
        <v>'Petit Noir'</v>
      </c>
      <c r="M8892" s="0" t="s">
        <v>18276</v>
      </c>
    </row>
    <row r="8893" customFormat="false" ht="13.8" hidden="true" customHeight="false" outlineLevel="0" collapsed="false">
      <c r="B8893" s="0" t="str">
        <f aca="false">municipalities!A8891</f>
        <v>Saint-Gondon</v>
      </c>
      <c r="C8893" s="0" t="str">
        <f aca="false">CONCATENATE("'",municipalities!A8891,"'")</f>
        <v>'Saint-Gondon'</v>
      </c>
      <c r="D8893" s="0" t="n">
        <v>6</v>
      </c>
      <c r="E8893" s="0" t="n">
        <f aca="false">VLOOKUP(B8893,municipalities!$A$1:$I$9684,2,0)</f>
        <v>47.6989</v>
      </c>
      <c r="F8893" s="0" t="n">
        <f aca="false">VLOOKUP(B8893,municipalities!$A$1:$I$9684,3,0)</f>
        <v>2.5414</v>
      </c>
      <c r="G8893" s="0" t="n">
        <f aca="false">VLOOKUP(B8893,municipalities!$A$1:$I$9684,8,0)</f>
        <v>1100</v>
      </c>
      <c r="H8893" s="2" t="n">
        <f aca="false">IFERROR(VLOOKUP(M8893,hospitals_fr!$A$1:$K$3739,2,0),1)</f>
        <v>1</v>
      </c>
      <c r="I8893" s="0" t="str">
        <f aca="false">CONCATENATE("'",municipalities!A8891,"'")</f>
        <v>'Saint-Gondon'</v>
      </c>
      <c r="M8893" s="0" t="s">
        <v>18277</v>
      </c>
    </row>
    <row r="8894" customFormat="false" ht="13.8" hidden="true" customHeight="false" outlineLevel="0" collapsed="false">
      <c r="B8894" s="0" t="str">
        <f aca="false">municipalities!A8892</f>
        <v>La Poitevinière</v>
      </c>
      <c r="C8894" s="0" t="str">
        <f aca="false">CONCATENATE("'",municipalities!A8892,"'")</f>
        <v>'La Poitevinière'</v>
      </c>
      <c r="D8894" s="0" t="n">
        <v>12</v>
      </c>
      <c r="E8894" s="0" t="n">
        <f aca="false">VLOOKUP(B8894,municipalities!$A$1:$I$9684,2,0)</f>
        <v>47.2278</v>
      </c>
      <c r="F8894" s="0" t="n">
        <f aca="false">VLOOKUP(B8894,municipalities!$A$1:$I$9684,3,0)</f>
        <v>-0.8975</v>
      </c>
      <c r="G8894" s="0" t="n">
        <f aca="false">VLOOKUP(B8894,municipalities!$A$1:$I$9684,8,0)</f>
        <v>1100</v>
      </c>
      <c r="H8894" s="2" t="n">
        <f aca="false">IFERROR(VLOOKUP(M8894,hospitals_fr!$A$1:$K$3739,2,0),1)</f>
        <v>1</v>
      </c>
      <c r="I8894" s="0" t="str">
        <f aca="false">CONCATENATE("'",municipalities!A8892,"'")</f>
        <v>'La Poitevinière'</v>
      </c>
      <c r="M8894" s="0" t="s">
        <v>18278</v>
      </c>
    </row>
    <row r="8895" customFormat="false" ht="13.8" hidden="true" customHeight="false" outlineLevel="0" collapsed="false">
      <c r="B8895" s="0" t="str">
        <f aca="false">municipalities!A8893</f>
        <v>Bazougers</v>
      </c>
      <c r="C8895" s="0" t="str">
        <f aca="false">CONCATENATE("'",municipalities!A8893,"'")</f>
        <v>'Bazougers'</v>
      </c>
      <c r="D8895" s="0" t="n">
        <v>12</v>
      </c>
      <c r="E8895" s="0" t="n">
        <f aca="false">VLOOKUP(B8895,municipalities!$A$1:$I$9684,2,0)</f>
        <v>48.0164</v>
      </c>
      <c r="F8895" s="0" t="n">
        <f aca="false">VLOOKUP(B8895,municipalities!$A$1:$I$9684,3,0)</f>
        <v>-0.5808</v>
      </c>
      <c r="G8895" s="0" t="n">
        <f aca="false">VLOOKUP(B8895,municipalities!$A$1:$I$9684,8,0)</f>
        <v>1100</v>
      </c>
      <c r="H8895" s="2" t="n">
        <f aca="false">IFERROR(VLOOKUP(M8895,hospitals_fr!$A$1:$K$3739,2,0),1)</f>
        <v>1</v>
      </c>
      <c r="I8895" s="0" t="str">
        <f aca="false">CONCATENATE("'",municipalities!A8893,"'")</f>
        <v>'Bazougers'</v>
      </c>
      <c r="M8895" s="0" t="s">
        <v>18279</v>
      </c>
    </row>
    <row r="8896" customFormat="false" ht="13.8" hidden="false" customHeight="false" outlineLevel="0" collapsed="false">
      <c r="B8896" s="0" t="str">
        <f aca="false">municipalities!A8894</f>
        <v>Loisy-sur-Marne</v>
      </c>
      <c r="C8896" s="0" t="str">
        <f aca="false">CONCATENATE("'",municipalities!A8894,"'")</f>
        <v>'Loisy-sur-Marne'</v>
      </c>
      <c r="D8896" s="0" t="n">
        <v>1</v>
      </c>
      <c r="E8896" s="0" t="n">
        <f aca="false">VLOOKUP(B8896,municipalities!$A$1:$I$9684,2,0)</f>
        <v>48.7583</v>
      </c>
      <c r="F8896" s="0" t="n">
        <f aca="false">VLOOKUP(B8896,municipalities!$A$1:$I$9684,3,0)</f>
        <v>4.545</v>
      </c>
      <c r="G8896" s="0" t="n">
        <f aca="false">VLOOKUP(B8896,municipalities!$A$1:$I$9684,8,0)</f>
        <v>1099</v>
      </c>
      <c r="H8896" s="2" t="n">
        <f aca="false">IFERROR(VLOOKUP(M8896,hospitals_fr!$A$1:$K$3739,2,0),1)</f>
        <v>1</v>
      </c>
      <c r="I8896" s="0" t="str">
        <f aca="false">CONCATENATE("'",municipalities!A8894,"'")</f>
        <v>'Loisy-sur-Marne'</v>
      </c>
      <c r="M8896" s="0" t="s">
        <v>18280</v>
      </c>
    </row>
    <row r="8897" customFormat="false" ht="13.8" hidden="true" customHeight="false" outlineLevel="0" collapsed="false">
      <c r="B8897" s="0" t="str">
        <f aca="false">municipalities!A8895</f>
        <v>La Réorthe</v>
      </c>
      <c r="C8897" s="0" t="str">
        <f aca="false">CONCATENATE("'",municipalities!A8895,"'")</f>
        <v>'La Réorthe'</v>
      </c>
      <c r="D8897" s="0" t="n">
        <v>12</v>
      </c>
      <c r="E8897" s="0" t="n">
        <f aca="false">VLOOKUP(B8897,municipalities!$A$1:$I$9684,2,0)</f>
        <v>46.6069</v>
      </c>
      <c r="F8897" s="0" t="n">
        <f aca="false">VLOOKUP(B8897,municipalities!$A$1:$I$9684,3,0)</f>
        <v>-1.0497</v>
      </c>
      <c r="G8897" s="0" t="n">
        <f aca="false">VLOOKUP(B8897,municipalities!$A$1:$I$9684,8,0)</f>
        <v>1099</v>
      </c>
      <c r="H8897" s="2" t="n">
        <f aca="false">IFERROR(VLOOKUP(M8897,hospitals_fr!$A$1:$K$3739,2,0),1)</f>
        <v>1</v>
      </c>
      <c r="I8897" s="0" t="str">
        <f aca="false">CONCATENATE("'",municipalities!A8895,"'")</f>
        <v>'La Réorthe'</v>
      </c>
      <c r="M8897" s="0" t="s">
        <v>18281</v>
      </c>
    </row>
    <row r="8898" customFormat="false" ht="13.8" hidden="true" customHeight="false" outlineLevel="0" collapsed="false">
      <c r="B8898" s="0" t="str">
        <f aca="false">municipalities!A8896</f>
        <v>La Selle-sur-le-Bied</v>
      </c>
      <c r="C8898" s="0" t="str">
        <f aca="false">CONCATENATE("'",municipalities!A8896,"'")</f>
        <v>'La Selle-sur-le-Bied'</v>
      </c>
      <c r="D8898" s="0" t="n">
        <v>6</v>
      </c>
      <c r="E8898" s="0" t="n">
        <f aca="false">VLOOKUP(B8898,municipalities!$A$1:$I$9684,2,0)</f>
        <v>48.0647</v>
      </c>
      <c r="F8898" s="0" t="n">
        <f aca="false">VLOOKUP(B8898,municipalities!$A$1:$I$9684,3,0)</f>
        <v>2.895</v>
      </c>
      <c r="G8898" s="0" t="n">
        <f aca="false">VLOOKUP(B8898,municipalities!$A$1:$I$9684,8,0)</f>
        <v>1099</v>
      </c>
      <c r="H8898" s="2" t="n">
        <f aca="false">IFERROR(VLOOKUP(M8898,hospitals_fr!$A$1:$K$3739,2,0),1)</f>
        <v>1</v>
      </c>
      <c r="I8898" s="0" t="str">
        <f aca="false">CONCATENATE("'",municipalities!A8896,"'")</f>
        <v>'La Selle-sur-le-Bied'</v>
      </c>
      <c r="M8898" s="0" t="s">
        <v>18282</v>
      </c>
    </row>
    <row r="8899" customFormat="false" ht="13.8" hidden="true" customHeight="false" outlineLevel="0" collapsed="false">
      <c r="B8899" s="0" t="str">
        <f aca="false">municipalities!A8897</f>
        <v>Jumelles</v>
      </c>
      <c r="C8899" s="0" t="str">
        <f aca="false">CONCATENATE("'",municipalities!A8897,"'")</f>
        <v>'Jumelles'</v>
      </c>
      <c r="D8899" s="0" t="n">
        <v>12</v>
      </c>
      <c r="E8899" s="0" t="n">
        <f aca="false">VLOOKUP(B8899,municipalities!$A$1:$I$9684,2,0)</f>
        <v>47.435</v>
      </c>
      <c r="F8899" s="0" t="n">
        <f aca="false">VLOOKUP(B8899,municipalities!$A$1:$I$9684,3,0)</f>
        <v>-0.1036</v>
      </c>
      <c r="G8899" s="0" t="n">
        <f aca="false">VLOOKUP(B8899,municipalities!$A$1:$I$9684,8,0)</f>
        <v>1099</v>
      </c>
      <c r="H8899" s="2" t="n">
        <f aca="false">IFERROR(VLOOKUP(M8899,hospitals_fr!$A$1:$K$3739,2,0),1)</f>
        <v>1</v>
      </c>
      <c r="I8899" s="0" t="str">
        <f aca="false">CONCATENATE("'",municipalities!A8897,"'")</f>
        <v>'Jumelles'</v>
      </c>
      <c r="M8899" s="0" t="s">
        <v>18283</v>
      </c>
    </row>
    <row r="8900" customFormat="false" ht="13.8" hidden="false" customHeight="false" outlineLevel="0" collapsed="false">
      <c r="B8900" s="0" t="str">
        <f aca="false">municipalities!A8898</f>
        <v>Riedseltz</v>
      </c>
      <c r="C8900" s="0" t="str">
        <f aca="false">CONCATENATE("'",municipalities!A8898,"'")</f>
        <v>'Riedseltz'</v>
      </c>
      <c r="D8900" s="0" t="n">
        <v>1</v>
      </c>
      <c r="E8900" s="0" t="n">
        <f aca="false">VLOOKUP(B8900,municipalities!$A$1:$I$9684,2,0)</f>
        <v>48.9933</v>
      </c>
      <c r="F8900" s="0" t="n">
        <f aca="false">VLOOKUP(B8900,municipalities!$A$1:$I$9684,3,0)</f>
        <v>7.9531</v>
      </c>
      <c r="G8900" s="0" t="n">
        <f aca="false">VLOOKUP(B8900,municipalities!$A$1:$I$9684,8,0)</f>
        <v>1098</v>
      </c>
      <c r="H8900" s="2" t="n">
        <f aca="false">IFERROR(VLOOKUP(M8900,hospitals_fr!$A$1:$K$3739,2,0),1)</f>
        <v>1</v>
      </c>
      <c r="I8900" s="0" t="str">
        <f aca="false">CONCATENATE("'",municipalities!A8898,"'")</f>
        <v>'Riedseltz'</v>
      </c>
      <c r="M8900" s="0" t="s">
        <v>18284</v>
      </c>
    </row>
    <row r="8901" customFormat="false" ht="13.8" hidden="true" customHeight="false" outlineLevel="0" collapsed="false">
      <c r="B8901" s="0" t="str">
        <f aca="false">municipalities!A8899</f>
        <v>Saint-Clément-des-Levées</v>
      </c>
      <c r="C8901" s="0" t="str">
        <f aca="false">CONCATENATE("'",municipalities!A8899,"'")</f>
        <v>'Saint-Clément-des-Levées'</v>
      </c>
      <c r="D8901" s="0" t="n">
        <v>12</v>
      </c>
      <c r="E8901" s="0" t="n">
        <f aca="false">VLOOKUP(B8901,municipalities!$A$1:$I$9684,2,0)</f>
        <v>47.3308</v>
      </c>
      <c r="F8901" s="0" t="n">
        <f aca="false">VLOOKUP(B8901,municipalities!$A$1:$I$9684,3,0)</f>
        <v>-0.1847</v>
      </c>
      <c r="G8901" s="0" t="n">
        <f aca="false">VLOOKUP(B8901,municipalities!$A$1:$I$9684,8,0)</f>
        <v>1098</v>
      </c>
      <c r="H8901" s="2" t="n">
        <f aca="false">IFERROR(VLOOKUP(M8901,hospitals_fr!$A$1:$K$3739,2,0),1)</f>
        <v>1</v>
      </c>
      <c r="I8901" s="0" t="str">
        <f aca="false">CONCATENATE("'",municipalities!A8899,"'")</f>
        <v>'Saint-Clément-des-Levées'</v>
      </c>
      <c r="M8901" s="0" t="s">
        <v>18285</v>
      </c>
    </row>
    <row r="8902" customFormat="false" ht="13.8" hidden="true" customHeight="false" outlineLevel="0" collapsed="false">
      <c r="B8902" s="0" t="str">
        <f aca="false">municipalities!A8900</f>
        <v>Saint-Sulpice-le-Verdon</v>
      </c>
      <c r="C8902" s="0" t="str">
        <f aca="false">CONCATENATE("'",municipalities!A8900,"'")</f>
        <v>'Saint-Sulpice-le-Verdon'</v>
      </c>
      <c r="D8902" s="0" t="n">
        <v>12</v>
      </c>
      <c r="E8902" s="0" t="n">
        <f aca="false">VLOOKUP(B8902,municipalities!$A$1:$I$9684,2,0)</f>
        <v>46.8933</v>
      </c>
      <c r="F8902" s="0" t="n">
        <f aca="false">VLOOKUP(B8902,municipalities!$A$1:$I$9684,3,0)</f>
        <v>-1.4208</v>
      </c>
      <c r="G8902" s="0" t="n">
        <f aca="false">VLOOKUP(B8902,municipalities!$A$1:$I$9684,8,0)</f>
        <v>1098</v>
      </c>
      <c r="H8902" s="2" t="n">
        <f aca="false">IFERROR(VLOOKUP(M8902,hospitals_fr!$A$1:$K$3739,2,0),1)</f>
        <v>1</v>
      </c>
      <c r="I8902" s="0" t="str">
        <f aca="false">CONCATENATE("'",municipalities!A8900,"'")</f>
        <v>'Saint-Sulpice-le-Verdon'</v>
      </c>
      <c r="M8902" s="0" t="s">
        <v>18286</v>
      </c>
    </row>
    <row r="8903" customFormat="false" ht="13.8" hidden="true" customHeight="false" outlineLevel="0" collapsed="false">
      <c r="B8903" s="0" t="str">
        <f aca="false">municipalities!A8901</f>
        <v>Néant-sur-Yvel</v>
      </c>
      <c r="C8903" s="0" t="str">
        <f aca="false">CONCATENATE("'",municipalities!A8901,"'")</f>
        <v>'Néant-sur-Yvel'</v>
      </c>
      <c r="D8903" s="0" t="n">
        <v>5</v>
      </c>
      <c r="E8903" s="0" t="n">
        <f aca="false">VLOOKUP(B8903,municipalities!$A$1:$I$9684,2,0)</f>
        <v>48.0136</v>
      </c>
      <c r="F8903" s="0" t="n">
        <f aca="false">VLOOKUP(B8903,municipalities!$A$1:$I$9684,3,0)</f>
        <v>-2.3292</v>
      </c>
      <c r="G8903" s="0" t="n">
        <f aca="false">VLOOKUP(B8903,municipalities!$A$1:$I$9684,8,0)</f>
        <v>1098</v>
      </c>
      <c r="H8903" s="2" t="n">
        <f aca="false">IFERROR(VLOOKUP(M8903,hospitals_fr!$A$1:$K$3739,2,0),1)</f>
        <v>1</v>
      </c>
      <c r="I8903" s="0" t="str">
        <f aca="false">CONCATENATE("'",municipalities!A8901,"'")</f>
        <v>'Néant-sur-Yvel'</v>
      </c>
      <c r="M8903" s="0" t="s">
        <v>18287</v>
      </c>
    </row>
    <row r="8904" customFormat="false" ht="13.8" hidden="true" customHeight="false" outlineLevel="0" collapsed="false">
      <c r="B8904" s="0" t="str">
        <f aca="false">municipalities!A8902</f>
        <v>Charbonnières-les-Vieilles</v>
      </c>
      <c r="C8904" s="0" t="str">
        <f aca="false">CONCATENATE("'",municipalities!A8902,"'")</f>
        <v>'Charbonnières-les-Vieilles'</v>
      </c>
      <c r="D8904" s="0" t="n">
        <v>3</v>
      </c>
      <c r="E8904" s="0" t="n">
        <f aca="false">VLOOKUP(B8904,municipalities!$A$1:$I$9684,2,0)</f>
        <v>45.995</v>
      </c>
      <c r="F8904" s="0" t="n">
        <f aca="false">VLOOKUP(B8904,municipalities!$A$1:$I$9684,3,0)</f>
        <v>2.9983</v>
      </c>
      <c r="G8904" s="0" t="n">
        <f aca="false">VLOOKUP(B8904,municipalities!$A$1:$I$9684,8,0)</f>
        <v>1098</v>
      </c>
      <c r="H8904" s="2" t="n">
        <f aca="false">IFERROR(VLOOKUP(M8904,hospitals_fr!$A$1:$K$3739,2,0),1)</f>
        <v>1</v>
      </c>
      <c r="I8904" s="0" t="str">
        <f aca="false">CONCATENATE("'",municipalities!A8902,"'")</f>
        <v>'Charbonnières-les-Vieilles'</v>
      </c>
      <c r="M8904" s="0" t="s">
        <v>18288</v>
      </c>
    </row>
    <row r="8905" customFormat="false" ht="13.8" hidden="true" customHeight="false" outlineLevel="0" collapsed="false">
      <c r="B8905" s="0" t="str">
        <f aca="false">municipalities!A8903</f>
        <v>Saint-Nicolas-de-Bourgueil</v>
      </c>
      <c r="C8905" s="0" t="str">
        <f aca="false">CONCATENATE("'",municipalities!A8903,"'")</f>
        <v>'Saint-Nicolas-de-Bourgueil'</v>
      </c>
      <c r="D8905" s="0" t="n">
        <v>6</v>
      </c>
      <c r="E8905" s="0" t="n">
        <f aca="false">VLOOKUP(B8905,municipalities!$A$1:$I$9684,2,0)</f>
        <v>47.2844</v>
      </c>
      <c r="F8905" s="0" t="n">
        <f aca="false">VLOOKUP(B8905,municipalities!$A$1:$I$9684,3,0)</f>
        <v>0.1256</v>
      </c>
      <c r="G8905" s="0" t="n">
        <f aca="false">VLOOKUP(B8905,municipalities!$A$1:$I$9684,8,0)</f>
        <v>1098</v>
      </c>
      <c r="H8905" s="2" t="n">
        <f aca="false">IFERROR(VLOOKUP(M8905,hospitals_fr!$A$1:$K$3739,2,0),1)</f>
        <v>1</v>
      </c>
      <c r="I8905" s="0" t="str">
        <f aca="false">CONCATENATE("'",municipalities!A8903,"'")</f>
        <v>'Saint-Nicolas-de-Bourgueil'</v>
      </c>
      <c r="M8905" s="0" t="s">
        <v>18289</v>
      </c>
    </row>
    <row r="8906" customFormat="false" ht="13.8" hidden="true" customHeight="false" outlineLevel="0" collapsed="false">
      <c r="B8906" s="0" t="str">
        <f aca="false">municipalities!A8904</f>
        <v>Les Eyzies</v>
      </c>
      <c r="C8906" s="0" t="str">
        <f aca="false">CONCATENATE("'",municipalities!A8904,"'")</f>
        <v>'Les Eyzies'</v>
      </c>
      <c r="D8906" s="0" t="n">
        <v>2</v>
      </c>
      <c r="E8906" s="0" t="n">
        <f aca="false">VLOOKUP(B8906,municipalities!$A$1:$I$9684,2,0)</f>
        <v>44.9367</v>
      </c>
      <c r="F8906" s="0" t="n">
        <f aca="false">VLOOKUP(B8906,municipalities!$A$1:$I$9684,3,0)</f>
        <v>1.0181</v>
      </c>
      <c r="G8906" s="0" t="n">
        <f aca="false">VLOOKUP(B8906,municipalities!$A$1:$I$9684,8,0)</f>
        <v>1098</v>
      </c>
      <c r="H8906" s="2" t="n">
        <f aca="false">IFERROR(VLOOKUP(M8906,hospitals_fr!$A$1:$K$3739,2,0),1)</f>
        <v>1</v>
      </c>
      <c r="I8906" s="0" t="str">
        <f aca="false">CONCATENATE("'",municipalities!A8904,"'")</f>
        <v>'Les Eyzies'</v>
      </c>
      <c r="M8906" s="0" t="s">
        <v>18290</v>
      </c>
    </row>
    <row r="8907" customFormat="false" ht="13.8" hidden="true" customHeight="false" outlineLevel="0" collapsed="false">
      <c r="B8907" s="0" t="str">
        <f aca="false">municipalities!A8905</f>
        <v>La Chapelle-Réanville</v>
      </c>
      <c r="C8907" s="0" t="str">
        <f aca="false">CONCATENATE("'",municipalities!A8905,"'")</f>
        <v>'La Chapelle-Réanville'</v>
      </c>
      <c r="D8907" s="0" t="n">
        <v>10</v>
      </c>
      <c r="E8907" s="0" t="n">
        <f aca="false">VLOOKUP(B8907,municipalities!$A$1:$I$9684,2,0)</f>
        <v>49.0953</v>
      </c>
      <c r="F8907" s="0" t="n">
        <f aca="false">VLOOKUP(B8907,municipalities!$A$1:$I$9684,3,0)</f>
        <v>1.3772</v>
      </c>
      <c r="G8907" s="0" t="n">
        <f aca="false">VLOOKUP(B8907,municipalities!$A$1:$I$9684,8,0)</f>
        <v>1097</v>
      </c>
      <c r="H8907" s="2" t="n">
        <f aca="false">IFERROR(VLOOKUP(M8907,hospitals_fr!$A$1:$K$3739,2,0),1)</f>
        <v>1</v>
      </c>
      <c r="I8907" s="0" t="str">
        <f aca="false">CONCATENATE("'",municipalities!A8905,"'")</f>
        <v>'La Chapelle-Réanville'</v>
      </c>
      <c r="M8907" s="0" t="s">
        <v>18291</v>
      </c>
    </row>
    <row r="8908" customFormat="false" ht="13.8" hidden="true" customHeight="false" outlineLevel="0" collapsed="false">
      <c r="B8908" s="0" t="str">
        <f aca="false">municipalities!A8906</f>
        <v>Cherrueix</v>
      </c>
      <c r="C8908" s="0" t="str">
        <f aca="false">CONCATENATE("'",municipalities!A8906,"'")</f>
        <v>'Cherrueix'</v>
      </c>
      <c r="D8908" s="0" t="n">
        <v>5</v>
      </c>
      <c r="E8908" s="0" t="n">
        <f aca="false">VLOOKUP(B8908,municipalities!$A$1:$I$9684,2,0)</f>
        <v>48.605</v>
      </c>
      <c r="F8908" s="0" t="n">
        <f aca="false">VLOOKUP(B8908,municipalities!$A$1:$I$9684,3,0)</f>
        <v>-1.7108</v>
      </c>
      <c r="G8908" s="0" t="n">
        <f aca="false">VLOOKUP(B8908,municipalities!$A$1:$I$9684,8,0)</f>
        <v>1097</v>
      </c>
      <c r="H8908" s="2" t="n">
        <f aca="false">IFERROR(VLOOKUP(M8908,hospitals_fr!$A$1:$K$3739,2,0),1)</f>
        <v>1</v>
      </c>
      <c r="I8908" s="0" t="str">
        <f aca="false">CONCATENATE("'",municipalities!A8906,"'")</f>
        <v>'Cherrueix'</v>
      </c>
      <c r="M8908" s="0" t="s">
        <v>18292</v>
      </c>
    </row>
    <row r="8909" customFormat="false" ht="13.8" hidden="true" customHeight="false" outlineLevel="0" collapsed="false">
      <c r="B8909" s="0" t="str">
        <f aca="false">municipalities!A8907</f>
        <v>Chassors</v>
      </c>
      <c r="C8909" s="0" t="str">
        <f aca="false">CONCATENATE("'",municipalities!A8907,"'")</f>
        <v>'Chassors'</v>
      </c>
      <c r="D8909" s="0" t="n">
        <v>2</v>
      </c>
      <c r="E8909" s="0" t="n">
        <f aca="false">VLOOKUP(B8909,municipalities!$A$1:$I$9684,2,0)</f>
        <v>45.7111</v>
      </c>
      <c r="F8909" s="0" t="n">
        <f aca="false">VLOOKUP(B8909,municipalities!$A$1:$I$9684,3,0)</f>
        <v>-0.2031</v>
      </c>
      <c r="G8909" s="0" t="n">
        <f aca="false">VLOOKUP(B8909,municipalities!$A$1:$I$9684,8,0)</f>
        <v>1097</v>
      </c>
      <c r="H8909" s="2" t="n">
        <f aca="false">IFERROR(VLOOKUP(M8909,hospitals_fr!$A$1:$K$3739,2,0),1)</f>
        <v>1</v>
      </c>
      <c r="I8909" s="0" t="str">
        <f aca="false">CONCATENATE("'",municipalities!A8907,"'")</f>
        <v>'Chassors'</v>
      </c>
      <c r="M8909" s="0" t="s">
        <v>18293</v>
      </c>
    </row>
    <row r="8910" customFormat="false" ht="13.8" hidden="true" customHeight="false" outlineLevel="0" collapsed="false">
      <c r="B8910" s="0" t="str">
        <f aca="false">municipalities!A8908</f>
        <v>Magnac-Bourg</v>
      </c>
      <c r="C8910" s="0" t="str">
        <f aca="false">CONCATENATE("'",municipalities!A8908,"'")</f>
        <v>'Magnac-Bourg'</v>
      </c>
      <c r="D8910" s="0" t="n">
        <v>2</v>
      </c>
      <c r="E8910" s="0" t="n">
        <f aca="false">VLOOKUP(B8910,municipalities!$A$1:$I$9684,2,0)</f>
        <v>45.6172</v>
      </c>
      <c r="F8910" s="0" t="n">
        <f aca="false">VLOOKUP(B8910,municipalities!$A$1:$I$9684,3,0)</f>
        <v>1.4311</v>
      </c>
      <c r="G8910" s="0" t="n">
        <f aca="false">VLOOKUP(B8910,municipalities!$A$1:$I$9684,8,0)</f>
        <v>1097</v>
      </c>
      <c r="H8910" s="2" t="n">
        <f aca="false">IFERROR(VLOOKUP(M8910,hospitals_fr!$A$1:$K$3739,2,0),1)</f>
        <v>1</v>
      </c>
      <c r="I8910" s="0" t="str">
        <f aca="false">CONCATENATE("'",municipalities!A8908,"'")</f>
        <v>'Magnac-Bourg'</v>
      </c>
      <c r="M8910" s="0" t="s">
        <v>18294</v>
      </c>
    </row>
    <row r="8911" customFormat="false" ht="13.8" hidden="true" customHeight="false" outlineLevel="0" collapsed="false">
      <c r="B8911" s="0" t="str">
        <f aca="false">municipalities!A8909</f>
        <v>Sanssac-l’Église</v>
      </c>
      <c r="C8911" s="0" t="str">
        <f aca="false">CONCATENATE("'",municipalities!A8909,"'")</f>
        <v>'Sanssac-l’Église'</v>
      </c>
      <c r="D8911" s="0" t="n">
        <v>3</v>
      </c>
      <c r="E8911" s="0" t="n">
        <f aca="false">VLOOKUP(B8911,municipalities!$A$1:$I$9684,2,0)</f>
        <v>45.0517</v>
      </c>
      <c r="F8911" s="0" t="n">
        <f aca="false">VLOOKUP(B8911,municipalities!$A$1:$I$9684,3,0)</f>
        <v>3.7789</v>
      </c>
      <c r="G8911" s="0" t="n">
        <f aca="false">VLOOKUP(B8911,municipalities!$A$1:$I$9684,8,0)</f>
        <v>1097</v>
      </c>
      <c r="H8911" s="2" t="n">
        <f aca="false">IFERROR(VLOOKUP(M8911,hospitals_fr!$A$1:$K$3739,2,0),1)</f>
        <v>1</v>
      </c>
      <c r="I8911" s="0" t="str">
        <f aca="false">CONCATENATE("'",municipalities!A8909,"'")</f>
        <v>'Sanssac-l’Église'</v>
      </c>
      <c r="M8911" s="0" t="s">
        <v>18295</v>
      </c>
    </row>
    <row r="8912" customFormat="false" ht="13.8" hidden="true" customHeight="false" outlineLevel="0" collapsed="false">
      <c r="B8912" s="0" t="str">
        <f aca="false">municipalities!A8910</f>
        <v>Vermand</v>
      </c>
      <c r="C8912" s="0" t="str">
        <f aca="false">CONCATENATE("'",municipalities!A8910,"'")</f>
        <v>'Vermand'</v>
      </c>
      <c r="D8912" s="0" t="n">
        <v>11</v>
      </c>
      <c r="E8912" s="0" t="n">
        <f aca="false">VLOOKUP(B8912,municipalities!$A$1:$I$9684,2,0)</f>
        <v>49.8781</v>
      </c>
      <c r="F8912" s="0" t="n">
        <f aca="false">VLOOKUP(B8912,municipalities!$A$1:$I$9684,3,0)</f>
        <v>3.1497</v>
      </c>
      <c r="G8912" s="0" t="n">
        <f aca="false">VLOOKUP(B8912,municipalities!$A$1:$I$9684,8,0)</f>
        <v>1097</v>
      </c>
      <c r="H8912" s="2" t="n">
        <f aca="false">IFERROR(VLOOKUP(M8912,hospitals_fr!$A$1:$K$3739,2,0),1)</f>
        <v>1</v>
      </c>
      <c r="I8912" s="0" t="str">
        <f aca="false">CONCATENATE("'",municipalities!A8910,"'")</f>
        <v>'Vermand'</v>
      </c>
      <c r="M8912" s="0" t="s">
        <v>18296</v>
      </c>
    </row>
    <row r="8913" customFormat="false" ht="13.8" hidden="true" customHeight="false" outlineLevel="0" collapsed="false">
      <c r="B8913" s="0" t="str">
        <f aca="false">municipalities!A8911</f>
        <v>Lanfains</v>
      </c>
      <c r="C8913" s="0" t="str">
        <f aca="false">CONCATENATE("'",municipalities!A8911,"'")</f>
        <v>'Lanfains'</v>
      </c>
      <c r="D8913" s="0" t="n">
        <v>5</v>
      </c>
      <c r="E8913" s="0" t="n">
        <f aca="false">VLOOKUP(B8913,municipalities!$A$1:$I$9684,2,0)</f>
        <v>48.3531</v>
      </c>
      <c r="F8913" s="0" t="n">
        <f aca="false">VLOOKUP(B8913,municipalities!$A$1:$I$9684,3,0)</f>
        <v>-2.9142</v>
      </c>
      <c r="G8913" s="0" t="n">
        <f aca="false">VLOOKUP(B8913,municipalities!$A$1:$I$9684,8,0)</f>
        <v>1097</v>
      </c>
      <c r="H8913" s="2" t="n">
        <f aca="false">IFERROR(VLOOKUP(M8913,hospitals_fr!$A$1:$K$3739,2,0),1)</f>
        <v>1</v>
      </c>
      <c r="I8913" s="0" t="str">
        <f aca="false">CONCATENATE("'",municipalities!A8911,"'")</f>
        <v>'Lanfains'</v>
      </c>
      <c r="M8913" s="0" t="s">
        <v>18297</v>
      </c>
    </row>
    <row r="8914" customFormat="false" ht="13.8" hidden="false" customHeight="false" outlineLevel="0" collapsed="false">
      <c r="B8914" s="0" t="str">
        <f aca="false">municipalities!A8912</f>
        <v>Asfeld</v>
      </c>
      <c r="C8914" s="0" t="str">
        <f aca="false">CONCATENATE("'",municipalities!A8912,"'")</f>
        <v>'Asfeld'</v>
      </c>
      <c r="D8914" s="0" t="n">
        <v>1</v>
      </c>
      <c r="E8914" s="0" t="n">
        <f aca="false">VLOOKUP(B8914,municipalities!$A$1:$I$9684,2,0)</f>
        <v>49.4689</v>
      </c>
      <c r="F8914" s="0" t="n">
        <f aca="false">VLOOKUP(B8914,municipalities!$A$1:$I$9684,3,0)</f>
        <v>4.1183</v>
      </c>
      <c r="G8914" s="0" t="n">
        <f aca="false">VLOOKUP(B8914,municipalities!$A$1:$I$9684,8,0)</f>
        <v>1097</v>
      </c>
      <c r="H8914" s="2" t="n">
        <f aca="false">IFERROR(VLOOKUP(M8914,hospitals_fr!$A$1:$K$3739,2,0),1)</f>
        <v>1</v>
      </c>
      <c r="I8914" s="0" t="str">
        <f aca="false">CONCATENATE("'",municipalities!A8912,"'")</f>
        <v>'Asfeld'</v>
      </c>
      <c r="M8914" s="0" t="s">
        <v>18298</v>
      </c>
    </row>
    <row r="8915" customFormat="false" ht="13.8" hidden="true" customHeight="false" outlineLevel="0" collapsed="false">
      <c r="B8915" s="0" t="str">
        <f aca="false">municipalities!A8913</f>
        <v>Goult</v>
      </c>
      <c r="C8915" s="0" t="str">
        <f aca="false">CONCATENATE("'",municipalities!A8913,"'")</f>
        <v>'Goult'</v>
      </c>
      <c r="D8915" s="0" t="n">
        <v>13</v>
      </c>
      <c r="E8915" s="0" t="n">
        <f aca="false">VLOOKUP(B8915,municipalities!$A$1:$I$9684,2,0)</f>
        <v>43.8633</v>
      </c>
      <c r="F8915" s="0" t="n">
        <f aca="false">VLOOKUP(B8915,municipalities!$A$1:$I$9684,3,0)</f>
        <v>5.2436</v>
      </c>
      <c r="G8915" s="0" t="n">
        <f aca="false">VLOOKUP(B8915,municipalities!$A$1:$I$9684,8,0)</f>
        <v>1097</v>
      </c>
      <c r="H8915" s="2" t="n">
        <f aca="false">IFERROR(VLOOKUP(M8915,hospitals_fr!$A$1:$K$3739,2,0),1)</f>
        <v>1</v>
      </c>
      <c r="I8915" s="0" t="str">
        <f aca="false">CONCATENATE("'",municipalities!A8913,"'")</f>
        <v>'Goult'</v>
      </c>
      <c r="M8915" s="0" t="s">
        <v>18299</v>
      </c>
    </row>
    <row r="8916" customFormat="false" ht="13.8" hidden="true" customHeight="false" outlineLevel="0" collapsed="false">
      <c r="B8916" s="0" t="str">
        <f aca="false">municipalities!A8914</f>
        <v>Pontgouin</v>
      </c>
      <c r="C8916" s="0" t="str">
        <f aca="false">CONCATENATE("'",municipalities!A8914,"'")</f>
        <v>'Pontgouin'</v>
      </c>
      <c r="D8916" s="0" t="n">
        <v>6</v>
      </c>
      <c r="E8916" s="0" t="n">
        <f aca="false">VLOOKUP(B8916,municipalities!$A$1:$I$9684,2,0)</f>
        <v>48.4803</v>
      </c>
      <c r="F8916" s="0" t="n">
        <f aca="false">VLOOKUP(B8916,municipalities!$A$1:$I$9684,3,0)</f>
        <v>1.1611</v>
      </c>
      <c r="G8916" s="0" t="n">
        <f aca="false">VLOOKUP(B8916,municipalities!$A$1:$I$9684,8,0)</f>
        <v>1097</v>
      </c>
      <c r="H8916" s="2" t="n">
        <f aca="false">IFERROR(VLOOKUP(M8916,hospitals_fr!$A$1:$K$3739,2,0),1)</f>
        <v>1</v>
      </c>
      <c r="I8916" s="0" t="str">
        <f aca="false">CONCATENATE("'",municipalities!A8914,"'")</f>
        <v>'Pontgouin'</v>
      </c>
      <c r="M8916" s="0" t="s">
        <v>18300</v>
      </c>
    </row>
    <row r="8917" customFormat="false" ht="13.8" hidden="true" customHeight="false" outlineLevel="0" collapsed="false">
      <c r="B8917" s="0" t="str">
        <f aca="false">municipalities!A8915</f>
        <v>Gouézec</v>
      </c>
      <c r="C8917" s="0" t="str">
        <f aca="false">CONCATENATE("'",municipalities!A8915,"'")</f>
        <v>'Gouézec'</v>
      </c>
      <c r="D8917" s="0" t="n">
        <v>5</v>
      </c>
      <c r="E8917" s="0" t="n">
        <f aca="false">VLOOKUP(B8917,municipalities!$A$1:$I$9684,2,0)</f>
        <v>48.1697</v>
      </c>
      <c r="F8917" s="0" t="n">
        <f aca="false">VLOOKUP(B8917,municipalities!$A$1:$I$9684,3,0)</f>
        <v>-3.9728</v>
      </c>
      <c r="G8917" s="0" t="n">
        <f aca="false">VLOOKUP(B8917,municipalities!$A$1:$I$9684,8,0)</f>
        <v>1097</v>
      </c>
      <c r="H8917" s="2" t="n">
        <f aca="false">IFERROR(VLOOKUP(M8917,hospitals_fr!$A$1:$K$3739,2,0),1)</f>
        <v>1</v>
      </c>
      <c r="I8917" s="0" t="str">
        <f aca="false">CONCATENATE("'",municipalities!A8915,"'")</f>
        <v>'Gouézec'</v>
      </c>
      <c r="M8917" s="0" t="s">
        <v>18301</v>
      </c>
    </row>
    <row r="8918" customFormat="false" ht="13.8" hidden="true" customHeight="false" outlineLevel="0" collapsed="false">
      <c r="B8918" s="0" t="str">
        <f aca="false">municipalities!A8916</f>
        <v>Mont-de-Lans</v>
      </c>
      <c r="C8918" s="0" t="str">
        <f aca="false">CONCATENATE("'",municipalities!A8916,"'")</f>
        <v>'Mont-de-Lans'</v>
      </c>
      <c r="D8918" s="0" t="n">
        <v>3</v>
      </c>
      <c r="E8918" s="0" t="n">
        <f aca="false">VLOOKUP(B8918,municipalities!$A$1:$I$9684,2,0)</f>
        <v>45.0358</v>
      </c>
      <c r="F8918" s="0" t="n">
        <f aca="false">VLOOKUP(B8918,municipalities!$A$1:$I$9684,3,0)</f>
        <v>6.1289</v>
      </c>
      <c r="G8918" s="0" t="n">
        <f aca="false">VLOOKUP(B8918,municipalities!$A$1:$I$9684,8,0)</f>
        <v>1097</v>
      </c>
      <c r="H8918" s="2" t="n">
        <f aca="false">IFERROR(VLOOKUP(M8918,hospitals_fr!$A$1:$K$3739,2,0),1)</f>
        <v>1</v>
      </c>
      <c r="I8918" s="0" t="str">
        <f aca="false">CONCATENATE("'",municipalities!A8916,"'")</f>
        <v>'Mont-de-Lans'</v>
      </c>
      <c r="M8918" s="0" t="s">
        <v>18302</v>
      </c>
    </row>
    <row r="8919" customFormat="false" ht="13.8" hidden="true" customHeight="false" outlineLevel="0" collapsed="false">
      <c r="B8919" s="0" t="str">
        <f aca="false">municipalities!A8917</f>
        <v>Montpont-en-Bresse</v>
      </c>
      <c r="C8919" s="0" t="str">
        <f aca="false">CONCATENATE("'",municipalities!A8917,"'")</f>
        <v>'Montpont-en-Bresse'</v>
      </c>
      <c r="D8919" s="0" t="n">
        <v>4</v>
      </c>
      <c r="E8919" s="0" t="n">
        <f aca="false">VLOOKUP(B8919,municipalities!$A$1:$I$9684,2,0)</f>
        <v>46.5572</v>
      </c>
      <c r="F8919" s="0" t="n">
        <f aca="false">VLOOKUP(B8919,municipalities!$A$1:$I$9684,3,0)</f>
        <v>5.1642</v>
      </c>
      <c r="G8919" s="0" t="n">
        <f aca="false">VLOOKUP(B8919,municipalities!$A$1:$I$9684,8,0)</f>
        <v>1097</v>
      </c>
      <c r="H8919" s="2" t="n">
        <f aca="false">IFERROR(VLOOKUP(M8919,hospitals_fr!$A$1:$K$3739,2,0),1)</f>
        <v>1</v>
      </c>
      <c r="I8919" s="0" t="str">
        <f aca="false">CONCATENATE("'",municipalities!A8917,"'")</f>
        <v>'Montpont-en-Bresse'</v>
      </c>
      <c r="M8919" s="0" t="s">
        <v>18303</v>
      </c>
    </row>
    <row r="8920" customFormat="false" ht="13.8" hidden="true" customHeight="false" outlineLevel="0" collapsed="false">
      <c r="B8920" s="0" t="str">
        <f aca="false">municipalities!A8918</f>
        <v>Sévignac</v>
      </c>
      <c r="C8920" s="0" t="str">
        <f aca="false">CONCATENATE("'",municipalities!A8918,"'")</f>
        <v>'Sévignac'</v>
      </c>
      <c r="D8920" s="0" t="n">
        <v>5</v>
      </c>
      <c r="E8920" s="0" t="n">
        <f aca="false">VLOOKUP(B8920,municipalities!$A$1:$I$9684,2,0)</f>
        <v>48.3331</v>
      </c>
      <c r="F8920" s="0" t="n">
        <f aca="false">VLOOKUP(B8920,municipalities!$A$1:$I$9684,3,0)</f>
        <v>-2.3389</v>
      </c>
      <c r="G8920" s="0" t="n">
        <f aca="false">VLOOKUP(B8920,municipalities!$A$1:$I$9684,8,0)</f>
        <v>1097</v>
      </c>
      <c r="H8920" s="2" t="n">
        <f aca="false">IFERROR(VLOOKUP(M8920,hospitals_fr!$A$1:$K$3739,2,0),1)</f>
        <v>1</v>
      </c>
      <c r="I8920" s="0" t="str">
        <f aca="false">CONCATENATE("'",municipalities!A8918,"'")</f>
        <v>'Sévignac'</v>
      </c>
      <c r="M8920" s="0" t="s">
        <v>18304</v>
      </c>
    </row>
    <row r="8921" customFormat="false" ht="13.8" hidden="true" customHeight="false" outlineLevel="0" collapsed="false">
      <c r="B8921" s="0" t="str">
        <f aca="false">municipalities!A8919</f>
        <v>San-Gavino-di-Carbini</v>
      </c>
      <c r="C8921" s="0" t="str">
        <f aca="false">CONCATENATE("'",municipalities!A8919,"'")</f>
        <v>'San-Gavino-di-Carbini'</v>
      </c>
      <c r="D8921" s="0" t="n">
        <v>7</v>
      </c>
      <c r="E8921" s="0" t="n">
        <f aca="false">VLOOKUP(B8921,municipalities!$A$1:$I$9684,2,0)</f>
        <v>41.7217</v>
      </c>
      <c r="F8921" s="0" t="n">
        <f aca="false">VLOOKUP(B8921,municipalities!$A$1:$I$9684,3,0)</f>
        <v>9.1478</v>
      </c>
      <c r="G8921" s="0" t="n">
        <f aca="false">VLOOKUP(B8921,municipalities!$A$1:$I$9684,8,0)</f>
        <v>1097</v>
      </c>
      <c r="H8921" s="2" t="n">
        <f aca="false">IFERROR(VLOOKUP(M8921,hospitals_fr!$A$1:$K$3739,2,0),1)</f>
        <v>1</v>
      </c>
      <c r="I8921" s="0" t="str">
        <f aca="false">CONCATENATE("'",municipalities!A8919,"'")</f>
        <v>'San-Gavino-di-Carbini'</v>
      </c>
      <c r="M8921" s="0" t="s">
        <v>18305</v>
      </c>
    </row>
    <row r="8922" customFormat="false" ht="13.8" hidden="true" customHeight="false" outlineLevel="0" collapsed="false">
      <c r="B8922" s="0" t="str">
        <f aca="false">municipalities!A8920</f>
        <v>Crots</v>
      </c>
      <c r="C8922" s="0" t="str">
        <f aca="false">CONCATENATE("'",municipalities!A8920,"'")</f>
        <v>'Crots'</v>
      </c>
      <c r="D8922" s="0" t="n">
        <v>13</v>
      </c>
      <c r="E8922" s="0" t="n">
        <f aca="false">VLOOKUP(B8922,municipalities!$A$1:$I$9684,2,0)</f>
        <v>44.5336</v>
      </c>
      <c r="F8922" s="0" t="n">
        <f aca="false">VLOOKUP(B8922,municipalities!$A$1:$I$9684,3,0)</f>
        <v>6.4711</v>
      </c>
      <c r="G8922" s="0" t="n">
        <f aca="false">VLOOKUP(B8922,municipalities!$A$1:$I$9684,8,0)</f>
        <v>1097</v>
      </c>
      <c r="H8922" s="2" t="n">
        <f aca="false">IFERROR(VLOOKUP(M8922,hospitals_fr!$A$1:$K$3739,2,0),1)</f>
        <v>1</v>
      </c>
      <c r="I8922" s="0" t="str">
        <f aca="false">CONCATENATE("'",municipalities!A8920,"'")</f>
        <v>'Crots'</v>
      </c>
      <c r="M8922" s="0" t="s">
        <v>18306</v>
      </c>
    </row>
    <row r="8923" customFormat="false" ht="13.8" hidden="false" customHeight="false" outlineLevel="0" collapsed="false">
      <c r="B8923" s="0" t="str">
        <f aca="false">municipalities!A8921</f>
        <v>Hargarten-aux-Mines</v>
      </c>
      <c r="C8923" s="0" t="str">
        <f aca="false">CONCATENATE("'",municipalities!A8921,"'")</f>
        <v>'Hargarten-aux-Mines'</v>
      </c>
      <c r="D8923" s="0" t="n">
        <v>1</v>
      </c>
      <c r="E8923" s="0" t="n">
        <f aca="false">VLOOKUP(B8923,municipalities!$A$1:$I$9684,2,0)</f>
        <v>49.2247</v>
      </c>
      <c r="F8923" s="0" t="n">
        <f aca="false">VLOOKUP(B8923,municipalities!$A$1:$I$9684,3,0)</f>
        <v>6.6086</v>
      </c>
      <c r="G8923" s="0" t="n">
        <f aca="false">VLOOKUP(B8923,municipalities!$A$1:$I$9684,8,0)</f>
        <v>1096</v>
      </c>
      <c r="H8923" s="2" t="n">
        <f aca="false">IFERROR(VLOOKUP(M8923,hospitals_fr!$A$1:$K$3739,2,0),1)</f>
        <v>1</v>
      </c>
      <c r="I8923" s="0" t="str">
        <f aca="false">CONCATENATE("'",municipalities!A8921,"'")</f>
        <v>'Hargarten-aux-Mines'</v>
      </c>
      <c r="M8923" s="0" t="s">
        <v>18307</v>
      </c>
    </row>
    <row r="8924" customFormat="false" ht="13.8" hidden="true" customHeight="false" outlineLevel="0" collapsed="false">
      <c r="B8924" s="0" t="str">
        <f aca="false">municipalities!A8922</f>
        <v>Saint-Pierre-en-Val</v>
      </c>
      <c r="C8924" s="0" t="str">
        <f aca="false">CONCATENATE("'",municipalities!A8922,"'")</f>
        <v>'Saint-Pierre-en-Val'</v>
      </c>
      <c r="D8924" s="0" t="n">
        <v>10</v>
      </c>
      <c r="E8924" s="0" t="n">
        <f aca="false">VLOOKUP(B8924,municipalities!$A$1:$I$9684,2,0)</f>
        <v>50.0214</v>
      </c>
      <c r="F8924" s="0" t="n">
        <f aca="false">VLOOKUP(B8924,municipalities!$A$1:$I$9684,3,0)</f>
        <v>1.4469</v>
      </c>
      <c r="G8924" s="0" t="n">
        <f aca="false">VLOOKUP(B8924,municipalities!$A$1:$I$9684,8,0)</f>
        <v>1096</v>
      </c>
      <c r="H8924" s="2" t="n">
        <f aca="false">IFERROR(VLOOKUP(M8924,hospitals_fr!$A$1:$K$3739,2,0),1)</f>
        <v>1</v>
      </c>
      <c r="I8924" s="0" t="str">
        <f aca="false">CONCATENATE("'",municipalities!A8922,"'")</f>
        <v>'Saint-Pierre-en-Val'</v>
      </c>
      <c r="M8924" s="0" t="s">
        <v>18308</v>
      </c>
    </row>
    <row r="8925" customFormat="false" ht="13.8" hidden="true" customHeight="false" outlineLevel="0" collapsed="false">
      <c r="B8925" s="0" t="str">
        <f aca="false">municipalities!A8923</f>
        <v>Angliers</v>
      </c>
      <c r="C8925" s="0" t="str">
        <f aca="false">CONCATENATE("'",municipalities!A8923,"'")</f>
        <v>'Angliers'</v>
      </c>
      <c r="D8925" s="0" t="n">
        <v>2</v>
      </c>
      <c r="E8925" s="0" t="n">
        <f aca="false">VLOOKUP(B8925,municipalities!$A$1:$I$9684,2,0)</f>
        <v>46.2119</v>
      </c>
      <c r="F8925" s="0" t="n">
        <f aca="false">VLOOKUP(B8925,municipalities!$A$1:$I$9684,3,0)</f>
        <v>-0.9497</v>
      </c>
      <c r="G8925" s="0" t="n">
        <f aca="false">VLOOKUP(B8925,municipalities!$A$1:$I$9684,8,0)</f>
        <v>1096</v>
      </c>
      <c r="H8925" s="2" t="n">
        <f aca="false">IFERROR(VLOOKUP(M8925,hospitals_fr!$A$1:$K$3739,2,0),1)</f>
        <v>1</v>
      </c>
      <c r="I8925" s="0" t="str">
        <f aca="false">CONCATENATE("'",municipalities!A8923,"'")</f>
        <v>'Angliers'</v>
      </c>
      <c r="M8925" s="0" t="s">
        <v>18309</v>
      </c>
    </row>
    <row r="8926" customFormat="false" ht="13.8" hidden="false" customHeight="false" outlineLevel="0" collapsed="false">
      <c r="B8926" s="0" t="str">
        <f aca="false">municipalities!A8924</f>
        <v>Stotzheim</v>
      </c>
      <c r="C8926" s="0" t="str">
        <f aca="false">CONCATENATE("'",municipalities!A8924,"'")</f>
        <v>'Stotzheim'</v>
      </c>
      <c r="D8926" s="0" t="n">
        <v>1</v>
      </c>
      <c r="E8926" s="0" t="n">
        <f aca="false">VLOOKUP(B8926,municipalities!$A$1:$I$9684,2,0)</f>
        <v>48.3797</v>
      </c>
      <c r="F8926" s="0" t="n">
        <f aca="false">VLOOKUP(B8926,municipalities!$A$1:$I$9684,3,0)</f>
        <v>7.4914</v>
      </c>
      <c r="G8926" s="0" t="n">
        <f aca="false">VLOOKUP(B8926,municipalities!$A$1:$I$9684,8,0)</f>
        <v>1096</v>
      </c>
      <c r="H8926" s="2" t="n">
        <f aca="false">IFERROR(VLOOKUP(M8926,hospitals_fr!$A$1:$K$3739,2,0),1)</f>
        <v>1</v>
      </c>
      <c r="I8926" s="0" t="str">
        <f aca="false">CONCATENATE("'",municipalities!A8924,"'")</f>
        <v>'Stotzheim'</v>
      </c>
      <c r="M8926" s="0" t="s">
        <v>18310</v>
      </c>
    </row>
    <row r="8927" customFormat="false" ht="13.8" hidden="true" customHeight="false" outlineLevel="0" collapsed="false">
      <c r="B8927" s="0" t="str">
        <f aca="false">municipalities!A8925</f>
        <v>Lagraulière</v>
      </c>
      <c r="C8927" s="0" t="str">
        <f aca="false">CONCATENATE("'",municipalities!A8925,"'")</f>
        <v>'Lagraulière'</v>
      </c>
      <c r="D8927" s="0" t="n">
        <v>2</v>
      </c>
      <c r="E8927" s="0" t="n">
        <f aca="false">VLOOKUP(B8927,municipalities!$A$1:$I$9684,2,0)</f>
        <v>45.3528</v>
      </c>
      <c r="F8927" s="0" t="n">
        <f aca="false">VLOOKUP(B8927,municipalities!$A$1:$I$9684,3,0)</f>
        <v>1.6389</v>
      </c>
      <c r="G8927" s="0" t="n">
        <f aca="false">VLOOKUP(B8927,municipalities!$A$1:$I$9684,8,0)</f>
        <v>1096</v>
      </c>
      <c r="H8927" s="2" t="n">
        <f aca="false">IFERROR(VLOOKUP(M8927,hospitals_fr!$A$1:$K$3739,2,0),1)</f>
        <v>1</v>
      </c>
      <c r="I8927" s="0" t="str">
        <f aca="false">CONCATENATE("'",municipalities!A8925,"'")</f>
        <v>'Lagraulière'</v>
      </c>
      <c r="M8927" s="0" t="s">
        <v>18311</v>
      </c>
    </row>
    <row r="8928" customFormat="false" ht="13.8" hidden="true" customHeight="false" outlineLevel="0" collapsed="false">
      <c r="B8928" s="0" t="str">
        <f aca="false">municipalities!A8926</f>
        <v>Roannes-Saint-Mary</v>
      </c>
      <c r="C8928" s="0" t="str">
        <f aca="false">CONCATENATE("'",municipalities!A8926,"'")</f>
        <v>'Roannes-Saint-Mary'</v>
      </c>
      <c r="D8928" s="0" t="n">
        <v>3</v>
      </c>
      <c r="E8928" s="0" t="n">
        <f aca="false">VLOOKUP(B8928,municipalities!$A$1:$I$9684,2,0)</f>
        <v>44.8569</v>
      </c>
      <c r="F8928" s="0" t="n">
        <f aca="false">VLOOKUP(B8928,municipalities!$A$1:$I$9684,3,0)</f>
        <v>2.3906</v>
      </c>
      <c r="G8928" s="0" t="n">
        <f aca="false">VLOOKUP(B8928,municipalities!$A$1:$I$9684,8,0)</f>
        <v>1096</v>
      </c>
      <c r="H8928" s="2" t="n">
        <f aca="false">IFERROR(VLOOKUP(M8928,hospitals_fr!$A$1:$K$3739,2,0),1)</f>
        <v>1</v>
      </c>
      <c r="I8928" s="0" t="str">
        <f aca="false">CONCATENATE("'",municipalities!A8926,"'")</f>
        <v>'Roannes-Saint-Mary'</v>
      </c>
      <c r="M8928" s="0" t="s">
        <v>18312</v>
      </c>
    </row>
    <row r="8929" customFormat="false" ht="13.8" hidden="true" customHeight="false" outlineLevel="0" collapsed="false">
      <c r="B8929" s="0" t="str">
        <f aca="false">municipalities!A8927</f>
        <v>Bellou-en-Houlme</v>
      </c>
      <c r="C8929" s="0" t="str">
        <f aca="false">CONCATENATE("'",municipalities!A8927,"'")</f>
        <v>'Bellou-en-Houlme'</v>
      </c>
      <c r="D8929" s="0" t="n">
        <v>10</v>
      </c>
      <c r="E8929" s="0" t="n">
        <f aca="false">VLOOKUP(B8929,municipalities!$A$1:$I$9684,2,0)</f>
        <v>48.6908</v>
      </c>
      <c r="F8929" s="0" t="n">
        <f aca="false">VLOOKUP(B8929,municipalities!$A$1:$I$9684,3,0)</f>
        <v>-0.4436</v>
      </c>
      <c r="G8929" s="0" t="n">
        <f aca="false">VLOOKUP(B8929,municipalities!$A$1:$I$9684,8,0)</f>
        <v>1096</v>
      </c>
      <c r="H8929" s="2" t="n">
        <f aca="false">IFERROR(VLOOKUP(M8929,hospitals_fr!$A$1:$K$3739,2,0),1)</f>
        <v>1</v>
      </c>
      <c r="I8929" s="0" t="str">
        <f aca="false">CONCATENATE("'",municipalities!A8927,"'")</f>
        <v>'Bellou-en-Houlme'</v>
      </c>
      <c r="M8929" s="0" t="s">
        <v>18313</v>
      </c>
    </row>
    <row r="8930" customFormat="false" ht="13.8" hidden="true" customHeight="false" outlineLevel="0" collapsed="false">
      <c r="B8930" s="0" t="str">
        <f aca="false">municipalities!A8928</f>
        <v>Forcé</v>
      </c>
      <c r="C8930" s="0" t="str">
        <f aca="false">CONCATENATE("'",municipalities!A8928,"'")</f>
        <v>'Forcé'</v>
      </c>
      <c r="D8930" s="0" t="n">
        <v>12</v>
      </c>
      <c r="E8930" s="0" t="n">
        <f aca="false">VLOOKUP(B8930,municipalities!$A$1:$I$9684,2,0)</f>
        <v>48.0333</v>
      </c>
      <c r="F8930" s="0" t="n">
        <f aca="false">VLOOKUP(B8930,municipalities!$A$1:$I$9684,3,0)</f>
        <v>-0.6997</v>
      </c>
      <c r="G8930" s="0" t="n">
        <f aca="false">VLOOKUP(B8930,municipalities!$A$1:$I$9684,8,0)</f>
        <v>1095</v>
      </c>
      <c r="H8930" s="2" t="n">
        <f aca="false">IFERROR(VLOOKUP(M8930,hospitals_fr!$A$1:$K$3739,2,0),1)</f>
        <v>1</v>
      </c>
      <c r="I8930" s="0" t="str">
        <f aca="false">CONCATENATE("'",municipalities!A8928,"'")</f>
        <v>'Forcé'</v>
      </c>
      <c r="M8930" s="0" t="s">
        <v>18314</v>
      </c>
    </row>
    <row r="8931" customFormat="false" ht="13.8" hidden="false" customHeight="false" outlineLevel="0" collapsed="false">
      <c r="B8931" s="0" t="str">
        <f aca="false">municipalities!A8929</f>
        <v>Eulmont</v>
      </c>
      <c r="C8931" s="0" t="str">
        <f aca="false">CONCATENATE("'",municipalities!A8929,"'")</f>
        <v>'Eulmont'</v>
      </c>
      <c r="D8931" s="0" t="n">
        <v>1</v>
      </c>
      <c r="E8931" s="0" t="n">
        <f aca="false">VLOOKUP(B8931,municipalities!$A$1:$I$9684,2,0)</f>
        <v>48.7506</v>
      </c>
      <c r="F8931" s="0" t="n">
        <f aca="false">VLOOKUP(B8931,municipalities!$A$1:$I$9684,3,0)</f>
        <v>6.2242</v>
      </c>
      <c r="G8931" s="0" t="n">
        <f aca="false">VLOOKUP(B8931,municipalities!$A$1:$I$9684,8,0)</f>
        <v>1095</v>
      </c>
      <c r="H8931" s="2" t="n">
        <f aca="false">IFERROR(VLOOKUP(M8931,hospitals_fr!$A$1:$K$3739,2,0),1)</f>
        <v>1</v>
      </c>
      <c r="I8931" s="0" t="str">
        <f aca="false">CONCATENATE("'",municipalities!A8929,"'")</f>
        <v>'Eulmont'</v>
      </c>
      <c r="M8931" s="0" t="s">
        <v>18315</v>
      </c>
    </row>
    <row r="8932" customFormat="false" ht="13.8" hidden="true" customHeight="false" outlineLevel="0" collapsed="false">
      <c r="B8932" s="0" t="str">
        <f aca="false">municipalities!A8930</f>
        <v>Thérouanne</v>
      </c>
      <c r="C8932" s="0" t="str">
        <f aca="false">CONCATENATE("'",municipalities!A8930,"'")</f>
        <v>'Thérouanne'</v>
      </c>
      <c r="D8932" s="0" t="n">
        <v>11</v>
      </c>
      <c r="E8932" s="0" t="n">
        <f aca="false">VLOOKUP(B8932,municipalities!$A$1:$I$9684,2,0)</f>
        <v>50.6367</v>
      </c>
      <c r="F8932" s="0" t="n">
        <f aca="false">VLOOKUP(B8932,municipalities!$A$1:$I$9684,3,0)</f>
        <v>2.2589</v>
      </c>
      <c r="G8932" s="0" t="n">
        <f aca="false">VLOOKUP(B8932,municipalities!$A$1:$I$9684,8,0)</f>
        <v>1095</v>
      </c>
      <c r="H8932" s="2" t="n">
        <f aca="false">IFERROR(VLOOKUP(M8932,hospitals_fr!$A$1:$K$3739,2,0),1)</f>
        <v>1</v>
      </c>
      <c r="I8932" s="0" t="str">
        <f aca="false">CONCATENATE("'",municipalities!A8930,"'")</f>
        <v>'Thérouanne'</v>
      </c>
      <c r="M8932" s="0" t="s">
        <v>18316</v>
      </c>
    </row>
    <row r="8933" customFormat="false" ht="13.8" hidden="false" customHeight="false" outlineLevel="0" collapsed="false">
      <c r="B8933" s="0" t="str">
        <f aca="false">municipalities!A8931</f>
        <v>Willgottheim</v>
      </c>
      <c r="C8933" s="0" t="str">
        <f aca="false">CONCATENATE("'",municipalities!A8931,"'")</f>
        <v>'Willgottheim'</v>
      </c>
      <c r="D8933" s="0" t="n">
        <v>1</v>
      </c>
      <c r="E8933" s="0" t="n">
        <f aca="false">VLOOKUP(B8933,municipalities!$A$1:$I$9684,2,0)</f>
        <v>48.6711</v>
      </c>
      <c r="F8933" s="0" t="n">
        <f aca="false">VLOOKUP(B8933,municipalities!$A$1:$I$9684,3,0)</f>
        <v>7.5103</v>
      </c>
      <c r="G8933" s="0" t="n">
        <f aca="false">VLOOKUP(B8933,municipalities!$A$1:$I$9684,8,0)</f>
        <v>1095</v>
      </c>
      <c r="H8933" s="2" t="n">
        <f aca="false">IFERROR(VLOOKUP(M8933,hospitals_fr!$A$1:$K$3739,2,0),1)</f>
        <v>1</v>
      </c>
      <c r="I8933" s="0" t="str">
        <f aca="false">CONCATENATE("'",municipalities!A8931,"'")</f>
        <v>'Willgottheim'</v>
      </c>
      <c r="M8933" s="0" t="s">
        <v>18317</v>
      </c>
    </row>
    <row r="8934" customFormat="false" ht="13.8" hidden="true" customHeight="false" outlineLevel="0" collapsed="false">
      <c r="B8934" s="0" t="str">
        <f aca="false">municipalities!A8932</f>
        <v>Aubiet</v>
      </c>
      <c r="C8934" s="0" t="str">
        <f aca="false">CONCATENATE("'",municipalities!A8932,"'")</f>
        <v>'Aubiet'</v>
      </c>
      <c r="D8934" s="0" t="n">
        <v>9</v>
      </c>
      <c r="E8934" s="0" t="n">
        <f aca="false">VLOOKUP(B8934,municipalities!$A$1:$I$9684,2,0)</f>
        <v>43.6461</v>
      </c>
      <c r="F8934" s="0" t="n">
        <f aca="false">VLOOKUP(B8934,municipalities!$A$1:$I$9684,3,0)</f>
        <v>0.7836</v>
      </c>
      <c r="G8934" s="0" t="n">
        <f aca="false">VLOOKUP(B8934,municipalities!$A$1:$I$9684,8,0)</f>
        <v>1095</v>
      </c>
      <c r="H8934" s="2" t="n">
        <f aca="false">IFERROR(VLOOKUP(M8934,hospitals_fr!$A$1:$K$3739,2,0),1)</f>
        <v>1</v>
      </c>
      <c r="I8934" s="0" t="str">
        <f aca="false">CONCATENATE("'",municipalities!A8932,"'")</f>
        <v>'Aubiet'</v>
      </c>
      <c r="M8934" s="0" t="s">
        <v>18318</v>
      </c>
    </row>
    <row r="8935" customFormat="false" ht="13.8" hidden="true" customHeight="false" outlineLevel="0" collapsed="false">
      <c r="B8935" s="0" t="str">
        <f aca="false">municipalities!A8933</f>
        <v>Thiel-sur-Acolin</v>
      </c>
      <c r="C8935" s="0" t="str">
        <f aca="false">CONCATENATE("'",municipalities!A8933,"'")</f>
        <v>'Thiel-sur-Acolin'</v>
      </c>
      <c r="D8935" s="0" t="n">
        <v>3</v>
      </c>
      <c r="E8935" s="0" t="n">
        <f aca="false">VLOOKUP(B8935,municipalities!$A$1:$I$9684,2,0)</f>
        <v>46.5233</v>
      </c>
      <c r="F8935" s="0" t="n">
        <f aca="false">VLOOKUP(B8935,municipalities!$A$1:$I$9684,3,0)</f>
        <v>3.5817</v>
      </c>
      <c r="G8935" s="0" t="n">
        <f aca="false">VLOOKUP(B8935,municipalities!$A$1:$I$9684,8,0)</f>
        <v>1095</v>
      </c>
      <c r="H8935" s="2" t="n">
        <f aca="false">IFERROR(VLOOKUP(M8935,hospitals_fr!$A$1:$K$3739,2,0),1)</f>
        <v>1</v>
      </c>
      <c r="I8935" s="0" t="str">
        <f aca="false">CONCATENATE("'",municipalities!A8933,"'")</f>
        <v>'Thiel-sur-Acolin'</v>
      </c>
      <c r="M8935" s="0" t="s">
        <v>18319</v>
      </c>
    </row>
    <row r="8936" customFormat="false" ht="13.8" hidden="true" customHeight="false" outlineLevel="0" collapsed="false">
      <c r="B8936" s="0" t="str">
        <f aca="false">municipalities!A8934</f>
        <v>Houtaud</v>
      </c>
      <c r="C8936" s="0" t="str">
        <f aca="false">CONCATENATE("'",municipalities!A8934,"'")</f>
        <v>'Houtaud'</v>
      </c>
      <c r="D8936" s="0" t="n">
        <v>4</v>
      </c>
      <c r="E8936" s="0" t="n">
        <f aca="false">VLOOKUP(B8936,municipalities!$A$1:$I$9684,2,0)</f>
        <v>46.9156</v>
      </c>
      <c r="F8936" s="0" t="n">
        <f aca="false">VLOOKUP(B8936,municipalities!$A$1:$I$9684,3,0)</f>
        <v>6.3119</v>
      </c>
      <c r="G8936" s="0" t="n">
        <f aca="false">VLOOKUP(B8936,municipalities!$A$1:$I$9684,8,0)</f>
        <v>1094</v>
      </c>
      <c r="H8936" s="2" t="n">
        <f aca="false">IFERROR(VLOOKUP(M8936,hospitals_fr!$A$1:$K$3739,2,0),1)</f>
        <v>1</v>
      </c>
      <c r="I8936" s="0" t="str">
        <f aca="false">CONCATENATE("'",municipalities!A8934,"'")</f>
        <v>'Houtaud'</v>
      </c>
      <c r="M8936" s="0" t="s">
        <v>18320</v>
      </c>
    </row>
    <row r="8937" customFormat="false" ht="13.8" hidden="true" customHeight="false" outlineLevel="0" collapsed="false">
      <c r="B8937" s="0" t="str">
        <f aca="false">municipalities!A8935</f>
        <v>Quevauvillers</v>
      </c>
      <c r="C8937" s="0" t="str">
        <f aca="false">CONCATENATE("'",municipalities!A8935,"'")</f>
        <v>'Quevauvillers'</v>
      </c>
      <c r="D8937" s="0" t="n">
        <v>11</v>
      </c>
      <c r="E8937" s="0" t="n">
        <f aca="false">VLOOKUP(B8937,municipalities!$A$1:$I$9684,2,0)</f>
        <v>49.8236</v>
      </c>
      <c r="F8937" s="0" t="n">
        <f aca="false">VLOOKUP(B8937,municipalities!$A$1:$I$9684,3,0)</f>
        <v>2.0839</v>
      </c>
      <c r="G8937" s="0" t="n">
        <f aca="false">VLOOKUP(B8937,municipalities!$A$1:$I$9684,8,0)</f>
        <v>1094</v>
      </c>
      <c r="H8937" s="2" t="n">
        <f aca="false">IFERROR(VLOOKUP(M8937,hospitals_fr!$A$1:$K$3739,2,0),1)</f>
        <v>1</v>
      </c>
      <c r="I8937" s="0" t="str">
        <f aca="false">CONCATENATE("'",municipalities!A8935,"'")</f>
        <v>'Quevauvillers'</v>
      </c>
      <c r="M8937" s="0" t="s">
        <v>18321</v>
      </c>
    </row>
    <row r="8938" customFormat="false" ht="13.8" hidden="true" customHeight="false" outlineLevel="0" collapsed="false">
      <c r="B8938" s="0" t="str">
        <f aca="false">municipalities!A8936</f>
        <v>Montagnieu</v>
      </c>
      <c r="C8938" s="0" t="str">
        <f aca="false">CONCATENATE("'",municipalities!A8936,"'")</f>
        <v>'Montagnieu'</v>
      </c>
      <c r="D8938" s="0" t="n">
        <v>3</v>
      </c>
      <c r="E8938" s="0" t="n">
        <f aca="false">VLOOKUP(B8938,municipalities!$A$1:$I$9684,2,0)</f>
        <v>45.5242</v>
      </c>
      <c r="F8938" s="0" t="n">
        <f aca="false">VLOOKUP(B8938,municipalities!$A$1:$I$9684,3,0)</f>
        <v>5.4525</v>
      </c>
      <c r="G8938" s="0" t="n">
        <f aca="false">VLOOKUP(B8938,municipalities!$A$1:$I$9684,8,0)</f>
        <v>1094</v>
      </c>
      <c r="H8938" s="2" t="n">
        <f aca="false">IFERROR(VLOOKUP(M8938,hospitals_fr!$A$1:$K$3739,2,0),1)</f>
        <v>1</v>
      </c>
      <c r="I8938" s="0" t="str">
        <f aca="false">CONCATENATE("'",municipalities!A8936,"'")</f>
        <v>'Montagnieu'</v>
      </c>
      <c r="M8938" s="0" t="s">
        <v>18322</v>
      </c>
    </row>
    <row r="8939" customFormat="false" ht="13.8" hidden="true" customHeight="false" outlineLevel="0" collapsed="false">
      <c r="B8939" s="0" t="str">
        <f aca="false">municipalities!A8937</f>
        <v>Blyes</v>
      </c>
      <c r="C8939" s="0" t="str">
        <f aca="false">CONCATENATE("'",municipalities!A8937,"'")</f>
        <v>'Blyes'</v>
      </c>
      <c r="D8939" s="0" t="n">
        <v>3</v>
      </c>
      <c r="E8939" s="0" t="n">
        <f aca="false">VLOOKUP(B8939,municipalities!$A$1:$I$9684,2,0)</f>
        <v>45.8469</v>
      </c>
      <c r="F8939" s="0" t="n">
        <f aca="false">VLOOKUP(B8939,municipalities!$A$1:$I$9684,3,0)</f>
        <v>5.2494</v>
      </c>
      <c r="G8939" s="0" t="n">
        <f aca="false">VLOOKUP(B8939,municipalities!$A$1:$I$9684,8,0)</f>
        <v>1094</v>
      </c>
      <c r="H8939" s="2" t="n">
        <f aca="false">IFERROR(VLOOKUP(M8939,hospitals_fr!$A$1:$K$3739,2,0),1)</f>
        <v>1</v>
      </c>
      <c r="I8939" s="0" t="str">
        <f aca="false">CONCATENATE("'",municipalities!A8937,"'")</f>
        <v>'Blyes'</v>
      </c>
      <c r="M8939" s="0" t="s">
        <v>18323</v>
      </c>
    </row>
    <row r="8940" customFormat="false" ht="13.8" hidden="true" customHeight="false" outlineLevel="0" collapsed="false">
      <c r="B8940" s="0" t="str">
        <f aca="false">municipalities!A8938</f>
        <v>Meusnes</v>
      </c>
      <c r="C8940" s="0" t="str">
        <f aca="false">CONCATENATE("'",municipalities!A8938,"'")</f>
        <v>'Meusnes'</v>
      </c>
      <c r="D8940" s="0" t="n">
        <v>6</v>
      </c>
      <c r="E8940" s="0" t="n">
        <f aca="false">VLOOKUP(B8940,municipalities!$A$1:$I$9684,2,0)</f>
        <v>47.2503</v>
      </c>
      <c r="F8940" s="0" t="n">
        <f aca="false">VLOOKUP(B8940,municipalities!$A$1:$I$9684,3,0)</f>
        <v>1.4967</v>
      </c>
      <c r="G8940" s="0" t="n">
        <f aca="false">VLOOKUP(B8940,municipalities!$A$1:$I$9684,8,0)</f>
        <v>1094</v>
      </c>
      <c r="H8940" s="2" t="n">
        <f aca="false">IFERROR(VLOOKUP(M8940,hospitals_fr!$A$1:$K$3739,2,0),1)</f>
        <v>1</v>
      </c>
      <c r="I8940" s="0" t="str">
        <f aca="false">CONCATENATE("'",municipalities!A8938,"'")</f>
        <v>'Meusnes'</v>
      </c>
      <c r="M8940" s="0" t="s">
        <v>18324</v>
      </c>
    </row>
    <row r="8941" customFormat="false" ht="13.8" hidden="false" customHeight="false" outlineLevel="0" collapsed="false">
      <c r="B8941" s="0" t="str">
        <f aca="false">municipalities!A8939</f>
        <v>Bertrichamps</v>
      </c>
      <c r="C8941" s="0" t="str">
        <f aca="false">CONCATENATE("'",municipalities!A8939,"'")</f>
        <v>'Bertrichamps'</v>
      </c>
      <c r="D8941" s="0" t="n">
        <v>1</v>
      </c>
      <c r="E8941" s="0" t="n">
        <f aca="false">VLOOKUP(B8941,municipalities!$A$1:$I$9684,2,0)</f>
        <v>48.4292</v>
      </c>
      <c r="F8941" s="0" t="n">
        <f aca="false">VLOOKUP(B8941,municipalities!$A$1:$I$9684,3,0)</f>
        <v>6.7939</v>
      </c>
      <c r="G8941" s="0" t="n">
        <f aca="false">VLOOKUP(B8941,municipalities!$A$1:$I$9684,8,0)</f>
        <v>1094</v>
      </c>
      <c r="H8941" s="2" t="n">
        <f aca="false">IFERROR(VLOOKUP(M8941,hospitals_fr!$A$1:$K$3739,2,0),1)</f>
        <v>1</v>
      </c>
      <c r="I8941" s="0" t="str">
        <f aca="false">CONCATENATE("'",municipalities!A8939,"'")</f>
        <v>'Bertrichamps'</v>
      </c>
      <c r="M8941" s="0" t="s">
        <v>18325</v>
      </c>
    </row>
    <row r="8942" customFormat="false" ht="13.8" hidden="true" customHeight="false" outlineLevel="0" collapsed="false">
      <c r="B8942" s="0" t="str">
        <f aca="false">municipalities!A8940</f>
        <v>Chamblet</v>
      </c>
      <c r="C8942" s="0" t="str">
        <f aca="false">CONCATENATE("'",municipalities!A8940,"'")</f>
        <v>'Chamblet'</v>
      </c>
      <c r="D8942" s="0" t="n">
        <v>3</v>
      </c>
      <c r="E8942" s="0" t="n">
        <f aca="false">VLOOKUP(B8942,municipalities!$A$1:$I$9684,2,0)</f>
        <v>46.3328</v>
      </c>
      <c r="F8942" s="0" t="n">
        <f aca="false">VLOOKUP(B8942,municipalities!$A$1:$I$9684,3,0)</f>
        <v>2.7025</v>
      </c>
      <c r="G8942" s="0" t="n">
        <f aca="false">VLOOKUP(B8942,municipalities!$A$1:$I$9684,8,0)</f>
        <v>1094</v>
      </c>
      <c r="H8942" s="2" t="n">
        <f aca="false">IFERROR(VLOOKUP(M8942,hospitals_fr!$A$1:$K$3739,2,0),1)</f>
        <v>1</v>
      </c>
      <c r="I8942" s="0" t="str">
        <f aca="false">CONCATENATE("'",municipalities!A8940,"'")</f>
        <v>'Chamblet'</v>
      </c>
      <c r="M8942" s="0" t="s">
        <v>18326</v>
      </c>
    </row>
    <row r="8943" customFormat="false" ht="13.8" hidden="true" customHeight="false" outlineLevel="0" collapsed="false">
      <c r="B8943" s="0" t="str">
        <f aca="false">municipalities!A8941</f>
        <v>Moyon</v>
      </c>
      <c r="C8943" s="0" t="str">
        <f aca="false">CONCATENATE("'",municipalities!A8941,"'")</f>
        <v>'Moyon'</v>
      </c>
      <c r="D8943" s="0" t="n">
        <v>10</v>
      </c>
      <c r="E8943" s="0" t="n">
        <f aca="false">VLOOKUP(B8943,municipalities!$A$1:$I$9684,2,0)</f>
        <v>49.0008</v>
      </c>
      <c r="F8943" s="0" t="n">
        <f aca="false">VLOOKUP(B8943,municipalities!$A$1:$I$9684,3,0)</f>
        <v>-1.1186</v>
      </c>
      <c r="G8943" s="0" t="n">
        <f aca="false">VLOOKUP(B8943,municipalities!$A$1:$I$9684,8,0)</f>
        <v>1094</v>
      </c>
      <c r="H8943" s="2" t="n">
        <f aca="false">IFERROR(VLOOKUP(M8943,hospitals_fr!$A$1:$K$3739,2,0),1)</f>
        <v>1</v>
      </c>
      <c r="I8943" s="0" t="str">
        <f aca="false">CONCATENATE("'",municipalities!A8941,"'")</f>
        <v>'Moyon'</v>
      </c>
      <c r="M8943" s="0" t="s">
        <v>18327</v>
      </c>
    </row>
    <row r="8944" customFormat="false" ht="13.8" hidden="true" customHeight="false" outlineLevel="0" collapsed="false">
      <c r="B8944" s="0" t="str">
        <f aca="false">municipalities!A8942</f>
        <v>La Fouillade</v>
      </c>
      <c r="C8944" s="0" t="str">
        <f aca="false">CONCATENATE("'",municipalities!A8942,"'")</f>
        <v>'La Fouillade'</v>
      </c>
      <c r="D8944" s="0" t="n">
        <v>9</v>
      </c>
      <c r="E8944" s="0" t="n">
        <f aca="false">VLOOKUP(B8944,municipalities!$A$1:$I$9684,2,0)</f>
        <v>44.2311</v>
      </c>
      <c r="F8944" s="0" t="n">
        <f aca="false">VLOOKUP(B8944,municipalities!$A$1:$I$9684,3,0)</f>
        <v>2.0419</v>
      </c>
      <c r="G8944" s="0" t="n">
        <f aca="false">VLOOKUP(B8944,municipalities!$A$1:$I$9684,8,0)</f>
        <v>1094</v>
      </c>
      <c r="H8944" s="2" t="n">
        <f aca="false">IFERROR(VLOOKUP(M8944,hospitals_fr!$A$1:$K$3739,2,0),1)</f>
        <v>1</v>
      </c>
      <c r="I8944" s="0" t="str">
        <f aca="false">CONCATENATE("'",municipalities!A8942,"'")</f>
        <v>'La Fouillade'</v>
      </c>
      <c r="M8944" s="0" t="s">
        <v>18328</v>
      </c>
    </row>
    <row r="8945" customFormat="false" ht="13.8" hidden="true" customHeight="false" outlineLevel="0" collapsed="false">
      <c r="B8945" s="0" t="str">
        <f aca="false">municipalities!A8943</f>
        <v>Folligny</v>
      </c>
      <c r="C8945" s="0" t="str">
        <f aca="false">CONCATENATE("'",municipalities!A8943,"'")</f>
        <v>'Folligny'</v>
      </c>
      <c r="D8945" s="0" t="n">
        <v>10</v>
      </c>
      <c r="E8945" s="0" t="n">
        <f aca="false">VLOOKUP(B8945,municipalities!$A$1:$I$9684,2,0)</f>
        <v>48.8239</v>
      </c>
      <c r="F8945" s="0" t="n">
        <f aca="false">VLOOKUP(B8945,municipalities!$A$1:$I$9684,3,0)</f>
        <v>-1.4114</v>
      </c>
      <c r="G8945" s="0" t="n">
        <f aca="false">VLOOKUP(B8945,municipalities!$A$1:$I$9684,8,0)</f>
        <v>1093</v>
      </c>
      <c r="H8945" s="2" t="n">
        <f aca="false">IFERROR(VLOOKUP(M8945,hospitals_fr!$A$1:$K$3739,2,0),1)</f>
        <v>1</v>
      </c>
      <c r="I8945" s="0" t="str">
        <f aca="false">CONCATENATE("'",municipalities!A8943,"'")</f>
        <v>'Folligny'</v>
      </c>
      <c r="M8945" s="0" t="s">
        <v>18329</v>
      </c>
    </row>
    <row r="8946" customFormat="false" ht="13.8" hidden="false" customHeight="false" outlineLevel="0" collapsed="false">
      <c r="B8946" s="0" t="str">
        <f aca="false">municipalities!A8944</f>
        <v>Bouilly</v>
      </c>
      <c r="C8946" s="0" t="str">
        <f aca="false">CONCATENATE("'",municipalities!A8944,"'")</f>
        <v>'Bouilly'</v>
      </c>
      <c r="D8946" s="0" t="n">
        <v>1</v>
      </c>
      <c r="E8946" s="0" t="n">
        <f aca="false">VLOOKUP(B8946,municipalities!$A$1:$I$9684,2,0)</f>
        <v>48.1961</v>
      </c>
      <c r="F8946" s="0" t="n">
        <f aca="false">VLOOKUP(B8946,municipalities!$A$1:$I$9684,3,0)</f>
        <v>3.9994</v>
      </c>
      <c r="G8946" s="0" t="n">
        <f aca="false">VLOOKUP(B8946,municipalities!$A$1:$I$9684,8,0)</f>
        <v>1093</v>
      </c>
      <c r="H8946" s="2" t="n">
        <f aca="false">IFERROR(VLOOKUP(M8946,hospitals_fr!$A$1:$K$3739,2,0),1)</f>
        <v>1</v>
      </c>
      <c r="I8946" s="0" t="str">
        <f aca="false">CONCATENATE("'",municipalities!A8944,"'")</f>
        <v>'Bouilly'</v>
      </c>
      <c r="M8946" s="0" t="s">
        <v>18330</v>
      </c>
    </row>
    <row r="8947" customFormat="false" ht="13.8" hidden="false" customHeight="false" outlineLevel="0" collapsed="false">
      <c r="B8947" s="0" t="str">
        <f aca="false">municipalities!A8945</f>
        <v>Bergholtz</v>
      </c>
      <c r="C8947" s="0" t="str">
        <f aca="false">CONCATENATE("'",municipalities!A8945,"'")</f>
        <v>'Bergholtz'</v>
      </c>
      <c r="D8947" s="0" t="n">
        <v>1</v>
      </c>
      <c r="E8947" s="0" t="n">
        <f aca="false">VLOOKUP(B8947,municipalities!$A$1:$I$9684,2,0)</f>
        <v>47.9167</v>
      </c>
      <c r="F8947" s="0" t="n">
        <f aca="false">VLOOKUP(B8947,municipalities!$A$1:$I$9684,3,0)</f>
        <v>7.2461</v>
      </c>
      <c r="G8947" s="0" t="n">
        <f aca="false">VLOOKUP(B8947,municipalities!$A$1:$I$9684,8,0)</f>
        <v>1092</v>
      </c>
      <c r="H8947" s="2" t="n">
        <f aca="false">IFERROR(VLOOKUP(M8947,hospitals_fr!$A$1:$K$3739,2,0),1)</f>
        <v>1</v>
      </c>
      <c r="I8947" s="0" t="str">
        <f aca="false">CONCATENATE("'",municipalities!A8945,"'")</f>
        <v>'Bergholtz'</v>
      </c>
      <c r="M8947" s="0" t="s">
        <v>18331</v>
      </c>
    </row>
    <row r="8948" customFormat="false" ht="13.8" hidden="true" customHeight="false" outlineLevel="0" collapsed="false">
      <c r="B8948" s="0" t="str">
        <f aca="false">municipalities!A8946</f>
        <v>Sainte-Gemme-Moronval</v>
      </c>
      <c r="C8948" s="0" t="str">
        <f aca="false">CONCATENATE("'",municipalities!A8946,"'")</f>
        <v>'Sainte-Gemme-Moronval'</v>
      </c>
      <c r="D8948" s="0" t="n">
        <v>6</v>
      </c>
      <c r="E8948" s="0" t="n">
        <f aca="false">VLOOKUP(B8948,municipalities!$A$1:$I$9684,2,0)</f>
        <v>48.7381</v>
      </c>
      <c r="F8948" s="0" t="n">
        <f aca="false">VLOOKUP(B8948,municipalities!$A$1:$I$9684,3,0)</f>
        <v>1.4147</v>
      </c>
      <c r="G8948" s="0" t="n">
        <f aca="false">VLOOKUP(B8948,municipalities!$A$1:$I$9684,8,0)</f>
        <v>1092</v>
      </c>
      <c r="H8948" s="2" t="n">
        <f aca="false">IFERROR(VLOOKUP(M8948,hospitals_fr!$A$1:$K$3739,2,0),1)</f>
        <v>1</v>
      </c>
      <c r="I8948" s="0" t="str">
        <f aca="false">CONCATENATE("'",municipalities!A8946,"'")</f>
        <v>'Sainte-Gemme-Moronval'</v>
      </c>
      <c r="M8948" s="0" t="s">
        <v>18332</v>
      </c>
    </row>
    <row r="8949" customFormat="false" ht="13.8" hidden="true" customHeight="false" outlineLevel="0" collapsed="false">
      <c r="B8949" s="0" t="str">
        <f aca="false">municipalities!A8947</f>
        <v>Tilques</v>
      </c>
      <c r="C8949" s="0" t="str">
        <f aca="false">CONCATENATE("'",municipalities!A8947,"'")</f>
        <v>'Tilques'</v>
      </c>
      <c r="D8949" s="0" t="n">
        <v>11</v>
      </c>
      <c r="E8949" s="0" t="n">
        <f aca="false">VLOOKUP(B8949,municipalities!$A$1:$I$9684,2,0)</f>
        <v>50.7775</v>
      </c>
      <c r="F8949" s="0" t="n">
        <f aca="false">VLOOKUP(B8949,municipalities!$A$1:$I$9684,3,0)</f>
        <v>2.2042</v>
      </c>
      <c r="G8949" s="0" t="n">
        <f aca="false">VLOOKUP(B8949,municipalities!$A$1:$I$9684,8,0)</f>
        <v>1092</v>
      </c>
      <c r="H8949" s="2" t="n">
        <f aca="false">IFERROR(VLOOKUP(M8949,hospitals_fr!$A$1:$K$3739,2,0),1)</f>
        <v>1</v>
      </c>
      <c r="I8949" s="0" t="str">
        <f aca="false">CONCATENATE("'",municipalities!A8947,"'")</f>
        <v>'Tilques'</v>
      </c>
      <c r="M8949" s="0" t="s">
        <v>18333</v>
      </c>
    </row>
    <row r="8950" customFormat="false" ht="13.8" hidden="true" customHeight="false" outlineLevel="0" collapsed="false">
      <c r="B8950" s="0" t="str">
        <f aca="false">municipalities!A8948</f>
        <v>Saint-Nizier-du-Moucherotte</v>
      </c>
      <c r="C8950" s="0" t="str">
        <f aca="false">CONCATENATE("'",municipalities!A8948,"'")</f>
        <v>'Saint-Nizier-du-Moucherotte'</v>
      </c>
      <c r="D8950" s="0" t="n">
        <v>3</v>
      </c>
      <c r="E8950" s="0" t="n">
        <f aca="false">VLOOKUP(B8950,municipalities!$A$1:$I$9684,2,0)</f>
        <v>45.1708</v>
      </c>
      <c r="F8950" s="0" t="n">
        <f aca="false">VLOOKUP(B8950,municipalities!$A$1:$I$9684,3,0)</f>
        <v>5.6303</v>
      </c>
      <c r="G8950" s="0" t="n">
        <f aca="false">VLOOKUP(B8950,municipalities!$A$1:$I$9684,8,0)</f>
        <v>1092</v>
      </c>
      <c r="H8950" s="2" t="n">
        <f aca="false">IFERROR(VLOOKUP(M8950,hospitals_fr!$A$1:$K$3739,2,0),1)</f>
        <v>1</v>
      </c>
      <c r="I8950" s="0" t="str">
        <f aca="false">CONCATENATE("'",municipalities!A8948,"'")</f>
        <v>'Saint-Nizier-du-Moucherotte'</v>
      </c>
      <c r="M8950" s="0" t="s">
        <v>18334</v>
      </c>
    </row>
    <row r="8951" customFormat="false" ht="13.8" hidden="true" customHeight="false" outlineLevel="0" collapsed="false">
      <c r="B8951" s="0" t="str">
        <f aca="false">municipalities!A8949</f>
        <v>Virieu</v>
      </c>
      <c r="C8951" s="0" t="str">
        <f aca="false">CONCATENATE("'",municipalities!A8949,"'")</f>
        <v>'Virieu'</v>
      </c>
      <c r="D8951" s="0" t="n">
        <v>3</v>
      </c>
      <c r="E8951" s="0" t="n">
        <f aca="false">VLOOKUP(B8951,municipalities!$A$1:$I$9684,2,0)</f>
        <v>45.4856</v>
      </c>
      <c r="F8951" s="0" t="n">
        <f aca="false">VLOOKUP(B8951,municipalities!$A$1:$I$9684,3,0)</f>
        <v>5.4756</v>
      </c>
      <c r="G8951" s="0" t="n">
        <f aca="false">VLOOKUP(B8951,municipalities!$A$1:$I$9684,8,0)</f>
        <v>1092</v>
      </c>
      <c r="H8951" s="2" t="n">
        <f aca="false">IFERROR(VLOOKUP(M8951,hospitals_fr!$A$1:$K$3739,2,0),1)</f>
        <v>1</v>
      </c>
      <c r="I8951" s="0" t="str">
        <f aca="false">CONCATENATE("'",municipalities!A8949,"'")</f>
        <v>'Virieu'</v>
      </c>
      <c r="M8951" s="0" t="s">
        <v>18335</v>
      </c>
    </row>
    <row r="8952" customFormat="false" ht="13.8" hidden="true" customHeight="false" outlineLevel="0" collapsed="false">
      <c r="B8952" s="0" t="str">
        <f aca="false">municipalities!A8950</f>
        <v>Charrais</v>
      </c>
      <c r="C8952" s="0" t="str">
        <f aca="false">CONCATENATE("'",municipalities!A8950,"'")</f>
        <v>'Charrais'</v>
      </c>
      <c r="D8952" s="0" t="n">
        <v>2</v>
      </c>
      <c r="E8952" s="0" t="n">
        <f aca="false">VLOOKUP(B8952,municipalities!$A$1:$I$9684,2,0)</f>
        <v>46.7044</v>
      </c>
      <c r="F8952" s="0" t="n">
        <f aca="false">VLOOKUP(B8952,municipalities!$A$1:$I$9684,3,0)</f>
        <v>0.2225</v>
      </c>
      <c r="G8952" s="0" t="n">
        <f aca="false">VLOOKUP(B8952,municipalities!$A$1:$I$9684,8,0)</f>
        <v>1092</v>
      </c>
      <c r="H8952" s="2" t="n">
        <f aca="false">IFERROR(VLOOKUP(M8952,hospitals_fr!$A$1:$K$3739,2,0),1)</f>
        <v>1</v>
      </c>
      <c r="I8952" s="0" t="str">
        <f aca="false">CONCATENATE("'",municipalities!A8950,"'")</f>
        <v>'Charrais'</v>
      </c>
      <c r="M8952" s="0" t="s">
        <v>18336</v>
      </c>
    </row>
    <row r="8953" customFormat="false" ht="13.8" hidden="false" customHeight="false" outlineLevel="0" collapsed="false">
      <c r="B8953" s="0" t="str">
        <f aca="false">municipalities!A8951</f>
        <v>Louvercy</v>
      </c>
      <c r="C8953" s="0" t="str">
        <f aca="false">CONCATENATE("'",municipalities!A8951,"'")</f>
        <v>'Louvercy'</v>
      </c>
      <c r="D8953" s="0" t="n">
        <v>1</v>
      </c>
      <c r="E8953" s="0" t="n">
        <f aca="false">VLOOKUP(B8953,municipalities!$A$1:$I$9684,2,0)</f>
        <v>49.1142</v>
      </c>
      <c r="F8953" s="0" t="n">
        <f aca="false">VLOOKUP(B8953,municipalities!$A$1:$I$9684,3,0)</f>
        <v>4.3078</v>
      </c>
      <c r="G8953" s="0" t="n">
        <f aca="false">VLOOKUP(B8953,municipalities!$A$1:$I$9684,8,0)</f>
        <v>1092</v>
      </c>
      <c r="H8953" s="2" t="n">
        <f aca="false">IFERROR(VLOOKUP(M8953,hospitals_fr!$A$1:$K$3739,2,0),1)</f>
        <v>1</v>
      </c>
      <c r="I8953" s="0" t="str">
        <f aca="false">CONCATENATE("'",municipalities!A8951,"'")</f>
        <v>'Louvercy'</v>
      </c>
      <c r="M8953" s="0" t="s">
        <v>18337</v>
      </c>
    </row>
    <row r="8954" customFormat="false" ht="13.8" hidden="true" customHeight="false" outlineLevel="0" collapsed="false">
      <c r="B8954" s="0" t="str">
        <f aca="false">municipalities!A8952</f>
        <v>Cazères-sur-l’Adour</v>
      </c>
      <c r="C8954" s="0" t="str">
        <f aca="false">CONCATENATE("'",municipalities!A8952,"'")</f>
        <v>'Cazères-sur-l’Adour'</v>
      </c>
      <c r="D8954" s="0" t="n">
        <v>2</v>
      </c>
      <c r="E8954" s="0" t="n">
        <f aca="false">VLOOKUP(B8954,municipalities!$A$1:$I$9684,2,0)</f>
        <v>43.7606</v>
      </c>
      <c r="F8954" s="0" t="n">
        <f aca="false">VLOOKUP(B8954,municipalities!$A$1:$I$9684,3,0)</f>
        <v>-0.3175</v>
      </c>
      <c r="G8954" s="0" t="n">
        <f aca="false">VLOOKUP(B8954,municipalities!$A$1:$I$9684,8,0)</f>
        <v>1092</v>
      </c>
      <c r="H8954" s="2" t="n">
        <f aca="false">IFERROR(VLOOKUP(M8954,hospitals_fr!$A$1:$K$3739,2,0),1)</f>
        <v>1</v>
      </c>
      <c r="I8954" s="0" t="str">
        <f aca="false">CONCATENATE("'",municipalities!A8952,"'")</f>
        <v>'Cazères-sur-l’Adour'</v>
      </c>
      <c r="M8954" s="0" t="s">
        <v>18338</v>
      </c>
    </row>
    <row r="8955" customFormat="false" ht="13.8" hidden="true" customHeight="false" outlineLevel="0" collapsed="false">
      <c r="B8955" s="0" t="str">
        <f aca="false">municipalities!A8953</f>
        <v>Ardon</v>
      </c>
      <c r="C8955" s="0" t="str">
        <f aca="false">CONCATENATE("'",municipalities!A8953,"'")</f>
        <v>'Ardon'</v>
      </c>
      <c r="D8955" s="0" t="n">
        <v>6</v>
      </c>
      <c r="E8955" s="0" t="n">
        <f aca="false">VLOOKUP(B8955,municipalities!$A$1:$I$9684,2,0)</f>
        <v>47.7783</v>
      </c>
      <c r="F8955" s="0" t="n">
        <f aca="false">VLOOKUP(B8955,municipalities!$A$1:$I$9684,3,0)</f>
        <v>1.8739</v>
      </c>
      <c r="G8955" s="0" t="n">
        <f aca="false">VLOOKUP(B8955,municipalities!$A$1:$I$9684,8,0)</f>
        <v>1092</v>
      </c>
      <c r="H8955" s="2" t="n">
        <f aca="false">IFERROR(VLOOKUP(M8955,hospitals_fr!$A$1:$K$3739,2,0),1)</f>
        <v>1</v>
      </c>
      <c r="I8955" s="0" t="str">
        <f aca="false">CONCATENATE("'",municipalities!A8953,"'")</f>
        <v>'Ardon'</v>
      </c>
      <c r="M8955" s="0" t="s">
        <v>18339</v>
      </c>
    </row>
    <row r="8956" customFormat="false" ht="13.8" hidden="true" customHeight="false" outlineLevel="0" collapsed="false">
      <c r="B8956" s="0" t="str">
        <f aca="false">municipalities!A8954</f>
        <v>Machilly</v>
      </c>
      <c r="C8956" s="0" t="str">
        <f aca="false">CONCATENATE("'",municipalities!A8954,"'")</f>
        <v>'Machilly'</v>
      </c>
      <c r="D8956" s="0" t="n">
        <v>3</v>
      </c>
      <c r="E8956" s="0" t="n">
        <f aca="false">VLOOKUP(B8956,municipalities!$A$1:$I$9684,2,0)</f>
        <v>46.2517</v>
      </c>
      <c r="F8956" s="0" t="n">
        <f aca="false">VLOOKUP(B8956,municipalities!$A$1:$I$9684,3,0)</f>
        <v>6.3314</v>
      </c>
      <c r="G8956" s="0" t="n">
        <f aca="false">VLOOKUP(B8956,municipalities!$A$1:$I$9684,8,0)</f>
        <v>1091</v>
      </c>
      <c r="H8956" s="2" t="n">
        <f aca="false">IFERROR(VLOOKUP(M8956,hospitals_fr!$A$1:$K$3739,2,0),1)</f>
        <v>1</v>
      </c>
      <c r="I8956" s="0" t="str">
        <f aca="false">CONCATENATE("'",municipalities!A8954,"'")</f>
        <v>'Machilly'</v>
      </c>
      <c r="M8956" s="0" t="s">
        <v>18340</v>
      </c>
    </row>
    <row r="8957" customFormat="false" ht="13.8" hidden="true" customHeight="false" outlineLevel="0" collapsed="false">
      <c r="B8957" s="0" t="str">
        <f aca="false">municipalities!A8955</f>
        <v>Saint-Loup</v>
      </c>
      <c r="C8957" s="0" t="str">
        <f aca="false">CONCATENATE("'",municipalities!A8955,"'")</f>
        <v>'Saint-Loup'</v>
      </c>
      <c r="D8957" s="0" t="n">
        <v>3</v>
      </c>
      <c r="E8957" s="0" t="n">
        <f aca="false">VLOOKUP(B8957,municipalities!$A$1:$I$9684,2,0)</f>
        <v>45.8947</v>
      </c>
      <c r="F8957" s="0" t="n">
        <f aca="false">VLOOKUP(B8957,municipalities!$A$1:$I$9684,3,0)</f>
        <v>4.4894</v>
      </c>
      <c r="G8957" s="0" t="n">
        <f aca="false">VLOOKUP(B8957,municipalities!$A$1:$I$9684,8,0)</f>
        <v>1091</v>
      </c>
      <c r="H8957" s="2" t="n">
        <f aca="false">IFERROR(VLOOKUP(M8957,hospitals_fr!$A$1:$K$3739,2,0),1)</f>
        <v>1</v>
      </c>
      <c r="I8957" s="0" t="str">
        <f aca="false">CONCATENATE("'",municipalities!A8955,"'")</f>
        <v>'Saint-Loup'</v>
      </c>
      <c r="M8957" s="0" t="s">
        <v>18341</v>
      </c>
    </row>
    <row r="8958" customFormat="false" ht="13.8" hidden="true" customHeight="false" outlineLevel="0" collapsed="false">
      <c r="B8958" s="0" t="str">
        <f aca="false">municipalities!A8956</f>
        <v>Wailly</v>
      </c>
      <c r="C8958" s="0" t="str">
        <f aca="false">CONCATENATE("'",municipalities!A8956,"'")</f>
        <v>'Wailly'</v>
      </c>
      <c r="D8958" s="0" t="n">
        <v>11</v>
      </c>
      <c r="E8958" s="0" t="n">
        <f aca="false">VLOOKUP(B8958,municipalities!$A$1:$I$9684,2,0)</f>
        <v>50.2464</v>
      </c>
      <c r="F8958" s="0" t="n">
        <f aca="false">VLOOKUP(B8958,municipalities!$A$1:$I$9684,3,0)</f>
        <v>2.7222</v>
      </c>
      <c r="G8958" s="0" t="n">
        <f aca="false">VLOOKUP(B8958,municipalities!$A$1:$I$9684,8,0)</f>
        <v>1091</v>
      </c>
      <c r="H8958" s="2" t="n">
        <f aca="false">IFERROR(VLOOKUP(M8958,hospitals_fr!$A$1:$K$3739,2,0),1)</f>
        <v>1</v>
      </c>
      <c r="I8958" s="0" t="str">
        <f aca="false">CONCATENATE("'",municipalities!A8956,"'")</f>
        <v>'Wailly'</v>
      </c>
      <c r="M8958" s="0" t="s">
        <v>18342</v>
      </c>
    </row>
    <row r="8959" customFormat="false" ht="13.8" hidden="true" customHeight="false" outlineLevel="0" collapsed="false">
      <c r="B8959" s="0" t="str">
        <f aca="false">municipalities!A8957</f>
        <v>Chantelle</v>
      </c>
      <c r="C8959" s="0" t="str">
        <f aca="false">CONCATENATE("'",municipalities!A8957,"'")</f>
        <v>'Chantelle'</v>
      </c>
      <c r="D8959" s="0" t="n">
        <v>3</v>
      </c>
      <c r="E8959" s="0" t="n">
        <f aca="false">VLOOKUP(B8959,municipalities!$A$1:$I$9684,2,0)</f>
        <v>46.2381</v>
      </c>
      <c r="F8959" s="0" t="n">
        <f aca="false">VLOOKUP(B8959,municipalities!$A$1:$I$9684,3,0)</f>
        <v>3.1531</v>
      </c>
      <c r="G8959" s="0" t="n">
        <f aca="false">VLOOKUP(B8959,municipalities!$A$1:$I$9684,8,0)</f>
        <v>1091</v>
      </c>
      <c r="H8959" s="2" t="n">
        <f aca="false">IFERROR(VLOOKUP(M8959,hospitals_fr!$A$1:$K$3739,2,0),1)</f>
        <v>1</v>
      </c>
      <c r="I8959" s="0" t="str">
        <f aca="false">CONCATENATE("'",municipalities!A8957,"'")</f>
        <v>'Chantelle'</v>
      </c>
      <c r="M8959" s="0" t="s">
        <v>18343</v>
      </c>
    </row>
    <row r="8960" customFormat="false" ht="13.8" hidden="true" customHeight="false" outlineLevel="0" collapsed="false">
      <c r="B8960" s="0" t="str">
        <f aca="false">municipalities!A8958</f>
        <v>La Frette</v>
      </c>
      <c r="C8960" s="0" t="str">
        <f aca="false">CONCATENATE("'",municipalities!A8958,"'")</f>
        <v>'La Frette'</v>
      </c>
      <c r="D8960" s="0" t="n">
        <v>3</v>
      </c>
      <c r="E8960" s="0" t="n">
        <f aca="false">VLOOKUP(B8960,municipalities!$A$1:$I$9684,2,0)</f>
        <v>45.3906</v>
      </c>
      <c r="F8960" s="0" t="n">
        <f aca="false">VLOOKUP(B8960,municipalities!$A$1:$I$9684,3,0)</f>
        <v>5.3606</v>
      </c>
      <c r="G8960" s="0" t="n">
        <f aca="false">VLOOKUP(B8960,municipalities!$A$1:$I$9684,8,0)</f>
        <v>1091</v>
      </c>
      <c r="H8960" s="2" t="n">
        <f aca="false">IFERROR(VLOOKUP(M8960,hospitals_fr!$A$1:$K$3739,2,0),1)</f>
        <v>1</v>
      </c>
      <c r="I8960" s="0" t="str">
        <f aca="false">CONCATENATE("'",municipalities!A8958,"'")</f>
        <v>'La Frette'</v>
      </c>
      <c r="M8960" s="0" t="s">
        <v>18344</v>
      </c>
    </row>
    <row r="8961" customFormat="false" ht="13.8" hidden="true" customHeight="false" outlineLevel="0" collapsed="false">
      <c r="B8961" s="0" t="str">
        <f aca="false">municipalities!A8959</f>
        <v>Seboncourt</v>
      </c>
      <c r="C8961" s="0" t="str">
        <f aca="false">CONCATENATE("'",municipalities!A8959,"'")</f>
        <v>'Seboncourt'</v>
      </c>
      <c r="D8961" s="0" t="n">
        <v>11</v>
      </c>
      <c r="E8961" s="0" t="n">
        <f aca="false">VLOOKUP(B8961,municipalities!$A$1:$I$9684,2,0)</f>
        <v>49.9542</v>
      </c>
      <c r="F8961" s="0" t="n">
        <f aca="false">VLOOKUP(B8961,municipalities!$A$1:$I$9684,3,0)</f>
        <v>3.4794</v>
      </c>
      <c r="G8961" s="0" t="n">
        <f aca="false">VLOOKUP(B8961,municipalities!$A$1:$I$9684,8,0)</f>
        <v>1091</v>
      </c>
      <c r="H8961" s="2" t="n">
        <f aca="false">IFERROR(VLOOKUP(M8961,hospitals_fr!$A$1:$K$3739,2,0),1)</f>
        <v>1</v>
      </c>
      <c r="I8961" s="0" t="str">
        <f aca="false">CONCATENATE("'",municipalities!A8959,"'")</f>
        <v>'Seboncourt'</v>
      </c>
      <c r="M8961" s="0" t="s">
        <v>18345</v>
      </c>
    </row>
    <row r="8962" customFormat="false" ht="13.8" hidden="true" customHeight="false" outlineLevel="0" collapsed="false">
      <c r="B8962" s="0" t="str">
        <f aca="false">municipalities!A8960</f>
        <v>Alex</v>
      </c>
      <c r="C8962" s="0" t="str">
        <f aca="false">CONCATENATE("'",municipalities!A8960,"'")</f>
        <v>'Alex'</v>
      </c>
      <c r="D8962" s="0" t="n">
        <v>3</v>
      </c>
      <c r="E8962" s="0" t="n">
        <f aca="false">VLOOKUP(B8962,municipalities!$A$1:$I$9684,2,0)</f>
        <v>45.8889</v>
      </c>
      <c r="F8962" s="0" t="n">
        <f aca="false">VLOOKUP(B8962,municipalities!$A$1:$I$9684,3,0)</f>
        <v>6.2383</v>
      </c>
      <c r="G8962" s="0" t="n">
        <f aca="false">VLOOKUP(B8962,municipalities!$A$1:$I$9684,8,0)</f>
        <v>1091</v>
      </c>
      <c r="H8962" s="2" t="n">
        <f aca="false">IFERROR(VLOOKUP(M8962,hospitals_fr!$A$1:$K$3739,2,0),1)</f>
        <v>1</v>
      </c>
      <c r="I8962" s="0" t="str">
        <f aca="false">CONCATENATE("'",municipalities!A8960,"'")</f>
        <v>'Alex'</v>
      </c>
      <c r="M8962" s="0" t="s">
        <v>18346</v>
      </c>
    </row>
    <row r="8963" customFormat="false" ht="13.8" hidden="true" customHeight="false" outlineLevel="0" collapsed="false">
      <c r="B8963" s="0" t="str">
        <f aca="false">municipalities!A8961</f>
        <v>Caudecoste</v>
      </c>
      <c r="C8963" s="0" t="str">
        <f aca="false">CONCATENATE("'",municipalities!A8961,"'")</f>
        <v>'Caudecoste'</v>
      </c>
      <c r="D8963" s="0" t="n">
        <v>2</v>
      </c>
      <c r="E8963" s="0" t="n">
        <f aca="false">VLOOKUP(B8963,municipalities!$A$1:$I$9684,2,0)</f>
        <v>44.1167</v>
      </c>
      <c r="F8963" s="0" t="n">
        <f aca="false">VLOOKUP(B8963,municipalities!$A$1:$I$9684,3,0)</f>
        <v>0.7367</v>
      </c>
      <c r="G8963" s="0" t="n">
        <f aca="false">VLOOKUP(B8963,municipalities!$A$1:$I$9684,8,0)</f>
        <v>1091</v>
      </c>
      <c r="H8963" s="2" t="n">
        <f aca="false">IFERROR(VLOOKUP(M8963,hospitals_fr!$A$1:$K$3739,2,0),1)</f>
        <v>1</v>
      </c>
      <c r="I8963" s="0" t="str">
        <f aca="false">CONCATENATE("'",municipalities!A8961,"'")</f>
        <v>'Caudecoste'</v>
      </c>
      <c r="M8963" s="0" t="s">
        <v>18347</v>
      </c>
    </row>
    <row r="8964" customFormat="false" ht="13.8" hidden="true" customHeight="false" outlineLevel="0" collapsed="false">
      <c r="B8964" s="0" t="str">
        <f aca="false">municipalities!A8962</f>
        <v>Coutouvre</v>
      </c>
      <c r="C8964" s="0" t="str">
        <f aca="false">CONCATENATE("'",municipalities!A8962,"'")</f>
        <v>'Coutouvre'</v>
      </c>
      <c r="D8964" s="0" t="n">
        <v>3</v>
      </c>
      <c r="E8964" s="0" t="n">
        <f aca="false">VLOOKUP(B8964,municipalities!$A$1:$I$9684,2,0)</f>
        <v>46.0728</v>
      </c>
      <c r="F8964" s="0" t="n">
        <f aca="false">VLOOKUP(B8964,municipalities!$A$1:$I$9684,3,0)</f>
        <v>4.2117</v>
      </c>
      <c r="G8964" s="0" t="n">
        <f aca="false">VLOOKUP(B8964,municipalities!$A$1:$I$9684,8,0)</f>
        <v>1091</v>
      </c>
      <c r="H8964" s="2" t="n">
        <f aca="false">IFERROR(VLOOKUP(M8964,hospitals_fr!$A$1:$K$3739,2,0),1)</f>
        <v>1</v>
      </c>
      <c r="I8964" s="0" t="str">
        <f aca="false">CONCATENATE("'",municipalities!A8962,"'")</f>
        <v>'Coutouvre'</v>
      </c>
      <c r="M8964" s="0" t="s">
        <v>18348</v>
      </c>
    </row>
    <row r="8965" customFormat="false" ht="13.8" hidden="true" customHeight="false" outlineLevel="0" collapsed="false">
      <c r="B8965" s="0" t="str">
        <f aca="false">municipalities!A8963</f>
        <v>Saint-Sauveur-en-Rue</v>
      </c>
      <c r="C8965" s="0" t="str">
        <f aca="false">CONCATENATE("'",municipalities!A8963,"'")</f>
        <v>'Saint-Sauveur-en-Rue'</v>
      </c>
      <c r="D8965" s="0" t="n">
        <v>3</v>
      </c>
      <c r="E8965" s="0" t="n">
        <f aca="false">VLOOKUP(B8965,municipalities!$A$1:$I$9684,2,0)</f>
        <v>45.2694</v>
      </c>
      <c r="F8965" s="0" t="n">
        <f aca="false">VLOOKUP(B8965,municipalities!$A$1:$I$9684,3,0)</f>
        <v>4.495</v>
      </c>
      <c r="G8965" s="0" t="n">
        <f aca="false">VLOOKUP(B8965,municipalities!$A$1:$I$9684,8,0)</f>
        <v>1091</v>
      </c>
      <c r="H8965" s="2" t="n">
        <f aca="false">IFERROR(VLOOKUP(M8965,hospitals_fr!$A$1:$K$3739,2,0),1)</f>
        <v>1</v>
      </c>
      <c r="I8965" s="0" t="str">
        <f aca="false">CONCATENATE("'",municipalities!A8963,"'")</f>
        <v>'Saint-Sauveur-en-Rue'</v>
      </c>
      <c r="M8965" s="0" t="s">
        <v>18349</v>
      </c>
    </row>
    <row r="8966" customFormat="false" ht="13.8" hidden="true" customHeight="false" outlineLevel="0" collapsed="false">
      <c r="B8966" s="0" t="str">
        <f aca="false">municipalities!A8964</f>
        <v>Plouray</v>
      </c>
      <c r="C8966" s="0" t="str">
        <f aca="false">CONCATENATE("'",municipalities!A8964,"'")</f>
        <v>'Plouray'</v>
      </c>
      <c r="D8966" s="0" t="n">
        <v>5</v>
      </c>
      <c r="E8966" s="0" t="n">
        <f aca="false">VLOOKUP(B8966,municipalities!$A$1:$I$9684,2,0)</f>
        <v>48.1458</v>
      </c>
      <c r="F8966" s="0" t="n">
        <f aca="false">VLOOKUP(B8966,municipalities!$A$1:$I$9684,3,0)</f>
        <v>-3.3881</v>
      </c>
      <c r="G8966" s="0" t="n">
        <f aca="false">VLOOKUP(B8966,municipalities!$A$1:$I$9684,8,0)</f>
        <v>1091</v>
      </c>
      <c r="H8966" s="2" t="n">
        <f aca="false">IFERROR(VLOOKUP(M8966,hospitals_fr!$A$1:$K$3739,2,0),1)</f>
        <v>1</v>
      </c>
      <c r="I8966" s="0" t="str">
        <f aca="false">CONCATENATE("'",municipalities!A8964,"'")</f>
        <v>'Plouray'</v>
      </c>
      <c r="M8966" s="0" t="s">
        <v>18350</v>
      </c>
    </row>
    <row r="8967" customFormat="false" ht="13.8" hidden="true" customHeight="false" outlineLevel="0" collapsed="false">
      <c r="B8967" s="0" t="str">
        <f aca="false">municipalities!A8965</f>
        <v>Artigueloutan</v>
      </c>
      <c r="C8967" s="0" t="str">
        <f aca="false">CONCATENATE("'",municipalities!A8965,"'")</f>
        <v>'Artigueloutan'</v>
      </c>
      <c r="D8967" s="0" t="n">
        <v>2</v>
      </c>
      <c r="E8967" s="0" t="n">
        <f aca="false">VLOOKUP(B8967,municipalities!$A$1:$I$9684,2,0)</f>
        <v>43.275</v>
      </c>
      <c r="F8967" s="0" t="n">
        <f aca="false">VLOOKUP(B8967,municipalities!$A$1:$I$9684,3,0)</f>
        <v>-0.2461</v>
      </c>
      <c r="G8967" s="0" t="n">
        <f aca="false">VLOOKUP(B8967,municipalities!$A$1:$I$9684,8,0)</f>
        <v>1090</v>
      </c>
      <c r="H8967" s="2" t="n">
        <f aca="false">IFERROR(VLOOKUP(M8967,hospitals_fr!$A$1:$K$3739,2,0),1)</f>
        <v>1</v>
      </c>
      <c r="I8967" s="0" t="str">
        <f aca="false">CONCATENATE("'",municipalities!A8965,"'")</f>
        <v>'Artigueloutan'</v>
      </c>
      <c r="M8967" s="0" t="s">
        <v>18351</v>
      </c>
    </row>
    <row r="8968" customFormat="false" ht="13.8" hidden="true" customHeight="false" outlineLevel="0" collapsed="false">
      <c r="B8968" s="0" t="str">
        <f aca="false">municipalities!A8966</f>
        <v>Saint-Marcel</v>
      </c>
      <c r="C8968" s="0" t="str">
        <f aca="false">CONCATENATE("'",municipalities!A8966,"'")</f>
        <v>'Saint-Marcel'</v>
      </c>
      <c r="D8968" s="0" t="n">
        <v>4</v>
      </c>
      <c r="E8968" s="0" t="n">
        <f aca="false">VLOOKUP(B8968,municipalities!$A$1:$I$9684,2,0)</f>
        <v>46.7756</v>
      </c>
      <c r="F8968" s="0" t="n">
        <f aca="false">VLOOKUP(B8968,municipalities!$A$1:$I$9684,3,0)</f>
        <v>4.8894</v>
      </c>
      <c r="G8968" s="0" t="n">
        <f aca="false">VLOOKUP(B8968,municipalities!$A$1:$I$9684,8,0)</f>
        <v>6113</v>
      </c>
      <c r="H8968" s="2" t="n">
        <f aca="false">IFERROR(VLOOKUP(M8968,hospitals_fr!$A$1:$K$3739,2,0),1)</f>
        <v>1</v>
      </c>
      <c r="I8968" s="0" t="str">
        <f aca="false">CONCATENATE("'",municipalities!A8966,"'")</f>
        <v>'Saint-Marcel'</v>
      </c>
      <c r="M8968" s="0" t="s">
        <v>11169</v>
      </c>
    </row>
    <row r="8969" customFormat="false" ht="13.8" hidden="true" customHeight="false" outlineLevel="0" collapsed="false">
      <c r="B8969" s="0" t="str">
        <f aca="false">municipalities!A8967</f>
        <v>Barbières</v>
      </c>
      <c r="C8969" s="0" t="str">
        <f aca="false">CONCATENATE("'",municipalities!A8967,"'")</f>
        <v>'Barbières'</v>
      </c>
      <c r="D8969" s="0" t="n">
        <v>3</v>
      </c>
      <c r="E8969" s="0" t="n">
        <f aca="false">VLOOKUP(B8969,municipalities!$A$1:$I$9684,2,0)</f>
        <v>44.9564</v>
      </c>
      <c r="F8969" s="0" t="n">
        <f aca="false">VLOOKUP(B8969,municipalities!$A$1:$I$9684,3,0)</f>
        <v>5.1408</v>
      </c>
      <c r="G8969" s="0" t="n">
        <f aca="false">VLOOKUP(B8969,municipalities!$A$1:$I$9684,8,0)</f>
        <v>1090</v>
      </c>
      <c r="H8969" s="2" t="n">
        <f aca="false">IFERROR(VLOOKUP(M8969,hospitals_fr!$A$1:$K$3739,2,0),1)</f>
        <v>1</v>
      </c>
      <c r="I8969" s="0" t="str">
        <f aca="false">CONCATENATE("'",municipalities!A8967,"'")</f>
        <v>'Barbières'</v>
      </c>
      <c r="M8969" s="0" t="s">
        <v>18352</v>
      </c>
    </row>
    <row r="8970" customFormat="false" ht="13.8" hidden="true" customHeight="false" outlineLevel="0" collapsed="false">
      <c r="B8970" s="0" t="str">
        <f aca="false">municipalities!A8968</f>
        <v>Faye-l’Abbesse</v>
      </c>
      <c r="C8970" s="0" t="str">
        <f aca="false">CONCATENATE("'",municipalities!A8968,"'")</f>
        <v>'Faye-l’Abbesse'</v>
      </c>
      <c r="D8970" s="0" t="n">
        <v>2</v>
      </c>
      <c r="E8970" s="0" t="n">
        <f aca="false">VLOOKUP(B8970,municipalities!$A$1:$I$9684,2,0)</f>
        <v>46.8303</v>
      </c>
      <c r="F8970" s="0" t="n">
        <f aca="false">VLOOKUP(B8970,municipalities!$A$1:$I$9684,3,0)</f>
        <v>-0.3539</v>
      </c>
      <c r="G8970" s="0" t="n">
        <f aca="false">VLOOKUP(B8970,municipalities!$A$1:$I$9684,8,0)</f>
        <v>1090</v>
      </c>
      <c r="H8970" s="2" t="n">
        <f aca="false">IFERROR(VLOOKUP(M8970,hospitals_fr!$A$1:$K$3739,2,0),1)</f>
        <v>1</v>
      </c>
      <c r="I8970" s="0" t="str">
        <f aca="false">CONCATENATE("'",municipalities!A8968,"'")</f>
        <v>'Faye-l’Abbesse'</v>
      </c>
      <c r="M8970" s="0" t="s">
        <v>18353</v>
      </c>
    </row>
    <row r="8971" customFormat="false" ht="13.8" hidden="true" customHeight="false" outlineLevel="0" collapsed="false">
      <c r="B8971" s="0" t="str">
        <f aca="false">municipalities!A8969</f>
        <v>Saint-Antoine-la-Forêt</v>
      </c>
      <c r="C8971" s="0" t="str">
        <f aca="false">CONCATENATE("'",municipalities!A8969,"'")</f>
        <v>'Saint-Antoine-la-Forêt'</v>
      </c>
      <c r="D8971" s="0" t="n">
        <v>10</v>
      </c>
      <c r="E8971" s="0" t="n">
        <f aca="false">VLOOKUP(B8971,municipalities!$A$1:$I$9684,2,0)</f>
        <v>49.5372</v>
      </c>
      <c r="F8971" s="0" t="n">
        <f aca="false">VLOOKUP(B8971,municipalities!$A$1:$I$9684,3,0)</f>
        <v>0.4717</v>
      </c>
      <c r="G8971" s="0" t="n">
        <f aca="false">VLOOKUP(B8971,municipalities!$A$1:$I$9684,8,0)</f>
        <v>1089</v>
      </c>
      <c r="H8971" s="2" t="n">
        <f aca="false">IFERROR(VLOOKUP(M8971,hospitals_fr!$A$1:$K$3739,2,0),1)</f>
        <v>1</v>
      </c>
      <c r="I8971" s="0" t="str">
        <f aca="false">CONCATENATE("'",municipalities!A8969,"'")</f>
        <v>'Saint-Antoine-la-Forêt'</v>
      </c>
      <c r="M8971" s="0" t="s">
        <v>18354</v>
      </c>
    </row>
    <row r="8972" customFormat="false" ht="13.8" hidden="true" customHeight="false" outlineLevel="0" collapsed="false">
      <c r="B8972" s="0" t="str">
        <f aca="false">municipalities!A8970</f>
        <v>Couterne</v>
      </c>
      <c r="C8972" s="0" t="str">
        <f aca="false">CONCATENATE("'",municipalities!A8970,"'")</f>
        <v>'Couterne'</v>
      </c>
      <c r="D8972" s="0" t="n">
        <v>10</v>
      </c>
      <c r="E8972" s="0" t="n">
        <f aca="false">VLOOKUP(B8972,municipalities!$A$1:$I$9684,2,0)</f>
        <v>48.5125</v>
      </c>
      <c r="F8972" s="0" t="n">
        <f aca="false">VLOOKUP(B8972,municipalities!$A$1:$I$9684,3,0)</f>
        <v>-0.4156</v>
      </c>
      <c r="G8972" s="0" t="n">
        <f aca="false">VLOOKUP(B8972,municipalities!$A$1:$I$9684,8,0)</f>
        <v>1089</v>
      </c>
      <c r="H8972" s="2" t="n">
        <f aca="false">IFERROR(VLOOKUP(M8972,hospitals_fr!$A$1:$K$3739,2,0),1)</f>
        <v>1</v>
      </c>
      <c r="I8972" s="0" t="str">
        <f aca="false">CONCATENATE("'",municipalities!A8970,"'")</f>
        <v>'Couterne'</v>
      </c>
      <c r="M8972" s="0" t="s">
        <v>18355</v>
      </c>
    </row>
    <row r="8973" customFormat="false" ht="13.8" hidden="true" customHeight="false" outlineLevel="0" collapsed="false">
      <c r="B8973" s="0" t="str">
        <f aca="false">municipalities!A8971</f>
        <v>Villandraut</v>
      </c>
      <c r="C8973" s="0" t="str">
        <f aca="false">CONCATENATE("'",municipalities!A8971,"'")</f>
        <v>'Villandraut'</v>
      </c>
      <c r="D8973" s="0" t="n">
        <v>2</v>
      </c>
      <c r="E8973" s="0" t="n">
        <f aca="false">VLOOKUP(B8973,municipalities!$A$1:$I$9684,2,0)</f>
        <v>44.4572</v>
      </c>
      <c r="F8973" s="0" t="n">
        <f aca="false">VLOOKUP(B8973,municipalities!$A$1:$I$9684,3,0)</f>
        <v>-0.3722</v>
      </c>
      <c r="G8973" s="0" t="n">
        <f aca="false">VLOOKUP(B8973,municipalities!$A$1:$I$9684,8,0)</f>
        <v>1089</v>
      </c>
      <c r="H8973" s="2" t="n">
        <f aca="false">IFERROR(VLOOKUP(M8973,hospitals_fr!$A$1:$K$3739,2,0),1)</f>
        <v>1</v>
      </c>
      <c r="I8973" s="0" t="str">
        <f aca="false">CONCATENATE("'",municipalities!A8971,"'")</f>
        <v>'Villandraut'</v>
      </c>
      <c r="M8973" s="0" t="s">
        <v>18356</v>
      </c>
    </row>
    <row r="8974" customFormat="false" ht="13.8" hidden="true" customHeight="false" outlineLevel="0" collapsed="false">
      <c r="B8974" s="0" t="str">
        <f aca="false">municipalities!A8972</f>
        <v>Bourg-Saint-Bernard</v>
      </c>
      <c r="C8974" s="0" t="str">
        <f aca="false">CONCATENATE("'",municipalities!A8972,"'")</f>
        <v>'Bourg-Saint-Bernard'</v>
      </c>
      <c r="D8974" s="0" t="n">
        <v>9</v>
      </c>
      <c r="E8974" s="0" t="n">
        <f aca="false">VLOOKUP(B8974,municipalities!$A$1:$I$9684,2,0)</f>
        <v>43.6022</v>
      </c>
      <c r="F8974" s="0" t="n">
        <f aca="false">VLOOKUP(B8974,municipalities!$A$1:$I$9684,3,0)</f>
        <v>1.7128</v>
      </c>
      <c r="G8974" s="0" t="n">
        <f aca="false">VLOOKUP(B8974,municipalities!$A$1:$I$9684,8,0)</f>
        <v>1089</v>
      </c>
      <c r="H8974" s="2" t="n">
        <f aca="false">IFERROR(VLOOKUP(M8974,hospitals_fr!$A$1:$K$3739,2,0),1)</f>
        <v>1</v>
      </c>
      <c r="I8974" s="0" t="str">
        <f aca="false">CONCATENATE("'",municipalities!A8972,"'")</f>
        <v>'Bourg-Saint-Bernard'</v>
      </c>
      <c r="M8974" s="0" t="s">
        <v>18357</v>
      </c>
    </row>
    <row r="8975" customFormat="false" ht="13.8" hidden="true" customHeight="false" outlineLevel="0" collapsed="false">
      <c r="B8975" s="0" t="str">
        <f aca="false">municipalities!A8973</f>
        <v>Vendémian</v>
      </c>
      <c r="C8975" s="0" t="str">
        <f aca="false">CONCATENATE("'",municipalities!A8973,"'")</f>
        <v>'Vendémian'</v>
      </c>
      <c r="D8975" s="0" t="n">
        <v>9</v>
      </c>
      <c r="E8975" s="0" t="n">
        <f aca="false">VLOOKUP(B8975,municipalities!$A$1:$I$9684,2,0)</f>
        <v>43.5817</v>
      </c>
      <c r="F8975" s="0" t="n">
        <f aca="false">VLOOKUP(B8975,municipalities!$A$1:$I$9684,3,0)</f>
        <v>3.5611</v>
      </c>
      <c r="G8975" s="0" t="n">
        <f aca="false">VLOOKUP(B8975,municipalities!$A$1:$I$9684,8,0)</f>
        <v>1089</v>
      </c>
      <c r="H8975" s="2" t="n">
        <f aca="false">IFERROR(VLOOKUP(M8975,hospitals_fr!$A$1:$K$3739,2,0),1)</f>
        <v>1</v>
      </c>
      <c r="I8975" s="0" t="str">
        <f aca="false">CONCATENATE("'",municipalities!A8973,"'")</f>
        <v>'Vendémian'</v>
      </c>
      <c r="M8975" s="0" t="s">
        <v>18358</v>
      </c>
    </row>
    <row r="8976" customFormat="false" ht="13.8" hidden="true" customHeight="false" outlineLevel="0" collapsed="false">
      <c r="B8976" s="0" t="str">
        <f aca="false">municipalities!A8974</f>
        <v>Saint-Agnant-de-Versillat</v>
      </c>
      <c r="C8976" s="0" t="str">
        <f aca="false">CONCATENATE("'",municipalities!A8974,"'")</f>
        <v>'Saint-Agnant-de-Versillat'</v>
      </c>
      <c r="D8976" s="0" t="n">
        <v>2</v>
      </c>
      <c r="E8976" s="0" t="n">
        <f aca="false">VLOOKUP(B8976,municipalities!$A$1:$I$9684,2,0)</f>
        <v>46.2789</v>
      </c>
      <c r="F8976" s="0" t="n">
        <f aca="false">VLOOKUP(B8976,municipalities!$A$1:$I$9684,3,0)</f>
        <v>1.5111</v>
      </c>
      <c r="G8976" s="0" t="n">
        <f aca="false">VLOOKUP(B8976,municipalities!$A$1:$I$9684,8,0)</f>
        <v>1089</v>
      </c>
      <c r="H8976" s="2" t="n">
        <f aca="false">IFERROR(VLOOKUP(M8976,hospitals_fr!$A$1:$K$3739,2,0),1)</f>
        <v>1</v>
      </c>
      <c r="I8976" s="0" t="str">
        <f aca="false">CONCATENATE("'",municipalities!A8974,"'")</f>
        <v>'Saint-Agnant-de-Versillat'</v>
      </c>
      <c r="M8976" s="0" t="s">
        <v>18359</v>
      </c>
    </row>
    <row r="8977" customFormat="false" ht="13.8" hidden="true" customHeight="false" outlineLevel="0" collapsed="false">
      <c r="B8977" s="0" t="str">
        <f aca="false">municipalities!A8975</f>
        <v>Chaillac</v>
      </c>
      <c r="C8977" s="0" t="str">
        <f aca="false">CONCATENATE("'",municipalities!A8975,"'")</f>
        <v>'Chaillac'</v>
      </c>
      <c r="D8977" s="0" t="n">
        <v>6</v>
      </c>
      <c r="E8977" s="0" t="n">
        <f aca="false">VLOOKUP(B8977,municipalities!$A$1:$I$9684,2,0)</f>
        <v>46.4344</v>
      </c>
      <c r="F8977" s="0" t="n">
        <f aca="false">VLOOKUP(B8977,municipalities!$A$1:$I$9684,3,0)</f>
        <v>1.2989</v>
      </c>
      <c r="G8977" s="0" t="n">
        <f aca="false">VLOOKUP(B8977,municipalities!$A$1:$I$9684,8,0)</f>
        <v>1089</v>
      </c>
      <c r="H8977" s="2" t="n">
        <f aca="false">IFERROR(VLOOKUP(M8977,hospitals_fr!$A$1:$K$3739,2,0),1)</f>
        <v>1</v>
      </c>
      <c r="I8977" s="0" t="str">
        <f aca="false">CONCATENATE("'",municipalities!A8975,"'")</f>
        <v>'Chaillac'</v>
      </c>
      <c r="M8977" s="0" t="s">
        <v>18360</v>
      </c>
    </row>
    <row r="8978" customFormat="false" ht="13.8" hidden="false" customHeight="false" outlineLevel="0" collapsed="false">
      <c r="B8978" s="0" t="str">
        <f aca="false">municipalities!A8976</f>
        <v>Saint-Laurent</v>
      </c>
      <c r="C8978" s="0" t="str">
        <f aca="false">CONCATENATE("'",municipalities!A8976,"'")</f>
        <v>'Saint-Laurent'</v>
      </c>
      <c r="D8978" s="0" t="n">
        <v>1</v>
      </c>
      <c r="E8978" s="0" t="n">
        <f aca="false">VLOOKUP(B8978,municipalities!$A$1:$I$9684,2,0)</f>
        <v>49.7636</v>
      </c>
      <c r="F8978" s="0" t="n">
        <f aca="false">VLOOKUP(B8978,municipalities!$A$1:$I$9684,3,0)</f>
        <v>4.7708</v>
      </c>
      <c r="G8978" s="0" t="n">
        <f aca="false">VLOOKUP(B8978,municipalities!$A$1:$I$9684,8,0)</f>
        <v>1088</v>
      </c>
      <c r="H8978" s="2" t="n">
        <f aca="false">IFERROR(VLOOKUP(M8978,hospitals_fr!$A$1:$K$3739,2,0),1)</f>
        <v>1</v>
      </c>
      <c r="I8978" s="0" t="str">
        <f aca="false">CONCATENATE("'",municipalities!A8976,"'")</f>
        <v>'Saint-Laurent'</v>
      </c>
      <c r="M8978" s="0" t="s">
        <v>18361</v>
      </c>
    </row>
    <row r="8979" customFormat="false" ht="13.8" hidden="true" customHeight="false" outlineLevel="0" collapsed="false">
      <c r="B8979" s="0" t="str">
        <f aca="false">municipalities!A8977</f>
        <v>Clary</v>
      </c>
      <c r="C8979" s="0" t="str">
        <f aca="false">CONCATENATE("'",municipalities!A8977,"'")</f>
        <v>'Clary'</v>
      </c>
      <c r="D8979" s="0" t="n">
        <v>11</v>
      </c>
      <c r="E8979" s="0" t="n">
        <f aca="false">VLOOKUP(B8979,municipalities!$A$1:$I$9684,2,0)</f>
        <v>50.0772</v>
      </c>
      <c r="F8979" s="0" t="n">
        <f aca="false">VLOOKUP(B8979,municipalities!$A$1:$I$9684,3,0)</f>
        <v>3.4</v>
      </c>
      <c r="G8979" s="0" t="n">
        <f aca="false">VLOOKUP(B8979,municipalities!$A$1:$I$9684,8,0)</f>
        <v>1088</v>
      </c>
      <c r="H8979" s="2" t="n">
        <f aca="false">IFERROR(VLOOKUP(M8979,hospitals_fr!$A$1:$K$3739,2,0),1)</f>
        <v>1</v>
      </c>
      <c r="I8979" s="0" t="str">
        <f aca="false">CONCATENATE("'",municipalities!A8977,"'")</f>
        <v>'Clary'</v>
      </c>
      <c r="M8979" s="0" t="s">
        <v>18362</v>
      </c>
    </row>
    <row r="8980" customFormat="false" ht="13.8" hidden="false" customHeight="false" outlineLevel="0" collapsed="false">
      <c r="B8980" s="0" t="str">
        <f aca="false">municipalities!A8978</f>
        <v>Morfontaine</v>
      </c>
      <c r="C8980" s="0" t="str">
        <f aca="false">CONCATENATE("'",municipalities!A8978,"'")</f>
        <v>'Morfontaine'</v>
      </c>
      <c r="D8980" s="0" t="n">
        <v>1</v>
      </c>
      <c r="E8980" s="0" t="n">
        <f aca="false">VLOOKUP(B8980,municipalities!$A$1:$I$9684,2,0)</f>
        <v>49.4444</v>
      </c>
      <c r="F8980" s="0" t="n">
        <f aca="false">VLOOKUP(B8980,municipalities!$A$1:$I$9684,3,0)</f>
        <v>5.8083</v>
      </c>
      <c r="G8980" s="0" t="n">
        <f aca="false">VLOOKUP(B8980,municipalities!$A$1:$I$9684,8,0)</f>
        <v>1088</v>
      </c>
      <c r="H8980" s="2" t="n">
        <f aca="false">IFERROR(VLOOKUP(M8980,hospitals_fr!$A$1:$K$3739,2,0),1)</f>
        <v>1</v>
      </c>
      <c r="I8980" s="0" t="str">
        <f aca="false">CONCATENATE("'",municipalities!A8978,"'")</f>
        <v>'Morfontaine'</v>
      </c>
      <c r="M8980" s="0" t="s">
        <v>18363</v>
      </c>
    </row>
    <row r="8981" customFormat="false" ht="13.8" hidden="true" customHeight="false" outlineLevel="0" collapsed="false">
      <c r="B8981" s="0" t="str">
        <f aca="false">municipalities!A8979</f>
        <v>Vaux-en-Beaujolais</v>
      </c>
      <c r="C8981" s="0" t="str">
        <f aca="false">CONCATENATE("'",municipalities!A8979,"'")</f>
        <v>'Vaux-en-Beaujolais'</v>
      </c>
      <c r="D8981" s="0" t="n">
        <v>3</v>
      </c>
      <c r="E8981" s="0" t="n">
        <f aca="false">VLOOKUP(B8981,municipalities!$A$1:$I$9684,2,0)</f>
        <v>46.0561</v>
      </c>
      <c r="F8981" s="0" t="n">
        <f aca="false">VLOOKUP(B8981,municipalities!$A$1:$I$9684,3,0)</f>
        <v>4.5919</v>
      </c>
      <c r="G8981" s="0" t="n">
        <f aca="false">VLOOKUP(B8981,municipalities!$A$1:$I$9684,8,0)</f>
        <v>1088</v>
      </c>
      <c r="H8981" s="2" t="n">
        <f aca="false">IFERROR(VLOOKUP(M8981,hospitals_fr!$A$1:$K$3739,2,0),1)</f>
        <v>1</v>
      </c>
      <c r="I8981" s="0" t="str">
        <f aca="false">CONCATENATE("'",municipalities!A8979,"'")</f>
        <v>'Vaux-en-Beaujolais'</v>
      </c>
      <c r="M8981" s="0" t="s">
        <v>18364</v>
      </c>
    </row>
    <row r="8982" customFormat="false" ht="13.8" hidden="true" customHeight="false" outlineLevel="0" collapsed="false">
      <c r="B8982" s="0" t="str">
        <f aca="false">municipalities!A8980</f>
        <v>Saint-Berain-sous-Sanvignes</v>
      </c>
      <c r="C8982" s="0" t="str">
        <f aca="false">CONCATENATE("'",municipalities!A8980,"'")</f>
        <v>'Saint-Berain-sous-Sanvignes'</v>
      </c>
      <c r="D8982" s="0" t="n">
        <v>4</v>
      </c>
      <c r="E8982" s="0" t="n">
        <f aca="false">VLOOKUP(B8982,municipalities!$A$1:$I$9684,2,0)</f>
        <v>46.7067</v>
      </c>
      <c r="F8982" s="0" t="n">
        <f aca="false">VLOOKUP(B8982,municipalities!$A$1:$I$9684,3,0)</f>
        <v>4.2953</v>
      </c>
      <c r="G8982" s="0" t="n">
        <f aca="false">VLOOKUP(B8982,municipalities!$A$1:$I$9684,8,0)</f>
        <v>1088</v>
      </c>
      <c r="H8982" s="2" t="n">
        <f aca="false">IFERROR(VLOOKUP(M8982,hospitals_fr!$A$1:$K$3739,2,0),1)</f>
        <v>1</v>
      </c>
      <c r="I8982" s="0" t="str">
        <f aca="false">CONCATENATE("'",municipalities!A8980,"'")</f>
        <v>'Saint-Berain-sous-Sanvignes'</v>
      </c>
      <c r="M8982" s="0" t="s">
        <v>18365</v>
      </c>
    </row>
    <row r="8983" customFormat="false" ht="13.8" hidden="true" customHeight="false" outlineLevel="0" collapsed="false">
      <c r="B8983" s="0" t="str">
        <f aca="false">municipalities!A8981</f>
        <v>Vigny</v>
      </c>
      <c r="C8983" s="0" t="str">
        <f aca="false">CONCATENATE("'",municipalities!A8981,"'")</f>
        <v>'Vigny'</v>
      </c>
      <c r="D8983" s="0" t="n">
        <v>8</v>
      </c>
      <c r="E8983" s="0" t="n">
        <f aca="false">VLOOKUP(B8983,municipalities!$A$1:$I$9684,2,0)</f>
        <v>49.0778</v>
      </c>
      <c r="F8983" s="0" t="n">
        <f aca="false">VLOOKUP(B8983,municipalities!$A$1:$I$9684,3,0)</f>
        <v>1.9283</v>
      </c>
      <c r="G8983" s="0" t="n">
        <f aca="false">VLOOKUP(B8983,municipalities!$A$1:$I$9684,8,0)</f>
        <v>1087</v>
      </c>
      <c r="H8983" s="2" t="n">
        <f aca="false">IFERROR(VLOOKUP(M8983,hospitals_fr!$A$1:$K$3739,2,0),1)</f>
        <v>1</v>
      </c>
      <c r="I8983" s="0" t="str">
        <f aca="false">CONCATENATE("'",municipalities!A8981,"'")</f>
        <v>'Vigny'</v>
      </c>
      <c r="M8983" s="0" t="s">
        <v>18366</v>
      </c>
    </row>
    <row r="8984" customFormat="false" ht="13.8" hidden="true" customHeight="false" outlineLevel="0" collapsed="false">
      <c r="B8984" s="0" t="str">
        <f aca="false">municipalities!A8982</f>
        <v>Vendegies-sur-Écaillon</v>
      </c>
      <c r="C8984" s="0" t="str">
        <f aca="false">CONCATENATE("'",municipalities!A8982,"'")</f>
        <v>'Vendegies-sur-Écaillon'</v>
      </c>
      <c r="D8984" s="0" t="n">
        <v>11</v>
      </c>
      <c r="E8984" s="0" t="n">
        <f aca="false">VLOOKUP(B8984,municipalities!$A$1:$I$9684,2,0)</f>
        <v>50.2622</v>
      </c>
      <c r="F8984" s="0" t="n">
        <f aca="false">VLOOKUP(B8984,municipalities!$A$1:$I$9684,3,0)</f>
        <v>3.5114</v>
      </c>
      <c r="G8984" s="0" t="n">
        <f aca="false">VLOOKUP(B8984,municipalities!$A$1:$I$9684,8,0)</f>
        <v>1087</v>
      </c>
      <c r="H8984" s="2" t="n">
        <f aca="false">IFERROR(VLOOKUP(M8984,hospitals_fr!$A$1:$K$3739,2,0),1)</f>
        <v>1</v>
      </c>
      <c r="I8984" s="0" t="str">
        <f aca="false">CONCATENATE("'",municipalities!A8982,"'")</f>
        <v>'Vendegies-sur-Écaillon'</v>
      </c>
      <c r="M8984" s="0" t="s">
        <v>18367</v>
      </c>
    </row>
    <row r="8985" customFormat="false" ht="13.8" hidden="true" customHeight="false" outlineLevel="0" collapsed="false">
      <c r="B8985" s="0" t="str">
        <f aca="false">municipalities!A8983</f>
        <v>Gaujac</v>
      </c>
      <c r="C8985" s="0" t="str">
        <f aca="false">CONCATENATE("'",municipalities!A8983,"'")</f>
        <v>'Gaujac'</v>
      </c>
      <c r="D8985" s="0" t="n">
        <v>9</v>
      </c>
      <c r="E8985" s="0" t="n">
        <f aca="false">VLOOKUP(B8985,municipalities!$A$1:$I$9684,2,0)</f>
        <v>44.0789</v>
      </c>
      <c r="F8985" s="0" t="n">
        <f aca="false">VLOOKUP(B8985,municipalities!$A$1:$I$9684,3,0)</f>
        <v>4.5783</v>
      </c>
      <c r="G8985" s="0" t="n">
        <f aca="false">VLOOKUP(B8985,municipalities!$A$1:$I$9684,8,0)</f>
        <v>1087</v>
      </c>
      <c r="H8985" s="2" t="n">
        <f aca="false">IFERROR(VLOOKUP(M8985,hospitals_fr!$A$1:$K$3739,2,0),1)</f>
        <v>1</v>
      </c>
      <c r="I8985" s="0" t="str">
        <f aca="false">CONCATENATE("'",municipalities!A8983,"'")</f>
        <v>'Gaujac'</v>
      </c>
      <c r="M8985" s="0" t="s">
        <v>18368</v>
      </c>
    </row>
    <row r="8986" customFormat="false" ht="13.8" hidden="true" customHeight="false" outlineLevel="0" collapsed="false">
      <c r="B8986" s="0" t="str">
        <f aca="false">municipalities!A8984</f>
        <v>Cadours</v>
      </c>
      <c r="C8986" s="0" t="str">
        <f aca="false">CONCATENATE("'",municipalities!A8984,"'")</f>
        <v>'Cadours'</v>
      </c>
      <c r="D8986" s="0" t="n">
        <v>9</v>
      </c>
      <c r="E8986" s="0" t="n">
        <f aca="false">VLOOKUP(B8986,municipalities!$A$1:$I$9684,2,0)</f>
        <v>43.7283</v>
      </c>
      <c r="F8986" s="0" t="n">
        <f aca="false">VLOOKUP(B8986,municipalities!$A$1:$I$9684,3,0)</f>
        <v>1.05</v>
      </c>
      <c r="G8986" s="0" t="n">
        <f aca="false">VLOOKUP(B8986,municipalities!$A$1:$I$9684,8,0)</f>
        <v>1087</v>
      </c>
      <c r="H8986" s="2" t="n">
        <f aca="false">IFERROR(VLOOKUP(M8986,hospitals_fr!$A$1:$K$3739,2,0),1)</f>
        <v>1</v>
      </c>
      <c r="I8986" s="0" t="str">
        <f aca="false">CONCATENATE("'",municipalities!A8984,"'")</f>
        <v>'Cadours'</v>
      </c>
      <c r="M8986" s="0" t="s">
        <v>18369</v>
      </c>
    </row>
    <row r="8987" customFormat="false" ht="13.8" hidden="true" customHeight="false" outlineLevel="0" collapsed="false">
      <c r="B8987" s="0" t="str">
        <f aca="false">municipalities!A8985</f>
        <v>Favars</v>
      </c>
      <c r="C8987" s="0" t="str">
        <f aca="false">CONCATENATE("'",municipalities!A8985,"'")</f>
        <v>'Favars'</v>
      </c>
      <c r="D8987" s="0" t="n">
        <v>2</v>
      </c>
      <c r="E8987" s="0" t="n">
        <f aca="false">VLOOKUP(B8987,municipalities!$A$1:$I$9684,2,0)</f>
        <v>45.2633</v>
      </c>
      <c r="F8987" s="0" t="n">
        <f aca="false">VLOOKUP(B8987,municipalities!$A$1:$I$9684,3,0)</f>
        <v>1.6778</v>
      </c>
      <c r="G8987" s="0" t="n">
        <f aca="false">VLOOKUP(B8987,municipalities!$A$1:$I$9684,8,0)</f>
        <v>1087</v>
      </c>
      <c r="H8987" s="2" t="n">
        <f aca="false">IFERROR(VLOOKUP(M8987,hospitals_fr!$A$1:$K$3739,2,0),1)</f>
        <v>1</v>
      </c>
      <c r="I8987" s="0" t="str">
        <f aca="false">CONCATENATE("'",municipalities!A8985,"'")</f>
        <v>'Favars'</v>
      </c>
      <c r="M8987" s="0" t="s">
        <v>18370</v>
      </c>
    </row>
    <row r="8988" customFormat="false" ht="13.8" hidden="true" customHeight="false" outlineLevel="0" collapsed="false">
      <c r="B8988" s="0" t="str">
        <f aca="false">municipalities!A8986</f>
        <v>Seissan</v>
      </c>
      <c r="C8988" s="0" t="str">
        <f aca="false">CONCATENATE("'",municipalities!A8986,"'")</f>
        <v>'Seissan'</v>
      </c>
      <c r="D8988" s="0" t="n">
        <v>9</v>
      </c>
      <c r="E8988" s="0" t="n">
        <f aca="false">VLOOKUP(B8988,municipalities!$A$1:$I$9684,2,0)</f>
        <v>43.4922</v>
      </c>
      <c r="F8988" s="0" t="n">
        <f aca="false">VLOOKUP(B8988,municipalities!$A$1:$I$9684,3,0)</f>
        <v>0.5931</v>
      </c>
      <c r="G8988" s="0" t="n">
        <f aca="false">VLOOKUP(B8988,municipalities!$A$1:$I$9684,8,0)</f>
        <v>1087</v>
      </c>
      <c r="H8988" s="2" t="n">
        <f aca="false">IFERROR(VLOOKUP(M8988,hospitals_fr!$A$1:$K$3739,2,0),1)</f>
        <v>1</v>
      </c>
      <c r="I8988" s="0" t="str">
        <f aca="false">CONCATENATE("'",municipalities!A8986,"'")</f>
        <v>'Seissan'</v>
      </c>
      <c r="M8988" s="0" t="s">
        <v>18371</v>
      </c>
    </row>
    <row r="8989" customFormat="false" ht="13.8" hidden="true" customHeight="false" outlineLevel="0" collapsed="false">
      <c r="B8989" s="0" t="str">
        <f aca="false">municipalities!A8987</f>
        <v>Linguizzetta</v>
      </c>
      <c r="C8989" s="0" t="str">
        <f aca="false">CONCATENATE("'",municipalities!A8987,"'")</f>
        <v>'Linguizzetta'</v>
      </c>
      <c r="D8989" s="0" t="n">
        <v>7</v>
      </c>
      <c r="E8989" s="0" t="n">
        <f aca="false">VLOOKUP(B8989,municipalities!$A$1:$I$9684,2,0)</f>
        <v>42.2639</v>
      </c>
      <c r="F8989" s="0" t="n">
        <f aca="false">VLOOKUP(B8989,municipalities!$A$1:$I$9684,3,0)</f>
        <v>9.4731</v>
      </c>
      <c r="G8989" s="0" t="n">
        <f aca="false">VLOOKUP(B8989,municipalities!$A$1:$I$9684,8,0)</f>
        <v>1087</v>
      </c>
      <c r="H8989" s="2" t="n">
        <f aca="false">IFERROR(VLOOKUP(M8989,hospitals_fr!$A$1:$K$3739,2,0),1)</f>
        <v>1</v>
      </c>
      <c r="I8989" s="0" t="str">
        <f aca="false">CONCATENATE("'",municipalities!A8987,"'")</f>
        <v>'Linguizzetta'</v>
      </c>
      <c r="M8989" s="0" t="s">
        <v>18372</v>
      </c>
    </row>
    <row r="8990" customFormat="false" ht="13.8" hidden="true" customHeight="false" outlineLevel="0" collapsed="false">
      <c r="B8990" s="0" t="str">
        <f aca="false">municipalities!A8988</f>
        <v>Naujac-sur-Mer</v>
      </c>
      <c r="C8990" s="0" t="str">
        <f aca="false">CONCATENATE("'",municipalities!A8988,"'")</f>
        <v>'Naujac-sur-Mer'</v>
      </c>
      <c r="D8990" s="0" t="n">
        <v>2</v>
      </c>
      <c r="E8990" s="0" t="n">
        <f aca="false">VLOOKUP(B8990,municipalities!$A$1:$I$9684,2,0)</f>
        <v>45.2544</v>
      </c>
      <c r="F8990" s="0" t="n">
        <f aca="false">VLOOKUP(B8990,municipalities!$A$1:$I$9684,3,0)</f>
        <v>-1.025</v>
      </c>
      <c r="G8990" s="0" t="n">
        <f aca="false">VLOOKUP(B8990,municipalities!$A$1:$I$9684,8,0)</f>
        <v>1087</v>
      </c>
      <c r="H8990" s="2" t="n">
        <f aca="false">IFERROR(VLOOKUP(M8990,hospitals_fr!$A$1:$K$3739,2,0),1)</f>
        <v>1</v>
      </c>
      <c r="I8990" s="0" t="str">
        <f aca="false">CONCATENATE("'",municipalities!A8988,"'")</f>
        <v>'Naujac-sur-Mer'</v>
      </c>
      <c r="M8990" s="0" t="s">
        <v>18373</v>
      </c>
    </row>
    <row r="8991" customFormat="false" ht="13.8" hidden="true" customHeight="false" outlineLevel="0" collapsed="false">
      <c r="B8991" s="0" t="str">
        <f aca="false">municipalities!A8989</f>
        <v>Cheix-en-Retz</v>
      </c>
      <c r="C8991" s="0" t="str">
        <f aca="false">CONCATENATE("'",municipalities!A8989,"'")</f>
        <v>'Cheix-en-Retz'</v>
      </c>
      <c r="D8991" s="0" t="n">
        <v>12</v>
      </c>
      <c r="E8991" s="0" t="n">
        <f aca="false">VLOOKUP(B8991,municipalities!$A$1:$I$9684,2,0)</f>
        <v>47.1817</v>
      </c>
      <c r="F8991" s="0" t="n">
        <f aca="false">VLOOKUP(B8991,municipalities!$A$1:$I$9684,3,0)</f>
        <v>-1.8156</v>
      </c>
      <c r="G8991" s="0" t="n">
        <f aca="false">VLOOKUP(B8991,municipalities!$A$1:$I$9684,8,0)</f>
        <v>1086</v>
      </c>
      <c r="H8991" s="2" t="n">
        <f aca="false">IFERROR(VLOOKUP(M8991,hospitals_fr!$A$1:$K$3739,2,0),1)</f>
        <v>1</v>
      </c>
      <c r="I8991" s="0" t="str">
        <f aca="false">CONCATENATE("'",municipalities!A8989,"'")</f>
        <v>'Cheix-en-Retz'</v>
      </c>
      <c r="M8991" s="0" t="s">
        <v>18374</v>
      </c>
    </row>
    <row r="8992" customFormat="false" ht="13.8" hidden="true" customHeight="false" outlineLevel="0" collapsed="false">
      <c r="B8992" s="0" t="str">
        <f aca="false">municipalities!A8990</f>
        <v>Vindelle</v>
      </c>
      <c r="C8992" s="0" t="str">
        <f aca="false">CONCATENATE("'",municipalities!A8990,"'")</f>
        <v>'Vindelle'</v>
      </c>
      <c r="D8992" s="0" t="n">
        <v>2</v>
      </c>
      <c r="E8992" s="0" t="n">
        <f aca="false">VLOOKUP(B8992,municipalities!$A$1:$I$9684,2,0)</f>
        <v>45.7203</v>
      </c>
      <c r="F8992" s="0" t="n">
        <f aca="false">VLOOKUP(B8992,municipalities!$A$1:$I$9684,3,0)</f>
        <v>0.1217</v>
      </c>
      <c r="G8992" s="0" t="n">
        <f aca="false">VLOOKUP(B8992,municipalities!$A$1:$I$9684,8,0)</f>
        <v>1086</v>
      </c>
      <c r="H8992" s="2" t="n">
        <f aca="false">IFERROR(VLOOKUP(M8992,hospitals_fr!$A$1:$K$3739,2,0),1)</f>
        <v>1</v>
      </c>
      <c r="I8992" s="0" t="str">
        <f aca="false">CONCATENATE("'",municipalities!A8990,"'")</f>
        <v>'Vindelle'</v>
      </c>
      <c r="M8992" s="0" t="s">
        <v>18375</v>
      </c>
    </row>
    <row r="8993" customFormat="false" ht="13.8" hidden="true" customHeight="false" outlineLevel="0" collapsed="false">
      <c r="B8993" s="0" t="str">
        <f aca="false">municipalities!A8991</f>
        <v>Vogüé</v>
      </c>
      <c r="C8993" s="0" t="str">
        <f aca="false">CONCATENATE("'",municipalities!A8991,"'")</f>
        <v>'Vogüé'</v>
      </c>
      <c r="D8993" s="0" t="n">
        <v>3</v>
      </c>
      <c r="E8993" s="0" t="n">
        <f aca="false">VLOOKUP(B8993,municipalities!$A$1:$I$9684,2,0)</f>
        <v>44.5506</v>
      </c>
      <c r="F8993" s="0" t="n">
        <f aca="false">VLOOKUP(B8993,municipalities!$A$1:$I$9684,3,0)</f>
        <v>4.4144</v>
      </c>
      <c r="G8993" s="0" t="n">
        <f aca="false">VLOOKUP(B8993,municipalities!$A$1:$I$9684,8,0)</f>
        <v>1086</v>
      </c>
      <c r="H8993" s="2" t="n">
        <f aca="false">IFERROR(VLOOKUP(M8993,hospitals_fr!$A$1:$K$3739,2,0),1)</f>
        <v>1</v>
      </c>
      <c r="I8993" s="0" t="str">
        <f aca="false">CONCATENATE("'",municipalities!A8991,"'")</f>
        <v>'Vogüé'</v>
      </c>
      <c r="M8993" s="0" t="s">
        <v>18376</v>
      </c>
    </row>
    <row r="8994" customFormat="false" ht="13.8" hidden="true" customHeight="false" outlineLevel="0" collapsed="false">
      <c r="B8994" s="0" t="str">
        <f aca="false">municipalities!A8992</f>
        <v>Saint-Victor-de-Morestel</v>
      </c>
      <c r="C8994" s="0" t="str">
        <f aca="false">CONCATENATE("'",municipalities!A8992,"'")</f>
        <v>'Saint-Victor-de-Morestel'</v>
      </c>
      <c r="D8994" s="0" t="n">
        <v>3</v>
      </c>
      <c r="E8994" s="0" t="n">
        <f aca="false">VLOOKUP(B8994,municipalities!$A$1:$I$9684,2,0)</f>
        <v>45.6964</v>
      </c>
      <c r="F8994" s="0" t="n">
        <f aca="false">VLOOKUP(B8994,municipalities!$A$1:$I$9684,3,0)</f>
        <v>5.5033</v>
      </c>
      <c r="G8994" s="0" t="n">
        <f aca="false">VLOOKUP(B8994,municipalities!$A$1:$I$9684,8,0)</f>
        <v>1086</v>
      </c>
      <c r="H8994" s="2" t="n">
        <f aca="false">IFERROR(VLOOKUP(M8994,hospitals_fr!$A$1:$K$3739,2,0),1)</f>
        <v>1</v>
      </c>
      <c r="I8994" s="0" t="str">
        <f aca="false">CONCATENATE("'",municipalities!A8992,"'")</f>
        <v>'Saint-Victor-de-Morestel'</v>
      </c>
      <c r="M8994" s="0" t="s">
        <v>18377</v>
      </c>
    </row>
    <row r="8995" customFormat="false" ht="13.8" hidden="true" customHeight="false" outlineLevel="0" collapsed="false">
      <c r="B8995" s="0" t="str">
        <f aca="false">municipalities!A8993</f>
        <v>Guemps</v>
      </c>
      <c r="C8995" s="0" t="str">
        <f aca="false">CONCATENATE("'",municipalities!A8993,"'")</f>
        <v>'Guemps'</v>
      </c>
      <c r="D8995" s="0" t="n">
        <v>11</v>
      </c>
      <c r="E8995" s="0" t="n">
        <f aca="false">VLOOKUP(B8995,municipalities!$A$1:$I$9684,2,0)</f>
        <v>50.915</v>
      </c>
      <c r="F8995" s="0" t="n">
        <f aca="false">VLOOKUP(B8995,municipalities!$A$1:$I$9684,3,0)</f>
        <v>1.9958</v>
      </c>
      <c r="G8995" s="0" t="n">
        <f aca="false">VLOOKUP(B8995,municipalities!$A$1:$I$9684,8,0)</f>
        <v>1086</v>
      </c>
      <c r="H8995" s="2" t="n">
        <f aca="false">IFERROR(VLOOKUP(M8995,hospitals_fr!$A$1:$K$3739,2,0),1)</f>
        <v>1</v>
      </c>
      <c r="I8995" s="0" t="str">
        <f aca="false">CONCATENATE("'",municipalities!A8993,"'")</f>
        <v>'Guemps'</v>
      </c>
      <c r="M8995" s="0" t="s">
        <v>18378</v>
      </c>
    </row>
    <row r="8996" customFormat="false" ht="13.8" hidden="false" customHeight="false" outlineLevel="0" collapsed="false">
      <c r="B8996" s="0" t="str">
        <f aca="false">municipalities!A8994</f>
        <v>Sorcy-Saint-Martin</v>
      </c>
      <c r="C8996" s="0" t="str">
        <f aca="false">CONCATENATE("'",municipalities!A8994,"'")</f>
        <v>'Sorcy-Saint-Martin'</v>
      </c>
      <c r="D8996" s="0" t="n">
        <v>1</v>
      </c>
      <c r="E8996" s="0" t="n">
        <f aca="false">VLOOKUP(B8996,municipalities!$A$1:$I$9684,2,0)</f>
        <v>48.7117</v>
      </c>
      <c r="F8996" s="0" t="n">
        <f aca="false">VLOOKUP(B8996,municipalities!$A$1:$I$9684,3,0)</f>
        <v>5.6333</v>
      </c>
      <c r="G8996" s="0" t="n">
        <f aca="false">VLOOKUP(B8996,municipalities!$A$1:$I$9684,8,0)</f>
        <v>1086</v>
      </c>
      <c r="H8996" s="2" t="n">
        <f aca="false">IFERROR(VLOOKUP(M8996,hospitals_fr!$A$1:$K$3739,2,0),1)</f>
        <v>1</v>
      </c>
      <c r="I8996" s="0" t="str">
        <f aca="false">CONCATENATE("'",municipalities!A8994,"'")</f>
        <v>'Sorcy-Saint-Martin'</v>
      </c>
      <c r="M8996" s="0" t="s">
        <v>18379</v>
      </c>
    </row>
    <row r="8997" customFormat="false" ht="13.8" hidden="true" customHeight="false" outlineLevel="0" collapsed="false">
      <c r="B8997" s="0" t="str">
        <f aca="false">municipalities!A8995</f>
        <v>Soulgé-sur-Ouette</v>
      </c>
      <c r="C8997" s="0" t="str">
        <f aca="false">CONCATENATE("'",municipalities!A8995,"'")</f>
        <v>'Soulgé-sur-Ouette'</v>
      </c>
      <c r="D8997" s="0" t="n">
        <v>12</v>
      </c>
      <c r="E8997" s="0" t="n">
        <f aca="false">VLOOKUP(B8997,municipalities!$A$1:$I$9684,2,0)</f>
        <v>48.0603</v>
      </c>
      <c r="F8997" s="0" t="n">
        <f aca="false">VLOOKUP(B8997,municipalities!$A$1:$I$9684,3,0)</f>
        <v>-0.57</v>
      </c>
      <c r="G8997" s="0" t="n">
        <f aca="false">VLOOKUP(B8997,municipalities!$A$1:$I$9684,8,0)</f>
        <v>1086</v>
      </c>
      <c r="H8997" s="2" t="n">
        <f aca="false">IFERROR(VLOOKUP(M8997,hospitals_fr!$A$1:$K$3739,2,0),1)</f>
        <v>1</v>
      </c>
      <c r="I8997" s="0" t="str">
        <f aca="false">CONCATENATE("'",municipalities!A8995,"'")</f>
        <v>'Soulgé-sur-Ouette'</v>
      </c>
      <c r="M8997" s="0" t="s">
        <v>18380</v>
      </c>
    </row>
    <row r="8998" customFormat="false" ht="13.8" hidden="true" customHeight="false" outlineLevel="0" collapsed="false">
      <c r="B8998" s="0" t="str">
        <f aca="false">municipalities!A8996</f>
        <v>Rannée</v>
      </c>
      <c r="C8998" s="0" t="str">
        <f aca="false">CONCATENATE("'",municipalities!A8996,"'")</f>
        <v>'Rannée'</v>
      </c>
      <c r="D8998" s="0" t="n">
        <v>5</v>
      </c>
      <c r="E8998" s="0" t="n">
        <f aca="false">VLOOKUP(B8998,municipalities!$A$1:$I$9684,2,0)</f>
        <v>47.9242</v>
      </c>
      <c r="F8998" s="0" t="n">
        <f aca="false">VLOOKUP(B8998,municipalities!$A$1:$I$9684,3,0)</f>
        <v>-1.2406</v>
      </c>
      <c r="G8998" s="0" t="n">
        <f aca="false">VLOOKUP(B8998,municipalities!$A$1:$I$9684,8,0)</f>
        <v>1086</v>
      </c>
      <c r="H8998" s="2" t="n">
        <f aca="false">IFERROR(VLOOKUP(M8998,hospitals_fr!$A$1:$K$3739,2,0),1)</f>
        <v>1</v>
      </c>
      <c r="I8998" s="0" t="str">
        <f aca="false">CONCATENATE("'",municipalities!A8996,"'")</f>
        <v>'Rannée'</v>
      </c>
      <c r="M8998" s="0" t="s">
        <v>18381</v>
      </c>
    </row>
    <row r="8999" customFormat="false" ht="13.8" hidden="true" customHeight="false" outlineLevel="0" collapsed="false">
      <c r="B8999" s="0" t="str">
        <f aca="false">municipalities!A8997</f>
        <v>Laizé</v>
      </c>
      <c r="C8999" s="0" t="str">
        <f aca="false">CONCATENATE("'",municipalities!A8997,"'")</f>
        <v>'Laizé'</v>
      </c>
      <c r="D8999" s="0" t="n">
        <v>4</v>
      </c>
      <c r="E8999" s="0" t="n">
        <f aca="false">VLOOKUP(B8999,municipalities!$A$1:$I$9684,2,0)</f>
        <v>46.3953</v>
      </c>
      <c r="F8999" s="0" t="n">
        <f aca="false">VLOOKUP(B8999,municipalities!$A$1:$I$9684,3,0)</f>
        <v>4.8061</v>
      </c>
      <c r="G8999" s="0" t="n">
        <f aca="false">VLOOKUP(B8999,municipalities!$A$1:$I$9684,8,0)</f>
        <v>1085</v>
      </c>
      <c r="H8999" s="2" t="n">
        <f aca="false">IFERROR(VLOOKUP(M8999,hospitals_fr!$A$1:$K$3739,2,0),1)</f>
        <v>1</v>
      </c>
      <c r="I8999" s="0" t="str">
        <f aca="false">CONCATENATE("'",municipalities!A8997,"'")</f>
        <v>'Laizé'</v>
      </c>
      <c r="M8999" s="0" t="s">
        <v>18382</v>
      </c>
    </row>
    <row r="9000" customFormat="false" ht="13.8" hidden="true" customHeight="false" outlineLevel="0" collapsed="false">
      <c r="B9000" s="0" t="str">
        <f aca="false">municipalities!A8998</f>
        <v>Gagnières</v>
      </c>
      <c r="C9000" s="0" t="str">
        <f aca="false">CONCATENATE("'",municipalities!A8998,"'")</f>
        <v>'Gagnières'</v>
      </c>
      <c r="D9000" s="0" t="n">
        <v>9</v>
      </c>
      <c r="E9000" s="0" t="n">
        <f aca="false">VLOOKUP(B9000,municipalities!$A$1:$I$9684,2,0)</f>
        <v>44.3067</v>
      </c>
      <c r="F9000" s="0" t="n">
        <f aca="false">VLOOKUP(B9000,municipalities!$A$1:$I$9684,3,0)</f>
        <v>4.1294</v>
      </c>
      <c r="G9000" s="0" t="n">
        <f aca="false">VLOOKUP(B9000,municipalities!$A$1:$I$9684,8,0)</f>
        <v>1085</v>
      </c>
      <c r="H9000" s="2" t="n">
        <f aca="false">IFERROR(VLOOKUP(M9000,hospitals_fr!$A$1:$K$3739,2,0),1)</f>
        <v>1</v>
      </c>
      <c r="I9000" s="0" t="str">
        <f aca="false">CONCATENATE("'",municipalities!A8998,"'")</f>
        <v>'Gagnières'</v>
      </c>
      <c r="M9000" s="0" t="s">
        <v>18383</v>
      </c>
    </row>
    <row r="9001" customFormat="false" ht="13.8" hidden="true" customHeight="false" outlineLevel="0" collapsed="false">
      <c r="B9001" s="0" t="str">
        <f aca="false">municipalities!A8999</f>
        <v>Châteauneuf</v>
      </c>
      <c r="C9001" s="0" t="str">
        <f aca="false">CONCATENATE("'",municipalities!A8999,"'")</f>
        <v>'Châteauneuf'</v>
      </c>
      <c r="D9001" s="0" t="n">
        <v>3</v>
      </c>
      <c r="E9001" s="0" t="n">
        <f aca="false">VLOOKUP(B9001,municipalities!$A$1:$I$9684,2,0)</f>
        <v>45.5219</v>
      </c>
      <c r="F9001" s="0" t="n">
        <f aca="false">VLOOKUP(B9001,municipalities!$A$1:$I$9684,3,0)</f>
        <v>4.6247</v>
      </c>
      <c r="G9001" s="0" t="n">
        <f aca="false">VLOOKUP(B9001,municipalities!$A$1:$I$9684,8,0)</f>
        <v>1625</v>
      </c>
      <c r="H9001" s="2" t="n">
        <f aca="false">IFERROR(VLOOKUP(M9001,hospitals_fr!$A$1:$K$3739,2,0),1)</f>
        <v>1</v>
      </c>
      <c r="I9001" s="0" t="str">
        <f aca="false">CONCATENATE("'",municipalities!A8999,"'")</f>
        <v>'Châteauneuf'</v>
      </c>
      <c r="M9001" s="0" t="s">
        <v>15736</v>
      </c>
    </row>
    <row r="9002" customFormat="false" ht="13.8" hidden="true" customHeight="false" outlineLevel="0" collapsed="false">
      <c r="B9002" s="0" t="str">
        <f aca="false">municipalities!A9000</f>
        <v>Trans-sur-Erdre</v>
      </c>
      <c r="C9002" s="0" t="str">
        <f aca="false">CONCATENATE("'",municipalities!A9000,"'")</f>
        <v>'Trans-sur-Erdre'</v>
      </c>
      <c r="D9002" s="0" t="n">
        <v>12</v>
      </c>
      <c r="E9002" s="0" t="n">
        <f aca="false">VLOOKUP(B9002,municipalities!$A$1:$I$9684,2,0)</f>
        <v>47.4764</v>
      </c>
      <c r="F9002" s="0" t="n">
        <f aca="false">VLOOKUP(B9002,municipalities!$A$1:$I$9684,3,0)</f>
        <v>-1.3736</v>
      </c>
      <c r="G9002" s="0" t="n">
        <f aca="false">VLOOKUP(B9002,municipalities!$A$1:$I$9684,8,0)</f>
        <v>1085</v>
      </c>
      <c r="H9002" s="2" t="n">
        <f aca="false">IFERROR(VLOOKUP(M9002,hospitals_fr!$A$1:$K$3739,2,0),1)</f>
        <v>1</v>
      </c>
      <c r="I9002" s="0" t="str">
        <f aca="false">CONCATENATE("'",municipalities!A9000,"'")</f>
        <v>'Trans-sur-Erdre'</v>
      </c>
      <c r="M9002" s="0" t="s">
        <v>18384</v>
      </c>
    </row>
    <row r="9003" customFormat="false" ht="13.8" hidden="true" customHeight="false" outlineLevel="0" collapsed="false">
      <c r="B9003" s="0" t="str">
        <f aca="false">municipalities!A9001</f>
        <v>Chéraute</v>
      </c>
      <c r="C9003" s="0" t="str">
        <f aca="false">CONCATENATE("'",municipalities!A9001,"'")</f>
        <v>'Chéraute'</v>
      </c>
      <c r="D9003" s="0" t="n">
        <v>2</v>
      </c>
      <c r="E9003" s="0" t="n">
        <f aca="false">VLOOKUP(B9003,municipalities!$A$1:$I$9684,2,0)</f>
        <v>43.2314</v>
      </c>
      <c r="F9003" s="0" t="n">
        <f aca="false">VLOOKUP(B9003,municipalities!$A$1:$I$9684,3,0)</f>
        <v>-0.8683</v>
      </c>
      <c r="G9003" s="0" t="n">
        <f aca="false">VLOOKUP(B9003,municipalities!$A$1:$I$9684,8,0)</f>
        <v>1085</v>
      </c>
      <c r="H9003" s="2" t="n">
        <f aca="false">IFERROR(VLOOKUP(M9003,hospitals_fr!$A$1:$K$3739,2,0),1)</f>
        <v>1</v>
      </c>
      <c r="I9003" s="0" t="str">
        <f aca="false">CONCATENATE("'",municipalities!A9001,"'")</f>
        <v>'Chéraute'</v>
      </c>
      <c r="M9003" s="0" t="s">
        <v>18385</v>
      </c>
    </row>
    <row r="9004" customFormat="false" ht="13.8" hidden="true" customHeight="false" outlineLevel="0" collapsed="false">
      <c r="B9004" s="0" t="str">
        <f aca="false">municipalities!A9002</f>
        <v>Laroin</v>
      </c>
      <c r="C9004" s="0" t="str">
        <f aca="false">CONCATENATE("'",municipalities!A9002,"'")</f>
        <v>'Laroin'</v>
      </c>
      <c r="D9004" s="0" t="n">
        <v>2</v>
      </c>
      <c r="E9004" s="0" t="n">
        <f aca="false">VLOOKUP(B9004,municipalities!$A$1:$I$9684,2,0)</f>
        <v>43.3044</v>
      </c>
      <c r="F9004" s="0" t="n">
        <f aca="false">VLOOKUP(B9004,municipalities!$A$1:$I$9684,3,0)</f>
        <v>-0.4417</v>
      </c>
      <c r="G9004" s="0" t="n">
        <f aca="false">VLOOKUP(B9004,municipalities!$A$1:$I$9684,8,0)</f>
        <v>1084</v>
      </c>
      <c r="H9004" s="2" t="n">
        <f aca="false">IFERROR(VLOOKUP(M9004,hospitals_fr!$A$1:$K$3739,2,0),1)</f>
        <v>1</v>
      </c>
      <c r="I9004" s="0" t="str">
        <f aca="false">CONCATENATE("'",municipalities!A9002,"'")</f>
        <v>'Laroin'</v>
      </c>
      <c r="M9004" s="0" t="s">
        <v>18386</v>
      </c>
    </row>
    <row r="9005" customFormat="false" ht="13.8" hidden="true" customHeight="false" outlineLevel="0" collapsed="false">
      <c r="B9005" s="0" t="str">
        <f aca="false">municipalities!A9003</f>
        <v>Bonnefamille</v>
      </c>
      <c r="C9005" s="0" t="str">
        <f aca="false">CONCATENATE("'",municipalities!A9003,"'")</f>
        <v>'Bonnefamille'</v>
      </c>
      <c r="D9005" s="0" t="n">
        <v>3</v>
      </c>
      <c r="E9005" s="0" t="n">
        <f aca="false">VLOOKUP(B9005,municipalities!$A$1:$I$9684,2,0)</f>
        <v>45.5961</v>
      </c>
      <c r="F9005" s="0" t="n">
        <f aca="false">VLOOKUP(B9005,municipalities!$A$1:$I$9684,3,0)</f>
        <v>5.1303</v>
      </c>
      <c r="G9005" s="0" t="n">
        <f aca="false">VLOOKUP(B9005,municipalities!$A$1:$I$9684,8,0)</f>
        <v>1084</v>
      </c>
      <c r="H9005" s="2" t="n">
        <f aca="false">IFERROR(VLOOKUP(M9005,hospitals_fr!$A$1:$K$3739,2,0),1)</f>
        <v>1</v>
      </c>
      <c r="I9005" s="0" t="str">
        <f aca="false">CONCATENATE("'",municipalities!A9003,"'")</f>
        <v>'Bonnefamille'</v>
      </c>
      <c r="M9005" s="0" t="s">
        <v>18387</v>
      </c>
    </row>
    <row r="9006" customFormat="false" ht="13.8" hidden="true" customHeight="false" outlineLevel="0" collapsed="false">
      <c r="B9006" s="0" t="str">
        <f aca="false">municipalities!A9004</f>
        <v>Chitenay</v>
      </c>
      <c r="C9006" s="0" t="str">
        <f aca="false">CONCATENATE("'",municipalities!A9004,"'")</f>
        <v>'Chitenay'</v>
      </c>
      <c r="D9006" s="0" t="n">
        <v>6</v>
      </c>
      <c r="E9006" s="0" t="n">
        <f aca="false">VLOOKUP(B9006,municipalities!$A$1:$I$9684,2,0)</f>
        <v>47.4972</v>
      </c>
      <c r="F9006" s="0" t="n">
        <f aca="false">VLOOKUP(B9006,municipalities!$A$1:$I$9684,3,0)</f>
        <v>1.3706</v>
      </c>
      <c r="G9006" s="0" t="n">
        <f aca="false">VLOOKUP(B9006,municipalities!$A$1:$I$9684,8,0)</f>
        <v>1084</v>
      </c>
      <c r="H9006" s="2" t="n">
        <f aca="false">IFERROR(VLOOKUP(M9006,hospitals_fr!$A$1:$K$3739,2,0),1)</f>
        <v>1</v>
      </c>
      <c r="I9006" s="0" t="str">
        <f aca="false">CONCATENATE("'",municipalities!A9004,"'")</f>
        <v>'Chitenay'</v>
      </c>
      <c r="M9006" s="0" t="s">
        <v>18388</v>
      </c>
    </row>
    <row r="9007" customFormat="false" ht="13.8" hidden="true" customHeight="false" outlineLevel="0" collapsed="false">
      <c r="B9007" s="0" t="str">
        <f aca="false">municipalities!A9005</f>
        <v>Poule-les-Écharmeaux</v>
      </c>
      <c r="C9007" s="0" t="str">
        <f aca="false">CONCATENATE("'",municipalities!A9005,"'")</f>
        <v>'Poule-les-Écharmeaux'</v>
      </c>
      <c r="D9007" s="0" t="n">
        <v>3</v>
      </c>
      <c r="E9007" s="0" t="n">
        <f aca="false">VLOOKUP(B9007,municipalities!$A$1:$I$9684,2,0)</f>
        <v>46.1489</v>
      </c>
      <c r="F9007" s="0" t="n">
        <f aca="false">VLOOKUP(B9007,municipalities!$A$1:$I$9684,3,0)</f>
        <v>4.4572</v>
      </c>
      <c r="G9007" s="0" t="n">
        <f aca="false">VLOOKUP(B9007,municipalities!$A$1:$I$9684,8,0)</f>
        <v>1084</v>
      </c>
      <c r="H9007" s="2" t="n">
        <f aca="false">IFERROR(VLOOKUP(M9007,hospitals_fr!$A$1:$K$3739,2,0),1)</f>
        <v>1</v>
      </c>
      <c r="I9007" s="0" t="str">
        <f aca="false">CONCATENATE("'",municipalities!A9005,"'")</f>
        <v>'Poule-les-Écharmeaux'</v>
      </c>
      <c r="M9007" s="0" t="s">
        <v>18389</v>
      </c>
    </row>
    <row r="9008" customFormat="false" ht="13.8" hidden="true" customHeight="false" outlineLevel="0" collapsed="false">
      <c r="B9008" s="0" t="str">
        <f aca="false">municipalities!A9006</f>
        <v>Neuvy-le-Roi</v>
      </c>
      <c r="C9008" s="0" t="str">
        <f aca="false">CONCATENATE("'",municipalities!A9006,"'")</f>
        <v>'Neuvy-le-Roi'</v>
      </c>
      <c r="D9008" s="0" t="n">
        <v>6</v>
      </c>
      <c r="E9008" s="0" t="n">
        <f aca="false">VLOOKUP(B9008,municipalities!$A$1:$I$9684,2,0)</f>
        <v>47.6036</v>
      </c>
      <c r="F9008" s="0" t="n">
        <f aca="false">VLOOKUP(B9008,municipalities!$A$1:$I$9684,3,0)</f>
        <v>0.5947</v>
      </c>
      <c r="G9008" s="0" t="n">
        <f aca="false">VLOOKUP(B9008,municipalities!$A$1:$I$9684,8,0)</f>
        <v>1084</v>
      </c>
      <c r="H9008" s="2" t="n">
        <f aca="false">IFERROR(VLOOKUP(M9008,hospitals_fr!$A$1:$K$3739,2,0),1)</f>
        <v>1</v>
      </c>
      <c r="I9008" s="0" t="str">
        <f aca="false">CONCATENATE("'",municipalities!A9006,"'")</f>
        <v>'Neuvy-le-Roi'</v>
      </c>
      <c r="M9008" s="0" t="s">
        <v>18390</v>
      </c>
    </row>
    <row r="9009" customFormat="false" ht="13.8" hidden="true" customHeight="false" outlineLevel="0" collapsed="false">
      <c r="B9009" s="0" t="str">
        <f aca="false">municipalities!A9007</f>
        <v>Moyrazès</v>
      </c>
      <c r="C9009" s="0" t="str">
        <f aca="false">CONCATENATE("'",municipalities!A9007,"'")</f>
        <v>'Moyrazès'</v>
      </c>
      <c r="D9009" s="0" t="n">
        <v>9</v>
      </c>
      <c r="E9009" s="0" t="n">
        <f aca="false">VLOOKUP(B9009,municipalities!$A$1:$I$9684,2,0)</f>
        <v>44.3433</v>
      </c>
      <c r="F9009" s="0" t="n">
        <f aca="false">VLOOKUP(B9009,municipalities!$A$1:$I$9684,3,0)</f>
        <v>2.4394</v>
      </c>
      <c r="G9009" s="0" t="n">
        <f aca="false">VLOOKUP(B9009,municipalities!$A$1:$I$9684,8,0)</f>
        <v>1084</v>
      </c>
      <c r="H9009" s="2" t="n">
        <f aca="false">IFERROR(VLOOKUP(M9009,hospitals_fr!$A$1:$K$3739,2,0),1)</f>
        <v>1</v>
      </c>
      <c r="I9009" s="0" t="str">
        <f aca="false">CONCATENATE("'",municipalities!A9007,"'")</f>
        <v>'Moyrazès'</v>
      </c>
      <c r="M9009" s="0" t="s">
        <v>18391</v>
      </c>
    </row>
    <row r="9010" customFormat="false" ht="13.8" hidden="false" customHeight="false" outlineLevel="0" collapsed="false">
      <c r="B9010" s="0" t="str">
        <f aca="false">municipalities!A9008</f>
        <v>Kédange-sur-Canner</v>
      </c>
      <c r="C9010" s="0" t="str">
        <f aca="false">CONCATENATE("'",municipalities!A9008,"'")</f>
        <v>'Kédange-sur-Canner'</v>
      </c>
      <c r="D9010" s="0" t="n">
        <v>1</v>
      </c>
      <c r="E9010" s="0" t="n">
        <f aca="false">VLOOKUP(B9010,municipalities!$A$1:$I$9684,2,0)</f>
        <v>49.3083</v>
      </c>
      <c r="F9010" s="0" t="n">
        <f aca="false">VLOOKUP(B9010,municipalities!$A$1:$I$9684,3,0)</f>
        <v>6.34</v>
      </c>
      <c r="G9010" s="0" t="n">
        <f aca="false">VLOOKUP(B9010,municipalities!$A$1:$I$9684,8,0)</f>
        <v>1083</v>
      </c>
      <c r="H9010" s="2" t="n">
        <f aca="false">IFERROR(VLOOKUP(M9010,hospitals_fr!$A$1:$K$3739,2,0),1)</f>
        <v>1</v>
      </c>
      <c r="I9010" s="0" t="str">
        <f aca="false">CONCATENATE("'",municipalities!A9008,"'")</f>
        <v>'Kédange-sur-Canner'</v>
      </c>
      <c r="M9010" s="0" t="s">
        <v>18392</v>
      </c>
    </row>
    <row r="9011" customFormat="false" ht="13.8" hidden="true" customHeight="false" outlineLevel="0" collapsed="false">
      <c r="B9011" s="0" t="str">
        <f aca="false">municipalities!A9009</f>
        <v>Tabanac</v>
      </c>
      <c r="C9011" s="0" t="str">
        <f aca="false">CONCATENATE("'",municipalities!A9009,"'")</f>
        <v>'Tabanac'</v>
      </c>
      <c r="D9011" s="0" t="n">
        <v>2</v>
      </c>
      <c r="E9011" s="0" t="n">
        <f aca="false">VLOOKUP(B9011,municipalities!$A$1:$I$9684,2,0)</f>
        <v>44.7206</v>
      </c>
      <c r="F9011" s="0" t="n">
        <f aca="false">VLOOKUP(B9011,municipalities!$A$1:$I$9684,3,0)</f>
        <v>-0.4056</v>
      </c>
      <c r="G9011" s="0" t="n">
        <f aca="false">VLOOKUP(B9011,municipalities!$A$1:$I$9684,8,0)</f>
        <v>1083</v>
      </c>
      <c r="H9011" s="2" t="n">
        <f aca="false">IFERROR(VLOOKUP(M9011,hospitals_fr!$A$1:$K$3739,2,0),1)</f>
        <v>1</v>
      </c>
      <c r="I9011" s="0" t="str">
        <f aca="false">CONCATENATE("'",municipalities!A9009,"'")</f>
        <v>'Tabanac'</v>
      </c>
      <c r="M9011" s="0" t="s">
        <v>18393</v>
      </c>
    </row>
    <row r="9012" customFormat="false" ht="13.8" hidden="true" customHeight="false" outlineLevel="0" collapsed="false">
      <c r="B9012" s="0" t="str">
        <f aca="false">municipalities!A9010</f>
        <v>Léré</v>
      </c>
      <c r="C9012" s="0" t="str">
        <f aca="false">CONCATENATE("'",municipalities!A9010,"'")</f>
        <v>'Léré'</v>
      </c>
      <c r="D9012" s="0" t="n">
        <v>6</v>
      </c>
      <c r="E9012" s="0" t="n">
        <f aca="false">VLOOKUP(B9012,municipalities!$A$1:$I$9684,2,0)</f>
        <v>47.47</v>
      </c>
      <c r="F9012" s="0" t="n">
        <f aca="false">VLOOKUP(B9012,municipalities!$A$1:$I$9684,3,0)</f>
        <v>2.8731</v>
      </c>
      <c r="G9012" s="0" t="n">
        <f aca="false">VLOOKUP(B9012,municipalities!$A$1:$I$9684,8,0)</f>
        <v>1083</v>
      </c>
      <c r="H9012" s="2" t="n">
        <f aca="false">IFERROR(VLOOKUP(M9012,hospitals_fr!$A$1:$K$3739,2,0),1)</f>
        <v>1</v>
      </c>
      <c r="I9012" s="0" t="str">
        <f aca="false">CONCATENATE("'",municipalities!A9010,"'")</f>
        <v>'Léré'</v>
      </c>
      <c r="M9012" s="0" t="s">
        <v>18394</v>
      </c>
    </row>
    <row r="9013" customFormat="false" ht="13.8" hidden="true" customHeight="false" outlineLevel="0" collapsed="false">
      <c r="B9013" s="0" t="str">
        <f aca="false">municipalities!A9011</f>
        <v>Anctoville</v>
      </c>
      <c r="C9013" s="0" t="str">
        <f aca="false">CONCATENATE("'",municipalities!A9011,"'")</f>
        <v>'Anctoville'</v>
      </c>
      <c r="D9013" s="0" t="n">
        <v>10</v>
      </c>
      <c r="E9013" s="0" t="n">
        <f aca="false">VLOOKUP(B9013,municipalities!$A$1:$I$9684,2,0)</f>
        <v>49.1053</v>
      </c>
      <c r="F9013" s="0" t="n">
        <f aca="false">VLOOKUP(B9013,municipalities!$A$1:$I$9684,3,0)</f>
        <v>-0.7067</v>
      </c>
      <c r="G9013" s="0" t="n">
        <f aca="false">VLOOKUP(B9013,municipalities!$A$1:$I$9684,8,0)</f>
        <v>1083</v>
      </c>
      <c r="H9013" s="2" t="n">
        <f aca="false">IFERROR(VLOOKUP(M9013,hospitals_fr!$A$1:$K$3739,2,0),1)</f>
        <v>1</v>
      </c>
      <c r="I9013" s="0" t="str">
        <f aca="false">CONCATENATE("'",municipalities!A9011,"'")</f>
        <v>'Anctoville'</v>
      </c>
      <c r="M9013" s="0" t="s">
        <v>18395</v>
      </c>
    </row>
    <row r="9014" customFormat="false" ht="13.8" hidden="true" customHeight="false" outlineLevel="0" collapsed="false">
      <c r="B9014" s="0" t="str">
        <f aca="false">municipalities!A9012</f>
        <v>Claville</v>
      </c>
      <c r="C9014" s="0" t="str">
        <f aca="false">CONCATENATE("'",municipalities!A9012,"'")</f>
        <v>'Claville'</v>
      </c>
      <c r="D9014" s="0" t="n">
        <v>10</v>
      </c>
      <c r="E9014" s="0" t="n">
        <f aca="false">VLOOKUP(B9014,municipalities!$A$1:$I$9684,2,0)</f>
        <v>49.0481</v>
      </c>
      <c r="F9014" s="0" t="n">
        <f aca="false">VLOOKUP(B9014,municipalities!$A$1:$I$9684,3,0)</f>
        <v>1.0194</v>
      </c>
      <c r="G9014" s="0" t="n">
        <f aca="false">VLOOKUP(B9014,municipalities!$A$1:$I$9684,8,0)</f>
        <v>1083</v>
      </c>
      <c r="H9014" s="2" t="n">
        <f aca="false">IFERROR(VLOOKUP(M9014,hospitals_fr!$A$1:$K$3739,2,0),1)</f>
        <v>1</v>
      </c>
      <c r="I9014" s="0" t="str">
        <f aca="false">CONCATENATE("'",municipalities!A9012,"'")</f>
        <v>'Claville'</v>
      </c>
      <c r="M9014" s="0" t="s">
        <v>18396</v>
      </c>
    </row>
    <row r="9015" customFormat="false" ht="13.8" hidden="true" customHeight="false" outlineLevel="0" collapsed="false">
      <c r="B9015" s="0" t="str">
        <f aca="false">municipalities!A9013</f>
        <v>Grazac</v>
      </c>
      <c r="C9015" s="0" t="str">
        <f aca="false">CONCATENATE("'",municipalities!A9013,"'")</f>
        <v>'Grazac'</v>
      </c>
      <c r="D9015" s="0" t="n">
        <v>3</v>
      </c>
      <c r="E9015" s="0" t="n">
        <f aca="false">VLOOKUP(B9015,municipalities!$A$1:$I$9684,2,0)</f>
        <v>45.1875</v>
      </c>
      <c r="F9015" s="0" t="n">
        <f aca="false">VLOOKUP(B9015,municipalities!$A$1:$I$9684,3,0)</f>
        <v>4.1833</v>
      </c>
      <c r="G9015" s="0" t="n">
        <f aca="false">VLOOKUP(B9015,municipalities!$A$1:$I$9684,8,0)</f>
        <v>1083</v>
      </c>
      <c r="H9015" s="2" t="n">
        <f aca="false">IFERROR(VLOOKUP(M9015,hospitals_fr!$A$1:$K$3739,2,0),1)</f>
        <v>1</v>
      </c>
      <c r="I9015" s="0" t="str">
        <f aca="false">CONCATENATE("'",municipalities!A9013,"'")</f>
        <v>'Grazac'</v>
      </c>
      <c r="M9015" s="0" t="s">
        <v>18397</v>
      </c>
    </row>
    <row r="9016" customFormat="false" ht="13.8" hidden="true" customHeight="false" outlineLevel="0" collapsed="false">
      <c r="B9016" s="0" t="str">
        <f aca="false">municipalities!A9014</f>
        <v>Pragoulin</v>
      </c>
      <c r="C9016" s="0" t="str">
        <f aca="false">CONCATENATE("'",municipalities!A9014,"'")</f>
        <v>'Pragoulin'</v>
      </c>
      <c r="D9016" s="0" t="n">
        <v>3</v>
      </c>
      <c r="E9016" s="0" t="n">
        <f aca="false">VLOOKUP(B9016,municipalities!$A$1:$I$9684,2,0)</f>
        <v>46.0542</v>
      </c>
      <c r="F9016" s="0" t="n">
        <f aca="false">VLOOKUP(B9016,municipalities!$A$1:$I$9684,3,0)</f>
        <v>3.3936</v>
      </c>
      <c r="G9016" s="0" t="n">
        <f aca="false">VLOOKUP(B9016,municipalities!$A$1:$I$9684,8,0)</f>
        <v>1083</v>
      </c>
      <c r="H9016" s="2" t="n">
        <f aca="false">IFERROR(VLOOKUP(M9016,hospitals_fr!$A$1:$K$3739,2,0),1)</f>
        <v>1</v>
      </c>
      <c r="I9016" s="0" t="str">
        <f aca="false">CONCATENATE("'",municipalities!A9014,"'")</f>
        <v>'Pragoulin'</v>
      </c>
      <c r="M9016" s="0" t="s">
        <v>18398</v>
      </c>
    </row>
    <row r="9017" customFormat="false" ht="13.8" hidden="true" customHeight="false" outlineLevel="0" collapsed="false">
      <c r="B9017" s="0" t="str">
        <f aca="false">municipalities!A9015</f>
        <v>Saint-Martin-de-Sanzay</v>
      </c>
      <c r="C9017" s="0" t="str">
        <f aca="false">CONCATENATE("'",municipalities!A9015,"'")</f>
        <v>'Saint-Martin-de-Sanzay'</v>
      </c>
      <c r="D9017" s="0" t="n">
        <v>2</v>
      </c>
      <c r="E9017" s="0" t="n">
        <f aca="false">VLOOKUP(B9017,municipalities!$A$1:$I$9684,2,0)</f>
        <v>47.0811</v>
      </c>
      <c r="F9017" s="0" t="n">
        <f aca="false">VLOOKUP(B9017,municipalities!$A$1:$I$9684,3,0)</f>
        <v>-0.2008</v>
      </c>
      <c r="G9017" s="0" t="n">
        <f aca="false">VLOOKUP(B9017,municipalities!$A$1:$I$9684,8,0)</f>
        <v>1083</v>
      </c>
      <c r="H9017" s="2" t="n">
        <f aca="false">IFERROR(VLOOKUP(M9017,hospitals_fr!$A$1:$K$3739,2,0),1)</f>
        <v>1</v>
      </c>
      <c r="I9017" s="0" t="str">
        <f aca="false">CONCATENATE("'",municipalities!A9015,"'")</f>
        <v>'Saint-Martin-de-Sanzay'</v>
      </c>
      <c r="M9017" s="0" t="s">
        <v>18399</v>
      </c>
    </row>
    <row r="9018" customFormat="false" ht="13.8" hidden="true" customHeight="false" outlineLevel="0" collapsed="false">
      <c r="B9018" s="0" t="str">
        <f aca="false">municipalities!A9016</f>
        <v>Morienval</v>
      </c>
      <c r="C9018" s="0" t="str">
        <f aca="false">CONCATENATE("'",municipalities!A9016,"'")</f>
        <v>'Morienval'</v>
      </c>
      <c r="D9018" s="0" t="n">
        <v>11</v>
      </c>
      <c r="E9018" s="0" t="n">
        <f aca="false">VLOOKUP(B9018,municipalities!$A$1:$I$9684,2,0)</f>
        <v>49.2981</v>
      </c>
      <c r="F9018" s="0" t="n">
        <f aca="false">VLOOKUP(B9018,municipalities!$A$1:$I$9684,3,0)</f>
        <v>2.92</v>
      </c>
      <c r="G9018" s="0" t="n">
        <f aca="false">VLOOKUP(B9018,municipalities!$A$1:$I$9684,8,0)</f>
        <v>1083</v>
      </c>
      <c r="H9018" s="2" t="n">
        <f aca="false">IFERROR(VLOOKUP(M9018,hospitals_fr!$A$1:$K$3739,2,0),1)</f>
        <v>1</v>
      </c>
      <c r="I9018" s="0" t="str">
        <f aca="false">CONCATENATE("'",municipalities!A9016,"'")</f>
        <v>'Morienval'</v>
      </c>
      <c r="M9018" s="0" t="s">
        <v>18400</v>
      </c>
    </row>
    <row r="9019" customFormat="false" ht="13.8" hidden="true" customHeight="false" outlineLevel="0" collapsed="false">
      <c r="B9019" s="0" t="str">
        <f aca="false">municipalities!A9017</f>
        <v>Tourville-sur-Odon</v>
      </c>
      <c r="C9019" s="0" t="str">
        <f aca="false">CONCATENATE("'",municipalities!A9017,"'")</f>
        <v>'Tourville-sur-Odon'</v>
      </c>
      <c r="D9019" s="0" t="n">
        <v>10</v>
      </c>
      <c r="E9019" s="0" t="n">
        <f aca="false">VLOOKUP(B9019,municipalities!$A$1:$I$9684,2,0)</f>
        <v>49.1411</v>
      </c>
      <c r="F9019" s="0" t="n">
        <f aca="false">VLOOKUP(B9019,municipalities!$A$1:$I$9684,3,0)</f>
        <v>-0.5019</v>
      </c>
      <c r="G9019" s="0" t="n">
        <f aca="false">VLOOKUP(B9019,municipalities!$A$1:$I$9684,8,0)</f>
        <v>1082</v>
      </c>
      <c r="H9019" s="2" t="n">
        <f aca="false">IFERROR(VLOOKUP(M9019,hospitals_fr!$A$1:$K$3739,2,0),1)</f>
        <v>1</v>
      </c>
      <c r="I9019" s="0" t="str">
        <f aca="false">CONCATENATE("'",municipalities!A9017,"'")</f>
        <v>'Tourville-sur-Odon'</v>
      </c>
      <c r="M9019" s="0" t="s">
        <v>18401</v>
      </c>
    </row>
    <row r="9020" customFormat="false" ht="13.8" hidden="true" customHeight="false" outlineLevel="0" collapsed="false">
      <c r="B9020" s="0" t="str">
        <f aca="false">municipalities!A9018</f>
        <v>Marconne</v>
      </c>
      <c r="C9020" s="0" t="str">
        <f aca="false">CONCATENATE("'",municipalities!A9018,"'")</f>
        <v>'Marconne'</v>
      </c>
      <c r="D9020" s="0" t="n">
        <v>11</v>
      </c>
      <c r="E9020" s="0" t="n">
        <f aca="false">VLOOKUP(B9020,municipalities!$A$1:$I$9684,2,0)</f>
        <v>50.3719</v>
      </c>
      <c r="F9020" s="0" t="n">
        <f aca="false">VLOOKUP(B9020,municipalities!$A$1:$I$9684,3,0)</f>
        <v>2.0511</v>
      </c>
      <c r="G9020" s="0" t="n">
        <f aca="false">VLOOKUP(B9020,municipalities!$A$1:$I$9684,8,0)</f>
        <v>1082</v>
      </c>
      <c r="H9020" s="2" t="n">
        <f aca="false">IFERROR(VLOOKUP(M9020,hospitals_fr!$A$1:$K$3739,2,0),1)</f>
        <v>1</v>
      </c>
      <c r="I9020" s="0" t="str">
        <f aca="false">CONCATENATE("'",municipalities!A9018,"'")</f>
        <v>'Marconne'</v>
      </c>
      <c r="M9020" s="0" t="s">
        <v>18402</v>
      </c>
    </row>
    <row r="9021" customFormat="false" ht="13.8" hidden="true" customHeight="false" outlineLevel="0" collapsed="false">
      <c r="B9021" s="0" t="str">
        <f aca="false">municipalities!A9019</f>
        <v>Tracy-le-Val</v>
      </c>
      <c r="C9021" s="0" t="str">
        <f aca="false">CONCATENATE("'",municipalities!A9019,"'")</f>
        <v>'Tracy-le-Val'</v>
      </c>
      <c r="D9021" s="0" t="n">
        <v>11</v>
      </c>
      <c r="E9021" s="0" t="n">
        <f aca="false">VLOOKUP(B9021,municipalities!$A$1:$I$9684,2,0)</f>
        <v>49.4894</v>
      </c>
      <c r="F9021" s="0" t="n">
        <f aca="false">VLOOKUP(B9021,municipalities!$A$1:$I$9684,3,0)</f>
        <v>3.0094</v>
      </c>
      <c r="G9021" s="0" t="n">
        <f aca="false">VLOOKUP(B9021,municipalities!$A$1:$I$9684,8,0)</f>
        <v>1082</v>
      </c>
      <c r="H9021" s="2" t="n">
        <f aca="false">IFERROR(VLOOKUP(M9021,hospitals_fr!$A$1:$K$3739,2,0),1)</f>
        <v>1</v>
      </c>
      <c r="I9021" s="0" t="str">
        <f aca="false">CONCATENATE("'",municipalities!A9019,"'")</f>
        <v>'Tracy-le-Val'</v>
      </c>
      <c r="M9021" s="0" t="s">
        <v>18403</v>
      </c>
    </row>
    <row r="9022" customFormat="false" ht="13.8" hidden="true" customHeight="false" outlineLevel="0" collapsed="false">
      <c r="B9022" s="0" t="str">
        <f aca="false">municipalities!A9020</f>
        <v>Mouchard</v>
      </c>
      <c r="C9022" s="0" t="str">
        <f aca="false">CONCATENATE("'",municipalities!A9020,"'")</f>
        <v>'Mouchard'</v>
      </c>
      <c r="D9022" s="0" t="n">
        <v>4</v>
      </c>
      <c r="E9022" s="0" t="n">
        <f aca="false">VLOOKUP(B9022,municipalities!$A$1:$I$9684,2,0)</f>
        <v>46.9733</v>
      </c>
      <c r="F9022" s="0" t="n">
        <f aca="false">VLOOKUP(B9022,municipalities!$A$1:$I$9684,3,0)</f>
        <v>5.7972</v>
      </c>
      <c r="G9022" s="0" t="n">
        <f aca="false">VLOOKUP(B9022,municipalities!$A$1:$I$9684,8,0)</f>
        <v>1082</v>
      </c>
      <c r="H9022" s="2" t="n">
        <f aca="false">IFERROR(VLOOKUP(M9022,hospitals_fr!$A$1:$K$3739,2,0),1)</f>
        <v>1</v>
      </c>
      <c r="I9022" s="0" t="str">
        <f aca="false">CONCATENATE("'",municipalities!A9020,"'")</f>
        <v>'Mouchard'</v>
      </c>
      <c r="M9022" s="0" t="s">
        <v>18404</v>
      </c>
    </row>
    <row r="9023" customFormat="false" ht="13.8" hidden="true" customHeight="false" outlineLevel="0" collapsed="false">
      <c r="B9023" s="0" t="str">
        <f aca="false">municipalities!A9021</f>
        <v>Isles-lès-Villenoy</v>
      </c>
      <c r="C9023" s="0" t="str">
        <f aca="false">CONCATENATE("'",municipalities!A9021,"'")</f>
        <v>'Isles-lès-Villenoy'</v>
      </c>
      <c r="D9023" s="0" t="n">
        <v>8</v>
      </c>
      <c r="E9023" s="0" t="n">
        <f aca="false">VLOOKUP(B9023,municipalities!$A$1:$I$9684,2,0)</f>
        <v>48.9111</v>
      </c>
      <c r="F9023" s="0" t="n">
        <f aca="false">VLOOKUP(B9023,municipalities!$A$1:$I$9684,3,0)</f>
        <v>2.8264</v>
      </c>
      <c r="G9023" s="0" t="n">
        <f aca="false">VLOOKUP(B9023,municipalities!$A$1:$I$9684,8,0)</f>
        <v>1082</v>
      </c>
      <c r="H9023" s="2" t="n">
        <f aca="false">IFERROR(VLOOKUP(M9023,hospitals_fr!$A$1:$K$3739,2,0),1)</f>
        <v>1</v>
      </c>
      <c r="I9023" s="0" t="str">
        <f aca="false">CONCATENATE("'",municipalities!A9021,"'")</f>
        <v>'Isles-lès-Villenoy'</v>
      </c>
      <c r="M9023" s="0" t="s">
        <v>18405</v>
      </c>
    </row>
    <row r="9024" customFormat="false" ht="13.8" hidden="true" customHeight="false" outlineLevel="0" collapsed="false">
      <c r="B9024" s="0" t="str">
        <f aca="false">municipalities!A9022</f>
        <v>Talencieux</v>
      </c>
      <c r="C9024" s="0" t="str">
        <f aca="false">CONCATENATE("'",municipalities!A9022,"'")</f>
        <v>'Talencieux'</v>
      </c>
      <c r="D9024" s="0" t="n">
        <v>3</v>
      </c>
      <c r="E9024" s="0" t="n">
        <f aca="false">VLOOKUP(B9024,municipalities!$A$1:$I$9684,2,0)</f>
        <v>45.2214</v>
      </c>
      <c r="F9024" s="0" t="n">
        <f aca="false">VLOOKUP(B9024,municipalities!$A$1:$I$9684,3,0)</f>
        <v>4.7775</v>
      </c>
      <c r="G9024" s="0" t="n">
        <f aca="false">VLOOKUP(B9024,municipalities!$A$1:$I$9684,8,0)</f>
        <v>1082</v>
      </c>
      <c r="H9024" s="2" t="n">
        <f aca="false">IFERROR(VLOOKUP(M9024,hospitals_fr!$A$1:$K$3739,2,0),1)</f>
        <v>1</v>
      </c>
      <c r="I9024" s="0" t="str">
        <f aca="false">CONCATENATE("'",municipalities!A9022,"'")</f>
        <v>'Talencieux'</v>
      </c>
      <c r="M9024" s="0" t="s">
        <v>18406</v>
      </c>
    </row>
    <row r="9025" customFormat="false" ht="13.8" hidden="false" customHeight="false" outlineLevel="0" collapsed="false">
      <c r="B9025" s="0" t="str">
        <f aca="false">municipalities!A9023</f>
        <v>Le Mesnil-sur-Oger</v>
      </c>
      <c r="C9025" s="0" t="str">
        <f aca="false">CONCATENATE("'",municipalities!A9023,"'")</f>
        <v>'Le Mesnil-sur-Oger'</v>
      </c>
      <c r="D9025" s="0" t="n">
        <v>1</v>
      </c>
      <c r="E9025" s="0" t="n">
        <f aca="false">VLOOKUP(B9025,municipalities!$A$1:$I$9684,2,0)</f>
        <v>48.9467</v>
      </c>
      <c r="F9025" s="0" t="n">
        <f aca="false">VLOOKUP(B9025,municipalities!$A$1:$I$9684,3,0)</f>
        <v>4.0219</v>
      </c>
      <c r="G9025" s="0" t="n">
        <f aca="false">VLOOKUP(B9025,municipalities!$A$1:$I$9684,8,0)</f>
        <v>1082</v>
      </c>
      <c r="H9025" s="2" t="n">
        <f aca="false">IFERROR(VLOOKUP(M9025,hospitals_fr!$A$1:$K$3739,2,0),1)</f>
        <v>1</v>
      </c>
      <c r="I9025" s="0" t="str">
        <f aca="false">CONCATENATE("'",municipalities!A9023,"'")</f>
        <v>'Le Mesnil-sur-Oger'</v>
      </c>
      <c r="M9025" s="0" t="s">
        <v>18407</v>
      </c>
    </row>
    <row r="9026" customFormat="false" ht="13.8" hidden="true" customHeight="false" outlineLevel="0" collapsed="false">
      <c r="B9026" s="0" t="str">
        <f aca="false">municipalities!A9024</f>
        <v>Saint-Siffret</v>
      </c>
      <c r="C9026" s="0" t="str">
        <f aca="false">CONCATENATE("'",municipalities!A9024,"'")</f>
        <v>'Saint-Siffret'</v>
      </c>
      <c r="D9026" s="0" t="n">
        <v>9</v>
      </c>
      <c r="E9026" s="0" t="n">
        <f aca="false">VLOOKUP(B9026,municipalities!$A$1:$I$9684,2,0)</f>
        <v>44.0172</v>
      </c>
      <c r="F9026" s="0" t="n">
        <f aca="false">VLOOKUP(B9026,municipalities!$A$1:$I$9684,3,0)</f>
        <v>4.4661</v>
      </c>
      <c r="G9026" s="0" t="n">
        <f aca="false">VLOOKUP(B9026,municipalities!$A$1:$I$9684,8,0)</f>
        <v>1082</v>
      </c>
      <c r="H9026" s="2" t="n">
        <f aca="false">IFERROR(VLOOKUP(M9026,hospitals_fr!$A$1:$K$3739,2,0),1)</f>
        <v>1</v>
      </c>
      <c r="I9026" s="0" t="str">
        <f aca="false">CONCATENATE("'",municipalities!A9024,"'")</f>
        <v>'Saint-Siffret'</v>
      </c>
      <c r="M9026" s="0" t="s">
        <v>18408</v>
      </c>
    </row>
    <row r="9027" customFormat="false" ht="13.8" hidden="true" customHeight="false" outlineLevel="0" collapsed="false">
      <c r="B9027" s="0" t="str">
        <f aca="false">municipalities!A9025</f>
        <v>Naours</v>
      </c>
      <c r="C9027" s="0" t="str">
        <f aca="false">CONCATENATE("'",municipalities!A9025,"'")</f>
        <v>'Naours'</v>
      </c>
      <c r="D9027" s="0" t="n">
        <v>11</v>
      </c>
      <c r="E9027" s="0" t="n">
        <f aca="false">VLOOKUP(B9027,municipalities!$A$1:$I$9684,2,0)</f>
        <v>50.0353</v>
      </c>
      <c r="F9027" s="0" t="n">
        <f aca="false">VLOOKUP(B9027,municipalities!$A$1:$I$9684,3,0)</f>
        <v>2.2764</v>
      </c>
      <c r="G9027" s="0" t="n">
        <f aca="false">VLOOKUP(B9027,municipalities!$A$1:$I$9684,8,0)</f>
        <v>1082</v>
      </c>
      <c r="H9027" s="2" t="n">
        <f aca="false">IFERROR(VLOOKUP(M9027,hospitals_fr!$A$1:$K$3739,2,0),1)</f>
        <v>1</v>
      </c>
      <c r="I9027" s="0" t="str">
        <f aca="false">CONCATENATE("'",municipalities!A9025,"'")</f>
        <v>'Naours'</v>
      </c>
      <c r="M9027" s="0" t="s">
        <v>18409</v>
      </c>
    </row>
    <row r="9028" customFormat="false" ht="13.8" hidden="true" customHeight="false" outlineLevel="0" collapsed="false">
      <c r="B9028" s="0" t="str">
        <f aca="false">municipalities!A9026</f>
        <v>Morée</v>
      </c>
      <c r="C9028" s="0" t="str">
        <f aca="false">CONCATENATE("'",municipalities!A9026,"'")</f>
        <v>'Morée'</v>
      </c>
      <c r="D9028" s="0" t="n">
        <v>6</v>
      </c>
      <c r="E9028" s="0" t="n">
        <f aca="false">VLOOKUP(B9028,municipalities!$A$1:$I$9684,2,0)</f>
        <v>47.9031</v>
      </c>
      <c r="F9028" s="0" t="n">
        <f aca="false">VLOOKUP(B9028,municipalities!$A$1:$I$9684,3,0)</f>
        <v>1.2344</v>
      </c>
      <c r="G9028" s="0" t="n">
        <f aca="false">VLOOKUP(B9028,municipalities!$A$1:$I$9684,8,0)</f>
        <v>1082</v>
      </c>
      <c r="H9028" s="2" t="n">
        <f aca="false">IFERROR(VLOOKUP(M9028,hospitals_fr!$A$1:$K$3739,2,0),1)</f>
        <v>1</v>
      </c>
      <c r="I9028" s="0" t="str">
        <f aca="false">CONCATENATE("'",municipalities!A9026,"'")</f>
        <v>'Morée'</v>
      </c>
      <c r="M9028" s="0" t="s">
        <v>18410</v>
      </c>
    </row>
    <row r="9029" customFormat="false" ht="13.8" hidden="true" customHeight="false" outlineLevel="0" collapsed="false">
      <c r="B9029" s="0" t="str">
        <f aca="false">municipalities!A9027</f>
        <v>Chaumont-sur-Loire</v>
      </c>
      <c r="C9029" s="0" t="str">
        <f aca="false">CONCATENATE("'",municipalities!A9027,"'")</f>
        <v>'Chaumont-sur-Loire'</v>
      </c>
      <c r="D9029" s="0" t="n">
        <v>6</v>
      </c>
      <c r="E9029" s="0" t="n">
        <f aca="false">VLOOKUP(B9029,municipalities!$A$1:$I$9684,2,0)</f>
        <v>47.48</v>
      </c>
      <c r="F9029" s="0" t="n">
        <f aca="false">VLOOKUP(B9029,municipalities!$A$1:$I$9684,3,0)</f>
        <v>1.1856</v>
      </c>
      <c r="G9029" s="0" t="n">
        <f aca="false">VLOOKUP(B9029,municipalities!$A$1:$I$9684,8,0)</f>
        <v>1082</v>
      </c>
      <c r="H9029" s="2" t="n">
        <f aca="false">IFERROR(VLOOKUP(M9029,hospitals_fr!$A$1:$K$3739,2,0),1)</f>
        <v>1</v>
      </c>
      <c r="I9029" s="0" t="str">
        <f aca="false">CONCATENATE("'",municipalities!A9027,"'")</f>
        <v>'Chaumont-sur-Loire'</v>
      </c>
      <c r="M9029" s="0" t="s">
        <v>18411</v>
      </c>
    </row>
    <row r="9030" customFormat="false" ht="13.8" hidden="true" customHeight="false" outlineLevel="0" collapsed="false">
      <c r="B9030" s="0" t="str">
        <f aca="false">municipalities!A9028</f>
        <v>Vermondans</v>
      </c>
      <c r="C9030" s="0" t="str">
        <f aca="false">CONCATENATE("'",municipalities!A9028,"'")</f>
        <v>'Vermondans'</v>
      </c>
      <c r="D9030" s="0" t="n">
        <v>4</v>
      </c>
      <c r="E9030" s="0" t="n">
        <f aca="false">VLOOKUP(B9030,municipalities!$A$1:$I$9684,2,0)</f>
        <v>47.3667</v>
      </c>
      <c r="F9030" s="0" t="n">
        <f aca="false">VLOOKUP(B9030,municipalities!$A$1:$I$9684,3,0)</f>
        <v>6.75</v>
      </c>
      <c r="G9030" s="0" t="n">
        <f aca="false">VLOOKUP(B9030,municipalities!$A$1:$I$9684,8,0)</f>
        <v>1081</v>
      </c>
      <c r="H9030" s="2" t="n">
        <f aca="false">IFERROR(VLOOKUP(M9030,hospitals_fr!$A$1:$K$3739,2,0),1)</f>
        <v>1</v>
      </c>
      <c r="I9030" s="0" t="str">
        <f aca="false">CONCATENATE("'",municipalities!A9028,"'")</f>
        <v>'Vermondans'</v>
      </c>
      <c r="M9030" s="0" t="s">
        <v>18412</v>
      </c>
    </row>
    <row r="9031" customFormat="false" ht="13.8" hidden="true" customHeight="false" outlineLevel="0" collapsed="false">
      <c r="B9031" s="0" t="str">
        <f aca="false">municipalities!A9029</f>
        <v>Basly</v>
      </c>
      <c r="C9031" s="0" t="str">
        <f aca="false">CONCATENATE("'",municipalities!A9029,"'")</f>
        <v>'Basly'</v>
      </c>
      <c r="D9031" s="0" t="n">
        <v>10</v>
      </c>
      <c r="E9031" s="0" t="n">
        <f aca="false">VLOOKUP(B9031,municipalities!$A$1:$I$9684,2,0)</f>
        <v>49.2794</v>
      </c>
      <c r="F9031" s="0" t="n">
        <f aca="false">VLOOKUP(B9031,municipalities!$A$1:$I$9684,3,0)</f>
        <v>-0.4231</v>
      </c>
      <c r="G9031" s="0" t="n">
        <f aca="false">VLOOKUP(B9031,municipalities!$A$1:$I$9684,8,0)</f>
        <v>1081</v>
      </c>
      <c r="H9031" s="2" t="n">
        <f aca="false">IFERROR(VLOOKUP(M9031,hospitals_fr!$A$1:$K$3739,2,0),1)</f>
        <v>1</v>
      </c>
      <c r="I9031" s="0" t="str">
        <f aca="false">CONCATENATE("'",municipalities!A9029,"'")</f>
        <v>'Basly'</v>
      </c>
      <c r="M9031" s="0" t="s">
        <v>18413</v>
      </c>
    </row>
    <row r="9032" customFormat="false" ht="13.8" hidden="true" customHeight="false" outlineLevel="0" collapsed="false">
      <c r="B9032" s="0" t="str">
        <f aca="false">municipalities!A9030</f>
        <v>Avèze</v>
      </c>
      <c r="C9032" s="0" t="str">
        <f aca="false">CONCATENATE("'",municipalities!A9030,"'")</f>
        <v>'Avèze'</v>
      </c>
      <c r="D9032" s="0" t="n">
        <v>9</v>
      </c>
      <c r="E9032" s="0" t="n">
        <f aca="false">VLOOKUP(B9032,municipalities!$A$1:$I$9684,2,0)</f>
        <v>43.9714</v>
      </c>
      <c r="F9032" s="0" t="n">
        <f aca="false">VLOOKUP(B9032,municipalities!$A$1:$I$9684,3,0)</f>
        <v>3.6003</v>
      </c>
      <c r="G9032" s="0" t="n">
        <f aca="false">VLOOKUP(B9032,municipalities!$A$1:$I$9684,8,0)</f>
        <v>1081</v>
      </c>
      <c r="H9032" s="2" t="n">
        <f aca="false">IFERROR(VLOOKUP(M9032,hospitals_fr!$A$1:$K$3739,2,0),1)</f>
        <v>1</v>
      </c>
      <c r="I9032" s="0" t="str">
        <f aca="false">CONCATENATE("'",municipalities!A9030,"'")</f>
        <v>'Avèze'</v>
      </c>
      <c r="M9032" s="0" t="s">
        <v>18414</v>
      </c>
    </row>
    <row r="9033" customFormat="false" ht="13.8" hidden="true" customHeight="false" outlineLevel="0" collapsed="false">
      <c r="B9033" s="0" t="str">
        <f aca="false">municipalities!A9031</f>
        <v>Boussens</v>
      </c>
      <c r="C9033" s="0" t="str">
        <f aca="false">CONCATENATE("'",municipalities!A9031,"'")</f>
        <v>'Boussens'</v>
      </c>
      <c r="D9033" s="0" t="n">
        <v>9</v>
      </c>
      <c r="E9033" s="0" t="n">
        <f aca="false">VLOOKUP(B9033,municipalities!$A$1:$I$9684,2,0)</f>
        <v>43.1758</v>
      </c>
      <c r="F9033" s="0" t="n">
        <f aca="false">VLOOKUP(B9033,municipalities!$A$1:$I$9684,3,0)</f>
        <v>0.9728</v>
      </c>
      <c r="G9033" s="0" t="n">
        <f aca="false">VLOOKUP(B9033,municipalities!$A$1:$I$9684,8,0)</f>
        <v>1081</v>
      </c>
      <c r="H9033" s="2" t="n">
        <f aca="false">IFERROR(VLOOKUP(M9033,hospitals_fr!$A$1:$K$3739,2,0),1)</f>
        <v>1</v>
      </c>
      <c r="I9033" s="0" t="str">
        <f aca="false">CONCATENATE("'",municipalities!A9031,"'")</f>
        <v>'Boussens'</v>
      </c>
      <c r="M9033" s="0" t="s">
        <v>18415</v>
      </c>
    </row>
    <row r="9034" customFormat="false" ht="13.8" hidden="false" customHeight="false" outlineLevel="0" collapsed="false">
      <c r="B9034" s="0" t="str">
        <f aca="false">municipalities!A9032</f>
        <v>Thil</v>
      </c>
      <c r="C9034" s="0" t="str">
        <f aca="false">CONCATENATE("'",municipalities!A9032,"'")</f>
        <v>'Thil'</v>
      </c>
      <c r="D9034" s="0" t="n">
        <v>1</v>
      </c>
      <c r="E9034" s="0" t="n">
        <f aca="false">VLOOKUP(B9034,municipalities!$A$1:$I$9684,2,0)</f>
        <v>49.4731</v>
      </c>
      <c r="F9034" s="0" t="n">
        <f aca="false">VLOOKUP(B9034,municipalities!$A$1:$I$9684,3,0)</f>
        <v>5.9083</v>
      </c>
      <c r="G9034" s="0" t="n">
        <f aca="false">VLOOKUP(B9034,municipalities!$A$1:$I$9684,8,0)</f>
        <v>1914</v>
      </c>
      <c r="H9034" s="2" t="n">
        <f aca="false">IFERROR(VLOOKUP(M9034,hospitals_fr!$A$1:$K$3739,2,0),1)</f>
        <v>1</v>
      </c>
      <c r="I9034" s="0" t="str">
        <f aca="false">CONCATENATE("'",municipalities!A9032,"'")</f>
        <v>'Thil'</v>
      </c>
      <c r="M9034" s="0" t="s">
        <v>14859</v>
      </c>
    </row>
    <row r="9035" customFormat="false" ht="13.8" hidden="true" customHeight="false" outlineLevel="0" collapsed="false">
      <c r="B9035" s="0" t="str">
        <f aca="false">municipalities!A9033</f>
        <v>Vélines</v>
      </c>
      <c r="C9035" s="0" t="str">
        <f aca="false">CONCATENATE("'",municipalities!A9033,"'")</f>
        <v>'Vélines'</v>
      </c>
      <c r="D9035" s="0" t="n">
        <v>2</v>
      </c>
      <c r="E9035" s="0" t="n">
        <f aca="false">VLOOKUP(B9035,municipalities!$A$1:$I$9684,2,0)</f>
        <v>44.8589</v>
      </c>
      <c r="F9035" s="0" t="n">
        <f aca="false">VLOOKUP(B9035,municipalities!$A$1:$I$9684,3,0)</f>
        <v>0.1086</v>
      </c>
      <c r="G9035" s="0" t="n">
        <f aca="false">VLOOKUP(B9035,municipalities!$A$1:$I$9684,8,0)</f>
        <v>1081</v>
      </c>
      <c r="H9035" s="2" t="n">
        <f aca="false">IFERROR(VLOOKUP(M9035,hospitals_fr!$A$1:$K$3739,2,0),1)</f>
        <v>1</v>
      </c>
      <c r="I9035" s="0" t="str">
        <f aca="false">CONCATENATE("'",municipalities!A9033,"'")</f>
        <v>'Vélines'</v>
      </c>
      <c r="M9035" s="0" t="s">
        <v>18416</v>
      </c>
    </row>
    <row r="9036" customFormat="false" ht="13.8" hidden="true" customHeight="false" outlineLevel="0" collapsed="false">
      <c r="B9036" s="0" t="str">
        <f aca="false">municipalities!A9034</f>
        <v>Ravenel</v>
      </c>
      <c r="C9036" s="0" t="str">
        <f aca="false">CONCATENATE("'",municipalities!A9034,"'")</f>
        <v>'Ravenel'</v>
      </c>
      <c r="D9036" s="0" t="n">
        <v>11</v>
      </c>
      <c r="E9036" s="0" t="n">
        <f aca="false">VLOOKUP(B9036,municipalities!$A$1:$I$9684,2,0)</f>
        <v>49.5156</v>
      </c>
      <c r="F9036" s="0" t="n">
        <f aca="false">VLOOKUP(B9036,municipalities!$A$1:$I$9684,3,0)</f>
        <v>2.5011</v>
      </c>
      <c r="G9036" s="0" t="n">
        <f aca="false">VLOOKUP(B9036,municipalities!$A$1:$I$9684,8,0)</f>
        <v>1081</v>
      </c>
      <c r="H9036" s="2" t="n">
        <f aca="false">IFERROR(VLOOKUP(M9036,hospitals_fr!$A$1:$K$3739,2,0),1)</f>
        <v>1</v>
      </c>
      <c r="I9036" s="0" t="str">
        <f aca="false">CONCATENATE("'",municipalities!A9034,"'")</f>
        <v>'Ravenel'</v>
      </c>
      <c r="M9036" s="0" t="s">
        <v>18417</v>
      </c>
    </row>
    <row r="9037" customFormat="false" ht="13.8" hidden="false" customHeight="false" outlineLevel="0" collapsed="false">
      <c r="B9037" s="0" t="str">
        <f aca="false">municipalities!A9035</f>
        <v>Archettes</v>
      </c>
      <c r="C9037" s="0" t="str">
        <f aca="false">CONCATENATE("'",municipalities!A9035,"'")</f>
        <v>'Archettes'</v>
      </c>
      <c r="D9037" s="0" t="n">
        <v>1</v>
      </c>
      <c r="E9037" s="0" t="n">
        <f aca="false">VLOOKUP(B9037,municipalities!$A$1:$I$9684,2,0)</f>
        <v>48.1247</v>
      </c>
      <c r="F9037" s="0" t="n">
        <f aca="false">VLOOKUP(B9037,municipalities!$A$1:$I$9684,3,0)</f>
        <v>6.5347</v>
      </c>
      <c r="G9037" s="0" t="n">
        <f aca="false">VLOOKUP(B9037,municipalities!$A$1:$I$9684,8,0)</f>
        <v>1081</v>
      </c>
      <c r="H9037" s="2" t="n">
        <f aca="false">IFERROR(VLOOKUP(M9037,hospitals_fr!$A$1:$K$3739,2,0),1)</f>
        <v>1</v>
      </c>
      <c r="I9037" s="0" t="str">
        <f aca="false">CONCATENATE("'",municipalities!A9035,"'")</f>
        <v>'Archettes'</v>
      </c>
      <c r="M9037" s="0" t="s">
        <v>18418</v>
      </c>
    </row>
    <row r="9038" customFormat="false" ht="13.8" hidden="false" customHeight="false" outlineLevel="0" collapsed="false">
      <c r="B9038" s="0" t="str">
        <f aca="false">municipalities!A9036</f>
        <v>Riquewihr</v>
      </c>
      <c r="C9038" s="0" t="str">
        <f aca="false">CONCATENATE("'",municipalities!A9036,"'")</f>
        <v>'Riquewihr'</v>
      </c>
      <c r="D9038" s="0" t="n">
        <v>1</v>
      </c>
      <c r="E9038" s="0" t="n">
        <f aca="false">VLOOKUP(B9038,municipalities!$A$1:$I$9684,2,0)</f>
        <v>48.1664</v>
      </c>
      <c r="F9038" s="0" t="n">
        <f aca="false">VLOOKUP(B9038,municipalities!$A$1:$I$9684,3,0)</f>
        <v>7.2969</v>
      </c>
      <c r="G9038" s="0" t="n">
        <f aca="false">VLOOKUP(B9038,municipalities!$A$1:$I$9684,8,0)</f>
        <v>1081</v>
      </c>
      <c r="H9038" s="2" t="n">
        <f aca="false">IFERROR(VLOOKUP(M9038,hospitals_fr!$A$1:$K$3739,2,0),1)</f>
        <v>1</v>
      </c>
      <c r="I9038" s="0" t="str">
        <f aca="false">CONCATENATE("'",municipalities!A9036,"'")</f>
        <v>'Riquewihr'</v>
      </c>
      <c r="M9038" s="0" t="s">
        <v>18419</v>
      </c>
    </row>
    <row r="9039" customFormat="false" ht="13.8" hidden="true" customHeight="false" outlineLevel="0" collapsed="false">
      <c r="B9039" s="0" t="str">
        <f aca="false">municipalities!A9037</f>
        <v>Fournès</v>
      </c>
      <c r="C9039" s="0" t="str">
        <f aca="false">CONCATENATE("'",municipalities!A9037,"'")</f>
        <v>'Fournès'</v>
      </c>
      <c r="D9039" s="0" t="n">
        <v>9</v>
      </c>
      <c r="E9039" s="0" t="n">
        <f aca="false">VLOOKUP(B9039,municipalities!$A$1:$I$9684,2,0)</f>
        <v>43.9289</v>
      </c>
      <c r="F9039" s="0" t="n">
        <f aca="false">VLOOKUP(B9039,municipalities!$A$1:$I$9684,3,0)</f>
        <v>4.6014</v>
      </c>
      <c r="G9039" s="0" t="n">
        <f aca="false">VLOOKUP(B9039,municipalities!$A$1:$I$9684,8,0)</f>
        <v>1081</v>
      </c>
      <c r="H9039" s="2" t="n">
        <f aca="false">IFERROR(VLOOKUP(M9039,hospitals_fr!$A$1:$K$3739,2,0),1)</f>
        <v>1</v>
      </c>
      <c r="I9039" s="0" t="str">
        <f aca="false">CONCATENATE("'",municipalities!A9037,"'")</f>
        <v>'Fournès'</v>
      </c>
      <c r="M9039" s="0" t="s">
        <v>18420</v>
      </c>
    </row>
    <row r="9040" customFormat="false" ht="13.8" hidden="true" customHeight="false" outlineLevel="0" collapsed="false">
      <c r="B9040" s="0" t="str">
        <f aca="false">municipalities!A9038</f>
        <v>Grainville-la-Teinturière</v>
      </c>
      <c r="C9040" s="0" t="str">
        <f aca="false">CONCATENATE("'",municipalities!A9038,"'")</f>
        <v>'Grainville-la-Teinturière'</v>
      </c>
      <c r="D9040" s="0" t="n">
        <v>10</v>
      </c>
      <c r="E9040" s="0" t="n">
        <f aca="false">VLOOKUP(B9040,municipalities!$A$1:$I$9684,2,0)</f>
        <v>49.7478</v>
      </c>
      <c r="F9040" s="0" t="n">
        <f aca="false">VLOOKUP(B9040,municipalities!$A$1:$I$9684,3,0)</f>
        <v>0.6408</v>
      </c>
      <c r="G9040" s="0" t="n">
        <f aca="false">VLOOKUP(B9040,municipalities!$A$1:$I$9684,8,0)</f>
        <v>1081</v>
      </c>
      <c r="H9040" s="2" t="n">
        <f aca="false">IFERROR(VLOOKUP(M9040,hospitals_fr!$A$1:$K$3739,2,0),1)</f>
        <v>1</v>
      </c>
      <c r="I9040" s="0" t="str">
        <f aca="false">CONCATENATE("'",municipalities!A9038,"'")</f>
        <v>'Grainville-la-Teinturière'</v>
      </c>
      <c r="M9040" s="0" t="s">
        <v>18421</v>
      </c>
    </row>
    <row r="9041" customFormat="false" ht="13.8" hidden="true" customHeight="false" outlineLevel="0" collapsed="false">
      <c r="B9041" s="0" t="str">
        <f aca="false">municipalities!A9039</f>
        <v>Plounévez-Quintin</v>
      </c>
      <c r="C9041" s="0" t="str">
        <f aca="false">CONCATENATE("'",municipalities!A9039,"'")</f>
        <v>'Plounévez-Quintin'</v>
      </c>
      <c r="D9041" s="0" t="n">
        <v>5</v>
      </c>
      <c r="E9041" s="0" t="n">
        <f aca="false">VLOOKUP(B9041,municipalities!$A$1:$I$9684,2,0)</f>
        <v>48.29</v>
      </c>
      <c r="F9041" s="0" t="n">
        <f aca="false">VLOOKUP(B9041,municipalities!$A$1:$I$9684,3,0)</f>
        <v>-3.2317</v>
      </c>
      <c r="G9041" s="0" t="n">
        <f aca="false">VLOOKUP(B9041,municipalities!$A$1:$I$9684,8,0)</f>
        <v>1081</v>
      </c>
      <c r="H9041" s="2" t="n">
        <f aca="false">IFERROR(VLOOKUP(M9041,hospitals_fr!$A$1:$K$3739,2,0),1)</f>
        <v>1</v>
      </c>
      <c r="I9041" s="0" t="str">
        <f aca="false">CONCATENATE("'",municipalities!A9039,"'")</f>
        <v>'Plounévez-Quintin'</v>
      </c>
      <c r="M9041" s="0" t="s">
        <v>18422</v>
      </c>
    </row>
    <row r="9042" customFormat="false" ht="13.8" hidden="true" customHeight="false" outlineLevel="0" collapsed="false">
      <c r="B9042" s="0" t="str">
        <f aca="false">municipalities!A9040</f>
        <v>Saint-Jean-de-Losne</v>
      </c>
      <c r="C9042" s="0" t="str">
        <f aca="false">CONCATENATE("'",municipalities!A9040,"'")</f>
        <v>'Saint-Jean-de-Losne'</v>
      </c>
      <c r="D9042" s="0" t="n">
        <v>4</v>
      </c>
      <c r="E9042" s="0" t="n">
        <f aca="false">VLOOKUP(B9042,municipalities!$A$1:$I$9684,2,0)</f>
        <v>47.1031</v>
      </c>
      <c r="F9042" s="0" t="n">
        <f aca="false">VLOOKUP(B9042,municipalities!$A$1:$I$9684,3,0)</f>
        <v>5.2639</v>
      </c>
      <c r="G9042" s="0" t="n">
        <f aca="false">VLOOKUP(B9042,municipalities!$A$1:$I$9684,8,0)</f>
        <v>1080</v>
      </c>
      <c r="H9042" s="2" t="n">
        <f aca="false">IFERROR(VLOOKUP(M9042,hospitals_fr!$A$1:$K$3739,2,0),1)</f>
        <v>1</v>
      </c>
      <c r="I9042" s="0" t="str">
        <f aca="false">CONCATENATE("'",municipalities!A9040,"'")</f>
        <v>'Saint-Jean-de-Losne'</v>
      </c>
      <c r="M9042" s="0" t="s">
        <v>18423</v>
      </c>
    </row>
    <row r="9043" customFormat="false" ht="13.8" hidden="true" customHeight="false" outlineLevel="0" collapsed="false">
      <c r="B9043" s="0" t="str">
        <f aca="false">municipalities!A9041</f>
        <v>Aigremont</v>
      </c>
      <c r="C9043" s="0" t="str">
        <f aca="false">CONCATENATE("'",municipalities!A9041,"'")</f>
        <v>'Aigremont'</v>
      </c>
      <c r="D9043" s="0" t="n">
        <v>8</v>
      </c>
      <c r="E9043" s="0" t="n">
        <f aca="false">VLOOKUP(B9043,municipalities!$A$1:$I$9684,2,0)</f>
        <v>48.9028</v>
      </c>
      <c r="F9043" s="0" t="n">
        <f aca="false">VLOOKUP(B9043,municipalities!$A$1:$I$9684,3,0)</f>
        <v>2.0192</v>
      </c>
      <c r="G9043" s="0" t="n">
        <f aca="false">VLOOKUP(B9043,municipalities!$A$1:$I$9684,8,0)</f>
        <v>1080</v>
      </c>
      <c r="H9043" s="2" t="n">
        <f aca="false">IFERROR(VLOOKUP(M9043,hospitals_fr!$A$1:$K$3739,2,0),1)</f>
        <v>1</v>
      </c>
      <c r="I9043" s="0" t="str">
        <f aca="false">CONCATENATE("'",municipalities!A9041,"'")</f>
        <v>'Aigremont'</v>
      </c>
      <c r="M9043" s="0" t="s">
        <v>18424</v>
      </c>
    </row>
    <row r="9044" customFormat="false" ht="13.8" hidden="true" customHeight="false" outlineLevel="0" collapsed="false">
      <c r="B9044" s="0" t="str">
        <f aca="false">municipalities!A9042</f>
        <v>Champanges</v>
      </c>
      <c r="C9044" s="0" t="str">
        <f aca="false">CONCATENATE("'",municipalities!A9042,"'")</f>
        <v>'Champanges'</v>
      </c>
      <c r="D9044" s="0" t="n">
        <v>3</v>
      </c>
      <c r="E9044" s="0" t="n">
        <f aca="false">VLOOKUP(B9044,municipalities!$A$1:$I$9684,2,0)</f>
        <v>46.3711</v>
      </c>
      <c r="F9044" s="0" t="n">
        <f aca="false">VLOOKUP(B9044,municipalities!$A$1:$I$9684,3,0)</f>
        <v>6.5531</v>
      </c>
      <c r="G9044" s="0" t="n">
        <f aca="false">VLOOKUP(B9044,municipalities!$A$1:$I$9684,8,0)</f>
        <v>1080</v>
      </c>
      <c r="H9044" s="2" t="n">
        <f aca="false">IFERROR(VLOOKUP(M9044,hospitals_fr!$A$1:$K$3739,2,0),1)</f>
        <v>1</v>
      </c>
      <c r="I9044" s="0" t="str">
        <f aca="false">CONCATENATE("'",municipalities!A9042,"'")</f>
        <v>'Champanges'</v>
      </c>
      <c r="M9044" s="0" t="s">
        <v>18425</v>
      </c>
    </row>
    <row r="9045" customFormat="false" ht="13.8" hidden="true" customHeight="false" outlineLevel="0" collapsed="false">
      <c r="B9045" s="0" t="str">
        <f aca="false">municipalities!A9043</f>
        <v>Saint-Mathieu</v>
      </c>
      <c r="C9045" s="0" t="str">
        <f aca="false">CONCATENATE("'",municipalities!A9043,"'")</f>
        <v>'Saint-Mathieu'</v>
      </c>
      <c r="D9045" s="0" t="n">
        <v>9</v>
      </c>
      <c r="E9045" s="0" t="n">
        <f aca="false">VLOOKUP(B9045,municipalities!$A$1:$I$9684,2,0)</f>
        <v>43.7697</v>
      </c>
      <c r="F9045" s="0" t="n">
        <f aca="false">VLOOKUP(B9045,municipalities!$A$1:$I$9684,3,0)</f>
        <v>3.8686</v>
      </c>
      <c r="G9045" s="0" t="n">
        <f aca="false">VLOOKUP(B9045,municipalities!$A$1:$I$9684,8,0)</f>
        <v>4836</v>
      </c>
      <c r="H9045" s="2" t="n">
        <f aca="false">IFERROR(VLOOKUP(M9045,hospitals_fr!$A$1:$K$3739,2,0),1)</f>
        <v>1</v>
      </c>
      <c r="I9045" s="0" t="str">
        <f aca="false">CONCATENATE("'",municipalities!A9043,"'")</f>
        <v>'Saint-Mathieu'</v>
      </c>
      <c r="M9045" s="0" t="s">
        <v>11638</v>
      </c>
    </row>
    <row r="9046" customFormat="false" ht="13.8" hidden="false" customHeight="false" outlineLevel="0" collapsed="false">
      <c r="B9046" s="0" t="str">
        <f aca="false">municipalities!A9044</f>
        <v>Bischwihr</v>
      </c>
      <c r="C9046" s="0" t="str">
        <f aca="false">CONCATENATE("'",municipalities!A9044,"'")</f>
        <v>'Bischwihr'</v>
      </c>
      <c r="D9046" s="0" t="n">
        <v>1</v>
      </c>
      <c r="E9046" s="0" t="n">
        <f aca="false">VLOOKUP(B9046,municipalities!$A$1:$I$9684,2,0)</f>
        <v>48.0961</v>
      </c>
      <c r="F9046" s="0" t="n">
        <f aca="false">VLOOKUP(B9046,municipalities!$A$1:$I$9684,3,0)</f>
        <v>7.4369</v>
      </c>
      <c r="G9046" s="0" t="n">
        <f aca="false">VLOOKUP(B9046,municipalities!$A$1:$I$9684,8,0)</f>
        <v>1079</v>
      </c>
      <c r="H9046" s="2" t="n">
        <f aca="false">IFERROR(VLOOKUP(M9046,hospitals_fr!$A$1:$K$3739,2,0),1)</f>
        <v>1</v>
      </c>
      <c r="I9046" s="0" t="str">
        <f aca="false">CONCATENATE("'",municipalities!A9044,"'")</f>
        <v>'Bischwihr'</v>
      </c>
      <c r="M9046" s="0" t="s">
        <v>18426</v>
      </c>
    </row>
    <row r="9047" customFormat="false" ht="13.8" hidden="true" customHeight="false" outlineLevel="0" collapsed="false">
      <c r="B9047" s="0" t="str">
        <f aca="false">municipalities!A9045</f>
        <v>Rougemont</v>
      </c>
      <c r="C9047" s="0" t="str">
        <f aca="false">CONCATENATE("'",municipalities!A9045,"'")</f>
        <v>'Rougemont'</v>
      </c>
      <c r="D9047" s="0" t="n">
        <v>4</v>
      </c>
      <c r="E9047" s="0" t="n">
        <f aca="false">VLOOKUP(B9047,municipalities!$A$1:$I$9684,2,0)</f>
        <v>47.4811</v>
      </c>
      <c r="F9047" s="0" t="n">
        <f aca="false">VLOOKUP(B9047,municipalities!$A$1:$I$9684,3,0)</f>
        <v>6.355</v>
      </c>
      <c r="G9047" s="0" t="n">
        <f aca="false">VLOOKUP(B9047,municipalities!$A$1:$I$9684,8,0)</f>
        <v>1079</v>
      </c>
      <c r="H9047" s="2" t="n">
        <f aca="false">IFERROR(VLOOKUP(M9047,hospitals_fr!$A$1:$K$3739,2,0),1)</f>
        <v>1</v>
      </c>
      <c r="I9047" s="0" t="str">
        <f aca="false">CONCATENATE("'",municipalities!A9045,"'")</f>
        <v>'Rougemont'</v>
      </c>
      <c r="M9047" s="0" t="s">
        <v>18427</v>
      </c>
    </row>
    <row r="9048" customFormat="false" ht="13.8" hidden="true" customHeight="false" outlineLevel="0" collapsed="false">
      <c r="B9048" s="0" t="str">
        <f aca="false">municipalities!A9046</f>
        <v>Saint-Malo-de-Phily</v>
      </c>
      <c r="C9048" s="0" t="str">
        <f aca="false">CONCATENATE("'",municipalities!A9046,"'")</f>
        <v>'Saint-Malo-de-Phily'</v>
      </c>
      <c r="D9048" s="0" t="n">
        <v>5</v>
      </c>
      <c r="E9048" s="0" t="n">
        <f aca="false">VLOOKUP(B9048,municipalities!$A$1:$I$9684,2,0)</f>
        <v>47.8772</v>
      </c>
      <c r="F9048" s="0" t="n">
        <f aca="false">VLOOKUP(B9048,municipalities!$A$1:$I$9684,3,0)</f>
        <v>-1.7886</v>
      </c>
      <c r="G9048" s="0" t="n">
        <f aca="false">VLOOKUP(B9048,municipalities!$A$1:$I$9684,8,0)</f>
        <v>1079</v>
      </c>
      <c r="H9048" s="2" t="n">
        <f aca="false">IFERROR(VLOOKUP(M9048,hospitals_fr!$A$1:$K$3739,2,0),1)</f>
        <v>1</v>
      </c>
      <c r="I9048" s="0" t="str">
        <f aca="false">CONCATENATE("'",municipalities!A9046,"'")</f>
        <v>'Saint-Malo-de-Phily'</v>
      </c>
      <c r="M9048" s="0" t="s">
        <v>18428</v>
      </c>
    </row>
    <row r="9049" customFormat="false" ht="13.8" hidden="true" customHeight="false" outlineLevel="0" collapsed="false">
      <c r="B9049" s="0" t="str">
        <f aca="false">municipalities!A9047</f>
        <v>Morvillars</v>
      </c>
      <c r="C9049" s="0" t="str">
        <f aca="false">CONCATENATE("'",municipalities!A9047,"'")</f>
        <v>'Morvillars'</v>
      </c>
      <c r="D9049" s="0" t="n">
        <v>4</v>
      </c>
      <c r="E9049" s="0" t="n">
        <f aca="false">VLOOKUP(B9049,municipalities!$A$1:$I$9684,2,0)</f>
        <v>47.5469</v>
      </c>
      <c r="F9049" s="0" t="n">
        <f aca="false">VLOOKUP(B9049,municipalities!$A$1:$I$9684,3,0)</f>
        <v>6.9333</v>
      </c>
      <c r="G9049" s="0" t="n">
        <f aca="false">VLOOKUP(B9049,municipalities!$A$1:$I$9684,8,0)</f>
        <v>1078</v>
      </c>
      <c r="H9049" s="2" t="n">
        <f aca="false">IFERROR(VLOOKUP(M9049,hospitals_fr!$A$1:$K$3739,2,0),1)</f>
        <v>1</v>
      </c>
      <c r="I9049" s="0" t="str">
        <f aca="false">CONCATENATE("'",municipalities!A9047,"'")</f>
        <v>'Morvillars'</v>
      </c>
      <c r="M9049" s="0" t="s">
        <v>18429</v>
      </c>
    </row>
    <row r="9050" customFormat="false" ht="13.8" hidden="false" customHeight="false" outlineLevel="0" collapsed="false">
      <c r="B9050" s="0" t="str">
        <f aca="false">municipalities!A9048</f>
        <v>Durrenbach</v>
      </c>
      <c r="C9050" s="0" t="str">
        <f aca="false">CONCATENATE("'",municipalities!A9048,"'")</f>
        <v>'Durrenbach'</v>
      </c>
      <c r="D9050" s="0" t="n">
        <v>1</v>
      </c>
      <c r="E9050" s="0" t="n">
        <f aca="false">VLOOKUP(B9050,municipalities!$A$1:$I$9684,2,0)</f>
        <v>48.8964</v>
      </c>
      <c r="F9050" s="0" t="n">
        <f aca="false">VLOOKUP(B9050,municipalities!$A$1:$I$9684,3,0)</f>
        <v>7.7683</v>
      </c>
      <c r="G9050" s="0" t="n">
        <f aca="false">VLOOKUP(B9050,municipalities!$A$1:$I$9684,8,0)</f>
        <v>1078</v>
      </c>
      <c r="H9050" s="2" t="n">
        <f aca="false">IFERROR(VLOOKUP(M9050,hospitals_fr!$A$1:$K$3739,2,0),1)</f>
        <v>1</v>
      </c>
      <c r="I9050" s="0" t="str">
        <f aca="false">CONCATENATE("'",municipalities!A9048,"'")</f>
        <v>'Durrenbach'</v>
      </c>
      <c r="M9050" s="0" t="s">
        <v>18430</v>
      </c>
    </row>
    <row r="9051" customFormat="false" ht="13.8" hidden="false" customHeight="false" outlineLevel="0" collapsed="false">
      <c r="B9051" s="0" t="str">
        <f aca="false">municipalities!A9049</f>
        <v>Darney</v>
      </c>
      <c r="C9051" s="0" t="str">
        <f aca="false">CONCATENATE("'",municipalities!A9049,"'")</f>
        <v>'Darney'</v>
      </c>
      <c r="D9051" s="0" t="n">
        <v>1</v>
      </c>
      <c r="E9051" s="0" t="n">
        <f aca="false">VLOOKUP(B9051,municipalities!$A$1:$I$9684,2,0)</f>
        <v>48.085</v>
      </c>
      <c r="F9051" s="0" t="n">
        <f aca="false">VLOOKUP(B9051,municipalities!$A$1:$I$9684,3,0)</f>
        <v>6.0458</v>
      </c>
      <c r="G9051" s="0" t="n">
        <f aca="false">VLOOKUP(B9051,municipalities!$A$1:$I$9684,8,0)</f>
        <v>1078</v>
      </c>
      <c r="H9051" s="2" t="n">
        <f aca="false">IFERROR(VLOOKUP(M9051,hospitals_fr!$A$1:$K$3739,2,0),1)</f>
        <v>1</v>
      </c>
      <c r="I9051" s="0" t="str">
        <f aca="false">CONCATENATE("'",municipalities!A9049,"'")</f>
        <v>'Darney'</v>
      </c>
      <c r="M9051" s="0" t="s">
        <v>18431</v>
      </c>
    </row>
    <row r="9052" customFormat="false" ht="13.8" hidden="true" customHeight="false" outlineLevel="0" collapsed="false">
      <c r="B9052" s="0" t="str">
        <f aca="false">municipalities!A9050</f>
        <v>Guernes</v>
      </c>
      <c r="C9052" s="0" t="str">
        <f aca="false">CONCATENATE("'",municipalities!A9050,"'")</f>
        <v>'Guernes'</v>
      </c>
      <c r="D9052" s="0" t="n">
        <v>8</v>
      </c>
      <c r="E9052" s="0" t="n">
        <f aca="false">VLOOKUP(B9052,municipalities!$A$1:$I$9684,2,0)</f>
        <v>49.0111</v>
      </c>
      <c r="F9052" s="0" t="n">
        <f aca="false">VLOOKUP(B9052,municipalities!$A$1:$I$9684,3,0)</f>
        <v>1.6358</v>
      </c>
      <c r="G9052" s="0" t="n">
        <f aca="false">VLOOKUP(B9052,municipalities!$A$1:$I$9684,8,0)</f>
        <v>1078</v>
      </c>
      <c r="H9052" s="2" t="n">
        <f aca="false">IFERROR(VLOOKUP(M9052,hospitals_fr!$A$1:$K$3739,2,0),1)</f>
        <v>1</v>
      </c>
      <c r="I9052" s="0" t="str">
        <f aca="false">CONCATENATE("'",municipalities!A9050,"'")</f>
        <v>'Guernes'</v>
      </c>
      <c r="M9052" s="0" t="s">
        <v>18432</v>
      </c>
    </row>
    <row r="9053" customFormat="false" ht="13.8" hidden="true" customHeight="false" outlineLevel="0" collapsed="false">
      <c r="B9053" s="0" t="str">
        <f aca="false">municipalities!A9051</f>
        <v>Pépieux</v>
      </c>
      <c r="C9053" s="0" t="str">
        <f aca="false">CONCATENATE("'",municipalities!A9051,"'")</f>
        <v>'Pépieux'</v>
      </c>
      <c r="D9053" s="0" t="n">
        <v>9</v>
      </c>
      <c r="E9053" s="0" t="n">
        <f aca="false">VLOOKUP(B9053,municipalities!$A$1:$I$9684,2,0)</f>
        <v>43.2978</v>
      </c>
      <c r="F9053" s="0" t="n">
        <f aca="false">VLOOKUP(B9053,municipalities!$A$1:$I$9684,3,0)</f>
        <v>2.6792</v>
      </c>
      <c r="G9053" s="0" t="n">
        <f aca="false">VLOOKUP(B9053,municipalities!$A$1:$I$9684,8,0)</f>
        <v>1078</v>
      </c>
      <c r="H9053" s="2" t="n">
        <f aca="false">IFERROR(VLOOKUP(M9053,hospitals_fr!$A$1:$K$3739,2,0),1)</f>
        <v>1</v>
      </c>
      <c r="I9053" s="0" t="str">
        <f aca="false">CONCATENATE("'",municipalities!A9051,"'")</f>
        <v>'Pépieux'</v>
      </c>
      <c r="M9053" s="0" t="s">
        <v>18433</v>
      </c>
    </row>
    <row r="9054" customFormat="false" ht="13.8" hidden="true" customHeight="false" outlineLevel="0" collapsed="false">
      <c r="B9054" s="0" t="str">
        <f aca="false">municipalities!A9052</f>
        <v>Audrieu</v>
      </c>
      <c r="C9054" s="0" t="str">
        <f aca="false">CONCATENATE("'",municipalities!A9052,"'")</f>
        <v>'Audrieu'</v>
      </c>
      <c r="D9054" s="0" t="n">
        <v>10</v>
      </c>
      <c r="E9054" s="0" t="n">
        <f aca="false">VLOOKUP(B9054,municipalities!$A$1:$I$9684,2,0)</f>
        <v>49.2092</v>
      </c>
      <c r="F9054" s="0" t="n">
        <f aca="false">VLOOKUP(B9054,municipalities!$A$1:$I$9684,3,0)</f>
        <v>-0.5933</v>
      </c>
      <c r="G9054" s="0" t="n">
        <f aca="false">VLOOKUP(B9054,municipalities!$A$1:$I$9684,8,0)</f>
        <v>1078</v>
      </c>
      <c r="H9054" s="2" t="n">
        <f aca="false">IFERROR(VLOOKUP(M9054,hospitals_fr!$A$1:$K$3739,2,0),1)</f>
        <v>1</v>
      </c>
      <c r="I9054" s="0" t="str">
        <f aca="false">CONCATENATE("'",municipalities!A9052,"'")</f>
        <v>'Audrieu'</v>
      </c>
      <c r="M9054" s="0" t="s">
        <v>18434</v>
      </c>
    </row>
    <row r="9055" customFormat="false" ht="13.8" hidden="true" customHeight="false" outlineLevel="0" collapsed="false">
      <c r="B9055" s="0" t="str">
        <f aca="false">municipalities!A9053</f>
        <v>Saint-Père</v>
      </c>
      <c r="C9055" s="0" t="str">
        <f aca="false">CONCATENATE("'",municipalities!A9053,"'")</f>
        <v>'Saint-Père'</v>
      </c>
      <c r="D9055" s="0" t="n">
        <v>4</v>
      </c>
      <c r="E9055" s="0" t="n">
        <f aca="false">VLOOKUP(B9055,municipalities!$A$1:$I$9684,2,0)</f>
        <v>47.4119</v>
      </c>
      <c r="F9055" s="0" t="n">
        <f aca="false">VLOOKUP(B9055,municipalities!$A$1:$I$9684,3,0)</f>
        <v>2.9603</v>
      </c>
      <c r="G9055" s="0" t="n">
        <f aca="false">VLOOKUP(B9055,municipalities!$A$1:$I$9684,8,0)</f>
        <v>1078</v>
      </c>
      <c r="H9055" s="2" t="n">
        <f aca="false">IFERROR(VLOOKUP(M9055,hospitals_fr!$A$1:$K$3739,2,0),1)</f>
        <v>1</v>
      </c>
      <c r="I9055" s="0" t="str">
        <f aca="false">CONCATENATE("'",municipalities!A9053,"'")</f>
        <v>'Saint-Père'</v>
      </c>
      <c r="M9055" s="0" t="s">
        <v>18435</v>
      </c>
    </row>
    <row r="9056" customFormat="false" ht="13.8" hidden="true" customHeight="false" outlineLevel="0" collapsed="false">
      <c r="B9056" s="0" t="str">
        <f aca="false">municipalities!A9054</f>
        <v>Cairanne</v>
      </c>
      <c r="C9056" s="0" t="str">
        <f aca="false">CONCATENATE("'",municipalities!A9054,"'")</f>
        <v>'Cairanne'</v>
      </c>
      <c r="D9056" s="0" t="n">
        <v>13</v>
      </c>
      <c r="E9056" s="0" t="n">
        <f aca="false">VLOOKUP(B9056,municipalities!$A$1:$I$9684,2,0)</f>
        <v>44.2331</v>
      </c>
      <c r="F9056" s="0" t="n">
        <f aca="false">VLOOKUP(B9056,municipalities!$A$1:$I$9684,3,0)</f>
        <v>4.9336</v>
      </c>
      <c r="G9056" s="0" t="n">
        <f aca="false">VLOOKUP(B9056,municipalities!$A$1:$I$9684,8,0)</f>
        <v>1078</v>
      </c>
      <c r="H9056" s="2" t="n">
        <f aca="false">IFERROR(VLOOKUP(M9056,hospitals_fr!$A$1:$K$3739,2,0),1)</f>
        <v>1</v>
      </c>
      <c r="I9056" s="0" t="str">
        <f aca="false">CONCATENATE("'",municipalities!A9054,"'")</f>
        <v>'Cairanne'</v>
      </c>
      <c r="M9056" s="0" t="s">
        <v>18436</v>
      </c>
    </row>
    <row r="9057" customFormat="false" ht="13.8" hidden="true" customHeight="false" outlineLevel="0" collapsed="false">
      <c r="B9057" s="0" t="str">
        <f aca="false">municipalities!A9055</f>
        <v>Rosiers-d’Égletons</v>
      </c>
      <c r="C9057" s="0" t="str">
        <f aca="false">CONCATENATE("'",municipalities!A9055,"'")</f>
        <v>'Rosiers-d’Égletons'</v>
      </c>
      <c r="D9057" s="0" t="n">
        <v>2</v>
      </c>
      <c r="E9057" s="0" t="n">
        <f aca="false">VLOOKUP(B9057,municipalities!$A$1:$I$9684,2,0)</f>
        <v>45.3775</v>
      </c>
      <c r="F9057" s="0" t="n">
        <f aca="false">VLOOKUP(B9057,municipalities!$A$1:$I$9684,3,0)</f>
        <v>2.0081</v>
      </c>
      <c r="G9057" s="0" t="n">
        <f aca="false">VLOOKUP(B9057,municipalities!$A$1:$I$9684,8,0)</f>
        <v>1078</v>
      </c>
      <c r="H9057" s="2" t="n">
        <f aca="false">IFERROR(VLOOKUP(M9057,hospitals_fr!$A$1:$K$3739,2,0),1)</f>
        <v>1</v>
      </c>
      <c r="I9057" s="0" t="str">
        <f aca="false">CONCATENATE("'",municipalities!A9055,"'")</f>
        <v>'Rosiers-d’Égletons'</v>
      </c>
      <c r="M9057" s="0" t="s">
        <v>18437</v>
      </c>
    </row>
    <row r="9058" customFormat="false" ht="13.8" hidden="true" customHeight="false" outlineLevel="0" collapsed="false">
      <c r="B9058" s="0" t="str">
        <f aca="false">municipalities!A9056</f>
        <v>Plumaugat</v>
      </c>
      <c r="C9058" s="0" t="str">
        <f aca="false">CONCATENATE("'",municipalities!A9056,"'")</f>
        <v>'Plumaugat'</v>
      </c>
      <c r="D9058" s="0" t="n">
        <v>5</v>
      </c>
      <c r="E9058" s="0" t="n">
        <f aca="false">VLOOKUP(B9058,municipalities!$A$1:$I$9684,2,0)</f>
        <v>48.255</v>
      </c>
      <c r="F9058" s="0" t="n">
        <f aca="false">VLOOKUP(B9058,municipalities!$A$1:$I$9684,3,0)</f>
        <v>-2.2389</v>
      </c>
      <c r="G9058" s="0" t="n">
        <f aca="false">VLOOKUP(B9058,municipalities!$A$1:$I$9684,8,0)</f>
        <v>1078</v>
      </c>
      <c r="H9058" s="2" t="n">
        <f aca="false">IFERROR(VLOOKUP(M9058,hospitals_fr!$A$1:$K$3739,2,0),1)</f>
        <v>1</v>
      </c>
      <c r="I9058" s="0" t="str">
        <f aca="false">CONCATENATE("'",municipalities!A9056,"'")</f>
        <v>'Plumaugat'</v>
      </c>
      <c r="M9058" s="0" t="s">
        <v>18438</v>
      </c>
    </row>
    <row r="9059" customFormat="false" ht="13.8" hidden="false" customHeight="false" outlineLevel="0" collapsed="false">
      <c r="B9059" s="0" t="str">
        <f aca="false">municipalities!A9057</f>
        <v>Gondrecourt-le-Château</v>
      </c>
      <c r="C9059" s="0" t="str">
        <f aca="false">CONCATENATE("'",municipalities!A9057,"'")</f>
        <v>'Gondrecourt-le-Château'</v>
      </c>
      <c r="D9059" s="0" t="n">
        <v>1</v>
      </c>
      <c r="E9059" s="0" t="n">
        <f aca="false">VLOOKUP(B9059,municipalities!$A$1:$I$9684,2,0)</f>
        <v>48.5136</v>
      </c>
      <c r="F9059" s="0" t="n">
        <f aca="false">VLOOKUP(B9059,municipalities!$A$1:$I$9684,3,0)</f>
        <v>5.5072</v>
      </c>
      <c r="G9059" s="0" t="n">
        <f aca="false">VLOOKUP(B9059,municipalities!$A$1:$I$9684,8,0)</f>
        <v>1078</v>
      </c>
      <c r="H9059" s="2" t="n">
        <f aca="false">IFERROR(VLOOKUP(M9059,hospitals_fr!$A$1:$K$3739,2,0),1)</f>
        <v>1</v>
      </c>
      <c r="I9059" s="0" t="str">
        <f aca="false">CONCATENATE("'",municipalities!A9057,"'")</f>
        <v>'Gondrecourt-le-Château'</v>
      </c>
      <c r="M9059" s="0" t="s">
        <v>18439</v>
      </c>
    </row>
    <row r="9060" customFormat="false" ht="13.8" hidden="true" customHeight="false" outlineLevel="0" collapsed="false">
      <c r="B9060" s="0" t="str">
        <f aca="false">municipalities!A9058</f>
        <v>Virelade</v>
      </c>
      <c r="C9060" s="0" t="str">
        <f aca="false">CONCATENATE("'",municipalities!A9058,"'")</f>
        <v>'Virelade'</v>
      </c>
      <c r="D9060" s="0" t="n">
        <v>2</v>
      </c>
      <c r="E9060" s="0" t="n">
        <f aca="false">VLOOKUP(B9060,municipalities!$A$1:$I$9684,2,0)</f>
        <v>44.6661</v>
      </c>
      <c r="F9060" s="0" t="n">
        <f aca="false">VLOOKUP(B9060,municipalities!$A$1:$I$9684,3,0)</f>
        <v>-0.3817</v>
      </c>
      <c r="G9060" s="0" t="n">
        <f aca="false">VLOOKUP(B9060,municipalities!$A$1:$I$9684,8,0)</f>
        <v>1077</v>
      </c>
      <c r="H9060" s="2" t="n">
        <f aca="false">IFERROR(VLOOKUP(M9060,hospitals_fr!$A$1:$K$3739,2,0),1)</f>
        <v>1</v>
      </c>
      <c r="I9060" s="0" t="str">
        <f aca="false">CONCATENATE("'",municipalities!A9058,"'")</f>
        <v>'Virelade'</v>
      </c>
      <c r="M9060" s="0" t="s">
        <v>18440</v>
      </c>
    </row>
    <row r="9061" customFormat="false" ht="13.8" hidden="true" customHeight="false" outlineLevel="0" collapsed="false">
      <c r="B9061" s="0" t="str">
        <f aca="false">municipalities!A9059</f>
        <v>Ussy-sur-Marne</v>
      </c>
      <c r="C9061" s="0" t="str">
        <f aca="false">CONCATENATE("'",municipalities!A9059,"'")</f>
        <v>'Ussy-sur-Marne'</v>
      </c>
      <c r="D9061" s="0" t="n">
        <v>8</v>
      </c>
      <c r="E9061" s="0" t="n">
        <f aca="false">VLOOKUP(B9061,municipalities!$A$1:$I$9684,2,0)</f>
        <v>48.9553</v>
      </c>
      <c r="F9061" s="0" t="n">
        <f aca="false">VLOOKUP(B9061,municipalities!$A$1:$I$9684,3,0)</f>
        <v>3.0731</v>
      </c>
      <c r="G9061" s="0" t="n">
        <f aca="false">VLOOKUP(B9061,municipalities!$A$1:$I$9684,8,0)</f>
        <v>1077</v>
      </c>
      <c r="H9061" s="2" t="n">
        <f aca="false">IFERROR(VLOOKUP(M9061,hospitals_fr!$A$1:$K$3739,2,0),1)</f>
        <v>1</v>
      </c>
      <c r="I9061" s="0" t="str">
        <f aca="false">CONCATENATE("'",municipalities!A9059,"'")</f>
        <v>'Ussy-sur-Marne'</v>
      </c>
      <c r="M9061" s="0" t="s">
        <v>18441</v>
      </c>
    </row>
    <row r="9062" customFormat="false" ht="13.8" hidden="true" customHeight="false" outlineLevel="0" collapsed="false">
      <c r="B9062" s="0" t="str">
        <f aca="false">municipalities!A9060</f>
        <v>Harcourt</v>
      </c>
      <c r="C9062" s="0" t="str">
        <f aca="false">CONCATENATE("'",municipalities!A9060,"'")</f>
        <v>'Harcourt'</v>
      </c>
      <c r="D9062" s="0" t="n">
        <v>10</v>
      </c>
      <c r="E9062" s="0" t="n">
        <f aca="false">VLOOKUP(B9062,municipalities!$A$1:$I$9684,2,0)</f>
        <v>49.1669</v>
      </c>
      <c r="F9062" s="0" t="n">
        <f aca="false">VLOOKUP(B9062,municipalities!$A$1:$I$9684,3,0)</f>
        <v>0.7864</v>
      </c>
      <c r="G9062" s="0" t="n">
        <f aca="false">VLOOKUP(B9062,municipalities!$A$1:$I$9684,8,0)</f>
        <v>1077</v>
      </c>
      <c r="H9062" s="2" t="n">
        <f aca="false">IFERROR(VLOOKUP(M9062,hospitals_fr!$A$1:$K$3739,2,0),1)</f>
        <v>1</v>
      </c>
      <c r="I9062" s="0" t="str">
        <f aca="false">CONCATENATE("'",municipalities!A9060,"'")</f>
        <v>'Harcourt'</v>
      </c>
      <c r="M9062" s="0" t="s">
        <v>18442</v>
      </c>
    </row>
    <row r="9063" customFormat="false" ht="13.8" hidden="true" customHeight="false" outlineLevel="0" collapsed="false">
      <c r="B9063" s="0" t="str">
        <f aca="false">municipalities!A9061</f>
        <v>Tillières-sur-Avre</v>
      </c>
      <c r="C9063" s="0" t="str">
        <f aca="false">CONCATENATE("'",municipalities!A9061,"'")</f>
        <v>'Tillières-sur-Avre'</v>
      </c>
      <c r="D9063" s="0" t="n">
        <v>10</v>
      </c>
      <c r="E9063" s="0" t="n">
        <f aca="false">VLOOKUP(B9063,municipalities!$A$1:$I$9684,2,0)</f>
        <v>48.7581</v>
      </c>
      <c r="F9063" s="0" t="n">
        <f aca="false">VLOOKUP(B9063,municipalities!$A$1:$I$9684,3,0)</f>
        <v>1.0564</v>
      </c>
      <c r="G9063" s="0" t="n">
        <f aca="false">VLOOKUP(B9063,municipalities!$A$1:$I$9684,8,0)</f>
        <v>1077</v>
      </c>
      <c r="H9063" s="2" t="n">
        <f aca="false">IFERROR(VLOOKUP(M9063,hospitals_fr!$A$1:$K$3739,2,0),1)</f>
        <v>1</v>
      </c>
      <c r="I9063" s="0" t="str">
        <f aca="false">CONCATENATE("'",municipalities!A9061,"'")</f>
        <v>'Tillières-sur-Avre'</v>
      </c>
      <c r="M9063" s="0" t="s">
        <v>18443</v>
      </c>
    </row>
    <row r="9064" customFormat="false" ht="13.8" hidden="true" customHeight="false" outlineLevel="0" collapsed="false">
      <c r="B9064" s="0" t="str">
        <f aca="false">municipalities!A9062</f>
        <v>Pesmes</v>
      </c>
      <c r="C9064" s="0" t="str">
        <f aca="false">CONCATENATE("'",municipalities!A9062,"'")</f>
        <v>'Pesmes'</v>
      </c>
      <c r="D9064" s="0" t="n">
        <v>4</v>
      </c>
      <c r="E9064" s="0" t="n">
        <f aca="false">VLOOKUP(B9064,municipalities!$A$1:$I$9684,2,0)</f>
        <v>47.2797</v>
      </c>
      <c r="F9064" s="0" t="n">
        <f aca="false">VLOOKUP(B9064,municipalities!$A$1:$I$9684,3,0)</f>
        <v>5.565</v>
      </c>
      <c r="G9064" s="0" t="n">
        <f aca="false">VLOOKUP(B9064,municipalities!$A$1:$I$9684,8,0)</f>
        <v>1077</v>
      </c>
      <c r="H9064" s="2" t="n">
        <f aca="false">IFERROR(VLOOKUP(M9064,hospitals_fr!$A$1:$K$3739,2,0),1)</f>
        <v>1</v>
      </c>
      <c r="I9064" s="0" t="str">
        <f aca="false">CONCATENATE("'",municipalities!A9062,"'")</f>
        <v>'Pesmes'</v>
      </c>
      <c r="M9064" s="0" t="s">
        <v>18444</v>
      </c>
    </row>
    <row r="9065" customFormat="false" ht="13.8" hidden="true" customHeight="false" outlineLevel="0" collapsed="false">
      <c r="B9065" s="0" t="str">
        <f aca="false">municipalities!A9063</f>
        <v>Essé</v>
      </c>
      <c r="C9065" s="0" t="str">
        <f aca="false">CONCATENATE("'",municipalities!A9063,"'")</f>
        <v>'Essé'</v>
      </c>
      <c r="D9065" s="0" t="n">
        <v>5</v>
      </c>
      <c r="E9065" s="0" t="n">
        <f aca="false">VLOOKUP(B9065,municipalities!$A$1:$I$9684,2,0)</f>
        <v>47.9575</v>
      </c>
      <c r="F9065" s="0" t="n">
        <f aca="false">VLOOKUP(B9065,municipalities!$A$1:$I$9684,3,0)</f>
        <v>-1.4244</v>
      </c>
      <c r="G9065" s="0" t="n">
        <f aca="false">VLOOKUP(B9065,municipalities!$A$1:$I$9684,8,0)</f>
        <v>1077</v>
      </c>
      <c r="H9065" s="2" t="n">
        <f aca="false">IFERROR(VLOOKUP(M9065,hospitals_fr!$A$1:$K$3739,2,0),1)</f>
        <v>1</v>
      </c>
      <c r="I9065" s="0" t="str">
        <f aca="false">CONCATENATE("'",municipalities!A9063,"'")</f>
        <v>'Essé'</v>
      </c>
      <c r="M9065" s="0" t="s">
        <v>18445</v>
      </c>
    </row>
    <row r="9066" customFormat="false" ht="13.8" hidden="true" customHeight="false" outlineLevel="0" collapsed="false">
      <c r="B9066" s="0" t="str">
        <f aca="false">municipalities!A9064</f>
        <v>Bouère</v>
      </c>
      <c r="C9066" s="0" t="str">
        <f aca="false">CONCATENATE("'",municipalities!A9064,"'")</f>
        <v>'Bouère'</v>
      </c>
      <c r="D9066" s="0" t="n">
        <v>12</v>
      </c>
      <c r="E9066" s="0" t="n">
        <f aca="false">VLOOKUP(B9066,municipalities!$A$1:$I$9684,2,0)</f>
        <v>47.8633</v>
      </c>
      <c r="F9066" s="0" t="n">
        <f aca="false">VLOOKUP(B9066,municipalities!$A$1:$I$9684,3,0)</f>
        <v>-0.4783</v>
      </c>
      <c r="G9066" s="0" t="n">
        <f aca="false">VLOOKUP(B9066,municipalities!$A$1:$I$9684,8,0)</f>
        <v>1077</v>
      </c>
      <c r="H9066" s="2" t="n">
        <f aca="false">IFERROR(VLOOKUP(M9066,hospitals_fr!$A$1:$K$3739,2,0),1)</f>
        <v>1</v>
      </c>
      <c r="I9066" s="0" t="str">
        <f aca="false">CONCATENATE("'",municipalities!A9064,"'")</f>
        <v>'Bouère'</v>
      </c>
      <c r="M9066" s="0" t="s">
        <v>18446</v>
      </c>
    </row>
    <row r="9067" customFormat="false" ht="13.8" hidden="true" customHeight="false" outlineLevel="0" collapsed="false">
      <c r="B9067" s="0" t="str">
        <f aca="false">municipalities!A9065</f>
        <v>La Chaize-Giraud</v>
      </c>
      <c r="C9067" s="0" t="str">
        <f aca="false">CONCATENATE("'",municipalities!A9065,"'")</f>
        <v>'La Chaize-Giraud'</v>
      </c>
      <c r="D9067" s="0" t="n">
        <v>12</v>
      </c>
      <c r="E9067" s="0" t="n">
        <f aca="false">VLOOKUP(B9067,municipalities!$A$1:$I$9684,2,0)</f>
        <v>46.6481</v>
      </c>
      <c r="F9067" s="0" t="n">
        <f aca="false">VLOOKUP(B9067,municipalities!$A$1:$I$9684,3,0)</f>
        <v>-1.8169</v>
      </c>
      <c r="G9067" s="0" t="n">
        <f aca="false">VLOOKUP(B9067,municipalities!$A$1:$I$9684,8,0)</f>
        <v>1076</v>
      </c>
      <c r="H9067" s="2" t="n">
        <f aca="false">IFERROR(VLOOKUP(M9067,hospitals_fr!$A$1:$K$3739,2,0),1)</f>
        <v>1</v>
      </c>
      <c r="I9067" s="0" t="str">
        <f aca="false">CONCATENATE("'",municipalities!A9065,"'")</f>
        <v>'La Chaize-Giraud'</v>
      </c>
      <c r="M9067" s="0" t="s">
        <v>18447</v>
      </c>
    </row>
    <row r="9068" customFormat="false" ht="13.8" hidden="true" customHeight="false" outlineLevel="0" collapsed="false">
      <c r="B9068" s="0" t="str">
        <f aca="false">municipalities!A9066</f>
        <v>Saint-Agnin-sur-Bion</v>
      </c>
      <c r="C9068" s="0" t="str">
        <f aca="false">CONCATENATE("'",municipalities!A9066,"'")</f>
        <v>'Saint-Agnin-sur-Bion'</v>
      </c>
      <c r="D9068" s="0" t="n">
        <v>3</v>
      </c>
      <c r="E9068" s="0" t="n">
        <f aca="false">VLOOKUP(B9068,municipalities!$A$1:$I$9684,2,0)</f>
        <v>45.5406</v>
      </c>
      <c r="F9068" s="0" t="n">
        <f aca="false">VLOOKUP(B9068,municipalities!$A$1:$I$9684,3,0)</f>
        <v>5.2442</v>
      </c>
      <c r="G9068" s="0" t="n">
        <f aca="false">VLOOKUP(B9068,municipalities!$A$1:$I$9684,8,0)</f>
        <v>1076</v>
      </c>
      <c r="H9068" s="2" t="n">
        <f aca="false">IFERROR(VLOOKUP(M9068,hospitals_fr!$A$1:$K$3739,2,0),1)</f>
        <v>1</v>
      </c>
      <c r="I9068" s="0" t="str">
        <f aca="false">CONCATENATE("'",municipalities!A9066,"'")</f>
        <v>'Saint-Agnin-sur-Bion'</v>
      </c>
      <c r="M9068" s="0" t="s">
        <v>18448</v>
      </c>
    </row>
    <row r="9069" customFormat="false" ht="13.8" hidden="true" customHeight="false" outlineLevel="0" collapsed="false">
      <c r="B9069" s="0" t="str">
        <f aca="false">municipalities!A9067</f>
        <v>Écos</v>
      </c>
      <c r="C9069" s="0" t="str">
        <f aca="false">CONCATENATE("'",municipalities!A9067,"'")</f>
        <v>'Écos'</v>
      </c>
      <c r="D9069" s="0" t="n">
        <v>10</v>
      </c>
      <c r="E9069" s="0" t="n">
        <f aca="false">VLOOKUP(B9069,municipalities!$A$1:$I$9684,2,0)</f>
        <v>49.1589</v>
      </c>
      <c r="F9069" s="0" t="n">
        <f aca="false">VLOOKUP(B9069,municipalities!$A$1:$I$9684,3,0)</f>
        <v>1.6053</v>
      </c>
      <c r="G9069" s="0" t="n">
        <f aca="false">VLOOKUP(B9069,municipalities!$A$1:$I$9684,8,0)</f>
        <v>1076</v>
      </c>
      <c r="H9069" s="2" t="n">
        <f aca="false">IFERROR(VLOOKUP(M9069,hospitals_fr!$A$1:$K$3739,2,0),1)</f>
        <v>1</v>
      </c>
      <c r="I9069" s="0" t="str">
        <f aca="false">CONCATENATE("'",municipalities!A9067,"'")</f>
        <v>'Écos'</v>
      </c>
      <c r="M9069" s="0" t="s">
        <v>18449</v>
      </c>
    </row>
    <row r="9070" customFormat="false" ht="13.8" hidden="true" customHeight="false" outlineLevel="0" collapsed="false">
      <c r="B9070" s="0" t="str">
        <f aca="false">municipalities!A9068</f>
        <v>Mont-Dol</v>
      </c>
      <c r="C9070" s="0" t="str">
        <f aca="false">CONCATENATE("'",municipalities!A9068,"'")</f>
        <v>'Mont-Dol'</v>
      </c>
      <c r="D9070" s="0" t="n">
        <v>5</v>
      </c>
      <c r="E9070" s="0" t="n">
        <f aca="false">VLOOKUP(B9070,municipalities!$A$1:$I$9684,2,0)</f>
        <v>48.5697</v>
      </c>
      <c r="F9070" s="0" t="n">
        <f aca="false">VLOOKUP(B9070,municipalities!$A$1:$I$9684,3,0)</f>
        <v>-1.7658</v>
      </c>
      <c r="G9070" s="0" t="n">
        <f aca="false">VLOOKUP(B9070,municipalities!$A$1:$I$9684,8,0)</f>
        <v>1076</v>
      </c>
      <c r="H9070" s="2" t="n">
        <f aca="false">IFERROR(VLOOKUP(M9070,hospitals_fr!$A$1:$K$3739,2,0),1)</f>
        <v>1</v>
      </c>
      <c r="I9070" s="0" t="str">
        <f aca="false">CONCATENATE("'",municipalities!A9068,"'")</f>
        <v>'Mont-Dol'</v>
      </c>
      <c r="M9070" s="0" t="s">
        <v>18450</v>
      </c>
    </row>
    <row r="9071" customFormat="false" ht="13.8" hidden="true" customHeight="false" outlineLevel="0" collapsed="false">
      <c r="B9071" s="0" t="str">
        <f aca="false">municipalities!A9069</f>
        <v>Saint-Menoux</v>
      </c>
      <c r="C9071" s="0" t="str">
        <f aca="false">CONCATENATE("'",municipalities!A9069,"'")</f>
        <v>'Saint-Menoux'</v>
      </c>
      <c r="D9071" s="0" t="n">
        <v>3</v>
      </c>
      <c r="E9071" s="0" t="n">
        <f aca="false">VLOOKUP(B9071,municipalities!$A$1:$I$9684,2,0)</f>
        <v>46.5842</v>
      </c>
      <c r="F9071" s="0" t="n">
        <f aca="false">VLOOKUP(B9071,municipalities!$A$1:$I$9684,3,0)</f>
        <v>3.1608</v>
      </c>
      <c r="G9071" s="0" t="n">
        <f aca="false">VLOOKUP(B9071,municipalities!$A$1:$I$9684,8,0)</f>
        <v>1076</v>
      </c>
      <c r="H9071" s="2" t="n">
        <f aca="false">IFERROR(VLOOKUP(M9071,hospitals_fr!$A$1:$K$3739,2,0),1)</f>
        <v>1</v>
      </c>
      <c r="I9071" s="0" t="str">
        <f aca="false">CONCATENATE("'",municipalities!A9069,"'")</f>
        <v>'Saint-Menoux'</v>
      </c>
      <c r="M9071" s="0" t="s">
        <v>18451</v>
      </c>
    </row>
    <row r="9072" customFormat="false" ht="13.8" hidden="true" customHeight="false" outlineLevel="0" collapsed="false">
      <c r="B9072" s="0" t="str">
        <f aca="false">municipalities!A9070</f>
        <v>Archigny</v>
      </c>
      <c r="C9072" s="0" t="str">
        <f aca="false">CONCATENATE("'",municipalities!A9070,"'")</f>
        <v>'Archigny'</v>
      </c>
      <c r="D9072" s="0" t="n">
        <v>2</v>
      </c>
      <c r="E9072" s="0" t="n">
        <f aca="false">VLOOKUP(B9072,municipalities!$A$1:$I$9684,2,0)</f>
        <v>46.6731</v>
      </c>
      <c r="F9072" s="0" t="n">
        <f aca="false">VLOOKUP(B9072,municipalities!$A$1:$I$9684,3,0)</f>
        <v>0.6517</v>
      </c>
      <c r="G9072" s="0" t="n">
        <f aca="false">VLOOKUP(B9072,municipalities!$A$1:$I$9684,8,0)</f>
        <v>1076</v>
      </c>
      <c r="H9072" s="2" t="n">
        <f aca="false">IFERROR(VLOOKUP(M9072,hospitals_fr!$A$1:$K$3739,2,0),1)</f>
        <v>1</v>
      </c>
      <c r="I9072" s="0" t="str">
        <f aca="false">CONCATENATE("'",municipalities!A9070,"'")</f>
        <v>'Archigny'</v>
      </c>
      <c r="M9072" s="0" t="s">
        <v>18452</v>
      </c>
    </row>
    <row r="9073" customFormat="false" ht="13.8" hidden="true" customHeight="false" outlineLevel="0" collapsed="false">
      <c r="B9073" s="0" t="str">
        <f aca="false">municipalities!A9071</f>
        <v>Chaumont-sur-Tharonne</v>
      </c>
      <c r="C9073" s="0" t="str">
        <f aca="false">CONCATENATE("'",municipalities!A9071,"'")</f>
        <v>'Chaumont-sur-Tharonne'</v>
      </c>
      <c r="D9073" s="0" t="n">
        <v>6</v>
      </c>
      <c r="E9073" s="0" t="n">
        <f aca="false">VLOOKUP(B9073,municipalities!$A$1:$I$9684,2,0)</f>
        <v>47.6111</v>
      </c>
      <c r="F9073" s="0" t="n">
        <f aca="false">VLOOKUP(B9073,municipalities!$A$1:$I$9684,3,0)</f>
        <v>1.9058</v>
      </c>
      <c r="G9073" s="0" t="n">
        <f aca="false">VLOOKUP(B9073,municipalities!$A$1:$I$9684,8,0)</f>
        <v>1076</v>
      </c>
      <c r="H9073" s="2" t="n">
        <f aca="false">IFERROR(VLOOKUP(M9073,hospitals_fr!$A$1:$K$3739,2,0),1)</f>
        <v>1</v>
      </c>
      <c r="I9073" s="0" t="str">
        <f aca="false">CONCATENATE("'",municipalities!A9071,"'")</f>
        <v>'Chaumont-sur-Tharonne'</v>
      </c>
      <c r="M9073" s="0" t="s">
        <v>18453</v>
      </c>
    </row>
    <row r="9074" customFormat="false" ht="13.8" hidden="true" customHeight="false" outlineLevel="0" collapsed="false">
      <c r="B9074" s="0" t="str">
        <f aca="false">municipalities!A9072</f>
        <v>Vert-en-Drouais</v>
      </c>
      <c r="C9074" s="0" t="str">
        <f aca="false">CONCATENATE("'",municipalities!A9072,"'")</f>
        <v>'Vert-en-Drouais'</v>
      </c>
      <c r="D9074" s="0" t="n">
        <v>6</v>
      </c>
      <c r="E9074" s="0" t="n">
        <f aca="false">VLOOKUP(B9074,municipalities!$A$1:$I$9684,2,0)</f>
        <v>48.7606</v>
      </c>
      <c r="F9074" s="0" t="n">
        <f aca="false">VLOOKUP(B9074,municipalities!$A$1:$I$9684,3,0)</f>
        <v>1.2947</v>
      </c>
      <c r="G9074" s="0" t="n">
        <f aca="false">VLOOKUP(B9074,municipalities!$A$1:$I$9684,8,0)</f>
        <v>1075</v>
      </c>
      <c r="H9074" s="2" t="n">
        <f aca="false">IFERROR(VLOOKUP(M9074,hospitals_fr!$A$1:$K$3739,2,0),1)</f>
        <v>1</v>
      </c>
      <c r="I9074" s="0" t="str">
        <f aca="false">CONCATENATE("'",municipalities!A9072,"'")</f>
        <v>'Vert-en-Drouais'</v>
      </c>
      <c r="M9074" s="0" t="s">
        <v>18454</v>
      </c>
    </row>
    <row r="9075" customFormat="false" ht="13.8" hidden="true" customHeight="false" outlineLevel="0" collapsed="false">
      <c r="B9075" s="0" t="str">
        <f aca="false">municipalities!A9073</f>
        <v>Tresserre</v>
      </c>
      <c r="C9075" s="0" t="str">
        <f aca="false">CONCATENATE("'",municipalities!A9073,"'")</f>
        <v>'Tresserre'</v>
      </c>
      <c r="D9075" s="0" t="n">
        <v>9</v>
      </c>
      <c r="E9075" s="0" t="n">
        <f aca="false">VLOOKUP(B9075,municipalities!$A$1:$I$9684,2,0)</f>
        <v>42.5628</v>
      </c>
      <c r="F9075" s="0" t="n">
        <f aca="false">VLOOKUP(B9075,municipalities!$A$1:$I$9684,3,0)</f>
        <v>2.83</v>
      </c>
      <c r="G9075" s="0" t="n">
        <f aca="false">VLOOKUP(B9075,municipalities!$A$1:$I$9684,8,0)</f>
        <v>1075</v>
      </c>
      <c r="H9075" s="2" t="n">
        <f aca="false">IFERROR(VLOOKUP(M9075,hospitals_fr!$A$1:$K$3739,2,0),1)</f>
        <v>1</v>
      </c>
      <c r="I9075" s="0" t="str">
        <f aca="false">CONCATENATE("'",municipalities!A9073,"'")</f>
        <v>'Tresserre'</v>
      </c>
      <c r="M9075" s="0" t="s">
        <v>18455</v>
      </c>
    </row>
    <row r="9076" customFormat="false" ht="13.8" hidden="true" customHeight="false" outlineLevel="0" collapsed="false">
      <c r="B9076" s="0" t="str">
        <f aca="false">municipalities!A9074</f>
        <v>Parigné-le-Pôlin</v>
      </c>
      <c r="C9076" s="0" t="str">
        <f aca="false">CONCATENATE("'",municipalities!A9074,"'")</f>
        <v>'Parigné-le-Pôlin'</v>
      </c>
      <c r="D9076" s="0" t="n">
        <v>12</v>
      </c>
      <c r="E9076" s="0" t="n">
        <f aca="false">VLOOKUP(B9076,municipalities!$A$1:$I$9684,2,0)</f>
        <v>47.8506</v>
      </c>
      <c r="F9076" s="0" t="n">
        <f aca="false">VLOOKUP(B9076,municipalities!$A$1:$I$9684,3,0)</f>
        <v>0.1081</v>
      </c>
      <c r="G9076" s="0" t="n">
        <f aca="false">VLOOKUP(B9076,municipalities!$A$1:$I$9684,8,0)</f>
        <v>1075</v>
      </c>
      <c r="H9076" s="2" t="n">
        <f aca="false">IFERROR(VLOOKUP(M9076,hospitals_fr!$A$1:$K$3739,2,0),1)</f>
        <v>1</v>
      </c>
      <c r="I9076" s="0" t="str">
        <f aca="false">CONCATENATE("'",municipalities!A9074,"'")</f>
        <v>'Parigné-le-Pôlin'</v>
      </c>
      <c r="M9076" s="0" t="s">
        <v>18456</v>
      </c>
    </row>
    <row r="9077" customFormat="false" ht="13.8" hidden="true" customHeight="false" outlineLevel="0" collapsed="false">
      <c r="B9077" s="0" t="str">
        <f aca="false">municipalities!A9075</f>
        <v>Saint-Martin-des-Tilleuls</v>
      </c>
      <c r="C9077" s="0" t="str">
        <f aca="false">CONCATENATE("'",municipalities!A9075,"'")</f>
        <v>'Saint-Martin-des-Tilleuls'</v>
      </c>
      <c r="D9077" s="0" t="n">
        <v>12</v>
      </c>
      <c r="E9077" s="0" t="n">
        <f aca="false">VLOOKUP(B9077,municipalities!$A$1:$I$9684,2,0)</f>
        <v>46.9739</v>
      </c>
      <c r="F9077" s="0" t="n">
        <f aca="false">VLOOKUP(B9077,municipalities!$A$1:$I$9684,3,0)</f>
        <v>-1.0511</v>
      </c>
      <c r="G9077" s="0" t="n">
        <f aca="false">VLOOKUP(B9077,municipalities!$A$1:$I$9684,8,0)</f>
        <v>1075</v>
      </c>
      <c r="H9077" s="2" t="n">
        <f aca="false">IFERROR(VLOOKUP(M9077,hospitals_fr!$A$1:$K$3739,2,0),1)</f>
        <v>1</v>
      </c>
      <c r="I9077" s="0" t="str">
        <f aca="false">CONCATENATE("'",municipalities!A9075,"'")</f>
        <v>'Saint-Martin-des-Tilleuls'</v>
      </c>
      <c r="M9077" s="0" t="s">
        <v>18457</v>
      </c>
    </row>
    <row r="9078" customFormat="false" ht="13.8" hidden="true" customHeight="false" outlineLevel="0" collapsed="false">
      <c r="B9078" s="0" t="str">
        <f aca="false">municipalities!A9076</f>
        <v>Fréteval</v>
      </c>
      <c r="C9078" s="0" t="str">
        <f aca="false">CONCATENATE("'",municipalities!A9076,"'")</f>
        <v>'Fréteval'</v>
      </c>
      <c r="D9078" s="0" t="n">
        <v>6</v>
      </c>
      <c r="E9078" s="0" t="n">
        <f aca="false">VLOOKUP(B9078,municipalities!$A$1:$I$9684,2,0)</f>
        <v>47.8881</v>
      </c>
      <c r="F9078" s="0" t="n">
        <f aca="false">VLOOKUP(B9078,municipalities!$A$1:$I$9684,3,0)</f>
        <v>1.2097</v>
      </c>
      <c r="G9078" s="0" t="n">
        <f aca="false">VLOOKUP(B9078,municipalities!$A$1:$I$9684,8,0)</f>
        <v>1075</v>
      </c>
      <c r="H9078" s="2" t="n">
        <f aca="false">IFERROR(VLOOKUP(M9078,hospitals_fr!$A$1:$K$3739,2,0),1)</f>
        <v>1</v>
      </c>
      <c r="I9078" s="0" t="str">
        <f aca="false">CONCATENATE("'",municipalities!A9076,"'")</f>
        <v>'Fréteval'</v>
      </c>
      <c r="M9078" s="0" t="s">
        <v>18458</v>
      </c>
    </row>
    <row r="9079" customFormat="false" ht="13.8" hidden="true" customHeight="false" outlineLevel="0" collapsed="false">
      <c r="B9079" s="0" t="str">
        <f aca="false">municipalities!A9077</f>
        <v>Saint-Avaugourd-des-Landes</v>
      </c>
      <c r="C9079" s="0" t="str">
        <f aca="false">CONCATENATE("'",municipalities!A9077,"'")</f>
        <v>'Saint-Avaugourd-des-Landes'</v>
      </c>
      <c r="D9079" s="0" t="n">
        <v>12</v>
      </c>
      <c r="E9079" s="0" t="n">
        <f aca="false">VLOOKUP(B9079,municipalities!$A$1:$I$9684,2,0)</f>
        <v>46.5139</v>
      </c>
      <c r="F9079" s="0" t="n">
        <f aca="false">VLOOKUP(B9079,municipalities!$A$1:$I$9684,3,0)</f>
        <v>-1.4844</v>
      </c>
      <c r="G9079" s="0" t="n">
        <f aca="false">VLOOKUP(B9079,municipalities!$A$1:$I$9684,8,0)</f>
        <v>1075</v>
      </c>
      <c r="H9079" s="2" t="n">
        <f aca="false">IFERROR(VLOOKUP(M9079,hospitals_fr!$A$1:$K$3739,2,0),1)</f>
        <v>1</v>
      </c>
      <c r="I9079" s="0" t="str">
        <f aca="false">CONCATENATE("'",municipalities!A9077,"'")</f>
        <v>'Saint-Avaugourd-des-Landes'</v>
      </c>
      <c r="M9079" s="0" t="s">
        <v>18459</v>
      </c>
    </row>
    <row r="9080" customFormat="false" ht="13.8" hidden="true" customHeight="false" outlineLevel="0" collapsed="false">
      <c r="B9080" s="0" t="str">
        <f aca="false">municipalities!A9078</f>
        <v>Quemper-Guézennec</v>
      </c>
      <c r="C9080" s="0" t="str">
        <f aca="false">CONCATENATE("'",municipalities!A9078,"'")</f>
        <v>'Quemper-Guézennec'</v>
      </c>
      <c r="D9080" s="0" t="n">
        <v>5</v>
      </c>
      <c r="E9080" s="0" t="n">
        <f aca="false">VLOOKUP(B9080,municipalities!$A$1:$I$9684,2,0)</f>
        <v>48.7014</v>
      </c>
      <c r="F9080" s="0" t="n">
        <f aca="false">VLOOKUP(B9080,municipalities!$A$1:$I$9684,3,0)</f>
        <v>-3.1056</v>
      </c>
      <c r="G9080" s="0" t="n">
        <f aca="false">VLOOKUP(B9080,municipalities!$A$1:$I$9684,8,0)</f>
        <v>1075</v>
      </c>
      <c r="H9080" s="2" t="n">
        <f aca="false">IFERROR(VLOOKUP(M9080,hospitals_fr!$A$1:$K$3739,2,0),1)</f>
        <v>1</v>
      </c>
      <c r="I9080" s="0" t="str">
        <f aca="false">CONCATENATE("'",municipalities!A9078,"'")</f>
        <v>'Quemper-Guézennec'</v>
      </c>
      <c r="M9080" s="0" t="s">
        <v>18460</v>
      </c>
    </row>
    <row r="9081" customFormat="false" ht="13.8" hidden="true" customHeight="false" outlineLevel="0" collapsed="false">
      <c r="B9081" s="0" t="str">
        <f aca="false">municipalities!A9079</f>
        <v>Pionsat</v>
      </c>
      <c r="C9081" s="0" t="str">
        <f aca="false">CONCATENATE("'",municipalities!A9079,"'")</f>
        <v>'Pionsat'</v>
      </c>
      <c r="D9081" s="0" t="n">
        <v>3</v>
      </c>
      <c r="E9081" s="0" t="n">
        <f aca="false">VLOOKUP(B9081,municipalities!$A$1:$I$9684,2,0)</f>
        <v>46.1097</v>
      </c>
      <c r="F9081" s="0" t="n">
        <f aca="false">VLOOKUP(B9081,municipalities!$A$1:$I$9684,3,0)</f>
        <v>2.6931</v>
      </c>
      <c r="G9081" s="0" t="n">
        <f aca="false">VLOOKUP(B9081,municipalities!$A$1:$I$9684,8,0)</f>
        <v>1075</v>
      </c>
      <c r="H9081" s="2" t="n">
        <f aca="false">IFERROR(VLOOKUP(M9081,hospitals_fr!$A$1:$K$3739,2,0),1)</f>
        <v>1</v>
      </c>
      <c r="I9081" s="0" t="str">
        <f aca="false">CONCATENATE("'",municipalities!A9079,"'")</f>
        <v>'Pionsat'</v>
      </c>
      <c r="M9081" s="0" t="s">
        <v>18461</v>
      </c>
    </row>
    <row r="9082" customFormat="false" ht="13.8" hidden="true" customHeight="false" outlineLevel="0" collapsed="false">
      <c r="B9082" s="0" t="str">
        <f aca="false">municipalities!A9080</f>
        <v>Bélesta</v>
      </c>
      <c r="C9082" s="0" t="str">
        <f aca="false">CONCATENATE("'",municipalities!A9080,"'")</f>
        <v>'Bélesta'</v>
      </c>
      <c r="D9082" s="0" t="n">
        <v>9</v>
      </c>
      <c r="E9082" s="0" t="n">
        <f aca="false">VLOOKUP(B9082,municipalities!$A$1:$I$9684,2,0)</f>
        <v>42.9036</v>
      </c>
      <c r="F9082" s="0" t="n">
        <f aca="false">VLOOKUP(B9082,municipalities!$A$1:$I$9684,3,0)</f>
        <v>1.9344</v>
      </c>
      <c r="G9082" s="0" t="n">
        <f aca="false">VLOOKUP(B9082,municipalities!$A$1:$I$9684,8,0)</f>
        <v>1075</v>
      </c>
      <c r="H9082" s="2" t="n">
        <f aca="false">IFERROR(VLOOKUP(M9082,hospitals_fr!$A$1:$K$3739,2,0),1)</f>
        <v>1</v>
      </c>
      <c r="I9082" s="0" t="str">
        <f aca="false">CONCATENATE("'",municipalities!A9080,"'")</f>
        <v>'Bélesta'</v>
      </c>
      <c r="M9082" s="0" t="s">
        <v>18462</v>
      </c>
    </row>
    <row r="9083" customFormat="false" ht="13.8" hidden="true" customHeight="false" outlineLevel="0" collapsed="false">
      <c r="B9083" s="0" t="str">
        <f aca="false">municipalities!A9081</f>
        <v>Saint-Hilaire-d’Ozilhan</v>
      </c>
      <c r="C9083" s="0" t="str">
        <f aca="false">CONCATENATE("'",municipalities!A9081,"'")</f>
        <v>'Saint-Hilaire-d’Ozilhan'</v>
      </c>
      <c r="D9083" s="0" t="n">
        <v>9</v>
      </c>
      <c r="E9083" s="0" t="n">
        <f aca="false">VLOOKUP(B9083,municipalities!$A$1:$I$9684,2,0)</f>
        <v>43.9703</v>
      </c>
      <c r="F9083" s="0" t="n">
        <f aca="false">VLOOKUP(B9083,municipalities!$A$1:$I$9684,3,0)</f>
        <v>4.5919</v>
      </c>
      <c r="G9083" s="0" t="n">
        <f aca="false">VLOOKUP(B9083,municipalities!$A$1:$I$9684,8,0)</f>
        <v>1074</v>
      </c>
      <c r="H9083" s="2" t="n">
        <f aca="false">IFERROR(VLOOKUP(M9083,hospitals_fr!$A$1:$K$3739,2,0),1)</f>
        <v>1</v>
      </c>
      <c r="I9083" s="0" t="str">
        <f aca="false">CONCATENATE("'",municipalities!A9081,"'")</f>
        <v>'Saint-Hilaire-d’Ozilhan'</v>
      </c>
      <c r="M9083" s="0" t="s">
        <v>18463</v>
      </c>
    </row>
    <row r="9084" customFormat="false" ht="13.8" hidden="true" customHeight="false" outlineLevel="0" collapsed="false">
      <c r="B9084" s="0" t="str">
        <f aca="false">municipalities!A9082</f>
        <v>Domart-en-Ponthieu</v>
      </c>
      <c r="C9084" s="0" t="str">
        <f aca="false">CONCATENATE("'",municipalities!A9082,"'")</f>
        <v>'Domart-en-Ponthieu'</v>
      </c>
      <c r="D9084" s="0" t="n">
        <v>11</v>
      </c>
      <c r="E9084" s="0" t="n">
        <f aca="false">VLOOKUP(B9084,municipalities!$A$1:$I$9684,2,0)</f>
        <v>50.0744</v>
      </c>
      <c r="F9084" s="0" t="n">
        <f aca="false">VLOOKUP(B9084,municipalities!$A$1:$I$9684,3,0)</f>
        <v>2.1253</v>
      </c>
      <c r="G9084" s="0" t="n">
        <f aca="false">VLOOKUP(B9084,municipalities!$A$1:$I$9684,8,0)</f>
        <v>1074</v>
      </c>
      <c r="H9084" s="2" t="n">
        <f aca="false">IFERROR(VLOOKUP(M9084,hospitals_fr!$A$1:$K$3739,2,0),1)</f>
        <v>1</v>
      </c>
      <c r="I9084" s="0" t="str">
        <f aca="false">CONCATENATE("'",municipalities!A9082,"'")</f>
        <v>'Domart-en-Ponthieu'</v>
      </c>
      <c r="M9084" s="0" t="s">
        <v>18464</v>
      </c>
    </row>
    <row r="9085" customFormat="false" ht="13.8" hidden="true" customHeight="false" outlineLevel="0" collapsed="false">
      <c r="B9085" s="0" t="str">
        <f aca="false">municipalities!A9083</f>
        <v>La Bazouge-du-Désert</v>
      </c>
      <c r="C9085" s="0" t="str">
        <f aca="false">CONCATENATE("'",municipalities!A9083,"'")</f>
        <v>'La Bazouge-du-Désert'</v>
      </c>
      <c r="D9085" s="0" t="n">
        <v>5</v>
      </c>
      <c r="E9085" s="0" t="n">
        <f aca="false">VLOOKUP(B9085,municipalities!$A$1:$I$9684,2,0)</f>
        <v>48.4431</v>
      </c>
      <c r="F9085" s="0" t="n">
        <f aca="false">VLOOKUP(B9085,municipalities!$A$1:$I$9684,3,0)</f>
        <v>-1.105</v>
      </c>
      <c r="G9085" s="0" t="n">
        <f aca="false">VLOOKUP(B9085,municipalities!$A$1:$I$9684,8,0)</f>
        <v>1074</v>
      </c>
      <c r="H9085" s="2" t="n">
        <f aca="false">IFERROR(VLOOKUP(M9085,hospitals_fr!$A$1:$K$3739,2,0),1)</f>
        <v>1</v>
      </c>
      <c r="I9085" s="0" t="str">
        <f aca="false">CONCATENATE("'",municipalities!A9083,"'")</f>
        <v>'La Bazouge-du-Désert'</v>
      </c>
      <c r="M9085" s="0" t="s">
        <v>18465</v>
      </c>
    </row>
    <row r="9086" customFormat="false" ht="13.8" hidden="true" customHeight="false" outlineLevel="0" collapsed="false">
      <c r="B9086" s="0" t="str">
        <f aca="false">municipalities!A9084</f>
        <v>Arette</v>
      </c>
      <c r="C9086" s="0" t="str">
        <f aca="false">CONCATENATE("'",municipalities!A9084,"'")</f>
        <v>'Arette'</v>
      </c>
      <c r="D9086" s="0" t="n">
        <v>2</v>
      </c>
      <c r="E9086" s="0" t="n">
        <f aca="false">VLOOKUP(B9086,municipalities!$A$1:$I$9684,2,0)</f>
        <v>43.0956</v>
      </c>
      <c r="F9086" s="0" t="n">
        <f aca="false">VLOOKUP(B9086,municipalities!$A$1:$I$9684,3,0)</f>
        <v>-0.7167</v>
      </c>
      <c r="G9086" s="0" t="n">
        <f aca="false">VLOOKUP(B9086,municipalities!$A$1:$I$9684,8,0)</f>
        <v>1074</v>
      </c>
      <c r="H9086" s="2" t="n">
        <f aca="false">IFERROR(VLOOKUP(M9086,hospitals_fr!$A$1:$K$3739,2,0),1)</f>
        <v>0</v>
      </c>
      <c r="I9086" s="0" t="str">
        <f aca="false">CONCATENATE("'",municipalities!A9084,"'")</f>
        <v>'Arette'</v>
      </c>
      <c r="M9086" s="0" t="s">
        <v>18466</v>
      </c>
    </row>
    <row r="9087" customFormat="false" ht="13.8" hidden="true" customHeight="false" outlineLevel="0" collapsed="false">
      <c r="B9087" s="0" t="str">
        <f aca="false">municipalities!A9085</f>
        <v>Thiverny</v>
      </c>
      <c r="C9087" s="0" t="str">
        <f aca="false">CONCATENATE("'",municipalities!A9085,"'")</f>
        <v>'Thiverny'</v>
      </c>
      <c r="D9087" s="0" t="n">
        <v>11</v>
      </c>
      <c r="E9087" s="0" t="n">
        <f aca="false">VLOOKUP(B9087,municipalities!$A$1:$I$9684,2,0)</f>
        <v>49.2478</v>
      </c>
      <c r="F9087" s="0" t="n">
        <f aca="false">VLOOKUP(B9087,municipalities!$A$1:$I$9684,3,0)</f>
        <v>2.4322</v>
      </c>
      <c r="G9087" s="0" t="n">
        <f aca="false">VLOOKUP(B9087,municipalities!$A$1:$I$9684,8,0)</f>
        <v>1073</v>
      </c>
      <c r="H9087" s="2" t="n">
        <f aca="false">IFERROR(VLOOKUP(M9087,hospitals_fr!$A$1:$K$3739,2,0),1)</f>
        <v>1</v>
      </c>
      <c r="I9087" s="0" t="str">
        <f aca="false">CONCATENATE("'",municipalities!A9085,"'")</f>
        <v>'Thiverny'</v>
      </c>
      <c r="M9087" s="0" t="s">
        <v>18467</v>
      </c>
    </row>
    <row r="9088" customFormat="false" ht="13.8" hidden="true" customHeight="false" outlineLevel="0" collapsed="false">
      <c r="B9088" s="0" t="str">
        <f aca="false">municipalities!A9086</f>
        <v>Anthon</v>
      </c>
      <c r="C9088" s="0" t="str">
        <f aca="false">CONCATENATE("'",municipalities!A9086,"'")</f>
        <v>'Anthon'</v>
      </c>
      <c r="D9088" s="0" t="n">
        <v>3</v>
      </c>
      <c r="E9088" s="0" t="n">
        <f aca="false">VLOOKUP(B9088,municipalities!$A$1:$I$9684,2,0)</f>
        <v>45.7908</v>
      </c>
      <c r="F9088" s="0" t="n">
        <f aca="false">VLOOKUP(B9088,municipalities!$A$1:$I$9684,3,0)</f>
        <v>5.1697</v>
      </c>
      <c r="G9088" s="0" t="n">
        <f aca="false">VLOOKUP(B9088,municipalities!$A$1:$I$9684,8,0)</f>
        <v>1073</v>
      </c>
      <c r="H9088" s="2" t="n">
        <f aca="false">IFERROR(VLOOKUP(M9088,hospitals_fr!$A$1:$K$3739,2,0),1)</f>
        <v>1</v>
      </c>
      <c r="I9088" s="0" t="str">
        <f aca="false">CONCATENATE("'",municipalities!A9086,"'")</f>
        <v>'Anthon'</v>
      </c>
      <c r="M9088" s="0" t="s">
        <v>18468</v>
      </c>
    </row>
    <row r="9089" customFormat="false" ht="13.8" hidden="true" customHeight="false" outlineLevel="0" collapsed="false">
      <c r="B9089" s="0" t="str">
        <f aca="false">municipalities!A9087</f>
        <v>Arzacq-Arraziguet</v>
      </c>
      <c r="C9089" s="0" t="str">
        <f aca="false">CONCATENATE("'",municipalities!A9087,"'")</f>
        <v>'Arzacq-Arraziguet'</v>
      </c>
      <c r="D9089" s="0" t="n">
        <v>2</v>
      </c>
      <c r="E9089" s="0" t="n">
        <f aca="false">VLOOKUP(B9089,municipalities!$A$1:$I$9684,2,0)</f>
        <v>43.5358</v>
      </c>
      <c r="F9089" s="0" t="n">
        <f aca="false">VLOOKUP(B9089,municipalities!$A$1:$I$9684,3,0)</f>
        <v>-0.4125</v>
      </c>
      <c r="G9089" s="0" t="n">
        <f aca="false">VLOOKUP(B9089,municipalities!$A$1:$I$9684,8,0)</f>
        <v>1073</v>
      </c>
      <c r="H9089" s="2" t="n">
        <f aca="false">IFERROR(VLOOKUP(M9089,hospitals_fr!$A$1:$K$3739,2,0),1)</f>
        <v>1</v>
      </c>
      <c r="I9089" s="0" t="str">
        <f aca="false">CONCATENATE("'",municipalities!A9087,"'")</f>
        <v>'Arzacq-Arraziguet'</v>
      </c>
      <c r="M9089" s="0" t="s">
        <v>18469</v>
      </c>
    </row>
    <row r="9090" customFormat="false" ht="13.8" hidden="true" customHeight="false" outlineLevel="0" collapsed="false">
      <c r="B9090" s="0" t="str">
        <f aca="false">municipalities!A9088</f>
        <v>Collias</v>
      </c>
      <c r="C9090" s="0" t="str">
        <f aca="false">CONCATENATE("'",municipalities!A9088,"'")</f>
        <v>'Collias'</v>
      </c>
      <c r="D9090" s="0" t="n">
        <v>9</v>
      </c>
      <c r="E9090" s="0" t="n">
        <f aca="false">VLOOKUP(B9090,municipalities!$A$1:$I$9684,2,0)</f>
        <v>43.9539</v>
      </c>
      <c r="F9090" s="0" t="n">
        <f aca="false">VLOOKUP(B9090,municipalities!$A$1:$I$9684,3,0)</f>
        <v>4.4769</v>
      </c>
      <c r="G9090" s="0" t="n">
        <f aca="false">VLOOKUP(B9090,municipalities!$A$1:$I$9684,8,0)</f>
        <v>1073</v>
      </c>
      <c r="H9090" s="2" t="n">
        <f aca="false">IFERROR(VLOOKUP(M9090,hospitals_fr!$A$1:$K$3739,2,0),1)</f>
        <v>1</v>
      </c>
      <c r="I9090" s="0" t="str">
        <f aca="false">CONCATENATE("'",municipalities!A9088,"'")</f>
        <v>'Collias'</v>
      </c>
      <c r="M9090" s="0" t="s">
        <v>18470</v>
      </c>
    </row>
    <row r="9091" customFormat="false" ht="13.8" hidden="true" customHeight="false" outlineLevel="0" collapsed="false">
      <c r="B9091" s="0" t="str">
        <f aca="false">municipalities!A9089</f>
        <v>Vitteaux</v>
      </c>
      <c r="C9091" s="0" t="str">
        <f aca="false">CONCATENATE("'",municipalities!A9089,"'")</f>
        <v>'Vitteaux'</v>
      </c>
      <c r="D9091" s="0" t="n">
        <v>4</v>
      </c>
      <c r="E9091" s="0" t="n">
        <f aca="false">VLOOKUP(B9091,municipalities!$A$1:$I$9684,2,0)</f>
        <v>47.3978</v>
      </c>
      <c r="F9091" s="0" t="n">
        <f aca="false">VLOOKUP(B9091,municipalities!$A$1:$I$9684,3,0)</f>
        <v>4.5417</v>
      </c>
      <c r="G9091" s="0" t="n">
        <f aca="false">VLOOKUP(B9091,municipalities!$A$1:$I$9684,8,0)</f>
        <v>1073</v>
      </c>
      <c r="H9091" s="2" t="n">
        <f aca="false">IFERROR(VLOOKUP(M9091,hospitals_fr!$A$1:$K$3739,2,0),1)</f>
        <v>1</v>
      </c>
      <c r="I9091" s="0" t="str">
        <f aca="false">CONCATENATE("'",municipalities!A9089,"'")</f>
        <v>'Vitteaux'</v>
      </c>
      <c r="M9091" s="0" t="s">
        <v>18471</v>
      </c>
    </row>
    <row r="9092" customFormat="false" ht="13.8" hidden="true" customHeight="false" outlineLevel="0" collapsed="false">
      <c r="B9092" s="0" t="str">
        <f aca="false">municipalities!A9090</f>
        <v>Chevanceaux</v>
      </c>
      <c r="C9092" s="0" t="str">
        <f aca="false">CONCATENATE("'",municipalities!A9090,"'")</f>
        <v>'Chevanceaux'</v>
      </c>
      <c r="D9092" s="0" t="n">
        <v>2</v>
      </c>
      <c r="E9092" s="0" t="n">
        <f aca="false">VLOOKUP(B9092,municipalities!$A$1:$I$9684,2,0)</f>
        <v>45.3033</v>
      </c>
      <c r="F9092" s="0" t="n">
        <f aca="false">VLOOKUP(B9092,municipalities!$A$1:$I$9684,3,0)</f>
        <v>-0.2339</v>
      </c>
      <c r="G9092" s="0" t="n">
        <f aca="false">VLOOKUP(B9092,municipalities!$A$1:$I$9684,8,0)</f>
        <v>1073</v>
      </c>
      <c r="H9092" s="2" t="n">
        <f aca="false">IFERROR(VLOOKUP(M9092,hospitals_fr!$A$1:$K$3739,2,0),1)</f>
        <v>1</v>
      </c>
      <c r="I9092" s="0" t="str">
        <f aca="false">CONCATENATE("'",municipalities!A9090,"'")</f>
        <v>'Chevanceaux'</v>
      </c>
      <c r="M9092" s="0" t="s">
        <v>18472</v>
      </c>
    </row>
    <row r="9093" customFormat="false" ht="13.8" hidden="true" customHeight="false" outlineLevel="0" collapsed="false">
      <c r="B9093" s="0" t="str">
        <f aca="false">municipalities!A9091</f>
        <v>Le Girouard</v>
      </c>
      <c r="C9093" s="0" t="str">
        <f aca="false">CONCATENATE("'",municipalities!A9091,"'")</f>
        <v>'Le Girouard'</v>
      </c>
      <c r="D9093" s="0" t="n">
        <v>12</v>
      </c>
      <c r="E9093" s="0" t="n">
        <f aca="false">VLOOKUP(B9093,municipalities!$A$1:$I$9684,2,0)</f>
        <v>46.5678</v>
      </c>
      <c r="F9093" s="0" t="n">
        <f aca="false">VLOOKUP(B9093,municipalities!$A$1:$I$9684,3,0)</f>
        <v>-1.5994</v>
      </c>
      <c r="G9093" s="0" t="n">
        <f aca="false">VLOOKUP(B9093,municipalities!$A$1:$I$9684,8,0)</f>
        <v>1073</v>
      </c>
      <c r="H9093" s="2" t="n">
        <f aca="false">IFERROR(VLOOKUP(M9093,hospitals_fr!$A$1:$K$3739,2,0),1)</f>
        <v>1</v>
      </c>
      <c r="I9093" s="0" t="str">
        <f aca="false">CONCATENATE("'",municipalities!A9091,"'")</f>
        <v>'Le Girouard'</v>
      </c>
      <c r="M9093" s="0" t="s">
        <v>18473</v>
      </c>
    </row>
    <row r="9094" customFormat="false" ht="13.8" hidden="true" customHeight="false" outlineLevel="0" collapsed="false">
      <c r="B9094" s="0" t="str">
        <f aca="false">municipalities!A9092</f>
        <v>Prunay-le-Gillon</v>
      </c>
      <c r="C9094" s="0" t="str">
        <f aca="false">CONCATENATE("'",municipalities!A9092,"'")</f>
        <v>'Prunay-le-Gillon'</v>
      </c>
      <c r="D9094" s="0" t="n">
        <v>6</v>
      </c>
      <c r="E9094" s="0" t="n">
        <f aca="false">VLOOKUP(B9094,municipalities!$A$1:$I$9684,2,0)</f>
        <v>48.3653</v>
      </c>
      <c r="F9094" s="0" t="n">
        <f aca="false">VLOOKUP(B9094,municipalities!$A$1:$I$9684,3,0)</f>
        <v>1.6353</v>
      </c>
      <c r="G9094" s="0" t="n">
        <f aca="false">VLOOKUP(B9094,municipalities!$A$1:$I$9684,8,0)</f>
        <v>1073</v>
      </c>
      <c r="H9094" s="2" t="n">
        <f aca="false">IFERROR(VLOOKUP(M9094,hospitals_fr!$A$1:$K$3739,2,0),1)</f>
        <v>1</v>
      </c>
      <c r="I9094" s="0" t="str">
        <f aca="false">CONCATENATE("'",municipalities!A9092,"'")</f>
        <v>'Prunay-le-Gillon'</v>
      </c>
      <c r="M9094" s="0" t="s">
        <v>18474</v>
      </c>
    </row>
    <row r="9095" customFormat="false" ht="13.8" hidden="true" customHeight="false" outlineLevel="0" collapsed="false">
      <c r="B9095" s="0" t="str">
        <f aca="false">municipalities!A9093</f>
        <v>Villeneuve-sur-Allier</v>
      </c>
      <c r="C9095" s="0" t="str">
        <f aca="false">CONCATENATE("'",municipalities!A9093,"'")</f>
        <v>'Villeneuve-sur-Allier'</v>
      </c>
      <c r="D9095" s="0" t="n">
        <v>3</v>
      </c>
      <c r="E9095" s="0" t="n">
        <f aca="false">VLOOKUP(B9095,municipalities!$A$1:$I$9684,2,0)</f>
        <v>46.6603</v>
      </c>
      <c r="F9095" s="0" t="n">
        <f aca="false">VLOOKUP(B9095,municipalities!$A$1:$I$9684,3,0)</f>
        <v>3.2486</v>
      </c>
      <c r="G9095" s="0" t="n">
        <f aca="false">VLOOKUP(B9095,municipalities!$A$1:$I$9684,8,0)</f>
        <v>1073</v>
      </c>
      <c r="H9095" s="2" t="n">
        <f aca="false">IFERROR(VLOOKUP(M9095,hospitals_fr!$A$1:$K$3739,2,0),1)</f>
        <v>1</v>
      </c>
      <c r="I9095" s="0" t="str">
        <f aca="false">CONCATENATE("'",municipalities!A9093,"'")</f>
        <v>'Villeneuve-sur-Allier'</v>
      </c>
      <c r="M9095" s="0" t="s">
        <v>18475</v>
      </c>
    </row>
    <row r="9096" customFormat="false" ht="13.8" hidden="true" customHeight="false" outlineLevel="0" collapsed="false">
      <c r="B9096" s="0" t="str">
        <f aca="false">municipalities!A9094</f>
        <v>Vinsobres</v>
      </c>
      <c r="C9096" s="0" t="str">
        <f aca="false">CONCATENATE("'",municipalities!A9094,"'")</f>
        <v>'Vinsobres'</v>
      </c>
      <c r="D9096" s="0" t="n">
        <v>3</v>
      </c>
      <c r="E9096" s="0" t="n">
        <f aca="false">VLOOKUP(B9096,municipalities!$A$1:$I$9684,2,0)</f>
        <v>44.3336</v>
      </c>
      <c r="F9096" s="0" t="n">
        <f aca="false">VLOOKUP(B9096,municipalities!$A$1:$I$9684,3,0)</f>
        <v>5.0611</v>
      </c>
      <c r="G9096" s="0" t="n">
        <f aca="false">VLOOKUP(B9096,municipalities!$A$1:$I$9684,8,0)</f>
        <v>1073</v>
      </c>
      <c r="H9096" s="2" t="n">
        <f aca="false">IFERROR(VLOOKUP(M9096,hospitals_fr!$A$1:$K$3739,2,0),1)</f>
        <v>1</v>
      </c>
      <c r="I9096" s="0" t="str">
        <f aca="false">CONCATENATE("'",municipalities!A9094,"'")</f>
        <v>'Vinsobres'</v>
      </c>
      <c r="M9096" s="0" t="s">
        <v>18476</v>
      </c>
    </row>
    <row r="9097" customFormat="false" ht="13.8" hidden="true" customHeight="false" outlineLevel="0" collapsed="false">
      <c r="B9097" s="0" t="str">
        <f aca="false">municipalities!A9095</f>
        <v>La Vicomté-sur-Rance</v>
      </c>
      <c r="C9097" s="0" t="str">
        <f aca="false">CONCATENATE("'",municipalities!A9095,"'")</f>
        <v>'La Vicomté-sur-Rance'</v>
      </c>
      <c r="D9097" s="0" t="n">
        <v>5</v>
      </c>
      <c r="E9097" s="0" t="n">
        <f aca="false">VLOOKUP(B9097,municipalities!$A$1:$I$9684,2,0)</f>
        <v>48.4886</v>
      </c>
      <c r="F9097" s="0" t="n">
        <f aca="false">VLOOKUP(B9097,municipalities!$A$1:$I$9684,3,0)</f>
        <v>-1.9822</v>
      </c>
      <c r="G9097" s="0" t="n">
        <f aca="false">VLOOKUP(B9097,municipalities!$A$1:$I$9684,8,0)</f>
        <v>1072</v>
      </c>
      <c r="H9097" s="2" t="n">
        <f aca="false">IFERROR(VLOOKUP(M9097,hospitals_fr!$A$1:$K$3739,2,0),1)</f>
        <v>1</v>
      </c>
      <c r="I9097" s="0" t="str">
        <f aca="false">CONCATENATE("'",municipalities!A9095,"'")</f>
        <v>'La Vicomté-sur-Rance'</v>
      </c>
      <c r="M9097" s="0" t="s">
        <v>18477</v>
      </c>
    </row>
    <row r="9098" customFormat="false" ht="13.8" hidden="false" customHeight="false" outlineLevel="0" collapsed="false">
      <c r="B9098" s="0" t="str">
        <f aca="false">municipalities!A9096</f>
        <v>Moineville</v>
      </c>
      <c r="C9098" s="0" t="str">
        <f aca="false">CONCATENATE("'",municipalities!A9096,"'")</f>
        <v>'Moineville'</v>
      </c>
      <c r="D9098" s="0" t="n">
        <v>1</v>
      </c>
      <c r="E9098" s="0" t="n">
        <f aca="false">VLOOKUP(B9098,municipalities!$A$1:$I$9684,2,0)</f>
        <v>49.2064</v>
      </c>
      <c r="F9098" s="0" t="n">
        <f aca="false">VLOOKUP(B9098,municipalities!$A$1:$I$9684,3,0)</f>
        <v>5.9436</v>
      </c>
      <c r="G9098" s="0" t="n">
        <f aca="false">VLOOKUP(B9098,municipalities!$A$1:$I$9684,8,0)</f>
        <v>1072</v>
      </c>
      <c r="H9098" s="2" t="n">
        <f aca="false">IFERROR(VLOOKUP(M9098,hospitals_fr!$A$1:$K$3739,2,0),1)</f>
        <v>1</v>
      </c>
      <c r="I9098" s="0" t="str">
        <f aca="false">CONCATENATE("'",municipalities!A9096,"'")</f>
        <v>'Moineville'</v>
      </c>
      <c r="M9098" s="0" t="s">
        <v>18478</v>
      </c>
    </row>
    <row r="9099" customFormat="false" ht="13.8" hidden="false" customHeight="false" outlineLevel="0" collapsed="false">
      <c r="B9099" s="0" t="str">
        <f aca="false">municipalities!A9097</f>
        <v>Tournes</v>
      </c>
      <c r="C9099" s="0" t="str">
        <f aca="false">CONCATENATE("'",municipalities!A9097,"'")</f>
        <v>'Tournes'</v>
      </c>
      <c r="D9099" s="0" t="n">
        <v>1</v>
      </c>
      <c r="E9099" s="0" t="n">
        <f aca="false">VLOOKUP(B9099,municipalities!$A$1:$I$9684,2,0)</f>
        <v>49.7967</v>
      </c>
      <c r="F9099" s="0" t="n">
        <f aca="false">VLOOKUP(B9099,municipalities!$A$1:$I$9684,3,0)</f>
        <v>4.6369</v>
      </c>
      <c r="G9099" s="0" t="n">
        <f aca="false">VLOOKUP(B9099,municipalities!$A$1:$I$9684,8,0)</f>
        <v>1072</v>
      </c>
      <c r="H9099" s="2" t="n">
        <f aca="false">IFERROR(VLOOKUP(M9099,hospitals_fr!$A$1:$K$3739,2,0),1)</f>
        <v>1</v>
      </c>
      <c r="I9099" s="0" t="str">
        <f aca="false">CONCATENATE("'",municipalities!A9097,"'")</f>
        <v>'Tournes'</v>
      </c>
      <c r="M9099" s="0" t="s">
        <v>18479</v>
      </c>
    </row>
    <row r="9100" customFormat="false" ht="13.8" hidden="true" customHeight="false" outlineLevel="0" collapsed="false">
      <c r="B9100" s="0" t="str">
        <f aca="false">municipalities!A9098</f>
        <v>Foncine-le-Haut</v>
      </c>
      <c r="C9100" s="0" t="str">
        <f aca="false">CONCATENATE("'",municipalities!A9098,"'")</f>
        <v>'Foncine-le-Haut'</v>
      </c>
      <c r="D9100" s="0" t="n">
        <v>4</v>
      </c>
      <c r="E9100" s="0" t="n">
        <f aca="false">VLOOKUP(B9100,municipalities!$A$1:$I$9684,2,0)</f>
        <v>46.6592</v>
      </c>
      <c r="F9100" s="0" t="n">
        <f aca="false">VLOOKUP(B9100,municipalities!$A$1:$I$9684,3,0)</f>
        <v>6.0733</v>
      </c>
      <c r="G9100" s="0" t="n">
        <f aca="false">VLOOKUP(B9100,municipalities!$A$1:$I$9684,8,0)</f>
        <v>1072</v>
      </c>
      <c r="H9100" s="2" t="n">
        <f aca="false">IFERROR(VLOOKUP(M9100,hospitals_fr!$A$1:$K$3739,2,0),1)</f>
        <v>1</v>
      </c>
      <c r="I9100" s="0" t="str">
        <f aca="false">CONCATENATE("'",municipalities!A9098,"'")</f>
        <v>'Foncine-le-Haut'</v>
      </c>
      <c r="M9100" s="0" t="s">
        <v>18480</v>
      </c>
    </row>
    <row r="9101" customFormat="false" ht="13.8" hidden="true" customHeight="false" outlineLevel="0" collapsed="false">
      <c r="B9101" s="0" t="str">
        <f aca="false">municipalities!A9099</f>
        <v>Mouthe</v>
      </c>
      <c r="C9101" s="0" t="str">
        <f aca="false">CONCATENATE("'",municipalities!A9099,"'")</f>
        <v>'Mouthe'</v>
      </c>
      <c r="D9101" s="0" t="n">
        <v>4</v>
      </c>
      <c r="E9101" s="0" t="n">
        <f aca="false">VLOOKUP(B9101,municipalities!$A$1:$I$9684,2,0)</f>
        <v>46.7106</v>
      </c>
      <c r="F9101" s="0" t="n">
        <f aca="false">VLOOKUP(B9101,municipalities!$A$1:$I$9684,3,0)</f>
        <v>6.1936</v>
      </c>
      <c r="G9101" s="0" t="n">
        <f aca="false">VLOOKUP(B9101,municipalities!$A$1:$I$9684,8,0)</f>
        <v>1072</v>
      </c>
      <c r="H9101" s="2" t="n">
        <f aca="false">IFERROR(VLOOKUP(M9101,hospitals_fr!$A$1:$K$3739,2,0),1)</f>
        <v>1</v>
      </c>
      <c r="I9101" s="0" t="str">
        <f aca="false">CONCATENATE("'",municipalities!A9099,"'")</f>
        <v>'Mouthe'</v>
      </c>
      <c r="M9101" s="0" t="s">
        <v>18481</v>
      </c>
    </row>
    <row r="9102" customFormat="false" ht="13.8" hidden="true" customHeight="false" outlineLevel="0" collapsed="false">
      <c r="B9102" s="0" t="str">
        <f aca="false">municipalities!A9100</f>
        <v>Saint-Cernin</v>
      </c>
      <c r="C9102" s="0" t="str">
        <f aca="false">CONCATENATE("'",municipalities!A9100,"'")</f>
        <v>'Saint-Cernin'</v>
      </c>
      <c r="D9102" s="0" t="n">
        <v>3</v>
      </c>
      <c r="E9102" s="0" t="n">
        <f aca="false">VLOOKUP(B9102,municipalities!$A$1:$I$9684,2,0)</f>
        <v>45.0586</v>
      </c>
      <c r="F9102" s="0" t="n">
        <f aca="false">VLOOKUP(B9102,municipalities!$A$1:$I$9684,3,0)</f>
        <v>2.4208</v>
      </c>
      <c r="G9102" s="0" t="n">
        <f aca="false">VLOOKUP(B9102,municipalities!$A$1:$I$9684,8,0)</f>
        <v>1072</v>
      </c>
      <c r="H9102" s="2" t="n">
        <f aca="false">IFERROR(VLOOKUP(M9102,hospitals_fr!$A$1:$K$3739,2,0),1)</f>
        <v>1</v>
      </c>
      <c r="I9102" s="0" t="str">
        <f aca="false">CONCATENATE("'",municipalities!A9100,"'")</f>
        <v>'Saint-Cernin'</v>
      </c>
      <c r="M9102" s="0" t="s">
        <v>18482</v>
      </c>
    </row>
    <row r="9103" customFormat="false" ht="13.8" hidden="true" customHeight="false" outlineLevel="0" collapsed="false">
      <c r="B9103" s="0" t="str">
        <f aca="false">municipalities!A9101</f>
        <v>Saugnacq</v>
      </c>
      <c r="C9103" s="0" t="str">
        <f aca="false">CONCATENATE("'",municipalities!A9101,"'")</f>
        <v>'Saugnacq'</v>
      </c>
      <c r="D9103" s="0" t="n">
        <v>2</v>
      </c>
      <c r="E9103" s="0" t="n">
        <f aca="false">VLOOKUP(B9103,municipalities!$A$1:$I$9684,2,0)</f>
        <v>44.4067</v>
      </c>
      <c r="F9103" s="0" t="n">
        <f aca="false">VLOOKUP(B9103,municipalities!$A$1:$I$9684,3,0)</f>
        <v>-0.8269</v>
      </c>
      <c r="G9103" s="0" t="n">
        <f aca="false">VLOOKUP(B9103,municipalities!$A$1:$I$9684,8,0)</f>
        <v>1072</v>
      </c>
      <c r="H9103" s="2" t="n">
        <f aca="false">IFERROR(VLOOKUP(M9103,hospitals_fr!$A$1:$K$3739,2,0),1)</f>
        <v>1</v>
      </c>
      <c r="I9103" s="0" t="str">
        <f aca="false">CONCATENATE("'",municipalities!A9101,"'")</f>
        <v>'Saugnacq'</v>
      </c>
      <c r="M9103" s="0" t="s">
        <v>18483</v>
      </c>
    </row>
    <row r="9104" customFormat="false" ht="13.8" hidden="true" customHeight="false" outlineLevel="0" collapsed="false">
      <c r="B9104" s="0" t="str">
        <f aca="false">municipalities!A9102</f>
        <v>Espondeilhan</v>
      </c>
      <c r="C9104" s="0" t="str">
        <f aca="false">CONCATENATE("'",municipalities!A9102,"'")</f>
        <v>'Espondeilhan'</v>
      </c>
      <c r="D9104" s="0" t="n">
        <v>9</v>
      </c>
      <c r="E9104" s="0" t="n">
        <f aca="false">VLOOKUP(B9104,municipalities!$A$1:$I$9684,2,0)</f>
        <v>43.44</v>
      </c>
      <c r="F9104" s="0" t="n">
        <f aca="false">VLOOKUP(B9104,municipalities!$A$1:$I$9684,3,0)</f>
        <v>3.2625</v>
      </c>
      <c r="G9104" s="0" t="n">
        <f aca="false">VLOOKUP(B9104,municipalities!$A$1:$I$9684,8,0)</f>
        <v>1071</v>
      </c>
      <c r="H9104" s="2" t="n">
        <f aca="false">IFERROR(VLOOKUP(M9104,hospitals_fr!$A$1:$K$3739,2,0),1)</f>
        <v>1</v>
      </c>
      <c r="I9104" s="0" t="str">
        <f aca="false">CONCATENATE("'",municipalities!A9102,"'")</f>
        <v>'Espondeilhan'</v>
      </c>
      <c r="M9104" s="0" t="s">
        <v>18484</v>
      </c>
    </row>
    <row r="9105" customFormat="false" ht="13.8" hidden="true" customHeight="false" outlineLevel="0" collapsed="false">
      <c r="B9105" s="0" t="str">
        <f aca="false">municipalities!A9103</f>
        <v>Saint-Blaise-du-Buis</v>
      </c>
      <c r="C9105" s="0" t="str">
        <f aca="false">CONCATENATE("'",municipalities!A9103,"'")</f>
        <v>'Saint-Blaise-du-Buis'</v>
      </c>
      <c r="D9105" s="0" t="n">
        <v>3</v>
      </c>
      <c r="E9105" s="0" t="n">
        <f aca="false">VLOOKUP(B9105,municipalities!$A$1:$I$9684,2,0)</f>
        <v>45.3769</v>
      </c>
      <c r="F9105" s="0" t="n">
        <f aca="false">VLOOKUP(B9105,municipalities!$A$1:$I$9684,3,0)</f>
        <v>5.5183</v>
      </c>
      <c r="G9105" s="0" t="n">
        <f aca="false">VLOOKUP(B9105,municipalities!$A$1:$I$9684,8,0)</f>
        <v>1071</v>
      </c>
      <c r="H9105" s="2" t="n">
        <f aca="false">IFERROR(VLOOKUP(M9105,hospitals_fr!$A$1:$K$3739,2,0),1)</f>
        <v>1</v>
      </c>
      <c r="I9105" s="0" t="str">
        <f aca="false">CONCATENATE("'",municipalities!A9103,"'")</f>
        <v>'Saint-Blaise-du-Buis'</v>
      </c>
      <c r="M9105" s="0" t="s">
        <v>18485</v>
      </c>
    </row>
    <row r="9106" customFormat="false" ht="13.8" hidden="true" customHeight="false" outlineLevel="0" collapsed="false">
      <c r="B9106" s="0" t="str">
        <f aca="false">municipalities!A9104</f>
        <v>Verdun-sur-le-Doubs</v>
      </c>
      <c r="C9106" s="0" t="str">
        <f aca="false">CONCATENATE("'",municipalities!A9104,"'")</f>
        <v>'Verdun-sur-le-Doubs'</v>
      </c>
      <c r="D9106" s="0" t="n">
        <v>4</v>
      </c>
      <c r="E9106" s="0" t="n">
        <f aca="false">VLOOKUP(B9106,municipalities!$A$1:$I$9684,2,0)</f>
        <v>46.8961</v>
      </c>
      <c r="F9106" s="0" t="n">
        <f aca="false">VLOOKUP(B9106,municipalities!$A$1:$I$9684,3,0)</f>
        <v>5.0233</v>
      </c>
      <c r="G9106" s="0" t="n">
        <f aca="false">VLOOKUP(B9106,municipalities!$A$1:$I$9684,8,0)</f>
        <v>1071</v>
      </c>
      <c r="H9106" s="2" t="n">
        <f aca="false">IFERROR(VLOOKUP(M9106,hospitals_fr!$A$1:$K$3739,2,0),1)</f>
        <v>1</v>
      </c>
      <c r="I9106" s="0" t="str">
        <f aca="false">CONCATENATE("'",municipalities!A9104,"'")</f>
        <v>'Verdun-sur-le-Doubs'</v>
      </c>
      <c r="M9106" s="0" t="s">
        <v>18486</v>
      </c>
    </row>
    <row r="9107" customFormat="false" ht="13.8" hidden="true" customHeight="false" outlineLevel="0" collapsed="false">
      <c r="B9107" s="0" t="str">
        <f aca="false">municipalities!A9105</f>
        <v>Angerville-la-Martel</v>
      </c>
      <c r="C9107" s="0" t="str">
        <f aca="false">CONCATENATE("'",municipalities!A9105,"'")</f>
        <v>'Angerville-la-Martel'</v>
      </c>
      <c r="D9107" s="0" t="n">
        <v>10</v>
      </c>
      <c r="E9107" s="0" t="n">
        <f aca="false">VLOOKUP(B9107,municipalities!$A$1:$I$9684,2,0)</f>
        <v>49.7617</v>
      </c>
      <c r="F9107" s="0" t="n">
        <f aca="false">VLOOKUP(B9107,municipalities!$A$1:$I$9684,3,0)</f>
        <v>0.5017</v>
      </c>
      <c r="G9107" s="0" t="n">
        <f aca="false">VLOOKUP(B9107,municipalities!$A$1:$I$9684,8,0)</f>
        <v>1071</v>
      </c>
      <c r="H9107" s="2" t="n">
        <f aca="false">IFERROR(VLOOKUP(M9107,hospitals_fr!$A$1:$K$3739,2,0),1)</f>
        <v>1</v>
      </c>
      <c r="I9107" s="0" t="str">
        <f aca="false">CONCATENATE("'",municipalities!A9105,"'")</f>
        <v>'Angerville-la-Martel'</v>
      </c>
      <c r="M9107" s="0" t="s">
        <v>18487</v>
      </c>
    </row>
    <row r="9108" customFormat="false" ht="13.8" hidden="true" customHeight="false" outlineLevel="0" collapsed="false">
      <c r="B9108" s="0" t="str">
        <f aca="false">municipalities!A9106</f>
        <v>Aureilhan</v>
      </c>
      <c r="C9108" s="0" t="str">
        <f aca="false">CONCATENATE("'",municipalities!A9106,"'")</f>
        <v>'Aureilhan'</v>
      </c>
      <c r="D9108" s="0" t="n">
        <v>9</v>
      </c>
      <c r="E9108" s="0" t="n">
        <f aca="false">VLOOKUP(B9108,municipalities!$A$1:$I$9684,2,0)</f>
        <v>43.2439</v>
      </c>
      <c r="F9108" s="0" t="n">
        <f aca="false">VLOOKUP(B9108,municipalities!$A$1:$I$9684,3,0)</f>
        <v>0.0967</v>
      </c>
      <c r="G9108" s="0" t="n">
        <f aca="false">VLOOKUP(B9108,municipalities!$A$1:$I$9684,8,0)</f>
        <v>7849</v>
      </c>
      <c r="H9108" s="2" t="n">
        <f aca="false">IFERROR(VLOOKUP(M9108,hospitals_fr!$A$1:$K$3739,2,0),1)</f>
        <v>1</v>
      </c>
      <c r="I9108" s="0" t="str">
        <f aca="false">CONCATENATE("'",municipalities!A9106,"'")</f>
        <v>'Aureilhan'</v>
      </c>
      <c r="M9108" s="0" t="s">
        <v>10759</v>
      </c>
    </row>
    <row r="9109" customFormat="false" ht="13.8" hidden="true" customHeight="false" outlineLevel="0" collapsed="false">
      <c r="B9109" s="0" t="str">
        <f aca="false">municipalities!A9107</f>
        <v>La Croix-Blanche</v>
      </c>
      <c r="C9109" s="0" t="str">
        <f aca="false">CONCATENATE("'",municipalities!A9107,"'")</f>
        <v>'La Croix-Blanche'</v>
      </c>
      <c r="D9109" s="0" t="n">
        <v>2</v>
      </c>
      <c r="E9109" s="0" t="n">
        <f aca="false">VLOOKUP(B9109,municipalities!$A$1:$I$9684,2,0)</f>
        <v>44.2947</v>
      </c>
      <c r="F9109" s="0" t="n">
        <f aca="false">VLOOKUP(B9109,municipalities!$A$1:$I$9684,3,0)</f>
        <v>0.6931</v>
      </c>
      <c r="G9109" s="0" t="n">
        <f aca="false">VLOOKUP(B9109,municipalities!$A$1:$I$9684,8,0)</f>
        <v>1071</v>
      </c>
      <c r="H9109" s="2" t="n">
        <f aca="false">IFERROR(VLOOKUP(M9109,hospitals_fr!$A$1:$K$3739,2,0),1)</f>
        <v>1</v>
      </c>
      <c r="I9109" s="0" t="str">
        <f aca="false">CONCATENATE("'",municipalities!A9107,"'")</f>
        <v>'La Croix-Blanche'</v>
      </c>
      <c r="M9109" s="0" t="s">
        <v>18488</v>
      </c>
    </row>
    <row r="9110" customFormat="false" ht="13.8" hidden="true" customHeight="false" outlineLevel="0" collapsed="false">
      <c r="B9110" s="0" t="str">
        <f aca="false">municipalities!A9108</f>
        <v>Champagnac</v>
      </c>
      <c r="C9110" s="0" t="str">
        <f aca="false">CONCATENATE("'",municipalities!A9108,"'")</f>
        <v>'Champagnac'</v>
      </c>
      <c r="D9110" s="0" t="n">
        <v>3</v>
      </c>
      <c r="E9110" s="0" t="n">
        <f aca="false">VLOOKUP(B9110,municipalities!$A$1:$I$9684,2,0)</f>
        <v>45.3564</v>
      </c>
      <c r="F9110" s="0" t="n">
        <f aca="false">VLOOKUP(B9110,municipalities!$A$1:$I$9684,3,0)</f>
        <v>2.3994</v>
      </c>
      <c r="G9110" s="0" t="n">
        <f aca="false">VLOOKUP(B9110,municipalities!$A$1:$I$9684,8,0)</f>
        <v>1071</v>
      </c>
      <c r="H9110" s="2" t="n">
        <f aca="false">IFERROR(VLOOKUP(M9110,hospitals_fr!$A$1:$K$3739,2,0),1)</f>
        <v>1</v>
      </c>
      <c r="I9110" s="0" t="str">
        <f aca="false">CONCATENATE("'",municipalities!A9108,"'")</f>
        <v>'Champagnac'</v>
      </c>
      <c r="M9110" s="0" t="s">
        <v>18489</v>
      </c>
    </row>
    <row r="9111" customFormat="false" ht="13.8" hidden="true" customHeight="false" outlineLevel="0" collapsed="false">
      <c r="B9111" s="0" t="str">
        <f aca="false">municipalities!A9109</f>
        <v>Saint-Laurent-de-Cerdans</v>
      </c>
      <c r="C9111" s="0" t="str">
        <f aca="false">CONCATENATE("'",municipalities!A9109,"'")</f>
        <v>'Saint-Laurent-de-Cerdans'</v>
      </c>
      <c r="D9111" s="0" t="n">
        <v>9</v>
      </c>
      <c r="E9111" s="0" t="n">
        <f aca="false">VLOOKUP(B9111,municipalities!$A$1:$I$9684,2,0)</f>
        <v>42.3856</v>
      </c>
      <c r="F9111" s="0" t="n">
        <f aca="false">VLOOKUP(B9111,municipalities!$A$1:$I$9684,3,0)</f>
        <v>2.6133</v>
      </c>
      <c r="G9111" s="0" t="n">
        <f aca="false">VLOOKUP(B9111,municipalities!$A$1:$I$9684,8,0)</f>
        <v>1071</v>
      </c>
      <c r="H9111" s="2" t="n">
        <f aca="false">IFERROR(VLOOKUP(M9111,hospitals_fr!$A$1:$K$3739,2,0),1)</f>
        <v>1</v>
      </c>
      <c r="I9111" s="0" t="str">
        <f aca="false">CONCATENATE("'",municipalities!A9109,"'")</f>
        <v>'Saint-Laurent-de-Cerdans'</v>
      </c>
      <c r="M9111" s="0" t="s">
        <v>18490</v>
      </c>
    </row>
    <row r="9112" customFormat="false" ht="13.8" hidden="true" customHeight="false" outlineLevel="0" collapsed="false">
      <c r="B9112" s="0" t="str">
        <f aca="false">municipalities!A9110</f>
        <v>Thiers-sur-Thève</v>
      </c>
      <c r="C9112" s="0" t="str">
        <f aca="false">CONCATENATE("'",municipalities!A9110,"'")</f>
        <v>'Thiers-sur-Thève'</v>
      </c>
      <c r="D9112" s="0" t="n">
        <v>11</v>
      </c>
      <c r="E9112" s="0" t="n">
        <f aca="false">VLOOKUP(B9112,municipalities!$A$1:$I$9684,2,0)</f>
        <v>49.1522</v>
      </c>
      <c r="F9112" s="0" t="n">
        <f aca="false">VLOOKUP(B9112,municipalities!$A$1:$I$9684,3,0)</f>
        <v>2.5719</v>
      </c>
      <c r="G9112" s="0" t="n">
        <f aca="false">VLOOKUP(B9112,municipalities!$A$1:$I$9684,8,0)</f>
        <v>1070</v>
      </c>
      <c r="H9112" s="2" t="n">
        <f aca="false">IFERROR(VLOOKUP(M9112,hospitals_fr!$A$1:$K$3739,2,0),1)</f>
        <v>1</v>
      </c>
      <c r="I9112" s="0" t="str">
        <f aca="false">CONCATENATE("'",municipalities!A9110,"'")</f>
        <v>'Thiers-sur-Thève'</v>
      </c>
      <c r="M9112" s="0" t="s">
        <v>18491</v>
      </c>
    </row>
    <row r="9113" customFormat="false" ht="13.8" hidden="false" customHeight="false" outlineLevel="0" collapsed="false">
      <c r="B9113" s="0" t="str">
        <f aca="false">municipalities!A9111</f>
        <v>Blâmont</v>
      </c>
      <c r="C9113" s="0" t="str">
        <f aca="false">CONCATENATE("'",municipalities!A9111,"'")</f>
        <v>'Blâmont'</v>
      </c>
      <c r="D9113" s="0" t="n">
        <v>1</v>
      </c>
      <c r="E9113" s="0" t="n">
        <f aca="false">VLOOKUP(B9113,municipalities!$A$1:$I$9684,2,0)</f>
        <v>48.5897</v>
      </c>
      <c r="F9113" s="0" t="n">
        <f aca="false">VLOOKUP(B9113,municipalities!$A$1:$I$9684,3,0)</f>
        <v>6.8422</v>
      </c>
      <c r="G9113" s="0" t="n">
        <f aca="false">VLOOKUP(B9113,municipalities!$A$1:$I$9684,8,0)</f>
        <v>1070</v>
      </c>
      <c r="H9113" s="2" t="n">
        <f aca="false">IFERROR(VLOOKUP(M9113,hospitals_fr!$A$1:$K$3739,2,0),1)</f>
        <v>1</v>
      </c>
      <c r="I9113" s="0" t="str">
        <f aca="false">CONCATENATE("'",municipalities!A9111,"'")</f>
        <v>'Blâmont'</v>
      </c>
      <c r="M9113" s="0" t="s">
        <v>18492</v>
      </c>
    </row>
    <row r="9114" customFormat="false" ht="13.8" hidden="true" customHeight="false" outlineLevel="0" collapsed="false">
      <c r="B9114" s="0" t="str">
        <f aca="false">municipalities!A9112</f>
        <v>Brenthonne</v>
      </c>
      <c r="C9114" s="0" t="str">
        <f aca="false">CONCATENATE("'",municipalities!A9112,"'")</f>
        <v>'Brenthonne'</v>
      </c>
      <c r="D9114" s="0" t="n">
        <v>3</v>
      </c>
      <c r="E9114" s="0" t="n">
        <f aca="false">VLOOKUP(B9114,municipalities!$A$1:$I$9684,2,0)</f>
        <v>46.2733</v>
      </c>
      <c r="F9114" s="0" t="n">
        <f aca="false">VLOOKUP(B9114,municipalities!$A$1:$I$9684,3,0)</f>
        <v>6.3939</v>
      </c>
      <c r="G9114" s="0" t="n">
        <f aca="false">VLOOKUP(B9114,municipalities!$A$1:$I$9684,8,0)</f>
        <v>1070</v>
      </c>
      <c r="H9114" s="2" t="n">
        <f aca="false">IFERROR(VLOOKUP(M9114,hospitals_fr!$A$1:$K$3739,2,0),1)</f>
        <v>1</v>
      </c>
      <c r="I9114" s="0" t="str">
        <f aca="false">CONCATENATE("'",municipalities!A9112,"'")</f>
        <v>'Brenthonne'</v>
      </c>
      <c r="M9114" s="0" t="s">
        <v>18493</v>
      </c>
    </row>
    <row r="9115" customFormat="false" ht="13.8" hidden="true" customHeight="false" outlineLevel="0" collapsed="false">
      <c r="B9115" s="0" t="str">
        <f aca="false">municipalities!A9113</f>
        <v>Sillé-le-Philippe</v>
      </c>
      <c r="C9115" s="0" t="str">
        <f aca="false">CONCATENATE("'",municipalities!A9113,"'")</f>
        <v>'Sillé-le-Philippe'</v>
      </c>
      <c r="D9115" s="0" t="n">
        <v>12</v>
      </c>
      <c r="E9115" s="0" t="n">
        <f aca="false">VLOOKUP(B9115,municipalities!$A$1:$I$9684,2,0)</f>
        <v>48.1078</v>
      </c>
      <c r="F9115" s="0" t="n">
        <f aca="false">VLOOKUP(B9115,municipalities!$A$1:$I$9684,3,0)</f>
        <v>0.3522</v>
      </c>
      <c r="G9115" s="0" t="n">
        <f aca="false">VLOOKUP(B9115,municipalities!$A$1:$I$9684,8,0)</f>
        <v>1070</v>
      </c>
      <c r="H9115" s="2" t="n">
        <f aca="false">IFERROR(VLOOKUP(M9115,hospitals_fr!$A$1:$K$3739,2,0),1)</f>
        <v>1</v>
      </c>
      <c r="I9115" s="0" t="str">
        <f aca="false">CONCATENATE("'",municipalities!A9113,"'")</f>
        <v>'Sillé-le-Philippe'</v>
      </c>
      <c r="M9115" s="0" t="s">
        <v>18494</v>
      </c>
    </row>
    <row r="9116" customFormat="false" ht="13.8" hidden="true" customHeight="false" outlineLevel="0" collapsed="false">
      <c r="B9116" s="0" t="str">
        <f aca="false">municipalities!A9114</f>
        <v>Chaufour-Notre-Dame</v>
      </c>
      <c r="C9116" s="0" t="str">
        <f aca="false">CONCATENATE("'",municipalities!A9114,"'")</f>
        <v>'Chaufour-Notre-Dame'</v>
      </c>
      <c r="D9116" s="0" t="n">
        <v>12</v>
      </c>
      <c r="E9116" s="0" t="n">
        <f aca="false">VLOOKUP(B9116,municipalities!$A$1:$I$9684,2,0)</f>
        <v>48.0253</v>
      </c>
      <c r="F9116" s="0" t="n">
        <f aca="false">VLOOKUP(B9116,municipalities!$A$1:$I$9684,3,0)</f>
        <v>0.075</v>
      </c>
      <c r="G9116" s="0" t="n">
        <f aca="false">VLOOKUP(B9116,municipalities!$A$1:$I$9684,8,0)</f>
        <v>1070</v>
      </c>
      <c r="H9116" s="2" t="n">
        <f aca="false">IFERROR(VLOOKUP(M9116,hospitals_fr!$A$1:$K$3739,2,0),1)</f>
        <v>1</v>
      </c>
      <c r="I9116" s="0" t="str">
        <f aca="false">CONCATENATE("'",municipalities!A9114,"'")</f>
        <v>'Chaufour-Notre-Dame'</v>
      </c>
      <c r="M9116" s="0" t="s">
        <v>18495</v>
      </c>
    </row>
    <row r="9117" customFormat="false" ht="13.8" hidden="true" customHeight="false" outlineLevel="0" collapsed="false">
      <c r="B9117" s="0" t="str">
        <f aca="false">municipalities!A9115</f>
        <v>Le Magny</v>
      </c>
      <c r="C9117" s="0" t="str">
        <f aca="false">CONCATENATE("'",municipalities!A9115,"'")</f>
        <v>'Le Magny'</v>
      </c>
      <c r="D9117" s="0" t="n">
        <v>6</v>
      </c>
      <c r="E9117" s="0" t="n">
        <f aca="false">VLOOKUP(B9117,municipalities!$A$1:$I$9684,2,0)</f>
        <v>46.5672</v>
      </c>
      <c r="F9117" s="0" t="n">
        <f aca="false">VLOOKUP(B9117,municipalities!$A$1:$I$9684,3,0)</f>
        <v>1.9592</v>
      </c>
      <c r="G9117" s="0" t="n">
        <f aca="false">VLOOKUP(B9117,municipalities!$A$1:$I$9684,8,0)</f>
        <v>1070</v>
      </c>
      <c r="H9117" s="2" t="n">
        <f aca="false">IFERROR(VLOOKUP(M9117,hospitals_fr!$A$1:$K$3739,2,0),1)</f>
        <v>1</v>
      </c>
      <c r="I9117" s="0" t="str">
        <f aca="false">CONCATENATE("'",municipalities!A9115,"'")</f>
        <v>'Le Magny'</v>
      </c>
      <c r="M9117" s="0" t="s">
        <v>18496</v>
      </c>
    </row>
    <row r="9118" customFormat="false" ht="13.8" hidden="true" customHeight="false" outlineLevel="0" collapsed="false">
      <c r="B9118" s="0" t="str">
        <f aca="false">municipalities!A9116</f>
        <v>Boqueho</v>
      </c>
      <c r="C9118" s="0" t="str">
        <f aca="false">CONCATENATE("'",municipalities!A9116,"'")</f>
        <v>'Boqueho'</v>
      </c>
      <c r="D9118" s="0" t="n">
        <v>5</v>
      </c>
      <c r="E9118" s="0" t="n">
        <f aca="false">VLOOKUP(B9118,municipalities!$A$1:$I$9684,2,0)</f>
        <v>48.4831</v>
      </c>
      <c r="F9118" s="0" t="n">
        <f aca="false">VLOOKUP(B9118,municipalities!$A$1:$I$9684,3,0)</f>
        <v>-2.9611</v>
      </c>
      <c r="G9118" s="0" t="n">
        <f aca="false">VLOOKUP(B9118,municipalities!$A$1:$I$9684,8,0)</f>
        <v>1070</v>
      </c>
      <c r="H9118" s="2" t="n">
        <f aca="false">IFERROR(VLOOKUP(M9118,hospitals_fr!$A$1:$K$3739,2,0),1)</f>
        <v>1</v>
      </c>
      <c r="I9118" s="0" t="str">
        <f aca="false">CONCATENATE("'",municipalities!A9116,"'")</f>
        <v>'Boqueho'</v>
      </c>
      <c r="M9118" s="0" t="s">
        <v>18497</v>
      </c>
    </row>
    <row r="9119" customFormat="false" ht="13.8" hidden="true" customHeight="false" outlineLevel="0" collapsed="false">
      <c r="B9119" s="0" t="str">
        <f aca="false">municipalities!A9117</f>
        <v>Saintines</v>
      </c>
      <c r="C9119" s="0" t="str">
        <f aca="false">CONCATENATE("'",municipalities!A9117,"'")</f>
        <v>'Saintines'</v>
      </c>
      <c r="D9119" s="0" t="n">
        <v>11</v>
      </c>
      <c r="E9119" s="0" t="n">
        <f aca="false">VLOOKUP(B9119,municipalities!$A$1:$I$9684,2,0)</f>
        <v>49.3064</v>
      </c>
      <c r="F9119" s="0" t="n">
        <f aca="false">VLOOKUP(B9119,municipalities!$A$1:$I$9684,3,0)</f>
        <v>2.7694</v>
      </c>
      <c r="G9119" s="0" t="n">
        <f aca="false">VLOOKUP(B9119,municipalities!$A$1:$I$9684,8,0)</f>
        <v>1069</v>
      </c>
      <c r="H9119" s="2" t="n">
        <f aca="false">IFERROR(VLOOKUP(M9119,hospitals_fr!$A$1:$K$3739,2,0),1)</f>
        <v>1</v>
      </c>
      <c r="I9119" s="0" t="str">
        <f aca="false">CONCATENATE("'",municipalities!A9117,"'")</f>
        <v>'Saintines'</v>
      </c>
      <c r="M9119" s="0" t="s">
        <v>18498</v>
      </c>
    </row>
    <row r="9120" customFormat="false" ht="13.8" hidden="true" customHeight="false" outlineLevel="0" collapsed="false">
      <c r="B9120" s="0" t="str">
        <f aca="false">municipalities!A9118</f>
        <v>Oinville-sur-Montcient</v>
      </c>
      <c r="C9120" s="0" t="str">
        <f aca="false">CONCATENATE("'",municipalities!A9118,"'")</f>
        <v>'Oinville-sur-Montcient'</v>
      </c>
      <c r="D9120" s="0" t="n">
        <v>8</v>
      </c>
      <c r="E9120" s="0" t="n">
        <f aca="false">VLOOKUP(B9120,municipalities!$A$1:$I$9684,2,0)</f>
        <v>49.0278</v>
      </c>
      <c r="F9120" s="0" t="n">
        <f aca="false">VLOOKUP(B9120,municipalities!$A$1:$I$9684,3,0)</f>
        <v>1.8494</v>
      </c>
      <c r="G9120" s="0" t="n">
        <f aca="false">VLOOKUP(B9120,municipalities!$A$1:$I$9684,8,0)</f>
        <v>1069</v>
      </c>
      <c r="H9120" s="2" t="n">
        <f aca="false">IFERROR(VLOOKUP(M9120,hospitals_fr!$A$1:$K$3739,2,0),1)</f>
        <v>1</v>
      </c>
      <c r="I9120" s="0" t="str">
        <f aca="false">CONCATENATE("'",municipalities!A9118,"'")</f>
        <v>'Oinville-sur-Montcient'</v>
      </c>
      <c r="M9120" s="0" t="s">
        <v>18499</v>
      </c>
    </row>
    <row r="9121" customFormat="false" ht="13.8" hidden="true" customHeight="false" outlineLevel="0" collapsed="false">
      <c r="B9121" s="0" t="str">
        <f aca="false">municipalities!A9119</f>
        <v>Menthonnex-en-Bornes</v>
      </c>
      <c r="C9121" s="0" t="str">
        <f aca="false">CONCATENATE("'",municipalities!A9119,"'")</f>
        <v>'Menthonnex-en-Bornes'</v>
      </c>
      <c r="D9121" s="0" t="n">
        <v>3</v>
      </c>
      <c r="E9121" s="0" t="n">
        <f aca="false">VLOOKUP(B9121,municipalities!$A$1:$I$9684,2,0)</f>
        <v>46.0528</v>
      </c>
      <c r="F9121" s="0" t="n">
        <f aca="false">VLOOKUP(B9121,municipalities!$A$1:$I$9684,3,0)</f>
        <v>6.1733</v>
      </c>
      <c r="G9121" s="0" t="n">
        <f aca="false">VLOOKUP(B9121,municipalities!$A$1:$I$9684,8,0)</f>
        <v>1069</v>
      </c>
      <c r="H9121" s="2" t="n">
        <f aca="false">IFERROR(VLOOKUP(M9121,hospitals_fr!$A$1:$K$3739,2,0),1)</f>
        <v>1</v>
      </c>
      <c r="I9121" s="0" t="str">
        <f aca="false">CONCATENATE("'",municipalities!A9119,"'")</f>
        <v>'Menthonnex-en-Bornes'</v>
      </c>
      <c r="M9121" s="0" t="s">
        <v>18500</v>
      </c>
    </row>
    <row r="9122" customFormat="false" ht="13.8" hidden="false" customHeight="false" outlineLevel="0" collapsed="false">
      <c r="B9122" s="0" t="str">
        <f aca="false">municipalities!A9120</f>
        <v>Rumersheim-le-Haut</v>
      </c>
      <c r="C9122" s="0" t="str">
        <f aca="false">CONCATENATE("'",municipalities!A9120,"'")</f>
        <v>'Rumersheim-le-Haut'</v>
      </c>
      <c r="D9122" s="0" t="n">
        <v>1</v>
      </c>
      <c r="E9122" s="0" t="n">
        <f aca="false">VLOOKUP(B9122,municipalities!$A$1:$I$9684,2,0)</f>
        <v>47.8519</v>
      </c>
      <c r="F9122" s="0" t="n">
        <f aca="false">VLOOKUP(B9122,municipalities!$A$1:$I$9684,3,0)</f>
        <v>7.5219</v>
      </c>
      <c r="G9122" s="0" t="n">
        <f aca="false">VLOOKUP(B9122,municipalities!$A$1:$I$9684,8,0)</f>
        <v>1069</v>
      </c>
      <c r="H9122" s="2" t="n">
        <f aca="false">IFERROR(VLOOKUP(M9122,hospitals_fr!$A$1:$K$3739,2,0),1)</f>
        <v>1</v>
      </c>
      <c r="I9122" s="0" t="str">
        <f aca="false">CONCATENATE("'",municipalities!A9120,"'")</f>
        <v>'Rumersheim-le-Haut'</v>
      </c>
      <c r="M9122" s="0" t="s">
        <v>18501</v>
      </c>
    </row>
    <row r="9123" customFormat="false" ht="13.8" hidden="true" customHeight="false" outlineLevel="0" collapsed="false">
      <c r="B9123" s="0" t="str">
        <f aca="false">municipalities!A9121</f>
        <v>La Celle-Saint-Avant</v>
      </c>
      <c r="C9123" s="0" t="str">
        <f aca="false">CONCATENATE("'",municipalities!A9121,"'")</f>
        <v>'La Celle-Saint-Avant'</v>
      </c>
      <c r="D9123" s="0" t="n">
        <v>6</v>
      </c>
      <c r="E9123" s="0" t="n">
        <f aca="false">VLOOKUP(B9123,municipalities!$A$1:$I$9684,2,0)</f>
        <v>47.0217</v>
      </c>
      <c r="F9123" s="0" t="n">
        <f aca="false">VLOOKUP(B9123,municipalities!$A$1:$I$9684,3,0)</f>
        <v>0.6042</v>
      </c>
      <c r="G9123" s="0" t="n">
        <f aca="false">VLOOKUP(B9123,municipalities!$A$1:$I$9684,8,0)</f>
        <v>1069</v>
      </c>
      <c r="H9123" s="2" t="n">
        <f aca="false">IFERROR(VLOOKUP(M9123,hospitals_fr!$A$1:$K$3739,2,0),1)</f>
        <v>1</v>
      </c>
      <c r="I9123" s="0" t="str">
        <f aca="false">CONCATENATE("'",municipalities!A9121,"'")</f>
        <v>'La Celle-Saint-Avant'</v>
      </c>
      <c r="M9123" s="0" t="s">
        <v>18502</v>
      </c>
    </row>
    <row r="9124" customFormat="false" ht="13.8" hidden="true" customHeight="false" outlineLevel="0" collapsed="false">
      <c r="B9124" s="0" t="str">
        <f aca="false">municipalities!A9122</f>
        <v>Talmas</v>
      </c>
      <c r="C9124" s="0" t="str">
        <f aca="false">CONCATENATE("'",municipalities!A9122,"'")</f>
        <v>'Talmas'</v>
      </c>
      <c r="D9124" s="0" t="n">
        <v>11</v>
      </c>
      <c r="E9124" s="0" t="n">
        <f aca="false">VLOOKUP(B9124,municipalities!$A$1:$I$9684,2,0)</f>
        <v>50.0297</v>
      </c>
      <c r="F9124" s="0" t="n">
        <f aca="false">VLOOKUP(B9124,municipalities!$A$1:$I$9684,3,0)</f>
        <v>2.3264</v>
      </c>
      <c r="G9124" s="0" t="n">
        <f aca="false">VLOOKUP(B9124,municipalities!$A$1:$I$9684,8,0)</f>
        <v>1069</v>
      </c>
      <c r="H9124" s="2" t="n">
        <f aca="false">IFERROR(VLOOKUP(M9124,hospitals_fr!$A$1:$K$3739,2,0),1)</f>
        <v>1</v>
      </c>
      <c r="I9124" s="0" t="str">
        <f aca="false">CONCATENATE("'",municipalities!A9122,"'")</f>
        <v>'Talmas'</v>
      </c>
      <c r="M9124" s="0" t="s">
        <v>18503</v>
      </c>
    </row>
    <row r="9125" customFormat="false" ht="13.8" hidden="true" customHeight="false" outlineLevel="0" collapsed="false">
      <c r="B9125" s="0" t="str">
        <f aca="false">municipalities!A9123</f>
        <v>Agen-d’Aveyron</v>
      </c>
      <c r="C9125" s="0" t="str">
        <f aca="false">CONCATENATE("'",municipalities!A9123,"'")</f>
        <v>'Agen-d’Aveyron'</v>
      </c>
      <c r="D9125" s="0" t="n">
        <v>9</v>
      </c>
      <c r="E9125" s="0" t="n">
        <f aca="false">VLOOKUP(B9125,municipalities!$A$1:$I$9684,2,0)</f>
        <v>44.3569</v>
      </c>
      <c r="F9125" s="0" t="n">
        <f aca="false">VLOOKUP(B9125,municipalities!$A$1:$I$9684,3,0)</f>
        <v>2.6792</v>
      </c>
      <c r="G9125" s="0" t="n">
        <f aca="false">VLOOKUP(B9125,municipalities!$A$1:$I$9684,8,0)</f>
        <v>1069</v>
      </c>
      <c r="H9125" s="2" t="n">
        <f aca="false">IFERROR(VLOOKUP(M9125,hospitals_fr!$A$1:$K$3739,2,0),1)</f>
        <v>1</v>
      </c>
      <c r="I9125" s="0" t="str">
        <f aca="false">CONCATENATE("'",municipalities!A9123,"'")</f>
        <v>'Agen-d’Aveyron'</v>
      </c>
      <c r="M9125" s="0" t="s">
        <v>18504</v>
      </c>
    </row>
    <row r="9126" customFormat="false" ht="13.8" hidden="true" customHeight="false" outlineLevel="0" collapsed="false">
      <c r="B9126" s="0" t="str">
        <f aca="false">municipalities!A9124</f>
        <v>Saint-Hilaire-le-Vouhis</v>
      </c>
      <c r="C9126" s="0" t="str">
        <f aca="false">CONCATENATE("'",municipalities!A9124,"'")</f>
        <v>'Saint-Hilaire-le-Vouhis'</v>
      </c>
      <c r="D9126" s="0" t="n">
        <v>12</v>
      </c>
      <c r="E9126" s="0" t="n">
        <f aca="false">VLOOKUP(B9126,municipalities!$A$1:$I$9684,2,0)</f>
        <v>46.6875</v>
      </c>
      <c r="F9126" s="0" t="n">
        <f aca="false">VLOOKUP(B9126,municipalities!$A$1:$I$9684,3,0)</f>
        <v>-1.1306</v>
      </c>
      <c r="G9126" s="0" t="n">
        <f aca="false">VLOOKUP(B9126,municipalities!$A$1:$I$9684,8,0)</f>
        <v>1069</v>
      </c>
      <c r="H9126" s="2" t="n">
        <f aca="false">IFERROR(VLOOKUP(M9126,hospitals_fr!$A$1:$K$3739,2,0),1)</f>
        <v>1</v>
      </c>
      <c r="I9126" s="0" t="str">
        <f aca="false">CONCATENATE("'",municipalities!A9124,"'")</f>
        <v>'Saint-Hilaire-le-Vouhis'</v>
      </c>
      <c r="M9126" s="0" t="s">
        <v>18505</v>
      </c>
    </row>
    <row r="9127" customFormat="false" ht="13.8" hidden="true" customHeight="false" outlineLevel="0" collapsed="false">
      <c r="B9127" s="0" t="str">
        <f aca="false">municipalities!A9125</f>
        <v>Allouis</v>
      </c>
      <c r="C9127" s="0" t="str">
        <f aca="false">CONCATENATE("'",municipalities!A9125,"'")</f>
        <v>'Allouis'</v>
      </c>
      <c r="D9127" s="0" t="n">
        <v>6</v>
      </c>
      <c r="E9127" s="0" t="n">
        <f aca="false">VLOOKUP(B9127,municipalities!$A$1:$I$9684,2,0)</f>
        <v>47.1658</v>
      </c>
      <c r="F9127" s="0" t="n">
        <f aca="false">VLOOKUP(B9127,municipalities!$A$1:$I$9684,3,0)</f>
        <v>2.2269</v>
      </c>
      <c r="G9127" s="0" t="n">
        <f aca="false">VLOOKUP(B9127,municipalities!$A$1:$I$9684,8,0)</f>
        <v>1069</v>
      </c>
      <c r="H9127" s="2" t="n">
        <f aca="false">IFERROR(VLOOKUP(M9127,hospitals_fr!$A$1:$K$3739,2,0),1)</f>
        <v>1</v>
      </c>
      <c r="I9127" s="0" t="str">
        <f aca="false">CONCATENATE("'",municipalities!A9125,"'")</f>
        <v>'Allouis'</v>
      </c>
      <c r="M9127" s="0" t="s">
        <v>18506</v>
      </c>
    </row>
    <row r="9128" customFormat="false" ht="13.8" hidden="true" customHeight="false" outlineLevel="0" collapsed="false">
      <c r="B9128" s="0" t="str">
        <f aca="false">municipalities!A9126</f>
        <v>Saint-Aubin-d’Arquenay</v>
      </c>
      <c r="C9128" s="0" t="str">
        <f aca="false">CONCATENATE("'",municipalities!A9126,"'")</f>
        <v>'Saint-Aubin-d’Arquenay'</v>
      </c>
      <c r="D9128" s="0" t="n">
        <v>10</v>
      </c>
      <c r="E9128" s="0" t="n">
        <f aca="false">VLOOKUP(B9128,municipalities!$A$1:$I$9684,2,0)</f>
        <v>49.2622</v>
      </c>
      <c r="F9128" s="0" t="n">
        <f aca="false">VLOOKUP(B9128,municipalities!$A$1:$I$9684,3,0)</f>
        <v>-0.2886</v>
      </c>
      <c r="G9128" s="0" t="n">
        <f aca="false">VLOOKUP(B9128,municipalities!$A$1:$I$9684,8,0)</f>
        <v>1068</v>
      </c>
      <c r="H9128" s="2" t="n">
        <f aca="false">IFERROR(VLOOKUP(M9128,hospitals_fr!$A$1:$K$3739,2,0),1)</f>
        <v>1</v>
      </c>
      <c r="I9128" s="0" t="str">
        <f aca="false">CONCATENATE("'",municipalities!A9126,"'")</f>
        <v>'Saint-Aubin-d’Arquenay'</v>
      </c>
      <c r="M9128" s="0" t="s">
        <v>18507</v>
      </c>
    </row>
    <row r="9129" customFormat="false" ht="13.8" hidden="false" customHeight="false" outlineLevel="0" collapsed="false">
      <c r="B9129" s="0" t="str">
        <f aca="false">municipalities!A9127</f>
        <v>Tenteling</v>
      </c>
      <c r="C9129" s="0" t="str">
        <f aca="false">CONCATENATE("'",municipalities!A9127,"'")</f>
        <v>'Tenteling'</v>
      </c>
      <c r="D9129" s="0" t="n">
        <v>1</v>
      </c>
      <c r="E9129" s="0" t="n">
        <f aca="false">VLOOKUP(B9129,municipalities!$A$1:$I$9684,2,0)</f>
        <v>49.1253</v>
      </c>
      <c r="F9129" s="0" t="n">
        <f aca="false">VLOOKUP(B9129,municipalities!$A$1:$I$9684,3,0)</f>
        <v>6.9386</v>
      </c>
      <c r="G9129" s="0" t="n">
        <f aca="false">VLOOKUP(B9129,municipalities!$A$1:$I$9684,8,0)</f>
        <v>1068</v>
      </c>
      <c r="H9129" s="2" t="n">
        <f aca="false">IFERROR(VLOOKUP(M9129,hospitals_fr!$A$1:$K$3739,2,0),1)</f>
        <v>1</v>
      </c>
      <c r="I9129" s="0" t="str">
        <f aca="false">CONCATENATE("'",municipalities!A9127,"'")</f>
        <v>'Tenteling'</v>
      </c>
      <c r="M9129" s="0" t="s">
        <v>18508</v>
      </c>
    </row>
    <row r="9130" customFormat="false" ht="13.8" hidden="true" customHeight="false" outlineLevel="0" collapsed="false">
      <c r="B9130" s="0" t="str">
        <f aca="false">municipalities!A9128</f>
        <v>Plerneuf</v>
      </c>
      <c r="C9130" s="0" t="str">
        <f aca="false">CONCATENATE("'",municipalities!A9128,"'")</f>
        <v>'Plerneuf'</v>
      </c>
      <c r="D9130" s="0" t="n">
        <v>5</v>
      </c>
      <c r="E9130" s="0" t="n">
        <f aca="false">VLOOKUP(B9130,municipalities!$A$1:$I$9684,2,0)</f>
        <v>48.5147</v>
      </c>
      <c r="F9130" s="0" t="n">
        <f aca="false">VLOOKUP(B9130,municipalities!$A$1:$I$9684,3,0)</f>
        <v>-2.885</v>
      </c>
      <c r="G9130" s="0" t="n">
        <f aca="false">VLOOKUP(B9130,municipalities!$A$1:$I$9684,8,0)</f>
        <v>1068</v>
      </c>
      <c r="H9130" s="2" t="n">
        <f aca="false">IFERROR(VLOOKUP(M9130,hospitals_fr!$A$1:$K$3739,2,0),1)</f>
        <v>1</v>
      </c>
      <c r="I9130" s="0" t="str">
        <f aca="false">CONCATENATE("'",municipalities!A9128,"'")</f>
        <v>'Plerneuf'</v>
      </c>
      <c r="M9130" s="0" t="s">
        <v>18509</v>
      </c>
    </row>
    <row r="9131" customFormat="false" ht="13.8" hidden="true" customHeight="false" outlineLevel="0" collapsed="false">
      <c r="B9131" s="0" t="str">
        <f aca="false">municipalities!A9129</f>
        <v>Sérézin-de-la-Tour</v>
      </c>
      <c r="C9131" s="0" t="str">
        <f aca="false">CONCATENATE("'",municipalities!A9129,"'")</f>
        <v>'Sérézin-de-la-Tour'</v>
      </c>
      <c r="D9131" s="0" t="n">
        <v>3</v>
      </c>
      <c r="E9131" s="0" t="n">
        <f aca="false">VLOOKUP(B9131,municipalities!$A$1:$I$9684,2,0)</f>
        <v>45.5575</v>
      </c>
      <c r="F9131" s="0" t="n">
        <f aca="false">VLOOKUP(B9131,municipalities!$A$1:$I$9684,3,0)</f>
        <v>5.3442</v>
      </c>
      <c r="G9131" s="0" t="n">
        <f aca="false">VLOOKUP(B9131,municipalities!$A$1:$I$9684,8,0)</f>
        <v>1068</v>
      </c>
      <c r="H9131" s="2" t="n">
        <f aca="false">IFERROR(VLOOKUP(M9131,hospitals_fr!$A$1:$K$3739,2,0),1)</f>
        <v>1</v>
      </c>
      <c r="I9131" s="0" t="str">
        <f aca="false">CONCATENATE("'",municipalities!A9129,"'")</f>
        <v>'Sérézin-de-la-Tour'</v>
      </c>
      <c r="M9131" s="0" t="s">
        <v>18510</v>
      </c>
    </row>
    <row r="9132" customFormat="false" ht="13.8" hidden="true" customHeight="false" outlineLevel="0" collapsed="false">
      <c r="B9132" s="0" t="str">
        <f aca="false">municipalities!A9130</f>
        <v>Mignières</v>
      </c>
      <c r="C9132" s="0" t="str">
        <f aca="false">CONCATENATE("'",municipalities!A9130,"'")</f>
        <v>'Mignières'</v>
      </c>
      <c r="D9132" s="0" t="n">
        <v>6</v>
      </c>
      <c r="E9132" s="0" t="n">
        <f aca="false">VLOOKUP(B9132,municipalities!$A$1:$I$9684,2,0)</f>
        <v>48.3594</v>
      </c>
      <c r="F9132" s="0" t="n">
        <f aca="false">VLOOKUP(B9132,municipalities!$A$1:$I$9684,3,0)</f>
        <v>1.4286</v>
      </c>
      <c r="G9132" s="0" t="n">
        <f aca="false">VLOOKUP(B9132,municipalities!$A$1:$I$9684,8,0)</f>
        <v>1068</v>
      </c>
      <c r="H9132" s="2" t="n">
        <f aca="false">IFERROR(VLOOKUP(M9132,hospitals_fr!$A$1:$K$3739,2,0),1)</f>
        <v>1</v>
      </c>
      <c r="I9132" s="0" t="str">
        <f aca="false">CONCATENATE("'",municipalities!A9130,"'")</f>
        <v>'Mignières'</v>
      </c>
      <c r="M9132" s="0" t="s">
        <v>18511</v>
      </c>
    </row>
    <row r="9133" customFormat="false" ht="13.8" hidden="true" customHeight="false" outlineLevel="0" collapsed="false">
      <c r="B9133" s="0" t="str">
        <f aca="false">municipalities!A9131</f>
        <v>La Balme-les-Grottes</v>
      </c>
      <c r="C9133" s="0" t="str">
        <f aca="false">CONCATENATE("'",municipalities!A9131,"'")</f>
        <v>'La Balme-les-Grottes'</v>
      </c>
      <c r="D9133" s="0" t="n">
        <v>3</v>
      </c>
      <c r="E9133" s="0" t="n">
        <f aca="false">VLOOKUP(B9133,municipalities!$A$1:$I$9684,2,0)</f>
        <v>45.8525</v>
      </c>
      <c r="F9133" s="0" t="n">
        <f aca="false">VLOOKUP(B9133,municipalities!$A$1:$I$9684,3,0)</f>
        <v>5.3367</v>
      </c>
      <c r="G9133" s="0" t="n">
        <f aca="false">VLOOKUP(B9133,municipalities!$A$1:$I$9684,8,0)</f>
        <v>1068</v>
      </c>
      <c r="H9133" s="2" t="n">
        <f aca="false">IFERROR(VLOOKUP(M9133,hospitals_fr!$A$1:$K$3739,2,0),1)</f>
        <v>1</v>
      </c>
      <c r="I9133" s="0" t="str">
        <f aca="false">CONCATENATE("'",municipalities!A9131,"'")</f>
        <v>'La Balme-les-Grottes'</v>
      </c>
      <c r="M9133" s="0" t="s">
        <v>18512</v>
      </c>
    </row>
    <row r="9134" customFormat="false" ht="13.8" hidden="true" customHeight="false" outlineLevel="0" collapsed="false">
      <c r="B9134" s="0" t="str">
        <f aca="false">municipalities!A9132</f>
        <v>Villematier</v>
      </c>
      <c r="C9134" s="0" t="str">
        <f aca="false">CONCATENATE("'",municipalities!A9132,"'")</f>
        <v>'Villematier'</v>
      </c>
      <c r="D9134" s="0" t="n">
        <v>9</v>
      </c>
      <c r="E9134" s="0" t="n">
        <f aca="false">VLOOKUP(B9134,municipalities!$A$1:$I$9684,2,0)</f>
        <v>43.8289</v>
      </c>
      <c r="F9134" s="0" t="n">
        <f aca="false">VLOOKUP(B9134,municipalities!$A$1:$I$9684,3,0)</f>
        <v>1.5086</v>
      </c>
      <c r="G9134" s="0" t="n">
        <f aca="false">VLOOKUP(B9134,municipalities!$A$1:$I$9684,8,0)</f>
        <v>1068</v>
      </c>
      <c r="H9134" s="2" t="n">
        <f aca="false">IFERROR(VLOOKUP(M9134,hospitals_fr!$A$1:$K$3739,2,0),1)</f>
        <v>1</v>
      </c>
      <c r="I9134" s="0" t="str">
        <f aca="false">CONCATENATE("'",municipalities!A9132,"'")</f>
        <v>'Villematier'</v>
      </c>
      <c r="M9134" s="0" t="s">
        <v>18513</v>
      </c>
    </row>
    <row r="9135" customFormat="false" ht="13.8" hidden="false" customHeight="false" outlineLevel="0" collapsed="false">
      <c r="B9135" s="0" t="str">
        <f aca="false">municipalities!A9133</f>
        <v>Montauville</v>
      </c>
      <c r="C9135" s="0" t="str">
        <f aca="false">CONCATENATE("'",municipalities!A9133,"'")</f>
        <v>'Montauville'</v>
      </c>
      <c r="D9135" s="0" t="n">
        <v>1</v>
      </c>
      <c r="E9135" s="0" t="n">
        <f aca="false">VLOOKUP(B9135,municipalities!$A$1:$I$9684,2,0)</f>
        <v>48.9008</v>
      </c>
      <c r="F9135" s="0" t="n">
        <f aca="false">VLOOKUP(B9135,municipalities!$A$1:$I$9684,3,0)</f>
        <v>6.0208</v>
      </c>
      <c r="G9135" s="0" t="n">
        <f aca="false">VLOOKUP(B9135,municipalities!$A$1:$I$9684,8,0)</f>
        <v>1068</v>
      </c>
      <c r="H9135" s="2" t="n">
        <f aca="false">IFERROR(VLOOKUP(M9135,hospitals_fr!$A$1:$K$3739,2,0),1)</f>
        <v>1</v>
      </c>
      <c r="I9135" s="0" t="str">
        <f aca="false">CONCATENATE("'",municipalities!A9133,"'")</f>
        <v>'Montauville'</v>
      </c>
      <c r="M9135" s="0" t="s">
        <v>18514</v>
      </c>
    </row>
    <row r="9136" customFormat="false" ht="13.8" hidden="true" customHeight="false" outlineLevel="0" collapsed="false">
      <c r="B9136" s="0" t="str">
        <f aca="false">municipalities!A9134</f>
        <v>Bouclans</v>
      </c>
      <c r="C9136" s="0" t="str">
        <f aca="false">CONCATENATE("'",municipalities!A9134,"'")</f>
        <v>'Bouclans'</v>
      </c>
      <c r="D9136" s="0" t="n">
        <v>4</v>
      </c>
      <c r="E9136" s="0" t="n">
        <f aca="false">VLOOKUP(B9136,municipalities!$A$1:$I$9684,2,0)</f>
        <v>47.2472</v>
      </c>
      <c r="F9136" s="0" t="n">
        <f aca="false">VLOOKUP(B9136,municipalities!$A$1:$I$9684,3,0)</f>
        <v>6.2364</v>
      </c>
      <c r="G9136" s="0" t="n">
        <f aca="false">VLOOKUP(B9136,municipalities!$A$1:$I$9684,8,0)</f>
        <v>1068</v>
      </c>
      <c r="H9136" s="2" t="n">
        <f aca="false">IFERROR(VLOOKUP(M9136,hospitals_fr!$A$1:$K$3739,2,0),1)</f>
        <v>1</v>
      </c>
      <c r="I9136" s="0" t="str">
        <f aca="false">CONCATENATE("'",municipalities!A9134,"'")</f>
        <v>'Bouclans'</v>
      </c>
      <c r="M9136" s="0" t="s">
        <v>18515</v>
      </c>
    </row>
    <row r="9137" customFormat="false" ht="13.8" hidden="true" customHeight="false" outlineLevel="0" collapsed="false">
      <c r="B9137" s="0" t="str">
        <f aca="false">municipalities!A9135</f>
        <v>Ayherre</v>
      </c>
      <c r="C9137" s="0" t="str">
        <f aca="false">CONCATENATE("'",municipalities!A9135,"'")</f>
        <v>'Ayherre'</v>
      </c>
      <c r="D9137" s="0" t="n">
        <v>2</v>
      </c>
      <c r="E9137" s="0" t="n">
        <f aca="false">VLOOKUP(B9137,municipalities!$A$1:$I$9684,2,0)</f>
        <v>43.3922</v>
      </c>
      <c r="F9137" s="0" t="n">
        <f aca="false">VLOOKUP(B9137,municipalities!$A$1:$I$9684,3,0)</f>
        <v>-1.2542</v>
      </c>
      <c r="G9137" s="0" t="n">
        <f aca="false">VLOOKUP(B9137,municipalities!$A$1:$I$9684,8,0)</f>
        <v>1068</v>
      </c>
      <c r="H9137" s="2" t="n">
        <f aca="false">IFERROR(VLOOKUP(M9137,hospitals_fr!$A$1:$K$3739,2,0),1)</f>
        <v>1</v>
      </c>
      <c r="I9137" s="0" t="str">
        <f aca="false">CONCATENATE("'",municipalities!A9135,"'")</f>
        <v>'Ayherre'</v>
      </c>
      <c r="M9137" s="0" t="s">
        <v>18516</v>
      </c>
    </row>
    <row r="9138" customFormat="false" ht="13.8" hidden="true" customHeight="false" outlineLevel="0" collapsed="false">
      <c r="B9138" s="0" t="str">
        <f aca="false">municipalities!A9136</f>
        <v>Savigny-en-Sancerre</v>
      </c>
      <c r="C9138" s="0" t="str">
        <f aca="false">CONCATENATE("'",municipalities!A9136,"'")</f>
        <v>'Savigny-en-Sancerre'</v>
      </c>
      <c r="D9138" s="0" t="n">
        <v>6</v>
      </c>
      <c r="E9138" s="0" t="n">
        <f aca="false">VLOOKUP(B9138,municipalities!$A$1:$I$9684,2,0)</f>
        <v>47.4411</v>
      </c>
      <c r="F9138" s="0" t="n">
        <f aca="false">VLOOKUP(B9138,municipalities!$A$1:$I$9684,3,0)</f>
        <v>2.8092</v>
      </c>
      <c r="G9138" s="0" t="n">
        <f aca="false">VLOOKUP(B9138,municipalities!$A$1:$I$9684,8,0)</f>
        <v>1068</v>
      </c>
      <c r="H9138" s="2" t="n">
        <f aca="false">IFERROR(VLOOKUP(M9138,hospitals_fr!$A$1:$K$3739,2,0),1)</f>
        <v>1</v>
      </c>
      <c r="I9138" s="0" t="str">
        <f aca="false">CONCATENATE("'",municipalities!A9136,"'")</f>
        <v>'Savigny-en-Sancerre'</v>
      </c>
      <c r="M9138" s="0" t="s">
        <v>18517</v>
      </c>
    </row>
    <row r="9139" customFormat="false" ht="13.8" hidden="true" customHeight="false" outlineLevel="0" collapsed="false">
      <c r="B9139" s="0" t="str">
        <f aca="false">municipalities!A9137</f>
        <v>Le Donjon</v>
      </c>
      <c r="C9139" s="0" t="str">
        <f aca="false">CONCATENATE("'",municipalities!A9137,"'")</f>
        <v>'Le Donjon'</v>
      </c>
      <c r="D9139" s="0" t="n">
        <v>3</v>
      </c>
      <c r="E9139" s="0" t="n">
        <f aca="false">VLOOKUP(B9139,municipalities!$A$1:$I$9684,2,0)</f>
        <v>46.3506</v>
      </c>
      <c r="F9139" s="0" t="n">
        <f aca="false">VLOOKUP(B9139,municipalities!$A$1:$I$9684,3,0)</f>
        <v>3.7928</v>
      </c>
      <c r="G9139" s="0" t="n">
        <f aca="false">VLOOKUP(B9139,municipalities!$A$1:$I$9684,8,0)</f>
        <v>1068</v>
      </c>
      <c r="H9139" s="2" t="n">
        <f aca="false">IFERROR(VLOOKUP(M9139,hospitals_fr!$A$1:$K$3739,2,0),1)</f>
        <v>1</v>
      </c>
      <c r="I9139" s="0" t="str">
        <f aca="false">CONCATENATE("'",municipalities!A9137,"'")</f>
        <v>'Le Donjon'</v>
      </c>
      <c r="M9139" s="0" t="s">
        <v>18518</v>
      </c>
    </row>
    <row r="9140" customFormat="false" ht="13.8" hidden="true" customHeight="false" outlineLevel="0" collapsed="false">
      <c r="B9140" s="0" t="str">
        <f aca="false">municipalities!A9138</f>
        <v>Mézières-en-Drouais</v>
      </c>
      <c r="C9140" s="0" t="str">
        <f aca="false">CONCATENATE("'",municipalities!A9138,"'")</f>
        <v>'Mézières-en-Drouais'</v>
      </c>
      <c r="D9140" s="0" t="n">
        <v>6</v>
      </c>
      <c r="E9140" s="0" t="n">
        <f aca="false">VLOOKUP(B9140,municipalities!$A$1:$I$9684,2,0)</f>
        <v>48.7239</v>
      </c>
      <c r="F9140" s="0" t="n">
        <f aca="false">VLOOKUP(B9140,municipalities!$A$1:$I$9684,3,0)</f>
        <v>1.4253</v>
      </c>
      <c r="G9140" s="0" t="n">
        <f aca="false">VLOOKUP(B9140,municipalities!$A$1:$I$9684,8,0)</f>
        <v>1067</v>
      </c>
      <c r="H9140" s="2" t="n">
        <f aca="false">IFERROR(VLOOKUP(M9140,hospitals_fr!$A$1:$K$3739,2,0),1)</f>
        <v>1</v>
      </c>
      <c r="I9140" s="0" t="str">
        <f aca="false">CONCATENATE("'",municipalities!A9138,"'")</f>
        <v>'Mézières-en-Drouais'</v>
      </c>
      <c r="M9140" s="0" t="s">
        <v>18519</v>
      </c>
    </row>
    <row r="9141" customFormat="false" ht="13.8" hidden="true" customHeight="false" outlineLevel="0" collapsed="false">
      <c r="B9141" s="0" t="str">
        <f aca="false">municipalities!A9139</f>
        <v>Sassetot-le-Mauconduit</v>
      </c>
      <c r="C9141" s="0" t="str">
        <f aca="false">CONCATENATE("'",municipalities!A9139,"'")</f>
        <v>'Sassetot-le-Mauconduit'</v>
      </c>
      <c r="D9141" s="0" t="n">
        <v>10</v>
      </c>
      <c r="E9141" s="0" t="n">
        <f aca="false">VLOOKUP(B9141,municipalities!$A$1:$I$9684,2,0)</f>
        <v>49.8036</v>
      </c>
      <c r="F9141" s="0" t="n">
        <f aca="false">VLOOKUP(B9141,municipalities!$A$1:$I$9684,3,0)</f>
        <v>0.5283</v>
      </c>
      <c r="G9141" s="0" t="n">
        <f aca="false">VLOOKUP(B9141,municipalities!$A$1:$I$9684,8,0)</f>
        <v>1067</v>
      </c>
      <c r="H9141" s="2" t="n">
        <f aca="false">IFERROR(VLOOKUP(M9141,hospitals_fr!$A$1:$K$3739,2,0),1)</f>
        <v>1</v>
      </c>
      <c r="I9141" s="0" t="str">
        <f aca="false">CONCATENATE("'",municipalities!A9139,"'")</f>
        <v>'Sassetot-le-Mauconduit'</v>
      </c>
      <c r="M9141" s="0" t="s">
        <v>18520</v>
      </c>
    </row>
    <row r="9142" customFormat="false" ht="13.8" hidden="true" customHeight="false" outlineLevel="0" collapsed="false">
      <c r="B9142" s="0" t="str">
        <f aca="false">municipalities!A9140</f>
        <v>Larnage</v>
      </c>
      <c r="C9142" s="0" t="str">
        <f aca="false">CONCATENATE("'",municipalities!A9140,"'")</f>
        <v>'Larnage'</v>
      </c>
      <c r="D9142" s="0" t="n">
        <v>3</v>
      </c>
      <c r="E9142" s="0" t="n">
        <f aca="false">VLOOKUP(B9142,municipalities!$A$1:$I$9684,2,0)</f>
        <v>45.0969</v>
      </c>
      <c r="F9142" s="0" t="n">
        <f aca="false">VLOOKUP(B9142,municipalities!$A$1:$I$9684,3,0)</f>
        <v>4.8639</v>
      </c>
      <c r="G9142" s="0" t="n">
        <f aca="false">VLOOKUP(B9142,municipalities!$A$1:$I$9684,8,0)</f>
        <v>1067</v>
      </c>
      <c r="H9142" s="2" t="n">
        <f aca="false">IFERROR(VLOOKUP(M9142,hospitals_fr!$A$1:$K$3739,2,0),1)</f>
        <v>1</v>
      </c>
      <c r="I9142" s="0" t="str">
        <f aca="false">CONCATENATE("'",municipalities!A9140,"'")</f>
        <v>'Larnage'</v>
      </c>
      <c r="M9142" s="0" t="s">
        <v>18521</v>
      </c>
    </row>
    <row r="9143" customFormat="false" ht="13.8" hidden="true" customHeight="false" outlineLevel="0" collapsed="false">
      <c r="B9143" s="0" t="str">
        <f aca="false">municipalities!A9141</f>
        <v>Coudun</v>
      </c>
      <c r="C9143" s="0" t="str">
        <f aca="false">CONCATENATE("'",municipalities!A9141,"'")</f>
        <v>'Coudun'</v>
      </c>
      <c r="D9143" s="0" t="n">
        <v>11</v>
      </c>
      <c r="E9143" s="0" t="n">
        <f aca="false">VLOOKUP(B9143,municipalities!$A$1:$I$9684,2,0)</f>
        <v>49.4614</v>
      </c>
      <c r="F9143" s="0" t="n">
        <f aca="false">VLOOKUP(B9143,municipalities!$A$1:$I$9684,3,0)</f>
        <v>2.8144</v>
      </c>
      <c r="G9143" s="0" t="n">
        <f aca="false">VLOOKUP(B9143,municipalities!$A$1:$I$9684,8,0)</f>
        <v>1067</v>
      </c>
      <c r="H9143" s="2" t="n">
        <f aca="false">IFERROR(VLOOKUP(M9143,hospitals_fr!$A$1:$K$3739,2,0),1)</f>
        <v>1</v>
      </c>
      <c r="I9143" s="0" t="str">
        <f aca="false">CONCATENATE("'",municipalities!A9141,"'")</f>
        <v>'Coudun'</v>
      </c>
      <c r="M9143" s="0" t="s">
        <v>18522</v>
      </c>
    </row>
    <row r="9144" customFormat="false" ht="13.8" hidden="true" customHeight="false" outlineLevel="0" collapsed="false">
      <c r="B9144" s="0" t="str">
        <f aca="false">municipalities!A9142</f>
        <v>Trédarzec</v>
      </c>
      <c r="C9144" s="0" t="str">
        <f aca="false">CONCATENATE("'",municipalities!A9142,"'")</f>
        <v>'Trédarzec'</v>
      </c>
      <c r="D9144" s="0" t="n">
        <v>5</v>
      </c>
      <c r="E9144" s="0" t="n">
        <f aca="false">VLOOKUP(B9144,municipalities!$A$1:$I$9684,2,0)</f>
        <v>48.7869</v>
      </c>
      <c r="F9144" s="0" t="n">
        <f aca="false">VLOOKUP(B9144,municipalities!$A$1:$I$9684,3,0)</f>
        <v>-3.2003</v>
      </c>
      <c r="G9144" s="0" t="n">
        <f aca="false">VLOOKUP(B9144,municipalities!$A$1:$I$9684,8,0)</f>
        <v>1067</v>
      </c>
      <c r="H9144" s="2" t="n">
        <f aca="false">IFERROR(VLOOKUP(M9144,hospitals_fr!$A$1:$K$3739,2,0),1)</f>
        <v>1</v>
      </c>
      <c r="I9144" s="0" t="str">
        <f aca="false">CONCATENATE("'",municipalities!A9142,"'")</f>
        <v>'Trédarzec'</v>
      </c>
      <c r="M9144" s="0" t="s">
        <v>18523</v>
      </c>
    </row>
    <row r="9145" customFormat="false" ht="13.8" hidden="true" customHeight="false" outlineLevel="0" collapsed="false">
      <c r="B9145" s="0" t="str">
        <f aca="false">municipalities!A9143</f>
        <v>Teillay</v>
      </c>
      <c r="C9145" s="0" t="str">
        <f aca="false">CONCATENATE("'",municipalities!A9143,"'")</f>
        <v>'Teillay'</v>
      </c>
      <c r="D9145" s="0" t="n">
        <v>5</v>
      </c>
      <c r="E9145" s="0" t="n">
        <f aca="false">VLOOKUP(B9145,municipalities!$A$1:$I$9684,2,0)</f>
        <v>47.8072</v>
      </c>
      <c r="F9145" s="0" t="n">
        <f aca="false">VLOOKUP(B9145,municipalities!$A$1:$I$9684,3,0)</f>
        <v>-1.5386</v>
      </c>
      <c r="G9145" s="0" t="n">
        <f aca="false">VLOOKUP(B9145,municipalities!$A$1:$I$9684,8,0)</f>
        <v>1067</v>
      </c>
      <c r="H9145" s="2" t="n">
        <f aca="false">IFERROR(VLOOKUP(M9145,hospitals_fr!$A$1:$K$3739,2,0),1)</f>
        <v>1</v>
      </c>
      <c r="I9145" s="0" t="str">
        <f aca="false">CONCATENATE("'",municipalities!A9143,"'")</f>
        <v>'Teillay'</v>
      </c>
      <c r="M9145" s="0" t="s">
        <v>18524</v>
      </c>
    </row>
    <row r="9146" customFormat="false" ht="13.8" hidden="false" customHeight="false" outlineLevel="0" collapsed="false">
      <c r="B9146" s="0" t="str">
        <f aca="false">municipalities!A9144</f>
        <v>Chancenay</v>
      </c>
      <c r="C9146" s="0" t="str">
        <f aca="false">CONCATENATE("'",municipalities!A9144,"'")</f>
        <v>'Chancenay'</v>
      </c>
      <c r="D9146" s="0" t="n">
        <v>1</v>
      </c>
      <c r="E9146" s="0" t="n">
        <f aca="false">VLOOKUP(B9146,municipalities!$A$1:$I$9684,2,0)</f>
        <v>48.6703</v>
      </c>
      <c r="F9146" s="0" t="n">
        <f aca="false">VLOOKUP(B9146,municipalities!$A$1:$I$9684,3,0)</f>
        <v>4.9869</v>
      </c>
      <c r="G9146" s="0" t="n">
        <f aca="false">VLOOKUP(B9146,municipalities!$A$1:$I$9684,8,0)</f>
        <v>1066</v>
      </c>
      <c r="H9146" s="2" t="n">
        <f aca="false">IFERROR(VLOOKUP(M9146,hospitals_fr!$A$1:$K$3739,2,0),1)</f>
        <v>1</v>
      </c>
      <c r="I9146" s="0" t="str">
        <f aca="false">CONCATENATE("'",municipalities!A9144,"'")</f>
        <v>'Chancenay'</v>
      </c>
      <c r="M9146" s="0" t="s">
        <v>18525</v>
      </c>
    </row>
    <row r="9147" customFormat="false" ht="13.8" hidden="true" customHeight="false" outlineLevel="0" collapsed="false">
      <c r="B9147" s="0" t="str">
        <f aca="false">municipalities!A9145</f>
        <v>L’Hôpital-le-Grand</v>
      </c>
      <c r="C9147" s="0" t="str">
        <f aca="false">CONCATENATE("'",municipalities!A9145,"'")</f>
        <v>'L’Hôpital-le-Grand'</v>
      </c>
      <c r="D9147" s="0" t="n">
        <v>3</v>
      </c>
      <c r="E9147" s="0" t="n">
        <f aca="false">VLOOKUP(B9147,municipalities!$A$1:$I$9684,2,0)</f>
        <v>45.5933</v>
      </c>
      <c r="F9147" s="0" t="n">
        <f aca="false">VLOOKUP(B9147,municipalities!$A$1:$I$9684,3,0)</f>
        <v>4.1981</v>
      </c>
      <c r="G9147" s="0" t="n">
        <f aca="false">VLOOKUP(B9147,municipalities!$A$1:$I$9684,8,0)</f>
        <v>1066</v>
      </c>
      <c r="H9147" s="2" t="n">
        <f aca="false">IFERROR(VLOOKUP(M9147,hospitals_fr!$A$1:$K$3739,2,0),1)</f>
        <v>1</v>
      </c>
      <c r="I9147" s="0" t="str">
        <f aca="false">CONCATENATE("'",municipalities!A9145,"'")</f>
        <v>'L’Hôpital-le-Grand'</v>
      </c>
      <c r="M9147" s="0" t="s">
        <v>18526</v>
      </c>
    </row>
    <row r="9148" customFormat="false" ht="13.8" hidden="true" customHeight="false" outlineLevel="0" collapsed="false">
      <c r="B9148" s="0" t="str">
        <f aca="false">municipalities!A9146</f>
        <v>Les Villards-sur-Thônes</v>
      </c>
      <c r="C9148" s="0" t="str">
        <f aca="false">CONCATENATE("'",municipalities!A9146,"'")</f>
        <v>'Les Villards-sur-Thônes'</v>
      </c>
      <c r="D9148" s="0" t="n">
        <v>3</v>
      </c>
      <c r="E9148" s="0" t="n">
        <f aca="false">VLOOKUP(B9148,municipalities!$A$1:$I$9684,2,0)</f>
        <v>45.9072</v>
      </c>
      <c r="F9148" s="0" t="n">
        <f aca="false">VLOOKUP(B9148,municipalities!$A$1:$I$9684,3,0)</f>
        <v>6.3658</v>
      </c>
      <c r="G9148" s="0" t="n">
        <f aca="false">VLOOKUP(B9148,municipalities!$A$1:$I$9684,8,0)</f>
        <v>1066</v>
      </c>
      <c r="H9148" s="2" t="n">
        <f aca="false">IFERROR(VLOOKUP(M9148,hospitals_fr!$A$1:$K$3739,2,0),1)</f>
        <v>1</v>
      </c>
      <c r="I9148" s="0" t="str">
        <f aca="false">CONCATENATE("'",municipalities!A9146,"'")</f>
        <v>'Les Villards-sur-Thônes'</v>
      </c>
      <c r="M9148" s="0" t="s">
        <v>18527</v>
      </c>
    </row>
    <row r="9149" customFormat="false" ht="13.8" hidden="true" customHeight="false" outlineLevel="0" collapsed="false">
      <c r="B9149" s="0" t="str">
        <f aca="false">municipalities!A9147</f>
        <v>Rétaud</v>
      </c>
      <c r="C9149" s="0" t="str">
        <f aca="false">CONCATENATE("'",municipalities!A9147,"'")</f>
        <v>'Rétaud'</v>
      </c>
      <c r="D9149" s="0" t="n">
        <v>2</v>
      </c>
      <c r="E9149" s="0" t="n">
        <f aca="false">VLOOKUP(B9149,municipalities!$A$1:$I$9684,2,0)</f>
        <v>45.6778</v>
      </c>
      <c r="F9149" s="0" t="n">
        <f aca="false">VLOOKUP(B9149,municipalities!$A$1:$I$9684,3,0)</f>
        <v>-0.7272</v>
      </c>
      <c r="G9149" s="0" t="n">
        <f aca="false">VLOOKUP(B9149,municipalities!$A$1:$I$9684,8,0)</f>
        <v>1066</v>
      </c>
      <c r="H9149" s="2" t="n">
        <f aca="false">IFERROR(VLOOKUP(M9149,hospitals_fr!$A$1:$K$3739,2,0),1)</f>
        <v>1</v>
      </c>
      <c r="I9149" s="0" t="str">
        <f aca="false">CONCATENATE("'",municipalities!A9147,"'")</f>
        <v>'Rétaud'</v>
      </c>
      <c r="M9149" s="0" t="s">
        <v>18528</v>
      </c>
    </row>
    <row r="9150" customFormat="false" ht="13.8" hidden="true" customHeight="false" outlineLevel="0" collapsed="false">
      <c r="B9150" s="0" t="str">
        <f aca="false">municipalities!A9148</f>
        <v>Saint-Christophe-en-Bresse</v>
      </c>
      <c r="C9150" s="0" t="str">
        <f aca="false">CONCATENATE("'",municipalities!A9148,"'")</f>
        <v>'Saint-Christophe-en-Bresse'</v>
      </c>
      <c r="D9150" s="0" t="n">
        <v>4</v>
      </c>
      <c r="E9150" s="0" t="n">
        <f aca="false">VLOOKUP(B9150,municipalities!$A$1:$I$9684,2,0)</f>
        <v>46.7525</v>
      </c>
      <c r="F9150" s="0" t="n">
        <f aca="false">VLOOKUP(B9150,municipalities!$A$1:$I$9684,3,0)</f>
        <v>4.9883</v>
      </c>
      <c r="G9150" s="0" t="n">
        <f aca="false">VLOOKUP(B9150,municipalities!$A$1:$I$9684,8,0)</f>
        <v>1066</v>
      </c>
      <c r="H9150" s="2" t="n">
        <f aca="false">IFERROR(VLOOKUP(M9150,hospitals_fr!$A$1:$K$3739,2,0),1)</f>
        <v>1</v>
      </c>
      <c r="I9150" s="0" t="str">
        <f aca="false">CONCATENATE("'",municipalities!A9148,"'")</f>
        <v>'Saint-Christophe-en-Bresse'</v>
      </c>
      <c r="M9150" s="0" t="s">
        <v>18529</v>
      </c>
    </row>
    <row r="9151" customFormat="false" ht="13.8" hidden="true" customHeight="false" outlineLevel="0" collapsed="false">
      <c r="B9151" s="0" t="str">
        <f aca="false">municipalities!A9149</f>
        <v>Savines-le-Lac</v>
      </c>
      <c r="C9151" s="0" t="str">
        <f aca="false">CONCATENATE("'",municipalities!A9149,"'")</f>
        <v>'Savines-le-Lac'</v>
      </c>
      <c r="D9151" s="0" t="n">
        <v>13</v>
      </c>
      <c r="E9151" s="0" t="n">
        <f aca="false">VLOOKUP(B9151,municipalities!$A$1:$I$9684,2,0)</f>
        <v>44.5258</v>
      </c>
      <c r="F9151" s="0" t="n">
        <f aca="false">VLOOKUP(B9151,municipalities!$A$1:$I$9684,3,0)</f>
        <v>6.405</v>
      </c>
      <c r="G9151" s="0" t="n">
        <f aca="false">VLOOKUP(B9151,municipalities!$A$1:$I$9684,8,0)</f>
        <v>1066</v>
      </c>
      <c r="H9151" s="2" t="n">
        <f aca="false">IFERROR(VLOOKUP(M9151,hospitals_fr!$A$1:$K$3739,2,0),1)</f>
        <v>1</v>
      </c>
      <c r="I9151" s="0" t="str">
        <f aca="false">CONCATENATE("'",municipalities!A9149,"'")</f>
        <v>'Savines-le-Lac'</v>
      </c>
      <c r="M9151" s="0" t="s">
        <v>18530</v>
      </c>
    </row>
    <row r="9152" customFormat="false" ht="13.8" hidden="true" customHeight="false" outlineLevel="0" collapsed="false">
      <c r="B9152" s="0" t="str">
        <f aca="false">municipalities!A9150</f>
        <v>Cocumont</v>
      </c>
      <c r="C9152" s="0" t="str">
        <f aca="false">CONCATENATE("'",municipalities!A9150,"'")</f>
        <v>'Cocumont'</v>
      </c>
      <c r="D9152" s="0" t="n">
        <v>2</v>
      </c>
      <c r="E9152" s="0" t="n">
        <f aca="false">VLOOKUP(B9152,municipalities!$A$1:$I$9684,2,0)</f>
        <v>44.4486</v>
      </c>
      <c r="F9152" s="0" t="n">
        <f aca="false">VLOOKUP(B9152,municipalities!$A$1:$I$9684,3,0)</f>
        <v>0.0261</v>
      </c>
      <c r="G9152" s="0" t="n">
        <f aca="false">VLOOKUP(B9152,municipalities!$A$1:$I$9684,8,0)</f>
        <v>1066</v>
      </c>
      <c r="H9152" s="2" t="n">
        <f aca="false">IFERROR(VLOOKUP(M9152,hospitals_fr!$A$1:$K$3739,2,0),1)</f>
        <v>1</v>
      </c>
      <c r="I9152" s="0" t="str">
        <f aca="false">CONCATENATE("'",municipalities!A9150,"'")</f>
        <v>'Cocumont'</v>
      </c>
      <c r="M9152" s="0" t="s">
        <v>18531</v>
      </c>
    </row>
    <row r="9153" customFormat="false" ht="13.8" hidden="true" customHeight="false" outlineLevel="0" collapsed="false">
      <c r="B9153" s="0" t="str">
        <f aca="false">municipalities!A9151</f>
        <v>Montagny</v>
      </c>
      <c r="C9153" s="0" t="str">
        <f aca="false">CONCATENATE("'",municipalities!A9151,"'")</f>
        <v>'Montagny'</v>
      </c>
      <c r="D9153" s="0" t="n">
        <v>3</v>
      </c>
      <c r="E9153" s="0" t="n">
        <f aca="false">VLOOKUP(B9153,municipalities!$A$1:$I$9684,2,0)</f>
        <v>45.6281</v>
      </c>
      <c r="F9153" s="0" t="n">
        <f aca="false">VLOOKUP(B9153,municipalities!$A$1:$I$9684,3,0)</f>
        <v>4.7478</v>
      </c>
      <c r="G9153" s="0" t="n">
        <f aca="false">VLOOKUP(B9153,municipalities!$A$1:$I$9684,8,0)</f>
        <v>3056</v>
      </c>
      <c r="H9153" s="2" t="n">
        <f aca="false">IFERROR(VLOOKUP(M9153,hospitals_fr!$A$1:$K$3739,2,0),1)</f>
        <v>1</v>
      </c>
      <c r="I9153" s="0" t="str">
        <f aca="false">CONCATENATE("'",municipalities!A9151,"'")</f>
        <v>'Montagny'</v>
      </c>
      <c r="M9153" s="0" t="s">
        <v>12945</v>
      </c>
    </row>
    <row r="9154" customFormat="false" ht="13.8" hidden="true" customHeight="false" outlineLevel="0" collapsed="false">
      <c r="B9154" s="0" t="str">
        <f aca="false">municipalities!A9152</f>
        <v>Saint-Privat</v>
      </c>
      <c r="C9154" s="0" t="str">
        <f aca="false">CONCATENATE("'",municipalities!A9152,"'")</f>
        <v>'Saint-Privat'</v>
      </c>
      <c r="D9154" s="0" t="n">
        <v>3</v>
      </c>
      <c r="E9154" s="0" t="n">
        <f aca="false">VLOOKUP(B9154,municipalities!$A$1:$I$9684,2,0)</f>
        <v>44.6286</v>
      </c>
      <c r="F9154" s="0" t="n">
        <f aca="false">VLOOKUP(B9154,municipalities!$A$1:$I$9684,3,0)</f>
        <v>4.415</v>
      </c>
      <c r="G9154" s="0" t="n">
        <f aca="false">VLOOKUP(B9154,municipalities!$A$1:$I$9684,8,0)</f>
        <v>1711</v>
      </c>
      <c r="H9154" s="2" t="n">
        <f aca="false">IFERROR(VLOOKUP(M9154,hospitals_fr!$A$1:$K$3739,2,0),1)</f>
        <v>1</v>
      </c>
      <c r="I9154" s="0" t="str">
        <f aca="false">CONCATENATE("'",municipalities!A9152,"'")</f>
        <v>'Saint-Privat'</v>
      </c>
      <c r="M9154" s="0" t="s">
        <v>15447</v>
      </c>
    </row>
    <row r="9155" customFormat="false" ht="13.8" hidden="true" customHeight="false" outlineLevel="0" collapsed="false">
      <c r="B9155" s="0" t="str">
        <f aca="false">municipalities!A9153</f>
        <v>Therdonne</v>
      </c>
      <c r="C9155" s="0" t="str">
        <f aca="false">CONCATENATE("'",municipalities!A9153,"'")</f>
        <v>'Therdonne'</v>
      </c>
      <c r="D9155" s="0" t="n">
        <v>11</v>
      </c>
      <c r="E9155" s="0" t="n">
        <f aca="false">VLOOKUP(B9155,municipalities!$A$1:$I$9684,2,0)</f>
        <v>49.4192</v>
      </c>
      <c r="F9155" s="0" t="n">
        <f aca="false">VLOOKUP(B9155,municipalities!$A$1:$I$9684,3,0)</f>
        <v>2.155</v>
      </c>
      <c r="G9155" s="0" t="n">
        <f aca="false">VLOOKUP(B9155,municipalities!$A$1:$I$9684,8,0)</f>
        <v>1065</v>
      </c>
      <c r="H9155" s="2" t="n">
        <f aca="false">IFERROR(VLOOKUP(M9155,hospitals_fr!$A$1:$K$3739,2,0),1)</f>
        <v>1</v>
      </c>
      <c r="I9155" s="0" t="str">
        <f aca="false">CONCATENATE("'",municipalities!A9153,"'")</f>
        <v>'Therdonne'</v>
      </c>
      <c r="M9155" s="0" t="s">
        <v>18532</v>
      </c>
    </row>
    <row r="9156" customFormat="false" ht="13.8" hidden="false" customHeight="false" outlineLevel="0" collapsed="false">
      <c r="B9156" s="0" t="str">
        <f aca="false">municipalities!A9154</f>
        <v>Auménancourt-le-Grand</v>
      </c>
      <c r="C9156" s="0" t="str">
        <f aca="false">CONCATENATE("'",municipalities!A9154,"'")</f>
        <v>'Auménancourt-le-Grand'</v>
      </c>
      <c r="D9156" s="0" t="n">
        <v>1</v>
      </c>
      <c r="E9156" s="0" t="n">
        <f aca="false">VLOOKUP(B9156,municipalities!$A$1:$I$9684,2,0)</f>
        <v>49.3847</v>
      </c>
      <c r="F9156" s="0" t="n">
        <f aca="false">VLOOKUP(B9156,municipalities!$A$1:$I$9684,3,0)</f>
        <v>4.0686</v>
      </c>
      <c r="G9156" s="0" t="n">
        <f aca="false">VLOOKUP(B9156,municipalities!$A$1:$I$9684,8,0)</f>
        <v>1065</v>
      </c>
      <c r="H9156" s="2" t="n">
        <f aca="false">IFERROR(VLOOKUP(M9156,hospitals_fr!$A$1:$K$3739,2,0),1)</f>
        <v>1</v>
      </c>
      <c r="I9156" s="0" t="str">
        <f aca="false">CONCATENATE("'",municipalities!A9154,"'")</f>
        <v>'Auménancourt-le-Grand'</v>
      </c>
      <c r="M9156" s="0" t="s">
        <v>18533</v>
      </c>
    </row>
    <row r="9157" customFormat="false" ht="13.8" hidden="true" customHeight="false" outlineLevel="0" collapsed="false">
      <c r="B9157" s="0" t="str">
        <f aca="false">municipalities!A9155</f>
        <v>Saint-Projet</v>
      </c>
      <c r="C9157" s="0" t="str">
        <f aca="false">CONCATENATE("'",municipalities!A9155,"'")</f>
        <v>'Saint-Projet'</v>
      </c>
      <c r="D9157" s="0" t="n">
        <v>2</v>
      </c>
      <c r="E9157" s="0" t="n">
        <f aca="false">VLOOKUP(B9157,municipalities!$A$1:$I$9684,2,0)</f>
        <v>45.7386</v>
      </c>
      <c r="F9157" s="0" t="n">
        <f aca="false">VLOOKUP(B9157,municipalities!$A$1:$I$9684,3,0)</f>
        <v>0.3606</v>
      </c>
      <c r="G9157" s="0" t="n">
        <f aca="false">VLOOKUP(B9157,municipalities!$A$1:$I$9684,8,0)</f>
        <v>1065</v>
      </c>
      <c r="H9157" s="2" t="n">
        <f aca="false">IFERROR(VLOOKUP(M9157,hospitals_fr!$A$1:$K$3739,2,0),1)</f>
        <v>1</v>
      </c>
      <c r="I9157" s="0" t="str">
        <f aca="false">CONCATENATE("'",municipalities!A9155,"'")</f>
        <v>'Saint-Projet'</v>
      </c>
      <c r="M9157" s="0" t="s">
        <v>18534</v>
      </c>
    </row>
    <row r="9158" customFormat="false" ht="13.8" hidden="true" customHeight="false" outlineLevel="0" collapsed="false">
      <c r="B9158" s="0" t="str">
        <f aca="false">municipalities!A9156</f>
        <v>Saint-Thibaud-de-Couz</v>
      </c>
      <c r="C9158" s="0" t="str">
        <f aca="false">CONCATENATE("'",municipalities!A9156,"'")</f>
        <v>'Saint-Thibaud-de-Couz'</v>
      </c>
      <c r="D9158" s="0" t="n">
        <v>3</v>
      </c>
      <c r="E9158" s="0" t="n">
        <f aca="false">VLOOKUP(B9158,municipalities!$A$1:$I$9684,2,0)</f>
        <v>45.5011</v>
      </c>
      <c r="F9158" s="0" t="n">
        <f aca="false">VLOOKUP(B9158,municipalities!$A$1:$I$9684,3,0)</f>
        <v>5.8444</v>
      </c>
      <c r="G9158" s="0" t="n">
        <f aca="false">VLOOKUP(B9158,municipalities!$A$1:$I$9684,8,0)</f>
        <v>1065</v>
      </c>
      <c r="H9158" s="2" t="n">
        <f aca="false">IFERROR(VLOOKUP(M9158,hospitals_fr!$A$1:$K$3739,2,0),1)</f>
        <v>1</v>
      </c>
      <c r="I9158" s="0" t="str">
        <f aca="false">CONCATENATE("'",municipalities!A9156,"'")</f>
        <v>'Saint-Thibaud-de-Couz'</v>
      </c>
      <c r="M9158" s="0" t="s">
        <v>18535</v>
      </c>
    </row>
    <row r="9159" customFormat="false" ht="13.8" hidden="true" customHeight="false" outlineLevel="0" collapsed="false">
      <c r="B9159" s="0" t="str">
        <f aca="false">municipalities!A9157</f>
        <v>Flavignac</v>
      </c>
      <c r="C9159" s="0" t="str">
        <f aca="false">CONCATENATE("'",municipalities!A9157,"'")</f>
        <v>'Flavignac'</v>
      </c>
      <c r="D9159" s="0" t="n">
        <v>2</v>
      </c>
      <c r="E9159" s="0" t="n">
        <f aca="false">VLOOKUP(B9159,municipalities!$A$1:$I$9684,2,0)</f>
        <v>45.7044</v>
      </c>
      <c r="F9159" s="0" t="n">
        <f aca="false">VLOOKUP(B9159,municipalities!$A$1:$I$9684,3,0)</f>
        <v>1.0922</v>
      </c>
      <c r="G9159" s="0" t="n">
        <f aca="false">VLOOKUP(B9159,municipalities!$A$1:$I$9684,8,0)</f>
        <v>1065</v>
      </c>
      <c r="H9159" s="2" t="n">
        <f aca="false">IFERROR(VLOOKUP(M9159,hospitals_fr!$A$1:$K$3739,2,0),1)</f>
        <v>1</v>
      </c>
      <c r="I9159" s="0" t="str">
        <f aca="false">CONCATENATE("'",municipalities!A9157,"'")</f>
        <v>'Flavignac'</v>
      </c>
      <c r="M9159" s="0" t="s">
        <v>18536</v>
      </c>
    </row>
    <row r="9160" customFormat="false" ht="13.8" hidden="true" customHeight="false" outlineLevel="0" collapsed="false">
      <c r="B9160" s="0" t="str">
        <f aca="false">municipalities!A9158</f>
        <v>La Valla-en-Gier</v>
      </c>
      <c r="C9160" s="0" t="str">
        <f aca="false">CONCATENATE("'",municipalities!A9158,"'")</f>
        <v>'La Valla-en-Gier'</v>
      </c>
      <c r="D9160" s="0" t="n">
        <v>3</v>
      </c>
      <c r="E9160" s="0" t="n">
        <f aca="false">VLOOKUP(B9160,municipalities!$A$1:$I$9684,2,0)</f>
        <v>45.4158</v>
      </c>
      <c r="F9160" s="0" t="n">
        <f aca="false">VLOOKUP(B9160,municipalities!$A$1:$I$9684,3,0)</f>
        <v>4.5164</v>
      </c>
      <c r="G9160" s="0" t="n">
        <f aca="false">VLOOKUP(B9160,municipalities!$A$1:$I$9684,8,0)</f>
        <v>1065</v>
      </c>
      <c r="H9160" s="2" t="n">
        <f aca="false">IFERROR(VLOOKUP(M9160,hospitals_fr!$A$1:$K$3739,2,0),1)</f>
        <v>1</v>
      </c>
      <c r="I9160" s="0" t="str">
        <f aca="false">CONCATENATE("'",municipalities!A9158,"'")</f>
        <v>'La Valla-en-Gier'</v>
      </c>
      <c r="M9160" s="0" t="s">
        <v>18537</v>
      </c>
    </row>
    <row r="9161" customFormat="false" ht="13.8" hidden="true" customHeight="false" outlineLevel="0" collapsed="false">
      <c r="B9161" s="0" t="str">
        <f aca="false">municipalities!A9159</f>
        <v>Sainte-Geneviève-des-Bois</v>
      </c>
      <c r="C9161" s="0" t="str">
        <f aca="false">CONCATENATE("'",municipalities!A9159,"'")</f>
        <v>'Sainte-Geneviève-des-Bois'</v>
      </c>
      <c r="D9161" s="0" t="n">
        <v>8</v>
      </c>
      <c r="E9161" s="0" t="n">
        <f aca="false">VLOOKUP(B9161,municipalities!$A$1:$I$9684,2,0)</f>
        <v>48.6369</v>
      </c>
      <c r="F9161" s="0" t="n">
        <f aca="false">VLOOKUP(B9161,municipalities!$A$1:$I$9684,3,0)</f>
        <v>2.3403</v>
      </c>
      <c r="G9161" s="0" t="n">
        <f aca="false">VLOOKUP(B9161,municipalities!$A$1:$I$9684,8,0)</f>
        <v>36207</v>
      </c>
      <c r="H9161" s="2" t="n">
        <f aca="false">IFERROR(VLOOKUP(M9161,hospitals_fr!$A$1:$K$3739,2,0),1)</f>
        <v>1</v>
      </c>
      <c r="I9161" s="0" t="str">
        <f aca="false">CONCATENATE("'",municipalities!A9159,"'")</f>
        <v>'Sainte-Geneviève-des-Bois'</v>
      </c>
      <c r="M9161" s="0" t="s">
        <v>9739</v>
      </c>
    </row>
    <row r="9162" customFormat="false" ht="13.8" hidden="true" customHeight="false" outlineLevel="0" collapsed="false">
      <c r="B9162" s="0" t="str">
        <f aca="false">municipalities!A9160</f>
        <v>Ferrière-la-Petite</v>
      </c>
      <c r="C9162" s="0" t="str">
        <f aca="false">CONCATENATE("'",municipalities!A9160,"'")</f>
        <v>'Ferrière-la-Petite'</v>
      </c>
      <c r="D9162" s="0" t="n">
        <v>11</v>
      </c>
      <c r="E9162" s="0" t="n">
        <f aca="false">VLOOKUP(B9162,municipalities!$A$1:$I$9684,2,0)</f>
        <v>50.24</v>
      </c>
      <c r="F9162" s="0" t="n">
        <f aca="false">VLOOKUP(B9162,municipalities!$A$1:$I$9684,3,0)</f>
        <v>4.0222</v>
      </c>
      <c r="G9162" s="0" t="n">
        <f aca="false">VLOOKUP(B9162,municipalities!$A$1:$I$9684,8,0)</f>
        <v>1064</v>
      </c>
      <c r="H9162" s="2" t="n">
        <f aca="false">IFERROR(VLOOKUP(M9162,hospitals_fr!$A$1:$K$3739,2,0),1)</f>
        <v>1</v>
      </c>
      <c r="I9162" s="0" t="str">
        <f aca="false">CONCATENATE("'",municipalities!A9160,"'")</f>
        <v>'Ferrière-la-Petite'</v>
      </c>
      <c r="M9162" s="0" t="s">
        <v>18538</v>
      </c>
    </row>
    <row r="9163" customFormat="false" ht="13.8" hidden="false" customHeight="false" outlineLevel="0" collapsed="false">
      <c r="B9163" s="0" t="str">
        <f aca="false">municipalities!A9161</f>
        <v>Muespach-le-Haut</v>
      </c>
      <c r="C9163" s="0" t="str">
        <f aca="false">CONCATENATE("'",municipalities!A9161,"'")</f>
        <v>'Muespach-le-Haut'</v>
      </c>
      <c r="D9163" s="0" t="n">
        <v>1</v>
      </c>
      <c r="E9163" s="0" t="n">
        <f aca="false">VLOOKUP(B9163,municipalities!$A$1:$I$9684,2,0)</f>
        <v>47.545</v>
      </c>
      <c r="F9163" s="0" t="n">
        <f aca="false">VLOOKUP(B9163,municipalities!$A$1:$I$9684,3,0)</f>
        <v>7.4031</v>
      </c>
      <c r="G9163" s="0" t="n">
        <f aca="false">VLOOKUP(B9163,municipalities!$A$1:$I$9684,8,0)</f>
        <v>1064</v>
      </c>
      <c r="H9163" s="2" t="n">
        <f aca="false">IFERROR(VLOOKUP(M9163,hospitals_fr!$A$1:$K$3739,2,0),1)</f>
        <v>1</v>
      </c>
      <c r="I9163" s="0" t="str">
        <f aca="false">CONCATENATE("'",municipalities!A9161,"'")</f>
        <v>'Muespach-le-Haut'</v>
      </c>
      <c r="M9163" s="0" t="s">
        <v>18539</v>
      </c>
    </row>
    <row r="9164" customFormat="false" ht="13.8" hidden="false" customHeight="false" outlineLevel="0" collapsed="false">
      <c r="B9164" s="0" t="str">
        <f aca="false">municipalities!A9162</f>
        <v>Gœrsdorf</v>
      </c>
      <c r="C9164" s="0" t="str">
        <f aca="false">CONCATENATE("'",municipalities!A9162,"'")</f>
        <v>'Gœrsdorf'</v>
      </c>
      <c r="D9164" s="0" t="n">
        <v>1</v>
      </c>
      <c r="E9164" s="0" t="n">
        <f aca="false">VLOOKUP(B9164,municipalities!$A$1:$I$9684,2,0)</f>
        <v>48.9517</v>
      </c>
      <c r="F9164" s="0" t="n">
        <f aca="false">VLOOKUP(B9164,municipalities!$A$1:$I$9684,3,0)</f>
        <v>7.7689</v>
      </c>
      <c r="G9164" s="0" t="n">
        <f aca="false">VLOOKUP(B9164,municipalities!$A$1:$I$9684,8,0)</f>
        <v>1064</v>
      </c>
      <c r="H9164" s="2" t="n">
        <f aca="false">IFERROR(VLOOKUP(M9164,hospitals_fr!$A$1:$K$3739,2,0),1)</f>
        <v>0</v>
      </c>
      <c r="I9164" s="0" t="str">
        <f aca="false">CONCATENATE("'",municipalities!A9162,"'")</f>
        <v>'Gœrsdorf'</v>
      </c>
      <c r="M9164" s="0" t="s">
        <v>18540</v>
      </c>
    </row>
    <row r="9165" customFormat="false" ht="13.8" hidden="true" customHeight="false" outlineLevel="0" collapsed="false">
      <c r="B9165" s="0" t="str">
        <f aca="false">municipalities!A9163</f>
        <v>Azé</v>
      </c>
      <c r="C9165" s="0" t="str">
        <f aca="false">CONCATENATE("'",municipalities!A9163,"'")</f>
        <v>'Azé'</v>
      </c>
      <c r="D9165" s="0" t="n">
        <v>12</v>
      </c>
      <c r="E9165" s="0" t="n">
        <f aca="false">VLOOKUP(B9165,municipalities!$A$1:$I$9684,2,0)</f>
        <v>47.8214</v>
      </c>
      <c r="F9165" s="0" t="n">
        <f aca="false">VLOOKUP(B9165,municipalities!$A$1:$I$9684,3,0)</f>
        <v>-0.685</v>
      </c>
      <c r="G9165" s="0" t="n">
        <f aca="false">VLOOKUP(B9165,municipalities!$A$1:$I$9684,8,0)</f>
        <v>3421</v>
      </c>
      <c r="H9165" s="2" t="n">
        <f aca="false">IFERROR(VLOOKUP(M9165,hospitals_fr!$A$1:$K$3739,2,0),1)</f>
        <v>1</v>
      </c>
      <c r="I9165" s="0" t="str">
        <f aca="false">CONCATENATE("'",municipalities!A9163,"'")</f>
        <v>'Azé'</v>
      </c>
      <c r="M9165" s="0" t="s">
        <v>12532</v>
      </c>
    </row>
    <row r="9166" customFormat="false" ht="13.8" hidden="true" customHeight="false" outlineLevel="0" collapsed="false">
      <c r="B9166" s="0" t="str">
        <f aca="false">municipalities!A9164</f>
        <v>Nercillac</v>
      </c>
      <c r="C9166" s="0" t="str">
        <f aca="false">CONCATENATE("'",municipalities!A9164,"'")</f>
        <v>'Nercillac'</v>
      </c>
      <c r="D9166" s="0" t="n">
        <v>2</v>
      </c>
      <c r="E9166" s="0" t="n">
        <f aca="false">VLOOKUP(B9166,municipalities!$A$1:$I$9684,2,0)</f>
        <v>45.7153</v>
      </c>
      <c r="F9166" s="0" t="n">
        <f aca="false">VLOOKUP(B9166,municipalities!$A$1:$I$9684,3,0)</f>
        <v>-0.2461</v>
      </c>
      <c r="G9166" s="0" t="n">
        <f aca="false">VLOOKUP(B9166,municipalities!$A$1:$I$9684,8,0)</f>
        <v>1064</v>
      </c>
      <c r="H9166" s="2" t="n">
        <f aca="false">IFERROR(VLOOKUP(M9166,hospitals_fr!$A$1:$K$3739,2,0),1)</f>
        <v>1</v>
      </c>
      <c r="I9166" s="0" t="str">
        <f aca="false">CONCATENATE("'",municipalities!A9164,"'")</f>
        <v>'Nercillac'</v>
      </c>
      <c r="M9166" s="0" t="s">
        <v>18541</v>
      </c>
    </row>
    <row r="9167" customFormat="false" ht="13.8" hidden="true" customHeight="false" outlineLevel="0" collapsed="false">
      <c r="B9167" s="0" t="str">
        <f aca="false">municipalities!A9165</f>
        <v>Plouégat-Guérand</v>
      </c>
      <c r="C9167" s="0" t="str">
        <f aca="false">CONCATENATE("'",municipalities!A9165,"'")</f>
        <v>'Plouégat-Guérand'</v>
      </c>
      <c r="D9167" s="0" t="n">
        <v>5</v>
      </c>
      <c r="E9167" s="0" t="n">
        <f aca="false">VLOOKUP(B9167,municipalities!$A$1:$I$9684,2,0)</f>
        <v>48.6211</v>
      </c>
      <c r="F9167" s="0" t="n">
        <f aca="false">VLOOKUP(B9167,municipalities!$A$1:$I$9684,3,0)</f>
        <v>-3.6753</v>
      </c>
      <c r="G9167" s="0" t="n">
        <f aca="false">VLOOKUP(B9167,municipalities!$A$1:$I$9684,8,0)</f>
        <v>1064</v>
      </c>
      <c r="H9167" s="2" t="n">
        <f aca="false">IFERROR(VLOOKUP(M9167,hospitals_fr!$A$1:$K$3739,2,0),1)</f>
        <v>1</v>
      </c>
      <c r="I9167" s="0" t="str">
        <f aca="false">CONCATENATE("'",municipalities!A9165,"'")</f>
        <v>'Plouégat-Guérand'</v>
      </c>
      <c r="M9167" s="0" t="s">
        <v>18542</v>
      </c>
    </row>
    <row r="9168" customFormat="false" ht="13.8" hidden="true" customHeight="false" outlineLevel="0" collapsed="false">
      <c r="B9168" s="0" t="str">
        <f aca="false">municipalities!A9166</f>
        <v>La Chapelle-Gonaguet</v>
      </c>
      <c r="C9168" s="0" t="str">
        <f aca="false">CONCATENATE("'",municipalities!A9166,"'")</f>
        <v>'La Chapelle-Gonaguet'</v>
      </c>
      <c r="D9168" s="0" t="n">
        <v>2</v>
      </c>
      <c r="E9168" s="0" t="n">
        <f aca="false">VLOOKUP(B9168,municipalities!$A$1:$I$9684,2,0)</f>
        <v>45.2308</v>
      </c>
      <c r="F9168" s="0" t="n">
        <f aca="false">VLOOKUP(B9168,municipalities!$A$1:$I$9684,3,0)</f>
        <v>0.6131</v>
      </c>
      <c r="G9168" s="0" t="n">
        <f aca="false">VLOOKUP(B9168,municipalities!$A$1:$I$9684,8,0)</f>
        <v>1064</v>
      </c>
      <c r="H9168" s="2" t="n">
        <f aca="false">IFERROR(VLOOKUP(M9168,hospitals_fr!$A$1:$K$3739,2,0),1)</f>
        <v>1</v>
      </c>
      <c r="I9168" s="0" t="str">
        <f aca="false">CONCATENATE("'",municipalities!A9166,"'")</f>
        <v>'La Chapelle-Gonaguet'</v>
      </c>
      <c r="M9168" s="0" t="s">
        <v>18543</v>
      </c>
    </row>
    <row r="9169" customFormat="false" ht="13.8" hidden="true" customHeight="false" outlineLevel="0" collapsed="false">
      <c r="B9169" s="0" t="str">
        <f aca="false">municipalities!A9167</f>
        <v>Maumusson</v>
      </c>
      <c r="C9169" s="0" t="str">
        <f aca="false">CONCATENATE("'",municipalities!A9167,"'")</f>
        <v>'Maumusson'</v>
      </c>
      <c r="D9169" s="0" t="n">
        <v>12</v>
      </c>
      <c r="E9169" s="0" t="n">
        <f aca="false">VLOOKUP(B9169,municipalities!$A$1:$I$9684,2,0)</f>
        <v>47.4828</v>
      </c>
      <c r="F9169" s="0" t="n">
        <f aca="false">VLOOKUP(B9169,municipalities!$A$1:$I$9684,3,0)</f>
        <v>-1.1056</v>
      </c>
      <c r="G9169" s="0" t="n">
        <f aca="false">VLOOKUP(B9169,municipalities!$A$1:$I$9684,8,0)</f>
        <v>1064</v>
      </c>
      <c r="H9169" s="2" t="n">
        <f aca="false">IFERROR(VLOOKUP(M9169,hospitals_fr!$A$1:$K$3739,2,0),1)</f>
        <v>1</v>
      </c>
      <c r="I9169" s="0" t="str">
        <f aca="false">CONCATENATE("'",municipalities!A9167,"'")</f>
        <v>'Maumusson'</v>
      </c>
      <c r="M9169" s="0" t="s">
        <v>18544</v>
      </c>
    </row>
    <row r="9170" customFormat="false" ht="13.8" hidden="true" customHeight="false" outlineLevel="0" collapsed="false">
      <c r="B9170" s="0" t="str">
        <f aca="false">municipalities!A9168</f>
        <v>Marçon</v>
      </c>
      <c r="C9170" s="0" t="str">
        <f aca="false">CONCATENATE("'",municipalities!A9168,"'")</f>
        <v>'Marçon'</v>
      </c>
      <c r="D9170" s="0" t="n">
        <v>12</v>
      </c>
      <c r="E9170" s="0" t="n">
        <f aca="false">VLOOKUP(B9170,municipalities!$A$1:$I$9684,2,0)</f>
        <v>47.7094</v>
      </c>
      <c r="F9170" s="0" t="n">
        <f aca="false">VLOOKUP(B9170,municipalities!$A$1:$I$9684,3,0)</f>
        <v>0.5114</v>
      </c>
      <c r="G9170" s="0" t="n">
        <f aca="false">VLOOKUP(B9170,municipalities!$A$1:$I$9684,8,0)</f>
        <v>1064</v>
      </c>
      <c r="H9170" s="2" t="n">
        <f aca="false">IFERROR(VLOOKUP(M9170,hospitals_fr!$A$1:$K$3739,2,0),1)</f>
        <v>1</v>
      </c>
      <c r="I9170" s="0" t="str">
        <f aca="false">CONCATENATE("'",municipalities!A9168,"'")</f>
        <v>'Marçon'</v>
      </c>
      <c r="M9170" s="0" t="s">
        <v>18545</v>
      </c>
    </row>
    <row r="9171" customFormat="false" ht="13.8" hidden="true" customHeight="false" outlineLevel="0" collapsed="false">
      <c r="B9171" s="0" t="str">
        <f aca="false">municipalities!A9169</f>
        <v>Les Trois-Moutiers</v>
      </c>
      <c r="C9171" s="0" t="str">
        <f aca="false">CONCATENATE("'",municipalities!A9169,"'")</f>
        <v>'Les Trois-Moutiers'</v>
      </c>
      <c r="D9171" s="0" t="n">
        <v>2</v>
      </c>
      <c r="E9171" s="0" t="n">
        <f aca="false">VLOOKUP(B9171,municipalities!$A$1:$I$9684,2,0)</f>
        <v>47.0628</v>
      </c>
      <c r="F9171" s="0" t="n">
        <f aca="false">VLOOKUP(B9171,municipalities!$A$1:$I$9684,3,0)</f>
        <v>0.0206</v>
      </c>
      <c r="G9171" s="0" t="n">
        <f aca="false">VLOOKUP(B9171,municipalities!$A$1:$I$9684,8,0)</f>
        <v>1064</v>
      </c>
      <c r="H9171" s="2" t="n">
        <f aca="false">IFERROR(VLOOKUP(M9171,hospitals_fr!$A$1:$K$3739,2,0),1)</f>
        <v>1</v>
      </c>
      <c r="I9171" s="0" t="str">
        <f aca="false">CONCATENATE("'",municipalities!A9169,"'")</f>
        <v>'Les Trois-Moutiers'</v>
      </c>
      <c r="M9171" s="0" t="s">
        <v>18546</v>
      </c>
    </row>
    <row r="9172" customFormat="false" ht="13.8" hidden="true" customHeight="false" outlineLevel="0" collapsed="false">
      <c r="B9172" s="0" t="str">
        <f aca="false">municipalities!A9170</f>
        <v>Lamothe-Capdeville</v>
      </c>
      <c r="C9172" s="0" t="str">
        <f aca="false">CONCATENATE("'",municipalities!A9170,"'")</f>
        <v>'Lamothe-Capdeville'</v>
      </c>
      <c r="D9172" s="0" t="n">
        <v>9</v>
      </c>
      <c r="E9172" s="0" t="n">
        <f aca="false">VLOOKUP(B9172,municipalities!$A$1:$I$9684,2,0)</f>
        <v>44.075</v>
      </c>
      <c r="F9172" s="0" t="n">
        <f aca="false">VLOOKUP(B9172,municipalities!$A$1:$I$9684,3,0)</f>
        <v>1.37</v>
      </c>
      <c r="G9172" s="0" t="n">
        <f aca="false">VLOOKUP(B9172,municipalities!$A$1:$I$9684,8,0)</f>
        <v>1063</v>
      </c>
      <c r="H9172" s="2" t="n">
        <f aca="false">IFERROR(VLOOKUP(M9172,hospitals_fr!$A$1:$K$3739,2,0),1)</f>
        <v>1</v>
      </c>
      <c r="I9172" s="0" t="str">
        <f aca="false">CONCATENATE("'",municipalities!A9170,"'")</f>
        <v>'Lamothe-Capdeville'</v>
      </c>
      <c r="M9172" s="0" t="s">
        <v>18547</v>
      </c>
    </row>
    <row r="9173" customFormat="false" ht="13.8" hidden="true" customHeight="false" outlineLevel="0" collapsed="false">
      <c r="B9173" s="0" t="str">
        <f aca="false">municipalities!A9171</f>
        <v>Mollans-sur-Ouvèze</v>
      </c>
      <c r="C9173" s="0" t="str">
        <f aca="false">CONCATENATE("'",municipalities!A9171,"'")</f>
        <v>'Mollans-sur-Ouvèze'</v>
      </c>
      <c r="D9173" s="0" t="n">
        <v>3</v>
      </c>
      <c r="E9173" s="0" t="n">
        <f aca="false">VLOOKUP(B9173,municipalities!$A$1:$I$9684,2,0)</f>
        <v>44.2364</v>
      </c>
      <c r="F9173" s="0" t="n">
        <f aca="false">VLOOKUP(B9173,municipalities!$A$1:$I$9684,3,0)</f>
        <v>5.1908</v>
      </c>
      <c r="G9173" s="0" t="n">
        <f aca="false">VLOOKUP(B9173,municipalities!$A$1:$I$9684,8,0)</f>
        <v>1063</v>
      </c>
      <c r="H9173" s="2" t="n">
        <f aca="false">IFERROR(VLOOKUP(M9173,hospitals_fr!$A$1:$K$3739,2,0),1)</f>
        <v>1</v>
      </c>
      <c r="I9173" s="0" t="str">
        <f aca="false">CONCATENATE("'",municipalities!A9171,"'")</f>
        <v>'Mollans-sur-Ouvèze'</v>
      </c>
      <c r="M9173" s="0" t="s">
        <v>18548</v>
      </c>
    </row>
    <row r="9174" customFormat="false" ht="13.8" hidden="true" customHeight="false" outlineLevel="0" collapsed="false">
      <c r="B9174" s="0" t="str">
        <f aca="false">municipalities!A9172</f>
        <v>La Pacaudière</v>
      </c>
      <c r="C9174" s="0" t="str">
        <f aca="false">CONCATENATE("'",municipalities!A9172,"'")</f>
        <v>'La Pacaudière'</v>
      </c>
      <c r="D9174" s="0" t="n">
        <v>3</v>
      </c>
      <c r="E9174" s="0" t="n">
        <f aca="false">VLOOKUP(B9174,municipalities!$A$1:$I$9684,2,0)</f>
        <v>46.1756</v>
      </c>
      <c r="F9174" s="0" t="n">
        <f aca="false">VLOOKUP(B9174,municipalities!$A$1:$I$9684,3,0)</f>
        <v>3.8675</v>
      </c>
      <c r="G9174" s="0" t="n">
        <f aca="false">VLOOKUP(B9174,municipalities!$A$1:$I$9684,8,0)</f>
        <v>1063</v>
      </c>
      <c r="H9174" s="2" t="n">
        <f aca="false">IFERROR(VLOOKUP(M9174,hospitals_fr!$A$1:$K$3739,2,0),1)</f>
        <v>1</v>
      </c>
      <c r="I9174" s="0" t="str">
        <f aca="false">CONCATENATE("'",municipalities!A9172,"'")</f>
        <v>'La Pacaudière'</v>
      </c>
      <c r="M9174" s="0" t="s">
        <v>18549</v>
      </c>
    </row>
    <row r="9175" customFormat="false" ht="13.8" hidden="true" customHeight="false" outlineLevel="0" collapsed="false">
      <c r="B9175" s="0" t="str">
        <f aca="false">municipalities!A9173</f>
        <v>Saint-Jean</v>
      </c>
      <c r="C9175" s="0" t="str">
        <f aca="false">CONCATENATE("'",municipalities!A9173,"'")</f>
        <v>'Saint-Jean'</v>
      </c>
      <c r="D9175" s="0" t="n">
        <v>9</v>
      </c>
      <c r="E9175" s="0" t="n">
        <f aca="false">VLOOKUP(B9175,municipalities!$A$1:$I$9684,2,0)</f>
        <v>43.6653</v>
      </c>
      <c r="F9175" s="0" t="n">
        <f aca="false">VLOOKUP(B9175,municipalities!$A$1:$I$9684,3,0)</f>
        <v>1.505</v>
      </c>
      <c r="G9175" s="0" t="n">
        <f aca="false">VLOOKUP(B9175,municipalities!$A$1:$I$9684,8,0)</f>
        <v>10929</v>
      </c>
      <c r="H9175" s="2" t="n">
        <f aca="false">IFERROR(VLOOKUP(M9175,hospitals_fr!$A$1:$K$3739,2,0),1)</f>
        <v>1</v>
      </c>
      <c r="I9175" s="0" t="str">
        <f aca="false">CONCATENATE("'",municipalities!A9173,"'")</f>
        <v>'Saint-Jean'</v>
      </c>
      <c r="M9175" s="0" t="s">
        <v>10374</v>
      </c>
    </row>
    <row r="9176" customFormat="false" ht="13.8" hidden="false" customHeight="false" outlineLevel="0" collapsed="false">
      <c r="B9176" s="0" t="str">
        <f aca="false">municipalities!A9174</f>
        <v>Bambiderstroff</v>
      </c>
      <c r="C9176" s="0" t="str">
        <f aca="false">CONCATENATE("'",municipalities!A9174,"'")</f>
        <v>'Bambiderstroff'</v>
      </c>
      <c r="D9176" s="0" t="n">
        <v>1</v>
      </c>
      <c r="E9176" s="0" t="n">
        <f aca="false">VLOOKUP(B9176,municipalities!$A$1:$I$9684,2,0)</f>
        <v>49.1028</v>
      </c>
      <c r="F9176" s="0" t="n">
        <f aca="false">VLOOKUP(B9176,municipalities!$A$1:$I$9684,3,0)</f>
        <v>6.5933</v>
      </c>
      <c r="G9176" s="0" t="n">
        <f aca="false">VLOOKUP(B9176,municipalities!$A$1:$I$9684,8,0)</f>
        <v>1062</v>
      </c>
      <c r="H9176" s="2" t="n">
        <f aca="false">IFERROR(VLOOKUP(M9176,hospitals_fr!$A$1:$K$3739,2,0),1)</f>
        <v>1</v>
      </c>
      <c r="I9176" s="0" t="str">
        <f aca="false">CONCATENATE("'",municipalities!A9174,"'")</f>
        <v>'Bambiderstroff'</v>
      </c>
      <c r="M9176" s="0" t="s">
        <v>18550</v>
      </c>
    </row>
    <row r="9177" customFormat="false" ht="13.8" hidden="true" customHeight="false" outlineLevel="0" collapsed="false">
      <c r="B9177" s="0" t="str">
        <f aca="false">municipalities!A9175</f>
        <v>Heudreville-sur-Eure</v>
      </c>
      <c r="C9177" s="0" t="str">
        <f aca="false">CONCATENATE("'",municipalities!A9175,"'")</f>
        <v>'Heudreville-sur-Eure'</v>
      </c>
      <c r="D9177" s="0" t="n">
        <v>10</v>
      </c>
      <c r="E9177" s="0" t="n">
        <f aca="false">VLOOKUP(B9177,municipalities!$A$1:$I$9684,2,0)</f>
        <v>49.1406</v>
      </c>
      <c r="F9177" s="0" t="n">
        <f aca="false">VLOOKUP(B9177,municipalities!$A$1:$I$9684,3,0)</f>
        <v>1.1886</v>
      </c>
      <c r="G9177" s="0" t="n">
        <f aca="false">VLOOKUP(B9177,municipalities!$A$1:$I$9684,8,0)</f>
        <v>1062</v>
      </c>
      <c r="H9177" s="2" t="n">
        <f aca="false">IFERROR(VLOOKUP(M9177,hospitals_fr!$A$1:$K$3739,2,0),1)</f>
        <v>1</v>
      </c>
      <c r="I9177" s="0" t="str">
        <f aca="false">CONCATENATE("'",municipalities!A9175,"'")</f>
        <v>'Heudreville-sur-Eure'</v>
      </c>
      <c r="M9177" s="0" t="s">
        <v>18551</v>
      </c>
    </row>
    <row r="9178" customFormat="false" ht="13.8" hidden="true" customHeight="false" outlineLevel="0" collapsed="false">
      <c r="B9178" s="0" t="str">
        <f aca="false">municipalities!A9176</f>
        <v>Michery</v>
      </c>
      <c r="C9178" s="0" t="str">
        <f aca="false">CONCATENATE("'",municipalities!A9176,"'")</f>
        <v>'Michery'</v>
      </c>
      <c r="D9178" s="0" t="n">
        <v>4</v>
      </c>
      <c r="E9178" s="0" t="n">
        <f aca="false">VLOOKUP(B9178,municipalities!$A$1:$I$9684,2,0)</f>
        <v>48.3094</v>
      </c>
      <c r="F9178" s="0" t="n">
        <f aca="false">VLOOKUP(B9178,municipalities!$A$1:$I$9684,3,0)</f>
        <v>3.2347</v>
      </c>
      <c r="G9178" s="0" t="n">
        <f aca="false">VLOOKUP(B9178,municipalities!$A$1:$I$9684,8,0)</f>
        <v>1062</v>
      </c>
      <c r="H9178" s="2" t="n">
        <f aca="false">IFERROR(VLOOKUP(M9178,hospitals_fr!$A$1:$K$3739,2,0),1)</f>
        <v>1</v>
      </c>
      <c r="I9178" s="0" t="str">
        <f aca="false">CONCATENATE("'",municipalities!A9176,"'")</f>
        <v>'Michery'</v>
      </c>
      <c r="M9178" s="0" t="s">
        <v>18552</v>
      </c>
    </row>
    <row r="9179" customFormat="false" ht="13.8" hidden="true" customHeight="false" outlineLevel="0" collapsed="false">
      <c r="B9179" s="0" t="str">
        <f aca="false">municipalities!A9177</f>
        <v>Bernaville</v>
      </c>
      <c r="C9179" s="0" t="str">
        <f aca="false">CONCATENATE("'",municipalities!A9177,"'")</f>
        <v>'Bernaville'</v>
      </c>
      <c r="D9179" s="0" t="n">
        <v>11</v>
      </c>
      <c r="E9179" s="0" t="n">
        <f aca="false">VLOOKUP(B9179,municipalities!$A$1:$I$9684,2,0)</f>
        <v>50.1314</v>
      </c>
      <c r="F9179" s="0" t="n">
        <f aca="false">VLOOKUP(B9179,municipalities!$A$1:$I$9684,3,0)</f>
        <v>2.1636</v>
      </c>
      <c r="G9179" s="0" t="n">
        <f aca="false">VLOOKUP(B9179,municipalities!$A$1:$I$9684,8,0)</f>
        <v>1062</v>
      </c>
      <c r="H9179" s="2" t="n">
        <f aca="false">IFERROR(VLOOKUP(M9179,hospitals_fr!$A$1:$K$3739,2,0),1)</f>
        <v>1</v>
      </c>
      <c r="I9179" s="0" t="str">
        <f aca="false">CONCATENATE("'",municipalities!A9177,"'")</f>
        <v>'Bernaville'</v>
      </c>
      <c r="M9179" s="0" t="s">
        <v>18553</v>
      </c>
    </row>
    <row r="9180" customFormat="false" ht="13.8" hidden="false" customHeight="false" outlineLevel="0" collapsed="false">
      <c r="B9180" s="0" t="str">
        <f aca="false">municipalities!A9178</f>
        <v>Blénod-lès-Toul</v>
      </c>
      <c r="C9180" s="0" t="str">
        <f aca="false">CONCATENATE("'",municipalities!A9178,"'")</f>
        <v>'Blénod-lès-Toul'</v>
      </c>
      <c r="D9180" s="0" t="n">
        <v>1</v>
      </c>
      <c r="E9180" s="0" t="n">
        <f aca="false">VLOOKUP(B9180,municipalities!$A$1:$I$9684,2,0)</f>
        <v>48.5994</v>
      </c>
      <c r="F9180" s="0" t="n">
        <f aca="false">VLOOKUP(B9180,municipalities!$A$1:$I$9684,3,0)</f>
        <v>5.8333</v>
      </c>
      <c r="G9180" s="0" t="n">
        <f aca="false">VLOOKUP(B9180,municipalities!$A$1:$I$9684,8,0)</f>
        <v>1062</v>
      </c>
      <c r="H9180" s="2" t="n">
        <f aca="false">IFERROR(VLOOKUP(M9180,hospitals_fr!$A$1:$K$3739,2,0),1)</f>
        <v>1</v>
      </c>
      <c r="I9180" s="0" t="str">
        <f aca="false">CONCATENATE("'",municipalities!A9178,"'")</f>
        <v>'Blénod-lès-Toul'</v>
      </c>
      <c r="M9180" s="0" t="s">
        <v>18554</v>
      </c>
    </row>
    <row r="9181" customFormat="false" ht="13.8" hidden="true" customHeight="false" outlineLevel="0" collapsed="false">
      <c r="B9181" s="0" t="str">
        <f aca="false">municipalities!A9179</f>
        <v>Saint-Just</v>
      </c>
      <c r="C9181" s="0" t="str">
        <f aca="false">CONCATENATE("'",municipalities!A9179,"'")</f>
        <v>'Saint-Just'</v>
      </c>
      <c r="D9181" s="0" t="n">
        <v>9</v>
      </c>
      <c r="E9181" s="0" t="n">
        <f aca="false">VLOOKUP(B9181,municipalities!$A$1:$I$9684,2,0)</f>
        <v>43.6572</v>
      </c>
      <c r="F9181" s="0" t="n">
        <f aca="false">VLOOKUP(B9181,municipalities!$A$1:$I$9684,3,0)</f>
        <v>4.1139</v>
      </c>
      <c r="G9181" s="0" t="n">
        <f aca="false">VLOOKUP(B9181,municipalities!$A$1:$I$9684,8,0)</f>
        <v>3266</v>
      </c>
      <c r="H9181" s="2" t="n">
        <f aca="false">IFERROR(VLOOKUP(M9181,hospitals_fr!$A$1:$K$3739,2,0),1)</f>
        <v>1</v>
      </c>
      <c r="I9181" s="0" t="str">
        <f aca="false">CONCATENATE("'",municipalities!A9179,"'")</f>
        <v>'Saint-Just'</v>
      </c>
      <c r="M9181" s="0" t="s">
        <v>12683</v>
      </c>
    </row>
    <row r="9182" customFormat="false" ht="13.8" hidden="false" customHeight="false" outlineLevel="0" collapsed="false">
      <c r="B9182" s="0" t="str">
        <f aca="false">municipalities!A9180</f>
        <v>Apach</v>
      </c>
      <c r="C9182" s="0" t="str">
        <f aca="false">CONCATENATE("'",municipalities!A9180,"'")</f>
        <v>'Apach'</v>
      </c>
      <c r="D9182" s="0" t="n">
        <v>1</v>
      </c>
      <c r="E9182" s="0" t="n">
        <f aca="false">VLOOKUP(B9182,municipalities!$A$1:$I$9684,2,0)</f>
        <v>49.4589</v>
      </c>
      <c r="F9182" s="0" t="n">
        <f aca="false">VLOOKUP(B9182,municipalities!$A$1:$I$9684,3,0)</f>
        <v>6.3747</v>
      </c>
      <c r="G9182" s="0" t="n">
        <f aca="false">VLOOKUP(B9182,municipalities!$A$1:$I$9684,8,0)</f>
        <v>1061</v>
      </c>
      <c r="H9182" s="2" t="n">
        <f aca="false">IFERROR(VLOOKUP(M9182,hospitals_fr!$A$1:$K$3739,2,0),1)</f>
        <v>1</v>
      </c>
      <c r="I9182" s="0" t="str">
        <f aca="false">CONCATENATE("'",municipalities!A9180,"'")</f>
        <v>'Apach'</v>
      </c>
      <c r="M9182" s="0" t="s">
        <v>18555</v>
      </c>
    </row>
    <row r="9183" customFormat="false" ht="13.8" hidden="true" customHeight="false" outlineLevel="0" collapsed="false">
      <c r="B9183" s="0" t="str">
        <f aca="false">municipalities!A9181</f>
        <v>Caumont</v>
      </c>
      <c r="C9183" s="0" t="str">
        <f aca="false">CONCATENATE("'",municipalities!A9181,"'")</f>
        <v>'Caumont'</v>
      </c>
      <c r="D9183" s="0" t="n">
        <v>10</v>
      </c>
      <c r="E9183" s="0" t="n">
        <f aca="false">VLOOKUP(B9183,municipalities!$A$1:$I$9684,2,0)</f>
        <v>49.3664</v>
      </c>
      <c r="F9183" s="0" t="n">
        <f aca="false">VLOOKUP(B9183,municipalities!$A$1:$I$9684,3,0)</f>
        <v>0.8956</v>
      </c>
      <c r="G9183" s="0" t="n">
        <f aca="false">VLOOKUP(B9183,municipalities!$A$1:$I$9684,8,0)</f>
        <v>1061</v>
      </c>
      <c r="H9183" s="2" t="n">
        <f aca="false">IFERROR(VLOOKUP(M9183,hospitals_fr!$A$1:$K$3739,2,0),1)</f>
        <v>1</v>
      </c>
      <c r="I9183" s="0" t="str">
        <f aca="false">CONCATENATE("'",municipalities!A9181,"'")</f>
        <v>'Caumont'</v>
      </c>
      <c r="M9183" s="0" t="s">
        <v>18556</v>
      </c>
    </row>
    <row r="9184" customFormat="false" ht="13.8" hidden="true" customHeight="false" outlineLevel="0" collapsed="false">
      <c r="B9184" s="0" t="str">
        <f aca="false">municipalities!A9182</f>
        <v>Nointel</v>
      </c>
      <c r="C9184" s="0" t="str">
        <f aca="false">CONCATENATE("'",municipalities!A9182,"'")</f>
        <v>'Nointel'</v>
      </c>
      <c r="D9184" s="0" t="n">
        <v>11</v>
      </c>
      <c r="E9184" s="0" t="n">
        <f aca="false">VLOOKUP(B9184,municipalities!$A$1:$I$9684,2,0)</f>
        <v>49.3747</v>
      </c>
      <c r="F9184" s="0" t="n">
        <f aca="false">VLOOKUP(B9184,municipalities!$A$1:$I$9684,3,0)</f>
        <v>2.4819</v>
      </c>
      <c r="G9184" s="0" t="n">
        <f aca="false">VLOOKUP(B9184,municipalities!$A$1:$I$9684,8,0)</f>
        <v>1061</v>
      </c>
      <c r="H9184" s="2" t="n">
        <f aca="false">IFERROR(VLOOKUP(M9184,hospitals_fr!$A$1:$K$3739,2,0),1)</f>
        <v>1</v>
      </c>
      <c r="I9184" s="0" t="str">
        <f aca="false">CONCATENATE("'",municipalities!A9182,"'")</f>
        <v>'Nointel'</v>
      </c>
      <c r="M9184" s="0" t="s">
        <v>18557</v>
      </c>
    </row>
    <row r="9185" customFormat="false" ht="13.8" hidden="true" customHeight="false" outlineLevel="0" collapsed="false">
      <c r="B9185" s="0" t="str">
        <f aca="false">municipalities!A9183</f>
        <v>Saint-Lieux-lès-Lavaur</v>
      </c>
      <c r="C9185" s="0" t="str">
        <f aca="false">CONCATENATE("'",municipalities!A9183,"'")</f>
        <v>'Saint-Lieux-lès-Lavaur'</v>
      </c>
      <c r="D9185" s="0" t="n">
        <v>9</v>
      </c>
      <c r="E9185" s="0" t="n">
        <f aca="false">VLOOKUP(B9185,municipalities!$A$1:$I$9684,2,0)</f>
        <v>43.7653</v>
      </c>
      <c r="F9185" s="0" t="n">
        <f aca="false">VLOOKUP(B9185,municipalities!$A$1:$I$9684,3,0)</f>
        <v>1.7597</v>
      </c>
      <c r="G9185" s="0" t="n">
        <f aca="false">VLOOKUP(B9185,municipalities!$A$1:$I$9684,8,0)</f>
        <v>1061</v>
      </c>
      <c r="H9185" s="2" t="n">
        <f aca="false">IFERROR(VLOOKUP(M9185,hospitals_fr!$A$1:$K$3739,2,0),1)</f>
        <v>1</v>
      </c>
      <c r="I9185" s="0" t="str">
        <f aca="false">CONCATENATE("'",municipalities!A9183,"'")</f>
        <v>'Saint-Lieux-lès-Lavaur'</v>
      </c>
      <c r="M9185" s="0" t="s">
        <v>18558</v>
      </c>
    </row>
    <row r="9186" customFormat="false" ht="13.8" hidden="true" customHeight="false" outlineLevel="0" collapsed="false">
      <c r="B9186" s="0" t="str">
        <f aca="false">municipalities!A9184</f>
        <v>Flagnac</v>
      </c>
      <c r="C9186" s="0" t="str">
        <f aca="false">CONCATENATE("'",municipalities!A9184,"'")</f>
        <v>'Flagnac'</v>
      </c>
      <c r="D9186" s="0" t="n">
        <v>9</v>
      </c>
      <c r="E9186" s="0" t="n">
        <f aca="false">VLOOKUP(B9186,municipalities!$A$1:$I$9684,2,0)</f>
        <v>44.6075</v>
      </c>
      <c r="F9186" s="0" t="n">
        <f aca="false">VLOOKUP(B9186,municipalities!$A$1:$I$9684,3,0)</f>
        <v>2.2511</v>
      </c>
      <c r="G9186" s="0" t="n">
        <f aca="false">VLOOKUP(B9186,municipalities!$A$1:$I$9684,8,0)</f>
        <v>1061</v>
      </c>
      <c r="H9186" s="2" t="n">
        <f aca="false">IFERROR(VLOOKUP(M9186,hospitals_fr!$A$1:$K$3739,2,0),1)</f>
        <v>1</v>
      </c>
      <c r="I9186" s="0" t="str">
        <f aca="false">CONCATENATE("'",municipalities!A9184,"'")</f>
        <v>'Flagnac'</v>
      </c>
      <c r="M9186" s="0" t="s">
        <v>18559</v>
      </c>
    </row>
    <row r="9187" customFormat="false" ht="13.8" hidden="true" customHeight="false" outlineLevel="0" collapsed="false">
      <c r="B9187" s="0" t="str">
        <f aca="false">municipalities!A9185</f>
        <v>Radenac</v>
      </c>
      <c r="C9187" s="0" t="str">
        <f aca="false">CONCATENATE("'",municipalities!A9185,"'")</f>
        <v>'Radenac'</v>
      </c>
      <c r="D9187" s="0" t="n">
        <v>5</v>
      </c>
      <c r="E9187" s="0" t="n">
        <f aca="false">VLOOKUP(B9187,municipalities!$A$1:$I$9684,2,0)</f>
        <v>47.9628</v>
      </c>
      <c r="F9187" s="0" t="n">
        <f aca="false">VLOOKUP(B9187,municipalities!$A$1:$I$9684,3,0)</f>
        <v>-2.7125</v>
      </c>
      <c r="G9187" s="0" t="n">
        <f aca="false">VLOOKUP(B9187,municipalities!$A$1:$I$9684,8,0)</f>
        <v>1061</v>
      </c>
      <c r="H9187" s="2" t="n">
        <f aca="false">IFERROR(VLOOKUP(M9187,hospitals_fr!$A$1:$K$3739,2,0),1)</f>
        <v>1</v>
      </c>
      <c r="I9187" s="0" t="str">
        <f aca="false">CONCATENATE("'",municipalities!A9185,"'")</f>
        <v>'Radenac'</v>
      </c>
      <c r="M9187" s="0" t="s">
        <v>18560</v>
      </c>
    </row>
    <row r="9188" customFormat="false" ht="13.8" hidden="true" customHeight="false" outlineLevel="0" collapsed="false">
      <c r="B9188" s="0" t="str">
        <f aca="false">municipalities!A9186</f>
        <v>Ligré</v>
      </c>
      <c r="C9188" s="0" t="str">
        <f aca="false">CONCATENATE("'",municipalities!A9186,"'")</f>
        <v>'Ligré'</v>
      </c>
      <c r="D9188" s="0" t="n">
        <v>6</v>
      </c>
      <c r="E9188" s="0" t="n">
        <f aca="false">VLOOKUP(B9188,municipalities!$A$1:$I$9684,2,0)</f>
        <v>47.1122</v>
      </c>
      <c r="F9188" s="0" t="n">
        <f aca="false">VLOOKUP(B9188,municipalities!$A$1:$I$9684,3,0)</f>
        <v>0.2753</v>
      </c>
      <c r="G9188" s="0" t="n">
        <f aca="false">VLOOKUP(B9188,municipalities!$A$1:$I$9684,8,0)</f>
        <v>1061</v>
      </c>
      <c r="H9188" s="2" t="n">
        <f aca="false">IFERROR(VLOOKUP(M9188,hospitals_fr!$A$1:$K$3739,2,0),1)</f>
        <v>1</v>
      </c>
      <c r="I9188" s="0" t="str">
        <f aca="false">CONCATENATE("'",municipalities!A9186,"'")</f>
        <v>'Ligré'</v>
      </c>
      <c r="M9188" s="0" t="s">
        <v>18561</v>
      </c>
    </row>
    <row r="9189" customFormat="false" ht="13.8" hidden="true" customHeight="false" outlineLevel="0" collapsed="false">
      <c r="B9189" s="0" t="str">
        <f aca="false">municipalities!A9187</f>
        <v>Le Grand-Village-Plage</v>
      </c>
      <c r="C9189" s="0" t="str">
        <f aca="false">CONCATENATE("'",municipalities!A9187,"'")</f>
        <v>'Le Grand-Village-Plage'</v>
      </c>
      <c r="D9189" s="0" t="n">
        <v>2</v>
      </c>
      <c r="E9189" s="0" t="n">
        <f aca="false">VLOOKUP(B9189,municipalities!$A$1:$I$9684,2,0)</f>
        <v>45.86</v>
      </c>
      <c r="F9189" s="0" t="n">
        <f aca="false">VLOOKUP(B9189,municipalities!$A$1:$I$9684,3,0)</f>
        <v>-1.2367</v>
      </c>
      <c r="G9189" s="0" t="n">
        <f aca="false">VLOOKUP(B9189,municipalities!$A$1:$I$9684,8,0)</f>
        <v>1060</v>
      </c>
      <c r="H9189" s="2" t="n">
        <f aca="false">IFERROR(VLOOKUP(M9189,hospitals_fr!$A$1:$K$3739,2,0),1)</f>
        <v>1</v>
      </c>
      <c r="I9189" s="0" t="str">
        <f aca="false">CONCATENATE("'",municipalities!A9187,"'")</f>
        <v>'Le Grand-Village-Plage'</v>
      </c>
      <c r="M9189" s="0" t="s">
        <v>18562</v>
      </c>
    </row>
    <row r="9190" customFormat="false" ht="13.8" hidden="true" customHeight="false" outlineLevel="0" collapsed="false">
      <c r="B9190" s="0" t="str">
        <f aca="false">municipalities!A9188</f>
        <v>Tramayes</v>
      </c>
      <c r="C9190" s="0" t="str">
        <f aca="false">CONCATENATE("'",municipalities!A9188,"'")</f>
        <v>'Tramayes'</v>
      </c>
      <c r="D9190" s="0" t="n">
        <v>4</v>
      </c>
      <c r="E9190" s="0" t="n">
        <f aca="false">VLOOKUP(B9190,municipalities!$A$1:$I$9684,2,0)</f>
        <v>46.3078</v>
      </c>
      <c r="F9190" s="0" t="n">
        <f aca="false">VLOOKUP(B9190,municipalities!$A$1:$I$9684,3,0)</f>
        <v>4.6022</v>
      </c>
      <c r="G9190" s="0" t="n">
        <f aca="false">VLOOKUP(B9190,municipalities!$A$1:$I$9684,8,0)</f>
        <v>1060</v>
      </c>
      <c r="H9190" s="2" t="n">
        <f aca="false">IFERROR(VLOOKUP(M9190,hospitals_fr!$A$1:$K$3739,2,0),1)</f>
        <v>0</v>
      </c>
      <c r="I9190" s="0" t="str">
        <f aca="false">CONCATENATE("'",municipalities!A9188,"'")</f>
        <v>'Tramayes'</v>
      </c>
      <c r="M9190" s="0" t="s">
        <v>18563</v>
      </c>
    </row>
    <row r="9191" customFormat="false" ht="13.8" hidden="false" customHeight="false" outlineLevel="0" collapsed="false">
      <c r="B9191" s="0" t="str">
        <f aca="false">municipalities!A9189</f>
        <v>Connantre</v>
      </c>
      <c r="C9191" s="0" t="str">
        <f aca="false">CONCATENATE("'",municipalities!A9189,"'")</f>
        <v>'Connantre'</v>
      </c>
      <c r="D9191" s="0" t="n">
        <v>1</v>
      </c>
      <c r="E9191" s="0" t="n">
        <f aca="false">VLOOKUP(B9191,municipalities!$A$1:$I$9684,2,0)</f>
        <v>48.725</v>
      </c>
      <c r="F9191" s="0" t="n">
        <f aca="false">VLOOKUP(B9191,municipalities!$A$1:$I$9684,3,0)</f>
        <v>3.9211</v>
      </c>
      <c r="G9191" s="0" t="n">
        <f aca="false">VLOOKUP(B9191,municipalities!$A$1:$I$9684,8,0)</f>
        <v>1060</v>
      </c>
      <c r="H9191" s="2" t="n">
        <f aca="false">IFERROR(VLOOKUP(M9191,hospitals_fr!$A$1:$K$3739,2,0),1)</f>
        <v>1</v>
      </c>
      <c r="I9191" s="0" t="str">
        <f aca="false">CONCATENATE("'",municipalities!A9189,"'")</f>
        <v>'Connantre'</v>
      </c>
      <c r="M9191" s="0" t="s">
        <v>18564</v>
      </c>
    </row>
    <row r="9192" customFormat="false" ht="13.8" hidden="true" customHeight="false" outlineLevel="0" collapsed="false">
      <c r="B9192" s="0" t="str">
        <f aca="false">municipalities!A9190</f>
        <v>Fitou</v>
      </c>
      <c r="C9192" s="0" t="str">
        <f aca="false">CONCATENATE("'",municipalities!A9190,"'")</f>
        <v>'Fitou'</v>
      </c>
      <c r="D9192" s="0" t="n">
        <v>9</v>
      </c>
      <c r="E9192" s="0" t="n">
        <f aca="false">VLOOKUP(B9192,municipalities!$A$1:$I$9684,2,0)</f>
        <v>42.8936</v>
      </c>
      <c r="F9192" s="0" t="n">
        <f aca="false">VLOOKUP(B9192,municipalities!$A$1:$I$9684,3,0)</f>
        <v>2.9786</v>
      </c>
      <c r="G9192" s="0" t="n">
        <f aca="false">VLOOKUP(B9192,municipalities!$A$1:$I$9684,8,0)</f>
        <v>1060</v>
      </c>
      <c r="H9192" s="2" t="n">
        <f aca="false">IFERROR(VLOOKUP(M9192,hospitals_fr!$A$1:$K$3739,2,0),1)</f>
        <v>1</v>
      </c>
      <c r="I9192" s="0" t="str">
        <f aca="false">CONCATENATE("'",municipalities!A9190,"'")</f>
        <v>'Fitou'</v>
      </c>
      <c r="M9192" s="0" t="s">
        <v>18565</v>
      </c>
    </row>
    <row r="9193" customFormat="false" ht="13.8" hidden="false" customHeight="false" outlineLevel="0" collapsed="false">
      <c r="B9193" s="0" t="str">
        <f aca="false">municipalities!A9191</f>
        <v>Chaource</v>
      </c>
      <c r="C9193" s="0" t="str">
        <f aca="false">CONCATENATE("'",municipalities!A9191,"'")</f>
        <v>'Chaource'</v>
      </c>
      <c r="D9193" s="0" t="n">
        <v>1</v>
      </c>
      <c r="E9193" s="0" t="n">
        <f aca="false">VLOOKUP(B9193,municipalities!$A$1:$I$9684,2,0)</f>
        <v>48.0586</v>
      </c>
      <c r="F9193" s="0" t="n">
        <f aca="false">VLOOKUP(B9193,municipalities!$A$1:$I$9684,3,0)</f>
        <v>4.1383</v>
      </c>
      <c r="G9193" s="0" t="n">
        <f aca="false">VLOOKUP(B9193,municipalities!$A$1:$I$9684,8,0)</f>
        <v>1060</v>
      </c>
      <c r="H9193" s="2" t="n">
        <f aca="false">IFERROR(VLOOKUP(M9193,hospitals_fr!$A$1:$K$3739,2,0),1)</f>
        <v>1</v>
      </c>
      <c r="I9193" s="0" t="str">
        <f aca="false">CONCATENATE("'",municipalities!A9191,"'")</f>
        <v>'Chaource'</v>
      </c>
      <c r="M9193" s="0" t="s">
        <v>18566</v>
      </c>
    </row>
    <row r="9194" customFormat="false" ht="13.8" hidden="true" customHeight="false" outlineLevel="0" collapsed="false">
      <c r="B9194" s="0" t="str">
        <f aca="false">municipalities!A9192</f>
        <v>Lambres</v>
      </c>
      <c r="C9194" s="0" t="str">
        <f aca="false">CONCATENATE("'",municipalities!A9192,"'")</f>
        <v>'Lambres'</v>
      </c>
      <c r="D9194" s="0" t="n">
        <v>11</v>
      </c>
      <c r="E9194" s="0" t="n">
        <f aca="false">VLOOKUP(B9194,municipalities!$A$1:$I$9684,2,0)</f>
        <v>50.6172</v>
      </c>
      <c r="F9194" s="0" t="n">
        <f aca="false">VLOOKUP(B9194,municipalities!$A$1:$I$9684,3,0)</f>
        <v>2.3967</v>
      </c>
      <c r="G9194" s="0" t="n">
        <f aca="false">VLOOKUP(B9194,municipalities!$A$1:$I$9684,8,0)</f>
        <v>1059</v>
      </c>
      <c r="H9194" s="2" t="n">
        <f aca="false">IFERROR(VLOOKUP(M9194,hospitals_fr!$A$1:$K$3739,2,0),1)</f>
        <v>1</v>
      </c>
      <c r="I9194" s="0" t="str">
        <f aca="false">CONCATENATE("'",municipalities!A9192,"'")</f>
        <v>'Lambres'</v>
      </c>
      <c r="M9194" s="0" t="s">
        <v>18567</v>
      </c>
    </row>
    <row r="9195" customFormat="false" ht="13.8" hidden="true" customHeight="false" outlineLevel="0" collapsed="false">
      <c r="B9195" s="0" t="str">
        <f aca="false">municipalities!A9193</f>
        <v>Douvres</v>
      </c>
      <c r="C9195" s="0" t="str">
        <f aca="false">CONCATENATE("'",municipalities!A9193,"'")</f>
        <v>'Douvres'</v>
      </c>
      <c r="D9195" s="0" t="n">
        <v>3</v>
      </c>
      <c r="E9195" s="0" t="n">
        <f aca="false">VLOOKUP(B9195,municipalities!$A$1:$I$9684,2,0)</f>
        <v>45.9889</v>
      </c>
      <c r="F9195" s="0" t="n">
        <f aca="false">VLOOKUP(B9195,municipalities!$A$1:$I$9684,3,0)</f>
        <v>5.3731</v>
      </c>
      <c r="G9195" s="0" t="n">
        <f aca="false">VLOOKUP(B9195,municipalities!$A$1:$I$9684,8,0)</f>
        <v>1059</v>
      </c>
      <c r="H9195" s="2" t="n">
        <f aca="false">IFERROR(VLOOKUP(M9195,hospitals_fr!$A$1:$K$3739,2,0),1)</f>
        <v>1</v>
      </c>
      <c r="I9195" s="0" t="str">
        <f aca="false">CONCATENATE("'",municipalities!A9193,"'")</f>
        <v>'Douvres'</v>
      </c>
      <c r="M9195" s="0" t="s">
        <v>18568</v>
      </c>
    </row>
    <row r="9196" customFormat="false" ht="13.8" hidden="true" customHeight="false" outlineLevel="0" collapsed="false">
      <c r="B9196" s="0" t="str">
        <f aca="false">municipalities!A9194</f>
        <v>Le Bény-Bocage</v>
      </c>
      <c r="C9196" s="0" t="str">
        <f aca="false">CONCATENATE("'",municipalities!A9194,"'")</f>
        <v>'Le Bény-Bocage'</v>
      </c>
      <c r="D9196" s="0" t="n">
        <v>10</v>
      </c>
      <c r="E9196" s="0" t="n">
        <f aca="false">VLOOKUP(B9196,municipalities!$A$1:$I$9684,2,0)</f>
        <v>48.9369</v>
      </c>
      <c r="F9196" s="0" t="n">
        <f aca="false">VLOOKUP(B9196,municipalities!$A$1:$I$9684,3,0)</f>
        <v>-0.8392</v>
      </c>
      <c r="G9196" s="0" t="n">
        <f aca="false">VLOOKUP(B9196,municipalities!$A$1:$I$9684,8,0)</f>
        <v>1059</v>
      </c>
      <c r="H9196" s="2" t="n">
        <f aca="false">IFERROR(VLOOKUP(M9196,hospitals_fr!$A$1:$K$3739,2,0),1)</f>
        <v>1</v>
      </c>
      <c r="I9196" s="0" t="str">
        <f aca="false">CONCATENATE("'",municipalities!A9194,"'")</f>
        <v>'Le Bény-Bocage'</v>
      </c>
      <c r="M9196" s="0" t="s">
        <v>18569</v>
      </c>
    </row>
    <row r="9197" customFormat="false" ht="13.8" hidden="true" customHeight="false" outlineLevel="0" collapsed="false">
      <c r="B9197" s="0" t="str">
        <f aca="false">municipalities!A9195</f>
        <v>Saint-Gervais-sur-Roubion</v>
      </c>
      <c r="C9197" s="0" t="str">
        <f aca="false">CONCATENATE("'",municipalities!A9195,"'")</f>
        <v>'Saint-Gervais-sur-Roubion'</v>
      </c>
      <c r="D9197" s="0" t="n">
        <v>3</v>
      </c>
      <c r="E9197" s="0" t="n">
        <f aca="false">VLOOKUP(B9197,municipalities!$A$1:$I$9684,2,0)</f>
        <v>44.5831</v>
      </c>
      <c r="F9197" s="0" t="n">
        <f aca="false">VLOOKUP(B9197,municipalities!$A$1:$I$9684,3,0)</f>
        <v>4.8908</v>
      </c>
      <c r="G9197" s="0" t="n">
        <f aca="false">VLOOKUP(B9197,municipalities!$A$1:$I$9684,8,0)</f>
        <v>1059</v>
      </c>
      <c r="H9197" s="2" t="n">
        <f aca="false">IFERROR(VLOOKUP(M9197,hospitals_fr!$A$1:$K$3739,2,0),1)</f>
        <v>1</v>
      </c>
      <c r="I9197" s="0" t="str">
        <f aca="false">CONCATENATE("'",municipalities!A9195,"'")</f>
        <v>'Saint-Gervais-sur-Roubion'</v>
      </c>
      <c r="M9197" s="0" t="s">
        <v>18570</v>
      </c>
    </row>
    <row r="9198" customFormat="false" ht="13.8" hidden="false" customHeight="false" outlineLevel="0" collapsed="false">
      <c r="B9198" s="0" t="str">
        <f aca="false">municipalities!A9196</f>
        <v>Wimmenau</v>
      </c>
      <c r="C9198" s="0" t="str">
        <f aca="false">CONCATENATE("'",municipalities!A9196,"'")</f>
        <v>'Wimmenau'</v>
      </c>
      <c r="D9198" s="0" t="n">
        <v>1</v>
      </c>
      <c r="E9198" s="0" t="n">
        <f aca="false">VLOOKUP(B9198,municipalities!$A$1:$I$9684,2,0)</f>
        <v>48.9122</v>
      </c>
      <c r="F9198" s="0" t="n">
        <f aca="false">VLOOKUP(B9198,municipalities!$A$1:$I$9684,3,0)</f>
        <v>7.4231</v>
      </c>
      <c r="G9198" s="0" t="n">
        <f aca="false">VLOOKUP(B9198,municipalities!$A$1:$I$9684,8,0)</f>
        <v>1059</v>
      </c>
      <c r="H9198" s="2" t="n">
        <f aca="false">IFERROR(VLOOKUP(M9198,hospitals_fr!$A$1:$K$3739,2,0),1)</f>
        <v>1</v>
      </c>
      <c r="I9198" s="0" t="str">
        <f aca="false">CONCATENATE("'",municipalities!A9196,"'")</f>
        <v>'Wimmenau'</v>
      </c>
      <c r="M9198" s="0" t="s">
        <v>18571</v>
      </c>
    </row>
    <row r="9199" customFormat="false" ht="13.8" hidden="true" customHeight="false" outlineLevel="0" collapsed="false">
      <c r="B9199" s="0" t="str">
        <f aca="false">municipalities!A9197</f>
        <v>Sainte-Gauburge-Sainte-Colombe</v>
      </c>
      <c r="C9199" s="0" t="str">
        <f aca="false">CONCATENATE("'",municipalities!A9197,"'")</f>
        <v>'Sainte-Gauburge-Sainte-Colombe'</v>
      </c>
      <c r="D9199" s="0" t="n">
        <v>10</v>
      </c>
      <c r="E9199" s="0" t="n">
        <f aca="false">VLOOKUP(B9199,municipalities!$A$1:$I$9684,2,0)</f>
        <v>48.7144</v>
      </c>
      <c r="F9199" s="0" t="n">
        <f aca="false">VLOOKUP(B9199,municipalities!$A$1:$I$9684,3,0)</f>
        <v>0.4303</v>
      </c>
      <c r="G9199" s="0" t="n">
        <f aca="false">VLOOKUP(B9199,municipalities!$A$1:$I$9684,8,0)</f>
        <v>1059</v>
      </c>
      <c r="H9199" s="2" t="n">
        <f aca="false">IFERROR(VLOOKUP(M9199,hospitals_fr!$A$1:$K$3739,2,0),1)</f>
        <v>1</v>
      </c>
      <c r="I9199" s="0" t="str">
        <f aca="false">CONCATENATE("'",municipalities!A9197,"'")</f>
        <v>'Sainte-Gauburge-Sainte-Colombe'</v>
      </c>
      <c r="M9199" s="0" t="s">
        <v>18572</v>
      </c>
    </row>
    <row r="9200" customFormat="false" ht="13.8" hidden="true" customHeight="false" outlineLevel="0" collapsed="false">
      <c r="B9200" s="0" t="str">
        <f aca="false">municipalities!A9198</f>
        <v>Mesnil-Raoul</v>
      </c>
      <c r="C9200" s="0" t="str">
        <f aca="false">CONCATENATE("'",municipalities!A9198,"'")</f>
        <v>'Mesnil-Raoul'</v>
      </c>
      <c r="D9200" s="0" t="n">
        <v>10</v>
      </c>
      <c r="E9200" s="0" t="n">
        <f aca="false">VLOOKUP(B9200,municipalities!$A$1:$I$9684,2,0)</f>
        <v>49.3967</v>
      </c>
      <c r="F9200" s="0" t="n">
        <f aca="false">VLOOKUP(B9200,municipalities!$A$1:$I$9684,3,0)</f>
        <v>1.2744</v>
      </c>
      <c r="G9200" s="0" t="n">
        <f aca="false">VLOOKUP(B9200,municipalities!$A$1:$I$9684,8,0)</f>
        <v>1058</v>
      </c>
      <c r="H9200" s="2" t="n">
        <f aca="false">IFERROR(VLOOKUP(M9200,hospitals_fr!$A$1:$K$3739,2,0),1)</f>
        <v>1</v>
      </c>
      <c r="I9200" s="0" t="str">
        <f aca="false">CONCATENATE("'",municipalities!A9198,"'")</f>
        <v>'Mesnil-Raoul'</v>
      </c>
      <c r="M9200" s="0" t="s">
        <v>18573</v>
      </c>
    </row>
    <row r="9201" customFormat="false" ht="13.8" hidden="false" customHeight="false" outlineLevel="0" collapsed="false">
      <c r="B9201" s="0" t="str">
        <f aca="false">municipalities!A9199</f>
        <v>Rémering-lès-Puttelange</v>
      </c>
      <c r="C9201" s="0" t="str">
        <f aca="false">CONCATENATE("'",municipalities!A9199,"'")</f>
        <v>'Rémering-lès-Puttelange'</v>
      </c>
      <c r="D9201" s="0" t="n">
        <v>1</v>
      </c>
      <c r="E9201" s="0" t="n">
        <f aca="false">VLOOKUP(B9201,municipalities!$A$1:$I$9684,2,0)</f>
        <v>49.0356</v>
      </c>
      <c r="F9201" s="0" t="n">
        <f aca="false">VLOOKUP(B9201,municipalities!$A$1:$I$9684,3,0)</f>
        <v>6.9394</v>
      </c>
      <c r="G9201" s="0" t="n">
        <f aca="false">VLOOKUP(B9201,municipalities!$A$1:$I$9684,8,0)</f>
        <v>1058</v>
      </c>
      <c r="H9201" s="2" t="n">
        <f aca="false">IFERROR(VLOOKUP(M9201,hospitals_fr!$A$1:$K$3739,2,0),1)</f>
        <v>1</v>
      </c>
      <c r="I9201" s="0" t="str">
        <f aca="false">CONCATENATE("'",municipalities!A9199,"'")</f>
        <v>'Rémering-lès-Puttelange'</v>
      </c>
      <c r="M9201" s="0" t="s">
        <v>18574</v>
      </c>
    </row>
    <row r="9202" customFormat="false" ht="13.8" hidden="true" customHeight="false" outlineLevel="0" collapsed="false">
      <c r="B9202" s="0" t="str">
        <f aca="false">municipalities!A9200</f>
        <v>Lancrans</v>
      </c>
      <c r="C9202" s="0" t="str">
        <f aca="false">CONCATENATE("'",municipalities!A9200,"'")</f>
        <v>'Lancrans'</v>
      </c>
      <c r="D9202" s="0" t="n">
        <v>3</v>
      </c>
      <c r="E9202" s="0" t="n">
        <f aca="false">VLOOKUP(B9202,municipalities!$A$1:$I$9684,2,0)</f>
        <v>46.1244</v>
      </c>
      <c r="F9202" s="0" t="n">
        <f aca="false">VLOOKUP(B9202,municipalities!$A$1:$I$9684,3,0)</f>
        <v>5.8333</v>
      </c>
      <c r="G9202" s="0" t="n">
        <f aca="false">VLOOKUP(B9202,municipalities!$A$1:$I$9684,8,0)</f>
        <v>1058</v>
      </c>
      <c r="H9202" s="2" t="n">
        <f aca="false">IFERROR(VLOOKUP(M9202,hospitals_fr!$A$1:$K$3739,2,0),1)</f>
        <v>1</v>
      </c>
      <c r="I9202" s="0" t="str">
        <f aca="false">CONCATENATE("'",municipalities!A9200,"'")</f>
        <v>'Lancrans'</v>
      </c>
      <c r="M9202" s="0" t="s">
        <v>18575</v>
      </c>
    </row>
    <row r="9203" customFormat="false" ht="13.8" hidden="true" customHeight="false" outlineLevel="0" collapsed="false">
      <c r="B9203" s="0" t="str">
        <f aca="false">municipalities!A9201</f>
        <v>Villaines-les-Rochers</v>
      </c>
      <c r="C9203" s="0" t="str">
        <f aca="false">CONCATENATE("'",municipalities!A9201,"'")</f>
        <v>'Villaines-les-Rochers'</v>
      </c>
      <c r="D9203" s="0" t="n">
        <v>6</v>
      </c>
      <c r="E9203" s="0" t="n">
        <f aca="false">VLOOKUP(B9203,municipalities!$A$1:$I$9684,2,0)</f>
        <v>47.2211</v>
      </c>
      <c r="F9203" s="0" t="n">
        <f aca="false">VLOOKUP(B9203,municipalities!$A$1:$I$9684,3,0)</f>
        <v>0.4969</v>
      </c>
      <c r="G9203" s="0" t="n">
        <f aca="false">VLOOKUP(B9203,municipalities!$A$1:$I$9684,8,0)</f>
        <v>1058</v>
      </c>
      <c r="H9203" s="2" t="n">
        <f aca="false">IFERROR(VLOOKUP(M9203,hospitals_fr!$A$1:$K$3739,2,0),1)</f>
        <v>1</v>
      </c>
      <c r="I9203" s="0" t="str">
        <f aca="false">CONCATENATE("'",municipalities!A9201,"'")</f>
        <v>'Villaines-les-Rochers'</v>
      </c>
      <c r="M9203" s="0" t="s">
        <v>18576</v>
      </c>
    </row>
    <row r="9204" customFormat="false" ht="13.8" hidden="true" customHeight="false" outlineLevel="0" collapsed="false">
      <c r="B9204" s="0" t="str">
        <f aca="false">municipalities!A9202</f>
        <v>Prisches</v>
      </c>
      <c r="C9204" s="0" t="str">
        <f aca="false">CONCATENATE("'",municipalities!A9202,"'")</f>
        <v>'Prisches'</v>
      </c>
      <c r="D9204" s="0" t="n">
        <v>11</v>
      </c>
      <c r="E9204" s="0" t="n">
        <f aca="false">VLOOKUP(B9204,municipalities!$A$1:$I$9684,2,0)</f>
        <v>50.08</v>
      </c>
      <c r="F9204" s="0" t="n">
        <f aca="false">VLOOKUP(B9204,municipalities!$A$1:$I$9684,3,0)</f>
        <v>3.7667</v>
      </c>
      <c r="G9204" s="0" t="n">
        <f aca="false">VLOOKUP(B9204,municipalities!$A$1:$I$9684,8,0)</f>
        <v>1058</v>
      </c>
      <c r="H9204" s="2" t="n">
        <f aca="false">IFERROR(VLOOKUP(M9204,hospitals_fr!$A$1:$K$3739,2,0),1)</f>
        <v>1</v>
      </c>
      <c r="I9204" s="0" t="str">
        <f aca="false">CONCATENATE("'",municipalities!A9202,"'")</f>
        <v>'Prisches'</v>
      </c>
      <c r="M9204" s="0" t="s">
        <v>18577</v>
      </c>
    </row>
    <row r="9205" customFormat="false" ht="13.8" hidden="true" customHeight="false" outlineLevel="0" collapsed="false">
      <c r="B9205" s="0" t="str">
        <f aca="false">municipalities!A9203</f>
        <v>Fontenailles</v>
      </c>
      <c r="C9205" s="0" t="str">
        <f aca="false">CONCATENATE("'",municipalities!A9203,"'")</f>
        <v>'Fontenailles'</v>
      </c>
      <c r="D9205" s="0" t="n">
        <v>8</v>
      </c>
      <c r="E9205" s="0" t="n">
        <f aca="false">VLOOKUP(B9205,municipalities!$A$1:$I$9684,2,0)</f>
        <v>48.5533</v>
      </c>
      <c r="F9205" s="0" t="n">
        <f aca="false">VLOOKUP(B9205,municipalities!$A$1:$I$9684,3,0)</f>
        <v>2.9517</v>
      </c>
      <c r="G9205" s="0" t="n">
        <f aca="false">VLOOKUP(B9205,municipalities!$A$1:$I$9684,8,0)</f>
        <v>1058</v>
      </c>
      <c r="H9205" s="2" t="n">
        <f aca="false">IFERROR(VLOOKUP(M9205,hospitals_fr!$A$1:$K$3739,2,0),1)</f>
        <v>1</v>
      </c>
      <c r="I9205" s="0" t="str">
        <f aca="false">CONCATENATE("'",municipalities!A9203,"'")</f>
        <v>'Fontenailles'</v>
      </c>
      <c r="M9205" s="0" t="s">
        <v>18578</v>
      </c>
    </row>
    <row r="9206" customFormat="false" ht="13.8" hidden="true" customHeight="false" outlineLevel="0" collapsed="false">
      <c r="B9206" s="0" t="str">
        <f aca="false">municipalities!A9204</f>
        <v>Montjoie-en-Couserans</v>
      </c>
      <c r="C9206" s="0" t="str">
        <f aca="false">CONCATENATE("'",municipalities!A9204,"'")</f>
        <v>'Montjoie-en-Couserans'</v>
      </c>
      <c r="D9206" s="0" t="n">
        <v>9</v>
      </c>
      <c r="E9206" s="0" t="n">
        <f aca="false">VLOOKUP(B9206,municipalities!$A$1:$I$9684,2,0)</f>
        <v>43.0017</v>
      </c>
      <c r="F9206" s="0" t="n">
        <f aca="false">VLOOKUP(B9206,municipalities!$A$1:$I$9684,3,0)</f>
        <v>1.1594</v>
      </c>
      <c r="G9206" s="0" t="n">
        <f aca="false">VLOOKUP(B9206,municipalities!$A$1:$I$9684,8,0)</f>
        <v>1058</v>
      </c>
      <c r="H9206" s="2" t="n">
        <f aca="false">IFERROR(VLOOKUP(M9206,hospitals_fr!$A$1:$K$3739,2,0),1)</f>
        <v>1</v>
      </c>
      <c r="I9206" s="0" t="str">
        <f aca="false">CONCATENATE("'",municipalities!A9204,"'")</f>
        <v>'Montjoie-en-Couserans'</v>
      </c>
      <c r="M9206" s="0" t="s">
        <v>18579</v>
      </c>
    </row>
    <row r="9207" customFormat="false" ht="13.8" hidden="true" customHeight="false" outlineLevel="0" collapsed="false">
      <c r="B9207" s="0" t="str">
        <f aca="false">municipalities!A9205</f>
        <v>Lusanger</v>
      </c>
      <c r="C9207" s="0" t="str">
        <f aca="false">CONCATENATE("'",municipalities!A9205,"'")</f>
        <v>'Lusanger'</v>
      </c>
      <c r="D9207" s="0" t="n">
        <v>12</v>
      </c>
      <c r="E9207" s="0" t="n">
        <f aca="false">VLOOKUP(B9207,municipalities!$A$1:$I$9684,2,0)</f>
        <v>47.6808</v>
      </c>
      <c r="F9207" s="0" t="n">
        <f aca="false">VLOOKUP(B9207,municipalities!$A$1:$I$9684,3,0)</f>
        <v>-1.5883</v>
      </c>
      <c r="G9207" s="0" t="n">
        <f aca="false">VLOOKUP(B9207,municipalities!$A$1:$I$9684,8,0)</f>
        <v>1058</v>
      </c>
      <c r="H9207" s="2" t="n">
        <f aca="false">IFERROR(VLOOKUP(M9207,hospitals_fr!$A$1:$K$3739,2,0),1)</f>
        <v>1</v>
      </c>
      <c r="I9207" s="0" t="str">
        <f aca="false">CONCATENATE("'",municipalities!A9205,"'")</f>
        <v>'Lusanger'</v>
      </c>
      <c r="M9207" s="0" t="s">
        <v>18580</v>
      </c>
    </row>
    <row r="9208" customFormat="false" ht="13.8" hidden="true" customHeight="false" outlineLevel="0" collapsed="false">
      <c r="B9208" s="0" t="str">
        <f aca="false">municipalities!A9206</f>
        <v>Valloire</v>
      </c>
      <c r="C9208" s="0" t="str">
        <f aca="false">CONCATENATE("'",municipalities!A9206,"'")</f>
        <v>'Valloire'</v>
      </c>
      <c r="D9208" s="0" t="n">
        <v>3</v>
      </c>
      <c r="E9208" s="0" t="n">
        <f aca="false">VLOOKUP(B9208,municipalities!$A$1:$I$9684,2,0)</f>
        <v>45.1653</v>
      </c>
      <c r="F9208" s="0" t="n">
        <f aca="false">VLOOKUP(B9208,municipalities!$A$1:$I$9684,3,0)</f>
        <v>6.4283</v>
      </c>
      <c r="G9208" s="0" t="n">
        <f aca="false">VLOOKUP(B9208,municipalities!$A$1:$I$9684,8,0)</f>
        <v>1058</v>
      </c>
      <c r="H9208" s="2" t="n">
        <f aca="false">IFERROR(VLOOKUP(M9208,hospitals_fr!$A$1:$K$3739,2,0),1)</f>
        <v>1</v>
      </c>
      <c r="I9208" s="0" t="str">
        <f aca="false">CONCATENATE("'",municipalities!A9206,"'")</f>
        <v>'Valloire'</v>
      </c>
      <c r="M9208" s="0" t="s">
        <v>18581</v>
      </c>
    </row>
    <row r="9209" customFormat="false" ht="13.8" hidden="true" customHeight="false" outlineLevel="0" collapsed="false">
      <c r="B9209" s="0" t="str">
        <f aca="false">municipalities!A9207</f>
        <v>Guémené-sur-Scorff</v>
      </c>
      <c r="C9209" s="0" t="str">
        <f aca="false">CONCATENATE("'",municipalities!A9207,"'")</f>
        <v>'Guémené-sur-Scorff'</v>
      </c>
      <c r="D9209" s="0" t="n">
        <v>5</v>
      </c>
      <c r="E9209" s="0" t="n">
        <f aca="false">VLOOKUP(B9209,municipalities!$A$1:$I$9684,2,0)</f>
        <v>48.0683</v>
      </c>
      <c r="F9209" s="0" t="n">
        <f aca="false">VLOOKUP(B9209,municipalities!$A$1:$I$9684,3,0)</f>
        <v>-3.2033</v>
      </c>
      <c r="G9209" s="0" t="n">
        <f aca="false">VLOOKUP(B9209,municipalities!$A$1:$I$9684,8,0)</f>
        <v>1057</v>
      </c>
      <c r="H9209" s="2" t="n">
        <f aca="false">IFERROR(VLOOKUP(M9209,hospitals_fr!$A$1:$K$3739,2,0),1)</f>
        <v>0</v>
      </c>
      <c r="I9209" s="0" t="str">
        <f aca="false">CONCATENATE("'",municipalities!A9207,"'")</f>
        <v>'Guémené-sur-Scorff'</v>
      </c>
      <c r="M9209" s="0" t="s">
        <v>18582</v>
      </c>
    </row>
    <row r="9210" customFormat="false" ht="13.8" hidden="false" customHeight="false" outlineLevel="0" collapsed="false">
      <c r="B9210" s="0" t="str">
        <f aca="false">municipalities!A9208</f>
        <v>Diesen</v>
      </c>
      <c r="C9210" s="0" t="str">
        <f aca="false">CONCATENATE("'",municipalities!A9208,"'")</f>
        <v>'Diesen'</v>
      </c>
      <c r="D9210" s="0" t="n">
        <v>1</v>
      </c>
      <c r="E9210" s="0" t="n">
        <f aca="false">VLOOKUP(B9210,municipalities!$A$1:$I$9684,2,0)</f>
        <v>49.1778</v>
      </c>
      <c r="F9210" s="0" t="n">
        <f aca="false">VLOOKUP(B9210,municipalities!$A$1:$I$9684,3,0)</f>
        <v>6.6781</v>
      </c>
      <c r="G9210" s="0" t="n">
        <f aca="false">VLOOKUP(B9210,municipalities!$A$1:$I$9684,8,0)</f>
        <v>1057</v>
      </c>
      <c r="H9210" s="2" t="n">
        <f aca="false">IFERROR(VLOOKUP(M9210,hospitals_fr!$A$1:$K$3739,2,0),1)</f>
        <v>1</v>
      </c>
      <c r="I9210" s="0" t="str">
        <f aca="false">CONCATENATE("'",municipalities!A9208,"'")</f>
        <v>'Diesen'</v>
      </c>
      <c r="M9210" s="0" t="s">
        <v>18583</v>
      </c>
    </row>
    <row r="9211" customFormat="false" ht="13.8" hidden="false" customHeight="false" outlineLevel="0" collapsed="false">
      <c r="B9211" s="0" t="str">
        <f aca="false">municipalities!A9209</f>
        <v>Bruebach</v>
      </c>
      <c r="C9211" s="0" t="str">
        <f aca="false">CONCATENATE("'",municipalities!A9209,"'")</f>
        <v>'Bruebach'</v>
      </c>
      <c r="D9211" s="0" t="n">
        <v>1</v>
      </c>
      <c r="E9211" s="0" t="n">
        <f aca="false">VLOOKUP(B9211,municipalities!$A$1:$I$9684,2,0)</f>
        <v>47.6997</v>
      </c>
      <c r="F9211" s="0" t="n">
        <f aca="false">VLOOKUP(B9211,municipalities!$A$1:$I$9684,3,0)</f>
        <v>7.3597</v>
      </c>
      <c r="G9211" s="0" t="n">
        <f aca="false">VLOOKUP(B9211,municipalities!$A$1:$I$9684,8,0)</f>
        <v>1057</v>
      </c>
      <c r="H9211" s="2" t="n">
        <f aca="false">IFERROR(VLOOKUP(M9211,hospitals_fr!$A$1:$K$3739,2,0),1)</f>
        <v>1</v>
      </c>
      <c r="I9211" s="0" t="str">
        <f aca="false">CONCATENATE("'",municipalities!A9209,"'")</f>
        <v>'Bruebach'</v>
      </c>
      <c r="M9211" s="0" t="s">
        <v>18584</v>
      </c>
    </row>
    <row r="9212" customFormat="false" ht="13.8" hidden="true" customHeight="false" outlineLevel="0" collapsed="false">
      <c r="B9212" s="0" t="str">
        <f aca="false">municipalities!A9210</f>
        <v>Pouillé-les-Côteaux</v>
      </c>
      <c r="C9212" s="0" t="str">
        <f aca="false">CONCATENATE("'",municipalities!A9210,"'")</f>
        <v>'Pouillé-les-Côteaux'</v>
      </c>
      <c r="D9212" s="0" t="n">
        <v>12</v>
      </c>
      <c r="E9212" s="0" t="n">
        <f aca="false">VLOOKUP(B9212,municipalities!$A$1:$I$9684,2,0)</f>
        <v>47.4553</v>
      </c>
      <c r="F9212" s="0" t="n">
        <f aca="false">VLOOKUP(B9212,municipalities!$A$1:$I$9684,3,0)</f>
        <v>-1.1622</v>
      </c>
      <c r="G9212" s="0" t="n">
        <f aca="false">VLOOKUP(B9212,municipalities!$A$1:$I$9684,8,0)</f>
        <v>1057</v>
      </c>
      <c r="H9212" s="2" t="n">
        <f aca="false">IFERROR(VLOOKUP(M9212,hospitals_fr!$A$1:$K$3739,2,0),1)</f>
        <v>1</v>
      </c>
      <c r="I9212" s="0" t="str">
        <f aca="false">CONCATENATE("'",municipalities!A9210,"'")</f>
        <v>'Pouillé-les-Côteaux'</v>
      </c>
      <c r="M9212" s="0" t="s">
        <v>18585</v>
      </c>
    </row>
    <row r="9213" customFormat="false" ht="13.8" hidden="true" customHeight="false" outlineLevel="0" collapsed="false">
      <c r="B9213" s="0" t="str">
        <f aca="false">municipalities!A9211</f>
        <v>Siorac-en-Périgord</v>
      </c>
      <c r="C9213" s="0" t="str">
        <f aca="false">CONCATENATE("'",municipalities!A9211,"'")</f>
        <v>'Siorac-en-Périgord'</v>
      </c>
      <c r="D9213" s="0" t="n">
        <v>2</v>
      </c>
      <c r="E9213" s="0" t="n">
        <f aca="false">VLOOKUP(B9213,municipalities!$A$1:$I$9684,2,0)</f>
        <v>44.8214</v>
      </c>
      <c r="F9213" s="0" t="n">
        <f aca="false">VLOOKUP(B9213,municipalities!$A$1:$I$9684,3,0)</f>
        <v>0.9869</v>
      </c>
      <c r="G9213" s="0" t="n">
        <f aca="false">VLOOKUP(B9213,municipalities!$A$1:$I$9684,8,0)</f>
        <v>1057</v>
      </c>
      <c r="H9213" s="2" t="n">
        <f aca="false">IFERROR(VLOOKUP(M9213,hospitals_fr!$A$1:$K$3739,2,0),1)</f>
        <v>1</v>
      </c>
      <c r="I9213" s="0" t="str">
        <f aca="false">CONCATENATE("'",municipalities!A9211,"'")</f>
        <v>'Siorac-en-Périgord'</v>
      </c>
      <c r="M9213" s="0" t="s">
        <v>18586</v>
      </c>
    </row>
    <row r="9214" customFormat="false" ht="13.8" hidden="true" customHeight="false" outlineLevel="0" collapsed="false">
      <c r="B9214" s="0" t="str">
        <f aca="false">municipalities!A9212</f>
        <v>Cangey</v>
      </c>
      <c r="C9214" s="0" t="str">
        <f aca="false">CONCATENATE("'",municipalities!A9212,"'")</f>
        <v>'Cangey'</v>
      </c>
      <c r="D9214" s="0" t="n">
        <v>6</v>
      </c>
      <c r="E9214" s="0" t="n">
        <f aca="false">VLOOKUP(B9214,municipalities!$A$1:$I$9684,2,0)</f>
        <v>47.4678</v>
      </c>
      <c r="F9214" s="0" t="n">
        <f aca="false">VLOOKUP(B9214,municipalities!$A$1:$I$9684,3,0)</f>
        <v>1.0603</v>
      </c>
      <c r="G9214" s="0" t="n">
        <f aca="false">VLOOKUP(B9214,municipalities!$A$1:$I$9684,8,0)</f>
        <v>1057</v>
      </c>
      <c r="H9214" s="2" t="n">
        <f aca="false">IFERROR(VLOOKUP(M9214,hospitals_fr!$A$1:$K$3739,2,0),1)</f>
        <v>1</v>
      </c>
      <c r="I9214" s="0" t="str">
        <f aca="false">CONCATENATE("'",municipalities!A9212,"'")</f>
        <v>'Cangey'</v>
      </c>
      <c r="M9214" s="0" t="s">
        <v>18587</v>
      </c>
    </row>
    <row r="9215" customFormat="false" ht="13.8" hidden="true" customHeight="false" outlineLevel="0" collapsed="false">
      <c r="B9215" s="0" t="str">
        <f aca="false">municipalities!A9213</f>
        <v>Vendoeuvres</v>
      </c>
      <c r="C9215" s="0" t="str">
        <f aca="false">CONCATENATE("'",municipalities!A9213,"'")</f>
        <v>'Vendoeuvres'</v>
      </c>
      <c r="D9215" s="0" t="n">
        <v>6</v>
      </c>
      <c r="E9215" s="0" t="n">
        <f aca="false">VLOOKUP(B9215,municipalities!$A$1:$I$9684,2,0)</f>
        <v>46.8017</v>
      </c>
      <c r="F9215" s="0" t="n">
        <f aca="false">VLOOKUP(B9215,municipalities!$A$1:$I$9684,3,0)</f>
        <v>1.3583</v>
      </c>
      <c r="G9215" s="0" t="n">
        <f aca="false">VLOOKUP(B9215,municipalities!$A$1:$I$9684,8,0)</f>
        <v>1057</v>
      </c>
      <c r="H9215" s="2" t="n">
        <f aca="false">IFERROR(VLOOKUP(M9215,hospitals_fr!$A$1:$K$3739,2,0),1)</f>
        <v>1</v>
      </c>
      <c r="I9215" s="0" t="str">
        <f aca="false">CONCATENATE("'",municipalities!A9213,"'")</f>
        <v>'Vendoeuvres'</v>
      </c>
      <c r="M9215" s="0" t="s">
        <v>18588</v>
      </c>
    </row>
    <row r="9216" customFormat="false" ht="13.8" hidden="true" customHeight="false" outlineLevel="0" collapsed="false">
      <c r="B9216" s="0" t="str">
        <f aca="false">municipalities!A9214</f>
        <v>Saint-Dionisy</v>
      </c>
      <c r="C9216" s="0" t="str">
        <f aca="false">CONCATENATE("'",municipalities!A9214,"'")</f>
        <v>'Saint-Dionisy'</v>
      </c>
      <c r="D9216" s="0" t="n">
        <v>9</v>
      </c>
      <c r="E9216" s="0" t="n">
        <f aca="false">VLOOKUP(B9216,municipalities!$A$1:$I$9684,2,0)</f>
        <v>43.8047</v>
      </c>
      <c r="F9216" s="0" t="n">
        <f aca="false">VLOOKUP(B9216,municipalities!$A$1:$I$9684,3,0)</f>
        <v>4.2286</v>
      </c>
      <c r="G9216" s="0" t="n">
        <f aca="false">VLOOKUP(B9216,municipalities!$A$1:$I$9684,8,0)</f>
        <v>1056</v>
      </c>
      <c r="H9216" s="2" t="n">
        <f aca="false">IFERROR(VLOOKUP(M9216,hospitals_fr!$A$1:$K$3739,2,0),1)</f>
        <v>1</v>
      </c>
      <c r="I9216" s="0" t="str">
        <f aca="false">CONCATENATE("'",municipalities!A9214,"'")</f>
        <v>'Saint-Dionisy'</v>
      </c>
      <c r="M9216" s="0" t="s">
        <v>18589</v>
      </c>
    </row>
    <row r="9217" customFormat="false" ht="13.8" hidden="true" customHeight="false" outlineLevel="0" collapsed="false">
      <c r="B9217" s="0" t="str">
        <f aca="false">municipalities!A9215</f>
        <v>Corbère-les-Cabanes</v>
      </c>
      <c r="C9217" s="0" t="str">
        <f aca="false">CONCATENATE("'",municipalities!A9215,"'")</f>
        <v>'Corbère-les-Cabanes'</v>
      </c>
      <c r="D9217" s="0" t="n">
        <v>9</v>
      </c>
      <c r="E9217" s="0" t="n">
        <f aca="false">VLOOKUP(B9217,municipalities!$A$1:$I$9684,2,0)</f>
        <v>42.6581</v>
      </c>
      <c r="F9217" s="0" t="n">
        <f aca="false">VLOOKUP(B9217,municipalities!$A$1:$I$9684,3,0)</f>
        <v>2.6758</v>
      </c>
      <c r="G9217" s="0" t="n">
        <f aca="false">VLOOKUP(B9217,municipalities!$A$1:$I$9684,8,0)</f>
        <v>1056</v>
      </c>
      <c r="H9217" s="2" t="n">
        <f aca="false">IFERROR(VLOOKUP(M9217,hospitals_fr!$A$1:$K$3739,2,0),1)</f>
        <v>1</v>
      </c>
      <c r="I9217" s="0" t="str">
        <f aca="false">CONCATENATE("'",municipalities!A9215,"'")</f>
        <v>'Corbère-les-Cabanes'</v>
      </c>
      <c r="M9217" s="0" t="s">
        <v>18590</v>
      </c>
    </row>
    <row r="9218" customFormat="false" ht="13.8" hidden="true" customHeight="false" outlineLevel="0" collapsed="false">
      <c r="B9218" s="0" t="str">
        <f aca="false">municipalities!A9216</f>
        <v>Rivières</v>
      </c>
      <c r="C9218" s="0" t="str">
        <f aca="false">CONCATENATE("'",municipalities!A9216,"'")</f>
        <v>'Rivières'</v>
      </c>
      <c r="D9218" s="0" t="n">
        <v>2</v>
      </c>
      <c r="E9218" s="0" t="n">
        <f aca="false">VLOOKUP(B9218,municipalities!$A$1:$I$9684,2,0)</f>
        <v>45.7528</v>
      </c>
      <c r="F9218" s="0" t="n">
        <f aca="false">VLOOKUP(B9218,municipalities!$A$1:$I$9684,3,0)</f>
        <v>0.3619</v>
      </c>
      <c r="G9218" s="0" t="n">
        <f aca="false">VLOOKUP(B9218,municipalities!$A$1:$I$9684,8,0)</f>
        <v>1998</v>
      </c>
      <c r="H9218" s="2" t="n">
        <f aca="false">IFERROR(VLOOKUP(M9218,hospitals_fr!$A$1:$K$3739,2,0),1)</f>
        <v>1</v>
      </c>
      <c r="I9218" s="0" t="str">
        <f aca="false">CONCATENATE("'",municipalities!A9216,"'")</f>
        <v>'Rivières'</v>
      </c>
      <c r="M9218" s="0" t="s">
        <v>14656</v>
      </c>
    </row>
    <row r="9219" customFormat="false" ht="13.8" hidden="true" customHeight="false" outlineLevel="0" collapsed="false">
      <c r="B9219" s="0" t="str">
        <f aca="false">municipalities!A9217</f>
        <v>Verchain-Maugré</v>
      </c>
      <c r="C9219" s="0" t="str">
        <f aca="false">CONCATENATE("'",municipalities!A9217,"'")</f>
        <v>'Verchain-Maugré'</v>
      </c>
      <c r="D9219" s="0" t="n">
        <v>11</v>
      </c>
      <c r="E9219" s="0" t="n">
        <f aca="false">VLOOKUP(B9219,municipalities!$A$1:$I$9684,2,0)</f>
        <v>50.2678</v>
      </c>
      <c r="F9219" s="0" t="n">
        <f aca="false">VLOOKUP(B9219,municipalities!$A$1:$I$9684,3,0)</f>
        <v>3.4767</v>
      </c>
      <c r="G9219" s="0" t="n">
        <f aca="false">VLOOKUP(B9219,municipalities!$A$1:$I$9684,8,0)</f>
        <v>1056</v>
      </c>
      <c r="H9219" s="2" t="n">
        <f aca="false">IFERROR(VLOOKUP(M9219,hospitals_fr!$A$1:$K$3739,2,0),1)</f>
        <v>1</v>
      </c>
      <c r="I9219" s="0" t="str">
        <f aca="false">CONCATENATE("'",municipalities!A9217,"'")</f>
        <v>'Verchain-Maugré'</v>
      </c>
      <c r="M9219" s="0" t="s">
        <v>18591</v>
      </c>
    </row>
    <row r="9220" customFormat="false" ht="13.8" hidden="true" customHeight="false" outlineLevel="0" collapsed="false">
      <c r="B9220" s="0" t="str">
        <f aca="false">municipalities!A9218</f>
        <v>Saint-Maurice-les-Brousses</v>
      </c>
      <c r="C9220" s="0" t="str">
        <f aca="false">CONCATENATE("'",municipalities!A9218,"'")</f>
        <v>'Saint-Maurice-les-Brousses'</v>
      </c>
      <c r="D9220" s="0" t="n">
        <v>2</v>
      </c>
      <c r="E9220" s="0" t="n">
        <f aca="false">VLOOKUP(B9220,municipalities!$A$1:$I$9684,2,0)</f>
        <v>45.6994</v>
      </c>
      <c r="F9220" s="0" t="n">
        <f aca="false">VLOOKUP(B9220,municipalities!$A$1:$I$9684,3,0)</f>
        <v>1.2361</v>
      </c>
      <c r="G9220" s="0" t="n">
        <f aca="false">VLOOKUP(B9220,municipalities!$A$1:$I$9684,8,0)</f>
        <v>1056</v>
      </c>
      <c r="H9220" s="2" t="n">
        <f aca="false">IFERROR(VLOOKUP(M9220,hospitals_fr!$A$1:$K$3739,2,0),1)</f>
        <v>1</v>
      </c>
      <c r="I9220" s="0" t="str">
        <f aca="false">CONCATENATE("'",municipalities!A9218,"'")</f>
        <v>'Saint-Maurice-les-Brousses'</v>
      </c>
      <c r="M9220" s="0" t="s">
        <v>18592</v>
      </c>
    </row>
    <row r="9221" customFormat="false" ht="13.8" hidden="true" customHeight="false" outlineLevel="0" collapsed="false">
      <c r="B9221" s="0" t="str">
        <f aca="false">municipalities!A9219</f>
        <v>Saint-Claud</v>
      </c>
      <c r="C9221" s="0" t="str">
        <f aca="false">CONCATENATE("'",municipalities!A9219,"'")</f>
        <v>'Saint-Claud'</v>
      </c>
      <c r="D9221" s="0" t="n">
        <v>2</v>
      </c>
      <c r="E9221" s="0" t="n">
        <f aca="false">VLOOKUP(B9221,municipalities!$A$1:$I$9684,2,0)</f>
        <v>45.8953</v>
      </c>
      <c r="F9221" s="0" t="n">
        <f aca="false">VLOOKUP(B9221,municipalities!$A$1:$I$9684,3,0)</f>
        <v>0.465</v>
      </c>
      <c r="G9221" s="0" t="n">
        <f aca="false">VLOOKUP(B9221,municipalities!$A$1:$I$9684,8,0)</f>
        <v>1056</v>
      </c>
      <c r="H9221" s="2" t="n">
        <f aca="false">IFERROR(VLOOKUP(M9221,hospitals_fr!$A$1:$K$3739,2,0),1)</f>
        <v>1</v>
      </c>
      <c r="I9221" s="0" t="str">
        <f aca="false">CONCATENATE("'",municipalities!A9219,"'")</f>
        <v>'Saint-Claud'</v>
      </c>
      <c r="M9221" s="0" t="s">
        <v>18593</v>
      </c>
    </row>
    <row r="9222" customFormat="false" ht="13.8" hidden="true" customHeight="false" outlineLevel="0" collapsed="false">
      <c r="B9222" s="0" t="str">
        <f aca="false">municipalities!A9220</f>
        <v>Rodelle</v>
      </c>
      <c r="C9222" s="0" t="str">
        <f aca="false">CONCATENATE("'",municipalities!A9220,"'")</f>
        <v>'Rodelle'</v>
      </c>
      <c r="D9222" s="0" t="n">
        <v>9</v>
      </c>
      <c r="E9222" s="0" t="n">
        <f aca="false">VLOOKUP(B9222,municipalities!$A$1:$I$9684,2,0)</f>
        <v>44.4906</v>
      </c>
      <c r="F9222" s="0" t="n">
        <f aca="false">VLOOKUP(B9222,municipalities!$A$1:$I$9684,3,0)</f>
        <v>2.6264</v>
      </c>
      <c r="G9222" s="0" t="n">
        <f aca="false">VLOOKUP(B9222,municipalities!$A$1:$I$9684,8,0)</f>
        <v>1056</v>
      </c>
      <c r="H9222" s="2" t="n">
        <f aca="false">IFERROR(VLOOKUP(M9222,hospitals_fr!$A$1:$K$3739,2,0),1)</f>
        <v>1</v>
      </c>
      <c r="I9222" s="0" t="str">
        <f aca="false">CONCATENATE("'",municipalities!A9220,"'")</f>
        <v>'Rodelle'</v>
      </c>
      <c r="M9222" s="0" t="s">
        <v>18594</v>
      </c>
    </row>
    <row r="9223" customFormat="false" ht="13.8" hidden="true" customHeight="false" outlineLevel="0" collapsed="false">
      <c r="B9223" s="0" t="str">
        <f aca="false">municipalities!A9221</f>
        <v>Le Monêtier-les-Bains</v>
      </c>
      <c r="C9223" s="0" t="str">
        <f aca="false">CONCATENATE("'",municipalities!A9221,"'")</f>
        <v>'Le Monêtier-les-Bains'</v>
      </c>
      <c r="D9223" s="0" t="n">
        <v>13</v>
      </c>
      <c r="E9223" s="0" t="n">
        <f aca="false">VLOOKUP(B9223,municipalities!$A$1:$I$9684,2,0)</f>
        <v>44.9761</v>
      </c>
      <c r="F9223" s="0" t="n">
        <f aca="false">VLOOKUP(B9223,municipalities!$A$1:$I$9684,3,0)</f>
        <v>6.5086</v>
      </c>
      <c r="G9223" s="0" t="n">
        <f aca="false">VLOOKUP(B9223,municipalities!$A$1:$I$9684,8,0)</f>
        <v>1056</v>
      </c>
      <c r="H9223" s="2" t="n">
        <f aca="false">IFERROR(VLOOKUP(M9223,hospitals_fr!$A$1:$K$3739,2,0),1)</f>
        <v>1</v>
      </c>
      <c r="I9223" s="0" t="str">
        <f aca="false">CONCATENATE("'",municipalities!A9221,"'")</f>
        <v>'Le Monêtier-les-Bains'</v>
      </c>
      <c r="M9223" s="0" t="s">
        <v>18595</v>
      </c>
    </row>
    <row r="9224" customFormat="false" ht="13.8" hidden="true" customHeight="false" outlineLevel="0" collapsed="false">
      <c r="B9224" s="0" t="str">
        <f aca="false">municipalities!A9222</f>
        <v>Bretteville</v>
      </c>
      <c r="C9224" s="0" t="str">
        <f aca="false">CONCATENATE("'",municipalities!A9222,"'")</f>
        <v>'Bretteville'</v>
      </c>
      <c r="D9224" s="0" t="n">
        <v>10</v>
      </c>
      <c r="E9224" s="0" t="n">
        <f aca="false">VLOOKUP(B9224,municipalities!$A$1:$I$9684,2,0)</f>
        <v>49.6561</v>
      </c>
      <c r="F9224" s="0" t="n">
        <f aca="false">VLOOKUP(B9224,municipalities!$A$1:$I$9684,3,0)</f>
        <v>-1.5206</v>
      </c>
      <c r="G9224" s="0" t="n">
        <f aca="false">VLOOKUP(B9224,municipalities!$A$1:$I$9684,8,0)</f>
        <v>1055</v>
      </c>
      <c r="H9224" s="2" t="n">
        <f aca="false">IFERROR(VLOOKUP(M9224,hospitals_fr!$A$1:$K$3739,2,0),1)</f>
        <v>1</v>
      </c>
      <c r="I9224" s="0" t="str">
        <f aca="false">CONCATENATE("'",municipalities!A9222,"'")</f>
        <v>'Bretteville'</v>
      </c>
      <c r="M9224" s="0" t="s">
        <v>18596</v>
      </c>
    </row>
    <row r="9225" customFormat="false" ht="13.8" hidden="true" customHeight="false" outlineLevel="0" collapsed="false">
      <c r="B9225" s="0" t="str">
        <f aca="false">municipalities!A9223</f>
        <v>Saint-Piat</v>
      </c>
      <c r="C9225" s="0" t="str">
        <f aca="false">CONCATENATE("'",municipalities!A9223,"'")</f>
        <v>'Saint-Piat'</v>
      </c>
      <c r="D9225" s="0" t="n">
        <v>6</v>
      </c>
      <c r="E9225" s="0" t="n">
        <f aca="false">VLOOKUP(B9225,municipalities!$A$1:$I$9684,2,0)</f>
        <v>48.5478</v>
      </c>
      <c r="F9225" s="0" t="n">
        <f aca="false">VLOOKUP(B9225,municipalities!$A$1:$I$9684,3,0)</f>
        <v>1.5844</v>
      </c>
      <c r="G9225" s="0" t="n">
        <f aca="false">VLOOKUP(B9225,municipalities!$A$1:$I$9684,8,0)</f>
        <v>1055</v>
      </c>
      <c r="H9225" s="2" t="n">
        <f aca="false">IFERROR(VLOOKUP(M9225,hospitals_fr!$A$1:$K$3739,2,0),1)</f>
        <v>1</v>
      </c>
      <c r="I9225" s="0" t="str">
        <f aca="false">CONCATENATE("'",municipalities!A9223,"'")</f>
        <v>'Saint-Piat'</v>
      </c>
      <c r="M9225" s="0" t="s">
        <v>18597</v>
      </c>
    </row>
    <row r="9226" customFormat="false" ht="13.8" hidden="true" customHeight="false" outlineLevel="0" collapsed="false">
      <c r="B9226" s="0" t="str">
        <f aca="false">municipalities!A9224</f>
        <v>Fleuré</v>
      </c>
      <c r="C9226" s="0" t="str">
        <f aca="false">CONCATENATE("'",municipalities!A9224,"'")</f>
        <v>'Fleuré'</v>
      </c>
      <c r="D9226" s="0" t="n">
        <v>2</v>
      </c>
      <c r="E9226" s="0" t="n">
        <f aca="false">VLOOKUP(B9226,municipalities!$A$1:$I$9684,2,0)</f>
        <v>46.4772</v>
      </c>
      <c r="F9226" s="0" t="n">
        <f aca="false">VLOOKUP(B9226,municipalities!$A$1:$I$9684,3,0)</f>
        <v>0.5219</v>
      </c>
      <c r="G9226" s="0" t="n">
        <f aca="false">VLOOKUP(B9226,municipalities!$A$1:$I$9684,8,0)</f>
        <v>1055</v>
      </c>
      <c r="H9226" s="2" t="n">
        <f aca="false">IFERROR(VLOOKUP(M9226,hospitals_fr!$A$1:$K$3739,2,0),1)</f>
        <v>1</v>
      </c>
      <c r="I9226" s="0" t="str">
        <f aca="false">CONCATENATE("'",municipalities!A9224,"'")</f>
        <v>'Fleuré'</v>
      </c>
      <c r="M9226" s="0" t="s">
        <v>18598</v>
      </c>
    </row>
    <row r="9227" customFormat="false" ht="13.8" hidden="true" customHeight="false" outlineLevel="0" collapsed="false">
      <c r="B9227" s="0" t="str">
        <f aca="false">municipalities!A9225</f>
        <v>Billé</v>
      </c>
      <c r="C9227" s="0" t="str">
        <f aca="false">CONCATENATE("'",municipalities!A9225,"'")</f>
        <v>'Billé'</v>
      </c>
      <c r="D9227" s="0" t="n">
        <v>5</v>
      </c>
      <c r="E9227" s="0" t="n">
        <f aca="false">VLOOKUP(B9227,municipalities!$A$1:$I$9684,2,0)</f>
        <v>48.2878</v>
      </c>
      <c r="F9227" s="0" t="n">
        <f aca="false">VLOOKUP(B9227,municipalities!$A$1:$I$9684,3,0)</f>
        <v>-1.2464</v>
      </c>
      <c r="G9227" s="0" t="n">
        <f aca="false">VLOOKUP(B9227,municipalities!$A$1:$I$9684,8,0)</f>
        <v>1055</v>
      </c>
      <c r="H9227" s="2" t="n">
        <f aca="false">IFERROR(VLOOKUP(M9227,hospitals_fr!$A$1:$K$3739,2,0),1)</f>
        <v>1</v>
      </c>
      <c r="I9227" s="0" t="str">
        <f aca="false">CONCATENATE("'",municipalities!A9225,"'")</f>
        <v>'Billé'</v>
      </c>
      <c r="M9227" s="0" t="s">
        <v>18599</v>
      </c>
    </row>
    <row r="9228" customFormat="false" ht="13.8" hidden="true" customHeight="false" outlineLevel="0" collapsed="false">
      <c r="B9228" s="0" t="str">
        <f aca="false">municipalities!A9226</f>
        <v>Tréglamus</v>
      </c>
      <c r="C9228" s="0" t="str">
        <f aca="false">CONCATENATE("'",municipalities!A9226,"'")</f>
        <v>'Tréglamus'</v>
      </c>
      <c r="D9228" s="0" t="n">
        <v>5</v>
      </c>
      <c r="E9228" s="0" t="n">
        <f aca="false">VLOOKUP(B9228,municipalities!$A$1:$I$9684,2,0)</f>
        <v>48.5569</v>
      </c>
      <c r="F9228" s="0" t="n">
        <f aca="false">VLOOKUP(B9228,municipalities!$A$1:$I$9684,3,0)</f>
        <v>-3.2747</v>
      </c>
      <c r="G9228" s="0" t="n">
        <f aca="false">VLOOKUP(B9228,municipalities!$A$1:$I$9684,8,0)</f>
        <v>1055</v>
      </c>
      <c r="H9228" s="2" t="n">
        <f aca="false">IFERROR(VLOOKUP(M9228,hospitals_fr!$A$1:$K$3739,2,0),1)</f>
        <v>1</v>
      </c>
      <c r="I9228" s="0" t="str">
        <f aca="false">CONCATENATE("'",municipalities!A9226,"'")</f>
        <v>'Tréglamus'</v>
      </c>
      <c r="M9228" s="0" t="s">
        <v>18600</v>
      </c>
    </row>
    <row r="9229" customFormat="false" ht="13.8" hidden="true" customHeight="false" outlineLevel="0" collapsed="false">
      <c r="B9229" s="0" t="str">
        <f aca="false">municipalities!A9227</f>
        <v>Charnay</v>
      </c>
      <c r="C9229" s="0" t="str">
        <f aca="false">CONCATENATE("'",municipalities!A9227,"'")</f>
        <v>'Charnay'</v>
      </c>
      <c r="D9229" s="0" t="n">
        <v>3</v>
      </c>
      <c r="E9229" s="0" t="n">
        <f aca="false">VLOOKUP(B9229,municipalities!$A$1:$I$9684,2,0)</f>
        <v>45.8906</v>
      </c>
      <c r="F9229" s="0" t="n">
        <f aca="false">VLOOKUP(B9229,municipalities!$A$1:$I$9684,3,0)</f>
        <v>4.6683</v>
      </c>
      <c r="G9229" s="0" t="n">
        <f aca="false">VLOOKUP(B9229,municipalities!$A$1:$I$9684,8,0)</f>
        <v>1054</v>
      </c>
      <c r="H9229" s="2" t="n">
        <f aca="false">IFERROR(VLOOKUP(M9229,hospitals_fr!$A$1:$K$3739,2,0),1)</f>
        <v>1</v>
      </c>
      <c r="I9229" s="0" t="str">
        <f aca="false">CONCATENATE("'",municipalities!A9227,"'")</f>
        <v>'Charnay'</v>
      </c>
      <c r="M9229" s="0" t="s">
        <v>18601</v>
      </c>
    </row>
    <row r="9230" customFormat="false" ht="13.8" hidden="true" customHeight="false" outlineLevel="0" collapsed="false">
      <c r="B9230" s="0" t="str">
        <f aca="false">municipalities!A9228</f>
        <v>Pendé</v>
      </c>
      <c r="C9230" s="0" t="str">
        <f aca="false">CONCATENATE("'",municipalities!A9228,"'")</f>
        <v>'Pendé'</v>
      </c>
      <c r="D9230" s="0" t="n">
        <v>11</v>
      </c>
      <c r="E9230" s="0" t="n">
        <f aca="false">VLOOKUP(B9230,municipalities!$A$1:$I$9684,2,0)</f>
        <v>50.1597</v>
      </c>
      <c r="F9230" s="0" t="n">
        <f aca="false">VLOOKUP(B9230,municipalities!$A$1:$I$9684,3,0)</f>
        <v>1.5839</v>
      </c>
      <c r="G9230" s="0" t="n">
        <f aca="false">VLOOKUP(B9230,municipalities!$A$1:$I$9684,8,0)</f>
        <v>1054</v>
      </c>
      <c r="H9230" s="2" t="n">
        <f aca="false">IFERROR(VLOOKUP(M9230,hospitals_fr!$A$1:$K$3739,2,0),1)</f>
        <v>1</v>
      </c>
      <c r="I9230" s="0" t="str">
        <f aca="false">CONCATENATE("'",municipalities!A9228,"'")</f>
        <v>'Pendé'</v>
      </c>
      <c r="M9230" s="0" t="s">
        <v>18602</v>
      </c>
    </row>
    <row r="9231" customFormat="false" ht="13.8" hidden="true" customHeight="false" outlineLevel="0" collapsed="false">
      <c r="B9231" s="0" t="str">
        <f aca="false">municipalities!A9229</f>
        <v>Peyrat-de-Bellac</v>
      </c>
      <c r="C9231" s="0" t="str">
        <f aca="false">CONCATENATE("'",municipalities!A9229,"'")</f>
        <v>'Peyrat-de-Bellac'</v>
      </c>
      <c r="D9231" s="0" t="n">
        <v>2</v>
      </c>
      <c r="E9231" s="0" t="n">
        <f aca="false">VLOOKUP(B9231,municipalities!$A$1:$I$9684,2,0)</f>
        <v>46.1422</v>
      </c>
      <c r="F9231" s="0" t="n">
        <f aca="false">VLOOKUP(B9231,municipalities!$A$1:$I$9684,3,0)</f>
        <v>1.0369</v>
      </c>
      <c r="G9231" s="0" t="n">
        <f aca="false">VLOOKUP(B9231,municipalities!$A$1:$I$9684,8,0)</f>
        <v>1054</v>
      </c>
      <c r="H9231" s="2" t="n">
        <f aca="false">IFERROR(VLOOKUP(M9231,hospitals_fr!$A$1:$K$3739,2,0),1)</f>
        <v>1</v>
      </c>
      <c r="I9231" s="0" t="str">
        <f aca="false">CONCATENATE("'",municipalities!A9229,"'")</f>
        <v>'Peyrat-de-Bellac'</v>
      </c>
      <c r="M9231" s="0" t="s">
        <v>18603</v>
      </c>
    </row>
    <row r="9232" customFormat="false" ht="13.8" hidden="true" customHeight="false" outlineLevel="0" collapsed="false">
      <c r="B9232" s="0" t="str">
        <f aca="false">municipalities!A9230</f>
        <v>Cuffy</v>
      </c>
      <c r="C9232" s="0" t="str">
        <f aca="false">CONCATENATE("'",municipalities!A9230,"'")</f>
        <v>'Cuffy'</v>
      </c>
      <c r="D9232" s="0" t="n">
        <v>6</v>
      </c>
      <c r="E9232" s="0" t="n">
        <f aca="false">VLOOKUP(B9232,municipalities!$A$1:$I$9684,2,0)</f>
        <v>46.9608</v>
      </c>
      <c r="F9232" s="0" t="n">
        <f aca="false">VLOOKUP(B9232,municipalities!$A$1:$I$9684,3,0)</f>
        <v>3.0525</v>
      </c>
      <c r="G9232" s="0" t="n">
        <f aca="false">VLOOKUP(B9232,municipalities!$A$1:$I$9684,8,0)</f>
        <v>1054</v>
      </c>
      <c r="H9232" s="2" t="n">
        <f aca="false">IFERROR(VLOOKUP(M9232,hospitals_fr!$A$1:$K$3739,2,0),1)</f>
        <v>1</v>
      </c>
      <c r="I9232" s="0" t="str">
        <f aca="false">CONCATENATE("'",municipalities!A9230,"'")</f>
        <v>'Cuffy'</v>
      </c>
      <c r="M9232" s="0" t="s">
        <v>18604</v>
      </c>
    </row>
    <row r="9233" customFormat="false" ht="13.8" hidden="true" customHeight="false" outlineLevel="0" collapsed="false">
      <c r="B9233" s="0" t="str">
        <f aca="false">municipalities!A9231</f>
        <v>La Ferté-Saint-Cyr</v>
      </c>
      <c r="C9233" s="0" t="str">
        <f aca="false">CONCATENATE("'",municipalities!A9231,"'")</f>
        <v>'La Ferté-Saint-Cyr'</v>
      </c>
      <c r="D9233" s="0" t="n">
        <v>6</v>
      </c>
      <c r="E9233" s="0" t="n">
        <f aca="false">VLOOKUP(B9233,municipalities!$A$1:$I$9684,2,0)</f>
        <v>47.6561</v>
      </c>
      <c r="F9233" s="0" t="n">
        <f aca="false">VLOOKUP(B9233,municipalities!$A$1:$I$9684,3,0)</f>
        <v>1.6742</v>
      </c>
      <c r="G9233" s="0" t="n">
        <f aca="false">VLOOKUP(B9233,municipalities!$A$1:$I$9684,8,0)</f>
        <v>1054</v>
      </c>
      <c r="H9233" s="2" t="n">
        <f aca="false">IFERROR(VLOOKUP(M9233,hospitals_fr!$A$1:$K$3739,2,0),1)</f>
        <v>1</v>
      </c>
      <c r="I9233" s="0" t="str">
        <f aca="false">CONCATENATE("'",municipalities!A9231,"'")</f>
        <v>'La Ferté-Saint-Cyr'</v>
      </c>
      <c r="M9233" s="0" t="s">
        <v>18605</v>
      </c>
    </row>
    <row r="9234" customFormat="false" ht="13.8" hidden="false" customHeight="false" outlineLevel="0" collapsed="false">
      <c r="B9234" s="0" t="str">
        <f aca="false">municipalities!A9232</f>
        <v>Trémery</v>
      </c>
      <c r="C9234" s="0" t="str">
        <f aca="false">CONCATENATE("'",municipalities!A9232,"'")</f>
        <v>'Trémery'</v>
      </c>
      <c r="D9234" s="0" t="n">
        <v>1</v>
      </c>
      <c r="E9234" s="0" t="n">
        <f aca="false">VLOOKUP(B9234,municipalities!$A$1:$I$9684,2,0)</f>
        <v>49.2464</v>
      </c>
      <c r="F9234" s="0" t="n">
        <f aca="false">VLOOKUP(B9234,municipalities!$A$1:$I$9684,3,0)</f>
        <v>6.2244</v>
      </c>
      <c r="G9234" s="0" t="n">
        <f aca="false">VLOOKUP(B9234,municipalities!$A$1:$I$9684,8,0)</f>
        <v>1053</v>
      </c>
      <c r="H9234" s="2" t="n">
        <f aca="false">IFERROR(VLOOKUP(M9234,hospitals_fr!$A$1:$K$3739,2,0),1)</f>
        <v>1</v>
      </c>
      <c r="I9234" s="0" t="str">
        <f aca="false">CONCATENATE("'",municipalities!A9232,"'")</f>
        <v>'Trémery'</v>
      </c>
      <c r="M9234" s="0" t="s">
        <v>18606</v>
      </c>
    </row>
    <row r="9235" customFormat="false" ht="13.8" hidden="true" customHeight="false" outlineLevel="0" collapsed="false">
      <c r="B9235" s="0" t="str">
        <f aca="false">municipalities!A9233</f>
        <v>Kermaria-Sulard</v>
      </c>
      <c r="C9235" s="0" t="str">
        <f aca="false">CONCATENATE("'",municipalities!A9233,"'")</f>
        <v>'Kermaria-Sulard'</v>
      </c>
      <c r="D9235" s="0" t="n">
        <v>5</v>
      </c>
      <c r="E9235" s="0" t="n">
        <f aca="false">VLOOKUP(B9235,municipalities!$A$1:$I$9684,2,0)</f>
        <v>48.7717</v>
      </c>
      <c r="F9235" s="0" t="n">
        <f aca="false">VLOOKUP(B9235,municipalities!$A$1:$I$9684,3,0)</f>
        <v>-3.3708</v>
      </c>
      <c r="G9235" s="0" t="n">
        <f aca="false">VLOOKUP(B9235,municipalities!$A$1:$I$9684,8,0)</f>
        <v>1053</v>
      </c>
      <c r="H9235" s="2" t="n">
        <f aca="false">IFERROR(VLOOKUP(M9235,hospitals_fr!$A$1:$K$3739,2,0),1)</f>
        <v>1</v>
      </c>
      <c r="I9235" s="0" t="str">
        <f aca="false">CONCATENATE("'",municipalities!A9233,"'")</f>
        <v>'Kermaria-Sulard'</v>
      </c>
      <c r="M9235" s="0" t="s">
        <v>18607</v>
      </c>
    </row>
    <row r="9236" customFormat="false" ht="13.8" hidden="true" customHeight="false" outlineLevel="0" collapsed="false">
      <c r="B9236" s="0" t="str">
        <f aca="false">municipalities!A9234</f>
        <v>Planfoy</v>
      </c>
      <c r="C9236" s="0" t="str">
        <f aca="false">CONCATENATE("'",municipalities!A9234,"'")</f>
        <v>'Planfoy'</v>
      </c>
      <c r="D9236" s="0" t="n">
        <v>3</v>
      </c>
      <c r="E9236" s="0" t="n">
        <f aca="false">VLOOKUP(B9236,municipalities!$A$1:$I$9684,2,0)</f>
        <v>45.3831</v>
      </c>
      <c r="F9236" s="0" t="n">
        <f aca="false">VLOOKUP(B9236,municipalities!$A$1:$I$9684,3,0)</f>
        <v>4.4406</v>
      </c>
      <c r="G9236" s="0" t="n">
        <f aca="false">VLOOKUP(B9236,municipalities!$A$1:$I$9684,8,0)</f>
        <v>1053</v>
      </c>
      <c r="H9236" s="2" t="n">
        <f aca="false">IFERROR(VLOOKUP(M9236,hospitals_fr!$A$1:$K$3739,2,0),1)</f>
        <v>1</v>
      </c>
      <c r="I9236" s="0" t="str">
        <f aca="false">CONCATENATE("'",municipalities!A9234,"'")</f>
        <v>'Planfoy'</v>
      </c>
      <c r="M9236" s="0" t="s">
        <v>18608</v>
      </c>
    </row>
    <row r="9237" customFormat="false" ht="13.8" hidden="true" customHeight="false" outlineLevel="0" collapsed="false">
      <c r="B9237" s="0" t="str">
        <f aca="false">municipalities!A9235</f>
        <v>Bignoux</v>
      </c>
      <c r="C9237" s="0" t="str">
        <f aca="false">CONCATENATE("'",municipalities!A9235,"'")</f>
        <v>'Bignoux'</v>
      </c>
      <c r="D9237" s="0" t="n">
        <v>2</v>
      </c>
      <c r="E9237" s="0" t="n">
        <f aca="false">VLOOKUP(B9237,municipalities!$A$1:$I$9684,2,0)</f>
        <v>46.5992</v>
      </c>
      <c r="F9237" s="0" t="n">
        <f aca="false">VLOOKUP(B9237,municipalities!$A$1:$I$9684,3,0)</f>
        <v>0.4694</v>
      </c>
      <c r="G9237" s="0" t="n">
        <f aca="false">VLOOKUP(B9237,municipalities!$A$1:$I$9684,8,0)</f>
        <v>1053</v>
      </c>
      <c r="H9237" s="2" t="n">
        <f aca="false">IFERROR(VLOOKUP(M9237,hospitals_fr!$A$1:$K$3739,2,0),1)</f>
        <v>1</v>
      </c>
      <c r="I9237" s="0" t="str">
        <f aca="false">CONCATENATE("'",municipalities!A9235,"'")</f>
        <v>'Bignoux'</v>
      </c>
      <c r="M9237" s="0" t="s">
        <v>18609</v>
      </c>
    </row>
    <row r="9238" customFormat="false" ht="13.8" hidden="true" customHeight="false" outlineLevel="0" collapsed="false">
      <c r="B9238" s="0" t="str">
        <f aca="false">municipalities!A9236</f>
        <v>La Renaudière</v>
      </c>
      <c r="C9238" s="0" t="str">
        <f aca="false">CONCATENATE("'",municipalities!A9236,"'")</f>
        <v>'La Renaudière'</v>
      </c>
      <c r="D9238" s="0" t="n">
        <v>12</v>
      </c>
      <c r="E9238" s="0" t="n">
        <f aca="false">VLOOKUP(B9238,municipalities!$A$1:$I$9684,2,0)</f>
        <v>47.1206</v>
      </c>
      <c r="F9238" s="0" t="n">
        <f aca="false">VLOOKUP(B9238,municipalities!$A$1:$I$9684,3,0)</f>
        <v>-1.0597</v>
      </c>
      <c r="G9238" s="0" t="n">
        <f aca="false">VLOOKUP(B9238,municipalities!$A$1:$I$9684,8,0)</f>
        <v>1053</v>
      </c>
      <c r="H9238" s="2" t="n">
        <f aca="false">IFERROR(VLOOKUP(M9238,hospitals_fr!$A$1:$K$3739,2,0),1)</f>
        <v>1</v>
      </c>
      <c r="I9238" s="0" t="str">
        <f aca="false">CONCATENATE("'",municipalities!A9236,"'")</f>
        <v>'La Renaudière'</v>
      </c>
      <c r="M9238" s="0" t="s">
        <v>18610</v>
      </c>
    </row>
    <row r="9239" customFormat="false" ht="13.8" hidden="false" customHeight="false" outlineLevel="0" collapsed="false">
      <c r="B9239" s="0" t="str">
        <f aca="false">municipalities!A9237</f>
        <v>Thilay</v>
      </c>
      <c r="C9239" s="0" t="str">
        <f aca="false">CONCATENATE("'",municipalities!A9237,"'")</f>
        <v>'Thilay'</v>
      </c>
      <c r="D9239" s="0" t="n">
        <v>1</v>
      </c>
      <c r="E9239" s="0" t="n">
        <f aca="false">VLOOKUP(B9239,municipalities!$A$1:$I$9684,2,0)</f>
        <v>49.8728</v>
      </c>
      <c r="F9239" s="0" t="n">
        <f aca="false">VLOOKUP(B9239,municipalities!$A$1:$I$9684,3,0)</f>
        <v>4.8072</v>
      </c>
      <c r="G9239" s="0" t="n">
        <f aca="false">VLOOKUP(B9239,municipalities!$A$1:$I$9684,8,0)</f>
        <v>1053</v>
      </c>
      <c r="H9239" s="2" t="n">
        <f aca="false">IFERROR(VLOOKUP(M9239,hospitals_fr!$A$1:$K$3739,2,0),1)</f>
        <v>1</v>
      </c>
      <c r="I9239" s="0" t="str">
        <f aca="false">CONCATENATE("'",municipalities!A9237,"'")</f>
        <v>'Thilay'</v>
      </c>
      <c r="M9239" s="0" t="s">
        <v>18611</v>
      </c>
    </row>
    <row r="9240" customFormat="false" ht="13.8" hidden="true" customHeight="false" outlineLevel="0" collapsed="false">
      <c r="B9240" s="0" t="str">
        <f aca="false">municipalities!A9238</f>
        <v>Pouligny-Saint-Pierre</v>
      </c>
      <c r="C9240" s="0" t="str">
        <f aca="false">CONCATENATE("'",municipalities!A9238,"'")</f>
        <v>'Pouligny-Saint-Pierre'</v>
      </c>
      <c r="D9240" s="0" t="n">
        <v>6</v>
      </c>
      <c r="E9240" s="0" t="n">
        <f aca="false">VLOOKUP(B9240,municipalities!$A$1:$I$9684,2,0)</f>
        <v>46.6808</v>
      </c>
      <c r="F9240" s="0" t="n">
        <f aca="false">VLOOKUP(B9240,municipalities!$A$1:$I$9684,3,0)</f>
        <v>1.0392</v>
      </c>
      <c r="G9240" s="0" t="n">
        <f aca="false">VLOOKUP(B9240,municipalities!$A$1:$I$9684,8,0)</f>
        <v>1053</v>
      </c>
      <c r="H9240" s="2" t="n">
        <f aca="false">IFERROR(VLOOKUP(M9240,hospitals_fr!$A$1:$K$3739,2,0),1)</f>
        <v>1</v>
      </c>
      <c r="I9240" s="0" t="str">
        <f aca="false">CONCATENATE("'",municipalities!A9238,"'")</f>
        <v>'Pouligny-Saint-Pierre'</v>
      </c>
      <c r="M9240" s="0" t="s">
        <v>18612</v>
      </c>
    </row>
    <row r="9241" customFormat="false" ht="13.8" hidden="true" customHeight="false" outlineLevel="0" collapsed="false">
      <c r="B9241" s="0" t="str">
        <f aca="false">municipalities!A9239</f>
        <v>Souesmes</v>
      </c>
      <c r="C9241" s="0" t="str">
        <f aca="false">CONCATENATE("'",municipalities!A9239,"'")</f>
        <v>'Souesmes'</v>
      </c>
      <c r="D9241" s="0" t="n">
        <v>6</v>
      </c>
      <c r="E9241" s="0" t="n">
        <f aca="false">VLOOKUP(B9241,municipalities!$A$1:$I$9684,2,0)</f>
        <v>47.4586</v>
      </c>
      <c r="F9241" s="0" t="n">
        <f aca="false">VLOOKUP(B9241,municipalities!$A$1:$I$9684,3,0)</f>
        <v>2.1792</v>
      </c>
      <c r="G9241" s="0" t="n">
        <f aca="false">VLOOKUP(B9241,municipalities!$A$1:$I$9684,8,0)</f>
        <v>1053</v>
      </c>
      <c r="H9241" s="2" t="n">
        <f aca="false">IFERROR(VLOOKUP(M9241,hospitals_fr!$A$1:$K$3739,2,0),1)</f>
        <v>1</v>
      </c>
      <c r="I9241" s="0" t="str">
        <f aca="false">CONCATENATE("'",municipalities!A9239,"'")</f>
        <v>'Souesmes'</v>
      </c>
      <c r="M9241" s="0" t="s">
        <v>18613</v>
      </c>
    </row>
    <row r="9242" customFormat="false" ht="13.8" hidden="false" customHeight="false" outlineLevel="0" collapsed="false">
      <c r="B9242" s="0" t="str">
        <f aca="false">municipalities!A9240</f>
        <v>Kurtzenhouse</v>
      </c>
      <c r="C9242" s="0" t="str">
        <f aca="false">CONCATENATE("'",municipalities!A9240,"'")</f>
        <v>'Kurtzenhouse'</v>
      </c>
      <c r="D9242" s="0" t="n">
        <v>1</v>
      </c>
      <c r="E9242" s="0" t="n">
        <f aca="false">VLOOKUP(B9242,municipalities!$A$1:$I$9684,2,0)</f>
        <v>48.74</v>
      </c>
      <c r="F9242" s="0" t="n">
        <f aca="false">VLOOKUP(B9242,municipalities!$A$1:$I$9684,3,0)</f>
        <v>7.8069</v>
      </c>
      <c r="G9242" s="0" t="n">
        <f aca="false">VLOOKUP(B9242,municipalities!$A$1:$I$9684,8,0)</f>
        <v>1052</v>
      </c>
      <c r="H9242" s="2" t="n">
        <f aca="false">IFERROR(VLOOKUP(M9242,hospitals_fr!$A$1:$K$3739,2,0),1)</f>
        <v>1</v>
      </c>
      <c r="I9242" s="0" t="str">
        <f aca="false">CONCATENATE("'",municipalities!A9240,"'")</f>
        <v>'Kurtzenhouse'</v>
      </c>
      <c r="M9242" s="0" t="s">
        <v>18614</v>
      </c>
    </row>
    <row r="9243" customFormat="false" ht="13.8" hidden="true" customHeight="false" outlineLevel="0" collapsed="false">
      <c r="B9243" s="0" t="str">
        <f aca="false">municipalities!A9241</f>
        <v>Navarrenx</v>
      </c>
      <c r="C9243" s="0" t="str">
        <f aca="false">CONCATENATE("'",municipalities!A9241,"'")</f>
        <v>'Navarrenx'</v>
      </c>
      <c r="D9243" s="0" t="n">
        <v>2</v>
      </c>
      <c r="E9243" s="0" t="n">
        <f aca="false">VLOOKUP(B9243,municipalities!$A$1:$I$9684,2,0)</f>
        <v>43.3217</v>
      </c>
      <c r="F9243" s="0" t="n">
        <f aca="false">VLOOKUP(B9243,municipalities!$A$1:$I$9684,3,0)</f>
        <v>-0.7594</v>
      </c>
      <c r="G9243" s="0" t="n">
        <f aca="false">VLOOKUP(B9243,municipalities!$A$1:$I$9684,8,0)</f>
        <v>1052</v>
      </c>
      <c r="H9243" s="2" t="n">
        <f aca="false">IFERROR(VLOOKUP(M9243,hospitals_fr!$A$1:$K$3739,2,0),1)</f>
        <v>1</v>
      </c>
      <c r="I9243" s="0" t="str">
        <f aca="false">CONCATENATE("'",municipalities!A9241,"'")</f>
        <v>'Navarrenx'</v>
      </c>
      <c r="M9243" s="0" t="s">
        <v>18615</v>
      </c>
    </row>
    <row r="9244" customFormat="false" ht="13.8" hidden="true" customHeight="false" outlineLevel="0" collapsed="false">
      <c r="B9244" s="0" t="str">
        <f aca="false">municipalities!A9242</f>
        <v>Chozeau</v>
      </c>
      <c r="C9244" s="0" t="str">
        <f aca="false">CONCATENATE("'",municipalities!A9242,"'")</f>
        <v>'Chozeau'</v>
      </c>
      <c r="D9244" s="0" t="n">
        <v>3</v>
      </c>
      <c r="E9244" s="0" t="n">
        <f aca="false">VLOOKUP(B9244,municipalities!$A$1:$I$9684,2,0)</f>
        <v>45.6964</v>
      </c>
      <c r="F9244" s="0" t="n">
        <f aca="false">VLOOKUP(B9244,municipalities!$A$1:$I$9684,3,0)</f>
        <v>5.2075</v>
      </c>
      <c r="G9244" s="0" t="n">
        <f aca="false">VLOOKUP(B9244,municipalities!$A$1:$I$9684,8,0)</f>
        <v>1052</v>
      </c>
      <c r="H9244" s="2" t="n">
        <f aca="false">IFERROR(VLOOKUP(M9244,hospitals_fr!$A$1:$K$3739,2,0),1)</f>
        <v>1</v>
      </c>
      <c r="I9244" s="0" t="str">
        <f aca="false">CONCATENATE("'",municipalities!A9242,"'")</f>
        <v>'Chozeau'</v>
      </c>
      <c r="M9244" s="0" t="s">
        <v>18616</v>
      </c>
    </row>
    <row r="9245" customFormat="false" ht="13.8" hidden="true" customHeight="false" outlineLevel="0" collapsed="false">
      <c r="B9245" s="0" t="str">
        <f aca="false">municipalities!A9243</f>
        <v>Thivars</v>
      </c>
      <c r="C9245" s="0" t="str">
        <f aca="false">CONCATENATE("'",municipalities!A9243,"'")</f>
        <v>'Thivars'</v>
      </c>
      <c r="D9245" s="0" t="n">
        <v>6</v>
      </c>
      <c r="E9245" s="0" t="n">
        <f aca="false">VLOOKUP(B9245,municipalities!$A$1:$I$9684,2,0)</f>
        <v>48.3786</v>
      </c>
      <c r="F9245" s="0" t="n">
        <f aca="false">VLOOKUP(B9245,municipalities!$A$1:$I$9684,3,0)</f>
        <v>1.4506</v>
      </c>
      <c r="G9245" s="0" t="n">
        <f aca="false">VLOOKUP(B9245,municipalities!$A$1:$I$9684,8,0)</f>
        <v>1052</v>
      </c>
      <c r="H9245" s="2" t="n">
        <f aca="false">IFERROR(VLOOKUP(M9245,hospitals_fr!$A$1:$K$3739,2,0),1)</f>
        <v>1</v>
      </c>
      <c r="I9245" s="0" t="str">
        <f aca="false">CONCATENATE("'",municipalities!A9243,"'")</f>
        <v>'Thivars'</v>
      </c>
      <c r="M9245" s="0" t="s">
        <v>18617</v>
      </c>
    </row>
    <row r="9246" customFormat="false" ht="13.8" hidden="true" customHeight="false" outlineLevel="0" collapsed="false">
      <c r="B9246" s="0" t="str">
        <f aca="false">municipalities!A9244</f>
        <v>Revel</v>
      </c>
      <c r="C9246" s="0" t="str">
        <f aca="false">CONCATENATE("'",municipalities!A9244,"'")</f>
        <v>'Revel'</v>
      </c>
      <c r="D9246" s="0" t="n">
        <v>9</v>
      </c>
      <c r="E9246" s="0" t="n">
        <f aca="false">VLOOKUP(B9246,municipalities!$A$1:$I$9684,2,0)</f>
        <v>43.4586</v>
      </c>
      <c r="F9246" s="0" t="n">
        <f aca="false">VLOOKUP(B9246,municipalities!$A$1:$I$9684,3,0)</f>
        <v>2.0042</v>
      </c>
      <c r="G9246" s="0" t="n">
        <f aca="false">VLOOKUP(B9246,municipalities!$A$1:$I$9684,8,0)</f>
        <v>9610</v>
      </c>
      <c r="H9246" s="2" t="n">
        <f aca="false">IFERROR(VLOOKUP(M9246,hospitals_fr!$A$1:$K$3739,2,0),1)</f>
        <v>1</v>
      </c>
      <c r="I9246" s="0" t="str">
        <f aca="false">CONCATENATE("'",municipalities!A9244,"'")</f>
        <v>'Revel'</v>
      </c>
      <c r="M9246" s="0" t="s">
        <v>10518</v>
      </c>
    </row>
    <row r="9247" customFormat="false" ht="13.8" hidden="true" customHeight="false" outlineLevel="0" collapsed="false">
      <c r="B9247" s="0" t="str">
        <f aca="false">municipalities!A9245</f>
        <v>Rougemontiers</v>
      </c>
      <c r="C9247" s="0" t="str">
        <f aca="false">CONCATENATE("'",municipalities!A9245,"'")</f>
        <v>'Rougemontiers'</v>
      </c>
      <c r="D9247" s="0" t="n">
        <v>10</v>
      </c>
      <c r="E9247" s="0" t="n">
        <f aca="false">VLOOKUP(B9247,municipalities!$A$1:$I$9684,2,0)</f>
        <v>49.3586</v>
      </c>
      <c r="F9247" s="0" t="n">
        <f aca="false">VLOOKUP(B9247,municipalities!$A$1:$I$9684,3,0)</f>
        <v>0.7208</v>
      </c>
      <c r="G9247" s="0" t="n">
        <f aca="false">VLOOKUP(B9247,municipalities!$A$1:$I$9684,8,0)</f>
        <v>1052</v>
      </c>
      <c r="H9247" s="2" t="n">
        <f aca="false">IFERROR(VLOOKUP(M9247,hospitals_fr!$A$1:$K$3739,2,0),1)</f>
        <v>1</v>
      </c>
      <c r="I9247" s="0" t="str">
        <f aca="false">CONCATENATE("'",municipalities!A9245,"'")</f>
        <v>'Rougemontiers'</v>
      </c>
      <c r="M9247" s="0" t="s">
        <v>18618</v>
      </c>
    </row>
    <row r="9248" customFormat="false" ht="13.8" hidden="true" customHeight="false" outlineLevel="0" collapsed="false">
      <c r="B9248" s="0" t="str">
        <f aca="false">municipalities!A9246</f>
        <v>La Muraz</v>
      </c>
      <c r="C9248" s="0" t="str">
        <f aca="false">CONCATENATE("'",municipalities!A9246,"'")</f>
        <v>'La Muraz'</v>
      </c>
      <c r="D9248" s="0" t="n">
        <v>3</v>
      </c>
      <c r="E9248" s="0" t="n">
        <f aca="false">VLOOKUP(B9248,municipalities!$A$1:$I$9684,2,0)</f>
        <v>46.1233</v>
      </c>
      <c r="F9248" s="0" t="n">
        <f aca="false">VLOOKUP(B9248,municipalities!$A$1:$I$9684,3,0)</f>
        <v>6.2056</v>
      </c>
      <c r="G9248" s="0" t="n">
        <f aca="false">VLOOKUP(B9248,municipalities!$A$1:$I$9684,8,0)</f>
        <v>1052</v>
      </c>
      <c r="H9248" s="2" t="n">
        <f aca="false">IFERROR(VLOOKUP(M9248,hospitals_fr!$A$1:$K$3739,2,0),1)</f>
        <v>1</v>
      </c>
      <c r="I9248" s="0" t="str">
        <f aca="false">CONCATENATE("'",municipalities!A9246,"'")</f>
        <v>'La Muraz'</v>
      </c>
      <c r="M9248" s="0" t="s">
        <v>18619</v>
      </c>
    </row>
    <row r="9249" customFormat="false" ht="13.8" hidden="true" customHeight="false" outlineLevel="0" collapsed="false">
      <c r="B9249" s="0" t="str">
        <f aca="false">municipalities!A9247</f>
        <v>Le Pin</v>
      </c>
      <c r="C9249" s="0" t="str">
        <f aca="false">CONCATENATE("'",municipalities!A9247,"'")</f>
        <v>'Le Pin'</v>
      </c>
      <c r="D9249" s="0" t="n">
        <v>8</v>
      </c>
      <c r="E9249" s="0" t="n">
        <f aca="false">VLOOKUP(B9249,municipalities!$A$1:$I$9684,2,0)</f>
        <v>48.9144</v>
      </c>
      <c r="F9249" s="0" t="n">
        <f aca="false">VLOOKUP(B9249,municipalities!$A$1:$I$9684,3,0)</f>
        <v>2.6292</v>
      </c>
      <c r="G9249" s="0" t="n">
        <f aca="false">VLOOKUP(B9249,municipalities!$A$1:$I$9684,8,0)</f>
        <v>1517</v>
      </c>
      <c r="H9249" s="2" t="n">
        <f aca="false">IFERROR(VLOOKUP(M9249,hospitals_fr!$A$1:$K$3739,2,0),1)</f>
        <v>1</v>
      </c>
      <c r="I9249" s="0" t="str">
        <f aca="false">CONCATENATE("'",municipalities!A9247,"'")</f>
        <v>'Le Pin'</v>
      </c>
      <c r="M9249" s="0" t="s">
        <v>16112</v>
      </c>
    </row>
    <row r="9250" customFormat="false" ht="13.8" hidden="true" customHeight="false" outlineLevel="0" collapsed="false">
      <c r="B9250" s="0" t="str">
        <f aca="false">municipalities!A9248</f>
        <v>Antigny</v>
      </c>
      <c r="C9250" s="0" t="str">
        <f aca="false">CONCATENATE("'",municipalities!A9248,"'")</f>
        <v>'Antigny'</v>
      </c>
      <c r="D9250" s="0" t="n">
        <v>12</v>
      </c>
      <c r="E9250" s="0" t="n">
        <f aca="false">VLOOKUP(B9250,municipalities!$A$1:$I$9684,2,0)</f>
        <v>46.62</v>
      </c>
      <c r="F9250" s="0" t="n">
        <f aca="false">VLOOKUP(B9250,municipalities!$A$1:$I$9684,3,0)</f>
        <v>-0.7694</v>
      </c>
      <c r="G9250" s="0" t="n">
        <f aca="false">VLOOKUP(B9250,municipalities!$A$1:$I$9684,8,0)</f>
        <v>1052</v>
      </c>
      <c r="H9250" s="2" t="n">
        <f aca="false">IFERROR(VLOOKUP(M9250,hospitals_fr!$A$1:$K$3739,2,0),1)</f>
        <v>1</v>
      </c>
      <c r="I9250" s="0" t="str">
        <f aca="false">CONCATENATE("'",municipalities!A9248,"'")</f>
        <v>'Antigny'</v>
      </c>
      <c r="M9250" s="0" t="s">
        <v>18620</v>
      </c>
    </row>
    <row r="9251" customFormat="false" ht="13.8" hidden="true" customHeight="false" outlineLevel="0" collapsed="false">
      <c r="B9251" s="0" t="str">
        <f aca="false">municipalities!A9249</f>
        <v>Maurens</v>
      </c>
      <c r="C9251" s="0" t="str">
        <f aca="false">CONCATENATE("'",municipalities!A9249,"'")</f>
        <v>'Maurens'</v>
      </c>
      <c r="D9251" s="0" t="n">
        <v>2</v>
      </c>
      <c r="E9251" s="0" t="n">
        <f aca="false">VLOOKUP(B9251,municipalities!$A$1:$I$9684,2,0)</f>
        <v>44.9353</v>
      </c>
      <c r="F9251" s="0" t="n">
        <f aca="false">VLOOKUP(B9251,municipalities!$A$1:$I$9684,3,0)</f>
        <v>0.4836</v>
      </c>
      <c r="G9251" s="0" t="n">
        <f aca="false">VLOOKUP(B9251,municipalities!$A$1:$I$9684,8,0)</f>
        <v>1052</v>
      </c>
      <c r="H9251" s="2" t="n">
        <f aca="false">IFERROR(VLOOKUP(M9251,hospitals_fr!$A$1:$K$3739,2,0),1)</f>
        <v>1</v>
      </c>
      <c r="I9251" s="0" t="str">
        <f aca="false">CONCATENATE("'",municipalities!A9249,"'")</f>
        <v>'Maurens'</v>
      </c>
      <c r="M9251" s="0" t="s">
        <v>18621</v>
      </c>
    </row>
    <row r="9252" customFormat="false" ht="13.8" hidden="true" customHeight="false" outlineLevel="0" collapsed="false">
      <c r="B9252" s="0" t="str">
        <f aca="false">municipalities!A9250</f>
        <v>Seyches</v>
      </c>
      <c r="C9252" s="0" t="str">
        <f aca="false">CONCATENATE("'",municipalities!A9250,"'")</f>
        <v>'Seyches'</v>
      </c>
      <c r="D9252" s="0" t="n">
        <v>2</v>
      </c>
      <c r="E9252" s="0" t="n">
        <f aca="false">VLOOKUP(B9252,municipalities!$A$1:$I$9684,2,0)</f>
        <v>44.5497</v>
      </c>
      <c r="F9252" s="0" t="n">
        <f aca="false">VLOOKUP(B9252,municipalities!$A$1:$I$9684,3,0)</f>
        <v>0.305</v>
      </c>
      <c r="G9252" s="0" t="n">
        <f aca="false">VLOOKUP(B9252,municipalities!$A$1:$I$9684,8,0)</f>
        <v>1052</v>
      </c>
      <c r="H9252" s="2" t="n">
        <f aca="false">IFERROR(VLOOKUP(M9252,hospitals_fr!$A$1:$K$3739,2,0),1)</f>
        <v>1</v>
      </c>
      <c r="I9252" s="0" t="str">
        <f aca="false">CONCATENATE("'",municipalities!A9250,"'")</f>
        <v>'Seyches'</v>
      </c>
      <c r="M9252" s="0" t="s">
        <v>18622</v>
      </c>
    </row>
    <row r="9253" customFormat="false" ht="13.8" hidden="true" customHeight="false" outlineLevel="0" collapsed="false">
      <c r="B9253" s="0" t="str">
        <f aca="false">municipalities!A9251</f>
        <v>Chazé-sur-Argos</v>
      </c>
      <c r="C9253" s="0" t="str">
        <f aca="false">CONCATENATE("'",municipalities!A9251,"'")</f>
        <v>'Chazé-sur-Argos'</v>
      </c>
      <c r="D9253" s="0" t="n">
        <v>12</v>
      </c>
      <c r="E9253" s="0" t="n">
        <f aca="false">VLOOKUP(B9253,municipalities!$A$1:$I$9684,2,0)</f>
        <v>47.6178</v>
      </c>
      <c r="F9253" s="0" t="n">
        <f aca="false">VLOOKUP(B9253,municipalities!$A$1:$I$9684,3,0)</f>
        <v>-0.8928</v>
      </c>
      <c r="G9253" s="0" t="n">
        <f aca="false">VLOOKUP(B9253,municipalities!$A$1:$I$9684,8,0)</f>
        <v>1052</v>
      </c>
      <c r="H9253" s="2" t="n">
        <f aca="false">IFERROR(VLOOKUP(M9253,hospitals_fr!$A$1:$K$3739,2,0),1)</f>
        <v>1</v>
      </c>
      <c r="I9253" s="0" t="str">
        <f aca="false">CONCATENATE("'",municipalities!A9251,"'")</f>
        <v>'Chazé-sur-Argos'</v>
      </c>
      <c r="M9253" s="0" t="s">
        <v>18623</v>
      </c>
    </row>
    <row r="9254" customFormat="false" ht="13.8" hidden="true" customHeight="false" outlineLevel="0" collapsed="false">
      <c r="B9254" s="0" t="str">
        <f aca="false">municipalities!A9252</f>
        <v>Tennie</v>
      </c>
      <c r="C9254" s="0" t="str">
        <f aca="false">CONCATENATE("'",municipalities!A9252,"'")</f>
        <v>'Tennie'</v>
      </c>
      <c r="D9254" s="0" t="n">
        <v>12</v>
      </c>
      <c r="E9254" s="0" t="n">
        <f aca="false">VLOOKUP(B9254,municipalities!$A$1:$I$9684,2,0)</f>
        <v>48.1081</v>
      </c>
      <c r="F9254" s="0" t="n">
        <f aca="false">VLOOKUP(B9254,municipalities!$A$1:$I$9684,3,0)</f>
        <v>-0.0758</v>
      </c>
      <c r="G9254" s="0" t="n">
        <f aca="false">VLOOKUP(B9254,municipalities!$A$1:$I$9684,8,0)</f>
        <v>1052</v>
      </c>
      <c r="H9254" s="2" t="n">
        <f aca="false">IFERROR(VLOOKUP(M9254,hospitals_fr!$A$1:$K$3739,2,0),1)</f>
        <v>1</v>
      </c>
      <c r="I9254" s="0" t="str">
        <f aca="false">CONCATENATE("'",municipalities!A9252,"'")</f>
        <v>'Tennie'</v>
      </c>
      <c r="M9254" s="0" t="s">
        <v>18624</v>
      </c>
    </row>
    <row r="9255" customFormat="false" ht="13.8" hidden="true" customHeight="false" outlineLevel="0" collapsed="false">
      <c r="B9255" s="0" t="str">
        <f aca="false">municipalities!A9253</f>
        <v>Artres</v>
      </c>
      <c r="C9255" s="0" t="str">
        <f aca="false">CONCATENATE("'",municipalities!A9253,"'")</f>
        <v>'Artres'</v>
      </c>
      <c r="D9255" s="0" t="n">
        <v>11</v>
      </c>
      <c r="E9255" s="0" t="n">
        <f aca="false">VLOOKUP(B9255,municipalities!$A$1:$I$9684,2,0)</f>
        <v>50.2933</v>
      </c>
      <c r="F9255" s="0" t="n">
        <f aca="false">VLOOKUP(B9255,municipalities!$A$1:$I$9684,3,0)</f>
        <v>3.5403</v>
      </c>
      <c r="G9255" s="0" t="n">
        <f aca="false">VLOOKUP(B9255,municipalities!$A$1:$I$9684,8,0)</f>
        <v>1051</v>
      </c>
      <c r="H9255" s="2" t="n">
        <f aca="false">IFERROR(VLOOKUP(M9255,hospitals_fr!$A$1:$K$3739,2,0),1)</f>
        <v>1</v>
      </c>
      <c r="I9255" s="0" t="str">
        <f aca="false">CONCATENATE("'",municipalities!A9253,"'")</f>
        <v>'Artres'</v>
      </c>
      <c r="M9255" s="0" t="s">
        <v>18625</v>
      </c>
    </row>
    <row r="9256" customFormat="false" ht="13.8" hidden="true" customHeight="false" outlineLevel="0" collapsed="false">
      <c r="B9256" s="0" t="str">
        <f aca="false">municipalities!A9254</f>
        <v>Présilly</v>
      </c>
      <c r="C9256" s="0" t="str">
        <f aca="false">CONCATENATE("'",municipalities!A9254,"'")</f>
        <v>'Présilly'</v>
      </c>
      <c r="D9256" s="0" t="n">
        <v>3</v>
      </c>
      <c r="E9256" s="0" t="n">
        <f aca="false">VLOOKUP(B9256,municipalities!$A$1:$I$9684,2,0)</f>
        <v>46.0931</v>
      </c>
      <c r="F9256" s="0" t="n">
        <f aca="false">VLOOKUP(B9256,municipalities!$A$1:$I$9684,3,0)</f>
        <v>6.0778</v>
      </c>
      <c r="G9256" s="0" t="n">
        <f aca="false">VLOOKUP(B9256,municipalities!$A$1:$I$9684,8,0)</f>
        <v>1051</v>
      </c>
      <c r="H9256" s="2" t="n">
        <f aca="false">IFERROR(VLOOKUP(M9256,hospitals_fr!$A$1:$K$3739,2,0),1)</f>
        <v>1</v>
      </c>
      <c r="I9256" s="0" t="str">
        <f aca="false">CONCATENATE("'",municipalities!A9254,"'")</f>
        <v>'Présilly'</v>
      </c>
      <c r="M9256" s="0" t="s">
        <v>18626</v>
      </c>
    </row>
    <row r="9257" customFormat="false" ht="13.8" hidden="true" customHeight="false" outlineLevel="0" collapsed="false">
      <c r="B9257" s="0" t="str">
        <f aca="false">municipalities!A9255</f>
        <v>Sainte-Julie</v>
      </c>
      <c r="C9257" s="0" t="str">
        <f aca="false">CONCATENATE("'",municipalities!A9255,"'")</f>
        <v>'Sainte-Julie'</v>
      </c>
      <c r="D9257" s="0" t="n">
        <v>3</v>
      </c>
      <c r="E9257" s="0" t="n">
        <f aca="false">VLOOKUP(B9257,municipalities!$A$1:$I$9684,2,0)</f>
        <v>45.89</v>
      </c>
      <c r="F9257" s="0" t="n">
        <f aca="false">VLOOKUP(B9257,municipalities!$A$1:$I$9684,3,0)</f>
        <v>5.2783</v>
      </c>
      <c r="G9257" s="0" t="n">
        <f aca="false">VLOOKUP(B9257,municipalities!$A$1:$I$9684,8,0)</f>
        <v>1051</v>
      </c>
      <c r="H9257" s="2" t="n">
        <f aca="false">IFERROR(VLOOKUP(M9257,hospitals_fr!$A$1:$K$3739,2,0),1)</f>
        <v>1</v>
      </c>
      <c r="I9257" s="0" t="str">
        <f aca="false">CONCATENATE("'",municipalities!A9255,"'")</f>
        <v>'Sainte-Julie'</v>
      </c>
      <c r="M9257" s="0" t="s">
        <v>18627</v>
      </c>
    </row>
    <row r="9258" customFormat="false" ht="13.8" hidden="true" customHeight="false" outlineLevel="0" collapsed="false">
      <c r="B9258" s="0" t="str">
        <f aca="false">municipalities!A9256</f>
        <v>Garlan</v>
      </c>
      <c r="C9258" s="0" t="str">
        <f aca="false">CONCATENATE("'",municipalities!A9256,"'")</f>
        <v>'Garlan'</v>
      </c>
      <c r="D9258" s="0" t="n">
        <v>5</v>
      </c>
      <c r="E9258" s="0" t="n">
        <f aca="false">VLOOKUP(B9258,municipalities!$A$1:$I$9684,2,0)</f>
        <v>48.6011</v>
      </c>
      <c r="F9258" s="0" t="n">
        <f aca="false">VLOOKUP(B9258,municipalities!$A$1:$I$9684,3,0)</f>
        <v>-3.7572</v>
      </c>
      <c r="G9258" s="0" t="n">
        <f aca="false">VLOOKUP(B9258,municipalities!$A$1:$I$9684,8,0)</f>
        <v>1051</v>
      </c>
      <c r="H9258" s="2" t="n">
        <f aca="false">IFERROR(VLOOKUP(M9258,hospitals_fr!$A$1:$K$3739,2,0),1)</f>
        <v>1</v>
      </c>
      <c r="I9258" s="0" t="str">
        <f aca="false">CONCATENATE("'",municipalities!A9256,"'")</f>
        <v>'Garlan'</v>
      </c>
      <c r="M9258" s="0" t="s">
        <v>18628</v>
      </c>
    </row>
    <row r="9259" customFormat="false" ht="13.8" hidden="true" customHeight="false" outlineLevel="0" collapsed="false">
      <c r="B9259" s="0" t="str">
        <f aca="false">municipalities!A9257</f>
        <v>Sierville</v>
      </c>
      <c r="C9259" s="0" t="str">
        <f aca="false">CONCATENATE("'",municipalities!A9257,"'")</f>
        <v>'Sierville'</v>
      </c>
      <c r="D9259" s="0" t="n">
        <v>10</v>
      </c>
      <c r="E9259" s="0" t="n">
        <f aca="false">VLOOKUP(B9259,municipalities!$A$1:$I$9684,2,0)</f>
        <v>49.5897</v>
      </c>
      <c r="F9259" s="0" t="n">
        <f aca="false">VLOOKUP(B9259,municipalities!$A$1:$I$9684,3,0)</f>
        <v>1.0361</v>
      </c>
      <c r="G9259" s="0" t="n">
        <f aca="false">VLOOKUP(B9259,municipalities!$A$1:$I$9684,8,0)</f>
        <v>1051</v>
      </c>
      <c r="H9259" s="2" t="n">
        <f aca="false">IFERROR(VLOOKUP(M9259,hospitals_fr!$A$1:$K$3739,2,0),1)</f>
        <v>1</v>
      </c>
      <c r="I9259" s="0" t="str">
        <f aca="false">CONCATENATE("'",municipalities!A9257,"'")</f>
        <v>'Sierville'</v>
      </c>
      <c r="M9259" s="0" t="s">
        <v>18629</v>
      </c>
    </row>
    <row r="9260" customFormat="false" ht="13.8" hidden="true" customHeight="false" outlineLevel="0" collapsed="false">
      <c r="B9260" s="0" t="str">
        <f aca="false">municipalities!A9258</f>
        <v>Séchilienne</v>
      </c>
      <c r="C9260" s="0" t="str">
        <f aca="false">CONCATENATE("'",municipalities!A9258,"'")</f>
        <v>'Séchilienne'</v>
      </c>
      <c r="D9260" s="0" t="n">
        <v>3</v>
      </c>
      <c r="E9260" s="0" t="n">
        <f aca="false">VLOOKUP(B9260,municipalities!$A$1:$I$9684,2,0)</f>
        <v>45.0547</v>
      </c>
      <c r="F9260" s="0" t="n">
        <f aca="false">VLOOKUP(B9260,municipalities!$A$1:$I$9684,3,0)</f>
        <v>5.835</v>
      </c>
      <c r="G9260" s="0" t="n">
        <f aca="false">VLOOKUP(B9260,municipalities!$A$1:$I$9684,8,0)</f>
        <v>1051</v>
      </c>
      <c r="H9260" s="2" t="n">
        <f aca="false">IFERROR(VLOOKUP(M9260,hospitals_fr!$A$1:$K$3739,2,0),1)</f>
        <v>1</v>
      </c>
      <c r="I9260" s="0" t="str">
        <f aca="false">CONCATENATE("'",municipalities!A9258,"'")</f>
        <v>'Séchilienne'</v>
      </c>
      <c r="M9260" s="0" t="s">
        <v>18630</v>
      </c>
    </row>
    <row r="9261" customFormat="false" ht="13.8" hidden="true" customHeight="false" outlineLevel="0" collapsed="false">
      <c r="B9261" s="0" t="str">
        <f aca="false">municipalities!A9259</f>
        <v>Valleraugue</v>
      </c>
      <c r="C9261" s="0" t="str">
        <f aca="false">CONCATENATE("'",municipalities!A9259,"'")</f>
        <v>'Valleraugue'</v>
      </c>
      <c r="D9261" s="0" t="n">
        <v>9</v>
      </c>
      <c r="E9261" s="0" t="n">
        <f aca="false">VLOOKUP(B9261,municipalities!$A$1:$I$9684,2,0)</f>
        <v>44.0811</v>
      </c>
      <c r="F9261" s="0" t="n">
        <f aca="false">VLOOKUP(B9261,municipalities!$A$1:$I$9684,3,0)</f>
        <v>3.6419</v>
      </c>
      <c r="G9261" s="0" t="n">
        <f aca="false">VLOOKUP(B9261,municipalities!$A$1:$I$9684,8,0)</f>
        <v>1051</v>
      </c>
      <c r="H9261" s="2" t="n">
        <f aca="false">IFERROR(VLOOKUP(M9261,hospitals_fr!$A$1:$K$3739,2,0),1)</f>
        <v>1</v>
      </c>
      <c r="I9261" s="0" t="str">
        <f aca="false">CONCATENATE("'",municipalities!A9259,"'")</f>
        <v>'Valleraugue'</v>
      </c>
      <c r="M9261" s="0" t="s">
        <v>18631</v>
      </c>
    </row>
    <row r="9262" customFormat="false" ht="13.8" hidden="true" customHeight="false" outlineLevel="0" collapsed="false">
      <c r="B9262" s="0" t="str">
        <f aca="false">municipalities!A9260</f>
        <v>Abbévillers</v>
      </c>
      <c r="C9262" s="0" t="str">
        <f aca="false">CONCATENATE("'",municipalities!A9260,"'")</f>
        <v>'Abbévillers'</v>
      </c>
      <c r="D9262" s="0" t="n">
        <v>4</v>
      </c>
      <c r="E9262" s="0" t="n">
        <f aca="false">VLOOKUP(B9262,municipalities!$A$1:$I$9684,2,0)</f>
        <v>47.4314</v>
      </c>
      <c r="F9262" s="0" t="n">
        <f aca="false">VLOOKUP(B9262,municipalities!$A$1:$I$9684,3,0)</f>
        <v>6.9183</v>
      </c>
      <c r="G9262" s="0" t="n">
        <f aca="false">VLOOKUP(B9262,municipalities!$A$1:$I$9684,8,0)</f>
        <v>1050</v>
      </c>
      <c r="H9262" s="2" t="n">
        <f aca="false">IFERROR(VLOOKUP(M9262,hospitals_fr!$A$1:$K$3739,2,0),1)</f>
        <v>1</v>
      </c>
      <c r="I9262" s="0" t="str">
        <f aca="false">CONCATENATE("'",municipalities!A9260,"'")</f>
        <v>'Abbévillers'</v>
      </c>
      <c r="M9262" s="0" t="s">
        <v>18632</v>
      </c>
    </row>
    <row r="9263" customFormat="false" ht="13.8" hidden="false" customHeight="false" outlineLevel="0" collapsed="false">
      <c r="B9263" s="0" t="str">
        <f aca="false">municipalities!A9261</f>
        <v>Ohnenheim</v>
      </c>
      <c r="C9263" s="0" t="str">
        <f aca="false">CONCATENATE("'",municipalities!A9261,"'")</f>
        <v>'Ohnenheim'</v>
      </c>
      <c r="D9263" s="0" t="n">
        <v>1</v>
      </c>
      <c r="E9263" s="0" t="n">
        <f aca="false">VLOOKUP(B9263,municipalities!$A$1:$I$9684,2,0)</f>
        <v>48.1836</v>
      </c>
      <c r="F9263" s="0" t="n">
        <f aca="false">VLOOKUP(B9263,municipalities!$A$1:$I$9684,3,0)</f>
        <v>7.5072</v>
      </c>
      <c r="G9263" s="0" t="n">
        <f aca="false">VLOOKUP(B9263,municipalities!$A$1:$I$9684,8,0)</f>
        <v>1050</v>
      </c>
      <c r="H9263" s="2" t="n">
        <f aca="false">IFERROR(VLOOKUP(M9263,hospitals_fr!$A$1:$K$3739,2,0),1)</f>
        <v>1</v>
      </c>
      <c r="I9263" s="0" t="str">
        <f aca="false">CONCATENATE("'",municipalities!A9261,"'")</f>
        <v>'Ohnenheim'</v>
      </c>
      <c r="M9263" s="0" t="s">
        <v>18633</v>
      </c>
    </row>
    <row r="9264" customFormat="false" ht="13.8" hidden="true" customHeight="false" outlineLevel="0" collapsed="false">
      <c r="B9264" s="0" t="str">
        <f aca="false">municipalities!A9262</f>
        <v>Sains-Richaumont</v>
      </c>
      <c r="C9264" s="0" t="str">
        <f aca="false">CONCATENATE("'",municipalities!A9262,"'")</f>
        <v>'Sains-Richaumont'</v>
      </c>
      <c r="D9264" s="0" t="n">
        <v>11</v>
      </c>
      <c r="E9264" s="0" t="n">
        <f aca="false">VLOOKUP(B9264,municipalities!$A$1:$I$9684,2,0)</f>
        <v>49.8239</v>
      </c>
      <c r="F9264" s="0" t="n">
        <f aca="false">VLOOKUP(B9264,municipalities!$A$1:$I$9684,3,0)</f>
        <v>3.7092</v>
      </c>
      <c r="G9264" s="0" t="n">
        <f aca="false">VLOOKUP(B9264,municipalities!$A$1:$I$9684,8,0)</f>
        <v>1050</v>
      </c>
      <c r="H9264" s="2" t="n">
        <f aca="false">IFERROR(VLOOKUP(M9264,hospitals_fr!$A$1:$K$3739,2,0),1)</f>
        <v>1</v>
      </c>
      <c r="I9264" s="0" t="str">
        <f aca="false">CONCATENATE("'",municipalities!A9262,"'")</f>
        <v>'Sains-Richaumont'</v>
      </c>
      <c r="M9264" s="0" t="s">
        <v>18634</v>
      </c>
    </row>
    <row r="9265" customFormat="false" ht="13.8" hidden="true" customHeight="false" outlineLevel="0" collapsed="false">
      <c r="B9265" s="0" t="str">
        <f aca="false">municipalities!A9263</f>
        <v>Teurthéville-Hague</v>
      </c>
      <c r="C9265" s="0" t="str">
        <f aca="false">CONCATENATE("'",municipalities!A9263,"'")</f>
        <v>'Teurthéville-Hague'</v>
      </c>
      <c r="D9265" s="0" t="n">
        <v>10</v>
      </c>
      <c r="E9265" s="0" t="n">
        <f aca="false">VLOOKUP(B9265,municipalities!$A$1:$I$9684,2,0)</f>
        <v>49.5828</v>
      </c>
      <c r="F9265" s="0" t="n">
        <f aca="false">VLOOKUP(B9265,municipalities!$A$1:$I$9684,3,0)</f>
        <v>-1.7281</v>
      </c>
      <c r="G9265" s="0" t="n">
        <f aca="false">VLOOKUP(B9265,municipalities!$A$1:$I$9684,8,0)</f>
        <v>1050</v>
      </c>
      <c r="H9265" s="2" t="n">
        <f aca="false">IFERROR(VLOOKUP(M9265,hospitals_fr!$A$1:$K$3739,2,0),1)</f>
        <v>1</v>
      </c>
      <c r="I9265" s="0" t="str">
        <f aca="false">CONCATENATE("'",municipalities!A9263,"'")</f>
        <v>'Teurthéville-Hague'</v>
      </c>
      <c r="M9265" s="0" t="s">
        <v>18635</v>
      </c>
    </row>
    <row r="9266" customFormat="false" ht="13.8" hidden="true" customHeight="false" outlineLevel="0" collapsed="false">
      <c r="B9266" s="0" t="str">
        <f aca="false">municipalities!A9264</f>
        <v>Saint-Même-les-Carrières</v>
      </c>
      <c r="C9266" s="0" t="str">
        <f aca="false">CONCATENATE("'",municipalities!A9264,"'")</f>
        <v>'Saint-Même-les-Carrières'</v>
      </c>
      <c r="D9266" s="0" t="n">
        <v>2</v>
      </c>
      <c r="E9266" s="0" t="n">
        <f aca="false">VLOOKUP(B9266,municipalities!$A$1:$I$9684,2,0)</f>
        <v>45.6456</v>
      </c>
      <c r="F9266" s="0" t="n">
        <f aca="false">VLOOKUP(B9266,municipalities!$A$1:$I$9684,3,0)</f>
        <v>-0.1425</v>
      </c>
      <c r="G9266" s="0" t="n">
        <f aca="false">VLOOKUP(B9266,municipalities!$A$1:$I$9684,8,0)</f>
        <v>1050</v>
      </c>
      <c r="H9266" s="2" t="n">
        <f aca="false">IFERROR(VLOOKUP(M9266,hospitals_fr!$A$1:$K$3739,2,0),1)</f>
        <v>1</v>
      </c>
      <c r="I9266" s="0" t="str">
        <f aca="false">CONCATENATE("'",municipalities!A9264,"'")</f>
        <v>'Saint-Même-les-Carrières'</v>
      </c>
      <c r="M9266" s="0" t="s">
        <v>18636</v>
      </c>
    </row>
    <row r="9267" customFormat="false" ht="13.8" hidden="true" customHeight="false" outlineLevel="0" collapsed="false">
      <c r="B9267" s="0" t="str">
        <f aca="false">municipalities!A9265</f>
        <v>Larré</v>
      </c>
      <c r="C9267" s="0" t="str">
        <f aca="false">CONCATENATE("'",municipalities!A9265,"'")</f>
        <v>'Larré'</v>
      </c>
      <c r="D9267" s="0" t="n">
        <v>5</v>
      </c>
      <c r="E9267" s="0" t="n">
        <f aca="false">VLOOKUP(B9267,municipalities!$A$1:$I$9684,2,0)</f>
        <v>47.7117</v>
      </c>
      <c r="F9267" s="0" t="n">
        <f aca="false">VLOOKUP(B9267,municipalities!$A$1:$I$9684,3,0)</f>
        <v>-2.5164</v>
      </c>
      <c r="G9267" s="0" t="n">
        <f aca="false">VLOOKUP(B9267,municipalities!$A$1:$I$9684,8,0)</f>
        <v>1050</v>
      </c>
      <c r="H9267" s="2" t="n">
        <f aca="false">IFERROR(VLOOKUP(M9267,hospitals_fr!$A$1:$K$3739,2,0),1)</f>
        <v>1</v>
      </c>
      <c r="I9267" s="0" t="str">
        <f aca="false">CONCATENATE("'",municipalities!A9265,"'")</f>
        <v>'Larré'</v>
      </c>
      <c r="M9267" s="0" t="s">
        <v>18637</v>
      </c>
    </row>
    <row r="9268" customFormat="false" ht="13.8" hidden="false" customHeight="false" outlineLevel="0" collapsed="false">
      <c r="B9268" s="0" t="str">
        <f aca="false">municipalities!A9266</f>
        <v>Trainel</v>
      </c>
      <c r="C9268" s="0" t="str">
        <f aca="false">CONCATENATE("'",municipalities!A9266,"'")</f>
        <v>'Trainel'</v>
      </c>
      <c r="D9268" s="0" t="n">
        <v>1</v>
      </c>
      <c r="E9268" s="0" t="n">
        <f aca="false">VLOOKUP(B9268,municipalities!$A$1:$I$9684,2,0)</f>
        <v>48.4147</v>
      </c>
      <c r="F9268" s="0" t="n">
        <f aca="false">VLOOKUP(B9268,municipalities!$A$1:$I$9684,3,0)</f>
        <v>3.4408</v>
      </c>
      <c r="G9268" s="0" t="n">
        <f aca="false">VLOOKUP(B9268,municipalities!$A$1:$I$9684,8,0)</f>
        <v>1050</v>
      </c>
      <c r="H9268" s="2" t="n">
        <f aca="false">IFERROR(VLOOKUP(M9268,hospitals_fr!$A$1:$K$3739,2,0),1)</f>
        <v>1</v>
      </c>
      <c r="I9268" s="0" t="str">
        <f aca="false">CONCATENATE("'",municipalities!A9266,"'")</f>
        <v>'Trainel'</v>
      </c>
      <c r="M9268" s="0" t="s">
        <v>18638</v>
      </c>
    </row>
    <row r="9269" customFormat="false" ht="13.8" hidden="true" customHeight="false" outlineLevel="0" collapsed="false">
      <c r="B9269" s="0" t="str">
        <f aca="false">municipalities!A9267</f>
        <v>Bertholène</v>
      </c>
      <c r="C9269" s="0" t="str">
        <f aca="false">CONCATENATE("'",municipalities!A9267,"'")</f>
        <v>'Bertholène'</v>
      </c>
      <c r="D9269" s="0" t="n">
        <v>9</v>
      </c>
      <c r="E9269" s="0" t="n">
        <f aca="false">VLOOKUP(B9269,municipalities!$A$1:$I$9684,2,0)</f>
        <v>44.3944</v>
      </c>
      <c r="F9269" s="0" t="n">
        <f aca="false">VLOOKUP(B9269,municipalities!$A$1:$I$9684,3,0)</f>
        <v>2.7786</v>
      </c>
      <c r="G9269" s="0" t="n">
        <f aca="false">VLOOKUP(B9269,municipalities!$A$1:$I$9684,8,0)</f>
        <v>1050</v>
      </c>
      <c r="H9269" s="2" t="n">
        <f aca="false">IFERROR(VLOOKUP(M9269,hospitals_fr!$A$1:$K$3739,2,0),1)</f>
        <v>1</v>
      </c>
      <c r="I9269" s="0" t="str">
        <f aca="false">CONCATENATE("'",municipalities!A9267,"'")</f>
        <v>'Bertholène'</v>
      </c>
      <c r="M9269" s="0" t="s">
        <v>18639</v>
      </c>
    </row>
    <row r="9270" customFormat="false" ht="13.8" hidden="false" customHeight="false" outlineLevel="0" collapsed="false">
      <c r="B9270" s="0" t="str">
        <f aca="false">municipalities!A9268</f>
        <v>Buschwiller</v>
      </c>
      <c r="C9270" s="0" t="str">
        <f aca="false">CONCATENATE("'",municipalities!A9268,"'")</f>
        <v>'Buschwiller'</v>
      </c>
      <c r="D9270" s="0" t="n">
        <v>1</v>
      </c>
      <c r="E9270" s="0" t="n">
        <f aca="false">VLOOKUP(B9270,municipalities!$A$1:$I$9684,2,0)</f>
        <v>47.5583</v>
      </c>
      <c r="F9270" s="0" t="n">
        <f aca="false">VLOOKUP(B9270,municipalities!$A$1:$I$9684,3,0)</f>
        <v>7.5075</v>
      </c>
      <c r="G9270" s="0" t="n">
        <f aca="false">VLOOKUP(B9270,municipalities!$A$1:$I$9684,8,0)</f>
        <v>1049</v>
      </c>
      <c r="H9270" s="2" t="n">
        <f aca="false">IFERROR(VLOOKUP(M9270,hospitals_fr!$A$1:$K$3739,2,0),1)</f>
        <v>1</v>
      </c>
      <c r="I9270" s="0" t="str">
        <f aca="false">CONCATENATE("'",municipalities!A9268,"'")</f>
        <v>'Buschwiller'</v>
      </c>
      <c r="M9270" s="0" t="s">
        <v>18640</v>
      </c>
    </row>
    <row r="9271" customFormat="false" ht="13.8" hidden="true" customHeight="false" outlineLevel="0" collapsed="false">
      <c r="B9271" s="0" t="str">
        <f aca="false">municipalities!A9269</f>
        <v>Saint-Lager</v>
      </c>
      <c r="C9271" s="0" t="str">
        <f aca="false">CONCATENATE("'",municipalities!A9269,"'")</f>
        <v>'Saint-Lager'</v>
      </c>
      <c r="D9271" s="0" t="n">
        <v>3</v>
      </c>
      <c r="E9271" s="0" t="n">
        <f aca="false">VLOOKUP(B9271,municipalities!$A$1:$I$9684,2,0)</f>
        <v>46.1117</v>
      </c>
      <c r="F9271" s="0" t="n">
        <f aca="false">VLOOKUP(B9271,municipalities!$A$1:$I$9684,3,0)</f>
        <v>4.6728</v>
      </c>
      <c r="G9271" s="0" t="n">
        <f aca="false">VLOOKUP(B9271,municipalities!$A$1:$I$9684,8,0)</f>
        <v>1049</v>
      </c>
      <c r="H9271" s="2" t="n">
        <f aca="false">IFERROR(VLOOKUP(M9271,hospitals_fr!$A$1:$K$3739,2,0),1)</f>
        <v>1</v>
      </c>
      <c r="I9271" s="0" t="str">
        <f aca="false">CONCATENATE("'",municipalities!A9269,"'")</f>
        <v>'Saint-Lager'</v>
      </c>
      <c r="M9271" s="0" t="s">
        <v>18641</v>
      </c>
    </row>
    <row r="9272" customFormat="false" ht="13.8" hidden="true" customHeight="false" outlineLevel="0" collapsed="false">
      <c r="B9272" s="0" t="str">
        <f aca="false">municipalities!A9270</f>
        <v>Saint-Gengoux-le-National</v>
      </c>
      <c r="C9272" s="0" t="str">
        <f aca="false">CONCATENATE("'",municipalities!A9270,"'")</f>
        <v>'Saint-Gengoux-le-National'</v>
      </c>
      <c r="D9272" s="0" t="n">
        <v>4</v>
      </c>
      <c r="E9272" s="0" t="n">
        <f aca="false">VLOOKUP(B9272,municipalities!$A$1:$I$9684,2,0)</f>
        <v>46.6139</v>
      </c>
      <c r="F9272" s="0" t="n">
        <f aca="false">VLOOKUP(B9272,municipalities!$A$1:$I$9684,3,0)</f>
        <v>4.6633</v>
      </c>
      <c r="G9272" s="0" t="n">
        <f aca="false">VLOOKUP(B9272,municipalities!$A$1:$I$9684,8,0)</f>
        <v>1049</v>
      </c>
      <c r="H9272" s="2" t="n">
        <f aca="false">IFERROR(VLOOKUP(M9272,hospitals_fr!$A$1:$K$3739,2,0),1)</f>
        <v>1</v>
      </c>
      <c r="I9272" s="0" t="str">
        <f aca="false">CONCATENATE("'",municipalities!A9270,"'")</f>
        <v>'Saint-Gengoux-le-National'</v>
      </c>
      <c r="M9272" s="0" t="s">
        <v>18642</v>
      </c>
    </row>
    <row r="9273" customFormat="false" ht="13.8" hidden="true" customHeight="false" outlineLevel="0" collapsed="false">
      <c r="B9273" s="0" t="str">
        <f aca="false">municipalities!A9271</f>
        <v>La Boissière-du-Doré</v>
      </c>
      <c r="C9273" s="0" t="str">
        <f aca="false">CONCATENATE("'",municipalities!A9271,"'")</f>
        <v>'La Boissière-du-Doré'</v>
      </c>
      <c r="D9273" s="0" t="n">
        <v>12</v>
      </c>
      <c r="E9273" s="0" t="n">
        <f aca="false">VLOOKUP(B9273,municipalities!$A$1:$I$9684,2,0)</f>
        <v>47.2319</v>
      </c>
      <c r="F9273" s="0" t="n">
        <f aca="false">VLOOKUP(B9273,municipalities!$A$1:$I$9684,3,0)</f>
        <v>-1.22</v>
      </c>
      <c r="G9273" s="0" t="n">
        <f aca="false">VLOOKUP(B9273,municipalities!$A$1:$I$9684,8,0)</f>
        <v>1049</v>
      </c>
      <c r="H9273" s="2" t="n">
        <f aca="false">IFERROR(VLOOKUP(M9273,hospitals_fr!$A$1:$K$3739,2,0),1)</f>
        <v>1</v>
      </c>
      <c r="I9273" s="0" t="str">
        <f aca="false">CONCATENATE("'",municipalities!A9271,"'")</f>
        <v>'La Boissière-du-Doré'</v>
      </c>
      <c r="M9273" s="0" t="s">
        <v>18643</v>
      </c>
    </row>
    <row r="9274" customFormat="false" ht="13.8" hidden="false" customHeight="false" outlineLevel="0" collapsed="false">
      <c r="B9274" s="0" t="str">
        <f aca="false">municipalities!A9272</f>
        <v>Verzenay</v>
      </c>
      <c r="C9274" s="0" t="str">
        <f aca="false">CONCATENATE("'",municipalities!A9272,"'")</f>
        <v>'Verzenay'</v>
      </c>
      <c r="D9274" s="0" t="n">
        <v>1</v>
      </c>
      <c r="E9274" s="0" t="n">
        <f aca="false">VLOOKUP(B9274,municipalities!$A$1:$I$9684,2,0)</f>
        <v>49.1586</v>
      </c>
      <c r="F9274" s="0" t="n">
        <f aca="false">VLOOKUP(B9274,municipalities!$A$1:$I$9684,3,0)</f>
        <v>4.1453</v>
      </c>
      <c r="G9274" s="0" t="n">
        <f aca="false">VLOOKUP(B9274,municipalities!$A$1:$I$9684,8,0)</f>
        <v>1049</v>
      </c>
      <c r="H9274" s="2" t="n">
        <f aca="false">IFERROR(VLOOKUP(M9274,hospitals_fr!$A$1:$K$3739,2,0),1)</f>
        <v>1</v>
      </c>
      <c r="I9274" s="0" t="str">
        <f aca="false">CONCATENATE("'",municipalities!A9272,"'")</f>
        <v>'Verzenay'</v>
      </c>
      <c r="M9274" s="0" t="s">
        <v>18644</v>
      </c>
    </row>
    <row r="9275" customFormat="false" ht="13.8" hidden="true" customHeight="false" outlineLevel="0" collapsed="false">
      <c r="B9275" s="0" t="str">
        <f aca="false">municipalities!A9273</f>
        <v>Villeperdue</v>
      </c>
      <c r="C9275" s="0" t="str">
        <f aca="false">CONCATENATE("'",municipalities!A9273,"'")</f>
        <v>'Villeperdue'</v>
      </c>
      <c r="D9275" s="0" t="n">
        <v>6</v>
      </c>
      <c r="E9275" s="0" t="n">
        <f aca="false">VLOOKUP(B9275,municipalities!$A$1:$I$9684,2,0)</f>
        <v>47.2008</v>
      </c>
      <c r="F9275" s="0" t="n">
        <f aca="false">VLOOKUP(B9275,municipalities!$A$1:$I$9684,3,0)</f>
        <v>0.6322</v>
      </c>
      <c r="G9275" s="0" t="n">
        <f aca="false">VLOOKUP(B9275,municipalities!$A$1:$I$9684,8,0)</f>
        <v>1049</v>
      </c>
      <c r="H9275" s="2" t="n">
        <f aca="false">IFERROR(VLOOKUP(M9275,hospitals_fr!$A$1:$K$3739,2,0),1)</f>
        <v>1</v>
      </c>
      <c r="I9275" s="0" t="str">
        <f aca="false">CONCATENATE("'",municipalities!A9273,"'")</f>
        <v>'Villeperdue'</v>
      </c>
      <c r="M9275" s="0" t="s">
        <v>18645</v>
      </c>
    </row>
    <row r="9276" customFormat="false" ht="13.8" hidden="true" customHeight="false" outlineLevel="0" collapsed="false">
      <c r="B9276" s="0" t="str">
        <f aca="false">municipalities!A9274</f>
        <v>Lamure-sur-Azergues</v>
      </c>
      <c r="C9276" s="0" t="str">
        <f aca="false">CONCATENATE("'",municipalities!A9274,"'")</f>
        <v>'Lamure-sur-Azergues'</v>
      </c>
      <c r="D9276" s="0" t="n">
        <v>3</v>
      </c>
      <c r="E9276" s="0" t="n">
        <f aca="false">VLOOKUP(B9276,municipalities!$A$1:$I$9684,2,0)</f>
        <v>46.0625</v>
      </c>
      <c r="F9276" s="0" t="n">
        <f aca="false">VLOOKUP(B9276,municipalities!$A$1:$I$9684,3,0)</f>
        <v>4.4919</v>
      </c>
      <c r="G9276" s="0" t="n">
        <f aca="false">VLOOKUP(B9276,municipalities!$A$1:$I$9684,8,0)</f>
        <v>1049</v>
      </c>
      <c r="H9276" s="2" t="n">
        <f aca="false">IFERROR(VLOOKUP(M9276,hospitals_fr!$A$1:$K$3739,2,0),1)</f>
        <v>1</v>
      </c>
      <c r="I9276" s="0" t="str">
        <f aca="false">CONCATENATE("'",municipalities!A9274,"'")</f>
        <v>'Lamure-sur-Azergues'</v>
      </c>
      <c r="M9276" s="0" t="s">
        <v>18646</v>
      </c>
    </row>
    <row r="9277" customFormat="false" ht="13.8" hidden="true" customHeight="false" outlineLevel="0" collapsed="false">
      <c r="B9277" s="0" t="str">
        <f aca="false">municipalities!A9275</f>
        <v>Le Montat</v>
      </c>
      <c r="C9277" s="0" t="str">
        <f aca="false">CONCATENATE("'",municipalities!A9275,"'")</f>
        <v>'Le Montat'</v>
      </c>
      <c r="D9277" s="0" t="n">
        <v>9</v>
      </c>
      <c r="E9277" s="0" t="n">
        <f aca="false">VLOOKUP(B9277,municipalities!$A$1:$I$9684,2,0)</f>
        <v>44.38</v>
      </c>
      <c r="F9277" s="0" t="n">
        <f aca="false">VLOOKUP(B9277,municipalities!$A$1:$I$9684,3,0)</f>
        <v>1.4489</v>
      </c>
      <c r="G9277" s="0" t="n">
        <f aca="false">VLOOKUP(B9277,municipalities!$A$1:$I$9684,8,0)</f>
        <v>1049</v>
      </c>
      <c r="H9277" s="2" t="n">
        <f aca="false">IFERROR(VLOOKUP(M9277,hospitals_fr!$A$1:$K$3739,2,0),1)</f>
        <v>1</v>
      </c>
      <c r="I9277" s="0" t="str">
        <f aca="false">CONCATENATE("'",municipalities!A9275,"'")</f>
        <v>'Le Montat'</v>
      </c>
      <c r="M9277" s="0" t="s">
        <v>18647</v>
      </c>
    </row>
    <row r="9278" customFormat="false" ht="13.8" hidden="false" customHeight="false" outlineLevel="0" collapsed="false">
      <c r="B9278" s="0" t="str">
        <f aca="false">municipalities!A9276</f>
        <v>Metzeral</v>
      </c>
      <c r="C9278" s="0" t="str">
        <f aca="false">CONCATENATE("'",municipalities!A9276,"'")</f>
        <v>'Metzeral'</v>
      </c>
      <c r="D9278" s="0" t="n">
        <v>1</v>
      </c>
      <c r="E9278" s="0" t="n">
        <f aca="false">VLOOKUP(B9278,municipalities!$A$1:$I$9684,2,0)</f>
        <v>48.0122</v>
      </c>
      <c r="F9278" s="0" t="n">
        <f aca="false">VLOOKUP(B9278,municipalities!$A$1:$I$9684,3,0)</f>
        <v>7.0703</v>
      </c>
      <c r="G9278" s="0" t="n">
        <f aca="false">VLOOKUP(B9278,municipalities!$A$1:$I$9684,8,0)</f>
        <v>1049</v>
      </c>
      <c r="H9278" s="2" t="n">
        <f aca="false">IFERROR(VLOOKUP(M9278,hospitals_fr!$A$1:$K$3739,2,0),1)</f>
        <v>1</v>
      </c>
      <c r="I9278" s="0" t="str">
        <f aca="false">CONCATENATE("'",municipalities!A9276,"'")</f>
        <v>'Metzeral'</v>
      </c>
      <c r="M9278" s="0" t="s">
        <v>18648</v>
      </c>
    </row>
    <row r="9279" customFormat="false" ht="13.8" hidden="true" customHeight="false" outlineLevel="0" collapsed="false">
      <c r="B9279" s="0" t="str">
        <f aca="false">municipalities!A9277</f>
        <v>Louvie-Juzon</v>
      </c>
      <c r="C9279" s="0" t="str">
        <f aca="false">CONCATENATE("'",municipalities!A9277,"'")</f>
        <v>'Louvie-Juzon'</v>
      </c>
      <c r="D9279" s="0" t="n">
        <v>2</v>
      </c>
      <c r="E9279" s="0" t="n">
        <f aca="false">VLOOKUP(B9279,municipalities!$A$1:$I$9684,2,0)</f>
        <v>43.0872</v>
      </c>
      <c r="F9279" s="0" t="n">
        <f aca="false">VLOOKUP(B9279,municipalities!$A$1:$I$9684,3,0)</f>
        <v>-0.4183</v>
      </c>
      <c r="G9279" s="0" t="n">
        <f aca="false">VLOOKUP(B9279,municipalities!$A$1:$I$9684,8,0)</f>
        <v>1049</v>
      </c>
      <c r="H9279" s="2" t="n">
        <f aca="false">IFERROR(VLOOKUP(M9279,hospitals_fr!$A$1:$K$3739,2,0),1)</f>
        <v>1</v>
      </c>
      <c r="I9279" s="0" t="str">
        <f aca="false">CONCATENATE("'",municipalities!A9277,"'")</f>
        <v>'Louvie-Juzon'</v>
      </c>
      <c r="M9279" s="0" t="s">
        <v>18649</v>
      </c>
    </row>
    <row r="9280" customFormat="false" ht="13.8" hidden="false" customHeight="false" outlineLevel="0" collapsed="false">
      <c r="B9280" s="0" t="str">
        <f aca="false">municipalities!A9278</f>
        <v>Husseren-Wesserling</v>
      </c>
      <c r="C9280" s="0" t="str">
        <f aca="false">CONCATENATE("'",municipalities!A9278,"'")</f>
        <v>'Husseren-Wesserling'</v>
      </c>
      <c r="D9280" s="0" t="n">
        <v>1</v>
      </c>
      <c r="E9280" s="0" t="n">
        <f aca="false">VLOOKUP(B9280,municipalities!$A$1:$I$9684,2,0)</f>
        <v>47.8806</v>
      </c>
      <c r="F9280" s="0" t="n">
        <f aca="false">VLOOKUP(B9280,municipalities!$A$1:$I$9684,3,0)</f>
        <v>6.985</v>
      </c>
      <c r="G9280" s="0" t="n">
        <f aca="false">VLOOKUP(B9280,municipalities!$A$1:$I$9684,8,0)</f>
        <v>1048</v>
      </c>
      <c r="H9280" s="2" t="n">
        <f aca="false">IFERROR(VLOOKUP(M9280,hospitals_fr!$A$1:$K$3739,2,0),1)</f>
        <v>1</v>
      </c>
      <c r="I9280" s="0" t="str">
        <f aca="false">CONCATENATE("'",municipalities!A9278,"'")</f>
        <v>'Husseren-Wesserling'</v>
      </c>
      <c r="M9280" s="0" t="s">
        <v>18650</v>
      </c>
    </row>
    <row r="9281" customFormat="false" ht="13.8" hidden="false" customHeight="false" outlineLevel="0" collapsed="false">
      <c r="B9281" s="0" t="str">
        <f aca="false">municipalities!A9279</f>
        <v>Rehainviller</v>
      </c>
      <c r="C9281" s="0" t="str">
        <f aca="false">CONCATENATE("'",municipalities!A9279,"'")</f>
        <v>'Rehainviller'</v>
      </c>
      <c r="D9281" s="0" t="n">
        <v>1</v>
      </c>
      <c r="E9281" s="0" t="n">
        <f aca="false">VLOOKUP(B9281,municipalities!$A$1:$I$9684,2,0)</f>
        <v>48.5608</v>
      </c>
      <c r="F9281" s="0" t="n">
        <f aca="false">VLOOKUP(B9281,municipalities!$A$1:$I$9684,3,0)</f>
        <v>6.4689</v>
      </c>
      <c r="G9281" s="0" t="n">
        <f aca="false">VLOOKUP(B9281,municipalities!$A$1:$I$9684,8,0)</f>
        <v>1048</v>
      </c>
      <c r="H9281" s="2" t="n">
        <f aca="false">IFERROR(VLOOKUP(M9281,hospitals_fr!$A$1:$K$3739,2,0),1)</f>
        <v>1</v>
      </c>
      <c r="I9281" s="0" t="str">
        <f aca="false">CONCATENATE("'",municipalities!A9279,"'")</f>
        <v>'Rehainviller'</v>
      </c>
      <c r="M9281" s="0" t="s">
        <v>18651</v>
      </c>
    </row>
    <row r="9282" customFormat="false" ht="13.8" hidden="true" customHeight="false" outlineLevel="0" collapsed="false">
      <c r="B9282" s="0" t="str">
        <f aca="false">municipalities!A9280</f>
        <v>Jarcieu</v>
      </c>
      <c r="C9282" s="0" t="str">
        <f aca="false">CONCATENATE("'",municipalities!A9280,"'")</f>
        <v>'Jarcieu'</v>
      </c>
      <c r="D9282" s="0" t="n">
        <v>3</v>
      </c>
      <c r="E9282" s="0" t="n">
        <f aca="false">VLOOKUP(B9282,municipalities!$A$1:$I$9684,2,0)</f>
        <v>45.3339</v>
      </c>
      <c r="F9282" s="0" t="n">
        <f aca="false">VLOOKUP(B9282,municipalities!$A$1:$I$9684,3,0)</f>
        <v>4.9464</v>
      </c>
      <c r="G9282" s="0" t="n">
        <f aca="false">VLOOKUP(B9282,municipalities!$A$1:$I$9684,8,0)</f>
        <v>1048</v>
      </c>
      <c r="H9282" s="2" t="n">
        <f aca="false">IFERROR(VLOOKUP(M9282,hospitals_fr!$A$1:$K$3739,2,0),1)</f>
        <v>1</v>
      </c>
      <c r="I9282" s="0" t="str">
        <f aca="false">CONCATENATE("'",municipalities!A9280,"'")</f>
        <v>'Jarcieu'</v>
      </c>
      <c r="M9282" s="0" t="s">
        <v>18652</v>
      </c>
    </row>
    <row r="9283" customFormat="false" ht="13.8" hidden="true" customHeight="false" outlineLevel="0" collapsed="false">
      <c r="B9283" s="0" t="str">
        <f aca="false">municipalities!A9281</f>
        <v>Fontenay-sur-Eure</v>
      </c>
      <c r="C9283" s="0" t="str">
        <f aca="false">CONCATENATE("'",municipalities!A9281,"'")</f>
        <v>'Fontenay-sur-Eure'</v>
      </c>
      <c r="D9283" s="0" t="n">
        <v>6</v>
      </c>
      <c r="E9283" s="0" t="n">
        <f aca="false">VLOOKUP(B9283,municipalities!$A$1:$I$9684,2,0)</f>
        <v>48.3964</v>
      </c>
      <c r="F9283" s="0" t="n">
        <f aca="false">VLOOKUP(B9283,municipalities!$A$1:$I$9684,3,0)</f>
        <v>1.4069</v>
      </c>
      <c r="G9283" s="0" t="n">
        <f aca="false">VLOOKUP(B9283,municipalities!$A$1:$I$9684,8,0)</f>
        <v>1048</v>
      </c>
      <c r="H9283" s="2" t="n">
        <f aca="false">IFERROR(VLOOKUP(M9283,hospitals_fr!$A$1:$K$3739,2,0),1)</f>
        <v>1</v>
      </c>
      <c r="I9283" s="0" t="str">
        <f aca="false">CONCATENATE("'",municipalities!A9281,"'")</f>
        <v>'Fontenay-sur-Eure'</v>
      </c>
      <c r="M9283" s="0" t="s">
        <v>18653</v>
      </c>
    </row>
    <row r="9284" customFormat="false" ht="13.8" hidden="true" customHeight="false" outlineLevel="0" collapsed="false">
      <c r="B9284" s="0" t="str">
        <f aca="false">municipalities!A9282</f>
        <v>Saint-Cyr-les-Vignes</v>
      </c>
      <c r="C9284" s="0" t="str">
        <f aca="false">CONCATENATE("'",municipalities!A9282,"'")</f>
        <v>'Saint-Cyr-les-Vignes'</v>
      </c>
      <c r="D9284" s="0" t="n">
        <v>3</v>
      </c>
      <c r="E9284" s="0" t="n">
        <f aca="false">VLOOKUP(B9284,municipalities!$A$1:$I$9684,2,0)</f>
        <v>45.6772</v>
      </c>
      <c r="F9284" s="0" t="n">
        <f aca="false">VLOOKUP(B9284,municipalities!$A$1:$I$9684,3,0)</f>
        <v>4.3003</v>
      </c>
      <c r="G9284" s="0" t="n">
        <f aca="false">VLOOKUP(B9284,municipalities!$A$1:$I$9684,8,0)</f>
        <v>1048</v>
      </c>
      <c r="H9284" s="2" t="n">
        <f aca="false">IFERROR(VLOOKUP(M9284,hospitals_fr!$A$1:$K$3739,2,0),1)</f>
        <v>1</v>
      </c>
      <c r="I9284" s="0" t="str">
        <f aca="false">CONCATENATE("'",municipalities!A9282,"'")</f>
        <v>'Saint-Cyr-les-Vignes'</v>
      </c>
      <c r="M9284" s="0" t="s">
        <v>18654</v>
      </c>
    </row>
    <row r="9285" customFormat="false" ht="13.8" hidden="false" customHeight="false" outlineLevel="0" collapsed="false">
      <c r="B9285" s="0" t="str">
        <f aca="false">municipalities!A9283</f>
        <v>Le Ménil</v>
      </c>
      <c r="C9285" s="0" t="str">
        <f aca="false">CONCATENATE("'",municipalities!A9283,"'")</f>
        <v>'Le Ménil'</v>
      </c>
      <c r="D9285" s="0" t="n">
        <v>1</v>
      </c>
      <c r="E9285" s="0" t="n">
        <f aca="false">VLOOKUP(B9285,municipalities!$A$1:$I$9684,2,0)</f>
        <v>47.9072</v>
      </c>
      <c r="F9285" s="0" t="n">
        <f aca="false">VLOOKUP(B9285,municipalities!$A$1:$I$9684,3,0)</f>
        <v>6.7828</v>
      </c>
      <c r="G9285" s="0" t="n">
        <f aca="false">VLOOKUP(B9285,municipalities!$A$1:$I$9684,8,0)</f>
        <v>1048</v>
      </c>
      <c r="H9285" s="2" t="n">
        <f aca="false">IFERROR(VLOOKUP(M9285,hospitals_fr!$A$1:$K$3739,2,0),1)</f>
        <v>1</v>
      </c>
      <c r="I9285" s="0" t="str">
        <f aca="false">CONCATENATE("'",municipalities!A9283,"'")</f>
        <v>'Le Ménil'</v>
      </c>
      <c r="M9285" s="0" t="s">
        <v>18655</v>
      </c>
    </row>
    <row r="9286" customFormat="false" ht="13.8" hidden="true" customHeight="false" outlineLevel="0" collapsed="false">
      <c r="B9286" s="0" t="str">
        <f aca="false">municipalities!A9284</f>
        <v>Beaumont-du-Périgord</v>
      </c>
      <c r="C9286" s="0" t="str">
        <f aca="false">CONCATENATE("'",municipalities!A9284,"'")</f>
        <v>'Beaumont-du-Périgord'</v>
      </c>
      <c r="D9286" s="0" t="n">
        <v>2</v>
      </c>
      <c r="E9286" s="0" t="n">
        <f aca="false">VLOOKUP(B9286,municipalities!$A$1:$I$9684,2,0)</f>
        <v>44.7697</v>
      </c>
      <c r="F9286" s="0" t="n">
        <f aca="false">VLOOKUP(B9286,municipalities!$A$1:$I$9684,3,0)</f>
        <v>0.7669</v>
      </c>
      <c r="G9286" s="0" t="n">
        <f aca="false">VLOOKUP(B9286,municipalities!$A$1:$I$9684,8,0)</f>
        <v>1048</v>
      </c>
      <c r="H9286" s="2" t="n">
        <f aca="false">IFERROR(VLOOKUP(M9286,hospitals_fr!$A$1:$K$3739,2,0),1)</f>
        <v>1</v>
      </c>
      <c r="I9286" s="0" t="str">
        <f aca="false">CONCATENATE("'",municipalities!A9284,"'")</f>
        <v>'Beaumont-du-Périgord'</v>
      </c>
      <c r="M9286" s="0" t="s">
        <v>18656</v>
      </c>
    </row>
    <row r="9287" customFormat="false" ht="13.8" hidden="true" customHeight="false" outlineLevel="0" collapsed="false">
      <c r="B9287" s="0" t="str">
        <f aca="false">municipalities!A9285</f>
        <v>Auriac-sur-Vendinelle</v>
      </c>
      <c r="C9287" s="0" t="str">
        <f aca="false">CONCATENATE("'",municipalities!A9285,"'")</f>
        <v>'Auriac-sur-Vendinelle'</v>
      </c>
      <c r="D9287" s="0" t="n">
        <v>9</v>
      </c>
      <c r="E9287" s="0" t="n">
        <f aca="false">VLOOKUP(B9287,municipalities!$A$1:$I$9684,2,0)</f>
        <v>43.5242</v>
      </c>
      <c r="F9287" s="0" t="n">
        <f aca="false">VLOOKUP(B9287,municipalities!$A$1:$I$9684,3,0)</f>
        <v>1.8261</v>
      </c>
      <c r="G9287" s="0" t="n">
        <f aca="false">VLOOKUP(B9287,municipalities!$A$1:$I$9684,8,0)</f>
        <v>1048</v>
      </c>
      <c r="H9287" s="2" t="n">
        <f aca="false">IFERROR(VLOOKUP(M9287,hospitals_fr!$A$1:$K$3739,2,0),1)</f>
        <v>1</v>
      </c>
      <c r="I9287" s="0" t="str">
        <f aca="false">CONCATENATE("'",municipalities!A9285,"'")</f>
        <v>'Auriac-sur-Vendinelle'</v>
      </c>
      <c r="M9287" s="0" t="s">
        <v>18657</v>
      </c>
    </row>
    <row r="9288" customFormat="false" ht="13.8" hidden="true" customHeight="false" outlineLevel="0" collapsed="false">
      <c r="B9288" s="0" t="str">
        <f aca="false">municipalities!A9286</f>
        <v>Messeix</v>
      </c>
      <c r="C9288" s="0" t="str">
        <f aca="false">CONCATENATE("'",municipalities!A9286,"'")</f>
        <v>'Messeix'</v>
      </c>
      <c r="D9288" s="0" t="n">
        <v>3</v>
      </c>
      <c r="E9288" s="0" t="n">
        <f aca="false">VLOOKUP(B9288,municipalities!$A$1:$I$9684,2,0)</f>
        <v>45.6169</v>
      </c>
      <c r="F9288" s="0" t="n">
        <f aca="false">VLOOKUP(B9288,municipalities!$A$1:$I$9684,3,0)</f>
        <v>2.5417</v>
      </c>
      <c r="G9288" s="0" t="n">
        <f aca="false">VLOOKUP(B9288,municipalities!$A$1:$I$9684,8,0)</f>
        <v>1048</v>
      </c>
      <c r="H9288" s="2" t="n">
        <f aca="false">IFERROR(VLOOKUP(M9288,hospitals_fr!$A$1:$K$3739,2,0),1)</f>
        <v>1</v>
      </c>
      <c r="I9288" s="0" t="str">
        <f aca="false">CONCATENATE("'",municipalities!A9286,"'")</f>
        <v>'Messeix'</v>
      </c>
      <c r="M9288" s="0" t="s">
        <v>18658</v>
      </c>
    </row>
    <row r="9289" customFormat="false" ht="13.8" hidden="true" customHeight="false" outlineLevel="0" collapsed="false">
      <c r="B9289" s="0" t="str">
        <f aca="false">municipalities!A9287</f>
        <v>Saint-Genouph</v>
      </c>
      <c r="C9289" s="0" t="str">
        <f aca="false">CONCATENATE("'",municipalities!A9287,"'")</f>
        <v>'Saint-Genouph'</v>
      </c>
      <c r="D9289" s="0" t="n">
        <v>6</v>
      </c>
      <c r="E9289" s="0" t="n">
        <f aca="false">VLOOKUP(B9289,municipalities!$A$1:$I$9684,2,0)</f>
        <v>47.3783</v>
      </c>
      <c r="F9289" s="0" t="n">
        <f aca="false">VLOOKUP(B9289,municipalities!$A$1:$I$9684,3,0)</f>
        <v>0.5986</v>
      </c>
      <c r="G9289" s="0" t="n">
        <f aca="false">VLOOKUP(B9289,municipalities!$A$1:$I$9684,8,0)</f>
        <v>1047</v>
      </c>
      <c r="H9289" s="2" t="n">
        <f aca="false">IFERROR(VLOOKUP(M9289,hospitals_fr!$A$1:$K$3739,2,0),1)</f>
        <v>1</v>
      </c>
      <c r="I9289" s="0" t="str">
        <f aca="false">CONCATENATE("'",municipalities!A9287,"'")</f>
        <v>'Saint-Genouph'</v>
      </c>
      <c r="M9289" s="0" t="s">
        <v>18659</v>
      </c>
    </row>
    <row r="9290" customFormat="false" ht="13.8" hidden="true" customHeight="false" outlineLevel="0" collapsed="false">
      <c r="B9290" s="0" t="str">
        <f aca="false">municipalities!A9288</f>
        <v>Grainville-sur-Odon</v>
      </c>
      <c r="C9290" s="0" t="str">
        <f aca="false">CONCATENATE("'",municipalities!A9288,"'")</f>
        <v>'Grainville-sur-Odon'</v>
      </c>
      <c r="D9290" s="0" t="n">
        <v>10</v>
      </c>
      <c r="E9290" s="0" t="n">
        <f aca="false">VLOOKUP(B9290,municipalities!$A$1:$I$9684,2,0)</f>
        <v>49.1383</v>
      </c>
      <c r="F9290" s="0" t="n">
        <f aca="false">VLOOKUP(B9290,municipalities!$A$1:$I$9684,3,0)</f>
        <v>-0.5294</v>
      </c>
      <c r="G9290" s="0" t="n">
        <f aca="false">VLOOKUP(B9290,municipalities!$A$1:$I$9684,8,0)</f>
        <v>1047</v>
      </c>
      <c r="H9290" s="2" t="n">
        <f aca="false">IFERROR(VLOOKUP(M9290,hospitals_fr!$A$1:$K$3739,2,0),1)</f>
        <v>1</v>
      </c>
      <c r="I9290" s="0" t="str">
        <f aca="false">CONCATENATE("'",municipalities!A9288,"'")</f>
        <v>'Grainville-sur-Odon'</v>
      </c>
      <c r="M9290" s="0" t="s">
        <v>18660</v>
      </c>
    </row>
    <row r="9291" customFormat="false" ht="13.8" hidden="true" customHeight="false" outlineLevel="0" collapsed="false">
      <c r="B9291" s="0" t="str">
        <f aca="false">municipalities!A9289</f>
        <v>Carnières</v>
      </c>
      <c r="C9291" s="0" t="str">
        <f aca="false">CONCATENATE("'",municipalities!A9289,"'")</f>
        <v>'Carnières'</v>
      </c>
      <c r="D9291" s="0" t="n">
        <v>11</v>
      </c>
      <c r="E9291" s="0" t="n">
        <f aca="false">VLOOKUP(B9291,municipalities!$A$1:$I$9684,2,0)</f>
        <v>50.1678</v>
      </c>
      <c r="F9291" s="0" t="n">
        <f aca="false">VLOOKUP(B9291,municipalities!$A$1:$I$9684,3,0)</f>
        <v>3.3467</v>
      </c>
      <c r="G9291" s="0" t="n">
        <f aca="false">VLOOKUP(B9291,municipalities!$A$1:$I$9684,8,0)</f>
        <v>1047</v>
      </c>
      <c r="H9291" s="2" t="n">
        <f aca="false">IFERROR(VLOOKUP(M9291,hospitals_fr!$A$1:$K$3739,2,0),1)</f>
        <v>1</v>
      </c>
      <c r="I9291" s="0" t="str">
        <f aca="false">CONCATENATE("'",municipalities!A9289,"'")</f>
        <v>'Carnières'</v>
      </c>
      <c r="M9291" s="0" t="s">
        <v>18661</v>
      </c>
    </row>
    <row r="9292" customFormat="false" ht="13.8" hidden="false" customHeight="false" outlineLevel="0" collapsed="false">
      <c r="B9292" s="0" t="str">
        <f aca="false">municipalities!A9290</f>
        <v>Norroy-le-Veneur</v>
      </c>
      <c r="C9292" s="0" t="str">
        <f aca="false">CONCATENATE("'",municipalities!A9290,"'")</f>
        <v>'Norroy-le-Veneur'</v>
      </c>
      <c r="D9292" s="0" t="n">
        <v>1</v>
      </c>
      <c r="E9292" s="0" t="n">
        <f aca="false">VLOOKUP(B9292,municipalities!$A$1:$I$9684,2,0)</f>
        <v>49.1822</v>
      </c>
      <c r="F9292" s="0" t="n">
        <f aca="false">VLOOKUP(B9292,municipalities!$A$1:$I$9684,3,0)</f>
        <v>6.1033</v>
      </c>
      <c r="G9292" s="0" t="n">
        <f aca="false">VLOOKUP(B9292,municipalities!$A$1:$I$9684,8,0)</f>
        <v>1047</v>
      </c>
      <c r="H9292" s="2" t="n">
        <f aca="false">IFERROR(VLOOKUP(M9292,hospitals_fr!$A$1:$K$3739,2,0),1)</f>
        <v>1</v>
      </c>
      <c r="I9292" s="0" t="str">
        <f aca="false">CONCATENATE("'",municipalities!A9290,"'")</f>
        <v>'Norroy-le-Veneur'</v>
      </c>
      <c r="M9292" s="0" t="s">
        <v>18662</v>
      </c>
    </row>
    <row r="9293" customFormat="false" ht="13.8" hidden="true" customHeight="false" outlineLevel="0" collapsed="false">
      <c r="B9293" s="0" t="str">
        <f aca="false">municipalities!A9291</f>
        <v>Neffiès</v>
      </c>
      <c r="C9293" s="0" t="str">
        <f aca="false">CONCATENATE("'",municipalities!A9291,"'")</f>
        <v>'Neffiès'</v>
      </c>
      <c r="D9293" s="0" t="n">
        <v>9</v>
      </c>
      <c r="E9293" s="0" t="n">
        <f aca="false">VLOOKUP(B9293,municipalities!$A$1:$I$9684,2,0)</f>
        <v>43.5336</v>
      </c>
      <c r="F9293" s="0" t="n">
        <f aca="false">VLOOKUP(B9293,municipalities!$A$1:$I$9684,3,0)</f>
        <v>3.33</v>
      </c>
      <c r="G9293" s="0" t="n">
        <f aca="false">VLOOKUP(B9293,municipalities!$A$1:$I$9684,8,0)</f>
        <v>1047</v>
      </c>
      <c r="H9293" s="2" t="n">
        <f aca="false">IFERROR(VLOOKUP(M9293,hospitals_fr!$A$1:$K$3739,2,0),1)</f>
        <v>1</v>
      </c>
      <c r="I9293" s="0" t="str">
        <f aca="false">CONCATENATE("'",municipalities!A9291,"'")</f>
        <v>'Neffiès'</v>
      </c>
      <c r="M9293" s="0" t="s">
        <v>18663</v>
      </c>
    </row>
    <row r="9294" customFormat="false" ht="13.8" hidden="false" customHeight="false" outlineLevel="0" collapsed="false">
      <c r="B9294" s="0" t="str">
        <f aca="false">municipalities!A9292</f>
        <v>Givonne</v>
      </c>
      <c r="C9294" s="0" t="str">
        <f aca="false">CONCATENATE("'",municipalities!A9292,"'")</f>
        <v>'Givonne'</v>
      </c>
      <c r="D9294" s="0" t="n">
        <v>1</v>
      </c>
      <c r="E9294" s="0" t="n">
        <f aca="false">VLOOKUP(B9294,municipalities!$A$1:$I$9684,2,0)</f>
        <v>49.7206</v>
      </c>
      <c r="F9294" s="0" t="n">
        <f aca="false">VLOOKUP(B9294,municipalities!$A$1:$I$9684,3,0)</f>
        <v>4.9881</v>
      </c>
      <c r="G9294" s="0" t="n">
        <f aca="false">VLOOKUP(B9294,municipalities!$A$1:$I$9684,8,0)</f>
        <v>1047</v>
      </c>
      <c r="H9294" s="2" t="n">
        <f aca="false">IFERROR(VLOOKUP(M9294,hospitals_fr!$A$1:$K$3739,2,0),1)</f>
        <v>1</v>
      </c>
      <c r="I9294" s="0" t="str">
        <f aca="false">CONCATENATE("'",municipalities!A9292,"'")</f>
        <v>'Givonne'</v>
      </c>
      <c r="M9294" s="0" t="s">
        <v>18664</v>
      </c>
    </row>
    <row r="9295" customFormat="false" ht="13.8" hidden="true" customHeight="false" outlineLevel="0" collapsed="false">
      <c r="B9295" s="0" t="str">
        <f aca="false">municipalities!A9293</f>
        <v>Castelnau d’Auzan</v>
      </c>
      <c r="C9295" s="0" t="str">
        <f aca="false">CONCATENATE("'",municipalities!A9293,"'")</f>
        <v>'Castelnau d’Auzan'</v>
      </c>
      <c r="D9295" s="0" t="n">
        <v>9</v>
      </c>
      <c r="E9295" s="0" t="n">
        <f aca="false">VLOOKUP(B9295,municipalities!$A$1:$I$9684,2,0)</f>
        <v>43.9483</v>
      </c>
      <c r="F9295" s="0" t="n">
        <f aca="false">VLOOKUP(B9295,municipalities!$A$1:$I$9684,3,0)</f>
        <v>0.0858</v>
      </c>
      <c r="G9295" s="0" t="n">
        <f aca="false">VLOOKUP(B9295,municipalities!$A$1:$I$9684,8,0)</f>
        <v>1047</v>
      </c>
      <c r="H9295" s="2" t="n">
        <f aca="false">IFERROR(VLOOKUP(M9295,hospitals_fr!$A$1:$K$3739,2,0),1)</f>
        <v>1</v>
      </c>
      <c r="I9295" s="0" t="str">
        <f aca="false">CONCATENATE("'",municipalities!A9293,"'")</f>
        <v>'Castelnau d’Auzan'</v>
      </c>
      <c r="M9295" s="0" t="s">
        <v>18665</v>
      </c>
    </row>
    <row r="9296" customFormat="false" ht="13.8" hidden="true" customHeight="false" outlineLevel="0" collapsed="false">
      <c r="B9296" s="0" t="str">
        <f aca="false">municipalities!A9294</f>
        <v>Le Vivier-sur-Mer</v>
      </c>
      <c r="C9296" s="0" t="str">
        <f aca="false">CONCATENATE("'",municipalities!A9294,"'")</f>
        <v>'Le Vivier-sur-Mer'</v>
      </c>
      <c r="D9296" s="0" t="n">
        <v>5</v>
      </c>
      <c r="E9296" s="0" t="n">
        <f aca="false">VLOOKUP(B9296,municipalities!$A$1:$I$9684,2,0)</f>
        <v>48.6022</v>
      </c>
      <c r="F9296" s="0" t="n">
        <f aca="false">VLOOKUP(B9296,municipalities!$A$1:$I$9684,3,0)</f>
        <v>-1.7742</v>
      </c>
      <c r="G9296" s="0" t="n">
        <f aca="false">VLOOKUP(B9296,municipalities!$A$1:$I$9684,8,0)</f>
        <v>1046</v>
      </c>
      <c r="H9296" s="2" t="n">
        <f aca="false">IFERROR(VLOOKUP(M9296,hospitals_fr!$A$1:$K$3739,2,0),1)</f>
        <v>1</v>
      </c>
      <c r="I9296" s="0" t="str">
        <f aca="false">CONCATENATE("'",municipalities!A9294,"'")</f>
        <v>'Le Vivier-sur-Mer'</v>
      </c>
      <c r="M9296" s="0" t="s">
        <v>18666</v>
      </c>
    </row>
    <row r="9297" customFormat="false" ht="13.8" hidden="true" customHeight="false" outlineLevel="0" collapsed="false">
      <c r="B9297" s="0" t="str">
        <f aca="false">municipalities!A9295</f>
        <v>Yainville</v>
      </c>
      <c r="C9297" s="0" t="str">
        <f aca="false">CONCATENATE("'",municipalities!A9295,"'")</f>
        <v>'Yainville'</v>
      </c>
      <c r="D9297" s="0" t="n">
        <v>10</v>
      </c>
      <c r="E9297" s="0" t="n">
        <f aca="false">VLOOKUP(B9297,municipalities!$A$1:$I$9684,2,0)</f>
        <v>49.4525</v>
      </c>
      <c r="F9297" s="0" t="n">
        <f aca="false">VLOOKUP(B9297,municipalities!$A$1:$I$9684,3,0)</f>
        <v>0.83</v>
      </c>
      <c r="G9297" s="0" t="n">
        <f aca="false">VLOOKUP(B9297,municipalities!$A$1:$I$9684,8,0)</f>
        <v>1046</v>
      </c>
      <c r="H9297" s="2" t="n">
        <f aca="false">IFERROR(VLOOKUP(M9297,hospitals_fr!$A$1:$K$3739,2,0),1)</f>
        <v>1</v>
      </c>
      <c r="I9297" s="0" t="str">
        <f aca="false">CONCATENATE("'",municipalities!A9295,"'")</f>
        <v>'Yainville'</v>
      </c>
      <c r="M9297" s="0" t="s">
        <v>18667</v>
      </c>
    </row>
    <row r="9298" customFormat="false" ht="13.8" hidden="true" customHeight="false" outlineLevel="0" collapsed="false">
      <c r="B9298" s="0" t="str">
        <f aca="false">municipalities!A9296</f>
        <v>Uzel</v>
      </c>
      <c r="C9298" s="0" t="str">
        <f aca="false">CONCATENATE("'",municipalities!A9296,"'")</f>
        <v>'Uzel'</v>
      </c>
      <c r="D9298" s="0" t="n">
        <v>5</v>
      </c>
      <c r="E9298" s="0" t="n">
        <f aca="false">VLOOKUP(B9298,municipalities!$A$1:$I$9684,2,0)</f>
        <v>48.2794</v>
      </c>
      <c r="F9298" s="0" t="n">
        <f aca="false">VLOOKUP(B9298,municipalities!$A$1:$I$9684,3,0)</f>
        <v>-2.8414</v>
      </c>
      <c r="G9298" s="0" t="n">
        <f aca="false">VLOOKUP(B9298,municipalities!$A$1:$I$9684,8,0)</f>
        <v>1046</v>
      </c>
      <c r="H9298" s="2" t="n">
        <f aca="false">IFERROR(VLOOKUP(M9298,hospitals_fr!$A$1:$K$3739,2,0),1)</f>
        <v>1</v>
      </c>
      <c r="I9298" s="0" t="str">
        <f aca="false">CONCATENATE("'",municipalities!A9296,"'")</f>
        <v>'Uzel'</v>
      </c>
      <c r="M9298" s="0" t="s">
        <v>18668</v>
      </c>
    </row>
    <row r="9299" customFormat="false" ht="13.8" hidden="false" customHeight="false" outlineLevel="0" collapsed="false">
      <c r="B9299" s="0" t="str">
        <f aca="false">municipalities!A9297</f>
        <v>Soucht</v>
      </c>
      <c r="C9299" s="0" t="str">
        <f aca="false">CONCATENATE("'",municipalities!A9297,"'")</f>
        <v>'Soucht'</v>
      </c>
      <c r="D9299" s="0" t="n">
        <v>1</v>
      </c>
      <c r="E9299" s="0" t="n">
        <f aca="false">VLOOKUP(B9299,municipalities!$A$1:$I$9684,2,0)</f>
        <v>48.9586</v>
      </c>
      <c r="F9299" s="0" t="n">
        <f aca="false">VLOOKUP(B9299,municipalities!$A$1:$I$9684,3,0)</f>
        <v>7.3353</v>
      </c>
      <c r="G9299" s="0" t="n">
        <f aca="false">VLOOKUP(B9299,municipalities!$A$1:$I$9684,8,0)</f>
        <v>1046</v>
      </c>
      <c r="H9299" s="2" t="n">
        <f aca="false">IFERROR(VLOOKUP(M9299,hospitals_fr!$A$1:$K$3739,2,0),1)</f>
        <v>1</v>
      </c>
      <c r="I9299" s="0" t="str">
        <f aca="false">CONCATENATE("'",municipalities!A9297,"'")</f>
        <v>'Soucht'</v>
      </c>
      <c r="M9299" s="0" t="s">
        <v>18669</v>
      </c>
    </row>
    <row r="9300" customFormat="false" ht="13.8" hidden="true" customHeight="false" outlineLevel="0" collapsed="false">
      <c r="B9300" s="0" t="str">
        <f aca="false">municipalities!A9298</f>
        <v>Châtenay-sur-Seine</v>
      </c>
      <c r="C9300" s="0" t="str">
        <f aca="false">CONCATENATE("'",municipalities!A9298,"'")</f>
        <v>'Châtenay-sur-Seine'</v>
      </c>
      <c r="D9300" s="0" t="n">
        <v>8</v>
      </c>
      <c r="E9300" s="0" t="n">
        <f aca="false">VLOOKUP(B9300,municipalities!$A$1:$I$9684,2,0)</f>
        <v>48.4183</v>
      </c>
      <c r="F9300" s="0" t="n">
        <f aca="false">VLOOKUP(B9300,municipalities!$A$1:$I$9684,3,0)</f>
        <v>3.0944</v>
      </c>
      <c r="G9300" s="0" t="n">
        <f aca="false">VLOOKUP(B9300,municipalities!$A$1:$I$9684,8,0)</f>
        <v>1046</v>
      </c>
      <c r="H9300" s="2" t="n">
        <f aca="false">IFERROR(VLOOKUP(M9300,hospitals_fr!$A$1:$K$3739,2,0),1)</f>
        <v>1</v>
      </c>
      <c r="I9300" s="0" t="str">
        <f aca="false">CONCATENATE("'",municipalities!A9298,"'")</f>
        <v>'Châtenay-sur-Seine'</v>
      </c>
      <c r="M9300" s="0" t="s">
        <v>18670</v>
      </c>
    </row>
    <row r="9301" customFormat="false" ht="13.8" hidden="false" customHeight="false" outlineLevel="0" collapsed="false">
      <c r="B9301" s="0" t="str">
        <f aca="false">municipalities!A9299</f>
        <v>Uzemain</v>
      </c>
      <c r="C9301" s="0" t="str">
        <f aca="false">CONCATENATE("'",municipalities!A9299,"'")</f>
        <v>'Uzemain'</v>
      </c>
      <c r="D9301" s="0" t="n">
        <v>1</v>
      </c>
      <c r="E9301" s="0" t="n">
        <f aca="false">VLOOKUP(B9301,municipalities!$A$1:$I$9684,2,0)</f>
        <v>48.0856</v>
      </c>
      <c r="F9301" s="0" t="n">
        <f aca="false">VLOOKUP(B9301,municipalities!$A$1:$I$9684,3,0)</f>
        <v>6.345</v>
      </c>
      <c r="G9301" s="0" t="n">
        <f aca="false">VLOOKUP(B9301,municipalities!$A$1:$I$9684,8,0)</f>
        <v>1046</v>
      </c>
      <c r="H9301" s="2" t="n">
        <f aca="false">IFERROR(VLOOKUP(M9301,hospitals_fr!$A$1:$K$3739,2,0),1)</f>
        <v>1</v>
      </c>
      <c r="I9301" s="0" t="str">
        <f aca="false">CONCATENATE("'",municipalities!A9299,"'")</f>
        <v>'Uzemain'</v>
      </c>
      <c r="M9301" s="0" t="s">
        <v>18671</v>
      </c>
    </row>
    <row r="9302" customFormat="false" ht="13.8" hidden="true" customHeight="false" outlineLevel="0" collapsed="false">
      <c r="B9302" s="0" t="str">
        <f aca="false">municipalities!A9300</f>
        <v>Bussac-Forêt</v>
      </c>
      <c r="C9302" s="0" t="str">
        <f aca="false">CONCATENATE("'",municipalities!A9300,"'")</f>
        <v>'Bussac-Forêt'</v>
      </c>
      <c r="D9302" s="0" t="n">
        <v>2</v>
      </c>
      <c r="E9302" s="0" t="n">
        <f aca="false">VLOOKUP(B9302,municipalities!$A$1:$I$9684,2,0)</f>
        <v>45.2125</v>
      </c>
      <c r="F9302" s="0" t="n">
        <f aca="false">VLOOKUP(B9302,municipalities!$A$1:$I$9684,3,0)</f>
        <v>-0.3697</v>
      </c>
      <c r="G9302" s="0" t="n">
        <f aca="false">VLOOKUP(B9302,municipalities!$A$1:$I$9684,8,0)</f>
        <v>1046</v>
      </c>
      <c r="H9302" s="2" t="n">
        <f aca="false">IFERROR(VLOOKUP(M9302,hospitals_fr!$A$1:$K$3739,2,0),1)</f>
        <v>1</v>
      </c>
      <c r="I9302" s="0" t="str">
        <f aca="false">CONCATENATE("'",municipalities!A9300,"'")</f>
        <v>'Bussac-Forêt'</v>
      </c>
      <c r="M9302" s="0" t="s">
        <v>18672</v>
      </c>
    </row>
    <row r="9303" customFormat="false" ht="13.8" hidden="true" customHeight="false" outlineLevel="0" collapsed="false">
      <c r="B9303" s="0" t="str">
        <f aca="false">municipalities!A9301</f>
        <v>Champs sur Tarentaine</v>
      </c>
      <c r="C9303" s="0" t="str">
        <f aca="false">CONCATENATE("'",municipalities!A9301,"'")</f>
        <v>'Champs sur Tarentaine'</v>
      </c>
      <c r="D9303" s="0" t="n">
        <v>3</v>
      </c>
      <c r="E9303" s="0" t="n">
        <f aca="false">VLOOKUP(B9303,municipalities!$A$1:$I$9684,2,0)</f>
        <v>45.3958</v>
      </c>
      <c r="F9303" s="0" t="n">
        <f aca="false">VLOOKUP(B9303,municipalities!$A$1:$I$9684,3,0)</f>
        <v>2.5608</v>
      </c>
      <c r="G9303" s="0" t="n">
        <f aca="false">VLOOKUP(B9303,municipalities!$A$1:$I$9684,8,0)</f>
        <v>1046</v>
      </c>
      <c r="H9303" s="2" t="n">
        <f aca="false">IFERROR(VLOOKUP(M9303,hospitals_fr!$A$1:$K$3739,2,0),1)</f>
        <v>1</v>
      </c>
      <c r="I9303" s="0" t="str">
        <f aca="false">CONCATENATE("'",municipalities!A9301,"'")</f>
        <v>'Champs sur Tarentaine'</v>
      </c>
      <c r="M9303" s="0" t="s">
        <v>18673</v>
      </c>
    </row>
    <row r="9304" customFormat="false" ht="13.8" hidden="true" customHeight="false" outlineLevel="0" collapsed="false">
      <c r="B9304" s="0" t="str">
        <f aca="false">municipalities!A9302</f>
        <v>Fouquières-lès-Béthune</v>
      </c>
      <c r="C9304" s="0" t="str">
        <f aca="false">CONCATENATE("'",municipalities!A9302,"'")</f>
        <v>'Fouquières-lès-Béthune'</v>
      </c>
      <c r="D9304" s="0" t="n">
        <v>11</v>
      </c>
      <c r="E9304" s="0" t="n">
        <f aca="false">VLOOKUP(B9304,municipalities!$A$1:$I$9684,2,0)</f>
        <v>50.515</v>
      </c>
      <c r="F9304" s="0" t="n">
        <f aca="false">VLOOKUP(B9304,municipalities!$A$1:$I$9684,3,0)</f>
        <v>2.6108</v>
      </c>
      <c r="G9304" s="0" t="n">
        <f aca="false">VLOOKUP(B9304,municipalities!$A$1:$I$9684,8,0)</f>
        <v>1045</v>
      </c>
      <c r="H9304" s="2" t="n">
        <f aca="false">IFERROR(VLOOKUP(M9304,hospitals_fr!$A$1:$K$3739,2,0),1)</f>
        <v>1</v>
      </c>
      <c r="I9304" s="0" t="str">
        <f aca="false">CONCATENATE("'",municipalities!A9302,"'")</f>
        <v>'Fouquières-lès-Béthune'</v>
      </c>
      <c r="M9304" s="0" t="s">
        <v>18674</v>
      </c>
    </row>
    <row r="9305" customFormat="false" ht="13.8" hidden="true" customHeight="false" outlineLevel="0" collapsed="false">
      <c r="B9305" s="0" t="str">
        <f aca="false">municipalities!A9303</f>
        <v>Le Poujol-sur-Orb</v>
      </c>
      <c r="C9305" s="0" t="str">
        <f aca="false">CONCATENATE("'",municipalities!A9303,"'")</f>
        <v>'Le Poujol-sur-Orb'</v>
      </c>
      <c r="D9305" s="0" t="n">
        <v>9</v>
      </c>
      <c r="E9305" s="0" t="n">
        <f aca="false">VLOOKUP(B9305,municipalities!$A$1:$I$9684,2,0)</f>
        <v>43.5797</v>
      </c>
      <c r="F9305" s="0" t="n">
        <f aca="false">VLOOKUP(B9305,municipalities!$A$1:$I$9684,3,0)</f>
        <v>3.0608</v>
      </c>
      <c r="G9305" s="0" t="n">
        <f aca="false">VLOOKUP(B9305,municipalities!$A$1:$I$9684,8,0)</f>
        <v>1045</v>
      </c>
      <c r="H9305" s="2" t="n">
        <f aca="false">IFERROR(VLOOKUP(M9305,hospitals_fr!$A$1:$K$3739,2,0),1)</f>
        <v>1</v>
      </c>
      <c r="I9305" s="0" t="str">
        <f aca="false">CONCATENATE("'",municipalities!A9303,"'")</f>
        <v>'Le Poujol-sur-Orb'</v>
      </c>
      <c r="M9305" s="0" t="s">
        <v>18675</v>
      </c>
    </row>
    <row r="9306" customFormat="false" ht="13.8" hidden="true" customHeight="false" outlineLevel="0" collapsed="false">
      <c r="B9306" s="0" t="str">
        <f aca="false">municipalities!A9304</f>
        <v>Espère</v>
      </c>
      <c r="C9306" s="0" t="str">
        <f aca="false">CONCATENATE("'",municipalities!A9304,"'")</f>
        <v>'Espère'</v>
      </c>
      <c r="D9306" s="0" t="n">
        <v>9</v>
      </c>
      <c r="E9306" s="0" t="n">
        <f aca="false">VLOOKUP(B9306,municipalities!$A$1:$I$9684,2,0)</f>
        <v>44.5119</v>
      </c>
      <c r="F9306" s="0" t="n">
        <f aca="false">VLOOKUP(B9306,municipalities!$A$1:$I$9684,3,0)</f>
        <v>1.3761</v>
      </c>
      <c r="G9306" s="0" t="n">
        <f aca="false">VLOOKUP(B9306,municipalities!$A$1:$I$9684,8,0)</f>
        <v>1045</v>
      </c>
      <c r="H9306" s="2" t="n">
        <f aca="false">IFERROR(VLOOKUP(M9306,hospitals_fr!$A$1:$K$3739,2,0),1)</f>
        <v>1</v>
      </c>
      <c r="I9306" s="0" t="str">
        <f aca="false">CONCATENATE("'",municipalities!A9304,"'")</f>
        <v>'Espère'</v>
      </c>
      <c r="M9306" s="0" t="s">
        <v>18676</v>
      </c>
    </row>
    <row r="9307" customFormat="false" ht="13.8" hidden="true" customHeight="false" outlineLevel="0" collapsed="false">
      <c r="B9307" s="0" t="str">
        <f aca="false">municipalities!A9305</f>
        <v>Cussey-sur-l’Ognon</v>
      </c>
      <c r="C9307" s="0" t="str">
        <f aca="false">CONCATENATE("'",municipalities!A9305,"'")</f>
        <v>'Cussey-sur-l’Ognon'</v>
      </c>
      <c r="D9307" s="0" t="n">
        <v>4</v>
      </c>
      <c r="E9307" s="0" t="n">
        <f aca="false">VLOOKUP(B9307,municipalities!$A$1:$I$9684,2,0)</f>
        <v>47.3389</v>
      </c>
      <c r="F9307" s="0" t="n">
        <f aca="false">VLOOKUP(B9307,municipalities!$A$1:$I$9684,3,0)</f>
        <v>5.9381</v>
      </c>
      <c r="G9307" s="0" t="n">
        <f aca="false">VLOOKUP(B9307,municipalities!$A$1:$I$9684,8,0)</f>
        <v>1045</v>
      </c>
      <c r="H9307" s="2" t="n">
        <f aca="false">IFERROR(VLOOKUP(M9307,hospitals_fr!$A$1:$K$3739,2,0),1)</f>
        <v>1</v>
      </c>
      <c r="I9307" s="0" t="str">
        <f aca="false">CONCATENATE("'",municipalities!A9305,"'")</f>
        <v>'Cussey-sur-l’Ognon'</v>
      </c>
      <c r="M9307" s="0" t="s">
        <v>18677</v>
      </c>
    </row>
    <row r="9308" customFormat="false" ht="13.8" hidden="true" customHeight="false" outlineLevel="0" collapsed="false">
      <c r="B9308" s="0" t="str">
        <f aca="false">municipalities!A9306</f>
        <v>Saint-Vaast-lès-Mello</v>
      </c>
      <c r="C9308" s="0" t="str">
        <f aca="false">CONCATENATE("'",municipalities!A9306,"'")</f>
        <v>'Saint-Vaast-lès-Mello'</v>
      </c>
      <c r="D9308" s="0" t="n">
        <v>11</v>
      </c>
      <c r="E9308" s="0" t="n">
        <f aca="false">VLOOKUP(B9308,municipalities!$A$1:$I$9684,2,0)</f>
        <v>49.2672</v>
      </c>
      <c r="F9308" s="0" t="n">
        <f aca="false">VLOOKUP(B9308,municipalities!$A$1:$I$9684,3,0)</f>
        <v>2.3922</v>
      </c>
      <c r="G9308" s="0" t="n">
        <f aca="false">VLOOKUP(B9308,municipalities!$A$1:$I$9684,8,0)</f>
        <v>1045</v>
      </c>
      <c r="H9308" s="2" t="n">
        <f aca="false">IFERROR(VLOOKUP(M9308,hospitals_fr!$A$1:$K$3739,2,0),1)</f>
        <v>1</v>
      </c>
      <c r="I9308" s="0" t="str">
        <f aca="false">CONCATENATE("'",municipalities!A9306,"'")</f>
        <v>'Saint-Vaast-lès-Mello'</v>
      </c>
      <c r="M9308" s="0" t="s">
        <v>18678</v>
      </c>
    </row>
    <row r="9309" customFormat="false" ht="13.8" hidden="false" customHeight="false" outlineLevel="0" collapsed="false">
      <c r="B9309" s="0" t="str">
        <f aca="false">municipalities!A9307</f>
        <v>Wolfgantzen</v>
      </c>
      <c r="C9309" s="0" t="str">
        <f aca="false">CONCATENATE("'",municipalities!A9307,"'")</f>
        <v>'Wolfgantzen'</v>
      </c>
      <c r="D9309" s="0" t="n">
        <v>1</v>
      </c>
      <c r="E9309" s="0" t="n">
        <f aca="false">VLOOKUP(B9309,municipalities!$A$1:$I$9684,2,0)</f>
        <v>48.0281</v>
      </c>
      <c r="F9309" s="0" t="n">
        <f aca="false">VLOOKUP(B9309,municipalities!$A$1:$I$9684,3,0)</f>
        <v>7.5017</v>
      </c>
      <c r="G9309" s="0" t="n">
        <f aca="false">VLOOKUP(B9309,municipalities!$A$1:$I$9684,8,0)</f>
        <v>1045</v>
      </c>
      <c r="H9309" s="2" t="n">
        <f aca="false">IFERROR(VLOOKUP(M9309,hospitals_fr!$A$1:$K$3739,2,0),1)</f>
        <v>1</v>
      </c>
      <c r="I9309" s="0" t="str">
        <f aca="false">CONCATENATE("'",municipalities!A9307,"'")</f>
        <v>'Wolfgantzen'</v>
      </c>
      <c r="M9309" s="0" t="s">
        <v>18679</v>
      </c>
    </row>
    <row r="9310" customFormat="false" ht="13.8" hidden="true" customHeight="false" outlineLevel="0" collapsed="false">
      <c r="B9310" s="0" t="str">
        <f aca="false">municipalities!A9308</f>
        <v>Sarceaux</v>
      </c>
      <c r="C9310" s="0" t="str">
        <f aca="false">CONCATENATE("'",municipalities!A9308,"'")</f>
        <v>'Sarceaux'</v>
      </c>
      <c r="D9310" s="0" t="n">
        <v>10</v>
      </c>
      <c r="E9310" s="0" t="n">
        <f aca="false">VLOOKUP(B9310,municipalities!$A$1:$I$9684,2,0)</f>
        <v>48.7183</v>
      </c>
      <c r="F9310" s="0" t="n">
        <f aca="false">VLOOKUP(B9310,municipalities!$A$1:$I$9684,3,0)</f>
        <v>-0.0411</v>
      </c>
      <c r="G9310" s="0" t="n">
        <f aca="false">VLOOKUP(B9310,municipalities!$A$1:$I$9684,8,0)</f>
        <v>1045</v>
      </c>
      <c r="H9310" s="2" t="n">
        <f aca="false">IFERROR(VLOOKUP(M9310,hospitals_fr!$A$1:$K$3739,2,0),1)</f>
        <v>1</v>
      </c>
      <c r="I9310" s="0" t="str">
        <f aca="false">CONCATENATE("'",municipalities!A9308,"'")</f>
        <v>'Sarceaux'</v>
      </c>
      <c r="M9310" s="0" t="s">
        <v>18680</v>
      </c>
    </row>
    <row r="9311" customFormat="false" ht="13.8" hidden="true" customHeight="false" outlineLevel="0" collapsed="false">
      <c r="B9311" s="0" t="str">
        <f aca="false">municipalities!A9309</f>
        <v>Théziers</v>
      </c>
      <c r="C9311" s="0" t="str">
        <f aca="false">CONCATENATE("'",municipalities!A9309,"'")</f>
        <v>'Théziers'</v>
      </c>
      <c r="D9311" s="0" t="n">
        <v>9</v>
      </c>
      <c r="E9311" s="0" t="n">
        <f aca="false">VLOOKUP(B9311,municipalities!$A$1:$I$9684,2,0)</f>
        <v>43.8992</v>
      </c>
      <c r="F9311" s="0" t="n">
        <f aca="false">VLOOKUP(B9311,municipalities!$A$1:$I$9684,3,0)</f>
        <v>4.6208</v>
      </c>
      <c r="G9311" s="0" t="n">
        <f aca="false">VLOOKUP(B9311,municipalities!$A$1:$I$9684,8,0)</f>
        <v>1045</v>
      </c>
      <c r="H9311" s="2" t="n">
        <f aca="false">IFERROR(VLOOKUP(M9311,hospitals_fr!$A$1:$K$3739,2,0),1)</f>
        <v>1</v>
      </c>
      <c r="I9311" s="0" t="str">
        <f aca="false">CONCATENATE("'",municipalities!A9309,"'")</f>
        <v>'Théziers'</v>
      </c>
      <c r="M9311" s="0" t="s">
        <v>18681</v>
      </c>
    </row>
    <row r="9312" customFormat="false" ht="13.8" hidden="true" customHeight="false" outlineLevel="0" collapsed="false">
      <c r="B9312" s="0" t="str">
        <f aca="false">municipalities!A9310</f>
        <v>Briord</v>
      </c>
      <c r="C9312" s="0" t="str">
        <f aca="false">CONCATENATE("'",municipalities!A9310,"'")</f>
        <v>'Briord'</v>
      </c>
      <c r="D9312" s="0" t="n">
        <v>3</v>
      </c>
      <c r="E9312" s="0" t="n">
        <f aca="false">VLOOKUP(B9312,municipalities!$A$1:$I$9684,2,0)</f>
        <v>45.7825</v>
      </c>
      <c r="F9312" s="0" t="n">
        <f aca="false">VLOOKUP(B9312,municipalities!$A$1:$I$9684,3,0)</f>
        <v>5.4594</v>
      </c>
      <c r="G9312" s="0" t="n">
        <f aca="false">VLOOKUP(B9312,municipalities!$A$1:$I$9684,8,0)</f>
        <v>1045</v>
      </c>
      <c r="H9312" s="2" t="n">
        <f aca="false">IFERROR(VLOOKUP(M9312,hospitals_fr!$A$1:$K$3739,2,0),1)</f>
        <v>1</v>
      </c>
      <c r="I9312" s="0" t="str">
        <f aca="false">CONCATENATE("'",municipalities!A9310,"'")</f>
        <v>'Briord'</v>
      </c>
      <c r="M9312" s="0" t="s">
        <v>18682</v>
      </c>
    </row>
    <row r="9313" customFormat="false" ht="13.8" hidden="true" customHeight="false" outlineLevel="0" collapsed="false">
      <c r="B9313" s="0" t="str">
        <f aca="false">municipalities!A9311</f>
        <v>Doue</v>
      </c>
      <c r="C9313" s="0" t="str">
        <f aca="false">CONCATENATE("'",municipalities!A9311,"'")</f>
        <v>'Doue'</v>
      </c>
      <c r="D9313" s="0" t="n">
        <v>8</v>
      </c>
      <c r="E9313" s="0" t="n">
        <f aca="false">VLOOKUP(B9313,municipalities!$A$1:$I$9684,2,0)</f>
        <v>48.8661</v>
      </c>
      <c r="F9313" s="0" t="n">
        <f aca="false">VLOOKUP(B9313,municipalities!$A$1:$I$9684,3,0)</f>
        <v>3.1628</v>
      </c>
      <c r="G9313" s="0" t="n">
        <f aca="false">VLOOKUP(B9313,municipalities!$A$1:$I$9684,8,0)</f>
        <v>1045</v>
      </c>
      <c r="H9313" s="2" t="n">
        <f aca="false">IFERROR(VLOOKUP(M9313,hospitals_fr!$A$1:$K$3739,2,0),1)</f>
        <v>1</v>
      </c>
      <c r="I9313" s="0" t="str">
        <f aca="false">CONCATENATE("'",municipalities!A9311,"'")</f>
        <v>'Doue'</v>
      </c>
      <c r="M9313" s="0" t="s">
        <v>18683</v>
      </c>
    </row>
    <row r="9314" customFormat="false" ht="13.8" hidden="true" customHeight="false" outlineLevel="0" collapsed="false">
      <c r="B9314" s="0" t="str">
        <f aca="false">municipalities!A9312</f>
        <v>Saint-Sauveur</v>
      </c>
      <c r="C9314" s="0" t="str">
        <f aca="false">CONCATENATE("'",municipalities!A9312,"'")</f>
        <v>'Saint-Sauveur'</v>
      </c>
      <c r="D9314" s="0" t="n">
        <v>4</v>
      </c>
      <c r="E9314" s="0" t="n">
        <f aca="false">VLOOKUP(B9314,municipalities!$A$1:$I$9684,2,0)</f>
        <v>47.8039</v>
      </c>
      <c r="F9314" s="0" t="n">
        <f aca="false">VLOOKUP(B9314,municipalities!$A$1:$I$9684,3,0)</f>
        <v>6.3847</v>
      </c>
      <c r="G9314" s="0" t="n">
        <f aca="false">VLOOKUP(B9314,municipalities!$A$1:$I$9684,8,0)</f>
        <v>1922</v>
      </c>
      <c r="H9314" s="2" t="n">
        <f aca="false">IFERROR(VLOOKUP(M9314,hospitals_fr!$A$1:$K$3739,2,0),1)</f>
        <v>1</v>
      </c>
      <c r="I9314" s="0" t="str">
        <f aca="false">CONCATENATE("'",municipalities!A9312,"'")</f>
        <v>'Saint-Sauveur'</v>
      </c>
      <c r="M9314" s="0" t="s">
        <v>14833</v>
      </c>
    </row>
    <row r="9315" customFormat="false" ht="13.8" hidden="true" customHeight="false" outlineLevel="0" collapsed="false">
      <c r="B9315" s="0" t="str">
        <f aca="false">municipalities!A9313</f>
        <v>Marcellaz</v>
      </c>
      <c r="C9315" s="0" t="str">
        <f aca="false">CONCATENATE("'",municipalities!A9313,"'")</f>
        <v>'Marcellaz'</v>
      </c>
      <c r="D9315" s="0" t="n">
        <v>3</v>
      </c>
      <c r="E9315" s="0" t="n">
        <f aca="false">VLOOKUP(B9315,municipalities!$A$1:$I$9684,2,0)</f>
        <v>46.1444</v>
      </c>
      <c r="F9315" s="0" t="n">
        <f aca="false">VLOOKUP(B9315,municipalities!$A$1:$I$9684,3,0)</f>
        <v>6.3544</v>
      </c>
      <c r="G9315" s="0" t="n">
        <f aca="false">VLOOKUP(B9315,municipalities!$A$1:$I$9684,8,0)</f>
        <v>1044</v>
      </c>
      <c r="H9315" s="2" t="n">
        <f aca="false">IFERROR(VLOOKUP(M9315,hospitals_fr!$A$1:$K$3739,2,0),1)</f>
        <v>1</v>
      </c>
      <c r="I9315" s="0" t="str">
        <f aca="false">CONCATENATE("'",municipalities!A9313,"'")</f>
        <v>'Marcellaz'</v>
      </c>
      <c r="M9315" s="0" t="s">
        <v>18684</v>
      </c>
    </row>
    <row r="9316" customFormat="false" ht="13.8" hidden="true" customHeight="false" outlineLevel="0" collapsed="false">
      <c r="B9316" s="0" t="str">
        <f aca="false">municipalities!A9314</f>
        <v>Crosmières</v>
      </c>
      <c r="C9316" s="0" t="str">
        <f aca="false">CONCATENATE("'",municipalities!A9314,"'")</f>
        <v>'Crosmières'</v>
      </c>
      <c r="D9316" s="0" t="n">
        <v>12</v>
      </c>
      <c r="E9316" s="0" t="n">
        <f aca="false">VLOOKUP(B9316,municipalities!$A$1:$I$9684,2,0)</f>
        <v>47.7458</v>
      </c>
      <c r="F9316" s="0" t="n">
        <f aca="false">VLOOKUP(B9316,municipalities!$A$1:$I$9684,3,0)</f>
        <v>-0.1514</v>
      </c>
      <c r="G9316" s="0" t="n">
        <f aca="false">VLOOKUP(B9316,municipalities!$A$1:$I$9684,8,0)</f>
        <v>1044</v>
      </c>
      <c r="H9316" s="2" t="n">
        <f aca="false">IFERROR(VLOOKUP(M9316,hospitals_fr!$A$1:$K$3739,2,0),1)</f>
        <v>1</v>
      </c>
      <c r="I9316" s="0" t="str">
        <f aca="false">CONCATENATE("'",municipalities!A9314,"'")</f>
        <v>'Crosmières'</v>
      </c>
      <c r="M9316" s="0" t="s">
        <v>18685</v>
      </c>
    </row>
    <row r="9317" customFormat="false" ht="13.8" hidden="true" customHeight="false" outlineLevel="0" collapsed="false">
      <c r="B9317" s="0" t="str">
        <f aca="false">municipalities!A9315</f>
        <v>Mervent</v>
      </c>
      <c r="C9317" s="0" t="str">
        <f aca="false">CONCATENATE("'",municipalities!A9315,"'")</f>
        <v>'Mervent'</v>
      </c>
      <c r="D9317" s="0" t="n">
        <v>12</v>
      </c>
      <c r="E9317" s="0" t="n">
        <f aca="false">VLOOKUP(B9317,municipalities!$A$1:$I$9684,2,0)</f>
        <v>46.5225</v>
      </c>
      <c r="F9317" s="0" t="n">
        <f aca="false">VLOOKUP(B9317,municipalities!$A$1:$I$9684,3,0)</f>
        <v>-0.7564</v>
      </c>
      <c r="G9317" s="0" t="n">
        <f aca="false">VLOOKUP(B9317,municipalities!$A$1:$I$9684,8,0)</f>
        <v>1044</v>
      </c>
      <c r="H9317" s="2" t="n">
        <f aca="false">IFERROR(VLOOKUP(M9317,hospitals_fr!$A$1:$K$3739,2,0),1)</f>
        <v>1</v>
      </c>
      <c r="I9317" s="0" t="str">
        <f aca="false">CONCATENATE("'",municipalities!A9315,"'")</f>
        <v>'Mervent'</v>
      </c>
      <c r="M9317" s="0" t="s">
        <v>18686</v>
      </c>
    </row>
    <row r="9318" customFormat="false" ht="13.8" hidden="true" customHeight="false" outlineLevel="0" collapsed="false">
      <c r="B9318" s="0" t="str">
        <f aca="false">municipalities!A9316</f>
        <v>Châlo-Saint-Mars</v>
      </c>
      <c r="C9318" s="0" t="str">
        <f aca="false">CONCATENATE("'",municipalities!A9316,"'")</f>
        <v>'Châlo-Saint-Mars'</v>
      </c>
      <c r="D9318" s="0" t="n">
        <v>8</v>
      </c>
      <c r="E9318" s="0" t="n">
        <f aca="false">VLOOKUP(B9318,municipalities!$A$1:$I$9684,2,0)</f>
        <v>48.4269</v>
      </c>
      <c r="F9318" s="0" t="n">
        <f aca="false">VLOOKUP(B9318,municipalities!$A$1:$I$9684,3,0)</f>
        <v>2.0661</v>
      </c>
      <c r="G9318" s="0" t="n">
        <f aca="false">VLOOKUP(B9318,municipalities!$A$1:$I$9684,8,0)</f>
        <v>1044</v>
      </c>
      <c r="H9318" s="2" t="n">
        <f aca="false">IFERROR(VLOOKUP(M9318,hospitals_fr!$A$1:$K$3739,2,0),1)</f>
        <v>1</v>
      </c>
      <c r="I9318" s="0" t="str">
        <f aca="false">CONCATENATE("'",municipalities!A9316,"'")</f>
        <v>'Châlo-Saint-Mars'</v>
      </c>
      <c r="M9318" s="0" t="s">
        <v>18687</v>
      </c>
    </row>
    <row r="9319" customFormat="false" ht="13.8" hidden="true" customHeight="false" outlineLevel="0" collapsed="false">
      <c r="B9319" s="0" t="str">
        <f aca="false">municipalities!A9317</f>
        <v>Mirandol-Bourgnounac</v>
      </c>
      <c r="C9319" s="0" t="str">
        <f aca="false">CONCATENATE("'",municipalities!A9317,"'")</f>
        <v>'Mirandol-Bourgnounac'</v>
      </c>
      <c r="D9319" s="0" t="n">
        <v>9</v>
      </c>
      <c r="E9319" s="0" t="n">
        <f aca="false">VLOOKUP(B9319,municipalities!$A$1:$I$9684,2,0)</f>
        <v>44.1422</v>
      </c>
      <c r="F9319" s="0" t="n">
        <f aca="false">VLOOKUP(B9319,municipalities!$A$1:$I$9684,3,0)</f>
        <v>2.1664</v>
      </c>
      <c r="G9319" s="0" t="n">
        <f aca="false">VLOOKUP(B9319,municipalities!$A$1:$I$9684,8,0)</f>
        <v>1044</v>
      </c>
      <c r="H9319" s="2" t="n">
        <f aca="false">IFERROR(VLOOKUP(M9319,hospitals_fr!$A$1:$K$3739,2,0),1)</f>
        <v>1</v>
      </c>
      <c r="I9319" s="0" t="str">
        <f aca="false">CONCATENATE("'",municipalities!A9317,"'")</f>
        <v>'Mirandol-Bourgnounac'</v>
      </c>
      <c r="M9319" s="0" t="s">
        <v>18688</v>
      </c>
    </row>
    <row r="9320" customFormat="false" ht="13.8" hidden="true" customHeight="false" outlineLevel="0" collapsed="false">
      <c r="B9320" s="0" t="str">
        <f aca="false">municipalities!A9318</f>
        <v>Donneville</v>
      </c>
      <c r="C9320" s="0" t="str">
        <f aca="false">CONCATENATE("'",municipalities!A9318,"'")</f>
        <v>'Donneville'</v>
      </c>
      <c r="D9320" s="0" t="n">
        <v>9</v>
      </c>
      <c r="E9320" s="0" t="n">
        <f aca="false">VLOOKUP(B9320,municipalities!$A$1:$I$9684,2,0)</f>
        <v>43.4728</v>
      </c>
      <c r="F9320" s="0" t="n">
        <f aca="false">VLOOKUP(B9320,municipalities!$A$1:$I$9684,3,0)</f>
        <v>1.5489</v>
      </c>
      <c r="G9320" s="0" t="n">
        <f aca="false">VLOOKUP(B9320,municipalities!$A$1:$I$9684,8,0)</f>
        <v>1043</v>
      </c>
      <c r="H9320" s="2" t="n">
        <f aca="false">IFERROR(VLOOKUP(M9320,hospitals_fr!$A$1:$K$3739,2,0),1)</f>
        <v>1</v>
      </c>
      <c r="I9320" s="0" t="str">
        <f aca="false">CONCATENATE("'",municipalities!A9318,"'")</f>
        <v>'Donneville'</v>
      </c>
      <c r="M9320" s="0" t="s">
        <v>18689</v>
      </c>
    </row>
    <row r="9321" customFormat="false" ht="13.8" hidden="true" customHeight="false" outlineLevel="0" collapsed="false">
      <c r="B9321" s="0" t="str">
        <f aca="false">municipalities!A9319</f>
        <v>Étalondes</v>
      </c>
      <c r="C9321" s="0" t="str">
        <f aca="false">CONCATENATE("'",municipalities!A9319,"'")</f>
        <v>'Étalondes'</v>
      </c>
      <c r="D9321" s="0" t="n">
        <v>10</v>
      </c>
      <c r="E9321" s="0" t="n">
        <f aca="false">VLOOKUP(B9321,municipalities!$A$1:$I$9684,2,0)</f>
        <v>50.0303</v>
      </c>
      <c r="F9321" s="0" t="n">
        <f aca="false">VLOOKUP(B9321,municipalities!$A$1:$I$9684,3,0)</f>
        <v>1.3858</v>
      </c>
      <c r="G9321" s="0" t="n">
        <f aca="false">VLOOKUP(B9321,municipalities!$A$1:$I$9684,8,0)</f>
        <v>1043</v>
      </c>
      <c r="H9321" s="2" t="n">
        <f aca="false">IFERROR(VLOOKUP(M9321,hospitals_fr!$A$1:$K$3739,2,0),1)</f>
        <v>1</v>
      </c>
      <c r="I9321" s="0" t="str">
        <f aca="false">CONCATENATE("'",municipalities!A9319,"'")</f>
        <v>'Étalondes'</v>
      </c>
      <c r="M9321" s="0" t="s">
        <v>18690</v>
      </c>
    </row>
    <row r="9322" customFormat="false" ht="13.8" hidden="true" customHeight="false" outlineLevel="0" collapsed="false">
      <c r="B9322" s="0" t="str">
        <f aca="false">municipalities!A9320</f>
        <v>Le Mesnil-Amelot</v>
      </c>
      <c r="C9322" s="0" t="str">
        <f aca="false">CONCATENATE("'",municipalities!A9320,"'")</f>
        <v>'Le Mesnil-Amelot'</v>
      </c>
      <c r="D9322" s="0" t="n">
        <v>8</v>
      </c>
      <c r="E9322" s="0" t="n">
        <f aca="false">VLOOKUP(B9322,municipalities!$A$1:$I$9684,2,0)</f>
        <v>49.0186</v>
      </c>
      <c r="F9322" s="0" t="n">
        <f aca="false">VLOOKUP(B9322,municipalities!$A$1:$I$9684,3,0)</f>
        <v>2.5919</v>
      </c>
      <c r="G9322" s="0" t="n">
        <f aca="false">VLOOKUP(B9322,municipalities!$A$1:$I$9684,8,0)</f>
        <v>1043</v>
      </c>
      <c r="H9322" s="2" t="n">
        <f aca="false">IFERROR(VLOOKUP(M9322,hospitals_fr!$A$1:$K$3739,2,0),1)</f>
        <v>1</v>
      </c>
      <c r="I9322" s="0" t="str">
        <f aca="false">CONCATENATE("'",municipalities!A9320,"'")</f>
        <v>'Le Mesnil-Amelot'</v>
      </c>
      <c r="M9322" s="0" t="s">
        <v>18691</v>
      </c>
    </row>
    <row r="9323" customFormat="false" ht="13.8" hidden="true" customHeight="false" outlineLevel="0" collapsed="false">
      <c r="B9323" s="0" t="str">
        <f aca="false">municipalities!A9321</f>
        <v>Duneau</v>
      </c>
      <c r="C9323" s="0" t="str">
        <f aca="false">CONCATENATE("'",municipalities!A9321,"'")</f>
        <v>'Duneau'</v>
      </c>
      <c r="D9323" s="0" t="n">
        <v>12</v>
      </c>
      <c r="E9323" s="0" t="n">
        <f aca="false">VLOOKUP(B9323,municipalities!$A$1:$I$9684,2,0)</f>
        <v>48.0694</v>
      </c>
      <c r="F9323" s="0" t="n">
        <f aca="false">VLOOKUP(B9323,municipalities!$A$1:$I$9684,3,0)</f>
        <v>0.5194</v>
      </c>
      <c r="G9323" s="0" t="n">
        <f aca="false">VLOOKUP(B9323,municipalities!$A$1:$I$9684,8,0)</f>
        <v>1043</v>
      </c>
      <c r="H9323" s="2" t="n">
        <f aca="false">IFERROR(VLOOKUP(M9323,hospitals_fr!$A$1:$K$3739,2,0),1)</f>
        <v>1</v>
      </c>
      <c r="I9323" s="0" t="str">
        <f aca="false">CONCATENATE("'",municipalities!A9321,"'")</f>
        <v>'Duneau'</v>
      </c>
      <c r="M9323" s="0" t="s">
        <v>18692</v>
      </c>
    </row>
    <row r="9324" customFormat="false" ht="13.8" hidden="true" customHeight="false" outlineLevel="0" collapsed="false">
      <c r="B9324" s="0" t="str">
        <f aca="false">municipalities!A9322</f>
        <v>Donzac</v>
      </c>
      <c r="C9324" s="0" t="str">
        <f aca="false">CONCATENATE("'",municipalities!A9322,"'")</f>
        <v>'Donzac'</v>
      </c>
      <c r="D9324" s="0" t="n">
        <v>9</v>
      </c>
      <c r="E9324" s="0" t="n">
        <f aca="false">VLOOKUP(B9324,municipalities!$A$1:$I$9684,2,0)</f>
        <v>44.1097</v>
      </c>
      <c r="F9324" s="0" t="n">
        <f aca="false">VLOOKUP(B9324,municipalities!$A$1:$I$9684,3,0)</f>
        <v>0.82</v>
      </c>
      <c r="G9324" s="0" t="n">
        <f aca="false">VLOOKUP(B9324,municipalities!$A$1:$I$9684,8,0)</f>
        <v>1043</v>
      </c>
      <c r="H9324" s="2" t="n">
        <f aca="false">IFERROR(VLOOKUP(M9324,hospitals_fr!$A$1:$K$3739,2,0),1)</f>
        <v>1</v>
      </c>
      <c r="I9324" s="0" t="str">
        <f aca="false">CONCATENATE("'",municipalities!A9322,"'")</f>
        <v>'Donzac'</v>
      </c>
      <c r="M9324" s="0" t="s">
        <v>18693</v>
      </c>
    </row>
    <row r="9325" customFormat="false" ht="13.8" hidden="true" customHeight="false" outlineLevel="0" collapsed="false">
      <c r="B9325" s="0" t="str">
        <f aca="false">municipalities!A9323</f>
        <v>Farges</v>
      </c>
      <c r="C9325" s="0" t="str">
        <f aca="false">CONCATENATE("'",municipalities!A9323,"'")</f>
        <v>'Farges'</v>
      </c>
      <c r="D9325" s="0" t="n">
        <v>3</v>
      </c>
      <c r="E9325" s="0" t="n">
        <f aca="false">VLOOKUP(B9325,municipalities!$A$1:$I$9684,2,0)</f>
        <v>46.1678</v>
      </c>
      <c r="F9325" s="0" t="n">
        <f aca="false">VLOOKUP(B9325,municipalities!$A$1:$I$9684,3,0)</f>
        <v>5.9053</v>
      </c>
      <c r="G9325" s="0" t="n">
        <f aca="false">VLOOKUP(B9325,municipalities!$A$1:$I$9684,8,0)</f>
        <v>1043</v>
      </c>
      <c r="H9325" s="2" t="n">
        <f aca="false">IFERROR(VLOOKUP(M9325,hospitals_fr!$A$1:$K$3739,2,0),1)</f>
        <v>1</v>
      </c>
      <c r="I9325" s="0" t="str">
        <f aca="false">CONCATENATE("'",municipalities!A9323,"'")</f>
        <v>'Farges'</v>
      </c>
      <c r="M9325" s="0" t="s">
        <v>18694</v>
      </c>
    </row>
    <row r="9326" customFormat="false" ht="13.8" hidden="true" customHeight="false" outlineLevel="0" collapsed="false">
      <c r="B9326" s="0" t="str">
        <f aca="false">municipalities!A9324</f>
        <v>Le Fossat</v>
      </c>
      <c r="C9326" s="0" t="str">
        <f aca="false">CONCATENATE("'",municipalities!A9324,"'")</f>
        <v>'Le Fossat'</v>
      </c>
      <c r="D9326" s="0" t="n">
        <v>9</v>
      </c>
      <c r="E9326" s="0" t="n">
        <f aca="false">VLOOKUP(B9326,municipalities!$A$1:$I$9684,2,0)</f>
        <v>43.1742</v>
      </c>
      <c r="F9326" s="0" t="n">
        <f aca="false">VLOOKUP(B9326,municipalities!$A$1:$I$9684,3,0)</f>
        <v>1.4081</v>
      </c>
      <c r="G9326" s="0" t="n">
        <f aca="false">VLOOKUP(B9326,municipalities!$A$1:$I$9684,8,0)</f>
        <v>1043</v>
      </c>
      <c r="H9326" s="2" t="n">
        <f aca="false">IFERROR(VLOOKUP(M9326,hospitals_fr!$A$1:$K$3739,2,0),1)</f>
        <v>1</v>
      </c>
      <c r="I9326" s="0" t="str">
        <f aca="false">CONCATENATE("'",municipalities!A9324,"'")</f>
        <v>'Le Fossat'</v>
      </c>
      <c r="M9326" s="0" t="s">
        <v>18695</v>
      </c>
    </row>
    <row r="9327" customFormat="false" ht="13.8" hidden="true" customHeight="false" outlineLevel="0" collapsed="false">
      <c r="B9327" s="0" t="str">
        <f aca="false">municipalities!A9325</f>
        <v>Sassay</v>
      </c>
      <c r="C9327" s="0" t="str">
        <f aca="false">CONCATENATE("'",municipalities!A9325,"'")</f>
        <v>'Sassay'</v>
      </c>
      <c r="D9327" s="0" t="n">
        <v>6</v>
      </c>
      <c r="E9327" s="0" t="n">
        <f aca="false">VLOOKUP(B9327,municipalities!$A$1:$I$9684,2,0)</f>
        <v>47.3931</v>
      </c>
      <c r="F9327" s="0" t="n">
        <f aca="false">VLOOKUP(B9327,municipalities!$A$1:$I$9684,3,0)</f>
        <v>1.4417</v>
      </c>
      <c r="G9327" s="0" t="n">
        <f aca="false">VLOOKUP(B9327,municipalities!$A$1:$I$9684,8,0)</f>
        <v>1043</v>
      </c>
      <c r="H9327" s="2" t="n">
        <f aca="false">IFERROR(VLOOKUP(M9327,hospitals_fr!$A$1:$K$3739,2,0),1)</f>
        <v>1</v>
      </c>
      <c r="I9327" s="0" t="str">
        <f aca="false">CONCATENATE("'",municipalities!A9325,"'")</f>
        <v>'Sassay'</v>
      </c>
      <c r="M9327" s="0" t="s">
        <v>18696</v>
      </c>
    </row>
    <row r="9328" customFormat="false" ht="13.8" hidden="false" customHeight="false" outlineLevel="0" collapsed="false">
      <c r="B9328" s="0" t="str">
        <f aca="false">municipalities!A9326</f>
        <v>Dossenheim-sur-Zinsel</v>
      </c>
      <c r="C9328" s="0" t="str">
        <f aca="false">CONCATENATE("'",municipalities!A9326,"'")</f>
        <v>'Dossenheim-sur-Zinsel'</v>
      </c>
      <c r="D9328" s="0" t="n">
        <v>1</v>
      </c>
      <c r="E9328" s="0" t="n">
        <f aca="false">VLOOKUP(B9328,municipalities!$A$1:$I$9684,2,0)</f>
        <v>48.8047</v>
      </c>
      <c r="F9328" s="0" t="n">
        <f aca="false">VLOOKUP(B9328,municipalities!$A$1:$I$9684,3,0)</f>
        <v>7.4028</v>
      </c>
      <c r="G9328" s="0" t="n">
        <f aca="false">VLOOKUP(B9328,municipalities!$A$1:$I$9684,8,0)</f>
        <v>1043</v>
      </c>
      <c r="H9328" s="2" t="n">
        <f aca="false">IFERROR(VLOOKUP(M9328,hospitals_fr!$A$1:$K$3739,2,0),1)</f>
        <v>1</v>
      </c>
      <c r="I9328" s="0" t="str">
        <f aca="false">CONCATENATE("'",municipalities!A9326,"'")</f>
        <v>'Dossenheim-sur-Zinsel'</v>
      </c>
      <c r="M9328" s="0" t="s">
        <v>18697</v>
      </c>
    </row>
    <row r="9329" customFormat="false" ht="13.8" hidden="false" customHeight="false" outlineLevel="0" collapsed="false">
      <c r="B9329" s="0" t="str">
        <f aca="false">municipalities!A9327</f>
        <v>Chamarandes</v>
      </c>
      <c r="C9329" s="0" t="str">
        <f aca="false">CONCATENATE("'",municipalities!A9327,"'")</f>
        <v>'Chamarandes'</v>
      </c>
      <c r="D9329" s="0" t="n">
        <v>1</v>
      </c>
      <c r="E9329" s="0" t="n">
        <f aca="false">VLOOKUP(B9329,municipalities!$A$1:$I$9684,2,0)</f>
        <v>48.1078</v>
      </c>
      <c r="F9329" s="0" t="n">
        <f aca="false">VLOOKUP(B9329,municipalities!$A$1:$I$9684,3,0)</f>
        <v>5.1708</v>
      </c>
      <c r="G9329" s="0" t="n">
        <f aca="false">VLOOKUP(B9329,municipalities!$A$1:$I$9684,8,0)</f>
        <v>1043</v>
      </c>
      <c r="H9329" s="2" t="n">
        <f aca="false">IFERROR(VLOOKUP(M9329,hospitals_fr!$A$1:$K$3739,2,0),1)</f>
        <v>1</v>
      </c>
      <c r="I9329" s="0" t="str">
        <f aca="false">CONCATENATE("'",municipalities!A9327,"'")</f>
        <v>'Chamarandes'</v>
      </c>
      <c r="M9329" s="0" t="s">
        <v>18698</v>
      </c>
    </row>
    <row r="9330" customFormat="false" ht="13.8" hidden="true" customHeight="false" outlineLevel="0" collapsed="false">
      <c r="B9330" s="0" t="str">
        <f aca="false">municipalities!A9328</f>
        <v>Lourmarin</v>
      </c>
      <c r="C9330" s="0" t="str">
        <f aca="false">CONCATENATE("'",municipalities!A9328,"'")</f>
        <v>'Lourmarin'</v>
      </c>
      <c r="D9330" s="0" t="n">
        <v>13</v>
      </c>
      <c r="E9330" s="0" t="n">
        <f aca="false">VLOOKUP(B9330,municipalities!$A$1:$I$9684,2,0)</f>
        <v>43.7639</v>
      </c>
      <c r="F9330" s="0" t="n">
        <f aca="false">VLOOKUP(B9330,municipalities!$A$1:$I$9684,3,0)</f>
        <v>5.3625</v>
      </c>
      <c r="G9330" s="0" t="n">
        <f aca="false">VLOOKUP(B9330,municipalities!$A$1:$I$9684,8,0)</f>
        <v>1043</v>
      </c>
      <c r="H9330" s="2" t="n">
        <f aca="false">IFERROR(VLOOKUP(M9330,hospitals_fr!$A$1:$K$3739,2,0),1)</f>
        <v>1</v>
      </c>
      <c r="I9330" s="0" t="str">
        <f aca="false">CONCATENATE("'",municipalities!A9328,"'")</f>
        <v>'Lourmarin'</v>
      </c>
      <c r="M9330" s="0" t="s">
        <v>18699</v>
      </c>
    </row>
    <row r="9331" customFormat="false" ht="13.8" hidden="true" customHeight="false" outlineLevel="0" collapsed="false">
      <c r="B9331" s="0" t="str">
        <f aca="false">municipalities!A9329</f>
        <v>Linards</v>
      </c>
      <c r="C9331" s="0" t="str">
        <f aca="false">CONCATENATE("'",municipalities!A9329,"'")</f>
        <v>'Linards'</v>
      </c>
      <c r="D9331" s="0" t="n">
        <v>2</v>
      </c>
      <c r="E9331" s="0" t="n">
        <f aca="false">VLOOKUP(B9331,municipalities!$A$1:$I$9684,2,0)</f>
        <v>45.7017</v>
      </c>
      <c r="F9331" s="0" t="n">
        <f aca="false">VLOOKUP(B9331,municipalities!$A$1:$I$9684,3,0)</f>
        <v>1.5314</v>
      </c>
      <c r="G9331" s="0" t="n">
        <f aca="false">VLOOKUP(B9331,municipalities!$A$1:$I$9684,8,0)</f>
        <v>1043</v>
      </c>
      <c r="H9331" s="2" t="n">
        <f aca="false">IFERROR(VLOOKUP(M9331,hospitals_fr!$A$1:$K$3739,2,0),1)</f>
        <v>1</v>
      </c>
      <c r="I9331" s="0" t="str">
        <f aca="false">CONCATENATE("'",municipalities!A9329,"'")</f>
        <v>'Linards'</v>
      </c>
      <c r="M9331" s="0" t="s">
        <v>18700</v>
      </c>
    </row>
    <row r="9332" customFormat="false" ht="13.8" hidden="true" customHeight="false" outlineLevel="0" collapsed="false">
      <c r="B9332" s="0" t="str">
        <f aca="false">municipalities!A9330</f>
        <v>Buxières-les-Mines</v>
      </c>
      <c r="C9332" s="0" t="str">
        <f aca="false">CONCATENATE("'",municipalities!A9330,"'")</f>
        <v>'Buxières-les-Mines'</v>
      </c>
      <c r="D9332" s="0" t="n">
        <v>3</v>
      </c>
      <c r="E9332" s="0" t="n">
        <f aca="false">VLOOKUP(B9332,municipalities!$A$1:$I$9684,2,0)</f>
        <v>46.4681</v>
      </c>
      <c r="F9332" s="0" t="n">
        <f aca="false">VLOOKUP(B9332,municipalities!$A$1:$I$9684,3,0)</f>
        <v>2.96</v>
      </c>
      <c r="G9332" s="0" t="n">
        <f aca="false">VLOOKUP(B9332,municipalities!$A$1:$I$9684,8,0)</f>
        <v>1043</v>
      </c>
      <c r="H9332" s="2" t="n">
        <f aca="false">IFERROR(VLOOKUP(M9332,hospitals_fr!$A$1:$K$3739,2,0),1)</f>
        <v>1</v>
      </c>
      <c r="I9332" s="0" t="str">
        <f aca="false">CONCATENATE("'",municipalities!A9330,"'")</f>
        <v>'Buxières-les-Mines'</v>
      </c>
      <c r="M9332" s="0" t="s">
        <v>18701</v>
      </c>
    </row>
    <row r="9333" customFormat="false" ht="13.8" hidden="true" customHeight="false" outlineLevel="0" collapsed="false">
      <c r="B9333" s="0" t="str">
        <f aca="false">municipalities!A9331</f>
        <v>Allogny</v>
      </c>
      <c r="C9333" s="0" t="str">
        <f aca="false">CONCATENATE("'",municipalities!A9331,"'")</f>
        <v>'Allogny'</v>
      </c>
      <c r="D9333" s="0" t="n">
        <v>6</v>
      </c>
      <c r="E9333" s="0" t="n">
        <f aca="false">VLOOKUP(B9333,municipalities!$A$1:$I$9684,2,0)</f>
        <v>47.2261</v>
      </c>
      <c r="F9333" s="0" t="n">
        <f aca="false">VLOOKUP(B9333,municipalities!$A$1:$I$9684,3,0)</f>
        <v>2.3231</v>
      </c>
      <c r="G9333" s="0" t="n">
        <f aca="false">VLOOKUP(B9333,municipalities!$A$1:$I$9684,8,0)</f>
        <v>1043</v>
      </c>
      <c r="H9333" s="2" t="n">
        <f aca="false">IFERROR(VLOOKUP(M9333,hospitals_fr!$A$1:$K$3739,2,0),1)</f>
        <v>1</v>
      </c>
      <c r="I9333" s="0" t="str">
        <f aca="false">CONCATENATE("'",municipalities!A9331,"'")</f>
        <v>'Allogny'</v>
      </c>
      <c r="M9333" s="0" t="s">
        <v>18702</v>
      </c>
    </row>
    <row r="9334" customFormat="false" ht="13.8" hidden="false" customHeight="false" outlineLevel="0" collapsed="false">
      <c r="B9334" s="0" t="str">
        <f aca="false">municipalities!A9332</f>
        <v>La Walck</v>
      </c>
      <c r="C9334" s="0" t="str">
        <f aca="false">CONCATENATE("'",municipalities!A9332,"'")</f>
        <v>'La Walck'</v>
      </c>
      <c r="D9334" s="0" t="n">
        <v>1</v>
      </c>
      <c r="E9334" s="0" t="n">
        <f aca="false">VLOOKUP(B9334,municipalities!$A$1:$I$9684,2,0)</f>
        <v>48.8497</v>
      </c>
      <c r="F9334" s="0" t="n">
        <f aca="false">VLOOKUP(B9334,municipalities!$A$1:$I$9684,3,0)</f>
        <v>7.6108</v>
      </c>
      <c r="G9334" s="0" t="n">
        <f aca="false">VLOOKUP(B9334,municipalities!$A$1:$I$9684,8,0)</f>
        <v>1042</v>
      </c>
      <c r="H9334" s="2" t="n">
        <f aca="false">IFERROR(VLOOKUP(M9334,hospitals_fr!$A$1:$K$3739,2,0),1)</f>
        <v>1</v>
      </c>
      <c r="I9334" s="0" t="str">
        <f aca="false">CONCATENATE("'",municipalities!A9332,"'")</f>
        <v>'La Walck'</v>
      </c>
      <c r="M9334" s="0" t="s">
        <v>13402</v>
      </c>
    </row>
    <row r="9335" customFormat="false" ht="13.8" hidden="false" customHeight="false" outlineLevel="0" collapsed="false">
      <c r="B9335" s="0" t="str">
        <f aca="false">municipalities!A9333</f>
        <v>Noisseville</v>
      </c>
      <c r="C9335" s="0" t="str">
        <f aca="false">CONCATENATE("'",municipalities!A9333,"'")</f>
        <v>'Noisseville'</v>
      </c>
      <c r="D9335" s="0" t="n">
        <v>1</v>
      </c>
      <c r="E9335" s="0" t="n">
        <f aca="false">VLOOKUP(B9335,municipalities!$A$1:$I$9684,2,0)</f>
        <v>49.1344</v>
      </c>
      <c r="F9335" s="0" t="n">
        <f aca="false">VLOOKUP(B9335,municipalities!$A$1:$I$9684,3,0)</f>
        <v>6.2736</v>
      </c>
      <c r="G9335" s="0" t="n">
        <f aca="false">VLOOKUP(B9335,municipalities!$A$1:$I$9684,8,0)</f>
        <v>1042</v>
      </c>
      <c r="H9335" s="2" t="n">
        <f aca="false">IFERROR(VLOOKUP(M9335,hospitals_fr!$A$1:$K$3739,2,0),1)</f>
        <v>1</v>
      </c>
      <c r="I9335" s="0" t="str">
        <f aca="false">CONCATENATE("'",municipalities!A9333,"'")</f>
        <v>'Noisseville'</v>
      </c>
      <c r="M9335" s="0" t="s">
        <v>18703</v>
      </c>
    </row>
    <row r="9336" customFormat="false" ht="13.8" hidden="true" customHeight="false" outlineLevel="0" collapsed="false">
      <c r="B9336" s="0" t="str">
        <f aca="false">municipalities!A9334</f>
        <v>Pasly</v>
      </c>
      <c r="C9336" s="0" t="str">
        <f aca="false">CONCATENATE("'",municipalities!A9334,"'")</f>
        <v>'Pasly'</v>
      </c>
      <c r="D9336" s="0" t="n">
        <v>11</v>
      </c>
      <c r="E9336" s="0" t="n">
        <f aca="false">VLOOKUP(B9336,municipalities!$A$1:$I$9684,2,0)</f>
        <v>49.4017</v>
      </c>
      <c r="F9336" s="0" t="n">
        <f aca="false">VLOOKUP(B9336,municipalities!$A$1:$I$9684,3,0)</f>
        <v>3.2964</v>
      </c>
      <c r="G9336" s="0" t="n">
        <f aca="false">VLOOKUP(B9336,municipalities!$A$1:$I$9684,8,0)</f>
        <v>1042</v>
      </c>
      <c r="H9336" s="2" t="n">
        <f aca="false">IFERROR(VLOOKUP(M9336,hospitals_fr!$A$1:$K$3739,2,0),1)</f>
        <v>1</v>
      </c>
      <c r="I9336" s="0" t="str">
        <f aca="false">CONCATENATE("'",municipalities!A9334,"'")</f>
        <v>'Pasly'</v>
      </c>
      <c r="M9336" s="0" t="s">
        <v>18704</v>
      </c>
    </row>
    <row r="9337" customFormat="false" ht="13.8" hidden="true" customHeight="false" outlineLevel="0" collapsed="false">
      <c r="B9337" s="0" t="str">
        <f aca="false">municipalities!A9335</f>
        <v>Thorey-en-Plaine</v>
      </c>
      <c r="C9337" s="0" t="str">
        <f aca="false">CONCATENATE("'",municipalities!A9335,"'")</f>
        <v>'Thorey-en-Plaine'</v>
      </c>
      <c r="D9337" s="0" t="n">
        <v>4</v>
      </c>
      <c r="E9337" s="0" t="n">
        <f aca="false">VLOOKUP(B9337,municipalities!$A$1:$I$9684,2,0)</f>
        <v>47.2156</v>
      </c>
      <c r="F9337" s="0" t="n">
        <f aca="false">VLOOKUP(B9337,municipalities!$A$1:$I$9684,3,0)</f>
        <v>5.1331</v>
      </c>
      <c r="G9337" s="0" t="n">
        <f aca="false">VLOOKUP(B9337,municipalities!$A$1:$I$9684,8,0)</f>
        <v>1042</v>
      </c>
      <c r="H9337" s="2" t="n">
        <f aca="false">IFERROR(VLOOKUP(M9337,hospitals_fr!$A$1:$K$3739,2,0),1)</f>
        <v>1</v>
      </c>
      <c r="I9337" s="0" t="str">
        <f aca="false">CONCATENATE("'",municipalities!A9335,"'")</f>
        <v>'Thorey-en-Plaine'</v>
      </c>
      <c r="M9337" s="0" t="s">
        <v>18705</v>
      </c>
    </row>
    <row r="9338" customFormat="false" ht="13.8" hidden="true" customHeight="false" outlineLevel="0" collapsed="false">
      <c r="B9338" s="0" t="str">
        <f aca="false">municipalities!A9336</f>
        <v>Bugnicourt</v>
      </c>
      <c r="C9338" s="0" t="str">
        <f aca="false">CONCATENATE("'",municipalities!A9336,"'")</f>
        <v>'Bugnicourt'</v>
      </c>
      <c r="D9338" s="0" t="n">
        <v>11</v>
      </c>
      <c r="E9338" s="0" t="n">
        <f aca="false">VLOOKUP(B9338,municipalities!$A$1:$I$9684,2,0)</f>
        <v>50.2908</v>
      </c>
      <c r="F9338" s="0" t="n">
        <f aca="false">VLOOKUP(B9338,municipalities!$A$1:$I$9684,3,0)</f>
        <v>3.1558</v>
      </c>
      <c r="G9338" s="0" t="n">
        <f aca="false">VLOOKUP(B9338,municipalities!$A$1:$I$9684,8,0)</f>
        <v>1042</v>
      </c>
      <c r="H9338" s="2" t="n">
        <f aca="false">IFERROR(VLOOKUP(M9338,hospitals_fr!$A$1:$K$3739,2,0),1)</f>
        <v>1</v>
      </c>
      <c r="I9338" s="0" t="str">
        <f aca="false">CONCATENATE("'",municipalities!A9336,"'")</f>
        <v>'Bugnicourt'</v>
      </c>
      <c r="M9338" s="0" t="s">
        <v>18706</v>
      </c>
    </row>
    <row r="9339" customFormat="false" ht="13.8" hidden="false" customHeight="false" outlineLevel="0" collapsed="false">
      <c r="B9339" s="0" t="str">
        <f aca="false">municipalities!A9337</f>
        <v>Rountzenheim</v>
      </c>
      <c r="C9339" s="0" t="str">
        <f aca="false">CONCATENATE("'",municipalities!A9337,"'")</f>
        <v>'Rountzenheim'</v>
      </c>
      <c r="D9339" s="0" t="n">
        <v>1</v>
      </c>
      <c r="E9339" s="0" t="n">
        <f aca="false">VLOOKUP(B9339,municipalities!$A$1:$I$9684,2,0)</f>
        <v>48.8192</v>
      </c>
      <c r="F9339" s="0" t="n">
        <f aca="false">VLOOKUP(B9339,municipalities!$A$1:$I$9684,3,0)</f>
        <v>8.0064</v>
      </c>
      <c r="G9339" s="0" t="n">
        <f aca="false">VLOOKUP(B9339,municipalities!$A$1:$I$9684,8,0)</f>
        <v>1042</v>
      </c>
      <c r="H9339" s="2" t="n">
        <f aca="false">IFERROR(VLOOKUP(M9339,hospitals_fr!$A$1:$K$3739,2,0),1)</f>
        <v>1</v>
      </c>
      <c r="I9339" s="0" t="str">
        <f aca="false">CONCATENATE("'",municipalities!A9337,"'")</f>
        <v>'Rountzenheim'</v>
      </c>
      <c r="M9339" s="0" t="s">
        <v>18707</v>
      </c>
    </row>
    <row r="9340" customFormat="false" ht="13.8" hidden="true" customHeight="false" outlineLevel="0" collapsed="false">
      <c r="B9340" s="0" t="str">
        <f aca="false">municipalities!A9338</f>
        <v>Roppe</v>
      </c>
      <c r="C9340" s="0" t="str">
        <f aca="false">CONCATENATE("'",municipalities!A9338,"'")</f>
        <v>'Roppe'</v>
      </c>
      <c r="D9340" s="0" t="n">
        <v>4</v>
      </c>
      <c r="E9340" s="0" t="n">
        <f aca="false">VLOOKUP(B9340,municipalities!$A$1:$I$9684,2,0)</f>
        <v>47.6706</v>
      </c>
      <c r="F9340" s="0" t="n">
        <f aca="false">VLOOKUP(B9340,municipalities!$A$1:$I$9684,3,0)</f>
        <v>6.9194</v>
      </c>
      <c r="G9340" s="0" t="n">
        <f aca="false">VLOOKUP(B9340,municipalities!$A$1:$I$9684,8,0)</f>
        <v>1042</v>
      </c>
      <c r="H9340" s="2" t="n">
        <f aca="false">IFERROR(VLOOKUP(M9340,hospitals_fr!$A$1:$K$3739,2,0),1)</f>
        <v>1</v>
      </c>
      <c r="I9340" s="0" t="str">
        <f aca="false">CONCATENATE("'",municipalities!A9338,"'")</f>
        <v>'Roppe'</v>
      </c>
      <c r="M9340" s="0" t="s">
        <v>18708</v>
      </c>
    </row>
    <row r="9341" customFormat="false" ht="13.8" hidden="true" customHeight="false" outlineLevel="0" collapsed="false">
      <c r="B9341" s="0" t="str">
        <f aca="false">municipalities!A9339</f>
        <v>Les Ollières</v>
      </c>
      <c r="C9341" s="0" t="str">
        <f aca="false">CONCATENATE("'",municipalities!A9339,"'")</f>
        <v>'Les Ollières'</v>
      </c>
      <c r="D9341" s="0" t="n">
        <v>3</v>
      </c>
      <c r="E9341" s="0" t="n">
        <f aca="false">VLOOKUP(B9341,municipalities!$A$1:$I$9684,2,0)</f>
        <v>45.9786</v>
      </c>
      <c r="F9341" s="0" t="n">
        <f aca="false">VLOOKUP(B9341,municipalities!$A$1:$I$9684,3,0)</f>
        <v>6.1819</v>
      </c>
      <c r="G9341" s="0" t="n">
        <f aca="false">VLOOKUP(B9341,municipalities!$A$1:$I$9684,8,0)</f>
        <v>1042</v>
      </c>
      <c r="H9341" s="2" t="n">
        <f aca="false">IFERROR(VLOOKUP(M9341,hospitals_fr!$A$1:$K$3739,2,0),1)</f>
        <v>1</v>
      </c>
      <c r="I9341" s="0" t="str">
        <f aca="false">CONCATENATE("'",municipalities!A9339,"'")</f>
        <v>'Les Ollières'</v>
      </c>
      <c r="M9341" s="0" t="s">
        <v>18709</v>
      </c>
    </row>
    <row r="9342" customFormat="false" ht="13.8" hidden="true" customHeight="false" outlineLevel="0" collapsed="false">
      <c r="B9342" s="0" t="str">
        <f aca="false">municipalities!A9340</f>
        <v>Nézel</v>
      </c>
      <c r="C9342" s="0" t="str">
        <f aca="false">CONCATENATE("'",municipalities!A9340,"'")</f>
        <v>'Nézel'</v>
      </c>
      <c r="D9342" s="0" t="n">
        <v>8</v>
      </c>
      <c r="E9342" s="0" t="n">
        <f aca="false">VLOOKUP(B9342,municipalities!$A$1:$I$9684,2,0)</f>
        <v>48.9444</v>
      </c>
      <c r="F9342" s="0" t="n">
        <f aca="false">VLOOKUP(B9342,municipalities!$A$1:$I$9684,3,0)</f>
        <v>1.8364</v>
      </c>
      <c r="G9342" s="0" t="n">
        <f aca="false">VLOOKUP(B9342,municipalities!$A$1:$I$9684,8,0)</f>
        <v>1041</v>
      </c>
      <c r="H9342" s="2" t="n">
        <f aca="false">IFERROR(VLOOKUP(M9342,hospitals_fr!$A$1:$K$3739,2,0),1)</f>
        <v>1</v>
      </c>
      <c r="I9342" s="0" t="str">
        <f aca="false">CONCATENATE("'",municipalities!A9340,"'")</f>
        <v>'Nézel'</v>
      </c>
      <c r="M9342" s="0" t="s">
        <v>18710</v>
      </c>
    </row>
    <row r="9343" customFormat="false" ht="13.8" hidden="true" customHeight="false" outlineLevel="0" collapsed="false">
      <c r="B9343" s="0" t="str">
        <f aca="false">municipalities!A9341</f>
        <v>Tessancourt-sur-Aubette</v>
      </c>
      <c r="C9343" s="0" t="str">
        <f aca="false">CONCATENATE("'",municipalities!A9341,"'")</f>
        <v>'Tessancourt-sur-Aubette'</v>
      </c>
      <c r="D9343" s="0" t="n">
        <v>8</v>
      </c>
      <c r="E9343" s="0" t="n">
        <f aca="false">VLOOKUP(B9343,municipalities!$A$1:$I$9684,2,0)</f>
        <v>49.0244</v>
      </c>
      <c r="F9343" s="0" t="n">
        <f aca="false">VLOOKUP(B9343,municipalities!$A$1:$I$9684,3,0)</f>
        <v>1.9203</v>
      </c>
      <c r="G9343" s="0" t="n">
        <f aca="false">VLOOKUP(B9343,municipalities!$A$1:$I$9684,8,0)</f>
        <v>1041</v>
      </c>
      <c r="H9343" s="2" t="n">
        <f aca="false">IFERROR(VLOOKUP(M9343,hospitals_fr!$A$1:$K$3739,2,0),1)</f>
        <v>1</v>
      </c>
      <c r="I9343" s="0" t="str">
        <f aca="false">CONCATENATE("'",municipalities!A9341,"'")</f>
        <v>'Tessancourt-sur-Aubette'</v>
      </c>
      <c r="M9343" s="0" t="s">
        <v>18711</v>
      </c>
    </row>
    <row r="9344" customFormat="false" ht="13.8" hidden="true" customHeight="false" outlineLevel="0" collapsed="false">
      <c r="B9344" s="0" t="str">
        <f aca="false">municipalities!A9342</f>
        <v>Lancié</v>
      </c>
      <c r="C9344" s="0" t="str">
        <f aca="false">CONCATENATE("'",municipalities!A9342,"'")</f>
        <v>'Lancié'</v>
      </c>
      <c r="D9344" s="0" t="n">
        <v>3</v>
      </c>
      <c r="E9344" s="0" t="n">
        <f aca="false">VLOOKUP(B9344,municipalities!$A$1:$I$9684,2,0)</f>
        <v>46.1708</v>
      </c>
      <c r="F9344" s="0" t="n">
        <f aca="false">VLOOKUP(B9344,municipalities!$A$1:$I$9684,3,0)</f>
        <v>4.7142</v>
      </c>
      <c r="G9344" s="0" t="n">
        <f aca="false">VLOOKUP(B9344,municipalities!$A$1:$I$9684,8,0)</f>
        <v>1041</v>
      </c>
      <c r="H9344" s="2" t="n">
        <f aca="false">IFERROR(VLOOKUP(M9344,hospitals_fr!$A$1:$K$3739,2,0),1)</f>
        <v>1</v>
      </c>
      <c r="I9344" s="0" t="str">
        <f aca="false">CONCATENATE("'",municipalities!A9342,"'")</f>
        <v>'Lancié'</v>
      </c>
      <c r="M9344" s="0" t="s">
        <v>18712</v>
      </c>
    </row>
    <row r="9345" customFormat="false" ht="13.8" hidden="true" customHeight="false" outlineLevel="0" collapsed="false">
      <c r="B9345" s="0" t="str">
        <f aca="false">municipalities!A9343</f>
        <v>Nogentel</v>
      </c>
      <c r="C9345" s="0" t="str">
        <f aca="false">CONCATENATE("'",municipalities!A9343,"'")</f>
        <v>'Nogentel'</v>
      </c>
      <c r="D9345" s="0" t="n">
        <v>11</v>
      </c>
      <c r="E9345" s="0" t="n">
        <f aca="false">VLOOKUP(B9345,municipalities!$A$1:$I$9684,2,0)</f>
        <v>49.0164</v>
      </c>
      <c r="F9345" s="0" t="n">
        <f aca="false">VLOOKUP(B9345,municipalities!$A$1:$I$9684,3,0)</f>
        <v>3.4025</v>
      </c>
      <c r="G9345" s="0" t="n">
        <f aca="false">VLOOKUP(B9345,municipalities!$A$1:$I$9684,8,0)</f>
        <v>1041</v>
      </c>
      <c r="H9345" s="2" t="n">
        <f aca="false">IFERROR(VLOOKUP(M9345,hospitals_fr!$A$1:$K$3739,2,0),1)</f>
        <v>1</v>
      </c>
      <c r="I9345" s="0" t="str">
        <f aca="false">CONCATENATE("'",municipalities!A9343,"'")</f>
        <v>'Nogentel'</v>
      </c>
      <c r="M9345" s="0" t="s">
        <v>18713</v>
      </c>
    </row>
    <row r="9346" customFormat="false" ht="13.8" hidden="false" customHeight="false" outlineLevel="0" collapsed="false">
      <c r="B9346" s="0" t="str">
        <f aca="false">municipalities!A9344</f>
        <v>Fromelennes</v>
      </c>
      <c r="C9346" s="0" t="str">
        <f aca="false">CONCATENATE("'",municipalities!A9344,"'")</f>
        <v>'Fromelennes'</v>
      </c>
      <c r="D9346" s="0" t="n">
        <v>1</v>
      </c>
      <c r="E9346" s="0" t="n">
        <f aca="false">VLOOKUP(B9346,municipalities!$A$1:$I$9684,2,0)</f>
        <v>50.1233</v>
      </c>
      <c r="F9346" s="0" t="n">
        <f aca="false">VLOOKUP(B9346,municipalities!$A$1:$I$9684,3,0)</f>
        <v>4.8592</v>
      </c>
      <c r="G9346" s="0" t="n">
        <f aca="false">VLOOKUP(B9346,municipalities!$A$1:$I$9684,8,0)</f>
        <v>1041</v>
      </c>
      <c r="H9346" s="2" t="n">
        <f aca="false">IFERROR(VLOOKUP(M9346,hospitals_fr!$A$1:$K$3739,2,0),1)</f>
        <v>1</v>
      </c>
      <c r="I9346" s="0" t="str">
        <f aca="false">CONCATENATE("'",municipalities!A9344,"'")</f>
        <v>'Fromelennes'</v>
      </c>
      <c r="M9346" s="0" t="s">
        <v>18714</v>
      </c>
    </row>
    <row r="9347" customFormat="false" ht="13.8" hidden="false" customHeight="false" outlineLevel="0" collapsed="false">
      <c r="B9347" s="0" t="str">
        <f aca="false">municipalities!A9345</f>
        <v>Deville</v>
      </c>
      <c r="C9347" s="0" t="str">
        <f aca="false">CONCATENATE("'",municipalities!A9345,"'")</f>
        <v>'Deville'</v>
      </c>
      <c r="D9347" s="0" t="n">
        <v>1</v>
      </c>
      <c r="E9347" s="0" t="n">
        <f aca="false">VLOOKUP(B9347,municipalities!$A$1:$I$9684,2,0)</f>
        <v>49.8808</v>
      </c>
      <c r="F9347" s="0" t="n">
        <f aca="false">VLOOKUP(B9347,municipalities!$A$1:$I$9684,3,0)</f>
        <v>4.7056</v>
      </c>
      <c r="G9347" s="0" t="n">
        <f aca="false">VLOOKUP(B9347,municipalities!$A$1:$I$9684,8,0)</f>
        <v>1041</v>
      </c>
      <c r="H9347" s="2" t="n">
        <f aca="false">IFERROR(VLOOKUP(M9347,hospitals_fr!$A$1:$K$3739,2,0),1)</f>
        <v>1</v>
      </c>
      <c r="I9347" s="0" t="str">
        <f aca="false">CONCATENATE("'",municipalities!A9345,"'")</f>
        <v>'Deville'</v>
      </c>
      <c r="M9347" s="0" t="s">
        <v>18715</v>
      </c>
    </row>
    <row r="9348" customFormat="false" ht="13.8" hidden="true" customHeight="false" outlineLevel="0" collapsed="false">
      <c r="B9348" s="0" t="str">
        <f aca="false">municipalities!A9346</f>
        <v>Marlioz</v>
      </c>
      <c r="C9348" s="0" t="str">
        <f aca="false">CONCATENATE("'",municipalities!A9346,"'")</f>
        <v>'Marlioz'</v>
      </c>
      <c r="D9348" s="0" t="n">
        <v>3</v>
      </c>
      <c r="E9348" s="0" t="n">
        <f aca="false">VLOOKUP(B9348,municipalities!$A$1:$I$9684,2,0)</f>
        <v>46.0319</v>
      </c>
      <c r="F9348" s="0" t="n">
        <f aca="false">VLOOKUP(B9348,municipalities!$A$1:$I$9684,3,0)</f>
        <v>6.0036</v>
      </c>
      <c r="G9348" s="0" t="n">
        <f aca="false">VLOOKUP(B9348,municipalities!$A$1:$I$9684,8,0)</f>
        <v>1041</v>
      </c>
      <c r="H9348" s="2" t="n">
        <f aca="false">IFERROR(VLOOKUP(M9348,hospitals_fr!$A$1:$K$3739,2,0),1)</f>
        <v>1</v>
      </c>
      <c r="I9348" s="0" t="str">
        <f aca="false">CONCATENATE("'",municipalities!A9346,"'")</f>
        <v>'Marlioz'</v>
      </c>
      <c r="M9348" s="0" t="s">
        <v>18716</v>
      </c>
    </row>
    <row r="9349" customFormat="false" ht="13.8" hidden="true" customHeight="false" outlineLevel="0" collapsed="false">
      <c r="B9349" s="0" t="str">
        <f aca="false">municipalities!A9347</f>
        <v>Marpiré</v>
      </c>
      <c r="C9349" s="0" t="str">
        <f aca="false">CONCATENATE("'",municipalities!A9347,"'")</f>
        <v>'Marpiré'</v>
      </c>
      <c r="D9349" s="0" t="n">
        <v>5</v>
      </c>
      <c r="E9349" s="0" t="n">
        <f aca="false">VLOOKUP(B9349,municipalities!$A$1:$I$9684,2,0)</f>
        <v>48.1431</v>
      </c>
      <c r="F9349" s="0" t="n">
        <f aca="false">VLOOKUP(B9349,municipalities!$A$1:$I$9684,3,0)</f>
        <v>-1.3397</v>
      </c>
      <c r="G9349" s="0" t="n">
        <f aca="false">VLOOKUP(B9349,municipalities!$A$1:$I$9684,8,0)</f>
        <v>1041</v>
      </c>
      <c r="H9349" s="2" t="n">
        <f aca="false">IFERROR(VLOOKUP(M9349,hospitals_fr!$A$1:$K$3739,2,0),1)</f>
        <v>1</v>
      </c>
      <c r="I9349" s="0" t="str">
        <f aca="false">CONCATENATE("'",municipalities!A9347,"'")</f>
        <v>'Marpiré'</v>
      </c>
      <c r="M9349" s="0" t="s">
        <v>18717</v>
      </c>
    </row>
    <row r="9350" customFormat="false" ht="13.8" hidden="true" customHeight="false" outlineLevel="0" collapsed="false">
      <c r="B9350" s="0" t="str">
        <f aca="false">municipalities!A9348</f>
        <v>Faramans</v>
      </c>
      <c r="C9350" s="0" t="str">
        <f aca="false">CONCATENATE("'",municipalities!A9348,"'")</f>
        <v>'Faramans'</v>
      </c>
      <c r="D9350" s="0" t="n">
        <v>3</v>
      </c>
      <c r="E9350" s="0" t="n">
        <f aca="false">VLOOKUP(B9350,municipalities!$A$1:$I$9684,2,0)</f>
        <v>45.3933</v>
      </c>
      <c r="F9350" s="0" t="n">
        <f aca="false">VLOOKUP(B9350,municipalities!$A$1:$I$9684,3,0)</f>
        <v>5.1636</v>
      </c>
      <c r="G9350" s="0" t="n">
        <f aca="false">VLOOKUP(B9350,municipalities!$A$1:$I$9684,8,0)</f>
        <v>1041</v>
      </c>
      <c r="H9350" s="2" t="n">
        <f aca="false">IFERROR(VLOOKUP(M9350,hospitals_fr!$A$1:$K$3739,2,0),1)</f>
        <v>1</v>
      </c>
      <c r="I9350" s="0" t="str">
        <f aca="false">CONCATENATE("'",municipalities!A9348,"'")</f>
        <v>'Faramans'</v>
      </c>
      <c r="M9350" s="0" t="s">
        <v>18718</v>
      </c>
    </row>
    <row r="9351" customFormat="false" ht="13.8" hidden="true" customHeight="false" outlineLevel="0" collapsed="false">
      <c r="B9351" s="0" t="str">
        <f aca="false">municipalities!A9349</f>
        <v>Bouquetot</v>
      </c>
      <c r="C9351" s="0" t="str">
        <f aca="false">CONCATENATE("'",municipalities!A9349,"'")</f>
        <v>'Bouquetot'</v>
      </c>
      <c r="D9351" s="0" t="n">
        <v>10</v>
      </c>
      <c r="E9351" s="0" t="n">
        <f aca="false">VLOOKUP(B9351,municipalities!$A$1:$I$9684,2,0)</f>
        <v>49.3631</v>
      </c>
      <c r="F9351" s="0" t="n">
        <f aca="false">VLOOKUP(B9351,municipalities!$A$1:$I$9684,3,0)</f>
        <v>0.7819</v>
      </c>
      <c r="G9351" s="0" t="n">
        <f aca="false">VLOOKUP(B9351,municipalities!$A$1:$I$9684,8,0)</f>
        <v>1041</v>
      </c>
      <c r="H9351" s="2" t="n">
        <f aca="false">IFERROR(VLOOKUP(M9351,hospitals_fr!$A$1:$K$3739,2,0),1)</f>
        <v>1</v>
      </c>
      <c r="I9351" s="0" t="str">
        <f aca="false">CONCATENATE("'",municipalities!A9349,"'")</f>
        <v>'Bouquetot'</v>
      </c>
      <c r="M9351" s="0" t="s">
        <v>18719</v>
      </c>
    </row>
    <row r="9352" customFormat="false" ht="13.8" hidden="true" customHeight="false" outlineLevel="0" collapsed="false">
      <c r="B9352" s="0" t="str">
        <f aca="false">municipalities!A9350</f>
        <v>Servoz</v>
      </c>
      <c r="C9352" s="0" t="str">
        <f aca="false">CONCATENATE("'",municipalities!A9350,"'")</f>
        <v>'Servoz'</v>
      </c>
      <c r="D9352" s="0" t="n">
        <v>3</v>
      </c>
      <c r="E9352" s="0" t="n">
        <f aca="false">VLOOKUP(B9352,municipalities!$A$1:$I$9684,2,0)</f>
        <v>45.9306</v>
      </c>
      <c r="F9352" s="0" t="n">
        <f aca="false">VLOOKUP(B9352,municipalities!$A$1:$I$9684,3,0)</f>
        <v>6.7672</v>
      </c>
      <c r="G9352" s="0" t="n">
        <f aca="false">VLOOKUP(B9352,municipalities!$A$1:$I$9684,8,0)</f>
        <v>1041</v>
      </c>
      <c r="H9352" s="2" t="n">
        <f aca="false">IFERROR(VLOOKUP(M9352,hospitals_fr!$A$1:$K$3739,2,0),1)</f>
        <v>1</v>
      </c>
      <c r="I9352" s="0" t="str">
        <f aca="false">CONCATENATE("'",municipalities!A9350,"'")</f>
        <v>'Servoz'</v>
      </c>
      <c r="M9352" s="0" t="s">
        <v>18720</v>
      </c>
    </row>
    <row r="9353" customFormat="false" ht="13.8" hidden="false" customHeight="false" outlineLevel="0" collapsed="false">
      <c r="B9353" s="0" t="str">
        <f aca="false">municipalities!A9351</f>
        <v>Freistroff</v>
      </c>
      <c r="C9353" s="0" t="str">
        <f aca="false">CONCATENATE("'",municipalities!A9351,"'")</f>
        <v>'Freistroff'</v>
      </c>
      <c r="D9353" s="0" t="n">
        <v>1</v>
      </c>
      <c r="E9353" s="0" t="n">
        <f aca="false">VLOOKUP(B9353,municipalities!$A$1:$I$9684,2,0)</f>
        <v>49.2817</v>
      </c>
      <c r="F9353" s="0" t="n">
        <f aca="false">VLOOKUP(B9353,municipalities!$A$1:$I$9684,3,0)</f>
        <v>6.4911</v>
      </c>
      <c r="G9353" s="0" t="n">
        <f aca="false">VLOOKUP(B9353,municipalities!$A$1:$I$9684,8,0)</f>
        <v>1041</v>
      </c>
      <c r="H9353" s="2" t="n">
        <f aca="false">IFERROR(VLOOKUP(M9353,hospitals_fr!$A$1:$K$3739,2,0),1)</f>
        <v>1</v>
      </c>
      <c r="I9353" s="0" t="str">
        <f aca="false">CONCATENATE("'",municipalities!A9351,"'")</f>
        <v>'Freistroff'</v>
      </c>
      <c r="M9353" s="0" t="s">
        <v>18721</v>
      </c>
    </row>
    <row r="9354" customFormat="false" ht="13.8" hidden="true" customHeight="false" outlineLevel="0" collapsed="false">
      <c r="B9354" s="0" t="str">
        <f aca="false">municipalities!A9352</f>
        <v>Claix</v>
      </c>
      <c r="C9354" s="0" t="str">
        <f aca="false">CONCATENATE("'",municipalities!A9352,"'")</f>
        <v>'Claix'</v>
      </c>
      <c r="D9354" s="0" t="n">
        <v>3</v>
      </c>
      <c r="E9354" s="0" t="n">
        <f aca="false">VLOOKUP(B9354,municipalities!$A$1:$I$9684,2,0)</f>
        <v>45.1197</v>
      </c>
      <c r="F9354" s="0" t="n">
        <f aca="false">VLOOKUP(B9354,municipalities!$A$1:$I$9684,3,0)</f>
        <v>5.6717</v>
      </c>
      <c r="G9354" s="0" t="n">
        <f aca="false">VLOOKUP(B9354,municipalities!$A$1:$I$9684,8,0)</f>
        <v>7921</v>
      </c>
      <c r="H9354" s="2" t="n">
        <f aca="false">IFERROR(VLOOKUP(M9354,hospitals_fr!$A$1:$K$3739,2,0),1)</f>
        <v>1</v>
      </c>
      <c r="I9354" s="0" t="str">
        <f aca="false">CONCATENATE("'",municipalities!A9352,"'")</f>
        <v>'Claix'</v>
      </c>
      <c r="M9354" s="0" t="s">
        <v>10749</v>
      </c>
    </row>
    <row r="9355" customFormat="false" ht="13.8" hidden="true" customHeight="false" outlineLevel="0" collapsed="false">
      <c r="B9355" s="0" t="str">
        <f aca="false">municipalities!A9353</f>
        <v>Mondrepuis</v>
      </c>
      <c r="C9355" s="0" t="str">
        <f aca="false">CONCATENATE("'",municipalities!A9353,"'")</f>
        <v>'Mondrepuis'</v>
      </c>
      <c r="D9355" s="0" t="n">
        <v>11</v>
      </c>
      <c r="E9355" s="0" t="n">
        <f aca="false">VLOOKUP(B9355,municipalities!$A$1:$I$9684,2,0)</f>
        <v>49.9633</v>
      </c>
      <c r="F9355" s="0" t="n">
        <f aca="false">VLOOKUP(B9355,municipalities!$A$1:$I$9684,3,0)</f>
        <v>4.0553</v>
      </c>
      <c r="G9355" s="0" t="n">
        <f aca="false">VLOOKUP(B9355,municipalities!$A$1:$I$9684,8,0)</f>
        <v>1041</v>
      </c>
      <c r="H9355" s="2" t="n">
        <f aca="false">IFERROR(VLOOKUP(M9355,hospitals_fr!$A$1:$K$3739,2,0),1)</f>
        <v>1</v>
      </c>
      <c r="I9355" s="0" t="str">
        <f aca="false">CONCATENATE("'",municipalities!A9353,"'")</f>
        <v>'Mondrepuis'</v>
      </c>
      <c r="M9355" s="0" t="s">
        <v>18722</v>
      </c>
    </row>
    <row r="9356" customFormat="false" ht="13.8" hidden="true" customHeight="false" outlineLevel="0" collapsed="false">
      <c r="B9356" s="0" t="str">
        <f aca="false">municipalities!A9354</f>
        <v>Domfront-en-Champagne</v>
      </c>
      <c r="C9356" s="0" t="str">
        <f aca="false">CONCATENATE("'",municipalities!A9354,"'")</f>
        <v>'Domfront-en-Champagne'</v>
      </c>
      <c r="D9356" s="0" t="n">
        <v>12</v>
      </c>
      <c r="E9356" s="0" t="n">
        <f aca="false">VLOOKUP(B9356,municipalities!$A$1:$I$9684,2,0)</f>
        <v>48.1047</v>
      </c>
      <c r="F9356" s="0" t="n">
        <f aca="false">VLOOKUP(B9356,municipalities!$A$1:$I$9684,3,0)</f>
        <v>0.0281</v>
      </c>
      <c r="G9356" s="0" t="n">
        <f aca="false">VLOOKUP(B9356,municipalities!$A$1:$I$9684,8,0)</f>
        <v>1041</v>
      </c>
      <c r="H9356" s="2" t="n">
        <f aca="false">IFERROR(VLOOKUP(M9356,hospitals_fr!$A$1:$K$3739,2,0),1)</f>
        <v>1</v>
      </c>
      <c r="I9356" s="0" t="str">
        <f aca="false">CONCATENATE("'",municipalities!A9354,"'")</f>
        <v>'Domfront-en-Champagne'</v>
      </c>
      <c r="M9356" s="0" t="s">
        <v>18723</v>
      </c>
    </row>
    <row r="9357" customFormat="false" ht="13.8" hidden="false" customHeight="false" outlineLevel="0" collapsed="false">
      <c r="B9357" s="0" t="str">
        <f aca="false">municipalities!A9355</f>
        <v>Bindernheim</v>
      </c>
      <c r="C9357" s="0" t="str">
        <f aca="false">CONCATENATE("'",municipalities!A9355,"'")</f>
        <v>'Bindernheim'</v>
      </c>
      <c r="D9357" s="0" t="n">
        <v>1</v>
      </c>
      <c r="E9357" s="0" t="n">
        <f aca="false">VLOOKUP(B9357,municipalities!$A$1:$I$9684,2,0)</f>
        <v>48.2833</v>
      </c>
      <c r="F9357" s="0" t="n">
        <f aca="false">VLOOKUP(B9357,municipalities!$A$1:$I$9684,3,0)</f>
        <v>7.6092</v>
      </c>
      <c r="G9357" s="0" t="n">
        <f aca="false">VLOOKUP(B9357,municipalities!$A$1:$I$9684,8,0)</f>
        <v>1040</v>
      </c>
      <c r="H9357" s="2" t="n">
        <f aca="false">IFERROR(VLOOKUP(M9357,hospitals_fr!$A$1:$K$3739,2,0),1)</f>
        <v>1</v>
      </c>
      <c r="I9357" s="0" t="str">
        <f aca="false">CONCATENATE("'",municipalities!A9355,"'")</f>
        <v>'Bindernheim'</v>
      </c>
      <c r="M9357" s="0" t="s">
        <v>18724</v>
      </c>
    </row>
    <row r="9358" customFormat="false" ht="13.8" hidden="true" customHeight="false" outlineLevel="0" collapsed="false">
      <c r="B9358" s="0" t="str">
        <f aca="false">municipalities!A9356</f>
        <v>Saint-Père-sur-Lorie</v>
      </c>
      <c r="C9358" s="0" t="str">
        <f aca="false">CONCATENATE("'",municipalities!A9356,"'")</f>
        <v>'Saint-Père-sur-Lorie'</v>
      </c>
      <c r="D9358" s="0" t="n">
        <v>6</v>
      </c>
      <c r="E9358" s="0" t="n">
        <f aca="false">VLOOKUP(B9358,municipalities!$A$1:$I$9684,2,0)</f>
        <v>47.7747</v>
      </c>
      <c r="F9358" s="0" t="n">
        <f aca="false">VLOOKUP(B9358,municipalities!$A$1:$I$9684,3,0)</f>
        <v>2.3703</v>
      </c>
      <c r="G9358" s="0" t="n">
        <f aca="false">VLOOKUP(B9358,municipalities!$A$1:$I$9684,8,0)</f>
        <v>1040</v>
      </c>
      <c r="H9358" s="2" t="n">
        <f aca="false">IFERROR(VLOOKUP(M9358,hospitals_fr!$A$1:$K$3739,2,0),1)</f>
        <v>1</v>
      </c>
      <c r="I9358" s="0" t="str">
        <f aca="false">CONCATENATE("'",municipalities!A9356,"'")</f>
        <v>'Saint-Père-sur-Lorie'</v>
      </c>
      <c r="M9358" s="0" t="s">
        <v>18725</v>
      </c>
    </row>
    <row r="9359" customFormat="false" ht="13.8" hidden="true" customHeight="false" outlineLevel="0" collapsed="false">
      <c r="B9359" s="0" t="str">
        <f aca="false">municipalities!A9357</f>
        <v>Saint-Pern</v>
      </c>
      <c r="C9359" s="0" t="str">
        <f aca="false">CONCATENATE("'",municipalities!A9357,"'")</f>
        <v>'Saint-Pern'</v>
      </c>
      <c r="D9359" s="0" t="n">
        <v>5</v>
      </c>
      <c r="E9359" s="0" t="n">
        <f aca="false">VLOOKUP(B9359,municipalities!$A$1:$I$9684,2,0)</f>
        <v>48.2878</v>
      </c>
      <c r="F9359" s="0" t="n">
        <f aca="false">VLOOKUP(B9359,municipalities!$A$1:$I$9684,3,0)</f>
        <v>-1.9867</v>
      </c>
      <c r="G9359" s="0" t="n">
        <f aca="false">VLOOKUP(B9359,municipalities!$A$1:$I$9684,8,0)</f>
        <v>1040</v>
      </c>
      <c r="H9359" s="2" t="n">
        <f aca="false">IFERROR(VLOOKUP(M9359,hospitals_fr!$A$1:$K$3739,2,0),1)</f>
        <v>1</v>
      </c>
      <c r="I9359" s="0" t="str">
        <f aca="false">CONCATENATE("'",municipalities!A9357,"'")</f>
        <v>'Saint-Pern'</v>
      </c>
      <c r="M9359" s="0" t="s">
        <v>18726</v>
      </c>
    </row>
    <row r="9360" customFormat="false" ht="13.8" hidden="false" customHeight="false" outlineLevel="0" collapsed="false">
      <c r="B9360" s="0" t="str">
        <f aca="false">municipalities!A9358</f>
        <v>Villey-Saint-Étienne</v>
      </c>
      <c r="C9360" s="0" t="str">
        <f aca="false">CONCATENATE("'",municipalities!A9358,"'")</f>
        <v>'Villey-Saint-Étienne'</v>
      </c>
      <c r="D9360" s="0" t="n">
        <v>1</v>
      </c>
      <c r="E9360" s="0" t="n">
        <f aca="false">VLOOKUP(B9360,municipalities!$A$1:$I$9684,2,0)</f>
        <v>48.7308</v>
      </c>
      <c r="F9360" s="0" t="n">
        <f aca="false">VLOOKUP(B9360,municipalities!$A$1:$I$9684,3,0)</f>
        <v>5.9778</v>
      </c>
      <c r="G9360" s="0" t="n">
        <f aca="false">VLOOKUP(B9360,municipalities!$A$1:$I$9684,8,0)</f>
        <v>1040</v>
      </c>
      <c r="H9360" s="2" t="n">
        <f aca="false">IFERROR(VLOOKUP(M9360,hospitals_fr!$A$1:$K$3739,2,0),1)</f>
        <v>1</v>
      </c>
      <c r="I9360" s="0" t="str">
        <f aca="false">CONCATENATE("'",municipalities!A9358,"'")</f>
        <v>'Villey-Saint-Étienne'</v>
      </c>
      <c r="M9360" s="0" t="s">
        <v>18727</v>
      </c>
    </row>
    <row r="9361" customFormat="false" ht="13.8" hidden="true" customHeight="false" outlineLevel="0" collapsed="false">
      <c r="B9361" s="0" t="str">
        <f aca="false">municipalities!A9359</f>
        <v>La Ronde</v>
      </c>
      <c r="C9361" s="0" t="str">
        <f aca="false">CONCATENATE("'",municipalities!A9359,"'")</f>
        <v>'La Ronde'</v>
      </c>
      <c r="D9361" s="0" t="n">
        <v>2</v>
      </c>
      <c r="E9361" s="0" t="n">
        <f aca="false">VLOOKUP(B9361,municipalities!$A$1:$I$9684,2,0)</f>
        <v>46.3</v>
      </c>
      <c r="F9361" s="0" t="n">
        <f aca="false">VLOOKUP(B9361,municipalities!$A$1:$I$9684,3,0)</f>
        <v>-0.8075</v>
      </c>
      <c r="G9361" s="0" t="n">
        <f aca="false">VLOOKUP(B9361,municipalities!$A$1:$I$9684,8,0)</f>
        <v>1040</v>
      </c>
      <c r="H9361" s="2" t="n">
        <f aca="false">IFERROR(VLOOKUP(M9361,hospitals_fr!$A$1:$K$3739,2,0),1)</f>
        <v>1</v>
      </c>
      <c r="I9361" s="0" t="str">
        <f aca="false">CONCATENATE("'",municipalities!A9359,"'")</f>
        <v>'La Ronde'</v>
      </c>
      <c r="M9361" s="0" t="s">
        <v>18728</v>
      </c>
    </row>
    <row r="9362" customFormat="false" ht="13.8" hidden="true" customHeight="false" outlineLevel="0" collapsed="false">
      <c r="B9362" s="0" t="str">
        <f aca="false">municipalities!A9360</f>
        <v>Barret</v>
      </c>
      <c r="C9362" s="0" t="str">
        <f aca="false">CONCATENATE("'",municipalities!A9360,"'")</f>
        <v>'Barret'</v>
      </c>
      <c r="D9362" s="0" t="n">
        <v>2</v>
      </c>
      <c r="E9362" s="0" t="n">
        <f aca="false">VLOOKUP(B9362,municipalities!$A$1:$I$9684,2,0)</f>
        <v>45.4894</v>
      </c>
      <c r="F9362" s="0" t="n">
        <f aca="false">VLOOKUP(B9362,municipalities!$A$1:$I$9684,3,0)</f>
        <v>-0.205</v>
      </c>
      <c r="G9362" s="0" t="n">
        <f aca="false">VLOOKUP(B9362,municipalities!$A$1:$I$9684,8,0)</f>
        <v>1040</v>
      </c>
      <c r="H9362" s="2" t="n">
        <f aca="false">IFERROR(VLOOKUP(M9362,hospitals_fr!$A$1:$K$3739,2,0),1)</f>
        <v>1</v>
      </c>
      <c r="I9362" s="0" t="str">
        <f aca="false">CONCATENATE("'",municipalities!A9360,"'")</f>
        <v>'Barret'</v>
      </c>
      <c r="M9362" s="0" t="s">
        <v>18729</v>
      </c>
    </row>
    <row r="9363" customFormat="false" ht="13.8" hidden="true" customHeight="false" outlineLevel="0" collapsed="false">
      <c r="B9363" s="0" t="str">
        <f aca="false">municipalities!A9361</f>
        <v>Canon</v>
      </c>
      <c r="C9363" s="0" t="str">
        <f aca="false">CONCATENATE("'",municipalities!A9361,"'")</f>
        <v>'Canon'</v>
      </c>
      <c r="D9363" s="0" t="n">
        <v>10</v>
      </c>
      <c r="E9363" s="0" t="n">
        <f aca="false">VLOOKUP(B9363,municipalities!$A$1:$I$9684,2,0)</f>
        <v>49.0743</v>
      </c>
      <c r="F9363" s="0" t="n">
        <f aca="false">VLOOKUP(B9363,municipalities!$A$1:$I$9684,3,0)</f>
        <v>-0.0916</v>
      </c>
      <c r="G9363" s="0" t="n">
        <f aca="false">VLOOKUP(B9363,municipalities!$A$1:$I$9684,8,0)</f>
        <v>1039</v>
      </c>
      <c r="H9363" s="2" t="n">
        <f aca="false">IFERROR(VLOOKUP(M9363,hospitals_fr!$A$1:$K$3739,2,0),1)</f>
        <v>1</v>
      </c>
      <c r="I9363" s="0" t="str">
        <f aca="false">CONCATENATE("'",municipalities!A9361,"'")</f>
        <v>'Canon'</v>
      </c>
      <c r="M9363" s="0" t="s">
        <v>18730</v>
      </c>
    </row>
    <row r="9364" customFormat="false" ht="13.8" hidden="true" customHeight="false" outlineLevel="0" collapsed="false">
      <c r="B9364" s="0" t="str">
        <f aca="false">municipalities!A9362</f>
        <v>Saint-Martin-le-Noeud</v>
      </c>
      <c r="C9364" s="0" t="str">
        <f aca="false">CONCATENATE("'",municipalities!A9362,"'")</f>
        <v>'Saint-Martin-le-Noeud'</v>
      </c>
      <c r="D9364" s="0" t="n">
        <v>11</v>
      </c>
      <c r="E9364" s="0" t="n">
        <f aca="false">VLOOKUP(B9364,municipalities!$A$1:$I$9684,2,0)</f>
        <v>49.3961</v>
      </c>
      <c r="F9364" s="0" t="n">
        <f aca="false">VLOOKUP(B9364,municipalities!$A$1:$I$9684,3,0)</f>
        <v>2.0603</v>
      </c>
      <c r="G9364" s="0" t="n">
        <f aca="false">VLOOKUP(B9364,municipalities!$A$1:$I$9684,8,0)</f>
        <v>1039</v>
      </c>
      <c r="H9364" s="2" t="n">
        <f aca="false">IFERROR(VLOOKUP(M9364,hospitals_fr!$A$1:$K$3739,2,0),1)</f>
        <v>1</v>
      </c>
      <c r="I9364" s="0" t="str">
        <f aca="false">CONCATENATE("'",municipalities!A9362,"'")</f>
        <v>'Saint-Martin-le-Noeud'</v>
      </c>
      <c r="M9364" s="0" t="s">
        <v>18731</v>
      </c>
    </row>
    <row r="9365" customFormat="false" ht="13.8" hidden="true" customHeight="false" outlineLevel="0" collapsed="false">
      <c r="B9365" s="0" t="str">
        <f aca="false">municipalities!A9363</f>
        <v>Le Breuil-sur-Couze</v>
      </c>
      <c r="C9365" s="0" t="str">
        <f aca="false">CONCATENATE("'",municipalities!A9363,"'")</f>
        <v>'Le Breuil-sur-Couze'</v>
      </c>
      <c r="D9365" s="0" t="n">
        <v>3</v>
      </c>
      <c r="E9365" s="0" t="n">
        <f aca="false">VLOOKUP(B9365,municipalities!$A$1:$I$9684,2,0)</f>
        <v>45.4686</v>
      </c>
      <c r="F9365" s="0" t="n">
        <f aca="false">VLOOKUP(B9365,municipalities!$A$1:$I$9684,3,0)</f>
        <v>3.2631</v>
      </c>
      <c r="G9365" s="0" t="n">
        <f aca="false">VLOOKUP(B9365,municipalities!$A$1:$I$9684,8,0)</f>
        <v>1039</v>
      </c>
      <c r="H9365" s="2" t="n">
        <f aca="false">IFERROR(VLOOKUP(M9365,hospitals_fr!$A$1:$K$3739,2,0),1)</f>
        <v>1</v>
      </c>
      <c r="I9365" s="0" t="str">
        <f aca="false">CONCATENATE("'",municipalities!A9363,"'")</f>
        <v>'Le Breuil-sur-Couze'</v>
      </c>
      <c r="M9365" s="0" t="s">
        <v>18732</v>
      </c>
    </row>
    <row r="9366" customFormat="false" ht="13.8" hidden="false" customHeight="false" outlineLevel="0" collapsed="false">
      <c r="B9366" s="0" t="str">
        <f aca="false">municipalities!A9364</f>
        <v>Orschwihr</v>
      </c>
      <c r="C9366" s="0" t="str">
        <f aca="false">CONCATENATE("'",municipalities!A9364,"'")</f>
        <v>'Orschwihr'</v>
      </c>
      <c r="D9366" s="0" t="n">
        <v>1</v>
      </c>
      <c r="E9366" s="0" t="n">
        <f aca="false">VLOOKUP(B9366,municipalities!$A$1:$I$9684,2,0)</f>
        <v>47.9347</v>
      </c>
      <c r="F9366" s="0" t="n">
        <f aca="false">VLOOKUP(B9366,municipalities!$A$1:$I$9684,3,0)</f>
        <v>7.2322</v>
      </c>
      <c r="G9366" s="0" t="n">
        <f aca="false">VLOOKUP(B9366,municipalities!$A$1:$I$9684,8,0)</f>
        <v>1039</v>
      </c>
      <c r="H9366" s="2" t="n">
        <f aca="false">IFERROR(VLOOKUP(M9366,hospitals_fr!$A$1:$K$3739,2,0),1)</f>
        <v>1</v>
      </c>
      <c r="I9366" s="0" t="str">
        <f aca="false">CONCATENATE("'",municipalities!A9364,"'")</f>
        <v>'Orschwihr'</v>
      </c>
      <c r="M9366" s="0" t="s">
        <v>18733</v>
      </c>
    </row>
    <row r="9367" customFormat="false" ht="13.8" hidden="true" customHeight="false" outlineLevel="0" collapsed="false">
      <c r="B9367" s="0" t="str">
        <f aca="false">municipalities!A9365</f>
        <v>Fleury</v>
      </c>
      <c r="C9367" s="0" t="str">
        <f aca="false">CONCATENATE("'",municipalities!A9365,"'")</f>
        <v>'Fleury'</v>
      </c>
      <c r="D9367" s="0" t="n">
        <v>9</v>
      </c>
      <c r="E9367" s="0" t="n">
        <f aca="false">VLOOKUP(B9367,municipalities!$A$1:$I$9684,2,0)</f>
        <v>43.2294</v>
      </c>
      <c r="F9367" s="0" t="n">
        <f aca="false">VLOOKUP(B9367,municipalities!$A$1:$I$9684,3,0)</f>
        <v>3.1344</v>
      </c>
      <c r="G9367" s="0" t="n">
        <f aca="false">VLOOKUP(B9367,municipalities!$A$1:$I$9684,8,0)</f>
        <v>3801</v>
      </c>
      <c r="H9367" s="2" t="n">
        <f aca="false">IFERROR(VLOOKUP(M9367,hospitals_fr!$A$1:$K$3739,2,0),1)</f>
        <v>1</v>
      </c>
      <c r="I9367" s="0" t="str">
        <f aca="false">CONCATENATE("'",municipalities!A9365,"'")</f>
        <v>'Fleury'</v>
      </c>
      <c r="M9367" s="0" t="s">
        <v>12231</v>
      </c>
    </row>
    <row r="9368" customFormat="false" ht="13.8" hidden="true" customHeight="false" outlineLevel="0" collapsed="false">
      <c r="B9368" s="0" t="str">
        <f aca="false">municipalities!A9366</f>
        <v>Catenoy</v>
      </c>
      <c r="C9368" s="0" t="str">
        <f aca="false">CONCATENATE("'",municipalities!A9366,"'")</f>
        <v>'Catenoy'</v>
      </c>
      <c r="D9368" s="0" t="n">
        <v>11</v>
      </c>
      <c r="E9368" s="0" t="n">
        <f aca="false">VLOOKUP(B9368,municipalities!$A$1:$I$9684,2,0)</f>
        <v>49.3686</v>
      </c>
      <c r="F9368" s="0" t="n">
        <f aca="false">VLOOKUP(B9368,municipalities!$A$1:$I$9684,3,0)</f>
        <v>2.5108</v>
      </c>
      <c r="G9368" s="0" t="n">
        <f aca="false">VLOOKUP(B9368,municipalities!$A$1:$I$9684,8,0)</f>
        <v>1039</v>
      </c>
      <c r="H9368" s="2" t="n">
        <f aca="false">IFERROR(VLOOKUP(M9368,hospitals_fr!$A$1:$K$3739,2,0),1)</f>
        <v>1</v>
      </c>
      <c r="I9368" s="0" t="str">
        <f aca="false">CONCATENATE("'",municipalities!A9366,"'")</f>
        <v>'Catenoy'</v>
      </c>
      <c r="M9368" s="0" t="s">
        <v>18734</v>
      </c>
    </row>
    <row r="9369" customFormat="false" ht="13.8" hidden="true" customHeight="false" outlineLevel="0" collapsed="false">
      <c r="B9369" s="0" t="str">
        <f aca="false">municipalities!A9367</f>
        <v>Château-Larcher</v>
      </c>
      <c r="C9369" s="0" t="str">
        <f aca="false">CONCATENATE("'",municipalities!A9367,"'")</f>
        <v>'Château-Larcher'</v>
      </c>
      <c r="D9369" s="0" t="n">
        <v>2</v>
      </c>
      <c r="E9369" s="0" t="n">
        <f aca="false">VLOOKUP(B9369,municipalities!$A$1:$I$9684,2,0)</f>
        <v>46.4172</v>
      </c>
      <c r="F9369" s="0" t="n">
        <f aca="false">VLOOKUP(B9369,municipalities!$A$1:$I$9684,3,0)</f>
        <v>0.3144</v>
      </c>
      <c r="G9369" s="0" t="n">
        <f aca="false">VLOOKUP(B9369,municipalities!$A$1:$I$9684,8,0)</f>
        <v>1039</v>
      </c>
      <c r="H9369" s="2" t="n">
        <f aca="false">IFERROR(VLOOKUP(M9369,hospitals_fr!$A$1:$K$3739,2,0),1)</f>
        <v>1</v>
      </c>
      <c r="I9369" s="0" t="str">
        <f aca="false">CONCATENATE("'",municipalities!A9367,"'")</f>
        <v>'Château-Larcher'</v>
      </c>
      <c r="M9369" s="0" t="s">
        <v>18735</v>
      </c>
    </row>
    <row r="9370" customFormat="false" ht="13.8" hidden="true" customHeight="false" outlineLevel="0" collapsed="false">
      <c r="B9370" s="0" t="str">
        <f aca="false">municipalities!A9368</f>
        <v>Fontès</v>
      </c>
      <c r="C9370" s="0" t="str">
        <f aca="false">CONCATENATE("'",municipalities!A9368,"'")</f>
        <v>'Fontès'</v>
      </c>
      <c r="D9370" s="0" t="n">
        <v>9</v>
      </c>
      <c r="E9370" s="0" t="n">
        <f aca="false">VLOOKUP(B9370,municipalities!$A$1:$I$9684,2,0)</f>
        <v>43.5397</v>
      </c>
      <c r="F9370" s="0" t="n">
        <f aca="false">VLOOKUP(B9370,municipalities!$A$1:$I$9684,3,0)</f>
        <v>3.3792</v>
      </c>
      <c r="G9370" s="0" t="n">
        <f aca="false">VLOOKUP(B9370,municipalities!$A$1:$I$9684,8,0)</f>
        <v>1039</v>
      </c>
      <c r="H9370" s="2" t="n">
        <f aca="false">IFERROR(VLOOKUP(M9370,hospitals_fr!$A$1:$K$3739,2,0),1)</f>
        <v>1</v>
      </c>
      <c r="I9370" s="0" t="str">
        <f aca="false">CONCATENATE("'",municipalities!A9368,"'")</f>
        <v>'Fontès'</v>
      </c>
      <c r="M9370" s="0" t="s">
        <v>18736</v>
      </c>
    </row>
    <row r="9371" customFormat="false" ht="13.8" hidden="true" customHeight="false" outlineLevel="0" collapsed="false">
      <c r="B9371" s="0" t="str">
        <f aca="false">municipalities!A9369</f>
        <v>Montjean</v>
      </c>
      <c r="C9371" s="0" t="str">
        <f aca="false">CONCATENATE("'",municipalities!A9369,"'")</f>
        <v>'Montjean'</v>
      </c>
      <c r="D9371" s="0" t="n">
        <v>12</v>
      </c>
      <c r="E9371" s="0" t="n">
        <f aca="false">VLOOKUP(B9371,municipalities!$A$1:$I$9684,2,0)</f>
        <v>48.0061</v>
      </c>
      <c r="F9371" s="0" t="n">
        <f aca="false">VLOOKUP(B9371,municipalities!$A$1:$I$9684,3,0)</f>
        <v>-0.9592</v>
      </c>
      <c r="G9371" s="0" t="n">
        <f aca="false">VLOOKUP(B9371,municipalities!$A$1:$I$9684,8,0)</f>
        <v>1039</v>
      </c>
      <c r="H9371" s="2" t="n">
        <f aca="false">IFERROR(VLOOKUP(M9371,hospitals_fr!$A$1:$K$3739,2,0),1)</f>
        <v>1</v>
      </c>
      <c r="I9371" s="0" t="str">
        <f aca="false">CONCATENATE("'",municipalities!A9369,"'")</f>
        <v>'Montjean'</v>
      </c>
      <c r="M9371" s="0" t="s">
        <v>18737</v>
      </c>
    </row>
    <row r="9372" customFormat="false" ht="13.8" hidden="true" customHeight="false" outlineLevel="0" collapsed="false">
      <c r="B9372" s="0" t="str">
        <f aca="false">municipalities!A9370</f>
        <v>Rânes</v>
      </c>
      <c r="C9372" s="0" t="str">
        <f aca="false">CONCATENATE("'",municipalities!A9370,"'")</f>
        <v>'Rânes'</v>
      </c>
      <c r="D9372" s="0" t="n">
        <v>10</v>
      </c>
      <c r="E9372" s="0" t="n">
        <f aca="false">VLOOKUP(B9372,municipalities!$A$1:$I$9684,2,0)</f>
        <v>48.6406</v>
      </c>
      <c r="F9372" s="0" t="n">
        <f aca="false">VLOOKUP(B9372,municipalities!$A$1:$I$9684,3,0)</f>
        <v>-0.21</v>
      </c>
      <c r="G9372" s="0" t="n">
        <f aca="false">VLOOKUP(B9372,municipalities!$A$1:$I$9684,8,0)</f>
        <v>1039</v>
      </c>
      <c r="H9372" s="2" t="n">
        <f aca="false">IFERROR(VLOOKUP(M9372,hospitals_fr!$A$1:$K$3739,2,0),1)</f>
        <v>1</v>
      </c>
      <c r="I9372" s="0" t="str">
        <f aca="false">CONCATENATE("'",municipalities!A9370,"'")</f>
        <v>'Rânes'</v>
      </c>
      <c r="M9372" s="0" t="s">
        <v>18738</v>
      </c>
    </row>
    <row r="9373" customFormat="false" ht="13.8" hidden="false" customHeight="false" outlineLevel="0" collapsed="false">
      <c r="B9373" s="0" t="str">
        <f aca="false">municipalities!A9371</f>
        <v>Cutry</v>
      </c>
      <c r="C9373" s="0" t="str">
        <f aca="false">CONCATENATE("'",municipalities!A9371,"'")</f>
        <v>'Cutry'</v>
      </c>
      <c r="D9373" s="0" t="n">
        <v>1</v>
      </c>
      <c r="E9373" s="0" t="n">
        <f aca="false">VLOOKUP(B9373,municipalities!$A$1:$I$9684,2,0)</f>
        <v>49.4836</v>
      </c>
      <c r="F9373" s="0" t="n">
        <f aca="false">VLOOKUP(B9373,municipalities!$A$1:$I$9684,3,0)</f>
        <v>5.7419</v>
      </c>
      <c r="G9373" s="0" t="n">
        <f aca="false">VLOOKUP(B9373,municipalities!$A$1:$I$9684,8,0)</f>
        <v>1038</v>
      </c>
      <c r="H9373" s="2" t="n">
        <f aca="false">IFERROR(VLOOKUP(M9373,hospitals_fr!$A$1:$K$3739,2,0),1)</f>
        <v>1</v>
      </c>
      <c r="I9373" s="0" t="str">
        <f aca="false">CONCATENATE("'",municipalities!A9371,"'")</f>
        <v>'Cutry'</v>
      </c>
      <c r="M9373" s="0" t="s">
        <v>18739</v>
      </c>
    </row>
    <row r="9374" customFormat="false" ht="13.8" hidden="true" customHeight="false" outlineLevel="0" collapsed="false">
      <c r="B9374" s="0" t="str">
        <f aca="false">municipalities!A9372</f>
        <v>Broglie</v>
      </c>
      <c r="C9374" s="0" t="str">
        <f aca="false">CONCATENATE("'",municipalities!A9372,"'")</f>
        <v>'Broglie'</v>
      </c>
      <c r="D9374" s="0" t="n">
        <v>10</v>
      </c>
      <c r="E9374" s="0" t="n">
        <f aca="false">VLOOKUP(B9374,municipalities!$A$1:$I$9684,2,0)</f>
        <v>49.0086</v>
      </c>
      <c r="F9374" s="0" t="n">
        <f aca="false">VLOOKUP(B9374,municipalities!$A$1:$I$9684,3,0)</f>
        <v>0.5294</v>
      </c>
      <c r="G9374" s="0" t="n">
        <f aca="false">VLOOKUP(B9374,municipalities!$A$1:$I$9684,8,0)</f>
        <v>1038</v>
      </c>
      <c r="H9374" s="2" t="n">
        <f aca="false">IFERROR(VLOOKUP(M9374,hospitals_fr!$A$1:$K$3739,2,0),1)</f>
        <v>1</v>
      </c>
      <c r="I9374" s="0" t="str">
        <f aca="false">CONCATENATE("'",municipalities!A9372,"'")</f>
        <v>'Broglie'</v>
      </c>
      <c r="M9374" s="0" t="s">
        <v>18740</v>
      </c>
    </row>
    <row r="9375" customFormat="false" ht="13.8" hidden="true" customHeight="false" outlineLevel="0" collapsed="false">
      <c r="B9375" s="0" t="str">
        <f aca="false">municipalities!A9373</f>
        <v>Montaure</v>
      </c>
      <c r="C9375" s="0" t="str">
        <f aca="false">CONCATENATE("'",municipalities!A9373,"'")</f>
        <v>'Montaure'</v>
      </c>
      <c r="D9375" s="0" t="n">
        <v>10</v>
      </c>
      <c r="E9375" s="0" t="n">
        <f aca="false">VLOOKUP(B9375,municipalities!$A$1:$I$9684,2,0)</f>
        <v>49.2353</v>
      </c>
      <c r="F9375" s="0" t="n">
        <f aca="false">VLOOKUP(B9375,municipalities!$A$1:$I$9684,3,0)</f>
        <v>1.0869</v>
      </c>
      <c r="G9375" s="0" t="n">
        <f aca="false">VLOOKUP(B9375,municipalities!$A$1:$I$9684,8,0)</f>
        <v>1038</v>
      </c>
      <c r="H9375" s="2" t="n">
        <f aca="false">IFERROR(VLOOKUP(M9375,hospitals_fr!$A$1:$K$3739,2,0),1)</f>
        <v>1</v>
      </c>
      <c r="I9375" s="0" t="str">
        <f aca="false">CONCATENATE("'",municipalities!A9373,"'")</f>
        <v>'Montaure'</v>
      </c>
      <c r="M9375" s="0" t="s">
        <v>18741</v>
      </c>
    </row>
    <row r="9376" customFormat="false" ht="13.8" hidden="true" customHeight="false" outlineLevel="0" collapsed="false">
      <c r="B9376" s="0" t="str">
        <f aca="false">municipalities!A9374</f>
        <v>Le Temple-sur-Lot</v>
      </c>
      <c r="C9376" s="0" t="str">
        <f aca="false">CONCATENATE("'",municipalities!A9374,"'")</f>
        <v>'Le Temple-sur-Lot'</v>
      </c>
      <c r="D9376" s="0" t="n">
        <v>2</v>
      </c>
      <c r="E9376" s="0" t="n">
        <f aca="false">VLOOKUP(B9376,municipalities!$A$1:$I$9684,2,0)</f>
        <v>44.3797</v>
      </c>
      <c r="F9376" s="0" t="n">
        <f aca="false">VLOOKUP(B9376,municipalities!$A$1:$I$9684,3,0)</f>
        <v>0.5247</v>
      </c>
      <c r="G9376" s="0" t="n">
        <f aca="false">VLOOKUP(B9376,municipalities!$A$1:$I$9684,8,0)</f>
        <v>1038</v>
      </c>
      <c r="H9376" s="2" t="n">
        <f aca="false">IFERROR(VLOOKUP(M9376,hospitals_fr!$A$1:$K$3739,2,0),1)</f>
        <v>1</v>
      </c>
      <c r="I9376" s="0" t="str">
        <f aca="false">CONCATENATE("'",municipalities!A9374,"'")</f>
        <v>'Le Temple-sur-Lot'</v>
      </c>
      <c r="M9376" s="0" t="s">
        <v>18742</v>
      </c>
    </row>
    <row r="9377" customFormat="false" ht="13.8" hidden="true" customHeight="false" outlineLevel="0" collapsed="false">
      <c r="B9377" s="0" t="str">
        <f aca="false">municipalities!A9375</f>
        <v>Saint-Aubin-des-Bois</v>
      </c>
      <c r="C9377" s="0" t="str">
        <f aca="false">CONCATENATE("'",municipalities!A9375,"'")</f>
        <v>'Saint-Aubin-des-Bois'</v>
      </c>
      <c r="D9377" s="0" t="n">
        <v>6</v>
      </c>
      <c r="E9377" s="0" t="n">
        <f aca="false">VLOOKUP(B9377,municipalities!$A$1:$I$9684,2,0)</f>
        <v>48.4681</v>
      </c>
      <c r="F9377" s="0" t="n">
        <f aca="false">VLOOKUP(B9377,municipalities!$A$1:$I$9684,3,0)</f>
        <v>1.3625</v>
      </c>
      <c r="G9377" s="0" t="n">
        <f aca="false">VLOOKUP(B9377,municipalities!$A$1:$I$9684,8,0)</f>
        <v>1038</v>
      </c>
      <c r="H9377" s="2" t="n">
        <f aca="false">IFERROR(VLOOKUP(M9377,hospitals_fr!$A$1:$K$3739,2,0),1)</f>
        <v>1</v>
      </c>
      <c r="I9377" s="0" t="str">
        <f aca="false">CONCATENATE("'",municipalities!A9375,"'")</f>
        <v>'Saint-Aubin-des-Bois'</v>
      </c>
      <c r="M9377" s="0" t="s">
        <v>18743</v>
      </c>
    </row>
    <row r="9378" customFormat="false" ht="13.8" hidden="true" customHeight="false" outlineLevel="0" collapsed="false">
      <c r="B9378" s="0" t="str">
        <f aca="false">municipalities!A9376</f>
        <v>Saint-Martin-du-Frêne</v>
      </c>
      <c r="C9378" s="0" t="str">
        <f aca="false">CONCATENATE("'",municipalities!A9376,"'")</f>
        <v>'Saint-Martin-du-Frêne'</v>
      </c>
      <c r="D9378" s="0" t="n">
        <v>3</v>
      </c>
      <c r="E9378" s="0" t="n">
        <f aca="false">VLOOKUP(B9378,municipalities!$A$1:$I$9684,2,0)</f>
        <v>46.1389</v>
      </c>
      <c r="F9378" s="0" t="n">
        <f aca="false">VLOOKUP(B9378,municipalities!$A$1:$I$9684,3,0)</f>
        <v>5.5525</v>
      </c>
      <c r="G9378" s="0" t="n">
        <f aca="false">VLOOKUP(B9378,municipalities!$A$1:$I$9684,8,0)</f>
        <v>1038</v>
      </c>
      <c r="H9378" s="2" t="n">
        <f aca="false">IFERROR(VLOOKUP(M9378,hospitals_fr!$A$1:$K$3739,2,0),1)</f>
        <v>1</v>
      </c>
      <c r="I9378" s="0" t="str">
        <f aca="false">CONCATENATE("'",municipalities!A9376,"'")</f>
        <v>'Saint-Martin-du-Frêne'</v>
      </c>
      <c r="M9378" s="0" t="s">
        <v>18744</v>
      </c>
    </row>
    <row r="9379" customFormat="false" ht="13.8" hidden="false" customHeight="false" outlineLevel="0" collapsed="false">
      <c r="B9379" s="0" t="str">
        <f aca="false">municipalities!A9377</f>
        <v>Heiteren</v>
      </c>
      <c r="C9379" s="0" t="str">
        <f aca="false">CONCATENATE("'",municipalities!A9377,"'")</f>
        <v>'Heiteren'</v>
      </c>
      <c r="D9379" s="0" t="n">
        <v>1</v>
      </c>
      <c r="E9379" s="0" t="n">
        <f aca="false">VLOOKUP(B9379,municipalities!$A$1:$I$9684,2,0)</f>
        <v>47.9694</v>
      </c>
      <c r="F9379" s="0" t="n">
        <f aca="false">VLOOKUP(B9379,municipalities!$A$1:$I$9684,3,0)</f>
        <v>7.5417</v>
      </c>
      <c r="G9379" s="0" t="n">
        <f aca="false">VLOOKUP(B9379,municipalities!$A$1:$I$9684,8,0)</f>
        <v>1038</v>
      </c>
      <c r="H9379" s="2" t="n">
        <f aca="false">IFERROR(VLOOKUP(M9379,hospitals_fr!$A$1:$K$3739,2,0),1)</f>
        <v>1</v>
      </c>
      <c r="I9379" s="0" t="str">
        <f aca="false">CONCATENATE("'",municipalities!A9377,"'")</f>
        <v>'Heiteren'</v>
      </c>
      <c r="M9379" s="0" t="s">
        <v>18745</v>
      </c>
    </row>
    <row r="9380" customFormat="false" ht="13.8" hidden="true" customHeight="false" outlineLevel="0" collapsed="false">
      <c r="B9380" s="0" t="str">
        <f aca="false">municipalities!A9378</f>
        <v>Lesperon</v>
      </c>
      <c r="C9380" s="0" t="str">
        <f aca="false">CONCATENATE("'",municipalities!A9378,"'")</f>
        <v>'Lesperon'</v>
      </c>
      <c r="D9380" s="0" t="n">
        <v>2</v>
      </c>
      <c r="E9380" s="0" t="n">
        <f aca="false">VLOOKUP(B9380,municipalities!$A$1:$I$9684,2,0)</f>
        <v>43.97</v>
      </c>
      <c r="F9380" s="0" t="n">
        <f aca="false">VLOOKUP(B9380,municipalities!$A$1:$I$9684,3,0)</f>
        <v>-1.0939</v>
      </c>
      <c r="G9380" s="0" t="n">
        <f aca="false">VLOOKUP(B9380,municipalities!$A$1:$I$9684,8,0)</f>
        <v>1038</v>
      </c>
      <c r="H9380" s="2" t="n">
        <f aca="false">IFERROR(VLOOKUP(M9380,hospitals_fr!$A$1:$K$3739,2,0),1)</f>
        <v>1</v>
      </c>
      <c r="I9380" s="0" t="str">
        <f aca="false">CONCATENATE("'",municipalities!A9378,"'")</f>
        <v>'Lesperon'</v>
      </c>
      <c r="M9380" s="0" t="s">
        <v>18746</v>
      </c>
    </row>
    <row r="9381" customFormat="false" ht="13.8" hidden="true" customHeight="false" outlineLevel="0" collapsed="false">
      <c r="B9381" s="0" t="str">
        <f aca="false">municipalities!A9379</f>
        <v>Tacoignières</v>
      </c>
      <c r="C9381" s="0" t="str">
        <f aca="false">CONCATENATE("'",municipalities!A9379,"'")</f>
        <v>'Tacoignières'</v>
      </c>
      <c r="D9381" s="0" t="n">
        <v>8</v>
      </c>
      <c r="E9381" s="0" t="n">
        <f aca="false">VLOOKUP(B9381,municipalities!$A$1:$I$9684,2,0)</f>
        <v>48.8364</v>
      </c>
      <c r="F9381" s="0" t="n">
        <f aca="false">VLOOKUP(B9381,municipalities!$A$1:$I$9684,3,0)</f>
        <v>1.6747</v>
      </c>
      <c r="G9381" s="0" t="n">
        <f aca="false">VLOOKUP(B9381,municipalities!$A$1:$I$9684,8,0)</f>
        <v>1037</v>
      </c>
      <c r="H9381" s="2" t="n">
        <f aca="false">IFERROR(VLOOKUP(M9381,hospitals_fr!$A$1:$K$3739,2,0),1)</f>
        <v>1</v>
      </c>
      <c r="I9381" s="0" t="str">
        <f aca="false">CONCATENATE("'",municipalities!A9379,"'")</f>
        <v>'Tacoignières'</v>
      </c>
      <c r="M9381" s="0" t="s">
        <v>18747</v>
      </c>
    </row>
    <row r="9382" customFormat="false" ht="13.8" hidden="true" customHeight="false" outlineLevel="0" collapsed="false">
      <c r="B9382" s="0" t="str">
        <f aca="false">municipalities!A9380</f>
        <v>Choisey</v>
      </c>
      <c r="C9382" s="0" t="str">
        <f aca="false">CONCATENATE("'",municipalities!A9380,"'")</f>
        <v>'Choisey'</v>
      </c>
      <c r="D9382" s="0" t="n">
        <v>4</v>
      </c>
      <c r="E9382" s="0" t="n">
        <f aca="false">VLOOKUP(B9382,municipalities!$A$1:$I$9684,2,0)</f>
        <v>47.0628</v>
      </c>
      <c r="F9382" s="0" t="n">
        <f aca="false">VLOOKUP(B9382,municipalities!$A$1:$I$9684,3,0)</f>
        <v>5.4594</v>
      </c>
      <c r="G9382" s="0" t="n">
        <f aca="false">VLOOKUP(B9382,municipalities!$A$1:$I$9684,8,0)</f>
        <v>1037</v>
      </c>
      <c r="H9382" s="2" t="n">
        <f aca="false">IFERROR(VLOOKUP(M9382,hospitals_fr!$A$1:$K$3739,2,0),1)</f>
        <v>1</v>
      </c>
      <c r="I9382" s="0" t="str">
        <f aca="false">CONCATENATE("'",municipalities!A9380,"'")</f>
        <v>'Choisey'</v>
      </c>
      <c r="M9382" s="0" t="s">
        <v>18748</v>
      </c>
    </row>
    <row r="9383" customFormat="false" ht="13.8" hidden="true" customHeight="false" outlineLevel="0" collapsed="false">
      <c r="B9383" s="0" t="str">
        <f aca="false">municipalities!A9381</f>
        <v>Minzier</v>
      </c>
      <c r="C9383" s="0" t="str">
        <f aca="false">CONCATENATE("'",municipalities!A9381,"'")</f>
        <v>'Minzier'</v>
      </c>
      <c r="D9383" s="0" t="n">
        <v>3</v>
      </c>
      <c r="E9383" s="0" t="n">
        <f aca="false">VLOOKUP(B9383,municipalities!$A$1:$I$9684,2,0)</f>
        <v>46.0528</v>
      </c>
      <c r="F9383" s="0" t="n">
        <f aca="false">VLOOKUP(B9383,municipalities!$A$1:$I$9684,3,0)</f>
        <v>5.9889</v>
      </c>
      <c r="G9383" s="0" t="n">
        <f aca="false">VLOOKUP(B9383,municipalities!$A$1:$I$9684,8,0)</f>
        <v>1037</v>
      </c>
      <c r="H9383" s="2" t="n">
        <f aca="false">IFERROR(VLOOKUP(M9383,hospitals_fr!$A$1:$K$3739,2,0),1)</f>
        <v>1</v>
      </c>
      <c r="I9383" s="0" t="str">
        <f aca="false">CONCATENATE("'",municipalities!A9381,"'")</f>
        <v>'Minzier'</v>
      </c>
      <c r="M9383" s="0" t="s">
        <v>18749</v>
      </c>
    </row>
    <row r="9384" customFormat="false" ht="13.8" hidden="true" customHeight="false" outlineLevel="0" collapsed="false">
      <c r="B9384" s="0" t="str">
        <f aca="false">municipalities!A9382</f>
        <v>Habère-Lullin</v>
      </c>
      <c r="C9384" s="0" t="str">
        <f aca="false">CONCATENATE("'",municipalities!A9382,"'")</f>
        <v>'Habère-Lullin'</v>
      </c>
      <c r="D9384" s="0" t="n">
        <v>3</v>
      </c>
      <c r="E9384" s="0" t="n">
        <f aca="false">VLOOKUP(B9384,municipalities!$A$1:$I$9684,2,0)</f>
        <v>46.2336</v>
      </c>
      <c r="F9384" s="0" t="n">
        <f aca="false">VLOOKUP(B9384,municipalities!$A$1:$I$9684,3,0)</f>
        <v>6.4525</v>
      </c>
      <c r="G9384" s="0" t="n">
        <f aca="false">VLOOKUP(B9384,municipalities!$A$1:$I$9684,8,0)</f>
        <v>1037</v>
      </c>
      <c r="H9384" s="2" t="n">
        <f aca="false">IFERROR(VLOOKUP(M9384,hospitals_fr!$A$1:$K$3739,2,0),1)</f>
        <v>1</v>
      </c>
      <c r="I9384" s="0" t="str">
        <f aca="false">CONCATENATE("'",municipalities!A9382,"'")</f>
        <v>'Habère-Lullin'</v>
      </c>
      <c r="M9384" s="0" t="s">
        <v>18750</v>
      </c>
    </row>
    <row r="9385" customFormat="false" ht="13.8" hidden="true" customHeight="false" outlineLevel="0" collapsed="false">
      <c r="B9385" s="0" t="str">
        <f aca="false">municipalities!A9383</f>
        <v>Izel-lès-Équerchin</v>
      </c>
      <c r="C9385" s="0" t="str">
        <f aca="false">CONCATENATE("'",municipalities!A9383,"'")</f>
        <v>'Izel-lès-Équerchin'</v>
      </c>
      <c r="D9385" s="0" t="n">
        <v>11</v>
      </c>
      <c r="E9385" s="0" t="n">
        <f aca="false">VLOOKUP(B9385,municipalities!$A$1:$I$9684,2,0)</f>
        <v>50.3617</v>
      </c>
      <c r="F9385" s="0" t="n">
        <f aca="false">VLOOKUP(B9385,municipalities!$A$1:$I$9684,3,0)</f>
        <v>2.95</v>
      </c>
      <c r="G9385" s="0" t="n">
        <f aca="false">VLOOKUP(B9385,municipalities!$A$1:$I$9684,8,0)</f>
        <v>1037</v>
      </c>
      <c r="H9385" s="2" t="n">
        <f aca="false">IFERROR(VLOOKUP(M9385,hospitals_fr!$A$1:$K$3739,2,0),1)</f>
        <v>1</v>
      </c>
      <c r="I9385" s="0" t="str">
        <f aca="false">CONCATENATE("'",municipalities!A9383,"'")</f>
        <v>'Izel-lès-Équerchin'</v>
      </c>
      <c r="M9385" s="0" t="s">
        <v>18751</v>
      </c>
    </row>
    <row r="9386" customFormat="false" ht="13.8" hidden="false" customHeight="false" outlineLevel="0" collapsed="false">
      <c r="B9386" s="0" t="str">
        <f aca="false">municipalities!A9384</f>
        <v>Maubert-Fontaine</v>
      </c>
      <c r="C9386" s="0" t="str">
        <f aca="false">CONCATENATE("'",municipalities!A9384,"'")</f>
        <v>'Maubert-Fontaine'</v>
      </c>
      <c r="D9386" s="0" t="n">
        <v>1</v>
      </c>
      <c r="E9386" s="0" t="n">
        <f aca="false">VLOOKUP(B9386,municipalities!$A$1:$I$9684,2,0)</f>
        <v>49.8678</v>
      </c>
      <c r="F9386" s="0" t="n">
        <f aca="false">VLOOKUP(B9386,municipalities!$A$1:$I$9684,3,0)</f>
        <v>4.4286</v>
      </c>
      <c r="G9386" s="0" t="n">
        <f aca="false">VLOOKUP(B9386,municipalities!$A$1:$I$9684,8,0)</f>
        <v>1037</v>
      </c>
      <c r="H9386" s="2" t="n">
        <f aca="false">IFERROR(VLOOKUP(M9386,hospitals_fr!$A$1:$K$3739,2,0),1)</f>
        <v>1</v>
      </c>
      <c r="I9386" s="0" t="str">
        <f aca="false">CONCATENATE("'",municipalities!A9384,"'")</f>
        <v>'Maubert-Fontaine'</v>
      </c>
      <c r="M9386" s="0" t="s">
        <v>18752</v>
      </c>
    </row>
    <row r="9387" customFormat="false" ht="13.8" hidden="true" customHeight="false" outlineLevel="0" collapsed="false">
      <c r="B9387" s="0" t="str">
        <f aca="false">municipalities!A9385</f>
        <v>La Chapelle-d’Aurec</v>
      </c>
      <c r="C9387" s="0" t="str">
        <f aca="false">CONCATENATE("'",municipalities!A9385,"'")</f>
        <v>'La Chapelle-d’Aurec'</v>
      </c>
      <c r="D9387" s="0" t="n">
        <v>3</v>
      </c>
      <c r="E9387" s="0" t="n">
        <f aca="false">VLOOKUP(B9387,municipalities!$A$1:$I$9684,2,0)</f>
        <v>45.335</v>
      </c>
      <c r="F9387" s="0" t="n">
        <f aca="false">VLOOKUP(B9387,municipalities!$A$1:$I$9684,3,0)</f>
        <v>4.2067</v>
      </c>
      <c r="G9387" s="0" t="n">
        <f aca="false">VLOOKUP(B9387,municipalities!$A$1:$I$9684,8,0)</f>
        <v>1037</v>
      </c>
      <c r="H9387" s="2" t="n">
        <f aca="false">IFERROR(VLOOKUP(M9387,hospitals_fr!$A$1:$K$3739,2,0),1)</f>
        <v>1</v>
      </c>
      <c r="I9387" s="0" t="str">
        <f aca="false">CONCATENATE("'",municipalities!A9385,"'")</f>
        <v>'La Chapelle-d’Aurec'</v>
      </c>
      <c r="M9387" s="0" t="s">
        <v>18753</v>
      </c>
    </row>
    <row r="9388" customFormat="false" ht="13.8" hidden="true" customHeight="false" outlineLevel="0" collapsed="false">
      <c r="B9388" s="0" t="str">
        <f aca="false">municipalities!A9386</f>
        <v>Radon</v>
      </c>
      <c r="C9388" s="0" t="str">
        <f aca="false">CONCATENATE("'",municipalities!A9386,"'")</f>
        <v>'Radon'</v>
      </c>
      <c r="D9388" s="0" t="n">
        <v>10</v>
      </c>
      <c r="E9388" s="0" t="n">
        <f aca="false">VLOOKUP(B9388,municipalities!$A$1:$I$9684,2,0)</f>
        <v>48.5031</v>
      </c>
      <c r="F9388" s="0" t="n">
        <f aca="false">VLOOKUP(B9388,municipalities!$A$1:$I$9684,3,0)</f>
        <v>0.1017</v>
      </c>
      <c r="G9388" s="0" t="n">
        <f aca="false">VLOOKUP(B9388,municipalities!$A$1:$I$9684,8,0)</f>
        <v>1037</v>
      </c>
      <c r="H9388" s="2" t="n">
        <f aca="false">IFERROR(VLOOKUP(M9388,hospitals_fr!$A$1:$K$3739,2,0),1)</f>
        <v>1</v>
      </c>
      <c r="I9388" s="0" t="str">
        <f aca="false">CONCATENATE("'",municipalities!A9386,"'")</f>
        <v>'Radon'</v>
      </c>
      <c r="M9388" s="0" t="s">
        <v>18754</v>
      </c>
    </row>
    <row r="9389" customFormat="false" ht="13.8" hidden="true" customHeight="false" outlineLevel="0" collapsed="false">
      <c r="B9389" s="0" t="str">
        <f aca="false">municipalities!A9387</f>
        <v>Saint-Thurien</v>
      </c>
      <c r="C9389" s="0" t="str">
        <f aca="false">CONCATENATE("'",municipalities!A9387,"'")</f>
        <v>'Saint-Thurien'</v>
      </c>
      <c r="D9389" s="0" t="n">
        <v>5</v>
      </c>
      <c r="E9389" s="0" t="n">
        <f aca="false">VLOOKUP(B9389,municipalities!$A$1:$I$9684,2,0)</f>
        <v>47.9592</v>
      </c>
      <c r="F9389" s="0" t="n">
        <f aca="false">VLOOKUP(B9389,municipalities!$A$1:$I$9684,3,0)</f>
        <v>-3.6236</v>
      </c>
      <c r="G9389" s="0" t="n">
        <f aca="false">VLOOKUP(B9389,municipalities!$A$1:$I$9684,8,0)</f>
        <v>1037</v>
      </c>
      <c r="H9389" s="2" t="n">
        <f aca="false">IFERROR(VLOOKUP(M9389,hospitals_fr!$A$1:$K$3739,2,0),1)</f>
        <v>1</v>
      </c>
      <c r="I9389" s="0" t="str">
        <f aca="false">CONCATENATE("'",municipalities!A9387,"'")</f>
        <v>'Saint-Thurien'</v>
      </c>
      <c r="M9389" s="0" t="s">
        <v>18755</v>
      </c>
    </row>
    <row r="9390" customFormat="false" ht="13.8" hidden="true" customHeight="false" outlineLevel="0" collapsed="false">
      <c r="B9390" s="0" t="str">
        <f aca="false">municipalities!A9388</f>
        <v>Mirabel</v>
      </c>
      <c r="C9390" s="0" t="str">
        <f aca="false">CONCATENATE("'",municipalities!A9388,"'")</f>
        <v>'Mirabel'</v>
      </c>
      <c r="D9390" s="0" t="n">
        <v>9</v>
      </c>
      <c r="E9390" s="0" t="n">
        <f aca="false">VLOOKUP(B9390,municipalities!$A$1:$I$9684,2,0)</f>
        <v>44.1436</v>
      </c>
      <c r="F9390" s="0" t="n">
        <f aca="false">VLOOKUP(B9390,municipalities!$A$1:$I$9684,3,0)</f>
        <v>1.42</v>
      </c>
      <c r="G9390" s="0" t="n">
        <f aca="false">VLOOKUP(B9390,municipalities!$A$1:$I$9684,8,0)</f>
        <v>1037</v>
      </c>
      <c r="H9390" s="2" t="n">
        <f aca="false">IFERROR(VLOOKUP(M9390,hospitals_fr!$A$1:$K$3739,2,0),1)</f>
        <v>1</v>
      </c>
      <c r="I9390" s="0" t="str">
        <f aca="false">CONCATENATE("'",municipalities!A9388,"'")</f>
        <v>'Mirabel'</v>
      </c>
      <c r="M9390" s="0" t="s">
        <v>18756</v>
      </c>
    </row>
    <row r="9391" customFormat="false" ht="13.8" hidden="true" customHeight="false" outlineLevel="0" collapsed="false">
      <c r="B9391" s="0" t="str">
        <f aca="false">municipalities!A9389</f>
        <v>La Chapelle-Largeau</v>
      </c>
      <c r="C9391" s="0" t="str">
        <f aca="false">CONCATENATE("'",municipalities!A9389,"'")</f>
        <v>'La Chapelle-Largeau'</v>
      </c>
      <c r="D9391" s="0" t="n">
        <v>2</v>
      </c>
      <c r="E9391" s="0" t="n">
        <f aca="false">VLOOKUP(B9391,municipalities!$A$1:$I$9684,2,0)</f>
        <v>46.9472</v>
      </c>
      <c r="F9391" s="0" t="n">
        <f aca="false">VLOOKUP(B9391,municipalities!$A$1:$I$9684,3,0)</f>
        <v>-0.8419</v>
      </c>
      <c r="G9391" s="0" t="n">
        <f aca="false">VLOOKUP(B9391,municipalities!$A$1:$I$9684,8,0)</f>
        <v>1037</v>
      </c>
      <c r="H9391" s="2" t="n">
        <f aca="false">IFERROR(VLOOKUP(M9391,hospitals_fr!$A$1:$K$3739,2,0),1)</f>
        <v>1</v>
      </c>
      <c r="I9391" s="0" t="str">
        <f aca="false">CONCATENATE("'",municipalities!A9389,"'")</f>
        <v>'La Chapelle-Largeau'</v>
      </c>
      <c r="M9391" s="0" t="s">
        <v>18757</v>
      </c>
    </row>
    <row r="9392" customFormat="false" ht="13.8" hidden="true" customHeight="false" outlineLevel="0" collapsed="false">
      <c r="B9392" s="0" t="str">
        <f aca="false">municipalities!A9390</f>
        <v>Jouy-sous-Thelle</v>
      </c>
      <c r="C9392" s="0" t="str">
        <f aca="false">CONCATENATE("'",municipalities!A9390,"'")</f>
        <v>'Jouy-sous-Thelle'</v>
      </c>
      <c r="D9392" s="0" t="n">
        <v>11</v>
      </c>
      <c r="E9392" s="0" t="n">
        <f aca="false">VLOOKUP(B9392,municipalities!$A$1:$I$9684,2,0)</f>
        <v>49.3172</v>
      </c>
      <c r="F9392" s="0" t="n">
        <f aca="false">VLOOKUP(B9392,municipalities!$A$1:$I$9684,3,0)</f>
        <v>1.97</v>
      </c>
      <c r="G9392" s="0" t="n">
        <f aca="false">VLOOKUP(B9392,municipalities!$A$1:$I$9684,8,0)</f>
        <v>1036</v>
      </c>
      <c r="H9392" s="2" t="n">
        <f aca="false">IFERROR(VLOOKUP(M9392,hospitals_fr!$A$1:$K$3739,2,0),1)</f>
        <v>1</v>
      </c>
      <c r="I9392" s="0" t="str">
        <f aca="false">CONCATENATE("'",municipalities!A9390,"'")</f>
        <v>'Jouy-sous-Thelle'</v>
      </c>
      <c r="M9392" s="0" t="s">
        <v>18758</v>
      </c>
    </row>
    <row r="9393" customFormat="false" ht="13.8" hidden="true" customHeight="false" outlineLevel="0" collapsed="false">
      <c r="B9393" s="0" t="str">
        <f aca="false">municipalities!A9391</f>
        <v>Saint-Fiel</v>
      </c>
      <c r="C9393" s="0" t="str">
        <f aca="false">CONCATENATE("'",municipalities!A9391,"'")</f>
        <v>'Saint-Fiel'</v>
      </c>
      <c r="D9393" s="0" t="n">
        <v>2</v>
      </c>
      <c r="E9393" s="0" t="n">
        <f aca="false">VLOOKUP(B9393,municipalities!$A$1:$I$9684,2,0)</f>
        <v>46.2133</v>
      </c>
      <c r="F9393" s="0" t="n">
        <f aca="false">VLOOKUP(B9393,municipalities!$A$1:$I$9684,3,0)</f>
        <v>1.8953</v>
      </c>
      <c r="G9393" s="0" t="n">
        <f aca="false">VLOOKUP(B9393,municipalities!$A$1:$I$9684,8,0)</f>
        <v>1036</v>
      </c>
      <c r="H9393" s="2" t="n">
        <f aca="false">IFERROR(VLOOKUP(M9393,hospitals_fr!$A$1:$K$3739,2,0),1)</f>
        <v>1</v>
      </c>
      <c r="I9393" s="0" t="str">
        <f aca="false">CONCATENATE("'",municipalities!A9391,"'")</f>
        <v>'Saint-Fiel'</v>
      </c>
      <c r="M9393" s="0" t="s">
        <v>18759</v>
      </c>
    </row>
    <row r="9394" customFormat="false" ht="13.8" hidden="true" customHeight="false" outlineLevel="0" collapsed="false">
      <c r="B9394" s="0" t="str">
        <f aca="false">municipalities!A9392</f>
        <v>Les Ventes</v>
      </c>
      <c r="C9394" s="0" t="str">
        <f aca="false">CONCATENATE("'",municipalities!A9392,"'")</f>
        <v>'Les Ventes'</v>
      </c>
      <c r="D9394" s="0" t="n">
        <v>10</v>
      </c>
      <c r="E9394" s="0" t="n">
        <f aca="false">VLOOKUP(B9394,municipalities!$A$1:$I$9684,2,0)</f>
        <v>48.9489</v>
      </c>
      <c r="F9394" s="0" t="n">
        <f aca="false">VLOOKUP(B9394,municipalities!$A$1:$I$9684,3,0)</f>
        <v>1.0878</v>
      </c>
      <c r="G9394" s="0" t="n">
        <f aca="false">VLOOKUP(B9394,municipalities!$A$1:$I$9684,8,0)</f>
        <v>1036</v>
      </c>
      <c r="H9394" s="2" t="n">
        <f aca="false">IFERROR(VLOOKUP(M9394,hospitals_fr!$A$1:$K$3739,2,0),1)</f>
        <v>1</v>
      </c>
      <c r="I9394" s="0" t="str">
        <f aca="false">CONCATENATE("'",municipalities!A9392,"'")</f>
        <v>'Les Ventes'</v>
      </c>
      <c r="M9394" s="0" t="s">
        <v>18760</v>
      </c>
    </row>
    <row r="9395" customFormat="false" ht="13.8" hidden="false" customHeight="false" outlineLevel="0" collapsed="false">
      <c r="B9395" s="0" t="str">
        <f aca="false">municipalities!A9393</f>
        <v>Gespunsart</v>
      </c>
      <c r="C9395" s="0" t="str">
        <f aca="false">CONCATENATE("'",municipalities!A9393,"'")</f>
        <v>'Gespunsart'</v>
      </c>
      <c r="D9395" s="0" t="n">
        <v>1</v>
      </c>
      <c r="E9395" s="0" t="n">
        <f aca="false">VLOOKUP(B9395,municipalities!$A$1:$I$9684,2,0)</f>
        <v>49.8217</v>
      </c>
      <c r="F9395" s="0" t="n">
        <f aca="false">VLOOKUP(B9395,municipalities!$A$1:$I$9684,3,0)</f>
        <v>4.8289</v>
      </c>
      <c r="G9395" s="0" t="n">
        <f aca="false">VLOOKUP(B9395,municipalities!$A$1:$I$9684,8,0)</f>
        <v>1036</v>
      </c>
      <c r="H9395" s="2" t="n">
        <f aca="false">IFERROR(VLOOKUP(M9395,hospitals_fr!$A$1:$K$3739,2,0),1)</f>
        <v>1</v>
      </c>
      <c r="I9395" s="0" t="str">
        <f aca="false">CONCATENATE("'",municipalities!A9393,"'")</f>
        <v>'Gespunsart'</v>
      </c>
      <c r="M9395" s="0" t="s">
        <v>18761</v>
      </c>
    </row>
    <row r="9396" customFormat="false" ht="13.8" hidden="true" customHeight="false" outlineLevel="0" collapsed="false">
      <c r="B9396" s="0" t="str">
        <f aca="false">municipalities!A9394</f>
        <v>Rivière-sur-Tarn</v>
      </c>
      <c r="C9396" s="0" t="str">
        <f aca="false">CONCATENATE("'",municipalities!A9394,"'")</f>
        <v>'Rivière-sur-Tarn'</v>
      </c>
      <c r="D9396" s="0" t="n">
        <v>9</v>
      </c>
      <c r="E9396" s="0" t="n">
        <f aca="false">VLOOKUP(B9396,municipalities!$A$1:$I$9684,2,0)</f>
        <v>44.1883</v>
      </c>
      <c r="F9396" s="0" t="n">
        <f aca="false">VLOOKUP(B9396,municipalities!$A$1:$I$9684,3,0)</f>
        <v>3.1308</v>
      </c>
      <c r="G9396" s="0" t="n">
        <f aca="false">VLOOKUP(B9396,municipalities!$A$1:$I$9684,8,0)</f>
        <v>1036</v>
      </c>
      <c r="H9396" s="2" t="n">
        <f aca="false">IFERROR(VLOOKUP(M9396,hospitals_fr!$A$1:$K$3739,2,0),1)</f>
        <v>1</v>
      </c>
      <c r="I9396" s="0" t="str">
        <f aca="false">CONCATENATE("'",municipalities!A9394,"'")</f>
        <v>'Rivière-sur-Tarn'</v>
      </c>
      <c r="M9396" s="0" t="s">
        <v>18762</v>
      </c>
    </row>
    <row r="9397" customFormat="false" ht="13.8" hidden="true" customHeight="false" outlineLevel="0" collapsed="false">
      <c r="B9397" s="0" t="str">
        <f aca="false">municipalities!A9395</f>
        <v>Annot</v>
      </c>
      <c r="C9397" s="0" t="str">
        <f aca="false">CONCATENATE("'",municipalities!A9395,"'")</f>
        <v>'Annot'</v>
      </c>
      <c r="D9397" s="0" t="n">
        <v>13</v>
      </c>
      <c r="E9397" s="0" t="n">
        <f aca="false">VLOOKUP(B9397,municipalities!$A$1:$I$9684,2,0)</f>
        <v>43.9653</v>
      </c>
      <c r="F9397" s="0" t="n">
        <f aca="false">VLOOKUP(B9397,municipalities!$A$1:$I$9684,3,0)</f>
        <v>6.6686</v>
      </c>
      <c r="G9397" s="0" t="n">
        <f aca="false">VLOOKUP(B9397,municipalities!$A$1:$I$9684,8,0)</f>
        <v>1036</v>
      </c>
      <c r="H9397" s="2" t="n">
        <f aca="false">IFERROR(VLOOKUP(M9397,hospitals_fr!$A$1:$K$3739,2,0),1)</f>
        <v>1</v>
      </c>
      <c r="I9397" s="0" t="str">
        <f aca="false">CONCATENATE("'",municipalities!A9395,"'")</f>
        <v>'Annot'</v>
      </c>
      <c r="M9397" s="0" t="s">
        <v>18763</v>
      </c>
    </row>
    <row r="9398" customFormat="false" ht="13.8" hidden="true" customHeight="false" outlineLevel="0" collapsed="false">
      <c r="B9398" s="0" t="str">
        <f aca="false">municipalities!A9396</f>
        <v>Francin</v>
      </c>
      <c r="C9398" s="0" t="str">
        <f aca="false">CONCATENATE("'",municipalities!A9396,"'")</f>
        <v>'Francin'</v>
      </c>
      <c r="D9398" s="0" t="n">
        <v>3</v>
      </c>
      <c r="E9398" s="0" t="n">
        <f aca="false">VLOOKUP(B9398,municipalities!$A$1:$I$9684,2,0)</f>
        <v>45.5</v>
      </c>
      <c r="F9398" s="0" t="n">
        <f aca="false">VLOOKUP(B9398,municipalities!$A$1:$I$9684,3,0)</f>
        <v>6.0344</v>
      </c>
      <c r="G9398" s="0" t="n">
        <f aca="false">VLOOKUP(B9398,municipalities!$A$1:$I$9684,8,0)</f>
        <v>1035</v>
      </c>
      <c r="H9398" s="2" t="n">
        <f aca="false">IFERROR(VLOOKUP(M9398,hospitals_fr!$A$1:$K$3739,2,0),1)</f>
        <v>1</v>
      </c>
      <c r="I9398" s="0" t="str">
        <f aca="false">CONCATENATE("'",municipalities!A9396,"'")</f>
        <v>'Francin'</v>
      </c>
      <c r="M9398" s="0" t="s">
        <v>18764</v>
      </c>
    </row>
    <row r="9399" customFormat="false" ht="13.8" hidden="true" customHeight="false" outlineLevel="0" collapsed="false">
      <c r="B9399" s="0" t="str">
        <f aca="false">municipalities!A9397</f>
        <v>Clerval</v>
      </c>
      <c r="C9399" s="0" t="str">
        <f aca="false">CONCATENATE("'",municipalities!A9397,"'")</f>
        <v>'Clerval'</v>
      </c>
      <c r="D9399" s="0" t="n">
        <v>4</v>
      </c>
      <c r="E9399" s="0" t="n">
        <f aca="false">VLOOKUP(B9399,municipalities!$A$1:$I$9684,2,0)</f>
        <v>47.3922</v>
      </c>
      <c r="F9399" s="0" t="n">
        <f aca="false">VLOOKUP(B9399,municipalities!$A$1:$I$9684,3,0)</f>
        <v>6.4975</v>
      </c>
      <c r="G9399" s="0" t="n">
        <f aca="false">VLOOKUP(B9399,municipalities!$A$1:$I$9684,8,0)</f>
        <v>1035</v>
      </c>
      <c r="H9399" s="2" t="n">
        <f aca="false">IFERROR(VLOOKUP(M9399,hospitals_fr!$A$1:$K$3739,2,0),1)</f>
        <v>1</v>
      </c>
      <c r="I9399" s="0" t="str">
        <f aca="false">CONCATENATE("'",municipalities!A9397,"'")</f>
        <v>'Clerval'</v>
      </c>
      <c r="M9399" s="0" t="s">
        <v>18765</v>
      </c>
    </row>
    <row r="9400" customFormat="false" ht="13.8" hidden="true" customHeight="false" outlineLevel="0" collapsed="false">
      <c r="B9400" s="0" t="str">
        <f aca="false">municipalities!A9398</f>
        <v>Bétaille</v>
      </c>
      <c r="C9400" s="0" t="str">
        <f aca="false">CONCATENATE("'",municipalities!A9398,"'")</f>
        <v>'Bétaille'</v>
      </c>
      <c r="D9400" s="0" t="n">
        <v>9</v>
      </c>
      <c r="E9400" s="0" t="n">
        <f aca="false">VLOOKUP(B9400,municipalities!$A$1:$I$9684,2,0)</f>
        <v>44.9439</v>
      </c>
      <c r="F9400" s="0" t="n">
        <f aca="false">VLOOKUP(B9400,municipalities!$A$1:$I$9684,3,0)</f>
        <v>1.7339</v>
      </c>
      <c r="G9400" s="0" t="n">
        <f aca="false">VLOOKUP(B9400,municipalities!$A$1:$I$9684,8,0)</f>
        <v>1035</v>
      </c>
      <c r="H9400" s="2" t="n">
        <f aca="false">IFERROR(VLOOKUP(M9400,hospitals_fr!$A$1:$K$3739,2,0),1)</f>
        <v>1</v>
      </c>
      <c r="I9400" s="0" t="str">
        <f aca="false">CONCATENATE("'",municipalities!A9398,"'")</f>
        <v>'Bétaille'</v>
      </c>
      <c r="M9400" s="0" t="s">
        <v>18766</v>
      </c>
    </row>
    <row r="9401" customFormat="false" ht="13.8" hidden="true" customHeight="false" outlineLevel="0" collapsed="false">
      <c r="B9401" s="0" t="str">
        <f aca="false">municipalities!A9399</f>
        <v>Ansouis</v>
      </c>
      <c r="C9401" s="0" t="str">
        <f aca="false">CONCATENATE("'",municipalities!A9399,"'")</f>
        <v>'Ansouis'</v>
      </c>
      <c r="D9401" s="0" t="n">
        <v>13</v>
      </c>
      <c r="E9401" s="0" t="n">
        <f aca="false">VLOOKUP(B9401,municipalities!$A$1:$I$9684,2,0)</f>
        <v>43.7378</v>
      </c>
      <c r="F9401" s="0" t="n">
        <f aca="false">VLOOKUP(B9401,municipalities!$A$1:$I$9684,3,0)</f>
        <v>5.4633</v>
      </c>
      <c r="G9401" s="0" t="n">
        <f aca="false">VLOOKUP(B9401,municipalities!$A$1:$I$9684,8,0)</f>
        <v>1035</v>
      </c>
      <c r="H9401" s="2" t="n">
        <f aca="false">IFERROR(VLOOKUP(M9401,hospitals_fr!$A$1:$K$3739,2,0),1)</f>
        <v>1</v>
      </c>
      <c r="I9401" s="0" t="str">
        <f aca="false">CONCATENATE("'",municipalities!A9399,"'")</f>
        <v>'Ansouis'</v>
      </c>
      <c r="M9401" s="0" t="s">
        <v>18767</v>
      </c>
    </row>
    <row r="9402" customFormat="false" ht="13.8" hidden="true" customHeight="false" outlineLevel="0" collapsed="false">
      <c r="B9402" s="0" t="str">
        <f aca="false">municipalities!A9400</f>
        <v>Payré</v>
      </c>
      <c r="C9402" s="0" t="str">
        <f aca="false">CONCATENATE("'",municipalities!A9400,"'")</f>
        <v>'Payré'</v>
      </c>
      <c r="D9402" s="0" t="n">
        <v>2</v>
      </c>
      <c r="E9402" s="0" t="n">
        <f aca="false">VLOOKUP(B9402,municipalities!$A$1:$I$9684,2,0)</f>
        <v>46.34</v>
      </c>
      <c r="F9402" s="0" t="n">
        <f aca="false">VLOOKUP(B9402,municipalities!$A$1:$I$9684,3,0)</f>
        <v>0.2103</v>
      </c>
      <c r="G9402" s="0" t="n">
        <f aca="false">VLOOKUP(B9402,municipalities!$A$1:$I$9684,8,0)</f>
        <v>1035</v>
      </c>
      <c r="H9402" s="2" t="n">
        <f aca="false">IFERROR(VLOOKUP(M9402,hospitals_fr!$A$1:$K$3739,2,0),1)</f>
        <v>1</v>
      </c>
      <c r="I9402" s="0" t="str">
        <f aca="false">CONCATENATE("'",municipalities!A9400,"'")</f>
        <v>'Payré'</v>
      </c>
      <c r="M9402" s="0" t="s">
        <v>18768</v>
      </c>
    </row>
    <row r="9403" customFormat="false" ht="13.8" hidden="true" customHeight="false" outlineLevel="0" collapsed="false">
      <c r="B9403" s="0" t="str">
        <f aca="false">municipalities!A9401</f>
        <v>Aumont-Aubrac</v>
      </c>
      <c r="C9403" s="0" t="str">
        <f aca="false">CONCATENATE("'",municipalities!A9401,"'")</f>
        <v>'Aumont-Aubrac'</v>
      </c>
      <c r="D9403" s="0" t="n">
        <v>9</v>
      </c>
      <c r="E9403" s="0" t="n">
        <f aca="false">VLOOKUP(B9403,municipalities!$A$1:$I$9684,2,0)</f>
        <v>44.7228</v>
      </c>
      <c r="F9403" s="0" t="n">
        <f aca="false">VLOOKUP(B9403,municipalities!$A$1:$I$9684,3,0)</f>
        <v>3.2839</v>
      </c>
      <c r="G9403" s="0" t="n">
        <f aca="false">VLOOKUP(B9403,municipalities!$A$1:$I$9684,8,0)</f>
        <v>1035</v>
      </c>
      <c r="H9403" s="2" t="n">
        <f aca="false">IFERROR(VLOOKUP(M9403,hospitals_fr!$A$1:$K$3739,2,0),1)</f>
        <v>1</v>
      </c>
      <c r="I9403" s="0" t="str">
        <f aca="false">CONCATENATE("'",municipalities!A9401,"'")</f>
        <v>'Aumont-Aubrac'</v>
      </c>
      <c r="M9403" s="0" t="s">
        <v>18769</v>
      </c>
    </row>
    <row r="9404" customFormat="false" ht="13.8" hidden="true" customHeight="false" outlineLevel="0" collapsed="false">
      <c r="B9404" s="0" t="str">
        <f aca="false">municipalities!A9402</f>
        <v>Laure-Minervois</v>
      </c>
      <c r="C9404" s="0" t="str">
        <f aca="false">CONCATENATE("'",municipalities!A9402,"'")</f>
        <v>'Laure-Minervois'</v>
      </c>
      <c r="D9404" s="0" t="n">
        <v>9</v>
      </c>
      <c r="E9404" s="0" t="n">
        <f aca="false">VLOOKUP(B9404,municipalities!$A$1:$I$9684,2,0)</f>
        <v>43.2714</v>
      </c>
      <c r="F9404" s="0" t="n">
        <f aca="false">VLOOKUP(B9404,municipalities!$A$1:$I$9684,3,0)</f>
        <v>2.5203</v>
      </c>
      <c r="G9404" s="0" t="n">
        <f aca="false">VLOOKUP(B9404,municipalities!$A$1:$I$9684,8,0)</f>
        <v>1035</v>
      </c>
      <c r="H9404" s="2" t="n">
        <f aca="false">IFERROR(VLOOKUP(M9404,hospitals_fr!$A$1:$K$3739,2,0),1)</f>
        <v>1</v>
      </c>
      <c r="I9404" s="0" t="str">
        <f aca="false">CONCATENATE("'",municipalities!A9402,"'")</f>
        <v>'Laure-Minervois'</v>
      </c>
      <c r="M9404" s="0" t="s">
        <v>18770</v>
      </c>
    </row>
    <row r="9405" customFormat="false" ht="13.8" hidden="true" customHeight="false" outlineLevel="0" collapsed="false">
      <c r="B9405" s="0" t="str">
        <f aca="false">municipalities!A9403</f>
        <v>Athies</v>
      </c>
      <c r="C9405" s="0" t="str">
        <f aca="false">CONCATENATE("'",municipalities!A9403,"'")</f>
        <v>'Athies'</v>
      </c>
      <c r="D9405" s="0" t="n">
        <v>11</v>
      </c>
      <c r="E9405" s="0" t="n">
        <f aca="false">VLOOKUP(B9405,municipalities!$A$1:$I$9684,2,0)</f>
        <v>50.3025</v>
      </c>
      <c r="F9405" s="0" t="n">
        <f aca="false">VLOOKUP(B9405,municipalities!$A$1:$I$9684,3,0)</f>
        <v>2.8361</v>
      </c>
      <c r="G9405" s="0" t="n">
        <f aca="false">VLOOKUP(B9405,municipalities!$A$1:$I$9684,8,0)</f>
        <v>1034</v>
      </c>
      <c r="H9405" s="2" t="n">
        <f aca="false">IFERROR(VLOOKUP(M9405,hospitals_fr!$A$1:$K$3739,2,0),1)</f>
        <v>1</v>
      </c>
      <c r="I9405" s="0" t="str">
        <f aca="false">CONCATENATE("'",municipalities!A9403,"'")</f>
        <v>'Athies'</v>
      </c>
      <c r="M9405" s="0" t="s">
        <v>18771</v>
      </c>
    </row>
    <row r="9406" customFormat="false" ht="13.8" hidden="true" customHeight="false" outlineLevel="0" collapsed="false">
      <c r="B9406" s="0" t="str">
        <f aca="false">municipalities!A9404</f>
        <v>Goeulzin</v>
      </c>
      <c r="C9406" s="0" t="str">
        <f aca="false">CONCATENATE("'",municipalities!A9404,"'")</f>
        <v>'Goeulzin'</v>
      </c>
      <c r="D9406" s="0" t="n">
        <v>11</v>
      </c>
      <c r="E9406" s="0" t="n">
        <f aca="false">VLOOKUP(B9406,municipalities!$A$1:$I$9684,2,0)</f>
        <v>50.3175</v>
      </c>
      <c r="F9406" s="0" t="n">
        <f aca="false">VLOOKUP(B9406,municipalities!$A$1:$I$9684,3,0)</f>
        <v>3.0947</v>
      </c>
      <c r="G9406" s="0" t="n">
        <f aca="false">VLOOKUP(B9406,municipalities!$A$1:$I$9684,8,0)</f>
        <v>1034</v>
      </c>
      <c r="H9406" s="2" t="n">
        <f aca="false">IFERROR(VLOOKUP(M9406,hospitals_fr!$A$1:$K$3739,2,0),1)</f>
        <v>1</v>
      </c>
      <c r="I9406" s="0" t="str">
        <f aca="false">CONCATENATE("'",municipalities!A9404,"'")</f>
        <v>'Goeulzin'</v>
      </c>
      <c r="M9406" s="0" t="s">
        <v>18772</v>
      </c>
    </row>
    <row r="9407" customFormat="false" ht="13.8" hidden="true" customHeight="false" outlineLevel="0" collapsed="false">
      <c r="B9407" s="0" t="str">
        <f aca="false">municipalities!A9405</f>
        <v>Augy</v>
      </c>
      <c r="C9407" s="0" t="str">
        <f aca="false">CONCATENATE("'",municipalities!A9405,"'")</f>
        <v>'Augy'</v>
      </c>
      <c r="D9407" s="0" t="n">
        <v>4</v>
      </c>
      <c r="E9407" s="0" t="n">
        <f aca="false">VLOOKUP(B9407,municipalities!$A$1:$I$9684,2,0)</f>
        <v>47.7667</v>
      </c>
      <c r="F9407" s="0" t="n">
        <f aca="false">VLOOKUP(B9407,municipalities!$A$1:$I$9684,3,0)</f>
        <v>3.61</v>
      </c>
      <c r="G9407" s="0" t="n">
        <f aca="false">VLOOKUP(B9407,municipalities!$A$1:$I$9684,8,0)</f>
        <v>1034</v>
      </c>
      <c r="H9407" s="2" t="n">
        <f aca="false">IFERROR(VLOOKUP(M9407,hospitals_fr!$A$1:$K$3739,2,0),1)</f>
        <v>1</v>
      </c>
      <c r="I9407" s="0" t="str">
        <f aca="false">CONCATENATE("'",municipalities!A9405,"'")</f>
        <v>'Augy'</v>
      </c>
      <c r="M9407" s="0" t="s">
        <v>18773</v>
      </c>
    </row>
    <row r="9408" customFormat="false" ht="13.8" hidden="true" customHeight="false" outlineLevel="0" collapsed="false">
      <c r="B9408" s="0" t="str">
        <f aca="false">municipalities!A9406</f>
        <v>Eymeux</v>
      </c>
      <c r="C9408" s="0" t="str">
        <f aca="false">CONCATENATE("'",municipalities!A9406,"'")</f>
        <v>'Eymeux'</v>
      </c>
      <c r="D9408" s="0" t="n">
        <v>3</v>
      </c>
      <c r="E9408" s="0" t="n">
        <f aca="false">VLOOKUP(B9408,municipalities!$A$1:$I$9684,2,0)</f>
        <v>45.0781</v>
      </c>
      <c r="F9408" s="0" t="n">
        <f aca="false">VLOOKUP(B9408,municipalities!$A$1:$I$9684,3,0)</f>
        <v>5.1783</v>
      </c>
      <c r="G9408" s="0" t="n">
        <f aca="false">VLOOKUP(B9408,municipalities!$A$1:$I$9684,8,0)</f>
        <v>1034</v>
      </c>
      <c r="H9408" s="2" t="n">
        <f aca="false">IFERROR(VLOOKUP(M9408,hospitals_fr!$A$1:$K$3739,2,0),1)</f>
        <v>1</v>
      </c>
      <c r="I9408" s="0" t="str">
        <f aca="false">CONCATENATE("'",municipalities!A9406,"'")</f>
        <v>'Eymeux'</v>
      </c>
      <c r="M9408" s="0" t="s">
        <v>18774</v>
      </c>
    </row>
    <row r="9409" customFormat="false" ht="13.8" hidden="true" customHeight="false" outlineLevel="0" collapsed="false">
      <c r="B9409" s="0" t="str">
        <f aca="false">municipalities!A9407</f>
        <v>Sainte-Agathe-la-Bouteresse</v>
      </c>
      <c r="C9409" s="0" t="str">
        <f aca="false">CONCATENATE("'",municipalities!A9407,"'")</f>
        <v>'Sainte-Agathe-la-Bouteresse'</v>
      </c>
      <c r="D9409" s="0" t="n">
        <v>3</v>
      </c>
      <c r="E9409" s="0" t="n">
        <f aca="false">VLOOKUP(B9409,municipalities!$A$1:$I$9684,2,0)</f>
        <v>45.7342</v>
      </c>
      <c r="F9409" s="0" t="n">
        <f aca="false">VLOOKUP(B9409,municipalities!$A$1:$I$9684,3,0)</f>
        <v>4.055</v>
      </c>
      <c r="G9409" s="0" t="n">
        <f aca="false">VLOOKUP(B9409,municipalities!$A$1:$I$9684,8,0)</f>
        <v>1034</v>
      </c>
      <c r="H9409" s="2" t="n">
        <f aca="false">IFERROR(VLOOKUP(M9409,hospitals_fr!$A$1:$K$3739,2,0),1)</f>
        <v>1</v>
      </c>
      <c r="I9409" s="0" t="str">
        <f aca="false">CONCATENATE("'",municipalities!A9407,"'")</f>
        <v>'Sainte-Agathe-la-Bouteresse'</v>
      </c>
      <c r="M9409" s="0" t="s">
        <v>18775</v>
      </c>
    </row>
    <row r="9410" customFormat="false" ht="13.8" hidden="true" customHeight="false" outlineLevel="0" collapsed="false">
      <c r="B9410" s="0" t="str">
        <f aca="false">municipalities!A9408</f>
        <v>Coimères</v>
      </c>
      <c r="C9410" s="0" t="str">
        <f aca="false">CONCATENATE("'",municipalities!A9408,"'")</f>
        <v>'Coimères'</v>
      </c>
      <c r="D9410" s="0" t="n">
        <v>2</v>
      </c>
      <c r="E9410" s="0" t="n">
        <f aca="false">VLOOKUP(B9410,municipalities!$A$1:$I$9684,2,0)</f>
        <v>44.4961</v>
      </c>
      <c r="F9410" s="0" t="n">
        <f aca="false">VLOOKUP(B9410,municipalities!$A$1:$I$9684,3,0)</f>
        <v>-0.2097</v>
      </c>
      <c r="G9410" s="0" t="n">
        <f aca="false">VLOOKUP(B9410,municipalities!$A$1:$I$9684,8,0)</f>
        <v>1034</v>
      </c>
      <c r="H9410" s="2" t="n">
        <f aca="false">IFERROR(VLOOKUP(M9410,hospitals_fr!$A$1:$K$3739,2,0),1)</f>
        <v>1</v>
      </c>
      <c r="I9410" s="0" t="str">
        <f aca="false">CONCATENATE("'",municipalities!A9408,"'")</f>
        <v>'Coimères'</v>
      </c>
      <c r="M9410" s="0" t="s">
        <v>18776</v>
      </c>
    </row>
    <row r="9411" customFormat="false" ht="13.8" hidden="true" customHeight="false" outlineLevel="0" collapsed="false">
      <c r="B9411" s="0" t="str">
        <f aca="false">municipalities!A9409</f>
        <v>Beaulieu</v>
      </c>
      <c r="C9411" s="0" t="str">
        <f aca="false">CONCATENATE("'",municipalities!A9409,"'")</f>
        <v>'Beaulieu'</v>
      </c>
      <c r="D9411" s="0" t="n">
        <v>9</v>
      </c>
      <c r="E9411" s="0" t="n">
        <f aca="false">VLOOKUP(B9411,municipalities!$A$1:$I$9684,2,0)</f>
        <v>43.7281</v>
      </c>
      <c r="F9411" s="0" t="n">
        <f aca="false">VLOOKUP(B9411,municipalities!$A$1:$I$9684,3,0)</f>
        <v>4.0214</v>
      </c>
      <c r="G9411" s="0" t="n">
        <f aca="false">VLOOKUP(B9411,municipalities!$A$1:$I$9684,8,0)</f>
        <v>2057</v>
      </c>
      <c r="H9411" s="2" t="n">
        <f aca="false">IFERROR(VLOOKUP(M9411,hospitals_fr!$A$1:$K$3739,2,0),1)</f>
        <v>1</v>
      </c>
      <c r="I9411" s="0" t="str">
        <f aca="false">CONCATENATE("'",municipalities!A9409,"'")</f>
        <v>'Beaulieu'</v>
      </c>
      <c r="M9411" s="0" t="s">
        <v>14512</v>
      </c>
    </row>
    <row r="9412" customFormat="false" ht="13.8" hidden="true" customHeight="false" outlineLevel="0" collapsed="false">
      <c r="B9412" s="0" t="str">
        <f aca="false">municipalities!A9410</f>
        <v>Pellegrue</v>
      </c>
      <c r="C9412" s="0" t="str">
        <f aca="false">CONCATENATE("'",municipalities!A9410,"'")</f>
        <v>'Pellegrue'</v>
      </c>
      <c r="D9412" s="0" t="n">
        <v>2</v>
      </c>
      <c r="E9412" s="0" t="n">
        <f aca="false">VLOOKUP(B9412,municipalities!$A$1:$I$9684,2,0)</f>
        <v>44.7433</v>
      </c>
      <c r="F9412" s="0" t="n">
        <f aca="false">VLOOKUP(B9412,municipalities!$A$1:$I$9684,3,0)</f>
        <v>0.0753</v>
      </c>
      <c r="G9412" s="0" t="n">
        <f aca="false">VLOOKUP(B9412,municipalities!$A$1:$I$9684,8,0)</f>
        <v>1034</v>
      </c>
      <c r="H9412" s="2" t="n">
        <f aca="false">IFERROR(VLOOKUP(M9412,hospitals_fr!$A$1:$K$3739,2,0),1)</f>
        <v>1</v>
      </c>
      <c r="I9412" s="0" t="str">
        <f aca="false">CONCATENATE("'",municipalities!A9410,"'")</f>
        <v>'Pellegrue'</v>
      </c>
      <c r="M9412" s="0" t="s">
        <v>18777</v>
      </c>
    </row>
    <row r="9413" customFormat="false" ht="13.8" hidden="true" customHeight="false" outlineLevel="0" collapsed="false">
      <c r="B9413" s="0" t="str">
        <f aca="false">municipalities!A9411</f>
        <v>Bussière-Dunoise</v>
      </c>
      <c r="C9413" s="0" t="str">
        <f aca="false">CONCATENATE("'",municipalities!A9411,"'")</f>
        <v>'Bussière-Dunoise'</v>
      </c>
      <c r="D9413" s="0" t="n">
        <v>2</v>
      </c>
      <c r="E9413" s="0" t="n">
        <f aca="false">VLOOKUP(B9413,municipalities!$A$1:$I$9684,2,0)</f>
        <v>46.2589</v>
      </c>
      <c r="F9413" s="0" t="n">
        <f aca="false">VLOOKUP(B9413,municipalities!$A$1:$I$9684,3,0)</f>
        <v>1.7628</v>
      </c>
      <c r="G9413" s="0" t="n">
        <f aca="false">VLOOKUP(B9413,municipalities!$A$1:$I$9684,8,0)</f>
        <v>1034</v>
      </c>
      <c r="H9413" s="2" t="n">
        <f aca="false">IFERROR(VLOOKUP(M9413,hospitals_fr!$A$1:$K$3739,2,0),1)</f>
        <v>1</v>
      </c>
      <c r="I9413" s="0" t="str">
        <f aca="false">CONCATENATE("'",municipalities!A9411,"'")</f>
        <v>'Bussière-Dunoise'</v>
      </c>
      <c r="M9413" s="0" t="s">
        <v>18778</v>
      </c>
    </row>
    <row r="9414" customFormat="false" ht="13.8" hidden="true" customHeight="false" outlineLevel="0" collapsed="false">
      <c r="B9414" s="0" t="str">
        <f aca="false">municipalities!A9412</f>
        <v>Camarès</v>
      </c>
      <c r="C9414" s="0" t="str">
        <f aca="false">CONCATENATE("'",municipalities!A9412,"'")</f>
        <v>'Camarès'</v>
      </c>
      <c r="D9414" s="0" t="n">
        <v>9</v>
      </c>
      <c r="E9414" s="0" t="n">
        <f aca="false">VLOOKUP(B9414,municipalities!$A$1:$I$9684,2,0)</f>
        <v>43.8225</v>
      </c>
      <c r="F9414" s="0" t="n">
        <f aca="false">VLOOKUP(B9414,municipalities!$A$1:$I$9684,3,0)</f>
        <v>2.8794</v>
      </c>
      <c r="G9414" s="0" t="n">
        <f aca="false">VLOOKUP(B9414,municipalities!$A$1:$I$9684,8,0)</f>
        <v>1034</v>
      </c>
      <c r="H9414" s="2" t="n">
        <f aca="false">IFERROR(VLOOKUP(M9414,hospitals_fr!$A$1:$K$3739,2,0),1)</f>
        <v>1</v>
      </c>
      <c r="I9414" s="0" t="str">
        <f aca="false">CONCATENATE("'",municipalities!A9412,"'")</f>
        <v>'Camarès'</v>
      </c>
      <c r="M9414" s="0" t="s">
        <v>18779</v>
      </c>
    </row>
    <row r="9415" customFormat="false" ht="13.8" hidden="true" customHeight="false" outlineLevel="0" collapsed="false">
      <c r="B9415" s="0" t="str">
        <f aca="false">municipalities!A9413</f>
        <v>Chassiers</v>
      </c>
      <c r="C9415" s="0" t="str">
        <f aca="false">CONCATENATE("'",municipalities!A9413,"'")</f>
        <v>'Chassiers'</v>
      </c>
      <c r="D9415" s="0" t="n">
        <v>3</v>
      </c>
      <c r="E9415" s="0" t="n">
        <f aca="false">VLOOKUP(B9415,municipalities!$A$1:$I$9684,2,0)</f>
        <v>44.5508</v>
      </c>
      <c r="F9415" s="0" t="n">
        <f aca="false">VLOOKUP(B9415,municipalities!$A$1:$I$9684,3,0)</f>
        <v>4.2969</v>
      </c>
      <c r="G9415" s="0" t="n">
        <f aca="false">VLOOKUP(B9415,municipalities!$A$1:$I$9684,8,0)</f>
        <v>1033</v>
      </c>
      <c r="H9415" s="2" t="n">
        <f aca="false">IFERROR(VLOOKUP(M9415,hospitals_fr!$A$1:$K$3739,2,0),1)</f>
        <v>1</v>
      </c>
      <c r="I9415" s="0" t="str">
        <f aca="false">CONCATENATE("'",municipalities!A9413,"'")</f>
        <v>'Chassiers'</v>
      </c>
      <c r="M9415" s="0" t="s">
        <v>18780</v>
      </c>
    </row>
    <row r="9416" customFormat="false" ht="13.8" hidden="true" customHeight="false" outlineLevel="0" collapsed="false">
      <c r="B9416" s="0" t="str">
        <f aca="false">municipalities!A9414</f>
        <v>Oyeu</v>
      </c>
      <c r="C9416" s="0" t="str">
        <f aca="false">CONCATENATE("'",municipalities!A9414,"'")</f>
        <v>'Oyeu'</v>
      </c>
      <c r="D9416" s="0" t="n">
        <v>3</v>
      </c>
      <c r="E9416" s="0" t="n">
        <f aca="false">VLOOKUP(B9416,municipalities!$A$1:$I$9684,2,0)</f>
        <v>45.4219</v>
      </c>
      <c r="F9416" s="0" t="n">
        <f aca="false">VLOOKUP(B9416,municipalities!$A$1:$I$9684,3,0)</f>
        <v>5.4744</v>
      </c>
      <c r="G9416" s="0" t="n">
        <f aca="false">VLOOKUP(B9416,municipalities!$A$1:$I$9684,8,0)</f>
        <v>1033</v>
      </c>
      <c r="H9416" s="2" t="n">
        <f aca="false">IFERROR(VLOOKUP(M9416,hospitals_fr!$A$1:$K$3739,2,0),1)</f>
        <v>1</v>
      </c>
      <c r="I9416" s="0" t="str">
        <f aca="false">CONCATENATE("'",municipalities!A9414,"'")</f>
        <v>'Oyeu'</v>
      </c>
      <c r="M9416" s="0" t="s">
        <v>18781</v>
      </c>
    </row>
    <row r="9417" customFormat="false" ht="13.8" hidden="true" customHeight="false" outlineLevel="0" collapsed="false">
      <c r="B9417" s="0" t="str">
        <f aca="false">municipalities!A9415</f>
        <v>Latour-de-France</v>
      </c>
      <c r="C9417" s="0" t="str">
        <f aca="false">CONCATENATE("'",municipalities!A9415,"'")</f>
        <v>'Latour-de-France'</v>
      </c>
      <c r="D9417" s="0" t="n">
        <v>9</v>
      </c>
      <c r="E9417" s="0" t="n">
        <f aca="false">VLOOKUP(B9417,municipalities!$A$1:$I$9684,2,0)</f>
        <v>42.7686</v>
      </c>
      <c r="F9417" s="0" t="n">
        <f aca="false">VLOOKUP(B9417,municipalities!$A$1:$I$9684,3,0)</f>
        <v>2.6531</v>
      </c>
      <c r="G9417" s="0" t="n">
        <f aca="false">VLOOKUP(B9417,municipalities!$A$1:$I$9684,8,0)</f>
        <v>1033</v>
      </c>
      <c r="H9417" s="2" t="n">
        <f aca="false">IFERROR(VLOOKUP(M9417,hospitals_fr!$A$1:$K$3739,2,0),1)</f>
        <v>1</v>
      </c>
      <c r="I9417" s="0" t="str">
        <f aca="false">CONCATENATE("'",municipalities!A9415,"'")</f>
        <v>'Latour-de-France'</v>
      </c>
      <c r="M9417" s="0" t="s">
        <v>18782</v>
      </c>
    </row>
    <row r="9418" customFormat="false" ht="13.8" hidden="true" customHeight="false" outlineLevel="0" collapsed="false">
      <c r="B9418" s="0" t="str">
        <f aca="false">municipalities!A9416</f>
        <v>Précieux</v>
      </c>
      <c r="C9418" s="0" t="str">
        <f aca="false">CONCATENATE("'",municipalities!A9416,"'")</f>
        <v>'Précieux'</v>
      </c>
      <c r="D9418" s="0" t="n">
        <v>3</v>
      </c>
      <c r="E9418" s="0" t="n">
        <f aca="false">VLOOKUP(B9418,municipalities!$A$1:$I$9684,2,0)</f>
        <v>45.5864</v>
      </c>
      <c r="F9418" s="0" t="n">
        <f aca="false">VLOOKUP(B9418,municipalities!$A$1:$I$9684,3,0)</f>
        <v>4.1511</v>
      </c>
      <c r="G9418" s="0" t="n">
        <f aca="false">VLOOKUP(B9418,municipalities!$A$1:$I$9684,8,0)</f>
        <v>1033</v>
      </c>
      <c r="H9418" s="2" t="n">
        <f aca="false">IFERROR(VLOOKUP(M9418,hospitals_fr!$A$1:$K$3739,2,0),1)</f>
        <v>1</v>
      </c>
      <c r="I9418" s="0" t="str">
        <f aca="false">CONCATENATE("'",municipalities!A9416,"'")</f>
        <v>'Précieux'</v>
      </c>
      <c r="M9418" s="0" t="s">
        <v>18783</v>
      </c>
    </row>
    <row r="9419" customFormat="false" ht="13.8" hidden="true" customHeight="false" outlineLevel="0" collapsed="false">
      <c r="B9419" s="0" t="str">
        <f aca="false">municipalities!A9417</f>
        <v>Saint-Bômer-les-Forges</v>
      </c>
      <c r="C9419" s="0" t="str">
        <f aca="false">CONCATENATE("'",municipalities!A9417,"'")</f>
        <v>'Saint-Bômer-les-Forges'</v>
      </c>
      <c r="D9419" s="0" t="n">
        <v>10</v>
      </c>
      <c r="E9419" s="0" t="n">
        <f aca="false">VLOOKUP(B9419,municipalities!$A$1:$I$9684,2,0)</f>
        <v>48.6439</v>
      </c>
      <c r="F9419" s="0" t="n">
        <f aca="false">VLOOKUP(B9419,municipalities!$A$1:$I$9684,3,0)</f>
        <v>-0.6333</v>
      </c>
      <c r="G9419" s="0" t="n">
        <f aca="false">VLOOKUP(B9419,municipalities!$A$1:$I$9684,8,0)</f>
        <v>1033</v>
      </c>
      <c r="H9419" s="2" t="n">
        <f aca="false">IFERROR(VLOOKUP(M9419,hospitals_fr!$A$1:$K$3739,2,0),1)</f>
        <v>1</v>
      </c>
      <c r="I9419" s="0" t="str">
        <f aca="false">CONCATENATE("'",municipalities!A9417,"'")</f>
        <v>'Saint-Bômer-les-Forges'</v>
      </c>
      <c r="M9419" s="0" t="s">
        <v>18784</v>
      </c>
    </row>
    <row r="9420" customFormat="false" ht="13.8" hidden="true" customHeight="false" outlineLevel="0" collapsed="false">
      <c r="B9420" s="0" t="str">
        <f aca="false">municipalities!A9418</f>
        <v>Laluque</v>
      </c>
      <c r="C9420" s="0" t="str">
        <f aca="false">CONCATENATE("'",municipalities!A9418,"'")</f>
        <v>'Laluque'</v>
      </c>
      <c r="D9420" s="0" t="n">
        <v>2</v>
      </c>
      <c r="E9420" s="0" t="n">
        <f aca="false">VLOOKUP(B9420,municipalities!$A$1:$I$9684,2,0)</f>
        <v>43.8539</v>
      </c>
      <c r="F9420" s="0" t="n">
        <f aca="false">VLOOKUP(B9420,municipalities!$A$1:$I$9684,3,0)</f>
        <v>-0.9928</v>
      </c>
      <c r="G9420" s="0" t="n">
        <f aca="false">VLOOKUP(B9420,municipalities!$A$1:$I$9684,8,0)</f>
        <v>1033</v>
      </c>
      <c r="H9420" s="2" t="n">
        <f aca="false">IFERROR(VLOOKUP(M9420,hospitals_fr!$A$1:$K$3739,2,0),1)</f>
        <v>1</v>
      </c>
      <c r="I9420" s="0" t="str">
        <f aca="false">CONCATENATE("'",municipalities!A9418,"'")</f>
        <v>'Laluque'</v>
      </c>
      <c r="M9420" s="0" t="s">
        <v>18785</v>
      </c>
    </row>
    <row r="9421" customFormat="false" ht="13.8" hidden="true" customHeight="false" outlineLevel="0" collapsed="false">
      <c r="B9421" s="0" t="str">
        <f aca="false">municipalities!A9419</f>
        <v>Saint-Sulpice</v>
      </c>
      <c r="C9421" s="0" t="str">
        <f aca="false">CONCATENATE("'",municipalities!A9419,"'")</f>
        <v>'Saint-Sulpice'</v>
      </c>
      <c r="D9421" s="0" t="n">
        <v>2</v>
      </c>
      <c r="E9421" s="0" t="n">
        <f aca="false">VLOOKUP(B9421,municipalities!$A$1:$I$9684,2,0)</f>
        <v>44.91</v>
      </c>
      <c r="F9421" s="0" t="n">
        <f aca="false">VLOOKUP(B9421,municipalities!$A$1:$I$9684,3,0)</f>
        <v>-0.3906</v>
      </c>
      <c r="G9421" s="0" t="n">
        <f aca="false">VLOOKUP(B9421,municipalities!$A$1:$I$9684,8,0)</f>
        <v>4643</v>
      </c>
      <c r="H9421" s="2" t="n">
        <f aca="false">IFERROR(VLOOKUP(M9421,hospitals_fr!$A$1:$K$3739,2,0),1)</f>
        <v>1</v>
      </c>
      <c r="I9421" s="0" t="str">
        <f aca="false">CONCATENATE("'",municipalities!A9419,"'")</f>
        <v>'Saint-Sulpice'</v>
      </c>
      <c r="M9421" s="0" t="s">
        <v>11731</v>
      </c>
    </row>
    <row r="9422" customFormat="false" ht="13.8" hidden="true" customHeight="false" outlineLevel="0" collapsed="false">
      <c r="B9422" s="0" t="str">
        <f aca="false">municipalities!A9420</f>
        <v>Cernex</v>
      </c>
      <c r="C9422" s="0" t="str">
        <f aca="false">CONCATENATE("'",municipalities!A9420,"'")</f>
        <v>'Cernex'</v>
      </c>
      <c r="D9422" s="0" t="n">
        <v>3</v>
      </c>
      <c r="E9422" s="0" t="n">
        <f aca="false">VLOOKUP(B9422,municipalities!$A$1:$I$9684,2,0)</f>
        <v>46.0642</v>
      </c>
      <c r="F9422" s="0" t="n">
        <f aca="false">VLOOKUP(B9422,municipalities!$A$1:$I$9684,3,0)</f>
        <v>6.0508</v>
      </c>
      <c r="G9422" s="0" t="n">
        <f aca="false">VLOOKUP(B9422,municipalities!$A$1:$I$9684,8,0)</f>
        <v>1032</v>
      </c>
      <c r="H9422" s="2" t="n">
        <f aca="false">IFERROR(VLOOKUP(M9422,hospitals_fr!$A$1:$K$3739,2,0),1)</f>
        <v>1</v>
      </c>
      <c r="I9422" s="0" t="str">
        <f aca="false">CONCATENATE("'",municipalities!A9420,"'")</f>
        <v>'Cernex'</v>
      </c>
      <c r="M9422" s="0" t="s">
        <v>18786</v>
      </c>
    </row>
    <row r="9423" customFormat="false" ht="13.8" hidden="true" customHeight="false" outlineLevel="0" collapsed="false">
      <c r="B9423" s="0" t="str">
        <f aca="false">municipalities!A9421</f>
        <v>Saint-Hilaire-des-Landes</v>
      </c>
      <c r="C9423" s="0" t="str">
        <f aca="false">CONCATENATE("'",municipalities!A9421,"'")</f>
        <v>'Saint-Hilaire-des-Landes'</v>
      </c>
      <c r="D9423" s="0" t="n">
        <v>5</v>
      </c>
      <c r="E9423" s="0" t="n">
        <f aca="false">VLOOKUP(B9423,municipalities!$A$1:$I$9684,2,0)</f>
        <v>48.3514</v>
      </c>
      <c r="F9423" s="0" t="n">
        <f aca="false">VLOOKUP(B9423,municipalities!$A$1:$I$9684,3,0)</f>
        <v>-1.3581</v>
      </c>
      <c r="G9423" s="0" t="n">
        <f aca="false">VLOOKUP(B9423,municipalities!$A$1:$I$9684,8,0)</f>
        <v>1032</v>
      </c>
      <c r="H9423" s="2" t="n">
        <f aca="false">IFERROR(VLOOKUP(M9423,hospitals_fr!$A$1:$K$3739,2,0),1)</f>
        <v>1</v>
      </c>
      <c r="I9423" s="0" t="str">
        <f aca="false">CONCATENATE("'",municipalities!A9421,"'")</f>
        <v>'Saint-Hilaire-des-Landes'</v>
      </c>
      <c r="M9423" s="0" t="s">
        <v>18787</v>
      </c>
    </row>
    <row r="9424" customFormat="false" ht="13.8" hidden="true" customHeight="false" outlineLevel="0" collapsed="false">
      <c r="B9424" s="0" t="str">
        <f aca="false">municipalities!A9422</f>
        <v>Les Champs-Géraux</v>
      </c>
      <c r="C9424" s="0" t="str">
        <f aca="false">CONCATENATE("'",municipalities!A9422,"'")</f>
        <v>'Les Champs-Géraux'</v>
      </c>
      <c r="D9424" s="0" t="n">
        <v>5</v>
      </c>
      <c r="E9424" s="0" t="n">
        <f aca="false">VLOOKUP(B9424,municipalities!$A$1:$I$9684,2,0)</f>
        <v>48.4167</v>
      </c>
      <c r="F9424" s="0" t="n">
        <f aca="false">VLOOKUP(B9424,municipalities!$A$1:$I$9684,3,0)</f>
        <v>-1.9706</v>
      </c>
      <c r="G9424" s="0" t="n">
        <f aca="false">VLOOKUP(B9424,municipalities!$A$1:$I$9684,8,0)</f>
        <v>1032</v>
      </c>
      <c r="H9424" s="2" t="n">
        <f aca="false">IFERROR(VLOOKUP(M9424,hospitals_fr!$A$1:$K$3739,2,0),1)</f>
        <v>1</v>
      </c>
      <c r="I9424" s="0" t="str">
        <f aca="false">CONCATENATE("'",municipalities!A9422,"'")</f>
        <v>'Les Champs-Géraux'</v>
      </c>
      <c r="M9424" s="0" t="s">
        <v>18788</v>
      </c>
    </row>
    <row r="9425" customFormat="false" ht="13.8" hidden="true" customHeight="false" outlineLevel="0" collapsed="false">
      <c r="B9425" s="0" t="str">
        <f aca="false">municipalities!A9423</f>
        <v>Bossey</v>
      </c>
      <c r="C9425" s="0" t="str">
        <f aca="false">CONCATENATE("'",municipalities!A9423,"'")</f>
        <v>'Bossey'</v>
      </c>
      <c r="D9425" s="0" t="n">
        <v>3</v>
      </c>
      <c r="E9425" s="0" t="n">
        <f aca="false">VLOOKUP(B9425,municipalities!$A$1:$I$9684,2,0)</f>
        <v>46.1517</v>
      </c>
      <c r="F9425" s="0" t="n">
        <f aca="false">VLOOKUP(B9425,municipalities!$A$1:$I$9684,3,0)</f>
        <v>6.1592</v>
      </c>
      <c r="G9425" s="0" t="n">
        <f aca="false">VLOOKUP(B9425,municipalities!$A$1:$I$9684,8,0)</f>
        <v>1031</v>
      </c>
      <c r="H9425" s="2" t="n">
        <f aca="false">IFERROR(VLOOKUP(M9425,hospitals_fr!$A$1:$K$3739,2,0),1)</f>
        <v>1</v>
      </c>
      <c r="I9425" s="0" t="str">
        <f aca="false">CONCATENATE("'",municipalities!A9423,"'")</f>
        <v>'Bossey'</v>
      </c>
      <c r="M9425" s="0" t="s">
        <v>18789</v>
      </c>
    </row>
    <row r="9426" customFormat="false" ht="13.8" hidden="true" customHeight="false" outlineLevel="0" collapsed="false">
      <c r="B9426" s="0" t="str">
        <f aca="false">municipalities!A9424</f>
        <v>Les Tourrettes</v>
      </c>
      <c r="C9426" s="0" t="str">
        <f aca="false">CONCATENATE("'",municipalities!A9424,"'")</f>
        <v>'Les Tourrettes'</v>
      </c>
      <c r="D9426" s="0" t="n">
        <v>3</v>
      </c>
      <c r="E9426" s="0" t="n">
        <f aca="false">VLOOKUP(B9426,municipalities!$A$1:$I$9684,2,0)</f>
        <v>44.6614</v>
      </c>
      <c r="F9426" s="0" t="n">
        <f aca="false">VLOOKUP(B9426,municipalities!$A$1:$I$9684,3,0)</f>
        <v>4.7894</v>
      </c>
      <c r="G9426" s="0" t="n">
        <f aca="false">VLOOKUP(B9426,municipalities!$A$1:$I$9684,8,0)</f>
        <v>1031</v>
      </c>
      <c r="H9426" s="2" t="n">
        <f aca="false">IFERROR(VLOOKUP(M9426,hospitals_fr!$A$1:$K$3739,2,0),1)</f>
        <v>1</v>
      </c>
      <c r="I9426" s="0" t="str">
        <f aca="false">CONCATENATE("'",municipalities!A9424,"'")</f>
        <v>'Les Tourrettes'</v>
      </c>
      <c r="M9426" s="0" t="s">
        <v>18790</v>
      </c>
    </row>
    <row r="9427" customFormat="false" ht="13.8" hidden="true" customHeight="false" outlineLevel="0" collapsed="false">
      <c r="B9427" s="0" t="str">
        <f aca="false">municipalities!A9425</f>
        <v>Notre-Dame-des-Millières</v>
      </c>
      <c r="C9427" s="0" t="str">
        <f aca="false">CONCATENATE("'",municipalities!A9425,"'")</f>
        <v>'Notre-Dame-des-Millières'</v>
      </c>
      <c r="D9427" s="0" t="n">
        <v>3</v>
      </c>
      <c r="E9427" s="0" t="n">
        <f aca="false">VLOOKUP(B9427,municipalities!$A$1:$I$9684,2,0)</f>
        <v>45.6267</v>
      </c>
      <c r="F9427" s="0" t="n">
        <f aca="false">VLOOKUP(B9427,municipalities!$A$1:$I$9684,3,0)</f>
        <v>6.3439</v>
      </c>
      <c r="G9427" s="0" t="n">
        <f aca="false">VLOOKUP(B9427,municipalities!$A$1:$I$9684,8,0)</f>
        <v>1031</v>
      </c>
      <c r="H9427" s="2" t="n">
        <f aca="false">IFERROR(VLOOKUP(M9427,hospitals_fr!$A$1:$K$3739,2,0),1)</f>
        <v>1</v>
      </c>
      <c r="I9427" s="0" t="str">
        <f aca="false">CONCATENATE("'",municipalities!A9425,"'")</f>
        <v>'Notre-Dame-des-Millières'</v>
      </c>
      <c r="M9427" s="0" t="s">
        <v>18791</v>
      </c>
    </row>
    <row r="9428" customFormat="false" ht="13.8" hidden="true" customHeight="false" outlineLevel="0" collapsed="false">
      <c r="B9428" s="0" t="str">
        <f aca="false">municipalities!A9426</f>
        <v>Clarafond</v>
      </c>
      <c r="C9428" s="0" t="str">
        <f aca="false">CONCATENATE("'",municipalities!A9426,"'")</f>
        <v>'Clarafond'</v>
      </c>
      <c r="D9428" s="0" t="n">
        <v>3</v>
      </c>
      <c r="E9428" s="0" t="n">
        <f aca="false">VLOOKUP(B9428,municipalities!$A$1:$I$9684,2,0)</f>
        <v>46.0642</v>
      </c>
      <c r="F9428" s="0" t="n">
        <f aca="false">VLOOKUP(B9428,municipalities!$A$1:$I$9684,3,0)</f>
        <v>5.8939</v>
      </c>
      <c r="G9428" s="0" t="n">
        <f aca="false">VLOOKUP(B9428,municipalities!$A$1:$I$9684,8,0)</f>
        <v>1031</v>
      </c>
      <c r="H9428" s="2" t="n">
        <f aca="false">IFERROR(VLOOKUP(M9428,hospitals_fr!$A$1:$K$3739,2,0),1)</f>
        <v>1</v>
      </c>
      <c r="I9428" s="0" t="str">
        <f aca="false">CONCATENATE("'",municipalities!A9426,"'")</f>
        <v>'Clarafond'</v>
      </c>
      <c r="M9428" s="0" t="s">
        <v>18792</v>
      </c>
    </row>
    <row r="9429" customFormat="false" ht="13.8" hidden="true" customHeight="false" outlineLevel="0" collapsed="false">
      <c r="B9429" s="0" t="str">
        <f aca="false">municipalities!A9427</f>
        <v>Saint-Clar</v>
      </c>
      <c r="C9429" s="0" t="str">
        <f aca="false">CONCATENATE("'",municipalities!A9427,"'")</f>
        <v>'Saint-Clar'</v>
      </c>
      <c r="D9429" s="0" t="n">
        <v>9</v>
      </c>
      <c r="E9429" s="0" t="n">
        <f aca="false">VLOOKUP(B9429,municipalities!$A$1:$I$9684,2,0)</f>
        <v>43.8919</v>
      </c>
      <c r="F9429" s="0" t="n">
        <f aca="false">VLOOKUP(B9429,municipalities!$A$1:$I$9684,3,0)</f>
        <v>0.77</v>
      </c>
      <c r="G9429" s="0" t="n">
        <f aca="false">VLOOKUP(B9429,municipalities!$A$1:$I$9684,8,0)</f>
        <v>1031</v>
      </c>
      <c r="H9429" s="2" t="n">
        <f aca="false">IFERROR(VLOOKUP(M9429,hospitals_fr!$A$1:$K$3739,2,0),1)</f>
        <v>1</v>
      </c>
      <c r="I9429" s="0" t="str">
        <f aca="false">CONCATENATE("'",municipalities!A9427,"'")</f>
        <v>'Saint-Clar'</v>
      </c>
      <c r="M9429" s="0" t="s">
        <v>18793</v>
      </c>
    </row>
    <row r="9430" customFormat="false" ht="13.8" hidden="true" customHeight="false" outlineLevel="0" collapsed="false">
      <c r="B9430" s="0" t="str">
        <f aca="false">municipalities!A9428</f>
        <v>Saint-Bauzille-de-Montmel</v>
      </c>
      <c r="C9430" s="0" t="str">
        <f aca="false">CONCATENATE("'",municipalities!A9428,"'")</f>
        <v>'Saint-Bauzille-de-Montmel'</v>
      </c>
      <c r="D9430" s="0" t="n">
        <v>9</v>
      </c>
      <c r="E9430" s="0" t="n">
        <f aca="false">VLOOKUP(B9430,municipalities!$A$1:$I$9684,2,0)</f>
        <v>43.7694</v>
      </c>
      <c r="F9430" s="0" t="n">
        <f aca="false">VLOOKUP(B9430,municipalities!$A$1:$I$9684,3,0)</f>
        <v>3.9553</v>
      </c>
      <c r="G9430" s="0" t="n">
        <f aca="false">VLOOKUP(B9430,municipalities!$A$1:$I$9684,8,0)</f>
        <v>1031</v>
      </c>
      <c r="H9430" s="2" t="n">
        <f aca="false">IFERROR(VLOOKUP(M9430,hospitals_fr!$A$1:$K$3739,2,0),1)</f>
        <v>1</v>
      </c>
      <c r="I9430" s="0" t="str">
        <f aca="false">CONCATENATE("'",municipalities!A9428,"'")</f>
        <v>'Saint-Bauzille-de-Montmel'</v>
      </c>
      <c r="M9430" s="0" t="s">
        <v>18794</v>
      </c>
    </row>
    <row r="9431" customFormat="false" ht="13.8" hidden="true" customHeight="false" outlineLevel="0" collapsed="false">
      <c r="B9431" s="0" t="str">
        <f aca="false">municipalities!A9429</f>
        <v>Cerisy-la-Forêt</v>
      </c>
      <c r="C9431" s="0" t="str">
        <f aca="false">CONCATENATE("'",municipalities!A9429,"'")</f>
        <v>'Cerisy-la-Forêt'</v>
      </c>
      <c r="D9431" s="0" t="n">
        <v>10</v>
      </c>
      <c r="E9431" s="0" t="n">
        <f aca="false">VLOOKUP(B9431,municipalities!$A$1:$I$9684,2,0)</f>
        <v>49.195</v>
      </c>
      <c r="F9431" s="0" t="n">
        <f aca="false">VLOOKUP(B9431,municipalities!$A$1:$I$9684,3,0)</f>
        <v>-0.9367</v>
      </c>
      <c r="G9431" s="0" t="n">
        <f aca="false">VLOOKUP(B9431,municipalities!$A$1:$I$9684,8,0)</f>
        <v>1031</v>
      </c>
      <c r="H9431" s="2" t="n">
        <f aca="false">IFERROR(VLOOKUP(M9431,hospitals_fr!$A$1:$K$3739,2,0),1)</f>
        <v>1</v>
      </c>
      <c r="I9431" s="0" t="str">
        <f aca="false">CONCATENATE("'",municipalities!A9429,"'")</f>
        <v>'Cerisy-la-Forêt'</v>
      </c>
      <c r="M9431" s="0" t="s">
        <v>18795</v>
      </c>
    </row>
    <row r="9432" customFormat="false" ht="13.8" hidden="false" customHeight="false" outlineLevel="0" collapsed="false">
      <c r="B9432" s="0" t="str">
        <f aca="false">municipalities!A9430</f>
        <v>Saint-Amand-sur-Fion</v>
      </c>
      <c r="C9432" s="0" t="str">
        <f aca="false">CONCATENATE("'",municipalities!A9430,"'")</f>
        <v>'Saint-Amand-sur-Fion'</v>
      </c>
      <c r="D9432" s="0" t="n">
        <v>1</v>
      </c>
      <c r="E9432" s="0" t="n">
        <f aca="false">VLOOKUP(B9432,municipalities!$A$1:$I$9684,2,0)</f>
        <v>48.8106</v>
      </c>
      <c r="F9432" s="0" t="n">
        <f aca="false">VLOOKUP(B9432,municipalities!$A$1:$I$9684,3,0)</f>
        <v>4.6092</v>
      </c>
      <c r="G9432" s="0" t="n">
        <f aca="false">VLOOKUP(B9432,municipalities!$A$1:$I$9684,8,0)</f>
        <v>1031</v>
      </c>
      <c r="H9432" s="2" t="n">
        <f aca="false">IFERROR(VLOOKUP(M9432,hospitals_fr!$A$1:$K$3739,2,0),1)</f>
        <v>1</v>
      </c>
      <c r="I9432" s="0" t="str">
        <f aca="false">CONCATENATE("'",municipalities!A9430,"'")</f>
        <v>'Saint-Amand-sur-Fion'</v>
      </c>
      <c r="M9432" s="0" t="s">
        <v>18796</v>
      </c>
    </row>
    <row r="9433" customFormat="false" ht="13.8" hidden="true" customHeight="false" outlineLevel="0" collapsed="false">
      <c r="B9433" s="0" t="str">
        <f aca="false">municipalities!A9431</f>
        <v>Saint-Philbert-du-Pont-Charrault</v>
      </c>
      <c r="C9433" s="0" t="str">
        <f aca="false">CONCATENATE("'",municipalities!A9431,"'")</f>
        <v>'Saint-Philbert-du-Pont-Charrault'</v>
      </c>
      <c r="D9433" s="0" t="n">
        <v>12</v>
      </c>
      <c r="E9433" s="0" t="n">
        <f aca="false">VLOOKUP(B9433,municipalities!$A$1:$I$9684,2,0)</f>
        <v>46.6567</v>
      </c>
      <c r="F9433" s="0" t="n">
        <f aca="false">VLOOKUP(B9433,municipalities!$A$1:$I$9684,3,0)</f>
        <v>-0.9917</v>
      </c>
      <c r="G9433" s="0" t="n">
        <f aca="false">VLOOKUP(B9433,municipalities!$A$1:$I$9684,8,0)</f>
        <v>1031</v>
      </c>
      <c r="H9433" s="2" t="n">
        <f aca="false">IFERROR(VLOOKUP(M9433,hospitals_fr!$A$1:$K$3739,2,0),1)</f>
        <v>1</v>
      </c>
      <c r="I9433" s="0" t="str">
        <f aca="false">CONCATENATE("'",municipalities!A9431,"'")</f>
        <v>'Saint-Philbert-du-Pont-Charrault'</v>
      </c>
      <c r="M9433" s="0" t="s">
        <v>18797</v>
      </c>
    </row>
    <row r="9434" customFormat="false" ht="13.8" hidden="true" customHeight="false" outlineLevel="0" collapsed="false">
      <c r="B9434" s="0" t="str">
        <f aca="false">municipalities!A9432</f>
        <v>Morgny-la-Pommeraye</v>
      </c>
      <c r="C9434" s="0" t="str">
        <f aca="false">CONCATENATE("'",municipalities!A9432,"'")</f>
        <v>'Morgny-la-Pommeraye'</v>
      </c>
      <c r="D9434" s="0" t="n">
        <v>10</v>
      </c>
      <c r="E9434" s="0" t="n">
        <f aca="false">VLOOKUP(B9434,municipalities!$A$1:$I$9684,2,0)</f>
        <v>49.5233</v>
      </c>
      <c r="F9434" s="0" t="n">
        <f aca="false">VLOOKUP(B9434,municipalities!$A$1:$I$9684,3,0)</f>
        <v>1.2481</v>
      </c>
      <c r="G9434" s="0" t="n">
        <f aca="false">VLOOKUP(B9434,municipalities!$A$1:$I$9684,8,0)</f>
        <v>1030</v>
      </c>
      <c r="H9434" s="2" t="n">
        <f aca="false">IFERROR(VLOOKUP(M9434,hospitals_fr!$A$1:$K$3739,2,0),1)</f>
        <v>1</v>
      </c>
      <c r="I9434" s="0" t="str">
        <f aca="false">CONCATENATE("'",municipalities!A9432,"'")</f>
        <v>'Morgny-la-Pommeraye'</v>
      </c>
      <c r="M9434" s="0" t="s">
        <v>18798</v>
      </c>
    </row>
    <row r="9435" customFormat="false" ht="13.8" hidden="true" customHeight="false" outlineLevel="0" collapsed="false">
      <c r="B9435" s="0" t="str">
        <f aca="false">municipalities!A9433</f>
        <v>Beurlay</v>
      </c>
      <c r="C9435" s="0" t="str">
        <f aca="false">CONCATENATE("'",municipalities!A9433,"'")</f>
        <v>'Beurlay'</v>
      </c>
      <c r="D9435" s="0" t="n">
        <v>2</v>
      </c>
      <c r="E9435" s="0" t="n">
        <f aca="false">VLOOKUP(B9435,municipalities!$A$1:$I$9684,2,0)</f>
        <v>45.8603</v>
      </c>
      <c r="F9435" s="0" t="n">
        <f aca="false">VLOOKUP(B9435,municipalities!$A$1:$I$9684,3,0)</f>
        <v>-0.8369</v>
      </c>
      <c r="G9435" s="0" t="n">
        <f aca="false">VLOOKUP(B9435,municipalities!$A$1:$I$9684,8,0)</f>
        <v>1030</v>
      </c>
      <c r="H9435" s="2" t="n">
        <f aca="false">IFERROR(VLOOKUP(M9435,hospitals_fr!$A$1:$K$3739,2,0),1)</f>
        <v>1</v>
      </c>
      <c r="I9435" s="0" t="str">
        <f aca="false">CONCATENATE("'",municipalities!A9433,"'")</f>
        <v>'Beurlay'</v>
      </c>
      <c r="M9435" s="0" t="s">
        <v>18799</v>
      </c>
    </row>
    <row r="9436" customFormat="false" ht="13.8" hidden="true" customHeight="false" outlineLevel="0" collapsed="false">
      <c r="B9436" s="0" t="str">
        <f aca="false">municipalities!A9434</f>
        <v>Sainte-Sève</v>
      </c>
      <c r="C9436" s="0" t="str">
        <f aca="false">CONCATENATE("'",municipalities!A9434,"'")</f>
        <v>'Sainte-Sève'</v>
      </c>
      <c r="D9436" s="0" t="n">
        <v>5</v>
      </c>
      <c r="E9436" s="0" t="n">
        <f aca="false">VLOOKUP(B9436,municipalities!$A$1:$I$9684,2,0)</f>
        <v>48.5581</v>
      </c>
      <c r="F9436" s="0" t="n">
        <f aca="false">VLOOKUP(B9436,municipalities!$A$1:$I$9684,3,0)</f>
        <v>-3.8747</v>
      </c>
      <c r="G9436" s="0" t="n">
        <f aca="false">VLOOKUP(B9436,municipalities!$A$1:$I$9684,8,0)</f>
        <v>1030</v>
      </c>
      <c r="H9436" s="2" t="n">
        <f aca="false">IFERROR(VLOOKUP(M9436,hospitals_fr!$A$1:$K$3739,2,0),1)</f>
        <v>1</v>
      </c>
      <c r="I9436" s="0" t="str">
        <f aca="false">CONCATENATE("'",municipalities!A9434,"'")</f>
        <v>'Sainte-Sève'</v>
      </c>
      <c r="M9436" s="0" t="s">
        <v>18800</v>
      </c>
    </row>
    <row r="9437" customFormat="false" ht="13.8" hidden="true" customHeight="false" outlineLevel="0" collapsed="false">
      <c r="B9437" s="0" t="str">
        <f aca="false">municipalities!A9435</f>
        <v>Sailly-Flibeaucourt</v>
      </c>
      <c r="C9437" s="0" t="str">
        <f aca="false">CONCATENATE("'",municipalities!A9435,"'")</f>
        <v>'Sailly-Flibeaucourt'</v>
      </c>
      <c r="D9437" s="0" t="n">
        <v>11</v>
      </c>
      <c r="E9437" s="0" t="n">
        <f aca="false">VLOOKUP(B9437,municipalities!$A$1:$I$9684,2,0)</f>
        <v>50.1875</v>
      </c>
      <c r="F9437" s="0" t="n">
        <f aca="false">VLOOKUP(B9437,municipalities!$A$1:$I$9684,3,0)</f>
        <v>1.7736</v>
      </c>
      <c r="G9437" s="0" t="n">
        <f aca="false">VLOOKUP(B9437,municipalities!$A$1:$I$9684,8,0)</f>
        <v>1030</v>
      </c>
      <c r="H9437" s="2" t="n">
        <f aca="false">IFERROR(VLOOKUP(M9437,hospitals_fr!$A$1:$K$3739,2,0),1)</f>
        <v>1</v>
      </c>
      <c r="I9437" s="0" t="str">
        <f aca="false">CONCATENATE("'",municipalities!A9435,"'")</f>
        <v>'Sailly-Flibeaucourt'</v>
      </c>
      <c r="M9437" s="0" t="s">
        <v>18801</v>
      </c>
    </row>
    <row r="9438" customFormat="false" ht="13.8" hidden="true" customHeight="false" outlineLevel="0" collapsed="false">
      <c r="B9438" s="0" t="str">
        <f aca="false">municipalities!A9436</f>
        <v>Saint-Genis-l’Argentière</v>
      </c>
      <c r="C9438" s="0" t="str">
        <f aca="false">CONCATENATE("'",municipalities!A9436,"'")</f>
        <v>'Saint-Genis-l’Argentière'</v>
      </c>
      <c r="D9438" s="0" t="n">
        <v>3</v>
      </c>
      <c r="E9438" s="0" t="n">
        <f aca="false">VLOOKUP(B9438,municipalities!$A$1:$I$9684,2,0)</f>
        <v>45.71</v>
      </c>
      <c r="F9438" s="0" t="n">
        <f aca="false">VLOOKUP(B9438,municipalities!$A$1:$I$9684,3,0)</f>
        <v>4.4919</v>
      </c>
      <c r="G9438" s="0" t="n">
        <f aca="false">VLOOKUP(B9438,municipalities!$A$1:$I$9684,8,0)</f>
        <v>1030</v>
      </c>
      <c r="H9438" s="2" t="n">
        <f aca="false">IFERROR(VLOOKUP(M9438,hospitals_fr!$A$1:$K$3739,2,0),1)</f>
        <v>1</v>
      </c>
      <c r="I9438" s="0" t="str">
        <f aca="false">CONCATENATE("'",municipalities!A9436,"'")</f>
        <v>'Saint-Genis-l’Argentière'</v>
      </c>
      <c r="M9438" s="0" t="s">
        <v>18802</v>
      </c>
    </row>
    <row r="9439" customFormat="false" ht="13.8" hidden="true" customHeight="false" outlineLevel="0" collapsed="false">
      <c r="B9439" s="0" t="str">
        <f aca="false">municipalities!A9437</f>
        <v>Thiverval-Grignon</v>
      </c>
      <c r="C9439" s="0" t="str">
        <f aca="false">CONCATENATE("'",municipalities!A9437,"'")</f>
        <v>'Thiverval-Grignon'</v>
      </c>
      <c r="D9439" s="0" t="n">
        <v>8</v>
      </c>
      <c r="E9439" s="0" t="n">
        <f aca="false">VLOOKUP(B9439,municipalities!$A$1:$I$9684,2,0)</f>
        <v>48.8511</v>
      </c>
      <c r="F9439" s="0" t="n">
        <f aca="false">VLOOKUP(B9439,municipalities!$A$1:$I$9684,3,0)</f>
        <v>1.9172</v>
      </c>
      <c r="G9439" s="0" t="n">
        <f aca="false">VLOOKUP(B9439,municipalities!$A$1:$I$9684,8,0)</f>
        <v>1030</v>
      </c>
      <c r="H9439" s="2" t="n">
        <f aca="false">IFERROR(VLOOKUP(M9439,hospitals_fr!$A$1:$K$3739,2,0),1)</f>
        <v>1</v>
      </c>
      <c r="I9439" s="0" t="str">
        <f aca="false">CONCATENATE("'",municipalities!A9437,"'")</f>
        <v>'Thiverval-Grignon'</v>
      </c>
      <c r="M9439" s="0" t="s">
        <v>18803</v>
      </c>
    </row>
    <row r="9440" customFormat="false" ht="13.8" hidden="false" customHeight="false" outlineLevel="0" collapsed="false">
      <c r="B9440" s="0" t="str">
        <f aca="false">municipalities!A9438</f>
        <v>Avenay-Val-d’Or</v>
      </c>
      <c r="C9440" s="0" t="str">
        <f aca="false">CONCATENATE("'",municipalities!A9438,"'")</f>
        <v>'Avenay-Val-d’Or'</v>
      </c>
      <c r="D9440" s="0" t="n">
        <v>1</v>
      </c>
      <c r="E9440" s="0" t="n">
        <f aca="false">VLOOKUP(B9440,municipalities!$A$1:$I$9684,2,0)</f>
        <v>49.0692</v>
      </c>
      <c r="F9440" s="0" t="n">
        <f aca="false">VLOOKUP(B9440,municipalities!$A$1:$I$9684,3,0)</f>
        <v>4.0458</v>
      </c>
      <c r="G9440" s="0" t="n">
        <f aca="false">VLOOKUP(B9440,municipalities!$A$1:$I$9684,8,0)</f>
        <v>1030</v>
      </c>
      <c r="H9440" s="2" t="n">
        <f aca="false">IFERROR(VLOOKUP(M9440,hospitals_fr!$A$1:$K$3739,2,0),1)</f>
        <v>1</v>
      </c>
      <c r="I9440" s="0" t="str">
        <f aca="false">CONCATENATE("'",municipalities!A9438,"'")</f>
        <v>'Avenay-Val-d’Or'</v>
      </c>
      <c r="M9440" s="0" t="s">
        <v>18804</v>
      </c>
    </row>
    <row r="9441" customFormat="false" ht="13.8" hidden="true" customHeight="false" outlineLevel="0" collapsed="false">
      <c r="B9441" s="0" t="str">
        <f aca="false">municipalities!A9439</f>
        <v>Eclassan</v>
      </c>
      <c r="C9441" s="0" t="str">
        <f aca="false">CONCATENATE("'",municipalities!A9439,"'")</f>
        <v>'Eclassan'</v>
      </c>
      <c r="D9441" s="0" t="n">
        <v>3</v>
      </c>
      <c r="E9441" s="0" t="n">
        <f aca="false">VLOOKUP(B9441,municipalities!$A$1:$I$9684,2,0)</f>
        <v>45.1581</v>
      </c>
      <c r="F9441" s="0" t="n">
        <f aca="false">VLOOKUP(B9441,municipalities!$A$1:$I$9684,3,0)</f>
        <v>4.7611</v>
      </c>
      <c r="G9441" s="0" t="n">
        <f aca="false">VLOOKUP(B9441,municipalities!$A$1:$I$9684,8,0)</f>
        <v>1030</v>
      </c>
      <c r="H9441" s="2" t="n">
        <f aca="false">IFERROR(VLOOKUP(M9441,hospitals_fr!$A$1:$K$3739,2,0),1)</f>
        <v>1</v>
      </c>
      <c r="I9441" s="0" t="str">
        <f aca="false">CONCATENATE("'",municipalities!A9439,"'")</f>
        <v>'Eclassan'</v>
      </c>
      <c r="M9441" s="0" t="s">
        <v>18805</v>
      </c>
    </row>
    <row r="9442" customFormat="false" ht="13.8" hidden="false" customHeight="false" outlineLevel="0" collapsed="false">
      <c r="B9442" s="0" t="str">
        <f aca="false">municipalities!A9440</f>
        <v>Prunay</v>
      </c>
      <c r="C9442" s="0" t="str">
        <f aca="false">CONCATENATE("'",municipalities!A9440,"'")</f>
        <v>'Prunay'</v>
      </c>
      <c r="D9442" s="0" t="n">
        <v>1</v>
      </c>
      <c r="E9442" s="0" t="n">
        <f aca="false">VLOOKUP(B9442,municipalities!$A$1:$I$9684,2,0)</f>
        <v>49.1969</v>
      </c>
      <c r="F9442" s="0" t="n">
        <f aca="false">VLOOKUP(B9442,municipalities!$A$1:$I$9684,3,0)</f>
        <v>4.1839</v>
      </c>
      <c r="G9442" s="0" t="n">
        <f aca="false">VLOOKUP(B9442,municipalities!$A$1:$I$9684,8,0)</f>
        <v>1030</v>
      </c>
      <c r="H9442" s="2" t="n">
        <f aca="false">IFERROR(VLOOKUP(M9442,hospitals_fr!$A$1:$K$3739,2,0),1)</f>
        <v>1</v>
      </c>
      <c r="I9442" s="0" t="str">
        <f aca="false">CONCATENATE("'",municipalities!A9440,"'")</f>
        <v>'Prunay'</v>
      </c>
      <c r="M9442" s="0" t="s">
        <v>18806</v>
      </c>
    </row>
    <row r="9443" customFormat="false" ht="13.8" hidden="true" customHeight="false" outlineLevel="0" collapsed="false">
      <c r="B9443" s="0" t="str">
        <f aca="false">municipalities!A9441</f>
        <v>Brécy</v>
      </c>
      <c r="C9443" s="0" t="str">
        <f aca="false">CONCATENATE("'",municipalities!A9441,"'")</f>
        <v>'Brécy'</v>
      </c>
      <c r="D9443" s="0" t="n">
        <v>6</v>
      </c>
      <c r="E9443" s="0" t="n">
        <f aca="false">VLOOKUP(B9443,municipalities!$A$1:$I$9684,2,0)</f>
        <v>47.1242</v>
      </c>
      <c r="F9443" s="0" t="n">
        <f aca="false">VLOOKUP(B9443,municipalities!$A$1:$I$9684,3,0)</f>
        <v>2.6194</v>
      </c>
      <c r="G9443" s="0" t="n">
        <f aca="false">VLOOKUP(B9443,municipalities!$A$1:$I$9684,8,0)</f>
        <v>1030</v>
      </c>
      <c r="H9443" s="2" t="n">
        <f aca="false">IFERROR(VLOOKUP(M9443,hospitals_fr!$A$1:$K$3739,2,0),1)</f>
        <v>1</v>
      </c>
      <c r="I9443" s="0" t="str">
        <f aca="false">CONCATENATE("'",municipalities!A9441,"'")</f>
        <v>'Brécy'</v>
      </c>
      <c r="M9443" s="0" t="s">
        <v>18807</v>
      </c>
    </row>
    <row r="9444" customFormat="false" ht="13.8" hidden="true" customHeight="false" outlineLevel="0" collapsed="false">
      <c r="B9444" s="0" t="str">
        <f aca="false">municipalities!A9442</f>
        <v>Feuchy</v>
      </c>
      <c r="C9444" s="0" t="str">
        <f aca="false">CONCATENATE("'",municipalities!A9442,"'")</f>
        <v>'Feuchy'</v>
      </c>
      <c r="D9444" s="0" t="n">
        <v>11</v>
      </c>
      <c r="E9444" s="0" t="n">
        <f aca="false">VLOOKUP(B9444,municipalities!$A$1:$I$9684,2,0)</f>
        <v>50.2933</v>
      </c>
      <c r="F9444" s="0" t="n">
        <f aca="false">VLOOKUP(B9444,municipalities!$A$1:$I$9684,3,0)</f>
        <v>2.8458</v>
      </c>
      <c r="G9444" s="0" t="n">
        <f aca="false">VLOOKUP(B9444,municipalities!$A$1:$I$9684,8,0)</f>
        <v>1029</v>
      </c>
      <c r="H9444" s="2" t="n">
        <f aca="false">IFERROR(VLOOKUP(M9444,hospitals_fr!$A$1:$K$3739,2,0),1)</f>
        <v>1</v>
      </c>
      <c r="I9444" s="0" t="str">
        <f aca="false">CONCATENATE("'",municipalities!A9442,"'")</f>
        <v>'Feuchy'</v>
      </c>
      <c r="M9444" s="0" t="s">
        <v>18808</v>
      </c>
    </row>
    <row r="9445" customFormat="false" ht="13.8" hidden="true" customHeight="false" outlineLevel="0" collapsed="false">
      <c r="B9445" s="0" t="str">
        <f aca="false">municipalities!A9443</f>
        <v>Saint-Paul-les-Fonts</v>
      </c>
      <c r="C9445" s="0" t="str">
        <f aca="false">CONCATENATE("'",municipalities!A9443,"'")</f>
        <v>'Saint-Paul-les-Fonts'</v>
      </c>
      <c r="D9445" s="0" t="n">
        <v>9</v>
      </c>
      <c r="E9445" s="0" t="n">
        <f aca="false">VLOOKUP(B9445,municipalities!$A$1:$I$9684,2,0)</f>
        <v>44.0822</v>
      </c>
      <c r="F9445" s="0" t="n">
        <f aca="false">VLOOKUP(B9445,municipalities!$A$1:$I$9684,3,0)</f>
        <v>4.6142</v>
      </c>
      <c r="G9445" s="0" t="n">
        <f aca="false">VLOOKUP(B9445,municipalities!$A$1:$I$9684,8,0)</f>
        <v>1029</v>
      </c>
      <c r="H9445" s="2" t="n">
        <f aca="false">IFERROR(VLOOKUP(M9445,hospitals_fr!$A$1:$K$3739,2,0),1)</f>
        <v>1</v>
      </c>
      <c r="I9445" s="0" t="str">
        <f aca="false">CONCATENATE("'",municipalities!A9443,"'")</f>
        <v>'Saint-Paul-les-Fonts'</v>
      </c>
      <c r="M9445" s="0" t="s">
        <v>18809</v>
      </c>
    </row>
    <row r="9446" customFormat="false" ht="13.8" hidden="true" customHeight="false" outlineLevel="0" collapsed="false">
      <c r="B9446" s="0" t="str">
        <f aca="false">municipalities!A9444</f>
        <v>Mallemoisson</v>
      </c>
      <c r="C9446" s="0" t="str">
        <f aca="false">CONCATENATE("'",municipalities!A9444,"'")</f>
        <v>'Mallemoisson'</v>
      </c>
      <c r="D9446" s="0" t="n">
        <v>13</v>
      </c>
      <c r="E9446" s="0" t="n">
        <f aca="false">VLOOKUP(B9446,municipalities!$A$1:$I$9684,2,0)</f>
        <v>44.0419</v>
      </c>
      <c r="F9446" s="0" t="n">
        <f aca="false">VLOOKUP(B9446,municipalities!$A$1:$I$9684,3,0)</f>
        <v>6.1253</v>
      </c>
      <c r="G9446" s="0" t="n">
        <f aca="false">VLOOKUP(B9446,municipalities!$A$1:$I$9684,8,0)</f>
        <v>1029</v>
      </c>
      <c r="H9446" s="2" t="n">
        <f aca="false">IFERROR(VLOOKUP(M9446,hospitals_fr!$A$1:$K$3739,2,0),1)</f>
        <v>1</v>
      </c>
      <c r="I9446" s="0" t="str">
        <f aca="false">CONCATENATE("'",municipalities!A9444,"'")</f>
        <v>'Mallemoisson'</v>
      </c>
      <c r="M9446" s="0" t="s">
        <v>18810</v>
      </c>
    </row>
    <row r="9447" customFormat="false" ht="13.8" hidden="true" customHeight="false" outlineLevel="0" collapsed="false">
      <c r="B9447" s="0" t="str">
        <f aca="false">municipalities!A9445</f>
        <v>Ledeuix</v>
      </c>
      <c r="C9447" s="0" t="str">
        <f aca="false">CONCATENATE("'",municipalities!A9445,"'")</f>
        <v>'Ledeuix'</v>
      </c>
      <c r="D9447" s="0" t="n">
        <v>2</v>
      </c>
      <c r="E9447" s="0" t="n">
        <f aca="false">VLOOKUP(B9447,municipalities!$A$1:$I$9684,2,0)</f>
        <v>43.2161</v>
      </c>
      <c r="F9447" s="0" t="n">
        <f aca="false">VLOOKUP(B9447,municipalities!$A$1:$I$9684,3,0)</f>
        <v>-0.6206</v>
      </c>
      <c r="G9447" s="0" t="n">
        <f aca="false">VLOOKUP(B9447,municipalities!$A$1:$I$9684,8,0)</f>
        <v>1029</v>
      </c>
      <c r="H9447" s="2" t="n">
        <f aca="false">IFERROR(VLOOKUP(M9447,hospitals_fr!$A$1:$K$3739,2,0),1)</f>
        <v>1</v>
      </c>
      <c r="I9447" s="0" t="str">
        <f aca="false">CONCATENATE("'",municipalities!A9445,"'")</f>
        <v>'Ledeuix'</v>
      </c>
      <c r="M9447" s="0" t="s">
        <v>18811</v>
      </c>
    </row>
    <row r="9448" customFormat="false" ht="13.8" hidden="true" customHeight="false" outlineLevel="0" collapsed="false">
      <c r="B9448" s="0" t="str">
        <f aca="false">municipalities!A9446</f>
        <v>Belle-Isle-en-Terre</v>
      </c>
      <c r="C9448" s="0" t="str">
        <f aca="false">CONCATENATE("'",municipalities!A9446,"'")</f>
        <v>'Belle-Isle-en-Terre'</v>
      </c>
      <c r="D9448" s="0" t="n">
        <v>5</v>
      </c>
      <c r="E9448" s="0" t="n">
        <f aca="false">VLOOKUP(B9448,municipalities!$A$1:$I$9684,2,0)</f>
        <v>48.5447</v>
      </c>
      <c r="F9448" s="0" t="n">
        <f aca="false">VLOOKUP(B9448,municipalities!$A$1:$I$9684,3,0)</f>
        <v>-3.3944</v>
      </c>
      <c r="G9448" s="0" t="n">
        <f aca="false">VLOOKUP(B9448,municipalities!$A$1:$I$9684,8,0)</f>
        <v>1029</v>
      </c>
      <c r="H9448" s="2" t="n">
        <f aca="false">IFERROR(VLOOKUP(M9448,hospitals_fr!$A$1:$K$3739,2,0),1)</f>
        <v>1</v>
      </c>
      <c r="I9448" s="0" t="str">
        <f aca="false">CONCATENATE("'",municipalities!A9446,"'")</f>
        <v>'Belle-Isle-en-Terre'</v>
      </c>
      <c r="M9448" s="0" t="s">
        <v>18812</v>
      </c>
    </row>
    <row r="9449" customFormat="false" ht="13.8" hidden="false" customHeight="false" outlineLevel="0" collapsed="false">
      <c r="B9449" s="0" t="str">
        <f aca="false">municipalities!A9447</f>
        <v>Recy</v>
      </c>
      <c r="C9449" s="0" t="str">
        <f aca="false">CONCATENATE("'",municipalities!A9447,"'")</f>
        <v>'Recy'</v>
      </c>
      <c r="D9449" s="0" t="n">
        <v>1</v>
      </c>
      <c r="E9449" s="0" t="n">
        <f aca="false">VLOOKUP(B9449,municipalities!$A$1:$I$9684,2,0)</f>
        <v>48.9894</v>
      </c>
      <c r="F9449" s="0" t="n">
        <f aca="false">VLOOKUP(B9449,municipalities!$A$1:$I$9684,3,0)</f>
        <v>4.3125</v>
      </c>
      <c r="G9449" s="0" t="n">
        <f aca="false">VLOOKUP(B9449,municipalities!$A$1:$I$9684,8,0)</f>
        <v>1029</v>
      </c>
      <c r="H9449" s="2" t="n">
        <f aca="false">IFERROR(VLOOKUP(M9449,hospitals_fr!$A$1:$K$3739,2,0),1)</f>
        <v>1</v>
      </c>
      <c r="I9449" s="0" t="str">
        <f aca="false">CONCATENATE("'",municipalities!A9447,"'")</f>
        <v>'Recy'</v>
      </c>
      <c r="M9449" s="0" t="s">
        <v>18813</v>
      </c>
    </row>
    <row r="9450" customFormat="false" ht="13.8" hidden="false" customHeight="false" outlineLevel="0" collapsed="false">
      <c r="B9450" s="0" t="str">
        <f aca="false">municipalities!A9448</f>
        <v>Zimmersheim</v>
      </c>
      <c r="C9450" s="0" t="str">
        <f aca="false">CONCATENATE("'",municipalities!A9448,"'")</f>
        <v>'Zimmersheim'</v>
      </c>
      <c r="D9450" s="0" t="n">
        <v>1</v>
      </c>
      <c r="E9450" s="0" t="n">
        <f aca="false">VLOOKUP(B9450,municipalities!$A$1:$I$9684,2,0)</f>
        <v>47.7197</v>
      </c>
      <c r="F9450" s="0" t="n">
        <f aca="false">VLOOKUP(B9450,municipalities!$A$1:$I$9684,3,0)</f>
        <v>7.3881</v>
      </c>
      <c r="G9450" s="0" t="n">
        <f aca="false">VLOOKUP(B9450,municipalities!$A$1:$I$9684,8,0)</f>
        <v>1028</v>
      </c>
      <c r="H9450" s="2" t="n">
        <f aca="false">IFERROR(VLOOKUP(M9450,hospitals_fr!$A$1:$K$3739,2,0),1)</f>
        <v>1</v>
      </c>
      <c r="I9450" s="0" t="str">
        <f aca="false">CONCATENATE("'",municipalities!A9448,"'")</f>
        <v>'Zimmersheim'</v>
      </c>
      <c r="M9450" s="0" t="s">
        <v>18814</v>
      </c>
    </row>
    <row r="9451" customFormat="false" ht="13.8" hidden="true" customHeight="false" outlineLevel="0" collapsed="false">
      <c r="B9451" s="0" t="str">
        <f aca="false">municipalities!A9449</f>
        <v>Itancourt</v>
      </c>
      <c r="C9451" s="0" t="str">
        <f aca="false">CONCATENATE("'",municipalities!A9449,"'")</f>
        <v>'Itancourt'</v>
      </c>
      <c r="D9451" s="0" t="n">
        <v>11</v>
      </c>
      <c r="E9451" s="0" t="n">
        <f aca="false">VLOOKUP(B9451,municipalities!$A$1:$I$9684,2,0)</f>
        <v>49.8067</v>
      </c>
      <c r="F9451" s="0" t="n">
        <f aca="false">VLOOKUP(B9451,municipalities!$A$1:$I$9684,3,0)</f>
        <v>3.345</v>
      </c>
      <c r="G9451" s="0" t="n">
        <f aca="false">VLOOKUP(B9451,municipalities!$A$1:$I$9684,8,0)</f>
        <v>1028</v>
      </c>
      <c r="H9451" s="2" t="n">
        <f aca="false">IFERROR(VLOOKUP(M9451,hospitals_fr!$A$1:$K$3739,2,0),1)</f>
        <v>1</v>
      </c>
      <c r="I9451" s="0" t="str">
        <f aca="false">CONCATENATE("'",municipalities!A9449,"'")</f>
        <v>'Itancourt'</v>
      </c>
      <c r="M9451" s="0" t="s">
        <v>18815</v>
      </c>
    </row>
    <row r="9452" customFormat="false" ht="13.8" hidden="true" customHeight="false" outlineLevel="0" collapsed="false">
      <c r="B9452" s="0" t="str">
        <f aca="false">municipalities!A9450</f>
        <v>Manneville-la-Goupil</v>
      </c>
      <c r="C9452" s="0" t="str">
        <f aca="false">CONCATENATE("'",municipalities!A9450,"'")</f>
        <v>'Manneville-la-Goupil'</v>
      </c>
      <c r="D9452" s="0" t="n">
        <v>10</v>
      </c>
      <c r="E9452" s="0" t="n">
        <f aca="false">VLOOKUP(B9452,municipalities!$A$1:$I$9684,2,0)</f>
        <v>49.6103</v>
      </c>
      <c r="F9452" s="0" t="n">
        <f aca="false">VLOOKUP(B9452,municipalities!$A$1:$I$9684,3,0)</f>
        <v>0.3531</v>
      </c>
      <c r="G9452" s="0" t="n">
        <f aca="false">VLOOKUP(B9452,municipalities!$A$1:$I$9684,8,0)</f>
        <v>1028</v>
      </c>
      <c r="H9452" s="2" t="n">
        <f aca="false">IFERROR(VLOOKUP(M9452,hospitals_fr!$A$1:$K$3739,2,0),1)</f>
        <v>1</v>
      </c>
      <c r="I9452" s="0" t="str">
        <f aca="false">CONCATENATE("'",municipalities!A9450,"'")</f>
        <v>'Manneville-la-Goupil'</v>
      </c>
      <c r="M9452" s="0" t="s">
        <v>18816</v>
      </c>
    </row>
    <row r="9453" customFormat="false" ht="13.8" hidden="true" customHeight="false" outlineLevel="0" collapsed="false">
      <c r="B9453" s="0" t="str">
        <f aca="false">municipalities!A9451</f>
        <v>Saint-Aubin-Epinay</v>
      </c>
      <c r="C9453" s="0" t="str">
        <f aca="false">CONCATENATE("'",municipalities!A9451,"'")</f>
        <v>'Saint-Aubin-Epinay'</v>
      </c>
      <c r="D9453" s="0" t="n">
        <v>10</v>
      </c>
      <c r="E9453" s="0" t="n">
        <f aca="false">VLOOKUP(B9453,municipalities!$A$1:$I$9684,2,0)</f>
        <v>49.4222</v>
      </c>
      <c r="F9453" s="0" t="n">
        <f aca="false">VLOOKUP(B9453,municipalities!$A$1:$I$9684,3,0)</f>
        <v>1.1778</v>
      </c>
      <c r="G9453" s="0" t="n">
        <f aca="false">VLOOKUP(B9453,municipalities!$A$1:$I$9684,8,0)</f>
        <v>1028</v>
      </c>
      <c r="H9453" s="2" t="n">
        <f aca="false">IFERROR(VLOOKUP(M9453,hospitals_fr!$A$1:$K$3739,2,0),1)</f>
        <v>1</v>
      </c>
      <c r="I9453" s="0" t="str">
        <f aca="false">CONCATENATE("'",municipalities!A9451,"'")</f>
        <v>'Saint-Aubin-Epinay'</v>
      </c>
      <c r="M9453" s="0" t="s">
        <v>18817</v>
      </c>
    </row>
    <row r="9454" customFormat="false" ht="13.8" hidden="true" customHeight="false" outlineLevel="0" collapsed="false">
      <c r="B9454" s="0" t="str">
        <f aca="false">municipalities!A9452</f>
        <v>Montracol</v>
      </c>
      <c r="C9454" s="0" t="str">
        <f aca="false">CONCATENATE("'",municipalities!A9452,"'")</f>
        <v>'Montracol'</v>
      </c>
      <c r="D9454" s="0" t="n">
        <v>3</v>
      </c>
      <c r="E9454" s="0" t="n">
        <f aca="false">VLOOKUP(B9454,municipalities!$A$1:$I$9684,2,0)</f>
        <v>46.1972</v>
      </c>
      <c r="F9454" s="0" t="n">
        <f aca="false">VLOOKUP(B9454,municipalities!$A$1:$I$9684,3,0)</f>
        <v>5.1219</v>
      </c>
      <c r="G9454" s="0" t="n">
        <f aca="false">VLOOKUP(B9454,municipalities!$A$1:$I$9684,8,0)</f>
        <v>1028</v>
      </c>
      <c r="H9454" s="2" t="n">
        <f aca="false">IFERROR(VLOOKUP(M9454,hospitals_fr!$A$1:$K$3739,2,0),1)</f>
        <v>1</v>
      </c>
      <c r="I9454" s="0" t="str">
        <f aca="false">CONCATENATE("'",municipalities!A9452,"'")</f>
        <v>'Montracol'</v>
      </c>
      <c r="M9454" s="0" t="s">
        <v>18818</v>
      </c>
    </row>
    <row r="9455" customFormat="false" ht="13.8" hidden="true" customHeight="false" outlineLevel="0" collapsed="false">
      <c r="B9455" s="0" t="str">
        <f aca="false">municipalities!A9453</f>
        <v>Orgères-en-Beauce</v>
      </c>
      <c r="C9455" s="0" t="str">
        <f aca="false">CONCATENATE("'",municipalities!A9453,"'")</f>
        <v>'Orgères-en-Beauce'</v>
      </c>
      <c r="D9455" s="0" t="n">
        <v>6</v>
      </c>
      <c r="E9455" s="0" t="n">
        <f aca="false">VLOOKUP(B9455,municipalities!$A$1:$I$9684,2,0)</f>
        <v>48.1461</v>
      </c>
      <c r="F9455" s="0" t="n">
        <f aca="false">VLOOKUP(B9455,municipalities!$A$1:$I$9684,3,0)</f>
        <v>1.685</v>
      </c>
      <c r="G9455" s="0" t="n">
        <f aca="false">VLOOKUP(B9455,municipalities!$A$1:$I$9684,8,0)</f>
        <v>1028</v>
      </c>
      <c r="H9455" s="2" t="n">
        <f aca="false">IFERROR(VLOOKUP(M9455,hospitals_fr!$A$1:$K$3739,2,0),1)</f>
        <v>1</v>
      </c>
      <c r="I9455" s="0" t="str">
        <f aca="false">CONCATENATE("'",municipalities!A9453,"'")</f>
        <v>'Orgères-en-Beauce'</v>
      </c>
      <c r="M9455" s="0" t="s">
        <v>18819</v>
      </c>
    </row>
    <row r="9456" customFormat="false" ht="13.8" hidden="true" customHeight="false" outlineLevel="0" collapsed="false">
      <c r="B9456" s="0" t="str">
        <f aca="false">municipalities!A9454</f>
        <v>Renac</v>
      </c>
      <c r="C9456" s="0" t="str">
        <f aca="false">CONCATENATE("'",municipalities!A9454,"'")</f>
        <v>'Renac'</v>
      </c>
      <c r="D9456" s="0" t="n">
        <v>5</v>
      </c>
      <c r="E9456" s="0" t="n">
        <f aca="false">VLOOKUP(B9456,municipalities!$A$1:$I$9684,2,0)</f>
        <v>47.7197</v>
      </c>
      <c r="F9456" s="0" t="n">
        <f aca="false">VLOOKUP(B9456,municipalities!$A$1:$I$9684,3,0)</f>
        <v>-1.9764</v>
      </c>
      <c r="G9456" s="0" t="n">
        <f aca="false">VLOOKUP(B9456,municipalities!$A$1:$I$9684,8,0)</f>
        <v>1028</v>
      </c>
      <c r="H9456" s="2" t="n">
        <f aca="false">IFERROR(VLOOKUP(M9456,hospitals_fr!$A$1:$K$3739,2,0),1)</f>
        <v>1</v>
      </c>
      <c r="I9456" s="0" t="str">
        <f aca="false">CONCATENATE("'",municipalities!A9454,"'")</f>
        <v>'Renac'</v>
      </c>
      <c r="M9456" s="0" t="s">
        <v>18820</v>
      </c>
    </row>
    <row r="9457" customFormat="false" ht="13.8" hidden="true" customHeight="false" outlineLevel="0" collapsed="false">
      <c r="B9457" s="0" t="str">
        <f aca="false">municipalities!A9455</f>
        <v>Sainte-Anne-sur-Vilaine</v>
      </c>
      <c r="C9457" s="0" t="str">
        <f aca="false">CONCATENATE("'",municipalities!A9455,"'")</f>
        <v>'Sainte-Anne-sur-Vilaine'</v>
      </c>
      <c r="D9457" s="0" t="n">
        <v>5</v>
      </c>
      <c r="E9457" s="0" t="n">
        <f aca="false">VLOOKUP(B9457,municipalities!$A$1:$I$9684,2,0)</f>
        <v>47.7306</v>
      </c>
      <c r="F9457" s="0" t="n">
        <f aca="false">VLOOKUP(B9457,municipalities!$A$1:$I$9684,3,0)</f>
        <v>-1.8256</v>
      </c>
      <c r="G9457" s="0" t="n">
        <f aca="false">VLOOKUP(B9457,municipalities!$A$1:$I$9684,8,0)</f>
        <v>1028</v>
      </c>
      <c r="H9457" s="2" t="n">
        <f aca="false">IFERROR(VLOOKUP(M9457,hospitals_fr!$A$1:$K$3739,2,0),1)</f>
        <v>1</v>
      </c>
      <c r="I9457" s="0" t="str">
        <f aca="false">CONCATENATE("'",municipalities!A9455,"'")</f>
        <v>'Sainte-Anne-sur-Vilaine'</v>
      </c>
      <c r="M9457" s="0" t="s">
        <v>18821</v>
      </c>
    </row>
    <row r="9458" customFormat="false" ht="13.8" hidden="true" customHeight="false" outlineLevel="0" collapsed="false">
      <c r="B9458" s="0" t="str">
        <f aca="false">municipalities!A9456</f>
        <v>Sargé-sur-Braye</v>
      </c>
      <c r="C9458" s="0" t="str">
        <f aca="false">CONCATENATE("'",municipalities!A9456,"'")</f>
        <v>'Sargé-sur-Braye'</v>
      </c>
      <c r="D9458" s="0" t="n">
        <v>6</v>
      </c>
      <c r="E9458" s="0" t="n">
        <f aca="false">VLOOKUP(B9458,municipalities!$A$1:$I$9684,2,0)</f>
        <v>47.9236</v>
      </c>
      <c r="F9458" s="0" t="n">
        <f aca="false">VLOOKUP(B9458,municipalities!$A$1:$I$9684,3,0)</f>
        <v>0.8531</v>
      </c>
      <c r="G9458" s="0" t="n">
        <f aca="false">VLOOKUP(B9458,municipalities!$A$1:$I$9684,8,0)</f>
        <v>1028</v>
      </c>
      <c r="H9458" s="2" t="n">
        <f aca="false">IFERROR(VLOOKUP(M9458,hospitals_fr!$A$1:$K$3739,2,0),1)</f>
        <v>1</v>
      </c>
      <c r="I9458" s="0" t="str">
        <f aca="false">CONCATENATE("'",municipalities!A9456,"'")</f>
        <v>'Sargé-sur-Braye'</v>
      </c>
      <c r="M9458" s="0" t="s">
        <v>18822</v>
      </c>
    </row>
    <row r="9459" customFormat="false" ht="13.8" hidden="true" customHeight="false" outlineLevel="0" collapsed="false">
      <c r="B9459" s="0" t="str">
        <f aca="false">municipalities!A9457</f>
        <v>Blancafort</v>
      </c>
      <c r="C9459" s="0" t="str">
        <f aca="false">CONCATENATE("'",municipalities!A9457,"'")</f>
        <v>'Blancafort'</v>
      </c>
      <c r="D9459" s="0" t="n">
        <v>6</v>
      </c>
      <c r="E9459" s="0" t="n">
        <f aca="false">VLOOKUP(B9459,municipalities!$A$1:$I$9684,2,0)</f>
        <v>47.5325</v>
      </c>
      <c r="F9459" s="0" t="n">
        <f aca="false">VLOOKUP(B9459,municipalities!$A$1:$I$9684,3,0)</f>
        <v>2.5306</v>
      </c>
      <c r="G9459" s="0" t="n">
        <f aca="false">VLOOKUP(B9459,municipalities!$A$1:$I$9684,8,0)</f>
        <v>1028</v>
      </c>
      <c r="H9459" s="2" t="n">
        <f aca="false">IFERROR(VLOOKUP(M9459,hospitals_fr!$A$1:$K$3739,2,0),1)</f>
        <v>1</v>
      </c>
      <c r="I9459" s="0" t="str">
        <f aca="false">CONCATENATE("'",municipalities!A9457,"'")</f>
        <v>'Blancafort'</v>
      </c>
      <c r="M9459" s="0" t="s">
        <v>18823</v>
      </c>
    </row>
    <row r="9460" customFormat="false" ht="13.8" hidden="true" customHeight="false" outlineLevel="0" collapsed="false">
      <c r="B9460" s="0" t="str">
        <f aca="false">municipalities!A9458</f>
        <v>Mirepoix-sur-Tarn</v>
      </c>
      <c r="C9460" s="0" t="str">
        <f aca="false">CONCATENATE("'",municipalities!A9458,"'")</f>
        <v>'Mirepoix-sur-Tarn'</v>
      </c>
      <c r="D9460" s="0" t="n">
        <v>9</v>
      </c>
      <c r="E9460" s="0" t="n">
        <f aca="false">VLOOKUP(B9460,municipalities!$A$1:$I$9684,2,0)</f>
        <v>43.8133</v>
      </c>
      <c r="F9460" s="0" t="n">
        <f aca="false">VLOOKUP(B9460,municipalities!$A$1:$I$9684,3,0)</f>
        <v>1.5714</v>
      </c>
      <c r="G9460" s="0" t="n">
        <f aca="false">VLOOKUP(B9460,municipalities!$A$1:$I$9684,8,0)</f>
        <v>1027</v>
      </c>
      <c r="H9460" s="2" t="n">
        <f aca="false">IFERROR(VLOOKUP(M9460,hospitals_fr!$A$1:$K$3739,2,0),1)</f>
        <v>1</v>
      </c>
      <c r="I9460" s="0" t="str">
        <f aca="false">CONCATENATE("'",municipalities!A9458,"'")</f>
        <v>'Mirepoix-sur-Tarn'</v>
      </c>
      <c r="M9460" s="0" t="s">
        <v>18824</v>
      </c>
    </row>
    <row r="9461" customFormat="false" ht="13.8" hidden="true" customHeight="false" outlineLevel="0" collapsed="false">
      <c r="B9461" s="0" t="str">
        <f aca="false">municipalities!A9459</f>
        <v>Bichancourt</v>
      </c>
      <c r="C9461" s="0" t="str">
        <f aca="false">CONCATENATE("'",municipalities!A9459,"'")</f>
        <v>'Bichancourt'</v>
      </c>
      <c r="D9461" s="0" t="n">
        <v>11</v>
      </c>
      <c r="E9461" s="0" t="n">
        <f aca="false">VLOOKUP(B9461,municipalities!$A$1:$I$9684,2,0)</f>
        <v>49.5794</v>
      </c>
      <c r="F9461" s="0" t="n">
        <f aca="false">VLOOKUP(B9461,municipalities!$A$1:$I$9684,3,0)</f>
        <v>3.2147</v>
      </c>
      <c r="G9461" s="0" t="n">
        <f aca="false">VLOOKUP(B9461,municipalities!$A$1:$I$9684,8,0)</f>
        <v>1027</v>
      </c>
      <c r="H9461" s="2" t="n">
        <f aca="false">IFERROR(VLOOKUP(M9461,hospitals_fr!$A$1:$K$3739,2,0),1)</f>
        <v>1</v>
      </c>
      <c r="I9461" s="0" t="str">
        <f aca="false">CONCATENATE("'",municipalities!A9459,"'")</f>
        <v>'Bichancourt'</v>
      </c>
      <c r="M9461" s="0" t="s">
        <v>18825</v>
      </c>
    </row>
    <row r="9462" customFormat="false" ht="13.8" hidden="true" customHeight="false" outlineLevel="0" collapsed="false">
      <c r="B9462" s="0" t="str">
        <f aca="false">municipalities!A9460</f>
        <v>La Chapelle-du-Noyer</v>
      </c>
      <c r="C9462" s="0" t="str">
        <f aca="false">CONCATENATE("'",municipalities!A9460,"'")</f>
        <v>'La Chapelle-du-Noyer'</v>
      </c>
      <c r="D9462" s="0" t="n">
        <v>6</v>
      </c>
      <c r="E9462" s="0" t="n">
        <f aca="false">VLOOKUP(B9462,municipalities!$A$1:$I$9684,2,0)</f>
        <v>48.0575</v>
      </c>
      <c r="F9462" s="0" t="n">
        <f aca="false">VLOOKUP(B9462,municipalities!$A$1:$I$9684,3,0)</f>
        <v>1.3131</v>
      </c>
      <c r="G9462" s="0" t="n">
        <f aca="false">VLOOKUP(B9462,municipalities!$A$1:$I$9684,8,0)</f>
        <v>1027</v>
      </c>
      <c r="H9462" s="2" t="n">
        <f aca="false">IFERROR(VLOOKUP(M9462,hospitals_fr!$A$1:$K$3739,2,0),1)</f>
        <v>1</v>
      </c>
      <c r="I9462" s="0" t="str">
        <f aca="false">CONCATENATE("'",municipalities!A9460,"'")</f>
        <v>'La Chapelle-du-Noyer'</v>
      </c>
      <c r="M9462" s="0" t="s">
        <v>18826</v>
      </c>
    </row>
    <row r="9463" customFormat="false" ht="13.8" hidden="true" customHeight="false" outlineLevel="0" collapsed="false">
      <c r="B9463" s="0" t="str">
        <f aca="false">municipalities!A9461</f>
        <v>Chaffois</v>
      </c>
      <c r="C9463" s="0" t="str">
        <f aca="false">CONCATENATE("'",municipalities!A9461,"'")</f>
        <v>'Chaffois'</v>
      </c>
      <c r="D9463" s="0" t="n">
        <v>4</v>
      </c>
      <c r="E9463" s="0" t="n">
        <f aca="false">VLOOKUP(B9463,municipalities!$A$1:$I$9684,2,0)</f>
        <v>46.915</v>
      </c>
      <c r="F9463" s="0" t="n">
        <f aca="false">VLOOKUP(B9463,municipalities!$A$1:$I$9684,3,0)</f>
        <v>6.27</v>
      </c>
      <c r="G9463" s="0" t="n">
        <f aca="false">VLOOKUP(B9463,municipalities!$A$1:$I$9684,8,0)</f>
        <v>1027</v>
      </c>
      <c r="H9463" s="2" t="n">
        <f aca="false">IFERROR(VLOOKUP(M9463,hospitals_fr!$A$1:$K$3739,2,0),1)</f>
        <v>1</v>
      </c>
      <c r="I9463" s="0" t="str">
        <f aca="false">CONCATENATE("'",municipalities!A9461,"'")</f>
        <v>'Chaffois'</v>
      </c>
      <c r="M9463" s="0" t="s">
        <v>18827</v>
      </c>
    </row>
    <row r="9464" customFormat="false" ht="13.8" hidden="true" customHeight="false" outlineLevel="0" collapsed="false">
      <c r="B9464" s="0" t="str">
        <f aca="false">municipalities!A9462</f>
        <v>Proissans</v>
      </c>
      <c r="C9464" s="0" t="str">
        <f aca="false">CONCATENATE("'",municipalities!A9462,"'")</f>
        <v>'Proissans'</v>
      </c>
      <c r="D9464" s="0" t="n">
        <v>2</v>
      </c>
      <c r="E9464" s="0" t="n">
        <f aca="false">VLOOKUP(B9464,municipalities!$A$1:$I$9684,2,0)</f>
        <v>44.9344</v>
      </c>
      <c r="F9464" s="0" t="n">
        <f aca="false">VLOOKUP(B9464,municipalities!$A$1:$I$9684,3,0)</f>
        <v>1.2525</v>
      </c>
      <c r="G9464" s="0" t="n">
        <f aca="false">VLOOKUP(B9464,municipalities!$A$1:$I$9684,8,0)</f>
        <v>1027</v>
      </c>
      <c r="H9464" s="2" t="n">
        <f aca="false">IFERROR(VLOOKUP(M9464,hospitals_fr!$A$1:$K$3739,2,0),1)</f>
        <v>1</v>
      </c>
      <c r="I9464" s="0" t="str">
        <f aca="false">CONCATENATE("'",municipalities!A9462,"'")</f>
        <v>'Proissans'</v>
      </c>
      <c r="M9464" s="0" t="s">
        <v>18828</v>
      </c>
    </row>
    <row r="9465" customFormat="false" ht="13.8" hidden="true" customHeight="false" outlineLevel="0" collapsed="false">
      <c r="B9465" s="0" t="str">
        <f aca="false">municipalities!A9463</f>
        <v>Asnières-la-Giraud</v>
      </c>
      <c r="C9465" s="0" t="str">
        <f aca="false">CONCATENATE("'",municipalities!A9463,"'")</f>
        <v>'Asnières-la-Giraud'</v>
      </c>
      <c r="D9465" s="0" t="n">
        <v>2</v>
      </c>
      <c r="E9465" s="0" t="n">
        <f aca="false">VLOOKUP(B9465,municipalities!$A$1:$I$9684,2,0)</f>
        <v>45.8892</v>
      </c>
      <c r="F9465" s="0" t="n">
        <f aca="false">VLOOKUP(B9465,municipalities!$A$1:$I$9684,3,0)</f>
        <v>-0.5211</v>
      </c>
      <c r="G9465" s="0" t="n">
        <f aca="false">VLOOKUP(B9465,municipalities!$A$1:$I$9684,8,0)</f>
        <v>1027</v>
      </c>
      <c r="H9465" s="2" t="n">
        <f aca="false">IFERROR(VLOOKUP(M9465,hospitals_fr!$A$1:$K$3739,2,0),1)</f>
        <v>1</v>
      </c>
      <c r="I9465" s="0" t="str">
        <f aca="false">CONCATENATE("'",municipalities!A9463,"'")</f>
        <v>'Asnières-la-Giraud'</v>
      </c>
      <c r="M9465" s="0" t="s">
        <v>18829</v>
      </c>
    </row>
    <row r="9466" customFormat="false" ht="13.8" hidden="true" customHeight="false" outlineLevel="0" collapsed="false">
      <c r="B9466" s="0" t="str">
        <f aca="false">municipalities!A9464</f>
        <v>Castelnau-de-Montmiral</v>
      </c>
      <c r="C9466" s="0" t="str">
        <f aca="false">CONCATENATE("'",municipalities!A9464,"'")</f>
        <v>'Castelnau-de-Montmiral'</v>
      </c>
      <c r="D9466" s="0" t="n">
        <v>9</v>
      </c>
      <c r="E9466" s="0" t="n">
        <f aca="false">VLOOKUP(B9466,municipalities!$A$1:$I$9684,2,0)</f>
        <v>43.9656</v>
      </c>
      <c r="F9466" s="0" t="n">
        <f aca="false">VLOOKUP(B9466,municipalities!$A$1:$I$9684,3,0)</f>
        <v>1.8208</v>
      </c>
      <c r="G9466" s="0" t="n">
        <f aca="false">VLOOKUP(B9466,municipalities!$A$1:$I$9684,8,0)</f>
        <v>1027</v>
      </c>
      <c r="H9466" s="2" t="n">
        <f aca="false">IFERROR(VLOOKUP(M9466,hospitals_fr!$A$1:$K$3739,2,0),1)</f>
        <v>1</v>
      </c>
      <c r="I9466" s="0" t="str">
        <f aca="false">CONCATENATE("'",municipalities!A9464,"'")</f>
        <v>'Castelnau-de-Montmiral'</v>
      </c>
      <c r="M9466" s="0" t="s">
        <v>18830</v>
      </c>
    </row>
    <row r="9467" customFormat="false" ht="13.8" hidden="true" customHeight="false" outlineLevel="0" collapsed="false">
      <c r="B9467" s="0" t="str">
        <f aca="false">municipalities!A9465</f>
        <v>Belleville-sur-Mer</v>
      </c>
      <c r="C9467" s="0" t="str">
        <f aca="false">CONCATENATE("'",municipalities!A9465,"'")</f>
        <v>'Belleville-sur-Mer'</v>
      </c>
      <c r="D9467" s="0" t="n">
        <v>10</v>
      </c>
      <c r="E9467" s="0" t="n">
        <f aca="false">VLOOKUP(B9467,municipalities!$A$1:$I$9684,2,0)</f>
        <v>49.9492</v>
      </c>
      <c r="F9467" s="0" t="n">
        <f aca="false">VLOOKUP(B9467,municipalities!$A$1:$I$9684,3,0)</f>
        <v>1.1617</v>
      </c>
      <c r="G9467" s="0" t="n">
        <f aca="false">VLOOKUP(B9467,municipalities!$A$1:$I$9684,8,0)</f>
        <v>1026</v>
      </c>
      <c r="H9467" s="2" t="n">
        <f aca="false">IFERROR(VLOOKUP(M9467,hospitals_fr!$A$1:$K$3739,2,0),1)</f>
        <v>1</v>
      </c>
      <c r="I9467" s="0" t="str">
        <f aca="false">CONCATENATE("'",municipalities!A9465,"'")</f>
        <v>'Belleville-sur-Mer'</v>
      </c>
      <c r="M9467" s="0" t="s">
        <v>18831</v>
      </c>
    </row>
    <row r="9468" customFormat="false" ht="13.8" hidden="true" customHeight="false" outlineLevel="0" collapsed="false">
      <c r="B9468" s="0" t="str">
        <f aca="false">municipalities!A9466</f>
        <v>Givenchy-lès-Labassée</v>
      </c>
      <c r="C9468" s="0" t="str">
        <f aca="false">CONCATENATE("'",municipalities!A9466,"'")</f>
        <v>'Givenchy-lès-Labassée'</v>
      </c>
      <c r="D9468" s="0" t="n">
        <v>11</v>
      </c>
      <c r="E9468" s="0" t="n">
        <f aca="false">VLOOKUP(B9468,municipalities!$A$1:$I$9684,2,0)</f>
        <v>50.5286</v>
      </c>
      <c r="F9468" s="0" t="n">
        <f aca="false">VLOOKUP(B9468,municipalities!$A$1:$I$9684,3,0)</f>
        <v>2.7578</v>
      </c>
      <c r="G9468" s="0" t="n">
        <f aca="false">VLOOKUP(B9468,municipalities!$A$1:$I$9684,8,0)</f>
        <v>1026</v>
      </c>
      <c r="H9468" s="2" t="n">
        <f aca="false">IFERROR(VLOOKUP(M9468,hospitals_fr!$A$1:$K$3739,2,0),1)</f>
        <v>1</v>
      </c>
      <c r="I9468" s="0" t="str">
        <f aca="false">CONCATENATE("'",municipalities!A9466,"'")</f>
        <v>'Givenchy-lès-Labassée'</v>
      </c>
      <c r="M9468" s="0" t="s">
        <v>18832</v>
      </c>
    </row>
    <row r="9469" customFormat="false" ht="13.8" hidden="true" customHeight="false" outlineLevel="0" collapsed="false">
      <c r="B9469" s="0" t="str">
        <f aca="false">municipalities!A9467</f>
        <v>Verdelais</v>
      </c>
      <c r="C9469" s="0" t="str">
        <f aca="false">CONCATENATE("'",municipalities!A9467,"'")</f>
        <v>'Verdelais'</v>
      </c>
      <c r="D9469" s="0" t="n">
        <v>2</v>
      </c>
      <c r="E9469" s="0" t="n">
        <f aca="false">VLOOKUP(B9469,municipalities!$A$1:$I$9684,2,0)</f>
        <v>44.5878</v>
      </c>
      <c r="F9469" s="0" t="n">
        <f aca="false">VLOOKUP(B9469,municipalities!$A$1:$I$9684,3,0)</f>
        <v>-0.2517</v>
      </c>
      <c r="G9469" s="0" t="n">
        <f aca="false">VLOOKUP(B9469,municipalities!$A$1:$I$9684,8,0)</f>
        <v>1026</v>
      </c>
      <c r="H9469" s="2" t="n">
        <f aca="false">IFERROR(VLOOKUP(M9469,hospitals_fr!$A$1:$K$3739,2,0),1)</f>
        <v>1</v>
      </c>
      <c r="I9469" s="0" t="str">
        <f aca="false">CONCATENATE("'",municipalities!A9467,"'")</f>
        <v>'Verdelais'</v>
      </c>
      <c r="M9469" s="0" t="s">
        <v>18833</v>
      </c>
    </row>
    <row r="9470" customFormat="false" ht="13.8" hidden="true" customHeight="false" outlineLevel="0" collapsed="false">
      <c r="B9470" s="0" t="str">
        <f aca="false">municipalities!A9468</f>
        <v>Saint-Python</v>
      </c>
      <c r="C9470" s="0" t="str">
        <f aca="false">CONCATENATE("'",municipalities!A9468,"'")</f>
        <v>'Saint-Python'</v>
      </c>
      <c r="D9470" s="0" t="n">
        <v>11</v>
      </c>
      <c r="E9470" s="0" t="n">
        <f aca="false">VLOOKUP(B9470,municipalities!$A$1:$I$9684,2,0)</f>
        <v>50.1897</v>
      </c>
      <c r="F9470" s="0" t="n">
        <f aca="false">VLOOKUP(B9470,municipalities!$A$1:$I$9684,3,0)</f>
        <v>3.4817</v>
      </c>
      <c r="G9470" s="0" t="n">
        <f aca="false">VLOOKUP(B9470,municipalities!$A$1:$I$9684,8,0)</f>
        <v>1026</v>
      </c>
      <c r="H9470" s="2" t="n">
        <f aca="false">IFERROR(VLOOKUP(M9470,hospitals_fr!$A$1:$K$3739,2,0),1)</f>
        <v>1</v>
      </c>
      <c r="I9470" s="0" t="str">
        <f aca="false">CONCATENATE("'",municipalities!A9468,"'")</f>
        <v>'Saint-Python'</v>
      </c>
      <c r="M9470" s="0" t="s">
        <v>18834</v>
      </c>
    </row>
    <row r="9471" customFormat="false" ht="13.8" hidden="true" customHeight="false" outlineLevel="0" collapsed="false">
      <c r="B9471" s="0" t="str">
        <f aca="false">municipalities!A9469</f>
        <v>Seigy</v>
      </c>
      <c r="C9471" s="0" t="str">
        <f aca="false">CONCATENATE("'",municipalities!A9469,"'")</f>
        <v>'Seigy'</v>
      </c>
      <c r="D9471" s="0" t="n">
        <v>6</v>
      </c>
      <c r="E9471" s="0" t="n">
        <f aca="false">VLOOKUP(B9471,municipalities!$A$1:$I$9684,2,0)</f>
        <v>47.2544</v>
      </c>
      <c r="F9471" s="0" t="n">
        <f aca="false">VLOOKUP(B9471,municipalities!$A$1:$I$9684,3,0)</f>
        <v>1.3981</v>
      </c>
      <c r="G9471" s="0" t="n">
        <f aca="false">VLOOKUP(B9471,municipalities!$A$1:$I$9684,8,0)</f>
        <v>1026</v>
      </c>
      <c r="H9471" s="2" t="n">
        <f aca="false">IFERROR(VLOOKUP(M9471,hospitals_fr!$A$1:$K$3739,2,0),1)</f>
        <v>1</v>
      </c>
      <c r="I9471" s="0" t="str">
        <f aca="false">CONCATENATE("'",municipalities!A9469,"'")</f>
        <v>'Seigy'</v>
      </c>
      <c r="M9471" s="0" t="s">
        <v>18835</v>
      </c>
    </row>
    <row r="9472" customFormat="false" ht="13.8" hidden="true" customHeight="false" outlineLevel="0" collapsed="false">
      <c r="B9472" s="0" t="str">
        <f aca="false">municipalities!A9470</f>
        <v>La Bâtie-Rolland</v>
      </c>
      <c r="C9472" s="0" t="str">
        <f aca="false">CONCATENATE("'",municipalities!A9470,"'")</f>
        <v>'La Bâtie-Rolland'</v>
      </c>
      <c r="D9472" s="0" t="n">
        <v>3</v>
      </c>
      <c r="E9472" s="0" t="n">
        <f aca="false">VLOOKUP(B9472,municipalities!$A$1:$I$9684,2,0)</f>
        <v>44.5539</v>
      </c>
      <c r="F9472" s="0" t="n">
        <f aca="false">VLOOKUP(B9472,municipalities!$A$1:$I$9684,3,0)</f>
        <v>4.865</v>
      </c>
      <c r="G9472" s="0" t="n">
        <f aca="false">VLOOKUP(B9472,municipalities!$A$1:$I$9684,8,0)</f>
        <v>1026</v>
      </c>
      <c r="H9472" s="2" t="n">
        <f aca="false">IFERROR(VLOOKUP(M9472,hospitals_fr!$A$1:$K$3739,2,0),1)</f>
        <v>1</v>
      </c>
      <c r="I9472" s="0" t="str">
        <f aca="false">CONCATENATE("'",municipalities!A9470,"'")</f>
        <v>'La Bâtie-Rolland'</v>
      </c>
      <c r="M9472" s="0" t="s">
        <v>18836</v>
      </c>
    </row>
    <row r="9473" customFormat="false" ht="13.8" hidden="true" customHeight="false" outlineLevel="0" collapsed="false">
      <c r="B9473" s="0" t="str">
        <f aca="false">municipalities!A9471</f>
        <v>La Meauffe</v>
      </c>
      <c r="C9473" s="0" t="str">
        <f aca="false">CONCATENATE("'",municipalities!A9471,"'")</f>
        <v>'La Meauffe'</v>
      </c>
      <c r="D9473" s="0" t="n">
        <v>10</v>
      </c>
      <c r="E9473" s="0" t="n">
        <f aca="false">VLOOKUP(B9473,municipalities!$A$1:$I$9684,2,0)</f>
        <v>49.1764</v>
      </c>
      <c r="F9473" s="0" t="n">
        <f aca="false">VLOOKUP(B9473,municipalities!$A$1:$I$9684,3,0)</f>
        <v>-1.1111</v>
      </c>
      <c r="G9473" s="0" t="n">
        <f aca="false">VLOOKUP(B9473,municipalities!$A$1:$I$9684,8,0)</f>
        <v>1026</v>
      </c>
      <c r="H9473" s="2" t="n">
        <f aca="false">IFERROR(VLOOKUP(M9473,hospitals_fr!$A$1:$K$3739,2,0),1)</f>
        <v>1</v>
      </c>
      <c r="I9473" s="0" t="str">
        <f aca="false">CONCATENATE("'",municipalities!A9471,"'")</f>
        <v>'La Meauffe'</v>
      </c>
      <c r="M9473" s="0" t="s">
        <v>18837</v>
      </c>
    </row>
    <row r="9474" customFormat="false" ht="13.8" hidden="true" customHeight="false" outlineLevel="0" collapsed="false">
      <c r="B9474" s="0" t="str">
        <f aca="false">municipalities!A9472</f>
        <v>Péret</v>
      </c>
      <c r="C9474" s="0" t="str">
        <f aca="false">CONCATENATE("'",municipalities!A9472,"'")</f>
        <v>'Péret'</v>
      </c>
      <c r="D9474" s="0" t="n">
        <v>9</v>
      </c>
      <c r="E9474" s="0" t="n">
        <f aca="false">VLOOKUP(B9474,municipalities!$A$1:$I$9684,2,0)</f>
        <v>43.575</v>
      </c>
      <c r="F9474" s="0" t="n">
        <f aca="false">VLOOKUP(B9474,municipalities!$A$1:$I$9684,3,0)</f>
        <v>3.3972</v>
      </c>
      <c r="G9474" s="0" t="n">
        <f aca="false">VLOOKUP(B9474,municipalities!$A$1:$I$9684,8,0)</f>
        <v>1026</v>
      </c>
      <c r="H9474" s="2" t="n">
        <f aca="false">IFERROR(VLOOKUP(M9474,hospitals_fr!$A$1:$K$3739,2,0),1)</f>
        <v>1</v>
      </c>
      <c r="I9474" s="0" t="str">
        <f aca="false">CONCATENATE("'",municipalities!A9472,"'")</f>
        <v>'Péret'</v>
      </c>
      <c r="M9474" s="0" t="s">
        <v>18838</v>
      </c>
    </row>
    <row r="9475" customFormat="false" ht="13.8" hidden="true" customHeight="false" outlineLevel="0" collapsed="false">
      <c r="B9475" s="0" t="str">
        <f aca="false">municipalities!A9473</f>
        <v>Tenay</v>
      </c>
      <c r="C9475" s="0" t="str">
        <f aca="false">CONCATENATE("'",municipalities!A9473,"'")</f>
        <v>'Tenay'</v>
      </c>
      <c r="D9475" s="0" t="n">
        <v>3</v>
      </c>
      <c r="E9475" s="0" t="n">
        <f aca="false">VLOOKUP(B9475,municipalities!$A$1:$I$9684,2,0)</f>
        <v>45.92</v>
      </c>
      <c r="F9475" s="0" t="n">
        <f aca="false">VLOOKUP(B9475,municipalities!$A$1:$I$9684,3,0)</f>
        <v>5.5083</v>
      </c>
      <c r="G9475" s="0" t="n">
        <f aca="false">VLOOKUP(B9475,municipalities!$A$1:$I$9684,8,0)</f>
        <v>1026</v>
      </c>
      <c r="H9475" s="2" t="n">
        <f aca="false">IFERROR(VLOOKUP(M9475,hospitals_fr!$A$1:$K$3739,2,0),1)</f>
        <v>1</v>
      </c>
      <c r="I9475" s="0" t="str">
        <f aca="false">CONCATENATE("'",municipalities!A9473,"'")</f>
        <v>'Tenay'</v>
      </c>
      <c r="M9475" s="0" t="s">
        <v>18839</v>
      </c>
    </row>
    <row r="9476" customFormat="false" ht="13.8" hidden="true" customHeight="false" outlineLevel="0" collapsed="false">
      <c r="B9476" s="0" t="str">
        <f aca="false">municipalities!A9474</f>
        <v>Sainville</v>
      </c>
      <c r="C9476" s="0" t="str">
        <f aca="false">CONCATENATE("'",municipalities!A9474,"'")</f>
        <v>'Sainville'</v>
      </c>
      <c r="D9476" s="0" t="n">
        <v>6</v>
      </c>
      <c r="E9476" s="0" t="n">
        <f aca="false">VLOOKUP(B9476,municipalities!$A$1:$I$9684,2,0)</f>
        <v>48.4153</v>
      </c>
      <c r="F9476" s="0" t="n">
        <f aca="false">VLOOKUP(B9476,municipalities!$A$1:$I$9684,3,0)</f>
        <v>1.88</v>
      </c>
      <c r="G9476" s="0" t="n">
        <f aca="false">VLOOKUP(B9476,municipalities!$A$1:$I$9684,8,0)</f>
        <v>1026</v>
      </c>
      <c r="H9476" s="2" t="n">
        <f aca="false">IFERROR(VLOOKUP(M9476,hospitals_fr!$A$1:$K$3739,2,0),1)</f>
        <v>1</v>
      </c>
      <c r="I9476" s="0" t="str">
        <f aca="false">CONCATENATE("'",municipalities!A9474,"'")</f>
        <v>'Sainville'</v>
      </c>
      <c r="M9476" s="0" t="s">
        <v>18840</v>
      </c>
    </row>
    <row r="9477" customFormat="false" ht="13.8" hidden="true" customHeight="false" outlineLevel="0" collapsed="false">
      <c r="B9477" s="0" t="str">
        <f aca="false">municipalities!A9475</f>
        <v>Damiatte</v>
      </c>
      <c r="C9477" s="0" t="str">
        <f aca="false">CONCATENATE("'",municipalities!A9475,"'")</f>
        <v>'Damiatte'</v>
      </c>
      <c r="D9477" s="0" t="n">
        <v>9</v>
      </c>
      <c r="E9477" s="0" t="n">
        <f aca="false">VLOOKUP(B9477,municipalities!$A$1:$I$9684,2,0)</f>
        <v>43.6531</v>
      </c>
      <c r="F9477" s="0" t="n">
        <f aca="false">VLOOKUP(B9477,municipalities!$A$1:$I$9684,3,0)</f>
        <v>1.9758</v>
      </c>
      <c r="G9477" s="0" t="n">
        <f aca="false">VLOOKUP(B9477,municipalities!$A$1:$I$9684,8,0)</f>
        <v>1026</v>
      </c>
      <c r="H9477" s="2" t="n">
        <f aca="false">IFERROR(VLOOKUP(M9477,hospitals_fr!$A$1:$K$3739,2,0),1)</f>
        <v>1</v>
      </c>
      <c r="I9477" s="0" t="str">
        <f aca="false">CONCATENATE("'",municipalities!A9475,"'")</f>
        <v>'Damiatte'</v>
      </c>
      <c r="M9477" s="0" t="s">
        <v>18841</v>
      </c>
    </row>
    <row r="9478" customFormat="false" ht="13.8" hidden="true" customHeight="false" outlineLevel="0" collapsed="false">
      <c r="B9478" s="0" t="str">
        <f aca="false">municipalities!A9476</f>
        <v>Brasparts</v>
      </c>
      <c r="C9478" s="0" t="str">
        <f aca="false">CONCATENATE("'",municipalities!A9476,"'")</f>
        <v>'Brasparts'</v>
      </c>
      <c r="D9478" s="0" t="n">
        <v>5</v>
      </c>
      <c r="E9478" s="0" t="n">
        <f aca="false">VLOOKUP(B9478,municipalities!$A$1:$I$9684,2,0)</f>
        <v>48.3006</v>
      </c>
      <c r="F9478" s="0" t="n">
        <f aca="false">VLOOKUP(B9478,municipalities!$A$1:$I$9684,3,0)</f>
        <v>-3.9556</v>
      </c>
      <c r="G9478" s="0" t="n">
        <f aca="false">VLOOKUP(B9478,municipalities!$A$1:$I$9684,8,0)</f>
        <v>1026</v>
      </c>
      <c r="H9478" s="2" t="n">
        <f aca="false">IFERROR(VLOOKUP(M9478,hospitals_fr!$A$1:$K$3739,2,0),1)</f>
        <v>1</v>
      </c>
      <c r="I9478" s="0" t="str">
        <f aca="false">CONCATENATE("'",municipalities!A9476,"'")</f>
        <v>'Brasparts'</v>
      </c>
      <c r="M9478" s="0" t="s">
        <v>18842</v>
      </c>
    </row>
    <row r="9479" customFormat="false" ht="13.8" hidden="true" customHeight="false" outlineLevel="0" collapsed="false">
      <c r="B9479" s="0" t="str">
        <f aca="false">municipalities!A9477</f>
        <v>Charenton-du-Cher</v>
      </c>
      <c r="C9479" s="0" t="str">
        <f aca="false">CONCATENATE("'",municipalities!A9477,"'")</f>
        <v>'Charenton-du-Cher'</v>
      </c>
      <c r="D9479" s="0" t="n">
        <v>6</v>
      </c>
      <c r="E9479" s="0" t="n">
        <f aca="false">VLOOKUP(B9479,municipalities!$A$1:$I$9684,2,0)</f>
        <v>46.7297</v>
      </c>
      <c r="F9479" s="0" t="n">
        <f aca="false">VLOOKUP(B9479,municipalities!$A$1:$I$9684,3,0)</f>
        <v>2.6422</v>
      </c>
      <c r="G9479" s="0" t="n">
        <f aca="false">VLOOKUP(B9479,municipalities!$A$1:$I$9684,8,0)</f>
        <v>1026</v>
      </c>
      <c r="H9479" s="2" t="n">
        <f aca="false">IFERROR(VLOOKUP(M9479,hospitals_fr!$A$1:$K$3739,2,0),1)</f>
        <v>1</v>
      </c>
      <c r="I9479" s="0" t="str">
        <f aca="false">CONCATENATE("'",municipalities!A9477,"'")</f>
        <v>'Charenton-du-Cher'</v>
      </c>
      <c r="M9479" s="0" t="s">
        <v>18843</v>
      </c>
    </row>
    <row r="9480" customFormat="false" ht="13.8" hidden="true" customHeight="false" outlineLevel="0" collapsed="false">
      <c r="B9480" s="0" t="str">
        <f aca="false">municipalities!A9478</f>
        <v>Maulde</v>
      </c>
      <c r="C9480" s="0" t="str">
        <f aca="false">CONCATENATE("'",municipalities!A9478,"'")</f>
        <v>'Maulde'</v>
      </c>
      <c r="D9480" s="0" t="n">
        <v>11</v>
      </c>
      <c r="E9480" s="0" t="n">
        <f aca="false">VLOOKUP(B9480,municipalities!$A$1:$I$9684,2,0)</f>
        <v>50.5028</v>
      </c>
      <c r="F9480" s="0" t="n">
        <f aca="false">VLOOKUP(B9480,municipalities!$A$1:$I$9684,3,0)</f>
        <v>3.4325</v>
      </c>
      <c r="G9480" s="0" t="n">
        <f aca="false">VLOOKUP(B9480,municipalities!$A$1:$I$9684,8,0)</f>
        <v>1025</v>
      </c>
      <c r="H9480" s="2" t="n">
        <f aca="false">IFERROR(VLOOKUP(M9480,hospitals_fr!$A$1:$K$3739,2,0),1)</f>
        <v>1</v>
      </c>
      <c r="I9480" s="0" t="str">
        <f aca="false">CONCATENATE("'",municipalities!A9478,"'")</f>
        <v>'Maulde'</v>
      </c>
      <c r="M9480" s="0" t="s">
        <v>18844</v>
      </c>
    </row>
    <row r="9481" customFormat="false" ht="13.8" hidden="true" customHeight="false" outlineLevel="0" collapsed="false">
      <c r="B9481" s="0" t="str">
        <f aca="false">municipalities!A9479</f>
        <v>Trie-sur-Baïse</v>
      </c>
      <c r="C9481" s="0" t="str">
        <f aca="false">CONCATENATE("'",municipalities!A9479,"'")</f>
        <v>'Trie-sur-Baïse'</v>
      </c>
      <c r="D9481" s="0" t="n">
        <v>9</v>
      </c>
      <c r="E9481" s="0" t="n">
        <f aca="false">VLOOKUP(B9481,municipalities!$A$1:$I$9684,2,0)</f>
        <v>43.3214</v>
      </c>
      <c r="F9481" s="0" t="n">
        <f aca="false">VLOOKUP(B9481,municipalities!$A$1:$I$9684,3,0)</f>
        <v>0.3703</v>
      </c>
      <c r="G9481" s="0" t="n">
        <f aca="false">VLOOKUP(B9481,municipalities!$A$1:$I$9684,8,0)</f>
        <v>1025</v>
      </c>
      <c r="H9481" s="2" t="n">
        <f aca="false">IFERROR(VLOOKUP(M9481,hospitals_fr!$A$1:$K$3739,2,0),1)</f>
        <v>1</v>
      </c>
      <c r="I9481" s="0" t="str">
        <f aca="false">CONCATENATE("'",municipalities!A9479,"'")</f>
        <v>'Trie-sur-Baïse'</v>
      </c>
      <c r="M9481" s="0" t="s">
        <v>18845</v>
      </c>
    </row>
    <row r="9482" customFormat="false" ht="13.8" hidden="true" customHeight="false" outlineLevel="0" collapsed="false">
      <c r="B9482" s="0" t="str">
        <f aca="false">municipalities!A9480</f>
        <v>Auros</v>
      </c>
      <c r="C9482" s="0" t="str">
        <f aca="false">CONCATENATE("'",municipalities!A9480,"'")</f>
        <v>'Auros'</v>
      </c>
      <c r="D9482" s="0" t="n">
        <v>2</v>
      </c>
      <c r="E9482" s="0" t="n">
        <f aca="false">VLOOKUP(B9482,municipalities!$A$1:$I$9684,2,0)</f>
        <v>44.4956</v>
      </c>
      <c r="F9482" s="0" t="n">
        <f aca="false">VLOOKUP(B9482,municipalities!$A$1:$I$9684,3,0)</f>
        <v>-0.1456</v>
      </c>
      <c r="G9482" s="0" t="n">
        <f aca="false">VLOOKUP(B9482,municipalities!$A$1:$I$9684,8,0)</f>
        <v>1025</v>
      </c>
      <c r="H9482" s="2" t="n">
        <f aca="false">IFERROR(VLOOKUP(M9482,hospitals_fr!$A$1:$K$3739,2,0),1)</f>
        <v>1</v>
      </c>
      <c r="I9482" s="0" t="str">
        <f aca="false">CONCATENATE("'",municipalities!A9480,"'")</f>
        <v>'Auros'</v>
      </c>
      <c r="M9482" s="0" t="s">
        <v>18846</v>
      </c>
    </row>
    <row r="9483" customFormat="false" ht="13.8" hidden="true" customHeight="false" outlineLevel="0" collapsed="false">
      <c r="B9483" s="0" t="str">
        <f aca="false">municipalities!A9481</f>
        <v>Les Adrets</v>
      </c>
      <c r="C9483" s="0" t="str">
        <f aca="false">CONCATENATE("'",municipalities!A9481,"'")</f>
        <v>'Les Adrets'</v>
      </c>
      <c r="D9483" s="0" t="n">
        <v>3</v>
      </c>
      <c r="E9483" s="0" t="n">
        <f aca="false">VLOOKUP(B9483,municipalities!$A$1:$I$9684,2,0)</f>
        <v>45.2717</v>
      </c>
      <c r="F9483" s="0" t="n">
        <f aca="false">VLOOKUP(B9483,municipalities!$A$1:$I$9684,3,0)</f>
        <v>5.9644</v>
      </c>
      <c r="G9483" s="0" t="n">
        <f aca="false">VLOOKUP(B9483,municipalities!$A$1:$I$9684,8,0)</f>
        <v>1025</v>
      </c>
      <c r="H9483" s="2" t="n">
        <f aca="false">IFERROR(VLOOKUP(M9483,hospitals_fr!$A$1:$K$3739,2,0),1)</f>
        <v>1</v>
      </c>
      <c r="I9483" s="0" t="str">
        <f aca="false">CONCATENATE("'",municipalities!A9481,"'")</f>
        <v>'Les Adrets'</v>
      </c>
      <c r="M9483" s="0" t="s">
        <v>18847</v>
      </c>
    </row>
    <row r="9484" customFormat="false" ht="13.8" hidden="true" customHeight="false" outlineLevel="0" collapsed="false">
      <c r="B9484" s="0" t="str">
        <f aca="false">municipalities!A9482</f>
        <v>Carnin</v>
      </c>
      <c r="C9484" s="0" t="str">
        <f aca="false">CONCATENATE("'",municipalities!A9482,"'")</f>
        <v>'Carnin'</v>
      </c>
      <c r="D9484" s="0" t="n">
        <v>11</v>
      </c>
      <c r="E9484" s="0" t="n">
        <f aca="false">VLOOKUP(B9484,municipalities!$A$1:$I$9684,2,0)</f>
        <v>50.52</v>
      </c>
      <c r="F9484" s="0" t="n">
        <f aca="false">VLOOKUP(B9484,municipalities!$A$1:$I$9684,3,0)</f>
        <v>2.9578</v>
      </c>
      <c r="G9484" s="0" t="n">
        <f aca="false">VLOOKUP(B9484,municipalities!$A$1:$I$9684,8,0)</f>
        <v>1024</v>
      </c>
      <c r="H9484" s="2" t="n">
        <f aca="false">IFERROR(VLOOKUP(M9484,hospitals_fr!$A$1:$K$3739,2,0),1)</f>
        <v>1</v>
      </c>
      <c r="I9484" s="0" t="str">
        <f aca="false">CONCATENATE("'",municipalities!A9482,"'")</f>
        <v>'Carnin'</v>
      </c>
      <c r="M9484" s="0" t="s">
        <v>18848</v>
      </c>
    </row>
    <row r="9485" customFormat="false" ht="13.8" hidden="true" customHeight="false" outlineLevel="0" collapsed="false">
      <c r="B9485" s="0" t="str">
        <f aca="false">municipalities!A9483</f>
        <v>Meyrié</v>
      </c>
      <c r="C9485" s="0" t="str">
        <f aca="false">CONCATENATE("'",municipalities!A9483,"'")</f>
        <v>'Meyrié'</v>
      </c>
      <c r="D9485" s="0" t="n">
        <v>3</v>
      </c>
      <c r="E9485" s="0" t="n">
        <f aca="false">VLOOKUP(B9485,municipalities!$A$1:$I$9684,2,0)</f>
        <v>45.5594</v>
      </c>
      <c r="F9485" s="0" t="n">
        <f aca="false">VLOOKUP(B9485,municipalities!$A$1:$I$9684,3,0)</f>
        <v>5.2872</v>
      </c>
      <c r="G9485" s="0" t="n">
        <f aca="false">VLOOKUP(B9485,municipalities!$A$1:$I$9684,8,0)</f>
        <v>1024</v>
      </c>
      <c r="H9485" s="2" t="n">
        <f aca="false">IFERROR(VLOOKUP(M9485,hospitals_fr!$A$1:$K$3739,2,0),1)</f>
        <v>1</v>
      </c>
      <c r="I9485" s="0" t="str">
        <f aca="false">CONCATENATE("'",municipalities!A9483,"'")</f>
        <v>'Meyrié'</v>
      </c>
      <c r="M9485" s="0" t="s">
        <v>18849</v>
      </c>
    </row>
    <row r="9486" customFormat="false" ht="13.8" hidden="true" customHeight="false" outlineLevel="0" collapsed="false">
      <c r="B9486" s="0" t="str">
        <f aca="false">municipalities!A9484</f>
        <v>Fragnes</v>
      </c>
      <c r="C9486" s="0" t="str">
        <f aca="false">CONCATENATE("'",municipalities!A9484,"'")</f>
        <v>'Fragnes'</v>
      </c>
      <c r="D9486" s="0" t="n">
        <v>4</v>
      </c>
      <c r="E9486" s="0" t="n">
        <f aca="false">VLOOKUP(B9486,municipalities!$A$1:$I$9684,2,0)</f>
        <v>46.8342</v>
      </c>
      <c r="F9486" s="0" t="n">
        <f aca="false">VLOOKUP(B9486,municipalities!$A$1:$I$9684,3,0)</f>
        <v>4.8461</v>
      </c>
      <c r="G9486" s="0" t="n">
        <f aca="false">VLOOKUP(B9486,municipalities!$A$1:$I$9684,8,0)</f>
        <v>1024</v>
      </c>
      <c r="H9486" s="2" t="n">
        <f aca="false">IFERROR(VLOOKUP(M9486,hospitals_fr!$A$1:$K$3739,2,0),1)</f>
        <v>1</v>
      </c>
      <c r="I9486" s="0" t="str">
        <f aca="false">CONCATENATE("'",municipalities!A9484,"'")</f>
        <v>'Fragnes'</v>
      </c>
      <c r="M9486" s="0" t="s">
        <v>18850</v>
      </c>
    </row>
    <row r="9487" customFormat="false" ht="13.8" hidden="true" customHeight="false" outlineLevel="0" collapsed="false">
      <c r="B9487" s="0" t="str">
        <f aca="false">municipalities!A9485</f>
        <v>Saint-Carné</v>
      </c>
      <c r="C9487" s="0" t="str">
        <f aca="false">CONCATENATE("'",municipalities!A9485,"'")</f>
        <v>'Saint-Carné'</v>
      </c>
      <c r="D9487" s="0" t="n">
        <v>5</v>
      </c>
      <c r="E9487" s="0" t="n">
        <f aca="false">VLOOKUP(B9487,municipalities!$A$1:$I$9684,2,0)</f>
        <v>48.4158</v>
      </c>
      <c r="F9487" s="0" t="n">
        <f aca="false">VLOOKUP(B9487,municipalities!$A$1:$I$9684,3,0)</f>
        <v>-2.0656</v>
      </c>
      <c r="G9487" s="0" t="n">
        <f aca="false">VLOOKUP(B9487,municipalities!$A$1:$I$9684,8,0)</f>
        <v>1024</v>
      </c>
      <c r="H9487" s="2" t="n">
        <f aca="false">IFERROR(VLOOKUP(M9487,hospitals_fr!$A$1:$K$3739,2,0),1)</f>
        <v>1</v>
      </c>
      <c r="I9487" s="0" t="str">
        <f aca="false">CONCATENATE("'",municipalities!A9485,"'")</f>
        <v>'Saint-Carné'</v>
      </c>
      <c r="M9487" s="0" t="s">
        <v>18851</v>
      </c>
    </row>
    <row r="9488" customFormat="false" ht="13.8" hidden="true" customHeight="false" outlineLevel="0" collapsed="false">
      <c r="B9488" s="0" t="str">
        <f aca="false">municipalities!A9486</f>
        <v>Cheyssieu</v>
      </c>
      <c r="C9488" s="0" t="str">
        <f aca="false">CONCATENATE("'",municipalities!A9486,"'")</f>
        <v>'Cheyssieu'</v>
      </c>
      <c r="D9488" s="0" t="n">
        <v>3</v>
      </c>
      <c r="E9488" s="0" t="n">
        <f aca="false">VLOOKUP(B9488,municipalities!$A$1:$I$9684,2,0)</f>
        <v>45.4289</v>
      </c>
      <c r="F9488" s="0" t="n">
        <f aca="false">VLOOKUP(B9488,municipalities!$A$1:$I$9684,3,0)</f>
        <v>4.8397</v>
      </c>
      <c r="G9488" s="0" t="n">
        <f aca="false">VLOOKUP(B9488,municipalities!$A$1:$I$9684,8,0)</f>
        <v>1024</v>
      </c>
      <c r="H9488" s="2" t="n">
        <f aca="false">IFERROR(VLOOKUP(M9488,hospitals_fr!$A$1:$K$3739,2,0),1)</f>
        <v>1</v>
      </c>
      <c r="I9488" s="0" t="str">
        <f aca="false">CONCATENATE("'",municipalities!A9486,"'")</f>
        <v>'Cheyssieu'</v>
      </c>
      <c r="M9488" s="0" t="s">
        <v>18852</v>
      </c>
    </row>
    <row r="9489" customFormat="false" ht="13.8" hidden="true" customHeight="false" outlineLevel="0" collapsed="false">
      <c r="B9489" s="0" t="str">
        <f aca="false">municipalities!A9487</f>
        <v>Sarliac-sur-l’Isle</v>
      </c>
      <c r="C9489" s="0" t="str">
        <f aca="false">CONCATENATE("'",municipalities!A9487,"'")</f>
        <v>'Sarliac-sur-l’Isle'</v>
      </c>
      <c r="D9489" s="0" t="n">
        <v>2</v>
      </c>
      <c r="E9489" s="0" t="n">
        <f aca="false">VLOOKUP(B9489,municipalities!$A$1:$I$9684,2,0)</f>
        <v>45.2392</v>
      </c>
      <c r="F9489" s="0" t="n">
        <f aca="false">VLOOKUP(B9489,municipalities!$A$1:$I$9684,3,0)</f>
        <v>0.875</v>
      </c>
      <c r="G9489" s="0" t="n">
        <f aca="false">VLOOKUP(B9489,municipalities!$A$1:$I$9684,8,0)</f>
        <v>1024</v>
      </c>
      <c r="H9489" s="2" t="n">
        <f aca="false">IFERROR(VLOOKUP(M9489,hospitals_fr!$A$1:$K$3739,2,0),1)</f>
        <v>1</v>
      </c>
      <c r="I9489" s="0" t="str">
        <f aca="false">CONCATENATE("'",municipalities!A9487,"'")</f>
        <v>'Sarliac-sur-l’Isle'</v>
      </c>
      <c r="M9489" s="0" t="s">
        <v>18853</v>
      </c>
    </row>
    <row r="9490" customFormat="false" ht="13.8" hidden="true" customHeight="false" outlineLevel="0" collapsed="false">
      <c r="B9490" s="0" t="str">
        <f aca="false">municipalities!A9488</f>
        <v>Camoël</v>
      </c>
      <c r="C9490" s="0" t="str">
        <f aca="false">CONCATENATE("'",municipalities!A9488,"'")</f>
        <v>'Camoël'</v>
      </c>
      <c r="D9490" s="0" t="n">
        <v>5</v>
      </c>
      <c r="E9490" s="0" t="n">
        <f aca="false">VLOOKUP(B9490,municipalities!$A$1:$I$9684,2,0)</f>
        <v>47.4819</v>
      </c>
      <c r="F9490" s="0" t="n">
        <f aca="false">VLOOKUP(B9490,municipalities!$A$1:$I$9684,3,0)</f>
        <v>-2.395</v>
      </c>
      <c r="G9490" s="0" t="n">
        <f aca="false">VLOOKUP(B9490,municipalities!$A$1:$I$9684,8,0)</f>
        <v>1024</v>
      </c>
      <c r="H9490" s="2" t="n">
        <f aca="false">IFERROR(VLOOKUP(M9490,hospitals_fr!$A$1:$K$3739,2,0),1)</f>
        <v>1</v>
      </c>
      <c r="I9490" s="0" t="str">
        <f aca="false">CONCATENATE("'",municipalities!A9488,"'")</f>
        <v>'Camoël'</v>
      </c>
      <c r="M9490" s="0" t="s">
        <v>18854</v>
      </c>
    </row>
    <row r="9491" customFormat="false" ht="13.8" hidden="true" customHeight="false" outlineLevel="0" collapsed="false">
      <c r="B9491" s="0" t="str">
        <f aca="false">municipalities!A9489</f>
        <v>Le Subdray</v>
      </c>
      <c r="C9491" s="0" t="str">
        <f aca="false">CONCATENATE("'",municipalities!A9489,"'")</f>
        <v>'Le Subdray'</v>
      </c>
      <c r="D9491" s="0" t="n">
        <v>6</v>
      </c>
      <c r="E9491" s="0" t="n">
        <f aca="false">VLOOKUP(B9491,municipalities!$A$1:$I$9684,2,0)</f>
        <v>47.0108</v>
      </c>
      <c r="F9491" s="0" t="n">
        <f aca="false">VLOOKUP(B9491,municipalities!$A$1:$I$9684,3,0)</f>
        <v>2.2944</v>
      </c>
      <c r="G9491" s="0" t="n">
        <f aca="false">VLOOKUP(B9491,municipalities!$A$1:$I$9684,8,0)</f>
        <v>1024</v>
      </c>
      <c r="H9491" s="2" t="n">
        <f aca="false">IFERROR(VLOOKUP(M9491,hospitals_fr!$A$1:$K$3739,2,0),1)</f>
        <v>1</v>
      </c>
      <c r="I9491" s="0" t="str">
        <f aca="false">CONCATENATE("'",municipalities!A9489,"'")</f>
        <v>'Le Subdray'</v>
      </c>
      <c r="M9491" s="0" t="s">
        <v>18855</v>
      </c>
    </row>
    <row r="9492" customFormat="false" ht="13.8" hidden="true" customHeight="false" outlineLevel="0" collapsed="false">
      <c r="B9492" s="0" t="str">
        <f aca="false">municipalities!A9490</f>
        <v>Cours-les-Barres</v>
      </c>
      <c r="C9492" s="0" t="str">
        <f aca="false">CONCATENATE("'",municipalities!A9490,"'")</f>
        <v>'Cours-les-Barres'</v>
      </c>
      <c r="D9492" s="0" t="n">
        <v>6</v>
      </c>
      <c r="E9492" s="0" t="n">
        <f aca="false">VLOOKUP(B9492,municipalities!$A$1:$I$9684,2,0)</f>
        <v>47.0247</v>
      </c>
      <c r="F9492" s="0" t="n">
        <f aca="false">VLOOKUP(B9492,municipalities!$A$1:$I$9684,3,0)</f>
        <v>3.0314</v>
      </c>
      <c r="G9492" s="0" t="n">
        <f aca="false">VLOOKUP(B9492,municipalities!$A$1:$I$9684,8,0)</f>
        <v>1024</v>
      </c>
      <c r="H9492" s="2" t="n">
        <f aca="false">IFERROR(VLOOKUP(M9492,hospitals_fr!$A$1:$K$3739,2,0),1)</f>
        <v>1</v>
      </c>
      <c r="I9492" s="0" t="str">
        <f aca="false">CONCATENATE("'",municipalities!A9490,"'")</f>
        <v>'Cours-les-Barres'</v>
      </c>
      <c r="M9492" s="0" t="s">
        <v>18856</v>
      </c>
    </row>
    <row r="9493" customFormat="false" ht="13.8" hidden="true" customHeight="false" outlineLevel="0" collapsed="false">
      <c r="B9493" s="0" t="str">
        <f aca="false">municipalities!A9491</f>
        <v>Saint-Quentin-en-Mauges</v>
      </c>
      <c r="C9493" s="0" t="str">
        <f aca="false">CONCATENATE("'",municipalities!A9491,"'")</f>
        <v>'Saint-Quentin-en-Mauges'</v>
      </c>
      <c r="D9493" s="0" t="n">
        <v>12</v>
      </c>
      <c r="E9493" s="0" t="n">
        <f aca="false">VLOOKUP(B9493,municipalities!$A$1:$I$9684,2,0)</f>
        <v>47.2919</v>
      </c>
      <c r="F9493" s="0" t="n">
        <f aca="false">VLOOKUP(B9493,municipalities!$A$1:$I$9684,3,0)</f>
        <v>-0.9131</v>
      </c>
      <c r="G9493" s="0" t="n">
        <f aca="false">VLOOKUP(B9493,municipalities!$A$1:$I$9684,8,0)</f>
        <v>1024</v>
      </c>
      <c r="H9493" s="2" t="n">
        <f aca="false">IFERROR(VLOOKUP(M9493,hospitals_fr!$A$1:$K$3739,2,0),1)</f>
        <v>1</v>
      </c>
      <c r="I9493" s="0" t="str">
        <f aca="false">CONCATENATE("'",municipalities!A9491,"'")</f>
        <v>'Saint-Quentin-en-Mauges'</v>
      </c>
      <c r="M9493" s="0" t="s">
        <v>18857</v>
      </c>
    </row>
    <row r="9494" customFormat="false" ht="13.8" hidden="true" customHeight="false" outlineLevel="0" collapsed="false">
      <c r="B9494" s="0" t="str">
        <f aca="false">municipalities!A9492</f>
        <v>Billy</v>
      </c>
      <c r="C9494" s="0" t="str">
        <f aca="false">CONCATENATE("'",municipalities!A9492,"'")</f>
        <v>'Billy'</v>
      </c>
      <c r="D9494" s="0" t="n">
        <v>6</v>
      </c>
      <c r="E9494" s="0" t="n">
        <f aca="false">VLOOKUP(B9494,municipalities!$A$1:$I$9684,2,0)</f>
        <v>47.3122</v>
      </c>
      <c r="F9494" s="0" t="n">
        <f aca="false">VLOOKUP(B9494,municipalities!$A$1:$I$9684,3,0)</f>
        <v>1.5386</v>
      </c>
      <c r="G9494" s="0" t="n">
        <f aca="false">VLOOKUP(B9494,municipalities!$A$1:$I$9684,8,0)</f>
        <v>1024</v>
      </c>
      <c r="H9494" s="2" t="n">
        <f aca="false">IFERROR(VLOOKUP(M9494,hospitals_fr!$A$1:$K$3739,2,0),1)</f>
        <v>1</v>
      </c>
      <c r="I9494" s="0" t="str">
        <f aca="false">CONCATENATE("'",municipalities!A9492,"'")</f>
        <v>'Billy'</v>
      </c>
      <c r="M9494" s="0" t="s">
        <v>18858</v>
      </c>
    </row>
    <row r="9495" customFormat="false" ht="13.8" hidden="false" customHeight="false" outlineLevel="0" collapsed="false">
      <c r="B9495" s="0" t="str">
        <f aca="false">municipalities!A9493</f>
        <v>Saint-Parres-lès-Vaudes</v>
      </c>
      <c r="C9495" s="0" t="str">
        <f aca="false">CONCATENATE("'",municipalities!A9493,"'")</f>
        <v>'Saint-Parres-lès-Vaudes'</v>
      </c>
      <c r="D9495" s="0" t="n">
        <v>1</v>
      </c>
      <c r="E9495" s="0" t="n">
        <f aca="false">VLOOKUP(B9495,municipalities!$A$1:$I$9684,2,0)</f>
        <v>48.1714</v>
      </c>
      <c r="F9495" s="0" t="n">
        <f aca="false">VLOOKUP(B9495,municipalities!$A$1:$I$9684,3,0)</f>
        <v>4.2156</v>
      </c>
      <c r="G9495" s="0" t="n">
        <f aca="false">VLOOKUP(B9495,municipalities!$A$1:$I$9684,8,0)</f>
        <v>1023</v>
      </c>
      <c r="H9495" s="2" t="n">
        <f aca="false">IFERROR(VLOOKUP(M9495,hospitals_fr!$A$1:$K$3739,2,0),1)</f>
        <v>1</v>
      </c>
      <c r="I9495" s="0" t="str">
        <f aca="false">CONCATENATE("'",municipalities!A9493,"'")</f>
        <v>'Saint-Parres-lès-Vaudes'</v>
      </c>
      <c r="M9495" s="0" t="s">
        <v>18859</v>
      </c>
    </row>
    <row r="9496" customFormat="false" ht="13.8" hidden="true" customHeight="false" outlineLevel="0" collapsed="false">
      <c r="B9496" s="0" t="str">
        <f aca="false">municipalities!A9494</f>
        <v>Chauffry</v>
      </c>
      <c r="C9496" s="0" t="str">
        <f aca="false">CONCATENATE("'",municipalities!A9494,"'")</f>
        <v>'Chauffry'</v>
      </c>
      <c r="D9496" s="0" t="n">
        <v>8</v>
      </c>
      <c r="E9496" s="0" t="n">
        <f aca="false">VLOOKUP(B9496,municipalities!$A$1:$I$9684,2,0)</f>
        <v>48.8183</v>
      </c>
      <c r="F9496" s="0" t="n">
        <f aca="false">VLOOKUP(B9496,municipalities!$A$1:$I$9684,3,0)</f>
        <v>3.185</v>
      </c>
      <c r="G9496" s="0" t="n">
        <f aca="false">VLOOKUP(B9496,municipalities!$A$1:$I$9684,8,0)</f>
        <v>1023</v>
      </c>
      <c r="H9496" s="2" t="n">
        <f aca="false">IFERROR(VLOOKUP(M9496,hospitals_fr!$A$1:$K$3739,2,0),1)</f>
        <v>1</v>
      </c>
      <c r="I9496" s="0" t="str">
        <f aca="false">CONCATENATE("'",municipalities!A9494,"'")</f>
        <v>'Chauffry'</v>
      </c>
      <c r="M9496" s="0" t="s">
        <v>18860</v>
      </c>
    </row>
    <row r="9497" customFormat="false" ht="13.8" hidden="true" customHeight="false" outlineLevel="0" collapsed="false">
      <c r="B9497" s="0" t="str">
        <f aca="false">municipalities!A9495</f>
        <v>Meyrieu-les-Étangs</v>
      </c>
      <c r="C9497" s="0" t="str">
        <f aca="false">CONCATENATE("'",municipalities!A9495,"'")</f>
        <v>'Meyrieu-les-Étangs'</v>
      </c>
      <c r="D9497" s="0" t="n">
        <v>3</v>
      </c>
      <c r="E9497" s="0" t="n">
        <f aca="false">VLOOKUP(B9497,municipalities!$A$1:$I$9684,2,0)</f>
        <v>45.5136</v>
      </c>
      <c r="F9497" s="0" t="n">
        <f aca="false">VLOOKUP(B9497,municipalities!$A$1:$I$9684,3,0)</f>
        <v>5.2</v>
      </c>
      <c r="G9497" s="0" t="n">
        <f aca="false">VLOOKUP(B9497,municipalities!$A$1:$I$9684,8,0)</f>
        <v>1023</v>
      </c>
      <c r="H9497" s="2" t="n">
        <f aca="false">IFERROR(VLOOKUP(M9497,hospitals_fr!$A$1:$K$3739,2,0),1)</f>
        <v>1</v>
      </c>
      <c r="I9497" s="0" t="str">
        <f aca="false">CONCATENATE("'",municipalities!A9495,"'")</f>
        <v>'Meyrieu-les-Étangs'</v>
      </c>
      <c r="M9497" s="0" t="s">
        <v>18861</v>
      </c>
    </row>
    <row r="9498" customFormat="false" ht="13.8" hidden="true" customHeight="false" outlineLevel="0" collapsed="false">
      <c r="B9498" s="0" t="str">
        <f aca="false">municipalities!A9496</f>
        <v>Saint-Pierre-du-Bosguérard</v>
      </c>
      <c r="C9498" s="0" t="str">
        <f aca="false">CONCATENATE("'",municipalities!A9496,"'")</f>
        <v>'Saint-Pierre-du-Bosguérard'</v>
      </c>
      <c r="D9498" s="0" t="n">
        <v>10</v>
      </c>
      <c r="E9498" s="0" t="n">
        <f aca="false">VLOOKUP(B9498,municipalities!$A$1:$I$9684,2,0)</f>
        <v>49.2614</v>
      </c>
      <c r="F9498" s="0" t="n">
        <f aca="false">VLOOKUP(B9498,municipalities!$A$1:$I$9684,3,0)</f>
        <v>0.8903</v>
      </c>
      <c r="G9498" s="0" t="n">
        <f aca="false">VLOOKUP(B9498,municipalities!$A$1:$I$9684,8,0)</f>
        <v>1023</v>
      </c>
      <c r="H9498" s="2" t="n">
        <f aca="false">IFERROR(VLOOKUP(M9498,hospitals_fr!$A$1:$K$3739,2,0),1)</f>
        <v>1</v>
      </c>
      <c r="I9498" s="0" t="str">
        <f aca="false">CONCATENATE("'",municipalities!A9496,"'")</f>
        <v>'Saint-Pierre-du-Bosguérard'</v>
      </c>
      <c r="M9498" s="0" t="s">
        <v>18862</v>
      </c>
    </row>
    <row r="9499" customFormat="false" ht="13.8" hidden="true" customHeight="false" outlineLevel="0" collapsed="false">
      <c r="B9499" s="0" t="str">
        <f aca="false">municipalities!A9497</f>
        <v>Le Gros-Theil</v>
      </c>
      <c r="C9499" s="0" t="str">
        <f aca="false">CONCATENATE("'",municipalities!A9497,"'")</f>
        <v>'Le Gros-Theil'</v>
      </c>
      <c r="D9499" s="0" t="n">
        <v>10</v>
      </c>
      <c r="E9499" s="0" t="n">
        <f aca="false">VLOOKUP(B9499,municipalities!$A$1:$I$9684,2,0)</f>
        <v>49.2264</v>
      </c>
      <c r="F9499" s="0" t="n">
        <f aca="false">VLOOKUP(B9499,municipalities!$A$1:$I$9684,3,0)</f>
        <v>0.8419</v>
      </c>
      <c r="G9499" s="0" t="n">
        <f aca="false">VLOOKUP(B9499,municipalities!$A$1:$I$9684,8,0)</f>
        <v>1023</v>
      </c>
      <c r="H9499" s="2" t="n">
        <f aca="false">IFERROR(VLOOKUP(M9499,hospitals_fr!$A$1:$K$3739,2,0),1)</f>
        <v>1</v>
      </c>
      <c r="I9499" s="0" t="str">
        <f aca="false">CONCATENATE("'",municipalities!A9497,"'")</f>
        <v>'Le Gros-Theil'</v>
      </c>
      <c r="M9499" s="0" t="s">
        <v>18863</v>
      </c>
    </row>
    <row r="9500" customFormat="false" ht="13.8" hidden="true" customHeight="false" outlineLevel="0" collapsed="false">
      <c r="B9500" s="0" t="str">
        <f aca="false">municipalities!A9498</f>
        <v>Cerisy-la-Salle</v>
      </c>
      <c r="C9500" s="0" t="str">
        <f aca="false">CONCATENATE("'",municipalities!A9498,"'")</f>
        <v>'Cerisy-la-Salle'</v>
      </c>
      <c r="D9500" s="0" t="n">
        <v>10</v>
      </c>
      <c r="E9500" s="0" t="n">
        <f aca="false">VLOOKUP(B9500,municipalities!$A$1:$I$9684,2,0)</f>
        <v>49.0261</v>
      </c>
      <c r="F9500" s="0" t="n">
        <f aca="false">VLOOKUP(B9500,municipalities!$A$1:$I$9684,3,0)</f>
        <v>-1.2822</v>
      </c>
      <c r="G9500" s="0" t="n">
        <f aca="false">VLOOKUP(B9500,municipalities!$A$1:$I$9684,8,0)</f>
        <v>1023</v>
      </c>
      <c r="H9500" s="2" t="n">
        <f aca="false">IFERROR(VLOOKUP(M9500,hospitals_fr!$A$1:$K$3739,2,0),1)</f>
        <v>1</v>
      </c>
      <c r="I9500" s="0" t="str">
        <f aca="false">CONCATENATE("'",municipalities!A9498,"'")</f>
        <v>'Cerisy-la-Salle'</v>
      </c>
      <c r="M9500" s="0" t="s">
        <v>18864</v>
      </c>
    </row>
    <row r="9501" customFormat="false" ht="13.8" hidden="true" customHeight="false" outlineLevel="0" collapsed="false">
      <c r="B9501" s="0" t="str">
        <f aca="false">municipalities!A9499</f>
        <v>Mernel</v>
      </c>
      <c r="C9501" s="0" t="str">
        <f aca="false">CONCATENATE("'",municipalities!A9499,"'")</f>
        <v>'Mernel'</v>
      </c>
      <c r="D9501" s="0" t="n">
        <v>5</v>
      </c>
      <c r="E9501" s="0" t="n">
        <f aca="false">VLOOKUP(B9501,municipalities!$A$1:$I$9684,2,0)</f>
        <v>47.8978</v>
      </c>
      <c r="F9501" s="0" t="n">
        <f aca="false">VLOOKUP(B9501,municipalities!$A$1:$I$9684,3,0)</f>
        <v>-1.9672</v>
      </c>
      <c r="G9501" s="0" t="n">
        <f aca="false">VLOOKUP(B9501,municipalities!$A$1:$I$9684,8,0)</f>
        <v>1023</v>
      </c>
      <c r="H9501" s="2" t="n">
        <f aca="false">IFERROR(VLOOKUP(M9501,hospitals_fr!$A$1:$K$3739,2,0),1)</f>
        <v>1</v>
      </c>
      <c r="I9501" s="0" t="str">
        <f aca="false">CONCATENATE("'",municipalities!A9499,"'")</f>
        <v>'Mernel'</v>
      </c>
      <c r="M9501" s="0" t="s">
        <v>18865</v>
      </c>
    </row>
    <row r="9502" customFormat="false" ht="13.8" hidden="true" customHeight="false" outlineLevel="0" collapsed="false">
      <c r="B9502" s="0" t="str">
        <f aca="false">municipalities!A9500</f>
        <v>Villaines-sous-Malicorne</v>
      </c>
      <c r="C9502" s="0" t="str">
        <f aca="false">CONCATENATE("'",municipalities!A9500,"'")</f>
        <v>'Villaines-sous-Malicorne'</v>
      </c>
      <c r="D9502" s="0" t="n">
        <v>12</v>
      </c>
      <c r="E9502" s="0" t="n">
        <f aca="false">VLOOKUP(B9502,municipalities!$A$1:$I$9684,2,0)</f>
        <v>47.7636</v>
      </c>
      <c r="F9502" s="0" t="n">
        <f aca="false">VLOOKUP(B9502,municipalities!$A$1:$I$9684,3,0)</f>
        <v>-0.1006</v>
      </c>
      <c r="G9502" s="0" t="n">
        <f aca="false">VLOOKUP(B9502,municipalities!$A$1:$I$9684,8,0)</f>
        <v>1023</v>
      </c>
      <c r="H9502" s="2" t="n">
        <f aca="false">IFERROR(VLOOKUP(M9502,hospitals_fr!$A$1:$K$3739,2,0),1)</f>
        <v>1</v>
      </c>
      <c r="I9502" s="0" t="str">
        <f aca="false">CONCATENATE("'",municipalities!A9500,"'")</f>
        <v>'Villaines-sous-Malicorne'</v>
      </c>
      <c r="M9502" s="0" t="s">
        <v>18866</v>
      </c>
    </row>
    <row r="9503" customFormat="false" ht="13.8" hidden="true" customHeight="false" outlineLevel="0" collapsed="false">
      <c r="B9503" s="0" t="str">
        <f aca="false">municipalities!A9501</f>
        <v>Neufchâtel-en-Saosnois</v>
      </c>
      <c r="C9503" s="0" t="str">
        <f aca="false">CONCATENATE("'",municipalities!A9501,"'")</f>
        <v>'Neufchâtel-en-Saosnois'</v>
      </c>
      <c r="D9503" s="0" t="n">
        <v>12</v>
      </c>
      <c r="E9503" s="0" t="n">
        <f aca="false">VLOOKUP(B9503,municipalities!$A$1:$I$9684,2,0)</f>
        <v>48.3769</v>
      </c>
      <c r="F9503" s="0" t="n">
        <f aca="false">VLOOKUP(B9503,municipalities!$A$1:$I$9684,3,0)</f>
        <v>0.2453</v>
      </c>
      <c r="G9503" s="0" t="n">
        <f aca="false">VLOOKUP(B9503,municipalities!$A$1:$I$9684,8,0)</f>
        <v>1023</v>
      </c>
      <c r="H9503" s="2" t="n">
        <f aca="false">IFERROR(VLOOKUP(M9503,hospitals_fr!$A$1:$K$3739,2,0),1)</f>
        <v>1</v>
      </c>
      <c r="I9503" s="0" t="str">
        <f aca="false">CONCATENATE("'",municipalities!A9501,"'")</f>
        <v>'Neufchâtel-en-Saosnois'</v>
      </c>
      <c r="M9503" s="0" t="s">
        <v>18867</v>
      </c>
    </row>
    <row r="9504" customFormat="false" ht="13.8" hidden="true" customHeight="false" outlineLevel="0" collapsed="false">
      <c r="B9504" s="0" t="str">
        <f aca="false">municipalities!A9502</f>
        <v>Le Fidelaire</v>
      </c>
      <c r="C9504" s="0" t="str">
        <f aca="false">CONCATENATE("'",municipalities!A9502,"'")</f>
        <v>'Le Fidelaire'</v>
      </c>
      <c r="D9504" s="0" t="n">
        <v>10</v>
      </c>
      <c r="E9504" s="0" t="n">
        <f aca="false">VLOOKUP(B9504,municipalities!$A$1:$I$9684,2,0)</f>
        <v>48.9497</v>
      </c>
      <c r="F9504" s="0" t="n">
        <f aca="false">VLOOKUP(B9504,municipalities!$A$1:$I$9684,3,0)</f>
        <v>0.815</v>
      </c>
      <c r="G9504" s="0" t="n">
        <f aca="false">VLOOKUP(B9504,municipalities!$A$1:$I$9684,8,0)</f>
        <v>1023</v>
      </c>
      <c r="H9504" s="2" t="n">
        <f aca="false">IFERROR(VLOOKUP(M9504,hospitals_fr!$A$1:$K$3739,2,0),1)</f>
        <v>1</v>
      </c>
      <c r="I9504" s="0" t="str">
        <f aca="false">CONCATENATE("'",municipalities!A9502,"'")</f>
        <v>'Le Fidelaire'</v>
      </c>
      <c r="M9504" s="0" t="s">
        <v>18868</v>
      </c>
    </row>
    <row r="9505" customFormat="false" ht="13.8" hidden="true" customHeight="false" outlineLevel="0" collapsed="false">
      <c r="B9505" s="0" t="str">
        <f aca="false">municipalities!A9503</f>
        <v>Job</v>
      </c>
      <c r="C9505" s="0" t="str">
        <f aca="false">CONCATENATE("'",municipalities!A9503,"'")</f>
        <v>'Job'</v>
      </c>
      <c r="D9505" s="0" t="n">
        <v>3</v>
      </c>
      <c r="E9505" s="0" t="n">
        <f aca="false">VLOOKUP(B9505,municipalities!$A$1:$I$9684,2,0)</f>
        <v>45.6161</v>
      </c>
      <c r="F9505" s="0" t="n">
        <f aca="false">VLOOKUP(B9505,municipalities!$A$1:$I$9684,3,0)</f>
        <v>3.7456</v>
      </c>
      <c r="G9505" s="0" t="n">
        <f aca="false">VLOOKUP(B9505,municipalities!$A$1:$I$9684,8,0)</f>
        <v>1023</v>
      </c>
      <c r="H9505" s="2" t="n">
        <f aca="false">IFERROR(VLOOKUP(M9505,hospitals_fr!$A$1:$K$3739,2,0),1)</f>
        <v>1</v>
      </c>
      <c r="I9505" s="0" t="str">
        <f aca="false">CONCATENATE("'",municipalities!A9503,"'")</f>
        <v>'Job'</v>
      </c>
      <c r="M9505" s="0" t="s">
        <v>18869</v>
      </c>
    </row>
    <row r="9506" customFormat="false" ht="13.8" hidden="true" customHeight="false" outlineLevel="0" collapsed="false">
      <c r="B9506" s="0" t="str">
        <f aca="false">municipalities!A9504</f>
        <v>Salles-Curan</v>
      </c>
      <c r="C9506" s="0" t="str">
        <f aca="false">CONCATENATE("'",municipalities!A9504,"'")</f>
        <v>'Salles-Curan'</v>
      </c>
      <c r="D9506" s="0" t="n">
        <v>9</v>
      </c>
      <c r="E9506" s="0" t="n">
        <f aca="false">VLOOKUP(B9506,municipalities!$A$1:$I$9684,2,0)</f>
        <v>44.1825</v>
      </c>
      <c r="F9506" s="0" t="n">
        <f aca="false">VLOOKUP(B9506,municipalities!$A$1:$I$9684,3,0)</f>
        <v>2.7872</v>
      </c>
      <c r="G9506" s="0" t="n">
        <f aca="false">VLOOKUP(B9506,municipalities!$A$1:$I$9684,8,0)</f>
        <v>1023</v>
      </c>
      <c r="H9506" s="2" t="n">
        <f aca="false">IFERROR(VLOOKUP(M9506,hospitals_fr!$A$1:$K$3739,2,0),1)</f>
        <v>1</v>
      </c>
      <c r="I9506" s="0" t="str">
        <f aca="false">CONCATENATE("'",municipalities!A9504,"'")</f>
        <v>'Salles-Curan'</v>
      </c>
      <c r="M9506" s="0" t="s">
        <v>18870</v>
      </c>
    </row>
    <row r="9507" customFormat="false" ht="13.8" hidden="true" customHeight="false" outlineLevel="0" collapsed="false">
      <c r="B9507" s="0" t="str">
        <f aca="false">municipalities!A9505</f>
        <v>Torpes</v>
      </c>
      <c r="C9507" s="0" t="str">
        <f aca="false">CONCATENATE("'",municipalities!A9505,"'")</f>
        <v>'Torpes'</v>
      </c>
      <c r="D9507" s="0" t="n">
        <v>4</v>
      </c>
      <c r="E9507" s="0" t="n">
        <f aca="false">VLOOKUP(B9507,municipalities!$A$1:$I$9684,2,0)</f>
        <v>47.1692</v>
      </c>
      <c r="F9507" s="0" t="n">
        <f aca="false">VLOOKUP(B9507,municipalities!$A$1:$I$9684,3,0)</f>
        <v>5.8906</v>
      </c>
      <c r="G9507" s="0" t="n">
        <f aca="false">VLOOKUP(B9507,municipalities!$A$1:$I$9684,8,0)</f>
        <v>1022</v>
      </c>
      <c r="H9507" s="2" t="n">
        <f aca="false">IFERROR(VLOOKUP(M9507,hospitals_fr!$A$1:$K$3739,2,0),1)</f>
        <v>1</v>
      </c>
      <c r="I9507" s="0" t="str">
        <f aca="false">CONCATENATE("'",municipalities!A9505,"'")</f>
        <v>'Torpes'</v>
      </c>
      <c r="M9507" s="0" t="s">
        <v>18871</v>
      </c>
    </row>
    <row r="9508" customFormat="false" ht="13.8" hidden="true" customHeight="false" outlineLevel="0" collapsed="false">
      <c r="B9508" s="0" t="str">
        <f aca="false">municipalities!A9506</f>
        <v>Morieux</v>
      </c>
      <c r="C9508" s="0" t="str">
        <f aca="false">CONCATENATE("'",municipalities!A9506,"'")</f>
        <v>'Morieux'</v>
      </c>
      <c r="D9508" s="0" t="n">
        <v>5</v>
      </c>
      <c r="E9508" s="0" t="n">
        <f aca="false">VLOOKUP(B9508,municipalities!$A$1:$I$9684,2,0)</f>
        <v>48.5217</v>
      </c>
      <c r="F9508" s="0" t="n">
        <f aca="false">VLOOKUP(B9508,municipalities!$A$1:$I$9684,3,0)</f>
        <v>-2.6089</v>
      </c>
      <c r="G9508" s="0" t="n">
        <f aca="false">VLOOKUP(B9508,municipalities!$A$1:$I$9684,8,0)</f>
        <v>1022</v>
      </c>
      <c r="H9508" s="2" t="n">
        <f aca="false">IFERROR(VLOOKUP(M9508,hospitals_fr!$A$1:$K$3739,2,0),1)</f>
        <v>1</v>
      </c>
      <c r="I9508" s="0" t="str">
        <f aca="false">CONCATENATE("'",municipalities!A9506,"'")</f>
        <v>'Morieux'</v>
      </c>
      <c r="M9508" s="0" t="s">
        <v>18872</v>
      </c>
    </row>
    <row r="9509" customFormat="false" ht="13.8" hidden="true" customHeight="false" outlineLevel="0" collapsed="false">
      <c r="B9509" s="0" t="str">
        <f aca="false">municipalities!A9507</f>
        <v>Agnos</v>
      </c>
      <c r="C9509" s="0" t="str">
        <f aca="false">CONCATENATE("'",municipalities!A9507,"'")</f>
        <v>'Agnos'</v>
      </c>
      <c r="D9509" s="0" t="n">
        <v>2</v>
      </c>
      <c r="E9509" s="0" t="n">
        <f aca="false">VLOOKUP(B9509,municipalities!$A$1:$I$9684,2,0)</f>
        <v>43.1633</v>
      </c>
      <c r="F9509" s="0" t="n">
        <f aca="false">VLOOKUP(B9509,municipalities!$A$1:$I$9684,3,0)</f>
        <v>-0.6192</v>
      </c>
      <c r="G9509" s="0" t="n">
        <f aca="false">VLOOKUP(B9509,municipalities!$A$1:$I$9684,8,0)</f>
        <v>1022</v>
      </c>
      <c r="H9509" s="2" t="n">
        <f aca="false">IFERROR(VLOOKUP(M9509,hospitals_fr!$A$1:$K$3739,2,0),1)</f>
        <v>1</v>
      </c>
      <c r="I9509" s="0" t="str">
        <f aca="false">CONCATENATE("'",municipalities!A9507,"'")</f>
        <v>'Agnos'</v>
      </c>
      <c r="M9509" s="0" t="s">
        <v>18873</v>
      </c>
    </row>
    <row r="9510" customFormat="false" ht="13.8" hidden="true" customHeight="false" outlineLevel="0" collapsed="false">
      <c r="B9510" s="0" t="str">
        <f aca="false">municipalities!A9508</f>
        <v>Bézu-Saint-Germain</v>
      </c>
      <c r="C9510" s="0" t="str">
        <f aca="false">CONCATENATE("'",municipalities!A9508,"'")</f>
        <v>'Bézu-Saint-Germain'</v>
      </c>
      <c r="D9510" s="0" t="n">
        <v>11</v>
      </c>
      <c r="E9510" s="0" t="n">
        <f aca="false">VLOOKUP(B9510,municipalities!$A$1:$I$9684,2,0)</f>
        <v>49.1081</v>
      </c>
      <c r="F9510" s="0" t="n">
        <f aca="false">VLOOKUP(B9510,municipalities!$A$1:$I$9684,3,0)</f>
        <v>3.4092</v>
      </c>
      <c r="G9510" s="0" t="n">
        <f aca="false">VLOOKUP(B9510,municipalities!$A$1:$I$9684,8,0)</f>
        <v>1022</v>
      </c>
      <c r="H9510" s="2" t="n">
        <f aca="false">IFERROR(VLOOKUP(M9510,hospitals_fr!$A$1:$K$3739,2,0),1)</f>
        <v>1</v>
      </c>
      <c r="I9510" s="0" t="str">
        <f aca="false">CONCATENATE("'",municipalities!A9508,"'")</f>
        <v>'Bézu-Saint-Germain'</v>
      </c>
      <c r="M9510" s="0" t="s">
        <v>18874</v>
      </c>
    </row>
    <row r="9511" customFormat="false" ht="13.8" hidden="true" customHeight="false" outlineLevel="0" collapsed="false">
      <c r="B9511" s="0" t="str">
        <f aca="false">municipalities!A9509</f>
        <v>Saint-Étienne-le-Molard</v>
      </c>
      <c r="C9511" s="0" t="str">
        <f aca="false">CONCATENATE("'",municipalities!A9509,"'")</f>
        <v>'Saint-Étienne-le-Molard'</v>
      </c>
      <c r="D9511" s="0" t="n">
        <v>3</v>
      </c>
      <c r="E9511" s="0" t="n">
        <f aca="false">VLOOKUP(B9511,municipalities!$A$1:$I$9684,2,0)</f>
        <v>45.7325</v>
      </c>
      <c r="F9511" s="0" t="n">
        <f aca="false">VLOOKUP(B9511,municipalities!$A$1:$I$9684,3,0)</f>
        <v>4.0883</v>
      </c>
      <c r="G9511" s="0" t="n">
        <f aca="false">VLOOKUP(B9511,municipalities!$A$1:$I$9684,8,0)</f>
        <v>1022</v>
      </c>
      <c r="H9511" s="2" t="n">
        <f aca="false">IFERROR(VLOOKUP(M9511,hospitals_fr!$A$1:$K$3739,2,0),1)</f>
        <v>1</v>
      </c>
      <c r="I9511" s="0" t="str">
        <f aca="false">CONCATENATE("'",municipalities!A9509,"'")</f>
        <v>'Saint-Étienne-le-Molard'</v>
      </c>
      <c r="M9511" s="0" t="s">
        <v>18875</v>
      </c>
    </row>
    <row r="9512" customFormat="false" ht="13.8" hidden="true" customHeight="false" outlineLevel="0" collapsed="false">
      <c r="B9512" s="0" t="str">
        <f aca="false">municipalities!A9510</f>
        <v>Bouillé-Loretz</v>
      </c>
      <c r="C9512" s="0" t="str">
        <f aca="false">CONCATENATE("'",municipalities!A9510,"'")</f>
        <v>'Bouillé-Loretz'</v>
      </c>
      <c r="D9512" s="0" t="n">
        <v>2</v>
      </c>
      <c r="E9512" s="0" t="n">
        <f aca="false">VLOOKUP(B9512,municipalities!$A$1:$I$9684,2,0)</f>
        <v>47.0789</v>
      </c>
      <c r="F9512" s="0" t="n">
        <f aca="false">VLOOKUP(B9512,municipalities!$A$1:$I$9684,3,0)</f>
        <v>-0.2725</v>
      </c>
      <c r="G9512" s="0" t="n">
        <f aca="false">VLOOKUP(B9512,municipalities!$A$1:$I$9684,8,0)</f>
        <v>1022</v>
      </c>
      <c r="H9512" s="2" t="n">
        <f aca="false">IFERROR(VLOOKUP(M9512,hospitals_fr!$A$1:$K$3739,2,0),1)</f>
        <v>1</v>
      </c>
      <c r="I9512" s="0" t="str">
        <f aca="false">CONCATENATE("'",municipalities!A9510,"'")</f>
        <v>'Bouillé-Loretz'</v>
      </c>
      <c r="M9512" s="0" t="s">
        <v>18876</v>
      </c>
    </row>
    <row r="9513" customFormat="false" ht="13.8" hidden="true" customHeight="false" outlineLevel="0" collapsed="false">
      <c r="B9513" s="0" t="str">
        <f aca="false">municipalities!A9511</f>
        <v>Villereau</v>
      </c>
      <c r="C9513" s="0" t="str">
        <f aca="false">CONCATENATE("'",municipalities!A9511,"'")</f>
        <v>'Villereau'</v>
      </c>
      <c r="D9513" s="0" t="n">
        <v>11</v>
      </c>
      <c r="E9513" s="0" t="n">
        <f aca="false">VLOOKUP(B9513,municipalities!$A$1:$I$9684,2,0)</f>
        <v>50.2461</v>
      </c>
      <c r="F9513" s="0" t="n">
        <f aca="false">VLOOKUP(B9513,municipalities!$A$1:$I$9684,3,0)</f>
        <v>3.6967</v>
      </c>
      <c r="G9513" s="0" t="n">
        <f aca="false">VLOOKUP(B9513,municipalities!$A$1:$I$9684,8,0)</f>
        <v>1021</v>
      </c>
      <c r="H9513" s="2" t="n">
        <f aca="false">IFERROR(VLOOKUP(M9513,hospitals_fr!$A$1:$K$3739,2,0),1)</f>
        <v>1</v>
      </c>
      <c r="I9513" s="0" t="str">
        <f aca="false">CONCATENATE("'",municipalities!A9511,"'")</f>
        <v>'Villereau'</v>
      </c>
      <c r="M9513" s="0" t="s">
        <v>18877</v>
      </c>
    </row>
    <row r="9514" customFormat="false" ht="13.8" hidden="true" customHeight="false" outlineLevel="0" collapsed="false">
      <c r="B9514" s="0" t="str">
        <f aca="false">municipalities!A9512</f>
        <v>Épreville</v>
      </c>
      <c r="C9514" s="0" t="str">
        <f aca="false">CONCATENATE("'",municipalities!A9512,"'")</f>
        <v>'Épreville'</v>
      </c>
      <c r="D9514" s="0" t="n">
        <v>10</v>
      </c>
      <c r="E9514" s="0" t="n">
        <f aca="false">VLOOKUP(B9514,municipalities!$A$1:$I$9684,2,0)</f>
        <v>49.7072</v>
      </c>
      <c r="F9514" s="0" t="n">
        <f aca="false">VLOOKUP(B9514,municipalities!$A$1:$I$9684,3,0)</f>
        <v>0.3667</v>
      </c>
      <c r="G9514" s="0" t="n">
        <f aca="false">VLOOKUP(B9514,municipalities!$A$1:$I$9684,8,0)</f>
        <v>1021</v>
      </c>
      <c r="H9514" s="2" t="n">
        <f aca="false">IFERROR(VLOOKUP(M9514,hospitals_fr!$A$1:$K$3739,2,0),1)</f>
        <v>1</v>
      </c>
      <c r="I9514" s="0" t="str">
        <f aca="false">CONCATENATE("'",municipalities!A9512,"'")</f>
        <v>'Épreville'</v>
      </c>
      <c r="M9514" s="0" t="s">
        <v>18878</v>
      </c>
    </row>
    <row r="9515" customFormat="false" ht="13.8" hidden="true" customHeight="false" outlineLevel="0" collapsed="false">
      <c r="B9515" s="0" t="str">
        <f aca="false">municipalities!A9513</f>
        <v>La Barre-de-Semilly</v>
      </c>
      <c r="C9515" s="0" t="str">
        <f aca="false">CONCATENATE("'",municipalities!A9513,"'")</f>
        <v>'La Barre-de-Semilly'</v>
      </c>
      <c r="D9515" s="0" t="n">
        <v>10</v>
      </c>
      <c r="E9515" s="0" t="n">
        <f aca="false">VLOOKUP(B9515,municipalities!$A$1:$I$9684,2,0)</f>
        <v>49.1114</v>
      </c>
      <c r="F9515" s="0" t="n">
        <f aca="false">VLOOKUP(B9515,municipalities!$A$1:$I$9684,3,0)</f>
        <v>-1.0342</v>
      </c>
      <c r="G9515" s="0" t="n">
        <f aca="false">VLOOKUP(B9515,municipalities!$A$1:$I$9684,8,0)</f>
        <v>1021</v>
      </c>
      <c r="H9515" s="2" t="n">
        <f aca="false">IFERROR(VLOOKUP(M9515,hospitals_fr!$A$1:$K$3739,2,0),1)</f>
        <v>1</v>
      </c>
      <c r="I9515" s="0" t="str">
        <f aca="false">CONCATENATE("'",municipalities!A9513,"'")</f>
        <v>'La Barre-de-Semilly'</v>
      </c>
      <c r="M9515" s="0" t="s">
        <v>18879</v>
      </c>
    </row>
    <row r="9516" customFormat="false" ht="13.8" hidden="true" customHeight="false" outlineLevel="0" collapsed="false">
      <c r="B9516" s="0" t="str">
        <f aca="false">municipalities!A9514</f>
        <v>Saint-Laurent-sur-Manoire</v>
      </c>
      <c r="C9516" s="0" t="str">
        <f aca="false">CONCATENATE("'",municipalities!A9514,"'")</f>
        <v>'Saint-Laurent-sur-Manoire'</v>
      </c>
      <c r="D9516" s="0" t="n">
        <v>2</v>
      </c>
      <c r="E9516" s="0" t="n">
        <f aca="false">VLOOKUP(B9516,municipalities!$A$1:$I$9684,2,0)</f>
        <v>45.1478</v>
      </c>
      <c r="F9516" s="0" t="n">
        <f aca="false">VLOOKUP(B9516,municipalities!$A$1:$I$9684,3,0)</f>
        <v>0.7953</v>
      </c>
      <c r="G9516" s="0" t="n">
        <f aca="false">VLOOKUP(B9516,municipalities!$A$1:$I$9684,8,0)</f>
        <v>1021</v>
      </c>
      <c r="H9516" s="2" t="n">
        <f aca="false">IFERROR(VLOOKUP(M9516,hospitals_fr!$A$1:$K$3739,2,0),1)</f>
        <v>1</v>
      </c>
      <c r="I9516" s="0" t="str">
        <f aca="false">CONCATENATE("'",municipalities!A9514,"'")</f>
        <v>'Saint-Laurent-sur-Manoire'</v>
      </c>
      <c r="M9516" s="0" t="s">
        <v>18880</v>
      </c>
    </row>
    <row r="9517" customFormat="false" ht="13.8" hidden="true" customHeight="false" outlineLevel="0" collapsed="false">
      <c r="B9517" s="0" t="str">
        <f aca="false">municipalities!A9515</f>
        <v>Bourneville</v>
      </c>
      <c r="C9517" s="0" t="str">
        <f aca="false">CONCATENATE("'",municipalities!A9515,"'")</f>
        <v>'Bourneville'</v>
      </c>
      <c r="D9517" s="0" t="n">
        <v>10</v>
      </c>
      <c r="E9517" s="0" t="n">
        <f aca="false">VLOOKUP(B9517,municipalities!$A$1:$I$9684,2,0)</f>
        <v>49.3908</v>
      </c>
      <c r="F9517" s="0" t="n">
        <f aca="false">VLOOKUP(B9517,municipalities!$A$1:$I$9684,3,0)</f>
        <v>0.6208</v>
      </c>
      <c r="G9517" s="0" t="n">
        <f aca="false">VLOOKUP(B9517,municipalities!$A$1:$I$9684,8,0)</f>
        <v>1021</v>
      </c>
      <c r="H9517" s="2" t="n">
        <f aca="false">IFERROR(VLOOKUP(M9517,hospitals_fr!$A$1:$K$3739,2,0),1)</f>
        <v>1</v>
      </c>
      <c r="I9517" s="0" t="str">
        <f aca="false">CONCATENATE("'",municipalities!A9515,"'")</f>
        <v>'Bourneville'</v>
      </c>
      <c r="M9517" s="0" t="s">
        <v>18881</v>
      </c>
    </row>
    <row r="9518" customFormat="false" ht="13.8" hidden="false" customHeight="false" outlineLevel="0" collapsed="false">
      <c r="B9518" s="0" t="str">
        <f aca="false">municipalities!A9516</f>
        <v>Obersaasheim</v>
      </c>
      <c r="C9518" s="0" t="str">
        <f aca="false">CONCATENATE("'",municipalities!A9516,"'")</f>
        <v>'Obersaasheim'</v>
      </c>
      <c r="D9518" s="0" t="n">
        <v>1</v>
      </c>
      <c r="E9518" s="0" t="n">
        <f aca="false">VLOOKUP(B9518,municipalities!$A$1:$I$9684,2,0)</f>
        <v>47.99</v>
      </c>
      <c r="F9518" s="0" t="n">
        <f aca="false">VLOOKUP(B9518,municipalities!$A$1:$I$9684,3,0)</f>
        <v>7.5564</v>
      </c>
      <c r="G9518" s="0" t="n">
        <f aca="false">VLOOKUP(B9518,municipalities!$A$1:$I$9684,8,0)</f>
        <v>1021</v>
      </c>
      <c r="H9518" s="2" t="n">
        <f aca="false">IFERROR(VLOOKUP(M9518,hospitals_fr!$A$1:$K$3739,2,0),1)</f>
        <v>1</v>
      </c>
      <c r="I9518" s="0" t="str">
        <f aca="false">CONCATENATE("'",municipalities!A9516,"'")</f>
        <v>'Obersaasheim'</v>
      </c>
      <c r="M9518" s="0" t="s">
        <v>18882</v>
      </c>
    </row>
    <row r="9519" customFormat="false" ht="13.8" hidden="true" customHeight="false" outlineLevel="0" collapsed="false">
      <c r="B9519" s="0" t="str">
        <f aca="false">municipalities!A9517</f>
        <v>Fresquienne</v>
      </c>
      <c r="C9519" s="0" t="str">
        <f aca="false">CONCATENATE("'",municipalities!A9517,"'")</f>
        <v>'Fresquienne'</v>
      </c>
      <c r="D9519" s="0" t="n">
        <v>10</v>
      </c>
      <c r="E9519" s="0" t="n">
        <f aca="false">VLOOKUP(B9519,municipalities!$A$1:$I$9684,2,0)</f>
        <v>49.5636</v>
      </c>
      <c r="F9519" s="0" t="n">
        <f aca="false">VLOOKUP(B9519,municipalities!$A$1:$I$9684,3,0)</f>
        <v>1.0047</v>
      </c>
      <c r="G9519" s="0" t="n">
        <f aca="false">VLOOKUP(B9519,municipalities!$A$1:$I$9684,8,0)</f>
        <v>1021</v>
      </c>
      <c r="H9519" s="2" t="n">
        <f aca="false">IFERROR(VLOOKUP(M9519,hospitals_fr!$A$1:$K$3739,2,0),1)</f>
        <v>1</v>
      </c>
      <c r="I9519" s="0" t="str">
        <f aca="false">CONCATENATE("'",municipalities!A9517,"'")</f>
        <v>'Fresquienne'</v>
      </c>
      <c r="M9519" s="0" t="s">
        <v>18883</v>
      </c>
    </row>
    <row r="9520" customFormat="false" ht="13.8" hidden="true" customHeight="false" outlineLevel="0" collapsed="false">
      <c r="B9520" s="0" t="str">
        <f aca="false">municipalities!A9518</f>
        <v>La Salle-de-Vihiers</v>
      </c>
      <c r="C9520" s="0" t="str">
        <f aca="false">CONCATENATE("'",municipalities!A9518,"'")</f>
        <v>'La Salle-de-Vihiers'</v>
      </c>
      <c r="D9520" s="0" t="n">
        <v>12</v>
      </c>
      <c r="E9520" s="0" t="n">
        <f aca="false">VLOOKUP(B9520,municipalities!$A$1:$I$9684,2,0)</f>
        <v>47.1558</v>
      </c>
      <c r="F9520" s="0" t="n">
        <f aca="false">VLOOKUP(B9520,municipalities!$A$1:$I$9684,3,0)</f>
        <v>-0.6361</v>
      </c>
      <c r="G9520" s="0" t="n">
        <f aca="false">VLOOKUP(B9520,municipalities!$A$1:$I$9684,8,0)</f>
        <v>1021</v>
      </c>
      <c r="H9520" s="2" t="n">
        <f aca="false">IFERROR(VLOOKUP(M9520,hospitals_fr!$A$1:$K$3739,2,0),1)</f>
        <v>1</v>
      </c>
      <c r="I9520" s="0" t="str">
        <f aca="false">CONCATENATE("'",municipalities!A9518,"'")</f>
        <v>'La Salle-de-Vihiers'</v>
      </c>
      <c r="M9520" s="0" t="s">
        <v>18884</v>
      </c>
    </row>
    <row r="9521" customFormat="false" ht="13.8" hidden="true" customHeight="false" outlineLevel="0" collapsed="false">
      <c r="B9521" s="0" t="str">
        <f aca="false">municipalities!A9519</f>
        <v>La Boissière</v>
      </c>
      <c r="C9521" s="0" t="str">
        <f aca="false">CONCATENATE("'",municipalities!A9519,"'")</f>
        <v>'La Boissière'</v>
      </c>
      <c r="D9521" s="0" t="n">
        <v>9</v>
      </c>
      <c r="E9521" s="0" t="n">
        <f aca="false">VLOOKUP(B9521,municipalities!$A$1:$I$9684,2,0)</f>
        <v>43.6639</v>
      </c>
      <c r="F9521" s="0" t="n">
        <f aca="false">VLOOKUP(B9521,municipalities!$A$1:$I$9684,3,0)</f>
        <v>3.645</v>
      </c>
      <c r="G9521" s="0" t="n">
        <f aca="false">VLOOKUP(B9521,municipalities!$A$1:$I$9684,8,0)</f>
        <v>1021</v>
      </c>
      <c r="H9521" s="2" t="n">
        <f aca="false">IFERROR(VLOOKUP(M9521,hospitals_fr!$A$1:$K$3739,2,0),1)</f>
        <v>1</v>
      </c>
      <c r="I9521" s="0" t="str">
        <f aca="false">CONCATENATE("'",municipalities!A9519,"'")</f>
        <v>'La Boissière'</v>
      </c>
      <c r="M9521" s="0" t="s">
        <v>18885</v>
      </c>
    </row>
    <row r="9522" customFormat="false" ht="13.8" hidden="true" customHeight="false" outlineLevel="0" collapsed="false">
      <c r="B9522" s="0" t="str">
        <f aca="false">municipalities!A9520</f>
        <v>Gy</v>
      </c>
      <c r="C9522" s="0" t="str">
        <f aca="false">CONCATENATE("'",municipalities!A9520,"'")</f>
        <v>'Gy'</v>
      </c>
      <c r="D9522" s="0" t="n">
        <v>4</v>
      </c>
      <c r="E9522" s="0" t="n">
        <f aca="false">VLOOKUP(B9522,municipalities!$A$1:$I$9684,2,0)</f>
        <v>47.4061</v>
      </c>
      <c r="F9522" s="0" t="n">
        <f aca="false">VLOOKUP(B9522,municipalities!$A$1:$I$9684,3,0)</f>
        <v>5.8122</v>
      </c>
      <c r="G9522" s="0" t="n">
        <f aca="false">VLOOKUP(B9522,municipalities!$A$1:$I$9684,8,0)</f>
        <v>1021</v>
      </c>
      <c r="H9522" s="2" t="n">
        <f aca="false">IFERROR(VLOOKUP(M9522,hospitals_fr!$A$1:$K$3739,2,0),1)</f>
        <v>1</v>
      </c>
      <c r="I9522" s="0" t="str">
        <f aca="false">CONCATENATE("'",municipalities!A9520,"'")</f>
        <v>'Gy'</v>
      </c>
      <c r="M9522" s="0" t="s">
        <v>18886</v>
      </c>
    </row>
    <row r="9523" customFormat="false" ht="13.8" hidden="true" customHeight="false" outlineLevel="0" collapsed="false">
      <c r="B9523" s="0" t="str">
        <f aca="false">municipalities!A9521</f>
        <v>Saint-Bris-le-Vineux</v>
      </c>
      <c r="C9523" s="0" t="str">
        <f aca="false">CONCATENATE("'",municipalities!A9521,"'")</f>
        <v>'Saint-Bris-le-Vineux'</v>
      </c>
      <c r="D9523" s="0" t="n">
        <v>4</v>
      </c>
      <c r="E9523" s="0" t="n">
        <f aca="false">VLOOKUP(B9523,municipalities!$A$1:$I$9684,2,0)</f>
        <v>47.7436</v>
      </c>
      <c r="F9523" s="0" t="n">
        <f aca="false">VLOOKUP(B9523,municipalities!$A$1:$I$9684,3,0)</f>
        <v>3.6494</v>
      </c>
      <c r="G9523" s="0" t="n">
        <f aca="false">VLOOKUP(B9523,municipalities!$A$1:$I$9684,8,0)</f>
        <v>1021</v>
      </c>
      <c r="H9523" s="2" t="n">
        <f aca="false">IFERROR(VLOOKUP(M9523,hospitals_fr!$A$1:$K$3739,2,0),1)</f>
        <v>1</v>
      </c>
      <c r="I9523" s="0" t="str">
        <f aca="false">CONCATENATE("'",municipalities!A9521,"'")</f>
        <v>'Saint-Bris-le-Vineux'</v>
      </c>
      <c r="M9523" s="0" t="s">
        <v>18887</v>
      </c>
    </row>
    <row r="9524" customFormat="false" ht="13.8" hidden="true" customHeight="false" outlineLevel="0" collapsed="false">
      <c r="B9524" s="0" t="str">
        <f aca="false">municipalities!A9522</f>
        <v>Peyrat-le-Château</v>
      </c>
      <c r="C9524" s="0" t="str">
        <f aca="false">CONCATENATE("'",municipalities!A9522,"'")</f>
        <v>'Peyrat-le-Château'</v>
      </c>
      <c r="D9524" s="0" t="n">
        <v>2</v>
      </c>
      <c r="E9524" s="0" t="n">
        <f aca="false">VLOOKUP(B9524,municipalities!$A$1:$I$9684,2,0)</f>
        <v>45.8128</v>
      </c>
      <c r="F9524" s="0" t="n">
        <f aca="false">VLOOKUP(B9524,municipalities!$A$1:$I$9684,3,0)</f>
        <v>1.7728</v>
      </c>
      <c r="G9524" s="0" t="n">
        <f aca="false">VLOOKUP(B9524,municipalities!$A$1:$I$9684,8,0)</f>
        <v>1021</v>
      </c>
      <c r="H9524" s="2" t="n">
        <f aca="false">IFERROR(VLOOKUP(M9524,hospitals_fr!$A$1:$K$3739,2,0),1)</f>
        <v>1</v>
      </c>
      <c r="I9524" s="0" t="str">
        <f aca="false">CONCATENATE("'",municipalities!A9522,"'")</f>
        <v>'Peyrat-le-Château'</v>
      </c>
      <c r="M9524" s="0" t="s">
        <v>18888</v>
      </c>
    </row>
    <row r="9525" customFormat="false" ht="13.8" hidden="true" customHeight="false" outlineLevel="0" collapsed="false">
      <c r="B9525" s="0" t="str">
        <f aca="false">municipalities!A9523</f>
        <v>Saint-Sixt</v>
      </c>
      <c r="C9525" s="0" t="str">
        <f aca="false">CONCATENATE("'",municipalities!A9523,"'")</f>
        <v>'Saint-Sixt'</v>
      </c>
      <c r="D9525" s="0" t="n">
        <v>3</v>
      </c>
      <c r="E9525" s="0" t="n">
        <f aca="false">VLOOKUP(B9525,municipalities!$A$1:$I$9684,2,0)</f>
        <v>46.0528</v>
      </c>
      <c r="F9525" s="0" t="n">
        <f aca="false">VLOOKUP(B9525,municipalities!$A$1:$I$9684,3,0)</f>
        <v>6.3294</v>
      </c>
      <c r="G9525" s="0" t="n">
        <f aca="false">VLOOKUP(B9525,municipalities!$A$1:$I$9684,8,0)</f>
        <v>1020</v>
      </c>
      <c r="H9525" s="2" t="n">
        <f aca="false">IFERROR(VLOOKUP(M9525,hospitals_fr!$A$1:$K$3739,2,0),1)</f>
        <v>1</v>
      </c>
      <c r="I9525" s="0" t="str">
        <f aca="false">CONCATENATE("'",municipalities!A9523,"'")</f>
        <v>'Saint-Sixt'</v>
      </c>
      <c r="M9525" s="0" t="s">
        <v>18889</v>
      </c>
    </row>
    <row r="9526" customFormat="false" ht="13.8" hidden="true" customHeight="false" outlineLevel="0" collapsed="false">
      <c r="B9526" s="0" t="str">
        <f aca="false">municipalities!A9524</f>
        <v>Sendets</v>
      </c>
      <c r="C9526" s="0" t="str">
        <f aca="false">CONCATENATE("'",municipalities!A9524,"'")</f>
        <v>'Sendets'</v>
      </c>
      <c r="D9526" s="0" t="n">
        <v>2</v>
      </c>
      <c r="E9526" s="0" t="n">
        <f aca="false">VLOOKUP(B9526,municipalities!$A$1:$I$9684,2,0)</f>
        <v>43.2967</v>
      </c>
      <c r="F9526" s="0" t="n">
        <f aca="false">VLOOKUP(B9526,municipalities!$A$1:$I$9684,3,0)</f>
        <v>-0.2606</v>
      </c>
      <c r="G9526" s="0" t="n">
        <f aca="false">VLOOKUP(B9526,municipalities!$A$1:$I$9684,8,0)</f>
        <v>1020</v>
      </c>
      <c r="H9526" s="2" t="n">
        <f aca="false">IFERROR(VLOOKUP(M9526,hospitals_fr!$A$1:$K$3739,2,0),1)</f>
        <v>1</v>
      </c>
      <c r="I9526" s="0" t="str">
        <f aca="false">CONCATENATE("'",municipalities!A9524,"'")</f>
        <v>'Sendets'</v>
      </c>
      <c r="M9526" s="0" t="s">
        <v>18890</v>
      </c>
    </row>
    <row r="9527" customFormat="false" ht="13.8" hidden="true" customHeight="false" outlineLevel="0" collapsed="false">
      <c r="B9527" s="0" t="str">
        <f aca="false">municipalities!A9525</f>
        <v>Le Breuil-en-Auge</v>
      </c>
      <c r="C9527" s="0" t="str">
        <f aca="false">CONCATENATE("'",municipalities!A9525,"'")</f>
        <v>'Le Breuil-en-Auge'</v>
      </c>
      <c r="D9527" s="0" t="n">
        <v>10</v>
      </c>
      <c r="E9527" s="0" t="n">
        <f aca="false">VLOOKUP(B9527,municipalities!$A$1:$I$9684,2,0)</f>
        <v>49.2269</v>
      </c>
      <c r="F9527" s="0" t="n">
        <f aca="false">VLOOKUP(B9527,municipalities!$A$1:$I$9684,3,0)</f>
        <v>0.2261</v>
      </c>
      <c r="G9527" s="0" t="n">
        <f aca="false">VLOOKUP(B9527,municipalities!$A$1:$I$9684,8,0)</f>
        <v>1020</v>
      </c>
      <c r="H9527" s="2" t="n">
        <f aca="false">IFERROR(VLOOKUP(M9527,hospitals_fr!$A$1:$K$3739,2,0),1)</f>
        <v>1</v>
      </c>
      <c r="I9527" s="0" t="str">
        <f aca="false">CONCATENATE("'",municipalities!A9525,"'")</f>
        <v>'Le Breuil-en-Auge'</v>
      </c>
      <c r="M9527" s="0" t="s">
        <v>18891</v>
      </c>
    </row>
    <row r="9528" customFormat="false" ht="13.8" hidden="true" customHeight="false" outlineLevel="0" collapsed="false">
      <c r="B9528" s="0" t="str">
        <f aca="false">municipalities!A9526</f>
        <v>Béthisy-Saint-Martin</v>
      </c>
      <c r="C9528" s="0" t="str">
        <f aca="false">CONCATENATE("'",municipalities!A9526,"'")</f>
        <v>'Béthisy-Saint-Martin'</v>
      </c>
      <c r="D9528" s="0" t="n">
        <v>11</v>
      </c>
      <c r="E9528" s="0" t="n">
        <f aca="false">VLOOKUP(B9528,municipalities!$A$1:$I$9684,2,0)</f>
        <v>49.2947</v>
      </c>
      <c r="F9528" s="0" t="n">
        <f aca="false">VLOOKUP(B9528,municipalities!$A$1:$I$9684,3,0)</f>
        <v>2.8153</v>
      </c>
      <c r="G9528" s="0" t="n">
        <f aca="false">VLOOKUP(B9528,municipalities!$A$1:$I$9684,8,0)</f>
        <v>1020</v>
      </c>
      <c r="H9528" s="2" t="n">
        <f aca="false">IFERROR(VLOOKUP(M9528,hospitals_fr!$A$1:$K$3739,2,0),1)</f>
        <v>1</v>
      </c>
      <c r="I9528" s="0" t="str">
        <f aca="false">CONCATENATE("'",municipalities!A9526,"'")</f>
        <v>'Béthisy-Saint-Martin'</v>
      </c>
      <c r="M9528" s="0" t="s">
        <v>18892</v>
      </c>
    </row>
    <row r="9529" customFormat="false" ht="13.8" hidden="true" customHeight="false" outlineLevel="0" collapsed="false">
      <c r="B9529" s="0" t="str">
        <f aca="false">municipalities!A9527</f>
        <v>Acy</v>
      </c>
      <c r="C9529" s="0" t="str">
        <f aca="false">CONCATENATE("'",municipalities!A9527,"'")</f>
        <v>'Acy'</v>
      </c>
      <c r="D9529" s="0" t="n">
        <v>11</v>
      </c>
      <c r="E9529" s="0" t="n">
        <f aca="false">VLOOKUP(B9529,municipalities!$A$1:$I$9684,2,0)</f>
        <v>49.3453</v>
      </c>
      <c r="F9529" s="0" t="n">
        <f aca="false">VLOOKUP(B9529,municipalities!$A$1:$I$9684,3,0)</f>
        <v>3.4136</v>
      </c>
      <c r="G9529" s="0" t="n">
        <f aca="false">VLOOKUP(B9529,municipalities!$A$1:$I$9684,8,0)</f>
        <v>1020</v>
      </c>
      <c r="H9529" s="2" t="n">
        <f aca="false">IFERROR(VLOOKUP(M9529,hospitals_fr!$A$1:$K$3739,2,0),1)</f>
        <v>1</v>
      </c>
      <c r="I9529" s="0" t="str">
        <f aca="false">CONCATENATE("'",municipalities!A9527,"'")</f>
        <v>'Acy'</v>
      </c>
      <c r="M9529" s="0" t="s">
        <v>18893</v>
      </c>
    </row>
    <row r="9530" customFormat="false" ht="13.8" hidden="true" customHeight="false" outlineLevel="0" collapsed="false">
      <c r="B9530" s="0" t="str">
        <f aca="false">municipalities!A9528</f>
        <v>Saint-Vincent</v>
      </c>
      <c r="C9530" s="0" t="str">
        <f aca="false">CONCATENATE("'",municipalities!A9528,"'")</f>
        <v>'Saint-Vincent'</v>
      </c>
      <c r="D9530" s="0" t="n">
        <v>3</v>
      </c>
      <c r="E9530" s="0" t="n">
        <f aca="false">VLOOKUP(B9530,municipalities!$A$1:$I$9684,2,0)</f>
        <v>45.1442</v>
      </c>
      <c r="F9530" s="0" t="n">
        <f aca="false">VLOOKUP(B9530,municipalities!$A$1:$I$9684,3,0)</f>
        <v>3.9094</v>
      </c>
      <c r="G9530" s="0" t="n">
        <f aca="false">VLOOKUP(B9530,municipalities!$A$1:$I$9684,8,0)</f>
        <v>1020</v>
      </c>
      <c r="H9530" s="2" t="n">
        <f aca="false">IFERROR(VLOOKUP(M9530,hospitals_fr!$A$1:$K$3739,2,0),1)</f>
        <v>1</v>
      </c>
      <c r="I9530" s="0" t="str">
        <f aca="false">CONCATENATE("'",municipalities!A9528,"'")</f>
        <v>'Saint-Vincent'</v>
      </c>
      <c r="M9530" s="0" t="s">
        <v>18894</v>
      </c>
    </row>
    <row r="9531" customFormat="false" ht="13.8" hidden="true" customHeight="false" outlineLevel="0" collapsed="false">
      <c r="B9531" s="0" t="str">
        <f aca="false">municipalities!A9529</f>
        <v>Les Rairies</v>
      </c>
      <c r="C9531" s="0" t="str">
        <f aca="false">CONCATENATE("'",municipalities!A9529,"'")</f>
        <v>'Les Rairies'</v>
      </c>
      <c r="D9531" s="0" t="n">
        <v>12</v>
      </c>
      <c r="E9531" s="0" t="n">
        <f aca="false">VLOOKUP(B9531,municipalities!$A$1:$I$9684,2,0)</f>
        <v>47.6508</v>
      </c>
      <c r="F9531" s="0" t="n">
        <f aca="false">VLOOKUP(B9531,municipalities!$A$1:$I$9684,3,0)</f>
        <v>-0.2058</v>
      </c>
      <c r="G9531" s="0" t="n">
        <f aca="false">VLOOKUP(B9531,municipalities!$A$1:$I$9684,8,0)</f>
        <v>1019</v>
      </c>
      <c r="H9531" s="2" t="n">
        <f aca="false">IFERROR(VLOOKUP(M9531,hospitals_fr!$A$1:$K$3739,2,0),1)</f>
        <v>1</v>
      </c>
      <c r="I9531" s="0" t="str">
        <f aca="false">CONCATENATE("'",municipalities!A9529,"'")</f>
        <v>'Les Rairies'</v>
      </c>
      <c r="M9531" s="0" t="s">
        <v>18895</v>
      </c>
    </row>
    <row r="9532" customFormat="false" ht="13.8" hidden="true" customHeight="false" outlineLevel="0" collapsed="false">
      <c r="B9532" s="0" t="str">
        <f aca="false">municipalities!A9530</f>
        <v>Réville</v>
      </c>
      <c r="C9532" s="0" t="str">
        <f aca="false">CONCATENATE("'",municipalities!A9530,"'")</f>
        <v>'Réville'</v>
      </c>
      <c r="D9532" s="0" t="n">
        <v>10</v>
      </c>
      <c r="E9532" s="0" t="n">
        <f aca="false">VLOOKUP(B9532,municipalities!$A$1:$I$9684,2,0)</f>
        <v>49.6189</v>
      </c>
      <c r="F9532" s="0" t="n">
        <f aca="false">VLOOKUP(B9532,municipalities!$A$1:$I$9684,3,0)</f>
        <v>-1.2581</v>
      </c>
      <c r="G9532" s="0" t="n">
        <f aca="false">VLOOKUP(B9532,municipalities!$A$1:$I$9684,8,0)</f>
        <v>1019</v>
      </c>
      <c r="H9532" s="2" t="n">
        <f aca="false">IFERROR(VLOOKUP(M9532,hospitals_fr!$A$1:$K$3739,2,0),1)</f>
        <v>1</v>
      </c>
      <c r="I9532" s="0" t="str">
        <f aca="false">CONCATENATE("'",municipalities!A9530,"'")</f>
        <v>'Réville'</v>
      </c>
      <c r="M9532" s="0" t="s">
        <v>18896</v>
      </c>
    </row>
    <row r="9533" customFormat="false" ht="13.8" hidden="true" customHeight="false" outlineLevel="0" collapsed="false">
      <c r="B9533" s="0" t="str">
        <f aca="false">municipalities!A9531</f>
        <v>Villemontais</v>
      </c>
      <c r="C9533" s="0" t="str">
        <f aca="false">CONCATENATE("'",municipalities!A9531,"'")</f>
        <v>'Villemontais'</v>
      </c>
      <c r="D9533" s="0" t="n">
        <v>3</v>
      </c>
      <c r="E9533" s="0" t="n">
        <f aca="false">VLOOKUP(B9533,municipalities!$A$1:$I$9684,2,0)</f>
        <v>45.9792</v>
      </c>
      <c r="F9533" s="0" t="n">
        <f aca="false">VLOOKUP(B9533,municipalities!$A$1:$I$9684,3,0)</f>
        <v>3.9506</v>
      </c>
      <c r="G9533" s="0" t="n">
        <f aca="false">VLOOKUP(B9533,municipalities!$A$1:$I$9684,8,0)</f>
        <v>1019</v>
      </c>
      <c r="H9533" s="2" t="n">
        <f aca="false">IFERROR(VLOOKUP(M9533,hospitals_fr!$A$1:$K$3739,2,0),1)</f>
        <v>1</v>
      </c>
      <c r="I9533" s="0" t="str">
        <f aca="false">CONCATENATE("'",municipalities!A9531,"'")</f>
        <v>'Villemontais'</v>
      </c>
      <c r="M9533" s="0" t="s">
        <v>18897</v>
      </c>
    </row>
    <row r="9534" customFormat="false" ht="13.8" hidden="true" customHeight="false" outlineLevel="0" collapsed="false">
      <c r="B9534" s="0" t="str">
        <f aca="false">municipalities!A9532</f>
        <v>Mont-Saint-Éloi</v>
      </c>
      <c r="C9534" s="0" t="str">
        <f aca="false">CONCATENATE("'",municipalities!A9532,"'")</f>
        <v>'Mont-Saint-Éloi'</v>
      </c>
      <c r="D9534" s="0" t="n">
        <v>11</v>
      </c>
      <c r="E9534" s="0" t="n">
        <f aca="false">VLOOKUP(B9534,municipalities!$A$1:$I$9684,2,0)</f>
        <v>50.3511</v>
      </c>
      <c r="F9534" s="0" t="n">
        <f aca="false">VLOOKUP(B9534,municipalities!$A$1:$I$9684,3,0)</f>
        <v>2.6931</v>
      </c>
      <c r="G9534" s="0" t="n">
        <f aca="false">VLOOKUP(B9534,municipalities!$A$1:$I$9684,8,0)</f>
        <v>1019</v>
      </c>
      <c r="H9534" s="2" t="n">
        <f aca="false">IFERROR(VLOOKUP(M9534,hospitals_fr!$A$1:$K$3739,2,0),1)</f>
        <v>1</v>
      </c>
      <c r="I9534" s="0" t="str">
        <f aca="false">CONCATENATE("'",municipalities!A9532,"'")</f>
        <v>'Mont-Saint-Éloi'</v>
      </c>
      <c r="M9534" s="0" t="s">
        <v>18898</v>
      </c>
    </row>
    <row r="9535" customFormat="false" ht="13.8" hidden="false" customHeight="false" outlineLevel="0" collapsed="false">
      <c r="B9535" s="0" t="str">
        <f aca="false">municipalities!A9533</f>
        <v>Mussy-sur-Seine</v>
      </c>
      <c r="C9535" s="0" t="str">
        <f aca="false">CONCATENATE("'",municipalities!A9533,"'")</f>
        <v>'Mussy-sur-Seine'</v>
      </c>
      <c r="D9535" s="0" t="n">
        <v>1</v>
      </c>
      <c r="E9535" s="0" t="n">
        <f aca="false">VLOOKUP(B9535,municipalities!$A$1:$I$9684,2,0)</f>
        <v>47.9769</v>
      </c>
      <c r="F9535" s="0" t="n">
        <f aca="false">VLOOKUP(B9535,municipalities!$A$1:$I$9684,3,0)</f>
        <v>4.4969</v>
      </c>
      <c r="G9535" s="0" t="n">
        <f aca="false">VLOOKUP(B9535,municipalities!$A$1:$I$9684,8,0)</f>
        <v>1019</v>
      </c>
      <c r="H9535" s="2" t="n">
        <f aca="false">IFERROR(VLOOKUP(M9535,hospitals_fr!$A$1:$K$3739,2,0),1)</f>
        <v>1</v>
      </c>
      <c r="I9535" s="0" t="str">
        <f aca="false">CONCATENATE("'",municipalities!A9533,"'")</f>
        <v>'Mussy-sur-Seine'</v>
      </c>
      <c r="M9535" s="0" t="s">
        <v>18899</v>
      </c>
    </row>
    <row r="9536" customFormat="false" ht="13.8" hidden="true" customHeight="false" outlineLevel="0" collapsed="false">
      <c r="B9536" s="0" t="str">
        <f aca="false">municipalities!A9534</f>
        <v>Plumieux</v>
      </c>
      <c r="C9536" s="0" t="str">
        <f aca="false">CONCATENATE("'",municipalities!A9534,"'")</f>
        <v>'Plumieux'</v>
      </c>
      <c r="D9536" s="0" t="n">
        <v>5</v>
      </c>
      <c r="E9536" s="0" t="n">
        <f aca="false">VLOOKUP(B9536,municipalities!$A$1:$I$9684,2,0)</f>
        <v>48.1031</v>
      </c>
      <c r="F9536" s="0" t="n">
        <f aca="false">VLOOKUP(B9536,municipalities!$A$1:$I$9684,3,0)</f>
        <v>-2.5842</v>
      </c>
      <c r="G9536" s="0" t="n">
        <f aca="false">VLOOKUP(B9536,municipalities!$A$1:$I$9684,8,0)</f>
        <v>1019</v>
      </c>
      <c r="H9536" s="2" t="n">
        <f aca="false">IFERROR(VLOOKUP(M9536,hospitals_fr!$A$1:$K$3739,2,0),1)</f>
        <v>1</v>
      </c>
      <c r="I9536" s="0" t="str">
        <f aca="false">CONCATENATE("'",municipalities!A9534,"'")</f>
        <v>'Plumieux'</v>
      </c>
      <c r="M9536" s="0" t="s">
        <v>18900</v>
      </c>
    </row>
    <row r="9537" customFormat="false" ht="13.8" hidden="true" customHeight="false" outlineLevel="0" collapsed="false">
      <c r="B9537" s="0" t="str">
        <f aca="false">municipalities!A9535</f>
        <v>Verrines-sous-Celles</v>
      </c>
      <c r="C9537" s="0" t="str">
        <f aca="false">CONCATENATE("'",municipalities!A9535,"'")</f>
        <v>'Verrines-sous-Celles'</v>
      </c>
      <c r="D9537" s="0" t="n">
        <v>2</v>
      </c>
      <c r="E9537" s="0" t="n">
        <f aca="false">VLOOKUP(B9537,municipalities!$A$1:$I$9684,2,0)</f>
        <v>46.2293</v>
      </c>
      <c r="F9537" s="0" t="n">
        <f aca="false">VLOOKUP(B9537,municipalities!$A$1:$I$9684,3,0)</f>
        <v>-0.2298</v>
      </c>
      <c r="G9537" s="0" t="n">
        <f aca="false">VLOOKUP(B9537,municipalities!$A$1:$I$9684,8,0)</f>
        <v>1019</v>
      </c>
      <c r="H9537" s="2" t="n">
        <f aca="false">IFERROR(VLOOKUP(M9537,hospitals_fr!$A$1:$K$3739,2,0),1)</f>
        <v>1</v>
      </c>
      <c r="I9537" s="0" t="str">
        <f aca="false">CONCATENATE("'",municipalities!A9535,"'")</f>
        <v>'Verrines-sous-Celles'</v>
      </c>
      <c r="M9537" s="0" t="s">
        <v>18901</v>
      </c>
    </row>
    <row r="9538" customFormat="false" ht="13.8" hidden="true" customHeight="false" outlineLevel="0" collapsed="false">
      <c r="B9538" s="0" t="str">
        <f aca="false">municipalities!A9536</f>
        <v>Saussines</v>
      </c>
      <c r="C9538" s="0" t="str">
        <f aca="false">CONCATENATE("'",municipalities!A9536,"'")</f>
        <v>'Saussines'</v>
      </c>
      <c r="D9538" s="0" t="n">
        <v>9</v>
      </c>
      <c r="E9538" s="0" t="n">
        <f aca="false">VLOOKUP(B9538,municipalities!$A$1:$I$9684,2,0)</f>
        <v>43.7633</v>
      </c>
      <c r="F9538" s="0" t="n">
        <f aca="false">VLOOKUP(B9538,municipalities!$A$1:$I$9684,3,0)</f>
        <v>4.0572</v>
      </c>
      <c r="G9538" s="0" t="n">
        <f aca="false">VLOOKUP(B9538,municipalities!$A$1:$I$9684,8,0)</f>
        <v>1018</v>
      </c>
      <c r="H9538" s="2" t="n">
        <f aca="false">IFERROR(VLOOKUP(M9538,hospitals_fr!$A$1:$K$3739,2,0),1)</f>
        <v>1</v>
      </c>
      <c r="I9538" s="0" t="str">
        <f aca="false">CONCATENATE("'",municipalities!A9536,"'")</f>
        <v>'Saussines'</v>
      </c>
      <c r="M9538" s="0" t="s">
        <v>18902</v>
      </c>
    </row>
    <row r="9539" customFormat="false" ht="13.8" hidden="true" customHeight="false" outlineLevel="0" collapsed="false">
      <c r="B9539" s="0" t="str">
        <f aca="false">municipalities!A9537</f>
        <v>Orcier</v>
      </c>
      <c r="C9539" s="0" t="str">
        <f aca="false">CONCATENATE("'",municipalities!A9537,"'")</f>
        <v>'Orcier'</v>
      </c>
      <c r="D9539" s="0" t="n">
        <v>3</v>
      </c>
      <c r="E9539" s="0" t="n">
        <f aca="false">VLOOKUP(B9539,municipalities!$A$1:$I$9684,2,0)</f>
        <v>46.3125</v>
      </c>
      <c r="F9539" s="0" t="n">
        <f aca="false">VLOOKUP(B9539,municipalities!$A$1:$I$9684,3,0)</f>
        <v>6.4919</v>
      </c>
      <c r="G9539" s="0" t="n">
        <f aca="false">VLOOKUP(B9539,municipalities!$A$1:$I$9684,8,0)</f>
        <v>1018</v>
      </c>
      <c r="H9539" s="2" t="n">
        <f aca="false">IFERROR(VLOOKUP(M9539,hospitals_fr!$A$1:$K$3739,2,0),1)</f>
        <v>1</v>
      </c>
      <c r="I9539" s="0" t="str">
        <f aca="false">CONCATENATE("'",municipalities!A9537,"'")</f>
        <v>'Orcier'</v>
      </c>
      <c r="M9539" s="0" t="s">
        <v>18903</v>
      </c>
    </row>
    <row r="9540" customFormat="false" ht="13.8" hidden="false" customHeight="false" outlineLevel="0" collapsed="false">
      <c r="B9540" s="0" t="str">
        <f aca="false">municipalities!A9538</f>
        <v>Bliesbruck</v>
      </c>
      <c r="C9540" s="0" t="str">
        <f aca="false">CONCATENATE("'",municipalities!A9538,"'")</f>
        <v>'Bliesbruck'</v>
      </c>
      <c r="D9540" s="0" t="n">
        <v>1</v>
      </c>
      <c r="E9540" s="0" t="n">
        <f aca="false">VLOOKUP(B9540,municipalities!$A$1:$I$9684,2,0)</f>
        <v>49.1156</v>
      </c>
      <c r="F9540" s="0" t="n">
        <f aca="false">VLOOKUP(B9540,municipalities!$A$1:$I$9684,3,0)</f>
        <v>7.1806</v>
      </c>
      <c r="G9540" s="0" t="n">
        <f aca="false">VLOOKUP(B9540,municipalities!$A$1:$I$9684,8,0)</f>
        <v>1018</v>
      </c>
      <c r="H9540" s="2" t="n">
        <f aca="false">IFERROR(VLOOKUP(M9540,hospitals_fr!$A$1:$K$3739,2,0),1)</f>
        <v>1</v>
      </c>
      <c r="I9540" s="0" t="str">
        <f aca="false">CONCATENATE("'",municipalities!A9538,"'")</f>
        <v>'Bliesbruck'</v>
      </c>
      <c r="M9540" s="0" t="s">
        <v>18904</v>
      </c>
    </row>
    <row r="9541" customFormat="false" ht="13.8" hidden="true" customHeight="false" outlineLevel="0" collapsed="false">
      <c r="B9541" s="0" t="str">
        <f aca="false">municipalities!A9539</f>
        <v>Boulay-les-Barres</v>
      </c>
      <c r="C9541" s="0" t="str">
        <f aca="false">CONCATENATE("'",municipalities!A9539,"'")</f>
        <v>'Boulay-les-Barres'</v>
      </c>
      <c r="D9541" s="0" t="n">
        <v>6</v>
      </c>
      <c r="E9541" s="0" t="n">
        <f aca="false">VLOOKUP(B9541,municipalities!$A$1:$I$9684,2,0)</f>
        <v>47.9803</v>
      </c>
      <c r="F9541" s="0" t="n">
        <f aca="false">VLOOKUP(B9541,municipalities!$A$1:$I$9684,3,0)</f>
        <v>1.7836</v>
      </c>
      <c r="G9541" s="0" t="n">
        <f aca="false">VLOOKUP(B9541,municipalities!$A$1:$I$9684,8,0)</f>
        <v>1018</v>
      </c>
      <c r="H9541" s="2" t="n">
        <f aca="false">IFERROR(VLOOKUP(M9541,hospitals_fr!$A$1:$K$3739,2,0),1)</f>
        <v>1</v>
      </c>
      <c r="I9541" s="0" t="str">
        <f aca="false">CONCATENATE("'",municipalities!A9539,"'")</f>
        <v>'Boulay-les-Barres'</v>
      </c>
      <c r="M9541" s="0" t="s">
        <v>18905</v>
      </c>
    </row>
    <row r="9542" customFormat="false" ht="13.8" hidden="false" customHeight="false" outlineLevel="0" collapsed="false">
      <c r="B9542" s="0" t="str">
        <f aca="false">municipalities!A9540</f>
        <v>Chouilly</v>
      </c>
      <c r="C9542" s="0" t="str">
        <f aca="false">CONCATENATE("'",municipalities!A9540,"'")</f>
        <v>'Chouilly'</v>
      </c>
      <c r="D9542" s="0" t="n">
        <v>1</v>
      </c>
      <c r="E9542" s="0" t="n">
        <f aca="false">VLOOKUP(B9542,municipalities!$A$1:$I$9684,2,0)</f>
        <v>49.0253</v>
      </c>
      <c r="F9542" s="0" t="n">
        <f aca="false">VLOOKUP(B9542,municipalities!$A$1:$I$9684,3,0)</f>
        <v>4.0139</v>
      </c>
      <c r="G9542" s="0" t="n">
        <f aca="false">VLOOKUP(B9542,municipalities!$A$1:$I$9684,8,0)</f>
        <v>1018</v>
      </c>
      <c r="H9542" s="2" t="n">
        <f aca="false">IFERROR(VLOOKUP(M9542,hospitals_fr!$A$1:$K$3739,2,0),1)</f>
        <v>1</v>
      </c>
      <c r="I9542" s="0" t="str">
        <f aca="false">CONCATENATE("'",municipalities!A9540,"'")</f>
        <v>'Chouilly'</v>
      </c>
      <c r="M9542" s="0" t="s">
        <v>18906</v>
      </c>
    </row>
    <row r="9543" customFormat="false" ht="13.8" hidden="true" customHeight="false" outlineLevel="0" collapsed="false">
      <c r="B9543" s="0" t="str">
        <f aca="false">municipalities!A9541</f>
        <v>Chambles</v>
      </c>
      <c r="C9543" s="0" t="str">
        <f aca="false">CONCATENATE("'",municipalities!A9541,"'")</f>
        <v>'Chambles'</v>
      </c>
      <c r="D9543" s="0" t="n">
        <v>3</v>
      </c>
      <c r="E9543" s="0" t="n">
        <f aca="false">VLOOKUP(B9543,municipalities!$A$1:$I$9684,2,0)</f>
        <v>45.4419</v>
      </c>
      <c r="F9543" s="0" t="n">
        <f aca="false">VLOOKUP(B9543,municipalities!$A$1:$I$9684,3,0)</f>
        <v>4.2383</v>
      </c>
      <c r="G9543" s="0" t="n">
        <f aca="false">VLOOKUP(B9543,municipalities!$A$1:$I$9684,8,0)</f>
        <v>1018</v>
      </c>
      <c r="H9543" s="2" t="n">
        <f aca="false">IFERROR(VLOOKUP(M9543,hospitals_fr!$A$1:$K$3739,2,0),1)</f>
        <v>1</v>
      </c>
      <c r="I9543" s="0" t="str">
        <f aca="false">CONCATENATE("'",municipalities!A9541,"'")</f>
        <v>'Chambles'</v>
      </c>
      <c r="M9543" s="0" t="s">
        <v>18907</v>
      </c>
    </row>
    <row r="9544" customFormat="false" ht="13.8" hidden="true" customHeight="false" outlineLevel="0" collapsed="false">
      <c r="B9544" s="0" t="str">
        <f aca="false">municipalities!A9542</f>
        <v>Mazières-en-Gâtine</v>
      </c>
      <c r="C9544" s="0" t="str">
        <f aca="false">CONCATENATE("'",municipalities!A9542,"'")</f>
        <v>'Mazières-en-Gâtine'</v>
      </c>
      <c r="D9544" s="0" t="n">
        <v>2</v>
      </c>
      <c r="E9544" s="0" t="n">
        <f aca="false">VLOOKUP(B9544,municipalities!$A$1:$I$9684,2,0)</f>
        <v>46.5328</v>
      </c>
      <c r="F9544" s="0" t="n">
        <f aca="false">VLOOKUP(B9544,municipalities!$A$1:$I$9684,3,0)</f>
        <v>-0.3233</v>
      </c>
      <c r="G9544" s="0" t="n">
        <f aca="false">VLOOKUP(B9544,municipalities!$A$1:$I$9684,8,0)</f>
        <v>1018</v>
      </c>
      <c r="H9544" s="2" t="n">
        <f aca="false">IFERROR(VLOOKUP(M9544,hospitals_fr!$A$1:$K$3739,2,0),1)</f>
        <v>1</v>
      </c>
      <c r="I9544" s="0" t="str">
        <f aca="false">CONCATENATE("'",municipalities!A9542,"'")</f>
        <v>'Mazières-en-Gâtine'</v>
      </c>
      <c r="M9544" s="0" t="s">
        <v>18908</v>
      </c>
    </row>
    <row r="9545" customFormat="false" ht="13.8" hidden="true" customHeight="false" outlineLevel="0" collapsed="false">
      <c r="B9545" s="0" t="str">
        <f aca="false">municipalities!A9543</f>
        <v>Salles-d’Angles</v>
      </c>
      <c r="C9545" s="0" t="str">
        <f aca="false">CONCATENATE("'",municipalities!A9543,"'")</f>
        <v>'Salles-d’Angles'</v>
      </c>
      <c r="D9545" s="0" t="n">
        <v>2</v>
      </c>
      <c r="E9545" s="0" t="n">
        <f aca="false">VLOOKUP(B9545,municipalities!$A$1:$I$9684,2,0)</f>
        <v>45.6181</v>
      </c>
      <c r="F9545" s="0" t="n">
        <f aca="false">VLOOKUP(B9545,municipalities!$A$1:$I$9684,3,0)</f>
        <v>-0.3333</v>
      </c>
      <c r="G9545" s="0" t="n">
        <f aca="false">VLOOKUP(B9545,municipalities!$A$1:$I$9684,8,0)</f>
        <v>1018</v>
      </c>
      <c r="H9545" s="2" t="n">
        <f aca="false">IFERROR(VLOOKUP(M9545,hospitals_fr!$A$1:$K$3739,2,0),1)</f>
        <v>1</v>
      </c>
      <c r="I9545" s="0" t="str">
        <f aca="false">CONCATENATE("'",municipalities!A9543,"'")</f>
        <v>'Salles-d’Angles'</v>
      </c>
      <c r="M9545" s="0" t="s">
        <v>18909</v>
      </c>
    </row>
    <row r="9546" customFormat="false" ht="13.8" hidden="true" customHeight="false" outlineLevel="0" collapsed="false">
      <c r="B9546" s="0" t="str">
        <f aca="false">municipalities!A9544</f>
        <v>Onesse-Laharie</v>
      </c>
      <c r="C9546" s="0" t="str">
        <f aca="false">CONCATENATE("'",municipalities!A9544,"'")</f>
        <v>'Onesse-Laharie'</v>
      </c>
      <c r="D9546" s="0" t="n">
        <v>2</v>
      </c>
      <c r="E9546" s="0" t="n">
        <f aca="false">VLOOKUP(B9546,municipalities!$A$1:$I$9684,2,0)</f>
        <v>44.0614</v>
      </c>
      <c r="F9546" s="0" t="n">
        <f aca="false">VLOOKUP(B9546,municipalities!$A$1:$I$9684,3,0)</f>
        <v>-1.0692</v>
      </c>
      <c r="G9546" s="0" t="n">
        <f aca="false">VLOOKUP(B9546,municipalities!$A$1:$I$9684,8,0)</f>
        <v>1018</v>
      </c>
      <c r="H9546" s="2" t="n">
        <f aca="false">IFERROR(VLOOKUP(M9546,hospitals_fr!$A$1:$K$3739,2,0),1)</f>
        <v>1</v>
      </c>
      <c r="I9546" s="0" t="str">
        <f aca="false">CONCATENATE("'",municipalities!A9544,"'")</f>
        <v>'Onesse-Laharie'</v>
      </c>
      <c r="M9546" s="0" t="s">
        <v>18910</v>
      </c>
    </row>
    <row r="9547" customFormat="false" ht="13.8" hidden="true" customHeight="false" outlineLevel="0" collapsed="false">
      <c r="B9547" s="0" t="str">
        <f aca="false">municipalities!A9545</f>
        <v>Pontrieux</v>
      </c>
      <c r="C9547" s="0" t="str">
        <f aca="false">CONCATENATE("'",municipalities!A9545,"'")</f>
        <v>'Pontrieux'</v>
      </c>
      <c r="D9547" s="0" t="n">
        <v>5</v>
      </c>
      <c r="E9547" s="0" t="n">
        <f aca="false">VLOOKUP(B9547,municipalities!$A$1:$I$9684,2,0)</f>
        <v>48.6983</v>
      </c>
      <c r="F9547" s="0" t="n">
        <f aca="false">VLOOKUP(B9547,municipalities!$A$1:$I$9684,3,0)</f>
        <v>-3.1594</v>
      </c>
      <c r="G9547" s="0" t="n">
        <f aca="false">VLOOKUP(B9547,municipalities!$A$1:$I$9684,8,0)</f>
        <v>1017</v>
      </c>
      <c r="H9547" s="2" t="n">
        <f aca="false">IFERROR(VLOOKUP(M9547,hospitals_fr!$A$1:$K$3739,2,0),1)</f>
        <v>1</v>
      </c>
      <c r="I9547" s="0" t="str">
        <f aca="false">CONCATENATE("'",municipalities!A9545,"'")</f>
        <v>'Pontrieux'</v>
      </c>
      <c r="M9547" s="0" t="s">
        <v>18911</v>
      </c>
    </row>
    <row r="9548" customFormat="false" ht="13.8" hidden="true" customHeight="false" outlineLevel="0" collapsed="false">
      <c r="B9548" s="0" t="str">
        <f aca="false">municipalities!A9546</f>
        <v>Le Deschaux</v>
      </c>
      <c r="C9548" s="0" t="str">
        <f aca="false">CONCATENATE("'",municipalities!A9546,"'")</f>
        <v>'Le Deschaux'</v>
      </c>
      <c r="D9548" s="0" t="n">
        <v>4</v>
      </c>
      <c r="E9548" s="0" t="n">
        <f aca="false">VLOOKUP(B9548,municipalities!$A$1:$I$9684,2,0)</f>
        <v>46.9528</v>
      </c>
      <c r="F9548" s="0" t="n">
        <f aca="false">VLOOKUP(B9548,municipalities!$A$1:$I$9684,3,0)</f>
        <v>5.5019</v>
      </c>
      <c r="G9548" s="0" t="n">
        <f aca="false">VLOOKUP(B9548,municipalities!$A$1:$I$9684,8,0)</f>
        <v>1017</v>
      </c>
      <c r="H9548" s="2" t="n">
        <f aca="false">IFERROR(VLOOKUP(M9548,hospitals_fr!$A$1:$K$3739,2,0),1)</f>
        <v>1</v>
      </c>
      <c r="I9548" s="0" t="str">
        <f aca="false">CONCATENATE("'",municipalities!A9546,"'")</f>
        <v>'Le Deschaux'</v>
      </c>
      <c r="M9548" s="0" t="s">
        <v>18912</v>
      </c>
    </row>
    <row r="9549" customFormat="false" ht="13.8" hidden="true" customHeight="false" outlineLevel="0" collapsed="false">
      <c r="B9549" s="0" t="str">
        <f aca="false">municipalities!A9547</f>
        <v>Wailly-Beaucamp</v>
      </c>
      <c r="C9549" s="0" t="str">
        <f aca="false">CONCATENATE("'",municipalities!A9547,"'")</f>
        <v>'Wailly-Beaucamp'</v>
      </c>
      <c r="D9549" s="0" t="n">
        <v>11</v>
      </c>
      <c r="E9549" s="0" t="n">
        <f aca="false">VLOOKUP(B9549,municipalities!$A$1:$I$9684,2,0)</f>
        <v>50.4133</v>
      </c>
      <c r="F9549" s="0" t="n">
        <f aca="false">VLOOKUP(B9549,municipalities!$A$1:$I$9684,3,0)</f>
        <v>1.7261</v>
      </c>
      <c r="G9549" s="0" t="n">
        <f aca="false">VLOOKUP(B9549,municipalities!$A$1:$I$9684,8,0)</f>
        <v>1017</v>
      </c>
      <c r="H9549" s="2" t="n">
        <f aca="false">IFERROR(VLOOKUP(M9549,hospitals_fr!$A$1:$K$3739,2,0),1)</f>
        <v>1</v>
      </c>
      <c r="I9549" s="0" t="str">
        <f aca="false">CONCATENATE("'",municipalities!A9547,"'")</f>
        <v>'Wailly-Beaucamp'</v>
      </c>
      <c r="M9549" s="0" t="s">
        <v>18913</v>
      </c>
    </row>
    <row r="9550" customFormat="false" ht="13.8" hidden="true" customHeight="false" outlineLevel="0" collapsed="false">
      <c r="B9550" s="0" t="str">
        <f aca="false">municipalities!A9548</f>
        <v>Commana</v>
      </c>
      <c r="C9550" s="0" t="str">
        <f aca="false">CONCATENATE("'",municipalities!A9548,"'")</f>
        <v>'Commana'</v>
      </c>
      <c r="D9550" s="0" t="n">
        <v>5</v>
      </c>
      <c r="E9550" s="0" t="n">
        <f aca="false">VLOOKUP(B9550,municipalities!$A$1:$I$9684,2,0)</f>
        <v>48.4139</v>
      </c>
      <c r="F9550" s="0" t="n">
        <f aca="false">VLOOKUP(B9550,municipalities!$A$1:$I$9684,3,0)</f>
        <v>-3.9547</v>
      </c>
      <c r="G9550" s="0" t="n">
        <f aca="false">VLOOKUP(B9550,municipalities!$A$1:$I$9684,8,0)</f>
        <v>1017</v>
      </c>
      <c r="H9550" s="2" t="n">
        <f aca="false">IFERROR(VLOOKUP(M9550,hospitals_fr!$A$1:$K$3739,2,0),1)</f>
        <v>1</v>
      </c>
      <c r="I9550" s="0" t="str">
        <f aca="false">CONCATENATE("'",municipalities!A9548,"'")</f>
        <v>'Commana'</v>
      </c>
      <c r="M9550" s="0" t="s">
        <v>18914</v>
      </c>
    </row>
    <row r="9551" customFormat="false" ht="13.8" hidden="true" customHeight="false" outlineLevel="0" collapsed="false">
      <c r="B9551" s="0" t="str">
        <f aca="false">municipalities!A9549</f>
        <v>Valence-en-Brie</v>
      </c>
      <c r="C9551" s="0" t="str">
        <f aca="false">CONCATENATE("'",municipalities!A9549,"'")</f>
        <v>'Valence-en-Brie'</v>
      </c>
      <c r="D9551" s="0" t="n">
        <v>8</v>
      </c>
      <c r="E9551" s="0" t="n">
        <f aca="false">VLOOKUP(B9551,municipalities!$A$1:$I$9684,2,0)</f>
        <v>48.4444</v>
      </c>
      <c r="F9551" s="0" t="n">
        <f aca="false">VLOOKUP(B9551,municipalities!$A$1:$I$9684,3,0)</f>
        <v>2.8903</v>
      </c>
      <c r="G9551" s="0" t="n">
        <f aca="false">VLOOKUP(B9551,municipalities!$A$1:$I$9684,8,0)</f>
        <v>1016</v>
      </c>
      <c r="H9551" s="2" t="n">
        <f aca="false">IFERROR(VLOOKUP(M9551,hospitals_fr!$A$1:$K$3739,2,0),1)</f>
        <v>1</v>
      </c>
      <c r="I9551" s="0" t="str">
        <f aca="false">CONCATENATE("'",municipalities!A9549,"'")</f>
        <v>'Valence-en-Brie'</v>
      </c>
      <c r="M9551" s="0" t="s">
        <v>18915</v>
      </c>
    </row>
    <row r="9552" customFormat="false" ht="13.8" hidden="true" customHeight="false" outlineLevel="0" collapsed="false">
      <c r="B9552" s="0" t="str">
        <f aca="false">municipalities!A9550</f>
        <v>L’Absie</v>
      </c>
      <c r="C9552" s="0" t="str">
        <f aca="false">CONCATENATE("'",municipalities!A9550,"'")</f>
        <v>'L’Absie'</v>
      </c>
      <c r="D9552" s="0" t="n">
        <v>2</v>
      </c>
      <c r="E9552" s="0" t="n">
        <f aca="false">VLOOKUP(B9552,municipalities!$A$1:$I$9684,2,0)</f>
        <v>46.6322</v>
      </c>
      <c r="F9552" s="0" t="n">
        <f aca="false">VLOOKUP(B9552,municipalities!$A$1:$I$9684,3,0)</f>
        <v>-0.5769</v>
      </c>
      <c r="G9552" s="0" t="n">
        <f aca="false">VLOOKUP(B9552,municipalities!$A$1:$I$9684,8,0)</f>
        <v>1016</v>
      </c>
      <c r="H9552" s="2" t="n">
        <f aca="false">IFERROR(VLOOKUP(M9552,hospitals_fr!$A$1:$K$3739,2,0),1)</f>
        <v>1</v>
      </c>
      <c r="I9552" s="0" t="str">
        <f aca="false">CONCATENATE("'",municipalities!A9550,"'")</f>
        <v>'L’Absie'</v>
      </c>
      <c r="M9552" s="0" t="s">
        <v>18916</v>
      </c>
    </row>
    <row r="9553" customFormat="false" ht="13.8" hidden="true" customHeight="false" outlineLevel="0" collapsed="false">
      <c r="B9553" s="0" t="str">
        <f aca="false">municipalities!A9551</f>
        <v>Yvoire</v>
      </c>
      <c r="C9553" s="0" t="str">
        <f aca="false">CONCATENATE("'",municipalities!A9551,"'")</f>
        <v>'Yvoire'</v>
      </c>
      <c r="D9553" s="0" t="n">
        <v>3</v>
      </c>
      <c r="E9553" s="0" t="n">
        <f aca="false">VLOOKUP(B9553,municipalities!$A$1:$I$9684,2,0)</f>
        <v>46.37</v>
      </c>
      <c r="F9553" s="0" t="n">
        <f aca="false">VLOOKUP(B9553,municipalities!$A$1:$I$9684,3,0)</f>
        <v>6.3267</v>
      </c>
      <c r="G9553" s="0" t="n">
        <f aca="false">VLOOKUP(B9553,municipalities!$A$1:$I$9684,8,0)</f>
        <v>1015</v>
      </c>
      <c r="H9553" s="2" t="n">
        <f aca="false">IFERROR(VLOOKUP(M9553,hospitals_fr!$A$1:$K$3739,2,0),1)</f>
        <v>1</v>
      </c>
      <c r="I9553" s="0" t="str">
        <f aca="false">CONCATENATE("'",municipalities!A9551,"'")</f>
        <v>'Yvoire'</v>
      </c>
      <c r="M9553" s="0" t="s">
        <v>18917</v>
      </c>
    </row>
    <row r="9554" customFormat="false" ht="13.8" hidden="true" customHeight="false" outlineLevel="0" collapsed="false">
      <c r="B9554" s="0" t="str">
        <f aca="false">municipalities!A9552</f>
        <v>Maltot</v>
      </c>
      <c r="C9554" s="0" t="str">
        <f aca="false">CONCATENATE("'",municipalities!A9552,"'")</f>
        <v>'Maltot'</v>
      </c>
      <c r="D9554" s="0" t="n">
        <v>10</v>
      </c>
      <c r="E9554" s="0" t="n">
        <f aca="false">VLOOKUP(B9554,municipalities!$A$1:$I$9684,2,0)</f>
        <v>49.1292</v>
      </c>
      <c r="F9554" s="0" t="n">
        <f aca="false">VLOOKUP(B9554,municipalities!$A$1:$I$9684,3,0)</f>
        <v>-0.4228</v>
      </c>
      <c r="G9554" s="0" t="n">
        <f aca="false">VLOOKUP(B9554,municipalities!$A$1:$I$9684,8,0)</f>
        <v>1015</v>
      </c>
      <c r="H9554" s="2" t="n">
        <f aca="false">IFERROR(VLOOKUP(M9554,hospitals_fr!$A$1:$K$3739,2,0),1)</f>
        <v>1</v>
      </c>
      <c r="I9554" s="0" t="str">
        <f aca="false">CONCATENATE("'",municipalities!A9552,"'")</f>
        <v>'Maltot'</v>
      </c>
      <c r="M9554" s="0" t="s">
        <v>18918</v>
      </c>
    </row>
    <row r="9555" customFormat="false" ht="13.8" hidden="true" customHeight="false" outlineLevel="0" collapsed="false">
      <c r="B9555" s="0" t="str">
        <f aca="false">municipalities!A9553</f>
        <v>Lingreville</v>
      </c>
      <c r="C9555" s="0" t="str">
        <f aca="false">CONCATENATE("'",municipalities!A9553,"'")</f>
        <v>'Lingreville'</v>
      </c>
      <c r="D9555" s="0" t="n">
        <v>10</v>
      </c>
      <c r="E9555" s="0" t="n">
        <f aca="false">VLOOKUP(B9555,municipalities!$A$1:$I$9684,2,0)</f>
        <v>48.9506</v>
      </c>
      <c r="F9555" s="0" t="n">
        <f aca="false">VLOOKUP(B9555,municipalities!$A$1:$I$9684,3,0)</f>
        <v>-1.5269</v>
      </c>
      <c r="G9555" s="0" t="n">
        <f aca="false">VLOOKUP(B9555,municipalities!$A$1:$I$9684,8,0)</f>
        <v>1015</v>
      </c>
      <c r="H9555" s="2" t="n">
        <f aca="false">IFERROR(VLOOKUP(M9555,hospitals_fr!$A$1:$K$3739,2,0),1)</f>
        <v>1</v>
      </c>
      <c r="I9555" s="0" t="str">
        <f aca="false">CONCATENATE("'",municipalities!A9553,"'")</f>
        <v>'Lingreville'</v>
      </c>
      <c r="M9555" s="0" t="s">
        <v>18919</v>
      </c>
    </row>
    <row r="9556" customFormat="false" ht="13.8" hidden="true" customHeight="false" outlineLevel="0" collapsed="false">
      <c r="B9556" s="0" t="str">
        <f aca="false">municipalities!A9554</f>
        <v>Bévenais</v>
      </c>
      <c r="C9556" s="0" t="str">
        <f aca="false">CONCATENATE("'",municipalities!A9554,"'")</f>
        <v>'Bévenais'</v>
      </c>
      <c r="D9556" s="0" t="n">
        <v>3</v>
      </c>
      <c r="E9556" s="0" t="n">
        <f aca="false">VLOOKUP(B9556,municipalities!$A$1:$I$9684,2,0)</f>
        <v>45.3981</v>
      </c>
      <c r="F9556" s="0" t="n">
        <f aca="false">VLOOKUP(B9556,municipalities!$A$1:$I$9684,3,0)</f>
        <v>5.3894</v>
      </c>
      <c r="G9556" s="0" t="n">
        <f aca="false">VLOOKUP(B9556,municipalities!$A$1:$I$9684,8,0)</f>
        <v>1015</v>
      </c>
      <c r="H9556" s="2" t="n">
        <f aca="false">IFERROR(VLOOKUP(M9556,hospitals_fr!$A$1:$K$3739,2,0),1)</f>
        <v>1</v>
      </c>
      <c r="I9556" s="0" t="str">
        <f aca="false">CONCATENATE("'",municipalities!A9554,"'")</f>
        <v>'Bévenais'</v>
      </c>
      <c r="M9556" s="0" t="s">
        <v>18920</v>
      </c>
    </row>
    <row r="9557" customFormat="false" ht="13.8" hidden="false" customHeight="false" outlineLevel="0" collapsed="false">
      <c r="B9557" s="0" t="str">
        <f aca="false">municipalities!A9555</f>
        <v>Pagny-sur-Meuse</v>
      </c>
      <c r="C9557" s="0" t="str">
        <f aca="false">CONCATENATE("'",municipalities!A9555,"'")</f>
        <v>'Pagny-sur-Meuse'</v>
      </c>
      <c r="D9557" s="0" t="n">
        <v>1</v>
      </c>
      <c r="E9557" s="0" t="n">
        <f aca="false">VLOOKUP(B9557,municipalities!$A$1:$I$9684,2,0)</f>
        <v>48.6875</v>
      </c>
      <c r="F9557" s="0" t="n">
        <f aca="false">VLOOKUP(B9557,municipalities!$A$1:$I$9684,3,0)</f>
        <v>5.7175</v>
      </c>
      <c r="G9557" s="0" t="n">
        <f aca="false">VLOOKUP(B9557,municipalities!$A$1:$I$9684,8,0)</f>
        <v>1015</v>
      </c>
      <c r="H9557" s="2" t="n">
        <f aca="false">IFERROR(VLOOKUP(M9557,hospitals_fr!$A$1:$K$3739,2,0),1)</f>
        <v>1</v>
      </c>
      <c r="I9557" s="0" t="str">
        <f aca="false">CONCATENATE("'",municipalities!A9555,"'")</f>
        <v>'Pagny-sur-Meuse'</v>
      </c>
      <c r="M9557" s="0" t="s">
        <v>18921</v>
      </c>
    </row>
    <row r="9558" customFormat="false" ht="13.8" hidden="true" customHeight="false" outlineLevel="0" collapsed="false">
      <c r="B9558" s="0" t="str">
        <f aca="false">municipalities!A9556</f>
        <v>Saint-Pal-de-Chalencon</v>
      </c>
      <c r="C9558" s="0" t="str">
        <f aca="false">CONCATENATE("'",municipalities!A9556,"'")</f>
        <v>'Saint-Pal-de-Chalencon'</v>
      </c>
      <c r="D9558" s="0" t="n">
        <v>3</v>
      </c>
      <c r="E9558" s="0" t="n">
        <f aca="false">VLOOKUP(B9558,municipalities!$A$1:$I$9684,2,0)</f>
        <v>45.3567</v>
      </c>
      <c r="F9558" s="0" t="n">
        <f aca="false">VLOOKUP(B9558,municipalities!$A$1:$I$9684,3,0)</f>
        <v>3.9569</v>
      </c>
      <c r="G9558" s="0" t="n">
        <f aca="false">VLOOKUP(B9558,municipalities!$A$1:$I$9684,8,0)</f>
        <v>1015</v>
      </c>
      <c r="H9558" s="2" t="n">
        <f aca="false">IFERROR(VLOOKUP(M9558,hospitals_fr!$A$1:$K$3739,2,0),1)</f>
        <v>1</v>
      </c>
      <c r="I9558" s="0" t="str">
        <f aca="false">CONCATENATE("'",municipalities!A9556,"'")</f>
        <v>'Saint-Pal-de-Chalencon'</v>
      </c>
      <c r="M9558" s="0" t="s">
        <v>18922</v>
      </c>
    </row>
    <row r="9559" customFormat="false" ht="13.8" hidden="true" customHeight="false" outlineLevel="0" collapsed="false">
      <c r="B9559" s="0" t="str">
        <f aca="false">municipalities!A9557</f>
        <v>Saint-Laurent-des-Hommes</v>
      </c>
      <c r="C9559" s="0" t="str">
        <f aca="false">CONCATENATE("'",municipalities!A9557,"'")</f>
        <v>'Saint-Laurent-des-Hommes'</v>
      </c>
      <c r="D9559" s="0" t="n">
        <v>2</v>
      </c>
      <c r="E9559" s="0" t="n">
        <f aca="false">VLOOKUP(B9559,municipalities!$A$1:$I$9684,2,0)</f>
        <v>45.0375</v>
      </c>
      <c r="F9559" s="0" t="n">
        <f aca="false">VLOOKUP(B9559,municipalities!$A$1:$I$9684,3,0)</f>
        <v>0.2533</v>
      </c>
      <c r="G9559" s="0" t="n">
        <f aca="false">VLOOKUP(B9559,municipalities!$A$1:$I$9684,8,0)</f>
        <v>1015</v>
      </c>
      <c r="H9559" s="2" t="n">
        <f aca="false">IFERROR(VLOOKUP(M9559,hospitals_fr!$A$1:$K$3739,2,0),1)</f>
        <v>1</v>
      </c>
      <c r="I9559" s="0" t="str">
        <f aca="false">CONCATENATE("'",municipalities!A9557,"'")</f>
        <v>'Saint-Laurent-des-Hommes'</v>
      </c>
      <c r="M9559" s="0" t="s">
        <v>18923</v>
      </c>
    </row>
    <row r="9560" customFormat="false" ht="13.8" hidden="false" customHeight="false" outlineLevel="0" collapsed="false">
      <c r="B9560" s="0" t="str">
        <f aca="false">municipalities!A9558</f>
        <v>Roncourt</v>
      </c>
      <c r="C9560" s="0" t="str">
        <f aca="false">CONCATENATE("'",municipalities!A9558,"'")</f>
        <v>'Roncourt'</v>
      </c>
      <c r="D9560" s="0" t="n">
        <v>1</v>
      </c>
      <c r="E9560" s="0" t="n">
        <f aca="false">VLOOKUP(B9560,municipalities!$A$1:$I$9684,2,0)</f>
        <v>49.2028</v>
      </c>
      <c r="F9560" s="0" t="n">
        <f aca="false">VLOOKUP(B9560,municipalities!$A$1:$I$9684,3,0)</f>
        <v>6.0422</v>
      </c>
      <c r="G9560" s="0" t="n">
        <f aca="false">VLOOKUP(B9560,municipalities!$A$1:$I$9684,8,0)</f>
        <v>1014</v>
      </c>
      <c r="H9560" s="2" t="n">
        <f aca="false">IFERROR(VLOOKUP(M9560,hospitals_fr!$A$1:$K$3739,2,0),1)</f>
        <v>1</v>
      </c>
      <c r="I9560" s="0" t="str">
        <f aca="false">CONCATENATE("'",municipalities!A9558,"'")</f>
        <v>'Roncourt'</v>
      </c>
      <c r="M9560" s="0" t="s">
        <v>18924</v>
      </c>
    </row>
    <row r="9561" customFormat="false" ht="13.8" hidden="true" customHeight="false" outlineLevel="0" collapsed="false">
      <c r="B9561" s="0" t="str">
        <f aca="false">municipalities!A9559</f>
        <v>La Bazoge-Montpinçon</v>
      </c>
      <c r="C9561" s="0" t="str">
        <f aca="false">CONCATENATE("'",municipalities!A9559,"'")</f>
        <v>'La Bazoge-Montpinçon'</v>
      </c>
      <c r="D9561" s="0" t="n">
        <v>12</v>
      </c>
      <c r="E9561" s="0" t="n">
        <f aca="false">VLOOKUP(B9561,municipalities!$A$1:$I$9684,2,0)</f>
        <v>48.2781</v>
      </c>
      <c r="F9561" s="0" t="n">
        <f aca="false">VLOOKUP(B9561,municipalities!$A$1:$I$9684,3,0)</f>
        <v>-0.5747</v>
      </c>
      <c r="G9561" s="0" t="n">
        <f aca="false">VLOOKUP(B9561,municipalities!$A$1:$I$9684,8,0)</f>
        <v>1014</v>
      </c>
      <c r="H9561" s="2" t="n">
        <f aca="false">IFERROR(VLOOKUP(M9561,hospitals_fr!$A$1:$K$3739,2,0),1)</f>
        <v>1</v>
      </c>
      <c r="I9561" s="0" t="str">
        <f aca="false">CONCATENATE("'",municipalities!A9559,"'")</f>
        <v>'La Bazoge-Montpinçon'</v>
      </c>
      <c r="M9561" s="0" t="s">
        <v>18925</v>
      </c>
    </row>
    <row r="9562" customFormat="false" ht="13.8" hidden="true" customHeight="false" outlineLevel="0" collapsed="false">
      <c r="B9562" s="0" t="str">
        <f aca="false">municipalities!A9560</f>
        <v>Tarcenay</v>
      </c>
      <c r="C9562" s="0" t="str">
        <f aca="false">CONCATENATE("'",municipalities!A9560,"'")</f>
        <v>'Tarcenay'</v>
      </c>
      <c r="D9562" s="0" t="n">
        <v>4</v>
      </c>
      <c r="E9562" s="0" t="n">
        <f aca="false">VLOOKUP(B9562,municipalities!$A$1:$I$9684,2,0)</f>
        <v>47.1561</v>
      </c>
      <c r="F9562" s="0" t="n">
        <f aca="false">VLOOKUP(B9562,municipalities!$A$1:$I$9684,3,0)</f>
        <v>6.1125</v>
      </c>
      <c r="G9562" s="0" t="n">
        <f aca="false">VLOOKUP(B9562,municipalities!$A$1:$I$9684,8,0)</f>
        <v>1014</v>
      </c>
      <c r="H9562" s="2" t="n">
        <f aca="false">IFERROR(VLOOKUP(M9562,hospitals_fr!$A$1:$K$3739,2,0),1)</f>
        <v>1</v>
      </c>
      <c r="I9562" s="0" t="str">
        <f aca="false">CONCATENATE("'",municipalities!A9560,"'")</f>
        <v>'Tarcenay'</v>
      </c>
      <c r="M9562" s="0" t="s">
        <v>18926</v>
      </c>
    </row>
    <row r="9563" customFormat="false" ht="13.8" hidden="true" customHeight="false" outlineLevel="0" collapsed="false">
      <c r="B9563" s="0" t="str">
        <f aca="false">municipalities!A9561</f>
        <v>Hangest-en-Santerre</v>
      </c>
      <c r="C9563" s="0" t="str">
        <f aca="false">CONCATENATE("'",municipalities!A9561,"'")</f>
        <v>'Hangest-en-Santerre'</v>
      </c>
      <c r="D9563" s="0" t="n">
        <v>11</v>
      </c>
      <c r="E9563" s="0" t="n">
        <f aca="false">VLOOKUP(B9563,municipalities!$A$1:$I$9684,2,0)</f>
        <v>49.7536</v>
      </c>
      <c r="F9563" s="0" t="n">
        <f aca="false">VLOOKUP(B9563,municipalities!$A$1:$I$9684,3,0)</f>
        <v>2.6058</v>
      </c>
      <c r="G9563" s="0" t="n">
        <f aca="false">VLOOKUP(B9563,municipalities!$A$1:$I$9684,8,0)</f>
        <v>1014</v>
      </c>
      <c r="H9563" s="2" t="n">
        <f aca="false">IFERROR(VLOOKUP(M9563,hospitals_fr!$A$1:$K$3739,2,0),1)</f>
        <v>1</v>
      </c>
      <c r="I9563" s="0" t="str">
        <f aca="false">CONCATENATE("'",municipalities!A9561,"'")</f>
        <v>'Hangest-en-Santerre'</v>
      </c>
      <c r="M9563" s="0" t="s">
        <v>18927</v>
      </c>
    </row>
    <row r="9564" customFormat="false" ht="13.8" hidden="true" customHeight="false" outlineLevel="0" collapsed="false">
      <c r="B9564" s="0" t="str">
        <f aca="false">municipalities!A9562</f>
        <v>Exideuil-sur-Vienne</v>
      </c>
      <c r="C9564" s="0" t="str">
        <f aca="false">CONCATENATE("'",municipalities!A9562,"'")</f>
        <v>'Exideuil-sur-Vienne'</v>
      </c>
      <c r="D9564" s="0" t="n">
        <v>2</v>
      </c>
      <c r="E9564" s="0" t="n">
        <f aca="false">VLOOKUP(B9564,municipalities!$A$1:$I$9684,2,0)</f>
        <v>45.8861</v>
      </c>
      <c r="F9564" s="0" t="n">
        <f aca="false">VLOOKUP(B9564,municipalities!$A$1:$I$9684,3,0)</f>
        <v>0.6736</v>
      </c>
      <c r="G9564" s="0" t="n">
        <f aca="false">VLOOKUP(B9564,municipalities!$A$1:$I$9684,8,0)</f>
        <v>1014</v>
      </c>
      <c r="H9564" s="2" t="n">
        <f aca="false">IFERROR(VLOOKUP(M9564,hospitals_fr!$A$1:$K$3739,2,0),1)</f>
        <v>1</v>
      </c>
      <c r="I9564" s="0" t="str">
        <f aca="false">CONCATENATE("'",municipalities!A9562,"'")</f>
        <v>'Exideuil-sur-Vienne'</v>
      </c>
      <c r="M9564" s="0" t="s">
        <v>18928</v>
      </c>
    </row>
    <row r="9565" customFormat="false" ht="13.8" hidden="true" customHeight="false" outlineLevel="0" collapsed="false">
      <c r="B9565" s="0" t="str">
        <f aca="false">municipalities!A9563</f>
        <v>Laussonne</v>
      </c>
      <c r="C9565" s="0" t="str">
        <f aca="false">CONCATENATE("'",municipalities!A9563,"'")</f>
        <v>'Laussonne'</v>
      </c>
      <c r="D9565" s="0" t="n">
        <v>3</v>
      </c>
      <c r="E9565" s="0" t="n">
        <f aca="false">VLOOKUP(B9565,municipalities!$A$1:$I$9684,2,0)</f>
        <v>44.97</v>
      </c>
      <c r="F9565" s="0" t="n">
        <f aca="false">VLOOKUP(B9565,municipalities!$A$1:$I$9684,3,0)</f>
        <v>4.0519</v>
      </c>
      <c r="G9565" s="0" t="n">
        <f aca="false">VLOOKUP(B9565,municipalities!$A$1:$I$9684,8,0)</f>
        <v>1014</v>
      </c>
      <c r="H9565" s="2" t="n">
        <f aca="false">IFERROR(VLOOKUP(M9565,hospitals_fr!$A$1:$K$3739,2,0),1)</f>
        <v>1</v>
      </c>
      <c r="I9565" s="0" t="str">
        <f aca="false">CONCATENATE("'",municipalities!A9563,"'")</f>
        <v>'Laussonne'</v>
      </c>
      <c r="M9565" s="0" t="s">
        <v>18929</v>
      </c>
    </row>
    <row r="9566" customFormat="false" ht="13.8" hidden="true" customHeight="false" outlineLevel="0" collapsed="false">
      <c r="B9566" s="0" t="str">
        <f aca="false">municipalities!A9564</f>
        <v>Pérignac</v>
      </c>
      <c r="C9566" s="0" t="str">
        <f aca="false">CONCATENATE("'",municipalities!A9564,"'")</f>
        <v>'Pérignac'</v>
      </c>
      <c r="D9566" s="0" t="n">
        <v>2</v>
      </c>
      <c r="E9566" s="0" t="n">
        <f aca="false">VLOOKUP(B9566,municipalities!$A$1:$I$9684,2,0)</f>
        <v>45.6236</v>
      </c>
      <c r="F9566" s="0" t="n">
        <f aca="false">VLOOKUP(B9566,municipalities!$A$1:$I$9684,3,0)</f>
        <v>-0.4642</v>
      </c>
      <c r="G9566" s="0" t="n">
        <f aca="false">VLOOKUP(B9566,municipalities!$A$1:$I$9684,8,0)</f>
        <v>1014</v>
      </c>
      <c r="H9566" s="2" t="n">
        <f aca="false">IFERROR(VLOOKUP(M9566,hospitals_fr!$A$1:$K$3739,2,0),1)</f>
        <v>1</v>
      </c>
      <c r="I9566" s="0" t="str">
        <f aca="false">CONCATENATE("'",municipalities!A9564,"'")</f>
        <v>'Pérignac'</v>
      </c>
      <c r="M9566" s="0" t="s">
        <v>18930</v>
      </c>
    </row>
    <row r="9567" customFormat="false" ht="13.8" hidden="true" customHeight="false" outlineLevel="0" collapsed="false">
      <c r="B9567" s="0" t="str">
        <f aca="false">municipalities!A9565</f>
        <v>Azé</v>
      </c>
      <c r="C9567" s="0" t="str">
        <f aca="false">CONCATENATE("'",municipalities!A9565,"'")</f>
        <v>'Azé'</v>
      </c>
      <c r="D9567" s="0" t="n">
        <v>12</v>
      </c>
      <c r="E9567" s="0" t="n">
        <f aca="false">VLOOKUP(B9567,municipalities!$A$1:$I$9684,2,0)</f>
        <v>47.8214</v>
      </c>
      <c r="F9567" s="0" t="n">
        <f aca="false">VLOOKUP(B9567,municipalities!$A$1:$I$9684,3,0)</f>
        <v>-0.685</v>
      </c>
      <c r="G9567" s="0" t="n">
        <f aca="false">VLOOKUP(B9567,municipalities!$A$1:$I$9684,8,0)</f>
        <v>3421</v>
      </c>
      <c r="H9567" s="2" t="n">
        <f aca="false">IFERROR(VLOOKUP(M9567,hospitals_fr!$A$1:$K$3739,2,0),1)</f>
        <v>1</v>
      </c>
      <c r="I9567" s="0" t="str">
        <f aca="false">CONCATENATE("'",municipalities!A9565,"'")</f>
        <v>'Azé'</v>
      </c>
      <c r="M9567" s="0" t="s">
        <v>12532</v>
      </c>
    </row>
    <row r="9568" customFormat="false" ht="13.8" hidden="true" customHeight="false" outlineLevel="0" collapsed="false">
      <c r="B9568" s="0" t="str">
        <f aca="false">municipalities!A9566</f>
        <v>Clion</v>
      </c>
      <c r="C9568" s="0" t="str">
        <f aca="false">CONCATENATE("'",municipalities!A9566,"'")</f>
        <v>'Clion'</v>
      </c>
      <c r="D9568" s="0" t="n">
        <v>6</v>
      </c>
      <c r="E9568" s="0" t="n">
        <f aca="false">VLOOKUP(B9568,municipalities!$A$1:$I$9684,2,0)</f>
        <v>46.9414</v>
      </c>
      <c r="F9568" s="0" t="n">
        <f aca="false">VLOOKUP(B9568,municipalities!$A$1:$I$9684,3,0)</f>
        <v>1.2328</v>
      </c>
      <c r="G9568" s="0" t="n">
        <f aca="false">VLOOKUP(B9568,municipalities!$A$1:$I$9684,8,0)</f>
        <v>1014</v>
      </c>
      <c r="H9568" s="2" t="n">
        <f aca="false">IFERROR(VLOOKUP(M9568,hospitals_fr!$A$1:$K$3739,2,0),1)</f>
        <v>1</v>
      </c>
      <c r="I9568" s="0" t="str">
        <f aca="false">CONCATENATE("'",municipalities!A9566,"'")</f>
        <v>'Clion'</v>
      </c>
      <c r="M9568" s="0" t="s">
        <v>18931</v>
      </c>
    </row>
    <row r="9569" customFormat="false" ht="13.8" hidden="true" customHeight="false" outlineLevel="0" collapsed="false">
      <c r="B9569" s="0" t="str">
        <f aca="false">municipalities!A9567</f>
        <v>Avremesnil</v>
      </c>
      <c r="C9569" s="0" t="str">
        <f aca="false">CONCATENATE("'",municipalities!A9567,"'")</f>
        <v>'Avremesnil'</v>
      </c>
      <c r="D9569" s="0" t="n">
        <v>10</v>
      </c>
      <c r="E9569" s="0" t="n">
        <f aca="false">VLOOKUP(B9569,municipalities!$A$1:$I$9684,2,0)</f>
        <v>49.85</v>
      </c>
      <c r="F9569" s="0" t="n">
        <f aca="false">VLOOKUP(B9569,municipalities!$A$1:$I$9684,3,0)</f>
        <v>0.9269</v>
      </c>
      <c r="G9569" s="0" t="n">
        <f aca="false">VLOOKUP(B9569,municipalities!$A$1:$I$9684,8,0)</f>
        <v>1013</v>
      </c>
      <c r="H9569" s="2" t="n">
        <f aca="false">IFERROR(VLOOKUP(M9569,hospitals_fr!$A$1:$K$3739,2,0),1)</f>
        <v>1</v>
      </c>
      <c r="I9569" s="0" t="str">
        <f aca="false">CONCATENATE("'",municipalities!A9567,"'")</f>
        <v>'Avremesnil'</v>
      </c>
      <c r="M9569" s="0" t="s">
        <v>18932</v>
      </c>
    </row>
    <row r="9570" customFormat="false" ht="13.8" hidden="false" customHeight="false" outlineLevel="0" collapsed="false">
      <c r="B9570" s="0" t="str">
        <f aca="false">municipalities!A9568</f>
        <v>Rossfeld</v>
      </c>
      <c r="C9570" s="0" t="str">
        <f aca="false">CONCATENATE("'",municipalities!A9568,"'")</f>
        <v>'Rossfeld'</v>
      </c>
      <c r="D9570" s="0" t="n">
        <v>1</v>
      </c>
      <c r="E9570" s="0" t="n">
        <f aca="false">VLOOKUP(B9570,municipalities!$A$1:$I$9684,2,0)</f>
        <v>48.3392</v>
      </c>
      <c r="F9570" s="0" t="n">
        <f aca="false">VLOOKUP(B9570,municipalities!$A$1:$I$9684,3,0)</f>
        <v>7.6158</v>
      </c>
      <c r="G9570" s="0" t="n">
        <f aca="false">VLOOKUP(B9570,municipalities!$A$1:$I$9684,8,0)</f>
        <v>1013</v>
      </c>
      <c r="H9570" s="2" t="n">
        <f aca="false">IFERROR(VLOOKUP(M9570,hospitals_fr!$A$1:$K$3739,2,0),1)</f>
        <v>1</v>
      </c>
      <c r="I9570" s="0" t="str">
        <f aca="false">CONCATENATE("'",municipalities!A9568,"'")</f>
        <v>'Rossfeld'</v>
      </c>
      <c r="M9570" s="0" t="s">
        <v>18933</v>
      </c>
    </row>
    <row r="9571" customFormat="false" ht="13.8" hidden="false" customHeight="false" outlineLevel="0" collapsed="false">
      <c r="B9571" s="0" t="str">
        <f aca="false">municipalities!A9569</f>
        <v>Neufmanil</v>
      </c>
      <c r="C9571" s="0" t="str">
        <f aca="false">CONCATENATE("'",municipalities!A9569,"'")</f>
        <v>'Neufmanil'</v>
      </c>
      <c r="D9571" s="0" t="n">
        <v>1</v>
      </c>
      <c r="E9571" s="0" t="n">
        <f aca="false">VLOOKUP(B9571,municipalities!$A$1:$I$9684,2,0)</f>
        <v>49.8103</v>
      </c>
      <c r="F9571" s="0" t="n">
        <f aca="false">VLOOKUP(B9571,municipalities!$A$1:$I$9684,3,0)</f>
        <v>4.7953</v>
      </c>
      <c r="G9571" s="0" t="n">
        <f aca="false">VLOOKUP(B9571,municipalities!$A$1:$I$9684,8,0)</f>
        <v>1013</v>
      </c>
      <c r="H9571" s="2" t="n">
        <f aca="false">IFERROR(VLOOKUP(M9571,hospitals_fr!$A$1:$K$3739,2,0),1)</f>
        <v>1</v>
      </c>
      <c r="I9571" s="0" t="str">
        <f aca="false">CONCATENATE("'",municipalities!A9569,"'")</f>
        <v>'Neufmanil'</v>
      </c>
      <c r="M9571" s="0" t="s">
        <v>18934</v>
      </c>
    </row>
    <row r="9572" customFormat="false" ht="13.8" hidden="true" customHeight="false" outlineLevel="0" collapsed="false">
      <c r="B9572" s="0" t="str">
        <f aca="false">municipalities!A9570</f>
        <v>Beaufort</v>
      </c>
      <c r="C9572" s="0" t="str">
        <f aca="false">CONCATENATE("'",municipalities!A9570,"'")</f>
        <v>'Beaufort'</v>
      </c>
      <c r="D9572" s="0" t="n">
        <v>3</v>
      </c>
      <c r="E9572" s="0" t="n">
        <f aca="false">VLOOKUP(B9572,municipalities!$A$1:$I$9684,2,0)</f>
        <v>45.7181</v>
      </c>
      <c r="F9572" s="0" t="n">
        <f aca="false">VLOOKUP(B9572,municipalities!$A$1:$I$9684,3,0)</f>
        <v>6.575</v>
      </c>
      <c r="G9572" s="0" t="n">
        <f aca="false">VLOOKUP(B9572,municipalities!$A$1:$I$9684,8,0)</f>
        <v>2051</v>
      </c>
      <c r="H9572" s="2" t="n">
        <f aca="false">IFERROR(VLOOKUP(M9572,hospitals_fr!$A$1:$K$3739,2,0),1)</f>
        <v>1</v>
      </c>
      <c r="I9572" s="0" t="str">
        <f aca="false">CONCATENATE("'",municipalities!A9570,"'")</f>
        <v>'Beaufort'</v>
      </c>
      <c r="M9572" s="0" t="s">
        <v>14529</v>
      </c>
    </row>
    <row r="9573" customFormat="false" ht="13.8" hidden="true" customHeight="false" outlineLevel="0" collapsed="false">
      <c r="B9573" s="0" t="str">
        <f aca="false">municipalities!A9571</f>
        <v>Essigny-le-Grand</v>
      </c>
      <c r="C9573" s="0" t="str">
        <f aca="false">CONCATENATE("'",municipalities!A9571,"'")</f>
        <v>'Essigny-le-Grand'</v>
      </c>
      <c r="D9573" s="0" t="n">
        <v>11</v>
      </c>
      <c r="E9573" s="0" t="n">
        <f aca="false">VLOOKUP(B9573,municipalities!$A$1:$I$9684,2,0)</f>
        <v>49.7767</v>
      </c>
      <c r="F9573" s="0" t="n">
        <f aca="false">VLOOKUP(B9573,municipalities!$A$1:$I$9684,3,0)</f>
        <v>3.2772</v>
      </c>
      <c r="G9573" s="0" t="n">
        <f aca="false">VLOOKUP(B9573,municipalities!$A$1:$I$9684,8,0)</f>
        <v>1013</v>
      </c>
      <c r="H9573" s="2" t="n">
        <f aca="false">IFERROR(VLOOKUP(M9573,hospitals_fr!$A$1:$K$3739,2,0),1)</f>
        <v>1</v>
      </c>
      <c r="I9573" s="0" t="str">
        <f aca="false">CONCATENATE("'",municipalities!A9571,"'")</f>
        <v>'Essigny-le-Grand'</v>
      </c>
      <c r="M9573" s="0" t="s">
        <v>18935</v>
      </c>
    </row>
    <row r="9574" customFormat="false" ht="13.8" hidden="true" customHeight="false" outlineLevel="0" collapsed="false">
      <c r="B9574" s="0" t="str">
        <f aca="false">municipalities!A9572</f>
        <v>Songeons</v>
      </c>
      <c r="C9574" s="0" t="str">
        <f aca="false">CONCATENATE("'",municipalities!A9572,"'")</f>
        <v>'Songeons'</v>
      </c>
      <c r="D9574" s="0" t="n">
        <v>11</v>
      </c>
      <c r="E9574" s="0" t="n">
        <f aca="false">VLOOKUP(B9574,municipalities!$A$1:$I$9684,2,0)</f>
        <v>49.5492</v>
      </c>
      <c r="F9574" s="0" t="n">
        <f aca="false">VLOOKUP(B9574,municipalities!$A$1:$I$9684,3,0)</f>
        <v>1.8531</v>
      </c>
      <c r="G9574" s="0" t="n">
        <f aca="false">VLOOKUP(B9574,municipalities!$A$1:$I$9684,8,0)</f>
        <v>1013</v>
      </c>
      <c r="H9574" s="2" t="n">
        <f aca="false">IFERROR(VLOOKUP(M9574,hospitals_fr!$A$1:$K$3739,2,0),1)</f>
        <v>1</v>
      </c>
      <c r="I9574" s="0" t="str">
        <f aca="false">CONCATENATE("'",municipalities!A9572,"'")</f>
        <v>'Songeons'</v>
      </c>
      <c r="M9574" s="0" t="s">
        <v>18936</v>
      </c>
    </row>
    <row r="9575" customFormat="false" ht="13.8" hidden="true" customHeight="false" outlineLevel="0" collapsed="false">
      <c r="B9575" s="0" t="str">
        <f aca="false">municipalities!A9573</f>
        <v>Domjean</v>
      </c>
      <c r="C9575" s="0" t="str">
        <f aca="false">CONCATENATE("'",municipalities!A9573,"'")</f>
        <v>'Domjean'</v>
      </c>
      <c r="D9575" s="0" t="n">
        <v>10</v>
      </c>
      <c r="E9575" s="0" t="n">
        <f aca="false">VLOOKUP(B9575,municipalities!$A$1:$I$9684,2,0)</f>
        <v>48.9869</v>
      </c>
      <c r="F9575" s="0" t="n">
        <f aca="false">VLOOKUP(B9575,municipalities!$A$1:$I$9684,3,0)</f>
        <v>-1.0325</v>
      </c>
      <c r="G9575" s="0" t="n">
        <f aca="false">VLOOKUP(B9575,municipalities!$A$1:$I$9684,8,0)</f>
        <v>1013</v>
      </c>
      <c r="H9575" s="2" t="n">
        <f aca="false">IFERROR(VLOOKUP(M9575,hospitals_fr!$A$1:$K$3739,2,0),1)</f>
        <v>1</v>
      </c>
      <c r="I9575" s="0" t="str">
        <f aca="false">CONCATENATE("'",municipalities!A9573,"'")</f>
        <v>'Domjean'</v>
      </c>
      <c r="M9575" s="0" t="s">
        <v>18937</v>
      </c>
    </row>
    <row r="9576" customFormat="false" ht="13.8" hidden="false" customHeight="false" outlineLevel="0" collapsed="false">
      <c r="B9576" s="0" t="str">
        <f aca="false">municipalities!A9574</f>
        <v>Ville-sous-la-Ferté</v>
      </c>
      <c r="C9576" s="0" t="str">
        <f aca="false">CONCATENATE("'",municipalities!A9574,"'")</f>
        <v>'Ville-sous-la-Ferté'</v>
      </c>
      <c r="D9576" s="0" t="n">
        <v>1</v>
      </c>
      <c r="E9576" s="0" t="n">
        <f aca="false">VLOOKUP(B9576,municipalities!$A$1:$I$9684,2,0)</f>
        <v>48.1211</v>
      </c>
      <c r="F9576" s="0" t="n">
        <f aca="false">VLOOKUP(B9576,municipalities!$A$1:$I$9684,3,0)</f>
        <v>4.79</v>
      </c>
      <c r="G9576" s="0" t="n">
        <f aca="false">VLOOKUP(B9576,municipalities!$A$1:$I$9684,8,0)</f>
        <v>1013</v>
      </c>
      <c r="H9576" s="2" t="n">
        <f aca="false">IFERROR(VLOOKUP(M9576,hospitals_fr!$A$1:$K$3739,2,0),1)</f>
        <v>1</v>
      </c>
      <c r="I9576" s="0" t="str">
        <f aca="false">CONCATENATE("'",municipalities!A9574,"'")</f>
        <v>'Ville-sous-la-Ferté'</v>
      </c>
      <c r="M9576" s="0" t="s">
        <v>18938</v>
      </c>
    </row>
    <row r="9577" customFormat="false" ht="13.8" hidden="true" customHeight="false" outlineLevel="0" collapsed="false">
      <c r="B9577" s="0" t="str">
        <f aca="false">municipalities!A9575</f>
        <v>Seugy</v>
      </c>
      <c r="C9577" s="0" t="str">
        <f aca="false">CONCATENATE("'",municipalities!A9575,"'")</f>
        <v>'Seugy'</v>
      </c>
      <c r="D9577" s="0" t="n">
        <v>8</v>
      </c>
      <c r="E9577" s="0" t="n">
        <f aca="false">VLOOKUP(B9577,municipalities!$A$1:$I$9684,2,0)</f>
        <v>49.1211</v>
      </c>
      <c r="F9577" s="0" t="n">
        <f aca="false">VLOOKUP(B9577,municipalities!$A$1:$I$9684,3,0)</f>
        <v>2.3939</v>
      </c>
      <c r="G9577" s="0" t="n">
        <f aca="false">VLOOKUP(B9577,municipalities!$A$1:$I$9684,8,0)</f>
        <v>1012</v>
      </c>
      <c r="H9577" s="2" t="n">
        <f aca="false">IFERROR(VLOOKUP(M9577,hospitals_fr!$A$1:$K$3739,2,0),1)</f>
        <v>1</v>
      </c>
      <c r="I9577" s="0" t="str">
        <f aca="false">CONCATENATE("'",municipalities!A9575,"'")</f>
        <v>'Seugy'</v>
      </c>
      <c r="M9577" s="0" t="s">
        <v>18939</v>
      </c>
    </row>
    <row r="9578" customFormat="false" ht="13.8" hidden="true" customHeight="false" outlineLevel="0" collapsed="false">
      <c r="B9578" s="0" t="str">
        <f aca="false">municipalities!A9576</f>
        <v>La Copechagnière</v>
      </c>
      <c r="C9578" s="0" t="str">
        <f aca="false">CONCATENATE("'",municipalities!A9576,"'")</f>
        <v>'La Copechagnière'</v>
      </c>
      <c r="D9578" s="0" t="n">
        <v>12</v>
      </c>
      <c r="E9578" s="0" t="n">
        <f aca="false">VLOOKUP(B9578,municipalities!$A$1:$I$9684,2,0)</f>
        <v>46.8492</v>
      </c>
      <c r="F9578" s="0" t="n">
        <f aca="false">VLOOKUP(B9578,municipalities!$A$1:$I$9684,3,0)</f>
        <v>-1.3469</v>
      </c>
      <c r="G9578" s="0" t="n">
        <f aca="false">VLOOKUP(B9578,municipalities!$A$1:$I$9684,8,0)</f>
        <v>1012</v>
      </c>
      <c r="H9578" s="2" t="n">
        <f aca="false">IFERROR(VLOOKUP(M9578,hospitals_fr!$A$1:$K$3739,2,0),1)</f>
        <v>1</v>
      </c>
      <c r="I9578" s="0" t="str">
        <f aca="false">CONCATENATE("'",municipalities!A9576,"'")</f>
        <v>'La Copechagnière'</v>
      </c>
      <c r="M9578" s="0" t="s">
        <v>18940</v>
      </c>
    </row>
    <row r="9579" customFormat="false" ht="13.8" hidden="false" customHeight="false" outlineLevel="0" collapsed="false">
      <c r="B9579" s="0" t="str">
        <f aca="false">municipalities!A9577</f>
        <v>Aydoilles</v>
      </c>
      <c r="C9579" s="0" t="str">
        <f aca="false">CONCATENATE("'",municipalities!A9577,"'")</f>
        <v>'Aydoilles'</v>
      </c>
      <c r="D9579" s="0" t="n">
        <v>1</v>
      </c>
      <c r="E9579" s="0" t="n">
        <f aca="false">VLOOKUP(B9579,municipalities!$A$1:$I$9684,2,0)</f>
        <v>48.2114</v>
      </c>
      <c r="F9579" s="0" t="n">
        <f aca="false">VLOOKUP(B9579,municipalities!$A$1:$I$9684,3,0)</f>
        <v>6.5719</v>
      </c>
      <c r="G9579" s="0" t="n">
        <f aca="false">VLOOKUP(B9579,municipalities!$A$1:$I$9684,8,0)</f>
        <v>1012</v>
      </c>
      <c r="H9579" s="2" t="n">
        <f aca="false">IFERROR(VLOOKUP(M9579,hospitals_fr!$A$1:$K$3739,2,0),1)</f>
        <v>1</v>
      </c>
      <c r="I9579" s="0" t="str">
        <f aca="false">CONCATENATE("'",municipalities!A9577,"'")</f>
        <v>'Aydoilles'</v>
      </c>
      <c r="M9579" s="0" t="s">
        <v>18941</v>
      </c>
    </row>
    <row r="9580" customFormat="false" ht="13.8" hidden="true" customHeight="false" outlineLevel="0" collapsed="false">
      <c r="B9580" s="0" t="str">
        <f aca="false">municipalities!A9578</f>
        <v>Saint-Laurent-d’Andenay</v>
      </c>
      <c r="C9580" s="0" t="str">
        <f aca="false">CONCATENATE("'",municipalities!A9578,"'")</f>
        <v>'Saint-Laurent-d’Andenay'</v>
      </c>
      <c r="D9580" s="0" t="n">
        <v>4</v>
      </c>
      <c r="E9580" s="0" t="n">
        <f aca="false">VLOOKUP(B9580,municipalities!$A$1:$I$9684,2,0)</f>
        <v>46.7378</v>
      </c>
      <c r="F9580" s="0" t="n">
        <f aca="false">VLOOKUP(B9580,municipalities!$A$1:$I$9684,3,0)</f>
        <v>4.5142</v>
      </c>
      <c r="G9580" s="0" t="n">
        <f aca="false">VLOOKUP(B9580,municipalities!$A$1:$I$9684,8,0)</f>
        <v>1012</v>
      </c>
      <c r="H9580" s="2" t="n">
        <f aca="false">IFERROR(VLOOKUP(M9580,hospitals_fr!$A$1:$K$3739,2,0),1)</f>
        <v>1</v>
      </c>
      <c r="I9580" s="0" t="str">
        <f aca="false">CONCATENATE("'",municipalities!A9578,"'")</f>
        <v>'Saint-Laurent-d’Andenay'</v>
      </c>
      <c r="M9580" s="0" t="s">
        <v>18942</v>
      </c>
    </row>
    <row r="9581" customFormat="false" ht="13.8" hidden="true" customHeight="false" outlineLevel="0" collapsed="false">
      <c r="B9581" s="0" t="str">
        <f aca="false">municipalities!A9579</f>
        <v>Gillonnay</v>
      </c>
      <c r="C9581" s="0" t="str">
        <f aca="false">CONCATENATE("'",municipalities!A9579,"'")</f>
        <v>'Gillonnay'</v>
      </c>
      <c r="D9581" s="0" t="n">
        <v>3</v>
      </c>
      <c r="E9581" s="0" t="n">
        <f aca="false">VLOOKUP(B9581,municipalities!$A$1:$I$9684,2,0)</f>
        <v>45.3928</v>
      </c>
      <c r="F9581" s="0" t="n">
        <f aca="false">VLOOKUP(B9581,municipalities!$A$1:$I$9684,3,0)</f>
        <v>5.2972</v>
      </c>
      <c r="G9581" s="0" t="n">
        <f aca="false">VLOOKUP(B9581,municipalities!$A$1:$I$9684,8,0)</f>
        <v>1012</v>
      </c>
      <c r="H9581" s="2" t="n">
        <f aca="false">IFERROR(VLOOKUP(M9581,hospitals_fr!$A$1:$K$3739,2,0),1)</f>
        <v>1</v>
      </c>
      <c r="I9581" s="0" t="str">
        <f aca="false">CONCATENATE("'",municipalities!A9579,"'")</f>
        <v>'Gillonnay'</v>
      </c>
      <c r="M9581" s="0" t="s">
        <v>18943</v>
      </c>
    </row>
    <row r="9582" customFormat="false" ht="13.8" hidden="true" customHeight="false" outlineLevel="0" collapsed="false">
      <c r="B9582" s="0" t="str">
        <f aca="false">municipalities!A9580</f>
        <v>Corpe</v>
      </c>
      <c r="C9582" s="0" t="str">
        <f aca="false">CONCATENATE("'",municipalities!A9580,"'")</f>
        <v>'Corpe'</v>
      </c>
      <c r="D9582" s="0" t="n">
        <v>12</v>
      </c>
      <c r="E9582" s="0" t="n">
        <f aca="false">VLOOKUP(B9582,municipalities!$A$1:$I$9684,2,0)</f>
        <v>46.5053</v>
      </c>
      <c r="F9582" s="0" t="n">
        <f aca="false">VLOOKUP(B9582,municipalities!$A$1:$I$9684,3,0)</f>
        <v>-1.1822</v>
      </c>
      <c r="G9582" s="0" t="n">
        <f aca="false">VLOOKUP(B9582,municipalities!$A$1:$I$9684,8,0)</f>
        <v>1012</v>
      </c>
      <c r="H9582" s="2" t="n">
        <f aca="false">IFERROR(VLOOKUP(M9582,hospitals_fr!$A$1:$K$3739,2,0),1)</f>
        <v>1</v>
      </c>
      <c r="I9582" s="0" t="str">
        <f aca="false">CONCATENATE("'",municipalities!A9580,"'")</f>
        <v>'Corpe'</v>
      </c>
      <c r="M9582" s="0" t="s">
        <v>18944</v>
      </c>
    </row>
    <row r="9583" customFormat="false" ht="13.8" hidden="true" customHeight="false" outlineLevel="0" collapsed="false">
      <c r="B9583" s="0" t="str">
        <f aca="false">municipalities!A9581</f>
        <v>Tourch</v>
      </c>
      <c r="C9583" s="0" t="str">
        <f aca="false">CONCATENATE("'",municipalities!A9581,"'")</f>
        <v>'Tourch'</v>
      </c>
      <c r="D9583" s="0" t="n">
        <v>5</v>
      </c>
      <c r="E9583" s="0" t="n">
        <f aca="false">VLOOKUP(B9583,municipalities!$A$1:$I$9684,2,0)</f>
        <v>48.0244</v>
      </c>
      <c r="F9583" s="0" t="n">
        <f aca="false">VLOOKUP(B9583,municipalities!$A$1:$I$9684,3,0)</f>
        <v>-3.8258</v>
      </c>
      <c r="G9583" s="0" t="n">
        <f aca="false">VLOOKUP(B9583,municipalities!$A$1:$I$9684,8,0)</f>
        <v>1012</v>
      </c>
      <c r="H9583" s="2" t="n">
        <f aca="false">IFERROR(VLOOKUP(M9583,hospitals_fr!$A$1:$K$3739,2,0),1)</f>
        <v>1</v>
      </c>
      <c r="I9583" s="0" t="str">
        <f aca="false">CONCATENATE("'",municipalities!A9581,"'")</f>
        <v>'Tourch'</v>
      </c>
      <c r="M9583" s="0" t="s">
        <v>18945</v>
      </c>
    </row>
    <row r="9584" customFormat="false" ht="13.8" hidden="true" customHeight="false" outlineLevel="0" collapsed="false">
      <c r="B9584" s="0" t="str">
        <f aca="false">municipalities!A9582</f>
        <v>Chanteloup</v>
      </c>
      <c r="C9584" s="0" t="str">
        <f aca="false">CONCATENATE("'",municipalities!A9582,"'")</f>
        <v>'Chanteloup'</v>
      </c>
      <c r="D9584" s="0" t="n">
        <v>8</v>
      </c>
      <c r="E9584" s="0" t="n">
        <f aca="false">VLOOKUP(B9584,municipalities!$A$1:$I$9684,2,0)</f>
        <v>48.855</v>
      </c>
      <c r="F9584" s="0" t="n">
        <f aca="false">VLOOKUP(B9584,municipalities!$A$1:$I$9684,3,0)</f>
        <v>2.7392</v>
      </c>
      <c r="G9584" s="0" t="n">
        <f aca="false">VLOOKUP(B9584,municipalities!$A$1:$I$9684,8,0)</f>
        <v>3966</v>
      </c>
      <c r="H9584" s="2" t="n">
        <f aca="false">IFERROR(VLOOKUP(M9584,hospitals_fr!$A$1:$K$3739,2,0),1)</f>
        <v>1</v>
      </c>
      <c r="I9584" s="0" t="str">
        <f aca="false">CONCATENATE("'",municipalities!A9582,"'")</f>
        <v>'Chanteloup'</v>
      </c>
      <c r="M9584" s="0" t="s">
        <v>12117</v>
      </c>
    </row>
    <row r="9585" customFormat="false" ht="13.8" hidden="true" customHeight="false" outlineLevel="0" collapsed="false">
      <c r="B9585" s="0" t="str">
        <f aca="false">municipalities!A9583</f>
        <v>La Noë-Blanche</v>
      </c>
      <c r="C9585" s="0" t="str">
        <f aca="false">CONCATENATE("'",municipalities!A9583,"'")</f>
        <v>'La Noë-Blanche'</v>
      </c>
      <c r="D9585" s="0" t="n">
        <v>5</v>
      </c>
      <c r="E9585" s="0" t="n">
        <f aca="false">VLOOKUP(B9585,municipalities!$A$1:$I$9684,2,0)</f>
        <v>47.8025</v>
      </c>
      <c r="F9585" s="0" t="n">
        <f aca="false">VLOOKUP(B9585,municipalities!$A$1:$I$9684,3,0)</f>
        <v>-1.7414</v>
      </c>
      <c r="G9585" s="0" t="n">
        <f aca="false">VLOOKUP(B9585,municipalities!$A$1:$I$9684,8,0)</f>
        <v>1012</v>
      </c>
      <c r="H9585" s="2" t="n">
        <f aca="false">IFERROR(VLOOKUP(M9585,hospitals_fr!$A$1:$K$3739,2,0),1)</f>
        <v>1</v>
      </c>
      <c r="I9585" s="0" t="str">
        <f aca="false">CONCATENATE("'",municipalities!A9583,"'")</f>
        <v>'La Noë-Blanche'</v>
      </c>
      <c r="M9585" s="0" t="s">
        <v>18946</v>
      </c>
    </row>
    <row r="9586" customFormat="false" ht="13.8" hidden="true" customHeight="false" outlineLevel="0" collapsed="false">
      <c r="B9586" s="0" t="str">
        <f aca="false">municipalities!A9584</f>
        <v>Rochefort-Samson</v>
      </c>
      <c r="C9586" s="0" t="str">
        <f aca="false">CONCATENATE("'",municipalities!A9584,"'")</f>
        <v>'Rochefort-Samson'</v>
      </c>
      <c r="D9586" s="0" t="n">
        <v>3</v>
      </c>
      <c r="E9586" s="0" t="n">
        <f aca="false">VLOOKUP(B9586,municipalities!$A$1:$I$9684,2,0)</f>
        <v>44.9731</v>
      </c>
      <c r="F9586" s="0" t="n">
        <f aca="false">VLOOKUP(B9586,municipalities!$A$1:$I$9684,3,0)</f>
        <v>5.1517</v>
      </c>
      <c r="G9586" s="0" t="n">
        <f aca="false">VLOOKUP(B9586,municipalities!$A$1:$I$9684,8,0)</f>
        <v>1012</v>
      </c>
      <c r="H9586" s="2" t="n">
        <f aca="false">IFERROR(VLOOKUP(M9586,hospitals_fr!$A$1:$K$3739,2,0),1)</f>
        <v>1</v>
      </c>
      <c r="I9586" s="0" t="str">
        <f aca="false">CONCATENATE("'",municipalities!A9584,"'")</f>
        <v>'Rochefort-Samson'</v>
      </c>
      <c r="M9586" s="0" t="s">
        <v>18947</v>
      </c>
    </row>
    <row r="9587" customFormat="false" ht="13.8" hidden="false" customHeight="false" outlineLevel="0" collapsed="false">
      <c r="B9587" s="0" t="str">
        <f aca="false">municipalities!A9585</f>
        <v>Auxon</v>
      </c>
      <c r="C9587" s="0" t="str">
        <f aca="false">CONCATENATE("'",municipalities!A9585,"'")</f>
        <v>'Auxon'</v>
      </c>
      <c r="D9587" s="0" t="n">
        <v>1</v>
      </c>
      <c r="E9587" s="0" t="n">
        <f aca="false">VLOOKUP(B9587,municipalities!$A$1:$I$9684,2,0)</f>
        <v>48.1039</v>
      </c>
      <c r="F9587" s="0" t="n">
        <f aca="false">VLOOKUP(B9587,municipalities!$A$1:$I$9684,3,0)</f>
        <v>3.9192</v>
      </c>
      <c r="G9587" s="0" t="n">
        <f aca="false">VLOOKUP(B9587,municipalities!$A$1:$I$9684,8,0)</f>
        <v>1012</v>
      </c>
      <c r="H9587" s="2" t="n">
        <f aca="false">IFERROR(VLOOKUP(M9587,hospitals_fr!$A$1:$K$3739,2,0),1)</f>
        <v>1</v>
      </c>
      <c r="I9587" s="0" t="str">
        <f aca="false">CONCATENATE("'",municipalities!A9585,"'")</f>
        <v>'Auxon'</v>
      </c>
      <c r="M9587" s="0" t="s">
        <v>18948</v>
      </c>
    </row>
    <row r="9588" customFormat="false" ht="13.8" hidden="true" customHeight="false" outlineLevel="0" collapsed="false">
      <c r="B9588" s="0" t="str">
        <f aca="false">municipalities!A9586</f>
        <v>Merris</v>
      </c>
      <c r="C9588" s="0" t="str">
        <f aca="false">CONCATENATE("'",municipalities!A9586,"'")</f>
        <v>'Merris'</v>
      </c>
      <c r="D9588" s="0" t="n">
        <v>11</v>
      </c>
      <c r="E9588" s="0" t="n">
        <f aca="false">VLOOKUP(B9588,municipalities!$A$1:$I$9684,2,0)</f>
        <v>50.7153</v>
      </c>
      <c r="F9588" s="0" t="n">
        <f aca="false">VLOOKUP(B9588,municipalities!$A$1:$I$9684,3,0)</f>
        <v>2.6614</v>
      </c>
      <c r="G9588" s="0" t="n">
        <f aca="false">VLOOKUP(B9588,municipalities!$A$1:$I$9684,8,0)</f>
        <v>1011</v>
      </c>
      <c r="H9588" s="2" t="n">
        <f aca="false">IFERROR(VLOOKUP(M9588,hospitals_fr!$A$1:$K$3739,2,0),1)</f>
        <v>1</v>
      </c>
      <c r="I9588" s="0" t="str">
        <f aca="false">CONCATENATE("'",municipalities!A9586,"'")</f>
        <v>'Merris'</v>
      </c>
      <c r="M9588" s="0" t="s">
        <v>18949</v>
      </c>
    </row>
    <row r="9589" customFormat="false" ht="13.8" hidden="true" customHeight="false" outlineLevel="0" collapsed="false">
      <c r="B9589" s="0" t="str">
        <f aca="false">municipalities!A9587</f>
        <v>Le Bardon</v>
      </c>
      <c r="C9589" s="0" t="str">
        <f aca="false">CONCATENATE("'",municipalities!A9587,"'")</f>
        <v>'Le Bardon'</v>
      </c>
      <c r="D9589" s="0" t="n">
        <v>6</v>
      </c>
      <c r="E9589" s="0" t="n">
        <f aca="false">VLOOKUP(B9589,municipalities!$A$1:$I$9684,2,0)</f>
        <v>47.8442</v>
      </c>
      <c r="F9589" s="0" t="n">
        <f aca="false">VLOOKUP(B9589,municipalities!$A$1:$I$9684,3,0)</f>
        <v>1.6514</v>
      </c>
      <c r="G9589" s="0" t="n">
        <f aca="false">VLOOKUP(B9589,municipalities!$A$1:$I$9684,8,0)</f>
        <v>1011</v>
      </c>
      <c r="H9589" s="2" t="n">
        <f aca="false">IFERROR(VLOOKUP(M9589,hospitals_fr!$A$1:$K$3739,2,0),1)</f>
        <v>1</v>
      </c>
      <c r="I9589" s="0" t="str">
        <f aca="false">CONCATENATE("'",municipalities!A9587,"'")</f>
        <v>'Le Bardon'</v>
      </c>
      <c r="M9589" s="0" t="s">
        <v>18950</v>
      </c>
    </row>
    <row r="9590" customFormat="false" ht="13.8" hidden="true" customHeight="false" outlineLevel="0" collapsed="false">
      <c r="B9590" s="0" t="str">
        <f aca="false">municipalities!A9588</f>
        <v>Montreuil-sous-Pérouse</v>
      </c>
      <c r="C9590" s="0" t="str">
        <f aca="false">CONCATENATE("'",municipalities!A9588,"'")</f>
        <v>'Montreuil-sous-Pérouse'</v>
      </c>
      <c r="D9590" s="0" t="n">
        <v>5</v>
      </c>
      <c r="E9590" s="0" t="n">
        <f aca="false">VLOOKUP(B9590,municipalities!$A$1:$I$9684,2,0)</f>
        <v>48.1508</v>
      </c>
      <c r="F9590" s="0" t="n">
        <f aca="false">VLOOKUP(B9590,municipalities!$A$1:$I$9684,3,0)</f>
        <v>-1.2367</v>
      </c>
      <c r="G9590" s="0" t="n">
        <f aca="false">VLOOKUP(B9590,municipalities!$A$1:$I$9684,8,0)</f>
        <v>1011</v>
      </c>
      <c r="H9590" s="2" t="n">
        <f aca="false">IFERROR(VLOOKUP(M9590,hospitals_fr!$A$1:$K$3739,2,0),1)</f>
        <v>1</v>
      </c>
      <c r="I9590" s="0" t="str">
        <f aca="false">CONCATENATE("'",municipalities!A9588,"'")</f>
        <v>'Montreuil-sous-Pérouse'</v>
      </c>
      <c r="M9590" s="0" t="s">
        <v>18951</v>
      </c>
    </row>
    <row r="9591" customFormat="false" ht="13.8" hidden="true" customHeight="false" outlineLevel="0" collapsed="false">
      <c r="B9591" s="0" t="str">
        <f aca="false">municipalities!A9589</f>
        <v>Chaveyriat</v>
      </c>
      <c r="C9591" s="0" t="str">
        <f aca="false">CONCATENATE("'",municipalities!A9589,"'")</f>
        <v>'Chaveyriat'</v>
      </c>
      <c r="D9591" s="0" t="n">
        <v>3</v>
      </c>
      <c r="E9591" s="0" t="n">
        <f aca="false">VLOOKUP(B9591,municipalities!$A$1:$I$9684,2,0)</f>
        <v>46.1978</v>
      </c>
      <c r="F9591" s="0" t="n">
        <f aca="false">VLOOKUP(B9591,municipalities!$A$1:$I$9684,3,0)</f>
        <v>5.0606</v>
      </c>
      <c r="G9591" s="0" t="n">
        <f aca="false">VLOOKUP(B9591,municipalities!$A$1:$I$9684,8,0)</f>
        <v>1011</v>
      </c>
      <c r="H9591" s="2" t="n">
        <f aca="false">IFERROR(VLOOKUP(M9591,hospitals_fr!$A$1:$K$3739,2,0),1)</f>
        <v>1</v>
      </c>
      <c r="I9591" s="0" t="str">
        <f aca="false">CONCATENATE("'",municipalities!A9589,"'")</f>
        <v>'Chaveyriat'</v>
      </c>
      <c r="M9591" s="0" t="s">
        <v>18952</v>
      </c>
    </row>
    <row r="9592" customFormat="false" ht="13.8" hidden="true" customHeight="false" outlineLevel="0" collapsed="false">
      <c r="B9592" s="0" t="str">
        <f aca="false">municipalities!A9590</f>
        <v>Moussoulens</v>
      </c>
      <c r="C9592" s="0" t="str">
        <f aca="false">CONCATENATE("'",municipalities!A9590,"'")</f>
        <v>'Moussoulens'</v>
      </c>
      <c r="D9592" s="0" t="n">
        <v>9</v>
      </c>
      <c r="E9592" s="0" t="n">
        <f aca="false">VLOOKUP(B9592,municipalities!$A$1:$I$9684,2,0)</f>
        <v>43.2794</v>
      </c>
      <c r="F9592" s="0" t="n">
        <f aca="false">VLOOKUP(B9592,municipalities!$A$1:$I$9684,3,0)</f>
        <v>2.2294</v>
      </c>
      <c r="G9592" s="0" t="n">
        <f aca="false">VLOOKUP(B9592,municipalities!$A$1:$I$9684,8,0)</f>
        <v>1011</v>
      </c>
      <c r="H9592" s="2" t="n">
        <f aca="false">IFERROR(VLOOKUP(M9592,hospitals_fr!$A$1:$K$3739,2,0),1)</f>
        <v>1</v>
      </c>
      <c r="I9592" s="0" t="str">
        <f aca="false">CONCATENATE("'",municipalities!A9590,"'")</f>
        <v>'Moussoulens'</v>
      </c>
      <c r="M9592" s="0" t="s">
        <v>18953</v>
      </c>
    </row>
    <row r="9593" customFormat="false" ht="13.8" hidden="true" customHeight="false" outlineLevel="0" collapsed="false">
      <c r="B9593" s="0" t="str">
        <f aca="false">municipalities!A9591</f>
        <v>Le Langon</v>
      </c>
      <c r="C9593" s="0" t="str">
        <f aca="false">CONCATENATE("'",municipalities!A9591,"'")</f>
        <v>'Le Langon'</v>
      </c>
      <c r="D9593" s="0" t="n">
        <v>12</v>
      </c>
      <c r="E9593" s="0" t="n">
        <f aca="false">VLOOKUP(B9593,municipalities!$A$1:$I$9684,2,0)</f>
        <v>46.4378</v>
      </c>
      <c r="F9593" s="0" t="n">
        <f aca="false">VLOOKUP(B9593,municipalities!$A$1:$I$9684,3,0)</f>
        <v>-0.9497</v>
      </c>
      <c r="G9593" s="0" t="n">
        <f aca="false">VLOOKUP(B9593,municipalities!$A$1:$I$9684,8,0)</f>
        <v>1011</v>
      </c>
      <c r="H9593" s="2" t="n">
        <f aca="false">IFERROR(VLOOKUP(M9593,hospitals_fr!$A$1:$K$3739,2,0),1)</f>
        <v>1</v>
      </c>
      <c r="I9593" s="0" t="str">
        <f aca="false">CONCATENATE("'",municipalities!A9591,"'")</f>
        <v>'Le Langon'</v>
      </c>
      <c r="M9593" s="0" t="s">
        <v>18954</v>
      </c>
    </row>
    <row r="9594" customFormat="false" ht="13.8" hidden="true" customHeight="false" outlineLevel="0" collapsed="false">
      <c r="B9594" s="0" t="str">
        <f aca="false">municipalities!A9592</f>
        <v>Venasque</v>
      </c>
      <c r="C9594" s="0" t="str">
        <f aca="false">CONCATENATE("'",municipalities!A9592,"'")</f>
        <v>'Venasque'</v>
      </c>
      <c r="D9594" s="0" t="n">
        <v>13</v>
      </c>
      <c r="E9594" s="0" t="n">
        <f aca="false">VLOOKUP(B9594,municipalities!$A$1:$I$9684,2,0)</f>
        <v>43.9961</v>
      </c>
      <c r="F9594" s="0" t="n">
        <f aca="false">VLOOKUP(B9594,municipalities!$A$1:$I$9684,3,0)</f>
        <v>5.1467</v>
      </c>
      <c r="G9594" s="0" t="n">
        <f aca="false">VLOOKUP(B9594,municipalities!$A$1:$I$9684,8,0)</f>
        <v>1011</v>
      </c>
      <c r="H9594" s="2" t="n">
        <f aca="false">IFERROR(VLOOKUP(M9594,hospitals_fr!$A$1:$K$3739,2,0),1)</f>
        <v>1</v>
      </c>
      <c r="I9594" s="0" t="str">
        <f aca="false">CONCATENATE("'",municipalities!A9592,"'")</f>
        <v>'Venasque'</v>
      </c>
      <c r="M9594" s="0" t="s">
        <v>18955</v>
      </c>
    </row>
    <row r="9595" customFormat="false" ht="13.8" hidden="true" customHeight="false" outlineLevel="0" collapsed="false">
      <c r="B9595" s="0" t="str">
        <f aca="false">municipalities!A9593</f>
        <v>Puybrun</v>
      </c>
      <c r="C9595" s="0" t="str">
        <f aca="false">CONCATENATE("'",municipalities!A9593,"'")</f>
        <v>'Puybrun'</v>
      </c>
      <c r="D9595" s="0" t="n">
        <v>9</v>
      </c>
      <c r="E9595" s="0" t="n">
        <f aca="false">VLOOKUP(B9595,municipalities!$A$1:$I$9684,2,0)</f>
        <v>44.9186</v>
      </c>
      <c r="F9595" s="0" t="n">
        <f aca="false">VLOOKUP(B9595,municipalities!$A$1:$I$9684,3,0)</f>
        <v>1.7869</v>
      </c>
      <c r="G9595" s="0" t="n">
        <f aca="false">VLOOKUP(B9595,municipalities!$A$1:$I$9684,8,0)</f>
        <v>1010</v>
      </c>
      <c r="H9595" s="2" t="n">
        <f aca="false">IFERROR(VLOOKUP(M9595,hospitals_fr!$A$1:$K$3739,2,0),1)</f>
        <v>1</v>
      </c>
      <c r="I9595" s="0" t="str">
        <f aca="false">CONCATENATE("'",municipalities!A9593,"'")</f>
        <v>'Puybrun'</v>
      </c>
      <c r="M9595" s="0" t="s">
        <v>18956</v>
      </c>
    </row>
    <row r="9596" customFormat="false" ht="13.8" hidden="true" customHeight="false" outlineLevel="0" collapsed="false">
      <c r="B9596" s="0" t="str">
        <f aca="false">municipalities!A9594</f>
        <v>Réaumont</v>
      </c>
      <c r="C9596" s="0" t="str">
        <f aca="false">CONCATENATE("'",municipalities!A9594,"'")</f>
        <v>'Réaumont'</v>
      </c>
      <c r="D9596" s="0" t="n">
        <v>3</v>
      </c>
      <c r="E9596" s="0" t="n">
        <f aca="false">VLOOKUP(B9596,municipalities!$A$1:$I$9684,2,0)</f>
        <v>45.3697</v>
      </c>
      <c r="F9596" s="0" t="n">
        <f aca="false">VLOOKUP(B9596,municipalities!$A$1:$I$9684,3,0)</f>
        <v>5.5258</v>
      </c>
      <c r="G9596" s="0" t="n">
        <f aca="false">VLOOKUP(B9596,municipalities!$A$1:$I$9684,8,0)</f>
        <v>1010</v>
      </c>
      <c r="H9596" s="2" t="n">
        <f aca="false">IFERROR(VLOOKUP(M9596,hospitals_fr!$A$1:$K$3739,2,0),1)</f>
        <v>1</v>
      </c>
      <c r="I9596" s="0" t="str">
        <f aca="false">CONCATENATE("'",municipalities!A9594,"'")</f>
        <v>'Réaumont'</v>
      </c>
      <c r="M9596" s="0" t="s">
        <v>18957</v>
      </c>
    </row>
    <row r="9597" customFormat="false" ht="13.8" hidden="true" customHeight="false" outlineLevel="0" collapsed="false">
      <c r="B9597" s="0" t="str">
        <f aca="false">municipalities!A9595</f>
        <v>Camarsac</v>
      </c>
      <c r="C9597" s="0" t="str">
        <f aca="false">CONCATENATE("'",municipalities!A9595,"'")</f>
        <v>'Camarsac'</v>
      </c>
      <c r="D9597" s="0" t="n">
        <v>2</v>
      </c>
      <c r="E9597" s="0" t="n">
        <f aca="false">VLOOKUP(B9597,municipalities!$A$1:$I$9684,2,0)</f>
        <v>44.8325</v>
      </c>
      <c r="F9597" s="0" t="n">
        <f aca="false">VLOOKUP(B9597,municipalities!$A$1:$I$9684,3,0)</f>
        <v>-0.3647</v>
      </c>
      <c r="G9597" s="0" t="n">
        <f aca="false">VLOOKUP(B9597,municipalities!$A$1:$I$9684,8,0)</f>
        <v>1010</v>
      </c>
      <c r="H9597" s="2" t="n">
        <f aca="false">IFERROR(VLOOKUP(M9597,hospitals_fr!$A$1:$K$3739,2,0),1)</f>
        <v>1</v>
      </c>
      <c r="I9597" s="0" t="str">
        <f aca="false">CONCATENATE("'",municipalities!A9595,"'")</f>
        <v>'Camarsac'</v>
      </c>
      <c r="M9597" s="0" t="s">
        <v>18958</v>
      </c>
    </row>
    <row r="9598" customFormat="false" ht="13.8" hidden="true" customHeight="false" outlineLevel="0" collapsed="false">
      <c r="B9598" s="0" t="str">
        <f aca="false">municipalities!A9596</f>
        <v>Charmeil</v>
      </c>
      <c r="C9598" s="0" t="str">
        <f aca="false">CONCATENATE("'",municipalities!A9596,"'")</f>
        <v>'Charmeil'</v>
      </c>
      <c r="D9598" s="0" t="n">
        <v>3</v>
      </c>
      <c r="E9598" s="0" t="n">
        <f aca="false">VLOOKUP(B9598,municipalities!$A$1:$I$9684,2,0)</f>
        <v>46.1614</v>
      </c>
      <c r="F9598" s="0" t="n">
        <f aca="false">VLOOKUP(B9598,municipalities!$A$1:$I$9684,3,0)</f>
        <v>3.3931</v>
      </c>
      <c r="G9598" s="0" t="n">
        <f aca="false">VLOOKUP(B9598,municipalities!$A$1:$I$9684,8,0)</f>
        <v>1010</v>
      </c>
      <c r="H9598" s="2" t="n">
        <f aca="false">IFERROR(VLOOKUP(M9598,hospitals_fr!$A$1:$K$3739,2,0),1)</f>
        <v>1</v>
      </c>
      <c r="I9598" s="0" t="str">
        <f aca="false">CONCATENATE("'",municipalities!A9596,"'")</f>
        <v>'Charmeil'</v>
      </c>
      <c r="M9598" s="0" t="s">
        <v>18959</v>
      </c>
    </row>
    <row r="9599" customFormat="false" ht="13.8" hidden="true" customHeight="false" outlineLevel="0" collapsed="false">
      <c r="B9599" s="0" t="str">
        <f aca="false">municipalities!A9597</f>
        <v>Langan</v>
      </c>
      <c r="C9599" s="0" t="str">
        <f aca="false">CONCATENATE("'",municipalities!A9597,"'")</f>
        <v>'Langan'</v>
      </c>
      <c r="D9599" s="0" t="n">
        <v>5</v>
      </c>
      <c r="E9599" s="0" t="n">
        <f aca="false">VLOOKUP(B9599,municipalities!$A$1:$I$9684,2,0)</f>
        <v>48.2444</v>
      </c>
      <c r="F9599" s="0" t="n">
        <f aca="false">VLOOKUP(B9599,municipalities!$A$1:$I$9684,3,0)</f>
        <v>-1.8536</v>
      </c>
      <c r="G9599" s="0" t="n">
        <f aca="false">VLOOKUP(B9599,municipalities!$A$1:$I$9684,8,0)</f>
        <v>1010</v>
      </c>
      <c r="H9599" s="2" t="n">
        <f aca="false">IFERROR(VLOOKUP(M9599,hospitals_fr!$A$1:$K$3739,2,0),1)</f>
        <v>1</v>
      </c>
      <c r="I9599" s="0" t="str">
        <f aca="false">CONCATENATE("'",municipalities!A9597,"'")</f>
        <v>'Langan'</v>
      </c>
      <c r="M9599" s="0" t="s">
        <v>18960</v>
      </c>
    </row>
    <row r="9600" customFormat="false" ht="13.8" hidden="true" customHeight="false" outlineLevel="0" collapsed="false">
      <c r="B9600" s="0" t="str">
        <f aca="false">municipalities!A9598</f>
        <v>Fontaine-le-Port</v>
      </c>
      <c r="C9600" s="0" t="str">
        <f aca="false">CONCATENATE("'",municipalities!A9598,"'")</f>
        <v>'Fontaine-le-Port'</v>
      </c>
      <c r="D9600" s="0" t="n">
        <v>8</v>
      </c>
      <c r="E9600" s="0" t="n">
        <f aca="false">VLOOKUP(B9600,municipalities!$A$1:$I$9684,2,0)</f>
        <v>48.4878</v>
      </c>
      <c r="F9600" s="0" t="n">
        <f aca="false">VLOOKUP(B9600,municipalities!$A$1:$I$9684,3,0)</f>
        <v>2.7642</v>
      </c>
      <c r="G9600" s="0" t="n">
        <f aca="false">VLOOKUP(B9600,municipalities!$A$1:$I$9684,8,0)</f>
        <v>1010</v>
      </c>
      <c r="H9600" s="2" t="n">
        <f aca="false">IFERROR(VLOOKUP(M9600,hospitals_fr!$A$1:$K$3739,2,0),1)</f>
        <v>1</v>
      </c>
      <c r="I9600" s="0" t="str">
        <f aca="false">CONCATENATE("'",municipalities!A9598,"'")</f>
        <v>'Fontaine-le-Port'</v>
      </c>
      <c r="M9600" s="0" t="s">
        <v>18961</v>
      </c>
    </row>
    <row r="9601" customFormat="false" ht="13.8" hidden="true" customHeight="false" outlineLevel="0" collapsed="false">
      <c r="B9601" s="0" t="str">
        <f aca="false">municipalities!A9599</f>
        <v>Saint-Médard-en-Forez</v>
      </c>
      <c r="C9601" s="0" t="str">
        <f aca="false">CONCATENATE("'",municipalities!A9599,"'")</f>
        <v>'Saint-Médard-en-Forez'</v>
      </c>
      <c r="D9601" s="0" t="n">
        <v>3</v>
      </c>
      <c r="E9601" s="0" t="n">
        <f aca="false">VLOOKUP(B9601,municipalities!$A$1:$I$9684,2,0)</f>
        <v>45.5975</v>
      </c>
      <c r="F9601" s="0" t="n">
        <f aca="false">VLOOKUP(B9601,municipalities!$A$1:$I$9684,3,0)</f>
        <v>4.3619</v>
      </c>
      <c r="G9601" s="0" t="n">
        <f aca="false">VLOOKUP(B9601,municipalities!$A$1:$I$9684,8,0)</f>
        <v>1010</v>
      </c>
      <c r="H9601" s="2" t="n">
        <f aca="false">IFERROR(VLOOKUP(M9601,hospitals_fr!$A$1:$K$3739,2,0),1)</f>
        <v>1</v>
      </c>
      <c r="I9601" s="0" t="str">
        <f aca="false">CONCATENATE("'",municipalities!A9599,"'")</f>
        <v>'Saint-Médard-en-Forez'</v>
      </c>
      <c r="M9601" s="0" t="s">
        <v>18962</v>
      </c>
    </row>
    <row r="9602" customFormat="false" ht="13.8" hidden="true" customHeight="false" outlineLevel="0" collapsed="false">
      <c r="B9602" s="0" t="str">
        <f aca="false">municipalities!A9600</f>
        <v>Montcel</v>
      </c>
      <c r="C9602" s="0" t="str">
        <f aca="false">CONCATENATE("'",municipalities!A9600,"'")</f>
        <v>'Montcel'</v>
      </c>
      <c r="D9602" s="0" t="n">
        <v>3</v>
      </c>
      <c r="E9602" s="0" t="n">
        <f aca="false">VLOOKUP(B9602,municipalities!$A$1:$I$9684,2,0)</f>
        <v>45.7233</v>
      </c>
      <c r="F9602" s="0" t="n">
        <f aca="false">VLOOKUP(B9602,municipalities!$A$1:$I$9684,3,0)</f>
        <v>5.9831</v>
      </c>
      <c r="G9602" s="0" t="n">
        <f aca="false">VLOOKUP(B9602,municipalities!$A$1:$I$9684,8,0)</f>
        <v>1010</v>
      </c>
      <c r="H9602" s="2" t="n">
        <f aca="false">IFERROR(VLOOKUP(M9602,hospitals_fr!$A$1:$K$3739,2,0),1)</f>
        <v>1</v>
      </c>
      <c r="I9602" s="0" t="str">
        <f aca="false">CONCATENATE("'",municipalities!A9600,"'")</f>
        <v>'Montcel'</v>
      </c>
      <c r="M9602" s="0" t="s">
        <v>18963</v>
      </c>
    </row>
    <row r="9603" customFormat="false" ht="13.8" hidden="true" customHeight="false" outlineLevel="0" collapsed="false">
      <c r="B9603" s="0" t="str">
        <f aca="false">municipalities!A9601</f>
        <v>Étrechet</v>
      </c>
      <c r="C9603" s="0" t="str">
        <f aca="false">CONCATENATE("'",municipalities!A9601,"'")</f>
        <v>'Étrechet'</v>
      </c>
      <c r="D9603" s="0" t="n">
        <v>6</v>
      </c>
      <c r="E9603" s="0" t="n">
        <f aca="false">VLOOKUP(B9603,municipalities!$A$1:$I$9684,2,0)</f>
        <v>46.7786</v>
      </c>
      <c r="F9603" s="0" t="n">
        <f aca="false">VLOOKUP(B9603,municipalities!$A$1:$I$9684,3,0)</f>
        <v>1.7847</v>
      </c>
      <c r="G9603" s="0" t="n">
        <f aca="false">VLOOKUP(B9603,municipalities!$A$1:$I$9684,8,0)</f>
        <v>1010</v>
      </c>
      <c r="H9603" s="2" t="n">
        <f aca="false">IFERROR(VLOOKUP(M9603,hospitals_fr!$A$1:$K$3739,2,0),1)</f>
        <v>1</v>
      </c>
      <c r="I9603" s="0" t="str">
        <f aca="false">CONCATENATE("'",municipalities!A9601,"'")</f>
        <v>'Étrechet'</v>
      </c>
      <c r="M9603" s="0" t="s">
        <v>18964</v>
      </c>
    </row>
    <row r="9604" customFormat="false" ht="13.8" hidden="true" customHeight="false" outlineLevel="0" collapsed="false">
      <c r="B9604" s="0" t="str">
        <f aca="false">municipalities!A9602</f>
        <v>Hautefage-la-Tour</v>
      </c>
      <c r="C9604" s="0" t="str">
        <f aca="false">CONCATENATE("'",municipalities!A9602,"'")</f>
        <v>'Hautefage-la-Tour'</v>
      </c>
      <c r="D9604" s="0" t="n">
        <v>2</v>
      </c>
      <c r="E9604" s="0" t="n">
        <f aca="false">VLOOKUP(B9604,municipalities!$A$1:$I$9684,2,0)</f>
        <v>44.3219</v>
      </c>
      <c r="F9604" s="0" t="n">
        <f aca="false">VLOOKUP(B9604,municipalities!$A$1:$I$9684,3,0)</f>
        <v>0.7844</v>
      </c>
      <c r="G9604" s="0" t="n">
        <f aca="false">VLOOKUP(B9604,municipalities!$A$1:$I$9684,8,0)</f>
        <v>1010</v>
      </c>
      <c r="H9604" s="2" t="n">
        <f aca="false">IFERROR(VLOOKUP(M9604,hospitals_fr!$A$1:$K$3739,2,0),1)</f>
        <v>1</v>
      </c>
      <c r="I9604" s="0" t="str">
        <f aca="false">CONCATENATE("'",municipalities!A9602,"'")</f>
        <v>'Hautefage-la-Tour'</v>
      </c>
      <c r="M9604" s="0" t="s">
        <v>18965</v>
      </c>
    </row>
    <row r="9605" customFormat="false" ht="13.8" hidden="true" customHeight="false" outlineLevel="0" collapsed="false">
      <c r="B9605" s="0" t="str">
        <f aca="false">municipalities!A9603</f>
        <v>Bellenaves</v>
      </c>
      <c r="C9605" s="0" t="str">
        <f aca="false">CONCATENATE("'",municipalities!A9603,"'")</f>
        <v>'Bellenaves'</v>
      </c>
      <c r="D9605" s="0" t="n">
        <v>3</v>
      </c>
      <c r="E9605" s="0" t="n">
        <f aca="false">VLOOKUP(B9605,municipalities!$A$1:$I$9684,2,0)</f>
        <v>46.2006</v>
      </c>
      <c r="F9605" s="0" t="n">
        <f aca="false">VLOOKUP(B9605,municipalities!$A$1:$I$9684,3,0)</f>
        <v>3.08</v>
      </c>
      <c r="G9605" s="0" t="n">
        <f aca="false">VLOOKUP(B9605,municipalities!$A$1:$I$9684,8,0)</f>
        <v>1010</v>
      </c>
      <c r="H9605" s="2" t="n">
        <f aca="false">IFERROR(VLOOKUP(M9605,hospitals_fr!$A$1:$K$3739,2,0),1)</f>
        <v>1</v>
      </c>
      <c r="I9605" s="0" t="str">
        <f aca="false">CONCATENATE("'",municipalities!A9603,"'")</f>
        <v>'Bellenaves'</v>
      </c>
      <c r="M9605" s="0" t="s">
        <v>18966</v>
      </c>
    </row>
    <row r="9606" customFormat="false" ht="13.8" hidden="true" customHeight="false" outlineLevel="0" collapsed="false">
      <c r="B9606" s="0" t="str">
        <f aca="false">municipalities!A9604</f>
        <v>Saulgé</v>
      </c>
      <c r="C9606" s="0" t="str">
        <f aca="false">CONCATENATE("'",municipalities!A9604,"'")</f>
        <v>'Saulgé'</v>
      </c>
      <c r="D9606" s="0" t="n">
        <v>2</v>
      </c>
      <c r="E9606" s="0" t="n">
        <f aca="false">VLOOKUP(B9606,municipalities!$A$1:$I$9684,2,0)</f>
        <v>46.3778</v>
      </c>
      <c r="F9606" s="0" t="n">
        <f aca="false">VLOOKUP(B9606,municipalities!$A$1:$I$9684,3,0)</f>
        <v>0.8758</v>
      </c>
      <c r="G9606" s="0" t="n">
        <f aca="false">VLOOKUP(B9606,municipalities!$A$1:$I$9684,8,0)</f>
        <v>1010</v>
      </c>
      <c r="H9606" s="2" t="n">
        <f aca="false">IFERROR(VLOOKUP(M9606,hospitals_fr!$A$1:$K$3739,2,0),1)</f>
        <v>1</v>
      </c>
      <c r="I9606" s="0" t="str">
        <f aca="false">CONCATENATE("'",municipalities!A9604,"'")</f>
        <v>'Saulgé'</v>
      </c>
      <c r="M9606" s="0" t="s">
        <v>18967</v>
      </c>
    </row>
    <row r="9607" customFormat="false" ht="13.8" hidden="true" customHeight="false" outlineLevel="0" collapsed="false">
      <c r="B9607" s="0" t="str">
        <f aca="false">municipalities!A9605</f>
        <v>Saint-Magne</v>
      </c>
      <c r="C9607" s="0" t="str">
        <f aca="false">CONCATENATE("'",municipalities!A9605,"'")</f>
        <v>'Saint-Magne'</v>
      </c>
      <c r="D9607" s="0" t="n">
        <v>2</v>
      </c>
      <c r="E9607" s="0" t="n">
        <f aca="false">VLOOKUP(B9607,municipalities!$A$1:$I$9684,2,0)</f>
        <v>44.5269</v>
      </c>
      <c r="F9607" s="0" t="n">
        <f aca="false">VLOOKUP(B9607,municipalities!$A$1:$I$9684,3,0)</f>
        <v>-0.6578</v>
      </c>
      <c r="G9607" s="0" t="n">
        <f aca="false">VLOOKUP(B9607,municipalities!$A$1:$I$9684,8,0)</f>
        <v>1010</v>
      </c>
      <c r="H9607" s="2" t="n">
        <f aca="false">IFERROR(VLOOKUP(M9607,hospitals_fr!$A$1:$K$3739,2,0),1)</f>
        <v>1</v>
      </c>
      <c r="I9607" s="0" t="str">
        <f aca="false">CONCATENATE("'",municipalities!A9605,"'")</f>
        <v>'Saint-Magne'</v>
      </c>
      <c r="M9607" s="0" t="s">
        <v>18968</v>
      </c>
    </row>
    <row r="9608" customFormat="false" ht="13.8" hidden="true" customHeight="false" outlineLevel="0" collapsed="false">
      <c r="B9608" s="0" t="str">
        <f aca="false">municipalities!A9606</f>
        <v>Grugny</v>
      </c>
      <c r="C9608" s="0" t="str">
        <f aca="false">CONCATENATE("'",municipalities!A9606,"'")</f>
        <v>'Grugny'</v>
      </c>
      <c r="D9608" s="0" t="n">
        <v>10</v>
      </c>
      <c r="E9608" s="0" t="n">
        <f aca="false">VLOOKUP(B9608,municipalities!$A$1:$I$9684,2,0)</f>
        <v>49.6214</v>
      </c>
      <c r="F9608" s="0" t="n">
        <f aca="false">VLOOKUP(B9608,municipalities!$A$1:$I$9684,3,0)</f>
        <v>1.11</v>
      </c>
      <c r="G9608" s="0" t="n">
        <f aca="false">VLOOKUP(B9608,municipalities!$A$1:$I$9684,8,0)</f>
        <v>1009</v>
      </c>
      <c r="H9608" s="2" t="n">
        <f aca="false">IFERROR(VLOOKUP(M9608,hospitals_fr!$A$1:$K$3739,2,0),1)</f>
        <v>1</v>
      </c>
      <c r="I9608" s="0" t="str">
        <f aca="false">CONCATENATE("'",municipalities!A9606,"'")</f>
        <v>'Grugny'</v>
      </c>
      <c r="M9608" s="0" t="s">
        <v>18969</v>
      </c>
    </row>
    <row r="9609" customFormat="false" ht="13.8" hidden="true" customHeight="false" outlineLevel="0" collapsed="false">
      <c r="B9609" s="0" t="str">
        <f aca="false">municipalities!A9607</f>
        <v>Anjou</v>
      </c>
      <c r="C9609" s="0" t="str">
        <f aca="false">CONCATENATE("'",municipalities!A9607,"'")</f>
        <v>'Anjou'</v>
      </c>
      <c r="D9609" s="0" t="n">
        <v>3</v>
      </c>
      <c r="E9609" s="0" t="n">
        <f aca="false">VLOOKUP(B9609,municipalities!$A$1:$I$9684,2,0)</f>
        <v>45.3469</v>
      </c>
      <c r="F9609" s="0" t="n">
        <f aca="false">VLOOKUP(B9609,municipalities!$A$1:$I$9684,3,0)</f>
        <v>4.8819</v>
      </c>
      <c r="G9609" s="0" t="n">
        <f aca="false">VLOOKUP(B9609,municipalities!$A$1:$I$9684,8,0)</f>
        <v>1009</v>
      </c>
      <c r="H9609" s="2" t="n">
        <f aca="false">IFERROR(VLOOKUP(M9609,hospitals_fr!$A$1:$K$3739,2,0),1)</f>
        <v>1</v>
      </c>
      <c r="I9609" s="0" t="str">
        <f aca="false">CONCATENATE("'",municipalities!A9607,"'")</f>
        <v>'Anjou'</v>
      </c>
      <c r="M9609" s="0" t="s">
        <v>18970</v>
      </c>
    </row>
    <row r="9610" customFormat="false" ht="13.8" hidden="true" customHeight="false" outlineLevel="0" collapsed="false">
      <c r="B9610" s="0" t="str">
        <f aca="false">municipalities!A9608</f>
        <v>Amayé-sur-Orne</v>
      </c>
      <c r="C9610" s="0" t="str">
        <f aca="false">CONCATENATE("'",municipalities!A9608,"'")</f>
        <v>'Amayé-sur-Orne'</v>
      </c>
      <c r="D9610" s="0" t="n">
        <v>10</v>
      </c>
      <c r="E9610" s="0" t="n">
        <f aca="false">VLOOKUP(B9610,municipalities!$A$1:$I$9684,2,0)</f>
        <v>49.085</v>
      </c>
      <c r="F9610" s="0" t="n">
        <f aca="false">VLOOKUP(B9610,municipalities!$A$1:$I$9684,3,0)</f>
        <v>-0.4389</v>
      </c>
      <c r="G9610" s="0" t="n">
        <f aca="false">VLOOKUP(B9610,municipalities!$A$1:$I$9684,8,0)</f>
        <v>1009</v>
      </c>
      <c r="H9610" s="2" t="n">
        <f aca="false">IFERROR(VLOOKUP(M9610,hospitals_fr!$A$1:$K$3739,2,0),1)</f>
        <v>1</v>
      </c>
      <c r="I9610" s="0" t="str">
        <f aca="false">CONCATENATE("'",municipalities!A9608,"'")</f>
        <v>'Amayé-sur-Orne'</v>
      </c>
      <c r="M9610" s="0" t="s">
        <v>18971</v>
      </c>
    </row>
    <row r="9611" customFormat="false" ht="13.8" hidden="true" customHeight="false" outlineLevel="0" collapsed="false">
      <c r="B9611" s="0" t="str">
        <f aca="false">municipalities!A9609</f>
        <v>Lussant</v>
      </c>
      <c r="C9611" s="0" t="str">
        <f aca="false">CONCATENATE("'",municipalities!A9609,"'")</f>
        <v>'Lussant'</v>
      </c>
      <c r="D9611" s="0" t="n">
        <v>2</v>
      </c>
      <c r="E9611" s="0" t="n">
        <f aca="false">VLOOKUP(B9611,municipalities!$A$1:$I$9684,2,0)</f>
        <v>45.9606</v>
      </c>
      <c r="F9611" s="0" t="n">
        <f aca="false">VLOOKUP(B9611,municipalities!$A$1:$I$9684,3,0)</f>
        <v>-0.8219</v>
      </c>
      <c r="G9611" s="0" t="n">
        <f aca="false">VLOOKUP(B9611,municipalities!$A$1:$I$9684,8,0)</f>
        <v>1009</v>
      </c>
      <c r="H9611" s="2" t="n">
        <f aca="false">IFERROR(VLOOKUP(M9611,hospitals_fr!$A$1:$K$3739,2,0),1)</f>
        <v>1</v>
      </c>
      <c r="I9611" s="0" t="str">
        <f aca="false">CONCATENATE("'",municipalities!A9609,"'")</f>
        <v>'Lussant'</v>
      </c>
      <c r="M9611" s="0" t="s">
        <v>18972</v>
      </c>
    </row>
    <row r="9612" customFormat="false" ht="13.8" hidden="true" customHeight="false" outlineLevel="0" collapsed="false">
      <c r="B9612" s="0" t="str">
        <f aca="false">municipalities!A9610</f>
        <v>Golfech</v>
      </c>
      <c r="C9612" s="0" t="str">
        <f aca="false">CONCATENATE("'",municipalities!A9610,"'")</f>
        <v>'Golfech'</v>
      </c>
      <c r="D9612" s="0" t="n">
        <v>9</v>
      </c>
      <c r="E9612" s="0" t="n">
        <f aca="false">VLOOKUP(B9612,municipalities!$A$1:$I$9684,2,0)</f>
        <v>44.1139</v>
      </c>
      <c r="F9612" s="0" t="n">
        <f aca="false">VLOOKUP(B9612,municipalities!$A$1:$I$9684,3,0)</f>
        <v>0.8511</v>
      </c>
      <c r="G9612" s="0" t="n">
        <f aca="false">VLOOKUP(B9612,municipalities!$A$1:$I$9684,8,0)</f>
        <v>1009</v>
      </c>
      <c r="H9612" s="2" t="n">
        <f aca="false">IFERROR(VLOOKUP(M9612,hospitals_fr!$A$1:$K$3739,2,0),1)</f>
        <v>1</v>
      </c>
      <c r="I9612" s="0" t="str">
        <f aca="false">CONCATENATE("'",municipalities!A9610,"'")</f>
        <v>'Golfech'</v>
      </c>
      <c r="M9612" s="0" t="s">
        <v>18973</v>
      </c>
    </row>
    <row r="9613" customFormat="false" ht="13.8" hidden="true" customHeight="false" outlineLevel="0" collapsed="false">
      <c r="B9613" s="0" t="str">
        <f aca="false">municipalities!A9611</f>
        <v>Vianne</v>
      </c>
      <c r="C9613" s="0" t="str">
        <f aca="false">CONCATENATE("'",municipalities!A9611,"'")</f>
        <v>'Vianne'</v>
      </c>
      <c r="D9613" s="0" t="n">
        <v>2</v>
      </c>
      <c r="E9613" s="0" t="n">
        <f aca="false">VLOOKUP(B9613,municipalities!$A$1:$I$9684,2,0)</f>
        <v>44.1969</v>
      </c>
      <c r="F9613" s="0" t="n">
        <f aca="false">VLOOKUP(B9613,municipalities!$A$1:$I$9684,3,0)</f>
        <v>0.3211</v>
      </c>
      <c r="G9613" s="0" t="n">
        <f aca="false">VLOOKUP(B9613,municipalities!$A$1:$I$9684,8,0)</f>
        <v>1009</v>
      </c>
      <c r="H9613" s="2" t="n">
        <f aca="false">IFERROR(VLOOKUP(M9613,hospitals_fr!$A$1:$K$3739,2,0),1)</f>
        <v>1</v>
      </c>
      <c r="I9613" s="0" t="str">
        <f aca="false">CONCATENATE("'",municipalities!A9611,"'")</f>
        <v>'Vianne'</v>
      </c>
      <c r="M9613" s="0" t="s">
        <v>18974</v>
      </c>
    </row>
    <row r="9614" customFormat="false" ht="13.8" hidden="true" customHeight="false" outlineLevel="0" collapsed="false">
      <c r="B9614" s="0" t="str">
        <f aca="false">municipalities!A9612</f>
        <v>Sarcey</v>
      </c>
      <c r="C9614" s="0" t="str">
        <f aca="false">CONCATENATE("'",municipalities!A9612,"'")</f>
        <v>'Sarcey'</v>
      </c>
      <c r="D9614" s="0" t="n">
        <v>3</v>
      </c>
      <c r="E9614" s="0" t="n">
        <f aca="false">VLOOKUP(B9614,municipalities!$A$1:$I$9684,2,0)</f>
        <v>45.8806</v>
      </c>
      <c r="F9614" s="0" t="n">
        <f aca="false">VLOOKUP(B9614,municipalities!$A$1:$I$9684,3,0)</f>
        <v>4.5522</v>
      </c>
      <c r="G9614" s="0" t="n">
        <f aca="false">VLOOKUP(B9614,municipalities!$A$1:$I$9684,8,0)</f>
        <v>1009</v>
      </c>
      <c r="H9614" s="2" t="n">
        <f aca="false">IFERROR(VLOOKUP(M9614,hospitals_fr!$A$1:$K$3739,2,0),1)</f>
        <v>1</v>
      </c>
      <c r="I9614" s="0" t="str">
        <f aca="false">CONCATENATE("'",municipalities!A9612,"'")</f>
        <v>'Sarcey'</v>
      </c>
      <c r="M9614" s="0" t="s">
        <v>18975</v>
      </c>
    </row>
    <row r="9615" customFormat="false" ht="13.8" hidden="true" customHeight="false" outlineLevel="0" collapsed="false">
      <c r="B9615" s="0" t="str">
        <f aca="false">municipalities!A9613</f>
        <v>Virey</v>
      </c>
      <c r="C9615" s="0" t="str">
        <f aca="false">CONCATENATE("'",municipalities!A9613,"'")</f>
        <v>'Virey'</v>
      </c>
      <c r="D9615" s="0" t="n">
        <v>4</v>
      </c>
      <c r="E9615" s="0" t="n">
        <f aca="false">VLOOKUP(B9615,municipalities!$A$1:$I$9684,2,0)</f>
        <v>46.8428</v>
      </c>
      <c r="F9615" s="0" t="n">
        <f aca="false">VLOOKUP(B9615,municipalities!$A$1:$I$9684,3,0)</f>
        <v>4.8658</v>
      </c>
      <c r="G9615" s="0" t="n">
        <f aca="false">VLOOKUP(B9615,municipalities!$A$1:$I$9684,8,0)</f>
        <v>1354</v>
      </c>
      <c r="H9615" s="2" t="n">
        <f aca="false">IFERROR(VLOOKUP(M9615,hospitals_fr!$A$1:$K$3739,2,0),1)</f>
        <v>1</v>
      </c>
      <c r="I9615" s="0" t="str">
        <f aca="false">CONCATENATE("'",municipalities!A9613,"'")</f>
        <v>'Virey'</v>
      </c>
      <c r="M9615" s="0" t="s">
        <v>16803</v>
      </c>
    </row>
    <row r="9616" customFormat="false" ht="13.8" hidden="true" customHeight="false" outlineLevel="0" collapsed="false">
      <c r="B9616" s="0" t="str">
        <f aca="false">municipalities!A9614</f>
        <v>Quévreville-la-Poterie</v>
      </c>
      <c r="C9616" s="0" t="str">
        <f aca="false">CONCATENATE("'",municipalities!A9614,"'")</f>
        <v>'Quévreville-la-Poterie'</v>
      </c>
      <c r="D9616" s="0" t="n">
        <v>10</v>
      </c>
      <c r="E9616" s="0" t="n">
        <f aca="false">VLOOKUP(B9616,municipalities!$A$1:$I$9684,2,0)</f>
        <v>49.3544</v>
      </c>
      <c r="F9616" s="0" t="n">
        <f aca="false">VLOOKUP(B9616,municipalities!$A$1:$I$9684,3,0)</f>
        <v>1.19</v>
      </c>
      <c r="G9616" s="0" t="n">
        <f aca="false">VLOOKUP(B9616,municipalities!$A$1:$I$9684,8,0)</f>
        <v>1008</v>
      </c>
      <c r="H9616" s="2" t="n">
        <f aca="false">IFERROR(VLOOKUP(M9616,hospitals_fr!$A$1:$K$3739,2,0),1)</f>
        <v>1</v>
      </c>
      <c r="I9616" s="0" t="str">
        <f aca="false">CONCATENATE("'",municipalities!A9614,"'")</f>
        <v>'Quévreville-la-Poterie'</v>
      </c>
      <c r="M9616" s="0" t="s">
        <v>18976</v>
      </c>
    </row>
    <row r="9617" customFormat="false" ht="13.8" hidden="false" customHeight="false" outlineLevel="0" collapsed="false">
      <c r="B9617" s="0" t="str">
        <f aca="false">municipalities!A9615</f>
        <v>Rilly-la-Montagne</v>
      </c>
      <c r="C9617" s="0" t="str">
        <f aca="false">CONCATENATE("'",municipalities!A9615,"'")</f>
        <v>'Rilly-la-Montagne'</v>
      </c>
      <c r="D9617" s="0" t="n">
        <v>1</v>
      </c>
      <c r="E9617" s="0" t="n">
        <f aca="false">VLOOKUP(B9617,municipalities!$A$1:$I$9684,2,0)</f>
        <v>49.1653</v>
      </c>
      <c r="F9617" s="0" t="n">
        <f aca="false">VLOOKUP(B9617,municipalities!$A$1:$I$9684,3,0)</f>
        <v>4.0456</v>
      </c>
      <c r="G9617" s="0" t="n">
        <f aca="false">VLOOKUP(B9617,municipalities!$A$1:$I$9684,8,0)</f>
        <v>1008</v>
      </c>
      <c r="H9617" s="2" t="n">
        <f aca="false">IFERROR(VLOOKUP(M9617,hospitals_fr!$A$1:$K$3739,2,0),1)</f>
        <v>1</v>
      </c>
      <c r="I9617" s="0" t="str">
        <f aca="false">CONCATENATE("'",municipalities!A9615,"'")</f>
        <v>'Rilly-la-Montagne'</v>
      </c>
      <c r="M9617" s="0" t="s">
        <v>18977</v>
      </c>
    </row>
    <row r="9618" customFormat="false" ht="13.8" hidden="true" customHeight="false" outlineLevel="0" collapsed="false">
      <c r="B9618" s="0" t="str">
        <f aca="false">municipalities!A9616</f>
        <v>Orcemont</v>
      </c>
      <c r="C9618" s="0" t="str">
        <f aca="false">CONCATENATE("'",municipalities!A9616,"'")</f>
        <v>'Orcemont'</v>
      </c>
      <c r="D9618" s="0" t="n">
        <v>8</v>
      </c>
      <c r="E9618" s="0" t="n">
        <f aca="false">VLOOKUP(B9618,municipalities!$A$1:$I$9684,2,0)</f>
        <v>48.5881</v>
      </c>
      <c r="F9618" s="0" t="n">
        <f aca="false">VLOOKUP(B9618,municipalities!$A$1:$I$9684,3,0)</f>
        <v>1.8106</v>
      </c>
      <c r="G9618" s="0" t="n">
        <f aca="false">VLOOKUP(B9618,municipalities!$A$1:$I$9684,8,0)</f>
        <v>1008</v>
      </c>
      <c r="H9618" s="2" t="n">
        <f aca="false">IFERROR(VLOOKUP(M9618,hospitals_fr!$A$1:$K$3739,2,0),1)</f>
        <v>1</v>
      </c>
      <c r="I9618" s="0" t="str">
        <f aca="false">CONCATENATE("'",municipalities!A9616,"'")</f>
        <v>'Orcemont'</v>
      </c>
      <c r="M9618" s="0" t="s">
        <v>18978</v>
      </c>
    </row>
    <row r="9619" customFormat="false" ht="13.8" hidden="true" customHeight="false" outlineLevel="0" collapsed="false">
      <c r="B9619" s="0" t="str">
        <f aca="false">municipalities!A9617</f>
        <v>Louisfert</v>
      </c>
      <c r="C9619" s="0" t="str">
        <f aca="false">CONCATENATE("'",municipalities!A9617,"'")</f>
        <v>'Louisfert'</v>
      </c>
      <c r="D9619" s="0" t="n">
        <v>12</v>
      </c>
      <c r="E9619" s="0" t="n">
        <f aca="false">VLOOKUP(B9619,municipalities!$A$1:$I$9684,2,0)</f>
        <v>47.675</v>
      </c>
      <c r="F9619" s="0" t="n">
        <f aca="false">VLOOKUP(B9619,municipalities!$A$1:$I$9684,3,0)</f>
        <v>-1.4331</v>
      </c>
      <c r="G9619" s="0" t="n">
        <f aca="false">VLOOKUP(B9619,municipalities!$A$1:$I$9684,8,0)</f>
        <v>1008</v>
      </c>
      <c r="H9619" s="2" t="n">
        <f aca="false">IFERROR(VLOOKUP(M9619,hospitals_fr!$A$1:$K$3739,2,0),1)</f>
        <v>1</v>
      </c>
      <c r="I9619" s="0" t="str">
        <f aca="false">CONCATENATE("'",municipalities!A9617,"'")</f>
        <v>'Louisfert'</v>
      </c>
      <c r="M9619" s="0" t="s">
        <v>18979</v>
      </c>
    </row>
    <row r="9620" customFormat="false" ht="13.8" hidden="true" customHeight="false" outlineLevel="0" collapsed="false">
      <c r="B9620" s="0" t="str">
        <f aca="false">municipalities!A9618</f>
        <v>Chassenard</v>
      </c>
      <c r="C9620" s="0" t="str">
        <f aca="false">CONCATENATE("'",municipalities!A9618,"'")</f>
        <v>'Chassenard'</v>
      </c>
      <c r="D9620" s="0" t="n">
        <v>3</v>
      </c>
      <c r="E9620" s="0" t="n">
        <f aca="false">VLOOKUP(B9620,municipalities!$A$1:$I$9684,2,0)</f>
        <v>46.4386</v>
      </c>
      <c r="F9620" s="0" t="n">
        <f aca="false">VLOOKUP(B9620,municipalities!$A$1:$I$9684,3,0)</f>
        <v>3.9797</v>
      </c>
      <c r="G9620" s="0" t="n">
        <f aca="false">VLOOKUP(B9620,municipalities!$A$1:$I$9684,8,0)</f>
        <v>1008</v>
      </c>
      <c r="H9620" s="2" t="n">
        <f aca="false">IFERROR(VLOOKUP(M9620,hospitals_fr!$A$1:$K$3739,2,0),1)</f>
        <v>1</v>
      </c>
      <c r="I9620" s="0" t="str">
        <f aca="false">CONCATENATE("'",municipalities!A9618,"'")</f>
        <v>'Chassenard'</v>
      </c>
      <c r="M9620" s="0" t="s">
        <v>18980</v>
      </c>
    </row>
    <row r="9621" customFormat="false" ht="13.8" hidden="false" customHeight="false" outlineLevel="0" collapsed="false">
      <c r="B9621" s="0" t="str">
        <f aca="false">municipalities!A9619</f>
        <v>Roppenheim</v>
      </c>
      <c r="C9621" s="0" t="str">
        <f aca="false">CONCATENATE("'",municipalities!A9619,"'")</f>
        <v>'Roppenheim'</v>
      </c>
      <c r="D9621" s="0" t="n">
        <v>1</v>
      </c>
      <c r="E9621" s="0" t="n">
        <f aca="false">VLOOKUP(B9621,municipalities!$A$1:$I$9684,2,0)</f>
        <v>48.8439</v>
      </c>
      <c r="F9621" s="0" t="n">
        <f aca="false">VLOOKUP(B9621,municipalities!$A$1:$I$9684,3,0)</f>
        <v>8.0542</v>
      </c>
      <c r="G9621" s="0" t="n">
        <f aca="false">VLOOKUP(B9621,municipalities!$A$1:$I$9684,8,0)</f>
        <v>1007</v>
      </c>
      <c r="H9621" s="2" t="n">
        <f aca="false">IFERROR(VLOOKUP(M9621,hospitals_fr!$A$1:$K$3739,2,0),1)</f>
        <v>1</v>
      </c>
      <c r="I9621" s="0" t="str">
        <f aca="false">CONCATENATE("'",municipalities!A9619,"'")</f>
        <v>'Roppenheim'</v>
      </c>
      <c r="M9621" s="0" t="s">
        <v>18981</v>
      </c>
    </row>
    <row r="9622" customFormat="false" ht="13.8" hidden="true" customHeight="false" outlineLevel="0" collapsed="false">
      <c r="B9622" s="0" t="str">
        <f aca="false">municipalities!A9620</f>
        <v>Villers-Saint-Sépulcre</v>
      </c>
      <c r="C9622" s="0" t="str">
        <f aca="false">CONCATENATE("'",municipalities!A9620,"'")</f>
        <v>'Villers-Saint-Sépulcre'</v>
      </c>
      <c r="D9622" s="0" t="n">
        <v>11</v>
      </c>
      <c r="E9622" s="0" t="n">
        <f aca="false">VLOOKUP(B9622,municipalities!$A$1:$I$9684,2,0)</f>
        <v>49.3656</v>
      </c>
      <c r="F9622" s="0" t="n">
        <f aca="false">VLOOKUP(B9622,municipalities!$A$1:$I$9684,3,0)</f>
        <v>2.2158</v>
      </c>
      <c r="G9622" s="0" t="n">
        <f aca="false">VLOOKUP(B9622,municipalities!$A$1:$I$9684,8,0)</f>
        <v>1007</v>
      </c>
      <c r="H9622" s="2" t="n">
        <f aca="false">IFERROR(VLOOKUP(M9622,hospitals_fr!$A$1:$K$3739,2,0),1)</f>
        <v>1</v>
      </c>
      <c r="I9622" s="0" t="str">
        <f aca="false">CONCATENATE("'",municipalities!A9620,"'")</f>
        <v>'Villers-Saint-Sépulcre'</v>
      </c>
      <c r="M9622" s="0" t="s">
        <v>18982</v>
      </c>
    </row>
    <row r="9623" customFormat="false" ht="13.8" hidden="true" customHeight="false" outlineLevel="0" collapsed="false">
      <c r="B9623" s="0" t="str">
        <f aca="false">municipalities!A9621</f>
        <v>Laurac-en-Vivarais</v>
      </c>
      <c r="C9623" s="0" t="str">
        <f aca="false">CONCATENATE("'",municipalities!A9621,"'")</f>
        <v>'Laurac-en-Vivarais'</v>
      </c>
      <c r="D9623" s="0" t="n">
        <v>3</v>
      </c>
      <c r="E9623" s="0" t="n">
        <f aca="false">VLOOKUP(B9623,municipalities!$A$1:$I$9684,2,0)</f>
        <v>44.5086</v>
      </c>
      <c r="F9623" s="0" t="n">
        <f aca="false">VLOOKUP(B9623,municipalities!$A$1:$I$9684,3,0)</f>
        <v>4.2906</v>
      </c>
      <c r="G9623" s="0" t="n">
        <f aca="false">VLOOKUP(B9623,municipalities!$A$1:$I$9684,8,0)</f>
        <v>1007</v>
      </c>
      <c r="H9623" s="2" t="n">
        <f aca="false">IFERROR(VLOOKUP(M9623,hospitals_fr!$A$1:$K$3739,2,0),1)</f>
        <v>1</v>
      </c>
      <c r="I9623" s="0" t="str">
        <f aca="false">CONCATENATE("'",municipalities!A9621,"'")</f>
        <v>'Laurac-en-Vivarais'</v>
      </c>
      <c r="M9623" s="0" t="s">
        <v>18983</v>
      </c>
    </row>
    <row r="9624" customFormat="false" ht="13.8" hidden="true" customHeight="false" outlineLevel="0" collapsed="false">
      <c r="B9624" s="0" t="str">
        <f aca="false">municipalities!A9622</f>
        <v>Guimiliau</v>
      </c>
      <c r="C9624" s="0" t="str">
        <f aca="false">CONCATENATE("'",municipalities!A9622,"'")</f>
        <v>'Guimiliau'</v>
      </c>
      <c r="D9624" s="0" t="n">
        <v>5</v>
      </c>
      <c r="E9624" s="0" t="n">
        <f aca="false">VLOOKUP(B9624,municipalities!$A$1:$I$9684,2,0)</f>
        <v>48.4878</v>
      </c>
      <c r="F9624" s="0" t="n">
        <f aca="false">VLOOKUP(B9624,municipalities!$A$1:$I$9684,3,0)</f>
        <v>-3.9989</v>
      </c>
      <c r="G9624" s="0" t="n">
        <f aca="false">VLOOKUP(B9624,municipalities!$A$1:$I$9684,8,0)</f>
        <v>1007</v>
      </c>
      <c r="H9624" s="2" t="n">
        <f aca="false">IFERROR(VLOOKUP(M9624,hospitals_fr!$A$1:$K$3739,2,0),1)</f>
        <v>1</v>
      </c>
      <c r="I9624" s="0" t="str">
        <f aca="false">CONCATENATE("'",municipalities!A9622,"'")</f>
        <v>'Guimiliau'</v>
      </c>
      <c r="M9624" s="0" t="s">
        <v>18984</v>
      </c>
    </row>
    <row r="9625" customFormat="false" ht="13.8" hidden="true" customHeight="false" outlineLevel="0" collapsed="false">
      <c r="B9625" s="0" t="str">
        <f aca="false">municipalities!A9623</f>
        <v>Bonneuil-en-Valois</v>
      </c>
      <c r="C9625" s="0" t="str">
        <f aca="false">CONCATENATE("'",municipalities!A9623,"'")</f>
        <v>'Bonneuil-en-Valois'</v>
      </c>
      <c r="D9625" s="0" t="n">
        <v>11</v>
      </c>
      <c r="E9625" s="0" t="n">
        <f aca="false">VLOOKUP(B9625,municipalities!$A$1:$I$9684,2,0)</f>
        <v>49.2847</v>
      </c>
      <c r="F9625" s="0" t="n">
        <f aca="false">VLOOKUP(B9625,municipalities!$A$1:$I$9684,3,0)</f>
        <v>2.9936</v>
      </c>
      <c r="G9625" s="0" t="n">
        <f aca="false">VLOOKUP(B9625,municipalities!$A$1:$I$9684,8,0)</f>
        <v>1007</v>
      </c>
      <c r="H9625" s="2" t="n">
        <f aca="false">IFERROR(VLOOKUP(M9625,hospitals_fr!$A$1:$K$3739,2,0),1)</f>
        <v>1</v>
      </c>
      <c r="I9625" s="0" t="str">
        <f aca="false">CONCATENATE("'",municipalities!A9623,"'")</f>
        <v>'Bonneuil-en-Valois'</v>
      </c>
      <c r="M9625" s="0" t="s">
        <v>18985</v>
      </c>
    </row>
    <row r="9626" customFormat="false" ht="13.8" hidden="true" customHeight="false" outlineLevel="0" collapsed="false">
      <c r="B9626" s="0" t="str">
        <f aca="false">municipalities!A9624</f>
        <v>Montaud</v>
      </c>
      <c r="C9626" s="0" t="str">
        <f aca="false">CONCATENATE("'",municipalities!A9624,"'")</f>
        <v>'Montaud'</v>
      </c>
      <c r="D9626" s="0" t="n">
        <v>9</v>
      </c>
      <c r="E9626" s="0" t="n">
        <f aca="false">VLOOKUP(B9626,municipalities!$A$1:$I$9684,2,0)</f>
        <v>43.7511</v>
      </c>
      <c r="F9626" s="0" t="n">
        <f aca="false">VLOOKUP(B9626,municipalities!$A$1:$I$9684,3,0)</f>
        <v>3.9556</v>
      </c>
      <c r="G9626" s="0" t="n">
        <f aca="false">VLOOKUP(B9626,municipalities!$A$1:$I$9684,8,0)</f>
        <v>1007</v>
      </c>
      <c r="H9626" s="2" t="n">
        <f aca="false">IFERROR(VLOOKUP(M9626,hospitals_fr!$A$1:$K$3739,2,0),1)</f>
        <v>1</v>
      </c>
      <c r="I9626" s="0" t="str">
        <f aca="false">CONCATENATE("'",municipalities!A9624,"'")</f>
        <v>'Montaud'</v>
      </c>
      <c r="M9626" s="0" t="s">
        <v>18986</v>
      </c>
    </row>
    <row r="9627" customFormat="false" ht="13.8" hidden="true" customHeight="false" outlineLevel="0" collapsed="false">
      <c r="B9627" s="0" t="str">
        <f aca="false">municipalities!A9625</f>
        <v>Périgné</v>
      </c>
      <c r="C9627" s="0" t="str">
        <f aca="false">CONCATENATE("'",municipalities!A9625,"'")</f>
        <v>'Périgné'</v>
      </c>
      <c r="D9627" s="0" t="n">
        <v>2</v>
      </c>
      <c r="E9627" s="0" t="n">
        <f aca="false">VLOOKUP(B9627,municipalities!$A$1:$I$9684,2,0)</f>
        <v>46.1878</v>
      </c>
      <c r="F9627" s="0" t="n">
        <f aca="false">VLOOKUP(B9627,municipalities!$A$1:$I$9684,3,0)</f>
        <v>-0.255</v>
      </c>
      <c r="G9627" s="0" t="n">
        <f aca="false">VLOOKUP(B9627,municipalities!$A$1:$I$9684,8,0)</f>
        <v>1007</v>
      </c>
      <c r="H9627" s="2" t="n">
        <f aca="false">IFERROR(VLOOKUP(M9627,hospitals_fr!$A$1:$K$3739,2,0),1)</f>
        <v>1</v>
      </c>
      <c r="I9627" s="0" t="str">
        <f aca="false">CONCATENATE("'",municipalities!A9625,"'")</f>
        <v>'Périgné'</v>
      </c>
      <c r="M9627" s="0" t="s">
        <v>18987</v>
      </c>
    </row>
    <row r="9628" customFormat="false" ht="13.8" hidden="true" customHeight="false" outlineLevel="0" collapsed="false">
      <c r="B9628" s="0" t="str">
        <f aca="false">municipalities!A9626</f>
        <v>Farges-en-Septaine</v>
      </c>
      <c r="C9628" s="0" t="str">
        <f aca="false">CONCATENATE("'",municipalities!A9626,"'")</f>
        <v>'Farges-en-Septaine'</v>
      </c>
      <c r="D9628" s="0" t="n">
        <v>6</v>
      </c>
      <c r="E9628" s="0" t="n">
        <f aca="false">VLOOKUP(B9628,municipalities!$A$1:$I$9684,2,0)</f>
        <v>47.0733</v>
      </c>
      <c r="F9628" s="0" t="n">
        <f aca="false">VLOOKUP(B9628,municipalities!$A$1:$I$9684,3,0)</f>
        <v>2.65</v>
      </c>
      <c r="G9628" s="0" t="n">
        <f aca="false">VLOOKUP(B9628,municipalities!$A$1:$I$9684,8,0)</f>
        <v>1007</v>
      </c>
      <c r="H9628" s="2" t="n">
        <f aca="false">IFERROR(VLOOKUP(M9628,hospitals_fr!$A$1:$K$3739,2,0),1)</f>
        <v>1</v>
      </c>
      <c r="I9628" s="0" t="str">
        <f aca="false">CONCATENATE("'",municipalities!A9626,"'")</f>
        <v>'Farges-en-Septaine'</v>
      </c>
      <c r="M9628" s="0" t="s">
        <v>18988</v>
      </c>
    </row>
    <row r="9629" customFormat="false" ht="13.8" hidden="false" customHeight="false" outlineLevel="0" collapsed="false">
      <c r="B9629" s="0" t="str">
        <f aca="false">municipalities!A9627</f>
        <v>Charmont-sous-Barbuise</v>
      </c>
      <c r="C9629" s="0" t="str">
        <f aca="false">CONCATENATE("'",municipalities!A9627,"'")</f>
        <v>'Charmont-sous-Barbuise'</v>
      </c>
      <c r="D9629" s="0" t="n">
        <v>1</v>
      </c>
      <c r="E9629" s="0" t="n">
        <f aca="false">VLOOKUP(B9629,municipalities!$A$1:$I$9684,2,0)</f>
        <v>48.4083</v>
      </c>
      <c r="F9629" s="0" t="n">
        <f aca="false">VLOOKUP(B9629,municipalities!$A$1:$I$9684,3,0)</f>
        <v>4.1742</v>
      </c>
      <c r="G9629" s="0" t="n">
        <f aca="false">VLOOKUP(B9629,municipalities!$A$1:$I$9684,8,0)</f>
        <v>1007</v>
      </c>
      <c r="H9629" s="2" t="n">
        <f aca="false">IFERROR(VLOOKUP(M9629,hospitals_fr!$A$1:$K$3739,2,0),1)</f>
        <v>1</v>
      </c>
      <c r="I9629" s="0" t="str">
        <f aca="false">CONCATENATE("'",municipalities!A9627,"'")</f>
        <v>'Charmont-sous-Barbuise'</v>
      </c>
      <c r="M9629" s="0" t="s">
        <v>18989</v>
      </c>
    </row>
    <row r="9630" customFormat="false" ht="13.8" hidden="true" customHeight="false" outlineLevel="0" collapsed="false">
      <c r="B9630" s="0" t="str">
        <f aca="false">municipalities!A9628</f>
        <v>Roquefort-des-Corbières</v>
      </c>
      <c r="C9630" s="0" t="str">
        <f aca="false">CONCATENATE("'",municipalities!A9628,"'")</f>
        <v>'Roquefort-des-Corbières'</v>
      </c>
      <c r="D9630" s="0" t="n">
        <v>9</v>
      </c>
      <c r="E9630" s="0" t="n">
        <f aca="false">VLOOKUP(B9630,municipalities!$A$1:$I$9684,2,0)</f>
        <v>42.9908</v>
      </c>
      <c r="F9630" s="0" t="n">
        <f aca="false">VLOOKUP(B9630,municipalities!$A$1:$I$9684,3,0)</f>
        <v>2.9533</v>
      </c>
      <c r="G9630" s="0" t="n">
        <f aca="false">VLOOKUP(B9630,municipalities!$A$1:$I$9684,8,0)</f>
        <v>1007</v>
      </c>
      <c r="H9630" s="2" t="n">
        <f aca="false">IFERROR(VLOOKUP(M9630,hospitals_fr!$A$1:$K$3739,2,0),1)</f>
        <v>1</v>
      </c>
      <c r="I9630" s="0" t="str">
        <f aca="false">CONCATENATE("'",municipalities!A9628,"'")</f>
        <v>'Roquefort-des-Corbières'</v>
      </c>
      <c r="M9630" s="0" t="s">
        <v>18990</v>
      </c>
    </row>
    <row r="9631" customFormat="false" ht="13.8" hidden="true" customHeight="false" outlineLevel="0" collapsed="false">
      <c r="B9631" s="0" t="str">
        <f aca="false">municipalities!A9629</f>
        <v>Saint-André-les-Alpes</v>
      </c>
      <c r="C9631" s="0" t="str">
        <f aca="false">CONCATENATE("'",municipalities!A9629,"'")</f>
        <v>'Saint-André-les-Alpes'</v>
      </c>
      <c r="D9631" s="0" t="n">
        <v>13</v>
      </c>
      <c r="E9631" s="0" t="n">
        <f aca="false">VLOOKUP(B9631,municipalities!$A$1:$I$9684,2,0)</f>
        <v>43.9681</v>
      </c>
      <c r="F9631" s="0" t="n">
        <f aca="false">VLOOKUP(B9631,municipalities!$A$1:$I$9684,3,0)</f>
        <v>6.5078</v>
      </c>
      <c r="G9631" s="0" t="n">
        <f aca="false">VLOOKUP(B9631,municipalities!$A$1:$I$9684,8,0)</f>
        <v>1007</v>
      </c>
      <c r="H9631" s="2" t="n">
        <f aca="false">IFERROR(VLOOKUP(M9631,hospitals_fr!$A$1:$K$3739,2,0),1)</f>
        <v>1</v>
      </c>
      <c r="I9631" s="0" t="str">
        <f aca="false">CONCATENATE("'",municipalities!A9629,"'")</f>
        <v>'Saint-André-les-Alpes'</v>
      </c>
      <c r="M9631" s="0" t="s">
        <v>18991</v>
      </c>
    </row>
    <row r="9632" customFormat="false" ht="13.8" hidden="true" customHeight="false" outlineLevel="0" collapsed="false">
      <c r="B9632" s="0" t="str">
        <f aca="false">municipalities!A9630</f>
        <v>Vauvenargues</v>
      </c>
      <c r="C9632" s="0" t="str">
        <f aca="false">CONCATENATE("'",municipalities!A9630,"'")</f>
        <v>'Vauvenargues'</v>
      </c>
      <c r="D9632" s="0" t="n">
        <v>13</v>
      </c>
      <c r="E9632" s="0" t="n">
        <f aca="false">VLOOKUP(B9632,municipalities!$A$1:$I$9684,2,0)</f>
        <v>43.5553</v>
      </c>
      <c r="F9632" s="0" t="n">
        <f aca="false">VLOOKUP(B9632,municipalities!$A$1:$I$9684,3,0)</f>
        <v>5.6028</v>
      </c>
      <c r="G9632" s="0" t="n">
        <f aca="false">VLOOKUP(B9632,municipalities!$A$1:$I$9684,8,0)</f>
        <v>1007</v>
      </c>
      <c r="H9632" s="2" t="n">
        <f aca="false">IFERROR(VLOOKUP(M9632,hospitals_fr!$A$1:$K$3739,2,0),1)</f>
        <v>1</v>
      </c>
      <c r="I9632" s="0" t="str">
        <f aca="false">CONCATENATE("'",municipalities!A9630,"'")</f>
        <v>'Vauvenargues'</v>
      </c>
      <c r="M9632" s="0" t="s">
        <v>18992</v>
      </c>
    </row>
    <row r="9633" customFormat="false" ht="13.8" hidden="true" customHeight="false" outlineLevel="0" collapsed="false">
      <c r="B9633" s="0" t="str">
        <f aca="false">municipalities!A9631</f>
        <v>Préchac</v>
      </c>
      <c r="C9633" s="0" t="str">
        <f aca="false">CONCATENATE("'",municipalities!A9631,"'")</f>
        <v>'Préchac'</v>
      </c>
      <c r="D9633" s="0" t="n">
        <v>2</v>
      </c>
      <c r="E9633" s="0" t="n">
        <f aca="false">VLOOKUP(B9633,municipalities!$A$1:$I$9684,2,0)</f>
        <v>44.3997</v>
      </c>
      <c r="F9633" s="0" t="n">
        <f aca="false">VLOOKUP(B9633,municipalities!$A$1:$I$9684,3,0)</f>
        <v>-0.3533</v>
      </c>
      <c r="G9633" s="0" t="n">
        <f aca="false">VLOOKUP(B9633,municipalities!$A$1:$I$9684,8,0)</f>
        <v>1007</v>
      </c>
      <c r="H9633" s="2" t="n">
        <f aca="false">IFERROR(VLOOKUP(M9633,hospitals_fr!$A$1:$K$3739,2,0),1)</f>
        <v>1</v>
      </c>
      <c r="I9633" s="0" t="str">
        <f aca="false">CONCATENATE("'",municipalities!A9631,"'")</f>
        <v>'Préchac'</v>
      </c>
      <c r="M9633" s="0" t="s">
        <v>18993</v>
      </c>
    </row>
    <row r="9634" customFormat="false" ht="13.8" hidden="true" customHeight="false" outlineLevel="0" collapsed="false">
      <c r="B9634" s="0" t="str">
        <f aca="false">municipalities!A9632</f>
        <v>Vaudricourt</v>
      </c>
      <c r="C9634" s="0" t="str">
        <f aca="false">CONCATENATE("'",municipalities!A9632,"'")</f>
        <v>'Vaudricourt'</v>
      </c>
      <c r="D9634" s="0" t="n">
        <v>11</v>
      </c>
      <c r="E9634" s="0" t="n">
        <f aca="false">VLOOKUP(B9634,municipalities!$A$1:$I$9684,2,0)</f>
        <v>50.5019</v>
      </c>
      <c r="F9634" s="0" t="n">
        <f aca="false">VLOOKUP(B9634,municipalities!$A$1:$I$9684,3,0)</f>
        <v>2.6247</v>
      </c>
      <c r="G9634" s="0" t="n">
        <f aca="false">VLOOKUP(B9634,municipalities!$A$1:$I$9684,8,0)</f>
        <v>1006</v>
      </c>
      <c r="H9634" s="2" t="n">
        <f aca="false">IFERROR(VLOOKUP(M9634,hospitals_fr!$A$1:$K$3739,2,0),1)</f>
        <v>1</v>
      </c>
      <c r="I9634" s="0" t="str">
        <f aca="false">CONCATENATE("'",municipalities!A9632,"'")</f>
        <v>'Vaudricourt'</v>
      </c>
      <c r="M9634" s="0" t="s">
        <v>18994</v>
      </c>
    </row>
    <row r="9635" customFormat="false" ht="13.8" hidden="true" customHeight="false" outlineLevel="0" collapsed="false">
      <c r="B9635" s="0" t="str">
        <f aca="false">municipalities!A9633</f>
        <v>Bayenghem-lès-Éperlecques</v>
      </c>
      <c r="C9635" s="0" t="str">
        <f aca="false">CONCATENATE("'",municipalities!A9633,"'")</f>
        <v>'Bayenghem-lès-Éperlecques'</v>
      </c>
      <c r="D9635" s="0" t="n">
        <v>11</v>
      </c>
      <c r="E9635" s="0" t="n">
        <f aca="false">VLOOKUP(B9635,municipalities!$A$1:$I$9684,2,0)</f>
        <v>50.8072</v>
      </c>
      <c r="F9635" s="0" t="n">
        <f aca="false">VLOOKUP(B9635,municipalities!$A$1:$I$9684,3,0)</f>
        <v>2.1242</v>
      </c>
      <c r="G9635" s="0" t="n">
        <f aca="false">VLOOKUP(B9635,municipalities!$A$1:$I$9684,8,0)</f>
        <v>1006</v>
      </c>
      <c r="H9635" s="2" t="n">
        <f aca="false">IFERROR(VLOOKUP(M9635,hospitals_fr!$A$1:$K$3739,2,0),1)</f>
        <v>1</v>
      </c>
      <c r="I9635" s="0" t="str">
        <f aca="false">CONCATENATE("'",municipalities!A9633,"'")</f>
        <v>'Bayenghem-lès-Éperlecques'</v>
      </c>
      <c r="M9635" s="0" t="s">
        <v>18995</v>
      </c>
    </row>
    <row r="9636" customFormat="false" ht="13.8" hidden="false" customHeight="false" outlineLevel="0" collapsed="false">
      <c r="B9636" s="0" t="str">
        <f aca="false">municipalities!A9634</f>
        <v>Hipsheim</v>
      </c>
      <c r="C9636" s="0" t="str">
        <f aca="false">CONCATENATE("'",municipalities!A9634,"'")</f>
        <v>'Hipsheim'</v>
      </c>
      <c r="D9636" s="0" t="n">
        <v>1</v>
      </c>
      <c r="E9636" s="0" t="n">
        <f aca="false">VLOOKUP(B9636,municipalities!$A$1:$I$9684,2,0)</f>
        <v>48.4664</v>
      </c>
      <c r="F9636" s="0" t="n">
        <f aca="false">VLOOKUP(B9636,municipalities!$A$1:$I$9684,3,0)</f>
        <v>7.6761</v>
      </c>
      <c r="G9636" s="0" t="n">
        <f aca="false">VLOOKUP(B9636,municipalities!$A$1:$I$9684,8,0)</f>
        <v>1006</v>
      </c>
      <c r="H9636" s="2" t="n">
        <f aca="false">IFERROR(VLOOKUP(M9636,hospitals_fr!$A$1:$K$3739,2,0),1)</f>
        <v>1</v>
      </c>
      <c r="I9636" s="0" t="str">
        <f aca="false">CONCATENATE("'",municipalities!A9634,"'")</f>
        <v>'Hipsheim'</v>
      </c>
      <c r="M9636" s="0" t="s">
        <v>18996</v>
      </c>
    </row>
    <row r="9637" customFormat="false" ht="13.8" hidden="true" customHeight="false" outlineLevel="0" collapsed="false">
      <c r="B9637" s="0" t="str">
        <f aca="false">municipalities!A9635</f>
        <v>Aureil</v>
      </c>
      <c r="C9637" s="0" t="str">
        <f aca="false">CONCATENATE("'",municipalities!A9635,"'")</f>
        <v>'Aureil'</v>
      </c>
      <c r="D9637" s="0" t="n">
        <v>2</v>
      </c>
      <c r="E9637" s="0" t="n">
        <f aca="false">VLOOKUP(B9637,municipalities!$A$1:$I$9684,2,0)</f>
        <v>45.8058</v>
      </c>
      <c r="F9637" s="0" t="n">
        <f aca="false">VLOOKUP(B9637,municipalities!$A$1:$I$9684,3,0)</f>
        <v>1.3922</v>
      </c>
      <c r="G9637" s="0" t="n">
        <f aca="false">VLOOKUP(B9637,municipalities!$A$1:$I$9684,8,0)</f>
        <v>1006</v>
      </c>
      <c r="H9637" s="2" t="n">
        <f aca="false">IFERROR(VLOOKUP(M9637,hospitals_fr!$A$1:$K$3739,2,0),1)</f>
        <v>1</v>
      </c>
      <c r="I9637" s="0" t="str">
        <f aca="false">CONCATENATE("'",municipalities!A9635,"'")</f>
        <v>'Aureil'</v>
      </c>
      <c r="M9637" s="0" t="s">
        <v>18997</v>
      </c>
    </row>
    <row r="9638" customFormat="false" ht="13.8" hidden="true" customHeight="false" outlineLevel="0" collapsed="false">
      <c r="B9638" s="0" t="str">
        <f aca="false">municipalities!A9636</f>
        <v>La Merlatière</v>
      </c>
      <c r="C9638" s="0" t="str">
        <f aca="false">CONCATENATE("'",municipalities!A9636,"'")</f>
        <v>'La Merlatière'</v>
      </c>
      <c r="D9638" s="0" t="n">
        <v>12</v>
      </c>
      <c r="E9638" s="0" t="n">
        <f aca="false">VLOOKUP(B9638,municipalities!$A$1:$I$9684,2,0)</f>
        <v>46.7683</v>
      </c>
      <c r="F9638" s="0" t="n">
        <f aca="false">VLOOKUP(B9638,municipalities!$A$1:$I$9684,3,0)</f>
        <v>-1.3008</v>
      </c>
      <c r="G9638" s="0" t="n">
        <f aca="false">VLOOKUP(B9638,municipalities!$A$1:$I$9684,8,0)</f>
        <v>1006</v>
      </c>
      <c r="H9638" s="2" t="n">
        <f aca="false">IFERROR(VLOOKUP(M9638,hospitals_fr!$A$1:$K$3739,2,0),1)</f>
        <v>1</v>
      </c>
      <c r="I9638" s="0" t="str">
        <f aca="false">CONCATENATE("'",municipalities!A9636,"'")</f>
        <v>'La Merlatière'</v>
      </c>
      <c r="M9638" s="0" t="s">
        <v>18998</v>
      </c>
    </row>
    <row r="9639" customFormat="false" ht="13.8" hidden="true" customHeight="false" outlineLevel="0" collapsed="false">
      <c r="B9639" s="0" t="str">
        <f aca="false">municipalities!A9637</f>
        <v>Yzeron</v>
      </c>
      <c r="C9639" s="0" t="str">
        <f aca="false">CONCATENATE("'",municipalities!A9637,"'")</f>
        <v>'Yzeron'</v>
      </c>
      <c r="D9639" s="0" t="n">
        <v>3</v>
      </c>
      <c r="E9639" s="0" t="n">
        <f aca="false">VLOOKUP(B9639,municipalities!$A$1:$I$9684,2,0)</f>
        <v>45.7081</v>
      </c>
      <c r="F9639" s="0" t="n">
        <f aca="false">VLOOKUP(B9639,municipalities!$A$1:$I$9684,3,0)</f>
        <v>4.5911</v>
      </c>
      <c r="G9639" s="0" t="n">
        <f aca="false">VLOOKUP(B9639,municipalities!$A$1:$I$9684,8,0)</f>
        <v>1005</v>
      </c>
      <c r="H9639" s="2" t="n">
        <f aca="false">IFERROR(VLOOKUP(M9639,hospitals_fr!$A$1:$K$3739,2,0),1)</f>
        <v>1</v>
      </c>
      <c r="I9639" s="0" t="str">
        <f aca="false">CONCATENATE("'",municipalities!A9637,"'")</f>
        <v>'Yzeron'</v>
      </c>
      <c r="M9639" s="0" t="s">
        <v>18999</v>
      </c>
    </row>
    <row r="9640" customFormat="false" ht="13.8" hidden="true" customHeight="false" outlineLevel="0" collapsed="false">
      <c r="B9640" s="0" t="str">
        <f aca="false">municipalities!A9638</f>
        <v>Laives</v>
      </c>
      <c r="C9640" s="0" t="str">
        <f aca="false">CONCATENATE("'",municipalities!A9638,"'")</f>
        <v>'Laives'</v>
      </c>
      <c r="D9640" s="0" t="n">
        <v>4</v>
      </c>
      <c r="E9640" s="0" t="n">
        <f aca="false">VLOOKUP(B9640,municipalities!$A$1:$I$9684,2,0)</f>
        <v>46.6453</v>
      </c>
      <c r="F9640" s="0" t="n">
        <f aca="false">VLOOKUP(B9640,municipalities!$A$1:$I$9684,3,0)</f>
        <v>4.8456</v>
      </c>
      <c r="G9640" s="0" t="n">
        <f aca="false">VLOOKUP(B9640,municipalities!$A$1:$I$9684,8,0)</f>
        <v>1005</v>
      </c>
      <c r="H9640" s="2" t="n">
        <f aca="false">IFERROR(VLOOKUP(M9640,hospitals_fr!$A$1:$K$3739,2,0),1)</f>
        <v>1</v>
      </c>
      <c r="I9640" s="0" t="str">
        <f aca="false">CONCATENATE("'",municipalities!A9638,"'")</f>
        <v>'Laives'</v>
      </c>
      <c r="M9640" s="0" t="s">
        <v>19000</v>
      </c>
    </row>
    <row r="9641" customFormat="false" ht="13.8" hidden="false" customHeight="false" outlineLevel="0" collapsed="false">
      <c r="B9641" s="0" t="str">
        <f aca="false">municipalities!A9639</f>
        <v>Jonchery</v>
      </c>
      <c r="C9641" s="0" t="str">
        <f aca="false">CONCATENATE("'",municipalities!A9639,"'")</f>
        <v>'Jonchery'</v>
      </c>
      <c r="D9641" s="0" t="n">
        <v>1</v>
      </c>
      <c r="E9641" s="0" t="n">
        <f aca="false">VLOOKUP(B9641,municipalities!$A$1:$I$9684,2,0)</f>
        <v>48.1358</v>
      </c>
      <c r="F9641" s="0" t="n">
        <f aca="false">VLOOKUP(B9641,municipalities!$A$1:$I$9684,3,0)</f>
        <v>5.0864</v>
      </c>
      <c r="G9641" s="0" t="n">
        <f aca="false">VLOOKUP(B9641,municipalities!$A$1:$I$9684,8,0)</f>
        <v>1005</v>
      </c>
      <c r="H9641" s="2" t="n">
        <f aca="false">IFERROR(VLOOKUP(M9641,hospitals_fr!$A$1:$K$3739,2,0),1)</f>
        <v>1</v>
      </c>
      <c r="I9641" s="0" t="str">
        <f aca="false">CONCATENATE("'",municipalities!A9639,"'")</f>
        <v>'Jonchery'</v>
      </c>
      <c r="M9641" s="0" t="s">
        <v>19001</v>
      </c>
    </row>
    <row r="9642" customFormat="false" ht="13.8" hidden="true" customHeight="false" outlineLevel="0" collapsed="false">
      <c r="B9642" s="0" t="str">
        <f aca="false">municipalities!A9640</f>
        <v>Maransin</v>
      </c>
      <c r="C9642" s="0" t="str">
        <f aca="false">CONCATENATE("'",municipalities!A9640,"'")</f>
        <v>'Maransin'</v>
      </c>
      <c r="D9642" s="0" t="n">
        <v>2</v>
      </c>
      <c r="E9642" s="0" t="n">
        <f aca="false">VLOOKUP(B9642,municipalities!$A$1:$I$9684,2,0)</f>
        <v>45.0711</v>
      </c>
      <c r="F9642" s="0" t="n">
        <f aca="false">VLOOKUP(B9642,municipalities!$A$1:$I$9684,3,0)</f>
        <v>-0.2681</v>
      </c>
      <c r="G9642" s="0" t="n">
        <f aca="false">VLOOKUP(B9642,municipalities!$A$1:$I$9684,8,0)</f>
        <v>1005</v>
      </c>
      <c r="H9642" s="2" t="n">
        <f aca="false">IFERROR(VLOOKUP(M9642,hospitals_fr!$A$1:$K$3739,2,0),1)</f>
        <v>1</v>
      </c>
      <c r="I9642" s="0" t="str">
        <f aca="false">CONCATENATE("'",municipalities!A9640,"'")</f>
        <v>'Maransin'</v>
      </c>
      <c r="M9642" s="0" t="s">
        <v>19002</v>
      </c>
    </row>
    <row r="9643" customFormat="false" ht="13.8" hidden="true" customHeight="false" outlineLevel="0" collapsed="false">
      <c r="B9643" s="0" t="str">
        <f aca="false">municipalities!A9641</f>
        <v>Breuil-Chaussée</v>
      </c>
      <c r="C9643" s="0" t="str">
        <f aca="false">CONCATENATE("'",municipalities!A9641,"'")</f>
        <v>'Breuil-Chaussée'</v>
      </c>
      <c r="D9643" s="0" t="n">
        <v>2</v>
      </c>
      <c r="E9643" s="0" t="n">
        <f aca="false">VLOOKUP(B9643,municipalities!$A$1:$I$9684,2,0)</f>
        <v>46.8395</v>
      </c>
      <c r="F9643" s="0" t="n">
        <f aca="false">VLOOKUP(B9643,municipalities!$A$1:$I$9684,3,0)</f>
        <v>-0.5527</v>
      </c>
      <c r="G9643" s="0" t="n">
        <f aca="false">VLOOKUP(B9643,municipalities!$A$1:$I$9684,8,0)</f>
        <v>1005</v>
      </c>
      <c r="H9643" s="2" t="n">
        <f aca="false">IFERROR(VLOOKUP(M9643,hospitals_fr!$A$1:$K$3739,2,0),1)</f>
        <v>1</v>
      </c>
      <c r="I9643" s="0" t="str">
        <f aca="false">CONCATENATE("'",municipalities!A9641,"'")</f>
        <v>'Breuil-Chaussée'</v>
      </c>
      <c r="M9643" s="0" t="s">
        <v>19003</v>
      </c>
    </row>
    <row r="9644" customFormat="false" ht="13.8" hidden="true" customHeight="false" outlineLevel="0" collapsed="false">
      <c r="B9644" s="0" t="str">
        <f aca="false">municipalities!A9642</f>
        <v>Louey</v>
      </c>
      <c r="C9644" s="0" t="str">
        <f aca="false">CONCATENATE("'",municipalities!A9642,"'")</f>
        <v>'Louey'</v>
      </c>
      <c r="D9644" s="0" t="n">
        <v>9</v>
      </c>
      <c r="E9644" s="0" t="n">
        <f aca="false">VLOOKUP(B9644,municipalities!$A$1:$I$9684,2,0)</f>
        <v>43.1753</v>
      </c>
      <c r="F9644" s="0" t="n">
        <f aca="false">VLOOKUP(B9644,municipalities!$A$1:$I$9684,3,0)</f>
        <v>0.02</v>
      </c>
      <c r="G9644" s="0" t="n">
        <f aca="false">VLOOKUP(B9644,municipalities!$A$1:$I$9684,8,0)</f>
        <v>1004</v>
      </c>
      <c r="H9644" s="2" t="n">
        <f aca="false">IFERROR(VLOOKUP(M9644,hospitals_fr!$A$1:$K$3739,2,0),1)</f>
        <v>1</v>
      </c>
      <c r="I9644" s="0" t="str">
        <f aca="false">CONCATENATE("'",municipalities!A9642,"'")</f>
        <v>'Louey'</v>
      </c>
      <c r="M9644" s="0" t="s">
        <v>19004</v>
      </c>
    </row>
    <row r="9645" customFormat="false" ht="13.8" hidden="true" customHeight="false" outlineLevel="0" collapsed="false">
      <c r="B9645" s="0" t="str">
        <f aca="false">municipalities!A9643</f>
        <v>La Chapelle-des-Pots</v>
      </c>
      <c r="C9645" s="0" t="str">
        <f aca="false">CONCATENATE("'",municipalities!A9643,"'")</f>
        <v>'La Chapelle-des-Pots'</v>
      </c>
      <c r="D9645" s="0" t="n">
        <v>2</v>
      </c>
      <c r="E9645" s="0" t="n">
        <f aca="false">VLOOKUP(B9645,municipalities!$A$1:$I$9684,2,0)</f>
        <v>45.7597</v>
      </c>
      <c r="F9645" s="0" t="n">
        <f aca="false">VLOOKUP(B9645,municipalities!$A$1:$I$9684,3,0)</f>
        <v>-0.5406</v>
      </c>
      <c r="G9645" s="0" t="n">
        <f aca="false">VLOOKUP(B9645,municipalities!$A$1:$I$9684,8,0)</f>
        <v>1004</v>
      </c>
      <c r="H9645" s="2" t="n">
        <f aca="false">IFERROR(VLOOKUP(M9645,hospitals_fr!$A$1:$K$3739,2,0),1)</f>
        <v>1</v>
      </c>
      <c r="I9645" s="0" t="str">
        <f aca="false">CONCATENATE("'",municipalities!A9643,"'")</f>
        <v>'La Chapelle-des-Pots'</v>
      </c>
      <c r="M9645" s="0" t="s">
        <v>19005</v>
      </c>
    </row>
    <row r="9646" customFormat="false" ht="13.8" hidden="true" customHeight="false" outlineLevel="0" collapsed="false">
      <c r="B9646" s="0" t="str">
        <f aca="false">municipalities!A9644</f>
        <v>Conteville</v>
      </c>
      <c r="C9646" s="0" t="str">
        <f aca="false">CONCATENATE("'",municipalities!A9644,"'")</f>
        <v>'Conteville'</v>
      </c>
      <c r="D9646" s="0" t="n">
        <v>10</v>
      </c>
      <c r="E9646" s="0" t="n">
        <f aca="false">VLOOKUP(B9646,municipalities!$A$1:$I$9684,2,0)</f>
        <v>49.4186</v>
      </c>
      <c r="F9646" s="0" t="n">
        <f aca="false">VLOOKUP(B9646,municipalities!$A$1:$I$9684,3,0)</f>
        <v>0.3947</v>
      </c>
      <c r="G9646" s="0" t="n">
        <f aca="false">VLOOKUP(B9646,municipalities!$A$1:$I$9684,8,0)</f>
        <v>1004</v>
      </c>
      <c r="H9646" s="2" t="n">
        <f aca="false">IFERROR(VLOOKUP(M9646,hospitals_fr!$A$1:$K$3739,2,0),1)</f>
        <v>1</v>
      </c>
      <c r="I9646" s="0" t="str">
        <f aca="false">CONCATENATE("'",municipalities!A9644,"'")</f>
        <v>'Conteville'</v>
      </c>
      <c r="M9646" s="0" t="s">
        <v>19006</v>
      </c>
    </row>
    <row r="9647" customFormat="false" ht="13.8" hidden="true" customHeight="false" outlineLevel="0" collapsed="false">
      <c r="B9647" s="0" t="str">
        <f aca="false">municipalities!A9645</f>
        <v>Preuilly-sur-Claise</v>
      </c>
      <c r="C9647" s="0" t="str">
        <f aca="false">CONCATENATE("'",municipalities!A9645,"'")</f>
        <v>'Preuilly-sur-Claise'</v>
      </c>
      <c r="D9647" s="0" t="n">
        <v>6</v>
      </c>
      <c r="E9647" s="0" t="n">
        <f aca="false">VLOOKUP(B9647,municipalities!$A$1:$I$9684,2,0)</f>
        <v>46.8547</v>
      </c>
      <c r="F9647" s="0" t="n">
        <f aca="false">VLOOKUP(B9647,municipalities!$A$1:$I$9684,3,0)</f>
        <v>0.9283</v>
      </c>
      <c r="G9647" s="0" t="n">
        <f aca="false">VLOOKUP(B9647,municipalities!$A$1:$I$9684,8,0)</f>
        <v>1004</v>
      </c>
      <c r="H9647" s="2" t="n">
        <f aca="false">IFERROR(VLOOKUP(M9647,hospitals_fr!$A$1:$K$3739,2,0),1)</f>
        <v>1</v>
      </c>
      <c r="I9647" s="0" t="str">
        <f aca="false">CONCATENATE("'",municipalities!A9645,"'")</f>
        <v>'Preuilly-sur-Claise'</v>
      </c>
      <c r="M9647" s="0" t="s">
        <v>19007</v>
      </c>
    </row>
    <row r="9648" customFormat="false" ht="13.8" hidden="true" customHeight="false" outlineLevel="0" collapsed="false">
      <c r="B9648" s="0" t="str">
        <f aca="false">municipalities!A9646</f>
        <v>Saint-Jean-de-Tholome</v>
      </c>
      <c r="C9648" s="0" t="str">
        <f aca="false">CONCATENATE("'",municipalities!A9646,"'")</f>
        <v>'Saint-Jean-de-Tholome'</v>
      </c>
      <c r="D9648" s="0" t="n">
        <v>3</v>
      </c>
      <c r="E9648" s="0" t="n">
        <f aca="false">VLOOKUP(B9648,municipalities!$A$1:$I$9684,2,0)</f>
        <v>46.1117</v>
      </c>
      <c r="F9648" s="0" t="n">
        <f aca="false">VLOOKUP(B9648,municipalities!$A$1:$I$9684,3,0)</f>
        <v>6.3978</v>
      </c>
      <c r="G9648" s="0" t="n">
        <f aca="false">VLOOKUP(B9648,municipalities!$A$1:$I$9684,8,0)</f>
        <v>1004</v>
      </c>
      <c r="H9648" s="2" t="n">
        <f aca="false">IFERROR(VLOOKUP(M9648,hospitals_fr!$A$1:$K$3739,2,0),1)</f>
        <v>1</v>
      </c>
      <c r="I9648" s="0" t="str">
        <f aca="false">CONCATENATE("'",municipalities!A9646,"'")</f>
        <v>'Saint-Jean-de-Tholome'</v>
      </c>
      <c r="M9648" s="0" t="s">
        <v>19008</v>
      </c>
    </row>
    <row r="9649" customFormat="false" ht="13.8" hidden="true" customHeight="false" outlineLevel="0" collapsed="false">
      <c r="B9649" s="0" t="str">
        <f aca="false">municipalities!A9647</f>
        <v>Magnet</v>
      </c>
      <c r="C9649" s="0" t="str">
        <f aca="false">CONCATENATE("'",municipalities!A9647,"'")</f>
        <v>'Magnet'</v>
      </c>
      <c r="D9649" s="0" t="n">
        <v>3</v>
      </c>
      <c r="E9649" s="0" t="n">
        <f aca="false">VLOOKUP(B9649,municipalities!$A$1:$I$9684,2,0)</f>
        <v>46.2128</v>
      </c>
      <c r="F9649" s="0" t="n">
        <f aca="false">VLOOKUP(B9649,municipalities!$A$1:$I$9684,3,0)</f>
        <v>3.5039</v>
      </c>
      <c r="G9649" s="0" t="n">
        <f aca="false">VLOOKUP(B9649,municipalities!$A$1:$I$9684,8,0)</f>
        <v>1004</v>
      </c>
      <c r="H9649" s="2" t="n">
        <f aca="false">IFERROR(VLOOKUP(M9649,hospitals_fr!$A$1:$K$3739,2,0),1)</f>
        <v>1</v>
      </c>
      <c r="I9649" s="0" t="str">
        <f aca="false">CONCATENATE("'",municipalities!A9647,"'")</f>
        <v>'Magnet'</v>
      </c>
      <c r="M9649" s="0" t="s">
        <v>19009</v>
      </c>
    </row>
    <row r="9650" customFormat="false" ht="13.8" hidden="true" customHeight="false" outlineLevel="0" collapsed="false">
      <c r="B9650" s="0" t="str">
        <f aca="false">municipalities!A9648</f>
        <v>Ermenonville</v>
      </c>
      <c r="C9650" s="0" t="str">
        <f aca="false">CONCATENATE("'",municipalities!A9648,"'")</f>
        <v>'Ermenonville'</v>
      </c>
      <c r="D9650" s="0" t="n">
        <v>11</v>
      </c>
      <c r="E9650" s="0" t="n">
        <f aca="false">VLOOKUP(B9650,municipalities!$A$1:$I$9684,2,0)</f>
        <v>49.1261</v>
      </c>
      <c r="F9650" s="0" t="n">
        <f aca="false">VLOOKUP(B9650,municipalities!$A$1:$I$9684,3,0)</f>
        <v>2.6958</v>
      </c>
      <c r="G9650" s="0" t="n">
        <f aca="false">VLOOKUP(B9650,municipalities!$A$1:$I$9684,8,0)</f>
        <v>1004</v>
      </c>
      <c r="H9650" s="2" t="n">
        <f aca="false">IFERROR(VLOOKUP(M9650,hospitals_fr!$A$1:$K$3739,2,0),1)</f>
        <v>1</v>
      </c>
      <c r="I9650" s="0" t="str">
        <f aca="false">CONCATENATE("'",municipalities!A9648,"'")</f>
        <v>'Ermenonville'</v>
      </c>
      <c r="M9650" s="0" t="s">
        <v>19010</v>
      </c>
    </row>
    <row r="9651" customFormat="false" ht="13.8" hidden="true" customHeight="false" outlineLevel="0" collapsed="false">
      <c r="B9651" s="0" t="str">
        <f aca="false">municipalities!A9649</f>
        <v>Saint-Hippolyte</v>
      </c>
      <c r="C9651" s="0" t="str">
        <f aca="false">CONCATENATE("'",municipalities!A9649,"'")</f>
        <v>'Saint-Hippolyte'</v>
      </c>
      <c r="D9651" s="0" t="n">
        <v>9</v>
      </c>
      <c r="E9651" s="0" t="n">
        <f aca="false">VLOOKUP(B9651,municipalities!$A$1:$I$9684,2,0)</f>
        <v>42.7842</v>
      </c>
      <c r="F9651" s="0" t="n">
        <f aca="false">VLOOKUP(B9651,municipalities!$A$1:$I$9684,3,0)</f>
        <v>2.9667</v>
      </c>
      <c r="G9651" s="0" t="n">
        <f aca="false">VLOOKUP(B9651,municipalities!$A$1:$I$9684,8,0)</f>
        <v>3131</v>
      </c>
      <c r="H9651" s="2" t="n">
        <f aca="false">IFERROR(VLOOKUP(M9651,hospitals_fr!$A$1:$K$3739,2,0),1)</f>
        <v>1</v>
      </c>
      <c r="I9651" s="0" t="str">
        <f aca="false">CONCATENATE("'",municipalities!A9649,"'")</f>
        <v>'Saint-Hippolyte'</v>
      </c>
      <c r="M9651" s="0" t="s">
        <v>12854</v>
      </c>
    </row>
    <row r="9652" customFormat="false" ht="13.8" hidden="false" customHeight="false" outlineLevel="0" collapsed="false">
      <c r="B9652" s="0" t="str">
        <f aca="false">municipalities!A9650</f>
        <v>Savières</v>
      </c>
      <c r="C9652" s="0" t="str">
        <f aca="false">CONCATENATE("'",municipalities!A9650,"'")</f>
        <v>'Savières'</v>
      </c>
      <c r="D9652" s="0" t="n">
        <v>1</v>
      </c>
      <c r="E9652" s="0" t="n">
        <f aca="false">VLOOKUP(B9652,municipalities!$A$1:$I$9684,2,0)</f>
        <v>48.4072</v>
      </c>
      <c r="F9652" s="0" t="n">
        <f aca="false">VLOOKUP(B9652,municipalities!$A$1:$I$9684,3,0)</f>
        <v>3.9517</v>
      </c>
      <c r="G9652" s="0" t="n">
        <f aca="false">VLOOKUP(B9652,municipalities!$A$1:$I$9684,8,0)</f>
        <v>1004</v>
      </c>
      <c r="H9652" s="2" t="n">
        <f aca="false">IFERROR(VLOOKUP(M9652,hospitals_fr!$A$1:$K$3739,2,0),1)</f>
        <v>1</v>
      </c>
      <c r="I9652" s="0" t="str">
        <f aca="false">CONCATENATE("'",municipalities!A9650,"'")</f>
        <v>'Savières'</v>
      </c>
      <c r="M9652" s="0" t="s">
        <v>19011</v>
      </c>
    </row>
    <row r="9653" customFormat="false" ht="13.8" hidden="true" customHeight="false" outlineLevel="0" collapsed="false">
      <c r="B9653" s="0" t="str">
        <f aca="false">municipalities!A9651</f>
        <v>Bangor</v>
      </c>
      <c r="C9653" s="0" t="str">
        <f aca="false">CONCATENATE("'",municipalities!A9651,"'")</f>
        <v>'Bangor'</v>
      </c>
      <c r="D9653" s="0" t="n">
        <v>5</v>
      </c>
      <c r="E9653" s="0" t="n">
        <f aca="false">VLOOKUP(B9653,municipalities!$A$1:$I$9684,2,0)</f>
        <v>47.315</v>
      </c>
      <c r="F9653" s="0" t="n">
        <f aca="false">VLOOKUP(B9653,municipalities!$A$1:$I$9684,3,0)</f>
        <v>-3.1886</v>
      </c>
      <c r="G9653" s="0" t="n">
        <f aca="false">VLOOKUP(B9653,municipalities!$A$1:$I$9684,8,0)</f>
        <v>1004</v>
      </c>
      <c r="H9653" s="2" t="n">
        <f aca="false">IFERROR(VLOOKUP(M9653,hospitals_fr!$A$1:$K$3739,2,0),1)</f>
        <v>1</v>
      </c>
      <c r="I9653" s="0" t="str">
        <f aca="false">CONCATENATE("'",municipalities!A9651,"'")</f>
        <v>'Bangor'</v>
      </c>
      <c r="M9653" s="0" t="s">
        <v>19012</v>
      </c>
    </row>
    <row r="9654" customFormat="false" ht="13.8" hidden="true" customHeight="false" outlineLevel="0" collapsed="false">
      <c r="B9654" s="0" t="str">
        <f aca="false">municipalities!A9652</f>
        <v>Gennes-sur-Glaize</v>
      </c>
      <c r="C9654" s="0" t="str">
        <f aca="false">CONCATENATE("'",municipalities!A9652,"'")</f>
        <v>'Gennes-sur-Glaize'</v>
      </c>
      <c r="D9654" s="0" t="n">
        <v>12</v>
      </c>
      <c r="E9654" s="0" t="n">
        <f aca="false">VLOOKUP(B9654,municipalities!$A$1:$I$9684,2,0)</f>
        <v>47.8539</v>
      </c>
      <c r="F9654" s="0" t="n">
        <f aca="false">VLOOKUP(B9654,municipalities!$A$1:$I$9684,3,0)</f>
        <v>-0.6083</v>
      </c>
      <c r="G9654" s="0" t="n">
        <f aca="false">VLOOKUP(B9654,municipalities!$A$1:$I$9684,8,0)</f>
        <v>1004</v>
      </c>
      <c r="H9654" s="2" t="n">
        <f aca="false">IFERROR(VLOOKUP(M9654,hospitals_fr!$A$1:$K$3739,2,0),1)</f>
        <v>1</v>
      </c>
      <c r="I9654" s="0" t="str">
        <f aca="false">CONCATENATE("'",municipalities!A9652,"'")</f>
        <v>'Gennes-sur-Glaize'</v>
      </c>
      <c r="M9654" s="0" t="s">
        <v>19013</v>
      </c>
    </row>
    <row r="9655" customFormat="false" ht="13.8" hidden="true" customHeight="false" outlineLevel="0" collapsed="false">
      <c r="B9655" s="0" t="str">
        <f aca="false">municipalities!A9653</f>
        <v>Grez-en-Bouère</v>
      </c>
      <c r="C9655" s="0" t="str">
        <f aca="false">CONCATENATE("'",municipalities!A9653,"'")</f>
        <v>'Grez-en-Bouère'</v>
      </c>
      <c r="D9655" s="0" t="n">
        <v>12</v>
      </c>
      <c r="E9655" s="0" t="n">
        <f aca="false">VLOOKUP(B9655,municipalities!$A$1:$I$9684,2,0)</f>
        <v>47.8742</v>
      </c>
      <c r="F9655" s="0" t="n">
        <f aca="false">VLOOKUP(B9655,municipalities!$A$1:$I$9684,3,0)</f>
        <v>-0.5225</v>
      </c>
      <c r="G9655" s="0" t="n">
        <f aca="false">VLOOKUP(B9655,municipalities!$A$1:$I$9684,8,0)</f>
        <v>1004</v>
      </c>
      <c r="H9655" s="2" t="n">
        <f aca="false">IFERROR(VLOOKUP(M9655,hospitals_fr!$A$1:$K$3739,2,0),1)</f>
        <v>1</v>
      </c>
      <c r="I9655" s="0" t="str">
        <f aca="false">CONCATENATE("'",municipalities!A9653,"'")</f>
        <v>'Grez-en-Bouère'</v>
      </c>
      <c r="M9655" s="0" t="s">
        <v>19014</v>
      </c>
    </row>
    <row r="9656" customFormat="false" ht="13.8" hidden="true" customHeight="false" outlineLevel="0" collapsed="false">
      <c r="B9656" s="0" t="str">
        <f aca="false">municipalities!A9654</f>
        <v>Lathuile</v>
      </c>
      <c r="C9656" s="0" t="str">
        <f aca="false">CONCATENATE("'",municipalities!A9654,"'")</f>
        <v>'Lathuile'</v>
      </c>
      <c r="D9656" s="0" t="n">
        <v>3</v>
      </c>
      <c r="E9656" s="0" t="n">
        <f aca="false">VLOOKUP(B9656,municipalities!$A$1:$I$9684,2,0)</f>
        <v>45.7825</v>
      </c>
      <c r="F9656" s="0" t="n">
        <f aca="false">VLOOKUP(B9656,municipalities!$A$1:$I$9684,3,0)</f>
        <v>6.2028</v>
      </c>
      <c r="G9656" s="0" t="n">
        <f aca="false">VLOOKUP(B9656,municipalities!$A$1:$I$9684,8,0)</f>
        <v>1003</v>
      </c>
      <c r="H9656" s="2" t="n">
        <f aca="false">IFERROR(VLOOKUP(M9656,hospitals_fr!$A$1:$K$3739,2,0),1)</f>
        <v>1</v>
      </c>
      <c r="I9656" s="0" t="str">
        <f aca="false">CONCATENATE("'",municipalities!A9654,"'")</f>
        <v>'Lathuile'</v>
      </c>
      <c r="M9656" s="0" t="s">
        <v>19015</v>
      </c>
    </row>
    <row r="9657" customFormat="false" ht="13.8" hidden="true" customHeight="false" outlineLevel="0" collapsed="false">
      <c r="B9657" s="0" t="str">
        <f aca="false">municipalities!A9655</f>
        <v>Saint-Ouen-de-Mimbré</v>
      </c>
      <c r="C9657" s="0" t="str">
        <f aca="false">CONCATENATE("'",municipalities!A9655,"'")</f>
        <v>'Saint-Ouen-de-Mimbré'</v>
      </c>
      <c r="D9657" s="0" t="n">
        <v>12</v>
      </c>
      <c r="E9657" s="0" t="n">
        <f aca="false">VLOOKUP(B9657,municipalities!$A$1:$I$9684,2,0)</f>
        <v>48.2928</v>
      </c>
      <c r="F9657" s="0" t="n">
        <f aca="false">VLOOKUP(B9657,municipalities!$A$1:$I$9684,3,0)</f>
        <v>0.0481</v>
      </c>
      <c r="G9657" s="0" t="n">
        <f aca="false">VLOOKUP(B9657,municipalities!$A$1:$I$9684,8,0)</f>
        <v>1003</v>
      </c>
      <c r="H9657" s="2" t="n">
        <f aca="false">IFERROR(VLOOKUP(M9657,hospitals_fr!$A$1:$K$3739,2,0),1)</f>
        <v>1</v>
      </c>
      <c r="I9657" s="0" t="str">
        <f aca="false">CONCATENATE("'",municipalities!A9655,"'")</f>
        <v>'Saint-Ouen-de-Mimbré'</v>
      </c>
      <c r="M9657" s="0" t="s">
        <v>19016</v>
      </c>
    </row>
    <row r="9658" customFormat="false" ht="13.8" hidden="true" customHeight="false" outlineLevel="0" collapsed="false">
      <c r="B9658" s="0" t="str">
        <f aca="false">municipalities!A9656</f>
        <v>Appeville-Annebault</v>
      </c>
      <c r="C9658" s="0" t="str">
        <f aca="false">CONCATENATE("'",municipalities!A9656,"'")</f>
        <v>'Appeville-Annebault'</v>
      </c>
      <c r="D9658" s="0" t="n">
        <v>10</v>
      </c>
      <c r="E9658" s="0" t="n">
        <f aca="false">VLOOKUP(B9658,municipalities!$A$1:$I$9684,2,0)</f>
        <v>49.33</v>
      </c>
      <c r="F9658" s="0" t="n">
        <f aca="false">VLOOKUP(B9658,municipalities!$A$1:$I$9684,3,0)</f>
        <v>0.6422</v>
      </c>
      <c r="G9658" s="0" t="n">
        <f aca="false">VLOOKUP(B9658,municipalities!$A$1:$I$9684,8,0)</f>
        <v>1003</v>
      </c>
      <c r="H9658" s="2" t="n">
        <f aca="false">IFERROR(VLOOKUP(M9658,hospitals_fr!$A$1:$K$3739,2,0),1)</f>
        <v>1</v>
      </c>
      <c r="I9658" s="0" t="str">
        <f aca="false">CONCATENATE("'",municipalities!A9656,"'")</f>
        <v>'Appeville-Annebault'</v>
      </c>
      <c r="M9658" s="0" t="s">
        <v>19017</v>
      </c>
    </row>
    <row r="9659" customFormat="false" ht="13.8" hidden="true" customHeight="false" outlineLevel="0" collapsed="false">
      <c r="B9659" s="0" t="str">
        <f aca="false">municipalities!A9657</f>
        <v>Saint-Ouen-les-Vignes</v>
      </c>
      <c r="C9659" s="0" t="str">
        <f aca="false">CONCATENATE("'",municipalities!A9657,"'")</f>
        <v>'Saint-Ouen-les-Vignes'</v>
      </c>
      <c r="D9659" s="0" t="n">
        <v>6</v>
      </c>
      <c r="E9659" s="0" t="n">
        <f aca="false">VLOOKUP(B9659,municipalities!$A$1:$I$9684,2,0)</f>
        <v>47.4697</v>
      </c>
      <c r="F9659" s="0" t="n">
        <f aca="false">VLOOKUP(B9659,municipalities!$A$1:$I$9684,3,0)</f>
        <v>0.9944</v>
      </c>
      <c r="G9659" s="0" t="n">
        <f aca="false">VLOOKUP(B9659,municipalities!$A$1:$I$9684,8,0)</f>
        <v>1003</v>
      </c>
      <c r="H9659" s="2" t="n">
        <f aca="false">IFERROR(VLOOKUP(M9659,hospitals_fr!$A$1:$K$3739,2,0),1)</f>
        <v>1</v>
      </c>
      <c r="I9659" s="0" t="str">
        <f aca="false">CONCATENATE("'",municipalities!A9657,"'")</f>
        <v>'Saint-Ouen-les-Vignes'</v>
      </c>
      <c r="M9659" s="0" t="s">
        <v>19018</v>
      </c>
    </row>
    <row r="9660" customFormat="false" ht="13.8" hidden="true" customHeight="false" outlineLevel="0" collapsed="false">
      <c r="B9660" s="0" t="str">
        <f aca="false">municipalities!A9658</f>
        <v>Ceyzérieu</v>
      </c>
      <c r="C9660" s="0" t="str">
        <f aca="false">CONCATENATE("'",municipalities!A9658,"'")</f>
        <v>'Ceyzérieu'</v>
      </c>
      <c r="D9660" s="0" t="n">
        <v>3</v>
      </c>
      <c r="E9660" s="0" t="n">
        <f aca="false">VLOOKUP(B9660,municipalities!$A$1:$I$9684,2,0)</f>
        <v>45.835</v>
      </c>
      <c r="F9660" s="0" t="n">
        <f aca="false">VLOOKUP(B9660,municipalities!$A$1:$I$9684,3,0)</f>
        <v>5.7261</v>
      </c>
      <c r="G9660" s="0" t="n">
        <f aca="false">VLOOKUP(B9660,municipalities!$A$1:$I$9684,8,0)</f>
        <v>1003</v>
      </c>
      <c r="H9660" s="2" t="n">
        <f aca="false">IFERROR(VLOOKUP(M9660,hospitals_fr!$A$1:$K$3739,2,0),1)</f>
        <v>1</v>
      </c>
      <c r="I9660" s="0" t="str">
        <f aca="false">CONCATENATE("'",municipalities!A9658,"'")</f>
        <v>'Ceyzérieu'</v>
      </c>
      <c r="M9660" s="0" t="s">
        <v>19019</v>
      </c>
    </row>
    <row r="9661" customFormat="false" ht="13.8" hidden="true" customHeight="false" outlineLevel="0" collapsed="false">
      <c r="B9661" s="0" t="str">
        <f aca="false">municipalities!A9659</f>
        <v>La Plaine</v>
      </c>
      <c r="C9661" s="0" t="str">
        <f aca="false">CONCATENATE("'",municipalities!A9659,"'")</f>
        <v>'La Plaine'</v>
      </c>
      <c r="D9661" s="0" t="n">
        <v>12</v>
      </c>
      <c r="E9661" s="0" t="n">
        <f aca="false">VLOOKUP(B9661,municipalities!$A$1:$I$9684,2,0)</f>
        <v>47.0681</v>
      </c>
      <c r="F9661" s="0" t="n">
        <f aca="false">VLOOKUP(B9661,municipalities!$A$1:$I$9684,3,0)</f>
        <v>-0.635</v>
      </c>
      <c r="G9661" s="0" t="n">
        <f aca="false">VLOOKUP(B9661,municipalities!$A$1:$I$9684,8,0)</f>
        <v>1003</v>
      </c>
      <c r="H9661" s="2" t="n">
        <f aca="false">IFERROR(VLOOKUP(M9661,hospitals_fr!$A$1:$K$3739,2,0),1)</f>
        <v>1</v>
      </c>
      <c r="I9661" s="0" t="str">
        <f aca="false">CONCATENATE("'",municipalities!A9659,"'")</f>
        <v>'La Plaine'</v>
      </c>
      <c r="M9661" s="0" t="s">
        <v>19020</v>
      </c>
    </row>
    <row r="9662" customFormat="false" ht="13.8" hidden="true" customHeight="false" outlineLevel="0" collapsed="false">
      <c r="B9662" s="0" t="str">
        <f aca="false">municipalities!A9660</f>
        <v>Verdalle</v>
      </c>
      <c r="C9662" s="0" t="str">
        <f aca="false">CONCATENATE("'",municipalities!A9660,"'")</f>
        <v>'Verdalle'</v>
      </c>
      <c r="D9662" s="0" t="n">
        <v>9</v>
      </c>
      <c r="E9662" s="0" t="n">
        <f aca="false">VLOOKUP(B9662,municipalities!$A$1:$I$9684,2,0)</f>
        <v>43.5108</v>
      </c>
      <c r="F9662" s="0" t="n">
        <f aca="false">VLOOKUP(B9662,municipalities!$A$1:$I$9684,3,0)</f>
        <v>2.16</v>
      </c>
      <c r="G9662" s="0" t="n">
        <f aca="false">VLOOKUP(B9662,municipalities!$A$1:$I$9684,8,0)</f>
        <v>1003</v>
      </c>
      <c r="H9662" s="2" t="n">
        <f aca="false">IFERROR(VLOOKUP(M9662,hospitals_fr!$A$1:$K$3739,2,0),1)</f>
        <v>1</v>
      </c>
      <c r="I9662" s="0" t="str">
        <f aca="false">CONCATENATE("'",municipalities!A9660,"'")</f>
        <v>'Verdalle'</v>
      </c>
      <c r="M9662" s="0" t="s">
        <v>19021</v>
      </c>
    </row>
    <row r="9663" customFormat="false" ht="13.8" hidden="true" customHeight="false" outlineLevel="0" collapsed="false">
      <c r="B9663" s="0" t="str">
        <f aca="false">municipalities!A9661</f>
        <v>Boissy-sur-Damville</v>
      </c>
      <c r="C9663" s="0" t="str">
        <f aca="false">CONCATENATE("'",municipalities!A9661,"'")</f>
        <v>'Boissy-sur-Damville'</v>
      </c>
      <c r="D9663" s="0" t="n">
        <v>10</v>
      </c>
      <c r="E9663" s="0" t="n">
        <f aca="false">VLOOKUP(B9663,municipalities!$A$1:$I$9684,2,0)</f>
        <v>48.8317</v>
      </c>
      <c r="F9663" s="0" t="n">
        <f aca="false">VLOOKUP(B9663,municipalities!$A$1:$I$9684,3,0)</f>
        <v>1.1217</v>
      </c>
      <c r="G9663" s="0" t="n">
        <f aca="false">VLOOKUP(B9663,municipalities!$A$1:$I$9684,8,0)</f>
        <v>1003</v>
      </c>
      <c r="H9663" s="2" t="n">
        <f aca="false">IFERROR(VLOOKUP(M9663,hospitals_fr!$A$1:$K$3739,2,0),1)</f>
        <v>1</v>
      </c>
      <c r="I9663" s="0" t="str">
        <f aca="false">CONCATENATE("'",municipalities!A9661,"'")</f>
        <v>'Boissy-sur-Damville'</v>
      </c>
      <c r="M9663" s="0" t="s">
        <v>19022</v>
      </c>
    </row>
    <row r="9664" customFormat="false" ht="13.8" hidden="true" customHeight="false" outlineLevel="0" collapsed="false">
      <c r="B9664" s="0" t="str">
        <f aca="false">municipalities!A9662</f>
        <v>Vensac</v>
      </c>
      <c r="C9664" s="0" t="str">
        <f aca="false">CONCATENATE("'",municipalities!A9662,"'")</f>
        <v>'Vensac'</v>
      </c>
      <c r="D9664" s="0" t="n">
        <v>2</v>
      </c>
      <c r="E9664" s="0" t="n">
        <f aca="false">VLOOKUP(B9664,municipalities!$A$1:$I$9684,2,0)</f>
        <v>45.3981</v>
      </c>
      <c r="F9664" s="0" t="n">
        <f aca="false">VLOOKUP(B9664,municipalities!$A$1:$I$9684,3,0)</f>
        <v>-1.0411</v>
      </c>
      <c r="G9664" s="0" t="n">
        <f aca="false">VLOOKUP(B9664,municipalities!$A$1:$I$9684,8,0)</f>
        <v>1003</v>
      </c>
      <c r="H9664" s="2" t="n">
        <f aca="false">IFERROR(VLOOKUP(M9664,hospitals_fr!$A$1:$K$3739,2,0),1)</f>
        <v>1</v>
      </c>
      <c r="I9664" s="0" t="str">
        <f aca="false">CONCATENATE("'",municipalities!A9662,"'")</f>
        <v>'Vensac'</v>
      </c>
      <c r="M9664" s="0" t="s">
        <v>19023</v>
      </c>
    </row>
    <row r="9665" customFormat="false" ht="13.8" hidden="false" customHeight="false" outlineLevel="0" collapsed="false">
      <c r="B9665" s="0" t="str">
        <f aca="false">municipalities!A9663</f>
        <v>Beine-Nauroy</v>
      </c>
      <c r="C9665" s="0" t="str">
        <f aca="false">CONCATENATE("'",municipalities!A9663,"'")</f>
        <v>'Beine-Nauroy'</v>
      </c>
      <c r="D9665" s="0" t="n">
        <v>1</v>
      </c>
      <c r="E9665" s="0" t="n">
        <f aca="false">VLOOKUP(B9665,municipalities!$A$1:$I$9684,2,0)</f>
        <v>49.25</v>
      </c>
      <c r="F9665" s="0" t="n">
        <f aca="false">VLOOKUP(B9665,municipalities!$A$1:$I$9684,3,0)</f>
        <v>4.2178</v>
      </c>
      <c r="G9665" s="0" t="n">
        <f aca="false">VLOOKUP(B9665,municipalities!$A$1:$I$9684,8,0)</f>
        <v>1003</v>
      </c>
      <c r="H9665" s="2" t="n">
        <f aca="false">IFERROR(VLOOKUP(M9665,hospitals_fr!$A$1:$K$3739,2,0),1)</f>
        <v>1</v>
      </c>
      <c r="I9665" s="0" t="str">
        <f aca="false">CONCATENATE("'",municipalities!A9663,"'")</f>
        <v>'Beine-Nauroy'</v>
      </c>
      <c r="M9665" s="0" t="s">
        <v>19024</v>
      </c>
    </row>
    <row r="9666" customFormat="false" ht="13.8" hidden="true" customHeight="false" outlineLevel="0" collapsed="false">
      <c r="B9666" s="0" t="str">
        <f aca="false">municipalities!A9664</f>
        <v>Châtelaudren</v>
      </c>
      <c r="C9666" s="0" t="str">
        <f aca="false">CONCATENATE("'",municipalities!A9664,"'")</f>
        <v>'Châtelaudren'</v>
      </c>
      <c r="D9666" s="0" t="n">
        <v>5</v>
      </c>
      <c r="E9666" s="0" t="n">
        <f aca="false">VLOOKUP(B9666,municipalities!$A$1:$I$9684,2,0)</f>
        <v>48.5422</v>
      </c>
      <c r="F9666" s="0" t="n">
        <f aca="false">VLOOKUP(B9666,municipalities!$A$1:$I$9684,3,0)</f>
        <v>-2.9711</v>
      </c>
      <c r="G9666" s="0" t="n">
        <f aca="false">VLOOKUP(B9666,municipalities!$A$1:$I$9684,8,0)</f>
        <v>1002</v>
      </c>
      <c r="H9666" s="2" t="n">
        <f aca="false">IFERROR(VLOOKUP(M9666,hospitals_fr!$A$1:$K$3739,2,0),1)</f>
        <v>1</v>
      </c>
      <c r="I9666" s="0" t="str">
        <f aca="false">CONCATENATE("'",municipalities!A9664,"'")</f>
        <v>'Châtelaudren'</v>
      </c>
      <c r="M9666" s="0" t="s">
        <v>19025</v>
      </c>
    </row>
    <row r="9667" customFormat="false" ht="13.8" hidden="false" customHeight="false" outlineLevel="0" collapsed="false">
      <c r="B9667" s="0" t="str">
        <f aca="false">municipalities!A9665</f>
        <v>Semécourt</v>
      </c>
      <c r="C9667" s="0" t="str">
        <f aca="false">CONCATENATE("'",municipalities!A9665,"'")</f>
        <v>'Semécourt'</v>
      </c>
      <c r="D9667" s="0" t="n">
        <v>1</v>
      </c>
      <c r="E9667" s="0" t="n">
        <f aca="false">VLOOKUP(B9667,municipalities!$A$1:$I$9684,2,0)</f>
        <v>49.1931</v>
      </c>
      <c r="F9667" s="0" t="n">
        <f aca="false">VLOOKUP(B9667,municipalities!$A$1:$I$9684,3,0)</f>
        <v>6.1347</v>
      </c>
      <c r="G9667" s="0" t="n">
        <f aca="false">VLOOKUP(B9667,municipalities!$A$1:$I$9684,8,0)</f>
        <v>1002</v>
      </c>
      <c r="H9667" s="2" t="n">
        <f aca="false">IFERROR(VLOOKUP(M9667,hospitals_fr!$A$1:$K$3739,2,0),1)</f>
        <v>1</v>
      </c>
      <c r="I9667" s="0" t="str">
        <f aca="false">CONCATENATE("'",municipalities!A9665,"'")</f>
        <v>'Semécourt'</v>
      </c>
      <c r="M9667" s="0" t="s">
        <v>19026</v>
      </c>
    </row>
    <row r="9668" customFormat="false" ht="13.8" hidden="true" customHeight="false" outlineLevel="0" collapsed="false">
      <c r="B9668" s="0" t="str">
        <f aca="false">municipalities!A9666</f>
        <v>Paillencourt</v>
      </c>
      <c r="C9668" s="0" t="str">
        <f aca="false">CONCATENATE("'",municipalities!A9666,"'")</f>
        <v>'Paillencourt'</v>
      </c>
      <c r="D9668" s="0" t="n">
        <v>11</v>
      </c>
      <c r="E9668" s="0" t="n">
        <f aca="false">VLOOKUP(B9668,municipalities!$A$1:$I$9684,2,0)</f>
        <v>50.2478</v>
      </c>
      <c r="F9668" s="0" t="n">
        <f aca="false">VLOOKUP(B9668,municipalities!$A$1:$I$9684,3,0)</f>
        <v>3.2747</v>
      </c>
      <c r="G9668" s="0" t="n">
        <f aca="false">VLOOKUP(B9668,municipalities!$A$1:$I$9684,8,0)</f>
        <v>1002</v>
      </c>
      <c r="H9668" s="2" t="n">
        <f aca="false">IFERROR(VLOOKUP(M9668,hospitals_fr!$A$1:$K$3739,2,0),1)</f>
        <v>1</v>
      </c>
      <c r="I9668" s="0" t="str">
        <f aca="false">CONCATENATE("'",municipalities!A9666,"'")</f>
        <v>'Paillencourt'</v>
      </c>
      <c r="M9668" s="0" t="s">
        <v>19027</v>
      </c>
    </row>
    <row r="9669" customFormat="false" ht="13.8" hidden="true" customHeight="false" outlineLevel="0" collapsed="false">
      <c r="B9669" s="0" t="str">
        <f aca="false">municipalities!A9667</f>
        <v>Coucy-le-Château-Auffrique</v>
      </c>
      <c r="C9669" s="0" t="str">
        <f aca="false">CONCATENATE("'",municipalities!A9667,"'")</f>
        <v>'Coucy-le-Château-Auffrique'</v>
      </c>
      <c r="D9669" s="0" t="n">
        <v>11</v>
      </c>
      <c r="E9669" s="0" t="n">
        <f aca="false">VLOOKUP(B9669,municipalities!$A$1:$I$9684,2,0)</f>
        <v>49.5203</v>
      </c>
      <c r="F9669" s="0" t="n">
        <f aca="false">VLOOKUP(B9669,municipalities!$A$1:$I$9684,3,0)</f>
        <v>3.3225</v>
      </c>
      <c r="G9669" s="0" t="n">
        <f aca="false">VLOOKUP(B9669,municipalities!$A$1:$I$9684,8,0)</f>
        <v>1002</v>
      </c>
      <c r="H9669" s="2" t="n">
        <f aca="false">IFERROR(VLOOKUP(M9669,hospitals_fr!$A$1:$K$3739,2,0),1)</f>
        <v>1</v>
      </c>
      <c r="I9669" s="0" t="str">
        <f aca="false">CONCATENATE("'",municipalities!A9667,"'")</f>
        <v>'Coucy-le-Château-Auffrique'</v>
      </c>
      <c r="M9669" s="0" t="s">
        <v>19028</v>
      </c>
    </row>
    <row r="9670" customFormat="false" ht="13.8" hidden="true" customHeight="false" outlineLevel="0" collapsed="false">
      <c r="B9670" s="0" t="str">
        <f aca="false">municipalities!A9668</f>
        <v>Longèves</v>
      </c>
      <c r="C9670" s="0" t="str">
        <f aca="false">CONCATENATE("'",municipalities!A9668,"'")</f>
        <v>'Longèves'</v>
      </c>
      <c r="D9670" s="0" t="n">
        <v>12</v>
      </c>
      <c r="E9670" s="0" t="n">
        <f aca="false">VLOOKUP(B9670,municipalities!$A$1:$I$9684,2,0)</f>
        <v>46.4803</v>
      </c>
      <c r="F9670" s="0" t="n">
        <f aca="false">VLOOKUP(B9670,municipalities!$A$1:$I$9684,3,0)</f>
        <v>-0.8544</v>
      </c>
      <c r="G9670" s="0" t="n">
        <f aca="false">VLOOKUP(B9670,municipalities!$A$1:$I$9684,8,0)</f>
        <v>1337</v>
      </c>
      <c r="H9670" s="2" t="n">
        <f aca="false">IFERROR(VLOOKUP(M9670,hospitals_fr!$A$1:$K$3739,2,0),1)</f>
        <v>1</v>
      </c>
      <c r="I9670" s="0" t="str">
        <f aca="false">CONCATENATE("'",municipalities!A9668,"'")</f>
        <v>'Longèves'</v>
      </c>
      <c r="M9670" s="0" t="s">
        <v>16883</v>
      </c>
    </row>
    <row r="9671" customFormat="false" ht="13.8" hidden="true" customHeight="false" outlineLevel="0" collapsed="false">
      <c r="B9671" s="0" t="str">
        <f aca="false">municipalities!A9669</f>
        <v>Moulon</v>
      </c>
      <c r="C9671" s="0" t="str">
        <f aca="false">CONCATENATE("'",municipalities!A9669,"'")</f>
        <v>'Moulon'</v>
      </c>
      <c r="D9671" s="0" t="n">
        <v>2</v>
      </c>
      <c r="E9671" s="0" t="n">
        <f aca="false">VLOOKUP(B9671,municipalities!$A$1:$I$9684,2,0)</f>
        <v>44.8472</v>
      </c>
      <c r="F9671" s="0" t="n">
        <f aca="false">VLOOKUP(B9671,municipalities!$A$1:$I$9684,3,0)</f>
        <v>-0.2206</v>
      </c>
      <c r="G9671" s="0" t="n">
        <f aca="false">VLOOKUP(B9671,municipalities!$A$1:$I$9684,8,0)</f>
        <v>1002</v>
      </c>
      <c r="H9671" s="2" t="n">
        <f aca="false">IFERROR(VLOOKUP(M9671,hospitals_fr!$A$1:$K$3739,2,0),1)</f>
        <v>1</v>
      </c>
      <c r="I9671" s="0" t="str">
        <f aca="false">CONCATENATE("'",municipalities!A9669,"'")</f>
        <v>'Moulon'</v>
      </c>
      <c r="M9671" s="0" t="s">
        <v>19029</v>
      </c>
    </row>
    <row r="9672" customFormat="false" ht="13.8" hidden="true" customHeight="false" outlineLevel="0" collapsed="false">
      <c r="B9672" s="0" t="str">
        <f aca="false">municipalities!A9670</f>
        <v>Saint-Vincent-de-Paul</v>
      </c>
      <c r="C9672" s="0" t="str">
        <f aca="false">CONCATENATE("'",municipalities!A9670,"'")</f>
        <v>'Saint-Vincent-de-Paul'</v>
      </c>
      <c r="D9672" s="0" t="n">
        <v>2</v>
      </c>
      <c r="E9672" s="0" t="n">
        <f aca="false">VLOOKUP(B9672,municipalities!$A$1:$I$9684,2,0)</f>
        <v>43.7419</v>
      </c>
      <c r="F9672" s="0" t="n">
        <f aca="false">VLOOKUP(B9672,municipalities!$A$1:$I$9684,3,0)</f>
        <v>-1.0003</v>
      </c>
      <c r="G9672" s="0" t="n">
        <f aca="false">VLOOKUP(B9672,municipalities!$A$1:$I$9684,8,0)</f>
        <v>3165</v>
      </c>
      <c r="H9672" s="2" t="n">
        <f aca="false">IFERROR(VLOOKUP(M9672,hospitals_fr!$A$1:$K$3739,2,0),1)</f>
        <v>1</v>
      </c>
      <c r="I9672" s="0" t="str">
        <f aca="false">CONCATENATE("'",municipalities!A9670,"'")</f>
        <v>'Saint-Vincent-de-Paul'</v>
      </c>
      <c r="M9672" s="0" t="s">
        <v>12819</v>
      </c>
    </row>
    <row r="9673" customFormat="false" ht="13.8" hidden="true" customHeight="false" outlineLevel="0" collapsed="false">
      <c r="B9673" s="0" t="str">
        <f aca="false">municipalities!A9671</f>
        <v>Les Loges-Marchis</v>
      </c>
      <c r="C9673" s="0" t="str">
        <f aca="false">CONCATENATE("'",municipalities!A9671,"'")</f>
        <v>'Les Loges-Marchis'</v>
      </c>
      <c r="D9673" s="0" t="n">
        <v>10</v>
      </c>
      <c r="E9673" s="0" t="n">
        <f aca="false">VLOOKUP(B9673,municipalities!$A$1:$I$9684,2,0)</f>
        <v>48.5419</v>
      </c>
      <c r="F9673" s="0" t="n">
        <f aca="false">VLOOKUP(B9673,municipalities!$A$1:$I$9684,3,0)</f>
        <v>-1.0883</v>
      </c>
      <c r="G9673" s="0" t="n">
        <f aca="false">VLOOKUP(B9673,municipalities!$A$1:$I$9684,8,0)</f>
        <v>1002</v>
      </c>
      <c r="H9673" s="2" t="n">
        <f aca="false">IFERROR(VLOOKUP(M9673,hospitals_fr!$A$1:$K$3739,2,0),1)</f>
        <v>1</v>
      </c>
      <c r="I9673" s="0" t="str">
        <f aca="false">CONCATENATE("'",municipalities!A9671,"'")</f>
        <v>'Les Loges-Marchis'</v>
      </c>
      <c r="M9673" s="0" t="s">
        <v>19030</v>
      </c>
    </row>
    <row r="9674" customFormat="false" ht="13.8" hidden="true" customHeight="false" outlineLevel="0" collapsed="false">
      <c r="B9674" s="0" t="str">
        <f aca="false">municipalities!A9672</f>
        <v>Champagné-Saint-Hilaire</v>
      </c>
      <c r="C9674" s="0" t="str">
        <f aca="false">CONCATENATE("'",municipalities!A9672,"'")</f>
        <v>'Champagné-Saint-Hilaire'</v>
      </c>
      <c r="D9674" s="0" t="n">
        <v>2</v>
      </c>
      <c r="E9674" s="0" t="n">
        <f aca="false">VLOOKUP(B9674,municipalities!$A$1:$I$9684,2,0)</f>
        <v>46.3194</v>
      </c>
      <c r="F9674" s="0" t="n">
        <f aca="false">VLOOKUP(B9674,municipalities!$A$1:$I$9684,3,0)</f>
        <v>0.3242</v>
      </c>
      <c r="G9674" s="0" t="n">
        <f aca="false">VLOOKUP(B9674,municipalities!$A$1:$I$9684,8,0)</f>
        <v>1002</v>
      </c>
      <c r="H9674" s="2" t="n">
        <f aca="false">IFERROR(VLOOKUP(M9674,hospitals_fr!$A$1:$K$3739,2,0),1)</f>
        <v>1</v>
      </c>
      <c r="I9674" s="0" t="str">
        <f aca="false">CONCATENATE("'",municipalities!A9672,"'")</f>
        <v>'Champagné-Saint-Hilaire'</v>
      </c>
      <c r="M9674" s="0" t="s">
        <v>19031</v>
      </c>
    </row>
    <row r="9675" customFormat="false" ht="13.8" hidden="true" customHeight="false" outlineLevel="0" collapsed="false">
      <c r="B9675" s="0" t="str">
        <f aca="false">municipalities!A9673</f>
        <v>Noirterre</v>
      </c>
      <c r="C9675" s="0" t="str">
        <f aca="false">CONCATENATE("'",municipalities!A9673,"'")</f>
        <v>'Noirterre'</v>
      </c>
      <c r="D9675" s="0" t="n">
        <v>2</v>
      </c>
      <c r="E9675" s="0" t="n">
        <f aca="false">VLOOKUP(B9675,municipalities!$A$1:$I$9684,2,0)</f>
        <v>46.8689</v>
      </c>
      <c r="F9675" s="0" t="n">
        <f aca="false">VLOOKUP(B9675,municipalities!$A$1:$I$9684,3,0)</f>
        <v>-0.3906</v>
      </c>
      <c r="G9675" s="0" t="n">
        <f aca="false">VLOOKUP(B9675,municipalities!$A$1:$I$9684,8,0)</f>
        <v>1002</v>
      </c>
      <c r="H9675" s="2" t="n">
        <f aca="false">IFERROR(VLOOKUP(M9675,hospitals_fr!$A$1:$K$3739,2,0),1)</f>
        <v>1</v>
      </c>
      <c r="I9675" s="0" t="str">
        <f aca="false">CONCATENATE("'",municipalities!A9673,"'")</f>
        <v>'Noirterre'</v>
      </c>
      <c r="M9675" s="0" t="s">
        <v>19032</v>
      </c>
    </row>
    <row r="9676" customFormat="false" ht="13.8" hidden="true" customHeight="false" outlineLevel="0" collapsed="false">
      <c r="B9676" s="0" t="str">
        <f aca="false">municipalities!A9674</f>
        <v>Rainneville</v>
      </c>
      <c r="C9676" s="0" t="str">
        <f aca="false">CONCATENATE("'",municipalities!A9674,"'")</f>
        <v>'Rainneville'</v>
      </c>
      <c r="D9676" s="0" t="n">
        <v>11</v>
      </c>
      <c r="E9676" s="0" t="n">
        <f aca="false">VLOOKUP(B9676,municipalities!$A$1:$I$9684,2,0)</f>
        <v>49.9731</v>
      </c>
      <c r="F9676" s="0" t="n">
        <f aca="false">VLOOKUP(B9676,municipalities!$A$1:$I$9684,3,0)</f>
        <v>2.3544</v>
      </c>
      <c r="G9676" s="0" t="n">
        <f aca="false">VLOOKUP(B9676,municipalities!$A$1:$I$9684,8,0)</f>
        <v>1001</v>
      </c>
      <c r="H9676" s="2" t="n">
        <f aca="false">IFERROR(VLOOKUP(M9676,hospitals_fr!$A$1:$K$3739,2,0),1)</f>
        <v>1</v>
      </c>
      <c r="I9676" s="0" t="str">
        <f aca="false">CONCATENATE("'",municipalities!A9674,"'")</f>
        <v>'Rainneville'</v>
      </c>
      <c r="M9676" s="0" t="s">
        <v>19033</v>
      </c>
    </row>
    <row r="9677" customFormat="false" ht="13.8" hidden="true" customHeight="false" outlineLevel="0" collapsed="false">
      <c r="B9677" s="0" t="str">
        <f aca="false">municipalities!A9675</f>
        <v>Santa-Reparata-di-Balagna</v>
      </c>
      <c r="C9677" s="0" t="str">
        <f aca="false">CONCATENATE("'",municipalities!A9675,"'")</f>
        <v>'Santa-Reparata-di-Balagna'</v>
      </c>
      <c r="D9677" s="0" t="n">
        <v>7</v>
      </c>
      <c r="E9677" s="0" t="n">
        <f aca="false">VLOOKUP(B9677,municipalities!$A$1:$I$9684,2,0)</f>
        <v>42.6036</v>
      </c>
      <c r="F9677" s="0" t="n">
        <f aca="false">VLOOKUP(B9677,municipalities!$A$1:$I$9684,3,0)</f>
        <v>8.9283</v>
      </c>
      <c r="G9677" s="0" t="n">
        <f aca="false">VLOOKUP(B9677,municipalities!$A$1:$I$9684,8,0)</f>
        <v>1001</v>
      </c>
      <c r="H9677" s="2" t="n">
        <f aca="false">IFERROR(VLOOKUP(M9677,hospitals_fr!$A$1:$K$3739,2,0),1)</f>
        <v>1</v>
      </c>
      <c r="I9677" s="0" t="str">
        <f aca="false">CONCATENATE("'",municipalities!A9675,"'")</f>
        <v>'Santa-Reparata-di-Balagna'</v>
      </c>
      <c r="M9677" s="0" t="s">
        <v>19034</v>
      </c>
    </row>
    <row r="9678" customFormat="false" ht="13.8" hidden="true" customHeight="false" outlineLevel="0" collapsed="false">
      <c r="B9678" s="0" t="str">
        <f aca="false">municipalities!A9676</f>
        <v>Berneuil-sur-Aisne</v>
      </c>
      <c r="C9678" s="0" t="str">
        <f aca="false">CONCATENATE("'",municipalities!A9676,"'")</f>
        <v>'Berneuil-sur-Aisne'</v>
      </c>
      <c r="D9678" s="0" t="n">
        <v>11</v>
      </c>
      <c r="E9678" s="0" t="n">
        <f aca="false">VLOOKUP(B9678,municipalities!$A$1:$I$9684,2,0)</f>
        <v>49.415</v>
      </c>
      <c r="F9678" s="0" t="n">
        <f aca="false">VLOOKUP(B9678,municipalities!$A$1:$I$9684,3,0)</f>
        <v>3.0033</v>
      </c>
      <c r="G9678" s="0" t="n">
        <f aca="false">VLOOKUP(B9678,municipalities!$A$1:$I$9684,8,0)</f>
        <v>1001</v>
      </c>
      <c r="H9678" s="2" t="n">
        <f aca="false">IFERROR(VLOOKUP(M9678,hospitals_fr!$A$1:$K$3739,2,0),1)</f>
        <v>1</v>
      </c>
      <c r="I9678" s="0" t="str">
        <f aca="false">CONCATENATE("'",municipalities!A9676,"'")</f>
        <v>'Berneuil-sur-Aisne'</v>
      </c>
      <c r="M9678" s="0" t="s">
        <v>19035</v>
      </c>
    </row>
    <row r="9679" customFormat="false" ht="13.8" hidden="false" customHeight="false" outlineLevel="0" collapsed="false">
      <c r="B9679" s="0" t="str">
        <f aca="false">municipalities!A9677</f>
        <v>Achen</v>
      </c>
      <c r="C9679" s="0" t="str">
        <f aca="false">CONCATENATE("'",municipalities!A9677,"'")</f>
        <v>'Achen'</v>
      </c>
      <c r="D9679" s="0" t="n">
        <v>1</v>
      </c>
      <c r="E9679" s="0" t="n">
        <f aca="false">VLOOKUP(B9679,municipalities!$A$1:$I$9684,2,0)</f>
        <v>49.0433</v>
      </c>
      <c r="F9679" s="0" t="n">
        <f aca="false">VLOOKUP(B9679,municipalities!$A$1:$I$9684,3,0)</f>
        <v>7.1828</v>
      </c>
      <c r="G9679" s="0" t="n">
        <f aca="false">VLOOKUP(B9679,municipalities!$A$1:$I$9684,8,0)</f>
        <v>1001</v>
      </c>
      <c r="H9679" s="2" t="n">
        <f aca="false">IFERROR(VLOOKUP(M9679,hospitals_fr!$A$1:$K$3739,2,0),1)</f>
        <v>1</v>
      </c>
      <c r="I9679" s="0" t="str">
        <f aca="false">CONCATENATE("'",municipalities!A9677,"'")</f>
        <v>'Achen'</v>
      </c>
      <c r="M9679" s="0" t="s">
        <v>19036</v>
      </c>
    </row>
    <row r="9680" customFormat="false" ht="13.8" hidden="true" customHeight="false" outlineLevel="0" collapsed="false">
      <c r="B9680" s="0" t="str">
        <f aca="false">municipalities!A9678</f>
        <v>Levignen</v>
      </c>
      <c r="C9680" s="0" t="str">
        <f aca="false">CONCATENATE("'",municipalities!A9678,"'")</f>
        <v>'Levignen'</v>
      </c>
      <c r="D9680" s="0" t="n">
        <v>11</v>
      </c>
      <c r="E9680" s="0" t="n">
        <f aca="false">VLOOKUP(B9680,municipalities!$A$1:$I$9684,2,0)</f>
        <v>49.1969</v>
      </c>
      <c r="F9680" s="0" t="n">
        <f aca="false">VLOOKUP(B9680,municipalities!$A$1:$I$9684,3,0)</f>
        <v>2.9144</v>
      </c>
      <c r="G9680" s="0" t="n">
        <f aca="false">VLOOKUP(B9680,municipalities!$A$1:$I$9684,8,0)</f>
        <v>1001</v>
      </c>
      <c r="H9680" s="2" t="n">
        <f aca="false">IFERROR(VLOOKUP(M9680,hospitals_fr!$A$1:$K$3739,2,0),1)</f>
        <v>1</v>
      </c>
      <c r="I9680" s="0" t="str">
        <f aca="false">CONCATENATE("'",municipalities!A9678,"'")</f>
        <v>'Levignen'</v>
      </c>
      <c r="M9680" s="0" t="s">
        <v>19037</v>
      </c>
    </row>
    <row r="9681" customFormat="false" ht="13.8" hidden="true" customHeight="false" outlineLevel="0" collapsed="false">
      <c r="B9681" s="0" t="str">
        <f aca="false">municipalities!A9679</f>
        <v>Rozoy-sur-Serre</v>
      </c>
      <c r="C9681" s="0" t="str">
        <f aca="false">CONCATENATE("'",municipalities!A9679,"'")</f>
        <v>'Rozoy-sur-Serre'</v>
      </c>
      <c r="D9681" s="0" t="n">
        <v>11</v>
      </c>
      <c r="E9681" s="0" t="n">
        <f aca="false">VLOOKUP(B9681,municipalities!$A$1:$I$9684,2,0)</f>
        <v>49.7089</v>
      </c>
      <c r="F9681" s="0" t="n">
        <f aca="false">VLOOKUP(B9681,municipalities!$A$1:$I$9684,3,0)</f>
        <v>4.1283</v>
      </c>
      <c r="G9681" s="0" t="n">
        <f aca="false">VLOOKUP(B9681,municipalities!$A$1:$I$9684,8,0)</f>
        <v>1001</v>
      </c>
      <c r="H9681" s="2" t="n">
        <f aca="false">IFERROR(VLOOKUP(M9681,hospitals_fr!$A$1:$K$3739,2,0),1)</f>
        <v>1</v>
      </c>
      <c r="I9681" s="0" t="str">
        <f aca="false">CONCATENATE("'",municipalities!A9679,"'")</f>
        <v>'Rozoy-sur-Serre'</v>
      </c>
      <c r="M9681" s="0" t="s">
        <v>19038</v>
      </c>
    </row>
    <row r="9682" customFormat="false" ht="13.8" hidden="true" customHeight="false" outlineLevel="0" collapsed="false">
      <c r="B9682" s="0" t="str">
        <f aca="false">municipalities!A9680</f>
        <v>Marsonnas</v>
      </c>
      <c r="C9682" s="0" t="str">
        <f aca="false">CONCATENATE("'",municipalities!A9680,"'")</f>
        <v>'Marsonnas'</v>
      </c>
      <c r="D9682" s="0" t="n">
        <v>3</v>
      </c>
      <c r="E9682" s="0" t="n">
        <f aca="false">VLOOKUP(B9682,municipalities!$A$1:$I$9684,2,0)</f>
        <v>46.3408</v>
      </c>
      <c r="F9682" s="0" t="n">
        <f aca="false">VLOOKUP(B9682,municipalities!$A$1:$I$9684,3,0)</f>
        <v>5.0711</v>
      </c>
      <c r="G9682" s="0" t="n">
        <f aca="false">VLOOKUP(B9682,municipalities!$A$1:$I$9684,8,0)</f>
        <v>1001</v>
      </c>
      <c r="H9682" s="2" t="n">
        <f aca="false">IFERROR(VLOOKUP(M9682,hospitals_fr!$A$1:$K$3739,2,0),1)</f>
        <v>1</v>
      </c>
      <c r="I9682" s="0" t="str">
        <f aca="false">CONCATENATE("'",municipalities!A9680,"'")</f>
        <v>'Marsonnas'</v>
      </c>
      <c r="M9682" s="0" t="s">
        <v>19039</v>
      </c>
    </row>
    <row r="9683" customFormat="false" ht="13.8" hidden="true" customHeight="false" outlineLevel="0" collapsed="false">
      <c r="B9683" s="0" t="str">
        <f aca="false">municipalities!A9681</f>
        <v>Feugarolles</v>
      </c>
      <c r="C9683" s="0" t="str">
        <f aca="false">CONCATENATE("'",municipalities!A9681,"'")</f>
        <v>'Feugarolles'</v>
      </c>
      <c r="D9683" s="0" t="n">
        <v>2</v>
      </c>
      <c r="E9683" s="0" t="n">
        <f aca="false">VLOOKUP(B9683,municipalities!$A$1:$I$9684,2,0)</f>
        <v>44.2211</v>
      </c>
      <c r="F9683" s="0" t="n">
        <f aca="false">VLOOKUP(B9683,municipalities!$A$1:$I$9684,3,0)</f>
        <v>0.3469</v>
      </c>
      <c r="G9683" s="0" t="n">
        <f aca="false">VLOOKUP(B9683,municipalities!$A$1:$I$9684,8,0)</f>
        <v>1001</v>
      </c>
      <c r="H9683" s="2" t="n">
        <f aca="false">IFERROR(VLOOKUP(M9683,hospitals_fr!$A$1:$K$3739,2,0),1)</f>
        <v>1</v>
      </c>
      <c r="I9683" s="0" t="str">
        <f aca="false">CONCATENATE("'",municipalities!A9681,"'")</f>
        <v>'Feugarolles'</v>
      </c>
      <c r="M9683" s="0" t="s">
        <v>19040</v>
      </c>
    </row>
    <row r="9684" customFormat="false" ht="13.8" hidden="true" customHeight="false" outlineLevel="0" collapsed="false">
      <c r="B9684" s="0" t="str">
        <f aca="false">municipalities!A9682</f>
        <v>Bosdarros</v>
      </c>
      <c r="C9684" s="0" t="str">
        <f aca="false">CONCATENATE("'",municipalities!A9682,"'")</f>
        <v>'Bosdarros'</v>
      </c>
      <c r="D9684" s="0" t="n">
        <v>2</v>
      </c>
      <c r="E9684" s="0" t="n">
        <f aca="false">VLOOKUP(B9684,municipalities!$A$1:$I$9684,2,0)</f>
        <v>43.2097</v>
      </c>
      <c r="F9684" s="0" t="n">
        <f aca="false">VLOOKUP(B9684,municipalities!$A$1:$I$9684,3,0)</f>
        <v>-0.3614</v>
      </c>
      <c r="G9684" s="0" t="n">
        <f aca="false">VLOOKUP(B9684,municipalities!$A$1:$I$9684,8,0)</f>
        <v>1001</v>
      </c>
      <c r="H9684" s="2" t="n">
        <f aca="false">IFERROR(VLOOKUP(M9684,hospitals_fr!$A$1:$K$3739,2,0),1)</f>
        <v>1</v>
      </c>
      <c r="I9684" s="0" t="str">
        <f aca="false">CONCATENATE("'",municipalities!A9682,"'")</f>
        <v>'Bosdarros'</v>
      </c>
      <c r="M9684" s="0" t="s">
        <v>19041</v>
      </c>
    </row>
    <row r="9685" customFormat="false" ht="13.8" hidden="true" customHeight="false" outlineLevel="0" collapsed="false">
      <c r="B9685" s="0" t="str">
        <f aca="false">municipalities!A9683</f>
        <v>Châtillon-sur-Colmont</v>
      </c>
      <c r="C9685" s="0" t="str">
        <f aca="false">CONCATENATE("'",municipalities!A9683,"'")</f>
        <v>'Châtillon-sur-Colmont'</v>
      </c>
      <c r="D9685" s="0" t="n">
        <v>12</v>
      </c>
      <c r="E9685" s="0" t="n">
        <f aca="false">VLOOKUP(B9685,municipalities!$A$1:$I$9684,2,0)</f>
        <v>48.3386</v>
      </c>
      <c r="F9685" s="0" t="n">
        <f aca="false">VLOOKUP(B9685,municipalities!$A$1:$I$9684,3,0)</f>
        <v>-0.7419</v>
      </c>
      <c r="G9685" s="0" t="n">
        <f aca="false">VLOOKUP(B9685,municipalities!$A$1:$I$9684,8,0)</f>
        <v>1001</v>
      </c>
      <c r="H9685" s="2" t="n">
        <f aca="false">IFERROR(VLOOKUP(M9685,hospitals_fr!$A$1:$K$3739,2,0),1)</f>
        <v>1</v>
      </c>
      <c r="I9685" s="0" t="str">
        <f aca="false">CONCATENATE("'",municipalities!A9683,"'")</f>
        <v>'Châtillon-sur-Colmont'</v>
      </c>
      <c r="M9685" s="0" t="s">
        <v>19042</v>
      </c>
    </row>
    <row r="9686" customFormat="false" ht="13.8" hidden="true" customHeight="false" outlineLevel="0" collapsed="false">
      <c r="B9686" s="0" t="str">
        <f aca="false">municipalities!A9684</f>
        <v>Romorantin</v>
      </c>
      <c r="C9686" s="0" t="str">
        <f aca="false">CONCATENATE("'",municipalities!A9684,"'")</f>
        <v>'Romorantin'</v>
      </c>
      <c r="D9686" s="0" t="n">
        <v>6</v>
      </c>
      <c r="E9686" s="0" t="n">
        <f aca="false">VLOOKUP(B9686,municipalities!$A$1:$I$9684,2,0)</f>
        <v>47.3587</v>
      </c>
      <c r="F9686" s="0" t="n">
        <f aca="false">VLOOKUP(B9686,municipalities!$A$1:$I$9684,3,0)</f>
        <v>1.7473</v>
      </c>
      <c r="G9686" s="0" t="n">
        <f aca="false">VLOOKUP(B9686,municipalities!$A$1:$I$9684,8,0)</f>
        <v>0</v>
      </c>
      <c r="H9686" s="2" t="n">
        <f aca="false">IFERROR(VLOOKUP(M9686,hospitals_fr!$A$1:$K$3739,2,0),1)</f>
        <v>1</v>
      </c>
      <c r="I9686" s="0" t="str">
        <f aca="false">CONCATENATE("'",municipalities!A9684,"'")</f>
        <v>'Romorantin'</v>
      </c>
      <c r="M9686" s="0" t="s">
        <v>19043</v>
      </c>
    </row>
  </sheetData>
  <autoFilter ref="C2:I9686">
    <filterColumn colId="1">
      <filters>
        <filter val="1"/>
      </filters>
    </filterColumn>
  </autoFilter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Roman,Normal"&amp;12&amp;Kffffff&amp;A</oddHeader>
    <oddFooter>&amp;C&amp;"Times New Roman,Normal"&amp;12&amp;KffffffPágina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3739"/>
  <sheetViews>
    <sheetView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selection pane="topLeft" activeCell="M2" activeCellId="0" sqref="M2"/>
    </sheetView>
  </sheetViews>
  <sheetFormatPr defaultColWidth="11.53515625" defaultRowHeight="13.8" zeroHeight="false" outlineLevelRow="0" outlineLevelCol="0"/>
  <cols>
    <col collapsed="false" customWidth="true" hidden="false" outlineLevel="0" max="1" min="1" style="0" width="10.97"/>
    <col collapsed="false" customWidth="true" hidden="false" outlineLevel="0" max="2" min="2" style="0" width="7.98"/>
    <col collapsed="false" customWidth="true" hidden="false" outlineLevel="0" max="3" min="3" style="0" width="52.98"/>
    <col collapsed="false" customWidth="true" hidden="false" outlineLevel="0" max="4" min="4" style="0" width="10.32"/>
    <col collapsed="false" customWidth="true" hidden="false" outlineLevel="0" max="5" min="5" style="0" width="7.68"/>
    <col collapsed="false" customWidth="true" hidden="false" outlineLevel="0" max="6" min="6" style="0" width="7.13"/>
    <col collapsed="false" customWidth="true" hidden="false" outlineLevel="0" max="7" min="7" style="0" width="6.16"/>
    <col collapsed="false" customWidth="true" hidden="false" outlineLevel="0" max="8" min="8" style="0" width="2.54"/>
    <col collapsed="false" customWidth="true" hidden="false" outlineLevel="0" max="9" min="9" style="0" width="2.12"/>
    <col collapsed="false" customWidth="true" hidden="false" outlineLevel="0" max="12" min="10" style="0" width="12.83"/>
    <col collapsed="false" customWidth="true" hidden="false" outlineLevel="0" max="15" min="15" style="0" width="13.06"/>
  </cols>
  <sheetData>
    <row r="1" customFormat="false" ht="13.8" hidden="false" customHeight="false" outlineLevel="0" collapsed="false">
      <c r="A1" s="0" t="s">
        <v>19044</v>
      </c>
      <c r="B1" s="0" t="s">
        <v>19045</v>
      </c>
      <c r="C1" s="0" t="s">
        <v>19046</v>
      </c>
      <c r="D1" s="0" t="s">
        <v>19047</v>
      </c>
      <c r="E1" s="0" t="s">
        <v>19048</v>
      </c>
      <c r="F1" s="0" t="s">
        <v>19049</v>
      </c>
      <c r="G1" s="0" t="s">
        <v>19050</v>
      </c>
      <c r="H1" s="0" t="s">
        <v>19051</v>
      </c>
      <c r="I1" s="0" t="s">
        <v>19052</v>
      </c>
      <c r="J1" s="0" t="s">
        <v>1</v>
      </c>
      <c r="K1" s="0" t="s">
        <v>2</v>
      </c>
    </row>
    <row r="2" customFormat="false" ht="13.8" hidden="false" customHeight="false" outlineLevel="0" collapsed="false">
      <c r="A2" s="0" t="s">
        <v>9710</v>
      </c>
      <c r="B2" s="0" t="n">
        <v>0</v>
      </c>
      <c r="C2" s="0" t="s">
        <v>19053</v>
      </c>
      <c r="D2" s="0" t="n">
        <v>10000024</v>
      </c>
      <c r="E2" s="0" t="s">
        <v>19054</v>
      </c>
      <c r="F2" s="0" t="n">
        <v>2</v>
      </c>
      <c r="G2" s="0" t="n">
        <v>4</v>
      </c>
      <c r="H2" s="0" t="n">
        <v>1</v>
      </c>
      <c r="I2" s="0" t="n">
        <v>3</v>
      </c>
      <c r="J2" s="0" t="n">
        <v>46.204833</v>
      </c>
      <c r="K2" s="0" t="n">
        <v>5.228133</v>
      </c>
      <c r="M2" s="0" t="s">
        <v>19055</v>
      </c>
    </row>
    <row r="3" customFormat="false" ht="13.8" hidden="false" customHeight="false" outlineLevel="0" collapsed="false">
      <c r="A3" s="0" t="s">
        <v>19056</v>
      </c>
      <c r="B3" s="0" t="n">
        <v>0</v>
      </c>
      <c r="C3" s="0" t="s">
        <v>19057</v>
      </c>
      <c r="D3" s="0" t="n">
        <v>10000032</v>
      </c>
      <c r="E3" s="0" t="s">
        <v>19054</v>
      </c>
      <c r="F3" s="0" t="n">
        <v>2</v>
      </c>
      <c r="G3" s="0" t="n">
        <v>4</v>
      </c>
      <c r="H3" s="0" t="n">
        <v>1</v>
      </c>
      <c r="I3" s="0" t="n">
        <v>2</v>
      </c>
      <c r="J3" s="0" t="n">
        <v>45.761208</v>
      </c>
      <c r="K3" s="0" t="n">
        <v>5.684976</v>
      </c>
      <c r="M3" s="0" t="s">
        <v>19058</v>
      </c>
    </row>
    <row r="4" customFormat="false" ht="13.8" hidden="false" customHeight="false" outlineLevel="0" collapsed="false">
      <c r="A4" s="0" t="s">
        <v>19059</v>
      </c>
      <c r="B4" s="0" t="n">
        <v>0</v>
      </c>
      <c r="C4" s="0" t="s">
        <v>19060</v>
      </c>
      <c r="D4" s="0" t="n">
        <v>10000065</v>
      </c>
      <c r="E4" s="0" t="s">
        <v>19061</v>
      </c>
      <c r="F4" s="0" t="n">
        <v>1</v>
      </c>
      <c r="G4" s="0" t="n">
        <v>4</v>
      </c>
      <c r="H4" s="0" t="n">
        <v>1</v>
      </c>
      <c r="I4" s="0" t="n">
        <v>2</v>
      </c>
      <c r="J4" s="0" t="n">
        <v>45.940741</v>
      </c>
      <c r="K4" s="0" t="n">
        <v>4.772192</v>
      </c>
    </row>
    <row r="5" customFormat="false" ht="13.8" hidden="false" customHeight="false" outlineLevel="0" collapsed="false">
      <c r="A5" s="0" t="s">
        <v>19062</v>
      </c>
      <c r="B5" s="0" t="n">
        <v>0</v>
      </c>
      <c r="C5" s="0" t="s">
        <v>19063</v>
      </c>
      <c r="D5" s="0" t="n">
        <v>10000081</v>
      </c>
      <c r="E5" s="0" t="s">
        <v>19061</v>
      </c>
      <c r="F5" s="0" t="n">
        <v>1</v>
      </c>
      <c r="G5" s="0" t="n">
        <v>4</v>
      </c>
      <c r="H5" s="0" t="n">
        <v>1</v>
      </c>
      <c r="I5" s="0" t="n">
        <v>2</v>
      </c>
      <c r="J5" s="0" t="n">
        <v>46.322337</v>
      </c>
      <c r="K5" s="0" t="n">
        <v>6.057731</v>
      </c>
    </row>
    <row r="6" customFormat="false" ht="13.8" hidden="false" customHeight="false" outlineLevel="0" collapsed="false">
      <c r="A6" s="0" t="s">
        <v>10760</v>
      </c>
      <c r="B6" s="0" t="n">
        <v>0</v>
      </c>
      <c r="C6" s="0" t="s">
        <v>19064</v>
      </c>
      <c r="D6" s="0" t="n">
        <v>10000099</v>
      </c>
      <c r="E6" s="0" t="s">
        <v>19054</v>
      </c>
      <c r="F6" s="0" t="n">
        <v>2</v>
      </c>
      <c r="G6" s="0" t="n">
        <v>4</v>
      </c>
      <c r="H6" s="0" t="n">
        <v>1</v>
      </c>
      <c r="I6" s="0" t="n">
        <v>2</v>
      </c>
      <c r="J6" s="0" t="n">
        <v>45.906191</v>
      </c>
      <c r="K6" s="0" t="n">
        <v>5.194579</v>
      </c>
    </row>
    <row r="7" customFormat="false" ht="13.8" hidden="false" customHeight="false" outlineLevel="0" collapsed="false">
      <c r="A7" s="0" t="s">
        <v>19065</v>
      </c>
      <c r="B7" s="0" t="n">
        <v>0</v>
      </c>
      <c r="C7" s="0" t="s">
        <v>19066</v>
      </c>
      <c r="D7" s="0" t="n">
        <v>10000107</v>
      </c>
      <c r="E7" s="0" t="s">
        <v>19061</v>
      </c>
      <c r="F7" s="0" t="n">
        <v>1</v>
      </c>
      <c r="G7" s="0" t="n">
        <v>4</v>
      </c>
      <c r="H7" s="0" t="n">
        <v>1</v>
      </c>
      <c r="I7" s="0" t="n">
        <v>2</v>
      </c>
      <c r="J7" s="0" t="n">
        <v>46.431885</v>
      </c>
      <c r="K7" s="0" t="n">
        <v>4.947451</v>
      </c>
    </row>
    <row r="8" customFormat="false" ht="13.8" hidden="false" customHeight="false" outlineLevel="0" collapsed="false">
      <c r="A8" s="0" t="s">
        <v>19067</v>
      </c>
      <c r="B8" s="0" t="n">
        <v>0</v>
      </c>
      <c r="C8" s="0" t="s">
        <v>19068</v>
      </c>
      <c r="D8" s="0" t="n">
        <v>10000115</v>
      </c>
      <c r="E8" s="0" t="s">
        <v>19054</v>
      </c>
      <c r="F8" s="0" t="n">
        <v>2</v>
      </c>
      <c r="G8" s="0" t="n">
        <v>4</v>
      </c>
      <c r="H8" s="0" t="n">
        <v>1</v>
      </c>
      <c r="I8" s="0" t="n">
        <v>2</v>
      </c>
      <c r="J8" s="0" t="n">
        <v>46.263472</v>
      </c>
      <c r="K8" s="0" t="n">
        <v>4.890054</v>
      </c>
    </row>
    <row r="9" customFormat="false" ht="13.8" hidden="false" customHeight="false" outlineLevel="0" collapsed="false">
      <c r="A9" s="0" t="s">
        <v>19069</v>
      </c>
      <c r="B9" s="0" t="n">
        <v>0</v>
      </c>
      <c r="C9" s="0" t="s">
        <v>19070</v>
      </c>
      <c r="D9" s="0" t="n">
        <v>10000131</v>
      </c>
      <c r="E9" s="0" t="s">
        <v>19054</v>
      </c>
      <c r="F9" s="0" t="n">
        <v>2</v>
      </c>
      <c r="G9" s="0" t="n">
        <v>4</v>
      </c>
      <c r="H9" s="0" t="n">
        <v>1</v>
      </c>
      <c r="I9" s="0" t="n">
        <v>2</v>
      </c>
      <c r="J9" s="0" t="n">
        <v>46.172133</v>
      </c>
      <c r="K9" s="0" t="n">
        <v>4.804417</v>
      </c>
    </row>
    <row r="10" customFormat="false" ht="13.8" hidden="false" customHeight="false" outlineLevel="0" collapsed="false">
      <c r="A10" s="0" t="s">
        <v>19071</v>
      </c>
      <c r="B10" s="0" t="n">
        <v>0</v>
      </c>
      <c r="C10" s="0" t="s">
        <v>19072</v>
      </c>
      <c r="D10" s="0" t="n">
        <v>10000180</v>
      </c>
      <c r="E10" s="0" t="s">
        <v>19061</v>
      </c>
      <c r="F10" s="0" t="n">
        <v>1</v>
      </c>
      <c r="G10" s="0" t="n">
        <v>4</v>
      </c>
      <c r="H10" s="0" t="n">
        <v>1</v>
      </c>
      <c r="I10" s="0" t="n">
        <v>2</v>
      </c>
      <c r="J10" s="0" t="n">
        <v>45.978899</v>
      </c>
      <c r="K10" s="0" t="n">
        <v>5.599563</v>
      </c>
    </row>
    <row r="11" customFormat="false" ht="13.8" hidden="false" customHeight="false" outlineLevel="0" collapsed="false">
      <c r="A11" s="0" t="s">
        <v>19071</v>
      </c>
      <c r="B11" s="0" t="n">
        <v>0</v>
      </c>
      <c r="C11" s="0" t="s">
        <v>19073</v>
      </c>
      <c r="D11" s="0" t="n">
        <v>10000198</v>
      </c>
      <c r="E11" s="0" t="s">
        <v>19061</v>
      </c>
      <c r="F11" s="0" t="n">
        <v>1</v>
      </c>
      <c r="G11" s="0" t="n">
        <v>4</v>
      </c>
      <c r="H11" s="0" t="n">
        <v>1</v>
      </c>
      <c r="I11" s="0" t="n">
        <v>2</v>
      </c>
      <c r="J11" s="0" t="n">
        <v>45.978899</v>
      </c>
      <c r="K11" s="0" t="n">
        <v>5.599563</v>
      </c>
    </row>
    <row r="12" customFormat="false" ht="13.8" hidden="false" customHeight="false" outlineLevel="0" collapsed="false">
      <c r="A12" s="0" t="s">
        <v>19071</v>
      </c>
      <c r="B12" s="0" t="n">
        <v>0</v>
      </c>
      <c r="C12" s="0" t="s">
        <v>19074</v>
      </c>
      <c r="D12" s="0" t="n">
        <v>10000214</v>
      </c>
      <c r="E12" s="0" t="s">
        <v>19061</v>
      </c>
      <c r="F12" s="0" t="n">
        <v>1</v>
      </c>
      <c r="G12" s="0" t="n">
        <v>4</v>
      </c>
      <c r="H12" s="0" t="n">
        <v>1</v>
      </c>
      <c r="I12" s="0" t="n">
        <v>2</v>
      </c>
      <c r="J12" s="0" t="n">
        <v>45.978899</v>
      </c>
      <c r="K12" s="0" t="n">
        <v>5.599563</v>
      </c>
    </row>
    <row r="13" customFormat="false" ht="13.8" hidden="false" customHeight="false" outlineLevel="0" collapsed="false">
      <c r="A13" s="0" t="s">
        <v>19075</v>
      </c>
      <c r="B13" s="0" t="n">
        <v>0</v>
      </c>
      <c r="C13" s="0" t="s">
        <v>19076</v>
      </c>
      <c r="D13" s="0" t="n">
        <v>10000495</v>
      </c>
      <c r="E13" s="0" t="s">
        <v>19054</v>
      </c>
      <c r="F13" s="0" t="n">
        <v>2</v>
      </c>
      <c r="G13" s="0" t="n">
        <v>4</v>
      </c>
      <c r="H13" s="0" t="n">
        <v>3</v>
      </c>
      <c r="I13" s="0" t="n">
        <v>3</v>
      </c>
      <c r="J13" s="0" t="n">
        <v>46.216428</v>
      </c>
      <c r="K13" s="0" t="n">
        <v>5.226838</v>
      </c>
    </row>
    <row r="14" customFormat="false" ht="13.8" hidden="false" customHeight="false" outlineLevel="0" collapsed="false">
      <c r="A14" s="0" t="s">
        <v>19077</v>
      </c>
      <c r="B14" s="0" t="n">
        <v>0</v>
      </c>
      <c r="C14" s="0" t="s">
        <v>19078</v>
      </c>
      <c r="D14" s="0" t="n">
        <v>10002129</v>
      </c>
      <c r="E14" s="0" t="s">
        <v>19054</v>
      </c>
      <c r="F14" s="0" t="n">
        <v>2</v>
      </c>
      <c r="G14" s="0" t="n">
        <v>4</v>
      </c>
      <c r="H14" s="0" t="n">
        <v>2</v>
      </c>
      <c r="I14" s="0" t="n">
        <v>2</v>
      </c>
      <c r="J14" s="0" t="n">
        <v>46.194207</v>
      </c>
      <c r="K14" s="0" t="n">
        <v>5.231909</v>
      </c>
    </row>
    <row r="15" customFormat="false" ht="13.8" hidden="false" customHeight="false" outlineLevel="0" collapsed="false">
      <c r="A15" s="0" t="s">
        <v>19079</v>
      </c>
      <c r="B15" s="0" t="n">
        <v>0</v>
      </c>
      <c r="C15" s="0" t="s">
        <v>19080</v>
      </c>
      <c r="D15" s="0" t="n">
        <v>10005239</v>
      </c>
      <c r="E15" s="0" t="s">
        <v>19054</v>
      </c>
      <c r="F15" s="0" t="n">
        <v>2</v>
      </c>
      <c r="G15" s="0" t="n">
        <v>4</v>
      </c>
      <c r="H15" s="0" t="n">
        <v>1</v>
      </c>
      <c r="I15" s="0" t="n">
        <v>2</v>
      </c>
      <c r="J15" s="0" t="n">
        <v>45.727813</v>
      </c>
      <c r="K15" s="0" t="n">
        <v>5.607031</v>
      </c>
    </row>
    <row r="16" customFormat="false" ht="13.8" hidden="false" customHeight="false" outlineLevel="0" collapsed="false">
      <c r="A16" s="0" t="s">
        <v>10176</v>
      </c>
      <c r="B16" s="0" t="n">
        <v>0</v>
      </c>
      <c r="C16" s="0" t="s">
        <v>19081</v>
      </c>
      <c r="D16" s="0" t="n">
        <v>10005379</v>
      </c>
      <c r="E16" s="0" t="s">
        <v>19054</v>
      </c>
      <c r="F16" s="0" t="n">
        <v>2</v>
      </c>
      <c r="G16" s="0" t="n">
        <v>4</v>
      </c>
      <c r="H16" s="0" t="n">
        <v>2</v>
      </c>
      <c r="I16" s="0" t="n">
        <v>2</v>
      </c>
      <c r="J16" s="0" t="n">
        <v>45.958143</v>
      </c>
      <c r="K16" s="0" t="n">
        <v>5.357838</v>
      </c>
    </row>
    <row r="17" customFormat="false" ht="13.8" hidden="false" customHeight="false" outlineLevel="0" collapsed="false">
      <c r="A17" s="0" t="s">
        <v>19082</v>
      </c>
      <c r="B17" s="0" t="n">
        <v>0</v>
      </c>
      <c r="C17" s="0" t="s">
        <v>19083</v>
      </c>
      <c r="D17" s="0" t="n">
        <v>10006526</v>
      </c>
      <c r="E17" s="0" t="s">
        <v>19054</v>
      </c>
      <c r="F17" s="0" t="n">
        <v>2</v>
      </c>
      <c r="G17" s="0" t="n">
        <v>4</v>
      </c>
      <c r="H17" s="0" t="n">
        <v>3</v>
      </c>
      <c r="I17" s="0" t="n">
        <v>1</v>
      </c>
      <c r="J17" s="0" t="n">
        <v>46.259835</v>
      </c>
      <c r="K17" s="0" t="n">
        <v>5.630206</v>
      </c>
    </row>
    <row r="18" customFormat="false" ht="13.8" hidden="false" customHeight="false" outlineLevel="0" collapsed="false">
      <c r="A18" s="0" t="s">
        <v>19084</v>
      </c>
      <c r="B18" s="0" t="n">
        <v>0</v>
      </c>
      <c r="C18" s="0" t="s">
        <v>19085</v>
      </c>
      <c r="D18" s="0" t="n">
        <v>10007300</v>
      </c>
      <c r="E18" s="0" t="s">
        <v>19061</v>
      </c>
      <c r="F18" s="0" t="n">
        <v>1</v>
      </c>
      <c r="G18" s="0" t="n">
        <v>4</v>
      </c>
      <c r="H18" s="0" t="n">
        <v>2</v>
      </c>
      <c r="I18" s="0" t="n">
        <v>2</v>
      </c>
      <c r="J18" s="0" t="n">
        <v>46.248454</v>
      </c>
      <c r="K18" s="0" t="n">
        <v>6.086062</v>
      </c>
    </row>
    <row r="19" customFormat="false" ht="13.8" hidden="false" customHeight="false" outlineLevel="0" collapsed="false">
      <c r="A19" s="0" t="s">
        <v>19086</v>
      </c>
      <c r="B19" s="0" t="n">
        <v>0</v>
      </c>
      <c r="C19" s="0" t="s">
        <v>19087</v>
      </c>
      <c r="D19" s="0" t="n">
        <v>10009314</v>
      </c>
      <c r="E19" s="0" t="s">
        <v>19054</v>
      </c>
      <c r="F19" s="0" t="n">
        <v>2</v>
      </c>
      <c r="G19" s="0" t="n">
        <v>4</v>
      </c>
      <c r="H19" s="0" t="n">
        <v>1</v>
      </c>
      <c r="I19" s="0" t="n">
        <v>2</v>
      </c>
      <c r="J19" s="0" t="n">
        <v>46.200719</v>
      </c>
      <c r="K19" s="0" t="n">
        <v>5.233912</v>
      </c>
    </row>
    <row r="20" customFormat="false" ht="13.8" hidden="false" customHeight="false" outlineLevel="0" collapsed="false">
      <c r="A20" s="0" t="s">
        <v>19088</v>
      </c>
      <c r="B20" s="0" t="n">
        <v>0</v>
      </c>
      <c r="C20" s="0" t="s">
        <v>19089</v>
      </c>
      <c r="D20" s="0" t="n">
        <v>10009702</v>
      </c>
      <c r="E20" s="0" t="s">
        <v>19054</v>
      </c>
      <c r="F20" s="0" t="n">
        <v>2</v>
      </c>
      <c r="G20" s="0" t="n">
        <v>4</v>
      </c>
      <c r="H20" s="0" t="n">
        <v>1</v>
      </c>
      <c r="I20" s="0" t="n">
        <v>2</v>
      </c>
      <c r="J20" s="0" t="n">
        <v>46.2041143</v>
      </c>
      <c r="K20" s="0" t="n">
        <v>5.2201528</v>
      </c>
    </row>
    <row r="21" customFormat="false" ht="13.8" hidden="false" customHeight="false" outlineLevel="0" collapsed="false">
      <c r="A21" s="0" t="s">
        <v>19090</v>
      </c>
      <c r="B21" s="0" t="n">
        <v>0</v>
      </c>
      <c r="C21" s="0" t="s">
        <v>19091</v>
      </c>
      <c r="D21" s="0" t="n">
        <v>10010171</v>
      </c>
      <c r="H21" s="0" t="n">
        <v>2</v>
      </c>
      <c r="I21" s="0" t="n">
        <v>2</v>
      </c>
      <c r="J21" s="0" t="n">
        <v>46.115464</v>
      </c>
      <c r="K21" s="0" t="n">
        <v>5.803591</v>
      </c>
    </row>
    <row r="22" customFormat="false" ht="13.8" hidden="false" customHeight="false" outlineLevel="0" collapsed="false">
      <c r="A22" s="0" t="s">
        <v>19092</v>
      </c>
      <c r="B22" s="0" t="n">
        <v>0</v>
      </c>
      <c r="C22" s="0" t="s">
        <v>19093</v>
      </c>
      <c r="D22" s="0" t="n">
        <v>10780195</v>
      </c>
      <c r="E22" s="0" t="s">
        <v>19061</v>
      </c>
      <c r="F22" s="0" t="n">
        <v>1</v>
      </c>
      <c r="G22" s="0" t="n">
        <v>4</v>
      </c>
      <c r="H22" s="0" t="n">
        <v>2</v>
      </c>
      <c r="I22" s="0" t="n">
        <v>2</v>
      </c>
      <c r="J22" s="0" t="n">
        <v>46.211525</v>
      </c>
      <c r="K22" s="0" t="n">
        <v>5.253603</v>
      </c>
    </row>
    <row r="23" customFormat="false" ht="13.8" hidden="false" customHeight="false" outlineLevel="0" collapsed="false">
      <c r="A23" s="0" t="s">
        <v>19094</v>
      </c>
      <c r="B23" s="0" t="n">
        <v>0</v>
      </c>
      <c r="C23" s="0" t="s">
        <v>19095</v>
      </c>
      <c r="D23" s="0" t="n">
        <v>10780203</v>
      </c>
      <c r="E23" s="0" t="s">
        <v>19054</v>
      </c>
      <c r="F23" s="0" t="n">
        <v>2</v>
      </c>
      <c r="G23" s="0" t="n">
        <v>4</v>
      </c>
      <c r="H23" s="0" t="n">
        <v>2</v>
      </c>
      <c r="I23" s="0" t="n">
        <v>2</v>
      </c>
      <c r="J23" s="0" t="n">
        <v>45.980488897</v>
      </c>
      <c r="K23" s="0" t="n">
        <v>5.3505366315</v>
      </c>
    </row>
    <row r="24" customFormat="false" ht="13.8" hidden="false" customHeight="false" outlineLevel="0" collapsed="false">
      <c r="A24" s="0" t="s">
        <v>19096</v>
      </c>
      <c r="B24" s="0" t="n">
        <v>0</v>
      </c>
      <c r="C24" s="0" t="s">
        <v>19097</v>
      </c>
      <c r="D24" s="0" t="n">
        <v>10780252</v>
      </c>
      <c r="E24" s="0" t="s">
        <v>19061</v>
      </c>
      <c r="F24" s="0" t="n">
        <v>1</v>
      </c>
      <c r="G24" s="0" t="n">
        <v>4</v>
      </c>
      <c r="H24" s="0" t="n">
        <v>3</v>
      </c>
      <c r="I24" s="0" t="n">
        <v>2</v>
      </c>
      <c r="J24" s="0" t="n">
        <v>45.971934</v>
      </c>
      <c r="K24" s="0" t="n">
        <v>5.606747</v>
      </c>
    </row>
    <row r="25" customFormat="false" ht="13.8" hidden="false" customHeight="false" outlineLevel="0" collapsed="false">
      <c r="A25" s="0" t="s">
        <v>19098</v>
      </c>
      <c r="B25" s="0" t="n">
        <v>0</v>
      </c>
      <c r="C25" s="0" t="s">
        <v>19099</v>
      </c>
      <c r="D25" s="0" t="n">
        <v>10780278</v>
      </c>
      <c r="E25" s="0" t="s">
        <v>19061</v>
      </c>
      <c r="F25" s="0" t="n">
        <v>1</v>
      </c>
      <c r="G25" s="0" t="n">
        <v>4</v>
      </c>
      <c r="H25" s="0" t="n">
        <v>3</v>
      </c>
      <c r="I25" s="0" t="n">
        <v>2</v>
      </c>
      <c r="J25" s="0" t="n">
        <v>45.9739326</v>
      </c>
      <c r="K25" s="0" t="n">
        <v>5.6146526999</v>
      </c>
    </row>
    <row r="26" customFormat="false" ht="13.8" hidden="false" customHeight="false" outlineLevel="0" collapsed="false">
      <c r="A26" s="0" t="s">
        <v>19056</v>
      </c>
      <c r="B26" s="0" t="n">
        <v>0</v>
      </c>
      <c r="C26" s="0" t="s">
        <v>19100</v>
      </c>
      <c r="D26" s="0" t="n">
        <v>10780294</v>
      </c>
      <c r="E26" s="0" t="s">
        <v>19061</v>
      </c>
      <c r="F26" s="0" t="n">
        <v>1</v>
      </c>
      <c r="G26" s="0" t="n">
        <v>4</v>
      </c>
      <c r="H26" s="0" t="n">
        <v>2</v>
      </c>
      <c r="I26" s="0" t="n">
        <v>2</v>
      </c>
      <c r="J26" s="0" t="n">
        <v>45.761208</v>
      </c>
      <c r="K26" s="0" t="n">
        <v>5.684976</v>
      </c>
    </row>
    <row r="27" customFormat="false" ht="13.8" hidden="false" customHeight="false" outlineLevel="0" collapsed="false">
      <c r="A27" s="0" t="s">
        <v>19101</v>
      </c>
      <c r="B27" s="0" t="n">
        <v>0</v>
      </c>
      <c r="C27" s="0" t="s">
        <v>19102</v>
      </c>
      <c r="D27" s="0" t="n">
        <v>10780476</v>
      </c>
      <c r="E27" s="0" t="s">
        <v>19061</v>
      </c>
      <c r="F27" s="0" t="n">
        <v>1</v>
      </c>
      <c r="G27" s="0" t="n">
        <v>4</v>
      </c>
      <c r="H27" s="0" t="n">
        <v>3</v>
      </c>
      <c r="I27" s="0" t="n">
        <v>2</v>
      </c>
      <c r="J27" s="0" t="n">
        <v>46.005268</v>
      </c>
      <c r="K27" s="0" t="n">
        <v>5.785986</v>
      </c>
    </row>
    <row r="28" customFormat="false" ht="13.8" hidden="false" customHeight="false" outlineLevel="0" collapsed="false">
      <c r="A28" s="0" t="s">
        <v>19103</v>
      </c>
      <c r="B28" s="0" t="n">
        <v>0</v>
      </c>
      <c r="C28" s="0" t="s">
        <v>19104</v>
      </c>
      <c r="D28" s="0" t="n">
        <v>10780492</v>
      </c>
      <c r="E28" s="0" t="s">
        <v>19054</v>
      </c>
      <c r="F28" s="0" t="n">
        <v>2</v>
      </c>
      <c r="G28" s="0" t="n">
        <v>4</v>
      </c>
      <c r="H28" s="0" t="n">
        <v>3</v>
      </c>
      <c r="I28" s="0" t="n">
        <v>2</v>
      </c>
      <c r="J28" s="0" t="n">
        <v>45.821974</v>
      </c>
      <c r="K28" s="0" t="n">
        <v>4.947957</v>
      </c>
    </row>
    <row r="29" customFormat="false" ht="13.8" hidden="false" customHeight="false" outlineLevel="0" collapsed="false">
      <c r="A29" s="0" t="s">
        <v>19105</v>
      </c>
      <c r="B29" s="0" t="n">
        <v>0</v>
      </c>
      <c r="C29" s="0" t="s">
        <v>19106</v>
      </c>
      <c r="D29" s="0" t="n">
        <v>10780708</v>
      </c>
      <c r="E29" s="0" t="s">
        <v>19054</v>
      </c>
      <c r="F29" s="0" t="n">
        <v>2</v>
      </c>
      <c r="G29" s="0" t="n">
        <v>4</v>
      </c>
      <c r="H29" s="0" t="n">
        <v>2</v>
      </c>
      <c r="I29" s="0" t="n">
        <v>2</v>
      </c>
      <c r="J29" s="0" t="n">
        <v>45.991545</v>
      </c>
      <c r="K29" s="0" t="n">
        <v>4.757789</v>
      </c>
    </row>
    <row r="30" customFormat="false" ht="13.8" hidden="false" customHeight="false" outlineLevel="0" collapsed="false">
      <c r="A30" s="0" t="s">
        <v>19107</v>
      </c>
      <c r="B30" s="0" t="n">
        <v>0</v>
      </c>
      <c r="C30" s="0" t="s">
        <v>19108</v>
      </c>
      <c r="D30" s="0" t="n">
        <v>10780799</v>
      </c>
      <c r="E30" s="0" t="s">
        <v>19061</v>
      </c>
      <c r="F30" s="0" t="n">
        <v>1</v>
      </c>
      <c r="G30" s="0" t="n">
        <v>4</v>
      </c>
      <c r="H30" s="0" t="n">
        <v>3</v>
      </c>
      <c r="I30" s="0" t="n">
        <v>2</v>
      </c>
      <c r="J30" s="0" t="n">
        <v>45.752987999</v>
      </c>
      <c r="K30" s="0" t="n">
        <v>6.4254109999</v>
      </c>
    </row>
    <row r="31" customFormat="false" ht="13.8" hidden="false" customHeight="false" outlineLevel="0" collapsed="false">
      <c r="A31" s="0" t="s">
        <v>19109</v>
      </c>
      <c r="B31" s="0" t="n">
        <v>0</v>
      </c>
      <c r="C31" s="0" t="s">
        <v>19110</v>
      </c>
      <c r="D31" s="0" t="n">
        <v>10786259</v>
      </c>
      <c r="E31" s="0" t="s">
        <v>19054</v>
      </c>
      <c r="F31" s="0" t="n">
        <v>2</v>
      </c>
      <c r="G31" s="0" t="n">
        <v>4</v>
      </c>
      <c r="H31" s="0" t="n">
        <v>1</v>
      </c>
      <c r="I31" s="0" t="n">
        <v>2</v>
      </c>
      <c r="J31" s="0" t="n">
        <v>46.149242</v>
      </c>
      <c r="K31" s="0" t="n">
        <v>5.608412</v>
      </c>
    </row>
    <row r="32" customFormat="false" ht="13.8" hidden="false" customHeight="false" outlineLevel="0" collapsed="false">
      <c r="A32" s="0" t="s">
        <v>19111</v>
      </c>
      <c r="B32" s="0" t="n">
        <v>0</v>
      </c>
      <c r="C32" s="0" t="s">
        <v>19112</v>
      </c>
      <c r="D32" s="0" t="n">
        <v>10789006</v>
      </c>
      <c r="E32" s="0" t="s">
        <v>19054</v>
      </c>
      <c r="F32" s="0" t="n">
        <v>2</v>
      </c>
      <c r="G32" s="0" t="n">
        <v>4</v>
      </c>
      <c r="H32" s="0" t="n">
        <v>3</v>
      </c>
      <c r="I32" s="0" t="n">
        <v>2</v>
      </c>
      <c r="J32" s="0" t="n">
        <v>46.219243</v>
      </c>
      <c r="K32" s="0" t="n">
        <v>5.209645</v>
      </c>
    </row>
    <row r="33" customFormat="false" ht="13.8" hidden="false" customHeight="false" outlineLevel="0" collapsed="false">
      <c r="A33" s="0" t="s">
        <v>19059</v>
      </c>
      <c r="B33" s="0" t="n">
        <v>0</v>
      </c>
      <c r="C33" s="0" t="s">
        <v>19113</v>
      </c>
      <c r="D33" s="0" t="n">
        <v>10789576</v>
      </c>
      <c r="E33" s="0" t="s">
        <v>19061</v>
      </c>
      <c r="F33" s="0" t="n">
        <v>1</v>
      </c>
      <c r="G33" s="0" t="n">
        <v>4</v>
      </c>
      <c r="H33" s="0" t="n">
        <v>1</v>
      </c>
      <c r="I33" s="0" t="n">
        <v>2</v>
      </c>
      <c r="J33" s="0" t="n">
        <v>45.940741</v>
      </c>
      <c r="K33" s="0" t="n">
        <v>4.772192</v>
      </c>
    </row>
    <row r="34" customFormat="false" ht="13.8" hidden="false" customHeight="false" outlineLevel="0" collapsed="false">
      <c r="A34" s="0" t="s">
        <v>19114</v>
      </c>
      <c r="B34" s="0" t="n">
        <v>0</v>
      </c>
      <c r="C34" s="0" t="s">
        <v>19115</v>
      </c>
      <c r="D34" s="0" t="n">
        <v>10789717</v>
      </c>
      <c r="E34" s="0" t="s">
        <v>19054</v>
      </c>
      <c r="F34" s="0" t="n">
        <v>2</v>
      </c>
      <c r="G34" s="0" t="n">
        <v>4</v>
      </c>
      <c r="H34" s="0" t="n">
        <v>1</v>
      </c>
      <c r="I34" s="0" t="n">
        <v>2</v>
      </c>
      <c r="J34" s="0" t="n">
        <v>46.255544</v>
      </c>
      <c r="K34" s="0" t="n">
        <v>5.650452</v>
      </c>
    </row>
    <row r="35" customFormat="false" ht="13.8" hidden="false" customHeight="false" outlineLevel="0" collapsed="false">
      <c r="A35" s="0" t="s">
        <v>19116</v>
      </c>
      <c r="B35" s="0" t="n">
        <v>0</v>
      </c>
      <c r="C35" s="0" t="s">
        <v>19117</v>
      </c>
      <c r="D35" s="0" t="n">
        <v>20000089</v>
      </c>
      <c r="E35" s="0" t="s">
        <v>19054</v>
      </c>
      <c r="F35" s="0" t="n">
        <v>2</v>
      </c>
      <c r="G35" s="0" t="n">
        <v>4</v>
      </c>
      <c r="H35" s="0" t="n">
        <v>1</v>
      </c>
      <c r="I35" s="0" t="n">
        <v>2</v>
      </c>
      <c r="J35" s="0" t="n">
        <v>49.902845</v>
      </c>
      <c r="K35" s="0" t="n">
        <v>3.640051</v>
      </c>
    </row>
    <row r="36" customFormat="false" ht="13.8" hidden="false" customHeight="false" outlineLevel="0" collapsed="false">
      <c r="A36" s="0" t="s">
        <v>19118</v>
      </c>
      <c r="B36" s="0" t="n">
        <v>0</v>
      </c>
      <c r="C36" s="0" t="s">
        <v>19119</v>
      </c>
      <c r="D36" s="0" t="n">
        <v>20000097</v>
      </c>
      <c r="E36" s="0" t="s">
        <v>19054</v>
      </c>
      <c r="F36" s="0" t="n">
        <v>2</v>
      </c>
      <c r="G36" s="0" t="n">
        <v>4</v>
      </c>
      <c r="H36" s="0" t="n">
        <v>1</v>
      </c>
      <c r="I36" s="0" t="n">
        <v>2</v>
      </c>
      <c r="J36" s="0" t="n">
        <v>49.663239</v>
      </c>
      <c r="K36" s="0" t="n">
        <v>3.360376</v>
      </c>
    </row>
    <row r="37" customFormat="false" ht="13.8" hidden="false" customHeight="false" outlineLevel="0" collapsed="false">
      <c r="A37" s="0" t="s">
        <v>19120</v>
      </c>
      <c r="B37" s="0" t="n">
        <v>0</v>
      </c>
      <c r="C37" s="0" t="s">
        <v>19121</v>
      </c>
      <c r="D37" s="0" t="n">
        <v>20000105</v>
      </c>
      <c r="E37" s="0" t="s">
        <v>19054</v>
      </c>
      <c r="F37" s="0" t="n">
        <v>2</v>
      </c>
      <c r="G37" s="0" t="n">
        <v>4</v>
      </c>
      <c r="H37" s="0" t="n">
        <v>1</v>
      </c>
      <c r="I37" s="0" t="n">
        <v>2</v>
      </c>
      <c r="J37" s="0" t="n">
        <v>50.0119344</v>
      </c>
      <c r="K37" s="0" t="n">
        <v>3.7785165</v>
      </c>
    </row>
    <row r="38" customFormat="false" ht="13.8" hidden="false" customHeight="false" outlineLevel="0" collapsed="false">
      <c r="A38" s="0" t="s">
        <v>19122</v>
      </c>
      <c r="B38" s="0" t="n">
        <v>0</v>
      </c>
      <c r="C38" s="0" t="s">
        <v>19123</v>
      </c>
      <c r="D38" s="0" t="n">
        <v>20000162</v>
      </c>
      <c r="E38" s="0" t="s">
        <v>19054</v>
      </c>
      <c r="F38" s="0" t="n">
        <v>2</v>
      </c>
      <c r="G38" s="0" t="n">
        <v>4</v>
      </c>
      <c r="H38" s="0" t="n">
        <v>1</v>
      </c>
      <c r="I38" s="0" t="n">
        <v>3</v>
      </c>
      <c r="J38" s="0" t="n">
        <v>49.861845</v>
      </c>
      <c r="K38" s="0" t="n">
        <v>3.269153</v>
      </c>
    </row>
    <row r="39" customFormat="false" ht="13.8" hidden="false" customHeight="false" outlineLevel="0" collapsed="false">
      <c r="A39" s="0" t="s">
        <v>19124</v>
      </c>
      <c r="B39" s="0" t="n">
        <v>0</v>
      </c>
      <c r="C39" s="0" t="s">
        <v>19125</v>
      </c>
      <c r="D39" s="0" t="n">
        <v>20000246</v>
      </c>
      <c r="E39" s="0" t="s">
        <v>19054</v>
      </c>
      <c r="F39" s="0" t="n">
        <v>2</v>
      </c>
      <c r="G39" s="0" t="n">
        <v>4</v>
      </c>
      <c r="H39" s="0" t="n">
        <v>1</v>
      </c>
      <c r="I39" s="0" t="n">
        <v>2</v>
      </c>
      <c r="J39" s="0" t="n">
        <v>49.831923</v>
      </c>
      <c r="K39" s="0" t="n">
        <v>3.902281</v>
      </c>
    </row>
    <row r="40" customFormat="false" ht="13.8" hidden="false" customHeight="false" outlineLevel="0" collapsed="false">
      <c r="A40" s="0" t="s">
        <v>19126</v>
      </c>
      <c r="B40" s="0" t="n">
        <v>0</v>
      </c>
      <c r="C40" s="0" t="s">
        <v>19127</v>
      </c>
      <c r="D40" s="0" t="n">
        <v>20000303</v>
      </c>
      <c r="E40" s="0" t="s">
        <v>19054</v>
      </c>
      <c r="F40" s="0" t="n">
        <v>2</v>
      </c>
      <c r="G40" s="0" t="n">
        <v>4</v>
      </c>
      <c r="H40" s="0" t="n">
        <v>3</v>
      </c>
      <c r="I40" s="0" t="n">
        <v>3</v>
      </c>
      <c r="J40" s="0" t="n">
        <v>48.998855</v>
      </c>
      <c r="K40" s="0" t="n">
        <v>3.268217</v>
      </c>
    </row>
    <row r="41" customFormat="false" ht="13.8" hidden="false" customHeight="false" outlineLevel="0" collapsed="false">
      <c r="A41" s="0" t="s">
        <v>19128</v>
      </c>
      <c r="B41" s="0" t="n">
        <v>0</v>
      </c>
      <c r="C41" s="0" t="s">
        <v>19129</v>
      </c>
      <c r="D41" s="0" t="n">
        <v>20000360</v>
      </c>
      <c r="E41" s="0" t="s">
        <v>19054</v>
      </c>
      <c r="F41" s="0" t="n">
        <v>2</v>
      </c>
      <c r="G41" s="0" t="n">
        <v>4</v>
      </c>
      <c r="H41" s="0" t="n">
        <v>2</v>
      </c>
      <c r="I41" s="0" t="n">
        <v>2</v>
      </c>
      <c r="J41" s="0" t="n">
        <v>49.3776382</v>
      </c>
      <c r="K41" s="0" t="n">
        <v>3.313265</v>
      </c>
    </row>
    <row r="42" customFormat="false" ht="13.8" hidden="false" customHeight="false" outlineLevel="0" collapsed="false">
      <c r="A42" s="0" t="s">
        <v>19130</v>
      </c>
      <c r="B42" s="0" t="n">
        <v>0</v>
      </c>
      <c r="C42" s="0" t="s">
        <v>19131</v>
      </c>
      <c r="D42" s="0" t="n">
        <v>20000386</v>
      </c>
      <c r="E42" s="0" t="s">
        <v>19061</v>
      </c>
      <c r="F42" s="0" t="n">
        <v>1</v>
      </c>
      <c r="G42" s="0" t="n">
        <v>4</v>
      </c>
      <c r="H42" s="0" t="n">
        <v>2</v>
      </c>
      <c r="I42" s="0" t="n">
        <v>2</v>
      </c>
      <c r="J42" s="0" t="n">
        <v>49.375414</v>
      </c>
      <c r="K42" s="0" t="n">
        <v>3.317233</v>
      </c>
    </row>
    <row r="43" customFormat="false" ht="13.8" hidden="false" customHeight="false" outlineLevel="0" collapsed="false">
      <c r="A43" s="0" t="s">
        <v>19132</v>
      </c>
      <c r="B43" s="0" t="n">
        <v>0</v>
      </c>
      <c r="C43" s="0" t="s">
        <v>19133</v>
      </c>
      <c r="D43" s="0" t="n">
        <v>20000394</v>
      </c>
      <c r="E43" s="0" t="s">
        <v>19061</v>
      </c>
      <c r="F43" s="0" t="n">
        <v>1</v>
      </c>
      <c r="G43" s="0" t="n">
        <v>4</v>
      </c>
      <c r="H43" s="0" t="n">
        <v>1</v>
      </c>
      <c r="I43" s="0" t="n">
        <v>2</v>
      </c>
      <c r="J43" s="0" t="n">
        <v>49.562193</v>
      </c>
      <c r="K43" s="0" t="n">
        <v>3.611204</v>
      </c>
    </row>
    <row r="44" customFormat="false" ht="13.8" hidden="false" customHeight="false" outlineLevel="0" collapsed="false">
      <c r="A44" s="0" t="s">
        <v>19134</v>
      </c>
      <c r="B44" s="0" t="n">
        <v>0</v>
      </c>
      <c r="C44" s="0" t="s">
        <v>19135</v>
      </c>
      <c r="D44" s="0" t="n">
        <v>20000519</v>
      </c>
      <c r="E44" s="0" t="s">
        <v>19054</v>
      </c>
      <c r="F44" s="0" t="n">
        <v>2</v>
      </c>
      <c r="G44" s="0" t="n">
        <v>4</v>
      </c>
      <c r="H44" s="0" t="n">
        <v>1</v>
      </c>
      <c r="I44" s="0" t="n">
        <v>3</v>
      </c>
      <c r="J44" s="0" t="n">
        <v>49.370913</v>
      </c>
      <c r="K44" s="0" t="n">
        <v>3.335824</v>
      </c>
    </row>
    <row r="45" customFormat="false" ht="13.8" hidden="false" customHeight="false" outlineLevel="0" collapsed="false">
      <c r="A45" s="0" t="s">
        <v>19136</v>
      </c>
      <c r="B45" s="0" t="n">
        <v>0</v>
      </c>
      <c r="C45" s="0" t="s">
        <v>19137</v>
      </c>
      <c r="D45" s="0" t="n">
        <v>20000535</v>
      </c>
      <c r="E45" s="0" t="s">
        <v>19054</v>
      </c>
      <c r="F45" s="0" t="n">
        <v>2</v>
      </c>
      <c r="G45" s="0" t="n">
        <v>4</v>
      </c>
      <c r="H45" s="0" t="n">
        <v>1</v>
      </c>
      <c r="I45" s="0" t="n">
        <v>2</v>
      </c>
      <c r="J45" s="0" t="n">
        <v>49.6267435</v>
      </c>
      <c r="K45" s="0" t="n">
        <v>3.2352958</v>
      </c>
    </row>
    <row r="46" customFormat="false" ht="13.8" hidden="false" customHeight="false" outlineLevel="0" collapsed="false">
      <c r="A46" s="0" t="s">
        <v>19138</v>
      </c>
      <c r="B46" s="0" t="n">
        <v>0</v>
      </c>
      <c r="C46" s="0" t="s">
        <v>19139</v>
      </c>
      <c r="D46" s="0" t="n">
        <v>20000543</v>
      </c>
      <c r="E46" s="0" t="s">
        <v>19054</v>
      </c>
      <c r="F46" s="0" t="n">
        <v>2</v>
      </c>
      <c r="G46" s="0" t="n">
        <v>4</v>
      </c>
      <c r="H46" s="0" t="n">
        <v>1</v>
      </c>
      <c r="I46" s="0" t="n">
        <v>3</v>
      </c>
      <c r="J46" s="0" t="n">
        <v>49.540228</v>
      </c>
      <c r="K46" s="0" t="n">
        <v>3.413934</v>
      </c>
    </row>
    <row r="47" customFormat="false" ht="13.8" hidden="false" customHeight="false" outlineLevel="0" collapsed="false">
      <c r="A47" s="0" t="s">
        <v>19140</v>
      </c>
      <c r="B47" s="0" t="n">
        <v>0</v>
      </c>
      <c r="C47" s="0" t="s">
        <v>19141</v>
      </c>
      <c r="D47" s="0" t="n">
        <v>20000915</v>
      </c>
      <c r="E47" s="0" t="s">
        <v>19054</v>
      </c>
      <c r="F47" s="0" t="n">
        <v>2</v>
      </c>
      <c r="G47" s="0" t="n">
        <v>4</v>
      </c>
      <c r="H47" s="0" t="n">
        <v>1</v>
      </c>
      <c r="I47" s="0" t="n">
        <v>2</v>
      </c>
      <c r="J47" s="0" t="n">
        <v>49.59951</v>
      </c>
      <c r="K47" s="0" t="n">
        <v>3.418099</v>
      </c>
    </row>
    <row r="48" customFormat="false" ht="13.8" hidden="false" customHeight="false" outlineLevel="0" collapsed="false">
      <c r="A48" s="0" t="s">
        <v>19142</v>
      </c>
      <c r="B48" s="0" t="n">
        <v>0</v>
      </c>
      <c r="C48" s="0" t="s">
        <v>19143</v>
      </c>
      <c r="D48" s="0" t="n">
        <v>20001061</v>
      </c>
      <c r="E48" s="0" t="s">
        <v>19054</v>
      </c>
      <c r="F48" s="0" t="n">
        <v>2</v>
      </c>
      <c r="G48" s="0" t="n">
        <v>4</v>
      </c>
      <c r="H48" s="0" t="n">
        <v>1</v>
      </c>
      <c r="I48" s="0" t="n">
        <v>2</v>
      </c>
      <c r="J48" s="0" t="n">
        <v>49.051114</v>
      </c>
      <c r="K48" s="0" t="n">
        <v>3.409843</v>
      </c>
    </row>
    <row r="49" customFormat="false" ht="13.8" hidden="false" customHeight="false" outlineLevel="0" collapsed="false">
      <c r="A49" s="0" t="s">
        <v>19144</v>
      </c>
      <c r="B49" s="0" t="n">
        <v>0</v>
      </c>
      <c r="C49" s="0" t="s">
        <v>19145</v>
      </c>
      <c r="D49" s="0" t="n">
        <v>20001087</v>
      </c>
      <c r="E49" s="0" t="s">
        <v>19054</v>
      </c>
      <c r="F49" s="0" t="n">
        <v>2</v>
      </c>
      <c r="G49" s="0" t="n">
        <v>4</v>
      </c>
      <c r="H49" s="0" t="n">
        <v>1</v>
      </c>
      <c r="I49" s="0" t="n">
        <v>2</v>
      </c>
      <c r="J49" s="0" t="n">
        <v>49.924701</v>
      </c>
      <c r="K49" s="0" t="n">
        <v>4.073615</v>
      </c>
    </row>
    <row r="50" customFormat="false" ht="13.8" hidden="false" customHeight="false" outlineLevel="0" collapsed="false">
      <c r="A50" s="0" t="s">
        <v>19146</v>
      </c>
      <c r="B50" s="0" t="n">
        <v>0</v>
      </c>
      <c r="C50" s="0" t="s">
        <v>19147</v>
      </c>
      <c r="D50" s="0" t="n">
        <v>20001772</v>
      </c>
      <c r="E50" s="0" t="s">
        <v>19061</v>
      </c>
      <c r="F50" s="0" t="n">
        <v>1</v>
      </c>
      <c r="G50" s="0" t="n">
        <v>4</v>
      </c>
      <c r="H50" s="0" t="n">
        <v>3</v>
      </c>
      <c r="I50" s="0" t="n">
        <v>2</v>
      </c>
      <c r="J50" s="0" t="n">
        <v>49.618289</v>
      </c>
      <c r="K50" s="0" t="n">
        <v>3.221738</v>
      </c>
    </row>
    <row r="51" customFormat="false" ht="13.8" hidden="false" customHeight="false" outlineLevel="0" collapsed="false">
      <c r="A51" s="0" t="s">
        <v>19148</v>
      </c>
      <c r="B51" s="0" t="n">
        <v>0</v>
      </c>
      <c r="C51" s="0" t="s">
        <v>19149</v>
      </c>
      <c r="D51" s="0" t="n">
        <v>20001913</v>
      </c>
      <c r="E51" s="0" t="s">
        <v>19061</v>
      </c>
      <c r="F51" s="0" t="n">
        <v>1</v>
      </c>
      <c r="G51" s="0" t="n">
        <v>4</v>
      </c>
      <c r="H51" s="0" t="n">
        <v>3</v>
      </c>
      <c r="I51" s="0" t="n">
        <v>2</v>
      </c>
      <c r="J51" s="0" t="n">
        <v>49.551866</v>
      </c>
      <c r="K51" s="0" t="n">
        <v>3.620531</v>
      </c>
    </row>
    <row r="52" customFormat="false" ht="13.8" hidden="false" customHeight="false" outlineLevel="0" collapsed="false">
      <c r="A52" s="0" t="s">
        <v>19150</v>
      </c>
      <c r="B52" s="0" t="n">
        <v>0</v>
      </c>
      <c r="C52" s="0" t="s">
        <v>19151</v>
      </c>
      <c r="D52" s="0" t="n">
        <v>20003877</v>
      </c>
      <c r="E52" s="0" t="s">
        <v>19061</v>
      </c>
      <c r="F52" s="0" t="n">
        <v>1</v>
      </c>
      <c r="G52" s="0" t="n">
        <v>4</v>
      </c>
      <c r="H52" s="0" t="n">
        <v>1</v>
      </c>
      <c r="I52" s="0" t="n">
        <v>2</v>
      </c>
      <c r="J52" s="0" t="n">
        <v>49.552618</v>
      </c>
      <c r="K52" s="0" t="n">
        <v>3.597104</v>
      </c>
    </row>
    <row r="53" customFormat="false" ht="13.8" hidden="false" customHeight="false" outlineLevel="0" collapsed="false">
      <c r="A53" s="0" t="s">
        <v>19152</v>
      </c>
      <c r="B53" s="0" t="n">
        <v>0</v>
      </c>
      <c r="C53" s="0" t="s">
        <v>19153</v>
      </c>
      <c r="D53" s="0" t="n">
        <v>20004156</v>
      </c>
      <c r="E53" s="0" t="s">
        <v>19054</v>
      </c>
      <c r="F53" s="0" t="n">
        <v>2</v>
      </c>
      <c r="G53" s="0" t="n">
        <v>4</v>
      </c>
      <c r="H53" s="0" t="n">
        <v>3</v>
      </c>
      <c r="I53" s="0" t="n">
        <v>2</v>
      </c>
      <c r="J53" s="0" t="n">
        <v>49.850076</v>
      </c>
      <c r="K53" s="0" t="n">
        <v>3.288038</v>
      </c>
    </row>
    <row r="54" customFormat="false" ht="13.8" hidden="false" customHeight="false" outlineLevel="0" collapsed="false">
      <c r="A54" s="0" t="s">
        <v>19154</v>
      </c>
      <c r="B54" s="0" t="n">
        <v>0</v>
      </c>
      <c r="C54" s="0" t="s">
        <v>19155</v>
      </c>
      <c r="D54" s="0" t="n">
        <v>20004297</v>
      </c>
      <c r="E54" s="0" t="s">
        <v>19054</v>
      </c>
      <c r="F54" s="0" t="n">
        <v>2</v>
      </c>
      <c r="G54" s="0" t="n">
        <v>4</v>
      </c>
      <c r="H54" s="0" t="n">
        <v>3</v>
      </c>
      <c r="I54" s="0" t="n">
        <v>2</v>
      </c>
      <c r="J54" s="0" t="n">
        <v>49.3725307</v>
      </c>
      <c r="K54" s="0" t="n">
        <v>3.3208669</v>
      </c>
    </row>
    <row r="55" customFormat="false" ht="13.8" hidden="false" customHeight="false" outlineLevel="0" collapsed="false">
      <c r="A55" s="0" t="s">
        <v>19156</v>
      </c>
      <c r="B55" s="0" t="n">
        <v>0</v>
      </c>
      <c r="C55" s="0" t="s">
        <v>19157</v>
      </c>
      <c r="D55" s="0" t="n">
        <v>20004677</v>
      </c>
      <c r="E55" s="0" t="s">
        <v>19054</v>
      </c>
      <c r="F55" s="0" t="n">
        <v>2</v>
      </c>
      <c r="G55" s="0" t="n">
        <v>4</v>
      </c>
      <c r="H55" s="0" t="n">
        <v>1</v>
      </c>
      <c r="I55" s="0" t="n">
        <v>2</v>
      </c>
      <c r="J55" s="0" t="n">
        <v>49.371755</v>
      </c>
      <c r="K55" s="0" t="n">
        <v>3.330489</v>
      </c>
    </row>
    <row r="56" customFormat="false" ht="13.8" hidden="false" customHeight="false" outlineLevel="0" collapsed="false">
      <c r="A56" s="0" t="s">
        <v>19150</v>
      </c>
      <c r="B56" s="0" t="n">
        <v>0</v>
      </c>
      <c r="C56" s="0" t="s">
        <v>19158</v>
      </c>
      <c r="D56" s="0" t="n">
        <v>20005476</v>
      </c>
      <c r="E56" s="0" t="s">
        <v>19061</v>
      </c>
      <c r="F56" s="0" t="n">
        <v>1</v>
      </c>
      <c r="G56" s="0" t="n">
        <v>4</v>
      </c>
      <c r="H56" s="0" t="n">
        <v>1</v>
      </c>
      <c r="I56" s="0" t="n">
        <v>2</v>
      </c>
      <c r="J56" s="0" t="n">
        <v>49.552618</v>
      </c>
      <c r="K56" s="0" t="n">
        <v>3.597104</v>
      </c>
    </row>
    <row r="57" customFormat="false" ht="13.8" hidden="false" customHeight="false" outlineLevel="0" collapsed="false">
      <c r="A57" s="0" t="s">
        <v>19159</v>
      </c>
      <c r="B57" s="0" t="n">
        <v>0</v>
      </c>
      <c r="C57" s="0" t="s">
        <v>19160</v>
      </c>
      <c r="D57" s="0" t="n">
        <v>20006441</v>
      </c>
      <c r="E57" s="0" t="s">
        <v>19061</v>
      </c>
      <c r="F57" s="0" t="n">
        <v>1</v>
      </c>
      <c r="G57" s="0" t="n">
        <v>4</v>
      </c>
      <c r="H57" s="0" t="n">
        <v>3</v>
      </c>
      <c r="I57" s="0" t="n">
        <v>1</v>
      </c>
      <c r="J57" s="0" t="n">
        <v>49.372728</v>
      </c>
      <c r="K57" s="0" t="n">
        <v>3.329698</v>
      </c>
    </row>
    <row r="58" customFormat="false" ht="13.8" hidden="false" customHeight="false" outlineLevel="0" collapsed="false">
      <c r="A58" s="0" t="s">
        <v>19161</v>
      </c>
      <c r="B58" s="0" t="n">
        <v>0</v>
      </c>
      <c r="C58" s="0" t="s">
        <v>19162</v>
      </c>
      <c r="D58" s="0" t="n">
        <v>20006664</v>
      </c>
      <c r="E58" s="0" t="s">
        <v>19054</v>
      </c>
      <c r="F58" s="0" t="n">
        <v>2</v>
      </c>
      <c r="G58" s="0" t="n">
        <v>4</v>
      </c>
      <c r="H58" s="0" t="n">
        <v>1</v>
      </c>
      <c r="I58" s="0" t="n">
        <v>2</v>
      </c>
      <c r="J58" s="0" t="n">
        <v>49.857602</v>
      </c>
      <c r="K58" s="0" t="n">
        <v>3.266211</v>
      </c>
    </row>
    <row r="59" customFormat="false" ht="13.8" hidden="false" customHeight="false" outlineLevel="0" collapsed="false">
      <c r="A59" s="0" t="s">
        <v>19163</v>
      </c>
      <c r="B59" s="0" t="n">
        <v>0</v>
      </c>
      <c r="C59" s="0" t="s">
        <v>19164</v>
      </c>
      <c r="D59" s="0" t="n">
        <v>20009684</v>
      </c>
      <c r="E59" s="0" t="s">
        <v>19054</v>
      </c>
      <c r="F59" s="0" t="n">
        <v>2</v>
      </c>
      <c r="G59" s="0" t="n">
        <v>4</v>
      </c>
      <c r="H59" s="0" t="n">
        <v>1</v>
      </c>
      <c r="I59" s="0" t="n">
        <v>2</v>
      </c>
      <c r="J59" s="0" t="n">
        <v>49.663612699</v>
      </c>
      <c r="K59" s="0" t="n">
        <v>2.5280731999</v>
      </c>
    </row>
    <row r="60" customFormat="false" ht="13.8" hidden="false" customHeight="false" outlineLevel="0" collapsed="false">
      <c r="A60" s="0" t="s">
        <v>19165</v>
      </c>
      <c r="B60" s="0" t="n">
        <v>0</v>
      </c>
      <c r="C60" s="0" t="s">
        <v>19166</v>
      </c>
      <c r="D60" s="0" t="n">
        <v>20010047</v>
      </c>
      <c r="E60" s="0" t="s">
        <v>19054</v>
      </c>
      <c r="F60" s="0" t="n">
        <v>2</v>
      </c>
      <c r="G60" s="0" t="n">
        <v>4</v>
      </c>
      <c r="H60" s="0" t="n">
        <v>2</v>
      </c>
      <c r="I60" s="0" t="n">
        <v>2</v>
      </c>
      <c r="J60" s="0" t="n">
        <v>49.713413</v>
      </c>
      <c r="K60" s="0" t="n">
        <v>3.1911159999</v>
      </c>
    </row>
    <row r="61" customFormat="false" ht="13.8" hidden="false" customHeight="false" outlineLevel="0" collapsed="false">
      <c r="A61" s="0" t="s">
        <v>19167</v>
      </c>
      <c r="B61" s="0" t="n">
        <v>0</v>
      </c>
      <c r="C61" s="0" t="s">
        <v>19168</v>
      </c>
      <c r="D61" s="0" t="n">
        <v>20010310</v>
      </c>
      <c r="E61" s="0" t="s">
        <v>19054</v>
      </c>
      <c r="F61" s="0" t="n">
        <v>2</v>
      </c>
      <c r="G61" s="0" t="n">
        <v>4</v>
      </c>
      <c r="H61" s="0" t="n">
        <v>3</v>
      </c>
      <c r="I61" s="0" t="n">
        <v>2</v>
      </c>
      <c r="J61" s="0" t="n">
        <v>49.390092</v>
      </c>
      <c r="K61" s="0" t="n">
        <v>3.3924359999</v>
      </c>
    </row>
    <row r="62" customFormat="false" ht="13.8" hidden="false" customHeight="false" outlineLevel="0" collapsed="false">
      <c r="A62" s="0" t="s">
        <v>19169</v>
      </c>
      <c r="B62" s="0" t="n">
        <v>0</v>
      </c>
      <c r="C62" s="0" t="s">
        <v>19170</v>
      </c>
      <c r="D62" s="0" t="n">
        <v>20010898</v>
      </c>
      <c r="E62" s="0" t="s">
        <v>19054</v>
      </c>
      <c r="F62" s="0" t="n">
        <v>2</v>
      </c>
      <c r="G62" s="0" t="n">
        <v>4</v>
      </c>
      <c r="H62" s="0" t="n">
        <v>3</v>
      </c>
      <c r="I62" s="0" t="n">
        <v>2</v>
      </c>
      <c r="J62" s="0" t="n">
        <v>49.6122088</v>
      </c>
      <c r="K62" s="0" t="n">
        <v>3.2251066</v>
      </c>
    </row>
    <row r="63" customFormat="false" ht="13.8" hidden="false" customHeight="false" outlineLevel="0" collapsed="false">
      <c r="A63" s="0" t="s">
        <v>19171</v>
      </c>
      <c r="B63" s="0" t="n">
        <v>0</v>
      </c>
      <c r="C63" s="0" t="s">
        <v>19172</v>
      </c>
      <c r="D63" s="0" t="n">
        <v>20012860</v>
      </c>
      <c r="E63" s="0" t="s">
        <v>19061</v>
      </c>
      <c r="F63" s="0" t="n">
        <v>1</v>
      </c>
      <c r="G63" s="0" t="n">
        <v>4</v>
      </c>
      <c r="H63" s="0" t="n">
        <v>3</v>
      </c>
      <c r="I63" s="0" t="n">
        <v>2</v>
      </c>
      <c r="J63" s="0" t="n">
        <v>49.859016</v>
      </c>
      <c r="K63" s="0" t="n">
        <v>3.265796</v>
      </c>
    </row>
    <row r="64" customFormat="false" ht="13.8" hidden="false" customHeight="false" outlineLevel="0" collapsed="false">
      <c r="A64" s="0" t="s">
        <v>19152</v>
      </c>
      <c r="B64" s="0" t="n">
        <v>0</v>
      </c>
      <c r="C64" s="0" t="s">
        <v>19173</v>
      </c>
      <c r="D64" s="0" t="n">
        <v>20014767</v>
      </c>
      <c r="E64" s="0" t="s">
        <v>19061</v>
      </c>
      <c r="F64" s="0" t="n">
        <v>1</v>
      </c>
      <c r="G64" s="0" t="n">
        <v>4</v>
      </c>
      <c r="H64" s="0" t="n">
        <v>3</v>
      </c>
      <c r="I64" s="0" t="n">
        <v>2</v>
      </c>
      <c r="J64" s="0" t="n">
        <v>49.850076</v>
      </c>
      <c r="K64" s="0" t="n">
        <v>3.288038</v>
      </c>
    </row>
    <row r="65" customFormat="false" ht="13.8" hidden="false" customHeight="false" outlineLevel="0" collapsed="false">
      <c r="A65" s="0" t="s">
        <v>19174</v>
      </c>
      <c r="B65" s="0" t="n">
        <v>0</v>
      </c>
      <c r="C65" s="0" t="s">
        <v>19175</v>
      </c>
      <c r="D65" s="0" t="n">
        <v>20016242</v>
      </c>
      <c r="E65" s="0" t="s">
        <v>19061</v>
      </c>
      <c r="F65" s="0" t="n">
        <v>1</v>
      </c>
      <c r="G65" s="0" t="n">
        <v>4</v>
      </c>
      <c r="H65" s="0" t="n">
        <v>3</v>
      </c>
      <c r="I65" s="0" t="n">
        <v>2</v>
      </c>
      <c r="J65" s="0" t="n">
        <v>49.9031473</v>
      </c>
      <c r="K65" s="0" t="n">
        <v>3.6411691</v>
      </c>
    </row>
    <row r="66" customFormat="false" ht="13.8" hidden="false" customHeight="false" outlineLevel="0" collapsed="false">
      <c r="A66" s="0" t="s">
        <v>19159</v>
      </c>
      <c r="B66" s="0" t="n">
        <v>0</v>
      </c>
      <c r="C66" s="0" t="s">
        <v>19176</v>
      </c>
      <c r="D66" s="0" t="n">
        <v>20016341</v>
      </c>
      <c r="E66" s="0" t="s">
        <v>19054</v>
      </c>
      <c r="F66" s="0" t="n">
        <v>2</v>
      </c>
      <c r="G66" s="0" t="n">
        <v>4</v>
      </c>
      <c r="H66" s="0" t="n">
        <v>3</v>
      </c>
      <c r="I66" s="0" t="n">
        <v>2</v>
      </c>
      <c r="J66" s="0" t="n">
        <v>49.3761796</v>
      </c>
      <c r="K66" s="0" t="n">
        <v>3.3295648</v>
      </c>
    </row>
    <row r="67" customFormat="false" ht="13.8" hidden="false" customHeight="false" outlineLevel="0" collapsed="false">
      <c r="A67" s="0" t="s">
        <v>19177</v>
      </c>
      <c r="B67" s="0" t="n">
        <v>0</v>
      </c>
      <c r="C67" s="0" t="s">
        <v>19178</v>
      </c>
      <c r="D67" s="0" t="n">
        <v>30000012</v>
      </c>
      <c r="E67" s="0" t="s">
        <v>19054</v>
      </c>
      <c r="F67" s="0" t="n">
        <v>2</v>
      </c>
      <c r="G67" s="0" t="n">
        <v>4</v>
      </c>
      <c r="H67" s="0" t="n">
        <v>1</v>
      </c>
      <c r="I67" s="0" t="n">
        <v>2</v>
      </c>
      <c r="J67" s="0" t="n">
        <v>46.28558</v>
      </c>
      <c r="K67" s="0" t="n">
        <v>2.662449</v>
      </c>
    </row>
    <row r="68" customFormat="false" ht="13.8" hidden="false" customHeight="false" outlineLevel="0" collapsed="false">
      <c r="A68" s="0" t="s">
        <v>19179</v>
      </c>
      <c r="B68" s="0" t="n">
        <v>0</v>
      </c>
      <c r="C68" s="0" t="s">
        <v>19180</v>
      </c>
      <c r="D68" s="0" t="n">
        <v>30000061</v>
      </c>
      <c r="E68" s="0" t="s">
        <v>19054</v>
      </c>
      <c r="F68" s="0" t="n">
        <v>2</v>
      </c>
      <c r="G68" s="0" t="n">
        <v>4</v>
      </c>
      <c r="H68" s="0" t="n">
        <v>1</v>
      </c>
      <c r="I68" s="0" t="n">
        <v>3</v>
      </c>
      <c r="J68" s="0" t="n">
        <v>46.570294</v>
      </c>
      <c r="K68" s="0" t="n">
        <v>3.325264</v>
      </c>
    </row>
    <row r="69" customFormat="false" ht="13.8" hidden="false" customHeight="false" outlineLevel="0" collapsed="false">
      <c r="A69" s="0" t="s">
        <v>19181</v>
      </c>
      <c r="B69" s="0" t="n">
        <v>0</v>
      </c>
      <c r="C69" s="0" t="s">
        <v>19182</v>
      </c>
      <c r="D69" s="0" t="n">
        <v>30000079</v>
      </c>
      <c r="E69" s="0" t="s">
        <v>19054</v>
      </c>
      <c r="F69" s="0" t="n">
        <v>2</v>
      </c>
      <c r="G69" s="0" t="n">
        <v>4</v>
      </c>
      <c r="H69" s="0" t="n">
        <v>1</v>
      </c>
      <c r="I69" s="0" t="n">
        <v>3</v>
      </c>
      <c r="J69" s="0" t="n">
        <v>46.342735</v>
      </c>
      <c r="K69" s="0" t="n">
        <v>2.60863</v>
      </c>
    </row>
    <row r="70" customFormat="false" ht="13.8" hidden="false" customHeight="false" outlineLevel="0" collapsed="false">
      <c r="A70" s="0" t="s">
        <v>19183</v>
      </c>
      <c r="B70" s="0" t="n">
        <v>0</v>
      </c>
      <c r="C70" s="0" t="s">
        <v>19184</v>
      </c>
      <c r="D70" s="0" t="n">
        <v>30000087</v>
      </c>
      <c r="E70" s="0" t="s">
        <v>19054</v>
      </c>
      <c r="F70" s="0" t="n">
        <v>2</v>
      </c>
      <c r="G70" s="0" t="n">
        <v>4</v>
      </c>
      <c r="H70" s="0" t="n">
        <v>1</v>
      </c>
      <c r="I70" s="0" t="n">
        <v>3</v>
      </c>
      <c r="J70" s="0" t="n">
        <v>46.124934</v>
      </c>
      <c r="K70" s="0" t="n">
        <v>3.434927</v>
      </c>
    </row>
    <row r="71" customFormat="false" ht="13.8" hidden="false" customHeight="false" outlineLevel="0" collapsed="false">
      <c r="A71" s="0" t="s">
        <v>19185</v>
      </c>
      <c r="B71" s="0" t="n">
        <v>0</v>
      </c>
      <c r="C71" s="0" t="s">
        <v>19186</v>
      </c>
      <c r="D71" s="0" t="n">
        <v>30000095</v>
      </c>
      <c r="E71" s="0" t="s">
        <v>19061</v>
      </c>
      <c r="F71" s="0" t="n">
        <v>1</v>
      </c>
      <c r="G71" s="0" t="n">
        <v>4</v>
      </c>
      <c r="H71" s="0" t="n">
        <v>1</v>
      </c>
      <c r="I71" s="0" t="n">
        <v>2</v>
      </c>
      <c r="J71" s="0" t="n">
        <v>46.5771794</v>
      </c>
      <c r="K71" s="0" t="n">
        <v>3.0466903</v>
      </c>
    </row>
    <row r="72" customFormat="false" ht="13.8" hidden="false" customHeight="false" outlineLevel="0" collapsed="false">
      <c r="A72" s="0" t="s">
        <v>19187</v>
      </c>
      <c r="B72" s="0" t="n">
        <v>0</v>
      </c>
      <c r="C72" s="0" t="s">
        <v>19188</v>
      </c>
      <c r="D72" s="0" t="n">
        <v>30000160</v>
      </c>
      <c r="E72" s="0" t="s">
        <v>19054</v>
      </c>
      <c r="F72" s="0" t="n">
        <v>2</v>
      </c>
      <c r="G72" s="0" t="n">
        <v>4</v>
      </c>
      <c r="H72" s="0" t="n">
        <v>1</v>
      </c>
      <c r="I72" s="0" t="n">
        <v>2</v>
      </c>
      <c r="J72" s="0" t="n">
        <v>46.70358</v>
      </c>
      <c r="K72" s="0" t="n">
        <v>2.693116</v>
      </c>
    </row>
    <row r="73" customFormat="false" ht="13.8" hidden="false" customHeight="false" outlineLevel="0" collapsed="false">
      <c r="A73" s="0" t="s">
        <v>19189</v>
      </c>
      <c r="B73" s="0" t="n">
        <v>0</v>
      </c>
      <c r="C73" s="0" t="s">
        <v>19190</v>
      </c>
      <c r="D73" s="0" t="n">
        <v>30002208</v>
      </c>
      <c r="E73" s="0" t="s">
        <v>19054</v>
      </c>
      <c r="F73" s="0" t="n">
        <v>2</v>
      </c>
      <c r="G73" s="0" t="n">
        <v>4</v>
      </c>
      <c r="H73" s="0" t="n">
        <v>1</v>
      </c>
      <c r="I73" s="0" t="n">
        <v>2</v>
      </c>
      <c r="J73" s="0" t="n">
        <v>46.420539</v>
      </c>
      <c r="K73" s="0" t="n">
        <v>3.066237</v>
      </c>
    </row>
    <row r="74" customFormat="false" ht="13.8" hidden="false" customHeight="false" outlineLevel="0" collapsed="false">
      <c r="A74" s="0" t="s">
        <v>19191</v>
      </c>
      <c r="B74" s="0" t="n">
        <v>0</v>
      </c>
      <c r="C74" s="0" t="s">
        <v>19192</v>
      </c>
      <c r="D74" s="0" t="n">
        <v>30003669</v>
      </c>
      <c r="E74" s="0" t="s">
        <v>19061</v>
      </c>
      <c r="F74" s="0" t="n">
        <v>1</v>
      </c>
      <c r="G74" s="0" t="n">
        <v>4</v>
      </c>
      <c r="H74" s="0" t="n">
        <v>3</v>
      </c>
      <c r="I74" s="0" t="n">
        <v>2</v>
      </c>
      <c r="J74" s="0" t="n">
        <v>46.351688</v>
      </c>
      <c r="K74" s="0" t="n">
        <v>2.582217</v>
      </c>
    </row>
    <row r="75" customFormat="false" ht="13.8" hidden="false" customHeight="false" outlineLevel="0" collapsed="false">
      <c r="A75" s="0" t="s">
        <v>19179</v>
      </c>
      <c r="B75" s="0" t="n">
        <v>0</v>
      </c>
      <c r="C75" s="0" t="s">
        <v>19193</v>
      </c>
      <c r="D75" s="0" t="n">
        <v>30003719</v>
      </c>
      <c r="E75" s="0" t="s">
        <v>19061</v>
      </c>
      <c r="F75" s="0" t="n">
        <v>1</v>
      </c>
      <c r="G75" s="0" t="n">
        <v>4</v>
      </c>
      <c r="H75" s="0" t="n">
        <v>3</v>
      </c>
      <c r="I75" s="0" t="n">
        <v>2</v>
      </c>
      <c r="J75" s="0" t="n">
        <v>46.570294</v>
      </c>
      <c r="K75" s="0" t="n">
        <v>3.325264</v>
      </c>
    </row>
    <row r="76" customFormat="false" ht="13.8" hidden="false" customHeight="false" outlineLevel="0" collapsed="false">
      <c r="A76" s="0" t="s">
        <v>19183</v>
      </c>
      <c r="B76" s="0" t="n">
        <v>0</v>
      </c>
      <c r="C76" s="0" t="s">
        <v>19194</v>
      </c>
      <c r="D76" s="0" t="n">
        <v>30003768</v>
      </c>
      <c r="E76" s="0" t="s">
        <v>19061</v>
      </c>
      <c r="F76" s="0" t="n">
        <v>1</v>
      </c>
      <c r="G76" s="0" t="n">
        <v>4</v>
      </c>
      <c r="H76" s="0" t="n">
        <v>3</v>
      </c>
      <c r="I76" s="0" t="n">
        <v>2</v>
      </c>
      <c r="J76" s="0" t="n">
        <v>46.127277</v>
      </c>
      <c r="K76" s="0" t="n">
        <v>3.434312</v>
      </c>
    </row>
    <row r="77" customFormat="false" ht="13.8" hidden="false" customHeight="false" outlineLevel="0" collapsed="false">
      <c r="A77" s="0" t="s">
        <v>19195</v>
      </c>
      <c r="B77" s="0" t="n">
        <v>0</v>
      </c>
      <c r="C77" s="0" t="s">
        <v>19196</v>
      </c>
      <c r="D77" s="0" t="n">
        <v>30007942</v>
      </c>
      <c r="H77" s="0" t="n">
        <v>1</v>
      </c>
      <c r="I77" s="0" t="n">
        <v>2</v>
      </c>
      <c r="J77" s="0" t="n">
        <v>46.422546</v>
      </c>
      <c r="K77" s="0" t="n">
        <v>3.06796</v>
      </c>
    </row>
    <row r="78" customFormat="false" ht="13.8" hidden="false" customHeight="false" outlineLevel="0" collapsed="false">
      <c r="A78" s="0" t="s">
        <v>19197</v>
      </c>
      <c r="B78" s="0" t="n">
        <v>0</v>
      </c>
      <c r="C78" s="0" t="s">
        <v>19198</v>
      </c>
      <c r="D78" s="0" t="n">
        <v>30780548</v>
      </c>
      <c r="E78" s="0" t="s">
        <v>19054</v>
      </c>
      <c r="F78" s="0" t="n">
        <v>2</v>
      </c>
      <c r="G78" s="0" t="n">
        <v>4</v>
      </c>
      <c r="H78" s="0" t="n">
        <v>2</v>
      </c>
      <c r="I78" s="0" t="n">
        <v>2</v>
      </c>
      <c r="J78" s="0" t="n">
        <v>46.148065</v>
      </c>
      <c r="K78" s="0" t="n">
        <v>3.414225</v>
      </c>
    </row>
    <row r="79" customFormat="false" ht="13.8" hidden="false" customHeight="false" outlineLevel="0" collapsed="false">
      <c r="A79" s="0" t="s">
        <v>19199</v>
      </c>
      <c r="B79" s="0" t="n">
        <v>0</v>
      </c>
      <c r="C79" s="0" t="s">
        <v>19200</v>
      </c>
      <c r="D79" s="0" t="n">
        <v>30781116</v>
      </c>
      <c r="E79" s="0" t="s">
        <v>19054</v>
      </c>
      <c r="F79" s="0" t="n">
        <v>2</v>
      </c>
      <c r="G79" s="0" t="n">
        <v>4</v>
      </c>
      <c r="H79" s="0" t="n">
        <v>2</v>
      </c>
      <c r="I79" s="0" t="n">
        <v>2</v>
      </c>
      <c r="J79" s="0" t="n">
        <v>46.345249</v>
      </c>
      <c r="K79" s="0" t="n">
        <v>2.619711</v>
      </c>
    </row>
    <row r="80" customFormat="false" ht="13.8" hidden="false" customHeight="false" outlineLevel="0" collapsed="false">
      <c r="A80" s="0" t="s">
        <v>19201</v>
      </c>
      <c r="B80" s="0" t="n">
        <v>0</v>
      </c>
      <c r="C80" s="0" t="s">
        <v>19202</v>
      </c>
      <c r="D80" s="0" t="n">
        <v>30781637</v>
      </c>
      <c r="E80" s="0" t="s">
        <v>19054</v>
      </c>
      <c r="F80" s="0" t="n">
        <v>2</v>
      </c>
      <c r="G80" s="0" t="n">
        <v>4</v>
      </c>
      <c r="H80" s="0" t="n">
        <v>1</v>
      </c>
      <c r="I80" s="0" t="n">
        <v>2</v>
      </c>
      <c r="J80" s="0" t="n">
        <v>46.357486</v>
      </c>
      <c r="K80" s="0" t="n">
        <v>2.697606</v>
      </c>
    </row>
    <row r="81" customFormat="false" ht="13.8" hidden="false" customHeight="false" outlineLevel="0" collapsed="false">
      <c r="A81" s="0" t="s">
        <v>19203</v>
      </c>
      <c r="B81" s="0" t="n">
        <v>0</v>
      </c>
      <c r="C81" s="0" t="s">
        <v>19204</v>
      </c>
      <c r="D81" s="0" t="n">
        <v>30785430</v>
      </c>
      <c r="E81" s="0" t="s">
        <v>19054</v>
      </c>
      <c r="F81" s="0" t="n">
        <v>2</v>
      </c>
      <c r="G81" s="0" t="n">
        <v>4</v>
      </c>
      <c r="H81" s="0" t="n">
        <v>2</v>
      </c>
      <c r="I81" s="0" t="n">
        <v>2</v>
      </c>
      <c r="J81" s="0" t="n">
        <v>46.5417101</v>
      </c>
      <c r="K81" s="0" t="n">
        <v>3.3364509</v>
      </c>
    </row>
    <row r="82" customFormat="false" ht="13.8" hidden="false" customHeight="false" outlineLevel="0" collapsed="false">
      <c r="A82" s="0" t="s">
        <v>19205</v>
      </c>
      <c r="B82" s="0" t="n">
        <v>0</v>
      </c>
      <c r="C82" s="0" t="s">
        <v>19206</v>
      </c>
      <c r="D82" s="0" t="n">
        <v>40000036</v>
      </c>
      <c r="E82" s="0" t="s">
        <v>19054</v>
      </c>
      <c r="F82" s="0" t="n">
        <v>2</v>
      </c>
      <c r="G82" s="0" t="n">
        <v>4</v>
      </c>
      <c r="H82" s="0" t="n">
        <v>1</v>
      </c>
      <c r="I82" s="0" t="n">
        <v>2</v>
      </c>
      <c r="J82" s="0" t="n">
        <v>44.387999</v>
      </c>
      <c r="K82" s="0" t="n">
        <v>6.649356</v>
      </c>
    </row>
    <row r="83" customFormat="false" ht="13.8" hidden="false" customHeight="false" outlineLevel="0" collapsed="false">
      <c r="A83" s="0" t="s">
        <v>19207</v>
      </c>
      <c r="B83" s="0" t="n">
        <v>0</v>
      </c>
      <c r="C83" s="0" t="s">
        <v>19208</v>
      </c>
      <c r="D83" s="0" t="n">
        <v>40000044</v>
      </c>
      <c r="E83" s="0" t="s">
        <v>19054</v>
      </c>
      <c r="F83" s="0" t="n">
        <v>2</v>
      </c>
      <c r="G83" s="0" t="n">
        <v>4</v>
      </c>
      <c r="H83" s="0" t="n">
        <v>1</v>
      </c>
      <c r="I83" s="0" t="n">
        <v>2</v>
      </c>
      <c r="J83" s="0" t="n">
        <v>43.846351063</v>
      </c>
      <c r="K83" s="0" t="n">
        <v>6.5083050727</v>
      </c>
    </row>
    <row r="84" customFormat="false" ht="13.8" hidden="false" customHeight="false" outlineLevel="0" collapsed="false">
      <c r="A84" s="0" t="s">
        <v>19209</v>
      </c>
      <c r="B84" s="0" t="n">
        <v>0</v>
      </c>
      <c r="C84" s="0" t="s">
        <v>19210</v>
      </c>
      <c r="D84" s="0" t="n">
        <v>40000069</v>
      </c>
      <c r="E84" s="0" t="s">
        <v>19054</v>
      </c>
      <c r="F84" s="0" t="n">
        <v>2</v>
      </c>
      <c r="G84" s="0" t="n">
        <v>4</v>
      </c>
      <c r="H84" s="0" t="n">
        <v>1</v>
      </c>
      <c r="I84" s="0" t="n">
        <v>2</v>
      </c>
      <c r="J84" s="0" t="n">
        <v>43.958945</v>
      </c>
      <c r="K84" s="0" t="n">
        <v>5.77767</v>
      </c>
    </row>
    <row r="85" customFormat="false" ht="13.8" hidden="false" customHeight="false" outlineLevel="0" collapsed="false">
      <c r="A85" s="0" t="s">
        <v>19211</v>
      </c>
      <c r="B85" s="0" t="n">
        <v>0</v>
      </c>
      <c r="C85" s="0" t="s">
        <v>19212</v>
      </c>
      <c r="D85" s="0" t="n">
        <v>40000093</v>
      </c>
      <c r="E85" s="0" t="s">
        <v>19054</v>
      </c>
      <c r="F85" s="0" t="n">
        <v>2</v>
      </c>
      <c r="G85" s="0" t="n">
        <v>4</v>
      </c>
      <c r="H85" s="0" t="n">
        <v>1</v>
      </c>
      <c r="I85" s="0" t="n">
        <v>2</v>
      </c>
      <c r="J85" s="0" t="n">
        <v>43.827344</v>
      </c>
      <c r="K85" s="0" t="n">
        <v>5.807583</v>
      </c>
    </row>
    <row r="86" customFormat="false" ht="13.8" hidden="false" customHeight="false" outlineLevel="0" collapsed="false">
      <c r="A86" s="0" t="s">
        <v>15205</v>
      </c>
      <c r="B86" s="0" t="n">
        <v>0</v>
      </c>
      <c r="C86" s="0" t="s">
        <v>19213</v>
      </c>
      <c r="D86" s="0" t="n">
        <v>40000119</v>
      </c>
      <c r="E86" s="0" t="s">
        <v>19061</v>
      </c>
      <c r="F86" s="0" t="n">
        <v>1</v>
      </c>
      <c r="G86" s="0" t="n">
        <v>4</v>
      </c>
      <c r="H86" s="0" t="n">
        <v>1</v>
      </c>
      <c r="I86" s="0" t="n">
        <v>2</v>
      </c>
      <c r="J86" s="0" t="n">
        <v>43.818064</v>
      </c>
      <c r="K86" s="0" t="n">
        <v>6.092826</v>
      </c>
    </row>
    <row r="87" customFormat="false" ht="13.8" hidden="false" customHeight="false" outlineLevel="0" collapsed="false">
      <c r="A87" s="0" t="s">
        <v>19214</v>
      </c>
      <c r="B87" s="0" t="n">
        <v>0</v>
      </c>
      <c r="C87" s="0" t="s">
        <v>19215</v>
      </c>
      <c r="D87" s="0" t="n">
        <v>40000127</v>
      </c>
      <c r="E87" s="0" t="s">
        <v>19054</v>
      </c>
      <c r="F87" s="0" t="n">
        <v>2</v>
      </c>
      <c r="G87" s="0" t="n">
        <v>4</v>
      </c>
      <c r="H87" s="0" t="n">
        <v>1</v>
      </c>
      <c r="I87" s="0" t="n">
        <v>1</v>
      </c>
      <c r="J87" s="0" t="n">
        <v>44.3502742</v>
      </c>
      <c r="K87" s="0" t="n">
        <v>6.3554914</v>
      </c>
    </row>
    <row r="88" customFormat="false" ht="13.8" hidden="false" customHeight="false" outlineLevel="0" collapsed="false">
      <c r="A88" s="0" t="s">
        <v>19216</v>
      </c>
      <c r="B88" s="0" t="n">
        <v>0</v>
      </c>
      <c r="C88" s="0" t="s">
        <v>19217</v>
      </c>
      <c r="D88" s="0" t="n">
        <v>40000135</v>
      </c>
      <c r="E88" s="0" t="s">
        <v>19054</v>
      </c>
      <c r="F88" s="0" t="n">
        <v>2</v>
      </c>
      <c r="G88" s="0" t="n">
        <v>4</v>
      </c>
      <c r="H88" s="0" t="n">
        <v>1</v>
      </c>
      <c r="I88" s="0" t="n">
        <v>2</v>
      </c>
      <c r="J88" s="0" t="n">
        <v>44.1932576</v>
      </c>
      <c r="K88" s="0" t="n">
        <v>5.9441454</v>
      </c>
    </row>
    <row r="89" customFormat="false" ht="13.8" hidden="false" customHeight="false" outlineLevel="0" collapsed="false">
      <c r="A89" s="0" t="s">
        <v>19218</v>
      </c>
      <c r="B89" s="0" t="n">
        <v>0</v>
      </c>
      <c r="C89" s="0" t="s">
        <v>19219</v>
      </c>
      <c r="D89" s="0" t="n">
        <v>40000911</v>
      </c>
      <c r="E89" s="0" t="s">
        <v>19054</v>
      </c>
      <c r="F89" s="0" t="n">
        <v>2</v>
      </c>
      <c r="G89" s="0" t="n">
        <v>4</v>
      </c>
      <c r="H89" s="0" t="n">
        <v>1</v>
      </c>
      <c r="I89" s="0" t="n">
        <v>3</v>
      </c>
      <c r="J89" s="0" t="n">
        <v>44.071475</v>
      </c>
      <c r="K89" s="0" t="n">
        <v>6.178331</v>
      </c>
    </row>
    <row r="90" customFormat="false" ht="13.8" hidden="false" customHeight="false" outlineLevel="0" collapsed="false">
      <c r="A90" s="0" t="s">
        <v>19216</v>
      </c>
      <c r="B90" s="0" t="n">
        <v>0</v>
      </c>
      <c r="C90" s="0" t="s">
        <v>19220</v>
      </c>
      <c r="D90" s="0" t="n">
        <v>40003113</v>
      </c>
      <c r="E90" s="0" t="s">
        <v>19054</v>
      </c>
      <c r="F90" s="0" t="n">
        <v>2</v>
      </c>
      <c r="G90" s="0" t="n">
        <v>4</v>
      </c>
      <c r="H90" s="0" t="n">
        <v>2</v>
      </c>
      <c r="I90" s="0" t="n">
        <v>1</v>
      </c>
      <c r="J90" s="0" t="n">
        <v>44.1932576</v>
      </c>
      <c r="K90" s="0" t="n">
        <v>5.9441454</v>
      </c>
    </row>
    <row r="91" customFormat="false" ht="13.8" hidden="false" customHeight="false" outlineLevel="0" collapsed="false">
      <c r="A91" s="0" t="s">
        <v>19221</v>
      </c>
      <c r="B91" s="0" t="n">
        <v>0</v>
      </c>
      <c r="C91" s="0" t="s">
        <v>19222</v>
      </c>
      <c r="D91" s="0" t="n">
        <v>40780389</v>
      </c>
      <c r="E91" s="0" t="s">
        <v>19061</v>
      </c>
      <c r="F91" s="0" t="n">
        <v>1</v>
      </c>
      <c r="G91" s="0" t="n">
        <v>4</v>
      </c>
      <c r="H91" s="0" t="n">
        <v>2</v>
      </c>
      <c r="I91" s="0" t="n">
        <v>2</v>
      </c>
      <c r="J91" s="0" t="n">
        <v>43.829732</v>
      </c>
      <c r="K91" s="0" t="n">
        <v>5.786528</v>
      </c>
    </row>
    <row r="92" customFormat="false" ht="13.8" hidden="false" customHeight="false" outlineLevel="0" collapsed="false">
      <c r="A92" s="0" t="s">
        <v>19223</v>
      </c>
      <c r="B92" s="0" t="n">
        <v>0</v>
      </c>
      <c r="C92" s="0" t="s">
        <v>19224</v>
      </c>
      <c r="D92" s="0" t="n">
        <v>40780405</v>
      </c>
      <c r="E92" s="0" t="s">
        <v>19054</v>
      </c>
      <c r="F92" s="0" t="n">
        <v>2</v>
      </c>
      <c r="G92" s="0" t="n">
        <v>4</v>
      </c>
      <c r="H92" s="0" t="n">
        <v>2</v>
      </c>
      <c r="I92" s="0" t="n">
        <v>2</v>
      </c>
      <c r="J92" s="0" t="n">
        <v>44.059027</v>
      </c>
      <c r="K92" s="0" t="n">
        <v>6.149158</v>
      </c>
    </row>
    <row r="93" customFormat="false" ht="13.8" hidden="false" customHeight="false" outlineLevel="0" collapsed="false">
      <c r="A93" s="0" t="s">
        <v>19225</v>
      </c>
      <c r="B93" s="0" t="n">
        <v>0</v>
      </c>
      <c r="C93" s="0" t="s">
        <v>19226</v>
      </c>
      <c r="D93" s="0" t="n">
        <v>40780470</v>
      </c>
      <c r="E93" s="0" t="s">
        <v>19061</v>
      </c>
      <c r="F93" s="0" t="n">
        <v>1</v>
      </c>
      <c r="G93" s="0" t="n">
        <v>4</v>
      </c>
      <c r="H93" s="0" t="n">
        <v>2</v>
      </c>
      <c r="I93" s="0" t="n">
        <v>2</v>
      </c>
      <c r="J93" s="0" t="n">
        <v>43.827083</v>
      </c>
      <c r="K93" s="0" t="n">
        <v>5.781417</v>
      </c>
    </row>
    <row r="94" customFormat="false" ht="13.8" hidden="false" customHeight="false" outlineLevel="0" collapsed="false">
      <c r="A94" s="0" t="s">
        <v>19227</v>
      </c>
      <c r="B94" s="0" t="n">
        <v>0</v>
      </c>
      <c r="C94" s="0" t="s">
        <v>19228</v>
      </c>
      <c r="D94" s="0" t="n">
        <v>40780488</v>
      </c>
      <c r="E94" s="0" t="s">
        <v>19054</v>
      </c>
      <c r="F94" s="0" t="n">
        <v>2</v>
      </c>
      <c r="G94" s="0" t="n">
        <v>4</v>
      </c>
      <c r="H94" s="0" t="n">
        <v>2</v>
      </c>
      <c r="I94" s="0" t="n">
        <v>2</v>
      </c>
      <c r="J94" s="0" t="n">
        <v>44.400124</v>
      </c>
      <c r="K94" s="0" t="n">
        <v>6.170346</v>
      </c>
    </row>
    <row r="95" customFormat="false" ht="13.8" hidden="false" customHeight="false" outlineLevel="0" collapsed="false">
      <c r="A95" s="0" t="s">
        <v>19229</v>
      </c>
      <c r="B95" s="0" t="n">
        <v>0</v>
      </c>
      <c r="C95" s="0" t="s">
        <v>19230</v>
      </c>
      <c r="D95" s="0" t="n">
        <v>40780520</v>
      </c>
      <c r="E95" s="0" t="s">
        <v>19061</v>
      </c>
      <c r="F95" s="0" t="n">
        <v>1</v>
      </c>
      <c r="G95" s="0" t="n">
        <v>4</v>
      </c>
      <c r="H95" s="0" t="n">
        <v>2</v>
      </c>
      <c r="I95" s="0" t="n">
        <v>2</v>
      </c>
      <c r="J95" s="0" t="n">
        <v>43.75785</v>
      </c>
      <c r="K95" s="0" t="n">
        <v>5.897632</v>
      </c>
    </row>
    <row r="96" customFormat="false" ht="13.8" hidden="false" customHeight="false" outlineLevel="0" collapsed="false">
      <c r="A96" s="0" t="s">
        <v>19231</v>
      </c>
      <c r="B96" s="0" t="n">
        <v>0</v>
      </c>
      <c r="C96" s="0" t="s">
        <v>19232</v>
      </c>
      <c r="D96" s="0" t="n">
        <v>40782021</v>
      </c>
      <c r="E96" s="0" t="s">
        <v>19054</v>
      </c>
      <c r="F96" s="0" t="n">
        <v>2</v>
      </c>
      <c r="G96" s="0" t="n">
        <v>4</v>
      </c>
      <c r="H96" s="0" t="n">
        <v>3</v>
      </c>
      <c r="I96" s="0" t="n">
        <v>2</v>
      </c>
      <c r="J96" s="0" t="n">
        <v>44.079534</v>
      </c>
      <c r="K96" s="0" t="n">
        <v>6.215314</v>
      </c>
    </row>
    <row r="97" customFormat="false" ht="13.8" hidden="false" customHeight="false" outlineLevel="0" collapsed="false">
      <c r="A97" s="0" t="s">
        <v>9912</v>
      </c>
      <c r="B97" s="0" t="n">
        <v>0</v>
      </c>
      <c r="C97" s="0" t="s">
        <v>19233</v>
      </c>
      <c r="D97" s="0" t="n">
        <v>40784860</v>
      </c>
      <c r="E97" s="0" t="s">
        <v>19054</v>
      </c>
      <c r="F97" s="0" t="n">
        <v>2</v>
      </c>
      <c r="G97" s="0" t="n">
        <v>4</v>
      </c>
      <c r="H97" s="0" t="n">
        <v>2</v>
      </c>
      <c r="I97" s="0" t="n">
        <v>2</v>
      </c>
      <c r="J97" s="0" t="n">
        <v>43.833238</v>
      </c>
      <c r="K97" s="0" t="n">
        <v>5.783172</v>
      </c>
    </row>
    <row r="98" customFormat="false" ht="13.8" hidden="false" customHeight="false" outlineLevel="0" collapsed="false">
      <c r="A98" s="0" t="s">
        <v>10077</v>
      </c>
      <c r="B98" s="0" t="n">
        <v>0</v>
      </c>
      <c r="C98" s="0" t="s">
        <v>19234</v>
      </c>
      <c r="D98" s="0" t="n">
        <v>40787541</v>
      </c>
      <c r="E98" s="0" t="s">
        <v>19054</v>
      </c>
      <c r="F98" s="0" t="n">
        <v>2</v>
      </c>
      <c r="G98" s="0" t="n">
        <v>4</v>
      </c>
      <c r="H98" s="0" t="n">
        <v>2</v>
      </c>
      <c r="I98" s="0" t="n">
        <v>1</v>
      </c>
      <c r="J98" s="0" t="n">
        <v>44.092192999</v>
      </c>
      <c r="K98" s="0" t="n">
        <v>6.2359759999</v>
      </c>
    </row>
    <row r="99" customFormat="false" ht="13.8" hidden="false" customHeight="false" outlineLevel="0" collapsed="false">
      <c r="A99" s="0" t="s">
        <v>19235</v>
      </c>
      <c r="B99" s="0" t="n">
        <v>0</v>
      </c>
      <c r="C99" s="0" t="s">
        <v>19236</v>
      </c>
      <c r="D99" s="0" t="n">
        <v>50000041</v>
      </c>
      <c r="E99" s="0" t="s">
        <v>19061</v>
      </c>
      <c r="F99" s="0" t="n">
        <v>1</v>
      </c>
      <c r="G99" s="0" t="n">
        <v>4</v>
      </c>
      <c r="H99" s="0" t="n">
        <v>3</v>
      </c>
      <c r="I99" s="0" t="n">
        <v>2</v>
      </c>
      <c r="J99" s="0" t="n">
        <v>44.9055026</v>
      </c>
      <c r="K99" s="0" t="n">
        <v>6.6320198999</v>
      </c>
    </row>
    <row r="100" customFormat="false" ht="13.8" hidden="false" customHeight="false" outlineLevel="0" collapsed="false">
      <c r="A100" s="0" t="s">
        <v>19237</v>
      </c>
      <c r="B100" s="0" t="n">
        <v>0</v>
      </c>
      <c r="C100" s="0" t="s">
        <v>19238</v>
      </c>
      <c r="D100" s="0" t="n">
        <v>50000058</v>
      </c>
      <c r="E100" s="0" t="s">
        <v>19061</v>
      </c>
      <c r="F100" s="0" t="n">
        <v>1</v>
      </c>
      <c r="G100" s="0" t="n">
        <v>4</v>
      </c>
      <c r="H100" s="0" t="n">
        <v>3</v>
      </c>
      <c r="I100" s="0" t="n">
        <v>2</v>
      </c>
      <c r="J100" s="0" t="n">
        <v>44.42397</v>
      </c>
      <c r="K100" s="0" t="n">
        <v>6.004701</v>
      </c>
    </row>
    <row r="101" customFormat="false" ht="13.8" hidden="false" customHeight="false" outlineLevel="0" collapsed="false">
      <c r="A101" s="0" t="s">
        <v>19239</v>
      </c>
      <c r="B101" s="0" t="n">
        <v>0</v>
      </c>
      <c r="C101" s="0" t="s">
        <v>19240</v>
      </c>
      <c r="D101" s="0" t="n">
        <v>50000066</v>
      </c>
      <c r="E101" s="0" t="s">
        <v>19054</v>
      </c>
      <c r="F101" s="0" t="n">
        <v>2</v>
      </c>
      <c r="G101" s="0" t="n">
        <v>4</v>
      </c>
      <c r="H101" s="0" t="n">
        <v>2</v>
      </c>
      <c r="I101" s="0" t="n">
        <v>2</v>
      </c>
      <c r="J101" s="0" t="n">
        <v>44.643858</v>
      </c>
      <c r="K101" s="0" t="n">
        <v>6.198257</v>
      </c>
    </row>
    <row r="102" customFormat="false" ht="13.8" hidden="false" customHeight="false" outlineLevel="0" collapsed="false">
      <c r="A102" s="0" t="s">
        <v>19241</v>
      </c>
      <c r="B102" s="0" t="n">
        <v>0</v>
      </c>
      <c r="C102" s="0" t="s">
        <v>19242</v>
      </c>
      <c r="D102" s="0" t="n">
        <v>50000090</v>
      </c>
      <c r="E102" s="0" t="s">
        <v>19054</v>
      </c>
      <c r="F102" s="0" t="n">
        <v>2</v>
      </c>
      <c r="G102" s="0" t="n">
        <v>4</v>
      </c>
      <c r="H102" s="0" t="n">
        <v>2</v>
      </c>
      <c r="I102" s="0" t="n">
        <v>2</v>
      </c>
      <c r="J102" s="0" t="n">
        <v>44.5686977</v>
      </c>
      <c r="K102" s="0" t="n">
        <v>6.0704686</v>
      </c>
    </row>
    <row r="103" customFormat="false" ht="13.8" hidden="false" customHeight="false" outlineLevel="0" collapsed="false">
      <c r="A103" s="0" t="s">
        <v>19243</v>
      </c>
      <c r="B103" s="0" t="n">
        <v>0</v>
      </c>
      <c r="C103" s="0" t="s">
        <v>19244</v>
      </c>
      <c r="D103" s="0" t="n">
        <v>50000132</v>
      </c>
      <c r="E103" s="0" t="s">
        <v>19054</v>
      </c>
      <c r="F103" s="0" t="n">
        <v>2</v>
      </c>
      <c r="G103" s="0" t="n">
        <v>4</v>
      </c>
      <c r="H103" s="0" t="n">
        <v>1</v>
      </c>
      <c r="I103" s="0" t="n">
        <v>2</v>
      </c>
      <c r="J103" s="0" t="n">
        <v>44.318607</v>
      </c>
      <c r="K103" s="0" t="n">
        <v>5.819678</v>
      </c>
    </row>
    <row r="104" customFormat="false" ht="13.8" hidden="false" customHeight="false" outlineLevel="0" collapsed="false">
      <c r="A104" s="0" t="s">
        <v>19245</v>
      </c>
      <c r="B104" s="0" t="n">
        <v>0</v>
      </c>
      <c r="C104" s="0" t="s">
        <v>19246</v>
      </c>
      <c r="D104" s="0" t="n">
        <v>50000223</v>
      </c>
      <c r="E104" s="0" t="s">
        <v>19061</v>
      </c>
      <c r="F104" s="0" t="n">
        <v>1</v>
      </c>
      <c r="G104" s="0" t="n">
        <v>4</v>
      </c>
      <c r="H104" s="0" t="n">
        <v>1</v>
      </c>
      <c r="I104" s="0" t="n">
        <v>1</v>
      </c>
      <c r="J104" s="0" t="n">
        <v>44.781026999</v>
      </c>
      <c r="K104" s="0" t="n">
        <v>6.8673019999</v>
      </c>
    </row>
    <row r="105" customFormat="false" ht="13.8" hidden="false" customHeight="false" outlineLevel="0" collapsed="false">
      <c r="A105" s="0" t="s">
        <v>19247</v>
      </c>
      <c r="B105" s="0" t="n">
        <v>0</v>
      </c>
      <c r="C105" s="0" t="s">
        <v>19248</v>
      </c>
      <c r="D105" s="0" t="n">
        <v>50000231</v>
      </c>
      <c r="E105" s="0" t="s">
        <v>19054</v>
      </c>
      <c r="F105" s="0" t="n">
        <v>2</v>
      </c>
      <c r="G105" s="0" t="n">
        <v>4</v>
      </c>
      <c r="H105" s="0" t="n">
        <v>1</v>
      </c>
      <c r="I105" s="0" t="n">
        <v>2</v>
      </c>
      <c r="J105" s="0" t="n">
        <v>44.906455</v>
      </c>
      <c r="K105" s="0" t="n">
        <v>6.633977</v>
      </c>
    </row>
    <row r="106" customFormat="false" ht="13.8" hidden="false" customHeight="false" outlineLevel="0" collapsed="false">
      <c r="A106" s="0" t="s">
        <v>19249</v>
      </c>
      <c r="B106" s="0" t="n">
        <v>0</v>
      </c>
      <c r="C106" s="0" t="s">
        <v>19250</v>
      </c>
      <c r="D106" s="0" t="n">
        <v>50000256</v>
      </c>
      <c r="E106" s="0" t="s">
        <v>19054</v>
      </c>
      <c r="F106" s="0" t="n">
        <v>2</v>
      </c>
      <c r="G106" s="0" t="n">
        <v>4</v>
      </c>
      <c r="H106" s="0" t="n">
        <v>1</v>
      </c>
      <c r="I106" s="0" t="n">
        <v>2</v>
      </c>
      <c r="J106" s="0" t="n">
        <v>44.561758</v>
      </c>
      <c r="K106" s="0" t="n">
        <v>6.492745</v>
      </c>
    </row>
    <row r="107" customFormat="false" ht="13.8" hidden="false" customHeight="false" outlineLevel="0" collapsed="false">
      <c r="A107" s="0" t="s">
        <v>19251</v>
      </c>
      <c r="B107" s="0" t="n">
        <v>0</v>
      </c>
      <c r="C107" s="0" t="s">
        <v>19252</v>
      </c>
      <c r="D107" s="0" t="n">
        <v>50000298</v>
      </c>
      <c r="E107" s="0" t="s">
        <v>19061</v>
      </c>
      <c r="F107" s="0" t="n">
        <v>1</v>
      </c>
      <c r="G107" s="0" t="n">
        <v>4</v>
      </c>
      <c r="H107" s="0" t="n">
        <v>2</v>
      </c>
      <c r="I107" s="0" t="n">
        <v>2</v>
      </c>
      <c r="J107" s="0" t="n">
        <v>44.88023</v>
      </c>
      <c r="K107" s="0" t="n">
        <v>6.6414</v>
      </c>
    </row>
    <row r="108" customFormat="false" ht="13.8" hidden="false" customHeight="false" outlineLevel="0" collapsed="false">
      <c r="A108" s="0" t="s">
        <v>19253</v>
      </c>
      <c r="B108" s="0" t="n">
        <v>0</v>
      </c>
      <c r="C108" s="0" t="s">
        <v>19254</v>
      </c>
      <c r="D108" s="0" t="n">
        <v>50000330</v>
      </c>
      <c r="E108" s="0" t="s">
        <v>19054</v>
      </c>
      <c r="F108" s="0" t="n">
        <v>2</v>
      </c>
      <c r="G108" s="0" t="n">
        <v>4</v>
      </c>
      <c r="H108" s="0" t="n">
        <v>1</v>
      </c>
      <c r="I108" s="0" t="n">
        <v>2</v>
      </c>
      <c r="J108" s="0" t="n">
        <v>44.315225</v>
      </c>
      <c r="K108" s="0" t="n">
        <v>5.822992</v>
      </c>
    </row>
    <row r="109" customFormat="false" ht="13.8" hidden="false" customHeight="false" outlineLevel="0" collapsed="false">
      <c r="A109" s="0" t="s">
        <v>19255</v>
      </c>
      <c r="B109" s="0" t="n">
        <v>0</v>
      </c>
      <c r="C109" s="0" t="s">
        <v>19256</v>
      </c>
      <c r="D109" s="0" t="n">
        <v>50000348</v>
      </c>
      <c r="E109" s="0" t="s">
        <v>19054</v>
      </c>
      <c r="F109" s="0" t="n">
        <v>2</v>
      </c>
      <c r="G109" s="0" t="n">
        <v>4</v>
      </c>
      <c r="H109" s="0" t="n">
        <v>1</v>
      </c>
      <c r="I109" s="0" t="n">
        <v>3</v>
      </c>
      <c r="J109" s="0" t="n">
        <v>44.556971</v>
      </c>
      <c r="K109" s="0" t="n">
        <v>6.0733261999</v>
      </c>
    </row>
    <row r="110" customFormat="false" ht="13.8" hidden="false" customHeight="false" outlineLevel="0" collapsed="false">
      <c r="A110" s="0" t="s">
        <v>19257</v>
      </c>
      <c r="B110" s="0" t="n">
        <v>0</v>
      </c>
      <c r="C110" s="0" t="s">
        <v>19258</v>
      </c>
      <c r="D110" s="0" t="n">
        <v>50000371</v>
      </c>
      <c r="E110" s="0" t="s">
        <v>19061</v>
      </c>
      <c r="F110" s="0" t="n">
        <v>1</v>
      </c>
      <c r="G110" s="0" t="n">
        <v>4</v>
      </c>
      <c r="H110" s="0" t="n">
        <v>2</v>
      </c>
      <c r="I110" s="0" t="n">
        <v>2</v>
      </c>
      <c r="J110" s="0" t="n">
        <v>44.897776</v>
      </c>
      <c r="K110" s="0" t="n">
        <v>6.637938</v>
      </c>
    </row>
    <row r="111" customFormat="false" ht="13.8" hidden="false" customHeight="false" outlineLevel="0" collapsed="false">
      <c r="A111" s="0" t="s">
        <v>19259</v>
      </c>
      <c r="B111" s="0" t="n">
        <v>0</v>
      </c>
      <c r="C111" s="0" t="s">
        <v>19260</v>
      </c>
      <c r="D111" s="0" t="n">
        <v>50000454</v>
      </c>
      <c r="E111" s="0" t="s">
        <v>19061</v>
      </c>
      <c r="F111" s="0" t="n">
        <v>1</v>
      </c>
      <c r="G111" s="0" t="n">
        <v>4</v>
      </c>
      <c r="H111" s="0" t="n">
        <v>2</v>
      </c>
      <c r="I111" s="0" t="n">
        <v>2</v>
      </c>
      <c r="J111" s="0" t="n">
        <v>44.580645</v>
      </c>
      <c r="K111" s="0" t="n">
        <v>6.500244</v>
      </c>
    </row>
    <row r="112" customFormat="false" ht="13.8" hidden="false" customHeight="false" outlineLevel="0" collapsed="false">
      <c r="A112" s="0" t="s">
        <v>19261</v>
      </c>
      <c r="B112" s="0" t="n">
        <v>0</v>
      </c>
      <c r="C112" s="0" t="s">
        <v>19262</v>
      </c>
      <c r="D112" s="0" t="n">
        <v>50000488</v>
      </c>
      <c r="E112" s="0" t="s">
        <v>19054</v>
      </c>
      <c r="F112" s="0" t="n">
        <v>2</v>
      </c>
      <c r="G112" s="0" t="n">
        <v>4</v>
      </c>
      <c r="H112" s="0" t="n">
        <v>2</v>
      </c>
      <c r="I112" s="0" t="n">
        <v>2</v>
      </c>
      <c r="J112" s="0" t="n">
        <v>44.908364</v>
      </c>
      <c r="K112" s="0" t="n">
        <v>6.631697</v>
      </c>
    </row>
    <row r="113" customFormat="false" ht="13.8" hidden="false" customHeight="false" outlineLevel="0" collapsed="false">
      <c r="A113" s="0" t="s">
        <v>19263</v>
      </c>
      <c r="B113" s="0" t="n">
        <v>0</v>
      </c>
      <c r="C113" s="0" t="s">
        <v>19264</v>
      </c>
      <c r="D113" s="0" t="n">
        <v>50000637</v>
      </c>
      <c r="E113" s="0" t="s">
        <v>19061</v>
      </c>
      <c r="F113" s="0" t="n">
        <v>1</v>
      </c>
      <c r="G113" s="0" t="n">
        <v>4</v>
      </c>
      <c r="H113" s="0" t="n">
        <v>2</v>
      </c>
      <c r="I113" s="0" t="n">
        <v>2</v>
      </c>
      <c r="J113" s="0" t="n">
        <v>44.911401</v>
      </c>
      <c r="K113" s="0" t="n">
        <v>6.630124</v>
      </c>
    </row>
    <row r="114" customFormat="false" ht="13.8" hidden="false" customHeight="false" outlineLevel="0" collapsed="false">
      <c r="A114" s="0" t="s">
        <v>19265</v>
      </c>
      <c r="B114" s="0" t="n">
        <v>0</v>
      </c>
      <c r="C114" s="0" t="s">
        <v>19266</v>
      </c>
      <c r="D114" s="0" t="n">
        <v>50000991</v>
      </c>
      <c r="E114" s="0" t="s">
        <v>19061</v>
      </c>
      <c r="F114" s="0" t="n">
        <v>1</v>
      </c>
      <c r="G114" s="0" t="n">
        <v>4</v>
      </c>
      <c r="H114" s="0" t="n">
        <v>3</v>
      </c>
      <c r="I114" s="0" t="n">
        <v>2</v>
      </c>
      <c r="J114" s="0" t="n">
        <v>44.9188141</v>
      </c>
      <c r="K114" s="0" t="n">
        <v>6.6195861999</v>
      </c>
    </row>
    <row r="115" customFormat="false" ht="13.8" hidden="false" customHeight="false" outlineLevel="0" collapsed="false">
      <c r="A115" s="0" t="s">
        <v>19267</v>
      </c>
      <c r="B115" s="0" t="n">
        <v>0</v>
      </c>
      <c r="C115" s="0" t="s">
        <v>19268</v>
      </c>
      <c r="D115" s="0" t="n">
        <v>50001064</v>
      </c>
      <c r="E115" s="0" t="s">
        <v>19061</v>
      </c>
      <c r="F115" s="0" t="n">
        <v>1</v>
      </c>
      <c r="G115" s="0" t="n">
        <v>4</v>
      </c>
      <c r="H115" s="0" t="n">
        <v>3</v>
      </c>
      <c r="I115" s="0" t="n">
        <v>2</v>
      </c>
      <c r="J115" s="0" t="n">
        <v>44.460535</v>
      </c>
      <c r="K115" s="0" t="n">
        <v>6.065016</v>
      </c>
    </row>
    <row r="116" customFormat="false" ht="13.8" hidden="false" customHeight="false" outlineLevel="0" collapsed="false">
      <c r="A116" s="0" t="s">
        <v>19269</v>
      </c>
      <c r="B116" s="0" t="n">
        <v>0</v>
      </c>
      <c r="C116" s="0" t="s">
        <v>19270</v>
      </c>
      <c r="D116" s="0" t="n">
        <v>50002351</v>
      </c>
      <c r="E116" s="0" t="s">
        <v>19061</v>
      </c>
      <c r="F116" s="0" t="n">
        <v>1</v>
      </c>
      <c r="G116" s="0" t="n">
        <v>4</v>
      </c>
      <c r="H116" s="0" t="n">
        <v>3</v>
      </c>
      <c r="I116" s="0" t="n">
        <v>2</v>
      </c>
      <c r="J116" s="0" t="n">
        <v>44.567741</v>
      </c>
      <c r="K116" s="0" t="n">
        <v>6.069093</v>
      </c>
    </row>
    <row r="117" customFormat="false" ht="13.8" hidden="false" customHeight="false" outlineLevel="0" collapsed="false">
      <c r="A117" s="0" t="s">
        <v>19235</v>
      </c>
      <c r="B117" s="0" t="n">
        <v>0</v>
      </c>
      <c r="C117" s="0" t="s">
        <v>19271</v>
      </c>
      <c r="D117" s="0" t="n">
        <v>50003359</v>
      </c>
      <c r="E117" s="0" t="s">
        <v>19061</v>
      </c>
      <c r="F117" s="0" t="n">
        <v>1</v>
      </c>
      <c r="G117" s="0" t="n">
        <v>4</v>
      </c>
      <c r="H117" s="0" t="n">
        <v>3</v>
      </c>
      <c r="I117" s="0" t="n">
        <v>1</v>
      </c>
      <c r="J117" s="0" t="n">
        <v>44.9064009</v>
      </c>
      <c r="K117" s="0" t="n">
        <v>6.6329266</v>
      </c>
    </row>
    <row r="118" customFormat="false" ht="13.8" hidden="false" customHeight="false" outlineLevel="0" collapsed="false">
      <c r="A118" s="0" t="s">
        <v>19272</v>
      </c>
      <c r="B118" s="0" t="n">
        <v>0</v>
      </c>
      <c r="C118" s="0" t="s">
        <v>19273</v>
      </c>
      <c r="D118" s="0" t="n">
        <v>50006022</v>
      </c>
      <c r="E118" s="0" t="s">
        <v>19061</v>
      </c>
      <c r="F118" s="0" t="n">
        <v>1</v>
      </c>
      <c r="G118" s="0" t="n">
        <v>4</v>
      </c>
      <c r="H118" s="0" t="n">
        <v>3</v>
      </c>
      <c r="I118" s="0" t="n">
        <v>2</v>
      </c>
      <c r="J118" s="0" t="n">
        <v>44.559031</v>
      </c>
      <c r="K118" s="0" t="n">
        <v>6.069004</v>
      </c>
    </row>
    <row r="119" customFormat="false" ht="13.8" hidden="false" customHeight="false" outlineLevel="0" collapsed="false">
      <c r="A119" s="0" t="s">
        <v>19255</v>
      </c>
      <c r="B119" s="0" t="n">
        <v>0</v>
      </c>
      <c r="C119" s="0" t="s">
        <v>19274</v>
      </c>
      <c r="D119" s="0" t="n">
        <v>50007533</v>
      </c>
      <c r="E119" s="0" t="s">
        <v>19061</v>
      </c>
      <c r="F119" s="0" t="n">
        <v>1</v>
      </c>
      <c r="G119" s="0" t="n">
        <v>4</v>
      </c>
      <c r="H119" s="0" t="n">
        <v>3</v>
      </c>
      <c r="I119" s="0" t="n">
        <v>1</v>
      </c>
      <c r="J119" s="0" t="n">
        <v>44.556971</v>
      </c>
      <c r="K119" s="0" t="n">
        <v>6.0733261999</v>
      </c>
    </row>
    <row r="120" customFormat="false" ht="13.8" hidden="false" customHeight="false" outlineLevel="0" collapsed="false">
      <c r="A120" s="0" t="s">
        <v>16128</v>
      </c>
      <c r="B120" s="0" t="n">
        <v>0</v>
      </c>
      <c r="C120" s="0" t="s">
        <v>19275</v>
      </c>
      <c r="D120" s="0" t="n">
        <v>60000163</v>
      </c>
      <c r="E120" s="0" t="s">
        <v>19054</v>
      </c>
      <c r="F120" s="0" t="n">
        <v>2</v>
      </c>
      <c r="G120" s="0" t="n">
        <v>4</v>
      </c>
      <c r="H120" s="0" t="n">
        <v>1</v>
      </c>
      <c r="I120" s="0" t="n">
        <v>1</v>
      </c>
      <c r="J120" s="0" t="n">
        <v>44.256004</v>
      </c>
      <c r="K120" s="0" t="n">
        <v>6.924465</v>
      </c>
    </row>
    <row r="121" customFormat="false" ht="13.8" hidden="false" customHeight="false" outlineLevel="0" collapsed="false">
      <c r="A121" s="0" t="s">
        <v>19276</v>
      </c>
      <c r="B121" s="0" t="n">
        <v>0</v>
      </c>
      <c r="C121" s="0" t="s">
        <v>19277</v>
      </c>
      <c r="D121" s="0" t="n">
        <v>60000296</v>
      </c>
      <c r="E121" s="0" t="s">
        <v>19054</v>
      </c>
      <c r="F121" s="0" t="n">
        <v>2</v>
      </c>
      <c r="G121" s="0" t="n">
        <v>4</v>
      </c>
      <c r="H121" s="0" t="n">
        <v>3</v>
      </c>
      <c r="I121" s="0" t="n">
        <v>2</v>
      </c>
      <c r="J121" s="0" t="n">
        <v>43.73283</v>
      </c>
      <c r="K121" s="0" t="n">
        <v>7.105792</v>
      </c>
    </row>
    <row r="122" customFormat="false" ht="13.8" hidden="false" customHeight="false" outlineLevel="0" collapsed="false">
      <c r="A122" s="0" t="s">
        <v>19278</v>
      </c>
      <c r="B122" s="0" t="n">
        <v>0</v>
      </c>
      <c r="C122" s="0" t="s">
        <v>19279</v>
      </c>
      <c r="D122" s="0" t="n">
        <v>60000304</v>
      </c>
      <c r="E122" s="0" t="s">
        <v>19061</v>
      </c>
      <c r="F122" s="0" t="n">
        <v>1</v>
      </c>
      <c r="G122" s="0" t="n">
        <v>4</v>
      </c>
      <c r="H122" s="0" t="n">
        <v>1</v>
      </c>
      <c r="I122" s="0" t="n">
        <v>2</v>
      </c>
      <c r="J122" s="0" t="n">
        <v>43.945559</v>
      </c>
      <c r="K122" s="0" t="n">
        <v>7.514719</v>
      </c>
    </row>
    <row r="123" customFormat="false" ht="13.8" hidden="false" customHeight="false" outlineLevel="0" collapsed="false">
      <c r="A123" s="0" t="s">
        <v>19280</v>
      </c>
      <c r="B123" s="0" t="n">
        <v>0</v>
      </c>
      <c r="C123" s="0" t="s">
        <v>19281</v>
      </c>
      <c r="D123" s="0" t="n">
        <v>60000411</v>
      </c>
      <c r="E123" s="0" t="s">
        <v>19054</v>
      </c>
      <c r="F123" s="0" t="n">
        <v>2</v>
      </c>
      <c r="G123" s="0" t="n">
        <v>4</v>
      </c>
      <c r="H123" s="0" t="n">
        <v>1</v>
      </c>
      <c r="I123" s="0" t="n">
        <v>2</v>
      </c>
      <c r="J123" s="0" t="n">
        <v>43.952852</v>
      </c>
      <c r="K123" s="0" t="n">
        <v>6.897435</v>
      </c>
    </row>
    <row r="124" customFormat="false" ht="13.8" hidden="false" customHeight="false" outlineLevel="0" collapsed="false">
      <c r="A124" s="0" t="s">
        <v>19282</v>
      </c>
      <c r="B124" s="0" t="n">
        <v>0</v>
      </c>
      <c r="C124" s="0" t="s">
        <v>19283</v>
      </c>
      <c r="D124" s="0" t="n">
        <v>60000478</v>
      </c>
      <c r="E124" s="0" t="s">
        <v>19061</v>
      </c>
      <c r="F124" s="0" t="n">
        <v>1</v>
      </c>
      <c r="G124" s="0" t="n">
        <v>4</v>
      </c>
      <c r="H124" s="0" t="n">
        <v>1</v>
      </c>
      <c r="I124" s="0" t="n">
        <v>3</v>
      </c>
      <c r="J124" s="0" t="n">
        <v>43.620063</v>
      </c>
      <c r="K124" s="0" t="n">
        <v>6.932252</v>
      </c>
    </row>
    <row r="125" customFormat="false" ht="13.8" hidden="false" customHeight="false" outlineLevel="0" collapsed="false">
      <c r="A125" s="0" t="s">
        <v>19284</v>
      </c>
      <c r="B125" s="0" t="n">
        <v>0</v>
      </c>
      <c r="C125" s="0" t="s">
        <v>19285</v>
      </c>
      <c r="D125" s="0" t="n">
        <v>60000486</v>
      </c>
      <c r="E125" s="0" t="s">
        <v>19061</v>
      </c>
      <c r="F125" s="0" t="n">
        <v>1</v>
      </c>
      <c r="G125" s="0" t="n">
        <v>4</v>
      </c>
      <c r="H125" s="0" t="n">
        <v>1</v>
      </c>
      <c r="I125" s="0" t="n">
        <v>2</v>
      </c>
      <c r="J125" s="0" t="n">
        <v>43.878275</v>
      </c>
      <c r="K125" s="0" t="n">
        <v>7.451181</v>
      </c>
    </row>
    <row r="126" customFormat="false" ht="13.8" hidden="false" customHeight="false" outlineLevel="0" collapsed="false">
      <c r="A126" s="0" t="s">
        <v>19286</v>
      </c>
      <c r="B126" s="0" t="n">
        <v>0</v>
      </c>
      <c r="C126" s="0" t="s">
        <v>19287</v>
      </c>
      <c r="D126" s="0" t="n">
        <v>60000494</v>
      </c>
      <c r="E126" s="0" t="s">
        <v>19054</v>
      </c>
      <c r="F126" s="0" t="n">
        <v>2</v>
      </c>
      <c r="G126" s="0" t="n">
        <v>4</v>
      </c>
      <c r="H126" s="0" t="n">
        <v>1</v>
      </c>
      <c r="I126" s="0" t="n">
        <v>1</v>
      </c>
      <c r="J126" s="0" t="n">
        <v>44.069458</v>
      </c>
      <c r="K126" s="0" t="n">
        <v>7.572833</v>
      </c>
    </row>
    <row r="127" customFormat="false" ht="13.8" hidden="false" customHeight="false" outlineLevel="0" collapsed="false">
      <c r="A127" s="0" t="s">
        <v>19288</v>
      </c>
      <c r="B127" s="0" t="n">
        <v>0</v>
      </c>
      <c r="C127" s="0" t="s">
        <v>19289</v>
      </c>
      <c r="D127" s="0" t="n">
        <v>60000510</v>
      </c>
      <c r="E127" s="0" t="s">
        <v>19054</v>
      </c>
      <c r="F127" s="0" t="n">
        <v>2</v>
      </c>
      <c r="G127" s="0" t="n">
        <v>4</v>
      </c>
      <c r="H127" s="0" t="n">
        <v>1</v>
      </c>
      <c r="I127" s="0" t="n">
        <v>3</v>
      </c>
      <c r="J127" s="0" t="n">
        <v>43.579976</v>
      </c>
      <c r="K127" s="0" t="n">
        <v>7.123187</v>
      </c>
    </row>
    <row r="128" customFormat="false" ht="13.8" hidden="false" customHeight="false" outlineLevel="0" collapsed="false">
      <c r="A128" s="0" t="s">
        <v>19290</v>
      </c>
      <c r="B128" s="0" t="n">
        <v>0</v>
      </c>
      <c r="C128" s="0" t="s">
        <v>19291</v>
      </c>
      <c r="D128" s="0" t="n">
        <v>60000528</v>
      </c>
      <c r="E128" s="0" t="s">
        <v>19061</v>
      </c>
      <c r="F128" s="0" t="n">
        <v>1</v>
      </c>
      <c r="G128" s="0" t="n">
        <v>4</v>
      </c>
      <c r="H128" s="0" t="n">
        <v>3</v>
      </c>
      <c r="I128" s="0" t="n">
        <v>2</v>
      </c>
      <c r="J128" s="0" t="n">
        <v>43.7246497</v>
      </c>
      <c r="K128" s="0" t="n">
        <v>7.2798361</v>
      </c>
    </row>
    <row r="129" customFormat="false" ht="13.8" hidden="false" customHeight="false" outlineLevel="0" collapsed="false">
      <c r="A129" s="0" t="s">
        <v>19292</v>
      </c>
      <c r="B129" s="0" t="n">
        <v>0</v>
      </c>
      <c r="C129" s="0" t="s">
        <v>19293</v>
      </c>
      <c r="D129" s="0" t="n">
        <v>60000544</v>
      </c>
      <c r="E129" s="0" t="s">
        <v>19054</v>
      </c>
      <c r="F129" s="0" t="n">
        <v>2</v>
      </c>
      <c r="G129" s="0" t="n">
        <v>4</v>
      </c>
      <c r="H129" s="0" t="n">
        <v>1</v>
      </c>
      <c r="I129" s="0" t="n">
        <v>3</v>
      </c>
      <c r="J129" s="0" t="n">
        <v>43.56183</v>
      </c>
      <c r="K129" s="0" t="n">
        <v>7.005085</v>
      </c>
    </row>
    <row r="130" customFormat="false" ht="13.8" hidden="false" customHeight="false" outlineLevel="0" collapsed="false">
      <c r="A130" s="0" t="s">
        <v>19294</v>
      </c>
      <c r="B130" s="0" t="n">
        <v>0</v>
      </c>
      <c r="C130" s="0" t="s">
        <v>19295</v>
      </c>
      <c r="D130" s="0" t="n">
        <v>60000551</v>
      </c>
      <c r="E130" s="0" t="s">
        <v>19061</v>
      </c>
      <c r="F130" s="0" t="n">
        <v>1</v>
      </c>
      <c r="G130" s="0" t="n">
        <v>4</v>
      </c>
      <c r="H130" s="0" t="n">
        <v>1</v>
      </c>
      <c r="I130" s="0" t="n">
        <v>2</v>
      </c>
      <c r="J130" s="0" t="n">
        <v>43.579885</v>
      </c>
      <c r="K130" s="0" t="n">
        <v>7.058949</v>
      </c>
    </row>
    <row r="131" customFormat="false" ht="13.8" hidden="false" customHeight="false" outlineLevel="0" collapsed="false">
      <c r="A131" s="0" t="s">
        <v>19296</v>
      </c>
      <c r="B131" s="0" t="n">
        <v>0</v>
      </c>
      <c r="C131" s="0" t="s">
        <v>19297</v>
      </c>
      <c r="D131" s="0" t="n">
        <v>60001625</v>
      </c>
      <c r="E131" s="0" t="s">
        <v>19061</v>
      </c>
      <c r="F131" s="0" t="n">
        <v>1</v>
      </c>
      <c r="G131" s="0" t="n">
        <v>0</v>
      </c>
      <c r="H131" s="0" t="n">
        <v>1</v>
      </c>
      <c r="I131" s="0" t="n">
        <v>2</v>
      </c>
      <c r="J131" s="0" t="n">
        <v>44.012572</v>
      </c>
      <c r="K131" s="0" t="n">
        <v>7.304806</v>
      </c>
    </row>
    <row r="132" customFormat="false" ht="13.8" hidden="false" customHeight="false" outlineLevel="0" collapsed="false">
      <c r="A132" s="0" t="s">
        <v>19298</v>
      </c>
      <c r="B132" s="0" t="n">
        <v>0</v>
      </c>
      <c r="C132" s="0" t="s">
        <v>19299</v>
      </c>
      <c r="D132" s="0" t="n">
        <v>60002102</v>
      </c>
      <c r="E132" s="0" t="s">
        <v>19054</v>
      </c>
      <c r="F132" s="0" t="n">
        <v>2</v>
      </c>
      <c r="G132" s="0" t="n">
        <v>4</v>
      </c>
      <c r="H132" s="0" t="n">
        <v>1</v>
      </c>
      <c r="I132" s="0" t="n">
        <v>2</v>
      </c>
      <c r="J132" s="0" t="n">
        <v>43.775721</v>
      </c>
      <c r="K132" s="0" t="n">
        <v>7.473499</v>
      </c>
    </row>
    <row r="133" customFormat="false" ht="13.8" hidden="false" customHeight="false" outlineLevel="0" collapsed="false">
      <c r="A133" s="0" t="s">
        <v>19300</v>
      </c>
      <c r="B133" s="0" t="n">
        <v>0</v>
      </c>
      <c r="C133" s="0" t="s">
        <v>19301</v>
      </c>
      <c r="D133" s="0" t="n">
        <v>60005469</v>
      </c>
      <c r="E133" s="0" t="s">
        <v>19061</v>
      </c>
      <c r="F133" s="0" t="n">
        <v>1</v>
      </c>
      <c r="G133" s="0" t="n">
        <v>4</v>
      </c>
      <c r="H133" s="0" t="n">
        <v>2</v>
      </c>
      <c r="I133" s="0" t="n">
        <v>2</v>
      </c>
      <c r="J133" s="0" t="n">
        <v>43.70414</v>
      </c>
      <c r="K133" s="0" t="n">
        <v>7.132049</v>
      </c>
    </row>
    <row r="134" customFormat="false" ht="13.8" hidden="false" customHeight="false" outlineLevel="0" collapsed="false">
      <c r="A134" s="0" t="s">
        <v>19302</v>
      </c>
      <c r="B134" s="0" t="n">
        <v>0</v>
      </c>
      <c r="C134" s="0" t="s">
        <v>19303</v>
      </c>
      <c r="D134" s="0" t="n">
        <v>60006558</v>
      </c>
      <c r="E134" s="0" t="s">
        <v>19061</v>
      </c>
      <c r="F134" s="0" t="n">
        <v>1</v>
      </c>
      <c r="G134" s="0" t="n">
        <v>4</v>
      </c>
      <c r="H134" s="0" t="n">
        <v>3</v>
      </c>
      <c r="I134" s="0" t="n">
        <v>2</v>
      </c>
      <c r="J134" s="0" t="n">
        <v>43.661589</v>
      </c>
      <c r="K134" s="0" t="n">
        <v>7.187594</v>
      </c>
    </row>
    <row r="135" customFormat="false" ht="13.8" hidden="false" customHeight="false" outlineLevel="0" collapsed="false">
      <c r="A135" s="0" t="s">
        <v>19304</v>
      </c>
      <c r="B135" s="0" t="n">
        <v>0</v>
      </c>
      <c r="C135" s="0" t="s">
        <v>19305</v>
      </c>
      <c r="D135" s="0" t="n">
        <v>60010899</v>
      </c>
      <c r="H135" s="0" t="n">
        <v>1</v>
      </c>
      <c r="I135" s="0" t="n">
        <v>2</v>
      </c>
      <c r="J135" s="0" t="n">
        <v>43.720995</v>
      </c>
      <c r="K135" s="0" t="n">
        <v>7.273405</v>
      </c>
    </row>
    <row r="136" customFormat="false" ht="13.8" hidden="false" customHeight="false" outlineLevel="0" collapsed="false">
      <c r="A136" s="0" t="s">
        <v>19288</v>
      </c>
      <c r="B136" s="0" t="n">
        <v>0</v>
      </c>
      <c r="C136" s="0" t="s">
        <v>19306</v>
      </c>
      <c r="D136" s="0" t="n">
        <v>60010949</v>
      </c>
      <c r="E136" s="0" t="s">
        <v>19054</v>
      </c>
      <c r="F136" s="0" t="n">
        <v>2</v>
      </c>
      <c r="G136" s="0" t="n">
        <v>4</v>
      </c>
      <c r="H136" s="0" t="n">
        <v>3</v>
      </c>
      <c r="I136" s="0" t="n">
        <v>2</v>
      </c>
      <c r="J136" s="0" t="n">
        <v>43.579976</v>
      </c>
      <c r="K136" s="0" t="n">
        <v>7.123187</v>
      </c>
    </row>
    <row r="137" customFormat="false" ht="13.8" hidden="false" customHeight="false" outlineLevel="0" collapsed="false">
      <c r="A137" s="0" t="s">
        <v>19307</v>
      </c>
      <c r="B137" s="0" t="n">
        <v>0</v>
      </c>
      <c r="C137" s="0" t="s">
        <v>19308</v>
      </c>
      <c r="D137" s="0" t="n">
        <v>60015328</v>
      </c>
      <c r="E137" s="0" t="s">
        <v>19061</v>
      </c>
      <c r="F137" s="0" t="n">
        <v>1</v>
      </c>
      <c r="G137" s="0" t="n">
        <v>4</v>
      </c>
      <c r="H137" s="0" t="n">
        <v>2</v>
      </c>
      <c r="I137" s="0" t="n">
        <v>2</v>
      </c>
      <c r="J137" s="0" t="n">
        <v>43.644453</v>
      </c>
      <c r="K137" s="0" t="n">
        <v>6.943482</v>
      </c>
    </row>
    <row r="138" customFormat="false" ht="13.8" hidden="false" customHeight="false" outlineLevel="0" collapsed="false">
      <c r="A138" s="0" t="s">
        <v>19309</v>
      </c>
      <c r="B138" s="0" t="n">
        <v>0</v>
      </c>
      <c r="C138" s="0" t="s">
        <v>19310</v>
      </c>
      <c r="D138" s="0" t="n">
        <v>60019213</v>
      </c>
      <c r="E138" s="0" t="s">
        <v>19054</v>
      </c>
      <c r="F138" s="0" t="n">
        <v>2</v>
      </c>
      <c r="G138" s="0" t="n">
        <v>4</v>
      </c>
      <c r="H138" s="0" t="n">
        <v>2</v>
      </c>
      <c r="I138" s="0" t="n">
        <v>2</v>
      </c>
      <c r="J138" s="0" t="n">
        <v>43.568798</v>
      </c>
      <c r="K138" s="0" t="n">
        <v>7.021538</v>
      </c>
    </row>
    <row r="139" customFormat="false" ht="13.8" hidden="false" customHeight="false" outlineLevel="0" collapsed="false">
      <c r="A139" s="0" t="s">
        <v>19311</v>
      </c>
      <c r="B139" s="0" t="n">
        <v>0</v>
      </c>
      <c r="C139" s="0" t="s">
        <v>19312</v>
      </c>
      <c r="D139" s="0" t="n">
        <v>60019676</v>
      </c>
      <c r="E139" s="0" t="s">
        <v>19061</v>
      </c>
      <c r="F139" s="0" t="n">
        <v>1</v>
      </c>
      <c r="G139" s="0" t="n">
        <v>4</v>
      </c>
      <c r="H139" s="0" t="n">
        <v>3</v>
      </c>
      <c r="I139" s="0" t="n">
        <v>2</v>
      </c>
      <c r="J139" s="0" t="n">
        <v>43.649797</v>
      </c>
      <c r="K139" s="0" t="n">
        <v>6.917583</v>
      </c>
    </row>
    <row r="140" customFormat="false" ht="13.8" hidden="false" customHeight="false" outlineLevel="0" collapsed="false">
      <c r="A140" s="0" t="s">
        <v>19313</v>
      </c>
      <c r="B140" s="0" t="n">
        <v>0</v>
      </c>
      <c r="C140" s="0" t="s">
        <v>19314</v>
      </c>
      <c r="D140" s="0" t="n">
        <v>60021094</v>
      </c>
      <c r="E140" s="0" t="s">
        <v>19061</v>
      </c>
      <c r="F140" s="0" t="n">
        <v>1</v>
      </c>
      <c r="G140" s="0" t="n">
        <v>4</v>
      </c>
      <c r="H140" s="0" t="n">
        <v>2</v>
      </c>
      <c r="I140" s="0" t="n">
        <v>2</v>
      </c>
      <c r="J140" s="0" t="n">
        <v>43.723533047</v>
      </c>
      <c r="K140" s="0" t="n">
        <v>7.2801429033</v>
      </c>
    </row>
    <row r="141" customFormat="false" ht="13.8" hidden="false" customHeight="false" outlineLevel="0" collapsed="false">
      <c r="A141" s="0" t="s">
        <v>19315</v>
      </c>
      <c r="B141" s="0" t="n">
        <v>0</v>
      </c>
      <c r="C141" s="0" t="s">
        <v>19316</v>
      </c>
      <c r="D141" s="0" t="n">
        <v>60021201</v>
      </c>
      <c r="E141" s="0" t="s">
        <v>19061</v>
      </c>
      <c r="F141" s="0" t="n">
        <v>1</v>
      </c>
      <c r="G141" s="0" t="n">
        <v>4</v>
      </c>
      <c r="H141" s="0" t="n">
        <v>2</v>
      </c>
      <c r="I141" s="0" t="n">
        <v>2</v>
      </c>
      <c r="J141" s="0" t="n">
        <v>43.702641</v>
      </c>
      <c r="K141" s="0" t="n">
        <v>7.252974</v>
      </c>
    </row>
    <row r="142" customFormat="false" ht="13.8" hidden="false" customHeight="false" outlineLevel="0" collapsed="false">
      <c r="A142" s="0" t="s">
        <v>19317</v>
      </c>
      <c r="B142" s="0" t="n">
        <v>0</v>
      </c>
      <c r="C142" s="0" t="s">
        <v>19318</v>
      </c>
      <c r="D142" s="0" t="n">
        <v>60021276</v>
      </c>
      <c r="E142" s="0" t="s">
        <v>19061</v>
      </c>
      <c r="F142" s="0" t="n">
        <v>1</v>
      </c>
      <c r="G142" s="0" t="n">
        <v>4</v>
      </c>
      <c r="H142" s="0" t="n">
        <v>3</v>
      </c>
      <c r="I142" s="0" t="n">
        <v>2</v>
      </c>
      <c r="J142" s="0" t="n">
        <v>43.733606</v>
      </c>
      <c r="K142" s="0" t="n">
        <v>7.277891</v>
      </c>
    </row>
    <row r="143" customFormat="false" ht="13.8" hidden="false" customHeight="false" outlineLevel="0" collapsed="false">
      <c r="A143" s="0" t="s">
        <v>19319</v>
      </c>
      <c r="B143" s="0" t="n">
        <v>0</v>
      </c>
      <c r="C143" s="0" t="s">
        <v>19320</v>
      </c>
      <c r="D143" s="0" t="n">
        <v>60021417</v>
      </c>
      <c r="E143" s="0" t="s">
        <v>19061</v>
      </c>
      <c r="F143" s="0" t="n">
        <v>1</v>
      </c>
      <c r="G143" s="0" t="n">
        <v>4</v>
      </c>
      <c r="H143" s="0" t="n">
        <v>2</v>
      </c>
      <c r="J143" s="0" t="n">
        <v>43.564725</v>
      </c>
      <c r="K143" s="0" t="n">
        <v>7.02776</v>
      </c>
    </row>
    <row r="144" customFormat="false" ht="13.8" hidden="false" customHeight="false" outlineLevel="0" collapsed="false">
      <c r="A144" s="0" t="s">
        <v>19321</v>
      </c>
      <c r="B144" s="0" t="n">
        <v>0</v>
      </c>
      <c r="C144" s="0" t="s">
        <v>19322</v>
      </c>
      <c r="D144" s="0" t="n">
        <v>60023694</v>
      </c>
      <c r="E144" s="0" t="s">
        <v>19061</v>
      </c>
      <c r="F144" s="0" t="n">
        <v>1</v>
      </c>
      <c r="G144" s="0" t="n">
        <v>4</v>
      </c>
      <c r="H144" s="0" t="n">
        <v>2</v>
      </c>
      <c r="I144" s="0" t="n">
        <v>2</v>
      </c>
      <c r="J144" s="0" t="n">
        <v>43.7208057</v>
      </c>
      <c r="K144" s="0" t="n">
        <v>7.2537324</v>
      </c>
    </row>
    <row r="145" customFormat="false" ht="13.8" hidden="false" customHeight="false" outlineLevel="0" collapsed="false">
      <c r="A145" s="0" t="s">
        <v>19323</v>
      </c>
      <c r="B145" s="0" t="n">
        <v>0</v>
      </c>
      <c r="C145" s="0" t="s">
        <v>19324</v>
      </c>
      <c r="D145" s="0" t="n">
        <v>60780145</v>
      </c>
      <c r="E145" s="0" t="s">
        <v>19061</v>
      </c>
      <c r="F145" s="0" t="n">
        <v>1</v>
      </c>
      <c r="G145" s="0" t="n">
        <v>4</v>
      </c>
      <c r="H145" s="0" t="n">
        <v>3</v>
      </c>
      <c r="I145" s="0" t="n">
        <v>2</v>
      </c>
      <c r="J145" s="0" t="n">
        <v>43.664661</v>
      </c>
      <c r="K145" s="0" t="n">
        <v>7.205143</v>
      </c>
    </row>
    <row r="146" customFormat="false" ht="13.8" hidden="false" customHeight="false" outlineLevel="0" collapsed="false">
      <c r="A146" s="0" t="s">
        <v>19325</v>
      </c>
      <c r="B146" s="0" t="n">
        <v>0</v>
      </c>
      <c r="C146" s="0" t="s">
        <v>19326</v>
      </c>
      <c r="D146" s="0" t="n">
        <v>60780186</v>
      </c>
      <c r="E146" s="0" t="s">
        <v>19061</v>
      </c>
      <c r="F146" s="0" t="n">
        <v>1</v>
      </c>
      <c r="G146" s="0" t="n">
        <v>4</v>
      </c>
      <c r="H146" s="0" t="n">
        <v>3</v>
      </c>
      <c r="I146" s="0" t="n">
        <v>2</v>
      </c>
      <c r="J146" s="0" t="n">
        <v>43.86061</v>
      </c>
      <c r="K146" s="0" t="n">
        <v>7.229099</v>
      </c>
    </row>
    <row r="147" customFormat="false" ht="13.8" hidden="false" customHeight="false" outlineLevel="0" collapsed="false">
      <c r="A147" s="0" t="s">
        <v>19327</v>
      </c>
      <c r="B147" s="0" t="n">
        <v>0</v>
      </c>
      <c r="C147" s="0" t="s">
        <v>19328</v>
      </c>
      <c r="D147" s="0" t="n">
        <v>60780277</v>
      </c>
      <c r="E147" s="0" t="s">
        <v>19061</v>
      </c>
      <c r="F147" s="0" t="n">
        <v>1</v>
      </c>
      <c r="G147" s="0" t="n">
        <v>4</v>
      </c>
      <c r="H147" s="0" t="n">
        <v>2</v>
      </c>
      <c r="I147" s="0" t="n">
        <v>2</v>
      </c>
      <c r="J147" s="0" t="n">
        <v>43.64761</v>
      </c>
      <c r="K147" s="0" t="n">
        <v>6.916161</v>
      </c>
    </row>
    <row r="148" customFormat="false" ht="13.8" hidden="false" customHeight="false" outlineLevel="0" collapsed="false">
      <c r="A148" s="0" t="s">
        <v>9664</v>
      </c>
      <c r="B148" s="0" t="n">
        <v>0</v>
      </c>
      <c r="C148" s="0" t="s">
        <v>19329</v>
      </c>
      <c r="D148" s="0" t="n">
        <v>60780343</v>
      </c>
      <c r="E148" s="0" t="s">
        <v>19061</v>
      </c>
      <c r="F148" s="0" t="n">
        <v>1</v>
      </c>
      <c r="G148" s="0" t="n">
        <v>4</v>
      </c>
      <c r="H148" s="0" t="n">
        <v>2</v>
      </c>
      <c r="I148" s="0" t="n">
        <v>2</v>
      </c>
      <c r="J148" s="0" t="n">
        <v>43.663645</v>
      </c>
      <c r="K148" s="0" t="n">
        <v>7.148212</v>
      </c>
    </row>
    <row r="149" customFormat="false" ht="13.8" hidden="false" customHeight="false" outlineLevel="0" collapsed="false">
      <c r="A149" s="0" t="s">
        <v>19330</v>
      </c>
      <c r="B149" s="0" t="n">
        <v>0</v>
      </c>
      <c r="C149" s="0" t="s">
        <v>19331</v>
      </c>
      <c r="D149" s="0" t="n">
        <v>60780350</v>
      </c>
      <c r="E149" s="0" t="s">
        <v>19054</v>
      </c>
      <c r="F149" s="0" t="n">
        <v>2</v>
      </c>
      <c r="G149" s="0" t="n">
        <v>4</v>
      </c>
      <c r="H149" s="0" t="n">
        <v>2</v>
      </c>
      <c r="I149" s="0" t="n">
        <v>2</v>
      </c>
      <c r="J149" s="0" t="n">
        <v>43.8137619</v>
      </c>
      <c r="K149" s="0" t="n">
        <v>7.3422349999</v>
      </c>
    </row>
    <row r="150" customFormat="false" ht="13.8" hidden="false" customHeight="false" outlineLevel="0" collapsed="false">
      <c r="A150" s="0" t="s">
        <v>19332</v>
      </c>
      <c r="B150" s="0" t="n">
        <v>0</v>
      </c>
      <c r="C150" s="0" t="s">
        <v>19333</v>
      </c>
      <c r="D150" s="0" t="n">
        <v>60780392</v>
      </c>
      <c r="E150" s="0" t="s">
        <v>19061</v>
      </c>
      <c r="F150" s="0" t="n">
        <v>1</v>
      </c>
      <c r="G150" s="0" t="n">
        <v>4</v>
      </c>
      <c r="H150" s="0" t="n">
        <v>2</v>
      </c>
      <c r="I150" s="0" t="n">
        <v>2</v>
      </c>
      <c r="J150" s="0" t="n">
        <v>43.606013</v>
      </c>
      <c r="K150" s="0" t="n">
        <v>7.112117</v>
      </c>
    </row>
    <row r="151" customFormat="false" ht="13.8" hidden="false" customHeight="false" outlineLevel="0" collapsed="false">
      <c r="A151" s="0" t="s">
        <v>19334</v>
      </c>
      <c r="B151" s="0" t="n">
        <v>0</v>
      </c>
      <c r="C151" s="0" t="s">
        <v>19335</v>
      </c>
      <c r="D151" s="0" t="n">
        <v>60780442</v>
      </c>
      <c r="E151" s="0" t="s">
        <v>19054</v>
      </c>
      <c r="F151" s="0" t="n">
        <v>2</v>
      </c>
      <c r="G151" s="0" t="n">
        <v>4</v>
      </c>
      <c r="H151" s="0" t="n">
        <v>2</v>
      </c>
      <c r="I151" s="0" t="n">
        <v>2</v>
      </c>
      <c r="J151" s="0" t="n">
        <v>43.722492</v>
      </c>
      <c r="K151" s="0" t="n">
        <v>7.281914</v>
      </c>
    </row>
    <row r="152" customFormat="false" ht="13.8" hidden="false" customHeight="false" outlineLevel="0" collapsed="false">
      <c r="A152" s="0" t="s">
        <v>19336</v>
      </c>
      <c r="B152" s="0" t="n">
        <v>0</v>
      </c>
      <c r="C152" s="0" t="s">
        <v>19337</v>
      </c>
      <c r="D152" s="0" t="n">
        <v>60780459</v>
      </c>
      <c r="E152" s="0" t="s">
        <v>19061</v>
      </c>
      <c r="F152" s="0" t="n">
        <v>1</v>
      </c>
      <c r="G152" s="0" t="n">
        <v>4</v>
      </c>
      <c r="H152" s="0" t="n">
        <v>3</v>
      </c>
      <c r="I152" s="0" t="n">
        <v>2</v>
      </c>
      <c r="J152" s="0" t="n">
        <v>43.652559</v>
      </c>
      <c r="K152" s="0" t="n">
        <v>6.916895</v>
      </c>
    </row>
    <row r="153" customFormat="false" ht="13.8" hidden="false" customHeight="false" outlineLevel="0" collapsed="false">
      <c r="A153" s="0" t="s">
        <v>19338</v>
      </c>
      <c r="B153" s="0" t="n">
        <v>0</v>
      </c>
      <c r="C153" s="0" t="s">
        <v>19339</v>
      </c>
      <c r="D153" s="0" t="n">
        <v>60780491</v>
      </c>
      <c r="E153" s="0" t="s">
        <v>19061</v>
      </c>
      <c r="F153" s="0" t="n">
        <v>1</v>
      </c>
      <c r="G153" s="0" t="n">
        <v>4</v>
      </c>
      <c r="H153" s="0" t="n">
        <v>3</v>
      </c>
      <c r="I153" s="0" t="n">
        <v>2</v>
      </c>
      <c r="J153" s="0" t="n">
        <v>43.661512</v>
      </c>
      <c r="K153" s="0" t="n">
        <v>7.185597</v>
      </c>
    </row>
    <row r="154" customFormat="false" ht="13.8" hidden="false" customHeight="false" outlineLevel="0" collapsed="false">
      <c r="A154" s="0" t="s">
        <v>19340</v>
      </c>
      <c r="B154" s="0" t="n">
        <v>0</v>
      </c>
      <c r="C154" s="0" t="s">
        <v>19341</v>
      </c>
      <c r="D154" s="0" t="n">
        <v>60780517</v>
      </c>
      <c r="E154" s="0" t="s">
        <v>19061</v>
      </c>
      <c r="F154" s="0" t="n">
        <v>1</v>
      </c>
      <c r="G154" s="0" t="n">
        <v>4</v>
      </c>
      <c r="H154" s="0" t="n">
        <v>2</v>
      </c>
      <c r="I154" s="0" t="n">
        <v>2</v>
      </c>
      <c r="J154" s="0" t="n">
        <v>43.661192</v>
      </c>
      <c r="K154" s="0" t="n">
        <v>7.137103</v>
      </c>
    </row>
    <row r="155" customFormat="false" ht="13.8" hidden="false" customHeight="false" outlineLevel="0" collapsed="false">
      <c r="A155" s="0" t="s">
        <v>19342</v>
      </c>
      <c r="B155" s="0" t="n">
        <v>0</v>
      </c>
      <c r="C155" s="0" t="s">
        <v>19343</v>
      </c>
      <c r="D155" s="0" t="n">
        <v>60780525</v>
      </c>
      <c r="E155" s="0" t="s">
        <v>19061</v>
      </c>
      <c r="F155" s="0" t="n">
        <v>1</v>
      </c>
      <c r="G155" s="0" t="n">
        <v>4</v>
      </c>
      <c r="H155" s="0" t="n">
        <v>2</v>
      </c>
      <c r="I155" s="0" t="n">
        <v>2</v>
      </c>
      <c r="J155" s="0" t="n">
        <v>43.594379</v>
      </c>
      <c r="K155" s="0" t="n">
        <v>6.923857</v>
      </c>
    </row>
    <row r="156" customFormat="false" ht="13.8" hidden="false" customHeight="false" outlineLevel="0" collapsed="false">
      <c r="A156" s="0" t="s">
        <v>19344</v>
      </c>
      <c r="B156" s="0" t="n">
        <v>0</v>
      </c>
      <c r="C156" s="0" t="s">
        <v>19345</v>
      </c>
      <c r="D156" s="0" t="n">
        <v>60780541</v>
      </c>
      <c r="E156" s="0" t="s">
        <v>19061</v>
      </c>
      <c r="F156" s="0" t="n">
        <v>1</v>
      </c>
      <c r="G156" s="0" t="n">
        <v>4</v>
      </c>
      <c r="H156" s="0" t="n">
        <v>2</v>
      </c>
      <c r="I156" s="0" t="n">
        <v>2</v>
      </c>
      <c r="J156" s="0" t="n">
        <v>43.578512</v>
      </c>
      <c r="K156" s="0" t="n">
        <v>6.971357</v>
      </c>
    </row>
    <row r="157" customFormat="false" ht="13.8" hidden="false" customHeight="false" outlineLevel="0" collapsed="false">
      <c r="A157" s="0" t="s">
        <v>19346</v>
      </c>
      <c r="B157" s="0" t="n">
        <v>0</v>
      </c>
      <c r="C157" s="0" t="s">
        <v>19347</v>
      </c>
      <c r="D157" s="0" t="n">
        <v>60780558</v>
      </c>
      <c r="E157" s="0" t="s">
        <v>19061</v>
      </c>
      <c r="F157" s="0" t="n">
        <v>1</v>
      </c>
      <c r="G157" s="0" t="n">
        <v>4</v>
      </c>
      <c r="H157" s="0" t="n">
        <v>3</v>
      </c>
      <c r="I157" s="0" t="n">
        <v>2</v>
      </c>
      <c r="J157" s="0" t="n">
        <v>43.717558</v>
      </c>
      <c r="K157" s="0" t="n">
        <v>7.122922</v>
      </c>
    </row>
    <row r="158" customFormat="false" ht="13.8" hidden="false" customHeight="false" outlineLevel="0" collapsed="false">
      <c r="A158" s="0" t="s">
        <v>19348</v>
      </c>
      <c r="B158" s="0" t="n">
        <v>0</v>
      </c>
      <c r="C158" s="0" t="s">
        <v>19349</v>
      </c>
      <c r="D158" s="0" t="n">
        <v>60780590</v>
      </c>
      <c r="E158" s="0" t="s">
        <v>19054</v>
      </c>
      <c r="F158" s="0" t="n">
        <v>2</v>
      </c>
      <c r="G158" s="0" t="n">
        <v>4</v>
      </c>
      <c r="H158" s="0" t="n">
        <v>2</v>
      </c>
      <c r="I158" s="0" t="n">
        <v>2</v>
      </c>
      <c r="J158" s="0" t="n">
        <v>43.657388</v>
      </c>
      <c r="K158" s="0" t="n">
        <v>6.929592</v>
      </c>
    </row>
    <row r="159" customFormat="false" ht="13.8" hidden="false" customHeight="false" outlineLevel="0" collapsed="false">
      <c r="A159" s="0" t="s">
        <v>19350</v>
      </c>
      <c r="B159" s="0" t="n">
        <v>0</v>
      </c>
      <c r="C159" s="0" t="s">
        <v>19351</v>
      </c>
      <c r="D159" s="0" t="n">
        <v>60780665</v>
      </c>
      <c r="E159" s="0" t="s">
        <v>19054</v>
      </c>
      <c r="F159" s="0" t="n">
        <v>2</v>
      </c>
      <c r="G159" s="0" t="n">
        <v>4</v>
      </c>
      <c r="H159" s="0" t="n">
        <v>2</v>
      </c>
      <c r="I159" s="0" t="n">
        <v>2</v>
      </c>
      <c r="J159" s="0" t="n">
        <v>43.550275</v>
      </c>
      <c r="K159" s="0" t="n">
        <v>6.98781</v>
      </c>
    </row>
    <row r="160" customFormat="false" ht="13.8" hidden="false" customHeight="false" outlineLevel="0" collapsed="false">
      <c r="A160" s="0" t="s">
        <v>19317</v>
      </c>
      <c r="B160" s="0" t="n">
        <v>0</v>
      </c>
      <c r="C160" s="0" t="s">
        <v>19352</v>
      </c>
      <c r="D160" s="0" t="n">
        <v>60780715</v>
      </c>
      <c r="E160" s="0" t="s">
        <v>19061</v>
      </c>
      <c r="F160" s="0" t="n">
        <v>1</v>
      </c>
      <c r="G160" s="0" t="n">
        <v>4</v>
      </c>
      <c r="H160" s="0" t="n">
        <v>2</v>
      </c>
      <c r="I160" s="0" t="n">
        <v>3</v>
      </c>
      <c r="J160" s="0" t="n">
        <v>43.733606</v>
      </c>
      <c r="K160" s="0" t="n">
        <v>7.277891</v>
      </c>
    </row>
    <row r="161" customFormat="false" ht="13.8" hidden="false" customHeight="false" outlineLevel="0" collapsed="false">
      <c r="A161" s="0" t="s">
        <v>19315</v>
      </c>
      <c r="B161" s="0" t="n">
        <v>0</v>
      </c>
      <c r="C161" s="0" t="s">
        <v>19353</v>
      </c>
      <c r="D161" s="0" t="n">
        <v>60780723</v>
      </c>
      <c r="E161" s="0" t="s">
        <v>19054</v>
      </c>
      <c r="F161" s="0" t="n">
        <v>2</v>
      </c>
      <c r="G161" s="0" t="n">
        <v>4</v>
      </c>
      <c r="H161" s="0" t="n">
        <v>2</v>
      </c>
      <c r="I161" s="0" t="n">
        <v>2</v>
      </c>
      <c r="J161" s="0" t="n">
        <v>43.7029982</v>
      </c>
      <c r="K161" s="0" t="n">
        <v>7.2520528</v>
      </c>
    </row>
    <row r="162" customFormat="false" ht="13.8" hidden="false" customHeight="false" outlineLevel="0" collapsed="false">
      <c r="A162" s="0" t="s">
        <v>19313</v>
      </c>
      <c r="B162" s="0" t="n">
        <v>0</v>
      </c>
      <c r="C162" s="0" t="s">
        <v>19354</v>
      </c>
      <c r="D162" s="0" t="n">
        <v>60780749</v>
      </c>
      <c r="E162" s="0" t="s">
        <v>19061</v>
      </c>
      <c r="F162" s="0" t="n">
        <v>1</v>
      </c>
      <c r="G162" s="0" t="n">
        <v>4</v>
      </c>
      <c r="H162" s="0" t="n">
        <v>2</v>
      </c>
      <c r="I162" s="0" t="n">
        <v>2</v>
      </c>
      <c r="J162" s="0" t="n">
        <v>43.723482649</v>
      </c>
      <c r="K162" s="0" t="n">
        <v>7.2807061672</v>
      </c>
    </row>
    <row r="163" customFormat="false" ht="13.8" hidden="false" customHeight="false" outlineLevel="0" collapsed="false">
      <c r="A163" s="0" t="s">
        <v>19355</v>
      </c>
      <c r="B163" s="0" t="n">
        <v>0</v>
      </c>
      <c r="C163" s="0" t="s">
        <v>19356</v>
      </c>
      <c r="D163" s="0" t="n">
        <v>60780756</v>
      </c>
      <c r="E163" s="0" t="s">
        <v>19061</v>
      </c>
      <c r="F163" s="0" t="n">
        <v>1</v>
      </c>
      <c r="G163" s="0" t="n">
        <v>4</v>
      </c>
      <c r="H163" s="0" t="n">
        <v>2</v>
      </c>
      <c r="I163" s="0" t="n">
        <v>2</v>
      </c>
      <c r="J163" s="0" t="n">
        <v>43.689379</v>
      </c>
      <c r="K163" s="0" t="n">
        <v>7.241161</v>
      </c>
    </row>
    <row r="164" customFormat="false" ht="13.8" hidden="false" customHeight="false" outlineLevel="0" collapsed="false">
      <c r="A164" s="0" t="s">
        <v>19355</v>
      </c>
      <c r="B164" s="0" t="n">
        <v>0</v>
      </c>
      <c r="C164" s="0" t="s">
        <v>19357</v>
      </c>
      <c r="D164" s="0" t="n">
        <v>60780947</v>
      </c>
      <c r="E164" s="0" t="s">
        <v>19061</v>
      </c>
      <c r="F164" s="0" t="n">
        <v>1</v>
      </c>
      <c r="G164" s="0" t="n">
        <v>4</v>
      </c>
      <c r="H164" s="0" t="n">
        <v>3</v>
      </c>
      <c r="I164" s="0" t="n">
        <v>2</v>
      </c>
      <c r="J164" s="0" t="n">
        <v>43.689379</v>
      </c>
      <c r="K164" s="0" t="n">
        <v>7.241161</v>
      </c>
    </row>
    <row r="165" customFormat="false" ht="13.8" hidden="false" customHeight="false" outlineLevel="0" collapsed="false">
      <c r="A165" s="0" t="s">
        <v>19358</v>
      </c>
      <c r="B165" s="0" t="n">
        <v>0</v>
      </c>
      <c r="C165" s="0" t="s">
        <v>19359</v>
      </c>
      <c r="D165" s="0" t="n">
        <v>60780996</v>
      </c>
      <c r="E165" s="0" t="s">
        <v>19054</v>
      </c>
      <c r="F165" s="0" t="n">
        <v>2</v>
      </c>
      <c r="G165" s="0" t="n">
        <v>4</v>
      </c>
      <c r="H165" s="0" t="n">
        <v>3</v>
      </c>
      <c r="I165" s="0" t="n">
        <v>3</v>
      </c>
      <c r="J165" s="0" t="n">
        <v>43.732783</v>
      </c>
      <c r="K165" s="0" t="n">
        <v>7.2831</v>
      </c>
    </row>
    <row r="166" customFormat="false" ht="13.8" hidden="false" customHeight="false" outlineLevel="0" collapsed="false">
      <c r="A166" s="0" t="s">
        <v>19360</v>
      </c>
      <c r="B166" s="0" t="n">
        <v>0</v>
      </c>
      <c r="C166" s="0" t="s">
        <v>19361</v>
      </c>
      <c r="D166" s="0" t="n">
        <v>60781200</v>
      </c>
      <c r="E166" s="0" t="s">
        <v>19061</v>
      </c>
      <c r="F166" s="0" t="n">
        <v>1</v>
      </c>
      <c r="G166" s="0" t="n">
        <v>4</v>
      </c>
      <c r="H166" s="0" t="n">
        <v>2</v>
      </c>
      <c r="I166" s="0" t="n">
        <v>2</v>
      </c>
      <c r="J166" s="0" t="n">
        <v>43.701953</v>
      </c>
      <c r="K166" s="0" t="n">
        <v>7.262488</v>
      </c>
    </row>
    <row r="167" customFormat="false" ht="13.8" hidden="false" customHeight="false" outlineLevel="0" collapsed="false">
      <c r="A167" s="0" t="s">
        <v>19319</v>
      </c>
      <c r="B167" s="0" t="n">
        <v>0</v>
      </c>
      <c r="C167" s="0" t="s">
        <v>19362</v>
      </c>
      <c r="D167" s="0" t="n">
        <v>60781374</v>
      </c>
      <c r="E167" s="0" t="s">
        <v>19061</v>
      </c>
      <c r="F167" s="0" t="n">
        <v>1</v>
      </c>
      <c r="G167" s="0" t="n">
        <v>4</v>
      </c>
      <c r="H167" s="0" t="n">
        <v>2</v>
      </c>
      <c r="I167" s="0" t="n">
        <v>2</v>
      </c>
      <c r="J167" s="0" t="n">
        <v>43.564725</v>
      </c>
      <c r="K167" s="0" t="n">
        <v>7.02776</v>
      </c>
    </row>
    <row r="168" customFormat="false" ht="13.8" hidden="false" customHeight="false" outlineLevel="0" collapsed="false">
      <c r="A168" s="0" t="s">
        <v>19363</v>
      </c>
      <c r="B168" s="0" t="n">
        <v>0</v>
      </c>
      <c r="C168" s="0" t="s">
        <v>19364</v>
      </c>
      <c r="D168" s="0" t="n">
        <v>60781929</v>
      </c>
      <c r="E168" s="0" t="s">
        <v>19061</v>
      </c>
      <c r="F168" s="0" t="n">
        <v>1</v>
      </c>
      <c r="G168" s="0" t="n">
        <v>4</v>
      </c>
      <c r="H168" s="0" t="n">
        <v>2</v>
      </c>
      <c r="I168" s="0" t="n">
        <v>2</v>
      </c>
      <c r="J168" s="0" t="n">
        <v>43.716021</v>
      </c>
      <c r="K168" s="0" t="n">
        <v>7.228066</v>
      </c>
    </row>
    <row r="169" customFormat="false" ht="13.8" hidden="false" customHeight="false" outlineLevel="0" collapsed="false">
      <c r="A169" s="0" t="s">
        <v>19365</v>
      </c>
      <c r="B169" s="0" t="n">
        <v>0</v>
      </c>
      <c r="C169" s="0" t="s">
        <v>19366</v>
      </c>
      <c r="D169" s="0" t="n">
        <v>60785003</v>
      </c>
      <c r="E169" s="0" t="s">
        <v>19054</v>
      </c>
      <c r="F169" s="0" t="n">
        <v>2</v>
      </c>
      <c r="G169" s="0" t="n">
        <v>4</v>
      </c>
      <c r="H169" s="0" t="n">
        <v>1</v>
      </c>
      <c r="I169" s="0" t="n">
        <v>3</v>
      </c>
      <c r="J169" s="0" t="n">
        <v>43.7209142</v>
      </c>
      <c r="K169" s="0" t="n">
        <v>7.2722946</v>
      </c>
    </row>
    <row r="170" customFormat="false" ht="13.8" hidden="false" customHeight="false" outlineLevel="0" collapsed="false">
      <c r="A170" s="0" t="s">
        <v>19367</v>
      </c>
      <c r="B170" s="0" t="n">
        <v>0</v>
      </c>
      <c r="C170" s="0" t="s">
        <v>19368</v>
      </c>
      <c r="D170" s="0" t="n">
        <v>60785243</v>
      </c>
      <c r="E170" s="0" t="s">
        <v>19054</v>
      </c>
      <c r="F170" s="0" t="n">
        <v>2</v>
      </c>
      <c r="G170" s="0" t="n">
        <v>4</v>
      </c>
      <c r="H170" s="0" t="n">
        <v>3</v>
      </c>
      <c r="I170" s="0" t="n">
        <v>2</v>
      </c>
      <c r="J170" s="0" t="n">
        <v>43.6877482</v>
      </c>
      <c r="K170" s="0" t="n">
        <v>7.2113604999</v>
      </c>
    </row>
    <row r="171" customFormat="false" ht="13.8" hidden="false" customHeight="false" outlineLevel="0" collapsed="false">
      <c r="A171" s="0" t="s">
        <v>19304</v>
      </c>
      <c r="B171" s="0" t="n">
        <v>0</v>
      </c>
      <c r="C171" s="0" t="s">
        <v>19369</v>
      </c>
      <c r="D171" s="0" t="n">
        <v>60788957</v>
      </c>
      <c r="E171" s="0" t="s">
        <v>19054</v>
      </c>
      <c r="F171" s="0" t="n">
        <v>2</v>
      </c>
      <c r="G171" s="0" t="n">
        <v>4</v>
      </c>
      <c r="H171" s="0" t="n">
        <v>1</v>
      </c>
      <c r="I171" s="0" t="n">
        <v>3</v>
      </c>
      <c r="J171" s="0" t="n">
        <v>43.721365891</v>
      </c>
      <c r="K171" s="0" t="n">
        <v>7.2733676433</v>
      </c>
    </row>
    <row r="172" customFormat="false" ht="13.8" hidden="false" customHeight="false" outlineLevel="0" collapsed="false">
      <c r="A172" s="0" t="s">
        <v>19370</v>
      </c>
      <c r="B172" s="0" t="n">
        <v>0</v>
      </c>
      <c r="C172" s="0" t="s">
        <v>19371</v>
      </c>
      <c r="D172" s="0" t="n">
        <v>60789195</v>
      </c>
      <c r="E172" s="0" t="s">
        <v>19054</v>
      </c>
      <c r="F172" s="0" t="n">
        <v>2</v>
      </c>
      <c r="G172" s="0" t="n">
        <v>4</v>
      </c>
      <c r="H172" s="0" t="n">
        <v>1</v>
      </c>
      <c r="I172" s="0" t="n">
        <v>3</v>
      </c>
      <c r="J172" s="0" t="n">
        <v>43.6972597</v>
      </c>
      <c r="K172" s="0" t="n">
        <v>7.2258785</v>
      </c>
    </row>
    <row r="173" customFormat="false" ht="13.8" hidden="false" customHeight="false" outlineLevel="0" collapsed="false">
      <c r="A173" s="0" t="s">
        <v>19372</v>
      </c>
      <c r="B173" s="0" t="n">
        <v>0</v>
      </c>
      <c r="C173" s="0" t="s">
        <v>19373</v>
      </c>
      <c r="D173" s="0" t="n">
        <v>60789674</v>
      </c>
      <c r="E173" s="0" t="s">
        <v>19054</v>
      </c>
      <c r="F173" s="0" t="n">
        <v>2</v>
      </c>
      <c r="G173" s="0" t="n">
        <v>4</v>
      </c>
      <c r="H173" s="0" t="n">
        <v>3</v>
      </c>
      <c r="I173" s="0" t="n">
        <v>2</v>
      </c>
      <c r="J173" s="0" t="n">
        <v>43.578405</v>
      </c>
      <c r="K173" s="0" t="n">
        <v>7.035797</v>
      </c>
    </row>
    <row r="174" customFormat="false" ht="13.8" hidden="false" customHeight="false" outlineLevel="0" collapsed="false">
      <c r="A174" s="0" t="s">
        <v>19374</v>
      </c>
      <c r="B174" s="0" t="n">
        <v>0</v>
      </c>
      <c r="C174" s="0" t="s">
        <v>19375</v>
      </c>
      <c r="D174" s="0" t="n">
        <v>60790177</v>
      </c>
      <c r="E174" s="0" t="s">
        <v>19054</v>
      </c>
      <c r="F174" s="0" t="n">
        <v>2</v>
      </c>
      <c r="G174" s="0" t="n">
        <v>4</v>
      </c>
      <c r="H174" s="0" t="n">
        <v>1</v>
      </c>
      <c r="I174" s="0" t="n">
        <v>2</v>
      </c>
      <c r="J174" s="0" t="n">
        <v>44.0884757</v>
      </c>
      <c r="K174" s="0" t="n">
        <v>7.5944207</v>
      </c>
    </row>
    <row r="175" customFormat="false" ht="13.8" hidden="false" customHeight="false" outlineLevel="0" collapsed="false">
      <c r="A175" s="0" t="s">
        <v>19365</v>
      </c>
      <c r="B175" s="0" t="n">
        <v>0</v>
      </c>
      <c r="C175" s="0" t="s">
        <v>19376</v>
      </c>
      <c r="D175" s="0" t="n">
        <v>60790573</v>
      </c>
      <c r="E175" s="0" t="s">
        <v>19054</v>
      </c>
      <c r="F175" s="0" t="n">
        <v>2</v>
      </c>
      <c r="G175" s="0" t="n">
        <v>4</v>
      </c>
      <c r="H175" s="0" t="n">
        <v>1</v>
      </c>
      <c r="J175" s="0" t="n">
        <v>43.7209142</v>
      </c>
      <c r="K175" s="0" t="n">
        <v>7.2722946</v>
      </c>
    </row>
    <row r="176" customFormat="false" ht="13.8" hidden="false" customHeight="false" outlineLevel="0" collapsed="false">
      <c r="A176" s="0" t="s">
        <v>19311</v>
      </c>
      <c r="B176" s="0" t="n">
        <v>0</v>
      </c>
      <c r="C176" s="0" t="s">
        <v>19377</v>
      </c>
      <c r="D176" s="0" t="n">
        <v>60790680</v>
      </c>
      <c r="E176" s="0" t="s">
        <v>19061</v>
      </c>
      <c r="F176" s="0" t="n">
        <v>1</v>
      </c>
      <c r="G176" s="0" t="n">
        <v>4</v>
      </c>
      <c r="H176" s="0" t="n">
        <v>1</v>
      </c>
      <c r="I176" s="0" t="n">
        <v>2</v>
      </c>
      <c r="J176" s="0" t="n">
        <v>43.649797</v>
      </c>
      <c r="K176" s="0" t="n">
        <v>6.917583</v>
      </c>
    </row>
    <row r="177" customFormat="false" ht="13.8" hidden="false" customHeight="false" outlineLevel="0" collapsed="false">
      <c r="A177" s="0" t="s">
        <v>19378</v>
      </c>
      <c r="B177" s="0" t="n">
        <v>0</v>
      </c>
      <c r="C177" s="0" t="s">
        <v>19379</v>
      </c>
      <c r="D177" s="0" t="n">
        <v>60790862</v>
      </c>
      <c r="E177" s="0" t="s">
        <v>19061</v>
      </c>
      <c r="F177" s="0" t="n">
        <v>1</v>
      </c>
      <c r="G177" s="0" t="n">
        <v>4</v>
      </c>
      <c r="H177" s="0" t="n">
        <v>2</v>
      </c>
      <c r="I177" s="0" t="n">
        <v>2</v>
      </c>
      <c r="J177" s="0" t="n">
        <v>43.655885</v>
      </c>
      <c r="K177" s="0" t="n">
        <v>6.8728344999</v>
      </c>
    </row>
    <row r="178" customFormat="false" ht="13.8" hidden="false" customHeight="false" outlineLevel="0" collapsed="false">
      <c r="A178" s="0" t="s">
        <v>19380</v>
      </c>
      <c r="B178" s="0" t="n">
        <v>0</v>
      </c>
      <c r="C178" s="0" t="s">
        <v>19381</v>
      </c>
      <c r="D178" s="0" t="n">
        <v>60791746</v>
      </c>
      <c r="E178" s="0" t="s">
        <v>19061</v>
      </c>
      <c r="F178" s="0" t="n">
        <v>1</v>
      </c>
      <c r="G178" s="0" t="n">
        <v>4</v>
      </c>
      <c r="H178" s="0" t="n">
        <v>2</v>
      </c>
      <c r="I178" s="0" t="n">
        <v>2</v>
      </c>
      <c r="J178" s="0" t="n">
        <v>43.5870757</v>
      </c>
      <c r="K178" s="0" t="n">
        <v>7.1090129</v>
      </c>
    </row>
    <row r="179" customFormat="false" ht="13.8" hidden="false" customHeight="false" outlineLevel="0" collapsed="false">
      <c r="A179" s="0" t="s">
        <v>19382</v>
      </c>
      <c r="B179" s="0" t="n">
        <v>0</v>
      </c>
      <c r="C179" s="0" t="s">
        <v>19383</v>
      </c>
      <c r="D179" s="0" t="n">
        <v>60791811</v>
      </c>
      <c r="E179" s="0" t="s">
        <v>19061</v>
      </c>
      <c r="F179" s="0" t="n">
        <v>1</v>
      </c>
      <c r="G179" s="0" t="n">
        <v>4</v>
      </c>
      <c r="H179" s="0" t="n">
        <v>3</v>
      </c>
      <c r="I179" s="0" t="n">
        <v>2</v>
      </c>
      <c r="J179" s="0" t="n">
        <v>43.739711</v>
      </c>
      <c r="K179" s="0" t="n">
        <v>7.278358</v>
      </c>
    </row>
    <row r="180" customFormat="false" ht="13.8" hidden="false" customHeight="false" outlineLevel="0" collapsed="false">
      <c r="A180" s="0" t="s">
        <v>19384</v>
      </c>
      <c r="B180" s="0" t="n">
        <v>0</v>
      </c>
      <c r="C180" s="0" t="s">
        <v>19385</v>
      </c>
      <c r="D180" s="0" t="n">
        <v>60791860</v>
      </c>
      <c r="E180" s="0" t="s">
        <v>19061</v>
      </c>
      <c r="F180" s="0" t="n">
        <v>1</v>
      </c>
      <c r="G180" s="0" t="n">
        <v>4</v>
      </c>
      <c r="H180" s="0" t="n">
        <v>3</v>
      </c>
      <c r="I180" s="0" t="n">
        <v>2</v>
      </c>
      <c r="J180" s="0" t="n">
        <v>43.660811</v>
      </c>
      <c r="K180" s="0" t="n">
        <v>7.1421029</v>
      </c>
    </row>
    <row r="181" customFormat="false" ht="13.8" hidden="false" customHeight="false" outlineLevel="0" collapsed="false">
      <c r="A181" s="0" t="s">
        <v>11356</v>
      </c>
      <c r="B181" s="0" t="n">
        <v>0</v>
      </c>
      <c r="C181" s="0" t="s">
        <v>19386</v>
      </c>
      <c r="D181" s="0" t="n">
        <v>60792090</v>
      </c>
      <c r="E181" s="0" t="s">
        <v>19061</v>
      </c>
      <c r="F181" s="0" t="n">
        <v>1</v>
      </c>
      <c r="G181" s="0" t="n">
        <v>4</v>
      </c>
      <c r="H181" s="0" t="n">
        <v>3</v>
      </c>
      <c r="I181" s="0" t="n">
        <v>1</v>
      </c>
      <c r="J181" s="0" t="n">
        <v>43.740126</v>
      </c>
      <c r="K181" s="0" t="n">
        <v>7.28769</v>
      </c>
    </row>
    <row r="182" customFormat="false" ht="13.8" hidden="false" customHeight="false" outlineLevel="0" collapsed="false">
      <c r="A182" s="0" t="s">
        <v>19387</v>
      </c>
      <c r="B182" s="0" t="n">
        <v>0</v>
      </c>
      <c r="C182" s="0" t="s">
        <v>19388</v>
      </c>
      <c r="D182" s="0" t="n">
        <v>60792736</v>
      </c>
      <c r="E182" s="0" t="s">
        <v>19061</v>
      </c>
      <c r="F182" s="0" t="n">
        <v>1</v>
      </c>
      <c r="G182" s="0" t="n">
        <v>4</v>
      </c>
      <c r="H182" s="0" t="n">
        <v>3</v>
      </c>
      <c r="I182" s="0" t="n">
        <v>2</v>
      </c>
      <c r="J182" s="0" t="n">
        <v>43.7047076</v>
      </c>
      <c r="K182" s="0" t="n">
        <v>7.2848946999</v>
      </c>
    </row>
    <row r="183" customFormat="false" ht="13.8" hidden="false" customHeight="false" outlineLevel="0" collapsed="false">
      <c r="A183" s="0" t="s">
        <v>19389</v>
      </c>
      <c r="B183" s="0" t="n">
        <v>0</v>
      </c>
      <c r="C183" s="0" t="s">
        <v>19390</v>
      </c>
      <c r="D183" s="0" t="n">
        <v>60792900</v>
      </c>
      <c r="E183" s="0" t="s">
        <v>19061</v>
      </c>
      <c r="F183" s="0" t="n">
        <v>1</v>
      </c>
      <c r="G183" s="0" t="n">
        <v>4</v>
      </c>
      <c r="H183" s="0" t="n">
        <v>3</v>
      </c>
      <c r="I183" s="0" t="n">
        <v>1</v>
      </c>
      <c r="J183" s="0" t="n">
        <v>43.607837</v>
      </c>
      <c r="K183" s="0" t="n">
        <v>7.010315</v>
      </c>
    </row>
    <row r="184" customFormat="false" ht="13.8" hidden="false" customHeight="false" outlineLevel="0" collapsed="false">
      <c r="A184" s="0" t="s">
        <v>19391</v>
      </c>
      <c r="B184" s="0" t="n">
        <v>0</v>
      </c>
      <c r="C184" s="0" t="s">
        <v>19392</v>
      </c>
      <c r="D184" s="0" t="n">
        <v>60792926</v>
      </c>
      <c r="E184" s="0" t="s">
        <v>19054</v>
      </c>
      <c r="F184" s="0" t="n">
        <v>2</v>
      </c>
      <c r="G184" s="0" t="n">
        <v>4</v>
      </c>
      <c r="H184" s="0" t="n">
        <v>2</v>
      </c>
      <c r="I184" s="0" t="n">
        <v>2</v>
      </c>
      <c r="J184" s="0" t="n">
        <v>43.601103</v>
      </c>
      <c r="K184" s="0" t="n">
        <v>7.120061</v>
      </c>
    </row>
    <row r="185" customFormat="false" ht="13.8" hidden="false" customHeight="false" outlineLevel="0" collapsed="false">
      <c r="A185" s="0" t="s">
        <v>19338</v>
      </c>
      <c r="B185" s="0" t="n">
        <v>0</v>
      </c>
      <c r="C185" s="0" t="s">
        <v>19393</v>
      </c>
      <c r="D185" s="0" t="n">
        <v>60794013</v>
      </c>
      <c r="E185" s="0" t="s">
        <v>19061</v>
      </c>
      <c r="F185" s="0" t="n">
        <v>1</v>
      </c>
      <c r="G185" s="0" t="n">
        <v>4</v>
      </c>
      <c r="H185" s="0" t="n">
        <v>3</v>
      </c>
      <c r="I185" s="0" t="n">
        <v>2</v>
      </c>
      <c r="J185" s="0" t="n">
        <v>43.661512</v>
      </c>
      <c r="K185" s="0" t="n">
        <v>7.185597</v>
      </c>
    </row>
    <row r="186" customFormat="false" ht="13.8" hidden="false" customHeight="false" outlineLevel="0" collapsed="false">
      <c r="A186" s="0" t="s">
        <v>19292</v>
      </c>
      <c r="B186" s="0" t="n">
        <v>0</v>
      </c>
      <c r="C186" s="0" t="s">
        <v>19394</v>
      </c>
      <c r="D186" s="0" t="n">
        <v>60794021</v>
      </c>
      <c r="E186" s="0" t="s">
        <v>19054</v>
      </c>
      <c r="F186" s="0" t="n">
        <v>2</v>
      </c>
      <c r="G186" s="0" t="n">
        <v>4</v>
      </c>
      <c r="H186" s="0" t="n">
        <v>1</v>
      </c>
      <c r="I186" s="0" t="n">
        <v>2</v>
      </c>
      <c r="J186" s="0" t="n">
        <v>43.56183</v>
      </c>
      <c r="K186" s="0" t="n">
        <v>7.005085</v>
      </c>
    </row>
    <row r="187" customFormat="false" ht="13.8" hidden="false" customHeight="false" outlineLevel="0" collapsed="false">
      <c r="A187" s="0" t="s">
        <v>19317</v>
      </c>
      <c r="B187" s="0" t="n">
        <v>0</v>
      </c>
      <c r="C187" s="0" t="s">
        <v>19395</v>
      </c>
      <c r="D187" s="0" t="n">
        <v>60798881</v>
      </c>
      <c r="E187" s="0" t="s">
        <v>19061</v>
      </c>
      <c r="F187" s="0" t="n">
        <v>1</v>
      </c>
      <c r="G187" s="0" t="n">
        <v>4</v>
      </c>
      <c r="H187" s="0" t="n">
        <v>2</v>
      </c>
      <c r="I187" s="0" t="n">
        <v>2</v>
      </c>
      <c r="J187" s="0" t="n">
        <v>43.733712</v>
      </c>
      <c r="K187" s="0" t="n">
        <v>7.277991</v>
      </c>
    </row>
    <row r="188" customFormat="false" ht="13.8" hidden="false" customHeight="false" outlineLevel="0" collapsed="false">
      <c r="A188" s="0" t="s">
        <v>19396</v>
      </c>
      <c r="B188" s="0" t="n">
        <v>0</v>
      </c>
      <c r="C188" s="0" t="s">
        <v>19397</v>
      </c>
      <c r="D188" s="0" t="n">
        <v>60800166</v>
      </c>
      <c r="E188" s="0" t="s">
        <v>19061</v>
      </c>
      <c r="F188" s="0" t="n">
        <v>1</v>
      </c>
      <c r="G188" s="0" t="n">
        <v>4</v>
      </c>
      <c r="H188" s="0" t="n">
        <v>2</v>
      </c>
      <c r="I188" s="0" t="n">
        <v>2</v>
      </c>
      <c r="J188" s="0" t="n">
        <v>43.612461</v>
      </c>
      <c r="K188" s="0" t="n">
        <v>7.016147</v>
      </c>
    </row>
    <row r="189" customFormat="false" ht="13.8" hidden="false" customHeight="false" outlineLevel="0" collapsed="false">
      <c r="A189" s="0" t="s">
        <v>19398</v>
      </c>
      <c r="B189" s="0" t="n">
        <v>0</v>
      </c>
      <c r="C189" s="0" t="s">
        <v>19399</v>
      </c>
      <c r="D189" s="0" t="n">
        <v>60800182</v>
      </c>
      <c r="E189" s="0" t="s">
        <v>19061</v>
      </c>
      <c r="F189" s="0" t="n">
        <v>1</v>
      </c>
      <c r="G189" s="0" t="n">
        <v>4</v>
      </c>
      <c r="H189" s="0" t="n">
        <v>2</v>
      </c>
      <c r="I189" s="0" t="n">
        <v>2</v>
      </c>
      <c r="J189" s="0" t="n">
        <v>43.574965</v>
      </c>
      <c r="K189" s="0" t="n">
        <v>6.934003</v>
      </c>
    </row>
    <row r="190" customFormat="false" ht="13.8" hidden="false" customHeight="false" outlineLevel="0" collapsed="false">
      <c r="A190" s="0" t="s">
        <v>19400</v>
      </c>
      <c r="B190" s="0" t="n">
        <v>0</v>
      </c>
      <c r="C190" s="0" t="s">
        <v>19401</v>
      </c>
      <c r="D190" s="0" t="n">
        <v>60801016</v>
      </c>
      <c r="E190" s="0" t="s">
        <v>19061</v>
      </c>
      <c r="F190" s="0" t="n">
        <v>1</v>
      </c>
      <c r="G190" s="0" t="n">
        <v>4</v>
      </c>
      <c r="H190" s="0" t="n">
        <v>3</v>
      </c>
      <c r="I190" s="0" t="n">
        <v>1</v>
      </c>
      <c r="J190" s="0" t="n">
        <v>43.534205</v>
      </c>
      <c r="K190" s="0" t="n">
        <v>6.932081</v>
      </c>
    </row>
    <row r="191" customFormat="false" ht="13.8" hidden="false" customHeight="false" outlineLevel="0" collapsed="false">
      <c r="A191" s="0" t="s">
        <v>19402</v>
      </c>
      <c r="B191" s="0" t="n">
        <v>0</v>
      </c>
      <c r="C191" s="0" t="s">
        <v>19403</v>
      </c>
      <c r="D191" s="0" t="n">
        <v>70000013</v>
      </c>
      <c r="E191" s="0" t="s">
        <v>19404</v>
      </c>
      <c r="F191" s="0" t="n">
        <v>5</v>
      </c>
      <c r="G191" s="0" t="n">
        <v>4</v>
      </c>
      <c r="H191" s="0" t="n">
        <v>1</v>
      </c>
      <c r="I191" s="0" t="n">
        <v>2</v>
      </c>
      <c r="J191" s="0" t="n">
        <v>44.731769</v>
      </c>
      <c r="K191" s="0" t="n">
        <v>4.587285</v>
      </c>
    </row>
    <row r="192" customFormat="false" ht="13.8" hidden="false" customHeight="false" outlineLevel="0" collapsed="false">
      <c r="A192" s="0" t="s">
        <v>19405</v>
      </c>
      <c r="B192" s="0" t="n">
        <v>0</v>
      </c>
      <c r="C192" s="0" t="s">
        <v>19406</v>
      </c>
      <c r="D192" s="0" t="n">
        <v>70000021</v>
      </c>
      <c r="E192" s="0" t="s">
        <v>19054</v>
      </c>
      <c r="F192" s="0" t="n">
        <v>2</v>
      </c>
      <c r="G192" s="0" t="n">
        <v>4</v>
      </c>
      <c r="H192" s="0" t="n">
        <v>1</v>
      </c>
      <c r="I192" s="0" t="n">
        <v>2</v>
      </c>
      <c r="J192" s="0" t="n">
        <v>44.47908</v>
      </c>
      <c r="K192" s="0" t="n">
        <v>4.239507</v>
      </c>
    </row>
    <row r="193" customFormat="false" ht="13.8" hidden="false" customHeight="false" outlineLevel="0" collapsed="false">
      <c r="A193" s="0" t="s">
        <v>19407</v>
      </c>
      <c r="B193" s="0" t="n">
        <v>0</v>
      </c>
      <c r="C193" s="0" t="s">
        <v>19408</v>
      </c>
      <c r="D193" s="0" t="n">
        <v>70000039</v>
      </c>
      <c r="E193" s="0" t="s">
        <v>19061</v>
      </c>
      <c r="F193" s="0" t="n">
        <v>1</v>
      </c>
      <c r="G193" s="0" t="n">
        <v>4</v>
      </c>
      <c r="H193" s="0" t="n">
        <v>1</v>
      </c>
      <c r="I193" s="0" t="n">
        <v>2</v>
      </c>
      <c r="J193" s="0" t="n">
        <v>44.406179</v>
      </c>
      <c r="K193" s="0" t="n">
        <v>4.394451</v>
      </c>
    </row>
    <row r="194" customFormat="false" ht="13.8" hidden="false" customHeight="false" outlineLevel="0" collapsed="false">
      <c r="A194" s="0" t="s">
        <v>19409</v>
      </c>
      <c r="B194" s="0" t="n">
        <v>0</v>
      </c>
      <c r="C194" s="0" t="s">
        <v>19410</v>
      </c>
      <c r="D194" s="0" t="n">
        <v>70000047</v>
      </c>
      <c r="E194" s="0" t="s">
        <v>19054</v>
      </c>
      <c r="F194" s="0" t="n">
        <v>2</v>
      </c>
      <c r="G194" s="0" t="n">
        <v>4</v>
      </c>
      <c r="H194" s="0" t="n">
        <v>1</v>
      </c>
      <c r="I194" s="0" t="n">
        <v>2</v>
      </c>
      <c r="J194" s="0" t="n">
        <v>44.557371</v>
      </c>
      <c r="K194" s="0" t="n">
        <v>4.500584</v>
      </c>
    </row>
    <row r="195" customFormat="false" ht="13.8" hidden="false" customHeight="false" outlineLevel="0" collapsed="false">
      <c r="A195" s="0" t="s">
        <v>19411</v>
      </c>
      <c r="B195" s="0" t="n">
        <v>0</v>
      </c>
      <c r="C195" s="0" t="s">
        <v>19412</v>
      </c>
      <c r="D195" s="0" t="n">
        <v>70000062</v>
      </c>
      <c r="E195" s="0" t="s">
        <v>19061</v>
      </c>
      <c r="F195" s="0" t="n">
        <v>1</v>
      </c>
      <c r="G195" s="0" t="n">
        <v>4</v>
      </c>
      <c r="H195" s="0" t="n">
        <v>1</v>
      </c>
      <c r="I195" s="0" t="n">
        <v>2</v>
      </c>
      <c r="J195" s="0" t="n">
        <v>44.37573</v>
      </c>
      <c r="K195" s="0" t="n">
        <v>4.64724</v>
      </c>
    </row>
    <row r="196" customFormat="false" ht="13.8" hidden="false" customHeight="false" outlineLevel="0" collapsed="false">
      <c r="A196" s="0" t="s">
        <v>19413</v>
      </c>
      <c r="B196" s="0" t="n">
        <v>0</v>
      </c>
      <c r="C196" s="0" t="s">
        <v>19414</v>
      </c>
      <c r="D196" s="0" t="n">
        <v>70000070</v>
      </c>
      <c r="E196" s="0" t="s">
        <v>19054</v>
      </c>
      <c r="F196" s="0" t="n">
        <v>2</v>
      </c>
      <c r="G196" s="0" t="n">
        <v>4</v>
      </c>
      <c r="H196" s="0" t="n">
        <v>1</v>
      </c>
      <c r="I196" s="0" t="n">
        <v>2</v>
      </c>
      <c r="J196" s="0" t="n">
        <v>44.904077</v>
      </c>
      <c r="K196" s="0" t="n">
        <v>4.420819</v>
      </c>
    </row>
    <row r="197" customFormat="false" ht="13.8" hidden="false" customHeight="false" outlineLevel="0" collapsed="false">
      <c r="A197" s="0" t="s">
        <v>19415</v>
      </c>
      <c r="B197" s="0" t="n">
        <v>0</v>
      </c>
      <c r="C197" s="0" t="s">
        <v>19416</v>
      </c>
      <c r="D197" s="0" t="n">
        <v>70000096</v>
      </c>
      <c r="E197" s="0" t="s">
        <v>19061</v>
      </c>
      <c r="F197" s="0" t="n">
        <v>1</v>
      </c>
      <c r="G197" s="0" t="n">
        <v>4</v>
      </c>
      <c r="H197" s="0" t="n">
        <v>3</v>
      </c>
      <c r="I197" s="0" t="n">
        <v>2</v>
      </c>
      <c r="J197" s="0" t="n">
        <v>45.0089289</v>
      </c>
      <c r="K197" s="0" t="n">
        <v>4.3989037</v>
      </c>
    </row>
    <row r="198" customFormat="false" ht="13.8" hidden="false" customHeight="false" outlineLevel="0" collapsed="false">
      <c r="A198" s="0" t="s">
        <v>19417</v>
      </c>
      <c r="B198" s="0" t="n">
        <v>0</v>
      </c>
      <c r="C198" s="0" t="s">
        <v>19418</v>
      </c>
      <c r="D198" s="0" t="n">
        <v>70000112</v>
      </c>
      <c r="E198" s="0" t="s">
        <v>19061</v>
      </c>
      <c r="F198" s="0" t="n">
        <v>1</v>
      </c>
      <c r="G198" s="0" t="n">
        <v>4</v>
      </c>
      <c r="H198" s="0" t="n">
        <v>1</v>
      </c>
      <c r="I198" s="0" t="n">
        <v>2</v>
      </c>
      <c r="J198" s="0" t="n">
        <v>44.406024</v>
      </c>
      <c r="K198" s="0" t="n">
        <v>4.132843</v>
      </c>
    </row>
    <row r="199" customFormat="false" ht="13.8" hidden="false" customHeight="false" outlineLevel="0" collapsed="false">
      <c r="A199" s="0" t="s">
        <v>19419</v>
      </c>
      <c r="B199" s="0" t="n">
        <v>0</v>
      </c>
      <c r="C199" s="0" t="s">
        <v>19420</v>
      </c>
      <c r="D199" s="0" t="n">
        <v>70000146</v>
      </c>
      <c r="E199" s="0" t="s">
        <v>19061</v>
      </c>
      <c r="F199" s="0" t="n">
        <v>1</v>
      </c>
      <c r="G199" s="0" t="n">
        <v>4</v>
      </c>
      <c r="H199" s="0" t="n">
        <v>1</v>
      </c>
      <c r="I199" s="0" t="n">
        <v>2</v>
      </c>
      <c r="J199" s="0" t="n">
        <v>44.542886</v>
      </c>
      <c r="K199" s="0" t="n">
        <v>4.290741</v>
      </c>
    </row>
    <row r="200" customFormat="false" ht="13.8" hidden="false" customHeight="false" outlineLevel="0" collapsed="false">
      <c r="A200" s="0" t="s">
        <v>19421</v>
      </c>
      <c r="B200" s="0" t="n">
        <v>0</v>
      </c>
      <c r="C200" s="0" t="s">
        <v>19422</v>
      </c>
      <c r="D200" s="0" t="n">
        <v>70000179</v>
      </c>
      <c r="E200" s="0" t="s">
        <v>19054</v>
      </c>
      <c r="F200" s="0" t="n">
        <v>2</v>
      </c>
      <c r="G200" s="0" t="n">
        <v>4</v>
      </c>
      <c r="H200" s="0" t="n">
        <v>1</v>
      </c>
      <c r="I200" s="0" t="n">
        <v>3</v>
      </c>
      <c r="J200" s="0" t="n">
        <v>45.242167</v>
      </c>
      <c r="K200" s="0" t="n">
        <v>4.665658</v>
      </c>
    </row>
    <row r="201" customFormat="false" ht="13.8" hidden="false" customHeight="false" outlineLevel="0" collapsed="false">
      <c r="A201" s="0" t="s">
        <v>19423</v>
      </c>
      <c r="B201" s="0" t="n">
        <v>0</v>
      </c>
      <c r="C201" s="0" t="s">
        <v>19424</v>
      </c>
      <c r="D201" s="0" t="n">
        <v>70000187</v>
      </c>
      <c r="E201" s="0" t="s">
        <v>19061</v>
      </c>
      <c r="F201" s="0" t="n">
        <v>1</v>
      </c>
      <c r="G201" s="0" t="n">
        <v>4</v>
      </c>
      <c r="H201" s="0" t="n">
        <v>1</v>
      </c>
      <c r="I201" s="0" t="n">
        <v>2</v>
      </c>
      <c r="J201" s="0" t="n">
        <v>44.988996</v>
      </c>
      <c r="K201" s="0" t="n">
        <v>4.57889</v>
      </c>
    </row>
    <row r="202" customFormat="false" ht="13.8" hidden="false" customHeight="false" outlineLevel="0" collapsed="false">
      <c r="A202" s="0" t="s">
        <v>19425</v>
      </c>
      <c r="B202" s="0" t="n">
        <v>0</v>
      </c>
      <c r="C202" s="0" t="s">
        <v>19426</v>
      </c>
      <c r="D202" s="0" t="n">
        <v>70000195</v>
      </c>
      <c r="E202" s="0" t="s">
        <v>19054</v>
      </c>
      <c r="F202" s="0" t="n">
        <v>2</v>
      </c>
      <c r="G202" s="0" t="n">
        <v>4</v>
      </c>
      <c r="H202" s="0" t="n">
        <v>1</v>
      </c>
      <c r="I202" s="0" t="n">
        <v>2</v>
      </c>
      <c r="J202" s="0" t="n">
        <v>45.055737</v>
      </c>
      <c r="K202" s="0" t="n">
        <v>4.854038</v>
      </c>
    </row>
    <row r="203" customFormat="false" ht="13.8" hidden="false" customHeight="false" outlineLevel="0" collapsed="false">
      <c r="A203" s="0" t="s">
        <v>17797</v>
      </c>
      <c r="B203" s="0" t="n">
        <v>0</v>
      </c>
      <c r="C203" s="0" t="s">
        <v>19427</v>
      </c>
      <c r="D203" s="0" t="n">
        <v>70000203</v>
      </c>
      <c r="E203" s="0" t="s">
        <v>19061</v>
      </c>
      <c r="F203" s="0" t="n">
        <v>1</v>
      </c>
      <c r="G203" s="0" t="n">
        <v>4</v>
      </c>
      <c r="H203" s="0" t="n">
        <v>1</v>
      </c>
      <c r="I203" s="0" t="n">
        <v>2</v>
      </c>
      <c r="J203" s="0" t="n">
        <v>45.087176</v>
      </c>
      <c r="K203" s="0" t="n">
        <v>4.627714</v>
      </c>
    </row>
    <row r="204" customFormat="false" ht="13.8" hidden="false" customHeight="false" outlineLevel="0" collapsed="false">
      <c r="A204" s="0" t="s">
        <v>19428</v>
      </c>
      <c r="B204" s="0" t="n">
        <v>0</v>
      </c>
      <c r="C204" s="0" t="s">
        <v>19429</v>
      </c>
      <c r="D204" s="0" t="n">
        <v>70000484</v>
      </c>
      <c r="E204" s="0" t="s">
        <v>19054</v>
      </c>
      <c r="F204" s="0" t="n">
        <v>2</v>
      </c>
      <c r="G204" s="0" t="n">
        <v>4</v>
      </c>
      <c r="H204" s="0" t="n">
        <v>1</v>
      </c>
      <c r="I204" s="0" t="n">
        <v>2</v>
      </c>
      <c r="J204" s="0" t="n">
        <v>44.656173</v>
      </c>
      <c r="K204" s="0" t="n">
        <v>4.369008</v>
      </c>
    </row>
    <row r="205" customFormat="false" ht="13.8" hidden="false" customHeight="false" outlineLevel="0" collapsed="false">
      <c r="A205" s="0" t="s">
        <v>19430</v>
      </c>
      <c r="B205" s="0" t="n">
        <v>0</v>
      </c>
      <c r="C205" s="0" t="s">
        <v>19431</v>
      </c>
      <c r="D205" s="0" t="n">
        <v>70000609</v>
      </c>
      <c r="E205" s="0" t="s">
        <v>19054</v>
      </c>
      <c r="F205" s="0" t="n">
        <v>2</v>
      </c>
      <c r="G205" s="0" t="n">
        <v>4</v>
      </c>
      <c r="H205" s="0" t="n">
        <v>1</v>
      </c>
      <c r="I205" s="0" t="n">
        <v>2</v>
      </c>
      <c r="J205" s="0" t="n">
        <v>44.612929</v>
      </c>
      <c r="K205" s="0" t="n">
        <v>4.398267</v>
      </c>
    </row>
    <row r="206" customFormat="false" ht="13.8" hidden="false" customHeight="false" outlineLevel="0" collapsed="false">
      <c r="A206" s="0" t="s">
        <v>19430</v>
      </c>
      <c r="B206" s="0" t="n">
        <v>0</v>
      </c>
      <c r="C206" s="0" t="s">
        <v>19432</v>
      </c>
      <c r="D206" s="0" t="n">
        <v>70004726</v>
      </c>
      <c r="E206" s="0" t="s">
        <v>19061</v>
      </c>
      <c r="F206" s="0" t="n">
        <v>1</v>
      </c>
      <c r="G206" s="0" t="n">
        <v>4</v>
      </c>
      <c r="H206" s="0" t="n">
        <v>3</v>
      </c>
      <c r="I206" s="0" t="n">
        <v>2</v>
      </c>
      <c r="J206" s="0" t="n">
        <v>44.613852</v>
      </c>
      <c r="K206" s="0" t="n">
        <v>4.398458</v>
      </c>
    </row>
    <row r="207" customFormat="false" ht="13.8" hidden="false" customHeight="false" outlineLevel="0" collapsed="false">
      <c r="A207" s="0" t="s">
        <v>19433</v>
      </c>
      <c r="B207" s="0" t="n">
        <v>0</v>
      </c>
      <c r="C207" s="0" t="s">
        <v>19434</v>
      </c>
      <c r="D207" s="0" t="n">
        <v>70006804</v>
      </c>
      <c r="H207" s="0" t="n">
        <v>1</v>
      </c>
      <c r="I207" s="0" t="n">
        <v>2</v>
      </c>
      <c r="J207" s="0" t="n">
        <v>44.615278</v>
      </c>
      <c r="K207" s="0" t="n">
        <v>4.401251</v>
      </c>
    </row>
    <row r="208" customFormat="false" ht="13.8" hidden="false" customHeight="false" outlineLevel="0" collapsed="false">
      <c r="A208" s="0" t="s">
        <v>10271</v>
      </c>
      <c r="B208" s="0" t="n">
        <v>0</v>
      </c>
      <c r="C208" s="0" t="s">
        <v>19435</v>
      </c>
      <c r="D208" s="0" t="n">
        <v>70780168</v>
      </c>
      <c r="E208" s="0" t="s">
        <v>19054</v>
      </c>
      <c r="F208" s="0" t="n">
        <v>2</v>
      </c>
      <c r="G208" s="0" t="n">
        <v>4</v>
      </c>
      <c r="H208" s="0" t="n">
        <v>2</v>
      </c>
      <c r="I208" s="0" t="n">
        <v>2</v>
      </c>
      <c r="J208" s="0" t="n">
        <v>44.611231</v>
      </c>
      <c r="K208" s="0" t="n">
        <v>4.390246</v>
      </c>
    </row>
    <row r="209" customFormat="false" ht="13.8" hidden="false" customHeight="false" outlineLevel="0" collapsed="false">
      <c r="A209" s="0" t="s">
        <v>13429</v>
      </c>
      <c r="B209" s="0" t="n">
        <v>0</v>
      </c>
      <c r="C209" s="0" t="s">
        <v>19436</v>
      </c>
      <c r="D209" s="0" t="n">
        <v>70780226</v>
      </c>
      <c r="E209" s="0" t="s">
        <v>19054</v>
      </c>
      <c r="F209" s="0" t="n">
        <v>2</v>
      </c>
      <c r="G209" s="0" t="n">
        <v>4</v>
      </c>
      <c r="H209" s="0" t="n">
        <v>3</v>
      </c>
      <c r="I209" s="0" t="n">
        <v>2</v>
      </c>
      <c r="J209" s="0" t="n">
        <v>44.405222</v>
      </c>
      <c r="K209" s="0" t="n">
        <v>4.131976</v>
      </c>
    </row>
    <row r="210" customFormat="false" ht="13.8" hidden="false" customHeight="false" outlineLevel="0" collapsed="false">
      <c r="A210" s="0" t="s">
        <v>19437</v>
      </c>
      <c r="B210" s="0" t="n">
        <v>0</v>
      </c>
      <c r="C210" s="0" t="s">
        <v>19438</v>
      </c>
      <c r="D210" s="0" t="n">
        <v>70780234</v>
      </c>
      <c r="E210" s="0" t="s">
        <v>19054</v>
      </c>
      <c r="F210" s="0" t="n">
        <v>2</v>
      </c>
      <c r="G210" s="0" t="n">
        <v>4</v>
      </c>
      <c r="H210" s="0" t="n">
        <v>3</v>
      </c>
      <c r="I210" s="0" t="n">
        <v>2</v>
      </c>
      <c r="J210" s="0" t="n">
        <v>44.859714</v>
      </c>
      <c r="K210" s="0" t="n">
        <v>4.806523</v>
      </c>
    </row>
    <row r="211" customFormat="false" ht="13.8" hidden="false" customHeight="false" outlineLevel="0" collapsed="false">
      <c r="A211" s="0" t="s">
        <v>19439</v>
      </c>
      <c r="B211" s="0" t="n">
        <v>0</v>
      </c>
      <c r="C211" s="0" t="s">
        <v>19440</v>
      </c>
      <c r="D211" s="0" t="n">
        <v>70780242</v>
      </c>
      <c r="E211" s="0" t="s">
        <v>19054</v>
      </c>
      <c r="F211" s="0" t="n">
        <v>2</v>
      </c>
      <c r="G211" s="0" t="n">
        <v>4</v>
      </c>
      <c r="H211" s="0" t="n">
        <v>2</v>
      </c>
      <c r="I211" s="0" t="n">
        <v>2</v>
      </c>
      <c r="J211" s="0" t="n">
        <v>44.674657</v>
      </c>
      <c r="K211" s="0" t="n">
        <v>4.21995</v>
      </c>
    </row>
    <row r="212" customFormat="false" ht="13.8" hidden="false" customHeight="false" outlineLevel="0" collapsed="false">
      <c r="A212" s="0" t="s">
        <v>19441</v>
      </c>
      <c r="B212" s="0" t="n">
        <v>0</v>
      </c>
      <c r="C212" s="0" t="s">
        <v>19442</v>
      </c>
      <c r="D212" s="0" t="n">
        <v>70780317</v>
      </c>
      <c r="E212" s="0" t="s">
        <v>19054</v>
      </c>
      <c r="F212" s="0" t="n">
        <v>2</v>
      </c>
      <c r="G212" s="0" t="n">
        <v>4</v>
      </c>
      <c r="H212" s="0" t="n">
        <v>3</v>
      </c>
      <c r="I212" s="0" t="n">
        <v>3</v>
      </c>
      <c r="J212" s="0" t="n">
        <v>44.732965</v>
      </c>
      <c r="K212" s="0" t="n">
        <v>4.593752</v>
      </c>
    </row>
    <row r="213" customFormat="false" ht="13.8" hidden="false" customHeight="false" outlineLevel="0" collapsed="false">
      <c r="A213" s="0" t="s">
        <v>19443</v>
      </c>
      <c r="B213" s="0" t="n">
        <v>0</v>
      </c>
      <c r="C213" s="0" t="s">
        <v>19444</v>
      </c>
      <c r="D213" s="0" t="n">
        <v>70780390</v>
      </c>
      <c r="E213" s="0" t="s">
        <v>19061</v>
      </c>
      <c r="F213" s="0" t="n">
        <v>1</v>
      </c>
      <c r="G213" s="0" t="n">
        <v>4</v>
      </c>
      <c r="H213" s="0" t="n">
        <v>1</v>
      </c>
      <c r="I213" s="0" t="n">
        <v>2</v>
      </c>
      <c r="J213" s="0" t="n">
        <v>45.3203336</v>
      </c>
      <c r="K213" s="0" t="n">
        <v>4.7630622</v>
      </c>
    </row>
    <row r="214" customFormat="false" ht="13.8" hidden="false" customHeight="false" outlineLevel="0" collapsed="false">
      <c r="A214" s="0" t="s">
        <v>19445</v>
      </c>
      <c r="B214" s="0" t="n">
        <v>0</v>
      </c>
      <c r="C214" s="0" t="s">
        <v>19446</v>
      </c>
      <c r="D214" s="0" t="n">
        <v>70780424</v>
      </c>
      <c r="E214" s="0" t="s">
        <v>19061</v>
      </c>
      <c r="F214" s="0" t="n">
        <v>1</v>
      </c>
      <c r="G214" s="0" t="n">
        <v>4</v>
      </c>
      <c r="H214" s="0" t="n">
        <v>2</v>
      </c>
      <c r="I214" s="0" t="n">
        <v>2</v>
      </c>
      <c r="J214" s="0" t="n">
        <v>44.934242</v>
      </c>
      <c r="K214" s="0" t="n">
        <v>4.883051</v>
      </c>
    </row>
    <row r="215" customFormat="false" ht="13.8" hidden="false" customHeight="false" outlineLevel="0" collapsed="false">
      <c r="A215" s="0" t="s">
        <v>10690</v>
      </c>
      <c r="B215" s="0" t="n">
        <v>0</v>
      </c>
      <c r="C215" s="0" t="s">
        <v>19447</v>
      </c>
      <c r="D215" s="0" t="n">
        <v>70783824</v>
      </c>
      <c r="E215" s="0" t="s">
        <v>19404</v>
      </c>
      <c r="F215" s="0" t="n">
        <v>5</v>
      </c>
      <c r="G215" s="0" t="n">
        <v>4</v>
      </c>
      <c r="H215" s="0" t="n">
        <v>1</v>
      </c>
      <c r="I215" s="0" t="n">
        <v>2</v>
      </c>
      <c r="J215" s="0" t="n">
        <v>44.735269</v>
      </c>
      <c r="K215" s="0" t="n">
        <v>4.5990389999</v>
      </c>
    </row>
    <row r="216" customFormat="false" ht="13.8" hidden="false" customHeight="false" outlineLevel="0" collapsed="false">
      <c r="A216" s="0" t="s">
        <v>19448</v>
      </c>
      <c r="B216" s="0" t="n">
        <v>0</v>
      </c>
      <c r="C216" s="0" t="s">
        <v>19449</v>
      </c>
      <c r="D216" s="0" t="n">
        <v>70784517</v>
      </c>
      <c r="E216" s="0" t="s">
        <v>19404</v>
      </c>
      <c r="F216" s="0" t="n">
        <v>5</v>
      </c>
      <c r="G216" s="0" t="n">
        <v>4</v>
      </c>
      <c r="H216" s="0" t="n">
        <v>1</v>
      </c>
      <c r="I216" s="0" t="n">
        <v>2</v>
      </c>
      <c r="J216" s="0" t="n">
        <v>44.73504</v>
      </c>
      <c r="K216" s="0" t="n">
        <v>4.591851</v>
      </c>
    </row>
    <row r="217" customFormat="false" ht="13.8" hidden="false" customHeight="false" outlineLevel="0" collapsed="false">
      <c r="A217" s="0" t="s">
        <v>19450</v>
      </c>
      <c r="B217" s="0" t="n">
        <v>0</v>
      </c>
      <c r="C217" s="0" t="s">
        <v>19451</v>
      </c>
      <c r="D217" s="0" t="n">
        <v>70784897</v>
      </c>
      <c r="E217" s="0" t="s">
        <v>19061</v>
      </c>
      <c r="F217" s="0" t="n">
        <v>1</v>
      </c>
      <c r="G217" s="0" t="n">
        <v>4</v>
      </c>
      <c r="H217" s="0" t="n">
        <v>3</v>
      </c>
      <c r="I217" s="0" t="n">
        <v>2</v>
      </c>
      <c r="J217" s="0" t="n">
        <v>44.364439</v>
      </c>
      <c r="K217" s="0" t="n">
        <v>4.3980679999</v>
      </c>
    </row>
    <row r="218" customFormat="false" ht="13.8" hidden="false" customHeight="false" outlineLevel="0" collapsed="false">
      <c r="A218" s="0" t="s">
        <v>10271</v>
      </c>
      <c r="B218" s="0" t="n">
        <v>0</v>
      </c>
      <c r="C218" s="0" t="s">
        <v>19452</v>
      </c>
      <c r="D218" s="0" t="n">
        <v>70786231</v>
      </c>
      <c r="E218" s="0" t="s">
        <v>19054</v>
      </c>
      <c r="F218" s="0" t="n">
        <v>2</v>
      </c>
      <c r="G218" s="0" t="n">
        <v>4</v>
      </c>
      <c r="H218" s="0" t="n">
        <v>3</v>
      </c>
      <c r="I218" s="0" t="n">
        <v>1</v>
      </c>
      <c r="J218" s="0" t="n">
        <v>44.619744</v>
      </c>
      <c r="K218" s="0" t="n">
        <v>4.390326</v>
      </c>
    </row>
    <row r="219" customFormat="false" ht="13.8" hidden="false" customHeight="false" outlineLevel="0" collapsed="false">
      <c r="A219" s="0" t="s">
        <v>19421</v>
      </c>
      <c r="B219" s="0" t="n">
        <v>0</v>
      </c>
      <c r="C219" s="0" t="s">
        <v>19453</v>
      </c>
      <c r="D219" s="0" t="n">
        <v>70786249</v>
      </c>
      <c r="E219" s="0" t="s">
        <v>19054</v>
      </c>
      <c r="F219" s="0" t="n">
        <v>2</v>
      </c>
      <c r="G219" s="0" t="n">
        <v>4</v>
      </c>
      <c r="H219" s="0" t="n">
        <v>3</v>
      </c>
      <c r="I219" s="0" t="n">
        <v>1</v>
      </c>
      <c r="J219" s="0" t="n">
        <v>45.242392</v>
      </c>
      <c r="K219" s="0" t="n">
        <v>4.66566</v>
      </c>
    </row>
    <row r="220" customFormat="false" ht="13.8" hidden="false" customHeight="false" outlineLevel="0" collapsed="false">
      <c r="A220" s="0" t="s">
        <v>19454</v>
      </c>
      <c r="B220" s="0" t="n">
        <v>0</v>
      </c>
      <c r="C220" s="0" t="s">
        <v>19455</v>
      </c>
      <c r="D220" s="0" t="n">
        <v>70786355</v>
      </c>
      <c r="E220" s="0" t="s">
        <v>19054</v>
      </c>
      <c r="F220" s="0" t="n">
        <v>2</v>
      </c>
      <c r="G220" s="0" t="n">
        <v>4</v>
      </c>
      <c r="H220" s="0" t="n">
        <v>3</v>
      </c>
      <c r="J220" s="0" t="n">
        <v>45.243858</v>
      </c>
      <c r="K220" s="0" t="n">
        <v>4.664044</v>
      </c>
    </row>
    <row r="221" customFormat="false" ht="13.8" hidden="false" customHeight="false" outlineLevel="0" collapsed="false">
      <c r="A221" s="0" t="s">
        <v>10082</v>
      </c>
      <c r="B221" s="0" t="n">
        <v>0</v>
      </c>
      <c r="C221" s="0" t="s">
        <v>19456</v>
      </c>
      <c r="D221" s="0" t="n">
        <v>80000110</v>
      </c>
      <c r="E221" s="0" t="s">
        <v>19054</v>
      </c>
      <c r="F221" s="0" t="n">
        <v>2</v>
      </c>
      <c r="G221" s="0" t="n">
        <v>4</v>
      </c>
      <c r="H221" s="0" t="n">
        <v>1</v>
      </c>
      <c r="I221" s="0" t="n">
        <v>2</v>
      </c>
      <c r="J221" s="0" t="n">
        <v>49.70521</v>
      </c>
      <c r="K221" s="0" t="n">
        <v>4.940394</v>
      </c>
    </row>
    <row r="222" customFormat="false" ht="13.8" hidden="false" customHeight="false" outlineLevel="0" collapsed="false">
      <c r="A222" s="0" t="s">
        <v>19457</v>
      </c>
      <c r="B222" s="0" t="n">
        <v>0</v>
      </c>
      <c r="C222" s="0" t="s">
        <v>19458</v>
      </c>
      <c r="D222" s="0" t="n">
        <v>80000136</v>
      </c>
      <c r="E222" s="0" t="s">
        <v>19054</v>
      </c>
      <c r="F222" s="0" t="n">
        <v>2</v>
      </c>
      <c r="G222" s="0" t="n">
        <v>4</v>
      </c>
      <c r="H222" s="0" t="n">
        <v>2</v>
      </c>
      <c r="I222" s="0" t="n">
        <v>2</v>
      </c>
      <c r="J222" s="0" t="n">
        <v>49.943573</v>
      </c>
      <c r="K222" s="0" t="n">
        <v>4.636211</v>
      </c>
    </row>
    <row r="223" customFormat="false" ht="13.8" hidden="false" customHeight="false" outlineLevel="0" collapsed="false">
      <c r="A223" s="0" t="s">
        <v>19459</v>
      </c>
      <c r="B223" s="0" t="n">
        <v>0</v>
      </c>
      <c r="C223" s="0" t="s">
        <v>19460</v>
      </c>
      <c r="D223" s="0" t="n">
        <v>80000219</v>
      </c>
      <c r="E223" s="0" t="s">
        <v>19054</v>
      </c>
      <c r="F223" s="0" t="n">
        <v>2</v>
      </c>
      <c r="G223" s="0" t="n">
        <v>4</v>
      </c>
      <c r="H223" s="0" t="n">
        <v>1</v>
      </c>
      <c r="I223" s="0" t="n">
        <v>2</v>
      </c>
      <c r="J223" s="0" t="n">
        <v>49.510648</v>
      </c>
      <c r="K223" s="0" t="n">
        <v>4.363306</v>
      </c>
    </row>
    <row r="224" customFormat="false" ht="13.8" hidden="false" customHeight="false" outlineLevel="0" collapsed="false">
      <c r="A224" s="0" t="s">
        <v>19461</v>
      </c>
      <c r="B224" s="0" t="n">
        <v>0</v>
      </c>
      <c r="C224" s="0" t="s">
        <v>19462</v>
      </c>
      <c r="D224" s="0" t="n">
        <v>80000250</v>
      </c>
      <c r="E224" s="0" t="s">
        <v>19054</v>
      </c>
      <c r="F224" s="0" t="n">
        <v>2</v>
      </c>
      <c r="G224" s="0" t="n">
        <v>4</v>
      </c>
      <c r="H224" s="0" t="n">
        <v>3</v>
      </c>
      <c r="I224" s="0" t="n">
        <v>2</v>
      </c>
      <c r="J224" s="0" t="n">
        <v>49.763705</v>
      </c>
      <c r="K224" s="0" t="n">
        <v>4.699621</v>
      </c>
    </row>
    <row r="225" customFormat="false" ht="13.8" hidden="false" customHeight="false" outlineLevel="0" collapsed="false">
      <c r="A225" s="0" t="s">
        <v>19463</v>
      </c>
      <c r="B225" s="0" t="n">
        <v>0</v>
      </c>
      <c r="C225" s="0" t="s">
        <v>19464</v>
      </c>
      <c r="D225" s="0" t="n">
        <v>80000268</v>
      </c>
      <c r="E225" s="0" t="s">
        <v>19054</v>
      </c>
      <c r="F225" s="0" t="n">
        <v>2</v>
      </c>
      <c r="G225" s="0" t="n">
        <v>4</v>
      </c>
      <c r="H225" s="0" t="n">
        <v>3</v>
      </c>
      <c r="I225" s="0" t="n">
        <v>2</v>
      </c>
      <c r="J225" s="0" t="n">
        <v>49.765604</v>
      </c>
      <c r="K225" s="0" t="n">
        <v>4.701712</v>
      </c>
    </row>
    <row r="226" customFormat="false" ht="13.8" hidden="false" customHeight="false" outlineLevel="0" collapsed="false">
      <c r="A226" s="0" t="s">
        <v>19465</v>
      </c>
      <c r="B226" s="0" t="n">
        <v>0</v>
      </c>
      <c r="C226" s="0" t="s">
        <v>19466</v>
      </c>
      <c r="D226" s="0" t="n">
        <v>80000276</v>
      </c>
      <c r="E226" s="0" t="s">
        <v>19054</v>
      </c>
      <c r="F226" s="0" t="n">
        <v>2</v>
      </c>
      <c r="G226" s="0" t="n">
        <v>4</v>
      </c>
      <c r="H226" s="0" t="n">
        <v>1</v>
      </c>
      <c r="I226" s="0" t="n">
        <v>2</v>
      </c>
      <c r="J226" s="0" t="n">
        <v>49.395212</v>
      </c>
      <c r="K226" s="0" t="n">
        <v>4.702298</v>
      </c>
    </row>
    <row r="227" customFormat="false" ht="13.8" hidden="false" customHeight="false" outlineLevel="0" collapsed="false">
      <c r="A227" s="0" t="s">
        <v>19467</v>
      </c>
      <c r="B227" s="0" t="n">
        <v>0</v>
      </c>
      <c r="C227" s="0" t="s">
        <v>19468</v>
      </c>
      <c r="D227" s="0" t="n">
        <v>80000284</v>
      </c>
      <c r="E227" s="0" t="s">
        <v>19054</v>
      </c>
      <c r="F227" s="0" t="n">
        <v>2</v>
      </c>
      <c r="G227" s="0" t="n">
        <v>4</v>
      </c>
      <c r="H227" s="0" t="n">
        <v>1</v>
      </c>
      <c r="I227" s="0" t="n">
        <v>2</v>
      </c>
      <c r="J227" s="0" t="n">
        <v>49.9901999</v>
      </c>
      <c r="K227" s="0" t="n">
        <v>4.7108404</v>
      </c>
    </row>
    <row r="228" customFormat="false" ht="13.8" hidden="false" customHeight="false" outlineLevel="0" collapsed="false">
      <c r="A228" s="0" t="s">
        <v>19469</v>
      </c>
      <c r="B228" s="0" t="n">
        <v>0</v>
      </c>
      <c r="C228" s="0" t="s">
        <v>19470</v>
      </c>
      <c r="D228" s="0" t="n">
        <v>80000300</v>
      </c>
      <c r="E228" s="0" t="s">
        <v>19054</v>
      </c>
      <c r="F228" s="0" t="n">
        <v>2</v>
      </c>
      <c r="G228" s="0" t="n">
        <v>4</v>
      </c>
      <c r="H228" s="0" t="n">
        <v>1</v>
      </c>
      <c r="I228" s="0" t="n">
        <v>2</v>
      </c>
      <c r="J228" s="0" t="n">
        <v>49.814945</v>
      </c>
      <c r="K228" s="0" t="n">
        <v>4.747356</v>
      </c>
    </row>
    <row r="229" customFormat="false" ht="13.8" hidden="false" customHeight="false" outlineLevel="0" collapsed="false">
      <c r="A229" s="0" t="s">
        <v>19471</v>
      </c>
      <c r="B229" s="0" t="n">
        <v>0</v>
      </c>
      <c r="C229" s="0" t="s">
        <v>19472</v>
      </c>
      <c r="D229" s="0" t="n">
        <v>80000318</v>
      </c>
      <c r="E229" s="0" t="s">
        <v>19054</v>
      </c>
      <c r="F229" s="0" t="n">
        <v>2</v>
      </c>
      <c r="G229" s="0" t="n">
        <v>4</v>
      </c>
      <c r="H229" s="0" t="n">
        <v>1</v>
      </c>
      <c r="I229" s="0" t="n">
        <v>2</v>
      </c>
      <c r="J229" s="0" t="n">
        <v>49.789053</v>
      </c>
      <c r="K229" s="0" t="n">
        <v>4.723211</v>
      </c>
    </row>
    <row r="230" customFormat="false" ht="13.8" hidden="false" customHeight="false" outlineLevel="0" collapsed="false">
      <c r="A230" s="0" t="s">
        <v>19473</v>
      </c>
      <c r="B230" s="0" t="n">
        <v>0</v>
      </c>
      <c r="C230" s="0" t="s">
        <v>19474</v>
      </c>
      <c r="D230" s="0" t="n">
        <v>80000425</v>
      </c>
      <c r="E230" s="0" t="s">
        <v>19054</v>
      </c>
      <c r="F230" s="0" t="n">
        <v>2</v>
      </c>
      <c r="G230" s="0" t="n">
        <v>4</v>
      </c>
      <c r="H230" s="0" t="n">
        <v>1</v>
      </c>
      <c r="I230" s="0" t="n">
        <v>3</v>
      </c>
      <c r="J230" s="0" t="n">
        <v>49.761685</v>
      </c>
      <c r="K230" s="0" t="n">
        <v>4.695118</v>
      </c>
    </row>
    <row r="231" customFormat="false" ht="13.8" hidden="false" customHeight="false" outlineLevel="0" collapsed="false">
      <c r="A231" s="0" t="s">
        <v>19475</v>
      </c>
      <c r="B231" s="0" t="n">
        <v>0</v>
      </c>
      <c r="C231" s="0" t="s">
        <v>19476</v>
      </c>
      <c r="D231" s="0" t="n">
        <v>80002140</v>
      </c>
      <c r="E231" s="0" t="s">
        <v>19054</v>
      </c>
      <c r="F231" s="0" t="n">
        <v>2</v>
      </c>
      <c r="G231" s="0" t="n">
        <v>4</v>
      </c>
      <c r="H231" s="0" t="n">
        <v>3</v>
      </c>
      <c r="I231" s="0" t="n">
        <v>2</v>
      </c>
      <c r="J231" s="0" t="n">
        <v>49.732753</v>
      </c>
      <c r="K231" s="0" t="n">
        <v>4.649963</v>
      </c>
    </row>
    <row r="232" customFormat="false" ht="13.8" hidden="false" customHeight="false" outlineLevel="0" collapsed="false">
      <c r="A232" s="0" t="s">
        <v>19477</v>
      </c>
      <c r="B232" s="0" t="n">
        <v>0</v>
      </c>
      <c r="C232" s="0" t="s">
        <v>19478</v>
      </c>
      <c r="D232" s="0" t="n">
        <v>80005846</v>
      </c>
      <c r="E232" s="0" t="s">
        <v>19061</v>
      </c>
      <c r="F232" s="0" t="n">
        <v>1</v>
      </c>
      <c r="G232" s="0" t="n">
        <v>4</v>
      </c>
      <c r="H232" s="0" t="n">
        <v>3</v>
      </c>
      <c r="I232" s="0" t="n">
        <v>1</v>
      </c>
      <c r="J232" s="0" t="n">
        <v>49.702725</v>
      </c>
      <c r="K232" s="0" t="n">
        <v>4.941264</v>
      </c>
    </row>
    <row r="233" customFormat="false" ht="13.8" hidden="false" customHeight="false" outlineLevel="0" collapsed="false">
      <c r="A233" s="0" t="s">
        <v>19479</v>
      </c>
      <c r="B233" s="0" t="n">
        <v>0</v>
      </c>
      <c r="C233" s="0" t="s">
        <v>19480</v>
      </c>
      <c r="D233" s="0" t="n">
        <v>80005960</v>
      </c>
      <c r="E233" s="0" t="s">
        <v>19054</v>
      </c>
      <c r="F233" s="0" t="n">
        <v>2</v>
      </c>
      <c r="G233" s="0" t="n">
        <v>4</v>
      </c>
      <c r="H233" s="0" t="n">
        <v>1</v>
      </c>
      <c r="I233" s="0" t="n">
        <v>2</v>
      </c>
      <c r="J233" s="0" t="n">
        <v>49.767263</v>
      </c>
      <c r="K233" s="0" t="n">
        <v>4.68629</v>
      </c>
    </row>
    <row r="234" customFormat="false" ht="13.8" hidden="false" customHeight="false" outlineLevel="0" collapsed="false">
      <c r="A234" s="0" t="s">
        <v>19481</v>
      </c>
      <c r="B234" s="0" t="n">
        <v>0</v>
      </c>
      <c r="C234" s="0" t="s">
        <v>19482</v>
      </c>
      <c r="D234" s="0" t="n">
        <v>80010465</v>
      </c>
      <c r="E234" s="0" t="s">
        <v>19054</v>
      </c>
      <c r="F234" s="0" t="n">
        <v>2</v>
      </c>
      <c r="G234" s="0" t="n">
        <v>4</v>
      </c>
      <c r="H234" s="0" t="n">
        <v>3</v>
      </c>
      <c r="I234" s="0" t="n">
        <v>1</v>
      </c>
      <c r="J234" s="0" t="n">
        <v>49.7053278</v>
      </c>
      <c r="K234" s="0" t="n">
        <v>4.9394912999</v>
      </c>
    </row>
    <row r="235" customFormat="false" ht="13.8" hidden="false" customHeight="false" outlineLevel="0" collapsed="false">
      <c r="A235" s="0" t="s">
        <v>19483</v>
      </c>
      <c r="B235" s="0" t="n">
        <v>0</v>
      </c>
      <c r="C235" s="0" t="s">
        <v>19484</v>
      </c>
      <c r="D235" s="0" t="n">
        <v>80010473</v>
      </c>
      <c r="E235" s="0" t="s">
        <v>19054</v>
      </c>
      <c r="F235" s="0" t="n">
        <v>2</v>
      </c>
      <c r="G235" s="0" t="n">
        <v>4</v>
      </c>
      <c r="H235" s="0" t="n">
        <v>3</v>
      </c>
      <c r="I235" s="0" t="n">
        <v>2</v>
      </c>
      <c r="J235" s="0" t="n">
        <v>49.7616394</v>
      </c>
      <c r="K235" s="0" t="n">
        <v>4.7008323</v>
      </c>
    </row>
    <row r="236" customFormat="false" ht="13.8" hidden="false" customHeight="false" outlineLevel="0" collapsed="false">
      <c r="A236" s="0" t="s">
        <v>19485</v>
      </c>
      <c r="B236" s="0" t="n">
        <v>0</v>
      </c>
      <c r="C236" s="0" t="s">
        <v>19486</v>
      </c>
      <c r="D236" s="0" t="n">
        <v>80010523</v>
      </c>
      <c r="E236" s="0" t="s">
        <v>19054</v>
      </c>
      <c r="F236" s="0" t="n">
        <v>2</v>
      </c>
      <c r="G236" s="0" t="n">
        <v>4</v>
      </c>
      <c r="H236" s="0" t="n">
        <v>2</v>
      </c>
      <c r="I236" s="0" t="n">
        <v>2</v>
      </c>
      <c r="J236" s="0" t="n">
        <v>49.768487099</v>
      </c>
      <c r="K236" s="0" t="n">
        <v>4.7225948999</v>
      </c>
    </row>
    <row r="237" customFormat="false" ht="13.8" hidden="false" customHeight="false" outlineLevel="0" collapsed="false">
      <c r="A237" s="0" t="s">
        <v>19487</v>
      </c>
      <c r="B237" s="0" t="n">
        <v>0</v>
      </c>
      <c r="C237" s="0" t="s">
        <v>19488</v>
      </c>
      <c r="D237" s="0" t="n">
        <v>90000019</v>
      </c>
      <c r="E237" s="0" t="s">
        <v>19061</v>
      </c>
      <c r="F237" s="0" t="n">
        <v>1</v>
      </c>
      <c r="G237" s="0" t="n">
        <v>4</v>
      </c>
      <c r="H237" s="0" t="n">
        <v>1</v>
      </c>
      <c r="I237" s="0" t="n">
        <v>2</v>
      </c>
      <c r="J237" s="0" t="n">
        <v>42.719994</v>
      </c>
      <c r="K237" s="0" t="n">
        <v>1.839427</v>
      </c>
    </row>
    <row r="238" customFormat="false" ht="13.8" hidden="false" customHeight="false" outlineLevel="0" collapsed="false">
      <c r="A238" s="0" t="s">
        <v>19489</v>
      </c>
      <c r="B238" s="0" t="n">
        <v>0</v>
      </c>
      <c r="C238" s="0" t="s">
        <v>19490</v>
      </c>
      <c r="D238" s="0" t="n">
        <v>90000175</v>
      </c>
      <c r="E238" s="0" t="s">
        <v>19054</v>
      </c>
      <c r="F238" s="0" t="n">
        <v>2</v>
      </c>
      <c r="G238" s="0" t="n">
        <v>4</v>
      </c>
      <c r="H238" s="0" t="n">
        <v>1</v>
      </c>
      <c r="I238" s="0" t="n">
        <v>3</v>
      </c>
      <c r="J238" s="0" t="n">
        <v>42.965389</v>
      </c>
      <c r="K238" s="0" t="n">
        <v>1.607012</v>
      </c>
    </row>
    <row r="239" customFormat="false" ht="13.8" hidden="false" customHeight="false" outlineLevel="0" collapsed="false">
      <c r="A239" s="0" t="s">
        <v>11072</v>
      </c>
      <c r="B239" s="0" t="n">
        <v>0</v>
      </c>
      <c r="C239" s="0" t="s">
        <v>19491</v>
      </c>
      <c r="D239" s="0" t="n">
        <v>90000183</v>
      </c>
      <c r="E239" s="0" t="s">
        <v>19054</v>
      </c>
      <c r="F239" s="0" t="n">
        <v>2</v>
      </c>
      <c r="G239" s="0" t="n">
        <v>4</v>
      </c>
      <c r="H239" s="0" t="n">
        <v>1</v>
      </c>
      <c r="I239" s="0" t="n">
        <v>2</v>
      </c>
      <c r="J239" s="0" t="n">
        <v>42.984847</v>
      </c>
      <c r="K239" s="0" t="n">
        <v>1.145916</v>
      </c>
    </row>
    <row r="240" customFormat="false" ht="13.8" hidden="false" customHeight="false" outlineLevel="0" collapsed="false">
      <c r="A240" s="0" t="s">
        <v>19492</v>
      </c>
      <c r="B240" s="0" t="n">
        <v>0</v>
      </c>
      <c r="C240" s="0" t="s">
        <v>19493</v>
      </c>
      <c r="D240" s="0" t="n">
        <v>90001629</v>
      </c>
      <c r="E240" s="0" t="s">
        <v>19054</v>
      </c>
      <c r="F240" s="0" t="n">
        <v>2</v>
      </c>
      <c r="G240" s="0" t="n">
        <v>4</v>
      </c>
      <c r="H240" s="0" t="n">
        <v>1</v>
      </c>
      <c r="I240" s="0" t="n">
        <v>2</v>
      </c>
      <c r="J240" s="0" t="n">
        <v>42.930398</v>
      </c>
      <c r="K240" s="0" t="n">
        <v>1.856195</v>
      </c>
    </row>
    <row r="241" customFormat="false" ht="13.8" hidden="false" customHeight="false" outlineLevel="0" collapsed="false">
      <c r="A241" s="0" t="s">
        <v>19494</v>
      </c>
      <c r="B241" s="0" t="n">
        <v>0</v>
      </c>
      <c r="C241" s="0" t="s">
        <v>19495</v>
      </c>
      <c r="D241" s="0" t="n">
        <v>90002833</v>
      </c>
      <c r="E241" s="0" t="s">
        <v>19054</v>
      </c>
      <c r="F241" s="0" t="n">
        <v>2</v>
      </c>
      <c r="G241" s="0" t="n">
        <v>4</v>
      </c>
      <c r="H241" s="0" t="n">
        <v>3</v>
      </c>
      <c r="I241" s="0" t="n">
        <v>2</v>
      </c>
      <c r="J241" s="0" t="n">
        <v>43.115782</v>
      </c>
      <c r="K241" s="0" t="n">
        <v>1.614785</v>
      </c>
    </row>
    <row r="242" customFormat="false" ht="13.8" hidden="false" customHeight="false" outlineLevel="0" collapsed="false">
      <c r="A242" s="0" t="s">
        <v>19496</v>
      </c>
      <c r="B242" s="0" t="n">
        <v>0</v>
      </c>
      <c r="C242" s="0" t="s">
        <v>19497</v>
      </c>
      <c r="D242" s="0" t="n">
        <v>90784125</v>
      </c>
      <c r="E242" s="0" t="s">
        <v>19054</v>
      </c>
      <c r="F242" s="0" t="n">
        <v>2</v>
      </c>
      <c r="G242" s="0" t="n">
        <v>4</v>
      </c>
      <c r="H242" s="0" t="n">
        <v>3</v>
      </c>
      <c r="I242" s="0" t="n">
        <v>1</v>
      </c>
      <c r="J242" s="0" t="n">
        <v>42.940313</v>
      </c>
      <c r="K242" s="0" t="n">
        <v>1.854416</v>
      </c>
    </row>
    <row r="243" customFormat="false" ht="13.8" hidden="false" customHeight="false" outlineLevel="0" collapsed="false">
      <c r="A243" s="0" t="s">
        <v>19498</v>
      </c>
      <c r="B243" s="0" t="n">
        <v>0</v>
      </c>
      <c r="C243" s="0" t="s">
        <v>19499</v>
      </c>
      <c r="D243" s="0" t="n">
        <v>90784679</v>
      </c>
      <c r="E243" s="0" t="s">
        <v>19054</v>
      </c>
      <c r="F243" s="0" t="n">
        <v>2</v>
      </c>
      <c r="G243" s="0" t="n">
        <v>4</v>
      </c>
      <c r="H243" s="0" t="n">
        <v>3</v>
      </c>
      <c r="I243" s="0" t="n">
        <v>1</v>
      </c>
      <c r="J243" s="0" t="n">
        <v>42.999715</v>
      </c>
      <c r="K243" s="0" t="n">
        <v>1.127379</v>
      </c>
    </row>
    <row r="244" customFormat="false" ht="13.8" hidden="false" customHeight="false" outlineLevel="0" collapsed="false">
      <c r="A244" s="0" t="s">
        <v>19500</v>
      </c>
      <c r="B244" s="0" t="n">
        <v>0</v>
      </c>
      <c r="C244" s="0" t="s">
        <v>19501</v>
      </c>
      <c r="D244" s="0" t="n">
        <v>100000082</v>
      </c>
      <c r="E244" s="0" t="s">
        <v>19054</v>
      </c>
      <c r="F244" s="0" t="n">
        <v>2</v>
      </c>
      <c r="G244" s="0" t="n">
        <v>4</v>
      </c>
      <c r="H244" s="0" t="n">
        <v>2</v>
      </c>
      <c r="I244" s="0" t="n">
        <v>2</v>
      </c>
      <c r="J244" s="0" t="n">
        <v>48.517023</v>
      </c>
      <c r="K244" s="0" t="n">
        <v>3.717461</v>
      </c>
    </row>
    <row r="245" customFormat="false" ht="13.8" hidden="false" customHeight="false" outlineLevel="0" collapsed="false">
      <c r="A245" s="0" t="s">
        <v>19502</v>
      </c>
      <c r="B245" s="0" t="n">
        <v>0</v>
      </c>
      <c r="C245" s="0" t="s">
        <v>19503</v>
      </c>
      <c r="D245" s="0" t="n">
        <v>100000090</v>
      </c>
      <c r="E245" s="0" t="s">
        <v>19054</v>
      </c>
      <c r="F245" s="0" t="n">
        <v>2</v>
      </c>
      <c r="G245" s="0" t="n">
        <v>4</v>
      </c>
      <c r="H245" s="0" t="n">
        <v>1</v>
      </c>
      <c r="I245" s="0" t="n">
        <v>3</v>
      </c>
      <c r="J245" s="0" t="n">
        <v>48.279896</v>
      </c>
      <c r="K245" s="0" t="n">
        <v>4.068809</v>
      </c>
    </row>
    <row r="246" customFormat="false" ht="13.8" hidden="false" customHeight="false" outlineLevel="0" collapsed="false">
      <c r="A246" s="0" t="s">
        <v>19504</v>
      </c>
      <c r="B246" s="0" t="n">
        <v>0</v>
      </c>
      <c r="C246" s="0" t="s">
        <v>19505</v>
      </c>
      <c r="D246" s="0" t="n">
        <v>100000108</v>
      </c>
      <c r="E246" s="0" t="s">
        <v>19054</v>
      </c>
      <c r="F246" s="0" t="n">
        <v>2</v>
      </c>
      <c r="G246" s="0" t="n">
        <v>4</v>
      </c>
      <c r="H246" s="0" t="n">
        <v>1</v>
      </c>
      <c r="I246" s="0" t="n">
        <v>2</v>
      </c>
      <c r="J246" s="0" t="n">
        <v>48.393108</v>
      </c>
      <c r="K246" s="0" t="n">
        <v>4.523602</v>
      </c>
    </row>
    <row r="247" customFormat="false" ht="13.8" hidden="false" customHeight="false" outlineLevel="0" collapsed="false">
      <c r="A247" s="0" t="s">
        <v>19506</v>
      </c>
      <c r="B247" s="0" t="n">
        <v>0</v>
      </c>
      <c r="C247" s="0" t="s">
        <v>19507</v>
      </c>
      <c r="D247" s="0" t="n">
        <v>100000116</v>
      </c>
      <c r="E247" s="0" t="s">
        <v>19054</v>
      </c>
      <c r="F247" s="0" t="n">
        <v>2</v>
      </c>
      <c r="G247" s="0" t="n">
        <v>4</v>
      </c>
      <c r="H247" s="0" t="n">
        <v>1</v>
      </c>
      <c r="I247" s="0" t="n">
        <v>2</v>
      </c>
      <c r="J247" s="0" t="n">
        <v>48.232049</v>
      </c>
      <c r="K247" s="0" t="n">
        <v>4.715152</v>
      </c>
    </row>
    <row r="248" customFormat="false" ht="13.8" hidden="false" customHeight="false" outlineLevel="0" collapsed="false">
      <c r="A248" s="0" t="s">
        <v>19508</v>
      </c>
      <c r="B248" s="0" t="n">
        <v>0</v>
      </c>
      <c r="C248" s="0" t="s">
        <v>19509</v>
      </c>
      <c r="D248" s="0" t="n">
        <v>100000124</v>
      </c>
      <c r="E248" s="0" t="s">
        <v>19054</v>
      </c>
      <c r="F248" s="0" t="n">
        <v>2</v>
      </c>
      <c r="G248" s="0" t="n">
        <v>4</v>
      </c>
      <c r="H248" s="0" t="n">
        <v>2</v>
      </c>
      <c r="I248" s="0" t="n">
        <v>2</v>
      </c>
      <c r="J248" s="0" t="n">
        <v>48.284821</v>
      </c>
      <c r="K248" s="0" t="n">
        <v>4.056472</v>
      </c>
    </row>
    <row r="249" customFormat="false" ht="13.8" hidden="false" customHeight="false" outlineLevel="0" collapsed="false">
      <c r="A249" s="0" t="s">
        <v>19510</v>
      </c>
      <c r="B249" s="0" t="n">
        <v>0</v>
      </c>
      <c r="C249" s="0" t="s">
        <v>19511</v>
      </c>
      <c r="D249" s="0" t="n">
        <v>100000140</v>
      </c>
      <c r="E249" s="0" t="s">
        <v>19054</v>
      </c>
      <c r="F249" s="0" t="n">
        <v>2</v>
      </c>
      <c r="G249" s="0" t="n">
        <v>4</v>
      </c>
      <c r="H249" s="0" t="n">
        <v>1</v>
      </c>
      <c r="I249" s="0" t="n">
        <v>2</v>
      </c>
      <c r="J249" s="0" t="n">
        <v>48.120992</v>
      </c>
      <c r="K249" s="0" t="n">
        <v>4.372295</v>
      </c>
    </row>
    <row r="250" customFormat="false" ht="13.8" hidden="false" customHeight="false" outlineLevel="0" collapsed="false">
      <c r="A250" s="0" t="s">
        <v>19512</v>
      </c>
      <c r="B250" s="0" t="n">
        <v>0</v>
      </c>
      <c r="C250" s="0" t="s">
        <v>19513</v>
      </c>
      <c r="D250" s="0" t="n">
        <v>100000199</v>
      </c>
      <c r="E250" s="0" t="s">
        <v>19054</v>
      </c>
      <c r="F250" s="0" t="n">
        <v>2</v>
      </c>
      <c r="G250" s="0" t="n">
        <v>4</v>
      </c>
      <c r="H250" s="0" t="n">
        <v>1</v>
      </c>
      <c r="I250" s="0" t="n">
        <v>2</v>
      </c>
      <c r="J250" s="0" t="n">
        <v>48.514891</v>
      </c>
      <c r="K250" s="0" t="n">
        <v>3.723707</v>
      </c>
    </row>
    <row r="251" customFormat="false" ht="13.8" hidden="false" customHeight="false" outlineLevel="0" collapsed="false">
      <c r="A251" s="0" t="s">
        <v>11205</v>
      </c>
      <c r="B251" s="0" t="n">
        <v>0</v>
      </c>
      <c r="C251" s="0" t="s">
        <v>19514</v>
      </c>
      <c r="D251" s="0" t="n">
        <v>100000801</v>
      </c>
      <c r="E251" s="0" t="s">
        <v>19054</v>
      </c>
      <c r="F251" s="0" t="n">
        <v>2</v>
      </c>
      <c r="G251" s="0" t="n">
        <v>4</v>
      </c>
      <c r="H251" s="0" t="n">
        <v>1</v>
      </c>
      <c r="I251" s="0" t="n">
        <v>1</v>
      </c>
      <c r="J251" s="0" t="n">
        <v>48.49336</v>
      </c>
      <c r="K251" s="0" t="n">
        <v>3.502406</v>
      </c>
    </row>
    <row r="252" customFormat="false" ht="13.8" hidden="false" customHeight="false" outlineLevel="0" collapsed="false">
      <c r="A252" s="0" t="s">
        <v>19515</v>
      </c>
      <c r="B252" s="0" t="n">
        <v>0</v>
      </c>
      <c r="C252" s="0" t="s">
        <v>19516</v>
      </c>
      <c r="D252" s="0" t="n">
        <v>100005958</v>
      </c>
      <c r="E252" s="0" t="s">
        <v>19061</v>
      </c>
      <c r="F252" s="0" t="n">
        <v>1</v>
      </c>
      <c r="G252" s="0" t="n">
        <v>4</v>
      </c>
      <c r="H252" s="0" t="n">
        <v>3</v>
      </c>
      <c r="I252" s="0" t="n">
        <v>1</v>
      </c>
      <c r="J252" s="0" t="n">
        <v>48.511414</v>
      </c>
      <c r="K252" s="0" t="n">
        <v>3.719995</v>
      </c>
    </row>
    <row r="253" customFormat="false" ht="13.8" hidden="false" customHeight="false" outlineLevel="0" collapsed="false">
      <c r="A253" s="0" t="s">
        <v>19502</v>
      </c>
      <c r="B253" s="0" t="n">
        <v>0</v>
      </c>
      <c r="C253" s="0" t="s">
        <v>19517</v>
      </c>
      <c r="D253" s="0" t="n">
        <v>100006493</v>
      </c>
      <c r="E253" s="0" t="s">
        <v>19054</v>
      </c>
      <c r="F253" s="0" t="n">
        <v>2</v>
      </c>
      <c r="G253" s="0" t="n">
        <v>4</v>
      </c>
      <c r="H253" s="0" t="n">
        <v>1</v>
      </c>
      <c r="I253" s="0" t="n">
        <v>2</v>
      </c>
      <c r="J253" s="0" t="n">
        <v>48.279896</v>
      </c>
      <c r="K253" s="0" t="n">
        <v>4.068809</v>
      </c>
    </row>
    <row r="254" customFormat="false" ht="13.8" hidden="false" customHeight="false" outlineLevel="0" collapsed="false">
      <c r="A254" s="0" t="s">
        <v>11841</v>
      </c>
      <c r="B254" s="0" t="n">
        <v>0</v>
      </c>
      <c r="C254" s="0" t="s">
        <v>19518</v>
      </c>
      <c r="D254" s="0" t="n">
        <v>100006550</v>
      </c>
      <c r="E254" s="0" t="s">
        <v>19061</v>
      </c>
      <c r="F254" s="0" t="n">
        <v>1</v>
      </c>
      <c r="G254" s="0" t="n">
        <v>4</v>
      </c>
      <c r="H254" s="0" t="n">
        <v>3</v>
      </c>
      <c r="I254" s="0" t="n">
        <v>2</v>
      </c>
      <c r="J254" s="0" t="n">
        <v>48.260308</v>
      </c>
      <c r="K254" s="0" t="n">
        <v>4.071784</v>
      </c>
    </row>
    <row r="255" customFormat="false" ht="13.8" hidden="false" customHeight="false" outlineLevel="0" collapsed="false">
      <c r="A255" s="0" t="s">
        <v>19519</v>
      </c>
      <c r="B255" s="0" t="n">
        <v>0</v>
      </c>
      <c r="C255" s="0" t="s">
        <v>19520</v>
      </c>
      <c r="D255" s="0" t="n">
        <v>100007285</v>
      </c>
      <c r="E255" s="0" t="s">
        <v>19054</v>
      </c>
      <c r="F255" s="0" t="n">
        <v>2</v>
      </c>
      <c r="G255" s="0" t="n">
        <v>4</v>
      </c>
      <c r="H255" s="0" t="n">
        <v>2</v>
      </c>
      <c r="I255" s="0" t="n">
        <v>2</v>
      </c>
      <c r="J255" s="0" t="n">
        <v>49.1931202</v>
      </c>
      <c r="K255" s="0" t="n">
        <v>-0.383689</v>
      </c>
    </row>
    <row r="256" customFormat="false" ht="13.8" hidden="false" customHeight="false" outlineLevel="0" collapsed="false">
      <c r="A256" s="0" t="s">
        <v>19512</v>
      </c>
      <c r="B256" s="0" t="n">
        <v>0</v>
      </c>
      <c r="C256" s="0" t="s">
        <v>19521</v>
      </c>
      <c r="D256" s="0" t="n">
        <v>100007699</v>
      </c>
      <c r="E256" s="0" t="s">
        <v>19054</v>
      </c>
      <c r="F256" s="0" t="n">
        <v>2</v>
      </c>
      <c r="G256" s="0" t="n">
        <v>4</v>
      </c>
      <c r="H256" s="0" t="n">
        <v>1</v>
      </c>
      <c r="I256" s="0" t="n">
        <v>2</v>
      </c>
      <c r="J256" s="0" t="n">
        <v>48.514891</v>
      </c>
      <c r="K256" s="0" t="n">
        <v>3.723707</v>
      </c>
    </row>
    <row r="257" customFormat="false" ht="13.8" hidden="false" customHeight="false" outlineLevel="0" collapsed="false">
      <c r="A257" s="0" t="s">
        <v>19522</v>
      </c>
      <c r="B257" s="0" t="n">
        <v>0</v>
      </c>
      <c r="C257" s="0" t="s">
        <v>19523</v>
      </c>
      <c r="D257" s="0" t="n">
        <v>100009364</v>
      </c>
      <c r="E257" s="0" t="s">
        <v>19054</v>
      </c>
      <c r="F257" s="0" t="n">
        <v>2</v>
      </c>
      <c r="G257" s="0" t="n">
        <v>4</v>
      </c>
      <c r="H257" s="0" t="n">
        <v>1</v>
      </c>
      <c r="I257" s="0" t="n">
        <v>2</v>
      </c>
      <c r="J257" s="0" t="n">
        <v>48.277344</v>
      </c>
      <c r="K257" s="0" t="n">
        <v>4.071307</v>
      </c>
    </row>
    <row r="258" customFormat="false" ht="13.8" hidden="false" customHeight="false" outlineLevel="0" collapsed="false">
      <c r="A258" s="0" t="s">
        <v>19524</v>
      </c>
      <c r="B258" s="0" t="n">
        <v>0</v>
      </c>
      <c r="C258" s="0" t="s">
        <v>19525</v>
      </c>
      <c r="D258" s="0" t="n">
        <v>100009380</v>
      </c>
      <c r="E258" s="0" t="s">
        <v>19054</v>
      </c>
      <c r="F258" s="0" t="n">
        <v>2</v>
      </c>
      <c r="G258" s="0" t="n">
        <v>4</v>
      </c>
      <c r="H258" s="0" t="n">
        <v>1</v>
      </c>
      <c r="I258" s="0" t="n">
        <v>2</v>
      </c>
      <c r="J258" s="0" t="n">
        <v>48.319598</v>
      </c>
      <c r="K258" s="0" t="n">
        <v>4.110431</v>
      </c>
    </row>
    <row r="259" customFormat="false" ht="13.8" hidden="false" customHeight="false" outlineLevel="0" collapsed="false">
      <c r="A259" s="0" t="s">
        <v>19502</v>
      </c>
      <c r="B259" s="0" t="n">
        <v>0</v>
      </c>
      <c r="C259" s="0" t="s">
        <v>19526</v>
      </c>
      <c r="D259" s="0" t="n">
        <v>100009968</v>
      </c>
      <c r="E259" s="0" t="s">
        <v>19054</v>
      </c>
      <c r="F259" s="0" t="n">
        <v>2</v>
      </c>
      <c r="G259" s="0" t="n">
        <v>4</v>
      </c>
      <c r="H259" s="0" t="n">
        <v>1</v>
      </c>
      <c r="J259" s="0" t="n">
        <v>48.278964599</v>
      </c>
      <c r="K259" s="0" t="n">
        <v>4.0688439</v>
      </c>
    </row>
    <row r="260" customFormat="false" ht="13.8" hidden="false" customHeight="false" outlineLevel="0" collapsed="false">
      <c r="A260" s="0" t="s">
        <v>19527</v>
      </c>
      <c r="B260" s="0" t="n">
        <v>0</v>
      </c>
      <c r="C260" s="0" t="s">
        <v>19528</v>
      </c>
      <c r="D260" s="0" t="n">
        <v>100010362</v>
      </c>
      <c r="E260" s="0" t="s">
        <v>19054</v>
      </c>
      <c r="F260" s="0" t="n">
        <v>2</v>
      </c>
      <c r="G260" s="0" t="n">
        <v>4</v>
      </c>
      <c r="H260" s="0" t="n">
        <v>3</v>
      </c>
      <c r="I260" s="0" t="n">
        <v>2</v>
      </c>
      <c r="J260" s="0" t="n">
        <v>48.3035527</v>
      </c>
      <c r="K260" s="0" t="n">
        <v>4.0614195</v>
      </c>
    </row>
    <row r="261" customFormat="false" ht="13.8" hidden="false" customHeight="false" outlineLevel="0" collapsed="false">
      <c r="A261" s="0" t="s">
        <v>19529</v>
      </c>
      <c r="B261" s="0" t="n">
        <v>0</v>
      </c>
      <c r="C261" s="0" t="s">
        <v>19530</v>
      </c>
      <c r="D261" s="0" t="n">
        <v>100010545</v>
      </c>
      <c r="H261" s="0" t="n">
        <v>2</v>
      </c>
      <c r="I261" s="0" t="n">
        <v>2</v>
      </c>
      <c r="J261" s="0" t="n">
        <v>48.2779246</v>
      </c>
      <c r="K261" s="0" t="n">
        <v>4.0381458</v>
      </c>
    </row>
    <row r="262" customFormat="false" ht="13.8" hidden="false" customHeight="false" outlineLevel="0" collapsed="false">
      <c r="A262" s="0" t="s">
        <v>19502</v>
      </c>
      <c r="B262" s="0" t="n">
        <v>0</v>
      </c>
      <c r="C262" s="0" t="s">
        <v>19531</v>
      </c>
      <c r="D262" s="0" t="n">
        <v>100010578</v>
      </c>
      <c r="E262" s="0" t="s">
        <v>19054</v>
      </c>
      <c r="F262" s="0" t="n">
        <v>2</v>
      </c>
      <c r="G262" s="0" t="n">
        <v>4</v>
      </c>
      <c r="H262" s="0" t="n">
        <v>3</v>
      </c>
      <c r="I262" s="0" t="n">
        <v>2</v>
      </c>
      <c r="J262" s="0" t="n">
        <v>48.278964599</v>
      </c>
      <c r="K262" s="0" t="n">
        <v>4.0688439</v>
      </c>
    </row>
    <row r="263" customFormat="false" ht="13.8" hidden="false" customHeight="false" outlineLevel="0" collapsed="false">
      <c r="A263" s="0" t="s">
        <v>19532</v>
      </c>
      <c r="B263" s="0" t="n">
        <v>0</v>
      </c>
      <c r="C263" s="0" t="s">
        <v>19533</v>
      </c>
      <c r="D263" s="0" t="n">
        <v>100010818</v>
      </c>
      <c r="E263" s="0" t="s">
        <v>19054</v>
      </c>
      <c r="F263" s="0" t="n">
        <v>2</v>
      </c>
      <c r="G263" s="0" t="n">
        <v>4</v>
      </c>
      <c r="H263" s="0" t="n">
        <v>3</v>
      </c>
      <c r="I263" s="0" t="n">
        <v>2</v>
      </c>
      <c r="J263" s="0" t="n">
        <v>48.3060905</v>
      </c>
      <c r="K263" s="0" t="n">
        <v>4.0526943</v>
      </c>
    </row>
    <row r="264" customFormat="false" ht="13.8" hidden="false" customHeight="false" outlineLevel="0" collapsed="false">
      <c r="A264" s="0" t="s">
        <v>19534</v>
      </c>
      <c r="B264" s="0" t="n">
        <v>0</v>
      </c>
      <c r="C264" s="0" t="s">
        <v>19535</v>
      </c>
      <c r="D264" s="0" t="n">
        <v>110000023</v>
      </c>
      <c r="E264" s="0" t="s">
        <v>19054</v>
      </c>
      <c r="F264" s="0" t="n">
        <v>2</v>
      </c>
      <c r="G264" s="0" t="n">
        <v>4</v>
      </c>
      <c r="H264" s="0" t="n">
        <v>1</v>
      </c>
      <c r="I264" s="0" t="n">
        <v>3</v>
      </c>
      <c r="J264" s="0" t="n">
        <v>43.191998</v>
      </c>
      <c r="K264" s="0" t="n">
        <v>2.335391</v>
      </c>
    </row>
    <row r="265" customFormat="false" ht="13.8" hidden="false" customHeight="false" outlineLevel="0" collapsed="false">
      <c r="A265" s="0" t="s">
        <v>19536</v>
      </c>
      <c r="B265" s="0" t="n">
        <v>0</v>
      </c>
      <c r="C265" s="0" t="s">
        <v>19537</v>
      </c>
      <c r="D265" s="0" t="n">
        <v>110000049</v>
      </c>
      <c r="E265" s="0" t="s">
        <v>19054</v>
      </c>
      <c r="F265" s="0" t="n">
        <v>2</v>
      </c>
      <c r="G265" s="0" t="n">
        <v>4</v>
      </c>
      <c r="H265" s="0" t="n">
        <v>1</v>
      </c>
      <c r="I265" s="0" t="n">
        <v>2</v>
      </c>
      <c r="J265" s="0" t="n">
        <v>43.315334</v>
      </c>
      <c r="K265" s="0" t="n">
        <v>1.961411</v>
      </c>
    </row>
    <row r="266" customFormat="false" ht="13.8" hidden="false" customHeight="false" outlineLevel="0" collapsed="false">
      <c r="A266" s="0" t="s">
        <v>19538</v>
      </c>
      <c r="B266" s="0" t="n">
        <v>0</v>
      </c>
      <c r="C266" s="0" t="s">
        <v>19539</v>
      </c>
      <c r="D266" s="0" t="n">
        <v>110000056</v>
      </c>
      <c r="E266" s="0" t="s">
        <v>19061</v>
      </c>
      <c r="F266" s="0" t="n">
        <v>1</v>
      </c>
      <c r="G266" s="0" t="n">
        <v>4</v>
      </c>
      <c r="H266" s="0" t="n">
        <v>1</v>
      </c>
      <c r="I266" s="0" t="n">
        <v>3</v>
      </c>
      <c r="J266" s="0" t="n">
        <v>43.180449</v>
      </c>
      <c r="K266" s="0" t="n">
        <v>3.001334</v>
      </c>
    </row>
    <row r="267" customFormat="false" ht="13.8" hidden="false" customHeight="false" outlineLevel="0" collapsed="false">
      <c r="A267" s="0" t="s">
        <v>19540</v>
      </c>
      <c r="B267" s="0" t="n">
        <v>0</v>
      </c>
      <c r="C267" s="0" t="s">
        <v>19541</v>
      </c>
      <c r="D267" s="0" t="n">
        <v>110000189</v>
      </c>
      <c r="E267" s="0" t="s">
        <v>19061</v>
      </c>
      <c r="F267" s="0" t="n">
        <v>1</v>
      </c>
      <c r="G267" s="0" t="n">
        <v>4</v>
      </c>
      <c r="H267" s="0" t="n">
        <v>1</v>
      </c>
      <c r="I267" s="0" t="n">
        <v>2</v>
      </c>
      <c r="J267" s="0" t="n">
        <v>43.05478</v>
      </c>
      <c r="K267" s="0" t="n">
        <v>2.220027</v>
      </c>
    </row>
    <row r="268" customFormat="false" ht="13.8" hidden="false" customHeight="false" outlineLevel="0" collapsed="false">
      <c r="A268" s="0" t="s">
        <v>19542</v>
      </c>
      <c r="B268" s="0" t="n">
        <v>0</v>
      </c>
      <c r="C268" s="0" t="s">
        <v>19543</v>
      </c>
      <c r="D268" s="0" t="n">
        <v>110000247</v>
      </c>
      <c r="E268" s="0" t="s">
        <v>19061</v>
      </c>
      <c r="F268" s="0" t="n">
        <v>1</v>
      </c>
      <c r="G268" s="0" t="n">
        <v>4</v>
      </c>
      <c r="H268" s="0" t="n">
        <v>1</v>
      </c>
      <c r="I268" s="0" t="n">
        <v>2</v>
      </c>
      <c r="J268" s="0" t="n">
        <v>43.196456</v>
      </c>
      <c r="K268" s="0" t="n">
        <v>2.757635</v>
      </c>
    </row>
    <row r="269" customFormat="false" ht="13.8" hidden="false" customHeight="false" outlineLevel="0" collapsed="false">
      <c r="A269" s="0" t="s">
        <v>19544</v>
      </c>
      <c r="B269" s="0" t="n">
        <v>0</v>
      </c>
      <c r="C269" s="0" t="s">
        <v>19545</v>
      </c>
      <c r="D269" s="0" t="n">
        <v>110000262</v>
      </c>
      <c r="E269" s="0" t="s">
        <v>19054</v>
      </c>
      <c r="F269" s="0" t="n">
        <v>2</v>
      </c>
      <c r="G269" s="0" t="n">
        <v>4</v>
      </c>
      <c r="H269" s="0" t="n">
        <v>1</v>
      </c>
      <c r="I269" s="0" t="n">
        <v>2</v>
      </c>
      <c r="J269" s="0" t="n">
        <v>43.005412</v>
      </c>
      <c r="K269" s="0" t="n">
        <v>3.044297</v>
      </c>
    </row>
    <row r="270" customFormat="false" ht="13.8" hidden="false" customHeight="false" outlineLevel="0" collapsed="false">
      <c r="A270" s="0" t="s">
        <v>19542</v>
      </c>
      <c r="B270" s="0" t="n">
        <v>0</v>
      </c>
      <c r="C270" s="0" t="s">
        <v>19546</v>
      </c>
      <c r="D270" s="0" t="n">
        <v>110002946</v>
      </c>
      <c r="E270" s="0" t="s">
        <v>19054</v>
      </c>
      <c r="F270" s="0" t="n">
        <v>2</v>
      </c>
      <c r="G270" s="0" t="n">
        <v>4</v>
      </c>
      <c r="H270" s="0" t="n">
        <v>3</v>
      </c>
      <c r="J270" s="0" t="n">
        <v>43.196831</v>
      </c>
      <c r="K270" s="0" t="n">
        <v>2.757649</v>
      </c>
    </row>
    <row r="271" customFormat="false" ht="13.8" hidden="false" customHeight="false" outlineLevel="0" collapsed="false">
      <c r="A271" s="0" t="s">
        <v>19547</v>
      </c>
      <c r="B271" s="0" t="n">
        <v>0</v>
      </c>
      <c r="C271" s="0" t="s">
        <v>19548</v>
      </c>
      <c r="D271" s="0" t="n">
        <v>110003118</v>
      </c>
      <c r="E271" s="0" t="s">
        <v>19061</v>
      </c>
      <c r="F271" s="0" t="n">
        <v>1</v>
      </c>
      <c r="G271" s="0" t="n">
        <v>4</v>
      </c>
      <c r="H271" s="0" t="n">
        <v>2</v>
      </c>
      <c r="I271" s="0" t="n">
        <v>2</v>
      </c>
      <c r="J271" s="0" t="n">
        <v>43.220126439</v>
      </c>
      <c r="K271" s="0" t="n">
        <v>2.3919725418</v>
      </c>
    </row>
    <row r="272" customFormat="false" ht="13.8" hidden="false" customHeight="false" outlineLevel="0" collapsed="false">
      <c r="A272" s="0" t="s">
        <v>19549</v>
      </c>
      <c r="B272" s="0" t="n">
        <v>0</v>
      </c>
      <c r="C272" s="0" t="s">
        <v>19550</v>
      </c>
      <c r="D272" s="0" t="n">
        <v>110004397</v>
      </c>
      <c r="E272" s="0" t="s">
        <v>19054</v>
      </c>
      <c r="F272" s="0" t="n">
        <v>2</v>
      </c>
      <c r="G272" s="0" t="n">
        <v>4</v>
      </c>
      <c r="H272" s="0" t="n">
        <v>3</v>
      </c>
      <c r="J272" s="0" t="n">
        <v>43.19548</v>
      </c>
      <c r="K272" s="0" t="n">
        <v>2.302285</v>
      </c>
    </row>
    <row r="273" customFormat="false" ht="13.8" hidden="false" customHeight="false" outlineLevel="0" collapsed="false">
      <c r="A273" s="0" t="s">
        <v>19551</v>
      </c>
      <c r="B273" s="0" t="n">
        <v>0</v>
      </c>
      <c r="C273" s="0" t="s">
        <v>19552</v>
      </c>
      <c r="D273" s="0" t="n">
        <v>110004413</v>
      </c>
      <c r="E273" s="0" t="s">
        <v>19061</v>
      </c>
      <c r="F273" s="0" t="n">
        <v>1</v>
      </c>
      <c r="G273" s="0" t="n">
        <v>4</v>
      </c>
      <c r="H273" s="0" t="n">
        <v>3</v>
      </c>
      <c r="I273" s="0" t="n">
        <v>1</v>
      </c>
      <c r="J273" s="0" t="n">
        <v>43.188166</v>
      </c>
      <c r="K273" s="0" t="n">
        <v>2.997351</v>
      </c>
    </row>
    <row r="274" customFormat="false" ht="13.8" hidden="false" customHeight="false" outlineLevel="0" collapsed="false">
      <c r="A274" s="0" t="s">
        <v>19553</v>
      </c>
      <c r="B274" s="0" t="n">
        <v>0</v>
      </c>
      <c r="C274" s="0" t="s">
        <v>19554</v>
      </c>
      <c r="D274" s="0" t="n">
        <v>110004421</v>
      </c>
      <c r="E274" s="0" t="s">
        <v>19061</v>
      </c>
      <c r="F274" s="0" t="n">
        <v>1</v>
      </c>
      <c r="G274" s="0" t="n">
        <v>4</v>
      </c>
      <c r="H274" s="0" t="n">
        <v>3</v>
      </c>
      <c r="I274" s="0" t="n">
        <v>1</v>
      </c>
      <c r="J274" s="0" t="n">
        <v>43.055554</v>
      </c>
      <c r="K274" s="0" t="n">
        <v>2.219643</v>
      </c>
    </row>
    <row r="275" customFormat="false" ht="13.8" hidden="false" customHeight="false" outlineLevel="0" collapsed="false">
      <c r="A275" s="0" t="s">
        <v>19555</v>
      </c>
      <c r="B275" s="0" t="n">
        <v>0</v>
      </c>
      <c r="C275" s="0" t="s">
        <v>19556</v>
      </c>
      <c r="D275" s="0" t="n">
        <v>110004439</v>
      </c>
      <c r="E275" s="0" t="s">
        <v>19061</v>
      </c>
      <c r="F275" s="0" t="n">
        <v>1</v>
      </c>
      <c r="G275" s="0" t="n">
        <v>4</v>
      </c>
      <c r="H275" s="0" t="n">
        <v>3</v>
      </c>
      <c r="J275" s="0" t="n">
        <v>43.201992</v>
      </c>
      <c r="K275" s="0" t="n">
        <v>2.445174</v>
      </c>
    </row>
    <row r="276" customFormat="false" ht="13.8" hidden="false" customHeight="false" outlineLevel="0" collapsed="false">
      <c r="A276" s="0" t="s">
        <v>19557</v>
      </c>
      <c r="B276" s="0" t="n">
        <v>0</v>
      </c>
      <c r="C276" s="0" t="s">
        <v>19558</v>
      </c>
      <c r="D276" s="0" t="n">
        <v>110004942</v>
      </c>
      <c r="E276" s="0" t="s">
        <v>19061</v>
      </c>
      <c r="F276" s="0" t="n">
        <v>1</v>
      </c>
      <c r="G276" s="0" t="n">
        <v>4</v>
      </c>
      <c r="H276" s="0" t="n">
        <v>2</v>
      </c>
      <c r="I276" s="0" t="n">
        <v>2</v>
      </c>
      <c r="J276" s="0" t="n">
        <v>43.158964</v>
      </c>
      <c r="K276" s="0" t="n">
        <v>2.966503</v>
      </c>
    </row>
    <row r="277" customFormat="false" ht="13.8" hidden="false" customHeight="false" outlineLevel="0" collapsed="false">
      <c r="A277" s="0" t="s">
        <v>19559</v>
      </c>
      <c r="B277" s="0" t="n">
        <v>0</v>
      </c>
      <c r="C277" s="0" t="s">
        <v>19560</v>
      </c>
      <c r="D277" s="0" t="n">
        <v>110005048</v>
      </c>
      <c r="E277" s="0" t="s">
        <v>19061</v>
      </c>
      <c r="F277" s="0" t="n">
        <v>1</v>
      </c>
      <c r="G277" s="0" t="n">
        <v>4</v>
      </c>
      <c r="H277" s="0" t="n">
        <v>2</v>
      </c>
      <c r="I277" s="0" t="n">
        <v>2</v>
      </c>
      <c r="J277" s="0" t="n">
        <v>43.178702</v>
      </c>
      <c r="K277" s="0" t="n">
        <v>3.010984</v>
      </c>
    </row>
    <row r="278" customFormat="false" ht="13.8" hidden="false" customHeight="false" outlineLevel="0" collapsed="false">
      <c r="A278" s="0" t="s">
        <v>19561</v>
      </c>
      <c r="B278" s="0" t="n">
        <v>0</v>
      </c>
      <c r="C278" s="0" t="s">
        <v>19562</v>
      </c>
      <c r="D278" s="0" t="n">
        <v>110005246</v>
      </c>
      <c r="E278" s="0" t="s">
        <v>19061</v>
      </c>
      <c r="F278" s="0" t="n">
        <v>1</v>
      </c>
      <c r="G278" s="0" t="n">
        <v>4</v>
      </c>
      <c r="H278" s="0" t="n">
        <v>1</v>
      </c>
      <c r="I278" s="0" t="n">
        <v>2</v>
      </c>
      <c r="J278" s="0" t="n">
        <v>43.5912356</v>
      </c>
      <c r="K278" s="0" t="n">
        <v>3.2583626</v>
      </c>
    </row>
    <row r="279" customFormat="false" ht="13.8" hidden="false" customHeight="false" outlineLevel="0" collapsed="false">
      <c r="A279" s="0" t="s">
        <v>19563</v>
      </c>
      <c r="B279" s="0" t="n">
        <v>0</v>
      </c>
      <c r="C279" s="0" t="s">
        <v>19564</v>
      </c>
      <c r="D279" s="0" t="n">
        <v>110005279</v>
      </c>
      <c r="E279" s="0" t="s">
        <v>19054</v>
      </c>
      <c r="F279" s="0" t="n">
        <v>2</v>
      </c>
      <c r="G279" s="0" t="n">
        <v>4</v>
      </c>
      <c r="H279" s="0" t="n">
        <v>3</v>
      </c>
      <c r="J279" s="0" t="n">
        <v>43.158933</v>
      </c>
      <c r="K279" s="0" t="n">
        <v>2.96561</v>
      </c>
    </row>
    <row r="280" customFormat="false" ht="13.8" hidden="false" customHeight="false" outlineLevel="0" collapsed="false">
      <c r="A280" s="0" t="s">
        <v>19565</v>
      </c>
      <c r="B280" s="0" t="n">
        <v>0</v>
      </c>
      <c r="C280" s="0" t="s">
        <v>19566</v>
      </c>
      <c r="D280" s="0" t="n">
        <v>110005311</v>
      </c>
      <c r="E280" s="0" t="s">
        <v>19061</v>
      </c>
      <c r="F280" s="0" t="n">
        <v>1</v>
      </c>
      <c r="G280" s="0" t="n">
        <v>4</v>
      </c>
      <c r="H280" s="0" t="n">
        <v>3</v>
      </c>
      <c r="I280" s="0" t="n">
        <v>2</v>
      </c>
      <c r="J280" s="0" t="n">
        <v>43.21578</v>
      </c>
      <c r="K280" s="0" t="n">
        <v>2.351438</v>
      </c>
    </row>
    <row r="281" customFormat="false" ht="13.8" hidden="false" customHeight="false" outlineLevel="0" collapsed="false">
      <c r="A281" s="0" t="s">
        <v>19534</v>
      </c>
      <c r="B281" s="0" t="n">
        <v>0</v>
      </c>
      <c r="C281" s="0" t="s">
        <v>19567</v>
      </c>
      <c r="D281" s="0" t="n">
        <v>110005394</v>
      </c>
      <c r="E281" s="0" t="s">
        <v>19061</v>
      </c>
      <c r="F281" s="0" t="n">
        <v>1</v>
      </c>
      <c r="G281" s="0" t="n">
        <v>4</v>
      </c>
      <c r="H281" s="0" t="n">
        <v>2</v>
      </c>
      <c r="I281" s="0" t="n">
        <v>2</v>
      </c>
      <c r="J281" s="0" t="n">
        <v>43.191998</v>
      </c>
      <c r="K281" s="0" t="n">
        <v>2.335391</v>
      </c>
    </row>
    <row r="282" customFormat="false" ht="13.8" hidden="false" customHeight="false" outlineLevel="0" collapsed="false">
      <c r="A282" s="0" t="s">
        <v>19568</v>
      </c>
      <c r="B282" s="0" t="n">
        <v>0</v>
      </c>
      <c r="C282" s="0" t="s">
        <v>19569</v>
      </c>
      <c r="D282" s="0" t="n">
        <v>110006137</v>
      </c>
      <c r="E282" s="0" t="s">
        <v>19054</v>
      </c>
      <c r="F282" s="0" t="n">
        <v>2</v>
      </c>
      <c r="G282" s="0" t="n">
        <v>4</v>
      </c>
      <c r="H282" s="0" t="n">
        <v>1</v>
      </c>
      <c r="I282" s="0" t="n">
        <v>2</v>
      </c>
      <c r="J282" s="0" t="n">
        <v>43.203605</v>
      </c>
      <c r="K282" s="0" t="n">
        <v>2.3252709999</v>
      </c>
    </row>
    <row r="283" customFormat="false" ht="13.8" hidden="false" customHeight="false" outlineLevel="0" collapsed="false">
      <c r="A283" s="0" t="s">
        <v>19570</v>
      </c>
      <c r="B283" s="0" t="n">
        <v>0</v>
      </c>
      <c r="C283" s="0" t="s">
        <v>19571</v>
      </c>
      <c r="D283" s="0" t="n">
        <v>110007259</v>
      </c>
      <c r="E283" s="0" t="s">
        <v>19061</v>
      </c>
      <c r="F283" s="0" t="n">
        <v>1</v>
      </c>
      <c r="G283" s="0" t="n">
        <v>4</v>
      </c>
      <c r="H283" s="0" t="n">
        <v>2</v>
      </c>
      <c r="I283" s="0" t="n">
        <v>2</v>
      </c>
      <c r="J283" s="0" t="n">
        <v>43.178675899</v>
      </c>
      <c r="K283" s="0" t="n">
        <v>3.0110643</v>
      </c>
    </row>
    <row r="284" customFormat="false" ht="13.8" hidden="false" customHeight="false" outlineLevel="0" collapsed="false">
      <c r="A284" s="0" t="s">
        <v>19572</v>
      </c>
      <c r="B284" s="0" t="n">
        <v>0</v>
      </c>
      <c r="C284" s="0" t="s">
        <v>19573</v>
      </c>
      <c r="D284" s="0" t="n">
        <v>110007630</v>
      </c>
      <c r="E284" s="0" t="s">
        <v>19061</v>
      </c>
      <c r="F284" s="0" t="n">
        <v>1</v>
      </c>
      <c r="G284" s="0" t="n">
        <v>4</v>
      </c>
      <c r="H284" s="0" t="n">
        <v>3</v>
      </c>
      <c r="I284" s="0" t="n">
        <v>2</v>
      </c>
      <c r="J284" s="0" t="n">
        <v>43.902293</v>
      </c>
      <c r="K284" s="0" t="n">
        <v>5.292936</v>
      </c>
    </row>
    <row r="285" customFormat="false" ht="13.8" hidden="false" customHeight="false" outlineLevel="0" collapsed="false">
      <c r="A285" s="0" t="s">
        <v>19574</v>
      </c>
      <c r="B285" s="0" t="n">
        <v>0</v>
      </c>
      <c r="C285" s="0" t="s">
        <v>19575</v>
      </c>
      <c r="D285" s="0" t="n">
        <v>110780152</v>
      </c>
      <c r="E285" s="0" t="s">
        <v>19061</v>
      </c>
      <c r="F285" s="0" t="n">
        <v>1</v>
      </c>
      <c r="G285" s="0" t="n">
        <v>4</v>
      </c>
      <c r="H285" s="0" t="n">
        <v>2</v>
      </c>
      <c r="I285" s="0" t="n">
        <v>2</v>
      </c>
      <c r="J285" s="0" t="n">
        <v>43.217495</v>
      </c>
      <c r="K285" s="0" t="n">
        <v>2.51287</v>
      </c>
    </row>
    <row r="286" customFormat="false" ht="13.8" hidden="false" customHeight="false" outlineLevel="0" collapsed="false">
      <c r="A286" s="0" t="s">
        <v>19576</v>
      </c>
      <c r="B286" s="0" t="n">
        <v>0</v>
      </c>
      <c r="C286" s="0" t="s">
        <v>19577</v>
      </c>
      <c r="D286" s="0" t="n">
        <v>110780194</v>
      </c>
      <c r="E286" s="0" t="s">
        <v>19061</v>
      </c>
      <c r="F286" s="0" t="n">
        <v>1</v>
      </c>
      <c r="G286" s="0" t="n">
        <v>4</v>
      </c>
      <c r="H286" s="0" t="n">
        <v>2</v>
      </c>
      <c r="I286" s="0" t="n">
        <v>2</v>
      </c>
      <c r="J286" s="0" t="n">
        <v>42.98666</v>
      </c>
      <c r="K286" s="0" t="n">
        <v>2.011298</v>
      </c>
    </row>
    <row r="287" customFormat="false" ht="13.8" hidden="false" customHeight="false" outlineLevel="0" collapsed="false">
      <c r="A287" s="0" t="s">
        <v>19578</v>
      </c>
      <c r="B287" s="0" t="n">
        <v>0</v>
      </c>
      <c r="C287" s="0" t="s">
        <v>19579</v>
      </c>
      <c r="D287" s="0" t="n">
        <v>110780202</v>
      </c>
      <c r="E287" s="0" t="s">
        <v>19061</v>
      </c>
      <c r="F287" s="0" t="n">
        <v>1</v>
      </c>
      <c r="G287" s="0" t="n">
        <v>4</v>
      </c>
      <c r="H287" s="0" t="n">
        <v>2</v>
      </c>
      <c r="I287" s="0" t="n">
        <v>2</v>
      </c>
      <c r="J287" s="0" t="n">
        <v>43.264879</v>
      </c>
      <c r="K287" s="0" t="n">
        <v>2.404279</v>
      </c>
    </row>
    <row r="288" customFormat="false" ht="13.8" hidden="false" customHeight="false" outlineLevel="0" collapsed="false">
      <c r="A288" s="0" t="s">
        <v>19580</v>
      </c>
      <c r="B288" s="0" t="n">
        <v>0</v>
      </c>
      <c r="C288" s="0" t="s">
        <v>19581</v>
      </c>
      <c r="D288" s="0" t="n">
        <v>110780228</v>
      </c>
      <c r="E288" s="0" t="s">
        <v>19061</v>
      </c>
      <c r="F288" s="0" t="n">
        <v>1</v>
      </c>
      <c r="G288" s="0" t="n">
        <v>4</v>
      </c>
      <c r="H288" s="0" t="n">
        <v>2</v>
      </c>
      <c r="I288" s="0" t="n">
        <v>2</v>
      </c>
      <c r="J288" s="0" t="n">
        <v>43.18408</v>
      </c>
      <c r="K288" s="0" t="n">
        <v>3.024138</v>
      </c>
    </row>
    <row r="289" customFormat="false" ht="13.8" hidden="false" customHeight="false" outlineLevel="0" collapsed="false">
      <c r="A289" s="0" t="s">
        <v>19582</v>
      </c>
      <c r="B289" s="0" t="n">
        <v>0</v>
      </c>
      <c r="C289" s="0" t="s">
        <v>19583</v>
      </c>
      <c r="D289" s="0" t="n">
        <v>110780236</v>
      </c>
      <c r="E289" s="0" t="s">
        <v>19061</v>
      </c>
      <c r="F289" s="0" t="n">
        <v>1</v>
      </c>
      <c r="G289" s="0" t="n">
        <v>4</v>
      </c>
      <c r="H289" s="0" t="n">
        <v>1</v>
      </c>
      <c r="I289" s="0" t="n">
        <v>2</v>
      </c>
      <c r="J289" s="0" t="n">
        <v>42.882135</v>
      </c>
      <c r="K289" s="0" t="n">
        <v>2.185645</v>
      </c>
    </row>
    <row r="290" customFormat="false" ht="13.8" hidden="false" customHeight="false" outlineLevel="0" collapsed="false">
      <c r="A290" s="0" t="s">
        <v>19584</v>
      </c>
      <c r="B290" s="0" t="n">
        <v>0</v>
      </c>
      <c r="C290" s="0" t="s">
        <v>19585</v>
      </c>
      <c r="D290" s="0" t="n">
        <v>110780483</v>
      </c>
      <c r="E290" s="0" t="s">
        <v>19061</v>
      </c>
      <c r="F290" s="0" t="n">
        <v>1</v>
      </c>
      <c r="G290" s="0" t="n">
        <v>4</v>
      </c>
      <c r="H290" s="0" t="n">
        <v>2</v>
      </c>
      <c r="I290" s="0" t="n">
        <v>2</v>
      </c>
      <c r="J290" s="0" t="n">
        <v>43.227369</v>
      </c>
      <c r="K290" s="0" t="n">
        <v>2.286448</v>
      </c>
    </row>
    <row r="291" customFormat="false" ht="13.8" hidden="false" customHeight="false" outlineLevel="0" collapsed="false">
      <c r="A291" s="0" t="s">
        <v>19586</v>
      </c>
      <c r="B291" s="0" t="n">
        <v>0</v>
      </c>
      <c r="C291" s="0" t="s">
        <v>19587</v>
      </c>
      <c r="D291" s="0" t="n">
        <v>110781283</v>
      </c>
      <c r="E291" s="0" t="s">
        <v>19061</v>
      </c>
      <c r="F291" s="0" t="n">
        <v>1</v>
      </c>
      <c r="G291" s="0" t="n">
        <v>4</v>
      </c>
      <c r="H291" s="0" t="n">
        <v>1</v>
      </c>
      <c r="I291" s="0" t="n">
        <v>2</v>
      </c>
      <c r="J291" s="0" t="n">
        <v>43.184265</v>
      </c>
      <c r="K291" s="0" t="n">
        <v>3.00067</v>
      </c>
    </row>
    <row r="292" customFormat="false" ht="13.8" hidden="false" customHeight="false" outlineLevel="0" collapsed="false">
      <c r="A292" s="0" t="s">
        <v>19588</v>
      </c>
      <c r="B292" s="0" t="n">
        <v>0</v>
      </c>
      <c r="C292" s="0" t="s">
        <v>19589</v>
      </c>
      <c r="D292" s="0" t="n">
        <v>110785383</v>
      </c>
      <c r="E292" s="0" t="s">
        <v>19054</v>
      </c>
      <c r="F292" s="0" t="n">
        <v>2</v>
      </c>
      <c r="G292" s="0" t="n">
        <v>4</v>
      </c>
      <c r="H292" s="0" t="n">
        <v>3</v>
      </c>
      <c r="J292" s="0" t="n">
        <v>43.047631</v>
      </c>
      <c r="K292" s="0" t="n">
        <v>2.223178</v>
      </c>
    </row>
    <row r="293" customFormat="false" ht="13.8" hidden="false" customHeight="false" outlineLevel="0" collapsed="false">
      <c r="A293" s="0" t="s">
        <v>19590</v>
      </c>
      <c r="B293" s="0" t="n">
        <v>0</v>
      </c>
      <c r="C293" s="0" t="s">
        <v>19591</v>
      </c>
      <c r="D293" s="0" t="n">
        <v>110785516</v>
      </c>
      <c r="E293" s="0" t="s">
        <v>19054</v>
      </c>
      <c r="F293" s="0" t="n">
        <v>2</v>
      </c>
      <c r="G293" s="0" t="n">
        <v>4</v>
      </c>
      <c r="H293" s="0" t="n">
        <v>3</v>
      </c>
      <c r="J293" s="0" t="n">
        <v>43.05444</v>
      </c>
      <c r="K293" s="0" t="n">
        <v>2.221427</v>
      </c>
    </row>
    <row r="294" customFormat="false" ht="13.8" hidden="false" customHeight="false" outlineLevel="0" collapsed="false">
      <c r="A294" s="0" t="s">
        <v>19590</v>
      </c>
      <c r="B294" s="0" t="n">
        <v>0</v>
      </c>
      <c r="C294" s="0" t="s">
        <v>19592</v>
      </c>
      <c r="D294" s="0" t="n">
        <v>110786746</v>
      </c>
      <c r="E294" s="0" t="s">
        <v>19054</v>
      </c>
      <c r="F294" s="0" t="n">
        <v>2</v>
      </c>
      <c r="G294" s="0" t="n">
        <v>4</v>
      </c>
      <c r="H294" s="0" t="n">
        <v>3</v>
      </c>
      <c r="I294" s="0" t="n">
        <v>2</v>
      </c>
      <c r="J294" s="0" t="n">
        <v>43.05444</v>
      </c>
      <c r="K294" s="0" t="n">
        <v>2.221427</v>
      </c>
    </row>
    <row r="295" customFormat="false" ht="13.8" hidden="false" customHeight="false" outlineLevel="0" collapsed="false">
      <c r="A295" s="0" t="s">
        <v>19593</v>
      </c>
      <c r="B295" s="0" t="n">
        <v>0</v>
      </c>
      <c r="C295" s="0" t="s">
        <v>19594</v>
      </c>
      <c r="D295" s="0" t="n">
        <v>120000039</v>
      </c>
      <c r="E295" s="0" t="s">
        <v>19054</v>
      </c>
      <c r="F295" s="0" t="n">
        <v>2</v>
      </c>
      <c r="G295" s="0" t="n">
        <v>4</v>
      </c>
      <c r="H295" s="0" t="n">
        <v>1</v>
      </c>
      <c r="I295" s="0" t="n">
        <v>3</v>
      </c>
      <c r="J295" s="0" t="n">
        <v>44.521434</v>
      </c>
      <c r="K295" s="0" t="n">
        <v>2.7253369999</v>
      </c>
    </row>
    <row r="296" customFormat="false" ht="13.8" hidden="false" customHeight="false" outlineLevel="0" collapsed="false">
      <c r="A296" s="0" t="s">
        <v>19595</v>
      </c>
      <c r="B296" s="0" t="n">
        <v>0</v>
      </c>
      <c r="C296" s="0" t="s">
        <v>19596</v>
      </c>
      <c r="D296" s="0" t="n">
        <v>120000054</v>
      </c>
      <c r="E296" s="0" t="s">
        <v>19061</v>
      </c>
      <c r="F296" s="0" t="n">
        <v>1</v>
      </c>
      <c r="G296" s="0" t="n">
        <v>4</v>
      </c>
      <c r="H296" s="0" t="n">
        <v>1</v>
      </c>
      <c r="I296" s="0" t="n">
        <v>2</v>
      </c>
      <c r="J296" s="0" t="n">
        <v>44.344648</v>
      </c>
      <c r="K296" s="0" t="n">
        <v>2.032386</v>
      </c>
    </row>
    <row r="297" customFormat="false" ht="13.8" hidden="false" customHeight="false" outlineLevel="0" collapsed="false">
      <c r="A297" s="0" t="s">
        <v>19597</v>
      </c>
      <c r="B297" s="0" t="n">
        <v>0</v>
      </c>
      <c r="C297" s="0" t="s">
        <v>19598</v>
      </c>
      <c r="D297" s="0" t="n">
        <v>120000070</v>
      </c>
      <c r="E297" s="0" t="s">
        <v>19054</v>
      </c>
      <c r="F297" s="0" t="n">
        <v>2</v>
      </c>
      <c r="G297" s="0" t="n">
        <v>4</v>
      </c>
      <c r="H297" s="0" t="n">
        <v>1</v>
      </c>
      <c r="I297" s="0" t="n">
        <v>2</v>
      </c>
      <c r="J297" s="0" t="n">
        <v>44.569123</v>
      </c>
      <c r="K297" s="0" t="n">
        <v>2.251862</v>
      </c>
    </row>
    <row r="298" customFormat="false" ht="13.8" hidden="false" customHeight="false" outlineLevel="0" collapsed="false">
      <c r="A298" s="0" t="s">
        <v>19599</v>
      </c>
      <c r="B298" s="0" t="n">
        <v>0</v>
      </c>
      <c r="C298" s="0" t="s">
        <v>19600</v>
      </c>
      <c r="D298" s="0" t="n">
        <v>120000088</v>
      </c>
      <c r="E298" s="0" t="s">
        <v>19061</v>
      </c>
      <c r="F298" s="0" t="n">
        <v>1</v>
      </c>
      <c r="G298" s="0" t="n">
        <v>4</v>
      </c>
      <c r="H298" s="0" t="n">
        <v>1</v>
      </c>
      <c r="I298" s="0" t="n">
        <v>2</v>
      </c>
      <c r="J298" s="0" t="n">
        <v>44.466688</v>
      </c>
      <c r="K298" s="0" t="n">
        <v>2.974539</v>
      </c>
    </row>
    <row r="299" customFormat="false" ht="13.8" hidden="false" customHeight="false" outlineLevel="0" collapsed="false">
      <c r="A299" s="0" t="s">
        <v>11770</v>
      </c>
      <c r="B299" s="0" t="n">
        <v>0</v>
      </c>
      <c r="C299" s="0" t="s">
        <v>19601</v>
      </c>
      <c r="D299" s="0" t="n">
        <v>120000096</v>
      </c>
      <c r="E299" s="0" t="s">
        <v>19054</v>
      </c>
      <c r="F299" s="0" t="n">
        <v>2</v>
      </c>
      <c r="G299" s="0" t="n">
        <v>4</v>
      </c>
      <c r="H299" s="0" t="n">
        <v>1</v>
      </c>
      <c r="I299" s="0" t="n">
        <v>2</v>
      </c>
      <c r="J299" s="0" t="n">
        <v>44.525491</v>
      </c>
      <c r="K299" s="0" t="n">
        <v>2.76318</v>
      </c>
    </row>
    <row r="300" customFormat="false" ht="13.8" hidden="false" customHeight="false" outlineLevel="0" collapsed="false">
      <c r="A300" s="0" t="s">
        <v>19602</v>
      </c>
      <c r="B300" s="0" t="n">
        <v>0</v>
      </c>
      <c r="C300" s="0" t="s">
        <v>19603</v>
      </c>
      <c r="D300" s="0" t="n">
        <v>120000153</v>
      </c>
      <c r="E300" s="0" t="s">
        <v>19054</v>
      </c>
      <c r="F300" s="0" t="n">
        <v>2</v>
      </c>
      <c r="G300" s="0" t="n">
        <v>4</v>
      </c>
      <c r="H300" s="0" t="n">
        <v>1</v>
      </c>
      <c r="I300" s="0" t="n">
        <v>2</v>
      </c>
      <c r="J300" s="0" t="n">
        <v>44.250624</v>
      </c>
      <c r="K300" s="0" t="n">
        <v>3.063973</v>
      </c>
    </row>
    <row r="301" customFormat="false" ht="13.8" hidden="false" customHeight="false" outlineLevel="0" collapsed="false">
      <c r="A301" s="0" t="s">
        <v>19604</v>
      </c>
      <c r="B301" s="0" t="n">
        <v>0</v>
      </c>
      <c r="C301" s="0" t="s">
        <v>19605</v>
      </c>
      <c r="D301" s="0" t="n">
        <v>120000237</v>
      </c>
      <c r="E301" s="0" t="s">
        <v>19054</v>
      </c>
      <c r="F301" s="0" t="n">
        <v>2</v>
      </c>
      <c r="G301" s="0" t="n">
        <v>4</v>
      </c>
      <c r="H301" s="0" t="n">
        <v>1</v>
      </c>
      <c r="I301" s="0" t="n">
        <v>2</v>
      </c>
      <c r="J301" s="0" t="n">
        <v>44.452357</v>
      </c>
      <c r="K301" s="0" t="n">
        <v>2.472819</v>
      </c>
    </row>
    <row r="302" customFormat="false" ht="13.8" hidden="false" customHeight="false" outlineLevel="0" collapsed="false">
      <c r="A302" s="0" t="s">
        <v>19606</v>
      </c>
      <c r="B302" s="0" t="n">
        <v>0</v>
      </c>
      <c r="C302" s="0" t="s">
        <v>19607</v>
      </c>
      <c r="D302" s="0" t="n">
        <v>120001748</v>
      </c>
      <c r="E302" s="0" t="s">
        <v>19061</v>
      </c>
      <c r="F302" s="0" t="n">
        <v>1</v>
      </c>
      <c r="G302" s="0" t="n">
        <v>4</v>
      </c>
      <c r="H302" s="0" t="n">
        <v>3</v>
      </c>
      <c r="I302" s="0" t="n">
        <v>2</v>
      </c>
      <c r="J302" s="0" t="n">
        <v>43.648033</v>
      </c>
      <c r="K302" s="0" t="n">
        <v>3.83143</v>
      </c>
    </row>
    <row r="303" customFormat="false" ht="13.8" hidden="false" customHeight="false" outlineLevel="0" collapsed="false">
      <c r="A303" s="0" t="s">
        <v>19608</v>
      </c>
      <c r="B303" s="0" t="n">
        <v>0</v>
      </c>
      <c r="C303" s="0" t="s">
        <v>19609</v>
      </c>
      <c r="D303" s="0" t="n">
        <v>120004569</v>
      </c>
      <c r="E303" s="0" t="s">
        <v>19061</v>
      </c>
      <c r="F303" s="0" t="n">
        <v>1</v>
      </c>
      <c r="G303" s="0" t="n">
        <v>4</v>
      </c>
      <c r="H303" s="0" t="n">
        <v>1</v>
      </c>
      <c r="I303" s="0" t="n">
        <v>2</v>
      </c>
      <c r="J303" s="0" t="n">
        <v>44.092949</v>
      </c>
      <c r="K303" s="0" t="n">
        <v>3.051907</v>
      </c>
    </row>
    <row r="304" customFormat="false" ht="13.8" hidden="false" customHeight="false" outlineLevel="0" collapsed="false">
      <c r="A304" s="0" t="s">
        <v>19610</v>
      </c>
      <c r="B304" s="0" t="n">
        <v>0</v>
      </c>
      <c r="C304" s="0" t="s">
        <v>19611</v>
      </c>
      <c r="D304" s="0" t="n">
        <v>120004668</v>
      </c>
      <c r="E304" s="0" t="s">
        <v>19054</v>
      </c>
      <c r="F304" s="0" t="n">
        <v>2</v>
      </c>
      <c r="G304" s="0" t="n">
        <v>4</v>
      </c>
      <c r="H304" s="0" t="n">
        <v>1</v>
      </c>
      <c r="I304" s="0" t="n">
        <v>2</v>
      </c>
      <c r="J304" s="0" t="n">
        <v>43.952342</v>
      </c>
      <c r="K304" s="0" t="n">
        <v>2.89963</v>
      </c>
    </row>
    <row r="305" customFormat="false" ht="13.8" hidden="false" customHeight="false" outlineLevel="0" collapsed="false">
      <c r="A305" s="0" t="s">
        <v>19612</v>
      </c>
      <c r="B305" s="0" t="n">
        <v>0</v>
      </c>
      <c r="C305" s="0" t="s">
        <v>19613</v>
      </c>
      <c r="D305" s="0" t="n">
        <v>120004759</v>
      </c>
      <c r="E305" s="0" t="s">
        <v>19054</v>
      </c>
      <c r="F305" s="0" t="n">
        <v>2</v>
      </c>
      <c r="G305" s="0" t="n">
        <v>4</v>
      </c>
      <c r="H305" s="0" t="n">
        <v>3</v>
      </c>
      <c r="J305" s="0" t="n">
        <v>44.360674</v>
      </c>
      <c r="K305" s="0" t="n">
        <v>2.557775</v>
      </c>
    </row>
    <row r="306" customFormat="false" ht="13.8" hidden="false" customHeight="false" outlineLevel="0" collapsed="false">
      <c r="A306" s="0" t="s">
        <v>19614</v>
      </c>
      <c r="B306" s="0" t="n">
        <v>0</v>
      </c>
      <c r="C306" s="0" t="s">
        <v>19615</v>
      </c>
      <c r="D306" s="0" t="n">
        <v>120004809</v>
      </c>
      <c r="E306" s="0" t="s">
        <v>19054</v>
      </c>
      <c r="F306" s="0" t="n">
        <v>2</v>
      </c>
      <c r="G306" s="0" t="n">
        <v>4</v>
      </c>
      <c r="H306" s="0" t="n">
        <v>3</v>
      </c>
      <c r="J306" s="0" t="n">
        <v>44.3398275</v>
      </c>
      <c r="K306" s="0" t="n">
        <v>2.0324815</v>
      </c>
    </row>
    <row r="307" customFormat="false" ht="13.8" hidden="false" customHeight="false" outlineLevel="0" collapsed="false">
      <c r="A307" s="0" t="s">
        <v>19616</v>
      </c>
      <c r="B307" s="0" t="n">
        <v>0</v>
      </c>
      <c r="C307" s="0" t="s">
        <v>19617</v>
      </c>
      <c r="D307" s="0" t="n">
        <v>120005228</v>
      </c>
      <c r="E307" s="0" t="s">
        <v>19054</v>
      </c>
      <c r="F307" s="0" t="n">
        <v>2</v>
      </c>
      <c r="G307" s="0" t="n">
        <v>4</v>
      </c>
      <c r="H307" s="0" t="n">
        <v>3</v>
      </c>
      <c r="I307" s="0" t="n">
        <v>2</v>
      </c>
      <c r="J307" s="0" t="n">
        <v>44.358</v>
      </c>
      <c r="K307" s="0" t="n">
        <v>2.557065</v>
      </c>
    </row>
    <row r="308" customFormat="false" ht="13.8" hidden="false" customHeight="false" outlineLevel="0" collapsed="false">
      <c r="A308" s="0" t="s">
        <v>19608</v>
      </c>
      <c r="B308" s="0" t="n">
        <v>0</v>
      </c>
      <c r="C308" s="0" t="s">
        <v>19618</v>
      </c>
      <c r="D308" s="0" t="n">
        <v>120007554</v>
      </c>
      <c r="H308" s="0" t="n">
        <v>1</v>
      </c>
      <c r="I308" s="0" t="n">
        <v>2</v>
      </c>
      <c r="J308" s="0" t="n">
        <v>44.092949</v>
      </c>
      <c r="K308" s="0" t="n">
        <v>3.051907</v>
      </c>
    </row>
    <row r="309" customFormat="false" ht="13.8" hidden="false" customHeight="false" outlineLevel="0" collapsed="false">
      <c r="A309" s="0" t="s">
        <v>19595</v>
      </c>
      <c r="B309" s="0" t="n">
        <v>0</v>
      </c>
      <c r="C309" s="0" t="s">
        <v>19619</v>
      </c>
      <c r="D309" s="0" t="n">
        <v>120008248</v>
      </c>
      <c r="H309" s="0" t="n">
        <v>1</v>
      </c>
      <c r="I309" s="0" t="n">
        <v>2</v>
      </c>
      <c r="J309" s="0" t="n">
        <v>44.344648</v>
      </c>
      <c r="K309" s="0" t="n">
        <v>2.032386</v>
      </c>
    </row>
    <row r="310" customFormat="false" ht="13.8" hidden="false" customHeight="false" outlineLevel="0" collapsed="false">
      <c r="A310" s="0" t="s">
        <v>19620</v>
      </c>
      <c r="B310" s="0" t="n">
        <v>0</v>
      </c>
      <c r="C310" s="0" t="s">
        <v>19621</v>
      </c>
      <c r="D310" s="0" t="n">
        <v>120780135</v>
      </c>
      <c r="E310" s="0" t="s">
        <v>19061</v>
      </c>
      <c r="F310" s="0" t="n">
        <v>1</v>
      </c>
      <c r="G310" s="0" t="n">
        <v>4</v>
      </c>
      <c r="H310" s="0" t="n">
        <v>3</v>
      </c>
      <c r="I310" s="0" t="n">
        <v>2</v>
      </c>
      <c r="J310" s="0" t="n">
        <v>44.031088</v>
      </c>
      <c r="K310" s="0" t="n">
        <v>2.503263</v>
      </c>
    </row>
    <row r="311" customFormat="false" ht="13.8" hidden="false" customHeight="false" outlineLevel="0" collapsed="false">
      <c r="A311" s="0" t="s">
        <v>19622</v>
      </c>
      <c r="B311" s="0" t="n">
        <v>0</v>
      </c>
      <c r="C311" s="0" t="s">
        <v>19623</v>
      </c>
      <c r="D311" s="0" t="n">
        <v>120780143</v>
      </c>
      <c r="E311" s="0" t="s">
        <v>19061</v>
      </c>
      <c r="F311" s="0" t="n">
        <v>1</v>
      </c>
      <c r="G311" s="0" t="n">
        <v>4</v>
      </c>
      <c r="H311" s="0" t="n">
        <v>3</v>
      </c>
      <c r="I311" s="0" t="n">
        <v>2</v>
      </c>
      <c r="J311" s="0" t="n">
        <v>44.2718516</v>
      </c>
      <c r="K311" s="0" t="n">
        <v>2.5233038</v>
      </c>
    </row>
    <row r="312" customFormat="false" ht="13.8" hidden="false" customHeight="false" outlineLevel="0" collapsed="false">
      <c r="A312" s="0" t="s">
        <v>19624</v>
      </c>
      <c r="B312" s="0" t="n">
        <v>0</v>
      </c>
      <c r="C312" s="0" t="s">
        <v>19625</v>
      </c>
      <c r="D312" s="0" t="n">
        <v>120780283</v>
      </c>
      <c r="E312" s="0" t="s">
        <v>19054</v>
      </c>
      <c r="F312" s="0" t="n">
        <v>2</v>
      </c>
      <c r="G312" s="0" t="n">
        <v>4</v>
      </c>
      <c r="H312" s="0" t="n">
        <v>3</v>
      </c>
      <c r="I312" s="0" t="n">
        <v>2</v>
      </c>
      <c r="J312" s="0" t="n">
        <v>44.349952</v>
      </c>
      <c r="K312" s="0" t="n">
        <v>2.574285</v>
      </c>
    </row>
    <row r="313" customFormat="false" ht="13.8" hidden="false" customHeight="false" outlineLevel="0" collapsed="false">
      <c r="A313" s="0" t="s">
        <v>19626</v>
      </c>
      <c r="B313" s="0" t="n">
        <v>0</v>
      </c>
      <c r="C313" s="0" t="s">
        <v>19627</v>
      </c>
      <c r="D313" s="0" t="n">
        <v>120782263</v>
      </c>
      <c r="E313" s="0" t="s">
        <v>19061</v>
      </c>
      <c r="F313" s="0" t="n">
        <v>1</v>
      </c>
      <c r="G313" s="0" t="n">
        <v>4</v>
      </c>
      <c r="H313" s="0" t="n">
        <v>1</v>
      </c>
      <c r="I313" s="0" t="n">
        <v>2</v>
      </c>
      <c r="J313" s="0" t="n">
        <v>44.383187</v>
      </c>
      <c r="K313" s="0" t="n">
        <v>2.029593</v>
      </c>
    </row>
    <row r="314" customFormat="false" ht="13.8" hidden="false" customHeight="false" outlineLevel="0" collapsed="false">
      <c r="A314" s="0" t="s">
        <v>19628</v>
      </c>
      <c r="B314" s="0" t="n">
        <v>0</v>
      </c>
      <c r="C314" s="0" t="s">
        <v>19629</v>
      </c>
      <c r="D314" s="0" t="n">
        <v>120783097</v>
      </c>
      <c r="E314" s="0" t="s">
        <v>19061</v>
      </c>
      <c r="F314" s="0" t="n">
        <v>1</v>
      </c>
      <c r="G314" s="0" t="n">
        <v>4</v>
      </c>
      <c r="H314" s="0" t="n">
        <v>1</v>
      </c>
      <c r="I314" s="0" t="n">
        <v>2</v>
      </c>
      <c r="J314" s="0" t="n">
        <v>44.1027051</v>
      </c>
      <c r="K314" s="0" t="n">
        <v>3.0755778999</v>
      </c>
    </row>
    <row r="315" customFormat="false" ht="13.8" hidden="false" customHeight="false" outlineLevel="0" collapsed="false">
      <c r="A315" s="0" t="s">
        <v>19630</v>
      </c>
      <c r="B315" s="0" t="n">
        <v>0</v>
      </c>
      <c r="C315" s="0" t="s">
        <v>19631</v>
      </c>
      <c r="D315" s="0" t="n">
        <v>120783188</v>
      </c>
      <c r="E315" s="0" t="s">
        <v>19054</v>
      </c>
      <c r="F315" s="0" t="n">
        <v>2</v>
      </c>
      <c r="G315" s="0" t="n">
        <v>4</v>
      </c>
      <c r="H315" s="0" t="n">
        <v>1</v>
      </c>
      <c r="I315" s="0" t="n">
        <v>2</v>
      </c>
      <c r="J315" s="0" t="n">
        <v>44.344671</v>
      </c>
      <c r="K315" s="0" t="n">
        <v>2.555137</v>
      </c>
    </row>
    <row r="316" customFormat="false" ht="13.8" hidden="false" customHeight="false" outlineLevel="0" collapsed="false">
      <c r="A316" s="0" t="s">
        <v>19632</v>
      </c>
      <c r="B316" s="0" t="n">
        <v>0</v>
      </c>
      <c r="C316" s="0" t="s">
        <v>19633</v>
      </c>
      <c r="D316" s="0" t="n">
        <v>120783618</v>
      </c>
      <c r="E316" s="0" t="s">
        <v>19054</v>
      </c>
      <c r="F316" s="0" t="n">
        <v>2</v>
      </c>
      <c r="G316" s="0" t="n">
        <v>4</v>
      </c>
      <c r="H316" s="0" t="n">
        <v>3</v>
      </c>
      <c r="I316" s="0" t="n">
        <v>2</v>
      </c>
      <c r="J316" s="0" t="n">
        <v>44.348105</v>
      </c>
      <c r="K316" s="0" t="n">
        <v>2.57501</v>
      </c>
    </row>
    <row r="317" customFormat="false" ht="13.8" hidden="false" customHeight="false" outlineLevel="0" collapsed="false">
      <c r="A317" s="0" t="s">
        <v>19630</v>
      </c>
      <c r="B317" s="0" t="n">
        <v>0</v>
      </c>
      <c r="C317" s="0" t="s">
        <v>19634</v>
      </c>
      <c r="D317" s="0" t="n">
        <v>120786959</v>
      </c>
      <c r="E317" s="0" t="s">
        <v>19054</v>
      </c>
      <c r="F317" s="0" t="n">
        <v>2</v>
      </c>
      <c r="G317" s="0" t="n">
        <v>4</v>
      </c>
      <c r="H317" s="0" t="n">
        <v>1</v>
      </c>
      <c r="I317" s="0" t="n">
        <v>2</v>
      </c>
      <c r="J317" s="0" t="n">
        <v>44.344671</v>
      </c>
      <c r="K317" s="0" t="n">
        <v>2.555137</v>
      </c>
    </row>
    <row r="318" customFormat="false" ht="13.8" hidden="false" customHeight="false" outlineLevel="0" collapsed="false">
      <c r="A318" s="0" t="s">
        <v>19635</v>
      </c>
      <c r="B318" s="0" t="n">
        <v>0</v>
      </c>
      <c r="C318" s="0" t="s">
        <v>19636</v>
      </c>
      <c r="D318" s="0" t="n">
        <v>130000235</v>
      </c>
      <c r="E318" s="0" t="s">
        <v>19054</v>
      </c>
      <c r="F318" s="0" t="n">
        <v>2</v>
      </c>
      <c r="G318" s="0" t="n">
        <v>4</v>
      </c>
      <c r="H318" s="0" t="n">
        <v>1</v>
      </c>
      <c r="I318" s="0" t="n">
        <v>3</v>
      </c>
      <c r="J318" s="0" t="n">
        <v>43.380275</v>
      </c>
      <c r="K318" s="0" t="n">
        <v>5.360317</v>
      </c>
    </row>
    <row r="319" customFormat="false" ht="13.8" hidden="false" customHeight="false" outlineLevel="0" collapsed="false">
      <c r="A319" s="0" t="s">
        <v>19637</v>
      </c>
      <c r="B319" s="0" t="n">
        <v>0</v>
      </c>
      <c r="C319" s="0" t="s">
        <v>19638</v>
      </c>
      <c r="D319" s="0" t="n">
        <v>130000409</v>
      </c>
      <c r="E319" s="0" t="s">
        <v>19639</v>
      </c>
      <c r="F319" s="0" t="n">
        <v>3</v>
      </c>
      <c r="G319" s="0" t="n">
        <v>4</v>
      </c>
      <c r="H319" s="0" t="n">
        <v>1</v>
      </c>
      <c r="I319" s="0" t="n">
        <v>3</v>
      </c>
      <c r="J319" s="0" t="n">
        <v>43.536523</v>
      </c>
      <c r="K319" s="0" t="n">
        <v>5.440879</v>
      </c>
    </row>
    <row r="320" customFormat="false" ht="13.8" hidden="false" customHeight="false" outlineLevel="0" collapsed="false">
      <c r="A320" s="0" t="s">
        <v>19640</v>
      </c>
      <c r="B320" s="0" t="n">
        <v>0</v>
      </c>
      <c r="C320" s="0" t="s">
        <v>19641</v>
      </c>
      <c r="D320" s="0" t="n">
        <v>130000433</v>
      </c>
      <c r="E320" s="0" t="s">
        <v>19054</v>
      </c>
      <c r="F320" s="0" t="n">
        <v>2</v>
      </c>
      <c r="G320" s="0" t="n">
        <v>4</v>
      </c>
      <c r="H320" s="0" t="n">
        <v>1</v>
      </c>
      <c r="I320" s="0" t="n">
        <v>3</v>
      </c>
      <c r="J320" s="0" t="n">
        <v>43.523329</v>
      </c>
      <c r="K320" s="0" t="n">
        <v>5.438924</v>
      </c>
    </row>
    <row r="321" customFormat="false" ht="13.8" hidden="false" customHeight="false" outlineLevel="0" collapsed="false">
      <c r="A321" s="0" t="s">
        <v>19642</v>
      </c>
      <c r="B321" s="0" t="n">
        <v>0</v>
      </c>
      <c r="C321" s="0" t="s">
        <v>19643</v>
      </c>
      <c r="D321" s="0" t="n">
        <v>130000516</v>
      </c>
      <c r="E321" s="0" t="s">
        <v>19054</v>
      </c>
      <c r="F321" s="0" t="n">
        <v>2</v>
      </c>
      <c r="G321" s="0" t="n">
        <v>4</v>
      </c>
      <c r="H321" s="0" t="n">
        <v>1</v>
      </c>
      <c r="I321" s="0" t="n">
        <v>2</v>
      </c>
      <c r="J321" s="0" t="n">
        <v>43.337296</v>
      </c>
      <c r="K321" s="0" t="n">
        <v>5.472185</v>
      </c>
    </row>
    <row r="322" customFormat="false" ht="13.8" hidden="false" customHeight="false" outlineLevel="0" collapsed="false">
      <c r="A322" s="0" t="s">
        <v>19644</v>
      </c>
      <c r="B322" s="0" t="n">
        <v>0</v>
      </c>
      <c r="C322" s="0" t="s">
        <v>19645</v>
      </c>
      <c r="D322" s="0" t="n">
        <v>130000565</v>
      </c>
      <c r="E322" s="0" t="s">
        <v>19639</v>
      </c>
      <c r="F322" s="0" t="n">
        <v>3</v>
      </c>
      <c r="G322" s="0" t="n">
        <v>4</v>
      </c>
      <c r="H322" s="0" t="n">
        <v>1</v>
      </c>
      <c r="I322" s="0" t="n">
        <v>2</v>
      </c>
      <c r="J322" s="0" t="n">
        <v>43.291512</v>
      </c>
      <c r="K322" s="0" t="n">
        <v>5.563359</v>
      </c>
    </row>
    <row r="323" customFormat="false" ht="13.8" hidden="false" customHeight="false" outlineLevel="0" collapsed="false">
      <c r="A323" s="0" t="s">
        <v>19646</v>
      </c>
      <c r="B323" s="0" t="n">
        <v>0</v>
      </c>
      <c r="C323" s="0" t="s">
        <v>19647</v>
      </c>
      <c r="D323" s="0" t="n">
        <v>130001225</v>
      </c>
      <c r="E323" s="0" t="s">
        <v>19054</v>
      </c>
      <c r="F323" s="0" t="n">
        <v>2</v>
      </c>
      <c r="G323" s="0" t="n">
        <v>4</v>
      </c>
      <c r="H323" s="0" t="n">
        <v>1</v>
      </c>
      <c r="I323" s="0" t="n">
        <v>3</v>
      </c>
      <c r="J323" s="0" t="n">
        <v>43.63936</v>
      </c>
      <c r="K323" s="0" t="n">
        <v>5.102527</v>
      </c>
    </row>
    <row r="324" customFormat="false" ht="13.8" hidden="false" customHeight="false" outlineLevel="0" collapsed="false">
      <c r="A324" s="0" t="s">
        <v>19648</v>
      </c>
      <c r="B324" s="0" t="n">
        <v>0</v>
      </c>
      <c r="C324" s="0" t="s">
        <v>19649</v>
      </c>
      <c r="D324" s="0" t="n">
        <v>130001258</v>
      </c>
      <c r="E324" s="0" t="s">
        <v>19054</v>
      </c>
      <c r="F324" s="0" t="n">
        <v>2</v>
      </c>
      <c r="G324" s="0" t="n">
        <v>4</v>
      </c>
      <c r="H324" s="0" t="n">
        <v>1</v>
      </c>
      <c r="I324" s="0" t="n">
        <v>2</v>
      </c>
      <c r="J324" s="0" t="n">
        <v>43.801656</v>
      </c>
      <c r="K324" s="0" t="n">
        <v>4.665327</v>
      </c>
    </row>
    <row r="325" customFormat="false" ht="13.8" hidden="false" customHeight="false" outlineLevel="0" collapsed="false">
      <c r="A325" s="0" t="s">
        <v>19650</v>
      </c>
      <c r="B325" s="0" t="n">
        <v>0</v>
      </c>
      <c r="C325" s="0" t="s">
        <v>19651</v>
      </c>
      <c r="D325" s="0" t="n">
        <v>130001647</v>
      </c>
      <c r="E325" s="0" t="s">
        <v>19061</v>
      </c>
      <c r="F325" s="0" t="n">
        <v>1</v>
      </c>
      <c r="G325" s="0" t="n">
        <v>4</v>
      </c>
      <c r="H325" s="0" t="n">
        <v>3</v>
      </c>
      <c r="I325" s="0" t="n">
        <v>3</v>
      </c>
      <c r="J325" s="0" t="n">
        <v>43.26643</v>
      </c>
      <c r="K325" s="0" t="n">
        <v>5.405905</v>
      </c>
    </row>
    <row r="326" customFormat="false" ht="13.8" hidden="false" customHeight="false" outlineLevel="0" collapsed="false">
      <c r="A326" s="0" t="s">
        <v>9746</v>
      </c>
      <c r="B326" s="0" t="n">
        <v>0</v>
      </c>
      <c r="C326" s="0" t="s">
        <v>19652</v>
      </c>
      <c r="D326" s="0" t="n">
        <v>130002215</v>
      </c>
      <c r="E326" s="0" t="s">
        <v>19054</v>
      </c>
      <c r="F326" s="0" t="n">
        <v>2</v>
      </c>
      <c r="G326" s="0" t="n">
        <v>4</v>
      </c>
      <c r="H326" s="0" t="n">
        <v>1</v>
      </c>
      <c r="I326" s="0" t="n">
        <v>2</v>
      </c>
      <c r="J326" s="0" t="n">
        <v>43.178933</v>
      </c>
      <c r="K326" s="0" t="n">
        <v>5.608158</v>
      </c>
    </row>
    <row r="327" customFormat="false" ht="13.8" hidden="false" customHeight="false" outlineLevel="0" collapsed="false">
      <c r="A327" s="0" t="s">
        <v>19653</v>
      </c>
      <c r="B327" s="0" t="n">
        <v>0</v>
      </c>
      <c r="C327" s="0" t="s">
        <v>19654</v>
      </c>
      <c r="D327" s="0" t="n">
        <v>130002496</v>
      </c>
      <c r="E327" s="0" t="s">
        <v>19054</v>
      </c>
      <c r="F327" s="0" t="n">
        <v>2</v>
      </c>
      <c r="G327" s="0" t="n">
        <v>4</v>
      </c>
      <c r="H327" s="0" t="n">
        <v>1</v>
      </c>
      <c r="I327" s="0" t="n">
        <v>2</v>
      </c>
      <c r="J327" s="0" t="n">
        <v>43.296601</v>
      </c>
      <c r="K327" s="0" t="n">
        <v>5.376382</v>
      </c>
    </row>
    <row r="328" customFormat="false" ht="13.8" hidden="false" customHeight="false" outlineLevel="0" collapsed="false">
      <c r="A328" s="0" t="s">
        <v>19655</v>
      </c>
      <c r="B328" s="0" t="n">
        <v>0</v>
      </c>
      <c r="C328" s="0" t="s">
        <v>19656</v>
      </c>
      <c r="D328" s="0" t="n">
        <v>130002827</v>
      </c>
      <c r="E328" s="0" t="s">
        <v>19054</v>
      </c>
      <c r="F328" s="0" t="n">
        <v>2</v>
      </c>
      <c r="G328" s="0" t="n">
        <v>4</v>
      </c>
      <c r="H328" s="0" t="n">
        <v>1</v>
      </c>
      <c r="I328" s="0" t="n">
        <v>2</v>
      </c>
      <c r="J328" s="0" t="n">
        <v>43.591167899</v>
      </c>
      <c r="K328" s="0" t="n">
        <v>5.3102504999</v>
      </c>
    </row>
    <row r="329" customFormat="false" ht="13.8" hidden="false" customHeight="false" outlineLevel="0" collapsed="false">
      <c r="A329" s="0" t="s">
        <v>19657</v>
      </c>
      <c r="B329" s="0" t="n">
        <v>0</v>
      </c>
      <c r="C329" s="0" t="s">
        <v>19658</v>
      </c>
      <c r="D329" s="0" t="n">
        <v>130002835</v>
      </c>
      <c r="E329" s="0" t="s">
        <v>19639</v>
      </c>
      <c r="F329" s="0" t="n">
        <v>3</v>
      </c>
      <c r="G329" s="0" t="n">
        <v>4</v>
      </c>
      <c r="H329" s="0" t="n">
        <v>1</v>
      </c>
      <c r="I329" s="0" t="n">
        <v>3</v>
      </c>
      <c r="J329" s="0" t="n">
        <v>43.415848</v>
      </c>
      <c r="K329" s="0" t="n">
        <v>5.036597</v>
      </c>
    </row>
    <row r="330" customFormat="false" ht="13.8" hidden="false" customHeight="false" outlineLevel="0" collapsed="false">
      <c r="A330" s="0" t="s">
        <v>19659</v>
      </c>
      <c r="B330" s="0" t="n">
        <v>0</v>
      </c>
      <c r="C330" s="0" t="s">
        <v>19660</v>
      </c>
      <c r="D330" s="0" t="n">
        <v>130008048</v>
      </c>
      <c r="E330" s="0" t="s">
        <v>19054</v>
      </c>
      <c r="F330" s="0" t="n">
        <v>2</v>
      </c>
      <c r="G330" s="0" t="n">
        <v>4</v>
      </c>
      <c r="H330" s="0" t="n">
        <v>2</v>
      </c>
      <c r="I330" s="0" t="n">
        <v>2</v>
      </c>
      <c r="J330" s="0" t="n">
        <v>43.2591848</v>
      </c>
      <c r="K330" s="0" t="n">
        <v>5.4073865999</v>
      </c>
    </row>
    <row r="331" customFormat="false" ht="13.8" hidden="false" customHeight="false" outlineLevel="0" collapsed="false">
      <c r="A331" s="0" t="s">
        <v>19659</v>
      </c>
      <c r="B331" s="0" t="n">
        <v>0</v>
      </c>
      <c r="C331" s="0" t="s">
        <v>19661</v>
      </c>
      <c r="D331" s="0" t="n">
        <v>130008238</v>
      </c>
      <c r="E331" s="0" t="s">
        <v>19061</v>
      </c>
      <c r="F331" s="0" t="n">
        <v>1</v>
      </c>
      <c r="G331" s="0" t="n">
        <v>4</v>
      </c>
      <c r="H331" s="0" t="n">
        <v>2</v>
      </c>
      <c r="I331" s="0" t="n">
        <v>2</v>
      </c>
      <c r="J331" s="0" t="n">
        <v>43.2591848</v>
      </c>
      <c r="K331" s="0" t="n">
        <v>5.4073865999</v>
      </c>
    </row>
    <row r="332" customFormat="false" ht="13.8" hidden="false" customHeight="false" outlineLevel="0" collapsed="false">
      <c r="A332" s="0" t="s">
        <v>19662</v>
      </c>
      <c r="B332" s="0" t="n">
        <v>0</v>
      </c>
      <c r="C332" s="0" t="s">
        <v>19663</v>
      </c>
      <c r="D332" s="0" t="n">
        <v>130008253</v>
      </c>
      <c r="E332" s="0" t="s">
        <v>19061</v>
      </c>
      <c r="F332" s="0" t="n">
        <v>1</v>
      </c>
      <c r="G332" s="0" t="n">
        <v>4</v>
      </c>
      <c r="H332" s="0" t="n">
        <v>2</v>
      </c>
      <c r="I332" s="0" t="n">
        <v>2</v>
      </c>
      <c r="J332" s="0" t="n">
        <v>43.426073</v>
      </c>
      <c r="K332" s="0" t="n">
        <v>5.267451</v>
      </c>
    </row>
    <row r="333" customFormat="false" ht="13.8" hidden="false" customHeight="false" outlineLevel="0" collapsed="false">
      <c r="A333" s="0" t="s">
        <v>19664</v>
      </c>
      <c r="B333" s="0" t="n">
        <v>0</v>
      </c>
      <c r="C333" s="0" t="s">
        <v>19665</v>
      </c>
      <c r="D333" s="0" t="n">
        <v>130008287</v>
      </c>
      <c r="E333" s="0" t="s">
        <v>19061</v>
      </c>
      <c r="F333" s="0" t="n">
        <v>1</v>
      </c>
      <c r="G333" s="0" t="n">
        <v>4</v>
      </c>
      <c r="H333" s="0" t="n">
        <v>3</v>
      </c>
      <c r="I333" s="0" t="n">
        <v>2</v>
      </c>
      <c r="J333" s="0" t="n">
        <v>43.305945</v>
      </c>
      <c r="K333" s="0" t="n">
        <v>5.369129</v>
      </c>
    </row>
    <row r="334" customFormat="false" ht="13.8" hidden="false" customHeight="false" outlineLevel="0" collapsed="false">
      <c r="A334" s="0" t="s">
        <v>11017</v>
      </c>
      <c r="B334" s="0" t="n">
        <v>0</v>
      </c>
      <c r="C334" s="0" t="s">
        <v>19666</v>
      </c>
      <c r="D334" s="0" t="n">
        <v>130017478</v>
      </c>
      <c r="E334" s="0" t="s">
        <v>19061</v>
      </c>
      <c r="F334" s="0" t="n">
        <v>1</v>
      </c>
      <c r="G334" s="0" t="n">
        <v>4</v>
      </c>
      <c r="H334" s="0" t="n">
        <v>2</v>
      </c>
      <c r="J334" s="0" t="n">
        <v>43.420827</v>
      </c>
      <c r="K334" s="0" t="n">
        <v>5.233381</v>
      </c>
    </row>
    <row r="335" customFormat="false" ht="13.8" hidden="false" customHeight="false" outlineLevel="0" collapsed="false">
      <c r="A335" s="0" t="s">
        <v>19667</v>
      </c>
      <c r="B335" s="0" t="n">
        <v>0</v>
      </c>
      <c r="C335" s="0" t="s">
        <v>19668</v>
      </c>
      <c r="D335" s="0" t="n">
        <v>130021488</v>
      </c>
      <c r="E335" s="0" t="s">
        <v>19061</v>
      </c>
      <c r="F335" s="0" t="n">
        <v>1</v>
      </c>
      <c r="G335" s="0" t="n">
        <v>4</v>
      </c>
      <c r="H335" s="0" t="n">
        <v>2</v>
      </c>
      <c r="I335" s="0" t="n">
        <v>2</v>
      </c>
      <c r="J335" s="0" t="n">
        <v>43.307828</v>
      </c>
      <c r="K335" s="0" t="n">
        <v>5.504135</v>
      </c>
    </row>
    <row r="336" customFormat="false" ht="13.8" hidden="false" customHeight="false" outlineLevel="0" collapsed="false">
      <c r="A336" s="0" t="s">
        <v>19669</v>
      </c>
      <c r="B336" s="0" t="n">
        <v>0</v>
      </c>
      <c r="C336" s="0" t="s">
        <v>19670</v>
      </c>
      <c r="D336" s="0" t="n">
        <v>130021819</v>
      </c>
      <c r="E336" s="0" t="s">
        <v>19061</v>
      </c>
      <c r="F336" s="0" t="n">
        <v>1</v>
      </c>
      <c r="G336" s="0" t="n">
        <v>4</v>
      </c>
      <c r="H336" s="0" t="n">
        <v>2</v>
      </c>
      <c r="I336" s="0" t="n">
        <v>2</v>
      </c>
      <c r="J336" s="0" t="n">
        <v>43.529986</v>
      </c>
      <c r="K336" s="0" t="n">
        <v>5.409166</v>
      </c>
    </row>
    <row r="337" customFormat="false" ht="13.8" hidden="false" customHeight="false" outlineLevel="0" collapsed="false">
      <c r="A337" s="0" t="s">
        <v>19671</v>
      </c>
      <c r="B337" s="0" t="n">
        <v>0</v>
      </c>
      <c r="C337" s="0" t="s">
        <v>19672</v>
      </c>
      <c r="D337" s="0" t="n">
        <v>130022619</v>
      </c>
      <c r="E337" s="0" t="s">
        <v>19054</v>
      </c>
      <c r="F337" s="0" t="n">
        <v>2</v>
      </c>
      <c r="G337" s="0" t="n">
        <v>4</v>
      </c>
      <c r="H337" s="0" t="n">
        <v>3</v>
      </c>
      <c r="I337" s="0" t="n">
        <v>2</v>
      </c>
      <c r="J337" s="0" t="n">
        <v>43.3996785</v>
      </c>
      <c r="K337" s="0" t="n">
        <v>5.0467019</v>
      </c>
    </row>
    <row r="338" customFormat="false" ht="13.8" hidden="false" customHeight="false" outlineLevel="0" collapsed="false">
      <c r="A338" s="0" t="s">
        <v>19646</v>
      </c>
      <c r="B338" s="0" t="n">
        <v>0</v>
      </c>
      <c r="C338" s="0" t="s">
        <v>19673</v>
      </c>
      <c r="D338" s="0" t="n">
        <v>130024268</v>
      </c>
      <c r="E338" s="0" t="s">
        <v>19054</v>
      </c>
      <c r="F338" s="0" t="n">
        <v>2</v>
      </c>
      <c r="G338" s="0" t="n">
        <v>4</v>
      </c>
      <c r="H338" s="0" t="n">
        <v>2</v>
      </c>
      <c r="I338" s="0" t="n">
        <v>2</v>
      </c>
      <c r="J338" s="0" t="n">
        <v>43.636881</v>
      </c>
      <c r="K338" s="0" t="n">
        <v>5.102855</v>
      </c>
    </row>
    <row r="339" customFormat="false" ht="13.8" hidden="false" customHeight="false" outlineLevel="0" collapsed="false">
      <c r="A339" s="0" t="s">
        <v>19674</v>
      </c>
      <c r="B339" s="0" t="n">
        <v>0</v>
      </c>
      <c r="C339" s="0" t="s">
        <v>19675</v>
      </c>
      <c r="D339" s="0" t="n">
        <v>130032758</v>
      </c>
      <c r="E339" s="0" t="s">
        <v>19061</v>
      </c>
      <c r="F339" s="0" t="n">
        <v>1</v>
      </c>
      <c r="G339" s="0" t="n">
        <v>4</v>
      </c>
      <c r="H339" s="0" t="n">
        <v>2</v>
      </c>
      <c r="I339" s="0" t="n">
        <v>2</v>
      </c>
      <c r="J339" s="0" t="n">
        <v>43.240622</v>
      </c>
      <c r="K339" s="0" t="n">
        <v>5.372017</v>
      </c>
    </row>
    <row r="340" customFormat="false" ht="13.8" hidden="false" customHeight="false" outlineLevel="0" collapsed="false">
      <c r="A340" s="0" t="s">
        <v>19676</v>
      </c>
      <c r="B340" s="0" t="n">
        <v>0</v>
      </c>
      <c r="C340" s="0" t="s">
        <v>19677</v>
      </c>
      <c r="D340" s="0" t="n">
        <v>130034002</v>
      </c>
      <c r="E340" s="0" t="s">
        <v>19061</v>
      </c>
      <c r="F340" s="0" t="n">
        <v>1</v>
      </c>
      <c r="G340" s="0" t="n">
        <v>4</v>
      </c>
      <c r="H340" s="0" t="n">
        <v>2</v>
      </c>
      <c r="I340" s="0" t="n">
        <v>2</v>
      </c>
      <c r="J340" s="0" t="n">
        <v>43.655769</v>
      </c>
      <c r="K340" s="0" t="n">
        <v>5.085756</v>
      </c>
    </row>
    <row r="341" customFormat="false" ht="13.8" hidden="false" customHeight="false" outlineLevel="0" collapsed="false">
      <c r="A341" s="0" t="s">
        <v>19678</v>
      </c>
      <c r="B341" s="0" t="n">
        <v>0</v>
      </c>
      <c r="C341" s="0" t="s">
        <v>19679</v>
      </c>
      <c r="D341" s="0" t="n">
        <v>130034044</v>
      </c>
      <c r="E341" s="0" t="s">
        <v>19061</v>
      </c>
      <c r="F341" s="0" t="n">
        <v>1</v>
      </c>
      <c r="G341" s="0" t="n">
        <v>4</v>
      </c>
      <c r="H341" s="0" t="n">
        <v>2</v>
      </c>
      <c r="I341" s="0" t="n">
        <v>2</v>
      </c>
      <c r="J341" s="0" t="n">
        <v>43.410419</v>
      </c>
      <c r="K341" s="0" t="n">
        <v>5.215292</v>
      </c>
    </row>
    <row r="342" customFormat="false" ht="13.8" hidden="false" customHeight="false" outlineLevel="0" collapsed="false">
      <c r="A342" s="0" t="s">
        <v>19680</v>
      </c>
      <c r="B342" s="0" t="n">
        <v>0</v>
      </c>
      <c r="C342" s="0" t="s">
        <v>19681</v>
      </c>
      <c r="D342" s="0" t="n">
        <v>130034093</v>
      </c>
      <c r="E342" s="0" t="s">
        <v>19061</v>
      </c>
      <c r="F342" s="0" t="n">
        <v>1</v>
      </c>
      <c r="G342" s="0" t="n">
        <v>4</v>
      </c>
      <c r="H342" s="0" t="n">
        <v>2</v>
      </c>
      <c r="I342" s="0" t="n">
        <v>2</v>
      </c>
      <c r="J342" s="0" t="n">
        <v>43.324156</v>
      </c>
      <c r="K342" s="0" t="n">
        <v>5.393331</v>
      </c>
    </row>
    <row r="343" customFormat="false" ht="13.8" hidden="false" customHeight="false" outlineLevel="0" collapsed="false">
      <c r="A343" s="0" t="s">
        <v>19682</v>
      </c>
      <c r="B343" s="0" t="n">
        <v>0</v>
      </c>
      <c r="C343" s="0" t="s">
        <v>19683</v>
      </c>
      <c r="D343" s="0" t="n">
        <v>130034531</v>
      </c>
      <c r="E343" s="0" t="s">
        <v>19061</v>
      </c>
      <c r="F343" s="0" t="n">
        <v>1</v>
      </c>
      <c r="G343" s="0" t="n">
        <v>4</v>
      </c>
      <c r="H343" s="0" t="n">
        <v>2</v>
      </c>
      <c r="I343" s="0" t="n">
        <v>2</v>
      </c>
      <c r="J343" s="0" t="n">
        <v>43.677531</v>
      </c>
      <c r="K343" s="0" t="n">
        <v>4.639437</v>
      </c>
    </row>
    <row r="344" customFormat="false" ht="13.8" hidden="false" customHeight="false" outlineLevel="0" collapsed="false">
      <c r="A344" s="0" t="s">
        <v>19684</v>
      </c>
      <c r="B344" s="0" t="n">
        <v>0</v>
      </c>
      <c r="C344" s="0" t="s">
        <v>19685</v>
      </c>
      <c r="D344" s="0" t="n">
        <v>130034556</v>
      </c>
      <c r="E344" s="0" t="s">
        <v>19054</v>
      </c>
      <c r="F344" s="0" t="n">
        <v>2</v>
      </c>
      <c r="G344" s="0" t="n">
        <v>4</v>
      </c>
      <c r="H344" s="0" t="n">
        <v>2</v>
      </c>
      <c r="I344" s="0" t="n">
        <v>1</v>
      </c>
      <c r="J344" s="0" t="n">
        <v>43.407903</v>
      </c>
      <c r="K344" s="0" t="n">
        <v>5.052911</v>
      </c>
    </row>
    <row r="345" customFormat="false" ht="13.8" hidden="false" customHeight="false" outlineLevel="0" collapsed="false">
      <c r="A345" s="0" t="s">
        <v>19686</v>
      </c>
      <c r="B345" s="0" t="n">
        <v>0</v>
      </c>
      <c r="C345" s="0" t="s">
        <v>19687</v>
      </c>
      <c r="D345" s="0" t="n">
        <v>130034614</v>
      </c>
      <c r="E345" s="0" t="s">
        <v>19061</v>
      </c>
      <c r="F345" s="0" t="n">
        <v>1</v>
      </c>
      <c r="G345" s="0" t="n">
        <v>4</v>
      </c>
      <c r="H345" s="0" t="n">
        <v>3</v>
      </c>
      <c r="I345" s="0" t="n">
        <v>2</v>
      </c>
      <c r="J345" s="0" t="n">
        <v>43.257272</v>
      </c>
      <c r="K345" s="0" t="n">
        <v>5.397526</v>
      </c>
    </row>
    <row r="346" customFormat="false" ht="13.8" hidden="false" customHeight="false" outlineLevel="0" collapsed="false">
      <c r="A346" s="0" t="s">
        <v>19688</v>
      </c>
      <c r="B346" s="0" t="n">
        <v>0</v>
      </c>
      <c r="C346" s="0" t="s">
        <v>19689</v>
      </c>
      <c r="D346" s="0" t="n">
        <v>130035223</v>
      </c>
      <c r="E346" s="0" t="s">
        <v>19054</v>
      </c>
      <c r="F346" s="0" t="n">
        <v>2</v>
      </c>
      <c r="G346" s="0" t="n">
        <v>4</v>
      </c>
      <c r="H346" s="0" t="n">
        <v>2</v>
      </c>
      <c r="I346" s="0" t="n">
        <v>1</v>
      </c>
      <c r="J346" s="0" t="n">
        <v>43.296743</v>
      </c>
      <c r="K346" s="0" t="n">
        <v>5.423968</v>
      </c>
    </row>
    <row r="347" customFormat="false" ht="13.8" hidden="false" customHeight="false" outlineLevel="0" collapsed="false">
      <c r="A347" s="0" t="s">
        <v>19690</v>
      </c>
      <c r="B347" s="0" t="n">
        <v>0</v>
      </c>
      <c r="C347" s="0" t="s">
        <v>19691</v>
      </c>
      <c r="D347" s="0" t="n">
        <v>130035793</v>
      </c>
      <c r="E347" s="0" t="s">
        <v>19061</v>
      </c>
      <c r="F347" s="0" t="n">
        <v>1</v>
      </c>
      <c r="G347" s="0" t="n">
        <v>4</v>
      </c>
      <c r="H347" s="0" t="n">
        <v>2</v>
      </c>
      <c r="I347" s="0" t="n">
        <v>2</v>
      </c>
      <c r="J347" s="0" t="n">
        <v>43.798419</v>
      </c>
      <c r="K347" s="0" t="n">
        <v>4.834441</v>
      </c>
    </row>
    <row r="348" customFormat="false" ht="13.8" hidden="false" customHeight="false" outlineLevel="0" collapsed="false">
      <c r="A348" s="0" t="s">
        <v>19692</v>
      </c>
      <c r="B348" s="0" t="n">
        <v>0</v>
      </c>
      <c r="C348" s="0" t="s">
        <v>19693</v>
      </c>
      <c r="D348" s="0" t="n">
        <v>130035959</v>
      </c>
      <c r="E348" s="0" t="s">
        <v>19061</v>
      </c>
      <c r="F348" s="0" t="n">
        <v>1</v>
      </c>
      <c r="G348" s="0" t="n">
        <v>4</v>
      </c>
      <c r="H348" s="0" t="n">
        <v>3</v>
      </c>
      <c r="I348" s="0" t="n">
        <v>2</v>
      </c>
      <c r="J348" s="0" t="n">
        <v>43.288241</v>
      </c>
      <c r="K348" s="0" t="n">
        <v>5.392956</v>
      </c>
    </row>
    <row r="349" customFormat="false" ht="13.8" hidden="false" customHeight="false" outlineLevel="0" collapsed="false">
      <c r="A349" s="0" t="s">
        <v>19694</v>
      </c>
      <c r="B349" s="0" t="n">
        <v>0</v>
      </c>
      <c r="C349" s="0" t="s">
        <v>19695</v>
      </c>
      <c r="D349" s="0" t="n">
        <v>130036650</v>
      </c>
      <c r="E349" s="0" t="s">
        <v>19054</v>
      </c>
      <c r="F349" s="0" t="n">
        <v>2</v>
      </c>
      <c r="G349" s="0" t="n">
        <v>4</v>
      </c>
      <c r="H349" s="0" t="n">
        <v>2</v>
      </c>
      <c r="I349" s="0" t="n">
        <v>1</v>
      </c>
      <c r="J349" s="0" t="n">
        <v>43.411202</v>
      </c>
      <c r="K349" s="0" t="n">
        <v>5.211974</v>
      </c>
    </row>
    <row r="350" customFormat="false" ht="13.8" hidden="false" customHeight="false" outlineLevel="0" collapsed="false">
      <c r="A350" s="0" t="s">
        <v>19696</v>
      </c>
      <c r="B350" s="0" t="n">
        <v>0</v>
      </c>
      <c r="C350" s="0" t="s">
        <v>19697</v>
      </c>
      <c r="D350" s="0" t="n">
        <v>130038003</v>
      </c>
      <c r="E350" s="0" t="s">
        <v>19061</v>
      </c>
      <c r="F350" s="0" t="n">
        <v>1</v>
      </c>
      <c r="G350" s="0" t="n">
        <v>4</v>
      </c>
      <c r="H350" s="0" t="n">
        <v>2</v>
      </c>
      <c r="I350" s="0" t="n">
        <v>2</v>
      </c>
      <c r="J350" s="0" t="n">
        <v>43.530351</v>
      </c>
      <c r="K350" s="0" t="n">
        <v>5.457958</v>
      </c>
    </row>
    <row r="351" customFormat="false" ht="13.8" hidden="false" customHeight="false" outlineLevel="0" collapsed="false">
      <c r="A351" s="0" t="s">
        <v>19698</v>
      </c>
      <c r="B351" s="0" t="n">
        <v>0</v>
      </c>
      <c r="C351" s="0" t="s">
        <v>19699</v>
      </c>
      <c r="D351" s="0" t="n">
        <v>130042096</v>
      </c>
      <c r="E351" s="0" t="s">
        <v>19061</v>
      </c>
      <c r="F351" s="0" t="n">
        <v>1</v>
      </c>
      <c r="G351" s="0" t="n">
        <v>4</v>
      </c>
      <c r="H351" s="0" t="n">
        <v>3</v>
      </c>
      <c r="I351" s="0" t="n">
        <v>2</v>
      </c>
      <c r="J351" s="0" t="n">
        <v>43.53594</v>
      </c>
      <c r="K351" s="0" t="n">
        <v>5.434341</v>
      </c>
    </row>
    <row r="352" customFormat="false" ht="13.8" hidden="false" customHeight="false" outlineLevel="0" collapsed="false">
      <c r="A352" s="0" t="s">
        <v>12258</v>
      </c>
      <c r="B352" s="0" t="n">
        <v>0</v>
      </c>
      <c r="C352" s="0" t="s">
        <v>19700</v>
      </c>
      <c r="D352" s="0" t="n">
        <v>130042526</v>
      </c>
      <c r="E352" s="0" t="s">
        <v>19061</v>
      </c>
      <c r="F352" s="0" t="n">
        <v>1</v>
      </c>
      <c r="G352" s="0" t="n">
        <v>4</v>
      </c>
      <c r="H352" s="0" t="n">
        <v>2</v>
      </c>
      <c r="I352" s="0" t="n">
        <v>2</v>
      </c>
      <c r="J352" s="0" t="n">
        <v>43.376253</v>
      </c>
      <c r="K352" s="0" t="n">
        <v>5.606549</v>
      </c>
    </row>
    <row r="353" customFormat="false" ht="13.8" hidden="false" customHeight="false" outlineLevel="0" collapsed="false">
      <c r="A353" s="0" t="s">
        <v>19701</v>
      </c>
      <c r="B353" s="0" t="n">
        <v>0</v>
      </c>
      <c r="C353" s="0" t="s">
        <v>19702</v>
      </c>
      <c r="D353" s="0" t="n">
        <v>130043318</v>
      </c>
      <c r="E353" s="0" t="s">
        <v>19061</v>
      </c>
      <c r="F353" s="0" t="n">
        <v>1</v>
      </c>
      <c r="G353" s="0" t="n">
        <v>4</v>
      </c>
      <c r="H353" s="0" t="n">
        <v>3</v>
      </c>
      <c r="I353" s="0" t="n">
        <v>2</v>
      </c>
      <c r="J353" s="0" t="n">
        <v>43.4216112</v>
      </c>
      <c r="K353" s="0" t="n">
        <v>5.5173879</v>
      </c>
    </row>
    <row r="354" customFormat="false" ht="13.8" hidden="false" customHeight="false" outlineLevel="0" collapsed="false">
      <c r="A354" s="0" t="s">
        <v>19703</v>
      </c>
      <c r="B354" s="0" t="n">
        <v>0</v>
      </c>
      <c r="C354" s="0" t="s">
        <v>19704</v>
      </c>
      <c r="D354" s="0" t="n">
        <v>130043508</v>
      </c>
      <c r="E354" s="0" t="s">
        <v>19061</v>
      </c>
      <c r="F354" s="0" t="n">
        <v>1</v>
      </c>
      <c r="G354" s="0" t="n">
        <v>4</v>
      </c>
      <c r="H354" s="0" t="n">
        <v>3</v>
      </c>
      <c r="I354" s="0" t="n">
        <v>2</v>
      </c>
      <c r="J354" s="0" t="n">
        <v>47.241874</v>
      </c>
      <c r="K354" s="0" t="n">
        <v>6.040323</v>
      </c>
    </row>
    <row r="355" customFormat="false" ht="13.8" hidden="false" customHeight="false" outlineLevel="0" collapsed="false">
      <c r="A355" s="0" t="s">
        <v>19653</v>
      </c>
      <c r="B355" s="0" t="n">
        <v>0</v>
      </c>
      <c r="C355" s="0" t="s">
        <v>19705</v>
      </c>
      <c r="D355" s="0" t="n">
        <v>130043664</v>
      </c>
      <c r="E355" s="0" t="s">
        <v>19061</v>
      </c>
      <c r="F355" s="0" t="n">
        <v>1</v>
      </c>
      <c r="G355" s="0" t="n">
        <v>4</v>
      </c>
      <c r="H355" s="0" t="n">
        <v>3</v>
      </c>
      <c r="I355" s="0" t="n">
        <v>3</v>
      </c>
      <c r="J355" s="0" t="n">
        <v>43.296601</v>
      </c>
      <c r="K355" s="0" t="n">
        <v>5.376382</v>
      </c>
    </row>
    <row r="356" customFormat="false" ht="13.8" hidden="false" customHeight="false" outlineLevel="0" collapsed="false">
      <c r="A356" s="0" t="s">
        <v>19706</v>
      </c>
      <c r="B356" s="0" t="n">
        <v>0</v>
      </c>
      <c r="C356" s="0" t="s">
        <v>19707</v>
      </c>
      <c r="D356" s="0" t="n">
        <v>130043854</v>
      </c>
      <c r="E356" s="0" t="s">
        <v>19054</v>
      </c>
      <c r="F356" s="0" t="n">
        <v>2</v>
      </c>
      <c r="G356" s="0" t="n">
        <v>4</v>
      </c>
      <c r="H356" s="0" t="n">
        <v>3</v>
      </c>
      <c r="I356" s="0" t="n">
        <v>2</v>
      </c>
      <c r="J356" s="0" t="n">
        <v>43.3106678</v>
      </c>
      <c r="K356" s="0" t="n">
        <v>5.3719361999</v>
      </c>
    </row>
    <row r="357" customFormat="false" ht="13.8" hidden="false" customHeight="false" outlineLevel="0" collapsed="false">
      <c r="A357" s="0" t="s">
        <v>19708</v>
      </c>
      <c r="B357" s="0" t="n">
        <v>0</v>
      </c>
      <c r="C357" s="0" t="s">
        <v>19709</v>
      </c>
      <c r="D357" s="0" t="n">
        <v>130044662</v>
      </c>
      <c r="E357" s="0" t="s">
        <v>19061</v>
      </c>
      <c r="F357" s="0" t="n">
        <v>1</v>
      </c>
      <c r="G357" s="0" t="n">
        <v>4</v>
      </c>
      <c r="H357" s="0" t="n">
        <v>2</v>
      </c>
      <c r="I357" s="0" t="n">
        <v>2</v>
      </c>
      <c r="J357" s="0" t="n">
        <v>43.2609139</v>
      </c>
      <c r="K357" s="0" t="n">
        <v>5.4109296</v>
      </c>
    </row>
    <row r="358" customFormat="false" ht="13.8" hidden="false" customHeight="false" outlineLevel="0" collapsed="false">
      <c r="A358" s="0" t="s">
        <v>19710</v>
      </c>
      <c r="B358" s="0" t="n">
        <v>0</v>
      </c>
      <c r="C358" s="0" t="s">
        <v>19711</v>
      </c>
      <c r="D358" s="0" t="n">
        <v>130044753</v>
      </c>
      <c r="E358" s="0" t="s">
        <v>19061</v>
      </c>
      <c r="F358" s="0" t="n">
        <v>1</v>
      </c>
      <c r="G358" s="0" t="n">
        <v>4</v>
      </c>
      <c r="H358" s="0" t="n">
        <v>2</v>
      </c>
      <c r="I358" s="0" t="n">
        <v>2</v>
      </c>
      <c r="J358" s="0" t="n">
        <v>43.268362535</v>
      </c>
      <c r="K358" s="0" t="n">
        <v>5.3953921794</v>
      </c>
    </row>
    <row r="359" customFormat="false" ht="13.8" hidden="false" customHeight="false" outlineLevel="0" collapsed="false">
      <c r="A359" s="0" t="s">
        <v>19712</v>
      </c>
      <c r="B359" s="0" t="n">
        <v>0</v>
      </c>
      <c r="C359" s="0" t="s">
        <v>19713</v>
      </c>
      <c r="D359" s="0" t="n">
        <v>130044845</v>
      </c>
      <c r="E359" s="0" t="s">
        <v>19054</v>
      </c>
      <c r="F359" s="0" t="n">
        <v>2</v>
      </c>
      <c r="G359" s="0" t="n">
        <v>4</v>
      </c>
      <c r="H359" s="0" t="n">
        <v>2</v>
      </c>
      <c r="I359" s="0" t="n">
        <v>2</v>
      </c>
      <c r="J359" s="0" t="n">
        <v>43.329383</v>
      </c>
      <c r="K359" s="0" t="n">
        <v>5.4097065</v>
      </c>
    </row>
    <row r="360" customFormat="false" ht="13.8" hidden="false" customHeight="false" outlineLevel="0" collapsed="false">
      <c r="A360" s="0" t="s">
        <v>19714</v>
      </c>
      <c r="B360" s="0" t="n">
        <v>0</v>
      </c>
      <c r="C360" s="0" t="s">
        <v>19715</v>
      </c>
      <c r="D360" s="0" t="n">
        <v>130045263</v>
      </c>
      <c r="E360" s="0" t="s">
        <v>19054</v>
      </c>
      <c r="F360" s="0" t="n">
        <v>2</v>
      </c>
      <c r="G360" s="0" t="n">
        <v>4</v>
      </c>
      <c r="H360" s="0" t="n">
        <v>3</v>
      </c>
      <c r="I360" s="0" t="n">
        <v>2</v>
      </c>
      <c r="J360" s="0" t="n">
        <v>43.4407754</v>
      </c>
      <c r="K360" s="0" t="n">
        <v>5.4702433</v>
      </c>
    </row>
    <row r="361" customFormat="false" ht="13.8" hidden="false" customHeight="false" outlineLevel="0" collapsed="false">
      <c r="A361" s="0" t="s">
        <v>19716</v>
      </c>
      <c r="B361" s="0" t="n">
        <v>0</v>
      </c>
      <c r="C361" s="0" t="s">
        <v>19717</v>
      </c>
      <c r="D361" s="0" t="n">
        <v>130046097</v>
      </c>
      <c r="E361" s="0" t="s">
        <v>19061</v>
      </c>
      <c r="F361" s="0" t="n">
        <v>1</v>
      </c>
      <c r="G361" s="0" t="n">
        <v>4</v>
      </c>
      <c r="H361" s="0" t="n">
        <v>2</v>
      </c>
      <c r="I361" s="0" t="n">
        <v>2</v>
      </c>
      <c r="J361" s="0" t="n">
        <v>43.282536</v>
      </c>
      <c r="K361" s="0" t="n">
        <v>5.598272</v>
      </c>
    </row>
    <row r="362" customFormat="false" ht="13.8" hidden="false" customHeight="false" outlineLevel="0" collapsed="false">
      <c r="A362" s="0" t="s">
        <v>19718</v>
      </c>
      <c r="B362" s="0" t="n">
        <v>0</v>
      </c>
      <c r="C362" s="0" t="s">
        <v>19719</v>
      </c>
      <c r="D362" s="0" t="n">
        <v>130780083</v>
      </c>
      <c r="E362" s="0" t="s">
        <v>19061</v>
      </c>
      <c r="F362" s="0" t="n">
        <v>1</v>
      </c>
      <c r="G362" s="0" t="n">
        <v>4</v>
      </c>
      <c r="H362" s="0" t="n">
        <v>2</v>
      </c>
      <c r="I362" s="0" t="n">
        <v>2</v>
      </c>
      <c r="J362" s="0" t="n">
        <v>43.290716</v>
      </c>
      <c r="K362" s="0" t="n">
        <v>5.4184808999</v>
      </c>
    </row>
    <row r="363" customFormat="false" ht="13.8" hidden="false" customHeight="false" outlineLevel="0" collapsed="false">
      <c r="A363" s="0" t="s">
        <v>19720</v>
      </c>
      <c r="B363" s="0" t="n">
        <v>0</v>
      </c>
      <c r="C363" s="0" t="s">
        <v>19721</v>
      </c>
      <c r="D363" s="0" t="n">
        <v>130780273</v>
      </c>
      <c r="E363" s="0" t="s">
        <v>19054</v>
      </c>
      <c r="F363" s="0" t="n">
        <v>2</v>
      </c>
      <c r="G363" s="0" t="n">
        <v>4</v>
      </c>
      <c r="H363" s="0" t="n">
        <v>3</v>
      </c>
      <c r="I363" s="0" t="n">
        <v>2</v>
      </c>
      <c r="J363" s="0" t="n">
        <v>43.328132</v>
      </c>
      <c r="K363" s="0" t="n">
        <v>5.385959</v>
      </c>
    </row>
    <row r="364" customFormat="false" ht="13.8" hidden="false" customHeight="false" outlineLevel="0" collapsed="false">
      <c r="A364" s="0" t="s">
        <v>19722</v>
      </c>
      <c r="B364" s="0" t="n">
        <v>0</v>
      </c>
      <c r="C364" s="0" t="s">
        <v>19723</v>
      </c>
      <c r="D364" s="0" t="n">
        <v>130780521</v>
      </c>
      <c r="E364" s="0" t="s">
        <v>19061</v>
      </c>
      <c r="F364" s="0" t="n">
        <v>1</v>
      </c>
      <c r="G364" s="0" t="n">
        <v>4</v>
      </c>
      <c r="H364" s="0" t="n">
        <v>1</v>
      </c>
      <c r="I364" s="0" t="n">
        <v>3</v>
      </c>
      <c r="J364" s="0" t="n">
        <v>43.381496</v>
      </c>
      <c r="K364" s="0" t="n">
        <v>5.36472</v>
      </c>
    </row>
    <row r="365" customFormat="false" ht="13.8" hidden="false" customHeight="false" outlineLevel="0" collapsed="false">
      <c r="A365" s="0" t="s">
        <v>19724</v>
      </c>
      <c r="B365" s="0" t="n">
        <v>0</v>
      </c>
      <c r="C365" s="0" t="s">
        <v>19725</v>
      </c>
      <c r="D365" s="0" t="n">
        <v>130781065</v>
      </c>
      <c r="E365" s="0" t="s">
        <v>19061</v>
      </c>
      <c r="F365" s="0" t="n">
        <v>1</v>
      </c>
      <c r="G365" s="0" t="n">
        <v>4</v>
      </c>
      <c r="H365" s="0" t="n">
        <v>2</v>
      </c>
      <c r="I365" s="0" t="n">
        <v>2</v>
      </c>
      <c r="J365" s="0" t="n">
        <v>43.535567</v>
      </c>
      <c r="K365" s="0" t="n">
        <v>5.406579</v>
      </c>
    </row>
    <row r="366" customFormat="false" ht="13.8" hidden="false" customHeight="false" outlineLevel="0" collapsed="false">
      <c r="A366" s="0" t="s">
        <v>19696</v>
      </c>
      <c r="B366" s="0" t="n">
        <v>0</v>
      </c>
      <c r="C366" s="0" t="s">
        <v>19726</v>
      </c>
      <c r="D366" s="0" t="n">
        <v>130781255</v>
      </c>
      <c r="E366" s="0" t="s">
        <v>19054</v>
      </c>
      <c r="F366" s="0" t="n">
        <v>2</v>
      </c>
      <c r="G366" s="0" t="n">
        <v>4</v>
      </c>
      <c r="H366" s="0" t="n">
        <v>3</v>
      </c>
      <c r="I366" s="0" t="n">
        <v>2</v>
      </c>
      <c r="J366" s="0" t="n">
        <v>43.531933</v>
      </c>
      <c r="K366" s="0" t="n">
        <v>5.457949</v>
      </c>
    </row>
    <row r="367" customFormat="false" ht="13.8" hidden="false" customHeight="false" outlineLevel="0" collapsed="false">
      <c r="A367" s="0" t="s">
        <v>19727</v>
      </c>
      <c r="B367" s="0" t="n">
        <v>0</v>
      </c>
      <c r="C367" s="0" t="s">
        <v>19728</v>
      </c>
      <c r="D367" s="0" t="n">
        <v>130781289</v>
      </c>
      <c r="E367" s="0" t="s">
        <v>19054</v>
      </c>
      <c r="F367" s="0" t="n">
        <v>2</v>
      </c>
      <c r="G367" s="0" t="n">
        <v>4</v>
      </c>
      <c r="H367" s="0" t="n">
        <v>2</v>
      </c>
      <c r="I367" s="0" t="n">
        <v>2</v>
      </c>
      <c r="J367" s="0" t="n">
        <v>43.518824</v>
      </c>
      <c r="K367" s="0" t="n">
        <v>5.46302</v>
      </c>
    </row>
    <row r="368" customFormat="false" ht="13.8" hidden="false" customHeight="false" outlineLevel="0" collapsed="false">
      <c r="A368" s="0" t="s">
        <v>19682</v>
      </c>
      <c r="B368" s="0" t="n">
        <v>0</v>
      </c>
      <c r="C368" s="0" t="s">
        <v>19729</v>
      </c>
      <c r="D368" s="0" t="n">
        <v>130781370</v>
      </c>
      <c r="E368" s="0" t="s">
        <v>19061</v>
      </c>
      <c r="F368" s="0" t="n">
        <v>1</v>
      </c>
      <c r="G368" s="0" t="n">
        <v>4</v>
      </c>
      <c r="H368" s="0" t="n">
        <v>2</v>
      </c>
      <c r="I368" s="0" t="n">
        <v>2</v>
      </c>
      <c r="J368" s="0" t="n">
        <v>43.676779</v>
      </c>
      <c r="K368" s="0" t="n">
        <v>4.639507</v>
      </c>
    </row>
    <row r="369" customFormat="false" ht="13.8" hidden="false" customHeight="false" outlineLevel="0" collapsed="false">
      <c r="A369" s="0" t="s">
        <v>19716</v>
      </c>
      <c r="B369" s="0" t="n">
        <v>0</v>
      </c>
      <c r="C369" s="0" t="s">
        <v>19730</v>
      </c>
      <c r="D369" s="0" t="n">
        <v>130781438</v>
      </c>
      <c r="E369" s="0" t="s">
        <v>19061</v>
      </c>
      <c r="F369" s="0" t="n">
        <v>1</v>
      </c>
      <c r="G369" s="0" t="n">
        <v>4</v>
      </c>
      <c r="H369" s="0" t="n">
        <v>2</v>
      </c>
      <c r="I369" s="0" t="n">
        <v>2</v>
      </c>
      <c r="J369" s="0" t="n">
        <v>43.282536</v>
      </c>
      <c r="K369" s="0" t="n">
        <v>5.598272</v>
      </c>
    </row>
    <row r="370" customFormat="false" ht="13.8" hidden="false" customHeight="false" outlineLevel="0" collapsed="false">
      <c r="A370" s="0" t="s">
        <v>19731</v>
      </c>
      <c r="B370" s="0" t="n">
        <v>0</v>
      </c>
      <c r="C370" s="0" t="s">
        <v>19732</v>
      </c>
      <c r="D370" s="0" t="n">
        <v>130781479</v>
      </c>
      <c r="E370" s="0" t="s">
        <v>19054</v>
      </c>
      <c r="F370" s="0" t="n">
        <v>2</v>
      </c>
      <c r="G370" s="0" t="n">
        <v>4</v>
      </c>
      <c r="H370" s="0" t="n">
        <v>2</v>
      </c>
      <c r="I370" s="0" t="n">
        <v>3</v>
      </c>
      <c r="J370" s="0" t="n">
        <v>43.276517</v>
      </c>
      <c r="K370" s="0" t="n">
        <v>5.531312</v>
      </c>
    </row>
    <row r="371" customFormat="false" ht="13.8" hidden="false" customHeight="false" outlineLevel="0" collapsed="false">
      <c r="A371" s="0" t="s">
        <v>19733</v>
      </c>
      <c r="B371" s="0" t="n">
        <v>0</v>
      </c>
      <c r="C371" s="0" t="s">
        <v>19734</v>
      </c>
      <c r="D371" s="0" t="n">
        <v>130781594</v>
      </c>
      <c r="E371" s="0" t="s">
        <v>19054</v>
      </c>
      <c r="F371" s="0" t="n">
        <v>2</v>
      </c>
      <c r="G371" s="0" t="n">
        <v>4</v>
      </c>
      <c r="H371" s="0" t="n">
        <v>2</v>
      </c>
      <c r="I371" s="0" t="n">
        <v>2</v>
      </c>
      <c r="J371" s="0" t="n">
        <v>43.308473</v>
      </c>
      <c r="K371" s="0" t="n">
        <v>5.545045</v>
      </c>
    </row>
    <row r="372" customFormat="false" ht="13.8" hidden="false" customHeight="false" outlineLevel="0" collapsed="false">
      <c r="A372" s="0" t="s">
        <v>19735</v>
      </c>
      <c r="B372" s="0" t="n">
        <v>0</v>
      </c>
      <c r="C372" s="0" t="s">
        <v>19736</v>
      </c>
      <c r="D372" s="0" t="n">
        <v>130781768</v>
      </c>
      <c r="E372" s="0" t="s">
        <v>19061</v>
      </c>
      <c r="F372" s="0" t="n">
        <v>1</v>
      </c>
      <c r="G372" s="0" t="n">
        <v>4</v>
      </c>
      <c r="H372" s="0" t="n">
        <v>2</v>
      </c>
      <c r="I372" s="0" t="n">
        <v>2</v>
      </c>
      <c r="J372" s="0" t="n">
        <v>43.219328</v>
      </c>
      <c r="K372" s="0" t="n">
        <v>5.635204</v>
      </c>
    </row>
    <row r="373" customFormat="false" ht="13.8" hidden="false" customHeight="false" outlineLevel="0" collapsed="false">
      <c r="A373" s="0" t="s">
        <v>19737</v>
      </c>
      <c r="B373" s="0" t="n">
        <v>0</v>
      </c>
      <c r="C373" s="0" t="s">
        <v>19738</v>
      </c>
      <c r="D373" s="0" t="n">
        <v>130781834</v>
      </c>
      <c r="E373" s="0" t="s">
        <v>19061</v>
      </c>
      <c r="F373" s="0" t="n">
        <v>1</v>
      </c>
      <c r="G373" s="0" t="n">
        <v>4</v>
      </c>
      <c r="H373" s="0" t="n">
        <v>2</v>
      </c>
      <c r="I373" s="0" t="n">
        <v>2</v>
      </c>
      <c r="J373" s="0" t="n">
        <v>43.1805692</v>
      </c>
      <c r="K373" s="0" t="n">
        <v>5.6119082</v>
      </c>
    </row>
    <row r="374" customFormat="false" ht="13.8" hidden="false" customHeight="false" outlineLevel="0" collapsed="false">
      <c r="A374" s="0" t="s">
        <v>19739</v>
      </c>
      <c r="B374" s="0" t="n">
        <v>0</v>
      </c>
      <c r="C374" s="0" t="s">
        <v>19740</v>
      </c>
      <c r="D374" s="0" t="n">
        <v>130781867</v>
      </c>
      <c r="E374" s="0" t="s">
        <v>19061</v>
      </c>
      <c r="F374" s="0" t="n">
        <v>1</v>
      </c>
      <c r="G374" s="0" t="n">
        <v>4</v>
      </c>
      <c r="H374" s="0" t="n">
        <v>2</v>
      </c>
      <c r="I374" s="0" t="n">
        <v>2</v>
      </c>
      <c r="J374" s="0" t="n">
        <v>43.1785</v>
      </c>
      <c r="K374" s="0" t="n">
        <v>5.609621</v>
      </c>
    </row>
    <row r="375" customFormat="false" ht="13.8" hidden="false" customHeight="false" outlineLevel="0" collapsed="false">
      <c r="A375" s="0" t="s">
        <v>19741</v>
      </c>
      <c r="B375" s="0" t="n">
        <v>0</v>
      </c>
      <c r="C375" s="0" t="s">
        <v>19742</v>
      </c>
      <c r="D375" s="0" t="n">
        <v>130781917</v>
      </c>
      <c r="E375" s="0" t="s">
        <v>19054</v>
      </c>
      <c r="F375" s="0" t="n">
        <v>2</v>
      </c>
      <c r="G375" s="0" t="n">
        <v>4</v>
      </c>
      <c r="H375" s="0" t="n">
        <v>2</v>
      </c>
      <c r="I375" s="0" t="n">
        <v>2</v>
      </c>
      <c r="J375" s="0" t="n">
        <v>43.573444</v>
      </c>
      <c r="K375" s="0" t="n">
        <v>5.362932</v>
      </c>
    </row>
    <row r="376" customFormat="false" ht="13.8" hidden="false" customHeight="false" outlineLevel="0" collapsed="false">
      <c r="A376" s="0" t="s">
        <v>19743</v>
      </c>
      <c r="B376" s="0" t="n">
        <v>0</v>
      </c>
      <c r="C376" s="0" t="s">
        <v>19744</v>
      </c>
      <c r="D376" s="0" t="n">
        <v>130781925</v>
      </c>
      <c r="E376" s="0" t="s">
        <v>19061</v>
      </c>
      <c r="F376" s="0" t="n">
        <v>1</v>
      </c>
      <c r="G376" s="0" t="n">
        <v>4</v>
      </c>
      <c r="H376" s="0" t="n">
        <v>2</v>
      </c>
      <c r="I376" s="0" t="n">
        <v>2</v>
      </c>
      <c r="J376" s="0" t="n">
        <v>43.690402</v>
      </c>
      <c r="K376" s="0" t="n">
        <v>5.02292</v>
      </c>
    </row>
    <row r="377" customFormat="false" ht="13.8" hidden="false" customHeight="false" outlineLevel="0" collapsed="false">
      <c r="A377" s="0" t="s">
        <v>19745</v>
      </c>
      <c r="B377" s="0" t="n">
        <v>0</v>
      </c>
      <c r="C377" s="0" t="s">
        <v>19746</v>
      </c>
      <c r="D377" s="0" t="n">
        <v>130782071</v>
      </c>
      <c r="E377" s="0" t="s">
        <v>19054</v>
      </c>
      <c r="F377" s="0" t="n">
        <v>2</v>
      </c>
      <c r="G377" s="0" t="n">
        <v>4</v>
      </c>
      <c r="H377" s="0" t="n">
        <v>2</v>
      </c>
      <c r="I377" s="0" t="n">
        <v>2</v>
      </c>
      <c r="J377" s="0" t="n">
        <v>43.506682</v>
      </c>
      <c r="K377" s="0" t="n">
        <v>4.991762</v>
      </c>
    </row>
    <row r="378" customFormat="false" ht="13.8" hidden="false" customHeight="false" outlineLevel="0" collapsed="false">
      <c r="A378" s="0" t="s">
        <v>19747</v>
      </c>
      <c r="B378" s="0" t="n">
        <v>0</v>
      </c>
      <c r="C378" s="0" t="s">
        <v>19748</v>
      </c>
      <c r="D378" s="0" t="n">
        <v>130782097</v>
      </c>
      <c r="E378" s="0" t="s">
        <v>19061</v>
      </c>
      <c r="F378" s="0" t="n">
        <v>1</v>
      </c>
      <c r="G378" s="0" t="n">
        <v>4</v>
      </c>
      <c r="H378" s="0" t="n">
        <v>2</v>
      </c>
      <c r="I378" s="0" t="n">
        <v>2</v>
      </c>
      <c r="J378" s="0" t="n">
        <v>43.555188</v>
      </c>
      <c r="K378" s="0" t="n">
        <v>5.404039</v>
      </c>
    </row>
    <row r="379" customFormat="false" ht="13.8" hidden="false" customHeight="false" outlineLevel="0" collapsed="false">
      <c r="A379" s="0" t="s">
        <v>19678</v>
      </c>
      <c r="B379" s="0" t="n">
        <v>0</v>
      </c>
      <c r="C379" s="0" t="s">
        <v>19749</v>
      </c>
      <c r="D379" s="0" t="n">
        <v>130782147</v>
      </c>
      <c r="E379" s="0" t="s">
        <v>19061</v>
      </c>
      <c r="F379" s="0" t="n">
        <v>1</v>
      </c>
      <c r="G379" s="0" t="n">
        <v>4</v>
      </c>
      <c r="H379" s="0" t="n">
        <v>2</v>
      </c>
      <c r="I379" s="0" t="n">
        <v>2</v>
      </c>
      <c r="J379" s="0" t="n">
        <v>43.410419</v>
      </c>
      <c r="K379" s="0" t="n">
        <v>5.215292</v>
      </c>
    </row>
    <row r="380" customFormat="false" ht="13.8" hidden="false" customHeight="false" outlineLevel="0" collapsed="false">
      <c r="A380" s="0" t="s">
        <v>19684</v>
      </c>
      <c r="B380" s="0" t="n">
        <v>0</v>
      </c>
      <c r="C380" s="0" t="s">
        <v>19750</v>
      </c>
      <c r="D380" s="0" t="n">
        <v>130782162</v>
      </c>
      <c r="E380" s="0" t="s">
        <v>19061</v>
      </c>
      <c r="F380" s="0" t="n">
        <v>1</v>
      </c>
      <c r="G380" s="0" t="n">
        <v>4</v>
      </c>
      <c r="H380" s="0" t="n">
        <v>2</v>
      </c>
      <c r="I380" s="0" t="n">
        <v>2</v>
      </c>
      <c r="J380" s="0" t="n">
        <v>43.401326</v>
      </c>
      <c r="K380" s="0" t="n">
        <v>5.052906</v>
      </c>
    </row>
    <row r="381" customFormat="false" ht="13.8" hidden="false" customHeight="false" outlineLevel="0" collapsed="false">
      <c r="A381" s="0" t="s">
        <v>19751</v>
      </c>
      <c r="B381" s="0" t="n">
        <v>0</v>
      </c>
      <c r="C381" s="0" t="s">
        <v>19752</v>
      </c>
      <c r="D381" s="0" t="n">
        <v>130782303</v>
      </c>
      <c r="E381" s="0" t="s">
        <v>19061</v>
      </c>
      <c r="F381" s="0" t="n">
        <v>1</v>
      </c>
      <c r="G381" s="0" t="n">
        <v>4</v>
      </c>
      <c r="H381" s="0" t="n">
        <v>2</v>
      </c>
      <c r="I381" s="0" t="n">
        <v>2</v>
      </c>
      <c r="J381" s="0" t="n">
        <v>43.384147</v>
      </c>
      <c r="K381" s="0" t="n">
        <v>5.577433</v>
      </c>
    </row>
    <row r="382" customFormat="false" ht="13.8" hidden="false" customHeight="false" outlineLevel="0" collapsed="false">
      <c r="A382" s="0" t="s">
        <v>19753</v>
      </c>
      <c r="B382" s="0" t="n">
        <v>0</v>
      </c>
      <c r="C382" s="0" t="s">
        <v>19754</v>
      </c>
      <c r="D382" s="0" t="n">
        <v>130782444</v>
      </c>
      <c r="E382" s="0" t="s">
        <v>19061</v>
      </c>
      <c r="F382" s="0" t="n">
        <v>1</v>
      </c>
      <c r="G382" s="0" t="n">
        <v>4</v>
      </c>
      <c r="H382" s="0" t="n">
        <v>2</v>
      </c>
      <c r="I382" s="0" t="n">
        <v>2</v>
      </c>
      <c r="J382" s="0" t="n">
        <v>43.716649</v>
      </c>
      <c r="K382" s="0" t="n">
        <v>5.311212</v>
      </c>
    </row>
    <row r="383" customFormat="false" ht="13.8" hidden="false" customHeight="false" outlineLevel="0" collapsed="false">
      <c r="A383" s="0" t="s">
        <v>19755</v>
      </c>
      <c r="B383" s="0" t="n">
        <v>0</v>
      </c>
      <c r="C383" s="0" t="s">
        <v>19756</v>
      </c>
      <c r="D383" s="0" t="n">
        <v>130782451</v>
      </c>
      <c r="E383" s="0" t="s">
        <v>19061</v>
      </c>
      <c r="F383" s="0" t="n">
        <v>1</v>
      </c>
      <c r="G383" s="0" t="n">
        <v>4</v>
      </c>
      <c r="H383" s="0" t="n">
        <v>2</v>
      </c>
      <c r="I383" s="0" t="n">
        <v>2</v>
      </c>
      <c r="J383" s="0" t="n">
        <v>43.713772</v>
      </c>
      <c r="K383" s="0" t="n">
        <v>5.304509</v>
      </c>
    </row>
    <row r="384" customFormat="false" ht="13.8" hidden="false" customHeight="false" outlineLevel="0" collapsed="false">
      <c r="A384" s="0" t="s">
        <v>19757</v>
      </c>
      <c r="B384" s="0" t="n">
        <v>0</v>
      </c>
      <c r="C384" s="0" t="s">
        <v>19758</v>
      </c>
      <c r="D384" s="0" t="n">
        <v>130782493</v>
      </c>
      <c r="E384" s="0" t="s">
        <v>19054</v>
      </c>
      <c r="F384" s="0" t="n">
        <v>2</v>
      </c>
      <c r="G384" s="0" t="n">
        <v>4</v>
      </c>
      <c r="H384" s="0" t="n">
        <v>2</v>
      </c>
      <c r="I384" s="0" t="n">
        <v>2</v>
      </c>
      <c r="J384" s="0" t="n">
        <v>43.342641</v>
      </c>
      <c r="K384" s="0" t="n">
        <v>5.605409</v>
      </c>
    </row>
    <row r="385" customFormat="false" ht="13.8" hidden="false" customHeight="false" outlineLevel="0" collapsed="false">
      <c r="A385" s="0" t="s">
        <v>19759</v>
      </c>
      <c r="B385" s="0" t="n">
        <v>0</v>
      </c>
      <c r="C385" s="0" t="s">
        <v>19760</v>
      </c>
      <c r="D385" s="0" t="n">
        <v>130782675</v>
      </c>
      <c r="E385" s="0" t="s">
        <v>19061</v>
      </c>
      <c r="F385" s="0" t="n">
        <v>1</v>
      </c>
      <c r="G385" s="0" t="n">
        <v>4</v>
      </c>
      <c r="H385" s="0" t="n">
        <v>2</v>
      </c>
      <c r="I385" s="0" t="n">
        <v>2</v>
      </c>
      <c r="J385" s="0" t="n">
        <v>43.638311</v>
      </c>
      <c r="K385" s="0" t="n">
        <v>5.09021</v>
      </c>
    </row>
    <row r="386" customFormat="false" ht="13.8" hidden="false" customHeight="false" outlineLevel="0" collapsed="false">
      <c r="A386" s="0" t="s">
        <v>19761</v>
      </c>
      <c r="B386" s="0" t="n">
        <v>0</v>
      </c>
      <c r="C386" s="0" t="s">
        <v>19762</v>
      </c>
      <c r="D386" s="0" t="n">
        <v>130783152</v>
      </c>
      <c r="E386" s="0" t="s">
        <v>19061</v>
      </c>
      <c r="F386" s="0" t="n">
        <v>1</v>
      </c>
      <c r="G386" s="0" t="n">
        <v>4</v>
      </c>
      <c r="H386" s="0" t="n">
        <v>3</v>
      </c>
      <c r="I386" s="0" t="n">
        <v>2</v>
      </c>
      <c r="J386" s="0" t="n">
        <v>43.300449</v>
      </c>
      <c r="K386" s="0" t="n">
        <v>5.392554</v>
      </c>
    </row>
    <row r="387" customFormat="false" ht="13.8" hidden="false" customHeight="false" outlineLevel="0" collapsed="false">
      <c r="A387" s="0" t="s">
        <v>19763</v>
      </c>
      <c r="B387" s="0" t="n">
        <v>0</v>
      </c>
      <c r="C387" s="0" t="s">
        <v>19764</v>
      </c>
      <c r="D387" s="0" t="n">
        <v>130783236</v>
      </c>
      <c r="E387" s="0" t="s">
        <v>19054</v>
      </c>
      <c r="F387" s="0" t="n">
        <v>2</v>
      </c>
      <c r="G387" s="0" t="n">
        <v>4</v>
      </c>
      <c r="H387" s="0" t="n">
        <v>1</v>
      </c>
      <c r="I387" s="0" t="n">
        <v>3</v>
      </c>
      <c r="J387" s="0" t="n">
        <v>43.2907482</v>
      </c>
      <c r="K387" s="0" t="n">
        <v>5.3960465999</v>
      </c>
    </row>
    <row r="388" customFormat="false" ht="13.8" hidden="false" customHeight="false" outlineLevel="0" collapsed="false">
      <c r="A388" s="0" t="s">
        <v>19765</v>
      </c>
      <c r="B388" s="0" t="n">
        <v>0</v>
      </c>
      <c r="C388" s="0" t="s">
        <v>19766</v>
      </c>
      <c r="D388" s="0" t="n">
        <v>130783293</v>
      </c>
      <c r="E388" s="0" t="s">
        <v>19054</v>
      </c>
      <c r="F388" s="0" t="n">
        <v>2</v>
      </c>
      <c r="G388" s="0" t="n">
        <v>4</v>
      </c>
      <c r="H388" s="0" t="n">
        <v>1</v>
      </c>
      <c r="I388" s="0" t="n">
        <v>3</v>
      </c>
      <c r="J388" s="0" t="n">
        <v>43.2885382</v>
      </c>
      <c r="K388" s="0" t="n">
        <v>5.4005744</v>
      </c>
    </row>
    <row r="389" customFormat="false" ht="13.8" hidden="false" customHeight="false" outlineLevel="0" collapsed="false">
      <c r="A389" s="0" t="s">
        <v>19767</v>
      </c>
      <c r="B389" s="0" t="n">
        <v>0</v>
      </c>
      <c r="C389" s="0" t="s">
        <v>19768</v>
      </c>
      <c r="D389" s="0" t="n">
        <v>130783327</v>
      </c>
      <c r="E389" s="0" t="s">
        <v>19054</v>
      </c>
      <c r="F389" s="0" t="n">
        <v>2</v>
      </c>
      <c r="G389" s="0" t="n">
        <v>4</v>
      </c>
      <c r="H389" s="0" t="n">
        <v>2</v>
      </c>
      <c r="I389" s="0" t="n">
        <v>2</v>
      </c>
      <c r="J389" s="0" t="n">
        <v>43.283044</v>
      </c>
      <c r="K389" s="0" t="n">
        <v>5.380531</v>
      </c>
    </row>
    <row r="390" customFormat="false" ht="13.8" hidden="false" customHeight="false" outlineLevel="0" collapsed="false">
      <c r="A390" s="0" t="s">
        <v>19769</v>
      </c>
      <c r="B390" s="0" t="n">
        <v>0</v>
      </c>
      <c r="C390" s="0" t="s">
        <v>19770</v>
      </c>
      <c r="D390" s="0" t="n">
        <v>130783475</v>
      </c>
      <c r="E390" s="0" t="s">
        <v>19061</v>
      </c>
      <c r="F390" s="0" t="n">
        <v>1</v>
      </c>
      <c r="G390" s="0" t="n">
        <v>4</v>
      </c>
      <c r="H390" s="0" t="n">
        <v>3</v>
      </c>
      <c r="I390" s="0" t="n">
        <v>2</v>
      </c>
      <c r="J390" s="0" t="n">
        <v>43.28459</v>
      </c>
      <c r="K390" s="0" t="n">
        <v>5.367284</v>
      </c>
    </row>
    <row r="391" customFormat="false" ht="13.8" hidden="false" customHeight="false" outlineLevel="0" collapsed="false">
      <c r="A391" s="0" t="s">
        <v>19771</v>
      </c>
      <c r="B391" s="0" t="n">
        <v>0</v>
      </c>
      <c r="C391" s="0" t="s">
        <v>19772</v>
      </c>
      <c r="D391" s="0" t="n">
        <v>130783665</v>
      </c>
      <c r="E391" s="0" t="s">
        <v>19061</v>
      </c>
      <c r="F391" s="0" t="n">
        <v>1</v>
      </c>
      <c r="G391" s="0" t="n">
        <v>4</v>
      </c>
      <c r="H391" s="0" t="n">
        <v>3</v>
      </c>
      <c r="I391" s="0" t="n">
        <v>2</v>
      </c>
      <c r="J391" s="0" t="n">
        <v>43.2499433</v>
      </c>
      <c r="K391" s="0" t="n">
        <v>5.3819184999</v>
      </c>
    </row>
    <row r="392" customFormat="false" ht="13.8" hidden="false" customHeight="false" outlineLevel="0" collapsed="false">
      <c r="A392" s="0" t="s">
        <v>19773</v>
      </c>
      <c r="B392" s="0" t="n">
        <v>0</v>
      </c>
      <c r="C392" s="0" t="s">
        <v>19774</v>
      </c>
      <c r="D392" s="0" t="n">
        <v>130783723</v>
      </c>
      <c r="E392" s="0" t="s">
        <v>19061</v>
      </c>
      <c r="F392" s="0" t="n">
        <v>1</v>
      </c>
      <c r="G392" s="0" t="n">
        <v>4</v>
      </c>
      <c r="H392" s="0" t="n">
        <v>2</v>
      </c>
      <c r="I392" s="0" t="n">
        <v>2</v>
      </c>
      <c r="J392" s="0" t="n">
        <v>43.272835</v>
      </c>
      <c r="K392" s="0" t="n">
        <v>5.387093</v>
      </c>
    </row>
    <row r="393" customFormat="false" ht="13.8" hidden="false" customHeight="false" outlineLevel="0" collapsed="false">
      <c r="A393" s="0" t="s">
        <v>19775</v>
      </c>
      <c r="B393" s="0" t="n">
        <v>0</v>
      </c>
      <c r="C393" s="0" t="s">
        <v>19776</v>
      </c>
      <c r="D393" s="0" t="n">
        <v>130783764</v>
      </c>
      <c r="E393" s="0" t="s">
        <v>19061</v>
      </c>
      <c r="F393" s="0" t="n">
        <v>1</v>
      </c>
      <c r="G393" s="0" t="n">
        <v>4</v>
      </c>
      <c r="H393" s="0" t="n">
        <v>2</v>
      </c>
      <c r="I393" s="0" t="n">
        <v>3</v>
      </c>
      <c r="J393" s="0" t="n">
        <v>43.252905</v>
      </c>
      <c r="K393" s="0" t="n">
        <v>5.38585</v>
      </c>
    </row>
    <row r="394" customFormat="false" ht="13.8" hidden="false" customHeight="false" outlineLevel="0" collapsed="false">
      <c r="A394" s="0" t="s">
        <v>19777</v>
      </c>
      <c r="B394" s="0" t="n">
        <v>0</v>
      </c>
      <c r="C394" s="0" t="s">
        <v>19778</v>
      </c>
      <c r="D394" s="0" t="n">
        <v>130784051</v>
      </c>
      <c r="E394" s="0" t="s">
        <v>19061</v>
      </c>
      <c r="F394" s="0" t="n">
        <v>1</v>
      </c>
      <c r="G394" s="0" t="n">
        <v>4</v>
      </c>
      <c r="H394" s="0" t="n">
        <v>2</v>
      </c>
      <c r="I394" s="0" t="n">
        <v>3</v>
      </c>
      <c r="J394" s="0" t="n">
        <v>43.248337</v>
      </c>
      <c r="K394" s="0" t="n">
        <v>5.427641</v>
      </c>
    </row>
    <row r="395" customFormat="false" ht="13.8" hidden="false" customHeight="false" outlineLevel="0" collapsed="false">
      <c r="A395" s="0" t="s">
        <v>19779</v>
      </c>
      <c r="B395" s="0" t="n">
        <v>0</v>
      </c>
      <c r="C395" s="0" t="s">
        <v>19780</v>
      </c>
      <c r="D395" s="0" t="n">
        <v>130784085</v>
      </c>
      <c r="E395" s="0" t="s">
        <v>19061</v>
      </c>
      <c r="F395" s="0" t="n">
        <v>1</v>
      </c>
      <c r="G395" s="0" t="n">
        <v>4</v>
      </c>
      <c r="H395" s="0" t="n">
        <v>2</v>
      </c>
      <c r="I395" s="0" t="n">
        <v>2</v>
      </c>
      <c r="J395" s="0" t="n">
        <v>43.238337</v>
      </c>
      <c r="K395" s="0" t="n">
        <v>5.415706</v>
      </c>
    </row>
    <row r="396" customFormat="false" ht="13.8" hidden="false" customHeight="false" outlineLevel="0" collapsed="false">
      <c r="A396" s="0" t="s">
        <v>19781</v>
      </c>
      <c r="B396" s="0" t="n">
        <v>0</v>
      </c>
      <c r="C396" s="0" t="s">
        <v>19782</v>
      </c>
      <c r="D396" s="0" t="n">
        <v>130784226</v>
      </c>
      <c r="E396" s="0" t="s">
        <v>19054</v>
      </c>
      <c r="F396" s="0" t="n">
        <v>2</v>
      </c>
      <c r="G396" s="0" t="n">
        <v>4</v>
      </c>
      <c r="H396" s="0" t="n">
        <v>3</v>
      </c>
      <c r="I396" s="0" t="n">
        <v>1</v>
      </c>
      <c r="J396" s="0" t="n">
        <v>43.261753</v>
      </c>
      <c r="K396" s="0" t="n">
        <v>5.414325</v>
      </c>
    </row>
    <row r="397" customFormat="false" ht="13.8" hidden="false" customHeight="false" outlineLevel="0" collapsed="false">
      <c r="A397" s="0" t="s">
        <v>19650</v>
      </c>
      <c r="B397" s="0" t="n">
        <v>0</v>
      </c>
      <c r="C397" s="0" t="s">
        <v>19783</v>
      </c>
      <c r="D397" s="0" t="n">
        <v>130784234</v>
      </c>
      <c r="E397" s="0" t="s">
        <v>19054</v>
      </c>
      <c r="F397" s="0" t="n">
        <v>2</v>
      </c>
      <c r="G397" s="0" t="n">
        <v>4</v>
      </c>
      <c r="H397" s="0" t="n">
        <v>1</v>
      </c>
      <c r="I397" s="0" t="n">
        <v>3</v>
      </c>
      <c r="J397" s="0" t="n">
        <v>43.26643</v>
      </c>
      <c r="K397" s="0" t="n">
        <v>5.405905</v>
      </c>
    </row>
    <row r="398" customFormat="false" ht="13.8" hidden="false" customHeight="false" outlineLevel="0" collapsed="false">
      <c r="A398" s="0" t="s">
        <v>19784</v>
      </c>
      <c r="B398" s="0" t="n">
        <v>0</v>
      </c>
      <c r="C398" s="0" t="s">
        <v>19785</v>
      </c>
      <c r="D398" s="0" t="n">
        <v>130784291</v>
      </c>
      <c r="E398" s="0" t="s">
        <v>19061</v>
      </c>
      <c r="F398" s="0" t="n">
        <v>1</v>
      </c>
      <c r="G398" s="0" t="n">
        <v>4</v>
      </c>
      <c r="H398" s="0" t="n">
        <v>2</v>
      </c>
      <c r="I398" s="0" t="n">
        <v>2</v>
      </c>
      <c r="J398" s="0" t="n">
        <v>43.2809754</v>
      </c>
      <c r="K398" s="0" t="n">
        <v>5.5083884</v>
      </c>
    </row>
    <row r="399" customFormat="false" ht="13.8" hidden="false" customHeight="false" outlineLevel="0" collapsed="false">
      <c r="A399" s="0" t="s">
        <v>19786</v>
      </c>
      <c r="B399" s="0" t="n">
        <v>0</v>
      </c>
      <c r="C399" s="0" t="s">
        <v>19787</v>
      </c>
      <c r="D399" s="0" t="n">
        <v>130784481</v>
      </c>
      <c r="E399" s="0" t="s">
        <v>19061</v>
      </c>
      <c r="F399" s="0" t="n">
        <v>1</v>
      </c>
      <c r="G399" s="0" t="n">
        <v>4</v>
      </c>
      <c r="H399" s="0" t="n">
        <v>2</v>
      </c>
      <c r="I399" s="0" t="n">
        <v>2</v>
      </c>
      <c r="J399" s="0" t="n">
        <v>43.2707541</v>
      </c>
      <c r="K399" s="0" t="n">
        <v>5.4150571</v>
      </c>
    </row>
    <row r="400" customFormat="false" ht="13.8" hidden="false" customHeight="false" outlineLevel="0" collapsed="false">
      <c r="A400" s="0" t="s">
        <v>19788</v>
      </c>
      <c r="B400" s="0" t="n">
        <v>0</v>
      </c>
      <c r="C400" s="0" t="s">
        <v>19789</v>
      </c>
      <c r="D400" s="0" t="n">
        <v>130784549</v>
      </c>
      <c r="E400" s="0" t="s">
        <v>19054</v>
      </c>
      <c r="F400" s="0" t="n">
        <v>2</v>
      </c>
      <c r="G400" s="0" t="n">
        <v>4</v>
      </c>
      <c r="H400" s="0" t="n">
        <v>2</v>
      </c>
      <c r="I400" s="0" t="n">
        <v>2</v>
      </c>
      <c r="J400" s="0" t="n">
        <v>43.305131</v>
      </c>
      <c r="K400" s="0" t="n">
        <v>5.507073</v>
      </c>
    </row>
    <row r="401" customFormat="false" ht="13.8" hidden="false" customHeight="false" outlineLevel="0" collapsed="false">
      <c r="A401" s="0" t="s">
        <v>19790</v>
      </c>
      <c r="B401" s="0" t="n">
        <v>0</v>
      </c>
      <c r="C401" s="0" t="s">
        <v>19791</v>
      </c>
      <c r="D401" s="0" t="n">
        <v>130784580</v>
      </c>
      <c r="E401" s="0" t="s">
        <v>19061</v>
      </c>
      <c r="F401" s="0" t="n">
        <v>1</v>
      </c>
      <c r="G401" s="0" t="n">
        <v>4</v>
      </c>
      <c r="H401" s="0" t="n">
        <v>2</v>
      </c>
      <c r="I401" s="0" t="n">
        <v>2</v>
      </c>
      <c r="J401" s="0" t="n">
        <v>43.2995417</v>
      </c>
      <c r="K401" s="0" t="n">
        <v>5.5012655</v>
      </c>
    </row>
    <row r="402" customFormat="false" ht="13.8" hidden="false" customHeight="false" outlineLevel="0" collapsed="false">
      <c r="A402" s="0" t="s">
        <v>19667</v>
      </c>
      <c r="B402" s="0" t="n">
        <v>0</v>
      </c>
      <c r="C402" s="0" t="s">
        <v>19792</v>
      </c>
      <c r="D402" s="0" t="n">
        <v>130784598</v>
      </c>
      <c r="E402" s="0" t="s">
        <v>19054</v>
      </c>
      <c r="F402" s="0" t="n">
        <v>2</v>
      </c>
      <c r="G402" s="0" t="n">
        <v>4</v>
      </c>
      <c r="H402" s="0" t="n">
        <v>2</v>
      </c>
      <c r="I402" s="0" t="n">
        <v>2</v>
      </c>
      <c r="J402" s="0" t="n">
        <v>43.3014608</v>
      </c>
      <c r="K402" s="0" t="n">
        <v>5.5046096</v>
      </c>
    </row>
    <row r="403" customFormat="false" ht="13.8" hidden="false" customHeight="false" outlineLevel="0" collapsed="false">
      <c r="A403" s="0" t="s">
        <v>19790</v>
      </c>
      <c r="B403" s="0" t="n">
        <v>0</v>
      </c>
      <c r="C403" s="0" t="s">
        <v>19793</v>
      </c>
      <c r="D403" s="0" t="n">
        <v>130784606</v>
      </c>
      <c r="E403" s="0" t="s">
        <v>19054</v>
      </c>
      <c r="F403" s="0" t="n">
        <v>2</v>
      </c>
      <c r="G403" s="0" t="n">
        <v>4</v>
      </c>
      <c r="H403" s="0" t="n">
        <v>2</v>
      </c>
      <c r="I403" s="0" t="n">
        <v>2</v>
      </c>
      <c r="J403" s="0" t="n">
        <v>43.299505</v>
      </c>
      <c r="K403" s="0" t="n">
        <v>5.501271</v>
      </c>
    </row>
    <row r="404" customFormat="false" ht="13.8" hidden="false" customHeight="false" outlineLevel="0" collapsed="false">
      <c r="A404" s="0" t="s">
        <v>19790</v>
      </c>
      <c r="B404" s="0" t="n">
        <v>0</v>
      </c>
      <c r="C404" s="0" t="s">
        <v>19794</v>
      </c>
      <c r="D404" s="0" t="n">
        <v>130784697</v>
      </c>
      <c r="E404" s="0" t="s">
        <v>19061</v>
      </c>
      <c r="F404" s="0" t="n">
        <v>1</v>
      </c>
      <c r="G404" s="0" t="n">
        <v>4</v>
      </c>
      <c r="H404" s="0" t="n">
        <v>2</v>
      </c>
      <c r="I404" s="0" t="n">
        <v>2</v>
      </c>
      <c r="J404" s="0" t="n">
        <v>43.299505</v>
      </c>
      <c r="K404" s="0" t="n">
        <v>5.501271</v>
      </c>
    </row>
    <row r="405" customFormat="false" ht="13.8" hidden="false" customHeight="false" outlineLevel="0" collapsed="false">
      <c r="A405" s="0" t="s">
        <v>19795</v>
      </c>
      <c r="B405" s="0" t="n">
        <v>0</v>
      </c>
      <c r="C405" s="0" t="s">
        <v>19796</v>
      </c>
      <c r="D405" s="0" t="n">
        <v>130784713</v>
      </c>
      <c r="E405" s="0" t="s">
        <v>19061</v>
      </c>
      <c r="F405" s="0" t="n">
        <v>1</v>
      </c>
      <c r="G405" s="0" t="n">
        <v>4</v>
      </c>
      <c r="H405" s="0" t="n">
        <v>2</v>
      </c>
      <c r="I405" s="0" t="n">
        <v>2</v>
      </c>
      <c r="J405" s="0" t="n">
        <v>43.3140669</v>
      </c>
      <c r="K405" s="0" t="n">
        <v>5.4115434</v>
      </c>
    </row>
    <row r="406" customFormat="false" ht="13.8" hidden="false" customHeight="false" outlineLevel="0" collapsed="false">
      <c r="A406" s="0" t="s">
        <v>19797</v>
      </c>
      <c r="B406" s="0" t="n">
        <v>0</v>
      </c>
      <c r="C406" s="0" t="s">
        <v>19798</v>
      </c>
      <c r="D406" s="0" t="n">
        <v>130784812</v>
      </c>
      <c r="E406" s="0" t="s">
        <v>19061</v>
      </c>
      <c r="F406" s="0" t="n">
        <v>1</v>
      </c>
      <c r="G406" s="0" t="n">
        <v>4</v>
      </c>
      <c r="H406" s="0" t="n">
        <v>2</v>
      </c>
      <c r="I406" s="0" t="n">
        <v>2</v>
      </c>
      <c r="J406" s="0" t="n">
        <v>43.25003</v>
      </c>
      <c r="K406" s="0" t="n">
        <v>5.42091</v>
      </c>
    </row>
    <row r="407" customFormat="false" ht="13.8" hidden="false" customHeight="false" outlineLevel="0" collapsed="false">
      <c r="A407" s="0" t="s">
        <v>19799</v>
      </c>
      <c r="B407" s="0" t="n">
        <v>0</v>
      </c>
      <c r="C407" s="0" t="s">
        <v>19800</v>
      </c>
      <c r="D407" s="0" t="n">
        <v>130784903</v>
      </c>
      <c r="E407" s="0" t="s">
        <v>19061</v>
      </c>
      <c r="F407" s="0" t="n">
        <v>1</v>
      </c>
      <c r="G407" s="0" t="n">
        <v>4</v>
      </c>
      <c r="H407" s="0" t="n">
        <v>2</v>
      </c>
      <c r="I407" s="0" t="n">
        <v>2</v>
      </c>
      <c r="J407" s="0" t="n">
        <v>43.305551</v>
      </c>
      <c r="K407" s="0" t="n">
        <v>5.473456</v>
      </c>
    </row>
    <row r="408" customFormat="false" ht="13.8" hidden="false" customHeight="false" outlineLevel="0" collapsed="false">
      <c r="A408" s="0" t="s">
        <v>19801</v>
      </c>
      <c r="B408" s="0" t="n">
        <v>0</v>
      </c>
      <c r="C408" s="0" t="s">
        <v>19802</v>
      </c>
      <c r="D408" s="0" t="n">
        <v>130784911</v>
      </c>
      <c r="E408" s="0" t="s">
        <v>19061</v>
      </c>
      <c r="F408" s="0" t="n">
        <v>1</v>
      </c>
      <c r="G408" s="0" t="n">
        <v>4</v>
      </c>
      <c r="H408" s="0" t="n">
        <v>2</v>
      </c>
      <c r="I408" s="0" t="n">
        <v>2</v>
      </c>
      <c r="J408" s="0" t="n">
        <v>43.313399</v>
      </c>
      <c r="K408" s="0" t="n">
        <v>5.467047</v>
      </c>
    </row>
    <row r="409" customFormat="false" ht="13.8" hidden="false" customHeight="false" outlineLevel="0" collapsed="false">
      <c r="A409" s="0" t="s">
        <v>19803</v>
      </c>
      <c r="B409" s="0" t="n">
        <v>0</v>
      </c>
      <c r="C409" s="0" t="s">
        <v>19804</v>
      </c>
      <c r="D409" s="0" t="n">
        <v>130784952</v>
      </c>
      <c r="E409" s="0" t="s">
        <v>19061</v>
      </c>
      <c r="F409" s="0" t="n">
        <v>1</v>
      </c>
      <c r="G409" s="0" t="n">
        <v>4</v>
      </c>
      <c r="H409" s="0" t="n">
        <v>3</v>
      </c>
      <c r="I409" s="0" t="n">
        <v>2</v>
      </c>
      <c r="J409" s="0" t="n">
        <v>43.331997</v>
      </c>
      <c r="K409" s="0" t="n">
        <v>5.424765</v>
      </c>
    </row>
    <row r="410" customFormat="false" ht="13.8" hidden="false" customHeight="false" outlineLevel="0" collapsed="false">
      <c r="A410" s="0" t="s">
        <v>19805</v>
      </c>
      <c r="B410" s="0" t="n">
        <v>0</v>
      </c>
      <c r="C410" s="0" t="s">
        <v>19806</v>
      </c>
      <c r="D410" s="0" t="n">
        <v>130785389</v>
      </c>
      <c r="E410" s="0" t="s">
        <v>19061</v>
      </c>
      <c r="F410" s="0" t="n">
        <v>1</v>
      </c>
      <c r="G410" s="0" t="n">
        <v>4</v>
      </c>
      <c r="H410" s="0" t="n">
        <v>2</v>
      </c>
      <c r="I410" s="0" t="n">
        <v>2</v>
      </c>
      <c r="J410" s="0" t="n">
        <v>43.317836</v>
      </c>
      <c r="K410" s="0" t="n">
        <v>5.459855</v>
      </c>
    </row>
    <row r="411" customFormat="false" ht="13.8" hidden="false" customHeight="false" outlineLevel="0" collapsed="false">
      <c r="A411" s="0" t="s">
        <v>19807</v>
      </c>
      <c r="B411" s="0" t="n">
        <v>0</v>
      </c>
      <c r="C411" s="0" t="s">
        <v>19808</v>
      </c>
      <c r="D411" s="0" t="n">
        <v>130785462</v>
      </c>
      <c r="E411" s="0" t="s">
        <v>19054</v>
      </c>
      <c r="F411" s="0" t="n">
        <v>2</v>
      </c>
      <c r="G411" s="0" t="n">
        <v>4</v>
      </c>
      <c r="H411" s="0" t="n">
        <v>2</v>
      </c>
      <c r="I411" s="0" t="n">
        <v>2</v>
      </c>
      <c r="J411" s="0" t="n">
        <v>43.44753</v>
      </c>
      <c r="K411" s="0" t="n">
        <v>5.437086</v>
      </c>
    </row>
    <row r="412" customFormat="false" ht="13.8" hidden="false" customHeight="false" outlineLevel="0" collapsed="false">
      <c r="A412" s="0" t="s">
        <v>19809</v>
      </c>
      <c r="B412" s="0" t="n">
        <v>0</v>
      </c>
      <c r="C412" s="0" t="s">
        <v>19810</v>
      </c>
      <c r="D412" s="0" t="n">
        <v>130785652</v>
      </c>
      <c r="E412" s="0" t="s">
        <v>19061</v>
      </c>
      <c r="F412" s="0" t="n">
        <v>1</v>
      </c>
      <c r="G412" s="0" t="n">
        <v>4</v>
      </c>
      <c r="H412" s="0" t="n">
        <v>3</v>
      </c>
      <c r="I412" s="0" t="n">
        <v>3</v>
      </c>
      <c r="J412" s="0" t="n">
        <v>43.275877</v>
      </c>
      <c r="K412" s="0" t="n">
        <v>5.391586</v>
      </c>
    </row>
    <row r="413" customFormat="false" ht="13.8" hidden="false" customHeight="false" outlineLevel="0" collapsed="false">
      <c r="A413" s="0" t="s">
        <v>19811</v>
      </c>
      <c r="B413" s="0" t="n">
        <v>0</v>
      </c>
      <c r="C413" s="0" t="s">
        <v>19812</v>
      </c>
      <c r="D413" s="0" t="n">
        <v>130785678</v>
      </c>
      <c r="E413" s="0" t="s">
        <v>19061</v>
      </c>
      <c r="F413" s="0" t="n">
        <v>1</v>
      </c>
      <c r="G413" s="0" t="n">
        <v>4</v>
      </c>
      <c r="H413" s="0" t="n">
        <v>2</v>
      </c>
      <c r="I413" s="0" t="n">
        <v>2</v>
      </c>
      <c r="J413" s="0" t="n">
        <v>43.303534</v>
      </c>
      <c r="K413" s="0" t="n">
        <v>5.431568</v>
      </c>
    </row>
    <row r="414" customFormat="false" ht="13.8" hidden="false" customHeight="false" outlineLevel="0" collapsed="false">
      <c r="A414" s="0" t="s">
        <v>19813</v>
      </c>
      <c r="B414" s="0" t="n">
        <v>0</v>
      </c>
      <c r="C414" s="0" t="s">
        <v>19814</v>
      </c>
      <c r="D414" s="0" t="n">
        <v>130785975</v>
      </c>
      <c r="E414" s="0" t="s">
        <v>19061</v>
      </c>
      <c r="F414" s="0" t="n">
        <v>1</v>
      </c>
      <c r="G414" s="0" t="n">
        <v>4</v>
      </c>
      <c r="H414" s="0" t="n">
        <v>2</v>
      </c>
      <c r="I414" s="0" t="n">
        <v>2</v>
      </c>
      <c r="J414" s="0" t="n">
        <v>43.662306</v>
      </c>
      <c r="K414" s="0" t="n">
        <v>5.434575</v>
      </c>
    </row>
    <row r="415" customFormat="false" ht="13.8" hidden="false" customHeight="false" outlineLevel="0" collapsed="false">
      <c r="A415" s="0" t="s">
        <v>19815</v>
      </c>
      <c r="B415" s="0" t="n">
        <v>0</v>
      </c>
      <c r="C415" s="0" t="s">
        <v>19816</v>
      </c>
      <c r="D415" s="0" t="n">
        <v>130785983</v>
      </c>
      <c r="E415" s="0" t="s">
        <v>19061</v>
      </c>
      <c r="F415" s="0" t="n">
        <v>1</v>
      </c>
      <c r="G415" s="0" t="n">
        <v>4</v>
      </c>
      <c r="H415" s="0" t="n">
        <v>2</v>
      </c>
      <c r="I415" s="0" t="n">
        <v>2</v>
      </c>
      <c r="J415" s="0" t="n">
        <v>43.46125</v>
      </c>
      <c r="K415" s="0" t="n">
        <v>5.392198</v>
      </c>
    </row>
    <row r="416" customFormat="false" ht="13.8" hidden="false" customHeight="false" outlineLevel="0" collapsed="false">
      <c r="A416" s="0" t="s">
        <v>19817</v>
      </c>
      <c r="B416" s="0" t="n">
        <v>0</v>
      </c>
      <c r="C416" s="0" t="s">
        <v>19818</v>
      </c>
      <c r="D416" s="0" t="n">
        <v>130786015</v>
      </c>
      <c r="E416" s="0" t="s">
        <v>19054</v>
      </c>
      <c r="F416" s="0" t="n">
        <v>2</v>
      </c>
      <c r="G416" s="0" t="n">
        <v>4</v>
      </c>
      <c r="H416" s="0" t="n">
        <v>2</v>
      </c>
      <c r="I416" s="0" t="n">
        <v>2</v>
      </c>
      <c r="J416" s="0" t="n">
        <v>43.3235233</v>
      </c>
      <c r="K416" s="0" t="n">
        <v>5.4797854</v>
      </c>
    </row>
    <row r="417" customFormat="false" ht="13.8" hidden="false" customHeight="false" outlineLevel="0" collapsed="false">
      <c r="A417" s="0" t="s">
        <v>19788</v>
      </c>
      <c r="B417" s="0" t="n">
        <v>0</v>
      </c>
      <c r="C417" s="0" t="s">
        <v>19819</v>
      </c>
      <c r="D417" s="0" t="n">
        <v>130786023</v>
      </c>
      <c r="E417" s="0" t="s">
        <v>19061</v>
      </c>
      <c r="F417" s="0" t="n">
        <v>1</v>
      </c>
      <c r="G417" s="0" t="n">
        <v>4</v>
      </c>
      <c r="H417" s="0" t="n">
        <v>2</v>
      </c>
      <c r="I417" s="0" t="n">
        <v>2</v>
      </c>
      <c r="J417" s="0" t="n">
        <v>43.306516</v>
      </c>
      <c r="K417" s="0" t="n">
        <v>5.507002</v>
      </c>
    </row>
    <row r="418" customFormat="false" ht="13.8" hidden="false" customHeight="false" outlineLevel="0" collapsed="false">
      <c r="A418" s="0" t="s">
        <v>19820</v>
      </c>
      <c r="B418" s="0" t="n">
        <v>0</v>
      </c>
      <c r="C418" s="0" t="s">
        <v>19821</v>
      </c>
      <c r="D418" s="0" t="n">
        <v>130786247</v>
      </c>
      <c r="E418" s="0" t="s">
        <v>19061</v>
      </c>
      <c r="F418" s="0" t="n">
        <v>1</v>
      </c>
      <c r="G418" s="0" t="n">
        <v>4</v>
      </c>
      <c r="H418" s="0" t="n">
        <v>2</v>
      </c>
      <c r="J418" s="0" t="n">
        <v>43.313871</v>
      </c>
      <c r="K418" s="0" t="n">
        <v>5.46862</v>
      </c>
    </row>
    <row r="419" customFormat="false" ht="13.8" hidden="false" customHeight="false" outlineLevel="0" collapsed="false">
      <c r="A419" s="0" t="s">
        <v>19822</v>
      </c>
      <c r="B419" s="0" t="n">
        <v>0</v>
      </c>
      <c r="C419" s="0" t="s">
        <v>19823</v>
      </c>
      <c r="D419" s="0" t="n">
        <v>130786296</v>
      </c>
      <c r="E419" s="0" t="s">
        <v>19061</v>
      </c>
      <c r="F419" s="0" t="n">
        <v>1</v>
      </c>
      <c r="G419" s="0" t="n">
        <v>4</v>
      </c>
      <c r="H419" s="0" t="n">
        <v>2</v>
      </c>
      <c r="I419" s="0" t="n">
        <v>2</v>
      </c>
      <c r="J419" s="0" t="n">
        <v>43.341987</v>
      </c>
      <c r="K419" s="0" t="n">
        <v>5.477029</v>
      </c>
    </row>
    <row r="420" customFormat="false" ht="13.8" hidden="false" customHeight="false" outlineLevel="0" collapsed="false">
      <c r="A420" s="0" t="s">
        <v>19824</v>
      </c>
      <c r="B420" s="0" t="n">
        <v>0</v>
      </c>
      <c r="C420" s="0" t="s">
        <v>19825</v>
      </c>
      <c r="D420" s="0" t="n">
        <v>130786361</v>
      </c>
      <c r="E420" s="0" t="s">
        <v>19054</v>
      </c>
      <c r="F420" s="0" t="n">
        <v>2</v>
      </c>
      <c r="G420" s="0" t="n">
        <v>4</v>
      </c>
      <c r="H420" s="0" t="n">
        <v>2</v>
      </c>
      <c r="I420" s="0" t="n">
        <v>2</v>
      </c>
      <c r="J420" s="0" t="n">
        <v>43.530554</v>
      </c>
      <c r="K420" s="0" t="n">
        <v>5.45864</v>
      </c>
    </row>
    <row r="421" customFormat="false" ht="13.8" hidden="false" customHeight="false" outlineLevel="0" collapsed="false">
      <c r="A421" s="0" t="s">
        <v>19826</v>
      </c>
      <c r="B421" s="0" t="n">
        <v>0</v>
      </c>
      <c r="C421" s="0" t="s">
        <v>19827</v>
      </c>
      <c r="D421" s="0" t="n">
        <v>130786445</v>
      </c>
      <c r="E421" s="0" t="s">
        <v>19061</v>
      </c>
      <c r="F421" s="0" t="n">
        <v>1</v>
      </c>
      <c r="G421" s="0" t="n">
        <v>4</v>
      </c>
      <c r="H421" s="0" t="n">
        <v>3</v>
      </c>
      <c r="I421" s="0" t="n">
        <v>2</v>
      </c>
      <c r="J421" s="0" t="n">
        <v>43.573628789</v>
      </c>
      <c r="K421" s="0" t="n">
        <v>5.4236412048</v>
      </c>
    </row>
    <row r="422" customFormat="false" ht="13.8" hidden="false" customHeight="false" outlineLevel="0" collapsed="false">
      <c r="A422" s="0" t="s">
        <v>19828</v>
      </c>
      <c r="B422" s="0" t="n">
        <v>0</v>
      </c>
      <c r="C422" s="0" t="s">
        <v>19829</v>
      </c>
      <c r="D422" s="0" t="n">
        <v>130786569</v>
      </c>
      <c r="E422" s="0" t="s">
        <v>19054</v>
      </c>
      <c r="F422" s="0" t="n">
        <v>2</v>
      </c>
      <c r="G422" s="0" t="n">
        <v>4</v>
      </c>
      <c r="H422" s="0" t="n">
        <v>3</v>
      </c>
      <c r="J422" s="0" t="n">
        <v>43.3194375</v>
      </c>
      <c r="K422" s="0" t="n">
        <v>5.3845711</v>
      </c>
    </row>
    <row r="423" customFormat="false" ht="13.8" hidden="false" customHeight="false" outlineLevel="0" collapsed="false">
      <c r="A423" s="0" t="s">
        <v>19830</v>
      </c>
      <c r="B423" s="0" t="n">
        <v>0</v>
      </c>
      <c r="C423" s="0" t="s">
        <v>19831</v>
      </c>
      <c r="D423" s="0" t="n">
        <v>130786742</v>
      </c>
      <c r="E423" s="0" t="s">
        <v>19061</v>
      </c>
      <c r="F423" s="0" t="n">
        <v>1</v>
      </c>
      <c r="G423" s="0" t="n">
        <v>4</v>
      </c>
      <c r="H423" s="0" t="n">
        <v>1</v>
      </c>
      <c r="I423" s="0" t="n">
        <v>2</v>
      </c>
      <c r="J423" s="0" t="n">
        <v>43.3251765</v>
      </c>
      <c r="K423" s="0" t="n">
        <v>5.4146268</v>
      </c>
    </row>
    <row r="424" customFormat="false" ht="13.8" hidden="false" customHeight="false" outlineLevel="0" collapsed="false">
      <c r="A424" s="0" t="s">
        <v>19832</v>
      </c>
      <c r="B424" s="0" t="n">
        <v>0</v>
      </c>
      <c r="C424" s="0" t="s">
        <v>19833</v>
      </c>
      <c r="D424" s="0" t="n">
        <v>130786890</v>
      </c>
      <c r="E424" s="0" t="s">
        <v>19061</v>
      </c>
      <c r="F424" s="0" t="n">
        <v>1</v>
      </c>
      <c r="G424" s="0" t="n">
        <v>4</v>
      </c>
      <c r="H424" s="0" t="n">
        <v>3</v>
      </c>
      <c r="I424" s="0" t="n">
        <v>2</v>
      </c>
      <c r="J424" s="0" t="n">
        <v>43.2689089</v>
      </c>
      <c r="K424" s="0" t="n">
        <v>5.403521</v>
      </c>
    </row>
    <row r="425" customFormat="false" ht="13.8" hidden="false" customHeight="false" outlineLevel="0" collapsed="false">
      <c r="A425" s="0" t="s">
        <v>19834</v>
      </c>
      <c r="B425" s="0" t="n">
        <v>0</v>
      </c>
      <c r="C425" s="0" t="s">
        <v>19835</v>
      </c>
      <c r="D425" s="0" t="n">
        <v>130786924</v>
      </c>
      <c r="E425" s="0" t="s">
        <v>19054</v>
      </c>
      <c r="F425" s="0" t="n">
        <v>2</v>
      </c>
      <c r="G425" s="0" t="n">
        <v>4</v>
      </c>
      <c r="H425" s="0" t="n">
        <v>3</v>
      </c>
      <c r="I425" s="0" t="n">
        <v>2</v>
      </c>
      <c r="J425" s="0" t="n">
        <v>43.2594684</v>
      </c>
      <c r="K425" s="0" t="n">
        <v>5.4135532999</v>
      </c>
    </row>
    <row r="426" customFormat="false" ht="13.8" hidden="false" customHeight="false" outlineLevel="0" collapsed="false">
      <c r="A426" s="0" t="s">
        <v>19836</v>
      </c>
      <c r="B426" s="0" t="n">
        <v>0</v>
      </c>
      <c r="C426" s="0" t="s">
        <v>19837</v>
      </c>
      <c r="D426" s="0" t="n">
        <v>130786932</v>
      </c>
      <c r="E426" s="0" t="s">
        <v>19054</v>
      </c>
      <c r="F426" s="0" t="n">
        <v>2</v>
      </c>
      <c r="G426" s="0" t="n">
        <v>4</v>
      </c>
      <c r="H426" s="0" t="n">
        <v>2</v>
      </c>
      <c r="I426" s="0" t="n">
        <v>2</v>
      </c>
      <c r="J426" s="0" t="n">
        <v>43.422967</v>
      </c>
      <c r="K426" s="0" t="n">
        <v>5.514335</v>
      </c>
    </row>
    <row r="427" customFormat="false" ht="13.8" hidden="false" customHeight="false" outlineLevel="0" collapsed="false">
      <c r="A427" s="0" t="s">
        <v>19838</v>
      </c>
      <c r="B427" s="0" t="n">
        <v>0</v>
      </c>
      <c r="C427" s="0" t="s">
        <v>19839</v>
      </c>
      <c r="D427" s="0" t="n">
        <v>130786973</v>
      </c>
      <c r="E427" s="0" t="s">
        <v>19054</v>
      </c>
      <c r="F427" s="0" t="n">
        <v>2</v>
      </c>
      <c r="G427" s="0" t="n">
        <v>4</v>
      </c>
      <c r="H427" s="0" t="n">
        <v>2</v>
      </c>
      <c r="I427" s="0" t="n">
        <v>2</v>
      </c>
      <c r="J427" s="0" t="n">
        <v>43.399968</v>
      </c>
      <c r="K427" s="0" t="n">
        <v>5.617261</v>
      </c>
    </row>
    <row r="428" customFormat="false" ht="13.8" hidden="false" customHeight="false" outlineLevel="0" collapsed="false">
      <c r="A428" s="0" t="s">
        <v>19840</v>
      </c>
      <c r="B428" s="0" t="n">
        <v>0</v>
      </c>
      <c r="C428" s="0" t="s">
        <v>19841</v>
      </c>
      <c r="D428" s="0" t="n">
        <v>130787369</v>
      </c>
      <c r="E428" s="0" t="s">
        <v>19061</v>
      </c>
      <c r="F428" s="0" t="n">
        <v>1</v>
      </c>
      <c r="G428" s="0" t="n">
        <v>4</v>
      </c>
      <c r="H428" s="0" t="n">
        <v>2</v>
      </c>
      <c r="I428" s="0" t="n">
        <v>2</v>
      </c>
      <c r="J428" s="0" t="n">
        <v>43.238887</v>
      </c>
      <c r="K428" s="0" t="n">
        <v>5.362511</v>
      </c>
    </row>
    <row r="429" customFormat="false" ht="13.8" hidden="false" customHeight="false" outlineLevel="0" collapsed="false">
      <c r="A429" s="0" t="s">
        <v>19842</v>
      </c>
      <c r="B429" s="0" t="n">
        <v>0</v>
      </c>
      <c r="C429" s="0" t="s">
        <v>19843</v>
      </c>
      <c r="D429" s="0" t="n">
        <v>130789159</v>
      </c>
      <c r="E429" s="0" t="s">
        <v>19061</v>
      </c>
      <c r="F429" s="0" t="n">
        <v>1</v>
      </c>
      <c r="G429" s="0" t="n">
        <v>4</v>
      </c>
      <c r="H429" s="0" t="n">
        <v>2</v>
      </c>
      <c r="I429" s="0" t="n">
        <v>2</v>
      </c>
      <c r="J429" s="0" t="n">
        <v>43.247127</v>
      </c>
      <c r="K429" s="0" t="n">
        <v>5.412058</v>
      </c>
    </row>
    <row r="430" customFormat="false" ht="13.8" hidden="false" customHeight="false" outlineLevel="0" collapsed="false">
      <c r="A430" s="0" t="s">
        <v>19747</v>
      </c>
      <c r="B430" s="0" t="n">
        <v>0</v>
      </c>
      <c r="C430" s="0" t="s">
        <v>19844</v>
      </c>
      <c r="D430" s="0" t="n">
        <v>130789357</v>
      </c>
      <c r="E430" s="0" t="s">
        <v>19061</v>
      </c>
      <c r="F430" s="0" t="n">
        <v>1</v>
      </c>
      <c r="G430" s="0" t="n">
        <v>4</v>
      </c>
      <c r="H430" s="0" t="n">
        <v>2</v>
      </c>
      <c r="I430" s="0" t="n">
        <v>2</v>
      </c>
      <c r="J430" s="0" t="n">
        <v>43.555188</v>
      </c>
      <c r="K430" s="0" t="n">
        <v>5.404039</v>
      </c>
    </row>
    <row r="431" customFormat="false" ht="13.8" hidden="false" customHeight="false" outlineLevel="0" collapsed="false">
      <c r="A431" s="0" t="s">
        <v>19845</v>
      </c>
      <c r="B431" s="0" t="n">
        <v>0</v>
      </c>
      <c r="C431" s="0" t="s">
        <v>19846</v>
      </c>
      <c r="D431" s="0" t="n">
        <v>130790157</v>
      </c>
      <c r="E431" s="0" t="s">
        <v>19639</v>
      </c>
      <c r="F431" s="0" t="n">
        <v>3</v>
      </c>
      <c r="G431" s="0" t="n">
        <v>4</v>
      </c>
      <c r="H431" s="0" t="n">
        <v>1</v>
      </c>
      <c r="I431" s="0" t="n">
        <v>2</v>
      </c>
      <c r="J431" s="0" t="n">
        <v>43.423191</v>
      </c>
      <c r="K431" s="0" t="n">
        <v>5.039011</v>
      </c>
    </row>
    <row r="432" customFormat="false" ht="13.8" hidden="false" customHeight="false" outlineLevel="0" collapsed="false">
      <c r="A432" s="0" t="s">
        <v>19847</v>
      </c>
      <c r="B432" s="0" t="n">
        <v>0</v>
      </c>
      <c r="C432" s="0" t="s">
        <v>19848</v>
      </c>
      <c r="D432" s="0" t="n">
        <v>130798002</v>
      </c>
      <c r="E432" s="0" t="s">
        <v>19061</v>
      </c>
      <c r="F432" s="0" t="n">
        <v>1</v>
      </c>
      <c r="G432" s="0" t="n">
        <v>4</v>
      </c>
      <c r="H432" s="0" t="n">
        <v>2</v>
      </c>
      <c r="I432" s="0" t="n">
        <v>2</v>
      </c>
      <c r="J432" s="0" t="n">
        <v>43.46509</v>
      </c>
      <c r="K432" s="0" t="n">
        <v>5.397227</v>
      </c>
    </row>
    <row r="433" customFormat="false" ht="13.8" hidden="false" customHeight="false" outlineLevel="0" collapsed="false">
      <c r="A433" s="0" t="s">
        <v>19849</v>
      </c>
      <c r="B433" s="0" t="n">
        <v>0</v>
      </c>
      <c r="C433" s="0" t="s">
        <v>19850</v>
      </c>
      <c r="D433" s="0" t="n">
        <v>130798358</v>
      </c>
      <c r="E433" s="0" t="s">
        <v>19639</v>
      </c>
      <c r="F433" s="0" t="n">
        <v>3</v>
      </c>
      <c r="G433" s="0" t="n">
        <v>4</v>
      </c>
      <c r="H433" s="0" t="n">
        <v>1</v>
      </c>
      <c r="I433" s="0" t="n">
        <v>2</v>
      </c>
      <c r="J433" s="0" t="n">
        <v>43.523901</v>
      </c>
      <c r="K433" s="0" t="n">
        <v>5.426057</v>
      </c>
    </row>
    <row r="434" customFormat="false" ht="13.8" hidden="false" customHeight="false" outlineLevel="0" collapsed="false">
      <c r="A434" s="0" t="s">
        <v>19851</v>
      </c>
      <c r="B434" s="0" t="n">
        <v>0</v>
      </c>
      <c r="C434" s="0" t="s">
        <v>19852</v>
      </c>
      <c r="D434" s="0" t="n">
        <v>130802143</v>
      </c>
      <c r="E434" s="0" t="s">
        <v>19061</v>
      </c>
      <c r="F434" s="0" t="n">
        <v>1</v>
      </c>
      <c r="G434" s="0" t="n">
        <v>4</v>
      </c>
      <c r="H434" s="0" t="n">
        <v>3</v>
      </c>
      <c r="I434" s="0" t="n">
        <v>2</v>
      </c>
      <c r="J434" s="0" t="n">
        <v>43.36238</v>
      </c>
      <c r="K434" s="0" t="n">
        <v>5.336294</v>
      </c>
    </row>
    <row r="435" customFormat="false" ht="13.8" hidden="false" customHeight="false" outlineLevel="0" collapsed="false">
      <c r="A435" s="0" t="s">
        <v>19853</v>
      </c>
      <c r="B435" s="0" t="n">
        <v>0</v>
      </c>
      <c r="C435" s="0" t="s">
        <v>19854</v>
      </c>
      <c r="D435" s="0" t="n">
        <v>130804297</v>
      </c>
      <c r="E435" s="0" t="s">
        <v>19054</v>
      </c>
      <c r="F435" s="0" t="n">
        <v>2</v>
      </c>
      <c r="G435" s="0" t="n">
        <v>4</v>
      </c>
      <c r="H435" s="0" t="n">
        <v>1</v>
      </c>
      <c r="I435" s="0" t="n">
        <v>2</v>
      </c>
      <c r="J435" s="0" t="n">
        <v>43.290112</v>
      </c>
      <c r="K435" s="0" t="n">
        <v>5.402289</v>
      </c>
    </row>
    <row r="436" customFormat="false" ht="13.8" hidden="false" customHeight="false" outlineLevel="0" collapsed="false">
      <c r="A436" s="0" t="s">
        <v>10484</v>
      </c>
      <c r="B436" s="0" t="n">
        <v>0</v>
      </c>
      <c r="C436" s="0" t="s">
        <v>19855</v>
      </c>
      <c r="D436" s="0" t="n">
        <v>130806011</v>
      </c>
      <c r="E436" s="0" t="s">
        <v>19061</v>
      </c>
      <c r="F436" s="0" t="n">
        <v>1</v>
      </c>
      <c r="G436" s="0" t="n">
        <v>4</v>
      </c>
      <c r="H436" s="0" t="n">
        <v>3</v>
      </c>
      <c r="I436" s="0" t="n">
        <v>2</v>
      </c>
      <c r="J436" s="0" t="n">
        <v>43.7885782</v>
      </c>
      <c r="K436" s="0" t="n">
        <v>4.8317498</v>
      </c>
    </row>
    <row r="437" customFormat="false" ht="13.8" hidden="false" customHeight="false" outlineLevel="0" collapsed="false">
      <c r="A437" s="0" t="s">
        <v>19856</v>
      </c>
      <c r="B437" s="0" t="n">
        <v>0</v>
      </c>
      <c r="C437" s="0" t="s">
        <v>19857</v>
      </c>
      <c r="D437" s="0" t="n">
        <v>130806029</v>
      </c>
      <c r="E437" s="0" t="s">
        <v>19054</v>
      </c>
      <c r="F437" s="0" t="n">
        <v>2</v>
      </c>
      <c r="G437" s="0" t="n">
        <v>4</v>
      </c>
      <c r="H437" s="0" t="n">
        <v>2</v>
      </c>
      <c r="I437" s="0" t="n">
        <v>2</v>
      </c>
      <c r="J437" s="0" t="n">
        <v>43.523325</v>
      </c>
      <c r="K437" s="0" t="n">
        <v>5.411776</v>
      </c>
    </row>
    <row r="438" customFormat="false" ht="13.8" hidden="false" customHeight="false" outlineLevel="0" collapsed="false">
      <c r="A438" s="0" t="s">
        <v>19858</v>
      </c>
      <c r="B438" s="0" t="n">
        <v>0</v>
      </c>
      <c r="C438" s="0" t="s">
        <v>19859</v>
      </c>
      <c r="D438" s="0" t="n">
        <v>130806078</v>
      </c>
      <c r="E438" s="0" t="s">
        <v>19054</v>
      </c>
      <c r="F438" s="0" t="n">
        <v>2</v>
      </c>
      <c r="G438" s="0" t="n">
        <v>4</v>
      </c>
      <c r="H438" s="0" t="n">
        <v>2</v>
      </c>
      <c r="I438" s="0" t="n">
        <v>2</v>
      </c>
      <c r="J438" s="0" t="n">
        <v>43.278555</v>
      </c>
      <c r="K438" s="0" t="n">
        <v>5.389863</v>
      </c>
    </row>
    <row r="439" customFormat="false" ht="13.8" hidden="false" customHeight="false" outlineLevel="0" collapsed="false">
      <c r="A439" s="0" t="s">
        <v>19860</v>
      </c>
      <c r="B439" s="0" t="n">
        <v>0</v>
      </c>
      <c r="C439" s="0" t="s">
        <v>19861</v>
      </c>
      <c r="D439" s="0" t="n">
        <v>130806417</v>
      </c>
      <c r="E439" s="0" t="s">
        <v>19061</v>
      </c>
      <c r="F439" s="0" t="n">
        <v>1</v>
      </c>
      <c r="G439" s="0" t="n">
        <v>4</v>
      </c>
      <c r="H439" s="0" t="n">
        <v>3</v>
      </c>
      <c r="I439" s="0" t="n">
        <v>1</v>
      </c>
      <c r="J439" s="0" t="n">
        <v>43.287879</v>
      </c>
      <c r="K439" s="0" t="n">
        <v>5.56351</v>
      </c>
    </row>
    <row r="440" customFormat="false" ht="13.8" hidden="false" customHeight="false" outlineLevel="0" collapsed="false">
      <c r="A440" s="0" t="s">
        <v>19862</v>
      </c>
      <c r="B440" s="0" t="n">
        <v>0</v>
      </c>
      <c r="C440" s="0" t="s">
        <v>19863</v>
      </c>
      <c r="D440" s="0" t="n">
        <v>130808843</v>
      </c>
      <c r="E440" s="0" t="s">
        <v>19061</v>
      </c>
      <c r="F440" s="0" t="n">
        <v>1</v>
      </c>
      <c r="G440" s="0" t="n">
        <v>4</v>
      </c>
      <c r="H440" s="0" t="n">
        <v>2</v>
      </c>
      <c r="I440" s="0" t="n">
        <v>1</v>
      </c>
      <c r="J440" s="0" t="n">
        <v>43.3094866</v>
      </c>
      <c r="K440" s="0" t="n">
        <v>5.3726576999</v>
      </c>
    </row>
    <row r="441" customFormat="false" ht="13.8" hidden="false" customHeight="false" outlineLevel="0" collapsed="false">
      <c r="A441" s="0" t="s">
        <v>19864</v>
      </c>
      <c r="B441" s="0" t="n">
        <v>0</v>
      </c>
      <c r="C441" s="0" t="s">
        <v>19865</v>
      </c>
      <c r="D441" s="0" t="n">
        <v>130809015</v>
      </c>
      <c r="E441" s="0" t="s">
        <v>19054</v>
      </c>
      <c r="F441" s="0" t="n">
        <v>2</v>
      </c>
      <c r="G441" s="0" t="n">
        <v>4</v>
      </c>
      <c r="H441" s="0" t="n">
        <v>1</v>
      </c>
      <c r="I441" s="0" t="n">
        <v>3</v>
      </c>
      <c r="J441" s="0" t="n">
        <v>43.3112687</v>
      </c>
      <c r="K441" s="0" t="n">
        <v>5.4097162</v>
      </c>
    </row>
    <row r="442" customFormat="false" ht="13.8" hidden="false" customHeight="false" outlineLevel="0" collapsed="false">
      <c r="A442" s="0" t="s">
        <v>19731</v>
      </c>
      <c r="B442" s="0" t="n">
        <v>0</v>
      </c>
      <c r="C442" s="0" t="s">
        <v>19866</v>
      </c>
      <c r="D442" s="0" t="n">
        <v>130809809</v>
      </c>
      <c r="E442" s="0" t="s">
        <v>19061</v>
      </c>
      <c r="F442" s="0" t="n">
        <v>1</v>
      </c>
      <c r="G442" s="0" t="n">
        <v>4</v>
      </c>
      <c r="H442" s="0" t="n">
        <v>2</v>
      </c>
      <c r="I442" s="0" t="n">
        <v>2</v>
      </c>
      <c r="J442" s="0" t="n">
        <v>43.276517</v>
      </c>
      <c r="K442" s="0" t="n">
        <v>5.531312</v>
      </c>
    </row>
    <row r="443" customFormat="false" ht="13.8" hidden="false" customHeight="false" outlineLevel="0" collapsed="false">
      <c r="A443" s="0" t="s">
        <v>19867</v>
      </c>
      <c r="B443" s="0" t="n">
        <v>0</v>
      </c>
      <c r="C443" s="0" t="s">
        <v>19868</v>
      </c>
      <c r="D443" s="0" t="n">
        <v>130809981</v>
      </c>
      <c r="E443" s="0" t="s">
        <v>19054</v>
      </c>
      <c r="F443" s="0" t="n">
        <v>2</v>
      </c>
      <c r="G443" s="0" t="n">
        <v>4</v>
      </c>
      <c r="H443" s="0" t="n">
        <v>2</v>
      </c>
      <c r="I443" s="0" t="n">
        <v>2</v>
      </c>
      <c r="J443" s="0" t="n">
        <v>43.2538277</v>
      </c>
      <c r="K443" s="0" t="n">
        <v>5.4189906</v>
      </c>
    </row>
    <row r="444" customFormat="false" ht="13.8" hidden="false" customHeight="false" outlineLevel="0" collapsed="false">
      <c r="A444" s="0" t="s">
        <v>19698</v>
      </c>
      <c r="B444" s="0" t="n">
        <v>0</v>
      </c>
      <c r="C444" s="0" t="s">
        <v>19869</v>
      </c>
      <c r="D444" s="0" t="n">
        <v>130810740</v>
      </c>
      <c r="E444" s="0" t="s">
        <v>19061</v>
      </c>
      <c r="F444" s="0" t="n">
        <v>1</v>
      </c>
      <c r="G444" s="0" t="n">
        <v>4</v>
      </c>
      <c r="H444" s="0" t="n">
        <v>2</v>
      </c>
      <c r="I444" s="0" t="n">
        <v>2</v>
      </c>
      <c r="J444" s="0" t="n">
        <v>43.53594</v>
      </c>
      <c r="K444" s="0" t="n">
        <v>5.434341</v>
      </c>
    </row>
    <row r="445" customFormat="false" ht="13.8" hidden="false" customHeight="false" outlineLevel="0" collapsed="false">
      <c r="A445" s="0" t="s">
        <v>19714</v>
      </c>
      <c r="B445" s="0" t="n">
        <v>0</v>
      </c>
      <c r="C445" s="0" t="s">
        <v>19870</v>
      </c>
      <c r="D445" s="0" t="n">
        <v>130811102</v>
      </c>
      <c r="E445" s="0" t="s">
        <v>19054</v>
      </c>
      <c r="F445" s="0" t="n">
        <v>2</v>
      </c>
      <c r="G445" s="0" t="n">
        <v>4</v>
      </c>
      <c r="H445" s="0" t="n">
        <v>3</v>
      </c>
      <c r="I445" s="0" t="n">
        <v>2</v>
      </c>
      <c r="J445" s="0" t="n">
        <v>43.4407754</v>
      </c>
      <c r="K445" s="0" t="n">
        <v>5.4702433</v>
      </c>
    </row>
    <row r="446" customFormat="false" ht="13.8" hidden="false" customHeight="false" outlineLevel="0" collapsed="false">
      <c r="A446" s="0" t="s">
        <v>19871</v>
      </c>
      <c r="B446" s="0" t="n">
        <v>0</v>
      </c>
      <c r="C446" s="0" t="s">
        <v>19872</v>
      </c>
      <c r="D446" s="0" t="n">
        <v>140000027</v>
      </c>
      <c r="E446" s="0" t="s">
        <v>19054</v>
      </c>
      <c r="F446" s="0" t="n">
        <v>2</v>
      </c>
      <c r="G446" s="0" t="n">
        <v>4</v>
      </c>
      <c r="H446" s="0" t="n">
        <v>1</v>
      </c>
      <c r="I446" s="0" t="n">
        <v>3</v>
      </c>
      <c r="J446" s="0" t="n">
        <v>49.146322</v>
      </c>
      <c r="K446" s="0" t="n">
        <v>0.23172</v>
      </c>
    </row>
    <row r="447" customFormat="false" ht="13.8" hidden="false" customHeight="false" outlineLevel="0" collapsed="false">
      <c r="A447" s="0" t="s">
        <v>19873</v>
      </c>
      <c r="B447" s="0" t="n">
        <v>0</v>
      </c>
      <c r="C447" s="0" t="s">
        <v>19874</v>
      </c>
      <c r="D447" s="0" t="n">
        <v>140000076</v>
      </c>
      <c r="E447" s="0" t="s">
        <v>19054</v>
      </c>
      <c r="F447" s="0" t="n">
        <v>2</v>
      </c>
      <c r="G447" s="0" t="n">
        <v>4</v>
      </c>
      <c r="H447" s="0" t="n">
        <v>1</v>
      </c>
      <c r="I447" s="0" t="n">
        <v>2</v>
      </c>
      <c r="J447" s="0" t="n">
        <v>49.019013</v>
      </c>
      <c r="K447" s="0" t="n">
        <v>-0.632619</v>
      </c>
    </row>
    <row r="448" customFormat="false" ht="13.8" hidden="false" customHeight="false" outlineLevel="0" collapsed="false">
      <c r="A448" s="0" t="s">
        <v>19875</v>
      </c>
      <c r="B448" s="0" t="n">
        <v>0</v>
      </c>
      <c r="C448" s="0" t="s">
        <v>19876</v>
      </c>
      <c r="D448" s="0" t="n">
        <v>140000209</v>
      </c>
      <c r="E448" s="0" t="s">
        <v>19054</v>
      </c>
      <c r="F448" s="0" t="n">
        <v>2</v>
      </c>
      <c r="G448" s="0" t="n">
        <v>4</v>
      </c>
      <c r="H448" s="0" t="n">
        <v>1</v>
      </c>
      <c r="I448" s="0" t="n">
        <v>3</v>
      </c>
      <c r="J448" s="0" t="n">
        <v>49.199133</v>
      </c>
      <c r="K448" s="0" t="n">
        <v>-0.360184</v>
      </c>
    </row>
    <row r="449" customFormat="false" ht="13.8" hidden="false" customHeight="false" outlineLevel="0" collapsed="false">
      <c r="A449" s="0" t="s">
        <v>19877</v>
      </c>
      <c r="B449" s="0" t="n">
        <v>0</v>
      </c>
      <c r="C449" s="0" t="s">
        <v>19878</v>
      </c>
      <c r="D449" s="0" t="n">
        <v>140000233</v>
      </c>
      <c r="E449" s="0" t="s">
        <v>19054</v>
      </c>
      <c r="F449" s="0" t="n">
        <v>2</v>
      </c>
      <c r="G449" s="0" t="n">
        <v>4</v>
      </c>
      <c r="H449" s="0" t="n">
        <v>1</v>
      </c>
      <c r="I449" s="0" t="n">
        <v>2</v>
      </c>
      <c r="J449" s="0" t="n">
        <v>48.891141</v>
      </c>
      <c r="K449" s="0" t="n">
        <v>-0.206133</v>
      </c>
    </row>
    <row r="450" customFormat="false" ht="13.8" hidden="false" customHeight="false" outlineLevel="0" collapsed="false">
      <c r="A450" s="0" t="s">
        <v>19879</v>
      </c>
      <c r="B450" s="0" t="n">
        <v>0</v>
      </c>
      <c r="C450" s="0" t="s">
        <v>19880</v>
      </c>
      <c r="D450" s="0" t="n">
        <v>140000241</v>
      </c>
      <c r="E450" s="0" t="s">
        <v>19054</v>
      </c>
      <c r="F450" s="0" t="n">
        <v>2</v>
      </c>
      <c r="G450" s="0" t="n">
        <v>4</v>
      </c>
      <c r="H450" s="0" t="n">
        <v>1</v>
      </c>
      <c r="I450" s="0" t="n">
        <v>2</v>
      </c>
      <c r="J450" s="0" t="n">
        <v>49.382974999</v>
      </c>
      <c r="K450" s="0" t="n">
        <v>0.2027909999</v>
      </c>
    </row>
    <row r="451" customFormat="false" ht="13.8" hidden="false" customHeight="false" outlineLevel="0" collapsed="false">
      <c r="A451" s="0" t="s">
        <v>19881</v>
      </c>
      <c r="B451" s="0" t="n">
        <v>0</v>
      </c>
      <c r="C451" s="0" t="s">
        <v>19882</v>
      </c>
      <c r="D451" s="0" t="n">
        <v>140000258</v>
      </c>
      <c r="E451" s="0" t="s">
        <v>19061</v>
      </c>
      <c r="F451" s="0" t="n">
        <v>1</v>
      </c>
      <c r="G451" s="0" t="n">
        <v>4</v>
      </c>
      <c r="H451" s="0" t="n">
        <v>2</v>
      </c>
      <c r="I451" s="0" t="n">
        <v>2</v>
      </c>
      <c r="J451" s="0" t="n">
        <v>49.3538054</v>
      </c>
      <c r="K451" s="0" t="n">
        <v>0.0713127999</v>
      </c>
    </row>
    <row r="452" customFormat="false" ht="13.8" hidden="false" customHeight="false" outlineLevel="0" collapsed="false">
      <c r="A452" s="0" t="s">
        <v>19883</v>
      </c>
      <c r="B452" s="0" t="n">
        <v>0</v>
      </c>
      <c r="C452" s="0" t="s">
        <v>19884</v>
      </c>
      <c r="D452" s="0" t="n">
        <v>140000290</v>
      </c>
      <c r="E452" s="0" t="s">
        <v>19061</v>
      </c>
      <c r="F452" s="0" t="n">
        <v>1</v>
      </c>
      <c r="G452" s="0" t="n">
        <v>4</v>
      </c>
      <c r="H452" s="0" t="n">
        <v>2</v>
      </c>
      <c r="I452" s="0" t="n">
        <v>2</v>
      </c>
      <c r="J452" s="0" t="n">
        <v>48.84102</v>
      </c>
      <c r="K452" s="0" t="n">
        <v>-0.896162</v>
      </c>
    </row>
    <row r="453" customFormat="false" ht="13.8" hidden="false" customHeight="false" outlineLevel="0" collapsed="false">
      <c r="A453" s="0" t="s">
        <v>11735</v>
      </c>
      <c r="B453" s="0" t="n">
        <v>0</v>
      </c>
      <c r="C453" s="0" t="s">
        <v>19885</v>
      </c>
      <c r="D453" s="0" t="n">
        <v>140000308</v>
      </c>
      <c r="E453" s="0" t="s">
        <v>19061</v>
      </c>
      <c r="F453" s="0" t="n">
        <v>1</v>
      </c>
      <c r="G453" s="0" t="n">
        <v>4</v>
      </c>
      <c r="H453" s="0" t="n">
        <v>1</v>
      </c>
      <c r="I453" s="0" t="n">
        <v>2</v>
      </c>
      <c r="J453" s="0" t="n">
        <v>49.284492</v>
      </c>
      <c r="K453" s="0" t="n">
        <v>0.183242</v>
      </c>
    </row>
    <row r="454" customFormat="false" ht="13.8" hidden="false" customHeight="false" outlineLevel="0" collapsed="false">
      <c r="A454" s="0" t="s">
        <v>19886</v>
      </c>
      <c r="B454" s="0" t="n">
        <v>0</v>
      </c>
      <c r="C454" s="0" t="s">
        <v>19887</v>
      </c>
      <c r="D454" s="0" t="n">
        <v>140000340</v>
      </c>
      <c r="E454" s="0" t="s">
        <v>19061</v>
      </c>
      <c r="F454" s="0" t="n">
        <v>1</v>
      </c>
      <c r="G454" s="0" t="n">
        <v>4</v>
      </c>
      <c r="H454" s="0" t="n">
        <v>3</v>
      </c>
      <c r="I454" s="0" t="n">
        <v>2</v>
      </c>
      <c r="J454" s="0" t="n">
        <v>49.192545</v>
      </c>
      <c r="K454" s="0" t="n">
        <v>-0.325695</v>
      </c>
    </row>
    <row r="455" customFormat="false" ht="13.8" hidden="false" customHeight="false" outlineLevel="0" collapsed="false">
      <c r="A455" s="0" t="s">
        <v>10386</v>
      </c>
      <c r="B455" s="0" t="n">
        <v>0</v>
      </c>
      <c r="C455" s="0" t="s">
        <v>19888</v>
      </c>
      <c r="D455" s="0" t="n">
        <v>140000373</v>
      </c>
      <c r="E455" s="0" t="s">
        <v>19054</v>
      </c>
      <c r="F455" s="0" t="n">
        <v>2</v>
      </c>
      <c r="G455" s="0" t="n">
        <v>4</v>
      </c>
      <c r="H455" s="0" t="n">
        <v>1</v>
      </c>
      <c r="I455" s="0" t="n">
        <v>2</v>
      </c>
      <c r="J455" s="0" t="n">
        <v>48.837267</v>
      </c>
      <c r="K455" s="0" t="n">
        <v>-0.885509</v>
      </c>
    </row>
    <row r="456" customFormat="false" ht="13.8" hidden="false" customHeight="false" outlineLevel="0" collapsed="false">
      <c r="A456" s="0" t="s">
        <v>19889</v>
      </c>
      <c r="B456" s="0" t="n">
        <v>0</v>
      </c>
      <c r="C456" s="0" t="s">
        <v>19890</v>
      </c>
      <c r="D456" s="0" t="n">
        <v>140000456</v>
      </c>
      <c r="E456" s="0" t="s">
        <v>19054</v>
      </c>
      <c r="F456" s="0" t="n">
        <v>2</v>
      </c>
      <c r="G456" s="0" t="n">
        <v>4</v>
      </c>
      <c r="H456" s="0" t="n">
        <v>1</v>
      </c>
      <c r="I456" s="0" t="n">
        <v>3</v>
      </c>
      <c r="J456" s="0" t="n">
        <v>49.177665</v>
      </c>
      <c r="K456" s="0" t="n">
        <v>-0.379222</v>
      </c>
    </row>
    <row r="457" customFormat="false" ht="13.8" hidden="false" customHeight="false" outlineLevel="0" collapsed="false">
      <c r="A457" s="0" t="s">
        <v>19891</v>
      </c>
      <c r="B457" s="0" t="n">
        <v>0</v>
      </c>
      <c r="C457" s="0" t="s">
        <v>19892</v>
      </c>
      <c r="D457" s="0" t="n">
        <v>140000555</v>
      </c>
      <c r="E457" s="0" t="s">
        <v>19061</v>
      </c>
      <c r="F457" s="0" t="n">
        <v>1</v>
      </c>
      <c r="G457" s="0" t="n">
        <v>4</v>
      </c>
      <c r="H457" s="0" t="n">
        <v>3</v>
      </c>
      <c r="I457" s="0" t="n">
        <v>2</v>
      </c>
      <c r="J457" s="0" t="n">
        <v>49.205489</v>
      </c>
      <c r="K457" s="0" t="n">
        <v>-0.350858</v>
      </c>
    </row>
    <row r="458" customFormat="false" ht="13.8" hidden="false" customHeight="false" outlineLevel="0" collapsed="false">
      <c r="A458" s="0" t="s">
        <v>19893</v>
      </c>
      <c r="B458" s="0" t="n">
        <v>0</v>
      </c>
      <c r="C458" s="0" t="s">
        <v>19894</v>
      </c>
      <c r="D458" s="0" t="n">
        <v>140002254</v>
      </c>
      <c r="E458" s="0" t="s">
        <v>19054</v>
      </c>
      <c r="F458" s="0" t="n">
        <v>2</v>
      </c>
      <c r="G458" s="0" t="n">
        <v>4</v>
      </c>
      <c r="H458" s="0" t="n">
        <v>3</v>
      </c>
      <c r="I458" s="0" t="n">
        <v>2</v>
      </c>
      <c r="J458" s="0" t="n">
        <v>49.214329</v>
      </c>
      <c r="K458" s="0" t="n">
        <v>-0.356726</v>
      </c>
    </row>
    <row r="459" customFormat="false" ht="13.8" hidden="false" customHeight="false" outlineLevel="0" collapsed="false">
      <c r="A459" s="0" t="s">
        <v>19895</v>
      </c>
      <c r="B459" s="0" t="n">
        <v>0</v>
      </c>
      <c r="C459" s="0" t="s">
        <v>19896</v>
      </c>
      <c r="D459" s="0" t="n">
        <v>140002452</v>
      </c>
      <c r="E459" s="0" t="s">
        <v>19061</v>
      </c>
      <c r="F459" s="0" t="n">
        <v>1</v>
      </c>
      <c r="G459" s="0" t="n">
        <v>4</v>
      </c>
      <c r="H459" s="0" t="n">
        <v>3</v>
      </c>
      <c r="I459" s="0" t="n">
        <v>2</v>
      </c>
      <c r="J459" s="0" t="n">
        <v>49.185302</v>
      </c>
      <c r="K459" s="0" t="n">
        <v>-0.367792</v>
      </c>
    </row>
    <row r="460" customFormat="false" ht="13.8" hidden="false" customHeight="false" outlineLevel="0" collapsed="false">
      <c r="A460" s="0" t="s">
        <v>19897</v>
      </c>
      <c r="B460" s="0" t="n">
        <v>0</v>
      </c>
      <c r="C460" s="0" t="s">
        <v>19898</v>
      </c>
      <c r="D460" s="0" t="n">
        <v>140002619</v>
      </c>
      <c r="E460" s="0" t="s">
        <v>19054</v>
      </c>
      <c r="F460" s="0" t="n">
        <v>2</v>
      </c>
      <c r="G460" s="0" t="n">
        <v>4</v>
      </c>
      <c r="H460" s="0" t="n">
        <v>3</v>
      </c>
      <c r="I460" s="0" t="n">
        <v>2</v>
      </c>
      <c r="J460" s="0" t="n">
        <v>49.157513</v>
      </c>
      <c r="K460" s="0" t="n">
        <v>-0.341662</v>
      </c>
    </row>
    <row r="461" customFormat="false" ht="13.8" hidden="false" customHeight="false" outlineLevel="0" collapsed="false">
      <c r="A461" s="0" t="s">
        <v>19899</v>
      </c>
      <c r="B461" s="0" t="n">
        <v>0</v>
      </c>
      <c r="C461" s="0" t="s">
        <v>19900</v>
      </c>
      <c r="D461" s="0" t="n">
        <v>140004136</v>
      </c>
      <c r="E461" s="0" t="s">
        <v>19054</v>
      </c>
      <c r="F461" s="0" t="n">
        <v>2</v>
      </c>
      <c r="G461" s="0" t="n">
        <v>4</v>
      </c>
      <c r="H461" s="0" t="n">
        <v>1</v>
      </c>
      <c r="I461" s="0" t="n">
        <v>2</v>
      </c>
      <c r="J461" s="0" t="n">
        <v>49.292177</v>
      </c>
      <c r="K461" s="0" t="n">
        <v>-0.703072</v>
      </c>
    </row>
    <row r="462" customFormat="false" ht="13.8" hidden="false" customHeight="false" outlineLevel="0" collapsed="false">
      <c r="A462" s="0" t="s">
        <v>19901</v>
      </c>
      <c r="B462" s="0" t="n">
        <v>0</v>
      </c>
      <c r="C462" s="0" t="s">
        <v>19902</v>
      </c>
      <c r="D462" s="0" t="n">
        <v>140004383</v>
      </c>
      <c r="E462" s="0" t="s">
        <v>19054</v>
      </c>
      <c r="F462" s="0" t="n">
        <v>2</v>
      </c>
      <c r="G462" s="0" t="n">
        <v>4</v>
      </c>
      <c r="H462" s="0" t="n">
        <v>1</v>
      </c>
      <c r="I462" s="0" t="n">
        <v>2</v>
      </c>
      <c r="J462" s="0" t="n">
        <v>49.187894</v>
      </c>
      <c r="K462" s="0" t="n">
        <v>-0.354574</v>
      </c>
    </row>
    <row r="463" customFormat="false" ht="13.8" hidden="false" customHeight="false" outlineLevel="0" collapsed="false">
      <c r="A463" s="0" t="s">
        <v>19897</v>
      </c>
      <c r="B463" s="0" t="n">
        <v>0</v>
      </c>
      <c r="C463" s="0" t="s">
        <v>19903</v>
      </c>
      <c r="D463" s="0" t="n">
        <v>140012196</v>
      </c>
      <c r="E463" s="0" t="s">
        <v>19054</v>
      </c>
      <c r="F463" s="0" t="n">
        <v>2</v>
      </c>
      <c r="G463" s="0" t="n">
        <v>4</v>
      </c>
      <c r="H463" s="0" t="n">
        <v>1</v>
      </c>
      <c r="I463" s="0" t="n">
        <v>2</v>
      </c>
      <c r="J463" s="0" t="n">
        <v>49.155524</v>
      </c>
      <c r="K463" s="0" t="n">
        <v>-0.342602</v>
      </c>
    </row>
    <row r="464" customFormat="false" ht="13.8" hidden="false" customHeight="false" outlineLevel="0" collapsed="false">
      <c r="A464" s="0" t="s">
        <v>19877</v>
      </c>
      <c r="B464" s="0" t="n">
        <v>0</v>
      </c>
      <c r="C464" s="0" t="s">
        <v>19904</v>
      </c>
      <c r="D464" s="0" t="n">
        <v>140013830</v>
      </c>
      <c r="E464" s="0" t="s">
        <v>19054</v>
      </c>
      <c r="F464" s="0" t="n">
        <v>2</v>
      </c>
      <c r="G464" s="0" t="n">
        <v>4</v>
      </c>
      <c r="H464" s="0" t="n">
        <v>1</v>
      </c>
      <c r="I464" s="0" t="n">
        <v>2</v>
      </c>
      <c r="J464" s="0" t="n">
        <v>48.891141</v>
      </c>
      <c r="K464" s="0" t="n">
        <v>-0.206133</v>
      </c>
    </row>
    <row r="465" customFormat="false" ht="13.8" hidden="false" customHeight="false" outlineLevel="0" collapsed="false">
      <c r="A465" s="0" t="s">
        <v>10553</v>
      </c>
      <c r="B465" s="0" t="n">
        <v>0</v>
      </c>
      <c r="C465" s="0" t="s">
        <v>19905</v>
      </c>
      <c r="D465" s="0" t="n">
        <v>140015975</v>
      </c>
      <c r="E465" s="0" t="s">
        <v>19061</v>
      </c>
      <c r="F465" s="0" t="n">
        <v>1</v>
      </c>
      <c r="G465" s="0" t="n">
        <v>4</v>
      </c>
      <c r="H465" s="0" t="n">
        <v>2</v>
      </c>
      <c r="I465" s="0" t="n">
        <v>2</v>
      </c>
      <c r="J465" s="0" t="n">
        <v>49.2773562</v>
      </c>
      <c r="K465" s="0" t="n">
        <v>-0.2579265</v>
      </c>
    </row>
    <row r="466" customFormat="false" ht="13.8" hidden="false" customHeight="false" outlineLevel="0" collapsed="false">
      <c r="A466" s="0" t="s">
        <v>19906</v>
      </c>
      <c r="B466" s="0" t="n">
        <v>0</v>
      </c>
      <c r="C466" s="0" t="s">
        <v>19907</v>
      </c>
      <c r="D466" s="0" t="n">
        <v>140016155</v>
      </c>
      <c r="E466" s="0" t="s">
        <v>19054</v>
      </c>
      <c r="F466" s="0" t="n">
        <v>2</v>
      </c>
      <c r="G466" s="0" t="n">
        <v>4</v>
      </c>
      <c r="H466" s="0" t="n">
        <v>3</v>
      </c>
      <c r="I466" s="0" t="n">
        <v>2</v>
      </c>
      <c r="J466" s="0" t="n">
        <v>49.2821042</v>
      </c>
      <c r="K466" s="0" t="n">
        <v>-0.7046844</v>
      </c>
    </row>
    <row r="467" customFormat="false" ht="13.8" hidden="false" customHeight="false" outlineLevel="0" collapsed="false">
      <c r="A467" s="0" t="s">
        <v>19908</v>
      </c>
      <c r="B467" s="0" t="n">
        <v>0</v>
      </c>
      <c r="C467" s="0" t="s">
        <v>19909</v>
      </c>
      <c r="D467" s="0" t="n">
        <v>140016759</v>
      </c>
      <c r="E467" s="0" t="s">
        <v>19061</v>
      </c>
      <c r="F467" s="0" t="n">
        <v>1</v>
      </c>
      <c r="G467" s="0" t="n">
        <v>4</v>
      </c>
      <c r="H467" s="0" t="n">
        <v>2</v>
      </c>
      <c r="I467" s="0" t="n">
        <v>2</v>
      </c>
      <c r="J467" s="0" t="n">
        <v>49.167337</v>
      </c>
      <c r="K467" s="0" t="n">
        <v>-0.348986</v>
      </c>
    </row>
    <row r="468" customFormat="false" ht="13.8" hidden="false" customHeight="false" outlineLevel="0" collapsed="false">
      <c r="A468" s="0" t="s">
        <v>19519</v>
      </c>
      <c r="B468" s="0" t="n">
        <v>0</v>
      </c>
      <c r="C468" s="0" t="s">
        <v>19910</v>
      </c>
      <c r="D468" s="0" t="n">
        <v>140017237</v>
      </c>
      <c r="E468" s="0" t="s">
        <v>19061</v>
      </c>
      <c r="F468" s="0" t="n">
        <v>1</v>
      </c>
      <c r="G468" s="0" t="n">
        <v>4</v>
      </c>
      <c r="H468" s="0" t="n">
        <v>2</v>
      </c>
      <c r="I468" s="0" t="n">
        <v>3</v>
      </c>
      <c r="J468" s="0" t="n">
        <v>49.198099</v>
      </c>
      <c r="K468" s="0" t="n">
        <v>-0.381342</v>
      </c>
    </row>
    <row r="469" customFormat="false" ht="13.8" hidden="false" customHeight="false" outlineLevel="0" collapsed="false">
      <c r="A469" s="0" t="s">
        <v>19911</v>
      </c>
      <c r="B469" s="0" t="n">
        <v>0</v>
      </c>
      <c r="C469" s="0" t="s">
        <v>19912</v>
      </c>
      <c r="D469" s="0" t="n">
        <v>140017278</v>
      </c>
      <c r="E469" s="0" t="s">
        <v>19061</v>
      </c>
      <c r="F469" s="0" t="n">
        <v>1</v>
      </c>
      <c r="G469" s="0" t="n">
        <v>4</v>
      </c>
      <c r="H469" s="0" t="n">
        <v>3</v>
      </c>
      <c r="I469" s="0" t="n">
        <v>2</v>
      </c>
      <c r="J469" s="0" t="n">
        <v>49.213642</v>
      </c>
      <c r="K469" s="0" t="n">
        <v>-0.331652</v>
      </c>
    </row>
    <row r="470" customFormat="false" ht="13.8" hidden="false" customHeight="false" outlineLevel="0" collapsed="false">
      <c r="A470" s="0" t="s">
        <v>10237</v>
      </c>
      <c r="B470" s="0" t="n">
        <v>0</v>
      </c>
      <c r="C470" s="0" t="s">
        <v>19913</v>
      </c>
      <c r="D470" s="0" t="n">
        <v>140017401</v>
      </c>
      <c r="E470" s="0" t="s">
        <v>19054</v>
      </c>
      <c r="F470" s="0" t="n">
        <v>2</v>
      </c>
      <c r="G470" s="0" t="n">
        <v>4</v>
      </c>
      <c r="H470" s="0" t="n">
        <v>1</v>
      </c>
      <c r="I470" s="0" t="n">
        <v>2</v>
      </c>
      <c r="J470" s="0" t="n">
        <v>49.274346</v>
      </c>
      <c r="K470" s="0" t="n">
        <v>-0.701367</v>
      </c>
    </row>
    <row r="471" customFormat="false" ht="13.8" hidden="false" customHeight="false" outlineLevel="0" collapsed="false">
      <c r="A471" s="0" t="s">
        <v>19914</v>
      </c>
      <c r="B471" s="0" t="n">
        <v>0</v>
      </c>
      <c r="C471" s="0" t="s">
        <v>19915</v>
      </c>
      <c r="D471" s="0" t="n">
        <v>140018730</v>
      </c>
      <c r="E471" s="0" t="s">
        <v>19061</v>
      </c>
      <c r="F471" s="0" t="n">
        <v>1</v>
      </c>
      <c r="G471" s="0" t="n">
        <v>4</v>
      </c>
      <c r="H471" s="0" t="n">
        <v>2</v>
      </c>
      <c r="I471" s="0" t="n">
        <v>2</v>
      </c>
      <c r="J471" s="0" t="n">
        <v>49.145144</v>
      </c>
      <c r="K471" s="0" t="n">
        <v>0.259094</v>
      </c>
    </row>
    <row r="472" customFormat="false" ht="13.8" hidden="false" customHeight="false" outlineLevel="0" collapsed="false">
      <c r="A472" s="0" t="s">
        <v>19906</v>
      </c>
      <c r="B472" s="0" t="n">
        <v>0</v>
      </c>
      <c r="C472" s="0" t="s">
        <v>19916</v>
      </c>
      <c r="D472" s="0" t="n">
        <v>140019175</v>
      </c>
      <c r="E472" s="0" t="s">
        <v>19061</v>
      </c>
      <c r="F472" s="0" t="n">
        <v>1</v>
      </c>
      <c r="G472" s="0" t="n">
        <v>4</v>
      </c>
      <c r="H472" s="0" t="n">
        <v>3</v>
      </c>
      <c r="I472" s="0" t="n">
        <v>2</v>
      </c>
      <c r="J472" s="0" t="n">
        <v>49.281614</v>
      </c>
      <c r="K472" s="0" t="n">
        <v>-0.704832</v>
      </c>
    </row>
    <row r="473" customFormat="false" ht="13.8" hidden="false" customHeight="false" outlineLevel="0" collapsed="false">
      <c r="A473" s="0" t="s">
        <v>10237</v>
      </c>
      <c r="B473" s="0" t="n">
        <v>0</v>
      </c>
      <c r="C473" s="0" t="s">
        <v>19917</v>
      </c>
      <c r="D473" s="0" t="n">
        <v>140024886</v>
      </c>
      <c r="E473" s="0" t="s">
        <v>19054</v>
      </c>
      <c r="F473" s="0" t="n">
        <v>2</v>
      </c>
      <c r="G473" s="0" t="n">
        <v>4</v>
      </c>
      <c r="H473" s="0" t="n">
        <v>1</v>
      </c>
      <c r="I473" s="0" t="n">
        <v>2</v>
      </c>
      <c r="J473" s="0" t="n">
        <v>49.274606899</v>
      </c>
      <c r="K473" s="0" t="n">
        <v>-0.701678899</v>
      </c>
    </row>
    <row r="474" customFormat="false" ht="13.8" hidden="false" customHeight="false" outlineLevel="0" collapsed="false">
      <c r="A474" s="0" t="s">
        <v>19918</v>
      </c>
      <c r="B474" s="0" t="n">
        <v>0</v>
      </c>
      <c r="C474" s="0" t="s">
        <v>19919</v>
      </c>
      <c r="D474" s="0" t="n">
        <v>140025123</v>
      </c>
      <c r="E474" s="0" t="s">
        <v>19061</v>
      </c>
      <c r="F474" s="0" t="n">
        <v>1</v>
      </c>
      <c r="G474" s="0" t="n">
        <v>4</v>
      </c>
      <c r="H474" s="0" t="n">
        <v>2</v>
      </c>
      <c r="I474" s="0" t="n">
        <v>2</v>
      </c>
      <c r="J474" s="0" t="n">
        <v>49.181805</v>
      </c>
      <c r="K474" s="0" t="n">
        <v>-0.408547</v>
      </c>
    </row>
    <row r="475" customFormat="false" ht="13.8" hidden="false" customHeight="false" outlineLevel="0" collapsed="false">
      <c r="A475" s="0" t="s">
        <v>19920</v>
      </c>
      <c r="B475" s="0" t="n">
        <v>0</v>
      </c>
      <c r="C475" s="0" t="s">
        <v>19921</v>
      </c>
      <c r="D475" s="0" t="n">
        <v>140025255</v>
      </c>
      <c r="E475" s="0" t="s">
        <v>19054</v>
      </c>
      <c r="F475" s="0" t="n">
        <v>2</v>
      </c>
      <c r="G475" s="0" t="n">
        <v>4</v>
      </c>
      <c r="H475" s="0" t="n">
        <v>2</v>
      </c>
      <c r="I475" s="0" t="n">
        <v>2</v>
      </c>
      <c r="J475" s="0" t="n">
        <v>49.149295</v>
      </c>
      <c r="K475" s="0" t="n">
        <v>-0.352133</v>
      </c>
    </row>
    <row r="476" customFormat="false" ht="13.8" hidden="false" customHeight="false" outlineLevel="0" collapsed="false">
      <c r="A476" s="0" t="s">
        <v>10237</v>
      </c>
      <c r="B476" s="0" t="n">
        <v>0</v>
      </c>
      <c r="C476" s="0" t="s">
        <v>19922</v>
      </c>
      <c r="D476" s="0" t="n">
        <v>140025362</v>
      </c>
      <c r="E476" s="0" t="s">
        <v>19054</v>
      </c>
      <c r="F476" s="0" t="n">
        <v>2</v>
      </c>
      <c r="G476" s="0" t="n">
        <v>4</v>
      </c>
      <c r="H476" s="0" t="n">
        <v>1</v>
      </c>
      <c r="I476" s="0" t="n">
        <v>2</v>
      </c>
      <c r="J476" s="0" t="n">
        <v>49.276436999</v>
      </c>
      <c r="K476" s="0" t="n">
        <v>-0.703139999</v>
      </c>
    </row>
    <row r="477" customFormat="false" ht="13.8" hidden="false" customHeight="false" outlineLevel="0" collapsed="false">
      <c r="A477" s="0" t="s">
        <v>19923</v>
      </c>
      <c r="B477" s="0" t="n">
        <v>0</v>
      </c>
      <c r="C477" s="0" t="s">
        <v>19924</v>
      </c>
      <c r="D477" s="0" t="n">
        <v>140026410</v>
      </c>
      <c r="E477" s="0" t="s">
        <v>19054</v>
      </c>
      <c r="F477" s="0" t="n">
        <v>2</v>
      </c>
      <c r="G477" s="0" t="n">
        <v>4</v>
      </c>
      <c r="H477" s="0" t="n">
        <v>1</v>
      </c>
      <c r="I477" s="0" t="n">
        <v>2</v>
      </c>
      <c r="J477" s="0" t="n">
        <v>49.383987</v>
      </c>
      <c r="K477" s="0" t="n">
        <v>0.126859</v>
      </c>
    </row>
    <row r="478" customFormat="false" ht="13.8" hidden="false" customHeight="false" outlineLevel="0" collapsed="false">
      <c r="A478" s="0" t="s">
        <v>19925</v>
      </c>
      <c r="B478" s="0" t="n">
        <v>0</v>
      </c>
      <c r="C478" s="0" t="s">
        <v>19926</v>
      </c>
      <c r="D478" s="0" t="n">
        <v>140026709</v>
      </c>
      <c r="E478" s="0" t="s">
        <v>19061</v>
      </c>
      <c r="F478" s="0" t="n">
        <v>1</v>
      </c>
      <c r="G478" s="0" t="n">
        <v>4</v>
      </c>
      <c r="H478" s="0" t="n">
        <v>2</v>
      </c>
      <c r="I478" s="0" t="n">
        <v>2</v>
      </c>
      <c r="J478" s="0" t="n">
        <v>49.402341</v>
      </c>
      <c r="K478" s="0" t="n">
        <v>0.145693</v>
      </c>
    </row>
    <row r="479" customFormat="false" ht="13.8" hidden="false" customHeight="false" outlineLevel="0" collapsed="false">
      <c r="A479" s="0" t="s">
        <v>19927</v>
      </c>
      <c r="B479" s="0" t="n">
        <v>0</v>
      </c>
      <c r="C479" s="0" t="s">
        <v>19928</v>
      </c>
      <c r="D479" s="0" t="n">
        <v>140027434</v>
      </c>
      <c r="E479" s="0" t="s">
        <v>19054</v>
      </c>
      <c r="F479" s="0" t="n">
        <v>2</v>
      </c>
      <c r="G479" s="0" t="n">
        <v>4</v>
      </c>
      <c r="H479" s="0" t="n">
        <v>3</v>
      </c>
      <c r="I479" s="0" t="n">
        <v>1</v>
      </c>
      <c r="J479" s="0" t="n">
        <v>49.411997</v>
      </c>
      <c r="K479" s="0" t="n">
        <v>0.202335</v>
      </c>
    </row>
    <row r="480" customFormat="false" ht="13.8" hidden="false" customHeight="false" outlineLevel="0" collapsed="false">
      <c r="A480" s="0" t="s">
        <v>11266</v>
      </c>
      <c r="B480" s="0" t="n">
        <v>0</v>
      </c>
      <c r="C480" s="0" t="s">
        <v>19929</v>
      </c>
      <c r="D480" s="0" t="n">
        <v>140027681</v>
      </c>
      <c r="H480" s="0" t="n">
        <v>3</v>
      </c>
      <c r="I480" s="0" t="n">
        <v>2</v>
      </c>
      <c r="J480" s="0" t="n">
        <v>48.592512</v>
      </c>
      <c r="K480" s="0" t="n">
        <v>-0.357339</v>
      </c>
    </row>
    <row r="481" customFormat="false" ht="13.8" hidden="false" customHeight="false" outlineLevel="0" collapsed="false">
      <c r="A481" s="0" t="s">
        <v>19899</v>
      </c>
      <c r="B481" s="0" t="n">
        <v>0</v>
      </c>
      <c r="C481" s="0" t="s">
        <v>19930</v>
      </c>
      <c r="D481" s="0" t="n">
        <v>140028895</v>
      </c>
      <c r="E481" s="0" t="s">
        <v>19054</v>
      </c>
      <c r="F481" s="0" t="n">
        <v>2</v>
      </c>
      <c r="G481" s="0" t="n">
        <v>4</v>
      </c>
      <c r="H481" s="0" t="n">
        <v>3</v>
      </c>
      <c r="I481" s="0" t="n">
        <v>1</v>
      </c>
      <c r="J481" s="0" t="n">
        <v>49.291673</v>
      </c>
      <c r="K481" s="0" t="n">
        <v>-0.703179299</v>
      </c>
    </row>
    <row r="482" customFormat="false" ht="13.8" hidden="false" customHeight="false" outlineLevel="0" collapsed="false">
      <c r="A482" s="0" t="s">
        <v>19931</v>
      </c>
      <c r="B482" s="0" t="n">
        <v>0</v>
      </c>
      <c r="C482" s="0" t="s">
        <v>19932</v>
      </c>
      <c r="D482" s="0" t="n">
        <v>140030891</v>
      </c>
      <c r="E482" s="0" t="s">
        <v>19061</v>
      </c>
      <c r="F482" s="0" t="n">
        <v>1</v>
      </c>
      <c r="G482" s="0" t="n">
        <v>4</v>
      </c>
      <c r="H482" s="0" t="n">
        <v>3</v>
      </c>
      <c r="I482" s="0" t="n">
        <v>1</v>
      </c>
      <c r="J482" s="0" t="n">
        <v>49.2031097</v>
      </c>
      <c r="K482" s="0" t="n">
        <v>-0.3353513</v>
      </c>
    </row>
    <row r="483" customFormat="false" ht="13.8" hidden="false" customHeight="false" outlineLevel="0" collapsed="false">
      <c r="A483" s="0" t="s">
        <v>19933</v>
      </c>
      <c r="B483" s="0" t="n">
        <v>0</v>
      </c>
      <c r="C483" s="0" t="s">
        <v>19934</v>
      </c>
      <c r="D483" s="0" t="n">
        <v>150000024</v>
      </c>
      <c r="E483" s="0" t="s">
        <v>19054</v>
      </c>
      <c r="F483" s="0" t="n">
        <v>2</v>
      </c>
      <c r="G483" s="0" t="n">
        <v>4</v>
      </c>
      <c r="H483" s="0" t="n">
        <v>1</v>
      </c>
      <c r="I483" s="0" t="n">
        <v>2</v>
      </c>
      <c r="J483" s="0" t="n">
        <v>45.340397</v>
      </c>
      <c r="K483" s="0" t="n">
        <v>2.755379</v>
      </c>
    </row>
    <row r="484" customFormat="false" ht="13.8" hidden="false" customHeight="false" outlineLevel="0" collapsed="false">
      <c r="A484" s="0" t="s">
        <v>19935</v>
      </c>
      <c r="B484" s="0" t="n">
        <v>0</v>
      </c>
      <c r="C484" s="0" t="s">
        <v>19936</v>
      </c>
      <c r="D484" s="0" t="n">
        <v>150000032</v>
      </c>
      <c r="E484" s="0" t="s">
        <v>19054</v>
      </c>
      <c r="F484" s="0" t="n">
        <v>2</v>
      </c>
      <c r="G484" s="0" t="n">
        <v>4</v>
      </c>
      <c r="H484" s="0" t="n">
        <v>1</v>
      </c>
      <c r="I484" s="0" t="n">
        <v>2</v>
      </c>
      <c r="J484" s="0" t="n">
        <v>45.033582</v>
      </c>
      <c r="K484" s="0" t="n">
        <v>3.084611</v>
      </c>
    </row>
    <row r="485" customFormat="false" ht="13.8" hidden="false" customHeight="false" outlineLevel="0" collapsed="false">
      <c r="A485" s="0" t="s">
        <v>19937</v>
      </c>
      <c r="B485" s="0" t="n">
        <v>0</v>
      </c>
      <c r="C485" s="0" t="s">
        <v>19938</v>
      </c>
      <c r="D485" s="0" t="n">
        <v>150000040</v>
      </c>
      <c r="E485" s="0" t="s">
        <v>19054</v>
      </c>
      <c r="F485" s="0" t="n">
        <v>2</v>
      </c>
      <c r="G485" s="0" t="n">
        <v>4</v>
      </c>
      <c r="H485" s="0" t="n">
        <v>1</v>
      </c>
      <c r="I485" s="0" t="n">
        <v>3</v>
      </c>
      <c r="J485" s="0" t="n">
        <v>44.925517</v>
      </c>
      <c r="K485" s="0" t="n">
        <v>2.439068</v>
      </c>
    </row>
    <row r="486" customFormat="false" ht="13.8" hidden="false" customHeight="false" outlineLevel="0" collapsed="false">
      <c r="A486" s="0" t="s">
        <v>19939</v>
      </c>
      <c r="B486" s="0" t="n">
        <v>0</v>
      </c>
      <c r="C486" s="0" t="s">
        <v>19940</v>
      </c>
      <c r="D486" s="0" t="n">
        <v>150000149</v>
      </c>
      <c r="E486" s="0" t="s">
        <v>19054</v>
      </c>
      <c r="F486" s="0" t="n">
        <v>2</v>
      </c>
      <c r="G486" s="0" t="n">
        <v>4</v>
      </c>
      <c r="H486" s="0" t="n">
        <v>1</v>
      </c>
      <c r="I486" s="0" t="n">
        <v>2</v>
      </c>
      <c r="J486" s="0" t="n">
        <v>44.855431</v>
      </c>
      <c r="K486" s="0" t="n">
        <v>3.006223</v>
      </c>
    </row>
    <row r="487" customFormat="false" ht="13.8" hidden="false" customHeight="false" outlineLevel="0" collapsed="false">
      <c r="A487" s="0" t="s">
        <v>19941</v>
      </c>
      <c r="B487" s="0" t="n">
        <v>0</v>
      </c>
      <c r="C487" s="0" t="s">
        <v>19942</v>
      </c>
      <c r="D487" s="0" t="n">
        <v>150000164</v>
      </c>
      <c r="E487" s="0" t="s">
        <v>19054</v>
      </c>
      <c r="F487" s="0" t="n">
        <v>2</v>
      </c>
      <c r="G487" s="0" t="n">
        <v>4</v>
      </c>
      <c r="H487" s="0" t="n">
        <v>1</v>
      </c>
      <c r="I487" s="0" t="n">
        <v>2</v>
      </c>
      <c r="J487" s="0" t="n">
        <v>45.218927</v>
      </c>
      <c r="K487" s="0" t="n">
        <v>2.335594</v>
      </c>
    </row>
    <row r="488" customFormat="false" ht="13.8" hidden="false" customHeight="false" outlineLevel="0" collapsed="false">
      <c r="A488" s="0" t="s">
        <v>19943</v>
      </c>
      <c r="B488" s="0" t="n">
        <v>0</v>
      </c>
      <c r="C488" s="0" t="s">
        <v>19944</v>
      </c>
      <c r="D488" s="0" t="n">
        <v>150000180</v>
      </c>
      <c r="E488" s="0" t="s">
        <v>19054</v>
      </c>
      <c r="F488" s="0" t="n">
        <v>2</v>
      </c>
      <c r="G488" s="0" t="n">
        <v>4</v>
      </c>
      <c r="H488" s="0" t="n">
        <v>1</v>
      </c>
      <c r="I488" s="0" t="n">
        <v>2</v>
      </c>
      <c r="J488" s="0" t="n">
        <v>45.110488</v>
      </c>
      <c r="K488" s="0" t="n">
        <v>2.872716</v>
      </c>
    </row>
    <row r="489" customFormat="false" ht="13.8" hidden="false" customHeight="false" outlineLevel="0" collapsed="false">
      <c r="A489" s="0" t="s">
        <v>19935</v>
      </c>
      <c r="B489" s="0" t="n">
        <v>0</v>
      </c>
      <c r="C489" s="0" t="s">
        <v>19945</v>
      </c>
      <c r="D489" s="0" t="n">
        <v>150001758</v>
      </c>
      <c r="E489" s="0" t="s">
        <v>19061</v>
      </c>
      <c r="F489" s="0" t="n">
        <v>1</v>
      </c>
      <c r="G489" s="0" t="n">
        <v>4</v>
      </c>
      <c r="H489" s="0" t="n">
        <v>3</v>
      </c>
      <c r="I489" s="0" t="n">
        <v>2</v>
      </c>
      <c r="J489" s="0" t="n">
        <v>45.033582</v>
      </c>
      <c r="K489" s="0" t="n">
        <v>3.084611</v>
      </c>
    </row>
    <row r="490" customFormat="false" ht="13.8" hidden="false" customHeight="false" outlineLevel="0" collapsed="false">
      <c r="A490" s="0" t="s">
        <v>19946</v>
      </c>
      <c r="B490" s="0" t="n">
        <v>0</v>
      </c>
      <c r="C490" s="0" t="s">
        <v>19947</v>
      </c>
      <c r="D490" s="0" t="n">
        <v>150002608</v>
      </c>
      <c r="E490" s="0" t="s">
        <v>19061</v>
      </c>
      <c r="F490" s="0" t="n">
        <v>1</v>
      </c>
      <c r="G490" s="0" t="n">
        <v>4</v>
      </c>
      <c r="H490" s="0" t="n">
        <v>2</v>
      </c>
      <c r="I490" s="0" t="n">
        <v>2</v>
      </c>
      <c r="J490" s="0" t="n">
        <v>45.280992</v>
      </c>
      <c r="K490" s="0" t="n">
        <v>2.6673989999</v>
      </c>
    </row>
    <row r="491" customFormat="false" ht="13.8" hidden="false" customHeight="false" outlineLevel="0" collapsed="false">
      <c r="A491" s="0" t="s">
        <v>19948</v>
      </c>
      <c r="B491" s="0" t="n">
        <v>0</v>
      </c>
      <c r="C491" s="0" t="s">
        <v>19949</v>
      </c>
      <c r="D491" s="0" t="n">
        <v>150002921</v>
      </c>
      <c r="E491" s="0" t="s">
        <v>19054</v>
      </c>
      <c r="F491" s="0" t="n">
        <v>2</v>
      </c>
      <c r="G491" s="0" t="n">
        <v>4</v>
      </c>
      <c r="H491" s="0" t="n">
        <v>1</v>
      </c>
      <c r="I491" s="0" t="n">
        <v>2</v>
      </c>
      <c r="J491" s="0" t="n">
        <v>45.3485646</v>
      </c>
      <c r="K491" s="0" t="n">
        <v>2.4359730999</v>
      </c>
    </row>
    <row r="492" customFormat="false" ht="13.8" hidden="false" customHeight="false" outlineLevel="0" collapsed="false">
      <c r="A492" s="0" t="s">
        <v>19950</v>
      </c>
      <c r="B492" s="0" t="n">
        <v>0</v>
      </c>
      <c r="C492" s="0" t="s">
        <v>19951</v>
      </c>
      <c r="D492" s="0" t="n">
        <v>150780120</v>
      </c>
      <c r="E492" s="0" t="s">
        <v>19639</v>
      </c>
      <c r="F492" s="0" t="n">
        <v>3</v>
      </c>
      <c r="G492" s="0" t="n">
        <v>4</v>
      </c>
      <c r="H492" s="0" t="n">
        <v>2</v>
      </c>
      <c r="I492" s="0" t="n">
        <v>2</v>
      </c>
      <c r="J492" s="0" t="n">
        <v>45.28076125</v>
      </c>
      <c r="K492" s="0" t="n">
        <v>2.6685547829</v>
      </c>
    </row>
    <row r="493" customFormat="false" ht="13.8" hidden="false" customHeight="false" outlineLevel="0" collapsed="false">
      <c r="A493" s="0" t="s">
        <v>19952</v>
      </c>
      <c r="B493" s="0" t="n">
        <v>0</v>
      </c>
      <c r="C493" s="0" t="s">
        <v>19953</v>
      </c>
      <c r="D493" s="0" t="n">
        <v>150780708</v>
      </c>
      <c r="E493" s="0" t="s">
        <v>19054</v>
      </c>
      <c r="F493" s="0" t="n">
        <v>2</v>
      </c>
      <c r="G493" s="0" t="n">
        <v>4</v>
      </c>
      <c r="H493" s="0" t="n">
        <v>3</v>
      </c>
      <c r="I493" s="0" t="n">
        <v>2</v>
      </c>
      <c r="J493" s="0" t="n">
        <v>44.977623</v>
      </c>
      <c r="K493" s="0" t="n">
        <v>2.635392</v>
      </c>
    </row>
    <row r="494" customFormat="false" ht="13.8" hidden="false" customHeight="false" outlineLevel="0" collapsed="false">
      <c r="A494" s="0" t="s">
        <v>19954</v>
      </c>
      <c r="B494" s="0" t="n">
        <v>0</v>
      </c>
      <c r="C494" s="0" t="s">
        <v>19955</v>
      </c>
      <c r="D494" s="0" t="n">
        <v>150780732</v>
      </c>
      <c r="E494" s="0" t="s">
        <v>19054</v>
      </c>
      <c r="F494" s="0" t="n">
        <v>2</v>
      </c>
      <c r="G494" s="0" t="n">
        <v>4</v>
      </c>
      <c r="H494" s="0" t="n">
        <v>2</v>
      </c>
      <c r="I494" s="0" t="n">
        <v>2</v>
      </c>
      <c r="J494" s="0" t="n">
        <v>44.91009</v>
      </c>
      <c r="K494" s="0" t="n">
        <v>2.425497</v>
      </c>
    </row>
    <row r="495" customFormat="false" ht="13.8" hidden="false" customHeight="false" outlineLevel="0" collapsed="false">
      <c r="A495" s="0" t="s">
        <v>19935</v>
      </c>
      <c r="B495" s="0" t="n">
        <v>0</v>
      </c>
      <c r="C495" s="0" t="s">
        <v>19956</v>
      </c>
      <c r="D495" s="0" t="n">
        <v>150780773</v>
      </c>
      <c r="E495" s="0" t="s">
        <v>19054</v>
      </c>
      <c r="F495" s="0" t="n">
        <v>2</v>
      </c>
      <c r="G495" s="0" t="n">
        <v>4</v>
      </c>
      <c r="H495" s="0" t="n">
        <v>1</v>
      </c>
      <c r="I495" s="0" t="n">
        <v>2</v>
      </c>
      <c r="J495" s="0" t="n">
        <v>45.033582</v>
      </c>
      <c r="K495" s="0" t="n">
        <v>3.084611</v>
      </c>
    </row>
    <row r="496" customFormat="false" ht="13.8" hidden="false" customHeight="false" outlineLevel="0" collapsed="false">
      <c r="A496" s="0" t="s">
        <v>19937</v>
      </c>
      <c r="B496" s="0" t="n">
        <v>0</v>
      </c>
      <c r="C496" s="0" t="s">
        <v>19957</v>
      </c>
      <c r="D496" s="0" t="n">
        <v>150780823</v>
      </c>
      <c r="E496" s="0" t="s">
        <v>19054</v>
      </c>
      <c r="F496" s="0" t="n">
        <v>2</v>
      </c>
      <c r="G496" s="0" t="n">
        <v>4</v>
      </c>
      <c r="H496" s="0" t="n">
        <v>1</v>
      </c>
      <c r="I496" s="0" t="n">
        <v>2</v>
      </c>
      <c r="J496" s="0" t="n">
        <v>44.925338</v>
      </c>
      <c r="K496" s="0" t="n">
        <v>2.439806</v>
      </c>
    </row>
    <row r="497" customFormat="false" ht="13.8" hidden="false" customHeight="false" outlineLevel="0" collapsed="false">
      <c r="A497" s="0" t="s">
        <v>19958</v>
      </c>
      <c r="B497" s="0" t="n">
        <v>0</v>
      </c>
      <c r="C497" s="0" t="s">
        <v>19959</v>
      </c>
      <c r="D497" s="0" t="n">
        <v>150782944</v>
      </c>
      <c r="E497" s="0" t="s">
        <v>19061</v>
      </c>
      <c r="F497" s="0" t="n">
        <v>1</v>
      </c>
      <c r="G497" s="0" t="n">
        <v>4</v>
      </c>
      <c r="H497" s="0" t="n">
        <v>3</v>
      </c>
      <c r="I497" s="0" t="n">
        <v>2</v>
      </c>
      <c r="J497" s="0" t="n">
        <v>44.713957</v>
      </c>
      <c r="K497" s="0" t="n">
        <v>2.195185</v>
      </c>
    </row>
    <row r="498" customFormat="false" ht="13.8" hidden="false" customHeight="false" outlineLevel="0" collapsed="false">
      <c r="A498" s="0" t="s">
        <v>19960</v>
      </c>
      <c r="B498" s="0" t="n">
        <v>0</v>
      </c>
      <c r="C498" s="0" t="s">
        <v>19961</v>
      </c>
      <c r="D498" s="0" t="n">
        <v>160000170</v>
      </c>
      <c r="E498" s="0" t="s">
        <v>19054</v>
      </c>
      <c r="F498" s="0" t="n">
        <v>2</v>
      </c>
      <c r="G498" s="0" t="n">
        <v>4</v>
      </c>
      <c r="H498" s="0" t="n">
        <v>2</v>
      </c>
      <c r="I498" s="0" t="n">
        <v>2</v>
      </c>
      <c r="J498" s="0" t="n">
        <v>45.6498088</v>
      </c>
      <c r="K498" s="0" t="n">
        <v>0.1471105</v>
      </c>
    </row>
    <row r="499" customFormat="false" ht="13.8" hidden="false" customHeight="false" outlineLevel="0" collapsed="false">
      <c r="A499" s="0" t="s">
        <v>19962</v>
      </c>
      <c r="B499" s="0" t="n">
        <v>0</v>
      </c>
      <c r="C499" s="0" t="s">
        <v>19963</v>
      </c>
      <c r="D499" s="0" t="n">
        <v>160000188</v>
      </c>
      <c r="E499" s="0" t="s">
        <v>19054</v>
      </c>
      <c r="F499" s="0" t="n">
        <v>2</v>
      </c>
      <c r="G499" s="0" t="n">
        <v>4</v>
      </c>
      <c r="H499" s="0" t="n">
        <v>1</v>
      </c>
      <c r="I499" s="0" t="n">
        <v>2</v>
      </c>
      <c r="J499" s="0" t="n">
        <v>45.74191</v>
      </c>
      <c r="K499" s="0" t="n">
        <v>0.382448</v>
      </c>
    </row>
    <row r="500" customFormat="false" ht="13.8" hidden="false" customHeight="false" outlineLevel="0" collapsed="false">
      <c r="A500" s="0" t="s">
        <v>19964</v>
      </c>
      <c r="B500" s="0" t="n">
        <v>0</v>
      </c>
      <c r="C500" s="0" t="s">
        <v>19965</v>
      </c>
      <c r="D500" s="0" t="n">
        <v>160000253</v>
      </c>
      <c r="E500" s="0" t="s">
        <v>19054</v>
      </c>
      <c r="F500" s="0" t="n">
        <v>2</v>
      </c>
      <c r="G500" s="0" t="n">
        <v>4</v>
      </c>
      <c r="H500" s="0" t="n">
        <v>1</v>
      </c>
      <c r="I500" s="0" t="n">
        <v>3</v>
      </c>
      <c r="J500" s="0" t="n">
        <v>45.633756</v>
      </c>
      <c r="K500" s="0" t="n">
        <v>0.119377</v>
      </c>
    </row>
    <row r="501" customFormat="false" ht="13.8" hidden="false" customHeight="false" outlineLevel="0" collapsed="false">
      <c r="A501" s="0" t="s">
        <v>19966</v>
      </c>
      <c r="B501" s="0" t="n">
        <v>0</v>
      </c>
      <c r="C501" s="0" t="s">
        <v>19967</v>
      </c>
      <c r="D501" s="0" t="n">
        <v>160000261</v>
      </c>
      <c r="E501" s="0" t="s">
        <v>19054</v>
      </c>
      <c r="F501" s="0" t="n">
        <v>2</v>
      </c>
      <c r="G501" s="0" t="n">
        <v>4</v>
      </c>
      <c r="H501" s="0" t="n">
        <v>1</v>
      </c>
      <c r="I501" s="0" t="n">
        <v>2</v>
      </c>
      <c r="J501" s="0" t="n">
        <v>45.6835311</v>
      </c>
      <c r="K501" s="0" t="n">
        <v>-0.2979884</v>
      </c>
    </row>
    <row r="502" customFormat="false" ht="13.8" hidden="false" customHeight="false" outlineLevel="0" collapsed="false">
      <c r="A502" s="0" t="s">
        <v>10011</v>
      </c>
      <c r="B502" s="0" t="n">
        <v>0</v>
      </c>
      <c r="C502" s="0" t="s">
        <v>19968</v>
      </c>
      <c r="D502" s="0" t="n">
        <v>160000279</v>
      </c>
      <c r="E502" s="0" t="s">
        <v>19054</v>
      </c>
      <c r="F502" s="0" t="n">
        <v>2</v>
      </c>
      <c r="G502" s="0" t="n">
        <v>4</v>
      </c>
      <c r="H502" s="0" t="n">
        <v>2</v>
      </c>
      <c r="I502" s="0" t="n">
        <v>2</v>
      </c>
      <c r="J502" s="0" t="n">
        <v>45.695028</v>
      </c>
      <c r="K502" s="0" t="n">
        <v>-0.327218</v>
      </c>
    </row>
    <row r="503" customFormat="false" ht="13.8" hidden="false" customHeight="false" outlineLevel="0" collapsed="false">
      <c r="A503" s="0" t="s">
        <v>19969</v>
      </c>
      <c r="B503" s="0" t="n">
        <v>0</v>
      </c>
      <c r="C503" s="0" t="s">
        <v>19970</v>
      </c>
      <c r="D503" s="0" t="n">
        <v>160000303</v>
      </c>
      <c r="E503" s="0" t="s">
        <v>19054</v>
      </c>
      <c r="F503" s="0" t="n">
        <v>2</v>
      </c>
      <c r="G503" s="0" t="n">
        <v>4</v>
      </c>
      <c r="H503" s="0" t="n">
        <v>1</v>
      </c>
      <c r="I503" s="0" t="n">
        <v>2</v>
      </c>
      <c r="J503" s="0" t="n">
        <v>45.47674</v>
      </c>
      <c r="K503" s="0" t="n">
        <v>-0.131829</v>
      </c>
    </row>
    <row r="504" customFormat="false" ht="13.8" hidden="false" customHeight="false" outlineLevel="0" collapsed="false">
      <c r="A504" s="0" t="s">
        <v>19971</v>
      </c>
      <c r="B504" s="0" t="n">
        <v>0</v>
      </c>
      <c r="C504" s="0" t="s">
        <v>19972</v>
      </c>
      <c r="D504" s="0" t="n">
        <v>160000311</v>
      </c>
      <c r="E504" s="0" t="s">
        <v>19061</v>
      </c>
      <c r="F504" s="0" t="n">
        <v>1</v>
      </c>
      <c r="G504" s="0" t="n">
        <v>4</v>
      </c>
      <c r="H504" s="0" t="n">
        <v>1</v>
      </c>
      <c r="I504" s="0" t="n">
        <v>2</v>
      </c>
      <c r="J504" s="0" t="n">
        <v>46.016918</v>
      </c>
      <c r="K504" s="0" t="n">
        <v>0.671166</v>
      </c>
    </row>
    <row r="505" customFormat="false" ht="13.8" hidden="false" customHeight="false" outlineLevel="0" collapsed="false">
      <c r="A505" s="0" t="s">
        <v>19973</v>
      </c>
      <c r="B505" s="0" t="n">
        <v>0</v>
      </c>
      <c r="C505" s="0" t="s">
        <v>19974</v>
      </c>
      <c r="D505" s="0" t="n">
        <v>160000337</v>
      </c>
      <c r="E505" s="0" t="s">
        <v>19061</v>
      </c>
      <c r="F505" s="0" t="n">
        <v>1</v>
      </c>
      <c r="G505" s="0" t="n">
        <v>4</v>
      </c>
      <c r="H505" s="0" t="n">
        <v>1</v>
      </c>
      <c r="I505" s="0" t="n">
        <v>2</v>
      </c>
      <c r="J505" s="0" t="n">
        <v>46.028825</v>
      </c>
      <c r="K505" s="0" t="n">
        <v>0.1955</v>
      </c>
    </row>
    <row r="506" customFormat="false" ht="13.8" hidden="false" customHeight="false" outlineLevel="0" collapsed="false">
      <c r="A506" s="0" t="s">
        <v>19975</v>
      </c>
      <c r="B506" s="0" t="n">
        <v>0</v>
      </c>
      <c r="C506" s="0" t="s">
        <v>19976</v>
      </c>
      <c r="D506" s="0" t="n">
        <v>160000345</v>
      </c>
      <c r="E506" s="0" t="s">
        <v>19054</v>
      </c>
      <c r="F506" s="0" t="n">
        <v>2</v>
      </c>
      <c r="G506" s="0" t="n">
        <v>4</v>
      </c>
      <c r="H506" s="0" t="n">
        <v>1</v>
      </c>
      <c r="I506" s="0" t="n">
        <v>2</v>
      </c>
      <c r="J506" s="0" t="n">
        <v>45.614379</v>
      </c>
      <c r="K506" s="0" t="n">
        <v>0.100166</v>
      </c>
    </row>
    <row r="507" customFormat="false" ht="13.8" hidden="false" customHeight="false" outlineLevel="0" collapsed="false">
      <c r="A507" s="0" t="s">
        <v>12432</v>
      </c>
      <c r="B507" s="0" t="n">
        <v>0</v>
      </c>
      <c r="C507" s="0" t="s">
        <v>19977</v>
      </c>
      <c r="D507" s="0" t="n">
        <v>160000360</v>
      </c>
      <c r="E507" s="0" t="s">
        <v>19054</v>
      </c>
      <c r="F507" s="0" t="n">
        <v>2</v>
      </c>
      <c r="G507" s="0" t="n">
        <v>4</v>
      </c>
      <c r="H507" s="0" t="n">
        <v>1</v>
      </c>
      <c r="I507" s="0" t="n">
        <v>2</v>
      </c>
      <c r="J507" s="0" t="n">
        <v>45.598816</v>
      </c>
      <c r="K507" s="0" t="n">
        <v>-0.059088</v>
      </c>
    </row>
    <row r="508" customFormat="false" ht="13.8" hidden="false" customHeight="false" outlineLevel="0" collapsed="false">
      <c r="A508" s="0" t="s">
        <v>19978</v>
      </c>
      <c r="B508" s="0" t="n">
        <v>0</v>
      </c>
      <c r="C508" s="0" t="s">
        <v>19979</v>
      </c>
      <c r="D508" s="0" t="n">
        <v>160002036</v>
      </c>
      <c r="E508" s="0" t="s">
        <v>19054</v>
      </c>
      <c r="F508" s="0" t="n">
        <v>2</v>
      </c>
      <c r="G508" s="0" t="n">
        <v>4</v>
      </c>
      <c r="H508" s="0" t="n">
        <v>3</v>
      </c>
      <c r="I508" s="0" t="n">
        <v>2</v>
      </c>
      <c r="J508" s="0" t="n">
        <v>45.637357</v>
      </c>
      <c r="K508" s="0" t="n">
        <v>0.20122</v>
      </c>
    </row>
    <row r="509" customFormat="false" ht="13.8" hidden="false" customHeight="false" outlineLevel="0" collapsed="false">
      <c r="A509" s="0" t="s">
        <v>19980</v>
      </c>
      <c r="B509" s="0" t="n">
        <v>0</v>
      </c>
      <c r="C509" s="0" t="s">
        <v>19981</v>
      </c>
      <c r="D509" s="0" t="n">
        <v>160006110</v>
      </c>
      <c r="E509" s="0" t="s">
        <v>19054</v>
      </c>
      <c r="F509" s="0" t="n">
        <v>2</v>
      </c>
      <c r="G509" s="0" t="n">
        <v>4</v>
      </c>
      <c r="H509" s="0" t="n">
        <v>3</v>
      </c>
      <c r="I509" s="0" t="n">
        <v>2</v>
      </c>
      <c r="J509" s="0" t="n">
        <v>45.616064</v>
      </c>
      <c r="K509" s="0" t="n">
        <v>0.097208</v>
      </c>
    </row>
    <row r="510" customFormat="false" ht="13.8" hidden="false" customHeight="false" outlineLevel="0" collapsed="false">
      <c r="A510" s="0" t="s">
        <v>11843</v>
      </c>
      <c r="B510" s="0" t="n">
        <v>0</v>
      </c>
      <c r="C510" s="0" t="s">
        <v>19982</v>
      </c>
      <c r="D510" s="0" t="n">
        <v>160008231</v>
      </c>
      <c r="E510" s="0" t="s">
        <v>19054</v>
      </c>
      <c r="F510" s="0" t="n">
        <v>2</v>
      </c>
      <c r="G510" s="0" t="n">
        <v>4</v>
      </c>
      <c r="H510" s="0" t="n">
        <v>2</v>
      </c>
      <c r="I510" s="0" t="n">
        <v>2</v>
      </c>
      <c r="J510" s="0" t="n">
        <v>45.68591</v>
      </c>
      <c r="K510" s="0" t="n">
        <v>-0.178163</v>
      </c>
    </row>
    <row r="511" customFormat="false" ht="13.8" hidden="false" customHeight="false" outlineLevel="0" collapsed="false">
      <c r="A511" s="0" t="s">
        <v>19983</v>
      </c>
      <c r="B511" s="0" t="n">
        <v>0</v>
      </c>
      <c r="C511" s="0" t="s">
        <v>19984</v>
      </c>
      <c r="D511" s="0" t="n">
        <v>160009080</v>
      </c>
      <c r="E511" s="0" t="s">
        <v>19061</v>
      </c>
      <c r="F511" s="0" t="n">
        <v>1</v>
      </c>
      <c r="G511" s="0" t="n">
        <v>4</v>
      </c>
      <c r="H511" s="0" t="n">
        <v>3</v>
      </c>
      <c r="I511" s="0" t="n">
        <v>2</v>
      </c>
      <c r="J511" s="0" t="n">
        <v>45.583495</v>
      </c>
      <c r="K511" s="0" t="n">
        <v>0.047293</v>
      </c>
    </row>
    <row r="512" customFormat="false" ht="13.8" hidden="false" customHeight="false" outlineLevel="0" collapsed="false">
      <c r="A512" s="0" t="s">
        <v>19985</v>
      </c>
      <c r="B512" s="0" t="n">
        <v>0</v>
      </c>
      <c r="C512" s="0" t="s">
        <v>19986</v>
      </c>
      <c r="D512" s="0" t="n">
        <v>160012159</v>
      </c>
      <c r="E512" s="0" t="s">
        <v>19054</v>
      </c>
      <c r="F512" s="0" t="n">
        <v>2</v>
      </c>
      <c r="G512" s="0" t="n">
        <v>4</v>
      </c>
      <c r="H512" s="0" t="n">
        <v>3</v>
      </c>
      <c r="I512" s="0" t="n">
        <v>1</v>
      </c>
      <c r="J512" s="0" t="n">
        <v>45.685696</v>
      </c>
      <c r="K512" s="0" t="n">
        <v>-0.331142</v>
      </c>
    </row>
    <row r="513" customFormat="false" ht="13.8" hidden="false" customHeight="false" outlineLevel="0" collapsed="false">
      <c r="A513" s="0" t="s">
        <v>11843</v>
      </c>
      <c r="B513" s="0" t="n">
        <v>0</v>
      </c>
      <c r="C513" s="0" t="s">
        <v>19987</v>
      </c>
      <c r="D513" s="0" t="n">
        <v>160012209</v>
      </c>
      <c r="E513" s="0" t="s">
        <v>19061</v>
      </c>
      <c r="F513" s="0" t="n">
        <v>1</v>
      </c>
      <c r="G513" s="0" t="n">
        <v>4</v>
      </c>
      <c r="H513" s="0" t="n">
        <v>2</v>
      </c>
      <c r="I513" s="0" t="n">
        <v>2</v>
      </c>
      <c r="J513" s="0" t="n">
        <v>45.688298</v>
      </c>
      <c r="K513" s="0" t="n">
        <v>-0.178539</v>
      </c>
    </row>
    <row r="514" customFormat="false" ht="13.8" hidden="false" customHeight="false" outlineLevel="0" collapsed="false">
      <c r="A514" s="0" t="s">
        <v>19978</v>
      </c>
      <c r="B514" s="0" t="n">
        <v>0</v>
      </c>
      <c r="C514" s="0" t="s">
        <v>19988</v>
      </c>
      <c r="D514" s="0" t="n">
        <v>160013207</v>
      </c>
      <c r="E514" s="0" t="s">
        <v>19061</v>
      </c>
      <c r="F514" s="0" t="n">
        <v>1</v>
      </c>
      <c r="G514" s="0" t="n">
        <v>4</v>
      </c>
      <c r="H514" s="0" t="n">
        <v>2</v>
      </c>
      <c r="I514" s="0" t="n">
        <v>2</v>
      </c>
      <c r="J514" s="0" t="n">
        <v>45.637656</v>
      </c>
      <c r="K514" s="0" t="n">
        <v>0.201499</v>
      </c>
    </row>
    <row r="515" customFormat="false" ht="13.8" hidden="false" customHeight="false" outlineLevel="0" collapsed="false">
      <c r="A515" s="0" t="s">
        <v>10011</v>
      </c>
      <c r="B515" s="0" t="n">
        <v>0</v>
      </c>
      <c r="C515" s="0" t="s">
        <v>19989</v>
      </c>
      <c r="D515" s="0" t="n">
        <v>160015368</v>
      </c>
      <c r="E515" s="0" t="s">
        <v>19054</v>
      </c>
      <c r="F515" s="0" t="n">
        <v>2</v>
      </c>
      <c r="G515" s="0" t="n">
        <v>4</v>
      </c>
      <c r="H515" s="0" t="n">
        <v>1</v>
      </c>
      <c r="I515" s="0" t="n">
        <v>2</v>
      </c>
      <c r="J515" s="0" t="n">
        <v>45.6950923</v>
      </c>
      <c r="K515" s="0" t="n">
        <v>-0.3271574</v>
      </c>
    </row>
    <row r="516" customFormat="false" ht="13.8" hidden="false" customHeight="false" outlineLevel="0" collapsed="false">
      <c r="A516" s="0" t="s">
        <v>12499</v>
      </c>
      <c r="B516" s="0" t="n">
        <v>0</v>
      </c>
      <c r="C516" s="0" t="s">
        <v>19990</v>
      </c>
      <c r="D516" s="0" t="n">
        <v>170000038</v>
      </c>
      <c r="E516" s="0" t="s">
        <v>19054</v>
      </c>
      <c r="F516" s="0" t="n">
        <v>2</v>
      </c>
      <c r="G516" s="0" t="n">
        <v>4</v>
      </c>
      <c r="H516" s="0" t="n">
        <v>1</v>
      </c>
      <c r="I516" s="0" t="n">
        <v>2</v>
      </c>
      <c r="J516" s="0" t="n">
        <v>45.440093</v>
      </c>
      <c r="K516" s="0" t="n">
        <v>-0.433027</v>
      </c>
    </row>
    <row r="517" customFormat="false" ht="13.8" hidden="false" customHeight="false" outlineLevel="0" collapsed="false">
      <c r="A517" s="0" t="s">
        <v>19991</v>
      </c>
      <c r="B517" s="0" t="n">
        <v>0</v>
      </c>
      <c r="C517" s="0" t="s">
        <v>19992</v>
      </c>
      <c r="D517" s="0" t="n">
        <v>170000061</v>
      </c>
      <c r="E517" s="0" t="s">
        <v>19054</v>
      </c>
      <c r="F517" s="0" t="n">
        <v>2</v>
      </c>
      <c r="G517" s="0" t="n">
        <v>4</v>
      </c>
      <c r="H517" s="0" t="n">
        <v>1</v>
      </c>
      <c r="I517" s="0" t="n">
        <v>2</v>
      </c>
      <c r="J517" s="0" t="n">
        <v>46.119169</v>
      </c>
      <c r="K517" s="0" t="n">
        <v>-0.859705</v>
      </c>
    </row>
    <row r="518" customFormat="false" ht="13.8" hidden="false" customHeight="false" outlineLevel="0" collapsed="false">
      <c r="A518" s="0" t="s">
        <v>11002</v>
      </c>
      <c r="B518" s="0" t="n">
        <v>0</v>
      </c>
      <c r="C518" s="0" t="s">
        <v>19993</v>
      </c>
      <c r="D518" s="0" t="n">
        <v>170000079</v>
      </c>
      <c r="E518" s="0" t="s">
        <v>19054</v>
      </c>
      <c r="F518" s="0" t="n">
        <v>2</v>
      </c>
      <c r="G518" s="0" t="n">
        <v>4</v>
      </c>
      <c r="H518" s="0" t="n">
        <v>1</v>
      </c>
      <c r="I518" s="0" t="n">
        <v>2</v>
      </c>
      <c r="J518" s="0" t="n">
        <v>45.94295</v>
      </c>
      <c r="K518" s="0" t="n">
        <v>-1.305636</v>
      </c>
    </row>
    <row r="519" customFormat="false" ht="13.8" hidden="false" customHeight="false" outlineLevel="0" collapsed="false">
      <c r="A519" s="0" t="s">
        <v>19994</v>
      </c>
      <c r="B519" s="0" t="n">
        <v>0</v>
      </c>
      <c r="C519" s="0" t="s">
        <v>19995</v>
      </c>
      <c r="D519" s="0" t="n">
        <v>170000087</v>
      </c>
      <c r="E519" s="0" t="s">
        <v>19054</v>
      </c>
      <c r="F519" s="0" t="n">
        <v>2</v>
      </c>
      <c r="G519" s="0" t="n">
        <v>4</v>
      </c>
      <c r="H519" s="0" t="n">
        <v>1</v>
      </c>
      <c r="I519" s="0" t="n">
        <v>3</v>
      </c>
      <c r="J519" s="0" t="n">
        <v>46.158555</v>
      </c>
      <c r="K519" s="0" t="n">
        <v>-1.145478</v>
      </c>
    </row>
    <row r="520" customFormat="false" ht="13.8" hidden="false" customHeight="false" outlineLevel="0" collapsed="false">
      <c r="A520" s="0" t="s">
        <v>10955</v>
      </c>
      <c r="B520" s="0" t="n">
        <v>0</v>
      </c>
      <c r="C520" s="0" t="s">
        <v>19996</v>
      </c>
      <c r="D520" s="0" t="n">
        <v>170000095</v>
      </c>
      <c r="E520" s="0" t="s">
        <v>19054</v>
      </c>
      <c r="F520" s="0" t="n">
        <v>2</v>
      </c>
      <c r="G520" s="0" t="n">
        <v>4</v>
      </c>
      <c r="H520" s="0" t="n">
        <v>1</v>
      </c>
      <c r="I520" s="0" t="n">
        <v>2</v>
      </c>
      <c r="J520" s="0" t="n">
        <v>45.946461</v>
      </c>
      <c r="K520" s="0" t="n">
        <v>-0.529308</v>
      </c>
    </row>
    <row r="521" customFormat="false" ht="13.8" hidden="false" customHeight="false" outlineLevel="0" collapsed="false">
      <c r="A521" s="0" t="s">
        <v>19997</v>
      </c>
      <c r="B521" s="0" t="n">
        <v>0</v>
      </c>
      <c r="C521" s="0" t="s">
        <v>19998</v>
      </c>
      <c r="D521" s="0" t="n">
        <v>170000103</v>
      </c>
      <c r="E521" s="0" t="s">
        <v>19054</v>
      </c>
      <c r="F521" s="0" t="n">
        <v>2</v>
      </c>
      <c r="G521" s="0" t="n">
        <v>4</v>
      </c>
      <c r="H521" s="0" t="n">
        <v>1</v>
      </c>
      <c r="I521" s="0" t="n">
        <v>3</v>
      </c>
      <c r="J521" s="0" t="n">
        <v>45.746087</v>
      </c>
      <c r="K521" s="0" t="n">
        <v>-0.658553</v>
      </c>
    </row>
    <row r="522" customFormat="false" ht="13.8" hidden="false" customHeight="false" outlineLevel="0" collapsed="false">
      <c r="A522" s="0" t="s">
        <v>14191</v>
      </c>
      <c r="B522" s="0" t="n">
        <v>0</v>
      </c>
      <c r="C522" s="0" t="s">
        <v>19999</v>
      </c>
      <c r="D522" s="0" t="n">
        <v>170000111</v>
      </c>
      <c r="E522" s="0" t="s">
        <v>19054</v>
      </c>
      <c r="F522" s="0" t="n">
        <v>2</v>
      </c>
      <c r="G522" s="0" t="n">
        <v>4</v>
      </c>
      <c r="H522" s="0" t="n">
        <v>1</v>
      </c>
      <c r="I522" s="0" t="n">
        <v>2</v>
      </c>
      <c r="J522" s="0" t="n">
        <v>46.201413</v>
      </c>
      <c r="K522" s="0" t="n">
        <v>-1.366323</v>
      </c>
    </row>
    <row r="523" customFormat="false" ht="13.8" hidden="false" customHeight="false" outlineLevel="0" collapsed="false">
      <c r="A523" s="0" t="s">
        <v>10017</v>
      </c>
      <c r="B523" s="0" t="n">
        <v>0</v>
      </c>
      <c r="C523" s="0" t="s">
        <v>20000</v>
      </c>
      <c r="D523" s="0" t="n">
        <v>170000129</v>
      </c>
      <c r="E523" s="0" t="s">
        <v>19054</v>
      </c>
      <c r="F523" s="0" t="n">
        <v>2</v>
      </c>
      <c r="G523" s="0" t="n">
        <v>4</v>
      </c>
      <c r="H523" s="0" t="n">
        <v>1</v>
      </c>
      <c r="I523" s="0" t="n">
        <v>2</v>
      </c>
      <c r="J523" s="0" t="n">
        <v>45.622951</v>
      </c>
      <c r="K523" s="0" t="n">
        <v>-1.04317</v>
      </c>
    </row>
    <row r="524" customFormat="false" ht="13.8" hidden="false" customHeight="false" outlineLevel="0" collapsed="false">
      <c r="A524" s="0" t="s">
        <v>20001</v>
      </c>
      <c r="B524" s="0" t="n">
        <v>0</v>
      </c>
      <c r="C524" s="0" t="s">
        <v>20002</v>
      </c>
      <c r="D524" s="0" t="n">
        <v>170000137</v>
      </c>
      <c r="E524" s="0" t="s">
        <v>19054</v>
      </c>
      <c r="F524" s="0" t="n">
        <v>2</v>
      </c>
      <c r="G524" s="0" t="n">
        <v>4</v>
      </c>
      <c r="H524" s="0" t="n">
        <v>1</v>
      </c>
      <c r="I524" s="0" t="n">
        <v>2</v>
      </c>
      <c r="J524" s="0" t="n">
        <v>45.820995</v>
      </c>
      <c r="K524" s="0" t="n">
        <v>-1.098266</v>
      </c>
    </row>
    <row r="525" customFormat="false" ht="13.8" hidden="false" customHeight="false" outlineLevel="0" collapsed="false">
      <c r="A525" s="0" t="s">
        <v>20003</v>
      </c>
      <c r="B525" s="0" t="n">
        <v>0</v>
      </c>
      <c r="C525" s="0" t="s">
        <v>20004</v>
      </c>
      <c r="D525" s="0" t="n">
        <v>170000152</v>
      </c>
      <c r="E525" s="0" t="s">
        <v>19061</v>
      </c>
      <c r="F525" s="0" t="n">
        <v>1</v>
      </c>
      <c r="G525" s="0" t="n">
        <v>4</v>
      </c>
      <c r="H525" s="0" t="n">
        <v>1</v>
      </c>
      <c r="I525" s="0" t="n">
        <v>3</v>
      </c>
      <c r="J525" s="0" t="n">
        <v>45.966162</v>
      </c>
      <c r="K525" s="0" t="n">
        <v>-0.960781</v>
      </c>
    </row>
    <row r="526" customFormat="false" ht="13.8" hidden="false" customHeight="false" outlineLevel="0" collapsed="false">
      <c r="A526" s="0" t="s">
        <v>20005</v>
      </c>
      <c r="B526" s="0" t="n">
        <v>0</v>
      </c>
      <c r="C526" s="0" t="s">
        <v>20006</v>
      </c>
      <c r="D526" s="0" t="n">
        <v>170000178</v>
      </c>
      <c r="E526" s="0" t="s">
        <v>19054</v>
      </c>
      <c r="F526" s="0" t="n">
        <v>2</v>
      </c>
      <c r="G526" s="0" t="n">
        <v>4</v>
      </c>
      <c r="H526" s="0" t="n">
        <v>1</v>
      </c>
      <c r="I526" s="0" t="n">
        <v>2</v>
      </c>
      <c r="J526" s="0" t="n">
        <v>45.198604</v>
      </c>
      <c r="K526" s="0" t="n">
        <v>-0.089183</v>
      </c>
    </row>
    <row r="527" customFormat="false" ht="13.8" hidden="false" customHeight="false" outlineLevel="0" collapsed="false">
      <c r="A527" s="0" t="s">
        <v>20007</v>
      </c>
      <c r="B527" s="0" t="n">
        <v>0</v>
      </c>
      <c r="C527" s="0" t="s">
        <v>20008</v>
      </c>
      <c r="D527" s="0" t="n">
        <v>170780043</v>
      </c>
      <c r="E527" s="0" t="s">
        <v>19061</v>
      </c>
      <c r="F527" s="0" t="n">
        <v>1</v>
      </c>
      <c r="G527" s="0" t="n">
        <v>4</v>
      </c>
      <c r="H527" s="0" t="n">
        <v>3</v>
      </c>
      <c r="I527" s="0" t="n">
        <v>2</v>
      </c>
      <c r="J527" s="0" t="n">
        <v>46.153938</v>
      </c>
      <c r="K527" s="0" t="n">
        <v>-1.174774</v>
      </c>
    </row>
    <row r="528" customFormat="false" ht="13.8" hidden="false" customHeight="false" outlineLevel="0" collapsed="false">
      <c r="A528" s="0" t="s">
        <v>20009</v>
      </c>
      <c r="B528" s="0" t="n">
        <v>0</v>
      </c>
      <c r="C528" s="0" t="s">
        <v>20010</v>
      </c>
      <c r="D528" s="0" t="n">
        <v>170780068</v>
      </c>
      <c r="E528" s="0" t="s">
        <v>19061</v>
      </c>
      <c r="F528" s="0" t="n">
        <v>1</v>
      </c>
      <c r="G528" s="0" t="n">
        <v>4</v>
      </c>
      <c r="H528" s="0" t="n">
        <v>2</v>
      </c>
      <c r="I528" s="0" t="n">
        <v>2</v>
      </c>
      <c r="J528" s="0" t="n">
        <v>46.017068</v>
      </c>
      <c r="K528" s="0" t="n">
        <v>-0.443755</v>
      </c>
    </row>
    <row r="529" customFormat="false" ht="13.8" hidden="false" customHeight="false" outlineLevel="0" collapsed="false">
      <c r="A529" s="0" t="s">
        <v>16495</v>
      </c>
      <c r="B529" s="0" t="n">
        <v>0</v>
      </c>
      <c r="C529" s="0" t="s">
        <v>20011</v>
      </c>
      <c r="D529" s="0" t="n">
        <v>170780100</v>
      </c>
      <c r="E529" s="0" t="s">
        <v>19061</v>
      </c>
      <c r="F529" s="0" t="n">
        <v>1</v>
      </c>
      <c r="G529" s="0" t="n">
        <v>4</v>
      </c>
      <c r="H529" s="0" t="n">
        <v>2</v>
      </c>
      <c r="I529" s="0" t="n">
        <v>2</v>
      </c>
      <c r="J529" s="0" t="n">
        <v>46.1389881</v>
      </c>
      <c r="K529" s="0" t="n">
        <v>-1.0272064</v>
      </c>
    </row>
    <row r="530" customFormat="false" ht="13.8" hidden="false" customHeight="false" outlineLevel="0" collapsed="false">
      <c r="A530" s="0" t="s">
        <v>10895</v>
      </c>
      <c r="B530" s="0" t="n">
        <v>0</v>
      </c>
      <c r="C530" s="0" t="s">
        <v>20012</v>
      </c>
      <c r="D530" s="0" t="n">
        <v>170780282</v>
      </c>
      <c r="E530" s="0" t="s">
        <v>19061</v>
      </c>
      <c r="F530" s="0" t="n">
        <v>1</v>
      </c>
      <c r="G530" s="0" t="n">
        <v>4</v>
      </c>
      <c r="H530" s="0" t="n">
        <v>2</v>
      </c>
      <c r="I530" s="0" t="n">
        <v>2</v>
      </c>
      <c r="J530" s="0" t="n">
        <v>45.67531</v>
      </c>
      <c r="K530" s="0" t="n">
        <v>-0.923495</v>
      </c>
    </row>
    <row r="531" customFormat="false" ht="13.8" hidden="false" customHeight="false" outlineLevel="0" collapsed="false">
      <c r="A531" s="0" t="s">
        <v>10895</v>
      </c>
      <c r="B531" s="0" t="n">
        <v>0</v>
      </c>
      <c r="C531" s="0" t="s">
        <v>20013</v>
      </c>
      <c r="D531" s="0" t="n">
        <v>170780290</v>
      </c>
      <c r="E531" s="0" t="s">
        <v>19061</v>
      </c>
      <c r="F531" s="0" t="n">
        <v>1</v>
      </c>
      <c r="G531" s="0" t="n">
        <v>4</v>
      </c>
      <c r="H531" s="0" t="n">
        <v>2</v>
      </c>
      <c r="I531" s="0" t="n">
        <v>2</v>
      </c>
      <c r="J531" s="0" t="n">
        <v>45.675423</v>
      </c>
      <c r="K531" s="0" t="n">
        <v>-0.921637</v>
      </c>
    </row>
    <row r="532" customFormat="false" ht="13.8" hidden="false" customHeight="false" outlineLevel="0" collapsed="false">
      <c r="A532" s="0" t="s">
        <v>20014</v>
      </c>
      <c r="B532" s="0" t="n">
        <v>0</v>
      </c>
      <c r="C532" s="0" t="s">
        <v>20015</v>
      </c>
      <c r="D532" s="0" t="n">
        <v>170780563</v>
      </c>
      <c r="E532" s="0" t="s">
        <v>19061</v>
      </c>
      <c r="F532" s="0" t="n">
        <v>1</v>
      </c>
      <c r="G532" s="0" t="n">
        <v>4</v>
      </c>
      <c r="H532" s="0" t="n">
        <v>2</v>
      </c>
      <c r="I532" s="0" t="n">
        <v>2</v>
      </c>
      <c r="J532" s="0" t="n">
        <v>45.652145</v>
      </c>
      <c r="K532" s="0" t="n">
        <v>-1.023677</v>
      </c>
    </row>
    <row r="533" customFormat="false" ht="13.8" hidden="false" customHeight="false" outlineLevel="0" collapsed="false">
      <c r="A533" s="0" t="s">
        <v>20016</v>
      </c>
      <c r="B533" s="0" t="n">
        <v>0</v>
      </c>
      <c r="C533" s="0" t="s">
        <v>20017</v>
      </c>
      <c r="D533" s="0" t="n">
        <v>170780621</v>
      </c>
      <c r="E533" s="0" t="s">
        <v>19054</v>
      </c>
      <c r="F533" s="0" t="n">
        <v>2</v>
      </c>
      <c r="G533" s="0" t="n">
        <v>4</v>
      </c>
      <c r="H533" s="0" t="n">
        <v>2</v>
      </c>
      <c r="I533" s="0" t="n">
        <v>2</v>
      </c>
      <c r="J533" s="0" t="n">
        <v>45.602415</v>
      </c>
      <c r="K533" s="0" t="n">
        <v>-1.002613</v>
      </c>
    </row>
    <row r="534" customFormat="false" ht="13.8" hidden="false" customHeight="false" outlineLevel="0" collapsed="false">
      <c r="A534" s="0" t="s">
        <v>20018</v>
      </c>
      <c r="B534" s="0" t="n">
        <v>0</v>
      </c>
      <c r="C534" s="0" t="s">
        <v>20019</v>
      </c>
      <c r="D534" s="0" t="n">
        <v>170780647</v>
      </c>
      <c r="E534" s="0" t="s">
        <v>19054</v>
      </c>
      <c r="F534" s="0" t="n">
        <v>2</v>
      </c>
      <c r="G534" s="0" t="n">
        <v>4</v>
      </c>
      <c r="H534" s="0" t="n">
        <v>2</v>
      </c>
      <c r="I534" s="0" t="n">
        <v>2</v>
      </c>
      <c r="J534" s="0" t="n">
        <v>45.749786</v>
      </c>
      <c r="K534" s="0" t="n">
        <v>-0.643576</v>
      </c>
    </row>
    <row r="535" customFormat="false" ht="13.8" hidden="false" customHeight="false" outlineLevel="0" collapsed="false">
      <c r="A535" s="0" t="s">
        <v>20020</v>
      </c>
      <c r="B535" s="0" t="n">
        <v>0</v>
      </c>
      <c r="C535" s="0" t="s">
        <v>20021</v>
      </c>
      <c r="D535" s="0" t="n">
        <v>170780662</v>
      </c>
      <c r="E535" s="0" t="s">
        <v>19054</v>
      </c>
      <c r="F535" s="0" t="n">
        <v>2</v>
      </c>
      <c r="G535" s="0" t="n">
        <v>4</v>
      </c>
      <c r="H535" s="0" t="n">
        <v>2</v>
      </c>
      <c r="I535" s="0" t="n">
        <v>2</v>
      </c>
      <c r="J535" s="0" t="n">
        <v>46.174207</v>
      </c>
      <c r="K535" s="0" t="n">
        <v>-1.12616</v>
      </c>
    </row>
    <row r="536" customFormat="false" ht="13.8" hidden="false" customHeight="false" outlineLevel="0" collapsed="false">
      <c r="A536" s="0" t="s">
        <v>20022</v>
      </c>
      <c r="B536" s="0" t="n">
        <v>0</v>
      </c>
      <c r="C536" s="0" t="s">
        <v>20023</v>
      </c>
      <c r="D536" s="0" t="n">
        <v>170780803</v>
      </c>
      <c r="E536" s="0" t="s">
        <v>19061</v>
      </c>
      <c r="F536" s="0" t="n">
        <v>1</v>
      </c>
      <c r="G536" s="0" t="n">
        <v>4</v>
      </c>
      <c r="H536" s="0" t="n">
        <v>3</v>
      </c>
      <c r="I536" s="0" t="n">
        <v>2</v>
      </c>
      <c r="J536" s="0" t="n">
        <v>45.830631</v>
      </c>
      <c r="K536" s="0" t="n">
        <v>-1.196611</v>
      </c>
    </row>
    <row r="537" customFormat="false" ht="13.8" hidden="false" customHeight="false" outlineLevel="0" collapsed="false">
      <c r="A537" s="0" t="s">
        <v>10017</v>
      </c>
      <c r="B537" s="0" t="n">
        <v>0</v>
      </c>
      <c r="C537" s="0" t="s">
        <v>20024</v>
      </c>
      <c r="D537" s="0" t="n">
        <v>170781199</v>
      </c>
      <c r="E537" s="0" t="s">
        <v>19054</v>
      </c>
      <c r="F537" s="0" t="n">
        <v>2</v>
      </c>
      <c r="G537" s="0" t="n">
        <v>4</v>
      </c>
      <c r="H537" s="0" t="n">
        <v>2</v>
      </c>
      <c r="I537" s="0" t="n">
        <v>2</v>
      </c>
      <c r="J537" s="0" t="n">
        <v>45.626175</v>
      </c>
      <c r="K537" s="0" t="n">
        <v>-1.04705</v>
      </c>
    </row>
    <row r="538" customFormat="false" ht="13.8" hidden="false" customHeight="false" outlineLevel="0" collapsed="false">
      <c r="A538" s="0" t="s">
        <v>20025</v>
      </c>
      <c r="B538" s="0" t="n">
        <v>0</v>
      </c>
      <c r="C538" s="0" t="s">
        <v>20026</v>
      </c>
      <c r="D538" s="0" t="n">
        <v>170782981</v>
      </c>
      <c r="E538" s="0" t="s">
        <v>19054</v>
      </c>
      <c r="F538" s="0" t="n">
        <v>2</v>
      </c>
      <c r="G538" s="0" t="n">
        <v>4</v>
      </c>
      <c r="H538" s="0" t="n">
        <v>1</v>
      </c>
      <c r="I538" s="0" t="n">
        <v>3</v>
      </c>
      <c r="J538" s="0" t="n">
        <v>46.1751197</v>
      </c>
      <c r="K538" s="0" t="n">
        <v>-1.1431941</v>
      </c>
    </row>
    <row r="539" customFormat="false" ht="13.8" hidden="false" customHeight="false" outlineLevel="0" collapsed="false">
      <c r="A539" s="0" t="s">
        <v>12499</v>
      </c>
      <c r="B539" s="0" t="n">
        <v>0</v>
      </c>
      <c r="C539" s="0" t="s">
        <v>20027</v>
      </c>
      <c r="D539" s="0" t="n">
        <v>170783146</v>
      </c>
      <c r="E539" s="0" t="s">
        <v>19054</v>
      </c>
      <c r="F539" s="0" t="n">
        <v>2</v>
      </c>
      <c r="G539" s="0" t="n">
        <v>4</v>
      </c>
      <c r="H539" s="0" t="n">
        <v>1</v>
      </c>
      <c r="I539" s="0" t="n">
        <v>2</v>
      </c>
      <c r="J539" s="0" t="n">
        <v>45.440093</v>
      </c>
      <c r="K539" s="0" t="n">
        <v>-0.433027</v>
      </c>
    </row>
    <row r="540" customFormat="false" ht="13.8" hidden="false" customHeight="false" outlineLevel="0" collapsed="false">
      <c r="A540" s="0" t="s">
        <v>20028</v>
      </c>
      <c r="B540" s="0" t="n">
        <v>0</v>
      </c>
      <c r="C540" s="0" t="s">
        <v>20029</v>
      </c>
      <c r="D540" s="0" t="n">
        <v>170784110</v>
      </c>
      <c r="E540" s="0" t="s">
        <v>19054</v>
      </c>
      <c r="F540" s="0" t="n">
        <v>2</v>
      </c>
      <c r="G540" s="0" t="n">
        <v>4</v>
      </c>
      <c r="H540" s="0" t="n">
        <v>1</v>
      </c>
      <c r="I540" s="0" t="n">
        <v>2</v>
      </c>
      <c r="J540" s="0" t="n">
        <v>46.176819</v>
      </c>
      <c r="K540" s="0" t="n">
        <v>-1.134731</v>
      </c>
    </row>
    <row r="541" customFormat="false" ht="13.8" hidden="false" customHeight="false" outlineLevel="0" collapsed="false">
      <c r="A541" s="0" t="s">
        <v>20030</v>
      </c>
      <c r="B541" s="0" t="n">
        <v>0</v>
      </c>
      <c r="C541" s="0" t="s">
        <v>20031</v>
      </c>
      <c r="D541" s="0" t="n">
        <v>170785059</v>
      </c>
      <c r="E541" s="0" t="s">
        <v>19054</v>
      </c>
      <c r="F541" s="0" t="n">
        <v>2</v>
      </c>
      <c r="G541" s="0" t="n">
        <v>4</v>
      </c>
      <c r="H541" s="0" t="n">
        <v>3</v>
      </c>
      <c r="I541" s="0" t="n">
        <v>2</v>
      </c>
      <c r="J541" s="0" t="n">
        <v>46.148926499</v>
      </c>
      <c r="K541" s="0" t="n">
        <v>-1.156038399</v>
      </c>
    </row>
    <row r="542" customFormat="false" ht="13.8" hidden="false" customHeight="false" outlineLevel="0" collapsed="false">
      <c r="A542" s="0" t="s">
        <v>20018</v>
      </c>
      <c r="B542" s="0" t="n">
        <v>0</v>
      </c>
      <c r="C542" s="0" t="s">
        <v>20032</v>
      </c>
      <c r="D542" s="0" t="n">
        <v>170792212</v>
      </c>
      <c r="E542" s="0" t="s">
        <v>19054</v>
      </c>
      <c r="F542" s="0" t="n">
        <v>2</v>
      </c>
      <c r="G542" s="0" t="n">
        <v>4</v>
      </c>
      <c r="H542" s="0" t="n">
        <v>3</v>
      </c>
      <c r="I542" s="0" t="n">
        <v>2</v>
      </c>
      <c r="J542" s="0" t="n">
        <v>45.745547599</v>
      </c>
      <c r="K542" s="0" t="n">
        <v>-0.648106399</v>
      </c>
    </row>
    <row r="543" customFormat="false" ht="13.8" hidden="false" customHeight="false" outlineLevel="0" collapsed="false">
      <c r="A543" s="0" t="s">
        <v>19997</v>
      </c>
      <c r="B543" s="0" t="n">
        <v>0</v>
      </c>
      <c r="C543" s="0" t="s">
        <v>20033</v>
      </c>
      <c r="D543" s="0" t="n">
        <v>170792220</v>
      </c>
      <c r="E543" s="0" t="s">
        <v>19054</v>
      </c>
      <c r="F543" s="0" t="n">
        <v>2</v>
      </c>
      <c r="G543" s="0" t="n">
        <v>4</v>
      </c>
      <c r="H543" s="0" t="n">
        <v>1</v>
      </c>
      <c r="I543" s="0" t="n">
        <v>2</v>
      </c>
      <c r="J543" s="0" t="n">
        <v>45.745318</v>
      </c>
      <c r="K543" s="0" t="n">
        <v>-0.650215</v>
      </c>
    </row>
    <row r="544" customFormat="false" ht="13.8" hidden="false" customHeight="false" outlineLevel="0" collapsed="false">
      <c r="A544" s="0" t="s">
        <v>20034</v>
      </c>
      <c r="B544" s="0" t="n">
        <v>0</v>
      </c>
      <c r="C544" s="0" t="s">
        <v>20035</v>
      </c>
      <c r="D544" s="0" t="n">
        <v>170794929</v>
      </c>
      <c r="E544" s="0" t="s">
        <v>19054</v>
      </c>
      <c r="F544" s="0" t="n">
        <v>2</v>
      </c>
      <c r="G544" s="0" t="n">
        <v>4</v>
      </c>
      <c r="H544" s="0" t="n">
        <v>3</v>
      </c>
      <c r="I544" s="0" t="n">
        <v>2</v>
      </c>
      <c r="J544" s="0" t="n">
        <v>45.6348964</v>
      </c>
      <c r="K544" s="0" t="n">
        <v>-1.061668</v>
      </c>
    </row>
    <row r="545" customFormat="false" ht="13.8" hidden="false" customHeight="false" outlineLevel="0" collapsed="false">
      <c r="A545" s="0" t="s">
        <v>20036</v>
      </c>
      <c r="B545" s="0" t="n">
        <v>0</v>
      </c>
      <c r="C545" s="0" t="s">
        <v>20037</v>
      </c>
      <c r="D545" s="0" t="n">
        <v>170795165</v>
      </c>
      <c r="E545" s="0" t="s">
        <v>19054</v>
      </c>
      <c r="F545" s="0" t="n">
        <v>2</v>
      </c>
      <c r="G545" s="0" t="n">
        <v>4</v>
      </c>
      <c r="H545" s="0" t="n">
        <v>3</v>
      </c>
      <c r="I545" s="0" t="n">
        <v>1</v>
      </c>
      <c r="J545" s="0" t="n">
        <v>45.9482114</v>
      </c>
      <c r="K545" s="0" t="n">
        <v>-0.5316788</v>
      </c>
    </row>
    <row r="546" customFormat="false" ht="13.8" hidden="false" customHeight="false" outlineLevel="0" collapsed="false">
      <c r="A546" s="0" t="s">
        <v>20003</v>
      </c>
      <c r="B546" s="0" t="n">
        <v>0</v>
      </c>
      <c r="C546" s="0" t="s">
        <v>20038</v>
      </c>
      <c r="D546" s="0" t="n">
        <v>170802656</v>
      </c>
      <c r="E546" s="0" t="s">
        <v>19054</v>
      </c>
      <c r="F546" s="0" t="n">
        <v>2</v>
      </c>
      <c r="G546" s="0" t="n">
        <v>4</v>
      </c>
      <c r="H546" s="0" t="n">
        <v>3</v>
      </c>
      <c r="I546" s="0" t="n">
        <v>1</v>
      </c>
      <c r="J546" s="0" t="n">
        <v>45.9622961</v>
      </c>
      <c r="K546" s="0" t="n">
        <v>-0.9651029</v>
      </c>
    </row>
    <row r="547" customFormat="false" ht="13.8" hidden="false" customHeight="false" outlineLevel="0" collapsed="false">
      <c r="A547" s="0" t="s">
        <v>20034</v>
      </c>
      <c r="B547" s="0" t="n">
        <v>0</v>
      </c>
      <c r="C547" s="0" t="s">
        <v>20039</v>
      </c>
      <c r="D547" s="0" t="n">
        <v>170802789</v>
      </c>
      <c r="E547" s="0" t="s">
        <v>19054</v>
      </c>
      <c r="F547" s="0" t="n">
        <v>2</v>
      </c>
      <c r="G547" s="0" t="n">
        <v>4</v>
      </c>
      <c r="H547" s="0" t="n">
        <v>1</v>
      </c>
      <c r="I547" s="0" t="n">
        <v>2</v>
      </c>
      <c r="J547" s="0" t="n">
        <v>45.6347443</v>
      </c>
      <c r="K547" s="0" t="n">
        <v>-1.0614358</v>
      </c>
    </row>
    <row r="548" customFormat="false" ht="13.8" hidden="false" customHeight="false" outlineLevel="0" collapsed="false">
      <c r="A548" s="0" t="s">
        <v>20040</v>
      </c>
      <c r="B548" s="0" t="n">
        <v>0</v>
      </c>
      <c r="C548" s="0" t="s">
        <v>20041</v>
      </c>
      <c r="D548" s="0" t="n">
        <v>170803431</v>
      </c>
      <c r="E548" s="0" t="s">
        <v>19061</v>
      </c>
      <c r="F548" s="0" t="n">
        <v>1</v>
      </c>
      <c r="G548" s="0" t="n">
        <v>4</v>
      </c>
      <c r="H548" s="0" t="n">
        <v>2</v>
      </c>
      <c r="I548" s="0" t="n">
        <v>2</v>
      </c>
      <c r="J548" s="0" t="n">
        <v>46.1897393</v>
      </c>
      <c r="K548" s="0" t="n">
        <v>-1.098901</v>
      </c>
    </row>
    <row r="549" customFormat="false" ht="13.8" hidden="false" customHeight="false" outlineLevel="0" collapsed="false">
      <c r="A549" s="0" t="s">
        <v>20042</v>
      </c>
      <c r="B549" s="0" t="n">
        <v>0</v>
      </c>
      <c r="C549" s="0" t="s">
        <v>20043</v>
      </c>
      <c r="D549" s="0" t="n">
        <v>170804090</v>
      </c>
      <c r="E549" s="0" t="s">
        <v>19054</v>
      </c>
      <c r="F549" s="0" t="n">
        <v>2</v>
      </c>
      <c r="G549" s="0" t="n">
        <v>4</v>
      </c>
      <c r="H549" s="0" t="n">
        <v>3</v>
      </c>
      <c r="I549" s="0" t="n">
        <v>1</v>
      </c>
      <c r="J549" s="0" t="n">
        <v>44.7002222</v>
      </c>
      <c r="K549" s="0" t="n">
        <v>-0.2995785</v>
      </c>
    </row>
    <row r="550" customFormat="false" ht="13.8" hidden="false" customHeight="false" outlineLevel="0" collapsed="false">
      <c r="A550" s="0" t="s">
        <v>20044</v>
      </c>
      <c r="B550" s="0" t="n">
        <v>0</v>
      </c>
      <c r="C550" s="0" t="s">
        <v>20045</v>
      </c>
      <c r="D550" s="0" t="n">
        <v>180000010</v>
      </c>
      <c r="E550" s="0" t="s">
        <v>19054</v>
      </c>
      <c r="F550" s="0" t="n">
        <v>2</v>
      </c>
      <c r="G550" s="0" t="n">
        <v>4</v>
      </c>
      <c r="H550" s="0" t="n">
        <v>1</v>
      </c>
      <c r="I550" s="0" t="n">
        <v>3</v>
      </c>
      <c r="J550" s="0" t="n">
        <v>47.08375</v>
      </c>
      <c r="K550" s="0" t="n">
        <v>2.441863</v>
      </c>
    </row>
    <row r="551" customFormat="false" ht="13.8" hidden="false" customHeight="false" outlineLevel="0" collapsed="false">
      <c r="A551" s="0" t="s">
        <v>20046</v>
      </c>
      <c r="B551" s="0" t="n">
        <v>0</v>
      </c>
      <c r="C551" s="0" t="s">
        <v>20047</v>
      </c>
      <c r="D551" s="0" t="n">
        <v>180000176</v>
      </c>
      <c r="E551" s="0" t="s">
        <v>19054</v>
      </c>
      <c r="F551" s="0" t="n">
        <v>2</v>
      </c>
      <c r="G551" s="0" t="n">
        <v>4</v>
      </c>
      <c r="H551" s="0" t="n">
        <v>1</v>
      </c>
      <c r="I551" s="0" t="n">
        <v>3</v>
      </c>
      <c r="J551" s="0" t="n">
        <v>47.076562</v>
      </c>
      <c r="K551" s="0" t="n">
        <v>2.375873</v>
      </c>
    </row>
    <row r="552" customFormat="false" ht="13.8" hidden="false" customHeight="false" outlineLevel="0" collapsed="false">
      <c r="A552" s="0" t="s">
        <v>20048</v>
      </c>
      <c r="B552" s="0" t="n">
        <v>0</v>
      </c>
      <c r="C552" s="0" t="s">
        <v>20049</v>
      </c>
      <c r="D552" s="0" t="n">
        <v>180000200</v>
      </c>
      <c r="E552" s="0" t="s">
        <v>19054</v>
      </c>
      <c r="F552" s="0" t="n">
        <v>2</v>
      </c>
      <c r="G552" s="0" t="n">
        <v>4</v>
      </c>
      <c r="H552" s="0" t="n">
        <v>1</v>
      </c>
      <c r="I552" s="0" t="n">
        <v>2</v>
      </c>
      <c r="J552" s="0" t="n">
        <v>47.227652</v>
      </c>
      <c r="K552" s="0" t="n">
        <v>2.052123</v>
      </c>
    </row>
    <row r="553" customFormat="false" ht="13.8" hidden="false" customHeight="false" outlineLevel="0" collapsed="false">
      <c r="A553" s="0" t="s">
        <v>20050</v>
      </c>
      <c r="B553" s="0" t="n">
        <v>0</v>
      </c>
      <c r="C553" s="0" t="s">
        <v>20051</v>
      </c>
      <c r="D553" s="0" t="n">
        <v>180000283</v>
      </c>
      <c r="E553" s="0" t="s">
        <v>19054</v>
      </c>
      <c r="F553" s="0" t="n">
        <v>2</v>
      </c>
      <c r="G553" s="0" t="n">
        <v>4</v>
      </c>
      <c r="H553" s="0" t="n">
        <v>1</v>
      </c>
      <c r="I553" s="0" t="n">
        <v>2</v>
      </c>
      <c r="J553" s="0" t="n">
        <v>46.72561</v>
      </c>
      <c r="K553" s="0" t="n">
        <v>2.495063</v>
      </c>
    </row>
    <row r="554" customFormat="false" ht="13.8" hidden="false" customHeight="false" outlineLevel="0" collapsed="false">
      <c r="A554" s="0" t="s">
        <v>20052</v>
      </c>
      <c r="B554" s="0" t="n">
        <v>0</v>
      </c>
      <c r="C554" s="0" t="s">
        <v>20053</v>
      </c>
      <c r="D554" s="0" t="n">
        <v>180000333</v>
      </c>
      <c r="E554" s="0" t="s">
        <v>19061</v>
      </c>
      <c r="F554" s="0" t="n">
        <v>1</v>
      </c>
      <c r="G554" s="0" t="n">
        <v>4</v>
      </c>
      <c r="H554" s="0" t="n">
        <v>1</v>
      </c>
      <c r="I554" s="0" t="n">
        <v>2</v>
      </c>
      <c r="J554" s="0" t="n">
        <v>47.333841</v>
      </c>
      <c r="K554" s="0" t="n">
        <v>2.839799</v>
      </c>
    </row>
    <row r="555" customFormat="false" ht="13.8" hidden="false" customHeight="false" outlineLevel="0" collapsed="false">
      <c r="A555" s="0" t="s">
        <v>20054</v>
      </c>
      <c r="B555" s="0" t="n">
        <v>0</v>
      </c>
      <c r="C555" s="0" t="s">
        <v>20055</v>
      </c>
      <c r="D555" s="0" t="n">
        <v>180000358</v>
      </c>
      <c r="E555" s="0" t="s">
        <v>19054</v>
      </c>
      <c r="F555" s="0" t="n">
        <v>2</v>
      </c>
      <c r="G555" s="0" t="n">
        <v>4</v>
      </c>
      <c r="H555" s="0" t="n">
        <v>2</v>
      </c>
      <c r="I555" s="0" t="n">
        <v>2</v>
      </c>
      <c r="J555" s="0" t="n">
        <v>46.725177</v>
      </c>
      <c r="K555" s="0" t="n">
        <v>2.498375</v>
      </c>
    </row>
    <row r="556" customFormat="false" ht="13.8" hidden="false" customHeight="false" outlineLevel="0" collapsed="false">
      <c r="A556" s="0" t="s">
        <v>20056</v>
      </c>
      <c r="B556" s="0" t="n">
        <v>0</v>
      </c>
      <c r="C556" s="0" t="s">
        <v>20057</v>
      </c>
      <c r="D556" s="0" t="n">
        <v>180000382</v>
      </c>
      <c r="E556" s="0" t="s">
        <v>19054</v>
      </c>
      <c r="F556" s="0" t="n">
        <v>2</v>
      </c>
      <c r="G556" s="0" t="n">
        <v>4</v>
      </c>
      <c r="H556" s="0" t="n">
        <v>2</v>
      </c>
      <c r="I556" s="0" t="n">
        <v>2</v>
      </c>
      <c r="J556" s="0" t="n">
        <v>47.2263</v>
      </c>
      <c r="K556" s="0" t="n">
        <v>2.110924</v>
      </c>
    </row>
    <row r="557" customFormat="false" ht="13.8" hidden="false" customHeight="false" outlineLevel="0" collapsed="false">
      <c r="A557" s="0" t="s">
        <v>20058</v>
      </c>
      <c r="B557" s="0" t="n">
        <v>0</v>
      </c>
      <c r="C557" s="0" t="s">
        <v>20059</v>
      </c>
      <c r="D557" s="0" t="n">
        <v>180000598</v>
      </c>
      <c r="E557" s="0" t="s">
        <v>19054</v>
      </c>
      <c r="F557" s="0" t="n">
        <v>2</v>
      </c>
      <c r="G557" s="0" t="n">
        <v>4</v>
      </c>
      <c r="H557" s="0" t="n">
        <v>2</v>
      </c>
      <c r="I557" s="0" t="n">
        <v>2</v>
      </c>
      <c r="J557" s="0" t="n">
        <v>47.10799</v>
      </c>
      <c r="K557" s="0" t="n">
        <v>2.358149</v>
      </c>
    </row>
    <row r="558" customFormat="false" ht="13.8" hidden="false" customHeight="false" outlineLevel="0" collapsed="false">
      <c r="A558" s="0" t="s">
        <v>20060</v>
      </c>
      <c r="B558" s="0" t="n">
        <v>0</v>
      </c>
      <c r="C558" s="0" t="s">
        <v>20061</v>
      </c>
      <c r="D558" s="0" t="n">
        <v>180003287</v>
      </c>
      <c r="E558" s="0" t="s">
        <v>19054</v>
      </c>
      <c r="F558" s="0" t="n">
        <v>2</v>
      </c>
      <c r="G558" s="0" t="n">
        <v>4</v>
      </c>
      <c r="H558" s="0" t="n">
        <v>1</v>
      </c>
      <c r="I558" s="0" t="n">
        <v>2</v>
      </c>
      <c r="J558" s="0" t="n">
        <v>47.093782</v>
      </c>
      <c r="K558" s="0" t="n">
        <v>2.395872</v>
      </c>
    </row>
    <row r="559" customFormat="false" ht="13.8" hidden="false" customHeight="false" outlineLevel="0" collapsed="false">
      <c r="A559" s="0" t="s">
        <v>20062</v>
      </c>
      <c r="B559" s="0" t="n">
        <v>0</v>
      </c>
      <c r="C559" s="0" t="s">
        <v>20063</v>
      </c>
      <c r="D559" s="0" t="n">
        <v>180003345</v>
      </c>
      <c r="E559" s="0" t="s">
        <v>19054</v>
      </c>
      <c r="F559" s="0" t="n">
        <v>2</v>
      </c>
      <c r="G559" s="0" t="n">
        <v>4</v>
      </c>
      <c r="H559" s="0" t="n">
        <v>1</v>
      </c>
      <c r="I559" s="0" t="n">
        <v>2</v>
      </c>
      <c r="J559" s="0" t="n">
        <v>47.210491</v>
      </c>
      <c r="K559" s="0" t="n">
        <v>2.062792</v>
      </c>
    </row>
    <row r="560" customFormat="false" ht="13.8" hidden="false" customHeight="false" outlineLevel="0" collapsed="false">
      <c r="A560" s="0" t="s">
        <v>20064</v>
      </c>
      <c r="B560" s="0" t="n">
        <v>0</v>
      </c>
      <c r="C560" s="0" t="s">
        <v>20065</v>
      </c>
      <c r="D560" s="0" t="n">
        <v>180003386</v>
      </c>
      <c r="E560" s="0" t="s">
        <v>19054</v>
      </c>
      <c r="F560" s="0" t="n">
        <v>2</v>
      </c>
      <c r="G560" s="0" t="n">
        <v>4</v>
      </c>
      <c r="H560" s="0" t="n">
        <v>1</v>
      </c>
      <c r="I560" s="0" t="n">
        <v>2</v>
      </c>
      <c r="J560" s="0" t="n">
        <v>46.73732</v>
      </c>
      <c r="K560" s="0" t="n">
        <v>2.507762</v>
      </c>
    </row>
    <row r="561" customFormat="false" ht="13.8" hidden="false" customHeight="false" outlineLevel="0" collapsed="false">
      <c r="A561" s="0" t="s">
        <v>20066</v>
      </c>
      <c r="B561" s="0" t="n">
        <v>0</v>
      </c>
      <c r="C561" s="0" t="s">
        <v>20067</v>
      </c>
      <c r="D561" s="0" t="n">
        <v>180004145</v>
      </c>
      <c r="E561" s="0" t="s">
        <v>19054</v>
      </c>
      <c r="F561" s="0" t="n">
        <v>2</v>
      </c>
      <c r="G561" s="0" t="n">
        <v>4</v>
      </c>
      <c r="H561" s="0" t="n">
        <v>2</v>
      </c>
      <c r="I561" s="0" t="n">
        <v>2</v>
      </c>
      <c r="J561" s="0" t="n">
        <v>47.106448</v>
      </c>
      <c r="K561" s="0" t="n">
        <v>2.356545</v>
      </c>
    </row>
    <row r="562" customFormat="false" ht="13.8" hidden="false" customHeight="false" outlineLevel="0" collapsed="false">
      <c r="A562" s="0" t="s">
        <v>20068</v>
      </c>
      <c r="B562" s="0" t="n">
        <v>0</v>
      </c>
      <c r="C562" s="0" t="s">
        <v>20069</v>
      </c>
      <c r="D562" s="0" t="n">
        <v>180005662</v>
      </c>
      <c r="E562" s="0" t="s">
        <v>19061</v>
      </c>
      <c r="F562" s="0" t="n">
        <v>1</v>
      </c>
      <c r="G562" s="0" t="n">
        <v>4</v>
      </c>
      <c r="H562" s="0" t="n">
        <v>3</v>
      </c>
      <c r="I562" s="0" t="n">
        <v>1</v>
      </c>
      <c r="J562" s="0" t="n">
        <v>47.228172</v>
      </c>
      <c r="K562" s="0" t="n">
        <v>2.050624</v>
      </c>
    </row>
    <row r="563" customFormat="false" ht="13.8" hidden="false" customHeight="false" outlineLevel="0" collapsed="false">
      <c r="A563" s="0" t="s">
        <v>20070</v>
      </c>
      <c r="B563" s="0" t="n">
        <v>0</v>
      </c>
      <c r="C563" s="0" t="s">
        <v>20071</v>
      </c>
      <c r="D563" s="0" t="n">
        <v>180005811</v>
      </c>
      <c r="E563" s="0" t="s">
        <v>19061</v>
      </c>
      <c r="F563" s="0" t="n">
        <v>1</v>
      </c>
      <c r="G563" s="0" t="n">
        <v>4</v>
      </c>
      <c r="H563" s="0" t="n">
        <v>3</v>
      </c>
      <c r="I563" s="0" t="n">
        <v>1</v>
      </c>
      <c r="J563" s="0" t="n">
        <v>47.505722</v>
      </c>
      <c r="K563" s="0" t="n">
        <v>2.848741</v>
      </c>
    </row>
    <row r="564" customFormat="false" ht="13.8" hidden="false" customHeight="false" outlineLevel="0" collapsed="false">
      <c r="A564" s="0" t="s">
        <v>20044</v>
      </c>
      <c r="B564" s="0" t="n">
        <v>0</v>
      </c>
      <c r="C564" s="0" t="s">
        <v>20072</v>
      </c>
      <c r="D564" s="0" t="n">
        <v>180005829</v>
      </c>
      <c r="E564" s="0" t="s">
        <v>19061</v>
      </c>
      <c r="F564" s="0" t="n">
        <v>1</v>
      </c>
      <c r="G564" s="0" t="n">
        <v>4</v>
      </c>
      <c r="H564" s="0" t="n">
        <v>3</v>
      </c>
      <c r="I564" s="0" t="n">
        <v>2</v>
      </c>
      <c r="J564" s="0" t="n">
        <v>47.08375</v>
      </c>
      <c r="K564" s="0" t="n">
        <v>2.441863</v>
      </c>
    </row>
    <row r="565" customFormat="false" ht="13.8" hidden="false" customHeight="false" outlineLevel="0" collapsed="false">
      <c r="A565" s="0" t="s">
        <v>20073</v>
      </c>
      <c r="B565" s="0" t="n">
        <v>0</v>
      </c>
      <c r="C565" s="0" t="s">
        <v>20074</v>
      </c>
      <c r="D565" s="0" t="n">
        <v>180006397</v>
      </c>
      <c r="E565" s="0" t="s">
        <v>19061</v>
      </c>
      <c r="F565" s="0" t="n">
        <v>1</v>
      </c>
      <c r="G565" s="0" t="n">
        <v>4</v>
      </c>
      <c r="H565" s="0" t="n">
        <v>3</v>
      </c>
      <c r="I565" s="0" t="n">
        <v>1</v>
      </c>
      <c r="J565" s="0" t="n">
        <v>46.737568</v>
      </c>
      <c r="K565" s="0" t="n">
        <v>2.509395</v>
      </c>
    </row>
    <row r="566" customFormat="false" ht="13.8" hidden="false" customHeight="false" outlineLevel="0" collapsed="false">
      <c r="A566" s="0" t="s">
        <v>20075</v>
      </c>
      <c r="B566" s="0" t="n">
        <v>0</v>
      </c>
      <c r="C566" s="0" t="s">
        <v>20076</v>
      </c>
      <c r="D566" s="0" t="n">
        <v>180007825</v>
      </c>
      <c r="E566" s="0" t="s">
        <v>19054</v>
      </c>
      <c r="F566" s="0" t="n">
        <v>2</v>
      </c>
      <c r="G566" s="0" t="n">
        <v>4</v>
      </c>
      <c r="H566" s="0" t="n">
        <v>1</v>
      </c>
      <c r="I566" s="0" t="n">
        <v>2</v>
      </c>
      <c r="J566" s="0" t="n">
        <v>46.887011</v>
      </c>
      <c r="K566" s="0" t="n">
        <v>2.575153</v>
      </c>
    </row>
    <row r="567" customFormat="false" ht="13.8" hidden="false" customHeight="false" outlineLevel="0" collapsed="false">
      <c r="A567" s="0" t="s">
        <v>20068</v>
      </c>
      <c r="B567" s="0" t="n">
        <v>0</v>
      </c>
      <c r="C567" s="0" t="s">
        <v>20077</v>
      </c>
      <c r="D567" s="0" t="n">
        <v>180008278</v>
      </c>
      <c r="E567" s="0" t="s">
        <v>19061</v>
      </c>
      <c r="F567" s="0" t="n">
        <v>1</v>
      </c>
      <c r="G567" s="0" t="n">
        <v>4</v>
      </c>
      <c r="H567" s="0" t="n">
        <v>2</v>
      </c>
      <c r="I567" s="0" t="n">
        <v>2</v>
      </c>
      <c r="J567" s="0" t="n">
        <v>47.228407999</v>
      </c>
      <c r="K567" s="0" t="n">
        <v>2.0504344999</v>
      </c>
    </row>
    <row r="568" customFormat="false" ht="13.8" hidden="false" customHeight="false" outlineLevel="0" collapsed="false">
      <c r="A568" s="0" t="s">
        <v>20078</v>
      </c>
      <c r="B568" s="0" t="n">
        <v>0</v>
      </c>
      <c r="C568" s="0" t="s">
        <v>20079</v>
      </c>
      <c r="D568" s="0" t="n">
        <v>190000018</v>
      </c>
      <c r="E568" s="0" t="s">
        <v>19054</v>
      </c>
      <c r="F568" s="0" t="n">
        <v>2</v>
      </c>
      <c r="G568" s="0" t="n">
        <v>4</v>
      </c>
      <c r="H568" s="0" t="n">
        <v>1</v>
      </c>
      <c r="I568" s="0" t="n">
        <v>3</v>
      </c>
      <c r="J568" s="0" t="n">
        <v>45.167952</v>
      </c>
      <c r="K568" s="0" t="n">
        <v>1.5341799999</v>
      </c>
    </row>
    <row r="569" customFormat="false" ht="13.8" hidden="false" customHeight="false" outlineLevel="0" collapsed="false">
      <c r="A569" s="0" t="s">
        <v>20080</v>
      </c>
      <c r="B569" s="0" t="n">
        <v>0</v>
      </c>
      <c r="C569" s="0" t="s">
        <v>20081</v>
      </c>
      <c r="D569" s="0" t="n">
        <v>190000026</v>
      </c>
      <c r="E569" s="0" t="s">
        <v>19054</v>
      </c>
      <c r="F569" s="0" t="n">
        <v>2</v>
      </c>
      <c r="G569" s="0" t="n">
        <v>4</v>
      </c>
      <c r="H569" s="0" t="n">
        <v>1</v>
      </c>
      <c r="I569" s="0" t="n">
        <v>3</v>
      </c>
      <c r="J569" s="0" t="n">
        <v>45.269896</v>
      </c>
      <c r="K569" s="0" t="n">
        <v>1.770065</v>
      </c>
    </row>
    <row r="570" customFormat="false" ht="13.8" hidden="false" customHeight="false" outlineLevel="0" collapsed="false">
      <c r="A570" s="0" t="s">
        <v>20082</v>
      </c>
      <c r="B570" s="0" t="n">
        <v>0</v>
      </c>
      <c r="C570" s="0" t="s">
        <v>20083</v>
      </c>
      <c r="D570" s="0" t="n">
        <v>190000034</v>
      </c>
      <c r="E570" s="0" t="s">
        <v>19054</v>
      </c>
      <c r="F570" s="0" t="n">
        <v>2</v>
      </c>
      <c r="G570" s="0" t="n">
        <v>4</v>
      </c>
      <c r="H570" s="0" t="n">
        <v>1</v>
      </c>
      <c r="I570" s="0" t="n">
        <v>2</v>
      </c>
      <c r="J570" s="0" t="n">
        <v>45.393062099</v>
      </c>
      <c r="K570" s="0" t="n">
        <v>2.4969028</v>
      </c>
    </row>
    <row r="571" customFormat="false" ht="13.8" hidden="false" customHeight="false" outlineLevel="0" collapsed="false">
      <c r="A571" s="0" t="s">
        <v>20084</v>
      </c>
      <c r="B571" s="0" t="n">
        <v>0</v>
      </c>
      <c r="C571" s="0" t="s">
        <v>20085</v>
      </c>
      <c r="D571" s="0" t="n">
        <v>190000091</v>
      </c>
      <c r="E571" s="0" t="s">
        <v>19054</v>
      </c>
      <c r="F571" s="0" t="n">
        <v>2</v>
      </c>
      <c r="G571" s="0" t="n">
        <v>4</v>
      </c>
      <c r="H571" s="0" t="n">
        <v>1</v>
      </c>
      <c r="I571" s="0" t="n">
        <v>2</v>
      </c>
      <c r="J571" s="0" t="n">
        <v>45.544451</v>
      </c>
      <c r="K571" s="0" t="n">
        <v>2.313203</v>
      </c>
    </row>
    <row r="572" customFormat="false" ht="13.8" hidden="false" customHeight="false" outlineLevel="0" collapsed="false">
      <c r="A572" s="0" t="s">
        <v>20086</v>
      </c>
      <c r="B572" s="0" t="n">
        <v>0</v>
      </c>
      <c r="C572" s="0" t="s">
        <v>20087</v>
      </c>
      <c r="D572" s="0" t="n">
        <v>190000125</v>
      </c>
      <c r="E572" s="0" t="s">
        <v>19054</v>
      </c>
      <c r="F572" s="0" t="n">
        <v>2</v>
      </c>
      <c r="G572" s="0" t="n">
        <v>4</v>
      </c>
      <c r="H572" s="0" t="n">
        <v>3</v>
      </c>
      <c r="J572" s="0" t="n">
        <v>45.639131</v>
      </c>
      <c r="K572" s="0" t="n">
        <v>2.510654</v>
      </c>
    </row>
    <row r="573" customFormat="false" ht="13.8" hidden="false" customHeight="false" outlineLevel="0" collapsed="false">
      <c r="A573" s="0" t="s">
        <v>20088</v>
      </c>
      <c r="B573" s="0" t="n">
        <v>0</v>
      </c>
      <c r="C573" s="0" t="s">
        <v>20089</v>
      </c>
      <c r="D573" s="0" t="n">
        <v>190000224</v>
      </c>
      <c r="E573" s="0" t="s">
        <v>19061</v>
      </c>
      <c r="F573" s="0" t="n">
        <v>1</v>
      </c>
      <c r="G573" s="0" t="n">
        <v>4</v>
      </c>
      <c r="H573" s="0" t="n">
        <v>2</v>
      </c>
      <c r="I573" s="0" t="n">
        <v>2</v>
      </c>
      <c r="J573" s="0" t="n">
        <v>45.1575469</v>
      </c>
      <c r="K573" s="0" t="n">
        <v>1.4929494</v>
      </c>
    </row>
    <row r="574" customFormat="false" ht="13.8" hidden="false" customHeight="false" outlineLevel="0" collapsed="false">
      <c r="A574" s="0" t="s">
        <v>20090</v>
      </c>
      <c r="B574" s="0" t="n">
        <v>0</v>
      </c>
      <c r="C574" s="0" t="s">
        <v>20091</v>
      </c>
      <c r="D574" s="0" t="n">
        <v>190000257</v>
      </c>
      <c r="E574" s="0" t="s">
        <v>19054</v>
      </c>
      <c r="F574" s="0" t="n">
        <v>2</v>
      </c>
      <c r="G574" s="0" t="n">
        <v>4</v>
      </c>
      <c r="H574" s="0" t="n">
        <v>2</v>
      </c>
      <c r="I574" s="0" t="n">
        <v>2</v>
      </c>
      <c r="J574" s="0" t="n">
        <v>45.1682656</v>
      </c>
      <c r="K574" s="0" t="n">
        <v>1.5388543999</v>
      </c>
    </row>
    <row r="575" customFormat="false" ht="13.8" hidden="false" customHeight="false" outlineLevel="0" collapsed="false">
      <c r="A575" s="0" t="s">
        <v>20092</v>
      </c>
      <c r="B575" s="0" t="n">
        <v>0</v>
      </c>
      <c r="C575" s="0" t="s">
        <v>20093</v>
      </c>
      <c r="D575" s="0" t="n">
        <v>190000711</v>
      </c>
      <c r="E575" s="0" t="s">
        <v>19054</v>
      </c>
      <c r="F575" s="0" t="n">
        <v>2</v>
      </c>
      <c r="G575" s="0" t="n">
        <v>4</v>
      </c>
      <c r="H575" s="0" t="n">
        <v>3</v>
      </c>
      <c r="J575" s="0" t="n">
        <v>45.6406242</v>
      </c>
      <c r="K575" s="0" t="n">
        <v>2.5133601</v>
      </c>
    </row>
    <row r="576" customFormat="false" ht="13.8" hidden="false" customHeight="false" outlineLevel="0" collapsed="false">
      <c r="A576" s="0" t="s">
        <v>20094</v>
      </c>
      <c r="B576" s="0" t="n">
        <v>0</v>
      </c>
      <c r="C576" s="0" t="s">
        <v>20095</v>
      </c>
      <c r="D576" s="0" t="n">
        <v>190002493</v>
      </c>
      <c r="E576" s="0" t="s">
        <v>19054</v>
      </c>
      <c r="F576" s="0" t="n">
        <v>2</v>
      </c>
      <c r="G576" s="0" t="n">
        <v>4</v>
      </c>
      <c r="H576" s="0" t="n">
        <v>1</v>
      </c>
      <c r="I576" s="0" t="n">
        <v>2</v>
      </c>
      <c r="J576" s="0" t="n">
        <v>45.283845</v>
      </c>
      <c r="K576" s="0" t="n">
        <v>1.76747</v>
      </c>
    </row>
    <row r="577" customFormat="false" ht="13.8" hidden="false" customHeight="false" outlineLevel="0" collapsed="false">
      <c r="A577" s="0" t="s">
        <v>20096</v>
      </c>
      <c r="B577" s="0" t="n">
        <v>0</v>
      </c>
      <c r="C577" s="0" t="s">
        <v>20097</v>
      </c>
      <c r="D577" s="0" t="n">
        <v>190004796</v>
      </c>
      <c r="E577" s="0" t="s">
        <v>19054</v>
      </c>
      <c r="F577" s="0" t="n">
        <v>2</v>
      </c>
      <c r="G577" s="0" t="n">
        <v>4</v>
      </c>
      <c r="H577" s="0" t="n">
        <v>3</v>
      </c>
      <c r="J577" s="0" t="n">
        <v>45.6481247</v>
      </c>
      <c r="K577" s="0" t="n">
        <v>2.4749946</v>
      </c>
    </row>
    <row r="578" customFormat="false" ht="13.8" hidden="false" customHeight="false" outlineLevel="0" collapsed="false">
      <c r="A578" s="0" t="s">
        <v>20098</v>
      </c>
      <c r="B578" s="0" t="n">
        <v>0</v>
      </c>
      <c r="C578" s="0" t="s">
        <v>20099</v>
      </c>
      <c r="D578" s="0" t="n">
        <v>190005140</v>
      </c>
      <c r="E578" s="0" t="s">
        <v>19054</v>
      </c>
      <c r="F578" s="0" t="n">
        <v>2</v>
      </c>
      <c r="G578" s="0" t="n">
        <v>4</v>
      </c>
      <c r="H578" s="0" t="n">
        <v>1</v>
      </c>
      <c r="I578" s="0" t="n">
        <v>2</v>
      </c>
      <c r="J578" s="0" t="n">
        <v>45.430438</v>
      </c>
      <c r="K578" s="0" t="n">
        <v>1.567408</v>
      </c>
    </row>
    <row r="579" customFormat="false" ht="13.8" hidden="false" customHeight="false" outlineLevel="0" collapsed="false">
      <c r="A579" s="0" t="s">
        <v>20100</v>
      </c>
      <c r="B579" s="0" t="n">
        <v>0</v>
      </c>
      <c r="C579" s="0" t="s">
        <v>20101</v>
      </c>
      <c r="D579" s="0" t="n">
        <v>190005165</v>
      </c>
      <c r="E579" s="0" t="s">
        <v>19054</v>
      </c>
      <c r="F579" s="0" t="n">
        <v>2</v>
      </c>
      <c r="G579" s="0" t="n">
        <v>4</v>
      </c>
      <c r="H579" s="0" t="n">
        <v>1</v>
      </c>
      <c r="I579" s="0" t="n">
        <v>2</v>
      </c>
      <c r="J579" s="0" t="n">
        <v>45.20662</v>
      </c>
      <c r="K579" s="0" t="n">
        <v>1.690641</v>
      </c>
    </row>
    <row r="580" customFormat="false" ht="13.8" hidden="false" customHeight="false" outlineLevel="0" collapsed="false">
      <c r="A580" s="0" t="s">
        <v>20102</v>
      </c>
      <c r="B580" s="0" t="n">
        <v>0</v>
      </c>
      <c r="C580" s="0" t="s">
        <v>20103</v>
      </c>
      <c r="D580" s="0" t="n">
        <v>190005694</v>
      </c>
      <c r="E580" s="0" t="s">
        <v>19054</v>
      </c>
      <c r="F580" s="0" t="n">
        <v>2</v>
      </c>
      <c r="G580" s="0" t="n">
        <v>4</v>
      </c>
      <c r="H580" s="0" t="n">
        <v>2</v>
      </c>
      <c r="I580" s="0" t="n">
        <v>2</v>
      </c>
      <c r="J580" s="0" t="n">
        <v>45.161178799</v>
      </c>
      <c r="K580" s="0" t="n">
        <v>1.5019603</v>
      </c>
    </row>
    <row r="581" customFormat="false" ht="13.8" hidden="false" customHeight="false" outlineLevel="0" collapsed="false">
      <c r="A581" s="0" t="s">
        <v>20104</v>
      </c>
      <c r="B581" s="0" t="n">
        <v>0</v>
      </c>
      <c r="C581" s="0" t="s">
        <v>20105</v>
      </c>
      <c r="D581" s="0" t="n">
        <v>190005975</v>
      </c>
      <c r="E581" s="0" t="s">
        <v>19054</v>
      </c>
      <c r="F581" s="0" t="n">
        <v>2</v>
      </c>
      <c r="G581" s="0" t="n">
        <v>4</v>
      </c>
      <c r="H581" s="0" t="n">
        <v>3</v>
      </c>
      <c r="J581" s="0" t="n">
        <v>45.6387789</v>
      </c>
      <c r="K581" s="0" t="n">
        <v>2.4657725</v>
      </c>
    </row>
    <row r="582" customFormat="false" ht="13.8" hidden="false" customHeight="false" outlineLevel="0" collapsed="false">
      <c r="A582" s="0" t="s">
        <v>20096</v>
      </c>
      <c r="B582" s="0" t="n">
        <v>0</v>
      </c>
      <c r="C582" s="0" t="s">
        <v>20106</v>
      </c>
      <c r="D582" s="0" t="n">
        <v>190009985</v>
      </c>
      <c r="E582" s="0" t="s">
        <v>19054</v>
      </c>
      <c r="F582" s="0" t="n">
        <v>2</v>
      </c>
      <c r="G582" s="0" t="n">
        <v>4</v>
      </c>
      <c r="H582" s="0" t="n">
        <v>3</v>
      </c>
      <c r="I582" s="0" t="n">
        <v>1</v>
      </c>
      <c r="J582" s="0" t="n">
        <v>45.6481247</v>
      </c>
      <c r="K582" s="0" t="n">
        <v>2.4749946</v>
      </c>
    </row>
    <row r="583" customFormat="false" ht="13.8" hidden="false" customHeight="false" outlineLevel="0" collapsed="false">
      <c r="A583" s="0" t="s">
        <v>20084</v>
      </c>
      <c r="B583" s="0" t="n">
        <v>0</v>
      </c>
      <c r="C583" s="0" t="s">
        <v>20107</v>
      </c>
      <c r="D583" s="0" t="n">
        <v>190010512</v>
      </c>
      <c r="E583" s="0" t="s">
        <v>19061</v>
      </c>
      <c r="F583" s="0" t="n">
        <v>1</v>
      </c>
      <c r="G583" s="0" t="n">
        <v>4</v>
      </c>
      <c r="H583" s="0" t="n">
        <v>3</v>
      </c>
      <c r="I583" s="0" t="n">
        <v>1</v>
      </c>
      <c r="J583" s="0" t="n">
        <v>45.544451</v>
      </c>
      <c r="K583" s="0" t="n">
        <v>2.313203</v>
      </c>
    </row>
    <row r="584" customFormat="false" ht="13.8" hidden="false" customHeight="false" outlineLevel="0" collapsed="false">
      <c r="A584" s="0" t="s">
        <v>20108</v>
      </c>
      <c r="B584" s="0" t="n">
        <v>0</v>
      </c>
      <c r="C584" s="0" t="s">
        <v>20109</v>
      </c>
      <c r="D584" s="0" t="n">
        <v>190010553</v>
      </c>
      <c r="E584" s="0" t="s">
        <v>19061</v>
      </c>
      <c r="F584" s="0" t="n">
        <v>1</v>
      </c>
      <c r="G584" s="0" t="n">
        <v>4</v>
      </c>
      <c r="H584" s="0" t="n">
        <v>3</v>
      </c>
      <c r="I584" s="0" t="n">
        <v>2</v>
      </c>
      <c r="J584" s="0" t="n">
        <v>45.167933</v>
      </c>
      <c r="K584" s="0" t="n">
        <v>1.533696</v>
      </c>
    </row>
    <row r="585" customFormat="false" ht="13.8" hidden="false" customHeight="false" outlineLevel="0" collapsed="false">
      <c r="A585" s="0" t="s">
        <v>20108</v>
      </c>
      <c r="B585" s="0" t="n">
        <v>0</v>
      </c>
      <c r="C585" s="0" t="s">
        <v>20110</v>
      </c>
      <c r="D585" s="0" t="n">
        <v>190010629</v>
      </c>
      <c r="E585" s="0" t="s">
        <v>19054</v>
      </c>
      <c r="F585" s="0" t="n">
        <v>2</v>
      </c>
      <c r="G585" s="0" t="n">
        <v>4</v>
      </c>
      <c r="H585" s="0" t="n">
        <v>3</v>
      </c>
      <c r="I585" s="0" t="n">
        <v>2</v>
      </c>
      <c r="J585" s="0" t="n">
        <v>45.167933</v>
      </c>
      <c r="K585" s="0" t="n">
        <v>1.533696</v>
      </c>
    </row>
    <row r="586" customFormat="false" ht="13.8" hidden="false" customHeight="false" outlineLevel="0" collapsed="false">
      <c r="A586" s="0" t="s">
        <v>20111</v>
      </c>
      <c r="B586" s="0" t="n">
        <v>0</v>
      </c>
      <c r="C586" s="0" t="s">
        <v>20112</v>
      </c>
      <c r="D586" s="0" t="n">
        <v>190011197</v>
      </c>
      <c r="E586" s="0" t="s">
        <v>19054</v>
      </c>
      <c r="F586" s="0" t="n">
        <v>2</v>
      </c>
      <c r="G586" s="0" t="n">
        <v>4</v>
      </c>
      <c r="H586" s="0" t="n">
        <v>1</v>
      </c>
      <c r="I586" s="0" t="n">
        <v>2</v>
      </c>
      <c r="J586" s="0" t="n">
        <v>45.285332</v>
      </c>
      <c r="K586" s="0" t="n">
        <v>1.772014</v>
      </c>
    </row>
    <row r="587" customFormat="false" ht="13.8" hidden="false" customHeight="false" outlineLevel="0" collapsed="false">
      <c r="A587" s="0" t="s">
        <v>20113</v>
      </c>
      <c r="B587" s="0" t="n">
        <v>0</v>
      </c>
      <c r="C587" s="0" t="s">
        <v>20114</v>
      </c>
      <c r="D587" s="0" t="n">
        <v>190011601</v>
      </c>
      <c r="E587" s="0" t="s">
        <v>19054</v>
      </c>
      <c r="F587" s="0" t="n">
        <v>2</v>
      </c>
      <c r="G587" s="0" t="n">
        <v>4</v>
      </c>
      <c r="H587" s="0" t="n">
        <v>1</v>
      </c>
      <c r="I587" s="0" t="n">
        <v>2</v>
      </c>
      <c r="J587" s="0" t="n">
        <v>45.170124</v>
      </c>
      <c r="K587" s="0" t="n">
        <v>1.537901</v>
      </c>
    </row>
    <row r="588" customFormat="false" ht="13.8" hidden="false" customHeight="false" outlineLevel="0" collapsed="false">
      <c r="A588" s="0" t="s">
        <v>20096</v>
      </c>
      <c r="B588" s="0" t="n">
        <v>0</v>
      </c>
      <c r="C588" s="0" t="s">
        <v>20115</v>
      </c>
      <c r="D588" s="0" t="n">
        <v>190011684</v>
      </c>
      <c r="E588" s="0" t="s">
        <v>19054</v>
      </c>
      <c r="F588" s="0" t="n">
        <v>2</v>
      </c>
      <c r="G588" s="0" t="n">
        <v>4</v>
      </c>
      <c r="H588" s="0" t="n">
        <v>3</v>
      </c>
      <c r="J588" s="0" t="n">
        <v>45.6481247</v>
      </c>
      <c r="K588" s="0" t="n">
        <v>2.4749946</v>
      </c>
    </row>
    <row r="589" customFormat="false" ht="13.8" hidden="false" customHeight="false" outlineLevel="0" collapsed="false">
      <c r="A589" s="0" t="s">
        <v>20116</v>
      </c>
      <c r="B589" s="0" t="n">
        <v>0</v>
      </c>
      <c r="C589" s="0" t="s">
        <v>20117</v>
      </c>
      <c r="D589" s="0" t="n">
        <v>190012476</v>
      </c>
      <c r="H589" s="0" t="n">
        <v>1</v>
      </c>
      <c r="I589" s="0" t="n">
        <v>2</v>
      </c>
      <c r="J589" s="0" t="n">
        <v>45.2114278</v>
      </c>
      <c r="K589" s="0" t="n">
        <v>1.6929532</v>
      </c>
    </row>
    <row r="590" customFormat="false" ht="13.8" hidden="false" customHeight="false" outlineLevel="0" collapsed="false">
      <c r="A590" s="0" t="s">
        <v>20084</v>
      </c>
      <c r="B590" s="0" t="n">
        <v>0</v>
      </c>
      <c r="C590" s="0" t="s">
        <v>20118</v>
      </c>
      <c r="D590" s="0" t="n">
        <v>190012682</v>
      </c>
      <c r="E590" s="0" t="s">
        <v>19054</v>
      </c>
      <c r="F590" s="0" t="n">
        <v>2</v>
      </c>
      <c r="G590" s="0" t="n">
        <v>4</v>
      </c>
      <c r="H590" s="0" t="n">
        <v>3</v>
      </c>
      <c r="J590" s="0" t="n">
        <v>45.5444448</v>
      </c>
      <c r="K590" s="0" t="n">
        <v>2.3131382</v>
      </c>
    </row>
    <row r="591" customFormat="false" ht="13.8" hidden="false" customHeight="false" outlineLevel="0" collapsed="false">
      <c r="A591" s="0" t="s">
        <v>20119</v>
      </c>
      <c r="B591" s="0" t="n">
        <v>0</v>
      </c>
      <c r="C591" s="0" t="s">
        <v>20120</v>
      </c>
      <c r="D591" s="0" t="n">
        <v>210001483</v>
      </c>
      <c r="E591" s="0" t="s">
        <v>19054</v>
      </c>
      <c r="F591" s="0" t="n">
        <v>2</v>
      </c>
      <c r="G591" s="0" t="n">
        <v>4</v>
      </c>
      <c r="H591" s="0" t="n">
        <v>3</v>
      </c>
      <c r="I591" s="0" t="n">
        <v>1</v>
      </c>
      <c r="J591" s="0" t="n">
        <v>47.861607</v>
      </c>
      <c r="K591" s="0" t="n">
        <v>4.575367</v>
      </c>
    </row>
    <row r="592" customFormat="false" ht="13.8" hidden="false" customHeight="false" outlineLevel="0" collapsed="false">
      <c r="A592" s="0" t="s">
        <v>20121</v>
      </c>
      <c r="B592" s="0" t="n">
        <v>0</v>
      </c>
      <c r="C592" s="0" t="s">
        <v>20122</v>
      </c>
      <c r="D592" s="0" t="n">
        <v>210001889</v>
      </c>
      <c r="E592" s="0" t="s">
        <v>19054</v>
      </c>
      <c r="F592" s="0" t="n">
        <v>2</v>
      </c>
      <c r="G592" s="0" t="n">
        <v>4</v>
      </c>
      <c r="H592" s="0" t="n">
        <v>3</v>
      </c>
      <c r="I592" s="0" t="n">
        <v>2</v>
      </c>
      <c r="J592" s="0" t="n">
        <v>47.312537</v>
      </c>
      <c r="K592" s="0" t="n">
        <v>5.043271</v>
      </c>
    </row>
    <row r="593" customFormat="false" ht="13.8" hidden="false" customHeight="false" outlineLevel="0" collapsed="false">
      <c r="A593" s="0" t="s">
        <v>20123</v>
      </c>
      <c r="B593" s="0" t="n">
        <v>0</v>
      </c>
      <c r="C593" s="0" t="s">
        <v>20124</v>
      </c>
      <c r="D593" s="0" t="n">
        <v>210001939</v>
      </c>
      <c r="E593" s="0" t="s">
        <v>19054</v>
      </c>
      <c r="F593" s="0" t="n">
        <v>2</v>
      </c>
      <c r="G593" s="0" t="n">
        <v>4</v>
      </c>
      <c r="H593" s="0" t="n">
        <v>3</v>
      </c>
      <c r="I593" s="0" t="n">
        <v>2</v>
      </c>
      <c r="J593" s="0" t="n">
        <v>47.345824</v>
      </c>
      <c r="K593" s="0" t="n">
        <v>5.076313</v>
      </c>
    </row>
    <row r="594" customFormat="false" ht="13.8" hidden="false" customHeight="false" outlineLevel="0" collapsed="false">
      <c r="A594" s="0" t="s">
        <v>20125</v>
      </c>
      <c r="B594" s="0" t="n">
        <v>0</v>
      </c>
      <c r="C594" s="0" t="s">
        <v>20126</v>
      </c>
      <c r="D594" s="0" t="n">
        <v>210003059</v>
      </c>
      <c r="E594" s="0" t="s">
        <v>19054</v>
      </c>
      <c r="F594" s="0" t="n">
        <v>2</v>
      </c>
      <c r="G594" s="0" t="n">
        <v>4</v>
      </c>
      <c r="H594" s="0" t="n">
        <v>3</v>
      </c>
      <c r="I594" s="0" t="n">
        <v>2</v>
      </c>
      <c r="J594" s="0" t="n">
        <v>47.356535</v>
      </c>
      <c r="K594" s="0" t="n">
        <v>5.043679</v>
      </c>
    </row>
    <row r="595" customFormat="false" ht="13.8" hidden="false" customHeight="false" outlineLevel="0" collapsed="false">
      <c r="A595" s="0" t="s">
        <v>20127</v>
      </c>
      <c r="B595" s="0" t="n">
        <v>0</v>
      </c>
      <c r="C595" s="0" t="s">
        <v>20128</v>
      </c>
      <c r="D595" s="0" t="n">
        <v>210006938</v>
      </c>
      <c r="E595" s="0" t="s">
        <v>19054</v>
      </c>
      <c r="F595" s="0" t="n">
        <v>2</v>
      </c>
      <c r="G595" s="0" t="n">
        <v>4</v>
      </c>
      <c r="H595" s="0" t="n">
        <v>1</v>
      </c>
      <c r="J595" s="0" t="n">
        <v>47.3234652</v>
      </c>
      <c r="K595" s="0" t="n">
        <v>5.0713762999</v>
      </c>
    </row>
    <row r="596" customFormat="false" ht="13.8" hidden="false" customHeight="false" outlineLevel="0" collapsed="false">
      <c r="A596" s="0" t="s">
        <v>20129</v>
      </c>
      <c r="B596" s="0" t="n">
        <v>0</v>
      </c>
      <c r="C596" s="0" t="s">
        <v>20130</v>
      </c>
      <c r="D596" s="0" t="n">
        <v>210007399</v>
      </c>
      <c r="E596" s="0" t="s">
        <v>19054</v>
      </c>
      <c r="F596" s="0" t="n">
        <v>2</v>
      </c>
      <c r="G596" s="0" t="n">
        <v>4</v>
      </c>
      <c r="H596" s="0" t="n">
        <v>2</v>
      </c>
      <c r="I596" s="0" t="n">
        <v>2</v>
      </c>
      <c r="J596" s="0" t="n">
        <v>47.410385</v>
      </c>
      <c r="K596" s="0" t="n">
        <v>5.00962</v>
      </c>
    </row>
    <row r="597" customFormat="false" ht="13.8" hidden="false" customHeight="false" outlineLevel="0" collapsed="false">
      <c r="A597" s="0" t="s">
        <v>20131</v>
      </c>
      <c r="B597" s="0" t="n">
        <v>0</v>
      </c>
      <c r="C597" s="0" t="s">
        <v>20132</v>
      </c>
      <c r="D597" s="0" t="n">
        <v>210010443</v>
      </c>
      <c r="E597" s="0" t="s">
        <v>19061</v>
      </c>
      <c r="F597" s="0" t="n">
        <v>1</v>
      </c>
      <c r="G597" s="0" t="n">
        <v>4</v>
      </c>
      <c r="H597" s="0" t="n">
        <v>3</v>
      </c>
      <c r="I597" s="0" t="n">
        <v>2</v>
      </c>
      <c r="J597" s="0" t="n">
        <v>47.328862</v>
      </c>
      <c r="K597" s="0" t="n">
        <v>5.046459</v>
      </c>
    </row>
    <row r="598" customFormat="false" ht="13.8" hidden="false" customHeight="false" outlineLevel="0" collapsed="false">
      <c r="A598" s="0" t="s">
        <v>20133</v>
      </c>
      <c r="B598" s="0" t="n">
        <v>0</v>
      </c>
      <c r="C598" s="0" t="s">
        <v>20134</v>
      </c>
      <c r="D598" s="0" t="n">
        <v>210011847</v>
      </c>
      <c r="E598" s="0" t="s">
        <v>19054</v>
      </c>
      <c r="F598" s="0" t="n">
        <v>2</v>
      </c>
      <c r="G598" s="0" t="n">
        <v>4</v>
      </c>
      <c r="H598" s="0" t="n">
        <v>2</v>
      </c>
      <c r="I598" s="0" t="n">
        <v>2</v>
      </c>
      <c r="J598" s="0" t="n">
        <v>47.3125905</v>
      </c>
      <c r="K598" s="0" t="n">
        <v>5.0440531</v>
      </c>
    </row>
    <row r="599" customFormat="false" ht="13.8" hidden="false" customHeight="false" outlineLevel="0" collapsed="false">
      <c r="A599" s="0" t="s">
        <v>20135</v>
      </c>
      <c r="B599" s="0" t="n">
        <v>0</v>
      </c>
      <c r="C599" s="0" t="s">
        <v>20136</v>
      </c>
      <c r="D599" s="0" t="n">
        <v>210780144</v>
      </c>
      <c r="E599" s="0" t="s">
        <v>19061</v>
      </c>
      <c r="F599" s="0" t="n">
        <v>1</v>
      </c>
      <c r="G599" s="0" t="n">
        <v>4</v>
      </c>
      <c r="H599" s="0" t="n">
        <v>3</v>
      </c>
      <c r="I599" s="0" t="n">
        <v>2</v>
      </c>
      <c r="J599" s="0" t="n">
        <v>47.304051</v>
      </c>
      <c r="K599" s="0" t="n">
        <v>4.997927</v>
      </c>
    </row>
    <row r="600" customFormat="false" ht="13.8" hidden="false" customHeight="false" outlineLevel="0" collapsed="false">
      <c r="A600" s="0" t="s">
        <v>20137</v>
      </c>
      <c r="B600" s="0" t="n">
        <v>0</v>
      </c>
      <c r="C600" s="0" t="s">
        <v>20138</v>
      </c>
      <c r="D600" s="0" t="n">
        <v>210780276</v>
      </c>
      <c r="E600" s="0" t="s">
        <v>19061</v>
      </c>
      <c r="F600" s="0" t="n">
        <v>1</v>
      </c>
      <c r="G600" s="0" t="n">
        <v>4</v>
      </c>
      <c r="H600" s="0" t="n">
        <v>2</v>
      </c>
      <c r="I600" s="0" t="n">
        <v>2</v>
      </c>
      <c r="J600" s="0" t="n">
        <v>47.362457</v>
      </c>
      <c r="K600" s="0" t="n">
        <v>5.0497405999</v>
      </c>
    </row>
    <row r="601" customFormat="false" ht="13.8" hidden="false" customHeight="false" outlineLevel="0" collapsed="false">
      <c r="A601" s="0" t="s">
        <v>20139</v>
      </c>
      <c r="B601" s="0" t="n">
        <v>0</v>
      </c>
      <c r="C601" s="0" t="s">
        <v>20140</v>
      </c>
      <c r="D601" s="0" t="n">
        <v>210780292</v>
      </c>
      <c r="E601" s="0" t="s">
        <v>19061</v>
      </c>
      <c r="F601" s="0" t="n">
        <v>1</v>
      </c>
      <c r="G601" s="0" t="n">
        <v>4</v>
      </c>
      <c r="H601" s="0" t="n">
        <v>2</v>
      </c>
      <c r="I601" s="0" t="n">
        <v>2</v>
      </c>
      <c r="J601" s="0" t="n">
        <v>47.300094</v>
      </c>
      <c r="K601" s="0" t="n">
        <v>5.01889</v>
      </c>
    </row>
    <row r="602" customFormat="false" ht="13.8" hidden="false" customHeight="false" outlineLevel="0" collapsed="false">
      <c r="A602" s="0" t="s">
        <v>20141</v>
      </c>
      <c r="B602" s="0" t="n">
        <v>0</v>
      </c>
      <c r="C602" s="0" t="s">
        <v>20142</v>
      </c>
      <c r="D602" s="0" t="n">
        <v>210780789</v>
      </c>
      <c r="E602" s="0" t="s">
        <v>19061</v>
      </c>
      <c r="F602" s="0" t="n">
        <v>1</v>
      </c>
      <c r="G602" s="0" t="n">
        <v>4</v>
      </c>
      <c r="H602" s="0" t="n">
        <v>2</v>
      </c>
      <c r="I602" s="0" t="n">
        <v>2</v>
      </c>
      <c r="J602" s="0" t="n">
        <v>47.3351343</v>
      </c>
      <c r="K602" s="0" t="n">
        <v>5.0117225</v>
      </c>
    </row>
    <row r="603" customFormat="false" ht="13.8" hidden="false" customHeight="false" outlineLevel="0" collapsed="false">
      <c r="A603" s="0" t="s">
        <v>20143</v>
      </c>
      <c r="B603" s="0" t="n">
        <v>0</v>
      </c>
      <c r="C603" s="0" t="s">
        <v>20144</v>
      </c>
      <c r="D603" s="0" t="n">
        <v>210986089</v>
      </c>
      <c r="E603" s="0" t="s">
        <v>19054</v>
      </c>
      <c r="F603" s="0" t="n">
        <v>2</v>
      </c>
      <c r="G603" s="0" t="n">
        <v>4</v>
      </c>
      <c r="H603" s="0" t="n">
        <v>1</v>
      </c>
      <c r="I603" s="0" t="n">
        <v>2</v>
      </c>
      <c r="J603" s="0" t="n">
        <v>47.3188662</v>
      </c>
      <c r="K603" s="0" t="n">
        <v>5.0565795999</v>
      </c>
    </row>
    <row r="604" customFormat="false" ht="13.8" hidden="false" customHeight="false" outlineLevel="0" collapsed="false">
      <c r="A604" s="0" t="s">
        <v>20145</v>
      </c>
      <c r="B604" s="0" t="n">
        <v>0</v>
      </c>
      <c r="C604" s="0" t="s">
        <v>20146</v>
      </c>
      <c r="D604" s="0" t="n">
        <v>210986360</v>
      </c>
      <c r="E604" s="0" t="s">
        <v>19054</v>
      </c>
      <c r="F604" s="0" t="n">
        <v>2</v>
      </c>
      <c r="G604" s="0" t="n">
        <v>4</v>
      </c>
      <c r="H604" s="0" t="n">
        <v>3</v>
      </c>
      <c r="I604" s="0" t="n">
        <v>1</v>
      </c>
      <c r="J604" s="0" t="n">
        <v>47.3211</v>
      </c>
      <c r="K604" s="0" t="n">
        <v>5.0730747</v>
      </c>
    </row>
    <row r="605" customFormat="false" ht="13.8" hidden="false" customHeight="false" outlineLevel="0" collapsed="false">
      <c r="A605" s="0" t="s">
        <v>20147</v>
      </c>
      <c r="B605" s="0" t="n">
        <v>0</v>
      </c>
      <c r="C605" s="0" t="s">
        <v>20148</v>
      </c>
      <c r="D605" s="0" t="n">
        <v>210986725</v>
      </c>
      <c r="E605" s="0" t="s">
        <v>19639</v>
      </c>
      <c r="F605" s="0" t="n">
        <v>3</v>
      </c>
      <c r="G605" s="0" t="n">
        <v>4</v>
      </c>
      <c r="H605" s="0" t="n">
        <v>2</v>
      </c>
      <c r="J605" s="0" t="n">
        <v>47.400666</v>
      </c>
      <c r="K605" s="0" t="n">
        <v>4.539864</v>
      </c>
    </row>
    <row r="606" customFormat="false" ht="13.8" hidden="false" customHeight="false" outlineLevel="0" collapsed="false">
      <c r="A606" s="0" t="s">
        <v>20149</v>
      </c>
      <c r="B606" s="0" t="n">
        <v>0</v>
      </c>
      <c r="C606" s="0" t="s">
        <v>20150</v>
      </c>
      <c r="D606" s="0" t="n">
        <v>210986741</v>
      </c>
      <c r="E606" s="0" t="s">
        <v>19054</v>
      </c>
      <c r="F606" s="0" t="n">
        <v>2</v>
      </c>
      <c r="G606" s="0" t="n">
        <v>4</v>
      </c>
      <c r="H606" s="0" t="n">
        <v>2</v>
      </c>
      <c r="I606" s="0" t="n">
        <v>2</v>
      </c>
      <c r="J606" s="0" t="n">
        <v>47.412633</v>
      </c>
      <c r="K606" s="0" t="n">
        <v>5.010328</v>
      </c>
    </row>
    <row r="607" customFormat="false" ht="13.8" hidden="false" customHeight="false" outlineLevel="0" collapsed="false">
      <c r="A607" s="0" t="s">
        <v>20151</v>
      </c>
      <c r="B607" s="0" t="n">
        <v>0</v>
      </c>
      <c r="C607" s="0" t="s">
        <v>20152</v>
      </c>
      <c r="D607" s="0" t="n">
        <v>210986840</v>
      </c>
      <c r="E607" s="0" t="s">
        <v>19054</v>
      </c>
      <c r="F607" s="0" t="n">
        <v>2</v>
      </c>
      <c r="G607" s="0" t="n">
        <v>4</v>
      </c>
      <c r="H607" s="0" t="n">
        <v>1</v>
      </c>
      <c r="J607" s="0" t="n">
        <v>47.3062805</v>
      </c>
      <c r="K607" s="0" t="n">
        <v>5.1080512999</v>
      </c>
    </row>
    <row r="608" customFormat="false" ht="13.8" hidden="false" customHeight="false" outlineLevel="0" collapsed="false">
      <c r="A608" s="0" t="s">
        <v>20153</v>
      </c>
      <c r="B608" s="0" t="n">
        <v>0</v>
      </c>
      <c r="C608" s="0" t="s">
        <v>20154</v>
      </c>
      <c r="D608" s="0" t="n">
        <v>210987046</v>
      </c>
      <c r="E608" s="0" t="s">
        <v>19061</v>
      </c>
      <c r="F608" s="0" t="n">
        <v>1</v>
      </c>
      <c r="G608" s="0" t="n">
        <v>4</v>
      </c>
      <c r="H608" s="0" t="n">
        <v>2</v>
      </c>
      <c r="I608" s="0" t="n">
        <v>2</v>
      </c>
      <c r="J608" s="0" t="n">
        <v>47.346264</v>
      </c>
      <c r="K608" s="0" t="n">
        <v>5.035469</v>
      </c>
    </row>
    <row r="609" customFormat="false" ht="13.8" hidden="false" customHeight="false" outlineLevel="0" collapsed="false">
      <c r="A609" s="0" t="s">
        <v>20155</v>
      </c>
      <c r="B609" s="0" t="n">
        <v>0</v>
      </c>
      <c r="C609" s="0" t="s">
        <v>20156</v>
      </c>
      <c r="D609" s="0" t="n">
        <v>210987558</v>
      </c>
      <c r="E609" s="0" t="s">
        <v>19054</v>
      </c>
      <c r="F609" s="0" t="n">
        <v>2</v>
      </c>
      <c r="G609" s="0" t="n">
        <v>4</v>
      </c>
      <c r="H609" s="0" t="n">
        <v>1</v>
      </c>
      <c r="I609" s="0" t="n">
        <v>3</v>
      </c>
      <c r="J609" s="0" t="n">
        <v>47.321777</v>
      </c>
      <c r="K609" s="0" t="n">
        <v>5.0654729999</v>
      </c>
    </row>
    <row r="610" customFormat="false" ht="13.8" hidden="false" customHeight="false" outlineLevel="0" collapsed="false">
      <c r="A610" s="0" t="s">
        <v>20157</v>
      </c>
      <c r="B610" s="0" t="n">
        <v>0</v>
      </c>
      <c r="C610" s="0" t="s">
        <v>20158</v>
      </c>
      <c r="D610" s="0" t="n">
        <v>210987574</v>
      </c>
      <c r="E610" s="0" t="s">
        <v>19054</v>
      </c>
      <c r="F610" s="0" t="n">
        <v>2</v>
      </c>
      <c r="G610" s="0" t="n">
        <v>4</v>
      </c>
      <c r="H610" s="0" t="n">
        <v>1</v>
      </c>
      <c r="I610" s="0" t="n">
        <v>2</v>
      </c>
      <c r="J610" s="0" t="n">
        <v>47.132131</v>
      </c>
      <c r="K610" s="0" t="n">
        <v>4.485703</v>
      </c>
    </row>
    <row r="611" customFormat="false" ht="13.8" hidden="false" customHeight="false" outlineLevel="0" collapsed="false">
      <c r="A611" s="0" t="s">
        <v>20159</v>
      </c>
      <c r="B611" s="0" t="n">
        <v>0</v>
      </c>
      <c r="C611" s="0" t="s">
        <v>20160</v>
      </c>
      <c r="D611" s="0" t="n">
        <v>210987582</v>
      </c>
      <c r="E611" s="0" t="s">
        <v>19054</v>
      </c>
      <c r="F611" s="0" t="n">
        <v>2</v>
      </c>
      <c r="G611" s="0" t="n">
        <v>4</v>
      </c>
      <c r="H611" s="0" t="n">
        <v>1</v>
      </c>
      <c r="I611" s="0" t="n">
        <v>2</v>
      </c>
      <c r="J611" s="0" t="n">
        <v>47.519451</v>
      </c>
      <c r="K611" s="0" t="n">
        <v>5.106806</v>
      </c>
    </row>
    <row r="612" customFormat="false" ht="13.8" hidden="false" customHeight="false" outlineLevel="0" collapsed="false">
      <c r="A612" s="0" t="s">
        <v>20161</v>
      </c>
      <c r="B612" s="0" t="n">
        <v>0</v>
      </c>
      <c r="C612" s="0" t="s">
        <v>20162</v>
      </c>
      <c r="D612" s="0" t="n">
        <v>210987590</v>
      </c>
      <c r="E612" s="0" t="s">
        <v>19054</v>
      </c>
      <c r="F612" s="0" t="n">
        <v>2</v>
      </c>
      <c r="G612" s="0" t="n">
        <v>4</v>
      </c>
      <c r="H612" s="0" t="n">
        <v>1</v>
      </c>
      <c r="I612" s="0" t="n">
        <v>2</v>
      </c>
      <c r="J612" s="0" t="n">
        <v>47.1341297</v>
      </c>
      <c r="K612" s="0" t="n">
        <v>4.9490502999</v>
      </c>
    </row>
    <row r="613" customFormat="false" ht="13.8" hidden="false" customHeight="false" outlineLevel="0" collapsed="false">
      <c r="A613" s="0" t="s">
        <v>20163</v>
      </c>
      <c r="B613" s="0" t="n">
        <v>0</v>
      </c>
      <c r="C613" s="0" t="s">
        <v>20164</v>
      </c>
      <c r="D613" s="0" t="n">
        <v>210987616</v>
      </c>
      <c r="E613" s="0" t="s">
        <v>19054</v>
      </c>
      <c r="F613" s="0" t="n">
        <v>2</v>
      </c>
      <c r="G613" s="0" t="n">
        <v>4</v>
      </c>
      <c r="H613" s="0" t="n">
        <v>1</v>
      </c>
      <c r="I613" s="0" t="n">
        <v>2</v>
      </c>
      <c r="J613" s="0" t="n">
        <v>46.995713</v>
      </c>
      <c r="K613" s="0" t="n">
        <v>5.147796</v>
      </c>
    </row>
    <row r="614" customFormat="false" ht="13.8" hidden="false" customHeight="false" outlineLevel="0" collapsed="false">
      <c r="A614" s="0" t="s">
        <v>20165</v>
      </c>
      <c r="B614" s="0" t="n">
        <v>0</v>
      </c>
      <c r="C614" s="0" t="s">
        <v>20166</v>
      </c>
      <c r="D614" s="0" t="n">
        <v>210987632</v>
      </c>
      <c r="E614" s="0" t="s">
        <v>19054</v>
      </c>
      <c r="F614" s="0" t="n">
        <v>2</v>
      </c>
      <c r="G614" s="0" t="n">
        <v>4</v>
      </c>
      <c r="H614" s="0" t="n">
        <v>1</v>
      </c>
      <c r="I614" s="0" t="n">
        <v>3</v>
      </c>
      <c r="J614" s="0" t="n">
        <v>47.3211231</v>
      </c>
      <c r="K614" s="0" t="n">
        <v>5.0112169999</v>
      </c>
    </row>
    <row r="615" customFormat="false" ht="13.8" hidden="false" customHeight="false" outlineLevel="0" collapsed="false">
      <c r="A615" s="0" t="s">
        <v>20167</v>
      </c>
      <c r="B615" s="0" t="n">
        <v>0</v>
      </c>
      <c r="C615" s="0" t="s">
        <v>20168</v>
      </c>
      <c r="D615" s="0" t="n">
        <v>210987640</v>
      </c>
      <c r="E615" s="0" t="s">
        <v>19054</v>
      </c>
      <c r="F615" s="0" t="n">
        <v>2</v>
      </c>
      <c r="G615" s="0" t="n">
        <v>4</v>
      </c>
      <c r="H615" s="0" t="n">
        <v>1</v>
      </c>
      <c r="I615" s="0" t="n">
        <v>2</v>
      </c>
      <c r="J615" s="0" t="n">
        <v>47.1912032</v>
      </c>
      <c r="K615" s="0" t="n">
        <v>5.3844368</v>
      </c>
    </row>
    <row r="616" customFormat="false" ht="13.8" hidden="false" customHeight="false" outlineLevel="0" collapsed="false">
      <c r="A616" s="0" t="s">
        <v>20169</v>
      </c>
      <c r="B616" s="0" t="n">
        <v>0</v>
      </c>
      <c r="C616" s="0" t="s">
        <v>20170</v>
      </c>
      <c r="D616" s="0" t="n">
        <v>210987657</v>
      </c>
      <c r="E616" s="0" t="s">
        <v>19054</v>
      </c>
      <c r="F616" s="0" t="n">
        <v>2</v>
      </c>
      <c r="G616" s="0" t="n">
        <v>4</v>
      </c>
      <c r="H616" s="0" t="n">
        <v>1</v>
      </c>
      <c r="I616" s="0" t="n">
        <v>2</v>
      </c>
      <c r="J616" s="0" t="n">
        <v>47.02989</v>
      </c>
      <c r="K616" s="0" t="n">
        <v>4.833139</v>
      </c>
    </row>
    <row r="617" customFormat="false" ht="13.8" hidden="false" customHeight="false" outlineLevel="0" collapsed="false">
      <c r="A617" s="0" t="s">
        <v>20171</v>
      </c>
      <c r="B617" s="0" t="n">
        <v>0</v>
      </c>
      <c r="C617" s="0" t="s">
        <v>20172</v>
      </c>
      <c r="D617" s="0" t="n">
        <v>210987665</v>
      </c>
      <c r="E617" s="0" t="s">
        <v>19061</v>
      </c>
      <c r="F617" s="0" t="n">
        <v>1</v>
      </c>
      <c r="G617" s="0" t="n">
        <v>4</v>
      </c>
      <c r="H617" s="0" t="n">
        <v>1</v>
      </c>
      <c r="I617" s="0" t="n">
        <v>2</v>
      </c>
      <c r="J617" s="0" t="n">
        <v>47.861857</v>
      </c>
      <c r="K617" s="0" t="n">
        <v>4.559604</v>
      </c>
    </row>
    <row r="618" customFormat="false" ht="13.8" hidden="false" customHeight="false" outlineLevel="0" collapsed="false">
      <c r="A618" s="0" t="s">
        <v>20173</v>
      </c>
      <c r="B618" s="0" t="n">
        <v>0</v>
      </c>
      <c r="C618" s="0" t="s">
        <v>20174</v>
      </c>
      <c r="D618" s="0" t="n">
        <v>210987673</v>
      </c>
      <c r="E618" s="0" t="s">
        <v>19061</v>
      </c>
      <c r="F618" s="0" t="n">
        <v>1</v>
      </c>
      <c r="G618" s="0" t="n">
        <v>4</v>
      </c>
      <c r="H618" s="0" t="n">
        <v>1</v>
      </c>
      <c r="I618" s="0" t="n">
        <v>2</v>
      </c>
      <c r="J618" s="0" t="n">
        <v>47.62486</v>
      </c>
      <c r="K618" s="0" t="n">
        <v>4.340168</v>
      </c>
    </row>
    <row r="619" customFormat="false" ht="13.8" hidden="false" customHeight="false" outlineLevel="0" collapsed="false">
      <c r="A619" s="0" t="s">
        <v>20175</v>
      </c>
      <c r="B619" s="0" t="n">
        <v>0</v>
      </c>
      <c r="C619" s="0" t="s">
        <v>20176</v>
      </c>
      <c r="D619" s="0" t="n">
        <v>210987681</v>
      </c>
      <c r="E619" s="0" t="s">
        <v>19061</v>
      </c>
      <c r="F619" s="0" t="n">
        <v>1</v>
      </c>
      <c r="G619" s="0" t="n">
        <v>4</v>
      </c>
      <c r="H619" s="0" t="n">
        <v>1</v>
      </c>
      <c r="I619" s="0" t="n">
        <v>2</v>
      </c>
      <c r="J619" s="0" t="n">
        <v>47.282171</v>
      </c>
      <c r="K619" s="0" t="n">
        <v>4.229189</v>
      </c>
    </row>
    <row r="620" customFormat="false" ht="13.8" hidden="false" customHeight="false" outlineLevel="0" collapsed="false">
      <c r="A620" s="0" t="s">
        <v>20177</v>
      </c>
      <c r="B620" s="0" t="n">
        <v>0</v>
      </c>
      <c r="C620" s="0" t="s">
        <v>20178</v>
      </c>
      <c r="D620" s="0" t="n">
        <v>210987699</v>
      </c>
      <c r="E620" s="0" t="s">
        <v>19054</v>
      </c>
      <c r="F620" s="0" t="n">
        <v>2</v>
      </c>
      <c r="G620" s="0" t="n">
        <v>4</v>
      </c>
      <c r="H620" s="0" t="n">
        <v>1</v>
      </c>
      <c r="I620" s="0" t="n">
        <v>2</v>
      </c>
      <c r="J620" s="0" t="n">
        <v>47.494212</v>
      </c>
      <c r="K620" s="0" t="n">
        <v>4.346806</v>
      </c>
    </row>
    <row r="621" customFormat="false" ht="13.8" hidden="false" customHeight="false" outlineLevel="0" collapsed="false">
      <c r="A621" s="0" t="s">
        <v>20179</v>
      </c>
      <c r="B621" s="0" t="n">
        <v>0</v>
      </c>
      <c r="C621" s="0" t="s">
        <v>20180</v>
      </c>
      <c r="D621" s="0" t="n">
        <v>210987731</v>
      </c>
      <c r="E621" s="0" t="s">
        <v>19054</v>
      </c>
      <c r="F621" s="0" t="n">
        <v>2</v>
      </c>
      <c r="G621" s="0" t="n">
        <v>4</v>
      </c>
      <c r="H621" s="0" t="n">
        <v>3</v>
      </c>
      <c r="I621" s="0" t="n">
        <v>2</v>
      </c>
      <c r="J621" s="0" t="n">
        <v>47.318899</v>
      </c>
      <c r="K621" s="0" t="n">
        <v>5.069569</v>
      </c>
    </row>
    <row r="622" customFormat="false" ht="13.8" hidden="false" customHeight="false" outlineLevel="0" collapsed="false">
      <c r="A622" s="0" t="s">
        <v>20181</v>
      </c>
      <c r="B622" s="0" t="n">
        <v>0</v>
      </c>
      <c r="C622" s="0" t="s">
        <v>20182</v>
      </c>
      <c r="D622" s="0" t="n">
        <v>210987939</v>
      </c>
      <c r="E622" s="0" t="s">
        <v>19054</v>
      </c>
      <c r="F622" s="0" t="n">
        <v>2</v>
      </c>
      <c r="G622" s="0" t="n">
        <v>4</v>
      </c>
      <c r="H622" s="0" t="n">
        <v>1</v>
      </c>
      <c r="I622" s="0" t="n">
        <v>2</v>
      </c>
      <c r="J622" s="0" t="n">
        <v>47.3211471</v>
      </c>
      <c r="K622" s="0" t="n">
        <v>5.0201948999</v>
      </c>
    </row>
    <row r="623" customFormat="false" ht="13.8" hidden="false" customHeight="false" outlineLevel="0" collapsed="false">
      <c r="A623" s="0" t="s">
        <v>20183</v>
      </c>
      <c r="B623" s="0" t="n">
        <v>0</v>
      </c>
      <c r="C623" s="0" t="s">
        <v>20184</v>
      </c>
      <c r="D623" s="0" t="n">
        <v>220000012</v>
      </c>
      <c r="E623" s="0" t="s">
        <v>19061</v>
      </c>
      <c r="F623" s="0" t="n">
        <v>1</v>
      </c>
      <c r="G623" s="0" t="n">
        <v>4</v>
      </c>
      <c r="H623" s="0" t="n">
        <v>1</v>
      </c>
      <c r="I623" s="0" t="n">
        <v>3</v>
      </c>
      <c r="J623" s="0" t="n">
        <v>48.492509</v>
      </c>
      <c r="K623" s="0" t="n">
        <v>-2.748707</v>
      </c>
    </row>
    <row r="624" customFormat="false" ht="13.8" hidden="false" customHeight="false" outlineLevel="0" collapsed="false">
      <c r="A624" s="0" t="s">
        <v>20185</v>
      </c>
      <c r="B624" s="0" t="n">
        <v>0</v>
      </c>
      <c r="C624" s="0" t="s">
        <v>20186</v>
      </c>
      <c r="D624" s="0" t="n">
        <v>220000095</v>
      </c>
      <c r="E624" s="0" t="s">
        <v>19054</v>
      </c>
      <c r="F624" s="0" t="n">
        <v>2</v>
      </c>
      <c r="G624" s="0" t="n">
        <v>4</v>
      </c>
      <c r="H624" s="0" t="n">
        <v>1</v>
      </c>
      <c r="I624" s="0" t="n">
        <v>3</v>
      </c>
      <c r="J624" s="0" t="n">
        <v>48.446141107</v>
      </c>
      <c r="K624" s="0" t="n">
        <v>-2.045849561</v>
      </c>
    </row>
    <row r="625" customFormat="false" ht="13.8" hidden="false" customHeight="false" outlineLevel="0" collapsed="false">
      <c r="A625" s="0" t="s">
        <v>20187</v>
      </c>
      <c r="B625" s="0" t="n">
        <v>0</v>
      </c>
      <c r="C625" s="0" t="s">
        <v>20188</v>
      </c>
      <c r="D625" s="0" t="n">
        <v>220000111</v>
      </c>
      <c r="E625" s="0" t="s">
        <v>19061</v>
      </c>
      <c r="F625" s="0" t="n">
        <v>1</v>
      </c>
      <c r="G625" s="0" t="n">
        <v>4</v>
      </c>
      <c r="H625" s="0" t="n">
        <v>2</v>
      </c>
      <c r="I625" s="0" t="n">
        <v>2</v>
      </c>
      <c r="J625" s="0" t="n">
        <v>48.726232</v>
      </c>
      <c r="K625" s="0" t="n">
        <v>-3.444702</v>
      </c>
    </row>
    <row r="626" customFormat="false" ht="13.8" hidden="false" customHeight="false" outlineLevel="0" collapsed="false">
      <c r="A626" s="0" t="s">
        <v>12332</v>
      </c>
      <c r="B626" s="0" t="n">
        <v>0</v>
      </c>
      <c r="C626" s="0" t="s">
        <v>20189</v>
      </c>
      <c r="D626" s="0" t="n">
        <v>220000194</v>
      </c>
      <c r="E626" s="0" t="s">
        <v>19054</v>
      </c>
      <c r="F626" s="0" t="n">
        <v>2</v>
      </c>
      <c r="G626" s="0" t="n">
        <v>4</v>
      </c>
      <c r="H626" s="0" t="n">
        <v>1</v>
      </c>
      <c r="I626" s="0" t="n">
        <v>2</v>
      </c>
      <c r="J626" s="0" t="n">
        <v>48.177012</v>
      </c>
      <c r="K626" s="0" t="n">
        <v>-2.594993</v>
      </c>
    </row>
    <row r="627" customFormat="false" ht="13.8" hidden="false" customHeight="false" outlineLevel="0" collapsed="false">
      <c r="A627" s="0" t="s">
        <v>20190</v>
      </c>
      <c r="B627" s="0" t="n">
        <v>0</v>
      </c>
      <c r="C627" s="0" t="s">
        <v>20191</v>
      </c>
      <c r="D627" s="0" t="n">
        <v>220000236</v>
      </c>
      <c r="E627" s="0" t="s">
        <v>19054</v>
      </c>
      <c r="F627" s="0" t="n">
        <v>2</v>
      </c>
      <c r="G627" s="0" t="n">
        <v>4</v>
      </c>
      <c r="H627" s="0" t="n">
        <v>3</v>
      </c>
      <c r="I627" s="0" t="n">
        <v>2</v>
      </c>
      <c r="J627" s="0" t="n">
        <v>48.23952</v>
      </c>
      <c r="K627" s="0" t="n">
        <v>-3.252257</v>
      </c>
    </row>
    <row r="628" customFormat="false" ht="13.8" hidden="false" customHeight="false" outlineLevel="0" collapsed="false">
      <c r="A628" s="0" t="s">
        <v>20192</v>
      </c>
      <c r="B628" s="0" t="n">
        <v>0</v>
      </c>
      <c r="C628" s="0" t="s">
        <v>20193</v>
      </c>
      <c r="D628" s="0" t="n">
        <v>220000319</v>
      </c>
      <c r="E628" s="0" t="s">
        <v>19054</v>
      </c>
      <c r="F628" s="0" t="n">
        <v>2</v>
      </c>
      <c r="G628" s="0" t="n">
        <v>4</v>
      </c>
      <c r="H628" s="0" t="n">
        <v>2</v>
      </c>
      <c r="I628" s="0" t="n">
        <v>2</v>
      </c>
      <c r="J628" s="0" t="n">
        <v>48.4765</v>
      </c>
      <c r="K628" s="0" t="n">
        <v>-2.732526</v>
      </c>
    </row>
    <row r="629" customFormat="false" ht="13.8" hidden="false" customHeight="false" outlineLevel="0" collapsed="false">
      <c r="A629" s="0" t="s">
        <v>20194</v>
      </c>
      <c r="B629" s="0" t="n">
        <v>0</v>
      </c>
      <c r="C629" s="0" t="s">
        <v>20195</v>
      </c>
      <c r="D629" s="0" t="n">
        <v>220000327</v>
      </c>
      <c r="E629" s="0" t="s">
        <v>19061</v>
      </c>
      <c r="F629" s="0" t="n">
        <v>1</v>
      </c>
      <c r="G629" s="0" t="n">
        <v>4</v>
      </c>
      <c r="H629" s="0" t="n">
        <v>2</v>
      </c>
      <c r="I629" s="0" t="n">
        <v>2</v>
      </c>
      <c r="J629" s="0" t="n">
        <v>48.485021</v>
      </c>
      <c r="K629" s="0" t="n">
        <v>-2.681748</v>
      </c>
    </row>
    <row r="630" customFormat="false" ht="13.8" hidden="false" customHeight="false" outlineLevel="0" collapsed="false">
      <c r="A630" s="0" t="s">
        <v>10925</v>
      </c>
      <c r="B630" s="0" t="n">
        <v>0</v>
      </c>
      <c r="C630" s="0" t="s">
        <v>20196</v>
      </c>
      <c r="D630" s="0" t="n">
        <v>220000343</v>
      </c>
      <c r="E630" s="0" t="s">
        <v>19054</v>
      </c>
      <c r="F630" s="0" t="n">
        <v>2</v>
      </c>
      <c r="G630" s="0" t="n">
        <v>4</v>
      </c>
      <c r="H630" s="0" t="n">
        <v>1</v>
      </c>
      <c r="I630" s="0" t="n">
        <v>3</v>
      </c>
      <c r="J630" s="0" t="n">
        <v>48.562464</v>
      </c>
      <c r="K630" s="0" t="n">
        <v>-3.151136</v>
      </c>
    </row>
    <row r="631" customFormat="false" ht="13.8" hidden="false" customHeight="false" outlineLevel="0" collapsed="false">
      <c r="A631" s="0" t="s">
        <v>20197</v>
      </c>
      <c r="B631" s="0" t="n">
        <v>0</v>
      </c>
      <c r="C631" s="0" t="s">
        <v>20198</v>
      </c>
      <c r="D631" s="0" t="n">
        <v>220000368</v>
      </c>
      <c r="E631" s="0" t="s">
        <v>19061</v>
      </c>
      <c r="F631" s="0" t="n">
        <v>1</v>
      </c>
      <c r="G631" s="0" t="n">
        <v>4</v>
      </c>
      <c r="H631" s="0" t="n">
        <v>1</v>
      </c>
      <c r="I631" s="0" t="n">
        <v>3</v>
      </c>
      <c r="J631" s="0" t="n">
        <v>48.72714</v>
      </c>
      <c r="K631" s="0" t="n">
        <v>-3.460894</v>
      </c>
    </row>
    <row r="632" customFormat="false" ht="13.8" hidden="false" customHeight="false" outlineLevel="0" collapsed="false">
      <c r="A632" s="0" t="s">
        <v>20199</v>
      </c>
      <c r="B632" s="0" t="n">
        <v>0</v>
      </c>
      <c r="C632" s="0" t="s">
        <v>20200</v>
      </c>
      <c r="D632" s="0" t="n">
        <v>220000467</v>
      </c>
      <c r="E632" s="0" t="s">
        <v>19061</v>
      </c>
      <c r="F632" s="0" t="n">
        <v>1</v>
      </c>
      <c r="G632" s="0" t="n">
        <v>4</v>
      </c>
      <c r="H632" s="0" t="n">
        <v>2</v>
      </c>
      <c r="I632" s="0" t="n">
        <v>2</v>
      </c>
      <c r="J632" s="0" t="n">
        <v>48.513402</v>
      </c>
      <c r="K632" s="0" t="n">
        <v>-2.231565</v>
      </c>
    </row>
    <row r="633" customFormat="false" ht="13.8" hidden="false" customHeight="false" outlineLevel="0" collapsed="false">
      <c r="A633" s="0" t="s">
        <v>20201</v>
      </c>
      <c r="B633" s="0" t="n">
        <v>0</v>
      </c>
      <c r="C633" s="0" t="s">
        <v>20202</v>
      </c>
      <c r="D633" s="0" t="n">
        <v>220000475</v>
      </c>
      <c r="E633" s="0" t="s">
        <v>19054</v>
      </c>
      <c r="F633" s="0" t="n">
        <v>2</v>
      </c>
      <c r="G633" s="0" t="n">
        <v>4</v>
      </c>
      <c r="H633" s="0" t="n">
        <v>3</v>
      </c>
      <c r="I633" s="0" t="n">
        <v>2</v>
      </c>
      <c r="J633" s="0" t="n">
        <v>48.467418</v>
      </c>
      <c r="K633" s="0" t="n">
        <v>-2.806208</v>
      </c>
    </row>
    <row r="634" customFormat="false" ht="13.8" hidden="false" customHeight="false" outlineLevel="0" collapsed="false">
      <c r="A634" s="0" t="s">
        <v>20203</v>
      </c>
      <c r="B634" s="0" t="n">
        <v>0</v>
      </c>
      <c r="C634" s="0" t="s">
        <v>20204</v>
      </c>
      <c r="D634" s="0" t="n">
        <v>220000483</v>
      </c>
      <c r="E634" s="0" t="s">
        <v>19054</v>
      </c>
      <c r="F634" s="0" t="n">
        <v>2</v>
      </c>
      <c r="G634" s="0" t="n">
        <v>4</v>
      </c>
      <c r="H634" s="0" t="n">
        <v>1</v>
      </c>
      <c r="I634" s="0" t="n">
        <v>2</v>
      </c>
      <c r="J634" s="0" t="n">
        <v>48.180937</v>
      </c>
      <c r="K634" s="0" t="n">
        <v>-2.752833</v>
      </c>
    </row>
    <row r="635" customFormat="false" ht="13.8" hidden="false" customHeight="false" outlineLevel="0" collapsed="false">
      <c r="A635" s="0" t="s">
        <v>20205</v>
      </c>
      <c r="B635" s="0" t="n">
        <v>0</v>
      </c>
      <c r="C635" s="0" t="s">
        <v>20206</v>
      </c>
      <c r="D635" s="0" t="n">
        <v>220000541</v>
      </c>
      <c r="E635" s="0" t="s">
        <v>19054</v>
      </c>
      <c r="F635" s="0" t="n">
        <v>2</v>
      </c>
      <c r="G635" s="0" t="n">
        <v>4</v>
      </c>
      <c r="H635" s="0" t="n">
        <v>1</v>
      </c>
      <c r="I635" s="0" t="n">
        <v>2</v>
      </c>
      <c r="J635" s="0" t="n">
        <v>48.773983</v>
      </c>
      <c r="K635" s="0" t="n">
        <v>-3.036754</v>
      </c>
    </row>
    <row r="636" customFormat="false" ht="13.8" hidden="false" customHeight="false" outlineLevel="0" collapsed="false">
      <c r="A636" s="0" t="s">
        <v>10257</v>
      </c>
      <c r="B636" s="0" t="n">
        <v>0</v>
      </c>
      <c r="C636" s="0" t="s">
        <v>20207</v>
      </c>
      <c r="D636" s="0" t="n">
        <v>220000566</v>
      </c>
      <c r="E636" s="0" t="s">
        <v>19061</v>
      </c>
      <c r="F636" s="0" t="n">
        <v>1</v>
      </c>
      <c r="G636" s="0" t="n">
        <v>4</v>
      </c>
      <c r="H636" s="0" t="n">
        <v>1</v>
      </c>
      <c r="I636" s="0" t="n">
        <v>2</v>
      </c>
      <c r="J636" s="0" t="n">
        <v>48.469836699</v>
      </c>
      <c r="K636" s="0" t="n">
        <v>-2.519968199</v>
      </c>
    </row>
    <row r="637" customFormat="false" ht="13.8" hidden="false" customHeight="false" outlineLevel="0" collapsed="false">
      <c r="A637" s="0" t="s">
        <v>13175</v>
      </c>
      <c r="B637" s="0" t="n">
        <v>0</v>
      </c>
      <c r="C637" s="0" t="s">
        <v>20208</v>
      </c>
      <c r="D637" s="0" t="n">
        <v>220000574</v>
      </c>
      <c r="E637" s="0" t="s">
        <v>19061</v>
      </c>
      <c r="F637" s="0" t="n">
        <v>1</v>
      </c>
      <c r="G637" s="0" t="n">
        <v>4</v>
      </c>
      <c r="H637" s="0" t="n">
        <v>1</v>
      </c>
      <c r="I637" s="0" t="n">
        <v>2</v>
      </c>
      <c r="J637" s="0" t="n">
        <v>48.403411</v>
      </c>
      <c r="K637" s="0" t="n">
        <v>-2.908722</v>
      </c>
    </row>
    <row r="638" customFormat="false" ht="13.8" hidden="false" customHeight="false" outlineLevel="0" collapsed="false">
      <c r="A638" s="0" t="s">
        <v>20209</v>
      </c>
      <c r="B638" s="0" t="n">
        <v>0</v>
      </c>
      <c r="C638" s="0" t="s">
        <v>19373</v>
      </c>
      <c r="D638" s="0" t="n">
        <v>220000590</v>
      </c>
      <c r="E638" s="0" t="s">
        <v>19061</v>
      </c>
      <c r="F638" s="0" t="n">
        <v>1</v>
      </c>
      <c r="G638" s="0" t="n">
        <v>4</v>
      </c>
      <c r="H638" s="0" t="n">
        <v>3</v>
      </c>
      <c r="I638" s="0" t="n">
        <v>2</v>
      </c>
      <c r="J638" s="0" t="n">
        <v>48.545389</v>
      </c>
      <c r="K638" s="0" t="n">
        <v>-2.726126</v>
      </c>
    </row>
    <row r="639" customFormat="false" ht="13.8" hidden="false" customHeight="false" outlineLevel="0" collapsed="false">
      <c r="A639" s="0" t="s">
        <v>20210</v>
      </c>
      <c r="B639" s="0" t="n">
        <v>0</v>
      </c>
      <c r="C639" s="0" t="s">
        <v>20211</v>
      </c>
      <c r="D639" s="0" t="n">
        <v>220000608</v>
      </c>
      <c r="E639" s="0" t="s">
        <v>19054</v>
      </c>
      <c r="F639" s="0" t="n">
        <v>2</v>
      </c>
      <c r="G639" s="0" t="n">
        <v>4</v>
      </c>
      <c r="H639" s="0" t="n">
        <v>3</v>
      </c>
      <c r="J639" s="0" t="n">
        <v>48.62876</v>
      </c>
      <c r="K639" s="0" t="n">
        <v>-3.298837</v>
      </c>
    </row>
    <row r="640" customFormat="false" ht="13.8" hidden="false" customHeight="false" outlineLevel="0" collapsed="false">
      <c r="A640" s="0" t="s">
        <v>10170</v>
      </c>
      <c r="B640" s="0" t="n">
        <v>0</v>
      </c>
      <c r="C640" s="0" t="s">
        <v>20212</v>
      </c>
      <c r="D640" s="0" t="n">
        <v>220000616</v>
      </c>
      <c r="E640" s="0" t="s">
        <v>19054</v>
      </c>
      <c r="F640" s="0" t="n">
        <v>2</v>
      </c>
      <c r="G640" s="0" t="n">
        <v>4</v>
      </c>
      <c r="H640" s="0" t="n">
        <v>3</v>
      </c>
      <c r="J640" s="0" t="n">
        <v>48.451401</v>
      </c>
      <c r="K640" s="0" t="n">
        <v>-2.056012</v>
      </c>
    </row>
    <row r="641" customFormat="false" ht="13.8" hidden="false" customHeight="false" outlineLevel="0" collapsed="false">
      <c r="A641" s="0" t="s">
        <v>20213</v>
      </c>
      <c r="B641" s="0" t="n">
        <v>0</v>
      </c>
      <c r="C641" s="0" t="s">
        <v>20214</v>
      </c>
      <c r="D641" s="0" t="n">
        <v>220001259</v>
      </c>
      <c r="E641" s="0" t="s">
        <v>19054</v>
      </c>
      <c r="F641" s="0" t="n">
        <v>2</v>
      </c>
      <c r="G641" s="0" t="n">
        <v>4</v>
      </c>
      <c r="H641" s="0" t="n">
        <v>1</v>
      </c>
      <c r="I641" s="0" t="n">
        <v>2</v>
      </c>
      <c r="J641" s="0" t="n">
        <v>48.783234</v>
      </c>
      <c r="K641" s="0" t="n">
        <v>-3.223354</v>
      </c>
    </row>
    <row r="642" customFormat="false" ht="13.8" hidden="false" customHeight="false" outlineLevel="0" collapsed="false">
      <c r="A642" s="0" t="s">
        <v>20215</v>
      </c>
      <c r="B642" s="0" t="n">
        <v>0</v>
      </c>
      <c r="C642" s="0" t="s">
        <v>20216</v>
      </c>
      <c r="D642" s="0" t="n">
        <v>220005599</v>
      </c>
      <c r="E642" s="0" t="s">
        <v>19061</v>
      </c>
      <c r="F642" s="0" t="n">
        <v>1</v>
      </c>
      <c r="G642" s="0" t="n">
        <v>4</v>
      </c>
      <c r="H642" s="0" t="n">
        <v>2</v>
      </c>
      <c r="I642" s="0" t="n">
        <v>2</v>
      </c>
      <c r="J642" s="0" t="n">
        <v>48.453207</v>
      </c>
      <c r="K642" s="0" t="n">
        <v>-2.048363</v>
      </c>
    </row>
    <row r="643" customFormat="false" ht="13.8" hidden="false" customHeight="false" outlineLevel="0" collapsed="false">
      <c r="A643" s="0" t="s">
        <v>16446</v>
      </c>
      <c r="B643" s="0" t="n">
        <v>0</v>
      </c>
      <c r="C643" s="0" t="s">
        <v>20217</v>
      </c>
      <c r="D643" s="0" t="n">
        <v>220012884</v>
      </c>
      <c r="E643" s="0" t="s">
        <v>19061</v>
      </c>
      <c r="F643" s="0" t="n">
        <v>1</v>
      </c>
      <c r="G643" s="0" t="n">
        <v>4</v>
      </c>
      <c r="H643" s="0" t="n">
        <v>1</v>
      </c>
      <c r="I643" s="0" t="n">
        <v>2</v>
      </c>
      <c r="J643" s="0" t="n">
        <v>48.814917</v>
      </c>
      <c r="K643" s="0" t="n">
        <v>-3.358565</v>
      </c>
    </row>
    <row r="644" customFormat="false" ht="13.8" hidden="false" customHeight="false" outlineLevel="0" collapsed="false">
      <c r="A644" s="0" t="s">
        <v>20218</v>
      </c>
      <c r="B644" s="0" t="n">
        <v>0</v>
      </c>
      <c r="C644" s="0" t="s">
        <v>20219</v>
      </c>
      <c r="D644" s="0" t="n">
        <v>220013106</v>
      </c>
      <c r="E644" s="0" t="s">
        <v>19061</v>
      </c>
      <c r="F644" s="0" t="n">
        <v>1</v>
      </c>
      <c r="G644" s="0" t="n">
        <v>4</v>
      </c>
      <c r="H644" s="0" t="n">
        <v>3</v>
      </c>
      <c r="I644" s="0" t="n">
        <v>1</v>
      </c>
      <c r="J644" s="0" t="n">
        <v>48.63087</v>
      </c>
      <c r="K644" s="0" t="n">
        <v>-3.300149</v>
      </c>
    </row>
    <row r="645" customFormat="false" ht="13.8" hidden="false" customHeight="false" outlineLevel="0" collapsed="false">
      <c r="A645" s="0" t="s">
        <v>20220</v>
      </c>
      <c r="B645" s="0" t="n">
        <v>0</v>
      </c>
      <c r="C645" s="0" t="s">
        <v>20221</v>
      </c>
      <c r="D645" s="0" t="n">
        <v>220013130</v>
      </c>
      <c r="E645" s="0" t="s">
        <v>19061</v>
      </c>
      <c r="F645" s="0" t="n">
        <v>1</v>
      </c>
      <c r="G645" s="0" t="n">
        <v>4</v>
      </c>
      <c r="H645" s="0" t="n">
        <v>3</v>
      </c>
      <c r="I645" s="0" t="n">
        <v>1</v>
      </c>
      <c r="J645" s="0" t="n">
        <v>48.779024</v>
      </c>
      <c r="K645" s="0" t="n">
        <v>-3.053457</v>
      </c>
    </row>
    <row r="646" customFormat="false" ht="13.8" hidden="false" customHeight="false" outlineLevel="0" collapsed="false">
      <c r="A646" s="0" t="s">
        <v>20222</v>
      </c>
      <c r="B646" s="0" t="n">
        <v>0</v>
      </c>
      <c r="C646" s="0" t="s">
        <v>20223</v>
      </c>
      <c r="D646" s="0" t="n">
        <v>220013155</v>
      </c>
      <c r="E646" s="0" t="s">
        <v>19061</v>
      </c>
      <c r="F646" s="0" t="n">
        <v>1</v>
      </c>
      <c r="G646" s="0" t="n">
        <v>4</v>
      </c>
      <c r="H646" s="0" t="n">
        <v>3</v>
      </c>
      <c r="I646" s="0" t="n">
        <v>1</v>
      </c>
      <c r="J646" s="0" t="n">
        <v>48.557561</v>
      </c>
      <c r="K646" s="0" t="n">
        <v>-2.543849</v>
      </c>
    </row>
    <row r="647" customFormat="false" ht="13.8" hidden="false" customHeight="false" outlineLevel="0" collapsed="false">
      <c r="A647" s="0" t="s">
        <v>12942</v>
      </c>
      <c r="B647" s="0" t="n">
        <v>0</v>
      </c>
      <c r="C647" s="0" t="s">
        <v>20224</v>
      </c>
      <c r="D647" s="0" t="n">
        <v>220014138</v>
      </c>
      <c r="E647" s="0" t="s">
        <v>19054</v>
      </c>
      <c r="F647" s="0" t="n">
        <v>2</v>
      </c>
      <c r="G647" s="0" t="n">
        <v>4</v>
      </c>
      <c r="H647" s="0" t="n">
        <v>3</v>
      </c>
      <c r="I647" s="0" t="n">
        <v>2</v>
      </c>
      <c r="J647" s="0" t="n">
        <v>48.23179</v>
      </c>
      <c r="K647" s="0" t="n">
        <v>-3.315557</v>
      </c>
    </row>
    <row r="648" customFormat="false" ht="13.8" hidden="false" customHeight="false" outlineLevel="0" collapsed="false">
      <c r="A648" s="0" t="s">
        <v>20225</v>
      </c>
      <c r="B648" s="0" t="n">
        <v>0</v>
      </c>
      <c r="C648" s="0" t="s">
        <v>20226</v>
      </c>
      <c r="D648" s="0" t="n">
        <v>220014708</v>
      </c>
      <c r="E648" s="0" t="s">
        <v>19054</v>
      </c>
      <c r="F648" s="0" t="n">
        <v>2</v>
      </c>
      <c r="G648" s="0" t="n">
        <v>4</v>
      </c>
      <c r="H648" s="0" t="n">
        <v>3</v>
      </c>
      <c r="I648" s="0" t="n">
        <v>2</v>
      </c>
      <c r="J648" s="0" t="n">
        <v>48.509405</v>
      </c>
      <c r="K648" s="0" t="n">
        <v>-2.751195</v>
      </c>
    </row>
    <row r="649" customFormat="false" ht="13.8" hidden="false" customHeight="false" outlineLevel="0" collapsed="false">
      <c r="A649" s="0" t="s">
        <v>20227</v>
      </c>
      <c r="B649" s="0" t="n">
        <v>0</v>
      </c>
      <c r="C649" s="0" t="s">
        <v>20228</v>
      </c>
      <c r="D649" s="0" t="n">
        <v>220016778</v>
      </c>
      <c r="E649" s="0" t="s">
        <v>19061</v>
      </c>
      <c r="F649" s="0" t="n">
        <v>1</v>
      </c>
      <c r="G649" s="0" t="n">
        <v>4</v>
      </c>
      <c r="H649" s="0" t="n">
        <v>3</v>
      </c>
      <c r="I649" s="0" t="n">
        <v>1</v>
      </c>
      <c r="J649" s="0" t="n">
        <v>48.492426</v>
      </c>
      <c r="K649" s="0" t="n">
        <v>-2.751112</v>
      </c>
    </row>
    <row r="650" customFormat="false" ht="13.8" hidden="false" customHeight="false" outlineLevel="0" collapsed="false">
      <c r="A650" s="0" t="s">
        <v>20227</v>
      </c>
      <c r="B650" s="0" t="n">
        <v>0</v>
      </c>
      <c r="C650" s="0" t="s">
        <v>20229</v>
      </c>
      <c r="D650" s="0" t="n">
        <v>220018402</v>
      </c>
      <c r="E650" s="0" t="s">
        <v>19054</v>
      </c>
      <c r="F650" s="0" t="n">
        <v>2</v>
      </c>
      <c r="G650" s="0" t="n">
        <v>4</v>
      </c>
      <c r="H650" s="0" t="n">
        <v>3</v>
      </c>
      <c r="J650" s="0" t="n">
        <v>48.4998763</v>
      </c>
      <c r="K650" s="0" t="n">
        <v>-2.7518657</v>
      </c>
    </row>
    <row r="651" customFormat="false" ht="13.8" hidden="false" customHeight="false" outlineLevel="0" collapsed="false">
      <c r="A651" s="0" t="s">
        <v>20183</v>
      </c>
      <c r="B651" s="0" t="n">
        <v>0</v>
      </c>
      <c r="C651" s="0" t="s">
        <v>20230</v>
      </c>
      <c r="D651" s="0" t="n">
        <v>220018873</v>
      </c>
      <c r="E651" s="0" t="s">
        <v>19054</v>
      </c>
      <c r="F651" s="0" t="n">
        <v>2</v>
      </c>
      <c r="G651" s="0" t="n">
        <v>4</v>
      </c>
      <c r="H651" s="0" t="n">
        <v>3</v>
      </c>
      <c r="J651" s="0" t="n">
        <v>48.492509</v>
      </c>
      <c r="K651" s="0" t="n">
        <v>-2.748707</v>
      </c>
    </row>
    <row r="652" customFormat="false" ht="13.8" hidden="false" customHeight="false" outlineLevel="0" collapsed="false">
      <c r="A652" s="0" t="s">
        <v>20231</v>
      </c>
      <c r="B652" s="0" t="n">
        <v>0</v>
      </c>
      <c r="C652" s="0" t="s">
        <v>20232</v>
      </c>
      <c r="D652" s="0" t="n">
        <v>220019061</v>
      </c>
      <c r="E652" s="0" t="s">
        <v>19061</v>
      </c>
      <c r="F652" s="0" t="n">
        <v>1</v>
      </c>
      <c r="G652" s="0" t="n">
        <v>4</v>
      </c>
      <c r="H652" s="0" t="n">
        <v>1</v>
      </c>
      <c r="I652" s="0" t="n">
        <v>2</v>
      </c>
      <c r="J652" s="0" t="n">
        <v>48.512508</v>
      </c>
      <c r="K652" s="0" t="n">
        <v>-2.774181</v>
      </c>
    </row>
    <row r="653" customFormat="false" ht="13.8" hidden="false" customHeight="false" outlineLevel="0" collapsed="false">
      <c r="A653" s="0" t="s">
        <v>20233</v>
      </c>
      <c r="B653" s="0" t="n">
        <v>0</v>
      </c>
      <c r="C653" s="0" t="s">
        <v>20234</v>
      </c>
      <c r="D653" s="0" t="n">
        <v>220019558</v>
      </c>
      <c r="E653" s="0" t="s">
        <v>19061</v>
      </c>
      <c r="F653" s="0" t="n">
        <v>1</v>
      </c>
      <c r="G653" s="0" t="n">
        <v>4</v>
      </c>
      <c r="H653" s="0" t="n">
        <v>3</v>
      </c>
      <c r="I653" s="0" t="n">
        <v>2</v>
      </c>
      <c r="J653" s="0" t="n">
        <v>48.487777</v>
      </c>
      <c r="K653" s="0" t="n">
        <v>-2.748391</v>
      </c>
    </row>
    <row r="654" customFormat="false" ht="13.8" hidden="false" customHeight="false" outlineLevel="0" collapsed="false">
      <c r="A654" s="0" t="s">
        <v>9694</v>
      </c>
      <c r="B654" s="0" t="n">
        <v>0</v>
      </c>
      <c r="C654" s="0" t="s">
        <v>20235</v>
      </c>
      <c r="D654" s="0" t="n">
        <v>220019616</v>
      </c>
      <c r="E654" s="0" t="s">
        <v>19061</v>
      </c>
      <c r="F654" s="0" t="n">
        <v>1</v>
      </c>
      <c r="G654" s="0" t="n">
        <v>4</v>
      </c>
      <c r="H654" s="0" t="n">
        <v>3</v>
      </c>
      <c r="I654" s="0" t="n">
        <v>2</v>
      </c>
      <c r="J654" s="0" t="n">
        <v>48.513503</v>
      </c>
      <c r="K654" s="0" t="n">
        <v>-2.760206</v>
      </c>
    </row>
    <row r="655" customFormat="false" ht="13.8" hidden="false" customHeight="false" outlineLevel="0" collapsed="false">
      <c r="A655" s="0" t="s">
        <v>10521</v>
      </c>
      <c r="B655" s="0" t="n">
        <v>0</v>
      </c>
      <c r="C655" s="0" t="s">
        <v>20236</v>
      </c>
      <c r="D655" s="0" t="n">
        <v>220019848</v>
      </c>
      <c r="E655" s="0" t="s">
        <v>19061</v>
      </c>
      <c r="F655" s="0" t="n">
        <v>1</v>
      </c>
      <c r="G655" s="0" t="n">
        <v>4</v>
      </c>
      <c r="H655" s="0" t="n">
        <v>3</v>
      </c>
      <c r="I655" s="0" t="n">
        <v>1</v>
      </c>
      <c r="J655" s="0" t="n">
        <v>48.1799459</v>
      </c>
      <c r="K655" s="0" t="n">
        <v>-2.752559799</v>
      </c>
    </row>
    <row r="656" customFormat="false" ht="13.8" hidden="false" customHeight="false" outlineLevel="0" collapsed="false">
      <c r="A656" s="0" t="s">
        <v>20197</v>
      </c>
      <c r="B656" s="0" t="n">
        <v>0</v>
      </c>
      <c r="C656" s="0" t="s">
        <v>20237</v>
      </c>
      <c r="D656" s="0" t="n">
        <v>220020101</v>
      </c>
      <c r="E656" s="0" t="s">
        <v>19061</v>
      </c>
      <c r="F656" s="0" t="n">
        <v>1</v>
      </c>
      <c r="G656" s="0" t="n">
        <v>4</v>
      </c>
      <c r="H656" s="0" t="n">
        <v>1</v>
      </c>
      <c r="I656" s="0" t="n">
        <v>1</v>
      </c>
      <c r="J656" s="0" t="n">
        <v>48.723351</v>
      </c>
      <c r="K656" s="0" t="n">
        <v>-3.463948</v>
      </c>
    </row>
    <row r="657" customFormat="false" ht="13.8" hidden="false" customHeight="false" outlineLevel="0" collapsed="false">
      <c r="A657" s="0" t="s">
        <v>20205</v>
      </c>
      <c r="B657" s="0" t="n">
        <v>0</v>
      </c>
      <c r="C657" s="0" t="s">
        <v>20238</v>
      </c>
      <c r="D657" s="0" t="n">
        <v>220020119</v>
      </c>
      <c r="E657" s="0" t="s">
        <v>19061</v>
      </c>
      <c r="F657" s="0" t="n">
        <v>1</v>
      </c>
      <c r="G657" s="0" t="n">
        <v>4</v>
      </c>
      <c r="H657" s="0" t="n">
        <v>1</v>
      </c>
      <c r="I657" s="0" t="n">
        <v>1</v>
      </c>
      <c r="J657" s="0" t="n">
        <v>48.77221</v>
      </c>
      <c r="K657" s="0" t="n">
        <v>-3.031776</v>
      </c>
    </row>
    <row r="658" customFormat="false" ht="13.8" hidden="false" customHeight="false" outlineLevel="0" collapsed="false">
      <c r="A658" s="0" t="s">
        <v>20239</v>
      </c>
      <c r="B658" s="0" t="n">
        <v>0</v>
      </c>
      <c r="C658" s="0" t="s">
        <v>20240</v>
      </c>
      <c r="D658" s="0" t="n">
        <v>220020341</v>
      </c>
      <c r="E658" s="0" t="s">
        <v>19061</v>
      </c>
      <c r="F658" s="0" t="n">
        <v>1</v>
      </c>
      <c r="G658" s="0" t="n">
        <v>4</v>
      </c>
      <c r="H658" s="0" t="n">
        <v>3</v>
      </c>
      <c r="I658" s="0" t="n">
        <v>2</v>
      </c>
      <c r="J658" s="0" t="n">
        <v>48.567536</v>
      </c>
      <c r="K658" s="0" t="n">
        <v>-3.143454</v>
      </c>
    </row>
    <row r="659" customFormat="false" ht="13.8" hidden="false" customHeight="false" outlineLevel="0" collapsed="false">
      <c r="A659" s="0" t="s">
        <v>20197</v>
      </c>
      <c r="B659" s="0" t="n">
        <v>0</v>
      </c>
      <c r="C659" s="0" t="s">
        <v>20241</v>
      </c>
      <c r="D659" s="0" t="n">
        <v>220020507</v>
      </c>
      <c r="E659" s="0" t="s">
        <v>19061</v>
      </c>
      <c r="F659" s="0" t="n">
        <v>1</v>
      </c>
      <c r="G659" s="0" t="n">
        <v>4</v>
      </c>
      <c r="H659" s="0" t="n">
        <v>3</v>
      </c>
      <c r="I659" s="0" t="n">
        <v>2</v>
      </c>
      <c r="J659" s="0" t="n">
        <v>48.72714</v>
      </c>
      <c r="K659" s="0" t="n">
        <v>-3.460894</v>
      </c>
    </row>
    <row r="660" customFormat="false" ht="13.8" hidden="false" customHeight="false" outlineLevel="0" collapsed="false">
      <c r="A660" s="0" t="s">
        <v>20183</v>
      </c>
      <c r="B660" s="0" t="n">
        <v>0</v>
      </c>
      <c r="C660" s="0" t="s">
        <v>20242</v>
      </c>
      <c r="D660" s="0" t="n">
        <v>220022149</v>
      </c>
      <c r="E660" s="0" t="s">
        <v>19061</v>
      </c>
      <c r="F660" s="0" t="n">
        <v>1</v>
      </c>
      <c r="G660" s="0" t="n">
        <v>4</v>
      </c>
      <c r="H660" s="0" t="n">
        <v>1</v>
      </c>
      <c r="I660" s="0" t="n">
        <v>1</v>
      </c>
      <c r="J660" s="0" t="n">
        <v>48.492509</v>
      </c>
      <c r="K660" s="0" t="n">
        <v>-2.748707</v>
      </c>
    </row>
    <row r="661" customFormat="false" ht="13.8" hidden="false" customHeight="false" outlineLevel="0" collapsed="false">
      <c r="A661" s="0" t="s">
        <v>20243</v>
      </c>
      <c r="B661" s="0" t="n">
        <v>0</v>
      </c>
      <c r="C661" s="0" t="s">
        <v>20244</v>
      </c>
      <c r="D661" s="0" t="n">
        <v>220022800</v>
      </c>
      <c r="E661" s="0" t="s">
        <v>19054</v>
      </c>
      <c r="F661" s="0" t="n">
        <v>2</v>
      </c>
      <c r="G661" s="0" t="n">
        <v>4</v>
      </c>
      <c r="H661" s="0" t="n">
        <v>2</v>
      </c>
      <c r="I661" s="0" t="n">
        <v>2</v>
      </c>
      <c r="J661" s="0" t="n">
        <v>48.547698399</v>
      </c>
      <c r="K661" s="0" t="n">
        <v>-2.789392499</v>
      </c>
    </row>
    <row r="662" customFormat="false" ht="13.8" hidden="false" customHeight="false" outlineLevel="0" collapsed="false">
      <c r="A662" s="0" t="s">
        <v>20245</v>
      </c>
      <c r="B662" s="0" t="n">
        <v>0</v>
      </c>
      <c r="C662" s="0" t="s">
        <v>20246</v>
      </c>
      <c r="D662" s="0" t="n">
        <v>230000259</v>
      </c>
      <c r="E662" s="0" t="s">
        <v>19054</v>
      </c>
      <c r="F662" s="0" t="n">
        <v>2</v>
      </c>
      <c r="G662" s="0" t="n">
        <v>4</v>
      </c>
      <c r="H662" s="0" t="n">
        <v>1</v>
      </c>
      <c r="I662" s="0" t="n">
        <v>2</v>
      </c>
      <c r="J662" s="0" t="n">
        <v>46.1647598</v>
      </c>
      <c r="K662" s="0" t="n">
        <v>1.871342</v>
      </c>
    </row>
    <row r="663" customFormat="false" ht="13.8" hidden="false" customHeight="false" outlineLevel="0" collapsed="false">
      <c r="A663" s="0" t="s">
        <v>20245</v>
      </c>
      <c r="B663" s="0" t="n">
        <v>0</v>
      </c>
      <c r="C663" s="0" t="s">
        <v>20247</v>
      </c>
      <c r="D663" s="0" t="n">
        <v>230000820</v>
      </c>
      <c r="E663" s="0" t="s">
        <v>19054</v>
      </c>
      <c r="F663" s="0" t="n">
        <v>2</v>
      </c>
      <c r="G663" s="0" t="n">
        <v>4</v>
      </c>
      <c r="H663" s="0" t="n">
        <v>1</v>
      </c>
      <c r="I663" s="0" t="n">
        <v>2</v>
      </c>
      <c r="J663" s="0" t="n">
        <v>46.164965</v>
      </c>
      <c r="K663" s="0" t="n">
        <v>1.871131</v>
      </c>
    </row>
    <row r="664" customFormat="false" ht="13.8" hidden="false" customHeight="false" outlineLevel="0" collapsed="false">
      <c r="A664" s="0" t="s">
        <v>20248</v>
      </c>
      <c r="B664" s="0" t="n">
        <v>0</v>
      </c>
      <c r="C664" s="0" t="s">
        <v>20249</v>
      </c>
      <c r="D664" s="0" t="n">
        <v>230000838</v>
      </c>
      <c r="E664" s="0" t="s">
        <v>19404</v>
      </c>
      <c r="F664" s="0" t="n">
        <v>5</v>
      </c>
      <c r="G664" s="0" t="n">
        <v>4</v>
      </c>
      <c r="H664" s="0" t="n">
        <v>1</v>
      </c>
      <c r="I664" s="0" t="n">
        <v>2</v>
      </c>
      <c r="J664" s="0" t="n">
        <v>45.959874</v>
      </c>
      <c r="K664" s="0" t="n">
        <v>2.18234</v>
      </c>
    </row>
    <row r="665" customFormat="false" ht="13.8" hidden="false" customHeight="false" outlineLevel="0" collapsed="false">
      <c r="A665" s="0" t="s">
        <v>20250</v>
      </c>
      <c r="B665" s="0" t="n">
        <v>0</v>
      </c>
      <c r="C665" s="0" t="s">
        <v>20251</v>
      </c>
      <c r="D665" s="0" t="n">
        <v>230000846</v>
      </c>
      <c r="E665" s="0" t="s">
        <v>19054</v>
      </c>
      <c r="F665" s="0" t="n">
        <v>2</v>
      </c>
      <c r="G665" s="0" t="n">
        <v>4</v>
      </c>
      <c r="H665" s="0" t="n">
        <v>1</v>
      </c>
      <c r="I665" s="0" t="n">
        <v>2</v>
      </c>
      <c r="J665" s="0" t="n">
        <v>45.953494</v>
      </c>
      <c r="K665" s="0" t="n">
        <v>1.750567</v>
      </c>
    </row>
    <row r="666" customFormat="false" ht="13.8" hidden="false" customHeight="false" outlineLevel="0" collapsed="false">
      <c r="A666" s="0" t="s">
        <v>20252</v>
      </c>
      <c r="B666" s="0" t="n">
        <v>0</v>
      </c>
      <c r="C666" s="0" t="s">
        <v>20253</v>
      </c>
      <c r="D666" s="0" t="n">
        <v>230000853</v>
      </c>
      <c r="E666" s="0" t="s">
        <v>19061</v>
      </c>
      <c r="F666" s="0" t="n">
        <v>1</v>
      </c>
      <c r="G666" s="0" t="n">
        <v>4</v>
      </c>
      <c r="H666" s="0" t="n">
        <v>1</v>
      </c>
      <c r="I666" s="0" t="n">
        <v>2</v>
      </c>
      <c r="J666" s="0" t="n">
        <v>46.220402</v>
      </c>
      <c r="K666" s="0" t="n">
        <v>1.761336</v>
      </c>
    </row>
    <row r="667" customFormat="false" ht="13.8" hidden="false" customHeight="false" outlineLevel="0" collapsed="false">
      <c r="A667" s="0" t="s">
        <v>20254</v>
      </c>
      <c r="B667" s="0" t="n">
        <v>0</v>
      </c>
      <c r="C667" s="0" t="s">
        <v>20255</v>
      </c>
      <c r="D667" s="0" t="n">
        <v>230000952</v>
      </c>
      <c r="E667" s="0" t="s">
        <v>19054</v>
      </c>
      <c r="F667" s="0" t="n">
        <v>2</v>
      </c>
      <c r="G667" s="0" t="n">
        <v>4</v>
      </c>
      <c r="H667" s="0" t="n">
        <v>1</v>
      </c>
      <c r="I667" s="0" t="n">
        <v>2</v>
      </c>
      <c r="J667" s="0" t="n">
        <v>46.178638</v>
      </c>
      <c r="K667" s="0" t="n">
        <v>2.488858</v>
      </c>
    </row>
    <row r="668" customFormat="false" ht="13.8" hidden="false" customHeight="false" outlineLevel="0" collapsed="false">
      <c r="A668" s="0" t="s">
        <v>20256</v>
      </c>
      <c r="B668" s="0" t="n">
        <v>0</v>
      </c>
      <c r="C668" s="0" t="s">
        <v>20257</v>
      </c>
      <c r="D668" s="0" t="n">
        <v>230000960</v>
      </c>
      <c r="E668" s="0" t="s">
        <v>19054</v>
      </c>
      <c r="F668" s="0" t="n">
        <v>2</v>
      </c>
      <c r="G668" s="0" t="n">
        <v>4</v>
      </c>
      <c r="H668" s="0" t="n">
        <v>1</v>
      </c>
      <c r="I668" s="0" t="n">
        <v>2</v>
      </c>
      <c r="J668" s="0" t="n">
        <v>46.235069</v>
      </c>
      <c r="K668" s="0" t="n">
        <v>1.478242</v>
      </c>
    </row>
    <row r="669" customFormat="false" ht="13.8" hidden="false" customHeight="false" outlineLevel="0" collapsed="false">
      <c r="A669" s="0" t="s">
        <v>20258</v>
      </c>
      <c r="B669" s="0" t="n">
        <v>0</v>
      </c>
      <c r="C669" s="0" t="s">
        <v>20259</v>
      </c>
      <c r="D669" s="0" t="n">
        <v>230003576</v>
      </c>
      <c r="E669" s="0" t="s">
        <v>19061</v>
      </c>
      <c r="F669" s="0" t="n">
        <v>1</v>
      </c>
      <c r="G669" s="0" t="n">
        <v>4</v>
      </c>
      <c r="H669" s="0" t="n">
        <v>3</v>
      </c>
      <c r="I669" s="0" t="n">
        <v>2</v>
      </c>
      <c r="J669" s="0" t="n">
        <v>46.168804</v>
      </c>
      <c r="K669" s="0" t="n">
        <v>1.867356</v>
      </c>
    </row>
    <row r="670" customFormat="false" ht="13.8" hidden="false" customHeight="false" outlineLevel="0" collapsed="false">
      <c r="A670" s="0" t="s">
        <v>20260</v>
      </c>
      <c r="B670" s="0" t="n">
        <v>0</v>
      </c>
      <c r="C670" s="0" t="s">
        <v>20261</v>
      </c>
      <c r="D670" s="0" t="n">
        <v>230004657</v>
      </c>
      <c r="E670" s="0" t="s">
        <v>19404</v>
      </c>
      <c r="F670" s="0" t="n">
        <v>5</v>
      </c>
      <c r="G670" s="0" t="n">
        <v>4</v>
      </c>
      <c r="H670" s="0" t="n">
        <v>1</v>
      </c>
      <c r="I670" s="0" t="n">
        <v>2</v>
      </c>
      <c r="J670" s="0" t="n">
        <v>45.9396196</v>
      </c>
      <c r="K670" s="0" t="n">
        <v>2.1716625</v>
      </c>
    </row>
    <row r="671" customFormat="false" ht="13.8" hidden="false" customHeight="false" outlineLevel="0" collapsed="false">
      <c r="A671" s="0" t="s">
        <v>20262</v>
      </c>
      <c r="B671" s="0" t="n">
        <v>0</v>
      </c>
      <c r="C671" s="0" t="s">
        <v>20263</v>
      </c>
      <c r="D671" s="0" t="n">
        <v>230780082</v>
      </c>
      <c r="E671" s="0" t="s">
        <v>19054</v>
      </c>
      <c r="F671" s="0" t="n">
        <v>2</v>
      </c>
      <c r="G671" s="0" t="n">
        <v>4</v>
      </c>
      <c r="H671" s="0" t="n">
        <v>3</v>
      </c>
      <c r="I671" s="0" t="n">
        <v>2</v>
      </c>
      <c r="J671" s="0" t="n">
        <v>46.139151</v>
      </c>
      <c r="K671" s="0" t="n">
        <v>1.88463</v>
      </c>
    </row>
    <row r="672" customFormat="false" ht="13.8" hidden="false" customHeight="false" outlineLevel="0" collapsed="false">
      <c r="A672" s="0" t="s">
        <v>20264</v>
      </c>
      <c r="B672" s="0" t="n">
        <v>0</v>
      </c>
      <c r="C672" s="0" t="s">
        <v>20265</v>
      </c>
      <c r="D672" s="0" t="n">
        <v>230780157</v>
      </c>
      <c r="E672" s="0" t="s">
        <v>19054</v>
      </c>
      <c r="F672" s="0" t="n">
        <v>2</v>
      </c>
      <c r="G672" s="0" t="n">
        <v>4</v>
      </c>
      <c r="H672" s="0" t="n">
        <v>2</v>
      </c>
      <c r="I672" s="0" t="n">
        <v>2</v>
      </c>
      <c r="J672" s="0" t="n">
        <v>46.17912</v>
      </c>
      <c r="K672" s="0" t="n">
        <v>1.88007</v>
      </c>
    </row>
    <row r="673" customFormat="false" ht="13.8" hidden="false" customHeight="false" outlineLevel="0" collapsed="false">
      <c r="A673" s="0" t="s">
        <v>20266</v>
      </c>
      <c r="B673" s="0" t="n">
        <v>0</v>
      </c>
      <c r="C673" s="0" t="s">
        <v>20267</v>
      </c>
      <c r="D673" s="0" t="n">
        <v>230780181</v>
      </c>
      <c r="E673" s="0" t="s">
        <v>19054</v>
      </c>
      <c r="F673" s="0" t="n">
        <v>2</v>
      </c>
      <c r="G673" s="0" t="n">
        <v>4</v>
      </c>
      <c r="H673" s="0" t="n">
        <v>2</v>
      </c>
      <c r="I673" s="0" t="n">
        <v>2</v>
      </c>
      <c r="J673" s="0" t="n">
        <v>46.270529</v>
      </c>
      <c r="K673" s="0" t="n">
        <v>2.425473</v>
      </c>
    </row>
    <row r="674" customFormat="false" ht="13.8" hidden="false" customHeight="false" outlineLevel="0" collapsed="false">
      <c r="A674" s="0" t="s">
        <v>20268</v>
      </c>
      <c r="B674" s="0" t="n">
        <v>0</v>
      </c>
      <c r="C674" s="0" t="s">
        <v>20269</v>
      </c>
      <c r="D674" s="0" t="n">
        <v>230782617</v>
      </c>
      <c r="E674" s="0" t="s">
        <v>19061</v>
      </c>
      <c r="F674" s="0" t="n">
        <v>1</v>
      </c>
      <c r="G674" s="0" t="n">
        <v>4</v>
      </c>
      <c r="H674" s="0" t="n">
        <v>3</v>
      </c>
      <c r="I674" s="0" t="n">
        <v>2</v>
      </c>
      <c r="J674" s="0" t="n">
        <v>46.243526</v>
      </c>
      <c r="K674" s="0" t="n">
        <v>1.555134</v>
      </c>
    </row>
    <row r="675" customFormat="false" ht="13.8" hidden="false" customHeight="false" outlineLevel="0" collapsed="false">
      <c r="A675" s="0" t="s">
        <v>20270</v>
      </c>
      <c r="B675" s="0" t="n">
        <v>0</v>
      </c>
      <c r="C675" s="0" t="s">
        <v>20271</v>
      </c>
      <c r="D675" s="0" t="n">
        <v>240000091</v>
      </c>
      <c r="E675" s="0" t="s">
        <v>19054</v>
      </c>
      <c r="F675" s="0" t="n">
        <v>2</v>
      </c>
      <c r="G675" s="0" t="n">
        <v>4</v>
      </c>
      <c r="H675" s="0" t="n">
        <v>1</v>
      </c>
      <c r="I675" s="0" t="n">
        <v>2</v>
      </c>
      <c r="J675" s="0" t="n">
        <v>45.24395</v>
      </c>
      <c r="K675" s="0" t="n">
        <v>0.8137199999</v>
      </c>
    </row>
    <row r="676" customFormat="false" ht="13.8" hidden="false" customHeight="false" outlineLevel="0" collapsed="false">
      <c r="A676" s="0" t="s">
        <v>20272</v>
      </c>
      <c r="B676" s="0" t="n">
        <v>0</v>
      </c>
      <c r="C676" s="0" t="s">
        <v>20273</v>
      </c>
      <c r="D676" s="0" t="n">
        <v>240000174</v>
      </c>
      <c r="E676" s="0" t="s">
        <v>19061</v>
      </c>
      <c r="F676" s="0" t="n">
        <v>1</v>
      </c>
      <c r="G676" s="0" t="n">
        <v>4</v>
      </c>
      <c r="H676" s="0" t="n">
        <v>1</v>
      </c>
      <c r="I676" s="0" t="n">
        <v>2</v>
      </c>
      <c r="J676" s="0" t="n">
        <v>44.775641</v>
      </c>
      <c r="K676" s="0" t="n">
        <v>1.009541</v>
      </c>
    </row>
    <row r="677" customFormat="false" ht="13.8" hidden="false" customHeight="false" outlineLevel="0" collapsed="false">
      <c r="A677" s="0" t="s">
        <v>20274</v>
      </c>
      <c r="B677" s="0" t="n">
        <v>0</v>
      </c>
      <c r="C677" s="0" t="s">
        <v>20275</v>
      </c>
      <c r="D677" s="0" t="n">
        <v>240000190</v>
      </c>
      <c r="E677" s="0" t="s">
        <v>19054</v>
      </c>
      <c r="F677" s="0" t="n">
        <v>2</v>
      </c>
      <c r="G677" s="0" t="n">
        <v>4</v>
      </c>
      <c r="H677" s="0" t="n">
        <v>2</v>
      </c>
      <c r="I677" s="0" t="n">
        <v>2</v>
      </c>
      <c r="J677" s="0" t="n">
        <v>45.181395</v>
      </c>
      <c r="K677" s="0" t="n">
        <v>0.71708</v>
      </c>
    </row>
    <row r="678" customFormat="false" ht="13.8" hidden="false" customHeight="false" outlineLevel="0" collapsed="false">
      <c r="A678" s="0" t="s">
        <v>20276</v>
      </c>
      <c r="B678" s="0" t="n">
        <v>0</v>
      </c>
      <c r="C678" s="0" t="s">
        <v>19446</v>
      </c>
      <c r="D678" s="0" t="n">
        <v>240000208</v>
      </c>
      <c r="E678" s="0" t="s">
        <v>19054</v>
      </c>
      <c r="F678" s="0" t="n">
        <v>2</v>
      </c>
      <c r="G678" s="0" t="n">
        <v>4</v>
      </c>
      <c r="H678" s="0" t="n">
        <v>2</v>
      </c>
      <c r="I678" s="0" t="n">
        <v>2</v>
      </c>
      <c r="J678" s="0" t="n">
        <v>44.851203</v>
      </c>
      <c r="K678" s="0" t="n">
        <v>0.489893</v>
      </c>
    </row>
    <row r="679" customFormat="false" ht="13.8" hidden="false" customHeight="false" outlineLevel="0" collapsed="false">
      <c r="A679" s="0" t="s">
        <v>20277</v>
      </c>
      <c r="B679" s="0" t="n">
        <v>0</v>
      </c>
      <c r="C679" s="0" t="s">
        <v>19486</v>
      </c>
      <c r="D679" s="0" t="n">
        <v>240000216</v>
      </c>
      <c r="E679" s="0" t="s">
        <v>19054</v>
      </c>
      <c r="F679" s="0" t="n">
        <v>2</v>
      </c>
      <c r="G679" s="0" t="n">
        <v>4</v>
      </c>
      <c r="H679" s="0" t="n">
        <v>2</v>
      </c>
      <c r="I679" s="0" t="n">
        <v>2</v>
      </c>
      <c r="J679" s="0" t="n">
        <v>45.189495</v>
      </c>
      <c r="K679" s="0" t="n">
        <v>0.727514</v>
      </c>
    </row>
    <row r="680" customFormat="false" ht="13.8" hidden="false" customHeight="false" outlineLevel="0" collapsed="false">
      <c r="A680" s="0" t="s">
        <v>20278</v>
      </c>
      <c r="B680" s="0" t="n">
        <v>0</v>
      </c>
      <c r="C680" s="0" t="s">
        <v>20279</v>
      </c>
      <c r="D680" s="0" t="n">
        <v>240000273</v>
      </c>
      <c r="E680" s="0" t="s">
        <v>19061</v>
      </c>
      <c r="F680" s="0" t="n">
        <v>1</v>
      </c>
      <c r="G680" s="0" t="n">
        <v>4</v>
      </c>
      <c r="H680" s="0" t="n">
        <v>2</v>
      </c>
      <c r="I680" s="0" t="n">
        <v>2</v>
      </c>
      <c r="J680" s="0" t="n">
        <v>45.360358</v>
      </c>
      <c r="K680" s="0" t="n">
        <v>0.618897</v>
      </c>
    </row>
    <row r="681" customFormat="false" ht="13.8" hidden="false" customHeight="false" outlineLevel="0" collapsed="false">
      <c r="A681" s="0" t="s">
        <v>20280</v>
      </c>
      <c r="B681" s="0" t="n">
        <v>0</v>
      </c>
      <c r="C681" s="0" t="s">
        <v>20281</v>
      </c>
      <c r="D681" s="0" t="n">
        <v>240000307</v>
      </c>
      <c r="E681" s="0" t="s">
        <v>19061</v>
      </c>
      <c r="F681" s="0" t="n">
        <v>1</v>
      </c>
      <c r="G681" s="0" t="n">
        <v>4</v>
      </c>
      <c r="H681" s="0" t="n">
        <v>3</v>
      </c>
      <c r="I681" s="0" t="n">
        <v>2</v>
      </c>
      <c r="J681" s="0" t="n">
        <v>45.019939</v>
      </c>
      <c r="K681" s="0" t="n">
        <v>0.333006</v>
      </c>
    </row>
    <row r="682" customFormat="false" ht="13.8" hidden="false" customHeight="false" outlineLevel="0" collapsed="false">
      <c r="A682" s="0" t="s">
        <v>20282</v>
      </c>
      <c r="B682" s="0" t="n">
        <v>0</v>
      </c>
      <c r="C682" s="0" t="s">
        <v>20283</v>
      </c>
      <c r="D682" s="0" t="n">
        <v>240000372</v>
      </c>
      <c r="E682" s="0" t="s">
        <v>19054</v>
      </c>
      <c r="F682" s="0" t="n">
        <v>2</v>
      </c>
      <c r="G682" s="0" t="n">
        <v>4</v>
      </c>
      <c r="H682" s="0" t="n">
        <v>1</v>
      </c>
      <c r="I682" s="0" t="n">
        <v>2</v>
      </c>
      <c r="J682" s="0" t="n">
        <v>44.851273</v>
      </c>
      <c r="K682" s="0" t="n">
        <v>0.497346</v>
      </c>
    </row>
    <row r="683" customFormat="false" ht="13.8" hidden="false" customHeight="false" outlineLevel="0" collapsed="false">
      <c r="A683" s="0" t="s">
        <v>20284</v>
      </c>
      <c r="B683" s="0" t="n">
        <v>0</v>
      </c>
      <c r="C683" s="0" t="s">
        <v>20285</v>
      </c>
      <c r="D683" s="0" t="n">
        <v>240000414</v>
      </c>
      <c r="E683" s="0" t="s">
        <v>19061</v>
      </c>
      <c r="F683" s="0" t="n">
        <v>1</v>
      </c>
      <c r="G683" s="0" t="n">
        <v>4</v>
      </c>
      <c r="H683" s="0" t="n">
        <v>1</v>
      </c>
      <c r="I683" s="0" t="n">
        <v>2</v>
      </c>
      <c r="J683" s="0" t="n">
        <v>44.802259</v>
      </c>
      <c r="K683" s="0" t="n">
        <v>1.21456</v>
      </c>
    </row>
    <row r="684" customFormat="false" ht="13.8" hidden="false" customHeight="false" outlineLevel="0" collapsed="false">
      <c r="A684" s="0" t="s">
        <v>20286</v>
      </c>
      <c r="B684" s="0" t="n">
        <v>0</v>
      </c>
      <c r="C684" s="0" t="s">
        <v>20287</v>
      </c>
      <c r="D684" s="0" t="n">
        <v>240000455</v>
      </c>
      <c r="E684" s="0" t="s">
        <v>19054</v>
      </c>
      <c r="F684" s="0" t="n">
        <v>2</v>
      </c>
      <c r="G684" s="0" t="n">
        <v>4</v>
      </c>
      <c r="H684" s="0" t="n">
        <v>1</v>
      </c>
      <c r="I684" s="0" t="n">
        <v>2</v>
      </c>
      <c r="J684" s="0" t="n">
        <v>45.336082</v>
      </c>
      <c r="K684" s="0" t="n">
        <v>1.052375</v>
      </c>
    </row>
    <row r="685" customFormat="false" ht="13.8" hidden="false" customHeight="false" outlineLevel="0" collapsed="false">
      <c r="A685" s="0" t="s">
        <v>11343</v>
      </c>
      <c r="B685" s="0" t="n">
        <v>0</v>
      </c>
      <c r="C685" s="0" t="s">
        <v>20288</v>
      </c>
      <c r="D685" s="0" t="n">
        <v>240000463</v>
      </c>
      <c r="E685" s="0" t="s">
        <v>19061</v>
      </c>
      <c r="F685" s="0" t="n">
        <v>1</v>
      </c>
      <c r="G685" s="0" t="n">
        <v>4</v>
      </c>
      <c r="H685" s="0" t="n">
        <v>1</v>
      </c>
      <c r="I685" s="0" t="n">
        <v>2</v>
      </c>
      <c r="J685" s="0" t="n">
        <v>45.009077</v>
      </c>
      <c r="K685" s="0" t="n">
        <v>0.159101</v>
      </c>
    </row>
    <row r="686" customFormat="false" ht="13.8" hidden="false" customHeight="false" outlineLevel="0" collapsed="false">
      <c r="A686" s="0" t="s">
        <v>20289</v>
      </c>
      <c r="B686" s="0" t="n">
        <v>0</v>
      </c>
      <c r="C686" s="0" t="s">
        <v>20290</v>
      </c>
      <c r="D686" s="0" t="n">
        <v>240000471</v>
      </c>
      <c r="E686" s="0" t="s">
        <v>19061</v>
      </c>
      <c r="F686" s="0" t="n">
        <v>1</v>
      </c>
      <c r="G686" s="0" t="n">
        <v>4</v>
      </c>
      <c r="H686" s="0" t="n">
        <v>1</v>
      </c>
      <c r="I686" s="0" t="n">
        <v>2</v>
      </c>
      <c r="J686" s="0" t="n">
        <v>45.528268</v>
      </c>
      <c r="K686" s="0" t="n">
        <v>0.665119</v>
      </c>
    </row>
    <row r="687" customFormat="false" ht="13.8" hidden="false" customHeight="false" outlineLevel="0" collapsed="false">
      <c r="A687" s="0" t="s">
        <v>20291</v>
      </c>
      <c r="B687" s="0" t="n">
        <v>0</v>
      </c>
      <c r="C687" s="0" t="s">
        <v>20292</v>
      </c>
      <c r="D687" s="0" t="n">
        <v>240000489</v>
      </c>
      <c r="E687" s="0" t="s">
        <v>19054</v>
      </c>
      <c r="F687" s="0" t="n">
        <v>2</v>
      </c>
      <c r="G687" s="0" t="n">
        <v>4</v>
      </c>
      <c r="H687" s="0" t="n">
        <v>1</v>
      </c>
      <c r="I687" s="0" t="n">
        <v>3</v>
      </c>
      <c r="J687" s="0" t="n">
        <v>45.192237</v>
      </c>
      <c r="K687" s="0" t="n">
        <v>0.729375</v>
      </c>
    </row>
    <row r="688" customFormat="false" ht="13.8" hidden="false" customHeight="false" outlineLevel="0" collapsed="false">
      <c r="A688" s="0" t="s">
        <v>20293</v>
      </c>
      <c r="B688" s="0" t="n">
        <v>0</v>
      </c>
      <c r="C688" s="0" t="s">
        <v>20294</v>
      </c>
      <c r="D688" s="0" t="n">
        <v>240000505</v>
      </c>
      <c r="E688" s="0" t="s">
        <v>19061</v>
      </c>
      <c r="F688" s="0" t="n">
        <v>1</v>
      </c>
      <c r="G688" s="0" t="n">
        <v>4</v>
      </c>
      <c r="H688" s="0" t="n">
        <v>1</v>
      </c>
      <c r="I688" s="0" t="n">
        <v>2</v>
      </c>
      <c r="J688" s="0" t="n">
        <v>45.245773</v>
      </c>
      <c r="K688" s="0" t="n">
        <v>0.3408772</v>
      </c>
    </row>
    <row r="689" customFormat="false" ht="13.8" hidden="false" customHeight="false" outlineLevel="0" collapsed="false">
      <c r="A689" s="0" t="s">
        <v>20295</v>
      </c>
      <c r="B689" s="0" t="n">
        <v>0</v>
      </c>
      <c r="C689" s="0" t="s">
        <v>20296</v>
      </c>
      <c r="D689" s="0" t="n">
        <v>240000513</v>
      </c>
      <c r="E689" s="0" t="s">
        <v>19054</v>
      </c>
      <c r="F689" s="0" t="n">
        <v>2</v>
      </c>
      <c r="G689" s="0" t="n">
        <v>4</v>
      </c>
      <c r="H689" s="0" t="n">
        <v>1</v>
      </c>
      <c r="I689" s="0" t="n">
        <v>2</v>
      </c>
      <c r="J689" s="0" t="n">
        <v>45.147324</v>
      </c>
      <c r="K689" s="0" t="n">
        <v>0.525825</v>
      </c>
    </row>
    <row r="690" customFormat="false" ht="13.8" hidden="false" customHeight="false" outlineLevel="0" collapsed="false">
      <c r="A690" s="0" t="s">
        <v>20297</v>
      </c>
      <c r="B690" s="0" t="n">
        <v>0</v>
      </c>
      <c r="C690" s="0" t="s">
        <v>20298</v>
      </c>
      <c r="D690" s="0" t="n">
        <v>240000521</v>
      </c>
      <c r="E690" s="0" t="s">
        <v>19061</v>
      </c>
      <c r="F690" s="0" t="n">
        <v>1</v>
      </c>
      <c r="G690" s="0" t="n">
        <v>4</v>
      </c>
      <c r="H690" s="0" t="n">
        <v>1</v>
      </c>
      <c r="I690" s="0" t="n">
        <v>2</v>
      </c>
      <c r="J690" s="0" t="n">
        <v>45.204125</v>
      </c>
      <c r="K690" s="0" t="n">
        <v>0.139918</v>
      </c>
    </row>
    <row r="691" customFormat="false" ht="13.8" hidden="false" customHeight="false" outlineLevel="0" collapsed="false">
      <c r="A691" s="0" t="s">
        <v>13422</v>
      </c>
      <c r="B691" s="0" t="n">
        <v>0</v>
      </c>
      <c r="C691" s="0" t="s">
        <v>20299</v>
      </c>
      <c r="D691" s="0" t="n">
        <v>240000646</v>
      </c>
      <c r="E691" s="0" t="s">
        <v>19054</v>
      </c>
      <c r="F691" s="0" t="n">
        <v>2</v>
      </c>
      <c r="G691" s="0" t="n">
        <v>4</v>
      </c>
      <c r="H691" s="0" t="n">
        <v>3</v>
      </c>
      <c r="I691" s="0" t="n">
        <v>2</v>
      </c>
      <c r="J691" s="0" t="n">
        <v>44.868529</v>
      </c>
      <c r="K691" s="0" t="n">
        <v>0.375374</v>
      </c>
    </row>
    <row r="692" customFormat="false" ht="13.8" hidden="false" customHeight="false" outlineLevel="0" collapsed="false">
      <c r="A692" s="0" t="s">
        <v>20300</v>
      </c>
      <c r="B692" s="0" t="n">
        <v>0</v>
      </c>
      <c r="C692" s="0" t="s">
        <v>20301</v>
      </c>
      <c r="D692" s="0" t="n">
        <v>240000661</v>
      </c>
      <c r="E692" s="0" t="s">
        <v>19054</v>
      </c>
      <c r="F692" s="0" t="n">
        <v>2</v>
      </c>
      <c r="G692" s="0" t="n">
        <v>4</v>
      </c>
      <c r="H692" s="0" t="n">
        <v>3</v>
      </c>
      <c r="I692" s="0" t="n">
        <v>2</v>
      </c>
      <c r="J692" s="0" t="n">
        <v>44.711602</v>
      </c>
      <c r="K692" s="0" t="n">
        <v>0.844343</v>
      </c>
    </row>
    <row r="693" customFormat="false" ht="13.8" hidden="false" customHeight="false" outlineLevel="0" collapsed="false">
      <c r="A693" s="0" t="s">
        <v>20302</v>
      </c>
      <c r="B693" s="0" t="n">
        <v>0</v>
      </c>
      <c r="C693" s="0" t="s">
        <v>20303</v>
      </c>
      <c r="D693" s="0" t="n">
        <v>240000687</v>
      </c>
      <c r="E693" s="0" t="s">
        <v>19054</v>
      </c>
      <c r="F693" s="0" t="n">
        <v>2</v>
      </c>
      <c r="G693" s="0" t="n">
        <v>4</v>
      </c>
      <c r="H693" s="0" t="n">
        <v>1</v>
      </c>
      <c r="I693" s="0" t="n">
        <v>2</v>
      </c>
      <c r="J693" s="0" t="n">
        <v>44.898819</v>
      </c>
      <c r="K693" s="0" t="n">
        <v>1.220236</v>
      </c>
    </row>
    <row r="694" customFormat="false" ht="13.8" hidden="false" customHeight="false" outlineLevel="0" collapsed="false">
      <c r="A694" s="0" t="s">
        <v>20304</v>
      </c>
      <c r="B694" s="0" t="n">
        <v>0</v>
      </c>
      <c r="C694" s="0" t="s">
        <v>20305</v>
      </c>
      <c r="D694" s="0" t="n">
        <v>240002402</v>
      </c>
      <c r="E694" s="0" t="s">
        <v>19054</v>
      </c>
      <c r="F694" s="0" t="n">
        <v>2</v>
      </c>
      <c r="G694" s="0" t="n">
        <v>4</v>
      </c>
      <c r="H694" s="0" t="n">
        <v>2</v>
      </c>
      <c r="I694" s="0" t="n">
        <v>2</v>
      </c>
      <c r="J694" s="0" t="n">
        <v>45.171401</v>
      </c>
      <c r="K694" s="0" t="n">
        <v>0.573048</v>
      </c>
    </row>
    <row r="695" customFormat="false" ht="13.8" hidden="false" customHeight="false" outlineLevel="0" collapsed="false">
      <c r="A695" s="0" t="s">
        <v>20306</v>
      </c>
      <c r="B695" s="0" t="n">
        <v>0</v>
      </c>
      <c r="C695" s="0" t="s">
        <v>20307</v>
      </c>
      <c r="D695" s="0" t="n">
        <v>240002691</v>
      </c>
      <c r="E695" s="0" t="s">
        <v>19054</v>
      </c>
      <c r="F695" s="0" t="n">
        <v>2</v>
      </c>
      <c r="G695" s="0" t="n">
        <v>4</v>
      </c>
      <c r="H695" s="0" t="n">
        <v>3</v>
      </c>
      <c r="I695" s="0" t="n">
        <v>1</v>
      </c>
      <c r="J695" s="0" t="n">
        <v>44.851442</v>
      </c>
      <c r="K695" s="0" t="n">
        <v>0.485229</v>
      </c>
    </row>
    <row r="696" customFormat="false" ht="13.8" hidden="false" customHeight="false" outlineLevel="0" collapsed="false">
      <c r="A696" s="0" t="s">
        <v>20308</v>
      </c>
      <c r="B696" s="0" t="n">
        <v>0</v>
      </c>
      <c r="C696" s="0" t="s">
        <v>20309</v>
      </c>
      <c r="D696" s="0" t="n">
        <v>240002725</v>
      </c>
      <c r="E696" s="0" t="s">
        <v>19054</v>
      </c>
      <c r="F696" s="0" t="n">
        <v>2</v>
      </c>
      <c r="G696" s="0" t="n">
        <v>4</v>
      </c>
      <c r="H696" s="0" t="n">
        <v>3</v>
      </c>
      <c r="I696" s="0" t="n">
        <v>1</v>
      </c>
      <c r="J696" s="0" t="n">
        <v>44.866828</v>
      </c>
      <c r="K696" s="0" t="n">
        <v>1.050381</v>
      </c>
    </row>
    <row r="697" customFormat="false" ht="13.8" hidden="false" customHeight="false" outlineLevel="0" collapsed="false">
      <c r="A697" s="0" t="s">
        <v>20310</v>
      </c>
      <c r="B697" s="0" t="n">
        <v>0</v>
      </c>
      <c r="C697" s="0" t="s">
        <v>20311</v>
      </c>
      <c r="D697" s="0" t="n">
        <v>240003293</v>
      </c>
      <c r="E697" s="0" t="s">
        <v>19054</v>
      </c>
      <c r="F697" s="0" t="n">
        <v>2</v>
      </c>
      <c r="G697" s="0" t="n">
        <v>4</v>
      </c>
      <c r="H697" s="0" t="n">
        <v>2</v>
      </c>
      <c r="I697" s="0" t="n">
        <v>1</v>
      </c>
      <c r="J697" s="0" t="n">
        <v>45.248203</v>
      </c>
      <c r="K697" s="0" t="n">
        <v>0.336709</v>
      </c>
    </row>
    <row r="698" customFormat="false" ht="13.8" hidden="false" customHeight="false" outlineLevel="0" collapsed="false">
      <c r="A698" s="0" t="s">
        <v>13306</v>
      </c>
      <c r="B698" s="0" t="n">
        <v>0</v>
      </c>
      <c r="C698" s="0" t="s">
        <v>20311</v>
      </c>
      <c r="D698" s="0" t="n">
        <v>240003301</v>
      </c>
      <c r="E698" s="0" t="s">
        <v>19054</v>
      </c>
      <c r="F698" s="0" t="n">
        <v>2</v>
      </c>
      <c r="G698" s="0" t="n">
        <v>4</v>
      </c>
      <c r="H698" s="0" t="n">
        <v>2</v>
      </c>
      <c r="I698" s="0" t="n">
        <v>1</v>
      </c>
      <c r="J698" s="0" t="n">
        <v>45.066525</v>
      </c>
      <c r="K698" s="0" t="n">
        <v>1.161488</v>
      </c>
    </row>
    <row r="699" customFormat="false" ht="13.8" hidden="false" customHeight="false" outlineLevel="0" collapsed="false">
      <c r="A699" s="0" t="s">
        <v>20274</v>
      </c>
      <c r="B699" s="0" t="n">
        <v>0</v>
      </c>
      <c r="C699" s="0" t="s">
        <v>20312</v>
      </c>
      <c r="D699" s="0" t="n">
        <v>240006734</v>
      </c>
      <c r="E699" s="0" t="s">
        <v>19054</v>
      </c>
      <c r="F699" s="0" t="n">
        <v>2</v>
      </c>
      <c r="G699" s="0" t="n">
        <v>4</v>
      </c>
      <c r="H699" s="0" t="n">
        <v>2</v>
      </c>
      <c r="I699" s="0" t="n">
        <v>2</v>
      </c>
      <c r="J699" s="0" t="n">
        <v>45.181395</v>
      </c>
      <c r="K699" s="0" t="n">
        <v>0.71708</v>
      </c>
    </row>
    <row r="700" customFormat="false" ht="13.8" hidden="false" customHeight="false" outlineLevel="0" collapsed="false">
      <c r="A700" s="0" t="s">
        <v>20313</v>
      </c>
      <c r="B700" s="0" t="n">
        <v>0</v>
      </c>
      <c r="C700" s="0" t="s">
        <v>20314</v>
      </c>
      <c r="D700" s="0" t="n">
        <v>240008318</v>
      </c>
      <c r="E700" s="0" t="s">
        <v>19061</v>
      </c>
      <c r="F700" s="0" t="n">
        <v>1</v>
      </c>
      <c r="G700" s="0" t="n">
        <v>4</v>
      </c>
      <c r="H700" s="0" t="n">
        <v>2</v>
      </c>
      <c r="I700" s="0" t="n">
        <v>2</v>
      </c>
      <c r="J700" s="0" t="n">
        <v>45.171314</v>
      </c>
      <c r="K700" s="0" t="n">
        <v>0.576252</v>
      </c>
    </row>
    <row r="701" customFormat="false" ht="13.8" hidden="false" customHeight="false" outlineLevel="0" collapsed="false">
      <c r="A701" s="0" t="s">
        <v>20276</v>
      </c>
      <c r="B701" s="0" t="n">
        <v>0</v>
      </c>
      <c r="C701" s="0" t="s">
        <v>20315</v>
      </c>
      <c r="D701" s="0" t="n">
        <v>240011668</v>
      </c>
      <c r="E701" s="0" t="s">
        <v>19054</v>
      </c>
      <c r="F701" s="0" t="n">
        <v>2</v>
      </c>
      <c r="G701" s="0" t="n">
        <v>4</v>
      </c>
      <c r="H701" s="0" t="n">
        <v>2</v>
      </c>
      <c r="I701" s="0" t="n">
        <v>2</v>
      </c>
      <c r="J701" s="0" t="n">
        <v>44.851203</v>
      </c>
      <c r="K701" s="0" t="n">
        <v>0.489893</v>
      </c>
    </row>
    <row r="702" customFormat="false" ht="13.8" hidden="false" customHeight="false" outlineLevel="0" collapsed="false">
      <c r="A702" s="0" t="s">
        <v>20316</v>
      </c>
      <c r="B702" s="0" t="n">
        <v>0</v>
      </c>
      <c r="C702" s="0" t="s">
        <v>20317</v>
      </c>
      <c r="D702" s="0" t="n">
        <v>240013219</v>
      </c>
      <c r="E702" s="0" t="s">
        <v>19054</v>
      </c>
      <c r="F702" s="0" t="n">
        <v>2</v>
      </c>
      <c r="G702" s="0" t="n">
        <v>4</v>
      </c>
      <c r="H702" s="0" t="n">
        <v>2</v>
      </c>
      <c r="I702" s="0" t="n">
        <v>2</v>
      </c>
      <c r="J702" s="0" t="n">
        <v>45.181632</v>
      </c>
      <c r="K702" s="0" t="n">
        <v>0.719944</v>
      </c>
    </row>
    <row r="703" customFormat="false" ht="13.8" hidden="false" customHeight="false" outlineLevel="0" collapsed="false">
      <c r="A703" s="0" t="s">
        <v>20318</v>
      </c>
      <c r="B703" s="0" t="n">
        <v>0</v>
      </c>
      <c r="C703" s="0" t="s">
        <v>20311</v>
      </c>
      <c r="D703" s="0" t="n">
        <v>240013466</v>
      </c>
      <c r="E703" s="0" t="s">
        <v>19054</v>
      </c>
      <c r="F703" s="0" t="n">
        <v>2</v>
      </c>
      <c r="G703" s="0" t="n">
        <v>4</v>
      </c>
      <c r="H703" s="0" t="n">
        <v>2</v>
      </c>
      <c r="I703" s="0" t="n">
        <v>2</v>
      </c>
      <c r="J703" s="0" t="n">
        <v>44.858282</v>
      </c>
      <c r="K703" s="0" t="n">
        <v>0.505437</v>
      </c>
    </row>
    <row r="704" customFormat="false" ht="13.8" hidden="false" customHeight="false" outlineLevel="0" collapsed="false">
      <c r="A704" s="0" t="s">
        <v>20319</v>
      </c>
      <c r="B704" s="0" t="n">
        <v>0</v>
      </c>
      <c r="C704" s="0" t="s">
        <v>20320</v>
      </c>
      <c r="D704" s="0" t="n">
        <v>250000023</v>
      </c>
      <c r="E704" s="0" t="s">
        <v>19054</v>
      </c>
      <c r="F704" s="0" t="n">
        <v>2</v>
      </c>
      <c r="G704" s="0" t="n">
        <v>4</v>
      </c>
      <c r="H704" s="0" t="n">
        <v>1</v>
      </c>
      <c r="I704" s="0" t="n">
        <v>2</v>
      </c>
      <c r="J704" s="0" t="n">
        <v>47.2348061</v>
      </c>
      <c r="K704" s="0" t="n">
        <v>6.0207296999</v>
      </c>
    </row>
    <row r="705" customFormat="false" ht="13.8" hidden="false" customHeight="false" outlineLevel="0" collapsed="false">
      <c r="A705" s="0" t="s">
        <v>20321</v>
      </c>
      <c r="B705" s="0" t="n">
        <v>0</v>
      </c>
      <c r="C705" s="0" t="s">
        <v>20322</v>
      </c>
      <c r="D705" s="0" t="n">
        <v>250000270</v>
      </c>
      <c r="E705" s="0" t="s">
        <v>19054</v>
      </c>
      <c r="F705" s="0" t="n">
        <v>2</v>
      </c>
      <c r="G705" s="0" t="n">
        <v>4</v>
      </c>
      <c r="H705" s="0" t="n">
        <v>2</v>
      </c>
      <c r="I705" s="0" t="n">
        <v>2</v>
      </c>
      <c r="J705" s="0" t="n">
        <v>47.244457</v>
      </c>
      <c r="K705" s="0" t="n">
        <v>5.979993</v>
      </c>
    </row>
    <row r="706" customFormat="false" ht="13.8" hidden="false" customHeight="false" outlineLevel="0" collapsed="false">
      <c r="A706" s="0" t="s">
        <v>20323</v>
      </c>
      <c r="B706" s="0" t="n">
        <v>0</v>
      </c>
      <c r="C706" s="0" t="s">
        <v>20324</v>
      </c>
      <c r="D706" s="0" t="n">
        <v>250000288</v>
      </c>
      <c r="E706" s="0" t="s">
        <v>19061</v>
      </c>
      <c r="F706" s="0" t="n">
        <v>1</v>
      </c>
      <c r="G706" s="0" t="n">
        <v>4</v>
      </c>
      <c r="H706" s="0" t="n">
        <v>2</v>
      </c>
      <c r="I706" s="0" t="n">
        <v>2</v>
      </c>
      <c r="J706" s="0" t="n">
        <v>46.9055765</v>
      </c>
      <c r="K706" s="0" t="n">
        <v>6.3492333</v>
      </c>
    </row>
    <row r="707" customFormat="false" ht="13.8" hidden="false" customHeight="false" outlineLevel="0" collapsed="false">
      <c r="A707" s="0" t="s">
        <v>19703</v>
      </c>
      <c r="B707" s="0" t="n">
        <v>0</v>
      </c>
      <c r="C707" s="0" t="s">
        <v>20325</v>
      </c>
      <c r="D707" s="0" t="n">
        <v>250000544</v>
      </c>
      <c r="E707" s="0" t="s">
        <v>19061</v>
      </c>
      <c r="F707" s="0" t="n">
        <v>1</v>
      </c>
      <c r="G707" s="0" t="n">
        <v>4</v>
      </c>
      <c r="H707" s="0" t="n">
        <v>3</v>
      </c>
      <c r="I707" s="0" t="n">
        <v>2</v>
      </c>
      <c r="J707" s="0" t="n">
        <v>47.241874</v>
      </c>
      <c r="K707" s="0" t="n">
        <v>6.040323</v>
      </c>
    </row>
    <row r="708" customFormat="false" ht="13.8" hidden="false" customHeight="false" outlineLevel="0" collapsed="false">
      <c r="A708" s="0" t="s">
        <v>10047</v>
      </c>
      <c r="B708" s="0" t="n">
        <v>0</v>
      </c>
      <c r="C708" s="0" t="s">
        <v>20326</v>
      </c>
      <c r="D708" s="0" t="n">
        <v>250000619</v>
      </c>
      <c r="E708" s="0" t="s">
        <v>19054</v>
      </c>
      <c r="F708" s="0" t="n">
        <v>2</v>
      </c>
      <c r="G708" s="0" t="n">
        <v>4</v>
      </c>
      <c r="H708" s="0" t="n">
        <v>1</v>
      </c>
      <c r="I708" s="0" t="n">
        <v>2</v>
      </c>
      <c r="J708" s="0" t="n">
        <v>46.9041039</v>
      </c>
      <c r="K708" s="0" t="n">
        <v>6.3542419999</v>
      </c>
    </row>
    <row r="709" customFormat="false" ht="13.8" hidden="false" customHeight="false" outlineLevel="0" collapsed="false">
      <c r="A709" s="0" t="s">
        <v>20327</v>
      </c>
      <c r="B709" s="0" t="n">
        <v>0</v>
      </c>
      <c r="C709" s="0" t="s">
        <v>20328</v>
      </c>
      <c r="D709" s="0" t="n">
        <v>250000627</v>
      </c>
      <c r="E709" s="0" t="s">
        <v>19061</v>
      </c>
      <c r="F709" s="0" t="n">
        <v>1</v>
      </c>
      <c r="G709" s="0" t="n">
        <v>4</v>
      </c>
      <c r="H709" s="0" t="n">
        <v>1</v>
      </c>
      <c r="I709" s="0" t="n">
        <v>2</v>
      </c>
      <c r="J709" s="0" t="n">
        <v>47.0605683</v>
      </c>
      <c r="K709" s="0" t="n">
        <v>6.6028529</v>
      </c>
    </row>
    <row r="710" customFormat="false" ht="13.8" hidden="false" customHeight="false" outlineLevel="0" collapsed="false">
      <c r="A710" s="0" t="s">
        <v>20329</v>
      </c>
      <c r="B710" s="0" t="n">
        <v>0</v>
      </c>
      <c r="C710" s="0" t="s">
        <v>20330</v>
      </c>
      <c r="D710" s="0" t="n">
        <v>250000635</v>
      </c>
      <c r="E710" s="0" t="s">
        <v>19054</v>
      </c>
      <c r="F710" s="0" t="n">
        <v>2</v>
      </c>
      <c r="G710" s="0" t="n">
        <v>4</v>
      </c>
      <c r="H710" s="0" t="n">
        <v>1</v>
      </c>
      <c r="I710" s="0" t="n">
        <v>2</v>
      </c>
      <c r="J710" s="0" t="n">
        <v>47.352017</v>
      </c>
      <c r="K710" s="0" t="n">
        <v>6.35742</v>
      </c>
    </row>
    <row r="711" customFormat="false" ht="13.8" hidden="false" customHeight="false" outlineLevel="0" collapsed="false">
      <c r="A711" s="0" t="s">
        <v>20331</v>
      </c>
      <c r="B711" s="0" t="n">
        <v>0</v>
      </c>
      <c r="C711" s="0" t="s">
        <v>20332</v>
      </c>
      <c r="D711" s="0" t="n">
        <v>250000700</v>
      </c>
      <c r="E711" s="0" t="s">
        <v>19054</v>
      </c>
      <c r="F711" s="0" t="n">
        <v>2</v>
      </c>
      <c r="G711" s="0" t="n">
        <v>4</v>
      </c>
      <c r="H711" s="0" t="n">
        <v>1</v>
      </c>
      <c r="I711" s="0" t="n">
        <v>2</v>
      </c>
      <c r="J711" s="0" t="n">
        <v>47.441944</v>
      </c>
      <c r="K711" s="0" t="n">
        <v>6.8821669999</v>
      </c>
    </row>
    <row r="712" customFormat="false" ht="13.8" hidden="false" customHeight="false" outlineLevel="0" collapsed="false">
      <c r="A712" s="0" t="s">
        <v>20333</v>
      </c>
      <c r="B712" s="0" t="n">
        <v>0</v>
      </c>
      <c r="C712" s="0" t="s">
        <v>20334</v>
      </c>
      <c r="D712" s="0" t="n">
        <v>250000718</v>
      </c>
      <c r="E712" s="0" t="s">
        <v>19054</v>
      </c>
      <c r="F712" s="0" t="n">
        <v>2</v>
      </c>
      <c r="G712" s="0" t="n">
        <v>4</v>
      </c>
      <c r="H712" s="0" t="n">
        <v>1</v>
      </c>
      <c r="I712" s="0" t="n">
        <v>2</v>
      </c>
      <c r="J712" s="0" t="n">
        <v>47.283919</v>
      </c>
      <c r="K712" s="0" t="n">
        <v>6.127388</v>
      </c>
    </row>
    <row r="713" customFormat="false" ht="13.8" hidden="false" customHeight="false" outlineLevel="0" collapsed="false">
      <c r="A713" s="0" t="s">
        <v>20335</v>
      </c>
      <c r="B713" s="0" t="n">
        <v>0</v>
      </c>
      <c r="C713" s="0" t="s">
        <v>20336</v>
      </c>
      <c r="D713" s="0" t="n">
        <v>250000726</v>
      </c>
      <c r="E713" s="0" t="s">
        <v>19054</v>
      </c>
      <c r="F713" s="0" t="n">
        <v>2</v>
      </c>
      <c r="G713" s="0" t="n">
        <v>4</v>
      </c>
      <c r="H713" s="0" t="n">
        <v>1</v>
      </c>
      <c r="I713" s="0" t="n">
        <v>2</v>
      </c>
      <c r="J713" s="0" t="n">
        <v>47.107662</v>
      </c>
      <c r="K713" s="0" t="n">
        <v>6.142833</v>
      </c>
    </row>
    <row r="714" customFormat="false" ht="13.8" hidden="false" customHeight="false" outlineLevel="0" collapsed="false">
      <c r="A714" s="0" t="s">
        <v>20337</v>
      </c>
      <c r="B714" s="0" t="n">
        <v>0</v>
      </c>
      <c r="C714" s="0" t="s">
        <v>20338</v>
      </c>
      <c r="D714" s="0" t="n">
        <v>250000734</v>
      </c>
      <c r="E714" s="0" t="s">
        <v>19054</v>
      </c>
      <c r="F714" s="0" t="n">
        <v>2</v>
      </c>
      <c r="G714" s="0" t="n">
        <v>4</v>
      </c>
      <c r="H714" s="0" t="n">
        <v>1</v>
      </c>
      <c r="I714" s="0" t="n">
        <v>2</v>
      </c>
      <c r="J714" s="0" t="n">
        <v>46.705690999</v>
      </c>
      <c r="K714" s="0" t="n">
        <v>6.1881061999</v>
      </c>
    </row>
    <row r="715" customFormat="false" ht="13.8" hidden="false" customHeight="false" outlineLevel="0" collapsed="false">
      <c r="A715" s="0" t="s">
        <v>20339</v>
      </c>
      <c r="B715" s="0" t="n">
        <v>0</v>
      </c>
      <c r="C715" s="0" t="s">
        <v>20340</v>
      </c>
      <c r="D715" s="0" t="n">
        <v>250000759</v>
      </c>
      <c r="E715" s="0" t="s">
        <v>19054</v>
      </c>
      <c r="F715" s="0" t="n">
        <v>2</v>
      </c>
      <c r="G715" s="0" t="n">
        <v>4</v>
      </c>
      <c r="H715" s="0" t="n">
        <v>1</v>
      </c>
      <c r="I715" s="0" t="n">
        <v>2</v>
      </c>
      <c r="J715" s="0" t="n">
        <v>47.23496</v>
      </c>
      <c r="K715" s="0" t="n">
        <v>5.962797</v>
      </c>
    </row>
    <row r="716" customFormat="false" ht="13.8" hidden="false" customHeight="false" outlineLevel="0" collapsed="false">
      <c r="A716" s="0" t="s">
        <v>20341</v>
      </c>
      <c r="B716" s="0" t="n">
        <v>0</v>
      </c>
      <c r="C716" s="0" t="s">
        <v>20342</v>
      </c>
      <c r="D716" s="0" t="n">
        <v>250000882</v>
      </c>
      <c r="E716" s="0" t="s">
        <v>19054</v>
      </c>
      <c r="F716" s="0" t="n">
        <v>2</v>
      </c>
      <c r="G716" s="0" t="n">
        <v>4</v>
      </c>
      <c r="H716" s="0" t="n">
        <v>1</v>
      </c>
      <c r="I716" s="0" t="n">
        <v>2</v>
      </c>
      <c r="J716" s="0" t="n">
        <v>47.101831</v>
      </c>
      <c r="K716" s="0" t="n">
        <v>5.886112</v>
      </c>
    </row>
    <row r="717" customFormat="false" ht="13.8" hidden="false" customHeight="false" outlineLevel="0" collapsed="false">
      <c r="A717" s="0" t="s">
        <v>20343</v>
      </c>
      <c r="B717" s="0" t="n">
        <v>0</v>
      </c>
      <c r="C717" s="0" t="s">
        <v>20344</v>
      </c>
      <c r="D717" s="0" t="n">
        <v>250001237</v>
      </c>
      <c r="E717" s="0" t="s">
        <v>19061</v>
      </c>
      <c r="F717" s="0" t="n">
        <v>1</v>
      </c>
      <c r="G717" s="0" t="n">
        <v>4</v>
      </c>
      <c r="H717" s="0" t="n">
        <v>1</v>
      </c>
      <c r="I717" s="0" t="n">
        <v>2</v>
      </c>
      <c r="J717" s="0" t="n">
        <v>47.2424299</v>
      </c>
      <c r="K717" s="0" t="n">
        <v>6.02204</v>
      </c>
    </row>
    <row r="718" customFormat="false" ht="13.8" hidden="false" customHeight="false" outlineLevel="0" collapsed="false">
      <c r="A718" s="0" t="s">
        <v>20345</v>
      </c>
      <c r="B718" s="0" t="n">
        <v>0</v>
      </c>
      <c r="C718" s="0" t="s">
        <v>20346</v>
      </c>
      <c r="D718" s="0" t="n">
        <v>250001252</v>
      </c>
      <c r="E718" s="0" t="s">
        <v>19061</v>
      </c>
      <c r="F718" s="0" t="n">
        <v>1</v>
      </c>
      <c r="G718" s="0" t="n">
        <v>4</v>
      </c>
      <c r="H718" s="0" t="n">
        <v>1</v>
      </c>
      <c r="I718" s="0" t="n">
        <v>2</v>
      </c>
      <c r="J718" s="0" t="n">
        <v>47.203732</v>
      </c>
      <c r="K718" s="0" t="n">
        <v>5.965644</v>
      </c>
    </row>
    <row r="719" customFormat="false" ht="13.8" hidden="false" customHeight="false" outlineLevel="0" collapsed="false">
      <c r="A719" s="0" t="s">
        <v>20347</v>
      </c>
      <c r="B719" s="0" t="n">
        <v>0</v>
      </c>
      <c r="C719" s="0" t="s">
        <v>20348</v>
      </c>
      <c r="D719" s="0" t="n">
        <v>250004009</v>
      </c>
      <c r="E719" s="0" t="s">
        <v>19054</v>
      </c>
      <c r="F719" s="0" t="n">
        <v>2</v>
      </c>
      <c r="G719" s="0" t="n">
        <v>4</v>
      </c>
      <c r="H719" s="0" t="n">
        <v>1</v>
      </c>
      <c r="I719" s="0" t="n">
        <v>2</v>
      </c>
      <c r="J719" s="0" t="n">
        <v>47.526592699</v>
      </c>
      <c r="K719" s="0" t="n">
        <v>6.7827651</v>
      </c>
    </row>
    <row r="720" customFormat="false" ht="13.8" hidden="false" customHeight="false" outlineLevel="0" collapsed="false">
      <c r="A720" s="0" t="s">
        <v>20349</v>
      </c>
      <c r="B720" s="0" t="n">
        <v>0</v>
      </c>
      <c r="C720" s="0" t="s">
        <v>20350</v>
      </c>
      <c r="D720" s="0" t="n">
        <v>250006954</v>
      </c>
      <c r="E720" s="0" t="s">
        <v>19054</v>
      </c>
      <c r="F720" s="0" t="n">
        <v>2</v>
      </c>
      <c r="G720" s="0" t="n">
        <v>4</v>
      </c>
      <c r="H720" s="0" t="n">
        <v>1</v>
      </c>
      <c r="I720" s="0" t="n">
        <v>3</v>
      </c>
      <c r="J720" s="0" t="n">
        <v>47.22492</v>
      </c>
      <c r="K720" s="0" t="n">
        <v>5.964761</v>
      </c>
    </row>
    <row r="721" customFormat="false" ht="13.8" hidden="false" customHeight="false" outlineLevel="0" collapsed="false">
      <c r="A721" s="0" t="s">
        <v>20351</v>
      </c>
      <c r="B721" s="0" t="n">
        <v>0</v>
      </c>
      <c r="C721" s="0" t="s">
        <v>20352</v>
      </c>
      <c r="D721" s="0" t="n">
        <v>250007234</v>
      </c>
      <c r="E721" s="0" t="s">
        <v>19054</v>
      </c>
      <c r="F721" s="0" t="n">
        <v>2</v>
      </c>
      <c r="G721" s="0" t="n">
        <v>4</v>
      </c>
      <c r="H721" s="0" t="n">
        <v>1</v>
      </c>
      <c r="I721" s="0" t="n">
        <v>2</v>
      </c>
      <c r="J721" s="0" t="n">
        <v>46.9276</v>
      </c>
      <c r="K721" s="0" t="n">
        <v>6.349001</v>
      </c>
    </row>
    <row r="722" customFormat="false" ht="13.8" hidden="false" customHeight="false" outlineLevel="0" collapsed="false">
      <c r="A722" s="0" t="s">
        <v>20353</v>
      </c>
      <c r="B722" s="0" t="n">
        <v>0</v>
      </c>
      <c r="C722" s="0" t="s">
        <v>20354</v>
      </c>
      <c r="D722" s="0" t="n">
        <v>250011848</v>
      </c>
      <c r="E722" s="0" t="s">
        <v>19054</v>
      </c>
      <c r="F722" s="0" t="n">
        <v>2</v>
      </c>
      <c r="G722" s="0" t="n">
        <v>4</v>
      </c>
      <c r="H722" s="0" t="n">
        <v>3</v>
      </c>
      <c r="I722" s="0" t="n">
        <v>2</v>
      </c>
      <c r="J722" s="0" t="n">
        <v>47.215542</v>
      </c>
      <c r="K722" s="0" t="n">
        <v>5.9799187999</v>
      </c>
    </row>
    <row r="723" customFormat="false" ht="13.8" hidden="false" customHeight="false" outlineLevel="0" collapsed="false">
      <c r="A723" s="0" t="s">
        <v>20323</v>
      </c>
      <c r="B723" s="0" t="n">
        <v>0</v>
      </c>
      <c r="C723" s="0" t="s">
        <v>20355</v>
      </c>
      <c r="D723" s="0" t="n">
        <v>250012069</v>
      </c>
      <c r="E723" s="0" t="s">
        <v>19054</v>
      </c>
      <c r="F723" s="0" t="n">
        <v>2</v>
      </c>
      <c r="G723" s="0" t="n">
        <v>4</v>
      </c>
      <c r="H723" s="0" t="n">
        <v>3</v>
      </c>
      <c r="I723" s="0" t="n">
        <v>2</v>
      </c>
      <c r="J723" s="0" t="n">
        <v>46.9021989</v>
      </c>
      <c r="K723" s="0" t="n">
        <v>6.3497586</v>
      </c>
    </row>
    <row r="724" customFormat="false" ht="13.8" hidden="false" customHeight="false" outlineLevel="0" collapsed="false">
      <c r="A724" s="0" t="s">
        <v>20323</v>
      </c>
      <c r="B724" s="0" t="n">
        <v>0</v>
      </c>
      <c r="C724" s="0" t="s">
        <v>20356</v>
      </c>
      <c r="D724" s="0" t="n">
        <v>250013448</v>
      </c>
      <c r="E724" s="0" t="s">
        <v>19054</v>
      </c>
      <c r="F724" s="0" t="n">
        <v>2</v>
      </c>
      <c r="G724" s="0" t="n">
        <v>4</v>
      </c>
      <c r="H724" s="0" t="n">
        <v>3</v>
      </c>
      <c r="I724" s="0" t="n">
        <v>1</v>
      </c>
      <c r="J724" s="0" t="n">
        <v>46.9055765</v>
      </c>
      <c r="K724" s="0" t="n">
        <v>6.3492333</v>
      </c>
    </row>
    <row r="725" customFormat="false" ht="13.8" hidden="false" customHeight="false" outlineLevel="0" collapsed="false">
      <c r="A725" s="0" t="s">
        <v>20357</v>
      </c>
      <c r="B725" s="0" t="n">
        <v>0</v>
      </c>
      <c r="C725" s="0" t="s">
        <v>20358</v>
      </c>
      <c r="D725" s="0" t="n">
        <v>250014008</v>
      </c>
      <c r="E725" s="0" t="s">
        <v>19061</v>
      </c>
      <c r="F725" s="0" t="n">
        <v>1</v>
      </c>
      <c r="G725" s="0" t="n">
        <v>4</v>
      </c>
      <c r="H725" s="0" t="n">
        <v>3</v>
      </c>
      <c r="I725" s="0" t="n">
        <v>2</v>
      </c>
      <c r="J725" s="0" t="n">
        <v>47.510356</v>
      </c>
      <c r="K725" s="0" t="n">
        <v>6.7984659999</v>
      </c>
    </row>
    <row r="726" customFormat="false" ht="13.8" hidden="false" customHeight="false" outlineLevel="0" collapsed="false">
      <c r="A726" s="0" t="s">
        <v>20359</v>
      </c>
      <c r="B726" s="0" t="n">
        <v>0</v>
      </c>
      <c r="C726" s="0" t="s">
        <v>20360</v>
      </c>
      <c r="D726" s="0" t="n">
        <v>250015526</v>
      </c>
      <c r="E726" s="0" t="s">
        <v>19054</v>
      </c>
      <c r="F726" s="0" t="n">
        <v>2</v>
      </c>
      <c r="G726" s="0" t="n">
        <v>4</v>
      </c>
      <c r="H726" s="0" t="n">
        <v>3</v>
      </c>
      <c r="I726" s="0" t="n">
        <v>2</v>
      </c>
      <c r="J726" s="0" t="n">
        <v>47.228251</v>
      </c>
      <c r="K726" s="0" t="n">
        <v>5.970295</v>
      </c>
    </row>
    <row r="727" customFormat="false" ht="13.8" hidden="false" customHeight="false" outlineLevel="0" collapsed="false">
      <c r="A727" s="0" t="s">
        <v>20361</v>
      </c>
      <c r="B727" s="0" t="n">
        <v>0</v>
      </c>
      <c r="C727" s="0" t="s">
        <v>20362</v>
      </c>
      <c r="D727" s="0" t="n">
        <v>250015534</v>
      </c>
      <c r="E727" s="0" t="s">
        <v>19054</v>
      </c>
      <c r="F727" s="0" t="n">
        <v>2</v>
      </c>
      <c r="G727" s="0" t="n">
        <v>4</v>
      </c>
      <c r="H727" s="0" t="n">
        <v>3</v>
      </c>
      <c r="I727" s="0" t="n">
        <v>2</v>
      </c>
      <c r="J727" s="0" t="n">
        <v>47.517733</v>
      </c>
      <c r="K727" s="0" t="n">
        <v>6.793456</v>
      </c>
    </row>
    <row r="728" customFormat="false" ht="13.8" hidden="false" customHeight="false" outlineLevel="0" collapsed="false">
      <c r="A728" s="0" t="s">
        <v>20363</v>
      </c>
      <c r="B728" s="0" t="n">
        <v>0</v>
      </c>
      <c r="C728" s="0" t="s">
        <v>20364</v>
      </c>
      <c r="D728" s="0" t="n">
        <v>250016003</v>
      </c>
      <c r="E728" s="0" t="s">
        <v>19061</v>
      </c>
      <c r="F728" s="0" t="n">
        <v>1</v>
      </c>
      <c r="G728" s="0" t="n">
        <v>4</v>
      </c>
      <c r="H728" s="0" t="n">
        <v>3</v>
      </c>
      <c r="I728" s="0" t="n">
        <v>2</v>
      </c>
      <c r="J728" s="0" t="n">
        <v>47.21659</v>
      </c>
      <c r="K728" s="0" t="n">
        <v>5.939495</v>
      </c>
    </row>
    <row r="729" customFormat="false" ht="13.8" hidden="false" customHeight="false" outlineLevel="0" collapsed="false">
      <c r="A729" s="0" t="s">
        <v>20365</v>
      </c>
      <c r="B729" s="0" t="n">
        <v>0</v>
      </c>
      <c r="C729" s="0" t="s">
        <v>20366</v>
      </c>
      <c r="D729" s="0" t="n">
        <v>250016037</v>
      </c>
      <c r="E729" s="0" t="s">
        <v>19054</v>
      </c>
      <c r="F729" s="0" t="n">
        <v>2</v>
      </c>
      <c r="G729" s="0" t="n">
        <v>4</v>
      </c>
      <c r="H729" s="0" t="n">
        <v>3</v>
      </c>
      <c r="I729" s="0" t="n">
        <v>2</v>
      </c>
      <c r="J729" s="0" t="n">
        <v>47.510097</v>
      </c>
      <c r="K729" s="0" t="n">
        <v>6.853728</v>
      </c>
    </row>
    <row r="730" customFormat="false" ht="13.8" hidden="false" customHeight="false" outlineLevel="0" collapsed="false">
      <c r="A730" s="0" t="s">
        <v>20367</v>
      </c>
      <c r="B730" s="0" t="n">
        <v>0</v>
      </c>
      <c r="C730" s="0" t="s">
        <v>20368</v>
      </c>
      <c r="D730" s="0" t="n">
        <v>250016045</v>
      </c>
      <c r="E730" s="0" t="s">
        <v>19054</v>
      </c>
      <c r="F730" s="0" t="n">
        <v>2</v>
      </c>
      <c r="G730" s="0" t="n">
        <v>4</v>
      </c>
      <c r="H730" s="0" t="n">
        <v>3</v>
      </c>
      <c r="I730" s="0" t="n">
        <v>2</v>
      </c>
      <c r="J730" s="0" t="n">
        <v>47.238809</v>
      </c>
      <c r="K730" s="0" t="n">
        <v>5.986208</v>
      </c>
    </row>
    <row r="731" customFormat="false" ht="13.8" hidden="false" customHeight="false" outlineLevel="0" collapsed="false">
      <c r="A731" s="0" t="s">
        <v>20369</v>
      </c>
      <c r="B731" s="0" t="n">
        <v>0</v>
      </c>
      <c r="C731" s="0" t="s">
        <v>20370</v>
      </c>
      <c r="D731" s="0" t="n">
        <v>260000013</v>
      </c>
      <c r="E731" s="0" t="s">
        <v>19054</v>
      </c>
      <c r="F731" s="0" t="n">
        <v>2</v>
      </c>
      <c r="G731" s="0" t="n">
        <v>4</v>
      </c>
      <c r="H731" s="0" t="n">
        <v>1</v>
      </c>
      <c r="I731" s="0" t="n">
        <v>3</v>
      </c>
      <c r="J731" s="0" t="n">
        <v>44.911873</v>
      </c>
      <c r="K731" s="0" t="n">
        <v>4.906216</v>
      </c>
    </row>
    <row r="732" customFormat="false" ht="13.8" hidden="false" customHeight="false" outlineLevel="0" collapsed="false">
      <c r="A732" s="0" t="s">
        <v>20371</v>
      </c>
      <c r="B732" s="0" t="n">
        <v>0</v>
      </c>
      <c r="C732" s="0" t="s">
        <v>20372</v>
      </c>
      <c r="D732" s="0" t="n">
        <v>260000120</v>
      </c>
      <c r="E732" s="0" t="s">
        <v>19054</v>
      </c>
      <c r="F732" s="0" t="n">
        <v>2</v>
      </c>
      <c r="G732" s="0" t="n">
        <v>4</v>
      </c>
      <c r="H732" s="0" t="n">
        <v>1</v>
      </c>
      <c r="I732" s="0" t="n">
        <v>3</v>
      </c>
      <c r="J732" s="0" t="n">
        <v>45.0434</v>
      </c>
      <c r="K732" s="0" t="n">
        <v>5.028807</v>
      </c>
    </row>
    <row r="733" customFormat="false" ht="13.8" hidden="false" customHeight="false" outlineLevel="0" collapsed="false">
      <c r="A733" s="0" t="s">
        <v>20373</v>
      </c>
      <c r="B733" s="0" t="n">
        <v>0</v>
      </c>
      <c r="C733" s="0" t="s">
        <v>20374</v>
      </c>
      <c r="D733" s="0" t="n">
        <v>260000138</v>
      </c>
      <c r="E733" s="0" t="s">
        <v>19054</v>
      </c>
      <c r="F733" s="0" t="n">
        <v>2</v>
      </c>
      <c r="G733" s="0" t="n">
        <v>4</v>
      </c>
      <c r="H733" s="0" t="n">
        <v>1</v>
      </c>
      <c r="I733" s="0" t="n">
        <v>3</v>
      </c>
      <c r="J733" s="0" t="n">
        <v>44.568995958</v>
      </c>
      <c r="K733" s="0" t="n">
        <v>4.7829262731</v>
      </c>
    </row>
    <row r="734" customFormat="false" ht="13.8" hidden="false" customHeight="false" outlineLevel="0" collapsed="false">
      <c r="A734" s="0" t="s">
        <v>20375</v>
      </c>
      <c r="B734" s="0" t="n">
        <v>0</v>
      </c>
      <c r="C734" s="0" t="s">
        <v>20376</v>
      </c>
      <c r="D734" s="0" t="n">
        <v>260000146</v>
      </c>
      <c r="E734" s="0" t="s">
        <v>19054</v>
      </c>
      <c r="F734" s="0" t="n">
        <v>2</v>
      </c>
      <c r="G734" s="0" t="n">
        <v>4</v>
      </c>
      <c r="H734" s="0" t="n">
        <v>1</v>
      </c>
      <c r="I734" s="0" t="n">
        <v>2</v>
      </c>
      <c r="J734" s="0" t="n">
        <v>44.729902</v>
      </c>
      <c r="K734" s="0" t="n">
        <v>5.021332</v>
      </c>
    </row>
    <row r="735" customFormat="false" ht="13.8" hidden="false" customHeight="false" outlineLevel="0" collapsed="false">
      <c r="A735" s="0" t="s">
        <v>20377</v>
      </c>
      <c r="B735" s="0" t="n">
        <v>0</v>
      </c>
      <c r="C735" s="0" t="s">
        <v>20378</v>
      </c>
      <c r="D735" s="0" t="n">
        <v>260000195</v>
      </c>
      <c r="E735" s="0" t="s">
        <v>19054</v>
      </c>
      <c r="F735" s="0" t="n">
        <v>2</v>
      </c>
      <c r="G735" s="0" t="n">
        <v>4</v>
      </c>
      <c r="H735" s="0" t="n">
        <v>3</v>
      </c>
      <c r="I735" s="0" t="n">
        <v>2</v>
      </c>
      <c r="J735" s="0" t="n">
        <v>44.358417</v>
      </c>
      <c r="K735" s="0" t="n">
        <v>5.15043</v>
      </c>
    </row>
    <row r="736" customFormat="false" ht="13.8" hidden="false" customHeight="false" outlineLevel="0" collapsed="false">
      <c r="A736" s="0" t="s">
        <v>20379</v>
      </c>
      <c r="B736" s="0" t="n">
        <v>0</v>
      </c>
      <c r="C736" s="0" t="s">
        <v>20380</v>
      </c>
      <c r="D736" s="0" t="n">
        <v>260000203</v>
      </c>
      <c r="E736" s="0" t="s">
        <v>19054</v>
      </c>
      <c r="F736" s="0" t="n">
        <v>2</v>
      </c>
      <c r="G736" s="0" t="n">
        <v>4</v>
      </c>
      <c r="H736" s="0" t="n">
        <v>1</v>
      </c>
      <c r="I736" s="0" t="n">
        <v>2</v>
      </c>
      <c r="J736" s="0" t="n">
        <v>45.175692</v>
      </c>
      <c r="K736" s="0" t="n">
        <v>4.820311</v>
      </c>
    </row>
    <row r="737" customFormat="false" ht="13.8" hidden="false" customHeight="false" outlineLevel="0" collapsed="false">
      <c r="A737" s="0" t="s">
        <v>20381</v>
      </c>
      <c r="B737" s="0" t="n">
        <v>0</v>
      </c>
      <c r="C737" s="0" t="s">
        <v>20382</v>
      </c>
      <c r="D737" s="0" t="n">
        <v>260000229</v>
      </c>
      <c r="E737" s="0" t="s">
        <v>19054</v>
      </c>
      <c r="F737" s="0" t="n">
        <v>2</v>
      </c>
      <c r="G737" s="0" t="n">
        <v>4</v>
      </c>
      <c r="H737" s="0" t="n">
        <v>1</v>
      </c>
      <c r="I737" s="0" t="n">
        <v>2</v>
      </c>
      <c r="J737" s="0" t="n">
        <v>44.526484</v>
      </c>
      <c r="K737" s="0" t="n">
        <v>5.064955</v>
      </c>
    </row>
    <row r="738" customFormat="false" ht="13.8" hidden="false" customHeight="false" outlineLevel="0" collapsed="false">
      <c r="A738" s="0" t="s">
        <v>20383</v>
      </c>
      <c r="B738" s="0" t="n">
        <v>0</v>
      </c>
      <c r="C738" s="0" t="s">
        <v>20384</v>
      </c>
      <c r="D738" s="0" t="n">
        <v>260000237</v>
      </c>
      <c r="E738" s="0" t="s">
        <v>19061</v>
      </c>
      <c r="F738" s="0" t="n">
        <v>1</v>
      </c>
      <c r="G738" s="0" t="n">
        <v>4</v>
      </c>
      <c r="H738" s="0" t="n">
        <v>1</v>
      </c>
      <c r="I738" s="0" t="n">
        <v>2</v>
      </c>
      <c r="J738" s="0" t="n">
        <v>44.359541</v>
      </c>
      <c r="K738" s="0" t="n">
        <v>5.136796</v>
      </c>
    </row>
    <row r="739" customFormat="false" ht="13.8" hidden="false" customHeight="false" outlineLevel="0" collapsed="false">
      <c r="A739" s="0" t="s">
        <v>20385</v>
      </c>
      <c r="B739" s="0" t="n">
        <v>0</v>
      </c>
      <c r="C739" s="0" t="s">
        <v>20386</v>
      </c>
      <c r="D739" s="0" t="n">
        <v>260000260</v>
      </c>
      <c r="E739" s="0" t="s">
        <v>19061</v>
      </c>
      <c r="F739" s="0" t="n">
        <v>1</v>
      </c>
      <c r="G739" s="0" t="n">
        <v>4</v>
      </c>
      <c r="H739" s="0" t="n">
        <v>2</v>
      </c>
      <c r="I739" s="0" t="n">
        <v>2</v>
      </c>
      <c r="J739" s="0" t="n">
        <v>45.040256</v>
      </c>
      <c r="K739" s="0" t="n">
        <v>5.05665</v>
      </c>
    </row>
    <row r="740" customFormat="false" ht="13.8" hidden="false" customHeight="false" outlineLevel="0" collapsed="false">
      <c r="A740" s="0" t="s">
        <v>20387</v>
      </c>
      <c r="B740" s="0" t="n">
        <v>0</v>
      </c>
      <c r="C740" s="0" t="s">
        <v>20388</v>
      </c>
      <c r="D740" s="0" t="n">
        <v>260000278</v>
      </c>
      <c r="E740" s="0" t="s">
        <v>19054</v>
      </c>
      <c r="F740" s="0" t="n">
        <v>2</v>
      </c>
      <c r="G740" s="0" t="n">
        <v>4</v>
      </c>
      <c r="H740" s="0" t="n">
        <v>1</v>
      </c>
      <c r="I740" s="0" t="n">
        <v>2</v>
      </c>
      <c r="J740" s="0" t="n">
        <v>44.279481</v>
      </c>
      <c r="K740" s="0" t="n">
        <v>5.268893</v>
      </c>
    </row>
    <row r="741" customFormat="false" ht="13.8" hidden="false" customHeight="false" outlineLevel="0" collapsed="false">
      <c r="A741" s="0" t="s">
        <v>20389</v>
      </c>
      <c r="B741" s="0" t="n">
        <v>0</v>
      </c>
      <c r="C741" s="0" t="s">
        <v>20390</v>
      </c>
      <c r="D741" s="0" t="n">
        <v>260000286</v>
      </c>
      <c r="E741" s="0" t="s">
        <v>19054</v>
      </c>
      <c r="F741" s="0" t="n">
        <v>2</v>
      </c>
      <c r="G741" s="0" t="n">
        <v>4</v>
      </c>
      <c r="H741" s="0" t="n">
        <v>1</v>
      </c>
      <c r="I741" s="0" t="n">
        <v>2</v>
      </c>
      <c r="J741" s="0" t="n">
        <v>44.754424</v>
      </c>
      <c r="K741" s="0" t="n">
        <v>5.371146</v>
      </c>
    </row>
    <row r="742" customFormat="false" ht="13.8" hidden="false" customHeight="false" outlineLevel="0" collapsed="false">
      <c r="A742" s="0" t="s">
        <v>11161</v>
      </c>
      <c r="B742" s="0" t="n">
        <v>0</v>
      </c>
      <c r="C742" s="0" t="s">
        <v>20391</v>
      </c>
      <c r="D742" s="0" t="n">
        <v>260000302</v>
      </c>
      <c r="E742" s="0" t="s">
        <v>19054</v>
      </c>
      <c r="F742" s="0" t="n">
        <v>2</v>
      </c>
      <c r="G742" s="0" t="n">
        <v>4</v>
      </c>
      <c r="H742" s="0" t="n">
        <v>3</v>
      </c>
      <c r="I742" s="0" t="n">
        <v>2</v>
      </c>
      <c r="J742" s="0" t="n">
        <v>45.070691</v>
      </c>
      <c r="K742" s="0" t="n">
        <v>4.842514</v>
      </c>
    </row>
    <row r="743" customFormat="false" ht="13.8" hidden="false" customHeight="false" outlineLevel="0" collapsed="false">
      <c r="A743" s="0" t="s">
        <v>20392</v>
      </c>
      <c r="B743" s="0" t="n">
        <v>0</v>
      </c>
      <c r="C743" s="0" t="s">
        <v>20393</v>
      </c>
      <c r="D743" s="0" t="n">
        <v>260000682</v>
      </c>
      <c r="E743" s="0" t="s">
        <v>19054</v>
      </c>
      <c r="F743" s="0" t="n">
        <v>2</v>
      </c>
      <c r="G743" s="0" t="n">
        <v>4</v>
      </c>
      <c r="H743" s="0" t="n">
        <v>3</v>
      </c>
      <c r="I743" s="0" t="n">
        <v>2</v>
      </c>
      <c r="J743" s="0" t="n">
        <v>44.911092</v>
      </c>
      <c r="K743" s="0" t="n">
        <v>4.888147</v>
      </c>
    </row>
    <row r="744" customFormat="false" ht="13.8" hidden="false" customHeight="false" outlineLevel="0" collapsed="false">
      <c r="A744" s="0" t="s">
        <v>20394</v>
      </c>
      <c r="B744" s="0" t="n">
        <v>0</v>
      </c>
      <c r="C744" s="0" t="s">
        <v>20395</v>
      </c>
      <c r="D744" s="0" t="n">
        <v>260000823</v>
      </c>
      <c r="E744" s="0" t="s">
        <v>19054</v>
      </c>
      <c r="F744" s="0" t="n">
        <v>2</v>
      </c>
      <c r="G744" s="0" t="n">
        <v>4</v>
      </c>
      <c r="H744" s="0" t="n">
        <v>1</v>
      </c>
      <c r="I744" s="0" t="n">
        <v>3</v>
      </c>
      <c r="J744" s="0" t="n">
        <v>44.872336</v>
      </c>
      <c r="K744" s="0" t="n">
        <v>4.912716</v>
      </c>
    </row>
    <row r="745" customFormat="false" ht="13.8" hidden="false" customHeight="false" outlineLevel="0" collapsed="false">
      <c r="A745" s="0" t="s">
        <v>20396</v>
      </c>
      <c r="B745" s="0" t="n">
        <v>0</v>
      </c>
      <c r="C745" s="0" t="s">
        <v>20397</v>
      </c>
      <c r="D745" s="0" t="n">
        <v>260001631</v>
      </c>
      <c r="E745" s="0" t="s">
        <v>19061</v>
      </c>
      <c r="F745" s="0" t="n">
        <v>1</v>
      </c>
      <c r="G745" s="0" t="n">
        <v>4</v>
      </c>
      <c r="H745" s="0" t="n">
        <v>3</v>
      </c>
      <c r="I745" s="0" t="n">
        <v>2</v>
      </c>
      <c r="J745" s="0" t="n">
        <v>44.570608</v>
      </c>
      <c r="K745" s="0" t="n">
        <v>4.786365</v>
      </c>
    </row>
    <row r="746" customFormat="false" ht="13.8" hidden="false" customHeight="false" outlineLevel="0" collapsed="false">
      <c r="A746" s="0" t="s">
        <v>9629</v>
      </c>
      <c r="B746" s="0" t="n">
        <v>0</v>
      </c>
      <c r="C746" s="0" t="s">
        <v>20398</v>
      </c>
      <c r="D746" s="0" t="n">
        <v>260003017</v>
      </c>
      <c r="E746" s="0" t="s">
        <v>19054</v>
      </c>
      <c r="F746" s="0" t="n">
        <v>2</v>
      </c>
      <c r="G746" s="0" t="n">
        <v>4</v>
      </c>
      <c r="H746" s="0" t="n">
        <v>2</v>
      </c>
      <c r="I746" s="0" t="n">
        <v>2</v>
      </c>
      <c r="J746" s="0" t="n">
        <v>44.558556</v>
      </c>
      <c r="K746" s="0" t="n">
        <v>4.750839</v>
      </c>
    </row>
    <row r="747" customFormat="false" ht="13.8" hidden="false" customHeight="false" outlineLevel="0" collapsed="false">
      <c r="A747" s="0" t="s">
        <v>20375</v>
      </c>
      <c r="B747" s="0" t="n">
        <v>0</v>
      </c>
      <c r="C747" s="0" t="s">
        <v>20399</v>
      </c>
      <c r="D747" s="0" t="n">
        <v>260003140</v>
      </c>
      <c r="E747" s="0" t="s">
        <v>19061</v>
      </c>
      <c r="F747" s="0" t="n">
        <v>1</v>
      </c>
      <c r="G747" s="0" t="n">
        <v>4</v>
      </c>
      <c r="H747" s="0" t="n">
        <v>3</v>
      </c>
      <c r="J747" s="0" t="n">
        <v>44.7295412</v>
      </c>
      <c r="K747" s="0" t="n">
        <v>5.0219306</v>
      </c>
    </row>
    <row r="748" customFormat="false" ht="13.8" hidden="false" customHeight="false" outlineLevel="0" collapsed="false">
      <c r="A748" s="0" t="s">
        <v>20400</v>
      </c>
      <c r="B748" s="0" t="n">
        <v>0</v>
      </c>
      <c r="C748" s="0" t="s">
        <v>20401</v>
      </c>
      <c r="D748" s="0" t="n">
        <v>260003215</v>
      </c>
      <c r="E748" s="0" t="s">
        <v>19061</v>
      </c>
      <c r="F748" s="0" t="n">
        <v>1</v>
      </c>
      <c r="G748" s="0" t="n">
        <v>4</v>
      </c>
      <c r="H748" s="0" t="n">
        <v>3</v>
      </c>
      <c r="I748" s="0" t="n">
        <v>2</v>
      </c>
      <c r="J748" s="0" t="n">
        <v>44.912623</v>
      </c>
      <c r="K748" s="0" t="n">
        <v>4.889738</v>
      </c>
    </row>
    <row r="749" customFormat="false" ht="13.8" hidden="false" customHeight="false" outlineLevel="0" collapsed="false">
      <c r="A749" s="0" t="s">
        <v>20402</v>
      </c>
      <c r="B749" s="0" t="n">
        <v>0</v>
      </c>
      <c r="C749" s="0" t="s">
        <v>20403</v>
      </c>
      <c r="D749" s="0" t="n">
        <v>260006267</v>
      </c>
      <c r="E749" s="0" t="s">
        <v>19061</v>
      </c>
      <c r="F749" s="0" t="n">
        <v>1</v>
      </c>
      <c r="G749" s="0" t="n">
        <v>4</v>
      </c>
      <c r="H749" s="0" t="n">
        <v>2</v>
      </c>
      <c r="I749" s="0" t="n">
        <v>2</v>
      </c>
      <c r="J749" s="0" t="n">
        <v>44.900873</v>
      </c>
      <c r="K749" s="0" t="n">
        <v>4.878901</v>
      </c>
    </row>
    <row r="750" customFormat="false" ht="13.8" hidden="false" customHeight="false" outlineLevel="0" collapsed="false">
      <c r="A750" s="0" t="s">
        <v>20404</v>
      </c>
      <c r="B750" s="0" t="n">
        <v>0</v>
      </c>
      <c r="C750" s="0" t="s">
        <v>20405</v>
      </c>
      <c r="D750" s="0" t="n">
        <v>260006820</v>
      </c>
      <c r="E750" s="0" t="s">
        <v>19061</v>
      </c>
      <c r="F750" s="0" t="n">
        <v>1</v>
      </c>
      <c r="G750" s="0" t="n">
        <v>4</v>
      </c>
      <c r="H750" s="0" t="n">
        <v>3</v>
      </c>
      <c r="I750" s="0" t="n">
        <v>2</v>
      </c>
      <c r="J750" s="0" t="n">
        <v>45.044231</v>
      </c>
      <c r="K750" s="0" t="n">
        <v>5.052737</v>
      </c>
    </row>
    <row r="751" customFormat="false" ht="13.8" hidden="false" customHeight="false" outlineLevel="0" collapsed="false">
      <c r="A751" s="0" t="s">
        <v>20406</v>
      </c>
      <c r="B751" s="0" t="n">
        <v>0</v>
      </c>
      <c r="C751" s="0" t="s">
        <v>20407</v>
      </c>
      <c r="D751" s="0" t="n">
        <v>260010418</v>
      </c>
      <c r="E751" s="0" t="s">
        <v>19054</v>
      </c>
      <c r="F751" s="0" t="n">
        <v>2</v>
      </c>
      <c r="G751" s="0" t="n">
        <v>4</v>
      </c>
      <c r="H751" s="0" t="n">
        <v>3</v>
      </c>
      <c r="I751" s="0" t="n">
        <v>1</v>
      </c>
      <c r="J751" s="0" t="n">
        <v>44.912767</v>
      </c>
      <c r="K751" s="0" t="n">
        <v>4.891617</v>
      </c>
    </row>
    <row r="752" customFormat="false" ht="13.8" hidden="false" customHeight="false" outlineLevel="0" collapsed="false">
      <c r="A752" s="0" t="s">
        <v>20396</v>
      </c>
      <c r="B752" s="0" t="n">
        <v>0</v>
      </c>
      <c r="C752" s="0" t="s">
        <v>20408</v>
      </c>
      <c r="D752" s="0" t="n">
        <v>260012760</v>
      </c>
      <c r="E752" s="0" t="s">
        <v>19054</v>
      </c>
      <c r="F752" s="0" t="n">
        <v>2</v>
      </c>
      <c r="G752" s="0" t="n">
        <v>4</v>
      </c>
      <c r="H752" s="0" t="n">
        <v>3</v>
      </c>
      <c r="I752" s="0" t="n">
        <v>1</v>
      </c>
      <c r="J752" s="0" t="n">
        <v>44.570608</v>
      </c>
      <c r="K752" s="0" t="n">
        <v>4.786365</v>
      </c>
    </row>
    <row r="753" customFormat="false" ht="13.8" hidden="false" customHeight="false" outlineLevel="0" collapsed="false">
      <c r="A753" s="0" t="s">
        <v>20409</v>
      </c>
      <c r="B753" s="0" t="n">
        <v>0</v>
      </c>
      <c r="C753" s="0" t="s">
        <v>20410</v>
      </c>
      <c r="D753" s="0" t="n">
        <v>260016993</v>
      </c>
      <c r="E753" s="0" t="s">
        <v>19061</v>
      </c>
      <c r="F753" s="0" t="n">
        <v>1</v>
      </c>
      <c r="G753" s="0" t="n">
        <v>4</v>
      </c>
      <c r="H753" s="0" t="n">
        <v>3</v>
      </c>
      <c r="I753" s="0" t="n">
        <v>1</v>
      </c>
      <c r="J753" s="0" t="n">
        <v>44.371203</v>
      </c>
      <c r="K753" s="0" t="n">
        <v>4.707164</v>
      </c>
    </row>
    <row r="754" customFormat="false" ht="13.8" hidden="false" customHeight="false" outlineLevel="0" collapsed="false">
      <c r="A754" s="0" t="s">
        <v>20411</v>
      </c>
      <c r="B754" s="0" t="n">
        <v>0</v>
      </c>
      <c r="C754" s="0" t="s">
        <v>20412</v>
      </c>
      <c r="D754" s="0" t="n">
        <v>260017454</v>
      </c>
      <c r="E754" s="0" t="s">
        <v>19061</v>
      </c>
      <c r="F754" s="0" t="n">
        <v>1</v>
      </c>
      <c r="G754" s="0" t="n">
        <v>4</v>
      </c>
      <c r="H754" s="0" t="n">
        <v>3</v>
      </c>
      <c r="I754" s="0" t="n">
        <v>2</v>
      </c>
      <c r="J754" s="0" t="n">
        <v>44.531209</v>
      </c>
      <c r="K754" s="0" t="n">
        <v>5.066481</v>
      </c>
    </row>
    <row r="755" customFormat="false" ht="13.8" hidden="false" customHeight="false" outlineLevel="0" collapsed="false">
      <c r="A755" s="0" t="s">
        <v>20413</v>
      </c>
      <c r="B755" s="0" t="n">
        <v>0</v>
      </c>
      <c r="C755" s="0" t="s">
        <v>20414</v>
      </c>
      <c r="D755" s="0" t="n">
        <v>260020078</v>
      </c>
      <c r="H755" s="0" t="n">
        <v>1</v>
      </c>
      <c r="I755" s="0" t="n">
        <v>2</v>
      </c>
      <c r="J755" s="0" t="n">
        <v>45.433767</v>
      </c>
      <c r="K755" s="0" t="n">
        <v>4.389595</v>
      </c>
    </row>
    <row r="756" customFormat="false" ht="13.8" hidden="false" customHeight="false" outlineLevel="0" collapsed="false">
      <c r="A756" s="0" t="s">
        <v>20415</v>
      </c>
      <c r="B756" s="0" t="n">
        <v>0</v>
      </c>
      <c r="C756" s="0" t="s">
        <v>20416</v>
      </c>
      <c r="D756" s="0" t="n">
        <v>270000045</v>
      </c>
      <c r="E756" s="0" t="s">
        <v>19054</v>
      </c>
      <c r="F756" s="0" t="n">
        <v>2</v>
      </c>
      <c r="G756" s="0" t="n">
        <v>4</v>
      </c>
      <c r="H756" s="0" t="n">
        <v>1</v>
      </c>
      <c r="I756" s="0" t="n">
        <v>2</v>
      </c>
      <c r="J756" s="0" t="n">
        <v>49.090157</v>
      </c>
      <c r="K756" s="0" t="n">
        <v>0.589535</v>
      </c>
    </row>
    <row r="757" customFormat="false" ht="13.8" hidden="false" customHeight="false" outlineLevel="0" collapsed="false">
      <c r="A757" s="0" t="s">
        <v>20417</v>
      </c>
      <c r="B757" s="0" t="n">
        <v>0</v>
      </c>
      <c r="C757" s="0" t="s">
        <v>20418</v>
      </c>
      <c r="D757" s="0" t="n">
        <v>270000326</v>
      </c>
      <c r="E757" s="0" t="s">
        <v>19054</v>
      </c>
      <c r="F757" s="0" t="n">
        <v>2</v>
      </c>
      <c r="G757" s="0" t="n">
        <v>4</v>
      </c>
      <c r="H757" s="0" t="n">
        <v>2</v>
      </c>
      <c r="I757" s="0" t="n">
        <v>2</v>
      </c>
      <c r="J757" s="0" t="n">
        <v>49.029015</v>
      </c>
      <c r="K757" s="0" t="n">
        <v>1.16078</v>
      </c>
    </row>
    <row r="758" customFormat="false" ht="13.8" hidden="false" customHeight="false" outlineLevel="0" collapsed="false">
      <c r="A758" s="0" t="s">
        <v>20419</v>
      </c>
      <c r="B758" s="0" t="n">
        <v>0</v>
      </c>
      <c r="C758" s="0" t="s">
        <v>20420</v>
      </c>
      <c r="D758" s="0" t="n">
        <v>270000342</v>
      </c>
      <c r="E758" s="0" t="s">
        <v>19061</v>
      </c>
      <c r="F758" s="0" t="n">
        <v>1</v>
      </c>
      <c r="G758" s="0" t="n">
        <v>4</v>
      </c>
      <c r="H758" s="0" t="n">
        <v>2</v>
      </c>
      <c r="I758" s="0" t="n">
        <v>2</v>
      </c>
      <c r="J758" s="0" t="n">
        <v>49.208313</v>
      </c>
      <c r="K758" s="0" t="n">
        <v>1.15839</v>
      </c>
    </row>
    <row r="759" customFormat="false" ht="13.8" hidden="false" customHeight="false" outlineLevel="0" collapsed="false">
      <c r="A759" s="0" t="s">
        <v>20421</v>
      </c>
      <c r="B759" s="0" t="n">
        <v>0</v>
      </c>
      <c r="C759" s="0" t="s">
        <v>20422</v>
      </c>
      <c r="D759" s="0" t="n">
        <v>270000359</v>
      </c>
      <c r="E759" s="0" t="s">
        <v>19054</v>
      </c>
      <c r="F759" s="0" t="n">
        <v>2</v>
      </c>
      <c r="G759" s="0" t="n">
        <v>4</v>
      </c>
      <c r="H759" s="0" t="n">
        <v>1</v>
      </c>
      <c r="I759" s="0" t="n">
        <v>3</v>
      </c>
      <c r="J759" s="0" t="n">
        <v>49.032807</v>
      </c>
      <c r="K759" s="0" t="n">
        <v>1.118011</v>
      </c>
    </row>
    <row r="760" customFormat="false" ht="13.8" hidden="false" customHeight="false" outlineLevel="0" collapsed="false">
      <c r="A760" s="0" t="s">
        <v>20423</v>
      </c>
      <c r="B760" s="0" t="n">
        <v>0</v>
      </c>
      <c r="C760" s="0" t="s">
        <v>20424</v>
      </c>
      <c r="D760" s="0" t="n">
        <v>270000367</v>
      </c>
      <c r="E760" s="0" t="s">
        <v>19054</v>
      </c>
      <c r="F760" s="0" t="n">
        <v>2</v>
      </c>
      <c r="G760" s="0" t="n">
        <v>4</v>
      </c>
      <c r="H760" s="0" t="n">
        <v>1</v>
      </c>
      <c r="I760" s="0" t="n">
        <v>2</v>
      </c>
      <c r="J760" s="0" t="n">
        <v>49.2794473</v>
      </c>
      <c r="K760" s="0" t="n">
        <v>1.7615322</v>
      </c>
    </row>
    <row r="761" customFormat="false" ht="13.8" hidden="false" customHeight="false" outlineLevel="0" collapsed="false">
      <c r="A761" s="0" t="s">
        <v>20425</v>
      </c>
      <c r="B761" s="0" t="n">
        <v>0</v>
      </c>
      <c r="C761" s="0" t="s">
        <v>20426</v>
      </c>
      <c r="D761" s="0" t="n">
        <v>270000391</v>
      </c>
      <c r="E761" s="0" t="s">
        <v>19054</v>
      </c>
      <c r="F761" s="0" t="n">
        <v>2</v>
      </c>
      <c r="G761" s="0" t="n">
        <v>4</v>
      </c>
      <c r="H761" s="0" t="n">
        <v>1</v>
      </c>
      <c r="I761" s="0" t="n">
        <v>2</v>
      </c>
      <c r="J761" s="0" t="n">
        <v>49.21028</v>
      </c>
      <c r="K761" s="0" t="n">
        <v>1.175485</v>
      </c>
    </row>
    <row r="762" customFormat="false" ht="13.8" hidden="false" customHeight="false" outlineLevel="0" collapsed="false">
      <c r="A762" s="0" t="s">
        <v>20427</v>
      </c>
      <c r="B762" s="0" t="n">
        <v>0</v>
      </c>
      <c r="C762" s="0" t="s">
        <v>20428</v>
      </c>
      <c r="D762" s="0" t="n">
        <v>270000417</v>
      </c>
      <c r="E762" s="0" t="s">
        <v>19061</v>
      </c>
      <c r="F762" s="0" t="n">
        <v>1</v>
      </c>
      <c r="G762" s="0" t="n">
        <v>4</v>
      </c>
      <c r="H762" s="0" t="n">
        <v>3</v>
      </c>
      <c r="I762" s="0" t="n">
        <v>2</v>
      </c>
      <c r="J762" s="0" t="n">
        <v>49.242268</v>
      </c>
      <c r="K762" s="0" t="n">
        <v>1.679442</v>
      </c>
    </row>
    <row r="763" customFormat="false" ht="13.8" hidden="false" customHeight="false" outlineLevel="0" collapsed="false">
      <c r="A763" s="0" t="s">
        <v>20429</v>
      </c>
      <c r="B763" s="0" t="n">
        <v>0</v>
      </c>
      <c r="C763" s="0" t="s">
        <v>20430</v>
      </c>
      <c r="D763" s="0" t="n">
        <v>270000425</v>
      </c>
      <c r="E763" s="0" t="s">
        <v>19061</v>
      </c>
      <c r="F763" s="0" t="n">
        <v>1</v>
      </c>
      <c r="G763" s="0" t="n">
        <v>4</v>
      </c>
      <c r="H763" s="0" t="n">
        <v>1</v>
      </c>
      <c r="I763" s="0" t="n">
        <v>2</v>
      </c>
      <c r="J763" s="0" t="n">
        <v>49.350431</v>
      </c>
      <c r="K763" s="0" t="n">
        <v>0.514951</v>
      </c>
    </row>
    <row r="764" customFormat="false" ht="13.8" hidden="false" customHeight="false" outlineLevel="0" collapsed="false">
      <c r="A764" s="0" t="s">
        <v>20431</v>
      </c>
      <c r="B764" s="0" t="n">
        <v>0</v>
      </c>
      <c r="C764" s="0" t="s">
        <v>20432</v>
      </c>
      <c r="D764" s="0" t="n">
        <v>270000433</v>
      </c>
      <c r="E764" s="0" t="s">
        <v>19061</v>
      </c>
      <c r="F764" s="0" t="n">
        <v>1</v>
      </c>
      <c r="G764" s="0" t="n">
        <v>4</v>
      </c>
      <c r="H764" s="0" t="n">
        <v>2</v>
      </c>
      <c r="I764" s="0" t="n">
        <v>2</v>
      </c>
      <c r="J764" s="0" t="n">
        <v>49.286301</v>
      </c>
      <c r="K764" s="0" t="n">
        <v>0.960518</v>
      </c>
    </row>
    <row r="765" customFormat="false" ht="13.8" hidden="false" customHeight="false" outlineLevel="0" collapsed="false">
      <c r="A765" s="0" t="s">
        <v>20433</v>
      </c>
      <c r="B765" s="0" t="n">
        <v>0</v>
      </c>
      <c r="C765" s="0" t="s">
        <v>20434</v>
      </c>
      <c r="D765" s="0" t="n">
        <v>270000441</v>
      </c>
      <c r="E765" s="0" t="s">
        <v>19054</v>
      </c>
      <c r="F765" s="0" t="n">
        <v>2</v>
      </c>
      <c r="G765" s="0" t="n">
        <v>4</v>
      </c>
      <c r="H765" s="0" t="n">
        <v>1</v>
      </c>
      <c r="I765" s="0" t="n">
        <v>2</v>
      </c>
      <c r="J765" s="0" t="n">
        <v>48.740857</v>
      </c>
      <c r="K765" s="0" t="n">
        <v>0.922517</v>
      </c>
    </row>
    <row r="766" customFormat="false" ht="13.8" hidden="false" customHeight="false" outlineLevel="0" collapsed="false">
      <c r="A766" s="0" t="s">
        <v>20435</v>
      </c>
      <c r="B766" s="0" t="n">
        <v>0</v>
      </c>
      <c r="C766" s="0" t="s">
        <v>20436</v>
      </c>
      <c r="D766" s="0" t="n">
        <v>270000458</v>
      </c>
      <c r="E766" s="0" t="s">
        <v>19054</v>
      </c>
      <c r="F766" s="0" t="n">
        <v>2</v>
      </c>
      <c r="G766" s="0" t="n">
        <v>4</v>
      </c>
      <c r="H766" s="0" t="n">
        <v>1</v>
      </c>
      <c r="I766" s="0" t="n">
        <v>2</v>
      </c>
      <c r="J766" s="0" t="n">
        <v>49.091203</v>
      </c>
      <c r="K766" s="0" t="n">
        <v>1.488457</v>
      </c>
    </row>
    <row r="767" customFormat="false" ht="13.8" hidden="false" customHeight="false" outlineLevel="0" collapsed="false">
      <c r="A767" s="0" t="s">
        <v>20437</v>
      </c>
      <c r="B767" s="0" t="n">
        <v>0</v>
      </c>
      <c r="C767" s="0" t="s">
        <v>20438</v>
      </c>
      <c r="D767" s="0" t="n">
        <v>270000474</v>
      </c>
      <c r="E767" s="0" t="s">
        <v>19054</v>
      </c>
      <c r="F767" s="0" t="n">
        <v>2</v>
      </c>
      <c r="G767" s="0" t="n">
        <v>4</v>
      </c>
      <c r="H767" s="0" t="n">
        <v>1</v>
      </c>
      <c r="I767" s="0" t="n">
        <v>2</v>
      </c>
      <c r="J767" s="0" t="n">
        <v>49.24545</v>
      </c>
      <c r="K767" s="0" t="n">
        <v>1.395634</v>
      </c>
    </row>
    <row r="768" customFormat="false" ht="13.8" hidden="false" customHeight="false" outlineLevel="0" collapsed="false">
      <c r="A768" s="0" t="s">
        <v>20439</v>
      </c>
      <c r="B768" s="0" t="n">
        <v>0</v>
      </c>
      <c r="C768" s="0" t="s">
        <v>20440</v>
      </c>
      <c r="D768" s="0" t="n">
        <v>270000482</v>
      </c>
      <c r="E768" s="0" t="s">
        <v>19061</v>
      </c>
      <c r="F768" s="0" t="n">
        <v>1</v>
      </c>
      <c r="G768" s="0" t="n">
        <v>4</v>
      </c>
      <c r="H768" s="0" t="n">
        <v>1</v>
      </c>
      <c r="I768" s="0" t="n">
        <v>2</v>
      </c>
      <c r="J768" s="0" t="n">
        <v>49.349999</v>
      </c>
      <c r="K768" s="0" t="n">
        <v>0.814407</v>
      </c>
    </row>
    <row r="769" customFormat="false" ht="13.8" hidden="false" customHeight="false" outlineLevel="0" collapsed="false">
      <c r="A769" s="0" t="s">
        <v>20441</v>
      </c>
      <c r="B769" s="0" t="n">
        <v>0</v>
      </c>
      <c r="C769" s="0" t="s">
        <v>20442</v>
      </c>
      <c r="D769" s="0" t="n">
        <v>270000516</v>
      </c>
      <c r="E769" s="0" t="s">
        <v>19054</v>
      </c>
      <c r="F769" s="0" t="n">
        <v>2</v>
      </c>
      <c r="G769" s="0" t="n">
        <v>4</v>
      </c>
      <c r="H769" s="0" t="n">
        <v>1</v>
      </c>
      <c r="I769" s="0" t="n">
        <v>2</v>
      </c>
      <c r="J769" s="0" t="n">
        <v>49.1496995</v>
      </c>
      <c r="K769" s="0" t="n">
        <v>0.9046594</v>
      </c>
    </row>
    <row r="770" customFormat="false" ht="13.8" hidden="false" customHeight="false" outlineLevel="0" collapsed="false">
      <c r="A770" s="0" t="s">
        <v>20443</v>
      </c>
      <c r="B770" s="0" t="n">
        <v>0</v>
      </c>
      <c r="C770" s="0" t="s">
        <v>20444</v>
      </c>
      <c r="D770" s="0" t="n">
        <v>270000573</v>
      </c>
      <c r="E770" s="0" t="s">
        <v>19054</v>
      </c>
      <c r="F770" s="0" t="n">
        <v>2</v>
      </c>
      <c r="G770" s="0" t="n">
        <v>4</v>
      </c>
      <c r="H770" s="0" t="n">
        <v>1</v>
      </c>
      <c r="I770" s="0" t="n">
        <v>3</v>
      </c>
      <c r="J770" s="0" t="n">
        <v>49.017541</v>
      </c>
      <c r="K770" s="0" t="n">
        <v>1.114691</v>
      </c>
    </row>
    <row r="771" customFormat="false" ht="13.8" hidden="false" customHeight="false" outlineLevel="0" collapsed="false">
      <c r="A771" s="0" t="s">
        <v>20445</v>
      </c>
      <c r="B771" s="0" t="n">
        <v>0</v>
      </c>
      <c r="C771" s="0" t="s">
        <v>20446</v>
      </c>
      <c r="D771" s="0" t="n">
        <v>270000862</v>
      </c>
      <c r="E771" s="0" t="s">
        <v>19054</v>
      </c>
      <c r="F771" s="0" t="n">
        <v>2</v>
      </c>
      <c r="G771" s="0" t="n">
        <v>4</v>
      </c>
      <c r="H771" s="0" t="n">
        <v>2</v>
      </c>
      <c r="I771" s="0" t="n">
        <v>2</v>
      </c>
      <c r="J771" s="0" t="n">
        <v>49.019569</v>
      </c>
      <c r="K771" s="0" t="n">
        <v>1.145917</v>
      </c>
    </row>
    <row r="772" customFormat="false" ht="13.8" hidden="false" customHeight="false" outlineLevel="0" collapsed="false">
      <c r="A772" s="0" t="s">
        <v>20447</v>
      </c>
      <c r="B772" s="0" t="n">
        <v>0</v>
      </c>
      <c r="C772" s="0" t="s">
        <v>20448</v>
      </c>
      <c r="D772" s="0" t="n">
        <v>270000870</v>
      </c>
      <c r="E772" s="0" t="s">
        <v>19061</v>
      </c>
      <c r="F772" s="0" t="n">
        <v>1</v>
      </c>
      <c r="G772" s="0" t="n">
        <v>4</v>
      </c>
      <c r="H772" s="0" t="n">
        <v>2</v>
      </c>
      <c r="I772" s="0" t="n">
        <v>2</v>
      </c>
      <c r="J772" s="0" t="n">
        <v>49.10479</v>
      </c>
      <c r="K772" s="0" t="n">
        <v>1.136165</v>
      </c>
    </row>
    <row r="773" customFormat="false" ht="13.8" hidden="false" customHeight="false" outlineLevel="0" collapsed="false">
      <c r="A773" s="0" t="s">
        <v>20449</v>
      </c>
      <c r="B773" s="0" t="n">
        <v>0</v>
      </c>
      <c r="C773" s="0" t="s">
        <v>20450</v>
      </c>
      <c r="D773" s="0" t="n">
        <v>270000896</v>
      </c>
      <c r="E773" s="0" t="s">
        <v>19054</v>
      </c>
      <c r="F773" s="0" t="n">
        <v>2</v>
      </c>
      <c r="G773" s="0" t="n">
        <v>4</v>
      </c>
      <c r="H773" s="0" t="n">
        <v>3</v>
      </c>
      <c r="I773" s="0" t="n">
        <v>2</v>
      </c>
      <c r="J773" s="0" t="n">
        <v>48.926372</v>
      </c>
      <c r="K773" s="0" t="n">
        <v>1.288187</v>
      </c>
    </row>
    <row r="774" customFormat="false" ht="13.8" hidden="false" customHeight="false" outlineLevel="0" collapsed="false">
      <c r="A774" s="0" t="s">
        <v>20451</v>
      </c>
      <c r="B774" s="0" t="n">
        <v>0</v>
      </c>
      <c r="C774" s="0" t="s">
        <v>20452</v>
      </c>
      <c r="D774" s="0" t="n">
        <v>270000912</v>
      </c>
      <c r="E774" s="0" t="s">
        <v>19054</v>
      </c>
      <c r="F774" s="0" t="n">
        <v>2</v>
      </c>
      <c r="G774" s="0" t="n">
        <v>4</v>
      </c>
      <c r="H774" s="0" t="n">
        <v>3</v>
      </c>
      <c r="I774" s="0" t="n">
        <v>3</v>
      </c>
      <c r="J774" s="0" t="n">
        <v>49.004357</v>
      </c>
      <c r="K774" s="0" t="n">
        <v>1.077441</v>
      </c>
    </row>
    <row r="775" customFormat="false" ht="13.8" hidden="false" customHeight="false" outlineLevel="0" collapsed="false">
      <c r="A775" s="0" t="s">
        <v>20453</v>
      </c>
      <c r="B775" s="0" t="n">
        <v>0</v>
      </c>
      <c r="C775" s="0" t="s">
        <v>20454</v>
      </c>
      <c r="D775" s="0" t="n">
        <v>270016058</v>
      </c>
      <c r="E775" s="0" t="s">
        <v>19061</v>
      </c>
      <c r="F775" s="0" t="n">
        <v>1</v>
      </c>
      <c r="G775" s="0" t="n">
        <v>4</v>
      </c>
      <c r="H775" s="0" t="n">
        <v>2</v>
      </c>
      <c r="I775" s="0" t="n">
        <v>2</v>
      </c>
      <c r="J775" s="0" t="n">
        <v>49.0197308</v>
      </c>
      <c r="K775" s="0" t="n">
        <v>1.119529</v>
      </c>
    </row>
    <row r="776" customFormat="false" ht="13.8" hidden="false" customHeight="false" outlineLevel="0" collapsed="false">
      <c r="A776" s="0" t="s">
        <v>20425</v>
      </c>
      <c r="B776" s="0" t="n">
        <v>0</v>
      </c>
      <c r="C776" s="0" t="s">
        <v>20455</v>
      </c>
      <c r="D776" s="0" t="n">
        <v>270017338</v>
      </c>
      <c r="E776" s="0" t="s">
        <v>19054</v>
      </c>
      <c r="F776" s="0" t="n">
        <v>2</v>
      </c>
      <c r="G776" s="0" t="n">
        <v>4</v>
      </c>
      <c r="H776" s="0" t="n">
        <v>3</v>
      </c>
      <c r="I776" s="0" t="n">
        <v>1</v>
      </c>
      <c r="J776" s="0" t="n">
        <v>49.21028</v>
      </c>
      <c r="K776" s="0" t="n">
        <v>1.175485</v>
      </c>
    </row>
    <row r="777" customFormat="false" ht="13.8" hidden="false" customHeight="false" outlineLevel="0" collapsed="false">
      <c r="A777" s="0" t="s">
        <v>20456</v>
      </c>
      <c r="B777" s="0" t="n">
        <v>0</v>
      </c>
      <c r="C777" s="0" t="s">
        <v>20455</v>
      </c>
      <c r="D777" s="0" t="n">
        <v>270017379</v>
      </c>
      <c r="E777" s="0" t="s">
        <v>19054</v>
      </c>
      <c r="F777" s="0" t="n">
        <v>2</v>
      </c>
      <c r="G777" s="0" t="n">
        <v>4</v>
      </c>
      <c r="H777" s="0" t="n">
        <v>3</v>
      </c>
      <c r="I777" s="0" t="n">
        <v>1</v>
      </c>
      <c r="J777" s="0" t="n">
        <v>49.138498</v>
      </c>
      <c r="K777" s="0" t="n">
        <v>0.454116</v>
      </c>
    </row>
    <row r="778" customFormat="false" ht="13.8" hidden="false" customHeight="false" outlineLevel="0" collapsed="false">
      <c r="A778" s="0" t="s">
        <v>20457</v>
      </c>
      <c r="B778" s="0" t="n">
        <v>0</v>
      </c>
      <c r="C778" s="0" t="s">
        <v>20455</v>
      </c>
      <c r="D778" s="0" t="n">
        <v>270017429</v>
      </c>
      <c r="E778" s="0" t="s">
        <v>19054</v>
      </c>
      <c r="F778" s="0" t="n">
        <v>2</v>
      </c>
      <c r="G778" s="0" t="n">
        <v>4</v>
      </c>
      <c r="H778" s="0" t="n">
        <v>3</v>
      </c>
      <c r="I778" s="0" t="n">
        <v>2</v>
      </c>
      <c r="J778" s="0" t="n">
        <v>49.104042</v>
      </c>
      <c r="K778" s="0" t="n">
        <v>1.452075</v>
      </c>
    </row>
    <row r="779" customFormat="false" ht="13.8" hidden="false" customHeight="false" outlineLevel="0" collapsed="false">
      <c r="A779" s="0" t="s">
        <v>20458</v>
      </c>
      <c r="B779" s="0" t="n">
        <v>0</v>
      </c>
      <c r="C779" s="0" t="s">
        <v>20455</v>
      </c>
      <c r="D779" s="0" t="n">
        <v>270017478</v>
      </c>
      <c r="E779" s="0" t="s">
        <v>19054</v>
      </c>
      <c r="F779" s="0" t="n">
        <v>2</v>
      </c>
      <c r="G779" s="0" t="n">
        <v>4</v>
      </c>
      <c r="H779" s="0" t="n">
        <v>3</v>
      </c>
      <c r="I779" s="0" t="n">
        <v>2</v>
      </c>
      <c r="J779" s="0" t="n">
        <v>49.023225</v>
      </c>
      <c r="K779" s="0" t="n">
        <v>1.168418</v>
      </c>
    </row>
    <row r="780" customFormat="false" ht="13.8" hidden="false" customHeight="false" outlineLevel="0" collapsed="false">
      <c r="A780" s="0" t="s">
        <v>20459</v>
      </c>
      <c r="B780" s="0" t="n">
        <v>0</v>
      </c>
      <c r="C780" s="0" t="s">
        <v>20460</v>
      </c>
      <c r="D780" s="0" t="n">
        <v>270025984</v>
      </c>
      <c r="E780" s="0" t="s">
        <v>19061</v>
      </c>
      <c r="F780" s="0" t="n">
        <v>1</v>
      </c>
      <c r="G780" s="0" t="n">
        <v>4</v>
      </c>
      <c r="H780" s="0" t="n">
        <v>2</v>
      </c>
      <c r="I780" s="0" t="n">
        <v>2</v>
      </c>
      <c r="J780" s="0" t="n">
        <v>49.297812</v>
      </c>
      <c r="K780" s="0" t="n">
        <v>1.174012</v>
      </c>
    </row>
    <row r="781" customFormat="false" ht="13.8" hidden="false" customHeight="false" outlineLevel="0" collapsed="false">
      <c r="A781" s="0" t="s">
        <v>20461</v>
      </c>
      <c r="B781" s="0" t="n">
        <v>0</v>
      </c>
      <c r="C781" s="0" t="s">
        <v>20462</v>
      </c>
      <c r="D781" s="0" t="n">
        <v>270026107</v>
      </c>
      <c r="E781" s="0" t="s">
        <v>19054</v>
      </c>
      <c r="F781" s="0" t="n">
        <v>2</v>
      </c>
      <c r="G781" s="0" t="n">
        <v>4</v>
      </c>
      <c r="H781" s="0" t="n">
        <v>1</v>
      </c>
      <c r="I781" s="0" t="n">
        <v>2</v>
      </c>
      <c r="J781" s="0" t="n">
        <v>49.035102599</v>
      </c>
      <c r="K781" s="0" t="n">
        <v>1.1429215</v>
      </c>
    </row>
    <row r="782" customFormat="false" ht="13.8" hidden="false" customHeight="false" outlineLevel="0" collapsed="false">
      <c r="A782" s="0" t="s">
        <v>20435</v>
      </c>
      <c r="B782" s="0" t="n">
        <v>0</v>
      </c>
      <c r="C782" s="0" t="s">
        <v>20463</v>
      </c>
      <c r="D782" s="0" t="n">
        <v>270027279</v>
      </c>
      <c r="E782" s="0" t="s">
        <v>19054</v>
      </c>
      <c r="F782" s="0" t="n">
        <v>2</v>
      </c>
      <c r="G782" s="0" t="n">
        <v>4</v>
      </c>
      <c r="H782" s="0" t="n">
        <v>2</v>
      </c>
      <c r="J782" s="0" t="n">
        <v>49.0917814</v>
      </c>
      <c r="K782" s="0" t="n">
        <v>1.4886571</v>
      </c>
    </row>
    <row r="783" customFormat="false" ht="13.8" hidden="false" customHeight="false" outlineLevel="0" collapsed="false">
      <c r="A783" s="0" t="s">
        <v>20464</v>
      </c>
      <c r="B783" s="0" t="n">
        <v>0</v>
      </c>
      <c r="C783" s="0" t="s">
        <v>20465</v>
      </c>
      <c r="D783" s="0" t="n">
        <v>280000043</v>
      </c>
      <c r="E783" s="0" t="s">
        <v>19054</v>
      </c>
      <c r="F783" s="0" t="n">
        <v>2</v>
      </c>
      <c r="G783" s="0" t="n">
        <v>4</v>
      </c>
      <c r="H783" s="0" t="n">
        <v>1</v>
      </c>
      <c r="I783" s="0" t="n">
        <v>2</v>
      </c>
      <c r="J783" s="0" t="n">
        <v>48.440698</v>
      </c>
      <c r="K783" s="0" t="n">
        <v>1.482525</v>
      </c>
    </row>
    <row r="784" customFormat="false" ht="13.8" hidden="false" customHeight="false" outlineLevel="0" collapsed="false">
      <c r="A784" s="0" t="s">
        <v>20466</v>
      </c>
      <c r="B784" s="0" t="n">
        <v>0</v>
      </c>
      <c r="C784" s="0" t="s">
        <v>20467</v>
      </c>
      <c r="D784" s="0" t="n">
        <v>280000050</v>
      </c>
      <c r="E784" s="0" t="s">
        <v>19054</v>
      </c>
      <c r="F784" s="0" t="n">
        <v>2</v>
      </c>
      <c r="G784" s="0" t="n">
        <v>4</v>
      </c>
      <c r="H784" s="0" t="n">
        <v>1</v>
      </c>
      <c r="I784" s="0" t="n">
        <v>3</v>
      </c>
      <c r="J784" s="0" t="n">
        <v>48.178818</v>
      </c>
      <c r="K784" s="0" t="n">
        <v>1.388164</v>
      </c>
    </row>
    <row r="785" customFormat="false" ht="13.8" hidden="false" customHeight="false" outlineLevel="0" collapsed="false">
      <c r="A785" s="0" t="s">
        <v>20468</v>
      </c>
      <c r="B785" s="0" t="n">
        <v>0</v>
      </c>
      <c r="C785" s="0" t="s">
        <v>20469</v>
      </c>
      <c r="D785" s="0" t="n">
        <v>280000084</v>
      </c>
      <c r="E785" s="0" t="s">
        <v>19054</v>
      </c>
      <c r="F785" s="0" t="n">
        <v>2</v>
      </c>
      <c r="G785" s="0" t="n">
        <v>4</v>
      </c>
      <c r="H785" s="0" t="n">
        <v>1</v>
      </c>
      <c r="I785" s="0" t="n">
        <v>3</v>
      </c>
      <c r="J785" s="0" t="n">
        <v>48.736375</v>
      </c>
      <c r="K785" s="0" t="n">
        <v>1.365552</v>
      </c>
    </row>
    <row r="786" customFormat="false" ht="13.8" hidden="false" customHeight="false" outlineLevel="0" collapsed="false">
      <c r="A786" s="0" t="s">
        <v>20470</v>
      </c>
      <c r="B786" s="0" t="n">
        <v>0</v>
      </c>
      <c r="C786" s="0" t="s">
        <v>20471</v>
      </c>
      <c r="D786" s="0" t="n">
        <v>280000100</v>
      </c>
      <c r="E786" s="0" t="s">
        <v>19054</v>
      </c>
      <c r="F786" s="0" t="n">
        <v>2</v>
      </c>
      <c r="G786" s="0" t="n">
        <v>4</v>
      </c>
      <c r="H786" s="0" t="n">
        <v>1</v>
      </c>
      <c r="I786" s="0" t="n">
        <v>2</v>
      </c>
      <c r="J786" s="0" t="n">
        <v>48.466279</v>
      </c>
      <c r="K786" s="0" t="n">
        <v>1.009816</v>
      </c>
    </row>
    <row r="787" customFormat="false" ht="13.8" hidden="false" customHeight="false" outlineLevel="0" collapsed="false">
      <c r="A787" s="0" t="s">
        <v>20472</v>
      </c>
      <c r="B787" s="0" t="n">
        <v>0</v>
      </c>
      <c r="C787" s="0" t="s">
        <v>20473</v>
      </c>
      <c r="D787" s="0" t="n">
        <v>280000266</v>
      </c>
      <c r="E787" s="0" t="s">
        <v>19054</v>
      </c>
      <c r="F787" s="0" t="n">
        <v>2</v>
      </c>
      <c r="G787" s="0" t="n">
        <v>4</v>
      </c>
      <c r="H787" s="0" t="n">
        <v>3</v>
      </c>
      <c r="I787" s="0" t="n">
        <v>2</v>
      </c>
      <c r="J787" s="0" t="n">
        <v>48.308338</v>
      </c>
      <c r="K787" s="0" t="n">
        <v>1.291396</v>
      </c>
    </row>
    <row r="788" customFormat="false" ht="13.8" hidden="false" customHeight="false" outlineLevel="0" collapsed="false">
      <c r="A788" s="0" t="s">
        <v>20474</v>
      </c>
      <c r="B788" s="0" t="n">
        <v>0</v>
      </c>
      <c r="C788" s="0" t="s">
        <v>20475</v>
      </c>
      <c r="D788" s="0" t="n">
        <v>280000431</v>
      </c>
      <c r="E788" s="0" t="s">
        <v>19054</v>
      </c>
      <c r="F788" s="0" t="n">
        <v>2</v>
      </c>
      <c r="G788" s="0" t="n">
        <v>4</v>
      </c>
      <c r="H788" s="0" t="n">
        <v>2</v>
      </c>
      <c r="I788" s="0" t="n">
        <v>2</v>
      </c>
      <c r="J788" s="0" t="n">
        <v>48.468698</v>
      </c>
      <c r="K788" s="0" t="n">
        <v>1.536632</v>
      </c>
    </row>
    <row r="789" customFormat="false" ht="13.8" hidden="false" customHeight="false" outlineLevel="0" collapsed="false">
      <c r="A789" s="0" t="s">
        <v>20476</v>
      </c>
      <c r="B789" s="0" t="n">
        <v>0</v>
      </c>
      <c r="C789" s="0" t="s">
        <v>20477</v>
      </c>
      <c r="D789" s="0" t="n">
        <v>280000449</v>
      </c>
      <c r="E789" s="0" t="s">
        <v>19054</v>
      </c>
      <c r="F789" s="0" t="n">
        <v>2</v>
      </c>
      <c r="G789" s="0" t="n">
        <v>4</v>
      </c>
      <c r="H789" s="0" t="n">
        <v>2</v>
      </c>
      <c r="I789" s="0" t="n">
        <v>2</v>
      </c>
      <c r="J789" s="0" t="n">
        <v>48.711808</v>
      </c>
      <c r="K789" s="0" t="n">
        <v>1.355571</v>
      </c>
    </row>
    <row r="790" customFormat="false" ht="13.8" hidden="false" customHeight="false" outlineLevel="0" collapsed="false">
      <c r="A790" s="0" t="s">
        <v>20478</v>
      </c>
      <c r="B790" s="0" t="n">
        <v>0</v>
      </c>
      <c r="C790" s="0" t="s">
        <v>20479</v>
      </c>
      <c r="D790" s="0" t="n">
        <v>280000662</v>
      </c>
      <c r="E790" s="0" t="s">
        <v>19054</v>
      </c>
      <c r="F790" s="0" t="n">
        <v>2</v>
      </c>
      <c r="G790" s="0" t="n">
        <v>4</v>
      </c>
      <c r="H790" s="0" t="n">
        <v>1</v>
      </c>
      <c r="I790" s="0" t="n">
        <v>2</v>
      </c>
      <c r="J790" s="0" t="n">
        <v>48.072866</v>
      </c>
      <c r="K790" s="0" t="n">
        <v>1.351633</v>
      </c>
    </row>
    <row r="791" customFormat="false" ht="13.8" hidden="false" customHeight="false" outlineLevel="0" collapsed="false">
      <c r="A791" s="0" t="s">
        <v>20480</v>
      </c>
      <c r="B791" s="0" t="n">
        <v>0</v>
      </c>
      <c r="C791" s="0" t="s">
        <v>20481</v>
      </c>
      <c r="D791" s="0" t="n">
        <v>280000696</v>
      </c>
      <c r="E791" s="0" t="s">
        <v>19054</v>
      </c>
      <c r="F791" s="0" t="n">
        <v>2</v>
      </c>
      <c r="G791" s="0" t="n">
        <v>4</v>
      </c>
      <c r="H791" s="0" t="n">
        <v>1</v>
      </c>
      <c r="I791" s="0" t="n">
        <v>2</v>
      </c>
      <c r="J791" s="0" t="n">
        <v>48.445986</v>
      </c>
      <c r="K791" s="0" t="n">
        <v>1.488035</v>
      </c>
    </row>
    <row r="792" customFormat="false" ht="13.8" hidden="false" customHeight="false" outlineLevel="0" collapsed="false">
      <c r="A792" s="0" t="s">
        <v>20482</v>
      </c>
      <c r="B792" s="0" t="n">
        <v>0</v>
      </c>
      <c r="C792" s="0" t="s">
        <v>20483</v>
      </c>
      <c r="D792" s="0" t="n">
        <v>280001678</v>
      </c>
      <c r="E792" s="0" t="s">
        <v>19054</v>
      </c>
      <c r="F792" s="0" t="n">
        <v>2</v>
      </c>
      <c r="G792" s="0" t="n">
        <v>4</v>
      </c>
      <c r="H792" s="0" t="n">
        <v>3</v>
      </c>
      <c r="I792" s="0" t="n">
        <v>2</v>
      </c>
      <c r="J792" s="0" t="n">
        <v>48.4506388</v>
      </c>
      <c r="K792" s="0" t="n">
        <v>1.5412582999</v>
      </c>
    </row>
    <row r="793" customFormat="false" ht="13.8" hidden="false" customHeight="false" outlineLevel="0" collapsed="false">
      <c r="A793" s="0" t="s">
        <v>20484</v>
      </c>
      <c r="B793" s="0" t="n">
        <v>0</v>
      </c>
      <c r="C793" s="0" t="s">
        <v>20485</v>
      </c>
      <c r="D793" s="0" t="n">
        <v>280006594</v>
      </c>
      <c r="E793" s="0" t="s">
        <v>19061</v>
      </c>
      <c r="F793" s="0" t="n">
        <v>1</v>
      </c>
      <c r="G793" s="0" t="n">
        <v>4</v>
      </c>
      <c r="H793" s="0" t="n">
        <v>3</v>
      </c>
      <c r="I793" s="0" t="n">
        <v>1</v>
      </c>
      <c r="J793" s="0" t="n">
        <v>48.317276</v>
      </c>
      <c r="K793" s="0" t="n">
        <v>0.833721</v>
      </c>
    </row>
    <row r="794" customFormat="false" ht="13.8" hidden="false" customHeight="false" outlineLevel="0" collapsed="false">
      <c r="A794" s="0" t="s">
        <v>20486</v>
      </c>
      <c r="B794" s="0" t="n">
        <v>0</v>
      </c>
      <c r="C794" s="0" t="s">
        <v>20487</v>
      </c>
      <c r="D794" s="0" t="n">
        <v>280007261</v>
      </c>
      <c r="E794" s="0" t="s">
        <v>19054</v>
      </c>
      <c r="F794" s="0" t="n">
        <v>2</v>
      </c>
      <c r="G794" s="0" t="n">
        <v>4</v>
      </c>
      <c r="H794" s="0" t="n">
        <v>3</v>
      </c>
      <c r="I794" s="0" t="n">
        <v>2</v>
      </c>
      <c r="J794" s="0" t="n">
        <v>47.9037601</v>
      </c>
      <c r="K794" s="0" t="n">
        <v>1.9089327</v>
      </c>
    </row>
    <row r="795" customFormat="false" ht="13.8" hidden="false" customHeight="false" outlineLevel="0" collapsed="false">
      <c r="A795" s="0" t="s">
        <v>20488</v>
      </c>
      <c r="B795" s="0" t="n">
        <v>0</v>
      </c>
      <c r="C795" s="0" t="s">
        <v>20489</v>
      </c>
      <c r="D795" s="0" t="n">
        <v>280502741</v>
      </c>
      <c r="E795" s="0" t="s">
        <v>19061</v>
      </c>
      <c r="F795" s="0" t="n">
        <v>1</v>
      </c>
      <c r="G795" s="0" t="n">
        <v>4</v>
      </c>
      <c r="H795" s="0" t="n">
        <v>3</v>
      </c>
      <c r="I795" s="0" t="n">
        <v>2</v>
      </c>
      <c r="J795" s="0" t="n">
        <v>48.4055309</v>
      </c>
      <c r="K795" s="0" t="n">
        <v>1.4987939</v>
      </c>
    </row>
    <row r="796" customFormat="false" ht="13.8" hidden="false" customHeight="false" outlineLevel="0" collapsed="false">
      <c r="A796" s="0" t="s">
        <v>20484</v>
      </c>
      <c r="B796" s="0" t="n">
        <v>0</v>
      </c>
      <c r="C796" s="0" t="s">
        <v>20490</v>
      </c>
      <c r="D796" s="0" t="n">
        <v>280502998</v>
      </c>
      <c r="E796" s="0" t="s">
        <v>19054</v>
      </c>
      <c r="F796" s="0" t="n">
        <v>2</v>
      </c>
      <c r="G796" s="0" t="n">
        <v>4</v>
      </c>
      <c r="H796" s="0" t="n">
        <v>1</v>
      </c>
      <c r="I796" s="0" t="n">
        <v>2</v>
      </c>
      <c r="J796" s="0" t="n">
        <v>48.317276</v>
      </c>
      <c r="K796" s="0" t="n">
        <v>0.833721</v>
      </c>
    </row>
    <row r="797" customFormat="false" ht="13.8" hidden="false" customHeight="false" outlineLevel="0" collapsed="false">
      <c r="A797" s="0" t="s">
        <v>20491</v>
      </c>
      <c r="B797" s="0" t="n">
        <v>0</v>
      </c>
      <c r="C797" s="0" t="s">
        <v>20492</v>
      </c>
      <c r="D797" s="0" t="n">
        <v>280503848</v>
      </c>
      <c r="E797" s="0" t="s">
        <v>19061</v>
      </c>
      <c r="F797" s="0" t="n">
        <v>1</v>
      </c>
      <c r="G797" s="0" t="n">
        <v>4</v>
      </c>
      <c r="H797" s="0" t="n">
        <v>3</v>
      </c>
      <c r="I797" s="0" t="n">
        <v>2</v>
      </c>
      <c r="J797" s="0" t="n">
        <v>48.7284639</v>
      </c>
      <c r="K797" s="0" t="n">
        <v>1.3792849</v>
      </c>
    </row>
    <row r="798" customFormat="false" ht="13.8" hidden="false" customHeight="false" outlineLevel="0" collapsed="false">
      <c r="A798" s="0" t="s">
        <v>20493</v>
      </c>
      <c r="B798" s="0" t="n">
        <v>0</v>
      </c>
      <c r="C798" s="0" t="s">
        <v>20494</v>
      </c>
      <c r="D798" s="0" t="n">
        <v>280504267</v>
      </c>
      <c r="E798" s="0" t="s">
        <v>19054</v>
      </c>
      <c r="F798" s="0" t="n">
        <v>2</v>
      </c>
      <c r="G798" s="0" t="n">
        <v>4</v>
      </c>
      <c r="H798" s="0" t="n">
        <v>1</v>
      </c>
      <c r="I798" s="0" t="n">
        <v>3</v>
      </c>
      <c r="J798" s="0" t="n">
        <v>48.423069</v>
      </c>
      <c r="K798" s="0" t="n">
        <v>1.505686</v>
      </c>
    </row>
    <row r="799" customFormat="false" ht="13.8" hidden="false" customHeight="false" outlineLevel="0" collapsed="false">
      <c r="A799" s="0" t="s">
        <v>20478</v>
      </c>
      <c r="B799" s="0" t="n">
        <v>0</v>
      </c>
      <c r="C799" s="0" t="s">
        <v>20495</v>
      </c>
      <c r="D799" s="0" t="n">
        <v>280504309</v>
      </c>
      <c r="E799" s="0" t="s">
        <v>19061</v>
      </c>
      <c r="F799" s="0" t="n">
        <v>1</v>
      </c>
      <c r="G799" s="0" t="n">
        <v>4</v>
      </c>
      <c r="H799" s="0" t="n">
        <v>3</v>
      </c>
      <c r="I799" s="0" t="n">
        <v>1</v>
      </c>
      <c r="J799" s="0" t="n">
        <v>48.072866</v>
      </c>
      <c r="K799" s="0" t="n">
        <v>1.351633</v>
      </c>
    </row>
    <row r="800" customFormat="false" ht="13.8" hidden="false" customHeight="false" outlineLevel="0" collapsed="false">
      <c r="A800" s="0" t="s">
        <v>20476</v>
      </c>
      <c r="B800" s="0" t="n">
        <v>0</v>
      </c>
      <c r="C800" s="0" t="s">
        <v>20496</v>
      </c>
      <c r="D800" s="0" t="n">
        <v>280504689</v>
      </c>
      <c r="E800" s="0" t="s">
        <v>19054</v>
      </c>
      <c r="F800" s="0" t="n">
        <v>2</v>
      </c>
      <c r="G800" s="0" t="n">
        <v>4</v>
      </c>
      <c r="H800" s="0" t="n">
        <v>2</v>
      </c>
      <c r="I800" s="0" t="n">
        <v>2</v>
      </c>
      <c r="J800" s="0" t="n">
        <v>48.711808</v>
      </c>
      <c r="K800" s="0" t="n">
        <v>1.355571</v>
      </c>
    </row>
    <row r="801" customFormat="false" ht="13.8" hidden="false" customHeight="false" outlineLevel="0" collapsed="false">
      <c r="A801" s="0" t="s">
        <v>20497</v>
      </c>
      <c r="B801" s="0" t="n">
        <v>0</v>
      </c>
      <c r="C801" s="0" t="s">
        <v>20498</v>
      </c>
      <c r="D801" s="0" t="n">
        <v>280505223</v>
      </c>
      <c r="E801" s="0" t="s">
        <v>19061</v>
      </c>
      <c r="F801" s="0" t="n">
        <v>1</v>
      </c>
      <c r="G801" s="0" t="n">
        <v>4</v>
      </c>
      <c r="H801" s="0" t="n">
        <v>2</v>
      </c>
      <c r="I801" s="0" t="n">
        <v>2</v>
      </c>
      <c r="J801" s="0" t="n">
        <v>48.4589782</v>
      </c>
      <c r="K801" s="0" t="n">
        <v>1.4548548999</v>
      </c>
    </row>
    <row r="802" customFormat="false" ht="13.8" hidden="false" customHeight="false" outlineLevel="0" collapsed="false">
      <c r="A802" s="0" t="s">
        <v>20499</v>
      </c>
      <c r="B802" s="0" t="n">
        <v>0</v>
      </c>
      <c r="C802" s="0" t="s">
        <v>20500</v>
      </c>
      <c r="D802" s="0" t="n">
        <v>280505264</v>
      </c>
      <c r="E802" s="0" t="s">
        <v>19061</v>
      </c>
      <c r="F802" s="0" t="n">
        <v>1</v>
      </c>
      <c r="G802" s="0" t="n">
        <v>4</v>
      </c>
      <c r="H802" s="0" t="n">
        <v>2</v>
      </c>
      <c r="I802" s="0" t="n">
        <v>2</v>
      </c>
      <c r="J802" s="0" t="n">
        <v>48.454564</v>
      </c>
      <c r="K802" s="0" t="n">
        <v>1.570225</v>
      </c>
    </row>
    <row r="803" customFormat="false" ht="13.8" hidden="false" customHeight="false" outlineLevel="0" collapsed="false">
      <c r="A803" s="0" t="s">
        <v>20501</v>
      </c>
      <c r="B803" s="0" t="n">
        <v>0</v>
      </c>
      <c r="C803" s="0" t="s">
        <v>20502</v>
      </c>
      <c r="D803" s="0" t="n">
        <v>280505777</v>
      </c>
      <c r="E803" s="0" t="s">
        <v>19054</v>
      </c>
      <c r="F803" s="0" t="n">
        <v>2</v>
      </c>
      <c r="G803" s="0" t="n">
        <v>4</v>
      </c>
      <c r="H803" s="0" t="n">
        <v>2</v>
      </c>
      <c r="I803" s="0" t="n">
        <v>2</v>
      </c>
      <c r="J803" s="0" t="n">
        <v>48.45422</v>
      </c>
      <c r="K803" s="0" t="n">
        <v>1.452196</v>
      </c>
    </row>
    <row r="804" customFormat="false" ht="13.8" hidden="false" customHeight="false" outlineLevel="0" collapsed="false">
      <c r="A804" s="0" t="s">
        <v>20503</v>
      </c>
      <c r="B804" s="0" t="n">
        <v>0</v>
      </c>
      <c r="C804" s="0" t="s">
        <v>20504</v>
      </c>
      <c r="D804" s="0" t="n">
        <v>280506015</v>
      </c>
      <c r="E804" s="0" t="s">
        <v>19061</v>
      </c>
      <c r="F804" s="0" t="n">
        <v>1</v>
      </c>
      <c r="G804" s="0" t="n">
        <v>4</v>
      </c>
      <c r="H804" s="0" t="n">
        <v>2</v>
      </c>
      <c r="I804" s="0" t="n">
        <v>2</v>
      </c>
      <c r="J804" s="0" t="n">
        <v>48.300424</v>
      </c>
      <c r="K804" s="0" t="n">
        <v>1.247579</v>
      </c>
    </row>
    <row r="805" customFormat="false" ht="13.8" hidden="false" customHeight="false" outlineLevel="0" collapsed="false">
      <c r="A805" s="0" t="s">
        <v>20505</v>
      </c>
      <c r="B805" s="0" t="n">
        <v>0</v>
      </c>
      <c r="C805" s="0" t="s">
        <v>20506</v>
      </c>
      <c r="D805" s="0" t="n">
        <v>290000025</v>
      </c>
      <c r="E805" s="0" t="s">
        <v>19061</v>
      </c>
      <c r="F805" s="0" t="n">
        <v>1</v>
      </c>
      <c r="G805" s="0" t="n">
        <v>4</v>
      </c>
      <c r="H805" s="0" t="n">
        <v>1</v>
      </c>
      <c r="I805" s="0" t="n">
        <v>3</v>
      </c>
      <c r="J805" s="0" t="n">
        <v>47.987744</v>
      </c>
      <c r="K805" s="0" t="n">
        <v>-4.094997</v>
      </c>
    </row>
    <row r="806" customFormat="false" ht="13.8" hidden="false" customHeight="false" outlineLevel="0" collapsed="false">
      <c r="A806" s="0" t="s">
        <v>20507</v>
      </c>
      <c r="B806" s="0" t="n">
        <v>0</v>
      </c>
      <c r="C806" s="0" t="s">
        <v>20508</v>
      </c>
      <c r="D806" s="0" t="n">
        <v>290000033</v>
      </c>
      <c r="E806" s="0" t="s">
        <v>19054</v>
      </c>
      <c r="F806" s="0" t="n">
        <v>2</v>
      </c>
      <c r="G806" s="0" t="n">
        <v>4</v>
      </c>
      <c r="H806" s="0" t="n">
        <v>1</v>
      </c>
      <c r="I806" s="0" t="n">
        <v>3</v>
      </c>
      <c r="J806" s="0" t="n">
        <v>48.56988</v>
      </c>
      <c r="K806" s="0" t="n">
        <v>-3.830612</v>
      </c>
    </row>
    <row r="807" customFormat="false" ht="13.8" hidden="false" customHeight="false" outlineLevel="0" collapsed="false">
      <c r="A807" s="0" t="s">
        <v>20509</v>
      </c>
      <c r="B807" s="0" t="n">
        <v>0</v>
      </c>
      <c r="C807" s="0" t="s">
        <v>20510</v>
      </c>
      <c r="D807" s="0" t="n">
        <v>290000058</v>
      </c>
      <c r="E807" s="0" t="s">
        <v>19054</v>
      </c>
      <c r="F807" s="0" t="n">
        <v>2</v>
      </c>
      <c r="G807" s="0" t="n">
        <v>4</v>
      </c>
      <c r="H807" s="0" t="n">
        <v>1</v>
      </c>
      <c r="I807" s="0" t="n">
        <v>3</v>
      </c>
      <c r="J807" s="0" t="n">
        <v>48.392393</v>
      </c>
      <c r="K807" s="0" t="n">
        <v>-4.487571</v>
      </c>
    </row>
    <row r="808" customFormat="false" ht="13.8" hidden="false" customHeight="false" outlineLevel="0" collapsed="false">
      <c r="A808" s="0" t="s">
        <v>20511</v>
      </c>
      <c r="B808" s="0" t="n">
        <v>0</v>
      </c>
      <c r="C808" s="0" t="s">
        <v>20512</v>
      </c>
      <c r="D808" s="0" t="n">
        <v>290000066</v>
      </c>
      <c r="E808" s="0" t="s">
        <v>19061</v>
      </c>
      <c r="F808" s="0" t="n">
        <v>1</v>
      </c>
      <c r="G808" s="0" t="n">
        <v>4</v>
      </c>
      <c r="H808" s="0" t="n">
        <v>1</v>
      </c>
      <c r="I808" s="0" t="n">
        <v>2</v>
      </c>
      <c r="J808" s="0" t="n">
        <v>47.866574</v>
      </c>
      <c r="K808" s="0" t="n">
        <v>-3.902565</v>
      </c>
    </row>
    <row r="809" customFormat="false" ht="13.8" hidden="false" customHeight="false" outlineLevel="0" collapsed="false">
      <c r="A809" s="0" t="s">
        <v>20513</v>
      </c>
      <c r="B809" s="0" t="n">
        <v>0</v>
      </c>
      <c r="C809" s="0" t="s">
        <v>20514</v>
      </c>
      <c r="D809" s="0" t="n">
        <v>290000140</v>
      </c>
      <c r="E809" s="0" t="s">
        <v>19054</v>
      </c>
      <c r="F809" s="0" t="n">
        <v>2</v>
      </c>
      <c r="G809" s="0" t="n">
        <v>4</v>
      </c>
      <c r="H809" s="0" t="n">
        <v>2</v>
      </c>
      <c r="I809" s="0" t="n">
        <v>2</v>
      </c>
      <c r="J809" s="0" t="n">
        <v>48.400718</v>
      </c>
      <c r="K809" s="0" t="n">
        <v>-4.48906</v>
      </c>
    </row>
    <row r="810" customFormat="false" ht="13.8" hidden="false" customHeight="false" outlineLevel="0" collapsed="false">
      <c r="A810" s="0" t="s">
        <v>20515</v>
      </c>
      <c r="B810" s="0" t="n">
        <v>0</v>
      </c>
      <c r="C810" s="0" t="s">
        <v>20516</v>
      </c>
      <c r="D810" s="0" t="n">
        <v>290000173</v>
      </c>
      <c r="E810" s="0" t="s">
        <v>19054</v>
      </c>
      <c r="F810" s="0" t="n">
        <v>2</v>
      </c>
      <c r="G810" s="0" t="n">
        <v>4</v>
      </c>
      <c r="H810" s="0" t="n">
        <v>1</v>
      </c>
      <c r="I810" s="0" t="n">
        <v>2</v>
      </c>
      <c r="J810" s="0" t="n">
        <v>48.44802</v>
      </c>
      <c r="K810" s="0" t="n">
        <v>-4.241418</v>
      </c>
    </row>
    <row r="811" customFormat="false" ht="13.8" hidden="false" customHeight="false" outlineLevel="0" collapsed="false">
      <c r="A811" s="0" t="s">
        <v>20517</v>
      </c>
      <c r="B811" s="0" t="n">
        <v>0</v>
      </c>
      <c r="C811" s="0" t="s">
        <v>20518</v>
      </c>
      <c r="D811" s="0" t="n">
        <v>290000181</v>
      </c>
      <c r="E811" s="0" t="s">
        <v>19054</v>
      </c>
      <c r="F811" s="0" t="n">
        <v>2</v>
      </c>
      <c r="G811" s="0" t="n">
        <v>4</v>
      </c>
      <c r="H811" s="0" t="n">
        <v>1</v>
      </c>
      <c r="I811" s="0" t="n">
        <v>2</v>
      </c>
      <c r="J811" s="0" t="n">
        <v>48.083908</v>
      </c>
      <c r="K811" s="0" t="n">
        <v>-4.318112</v>
      </c>
    </row>
    <row r="812" customFormat="false" ht="13.8" hidden="false" customHeight="false" outlineLevel="0" collapsed="false">
      <c r="A812" s="0" t="s">
        <v>20519</v>
      </c>
      <c r="B812" s="0" t="n">
        <v>0</v>
      </c>
      <c r="C812" s="0" t="s">
        <v>20520</v>
      </c>
      <c r="D812" s="0" t="n">
        <v>290000207</v>
      </c>
      <c r="E812" s="0" t="s">
        <v>19054</v>
      </c>
      <c r="F812" s="0" t="n">
        <v>2</v>
      </c>
      <c r="G812" s="0" t="n">
        <v>4</v>
      </c>
      <c r="H812" s="0" t="n">
        <v>2</v>
      </c>
      <c r="I812" s="0" t="n">
        <v>2</v>
      </c>
      <c r="J812" s="0" t="n">
        <v>47.980714</v>
      </c>
      <c r="K812" s="0" t="n">
        <v>-4.128863</v>
      </c>
    </row>
    <row r="813" customFormat="false" ht="13.8" hidden="false" customHeight="false" outlineLevel="0" collapsed="false">
      <c r="A813" s="0" t="s">
        <v>20521</v>
      </c>
      <c r="B813" s="0" t="n">
        <v>0</v>
      </c>
      <c r="C813" s="0" t="s">
        <v>20522</v>
      </c>
      <c r="D813" s="0" t="n">
        <v>290000215</v>
      </c>
      <c r="E813" s="0" t="s">
        <v>19054</v>
      </c>
      <c r="F813" s="0" t="n">
        <v>2</v>
      </c>
      <c r="G813" s="0" t="n">
        <v>4</v>
      </c>
      <c r="H813" s="0" t="n">
        <v>2</v>
      </c>
      <c r="I813" s="0" t="n">
        <v>2</v>
      </c>
      <c r="J813" s="0" t="n">
        <v>47.982769</v>
      </c>
      <c r="K813" s="0" t="n">
        <v>-4.100121</v>
      </c>
    </row>
    <row r="814" customFormat="false" ht="13.8" hidden="false" customHeight="false" outlineLevel="0" collapsed="false">
      <c r="A814" s="0" t="s">
        <v>10892</v>
      </c>
      <c r="B814" s="0" t="n">
        <v>0</v>
      </c>
      <c r="C814" s="0" t="s">
        <v>20523</v>
      </c>
      <c r="D814" s="0" t="n">
        <v>290000256</v>
      </c>
      <c r="E814" s="0" t="s">
        <v>19054</v>
      </c>
      <c r="F814" s="0" t="n">
        <v>2</v>
      </c>
      <c r="G814" s="0" t="n">
        <v>4</v>
      </c>
      <c r="H814" s="0" t="n">
        <v>1</v>
      </c>
      <c r="I814" s="0" t="n">
        <v>2</v>
      </c>
      <c r="J814" s="0" t="n">
        <v>48.27508</v>
      </c>
      <c r="K814" s="0" t="n">
        <v>-3.575925</v>
      </c>
    </row>
    <row r="815" customFormat="false" ht="13.8" hidden="false" customHeight="false" outlineLevel="0" collapsed="false">
      <c r="A815" s="0" t="s">
        <v>10844</v>
      </c>
      <c r="B815" s="0" t="n">
        <v>0</v>
      </c>
      <c r="C815" s="0" t="s">
        <v>20524</v>
      </c>
      <c r="D815" s="0" t="n">
        <v>290000272</v>
      </c>
      <c r="E815" s="0" t="s">
        <v>19054</v>
      </c>
      <c r="F815" s="0" t="n">
        <v>2</v>
      </c>
      <c r="G815" s="0" t="n">
        <v>4</v>
      </c>
      <c r="H815" s="0" t="n">
        <v>1</v>
      </c>
      <c r="I815" s="0" t="n">
        <v>2</v>
      </c>
      <c r="J815" s="0" t="n">
        <v>48.245286</v>
      </c>
      <c r="K815" s="0" t="n">
        <v>-4.488901</v>
      </c>
    </row>
    <row r="816" customFormat="false" ht="13.8" hidden="false" customHeight="false" outlineLevel="0" collapsed="false">
      <c r="A816" s="0" t="s">
        <v>20525</v>
      </c>
      <c r="B816" s="0" t="n">
        <v>0</v>
      </c>
      <c r="C816" s="0" t="s">
        <v>20526</v>
      </c>
      <c r="D816" s="0" t="n">
        <v>290000322</v>
      </c>
      <c r="E816" s="0" t="s">
        <v>19054</v>
      </c>
      <c r="F816" s="0" t="n">
        <v>2</v>
      </c>
      <c r="G816" s="0" t="n">
        <v>4</v>
      </c>
      <c r="H816" s="0" t="n">
        <v>1</v>
      </c>
      <c r="I816" s="0" t="n">
        <v>2</v>
      </c>
      <c r="J816" s="0" t="n">
        <v>48.571631</v>
      </c>
      <c r="K816" s="0" t="n">
        <v>-4.319878</v>
      </c>
    </row>
    <row r="817" customFormat="false" ht="13.8" hidden="false" customHeight="false" outlineLevel="0" collapsed="false">
      <c r="A817" s="0" t="s">
        <v>11478</v>
      </c>
      <c r="B817" s="0" t="n">
        <v>0</v>
      </c>
      <c r="C817" s="0" t="s">
        <v>20527</v>
      </c>
      <c r="D817" s="0" t="n">
        <v>290000363</v>
      </c>
      <c r="E817" s="0" t="s">
        <v>19061</v>
      </c>
      <c r="F817" s="0" t="n">
        <v>1</v>
      </c>
      <c r="G817" s="0" t="n">
        <v>4</v>
      </c>
      <c r="H817" s="0" t="n">
        <v>2</v>
      </c>
      <c r="I817" s="0" t="n">
        <v>2</v>
      </c>
      <c r="J817" s="0" t="n">
        <v>48.195457</v>
      </c>
      <c r="K817" s="0" t="n">
        <v>-4.090669</v>
      </c>
    </row>
    <row r="818" customFormat="false" ht="13.8" hidden="false" customHeight="false" outlineLevel="0" collapsed="false">
      <c r="A818" s="0" t="s">
        <v>20528</v>
      </c>
      <c r="B818" s="0" t="n">
        <v>0</v>
      </c>
      <c r="C818" s="0" t="s">
        <v>20529</v>
      </c>
      <c r="D818" s="0" t="n">
        <v>290000371</v>
      </c>
      <c r="E818" s="0" t="s">
        <v>19061</v>
      </c>
      <c r="F818" s="0" t="n">
        <v>1</v>
      </c>
      <c r="G818" s="0" t="n">
        <v>4</v>
      </c>
      <c r="H818" s="0" t="n">
        <v>2</v>
      </c>
      <c r="I818" s="0" t="n">
        <v>2</v>
      </c>
      <c r="J818" s="0" t="n">
        <v>47.871148</v>
      </c>
      <c r="K818" s="0" t="n">
        <v>-4.100099</v>
      </c>
    </row>
    <row r="819" customFormat="false" ht="13.8" hidden="false" customHeight="false" outlineLevel="0" collapsed="false">
      <c r="A819" s="0" t="s">
        <v>13993</v>
      </c>
      <c r="B819" s="0" t="n">
        <v>0</v>
      </c>
      <c r="C819" s="0" t="s">
        <v>20530</v>
      </c>
      <c r="D819" s="0" t="n">
        <v>290000389</v>
      </c>
      <c r="E819" s="0" t="s">
        <v>19061</v>
      </c>
      <c r="F819" s="0" t="n">
        <v>1</v>
      </c>
      <c r="G819" s="0" t="n">
        <v>4</v>
      </c>
      <c r="H819" s="0" t="n">
        <v>1</v>
      </c>
      <c r="I819" s="0" t="n">
        <v>2</v>
      </c>
      <c r="J819" s="0" t="n">
        <v>48.647003</v>
      </c>
      <c r="K819" s="0" t="n">
        <v>-3.715409</v>
      </c>
    </row>
    <row r="820" customFormat="false" ht="13.8" hidden="false" customHeight="false" outlineLevel="0" collapsed="false">
      <c r="A820" s="0" t="s">
        <v>20531</v>
      </c>
      <c r="B820" s="0" t="n">
        <v>0</v>
      </c>
      <c r="C820" s="0" t="s">
        <v>20532</v>
      </c>
      <c r="D820" s="0" t="n">
        <v>290000553</v>
      </c>
      <c r="E820" s="0" t="s">
        <v>19054</v>
      </c>
      <c r="F820" s="0" t="n">
        <v>2</v>
      </c>
      <c r="G820" s="0" t="n">
        <v>4</v>
      </c>
      <c r="H820" s="0" t="n">
        <v>1</v>
      </c>
      <c r="I820" s="0" t="n">
        <v>2</v>
      </c>
      <c r="J820" s="0" t="n">
        <v>48.521408</v>
      </c>
      <c r="K820" s="0" t="n">
        <v>-3.720931</v>
      </c>
    </row>
    <row r="821" customFormat="false" ht="13.8" hidden="false" customHeight="false" outlineLevel="0" collapsed="false">
      <c r="A821" s="0" t="s">
        <v>12446</v>
      </c>
      <c r="B821" s="0" t="n">
        <v>0</v>
      </c>
      <c r="C821" s="0" t="s">
        <v>20533</v>
      </c>
      <c r="D821" s="0" t="n">
        <v>290000686</v>
      </c>
      <c r="E821" s="0" t="s">
        <v>19061</v>
      </c>
      <c r="F821" s="0" t="n">
        <v>1</v>
      </c>
      <c r="G821" s="0" t="n">
        <v>4</v>
      </c>
      <c r="H821" s="0" t="n">
        <v>3</v>
      </c>
      <c r="I821" s="0" t="n">
        <v>2</v>
      </c>
      <c r="J821" s="0" t="n">
        <v>48.428546</v>
      </c>
      <c r="K821" s="0" t="n">
        <v>-4.517894</v>
      </c>
    </row>
    <row r="822" customFormat="false" ht="13.8" hidden="false" customHeight="false" outlineLevel="0" collapsed="false">
      <c r="A822" s="0" t="s">
        <v>9558</v>
      </c>
      <c r="B822" s="0" t="n">
        <v>0</v>
      </c>
      <c r="C822" s="0" t="s">
        <v>20534</v>
      </c>
      <c r="D822" s="0" t="n">
        <v>290000728</v>
      </c>
      <c r="E822" s="0" t="s">
        <v>19061</v>
      </c>
      <c r="F822" s="0" t="n">
        <v>1</v>
      </c>
      <c r="G822" s="0" t="n">
        <v>4</v>
      </c>
      <c r="H822" s="0" t="n">
        <v>1</v>
      </c>
      <c r="I822" s="0" t="n">
        <v>2</v>
      </c>
      <c r="J822" s="0" t="n">
        <v>48.391432</v>
      </c>
      <c r="K822" s="0" t="n">
        <v>-4.492259</v>
      </c>
    </row>
    <row r="823" customFormat="false" ht="13.8" hidden="false" customHeight="false" outlineLevel="0" collapsed="false">
      <c r="A823" s="0" t="s">
        <v>20535</v>
      </c>
      <c r="B823" s="0" t="n">
        <v>0</v>
      </c>
      <c r="C823" s="0" t="s">
        <v>20536</v>
      </c>
      <c r="D823" s="0" t="n">
        <v>290000736</v>
      </c>
      <c r="E823" s="0" t="s">
        <v>19061</v>
      </c>
      <c r="F823" s="0" t="n">
        <v>1</v>
      </c>
      <c r="G823" s="0" t="n">
        <v>4</v>
      </c>
      <c r="H823" s="0" t="n">
        <v>2</v>
      </c>
      <c r="I823" s="0" t="n">
        <v>2</v>
      </c>
      <c r="J823" s="0" t="n">
        <v>48.439833</v>
      </c>
      <c r="K823" s="0" t="n">
        <v>-4.510383</v>
      </c>
    </row>
    <row r="824" customFormat="false" ht="13.8" hidden="false" customHeight="false" outlineLevel="0" collapsed="false">
      <c r="A824" s="0" t="s">
        <v>20537</v>
      </c>
      <c r="B824" s="0" t="n">
        <v>0</v>
      </c>
      <c r="C824" s="0" t="s">
        <v>20538</v>
      </c>
      <c r="D824" s="0" t="n">
        <v>290000744</v>
      </c>
      <c r="E824" s="0" t="s">
        <v>19061</v>
      </c>
      <c r="F824" s="0" t="n">
        <v>1</v>
      </c>
      <c r="G824" s="0" t="n">
        <v>4</v>
      </c>
      <c r="H824" s="0" t="n">
        <v>2</v>
      </c>
      <c r="I824" s="0" t="n">
        <v>2</v>
      </c>
      <c r="J824" s="0" t="n">
        <v>48.435792</v>
      </c>
      <c r="K824" s="0" t="n">
        <v>-4.388558</v>
      </c>
    </row>
    <row r="825" customFormat="false" ht="13.8" hidden="false" customHeight="false" outlineLevel="0" collapsed="false">
      <c r="A825" s="0" t="s">
        <v>10703</v>
      </c>
      <c r="B825" s="0" t="n">
        <v>0</v>
      </c>
      <c r="C825" s="0" t="s">
        <v>20539</v>
      </c>
      <c r="D825" s="0" t="n">
        <v>290000785</v>
      </c>
      <c r="E825" s="0" t="s">
        <v>19054</v>
      </c>
      <c r="F825" s="0" t="n">
        <v>2</v>
      </c>
      <c r="G825" s="0" t="n">
        <v>4</v>
      </c>
      <c r="H825" s="0" t="n">
        <v>3</v>
      </c>
      <c r="I825" s="0" t="n">
        <v>3</v>
      </c>
      <c r="J825" s="0" t="n">
        <v>47.863934</v>
      </c>
      <c r="K825" s="0" t="n">
        <v>-4.222775</v>
      </c>
    </row>
    <row r="826" customFormat="false" ht="13.8" hidden="false" customHeight="false" outlineLevel="0" collapsed="false">
      <c r="A826" s="0" t="s">
        <v>20540</v>
      </c>
      <c r="B826" s="0" t="n">
        <v>0</v>
      </c>
      <c r="C826" s="0" t="s">
        <v>20541</v>
      </c>
      <c r="D826" s="0" t="n">
        <v>290000827</v>
      </c>
      <c r="E826" s="0" t="s">
        <v>19054</v>
      </c>
      <c r="F826" s="0" t="n">
        <v>2</v>
      </c>
      <c r="G826" s="0" t="n">
        <v>4</v>
      </c>
      <c r="H826" s="0" t="n">
        <v>3</v>
      </c>
      <c r="I826" s="0" t="n">
        <v>2</v>
      </c>
      <c r="J826" s="0" t="n">
        <v>48.393516</v>
      </c>
      <c r="K826" s="0" t="n">
        <v>-4.448706</v>
      </c>
    </row>
    <row r="827" customFormat="false" ht="13.8" hidden="false" customHeight="false" outlineLevel="0" collapsed="false">
      <c r="A827" s="0" t="s">
        <v>20509</v>
      </c>
      <c r="B827" s="0" t="n">
        <v>0</v>
      </c>
      <c r="C827" s="0" t="s">
        <v>20542</v>
      </c>
      <c r="D827" s="0" t="n">
        <v>290000850</v>
      </c>
      <c r="E827" s="0" t="s">
        <v>19054</v>
      </c>
      <c r="F827" s="0" t="n">
        <v>2</v>
      </c>
      <c r="G827" s="0" t="n">
        <v>4</v>
      </c>
      <c r="H827" s="0" t="n">
        <v>2</v>
      </c>
      <c r="I827" s="0" t="n">
        <v>2</v>
      </c>
      <c r="J827" s="0" t="n">
        <v>48.399668</v>
      </c>
      <c r="K827" s="0" t="n">
        <v>-4.488943</v>
      </c>
    </row>
    <row r="828" customFormat="false" ht="13.8" hidden="false" customHeight="false" outlineLevel="0" collapsed="false">
      <c r="A828" s="0" t="s">
        <v>9626</v>
      </c>
      <c r="B828" s="0" t="n">
        <v>0</v>
      </c>
      <c r="C828" s="0" t="s">
        <v>20543</v>
      </c>
      <c r="D828" s="0" t="n">
        <v>290000918</v>
      </c>
      <c r="E828" s="0" t="s">
        <v>19054</v>
      </c>
      <c r="F828" s="0" t="n">
        <v>2</v>
      </c>
      <c r="G828" s="0" t="n">
        <v>4</v>
      </c>
      <c r="H828" s="0" t="n">
        <v>1</v>
      </c>
      <c r="I828" s="0" t="n">
        <v>3</v>
      </c>
      <c r="J828" s="0" t="n">
        <v>47.997358</v>
      </c>
      <c r="K828" s="0" t="n">
        <v>-4.095036</v>
      </c>
    </row>
    <row r="829" customFormat="false" ht="13.8" hidden="false" customHeight="false" outlineLevel="0" collapsed="false">
      <c r="A829" s="0" t="s">
        <v>20544</v>
      </c>
      <c r="B829" s="0" t="n">
        <v>0</v>
      </c>
      <c r="C829" s="0" t="s">
        <v>20545</v>
      </c>
      <c r="D829" s="0" t="n">
        <v>290000934</v>
      </c>
      <c r="E829" s="0" t="s">
        <v>19054</v>
      </c>
      <c r="F829" s="0" t="n">
        <v>2</v>
      </c>
      <c r="G829" s="0" t="n">
        <v>4</v>
      </c>
      <c r="H829" s="0" t="n">
        <v>1</v>
      </c>
      <c r="I829" s="0" t="n">
        <v>2</v>
      </c>
      <c r="J829" s="0" t="n">
        <v>47.869242</v>
      </c>
      <c r="K829" s="0" t="n">
        <v>-3.557977</v>
      </c>
    </row>
    <row r="830" customFormat="false" ht="13.8" hidden="false" customHeight="false" outlineLevel="0" collapsed="false">
      <c r="A830" s="0" t="s">
        <v>20546</v>
      </c>
      <c r="B830" s="0" t="n">
        <v>0</v>
      </c>
      <c r="C830" s="0" t="s">
        <v>20547</v>
      </c>
      <c r="D830" s="0" t="n">
        <v>290000975</v>
      </c>
      <c r="E830" s="0" t="s">
        <v>19054</v>
      </c>
      <c r="F830" s="0" t="n">
        <v>2</v>
      </c>
      <c r="G830" s="0" t="n">
        <v>4</v>
      </c>
      <c r="H830" s="0" t="n">
        <v>3</v>
      </c>
      <c r="I830" s="0" t="n">
        <v>2</v>
      </c>
      <c r="J830" s="0" t="n">
        <v>48.718319</v>
      </c>
      <c r="K830" s="0" t="n">
        <v>-4.00658</v>
      </c>
    </row>
    <row r="831" customFormat="false" ht="13.8" hidden="false" customHeight="false" outlineLevel="0" collapsed="false">
      <c r="A831" s="0" t="s">
        <v>20548</v>
      </c>
      <c r="B831" s="0" t="n">
        <v>0</v>
      </c>
      <c r="C831" s="0" t="s">
        <v>20549</v>
      </c>
      <c r="D831" s="0" t="n">
        <v>290000983</v>
      </c>
      <c r="E831" s="0" t="s">
        <v>19054</v>
      </c>
      <c r="F831" s="0" t="n">
        <v>2</v>
      </c>
      <c r="G831" s="0" t="n">
        <v>4</v>
      </c>
      <c r="H831" s="0" t="n">
        <v>3</v>
      </c>
      <c r="I831" s="0" t="n">
        <v>2</v>
      </c>
      <c r="J831" s="0" t="n">
        <v>48.724928</v>
      </c>
      <c r="K831" s="0" t="n">
        <v>-3.99036</v>
      </c>
    </row>
    <row r="832" customFormat="false" ht="13.8" hidden="false" customHeight="false" outlineLevel="0" collapsed="false">
      <c r="A832" s="0" t="s">
        <v>20550</v>
      </c>
      <c r="B832" s="0" t="n">
        <v>0</v>
      </c>
      <c r="C832" s="0" t="s">
        <v>20551</v>
      </c>
      <c r="D832" s="0" t="n">
        <v>290001015</v>
      </c>
      <c r="E832" s="0" t="s">
        <v>19061</v>
      </c>
      <c r="F832" s="0" t="n">
        <v>1</v>
      </c>
      <c r="G832" s="0" t="n">
        <v>4</v>
      </c>
      <c r="H832" s="0" t="n">
        <v>1</v>
      </c>
      <c r="I832" s="0" t="n">
        <v>2</v>
      </c>
      <c r="J832" s="0" t="n">
        <v>48.428964</v>
      </c>
      <c r="K832" s="0" t="n">
        <v>-4.618842</v>
      </c>
    </row>
    <row r="833" customFormat="false" ht="13.8" hidden="false" customHeight="false" outlineLevel="0" collapsed="false">
      <c r="A833" s="0" t="s">
        <v>20552</v>
      </c>
      <c r="B833" s="0" t="n">
        <v>0</v>
      </c>
      <c r="C833" s="0" t="s">
        <v>20553</v>
      </c>
      <c r="D833" s="0" t="n">
        <v>290002344</v>
      </c>
      <c r="E833" s="0" t="s">
        <v>19061</v>
      </c>
      <c r="F833" s="0" t="n">
        <v>1</v>
      </c>
      <c r="G833" s="0" t="n">
        <v>4</v>
      </c>
      <c r="H833" s="0" t="n">
        <v>3</v>
      </c>
      <c r="I833" s="0" t="n">
        <v>2</v>
      </c>
      <c r="J833" s="0" t="n">
        <v>47.9505608</v>
      </c>
      <c r="K833" s="0" t="n">
        <v>-3.97116702</v>
      </c>
    </row>
    <row r="834" customFormat="false" ht="13.8" hidden="false" customHeight="false" outlineLevel="0" collapsed="false">
      <c r="A834" s="0" t="s">
        <v>20554</v>
      </c>
      <c r="B834" s="0" t="n">
        <v>0</v>
      </c>
      <c r="C834" s="0" t="s">
        <v>20555</v>
      </c>
      <c r="D834" s="0" t="n">
        <v>290003953</v>
      </c>
      <c r="E834" s="0" t="s">
        <v>19054</v>
      </c>
      <c r="F834" s="0" t="n">
        <v>2</v>
      </c>
      <c r="G834" s="0" t="n">
        <v>4</v>
      </c>
      <c r="H834" s="0" t="n">
        <v>2</v>
      </c>
      <c r="I834" s="0" t="n">
        <v>2</v>
      </c>
      <c r="J834" s="0" t="n">
        <v>48.089039</v>
      </c>
      <c r="K834" s="0" t="n">
        <v>-4.336589</v>
      </c>
    </row>
    <row r="835" customFormat="false" ht="13.8" hidden="false" customHeight="false" outlineLevel="0" collapsed="false">
      <c r="A835" s="0" t="s">
        <v>20556</v>
      </c>
      <c r="B835" s="0" t="n">
        <v>0</v>
      </c>
      <c r="C835" s="0" t="s">
        <v>20557</v>
      </c>
      <c r="D835" s="0" t="n">
        <v>290003995</v>
      </c>
      <c r="E835" s="0" t="s">
        <v>19054</v>
      </c>
      <c r="F835" s="0" t="n">
        <v>2</v>
      </c>
      <c r="G835" s="0" t="n">
        <v>4</v>
      </c>
      <c r="H835" s="0" t="n">
        <v>1</v>
      </c>
      <c r="I835" s="0" t="n">
        <v>2</v>
      </c>
      <c r="J835" s="0" t="n">
        <v>47.876244</v>
      </c>
      <c r="K835" s="0" t="n">
        <v>-3.564048</v>
      </c>
    </row>
    <row r="836" customFormat="false" ht="13.8" hidden="false" customHeight="false" outlineLevel="0" collapsed="false">
      <c r="A836" s="0" t="s">
        <v>20558</v>
      </c>
      <c r="B836" s="0" t="n">
        <v>0</v>
      </c>
      <c r="C836" s="0" t="s">
        <v>20559</v>
      </c>
      <c r="D836" s="0" t="n">
        <v>290004142</v>
      </c>
      <c r="E836" s="0" t="s">
        <v>19061</v>
      </c>
      <c r="F836" s="0" t="n">
        <v>1</v>
      </c>
      <c r="G836" s="0" t="n">
        <v>4</v>
      </c>
      <c r="H836" s="0" t="n">
        <v>2</v>
      </c>
      <c r="I836" s="0" t="n">
        <v>2</v>
      </c>
      <c r="J836" s="0" t="n">
        <v>48.420197</v>
      </c>
      <c r="K836" s="0" t="n">
        <v>-4.491759</v>
      </c>
    </row>
    <row r="837" customFormat="false" ht="13.8" hidden="false" customHeight="false" outlineLevel="0" collapsed="false">
      <c r="A837" s="0" t="s">
        <v>20560</v>
      </c>
      <c r="B837" s="0" t="n">
        <v>0</v>
      </c>
      <c r="C837" s="0" t="s">
        <v>20561</v>
      </c>
      <c r="D837" s="0" t="n">
        <v>290004324</v>
      </c>
      <c r="E837" s="0" t="s">
        <v>19054</v>
      </c>
      <c r="F837" s="0" t="n">
        <v>2</v>
      </c>
      <c r="G837" s="0" t="n">
        <v>4</v>
      </c>
      <c r="H837" s="0" t="n">
        <v>1</v>
      </c>
      <c r="I837" s="0" t="n">
        <v>3</v>
      </c>
      <c r="J837" s="0" t="n">
        <v>48.390558</v>
      </c>
      <c r="K837" s="0" t="n">
        <v>-4.537294</v>
      </c>
    </row>
    <row r="838" customFormat="false" ht="13.8" hidden="false" customHeight="false" outlineLevel="0" collapsed="false">
      <c r="A838" s="0" t="s">
        <v>20535</v>
      </c>
      <c r="B838" s="0" t="n">
        <v>0</v>
      </c>
      <c r="C838" s="0" t="s">
        <v>20562</v>
      </c>
      <c r="D838" s="0" t="n">
        <v>290004340</v>
      </c>
      <c r="E838" s="0" t="s">
        <v>19054</v>
      </c>
      <c r="F838" s="0" t="n">
        <v>2</v>
      </c>
      <c r="G838" s="0" t="n">
        <v>4</v>
      </c>
      <c r="H838" s="0" t="n">
        <v>1</v>
      </c>
      <c r="I838" s="0" t="n">
        <v>2</v>
      </c>
      <c r="J838" s="0" t="n">
        <v>48.439833</v>
      </c>
      <c r="K838" s="0" t="n">
        <v>-4.510383</v>
      </c>
    </row>
    <row r="839" customFormat="false" ht="13.8" hidden="false" customHeight="false" outlineLevel="0" collapsed="false">
      <c r="A839" s="0" t="s">
        <v>10743</v>
      </c>
      <c r="B839" s="0" t="n">
        <v>0</v>
      </c>
      <c r="C839" s="0" t="s">
        <v>20563</v>
      </c>
      <c r="D839" s="0" t="n">
        <v>290004365</v>
      </c>
      <c r="E839" s="0" t="s">
        <v>19054</v>
      </c>
      <c r="F839" s="0" t="n">
        <v>2</v>
      </c>
      <c r="G839" s="0" t="n">
        <v>4</v>
      </c>
      <c r="H839" s="0" t="n">
        <v>1</v>
      </c>
      <c r="I839" s="0" t="n">
        <v>2</v>
      </c>
      <c r="J839" s="0" t="n">
        <v>48.423714</v>
      </c>
      <c r="K839" s="0" t="n">
        <v>-4.558759</v>
      </c>
    </row>
    <row r="840" customFormat="false" ht="13.8" hidden="false" customHeight="false" outlineLevel="0" collapsed="false">
      <c r="A840" s="0" t="s">
        <v>20564</v>
      </c>
      <c r="B840" s="0" t="n">
        <v>0</v>
      </c>
      <c r="C840" s="0" t="s">
        <v>20565</v>
      </c>
      <c r="D840" s="0" t="n">
        <v>290005131</v>
      </c>
      <c r="E840" s="0" t="s">
        <v>19061</v>
      </c>
      <c r="F840" s="0" t="n">
        <v>1</v>
      </c>
      <c r="G840" s="0" t="n">
        <v>4</v>
      </c>
      <c r="H840" s="0" t="n">
        <v>3</v>
      </c>
      <c r="I840" s="0" t="n">
        <v>2</v>
      </c>
      <c r="J840" s="0" t="n">
        <v>48.56673</v>
      </c>
      <c r="K840" s="0" t="n">
        <v>-3.829019</v>
      </c>
    </row>
    <row r="841" customFormat="false" ht="13.8" hidden="false" customHeight="false" outlineLevel="0" collapsed="false">
      <c r="A841" s="0" t="s">
        <v>20566</v>
      </c>
      <c r="B841" s="0" t="n">
        <v>0</v>
      </c>
      <c r="C841" s="0" t="s">
        <v>20567</v>
      </c>
      <c r="D841" s="0" t="n">
        <v>290005172</v>
      </c>
      <c r="E841" s="0" t="s">
        <v>19061</v>
      </c>
      <c r="F841" s="0" t="n">
        <v>1</v>
      </c>
      <c r="G841" s="0" t="n">
        <v>4</v>
      </c>
      <c r="H841" s="0" t="n">
        <v>3</v>
      </c>
      <c r="I841" s="0" t="n">
        <v>1</v>
      </c>
      <c r="J841" s="0" t="n">
        <v>48.425714</v>
      </c>
      <c r="K841" s="0" t="n">
        <v>-4.470452</v>
      </c>
    </row>
    <row r="842" customFormat="false" ht="13.8" hidden="false" customHeight="false" outlineLevel="0" collapsed="false">
      <c r="A842" s="0" t="s">
        <v>20568</v>
      </c>
      <c r="B842" s="0" t="n">
        <v>0</v>
      </c>
      <c r="C842" s="0" t="s">
        <v>20569</v>
      </c>
      <c r="D842" s="0" t="n">
        <v>290005230</v>
      </c>
      <c r="E842" s="0" t="s">
        <v>19061</v>
      </c>
      <c r="F842" s="0" t="n">
        <v>1</v>
      </c>
      <c r="G842" s="0" t="n">
        <v>4</v>
      </c>
      <c r="H842" s="0" t="n">
        <v>3</v>
      </c>
      <c r="I842" s="0" t="n">
        <v>1</v>
      </c>
      <c r="J842" s="0" t="n">
        <v>48.093228</v>
      </c>
      <c r="K842" s="0" t="n">
        <v>-4.328619</v>
      </c>
    </row>
    <row r="843" customFormat="false" ht="13.8" hidden="false" customHeight="false" outlineLevel="0" collapsed="false">
      <c r="A843" s="0" t="s">
        <v>20570</v>
      </c>
      <c r="B843" s="0" t="n">
        <v>0</v>
      </c>
      <c r="C843" s="0" t="s">
        <v>20571</v>
      </c>
      <c r="D843" s="0" t="n">
        <v>290007905</v>
      </c>
      <c r="E843" s="0" t="s">
        <v>19061</v>
      </c>
      <c r="F843" s="0" t="n">
        <v>1</v>
      </c>
      <c r="G843" s="0" t="n">
        <v>4</v>
      </c>
      <c r="H843" s="0" t="n">
        <v>3</v>
      </c>
      <c r="I843" s="0" t="n">
        <v>1</v>
      </c>
      <c r="J843" s="0" t="n">
        <v>48.239622</v>
      </c>
      <c r="K843" s="0" t="n">
        <v>-4.46393</v>
      </c>
    </row>
    <row r="844" customFormat="false" ht="13.8" hidden="false" customHeight="false" outlineLevel="0" collapsed="false">
      <c r="A844" s="0" t="s">
        <v>20517</v>
      </c>
      <c r="B844" s="0" t="n">
        <v>0</v>
      </c>
      <c r="C844" s="0" t="s">
        <v>20572</v>
      </c>
      <c r="D844" s="0" t="n">
        <v>290008853</v>
      </c>
      <c r="E844" s="0" t="s">
        <v>19054</v>
      </c>
      <c r="F844" s="0" t="n">
        <v>2</v>
      </c>
      <c r="G844" s="0" t="n">
        <v>4</v>
      </c>
      <c r="H844" s="0" t="n">
        <v>1</v>
      </c>
      <c r="I844" s="0" t="n">
        <v>2</v>
      </c>
      <c r="J844" s="0" t="n">
        <v>48.083908</v>
      </c>
      <c r="K844" s="0" t="n">
        <v>-4.318112</v>
      </c>
    </row>
    <row r="845" customFormat="false" ht="13.8" hidden="false" customHeight="false" outlineLevel="0" collapsed="false">
      <c r="A845" s="0" t="s">
        <v>20573</v>
      </c>
      <c r="B845" s="0" t="n">
        <v>0</v>
      </c>
      <c r="C845" s="0" t="s">
        <v>20574</v>
      </c>
      <c r="D845" s="0" t="n">
        <v>290014687</v>
      </c>
      <c r="E845" s="0" t="s">
        <v>19054</v>
      </c>
      <c r="F845" s="0" t="n">
        <v>2</v>
      </c>
      <c r="G845" s="0" t="n">
        <v>4</v>
      </c>
      <c r="H845" s="0" t="n">
        <v>1</v>
      </c>
      <c r="I845" s="0" t="n">
        <v>2</v>
      </c>
      <c r="J845" s="0" t="n">
        <v>47.868139</v>
      </c>
      <c r="K845" s="0" t="n">
        <v>-3.537729</v>
      </c>
    </row>
    <row r="846" customFormat="false" ht="13.8" hidden="false" customHeight="false" outlineLevel="0" collapsed="false">
      <c r="A846" s="0" t="s">
        <v>20575</v>
      </c>
      <c r="B846" s="0" t="n">
        <v>0</v>
      </c>
      <c r="C846" s="0" t="s">
        <v>20576</v>
      </c>
      <c r="D846" s="0" t="n">
        <v>290016294</v>
      </c>
      <c r="E846" s="0" t="s">
        <v>19061</v>
      </c>
      <c r="F846" s="0" t="n">
        <v>1</v>
      </c>
      <c r="G846" s="0" t="n">
        <v>4</v>
      </c>
      <c r="H846" s="0" t="n">
        <v>3</v>
      </c>
      <c r="J846" s="0" t="n">
        <v>48.399703</v>
      </c>
      <c r="K846" s="0" t="n">
        <v>-4.529538</v>
      </c>
    </row>
    <row r="847" customFormat="false" ht="13.8" hidden="false" customHeight="false" outlineLevel="0" collapsed="false">
      <c r="A847" s="0" t="s">
        <v>12446</v>
      </c>
      <c r="B847" s="0" t="n">
        <v>0</v>
      </c>
      <c r="C847" s="0" t="s">
        <v>20577</v>
      </c>
      <c r="D847" s="0" t="n">
        <v>290017946</v>
      </c>
      <c r="E847" s="0" t="s">
        <v>19054</v>
      </c>
      <c r="F847" s="0" t="n">
        <v>2</v>
      </c>
      <c r="G847" s="0" t="n">
        <v>4</v>
      </c>
      <c r="H847" s="0" t="n">
        <v>1</v>
      </c>
      <c r="I847" s="0" t="n">
        <v>2</v>
      </c>
      <c r="J847" s="0" t="n">
        <v>48.429019</v>
      </c>
      <c r="K847" s="0" t="n">
        <v>-4.516012</v>
      </c>
    </row>
    <row r="848" customFormat="false" ht="13.8" hidden="false" customHeight="false" outlineLevel="0" collapsed="false">
      <c r="A848" s="0" t="s">
        <v>20578</v>
      </c>
      <c r="B848" s="0" t="n">
        <v>0</v>
      </c>
      <c r="C848" s="0" t="s">
        <v>20579</v>
      </c>
      <c r="D848" s="0" t="n">
        <v>290018555</v>
      </c>
      <c r="E848" s="0" t="s">
        <v>19061</v>
      </c>
      <c r="F848" s="0" t="n">
        <v>1</v>
      </c>
      <c r="G848" s="0" t="n">
        <v>4</v>
      </c>
      <c r="H848" s="0" t="n">
        <v>3</v>
      </c>
      <c r="I848" s="0" t="n">
        <v>2</v>
      </c>
      <c r="J848" s="0" t="n">
        <v>48.575421</v>
      </c>
      <c r="K848" s="0" t="n">
        <v>-3.817613</v>
      </c>
    </row>
    <row r="849" customFormat="false" ht="13.8" hidden="false" customHeight="false" outlineLevel="0" collapsed="false">
      <c r="A849" s="0" t="s">
        <v>20580</v>
      </c>
      <c r="B849" s="0" t="n">
        <v>0</v>
      </c>
      <c r="C849" s="0" t="s">
        <v>20581</v>
      </c>
      <c r="D849" s="0" t="n">
        <v>290018563</v>
      </c>
      <c r="E849" s="0" t="s">
        <v>19061</v>
      </c>
      <c r="F849" s="0" t="n">
        <v>1</v>
      </c>
      <c r="G849" s="0" t="n">
        <v>4</v>
      </c>
      <c r="H849" s="0" t="n">
        <v>3</v>
      </c>
      <c r="I849" s="0" t="n">
        <v>2</v>
      </c>
      <c r="J849" s="0" t="n">
        <v>47.9775042</v>
      </c>
      <c r="K849" s="0" t="n">
        <v>-4.083018499</v>
      </c>
    </row>
    <row r="850" customFormat="false" ht="13.8" hidden="false" customHeight="false" outlineLevel="0" collapsed="false">
      <c r="A850" s="0" t="s">
        <v>20566</v>
      </c>
      <c r="B850" s="0" t="n">
        <v>0</v>
      </c>
      <c r="C850" s="0" t="s">
        <v>20582</v>
      </c>
      <c r="D850" s="0" t="n">
        <v>290019777</v>
      </c>
      <c r="E850" s="0" t="s">
        <v>19061</v>
      </c>
      <c r="F850" s="0" t="n">
        <v>1</v>
      </c>
      <c r="G850" s="0" t="n">
        <v>4</v>
      </c>
      <c r="H850" s="0" t="n">
        <v>2</v>
      </c>
      <c r="I850" s="0" t="n">
        <v>2</v>
      </c>
      <c r="J850" s="0" t="n">
        <v>48.428046</v>
      </c>
      <c r="K850" s="0" t="n">
        <v>-4.476831</v>
      </c>
    </row>
    <row r="851" customFormat="false" ht="13.8" hidden="false" customHeight="false" outlineLevel="0" collapsed="false">
      <c r="A851" s="0" t="s">
        <v>20511</v>
      </c>
      <c r="B851" s="0" t="n">
        <v>0</v>
      </c>
      <c r="C851" s="0" t="s">
        <v>20583</v>
      </c>
      <c r="D851" s="0" t="n">
        <v>290021070</v>
      </c>
      <c r="E851" s="0" t="s">
        <v>19061</v>
      </c>
      <c r="F851" s="0" t="n">
        <v>1</v>
      </c>
      <c r="G851" s="0" t="n">
        <v>4</v>
      </c>
      <c r="H851" s="0" t="n">
        <v>3</v>
      </c>
      <c r="I851" s="0" t="n">
        <v>1</v>
      </c>
      <c r="J851" s="0" t="n">
        <v>47.866574</v>
      </c>
      <c r="K851" s="0" t="n">
        <v>-3.902565</v>
      </c>
    </row>
    <row r="852" customFormat="false" ht="13.8" hidden="false" customHeight="false" outlineLevel="0" collapsed="false">
      <c r="A852" s="0" t="s">
        <v>20584</v>
      </c>
      <c r="B852" s="0" t="n">
        <v>0</v>
      </c>
      <c r="C852" s="0" t="s">
        <v>20585</v>
      </c>
      <c r="D852" s="0" t="n">
        <v>290023431</v>
      </c>
      <c r="E852" s="0" t="s">
        <v>19054</v>
      </c>
      <c r="F852" s="0" t="n">
        <v>2</v>
      </c>
      <c r="G852" s="0" t="n">
        <v>4</v>
      </c>
      <c r="H852" s="0" t="n">
        <v>2</v>
      </c>
      <c r="I852" s="0" t="n">
        <v>2</v>
      </c>
      <c r="J852" s="0" t="n">
        <v>48.592451</v>
      </c>
      <c r="K852" s="0" t="n">
        <v>-3.82834</v>
      </c>
    </row>
    <row r="853" customFormat="false" ht="13.8" hidden="false" customHeight="false" outlineLevel="0" collapsed="false">
      <c r="A853" s="0" t="s">
        <v>20586</v>
      </c>
      <c r="B853" s="0" t="n">
        <v>0</v>
      </c>
      <c r="C853" s="0" t="s">
        <v>20587</v>
      </c>
      <c r="D853" s="0" t="n">
        <v>290023779</v>
      </c>
      <c r="E853" s="0" t="s">
        <v>19061</v>
      </c>
      <c r="F853" s="0" t="n">
        <v>1</v>
      </c>
      <c r="G853" s="0" t="n">
        <v>4</v>
      </c>
      <c r="H853" s="0" t="n">
        <v>3</v>
      </c>
      <c r="I853" s="0" t="n">
        <v>2</v>
      </c>
      <c r="J853" s="0" t="n">
        <v>48.2746706</v>
      </c>
      <c r="K853" s="0" t="n">
        <v>-3.62588</v>
      </c>
    </row>
    <row r="854" customFormat="false" ht="13.8" hidden="false" customHeight="false" outlineLevel="0" collapsed="false">
      <c r="A854" s="0" t="s">
        <v>20588</v>
      </c>
      <c r="B854" s="0" t="n">
        <v>0</v>
      </c>
      <c r="C854" s="0" t="s">
        <v>20589</v>
      </c>
      <c r="D854" s="0" t="n">
        <v>290023787</v>
      </c>
      <c r="E854" s="0" t="s">
        <v>19061</v>
      </c>
      <c r="F854" s="0" t="n">
        <v>1</v>
      </c>
      <c r="G854" s="0" t="n">
        <v>4</v>
      </c>
      <c r="H854" s="0" t="n">
        <v>3</v>
      </c>
      <c r="I854" s="0" t="n">
        <v>1</v>
      </c>
      <c r="J854" s="0" t="n">
        <v>48.512057</v>
      </c>
      <c r="K854" s="0" t="n">
        <v>-4.068598</v>
      </c>
    </row>
    <row r="855" customFormat="false" ht="13.8" hidden="false" customHeight="false" outlineLevel="0" collapsed="false">
      <c r="A855" s="0" t="s">
        <v>20590</v>
      </c>
      <c r="B855" s="0" t="n">
        <v>0</v>
      </c>
      <c r="C855" s="0" t="s">
        <v>20591</v>
      </c>
      <c r="D855" s="0" t="n">
        <v>290023795</v>
      </c>
      <c r="E855" s="0" t="s">
        <v>19061</v>
      </c>
      <c r="F855" s="0" t="n">
        <v>1</v>
      </c>
      <c r="G855" s="0" t="n">
        <v>4</v>
      </c>
      <c r="H855" s="0" t="n">
        <v>3</v>
      </c>
      <c r="I855" s="0" t="n">
        <v>1</v>
      </c>
      <c r="J855" s="0" t="n">
        <v>48.298085</v>
      </c>
      <c r="K855" s="0" t="n">
        <v>-4.1827054</v>
      </c>
    </row>
    <row r="856" customFormat="false" ht="13.8" hidden="false" customHeight="false" outlineLevel="0" collapsed="false">
      <c r="A856" s="0" t="s">
        <v>20592</v>
      </c>
      <c r="B856" s="0" t="n">
        <v>0</v>
      </c>
      <c r="C856" s="0" t="s">
        <v>20593</v>
      </c>
      <c r="D856" s="0" t="n">
        <v>290024462</v>
      </c>
      <c r="E856" s="0" t="s">
        <v>19054</v>
      </c>
      <c r="F856" s="0" t="n">
        <v>2</v>
      </c>
      <c r="G856" s="0" t="n">
        <v>4</v>
      </c>
      <c r="H856" s="0" t="n">
        <v>1</v>
      </c>
      <c r="I856" s="0" t="n">
        <v>2</v>
      </c>
      <c r="J856" s="0" t="n">
        <v>48.000635</v>
      </c>
      <c r="K856" s="0" t="n">
        <v>-4.076947</v>
      </c>
    </row>
    <row r="857" customFormat="false" ht="13.8" hidden="false" customHeight="false" outlineLevel="0" collapsed="false">
      <c r="A857" s="0" t="s">
        <v>20594</v>
      </c>
      <c r="B857" s="0" t="n">
        <v>0</v>
      </c>
      <c r="C857" s="0" t="s">
        <v>20595</v>
      </c>
      <c r="D857" s="0" t="n">
        <v>290025113</v>
      </c>
      <c r="E857" s="0" t="s">
        <v>19061</v>
      </c>
      <c r="F857" s="0" t="n">
        <v>1</v>
      </c>
      <c r="G857" s="0" t="n">
        <v>4</v>
      </c>
      <c r="H857" s="0" t="n">
        <v>1</v>
      </c>
      <c r="I857" s="0" t="n">
        <v>2</v>
      </c>
      <c r="J857" s="0" t="n">
        <v>47.976712</v>
      </c>
      <c r="K857" s="0" t="n">
        <v>-4.128728</v>
      </c>
    </row>
    <row r="858" customFormat="false" ht="13.8" hidden="false" customHeight="false" outlineLevel="0" collapsed="false">
      <c r="A858" s="0" t="s">
        <v>20596</v>
      </c>
      <c r="B858" s="0" t="n">
        <v>0</v>
      </c>
      <c r="C858" s="0" t="s">
        <v>20597</v>
      </c>
      <c r="D858" s="0" t="n">
        <v>290025147</v>
      </c>
      <c r="E858" s="0" t="s">
        <v>19061</v>
      </c>
      <c r="F858" s="0" t="n">
        <v>1</v>
      </c>
      <c r="G858" s="0" t="n">
        <v>4</v>
      </c>
      <c r="H858" s="0" t="n">
        <v>1</v>
      </c>
      <c r="I858" s="0" t="n">
        <v>2</v>
      </c>
      <c r="J858" s="0" t="n">
        <v>47.995873</v>
      </c>
      <c r="K858" s="0" t="n">
        <v>-4.088761</v>
      </c>
    </row>
    <row r="859" customFormat="false" ht="13.8" hidden="false" customHeight="false" outlineLevel="0" collapsed="false">
      <c r="A859" s="0" t="s">
        <v>11154</v>
      </c>
      <c r="B859" s="0" t="n">
        <v>0</v>
      </c>
      <c r="C859" s="0" t="s">
        <v>20598</v>
      </c>
      <c r="D859" s="0" t="n">
        <v>290025337</v>
      </c>
      <c r="E859" s="0" t="s">
        <v>19061</v>
      </c>
      <c r="F859" s="0" t="n">
        <v>1</v>
      </c>
      <c r="G859" s="0" t="n">
        <v>4</v>
      </c>
      <c r="H859" s="0" t="n">
        <v>3</v>
      </c>
      <c r="I859" s="0" t="n">
        <v>1</v>
      </c>
      <c r="J859" s="0" t="n">
        <v>47.902474</v>
      </c>
      <c r="K859" s="0" t="n">
        <v>-4.286513</v>
      </c>
    </row>
    <row r="860" customFormat="false" ht="13.8" hidden="false" customHeight="false" outlineLevel="0" collapsed="false">
      <c r="A860" s="0" t="s">
        <v>10095</v>
      </c>
      <c r="B860" s="0" t="n">
        <v>0</v>
      </c>
      <c r="C860" s="0" t="s">
        <v>20599</v>
      </c>
      <c r="D860" s="0" t="n">
        <v>290028539</v>
      </c>
      <c r="E860" s="0" t="s">
        <v>19061</v>
      </c>
      <c r="F860" s="0" t="n">
        <v>1</v>
      </c>
      <c r="G860" s="0" t="n">
        <v>4</v>
      </c>
      <c r="H860" s="0" t="n">
        <v>3</v>
      </c>
      <c r="I860" s="0" t="n">
        <v>1</v>
      </c>
      <c r="J860" s="0" t="n">
        <v>48.450322</v>
      </c>
      <c r="K860" s="0" t="n">
        <v>-4.245326</v>
      </c>
    </row>
    <row r="861" customFormat="false" ht="13.8" hidden="false" customHeight="false" outlineLevel="0" collapsed="false">
      <c r="A861" s="0" t="s">
        <v>20600</v>
      </c>
      <c r="B861" s="0" t="n">
        <v>0</v>
      </c>
      <c r="C861" s="0" t="s">
        <v>20601</v>
      </c>
      <c r="D861" s="0" t="n">
        <v>290029669</v>
      </c>
      <c r="E861" s="0" t="s">
        <v>19061</v>
      </c>
      <c r="F861" s="0" t="n">
        <v>1</v>
      </c>
      <c r="G861" s="0" t="n">
        <v>4</v>
      </c>
      <c r="H861" s="0" t="n">
        <v>3</v>
      </c>
      <c r="I861" s="0" t="n">
        <v>1</v>
      </c>
      <c r="J861" s="0" t="n">
        <v>47.995245</v>
      </c>
      <c r="K861" s="0" t="n">
        <v>-4.106258</v>
      </c>
    </row>
    <row r="862" customFormat="false" ht="13.8" hidden="false" customHeight="false" outlineLevel="0" collapsed="false">
      <c r="A862" s="0" t="s">
        <v>10844</v>
      </c>
      <c r="B862" s="0" t="n">
        <v>0</v>
      </c>
      <c r="C862" s="0" t="s">
        <v>20602</v>
      </c>
      <c r="D862" s="0" t="n">
        <v>290030808</v>
      </c>
      <c r="E862" s="0" t="s">
        <v>19061</v>
      </c>
      <c r="F862" s="0" t="n">
        <v>1</v>
      </c>
      <c r="G862" s="0" t="n">
        <v>4</v>
      </c>
      <c r="H862" s="0" t="n">
        <v>3</v>
      </c>
      <c r="I862" s="0" t="n">
        <v>1</v>
      </c>
      <c r="J862" s="0" t="n">
        <v>48.2467306</v>
      </c>
      <c r="K862" s="0" t="n">
        <v>-4.486293799</v>
      </c>
    </row>
    <row r="863" customFormat="false" ht="13.8" hidden="false" customHeight="false" outlineLevel="0" collapsed="false">
      <c r="A863" s="0" t="s">
        <v>20575</v>
      </c>
      <c r="B863" s="0" t="n">
        <v>0</v>
      </c>
      <c r="C863" s="0" t="s">
        <v>20603</v>
      </c>
      <c r="D863" s="0" t="n">
        <v>290032028</v>
      </c>
      <c r="E863" s="0" t="s">
        <v>19061</v>
      </c>
      <c r="F863" s="0" t="n">
        <v>1</v>
      </c>
      <c r="G863" s="0" t="n">
        <v>4</v>
      </c>
      <c r="H863" s="0" t="n">
        <v>3</v>
      </c>
      <c r="I863" s="0" t="n">
        <v>2</v>
      </c>
      <c r="J863" s="0" t="n">
        <v>48.399703</v>
      </c>
      <c r="K863" s="0" t="n">
        <v>-4.529538</v>
      </c>
    </row>
    <row r="864" customFormat="false" ht="13.8" hidden="false" customHeight="false" outlineLevel="0" collapsed="false">
      <c r="A864" s="0" t="s">
        <v>12792</v>
      </c>
      <c r="B864" s="0" t="n">
        <v>0</v>
      </c>
      <c r="C864" s="0" t="s">
        <v>20604</v>
      </c>
      <c r="D864" s="0" t="n">
        <v>290032655</v>
      </c>
      <c r="E864" s="0" t="s">
        <v>19061</v>
      </c>
      <c r="F864" s="0" t="n">
        <v>1</v>
      </c>
      <c r="G864" s="0" t="n">
        <v>4</v>
      </c>
      <c r="H864" s="0" t="n">
        <v>3</v>
      </c>
      <c r="I864" s="0" t="n">
        <v>1</v>
      </c>
      <c r="J864" s="0" t="n">
        <v>47.908784</v>
      </c>
      <c r="K864" s="0" t="n">
        <v>-3.572403</v>
      </c>
    </row>
    <row r="865" customFormat="false" ht="13.8" hidden="false" customHeight="false" outlineLevel="0" collapsed="false">
      <c r="A865" s="0" t="s">
        <v>20605</v>
      </c>
      <c r="B865" s="0" t="n">
        <v>0</v>
      </c>
      <c r="C865" s="0" t="s">
        <v>20606</v>
      </c>
      <c r="D865" s="0" t="n">
        <v>290032838</v>
      </c>
      <c r="E865" s="0" t="s">
        <v>19061</v>
      </c>
      <c r="F865" s="0" t="n">
        <v>1</v>
      </c>
      <c r="G865" s="0" t="n">
        <v>4</v>
      </c>
      <c r="H865" s="0" t="n">
        <v>3</v>
      </c>
      <c r="I865" s="0" t="n">
        <v>2</v>
      </c>
      <c r="J865" s="0" t="n">
        <v>48.5664204</v>
      </c>
      <c r="K865" s="0" t="n">
        <v>-3.854631299</v>
      </c>
    </row>
    <row r="866" customFormat="false" ht="13.8" hidden="false" customHeight="false" outlineLevel="0" collapsed="false">
      <c r="A866" s="0" t="s">
        <v>20607</v>
      </c>
      <c r="B866" s="0" t="n">
        <v>0</v>
      </c>
      <c r="C866" s="0" t="s">
        <v>20608</v>
      </c>
      <c r="D866" s="0" t="n">
        <v>290034610</v>
      </c>
      <c r="E866" s="0" t="s">
        <v>19054</v>
      </c>
      <c r="F866" s="0" t="n">
        <v>2</v>
      </c>
      <c r="G866" s="0" t="n">
        <v>4</v>
      </c>
      <c r="H866" s="0" t="n">
        <v>1</v>
      </c>
      <c r="I866" s="0" t="n">
        <v>2</v>
      </c>
      <c r="J866" s="0" t="n">
        <v>47.868487599</v>
      </c>
      <c r="K866" s="0" t="n">
        <v>-3.575554199</v>
      </c>
    </row>
    <row r="867" customFormat="false" ht="13.8" hidden="false" customHeight="false" outlineLevel="0" collapsed="false">
      <c r="A867" s="0" t="s">
        <v>20609</v>
      </c>
      <c r="B867" s="0" t="n">
        <v>0</v>
      </c>
      <c r="C867" s="0" t="s">
        <v>20610</v>
      </c>
      <c r="D867" s="0" t="n">
        <v>290036466</v>
      </c>
      <c r="E867" s="0" t="s">
        <v>19061</v>
      </c>
      <c r="F867" s="0" t="n">
        <v>1</v>
      </c>
      <c r="G867" s="0" t="n">
        <v>4</v>
      </c>
      <c r="H867" s="0" t="n">
        <v>3</v>
      </c>
      <c r="I867" s="0" t="n">
        <v>2</v>
      </c>
      <c r="J867" s="0" t="n">
        <v>47.8757017</v>
      </c>
      <c r="K867" s="0" t="n">
        <v>-3.9223889</v>
      </c>
    </row>
    <row r="868" customFormat="false" ht="13.8" hidden="false" customHeight="false" outlineLevel="0" collapsed="false">
      <c r="A868" s="0" t="s">
        <v>20505</v>
      </c>
      <c r="B868" s="0" t="n">
        <v>0</v>
      </c>
      <c r="C868" s="0" t="s">
        <v>20611</v>
      </c>
      <c r="D868" s="0" t="n">
        <v>290036474</v>
      </c>
      <c r="E868" s="0" t="s">
        <v>19061</v>
      </c>
      <c r="F868" s="0" t="n">
        <v>1</v>
      </c>
      <c r="G868" s="0" t="n">
        <v>4</v>
      </c>
      <c r="H868" s="0" t="n">
        <v>3</v>
      </c>
      <c r="I868" s="0" t="n">
        <v>2</v>
      </c>
      <c r="J868" s="0" t="n">
        <v>47.98601815</v>
      </c>
      <c r="K868" s="0" t="n">
        <v>-4.095805594</v>
      </c>
    </row>
    <row r="869" customFormat="false" ht="13.8" hidden="false" customHeight="false" outlineLevel="0" collapsed="false">
      <c r="A869" s="0" t="s">
        <v>20612</v>
      </c>
      <c r="B869" s="0" t="n">
        <v>0</v>
      </c>
      <c r="C869" s="0" t="s">
        <v>20613</v>
      </c>
      <c r="D869" s="0" t="n">
        <v>290036706</v>
      </c>
      <c r="H869" s="0" t="n">
        <v>2</v>
      </c>
      <c r="I869" s="0" t="n">
        <v>2</v>
      </c>
      <c r="J869" s="0" t="n">
        <v>48.4662099</v>
      </c>
      <c r="K869" s="0" t="n">
        <v>-4.2719276</v>
      </c>
    </row>
    <row r="870" customFormat="false" ht="13.8" hidden="false" customHeight="false" outlineLevel="0" collapsed="false">
      <c r="A870" s="0" t="s">
        <v>20614</v>
      </c>
      <c r="B870" s="0" t="n">
        <v>0</v>
      </c>
      <c r="C870" s="0" t="s">
        <v>20615</v>
      </c>
      <c r="D870" s="0" t="n">
        <v>290037548</v>
      </c>
      <c r="E870" s="0" t="s">
        <v>19061</v>
      </c>
      <c r="F870" s="0" t="n">
        <v>1</v>
      </c>
      <c r="G870" s="0" t="n">
        <v>4</v>
      </c>
      <c r="H870" s="0" t="n">
        <v>3</v>
      </c>
      <c r="J870" s="0" t="n">
        <v>47.8690934</v>
      </c>
      <c r="K870" s="0" t="n">
        <v>-3.5426833</v>
      </c>
    </row>
    <row r="871" customFormat="false" ht="13.8" hidden="false" customHeight="false" outlineLevel="0" collapsed="false">
      <c r="A871" s="0" t="s">
        <v>20616</v>
      </c>
      <c r="B871" s="0" t="n">
        <v>0</v>
      </c>
      <c r="C871" s="0" t="s">
        <v>20617</v>
      </c>
      <c r="D871" s="0" t="s">
        <v>20618</v>
      </c>
      <c r="E871" s="0" t="s">
        <v>19054</v>
      </c>
      <c r="F871" s="0" t="n">
        <v>2</v>
      </c>
      <c r="G871" s="0" t="n">
        <v>4</v>
      </c>
      <c r="H871" s="0" t="n">
        <v>1</v>
      </c>
      <c r="I871" s="0" t="n">
        <v>3</v>
      </c>
      <c r="J871" s="0" t="n">
        <v>41.922992</v>
      </c>
      <c r="K871" s="0" t="n">
        <v>8.735141</v>
      </c>
    </row>
    <row r="872" customFormat="false" ht="13.8" hidden="false" customHeight="false" outlineLevel="0" collapsed="false">
      <c r="A872" s="0" t="s">
        <v>20619</v>
      </c>
      <c r="B872" s="0" t="n">
        <v>0</v>
      </c>
      <c r="C872" s="0" t="s">
        <v>20620</v>
      </c>
      <c r="D872" s="0" t="s">
        <v>20621</v>
      </c>
      <c r="E872" s="0" t="s">
        <v>19061</v>
      </c>
      <c r="F872" s="0" t="n">
        <v>1</v>
      </c>
      <c r="G872" s="0" t="n">
        <v>4</v>
      </c>
      <c r="H872" s="0" t="n">
        <v>2</v>
      </c>
      <c r="I872" s="0" t="n">
        <v>2</v>
      </c>
      <c r="J872" s="0" t="n">
        <v>41.94422</v>
      </c>
      <c r="K872" s="0" t="n">
        <v>8.747547</v>
      </c>
    </row>
    <row r="873" customFormat="false" ht="13.8" hidden="false" customHeight="false" outlineLevel="0" collapsed="false">
      <c r="A873" s="0" t="s">
        <v>20616</v>
      </c>
      <c r="B873" s="0" t="n">
        <v>0</v>
      </c>
      <c r="C873" s="0" t="s">
        <v>20622</v>
      </c>
      <c r="D873" s="0" t="s">
        <v>20623</v>
      </c>
      <c r="E873" s="0" t="s">
        <v>19054</v>
      </c>
      <c r="F873" s="0" t="n">
        <v>2</v>
      </c>
      <c r="G873" s="0" t="n">
        <v>4</v>
      </c>
      <c r="H873" s="0" t="n">
        <v>2</v>
      </c>
      <c r="I873" s="0" t="n">
        <v>2</v>
      </c>
      <c r="J873" s="0" t="n">
        <v>41.923675</v>
      </c>
      <c r="K873" s="0" t="n">
        <v>8.735379</v>
      </c>
    </row>
    <row r="874" customFormat="false" ht="13.8" hidden="false" customHeight="false" outlineLevel="0" collapsed="false">
      <c r="A874" s="0" t="s">
        <v>20624</v>
      </c>
      <c r="B874" s="0" t="n">
        <v>0</v>
      </c>
      <c r="C874" s="0" t="s">
        <v>20625</v>
      </c>
      <c r="D874" s="0" t="s">
        <v>20626</v>
      </c>
      <c r="E874" s="0" t="s">
        <v>19061</v>
      </c>
      <c r="F874" s="0" t="n">
        <v>1</v>
      </c>
      <c r="G874" s="0" t="n">
        <v>4</v>
      </c>
      <c r="H874" s="0" t="n">
        <v>2</v>
      </c>
      <c r="I874" s="0" t="n">
        <v>2</v>
      </c>
      <c r="J874" s="0" t="n">
        <v>41.59807</v>
      </c>
      <c r="K874" s="0" t="n">
        <v>9.276091</v>
      </c>
    </row>
    <row r="875" customFormat="false" ht="13.8" hidden="false" customHeight="false" outlineLevel="0" collapsed="false">
      <c r="A875" s="0" t="s">
        <v>12774</v>
      </c>
      <c r="B875" s="0" t="n">
        <v>0</v>
      </c>
      <c r="C875" s="0" t="s">
        <v>20627</v>
      </c>
      <c r="D875" s="0" t="s">
        <v>20628</v>
      </c>
      <c r="E875" s="0" t="s">
        <v>19054</v>
      </c>
      <c r="F875" s="0" t="n">
        <v>2</v>
      </c>
      <c r="G875" s="0" t="n">
        <v>4</v>
      </c>
      <c r="H875" s="0" t="n">
        <v>1</v>
      </c>
      <c r="I875" s="0" t="n">
        <v>2</v>
      </c>
      <c r="J875" s="0" t="n">
        <v>41.388016</v>
      </c>
      <c r="K875" s="0" t="n">
        <v>9.160486</v>
      </c>
    </row>
    <row r="876" customFormat="false" ht="13.8" hidden="false" customHeight="false" outlineLevel="0" collapsed="false">
      <c r="A876" s="0" t="s">
        <v>20629</v>
      </c>
      <c r="B876" s="0" t="n">
        <v>0</v>
      </c>
      <c r="C876" s="0" t="s">
        <v>20630</v>
      </c>
      <c r="D876" s="0" t="s">
        <v>20631</v>
      </c>
      <c r="E876" s="0" t="s">
        <v>19054</v>
      </c>
      <c r="F876" s="0" t="n">
        <v>2</v>
      </c>
      <c r="G876" s="0" t="n">
        <v>4</v>
      </c>
      <c r="H876" s="0" t="n">
        <v>2</v>
      </c>
      <c r="I876" s="0" t="n">
        <v>2</v>
      </c>
      <c r="J876" s="0" t="n">
        <v>41.9997675</v>
      </c>
      <c r="K876" s="0" t="n">
        <v>8.8307626</v>
      </c>
    </row>
    <row r="877" customFormat="false" ht="13.8" hidden="false" customHeight="false" outlineLevel="0" collapsed="false">
      <c r="A877" s="0" t="s">
        <v>9612</v>
      </c>
      <c r="B877" s="0" t="n">
        <v>0</v>
      </c>
      <c r="C877" s="0" t="s">
        <v>20632</v>
      </c>
      <c r="D877" s="0" t="s">
        <v>20633</v>
      </c>
      <c r="E877" s="0" t="s">
        <v>19054</v>
      </c>
      <c r="F877" s="0" t="n">
        <v>2</v>
      </c>
      <c r="G877" s="0" t="n">
        <v>4</v>
      </c>
      <c r="H877" s="0" t="n">
        <v>1</v>
      </c>
      <c r="I877" s="0" t="n">
        <v>2</v>
      </c>
      <c r="J877" s="0" t="n">
        <v>41.927916</v>
      </c>
      <c r="K877" s="0" t="n">
        <v>8.736702</v>
      </c>
    </row>
    <row r="878" customFormat="false" ht="13.8" hidden="false" customHeight="false" outlineLevel="0" collapsed="false">
      <c r="A878" s="0" t="s">
        <v>20634</v>
      </c>
      <c r="B878" s="0" t="n">
        <v>0</v>
      </c>
      <c r="C878" s="0" t="s">
        <v>20635</v>
      </c>
      <c r="D878" s="0" t="s">
        <v>20636</v>
      </c>
      <c r="E878" s="0" t="s">
        <v>19061</v>
      </c>
      <c r="F878" s="0" t="n">
        <v>1</v>
      </c>
      <c r="G878" s="0" t="n">
        <v>4</v>
      </c>
      <c r="H878" s="0" t="n">
        <v>3</v>
      </c>
      <c r="I878" s="0" t="n">
        <v>2</v>
      </c>
      <c r="J878" s="0" t="n">
        <v>41.941988</v>
      </c>
      <c r="K878" s="0" t="n">
        <v>8.748946</v>
      </c>
    </row>
    <row r="879" customFormat="false" ht="13.8" hidden="false" customHeight="false" outlineLevel="0" collapsed="false">
      <c r="A879" s="0" t="s">
        <v>9612</v>
      </c>
      <c r="B879" s="0" t="n">
        <v>0</v>
      </c>
      <c r="C879" s="0" t="s">
        <v>20637</v>
      </c>
      <c r="D879" s="0" t="s">
        <v>20638</v>
      </c>
      <c r="E879" s="0" t="s">
        <v>19054</v>
      </c>
      <c r="F879" s="0" t="n">
        <v>2</v>
      </c>
      <c r="G879" s="0" t="n">
        <v>4</v>
      </c>
      <c r="H879" s="0" t="n">
        <v>2</v>
      </c>
      <c r="I879" s="0" t="n">
        <v>2</v>
      </c>
      <c r="J879" s="0" t="n">
        <v>41.92558</v>
      </c>
      <c r="K879" s="0" t="n">
        <v>8.736313</v>
      </c>
    </row>
    <row r="880" customFormat="false" ht="13.8" hidden="false" customHeight="false" outlineLevel="0" collapsed="false">
      <c r="A880" s="0" t="s">
        <v>20639</v>
      </c>
      <c r="B880" s="0" t="n">
        <v>0</v>
      </c>
      <c r="C880" s="0" t="s">
        <v>20640</v>
      </c>
      <c r="D880" s="0" t="s">
        <v>20641</v>
      </c>
      <c r="E880" s="0" t="s">
        <v>20642</v>
      </c>
      <c r="F880" s="0" t="n">
        <v>4</v>
      </c>
      <c r="G880" s="0" t="n">
        <v>4</v>
      </c>
      <c r="H880" s="0" t="n">
        <v>1</v>
      </c>
      <c r="I880" s="0" t="n">
        <v>2</v>
      </c>
      <c r="J880" s="0" t="n">
        <v>41.621822</v>
      </c>
      <c r="K880" s="0" t="n">
        <v>8.9747199999</v>
      </c>
    </row>
    <row r="881" customFormat="false" ht="13.8" hidden="false" customHeight="false" outlineLevel="0" collapsed="false">
      <c r="A881" s="0" t="s">
        <v>20643</v>
      </c>
      <c r="B881" s="0" t="n">
        <v>0</v>
      </c>
      <c r="C881" s="0" t="s">
        <v>20644</v>
      </c>
      <c r="D881" s="0" t="s">
        <v>20645</v>
      </c>
      <c r="E881" s="0" t="s">
        <v>19054</v>
      </c>
      <c r="F881" s="0" t="n">
        <v>2</v>
      </c>
      <c r="G881" s="0" t="n">
        <v>4</v>
      </c>
      <c r="H881" s="0" t="n">
        <v>3</v>
      </c>
      <c r="I881" s="0" t="n">
        <v>2</v>
      </c>
      <c r="J881" s="0" t="n">
        <v>41.915203951</v>
      </c>
      <c r="K881" s="0" t="n">
        <v>8.7296193838</v>
      </c>
    </row>
    <row r="882" customFormat="false" ht="13.8" hidden="false" customHeight="false" outlineLevel="0" collapsed="false">
      <c r="A882" s="0" t="s">
        <v>20646</v>
      </c>
      <c r="B882" s="0" t="n">
        <v>0</v>
      </c>
      <c r="C882" s="0" t="s">
        <v>20647</v>
      </c>
      <c r="D882" s="0" t="s">
        <v>20648</v>
      </c>
      <c r="E882" s="0" t="s">
        <v>19054</v>
      </c>
      <c r="F882" s="0" t="n">
        <v>2</v>
      </c>
      <c r="G882" s="0" t="n">
        <v>4</v>
      </c>
      <c r="H882" s="0" t="n">
        <v>2</v>
      </c>
      <c r="I882" s="0" t="n">
        <v>2</v>
      </c>
      <c r="J882" s="0" t="n">
        <v>41.943204</v>
      </c>
      <c r="K882" s="0" t="n">
        <v>8.91567</v>
      </c>
    </row>
    <row r="883" customFormat="false" ht="13.8" hidden="false" customHeight="false" outlineLevel="0" collapsed="false">
      <c r="A883" s="0" t="s">
        <v>20649</v>
      </c>
      <c r="B883" s="0" t="n">
        <v>0</v>
      </c>
      <c r="C883" s="0" t="s">
        <v>20650</v>
      </c>
      <c r="D883" s="0" t="s">
        <v>20651</v>
      </c>
      <c r="H883" s="0" t="n">
        <v>1</v>
      </c>
      <c r="I883" s="0" t="n">
        <v>2</v>
      </c>
      <c r="J883" s="0" t="n">
        <v>41.916516</v>
      </c>
      <c r="K883" s="0" t="n">
        <v>8.738071</v>
      </c>
    </row>
    <row r="884" customFormat="false" ht="13.8" hidden="false" customHeight="false" outlineLevel="0" collapsed="false">
      <c r="A884" s="0" t="s">
        <v>20652</v>
      </c>
      <c r="B884" s="0" t="n">
        <v>0</v>
      </c>
      <c r="C884" s="0" t="s">
        <v>20653</v>
      </c>
      <c r="D884" s="0" t="s">
        <v>20654</v>
      </c>
      <c r="E884" s="0" t="s">
        <v>19054</v>
      </c>
      <c r="F884" s="0" t="n">
        <v>2</v>
      </c>
      <c r="G884" s="0" t="n">
        <v>4</v>
      </c>
      <c r="H884" s="0" t="n">
        <v>1</v>
      </c>
      <c r="I884" s="0" t="n">
        <v>3</v>
      </c>
      <c r="J884" s="0" t="n">
        <v>42.681442</v>
      </c>
      <c r="K884" s="0" t="n">
        <v>9.434643</v>
      </c>
    </row>
    <row r="885" customFormat="false" ht="13.8" hidden="false" customHeight="false" outlineLevel="0" collapsed="false">
      <c r="A885" s="0" t="s">
        <v>10834</v>
      </c>
      <c r="B885" s="0" t="n">
        <v>0</v>
      </c>
      <c r="C885" s="0" t="s">
        <v>20655</v>
      </c>
      <c r="D885" s="0" t="s">
        <v>20656</v>
      </c>
      <c r="E885" s="0" t="s">
        <v>19054</v>
      </c>
      <c r="F885" s="0" t="n">
        <v>2</v>
      </c>
      <c r="G885" s="0" t="n">
        <v>4</v>
      </c>
      <c r="H885" s="0" t="n">
        <v>1</v>
      </c>
      <c r="I885" s="0" t="n">
        <v>2</v>
      </c>
      <c r="J885" s="0" t="n">
        <v>42.305643</v>
      </c>
      <c r="K885" s="0" t="n">
        <v>9.150666</v>
      </c>
    </row>
    <row r="886" customFormat="false" ht="13.8" hidden="false" customHeight="false" outlineLevel="0" collapsed="false">
      <c r="A886" s="0" t="s">
        <v>20657</v>
      </c>
      <c r="B886" s="0" t="n">
        <v>0</v>
      </c>
      <c r="C886" s="0" t="s">
        <v>20658</v>
      </c>
      <c r="D886" s="0" t="s">
        <v>20659</v>
      </c>
      <c r="E886" s="0" t="s">
        <v>19054</v>
      </c>
      <c r="F886" s="0" t="n">
        <v>2</v>
      </c>
      <c r="G886" s="0" t="n">
        <v>4</v>
      </c>
      <c r="H886" s="0" t="n">
        <v>2</v>
      </c>
      <c r="I886" s="0" t="n">
        <v>2</v>
      </c>
      <c r="J886" s="0" t="n">
        <v>42.699486</v>
      </c>
      <c r="K886" s="0" t="n">
        <v>9.44533</v>
      </c>
    </row>
    <row r="887" customFormat="false" ht="13.8" hidden="false" customHeight="false" outlineLevel="0" collapsed="false">
      <c r="A887" s="0" t="s">
        <v>20660</v>
      </c>
      <c r="B887" s="0" t="n">
        <v>0</v>
      </c>
      <c r="C887" s="0" t="s">
        <v>20661</v>
      </c>
      <c r="D887" s="0" t="s">
        <v>20662</v>
      </c>
      <c r="E887" s="0" t="s">
        <v>19054</v>
      </c>
      <c r="F887" s="0" t="n">
        <v>2</v>
      </c>
      <c r="G887" s="0" t="n">
        <v>4</v>
      </c>
      <c r="H887" s="0" t="n">
        <v>2</v>
      </c>
      <c r="I887" s="0" t="n">
        <v>2</v>
      </c>
      <c r="J887" s="0" t="n">
        <v>42.702254</v>
      </c>
      <c r="K887" s="0" t="n">
        <v>9.448411</v>
      </c>
    </row>
    <row r="888" customFormat="false" ht="13.8" hidden="false" customHeight="false" outlineLevel="0" collapsed="false">
      <c r="A888" s="0" t="s">
        <v>11338</v>
      </c>
      <c r="B888" s="0" t="n">
        <v>0</v>
      </c>
      <c r="C888" s="0" t="s">
        <v>20663</v>
      </c>
      <c r="D888" s="0" t="s">
        <v>20664</v>
      </c>
      <c r="E888" s="0" t="s">
        <v>19054</v>
      </c>
      <c r="F888" s="0" t="n">
        <v>2</v>
      </c>
      <c r="G888" s="0" t="n">
        <v>4</v>
      </c>
      <c r="H888" s="0" t="n">
        <v>2</v>
      </c>
      <c r="I888" s="0" t="n">
        <v>2</v>
      </c>
      <c r="J888" s="0" t="n">
        <v>42.656579</v>
      </c>
      <c r="K888" s="0" t="n">
        <v>9.433182</v>
      </c>
    </row>
    <row r="889" customFormat="false" ht="13.8" hidden="false" customHeight="false" outlineLevel="0" collapsed="false">
      <c r="A889" s="0" t="s">
        <v>15361</v>
      </c>
      <c r="B889" s="0" t="n">
        <v>0</v>
      </c>
      <c r="C889" s="0" t="s">
        <v>20665</v>
      </c>
      <c r="D889" s="0" t="s">
        <v>20666</v>
      </c>
      <c r="E889" s="0" t="s">
        <v>19061</v>
      </c>
      <c r="F889" s="0" t="n">
        <v>1</v>
      </c>
      <c r="G889" s="0" t="n">
        <v>4</v>
      </c>
      <c r="H889" s="0" t="n">
        <v>2</v>
      </c>
      <c r="I889" s="0" t="n">
        <v>2</v>
      </c>
      <c r="J889" s="0" t="n">
        <v>42.632426</v>
      </c>
      <c r="K889" s="0" t="n">
        <v>9.355503</v>
      </c>
    </row>
    <row r="890" customFormat="false" ht="13.8" hidden="false" customHeight="false" outlineLevel="0" collapsed="false">
      <c r="A890" s="0" t="s">
        <v>20667</v>
      </c>
      <c r="B890" s="0" t="n">
        <v>0</v>
      </c>
      <c r="C890" s="0" t="s">
        <v>20668</v>
      </c>
      <c r="D890" s="0" t="s">
        <v>20669</v>
      </c>
      <c r="E890" s="0" t="s">
        <v>19054</v>
      </c>
      <c r="F890" s="0" t="n">
        <v>2</v>
      </c>
      <c r="G890" s="0" t="n">
        <v>4</v>
      </c>
      <c r="H890" s="0" t="n">
        <v>3</v>
      </c>
      <c r="I890" s="0" t="n">
        <v>2</v>
      </c>
      <c r="J890" s="0" t="n">
        <v>42.697283</v>
      </c>
      <c r="K890" s="0" t="n">
        <v>9.4508809999</v>
      </c>
    </row>
    <row r="891" customFormat="false" ht="13.8" hidden="false" customHeight="false" outlineLevel="0" collapsed="false">
      <c r="A891" s="0" t="s">
        <v>20670</v>
      </c>
      <c r="B891" s="0" t="n">
        <v>0</v>
      </c>
      <c r="C891" s="0" t="s">
        <v>20671</v>
      </c>
      <c r="D891" s="0" t="s">
        <v>20672</v>
      </c>
      <c r="E891" s="0" t="s">
        <v>19061</v>
      </c>
      <c r="F891" s="0" t="n">
        <v>1</v>
      </c>
      <c r="G891" s="0" t="n">
        <v>4</v>
      </c>
      <c r="H891" s="0" t="n">
        <v>2</v>
      </c>
      <c r="I891" s="0" t="n">
        <v>2</v>
      </c>
      <c r="J891" s="0" t="n">
        <v>42.897594</v>
      </c>
      <c r="K891" s="0" t="n">
        <v>9.421791</v>
      </c>
    </row>
    <row r="892" customFormat="false" ht="13.8" hidden="false" customHeight="false" outlineLevel="0" collapsed="false">
      <c r="A892" s="0" t="s">
        <v>20673</v>
      </c>
      <c r="B892" s="0" t="n">
        <v>0</v>
      </c>
      <c r="C892" s="0" t="s">
        <v>20674</v>
      </c>
      <c r="D892" s="0" t="s">
        <v>20675</v>
      </c>
      <c r="E892" s="0" t="s">
        <v>19054</v>
      </c>
      <c r="F892" s="0" t="n">
        <v>2</v>
      </c>
      <c r="G892" s="0" t="n">
        <v>4</v>
      </c>
      <c r="H892" s="0" t="n">
        <v>2</v>
      </c>
      <c r="I892" s="0" t="n">
        <v>2</v>
      </c>
      <c r="J892" s="0" t="n">
        <v>42.701042</v>
      </c>
      <c r="K892" s="0" t="n">
        <v>9.445493</v>
      </c>
    </row>
    <row r="893" customFormat="false" ht="13.8" hidden="false" customHeight="false" outlineLevel="0" collapsed="false">
      <c r="A893" s="0" t="s">
        <v>10625</v>
      </c>
      <c r="B893" s="0" t="n">
        <v>0</v>
      </c>
      <c r="C893" s="0" t="s">
        <v>20676</v>
      </c>
      <c r="D893" s="0" t="s">
        <v>20677</v>
      </c>
      <c r="E893" s="0" t="s">
        <v>19061</v>
      </c>
      <c r="F893" s="0" t="n">
        <v>1</v>
      </c>
      <c r="G893" s="0" t="n">
        <v>4</v>
      </c>
      <c r="H893" s="0" t="n">
        <v>2</v>
      </c>
      <c r="I893" s="0" t="n">
        <v>2</v>
      </c>
      <c r="J893" s="0" t="n">
        <v>42.553943</v>
      </c>
      <c r="K893" s="0" t="n">
        <v>9.427504</v>
      </c>
    </row>
    <row r="894" customFormat="false" ht="13.8" hidden="false" customHeight="false" outlineLevel="0" collapsed="false">
      <c r="A894" s="0" t="s">
        <v>20678</v>
      </c>
      <c r="B894" s="0" t="n">
        <v>0</v>
      </c>
      <c r="C894" s="0" t="s">
        <v>20679</v>
      </c>
      <c r="D894" s="0" t="s">
        <v>20680</v>
      </c>
      <c r="E894" s="0" t="s">
        <v>19061</v>
      </c>
      <c r="F894" s="0" t="n">
        <v>1</v>
      </c>
      <c r="G894" s="0" t="n">
        <v>4</v>
      </c>
      <c r="H894" s="0" t="n">
        <v>3</v>
      </c>
      <c r="J894" s="0" t="n">
        <v>42.301602</v>
      </c>
      <c r="K894" s="0" t="n">
        <v>9.154076</v>
      </c>
    </row>
    <row r="895" customFormat="false" ht="13.8" hidden="false" customHeight="false" outlineLevel="0" collapsed="false">
      <c r="A895" s="0" t="s">
        <v>20681</v>
      </c>
      <c r="B895" s="0" t="n">
        <v>0</v>
      </c>
      <c r="C895" s="0" t="s">
        <v>20682</v>
      </c>
      <c r="D895" s="0" t="s">
        <v>20683</v>
      </c>
      <c r="E895" s="0" t="s">
        <v>19054</v>
      </c>
      <c r="F895" s="0" t="n">
        <v>2</v>
      </c>
      <c r="G895" s="0" t="n">
        <v>4</v>
      </c>
      <c r="H895" s="0" t="n">
        <v>1</v>
      </c>
      <c r="I895" s="0" t="n">
        <v>2</v>
      </c>
      <c r="J895" s="0" t="n">
        <v>42.706365</v>
      </c>
      <c r="K895" s="0" t="n">
        <v>9.452463</v>
      </c>
    </row>
    <row r="896" customFormat="false" ht="13.8" hidden="false" customHeight="false" outlineLevel="0" collapsed="false">
      <c r="A896" s="0" t="s">
        <v>20684</v>
      </c>
      <c r="B896" s="0" t="n">
        <v>0</v>
      </c>
      <c r="C896" s="0" t="s">
        <v>20685</v>
      </c>
      <c r="D896" s="0" t="s">
        <v>20686</v>
      </c>
      <c r="E896" s="0" t="s">
        <v>19061</v>
      </c>
      <c r="F896" s="0" t="n">
        <v>1</v>
      </c>
      <c r="G896" s="0" t="n">
        <v>4</v>
      </c>
      <c r="H896" s="0" t="n">
        <v>2</v>
      </c>
      <c r="I896" s="0" t="n">
        <v>2</v>
      </c>
      <c r="J896" s="0" t="n">
        <v>42.578398</v>
      </c>
      <c r="K896" s="0" t="n">
        <v>9.442673</v>
      </c>
    </row>
    <row r="897" customFormat="false" ht="13.8" hidden="false" customHeight="false" outlineLevel="0" collapsed="false">
      <c r="A897" s="0" t="s">
        <v>20687</v>
      </c>
      <c r="B897" s="0" t="n">
        <v>0</v>
      </c>
      <c r="C897" s="0" t="s">
        <v>20688</v>
      </c>
      <c r="D897" s="0" t="s">
        <v>20689</v>
      </c>
      <c r="E897" s="0" t="s">
        <v>19061</v>
      </c>
      <c r="F897" s="0" t="n">
        <v>1</v>
      </c>
      <c r="G897" s="0" t="n">
        <v>4</v>
      </c>
      <c r="H897" s="0" t="n">
        <v>3</v>
      </c>
      <c r="I897" s="0" t="n">
        <v>1</v>
      </c>
      <c r="J897" s="0" t="n">
        <v>42.63233</v>
      </c>
      <c r="K897" s="0" t="n">
        <v>8.944837</v>
      </c>
    </row>
    <row r="898" customFormat="false" ht="13.8" hidden="false" customHeight="false" outlineLevel="0" collapsed="false">
      <c r="A898" s="0" t="s">
        <v>20690</v>
      </c>
      <c r="B898" s="0" t="n">
        <v>0</v>
      </c>
      <c r="C898" s="0" t="s">
        <v>20691</v>
      </c>
      <c r="D898" s="0" t="s">
        <v>20692</v>
      </c>
      <c r="E898" s="0" t="s">
        <v>19054</v>
      </c>
      <c r="F898" s="0" t="n">
        <v>2</v>
      </c>
      <c r="G898" s="0" t="n">
        <v>4</v>
      </c>
      <c r="H898" s="0" t="n">
        <v>2</v>
      </c>
      <c r="I898" s="0" t="n">
        <v>1</v>
      </c>
      <c r="J898" s="0" t="n">
        <v>42.1135718</v>
      </c>
      <c r="K898" s="0" t="n">
        <v>9.5144732</v>
      </c>
    </row>
    <row r="899" customFormat="false" ht="13.8" hidden="false" customHeight="false" outlineLevel="0" collapsed="false">
      <c r="A899" s="0" t="s">
        <v>20693</v>
      </c>
      <c r="B899" s="0" t="n">
        <v>0</v>
      </c>
      <c r="C899" s="0" t="s">
        <v>20694</v>
      </c>
      <c r="D899" s="0" t="s">
        <v>20695</v>
      </c>
      <c r="E899" s="0" t="s">
        <v>19054</v>
      </c>
      <c r="F899" s="0" t="n">
        <v>2</v>
      </c>
      <c r="G899" s="0" t="n">
        <v>4</v>
      </c>
      <c r="H899" s="0" t="n">
        <v>1</v>
      </c>
      <c r="I899" s="0" t="n">
        <v>2</v>
      </c>
      <c r="J899" s="0" t="n">
        <v>42.548055</v>
      </c>
      <c r="K899" s="0" t="n">
        <v>8.762277</v>
      </c>
    </row>
    <row r="900" customFormat="false" ht="13.8" hidden="false" customHeight="false" outlineLevel="0" collapsed="false">
      <c r="A900" s="0" t="s">
        <v>20667</v>
      </c>
      <c r="B900" s="0" t="n">
        <v>0</v>
      </c>
      <c r="C900" s="0" t="s">
        <v>20696</v>
      </c>
      <c r="D900" s="0" t="s">
        <v>20697</v>
      </c>
      <c r="E900" s="0" t="s">
        <v>19061</v>
      </c>
      <c r="F900" s="0" t="n">
        <v>1</v>
      </c>
      <c r="G900" s="0" t="n">
        <v>4</v>
      </c>
      <c r="H900" s="0" t="n">
        <v>2</v>
      </c>
      <c r="I900" s="0" t="n">
        <v>2</v>
      </c>
      <c r="J900" s="0" t="n">
        <v>42.697283</v>
      </c>
      <c r="K900" s="0" t="n">
        <v>9.4508809999</v>
      </c>
    </row>
    <row r="901" customFormat="false" ht="13.8" hidden="false" customHeight="false" outlineLevel="0" collapsed="false">
      <c r="A901" s="0" t="s">
        <v>20698</v>
      </c>
      <c r="B901" s="0" t="n">
        <v>0</v>
      </c>
      <c r="C901" s="0" t="s">
        <v>20699</v>
      </c>
      <c r="D901" s="0" t="n">
        <v>300000023</v>
      </c>
      <c r="E901" s="0" t="s">
        <v>19054</v>
      </c>
      <c r="F901" s="0" t="n">
        <v>2</v>
      </c>
      <c r="G901" s="0" t="n">
        <v>4</v>
      </c>
      <c r="H901" s="0" t="n">
        <v>1</v>
      </c>
      <c r="I901" s="0" t="n">
        <v>3</v>
      </c>
      <c r="J901" s="0" t="n">
        <v>44.1453078</v>
      </c>
      <c r="K901" s="0" t="n">
        <v>4.0944594</v>
      </c>
    </row>
    <row r="902" customFormat="false" ht="13.8" hidden="false" customHeight="false" outlineLevel="0" collapsed="false">
      <c r="A902" s="0" t="s">
        <v>20700</v>
      </c>
      <c r="B902" s="0" t="n">
        <v>0</v>
      </c>
      <c r="C902" s="0" t="s">
        <v>20701</v>
      </c>
      <c r="D902" s="0" t="n">
        <v>300000031</v>
      </c>
      <c r="E902" s="0" t="s">
        <v>19054</v>
      </c>
      <c r="F902" s="0" t="n">
        <v>2</v>
      </c>
      <c r="G902" s="0" t="n">
        <v>4</v>
      </c>
      <c r="H902" s="0" t="n">
        <v>1</v>
      </c>
      <c r="I902" s="0" t="n">
        <v>2</v>
      </c>
      <c r="J902" s="0" t="n">
        <v>44.161862</v>
      </c>
      <c r="K902" s="0" t="n">
        <v>4.617194</v>
      </c>
    </row>
    <row r="903" customFormat="false" ht="13.8" hidden="false" customHeight="false" outlineLevel="0" collapsed="false">
      <c r="A903" s="0" t="s">
        <v>20702</v>
      </c>
      <c r="B903" s="0" t="n">
        <v>0</v>
      </c>
      <c r="C903" s="0" t="s">
        <v>20703</v>
      </c>
      <c r="D903" s="0" t="n">
        <v>300000049</v>
      </c>
      <c r="E903" s="0" t="s">
        <v>19054</v>
      </c>
      <c r="F903" s="0" t="n">
        <v>2</v>
      </c>
      <c r="G903" s="0" t="n">
        <v>4</v>
      </c>
      <c r="H903" s="0" t="n">
        <v>1</v>
      </c>
      <c r="I903" s="0" t="n">
        <v>2</v>
      </c>
      <c r="J903" s="0" t="n">
        <v>43.807008</v>
      </c>
      <c r="K903" s="0" t="n">
        <v>4.638533</v>
      </c>
    </row>
    <row r="904" customFormat="false" ht="13.8" hidden="false" customHeight="false" outlineLevel="0" collapsed="false">
      <c r="A904" s="0" t="s">
        <v>20704</v>
      </c>
      <c r="B904" s="0" t="n">
        <v>0</v>
      </c>
      <c r="C904" s="0" t="s">
        <v>20705</v>
      </c>
      <c r="D904" s="0" t="n">
        <v>300000056</v>
      </c>
      <c r="E904" s="0" t="s">
        <v>19054</v>
      </c>
      <c r="F904" s="0" t="n">
        <v>2</v>
      </c>
      <c r="G904" s="0" t="n">
        <v>4</v>
      </c>
      <c r="H904" s="0" t="n">
        <v>1</v>
      </c>
      <c r="I904" s="0" t="n">
        <v>2</v>
      </c>
      <c r="J904" s="0" t="n">
        <v>44.271771</v>
      </c>
      <c r="K904" s="0" t="n">
        <v>4.4806519999</v>
      </c>
    </row>
    <row r="905" customFormat="false" ht="13.8" hidden="false" customHeight="false" outlineLevel="0" collapsed="false">
      <c r="A905" s="0" t="s">
        <v>10681</v>
      </c>
      <c r="B905" s="0" t="n">
        <v>0</v>
      </c>
      <c r="C905" s="0" t="s">
        <v>20706</v>
      </c>
      <c r="D905" s="0" t="n">
        <v>300000064</v>
      </c>
      <c r="E905" s="0" t="s">
        <v>19054</v>
      </c>
      <c r="F905" s="0" t="n">
        <v>2</v>
      </c>
      <c r="G905" s="0" t="n">
        <v>4</v>
      </c>
      <c r="H905" s="0" t="n">
        <v>1</v>
      </c>
      <c r="I905" s="0" t="n">
        <v>2</v>
      </c>
      <c r="J905" s="0" t="n">
        <v>44.012424</v>
      </c>
      <c r="K905" s="0" t="n">
        <v>4.419764</v>
      </c>
    </row>
    <row r="906" customFormat="false" ht="13.8" hidden="false" customHeight="false" outlineLevel="0" collapsed="false">
      <c r="A906" s="0" t="s">
        <v>20707</v>
      </c>
      <c r="B906" s="0" t="n">
        <v>0</v>
      </c>
      <c r="C906" s="0" t="s">
        <v>20708</v>
      </c>
      <c r="D906" s="0" t="n">
        <v>300000072</v>
      </c>
      <c r="E906" s="0" t="s">
        <v>19054</v>
      </c>
      <c r="F906" s="0" t="n">
        <v>2</v>
      </c>
      <c r="G906" s="0" t="n">
        <v>4</v>
      </c>
      <c r="H906" s="0" t="n">
        <v>1</v>
      </c>
      <c r="I906" s="0" t="n">
        <v>2</v>
      </c>
      <c r="J906" s="0" t="n">
        <v>43.991756</v>
      </c>
      <c r="K906" s="0" t="n">
        <v>3.607324</v>
      </c>
    </row>
    <row r="907" customFormat="false" ht="13.8" hidden="false" customHeight="false" outlineLevel="0" collapsed="false">
      <c r="A907" s="0" t="s">
        <v>20709</v>
      </c>
      <c r="B907" s="0" t="n">
        <v>0</v>
      </c>
      <c r="C907" s="0" t="s">
        <v>20710</v>
      </c>
      <c r="D907" s="0" t="n">
        <v>300000080</v>
      </c>
      <c r="E907" s="0" t="s">
        <v>19054</v>
      </c>
      <c r="F907" s="0" t="n">
        <v>2</v>
      </c>
      <c r="G907" s="0" t="n">
        <v>4</v>
      </c>
      <c r="H907" s="0" t="n">
        <v>1</v>
      </c>
      <c r="I907" s="0" t="n">
        <v>2</v>
      </c>
      <c r="J907" s="0" t="n">
        <v>44.008843</v>
      </c>
      <c r="K907" s="0" t="n">
        <v>4.415353</v>
      </c>
    </row>
    <row r="908" customFormat="false" ht="13.8" hidden="false" customHeight="false" outlineLevel="0" collapsed="false">
      <c r="A908" s="0" t="s">
        <v>20711</v>
      </c>
      <c r="B908" s="0" t="n">
        <v>0</v>
      </c>
      <c r="C908" s="0" t="s">
        <v>20712</v>
      </c>
      <c r="D908" s="0" t="n">
        <v>300000478</v>
      </c>
      <c r="E908" s="0" t="s">
        <v>19061</v>
      </c>
      <c r="F908" s="0" t="n">
        <v>1</v>
      </c>
      <c r="G908" s="0" t="n">
        <v>4</v>
      </c>
      <c r="H908" s="0" t="n">
        <v>1</v>
      </c>
      <c r="I908" s="0" t="n">
        <v>2</v>
      </c>
      <c r="J908" s="0" t="n">
        <v>44.402338</v>
      </c>
      <c r="K908" s="0" t="n">
        <v>3.976745</v>
      </c>
    </row>
    <row r="909" customFormat="false" ht="13.8" hidden="false" customHeight="false" outlineLevel="0" collapsed="false">
      <c r="A909" s="0" t="s">
        <v>20713</v>
      </c>
      <c r="B909" s="0" t="n">
        <v>0</v>
      </c>
      <c r="C909" s="0" t="s">
        <v>20714</v>
      </c>
      <c r="D909" s="0" t="n">
        <v>300002128</v>
      </c>
      <c r="E909" s="0" t="s">
        <v>19054</v>
      </c>
      <c r="F909" s="0" t="n">
        <v>2</v>
      </c>
      <c r="G909" s="0" t="n">
        <v>4</v>
      </c>
      <c r="H909" s="0" t="n">
        <v>3</v>
      </c>
      <c r="I909" s="0" t="n">
        <v>2</v>
      </c>
      <c r="J909" s="0" t="n">
        <v>44.161217</v>
      </c>
      <c r="K909" s="0" t="n">
        <v>4.627453</v>
      </c>
    </row>
    <row r="910" customFormat="false" ht="13.8" hidden="false" customHeight="false" outlineLevel="0" collapsed="false">
      <c r="A910" s="0" t="s">
        <v>20715</v>
      </c>
      <c r="B910" s="0" t="n">
        <v>0</v>
      </c>
      <c r="C910" s="0" t="s">
        <v>20716</v>
      </c>
      <c r="D910" s="0" t="n">
        <v>300002169</v>
      </c>
      <c r="E910" s="0" t="s">
        <v>19054</v>
      </c>
      <c r="F910" s="0" t="n">
        <v>2</v>
      </c>
      <c r="G910" s="0" t="n">
        <v>4</v>
      </c>
      <c r="H910" s="0" t="n">
        <v>3</v>
      </c>
      <c r="I910" s="0" t="n">
        <v>2</v>
      </c>
      <c r="J910" s="0" t="n">
        <v>44.133265</v>
      </c>
      <c r="K910" s="0" t="n">
        <v>4.12004</v>
      </c>
    </row>
    <row r="911" customFormat="false" ht="13.8" hidden="false" customHeight="false" outlineLevel="0" collapsed="false">
      <c r="A911" s="0" t="s">
        <v>20717</v>
      </c>
      <c r="B911" s="0" t="n">
        <v>0</v>
      </c>
      <c r="C911" s="0" t="s">
        <v>20718</v>
      </c>
      <c r="D911" s="0" t="n">
        <v>300002508</v>
      </c>
      <c r="E911" s="0" t="s">
        <v>19061</v>
      </c>
      <c r="F911" s="0" t="n">
        <v>1</v>
      </c>
      <c r="G911" s="0" t="n">
        <v>4</v>
      </c>
      <c r="H911" s="0" t="n">
        <v>2</v>
      </c>
      <c r="I911" s="0" t="n">
        <v>2</v>
      </c>
      <c r="J911" s="0" t="n">
        <v>43.962731</v>
      </c>
      <c r="K911" s="0" t="n">
        <v>4.75213</v>
      </c>
    </row>
    <row r="912" customFormat="false" ht="13.8" hidden="false" customHeight="false" outlineLevel="0" collapsed="false">
      <c r="A912" s="0" t="s">
        <v>20698</v>
      </c>
      <c r="B912" s="0" t="n">
        <v>0</v>
      </c>
      <c r="C912" s="0" t="s">
        <v>20719</v>
      </c>
      <c r="D912" s="0" t="n">
        <v>300007119</v>
      </c>
      <c r="E912" s="0" t="s">
        <v>19061</v>
      </c>
      <c r="F912" s="0" t="n">
        <v>1</v>
      </c>
      <c r="G912" s="0" t="n">
        <v>4</v>
      </c>
      <c r="H912" s="0" t="n">
        <v>3</v>
      </c>
      <c r="I912" s="0" t="n">
        <v>2</v>
      </c>
      <c r="J912" s="0" t="n">
        <v>44.148614</v>
      </c>
      <c r="K912" s="0" t="n">
        <v>4.094901</v>
      </c>
    </row>
    <row r="913" customFormat="false" ht="13.8" hidden="false" customHeight="false" outlineLevel="0" collapsed="false">
      <c r="A913" s="0" t="s">
        <v>20720</v>
      </c>
      <c r="B913" s="0" t="n">
        <v>0</v>
      </c>
      <c r="C913" s="0" t="s">
        <v>20721</v>
      </c>
      <c r="D913" s="0" t="n">
        <v>300007168</v>
      </c>
      <c r="E913" s="0" t="s">
        <v>19061</v>
      </c>
      <c r="F913" s="0" t="n">
        <v>1</v>
      </c>
      <c r="G913" s="0" t="n">
        <v>4</v>
      </c>
      <c r="H913" s="0" t="n">
        <v>3</v>
      </c>
      <c r="I913" s="0" t="n">
        <v>1</v>
      </c>
      <c r="J913" s="0" t="n">
        <v>44.159854</v>
      </c>
      <c r="K913" s="0" t="n">
        <v>4.605982</v>
      </c>
    </row>
    <row r="914" customFormat="false" ht="13.8" hidden="false" customHeight="false" outlineLevel="0" collapsed="false">
      <c r="A914" s="0" t="s">
        <v>20722</v>
      </c>
      <c r="B914" s="0" t="n">
        <v>0</v>
      </c>
      <c r="C914" s="0" t="s">
        <v>20723</v>
      </c>
      <c r="D914" s="0" t="n">
        <v>300008588</v>
      </c>
      <c r="E914" s="0" t="s">
        <v>19061</v>
      </c>
      <c r="F914" s="0" t="n">
        <v>1</v>
      </c>
      <c r="G914" s="0" t="n">
        <v>4</v>
      </c>
      <c r="H914" s="0" t="n">
        <v>2</v>
      </c>
      <c r="I914" s="0" t="n">
        <v>2</v>
      </c>
      <c r="J914" s="0" t="n">
        <v>43.81656</v>
      </c>
      <c r="K914" s="0" t="n">
        <v>4.356128</v>
      </c>
    </row>
    <row r="915" customFormat="false" ht="13.8" hidden="false" customHeight="false" outlineLevel="0" collapsed="false">
      <c r="A915" s="0" t="s">
        <v>20724</v>
      </c>
      <c r="B915" s="0" t="n">
        <v>0</v>
      </c>
      <c r="C915" s="0" t="s">
        <v>20725</v>
      </c>
      <c r="D915" s="0" t="n">
        <v>300008638</v>
      </c>
      <c r="E915" s="0" t="s">
        <v>19061</v>
      </c>
      <c r="F915" s="0" t="n">
        <v>1</v>
      </c>
      <c r="G915" s="0" t="n">
        <v>4</v>
      </c>
      <c r="H915" s="0" t="n">
        <v>2</v>
      </c>
      <c r="I915" s="0" t="n">
        <v>2</v>
      </c>
      <c r="J915" s="0" t="n">
        <v>44.155356</v>
      </c>
      <c r="K915" s="0" t="n">
        <v>4.610059</v>
      </c>
    </row>
    <row r="916" customFormat="false" ht="13.8" hidden="false" customHeight="false" outlineLevel="0" collapsed="false">
      <c r="A916" s="0" t="s">
        <v>20726</v>
      </c>
      <c r="B916" s="0" t="n">
        <v>0</v>
      </c>
      <c r="C916" s="0" t="s">
        <v>20727</v>
      </c>
      <c r="D916" s="0" t="n">
        <v>300012309</v>
      </c>
      <c r="E916" s="0" t="s">
        <v>19054</v>
      </c>
      <c r="F916" s="0" t="n">
        <v>2</v>
      </c>
      <c r="G916" s="0" t="n">
        <v>4</v>
      </c>
      <c r="H916" s="0" t="n">
        <v>3</v>
      </c>
      <c r="I916" s="0" t="n">
        <v>2</v>
      </c>
      <c r="J916" s="0" t="n">
        <v>43.816236</v>
      </c>
      <c r="K916" s="0" t="n">
        <v>4.315011</v>
      </c>
    </row>
    <row r="917" customFormat="false" ht="13.8" hidden="false" customHeight="false" outlineLevel="0" collapsed="false">
      <c r="A917" s="0" t="s">
        <v>20728</v>
      </c>
      <c r="B917" s="0" t="n">
        <v>0</v>
      </c>
      <c r="C917" s="0" t="s">
        <v>20729</v>
      </c>
      <c r="D917" s="0" t="n">
        <v>300012358</v>
      </c>
      <c r="E917" s="0" t="s">
        <v>19061</v>
      </c>
      <c r="F917" s="0" t="n">
        <v>1</v>
      </c>
      <c r="G917" s="0" t="n">
        <v>4</v>
      </c>
      <c r="H917" s="0" t="n">
        <v>3</v>
      </c>
      <c r="I917" s="0" t="n">
        <v>2</v>
      </c>
      <c r="J917" s="0" t="n">
        <v>43.8236451</v>
      </c>
      <c r="K917" s="0" t="n">
        <v>4.2752216999</v>
      </c>
    </row>
    <row r="918" customFormat="false" ht="13.8" hidden="false" customHeight="false" outlineLevel="0" collapsed="false">
      <c r="A918" s="0" t="s">
        <v>20730</v>
      </c>
      <c r="B918" s="0" t="n">
        <v>0</v>
      </c>
      <c r="C918" s="0" t="s">
        <v>20731</v>
      </c>
      <c r="D918" s="0" t="n">
        <v>300012481</v>
      </c>
      <c r="E918" s="0" t="s">
        <v>19054</v>
      </c>
      <c r="F918" s="0" t="n">
        <v>2</v>
      </c>
      <c r="G918" s="0" t="n">
        <v>4</v>
      </c>
      <c r="H918" s="0" t="n">
        <v>1</v>
      </c>
      <c r="I918" s="0" t="n">
        <v>2</v>
      </c>
      <c r="J918" s="0" t="n">
        <v>44.083566</v>
      </c>
      <c r="K918" s="0" t="n">
        <v>4.077927</v>
      </c>
    </row>
    <row r="919" customFormat="false" ht="13.8" hidden="false" customHeight="false" outlineLevel="0" collapsed="false">
      <c r="A919" s="0" t="s">
        <v>20732</v>
      </c>
      <c r="B919" s="0" t="n">
        <v>0</v>
      </c>
      <c r="C919" s="0" t="s">
        <v>20733</v>
      </c>
      <c r="D919" s="0" t="n">
        <v>300012499</v>
      </c>
      <c r="E919" s="0" t="s">
        <v>19054</v>
      </c>
      <c r="F919" s="0" t="n">
        <v>2</v>
      </c>
      <c r="G919" s="0" t="n">
        <v>4</v>
      </c>
      <c r="H919" s="0" t="n">
        <v>1</v>
      </c>
      <c r="I919" s="0" t="n">
        <v>2</v>
      </c>
      <c r="J919" s="0" t="n">
        <v>44.127204</v>
      </c>
      <c r="K919" s="0" t="n">
        <v>4.0833519999</v>
      </c>
    </row>
    <row r="920" customFormat="false" ht="13.8" hidden="false" customHeight="false" outlineLevel="0" collapsed="false">
      <c r="A920" s="0" t="s">
        <v>20734</v>
      </c>
      <c r="B920" s="0" t="n">
        <v>0</v>
      </c>
      <c r="C920" s="0" t="s">
        <v>20735</v>
      </c>
      <c r="D920" s="0" t="n">
        <v>300013745</v>
      </c>
      <c r="E920" s="0" t="s">
        <v>19054</v>
      </c>
      <c r="F920" s="0" t="n">
        <v>2</v>
      </c>
      <c r="G920" s="0" t="n">
        <v>4</v>
      </c>
      <c r="H920" s="0" t="n">
        <v>3</v>
      </c>
      <c r="I920" s="0" t="n">
        <v>2</v>
      </c>
      <c r="J920" s="0" t="n">
        <v>44.116914</v>
      </c>
      <c r="K920" s="0" t="n">
        <v>4.109047</v>
      </c>
    </row>
    <row r="921" customFormat="false" ht="13.8" hidden="false" customHeight="false" outlineLevel="0" collapsed="false">
      <c r="A921" s="0" t="s">
        <v>20736</v>
      </c>
      <c r="B921" s="0" t="n">
        <v>0</v>
      </c>
      <c r="C921" s="0" t="s">
        <v>20737</v>
      </c>
      <c r="D921" s="0" t="n">
        <v>300013778</v>
      </c>
      <c r="E921" s="0" t="s">
        <v>19054</v>
      </c>
      <c r="F921" s="0" t="n">
        <v>2</v>
      </c>
      <c r="G921" s="0" t="n">
        <v>4</v>
      </c>
      <c r="H921" s="0" t="n">
        <v>2</v>
      </c>
      <c r="I921" s="0" t="n">
        <v>2</v>
      </c>
      <c r="J921" s="0" t="n">
        <v>43.815728</v>
      </c>
      <c r="K921" s="0" t="n">
        <v>4.340359</v>
      </c>
    </row>
    <row r="922" customFormat="false" ht="13.8" hidden="false" customHeight="false" outlineLevel="0" collapsed="false">
      <c r="A922" s="0" t="s">
        <v>20724</v>
      </c>
      <c r="B922" s="0" t="n">
        <v>0</v>
      </c>
      <c r="C922" s="0" t="s">
        <v>20738</v>
      </c>
      <c r="D922" s="0" t="n">
        <v>300014040</v>
      </c>
      <c r="E922" s="0" t="s">
        <v>19054</v>
      </c>
      <c r="F922" s="0" t="n">
        <v>2</v>
      </c>
      <c r="G922" s="0" t="n">
        <v>4</v>
      </c>
      <c r="H922" s="0" t="n">
        <v>3</v>
      </c>
      <c r="I922" s="0" t="n">
        <v>2</v>
      </c>
      <c r="J922" s="0" t="n">
        <v>44.1553564</v>
      </c>
      <c r="K922" s="0" t="n">
        <v>4.6100596</v>
      </c>
    </row>
    <row r="923" customFormat="false" ht="13.8" hidden="false" customHeight="false" outlineLevel="0" collapsed="false">
      <c r="A923" s="0" t="s">
        <v>20739</v>
      </c>
      <c r="B923" s="0" t="n">
        <v>0</v>
      </c>
      <c r="C923" s="0" t="s">
        <v>20740</v>
      </c>
      <c r="D923" s="0" t="n">
        <v>300017209</v>
      </c>
      <c r="E923" s="0" t="s">
        <v>19054</v>
      </c>
      <c r="F923" s="0" t="n">
        <v>2</v>
      </c>
      <c r="G923" s="0" t="n">
        <v>4</v>
      </c>
      <c r="H923" s="0" t="n">
        <v>2</v>
      </c>
      <c r="I923" s="0" t="n">
        <v>2</v>
      </c>
      <c r="J923" s="0" t="n">
        <v>43.9446996</v>
      </c>
      <c r="K923" s="0" t="n">
        <v>4.1513764</v>
      </c>
    </row>
    <row r="924" customFormat="false" ht="13.8" hidden="false" customHeight="false" outlineLevel="0" collapsed="false">
      <c r="A924" s="0" t="s">
        <v>20728</v>
      </c>
      <c r="B924" s="0" t="n">
        <v>0</v>
      </c>
      <c r="C924" s="0" t="s">
        <v>20741</v>
      </c>
      <c r="D924" s="0" t="n">
        <v>300017423</v>
      </c>
      <c r="E924" s="0" t="s">
        <v>19061</v>
      </c>
      <c r="F924" s="0" t="n">
        <v>1</v>
      </c>
      <c r="G924" s="0" t="n">
        <v>4</v>
      </c>
      <c r="H924" s="0" t="n">
        <v>3</v>
      </c>
      <c r="I924" s="0" t="n">
        <v>2</v>
      </c>
      <c r="J924" s="0" t="n">
        <v>43.8236451</v>
      </c>
      <c r="K924" s="0" t="n">
        <v>4.2752216999</v>
      </c>
    </row>
    <row r="925" customFormat="false" ht="13.8" hidden="false" customHeight="false" outlineLevel="0" collapsed="false">
      <c r="A925" s="0" t="s">
        <v>20742</v>
      </c>
      <c r="B925" s="0" t="n">
        <v>0</v>
      </c>
      <c r="C925" s="0" t="s">
        <v>20743</v>
      </c>
      <c r="D925" s="0" t="n">
        <v>300017498</v>
      </c>
      <c r="E925" s="0" t="s">
        <v>19054</v>
      </c>
      <c r="F925" s="0" t="n">
        <v>2</v>
      </c>
      <c r="G925" s="0" t="n">
        <v>4</v>
      </c>
      <c r="H925" s="0" t="n">
        <v>2</v>
      </c>
      <c r="I925" s="0" t="n">
        <v>2</v>
      </c>
      <c r="J925" s="0" t="n">
        <v>44.160481</v>
      </c>
      <c r="K925" s="0" t="n">
        <v>4.6235831</v>
      </c>
    </row>
    <row r="926" customFormat="false" ht="13.8" hidden="false" customHeight="false" outlineLevel="0" collapsed="false">
      <c r="A926" s="0" t="s">
        <v>20744</v>
      </c>
      <c r="B926" s="0" t="n">
        <v>0</v>
      </c>
      <c r="C926" s="0" t="s">
        <v>20745</v>
      </c>
      <c r="D926" s="0" t="n">
        <v>300780111</v>
      </c>
      <c r="E926" s="0" t="s">
        <v>19061</v>
      </c>
      <c r="F926" s="0" t="n">
        <v>1</v>
      </c>
      <c r="G926" s="0" t="n">
        <v>4</v>
      </c>
      <c r="H926" s="0" t="n">
        <v>3</v>
      </c>
      <c r="I926" s="0" t="n">
        <v>2</v>
      </c>
      <c r="J926" s="0" t="n">
        <v>44.211719</v>
      </c>
      <c r="K926" s="0" t="n">
        <v>4.021555</v>
      </c>
    </row>
    <row r="927" customFormat="false" ht="13.8" hidden="false" customHeight="false" outlineLevel="0" collapsed="false">
      <c r="A927" s="0" t="s">
        <v>20746</v>
      </c>
      <c r="B927" s="0" t="n">
        <v>0</v>
      </c>
      <c r="C927" s="0" t="s">
        <v>20747</v>
      </c>
      <c r="D927" s="0" t="n">
        <v>300780137</v>
      </c>
      <c r="E927" s="0" t="s">
        <v>19054</v>
      </c>
      <c r="F927" s="0" t="n">
        <v>2</v>
      </c>
      <c r="G927" s="0" t="n">
        <v>4</v>
      </c>
      <c r="H927" s="0" t="n">
        <v>2</v>
      </c>
      <c r="I927" s="0" t="n">
        <v>2</v>
      </c>
      <c r="J927" s="0" t="n">
        <v>44.121389</v>
      </c>
      <c r="K927" s="0" t="n">
        <v>4.086644</v>
      </c>
    </row>
    <row r="928" customFormat="false" ht="13.8" hidden="false" customHeight="false" outlineLevel="0" collapsed="false">
      <c r="A928" s="0" t="s">
        <v>20748</v>
      </c>
      <c r="B928" s="0" t="n">
        <v>0</v>
      </c>
      <c r="C928" s="0" t="s">
        <v>20749</v>
      </c>
      <c r="D928" s="0" t="n">
        <v>300780152</v>
      </c>
      <c r="E928" s="0" t="s">
        <v>19054</v>
      </c>
      <c r="F928" s="0" t="n">
        <v>2</v>
      </c>
      <c r="G928" s="0" t="n">
        <v>4</v>
      </c>
      <c r="H928" s="0" t="n">
        <v>2</v>
      </c>
      <c r="I928" s="0" t="n">
        <v>2</v>
      </c>
      <c r="J928" s="0" t="n">
        <v>43.847193</v>
      </c>
      <c r="K928" s="0" t="n">
        <v>4.373811</v>
      </c>
    </row>
    <row r="929" customFormat="false" ht="13.8" hidden="false" customHeight="false" outlineLevel="0" collapsed="false">
      <c r="A929" s="0" t="s">
        <v>20750</v>
      </c>
      <c r="B929" s="0" t="n">
        <v>0</v>
      </c>
      <c r="C929" s="0" t="s">
        <v>20751</v>
      </c>
      <c r="D929" s="0" t="n">
        <v>300780210</v>
      </c>
      <c r="E929" s="0" t="s">
        <v>19061</v>
      </c>
      <c r="F929" s="0" t="n">
        <v>1</v>
      </c>
      <c r="G929" s="0" t="n">
        <v>4</v>
      </c>
      <c r="H929" s="0" t="n">
        <v>2</v>
      </c>
      <c r="I929" s="0" t="n">
        <v>2</v>
      </c>
      <c r="J929" s="0" t="n">
        <v>43.956919</v>
      </c>
      <c r="K929" s="0" t="n">
        <v>4.794061</v>
      </c>
    </row>
    <row r="930" customFormat="false" ht="13.8" hidden="false" customHeight="false" outlineLevel="0" collapsed="false">
      <c r="A930" s="0" t="s">
        <v>20752</v>
      </c>
      <c r="B930" s="0" t="n">
        <v>0</v>
      </c>
      <c r="C930" s="0" t="s">
        <v>20753</v>
      </c>
      <c r="D930" s="0" t="n">
        <v>300780244</v>
      </c>
      <c r="E930" s="0" t="s">
        <v>19061</v>
      </c>
      <c r="F930" s="0" t="n">
        <v>1</v>
      </c>
      <c r="G930" s="0" t="n">
        <v>4</v>
      </c>
      <c r="H930" s="0" t="n">
        <v>2</v>
      </c>
      <c r="I930" s="0" t="n">
        <v>2</v>
      </c>
      <c r="J930" s="0" t="n">
        <v>43.936841</v>
      </c>
      <c r="K930" s="0" t="n">
        <v>4.555696</v>
      </c>
    </row>
    <row r="931" customFormat="false" ht="13.8" hidden="false" customHeight="false" outlineLevel="0" collapsed="false">
      <c r="A931" s="0" t="s">
        <v>20754</v>
      </c>
      <c r="B931" s="0" t="n">
        <v>0</v>
      </c>
      <c r="C931" s="0" t="s">
        <v>20755</v>
      </c>
      <c r="D931" s="0" t="n">
        <v>300780251</v>
      </c>
      <c r="E931" s="0" t="s">
        <v>19054</v>
      </c>
      <c r="F931" s="0" t="n">
        <v>2</v>
      </c>
      <c r="G931" s="0" t="n">
        <v>4</v>
      </c>
      <c r="H931" s="0" t="n">
        <v>2</v>
      </c>
      <c r="I931" s="0" t="n">
        <v>2</v>
      </c>
      <c r="J931" s="0" t="n">
        <v>43.909399</v>
      </c>
      <c r="K931" s="0" t="n">
        <v>4.021086</v>
      </c>
    </row>
    <row r="932" customFormat="false" ht="13.8" hidden="false" customHeight="false" outlineLevel="0" collapsed="false">
      <c r="A932" s="0" t="s">
        <v>20756</v>
      </c>
      <c r="B932" s="0" t="n">
        <v>0</v>
      </c>
      <c r="C932" s="0" t="s">
        <v>20757</v>
      </c>
      <c r="D932" s="0" t="n">
        <v>300780269</v>
      </c>
      <c r="E932" s="0" t="s">
        <v>19061</v>
      </c>
      <c r="F932" s="0" t="n">
        <v>1</v>
      </c>
      <c r="G932" s="0" t="n">
        <v>4</v>
      </c>
      <c r="H932" s="0" t="n">
        <v>2</v>
      </c>
      <c r="I932" s="0" t="n">
        <v>2</v>
      </c>
      <c r="J932" s="0" t="n">
        <v>43.853785</v>
      </c>
      <c r="K932" s="0" t="n">
        <v>4.379721</v>
      </c>
    </row>
    <row r="933" customFormat="false" ht="13.8" hidden="false" customHeight="false" outlineLevel="0" collapsed="false">
      <c r="A933" s="0" t="s">
        <v>20758</v>
      </c>
      <c r="B933" s="0" t="n">
        <v>0</v>
      </c>
      <c r="C933" s="0" t="s">
        <v>20759</v>
      </c>
      <c r="D933" s="0" t="n">
        <v>300780285</v>
      </c>
      <c r="E933" s="0" t="s">
        <v>19054</v>
      </c>
      <c r="F933" s="0" t="n">
        <v>2</v>
      </c>
      <c r="G933" s="0" t="n">
        <v>4</v>
      </c>
      <c r="H933" s="0" t="n">
        <v>2</v>
      </c>
      <c r="I933" s="0" t="n">
        <v>2</v>
      </c>
      <c r="J933" s="0" t="n">
        <v>43.833408</v>
      </c>
      <c r="K933" s="0" t="n">
        <v>4.324432</v>
      </c>
    </row>
    <row r="934" customFormat="false" ht="13.8" hidden="false" customHeight="false" outlineLevel="0" collapsed="false">
      <c r="A934" s="0" t="s">
        <v>20760</v>
      </c>
      <c r="B934" s="0" t="n">
        <v>0</v>
      </c>
      <c r="C934" s="0" t="s">
        <v>20761</v>
      </c>
      <c r="D934" s="0" t="n">
        <v>300780442</v>
      </c>
      <c r="E934" s="0" t="s">
        <v>19061</v>
      </c>
      <c r="F934" s="0" t="n">
        <v>1</v>
      </c>
      <c r="G934" s="0" t="n">
        <v>4</v>
      </c>
      <c r="H934" s="0" t="n">
        <v>2</v>
      </c>
      <c r="I934" s="0" t="n">
        <v>2</v>
      </c>
      <c r="J934" s="0" t="n">
        <v>43.976569</v>
      </c>
      <c r="K934" s="0" t="n">
        <v>3.579389</v>
      </c>
    </row>
    <row r="935" customFormat="false" ht="13.8" hidden="false" customHeight="false" outlineLevel="0" collapsed="false">
      <c r="A935" s="0" t="s">
        <v>12337</v>
      </c>
      <c r="B935" s="0" t="n">
        <v>0</v>
      </c>
      <c r="C935" s="0" t="s">
        <v>19546</v>
      </c>
      <c r="D935" s="0" t="n">
        <v>300780491</v>
      </c>
      <c r="E935" s="0" t="s">
        <v>19061</v>
      </c>
      <c r="F935" s="0" t="n">
        <v>1</v>
      </c>
      <c r="G935" s="0" t="n">
        <v>4</v>
      </c>
      <c r="H935" s="0" t="n">
        <v>2</v>
      </c>
      <c r="I935" s="0" t="n">
        <v>2</v>
      </c>
      <c r="J935" s="0" t="n">
        <v>43.721073</v>
      </c>
      <c r="K935" s="0" t="n">
        <v>4.172845</v>
      </c>
    </row>
    <row r="936" customFormat="false" ht="13.8" hidden="false" customHeight="false" outlineLevel="0" collapsed="false">
      <c r="A936" s="0" t="s">
        <v>20762</v>
      </c>
      <c r="B936" s="0" t="n">
        <v>0</v>
      </c>
      <c r="C936" s="0" t="s">
        <v>20763</v>
      </c>
      <c r="D936" s="0" t="n">
        <v>300780764</v>
      </c>
      <c r="E936" s="0" t="s">
        <v>19054</v>
      </c>
      <c r="F936" s="0" t="n">
        <v>2</v>
      </c>
      <c r="G936" s="0" t="n">
        <v>4</v>
      </c>
      <c r="H936" s="0" t="n">
        <v>3</v>
      </c>
      <c r="J936" s="0" t="n">
        <v>44.005298</v>
      </c>
      <c r="K936" s="0" t="n">
        <v>3.588202</v>
      </c>
    </row>
    <row r="937" customFormat="false" ht="13.8" hidden="false" customHeight="false" outlineLevel="0" collapsed="false">
      <c r="A937" s="0" t="s">
        <v>19572</v>
      </c>
      <c r="B937" s="0" t="n">
        <v>0</v>
      </c>
      <c r="C937" s="0" t="s">
        <v>20764</v>
      </c>
      <c r="D937" s="0" t="n">
        <v>300781424</v>
      </c>
      <c r="E937" s="0" t="s">
        <v>19054</v>
      </c>
      <c r="F937" s="0" t="n">
        <v>2</v>
      </c>
      <c r="G937" s="0" t="n">
        <v>4</v>
      </c>
      <c r="H937" s="0" t="n">
        <v>2</v>
      </c>
      <c r="I937" s="0" t="n">
        <v>2</v>
      </c>
      <c r="J937" s="0" t="n">
        <v>43.902293</v>
      </c>
      <c r="K937" s="0" t="n">
        <v>5.292936</v>
      </c>
    </row>
    <row r="938" customFormat="false" ht="13.8" hidden="false" customHeight="false" outlineLevel="0" collapsed="false">
      <c r="A938" s="0" t="s">
        <v>20754</v>
      </c>
      <c r="B938" s="0" t="n">
        <v>0</v>
      </c>
      <c r="C938" s="0" t="s">
        <v>20765</v>
      </c>
      <c r="D938" s="0" t="n">
        <v>300781440</v>
      </c>
      <c r="E938" s="0" t="s">
        <v>19054</v>
      </c>
      <c r="F938" s="0" t="n">
        <v>2</v>
      </c>
      <c r="G938" s="0" t="n">
        <v>4</v>
      </c>
      <c r="H938" s="0" t="n">
        <v>2</v>
      </c>
      <c r="I938" s="0" t="n">
        <v>2</v>
      </c>
      <c r="J938" s="0" t="n">
        <v>43.909399</v>
      </c>
      <c r="K938" s="0" t="n">
        <v>4.021086</v>
      </c>
    </row>
    <row r="939" customFormat="false" ht="13.8" hidden="false" customHeight="false" outlineLevel="0" collapsed="false">
      <c r="A939" s="0" t="s">
        <v>20766</v>
      </c>
      <c r="B939" s="0" t="n">
        <v>0</v>
      </c>
      <c r="C939" s="0" t="s">
        <v>20767</v>
      </c>
      <c r="D939" s="0" t="n">
        <v>300781465</v>
      </c>
      <c r="E939" s="0" t="s">
        <v>19054</v>
      </c>
      <c r="F939" s="0" t="n">
        <v>2</v>
      </c>
      <c r="G939" s="0" t="n">
        <v>4</v>
      </c>
      <c r="H939" s="0" t="n">
        <v>2</v>
      </c>
      <c r="I939" s="0" t="n">
        <v>2</v>
      </c>
      <c r="J939" s="0" t="n">
        <v>43.832201</v>
      </c>
      <c r="K939" s="0" t="n">
        <v>4.349547</v>
      </c>
    </row>
    <row r="940" customFormat="false" ht="13.8" hidden="false" customHeight="false" outlineLevel="0" collapsed="false">
      <c r="A940" s="0" t="s">
        <v>20768</v>
      </c>
      <c r="B940" s="0" t="n">
        <v>0</v>
      </c>
      <c r="C940" s="0" t="s">
        <v>20769</v>
      </c>
      <c r="D940" s="0" t="n">
        <v>300782117</v>
      </c>
      <c r="E940" s="0" t="s">
        <v>19061</v>
      </c>
      <c r="F940" s="0" t="n">
        <v>1</v>
      </c>
      <c r="G940" s="0" t="n">
        <v>4</v>
      </c>
      <c r="H940" s="0" t="n">
        <v>1</v>
      </c>
      <c r="I940" s="0" t="n">
        <v>3</v>
      </c>
      <c r="J940" s="0" t="n">
        <v>43.822525</v>
      </c>
      <c r="K940" s="0" t="n">
        <v>4.318796</v>
      </c>
    </row>
    <row r="941" customFormat="false" ht="13.8" hidden="false" customHeight="false" outlineLevel="0" collapsed="false">
      <c r="A941" s="0" t="s">
        <v>20770</v>
      </c>
      <c r="B941" s="0" t="n">
        <v>0</v>
      </c>
      <c r="C941" s="0" t="s">
        <v>20771</v>
      </c>
      <c r="D941" s="0" t="n">
        <v>300782125</v>
      </c>
      <c r="E941" s="0" t="s">
        <v>19061</v>
      </c>
      <c r="F941" s="0" t="n">
        <v>1</v>
      </c>
      <c r="G941" s="0" t="n">
        <v>4</v>
      </c>
      <c r="H941" s="0" t="n">
        <v>1</v>
      </c>
      <c r="I941" s="0" t="n">
        <v>2</v>
      </c>
      <c r="J941" s="0" t="n">
        <v>43.861219</v>
      </c>
      <c r="K941" s="0" t="n">
        <v>4.29409</v>
      </c>
    </row>
    <row r="942" customFormat="false" ht="13.8" hidden="false" customHeight="false" outlineLevel="0" collapsed="false">
      <c r="A942" s="0" t="s">
        <v>10674</v>
      </c>
      <c r="B942" s="0" t="n">
        <v>0</v>
      </c>
      <c r="C942" s="0" t="s">
        <v>20772</v>
      </c>
      <c r="D942" s="0" t="n">
        <v>300782141</v>
      </c>
      <c r="E942" s="0" t="s">
        <v>19061</v>
      </c>
      <c r="F942" s="0" t="n">
        <v>1</v>
      </c>
      <c r="G942" s="0" t="n">
        <v>4</v>
      </c>
      <c r="H942" s="0" t="n">
        <v>1</v>
      </c>
      <c r="I942" s="0" t="n">
        <v>2</v>
      </c>
      <c r="J942" s="0" t="n">
        <v>43.537127</v>
      </c>
      <c r="K942" s="0" t="n">
        <v>4.136553</v>
      </c>
    </row>
    <row r="943" customFormat="false" ht="13.8" hidden="false" customHeight="false" outlineLevel="0" collapsed="false">
      <c r="A943" s="0" t="s">
        <v>20773</v>
      </c>
      <c r="B943" s="0" t="n">
        <v>0</v>
      </c>
      <c r="C943" s="0" t="s">
        <v>20774</v>
      </c>
      <c r="D943" s="0" t="n">
        <v>300786274</v>
      </c>
      <c r="E943" s="0" t="s">
        <v>19054</v>
      </c>
      <c r="F943" s="0" t="n">
        <v>2</v>
      </c>
      <c r="G943" s="0" t="n">
        <v>4</v>
      </c>
      <c r="H943" s="0" t="n">
        <v>3</v>
      </c>
      <c r="I943" s="0" t="n">
        <v>2</v>
      </c>
      <c r="J943" s="0" t="n">
        <v>43.832725</v>
      </c>
      <c r="K943" s="0" t="n">
        <v>4.337885</v>
      </c>
    </row>
    <row r="944" customFormat="false" ht="13.8" hidden="false" customHeight="false" outlineLevel="0" collapsed="false">
      <c r="A944" s="0" t="s">
        <v>20768</v>
      </c>
      <c r="B944" s="0" t="n">
        <v>0</v>
      </c>
      <c r="C944" s="0" t="s">
        <v>20775</v>
      </c>
      <c r="D944" s="0" t="n">
        <v>300787421</v>
      </c>
      <c r="E944" s="0" t="s">
        <v>19061</v>
      </c>
      <c r="F944" s="0" t="n">
        <v>1</v>
      </c>
      <c r="G944" s="0" t="n">
        <v>4</v>
      </c>
      <c r="H944" s="0" t="n">
        <v>3</v>
      </c>
      <c r="I944" s="0" t="n">
        <v>2</v>
      </c>
      <c r="J944" s="0" t="n">
        <v>43.822525</v>
      </c>
      <c r="K944" s="0" t="n">
        <v>4.318796</v>
      </c>
    </row>
    <row r="945" customFormat="false" ht="13.8" hidden="false" customHeight="false" outlineLevel="0" collapsed="false">
      <c r="A945" s="0" t="s">
        <v>20722</v>
      </c>
      <c r="B945" s="0" t="n">
        <v>0</v>
      </c>
      <c r="C945" s="0" t="s">
        <v>20776</v>
      </c>
      <c r="D945" s="0" t="n">
        <v>300788502</v>
      </c>
      <c r="E945" s="0" t="s">
        <v>19061</v>
      </c>
      <c r="F945" s="0" t="n">
        <v>1</v>
      </c>
      <c r="G945" s="0" t="n">
        <v>4</v>
      </c>
      <c r="H945" s="0" t="n">
        <v>2</v>
      </c>
      <c r="I945" s="0" t="n">
        <v>2</v>
      </c>
      <c r="J945" s="0" t="n">
        <v>43.81656</v>
      </c>
      <c r="K945" s="0" t="n">
        <v>4.356128</v>
      </c>
    </row>
    <row r="946" customFormat="false" ht="13.8" hidden="false" customHeight="false" outlineLevel="0" collapsed="false">
      <c r="A946" s="0" t="s">
        <v>20777</v>
      </c>
      <c r="B946" s="0" t="n">
        <v>0</v>
      </c>
      <c r="C946" s="0" t="s">
        <v>20778</v>
      </c>
      <c r="D946" s="0" t="n">
        <v>310000013</v>
      </c>
      <c r="E946" s="0" t="s">
        <v>19054</v>
      </c>
      <c r="F946" s="0" t="n">
        <v>2</v>
      </c>
      <c r="G946" s="0" t="n">
        <v>4</v>
      </c>
      <c r="H946" s="0" t="n">
        <v>1</v>
      </c>
      <c r="I946" s="0" t="n">
        <v>2</v>
      </c>
      <c r="J946" s="0" t="n">
        <v>42.791817</v>
      </c>
      <c r="K946" s="0" t="n">
        <v>0.597234</v>
      </c>
    </row>
    <row r="947" customFormat="false" ht="13.8" hidden="false" customHeight="false" outlineLevel="0" collapsed="false">
      <c r="A947" s="0" t="s">
        <v>20779</v>
      </c>
      <c r="B947" s="0" t="n">
        <v>0</v>
      </c>
      <c r="C947" s="0" t="s">
        <v>20780</v>
      </c>
      <c r="D947" s="0" t="n">
        <v>310000310</v>
      </c>
      <c r="E947" s="0" t="s">
        <v>19061</v>
      </c>
      <c r="F947" s="0" t="n">
        <v>1</v>
      </c>
      <c r="G947" s="0" t="n">
        <v>4</v>
      </c>
      <c r="H947" s="0" t="n">
        <v>1</v>
      </c>
      <c r="I947" s="0" t="n">
        <v>2</v>
      </c>
      <c r="J947" s="0" t="n">
        <v>43.115046</v>
      </c>
      <c r="K947" s="0" t="n">
        <v>0.706414</v>
      </c>
    </row>
    <row r="948" customFormat="false" ht="13.8" hidden="false" customHeight="false" outlineLevel="0" collapsed="false">
      <c r="A948" s="0" t="s">
        <v>20781</v>
      </c>
      <c r="B948" s="0" t="n">
        <v>0</v>
      </c>
      <c r="C948" s="0" t="s">
        <v>20782</v>
      </c>
      <c r="D948" s="0" t="n">
        <v>310000336</v>
      </c>
      <c r="E948" s="0" t="s">
        <v>19061</v>
      </c>
      <c r="F948" s="0" t="n">
        <v>1</v>
      </c>
      <c r="G948" s="0" t="n">
        <v>4</v>
      </c>
      <c r="H948" s="0" t="n">
        <v>1</v>
      </c>
      <c r="I948" s="0" t="n">
        <v>2</v>
      </c>
      <c r="J948" s="0" t="n">
        <v>43.454278</v>
      </c>
      <c r="K948" s="0" t="n">
        <v>2.003814</v>
      </c>
    </row>
    <row r="949" customFormat="false" ht="13.8" hidden="false" customHeight="false" outlineLevel="0" collapsed="false">
      <c r="A949" s="0" t="s">
        <v>20783</v>
      </c>
      <c r="B949" s="0" t="n">
        <v>0</v>
      </c>
      <c r="C949" s="0" t="s">
        <v>20784</v>
      </c>
      <c r="D949" s="0" t="n">
        <v>310000369</v>
      </c>
      <c r="E949" s="0" t="s">
        <v>19054</v>
      </c>
      <c r="F949" s="0" t="n">
        <v>2</v>
      </c>
      <c r="G949" s="0" t="n">
        <v>4</v>
      </c>
      <c r="H949" s="0" t="n">
        <v>1</v>
      </c>
      <c r="I949" s="0" t="n">
        <v>3</v>
      </c>
      <c r="J949" s="0" t="n">
        <v>43.559634</v>
      </c>
      <c r="K949" s="0" t="n">
        <v>1.42436</v>
      </c>
    </row>
    <row r="950" customFormat="false" ht="13.8" hidden="false" customHeight="false" outlineLevel="0" collapsed="false">
      <c r="A950" s="0" t="s">
        <v>20785</v>
      </c>
      <c r="B950" s="0" t="n">
        <v>0</v>
      </c>
      <c r="C950" s="0" t="s">
        <v>20786</v>
      </c>
      <c r="D950" s="0" t="n">
        <v>310005459</v>
      </c>
      <c r="E950" s="0" t="s">
        <v>19054</v>
      </c>
      <c r="F950" s="0" t="n">
        <v>2</v>
      </c>
      <c r="G950" s="0" t="n">
        <v>4</v>
      </c>
      <c r="H950" s="0" t="n">
        <v>3</v>
      </c>
      <c r="I950" s="0" t="n">
        <v>2</v>
      </c>
      <c r="J950" s="0" t="n">
        <v>43.641607</v>
      </c>
      <c r="K950" s="0" t="n">
        <v>1.485161</v>
      </c>
    </row>
    <row r="951" customFormat="false" ht="13.8" hidden="false" customHeight="false" outlineLevel="0" collapsed="false">
      <c r="A951" s="0" t="s">
        <v>20787</v>
      </c>
      <c r="B951" s="0" t="n">
        <v>0</v>
      </c>
      <c r="C951" s="0" t="s">
        <v>20788</v>
      </c>
      <c r="D951" s="0" t="n">
        <v>310006473</v>
      </c>
      <c r="E951" s="0" t="s">
        <v>19061</v>
      </c>
      <c r="F951" s="0" t="n">
        <v>1</v>
      </c>
      <c r="G951" s="0" t="n">
        <v>4</v>
      </c>
      <c r="H951" s="0" t="n">
        <v>2</v>
      </c>
      <c r="I951" s="0" t="n">
        <v>1</v>
      </c>
      <c r="J951" s="0" t="n">
        <v>43.257921</v>
      </c>
      <c r="K951" s="0" t="n">
        <v>1.203212</v>
      </c>
    </row>
    <row r="952" customFormat="false" ht="13.8" hidden="false" customHeight="false" outlineLevel="0" collapsed="false">
      <c r="A952" s="0" t="s">
        <v>20789</v>
      </c>
      <c r="B952" s="0" t="n">
        <v>0</v>
      </c>
      <c r="C952" s="0" t="s">
        <v>20790</v>
      </c>
      <c r="D952" s="0" t="n">
        <v>310011838</v>
      </c>
      <c r="E952" s="0" t="s">
        <v>19061</v>
      </c>
      <c r="F952" s="0" t="n">
        <v>1</v>
      </c>
      <c r="G952" s="0" t="n">
        <v>4</v>
      </c>
      <c r="H952" s="0" t="n">
        <v>2</v>
      </c>
      <c r="I952" s="0" t="n">
        <v>1</v>
      </c>
      <c r="J952" s="0" t="n">
        <v>43.6570992</v>
      </c>
      <c r="K952" s="0" t="n">
        <v>1.3170079999</v>
      </c>
    </row>
    <row r="953" customFormat="false" ht="13.8" hidden="false" customHeight="false" outlineLevel="0" collapsed="false">
      <c r="A953" s="0" t="s">
        <v>20791</v>
      </c>
      <c r="B953" s="0" t="n">
        <v>0</v>
      </c>
      <c r="C953" s="0" t="s">
        <v>20792</v>
      </c>
      <c r="D953" s="0" t="n">
        <v>310013628</v>
      </c>
      <c r="E953" s="0" t="s">
        <v>19054</v>
      </c>
      <c r="F953" s="0" t="n">
        <v>2</v>
      </c>
      <c r="G953" s="0" t="n">
        <v>4</v>
      </c>
      <c r="H953" s="0" t="n">
        <v>1</v>
      </c>
      <c r="I953" s="0" t="n">
        <v>2</v>
      </c>
      <c r="J953" s="0" t="n">
        <v>43.443209</v>
      </c>
      <c r="K953" s="0" t="n">
        <v>1.309542</v>
      </c>
    </row>
    <row r="954" customFormat="false" ht="13.8" hidden="false" customHeight="false" outlineLevel="0" collapsed="false">
      <c r="A954" s="0" t="s">
        <v>20793</v>
      </c>
      <c r="B954" s="0" t="n">
        <v>0</v>
      </c>
      <c r="C954" s="0" t="s">
        <v>20794</v>
      </c>
      <c r="D954" s="0" t="n">
        <v>310014329</v>
      </c>
      <c r="E954" s="0" t="s">
        <v>19061</v>
      </c>
      <c r="F954" s="0" t="n">
        <v>1</v>
      </c>
      <c r="G954" s="0" t="n">
        <v>4</v>
      </c>
      <c r="H954" s="0" t="n">
        <v>3</v>
      </c>
      <c r="I954" s="0" t="n">
        <v>2</v>
      </c>
      <c r="J954" s="0" t="n">
        <v>43.118151</v>
      </c>
      <c r="K954" s="0" t="n">
        <v>0.7283958</v>
      </c>
    </row>
    <row r="955" customFormat="false" ht="13.8" hidden="false" customHeight="false" outlineLevel="0" collapsed="false">
      <c r="A955" s="0" t="s">
        <v>20795</v>
      </c>
      <c r="B955" s="0" t="n">
        <v>0</v>
      </c>
      <c r="C955" s="0" t="s">
        <v>20796</v>
      </c>
      <c r="D955" s="0" t="n">
        <v>310016977</v>
      </c>
      <c r="E955" s="0" t="s">
        <v>19054</v>
      </c>
      <c r="F955" s="0" t="n">
        <v>2</v>
      </c>
      <c r="G955" s="0" t="n">
        <v>4</v>
      </c>
      <c r="H955" s="0" t="n">
        <v>1</v>
      </c>
      <c r="I955" s="0" t="n">
        <v>3</v>
      </c>
      <c r="J955" s="0" t="n">
        <v>43.606232</v>
      </c>
      <c r="K955" s="0" t="n">
        <v>1.401794</v>
      </c>
    </row>
    <row r="956" customFormat="false" ht="13.8" hidden="false" customHeight="false" outlineLevel="0" collapsed="false">
      <c r="A956" s="0" t="s">
        <v>20797</v>
      </c>
      <c r="B956" s="0" t="n">
        <v>0</v>
      </c>
      <c r="C956" s="0" t="s">
        <v>20798</v>
      </c>
      <c r="D956" s="0" t="n">
        <v>310018684</v>
      </c>
      <c r="E956" s="0" t="s">
        <v>19061</v>
      </c>
      <c r="F956" s="0" t="n">
        <v>1</v>
      </c>
      <c r="G956" s="0" t="n">
        <v>4</v>
      </c>
      <c r="H956" s="0" t="n">
        <v>2</v>
      </c>
      <c r="I956" s="0" t="n">
        <v>1</v>
      </c>
      <c r="J956" s="0" t="n">
        <v>43.594335</v>
      </c>
      <c r="K956" s="0" t="n">
        <v>1.415688</v>
      </c>
    </row>
    <row r="957" customFormat="false" ht="13.8" hidden="false" customHeight="false" outlineLevel="0" collapsed="false">
      <c r="A957" s="0" t="s">
        <v>20799</v>
      </c>
      <c r="B957" s="0" t="n">
        <v>0</v>
      </c>
      <c r="C957" s="0" t="s">
        <v>20800</v>
      </c>
      <c r="D957" s="0" t="n">
        <v>310019351</v>
      </c>
      <c r="E957" s="0" t="s">
        <v>19054</v>
      </c>
      <c r="F957" s="0" t="n">
        <v>2</v>
      </c>
      <c r="G957" s="0" t="n">
        <v>4</v>
      </c>
      <c r="H957" s="0" t="n">
        <v>1</v>
      </c>
      <c r="I957" s="0" t="n">
        <v>2</v>
      </c>
      <c r="J957" s="0" t="n">
        <v>43.552705</v>
      </c>
      <c r="K957" s="0" t="n">
        <v>1.456843</v>
      </c>
    </row>
    <row r="958" customFormat="false" ht="13.8" hidden="false" customHeight="false" outlineLevel="0" collapsed="false">
      <c r="A958" s="0" t="s">
        <v>20801</v>
      </c>
      <c r="B958" s="0" t="n">
        <v>0</v>
      </c>
      <c r="C958" s="0" t="s">
        <v>20802</v>
      </c>
      <c r="D958" s="0" t="n">
        <v>310020169</v>
      </c>
      <c r="E958" s="0" t="s">
        <v>19054</v>
      </c>
      <c r="F958" s="0" t="n">
        <v>2</v>
      </c>
      <c r="G958" s="0" t="n">
        <v>4</v>
      </c>
      <c r="H958" s="0" t="n">
        <v>3</v>
      </c>
      <c r="I958" s="0" t="n">
        <v>2</v>
      </c>
      <c r="J958" s="0" t="n">
        <v>43.622062</v>
      </c>
      <c r="K958" s="0" t="n">
        <v>1.346308</v>
      </c>
    </row>
    <row r="959" customFormat="false" ht="13.8" hidden="false" customHeight="false" outlineLevel="0" collapsed="false">
      <c r="A959" s="0" t="s">
        <v>19572</v>
      </c>
      <c r="B959" s="0" t="n">
        <v>0</v>
      </c>
      <c r="C959" s="0" t="s">
        <v>20803</v>
      </c>
      <c r="D959" s="0" t="n">
        <v>310020938</v>
      </c>
      <c r="E959" s="0" t="s">
        <v>19061</v>
      </c>
      <c r="F959" s="0" t="n">
        <v>1</v>
      </c>
      <c r="G959" s="0" t="n">
        <v>4</v>
      </c>
      <c r="H959" s="0" t="n">
        <v>2</v>
      </c>
      <c r="I959" s="0" t="n">
        <v>2</v>
      </c>
      <c r="J959" s="0" t="n">
        <v>43.902293</v>
      </c>
      <c r="K959" s="0" t="n">
        <v>5.292936</v>
      </c>
    </row>
    <row r="960" customFormat="false" ht="13.8" hidden="false" customHeight="false" outlineLevel="0" collapsed="false">
      <c r="A960" s="0" t="s">
        <v>20804</v>
      </c>
      <c r="B960" s="0" t="n">
        <v>0</v>
      </c>
      <c r="C960" s="0" t="s">
        <v>20805</v>
      </c>
      <c r="D960" s="0" t="n">
        <v>310021571</v>
      </c>
      <c r="E960" s="0" t="s">
        <v>19061</v>
      </c>
      <c r="F960" s="0" t="n">
        <v>1</v>
      </c>
      <c r="G960" s="0" t="n">
        <v>4</v>
      </c>
      <c r="H960" s="0" t="n">
        <v>2</v>
      </c>
      <c r="I960" s="0" t="n">
        <v>2</v>
      </c>
      <c r="J960" s="0" t="n">
        <v>43.6259319</v>
      </c>
      <c r="K960" s="0" t="n">
        <v>1.4385465999</v>
      </c>
    </row>
    <row r="961" customFormat="false" ht="13.8" hidden="false" customHeight="false" outlineLevel="0" collapsed="false">
      <c r="A961" s="0" t="s">
        <v>20806</v>
      </c>
      <c r="B961" s="0" t="n">
        <v>0</v>
      </c>
      <c r="C961" s="0" t="s">
        <v>20807</v>
      </c>
      <c r="D961" s="0" t="n">
        <v>310022298</v>
      </c>
      <c r="E961" s="0" t="s">
        <v>19054</v>
      </c>
      <c r="F961" s="0" t="n">
        <v>2</v>
      </c>
      <c r="G961" s="0" t="n">
        <v>4</v>
      </c>
      <c r="H961" s="0" t="n">
        <v>1</v>
      </c>
      <c r="I961" s="0" t="n">
        <v>2</v>
      </c>
      <c r="J961" s="0" t="n">
        <v>43.616509</v>
      </c>
      <c r="K961" s="0" t="n">
        <v>1.399364</v>
      </c>
    </row>
    <row r="962" customFormat="false" ht="13.8" hidden="false" customHeight="false" outlineLevel="0" collapsed="false">
      <c r="A962" s="0" t="s">
        <v>20808</v>
      </c>
      <c r="B962" s="0" t="n">
        <v>0</v>
      </c>
      <c r="C962" s="0" t="s">
        <v>20809</v>
      </c>
      <c r="D962" s="0" t="n">
        <v>310023007</v>
      </c>
      <c r="E962" s="0" t="s">
        <v>19054</v>
      </c>
      <c r="F962" s="0" t="n">
        <v>2</v>
      </c>
      <c r="G962" s="0" t="n">
        <v>4</v>
      </c>
      <c r="H962" s="0" t="n">
        <v>2</v>
      </c>
      <c r="I962" s="0" t="n">
        <v>2</v>
      </c>
      <c r="J962" s="0" t="n">
        <v>43.8423279</v>
      </c>
      <c r="K962" s="0" t="n">
        <v>1.3901634999</v>
      </c>
    </row>
    <row r="963" customFormat="false" ht="13.8" hidden="false" customHeight="false" outlineLevel="0" collapsed="false">
      <c r="A963" s="0" t="s">
        <v>20810</v>
      </c>
      <c r="B963" s="0" t="n">
        <v>0</v>
      </c>
      <c r="C963" s="0" t="s">
        <v>20811</v>
      </c>
      <c r="D963" s="0" t="n">
        <v>310025333</v>
      </c>
      <c r="E963" s="0" t="s">
        <v>19054</v>
      </c>
      <c r="F963" s="0" t="n">
        <v>2</v>
      </c>
      <c r="G963" s="0" t="n">
        <v>4</v>
      </c>
      <c r="H963" s="0" t="n">
        <v>1</v>
      </c>
      <c r="I963" s="0" t="n">
        <v>2</v>
      </c>
      <c r="J963" s="0" t="n">
        <v>43.599117</v>
      </c>
      <c r="K963" s="0" t="n">
        <v>1.43652</v>
      </c>
    </row>
    <row r="964" customFormat="false" ht="13.8" hidden="false" customHeight="false" outlineLevel="0" collapsed="false">
      <c r="A964" s="0" t="s">
        <v>20812</v>
      </c>
      <c r="B964" s="0" t="n">
        <v>0</v>
      </c>
      <c r="C964" s="0" t="s">
        <v>20813</v>
      </c>
      <c r="D964" s="0" t="n">
        <v>310026083</v>
      </c>
      <c r="E964" s="0" t="s">
        <v>19061</v>
      </c>
      <c r="F964" s="0" t="n">
        <v>1</v>
      </c>
      <c r="G964" s="0" t="n">
        <v>4</v>
      </c>
      <c r="H964" s="0" t="n">
        <v>2</v>
      </c>
      <c r="I964" s="0" t="n">
        <v>2</v>
      </c>
      <c r="J964" s="0" t="n">
        <v>43.5965384</v>
      </c>
      <c r="K964" s="0" t="n">
        <v>1.4313511999</v>
      </c>
    </row>
    <row r="965" customFormat="false" ht="13.8" hidden="false" customHeight="false" outlineLevel="0" collapsed="false">
      <c r="A965" s="0" t="s">
        <v>20814</v>
      </c>
      <c r="B965" s="0" t="n">
        <v>0</v>
      </c>
      <c r="C965" s="0" t="s">
        <v>20815</v>
      </c>
      <c r="D965" s="0" t="n">
        <v>310026612</v>
      </c>
      <c r="E965" s="0" t="s">
        <v>19061</v>
      </c>
      <c r="F965" s="0" t="n">
        <v>1</v>
      </c>
      <c r="G965" s="0" t="n">
        <v>4</v>
      </c>
      <c r="H965" s="0" t="n">
        <v>2</v>
      </c>
      <c r="I965" s="0" t="n">
        <v>1</v>
      </c>
      <c r="J965" s="0" t="n">
        <v>43.6485744</v>
      </c>
      <c r="K965" s="0" t="n">
        <v>1.5070445</v>
      </c>
    </row>
    <row r="966" customFormat="false" ht="13.8" hidden="false" customHeight="false" outlineLevel="0" collapsed="false">
      <c r="A966" s="0" t="s">
        <v>20816</v>
      </c>
      <c r="B966" s="0" t="n">
        <v>0</v>
      </c>
      <c r="C966" s="0" t="s">
        <v>20817</v>
      </c>
      <c r="D966" s="0" t="n">
        <v>310026927</v>
      </c>
      <c r="E966" s="0" t="s">
        <v>19054</v>
      </c>
      <c r="F966" s="0" t="n">
        <v>2</v>
      </c>
      <c r="G966" s="0" t="n">
        <v>4</v>
      </c>
      <c r="H966" s="0" t="n">
        <v>2</v>
      </c>
      <c r="I966" s="0" t="n">
        <v>3</v>
      </c>
      <c r="J966" s="0" t="n">
        <v>43.58286365</v>
      </c>
      <c r="K966" s="0" t="n">
        <v>1.5080987295</v>
      </c>
    </row>
    <row r="967" customFormat="false" ht="13.8" hidden="false" customHeight="false" outlineLevel="0" collapsed="false">
      <c r="A967" s="0" t="s">
        <v>20818</v>
      </c>
      <c r="B967" s="0" t="n">
        <v>0</v>
      </c>
      <c r="C967" s="0" t="s">
        <v>20819</v>
      </c>
      <c r="D967" s="0" t="n">
        <v>310780119</v>
      </c>
      <c r="E967" s="0" t="s">
        <v>19061</v>
      </c>
      <c r="F967" s="0" t="n">
        <v>1</v>
      </c>
      <c r="G967" s="0" t="n">
        <v>4</v>
      </c>
      <c r="H967" s="0" t="n">
        <v>2</v>
      </c>
      <c r="I967" s="0" t="n">
        <v>2</v>
      </c>
      <c r="J967" s="0" t="n">
        <v>43.720398</v>
      </c>
      <c r="K967" s="0" t="n">
        <v>1.485137</v>
      </c>
    </row>
    <row r="968" customFormat="false" ht="13.8" hidden="false" customHeight="false" outlineLevel="0" collapsed="false">
      <c r="A968" s="0" t="s">
        <v>20820</v>
      </c>
      <c r="B968" s="0" t="n">
        <v>0</v>
      </c>
      <c r="C968" s="0" t="s">
        <v>20821</v>
      </c>
      <c r="D968" s="0" t="n">
        <v>310780143</v>
      </c>
      <c r="E968" s="0" t="s">
        <v>19061</v>
      </c>
      <c r="F968" s="0" t="n">
        <v>1</v>
      </c>
      <c r="G968" s="0" t="n">
        <v>4</v>
      </c>
      <c r="H968" s="0" t="n">
        <v>2</v>
      </c>
      <c r="I968" s="0" t="n">
        <v>2</v>
      </c>
      <c r="J968" s="0" t="n">
        <v>43.499765</v>
      </c>
      <c r="K968" s="0" t="n">
        <v>1.310983</v>
      </c>
    </row>
    <row r="969" customFormat="false" ht="13.8" hidden="false" customHeight="false" outlineLevel="0" collapsed="false">
      <c r="A969" s="0" t="s">
        <v>20822</v>
      </c>
      <c r="B969" s="0" t="n">
        <v>0</v>
      </c>
      <c r="C969" s="0" t="s">
        <v>20823</v>
      </c>
      <c r="D969" s="0" t="n">
        <v>310780150</v>
      </c>
      <c r="E969" s="0" t="s">
        <v>19061</v>
      </c>
      <c r="F969" s="0" t="n">
        <v>1</v>
      </c>
      <c r="G969" s="0" t="n">
        <v>4</v>
      </c>
      <c r="H969" s="0" t="n">
        <v>2</v>
      </c>
      <c r="I969" s="0" t="n">
        <v>2</v>
      </c>
      <c r="J969" s="0" t="n">
        <v>43.563143</v>
      </c>
      <c r="K969" s="0" t="n">
        <v>1.423956</v>
      </c>
    </row>
    <row r="970" customFormat="false" ht="13.8" hidden="false" customHeight="false" outlineLevel="0" collapsed="false">
      <c r="A970" s="0" t="s">
        <v>20824</v>
      </c>
      <c r="B970" s="0" t="n">
        <v>0</v>
      </c>
      <c r="C970" s="0" t="s">
        <v>20825</v>
      </c>
      <c r="D970" s="0" t="n">
        <v>310780234</v>
      </c>
      <c r="E970" s="0" t="s">
        <v>19061</v>
      </c>
      <c r="F970" s="0" t="n">
        <v>1</v>
      </c>
      <c r="G970" s="0" t="n">
        <v>4</v>
      </c>
      <c r="H970" s="0" t="n">
        <v>2</v>
      </c>
      <c r="I970" s="0" t="n">
        <v>2</v>
      </c>
      <c r="J970" s="0" t="n">
        <v>43.597375</v>
      </c>
      <c r="K970" s="0" t="n">
        <v>1.328983</v>
      </c>
    </row>
    <row r="971" customFormat="false" ht="13.8" hidden="false" customHeight="false" outlineLevel="0" collapsed="false">
      <c r="A971" s="0" t="s">
        <v>20826</v>
      </c>
      <c r="B971" s="0" t="n">
        <v>0</v>
      </c>
      <c r="C971" s="0" t="s">
        <v>20827</v>
      </c>
      <c r="D971" s="0" t="n">
        <v>310780259</v>
      </c>
      <c r="E971" s="0" t="s">
        <v>19061</v>
      </c>
      <c r="F971" s="0" t="n">
        <v>1</v>
      </c>
      <c r="G971" s="0" t="n">
        <v>4</v>
      </c>
      <c r="H971" s="0" t="n">
        <v>2</v>
      </c>
      <c r="I971" s="0" t="n">
        <v>3</v>
      </c>
      <c r="J971" s="0" t="n">
        <v>43.595245</v>
      </c>
      <c r="K971" s="0" t="n">
        <v>1.4172426</v>
      </c>
    </row>
    <row r="972" customFormat="false" ht="13.8" hidden="false" customHeight="false" outlineLevel="0" collapsed="false">
      <c r="A972" s="0" t="s">
        <v>20828</v>
      </c>
      <c r="B972" s="0" t="n">
        <v>0</v>
      </c>
      <c r="C972" s="0" t="s">
        <v>20829</v>
      </c>
      <c r="D972" s="0" t="n">
        <v>310780283</v>
      </c>
      <c r="E972" s="0" t="s">
        <v>19061</v>
      </c>
      <c r="F972" s="0" t="n">
        <v>1</v>
      </c>
      <c r="G972" s="0" t="n">
        <v>4</v>
      </c>
      <c r="H972" s="0" t="n">
        <v>2</v>
      </c>
      <c r="I972" s="0" t="n">
        <v>3</v>
      </c>
      <c r="J972" s="0" t="n">
        <v>43.650554</v>
      </c>
      <c r="K972" s="0" t="n">
        <v>1.51474</v>
      </c>
    </row>
    <row r="973" customFormat="false" ht="13.8" hidden="false" customHeight="false" outlineLevel="0" collapsed="false">
      <c r="A973" s="0" t="s">
        <v>17257</v>
      </c>
      <c r="B973" s="0" t="n">
        <v>0</v>
      </c>
      <c r="C973" s="0" t="s">
        <v>20830</v>
      </c>
      <c r="D973" s="0" t="n">
        <v>310780358</v>
      </c>
      <c r="E973" s="0" t="s">
        <v>19054</v>
      </c>
      <c r="F973" s="0" t="n">
        <v>2</v>
      </c>
      <c r="G973" s="0" t="n">
        <v>4</v>
      </c>
      <c r="H973" s="0" t="n">
        <v>2</v>
      </c>
      <c r="I973" s="0" t="n">
        <v>2</v>
      </c>
      <c r="J973" s="0" t="n">
        <v>43.481859</v>
      </c>
      <c r="K973" s="0" t="n">
        <v>1.665683</v>
      </c>
    </row>
    <row r="974" customFormat="false" ht="13.8" hidden="false" customHeight="false" outlineLevel="0" collapsed="false">
      <c r="A974" s="0" t="s">
        <v>20831</v>
      </c>
      <c r="B974" s="0" t="n">
        <v>0</v>
      </c>
      <c r="C974" s="0" t="s">
        <v>20832</v>
      </c>
      <c r="D974" s="0" t="n">
        <v>310780366</v>
      </c>
      <c r="E974" s="0" t="s">
        <v>19061</v>
      </c>
      <c r="F974" s="0" t="n">
        <v>1</v>
      </c>
      <c r="G974" s="0" t="n">
        <v>4</v>
      </c>
      <c r="H974" s="0" t="n">
        <v>2</v>
      </c>
      <c r="I974" s="0" t="n">
        <v>2</v>
      </c>
      <c r="J974" s="0" t="n">
        <v>43.4108807</v>
      </c>
      <c r="K974" s="0" t="n">
        <v>1.7352382999</v>
      </c>
    </row>
    <row r="975" customFormat="false" ht="13.8" hidden="false" customHeight="false" outlineLevel="0" collapsed="false">
      <c r="A975" s="0" t="s">
        <v>20833</v>
      </c>
      <c r="B975" s="0" t="n">
        <v>0</v>
      </c>
      <c r="C975" s="0" t="s">
        <v>20834</v>
      </c>
      <c r="D975" s="0" t="n">
        <v>310780374</v>
      </c>
      <c r="E975" s="0" t="s">
        <v>19061</v>
      </c>
      <c r="F975" s="0" t="n">
        <v>1</v>
      </c>
      <c r="G975" s="0" t="n">
        <v>4</v>
      </c>
      <c r="H975" s="0" t="n">
        <v>2</v>
      </c>
      <c r="I975" s="0" t="n">
        <v>2</v>
      </c>
      <c r="J975" s="0" t="n">
        <v>43.840027</v>
      </c>
      <c r="K975" s="0" t="n">
        <v>1.540416</v>
      </c>
    </row>
    <row r="976" customFormat="false" ht="13.8" hidden="false" customHeight="false" outlineLevel="0" collapsed="false">
      <c r="A976" s="0" t="s">
        <v>20835</v>
      </c>
      <c r="B976" s="0" t="n">
        <v>0</v>
      </c>
      <c r="C976" s="0" t="s">
        <v>20836</v>
      </c>
      <c r="D976" s="0" t="n">
        <v>310780382</v>
      </c>
      <c r="E976" s="0" t="s">
        <v>19054</v>
      </c>
      <c r="F976" s="0" t="n">
        <v>2</v>
      </c>
      <c r="G976" s="0" t="n">
        <v>4</v>
      </c>
      <c r="H976" s="0" t="n">
        <v>2</v>
      </c>
      <c r="I976" s="0" t="n">
        <v>2</v>
      </c>
      <c r="J976" s="0" t="n">
        <v>43.589494</v>
      </c>
      <c r="K976" s="0" t="n">
        <v>1.413958</v>
      </c>
    </row>
    <row r="977" customFormat="false" ht="13.8" hidden="false" customHeight="false" outlineLevel="0" collapsed="false">
      <c r="A977" s="0" t="s">
        <v>20837</v>
      </c>
      <c r="B977" s="0" t="n">
        <v>0</v>
      </c>
      <c r="C977" s="0" t="s">
        <v>20838</v>
      </c>
      <c r="D977" s="0" t="n">
        <v>310780390</v>
      </c>
      <c r="E977" s="0" t="s">
        <v>19054</v>
      </c>
      <c r="F977" s="0" t="n">
        <v>2</v>
      </c>
      <c r="G977" s="0" t="n">
        <v>4</v>
      </c>
      <c r="H977" s="0" t="n">
        <v>2</v>
      </c>
      <c r="I977" s="0" t="n">
        <v>2</v>
      </c>
      <c r="J977" s="0" t="n">
        <v>43.647182</v>
      </c>
      <c r="K977" s="0" t="n">
        <v>1.55441</v>
      </c>
    </row>
    <row r="978" customFormat="false" ht="13.8" hidden="false" customHeight="false" outlineLevel="0" collapsed="false">
      <c r="A978" s="0" t="s">
        <v>20839</v>
      </c>
      <c r="B978" s="0" t="n">
        <v>0</v>
      </c>
      <c r="C978" s="0" t="s">
        <v>20840</v>
      </c>
      <c r="D978" s="0" t="n">
        <v>310780481</v>
      </c>
      <c r="E978" s="0" t="s">
        <v>19061</v>
      </c>
      <c r="F978" s="0" t="n">
        <v>1</v>
      </c>
      <c r="G978" s="0" t="n">
        <v>4</v>
      </c>
      <c r="H978" s="0" t="n">
        <v>3</v>
      </c>
      <c r="I978" s="0" t="n">
        <v>2</v>
      </c>
      <c r="J978" s="0" t="n">
        <v>43.601369</v>
      </c>
      <c r="K978" s="0" t="n">
        <v>1.254954</v>
      </c>
    </row>
    <row r="979" customFormat="false" ht="13.8" hidden="false" customHeight="false" outlineLevel="0" collapsed="false">
      <c r="A979" s="0" t="s">
        <v>10963</v>
      </c>
      <c r="B979" s="0" t="n">
        <v>0</v>
      </c>
      <c r="C979" s="0" t="s">
        <v>20841</v>
      </c>
      <c r="D979" s="0" t="n">
        <v>310781000</v>
      </c>
      <c r="E979" s="0" t="s">
        <v>19054</v>
      </c>
      <c r="F979" s="0" t="n">
        <v>2</v>
      </c>
      <c r="G979" s="0" t="n">
        <v>4</v>
      </c>
      <c r="H979" s="0" t="n">
        <v>2</v>
      </c>
      <c r="I979" s="0" t="n">
        <v>3</v>
      </c>
      <c r="J979" s="0" t="n">
        <v>43.649436</v>
      </c>
      <c r="K979" s="0" t="n">
        <v>1.326295</v>
      </c>
    </row>
    <row r="980" customFormat="false" ht="13.8" hidden="false" customHeight="false" outlineLevel="0" collapsed="false">
      <c r="A980" s="0" t="s">
        <v>20842</v>
      </c>
      <c r="B980" s="0" t="n">
        <v>0</v>
      </c>
      <c r="C980" s="0" t="s">
        <v>20843</v>
      </c>
      <c r="D980" s="0" t="n">
        <v>310781067</v>
      </c>
      <c r="E980" s="0" t="s">
        <v>19054</v>
      </c>
      <c r="F980" s="0" t="n">
        <v>2</v>
      </c>
      <c r="G980" s="0" t="n">
        <v>4</v>
      </c>
      <c r="H980" s="0" t="n">
        <v>3</v>
      </c>
      <c r="I980" s="0" t="n">
        <v>2</v>
      </c>
      <c r="J980" s="0" t="n">
        <v>43.596529</v>
      </c>
      <c r="K980" s="0" t="n">
        <v>1.430133</v>
      </c>
    </row>
    <row r="981" customFormat="false" ht="13.8" hidden="false" customHeight="false" outlineLevel="0" collapsed="false">
      <c r="A981" s="0" t="s">
        <v>20844</v>
      </c>
      <c r="B981" s="0" t="n">
        <v>0</v>
      </c>
      <c r="C981" s="0" t="s">
        <v>20845</v>
      </c>
      <c r="D981" s="0" t="n">
        <v>310781125</v>
      </c>
      <c r="E981" s="0" t="s">
        <v>19061</v>
      </c>
      <c r="F981" s="0" t="n">
        <v>1</v>
      </c>
      <c r="G981" s="0" t="n">
        <v>4</v>
      </c>
      <c r="H981" s="0" t="n">
        <v>2</v>
      </c>
      <c r="I981" s="0" t="n">
        <v>2</v>
      </c>
      <c r="J981" s="0" t="n">
        <v>43.839342</v>
      </c>
      <c r="K981" s="0" t="n">
        <v>1.388316</v>
      </c>
    </row>
    <row r="982" customFormat="false" ht="13.8" hidden="false" customHeight="false" outlineLevel="0" collapsed="false">
      <c r="A982" s="0" t="s">
        <v>20846</v>
      </c>
      <c r="B982" s="0" t="n">
        <v>0</v>
      </c>
      <c r="C982" s="0" t="s">
        <v>20847</v>
      </c>
      <c r="D982" s="0" t="n">
        <v>310781133</v>
      </c>
      <c r="E982" s="0" t="s">
        <v>19061</v>
      </c>
      <c r="F982" s="0" t="n">
        <v>1</v>
      </c>
      <c r="G982" s="0" t="n">
        <v>4</v>
      </c>
      <c r="H982" s="0" t="n">
        <v>2</v>
      </c>
      <c r="I982" s="0" t="n">
        <v>2</v>
      </c>
      <c r="J982" s="0" t="n">
        <v>43.612089</v>
      </c>
      <c r="K982" s="0" t="n">
        <v>1.526588</v>
      </c>
    </row>
    <row r="983" customFormat="false" ht="13.8" hidden="false" customHeight="false" outlineLevel="0" collapsed="false">
      <c r="A983" s="0" t="s">
        <v>20848</v>
      </c>
      <c r="B983" s="0" t="n">
        <v>0</v>
      </c>
      <c r="C983" s="0" t="s">
        <v>20849</v>
      </c>
      <c r="D983" s="0" t="n">
        <v>310781141</v>
      </c>
      <c r="E983" s="0" t="s">
        <v>19054</v>
      </c>
      <c r="F983" s="0" t="n">
        <v>2</v>
      </c>
      <c r="G983" s="0" t="n">
        <v>4</v>
      </c>
      <c r="H983" s="0" t="n">
        <v>2</v>
      </c>
      <c r="I983" s="0" t="n">
        <v>2</v>
      </c>
      <c r="J983" s="0" t="n">
        <v>43.6777525</v>
      </c>
      <c r="K983" s="0" t="n">
        <v>1.5325286</v>
      </c>
    </row>
    <row r="984" customFormat="false" ht="13.8" hidden="false" customHeight="false" outlineLevel="0" collapsed="false">
      <c r="A984" s="0" t="s">
        <v>20850</v>
      </c>
      <c r="B984" s="0" t="n">
        <v>0</v>
      </c>
      <c r="C984" s="0" t="s">
        <v>20851</v>
      </c>
      <c r="D984" s="0" t="n">
        <v>310781158</v>
      </c>
      <c r="E984" s="0" t="s">
        <v>19054</v>
      </c>
      <c r="F984" s="0" t="n">
        <v>2</v>
      </c>
      <c r="G984" s="0" t="n">
        <v>4</v>
      </c>
      <c r="H984" s="0" t="n">
        <v>2</v>
      </c>
      <c r="I984" s="0" t="n">
        <v>2</v>
      </c>
      <c r="J984" s="0" t="n">
        <v>43.695598</v>
      </c>
      <c r="K984" s="0" t="n">
        <v>1.479607</v>
      </c>
    </row>
    <row r="985" customFormat="false" ht="13.8" hidden="false" customHeight="false" outlineLevel="0" collapsed="false">
      <c r="A985" s="0" t="s">
        <v>20852</v>
      </c>
      <c r="B985" s="0" t="n">
        <v>0</v>
      </c>
      <c r="C985" s="0" t="s">
        <v>20853</v>
      </c>
      <c r="D985" s="0" t="n">
        <v>310781422</v>
      </c>
      <c r="E985" s="0" t="s">
        <v>19061</v>
      </c>
      <c r="F985" s="0" t="n">
        <v>1</v>
      </c>
      <c r="G985" s="0" t="n">
        <v>4</v>
      </c>
      <c r="H985" s="0" t="n">
        <v>3</v>
      </c>
      <c r="I985" s="0" t="n">
        <v>2</v>
      </c>
      <c r="J985" s="0" t="n">
        <v>43.548308</v>
      </c>
      <c r="K985" s="0" t="n">
        <v>1.472122</v>
      </c>
    </row>
    <row r="986" customFormat="false" ht="13.8" hidden="false" customHeight="false" outlineLevel="0" collapsed="false">
      <c r="A986" s="0" t="s">
        <v>20854</v>
      </c>
      <c r="B986" s="0" t="n">
        <v>0</v>
      </c>
      <c r="C986" s="0" t="s">
        <v>20855</v>
      </c>
      <c r="D986" s="0" t="n">
        <v>310781430</v>
      </c>
      <c r="E986" s="0" t="s">
        <v>19061</v>
      </c>
      <c r="F986" s="0" t="n">
        <v>1</v>
      </c>
      <c r="G986" s="0" t="n">
        <v>4</v>
      </c>
      <c r="H986" s="0" t="n">
        <v>3</v>
      </c>
      <c r="I986" s="0" t="n">
        <v>2</v>
      </c>
      <c r="J986" s="0" t="n">
        <v>43.599355</v>
      </c>
      <c r="K986" s="0" t="n">
        <v>1.45585</v>
      </c>
    </row>
    <row r="987" customFormat="false" ht="13.8" hidden="false" customHeight="false" outlineLevel="0" collapsed="false">
      <c r="A987" s="0" t="s">
        <v>20856</v>
      </c>
      <c r="B987" s="0" t="n">
        <v>0</v>
      </c>
      <c r="C987" s="0" t="s">
        <v>20857</v>
      </c>
      <c r="D987" s="0" t="n">
        <v>310781505</v>
      </c>
      <c r="E987" s="0" t="s">
        <v>19061</v>
      </c>
      <c r="F987" s="0" t="n">
        <v>1</v>
      </c>
      <c r="G987" s="0" t="n">
        <v>4</v>
      </c>
      <c r="H987" s="0" t="n">
        <v>2</v>
      </c>
      <c r="I987" s="0" t="n">
        <v>2</v>
      </c>
      <c r="J987" s="0" t="n">
        <v>43.468499</v>
      </c>
      <c r="K987" s="0" t="n">
        <v>1.339427</v>
      </c>
    </row>
    <row r="988" customFormat="false" ht="13.8" hidden="false" customHeight="false" outlineLevel="0" collapsed="false">
      <c r="A988" s="0" t="s">
        <v>20858</v>
      </c>
      <c r="B988" s="0" t="n">
        <v>0</v>
      </c>
      <c r="C988" s="0" t="s">
        <v>20859</v>
      </c>
      <c r="D988" s="0" t="n">
        <v>310781695</v>
      </c>
      <c r="E988" s="0" t="s">
        <v>19054</v>
      </c>
      <c r="F988" s="0" t="n">
        <v>2</v>
      </c>
      <c r="G988" s="0" t="n">
        <v>4</v>
      </c>
      <c r="H988" s="0" t="n">
        <v>2</v>
      </c>
      <c r="I988" s="0" t="n">
        <v>2</v>
      </c>
      <c r="J988" s="0" t="n">
        <v>43.420507</v>
      </c>
      <c r="K988" s="0" t="n">
        <v>1.391035</v>
      </c>
    </row>
    <row r="989" customFormat="false" ht="13.8" hidden="false" customHeight="false" outlineLevel="0" collapsed="false">
      <c r="A989" s="0" t="s">
        <v>17138</v>
      </c>
      <c r="B989" s="0" t="n">
        <v>0</v>
      </c>
      <c r="C989" s="0" t="s">
        <v>20860</v>
      </c>
      <c r="D989" s="0" t="n">
        <v>310781984</v>
      </c>
      <c r="E989" s="0" t="s">
        <v>19061</v>
      </c>
      <c r="F989" s="0" t="n">
        <v>1</v>
      </c>
      <c r="G989" s="0" t="n">
        <v>4</v>
      </c>
      <c r="H989" s="0" t="n">
        <v>2</v>
      </c>
      <c r="I989" s="0" t="n">
        <v>2</v>
      </c>
      <c r="J989" s="0" t="n">
        <v>43.254704</v>
      </c>
      <c r="K989" s="0" t="n">
        <v>1.470778</v>
      </c>
    </row>
    <row r="990" customFormat="false" ht="13.8" hidden="false" customHeight="false" outlineLevel="0" collapsed="false">
      <c r="A990" s="0" t="s">
        <v>20861</v>
      </c>
      <c r="B990" s="0" t="n">
        <v>0</v>
      </c>
      <c r="C990" s="0" t="s">
        <v>20862</v>
      </c>
      <c r="D990" s="0" t="n">
        <v>310782016</v>
      </c>
      <c r="E990" s="0" t="s">
        <v>19061</v>
      </c>
      <c r="F990" s="0" t="n">
        <v>1</v>
      </c>
      <c r="G990" s="0" t="n">
        <v>4</v>
      </c>
      <c r="H990" s="0" t="n">
        <v>2</v>
      </c>
      <c r="I990" s="0" t="n">
        <v>2</v>
      </c>
      <c r="J990" s="0" t="n">
        <v>43.576387</v>
      </c>
      <c r="K990" s="0" t="n">
        <v>1.483582</v>
      </c>
    </row>
    <row r="991" customFormat="false" ht="13.8" hidden="false" customHeight="false" outlineLevel="0" collapsed="false">
      <c r="A991" s="0" t="s">
        <v>20801</v>
      </c>
      <c r="B991" s="0" t="n">
        <v>0</v>
      </c>
      <c r="C991" s="0" t="s">
        <v>20863</v>
      </c>
      <c r="D991" s="0" t="n">
        <v>310782065</v>
      </c>
      <c r="E991" s="0" t="s">
        <v>19054</v>
      </c>
      <c r="F991" s="0" t="n">
        <v>2</v>
      </c>
      <c r="G991" s="0" t="n">
        <v>4</v>
      </c>
      <c r="H991" s="0" t="n">
        <v>3</v>
      </c>
      <c r="I991" s="0" t="n">
        <v>1</v>
      </c>
      <c r="J991" s="0" t="n">
        <v>43.622062</v>
      </c>
      <c r="K991" s="0" t="n">
        <v>1.346308</v>
      </c>
    </row>
    <row r="992" customFormat="false" ht="13.8" hidden="false" customHeight="false" outlineLevel="0" collapsed="false">
      <c r="A992" s="0" t="s">
        <v>15252</v>
      </c>
      <c r="B992" s="0" t="n">
        <v>0</v>
      </c>
      <c r="C992" s="0" t="s">
        <v>20864</v>
      </c>
      <c r="D992" s="0" t="n">
        <v>310782339</v>
      </c>
      <c r="E992" s="0" t="s">
        <v>19054</v>
      </c>
      <c r="F992" s="0" t="n">
        <v>2</v>
      </c>
      <c r="G992" s="0" t="n">
        <v>4</v>
      </c>
      <c r="H992" s="0" t="n">
        <v>1</v>
      </c>
      <c r="I992" s="0" t="n">
        <v>2</v>
      </c>
      <c r="J992" s="0" t="n">
        <v>43.103402</v>
      </c>
      <c r="K992" s="0" t="n">
        <v>0.958687</v>
      </c>
    </row>
    <row r="993" customFormat="false" ht="13.8" hidden="false" customHeight="false" outlineLevel="0" collapsed="false">
      <c r="A993" s="0" t="s">
        <v>20865</v>
      </c>
      <c r="B993" s="0" t="n">
        <v>0</v>
      </c>
      <c r="C993" s="0" t="s">
        <v>20866</v>
      </c>
      <c r="D993" s="0" t="n">
        <v>310782347</v>
      </c>
      <c r="E993" s="0" t="s">
        <v>19061</v>
      </c>
      <c r="F993" s="0" t="n">
        <v>1</v>
      </c>
      <c r="G993" s="0" t="n">
        <v>4</v>
      </c>
      <c r="H993" s="0" t="n">
        <v>3</v>
      </c>
      <c r="I993" s="0" t="n">
        <v>2</v>
      </c>
      <c r="J993" s="0" t="n">
        <v>43.599437</v>
      </c>
      <c r="K993" s="0" t="n">
        <v>1.432727</v>
      </c>
    </row>
    <row r="994" customFormat="false" ht="13.8" hidden="false" customHeight="false" outlineLevel="0" collapsed="false">
      <c r="A994" s="0" t="s">
        <v>20867</v>
      </c>
      <c r="B994" s="0" t="n">
        <v>0</v>
      </c>
      <c r="C994" s="0" t="s">
        <v>20868</v>
      </c>
      <c r="D994" s="0" t="n">
        <v>310782396</v>
      </c>
      <c r="E994" s="0" t="s">
        <v>19061</v>
      </c>
      <c r="F994" s="0" t="n">
        <v>1</v>
      </c>
      <c r="G994" s="0" t="n">
        <v>4</v>
      </c>
      <c r="H994" s="0" t="n">
        <v>2</v>
      </c>
      <c r="I994" s="0" t="n">
        <v>2</v>
      </c>
      <c r="J994" s="0" t="n">
        <v>43.477116</v>
      </c>
      <c r="K994" s="0" t="n">
        <v>1.413354</v>
      </c>
    </row>
    <row r="995" customFormat="false" ht="13.8" hidden="false" customHeight="false" outlineLevel="0" collapsed="false">
      <c r="A995" s="0" t="s">
        <v>20869</v>
      </c>
      <c r="B995" s="0" t="n">
        <v>0</v>
      </c>
      <c r="C995" s="0" t="s">
        <v>20870</v>
      </c>
      <c r="D995" s="0" t="n">
        <v>310783048</v>
      </c>
      <c r="E995" s="0" t="s">
        <v>19054</v>
      </c>
      <c r="F995" s="0" t="n">
        <v>2</v>
      </c>
      <c r="G995" s="0" t="n">
        <v>4</v>
      </c>
      <c r="H995" s="0" t="n">
        <v>1</v>
      </c>
      <c r="I995" s="0" t="n">
        <v>3</v>
      </c>
      <c r="J995" s="0" t="n">
        <v>43.608144</v>
      </c>
      <c r="K995" s="0" t="n">
        <v>1.397677</v>
      </c>
    </row>
    <row r="996" customFormat="false" ht="13.8" hidden="false" customHeight="false" outlineLevel="0" collapsed="false">
      <c r="A996" s="0" t="s">
        <v>20871</v>
      </c>
      <c r="B996" s="0" t="n">
        <v>0</v>
      </c>
      <c r="C996" s="0" t="s">
        <v>20872</v>
      </c>
      <c r="D996" s="0" t="n">
        <v>310783055</v>
      </c>
      <c r="E996" s="0" t="s">
        <v>19054</v>
      </c>
      <c r="F996" s="0" t="n">
        <v>2</v>
      </c>
      <c r="G996" s="0" t="n">
        <v>4</v>
      </c>
      <c r="H996" s="0" t="n">
        <v>1</v>
      </c>
      <c r="I996" s="0" t="n">
        <v>3</v>
      </c>
      <c r="J996" s="0" t="n">
        <v>43.558618</v>
      </c>
      <c r="K996" s="0" t="n">
        <v>1.453769</v>
      </c>
    </row>
    <row r="997" customFormat="false" ht="13.8" hidden="false" customHeight="false" outlineLevel="0" collapsed="false">
      <c r="A997" s="0" t="s">
        <v>20873</v>
      </c>
      <c r="B997" s="0" t="n">
        <v>0</v>
      </c>
      <c r="C997" s="0" t="s">
        <v>20874</v>
      </c>
      <c r="D997" s="0" t="n">
        <v>310783063</v>
      </c>
      <c r="E997" s="0" t="s">
        <v>19054</v>
      </c>
      <c r="F997" s="0" t="n">
        <v>2</v>
      </c>
      <c r="G997" s="0" t="n">
        <v>4</v>
      </c>
      <c r="H997" s="0" t="n">
        <v>1</v>
      </c>
      <c r="I997" s="0" t="n">
        <v>2</v>
      </c>
      <c r="J997" s="0" t="n">
        <v>43.600896</v>
      </c>
      <c r="K997" s="0" t="n">
        <v>1.433977</v>
      </c>
    </row>
    <row r="998" customFormat="false" ht="13.8" hidden="false" customHeight="false" outlineLevel="0" collapsed="false">
      <c r="A998" s="0" t="s">
        <v>20875</v>
      </c>
      <c r="B998" s="0" t="n">
        <v>0</v>
      </c>
      <c r="C998" s="0" t="s">
        <v>20876</v>
      </c>
      <c r="D998" s="0" t="n">
        <v>310784558</v>
      </c>
      <c r="E998" s="0" t="s">
        <v>19054</v>
      </c>
      <c r="F998" s="0" t="n">
        <v>2</v>
      </c>
      <c r="G998" s="0" t="n">
        <v>4</v>
      </c>
      <c r="H998" s="0" t="n">
        <v>1</v>
      </c>
      <c r="I998" s="0" t="n">
        <v>2</v>
      </c>
      <c r="J998" s="0" t="n">
        <v>42.784881</v>
      </c>
      <c r="K998" s="0" t="n">
        <v>0.595668</v>
      </c>
    </row>
    <row r="999" customFormat="false" ht="13.8" hidden="false" customHeight="false" outlineLevel="0" collapsed="false">
      <c r="A999" s="0" t="s">
        <v>10963</v>
      </c>
      <c r="B999" s="0" t="n">
        <v>0</v>
      </c>
      <c r="C999" s="0" t="s">
        <v>20877</v>
      </c>
      <c r="D999" s="0" t="n">
        <v>310784830</v>
      </c>
      <c r="E999" s="0" t="s">
        <v>19054</v>
      </c>
      <c r="F999" s="0" t="n">
        <v>2</v>
      </c>
      <c r="G999" s="0" t="n">
        <v>4</v>
      </c>
      <c r="H999" s="0" t="n">
        <v>2</v>
      </c>
      <c r="I999" s="0" t="n">
        <v>2</v>
      </c>
      <c r="J999" s="0" t="n">
        <v>43.649436</v>
      </c>
      <c r="K999" s="0" t="n">
        <v>1.326295</v>
      </c>
    </row>
    <row r="1000" customFormat="false" ht="13.8" hidden="false" customHeight="false" outlineLevel="0" collapsed="false">
      <c r="A1000" s="0" t="s">
        <v>20878</v>
      </c>
      <c r="B1000" s="0" t="n">
        <v>0</v>
      </c>
      <c r="C1000" s="0" t="s">
        <v>20879</v>
      </c>
      <c r="D1000" s="0" t="n">
        <v>310786389</v>
      </c>
      <c r="E1000" s="0" t="s">
        <v>19054</v>
      </c>
      <c r="F1000" s="0" t="n">
        <v>2</v>
      </c>
      <c r="G1000" s="0" t="n">
        <v>4</v>
      </c>
      <c r="H1000" s="0" t="n">
        <v>2</v>
      </c>
      <c r="I1000" s="0" t="n">
        <v>2</v>
      </c>
      <c r="J1000" s="0" t="n">
        <v>43.598768</v>
      </c>
      <c r="K1000" s="0" t="n">
        <v>1.339268</v>
      </c>
    </row>
    <row r="1001" customFormat="false" ht="13.8" hidden="false" customHeight="false" outlineLevel="0" collapsed="false">
      <c r="A1001" s="0" t="s">
        <v>20880</v>
      </c>
      <c r="B1001" s="0" t="n">
        <v>0</v>
      </c>
      <c r="C1001" s="0" t="s">
        <v>20881</v>
      </c>
      <c r="D1001" s="0" t="n">
        <v>310786702</v>
      </c>
      <c r="E1001" s="0" t="s">
        <v>19061</v>
      </c>
      <c r="F1001" s="0" t="n">
        <v>1</v>
      </c>
      <c r="G1001" s="0" t="n">
        <v>4</v>
      </c>
      <c r="H1001" s="0" t="n">
        <v>3</v>
      </c>
      <c r="I1001" s="0" t="n">
        <v>2</v>
      </c>
      <c r="J1001" s="0" t="n">
        <v>43.6571579</v>
      </c>
      <c r="K1001" s="0" t="n">
        <v>1.4248939</v>
      </c>
    </row>
    <row r="1002" customFormat="false" ht="13.8" hidden="false" customHeight="false" outlineLevel="0" collapsed="false">
      <c r="A1002" s="0" t="s">
        <v>20882</v>
      </c>
      <c r="B1002" s="0" t="n">
        <v>0</v>
      </c>
      <c r="C1002" s="0" t="s">
        <v>20883</v>
      </c>
      <c r="D1002" s="0" t="n">
        <v>310787965</v>
      </c>
      <c r="E1002" s="0" t="s">
        <v>19054</v>
      </c>
      <c r="F1002" s="0" t="n">
        <v>2</v>
      </c>
      <c r="G1002" s="0" t="n">
        <v>4</v>
      </c>
      <c r="H1002" s="0" t="n">
        <v>3</v>
      </c>
      <c r="I1002" s="0" t="n">
        <v>2</v>
      </c>
      <c r="J1002" s="0" t="n">
        <v>43.566414</v>
      </c>
      <c r="K1002" s="0" t="n">
        <v>1.39548</v>
      </c>
    </row>
    <row r="1003" customFormat="false" ht="13.8" hidden="false" customHeight="false" outlineLevel="0" collapsed="false">
      <c r="A1003" s="0" t="s">
        <v>20884</v>
      </c>
      <c r="B1003" s="0" t="n">
        <v>0</v>
      </c>
      <c r="C1003" s="0" t="s">
        <v>20885</v>
      </c>
      <c r="D1003" s="0" t="n">
        <v>310790472</v>
      </c>
      <c r="E1003" s="0" t="s">
        <v>19061</v>
      </c>
      <c r="F1003" s="0" t="n">
        <v>1</v>
      </c>
      <c r="G1003" s="0" t="n">
        <v>4</v>
      </c>
      <c r="H1003" s="0" t="n">
        <v>2</v>
      </c>
      <c r="I1003" s="0" t="n">
        <v>2</v>
      </c>
      <c r="J1003" s="0" t="n">
        <v>43.5486224</v>
      </c>
      <c r="K1003" s="0" t="n">
        <v>1.5365653</v>
      </c>
    </row>
    <row r="1004" customFormat="false" ht="13.8" hidden="false" customHeight="false" outlineLevel="0" collapsed="false">
      <c r="A1004" s="0" t="s">
        <v>20886</v>
      </c>
      <c r="B1004" s="0" t="n">
        <v>0</v>
      </c>
      <c r="C1004" s="0" t="s">
        <v>20887</v>
      </c>
      <c r="D1004" s="0" t="n">
        <v>310792635</v>
      </c>
      <c r="E1004" s="0" t="s">
        <v>19061</v>
      </c>
      <c r="F1004" s="0" t="n">
        <v>1</v>
      </c>
      <c r="G1004" s="0" t="n">
        <v>4</v>
      </c>
      <c r="H1004" s="0" t="n">
        <v>2</v>
      </c>
      <c r="I1004" s="0" t="n">
        <v>2</v>
      </c>
      <c r="J1004" s="0" t="n">
        <v>43.6496258</v>
      </c>
      <c r="K1004" s="0" t="n">
        <v>1.5111769</v>
      </c>
    </row>
    <row r="1005" customFormat="false" ht="13.8" hidden="false" customHeight="false" outlineLevel="0" collapsed="false">
      <c r="A1005" s="0" t="s">
        <v>20888</v>
      </c>
      <c r="B1005" s="0" t="n">
        <v>0</v>
      </c>
      <c r="C1005" s="0" t="s">
        <v>20889</v>
      </c>
      <c r="D1005" s="0" t="n">
        <v>310792874</v>
      </c>
      <c r="E1005" s="0" t="s">
        <v>19061</v>
      </c>
      <c r="F1005" s="0" t="n">
        <v>1</v>
      </c>
      <c r="G1005" s="0" t="n">
        <v>4</v>
      </c>
      <c r="H1005" s="0" t="n">
        <v>3</v>
      </c>
      <c r="I1005" s="0" t="n">
        <v>2</v>
      </c>
      <c r="J1005" s="0" t="n">
        <v>43.520078</v>
      </c>
      <c r="K1005" s="0" t="n">
        <v>1.343072</v>
      </c>
    </row>
    <row r="1006" customFormat="false" ht="13.8" hidden="false" customHeight="false" outlineLevel="0" collapsed="false">
      <c r="A1006" s="0" t="s">
        <v>20890</v>
      </c>
      <c r="B1006" s="0" t="n">
        <v>0</v>
      </c>
      <c r="C1006" s="0" t="s">
        <v>20891</v>
      </c>
      <c r="D1006" s="0" t="n">
        <v>310793401</v>
      </c>
      <c r="E1006" s="0" t="s">
        <v>19061</v>
      </c>
      <c r="F1006" s="0" t="n">
        <v>1</v>
      </c>
      <c r="G1006" s="0" t="n">
        <v>4</v>
      </c>
      <c r="H1006" s="0" t="n">
        <v>2</v>
      </c>
      <c r="I1006" s="0" t="n">
        <v>1</v>
      </c>
      <c r="J1006" s="0" t="n">
        <v>43.808405</v>
      </c>
      <c r="K1006" s="0" t="n">
        <v>1.568637</v>
      </c>
    </row>
    <row r="1007" customFormat="false" ht="13.8" hidden="false" customHeight="false" outlineLevel="0" collapsed="false">
      <c r="A1007" s="0" t="s">
        <v>20892</v>
      </c>
      <c r="B1007" s="0" t="n">
        <v>0</v>
      </c>
      <c r="C1007" s="0" t="s">
        <v>20893</v>
      </c>
      <c r="D1007" s="0" t="n">
        <v>310793419</v>
      </c>
      <c r="E1007" s="0" t="s">
        <v>19061</v>
      </c>
      <c r="F1007" s="0" t="n">
        <v>1</v>
      </c>
      <c r="G1007" s="0" t="n">
        <v>4</v>
      </c>
      <c r="H1007" s="0" t="n">
        <v>2</v>
      </c>
      <c r="I1007" s="0" t="n">
        <v>1</v>
      </c>
      <c r="J1007" s="0" t="n">
        <v>43.115592</v>
      </c>
      <c r="K1007" s="0" t="n">
        <v>0.733767</v>
      </c>
    </row>
    <row r="1008" customFormat="false" ht="13.8" hidden="false" customHeight="false" outlineLevel="0" collapsed="false">
      <c r="A1008" s="0" t="s">
        <v>20894</v>
      </c>
      <c r="B1008" s="0" t="n">
        <v>0</v>
      </c>
      <c r="C1008" s="0" t="s">
        <v>20895</v>
      </c>
      <c r="D1008" s="0" t="n">
        <v>310793435</v>
      </c>
      <c r="E1008" s="0" t="s">
        <v>19061</v>
      </c>
      <c r="F1008" s="0" t="n">
        <v>1</v>
      </c>
      <c r="G1008" s="0" t="n">
        <v>4</v>
      </c>
      <c r="H1008" s="0" t="n">
        <v>2</v>
      </c>
      <c r="I1008" s="0" t="n">
        <v>1</v>
      </c>
      <c r="J1008" s="0" t="n">
        <v>43.403347</v>
      </c>
      <c r="K1008" s="0" t="n">
        <v>1.724042</v>
      </c>
    </row>
    <row r="1009" customFormat="false" ht="13.8" hidden="false" customHeight="false" outlineLevel="0" collapsed="false">
      <c r="A1009" s="0" t="s">
        <v>20896</v>
      </c>
      <c r="B1009" s="0" t="n">
        <v>0</v>
      </c>
      <c r="C1009" s="0" t="s">
        <v>20897</v>
      </c>
      <c r="D1009" s="0" t="n">
        <v>310793542</v>
      </c>
      <c r="E1009" s="0" t="s">
        <v>19054</v>
      </c>
      <c r="F1009" s="0" t="n">
        <v>2</v>
      </c>
      <c r="G1009" s="0" t="n">
        <v>4</v>
      </c>
      <c r="H1009" s="0" t="n">
        <v>3</v>
      </c>
      <c r="I1009" s="0" t="n">
        <v>1</v>
      </c>
      <c r="J1009" s="0" t="n">
        <v>43.305547</v>
      </c>
      <c r="K1009" s="0" t="n">
        <v>1.229314</v>
      </c>
    </row>
    <row r="1010" customFormat="false" ht="13.8" hidden="false" customHeight="false" outlineLevel="0" collapsed="false">
      <c r="A1010" s="0" t="s">
        <v>20898</v>
      </c>
      <c r="B1010" s="0" t="n">
        <v>0</v>
      </c>
      <c r="C1010" s="0" t="s">
        <v>20899</v>
      </c>
      <c r="D1010" s="0" t="n">
        <v>310793559</v>
      </c>
      <c r="E1010" s="0" t="s">
        <v>19054</v>
      </c>
      <c r="F1010" s="0" t="n">
        <v>2</v>
      </c>
      <c r="G1010" s="0" t="n">
        <v>4</v>
      </c>
      <c r="H1010" s="0" t="n">
        <v>3</v>
      </c>
      <c r="I1010" s="0" t="n">
        <v>1</v>
      </c>
      <c r="J1010" s="0" t="n">
        <v>43.620106</v>
      </c>
      <c r="K1010" s="0" t="n">
        <v>1.457777</v>
      </c>
    </row>
    <row r="1011" customFormat="false" ht="13.8" hidden="false" customHeight="false" outlineLevel="0" collapsed="false">
      <c r="A1011" s="0" t="s">
        <v>20900</v>
      </c>
      <c r="B1011" s="0" t="n">
        <v>0</v>
      </c>
      <c r="C1011" s="0" t="s">
        <v>20901</v>
      </c>
      <c r="D1011" s="0" t="n">
        <v>310793567</v>
      </c>
      <c r="E1011" s="0" t="s">
        <v>19054</v>
      </c>
      <c r="F1011" s="0" t="n">
        <v>2</v>
      </c>
      <c r="G1011" s="0" t="n">
        <v>4</v>
      </c>
      <c r="H1011" s="0" t="n">
        <v>3</v>
      </c>
      <c r="I1011" s="0" t="n">
        <v>2</v>
      </c>
      <c r="J1011" s="0" t="n">
        <v>43.645581</v>
      </c>
      <c r="K1011" s="0" t="n">
        <v>1.383619</v>
      </c>
    </row>
    <row r="1012" customFormat="false" ht="13.8" hidden="false" customHeight="false" outlineLevel="0" collapsed="false">
      <c r="A1012" s="0" t="s">
        <v>20902</v>
      </c>
      <c r="B1012" s="0" t="n">
        <v>0</v>
      </c>
      <c r="C1012" s="0" t="s">
        <v>20903</v>
      </c>
      <c r="D1012" s="0" t="n">
        <v>310793575</v>
      </c>
      <c r="E1012" s="0" t="s">
        <v>19054</v>
      </c>
      <c r="F1012" s="0" t="n">
        <v>2</v>
      </c>
      <c r="G1012" s="0" t="n">
        <v>4</v>
      </c>
      <c r="H1012" s="0" t="n">
        <v>3</v>
      </c>
      <c r="I1012" s="0" t="n">
        <v>1</v>
      </c>
      <c r="J1012" s="0" t="n">
        <v>43.59022</v>
      </c>
      <c r="K1012" s="0" t="n">
        <v>1.400026</v>
      </c>
    </row>
    <row r="1013" customFormat="false" ht="13.8" hidden="false" customHeight="false" outlineLevel="0" collapsed="false">
      <c r="A1013" s="0" t="s">
        <v>20904</v>
      </c>
      <c r="B1013" s="0" t="n">
        <v>0</v>
      </c>
      <c r="C1013" s="0" t="s">
        <v>20905</v>
      </c>
      <c r="D1013" s="0" t="n">
        <v>310793807</v>
      </c>
      <c r="E1013" s="0" t="s">
        <v>19061</v>
      </c>
      <c r="F1013" s="0" t="n">
        <v>1</v>
      </c>
      <c r="G1013" s="0" t="n">
        <v>4</v>
      </c>
      <c r="H1013" s="0" t="n">
        <v>2</v>
      </c>
      <c r="I1013" s="0" t="n">
        <v>1</v>
      </c>
      <c r="J1013" s="0" t="n">
        <v>43.612934</v>
      </c>
      <c r="K1013" s="0" t="n">
        <v>1.243111</v>
      </c>
    </row>
    <row r="1014" customFormat="false" ht="13.8" hidden="false" customHeight="false" outlineLevel="0" collapsed="false">
      <c r="A1014" s="0" t="s">
        <v>20906</v>
      </c>
      <c r="B1014" s="0" t="n">
        <v>0</v>
      </c>
      <c r="C1014" s="0" t="s">
        <v>20907</v>
      </c>
      <c r="D1014" s="0" t="n">
        <v>310794094</v>
      </c>
      <c r="E1014" s="0" t="s">
        <v>19054</v>
      </c>
      <c r="F1014" s="0" t="n">
        <v>2</v>
      </c>
      <c r="G1014" s="0" t="n">
        <v>4</v>
      </c>
      <c r="H1014" s="0" t="n">
        <v>1</v>
      </c>
      <c r="I1014" s="0" t="n">
        <v>2</v>
      </c>
      <c r="J1014" s="0" t="n">
        <v>43.555752</v>
      </c>
      <c r="K1014" s="0" t="n">
        <v>1.422989</v>
      </c>
    </row>
    <row r="1015" customFormat="false" ht="13.8" hidden="false" customHeight="false" outlineLevel="0" collapsed="false">
      <c r="A1015" s="0" t="s">
        <v>20856</v>
      </c>
      <c r="B1015" s="0" t="n">
        <v>0</v>
      </c>
      <c r="C1015" s="0" t="s">
        <v>20908</v>
      </c>
      <c r="D1015" s="0" t="n">
        <v>310794417</v>
      </c>
      <c r="E1015" s="0" t="s">
        <v>19061</v>
      </c>
      <c r="F1015" s="0" t="n">
        <v>1</v>
      </c>
      <c r="G1015" s="0" t="n">
        <v>4</v>
      </c>
      <c r="H1015" s="0" t="n">
        <v>2</v>
      </c>
      <c r="I1015" s="0" t="n">
        <v>2</v>
      </c>
      <c r="J1015" s="0" t="n">
        <v>43.465253</v>
      </c>
      <c r="K1015" s="0" t="n">
        <v>1.339327</v>
      </c>
    </row>
    <row r="1016" customFormat="false" ht="13.8" hidden="false" customHeight="false" outlineLevel="0" collapsed="false">
      <c r="A1016" s="0" t="s">
        <v>20779</v>
      </c>
      <c r="B1016" s="0" t="n">
        <v>0</v>
      </c>
      <c r="C1016" s="0" t="s">
        <v>20909</v>
      </c>
      <c r="D1016" s="0" t="n">
        <v>310794524</v>
      </c>
      <c r="E1016" s="0" t="s">
        <v>19054</v>
      </c>
      <c r="F1016" s="0" t="n">
        <v>2</v>
      </c>
      <c r="G1016" s="0" t="n">
        <v>4</v>
      </c>
      <c r="H1016" s="0" t="n">
        <v>3</v>
      </c>
      <c r="I1016" s="0" t="n">
        <v>1</v>
      </c>
      <c r="J1016" s="0" t="n">
        <v>43.115046</v>
      </c>
      <c r="K1016" s="0" t="n">
        <v>0.706414</v>
      </c>
    </row>
    <row r="1017" customFormat="false" ht="13.8" hidden="false" customHeight="false" outlineLevel="0" collapsed="false">
      <c r="A1017" s="0" t="s">
        <v>20910</v>
      </c>
      <c r="B1017" s="0" t="n">
        <v>0</v>
      </c>
      <c r="C1017" s="0" t="s">
        <v>20911</v>
      </c>
      <c r="D1017" s="0" t="n">
        <v>310794532</v>
      </c>
      <c r="E1017" s="0" t="s">
        <v>19061</v>
      </c>
      <c r="F1017" s="0" t="n">
        <v>1</v>
      </c>
      <c r="G1017" s="0" t="n">
        <v>4</v>
      </c>
      <c r="H1017" s="0" t="n">
        <v>2</v>
      </c>
      <c r="I1017" s="0" t="n">
        <v>1</v>
      </c>
      <c r="J1017" s="0" t="n">
        <v>43.56626</v>
      </c>
      <c r="K1017" s="0" t="n">
        <v>1.388373</v>
      </c>
    </row>
    <row r="1018" customFormat="false" ht="13.8" hidden="false" customHeight="false" outlineLevel="0" collapsed="false">
      <c r="A1018" s="0" t="s">
        <v>20912</v>
      </c>
      <c r="B1018" s="0" t="n">
        <v>0</v>
      </c>
      <c r="C1018" s="0" t="s">
        <v>20913</v>
      </c>
      <c r="D1018" s="0" t="n">
        <v>310795463</v>
      </c>
      <c r="E1018" s="0" t="s">
        <v>19061</v>
      </c>
      <c r="F1018" s="0" t="n">
        <v>1</v>
      </c>
      <c r="G1018" s="0" t="n">
        <v>4</v>
      </c>
      <c r="H1018" s="0" t="n">
        <v>3</v>
      </c>
      <c r="I1018" s="0" t="n">
        <v>2</v>
      </c>
      <c r="J1018" s="0" t="n">
        <v>43.576757</v>
      </c>
      <c r="K1018" s="0" t="n">
        <v>1.504344</v>
      </c>
    </row>
    <row r="1019" customFormat="false" ht="13.8" hidden="false" customHeight="false" outlineLevel="0" collapsed="false">
      <c r="A1019" s="0" t="s">
        <v>20875</v>
      </c>
      <c r="B1019" s="0" t="n">
        <v>0</v>
      </c>
      <c r="C1019" s="0" t="s">
        <v>20914</v>
      </c>
      <c r="D1019" s="0" t="n">
        <v>310796768</v>
      </c>
      <c r="E1019" s="0" t="s">
        <v>19061</v>
      </c>
      <c r="F1019" s="0" t="n">
        <v>1</v>
      </c>
      <c r="G1019" s="0" t="n">
        <v>4</v>
      </c>
      <c r="H1019" s="0" t="n">
        <v>2</v>
      </c>
      <c r="I1019" s="0" t="n">
        <v>1</v>
      </c>
      <c r="J1019" s="0" t="n">
        <v>42.784881</v>
      </c>
      <c r="K1019" s="0" t="n">
        <v>0.595668</v>
      </c>
    </row>
    <row r="1020" customFormat="false" ht="13.8" hidden="false" customHeight="false" outlineLevel="0" collapsed="false">
      <c r="A1020" s="0" t="s">
        <v>20915</v>
      </c>
      <c r="B1020" s="0" t="n">
        <v>0</v>
      </c>
      <c r="C1020" s="0" t="s">
        <v>20916</v>
      </c>
      <c r="D1020" s="0" t="n">
        <v>310796776</v>
      </c>
      <c r="E1020" s="0" t="s">
        <v>19061</v>
      </c>
      <c r="F1020" s="0" t="n">
        <v>1</v>
      </c>
      <c r="G1020" s="0" t="n">
        <v>4</v>
      </c>
      <c r="H1020" s="0" t="n">
        <v>2</v>
      </c>
      <c r="I1020" s="0" t="n">
        <v>1</v>
      </c>
      <c r="J1020" s="0" t="n">
        <v>43.452905</v>
      </c>
      <c r="K1020" s="0" t="n">
        <v>1.993706</v>
      </c>
    </row>
    <row r="1021" customFormat="false" ht="13.8" hidden="false" customHeight="false" outlineLevel="0" collapsed="false">
      <c r="A1021" s="0" t="s">
        <v>20917</v>
      </c>
      <c r="B1021" s="0" t="n">
        <v>0</v>
      </c>
      <c r="C1021" s="0" t="s">
        <v>20918</v>
      </c>
      <c r="D1021" s="0" t="n">
        <v>320000086</v>
      </c>
      <c r="E1021" s="0" t="s">
        <v>19054</v>
      </c>
      <c r="F1021" s="0" t="n">
        <v>2</v>
      </c>
      <c r="G1021" s="0" t="n">
        <v>4</v>
      </c>
      <c r="H1021" s="0" t="n">
        <v>1</v>
      </c>
      <c r="I1021" s="0" t="n">
        <v>3</v>
      </c>
      <c r="J1021" s="0" t="n">
        <v>43.630751</v>
      </c>
      <c r="K1021" s="0" t="n">
        <v>0.576878</v>
      </c>
    </row>
    <row r="1022" customFormat="false" ht="13.8" hidden="false" customHeight="false" outlineLevel="0" collapsed="false">
      <c r="A1022" s="0" t="s">
        <v>20919</v>
      </c>
      <c r="B1022" s="0" t="n">
        <v>0</v>
      </c>
      <c r="C1022" s="0" t="s">
        <v>20920</v>
      </c>
      <c r="D1022" s="0" t="n">
        <v>320000094</v>
      </c>
      <c r="E1022" s="0" t="s">
        <v>19054</v>
      </c>
      <c r="F1022" s="0" t="n">
        <v>2</v>
      </c>
      <c r="G1022" s="0" t="n">
        <v>4</v>
      </c>
      <c r="H1022" s="0" t="n">
        <v>1</v>
      </c>
      <c r="I1022" s="0" t="n">
        <v>2</v>
      </c>
      <c r="J1022" s="0" t="n">
        <v>43.645107</v>
      </c>
      <c r="K1022" s="0" t="n">
        <v>0.593249</v>
      </c>
    </row>
    <row r="1023" customFormat="false" ht="13.8" hidden="false" customHeight="false" outlineLevel="0" collapsed="false">
      <c r="A1023" s="0" t="s">
        <v>20921</v>
      </c>
      <c r="B1023" s="0" t="n">
        <v>0</v>
      </c>
      <c r="C1023" s="0" t="s">
        <v>20922</v>
      </c>
      <c r="D1023" s="0" t="n">
        <v>320000102</v>
      </c>
      <c r="E1023" s="0" t="s">
        <v>19054</v>
      </c>
      <c r="F1023" s="0" t="n">
        <v>2</v>
      </c>
      <c r="G1023" s="0" t="n">
        <v>4</v>
      </c>
      <c r="H1023" s="0" t="n">
        <v>1</v>
      </c>
      <c r="I1023" s="0" t="n">
        <v>2</v>
      </c>
      <c r="J1023" s="0" t="n">
        <v>43.957042</v>
      </c>
      <c r="K1023" s="0" t="n">
        <v>0.377244</v>
      </c>
    </row>
    <row r="1024" customFormat="false" ht="13.8" hidden="false" customHeight="false" outlineLevel="0" collapsed="false">
      <c r="A1024" s="0" t="s">
        <v>20923</v>
      </c>
      <c r="B1024" s="0" t="n">
        <v>0</v>
      </c>
      <c r="C1024" s="0" t="s">
        <v>20924</v>
      </c>
      <c r="D1024" s="0" t="n">
        <v>320000110</v>
      </c>
      <c r="E1024" s="0" t="s">
        <v>19054</v>
      </c>
      <c r="F1024" s="0" t="n">
        <v>2</v>
      </c>
      <c r="G1024" s="0" t="n">
        <v>4</v>
      </c>
      <c r="H1024" s="0" t="n">
        <v>1</v>
      </c>
      <c r="I1024" s="0" t="n">
        <v>2</v>
      </c>
      <c r="J1024" s="0" t="n">
        <v>43.856505</v>
      </c>
      <c r="K1024" s="0" t="n">
        <v>0.661648</v>
      </c>
    </row>
    <row r="1025" customFormat="false" ht="13.8" hidden="false" customHeight="false" outlineLevel="0" collapsed="false">
      <c r="A1025" s="0" t="s">
        <v>20925</v>
      </c>
      <c r="B1025" s="0" t="n">
        <v>0</v>
      </c>
      <c r="C1025" s="0" t="s">
        <v>20926</v>
      </c>
      <c r="D1025" s="0" t="n">
        <v>320000128</v>
      </c>
      <c r="E1025" s="0" t="s">
        <v>19061</v>
      </c>
      <c r="F1025" s="0" t="n">
        <v>1</v>
      </c>
      <c r="G1025" s="0" t="n">
        <v>4</v>
      </c>
      <c r="H1025" s="0" t="n">
        <v>1</v>
      </c>
      <c r="I1025" s="0" t="n">
        <v>2</v>
      </c>
      <c r="J1025" s="0" t="n">
        <v>43.575213</v>
      </c>
      <c r="K1025" s="0" t="n">
        <v>0.596074</v>
      </c>
    </row>
    <row r="1026" customFormat="false" ht="13.8" hidden="false" customHeight="false" outlineLevel="0" collapsed="false">
      <c r="A1026" s="0" t="s">
        <v>20927</v>
      </c>
      <c r="B1026" s="0" t="n">
        <v>0</v>
      </c>
      <c r="C1026" s="0" t="s">
        <v>20928</v>
      </c>
      <c r="D1026" s="0" t="n">
        <v>320000144</v>
      </c>
      <c r="E1026" s="0" t="s">
        <v>19061</v>
      </c>
      <c r="F1026" s="0" t="n">
        <v>1</v>
      </c>
      <c r="G1026" s="0" t="n">
        <v>4</v>
      </c>
      <c r="H1026" s="0" t="n">
        <v>1</v>
      </c>
      <c r="I1026" s="0" t="n">
        <v>2</v>
      </c>
      <c r="J1026" s="0" t="n">
        <v>43.477508</v>
      </c>
      <c r="K1026" s="0" t="n">
        <v>0.912225</v>
      </c>
    </row>
    <row r="1027" customFormat="false" ht="13.8" hidden="false" customHeight="false" outlineLevel="0" collapsed="false">
      <c r="A1027" s="0" t="s">
        <v>20929</v>
      </c>
      <c r="B1027" s="0" t="n">
        <v>0</v>
      </c>
      <c r="C1027" s="0" t="s">
        <v>20930</v>
      </c>
      <c r="D1027" s="0" t="n">
        <v>320000151</v>
      </c>
      <c r="E1027" s="0" t="s">
        <v>19061</v>
      </c>
      <c r="F1027" s="0" t="n">
        <v>1</v>
      </c>
      <c r="G1027" s="0" t="n">
        <v>4</v>
      </c>
      <c r="H1027" s="0" t="n">
        <v>1</v>
      </c>
      <c r="I1027" s="0" t="n">
        <v>2</v>
      </c>
      <c r="J1027" s="0" t="n">
        <v>43.729174</v>
      </c>
      <c r="K1027" s="0" t="n">
        <v>0.875334</v>
      </c>
    </row>
    <row r="1028" customFormat="false" ht="13.8" hidden="false" customHeight="false" outlineLevel="0" collapsed="false">
      <c r="A1028" s="0" t="s">
        <v>20931</v>
      </c>
      <c r="B1028" s="0" t="n">
        <v>0</v>
      </c>
      <c r="C1028" s="0" t="s">
        <v>20932</v>
      </c>
      <c r="D1028" s="0" t="n">
        <v>320000169</v>
      </c>
      <c r="E1028" s="0" t="s">
        <v>19054</v>
      </c>
      <c r="F1028" s="0" t="n">
        <v>2</v>
      </c>
      <c r="G1028" s="0" t="n">
        <v>4</v>
      </c>
      <c r="H1028" s="0" t="n">
        <v>1</v>
      </c>
      <c r="I1028" s="0" t="n">
        <v>2</v>
      </c>
      <c r="J1028" s="0" t="n">
        <v>43.510194</v>
      </c>
      <c r="K1028" s="0" t="n">
        <v>0.402944</v>
      </c>
    </row>
    <row r="1029" customFormat="false" ht="13.8" hidden="false" customHeight="false" outlineLevel="0" collapsed="false">
      <c r="A1029" s="0" t="s">
        <v>14614</v>
      </c>
      <c r="B1029" s="0" t="n">
        <v>0</v>
      </c>
      <c r="C1029" s="0" t="s">
        <v>20933</v>
      </c>
      <c r="D1029" s="0" t="n">
        <v>320000177</v>
      </c>
      <c r="E1029" s="0" t="s">
        <v>19054</v>
      </c>
      <c r="F1029" s="0" t="n">
        <v>2</v>
      </c>
      <c r="G1029" s="0" t="n">
        <v>4</v>
      </c>
      <c r="H1029" s="0" t="n">
        <v>1</v>
      </c>
      <c r="I1029" s="0" t="n">
        <v>2</v>
      </c>
      <c r="J1029" s="0" t="n">
        <v>43.758319</v>
      </c>
      <c r="K1029" s="0" t="n">
        <v>-0.033929</v>
      </c>
    </row>
    <row r="1030" customFormat="false" ht="13.8" hidden="false" customHeight="false" outlineLevel="0" collapsed="false">
      <c r="A1030" s="0" t="s">
        <v>20934</v>
      </c>
      <c r="B1030" s="0" t="n">
        <v>0</v>
      </c>
      <c r="C1030" s="0" t="s">
        <v>20935</v>
      </c>
      <c r="D1030" s="0" t="n">
        <v>320000185</v>
      </c>
      <c r="E1030" s="0" t="s">
        <v>19054</v>
      </c>
      <c r="F1030" s="0" t="n">
        <v>2</v>
      </c>
      <c r="G1030" s="0" t="n">
        <v>4</v>
      </c>
      <c r="H1030" s="0" t="n">
        <v>1</v>
      </c>
      <c r="I1030" s="0" t="n">
        <v>2</v>
      </c>
      <c r="J1030" s="0" t="n">
        <v>43.800099</v>
      </c>
      <c r="K1030" s="0" t="n">
        <v>0.226932</v>
      </c>
    </row>
    <row r="1031" customFormat="false" ht="13.8" hidden="false" customHeight="false" outlineLevel="0" collapsed="false">
      <c r="A1031" s="0" t="s">
        <v>20936</v>
      </c>
      <c r="B1031" s="0" t="n">
        <v>0</v>
      </c>
      <c r="C1031" s="0" t="s">
        <v>20937</v>
      </c>
      <c r="D1031" s="0" t="n">
        <v>320000680</v>
      </c>
      <c r="E1031" s="0" t="s">
        <v>19054</v>
      </c>
      <c r="F1031" s="0" t="n">
        <v>2</v>
      </c>
      <c r="G1031" s="0" t="n">
        <v>4</v>
      </c>
      <c r="H1031" s="0" t="n">
        <v>3</v>
      </c>
      <c r="I1031" s="0" t="n">
        <v>1</v>
      </c>
      <c r="J1031" s="0" t="n">
        <v>43.753286</v>
      </c>
      <c r="K1031" s="0" t="n">
        <v>-0.029958</v>
      </c>
    </row>
    <row r="1032" customFormat="false" ht="13.8" hidden="false" customHeight="false" outlineLevel="0" collapsed="false">
      <c r="A1032" s="0" t="s">
        <v>20931</v>
      </c>
      <c r="B1032" s="0" t="n">
        <v>0</v>
      </c>
      <c r="C1032" s="0" t="s">
        <v>20938</v>
      </c>
      <c r="D1032" s="0" t="n">
        <v>320001050</v>
      </c>
      <c r="E1032" s="0" t="s">
        <v>19054</v>
      </c>
      <c r="F1032" s="0" t="n">
        <v>2</v>
      </c>
      <c r="G1032" s="0" t="n">
        <v>4</v>
      </c>
      <c r="H1032" s="0" t="n">
        <v>3</v>
      </c>
      <c r="I1032" s="0" t="n">
        <v>1</v>
      </c>
      <c r="J1032" s="0" t="n">
        <v>43.510194</v>
      </c>
      <c r="K1032" s="0" t="n">
        <v>0.402944</v>
      </c>
    </row>
    <row r="1033" customFormat="false" ht="13.8" hidden="false" customHeight="false" outlineLevel="0" collapsed="false">
      <c r="A1033" s="0" t="s">
        <v>20921</v>
      </c>
      <c r="B1033" s="0" t="n">
        <v>0</v>
      </c>
      <c r="C1033" s="0" t="s">
        <v>20939</v>
      </c>
      <c r="D1033" s="0" t="n">
        <v>320001688</v>
      </c>
      <c r="E1033" s="0" t="s">
        <v>19054</v>
      </c>
      <c r="F1033" s="0" t="n">
        <v>2</v>
      </c>
      <c r="G1033" s="0" t="n">
        <v>4</v>
      </c>
      <c r="H1033" s="0" t="n">
        <v>3</v>
      </c>
      <c r="I1033" s="0" t="n">
        <v>1</v>
      </c>
      <c r="J1033" s="0" t="n">
        <v>43.957042</v>
      </c>
      <c r="K1033" s="0" t="n">
        <v>0.377244</v>
      </c>
    </row>
    <row r="1034" customFormat="false" ht="13.8" hidden="false" customHeight="false" outlineLevel="0" collapsed="false">
      <c r="A1034" s="0" t="s">
        <v>20917</v>
      </c>
      <c r="B1034" s="0" t="n">
        <v>0</v>
      </c>
      <c r="C1034" s="0" t="s">
        <v>20940</v>
      </c>
      <c r="D1034" s="0" t="n">
        <v>320004328</v>
      </c>
      <c r="E1034" s="0" t="s">
        <v>19639</v>
      </c>
      <c r="F1034" s="0" t="n">
        <v>3</v>
      </c>
      <c r="G1034" s="0" t="n">
        <v>4</v>
      </c>
      <c r="H1034" s="0" t="n">
        <v>2</v>
      </c>
      <c r="I1034" s="0" t="n">
        <v>2</v>
      </c>
      <c r="J1034" s="0" t="n">
        <v>43.630751</v>
      </c>
      <c r="K1034" s="0" t="n">
        <v>0.576878</v>
      </c>
    </row>
    <row r="1035" customFormat="false" ht="13.8" hidden="false" customHeight="false" outlineLevel="0" collapsed="false">
      <c r="A1035" s="0" t="s">
        <v>20941</v>
      </c>
      <c r="B1035" s="0" t="n">
        <v>0</v>
      </c>
      <c r="C1035" s="0" t="s">
        <v>20942</v>
      </c>
      <c r="D1035" s="0" t="n">
        <v>320780067</v>
      </c>
      <c r="E1035" s="0" t="s">
        <v>19061</v>
      </c>
      <c r="F1035" s="0" t="n">
        <v>1</v>
      </c>
      <c r="G1035" s="0" t="n">
        <v>4</v>
      </c>
      <c r="H1035" s="0" t="n">
        <v>2</v>
      </c>
      <c r="I1035" s="0" t="n">
        <v>2</v>
      </c>
      <c r="J1035" s="0" t="n">
        <v>43.644972</v>
      </c>
      <c r="K1035" s="0" t="n">
        <v>0.597461</v>
      </c>
    </row>
    <row r="1036" customFormat="false" ht="13.8" hidden="false" customHeight="false" outlineLevel="0" collapsed="false">
      <c r="A1036" s="0" t="s">
        <v>20943</v>
      </c>
      <c r="B1036" s="0" t="n">
        <v>0</v>
      </c>
      <c r="C1036" s="0" t="s">
        <v>20944</v>
      </c>
      <c r="D1036" s="0" t="n">
        <v>320780109</v>
      </c>
      <c r="E1036" s="0" t="s">
        <v>19054</v>
      </c>
      <c r="F1036" s="0" t="n">
        <v>2</v>
      </c>
      <c r="G1036" s="0" t="n">
        <v>4</v>
      </c>
      <c r="H1036" s="0" t="n">
        <v>2</v>
      </c>
      <c r="I1036" s="0" t="n">
        <v>2</v>
      </c>
      <c r="J1036" s="0" t="n">
        <v>43.644113</v>
      </c>
      <c r="K1036" s="0" t="n">
        <v>0.527805</v>
      </c>
    </row>
    <row r="1037" customFormat="false" ht="13.8" hidden="false" customHeight="false" outlineLevel="0" collapsed="false">
      <c r="A1037" s="0" t="s">
        <v>20945</v>
      </c>
      <c r="B1037" s="0" t="n">
        <v>0</v>
      </c>
      <c r="C1037" s="0" t="s">
        <v>20946</v>
      </c>
      <c r="D1037" s="0" t="n">
        <v>320780323</v>
      </c>
      <c r="E1037" s="0" t="s">
        <v>19061</v>
      </c>
      <c r="F1037" s="0" t="n">
        <v>1</v>
      </c>
      <c r="G1037" s="0" t="n">
        <v>4</v>
      </c>
      <c r="H1037" s="0" t="n">
        <v>3</v>
      </c>
      <c r="I1037" s="0" t="n">
        <v>2</v>
      </c>
      <c r="J1037" s="0" t="n">
        <v>43.622262</v>
      </c>
      <c r="K1037" s="0" t="n">
        <v>0.6552619999</v>
      </c>
    </row>
    <row r="1038" customFormat="false" ht="13.8" hidden="false" customHeight="false" outlineLevel="0" collapsed="false">
      <c r="A1038" s="0" t="s">
        <v>20947</v>
      </c>
      <c r="B1038" s="0" t="n">
        <v>0</v>
      </c>
      <c r="C1038" s="0" t="s">
        <v>20948</v>
      </c>
      <c r="D1038" s="0" t="n">
        <v>320784333</v>
      </c>
      <c r="E1038" s="0" t="s">
        <v>19061</v>
      </c>
      <c r="F1038" s="0" t="n">
        <v>1</v>
      </c>
      <c r="G1038" s="0" t="n">
        <v>4</v>
      </c>
      <c r="H1038" s="0" t="n">
        <v>2</v>
      </c>
      <c r="I1038" s="0" t="n">
        <v>2</v>
      </c>
      <c r="J1038" s="0" t="n">
        <v>43.344064</v>
      </c>
      <c r="K1038" s="0" t="n">
        <v>0.646718</v>
      </c>
    </row>
    <row r="1039" customFormat="false" ht="13.8" hidden="false" customHeight="false" outlineLevel="0" collapsed="false">
      <c r="A1039" s="0" t="s">
        <v>20949</v>
      </c>
      <c r="B1039" s="0" t="n">
        <v>0</v>
      </c>
      <c r="C1039" s="0" t="s">
        <v>20950</v>
      </c>
      <c r="D1039" s="0" t="n">
        <v>320784515</v>
      </c>
      <c r="E1039" s="0" t="s">
        <v>19054</v>
      </c>
      <c r="F1039" s="0" t="n">
        <v>2</v>
      </c>
      <c r="G1039" s="0" t="n">
        <v>4</v>
      </c>
      <c r="H1039" s="0" t="n">
        <v>3</v>
      </c>
      <c r="I1039" s="0" t="n">
        <v>2</v>
      </c>
      <c r="J1039" s="0" t="n">
        <v>43.612334</v>
      </c>
      <c r="K1039" s="0" t="n">
        <v>0.585579</v>
      </c>
    </row>
    <row r="1040" customFormat="false" ht="13.8" hidden="false" customHeight="false" outlineLevel="0" collapsed="false">
      <c r="A1040" s="0" t="s">
        <v>20951</v>
      </c>
      <c r="B1040" s="0" t="n">
        <v>0</v>
      </c>
      <c r="C1040" s="0" t="s">
        <v>20952</v>
      </c>
      <c r="D1040" s="0" t="n">
        <v>320785587</v>
      </c>
      <c r="E1040" s="0" t="s">
        <v>19054</v>
      </c>
      <c r="F1040" s="0" t="n">
        <v>2</v>
      </c>
      <c r="G1040" s="0" t="n">
        <v>4</v>
      </c>
      <c r="H1040" s="0" t="n">
        <v>3</v>
      </c>
      <c r="I1040" s="0" t="n">
        <v>1</v>
      </c>
      <c r="J1040" s="0" t="n">
        <v>43.850521</v>
      </c>
      <c r="K1040" s="0" t="n">
        <v>0.659033</v>
      </c>
    </row>
    <row r="1041" customFormat="false" ht="13.8" hidden="false" customHeight="false" outlineLevel="0" collapsed="false">
      <c r="A1041" s="0" t="s">
        <v>20953</v>
      </c>
      <c r="B1041" s="0" t="n">
        <v>0</v>
      </c>
      <c r="C1041" s="0" t="s">
        <v>20954</v>
      </c>
      <c r="D1041" s="0" t="n">
        <v>330000217</v>
      </c>
      <c r="E1041" s="0" t="s">
        <v>19061</v>
      </c>
      <c r="F1041" s="0" t="n">
        <v>1</v>
      </c>
      <c r="G1041" s="0" t="n">
        <v>4</v>
      </c>
      <c r="H1041" s="0" t="n">
        <v>3</v>
      </c>
      <c r="I1041" s="0" t="n">
        <v>2</v>
      </c>
      <c r="J1041" s="0" t="n">
        <v>44.8468851</v>
      </c>
      <c r="K1041" s="0" t="n">
        <v>-0.607161399</v>
      </c>
    </row>
    <row r="1042" customFormat="false" ht="13.8" hidden="false" customHeight="false" outlineLevel="0" collapsed="false">
      <c r="A1042" s="0" t="s">
        <v>20955</v>
      </c>
      <c r="B1042" s="0" t="n">
        <v>0</v>
      </c>
      <c r="C1042" s="0" t="s">
        <v>20956</v>
      </c>
      <c r="D1042" s="0" t="n">
        <v>330000332</v>
      </c>
      <c r="E1042" s="0" t="s">
        <v>19054</v>
      </c>
      <c r="F1042" s="0" t="n">
        <v>2</v>
      </c>
      <c r="G1042" s="0" t="n">
        <v>4</v>
      </c>
      <c r="H1042" s="0" t="n">
        <v>3</v>
      </c>
      <c r="I1042" s="0" t="n">
        <v>2</v>
      </c>
      <c r="J1042" s="0" t="n">
        <v>44.867271</v>
      </c>
      <c r="K1042" s="0" t="n">
        <v>-0.617864</v>
      </c>
    </row>
    <row r="1043" customFormat="false" ht="13.8" hidden="false" customHeight="false" outlineLevel="0" collapsed="false">
      <c r="A1043" s="0" t="s">
        <v>20957</v>
      </c>
      <c r="B1043" s="0" t="n">
        <v>0</v>
      </c>
      <c r="C1043" s="0" t="s">
        <v>20958</v>
      </c>
      <c r="D1043" s="0" t="n">
        <v>330000340</v>
      </c>
      <c r="E1043" s="0" t="s">
        <v>19054</v>
      </c>
      <c r="F1043" s="0" t="n">
        <v>2</v>
      </c>
      <c r="G1043" s="0" t="n">
        <v>4</v>
      </c>
      <c r="H1043" s="0" t="n">
        <v>3</v>
      </c>
      <c r="I1043" s="0" t="n">
        <v>3</v>
      </c>
      <c r="J1043" s="0" t="n">
        <v>44.808583</v>
      </c>
      <c r="K1043" s="0" t="n">
        <v>-0.573904</v>
      </c>
    </row>
    <row r="1044" customFormat="false" ht="13.8" hidden="false" customHeight="false" outlineLevel="0" collapsed="false">
      <c r="A1044" s="0" t="s">
        <v>20959</v>
      </c>
      <c r="B1044" s="0" t="n">
        <v>0</v>
      </c>
      <c r="C1044" s="0" t="s">
        <v>20960</v>
      </c>
      <c r="D1044" s="0" t="n">
        <v>330000555</v>
      </c>
      <c r="E1044" s="0" t="s">
        <v>19061</v>
      </c>
      <c r="F1044" s="0" t="n">
        <v>1</v>
      </c>
      <c r="G1044" s="0" t="n">
        <v>4</v>
      </c>
      <c r="H1044" s="0" t="n">
        <v>1</v>
      </c>
      <c r="I1044" s="0" t="n">
        <v>2</v>
      </c>
      <c r="J1044" s="0" t="n">
        <v>44.632463</v>
      </c>
      <c r="K1044" s="0" t="n">
        <v>-1.165603</v>
      </c>
    </row>
    <row r="1045" customFormat="false" ht="13.8" hidden="false" customHeight="false" outlineLevel="0" collapsed="false">
      <c r="A1045" s="0" t="s">
        <v>20961</v>
      </c>
      <c r="B1045" s="0" t="n">
        <v>0</v>
      </c>
      <c r="C1045" s="0" t="s">
        <v>20962</v>
      </c>
      <c r="D1045" s="0" t="n">
        <v>330000571</v>
      </c>
      <c r="E1045" s="0" t="s">
        <v>19054</v>
      </c>
      <c r="F1045" s="0" t="n">
        <v>2</v>
      </c>
      <c r="G1045" s="0" t="n">
        <v>4</v>
      </c>
      <c r="H1045" s="0" t="n">
        <v>1</v>
      </c>
      <c r="I1045" s="0" t="n">
        <v>2</v>
      </c>
      <c r="J1045" s="0" t="n">
        <v>45.13471</v>
      </c>
      <c r="K1045" s="0" t="n">
        <v>-0.659072</v>
      </c>
    </row>
    <row r="1046" customFormat="false" ht="13.8" hidden="false" customHeight="false" outlineLevel="0" collapsed="false">
      <c r="A1046" s="0" t="s">
        <v>20963</v>
      </c>
      <c r="B1046" s="0" t="n">
        <v>0</v>
      </c>
      <c r="C1046" s="0" t="s">
        <v>20964</v>
      </c>
      <c r="D1046" s="0" t="n">
        <v>330000589</v>
      </c>
      <c r="E1046" s="0" t="s">
        <v>19054</v>
      </c>
      <c r="F1046" s="0" t="n">
        <v>2</v>
      </c>
      <c r="G1046" s="0" t="n">
        <v>4</v>
      </c>
      <c r="H1046" s="0" t="n">
        <v>1</v>
      </c>
      <c r="I1046" s="0" t="n">
        <v>2</v>
      </c>
      <c r="J1046" s="0" t="n">
        <v>44.544535</v>
      </c>
      <c r="K1046" s="0" t="n">
        <v>-0.243258</v>
      </c>
    </row>
    <row r="1047" customFormat="false" ht="13.8" hidden="false" customHeight="false" outlineLevel="0" collapsed="false">
      <c r="A1047" s="0" t="s">
        <v>11874</v>
      </c>
      <c r="B1047" s="0" t="n">
        <v>0</v>
      </c>
      <c r="C1047" s="0" t="s">
        <v>20965</v>
      </c>
      <c r="D1047" s="0" t="n">
        <v>330000597</v>
      </c>
      <c r="E1047" s="0" t="s">
        <v>19054</v>
      </c>
      <c r="F1047" s="0" t="n">
        <v>2</v>
      </c>
      <c r="G1047" s="0" t="n">
        <v>4</v>
      </c>
      <c r="H1047" s="0" t="n">
        <v>1</v>
      </c>
      <c r="I1047" s="0" t="n">
        <v>2</v>
      </c>
      <c r="J1047" s="0" t="n">
        <v>44.581097</v>
      </c>
      <c r="K1047" s="0" t="n">
        <v>-0.041334</v>
      </c>
    </row>
    <row r="1048" customFormat="false" ht="13.8" hidden="false" customHeight="false" outlineLevel="0" collapsed="false">
      <c r="A1048" s="0" t="s">
        <v>20966</v>
      </c>
      <c r="B1048" s="0" t="n">
        <v>0</v>
      </c>
      <c r="C1048" s="0" t="s">
        <v>20967</v>
      </c>
      <c r="D1048" s="0" t="n">
        <v>330000605</v>
      </c>
      <c r="E1048" s="0" t="s">
        <v>19054</v>
      </c>
      <c r="F1048" s="0" t="n">
        <v>2</v>
      </c>
      <c r="G1048" s="0" t="n">
        <v>4</v>
      </c>
      <c r="H1048" s="0" t="n">
        <v>1</v>
      </c>
      <c r="I1048" s="0" t="n">
        <v>3</v>
      </c>
      <c r="J1048" s="0" t="n">
        <v>44.919786</v>
      </c>
      <c r="K1048" s="0" t="n">
        <v>-0.230826</v>
      </c>
    </row>
    <row r="1049" customFormat="false" ht="13.8" hidden="false" customHeight="false" outlineLevel="0" collapsed="false">
      <c r="A1049" s="0" t="s">
        <v>20968</v>
      </c>
      <c r="B1049" s="0" t="n">
        <v>0</v>
      </c>
      <c r="C1049" s="0" t="s">
        <v>20969</v>
      </c>
      <c r="D1049" s="0" t="n">
        <v>330000613</v>
      </c>
      <c r="E1049" s="0" t="s">
        <v>19061</v>
      </c>
      <c r="F1049" s="0" t="n">
        <v>1</v>
      </c>
      <c r="G1049" s="0" t="n">
        <v>4</v>
      </c>
      <c r="H1049" s="0" t="n">
        <v>1</v>
      </c>
      <c r="I1049" s="0" t="n">
        <v>2</v>
      </c>
      <c r="J1049" s="0" t="n">
        <v>44.842658</v>
      </c>
      <c r="K1049" s="0" t="n">
        <v>0.221525</v>
      </c>
    </row>
    <row r="1050" customFormat="false" ht="13.8" hidden="false" customHeight="false" outlineLevel="0" collapsed="false">
      <c r="A1050" s="0" t="s">
        <v>20970</v>
      </c>
      <c r="B1050" s="0" t="n">
        <v>0</v>
      </c>
      <c r="C1050" s="0" t="s">
        <v>20971</v>
      </c>
      <c r="D1050" s="0" t="n">
        <v>330000639</v>
      </c>
      <c r="E1050" s="0" t="s">
        <v>19054</v>
      </c>
      <c r="F1050" s="0" t="n">
        <v>2</v>
      </c>
      <c r="G1050" s="0" t="n">
        <v>4</v>
      </c>
      <c r="H1050" s="0" t="n">
        <v>1</v>
      </c>
      <c r="I1050" s="0" t="n">
        <v>3</v>
      </c>
      <c r="J1050" s="0" t="n">
        <v>44.823182</v>
      </c>
      <c r="K1050" s="0" t="n">
        <v>-0.600949</v>
      </c>
    </row>
    <row r="1051" customFormat="false" ht="13.8" hidden="false" customHeight="false" outlineLevel="0" collapsed="false">
      <c r="A1051" s="0" t="s">
        <v>13226</v>
      </c>
      <c r="B1051" s="0" t="n">
        <v>0</v>
      </c>
      <c r="C1051" s="0" t="s">
        <v>20972</v>
      </c>
      <c r="D1051" s="0" t="n">
        <v>330000647</v>
      </c>
      <c r="E1051" s="0" t="s">
        <v>19054</v>
      </c>
      <c r="F1051" s="0" t="n">
        <v>2</v>
      </c>
      <c r="G1051" s="0" t="n">
        <v>4</v>
      </c>
      <c r="H1051" s="0" t="n">
        <v>1</v>
      </c>
      <c r="I1051" s="0" t="n">
        <v>3</v>
      </c>
      <c r="J1051" s="0" t="n">
        <v>44.635057</v>
      </c>
      <c r="K1051" s="0" t="n">
        <v>-0.318001</v>
      </c>
    </row>
    <row r="1052" customFormat="false" ht="13.8" hidden="false" customHeight="false" outlineLevel="0" collapsed="false">
      <c r="A1052" s="0" t="s">
        <v>20973</v>
      </c>
      <c r="B1052" s="0" t="n">
        <v>0</v>
      </c>
      <c r="C1052" s="0" t="s">
        <v>20974</v>
      </c>
      <c r="D1052" s="0" t="n">
        <v>330000662</v>
      </c>
      <c r="E1052" s="0" t="s">
        <v>19061</v>
      </c>
      <c r="F1052" s="0" t="n">
        <v>1</v>
      </c>
      <c r="G1052" s="0" t="n">
        <v>4</v>
      </c>
      <c r="H1052" s="0" t="n">
        <v>3</v>
      </c>
      <c r="I1052" s="0" t="n">
        <v>2</v>
      </c>
      <c r="J1052" s="0" t="n">
        <v>44.823573</v>
      </c>
      <c r="K1052" s="0" t="n">
        <v>-0.579791</v>
      </c>
    </row>
    <row r="1053" customFormat="false" ht="13.8" hidden="false" customHeight="false" outlineLevel="0" collapsed="false">
      <c r="A1053" s="0" t="s">
        <v>12778</v>
      </c>
      <c r="B1053" s="0" t="n">
        <v>0</v>
      </c>
      <c r="C1053" s="0" t="s">
        <v>20975</v>
      </c>
      <c r="D1053" s="0" t="n">
        <v>330005182</v>
      </c>
      <c r="E1053" s="0" t="s">
        <v>19054</v>
      </c>
      <c r="F1053" s="0" t="n">
        <v>2</v>
      </c>
      <c r="G1053" s="0" t="n">
        <v>4</v>
      </c>
      <c r="H1053" s="0" t="n">
        <v>1</v>
      </c>
      <c r="I1053" s="0" t="n">
        <v>2</v>
      </c>
      <c r="J1053" s="0" t="n">
        <v>44.653189</v>
      </c>
      <c r="K1053" s="0" t="n">
        <v>-0.358244</v>
      </c>
    </row>
    <row r="1054" customFormat="false" ht="13.8" hidden="false" customHeight="false" outlineLevel="0" collapsed="false">
      <c r="A1054" s="0" t="s">
        <v>20976</v>
      </c>
      <c r="B1054" s="0" t="n">
        <v>0</v>
      </c>
      <c r="C1054" s="0" t="s">
        <v>20977</v>
      </c>
      <c r="D1054" s="0" t="n">
        <v>330007410</v>
      </c>
      <c r="E1054" s="0" t="s">
        <v>19061</v>
      </c>
      <c r="F1054" s="0" t="n">
        <v>1</v>
      </c>
      <c r="G1054" s="0" t="n">
        <v>4</v>
      </c>
      <c r="H1054" s="0" t="n">
        <v>2</v>
      </c>
      <c r="I1054" s="0" t="n">
        <v>2</v>
      </c>
      <c r="J1054" s="0" t="n">
        <v>44.775975</v>
      </c>
      <c r="K1054" s="0" t="n">
        <v>-0.63443</v>
      </c>
    </row>
    <row r="1055" customFormat="false" ht="13.8" hidden="false" customHeight="false" outlineLevel="0" collapsed="false">
      <c r="A1055" s="0" t="s">
        <v>20978</v>
      </c>
      <c r="B1055" s="0" t="n">
        <v>0</v>
      </c>
      <c r="C1055" s="0" t="s">
        <v>20979</v>
      </c>
      <c r="D1055" s="0" t="n">
        <v>330007436</v>
      </c>
      <c r="E1055" s="0" t="s">
        <v>19061</v>
      </c>
      <c r="F1055" s="0" t="n">
        <v>1</v>
      </c>
      <c r="G1055" s="0" t="n">
        <v>4</v>
      </c>
      <c r="H1055" s="0" t="n">
        <v>2</v>
      </c>
      <c r="I1055" s="0" t="n">
        <v>2</v>
      </c>
      <c r="J1055" s="0" t="n">
        <v>44.863926</v>
      </c>
      <c r="K1055" s="0" t="n">
        <v>-0.579451</v>
      </c>
    </row>
    <row r="1056" customFormat="false" ht="13.8" hidden="false" customHeight="false" outlineLevel="0" collapsed="false">
      <c r="A1056" s="0" t="s">
        <v>20980</v>
      </c>
      <c r="B1056" s="0" t="n">
        <v>0</v>
      </c>
      <c r="C1056" s="0" t="s">
        <v>20981</v>
      </c>
      <c r="D1056" s="0" t="n">
        <v>330007550</v>
      </c>
      <c r="E1056" s="0" t="s">
        <v>19054</v>
      </c>
      <c r="F1056" s="0" t="n">
        <v>2</v>
      </c>
      <c r="G1056" s="0" t="n">
        <v>4</v>
      </c>
      <c r="H1056" s="0" t="n">
        <v>3</v>
      </c>
      <c r="I1056" s="0" t="n">
        <v>1</v>
      </c>
      <c r="J1056" s="0" t="n">
        <v>44.838823</v>
      </c>
      <c r="K1056" s="0" t="n">
        <v>-0.589317</v>
      </c>
    </row>
    <row r="1057" customFormat="false" ht="13.8" hidden="false" customHeight="false" outlineLevel="0" collapsed="false">
      <c r="A1057" s="0" t="s">
        <v>10640</v>
      </c>
      <c r="B1057" s="0" t="n">
        <v>0</v>
      </c>
      <c r="C1057" s="0" t="s">
        <v>20982</v>
      </c>
      <c r="D1057" s="0" t="n">
        <v>330007584</v>
      </c>
      <c r="E1057" s="0" t="s">
        <v>19054</v>
      </c>
      <c r="F1057" s="0" t="n">
        <v>2</v>
      </c>
      <c r="G1057" s="0" t="n">
        <v>4</v>
      </c>
      <c r="H1057" s="0" t="n">
        <v>3</v>
      </c>
      <c r="I1057" s="0" t="n">
        <v>1</v>
      </c>
      <c r="J1057" s="0" t="n">
        <v>44.865621</v>
      </c>
      <c r="K1057" s="0" t="n">
        <v>-0.490386</v>
      </c>
    </row>
    <row r="1058" customFormat="false" ht="13.8" hidden="false" customHeight="false" outlineLevel="0" collapsed="false">
      <c r="A1058" s="0" t="s">
        <v>20983</v>
      </c>
      <c r="B1058" s="0" t="n">
        <v>0</v>
      </c>
      <c r="C1058" s="0" t="s">
        <v>20984</v>
      </c>
      <c r="D1058" s="0" t="n">
        <v>330007634</v>
      </c>
      <c r="E1058" s="0" t="s">
        <v>19054</v>
      </c>
      <c r="F1058" s="0" t="n">
        <v>2</v>
      </c>
      <c r="G1058" s="0" t="n">
        <v>4</v>
      </c>
      <c r="H1058" s="0" t="n">
        <v>3</v>
      </c>
      <c r="I1058" s="0" t="n">
        <v>2</v>
      </c>
      <c r="J1058" s="0" t="n">
        <v>44.655955</v>
      </c>
      <c r="K1058" s="0" t="n">
        <v>-1.174312</v>
      </c>
    </row>
    <row r="1059" customFormat="false" ht="13.8" hidden="false" customHeight="false" outlineLevel="0" collapsed="false">
      <c r="A1059" s="0" t="s">
        <v>11827</v>
      </c>
      <c r="B1059" s="0" t="n">
        <v>0</v>
      </c>
      <c r="C1059" s="0" t="s">
        <v>20985</v>
      </c>
      <c r="D1059" s="0" t="n">
        <v>330007642</v>
      </c>
      <c r="E1059" s="0" t="s">
        <v>19054</v>
      </c>
      <c r="F1059" s="0" t="n">
        <v>2</v>
      </c>
      <c r="G1059" s="0" t="n">
        <v>4</v>
      </c>
      <c r="H1059" s="0" t="n">
        <v>3</v>
      </c>
      <c r="I1059" s="0" t="n">
        <v>1</v>
      </c>
      <c r="J1059" s="0" t="n">
        <v>44.83012</v>
      </c>
      <c r="K1059" s="0" t="n">
        <v>0.227985</v>
      </c>
    </row>
    <row r="1060" customFormat="false" ht="13.8" hidden="false" customHeight="false" outlineLevel="0" collapsed="false">
      <c r="A1060" s="0" t="s">
        <v>10850</v>
      </c>
      <c r="B1060" s="0" t="n">
        <v>0</v>
      </c>
      <c r="C1060" s="0" t="s">
        <v>20986</v>
      </c>
      <c r="D1060" s="0" t="n">
        <v>330007667</v>
      </c>
      <c r="E1060" s="0" t="s">
        <v>19054</v>
      </c>
      <c r="F1060" s="0" t="n">
        <v>2</v>
      </c>
      <c r="G1060" s="0" t="n">
        <v>4</v>
      </c>
      <c r="H1060" s="0" t="n">
        <v>3</v>
      </c>
      <c r="I1060" s="0" t="n">
        <v>1</v>
      </c>
      <c r="J1060" s="0" t="n">
        <v>44.552366</v>
      </c>
      <c r="K1060" s="0" t="n">
        <v>-0.249033</v>
      </c>
    </row>
    <row r="1061" customFormat="false" ht="13.8" hidden="false" customHeight="false" outlineLevel="0" collapsed="false">
      <c r="A1061" s="0" t="s">
        <v>20987</v>
      </c>
      <c r="B1061" s="0" t="n">
        <v>0</v>
      </c>
      <c r="C1061" s="0" t="s">
        <v>20988</v>
      </c>
      <c r="D1061" s="0" t="n">
        <v>330007683</v>
      </c>
      <c r="E1061" s="0" t="s">
        <v>19054</v>
      </c>
      <c r="F1061" s="0" t="n">
        <v>2</v>
      </c>
      <c r="G1061" s="0" t="n">
        <v>4</v>
      </c>
      <c r="H1061" s="0" t="n">
        <v>3</v>
      </c>
      <c r="I1061" s="0" t="n">
        <v>2</v>
      </c>
      <c r="J1061" s="0" t="n">
        <v>44.89855</v>
      </c>
      <c r="K1061" s="0" t="n">
        <v>-0.23725</v>
      </c>
    </row>
    <row r="1062" customFormat="false" ht="13.8" hidden="false" customHeight="false" outlineLevel="0" collapsed="false">
      <c r="A1062" s="0" t="s">
        <v>20989</v>
      </c>
      <c r="B1062" s="0" t="n">
        <v>0</v>
      </c>
      <c r="C1062" s="0" t="s">
        <v>20990</v>
      </c>
      <c r="D1062" s="0" t="n">
        <v>330007725</v>
      </c>
      <c r="E1062" s="0" t="s">
        <v>19054</v>
      </c>
      <c r="F1062" s="0" t="n">
        <v>2</v>
      </c>
      <c r="G1062" s="0" t="n">
        <v>4</v>
      </c>
      <c r="H1062" s="0" t="n">
        <v>3</v>
      </c>
      <c r="I1062" s="0" t="n">
        <v>2</v>
      </c>
      <c r="J1062" s="0" t="n">
        <v>44.789876</v>
      </c>
      <c r="K1062" s="0" t="n">
        <v>-0.602377</v>
      </c>
    </row>
    <row r="1063" customFormat="false" ht="13.8" hidden="false" customHeight="false" outlineLevel="0" collapsed="false">
      <c r="A1063" s="0" t="s">
        <v>20961</v>
      </c>
      <c r="B1063" s="0" t="n">
        <v>0</v>
      </c>
      <c r="C1063" s="0" t="s">
        <v>20991</v>
      </c>
      <c r="D1063" s="0" t="n">
        <v>330008012</v>
      </c>
      <c r="E1063" s="0" t="s">
        <v>19061</v>
      </c>
      <c r="F1063" s="0" t="n">
        <v>1</v>
      </c>
      <c r="G1063" s="0" t="n">
        <v>4</v>
      </c>
      <c r="H1063" s="0" t="n">
        <v>2</v>
      </c>
      <c r="I1063" s="0" t="n">
        <v>1</v>
      </c>
      <c r="J1063" s="0" t="n">
        <v>45.13471</v>
      </c>
      <c r="K1063" s="0" t="n">
        <v>-0.659072</v>
      </c>
    </row>
    <row r="1064" customFormat="false" ht="13.8" hidden="false" customHeight="false" outlineLevel="0" collapsed="false">
      <c r="A1064" s="0" t="s">
        <v>20992</v>
      </c>
      <c r="B1064" s="0" t="n">
        <v>0</v>
      </c>
      <c r="C1064" s="0" t="s">
        <v>20993</v>
      </c>
      <c r="D1064" s="0" t="n">
        <v>330017989</v>
      </c>
      <c r="E1064" s="0" t="s">
        <v>19054</v>
      </c>
      <c r="F1064" s="0" t="n">
        <v>2</v>
      </c>
      <c r="G1064" s="0" t="n">
        <v>4</v>
      </c>
      <c r="H1064" s="0" t="n">
        <v>2</v>
      </c>
      <c r="I1064" s="0" t="n">
        <v>2</v>
      </c>
      <c r="J1064" s="0" t="n">
        <v>44.864868</v>
      </c>
      <c r="K1064" s="0" t="n">
        <v>-0.521335</v>
      </c>
    </row>
    <row r="1065" customFormat="false" ht="13.8" hidden="false" customHeight="false" outlineLevel="0" collapsed="false">
      <c r="A1065" s="0" t="s">
        <v>20994</v>
      </c>
      <c r="B1065" s="0" t="n">
        <v>0</v>
      </c>
      <c r="C1065" s="0" t="s">
        <v>20995</v>
      </c>
      <c r="D1065" s="0" t="n">
        <v>330024639</v>
      </c>
      <c r="E1065" s="0" t="s">
        <v>19054</v>
      </c>
      <c r="F1065" s="0" t="n">
        <v>2</v>
      </c>
      <c r="G1065" s="0" t="n">
        <v>4</v>
      </c>
      <c r="H1065" s="0" t="n">
        <v>3</v>
      </c>
      <c r="I1065" s="0" t="n">
        <v>1</v>
      </c>
      <c r="J1065" s="0" t="n">
        <v>44.947034</v>
      </c>
      <c r="K1065" s="0" t="n">
        <v>-0.241426</v>
      </c>
    </row>
    <row r="1066" customFormat="false" ht="13.8" hidden="false" customHeight="false" outlineLevel="0" collapsed="false">
      <c r="A1066" s="0" t="s">
        <v>20996</v>
      </c>
      <c r="B1066" s="0" t="n">
        <v>0</v>
      </c>
      <c r="C1066" s="0" t="s">
        <v>20997</v>
      </c>
      <c r="D1066" s="0" t="n">
        <v>330024928</v>
      </c>
      <c r="E1066" s="0" t="s">
        <v>19061</v>
      </c>
      <c r="F1066" s="0" t="n">
        <v>1</v>
      </c>
      <c r="G1066" s="0" t="n">
        <v>4</v>
      </c>
      <c r="H1066" s="0" t="n">
        <v>2</v>
      </c>
      <c r="I1066" s="0" t="n">
        <v>2</v>
      </c>
      <c r="J1066" s="0" t="n">
        <v>44.9133742</v>
      </c>
      <c r="K1066" s="0" t="n">
        <v>-0.2427217</v>
      </c>
    </row>
    <row r="1067" customFormat="false" ht="13.8" hidden="false" customHeight="false" outlineLevel="0" collapsed="false">
      <c r="A1067" s="0" t="s">
        <v>20996</v>
      </c>
      <c r="B1067" s="0" t="n">
        <v>0</v>
      </c>
      <c r="C1067" s="0" t="s">
        <v>20998</v>
      </c>
      <c r="D1067" s="0" t="n">
        <v>330025958</v>
      </c>
      <c r="E1067" s="0" t="s">
        <v>19061</v>
      </c>
      <c r="F1067" s="0" t="n">
        <v>1</v>
      </c>
      <c r="G1067" s="0" t="n">
        <v>4</v>
      </c>
      <c r="H1067" s="0" t="n">
        <v>3</v>
      </c>
      <c r="I1067" s="0" t="n">
        <v>2</v>
      </c>
      <c r="J1067" s="0" t="n">
        <v>44.915273</v>
      </c>
      <c r="K1067" s="0" t="n">
        <v>-0.243916</v>
      </c>
    </row>
    <row r="1068" customFormat="false" ht="13.8" hidden="false" customHeight="false" outlineLevel="0" collapsed="false">
      <c r="A1068" s="0" t="s">
        <v>20978</v>
      </c>
      <c r="B1068" s="0" t="n">
        <v>0</v>
      </c>
      <c r="C1068" s="0" t="s">
        <v>20999</v>
      </c>
      <c r="D1068" s="0" t="n">
        <v>330051608</v>
      </c>
      <c r="E1068" s="0" t="s">
        <v>19061</v>
      </c>
      <c r="F1068" s="0" t="n">
        <v>1</v>
      </c>
      <c r="G1068" s="0" t="n">
        <v>4</v>
      </c>
      <c r="H1068" s="0" t="n">
        <v>2</v>
      </c>
      <c r="I1068" s="0" t="n">
        <v>1</v>
      </c>
      <c r="J1068" s="0" t="n">
        <v>44.863925</v>
      </c>
      <c r="K1068" s="0" t="n">
        <v>-0.578409</v>
      </c>
    </row>
    <row r="1069" customFormat="false" ht="13.8" hidden="false" customHeight="false" outlineLevel="0" collapsed="false">
      <c r="A1069" s="0" t="s">
        <v>21000</v>
      </c>
      <c r="B1069" s="0" t="n">
        <v>0</v>
      </c>
      <c r="C1069" s="0" t="s">
        <v>21001</v>
      </c>
      <c r="D1069" s="0" t="n">
        <v>330054453</v>
      </c>
      <c r="E1069" s="0" t="s">
        <v>19061</v>
      </c>
      <c r="F1069" s="0" t="n">
        <v>1</v>
      </c>
      <c r="G1069" s="0" t="n">
        <v>4</v>
      </c>
      <c r="H1069" s="0" t="n">
        <v>2</v>
      </c>
      <c r="I1069" s="0" t="n">
        <v>1</v>
      </c>
      <c r="J1069" s="0" t="n">
        <v>44.836849</v>
      </c>
      <c r="K1069" s="0" t="n">
        <v>-0.621397</v>
      </c>
    </row>
    <row r="1070" customFormat="false" ht="13.8" hidden="false" customHeight="false" outlineLevel="0" collapsed="false">
      <c r="A1070" s="0" t="s">
        <v>11267</v>
      </c>
      <c r="B1070" s="0" t="n">
        <v>0</v>
      </c>
      <c r="C1070" s="0" t="s">
        <v>21002</v>
      </c>
      <c r="D1070" s="0" t="n">
        <v>330054461</v>
      </c>
      <c r="E1070" s="0" t="s">
        <v>19061</v>
      </c>
      <c r="F1070" s="0" t="n">
        <v>1</v>
      </c>
      <c r="G1070" s="0" t="n">
        <v>4</v>
      </c>
      <c r="H1070" s="0" t="n">
        <v>2</v>
      </c>
      <c r="I1070" s="0" t="n">
        <v>1</v>
      </c>
      <c r="J1070" s="0" t="n">
        <v>45.304532</v>
      </c>
      <c r="K1070" s="0" t="n">
        <v>-0.93678</v>
      </c>
    </row>
    <row r="1071" customFormat="false" ht="13.8" hidden="false" customHeight="false" outlineLevel="0" collapsed="false">
      <c r="A1071" s="0" t="s">
        <v>9818</v>
      </c>
      <c r="B1071" s="0" t="n">
        <v>0</v>
      </c>
      <c r="C1071" s="0" t="s">
        <v>21003</v>
      </c>
      <c r="D1071" s="0" t="n">
        <v>330056227</v>
      </c>
      <c r="E1071" s="0" t="s">
        <v>19061</v>
      </c>
      <c r="F1071" s="0" t="n">
        <v>1</v>
      </c>
      <c r="G1071" s="0" t="n">
        <v>4</v>
      </c>
      <c r="H1071" s="0" t="n">
        <v>2</v>
      </c>
      <c r="I1071" s="0" t="n">
        <v>1</v>
      </c>
      <c r="J1071" s="0" t="n">
        <v>44.809517</v>
      </c>
      <c r="K1071" s="0" t="n">
        <v>-0.542135</v>
      </c>
    </row>
    <row r="1072" customFormat="false" ht="13.8" hidden="false" customHeight="false" outlineLevel="0" collapsed="false">
      <c r="A1072" s="0" t="s">
        <v>21004</v>
      </c>
      <c r="B1072" s="0" t="n">
        <v>0</v>
      </c>
      <c r="C1072" s="0" t="s">
        <v>21005</v>
      </c>
      <c r="D1072" s="0" t="n">
        <v>330056516</v>
      </c>
      <c r="E1072" s="0" t="s">
        <v>19061</v>
      </c>
      <c r="F1072" s="0" t="n">
        <v>1</v>
      </c>
      <c r="G1072" s="0" t="n">
        <v>4</v>
      </c>
      <c r="H1072" s="0" t="n">
        <v>2</v>
      </c>
      <c r="I1072" s="0" t="n">
        <v>2</v>
      </c>
      <c r="J1072" s="0" t="n">
        <v>44.7559006</v>
      </c>
      <c r="K1072" s="0" t="n">
        <v>-1.131663099</v>
      </c>
    </row>
    <row r="1073" customFormat="false" ht="13.8" hidden="false" customHeight="false" outlineLevel="0" collapsed="false">
      <c r="A1073" s="0" t="s">
        <v>21006</v>
      </c>
      <c r="B1073" s="0" t="n">
        <v>0</v>
      </c>
      <c r="C1073" s="0" t="s">
        <v>21007</v>
      </c>
      <c r="D1073" s="0" t="n">
        <v>330056680</v>
      </c>
      <c r="E1073" s="0" t="s">
        <v>19061</v>
      </c>
      <c r="F1073" s="0" t="n">
        <v>1</v>
      </c>
      <c r="G1073" s="0" t="n">
        <v>4</v>
      </c>
      <c r="H1073" s="0" t="n">
        <v>2</v>
      </c>
      <c r="I1073" s="0" t="n">
        <v>1</v>
      </c>
      <c r="J1073" s="0" t="n">
        <v>44.868322</v>
      </c>
      <c r="K1073" s="0" t="n">
        <v>-0.518661</v>
      </c>
    </row>
    <row r="1074" customFormat="false" ht="13.8" hidden="false" customHeight="false" outlineLevel="0" collapsed="false">
      <c r="A1074" s="0" t="s">
        <v>20957</v>
      </c>
      <c r="B1074" s="0" t="n">
        <v>0</v>
      </c>
      <c r="C1074" s="0" t="s">
        <v>21008</v>
      </c>
      <c r="D1074" s="0" t="n">
        <v>330057654</v>
      </c>
      <c r="E1074" s="0" t="s">
        <v>19054</v>
      </c>
      <c r="F1074" s="0" t="n">
        <v>2</v>
      </c>
      <c r="G1074" s="0" t="n">
        <v>4</v>
      </c>
      <c r="H1074" s="0" t="n">
        <v>2</v>
      </c>
      <c r="I1074" s="0" t="n">
        <v>2</v>
      </c>
      <c r="J1074" s="0" t="n">
        <v>44.806355</v>
      </c>
      <c r="K1074" s="0" t="n">
        <v>-0.573024</v>
      </c>
    </row>
    <row r="1075" customFormat="false" ht="13.8" hidden="false" customHeight="false" outlineLevel="0" collapsed="false">
      <c r="A1075" s="0" t="s">
        <v>21009</v>
      </c>
      <c r="B1075" s="0" t="n">
        <v>0</v>
      </c>
      <c r="C1075" s="0" t="s">
        <v>21010</v>
      </c>
      <c r="D1075" s="0" t="n">
        <v>330058355</v>
      </c>
      <c r="H1075" s="0" t="n">
        <v>1</v>
      </c>
      <c r="I1075" s="0" t="n">
        <v>2</v>
      </c>
      <c r="J1075" s="0" t="n">
        <v>44.8416496</v>
      </c>
      <c r="K1075" s="0" t="n">
        <v>0.214969</v>
      </c>
    </row>
    <row r="1076" customFormat="false" ht="13.8" hidden="false" customHeight="false" outlineLevel="0" collapsed="false">
      <c r="A1076" s="0" t="s">
        <v>21011</v>
      </c>
      <c r="B1076" s="0" t="n">
        <v>0</v>
      </c>
      <c r="C1076" s="0" t="s">
        <v>21012</v>
      </c>
      <c r="D1076" s="0" t="n">
        <v>330059106</v>
      </c>
      <c r="E1076" s="0" t="s">
        <v>19054</v>
      </c>
      <c r="F1076" s="0" t="n">
        <v>2</v>
      </c>
      <c r="G1076" s="0" t="n">
        <v>4</v>
      </c>
      <c r="H1076" s="0" t="n">
        <v>3</v>
      </c>
      <c r="I1076" s="0" t="n">
        <v>2</v>
      </c>
      <c r="J1076" s="0" t="n">
        <v>44.7801927</v>
      </c>
      <c r="K1076" s="0" t="n">
        <v>-0.6573781</v>
      </c>
    </row>
    <row r="1077" customFormat="false" ht="13.8" hidden="false" customHeight="false" outlineLevel="0" collapsed="false">
      <c r="A1077" s="0" t="s">
        <v>21013</v>
      </c>
      <c r="B1077" s="0" t="n">
        <v>0</v>
      </c>
      <c r="C1077" s="0" t="s">
        <v>21014</v>
      </c>
      <c r="D1077" s="0" t="n">
        <v>330780040</v>
      </c>
      <c r="E1077" s="0" t="s">
        <v>19054</v>
      </c>
      <c r="F1077" s="0" t="n">
        <v>2</v>
      </c>
      <c r="G1077" s="0" t="n">
        <v>4</v>
      </c>
      <c r="H1077" s="0" t="n">
        <v>2</v>
      </c>
      <c r="I1077" s="0" t="n">
        <v>2</v>
      </c>
      <c r="J1077" s="0" t="n">
        <v>44.839627</v>
      </c>
      <c r="K1077" s="0" t="n">
        <v>-0.606418</v>
      </c>
    </row>
    <row r="1078" customFormat="false" ht="13.8" hidden="false" customHeight="false" outlineLevel="0" collapsed="false">
      <c r="A1078" s="0" t="s">
        <v>21013</v>
      </c>
      <c r="B1078" s="0" t="n">
        <v>0</v>
      </c>
      <c r="C1078" s="0" t="s">
        <v>21015</v>
      </c>
      <c r="D1078" s="0" t="n">
        <v>330780081</v>
      </c>
      <c r="E1078" s="0" t="s">
        <v>19061</v>
      </c>
      <c r="F1078" s="0" t="n">
        <v>1</v>
      </c>
      <c r="G1078" s="0" t="n">
        <v>4</v>
      </c>
      <c r="H1078" s="0" t="n">
        <v>2</v>
      </c>
      <c r="I1078" s="0" t="n">
        <v>2</v>
      </c>
      <c r="J1078" s="0" t="n">
        <v>44.836498</v>
      </c>
      <c r="K1078" s="0" t="n">
        <v>-0.605479</v>
      </c>
    </row>
    <row r="1079" customFormat="false" ht="13.8" hidden="false" customHeight="false" outlineLevel="0" collapsed="false">
      <c r="A1079" s="0" t="s">
        <v>21016</v>
      </c>
      <c r="B1079" s="0" t="n">
        <v>0</v>
      </c>
      <c r="C1079" s="0" t="s">
        <v>21017</v>
      </c>
      <c r="D1079" s="0" t="n">
        <v>330780115</v>
      </c>
      <c r="E1079" s="0" t="s">
        <v>19061</v>
      </c>
      <c r="F1079" s="0" t="n">
        <v>1</v>
      </c>
      <c r="G1079" s="0" t="n">
        <v>4</v>
      </c>
      <c r="H1079" s="0" t="n">
        <v>2</v>
      </c>
      <c r="I1079" s="0" t="n">
        <v>2</v>
      </c>
      <c r="J1079" s="0" t="n">
        <v>44.856778</v>
      </c>
      <c r="K1079" s="0" t="n">
        <v>-0.588733</v>
      </c>
    </row>
    <row r="1080" customFormat="false" ht="13.8" hidden="false" customHeight="false" outlineLevel="0" collapsed="false">
      <c r="A1080" s="0" t="s">
        <v>21018</v>
      </c>
      <c r="B1080" s="0" t="n">
        <v>0</v>
      </c>
      <c r="C1080" s="0" t="s">
        <v>21019</v>
      </c>
      <c r="D1080" s="0" t="n">
        <v>330780206</v>
      </c>
      <c r="E1080" s="0" t="s">
        <v>19054</v>
      </c>
      <c r="F1080" s="0" t="n">
        <v>2</v>
      </c>
      <c r="G1080" s="0" t="n">
        <v>4</v>
      </c>
      <c r="H1080" s="0" t="n">
        <v>2</v>
      </c>
      <c r="I1080" s="0" t="n">
        <v>2</v>
      </c>
      <c r="J1080" s="0" t="n">
        <v>44.653315</v>
      </c>
      <c r="K1080" s="0" t="n">
        <v>-1.1405</v>
      </c>
    </row>
    <row r="1081" customFormat="false" ht="13.8" hidden="false" customHeight="false" outlineLevel="0" collapsed="false">
      <c r="A1081" s="0" t="s">
        <v>20992</v>
      </c>
      <c r="B1081" s="0" t="n">
        <v>0</v>
      </c>
      <c r="C1081" s="0" t="s">
        <v>21020</v>
      </c>
      <c r="D1081" s="0" t="n">
        <v>330780263</v>
      </c>
      <c r="E1081" s="0" t="s">
        <v>19054</v>
      </c>
      <c r="F1081" s="0" t="n">
        <v>2</v>
      </c>
      <c r="G1081" s="0" t="n">
        <v>4</v>
      </c>
      <c r="H1081" s="0" t="n">
        <v>2</v>
      </c>
      <c r="I1081" s="0" t="n">
        <v>2</v>
      </c>
      <c r="J1081" s="0" t="n">
        <v>44.864868</v>
      </c>
      <c r="K1081" s="0" t="n">
        <v>-0.521335</v>
      </c>
    </row>
    <row r="1082" customFormat="false" ht="13.8" hidden="false" customHeight="false" outlineLevel="0" collapsed="false">
      <c r="A1082" s="0" t="s">
        <v>21021</v>
      </c>
      <c r="B1082" s="0" t="n">
        <v>0</v>
      </c>
      <c r="C1082" s="0" t="s">
        <v>21022</v>
      </c>
      <c r="D1082" s="0" t="n">
        <v>330780271</v>
      </c>
      <c r="E1082" s="0" t="s">
        <v>19061</v>
      </c>
      <c r="F1082" s="0" t="n">
        <v>1</v>
      </c>
      <c r="G1082" s="0" t="n">
        <v>4</v>
      </c>
      <c r="H1082" s="0" t="n">
        <v>2</v>
      </c>
      <c r="I1082" s="0" t="n">
        <v>2</v>
      </c>
      <c r="J1082" s="0" t="n">
        <v>44.817324199</v>
      </c>
      <c r="K1082" s="0" t="n">
        <v>-0.678640299</v>
      </c>
    </row>
    <row r="1083" customFormat="false" ht="13.8" hidden="false" customHeight="false" outlineLevel="0" collapsed="false">
      <c r="A1083" s="0" t="s">
        <v>21023</v>
      </c>
      <c r="B1083" s="0" t="n">
        <v>0</v>
      </c>
      <c r="C1083" s="0" t="s">
        <v>21024</v>
      </c>
      <c r="D1083" s="0" t="n">
        <v>330780297</v>
      </c>
      <c r="E1083" s="0" t="s">
        <v>19054</v>
      </c>
      <c r="F1083" s="0" t="n">
        <v>2</v>
      </c>
      <c r="G1083" s="0" t="n">
        <v>4</v>
      </c>
      <c r="H1083" s="0" t="n">
        <v>2</v>
      </c>
      <c r="I1083" s="0" t="n">
        <v>2</v>
      </c>
      <c r="J1083" s="0" t="n">
        <v>44.82883</v>
      </c>
      <c r="K1083" s="0" t="n">
        <v>-0.611532</v>
      </c>
    </row>
    <row r="1084" customFormat="false" ht="13.8" hidden="false" customHeight="false" outlineLevel="0" collapsed="false">
      <c r="A1084" s="0" t="s">
        <v>21025</v>
      </c>
      <c r="B1084" s="0" t="n">
        <v>0</v>
      </c>
      <c r="C1084" s="0" t="s">
        <v>21026</v>
      </c>
      <c r="D1084" s="0" t="n">
        <v>330780313</v>
      </c>
      <c r="E1084" s="0" t="s">
        <v>19054</v>
      </c>
      <c r="F1084" s="0" t="n">
        <v>2</v>
      </c>
      <c r="G1084" s="0" t="n">
        <v>4</v>
      </c>
      <c r="H1084" s="0" t="n">
        <v>2</v>
      </c>
      <c r="I1084" s="0" t="n">
        <v>2</v>
      </c>
      <c r="J1084" s="0" t="n">
        <v>44.774385</v>
      </c>
      <c r="K1084" s="0" t="n">
        <v>-0.732308</v>
      </c>
    </row>
    <row r="1085" customFormat="false" ht="13.8" hidden="false" customHeight="false" outlineLevel="0" collapsed="false">
      <c r="A1085" s="0" t="s">
        <v>21027</v>
      </c>
      <c r="B1085" s="0" t="n">
        <v>0</v>
      </c>
      <c r="C1085" s="0" t="s">
        <v>21028</v>
      </c>
      <c r="D1085" s="0" t="n">
        <v>330780321</v>
      </c>
      <c r="E1085" s="0" t="s">
        <v>19061</v>
      </c>
      <c r="F1085" s="0" t="n">
        <v>1</v>
      </c>
      <c r="G1085" s="0" t="n">
        <v>4</v>
      </c>
      <c r="H1085" s="0" t="n">
        <v>2</v>
      </c>
      <c r="I1085" s="0" t="n">
        <v>2</v>
      </c>
      <c r="J1085" s="0" t="n">
        <v>44.805851</v>
      </c>
      <c r="K1085" s="0" t="n">
        <v>-0.599075</v>
      </c>
    </row>
    <row r="1086" customFormat="false" ht="13.8" hidden="false" customHeight="false" outlineLevel="0" collapsed="false">
      <c r="A1086" s="0" t="s">
        <v>21029</v>
      </c>
      <c r="B1086" s="0" t="n">
        <v>0</v>
      </c>
      <c r="C1086" s="0" t="s">
        <v>21030</v>
      </c>
      <c r="D1086" s="0" t="n">
        <v>330780354</v>
      </c>
      <c r="E1086" s="0" t="s">
        <v>19054</v>
      </c>
      <c r="F1086" s="0" t="n">
        <v>2</v>
      </c>
      <c r="G1086" s="0" t="n">
        <v>4</v>
      </c>
      <c r="H1086" s="0" t="n">
        <v>2</v>
      </c>
      <c r="I1086" s="0" t="n">
        <v>2</v>
      </c>
      <c r="J1086" s="0" t="n">
        <v>44.859321</v>
      </c>
      <c r="K1086" s="0" t="n">
        <v>-0.624911</v>
      </c>
    </row>
    <row r="1087" customFormat="false" ht="13.8" hidden="false" customHeight="false" outlineLevel="0" collapsed="false">
      <c r="A1087" s="0" t="s">
        <v>21031</v>
      </c>
      <c r="B1087" s="0" t="n">
        <v>0</v>
      </c>
      <c r="C1087" s="0" t="s">
        <v>21032</v>
      </c>
      <c r="D1087" s="0" t="n">
        <v>330780370</v>
      </c>
      <c r="E1087" s="0" t="s">
        <v>19054</v>
      </c>
      <c r="F1087" s="0" t="n">
        <v>2</v>
      </c>
      <c r="G1087" s="0" t="n">
        <v>4</v>
      </c>
      <c r="H1087" s="0" t="n">
        <v>3</v>
      </c>
      <c r="I1087" s="0" t="n">
        <v>2</v>
      </c>
      <c r="J1087" s="0" t="n">
        <v>44.776089</v>
      </c>
      <c r="K1087" s="0" t="n">
        <v>-0.60665</v>
      </c>
    </row>
    <row r="1088" customFormat="false" ht="13.8" hidden="false" customHeight="false" outlineLevel="0" collapsed="false">
      <c r="A1088" s="0" t="s">
        <v>21013</v>
      </c>
      <c r="B1088" s="0" t="n">
        <v>0</v>
      </c>
      <c r="C1088" s="0" t="s">
        <v>21033</v>
      </c>
      <c r="D1088" s="0" t="n">
        <v>330780446</v>
      </c>
      <c r="E1088" s="0" t="s">
        <v>19061</v>
      </c>
      <c r="F1088" s="0" t="n">
        <v>1</v>
      </c>
      <c r="G1088" s="0" t="n">
        <v>4</v>
      </c>
      <c r="H1088" s="0" t="n">
        <v>2</v>
      </c>
      <c r="I1088" s="0" t="n">
        <v>2</v>
      </c>
      <c r="J1088" s="0" t="n">
        <v>44.836344</v>
      </c>
      <c r="K1088" s="0" t="n">
        <v>-0.604543</v>
      </c>
    </row>
    <row r="1089" customFormat="false" ht="13.8" hidden="false" customHeight="false" outlineLevel="0" collapsed="false">
      <c r="A1089" s="0" t="s">
        <v>21034</v>
      </c>
      <c r="B1089" s="0" t="n">
        <v>0</v>
      </c>
      <c r="C1089" s="0" t="s">
        <v>21035</v>
      </c>
      <c r="D1089" s="0" t="n">
        <v>330780453</v>
      </c>
      <c r="E1089" s="0" t="s">
        <v>19061</v>
      </c>
      <c r="F1089" s="0" t="n">
        <v>1</v>
      </c>
      <c r="G1089" s="0" t="n">
        <v>4</v>
      </c>
      <c r="H1089" s="0" t="n">
        <v>2</v>
      </c>
      <c r="I1089" s="0" t="n">
        <v>2</v>
      </c>
      <c r="J1089" s="0" t="n">
        <v>44.789604</v>
      </c>
      <c r="K1089" s="0" t="n">
        <v>-0.633899</v>
      </c>
    </row>
    <row r="1090" customFormat="false" ht="13.8" hidden="false" customHeight="false" outlineLevel="0" collapsed="false">
      <c r="A1090" s="0" t="s">
        <v>20989</v>
      </c>
      <c r="B1090" s="0" t="n">
        <v>0</v>
      </c>
      <c r="C1090" s="0" t="s">
        <v>20990</v>
      </c>
      <c r="D1090" s="0" t="n">
        <v>330780461</v>
      </c>
      <c r="E1090" s="0" t="s">
        <v>19054</v>
      </c>
      <c r="F1090" s="0" t="n">
        <v>2</v>
      </c>
      <c r="G1090" s="0" t="n">
        <v>4</v>
      </c>
      <c r="H1090" s="0" t="n">
        <v>3</v>
      </c>
      <c r="I1090" s="0" t="n">
        <v>1</v>
      </c>
      <c r="J1090" s="0" t="n">
        <v>44.789876</v>
      </c>
      <c r="K1090" s="0" t="n">
        <v>-0.602377</v>
      </c>
    </row>
    <row r="1091" customFormat="false" ht="13.8" hidden="false" customHeight="false" outlineLevel="0" collapsed="false">
      <c r="A1091" s="0" t="s">
        <v>20978</v>
      </c>
      <c r="B1091" s="0" t="n">
        <v>0</v>
      </c>
      <c r="C1091" s="0" t="s">
        <v>21036</v>
      </c>
      <c r="D1091" s="0" t="n">
        <v>330780479</v>
      </c>
      <c r="E1091" s="0" t="s">
        <v>19061</v>
      </c>
      <c r="F1091" s="0" t="n">
        <v>1</v>
      </c>
      <c r="G1091" s="0" t="n">
        <v>4</v>
      </c>
      <c r="H1091" s="0" t="n">
        <v>2</v>
      </c>
      <c r="I1091" s="0" t="n">
        <v>3</v>
      </c>
      <c r="J1091" s="0" t="n">
        <v>44.863925</v>
      </c>
      <c r="K1091" s="0" t="n">
        <v>-0.578409</v>
      </c>
    </row>
    <row r="1092" customFormat="false" ht="13.8" hidden="false" customHeight="false" outlineLevel="0" collapsed="false">
      <c r="A1092" s="0" t="s">
        <v>21037</v>
      </c>
      <c r="B1092" s="0" t="n">
        <v>0</v>
      </c>
      <c r="C1092" s="0" t="s">
        <v>21038</v>
      </c>
      <c r="D1092" s="0" t="n">
        <v>330780487</v>
      </c>
      <c r="E1092" s="0" t="s">
        <v>19061</v>
      </c>
      <c r="F1092" s="0" t="n">
        <v>1</v>
      </c>
      <c r="G1092" s="0" t="n">
        <v>4</v>
      </c>
      <c r="H1092" s="0" t="n">
        <v>2</v>
      </c>
      <c r="I1092" s="0" t="n">
        <v>2</v>
      </c>
      <c r="J1092" s="0" t="n">
        <v>44.851221</v>
      </c>
      <c r="K1092" s="0" t="n">
        <v>-0.542351</v>
      </c>
    </row>
    <row r="1093" customFormat="false" ht="13.8" hidden="false" customHeight="false" outlineLevel="0" collapsed="false">
      <c r="A1093" s="0" t="s">
        <v>11267</v>
      </c>
      <c r="B1093" s="0" t="n">
        <v>0</v>
      </c>
      <c r="C1093" s="0" t="s">
        <v>21039</v>
      </c>
      <c r="D1093" s="0" t="n">
        <v>330780495</v>
      </c>
      <c r="E1093" s="0" t="s">
        <v>19054</v>
      </c>
      <c r="F1093" s="0" t="n">
        <v>2</v>
      </c>
      <c r="G1093" s="0" t="n">
        <v>4</v>
      </c>
      <c r="H1093" s="0" t="n">
        <v>3</v>
      </c>
      <c r="I1093" s="0" t="n">
        <v>2</v>
      </c>
      <c r="J1093" s="0" t="n">
        <v>45.304106</v>
      </c>
      <c r="K1093" s="0" t="n">
        <v>-0.937335</v>
      </c>
    </row>
    <row r="1094" customFormat="false" ht="13.8" hidden="false" customHeight="false" outlineLevel="0" collapsed="false">
      <c r="A1094" s="0" t="s">
        <v>21034</v>
      </c>
      <c r="B1094" s="0" t="n">
        <v>0</v>
      </c>
      <c r="C1094" s="0" t="s">
        <v>21040</v>
      </c>
      <c r="D1094" s="0" t="n">
        <v>330780503</v>
      </c>
      <c r="E1094" s="0" t="s">
        <v>19061</v>
      </c>
      <c r="F1094" s="0" t="n">
        <v>1</v>
      </c>
      <c r="G1094" s="0" t="n">
        <v>4</v>
      </c>
      <c r="H1094" s="0" t="n">
        <v>2</v>
      </c>
      <c r="I1094" s="0" t="n">
        <v>2</v>
      </c>
      <c r="J1094" s="0" t="n">
        <v>44.789906659</v>
      </c>
      <c r="K1094" s="0" t="n">
        <v>-0.630061626</v>
      </c>
    </row>
    <row r="1095" customFormat="false" ht="13.8" hidden="false" customHeight="false" outlineLevel="0" collapsed="false">
      <c r="A1095" s="0" t="s">
        <v>10850</v>
      </c>
      <c r="B1095" s="0" t="n">
        <v>0</v>
      </c>
      <c r="C1095" s="0" t="s">
        <v>21041</v>
      </c>
      <c r="D1095" s="0" t="n">
        <v>330780511</v>
      </c>
      <c r="E1095" s="0" t="s">
        <v>19061</v>
      </c>
      <c r="F1095" s="0" t="n">
        <v>1</v>
      </c>
      <c r="G1095" s="0" t="n">
        <v>4</v>
      </c>
      <c r="H1095" s="0" t="n">
        <v>2</v>
      </c>
      <c r="I1095" s="0" t="n">
        <v>2</v>
      </c>
      <c r="J1095" s="0" t="n">
        <v>44.553753</v>
      </c>
      <c r="K1095" s="0" t="n">
        <v>-0.244631</v>
      </c>
    </row>
    <row r="1096" customFormat="false" ht="13.8" hidden="false" customHeight="false" outlineLevel="0" collapsed="false">
      <c r="A1096" s="0" t="s">
        <v>21042</v>
      </c>
      <c r="B1096" s="0" t="n">
        <v>0</v>
      </c>
      <c r="C1096" s="0" t="s">
        <v>21043</v>
      </c>
      <c r="D1096" s="0" t="n">
        <v>330780529</v>
      </c>
      <c r="E1096" s="0" t="s">
        <v>19054</v>
      </c>
      <c r="F1096" s="0" t="n">
        <v>2</v>
      </c>
      <c r="G1096" s="0" t="n">
        <v>4</v>
      </c>
      <c r="H1096" s="0" t="n">
        <v>3</v>
      </c>
      <c r="I1096" s="0" t="n">
        <v>2</v>
      </c>
      <c r="J1096" s="0" t="n">
        <v>44.805336</v>
      </c>
      <c r="K1096" s="0" t="n">
        <v>-0.609649</v>
      </c>
    </row>
    <row r="1097" customFormat="false" ht="13.8" hidden="false" customHeight="false" outlineLevel="0" collapsed="false">
      <c r="A1097" s="0" t="s">
        <v>21004</v>
      </c>
      <c r="B1097" s="0" t="n">
        <v>0</v>
      </c>
      <c r="C1097" s="0" t="s">
        <v>21044</v>
      </c>
      <c r="D1097" s="0" t="n">
        <v>330780537</v>
      </c>
      <c r="E1097" s="0" t="s">
        <v>19054</v>
      </c>
      <c r="F1097" s="0" t="n">
        <v>2</v>
      </c>
      <c r="G1097" s="0" t="n">
        <v>4</v>
      </c>
      <c r="H1097" s="0" t="n">
        <v>3</v>
      </c>
      <c r="I1097" s="0" t="n">
        <v>2</v>
      </c>
      <c r="J1097" s="0" t="n">
        <v>44.756471</v>
      </c>
      <c r="K1097" s="0" t="n">
        <v>-1.132497</v>
      </c>
    </row>
    <row r="1098" customFormat="false" ht="13.8" hidden="false" customHeight="false" outlineLevel="0" collapsed="false">
      <c r="A1098" s="0" t="s">
        <v>21045</v>
      </c>
      <c r="B1098" s="0" t="n">
        <v>0</v>
      </c>
      <c r="C1098" s="0" t="s">
        <v>21046</v>
      </c>
      <c r="D1098" s="0" t="n">
        <v>330780560</v>
      </c>
      <c r="E1098" s="0" t="s">
        <v>19054</v>
      </c>
      <c r="F1098" s="0" t="n">
        <v>2</v>
      </c>
      <c r="G1098" s="0" t="n">
        <v>4</v>
      </c>
      <c r="H1098" s="0" t="n">
        <v>3</v>
      </c>
      <c r="I1098" s="0" t="n">
        <v>2</v>
      </c>
      <c r="J1098" s="0" t="n">
        <v>44.741892</v>
      </c>
      <c r="K1098" s="0" t="n">
        <v>-1.183721</v>
      </c>
    </row>
    <row r="1099" customFormat="false" ht="13.8" hidden="false" customHeight="false" outlineLevel="0" collapsed="false">
      <c r="A1099" s="0" t="s">
        <v>21047</v>
      </c>
      <c r="B1099" s="0" t="n">
        <v>0</v>
      </c>
      <c r="C1099" s="0" t="s">
        <v>21048</v>
      </c>
      <c r="D1099" s="0" t="n">
        <v>330780719</v>
      </c>
      <c r="E1099" s="0" t="s">
        <v>19061</v>
      </c>
      <c r="F1099" s="0" t="n">
        <v>1</v>
      </c>
      <c r="G1099" s="0" t="n">
        <v>4</v>
      </c>
      <c r="H1099" s="0" t="n">
        <v>2</v>
      </c>
      <c r="I1099" s="0" t="n">
        <v>2</v>
      </c>
      <c r="J1099" s="0" t="n">
        <v>44.847727</v>
      </c>
      <c r="K1099" s="0" t="n">
        <v>-0.527622</v>
      </c>
    </row>
    <row r="1100" customFormat="false" ht="13.8" hidden="false" customHeight="false" outlineLevel="0" collapsed="false">
      <c r="A1100" s="0" t="s">
        <v>21049</v>
      </c>
      <c r="B1100" s="0" t="n">
        <v>0</v>
      </c>
      <c r="C1100" s="0" t="s">
        <v>21050</v>
      </c>
      <c r="D1100" s="0" t="n">
        <v>330780750</v>
      </c>
      <c r="E1100" s="0" t="s">
        <v>19054</v>
      </c>
      <c r="F1100" s="0" t="n">
        <v>2</v>
      </c>
      <c r="G1100" s="0" t="n">
        <v>4</v>
      </c>
      <c r="H1100" s="0" t="n">
        <v>3</v>
      </c>
      <c r="I1100" s="0" t="n">
        <v>2</v>
      </c>
      <c r="J1100" s="0" t="n">
        <v>44.883178</v>
      </c>
      <c r="K1100" s="0" t="n">
        <v>-0.517879</v>
      </c>
    </row>
    <row r="1101" customFormat="false" ht="13.8" hidden="false" customHeight="false" outlineLevel="0" collapsed="false">
      <c r="A1101" s="0" t="s">
        <v>21051</v>
      </c>
      <c r="B1101" s="0" t="n">
        <v>0</v>
      </c>
      <c r="C1101" s="0" t="s">
        <v>21052</v>
      </c>
      <c r="D1101" s="0" t="n">
        <v>330780768</v>
      </c>
      <c r="E1101" s="0" t="s">
        <v>19054</v>
      </c>
      <c r="F1101" s="0" t="n">
        <v>2</v>
      </c>
      <c r="G1101" s="0" t="n">
        <v>4</v>
      </c>
      <c r="H1101" s="0" t="n">
        <v>3</v>
      </c>
      <c r="I1101" s="0" t="n">
        <v>2</v>
      </c>
      <c r="J1101" s="0" t="n">
        <v>44.745518</v>
      </c>
      <c r="K1101" s="0" t="n">
        <v>-0.657461</v>
      </c>
    </row>
    <row r="1102" customFormat="false" ht="13.8" hidden="false" customHeight="false" outlineLevel="0" collapsed="false">
      <c r="A1102" s="0" t="s">
        <v>21053</v>
      </c>
      <c r="B1102" s="0" t="n">
        <v>0</v>
      </c>
      <c r="C1102" s="0" t="s">
        <v>21054</v>
      </c>
      <c r="D1102" s="0" t="n">
        <v>330780776</v>
      </c>
      <c r="E1102" s="0" t="s">
        <v>19061</v>
      </c>
      <c r="F1102" s="0" t="n">
        <v>1</v>
      </c>
      <c r="G1102" s="0" t="n">
        <v>4</v>
      </c>
      <c r="H1102" s="0" t="n">
        <v>2</v>
      </c>
      <c r="I1102" s="0" t="n">
        <v>2</v>
      </c>
      <c r="J1102" s="0" t="n">
        <v>44.740135</v>
      </c>
      <c r="K1102" s="0" t="n">
        <v>-0.464288</v>
      </c>
    </row>
    <row r="1103" customFormat="false" ht="13.8" hidden="false" customHeight="false" outlineLevel="0" collapsed="false">
      <c r="A1103" s="0" t="s">
        <v>11869</v>
      </c>
      <c r="B1103" s="0" t="n">
        <v>0</v>
      </c>
      <c r="C1103" s="0" t="s">
        <v>21055</v>
      </c>
      <c r="D1103" s="0" t="n">
        <v>330780784</v>
      </c>
      <c r="E1103" s="0" t="s">
        <v>19054</v>
      </c>
      <c r="F1103" s="0" t="n">
        <v>2</v>
      </c>
      <c r="G1103" s="0" t="n">
        <v>4</v>
      </c>
      <c r="H1103" s="0" t="n">
        <v>3</v>
      </c>
      <c r="J1103" s="0" t="n">
        <v>44.681432</v>
      </c>
      <c r="K1103" s="0" t="n">
        <v>-0.528488</v>
      </c>
    </row>
    <row r="1104" customFormat="false" ht="13.8" hidden="false" customHeight="false" outlineLevel="0" collapsed="false">
      <c r="A1104" s="0" t="s">
        <v>21056</v>
      </c>
      <c r="B1104" s="0" t="n">
        <v>0</v>
      </c>
      <c r="C1104" s="0" t="s">
        <v>21057</v>
      </c>
      <c r="D1104" s="0" t="n">
        <v>330781121</v>
      </c>
      <c r="E1104" s="0" t="s">
        <v>19061</v>
      </c>
      <c r="F1104" s="0" t="n">
        <v>1</v>
      </c>
      <c r="G1104" s="0" t="n">
        <v>4</v>
      </c>
      <c r="H1104" s="0" t="n">
        <v>3</v>
      </c>
      <c r="I1104" s="0" t="n">
        <v>2</v>
      </c>
      <c r="J1104" s="0" t="n">
        <v>44.777187</v>
      </c>
      <c r="K1104" s="0" t="n">
        <v>-0.445067</v>
      </c>
    </row>
    <row r="1105" customFormat="false" ht="13.8" hidden="false" customHeight="false" outlineLevel="0" collapsed="false">
      <c r="A1105" s="0" t="s">
        <v>10021</v>
      </c>
      <c r="B1105" s="0" t="n">
        <v>0</v>
      </c>
      <c r="C1105" s="0" t="s">
        <v>21058</v>
      </c>
      <c r="D1105" s="0" t="n">
        <v>330781139</v>
      </c>
      <c r="E1105" s="0" t="s">
        <v>19061</v>
      </c>
      <c r="F1105" s="0" t="n">
        <v>1</v>
      </c>
      <c r="G1105" s="0" t="n">
        <v>4</v>
      </c>
      <c r="H1105" s="0" t="n">
        <v>3</v>
      </c>
      <c r="I1105" s="0" t="n">
        <v>2</v>
      </c>
      <c r="J1105" s="0" t="n">
        <v>44.880592</v>
      </c>
      <c r="K1105" s="0" t="n">
        <v>-0.614209</v>
      </c>
    </row>
    <row r="1106" customFormat="false" ht="13.8" hidden="false" customHeight="false" outlineLevel="0" collapsed="false">
      <c r="A1106" s="0" t="s">
        <v>21029</v>
      </c>
      <c r="B1106" s="0" t="n">
        <v>0</v>
      </c>
      <c r="C1106" s="0" t="s">
        <v>21059</v>
      </c>
      <c r="D1106" s="0" t="n">
        <v>330781154</v>
      </c>
      <c r="E1106" s="0" t="s">
        <v>19054</v>
      </c>
      <c r="F1106" s="0" t="n">
        <v>2</v>
      </c>
      <c r="G1106" s="0" t="n">
        <v>4</v>
      </c>
      <c r="H1106" s="0" t="n">
        <v>2</v>
      </c>
      <c r="I1106" s="0" t="n">
        <v>2</v>
      </c>
      <c r="J1106" s="0" t="n">
        <v>44.854414</v>
      </c>
      <c r="K1106" s="0" t="n">
        <v>-0.623377</v>
      </c>
    </row>
    <row r="1107" customFormat="false" ht="13.8" hidden="false" customHeight="false" outlineLevel="0" collapsed="false">
      <c r="A1107" s="0" t="s">
        <v>21060</v>
      </c>
      <c r="B1107" s="0" t="n">
        <v>0</v>
      </c>
      <c r="C1107" s="0" t="s">
        <v>21061</v>
      </c>
      <c r="D1107" s="0" t="n">
        <v>330781162</v>
      </c>
      <c r="E1107" s="0" t="s">
        <v>19061</v>
      </c>
      <c r="F1107" s="0" t="n">
        <v>1</v>
      </c>
      <c r="G1107" s="0" t="n">
        <v>4</v>
      </c>
      <c r="H1107" s="0" t="n">
        <v>3</v>
      </c>
      <c r="J1107" s="0" t="n">
        <v>44.8458184</v>
      </c>
      <c r="K1107" s="0" t="n">
        <v>-0.594573999</v>
      </c>
    </row>
    <row r="1108" customFormat="false" ht="13.8" hidden="false" customHeight="false" outlineLevel="0" collapsed="false">
      <c r="A1108" s="0" t="s">
        <v>20953</v>
      </c>
      <c r="B1108" s="0" t="n">
        <v>0</v>
      </c>
      <c r="C1108" s="0" t="s">
        <v>21062</v>
      </c>
      <c r="D1108" s="0" t="n">
        <v>330781170</v>
      </c>
      <c r="E1108" s="0" t="s">
        <v>19061</v>
      </c>
      <c r="F1108" s="0" t="n">
        <v>1</v>
      </c>
      <c r="G1108" s="0" t="n">
        <v>4</v>
      </c>
      <c r="H1108" s="0" t="n">
        <v>3</v>
      </c>
      <c r="I1108" s="0" t="n">
        <v>2</v>
      </c>
      <c r="J1108" s="0" t="n">
        <v>44.844704</v>
      </c>
      <c r="K1108" s="0" t="n">
        <v>-0.601306</v>
      </c>
    </row>
    <row r="1109" customFormat="false" ht="13.8" hidden="false" customHeight="false" outlineLevel="0" collapsed="false">
      <c r="A1109" s="0" t="s">
        <v>21063</v>
      </c>
      <c r="B1109" s="0" t="n">
        <v>0</v>
      </c>
      <c r="C1109" s="0" t="s">
        <v>21064</v>
      </c>
      <c r="D1109" s="0" t="n">
        <v>330781303</v>
      </c>
      <c r="E1109" s="0" t="s">
        <v>19061</v>
      </c>
      <c r="F1109" s="0" t="n">
        <v>1</v>
      </c>
      <c r="G1109" s="0" t="n">
        <v>4</v>
      </c>
      <c r="H1109" s="0" t="n">
        <v>1</v>
      </c>
      <c r="I1109" s="0" t="n">
        <v>2</v>
      </c>
      <c r="J1109" s="0" t="n">
        <v>44.799416</v>
      </c>
      <c r="K1109" s="0" t="n">
        <v>-0.569843</v>
      </c>
    </row>
    <row r="1110" customFormat="false" ht="13.8" hidden="false" customHeight="false" outlineLevel="0" collapsed="false">
      <c r="A1110" s="0" t="s">
        <v>21065</v>
      </c>
      <c r="B1110" s="0" t="n">
        <v>0</v>
      </c>
      <c r="C1110" s="0" t="s">
        <v>21066</v>
      </c>
      <c r="D1110" s="0" t="n">
        <v>330781337</v>
      </c>
      <c r="E1110" s="0" t="s">
        <v>19054</v>
      </c>
      <c r="F1110" s="0" t="n">
        <v>2</v>
      </c>
      <c r="G1110" s="0" t="n">
        <v>4</v>
      </c>
      <c r="H1110" s="0" t="n">
        <v>1</v>
      </c>
      <c r="I1110" s="0" t="n">
        <v>2</v>
      </c>
      <c r="J1110" s="0" t="n">
        <v>44.799032</v>
      </c>
      <c r="K1110" s="0" t="n">
        <v>-0.66313</v>
      </c>
    </row>
    <row r="1111" customFormat="false" ht="13.8" hidden="false" customHeight="false" outlineLevel="0" collapsed="false">
      <c r="A1111" s="0" t="s">
        <v>21067</v>
      </c>
      <c r="B1111" s="0" t="n">
        <v>0</v>
      </c>
      <c r="C1111" s="0" t="s">
        <v>21068</v>
      </c>
      <c r="D1111" s="0" t="n">
        <v>330781352</v>
      </c>
      <c r="E1111" s="0" t="s">
        <v>19054</v>
      </c>
      <c r="F1111" s="0" t="n">
        <v>2</v>
      </c>
      <c r="G1111" s="0" t="n">
        <v>4</v>
      </c>
      <c r="H1111" s="0" t="n">
        <v>1</v>
      </c>
      <c r="I1111" s="0" t="n">
        <v>3</v>
      </c>
      <c r="J1111" s="0" t="n">
        <v>44.833959</v>
      </c>
      <c r="K1111" s="0" t="n">
        <v>-0.57828</v>
      </c>
    </row>
    <row r="1112" customFormat="false" ht="13.8" hidden="false" customHeight="false" outlineLevel="0" collapsed="false">
      <c r="A1112" s="0" t="s">
        <v>21069</v>
      </c>
      <c r="B1112" s="0" t="n">
        <v>0</v>
      </c>
      <c r="C1112" s="0" t="s">
        <v>21070</v>
      </c>
      <c r="D1112" s="0" t="n">
        <v>330781360</v>
      </c>
      <c r="E1112" s="0" t="s">
        <v>19054</v>
      </c>
      <c r="F1112" s="0" t="n">
        <v>2</v>
      </c>
      <c r="G1112" s="0" t="n">
        <v>4</v>
      </c>
      <c r="H1112" s="0" t="n">
        <v>1</v>
      </c>
      <c r="I1112" s="0" t="n">
        <v>3</v>
      </c>
      <c r="J1112" s="0" t="n">
        <v>44.8139153</v>
      </c>
      <c r="K1112" s="0" t="n">
        <v>-0.6011048</v>
      </c>
    </row>
    <row r="1113" customFormat="false" ht="13.8" hidden="false" customHeight="false" outlineLevel="0" collapsed="false">
      <c r="A1113" s="0" t="s">
        <v>21071</v>
      </c>
      <c r="B1113" s="0" t="n">
        <v>0</v>
      </c>
      <c r="C1113" s="0" t="s">
        <v>21072</v>
      </c>
      <c r="D1113" s="0" t="n">
        <v>330781402</v>
      </c>
      <c r="E1113" s="0" t="s">
        <v>19054</v>
      </c>
      <c r="F1113" s="0" t="n">
        <v>2</v>
      </c>
      <c r="G1113" s="0" t="n">
        <v>4</v>
      </c>
      <c r="H1113" s="0" t="n">
        <v>2</v>
      </c>
      <c r="I1113" s="0" t="n">
        <v>2</v>
      </c>
      <c r="J1113" s="0" t="n">
        <v>44.829181</v>
      </c>
      <c r="K1113" s="0" t="n">
        <v>-0.587431</v>
      </c>
    </row>
    <row r="1114" customFormat="false" ht="13.8" hidden="false" customHeight="false" outlineLevel="0" collapsed="false">
      <c r="A1114" s="0" t="s">
        <v>20983</v>
      </c>
      <c r="B1114" s="0" t="n">
        <v>0</v>
      </c>
      <c r="C1114" s="0" t="s">
        <v>21073</v>
      </c>
      <c r="D1114" s="0" t="n">
        <v>330781626</v>
      </c>
      <c r="E1114" s="0" t="s">
        <v>19061</v>
      </c>
      <c r="F1114" s="0" t="n">
        <v>1</v>
      </c>
      <c r="G1114" s="0" t="n">
        <v>4</v>
      </c>
      <c r="H1114" s="0" t="n">
        <v>2</v>
      </c>
      <c r="I1114" s="0" t="n">
        <v>2</v>
      </c>
      <c r="J1114" s="0" t="n">
        <v>44.654647</v>
      </c>
      <c r="K1114" s="0" t="n">
        <v>-1.170845</v>
      </c>
    </row>
    <row r="1115" customFormat="false" ht="13.8" hidden="false" customHeight="false" outlineLevel="0" collapsed="false">
      <c r="A1115" s="0" t="s">
        <v>21016</v>
      </c>
      <c r="B1115" s="0" t="n">
        <v>0</v>
      </c>
      <c r="C1115" s="0" t="s">
        <v>21074</v>
      </c>
      <c r="D1115" s="0" t="n">
        <v>330781808</v>
      </c>
      <c r="E1115" s="0" t="s">
        <v>19061</v>
      </c>
      <c r="F1115" s="0" t="n">
        <v>1</v>
      </c>
      <c r="G1115" s="0" t="n">
        <v>4</v>
      </c>
      <c r="H1115" s="0" t="n">
        <v>3</v>
      </c>
      <c r="J1115" s="0" t="n">
        <v>44.85161</v>
      </c>
      <c r="K1115" s="0" t="n">
        <v>-0.589674</v>
      </c>
    </row>
    <row r="1116" customFormat="false" ht="13.8" hidden="false" customHeight="false" outlineLevel="0" collapsed="false">
      <c r="A1116" s="0" t="s">
        <v>21075</v>
      </c>
      <c r="B1116" s="0" t="n">
        <v>0</v>
      </c>
      <c r="C1116" s="0" t="s">
        <v>21076</v>
      </c>
      <c r="D1116" s="0" t="n">
        <v>330782350</v>
      </c>
      <c r="E1116" s="0" t="s">
        <v>19061</v>
      </c>
      <c r="F1116" s="0" t="n">
        <v>1</v>
      </c>
      <c r="G1116" s="0" t="n">
        <v>4</v>
      </c>
      <c r="H1116" s="0" t="n">
        <v>3</v>
      </c>
      <c r="I1116" s="0" t="n">
        <v>2</v>
      </c>
      <c r="J1116" s="0" t="n">
        <v>44.87507</v>
      </c>
      <c r="K1116" s="0" t="n">
        <v>-0.634844</v>
      </c>
    </row>
    <row r="1117" customFormat="false" ht="13.8" hidden="false" customHeight="false" outlineLevel="0" collapsed="false">
      <c r="A1117" s="0" t="s">
        <v>20980</v>
      </c>
      <c r="B1117" s="0" t="n">
        <v>0</v>
      </c>
      <c r="C1117" s="0" t="s">
        <v>21077</v>
      </c>
      <c r="D1117" s="0" t="n">
        <v>330782400</v>
      </c>
      <c r="E1117" s="0" t="s">
        <v>19054</v>
      </c>
      <c r="F1117" s="0" t="n">
        <v>2</v>
      </c>
      <c r="G1117" s="0" t="n">
        <v>4</v>
      </c>
      <c r="H1117" s="0" t="n">
        <v>3</v>
      </c>
      <c r="J1117" s="0" t="n">
        <v>44.831149</v>
      </c>
      <c r="K1117" s="0" t="n">
        <v>-0.581032</v>
      </c>
    </row>
    <row r="1118" customFormat="false" ht="13.8" hidden="false" customHeight="false" outlineLevel="0" collapsed="false">
      <c r="A1118" s="0" t="s">
        <v>10021</v>
      </c>
      <c r="B1118" s="0" t="n">
        <v>0</v>
      </c>
      <c r="C1118" s="0" t="s">
        <v>21078</v>
      </c>
      <c r="D1118" s="0" t="n">
        <v>330782582</v>
      </c>
      <c r="E1118" s="0" t="s">
        <v>19054</v>
      </c>
      <c r="F1118" s="0" t="n">
        <v>2</v>
      </c>
      <c r="G1118" s="0" t="n">
        <v>4</v>
      </c>
      <c r="H1118" s="0" t="n">
        <v>2</v>
      </c>
      <c r="I1118" s="0" t="n">
        <v>2</v>
      </c>
      <c r="J1118" s="0" t="n">
        <v>44.887495</v>
      </c>
      <c r="K1118" s="0" t="n">
        <v>-0.611762</v>
      </c>
    </row>
    <row r="1119" customFormat="false" ht="13.8" hidden="false" customHeight="false" outlineLevel="0" collapsed="false">
      <c r="A1119" s="0" t="s">
        <v>20978</v>
      </c>
      <c r="B1119" s="0" t="n">
        <v>0</v>
      </c>
      <c r="C1119" s="0" t="s">
        <v>21079</v>
      </c>
      <c r="D1119" s="0" t="n">
        <v>330783374</v>
      </c>
      <c r="E1119" s="0" t="s">
        <v>19061</v>
      </c>
      <c r="F1119" s="0" t="n">
        <v>1</v>
      </c>
      <c r="G1119" s="0" t="n">
        <v>4</v>
      </c>
      <c r="H1119" s="0" t="n">
        <v>2</v>
      </c>
      <c r="I1119" s="0" t="n">
        <v>2</v>
      </c>
      <c r="J1119" s="0" t="n">
        <v>44.863925</v>
      </c>
      <c r="K1119" s="0" t="n">
        <v>-0.578409</v>
      </c>
    </row>
    <row r="1120" customFormat="false" ht="13.8" hidden="false" customHeight="false" outlineLevel="0" collapsed="false">
      <c r="A1120" s="0" t="s">
        <v>21080</v>
      </c>
      <c r="B1120" s="0" t="n">
        <v>0</v>
      </c>
      <c r="C1120" s="0" t="s">
        <v>21081</v>
      </c>
      <c r="D1120" s="0" t="n">
        <v>330783648</v>
      </c>
      <c r="E1120" s="0" t="s">
        <v>19054</v>
      </c>
      <c r="F1120" s="0" t="n">
        <v>2</v>
      </c>
      <c r="G1120" s="0" t="n">
        <v>4</v>
      </c>
      <c r="H1120" s="0" t="n">
        <v>1</v>
      </c>
      <c r="I1120" s="0" t="n">
        <v>3</v>
      </c>
      <c r="J1120" s="0" t="n">
        <v>44.788098</v>
      </c>
      <c r="K1120" s="0" t="n">
        <v>-0.663688</v>
      </c>
    </row>
    <row r="1121" customFormat="false" ht="13.8" hidden="false" customHeight="false" outlineLevel="0" collapsed="false">
      <c r="A1121" s="0" t="s">
        <v>21082</v>
      </c>
      <c r="B1121" s="0" t="n">
        <v>0</v>
      </c>
      <c r="C1121" s="0" t="s">
        <v>21083</v>
      </c>
      <c r="D1121" s="0" t="n">
        <v>330783721</v>
      </c>
      <c r="E1121" s="0" t="s">
        <v>19054</v>
      </c>
      <c r="F1121" s="0" t="n">
        <v>2</v>
      </c>
      <c r="G1121" s="0" t="n">
        <v>4</v>
      </c>
      <c r="H1121" s="0" t="n">
        <v>1</v>
      </c>
      <c r="I1121" s="0" t="n">
        <v>2</v>
      </c>
      <c r="J1121" s="0" t="n">
        <v>44.897344</v>
      </c>
      <c r="K1121" s="0" t="n">
        <v>-0.229589</v>
      </c>
    </row>
    <row r="1122" customFormat="false" ht="13.8" hidden="false" customHeight="false" outlineLevel="0" collapsed="false">
      <c r="A1122" s="0" t="s">
        <v>21084</v>
      </c>
      <c r="B1122" s="0" t="n">
        <v>0</v>
      </c>
      <c r="C1122" s="0" t="s">
        <v>21085</v>
      </c>
      <c r="D1122" s="0" t="n">
        <v>330783978</v>
      </c>
      <c r="E1122" s="0" t="s">
        <v>19054</v>
      </c>
      <c r="F1122" s="0" t="n">
        <v>2</v>
      </c>
      <c r="G1122" s="0" t="n">
        <v>4</v>
      </c>
      <c r="H1122" s="0" t="n">
        <v>3</v>
      </c>
      <c r="J1122" s="0" t="n">
        <v>44.84271</v>
      </c>
      <c r="K1122" s="0" t="n">
        <v>-0.557474</v>
      </c>
    </row>
    <row r="1123" customFormat="false" ht="13.8" hidden="false" customHeight="false" outlineLevel="0" collapsed="false">
      <c r="A1123" s="0" t="s">
        <v>21086</v>
      </c>
      <c r="B1123" s="0" t="n">
        <v>0</v>
      </c>
      <c r="C1123" s="0" t="s">
        <v>21087</v>
      </c>
      <c r="D1123" s="0" t="n">
        <v>330791641</v>
      </c>
      <c r="E1123" s="0" t="s">
        <v>19061</v>
      </c>
      <c r="F1123" s="0" t="n">
        <v>1</v>
      </c>
      <c r="G1123" s="0" t="n">
        <v>4</v>
      </c>
      <c r="H1123" s="0" t="n">
        <v>3</v>
      </c>
      <c r="J1123" s="0" t="n">
        <v>44.637003</v>
      </c>
      <c r="K1123" s="0" t="n">
        <v>-1.172393</v>
      </c>
    </row>
    <row r="1124" customFormat="false" ht="13.8" hidden="false" customHeight="false" outlineLevel="0" collapsed="false">
      <c r="A1124" s="0" t="s">
        <v>17538</v>
      </c>
      <c r="B1124" s="0" t="n">
        <v>0</v>
      </c>
      <c r="C1124" s="0" t="s">
        <v>21003</v>
      </c>
      <c r="D1124" s="0" t="n">
        <v>330795295</v>
      </c>
      <c r="E1124" s="0" t="s">
        <v>19061</v>
      </c>
      <c r="F1124" s="0" t="n">
        <v>1</v>
      </c>
      <c r="G1124" s="0" t="n">
        <v>4</v>
      </c>
      <c r="H1124" s="0" t="n">
        <v>2</v>
      </c>
      <c r="I1124" s="0" t="n">
        <v>2</v>
      </c>
      <c r="J1124" s="0" t="n">
        <v>44.551506</v>
      </c>
      <c r="K1124" s="0" t="n">
        <v>-0.225802</v>
      </c>
    </row>
    <row r="1125" customFormat="false" ht="13.8" hidden="false" customHeight="false" outlineLevel="0" collapsed="false">
      <c r="A1125" s="0" t="s">
        <v>9877</v>
      </c>
      <c r="B1125" s="0" t="n">
        <v>0</v>
      </c>
      <c r="C1125" s="0" t="s">
        <v>21003</v>
      </c>
      <c r="D1125" s="0" t="n">
        <v>330795303</v>
      </c>
      <c r="E1125" s="0" t="s">
        <v>19061</v>
      </c>
      <c r="F1125" s="0" t="n">
        <v>1</v>
      </c>
      <c r="G1125" s="0" t="n">
        <v>4</v>
      </c>
      <c r="H1125" s="0" t="n">
        <v>2</v>
      </c>
      <c r="I1125" s="0" t="n">
        <v>1</v>
      </c>
      <c r="J1125" s="0" t="n">
        <v>44.852166</v>
      </c>
      <c r="K1125" s="0" t="n">
        <v>-0.532437</v>
      </c>
    </row>
    <row r="1126" customFormat="false" ht="13.8" hidden="false" customHeight="false" outlineLevel="0" collapsed="false">
      <c r="A1126" s="0" t="s">
        <v>21088</v>
      </c>
      <c r="B1126" s="0" t="n">
        <v>0</v>
      </c>
      <c r="C1126" s="0" t="s">
        <v>21003</v>
      </c>
      <c r="D1126" s="0" t="n">
        <v>330802364</v>
      </c>
      <c r="E1126" s="0" t="s">
        <v>19061</v>
      </c>
      <c r="F1126" s="0" t="n">
        <v>1</v>
      </c>
      <c r="G1126" s="0" t="n">
        <v>4</v>
      </c>
      <c r="H1126" s="0" t="n">
        <v>2</v>
      </c>
      <c r="I1126" s="0" t="n">
        <v>1</v>
      </c>
      <c r="J1126" s="0" t="n">
        <v>44.650914</v>
      </c>
      <c r="K1126" s="0" t="n">
        <v>-1.153322</v>
      </c>
    </row>
    <row r="1127" customFormat="false" ht="13.8" hidden="false" customHeight="false" outlineLevel="0" collapsed="false">
      <c r="A1127" s="0" t="s">
        <v>20973</v>
      </c>
      <c r="B1127" s="0" t="n">
        <v>0</v>
      </c>
      <c r="C1127" s="0" t="s">
        <v>21089</v>
      </c>
      <c r="D1127" s="0" t="n">
        <v>330802752</v>
      </c>
      <c r="E1127" s="0" t="s">
        <v>19054</v>
      </c>
      <c r="F1127" s="0" t="n">
        <v>2</v>
      </c>
      <c r="G1127" s="0" t="n">
        <v>4</v>
      </c>
      <c r="H1127" s="0" t="n">
        <v>1</v>
      </c>
      <c r="I1127" s="0" t="n">
        <v>2</v>
      </c>
      <c r="J1127" s="0" t="n">
        <v>44.823895</v>
      </c>
      <c r="K1127" s="0" t="n">
        <v>-0.575067</v>
      </c>
    </row>
    <row r="1128" customFormat="false" ht="13.8" hidden="false" customHeight="false" outlineLevel="0" collapsed="false">
      <c r="A1128" s="0" t="s">
        <v>21047</v>
      </c>
      <c r="B1128" s="0" t="n">
        <v>0</v>
      </c>
      <c r="C1128" s="0" t="s">
        <v>21090</v>
      </c>
      <c r="D1128" s="0" t="n">
        <v>330802778</v>
      </c>
      <c r="E1128" s="0" t="s">
        <v>19061</v>
      </c>
      <c r="F1128" s="0" t="n">
        <v>1</v>
      </c>
      <c r="G1128" s="0" t="n">
        <v>4</v>
      </c>
      <c r="H1128" s="0" t="n">
        <v>2</v>
      </c>
      <c r="I1128" s="0" t="n">
        <v>2</v>
      </c>
      <c r="J1128" s="0" t="n">
        <v>44.849266</v>
      </c>
      <c r="K1128" s="0" t="n">
        <v>-0.529282</v>
      </c>
    </row>
    <row r="1129" customFormat="false" ht="13.8" hidden="false" customHeight="false" outlineLevel="0" collapsed="false">
      <c r="A1129" s="0" t="s">
        <v>21091</v>
      </c>
      <c r="B1129" s="0" t="n">
        <v>0</v>
      </c>
      <c r="C1129" s="0" t="s">
        <v>21092</v>
      </c>
      <c r="D1129" s="0" t="n">
        <v>330804501</v>
      </c>
      <c r="E1129" s="0" t="s">
        <v>19054</v>
      </c>
      <c r="F1129" s="0" t="n">
        <v>2</v>
      </c>
      <c r="G1129" s="0" t="n">
        <v>4</v>
      </c>
      <c r="H1129" s="0" t="n">
        <v>1</v>
      </c>
      <c r="I1129" s="0" t="n">
        <v>2</v>
      </c>
      <c r="J1129" s="0" t="n">
        <v>44.433535</v>
      </c>
      <c r="K1129" s="0" t="n">
        <v>-0.207151</v>
      </c>
    </row>
    <row r="1130" customFormat="false" ht="13.8" hidden="false" customHeight="false" outlineLevel="0" collapsed="false">
      <c r="A1130" s="0" t="s">
        <v>21093</v>
      </c>
      <c r="B1130" s="0" t="n">
        <v>0</v>
      </c>
      <c r="C1130" s="0" t="s">
        <v>21094</v>
      </c>
      <c r="D1130" s="0" t="n">
        <v>340000025</v>
      </c>
      <c r="E1130" s="0" t="s">
        <v>19061</v>
      </c>
      <c r="F1130" s="0" t="n">
        <v>1</v>
      </c>
      <c r="G1130" s="0" t="n">
        <v>4</v>
      </c>
      <c r="H1130" s="0" t="n">
        <v>3</v>
      </c>
      <c r="I1130" s="0" t="n">
        <v>2</v>
      </c>
      <c r="J1130" s="0" t="n">
        <v>43.524203</v>
      </c>
      <c r="K1130" s="0" t="n">
        <v>3.922579</v>
      </c>
    </row>
    <row r="1131" customFormat="false" ht="13.8" hidden="false" customHeight="false" outlineLevel="0" collapsed="false">
      <c r="A1131" s="0" t="s">
        <v>21095</v>
      </c>
      <c r="B1131" s="0" t="n">
        <v>0</v>
      </c>
      <c r="C1131" s="0" t="s">
        <v>21096</v>
      </c>
      <c r="D1131" s="0" t="n">
        <v>340000033</v>
      </c>
      <c r="E1131" s="0" t="s">
        <v>19054</v>
      </c>
      <c r="F1131" s="0" t="n">
        <v>2</v>
      </c>
      <c r="G1131" s="0" t="n">
        <v>4</v>
      </c>
      <c r="H1131" s="0" t="n">
        <v>1</v>
      </c>
      <c r="I1131" s="0" t="n">
        <v>3</v>
      </c>
      <c r="J1131" s="0" t="n">
        <v>43.339673</v>
      </c>
      <c r="K1131" s="0" t="n">
        <v>3.254307</v>
      </c>
    </row>
    <row r="1132" customFormat="false" ht="13.8" hidden="false" customHeight="false" outlineLevel="0" collapsed="false">
      <c r="A1132" s="0" t="s">
        <v>21097</v>
      </c>
      <c r="B1132" s="0" t="n">
        <v>0</v>
      </c>
      <c r="C1132" s="0" t="s">
        <v>21098</v>
      </c>
      <c r="D1132" s="0" t="n">
        <v>340000173</v>
      </c>
      <c r="E1132" s="0" t="s">
        <v>19061</v>
      </c>
      <c r="F1132" s="0" t="n">
        <v>1</v>
      </c>
      <c r="G1132" s="0" t="n">
        <v>4</v>
      </c>
      <c r="H1132" s="0" t="n">
        <v>1</v>
      </c>
      <c r="I1132" s="0" t="n">
        <v>2</v>
      </c>
      <c r="J1132" s="0" t="n">
        <v>43.459916</v>
      </c>
      <c r="K1132" s="0" t="n">
        <v>3.418902</v>
      </c>
    </row>
    <row r="1133" customFormat="false" ht="13.8" hidden="false" customHeight="false" outlineLevel="0" collapsed="false">
      <c r="A1133" s="0" t="s">
        <v>21099</v>
      </c>
      <c r="B1133" s="0" t="n">
        <v>0</v>
      </c>
      <c r="C1133" s="0" t="s">
        <v>21100</v>
      </c>
      <c r="D1133" s="0" t="n">
        <v>340000181</v>
      </c>
      <c r="E1133" s="0" t="s">
        <v>19061</v>
      </c>
      <c r="F1133" s="0" t="n">
        <v>1</v>
      </c>
      <c r="G1133" s="0" t="n">
        <v>4</v>
      </c>
      <c r="H1133" s="0" t="n">
        <v>1</v>
      </c>
      <c r="I1133" s="0" t="n">
        <v>2</v>
      </c>
      <c r="J1133" s="0" t="n">
        <v>43.491824</v>
      </c>
      <c r="K1133" s="0" t="n">
        <v>2.754816</v>
      </c>
    </row>
    <row r="1134" customFormat="false" ht="13.8" hidden="false" customHeight="false" outlineLevel="0" collapsed="false">
      <c r="A1134" s="0" t="s">
        <v>21101</v>
      </c>
      <c r="B1134" s="0" t="n">
        <v>0</v>
      </c>
      <c r="C1134" s="0" t="s">
        <v>21102</v>
      </c>
      <c r="D1134" s="0" t="n">
        <v>340000207</v>
      </c>
      <c r="E1134" s="0" t="s">
        <v>19054</v>
      </c>
      <c r="F1134" s="0" t="n">
        <v>2</v>
      </c>
      <c r="G1134" s="0" t="n">
        <v>4</v>
      </c>
      <c r="H1134" s="0" t="n">
        <v>3</v>
      </c>
      <c r="I1134" s="0" t="n">
        <v>2</v>
      </c>
      <c r="J1134" s="0" t="n">
        <v>43.294632</v>
      </c>
      <c r="K1134" s="0" t="n">
        <v>3.2625359999</v>
      </c>
    </row>
    <row r="1135" customFormat="false" ht="13.8" hidden="false" customHeight="false" outlineLevel="0" collapsed="false">
      <c r="A1135" s="0" t="s">
        <v>21103</v>
      </c>
      <c r="B1135" s="0" t="n">
        <v>0</v>
      </c>
      <c r="C1135" s="0" t="s">
        <v>21104</v>
      </c>
      <c r="D1135" s="0" t="n">
        <v>340000215</v>
      </c>
      <c r="E1135" s="0" t="s">
        <v>19061</v>
      </c>
      <c r="F1135" s="0" t="n">
        <v>1</v>
      </c>
      <c r="G1135" s="0" t="n">
        <v>4</v>
      </c>
      <c r="H1135" s="0" t="n">
        <v>1</v>
      </c>
      <c r="I1135" s="0" t="n">
        <v>2</v>
      </c>
      <c r="J1135" s="0" t="n">
        <v>43.731098</v>
      </c>
      <c r="K1135" s="0" t="n">
        <v>3.316197</v>
      </c>
    </row>
    <row r="1136" customFormat="false" ht="13.8" hidden="false" customHeight="false" outlineLevel="0" collapsed="false">
      <c r="A1136" s="0" t="s">
        <v>21105</v>
      </c>
      <c r="B1136" s="0" t="n">
        <v>0</v>
      </c>
      <c r="C1136" s="0" t="s">
        <v>21106</v>
      </c>
      <c r="D1136" s="0" t="n">
        <v>340000223</v>
      </c>
      <c r="E1136" s="0" t="s">
        <v>19054</v>
      </c>
      <c r="F1136" s="0" t="n">
        <v>2</v>
      </c>
      <c r="G1136" s="0" t="n">
        <v>4</v>
      </c>
      <c r="H1136" s="0" t="n">
        <v>1</v>
      </c>
      <c r="I1136" s="0" t="n">
        <v>3</v>
      </c>
      <c r="J1136" s="0" t="n">
        <v>43.410405</v>
      </c>
      <c r="K1136" s="0" t="n">
        <v>3.677518</v>
      </c>
    </row>
    <row r="1137" customFormat="false" ht="13.8" hidden="false" customHeight="false" outlineLevel="0" collapsed="false">
      <c r="A1137" s="0" t="s">
        <v>21107</v>
      </c>
      <c r="B1137" s="0" t="n">
        <v>0</v>
      </c>
      <c r="C1137" s="0" t="s">
        <v>21108</v>
      </c>
      <c r="D1137" s="0" t="n">
        <v>340000231</v>
      </c>
      <c r="E1137" s="0" t="s">
        <v>19054</v>
      </c>
      <c r="F1137" s="0" t="n">
        <v>2</v>
      </c>
      <c r="G1137" s="0" t="n">
        <v>4</v>
      </c>
      <c r="H1137" s="0" t="n">
        <v>1</v>
      </c>
      <c r="I1137" s="0" t="n">
        <v>2</v>
      </c>
      <c r="J1137" s="0" t="n">
        <v>43.675311</v>
      </c>
      <c r="K1137" s="0" t="n">
        <v>4.131931</v>
      </c>
    </row>
    <row r="1138" customFormat="false" ht="13.8" hidden="false" customHeight="false" outlineLevel="0" collapsed="false">
      <c r="A1138" s="0" t="s">
        <v>21109</v>
      </c>
      <c r="B1138" s="0" t="n">
        <v>0</v>
      </c>
      <c r="C1138" s="0" t="s">
        <v>21110</v>
      </c>
      <c r="D1138" s="0" t="n">
        <v>340000249</v>
      </c>
      <c r="E1138" s="0" t="s">
        <v>19061</v>
      </c>
      <c r="F1138" s="0" t="n">
        <v>1</v>
      </c>
      <c r="G1138" s="0" t="n">
        <v>4</v>
      </c>
      <c r="H1138" s="0" t="n">
        <v>1</v>
      </c>
      <c r="I1138" s="0" t="n">
        <v>2</v>
      </c>
      <c r="J1138" s="0" t="n">
        <v>43.626832</v>
      </c>
      <c r="K1138" s="0" t="n">
        <v>3.437015</v>
      </c>
    </row>
    <row r="1139" customFormat="false" ht="13.8" hidden="false" customHeight="false" outlineLevel="0" collapsed="false">
      <c r="A1139" s="0" t="s">
        <v>21111</v>
      </c>
      <c r="B1139" s="0" t="n">
        <v>0</v>
      </c>
      <c r="C1139" s="0" t="s">
        <v>21112</v>
      </c>
      <c r="D1139" s="0" t="n">
        <v>340000439</v>
      </c>
      <c r="E1139" s="0" t="s">
        <v>19061</v>
      </c>
      <c r="F1139" s="0" t="n">
        <v>1</v>
      </c>
      <c r="G1139" s="0" t="n">
        <v>4</v>
      </c>
      <c r="H1139" s="0" t="n">
        <v>3</v>
      </c>
      <c r="I1139" s="0" t="n">
        <v>2</v>
      </c>
      <c r="J1139" s="0" t="n">
        <v>43.623807</v>
      </c>
      <c r="K1139" s="0" t="n">
        <v>3.908234</v>
      </c>
    </row>
    <row r="1140" customFormat="false" ht="13.8" hidden="false" customHeight="false" outlineLevel="0" collapsed="false">
      <c r="A1140" s="0" t="s">
        <v>21113</v>
      </c>
      <c r="B1140" s="0" t="n">
        <v>0</v>
      </c>
      <c r="C1140" s="0" t="s">
        <v>21114</v>
      </c>
      <c r="D1140" s="0" t="n">
        <v>340001064</v>
      </c>
      <c r="E1140" s="0" t="s">
        <v>19061</v>
      </c>
      <c r="F1140" s="0" t="n">
        <v>1</v>
      </c>
      <c r="G1140" s="0" t="n">
        <v>4</v>
      </c>
      <c r="H1140" s="0" t="n">
        <v>3</v>
      </c>
      <c r="I1140" s="0" t="n">
        <v>2</v>
      </c>
      <c r="J1140" s="0" t="n">
        <v>43.643591</v>
      </c>
      <c r="K1140" s="0" t="n">
        <v>3.832575</v>
      </c>
    </row>
    <row r="1141" customFormat="false" ht="13.8" hidden="false" customHeight="false" outlineLevel="0" collapsed="false">
      <c r="A1141" s="0" t="s">
        <v>15052</v>
      </c>
      <c r="B1141" s="0" t="n">
        <v>0</v>
      </c>
      <c r="C1141" s="0" t="s">
        <v>21115</v>
      </c>
      <c r="D1141" s="0" t="n">
        <v>340008176</v>
      </c>
      <c r="E1141" s="0" t="s">
        <v>19061</v>
      </c>
      <c r="F1141" s="0" t="n">
        <v>1</v>
      </c>
      <c r="G1141" s="0" t="n">
        <v>4</v>
      </c>
      <c r="H1141" s="0" t="n">
        <v>1</v>
      </c>
      <c r="I1141" s="0" t="n">
        <v>2</v>
      </c>
      <c r="J1141" s="0" t="n">
        <v>43.488497</v>
      </c>
      <c r="K1141" s="0" t="n">
        <v>2.76022</v>
      </c>
    </row>
    <row r="1142" customFormat="false" ht="13.8" hidden="false" customHeight="false" outlineLevel="0" collapsed="false">
      <c r="A1142" s="0" t="s">
        <v>21116</v>
      </c>
      <c r="B1142" s="0" t="n">
        <v>0</v>
      </c>
      <c r="C1142" s="0" t="s">
        <v>21117</v>
      </c>
      <c r="D1142" s="0" t="n">
        <v>340008275</v>
      </c>
      <c r="E1142" s="0" t="s">
        <v>19054</v>
      </c>
      <c r="F1142" s="0" t="n">
        <v>2</v>
      </c>
      <c r="G1142" s="0" t="n">
        <v>4</v>
      </c>
      <c r="H1142" s="0" t="n">
        <v>1</v>
      </c>
      <c r="I1142" s="0" t="n">
        <v>2</v>
      </c>
      <c r="J1142" s="0" t="n">
        <v>43.62781</v>
      </c>
      <c r="K1142" s="0" t="n">
        <v>3.858123</v>
      </c>
    </row>
    <row r="1143" customFormat="false" ht="13.8" hidden="false" customHeight="false" outlineLevel="0" collapsed="false">
      <c r="A1143" s="0" t="s">
        <v>21118</v>
      </c>
      <c r="B1143" s="0" t="n">
        <v>0</v>
      </c>
      <c r="C1143" s="0" t="s">
        <v>21119</v>
      </c>
      <c r="D1143" s="0" t="n">
        <v>340009018</v>
      </c>
      <c r="E1143" s="0" t="s">
        <v>19061</v>
      </c>
      <c r="F1143" s="0" t="n">
        <v>1</v>
      </c>
      <c r="G1143" s="0" t="n">
        <v>4</v>
      </c>
      <c r="H1143" s="0" t="n">
        <v>2</v>
      </c>
      <c r="I1143" s="0" t="n">
        <v>2</v>
      </c>
      <c r="J1143" s="0" t="n">
        <v>43.70717</v>
      </c>
      <c r="K1143" s="0" t="n">
        <v>3.831903</v>
      </c>
    </row>
    <row r="1144" customFormat="false" ht="13.8" hidden="false" customHeight="false" outlineLevel="0" collapsed="false">
      <c r="A1144" s="0" t="s">
        <v>21105</v>
      </c>
      <c r="B1144" s="0" t="n">
        <v>0</v>
      </c>
      <c r="C1144" s="0" t="s">
        <v>21120</v>
      </c>
      <c r="D1144" s="0" t="n">
        <v>340009539</v>
      </c>
      <c r="E1144" s="0" t="s">
        <v>19061</v>
      </c>
      <c r="F1144" s="0" t="n">
        <v>1</v>
      </c>
      <c r="G1144" s="0" t="n">
        <v>4</v>
      </c>
      <c r="H1144" s="0" t="n">
        <v>2</v>
      </c>
      <c r="I1144" s="0" t="n">
        <v>2</v>
      </c>
      <c r="J1144" s="0" t="n">
        <v>43.410405</v>
      </c>
      <c r="K1144" s="0" t="n">
        <v>3.677518</v>
      </c>
    </row>
    <row r="1145" customFormat="false" ht="13.8" hidden="false" customHeight="false" outlineLevel="0" collapsed="false">
      <c r="A1145" s="0" t="s">
        <v>21121</v>
      </c>
      <c r="B1145" s="0" t="n">
        <v>0</v>
      </c>
      <c r="C1145" s="0" t="s">
        <v>21122</v>
      </c>
      <c r="D1145" s="0" t="n">
        <v>340009885</v>
      </c>
      <c r="E1145" s="0" t="s">
        <v>19054</v>
      </c>
      <c r="F1145" s="0" t="n">
        <v>2</v>
      </c>
      <c r="G1145" s="0" t="n">
        <v>4</v>
      </c>
      <c r="H1145" s="0" t="n">
        <v>2</v>
      </c>
      <c r="I1145" s="0" t="n">
        <v>2</v>
      </c>
      <c r="J1145" s="0" t="n">
        <v>43.346014</v>
      </c>
      <c r="K1145" s="0" t="n">
        <v>3.227064</v>
      </c>
    </row>
    <row r="1146" customFormat="false" ht="13.8" hidden="false" customHeight="false" outlineLevel="0" collapsed="false">
      <c r="A1146" s="0" t="s">
        <v>21123</v>
      </c>
      <c r="B1146" s="0" t="n">
        <v>0</v>
      </c>
      <c r="C1146" s="0" t="s">
        <v>21124</v>
      </c>
      <c r="D1146" s="0" t="n">
        <v>340010149</v>
      </c>
      <c r="E1146" s="0" t="s">
        <v>19061</v>
      </c>
      <c r="F1146" s="0" t="n">
        <v>1</v>
      </c>
      <c r="G1146" s="0" t="n">
        <v>4</v>
      </c>
      <c r="H1146" s="0" t="n">
        <v>2</v>
      </c>
      <c r="I1146" s="0" t="n">
        <v>2</v>
      </c>
      <c r="J1146" s="0" t="n">
        <v>43.712047</v>
      </c>
      <c r="K1146" s="0" t="n">
        <v>3.833874</v>
      </c>
    </row>
    <row r="1147" customFormat="false" ht="13.8" hidden="false" customHeight="false" outlineLevel="0" collapsed="false">
      <c r="A1147" s="0" t="s">
        <v>19606</v>
      </c>
      <c r="B1147" s="0" t="n">
        <v>0</v>
      </c>
      <c r="C1147" s="0" t="s">
        <v>21125</v>
      </c>
      <c r="D1147" s="0" t="n">
        <v>340013119</v>
      </c>
      <c r="E1147" s="0" t="s">
        <v>19061</v>
      </c>
      <c r="F1147" s="0" t="n">
        <v>1</v>
      </c>
      <c r="G1147" s="0" t="n">
        <v>4</v>
      </c>
      <c r="H1147" s="0" t="n">
        <v>3</v>
      </c>
      <c r="I1147" s="0" t="n">
        <v>2</v>
      </c>
      <c r="J1147" s="0" t="n">
        <v>43.646974</v>
      </c>
      <c r="K1147" s="0" t="n">
        <v>3.831245</v>
      </c>
    </row>
    <row r="1148" customFormat="false" ht="13.8" hidden="false" customHeight="false" outlineLevel="0" collapsed="false">
      <c r="A1148" s="0" t="s">
        <v>21126</v>
      </c>
      <c r="B1148" s="0" t="n">
        <v>0</v>
      </c>
      <c r="C1148" s="0" t="s">
        <v>21127</v>
      </c>
      <c r="D1148" s="0" t="n">
        <v>340013168</v>
      </c>
      <c r="E1148" s="0" t="s">
        <v>19061</v>
      </c>
      <c r="F1148" s="0" t="n">
        <v>1</v>
      </c>
      <c r="G1148" s="0" t="n">
        <v>4</v>
      </c>
      <c r="H1148" s="0" t="n">
        <v>3</v>
      </c>
      <c r="I1148" s="0" t="n">
        <v>2</v>
      </c>
      <c r="J1148" s="0" t="n">
        <v>43.6314144</v>
      </c>
      <c r="K1148" s="0" t="n">
        <v>3.8507945</v>
      </c>
    </row>
    <row r="1149" customFormat="false" ht="13.8" hidden="false" customHeight="false" outlineLevel="0" collapsed="false">
      <c r="A1149" s="0" t="s">
        <v>21128</v>
      </c>
      <c r="B1149" s="0" t="n">
        <v>0</v>
      </c>
      <c r="C1149" s="0" t="s">
        <v>21129</v>
      </c>
      <c r="D1149" s="0" t="n">
        <v>340013218</v>
      </c>
      <c r="E1149" s="0" t="s">
        <v>19061</v>
      </c>
      <c r="F1149" s="0" t="n">
        <v>1</v>
      </c>
      <c r="G1149" s="0" t="n">
        <v>4</v>
      </c>
      <c r="H1149" s="0" t="n">
        <v>3</v>
      </c>
      <c r="I1149" s="0" t="n">
        <v>1</v>
      </c>
      <c r="J1149" s="0" t="n">
        <v>43.932439</v>
      </c>
      <c r="K1149" s="0" t="n">
        <v>3.702823</v>
      </c>
    </row>
    <row r="1150" customFormat="false" ht="13.8" hidden="false" customHeight="false" outlineLevel="0" collapsed="false">
      <c r="A1150" s="0" t="s">
        <v>21130</v>
      </c>
      <c r="B1150" s="0" t="n">
        <v>0</v>
      </c>
      <c r="C1150" s="0" t="s">
        <v>21131</v>
      </c>
      <c r="D1150" s="0" t="n">
        <v>340013259</v>
      </c>
      <c r="E1150" s="0" t="s">
        <v>19061</v>
      </c>
      <c r="F1150" s="0" t="n">
        <v>1</v>
      </c>
      <c r="G1150" s="0" t="n">
        <v>4</v>
      </c>
      <c r="H1150" s="0" t="n">
        <v>3</v>
      </c>
      <c r="I1150" s="0" t="n">
        <v>1</v>
      </c>
      <c r="J1150" s="0" t="n">
        <v>43.60809</v>
      </c>
      <c r="K1150" s="0" t="n">
        <v>3.150304</v>
      </c>
    </row>
    <row r="1151" customFormat="false" ht="13.8" hidden="false" customHeight="false" outlineLevel="0" collapsed="false">
      <c r="A1151" s="0" t="s">
        <v>21109</v>
      </c>
      <c r="B1151" s="0" t="n">
        <v>0</v>
      </c>
      <c r="C1151" s="0" t="s">
        <v>21132</v>
      </c>
      <c r="D1151" s="0" t="n">
        <v>340013309</v>
      </c>
      <c r="E1151" s="0" t="s">
        <v>19061</v>
      </c>
      <c r="F1151" s="0" t="n">
        <v>1</v>
      </c>
      <c r="G1151" s="0" t="n">
        <v>4</v>
      </c>
      <c r="H1151" s="0" t="n">
        <v>3</v>
      </c>
      <c r="I1151" s="0" t="n">
        <v>2</v>
      </c>
      <c r="J1151" s="0" t="n">
        <v>43.626832</v>
      </c>
      <c r="K1151" s="0" t="n">
        <v>3.437015</v>
      </c>
    </row>
    <row r="1152" customFormat="false" ht="13.8" hidden="false" customHeight="false" outlineLevel="0" collapsed="false">
      <c r="A1152" s="0" t="s">
        <v>21133</v>
      </c>
      <c r="B1152" s="0" t="n">
        <v>0</v>
      </c>
      <c r="C1152" s="0" t="s">
        <v>21134</v>
      </c>
      <c r="D1152" s="0" t="n">
        <v>340013358</v>
      </c>
      <c r="E1152" s="0" t="s">
        <v>19061</v>
      </c>
      <c r="F1152" s="0" t="n">
        <v>1</v>
      </c>
      <c r="G1152" s="0" t="n">
        <v>4</v>
      </c>
      <c r="H1152" s="0" t="n">
        <v>3</v>
      </c>
      <c r="I1152" s="0" t="n">
        <v>1</v>
      </c>
      <c r="J1152" s="0" t="n">
        <v>43.451426</v>
      </c>
      <c r="K1152" s="0" t="n">
        <v>3.655099</v>
      </c>
    </row>
    <row r="1153" customFormat="false" ht="13.8" hidden="false" customHeight="false" outlineLevel="0" collapsed="false">
      <c r="A1153" s="0" t="s">
        <v>21135</v>
      </c>
      <c r="B1153" s="0" t="n">
        <v>0</v>
      </c>
      <c r="C1153" s="0" t="s">
        <v>21136</v>
      </c>
      <c r="D1153" s="0" t="n">
        <v>340013499</v>
      </c>
      <c r="E1153" s="0" t="s">
        <v>19061</v>
      </c>
      <c r="F1153" s="0" t="n">
        <v>1</v>
      </c>
      <c r="G1153" s="0" t="n">
        <v>4</v>
      </c>
      <c r="H1153" s="0" t="n">
        <v>3</v>
      </c>
      <c r="I1153" s="0" t="n">
        <v>2</v>
      </c>
      <c r="J1153" s="0" t="n">
        <v>43.316205</v>
      </c>
      <c r="K1153" s="0" t="n">
        <v>3.278161</v>
      </c>
    </row>
    <row r="1154" customFormat="false" ht="13.8" hidden="false" customHeight="false" outlineLevel="0" collapsed="false">
      <c r="A1154" s="0" t="s">
        <v>21137</v>
      </c>
      <c r="B1154" s="0" t="n">
        <v>0</v>
      </c>
      <c r="C1154" s="0" t="s">
        <v>21138</v>
      </c>
      <c r="D1154" s="0" t="n">
        <v>340015502</v>
      </c>
      <c r="E1154" s="0" t="s">
        <v>19061</v>
      </c>
      <c r="F1154" s="0" t="n">
        <v>1</v>
      </c>
      <c r="G1154" s="0" t="n">
        <v>4</v>
      </c>
      <c r="H1154" s="0" t="n">
        <v>2</v>
      </c>
      <c r="I1154" s="0" t="n">
        <v>3</v>
      </c>
      <c r="J1154" s="0" t="n">
        <v>43.602492</v>
      </c>
      <c r="K1154" s="0" t="n">
        <v>3.914287</v>
      </c>
    </row>
    <row r="1155" customFormat="false" ht="13.8" hidden="false" customHeight="false" outlineLevel="0" collapsed="false">
      <c r="A1155" s="0" t="s">
        <v>21139</v>
      </c>
      <c r="B1155" s="0" t="n">
        <v>0</v>
      </c>
      <c r="C1155" s="0" t="s">
        <v>21140</v>
      </c>
      <c r="D1155" s="0" t="n">
        <v>340015965</v>
      </c>
      <c r="E1155" s="0" t="s">
        <v>19061</v>
      </c>
      <c r="F1155" s="0" t="n">
        <v>1</v>
      </c>
      <c r="G1155" s="0" t="n">
        <v>4</v>
      </c>
      <c r="H1155" s="0" t="n">
        <v>2</v>
      </c>
      <c r="I1155" s="0" t="n">
        <v>2</v>
      </c>
      <c r="J1155" s="0" t="n">
        <v>43.36635</v>
      </c>
      <c r="K1155" s="0" t="n">
        <v>3.254548</v>
      </c>
    </row>
    <row r="1156" customFormat="false" ht="13.8" hidden="false" customHeight="false" outlineLevel="0" collapsed="false">
      <c r="A1156" s="0" t="s">
        <v>21141</v>
      </c>
      <c r="B1156" s="0" t="n">
        <v>0</v>
      </c>
      <c r="C1156" s="0" t="s">
        <v>21142</v>
      </c>
      <c r="D1156" s="0" t="n">
        <v>340015999</v>
      </c>
      <c r="E1156" s="0" t="s">
        <v>19061</v>
      </c>
      <c r="F1156" s="0" t="n">
        <v>1</v>
      </c>
      <c r="G1156" s="0" t="n">
        <v>4</v>
      </c>
      <c r="H1156" s="0" t="n">
        <v>2</v>
      </c>
      <c r="I1156" s="0" t="n">
        <v>2</v>
      </c>
      <c r="J1156" s="0" t="n">
        <v>43.341854</v>
      </c>
      <c r="K1156" s="0" t="n">
        <v>3.255384</v>
      </c>
    </row>
    <row r="1157" customFormat="false" ht="13.8" hidden="false" customHeight="false" outlineLevel="0" collapsed="false">
      <c r="A1157" s="0" t="s">
        <v>21143</v>
      </c>
      <c r="B1157" s="0" t="n">
        <v>0</v>
      </c>
      <c r="C1157" s="0" t="s">
        <v>21144</v>
      </c>
      <c r="D1157" s="0" t="n">
        <v>340016005</v>
      </c>
      <c r="E1157" s="0" t="s">
        <v>19061</v>
      </c>
      <c r="F1157" s="0" t="n">
        <v>1</v>
      </c>
      <c r="G1157" s="0" t="n">
        <v>4</v>
      </c>
      <c r="H1157" s="0" t="n">
        <v>2</v>
      </c>
      <c r="I1157" s="0" t="n">
        <v>1</v>
      </c>
      <c r="J1157" s="0" t="n">
        <v>43.664581</v>
      </c>
      <c r="K1157" s="0" t="n">
        <v>4.125644</v>
      </c>
    </row>
    <row r="1158" customFormat="false" ht="13.8" hidden="false" customHeight="false" outlineLevel="0" collapsed="false">
      <c r="A1158" s="0" t="s">
        <v>21121</v>
      </c>
      <c r="B1158" s="0" t="n">
        <v>0</v>
      </c>
      <c r="C1158" s="0" t="s">
        <v>21145</v>
      </c>
      <c r="D1158" s="0" t="n">
        <v>340016476</v>
      </c>
      <c r="E1158" s="0" t="s">
        <v>19061</v>
      </c>
      <c r="F1158" s="0" t="n">
        <v>1</v>
      </c>
      <c r="G1158" s="0" t="n">
        <v>4</v>
      </c>
      <c r="H1158" s="0" t="n">
        <v>2</v>
      </c>
      <c r="I1158" s="0" t="n">
        <v>2</v>
      </c>
      <c r="J1158" s="0" t="n">
        <v>43.346365</v>
      </c>
      <c r="K1158" s="0" t="n">
        <v>3.227677</v>
      </c>
    </row>
    <row r="1159" customFormat="false" ht="13.8" hidden="false" customHeight="false" outlineLevel="0" collapsed="false">
      <c r="A1159" s="0" t="s">
        <v>21146</v>
      </c>
      <c r="B1159" s="0" t="n">
        <v>0</v>
      </c>
      <c r="C1159" s="0" t="s">
        <v>21147</v>
      </c>
      <c r="D1159" s="0" t="n">
        <v>340017292</v>
      </c>
      <c r="E1159" s="0" t="s">
        <v>19061</v>
      </c>
      <c r="F1159" s="0" t="n">
        <v>1</v>
      </c>
      <c r="G1159" s="0" t="n">
        <v>4</v>
      </c>
      <c r="H1159" s="0" t="n">
        <v>2</v>
      </c>
      <c r="I1159" s="0" t="n">
        <v>1</v>
      </c>
      <c r="J1159" s="0" t="n">
        <v>43.298886</v>
      </c>
      <c r="K1159" s="0" t="n">
        <v>3.486626</v>
      </c>
    </row>
    <row r="1160" customFormat="false" ht="13.8" hidden="false" customHeight="false" outlineLevel="0" collapsed="false">
      <c r="A1160" s="0" t="s">
        <v>21148</v>
      </c>
      <c r="B1160" s="0" t="n">
        <v>0</v>
      </c>
      <c r="C1160" s="0" t="s">
        <v>21149</v>
      </c>
      <c r="D1160" s="0" t="n">
        <v>340017771</v>
      </c>
      <c r="E1160" s="0" t="s">
        <v>19054</v>
      </c>
      <c r="F1160" s="0" t="n">
        <v>2</v>
      </c>
      <c r="G1160" s="0" t="n">
        <v>4</v>
      </c>
      <c r="H1160" s="0" t="n">
        <v>1</v>
      </c>
      <c r="I1160" s="0" t="n">
        <v>2</v>
      </c>
      <c r="J1160" s="0" t="n">
        <v>43.345854</v>
      </c>
      <c r="K1160" s="0" t="n">
        <v>3.229983</v>
      </c>
    </row>
    <row r="1161" customFormat="false" ht="13.8" hidden="false" customHeight="false" outlineLevel="0" collapsed="false">
      <c r="A1161" s="0" t="s">
        <v>21150</v>
      </c>
      <c r="B1161" s="0" t="n">
        <v>0</v>
      </c>
      <c r="C1161" s="0" t="s">
        <v>21151</v>
      </c>
      <c r="D1161" s="0" t="n">
        <v>340017839</v>
      </c>
      <c r="E1161" s="0" t="s">
        <v>19054</v>
      </c>
      <c r="F1161" s="0" t="n">
        <v>2</v>
      </c>
      <c r="G1161" s="0" t="n">
        <v>4</v>
      </c>
      <c r="H1161" s="0" t="n">
        <v>3</v>
      </c>
      <c r="I1161" s="0" t="n">
        <v>2</v>
      </c>
      <c r="J1161" s="0" t="n">
        <v>43.637723</v>
      </c>
      <c r="K1161" s="0" t="n">
        <v>3.82639</v>
      </c>
    </row>
    <row r="1162" customFormat="false" ht="13.8" hidden="false" customHeight="false" outlineLevel="0" collapsed="false">
      <c r="A1162" s="0" t="s">
        <v>21137</v>
      </c>
      <c r="B1162" s="0" t="n">
        <v>0</v>
      </c>
      <c r="C1162" s="0" t="s">
        <v>21152</v>
      </c>
      <c r="D1162" s="0" t="n">
        <v>340017847</v>
      </c>
      <c r="E1162" s="0" t="s">
        <v>19061</v>
      </c>
      <c r="F1162" s="0" t="n">
        <v>1</v>
      </c>
      <c r="G1162" s="0" t="n">
        <v>4</v>
      </c>
      <c r="H1162" s="0" t="n">
        <v>2</v>
      </c>
      <c r="I1162" s="0" t="n">
        <v>2</v>
      </c>
      <c r="J1162" s="0" t="n">
        <v>43.600853</v>
      </c>
      <c r="K1162" s="0" t="n">
        <v>3.914273</v>
      </c>
    </row>
    <row r="1163" customFormat="false" ht="13.8" hidden="false" customHeight="false" outlineLevel="0" collapsed="false">
      <c r="A1163" s="0" t="s">
        <v>9964</v>
      </c>
      <c r="B1163" s="0" t="n">
        <v>0</v>
      </c>
      <c r="C1163" s="0" t="s">
        <v>21153</v>
      </c>
      <c r="D1163" s="0" t="n">
        <v>340019090</v>
      </c>
      <c r="E1163" s="0" t="s">
        <v>19061</v>
      </c>
      <c r="F1163" s="0" t="n">
        <v>1</v>
      </c>
      <c r="G1163" s="0" t="n">
        <v>4</v>
      </c>
      <c r="H1163" s="0" t="n">
        <v>2</v>
      </c>
      <c r="I1163" s="0" t="n">
        <v>2</v>
      </c>
      <c r="J1163" s="0" t="n">
        <v>43.63605</v>
      </c>
      <c r="K1163" s="0" t="n">
        <v>3.901283</v>
      </c>
    </row>
    <row r="1164" customFormat="false" ht="13.8" hidden="false" customHeight="false" outlineLevel="0" collapsed="false">
      <c r="A1164" s="0" t="s">
        <v>21154</v>
      </c>
      <c r="B1164" s="0" t="n">
        <v>0</v>
      </c>
      <c r="C1164" s="0" t="s">
        <v>21155</v>
      </c>
      <c r="D1164" s="0" t="n">
        <v>340019603</v>
      </c>
      <c r="E1164" s="0" t="s">
        <v>19061</v>
      </c>
      <c r="F1164" s="0" t="n">
        <v>1</v>
      </c>
      <c r="G1164" s="0" t="n">
        <v>4</v>
      </c>
      <c r="H1164" s="0" t="n">
        <v>3</v>
      </c>
      <c r="I1164" s="0" t="n">
        <v>2</v>
      </c>
      <c r="J1164" s="0" t="n">
        <v>43.630415</v>
      </c>
      <c r="K1164" s="0" t="n">
        <v>3.855375</v>
      </c>
    </row>
    <row r="1165" customFormat="false" ht="13.8" hidden="false" customHeight="false" outlineLevel="0" collapsed="false">
      <c r="A1165" s="0" t="s">
        <v>19606</v>
      </c>
      <c r="B1165" s="0" t="n">
        <v>0</v>
      </c>
      <c r="C1165" s="0" t="s">
        <v>21156</v>
      </c>
      <c r="D1165" s="0" t="n">
        <v>340020221</v>
      </c>
      <c r="E1165" s="0" t="s">
        <v>19061</v>
      </c>
      <c r="F1165" s="0" t="n">
        <v>1</v>
      </c>
      <c r="G1165" s="0" t="n">
        <v>4</v>
      </c>
      <c r="H1165" s="0" t="n">
        <v>3</v>
      </c>
      <c r="I1165" s="0" t="n">
        <v>2</v>
      </c>
      <c r="J1165" s="0" t="n">
        <v>43.648033</v>
      </c>
      <c r="K1165" s="0" t="n">
        <v>3.83143</v>
      </c>
    </row>
    <row r="1166" customFormat="false" ht="13.8" hidden="false" customHeight="false" outlineLevel="0" collapsed="false">
      <c r="A1166" s="0" t="s">
        <v>21148</v>
      </c>
      <c r="B1166" s="0" t="n">
        <v>0</v>
      </c>
      <c r="C1166" s="0" t="s">
        <v>21157</v>
      </c>
      <c r="D1166" s="0" t="n">
        <v>340021211</v>
      </c>
      <c r="E1166" s="0" t="s">
        <v>19054</v>
      </c>
      <c r="F1166" s="0" t="n">
        <v>2</v>
      </c>
      <c r="G1166" s="0" t="n">
        <v>4</v>
      </c>
      <c r="H1166" s="0" t="n">
        <v>1</v>
      </c>
      <c r="I1166" s="0" t="n">
        <v>2</v>
      </c>
      <c r="J1166" s="0" t="n">
        <v>43.345854</v>
      </c>
      <c r="K1166" s="0" t="n">
        <v>3.229983</v>
      </c>
    </row>
    <row r="1167" customFormat="false" ht="13.8" hidden="false" customHeight="false" outlineLevel="0" collapsed="false">
      <c r="A1167" s="0" t="s">
        <v>21158</v>
      </c>
      <c r="B1167" s="0" t="n">
        <v>0</v>
      </c>
      <c r="C1167" s="0" t="s">
        <v>21159</v>
      </c>
      <c r="D1167" s="0" t="n">
        <v>340022979</v>
      </c>
      <c r="E1167" s="0" t="s">
        <v>19061</v>
      </c>
      <c r="F1167" s="0" t="n">
        <v>1</v>
      </c>
      <c r="G1167" s="0" t="n">
        <v>4</v>
      </c>
      <c r="H1167" s="0" t="n">
        <v>2</v>
      </c>
      <c r="I1167" s="0" t="n">
        <v>2</v>
      </c>
      <c r="J1167" s="0" t="n">
        <v>43.58279845</v>
      </c>
      <c r="K1167" s="0" t="n">
        <v>3.8617082429</v>
      </c>
    </row>
    <row r="1168" customFormat="false" ht="13.8" hidden="false" customHeight="false" outlineLevel="0" collapsed="false">
      <c r="A1168" s="0" t="s">
        <v>21160</v>
      </c>
      <c r="B1168" s="0" t="n">
        <v>0</v>
      </c>
      <c r="C1168" s="0" t="s">
        <v>21161</v>
      </c>
      <c r="D1168" s="0" t="n">
        <v>340780121</v>
      </c>
      <c r="E1168" s="0" t="s">
        <v>19054</v>
      </c>
      <c r="F1168" s="0" t="n">
        <v>2</v>
      </c>
      <c r="G1168" s="0" t="n">
        <v>4</v>
      </c>
      <c r="H1168" s="0" t="n">
        <v>2</v>
      </c>
      <c r="I1168" s="0" t="n">
        <v>2</v>
      </c>
      <c r="J1168" s="0" t="n">
        <v>43.35117</v>
      </c>
      <c r="K1168" s="0" t="n">
        <v>3.231093</v>
      </c>
    </row>
    <row r="1169" customFormat="false" ht="13.8" hidden="false" customHeight="false" outlineLevel="0" collapsed="false">
      <c r="A1169" s="0" t="s">
        <v>13518</v>
      </c>
      <c r="B1169" s="0" t="n">
        <v>0</v>
      </c>
      <c r="C1169" s="0" t="s">
        <v>21162</v>
      </c>
      <c r="D1169" s="0" t="n">
        <v>340780139</v>
      </c>
      <c r="E1169" s="0" t="s">
        <v>19054</v>
      </c>
      <c r="F1169" s="0" t="n">
        <v>2</v>
      </c>
      <c r="G1169" s="0" t="n">
        <v>4</v>
      </c>
      <c r="H1169" s="0" t="n">
        <v>2</v>
      </c>
      <c r="I1169" s="0" t="n">
        <v>2</v>
      </c>
      <c r="J1169" s="0" t="n">
        <v>43.313017</v>
      </c>
      <c r="K1169" s="0" t="n">
        <v>3.14055</v>
      </c>
    </row>
    <row r="1170" customFormat="false" ht="13.8" hidden="false" customHeight="false" outlineLevel="0" collapsed="false">
      <c r="A1170" s="0" t="s">
        <v>21130</v>
      </c>
      <c r="B1170" s="0" t="n">
        <v>0</v>
      </c>
      <c r="C1170" s="0" t="s">
        <v>21163</v>
      </c>
      <c r="D1170" s="0" t="n">
        <v>340780147</v>
      </c>
      <c r="E1170" s="0" t="s">
        <v>19061</v>
      </c>
      <c r="F1170" s="0" t="n">
        <v>1</v>
      </c>
      <c r="G1170" s="0" t="n">
        <v>4</v>
      </c>
      <c r="H1170" s="0" t="n">
        <v>2</v>
      </c>
      <c r="I1170" s="0" t="n">
        <v>2</v>
      </c>
      <c r="J1170" s="0" t="n">
        <v>43.60809</v>
      </c>
      <c r="K1170" s="0" t="n">
        <v>3.150304</v>
      </c>
    </row>
    <row r="1171" customFormat="false" ht="13.8" hidden="false" customHeight="false" outlineLevel="0" collapsed="false">
      <c r="A1171" s="0" t="s">
        <v>21164</v>
      </c>
      <c r="B1171" s="0" t="n">
        <v>0</v>
      </c>
      <c r="C1171" s="0" t="s">
        <v>21165</v>
      </c>
      <c r="D1171" s="0" t="n">
        <v>340780154</v>
      </c>
      <c r="E1171" s="0" t="s">
        <v>19061</v>
      </c>
      <c r="F1171" s="0" t="n">
        <v>1</v>
      </c>
      <c r="G1171" s="0" t="n">
        <v>4</v>
      </c>
      <c r="H1171" s="0" t="n">
        <v>2</v>
      </c>
      <c r="I1171" s="0" t="n">
        <v>2</v>
      </c>
      <c r="J1171" s="0" t="n">
        <v>43.45642</v>
      </c>
      <c r="K1171" s="0" t="n">
        <v>3.42342</v>
      </c>
    </row>
    <row r="1172" customFormat="false" ht="13.8" hidden="false" customHeight="false" outlineLevel="0" collapsed="false">
      <c r="A1172" s="0" t="s">
        <v>21166</v>
      </c>
      <c r="B1172" s="0" t="n">
        <v>0</v>
      </c>
      <c r="C1172" s="0" t="s">
        <v>21167</v>
      </c>
      <c r="D1172" s="0" t="n">
        <v>340780196</v>
      </c>
      <c r="E1172" s="0" t="s">
        <v>19061</v>
      </c>
      <c r="F1172" s="0" t="n">
        <v>1</v>
      </c>
      <c r="G1172" s="0" t="n">
        <v>4</v>
      </c>
      <c r="H1172" s="0" t="n">
        <v>2</v>
      </c>
      <c r="I1172" s="0" t="n">
        <v>2</v>
      </c>
      <c r="J1172" s="0" t="n">
        <v>43.366951</v>
      </c>
      <c r="K1172" s="0" t="n">
        <v>3.248464</v>
      </c>
    </row>
    <row r="1173" customFormat="false" ht="13.8" hidden="false" customHeight="false" outlineLevel="0" collapsed="false">
      <c r="A1173" s="0" t="s">
        <v>21168</v>
      </c>
      <c r="B1173" s="0" t="n">
        <v>0</v>
      </c>
      <c r="C1173" s="0" t="s">
        <v>21169</v>
      </c>
      <c r="D1173" s="0" t="n">
        <v>340780212</v>
      </c>
      <c r="E1173" s="0" t="s">
        <v>19061</v>
      </c>
      <c r="F1173" s="0" t="n">
        <v>1</v>
      </c>
      <c r="G1173" s="0" t="n">
        <v>4</v>
      </c>
      <c r="H1173" s="0" t="n">
        <v>2</v>
      </c>
      <c r="I1173" s="0" t="n">
        <v>2</v>
      </c>
      <c r="J1173" s="0" t="n">
        <v>43.59489</v>
      </c>
      <c r="K1173" s="0" t="n">
        <v>3.080033</v>
      </c>
    </row>
    <row r="1174" customFormat="false" ht="13.8" hidden="false" customHeight="false" outlineLevel="0" collapsed="false">
      <c r="A1174" s="0" t="s">
        <v>21170</v>
      </c>
      <c r="B1174" s="0" t="n">
        <v>0</v>
      </c>
      <c r="C1174" s="0" t="s">
        <v>21171</v>
      </c>
      <c r="D1174" s="0" t="n">
        <v>340780220</v>
      </c>
      <c r="E1174" s="0" t="s">
        <v>19054</v>
      </c>
      <c r="F1174" s="0" t="n">
        <v>2</v>
      </c>
      <c r="G1174" s="0" t="n">
        <v>4</v>
      </c>
      <c r="H1174" s="0" t="n">
        <v>1</v>
      </c>
      <c r="I1174" s="0" t="n">
        <v>2</v>
      </c>
      <c r="J1174" s="0" t="n">
        <v>43.592416</v>
      </c>
      <c r="K1174" s="0" t="n">
        <v>3.082204</v>
      </c>
    </row>
    <row r="1175" customFormat="false" ht="13.8" hidden="false" customHeight="false" outlineLevel="0" collapsed="false">
      <c r="A1175" s="0" t="s">
        <v>21172</v>
      </c>
      <c r="B1175" s="0" t="n">
        <v>0</v>
      </c>
      <c r="C1175" s="0" t="s">
        <v>21173</v>
      </c>
      <c r="D1175" s="0" t="n">
        <v>340780253</v>
      </c>
      <c r="E1175" s="0" t="s">
        <v>19061</v>
      </c>
      <c r="F1175" s="0" t="n">
        <v>1</v>
      </c>
      <c r="G1175" s="0" t="n">
        <v>4</v>
      </c>
      <c r="H1175" s="0" t="n">
        <v>2</v>
      </c>
      <c r="I1175" s="0" t="n">
        <v>2</v>
      </c>
      <c r="J1175" s="0" t="n">
        <v>43.602412</v>
      </c>
      <c r="K1175" s="0" t="n">
        <v>3.079488</v>
      </c>
    </row>
    <row r="1176" customFormat="false" ht="13.8" hidden="false" customHeight="false" outlineLevel="0" collapsed="false">
      <c r="A1176" s="0" t="s">
        <v>21174</v>
      </c>
      <c r="B1176" s="0" t="n">
        <v>0</v>
      </c>
      <c r="C1176" s="0" t="s">
        <v>21175</v>
      </c>
      <c r="D1176" s="0" t="n">
        <v>340780436</v>
      </c>
      <c r="E1176" s="0" t="s">
        <v>19054</v>
      </c>
      <c r="F1176" s="0" t="n">
        <v>2</v>
      </c>
      <c r="G1176" s="0" t="n">
        <v>4</v>
      </c>
      <c r="H1176" s="0" t="n">
        <v>1</v>
      </c>
      <c r="I1176" s="0" t="n">
        <v>2</v>
      </c>
      <c r="J1176" s="0" t="n">
        <v>43.298915</v>
      </c>
      <c r="K1176" s="0" t="n">
        <v>3.483737</v>
      </c>
    </row>
    <row r="1177" customFormat="false" ht="13.8" hidden="false" customHeight="false" outlineLevel="0" collapsed="false">
      <c r="A1177" s="0" t="s">
        <v>21176</v>
      </c>
      <c r="B1177" s="0" t="n">
        <v>0</v>
      </c>
      <c r="C1177" s="0" t="s">
        <v>21177</v>
      </c>
      <c r="D1177" s="0" t="n">
        <v>340780444</v>
      </c>
      <c r="E1177" s="0" t="s">
        <v>19061</v>
      </c>
      <c r="F1177" s="0" t="n">
        <v>1</v>
      </c>
      <c r="G1177" s="0" t="n">
        <v>4</v>
      </c>
      <c r="H1177" s="0" t="n">
        <v>1</v>
      </c>
      <c r="I1177" s="0" t="n">
        <v>2</v>
      </c>
      <c r="J1177" s="0" t="n">
        <v>43.618743</v>
      </c>
      <c r="K1177" s="0" t="n">
        <v>3.161113</v>
      </c>
    </row>
    <row r="1178" customFormat="false" ht="13.8" hidden="false" customHeight="false" outlineLevel="0" collapsed="false">
      <c r="A1178" s="0" t="s">
        <v>21116</v>
      </c>
      <c r="B1178" s="0" t="n">
        <v>0</v>
      </c>
      <c r="C1178" s="0" t="s">
        <v>21178</v>
      </c>
      <c r="D1178" s="0" t="n">
        <v>340780485</v>
      </c>
      <c r="E1178" s="0" t="s">
        <v>19054</v>
      </c>
      <c r="F1178" s="0" t="n">
        <v>2</v>
      </c>
      <c r="G1178" s="0" t="n">
        <v>4</v>
      </c>
      <c r="H1178" s="0" t="n">
        <v>1</v>
      </c>
      <c r="I1178" s="0" t="n">
        <v>3</v>
      </c>
      <c r="J1178" s="0" t="n">
        <v>43.62781</v>
      </c>
      <c r="K1178" s="0" t="n">
        <v>3.858123</v>
      </c>
    </row>
    <row r="1179" customFormat="false" ht="13.8" hidden="false" customHeight="false" outlineLevel="0" collapsed="false">
      <c r="A1179" s="0" t="s">
        <v>21179</v>
      </c>
      <c r="B1179" s="0" t="n">
        <v>0</v>
      </c>
      <c r="C1179" s="0" t="s">
        <v>21180</v>
      </c>
      <c r="D1179" s="0" t="n">
        <v>340780568</v>
      </c>
      <c r="E1179" s="0" t="s">
        <v>19061</v>
      </c>
      <c r="F1179" s="0" t="n">
        <v>1</v>
      </c>
      <c r="G1179" s="0" t="n">
        <v>4</v>
      </c>
      <c r="H1179" s="0" t="n">
        <v>2</v>
      </c>
      <c r="I1179" s="0" t="n">
        <v>2</v>
      </c>
      <c r="J1179" s="0" t="n">
        <v>43.732549</v>
      </c>
      <c r="K1179" s="0" t="n">
        <v>3.304421</v>
      </c>
    </row>
    <row r="1180" customFormat="false" ht="13.8" hidden="false" customHeight="false" outlineLevel="0" collapsed="false">
      <c r="A1180" s="0" t="s">
        <v>21181</v>
      </c>
      <c r="B1180" s="0" t="n">
        <v>0</v>
      </c>
      <c r="C1180" s="0" t="s">
        <v>21182</v>
      </c>
      <c r="D1180" s="0" t="n">
        <v>340780642</v>
      </c>
      <c r="E1180" s="0" t="s">
        <v>19054</v>
      </c>
      <c r="F1180" s="0" t="n">
        <v>2</v>
      </c>
      <c r="G1180" s="0" t="n">
        <v>4</v>
      </c>
      <c r="H1180" s="0" t="n">
        <v>3</v>
      </c>
      <c r="I1180" s="0" t="n">
        <v>2</v>
      </c>
      <c r="J1180" s="0" t="n">
        <v>43.610306</v>
      </c>
      <c r="K1180" s="0" t="n">
        <v>3.85055</v>
      </c>
    </row>
    <row r="1181" customFormat="false" ht="13.8" hidden="false" customHeight="false" outlineLevel="0" collapsed="false">
      <c r="A1181" s="0" t="s">
        <v>21183</v>
      </c>
      <c r="B1181" s="0" t="n">
        <v>0</v>
      </c>
      <c r="C1181" s="0" t="s">
        <v>21184</v>
      </c>
      <c r="D1181" s="0" t="n">
        <v>340780667</v>
      </c>
      <c r="E1181" s="0" t="s">
        <v>19054</v>
      </c>
      <c r="F1181" s="0" t="n">
        <v>2</v>
      </c>
      <c r="G1181" s="0" t="n">
        <v>4</v>
      </c>
      <c r="H1181" s="0" t="n">
        <v>2</v>
      </c>
      <c r="I1181" s="0" t="n">
        <v>3</v>
      </c>
      <c r="J1181" s="0" t="n">
        <v>43.63562</v>
      </c>
      <c r="K1181" s="0" t="n">
        <v>3.891398</v>
      </c>
    </row>
    <row r="1182" customFormat="false" ht="13.8" hidden="false" customHeight="false" outlineLevel="0" collapsed="false">
      <c r="A1182" s="0" t="s">
        <v>21185</v>
      </c>
      <c r="B1182" s="0" t="n">
        <v>0</v>
      </c>
      <c r="C1182" s="0" t="s">
        <v>21186</v>
      </c>
      <c r="D1182" s="0" t="n">
        <v>340780675</v>
      </c>
      <c r="E1182" s="0" t="s">
        <v>19061</v>
      </c>
      <c r="F1182" s="0" t="n">
        <v>1</v>
      </c>
      <c r="G1182" s="0" t="n">
        <v>4</v>
      </c>
      <c r="H1182" s="0" t="n">
        <v>2</v>
      </c>
      <c r="I1182" s="0" t="n">
        <v>2</v>
      </c>
      <c r="J1182" s="0" t="n">
        <v>43.613054299</v>
      </c>
      <c r="K1182" s="0" t="n">
        <v>3.8518642</v>
      </c>
    </row>
    <row r="1183" customFormat="false" ht="13.8" hidden="false" customHeight="false" outlineLevel="0" collapsed="false">
      <c r="A1183" s="0" t="s">
        <v>21128</v>
      </c>
      <c r="B1183" s="0" t="n">
        <v>0</v>
      </c>
      <c r="C1183" s="0" t="s">
        <v>21187</v>
      </c>
      <c r="D1183" s="0" t="n">
        <v>340780717</v>
      </c>
      <c r="E1183" s="0" t="s">
        <v>19061</v>
      </c>
      <c r="F1183" s="0" t="n">
        <v>1</v>
      </c>
      <c r="G1183" s="0" t="n">
        <v>4</v>
      </c>
      <c r="H1183" s="0" t="n">
        <v>2</v>
      </c>
      <c r="I1183" s="0" t="n">
        <v>2</v>
      </c>
      <c r="J1183" s="0" t="n">
        <v>43.932439</v>
      </c>
      <c r="K1183" s="0" t="n">
        <v>3.702823</v>
      </c>
    </row>
    <row r="1184" customFormat="false" ht="13.8" hidden="false" customHeight="false" outlineLevel="0" collapsed="false">
      <c r="A1184" s="0" t="s">
        <v>21143</v>
      </c>
      <c r="B1184" s="0" t="n">
        <v>0</v>
      </c>
      <c r="C1184" s="0" t="s">
        <v>21188</v>
      </c>
      <c r="D1184" s="0" t="n">
        <v>340780725</v>
      </c>
      <c r="E1184" s="0" t="s">
        <v>19061</v>
      </c>
      <c r="F1184" s="0" t="n">
        <v>1</v>
      </c>
      <c r="G1184" s="0" t="n">
        <v>4</v>
      </c>
      <c r="H1184" s="0" t="n">
        <v>2</v>
      </c>
      <c r="I1184" s="0" t="n">
        <v>2</v>
      </c>
      <c r="J1184" s="0" t="n">
        <v>43.664581</v>
      </c>
      <c r="K1184" s="0" t="n">
        <v>4.125644</v>
      </c>
    </row>
    <row r="1185" customFormat="false" ht="13.8" hidden="false" customHeight="false" outlineLevel="0" collapsed="false">
      <c r="A1185" s="0" t="s">
        <v>21189</v>
      </c>
      <c r="B1185" s="0" t="n">
        <v>0</v>
      </c>
      <c r="C1185" s="0" t="s">
        <v>21190</v>
      </c>
      <c r="D1185" s="0" t="n">
        <v>340780741</v>
      </c>
      <c r="E1185" s="0" t="s">
        <v>19061</v>
      </c>
      <c r="F1185" s="0" t="n">
        <v>1</v>
      </c>
      <c r="G1185" s="0" t="n">
        <v>4</v>
      </c>
      <c r="H1185" s="0" t="n">
        <v>2</v>
      </c>
      <c r="I1185" s="0" t="n">
        <v>2</v>
      </c>
      <c r="J1185" s="0" t="n">
        <v>43.408403</v>
      </c>
      <c r="K1185" s="0" t="n">
        <v>3.70383</v>
      </c>
    </row>
    <row r="1186" customFormat="false" ht="13.8" hidden="false" customHeight="false" outlineLevel="0" collapsed="false">
      <c r="A1186" s="0" t="s">
        <v>21191</v>
      </c>
      <c r="B1186" s="0" t="n">
        <v>0</v>
      </c>
      <c r="C1186" s="0" t="s">
        <v>21192</v>
      </c>
      <c r="D1186" s="0" t="n">
        <v>340780758</v>
      </c>
      <c r="E1186" s="0" t="s">
        <v>19061</v>
      </c>
      <c r="F1186" s="0" t="n">
        <v>1</v>
      </c>
      <c r="G1186" s="0" t="n">
        <v>4</v>
      </c>
      <c r="H1186" s="0" t="n">
        <v>2</v>
      </c>
      <c r="I1186" s="0" t="n">
        <v>2</v>
      </c>
      <c r="J1186" s="0" t="n">
        <v>43.619404</v>
      </c>
      <c r="K1186" s="0" t="n">
        <v>3.865622</v>
      </c>
    </row>
    <row r="1187" customFormat="false" ht="13.8" hidden="false" customHeight="false" outlineLevel="0" collapsed="false">
      <c r="A1187" s="0" t="s">
        <v>21193</v>
      </c>
      <c r="B1187" s="0" t="n">
        <v>0</v>
      </c>
      <c r="C1187" s="0" t="s">
        <v>21194</v>
      </c>
      <c r="D1187" s="0" t="n">
        <v>340780766</v>
      </c>
      <c r="E1187" s="0" t="s">
        <v>19061</v>
      </c>
      <c r="F1187" s="0" t="n">
        <v>1</v>
      </c>
      <c r="G1187" s="0" t="n">
        <v>4</v>
      </c>
      <c r="H1187" s="0" t="n">
        <v>2</v>
      </c>
      <c r="I1187" s="0" t="n">
        <v>2</v>
      </c>
      <c r="J1187" s="0" t="n">
        <v>43.649604</v>
      </c>
      <c r="K1187" s="0" t="n">
        <v>3.843375</v>
      </c>
    </row>
    <row r="1188" customFormat="false" ht="13.8" hidden="false" customHeight="false" outlineLevel="0" collapsed="false">
      <c r="A1188" s="0" t="s">
        <v>21195</v>
      </c>
      <c r="B1188" s="0" t="n">
        <v>0</v>
      </c>
      <c r="C1188" s="0" t="s">
        <v>21196</v>
      </c>
      <c r="D1188" s="0" t="n">
        <v>340780782</v>
      </c>
      <c r="E1188" s="0" t="s">
        <v>19054</v>
      </c>
      <c r="F1188" s="0" t="n">
        <v>2</v>
      </c>
      <c r="G1188" s="0" t="n">
        <v>4</v>
      </c>
      <c r="H1188" s="0" t="n">
        <v>2</v>
      </c>
      <c r="I1188" s="0" t="n">
        <v>2</v>
      </c>
      <c r="J1188" s="0" t="n">
        <v>43.716164</v>
      </c>
      <c r="K1188" s="0" t="n">
        <v>4.099725</v>
      </c>
    </row>
    <row r="1189" customFormat="false" ht="13.8" hidden="false" customHeight="false" outlineLevel="0" collapsed="false">
      <c r="A1189" s="0" t="s">
        <v>21197</v>
      </c>
      <c r="B1189" s="0" t="n">
        <v>0</v>
      </c>
      <c r="C1189" s="0" t="s">
        <v>21198</v>
      </c>
      <c r="D1189" s="0" t="n">
        <v>340780790</v>
      </c>
      <c r="E1189" s="0" t="s">
        <v>19061</v>
      </c>
      <c r="F1189" s="0" t="n">
        <v>1</v>
      </c>
      <c r="G1189" s="0" t="n">
        <v>4</v>
      </c>
      <c r="H1189" s="0" t="n">
        <v>2</v>
      </c>
      <c r="I1189" s="0" t="n">
        <v>2</v>
      </c>
      <c r="J1189" s="0" t="n">
        <v>43.651048</v>
      </c>
      <c r="K1189" s="0" t="n">
        <v>3.696857</v>
      </c>
    </row>
    <row r="1190" customFormat="false" ht="13.8" hidden="false" customHeight="false" outlineLevel="0" collapsed="false">
      <c r="A1190" s="0" t="s">
        <v>21199</v>
      </c>
      <c r="B1190" s="0" t="n">
        <v>0</v>
      </c>
      <c r="C1190" s="0" t="s">
        <v>21200</v>
      </c>
      <c r="D1190" s="0" t="n">
        <v>340780816</v>
      </c>
      <c r="E1190" s="0" t="s">
        <v>19061</v>
      </c>
      <c r="F1190" s="0" t="n">
        <v>1</v>
      </c>
      <c r="G1190" s="0" t="n">
        <v>4</v>
      </c>
      <c r="H1190" s="0" t="n">
        <v>3</v>
      </c>
      <c r="I1190" s="0" t="n">
        <v>2</v>
      </c>
      <c r="J1190" s="0" t="n">
        <v>43.560646</v>
      </c>
      <c r="K1190" s="0" t="n">
        <v>4.090688</v>
      </c>
    </row>
    <row r="1191" customFormat="false" ht="13.8" hidden="false" customHeight="false" outlineLevel="0" collapsed="false">
      <c r="A1191" s="0" t="s">
        <v>21183</v>
      </c>
      <c r="B1191" s="0" t="n">
        <v>0</v>
      </c>
      <c r="C1191" s="0" t="s">
        <v>21201</v>
      </c>
      <c r="D1191" s="0" t="n">
        <v>340780840</v>
      </c>
      <c r="E1191" s="0" t="s">
        <v>19061</v>
      </c>
      <c r="F1191" s="0" t="n">
        <v>1</v>
      </c>
      <c r="G1191" s="0" t="n">
        <v>4</v>
      </c>
      <c r="H1191" s="0" t="n">
        <v>2</v>
      </c>
      <c r="I1191" s="0" t="n">
        <v>2</v>
      </c>
      <c r="J1191" s="0" t="n">
        <v>43.634287</v>
      </c>
      <c r="K1191" s="0" t="n">
        <v>3.89132</v>
      </c>
    </row>
    <row r="1192" customFormat="false" ht="13.8" hidden="false" customHeight="false" outlineLevel="0" collapsed="false">
      <c r="A1192" s="0" t="s">
        <v>21202</v>
      </c>
      <c r="B1192" s="0" t="n">
        <v>0</v>
      </c>
      <c r="C1192" s="0" t="s">
        <v>21203</v>
      </c>
      <c r="D1192" s="0" t="n">
        <v>340780857</v>
      </c>
      <c r="E1192" s="0" t="s">
        <v>19054</v>
      </c>
      <c r="F1192" s="0" t="n">
        <v>2</v>
      </c>
      <c r="G1192" s="0" t="n">
        <v>4</v>
      </c>
      <c r="H1192" s="0" t="n">
        <v>2</v>
      </c>
      <c r="I1192" s="0" t="n">
        <v>2</v>
      </c>
      <c r="J1192" s="0" t="n">
        <v>43.58037</v>
      </c>
      <c r="K1192" s="0" t="n">
        <v>3.821616</v>
      </c>
    </row>
    <row r="1193" customFormat="false" ht="13.8" hidden="false" customHeight="false" outlineLevel="0" collapsed="false">
      <c r="A1193" s="0" t="s">
        <v>10856</v>
      </c>
      <c r="B1193" s="0" t="n">
        <v>0</v>
      </c>
      <c r="C1193" s="0" t="s">
        <v>21204</v>
      </c>
      <c r="D1193" s="0" t="n">
        <v>340780931</v>
      </c>
      <c r="E1193" s="0" t="s">
        <v>19061</v>
      </c>
      <c r="F1193" s="0" t="n">
        <v>1</v>
      </c>
      <c r="G1193" s="0" t="n">
        <v>4</v>
      </c>
      <c r="H1193" s="0" t="n">
        <v>2</v>
      </c>
      <c r="I1193" s="0" t="n">
        <v>2</v>
      </c>
      <c r="J1193" s="0" t="n">
        <v>43.584272</v>
      </c>
      <c r="K1193" s="0" t="n">
        <v>3.76182</v>
      </c>
    </row>
    <row r="1194" customFormat="false" ht="13.8" hidden="false" customHeight="false" outlineLevel="0" collapsed="false">
      <c r="A1194" s="0" t="s">
        <v>21205</v>
      </c>
      <c r="B1194" s="0" t="n">
        <v>0</v>
      </c>
      <c r="C1194" s="0" t="s">
        <v>21206</v>
      </c>
      <c r="D1194" s="0" t="n">
        <v>340781608</v>
      </c>
      <c r="E1194" s="0" t="s">
        <v>19061</v>
      </c>
      <c r="F1194" s="0" t="n">
        <v>1</v>
      </c>
      <c r="G1194" s="0" t="n">
        <v>4</v>
      </c>
      <c r="H1194" s="0" t="n">
        <v>3</v>
      </c>
      <c r="I1194" s="0" t="n">
        <v>2</v>
      </c>
      <c r="J1194" s="0" t="n">
        <v>43.626317</v>
      </c>
      <c r="K1194" s="0" t="n">
        <v>3.907831</v>
      </c>
    </row>
    <row r="1195" customFormat="false" ht="13.8" hidden="false" customHeight="false" outlineLevel="0" collapsed="false">
      <c r="A1195" s="0" t="s">
        <v>21168</v>
      </c>
      <c r="B1195" s="0" t="n">
        <v>0</v>
      </c>
      <c r="C1195" s="0" t="s">
        <v>21207</v>
      </c>
      <c r="D1195" s="0" t="n">
        <v>340782002</v>
      </c>
      <c r="E1195" s="0" t="s">
        <v>19054</v>
      </c>
      <c r="F1195" s="0" t="n">
        <v>2</v>
      </c>
      <c r="G1195" s="0" t="n">
        <v>4</v>
      </c>
      <c r="H1195" s="0" t="n">
        <v>2</v>
      </c>
      <c r="I1195" s="0" t="n">
        <v>2</v>
      </c>
      <c r="J1195" s="0" t="n">
        <v>43.595735</v>
      </c>
      <c r="K1195" s="0" t="n">
        <v>3.080838</v>
      </c>
    </row>
    <row r="1196" customFormat="false" ht="13.8" hidden="false" customHeight="false" outlineLevel="0" collapsed="false">
      <c r="A1196" s="0" t="s">
        <v>21208</v>
      </c>
      <c r="B1196" s="0" t="n">
        <v>0</v>
      </c>
      <c r="C1196" s="0" t="s">
        <v>21209</v>
      </c>
      <c r="D1196" s="0" t="n">
        <v>340782036</v>
      </c>
      <c r="E1196" s="0" t="s">
        <v>19054</v>
      </c>
      <c r="F1196" s="0" t="n">
        <v>2</v>
      </c>
      <c r="G1196" s="0" t="n">
        <v>4</v>
      </c>
      <c r="H1196" s="0" t="n">
        <v>1</v>
      </c>
      <c r="I1196" s="0" t="n">
        <v>3</v>
      </c>
      <c r="J1196" s="0" t="n">
        <v>43.629339</v>
      </c>
      <c r="K1196" s="0" t="n">
        <v>3.861205</v>
      </c>
    </row>
    <row r="1197" customFormat="false" ht="13.8" hidden="false" customHeight="false" outlineLevel="0" collapsed="false">
      <c r="A1197" s="0" t="s">
        <v>21208</v>
      </c>
      <c r="B1197" s="0" t="n">
        <v>0</v>
      </c>
      <c r="C1197" s="0" t="s">
        <v>21210</v>
      </c>
      <c r="D1197" s="0" t="n">
        <v>340782085</v>
      </c>
      <c r="E1197" s="0" t="s">
        <v>19054</v>
      </c>
      <c r="F1197" s="0" t="n">
        <v>2</v>
      </c>
      <c r="G1197" s="0" t="n">
        <v>4</v>
      </c>
      <c r="H1197" s="0" t="n">
        <v>1</v>
      </c>
      <c r="I1197" s="0" t="n">
        <v>2</v>
      </c>
      <c r="J1197" s="0" t="n">
        <v>43.629339</v>
      </c>
      <c r="K1197" s="0" t="n">
        <v>3.861205</v>
      </c>
    </row>
    <row r="1198" customFormat="false" ht="13.8" hidden="false" customHeight="false" outlineLevel="0" collapsed="false">
      <c r="A1198" s="0" t="s">
        <v>21211</v>
      </c>
      <c r="B1198" s="0" t="n">
        <v>0</v>
      </c>
      <c r="C1198" s="0" t="s">
        <v>21212</v>
      </c>
      <c r="D1198" s="0" t="n">
        <v>340782481</v>
      </c>
      <c r="E1198" s="0" t="s">
        <v>19054</v>
      </c>
      <c r="F1198" s="0" t="n">
        <v>2</v>
      </c>
      <c r="G1198" s="0" t="n">
        <v>4</v>
      </c>
      <c r="H1198" s="0" t="n">
        <v>1</v>
      </c>
      <c r="I1198" s="0" t="n">
        <v>2</v>
      </c>
      <c r="J1198" s="0" t="n">
        <v>43.640849</v>
      </c>
      <c r="K1198" s="0" t="n">
        <v>3.858065</v>
      </c>
    </row>
    <row r="1199" customFormat="false" ht="13.8" hidden="false" customHeight="false" outlineLevel="0" collapsed="false">
      <c r="A1199" s="0" t="s">
        <v>21213</v>
      </c>
      <c r="B1199" s="0" t="n">
        <v>0</v>
      </c>
      <c r="C1199" s="0" t="s">
        <v>21214</v>
      </c>
      <c r="D1199" s="0" t="n">
        <v>340785161</v>
      </c>
      <c r="E1199" s="0" t="s">
        <v>19054</v>
      </c>
      <c r="F1199" s="0" t="n">
        <v>2</v>
      </c>
      <c r="G1199" s="0" t="n">
        <v>4</v>
      </c>
      <c r="H1199" s="0" t="n">
        <v>1</v>
      </c>
      <c r="I1199" s="0" t="n">
        <v>3</v>
      </c>
      <c r="J1199" s="0" t="n">
        <v>43.63096566</v>
      </c>
      <c r="K1199" s="0" t="n">
        <v>3.853046894</v>
      </c>
    </row>
    <row r="1200" customFormat="false" ht="13.8" hidden="false" customHeight="false" outlineLevel="0" collapsed="false">
      <c r="A1200" s="0" t="s">
        <v>21215</v>
      </c>
      <c r="B1200" s="0" t="n">
        <v>0</v>
      </c>
      <c r="C1200" s="0" t="s">
        <v>21216</v>
      </c>
      <c r="D1200" s="0" t="n">
        <v>340789981</v>
      </c>
      <c r="E1200" s="0" t="s">
        <v>19061</v>
      </c>
      <c r="F1200" s="0" t="n">
        <v>1</v>
      </c>
      <c r="G1200" s="0" t="n">
        <v>4</v>
      </c>
      <c r="H1200" s="0" t="n">
        <v>2</v>
      </c>
      <c r="I1200" s="0" t="n">
        <v>2</v>
      </c>
      <c r="J1200" s="0" t="n">
        <v>43.639062</v>
      </c>
      <c r="K1200" s="0" t="n">
        <v>3.830932</v>
      </c>
    </row>
    <row r="1201" customFormat="false" ht="13.8" hidden="false" customHeight="false" outlineLevel="0" collapsed="false">
      <c r="A1201" s="0" t="s">
        <v>21217</v>
      </c>
      <c r="B1201" s="0" t="n">
        <v>0</v>
      </c>
      <c r="C1201" s="0" t="s">
        <v>21218</v>
      </c>
      <c r="D1201" s="0" t="n">
        <v>340796051</v>
      </c>
      <c r="E1201" s="0" t="s">
        <v>19054</v>
      </c>
      <c r="F1201" s="0" t="n">
        <v>2</v>
      </c>
      <c r="G1201" s="0" t="n">
        <v>4</v>
      </c>
      <c r="H1201" s="0" t="n">
        <v>1</v>
      </c>
      <c r="I1201" s="0" t="n">
        <v>2</v>
      </c>
      <c r="J1201" s="0" t="n">
        <v>43.400635</v>
      </c>
      <c r="K1201" s="0" t="n">
        <v>3.658998</v>
      </c>
    </row>
    <row r="1202" customFormat="false" ht="13.8" hidden="false" customHeight="false" outlineLevel="0" collapsed="false">
      <c r="A1202" s="0" t="s">
        <v>19572</v>
      </c>
      <c r="B1202" s="0" t="n">
        <v>0</v>
      </c>
      <c r="C1202" s="0" t="s">
        <v>21219</v>
      </c>
      <c r="D1202" s="0" t="n">
        <v>340796093</v>
      </c>
      <c r="E1202" s="0" t="s">
        <v>19061</v>
      </c>
      <c r="F1202" s="0" t="n">
        <v>1</v>
      </c>
      <c r="G1202" s="0" t="n">
        <v>4</v>
      </c>
      <c r="H1202" s="0" t="n">
        <v>2</v>
      </c>
      <c r="I1202" s="0" t="n">
        <v>2</v>
      </c>
      <c r="J1202" s="0" t="n">
        <v>43.902293</v>
      </c>
      <c r="K1202" s="0" t="n">
        <v>5.292936</v>
      </c>
    </row>
    <row r="1203" customFormat="false" ht="13.8" hidden="false" customHeight="false" outlineLevel="0" collapsed="false">
      <c r="A1203" s="0" t="s">
        <v>21220</v>
      </c>
      <c r="B1203" s="0" t="n">
        <v>0</v>
      </c>
      <c r="C1203" s="0" t="s">
        <v>21221</v>
      </c>
      <c r="D1203" s="0" t="n">
        <v>340796663</v>
      </c>
      <c r="E1203" s="0" t="s">
        <v>19054</v>
      </c>
      <c r="F1203" s="0" t="n">
        <v>2</v>
      </c>
      <c r="G1203" s="0" t="n">
        <v>4</v>
      </c>
      <c r="H1203" s="0" t="n">
        <v>1</v>
      </c>
      <c r="I1203" s="0" t="n">
        <v>3</v>
      </c>
      <c r="J1203" s="0" t="n">
        <v>43.59848</v>
      </c>
      <c r="K1203" s="0" t="n">
        <v>3.896874</v>
      </c>
    </row>
    <row r="1204" customFormat="false" ht="13.8" hidden="false" customHeight="false" outlineLevel="0" collapsed="false">
      <c r="A1204" s="0" t="s">
        <v>21222</v>
      </c>
      <c r="B1204" s="0" t="n">
        <v>0</v>
      </c>
      <c r="C1204" s="0" t="s">
        <v>21223</v>
      </c>
      <c r="D1204" s="0" t="n">
        <v>340797596</v>
      </c>
      <c r="E1204" s="0" t="s">
        <v>19061</v>
      </c>
      <c r="F1204" s="0" t="n">
        <v>1</v>
      </c>
      <c r="G1204" s="0" t="n">
        <v>4</v>
      </c>
      <c r="H1204" s="0" t="n">
        <v>2</v>
      </c>
      <c r="I1204" s="0" t="n">
        <v>2</v>
      </c>
      <c r="J1204" s="0" t="n">
        <v>43.637375</v>
      </c>
      <c r="K1204" s="0" t="n">
        <v>3.834617</v>
      </c>
    </row>
    <row r="1205" customFormat="false" ht="13.8" hidden="false" customHeight="false" outlineLevel="0" collapsed="false">
      <c r="A1205" s="0" t="s">
        <v>21166</v>
      </c>
      <c r="B1205" s="0" t="n">
        <v>0</v>
      </c>
      <c r="C1205" s="0" t="s">
        <v>21224</v>
      </c>
      <c r="D1205" s="0" t="n">
        <v>340798552</v>
      </c>
      <c r="E1205" s="0" t="s">
        <v>19061</v>
      </c>
      <c r="F1205" s="0" t="n">
        <v>1</v>
      </c>
      <c r="G1205" s="0" t="n">
        <v>4</v>
      </c>
      <c r="H1205" s="0" t="n">
        <v>2</v>
      </c>
      <c r="I1205" s="0" t="n">
        <v>2</v>
      </c>
      <c r="J1205" s="0" t="n">
        <v>43.366951</v>
      </c>
      <c r="K1205" s="0" t="n">
        <v>3.248464</v>
      </c>
    </row>
    <row r="1206" customFormat="false" ht="13.8" hidden="false" customHeight="false" outlineLevel="0" collapsed="false">
      <c r="A1206" s="0" t="s">
        <v>10857</v>
      </c>
      <c r="B1206" s="0" t="n">
        <v>0</v>
      </c>
      <c r="C1206" s="0" t="s">
        <v>21225</v>
      </c>
      <c r="D1206" s="0" t="n">
        <v>350000063</v>
      </c>
      <c r="E1206" s="0" t="s">
        <v>19061</v>
      </c>
      <c r="F1206" s="0" t="n">
        <v>1</v>
      </c>
      <c r="G1206" s="0" t="n">
        <v>4</v>
      </c>
      <c r="H1206" s="0" t="n">
        <v>3</v>
      </c>
      <c r="I1206" s="0" t="n">
        <v>2</v>
      </c>
      <c r="J1206" s="0" t="n">
        <v>47.840838</v>
      </c>
      <c r="K1206" s="0" t="n">
        <v>-1.682512599</v>
      </c>
    </row>
    <row r="1207" customFormat="false" ht="13.8" hidden="false" customHeight="false" outlineLevel="0" collapsed="false">
      <c r="A1207" s="0" t="s">
        <v>10454</v>
      </c>
      <c r="B1207" s="0" t="n">
        <v>0</v>
      </c>
      <c r="C1207" s="0" t="s">
        <v>21226</v>
      </c>
      <c r="D1207" s="0" t="n">
        <v>350000071</v>
      </c>
      <c r="E1207" s="0" t="s">
        <v>19061</v>
      </c>
      <c r="F1207" s="0" t="n">
        <v>1</v>
      </c>
      <c r="G1207" s="0" t="n">
        <v>4</v>
      </c>
      <c r="H1207" s="0" t="n">
        <v>3</v>
      </c>
      <c r="I1207" s="0" t="n">
        <v>2</v>
      </c>
      <c r="J1207" s="0" t="n">
        <v>48.632627</v>
      </c>
      <c r="K1207" s="0" t="n">
        <v>-2.065861</v>
      </c>
    </row>
    <row r="1208" customFormat="false" ht="13.8" hidden="false" customHeight="false" outlineLevel="0" collapsed="false">
      <c r="A1208" s="0" t="s">
        <v>21227</v>
      </c>
      <c r="B1208" s="0" t="n">
        <v>0</v>
      </c>
      <c r="C1208" s="0" t="s">
        <v>21228</v>
      </c>
      <c r="D1208" s="0" t="n">
        <v>350000121</v>
      </c>
      <c r="E1208" s="0" t="s">
        <v>19061</v>
      </c>
      <c r="F1208" s="0" t="n">
        <v>1</v>
      </c>
      <c r="G1208" s="0" t="n">
        <v>4</v>
      </c>
      <c r="H1208" s="0" t="n">
        <v>2</v>
      </c>
      <c r="I1208" s="0" t="n">
        <v>3</v>
      </c>
      <c r="J1208" s="0" t="n">
        <v>48.145076</v>
      </c>
      <c r="K1208" s="0" t="n">
        <v>-1.687049</v>
      </c>
    </row>
    <row r="1209" customFormat="false" ht="13.8" hidden="false" customHeight="false" outlineLevel="0" collapsed="false">
      <c r="A1209" s="0" t="s">
        <v>21229</v>
      </c>
      <c r="B1209" s="0" t="n">
        <v>0</v>
      </c>
      <c r="C1209" s="0" t="s">
        <v>21230</v>
      </c>
      <c r="D1209" s="0" t="n">
        <v>350000139</v>
      </c>
      <c r="E1209" s="0" t="s">
        <v>19061</v>
      </c>
      <c r="F1209" s="0" t="n">
        <v>1</v>
      </c>
      <c r="G1209" s="0" t="n">
        <v>4</v>
      </c>
      <c r="H1209" s="0" t="n">
        <v>3</v>
      </c>
      <c r="I1209" s="0" t="n">
        <v>2</v>
      </c>
      <c r="J1209" s="0" t="n">
        <v>48.100846</v>
      </c>
      <c r="K1209" s="0" t="n">
        <v>-1.711695</v>
      </c>
    </row>
    <row r="1210" customFormat="false" ht="13.8" hidden="false" customHeight="false" outlineLevel="0" collapsed="false">
      <c r="A1210" s="0" t="s">
        <v>21231</v>
      </c>
      <c r="B1210" s="0" t="n">
        <v>0</v>
      </c>
      <c r="C1210" s="0" t="s">
        <v>21232</v>
      </c>
      <c r="D1210" s="0" t="n">
        <v>350000147</v>
      </c>
      <c r="E1210" s="0" t="s">
        <v>19054</v>
      </c>
      <c r="F1210" s="0" t="n">
        <v>2</v>
      </c>
      <c r="G1210" s="0" t="n">
        <v>4</v>
      </c>
      <c r="H1210" s="0" t="n">
        <v>1</v>
      </c>
      <c r="I1210" s="0" t="n">
        <v>3</v>
      </c>
      <c r="J1210" s="0" t="n">
        <v>48.63794</v>
      </c>
      <c r="K1210" s="0" t="n">
        <v>-2.009297</v>
      </c>
    </row>
    <row r="1211" customFormat="false" ht="13.8" hidden="false" customHeight="false" outlineLevel="0" collapsed="false">
      <c r="A1211" s="0" t="s">
        <v>9968</v>
      </c>
      <c r="B1211" s="0" t="n">
        <v>0</v>
      </c>
      <c r="C1211" s="0" t="s">
        <v>21233</v>
      </c>
      <c r="D1211" s="0" t="n">
        <v>350000154</v>
      </c>
      <c r="E1211" s="0" t="s">
        <v>19054</v>
      </c>
      <c r="F1211" s="0" t="n">
        <v>2</v>
      </c>
      <c r="G1211" s="0" t="n">
        <v>4</v>
      </c>
      <c r="H1211" s="0" t="n">
        <v>1</v>
      </c>
      <c r="I1211" s="0" t="n">
        <v>3</v>
      </c>
      <c r="J1211" s="0" t="n">
        <v>48.358442</v>
      </c>
      <c r="K1211" s="0" t="n">
        <v>-1.193463</v>
      </c>
    </row>
    <row r="1212" customFormat="false" ht="13.8" hidden="false" customHeight="false" outlineLevel="0" collapsed="false">
      <c r="A1212" s="0" t="s">
        <v>10566</v>
      </c>
      <c r="B1212" s="0" t="n">
        <v>0</v>
      </c>
      <c r="C1212" s="0" t="s">
        <v>21234</v>
      </c>
      <c r="D1212" s="0" t="n">
        <v>350000162</v>
      </c>
      <c r="E1212" s="0" t="s">
        <v>19061</v>
      </c>
      <c r="F1212" s="0" t="n">
        <v>1</v>
      </c>
      <c r="G1212" s="0" t="n">
        <v>4</v>
      </c>
      <c r="H1212" s="0" t="n">
        <v>1</v>
      </c>
      <c r="I1212" s="0" t="n">
        <v>2</v>
      </c>
      <c r="J1212" s="0" t="n">
        <v>47.65397</v>
      </c>
      <c r="K1212" s="0" t="n">
        <v>-2.080783</v>
      </c>
    </row>
    <row r="1213" customFormat="false" ht="13.8" hidden="false" customHeight="false" outlineLevel="0" collapsed="false">
      <c r="A1213" s="0" t="s">
        <v>21235</v>
      </c>
      <c r="B1213" s="0" t="n">
        <v>0</v>
      </c>
      <c r="C1213" s="0" t="s">
        <v>21236</v>
      </c>
      <c r="D1213" s="0" t="n">
        <v>350000188</v>
      </c>
      <c r="E1213" s="0" t="s">
        <v>19054</v>
      </c>
      <c r="F1213" s="0" t="n">
        <v>2</v>
      </c>
      <c r="G1213" s="0" t="n">
        <v>4</v>
      </c>
      <c r="H1213" s="0" t="n">
        <v>1</v>
      </c>
      <c r="I1213" s="0" t="n">
        <v>2</v>
      </c>
      <c r="J1213" s="0" t="n">
        <v>48.122503</v>
      </c>
      <c r="K1213" s="0" t="n">
        <v>-1.229008</v>
      </c>
    </row>
    <row r="1214" customFormat="false" ht="13.8" hidden="false" customHeight="false" outlineLevel="0" collapsed="false">
      <c r="A1214" s="0" t="s">
        <v>21237</v>
      </c>
      <c r="B1214" s="0" t="n">
        <v>0</v>
      </c>
      <c r="C1214" s="0" t="s">
        <v>21238</v>
      </c>
      <c r="D1214" s="0" t="n">
        <v>350000196</v>
      </c>
      <c r="E1214" s="0" t="s">
        <v>19061</v>
      </c>
      <c r="F1214" s="0" t="n">
        <v>1</v>
      </c>
      <c r="G1214" s="0" t="n">
        <v>4</v>
      </c>
      <c r="H1214" s="0" t="n">
        <v>2</v>
      </c>
      <c r="I1214" s="0" t="n">
        <v>2</v>
      </c>
      <c r="J1214" s="0" t="n">
        <v>48.625636</v>
      </c>
      <c r="K1214" s="0" t="n">
        <v>-1.984634</v>
      </c>
    </row>
    <row r="1215" customFormat="false" ht="13.8" hidden="false" customHeight="false" outlineLevel="0" collapsed="false">
      <c r="A1215" s="0" t="s">
        <v>21239</v>
      </c>
      <c r="B1215" s="0" t="n">
        <v>0</v>
      </c>
      <c r="C1215" s="0" t="s">
        <v>21240</v>
      </c>
      <c r="D1215" s="0" t="n">
        <v>350000204</v>
      </c>
      <c r="E1215" s="0" t="s">
        <v>19061</v>
      </c>
      <c r="F1215" s="0" t="n">
        <v>1</v>
      </c>
      <c r="G1215" s="0" t="n">
        <v>4</v>
      </c>
      <c r="H1215" s="0" t="n">
        <v>3</v>
      </c>
      <c r="I1215" s="0" t="n">
        <v>2</v>
      </c>
      <c r="J1215" s="0" t="n">
        <v>48.411631</v>
      </c>
      <c r="K1215" s="0" t="n">
        <v>-1.726273</v>
      </c>
    </row>
    <row r="1216" customFormat="false" ht="13.8" hidden="false" customHeight="false" outlineLevel="0" collapsed="false">
      <c r="A1216" s="0" t="s">
        <v>21241</v>
      </c>
      <c r="B1216" s="0" t="n">
        <v>0</v>
      </c>
      <c r="C1216" s="0" t="s">
        <v>21242</v>
      </c>
      <c r="D1216" s="0" t="n">
        <v>350000212</v>
      </c>
      <c r="E1216" s="0" t="s">
        <v>19054</v>
      </c>
      <c r="F1216" s="0" t="n">
        <v>2</v>
      </c>
      <c r="G1216" s="0" t="n">
        <v>4</v>
      </c>
      <c r="H1216" s="0" t="n">
        <v>1</v>
      </c>
      <c r="I1216" s="0" t="n">
        <v>2</v>
      </c>
      <c r="J1216" s="0" t="n">
        <v>47.945093</v>
      </c>
      <c r="K1216" s="0" t="n">
        <v>-1.242392</v>
      </c>
    </row>
    <row r="1217" customFormat="false" ht="13.8" hidden="false" customHeight="false" outlineLevel="0" collapsed="false">
      <c r="A1217" s="0" t="s">
        <v>21243</v>
      </c>
      <c r="B1217" s="0" t="n">
        <v>0</v>
      </c>
      <c r="C1217" s="0" t="s">
        <v>21244</v>
      </c>
      <c r="D1217" s="0" t="n">
        <v>350000337</v>
      </c>
      <c r="E1217" s="0" t="s">
        <v>19054</v>
      </c>
      <c r="F1217" s="0" t="n">
        <v>2</v>
      </c>
      <c r="G1217" s="0" t="n">
        <v>4</v>
      </c>
      <c r="H1217" s="0" t="n">
        <v>1</v>
      </c>
      <c r="I1217" s="0" t="n">
        <v>3</v>
      </c>
      <c r="J1217" s="0" t="n">
        <v>48.110363</v>
      </c>
      <c r="K1217" s="0" t="n">
        <v>-1.653911</v>
      </c>
    </row>
    <row r="1218" customFormat="false" ht="13.8" hidden="false" customHeight="false" outlineLevel="0" collapsed="false">
      <c r="A1218" s="0" t="s">
        <v>21245</v>
      </c>
      <c r="B1218" s="0" t="n">
        <v>0</v>
      </c>
      <c r="C1218" s="0" t="s">
        <v>21246</v>
      </c>
      <c r="D1218" s="0" t="n">
        <v>350000360</v>
      </c>
      <c r="E1218" s="0" t="s">
        <v>19054</v>
      </c>
      <c r="F1218" s="0" t="n">
        <v>2</v>
      </c>
      <c r="G1218" s="0" t="n">
        <v>4</v>
      </c>
      <c r="H1218" s="0" t="n">
        <v>1</v>
      </c>
      <c r="I1218" s="0" t="n">
        <v>1</v>
      </c>
      <c r="J1218" s="0" t="n">
        <v>48.408546</v>
      </c>
      <c r="K1218" s="0" t="n">
        <v>-1.362132</v>
      </c>
    </row>
    <row r="1219" customFormat="false" ht="13.8" hidden="false" customHeight="false" outlineLevel="0" collapsed="false">
      <c r="A1219" s="0" t="s">
        <v>10697</v>
      </c>
      <c r="B1219" s="0" t="n">
        <v>0</v>
      </c>
      <c r="C1219" s="0" t="s">
        <v>21247</v>
      </c>
      <c r="D1219" s="0" t="n">
        <v>350000410</v>
      </c>
      <c r="E1219" s="0" t="s">
        <v>19054</v>
      </c>
      <c r="F1219" s="0" t="n">
        <v>2</v>
      </c>
      <c r="G1219" s="0" t="n">
        <v>4</v>
      </c>
      <c r="H1219" s="0" t="n">
        <v>1</v>
      </c>
      <c r="I1219" s="0" t="n">
        <v>2</v>
      </c>
      <c r="J1219" s="0" t="n">
        <v>47.960852</v>
      </c>
      <c r="K1219" s="0" t="n">
        <v>-1.499627</v>
      </c>
    </row>
    <row r="1220" customFormat="false" ht="13.8" hidden="false" customHeight="false" outlineLevel="0" collapsed="false">
      <c r="A1220" s="0" t="s">
        <v>13758</v>
      </c>
      <c r="B1220" s="0" t="n">
        <v>0</v>
      </c>
      <c r="C1220" s="0" t="s">
        <v>21248</v>
      </c>
      <c r="D1220" s="0" t="n">
        <v>350000428</v>
      </c>
      <c r="E1220" s="0" t="s">
        <v>19054</v>
      </c>
      <c r="F1220" s="0" t="n">
        <v>2</v>
      </c>
      <c r="G1220" s="0" t="n">
        <v>4</v>
      </c>
      <c r="H1220" s="0" t="n">
        <v>1</v>
      </c>
      <c r="I1220" s="0" t="n">
        <v>2</v>
      </c>
      <c r="J1220" s="0" t="n">
        <v>47.725559</v>
      </c>
      <c r="K1220" s="0" t="n">
        <v>-1.733286</v>
      </c>
    </row>
    <row r="1221" customFormat="false" ht="13.8" hidden="false" customHeight="false" outlineLevel="0" collapsed="false">
      <c r="A1221" s="0" t="s">
        <v>11000</v>
      </c>
      <c r="B1221" s="0" t="n">
        <v>0</v>
      </c>
      <c r="C1221" s="0" t="s">
        <v>21249</v>
      </c>
      <c r="D1221" s="0" t="n">
        <v>350000436</v>
      </c>
      <c r="E1221" s="0" t="s">
        <v>19061</v>
      </c>
      <c r="F1221" s="0" t="n">
        <v>1</v>
      </c>
      <c r="G1221" s="0" t="n">
        <v>4</v>
      </c>
      <c r="H1221" s="0" t="n">
        <v>1</v>
      </c>
      <c r="I1221" s="0" t="n">
        <v>2</v>
      </c>
      <c r="J1221" s="0" t="n">
        <v>48.137995</v>
      </c>
      <c r="K1221" s="0" t="n">
        <v>-1.951345</v>
      </c>
    </row>
    <row r="1222" customFormat="false" ht="13.8" hidden="false" customHeight="false" outlineLevel="0" collapsed="false">
      <c r="A1222" s="0" t="s">
        <v>21250</v>
      </c>
      <c r="B1222" s="0" t="n">
        <v>0</v>
      </c>
      <c r="C1222" s="0" t="s">
        <v>21251</v>
      </c>
      <c r="D1222" s="0" t="n">
        <v>350000444</v>
      </c>
      <c r="E1222" s="0" t="s">
        <v>19054</v>
      </c>
      <c r="F1222" s="0" t="n">
        <v>2</v>
      </c>
      <c r="G1222" s="0" t="n">
        <v>4</v>
      </c>
      <c r="H1222" s="0" t="n">
        <v>1</v>
      </c>
      <c r="I1222" s="0" t="n">
        <v>2</v>
      </c>
      <c r="J1222" s="0" t="n">
        <v>48.456742</v>
      </c>
      <c r="K1222" s="0" t="n">
        <v>-1.48057</v>
      </c>
    </row>
    <row r="1223" customFormat="false" ht="13.8" hidden="false" customHeight="false" outlineLevel="0" collapsed="false">
      <c r="A1223" s="0" t="s">
        <v>21252</v>
      </c>
      <c r="B1223" s="0" t="n">
        <v>0</v>
      </c>
      <c r="C1223" s="0" t="s">
        <v>21253</v>
      </c>
      <c r="D1223" s="0" t="n">
        <v>350000451</v>
      </c>
      <c r="E1223" s="0" t="s">
        <v>19054</v>
      </c>
      <c r="F1223" s="0" t="n">
        <v>2</v>
      </c>
      <c r="G1223" s="0" t="n">
        <v>4</v>
      </c>
      <c r="H1223" s="0" t="n">
        <v>1</v>
      </c>
      <c r="I1223" s="0" t="n">
        <v>2</v>
      </c>
      <c r="J1223" s="0" t="n">
        <v>48.187217</v>
      </c>
      <c r="K1223" s="0" t="n">
        <v>-2.201189</v>
      </c>
    </row>
    <row r="1224" customFormat="false" ht="13.8" hidden="false" customHeight="false" outlineLevel="0" collapsed="false">
      <c r="A1224" s="0" t="s">
        <v>21254</v>
      </c>
      <c r="B1224" s="0" t="n">
        <v>0</v>
      </c>
      <c r="C1224" s="0" t="s">
        <v>21255</v>
      </c>
      <c r="D1224" s="0" t="n">
        <v>350000741</v>
      </c>
      <c r="E1224" s="0" t="s">
        <v>19054</v>
      </c>
      <c r="F1224" s="0" t="n">
        <v>2</v>
      </c>
      <c r="G1224" s="0" t="n">
        <v>4</v>
      </c>
      <c r="H1224" s="0" t="n">
        <v>1</v>
      </c>
      <c r="I1224" s="0" t="n">
        <v>3</v>
      </c>
      <c r="J1224" s="0" t="n">
        <v>48.116168</v>
      </c>
      <c r="K1224" s="0" t="n">
        <v>-1.697427</v>
      </c>
    </row>
    <row r="1225" customFormat="false" ht="13.8" hidden="false" customHeight="false" outlineLevel="0" collapsed="false">
      <c r="A1225" s="0" t="s">
        <v>21256</v>
      </c>
      <c r="B1225" s="0" t="n">
        <v>0</v>
      </c>
      <c r="C1225" s="0" t="s">
        <v>21257</v>
      </c>
      <c r="D1225" s="0" t="n">
        <v>350002119</v>
      </c>
      <c r="E1225" s="0" t="s">
        <v>19061</v>
      </c>
      <c r="F1225" s="0" t="n">
        <v>1</v>
      </c>
      <c r="G1225" s="0" t="n">
        <v>4</v>
      </c>
      <c r="H1225" s="0" t="n">
        <v>2</v>
      </c>
      <c r="I1225" s="0" t="n">
        <v>2</v>
      </c>
      <c r="J1225" s="0" t="n">
        <v>48.019814</v>
      </c>
      <c r="K1225" s="0" t="n">
        <v>-1.724373</v>
      </c>
    </row>
    <row r="1226" customFormat="false" ht="13.8" hidden="false" customHeight="false" outlineLevel="0" collapsed="false">
      <c r="A1226" s="0" t="s">
        <v>9549</v>
      </c>
      <c r="B1226" s="0" t="n">
        <v>0</v>
      </c>
      <c r="C1226" s="0" t="s">
        <v>21258</v>
      </c>
      <c r="D1226" s="0" t="n">
        <v>350002176</v>
      </c>
      <c r="E1226" s="0" t="s">
        <v>19061</v>
      </c>
      <c r="F1226" s="0" t="n">
        <v>1</v>
      </c>
      <c r="G1226" s="0" t="n">
        <v>4</v>
      </c>
      <c r="H1226" s="0" t="n">
        <v>2</v>
      </c>
      <c r="I1226" s="0" t="n">
        <v>2</v>
      </c>
      <c r="J1226" s="0" t="n">
        <v>48.115853</v>
      </c>
      <c r="K1226" s="0" t="n">
        <v>-1.675844</v>
      </c>
    </row>
    <row r="1227" customFormat="false" ht="13.8" hidden="false" customHeight="false" outlineLevel="0" collapsed="false">
      <c r="A1227" s="0" t="s">
        <v>21259</v>
      </c>
      <c r="B1227" s="0" t="n">
        <v>0</v>
      </c>
      <c r="C1227" s="0" t="s">
        <v>21260</v>
      </c>
      <c r="D1227" s="0" t="n">
        <v>350002200</v>
      </c>
      <c r="E1227" s="0" t="s">
        <v>19061</v>
      </c>
      <c r="F1227" s="0" t="n">
        <v>1</v>
      </c>
      <c r="G1227" s="0" t="n">
        <v>4</v>
      </c>
      <c r="H1227" s="0" t="n">
        <v>3</v>
      </c>
      <c r="I1227" s="0" t="n">
        <v>2</v>
      </c>
      <c r="J1227" s="0" t="n">
        <v>48.101231</v>
      </c>
      <c r="K1227" s="0" t="n">
        <v>-1.661881</v>
      </c>
    </row>
    <row r="1228" customFormat="false" ht="13.8" hidden="false" customHeight="false" outlineLevel="0" collapsed="false">
      <c r="A1228" s="0" t="s">
        <v>21261</v>
      </c>
      <c r="B1228" s="0" t="n">
        <v>0</v>
      </c>
      <c r="C1228" s="0" t="s">
        <v>21262</v>
      </c>
      <c r="D1228" s="0" t="n">
        <v>350002234</v>
      </c>
      <c r="E1228" s="0" t="s">
        <v>19061</v>
      </c>
      <c r="F1228" s="0" t="n">
        <v>1</v>
      </c>
      <c r="G1228" s="0" t="n">
        <v>4</v>
      </c>
      <c r="H1228" s="0" t="n">
        <v>3</v>
      </c>
      <c r="I1228" s="0" t="n">
        <v>2</v>
      </c>
      <c r="J1228" s="0" t="n">
        <v>48.122708</v>
      </c>
      <c r="K1228" s="0" t="n">
        <v>-1.637647</v>
      </c>
    </row>
    <row r="1229" customFormat="false" ht="13.8" hidden="false" customHeight="false" outlineLevel="0" collapsed="false">
      <c r="A1229" s="0" t="s">
        <v>21259</v>
      </c>
      <c r="B1229" s="0" t="n">
        <v>0</v>
      </c>
      <c r="C1229" s="0" t="s">
        <v>21263</v>
      </c>
      <c r="D1229" s="0" t="n">
        <v>350002564</v>
      </c>
      <c r="E1229" s="0" t="s">
        <v>19061</v>
      </c>
      <c r="F1229" s="0" t="n">
        <v>1</v>
      </c>
      <c r="G1229" s="0" t="n">
        <v>4</v>
      </c>
      <c r="H1229" s="0" t="n">
        <v>3</v>
      </c>
      <c r="I1229" s="0" t="n">
        <v>2</v>
      </c>
      <c r="J1229" s="0" t="n">
        <v>48.106732</v>
      </c>
      <c r="K1229" s="0" t="n">
        <v>-1.669629</v>
      </c>
    </row>
    <row r="1230" customFormat="false" ht="13.8" hidden="false" customHeight="false" outlineLevel="0" collapsed="false">
      <c r="A1230" s="0" t="s">
        <v>21264</v>
      </c>
      <c r="B1230" s="0" t="n">
        <v>0</v>
      </c>
      <c r="C1230" s="0" t="s">
        <v>21265</v>
      </c>
      <c r="D1230" s="0" t="n">
        <v>350002747</v>
      </c>
      <c r="E1230" s="0" t="s">
        <v>19061</v>
      </c>
      <c r="F1230" s="0" t="n">
        <v>1</v>
      </c>
      <c r="G1230" s="0" t="n">
        <v>4</v>
      </c>
      <c r="H1230" s="0" t="n">
        <v>3</v>
      </c>
      <c r="I1230" s="0" t="n">
        <v>2</v>
      </c>
      <c r="J1230" s="0" t="n">
        <v>48.108694</v>
      </c>
      <c r="K1230" s="0" t="n">
        <v>-1.702504</v>
      </c>
    </row>
    <row r="1231" customFormat="false" ht="13.8" hidden="false" customHeight="false" outlineLevel="0" collapsed="false">
      <c r="A1231" s="0" t="s">
        <v>21266</v>
      </c>
      <c r="B1231" s="0" t="n">
        <v>0</v>
      </c>
      <c r="C1231" s="0" t="s">
        <v>21267</v>
      </c>
      <c r="D1231" s="0" t="n">
        <v>350002754</v>
      </c>
      <c r="E1231" s="0" t="s">
        <v>19061</v>
      </c>
      <c r="F1231" s="0" t="n">
        <v>1</v>
      </c>
      <c r="G1231" s="0" t="n">
        <v>4</v>
      </c>
      <c r="H1231" s="0" t="n">
        <v>3</v>
      </c>
      <c r="I1231" s="0" t="n">
        <v>2</v>
      </c>
      <c r="J1231" s="0" t="n">
        <v>48.091602</v>
      </c>
      <c r="K1231" s="0" t="n">
        <v>-1.663171</v>
      </c>
    </row>
    <row r="1232" customFormat="false" ht="13.8" hidden="false" customHeight="false" outlineLevel="0" collapsed="false">
      <c r="A1232" s="0" t="s">
        <v>21227</v>
      </c>
      <c r="B1232" s="0" t="n">
        <v>0</v>
      </c>
      <c r="C1232" s="0" t="s">
        <v>21268</v>
      </c>
      <c r="D1232" s="0" t="n">
        <v>350002804</v>
      </c>
      <c r="E1232" s="0" t="s">
        <v>19061</v>
      </c>
      <c r="F1232" s="0" t="n">
        <v>1</v>
      </c>
      <c r="G1232" s="0" t="n">
        <v>4</v>
      </c>
      <c r="H1232" s="0" t="n">
        <v>3</v>
      </c>
      <c r="I1232" s="0" t="n">
        <v>2</v>
      </c>
      <c r="J1232" s="0" t="n">
        <v>48.143276</v>
      </c>
      <c r="K1232" s="0" t="n">
        <v>-1.688124</v>
      </c>
    </row>
    <row r="1233" customFormat="false" ht="13.8" hidden="false" customHeight="false" outlineLevel="0" collapsed="false">
      <c r="A1233" s="0" t="s">
        <v>21269</v>
      </c>
      <c r="B1233" s="0" t="n">
        <v>0</v>
      </c>
      <c r="C1233" s="0" t="s">
        <v>21270</v>
      </c>
      <c r="D1233" s="0" t="n">
        <v>350002812</v>
      </c>
      <c r="E1233" s="0" t="s">
        <v>19061</v>
      </c>
      <c r="F1233" s="0" t="n">
        <v>1</v>
      </c>
      <c r="G1233" s="0" t="n">
        <v>4</v>
      </c>
      <c r="H1233" s="0" t="n">
        <v>3</v>
      </c>
      <c r="I1233" s="0" t="n">
        <v>2</v>
      </c>
      <c r="J1233" s="0" t="n">
        <v>48.121394</v>
      </c>
      <c r="K1233" s="0" t="n">
        <v>-1.701993</v>
      </c>
    </row>
    <row r="1234" customFormat="false" ht="13.8" hidden="false" customHeight="false" outlineLevel="0" collapsed="false">
      <c r="A1234" s="0" t="s">
        <v>15466</v>
      </c>
      <c r="B1234" s="0" t="n">
        <v>0</v>
      </c>
      <c r="C1234" s="0" t="s">
        <v>21271</v>
      </c>
      <c r="D1234" s="0" t="n">
        <v>350002911</v>
      </c>
      <c r="E1234" s="0" t="s">
        <v>19061</v>
      </c>
      <c r="F1234" s="0" t="n">
        <v>1</v>
      </c>
      <c r="G1234" s="0" t="n">
        <v>4</v>
      </c>
      <c r="H1234" s="0" t="n">
        <v>3</v>
      </c>
      <c r="I1234" s="0" t="n">
        <v>2</v>
      </c>
      <c r="J1234" s="0" t="n">
        <v>48.52427</v>
      </c>
      <c r="K1234" s="0" t="n">
        <v>-1.771634</v>
      </c>
    </row>
    <row r="1235" customFormat="false" ht="13.8" hidden="false" customHeight="false" outlineLevel="0" collapsed="false">
      <c r="A1235" s="0" t="s">
        <v>10417</v>
      </c>
      <c r="B1235" s="0" t="n">
        <v>0</v>
      </c>
      <c r="C1235" s="0" t="s">
        <v>21272</v>
      </c>
      <c r="D1235" s="0" t="n">
        <v>350005021</v>
      </c>
      <c r="E1235" s="0" t="s">
        <v>19054</v>
      </c>
      <c r="F1235" s="0" t="n">
        <v>2</v>
      </c>
      <c r="G1235" s="0" t="n">
        <v>4</v>
      </c>
      <c r="H1235" s="0" t="n">
        <v>3</v>
      </c>
      <c r="I1235" s="0" t="n">
        <v>2</v>
      </c>
      <c r="J1235" s="0" t="n">
        <v>48.0862212</v>
      </c>
      <c r="K1235" s="0" t="n">
        <v>-1.6152683</v>
      </c>
    </row>
    <row r="1236" customFormat="false" ht="13.8" hidden="false" customHeight="false" outlineLevel="0" collapsed="false">
      <c r="A1236" s="0" t="s">
        <v>21273</v>
      </c>
      <c r="B1236" s="0" t="n">
        <v>0</v>
      </c>
      <c r="C1236" s="0" t="s">
        <v>21274</v>
      </c>
      <c r="D1236" s="0" t="n">
        <v>350005146</v>
      </c>
      <c r="E1236" s="0" t="s">
        <v>19061</v>
      </c>
      <c r="F1236" s="0" t="n">
        <v>1</v>
      </c>
      <c r="G1236" s="0" t="n">
        <v>4</v>
      </c>
      <c r="H1236" s="0" t="n">
        <v>2</v>
      </c>
      <c r="I1236" s="0" t="n">
        <v>2</v>
      </c>
      <c r="J1236" s="0" t="n">
        <v>48.130355</v>
      </c>
      <c r="K1236" s="0" t="n">
        <v>-1.626778</v>
      </c>
    </row>
    <row r="1237" customFormat="false" ht="13.8" hidden="false" customHeight="false" outlineLevel="0" collapsed="false">
      <c r="A1237" s="0" t="s">
        <v>21275</v>
      </c>
      <c r="B1237" s="0" t="n">
        <v>0</v>
      </c>
      <c r="C1237" s="0" t="s">
        <v>21276</v>
      </c>
      <c r="D1237" s="0" t="n">
        <v>350006771</v>
      </c>
      <c r="E1237" s="0" t="s">
        <v>19054</v>
      </c>
      <c r="F1237" s="0" t="n">
        <v>2</v>
      </c>
      <c r="G1237" s="0" t="n">
        <v>4</v>
      </c>
      <c r="H1237" s="0" t="n">
        <v>1</v>
      </c>
      <c r="I1237" s="0" t="n">
        <v>2</v>
      </c>
      <c r="J1237" s="0" t="n">
        <v>48.137977</v>
      </c>
      <c r="K1237" s="0" t="n">
        <v>-1.661597</v>
      </c>
    </row>
    <row r="1238" customFormat="false" ht="13.8" hidden="false" customHeight="false" outlineLevel="0" collapsed="false">
      <c r="A1238" s="0" t="s">
        <v>21277</v>
      </c>
      <c r="B1238" s="0" t="n">
        <v>0</v>
      </c>
      <c r="C1238" s="0" t="s">
        <v>21278</v>
      </c>
      <c r="D1238" s="0" t="n">
        <v>350007084</v>
      </c>
      <c r="E1238" s="0" t="s">
        <v>19054</v>
      </c>
      <c r="F1238" s="0" t="n">
        <v>2</v>
      </c>
      <c r="G1238" s="0" t="n">
        <v>4</v>
      </c>
      <c r="H1238" s="0" t="n">
        <v>1</v>
      </c>
      <c r="I1238" s="0" t="n">
        <v>3</v>
      </c>
      <c r="J1238" s="0" t="n">
        <v>48.084664</v>
      </c>
      <c r="K1238" s="0" t="n">
        <v>-1.65982</v>
      </c>
    </row>
    <row r="1239" customFormat="false" ht="13.8" hidden="false" customHeight="false" outlineLevel="0" collapsed="false">
      <c r="A1239" s="0" t="s">
        <v>10730</v>
      </c>
      <c r="B1239" s="0" t="n">
        <v>0</v>
      </c>
      <c r="C1239" s="0" t="s">
        <v>21279</v>
      </c>
      <c r="D1239" s="0" t="n">
        <v>350008579</v>
      </c>
      <c r="E1239" s="0" t="s">
        <v>19054</v>
      </c>
      <c r="F1239" s="0" t="n">
        <v>2</v>
      </c>
      <c r="G1239" s="0" t="n">
        <v>4</v>
      </c>
      <c r="H1239" s="0" t="n">
        <v>3</v>
      </c>
      <c r="I1239" s="0" t="n">
        <v>2</v>
      </c>
      <c r="J1239" s="0" t="n">
        <v>48.044711</v>
      </c>
      <c r="K1239" s="0" t="n">
        <v>-1.600384</v>
      </c>
    </row>
    <row r="1240" customFormat="false" ht="13.8" hidden="false" customHeight="false" outlineLevel="0" collapsed="false">
      <c r="A1240" s="0" t="s">
        <v>21280</v>
      </c>
      <c r="B1240" s="0" t="n">
        <v>0</v>
      </c>
      <c r="C1240" s="0" t="s">
        <v>21281</v>
      </c>
      <c r="D1240" s="0" t="n">
        <v>350013629</v>
      </c>
      <c r="E1240" s="0" t="s">
        <v>19054</v>
      </c>
      <c r="F1240" s="0" t="n">
        <v>2</v>
      </c>
      <c r="G1240" s="0" t="n">
        <v>4</v>
      </c>
      <c r="H1240" s="0" t="n">
        <v>1</v>
      </c>
      <c r="I1240" s="0" t="n">
        <v>2</v>
      </c>
      <c r="J1240" s="0" t="n">
        <v>48.626505</v>
      </c>
      <c r="K1240" s="0" t="n">
        <v>-2.009301</v>
      </c>
    </row>
    <row r="1241" customFormat="false" ht="13.8" hidden="false" customHeight="false" outlineLevel="0" collapsed="false">
      <c r="A1241" s="0" t="s">
        <v>10023</v>
      </c>
      <c r="B1241" s="0" t="n">
        <v>0</v>
      </c>
      <c r="C1241" s="0" t="s">
        <v>21282</v>
      </c>
      <c r="D1241" s="0" t="n">
        <v>350016135</v>
      </c>
      <c r="E1241" s="0" t="s">
        <v>19054</v>
      </c>
      <c r="F1241" s="0" t="n">
        <v>2</v>
      </c>
      <c r="G1241" s="0" t="n">
        <v>4</v>
      </c>
      <c r="H1241" s="0" t="n">
        <v>1</v>
      </c>
      <c r="I1241" s="0" t="n">
        <v>2</v>
      </c>
      <c r="J1241" s="0" t="n">
        <v>48.124605</v>
      </c>
      <c r="K1241" s="0" t="n">
        <v>-1.20587</v>
      </c>
    </row>
    <row r="1242" customFormat="false" ht="13.8" hidden="false" customHeight="false" outlineLevel="0" collapsed="false">
      <c r="A1242" s="0" t="s">
        <v>21283</v>
      </c>
      <c r="B1242" s="0" t="n">
        <v>0</v>
      </c>
      <c r="C1242" s="0" t="s">
        <v>21284</v>
      </c>
      <c r="D1242" s="0" t="n">
        <v>350030763</v>
      </c>
      <c r="E1242" s="0" t="s">
        <v>19061</v>
      </c>
      <c r="F1242" s="0" t="n">
        <v>1</v>
      </c>
      <c r="G1242" s="0" t="n">
        <v>4</v>
      </c>
      <c r="H1242" s="0" t="n">
        <v>3</v>
      </c>
      <c r="I1242" s="0" t="n">
        <v>1</v>
      </c>
      <c r="J1242" s="0" t="n">
        <v>48.629351</v>
      </c>
      <c r="K1242" s="0" t="n">
        <v>-2.011327</v>
      </c>
    </row>
    <row r="1243" customFormat="false" ht="13.8" hidden="false" customHeight="false" outlineLevel="0" collapsed="false">
      <c r="A1243" s="0" t="s">
        <v>21243</v>
      </c>
      <c r="B1243" s="0" t="n">
        <v>0</v>
      </c>
      <c r="C1243" s="0" t="s">
        <v>21285</v>
      </c>
      <c r="D1243" s="0" t="n">
        <v>350032280</v>
      </c>
      <c r="E1243" s="0" t="s">
        <v>19054</v>
      </c>
      <c r="F1243" s="0" t="n">
        <v>2</v>
      </c>
      <c r="G1243" s="0" t="n">
        <v>4</v>
      </c>
      <c r="H1243" s="0" t="n">
        <v>1</v>
      </c>
      <c r="I1243" s="0" t="n">
        <v>2</v>
      </c>
      <c r="J1243" s="0" t="n">
        <v>48.112046</v>
      </c>
      <c r="K1243" s="0" t="n">
        <v>-1.656243</v>
      </c>
    </row>
    <row r="1244" customFormat="false" ht="13.8" hidden="false" customHeight="false" outlineLevel="0" collapsed="false">
      <c r="A1244" s="0" t="s">
        <v>21254</v>
      </c>
      <c r="B1244" s="0" t="n">
        <v>0</v>
      </c>
      <c r="C1244" s="0" t="s">
        <v>21286</v>
      </c>
      <c r="D1244" s="0" t="n">
        <v>350032934</v>
      </c>
      <c r="E1244" s="0" t="s">
        <v>19061</v>
      </c>
      <c r="F1244" s="0" t="n">
        <v>1</v>
      </c>
      <c r="G1244" s="0" t="n">
        <v>4</v>
      </c>
      <c r="H1244" s="0" t="n">
        <v>3</v>
      </c>
      <c r="I1244" s="0" t="n">
        <v>2</v>
      </c>
      <c r="J1244" s="0" t="n">
        <v>48.119813</v>
      </c>
      <c r="K1244" s="0" t="n">
        <v>-1.69279</v>
      </c>
    </row>
    <row r="1245" customFormat="false" ht="13.8" hidden="false" customHeight="false" outlineLevel="0" collapsed="false">
      <c r="A1245" s="0" t="s">
        <v>21287</v>
      </c>
      <c r="B1245" s="0" t="n">
        <v>0</v>
      </c>
      <c r="C1245" s="0" t="s">
        <v>21288</v>
      </c>
      <c r="D1245" s="0" t="n">
        <v>350040044</v>
      </c>
      <c r="E1245" s="0" t="s">
        <v>19061</v>
      </c>
      <c r="F1245" s="0" t="n">
        <v>1</v>
      </c>
      <c r="G1245" s="0" t="n">
        <v>4</v>
      </c>
      <c r="H1245" s="0" t="n">
        <v>3</v>
      </c>
      <c r="I1245" s="0" t="n">
        <v>2</v>
      </c>
      <c r="J1245" s="0" t="n">
        <v>48.647893</v>
      </c>
      <c r="K1245" s="0" t="n">
        <v>-2.026381</v>
      </c>
    </row>
    <row r="1246" customFormat="false" ht="13.8" hidden="false" customHeight="false" outlineLevel="0" collapsed="false">
      <c r="A1246" s="0" t="s">
        <v>21289</v>
      </c>
      <c r="B1246" s="0" t="n">
        <v>0</v>
      </c>
      <c r="C1246" s="0" t="s">
        <v>21290</v>
      </c>
      <c r="D1246" s="0" t="n">
        <v>350040499</v>
      </c>
      <c r="E1246" s="0" t="s">
        <v>19054</v>
      </c>
      <c r="F1246" s="0" t="n">
        <v>2</v>
      </c>
      <c r="G1246" s="0" t="n">
        <v>4</v>
      </c>
      <c r="H1246" s="0" t="n">
        <v>1</v>
      </c>
      <c r="I1246" s="0" t="n">
        <v>2</v>
      </c>
      <c r="J1246" s="0" t="n">
        <v>48.6832588</v>
      </c>
      <c r="K1246" s="0" t="n">
        <v>-1.8664598</v>
      </c>
    </row>
    <row r="1247" customFormat="false" ht="13.8" hidden="false" customHeight="false" outlineLevel="0" collapsed="false">
      <c r="A1247" s="0" t="s">
        <v>10454</v>
      </c>
      <c r="B1247" s="0" t="n">
        <v>0</v>
      </c>
      <c r="C1247" s="0" t="s">
        <v>21291</v>
      </c>
      <c r="D1247" s="0" t="n">
        <v>350041059</v>
      </c>
      <c r="E1247" s="0" t="s">
        <v>19061</v>
      </c>
      <c r="F1247" s="0" t="n">
        <v>1</v>
      </c>
      <c r="G1247" s="0" t="n">
        <v>4</v>
      </c>
      <c r="H1247" s="0" t="n">
        <v>3</v>
      </c>
      <c r="I1247" s="0" t="n">
        <v>1</v>
      </c>
      <c r="J1247" s="0" t="n">
        <v>48.632627</v>
      </c>
      <c r="K1247" s="0" t="n">
        <v>-2.065861</v>
      </c>
    </row>
    <row r="1248" customFormat="false" ht="13.8" hidden="false" customHeight="false" outlineLevel="0" collapsed="false">
      <c r="A1248" s="0" t="s">
        <v>21292</v>
      </c>
      <c r="B1248" s="0" t="n">
        <v>0</v>
      </c>
      <c r="C1248" s="0" t="s">
        <v>21293</v>
      </c>
      <c r="D1248" s="0" t="n">
        <v>350042131</v>
      </c>
      <c r="E1248" s="0" t="s">
        <v>19061</v>
      </c>
      <c r="F1248" s="0" t="n">
        <v>1</v>
      </c>
      <c r="G1248" s="0" t="n">
        <v>4</v>
      </c>
      <c r="H1248" s="0" t="n">
        <v>3</v>
      </c>
      <c r="I1248" s="0" t="n">
        <v>2</v>
      </c>
      <c r="J1248" s="0" t="n">
        <v>47.6609908</v>
      </c>
      <c r="K1248" s="0" t="n">
        <v>-2.065582299</v>
      </c>
    </row>
    <row r="1249" customFormat="false" ht="13.8" hidden="false" customHeight="false" outlineLevel="0" collapsed="false">
      <c r="A1249" s="0" t="s">
        <v>9968</v>
      </c>
      <c r="B1249" s="0" t="n">
        <v>0</v>
      </c>
      <c r="C1249" s="0" t="s">
        <v>21294</v>
      </c>
      <c r="D1249" s="0" t="n">
        <v>350042602</v>
      </c>
      <c r="E1249" s="0" t="s">
        <v>19061</v>
      </c>
      <c r="F1249" s="0" t="n">
        <v>1</v>
      </c>
      <c r="G1249" s="0" t="n">
        <v>4</v>
      </c>
      <c r="H1249" s="0" t="n">
        <v>3</v>
      </c>
      <c r="I1249" s="0" t="n">
        <v>2</v>
      </c>
      <c r="J1249" s="0" t="n">
        <v>48.358442</v>
      </c>
      <c r="K1249" s="0" t="n">
        <v>-1.193463</v>
      </c>
    </row>
    <row r="1250" customFormat="false" ht="13.8" hidden="false" customHeight="false" outlineLevel="0" collapsed="false">
      <c r="A1250" s="0" t="s">
        <v>21295</v>
      </c>
      <c r="B1250" s="0" t="n">
        <v>0</v>
      </c>
      <c r="C1250" s="0" t="s">
        <v>21296</v>
      </c>
      <c r="D1250" s="0" t="n">
        <v>350042628</v>
      </c>
      <c r="E1250" s="0" t="s">
        <v>19054</v>
      </c>
      <c r="F1250" s="0" t="n">
        <v>2</v>
      </c>
      <c r="G1250" s="0" t="n">
        <v>4</v>
      </c>
      <c r="H1250" s="0" t="n">
        <v>3</v>
      </c>
      <c r="I1250" s="0" t="n">
        <v>2</v>
      </c>
      <c r="J1250" s="0" t="n">
        <v>48.1113387</v>
      </c>
      <c r="K1250" s="0" t="n">
        <v>-1.6800197</v>
      </c>
    </row>
    <row r="1251" customFormat="false" ht="13.8" hidden="false" customHeight="false" outlineLevel="0" collapsed="false">
      <c r="A1251" s="0" t="s">
        <v>21297</v>
      </c>
      <c r="B1251" s="0" t="n">
        <v>0</v>
      </c>
      <c r="C1251" s="0" t="s">
        <v>21298</v>
      </c>
      <c r="D1251" s="0" t="n">
        <v>350044756</v>
      </c>
      <c r="E1251" s="0" t="s">
        <v>19061</v>
      </c>
      <c r="F1251" s="0" t="n">
        <v>1</v>
      </c>
      <c r="G1251" s="0" t="n">
        <v>4</v>
      </c>
      <c r="H1251" s="0" t="n">
        <v>2</v>
      </c>
      <c r="I1251" s="0" t="n">
        <v>2</v>
      </c>
      <c r="J1251" s="0" t="n">
        <v>48.00034</v>
      </c>
      <c r="K1251" s="0" t="n">
        <v>-1.69478</v>
      </c>
    </row>
    <row r="1252" customFormat="false" ht="13.8" hidden="false" customHeight="false" outlineLevel="0" collapsed="false">
      <c r="A1252" s="0" t="s">
        <v>21237</v>
      </c>
      <c r="B1252" s="0" t="n">
        <v>0</v>
      </c>
      <c r="C1252" s="0" t="s">
        <v>21299</v>
      </c>
      <c r="D1252" s="0" t="n">
        <v>350044772</v>
      </c>
      <c r="E1252" s="0" t="s">
        <v>19061</v>
      </c>
      <c r="F1252" s="0" t="n">
        <v>1</v>
      </c>
      <c r="G1252" s="0" t="n">
        <v>4</v>
      </c>
      <c r="H1252" s="0" t="n">
        <v>3</v>
      </c>
      <c r="I1252" s="0" t="n">
        <v>2</v>
      </c>
      <c r="J1252" s="0" t="n">
        <v>48.624773</v>
      </c>
      <c r="K1252" s="0" t="n">
        <v>-1.984174</v>
      </c>
    </row>
    <row r="1253" customFormat="false" ht="13.8" hidden="false" customHeight="false" outlineLevel="0" collapsed="false">
      <c r="A1253" s="0" t="s">
        <v>12514</v>
      </c>
      <c r="B1253" s="0" t="n">
        <v>0</v>
      </c>
      <c r="C1253" s="0" t="s">
        <v>21300</v>
      </c>
      <c r="D1253" s="0" t="n">
        <v>350046751</v>
      </c>
      <c r="E1253" s="0" t="s">
        <v>19061</v>
      </c>
      <c r="F1253" s="0" t="n">
        <v>1</v>
      </c>
      <c r="G1253" s="0" t="n">
        <v>4</v>
      </c>
      <c r="H1253" s="0" t="n">
        <v>3</v>
      </c>
      <c r="I1253" s="0" t="n">
        <v>2</v>
      </c>
      <c r="J1253" s="0" t="n">
        <v>48.152092</v>
      </c>
      <c r="K1253" s="0" t="n">
        <v>-1.713066</v>
      </c>
    </row>
    <row r="1254" customFormat="false" ht="13.8" hidden="false" customHeight="false" outlineLevel="0" collapsed="false">
      <c r="A1254" s="0" t="s">
        <v>21301</v>
      </c>
      <c r="B1254" s="0" t="n">
        <v>0</v>
      </c>
      <c r="C1254" s="0" t="s">
        <v>21302</v>
      </c>
      <c r="D1254" s="0" t="n">
        <v>360000038</v>
      </c>
      <c r="E1254" s="0" t="s">
        <v>19639</v>
      </c>
      <c r="F1254" s="0" t="n">
        <v>3</v>
      </c>
      <c r="G1254" s="0" t="n">
        <v>4</v>
      </c>
      <c r="H1254" s="0" t="n">
        <v>1</v>
      </c>
      <c r="I1254" s="0" t="n">
        <v>2</v>
      </c>
      <c r="J1254" s="0" t="n">
        <v>46.95689</v>
      </c>
      <c r="K1254" s="0" t="n">
        <v>1.995581</v>
      </c>
    </row>
    <row r="1255" customFormat="false" ht="13.8" hidden="false" customHeight="false" outlineLevel="0" collapsed="false">
      <c r="A1255" s="0" t="s">
        <v>21303</v>
      </c>
      <c r="B1255" s="0" t="n">
        <v>0</v>
      </c>
      <c r="C1255" s="0" t="s">
        <v>19335</v>
      </c>
      <c r="D1255" s="0" t="n">
        <v>360000129</v>
      </c>
      <c r="E1255" s="0" t="s">
        <v>19054</v>
      </c>
      <c r="F1255" s="0" t="n">
        <v>2</v>
      </c>
      <c r="G1255" s="0" t="n">
        <v>4</v>
      </c>
      <c r="H1255" s="0" t="n">
        <v>2</v>
      </c>
      <c r="I1255" s="0" t="n">
        <v>2</v>
      </c>
      <c r="J1255" s="0" t="n">
        <v>46.815442</v>
      </c>
      <c r="K1255" s="0" t="n">
        <v>1.696831</v>
      </c>
    </row>
    <row r="1256" customFormat="false" ht="13.8" hidden="false" customHeight="false" outlineLevel="0" collapsed="false">
      <c r="A1256" s="0" t="s">
        <v>21304</v>
      </c>
      <c r="B1256" s="0" t="n">
        <v>0</v>
      </c>
      <c r="C1256" s="0" t="s">
        <v>21305</v>
      </c>
      <c r="D1256" s="0" t="n">
        <v>360000137</v>
      </c>
      <c r="E1256" s="0" t="s">
        <v>19054</v>
      </c>
      <c r="F1256" s="0" t="n">
        <v>2</v>
      </c>
      <c r="G1256" s="0" t="n">
        <v>4</v>
      </c>
      <c r="H1256" s="0" t="n">
        <v>1</v>
      </c>
      <c r="I1256" s="0" t="n">
        <v>3</v>
      </c>
      <c r="J1256" s="0" t="n">
        <v>46.798744</v>
      </c>
      <c r="K1256" s="0" t="n">
        <v>1.697971</v>
      </c>
    </row>
    <row r="1257" customFormat="false" ht="13.8" hidden="false" customHeight="false" outlineLevel="0" collapsed="false">
      <c r="A1257" s="0" t="s">
        <v>21306</v>
      </c>
      <c r="B1257" s="0" t="n">
        <v>0</v>
      </c>
      <c r="C1257" s="0" t="s">
        <v>21307</v>
      </c>
      <c r="D1257" s="0" t="n">
        <v>360000145</v>
      </c>
      <c r="E1257" s="0" t="s">
        <v>19054</v>
      </c>
      <c r="F1257" s="0" t="n">
        <v>2</v>
      </c>
      <c r="G1257" s="0" t="n">
        <v>4</v>
      </c>
      <c r="H1257" s="0" t="n">
        <v>1</v>
      </c>
      <c r="I1257" s="0" t="n">
        <v>2</v>
      </c>
      <c r="J1257" s="0" t="n">
        <v>46.567194</v>
      </c>
      <c r="K1257" s="0" t="n">
        <v>1.984691</v>
      </c>
    </row>
    <row r="1258" customFormat="false" ht="13.8" hidden="false" customHeight="false" outlineLevel="0" collapsed="false">
      <c r="A1258" s="0" t="s">
        <v>21308</v>
      </c>
      <c r="B1258" s="0" t="n">
        <v>0</v>
      </c>
      <c r="C1258" s="0" t="s">
        <v>21309</v>
      </c>
      <c r="D1258" s="0" t="n">
        <v>360000160</v>
      </c>
      <c r="E1258" s="0" t="s">
        <v>19054</v>
      </c>
      <c r="F1258" s="0" t="n">
        <v>2</v>
      </c>
      <c r="G1258" s="0" t="n">
        <v>4</v>
      </c>
      <c r="H1258" s="0" t="n">
        <v>1</v>
      </c>
      <c r="I1258" s="0" t="n">
        <v>2</v>
      </c>
      <c r="J1258" s="0" t="n">
        <v>46.7970236</v>
      </c>
      <c r="K1258" s="0" t="n">
        <v>1.6986874</v>
      </c>
    </row>
    <row r="1259" customFormat="false" ht="13.8" hidden="false" customHeight="false" outlineLevel="0" collapsed="false">
      <c r="A1259" s="0" t="s">
        <v>21310</v>
      </c>
      <c r="B1259" s="0" t="n">
        <v>0</v>
      </c>
      <c r="C1259" s="0" t="s">
        <v>21311</v>
      </c>
      <c r="D1259" s="0" t="n">
        <v>360000178</v>
      </c>
      <c r="E1259" s="0" t="s">
        <v>19054</v>
      </c>
      <c r="F1259" s="0" t="n">
        <v>2</v>
      </c>
      <c r="G1259" s="0" t="n">
        <v>4</v>
      </c>
      <c r="H1259" s="0" t="n">
        <v>1</v>
      </c>
      <c r="I1259" s="0" t="n">
        <v>2</v>
      </c>
      <c r="J1259" s="0" t="n">
        <v>47.1621917</v>
      </c>
      <c r="K1259" s="0" t="n">
        <v>1.5726452</v>
      </c>
    </row>
    <row r="1260" customFormat="false" ht="13.8" hidden="false" customHeight="false" outlineLevel="0" collapsed="false">
      <c r="A1260" s="0" t="s">
        <v>21312</v>
      </c>
      <c r="B1260" s="0" t="n">
        <v>0</v>
      </c>
      <c r="C1260" s="0" t="s">
        <v>21313</v>
      </c>
      <c r="D1260" s="0" t="n">
        <v>360000186</v>
      </c>
      <c r="E1260" s="0" t="s">
        <v>19054</v>
      </c>
      <c r="F1260" s="0" t="n">
        <v>2</v>
      </c>
      <c r="G1260" s="0" t="n">
        <v>4</v>
      </c>
      <c r="H1260" s="0" t="n">
        <v>1</v>
      </c>
      <c r="I1260" s="0" t="n">
        <v>2</v>
      </c>
      <c r="J1260" s="0" t="n">
        <v>46.893011</v>
      </c>
      <c r="K1260" s="0" t="n">
        <v>1.42101</v>
      </c>
    </row>
    <row r="1261" customFormat="false" ht="13.8" hidden="false" customHeight="false" outlineLevel="0" collapsed="false">
      <c r="A1261" s="0" t="s">
        <v>21314</v>
      </c>
      <c r="B1261" s="0" t="n">
        <v>0</v>
      </c>
      <c r="C1261" s="0" t="s">
        <v>21315</v>
      </c>
      <c r="D1261" s="0" t="n">
        <v>360000202</v>
      </c>
      <c r="E1261" s="0" t="s">
        <v>19054</v>
      </c>
      <c r="F1261" s="0" t="n">
        <v>2</v>
      </c>
      <c r="G1261" s="0" t="n">
        <v>4</v>
      </c>
      <c r="H1261" s="0" t="n">
        <v>1</v>
      </c>
      <c r="I1261" s="0" t="n">
        <v>2</v>
      </c>
      <c r="J1261" s="0" t="n">
        <v>46.9888</v>
      </c>
      <c r="K1261" s="0" t="n">
        <v>1.164692</v>
      </c>
    </row>
    <row r="1262" customFormat="false" ht="13.8" hidden="false" customHeight="false" outlineLevel="0" collapsed="false">
      <c r="A1262" s="0" t="s">
        <v>21316</v>
      </c>
      <c r="B1262" s="0" t="n">
        <v>0</v>
      </c>
      <c r="C1262" s="0" t="s">
        <v>21317</v>
      </c>
      <c r="D1262" s="0" t="n">
        <v>360000210</v>
      </c>
      <c r="E1262" s="0" t="s">
        <v>19061</v>
      </c>
      <c r="F1262" s="0" t="n">
        <v>1</v>
      </c>
      <c r="G1262" s="0" t="n">
        <v>4</v>
      </c>
      <c r="H1262" s="0" t="n">
        <v>2</v>
      </c>
      <c r="I1262" s="0" t="n">
        <v>2</v>
      </c>
      <c r="J1262" s="0" t="n">
        <v>46.631198</v>
      </c>
      <c r="K1262" s="0" t="n">
        <v>1.467271</v>
      </c>
    </row>
    <row r="1263" customFormat="false" ht="13.8" hidden="false" customHeight="false" outlineLevel="0" collapsed="false">
      <c r="A1263" s="0" t="s">
        <v>21318</v>
      </c>
      <c r="B1263" s="0" t="n">
        <v>0</v>
      </c>
      <c r="C1263" s="0" t="s">
        <v>21319</v>
      </c>
      <c r="D1263" s="0" t="n">
        <v>360000251</v>
      </c>
      <c r="E1263" s="0" t="s">
        <v>19054</v>
      </c>
      <c r="F1263" s="0" t="n">
        <v>2</v>
      </c>
      <c r="G1263" s="0" t="n">
        <v>4</v>
      </c>
      <c r="H1263" s="0" t="n">
        <v>1</v>
      </c>
      <c r="I1263" s="0" t="n">
        <v>2</v>
      </c>
      <c r="J1263" s="0" t="n">
        <v>46.981621</v>
      </c>
      <c r="K1263" s="0" t="n">
        <v>1.611624</v>
      </c>
    </row>
    <row r="1264" customFormat="false" ht="13.8" hidden="false" customHeight="false" outlineLevel="0" collapsed="false">
      <c r="A1264" s="0" t="s">
        <v>21301</v>
      </c>
      <c r="B1264" s="0" t="n">
        <v>0</v>
      </c>
      <c r="C1264" s="0" t="s">
        <v>21320</v>
      </c>
      <c r="D1264" s="0" t="n">
        <v>360000962</v>
      </c>
      <c r="E1264" s="0" t="s">
        <v>19054</v>
      </c>
      <c r="F1264" s="0" t="n">
        <v>2</v>
      </c>
      <c r="G1264" s="0" t="n">
        <v>4</v>
      </c>
      <c r="H1264" s="0" t="n">
        <v>2</v>
      </c>
      <c r="I1264" s="0" t="n">
        <v>2</v>
      </c>
      <c r="J1264" s="0" t="n">
        <v>46.95689</v>
      </c>
      <c r="K1264" s="0" t="n">
        <v>1.995581</v>
      </c>
    </row>
    <row r="1265" customFormat="false" ht="13.8" hidden="false" customHeight="false" outlineLevel="0" collapsed="false">
      <c r="A1265" s="0" t="s">
        <v>21321</v>
      </c>
      <c r="B1265" s="0" t="n">
        <v>0</v>
      </c>
      <c r="C1265" s="0" t="s">
        <v>21322</v>
      </c>
      <c r="D1265" s="0" t="n">
        <v>360002133</v>
      </c>
      <c r="E1265" s="0" t="s">
        <v>19054</v>
      </c>
      <c r="F1265" s="0" t="n">
        <v>2</v>
      </c>
      <c r="G1265" s="0" t="n">
        <v>4</v>
      </c>
      <c r="H1265" s="0" t="n">
        <v>2</v>
      </c>
      <c r="I1265" s="0" t="n">
        <v>2</v>
      </c>
      <c r="J1265" s="0" t="n">
        <v>46.796356</v>
      </c>
      <c r="K1265" s="0" t="n">
        <v>1.692129</v>
      </c>
    </row>
    <row r="1266" customFormat="false" ht="13.8" hidden="false" customHeight="false" outlineLevel="0" collapsed="false">
      <c r="A1266" s="0" t="s">
        <v>21323</v>
      </c>
      <c r="B1266" s="0" t="n">
        <v>0</v>
      </c>
      <c r="C1266" s="0" t="s">
        <v>21324</v>
      </c>
      <c r="D1266" s="0" t="n">
        <v>360002232</v>
      </c>
      <c r="E1266" s="0" t="s">
        <v>19054</v>
      </c>
      <c r="F1266" s="0" t="n">
        <v>2</v>
      </c>
      <c r="G1266" s="0" t="n">
        <v>4</v>
      </c>
      <c r="H1266" s="0" t="n">
        <v>2</v>
      </c>
      <c r="I1266" s="0" t="n">
        <v>2</v>
      </c>
      <c r="J1266" s="0" t="n">
        <v>46.484453</v>
      </c>
      <c r="K1266" s="0" t="n">
        <v>2.00721</v>
      </c>
    </row>
    <row r="1267" customFormat="false" ht="13.8" hidden="false" customHeight="false" outlineLevel="0" collapsed="false">
      <c r="A1267" s="0" t="s">
        <v>21325</v>
      </c>
      <c r="B1267" s="0" t="n">
        <v>0</v>
      </c>
      <c r="C1267" s="0" t="s">
        <v>21326</v>
      </c>
      <c r="D1267" s="0" t="n">
        <v>360003149</v>
      </c>
      <c r="H1267" s="0" t="n">
        <v>1</v>
      </c>
      <c r="I1267" s="0" t="n">
        <v>2</v>
      </c>
      <c r="J1267" s="0" t="n">
        <v>46.7939743</v>
      </c>
      <c r="K1267" s="0" t="n">
        <v>1.7080441</v>
      </c>
    </row>
    <row r="1268" customFormat="false" ht="13.8" hidden="false" customHeight="false" outlineLevel="0" collapsed="false">
      <c r="A1268" s="0" t="s">
        <v>21301</v>
      </c>
      <c r="B1268" s="0" t="n">
        <v>0</v>
      </c>
      <c r="C1268" s="0" t="s">
        <v>21327</v>
      </c>
      <c r="D1268" s="0" t="n">
        <v>360004618</v>
      </c>
      <c r="E1268" s="0" t="s">
        <v>19639</v>
      </c>
      <c r="F1268" s="0" t="n">
        <v>3</v>
      </c>
      <c r="G1268" s="0" t="n">
        <v>4</v>
      </c>
      <c r="H1268" s="0" t="n">
        <v>1</v>
      </c>
      <c r="I1268" s="0" t="n">
        <v>2</v>
      </c>
      <c r="J1268" s="0" t="n">
        <v>46.95689</v>
      </c>
      <c r="K1268" s="0" t="n">
        <v>1.995581</v>
      </c>
    </row>
    <row r="1269" customFormat="false" ht="13.8" hidden="false" customHeight="false" outlineLevel="0" collapsed="false">
      <c r="A1269" s="0" t="s">
        <v>21328</v>
      </c>
      <c r="B1269" s="0" t="n">
        <v>0</v>
      </c>
      <c r="C1269" s="0" t="s">
        <v>21329</v>
      </c>
      <c r="D1269" s="0" t="n">
        <v>360006688</v>
      </c>
      <c r="E1269" s="0" t="s">
        <v>19054</v>
      </c>
      <c r="F1269" s="0" t="n">
        <v>2</v>
      </c>
      <c r="G1269" s="0" t="n">
        <v>4</v>
      </c>
      <c r="H1269" s="0" t="n">
        <v>1</v>
      </c>
      <c r="I1269" s="0" t="n">
        <v>2</v>
      </c>
      <c r="J1269" s="0" t="n">
        <v>46.774426</v>
      </c>
      <c r="K1269" s="0" t="n">
        <v>1.671969</v>
      </c>
    </row>
    <row r="1270" customFormat="false" ht="13.8" hidden="false" customHeight="false" outlineLevel="0" collapsed="false">
      <c r="A1270" s="0" t="s">
        <v>21330</v>
      </c>
      <c r="B1270" s="0" t="n">
        <v>0</v>
      </c>
      <c r="C1270" s="0" t="s">
        <v>21331</v>
      </c>
      <c r="D1270" s="0" t="n">
        <v>370000051</v>
      </c>
      <c r="E1270" s="0" t="s">
        <v>19054</v>
      </c>
      <c r="F1270" s="0" t="n">
        <v>2</v>
      </c>
      <c r="G1270" s="0" t="n">
        <v>4</v>
      </c>
      <c r="H1270" s="0" t="n">
        <v>2</v>
      </c>
      <c r="I1270" s="0" t="n">
        <v>2</v>
      </c>
      <c r="J1270" s="0" t="n">
        <v>47.202311</v>
      </c>
      <c r="K1270" s="0" t="n">
        <v>0.325247</v>
      </c>
    </row>
    <row r="1271" customFormat="false" ht="13.8" hidden="false" customHeight="false" outlineLevel="0" collapsed="false">
      <c r="A1271" s="0" t="s">
        <v>21332</v>
      </c>
      <c r="B1271" s="0" t="n">
        <v>0</v>
      </c>
      <c r="C1271" s="0" t="s">
        <v>21333</v>
      </c>
      <c r="D1271" s="0" t="n">
        <v>370000085</v>
      </c>
      <c r="E1271" s="0" t="s">
        <v>19054</v>
      </c>
      <c r="F1271" s="0" t="n">
        <v>2</v>
      </c>
      <c r="G1271" s="0" t="n">
        <v>4</v>
      </c>
      <c r="H1271" s="0" t="n">
        <v>2</v>
      </c>
      <c r="I1271" s="0" t="n">
        <v>2</v>
      </c>
      <c r="J1271" s="0" t="n">
        <v>47.3955901</v>
      </c>
      <c r="K1271" s="0" t="n">
        <v>0.6930377</v>
      </c>
    </row>
    <row r="1272" customFormat="false" ht="13.8" hidden="false" customHeight="false" outlineLevel="0" collapsed="false">
      <c r="A1272" s="0" t="s">
        <v>21334</v>
      </c>
      <c r="B1272" s="0" t="n">
        <v>0</v>
      </c>
      <c r="C1272" s="0" t="s">
        <v>21335</v>
      </c>
      <c r="D1272" s="0" t="n">
        <v>370000093</v>
      </c>
      <c r="E1272" s="0" t="s">
        <v>19054</v>
      </c>
      <c r="F1272" s="0" t="n">
        <v>2</v>
      </c>
      <c r="G1272" s="0" t="n">
        <v>4</v>
      </c>
      <c r="H1272" s="0" t="n">
        <v>2</v>
      </c>
      <c r="I1272" s="0" t="n">
        <v>2</v>
      </c>
      <c r="J1272" s="0" t="n">
        <v>47.433285</v>
      </c>
      <c r="K1272" s="0" t="n">
        <v>0.669518</v>
      </c>
    </row>
    <row r="1273" customFormat="false" ht="13.8" hidden="false" customHeight="false" outlineLevel="0" collapsed="false">
      <c r="A1273" s="0" t="s">
        <v>21336</v>
      </c>
      <c r="B1273" s="0" t="n">
        <v>0</v>
      </c>
      <c r="C1273" s="0" t="s">
        <v>21337</v>
      </c>
      <c r="D1273" s="0" t="n">
        <v>370000119</v>
      </c>
      <c r="E1273" s="0" t="s">
        <v>19061</v>
      </c>
      <c r="F1273" s="0" t="n">
        <v>1</v>
      </c>
      <c r="G1273" s="0" t="n">
        <v>4</v>
      </c>
      <c r="H1273" s="0" t="n">
        <v>2</v>
      </c>
      <c r="J1273" s="0" t="n">
        <v>47.231302199</v>
      </c>
      <c r="K1273" s="0" t="n">
        <v>0.7528029</v>
      </c>
    </row>
    <row r="1274" customFormat="false" ht="13.8" hidden="false" customHeight="false" outlineLevel="0" collapsed="false">
      <c r="A1274" s="0" t="s">
        <v>21338</v>
      </c>
      <c r="B1274" s="0" t="n">
        <v>0</v>
      </c>
      <c r="C1274" s="0" t="s">
        <v>21339</v>
      </c>
      <c r="D1274" s="0" t="n">
        <v>370000127</v>
      </c>
      <c r="E1274" s="0" t="s">
        <v>19061</v>
      </c>
      <c r="F1274" s="0" t="n">
        <v>1</v>
      </c>
      <c r="G1274" s="0" t="n">
        <v>4</v>
      </c>
      <c r="H1274" s="0" t="n">
        <v>2</v>
      </c>
      <c r="I1274" s="0" t="n">
        <v>2</v>
      </c>
      <c r="J1274" s="0" t="n">
        <v>47.333745</v>
      </c>
      <c r="K1274" s="0" t="n">
        <v>0.6911625999</v>
      </c>
    </row>
    <row r="1275" customFormat="false" ht="13.8" hidden="false" customHeight="false" outlineLevel="0" collapsed="false">
      <c r="A1275" s="0" t="s">
        <v>21340</v>
      </c>
      <c r="B1275" s="0" t="n">
        <v>0</v>
      </c>
      <c r="C1275" s="0" t="s">
        <v>21341</v>
      </c>
      <c r="D1275" s="0" t="n">
        <v>370000143</v>
      </c>
      <c r="E1275" s="0" t="s">
        <v>19061</v>
      </c>
      <c r="F1275" s="0" t="n">
        <v>1</v>
      </c>
      <c r="G1275" s="0" t="n">
        <v>4</v>
      </c>
      <c r="H1275" s="0" t="n">
        <v>2</v>
      </c>
      <c r="I1275" s="0" t="n">
        <v>2</v>
      </c>
      <c r="J1275" s="0" t="n">
        <v>47.559255</v>
      </c>
      <c r="K1275" s="0" t="n">
        <v>0.661516</v>
      </c>
    </row>
    <row r="1276" customFormat="false" ht="13.8" hidden="false" customHeight="false" outlineLevel="0" collapsed="false">
      <c r="A1276" s="0" t="s">
        <v>21342</v>
      </c>
      <c r="B1276" s="0" t="n">
        <v>0</v>
      </c>
      <c r="C1276" s="0" t="s">
        <v>21343</v>
      </c>
      <c r="D1276" s="0" t="n">
        <v>370000150</v>
      </c>
      <c r="E1276" s="0" t="s">
        <v>19054</v>
      </c>
      <c r="F1276" s="0" t="n">
        <v>2</v>
      </c>
      <c r="G1276" s="0" t="n">
        <v>4</v>
      </c>
      <c r="H1276" s="0" t="n">
        <v>2</v>
      </c>
      <c r="I1276" s="0" t="n">
        <v>2</v>
      </c>
      <c r="J1276" s="0" t="n">
        <v>47.406559</v>
      </c>
      <c r="K1276" s="0" t="n">
        <v>0.688764</v>
      </c>
    </row>
    <row r="1277" customFormat="false" ht="13.8" hidden="false" customHeight="false" outlineLevel="0" collapsed="false">
      <c r="A1277" s="0" t="s">
        <v>21344</v>
      </c>
      <c r="B1277" s="0" t="n">
        <v>0</v>
      </c>
      <c r="C1277" s="0" t="s">
        <v>21345</v>
      </c>
      <c r="D1277" s="0" t="n">
        <v>370000184</v>
      </c>
      <c r="E1277" s="0" t="s">
        <v>19054</v>
      </c>
      <c r="F1277" s="0" t="n">
        <v>2</v>
      </c>
      <c r="G1277" s="0" t="n">
        <v>4</v>
      </c>
      <c r="H1277" s="0" t="n">
        <v>3</v>
      </c>
      <c r="I1277" s="0" t="n">
        <v>2</v>
      </c>
      <c r="J1277" s="0" t="n">
        <v>47.228692</v>
      </c>
      <c r="K1277" s="0" t="n">
        <v>1.103594</v>
      </c>
    </row>
    <row r="1278" customFormat="false" ht="13.8" hidden="false" customHeight="false" outlineLevel="0" collapsed="false">
      <c r="A1278" s="0" t="s">
        <v>21346</v>
      </c>
      <c r="B1278" s="0" t="n">
        <v>0</v>
      </c>
      <c r="C1278" s="0" t="s">
        <v>21347</v>
      </c>
      <c r="D1278" s="0" t="n">
        <v>370000218</v>
      </c>
      <c r="E1278" s="0" t="s">
        <v>19061</v>
      </c>
      <c r="F1278" s="0" t="n">
        <v>1</v>
      </c>
      <c r="G1278" s="0" t="n">
        <v>4</v>
      </c>
      <c r="H1278" s="0" t="n">
        <v>3</v>
      </c>
      <c r="I1278" s="0" t="n">
        <v>2</v>
      </c>
      <c r="J1278" s="0" t="n">
        <v>47.358701</v>
      </c>
      <c r="K1278" s="0" t="n">
        <v>0.667214</v>
      </c>
    </row>
    <row r="1279" customFormat="false" ht="13.8" hidden="false" customHeight="false" outlineLevel="0" collapsed="false">
      <c r="A1279" s="0" t="s">
        <v>21348</v>
      </c>
      <c r="B1279" s="0" t="n">
        <v>0</v>
      </c>
      <c r="C1279" s="0" t="s">
        <v>21349</v>
      </c>
      <c r="D1279" s="0" t="n">
        <v>370000341</v>
      </c>
      <c r="E1279" s="0" t="s">
        <v>19061</v>
      </c>
      <c r="F1279" s="0" t="n">
        <v>1</v>
      </c>
      <c r="G1279" s="0" t="n">
        <v>4</v>
      </c>
      <c r="H1279" s="0" t="n">
        <v>3</v>
      </c>
      <c r="I1279" s="0" t="n">
        <v>2</v>
      </c>
      <c r="J1279" s="0" t="n">
        <v>47.418354</v>
      </c>
      <c r="K1279" s="0" t="n">
        <v>0.997745</v>
      </c>
    </row>
    <row r="1280" customFormat="false" ht="13.8" hidden="false" customHeight="false" outlineLevel="0" collapsed="false">
      <c r="A1280" s="0" t="s">
        <v>12634</v>
      </c>
      <c r="B1280" s="0" t="n">
        <v>0</v>
      </c>
      <c r="C1280" s="0" t="s">
        <v>21350</v>
      </c>
      <c r="D1280" s="0" t="n">
        <v>370000374</v>
      </c>
      <c r="E1280" s="0" t="s">
        <v>19054</v>
      </c>
      <c r="F1280" s="0" t="n">
        <v>2</v>
      </c>
      <c r="G1280" s="0" t="n">
        <v>4</v>
      </c>
      <c r="H1280" s="0" t="n">
        <v>3</v>
      </c>
      <c r="I1280" s="0" t="n">
        <v>2</v>
      </c>
      <c r="J1280" s="0" t="n">
        <v>47.437959</v>
      </c>
      <c r="K1280" s="0" t="n">
        <v>0.639312</v>
      </c>
    </row>
    <row r="1281" customFormat="false" ht="13.8" hidden="false" customHeight="false" outlineLevel="0" collapsed="false">
      <c r="A1281" s="0" t="s">
        <v>21351</v>
      </c>
      <c r="B1281" s="0" t="n">
        <v>0</v>
      </c>
      <c r="C1281" s="0" t="s">
        <v>21352</v>
      </c>
      <c r="D1281" s="0" t="n">
        <v>370000499</v>
      </c>
      <c r="E1281" s="0" t="s">
        <v>19054</v>
      </c>
      <c r="F1281" s="0" t="n">
        <v>2</v>
      </c>
      <c r="G1281" s="0" t="n">
        <v>4</v>
      </c>
      <c r="H1281" s="0" t="n">
        <v>1</v>
      </c>
      <c r="I1281" s="0" t="n">
        <v>2</v>
      </c>
      <c r="J1281" s="0" t="n">
        <v>47.389259</v>
      </c>
      <c r="K1281" s="0" t="n">
        <v>0.680681</v>
      </c>
    </row>
    <row r="1282" customFormat="false" ht="13.8" hidden="false" customHeight="false" outlineLevel="0" collapsed="false">
      <c r="A1282" s="0" t="s">
        <v>21353</v>
      </c>
      <c r="B1282" s="0" t="n">
        <v>0</v>
      </c>
      <c r="C1282" s="0" t="s">
        <v>21354</v>
      </c>
      <c r="D1282" s="0" t="n">
        <v>370000515</v>
      </c>
      <c r="E1282" s="0" t="s">
        <v>19054</v>
      </c>
      <c r="F1282" s="0" t="n">
        <v>2</v>
      </c>
      <c r="G1282" s="0" t="n">
        <v>4</v>
      </c>
      <c r="H1282" s="0" t="n">
        <v>1</v>
      </c>
      <c r="I1282" s="0" t="n">
        <v>2</v>
      </c>
      <c r="J1282" s="0" t="n">
        <v>47.405611</v>
      </c>
      <c r="K1282" s="0" t="n">
        <v>0.704997</v>
      </c>
    </row>
    <row r="1283" customFormat="false" ht="13.8" hidden="false" customHeight="false" outlineLevel="0" collapsed="false">
      <c r="A1283" s="0" t="s">
        <v>21355</v>
      </c>
      <c r="B1283" s="0" t="n">
        <v>0</v>
      </c>
      <c r="C1283" s="0" t="s">
        <v>21356</v>
      </c>
      <c r="D1283" s="0" t="n">
        <v>370000531</v>
      </c>
      <c r="E1283" s="0" t="s">
        <v>19054</v>
      </c>
      <c r="F1283" s="0" t="n">
        <v>2</v>
      </c>
      <c r="G1283" s="0" t="n">
        <v>4</v>
      </c>
      <c r="H1283" s="0" t="n">
        <v>1</v>
      </c>
      <c r="I1283" s="0" t="n">
        <v>3</v>
      </c>
      <c r="J1283" s="0" t="n">
        <v>47.183056</v>
      </c>
      <c r="K1283" s="0" t="n">
        <v>0.274927</v>
      </c>
    </row>
    <row r="1284" customFormat="false" ht="13.8" hidden="false" customHeight="false" outlineLevel="0" collapsed="false">
      <c r="A1284" s="0" t="s">
        <v>21357</v>
      </c>
      <c r="B1284" s="0" t="n">
        <v>0</v>
      </c>
      <c r="C1284" s="0" t="s">
        <v>21358</v>
      </c>
      <c r="D1284" s="0" t="n">
        <v>370000580</v>
      </c>
      <c r="E1284" s="0" t="s">
        <v>19054</v>
      </c>
      <c r="F1284" s="0" t="n">
        <v>2</v>
      </c>
      <c r="G1284" s="0" t="n">
        <v>4</v>
      </c>
      <c r="H1284" s="0" t="n">
        <v>1</v>
      </c>
      <c r="I1284" s="0" t="n">
        <v>2</v>
      </c>
      <c r="J1284" s="0" t="n">
        <v>47.588106</v>
      </c>
      <c r="K1284" s="0" t="n">
        <v>0.914661</v>
      </c>
    </row>
    <row r="1285" customFormat="false" ht="13.8" hidden="false" customHeight="false" outlineLevel="0" collapsed="false">
      <c r="A1285" s="0" t="s">
        <v>21359</v>
      </c>
      <c r="B1285" s="0" t="n">
        <v>0</v>
      </c>
      <c r="C1285" s="0" t="s">
        <v>21360</v>
      </c>
      <c r="D1285" s="0" t="n">
        <v>370000861</v>
      </c>
      <c r="E1285" s="0" t="s">
        <v>19054</v>
      </c>
      <c r="F1285" s="0" t="n">
        <v>2</v>
      </c>
      <c r="G1285" s="0" t="n">
        <v>4</v>
      </c>
      <c r="H1285" s="0" t="n">
        <v>1</v>
      </c>
      <c r="I1285" s="0" t="n">
        <v>3</v>
      </c>
      <c r="J1285" s="0" t="n">
        <v>47.387193</v>
      </c>
      <c r="K1285" s="0" t="n">
        <v>0.669555</v>
      </c>
    </row>
    <row r="1286" customFormat="false" ht="13.8" hidden="false" customHeight="false" outlineLevel="0" collapsed="false">
      <c r="A1286" s="0" t="s">
        <v>21361</v>
      </c>
      <c r="B1286" s="0" t="n">
        <v>0</v>
      </c>
      <c r="C1286" s="0" t="s">
        <v>21362</v>
      </c>
      <c r="D1286" s="0" t="n">
        <v>370000879</v>
      </c>
      <c r="E1286" s="0" t="s">
        <v>19054</v>
      </c>
      <c r="F1286" s="0" t="n">
        <v>2</v>
      </c>
      <c r="G1286" s="0" t="n">
        <v>4</v>
      </c>
      <c r="H1286" s="0" t="n">
        <v>1</v>
      </c>
      <c r="I1286" s="0" t="n">
        <v>2</v>
      </c>
      <c r="J1286" s="0" t="n">
        <v>47.406073</v>
      </c>
      <c r="K1286" s="0" t="n">
        <v>0.981219</v>
      </c>
    </row>
    <row r="1287" customFormat="false" ht="13.8" hidden="false" customHeight="false" outlineLevel="0" collapsed="false">
      <c r="A1287" s="0" t="s">
        <v>21363</v>
      </c>
      <c r="B1287" s="0" t="n">
        <v>0</v>
      </c>
      <c r="C1287" s="0" t="s">
        <v>21364</v>
      </c>
      <c r="D1287" s="0" t="n">
        <v>370000903</v>
      </c>
      <c r="E1287" s="0" t="s">
        <v>19054</v>
      </c>
      <c r="F1287" s="0" t="n">
        <v>2</v>
      </c>
      <c r="G1287" s="0" t="n">
        <v>4</v>
      </c>
      <c r="H1287" s="0" t="n">
        <v>1</v>
      </c>
      <c r="I1287" s="0" t="n">
        <v>2</v>
      </c>
      <c r="J1287" s="0" t="n">
        <v>47.128775</v>
      </c>
      <c r="K1287" s="0" t="n">
        <v>1.001935</v>
      </c>
    </row>
    <row r="1288" customFormat="false" ht="13.8" hidden="false" customHeight="false" outlineLevel="0" collapsed="false">
      <c r="A1288" s="0" t="s">
        <v>12634</v>
      </c>
      <c r="B1288" s="0" t="n">
        <v>0</v>
      </c>
      <c r="C1288" s="0" t="s">
        <v>21365</v>
      </c>
      <c r="D1288" s="0" t="n">
        <v>370000986</v>
      </c>
      <c r="E1288" s="0" t="s">
        <v>19054</v>
      </c>
      <c r="F1288" s="0" t="n">
        <v>2</v>
      </c>
      <c r="G1288" s="0" t="n">
        <v>4</v>
      </c>
      <c r="H1288" s="0" t="n">
        <v>1</v>
      </c>
      <c r="I1288" s="0" t="n">
        <v>2</v>
      </c>
      <c r="J1288" s="0" t="n">
        <v>47.437959</v>
      </c>
      <c r="K1288" s="0" t="n">
        <v>0.639312</v>
      </c>
    </row>
    <row r="1289" customFormat="false" ht="13.8" hidden="false" customHeight="false" outlineLevel="0" collapsed="false">
      <c r="A1289" s="0" t="s">
        <v>21366</v>
      </c>
      <c r="B1289" s="0" t="n">
        <v>0</v>
      </c>
      <c r="C1289" s="0" t="s">
        <v>21367</v>
      </c>
      <c r="D1289" s="0" t="n">
        <v>370001109</v>
      </c>
      <c r="E1289" s="0" t="s">
        <v>19054</v>
      </c>
      <c r="F1289" s="0" t="n">
        <v>2</v>
      </c>
      <c r="G1289" s="0" t="n">
        <v>4</v>
      </c>
      <c r="H1289" s="0" t="n">
        <v>1</v>
      </c>
      <c r="I1289" s="0" t="n">
        <v>2</v>
      </c>
      <c r="J1289" s="0" t="n">
        <v>47.395073</v>
      </c>
      <c r="K1289" s="0" t="n">
        <v>0.555268</v>
      </c>
    </row>
    <row r="1290" customFormat="false" ht="13.8" hidden="false" customHeight="false" outlineLevel="0" collapsed="false">
      <c r="A1290" s="0" t="s">
        <v>21368</v>
      </c>
      <c r="B1290" s="0" t="n">
        <v>0</v>
      </c>
      <c r="C1290" s="0" t="s">
        <v>21369</v>
      </c>
      <c r="D1290" s="0" t="n">
        <v>370001158</v>
      </c>
      <c r="E1290" s="0" t="s">
        <v>19054</v>
      </c>
      <c r="F1290" s="0" t="n">
        <v>2</v>
      </c>
      <c r="G1290" s="0" t="n">
        <v>4</v>
      </c>
      <c r="H1290" s="0" t="n">
        <v>1</v>
      </c>
      <c r="I1290" s="0" t="n">
        <v>2</v>
      </c>
      <c r="J1290" s="0" t="n">
        <v>47.105123</v>
      </c>
      <c r="K1290" s="0" t="n">
        <v>0.612897</v>
      </c>
    </row>
    <row r="1291" customFormat="false" ht="13.8" hidden="false" customHeight="false" outlineLevel="0" collapsed="false">
      <c r="A1291" s="0" t="s">
        <v>21359</v>
      </c>
      <c r="B1291" s="0" t="n">
        <v>0</v>
      </c>
      <c r="C1291" s="0" t="s">
        <v>21370</v>
      </c>
      <c r="D1291" s="0" t="n">
        <v>370002040</v>
      </c>
      <c r="E1291" s="0" t="s">
        <v>19061</v>
      </c>
      <c r="F1291" s="0" t="n">
        <v>1</v>
      </c>
      <c r="G1291" s="0" t="n">
        <v>4</v>
      </c>
      <c r="H1291" s="0" t="n">
        <v>3</v>
      </c>
      <c r="I1291" s="0" t="n">
        <v>2</v>
      </c>
      <c r="J1291" s="0" t="n">
        <v>47.387193</v>
      </c>
      <c r="K1291" s="0" t="n">
        <v>0.669555</v>
      </c>
    </row>
    <row r="1292" customFormat="false" ht="13.8" hidden="false" customHeight="false" outlineLevel="0" collapsed="false">
      <c r="A1292" s="0" t="s">
        <v>21371</v>
      </c>
      <c r="B1292" s="0" t="n">
        <v>0</v>
      </c>
      <c r="C1292" s="0" t="s">
        <v>21372</v>
      </c>
      <c r="D1292" s="0" t="n">
        <v>370004301</v>
      </c>
      <c r="E1292" s="0" t="s">
        <v>19054</v>
      </c>
      <c r="F1292" s="0" t="n">
        <v>2</v>
      </c>
      <c r="G1292" s="0" t="n">
        <v>4</v>
      </c>
      <c r="H1292" s="0" t="n">
        <v>1</v>
      </c>
      <c r="I1292" s="0" t="n">
        <v>2</v>
      </c>
      <c r="J1292" s="0" t="n">
        <v>47.116109609</v>
      </c>
      <c r="K1292" s="0" t="n">
        <v>0.9748220443</v>
      </c>
    </row>
    <row r="1293" customFormat="false" ht="13.8" hidden="false" customHeight="false" outlineLevel="0" collapsed="false">
      <c r="A1293" s="0" t="s">
        <v>21373</v>
      </c>
      <c r="B1293" s="0" t="n">
        <v>0</v>
      </c>
      <c r="C1293" s="0" t="s">
        <v>21374</v>
      </c>
      <c r="D1293" s="0" t="n">
        <v>370004467</v>
      </c>
      <c r="E1293" s="0" t="s">
        <v>19054</v>
      </c>
      <c r="F1293" s="0" t="n">
        <v>2</v>
      </c>
      <c r="G1293" s="0" t="n">
        <v>4</v>
      </c>
      <c r="H1293" s="0" t="n">
        <v>1</v>
      </c>
      <c r="I1293" s="0" t="n">
        <v>3</v>
      </c>
      <c r="J1293" s="0" t="n">
        <v>47.346878</v>
      </c>
      <c r="K1293" s="0" t="n">
        <v>0.709041</v>
      </c>
    </row>
    <row r="1294" customFormat="false" ht="13.8" hidden="false" customHeight="false" outlineLevel="0" collapsed="false">
      <c r="A1294" s="0" t="s">
        <v>21375</v>
      </c>
      <c r="B1294" s="0" t="n">
        <v>0</v>
      </c>
      <c r="C1294" s="0" t="s">
        <v>21376</v>
      </c>
      <c r="D1294" s="0" t="n">
        <v>370005050</v>
      </c>
      <c r="E1294" s="0" t="s">
        <v>19054</v>
      </c>
      <c r="F1294" s="0" t="n">
        <v>2</v>
      </c>
      <c r="G1294" s="0" t="n">
        <v>4</v>
      </c>
      <c r="H1294" s="0" t="n">
        <v>1</v>
      </c>
      <c r="I1294" s="0" t="n">
        <v>2</v>
      </c>
      <c r="J1294" s="0" t="n">
        <v>47.402319</v>
      </c>
      <c r="K1294" s="0" t="n">
        <v>0.69281</v>
      </c>
    </row>
    <row r="1295" customFormat="false" ht="13.8" hidden="false" customHeight="false" outlineLevel="0" collapsed="false">
      <c r="A1295" s="0" t="s">
        <v>21377</v>
      </c>
      <c r="B1295" s="0" t="n">
        <v>0</v>
      </c>
      <c r="C1295" s="0" t="s">
        <v>21378</v>
      </c>
      <c r="D1295" s="0" t="n">
        <v>370007569</v>
      </c>
      <c r="E1295" s="0" t="s">
        <v>19054</v>
      </c>
      <c r="F1295" s="0" t="n">
        <v>2</v>
      </c>
      <c r="G1295" s="0" t="n">
        <v>4</v>
      </c>
      <c r="H1295" s="0" t="n">
        <v>2</v>
      </c>
      <c r="I1295" s="0" t="n">
        <v>3</v>
      </c>
      <c r="J1295" s="0" t="n">
        <v>47.335969</v>
      </c>
      <c r="K1295" s="0" t="n">
        <v>0.690612</v>
      </c>
    </row>
    <row r="1296" customFormat="false" ht="13.8" hidden="false" customHeight="false" outlineLevel="0" collapsed="false">
      <c r="A1296" s="0" t="s">
        <v>21379</v>
      </c>
      <c r="B1296" s="0" t="n">
        <v>0</v>
      </c>
      <c r="C1296" s="0" t="s">
        <v>21380</v>
      </c>
      <c r="D1296" s="0" t="n">
        <v>370009938</v>
      </c>
      <c r="E1296" s="0" t="s">
        <v>19054</v>
      </c>
      <c r="F1296" s="0" t="n">
        <v>2</v>
      </c>
      <c r="G1296" s="0" t="n">
        <v>0</v>
      </c>
      <c r="H1296" s="0" t="n">
        <v>2</v>
      </c>
      <c r="I1296" s="0" t="n">
        <v>2</v>
      </c>
      <c r="J1296" s="0" t="n">
        <v>47.3637149</v>
      </c>
      <c r="K1296" s="0" t="n">
        <v>0.6820049</v>
      </c>
    </row>
    <row r="1297" customFormat="false" ht="13.8" hidden="false" customHeight="false" outlineLevel="0" collapsed="false">
      <c r="A1297" s="0" t="s">
        <v>21381</v>
      </c>
      <c r="B1297" s="0" t="n">
        <v>0</v>
      </c>
      <c r="C1297" s="0" t="s">
        <v>21382</v>
      </c>
      <c r="D1297" s="0" t="n">
        <v>370013286</v>
      </c>
      <c r="E1297" s="0" t="s">
        <v>19054</v>
      </c>
      <c r="F1297" s="0" t="n">
        <v>2</v>
      </c>
      <c r="G1297" s="0" t="n">
        <v>4</v>
      </c>
      <c r="H1297" s="0" t="n">
        <v>3</v>
      </c>
      <c r="I1297" s="0" t="n">
        <v>1</v>
      </c>
      <c r="J1297" s="0" t="n">
        <v>47.2210296</v>
      </c>
      <c r="K1297" s="0" t="n">
        <v>0.3217875</v>
      </c>
    </row>
    <row r="1298" customFormat="false" ht="13.8" hidden="false" customHeight="false" outlineLevel="0" collapsed="false">
      <c r="A1298" s="0" t="s">
        <v>21383</v>
      </c>
      <c r="B1298" s="0" t="n">
        <v>0</v>
      </c>
      <c r="C1298" s="0" t="s">
        <v>21384</v>
      </c>
      <c r="D1298" s="0" t="n">
        <v>370100539</v>
      </c>
      <c r="E1298" s="0" t="s">
        <v>19061</v>
      </c>
      <c r="F1298" s="0" t="n">
        <v>1</v>
      </c>
      <c r="G1298" s="0" t="n">
        <v>4</v>
      </c>
      <c r="H1298" s="0" t="n">
        <v>3</v>
      </c>
      <c r="I1298" s="0" t="n">
        <v>2</v>
      </c>
      <c r="J1298" s="0" t="n">
        <v>47.328717999</v>
      </c>
      <c r="K1298" s="0" t="n">
        <v>0.614589</v>
      </c>
    </row>
    <row r="1299" customFormat="false" ht="13.8" hidden="false" customHeight="false" outlineLevel="0" collapsed="false">
      <c r="A1299" s="0" t="s">
        <v>21385</v>
      </c>
      <c r="B1299" s="0" t="n">
        <v>0</v>
      </c>
      <c r="C1299" s="0" t="s">
        <v>21386</v>
      </c>
      <c r="D1299" s="0" t="n">
        <v>370100885</v>
      </c>
      <c r="E1299" s="0" t="s">
        <v>19061</v>
      </c>
      <c r="F1299" s="0" t="n">
        <v>1</v>
      </c>
      <c r="G1299" s="0" t="n">
        <v>4</v>
      </c>
      <c r="H1299" s="0" t="n">
        <v>3</v>
      </c>
      <c r="I1299" s="0" t="n">
        <v>1</v>
      </c>
      <c r="J1299" s="0" t="n">
        <v>47.214762</v>
      </c>
      <c r="K1299" s="0" t="n">
        <v>0.301492</v>
      </c>
    </row>
    <row r="1300" customFormat="false" ht="13.8" hidden="false" customHeight="false" outlineLevel="0" collapsed="false">
      <c r="A1300" s="0" t="s">
        <v>21387</v>
      </c>
      <c r="B1300" s="0" t="n">
        <v>0</v>
      </c>
      <c r="C1300" s="0" t="s">
        <v>21388</v>
      </c>
      <c r="D1300" s="0" t="n">
        <v>370102659</v>
      </c>
      <c r="E1300" s="0" t="s">
        <v>19061</v>
      </c>
      <c r="F1300" s="0" t="n">
        <v>1</v>
      </c>
      <c r="G1300" s="0" t="n">
        <v>4</v>
      </c>
      <c r="H1300" s="0" t="n">
        <v>2</v>
      </c>
      <c r="I1300" s="0" t="n">
        <v>2</v>
      </c>
      <c r="J1300" s="0" t="n">
        <v>47.4177846</v>
      </c>
      <c r="K1300" s="0" t="n">
        <v>0.6563466999</v>
      </c>
    </row>
    <row r="1301" customFormat="false" ht="13.8" hidden="false" customHeight="false" outlineLevel="0" collapsed="false">
      <c r="A1301" s="0" t="s">
        <v>21377</v>
      </c>
      <c r="B1301" s="0" t="n">
        <v>0</v>
      </c>
      <c r="C1301" s="0" t="s">
        <v>21389</v>
      </c>
      <c r="D1301" s="0" t="n">
        <v>370102832</v>
      </c>
      <c r="E1301" s="0" t="s">
        <v>19061</v>
      </c>
      <c r="F1301" s="0" t="n">
        <v>1</v>
      </c>
      <c r="G1301" s="0" t="n">
        <v>4</v>
      </c>
      <c r="H1301" s="0" t="n">
        <v>3</v>
      </c>
      <c r="I1301" s="0" t="n">
        <v>2</v>
      </c>
      <c r="J1301" s="0" t="n">
        <v>47.335969</v>
      </c>
      <c r="K1301" s="0" t="n">
        <v>0.690612</v>
      </c>
    </row>
    <row r="1302" customFormat="false" ht="13.8" hidden="false" customHeight="false" outlineLevel="0" collapsed="false">
      <c r="A1302" s="0" t="s">
        <v>21363</v>
      </c>
      <c r="B1302" s="0" t="n">
        <v>0</v>
      </c>
      <c r="C1302" s="0" t="s">
        <v>21390</v>
      </c>
      <c r="D1302" s="0" t="n">
        <v>370103152</v>
      </c>
      <c r="E1302" s="0" t="s">
        <v>19061</v>
      </c>
      <c r="F1302" s="0" t="n">
        <v>1</v>
      </c>
      <c r="G1302" s="0" t="n">
        <v>4</v>
      </c>
      <c r="H1302" s="0" t="n">
        <v>3</v>
      </c>
      <c r="I1302" s="0" t="n">
        <v>1</v>
      </c>
      <c r="J1302" s="0" t="n">
        <v>47.128775</v>
      </c>
      <c r="K1302" s="0" t="n">
        <v>1.001935</v>
      </c>
    </row>
    <row r="1303" customFormat="false" ht="13.8" hidden="false" customHeight="false" outlineLevel="0" collapsed="false">
      <c r="A1303" s="0" t="s">
        <v>21391</v>
      </c>
      <c r="B1303" s="0" t="n">
        <v>0</v>
      </c>
      <c r="C1303" s="0" t="s">
        <v>21392</v>
      </c>
      <c r="D1303" s="0" t="n">
        <v>370103673</v>
      </c>
      <c r="E1303" s="0" t="s">
        <v>19054</v>
      </c>
      <c r="F1303" s="0" t="n">
        <v>2</v>
      </c>
      <c r="G1303" s="0" t="n">
        <v>4</v>
      </c>
      <c r="H1303" s="0" t="n">
        <v>3</v>
      </c>
      <c r="I1303" s="0" t="n">
        <v>2</v>
      </c>
      <c r="J1303" s="0" t="n">
        <v>47.381163</v>
      </c>
      <c r="K1303" s="0" t="n">
        <v>0.690672</v>
      </c>
    </row>
    <row r="1304" customFormat="false" ht="13.8" hidden="false" customHeight="false" outlineLevel="0" collapsed="false">
      <c r="A1304" s="0" t="s">
        <v>21393</v>
      </c>
      <c r="B1304" s="0" t="n">
        <v>0</v>
      </c>
      <c r="C1304" s="0" t="s">
        <v>21394</v>
      </c>
      <c r="D1304" s="0" t="n">
        <v>370104002</v>
      </c>
      <c r="E1304" s="0" t="s">
        <v>19061</v>
      </c>
      <c r="F1304" s="0" t="n">
        <v>1</v>
      </c>
      <c r="G1304" s="0" t="n">
        <v>4</v>
      </c>
      <c r="H1304" s="0" t="n">
        <v>3</v>
      </c>
      <c r="I1304" s="0" t="n">
        <v>1</v>
      </c>
      <c r="J1304" s="0" t="n">
        <v>47.588491</v>
      </c>
      <c r="K1304" s="0" t="n">
        <v>0.917405</v>
      </c>
    </row>
    <row r="1305" customFormat="false" ht="13.8" hidden="false" customHeight="false" outlineLevel="0" collapsed="false">
      <c r="A1305" s="0" t="s">
        <v>21395</v>
      </c>
      <c r="B1305" s="0" t="n">
        <v>0</v>
      </c>
      <c r="C1305" s="0" t="s">
        <v>21396</v>
      </c>
      <c r="D1305" s="0" t="n">
        <v>370104804</v>
      </c>
      <c r="E1305" s="0" t="s">
        <v>19061</v>
      </c>
      <c r="F1305" s="0" t="n">
        <v>1</v>
      </c>
      <c r="G1305" s="0" t="n">
        <v>4</v>
      </c>
      <c r="H1305" s="0" t="n">
        <v>3</v>
      </c>
      <c r="I1305" s="0" t="n">
        <v>1</v>
      </c>
      <c r="J1305" s="0" t="n">
        <v>47.458442</v>
      </c>
      <c r="K1305" s="0" t="n">
        <v>0.711677</v>
      </c>
    </row>
    <row r="1306" customFormat="false" ht="13.8" hidden="false" customHeight="false" outlineLevel="0" collapsed="false">
      <c r="A1306" s="0" t="s">
        <v>21397</v>
      </c>
      <c r="B1306" s="0" t="n">
        <v>0</v>
      </c>
      <c r="C1306" s="0" t="s">
        <v>21398</v>
      </c>
      <c r="D1306" s="0" t="n">
        <v>380000018</v>
      </c>
      <c r="E1306" s="0" t="s">
        <v>19054</v>
      </c>
      <c r="F1306" s="0" t="n">
        <v>2</v>
      </c>
      <c r="G1306" s="0" t="n">
        <v>4</v>
      </c>
      <c r="H1306" s="0" t="n">
        <v>1</v>
      </c>
      <c r="I1306" s="0" t="n">
        <v>2</v>
      </c>
      <c r="J1306" s="0" t="n">
        <v>45.139471</v>
      </c>
      <c r="K1306" s="0" t="n">
        <v>5.830698</v>
      </c>
    </row>
    <row r="1307" customFormat="false" ht="13.8" hidden="false" customHeight="false" outlineLevel="0" collapsed="false">
      <c r="A1307" s="0" t="s">
        <v>21399</v>
      </c>
      <c r="B1307" s="0" t="n">
        <v>0</v>
      </c>
      <c r="C1307" s="0" t="s">
        <v>21400</v>
      </c>
      <c r="D1307" s="0" t="n">
        <v>380000026</v>
      </c>
      <c r="E1307" s="0" t="s">
        <v>19054</v>
      </c>
      <c r="F1307" s="0" t="n">
        <v>2</v>
      </c>
      <c r="G1307" s="0" t="n">
        <v>4</v>
      </c>
      <c r="H1307" s="0" t="n">
        <v>1</v>
      </c>
      <c r="I1307" s="0" t="n">
        <v>2</v>
      </c>
      <c r="J1307" s="0" t="n">
        <v>44.905286</v>
      </c>
      <c r="K1307" s="0" t="n">
        <v>5.793906</v>
      </c>
    </row>
    <row r="1308" customFormat="false" ht="13.8" hidden="false" customHeight="false" outlineLevel="0" collapsed="false">
      <c r="A1308" s="0" t="s">
        <v>21401</v>
      </c>
      <c r="B1308" s="0" t="n">
        <v>0</v>
      </c>
      <c r="C1308" s="0" t="s">
        <v>21402</v>
      </c>
      <c r="D1308" s="0" t="n">
        <v>380000034</v>
      </c>
      <c r="E1308" s="0" t="s">
        <v>19054</v>
      </c>
      <c r="F1308" s="0" t="n">
        <v>2</v>
      </c>
      <c r="G1308" s="0" t="n">
        <v>4</v>
      </c>
      <c r="H1308" s="0" t="n">
        <v>1</v>
      </c>
      <c r="I1308" s="0" t="n">
        <v>3</v>
      </c>
      <c r="J1308" s="0" t="n">
        <v>45.595748</v>
      </c>
      <c r="K1308" s="0" t="n">
        <v>5.246162</v>
      </c>
    </row>
    <row r="1309" customFormat="false" ht="13.8" hidden="false" customHeight="false" outlineLevel="0" collapsed="false">
      <c r="A1309" s="0" t="s">
        <v>21403</v>
      </c>
      <c r="B1309" s="0" t="n">
        <v>0</v>
      </c>
      <c r="C1309" s="0" t="s">
        <v>21404</v>
      </c>
      <c r="D1309" s="0" t="n">
        <v>380000042</v>
      </c>
      <c r="E1309" s="0" t="s">
        <v>19054</v>
      </c>
      <c r="F1309" s="0" t="n">
        <v>2</v>
      </c>
      <c r="G1309" s="0" t="n">
        <v>4</v>
      </c>
      <c r="H1309" s="0" t="n">
        <v>1</v>
      </c>
      <c r="I1309" s="0" t="n">
        <v>2</v>
      </c>
      <c r="J1309" s="0" t="n">
        <v>45.536862</v>
      </c>
      <c r="K1309" s="0" t="n">
        <v>5.660562</v>
      </c>
    </row>
    <row r="1310" customFormat="false" ht="13.8" hidden="false" customHeight="false" outlineLevel="0" collapsed="false">
      <c r="A1310" s="0" t="s">
        <v>21405</v>
      </c>
      <c r="B1310" s="0" t="n">
        <v>0</v>
      </c>
      <c r="C1310" s="0" t="s">
        <v>21406</v>
      </c>
      <c r="D1310" s="0" t="n">
        <v>380000059</v>
      </c>
      <c r="E1310" s="0" t="s">
        <v>19061</v>
      </c>
      <c r="F1310" s="0" t="n">
        <v>1</v>
      </c>
      <c r="G1310" s="0" t="n">
        <v>4</v>
      </c>
      <c r="H1310" s="0" t="n">
        <v>1</v>
      </c>
      <c r="I1310" s="0" t="n">
        <v>2</v>
      </c>
      <c r="J1310" s="0" t="n">
        <v>45.353065</v>
      </c>
      <c r="K1310" s="0" t="n">
        <v>5.500361</v>
      </c>
    </row>
    <row r="1311" customFormat="false" ht="13.8" hidden="false" customHeight="false" outlineLevel="0" collapsed="false">
      <c r="A1311" s="0" t="s">
        <v>21407</v>
      </c>
      <c r="B1311" s="0" t="n">
        <v>0</v>
      </c>
      <c r="C1311" s="0" t="s">
        <v>21408</v>
      </c>
      <c r="D1311" s="0" t="n">
        <v>380000067</v>
      </c>
      <c r="E1311" s="0" t="s">
        <v>19061</v>
      </c>
      <c r="F1311" s="0" t="n">
        <v>1</v>
      </c>
      <c r="G1311" s="0" t="n">
        <v>4</v>
      </c>
      <c r="H1311" s="0" t="n">
        <v>1</v>
      </c>
      <c r="I1311" s="0" t="n">
        <v>3</v>
      </c>
      <c r="J1311" s="0" t="n">
        <v>45.186875</v>
      </c>
      <c r="K1311" s="0" t="n">
        <v>5.726281</v>
      </c>
    </row>
    <row r="1312" customFormat="false" ht="13.8" hidden="false" customHeight="false" outlineLevel="0" collapsed="false">
      <c r="A1312" s="0" t="s">
        <v>21409</v>
      </c>
      <c r="B1312" s="0" t="n">
        <v>0</v>
      </c>
      <c r="C1312" s="0" t="s">
        <v>21410</v>
      </c>
      <c r="D1312" s="0" t="n">
        <v>380000075</v>
      </c>
      <c r="E1312" s="0" t="s">
        <v>19061</v>
      </c>
      <c r="F1312" s="0" t="n">
        <v>1</v>
      </c>
      <c r="G1312" s="0" t="n">
        <v>4</v>
      </c>
      <c r="H1312" s="0" t="n">
        <v>1</v>
      </c>
      <c r="I1312" s="0" t="n">
        <v>2</v>
      </c>
      <c r="J1312" s="0" t="n">
        <v>45.299933</v>
      </c>
      <c r="K1312" s="0" t="n">
        <v>5.484303</v>
      </c>
    </row>
    <row r="1313" customFormat="false" ht="13.8" hidden="false" customHeight="false" outlineLevel="0" collapsed="false">
      <c r="A1313" s="0" t="s">
        <v>21411</v>
      </c>
      <c r="B1313" s="0" t="n">
        <v>0</v>
      </c>
      <c r="C1313" s="0" t="s">
        <v>21412</v>
      </c>
      <c r="D1313" s="0" t="n">
        <v>380000091</v>
      </c>
      <c r="E1313" s="0" t="s">
        <v>19061</v>
      </c>
      <c r="F1313" s="0" t="n">
        <v>1</v>
      </c>
      <c r="G1313" s="0" t="n">
        <v>4</v>
      </c>
      <c r="H1313" s="0" t="n">
        <v>1</v>
      </c>
      <c r="I1313" s="0" t="n">
        <v>2</v>
      </c>
      <c r="J1313" s="0" t="n">
        <v>45.152698</v>
      </c>
      <c r="K1313" s="0" t="n">
        <v>5.322288</v>
      </c>
    </row>
    <row r="1314" customFormat="false" ht="13.8" hidden="false" customHeight="false" outlineLevel="0" collapsed="false">
      <c r="A1314" s="0" t="s">
        <v>21413</v>
      </c>
      <c r="B1314" s="0" t="n">
        <v>0</v>
      </c>
      <c r="C1314" s="0" t="s">
        <v>21414</v>
      </c>
      <c r="D1314" s="0" t="n">
        <v>380000109</v>
      </c>
      <c r="E1314" s="0" t="s">
        <v>19061</v>
      </c>
      <c r="F1314" s="0" t="n">
        <v>1</v>
      </c>
      <c r="G1314" s="0" t="n">
        <v>4</v>
      </c>
      <c r="H1314" s="0" t="n">
        <v>1</v>
      </c>
      <c r="I1314" s="0" t="n">
        <v>2</v>
      </c>
      <c r="J1314" s="0" t="n">
        <v>45.392448</v>
      </c>
      <c r="K1314" s="0" t="n">
        <v>5.743222</v>
      </c>
    </row>
    <row r="1315" customFormat="false" ht="13.8" hidden="false" customHeight="false" outlineLevel="0" collapsed="false">
      <c r="A1315" s="0" t="s">
        <v>21415</v>
      </c>
      <c r="B1315" s="0" t="n">
        <v>0</v>
      </c>
      <c r="C1315" s="0" t="s">
        <v>21416</v>
      </c>
      <c r="D1315" s="0" t="n">
        <v>380000125</v>
      </c>
      <c r="E1315" s="0" t="s">
        <v>19054</v>
      </c>
      <c r="F1315" s="0" t="n">
        <v>2</v>
      </c>
      <c r="G1315" s="0" t="n">
        <v>4</v>
      </c>
      <c r="H1315" s="0" t="n">
        <v>1</v>
      </c>
      <c r="I1315" s="0" t="n">
        <v>2</v>
      </c>
      <c r="J1315" s="0" t="n">
        <v>45.458434</v>
      </c>
      <c r="K1315" s="0" t="n">
        <v>5.628965</v>
      </c>
    </row>
    <row r="1316" customFormat="false" ht="13.8" hidden="false" customHeight="false" outlineLevel="0" collapsed="false">
      <c r="A1316" s="0" t="s">
        <v>21417</v>
      </c>
      <c r="B1316" s="0" t="n">
        <v>0</v>
      </c>
      <c r="C1316" s="0" t="s">
        <v>21418</v>
      </c>
      <c r="D1316" s="0" t="n">
        <v>380000133</v>
      </c>
      <c r="E1316" s="0" t="s">
        <v>19054</v>
      </c>
      <c r="F1316" s="0" t="n">
        <v>2</v>
      </c>
      <c r="G1316" s="0" t="n">
        <v>4</v>
      </c>
      <c r="H1316" s="0" t="n">
        <v>1</v>
      </c>
      <c r="I1316" s="0" t="n">
        <v>3</v>
      </c>
      <c r="J1316" s="0" t="n">
        <v>45.23444</v>
      </c>
      <c r="K1316" s="0" t="n">
        <v>5.675473</v>
      </c>
    </row>
    <row r="1317" customFormat="false" ht="13.8" hidden="false" customHeight="false" outlineLevel="0" collapsed="false">
      <c r="A1317" s="0" t="s">
        <v>21419</v>
      </c>
      <c r="B1317" s="0" t="n">
        <v>0</v>
      </c>
      <c r="C1317" s="0" t="s">
        <v>21420</v>
      </c>
      <c r="D1317" s="0" t="n">
        <v>380000166</v>
      </c>
      <c r="E1317" s="0" t="s">
        <v>19061</v>
      </c>
      <c r="F1317" s="0" t="n">
        <v>1</v>
      </c>
      <c r="G1317" s="0" t="n">
        <v>4</v>
      </c>
      <c r="H1317" s="0" t="n">
        <v>1</v>
      </c>
      <c r="I1317" s="0" t="n">
        <v>2</v>
      </c>
      <c r="J1317" s="0" t="n">
        <v>45.339119</v>
      </c>
      <c r="K1317" s="0" t="n">
        <v>5.057629</v>
      </c>
    </row>
    <row r="1318" customFormat="false" ht="13.8" hidden="false" customHeight="false" outlineLevel="0" collapsed="false">
      <c r="A1318" s="0" t="s">
        <v>21421</v>
      </c>
      <c r="B1318" s="0" t="n">
        <v>0</v>
      </c>
      <c r="C1318" s="0" t="s">
        <v>21422</v>
      </c>
      <c r="D1318" s="0" t="n">
        <v>380000174</v>
      </c>
      <c r="E1318" s="0" t="s">
        <v>19054</v>
      </c>
      <c r="F1318" s="0" t="n">
        <v>2</v>
      </c>
      <c r="G1318" s="0" t="n">
        <v>4</v>
      </c>
      <c r="H1318" s="0" t="n">
        <v>1</v>
      </c>
      <c r="I1318" s="0" t="n">
        <v>3</v>
      </c>
      <c r="J1318" s="0" t="n">
        <v>45.533673</v>
      </c>
      <c r="K1318" s="0" t="n">
        <v>4.880644</v>
      </c>
    </row>
    <row r="1319" customFormat="false" ht="13.8" hidden="false" customHeight="false" outlineLevel="0" collapsed="false">
      <c r="A1319" s="0" t="s">
        <v>21423</v>
      </c>
      <c r="B1319" s="0" t="n">
        <v>0</v>
      </c>
      <c r="C1319" s="0" t="s">
        <v>21424</v>
      </c>
      <c r="D1319" s="0" t="n">
        <v>380000356</v>
      </c>
      <c r="E1319" s="0" t="s">
        <v>19054</v>
      </c>
      <c r="F1319" s="0" t="n">
        <v>2</v>
      </c>
      <c r="G1319" s="0" t="n">
        <v>4</v>
      </c>
      <c r="H1319" s="0" t="n">
        <v>1</v>
      </c>
      <c r="I1319" s="0" t="n">
        <v>2</v>
      </c>
      <c r="J1319" s="0" t="n">
        <v>45.569773</v>
      </c>
      <c r="K1319" s="0" t="n">
        <v>5.447435</v>
      </c>
    </row>
    <row r="1320" customFormat="false" ht="13.8" hidden="false" customHeight="false" outlineLevel="0" collapsed="false">
      <c r="A1320" s="0" t="s">
        <v>21425</v>
      </c>
      <c r="B1320" s="0" t="n">
        <v>0</v>
      </c>
      <c r="C1320" s="0" t="s">
        <v>21426</v>
      </c>
      <c r="D1320" s="0" t="n">
        <v>380000364</v>
      </c>
      <c r="E1320" s="0" t="s">
        <v>19061</v>
      </c>
      <c r="F1320" s="0" t="n">
        <v>1</v>
      </c>
      <c r="G1320" s="0" t="n">
        <v>4</v>
      </c>
      <c r="H1320" s="0" t="n">
        <v>1</v>
      </c>
      <c r="I1320" s="0" t="n">
        <v>2</v>
      </c>
      <c r="J1320" s="0" t="n">
        <v>45.679689</v>
      </c>
      <c r="K1320" s="0" t="n">
        <v>5.462929</v>
      </c>
    </row>
    <row r="1321" customFormat="false" ht="13.8" hidden="false" customHeight="false" outlineLevel="0" collapsed="false">
      <c r="A1321" s="0" t="s">
        <v>21427</v>
      </c>
      <c r="B1321" s="0" t="n">
        <v>0</v>
      </c>
      <c r="C1321" s="0" t="s">
        <v>21428</v>
      </c>
      <c r="D1321" s="0" t="n">
        <v>380000406</v>
      </c>
      <c r="E1321" s="0" t="s">
        <v>19054</v>
      </c>
      <c r="F1321" s="0" t="n">
        <v>2</v>
      </c>
      <c r="G1321" s="0" t="n">
        <v>4</v>
      </c>
      <c r="H1321" s="0" t="n">
        <v>1</v>
      </c>
      <c r="I1321" s="0" t="n">
        <v>2</v>
      </c>
      <c r="J1321" s="0" t="n">
        <v>45.369888</v>
      </c>
      <c r="K1321" s="0" t="n">
        <v>5.592043</v>
      </c>
    </row>
    <row r="1322" customFormat="false" ht="13.8" hidden="false" customHeight="false" outlineLevel="0" collapsed="false">
      <c r="A1322" s="0" t="s">
        <v>21429</v>
      </c>
      <c r="B1322" s="0" t="n">
        <v>0</v>
      </c>
      <c r="C1322" s="0" t="s">
        <v>21430</v>
      </c>
      <c r="D1322" s="0" t="n">
        <v>380000729</v>
      </c>
      <c r="E1322" s="0" t="s">
        <v>19054</v>
      </c>
      <c r="F1322" s="0" t="n">
        <v>2</v>
      </c>
      <c r="G1322" s="0" t="n">
        <v>4</v>
      </c>
      <c r="H1322" s="0" t="n">
        <v>3</v>
      </c>
      <c r="I1322" s="0" t="n">
        <v>1</v>
      </c>
      <c r="J1322" s="0" t="n">
        <v>45.369646</v>
      </c>
      <c r="K1322" s="0" t="n">
        <v>4.812526</v>
      </c>
    </row>
    <row r="1323" customFormat="false" ht="13.8" hidden="false" customHeight="false" outlineLevel="0" collapsed="false">
      <c r="A1323" s="0" t="s">
        <v>21421</v>
      </c>
      <c r="B1323" s="0" t="n">
        <v>0</v>
      </c>
      <c r="C1323" s="0" t="s">
        <v>21431</v>
      </c>
      <c r="D1323" s="0" t="n">
        <v>380000828</v>
      </c>
      <c r="E1323" s="0" t="s">
        <v>19061</v>
      </c>
      <c r="F1323" s="0" t="n">
        <v>1</v>
      </c>
      <c r="G1323" s="0" t="n">
        <v>4</v>
      </c>
      <c r="H1323" s="0" t="n">
        <v>3</v>
      </c>
      <c r="I1323" s="0" t="n">
        <v>2</v>
      </c>
      <c r="J1323" s="0" t="n">
        <v>45.533443</v>
      </c>
      <c r="K1323" s="0" t="n">
        <v>4.880356</v>
      </c>
    </row>
    <row r="1324" customFormat="false" ht="13.8" hidden="false" customHeight="false" outlineLevel="0" collapsed="false">
      <c r="A1324" s="0" t="s">
        <v>21432</v>
      </c>
      <c r="B1324" s="0" t="n">
        <v>0</v>
      </c>
      <c r="C1324" s="0" t="s">
        <v>21433</v>
      </c>
      <c r="D1324" s="0" t="n">
        <v>380000968</v>
      </c>
      <c r="E1324" s="0" t="s">
        <v>19054</v>
      </c>
      <c r="F1324" s="0" t="n">
        <v>2</v>
      </c>
      <c r="G1324" s="0" t="n">
        <v>4</v>
      </c>
      <c r="H1324" s="0" t="n">
        <v>3</v>
      </c>
      <c r="I1324" s="0" t="n">
        <v>2</v>
      </c>
      <c r="J1324" s="0" t="n">
        <v>45.587114</v>
      </c>
      <c r="K1324" s="0" t="n">
        <v>5.281135</v>
      </c>
    </row>
    <row r="1325" customFormat="false" ht="13.8" hidden="false" customHeight="false" outlineLevel="0" collapsed="false">
      <c r="A1325" s="0" t="s">
        <v>21401</v>
      </c>
      <c r="B1325" s="0" t="n">
        <v>0</v>
      </c>
      <c r="C1325" s="0" t="s">
        <v>21434</v>
      </c>
      <c r="D1325" s="0" t="n">
        <v>380005868</v>
      </c>
      <c r="E1325" s="0" t="s">
        <v>19061</v>
      </c>
      <c r="F1325" s="0" t="n">
        <v>1</v>
      </c>
      <c r="G1325" s="0" t="n">
        <v>4</v>
      </c>
      <c r="H1325" s="0" t="n">
        <v>3</v>
      </c>
      <c r="I1325" s="0" t="n">
        <v>2</v>
      </c>
      <c r="J1325" s="0" t="n">
        <v>45.595748</v>
      </c>
      <c r="K1325" s="0" t="n">
        <v>5.246162</v>
      </c>
    </row>
    <row r="1326" customFormat="false" ht="13.8" hidden="false" customHeight="false" outlineLevel="0" collapsed="false">
      <c r="A1326" s="0" t="s">
        <v>21435</v>
      </c>
      <c r="B1326" s="0" t="n">
        <v>0</v>
      </c>
      <c r="C1326" s="0" t="s">
        <v>21436</v>
      </c>
      <c r="D1326" s="0" t="n">
        <v>380005918</v>
      </c>
      <c r="E1326" s="0" t="s">
        <v>19061</v>
      </c>
      <c r="F1326" s="0" t="n">
        <v>1</v>
      </c>
      <c r="G1326" s="0" t="n">
        <v>4</v>
      </c>
      <c r="H1326" s="0" t="n">
        <v>2</v>
      </c>
      <c r="I1326" s="0" t="n">
        <v>2</v>
      </c>
      <c r="J1326" s="0" t="n">
        <v>45.1525159</v>
      </c>
      <c r="K1326" s="0" t="n">
        <v>5.7284371</v>
      </c>
    </row>
    <row r="1327" customFormat="false" ht="13.8" hidden="false" customHeight="false" outlineLevel="0" collapsed="false">
      <c r="A1327" s="0" t="s">
        <v>21432</v>
      </c>
      <c r="B1327" s="0" t="n">
        <v>0</v>
      </c>
      <c r="C1327" s="0" t="s">
        <v>21437</v>
      </c>
      <c r="D1327" s="0" t="n">
        <v>380008979</v>
      </c>
      <c r="E1327" s="0" t="s">
        <v>19061</v>
      </c>
      <c r="F1327" s="0" t="n">
        <v>1</v>
      </c>
      <c r="G1327" s="0" t="n">
        <v>4</v>
      </c>
      <c r="H1327" s="0" t="n">
        <v>3</v>
      </c>
      <c r="J1327" s="0" t="n">
        <v>45.587114</v>
      </c>
      <c r="K1327" s="0" t="n">
        <v>5.281135</v>
      </c>
    </row>
    <row r="1328" customFormat="false" ht="13.8" hidden="false" customHeight="false" outlineLevel="0" collapsed="false">
      <c r="A1328" s="0" t="s">
        <v>21438</v>
      </c>
      <c r="B1328" s="0" t="n">
        <v>0</v>
      </c>
      <c r="C1328" s="0" t="s">
        <v>21439</v>
      </c>
      <c r="D1328" s="0" t="n">
        <v>380009928</v>
      </c>
      <c r="E1328" s="0" t="s">
        <v>19054</v>
      </c>
      <c r="F1328" s="0" t="n">
        <v>2</v>
      </c>
      <c r="G1328" s="0" t="n">
        <v>4</v>
      </c>
      <c r="H1328" s="0" t="n">
        <v>3</v>
      </c>
      <c r="I1328" s="0" t="n">
        <v>2</v>
      </c>
      <c r="J1328" s="0" t="n">
        <v>45.178439</v>
      </c>
      <c r="K1328" s="0" t="n">
        <v>5.761977</v>
      </c>
    </row>
    <row r="1329" customFormat="false" ht="13.8" hidden="false" customHeight="false" outlineLevel="0" collapsed="false">
      <c r="A1329" s="0" t="s">
        <v>21440</v>
      </c>
      <c r="B1329" s="0" t="n">
        <v>0</v>
      </c>
      <c r="C1329" s="0" t="s">
        <v>21441</v>
      </c>
      <c r="D1329" s="0" t="n">
        <v>380012658</v>
      </c>
      <c r="E1329" s="0" t="s">
        <v>19054</v>
      </c>
      <c r="F1329" s="0" t="n">
        <v>2</v>
      </c>
      <c r="G1329" s="0" t="n">
        <v>4</v>
      </c>
      <c r="H1329" s="0" t="n">
        <v>3</v>
      </c>
      <c r="I1329" s="0" t="n">
        <v>3</v>
      </c>
      <c r="J1329" s="0" t="n">
        <v>45.181035</v>
      </c>
      <c r="K1329" s="0" t="n">
        <v>5.710161</v>
      </c>
    </row>
    <row r="1330" customFormat="false" ht="13.8" hidden="false" customHeight="false" outlineLevel="0" collapsed="false">
      <c r="A1330" s="0" t="s">
        <v>21442</v>
      </c>
      <c r="B1330" s="0" t="n">
        <v>0</v>
      </c>
      <c r="C1330" s="0" t="s">
        <v>21443</v>
      </c>
      <c r="D1330" s="0" t="n">
        <v>380012799</v>
      </c>
      <c r="E1330" s="0" t="s">
        <v>19054</v>
      </c>
      <c r="F1330" s="0" t="n">
        <v>2</v>
      </c>
      <c r="G1330" s="0" t="n">
        <v>4</v>
      </c>
      <c r="H1330" s="0" t="n">
        <v>3</v>
      </c>
      <c r="J1330" s="0" t="n">
        <v>45.590857</v>
      </c>
      <c r="K1330" s="0" t="n">
        <v>5.279226</v>
      </c>
    </row>
    <row r="1331" customFormat="false" ht="13.8" hidden="false" customHeight="false" outlineLevel="0" collapsed="false">
      <c r="A1331" s="0" t="s">
        <v>21444</v>
      </c>
      <c r="B1331" s="0" t="n">
        <v>0</v>
      </c>
      <c r="C1331" s="0" t="s">
        <v>21445</v>
      </c>
      <c r="D1331" s="0" t="n">
        <v>380013037</v>
      </c>
      <c r="E1331" s="0" t="s">
        <v>19061</v>
      </c>
      <c r="F1331" s="0" t="n">
        <v>1</v>
      </c>
      <c r="G1331" s="0" t="n">
        <v>4</v>
      </c>
      <c r="H1331" s="0" t="n">
        <v>2</v>
      </c>
      <c r="I1331" s="0" t="n">
        <v>2</v>
      </c>
      <c r="J1331" s="0" t="n">
        <v>45.598285</v>
      </c>
      <c r="K1331" s="0" t="n">
        <v>5.245555</v>
      </c>
    </row>
    <row r="1332" customFormat="false" ht="13.8" hidden="false" customHeight="false" outlineLevel="0" collapsed="false">
      <c r="A1332" s="0" t="s">
        <v>21446</v>
      </c>
      <c r="B1332" s="0" t="n">
        <v>0</v>
      </c>
      <c r="C1332" s="0" t="s">
        <v>21447</v>
      </c>
      <c r="D1332" s="0" t="n">
        <v>380017095</v>
      </c>
      <c r="E1332" s="0" t="s">
        <v>19054</v>
      </c>
      <c r="F1332" s="0" t="n">
        <v>2</v>
      </c>
      <c r="G1332" s="0" t="n">
        <v>4</v>
      </c>
      <c r="H1332" s="0" t="n">
        <v>3</v>
      </c>
      <c r="I1332" s="0" t="n">
        <v>2</v>
      </c>
      <c r="J1332" s="0" t="n">
        <v>45.596668858</v>
      </c>
      <c r="K1332" s="0" t="n">
        <v>5.2470767498</v>
      </c>
    </row>
    <row r="1333" customFormat="false" ht="13.8" hidden="false" customHeight="false" outlineLevel="0" collapsed="false">
      <c r="A1333" s="0" t="s">
        <v>21448</v>
      </c>
      <c r="B1333" s="0" t="n">
        <v>0</v>
      </c>
      <c r="C1333" s="0" t="s">
        <v>21449</v>
      </c>
      <c r="D1333" s="0" t="n">
        <v>380019026</v>
      </c>
      <c r="E1333" s="0" t="s">
        <v>19061</v>
      </c>
      <c r="F1333" s="0" t="n">
        <v>1</v>
      </c>
      <c r="G1333" s="0" t="n">
        <v>4</v>
      </c>
      <c r="H1333" s="0" t="n">
        <v>3</v>
      </c>
      <c r="I1333" s="0" t="n">
        <v>2</v>
      </c>
      <c r="J1333" s="0" t="n">
        <v>45.362713</v>
      </c>
      <c r="K1333" s="0" t="n">
        <v>5.591349</v>
      </c>
    </row>
    <row r="1334" customFormat="false" ht="13.8" hidden="false" customHeight="false" outlineLevel="0" collapsed="false">
      <c r="A1334" s="0" t="s">
        <v>21450</v>
      </c>
      <c r="B1334" s="0" t="n">
        <v>0</v>
      </c>
      <c r="C1334" s="0" t="s">
        <v>21451</v>
      </c>
      <c r="D1334" s="0" t="n">
        <v>380020123</v>
      </c>
      <c r="E1334" s="0" t="s">
        <v>19054</v>
      </c>
      <c r="F1334" s="0" t="n">
        <v>2</v>
      </c>
      <c r="G1334" s="0" t="n">
        <v>4</v>
      </c>
      <c r="H1334" s="0" t="n">
        <v>2</v>
      </c>
      <c r="I1334" s="0" t="n">
        <v>2</v>
      </c>
      <c r="J1334" s="0" t="n">
        <v>45.3689212</v>
      </c>
      <c r="K1334" s="0" t="n">
        <v>4.8094155999</v>
      </c>
    </row>
    <row r="1335" customFormat="false" ht="13.8" hidden="false" customHeight="false" outlineLevel="0" collapsed="false">
      <c r="A1335" s="0" t="s">
        <v>21427</v>
      </c>
      <c r="B1335" s="0" t="n">
        <v>0</v>
      </c>
      <c r="C1335" s="0" t="s">
        <v>21452</v>
      </c>
      <c r="D1335" s="0" t="n">
        <v>380020388</v>
      </c>
      <c r="H1335" s="0" t="n">
        <v>1</v>
      </c>
      <c r="I1335" s="0" t="n">
        <v>2</v>
      </c>
      <c r="J1335" s="0" t="n">
        <v>45.369888</v>
      </c>
      <c r="K1335" s="0" t="n">
        <v>5.592043</v>
      </c>
    </row>
    <row r="1336" customFormat="false" ht="13.8" hidden="false" customHeight="false" outlineLevel="0" collapsed="false">
      <c r="A1336" s="0" t="s">
        <v>21446</v>
      </c>
      <c r="B1336" s="0" t="n">
        <v>0</v>
      </c>
      <c r="C1336" s="0" t="s">
        <v>21453</v>
      </c>
      <c r="D1336" s="0" t="n">
        <v>380020537</v>
      </c>
      <c r="E1336" s="0" t="s">
        <v>19054</v>
      </c>
      <c r="F1336" s="0" t="n">
        <v>2</v>
      </c>
      <c r="G1336" s="0" t="n">
        <v>4</v>
      </c>
      <c r="H1336" s="0" t="n">
        <v>3</v>
      </c>
      <c r="J1336" s="0" t="n">
        <v>45.598935932</v>
      </c>
      <c r="K1336" s="0" t="n">
        <v>5.24725914</v>
      </c>
    </row>
    <row r="1337" customFormat="false" ht="13.8" hidden="false" customHeight="false" outlineLevel="0" collapsed="false">
      <c r="A1337" s="0" t="s">
        <v>21444</v>
      </c>
      <c r="B1337" s="0" t="n">
        <v>0</v>
      </c>
      <c r="C1337" s="0" t="s">
        <v>21454</v>
      </c>
      <c r="D1337" s="0" t="n">
        <v>380780197</v>
      </c>
      <c r="E1337" s="0" t="s">
        <v>19054</v>
      </c>
      <c r="F1337" s="0" t="n">
        <v>2</v>
      </c>
      <c r="G1337" s="0" t="n">
        <v>4</v>
      </c>
      <c r="H1337" s="0" t="n">
        <v>3</v>
      </c>
      <c r="I1337" s="0" t="n">
        <v>2</v>
      </c>
      <c r="J1337" s="0" t="n">
        <v>45.598124</v>
      </c>
      <c r="K1337" s="0" t="n">
        <v>5.245297</v>
      </c>
    </row>
    <row r="1338" customFormat="false" ht="13.8" hidden="false" customHeight="false" outlineLevel="0" collapsed="false">
      <c r="A1338" s="0" t="s">
        <v>21455</v>
      </c>
      <c r="B1338" s="0" t="n">
        <v>0</v>
      </c>
      <c r="C1338" s="0" t="s">
        <v>21456</v>
      </c>
      <c r="D1338" s="0" t="n">
        <v>380780288</v>
      </c>
      <c r="E1338" s="0" t="s">
        <v>19061</v>
      </c>
      <c r="F1338" s="0" t="n">
        <v>1</v>
      </c>
      <c r="G1338" s="0" t="n">
        <v>4</v>
      </c>
      <c r="H1338" s="0" t="n">
        <v>2</v>
      </c>
      <c r="I1338" s="0" t="n">
        <v>2</v>
      </c>
      <c r="J1338" s="0" t="n">
        <v>45.3632358</v>
      </c>
      <c r="K1338" s="0" t="n">
        <v>5.5880062999</v>
      </c>
    </row>
    <row r="1339" customFormat="false" ht="13.8" hidden="false" customHeight="false" outlineLevel="0" collapsed="false">
      <c r="A1339" s="0" t="s">
        <v>21457</v>
      </c>
      <c r="B1339" s="0" t="n">
        <v>0</v>
      </c>
      <c r="C1339" s="0" t="s">
        <v>21458</v>
      </c>
      <c r="D1339" s="0" t="n">
        <v>380780296</v>
      </c>
      <c r="E1339" s="0" t="s">
        <v>19061</v>
      </c>
      <c r="F1339" s="0" t="n">
        <v>1</v>
      </c>
      <c r="G1339" s="0" t="n">
        <v>4</v>
      </c>
      <c r="H1339" s="0" t="n">
        <v>2</v>
      </c>
      <c r="I1339" s="0" t="n">
        <v>2</v>
      </c>
      <c r="J1339" s="0" t="n">
        <v>45.1615322</v>
      </c>
      <c r="K1339" s="0" t="n">
        <v>5.6732005</v>
      </c>
    </row>
    <row r="1340" customFormat="false" ht="13.8" hidden="false" customHeight="false" outlineLevel="0" collapsed="false">
      <c r="A1340" s="0" t="s">
        <v>21459</v>
      </c>
      <c r="B1340" s="0" t="n">
        <v>0</v>
      </c>
      <c r="C1340" s="0" t="s">
        <v>21460</v>
      </c>
      <c r="D1340" s="0" t="n">
        <v>380780312</v>
      </c>
      <c r="E1340" s="0" t="s">
        <v>19054</v>
      </c>
      <c r="F1340" s="0" t="n">
        <v>2</v>
      </c>
      <c r="G1340" s="0" t="n">
        <v>4</v>
      </c>
      <c r="H1340" s="0" t="n">
        <v>3</v>
      </c>
      <c r="I1340" s="0" t="n">
        <v>2</v>
      </c>
      <c r="J1340" s="0" t="n">
        <v>45.205247</v>
      </c>
      <c r="K1340" s="0" t="n">
        <v>5.748012</v>
      </c>
    </row>
    <row r="1341" customFormat="false" ht="13.8" hidden="false" customHeight="false" outlineLevel="0" collapsed="false">
      <c r="A1341" s="0" t="s">
        <v>21461</v>
      </c>
      <c r="B1341" s="0" t="n">
        <v>0</v>
      </c>
      <c r="C1341" s="0" t="s">
        <v>21462</v>
      </c>
      <c r="D1341" s="0" t="n">
        <v>380780379</v>
      </c>
      <c r="E1341" s="0" t="s">
        <v>19061</v>
      </c>
      <c r="F1341" s="0" t="n">
        <v>1</v>
      </c>
      <c r="G1341" s="0" t="n">
        <v>4</v>
      </c>
      <c r="H1341" s="0" t="n">
        <v>3</v>
      </c>
      <c r="I1341" s="0" t="n">
        <v>2</v>
      </c>
      <c r="J1341" s="0" t="n">
        <v>45.350852</v>
      </c>
      <c r="K1341" s="0" t="n">
        <v>5.658511</v>
      </c>
    </row>
    <row r="1342" customFormat="false" ht="13.8" hidden="false" customHeight="false" outlineLevel="0" collapsed="false">
      <c r="A1342" s="0" t="s">
        <v>21463</v>
      </c>
      <c r="B1342" s="0" t="n">
        <v>0</v>
      </c>
      <c r="C1342" s="0" t="s">
        <v>21464</v>
      </c>
      <c r="D1342" s="0" t="n">
        <v>380781138</v>
      </c>
      <c r="E1342" s="0" t="s">
        <v>19061</v>
      </c>
      <c r="F1342" s="0" t="n">
        <v>1</v>
      </c>
      <c r="G1342" s="0" t="n">
        <v>4</v>
      </c>
      <c r="H1342" s="0" t="n">
        <v>3</v>
      </c>
      <c r="I1342" s="0" t="n">
        <v>2</v>
      </c>
      <c r="J1342" s="0" t="n">
        <v>45.4870996</v>
      </c>
      <c r="K1342" s="0" t="n">
        <v>5.4760033999</v>
      </c>
    </row>
    <row r="1343" customFormat="false" ht="13.8" hidden="false" customHeight="false" outlineLevel="0" collapsed="false">
      <c r="A1343" s="0" t="s">
        <v>21465</v>
      </c>
      <c r="B1343" s="0" t="n">
        <v>0</v>
      </c>
      <c r="C1343" s="0" t="s">
        <v>21466</v>
      </c>
      <c r="D1343" s="0" t="n">
        <v>380781369</v>
      </c>
      <c r="E1343" s="0" t="s">
        <v>19061</v>
      </c>
      <c r="F1343" s="0" t="n">
        <v>1</v>
      </c>
      <c r="G1343" s="0" t="n">
        <v>4</v>
      </c>
      <c r="H1343" s="0" t="n">
        <v>3</v>
      </c>
      <c r="I1343" s="0" t="n">
        <v>2</v>
      </c>
      <c r="J1343" s="0" t="n">
        <v>45.443303</v>
      </c>
      <c r="K1343" s="0" t="n">
        <v>4.794671</v>
      </c>
    </row>
    <row r="1344" customFormat="false" ht="13.8" hidden="false" customHeight="false" outlineLevel="0" collapsed="false">
      <c r="A1344" s="0" t="s">
        <v>21467</v>
      </c>
      <c r="B1344" s="0" t="n">
        <v>0</v>
      </c>
      <c r="C1344" s="0" t="s">
        <v>21468</v>
      </c>
      <c r="D1344" s="0" t="n">
        <v>380782722</v>
      </c>
      <c r="E1344" s="0" t="s">
        <v>19061</v>
      </c>
      <c r="F1344" s="0" t="n">
        <v>1</v>
      </c>
      <c r="G1344" s="0" t="n">
        <v>4</v>
      </c>
      <c r="H1344" s="0" t="n">
        <v>1</v>
      </c>
      <c r="I1344" s="0" t="n">
        <v>3</v>
      </c>
      <c r="J1344" s="0" t="n">
        <v>45.142684</v>
      </c>
      <c r="K1344" s="0" t="n">
        <v>5.717709</v>
      </c>
    </row>
    <row r="1345" customFormat="false" ht="13.8" hidden="false" customHeight="false" outlineLevel="0" collapsed="false">
      <c r="A1345" s="0" t="s">
        <v>21469</v>
      </c>
      <c r="B1345" s="0" t="n">
        <v>0</v>
      </c>
      <c r="C1345" s="0" t="s">
        <v>21470</v>
      </c>
      <c r="D1345" s="0" t="n">
        <v>380784462</v>
      </c>
      <c r="E1345" s="0" t="s">
        <v>19061</v>
      </c>
      <c r="F1345" s="0" t="n">
        <v>1</v>
      </c>
      <c r="G1345" s="0" t="n">
        <v>4</v>
      </c>
      <c r="H1345" s="0" t="n">
        <v>3</v>
      </c>
      <c r="I1345" s="0" t="n">
        <v>2</v>
      </c>
      <c r="J1345" s="0" t="n">
        <v>45.190234</v>
      </c>
      <c r="K1345" s="0" t="n">
        <v>5.726739</v>
      </c>
    </row>
    <row r="1346" customFormat="false" ht="13.8" hidden="false" customHeight="false" outlineLevel="0" collapsed="false">
      <c r="A1346" s="0" t="s">
        <v>21471</v>
      </c>
      <c r="B1346" s="0" t="n">
        <v>0</v>
      </c>
      <c r="C1346" s="0" t="s">
        <v>21472</v>
      </c>
      <c r="D1346" s="0" t="n">
        <v>380784801</v>
      </c>
      <c r="E1346" s="0" t="s">
        <v>19061</v>
      </c>
      <c r="F1346" s="0" t="n">
        <v>1</v>
      </c>
      <c r="G1346" s="0" t="n">
        <v>4</v>
      </c>
      <c r="H1346" s="0" t="n">
        <v>3</v>
      </c>
      <c r="I1346" s="0" t="n">
        <v>2</v>
      </c>
      <c r="J1346" s="0" t="n">
        <v>45.2052</v>
      </c>
      <c r="K1346" s="0" t="n">
        <v>5.738741</v>
      </c>
    </row>
    <row r="1347" customFormat="false" ht="13.8" hidden="false" customHeight="false" outlineLevel="0" collapsed="false">
      <c r="A1347" s="0" t="s">
        <v>21473</v>
      </c>
      <c r="B1347" s="0" t="n">
        <v>0</v>
      </c>
      <c r="C1347" s="0" t="s">
        <v>21474</v>
      </c>
      <c r="D1347" s="0" t="n">
        <v>380785840</v>
      </c>
      <c r="E1347" s="0" t="s">
        <v>19054</v>
      </c>
      <c r="F1347" s="0" t="n">
        <v>2</v>
      </c>
      <c r="G1347" s="0" t="n">
        <v>4</v>
      </c>
      <c r="H1347" s="0" t="n">
        <v>1</v>
      </c>
      <c r="I1347" s="0" t="n">
        <v>2</v>
      </c>
      <c r="J1347" s="0" t="n">
        <v>45.588309</v>
      </c>
      <c r="K1347" s="0" t="n">
        <v>5.283887</v>
      </c>
    </row>
    <row r="1348" customFormat="false" ht="13.8" hidden="false" customHeight="false" outlineLevel="0" collapsed="false">
      <c r="A1348" s="0" t="s">
        <v>21475</v>
      </c>
      <c r="B1348" s="0" t="n">
        <v>0</v>
      </c>
      <c r="C1348" s="0" t="s">
        <v>21476</v>
      </c>
      <c r="D1348" s="0" t="n">
        <v>380785956</v>
      </c>
      <c r="E1348" s="0" t="s">
        <v>19061</v>
      </c>
      <c r="F1348" s="0" t="n">
        <v>1</v>
      </c>
      <c r="G1348" s="0" t="n">
        <v>4</v>
      </c>
      <c r="H1348" s="0" t="n">
        <v>2</v>
      </c>
      <c r="I1348" s="0" t="n">
        <v>2</v>
      </c>
      <c r="J1348" s="0" t="n">
        <v>45.147242</v>
      </c>
      <c r="K1348" s="0" t="n">
        <v>5.723304</v>
      </c>
    </row>
    <row r="1349" customFormat="false" ht="13.8" hidden="false" customHeight="false" outlineLevel="0" collapsed="false">
      <c r="A1349" s="0" t="s">
        <v>21477</v>
      </c>
      <c r="B1349" s="0" t="n">
        <v>0</v>
      </c>
      <c r="C1349" s="0" t="s">
        <v>21478</v>
      </c>
      <c r="D1349" s="0" t="n">
        <v>380786442</v>
      </c>
      <c r="E1349" s="0" t="s">
        <v>19054</v>
      </c>
      <c r="F1349" s="0" t="n">
        <v>2</v>
      </c>
      <c r="G1349" s="0" t="n">
        <v>4</v>
      </c>
      <c r="H1349" s="0" t="n">
        <v>2</v>
      </c>
      <c r="I1349" s="0" t="n">
        <v>2</v>
      </c>
      <c r="J1349" s="0" t="n">
        <v>45.186043</v>
      </c>
      <c r="K1349" s="0" t="n">
        <v>5.76053</v>
      </c>
    </row>
    <row r="1350" customFormat="false" ht="13.8" hidden="false" customHeight="false" outlineLevel="0" collapsed="false">
      <c r="A1350" s="0" t="s">
        <v>21479</v>
      </c>
      <c r="B1350" s="0" t="n">
        <v>0</v>
      </c>
      <c r="C1350" s="0" t="s">
        <v>21480</v>
      </c>
      <c r="D1350" s="0" t="n">
        <v>380793810</v>
      </c>
      <c r="E1350" s="0" t="s">
        <v>19061</v>
      </c>
      <c r="F1350" s="0" t="n">
        <v>1</v>
      </c>
      <c r="G1350" s="0" t="n">
        <v>4</v>
      </c>
      <c r="H1350" s="0" t="n">
        <v>3</v>
      </c>
      <c r="I1350" s="0" t="n">
        <v>2</v>
      </c>
      <c r="J1350" s="0" t="n">
        <v>45.210582</v>
      </c>
      <c r="K1350" s="0" t="n">
        <v>5.777317</v>
      </c>
    </row>
    <row r="1351" customFormat="false" ht="13.8" hidden="false" customHeight="false" outlineLevel="0" collapsed="false">
      <c r="A1351" s="0" t="s">
        <v>21481</v>
      </c>
      <c r="B1351" s="0" t="n">
        <v>0</v>
      </c>
      <c r="C1351" s="0" t="s">
        <v>21482</v>
      </c>
      <c r="D1351" s="0" t="n">
        <v>380797217</v>
      </c>
      <c r="E1351" s="0" t="s">
        <v>19061</v>
      </c>
      <c r="F1351" s="0" t="n">
        <v>1</v>
      </c>
      <c r="G1351" s="0" t="n">
        <v>4</v>
      </c>
      <c r="H1351" s="0" t="n">
        <v>3</v>
      </c>
      <c r="I1351" s="0" t="n">
        <v>1</v>
      </c>
      <c r="J1351" s="0" t="n">
        <v>45.07789</v>
      </c>
      <c r="K1351" s="0" t="n">
        <v>5.770923</v>
      </c>
    </row>
    <row r="1352" customFormat="false" ht="13.8" hidden="false" customHeight="false" outlineLevel="0" collapsed="false">
      <c r="A1352" s="0" t="s">
        <v>21483</v>
      </c>
      <c r="B1352" s="0" t="n">
        <v>0</v>
      </c>
      <c r="C1352" s="0" t="s">
        <v>21484</v>
      </c>
      <c r="D1352" s="0" t="n">
        <v>380798520</v>
      </c>
      <c r="E1352" s="0" t="s">
        <v>19054</v>
      </c>
      <c r="F1352" s="0" t="n">
        <v>2</v>
      </c>
      <c r="G1352" s="0" t="n">
        <v>4</v>
      </c>
      <c r="H1352" s="0" t="n">
        <v>1</v>
      </c>
      <c r="I1352" s="0" t="n">
        <v>2</v>
      </c>
      <c r="J1352" s="0" t="n">
        <v>45.592621</v>
      </c>
      <c r="K1352" s="0" t="n">
        <v>5.276178</v>
      </c>
    </row>
    <row r="1353" customFormat="false" ht="13.8" hidden="false" customHeight="false" outlineLevel="0" collapsed="false">
      <c r="A1353" s="0" t="s">
        <v>21485</v>
      </c>
      <c r="B1353" s="0" t="n">
        <v>0</v>
      </c>
      <c r="C1353" s="0" t="s">
        <v>21486</v>
      </c>
      <c r="D1353" s="0" t="n">
        <v>380802512</v>
      </c>
      <c r="E1353" s="0" t="s">
        <v>19054</v>
      </c>
      <c r="F1353" s="0" t="n">
        <v>2</v>
      </c>
      <c r="G1353" s="0" t="n">
        <v>4</v>
      </c>
      <c r="H1353" s="0" t="n">
        <v>3</v>
      </c>
      <c r="I1353" s="0" t="n">
        <v>2</v>
      </c>
      <c r="J1353" s="0" t="n">
        <v>45.171916</v>
      </c>
      <c r="K1353" s="0" t="n">
        <v>5.753093</v>
      </c>
    </row>
    <row r="1354" customFormat="false" ht="13.8" hidden="false" customHeight="false" outlineLevel="0" collapsed="false">
      <c r="A1354" s="0" t="s">
        <v>21440</v>
      </c>
      <c r="B1354" s="0" t="n">
        <v>0</v>
      </c>
      <c r="C1354" s="0" t="s">
        <v>21449</v>
      </c>
      <c r="D1354" s="0" t="n">
        <v>380803965</v>
      </c>
      <c r="E1354" s="0" t="s">
        <v>19061</v>
      </c>
      <c r="F1354" s="0" t="n">
        <v>1</v>
      </c>
      <c r="G1354" s="0" t="n">
        <v>4</v>
      </c>
      <c r="H1354" s="0" t="n">
        <v>3</v>
      </c>
      <c r="I1354" s="0" t="n">
        <v>2</v>
      </c>
      <c r="J1354" s="0" t="n">
        <v>45.181032</v>
      </c>
      <c r="K1354" s="0" t="n">
        <v>5.710936</v>
      </c>
    </row>
    <row r="1355" customFormat="false" ht="13.8" hidden="false" customHeight="false" outlineLevel="0" collapsed="false">
      <c r="A1355" s="0" t="s">
        <v>21411</v>
      </c>
      <c r="B1355" s="0" t="n">
        <v>0</v>
      </c>
      <c r="C1355" s="0" t="s">
        <v>21487</v>
      </c>
      <c r="D1355" s="0" t="n">
        <v>380804203</v>
      </c>
      <c r="E1355" s="0" t="s">
        <v>19061</v>
      </c>
      <c r="F1355" s="0" t="n">
        <v>1</v>
      </c>
      <c r="G1355" s="0" t="n">
        <v>4</v>
      </c>
      <c r="H1355" s="0" t="n">
        <v>3</v>
      </c>
      <c r="J1355" s="0" t="n">
        <v>45.152698</v>
      </c>
      <c r="K1355" s="0" t="n">
        <v>5.322288</v>
      </c>
    </row>
    <row r="1356" customFormat="false" ht="13.8" hidden="false" customHeight="false" outlineLevel="0" collapsed="false">
      <c r="A1356" s="0" t="s">
        <v>21488</v>
      </c>
      <c r="B1356" s="0" t="n">
        <v>0</v>
      </c>
      <c r="C1356" s="0" t="s">
        <v>21489</v>
      </c>
      <c r="D1356" s="0" t="n">
        <v>390000040</v>
      </c>
      <c r="E1356" s="0" t="s">
        <v>19054</v>
      </c>
      <c r="F1356" s="0" t="n">
        <v>2</v>
      </c>
      <c r="G1356" s="0" t="n">
        <v>4</v>
      </c>
      <c r="H1356" s="0" t="n">
        <v>1</v>
      </c>
      <c r="I1356" s="0" t="n">
        <v>3</v>
      </c>
      <c r="J1356" s="0" t="n">
        <v>46.676999</v>
      </c>
      <c r="K1356" s="0" t="n">
        <v>5.552606</v>
      </c>
    </row>
    <row r="1357" customFormat="false" ht="13.8" hidden="false" customHeight="false" outlineLevel="0" collapsed="false">
      <c r="A1357" s="0" t="s">
        <v>11647</v>
      </c>
      <c r="B1357" s="0" t="n">
        <v>0</v>
      </c>
      <c r="C1357" s="0" t="s">
        <v>21490</v>
      </c>
      <c r="D1357" s="0" t="n">
        <v>390000057</v>
      </c>
      <c r="E1357" s="0" t="s">
        <v>19054</v>
      </c>
      <c r="F1357" s="0" t="n">
        <v>2</v>
      </c>
      <c r="G1357" s="0" t="n">
        <v>4</v>
      </c>
      <c r="H1357" s="0" t="n">
        <v>1</v>
      </c>
      <c r="I1357" s="0" t="n">
        <v>2</v>
      </c>
      <c r="J1357" s="0" t="n">
        <v>46.52198</v>
      </c>
      <c r="K1357" s="0" t="n">
        <v>6.022318</v>
      </c>
    </row>
    <row r="1358" customFormat="false" ht="13.8" hidden="false" customHeight="false" outlineLevel="0" collapsed="false">
      <c r="A1358" s="0" t="s">
        <v>10572</v>
      </c>
      <c r="B1358" s="0" t="n">
        <v>0</v>
      </c>
      <c r="C1358" s="0" t="s">
        <v>21491</v>
      </c>
      <c r="D1358" s="0" t="n">
        <v>390000065</v>
      </c>
      <c r="E1358" s="0" t="s">
        <v>19054</v>
      </c>
      <c r="F1358" s="0" t="n">
        <v>2</v>
      </c>
      <c r="G1358" s="0" t="n">
        <v>4</v>
      </c>
      <c r="H1358" s="0" t="n">
        <v>1</v>
      </c>
      <c r="I1358" s="0" t="n">
        <v>2</v>
      </c>
      <c r="J1358" s="0" t="n">
        <v>46.387112</v>
      </c>
      <c r="K1358" s="0" t="n">
        <v>5.86329</v>
      </c>
    </row>
    <row r="1359" customFormat="false" ht="13.8" hidden="false" customHeight="false" outlineLevel="0" collapsed="false">
      <c r="A1359" s="0" t="s">
        <v>21492</v>
      </c>
      <c r="B1359" s="0" t="n">
        <v>0</v>
      </c>
      <c r="C1359" s="0" t="s">
        <v>21493</v>
      </c>
      <c r="D1359" s="0" t="n">
        <v>390000073</v>
      </c>
      <c r="E1359" s="0" t="s">
        <v>19054</v>
      </c>
      <c r="F1359" s="0" t="n">
        <v>2</v>
      </c>
      <c r="G1359" s="0" t="n">
        <v>4</v>
      </c>
      <c r="H1359" s="0" t="n">
        <v>1</v>
      </c>
      <c r="I1359" s="0" t="n">
        <v>2</v>
      </c>
      <c r="J1359" s="0" t="n">
        <v>46.9401268</v>
      </c>
      <c r="K1359" s="0" t="n">
        <v>5.8773095</v>
      </c>
    </row>
    <row r="1360" customFormat="false" ht="13.8" hidden="false" customHeight="false" outlineLevel="0" collapsed="false">
      <c r="A1360" s="0" t="s">
        <v>21494</v>
      </c>
      <c r="B1360" s="0" t="n">
        <v>0</v>
      </c>
      <c r="C1360" s="0" t="s">
        <v>21495</v>
      </c>
      <c r="D1360" s="0" t="n">
        <v>390000081</v>
      </c>
      <c r="E1360" s="0" t="s">
        <v>19054</v>
      </c>
      <c r="F1360" s="0" t="n">
        <v>2</v>
      </c>
      <c r="G1360" s="0" t="n">
        <v>4</v>
      </c>
      <c r="H1360" s="0" t="n">
        <v>1</v>
      </c>
      <c r="I1360" s="0" t="n">
        <v>2</v>
      </c>
      <c r="J1360" s="0" t="n">
        <v>46.9032368</v>
      </c>
      <c r="K1360" s="0" t="n">
        <v>5.7727084</v>
      </c>
    </row>
    <row r="1361" customFormat="false" ht="13.8" hidden="false" customHeight="false" outlineLevel="0" collapsed="false">
      <c r="A1361" s="0" t="s">
        <v>21496</v>
      </c>
      <c r="B1361" s="0" t="n">
        <v>0</v>
      </c>
      <c r="C1361" s="0" t="s">
        <v>21497</v>
      </c>
      <c r="D1361" s="0" t="n">
        <v>390000164</v>
      </c>
      <c r="E1361" s="0" t="s">
        <v>19054</v>
      </c>
      <c r="F1361" s="0" t="n">
        <v>2</v>
      </c>
      <c r="G1361" s="0" t="n">
        <v>4</v>
      </c>
      <c r="H1361" s="0" t="n">
        <v>1</v>
      </c>
      <c r="I1361" s="0" t="n">
        <v>3</v>
      </c>
      <c r="J1361" s="0" t="n">
        <v>47.068879</v>
      </c>
      <c r="K1361" s="0" t="n">
        <v>5.458443</v>
      </c>
    </row>
    <row r="1362" customFormat="false" ht="13.8" hidden="false" customHeight="false" outlineLevel="0" collapsed="false">
      <c r="A1362" s="0" t="s">
        <v>21498</v>
      </c>
      <c r="B1362" s="0" t="n">
        <v>0</v>
      </c>
      <c r="C1362" s="0" t="s">
        <v>21499</v>
      </c>
      <c r="D1362" s="0" t="n">
        <v>390000172</v>
      </c>
      <c r="E1362" s="0" t="s">
        <v>19061</v>
      </c>
      <c r="F1362" s="0" t="n">
        <v>1</v>
      </c>
      <c r="G1362" s="0" t="n">
        <v>4</v>
      </c>
      <c r="H1362" s="0" t="n">
        <v>3</v>
      </c>
      <c r="I1362" s="0" t="n">
        <v>2</v>
      </c>
      <c r="J1362" s="0" t="n">
        <v>46.871492</v>
      </c>
      <c r="K1362" s="0" t="n">
        <v>5.900115</v>
      </c>
    </row>
    <row r="1363" customFormat="false" ht="13.8" hidden="false" customHeight="false" outlineLevel="0" collapsed="false">
      <c r="A1363" s="0" t="s">
        <v>21500</v>
      </c>
      <c r="B1363" s="0" t="n">
        <v>0</v>
      </c>
      <c r="C1363" s="0" t="s">
        <v>21501</v>
      </c>
      <c r="D1363" s="0" t="n">
        <v>390000214</v>
      </c>
      <c r="E1363" s="0" t="s">
        <v>19054</v>
      </c>
      <c r="F1363" s="0" t="n">
        <v>2</v>
      </c>
      <c r="G1363" s="0" t="n">
        <v>4</v>
      </c>
      <c r="H1363" s="0" t="n">
        <v>1</v>
      </c>
      <c r="I1363" s="0" t="n">
        <v>2</v>
      </c>
      <c r="J1363" s="0" t="n">
        <v>46.736993</v>
      </c>
      <c r="K1363" s="0" t="n">
        <v>5.910327</v>
      </c>
    </row>
    <row r="1364" customFormat="false" ht="13.8" hidden="false" customHeight="false" outlineLevel="0" collapsed="false">
      <c r="A1364" s="0" t="s">
        <v>21502</v>
      </c>
      <c r="B1364" s="0" t="n">
        <v>0</v>
      </c>
      <c r="C1364" s="0" t="s">
        <v>21503</v>
      </c>
      <c r="D1364" s="0" t="n">
        <v>390000222</v>
      </c>
      <c r="E1364" s="0" t="s">
        <v>19639</v>
      </c>
      <c r="F1364" s="0" t="n">
        <v>3</v>
      </c>
      <c r="G1364" s="0" t="n">
        <v>4</v>
      </c>
      <c r="H1364" s="0" t="n">
        <v>1</v>
      </c>
      <c r="I1364" s="0" t="n">
        <v>3</v>
      </c>
      <c r="J1364" s="0" t="n">
        <v>47.083633</v>
      </c>
      <c r="K1364" s="0" t="n">
        <v>5.472608</v>
      </c>
    </row>
    <row r="1365" customFormat="false" ht="13.8" hidden="false" customHeight="false" outlineLevel="0" collapsed="false">
      <c r="A1365" s="0" t="s">
        <v>10049</v>
      </c>
      <c r="B1365" s="0" t="n">
        <v>0</v>
      </c>
      <c r="C1365" s="0" t="s">
        <v>21504</v>
      </c>
      <c r="D1365" s="0" t="n">
        <v>390004349</v>
      </c>
      <c r="E1365" s="0" t="s">
        <v>19061</v>
      </c>
      <c r="F1365" s="0" t="n">
        <v>1</v>
      </c>
      <c r="G1365" s="0" t="n">
        <v>4</v>
      </c>
      <c r="H1365" s="0" t="n">
        <v>3</v>
      </c>
      <c r="I1365" s="0" t="n">
        <v>2</v>
      </c>
      <c r="J1365" s="0" t="n">
        <v>46.674508</v>
      </c>
      <c r="K1365" s="0" t="n">
        <v>5.553907</v>
      </c>
    </row>
    <row r="1366" customFormat="false" ht="13.8" hidden="false" customHeight="false" outlineLevel="0" collapsed="false">
      <c r="A1366" s="0" t="s">
        <v>21505</v>
      </c>
      <c r="B1366" s="0" t="n">
        <v>0</v>
      </c>
      <c r="C1366" s="0" t="s">
        <v>21506</v>
      </c>
      <c r="D1366" s="0" t="n">
        <v>390006161</v>
      </c>
      <c r="E1366" s="0" t="s">
        <v>19054</v>
      </c>
      <c r="F1366" s="0" t="n">
        <v>2</v>
      </c>
      <c r="G1366" s="0" t="n">
        <v>4</v>
      </c>
      <c r="H1366" s="0" t="n">
        <v>1</v>
      </c>
      <c r="I1366" s="0" t="n">
        <v>2</v>
      </c>
      <c r="J1366" s="0" t="n">
        <v>46.515243</v>
      </c>
      <c r="K1366" s="0" t="n">
        <v>5.605484</v>
      </c>
    </row>
    <row r="1367" customFormat="false" ht="13.8" hidden="false" customHeight="false" outlineLevel="0" collapsed="false">
      <c r="A1367" s="0" t="s">
        <v>21507</v>
      </c>
      <c r="B1367" s="0" t="n">
        <v>0</v>
      </c>
      <c r="C1367" s="0" t="s">
        <v>21508</v>
      </c>
      <c r="D1367" s="0" t="n">
        <v>390780369</v>
      </c>
      <c r="E1367" s="0" t="s">
        <v>19061</v>
      </c>
      <c r="F1367" s="0" t="n">
        <v>1</v>
      </c>
      <c r="G1367" s="0" t="n">
        <v>4</v>
      </c>
      <c r="H1367" s="0" t="n">
        <v>3</v>
      </c>
      <c r="I1367" s="0" t="n">
        <v>2</v>
      </c>
      <c r="J1367" s="0" t="n">
        <v>46.932202</v>
      </c>
      <c r="K1367" s="0" t="n">
        <v>5.884575</v>
      </c>
    </row>
    <row r="1368" customFormat="false" ht="13.8" hidden="false" customHeight="false" outlineLevel="0" collapsed="false">
      <c r="A1368" s="0" t="s">
        <v>21509</v>
      </c>
      <c r="B1368" s="0" t="n">
        <v>0</v>
      </c>
      <c r="C1368" s="0" t="s">
        <v>21510</v>
      </c>
      <c r="D1368" s="0" t="n">
        <v>390780559</v>
      </c>
      <c r="E1368" s="0" t="s">
        <v>20642</v>
      </c>
      <c r="F1368" s="0" t="n">
        <v>4</v>
      </c>
      <c r="G1368" s="0" t="n">
        <v>4</v>
      </c>
      <c r="H1368" s="0" t="n">
        <v>2</v>
      </c>
      <c r="I1368" s="0" t="n">
        <v>2</v>
      </c>
      <c r="J1368" s="0" t="n">
        <v>46.671574</v>
      </c>
      <c r="K1368" s="0" t="n">
        <v>5.557065</v>
      </c>
    </row>
    <row r="1369" customFormat="false" ht="13.8" hidden="false" customHeight="false" outlineLevel="0" collapsed="false">
      <c r="A1369" s="0" t="s">
        <v>21511</v>
      </c>
      <c r="B1369" s="0" t="n">
        <v>0</v>
      </c>
      <c r="C1369" s="0" t="s">
        <v>21512</v>
      </c>
      <c r="D1369" s="0" t="n">
        <v>390780575</v>
      </c>
      <c r="E1369" s="0" t="s">
        <v>19061</v>
      </c>
      <c r="F1369" s="0" t="n">
        <v>1</v>
      </c>
      <c r="G1369" s="0" t="n">
        <v>4</v>
      </c>
      <c r="H1369" s="0" t="n">
        <v>3</v>
      </c>
      <c r="I1369" s="0" t="n">
        <v>2</v>
      </c>
      <c r="J1369" s="0" t="n">
        <v>47.096822</v>
      </c>
      <c r="K1369" s="0" t="n">
        <v>5.505051</v>
      </c>
    </row>
    <row r="1370" customFormat="false" ht="13.8" hidden="false" customHeight="false" outlineLevel="0" collapsed="false">
      <c r="A1370" s="0" t="s">
        <v>21513</v>
      </c>
      <c r="B1370" s="0" t="n">
        <v>0</v>
      </c>
      <c r="C1370" s="0" t="s">
        <v>21514</v>
      </c>
      <c r="D1370" s="0" t="n">
        <v>390781193</v>
      </c>
      <c r="E1370" s="0" t="s">
        <v>19061</v>
      </c>
      <c r="F1370" s="0" t="n">
        <v>1</v>
      </c>
      <c r="G1370" s="0" t="n">
        <v>4</v>
      </c>
      <c r="H1370" s="0" t="n">
        <v>3</v>
      </c>
      <c r="I1370" s="0" t="n">
        <v>2</v>
      </c>
      <c r="J1370" s="0" t="n">
        <v>46.745086</v>
      </c>
      <c r="K1370" s="0" t="n">
        <v>5.455282</v>
      </c>
    </row>
    <row r="1371" customFormat="false" ht="13.8" hidden="false" customHeight="false" outlineLevel="0" collapsed="false">
      <c r="A1371" s="0" t="s">
        <v>21515</v>
      </c>
      <c r="B1371" s="0" t="n">
        <v>0</v>
      </c>
      <c r="C1371" s="0" t="s">
        <v>21516</v>
      </c>
      <c r="D1371" s="0" t="n">
        <v>390784833</v>
      </c>
      <c r="E1371" s="0" t="s">
        <v>19639</v>
      </c>
      <c r="F1371" s="0" t="n">
        <v>3</v>
      </c>
      <c r="G1371" s="0" t="n">
        <v>4</v>
      </c>
      <c r="H1371" s="0" t="n">
        <v>1</v>
      </c>
      <c r="I1371" s="0" t="n">
        <v>2</v>
      </c>
      <c r="J1371" s="0" t="n">
        <v>47.091208</v>
      </c>
      <c r="K1371" s="0" t="n">
        <v>5.483575</v>
      </c>
    </row>
    <row r="1372" customFormat="false" ht="13.8" hidden="false" customHeight="false" outlineLevel="0" collapsed="false">
      <c r="A1372" s="0" t="s">
        <v>21517</v>
      </c>
      <c r="B1372" s="0" t="n">
        <v>0</v>
      </c>
      <c r="C1372" s="0" t="s">
        <v>21518</v>
      </c>
      <c r="D1372" s="0" t="n">
        <v>390786408</v>
      </c>
      <c r="E1372" s="0" t="s">
        <v>19054</v>
      </c>
      <c r="F1372" s="0" t="n">
        <v>2</v>
      </c>
      <c r="G1372" s="0" t="n">
        <v>4</v>
      </c>
      <c r="H1372" s="0" t="n">
        <v>3</v>
      </c>
      <c r="I1372" s="0" t="n">
        <v>2</v>
      </c>
      <c r="J1372" s="0" t="n">
        <v>47.080572</v>
      </c>
      <c r="K1372" s="0" t="n">
        <v>5.464589</v>
      </c>
    </row>
    <row r="1373" customFormat="false" ht="13.8" hidden="false" customHeight="false" outlineLevel="0" collapsed="false">
      <c r="A1373" s="0" t="s">
        <v>21519</v>
      </c>
      <c r="B1373" s="0" t="n">
        <v>0</v>
      </c>
      <c r="C1373" s="0" t="s">
        <v>21520</v>
      </c>
      <c r="D1373" s="0" t="n">
        <v>400000105</v>
      </c>
      <c r="E1373" s="0" t="s">
        <v>19054</v>
      </c>
      <c r="F1373" s="0" t="n">
        <v>2</v>
      </c>
      <c r="G1373" s="0" t="n">
        <v>4</v>
      </c>
      <c r="H1373" s="0" t="n">
        <v>1</v>
      </c>
      <c r="I1373" s="0" t="n">
        <v>3</v>
      </c>
      <c r="J1373" s="0" t="n">
        <v>43.710547</v>
      </c>
      <c r="K1373" s="0" t="n">
        <v>-1.041906</v>
      </c>
    </row>
    <row r="1374" customFormat="false" ht="13.8" hidden="false" customHeight="false" outlineLevel="0" collapsed="false">
      <c r="A1374" s="0" t="s">
        <v>21521</v>
      </c>
      <c r="B1374" s="0" t="n">
        <v>0</v>
      </c>
      <c r="C1374" s="0" t="s">
        <v>21522</v>
      </c>
      <c r="D1374" s="0" t="n">
        <v>400000113</v>
      </c>
      <c r="E1374" s="0" t="s">
        <v>19054</v>
      </c>
      <c r="F1374" s="0" t="n">
        <v>2</v>
      </c>
      <c r="G1374" s="0" t="n">
        <v>4</v>
      </c>
      <c r="H1374" s="0" t="n">
        <v>1</v>
      </c>
      <c r="I1374" s="0" t="n">
        <v>2</v>
      </c>
      <c r="J1374" s="0" t="n">
        <v>43.903102</v>
      </c>
      <c r="K1374" s="0" t="n">
        <v>-0.499669</v>
      </c>
    </row>
    <row r="1375" customFormat="false" ht="13.8" hidden="false" customHeight="false" outlineLevel="0" collapsed="false">
      <c r="A1375" s="0" t="s">
        <v>21523</v>
      </c>
      <c r="B1375" s="0" t="n">
        <v>0</v>
      </c>
      <c r="C1375" s="0" t="s">
        <v>21524</v>
      </c>
      <c r="D1375" s="0" t="n">
        <v>400000139</v>
      </c>
      <c r="E1375" s="0" t="s">
        <v>19054</v>
      </c>
      <c r="F1375" s="0" t="n">
        <v>2</v>
      </c>
      <c r="G1375" s="0" t="n">
        <v>4</v>
      </c>
      <c r="H1375" s="0" t="n">
        <v>1</v>
      </c>
      <c r="I1375" s="0" t="n">
        <v>3</v>
      </c>
      <c r="J1375" s="0" t="n">
        <v>43.894904</v>
      </c>
      <c r="K1375" s="0" t="n">
        <v>-0.493153</v>
      </c>
    </row>
    <row r="1376" customFormat="false" ht="13.8" hidden="false" customHeight="false" outlineLevel="0" collapsed="false">
      <c r="A1376" s="0" t="s">
        <v>11564</v>
      </c>
      <c r="B1376" s="0" t="n">
        <v>0</v>
      </c>
      <c r="C1376" s="0" t="s">
        <v>21525</v>
      </c>
      <c r="D1376" s="0" t="n">
        <v>400000147</v>
      </c>
      <c r="E1376" s="0" t="s">
        <v>19061</v>
      </c>
      <c r="F1376" s="0" t="n">
        <v>1</v>
      </c>
      <c r="G1376" s="0" t="n">
        <v>4</v>
      </c>
      <c r="H1376" s="0" t="n">
        <v>1</v>
      </c>
      <c r="I1376" s="0" t="n">
        <v>2</v>
      </c>
      <c r="J1376" s="0" t="n">
        <v>43.757079</v>
      </c>
      <c r="K1376" s="0" t="n">
        <v>-0.571795</v>
      </c>
    </row>
    <row r="1377" customFormat="false" ht="13.8" hidden="false" customHeight="false" outlineLevel="0" collapsed="false">
      <c r="A1377" s="0" t="s">
        <v>21526</v>
      </c>
      <c r="B1377" s="0" t="n">
        <v>0</v>
      </c>
      <c r="C1377" s="0" t="s">
        <v>21527</v>
      </c>
      <c r="D1377" s="0" t="n">
        <v>400000261</v>
      </c>
      <c r="E1377" s="0" t="s">
        <v>19061</v>
      </c>
      <c r="F1377" s="0" t="n">
        <v>1</v>
      </c>
      <c r="G1377" s="0" t="n">
        <v>4</v>
      </c>
      <c r="H1377" s="0" t="n">
        <v>3</v>
      </c>
      <c r="I1377" s="0" t="n">
        <v>2</v>
      </c>
      <c r="J1377" s="0" t="n">
        <v>43.590208</v>
      </c>
      <c r="K1377" s="0" t="n">
        <v>-1.440607</v>
      </c>
    </row>
    <row r="1378" customFormat="false" ht="13.8" hidden="false" customHeight="false" outlineLevel="0" collapsed="false">
      <c r="A1378" s="0" t="s">
        <v>21528</v>
      </c>
      <c r="B1378" s="0" t="n">
        <v>0</v>
      </c>
      <c r="C1378" s="0" t="s">
        <v>21529</v>
      </c>
      <c r="D1378" s="0" t="n">
        <v>400006607</v>
      </c>
      <c r="E1378" s="0" t="s">
        <v>19054</v>
      </c>
      <c r="F1378" s="0" t="n">
        <v>2</v>
      </c>
      <c r="G1378" s="0" t="n">
        <v>4</v>
      </c>
      <c r="H1378" s="0" t="n">
        <v>1</v>
      </c>
      <c r="I1378" s="0" t="n">
        <v>2</v>
      </c>
      <c r="J1378" s="0" t="n">
        <v>44.0385217</v>
      </c>
      <c r="K1378" s="0" t="n">
        <v>-0.930654699</v>
      </c>
    </row>
    <row r="1379" customFormat="false" ht="13.8" hidden="false" customHeight="false" outlineLevel="0" collapsed="false">
      <c r="A1379" s="0" t="s">
        <v>21530</v>
      </c>
      <c r="B1379" s="0" t="n">
        <v>0</v>
      </c>
      <c r="C1379" s="0" t="s">
        <v>21531</v>
      </c>
      <c r="D1379" s="0" t="n">
        <v>400006730</v>
      </c>
      <c r="E1379" s="0" t="s">
        <v>19054</v>
      </c>
      <c r="F1379" s="0" t="n">
        <v>2</v>
      </c>
      <c r="G1379" s="0" t="n">
        <v>4</v>
      </c>
      <c r="H1379" s="0" t="n">
        <v>3</v>
      </c>
      <c r="I1379" s="0" t="n">
        <v>1</v>
      </c>
      <c r="J1379" s="0" t="n">
        <v>43.662669</v>
      </c>
      <c r="K1379" s="0" t="n">
        <v>-1.315142</v>
      </c>
    </row>
    <row r="1380" customFormat="false" ht="13.8" hidden="false" customHeight="false" outlineLevel="0" collapsed="false">
      <c r="A1380" s="0" t="s">
        <v>21532</v>
      </c>
      <c r="B1380" s="0" t="n">
        <v>0</v>
      </c>
      <c r="C1380" s="0" t="s">
        <v>21533</v>
      </c>
      <c r="D1380" s="0" t="n">
        <v>400007043</v>
      </c>
      <c r="E1380" s="0" t="s">
        <v>19061</v>
      </c>
      <c r="F1380" s="0" t="n">
        <v>1</v>
      </c>
      <c r="G1380" s="0" t="n">
        <v>4</v>
      </c>
      <c r="H1380" s="0" t="n">
        <v>2</v>
      </c>
      <c r="I1380" s="0" t="n">
        <v>2</v>
      </c>
      <c r="J1380" s="0" t="n">
        <v>43.703987</v>
      </c>
      <c r="K1380" s="0" t="n">
        <v>-1.060868</v>
      </c>
    </row>
    <row r="1381" customFormat="false" ht="13.8" hidden="false" customHeight="false" outlineLevel="0" collapsed="false">
      <c r="A1381" s="0" t="s">
        <v>21521</v>
      </c>
      <c r="B1381" s="0" t="n">
        <v>0</v>
      </c>
      <c r="C1381" s="0" t="s">
        <v>21534</v>
      </c>
      <c r="D1381" s="0" t="n">
        <v>400007332</v>
      </c>
      <c r="E1381" s="0" t="s">
        <v>19054</v>
      </c>
      <c r="F1381" s="0" t="n">
        <v>2</v>
      </c>
      <c r="G1381" s="0" t="n">
        <v>4</v>
      </c>
      <c r="H1381" s="0" t="n">
        <v>3</v>
      </c>
      <c r="I1381" s="0" t="n">
        <v>2</v>
      </c>
      <c r="J1381" s="0" t="n">
        <v>43.903102</v>
      </c>
      <c r="K1381" s="0" t="n">
        <v>-0.499669</v>
      </c>
    </row>
    <row r="1382" customFormat="false" ht="13.8" hidden="false" customHeight="false" outlineLevel="0" collapsed="false">
      <c r="A1382" s="0" t="s">
        <v>21535</v>
      </c>
      <c r="B1382" s="0" t="n">
        <v>0</v>
      </c>
      <c r="C1382" s="0" t="s">
        <v>21536</v>
      </c>
      <c r="D1382" s="0" t="n">
        <v>400008199</v>
      </c>
      <c r="E1382" s="0" t="s">
        <v>19061</v>
      </c>
      <c r="F1382" s="0" t="n">
        <v>1</v>
      </c>
      <c r="G1382" s="0" t="n">
        <v>4</v>
      </c>
      <c r="H1382" s="0" t="n">
        <v>3</v>
      </c>
      <c r="I1382" s="0" t="n">
        <v>2</v>
      </c>
      <c r="J1382" s="0" t="n">
        <v>43.839152</v>
      </c>
      <c r="K1382" s="0" t="n">
        <v>-0.47234</v>
      </c>
    </row>
    <row r="1383" customFormat="false" ht="13.8" hidden="false" customHeight="false" outlineLevel="0" collapsed="false">
      <c r="A1383" s="0" t="s">
        <v>21537</v>
      </c>
      <c r="B1383" s="0" t="n">
        <v>0</v>
      </c>
      <c r="C1383" s="0" t="s">
        <v>21538</v>
      </c>
      <c r="D1383" s="0" t="n">
        <v>400010906</v>
      </c>
      <c r="E1383" s="0" t="s">
        <v>19054</v>
      </c>
      <c r="F1383" s="0" t="n">
        <v>2</v>
      </c>
      <c r="G1383" s="0" t="n">
        <v>4</v>
      </c>
      <c r="H1383" s="0" t="n">
        <v>3</v>
      </c>
      <c r="I1383" s="0" t="n">
        <v>1</v>
      </c>
      <c r="J1383" s="0" t="n">
        <v>43.6585</v>
      </c>
      <c r="K1383" s="0" t="n">
        <v>-0.585886</v>
      </c>
    </row>
    <row r="1384" customFormat="false" ht="13.8" hidden="false" customHeight="false" outlineLevel="0" collapsed="false">
      <c r="A1384" s="0" t="s">
        <v>21539</v>
      </c>
      <c r="B1384" s="0" t="n">
        <v>0</v>
      </c>
      <c r="C1384" s="0" t="s">
        <v>21540</v>
      </c>
      <c r="D1384" s="0" t="n">
        <v>400011201</v>
      </c>
      <c r="E1384" s="0" t="s">
        <v>19061</v>
      </c>
      <c r="F1384" s="0" t="n">
        <v>1</v>
      </c>
      <c r="G1384" s="0" t="n">
        <v>4</v>
      </c>
      <c r="H1384" s="0" t="n">
        <v>2</v>
      </c>
      <c r="I1384" s="0" t="n">
        <v>1</v>
      </c>
      <c r="J1384" s="0" t="n">
        <v>43.7139992</v>
      </c>
      <c r="K1384" s="0" t="n">
        <v>-0.2432449</v>
      </c>
    </row>
    <row r="1385" customFormat="false" ht="13.8" hidden="false" customHeight="false" outlineLevel="0" collapsed="false">
      <c r="A1385" s="0" t="s">
        <v>21541</v>
      </c>
      <c r="B1385" s="0" t="n">
        <v>0</v>
      </c>
      <c r="C1385" s="0" t="s">
        <v>21542</v>
      </c>
      <c r="D1385" s="0" t="n">
        <v>400780102</v>
      </c>
      <c r="E1385" s="0" t="s">
        <v>19061</v>
      </c>
      <c r="F1385" s="0" t="n">
        <v>1</v>
      </c>
      <c r="G1385" s="0" t="n">
        <v>4</v>
      </c>
      <c r="H1385" s="0" t="n">
        <v>2</v>
      </c>
      <c r="I1385" s="0" t="n">
        <v>2</v>
      </c>
      <c r="J1385" s="0" t="n">
        <v>43.7289301</v>
      </c>
      <c r="K1385" s="0" t="n">
        <v>-1.068792729</v>
      </c>
    </row>
    <row r="1386" customFormat="false" ht="13.8" hidden="false" customHeight="false" outlineLevel="0" collapsed="false">
      <c r="A1386" s="0" t="s">
        <v>21543</v>
      </c>
      <c r="B1386" s="0" t="n">
        <v>0</v>
      </c>
      <c r="C1386" s="0" t="s">
        <v>21544</v>
      </c>
      <c r="D1386" s="0" t="n">
        <v>400780250</v>
      </c>
      <c r="E1386" s="0" t="s">
        <v>19054</v>
      </c>
      <c r="F1386" s="0" t="n">
        <v>2</v>
      </c>
      <c r="G1386" s="0" t="n">
        <v>4</v>
      </c>
      <c r="H1386" s="0" t="n">
        <v>1</v>
      </c>
      <c r="I1386" s="0" t="n">
        <v>2</v>
      </c>
      <c r="J1386" s="0" t="n">
        <v>43.8256921</v>
      </c>
      <c r="K1386" s="0" t="n">
        <v>-0.464542899</v>
      </c>
    </row>
    <row r="1387" customFormat="false" ht="13.8" hidden="false" customHeight="false" outlineLevel="0" collapsed="false">
      <c r="A1387" s="0" t="s">
        <v>21545</v>
      </c>
      <c r="B1387" s="0" t="n">
        <v>0</v>
      </c>
      <c r="C1387" s="0" t="s">
        <v>21546</v>
      </c>
      <c r="D1387" s="0" t="n">
        <v>400780342</v>
      </c>
      <c r="E1387" s="0" t="s">
        <v>19061</v>
      </c>
      <c r="F1387" s="0" t="n">
        <v>1</v>
      </c>
      <c r="G1387" s="0" t="n">
        <v>4</v>
      </c>
      <c r="H1387" s="0" t="n">
        <v>2</v>
      </c>
      <c r="I1387" s="0" t="n">
        <v>2</v>
      </c>
      <c r="J1387" s="0" t="n">
        <v>43.702312</v>
      </c>
      <c r="K1387" s="0" t="n">
        <v>-1.059207</v>
      </c>
    </row>
    <row r="1388" customFormat="false" ht="13.8" hidden="false" customHeight="false" outlineLevel="0" collapsed="false">
      <c r="A1388" s="0" t="s">
        <v>11167</v>
      </c>
      <c r="B1388" s="0" t="n">
        <v>0</v>
      </c>
      <c r="C1388" s="0" t="s">
        <v>21547</v>
      </c>
      <c r="D1388" s="0" t="n">
        <v>400780367</v>
      </c>
      <c r="E1388" s="0" t="s">
        <v>19061</v>
      </c>
      <c r="F1388" s="0" t="n">
        <v>1</v>
      </c>
      <c r="G1388" s="0" t="n">
        <v>4</v>
      </c>
      <c r="H1388" s="0" t="n">
        <v>3</v>
      </c>
      <c r="I1388" s="0" t="n">
        <v>2</v>
      </c>
      <c r="J1388" s="0" t="n">
        <v>43.701073</v>
      </c>
      <c r="K1388" s="0" t="n">
        <v>-0.26659</v>
      </c>
    </row>
    <row r="1389" customFormat="false" ht="13.8" hidden="false" customHeight="false" outlineLevel="0" collapsed="false">
      <c r="A1389" s="0" t="s">
        <v>21548</v>
      </c>
      <c r="B1389" s="0" t="n">
        <v>0</v>
      </c>
      <c r="C1389" s="0" t="s">
        <v>21549</v>
      </c>
      <c r="D1389" s="0" t="n">
        <v>400780375</v>
      </c>
      <c r="E1389" s="0" t="s">
        <v>19061</v>
      </c>
      <c r="F1389" s="0" t="n">
        <v>1</v>
      </c>
      <c r="G1389" s="0" t="n">
        <v>4</v>
      </c>
      <c r="H1389" s="0" t="n">
        <v>2</v>
      </c>
      <c r="I1389" s="0" t="n">
        <v>2</v>
      </c>
      <c r="J1389" s="0" t="n">
        <v>43.7024732</v>
      </c>
      <c r="K1389" s="0" t="n">
        <v>-1.0067625</v>
      </c>
    </row>
    <row r="1390" customFormat="false" ht="13.8" hidden="false" customHeight="false" outlineLevel="0" collapsed="false">
      <c r="A1390" s="0" t="s">
        <v>21550</v>
      </c>
      <c r="B1390" s="0" t="n">
        <v>0</v>
      </c>
      <c r="C1390" s="0" t="s">
        <v>21551</v>
      </c>
      <c r="D1390" s="0" t="n">
        <v>400780383</v>
      </c>
      <c r="E1390" s="0" t="s">
        <v>19061</v>
      </c>
      <c r="F1390" s="0" t="n">
        <v>1</v>
      </c>
      <c r="G1390" s="0" t="n">
        <v>4</v>
      </c>
      <c r="H1390" s="0" t="n">
        <v>3</v>
      </c>
      <c r="I1390" s="0" t="n">
        <v>2</v>
      </c>
      <c r="J1390" s="0" t="n">
        <v>43.7817843</v>
      </c>
      <c r="K1390" s="0" t="n">
        <v>-0.9927392</v>
      </c>
    </row>
    <row r="1391" customFormat="false" ht="13.8" hidden="false" customHeight="false" outlineLevel="0" collapsed="false">
      <c r="A1391" s="0" t="s">
        <v>21552</v>
      </c>
      <c r="B1391" s="0" t="n">
        <v>0</v>
      </c>
      <c r="C1391" s="0" t="s">
        <v>21553</v>
      </c>
      <c r="D1391" s="0" t="n">
        <v>400780425</v>
      </c>
      <c r="E1391" s="0" t="s">
        <v>19061</v>
      </c>
      <c r="F1391" s="0" t="n">
        <v>1</v>
      </c>
      <c r="G1391" s="0" t="n">
        <v>4</v>
      </c>
      <c r="H1391" s="0" t="n">
        <v>2</v>
      </c>
      <c r="I1391" s="0" t="n">
        <v>2</v>
      </c>
      <c r="J1391" s="0" t="n">
        <v>43.6586568</v>
      </c>
      <c r="K1391" s="0" t="n">
        <v>-1.4374103</v>
      </c>
    </row>
    <row r="1392" customFormat="false" ht="13.8" hidden="false" customHeight="false" outlineLevel="0" collapsed="false">
      <c r="A1392" s="0" t="s">
        <v>21554</v>
      </c>
      <c r="B1392" s="0" t="n">
        <v>0</v>
      </c>
      <c r="C1392" s="0" t="s">
        <v>21555</v>
      </c>
      <c r="D1392" s="0" t="n">
        <v>400780466</v>
      </c>
      <c r="E1392" s="0" t="s">
        <v>19061</v>
      </c>
      <c r="F1392" s="0" t="n">
        <v>1</v>
      </c>
      <c r="G1392" s="0" t="n">
        <v>4</v>
      </c>
      <c r="H1392" s="0" t="n">
        <v>2</v>
      </c>
      <c r="I1392" s="0" t="n">
        <v>2</v>
      </c>
      <c r="J1392" s="0" t="n">
        <v>43.598255</v>
      </c>
      <c r="K1392" s="0" t="n">
        <v>-1.469494</v>
      </c>
    </row>
    <row r="1393" customFormat="false" ht="13.8" hidden="false" customHeight="false" outlineLevel="0" collapsed="false">
      <c r="A1393" s="0" t="s">
        <v>21556</v>
      </c>
      <c r="B1393" s="0" t="n">
        <v>0</v>
      </c>
      <c r="C1393" s="0" t="s">
        <v>21557</v>
      </c>
      <c r="D1393" s="0" t="n">
        <v>400780482</v>
      </c>
      <c r="E1393" s="0" t="s">
        <v>19061</v>
      </c>
      <c r="F1393" s="0" t="n">
        <v>1</v>
      </c>
      <c r="G1393" s="0" t="n">
        <v>4</v>
      </c>
      <c r="H1393" s="0" t="n">
        <v>2</v>
      </c>
      <c r="I1393" s="0" t="n">
        <v>2</v>
      </c>
      <c r="J1393" s="0" t="n">
        <v>43.700884</v>
      </c>
      <c r="K1393" s="0" t="n">
        <v>-0.851153</v>
      </c>
    </row>
    <row r="1394" customFormat="false" ht="13.8" hidden="false" customHeight="false" outlineLevel="0" collapsed="false">
      <c r="A1394" s="0" t="s">
        <v>9960</v>
      </c>
      <c r="B1394" s="0" t="n">
        <v>0</v>
      </c>
      <c r="C1394" s="0" t="s">
        <v>21558</v>
      </c>
      <c r="D1394" s="0" t="n">
        <v>400780888</v>
      </c>
      <c r="E1394" s="0" t="s">
        <v>19054</v>
      </c>
      <c r="F1394" s="0" t="n">
        <v>2</v>
      </c>
      <c r="G1394" s="0" t="n">
        <v>4</v>
      </c>
      <c r="H1394" s="0" t="n">
        <v>3</v>
      </c>
      <c r="I1394" s="0" t="n">
        <v>2</v>
      </c>
      <c r="J1394" s="0" t="n">
        <v>43.716864</v>
      </c>
      <c r="K1394" s="0" t="n">
        <v>-1.05645</v>
      </c>
    </row>
    <row r="1395" customFormat="false" ht="13.8" hidden="false" customHeight="false" outlineLevel="0" collapsed="false">
      <c r="A1395" s="0" t="s">
        <v>21559</v>
      </c>
      <c r="B1395" s="0" t="n">
        <v>0</v>
      </c>
      <c r="C1395" s="0" t="s">
        <v>21560</v>
      </c>
      <c r="D1395" s="0" t="n">
        <v>400781043</v>
      </c>
      <c r="E1395" s="0" t="s">
        <v>19054</v>
      </c>
      <c r="F1395" s="0" t="n">
        <v>2</v>
      </c>
      <c r="G1395" s="0" t="n">
        <v>4</v>
      </c>
      <c r="H1395" s="0" t="n">
        <v>1</v>
      </c>
      <c r="I1395" s="0" t="n">
        <v>2</v>
      </c>
      <c r="J1395" s="0" t="n">
        <v>43.6906037</v>
      </c>
      <c r="K1395" s="0" t="n">
        <v>-1.0723229</v>
      </c>
    </row>
    <row r="1396" customFormat="false" ht="13.8" hidden="false" customHeight="false" outlineLevel="0" collapsed="false">
      <c r="A1396" s="0" t="s">
        <v>21561</v>
      </c>
      <c r="B1396" s="0" t="n">
        <v>0</v>
      </c>
      <c r="C1396" s="0" t="s">
        <v>21562</v>
      </c>
      <c r="D1396" s="0" t="n">
        <v>400782777</v>
      </c>
      <c r="E1396" s="0" t="s">
        <v>19054</v>
      </c>
      <c r="F1396" s="0" t="n">
        <v>2</v>
      </c>
      <c r="G1396" s="0" t="n">
        <v>4</v>
      </c>
      <c r="H1396" s="0" t="n">
        <v>1</v>
      </c>
      <c r="I1396" s="0" t="n">
        <v>2</v>
      </c>
      <c r="J1396" s="0" t="n">
        <v>43.708792</v>
      </c>
      <c r="K1396" s="0" t="n">
        <v>-1.040287</v>
      </c>
    </row>
    <row r="1397" customFormat="false" ht="13.8" hidden="false" customHeight="false" outlineLevel="0" collapsed="false">
      <c r="A1397" s="0" t="s">
        <v>21532</v>
      </c>
      <c r="B1397" s="0" t="n">
        <v>0</v>
      </c>
      <c r="C1397" s="0" t="s">
        <v>21563</v>
      </c>
      <c r="D1397" s="0" t="n">
        <v>400787354</v>
      </c>
      <c r="E1397" s="0" t="s">
        <v>19054</v>
      </c>
      <c r="F1397" s="0" t="n">
        <v>2</v>
      </c>
      <c r="G1397" s="0" t="n">
        <v>4</v>
      </c>
      <c r="H1397" s="0" t="n">
        <v>1</v>
      </c>
      <c r="I1397" s="0" t="n">
        <v>2</v>
      </c>
      <c r="J1397" s="0" t="n">
        <v>43.702198</v>
      </c>
      <c r="K1397" s="0" t="n">
        <v>-1.063057</v>
      </c>
    </row>
    <row r="1398" customFormat="false" ht="13.8" hidden="false" customHeight="false" outlineLevel="0" collapsed="false">
      <c r="A1398" s="0" t="s">
        <v>21564</v>
      </c>
      <c r="B1398" s="0" t="n">
        <v>0</v>
      </c>
      <c r="C1398" s="0" t="s">
        <v>21003</v>
      </c>
      <c r="D1398" s="0" t="n">
        <v>400789715</v>
      </c>
      <c r="E1398" s="0" t="s">
        <v>19061</v>
      </c>
      <c r="F1398" s="0" t="n">
        <v>1</v>
      </c>
      <c r="G1398" s="0" t="n">
        <v>4</v>
      </c>
      <c r="H1398" s="0" t="n">
        <v>2</v>
      </c>
      <c r="I1398" s="0" t="n">
        <v>1</v>
      </c>
      <c r="J1398" s="0" t="n">
        <v>44.207898</v>
      </c>
      <c r="K1398" s="0" t="n">
        <v>-1.236312</v>
      </c>
    </row>
    <row r="1399" customFormat="false" ht="13.8" hidden="false" customHeight="false" outlineLevel="0" collapsed="false">
      <c r="A1399" s="0" t="s">
        <v>21565</v>
      </c>
      <c r="B1399" s="0" t="n">
        <v>0</v>
      </c>
      <c r="C1399" s="0" t="s">
        <v>21566</v>
      </c>
      <c r="D1399" s="0" t="n">
        <v>400791018</v>
      </c>
      <c r="E1399" s="0" t="s">
        <v>19061</v>
      </c>
      <c r="F1399" s="0" t="n">
        <v>1</v>
      </c>
      <c r="G1399" s="0" t="n">
        <v>4</v>
      </c>
      <c r="H1399" s="0" t="n">
        <v>2</v>
      </c>
      <c r="I1399" s="0" t="n">
        <v>2</v>
      </c>
      <c r="J1399" s="0" t="n">
        <v>43.64925</v>
      </c>
      <c r="K1399" s="0" t="n">
        <v>-1.443487</v>
      </c>
    </row>
    <row r="1400" customFormat="false" ht="13.8" hidden="false" customHeight="false" outlineLevel="0" collapsed="false">
      <c r="A1400" s="0" t="s">
        <v>21567</v>
      </c>
      <c r="B1400" s="0" t="n">
        <v>0</v>
      </c>
      <c r="C1400" s="0" t="s">
        <v>21568</v>
      </c>
      <c r="D1400" s="0" t="n">
        <v>410000020</v>
      </c>
      <c r="E1400" s="0" t="s">
        <v>19054</v>
      </c>
      <c r="F1400" s="0" t="n">
        <v>2</v>
      </c>
      <c r="G1400" s="0" t="n">
        <v>4</v>
      </c>
      <c r="H1400" s="0" t="n">
        <v>1</v>
      </c>
      <c r="I1400" s="0" t="n">
        <v>3</v>
      </c>
      <c r="J1400" s="0" t="n">
        <v>47.598735</v>
      </c>
      <c r="K1400" s="0" t="n">
        <v>1.340294</v>
      </c>
    </row>
    <row r="1401" customFormat="false" ht="13.8" hidden="false" customHeight="false" outlineLevel="0" collapsed="false">
      <c r="A1401" s="0" t="s">
        <v>21569</v>
      </c>
      <c r="B1401" s="0" t="n">
        <v>0</v>
      </c>
      <c r="C1401" s="0" t="s">
        <v>21570</v>
      </c>
      <c r="D1401" s="0" t="n">
        <v>410000038</v>
      </c>
      <c r="E1401" s="0" t="s">
        <v>19054</v>
      </c>
      <c r="F1401" s="0" t="n">
        <v>2</v>
      </c>
      <c r="G1401" s="0" t="n">
        <v>4</v>
      </c>
      <c r="H1401" s="0" t="n">
        <v>1</v>
      </c>
      <c r="I1401" s="0" t="n">
        <v>2</v>
      </c>
      <c r="J1401" s="0" t="n">
        <v>47.7941486</v>
      </c>
      <c r="K1401" s="0" t="n">
        <v>1.0625609999</v>
      </c>
    </row>
    <row r="1402" customFormat="false" ht="13.8" hidden="false" customHeight="false" outlineLevel="0" collapsed="false">
      <c r="A1402" s="0" t="s">
        <v>21571</v>
      </c>
      <c r="B1402" s="0" t="n">
        <v>0</v>
      </c>
      <c r="C1402" s="0" t="s">
        <v>21572</v>
      </c>
      <c r="D1402" s="0" t="n">
        <v>410000046</v>
      </c>
      <c r="E1402" s="0" t="s">
        <v>19061</v>
      </c>
      <c r="F1402" s="0" t="n">
        <v>1</v>
      </c>
      <c r="G1402" s="0" t="n">
        <v>4</v>
      </c>
      <c r="H1402" s="0" t="n">
        <v>1</v>
      </c>
      <c r="I1402" s="0" t="n">
        <v>3</v>
      </c>
      <c r="J1402" s="0" t="n">
        <v>47.357915</v>
      </c>
      <c r="K1402" s="0" t="n">
        <v>1.733946</v>
      </c>
    </row>
    <row r="1403" customFormat="false" ht="13.8" hidden="false" customHeight="false" outlineLevel="0" collapsed="false">
      <c r="A1403" s="0" t="s">
        <v>21573</v>
      </c>
      <c r="B1403" s="0" t="n">
        <v>0</v>
      </c>
      <c r="C1403" s="0" t="s">
        <v>21574</v>
      </c>
      <c r="D1403" s="0" t="n">
        <v>410000053</v>
      </c>
      <c r="E1403" s="0" t="s">
        <v>19054</v>
      </c>
      <c r="F1403" s="0" t="n">
        <v>2</v>
      </c>
      <c r="G1403" s="0" t="n">
        <v>4</v>
      </c>
      <c r="H1403" s="0" t="n">
        <v>1</v>
      </c>
      <c r="I1403" s="0" t="n">
        <v>2</v>
      </c>
      <c r="J1403" s="0" t="n">
        <v>47.2678312</v>
      </c>
      <c r="K1403" s="0" t="n">
        <v>1.3782234</v>
      </c>
    </row>
    <row r="1404" customFormat="false" ht="13.8" hidden="false" customHeight="false" outlineLevel="0" collapsed="false">
      <c r="A1404" s="0" t="s">
        <v>21575</v>
      </c>
      <c r="B1404" s="0" t="n">
        <v>0</v>
      </c>
      <c r="C1404" s="0" t="s">
        <v>21576</v>
      </c>
      <c r="D1404" s="0" t="n">
        <v>410000202</v>
      </c>
      <c r="E1404" s="0" t="s">
        <v>19061</v>
      </c>
      <c r="F1404" s="0" t="n">
        <v>1</v>
      </c>
      <c r="G1404" s="0" t="n">
        <v>4</v>
      </c>
      <c r="H1404" s="0" t="n">
        <v>2</v>
      </c>
      <c r="I1404" s="0" t="n">
        <v>2</v>
      </c>
      <c r="J1404" s="0" t="n">
        <v>47.615266</v>
      </c>
      <c r="K1404" s="0" t="n">
        <v>1.339762</v>
      </c>
    </row>
    <row r="1405" customFormat="false" ht="13.8" hidden="false" customHeight="false" outlineLevel="0" collapsed="false">
      <c r="A1405" s="0" t="s">
        <v>21577</v>
      </c>
      <c r="B1405" s="0" t="n">
        <v>0</v>
      </c>
      <c r="C1405" s="0" t="s">
        <v>21578</v>
      </c>
      <c r="D1405" s="0" t="n">
        <v>410000210</v>
      </c>
      <c r="E1405" s="0" t="s">
        <v>19054</v>
      </c>
      <c r="F1405" s="0" t="n">
        <v>2</v>
      </c>
      <c r="G1405" s="0" t="n">
        <v>4</v>
      </c>
      <c r="H1405" s="0" t="n">
        <v>1</v>
      </c>
      <c r="I1405" s="0" t="n">
        <v>2</v>
      </c>
      <c r="J1405" s="0" t="n">
        <v>47.347061</v>
      </c>
      <c r="K1405" s="0" t="n">
        <v>1.178659</v>
      </c>
    </row>
    <row r="1406" customFormat="false" ht="13.8" hidden="false" customHeight="false" outlineLevel="0" collapsed="false">
      <c r="A1406" s="0" t="s">
        <v>21579</v>
      </c>
      <c r="B1406" s="0" t="n">
        <v>0</v>
      </c>
      <c r="C1406" s="0" t="s">
        <v>21580</v>
      </c>
      <c r="D1406" s="0" t="n">
        <v>410000244</v>
      </c>
      <c r="E1406" s="0" t="s">
        <v>19061</v>
      </c>
      <c r="F1406" s="0" t="n">
        <v>1</v>
      </c>
      <c r="G1406" s="0" t="n">
        <v>4</v>
      </c>
      <c r="H1406" s="0" t="n">
        <v>1</v>
      </c>
      <c r="I1406" s="0" t="n">
        <v>2</v>
      </c>
      <c r="J1406" s="0" t="n">
        <v>47.275398</v>
      </c>
      <c r="K1406" s="0" t="n">
        <v>1.553972</v>
      </c>
    </row>
    <row r="1407" customFormat="false" ht="13.8" hidden="false" customHeight="false" outlineLevel="0" collapsed="false">
      <c r="A1407" s="0" t="s">
        <v>21581</v>
      </c>
      <c r="B1407" s="0" t="n">
        <v>0</v>
      </c>
      <c r="C1407" s="0" t="s">
        <v>21582</v>
      </c>
      <c r="D1407" s="0" t="n">
        <v>410000277</v>
      </c>
      <c r="E1407" s="0" t="s">
        <v>19054</v>
      </c>
      <c r="F1407" s="0" t="n">
        <v>2</v>
      </c>
      <c r="G1407" s="0" t="n">
        <v>4</v>
      </c>
      <c r="H1407" s="0" t="n">
        <v>2</v>
      </c>
      <c r="I1407" s="0" t="n">
        <v>2</v>
      </c>
      <c r="J1407" s="0" t="n">
        <v>47.532409</v>
      </c>
      <c r="K1407" s="0" t="n">
        <v>1.462003</v>
      </c>
    </row>
    <row r="1408" customFormat="false" ht="13.8" hidden="false" customHeight="false" outlineLevel="0" collapsed="false">
      <c r="A1408" s="0" t="s">
        <v>21583</v>
      </c>
      <c r="B1408" s="0" t="n">
        <v>0</v>
      </c>
      <c r="C1408" s="0" t="s">
        <v>21584</v>
      </c>
      <c r="D1408" s="0" t="n">
        <v>410000285</v>
      </c>
      <c r="E1408" s="0" t="s">
        <v>19054</v>
      </c>
      <c r="F1408" s="0" t="n">
        <v>2</v>
      </c>
      <c r="G1408" s="0" t="n">
        <v>4</v>
      </c>
      <c r="H1408" s="0" t="n">
        <v>2</v>
      </c>
      <c r="J1408" s="0" t="n">
        <v>47.60319</v>
      </c>
      <c r="K1408" s="0" t="n">
        <v>1.459173</v>
      </c>
    </row>
    <row r="1409" customFormat="false" ht="13.8" hidden="false" customHeight="false" outlineLevel="0" collapsed="false">
      <c r="A1409" s="0" t="s">
        <v>21585</v>
      </c>
      <c r="B1409" s="0" t="n">
        <v>0</v>
      </c>
      <c r="C1409" s="0" t="s">
        <v>21586</v>
      </c>
      <c r="D1409" s="0" t="n">
        <v>410000293</v>
      </c>
      <c r="E1409" s="0" t="s">
        <v>19054</v>
      </c>
      <c r="F1409" s="0" t="n">
        <v>2</v>
      </c>
      <c r="G1409" s="0" t="n">
        <v>4</v>
      </c>
      <c r="H1409" s="0" t="n">
        <v>2</v>
      </c>
      <c r="I1409" s="0" t="n">
        <v>2</v>
      </c>
      <c r="J1409" s="0" t="n">
        <v>47.523416999</v>
      </c>
      <c r="K1409" s="0" t="n">
        <v>1.3255268999</v>
      </c>
    </row>
    <row r="1410" customFormat="false" ht="13.8" hidden="false" customHeight="false" outlineLevel="0" collapsed="false">
      <c r="A1410" s="0" t="s">
        <v>21587</v>
      </c>
      <c r="B1410" s="0" t="n">
        <v>0</v>
      </c>
      <c r="C1410" s="0" t="s">
        <v>21588</v>
      </c>
      <c r="D1410" s="0" t="n">
        <v>410000418</v>
      </c>
      <c r="E1410" s="0" t="s">
        <v>19061</v>
      </c>
      <c r="F1410" s="0" t="n">
        <v>1</v>
      </c>
      <c r="G1410" s="0" t="n">
        <v>4</v>
      </c>
      <c r="H1410" s="0" t="n">
        <v>2</v>
      </c>
      <c r="I1410" s="0" t="n">
        <v>2</v>
      </c>
      <c r="J1410" s="0" t="n">
        <v>47.6052963</v>
      </c>
      <c r="K1410" s="0" t="n">
        <v>2.0267353</v>
      </c>
    </row>
    <row r="1411" customFormat="false" ht="13.8" hidden="false" customHeight="false" outlineLevel="0" collapsed="false">
      <c r="A1411" s="0" t="s">
        <v>12842</v>
      </c>
      <c r="B1411" s="0" t="n">
        <v>0</v>
      </c>
      <c r="C1411" s="0" t="s">
        <v>21589</v>
      </c>
      <c r="D1411" s="0" t="n">
        <v>410000442</v>
      </c>
      <c r="E1411" s="0" t="s">
        <v>19061</v>
      </c>
      <c r="F1411" s="0" t="n">
        <v>1</v>
      </c>
      <c r="G1411" s="0" t="n">
        <v>4</v>
      </c>
      <c r="H1411" s="0" t="n">
        <v>3</v>
      </c>
      <c r="I1411" s="0" t="n">
        <v>2</v>
      </c>
      <c r="J1411" s="0" t="n">
        <v>47.342916</v>
      </c>
      <c r="K1411" s="0" t="n">
        <v>1.183216</v>
      </c>
    </row>
    <row r="1412" customFormat="false" ht="13.8" hidden="false" customHeight="false" outlineLevel="0" collapsed="false">
      <c r="A1412" s="0" t="s">
        <v>21590</v>
      </c>
      <c r="B1412" s="0" t="n">
        <v>0</v>
      </c>
      <c r="C1412" s="0" t="s">
        <v>21591</v>
      </c>
      <c r="D1412" s="0" t="n">
        <v>410003768</v>
      </c>
      <c r="E1412" s="0" t="s">
        <v>19054</v>
      </c>
      <c r="F1412" s="0" t="n">
        <v>2</v>
      </c>
      <c r="G1412" s="0" t="n">
        <v>4</v>
      </c>
      <c r="H1412" s="0" t="n">
        <v>1</v>
      </c>
      <c r="I1412" s="0" t="n">
        <v>2</v>
      </c>
      <c r="J1412" s="0" t="n">
        <v>47.802341299</v>
      </c>
      <c r="K1412" s="0" t="n">
        <v>1.0569719</v>
      </c>
    </row>
    <row r="1413" customFormat="false" ht="13.8" hidden="false" customHeight="false" outlineLevel="0" collapsed="false">
      <c r="A1413" s="0" t="s">
        <v>21592</v>
      </c>
      <c r="B1413" s="0" t="n">
        <v>0</v>
      </c>
      <c r="C1413" s="0" t="s">
        <v>21593</v>
      </c>
      <c r="D1413" s="0" t="n">
        <v>410004063</v>
      </c>
      <c r="E1413" s="0" t="s">
        <v>19054</v>
      </c>
      <c r="F1413" s="0" t="n">
        <v>2</v>
      </c>
      <c r="G1413" s="0" t="n">
        <v>4</v>
      </c>
      <c r="H1413" s="0" t="n">
        <v>1</v>
      </c>
      <c r="I1413" s="0" t="n">
        <v>2</v>
      </c>
      <c r="J1413" s="0" t="n">
        <v>47.798089</v>
      </c>
      <c r="K1413" s="0" t="n">
        <v>1.0592652</v>
      </c>
    </row>
    <row r="1414" customFormat="false" ht="13.8" hidden="false" customHeight="false" outlineLevel="0" collapsed="false">
      <c r="A1414" s="0" t="s">
        <v>10086</v>
      </c>
      <c r="B1414" s="0" t="n">
        <v>0</v>
      </c>
      <c r="C1414" s="0" t="s">
        <v>21594</v>
      </c>
      <c r="D1414" s="0" t="n">
        <v>410004998</v>
      </c>
      <c r="E1414" s="0" t="s">
        <v>19061</v>
      </c>
      <c r="F1414" s="0" t="n">
        <v>1</v>
      </c>
      <c r="G1414" s="0" t="n">
        <v>4</v>
      </c>
      <c r="H1414" s="0" t="n">
        <v>2</v>
      </c>
      <c r="I1414" s="0" t="n">
        <v>2</v>
      </c>
      <c r="J1414" s="0" t="n">
        <v>47.797446</v>
      </c>
      <c r="K1414" s="0" t="n">
        <v>1.065049</v>
      </c>
    </row>
    <row r="1415" customFormat="false" ht="13.8" hidden="false" customHeight="false" outlineLevel="0" collapsed="false">
      <c r="A1415" s="0" t="s">
        <v>21595</v>
      </c>
      <c r="B1415" s="0" t="n">
        <v>0</v>
      </c>
      <c r="C1415" s="0" t="s">
        <v>21596</v>
      </c>
      <c r="D1415" s="0" t="n">
        <v>410005003</v>
      </c>
      <c r="E1415" s="0" t="s">
        <v>19054</v>
      </c>
      <c r="F1415" s="0" t="n">
        <v>2</v>
      </c>
      <c r="G1415" s="0" t="n">
        <v>0</v>
      </c>
      <c r="H1415" s="0" t="n">
        <v>2</v>
      </c>
      <c r="I1415" s="0" t="n">
        <v>2</v>
      </c>
      <c r="J1415" s="0" t="n">
        <v>47.617067</v>
      </c>
      <c r="K1415" s="0" t="n">
        <v>1.340088</v>
      </c>
    </row>
    <row r="1416" customFormat="false" ht="13.8" hidden="false" customHeight="false" outlineLevel="0" collapsed="false">
      <c r="A1416" s="0" t="s">
        <v>21597</v>
      </c>
      <c r="B1416" s="0" t="n">
        <v>0</v>
      </c>
      <c r="C1416" s="0" t="s">
        <v>21598</v>
      </c>
      <c r="D1416" s="0" t="n">
        <v>410005011</v>
      </c>
      <c r="E1416" s="0" t="s">
        <v>19054</v>
      </c>
      <c r="F1416" s="0" t="n">
        <v>2</v>
      </c>
      <c r="G1416" s="0" t="n">
        <v>4</v>
      </c>
      <c r="H1416" s="0" t="n">
        <v>2</v>
      </c>
      <c r="I1416" s="0" t="n">
        <v>2</v>
      </c>
      <c r="J1416" s="0" t="n">
        <v>47.339987</v>
      </c>
      <c r="K1416" s="0" t="n">
        <v>1.476138</v>
      </c>
    </row>
    <row r="1417" customFormat="false" ht="13.8" hidden="false" customHeight="false" outlineLevel="0" collapsed="false">
      <c r="A1417" s="0" t="s">
        <v>21595</v>
      </c>
      <c r="B1417" s="0" t="n">
        <v>0</v>
      </c>
      <c r="C1417" s="0" t="s">
        <v>21599</v>
      </c>
      <c r="D1417" s="0" t="n">
        <v>410005284</v>
      </c>
      <c r="E1417" s="0" t="s">
        <v>19061</v>
      </c>
      <c r="F1417" s="0" t="n">
        <v>1</v>
      </c>
      <c r="G1417" s="0" t="n">
        <v>4</v>
      </c>
      <c r="H1417" s="0" t="n">
        <v>2</v>
      </c>
      <c r="I1417" s="0" t="n">
        <v>2</v>
      </c>
      <c r="J1417" s="0" t="n">
        <v>47.617067</v>
      </c>
      <c r="K1417" s="0" t="n">
        <v>1.340088</v>
      </c>
    </row>
    <row r="1418" customFormat="false" ht="13.8" hidden="false" customHeight="false" outlineLevel="0" collapsed="false">
      <c r="A1418" s="0" t="s">
        <v>21600</v>
      </c>
      <c r="B1418" s="0" t="n">
        <v>0</v>
      </c>
      <c r="C1418" s="0" t="s">
        <v>21601</v>
      </c>
      <c r="D1418" s="0" t="n">
        <v>410005391</v>
      </c>
      <c r="E1418" s="0" t="s">
        <v>19061</v>
      </c>
      <c r="F1418" s="0" t="n">
        <v>1</v>
      </c>
      <c r="G1418" s="0" t="n">
        <v>4</v>
      </c>
      <c r="H1418" s="0" t="n">
        <v>3</v>
      </c>
      <c r="I1418" s="0" t="n">
        <v>2</v>
      </c>
      <c r="J1418" s="0" t="n">
        <v>47.754105</v>
      </c>
      <c r="K1418" s="0" t="n">
        <v>0.875971</v>
      </c>
    </row>
    <row r="1419" customFormat="false" ht="13.8" hidden="false" customHeight="false" outlineLevel="0" collapsed="false">
      <c r="A1419" s="0" t="s">
        <v>21602</v>
      </c>
      <c r="B1419" s="0" t="n">
        <v>0</v>
      </c>
      <c r="C1419" s="0" t="s">
        <v>21603</v>
      </c>
      <c r="D1419" s="0" t="n">
        <v>410005953</v>
      </c>
      <c r="E1419" s="0" t="s">
        <v>19054</v>
      </c>
      <c r="F1419" s="0" t="n">
        <v>2</v>
      </c>
      <c r="G1419" s="0" t="n">
        <v>4</v>
      </c>
      <c r="H1419" s="0" t="n">
        <v>2</v>
      </c>
      <c r="I1419" s="0" t="n">
        <v>2</v>
      </c>
      <c r="J1419" s="0" t="n">
        <v>47.794597</v>
      </c>
      <c r="K1419" s="0" t="n">
        <v>1.064165</v>
      </c>
    </row>
    <row r="1420" customFormat="false" ht="13.8" hidden="false" customHeight="false" outlineLevel="0" collapsed="false">
      <c r="A1420" s="0" t="s">
        <v>21604</v>
      </c>
      <c r="B1420" s="0" t="n">
        <v>0</v>
      </c>
      <c r="C1420" s="0" t="s">
        <v>21605</v>
      </c>
      <c r="D1420" s="0" t="n">
        <v>410007553</v>
      </c>
      <c r="E1420" s="0" t="s">
        <v>19054</v>
      </c>
      <c r="F1420" s="0" t="n">
        <v>2</v>
      </c>
      <c r="G1420" s="0" t="n">
        <v>4</v>
      </c>
      <c r="H1420" s="0" t="n">
        <v>2</v>
      </c>
      <c r="I1420" s="0" t="n">
        <v>2</v>
      </c>
      <c r="J1420" s="0" t="n">
        <v>47.60125</v>
      </c>
      <c r="K1420" s="0" t="n">
        <v>1.343459</v>
      </c>
    </row>
    <row r="1421" customFormat="false" ht="13.8" hidden="false" customHeight="false" outlineLevel="0" collapsed="false">
      <c r="A1421" s="0" t="s">
        <v>21606</v>
      </c>
      <c r="B1421" s="0" t="n">
        <v>0</v>
      </c>
      <c r="C1421" s="0" t="s">
        <v>21607</v>
      </c>
      <c r="D1421" s="0" t="n">
        <v>420000010</v>
      </c>
      <c r="E1421" s="0" t="s">
        <v>19061</v>
      </c>
      <c r="F1421" s="0" t="n">
        <v>1</v>
      </c>
      <c r="G1421" s="0" t="n">
        <v>4</v>
      </c>
      <c r="H1421" s="0" t="n">
        <v>1</v>
      </c>
      <c r="I1421" s="0" t="n">
        <v>3</v>
      </c>
      <c r="J1421" s="0" t="n">
        <v>46.041436</v>
      </c>
      <c r="K1421" s="0" t="n">
        <v>4.075252</v>
      </c>
    </row>
    <row r="1422" customFormat="false" ht="13.8" hidden="false" customHeight="false" outlineLevel="0" collapsed="false">
      <c r="A1422" s="0" t="s">
        <v>21608</v>
      </c>
      <c r="B1422" s="0" t="n">
        <v>0</v>
      </c>
      <c r="C1422" s="0" t="s">
        <v>21609</v>
      </c>
      <c r="D1422" s="0" t="n">
        <v>420000028</v>
      </c>
      <c r="E1422" s="0" t="s">
        <v>19054</v>
      </c>
      <c r="F1422" s="0" t="n">
        <v>2</v>
      </c>
      <c r="G1422" s="0" t="n">
        <v>4</v>
      </c>
      <c r="H1422" s="0" t="n">
        <v>1</v>
      </c>
      <c r="I1422" s="0" t="n">
        <v>2</v>
      </c>
      <c r="J1422" s="0" t="n">
        <v>45.8921309</v>
      </c>
      <c r="K1422" s="0" t="n">
        <v>4.2355036</v>
      </c>
    </row>
    <row r="1423" customFormat="false" ht="13.8" hidden="false" customHeight="false" outlineLevel="0" collapsed="false">
      <c r="A1423" s="0" t="s">
        <v>21610</v>
      </c>
      <c r="B1423" s="0" t="n">
        <v>0</v>
      </c>
      <c r="C1423" s="0" t="s">
        <v>21611</v>
      </c>
      <c r="D1423" s="0" t="n">
        <v>420000036</v>
      </c>
      <c r="E1423" s="0" t="s">
        <v>19054</v>
      </c>
      <c r="F1423" s="0" t="n">
        <v>2</v>
      </c>
      <c r="G1423" s="0" t="n">
        <v>4</v>
      </c>
      <c r="H1423" s="0" t="n">
        <v>1</v>
      </c>
      <c r="I1423" s="0" t="n">
        <v>2</v>
      </c>
      <c r="J1423" s="0" t="n">
        <v>46.159522</v>
      </c>
      <c r="K1423" s="0" t="n">
        <v>4.163981</v>
      </c>
    </row>
    <row r="1424" customFormat="false" ht="13.8" hidden="false" customHeight="false" outlineLevel="0" collapsed="false">
      <c r="A1424" s="0" t="s">
        <v>21612</v>
      </c>
      <c r="B1424" s="0" t="n">
        <v>0</v>
      </c>
      <c r="C1424" s="0" t="s">
        <v>21613</v>
      </c>
      <c r="D1424" s="0" t="n">
        <v>420000192</v>
      </c>
      <c r="E1424" s="0" t="s">
        <v>19061</v>
      </c>
      <c r="F1424" s="0" t="n">
        <v>1</v>
      </c>
      <c r="G1424" s="0" t="n">
        <v>4</v>
      </c>
      <c r="H1424" s="0" t="n">
        <v>3</v>
      </c>
      <c r="I1424" s="0" t="n">
        <v>2</v>
      </c>
      <c r="J1424" s="0" t="n">
        <v>45.479373</v>
      </c>
      <c r="K1424" s="0" t="n">
        <v>4.413427</v>
      </c>
    </row>
    <row r="1425" customFormat="false" ht="13.8" hidden="false" customHeight="false" outlineLevel="0" collapsed="false">
      <c r="A1425" s="0" t="s">
        <v>21614</v>
      </c>
      <c r="B1425" s="0" t="n">
        <v>0</v>
      </c>
      <c r="C1425" s="0" t="s">
        <v>21615</v>
      </c>
      <c r="D1425" s="0" t="n">
        <v>420000226</v>
      </c>
      <c r="E1425" s="0" t="s">
        <v>19054</v>
      </c>
      <c r="F1425" s="0" t="n">
        <v>2</v>
      </c>
      <c r="G1425" s="0" t="n">
        <v>4</v>
      </c>
      <c r="H1425" s="0" t="n">
        <v>1</v>
      </c>
      <c r="I1425" s="0" t="n">
        <v>2</v>
      </c>
      <c r="J1425" s="0" t="n">
        <v>45.611318</v>
      </c>
      <c r="K1425" s="0" t="n">
        <v>4.047064</v>
      </c>
    </row>
    <row r="1426" customFormat="false" ht="13.8" hidden="false" customHeight="false" outlineLevel="0" collapsed="false">
      <c r="A1426" s="0" t="s">
        <v>21616</v>
      </c>
      <c r="B1426" s="0" t="n">
        <v>0</v>
      </c>
      <c r="C1426" s="0" t="s">
        <v>21617</v>
      </c>
      <c r="D1426" s="0" t="n">
        <v>420000234</v>
      </c>
      <c r="E1426" s="0" t="s">
        <v>19054</v>
      </c>
      <c r="F1426" s="0" t="n">
        <v>2</v>
      </c>
      <c r="G1426" s="0" t="n">
        <v>4</v>
      </c>
      <c r="H1426" s="0" t="n">
        <v>1</v>
      </c>
      <c r="I1426" s="0" t="n">
        <v>3</v>
      </c>
      <c r="J1426" s="0" t="n">
        <v>45.3873098</v>
      </c>
      <c r="K1426" s="0" t="n">
        <v>4.2890546999</v>
      </c>
    </row>
    <row r="1427" customFormat="false" ht="13.8" hidden="false" customHeight="false" outlineLevel="0" collapsed="false">
      <c r="A1427" s="0" t="s">
        <v>21618</v>
      </c>
      <c r="B1427" s="0" t="n">
        <v>0</v>
      </c>
      <c r="C1427" s="0" t="s">
        <v>21619</v>
      </c>
      <c r="D1427" s="0" t="n">
        <v>420000242</v>
      </c>
      <c r="E1427" s="0" t="s">
        <v>19054</v>
      </c>
      <c r="F1427" s="0" t="n">
        <v>2</v>
      </c>
      <c r="G1427" s="0" t="n">
        <v>4</v>
      </c>
      <c r="H1427" s="0" t="n">
        <v>1</v>
      </c>
      <c r="I1427" s="0" t="n">
        <v>2</v>
      </c>
      <c r="J1427" s="0" t="n">
        <v>45.393543</v>
      </c>
      <c r="K1427" s="0" t="n">
        <v>4.321649</v>
      </c>
    </row>
    <row r="1428" customFormat="false" ht="13.8" hidden="false" customHeight="false" outlineLevel="0" collapsed="false">
      <c r="A1428" s="0" t="s">
        <v>21620</v>
      </c>
      <c r="B1428" s="0" t="n">
        <v>0</v>
      </c>
      <c r="C1428" s="0" t="s">
        <v>21621</v>
      </c>
      <c r="D1428" s="0" t="n">
        <v>420000267</v>
      </c>
      <c r="E1428" s="0" t="s">
        <v>19054</v>
      </c>
      <c r="F1428" s="0" t="n">
        <v>2</v>
      </c>
      <c r="G1428" s="0" t="n">
        <v>4</v>
      </c>
      <c r="H1428" s="0" t="n">
        <v>1</v>
      </c>
      <c r="I1428" s="0" t="n">
        <v>2</v>
      </c>
      <c r="J1428" s="0" t="n">
        <v>45.745591</v>
      </c>
      <c r="K1428" s="0" t="n">
        <v>4.221301</v>
      </c>
    </row>
    <row r="1429" customFormat="false" ht="13.8" hidden="false" customHeight="false" outlineLevel="0" collapsed="false">
      <c r="A1429" s="0" t="s">
        <v>21622</v>
      </c>
      <c r="B1429" s="0" t="n">
        <v>0</v>
      </c>
      <c r="C1429" s="0" t="s">
        <v>21623</v>
      </c>
      <c r="D1429" s="0" t="n">
        <v>420000275</v>
      </c>
      <c r="E1429" s="0" t="s">
        <v>19054</v>
      </c>
      <c r="F1429" s="0" t="n">
        <v>2</v>
      </c>
      <c r="G1429" s="0" t="n">
        <v>4</v>
      </c>
      <c r="H1429" s="0" t="n">
        <v>1</v>
      </c>
      <c r="I1429" s="0" t="n">
        <v>2</v>
      </c>
      <c r="J1429" s="0" t="n">
        <v>45.424306</v>
      </c>
      <c r="K1429" s="0" t="n">
        <v>4.06713</v>
      </c>
    </row>
    <row r="1430" customFormat="false" ht="13.8" hidden="false" customHeight="false" outlineLevel="0" collapsed="false">
      <c r="A1430" s="0" t="s">
        <v>21624</v>
      </c>
      <c r="B1430" s="0" t="n">
        <v>0</v>
      </c>
      <c r="C1430" s="0" t="s">
        <v>21625</v>
      </c>
      <c r="D1430" s="0" t="n">
        <v>420000283</v>
      </c>
      <c r="E1430" s="0" t="s">
        <v>19054</v>
      </c>
      <c r="F1430" s="0" t="n">
        <v>2</v>
      </c>
      <c r="G1430" s="0" t="n">
        <v>4</v>
      </c>
      <c r="H1430" s="0" t="n">
        <v>1</v>
      </c>
      <c r="I1430" s="0" t="n">
        <v>2</v>
      </c>
      <c r="J1430" s="0" t="n">
        <v>45.6363606</v>
      </c>
      <c r="K1430" s="0" t="n">
        <v>4.3890873999</v>
      </c>
    </row>
    <row r="1431" customFormat="false" ht="13.8" hidden="false" customHeight="false" outlineLevel="0" collapsed="false">
      <c r="A1431" s="0" t="s">
        <v>21626</v>
      </c>
      <c r="B1431" s="0" t="n">
        <v>0</v>
      </c>
      <c r="C1431" s="0" t="s">
        <v>21627</v>
      </c>
      <c r="D1431" s="0" t="n">
        <v>420000317</v>
      </c>
      <c r="E1431" s="0" t="s">
        <v>19054</v>
      </c>
      <c r="F1431" s="0" t="n">
        <v>2</v>
      </c>
      <c r="G1431" s="0" t="n">
        <v>4</v>
      </c>
      <c r="H1431" s="0" t="n">
        <v>1</v>
      </c>
      <c r="I1431" s="0" t="n">
        <v>2</v>
      </c>
      <c r="J1431" s="0" t="n">
        <v>45.41802</v>
      </c>
      <c r="K1431" s="0" t="n">
        <v>4.671058</v>
      </c>
    </row>
    <row r="1432" customFormat="false" ht="13.8" hidden="false" customHeight="false" outlineLevel="0" collapsed="false">
      <c r="A1432" s="0" t="s">
        <v>12734</v>
      </c>
      <c r="B1432" s="0" t="n">
        <v>0</v>
      </c>
      <c r="C1432" s="0" t="s">
        <v>21628</v>
      </c>
      <c r="D1432" s="0" t="n">
        <v>420000556</v>
      </c>
      <c r="E1432" s="0" t="s">
        <v>19054</v>
      </c>
      <c r="F1432" s="0" t="n">
        <v>2</v>
      </c>
      <c r="G1432" s="0" t="n">
        <v>4</v>
      </c>
      <c r="H1432" s="0" t="n">
        <v>1</v>
      </c>
      <c r="I1432" s="0" t="n">
        <v>2</v>
      </c>
      <c r="J1432" s="0" t="n">
        <v>45.743696</v>
      </c>
      <c r="K1432" s="0" t="n">
        <v>4.004486</v>
      </c>
    </row>
    <row r="1433" customFormat="false" ht="13.8" hidden="false" customHeight="false" outlineLevel="0" collapsed="false">
      <c r="A1433" s="0" t="s">
        <v>21629</v>
      </c>
      <c r="B1433" s="0" t="n">
        <v>0</v>
      </c>
      <c r="C1433" s="0" t="s">
        <v>21630</v>
      </c>
      <c r="D1433" s="0" t="n">
        <v>420002479</v>
      </c>
      <c r="E1433" s="0" t="s">
        <v>19054</v>
      </c>
      <c r="F1433" s="0" t="n">
        <v>2</v>
      </c>
      <c r="G1433" s="0" t="n">
        <v>4</v>
      </c>
      <c r="H1433" s="0" t="n">
        <v>3</v>
      </c>
      <c r="I1433" s="0" t="n">
        <v>2</v>
      </c>
      <c r="J1433" s="0" t="n">
        <v>45.468334</v>
      </c>
      <c r="K1433" s="0" t="n">
        <v>4.3881</v>
      </c>
    </row>
    <row r="1434" customFormat="false" ht="13.8" hidden="false" customHeight="false" outlineLevel="0" collapsed="false">
      <c r="A1434" s="0" t="s">
        <v>21631</v>
      </c>
      <c r="B1434" s="0" t="n">
        <v>0</v>
      </c>
      <c r="C1434" s="0" t="s">
        <v>21632</v>
      </c>
      <c r="D1434" s="0" t="n">
        <v>420002677</v>
      </c>
      <c r="E1434" s="0" t="s">
        <v>19054</v>
      </c>
      <c r="F1434" s="0" t="n">
        <v>2</v>
      </c>
      <c r="G1434" s="0" t="n">
        <v>4</v>
      </c>
      <c r="H1434" s="0" t="n">
        <v>3</v>
      </c>
      <c r="I1434" s="0" t="n">
        <v>2</v>
      </c>
      <c r="J1434" s="0" t="n">
        <v>45.604488</v>
      </c>
      <c r="K1434" s="0" t="n">
        <v>4.319676</v>
      </c>
    </row>
    <row r="1435" customFormat="false" ht="13.8" hidden="false" customHeight="false" outlineLevel="0" collapsed="false">
      <c r="A1435" s="0" t="s">
        <v>21633</v>
      </c>
      <c r="B1435" s="0" t="n">
        <v>0</v>
      </c>
      <c r="C1435" s="0" t="s">
        <v>21634</v>
      </c>
      <c r="D1435" s="0" t="n">
        <v>420009599</v>
      </c>
      <c r="E1435" s="0" t="s">
        <v>19054</v>
      </c>
      <c r="F1435" s="0" t="n">
        <v>2</v>
      </c>
      <c r="G1435" s="0" t="n">
        <v>4</v>
      </c>
      <c r="H1435" s="0" t="n">
        <v>1</v>
      </c>
      <c r="I1435" s="0" t="n">
        <v>2</v>
      </c>
      <c r="J1435" s="0" t="n">
        <v>45.469526</v>
      </c>
      <c r="K1435" s="0" t="n">
        <v>4.520661</v>
      </c>
    </row>
    <row r="1436" customFormat="false" ht="13.8" hidden="false" customHeight="false" outlineLevel="0" collapsed="false">
      <c r="A1436" s="0" t="s">
        <v>21635</v>
      </c>
      <c r="B1436" s="0" t="n">
        <v>0</v>
      </c>
      <c r="C1436" s="0" t="s">
        <v>21636</v>
      </c>
      <c r="D1436" s="0" t="n">
        <v>420010050</v>
      </c>
      <c r="E1436" s="0" t="s">
        <v>19054</v>
      </c>
      <c r="F1436" s="0" t="n">
        <v>2</v>
      </c>
      <c r="G1436" s="0" t="n">
        <v>4</v>
      </c>
      <c r="H1436" s="0" t="n">
        <v>3</v>
      </c>
      <c r="I1436" s="0" t="n">
        <v>2</v>
      </c>
      <c r="J1436" s="0" t="n">
        <v>45.414584</v>
      </c>
      <c r="K1436" s="0" t="n">
        <v>4.394068</v>
      </c>
    </row>
    <row r="1437" customFormat="false" ht="13.8" hidden="false" customHeight="false" outlineLevel="0" collapsed="false">
      <c r="A1437" s="0" t="s">
        <v>21637</v>
      </c>
      <c r="B1437" s="0" t="n">
        <v>0</v>
      </c>
      <c r="C1437" s="0" t="s">
        <v>21638</v>
      </c>
      <c r="D1437" s="0" t="n">
        <v>420010241</v>
      </c>
      <c r="E1437" s="0" t="s">
        <v>19054</v>
      </c>
      <c r="F1437" s="0" t="n">
        <v>2</v>
      </c>
      <c r="G1437" s="0" t="n">
        <v>4</v>
      </c>
      <c r="H1437" s="0" t="n">
        <v>1</v>
      </c>
      <c r="I1437" s="0" t="n">
        <v>2</v>
      </c>
      <c r="J1437" s="0" t="n">
        <v>45.4794875</v>
      </c>
      <c r="K1437" s="0" t="n">
        <v>4.3625415999</v>
      </c>
    </row>
    <row r="1438" customFormat="false" ht="13.8" hidden="false" customHeight="false" outlineLevel="0" collapsed="false">
      <c r="A1438" s="0" t="s">
        <v>21639</v>
      </c>
      <c r="B1438" s="0" t="n">
        <v>0</v>
      </c>
      <c r="C1438" s="0" t="s">
        <v>21640</v>
      </c>
      <c r="D1438" s="0" t="n">
        <v>420011413</v>
      </c>
      <c r="E1438" s="0" t="s">
        <v>19061</v>
      </c>
      <c r="F1438" s="0" t="n">
        <v>1</v>
      </c>
      <c r="G1438" s="0" t="n">
        <v>4</v>
      </c>
      <c r="H1438" s="0" t="n">
        <v>2</v>
      </c>
      <c r="I1438" s="0" t="n">
        <v>3</v>
      </c>
      <c r="J1438" s="0" t="n">
        <v>45.427717</v>
      </c>
      <c r="K1438" s="0" t="n">
        <v>4.417351</v>
      </c>
    </row>
    <row r="1439" customFormat="false" ht="13.8" hidden="false" customHeight="false" outlineLevel="0" collapsed="false">
      <c r="A1439" s="0" t="s">
        <v>21641</v>
      </c>
      <c r="B1439" s="0" t="n">
        <v>0</v>
      </c>
      <c r="C1439" s="0" t="s">
        <v>21642</v>
      </c>
      <c r="D1439" s="0" t="n">
        <v>420011512</v>
      </c>
      <c r="E1439" s="0" t="s">
        <v>19061</v>
      </c>
      <c r="F1439" s="0" t="n">
        <v>1</v>
      </c>
      <c r="G1439" s="0" t="n">
        <v>4</v>
      </c>
      <c r="H1439" s="0" t="n">
        <v>2</v>
      </c>
      <c r="I1439" s="0" t="n">
        <v>2</v>
      </c>
      <c r="J1439" s="0" t="n">
        <v>45.478749</v>
      </c>
      <c r="K1439" s="0" t="n">
        <v>4.364863</v>
      </c>
    </row>
    <row r="1440" customFormat="false" ht="13.8" hidden="false" customHeight="false" outlineLevel="0" collapsed="false">
      <c r="A1440" s="0" t="s">
        <v>21643</v>
      </c>
      <c r="B1440" s="0" t="n">
        <v>0</v>
      </c>
      <c r="C1440" s="0" t="s">
        <v>21644</v>
      </c>
      <c r="D1440" s="0" t="n">
        <v>420011603</v>
      </c>
      <c r="E1440" s="0" t="s">
        <v>19061</v>
      </c>
      <c r="F1440" s="0" t="n">
        <v>1</v>
      </c>
      <c r="G1440" s="0" t="n">
        <v>4</v>
      </c>
      <c r="H1440" s="0" t="n">
        <v>3</v>
      </c>
      <c r="I1440" s="0" t="n">
        <v>1</v>
      </c>
      <c r="J1440" s="0" t="n">
        <v>45.492435</v>
      </c>
      <c r="K1440" s="0" t="n">
        <v>4.540869</v>
      </c>
    </row>
    <row r="1441" customFormat="false" ht="13.8" hidden="false" customHeight="false" outlineLevel="0" collapsed="false">
      <c r="A1441" s="0" t="s">
        <v>21645</v>
      </c>
      <c r="B1441" s="0" t="n">
        <v>0</v>
      </c>
      <c r="C1441" s="0" t="s">
        <v>21646</v>
      </c>
      <c r="D1441" s="0" t="n">
        <v>420011728</v>
      </c>
      <c r="E1441" s="0" t="s">
        <v>19054</v>
      </c>
      <c r="F1441" s="0" t="n">
        <v>2</v>
      </c>
      <c r="G1441" s="0" t="n">
        <v>4</v>
      </c>
      <c r="H1441" s="0" t="n">
        <v>3</v>
      </c>
      <c r="I1441" s="0" t="n">
        <v>2</v>
      </c>
      <c r="J1441" s="0" t="n">
        <v>45.4131849</v>
      </c>
      <c r="K1441" s="0" t="n">
        <v>4.3932518999</v>
      </c>
    </row>
    <row r="1442" customFormat="false" ht="13.8" hidden="false" customHeight="false" outlineLevel="0" collapsed="false">
      <c r="A1442" s="0" t="s">
        <v>21647</v>
      </c>
      <c r="B1442" s="0" t="n">
        <v>0</v>
      </c>
      <c r="C1442" s="0" t="s">
        <v>21648</v>
      </c>
      <c r="D1442" s="0" t="n">
        <v>420012536</v>
      </c>
      <c r="E1442" s="0" t="s">
        <v>19061</v>
      </c>
      <c r="F1442" s="0" t="n">
        <v>1</v>
      </c>
      <c r="G1442" s="0" t="n">
        <v>4</v>
      </c>
      <c r="H1442" s="0" t="n">
        <v>3</v>
      </c>
      <c r="I1442" s="0" t="n">
        <v>2</v>
      </c>
      <c r="J1442" s="0" t="n">
        <v>45.588843999</v>
      </c>
      <c r="K1442" s="0" t="n">
        <v>4.4627699999</v>
      </c>
    </row>
    <row r="1443" customFormat="false" ht="13.8" hidden="false" customHeight="false" outlineLevel="0" collapsed="false">
      <c r="A1443" s="0" t="s">
        <v>21649</v>
      </c>
      <c r="B1443" s="0" t="n">
        <v>0</v>
      </c>
      <c r="C1443" s="0" t="s">
        <v>21650</v>
      </c>
      <c r="D1443" s="0" t="n">
        <v>420780504</v>
      </c>
      <c r="E1443" s="0" t="s">
        <v>19061</v>
      </c>
      <c r="F1443" s="0" t="n">
        <v>1</v>
      </c>
      <c r="G1443" s="0" t="n">
        <v>4</v>
      </c>
      <c r="H1443" s="0" t="n">
        <v>2</v>
      </c>
      <c r="I1443" s="0" t="n">
        <v>2</v>
      </c>
      <c r="J1443" s="0" t="n">
        <v>45.478353</v>
      </c>
      <c r="K1443" s="0" t="n">
        <v>4.367882</v>
      </c>
    </row>
    <row r="1444" customFormat="false" ht="13.8" hidden="false" customHeight="false" outlineLevel="0" collapsed="false">
      <c r="A1444" s="0" t="s">
        <v>21651</v>
      </c>
      <c r="B1444" s="0" t="n">
        <v>0</v>
      </c>
      <c r="C1444" s="0" t="s">
        <v>21652</v>
      </c>
      <c r="D1444" s="0" t="n">
        <v>420780546</v>
      </c>
      <c r="E1444" s="0" t="s">
        <v>19054</v>
      </c>
      <c r="F1444" s="0" t="n">
        <v>2</v>
      </c>
      <c r="G1444" s="0" t="n">
        <v>4</v>
      </c>
      <c r="H1444" s="0" t="n">
        <v>3</v>
      </c>
      <c r="I1444" s="0" t="n">
        <v>2</v>
      </c>
      <c r="J1444" s="0" t="n">
        <v>45.431609</v>
      </c>
      <c r="K1444" s="0" t="n">
        <v>4.385368</v>
      </c>
    </row>
    <row r="1445" customFormat="false" ht="13.8" hidden="false" customHeight="false" outlineLevel="0" collapsed="false">
      <c r="A1445" s="0" t="s">
        <v>21653</v>
      </c>
      <c r="B1445" s="0" t="n">
        <v>0</v>
      </c>
      <c r="C1445" s="0" t="s">
        <v>21654</v>
      </c>
      <c r="D1445" s="0" t="n">
        <v>420780637</v>
      </c>
      <c r="E1445" s="0" t="s">
        <v>19054</v>
      </c>
      <c r="F1445" s="0" t="n">
        <v>2</v>
      </c>
      <c r="G1445" s="0" t="n">
        <v>4</v>
      </c>
      <c r="H1445" s="0" t="n">
        <v>1</v>
      </c>
      <c r="I1445" s="0" t="n">
        <v>2</v>
      </c>
      <c r="J1445" s="0" t="n">
        <v>45.474792</v>
      </c>
      <c r="K1445" s="0" t="n">
        <v>4.516357</v>
      </c>
    </row>
    <row r="1446" customFormat="false" ht="13.8" hidden="false" customHeight="false" outlineLevel="0" collapsed="false">
      <c r="A1446" s="0" t="s">
        <v>21655</v>
      </c>
      <c r="B1446" s="0" t="n">
        <v>0</v>
      </c>
      <c r="C1446" s="0" t="s">
        <v>21656</v>
      </c>
      <c r="D1446" s="0" t="n">
        <v>420780678</v>
      </c>
      <c r="E1446" s="0" t="s">
        <v>19054</v>
      </c>
      <c r="F1446" s="0" t="n">
        <v>2</v>
      </c>
      <c r="G1446" s="0" t="n">
        <v>4</v>
      </c>
      <c r="H1446" s="0" t="n">
        <v>1</v>
      </c>
      <c r="I1446" s="0" t="n">
        <v>2</v>
      </c>
      <c r="J1446" s="0" t="n">
        <v>45.527084</v>
      </c>
      <c r="K1446" s="0" t="n">
        <v>4.619725</v>
      </c>
    </row>
    <row r="1447" customFormat="false" ht="13.8" hidden="false" customHeight="false" outlineLevel="0" collapsed="false">
      <c r="A1447" s="0" t="s">
        <v>21657</v>
      </c>
      <c r="B1447" s="0" t="n">
        <v>0</v>
      </c>
      <c r="C1447" s="0" t="s">
        <v>21658</v>
      </c>
      <c r="D1447" s="0" t="n">
        <v>420780744</v>
      </c>
      <c r="E1447" s="0" t="s">
        <v>19054</v>
      </c>
      <c r="F1447" s="0" t="n">
        <v>2</v>
      </c>
      <c r="G1447" s="0" t="n">
        <v>4</v>
      </c>
      <c r="H1447" s="0" t="n">
        <v>1</v>
      </c>
      <c r="I1447" s="0" t="n">
        <v>2</v>
      </c>
      <c r="J1447" s="0" t="n">
        <v>45.380872</v>
      </c>
      <c r="K1447" s="0" t="n">
        <v>4.748246</v>
      </c>
    </row>
    <row r="1448" customFormat="false" ht="13.8" hidden="false" customHeight="false" outlineLevel="0" collapsed="false">
      <c r="A1448" s="0" t="s">
        <v>21659</v>
      </c>
      <c r="B1448" s="0" t="n">
        <v>0</v>
      </c>
      <c r="C1448" s="0" t="s">
        <v>21660</v>
      </c>
      <c r="D1448" s="0" t="n">
        <v>420781767</v>
      </c>
      <c r="E1448" s="0" t="s">
        <v>19061</v>
      </c>
      <c r="F1448" s="0" t="n">
        <v>1</v>
      </c>
      <c r="G1448" s="0" t="n">
        <v>4</v>
      </c>
      <c r="H1448" s="0" t="n">
        <v>2</v>
      </c>
      <c r="I1448" s="0" t="n">
        <v>2</v>
      </c>
      <c r="J1448" s="0" t="n">
        <v>45.977384</v>
      </c>
      <c r="K1448" s="0" t="n">
        <v>4.057735</v>
      </c>
    </row>
    <row r="1449" customFormat="false" ht="13.8" hidden="false" customHeight="false" outlineLevel="0" collapsed="false">
      <c r="A1449" s="0" t="s">
        <v>21661</v>
      </c>
      <c r="B1449" s="0" t="n">
        <v>0</v>
      </c>
      <c r="C1449" s="0" t="s">
        <v>21662</v>
      </c>
      <c r="D1449" s="0" t="n">
        <v>420782096</v>
      </c>
      <c r="E1449" s="0" t="s">
        <v>19054</v>
      </c>
      <c r="F1449" s="0" t="n">
        <v>2</v>
      </c>
      <c r="G1449" s="0" t="n">
        <v>4</v>
      </c>
      <c r="H1449" s="0" t="n">
        <v>3</v>
      </c>
      <c r="I1449" s="0" t="n">
        <v>2</v>
      </c>
      <c r="J1449" s="0" t="n">
        <v>45.430262</v>
      </c>
      <c r="K1449" s="0" t="n">
        <v>4.4248876999</v>
      </c>
    </row>
    <row r="1450" customFormat="false" ht="13.8" hidden="false" customHeight="false" outlineLevel="0" collapsed="false">
      <c r="A1450" s="0" t="s">
        <v>21663</v>
      </c>
      <c r="B1450" s="0" t="n">
        <v>0</v>
      </c>
      <c r="C1450" s="0" t="s">
        <v>21664</v>
      </c>
      <c r="D1450" s="0" t="n">
        <v>420782310</v>
      </c>
      <c r="E1450" s="0" t="s">
        <v>19061</v>
      </c>
      <c r="F1450" s="0" t="n">
        <v>1</v>
      </c>
      <c r="G1450" s="0" t="n">
        <v>4</v>
      </c>
      <c r="H1450" s="0" t="n">
        <v>2</v>
      </c>
      <c r="I1450" s="0" t="n">
        <v>2</v>
      </c>
      <c r="J1450" s="0" t="n">
        <v>46.034211</v>
      </c>
      <c r="K1450" s="0" t="n">
        <v>4.0528</v>
      </c>
    </row>
    <row r="1451" customFormat="false" ht="13.8" hidden="false" customHeight="false" outlineLevel="0" collapsed="false">
      <c r="A1451" s="0" t="s">
        <v>21665</v>
      </c>
      <c r="B1451" s="0" t="n">
        <v>0</v>
      </c>
      <c r="C1451" s="0" t="s">
        <v>21666</v>
      </c>
      <c r="D1451" s="0" t="n">
        <v>420782559</v>
      </c>
      <c r="E1451" s="0" t="s">
        <v>19054</v>
      </c>
      <c r="F1451" s="0" t="n">
        <v>2</v>
      </c>
      <c r="G1451" s="0" t="n">
        <v>4</v>
      </c>
      <c r="H1451" s="0" t="n">
        <v>1</v>
      </c>
      <c r="I1451" s="0" t="n">
        <v>3</v>
      </c>
      <c r="J1451" s="0" t="n">
        <v>45.413148</v>
      </c>
      <c r="K1451" s="0" t="n">
        <v>4.392947</v>
      </c>
    </row>
    <row r="1452" customFormat="false" ht="13.8" hidden="false" customHeight="false" outlineLevel="0" collapsed="false">
      <c r="A1452" s="0" t="s">
        <v>21667</v>
      </c>
      <c r="B1452" s="0" t="n">
        <v>0</v>
      </c>
      <c r="C1452" s="0" t="s">
        <v>21668</v>
      </c>
      <c r="D1452" s="0" t="n">
        <v>420782567</v>
      </c>
      <c r="E1452" s="0" t="s">
        <v>19054</v>
      </c>
      <c r="F1452" s="0" t="n">
        <v>2</v>
      </c>
      <c r="G1452" s="0" t="n">
        <v>4</v>
      </c>
      <c r="H1452" s="0" t="n">
        <v>1</v>
      </c>
      <c r="I1452" s="0" t="n">
        <v>2</v>
      </c>
      <c r="J1452" s="0" t="n">
        <v>45.432076</v>
      </c>
      <c r="K1452" s="0" t="n">
        <v>4.391526</v>
      </c>
    </row>
    <row r="1453" customFormat="false" ht="13.8" hidden="false" customHeight="false" outlineLevel="0" collapsed="false">
      <c r="A1453" s="0" t="s">
        <v>21669</v>
      </c>
      <c r="B1453" s="0" t="n">
        <v>0</v>
      </c>
      <c r="C1453" s="0" t="s">
        <v>21670</v>
      </c>
      <c r="D1453" s="0" t="n">
        <v>420782591</v>
      </c>
      <c r="E1453" s="0" t="s">
        <v>19061</v>
      </c>
      <c r="F1453" s="0" t="n">
        <v>1</v>
      </c>
      <c r="G1453" s="0" t="n">
        <v>4</v>
      </c>
      <c r="H1453" s="0" t="n">
        <v>2</v>
      </c>
      <c r="I1453" s="0" t="n">
        <v>2</v>
      </c>
      <c r="J1453" s="0" t="n">
        <v>45.606196</v>
      </c>
      <c r="K1453" s="0" t="n">
        <v>4.053995</v>
      </c>
    </row>
    <row r="1454" customFormat="false" ht="13.8" hidden="false" customHeight="false" outlineLevel="0" collapsed="false">
      <c r="A1454" s="0" t="s">
        <v>21671</v>
      </c>
      <c r="B1454" s="0" t="n">
        <v>0</v>
      </c>
      <c r="C1454" s="0" t="s">
        <v>21672</v>
      </c>
      <c r="D1454" s="0" t="n">
        <v>420783102</v>
      </c>
      <c r="E1454" s="0" t="s">
        <v>19061</v>
      </c>
      <c r="F1454" s="0" t="n">
        <v>1</v>
      </c>
      <c r="G1454" s="0" t="n">
        <v>4</v>
      </c>
      <c r="H1454" s="0" t="n">
        <v>2</v>
      </c>
      <c r="I1454" s="0" t="n">
        <v>2</v>
      </c>
      <c r="J1454" s="0" t="n">
        <v>45.604547</v>
      </c>
      <c r="K1454" s="0" t="n">
        <v>4.076805</v>
      </c>
    </row>
    <row r="1455" customFormat="false" ht="13.8" hidden="false" customHeight="false" outlineLevel="0" collapsed="false">
      <c r="A1455" s="0" t="s">
        <v>21673</v>
      </c>
      <c r="B1455" s="0" t="n">
        <v>0</v>
      </c>
      <c r="C1455" s="0" t="s">
        <v>21674</v>
      </c>
      <c r="D1455" s="0" t="n">
        <v>420784845</v>
      </c>
      <c r="E1455" s="0" t="s">
        <v>19061</v>
      </c>
      <c r="F1455" s="0" t="n">
        <v>1</v>
      </c>
      <c r="G1455" s="0" t="n">
        <v>4</v>
      </c>
      <c r="H1455" s="0" t="n">
        <v>1</v>
      </c>
      <c r="I1455" s="0" t="n">
        <v>2</v>
      </c>
      <c r="J1455" s="0" t="n">
        <v>46.075708</v>
      </c>
      <c r="K1455" s="0" t="n">
        <v>4.09042</v>
      </c>
    </row>
    <row r="1456" customFormat="false" ht="13.8" hidden="false" customHeight="false" outlineLevel="0" collapsed="false">
      <c r="A1456" s="0" t="s">
        <v>21675</v>
      </c>
      <c r="B1456" s="0" t="n">
        <v>0</v>
      </c>
      <c r="C1456" s="0" t="s">
        <v>21676</v>
      </c>
      <c r="D1456" s="0" t="n">
        <v>420785354</v>
      </c>
      <c r="E1456" s="0" t="s">
        <v>19054</v>
      </c>
      <c r="F1456" s="0" t="n">
        <v>2</v>
      </c>
      <c r="G1456" s="0" t="n">
        <v>4</v>
      </c>
      <c r="H1456" s="0" t="n">
        <v>1</v>
      </c>
      <c r="I1456" s="0" t="n">
        <v>3</v>
      </c>
      <c r="J1456" s="0" t="n">
        <v>45.470993</v>
      </c>
      <c r="K1456" s="0" t="n">
        <v>4.374917</v>
      </c>
    </row>
    <row r="1457" customFormat="false" ht="13.8" hidden="false" customHeight="false" outlineLevel="0" collapsed="false">
      <c r="A1457" s="0" t="s">
        <v>17695</v>
      </c>
      <c r="B1457" s="0" t="n">
        <v>0</v>
      </c>
      <c r="C1457" s="0" t="s">
        <v>21677</v>
      </c>
      <c r="D1457" s="0" t="n">
        <v>420788440</v>
      </c>
      <c r="E1457" s="0" t="s">
        <v>19061</v>
      </c>
      <c r="F1457" s="0" t="n">
        <v>1</v>
      </c>
      <c r="G1457" s="0" t="n">
        <v>4</v>
      </c>
      <c r="H1457" s="0" t="n">
        <v>2</v>
      </c>
      <c r="I1457" s="0" t="n">
        <v>2</v>
      </c>
      <c r="J1457" s="0" t="n">
        <v>46.004075</v>
      </c>
      <c r="K1457" s="0" t="n">
        <v>4.281572</v>
      </c>
    </row>
    <row r="1458" customFormat="false" ht="13.8" hidden="false" customHeight="false" outlineLevel="0" collapsed="false">
      <c r="A1458" s="0" t="s">
        <v>21678</v>
      </c>
      <c r="B1458" s="0" t="n">
        <v>0</v>
      </c>
      <c r="C1458" s="0" t="s">
        <v>21679</v>
      </c>
      <c r="D1458" s="0" t="n">
        <v>420788689</v>
      </c>
      <c r="E1458" s="0" t="s">
        <v>19061</v>
      </c>
      <c r="F1458" s="0" t="n">
        <v>1</v>
      </c>
      <c r="G1458" s="0" t="n">
        <v>4</v>
      </c>
      <c r="H1458" s="0" t="n">
        <v>3</v>
      </c>
      <c r="I1458" s="0" t="n">
        <v>1</v>
      </c>
      <c r="J1458" s="0" t="n">
        <v>45.606145</v>
      </c>
      <c r="K1458" s="0" t="n">
        <v>4.094223</v>
      </c>
    </row>
    <row r="1459" customFormat="false" ht="13.8" hidden="false" customHeight="false" outlineLevel="0" collapsed="false">
      <c r="A1459" s="0" t="s">
        <v>21680</v>
      </c>
      <c r="B1459" s="0" t="n">
        <v>0</v>
      </c>
      <c r="C1459" s="0" t="s">
        <v>21681</v>
      </c>
      <c r="D1459" s="0" t="n">
        <v>420789067</v>
      </c>
      <c r="E1459" s="0" t="s">
        <v>19054</v>
      </c>
      <c r="F1459" s="0" t="n">
        <v>2</v>
      </c>
      <c r="G1459" s="0" t="n">
        <v>4</v>
      </c>
      <c r="H1459" s="0" t="n">
        <v>1</v>
      </c>
      <c r="I1459" s="0" t="n">
        <v>2</v>
      </c>
      <c r="J1459" s="0" t="n">
        <v>45.59368</v>
      </c>
      <c r="K1459" s="0" t="n">
        <v>4.312953</v>
      </c>
    </row>
    <row r="1460" customFormat="false" ht="13.8" hidden="false" customHeight="false" outlineLevel="0" collapsed="false">
      <c r="A1460" s="0" t="s">
        <v>21641</v>
      </c>
      <c r="B1460" s="0" t="n">
        <v>0</v>
      </c>
      <c r="C1460" s="0" t="s">
        <v>21682</v>
      </c>
      <c r="D1460" s="0" t="n">
        <v>420789968</v>
      </c>
      <c r="E1460" s="0" t="s">
        <v>19061</v>
      </c>
      <c r="F1460" s="0" t="n">
        <v>1</v>
      </c>
      <c r="G1460" s="0" t="n">
        <v>4</v>
      </c>
      <c r="H1460" s="0" t="n">
        <v>3</v>
      </c>
      <c r="I1460" s="0" t="n">
        <v>2</v>
      </c>
      <c r="J1460" s="0" t="n">
        <v>45.479847</v>
      </c>
      <c r="K1460" s="0" t="n">
        <v>4.364772</v>
      </c>
    </row>
    <row r="1461" customFormat="false" ht="13.8" hidden="false" customHeight="false" outlineLevel="0" collapsed="false">
      <c r="A1461" s="0" t="s">
        <v>21683</v>
      </c>
      <c r="B1461" s="0" t="n">
        <v>0</v>
      </c>
      <c r="C1461" s="0" t="s">
        <v>21684</v>
      </c>
      <c r="D1461" s="0" t="n">
        <v>420790081</v>
      </c>
      <c r="E1461" s="0" t="s">
        <v>19061</v>
      </c>
      <c r="F1461" s="0" t="n">
        <v>1</v>
      </c>
      <c r="G1461" s="0" t="n">
        <v>4</v>
      </c>
      <c r="H1461" s="0" t="n">
        <v>2</v>
      </c>
      <c r="I1461" s="0" t="n">
        <v>2</v>
      </c>
      <c r="J1461" s="0" t="n">
        <v>45.64785</v>
      </c>
      <c r="K1461" s="0" t="n">
        <v>4.233128</v>
      </c>
    </row>
    <row r="1462" customFormat="false" ht="13.8" hidden="false" customHeight="false" outlineLevel="0" collapsed="false">
      <c r="A1462" s="0" t="s">
        <v>21685</v>
      </c>
      <c r="B1462" s="0" t="n">
        <v>0</v>
      </c>
      <c r="C1462" s="0" t="s">
        <v>21686</v>
      </c>
      <c r="D1462" s="0" t="n">
        <v>420793697</v>
      </c>
      <c r="E1462" s="0" t="s">
        <v>19061</v>
      </c>
      <c r="F1462" s="0" t="n">
        <v>1</v>
      </c>
      <c r="G1462" s="0" t="n">
        <v>4</v>
      </c>
      <c r="H1462" s="0" t="n">
        <v>2</v>
      </c>
      <c r="I1462" s="0" t="n">
        <v>2</v>
      </c>
      <c r="J1462" s="0" t="n">
        <v>45.639204</v>
      </c>
      <c r="K1462" s="0" t="n">
        <v>4.238558</v>
      </c>
    </row>
    <row r="1463" customFormat="false" ht="13.8" hidden="false" customHeight="false" outlineLevel="0" collapsed="false">
      <c r="A1463" s="0" t="s">
        <v>21687</v>
      </c>
      <c r="B1463" s="0" t="n">
        <v>0</v>
      </c>
      <c r="C1463" s="0" t="s">
        <v>21688</v>
      </c>
      <c r="D1463" s="0" t="n">
        <v>430000026</v>
      </c>
      <c r="E1463" s="0" t="s">
        <v>19054</v>
      </c>
      <c r="F1463" s="0" t="n">
        <v>2</v>
      </c>
      <c r="G1463" s="0" t="n">
        <v>4</v>
      </c>
      <c r="H1463" s="0" t="n">
        <v>3</v>
      </c>
      <c r="I1463" s="0" t="n">
        <v>2</v>
      </c>
      <c r="J1463" s="0" t="n">
        <v>45.049424</v>
      </c>
      <c r="K1463" s="0" t="n">
        <v>3.895926</v>
      </c>
    </row>
    <row r="1464" customFormat="false" ht="13.8" hidden="false" customHeight="false" outlineLevel="0" collapsed="false">
      <c r="A1464" s="0" t="s">
        <v>21689</v>
      </c>
      <c r="B1464" s="0" t="n">
        <v>0</v>
      </c>
      <c r="C1464" s="0" t="s">
        <v>21690</v>
      </c>
      <c r="D1464" s="0" t="n">
        <v>430000109</v>
      </c>
      <c r="E1464" s="0" t="s">
        <v>19054</v>
      </c>
      <c r="F1464" s="0" t="n">
        <v>2</v>
      </c>
      <c r="G1464" s="0" t="n">
        <v>4</v>
      </c>
      <c r="H1464" s="0" t="n">
        <v>2</v>
      </c>
      <c r="I1464" s="0" t="n">
        <v>2</v>
      </c>
      <c r="J1464" s="0" t="n">
        <v>45.043221</v>
      </c>
      <c r="K1464" s="0" t="n">
        <v>3.884913</v>
      </c>
    </row>
    <row r="1465" customFormat="false" ht="13.8" hidden="false" customHeight="false" outlineLevel="0" collapsed="false">
      <c r="A1465" s="0" t="s">
        <v>21691</v>
      </c>
      <c r="B1465" s="0" t="n">
        <v>0</v>
      </c>
      <c r="C1465" s="0" t="s">
        <v>21692</v>
      </c>
      <c r="D1465" s="0" t="n">
        <v>430000117</v>
      </c>
      <c r="E1465" s="0" t="s">
        <v>19054</v>
      </c>
      <c r="F1465" s="0" t="n">
        <v>2</v>
      </c>
      <c r="G1465" s="0" t="n">
        <v>4</v>
      </c>
      <c r="H1465" s="0" t="n">
        <v>1</v>
      </c>
      <c r="I1465" s="0" t="n">
        <v>3</v>
      </c>
      <c r="J1465" s="0" t="n">
        <v>45.05013</v>
      </c>
      <c r="K1465" s="0" t="n">
        <v>3.876506</v>
      </c>
    </row>
    <row r="1466" customFormat="false" ht="13.8" hidden="false" customHeight="false" outlineLevel="0" collapsed="false">
      <c r="A1466" s="0" t="s">
        <v>21693</v>
      </c>
      <c r="B1466" s="0" t="n">
        <v>0</v>
      </c>
      <c r="C1466" s="0" t="s">
        <v>21694</v>
      </c>
      <c r="D1466" s="0" t="n">
        <v>430000141</v>
      </c>
      <c r="E1466" s="0" t="s">
        <v>19054</v>
      </c>
      <c r="F1466" s="0" t="n">
        <v>2</v>
      </c>
      <c r="G1466" s="0" t="n">
        <v>4</v>
      </c>
      <c r="H1466" s="0" t="n">
        <v>3</v>
      </c>
      <c r="I1466" s="0" t="n">
        <v>2</v>
      </c>
      <c r="J1466" s="0" t="n">
        <v>45.132912</v>
      </c>
      <c r="K1466" s="0" t="n">
        <v>3.989065</v>
      </c>
    </row>
    <row r="1467" customFormat="false" ht="13.8" hidden="false" customHeight="false" outlineLevel="0" collapsed="false">
      <c r="A1467" s="0" t="s">
        <v>21689</v>
      </c>
      <c r="B1467" s="0" t="n">
        <v>0</v>
      </c>
      <c r="C1467" s="0" t="s">
        <v>21695</v>
      </c>
      <c r="D1467" s="0" t="n">
        <v>430000158</v>
      </c>
      <c r="E1467" s="0" t="s">
        <v>19061</v>
      </c>
      <c r="F1467" s="0" t="n">
        <v>1</v>
      </c>
      <c r="G1467" s="0" t="n">
        <v>4</v>
      </c>
      <c r="H1467" s="0" t="n">
        <v>2</v>
      </c>
      <c r="I1467" s="0" t="n">
        <v>2</v>
      </c>
      <c r="J1467" s="0" t="n">
        <v>45.043221</v>
      </c>
      <c r="K1467" s="0" t="n">
        <v>3.884913</v>
      </c>
    </row>
    <row r="1468" customFormat="false" ht="13.8" hidden="false" customHeight="false" outlineLevel="0" collapsed="false">
      <c r="A1468" s="0" t="s">
        <v>21696</v>
      </c>
      <c r="B1468" s="0" t="n">
        <v>0</v>
      </c>
      <c r="C1468" s="0" t="s">
        <v>21697</v>
      </c>
      <c r="D1468" s="0" t="n">
        <v>430000166</v>
      </c>
      <c r="E1468" s="0" t="s">
        <v>19054</v>
      </c>
      <c r="F1468" s="0" t="n">
        <v>2</v>
      </c>
      <c r="G1468" s="0" t="n">
        <v>4</v>
      </c>
      <c r="H1468" s="0" t="n">
        <v>3</v>
      </c>
      <c r="I1468" s="0" t="n">
        <v>2</v>
      </c>
      <c r="J1468" s="0" t="n">
        <v>45.051907</v>
      </c>
      <c r="K1468" s="0" t="n">
        <v>3.887616</v>
      </c>
    </row>
    <row r="1469" customFormat="false" ht="13.8" hidden="false" customHeight="false" outlineLevel="0" collapsed="false">
      <c r="A1469" s="0" t="s">
        <v>15240</v>
      </c>
      <c r="B1469" s="0" t="n">
        <v>0</v>
      </c>
      <c r="C1469" s="0" t="s">
        <v>21698</v>
      </c>
      <c r="D1469" s="0" t="n">
        <v>430000182</v>
      </c>
      <c r="E1469" s="0" t="s">
        <v>19054</v>
      </c>
      <c r="F1469" s="0" t="n">
        <v>2</v>
      </c>
      <c r="G1469" s="0" t="n">
        <v>4</v>
      </c>
      <c r="H1469" s="0" t="n">
        <v>3</v>
      </c>
      <c r="I1469" s="0" t="n">
        <v>2</v>
      </c>
      <c r="J1469" s="0" t="n">
        <v>44.937471</v>
      </c>
      <c r="K1469" s="0" t="n">
        <v>3.995563</v>
      </c>
    </row>
    <row r="1470" customFormat="false" ht="13.8" hidden="false" customHeight="false" outlineLevel="0" collapsed="false">
      <c r="A1470" s="0" t="s">
        <v>21699</v>
      </c>
      <c r="B1470" s="0" t="n">
        <v>0</v>
      </c>
      <c r="C1470" s="0" t="s">
        <v>21700</v>
      </c>
      <c r="D1470" s="0" t="n">
        <v>430000190</v>
      </c>
      <c r="E1470" s="0" t="s">
        <v>19054</v>
      </c>
      <c r="F1470" s="0" t="n">
        <v>2</v>
      </c>
      <c r="G1470" s="0" t="n">
        <v>4</v>
      </c>
      <c r="H1470" s="0" t="n">
        <v>1</v>
      </c>
      <c r="I1470" s="0" t="n">
        <v>2</v>
      </c>
      <c r="J1470" s="0" t="n">
        <v>45.295881</v>
      </c>
      <c r="K1470" s="0" t="n">
        <v>3.38219</v>
      </c>
    </row>
    <row r="1471" customFormat="false" ht="13.8" hidden="false" customHeight="false" outlineLevel="0" collapsed="false">
      <c r="A1471" s="0" t="s">
        <v>21701</v>
      </c>
      <c r="B1471" s="0" t="n">
        <v>0</v>
      </c>
      <c r="C1471" s="0" t="s">
        <v>21702</v>
      </c>
      <c r="D1471" s="0" t="n">
        <v>430000216</v>
      </c>
      <c r="E1471" s="0" t="s">
        <v>19054</v>
      </c>
      <c r="F1471" s="0" t="n">
        <v>2</v>
      </c>
      <c r="G1471" s="0" t="n">
        <v>4</v>
      </c>
      <c r="H1471" s="0" t="n">
        <v>3</v>
      </c>
      <c r="I1471" s="0" t="n">
        <v>2</v>
      </c>
      <c r="J1471" s="0" t="n">
        <v>45.187851</v>
      </c>
      <c r="K1471" s="0" t="n">
        <v>3.497862</v>
      </c>
    </row>
    <row r="1472" customFormat="false" ht="13.8" hidden="false" customHeight="false" outlineLevel="0" collapsed="false">
      <c r="A1472" s="0" t="s">
        <v>21703</v>
      </c>
      <c r="B1472" s="0" t="n">
        <v>0</v>
      </c>
      <c r="C1472" s="0" t="s">
        <v>21704</v>
      </c>
      <c r="D1472" s="0" t="n">
        <v>430000299</v>
      </c>
      <c r="E1472" s="0" t="s">
        <v>19054</v>
      </c>
      <c r="F1472" s="0" t="n">
        <v>2</v>
      </c>
      <c r="G1472" s="0" t="n">
        <v>4</v>
      </c>
      <c r="H1472" s="0" t="n">
        <v>1</v>
      </c>
      <c r="I1472" s="0" t="n">
        <v>2</v>
      </c>
      <c r="J1472" s="0" t="n">
        <v>45.3295622</v>
      </c>
      <c r="K1472" s="0" t="n">
        <v>3.8452716</v>
      </c>
    </row>
    <row r="1473" customFormat="false" ht="13.8" hidden="false" customHeight="false" outlineLevel="0" collapsed="false">
      <c r="A1473" s="0" t="s">
        <v>21705</v>
      </c>
      <c r="B1473" s="0" t="n">
        <v>0</v>
      </c>
      <c r="C1473" s="0" t="s">
        <v>21706</v>
      </c>
      <c r="D1473" s="0" t="n">
        <v>430000307</v>
      </c>
      <c r="E1473" s="0" t="s">
        <v>19061</v>
      </c>
      <c r="F1473" s="0" t="n">
        <v>1</v>
      </c>
      <c r="G1473" s="0" t="n">
        <v>4</v>
      </c>
      <c r="H1473" s="0" t="n">
        <v>1</v>
      </c>
      <c r="I1473" s="0" t="n">
        <v>2</v>
      </c>
      <c r="J1473" s="0" t="n">
        <v>45.094844</v>
      </c>
      <c r="K1473" s="0" t="n">
        <v>3.493703</v>
      </c>
    </row>
    <row r="1474" customFormat="false" ht="13.8" hidden="false" customHeight="false" outlineLevel="0" collapsed="false">
      <c r="A1474" s="0" t="s">
        <v>21707</v>
      </c>
      <c r="B1474" s="0" t="n">
        <v>0</v>
      </c>
      <c r="C1474" s="0" t="s">
        <v>21708</v>
      </c>
      <c r="D1474" s="0" t="n">
        <v>430000356</v>
      </c>
      <c r="E1474" s="0" t="s">
        <v>19061</v>
      </c>
      <c r="F1474" s="0" t="n">
        <v>1</v>
      </c>
      <c r="G1474" s="0" t="n">
        <v>4</v>
      </c>
      <c r="H1474" s="0" t="n">
        <v>1</v>
      </c>
      <c r="I1474" s="0" t="n">
        <v>2</v>
      </c>
      <c r="J1474" s="0" t="n">
        <v>45.144231</v>
      </c>
      <c r="K1474" s="0" t="n">
        <v>4.125948</v>
      </c>
    </row>
    <row r="1475" customFormat="false" ht="13.8" hidden="false" customHeight="false" outlineLevel="0" collapsed="false">
      <c r="A1475" s="0" t="s">
        <v>10601</v>
      </c>
      <c r="B1475" s="0" t="n">
        <v>0</v>
      </c>
      <c r="C1475" s="0" t="s">
        <v>21709</v>
      </c>
      <c r="D1475" s="0" t="n">
        <v>430003475</v>
      </c>
      <c r="E1475" s="0" t="s">
        <v>19061</v>
      </c>
      <c r="F1475" s="0" t="n">
        <v>1</v>
      </c>
      <c r="G1475" s="0" t="n">
        <v>4</v>
      </c>
      <c r="H1475" s="0" t="n">
        <v>3</v>
      </c>
      <c r="I1475" s="0" t="n">
        <v>1</v>
      </c>
      <c r="J1475" s="0" t="n">
        <v>45.29263</v>
      </c>
      <c r="K1475" s="0" t="n">
        <v>4.172333</v>
      </c>
    </row>
    <row r="1476" customFormat="false" ht="13.8" hidden="false" customHeight="false" outlineLevel="0" collapsed="false">
      <c r="A1476" s="0" t="s">
        <v>21699</v>
      </c>
      <c r="B1476" s="0" t="n">
        <v>0</v>
      </c>
      <c r="C1476" s="0" t="s">
        <v>21710</v>
      </c>
      <c r="D1476" s="0" t="n">
        <v>430004309</v>
      </c>
      <c r="E1476" s="0" t="s">
        <v>19061</v>
      </c>
      <c r="F1476" s="0" t="n">
        <v>1</v>
      </c>
      <c r="G1476" s="0" t="n">
        <v>4</v>
      </c>
      <c r="H1476" s="0" t="n">
        <v>3</v>
      </c>
      <c r="I1476" s="0" t="n">
        <v>1</v>
      </c>
      <c r="J1476" s="0" t="n">
        <v>45.295863</v>
      </c>
      <c r="K1476" s="0" t="n">
        <v>3.38231</v>
      </c>
    </row>
    <row r="1477" customFormat="false" ht="13.8" hidden="false" customHeight="false" outlineLevel="0" collapsed="false">
      <c r="A1477" s="0" t="s">
        <v>21711</v>
      </c>
      <c r="B1477" s="0" t="n">
        <v>0</v>
      </c>
      <c r="C1477" s="0" t="s">
        <v>21712</v>
      </c>
      <c r="D1477" s="0" t="n">
        <v>430004358</v>
      </c>
      <c r="E1477" s="0" t="s">
        <v>19061</v>
      </c>
      <c r="F1477" s="0" t="n">
        <v>1</v>
      </c>
      <c r="G1477" s="0" t="n">
        <v>4</v>
      </c>
      <c r="H1477" s="0" t="n">
        <v>3</v>
      </c>
      <c r="I1477" s="0" t="n">
        <v>1</v>
      </c>
      <c r="J1477" s="0" t="n">
        <v>45.047865</v>
      </c>
      <c r="K1477" s="0" t="n">
        <v>3.878165</v>
      </c>
    </row>
    <row r="1478" customFormat="false" ht="13.8" hidden="false" customHeight="false" outlineLevel="0" collapsed="false">
      <c r="A1478" s="0" t="s">
        <v>21707</v>
      </c>
      <c r="B1478" s="0" t="n">
        <v>0</v>
      </c>
      <c r="C1478" s="0" t="s">
        <v>21713</v>
      </c>
      <c r="D1478" s="0" t="n">
        <v>430004408</v>
      </c>
      <c r="E1478" s="0" t="s">
        <v>19061</v>
      </c>
      <c r="F1478" s="0" t="n">
        <v>1</v>
      </c>
      <c r="G1478" s="0" t="n">
        <v>4</v>
      </c>
      <c r="H1478" s="0" t="n">
        <v>3</v>
      </c>
      <c r="I1478" s="0" t="n">
        <v>1</v>
      </c>
      <c r="J1478" s="0" t="n">
        <v>45.144231</v>
      </c>
      <c r="K1478" s="0" t="n">
        <v>4.125948</v>
      </c>
    </row>
    <row r="1479" customFormat="false" ht="13.8" hidden="false" customHeight="false" outlineLevel="0" collapsed="false">
      <c r="A1479" s="0" t="s">
        <v>21687</v>
      </c>
      <c r="B1479" s="0" t="n">
        <v>0</v>
      </c>
      <c r="C1479" s="0" t="s">
        <v>21714</v>
      </c>
      <c r="D1479" s="0" t="n">
        <v>430007419</v>
      </c>
      <c r="E1479" s="0" t="s">
        <v>19054</v>
      </c>
      <c r="F1479" s="0" t="n">
        <v>2</v>
      </c>
      <c r="G1479" s="0" t="n">
        <v>4</v>
      </c>
      <c r="H1479" s="0" t="n">
        <v>3</v>
      </c>
      <c r="I1479" s="0" t="n">
        <v>2</v>
      </c>
      <c r="J1479" s="0" t="n">
        <v>45.049424</v>
      </c>
      <c r="K1479" s="0" t="n">
        <v>3.895926</v>
      </c>
    </row>
    <row r="1480" customFormat="false" ht="13.8" hidden="false" customHeight="false" outlineLevel="0" collapsed="false">
      <c r="A1480" s="0" t="s">
        <v>21715</v>
      </c>
      <c r="B1480" s="0" t="n">
        <v>0</v>
      </c>
      <c r="C1480" s="0" t="s">
        <v>21716</v>
      </c>
      <c r="D1480" s="0" t="n">
        <v>430007450</v>
      </c>
      <c r="E1480" s="0" t="s">
        <v>19061</v>
      </c>
      <c r="F1480" s="0" t="n">
        <v>1</v>
      </c>
      <c r="G1480" s="0" t="n">
        <v>4</v>
      </c>
      <c r="H1480" s="0" t="n">
        <v>2</v>
      </c>
      <c r="I1480" s="0" t="n">
        <v>2</v>
      </c>
      <c r="J1480" s="0" t="n">
        <v>45.066314</v>
      </c>
      <c r="K1480" s="0" t="n">
        <v>4.3052</v>
      </c>
    </row>
    <row r="1481" customFormat="false" ht="13.8" hidden="false" customHeight="false" outlineLevel="0" collapsed="false">
      <c r="A1481" s="0" t="s">
        <v>21717</v>
      </c>
      <c r="B1481" s="0" t="n">
        <v>0</v>
      </c>
      <c r="C1481" s="0" t="s">
        <v>21718</v>
      </c>
      <c r="D1481" s="0" t="n">
        <v>440000016</v>
      </c>
      <c r="E1481" s="0" t="s">
        <v>19054</v>
      </c>
      <c r="F1481" s="0" t="n">
        <v>2</v>
      </c>
      <c r="G1481" s="0" t="n">
        <v>4</v>
      </c>
      <c r="H1481" s="0" t="n">
        <v>1</v>
      </c>
      <c r="I1481" s="0" t="n">
        <v>3</v>
      </c>
      <c r="J1481" s="0" t="n">
        <v>47.256951</v>
      </c>
      <c r="K1481" s="0" t="n">
        <v>-2.268403</v>
      </c>
    </row>
    <row r="1482" customFormat="false" ht="13.8" hidden="false" customHeight="false" outlineLevel="0" collapsed="false">
      <c r="A1482" s="0" t="s">
        <v>21719</v>
      </c>
      <c r="B1482" s="0" t="n">
        <v>0</v>
      </c>
      <c r="C1482" s="0" t="s">
        <v>21720</v>
      </c>
      <c r="D1482" s="0" t="n">
        <v>440000024</v>
      </c>
      <c r="E1482" s="0" t="s">
        <v>19061</v>
      </c>
      <c r="F1482" s="0" t="n">
        <v>1</v>
      </c>
      <c r="G1482" s="0" t="n">
        <v>4</v>
      </c>
      <c r="H1482" s="0" t="n">
        <v>1</v>
      </c>
      <c r="I1482" s="0" t="n">
        <v>2</v>
      </c>
      <c r="J1482" s="0" t="n">
        <v>47.220378</v>
      </c>
      <c r="K1482" s="0" t="n">
        <v>-1.633422</v>
      </c>
    </row>
    <row r="1483" customFormat="false" ht="13.8" hidden="false" customHeight="false" outlineLevel="0" collapsed="false">
      <c r="A1483" s="0" t="s">
        <v>10479</v>
      </c>
      <c r="B1483" s="0" t="n">
        <v>0</v>
      </c>
      <c r="C1483" s="0" t="s">
        <v>21721</v>
      </c>
      <c r="D1483" s="0" t="n">
        <v>440000180</v>
      </c>
      <c r="E1483" s="0" t="s">
        <v>19054</v>
      </c>
      <c r="F1483" s="0" t="n">
        <v>2</v>
      </c>
      <c r="G1483" s="0" t="n">
        <v>4</v>
      </c>
      <c r="H1483" s="0" t="n">
        <v>1</v>
      </c>
      <c r="I1483" s="0" t="n">
        <v>2</v>
      </c>
      <c r="J1483" s="0" t="n">
        <v>47.476224</v>
      </c>
      <c r="K1483" s="0" t="n">
        <v>-1.763652</v>
      </c>
    </row>
    <row r="1484" customFormat="false" ht="13.8" hidden="false" customHeight="false" outlineLevel="0" collapsed="false">
      <c r="A1484" s="0" t="s">
        <v>21722</v>
      </c>
      <c r="B1484" s="0" t="n">
        <v>0</v>
      </c>
      <c r="C1484" s="0" t="s">
        <v>21723</v>
      </c>
      <c r="D1484" s="0" t="n">
        <v>440000255</v>
      </c>
      <c r="E1484" s="0" t="s">
        <v>19061</v>
      </c>
      <c r="F1484" s="0" t="n">
        <v>1</v>
      </c>
      <c r="G1484" s="0" t="n">
        <v>4</v>
      </c>
      <c r="H1484" s="0" t="n">
        <v>3</v>
      </c>
      <c r="I1484" s="0" t="n">
        <v>2</v>
      </c>
      <c r="J1484" s="0" t="n">
        <v>47.2177225</v>
      </c>
      <c r="K1484" s="0" t="n">
        <v>-1.6143662</v>
      </c>
    </row>
    <row r="1485" customFormat="false" ht="13.8" hidden="false" customHeight="false" outlineLevel="0" collapsed="false">
      <c r="A1485" s="0" t="s">
        <v>9551</v>
      </c>
      <c r="B1485" s="0" t="n">
        <v>0</v>
      </c>
      <c r="C1485" s="0" t="s">
        <v>21724</v>
      </c>
      <c r="D1485" s="0" t="n">
        <v>440000271</v>
      </c>
      <c r="E1485" s="0" t="s">
        <v>19054</v>
      </c>
      <c r="F1485" s="0" t="n">
        <v>2</v>
      </c>
      <c r="G1485" s="0" t="n">
        <v>4</v>
      </c>
      <c r="H1485" s="0" t="n">
        <v>1</v>
      </c>
      <c r="I1485" s="0" t="n">
        <v>3</v>
      </c>
      <c r="J1485" s="0" t="n">
        <v>47.211884</v>
      </c>
      <c r="K1485" s="0" t="n">
        <v>-1.552841</v>
      </c>
    </row>
    <row r="1486" customFormat="false" ht="13.8" hidden="false" customHeight="false" outlineLevel="0" collapsed="false">
      <c r="A1486" s="0" t="s">
        <v>10825</v>
      </c>
      <c r="B1486" s="0" t="n">
        <v>0</v>
      </c>
      <c r="C1486" s="0" t="s">
        <v>21725</v>
      </c>
      <c r="D1486" s="0" t="n">
        <v>440000396</v>
      </c>
      <c r="E1486" s="0" t="s">
        <v>19061</v>
      </c>
      <c r="F1486" s="0" t="n">
        <v>1</v>
      </c>
      <c r="G1486" s="0" t="n">
        <v>4</v>
      </c>
      <c r="H1486" s="0" t="n">
        <v>1</v>
      </c>
      <c r="I1486" s="0" t="n">
        <v>2</v>
      </c>
      <c r="J1486" s="0" t="n">
        <v>47.374797</v>
      </c>
      <c r="K1486" s="0" t="n">
        <v>-1.173409</v>
      </c>
    </row>
    <row r="1487" customFormat="false" ht="13.8" hidden="false" customHeight="false" outlineLevel="0" collapsed="false">
      <c r="A1487" s="0" t="s">
        <v>21726</v>
      </c>
      <c r="B1487" s="0" t="n">
        <v>0</v>
      </c>
      <c r="C1487" s="0" t="s">
        <v>21727</v>
      </c>
      <c r="D1487" s="0" t="n">
        <v>440000404</v>
      </c>
      <c r="E1487" s="0" t="s">
        <v>19061</v>
      </c>
      <c r="F1487" s="0" t="n">
        <v>1</v>
      </c>
      <c r="G1487" s="0" t="n">
        <v>4</v>
      </c>
      <c r="H1487" s="0" t="n">
        <v>2</v>
      </c>
      <c r="I1487" s="0" t="n">
        <v>2</v>
      </c>
      <c r="J1487" s="0" t="n">
        <v>47.72606</v>
      </c>
      <c r="K1487" s="0" t="n">
        <v>-1.382461</v>
      </c>
    </row>
    <row r="1488" customFormat="false" ht="13.8" hidden="false" customHeight="false" outlineLevel="0" collapsed="false">
      <c r="A1488" s="0" t="s">
        <v>21728</v>
      </c>
      <c r="B1488" s="0" t="n">
        <v>0</v>
      </c>
      <c r="C1488" s="0" t="s">
        <v>21729</v>
      </c>
      <c r="D1488" s="0" t="n">
        <v>440000412</v>
      </c>
      <c r="E1488" s="0" t="s">
        <v>19061</v>
      </c>
      <c r="F1488" s="0" t="n">
        <v>1</v>
      </c>
      <c r="G1488" s="0" t="n">
        <v>4</v>
      </c>
      <c r="H1488" s="0" t="n">
        <v>2</v>
      </c>
      <c r="I1488" s="0" t="n">
        <v>2</v>
      </c>
      <c r="J1488" s="0" t="n">
        <v>47.226448</v>
      </c>
      <c r="K1488" s="0" t="n">
        <v>-1.546456</v>
      </c>
    </row>
    <row r="1489" customFormat="false" ht="13.8" hidden="false" customHeight="false" outlineLevel="0" collapsed="false">
      <c r="A1489" s="0" t="s">
        <v>21730</v>
      </c>
      <c r="B1489" s="0" t="n">
        <v>0</v>
      </c>
      <c r="C1489" s="0" t="s">
        <v>21731</v>
      </c>
      <c r="D1489" s="0" t="n">
        <v>440000453</v>
      </c>
      <c r="E1489" s="0" t="s">
        <v>19054</v>
      </c>
      <c r="F1489" s="0" t="n">
        <v>2</v>
      </c>
      <c r="G1489" s="0" t="n">
        <v>4</v>
      </c>
      <c r="H1489" s="0" t="n">
        <v>1</v>
      </c>
      <c r="I1489" s="0" t="n">
        <v>2</v>
      </c>
      <c r="J1489" s="0" t="n">
        <v>47.222658</v>
      </c>
      <c r="K1489" s="0" t="n">
        <v>-1.52416</v>
      </c>
    </row>
    <row r="1490" customFormat="false" ht="13.8" hidden="false" customHeight="false" outlineLevel="0" collapsed="false">
      <c r="A1490" s="0" t="s">
        <v>21719</v>
      </c>
      <c r="B1490" s="0" t="n">
        <v>0</v>
      </c>
      <c r="C1490" s="0" t="s">
        <v>21732</v>
      </c>
      <c r="D1490" s="0" t="n">
        <v>440000487</v>
      </c>
      <c r="E1490" s="0" t="s">
        <v>19061</v>
      </c>
      <c r="F1490" s="0" t="n">
        <v>1</v>
      </c>
      <c r="G1490" s="0" t="n">
        <v>4</v>
      </c>
      <c r="H1490" s="0" t="n">
        <v>2</v>
      </c>
      <c r="I1490" s="0" t="n">
        <v>2</v>
      </c>
      <c r="J1490" s="0" t="n">
        <v>47.222952</v>
      </c>
      <c r="K1490" s="0" t="n">
        <v>-1.632972</v>
      </c>
    </row>
    <row r="1491" customFormat="false" ht="13.8" hidden="false" customHeight="false" outlineLevel="0" collapsed="false">
      <c r="A1491" s="0" t="s">
        <v>21726</v>
      </c>
      <c r="B1491" s="0" t="n">
        <v>0</v>
      </c>
      <c r="C1491" s="0" t="s">
        <v>21733</v>
      </c>
      <c r="D1491" s="0" t="n">
        <v>440000503</v>
      </c>
      <c r="E1491" s="0" t="s">
        <v>19054</v>
      </c>
      <c r="F1491" s="0" t="n">
        <v>2</v>
      </c>
      <c r="G1491" s="0" t="n">
        <v>4</v>
      </c>
      <c r="H1491" s="0" t="n">
        <v>1</v>
      </c>
      <c r="I1491" s="0" t="n">
        <v>2</v>
      </c>
      <c r="J1491" s="0" t="n">
        <v>47.72606</v>
      </c>
      <c r="K1491" s="0" t="n">
        <v>-1.382461</v>
      </c>
    </row>
    <row r="1492" customFormat="false" ht="13.8" hidden="false" customHeight="false" outlineLevel="0" collapsed="false">
      <c r="A1492" s="0" t="s">
        <v>10700</v>
      </c>
      <c r="B1492" s="0" t="n">
        <v>0</v>
      </c>
      <c r="C1492" s="0" t="s">
        <v>21734</v>
      </c>
      <c r="D1492" s="0" t="n">
        <v>440000552</v>
      </c>
      <c r="E1492" s="0" t="s">
        <v>19054</v>
      </c>
      <c r="F1492" s="0" t="n">
        <v>2</v>
      </c>
      <c r="G1492" s="0" t="n">
        <v>4</v>
      </c>
      <c r="H1492" s="0" t="n">
        <v>1</v>
      </c>
      <c r="I1492" s="0" t="n">
        <v>2</v>
      </c>
      <c r="J1492" s="0" t="n">
        <v>47.239861</v>
      </c>
      <c r="K1492" s="0" t="n">
        <v>-1.349233</v>
      </c>
    </row>
    <row r="1493" customFormat="false" ht="13.8" hidden="false" customHeight="false" outlineLevel="0" collapsed="false">
      <c r="A1493" s="0" t="s">
        <v>11090</v>
      </c>
      <c r="B1493" s="0" t="n">
        <v>0</v>
      </c>
      <c r="C1493" s="0" t="s">
        <v>21735</v>
      </c>
      <c r="D1493" s="0" t="n">
        <v>440000560</v>
      </c>
      <c r="E1493" s="0" t="s">
        <v>19054</v>
      </c>
      <c r="F1493" s="0" t="n">
        <v>2</v>
      </c>
      <c r="G1493" s="0" t="n">
        <v>4</v>
      </c>
      <c r="H1493" s="0" t="n">
        <v>1</v>
      </c>
      <c r="I1493" s="0" t="n">
        <v>2</v>
      </c>
      <c r="J1493" s="0" t="n">
        <v>46.995262</v>
      </c>
      <c r="K1493" s="0" t="n">
        <v>-1.82028</v>
      </c>
    </row>
    <row r="1494" customFormat="false" ht="13.8" hidden="false" customHeight="false" outlineLevel="0" collapsed="false">
      <c r="A1494" s="0" t="s">
        <v>21736</v>
      </c>
      <c r="B1494" s="0" t="n">
        <v>0</v>
      </c>
      <c r="C1494" s="0" t="s">
        <v>21737</v>
      </c>
      <c r="D1494" s="0" t="n">
        <v>440000644</v>
      </c>
      <c r="E1494" s="0" t="s">
        <v>19054</v>
      </c>
      <c r="F1494" s="0" t="n">
        <v>2</v>
      </c>
      <c r="G1494" s="0" t="n">
        <v>4</v>
      </c>
      <c r="H1494" s="0" t="n">
        <v>1</v>
      </c>
      <c r="I1494" s="0" t="n">
        <v>2</v>
      </c>
      <c r="J1494" s="0" t="n">
        <v>46.9582093</v>
      </c>
      <c r="K1494" s="0" t="n">
        <v>-1.5667895</v>
      </c>
    </row>
    <row r="1495" customFormat="false" ht="13.8" hidden="false" customHeight="false" outlineLevel="0" collapsed="false">
      <c r="A1495" s="0" t="s">
        <v>21738</v>
      </c>
      <c r="B1495" s="0" t="n">
        <v>0</v>
      </c>
      <c r="C1495" s="0" t="s">
        <v>21739</v>
      </c>
      <c r="D1495" s="0" t="n">
        <v>440000677</v>
      </c>
      <c r="E1495" s="0" t="s">
        <v>19054</v>
      </c>
      <c r="F1495" s="0" t="n">
        <v>2</v>
      </c>
      <c r="G1495" s="0" t="n">
        <v>4</v>
      </c>
      <c r="H1495" s="0" t="n">
        <v>1</v>
      </c>
      <c r="I1495" s="0" t="n">
        <v>2</v>
      </c>
      <c r="J1495" s="0" t="n">
        <v>47.562123799</v>
      </c>
      <c r="K1495" s="0" t="n">
        <v>-1.6266649</v>
      </c>
    </row>
    <row r="1496" customFormat="false" ht="13.8" hidden="false" customHeight="false" outlineLevel="0" collapsed="false">
      <c r="A1496" s="0" t="s">
        <v>21740</v>
      </c>
      <c r="B1496" s="0" t="n">
        <v>0</v>
      </c>
      <c r="C1496" s="0" t="s">
        <v>21741</v>
      </c>
      <c r="D1496" s="0" t="n">
        <v>440000693</v>
      </c>
      <c r="E1496" s="0" t="s">
        <v>19061</v>
      </c>
      <c r="F1496" s="0" t="n">
        <v>1</v>
      </c>
      <c r="G1496" s="0" t="n">
        <v>4</v>
      </c>
      <c r="H1496" s="0" t="n">
        <v>3</v>
      </c>
      <c r="I1496" s="0" t="n">
        <v>2</v>
      </c>
      <c r="J1496" s="0" t="n">
        <v>47.192181</v>
      </c>
      <c r="K1496" s="0" t="n">
        <v>-1.502732</v>
      </c>
    </row>
    <row r="1497" customFormat="false" ht="13.8" hidden="false" customHeight="false" outlineLevel="0" collapsed="false">
      <c r="A1497" s="0" t="s">
        <v>21742</v>
      </c>
      <c r="B1497" s="0" t="n">
        <v>0</v>
      </c>
      <c r="C1497" s="0" t="s">
        <v>21743</v>
      </c>
      <c r="D1497" s="0" t="n">
        <v>440000701</v>
      </c>
      <c r="E1497" s="0" t="s">
        <v>19061</v>
      </c>
      <c r="F1497" s="0" t="n">
        <v>1</v>
      </c>
      <c r="G1497" s="0" t="n">
        <v>4</v>
      </c>
      <c r="H1497" s="0" t="n">
        <v>2</v>
      </c>
      <c r="I1497" s="0" t="n">
        <v>2</v>
      </c>
      <c r="J1497" s="0" t="n">
        <v>47.264639</v>
      </c>
      <c r="K1497" s="0" t="n">
        <v>-1.535321</v>
      </c>
    </row>
    <row r="1498" customFormat="false" ht="13.8" hidden="false" customHeight="false" outlineLevel="0" collapsed="false">
      <c r="A1498" s="0" t="s">
        <v>21744</v>
      </c>
      <c r="B1498" s="0" t="n">
        <v>0</v>
      </c>
      <c r="C1498" s="0" t="s">
        <v>21745</v>
      </c>
      <c r="D1498" s="0" t="n">
        <v>440000719</v>
      </c>
      <c r="E1498" s="0" t="s">
        <v>19054</v>
      </c>
      <c r="F1498" s="0" t="n">
        <v>2</v>
      </c>
      <c r="G1498" s="0" t="n">
        <v>4</v>
      </c>
      <c r="H1498" s="0" t="n">
        <v>3</v>
      </c>
      <c r="I1498" s="0" t="n">
        <v>2</v>
      </c>
      <c r="J1498" s="0" t="n">
        <v>47.177689</v>
      </c>
      <c r="K1498" s="0" t="n">
        <v>-1.591314</v>
      </c>
    </row>
    <row r="1499" customFormat="false" ht="13.8" hidden="false" customHeight="false" outlineLevel="0" collapsed="false">
      <c r="A1499" s="0" t="s">
        <v>21746</v>
      </c>
      <c r="B1499" s="0" t="n">
        <v>0</v>
      </c>
      <c r="C1499" s="0" t="s">
        <v>19486</v>
      </c>
      <c r="D1499" s="0" t="n">
        <v>440000800</v>
      </c>
      <c r="E1499" s="0" t="s">
        <v>19054</v>
      </c>
      <c r="F1499" s="0" t="n">
        <v>2</v>
      </c>
      <c r="G1499" s="0" t="n">
        <v>4</v>
      </c>
      <c r="H1499" s="0" t="n">
        <v>2</v>
      </c>
      <c r="I1499" s="0" t="n">
        <v>2</v>
      </c>
      <c r="J1499" s="0" t="n">
        <v>47.227365</v>
      </c>
      <c r="K1499" s="0" t="n">
        <v>-1.561101</v>
      </c>
    </row>
    <row r="1500" customFormat="false" ht="13.8" hidden="false" customHeight="false" outlineLevel="0" collapsed="false">
      <c r="A1500" s="0" t="s">
        <v>21747</v>
      </c>
      <c r="B1500" s="0" t="n">
        <v>0</v>
      </c>
      <c r="C1500" s="0" t="s">
        <v>21748</v>
      </c>
      <c r="D1500" s="0" t="n">
        <v>440000883</v>
      </c>
      <c r="E1500" s="0" t="s">
        <v>19054</v>
      </c>
      <c r="F1500" s="0" t="n">
        <v>2</v>
      </c>
      <c r="G1500" s="0" t="n">
        <v>4</v>
      </c>
      <c r="H1500" s="0" t="n">
        <v>1</v>
      </c>
      <c r="I1500" s="0" t="n">
        <v>2</v>
      </c>
      <c r="J1500" s="0" t="n">
        <v>47.178398</v>
      </c>
      <c r="K1500" s="0" t="n">
        <v>-1.493586</v>
      </c>
    </row>
    <row r="1501" customFormat="false" ht="13.8" hidden="false" customHeight="false" outlineLevel="0" collapsed="false">
      <c r="A1501" s="0" t="s">
        <v>21749</v>
      </c>
      <c r="B1501" s="0" t="n">
        <v>0</v>
      </c>
      <c r="C1501" s="0" t="s">
        <v>21750</v>
      </c>
      <c r="D1501" s="0" t="n">
        <v>440001113</v>
      </c>
      <c r="E1501" s="0" t="s">
        <v>19061</v>
      </c>
      <c r="F1501" s="0" t="n">
        <v>1</v>
      </c>
      <c r="G1501" s="0" t="n">
        <v>4</v>
      </c>
      <c r="H1501" s="0" t="n">
        <v>3</v>
      </c>
      <c r="I1501" s="0" t="n">
        <v>2</v>
      </c>
      <c r="J1501" s="0" t="n">
        <v>47.2556436</v>
      </c>
      <c r="K1501" s="0" t="n">
        <v>-1.6283776</v>
      </c>
    </row>
    <row r="1502" customFormat="false" ht="13.8" hidden="false" customHeight="false" outlineLevel="0" collapsed="false">
      <c r="A1502" s="0" t="s">
        <v>10088</v>
      </c>
      <c r="B1502" s="0" t="n">
        <v>0</v>
      </c>
      <c r="C1502" s="0" t="s">
        <v>21751</v>
      </c>
      <c r="D1502" s="0" t="n">
        <v>440001253</v>
      </c>
      <c r="E1502" s="0" t="s">
        <v>19054</v>
      </c>
      <c r="F1502" s="0" t="n">
        <v>2</v>
      </c>
      <c r="G1502" s="0" t="n">
        <v>4</v>
      </c>
      <c r="H1502" s="0" t="n">
        <v>1</v>
      </c>
      <c r="I1502" s="0" t="n">
        <v>2</v>
      </c>
      <c r="J1502" s="0" t="n">
        <v>47.324188</v>
      </c>
      <c r="K1502" s="0" t="n">
        <v>-2.425524</v>
      </c>
    </row>
    <row r="1503" customFormat="false" ht="13.8" hidden="false" customHeight="false" outlineLevel="0" collapsed="false">
      <c r="A1503" s="0" t="s">
        <v>12026</v>
      </c>
      <c r="B1503" s="0" t="n">
        <v>0</v>
      </c>
      <c r="C1503" s="0" t="s">
        <v>21752</v>
      </c>
      <c r="D1503" s="0" t="n">
        <v>440001261</v>
      </c>
      <c r="E1503" s="0" t="s">
        <v>19054</v>
      </c>
      <c r="F1503" s="0" t="n">
        <v>2</v>
      </c>
      <c r="G1503" s="0" t="n">
        <v>4</v>
      </c>
      <c r="H1503" s="0" t="n">
        <v>1</v>
      </c>
      <c r="I1503" s="0" t="n">
        <v>2</v>
      </c>
      <c r="J1503" s="0" t="n">
        <v>47.291916</v>
      </c>
      <c r="K1503" s="0" t="n">
        <v>-2.513274</v>
      </c>
    </row>
    <row r="1504" customFormat="false" ht="13.8" hidden="false" customHeight="false" outlineLevel="0" collapsed="false">
      <c r="A1504" s="0" t="s">
        <v>21753</v>
      </c>
      <c r="B1504" s="0" t="n">
        <v>0</v>
      </c>
      <c r="C1504" s="0" t="s">
        <v>21754</v>
      </c>
      <c r="D1504" s="0" t="n">
        <v>440001279</v>
      </c>
      <c r="E1504" s="0" t="s">
        <v>19054</v>
      </c>
      <c r="F1504" s="0" t="n">
        <v>2</v>
      </c>
      <c r="G1504" s="0" t="n">
        <v>4</v>
      </c>
      <c r="H1504" s="0" t="n">
        <v>1</v>
      </c>
      <c r="I1504" s="0" t="n">
        <v>2</v>
      </c>
      <c r="J1504" s="0" t="n">
        <v>47.288041</v>
      </c>
      <c r="K1504" s="0" t="n">
        <v>-2.027546</v>
      </c>
    </row>
    <row r="1505" customFormat="false" ht="13.8" hidden="false" customHeight="false" outlineLevel="0" collapsed="false">
      <c r="A1505" s="0" t="s">
        <v>21755</v>
      </c>
      <c r="B1505" s="0" t="n">
        <v>0</v>
      </c>
      <c r="C1505" s="0" t="s">
        <v>21756</v>
      </c>
      <c r="D1505" s="0" t="n">
        <v>440001287</v>
      </c>
      <c r="E1505" s="0" t="s">
        <v>19054</v>
      </c>
      <c r="F1505" s="0" t="n">
        <v>2</v>
      </c>
      <c r="G1505" s="0" t="n">
        <v>4</v>
      </c>
      <c r="H1505" s="0" t="n">
        <v>1</v>
      </c>
      <c r="I1505" s="0" t="n">
        <v>2</v>
      </c>
      <c r="J1505" s="0" t="n">
        <v>47.112042</v>
      </c>
      <c r="K1505" s="0" t="n">
        <v>-2.062017</v>
      </c>
    </row>
    <row r="1506" customFormat="false" ht="13.8" hidden="false" customHeight="false" outlineLevel="0" collapsed="false">
      <c r="A1506" s="0" t="s">
        <v>21757</v>
      </c>
      <c r="B1506" s="0" t="n">
        <v>0</v>
      </c>
      <c r="C1506" s="0" t="s">
        <v>21758</v>
      </c>
      <c r="D1506" s="0" t="n">
        <v>440001295</v>
      </c>
      <c r="E1506" s="0" t="s">
        <v>19061</v>
      </c>
      <c r="F1506" s="0" t="n">
        <v>1</v>
      </c>
      <c r="G1506" s="0" t="n">
        <v>4</v>
      </c>
      <c r="H1506" s="0" t="n">
        <v>1</v>
      </c>
      <c r="I1506" s="0" t="n">
        <v>2</v>
      </c>
      <c r="J1506" s="0" t="n">
        <v>47.356741</v>
      </c>
      <c r="K1506" s="0" t="n">
        <v>-1.941042</v>
      </c>
    </row>
    <row r="1507" customFormat="false" ht="13.8" hidden="false" customHeight="false" outlineLevel="0" collapsed="false">
      <c r="A1507" s="0" t="s">
        <v>21759</v>
      </c>
      <c r="B1507" s="0" t="n">
        <v>0</v>
      </c>
      <c r="C1507" s="0" t="s">
        <v>21760</v>
      </c>
      <c r="D1507" s="0" t="n">
        <v>440001964</v>
      </c>
      <c r="E1507" s="0" t="s">
        <v>19054</v>
      </c>
      <c r="F1507" s="0" t="n">
        <v>2</v>
      </c>
      <c r="G1507" s="0" t="n">
        <v>4</v>
      </c>
      <c r="H1507" s="0" t="n">
        <v>1</v>
      </c>
      <c r="I1507" s="0" t="n">
        <v>2</v>
      </c>
      <c r="J1507" s="0" t="n">
        <v>47.090917</v>
      </c>
      <c r="K1507" s="0" t="n">
        <v>-1.291369</v>
      </c>
    </row>
    <row r="1508" customFormat="false" ht="13.8" hidden="false" customHeight="false" outlineLevel="0" collapsed="false">
      <c r="A1508" s="0" t="s">
        <v>21761</v>
      </c>
      <c r="B1508" s="0" t="n">
        <v>0</v>
      </c>
      <c r="C1508" s="0" t="s">
        <v>21762</v>
      </c>
      <c r="D1508" s="0" t="n">
        <v>440001972</v>
      </c>
      <c r="E1508" s="0" t="s">
        <v>19054</v>
      </c>
      <c r="F1508" s="0" t="n">
        <v>2</v>
      </c>
      <c r="G1508" s="0" t="n">
        <v>4</v>
      </c>
      <c r="H1508" s="0" t="n">
        <v>1</v>
      </c>
      <c r="I1508" s="0" t="n">
        <v>2</v>
      </c>
      <c r="J1508" s="0" t="n">
        <v>47.177837</v>
      </c>
      <c r="K1508" s="0" t="n">
        <v>-1.579488</v>
      </c>
    </row>
    <row r="1509" customFormat="false" ht="13.8" hidden="false" customHeight="false" outlineLevel="0" collapsed="false">
      <c r="A1509" s="0" t="s">
        <v>21717</v>
      </c>
      <c r="B1509" s="0" t="n">
        <v>0</v>
      </c>
      <c r="C1509" s="0" t="s">
        <v>21763</v>
      </c>
      <c r="D1509" s="0" t="n">
        <v>440002020</v>
      </c>
      <c r="E1509" s="0" t="s">
        <v>19054</v>
      </c>
      <c r="F1509" s="0" t="n">
        <v>2</v>
      </c>
      <c r="G1509" s="0" t="n">
        <v>4</v>
      </c>
      <c r="H1509" s="0" t="n">
        <v>2</v>
      </c>
      <c r="I1509" s="0" t="n">
        <v>2</v>
      </c>
      <c r="J1509" s="0" t="n">
        <v>47.253731</v>
      </c>
      <c r="K1509" s="0" t="n">
        <v>-2.265557</v>
      </c>
    </row>
    <row r="1510" customFormat="false" ht="13.8" hidden="false" customHeight="false" outlineLevel="0" collapsed="false">
      <c r="A1510" s="0" t="s">
        <v>21764</v>
      </c>
      <c r="B1510" s="0" t="n">
        <v>0</v>
      </c>
      <c r="C1510" s="0" t="s">
        <v>21765</v>
      </c>
      <c r="D1510" s="0" t="n">
        <v>440002459</v>
      </c>
      <c r="E1510" s="0" t="s">
        <v>19061</v>
      </c>
      <c r="F1510" s="0" t="n">
        <v>1</v>
      </c>
      <c r="G1510" s="0" t="n">
        <v>4</v>
      </c>
      <c r="H1510" s="0" t="n">
        <v>3</v>
      </c>
      <c r="I1510" s="0" t="n">
        <v>2</v>
      </c>
      <c r="J1510" s="0" t="n">
        <v>47.432348</v>
      </c>
      <c r="K1510" s="0" t="n">
        <v>-2.11779</v>
      </c>
    </row>
    <row r="1511" customFormat="false" ht="13.8" hidden="false" customHeight="false" outlineLevel="0" collapsed="false">
      <c r="A1511" s="0" t="s">
        <v>21766</v>
      </c>
      <c r="B1511" s="0" t="n">
        <v>0</v>
      </c>
      <c r="C1511" s="0" t="s">
        <v>21767</v>
      </c>
      <c r="D1511" s="0" t="n">
        <v>440002624</v>
      </c>
      <c r="E1511" s="0" t="s">
        <v>19054</v>
      </c>
      <c r="F1511" s="0" t="n">
        <v>2</v>
      </c>
      <c r="G1511" s="0" t="n">
        <v>4</v>
      </c>
      <c r="H1511" s="0" t="n">
        <v>3</v>
      </c>
      <c r="J1511" s="0" t="n">
        <v>47.288583</v>
      </c>
      <c r="K1511" s="0" t="n">
        <v>-1.466272</v>
      </c>
    </row>
    <row r="1512" customFormat="false" ht="13.8" hidden="false" customHeight="false" outlineLevel="0" collapsed="false">
      <c r="A1512" s="0" t="s">
        <v>21768</v>
      </c>
      <c r="B1512" s="0" t="n">
        <v>0</v>
      </c>
      <c r="C1512" s="0" t="s">
        <v>21769</v>
      </c>
      <c r="D1512" s="0" t="n">
        <v>440002939</v>
      </c>
      <c r="E1512" s="0" t="s">
        <v>19054</v>
      </c>
      <c r="F1512" s="0" t="n">
        <v>2</v>
      </c>
      <c r="G1512" s="0" t="n">
        <v>4</v>
      </c>
      <c r="H1512" s="0" t="n">
        <v>3</v>
      </c>
      <c r="I1512" s="0" t="n">
        <v>2</v>
      </c>
      <c r="J1512" s="0" t="n">
        <v>47.2656085</v>
      </c>
      <c r="K1512" s="0" t="n">
        <v>-1.633830699</v>
      </c>
    </row>
    <row r="1513" customFormat="false" ht="13.8" hidden="false" customHeight="false" outlineLevel="0" collapsed="false">
      <c r="A1513" s="0" t="s">
        <v>21770</v>
      </c>
      <c r="B1513" s="0" t="n">
        <v>0</v>
      </c>
      <c r="C1513" s="0" t="s">
        <v>21771</v>
      </c>
      <c r="D1513" s="0" t="n">
        <v>440003291</v>
      </c>
      <c r="E1513" s="0" t="s">
        <v>19054</v>
      </c>
      <c r="F1513" s="0" t="n">
        <v>2</v>
      </c>
      <c r="G1513" s="0" t="n">
        <v>4</v>
      </c>
      <c r="H1513" s="0" t="n">
        <v>1</v>
      </c>
      <c r="I1513" s="0" t="n">
        <v>2</v>
      </c>
      <c r="J1513" s="0" t="n">
        <v>47.196264</v>
      </c>
      <c r="K1513" s="0" t="n">
        <v>-1.538229</v>
      </c>
    </row>
    <row r="1514" customFormat="false" ht="13.8" hidden="false" customHeight="false" outlineLevel="0" collapsed="false">
      <c r="A1514" s="0" t="s">
        <v>21772</v>
      </c>
      <c r="B1514" s="0" t="n">
        <v>0</v>
      </c>
      <c r="C1514" s="0" t="s">
        <v>21773</v>
      </c>
      <c r="D1514" s="0" t="n">
        <v>440003390</v>
      </c>
      <c r="E1514" s="0" t="s">
        <v>19054</v>
      </c>
      <c r="F1514" s="0" t="n">
        <v>2</v>
      </c>
      <c r="G1514" s="0" t="n">
        <v>4</v>
      </c>
      <c r="H1514" s="0" t="n">
        <v>2</v>
      </c>
      <c r="I1514" s="0" t="n">
        <v>2</v>
      </c>
      <c r="J1514" s="0" t="n">
        <v>47.3332521</v>
      </c>
      <c r="K1514" s="0" t="n">
        <v>-2.4320664</v>
      </c>
    </row>
    <row r="1515" customFormat="false" ht="13.8" hidden="false" customHeight="false" outlineLevel="0" collapsed="false">
      <c r="A1515" s="0" t="s">
        <v>21774</v>
      </c>
      <c r="B1515" s="0" t="n">
        <v>0</v>
      </c>
      <c r="C1515" s="0" t="s">
        <v>21775</v>
      </c>
      <c r="D1515" s="0" t="n">
        <v>440004943</v>
      </c>
      <c r="E1515" s="0" t="s">
        <v>19054</v>
      </c>
      <c r="F1515" s="0" t="n">
        <v>2</v>
      </c>
      <c r="G1515" s="0" t="n">
        <v>4</v>
      </c>
      <c r="H1515" s="0" t="n">
        <v>3</v>
      </c>
      <c r="J1515" s="0" t="n">
        <v>47.229977</v>
      </c>
      <c r="K1515" s="0" t="n">
        <v>-1.605771</v>
      </c>
    </row>
    <row r="1516" customFormat="false" ht="13.8" hidden="false" customHeight="false" outlineLevel="0" collapsed="false">
      <c r="A1516" s="0" t="s">
        <v>21770</v>
      </c>
      <c r="B1516" s="0" t="n">
        <v>0</v>
      </c>
      <c r="C1516" s="0" t="s">
        <v>21776</v>
      </c>
      <c r="D1516" s="0" t="n">
        <v>440005080</v>
      </c>
      <c r="H1516" s="0" t="n">
        <v>3</v>
      </c>
      <c r="I1516" s="0" t="n">
        <v>2</v>
      </c>
      <c r="J1516" s="0" t="n">
        <v>47.196264</v>
      </c>
      <c r="K1516" s="0" t="n">
        <v>-1.538229</v>
      </c>
    </row>
    <row r="1517" customFormat="false" ht="13.8" hidden="false" customHeight="false" outlineLevel="0" collapsed="false">
      <c r="A1517" s="0" t="s">
        <v>21777</v>
      </c>
      <c r="B1517" s="0" t="n">
        <v>0</v>
      </c>
      <c r="C1517" s="0" t="s">
        <v>21778</v>
      </c>
      <c r="D1517" s="0" t="n">
        <v>440007607</v>
      </c>
      <c r="E1517" s="0" t="s">
        <v>19054</v>
      </c>
      <c r="F1517" s="0" t="n">
        <v>2</v>
      </c>
      <c r="G1517" s="0" t="n">
        <v>4</v>
      </c>
      <c r="H1517" s="0" t="n">
        <v>1</v>
      </c>
      <c r="I1517" s="0" t="n">
        <v>2</v>
      </c>
      <c r="J1517" s="0" t="n">
        <v>47.264688</v>
      </c>
      <c r="K1517" s="0" t="n">
        <v>-2.267568</v>
      </c>
    </row>
    <row r="1518" customFormat="false" ht="13.8" hidden="false" customHeight="false" outlineLevel="0" collapsed="false">
      <c r="A1518" s="0" t="s">
        <v>21779</v>
      </c>
      <c r="B1518" s="0" t="n">
        <v>0</v>
      </c>
      <c r="C1518" s="0" t="s">
        <v>21780</v>
      </c>
      <c r="D1518" s="0" t="n">
        <v>440012128</v>
      </c>
      <c r="E1518" s="0" t="s">
        <v>19061</v>
      </c>
      <c r="F1518" s="0" t="n">
        <v>1</v>
      </c>
      <c r="G1518" s="0" t="n">
        <v>4</v>
      </c>
      <c r="H1518" s="0" t="n">
        <v>3</v>
      </c>
      <c r="I1518" s="0" t="n">
        <v>2</v>
      </c>
      <c r="J1518" s="0" t="n">
        <v>47.2622346</v>
      </c>
      <c r="K1518" s="0" t="n">
        <v>-1.6259879</v>
      </c>
    </row>
    <row r="1519" customFormat="false" ht="13.8" hidden="false" customHeight="false" outlineLevel="0" collapsed="false">
      <c r="A1519" s="0" t="s">
        <v>21781</v>
      </c>
      <c r="B1519" s="0" t="n">
        <v>0</v>
      </c>
      <c r="C1519" s="0" t="s">
        <v>21782</v>
      </c>
      <c r="D1519" s="0" t="n">
        <v>440017440</v>
      </c>
      <c r="E1519" s="0" t="s">
        <v>19054</v>
      </c>
      <c r="F1519" s="0" t="n">
        <v>2</v>
      </c>
      <c r="G1519" s="0" t="n">
        <v>4</v>
      </c>
      <c r="H1519" s="0" t="n">
        <v>1</v>
      </c>
      <c r="I1519" s="0" t="n">
        <v>2</v>
      </c>
      <c r="J1519" s="0" t="n">
        <v>47.267983</v>
      </c>
      <c r="K1519" s="0" t="n">
        <v>-2.227492</v>
      </c>
    </row>
    <row r="1520" customFormat="false" ht="13.8" hidden="false" customHeight="false" outlineLevel="0" collapsed="false">
      <c r="A1520" s="0" t="s">
        <v>21783</v>
      </c>
      <c r="B1520" s="0" t="n">
        <v>0</v>
      </c>
      <c r="C1520" s="0" t="s">
        <v>21784</v>
      </c>
      <c r="D1520" s="0" t="n">
        <v>440017598</v>
      </c>
      <c r="E1520" s="0" t="s">
        <v>19054</v>
      </c>
      <c r="F1520" s="0" t="n">
        <v>2</v>
      </c>
      <c r="G1520" s="0" t="n">
        <v>4</v>
      </c>
      <c r="H1520" s="0" t="n">
        <v>1</v>
      </c>
      <c r="I1520" s="0" t="n">
        <v>3</v>
      </c>
      <c r="J1520" s="0" t="n">
        <v>47.238675</v>
      </c>
      <c r="K1520" s="0" t="n">
        <v>-1.640788</v>
      </c>
    </row>
    <row r="1521" customFormat="false" ht="13.8" hidden="false" customHeight="false" outlineLevel="0" collapsed="false">
      <c r="A1521" s="0" t="s">
        <v>21785</v>
      </c>
      <c r="B1521" s="0" t="n">
        <v>0</v>
      </c>
      <c r="C1521" s="0" t="s">
        <v>21786</v>
      </c>
      <c r="D1521" s="0" t="n">
        <v>440021202</v>
      </c>
      <c r="E1521" s="0" t="s">
        <v>19054</v>
      </c>
      <c r="F1521" s="0" t="n">
        <v>2</v>
      </c>
      <c r="G1521" s="0" t="n">
        <v>4</v>
      </c>
      <c r="H1521" s="0" t="n">
        <v>1</v>
      </c>
      <c r="I1521" s="0" t="n">
        <v>2</v>
      </c>
      <c r="J1521" s="0" t="n">
        <v>46.994946</v>
      </c>
      <c r="K1521" s="0" t="n">
        <v>-1.816497</v>
      </c>
    </row>
    <row r="1522" customFormat="false" ht="13.8" hidden="false" customHeight="false" outlineLevel="0" collapsed="false">
      <c r="A1522" s="0" t="s">
        <v>21770</v>
      </c>
      <c r="B1522" s="0" t="n">
        <v>0</v>
      </c>
      <c r="C1522" s="0" t="s">
        <v>21787</v>
      </c>
      <c r="D1522" s="0" t="n">
        <v>440021392</v>
      </c>
      <c r="E1522" s="0" t="s">
        <v>19054</v>
      </c>
      <c r="F1522" s="0" t="n">
        <v>2</v>
      </c>
      <c r="G1522" s="0" t="n">
        <v>4</v>
      </c>
      <c r="H1522" s="0" t="n">
        <v>1</v>
      </c>
      <c r="I1522" s="0" t="n">
        <v>3</v>
      </c>
      <c r="J1522" s="0" t="n">
        <v>47.196264</v>
      </c>
      <c r="K1522" s="0" t="n">
        <v>-1.538229</v>
      </c>
    </row>
    <row r="1523" customFormat="false" ht="13.8" hidden="false" customHeight="false" outlineLevel="0" collapsed="false">
      <c r="A1523" s="0" t="s">
        <v>21788</v>
      </c>
      <c r="B1523" s="0" t="n">
        <v>0</v>
      </c>
      <c r="C1523" s="0" t="s">
        <v>21789</v>
      </c>
      <c r="D1523" s="0" t="n">
        <v>440024669</v>
      </c>
      <c r="E1523" s="0" t="s">
        <v>19061</v>
      </c>
      <c r="F1523" s="0" t="n">
        <v>1</v>
      </c>
      <c r="G1523" s="0" t="n">
        <v>4</v>
      </c>
      <c r="H1523" s="0" t="n">
        <v>3</v>
      </c>
      <c r="I1523" s="0" t="n">
        <v>2</v>
      </c>
      <c r="J1523" s="0" t="n">
        <v>47.335699</v>
      </c>
      <c r="K1523" s="0" t="n">
        <v>-1.702074</v>
      </c>
    </row>
    <row r="1524" customFormat="false" ht="13.8" hidden="false" customHeight="false" outlineLevel="0" collapsed="false">
      <c r="A1524" s="0" t="s">
        <v>21726</v>
      </c>
      <c r="B1524" s="0" t="n">
        <v>0</v>
      </c>
      <c r="C1524" s="0" t="s">
        <v>21790</v>
      </c>
      <c r="D1524" s="0" t="n">
        <v>440027589</v>
      </c>
      <c r="E1524" s="0" t="s">
        <v>19061</v>
      </c>
      <c r="F1524" s="0" t="n">
        <v>1</v>
      </c>
      <c r="G1524" s="0" t="n">
        <v>4</v>
      </c>
      <c r="H1524" s="0" t="n">
        <v>3</v>
      </c>
      <c r="I1524" s="0" t="n">
        <v>1</v>
      </c>
      <c r="J1524" s="0" t="n">
        <v>47.724896</v>
      </c>
      <c r="K1524" s="0" t="n">
        <v>-1.384598</v>
      </c>
    </row>
    <row r="1525" customFormat="false" ht="13.8" hidden="false" customHeight="false" outlineLevel="0" collapsed="false">
      <c r="A1525" s="0" t="s">
        <v>21791</v>
      </c>
      <c r="B1525" s="0" t="n">
        <v>0</v>
      </c>
      <c r="C1525" s="0" t="s">
        <v>21792</v>
      </c>
      <c r="D1525" s="0" t="n">
        <v>440029338</v>
      </c>
      <c r="E1525" s="0" t="s">
        <v>19061</v>
      </c>
      <c r="F1525" s="0" t="n">
        <v>1</v>
      </c>
      <c r="G1525" s="0" t="n">
        <v>4</v>
      </c>
      <c r="H1525" s="0" t="n">
        <v>3</v>
      </c>
      <c r="I1525" s="0" t="n">
        <v>2</v>
      </c>
      <c r="J1525" s="0" t="n">
        <v>47.248954</v>
      </c>
      <c r="K1525" s="0" t="n">
        <v>-1.52065</v>
      </c>
    </row>
    <row r="1526" customFormat="false" ht="13.8" hidden="false" customHeight="false" outlineLevel="0" collapsed="false">
      <c r="A1526" s="0" t="s">
        <v>21791</v>
      </c>
      <c r="B1526" s="0" t="n">
        <v>0</v>
      </c>
      <c r="C1526" s="0" t="s">
        <v>21793</v>
      </c>
      <c r="D1526" s="0" t="n">
        <v>440029379</v>
      </c>
      <c r="E1526" s="0" t="s">
        <v>19061</v>
      </c>
      <c r="F1526" s="0" t="n">
        <v>1</v>
      </c>
      <c r="G1526" s="0" t="n">
        <v>4</v>
      </c>
      <c r="H1526" s="0" t="n">
        <v>2</v>
      </c>
      <c r="I1526" s="0" t="n">
        <v>2</v>
      </c>
      <c r="J1526" s="0" t="n">
        <v>47.248954</v>
      </c>
      <c r="K1526" s="0" t="n">
        <v>-1.52065</v>
      </c>
    </row>
    <row r="1527" customFormat="false" ht="13.8" hidden="false" customHeight="false" outlineLevel="0" collapsed="false">
      <c r="A1527" s="0" t="s">
        <v>10109</v>
      </c>
      <c r="B1527" s="0" t="n">
        <v>0</v>
      </c>
      <c r="C1527" s="0" t="s">
        <v>21794</v>
      </c>
      <c r="D1527" s="0" t="n">
        <v>440032399</v>
      </c>
      <c r="E1527" s="0" t="s">
        <v>19054</v>
      </c>
      <c r="F1527" s="0" t="n">
        <v>2</v>
      </c>
      <c r="G1527" s="0" t="n">
        <v>4</v>
      </c>
      <c r="H1527" s="0" t="n">
        <v>1</v>
      </c>
      <c r="I1527" s="0" t="n">
        <v>2</v>
      </c>
      <c r="J1527" s="0" t="n">
        <v>47.116019</v>
      </c>
      <c r="K1527" s="0" t="n">
        <v>-2.102543</v>
      </c>
    </row>
    <row r="1528" customFormat="false" ht="13.8" hidden="false" customHeight="false" outlineLevel="0" collapsed="false">
      <c r="A1528" s="0" t="s">
        <v>21795</v>
      </c>
      <c r="B1528" s="0" t="n">
        <v>0</v>
      </c>
      <c r="C1528" s="0" t="s">
        <v>21796</v>
      </c>
      <c r="D1528" s="0" t="n">
        <v>440033819</v>
      </c>
      <c r="E1528" s="0" t="s">
        <v>19054</v>
      </c>
      <c r="F1528" s="0" t="n">
        <v>2</v>
      </c>
      <c r="G1528" s="0" t="n">
        <v>4</v>
      </c>
      <c r="H1528" s="0" t="n">
        <v>2</v>
      </c>
      <c r="I1528" s="0" t="n">
        <v>3</v>
      </c>
      <c r="J1528" s="0" t="n">
        <v>47.225925</v>
      </c>
      <c r="K1528" s="0" t="n">
        <v>-1.612106</v>
      </c>
    </row>
    <row r="1529" customFormat="false" ht="13.8" hidden="false" customHeight="false" outlineLevel="0" collapsed="false">
      <c r="A1529" s="0" t="s">
        <v>21783</v>
      </c>
      <c r="B1529" s="0" t="n">
        <v>0</v>
      </c>
      <c r="C1529" s="0" t="s">
        <v>21797</v>
      </c>
      <c r="D1529" s="0" t="n">
        <v>440036176</v>
      </c>
      <c r="E1529" s="0" t="s">
        <v>19061</v>
      </c>
      <c r="F1529" s="0" t="n">
        <v>1</v>
      </c>
      <c r="G1529" s="0" t="n">
        <v>4</v>
      </c>
      <c r="H1529" s="0" t="n">
        <v>3</v>
      </c>
      <c r="I1529" s="0" t="n">
        <v>2</v>
      </c>
      <c r="J1529" s="0" t="n">
        <v>47.2327451</v>
      </c>
      <c r="K1529" s="0" t="n">
        <v>-1.6422142</v>
      </c>
    </row>
    <row r="1530" customFormat="false" ht="13.8" hidden="false" customHeight="false" outlineLevel="0" collapsed="false">
      <c r="A1530" s="0" t="s">
        <v>10825</v>
      </c>
      <c r="B1530" s="0" t="n">
        <v>0</v>
      </c>
      <c r="C1530" s="0" t="s">
        <v>21798</v>
      </c>
      <c r="D1530" s="0" t="n">
        <v>440036218</v>
      </c>
      <c r="E1530" s="0" t="s">
        <v>19061</v>
      </c>
      <c r="F1530" s="0" t="n">
        <v>1</v>
      </c>
      <c r="G1530" s="0" t="n">
        <v>4</v>
      </c>
      <c r="H1530" s="0" t="n">
        <v>3</v>
      </c>
      <c r="I1530" s="0" t="n">
        <v>1</v>
      </c>
      <c r="J1530" s="0" t="n">
        <v>47.374797</v>
      </c>
      <c r="K1530" s="0" t="n">
        <v>-1.173409</v>
      </c>
    </row>
    <row r="1531" customFormat="false" ht="13.8" hidden="false" customHeight="false" outlineLevel="0" collapsed="false">
      <c r="A1531" s="0" t="s">
        <v>21799</v>
      </c>
      <c r="B1531" s="0" t="n">
        <v>0</v>
      </c>
      <c r="C1531" s="0" t="s">
        <v>21800</v>
      </c>
      <c r="D1531" s="0" t="n">
        <v>440036473</v>
      </c>
      <c r="E1531" s="0" t="s">
        <v>19061</v>
      </c>
      <c r="F1531" s="0" t="n">
        <v>1</v>
      </c>
      <c r="G1531" s="0" t="n">
        <v>4</v>
      </c>
      <c r="H1531" s="0" t="n">
        <v>3</v>
      </c>
      <c r="I1531" s="0" t="n">
        <v>1</v>
      </c>
      <c r="J1531" s="0" t="n">
        <v>47.175084</v>
      </c>
      <c r="K1531" s="0" t="n">
        <v>-1.616778</v>
      </c>
    </row>
    <row r="1532" customFormat="false" ht="13.8" hidden="false" customHeight="false" outlineLevel="0" collapsed="false">
      <c r="A1532" s="0" t="s">
        <v>21801</v>
      </c>
      <c r="B1532" s="0" t="n">
        <v>0</v>
      </c>
      <c r="C1532" s="0" t="s">
        <v>21802</v>
      </c>
      <c r="D1532" s="0" t="n">
        <v>440036499</v>
      </c>
      <c r="E1532" s="0" t="s">
        <v>19061</v>
      </c>
      <c r="F1532" s="0" t="n">
        <v>1</v>
      </c>
      <c r="G1532" s="0" t="n">
        <v>4</v>
      </c>
      <c r="H1532" s="0" t="n">
        <v>3</v>
      </c>
      <c r="I1532" s="0" t="n">
        <v>2</v>
      </c>
      <c r="J1532" s="0" t="n">
        <v>47.1951381</v>
      </c>
      <c r="K1532" s="0" t="n">
        <v>-1.549133799</v>
      </c>
    </row>
    <row r="1533" customFormat="false" ht="13.8" hidden="false" customHeight="false" outlineLevel="0" collapsed="false">
      <c r="A1533" s="0" t="s">
        <v>21803</v>
      </c>
      <c r="B1533" s="0" t="n">
        <v>0</v>
      </c>
      <c r="C1533" s="0" t="s">
        <v>21804</v>
      </c>
      <c r="D1533" s="0" t="n">
        <v>440039568</v>
      </c>
      <c r="E1533" s="0" t="s">
        <v>19061</v>
      </c>
      <c r="F1533" s="0" t="n">
        <v>1</v>
      </c>
      <c r="G1533" s="0" t="n">
        <v>4</v>
      </c>
      <c r="H1533" s="0" t="n">
        <v>3</v>
      </c>
      <c r="I1533" s="0" t="n">
        <v>2</v>
      </c>
      <c r="J1533" s="0" t="n">
        <v>47.297043</v>
      </c>
      <c r="K1533" s="0" t="n">
        <v>-2.386542</v>
      </c>
    </row>
    <row r="1534" customFormat="false" ht="13.8" hidden="false" customHeight="false" outlineLevel="0" collapsed="false">
      <c r="A1534" s="0" t="s">
        <v>21801</v>
      </c>
      <c r="B1534" s="0" t="n">
        <v>0</v>
      </c>
      <c r="C1534" s="0" t="s">
        <v>21805</v>
      </c>
      <c r="D1534" s="0" t="n">
        <v>440041580</v>
      </c>
      <c r="E1534" s="0" t="s">
        <v>19054</v>
      </c>
      <c r="F1534" s="0" t="n">
        <v>2</v>
      </c>
      <c r="G1534" s="0" t="n">
        <v>4</v>
      </c>
      <c r="H1534" s="0" t="n">
        <v>2</v>
      </c>
      <c r="I1534" s="0" t="n">
        <v>3</v>
      </c>
      <c r="J1534" s="0" t="n">
        <v>47.195701</v>
      </c>
      <c r="K1534" s="0" t="n">
        <v>-1.547525</v>
      </c>
    </row>
    <row r="1535" customFormat="false" ht="13.8" hidden="false" customHeight="false" outlineLevel="0" collapsed="false">
      <c r="A1535" s="0" t="s">
        <v>21806</v>
      </c>
      <c r="B1535" s="0" t="n">
        <v>0</v>
      </c>
      <c r="C1535" s="0" t="s">
        <v>21807</v>
      </c>
      <c r="D1535" s="0" t="n">
        <v>440042513</v>
      </c>
      <c r="E1535" s="0" t="s">
        <v>19061</v>
      </c>
      <c r="F1535" s="0" t="n">
        <v>1</v>
      </c>
      <c r="G1535" s="0" t="n">
        <v>4</v>
      </c>
      <c r="H1535" s="0" t="n">
        <v>3</v>
      </c>
      <c r="I1535" s="0" t="n">
        <v>1</v>
      </c>
      <c r="J1535" s="0" t="n">
        <v>47.283428</v>
      </c>
      <c r="K1535" s="0" t="n">
        <v>-1.454032</v>
      </c>
    </row>
    <row r="1536" customFormat="false" ht="13.8" hidden="false" customHeight="false" outlineLevel="0" collapsed="false">
      <c r="A1536" s="0" t="s">
        <v>21808</v>
      </c>
      <c r="B1536" s="0" t="n">
        <v>0</v>
      </c>
      <c r="C1536" s="0" t="s">
        <v>21809</v>
      </c>
      <c r="D1536" s="0" t="n">
        <v>440043123</v>
      </c>
      <c r="E1536" s="0" t="s">
        <v>19061</v>
      </c>
      <c r="F1536" s="0" t="n">
        <v>1</v>
      </c>
      <c r="G1536" s="0" t="n">
        <v>4</v>
      </c>
      <c r="H1536" s="0" t="n">
        <v>3</v>
      </c>
      <c r="I1536" s="0" t="n">
        <v>2</v>
      </c>
      <c r="J1536" s="0" t="n">
        <v>47.18538</v>
      </c>
      <c r="K1536" s="0" t="n">
        <v>-1.523879</v>
      </c>
    </row>
    <row r="1537" customFormat="false" ht="13.8" hidden="false" customHeight="false" outlineLevel="0" collapsed="false">
      <c r="A1537" s="0" t="s">
        <v>21810</v>
      </c>
      <c r="B1537" s="0" t="n">
        <v>0</v>
      </c>
      <c r="C1537" s="0" t="s">
        <v>21811</v>
      </c>
      <c r="D1537" s="0" t="n">
        <v>440043792</v>
      </c>
      <c r="E1537" s="0" t="s">
        <v>19054</v>
      </c>
      <c r="F1537" s="0" t="n">
        <v>2</v>
      </c>
      <c r="G1537" s="0" t="n">
        <v>4</v>
      </c>
      <c r="H1537" s="0" t="n">
        <v>3</v>
      </c>
      <c r="J1537" s="0" t="n">
        <v>47.282309</v>
      </c>
      <c r="K1537" s="0" t="n">
        <v>-1.48896</v>
      </c>
    </row>
    <row r="1538" customFormat="false" ht="13.8" hidden="false" customHeight="false" outlineLevel="0" collapsed="false">
      <c r="A1538" s="0" t="s">
        <v>21812</v>
      </c>
      <c r="B1538" s="0" t="n">
        <v>0</v>
      </c>
      <c r="C1538" s="0" t="s">
        <v>21813</v>
      </c>
      <c r="D1538" s="0" t="n">
        <v>440044451</v>
      </c>
      <c r="E1538" s="0" t="s">
        <v>19061</v>
      </c>
      <c r="F1538" s="0" t="n">
        <v>1</v>
      </c>
      <c r="G1538" s="0" t="n">
        <v>4</v>
      </c>
      <c r="H1538" s="0" t="n">
        <v>2</v>
      </c>
      <c r="I1538" s="0" t="n">
        <v>2</v>
      </c>
      <c r="J1538" s="0" t="n">
        <v>47.212693</v>
      </c>
      <c r="K1538" s="0" t="n">
        <v>-1.571746</v>
      </c>
    </row>
    <row r="1539" customFormat="false" ht="13.8" hidden="false" customHeight="false" outlineLevel="0" collapsed="false">
      <c r="A1539" s="0" t="s">
        <v>21814</v>
      </c>
      <c r="B1539" s="0" t="n">
        <v>0</v>
      </c>
      <c r="C1539" s="0" t="s">
        <v>21815</v>
      </c>
      <c r="D1539" s="0" t="n">
        <v>440048718</v>
      </c>
      <c r="E1539" s="0" t="s">
        <v>19054</v>
      </c>
      <c r="F1539" s="0" t="n">
        <v>2</v>
      </c>
      <c r="G1539" s="0" t="n">
        <v>4</v>
      </c>
      <c r="H1539" s="0" t="n">
        <v>2</v>
      </c>
      <c r="I1539" s="0" t="n">
        <v>2</v>
      </c>
      <c r="J1539" s="0" t="n">
        <v>47.25628</v>
      </c>
      <c r="K1539" s="0" t="n">
        <v>-1.509713899</v>
      </c>
    </row>
    <row r="1540" customFormat="false" ht="13.8" hidden="false" customHeight="false" outlineLevel="0" collapsed="false">
      <c r="A1540" s="0" t="s">
        <v>21816</v>
      </c>
      <c r="B1540" s="0" t="n">
        <v>0</v>
      </c>
      <c r="C1540" s="0" t="s">
        <v>21817</v>
      </c>
      <c r="D1540" s="0" t="n">
        <v>440050433</v>
      </c>
      <c r="E1540" s="0" t="s">
        <v>19061</v>
      </c>
      <c r="F1540" s="0" t="n">
        <v>1</v>
      </c>
      <c r="G1540" s="0" t="n">
        <v>4</v>
      </c>
      <c r="H1540" s="0" t="n">
        <v>3</v>
      </c>
      <c r="I1540" s="0" t="n">
        <v>2</v>
      </c>
      <c r="J1540" s="0" t="n">
        <v>47.2694819</v>
      </c>
      <c r="K1540" s="0" t="n">
        <v>-2.2511686</v>
      </c>
    </row>
    <row r="1541" customFormat="false" ht="13.8" hidden="false" customHeight="false" outlineLevel="0" collapsed="false">
      <c r="A1541" s="0" t="s">
        <v>21818</v>
      </c>
      <c r="B1541" s="0" t="n">
        <v>0</v>
      </c>
      <c r="C1541" s="0" t="s">
        <v>21819</v>
      </c>
      <c r="D1541" s="0" t="n">
        <v>440050441</v>
      </c>
      <c r="E1541" s="0" t="s">
        <v>19061</v>
      </c>
      <c r="F1541" s="0" t="n">
        <v>1</v>
      </c>
      <c r="G1541" s="0" t="n">
        <v>4</v>
      </c>
      <c r="H1541" s="0" t="n">
        <v>3</v>
      </c>
      <c r="I1541" s="0" t="n">
        <v>2</v>
      </c>
      <c r="J1541" s="0" t="n">
        <v>45.2566002</v>
      </c>
      <c r="K1541" s="0" t="n">
        <v>5.8490243</v>
      </c>
    </row>
    <row r="1542" customFormat="false" ht="13.8" hidden="false" customHeight="false" outlineLevel="0" collapsed="false">
      <c r="A1542" s="0" t="s">
        <v>9551</v>
      </c>
      <c r="B1542" s="0" t="n">
        <v>0</v>
      </c>
      <c r="C1542" s="0" t="s">
        <v>21820</v>
      </c>
      <c r="D1542" s="0" t="n">
        <v>440050458</v>
      </c>
      <c r="E1542" s="0" t="s">
        <v>19054</v>
      </c>
      <c r="F1542" s="0" t="n">
        <v>2</v>
      </c>
      <c r="G1542" s="0" t="n">
        <v>4</v>
      </c>
      <c r="H1542" s="0" t="n">
        <v>1</v>
      </c>
      <c r="I1542" s="0" t="n">
        <v>2</v>
      </c>
      <c r="J1542" s="0" t="n">
        <v>47.211138</v>
      </c>
      <c r="K1542" s="0" t="n">
        <v>-1.557262</v>
      </c>
    </row>
    <row r="1543" customFormat="false" ht="13.8" hidden="false" customHeight="false" outlineLevel="0" collapsed="false">
      <c r="A1543" s="0" t="s">
        <v>21770</v>
      </c>
      <c r="B1543" s="0" t="n">
        <v>0</v>
      </c>
      <c r="C1543" s="0" t="s">
        <v>21821</v>
      </c>
      <c r="D1543" s="0" t="n">
        <v>440050466</v>
      </c>
      <c r="E1543" s="0" t="s">
        <v>19054</v>
      </c>
      <c r="F1543" s="0" t="n">
        <v>2</v>
      </c>
      <c r="G1543" s="0" t="n">
        <v>4</v>
      </c>
      <c r="H1543" s="0" t="n">
        <v>1</v>
      </c>
      <c r="I1543" s="0" t="n">
        <v>2</v>
      </c>
      <c r="J1543" s="0" t="n">
        <v>47.1958635</v>
      </c>
      <c r="K1543" s="0" t="n">
        <v>-1.5365669</v>
      </c>
    </row>
    <row r="1544" customFormat="false" ht="13.8" hidden="false" customHeight="false" outlineLevel="0" collapsed="false">
      <c r="A1544" s="0" t="s">
        <v>21822</v>
      </c>
      <c r="B1544" s="0" t="n">
        <v>0</v>
      </c>
      <c r="C1544" s="0" t="s">
        <v>21823</v>
      </c>
      <c r="D1544" s="0" t="n">
        <v>440053387</v>
      </c>
      <c r="E1544" s="0" t="s">
        <v>19054</v>
      </c>
      <c r="F1544" s="0" t="n">
        <v>2</v>
      </c>
      <c r="G1544" s="0" t="n">
        <v>4</v>
      </c>
      <c r="H1544" s="0" t="n">
        <v>3</v>
      </c>
      <c r="I1544" s="0" t="n">
        <v>2</v>
      </c>
      <c r="J1544" s="0" t="n">
        <v>47.2734979</v>
      </c>
      <c r="K1544" s="0" t="n">
        <v>-2.213847999</v>
      </c>
    </row>
    <row r="1545" customFormat="false" ht="13.8" hidden="false" customHeight="false" outlineLevel="0" collapsed="false">
      <c r="A1545" s="0" t="s">
        <v>21795</v>
      </c>
      <c r="B1545" s="0" t="n">
        <v>0</v>
      </c>
      <c r="C1545" s="0" t="s">
        <v>21824</v>
      </c>
      <c r="D1545" s="0" t="n">
        <v>440055770</v>
      </c>
      <c r="E1545" s="0" t="s">
        <v>19061</v>
      </c>
      <c r="F1545" s="0" t="n">
        <v>1</v>
      </c>
      <c r="G1545" s="0" t="n">
        <v>4</v>
      </c>
      <c r="H1545" s="0" t="n">
        <v>3</v>
      </c>
      <c r="I1545" s="0" t="n">
        <v>2</v>
      </c>
      <c r="J1545" s="0" t="n">
        <v>47.2268127</v>
      </c>
      <c r="K1545" s="0" t="n">
        <v>-1.6122585</v>
      </c>
    </row>
    <row r="1546" customFormat="false" ht="13.8" hidden="false" customHeight="false" outlineLevel="0" collapsed="false">
      <c r="A1546" s="0" t="s">
        <v>21825</v>
      </c>
      <c r="B1546" s="0" t="n">
        <v>0</v>
      </c>
      <c r="C1546" s="0" t="s">
        <v>21826</v>
      </c>
      <c r="D1546" s="0" t="n">
        <v>450000047</v>
      </c>
      <c r="E1546" s="0" t="s">
        <v>19639</v>
      </c>
      <c r="F1546" s="0" t="n">
        <v>3</v>
      </c>
      <c r="G1546" s="0" t="n">
        <v>4</v>
      </c>
      <c r="H1546" s="0" t="n">
        <v>1</v>
      </c>
      <c r="I1546" s="0" t="n">
        <v>2</v>
      </c>
      <c r="J1546" s="0" t="n">
        <v>47.691104</v>
      </c>
      <c r="K1546" s="0" t="n">
        <v>2.633484</v>
      </c>
    </row>
    <row r="1547" customFormat="false" ht="13.8" hidden="false" customHeight="false" outlineLevel="0" collapsed="false">
      <c r="A1547" s="0" t="s">
        <v>21827</v>
      </c>
      <c r="B1547" s="0" t="n">
        <v>0</v>
      </c>
      <c r="C1547" s="0" t="s">
        <v>21828</v>
      </c>
      <c r="D1547" s="0" t="n">
        <v>450000062</v>
      </c>
      <c r="E1547" s="0" t="s">
        <v>19054</v>
      </c>
      <c r="F1547" s="0" t="n">
        <v>2</v>
      </c>
      <c r="G1547" s="0" t="n">
        <v>4</v>
      </c>
      <c r="H1547" s="0" t="n">
        <v>1</v>
      </c>
      <c r="I1547" s="0" t="n">
        <v>3</v>
      </c>
      <c r="J1547" s="0" t="n">
        <v>47.996702</v>
      </c>
      <c r="K1547" s="0" t="n">
        <v>2.770099</v>
      </c>
    </row>
    <row r="1548" customFormat="false" ht="13.8" hidden="false" customHeight="false" outlineLevel="0" collapsed="false">
      <c r="A1548" s="0" t="s">
        <v>21829</v>
      </c>
      <c r="B1548" s="0" t="n">
        <v>0</v>
      </c>
      <c r="C1548" s="0" t="s">
        <v>21830</v>
      </c>
      <c r="D1548" s="0" t="n">
        <v>450000070</v>
      </c>
      <c r="E1548" s="0" t="s">
        <v>19639</v>
      </c>
      <c r="F1548" s="0" t="n">
        <v>3</v>
      </c>
      <c r="G1548" s="0" t="n">
        <v>4</v>
      </c>
      <c r="H1548" s="0" t="n">
        <v>1</v>
      </c>
      <c r="I1548" s="0" t="n">
        <v>2</v>
      </c>
      <c r="J1548" s="0" t="n">
        <v>48.170324</v>
      </c>
      <c r="K1548" s="0" t="n">
        <v>2.249451</v>
      </c>
    </row>
    <row r="1549" customFormat="false" ht="13.8" hidden="false" customHeight="false" outlineLevel="0" collapsed="false">
      <c r="A1549" s="0" t="s">
        <v>21831</v>
      </c>
      <c r="B1549" s="0" t="n">
        <v>0</v>
      </c>
      <c r="C1549" s="0" t="s">
        <v>21832</v>
      </c>
      <c r="D1549" s="0" t="n">
        <v>450000120</v>
      </c>
      <c r="E1549" s="0" t="s">
        <v>19054</v>
      </c>
      <c r="F1549" s="0" t="n">
        <v>2</v>
      </c>
      <c r="G1549" s="0" t="n">
        <v>4</v>
      </c>
      <c r="H1549" s="0" t="n">
        <v>1</v>
      </c>
      <c r="I1549" s="0" t="n">
        <v>2</v>
      </c>
      <c r="J1549" s="0" t="n">
        <v>47.780658</v>
      </c>
      <c r="K1549" s="0" t="n">
        <v>1.622989</v>
      </c>
    </row>
    <row r="1550" customFormat="false" ht="13.8" hidden="false" customHeight="false" outlineLevel="0" collapsed="false">
      <c r="A1550" s="0" t="s">
        <v>21833</v>
      </c>
      <c r="B1550" s="0" t="n">
        <v>0</v>
      </c>
      <c r="C1550" s="0" t="s">
        <v>21834</v>
      </c>
      <c r="D1550" s="0" t="n">
        <v>450000187</v>
      </c>
      <c r="E1550" s="0" t="s">
        <v>19404</v>
      </c>
      <c r="F1550" s="0" t="n">
        <v>5</v>
      </c>
      <c r="G1550" s="0" t="n">
        <v>4</v>
      </c>
      <c r="H1550" s="0" t="n">
        <v>1</v>
      </c>
      <c r="I1550" s="0" t="n">
        <v>2</v>
      </c>
      <c r="J1550" s="0" t="n">
        <v>48.070388</v>
      </c>
      <c r="K1550" s="0" t="n">
        <v>2.429646</v>
      </c>
    </row>
    <row r="1551" customFormat="false" ht="13.8" hidden="false" customHeight="false" outlineLevel="0" collapsed="false">
      <c r="A1551" s="0" t="s">
        <v>21835</v>
      </c>
      <c r="B1551" s="0" t="n">
        <v>0</v>
      </c>
      <c r="C1551" s="0" t="s">
        <v>21836</v>
      </c>
      <c r="D1551" s="0" t="n">
        <v>450000211</v>
      </c>
      <c r="E1551" s="0" t="s">
        <v>19054</v>
      </c>
      <c r="F1551" s="0" t="n">
        <v>2</v>
      </c>
      <c r="G1551" s="0" t="n">
        <v>4</v>
      </c>
      <c r="H1551" s="0" t="n">
        <v>1</v>
      </c>
      <c r="I1551" s="0" t="n">
        <v>2</v>
      </c>
      <c r="J1551" s="0" t="n">
        <v>48.085942</v>
      </c>
      <c r="K1551" s="0" t="n">
        <v>2.046206</v>
      </c>
    </row>
    <row r="1552" customFormat="false" ht="13.8" hidden="false" customHeight="false" outlineLevel="0" collapsed="false">
      <c r="A1552" s="0" t="s">
        <v>21837</v>
      </c>
      <c r="B1552" s="0" t="n">
        <v>0</v>
      </c>
      <c r="C1552" s="0" t="s">
        <v>21838</v>
      </c>
      <c r="D1552" s="0" t="n">
        <v>450000245</v>
      </c>
      <c r="E1552" s="0" t="s">
        <v>19054</v>
      </c>
      <c r="F1552" s="0" t="n">
        <v>2</v>
      </c>
      <c r="G1552" s="0" t="n">
        <v>4</v>
      </c>
      <c r="H1552" s="0" t="n">
        <v>2</v>
      </c>
      <c r="I1552" s="0" t="n">
        <v>2</v>
      </c>
      <c r="J1552" s="0" t="n">
        <v>47.857187</v>
      </c>
      <c r="K1552" s="0" t="n">
        <v>1.904094</v>
      </c>
    </row>
    <row r="1553" customFormat="false" ht="13.8" hidden="false" customHeight="false" outlineLevel="0" collapsed="false">
      <c r="A1553" s="0" t="s">
        <v>21839</v>
      </c>
      <c r="B1553" s="0" t="n">
        <v>0</v>
      </c>
      <c r="C1553" s="0" t="s">
        <v>21840</v>
      </c>
      <c r="D1553" s="0" t="n">
        <v>450000252</v>
      </c>
      <c r="E1553" s="0" t="s">
        <v>19061</v>
      </c>
      <c r="F1553" s="0" t="n">
        <v>1</v>
      </c>
      <c r="G1553" s="0" t="n">
        <v>4</v>
      </c>
      <c r="H1553" s="0" t="n">
        <v>2</v>
      </c>
      <c r="I1553" s="0" t="n">
        <v>2</v>
      </c>
      <c r="J1553" s="0" t="n">
        <v>47.872881</v>
      </c>
      <c r="K1553" s="0" t="n">
        <v>1.796302</v>
      </c>
    </row>
    <row r="1554" customFormat="false" ht="13.8" hidden="false" customHeight="false" outlineLevel="0" collapsed="false">
      <c r="A1554" s="0" t="s">
        <v>21841</v>
      </c>
      <c r="B1554" s="0" t="n">
        <v>0</v>
      </c>
      <c r="C1554" s="0" t="s">
        <v>21842</v>
      </c>
      <c r="D1554" s="0" t="n">
        <v>450000260</v>
      </c>
      <c r="E1554" s="0" t="s">
        <v>19054</v>
      </c>
      <c r="F1554" s="0" t="n">
        <v>2</v>
      </c>
      <c r="G1554" s="0" t="n">
        <v>4</v>
      </c>
      <c r="H1554" s="0" t="n">
        <v>1</v>
      </c>
      <c r="I1554" s="0" t="n">
        <v>2</v>
      </c>
      <c r="J1554" s="0" t="n">
        <v>47.765333</v>
      </c>
      <c r="K1554" s="0" t="n">
        <v>2.37962</v>
      </c>
    </row>
    <row r="1555" customFormat="false" ht="13.8" hidden="false" customHeight="false" outlineLevel="0" collapsed="false">
      <c r="A1555" s="0" t="s">
        <v>21843</v>
      </c>
      <c r="B1555" s="0" t="n">
        <v>0</v>
      </c>
      <c r="C1555" s="0" t="s">
        <v>21844</v>
      </c>
      <c r="D1555" s="0" t="n">
        <v>450000286</v>
      </c>
      <c r="E1555" s="0" t="s">
        <v>19061</v>
      </c>
      <c r="F1555" s="0" t="n">
        <v>1</v>
      </c>
      <c r="G1555" s="0" t="n">
        <v>4</v>
      </c>
      <c r="H1555" s="0" t="n">
        <v>2</v>
      </c>
      <c r="I1555" s="0" t="n">
        <v>2</v>
      </c>
      <c r="J1555" s="0" t="n">
        <v>47.8573179</v>
      </c>
      <c r="K1555" s="0" t="n">
        <v>1.9100051</v>
      </c>
    </row>
    <row r="1556" customFormat="false" ht="13.8" hidden="false" customHeight="false" outlineLevel="0" collapsed="false">
      <c r="A1556" s="0" t="s">
        <v>21845</v>
      </c>
      <c r="B1556" s="0" t="n">
        <v>0</v>
      </c>
      <c r="C1556" s="0" t="s">
        <v>21846</v>
      </c>
      <c r="D1556" s="0" t="n">
        <v>450000294</v>
      </c>
      <c r="E1556" s="0" t="s">
        <v>19061</v>
      </c>
      <c r="F1556" s="0" t="n">
        <v>1</v>
      </c>
      <c r="G1556" s="0" t="n">
        <v>4</v>
      </c>
      <c r="H1556" s="0" t="n">
        <v>2</v>
      </c>
      <c r="I1556" s="0" t="n">
        <v>2</v>
      </c>
      <c r="J1556" s="0" t="n">
        <v>47.940195038</v>
      </c>
      <c r="K1556" s="0" t="n">
        <v>1.8803036212</v>
      </c>
    </row>
    <row r="1557" customFormat="false" ht="13.8" hidden="false" customHeight="false" outlineLevel="0" collapsed="false">
      <c r="A1557" s="0" t="s">
        <v>21847</v>
      </c>
      <c r="B1557" s="0" t="n">
        <v>0</v>
      </c>
      <c r="C1557" s="0" t="s">
        <v>21848</v>
      </c>
      <c r="D1557" s="0" t="n">
        <v>450000336</v>
      </c>
      <c r="E1557" s="0" t="s">
        <v>19054</v>
      </c>
      <c r="F1557" s="0" t="n">
        <v>2</v>
      </c>
      <c r="G1557" s="0" t="n">
        <v>4</v>
      </c>
      <c r="H1557" s="0" t="n">
        <v>3</v>
      </c>
      <c r="I1557" s="0" t="n">
        <v>2</v>
      </c>
      <c r="J1557" s="0" t="n">
        <v>47.647388</v>
      </c>
      <c r="K1557" s="0" t="n">
        <v>2.72982</v>
      </c>
    </row>
    <row r="1558" customFormat="false" ht="13.8" hidden="false" customHeight="false" outlineLevel="0" collapsed="false">
      <c r="A1558" s="0" t="s">
        <v>21827</v>
      </c>
      <c r="B1558" s="0" t="n">
        <v>0</v>
      </c>
      <c r="C1558" s="0" t="s">
        <v>21849</v>
      </c>
      <c r="D1558" s="0" t="n">
        <v>450000526</v>
      </c>
      <c r="E1558" s="0" t="s">
        <v>19061</v>
      </c>
      <c r="F1558" s="0" t="n">
        <v>1</v>
      </c>
      <c r="G1558" s="0" t="n">
        <v>4</v>
      </c>
      <c r="H1558" s="0" t="n">
        <v>3</v>
      </c>
      <c r="I1558" s="0" t="n">
        <v>2</v>
      </c>
      <c r="J1558" s="0" t="n">
        <v>47.996702</v>
      </c>
      <c r="K1558" s="0" t="n">
        <v>2.770099</v>
      </c>
    </row>
    <row r="1559" customFormat="false" ht="13.8" hidden="false" customHeight="false" outlineLevel="0" collapsed="false">
      <c r="A1559" s="0" t="s">
        <v>21850</v>
      </c>
      <c r="B1559" s="0" t="n">
        <v>0</v>
      </c>
      <c r="C1559" s="0" t="s">
        <v>21851</v>
      </c>
      <c r="D1559" s="0" t="n">
        <v>450000930</v>
      </c>
      <c r="E1559" s="0" t="s">
        <v>19054</v>
      </c>
      <c r="F1559" s="0" t="n">
        <v>2</v>
      </c>
      <c r="G1559" s="0" t="n">
        <v>4</v>
      </c>
      <c r="H1559" s="0" t="n">
        <v>1</v>
      </c>
      <c r="I1559" s="0" t="n">
        <v>2</v>
      </c>
      <c r="J1559" s="0" t="n">
        <v>47.945082</v>
      </c>
      <c r="K1559" s="0" t="n">
        <v>1.947026</v>
      </c>
    </row>
    <row r="1560" customFormat="false" ht="13.8" hidden="false" customHeight="false" outlineLevel="0" collapsed="false">
      <c r="A1560" s="0" t="s">
        <v>21852</v>
      </c>
      <c r="B1560" s="0" t="n">
        <v>0</v>
      </c>
      <c r="C1560" s="0" t="s">
        <v>21853</v>
      </c>
      <c r="D1560" s="0" t="n">
        <v>450002456</v>
      </c>
      <c r="E1560" s="0" t="s">
        <v>19061</v>
      </c>
      <c r="F1560" s="0" t="n">
        <v>1</v>
      </c>
      <c r="G1560" s="0" t="n">
        <v>4</v>
      </c>
      <c r="H1560" s="0" t="n">
        <v>3</v>
      </c>
      <c r="I1560" s="0" t="n">
        <v>2</v>
      </c>
      <c r="J1560" s="0" t="n">
        <v>47.8872361</v>
      </c>
      <c r="K1560" s="0" t="n">
        <v>1.8337011</v>
      </c>
    </row>
    <row r="1561" customFormat="false" ht="13.8" hidden="false" customHeight="false" outlineLevel="0" collapsed="false">
      <c r="A1561" s="0" t="s">
        <v>21854</v>
      </c>
      <c r="B1561" s="0" t="n">
        <v>0</v>
      </c>
      <c r="C1561" s="0" t="s">
        <v>21855</v>
      </c>
      <c r="D1561" s="0" t="n">
        <v>450002613</v>
      </c>
      <c r="E1561" s="0" t="s">
        <v>19054</v>
      </c>
      <c r="F1561" s="0" t="n">
        <v>2</v>
      </c>
      <c r="G1561" s="0" t="n">
        <v>4</v>
      </c>
      <c r="H1561" s="0" t="n">
        <v>1</v>
      </c>
      <c r="I1561" s="0" t="n">
        <v>3</v>
      </c>
      <c r="J1561" s="0" t="n">
        <v>47.838109</v>
      </c>
      <c r="K1561" s="0" t="n">
        <v>1.924624</v>
      </c>
    </row>
    <row r="1562" customFormat="false" ht="13.8" hidden="false" customHeight="false" outlineLevel="0" collapsed="false">
      <c r="A1562" s="0" t="s">
        <v>21856</v>
      </c>
      <c r="B1562" s="0" t="n">
        <v>0</v>
      </c>
      <c r="C1562" s="0" t="s">
        <v>21857</v>
      </c>
      <c r="D1562" s="0" t="n">
        <v>450010079</v>
      </c>
      <c r="E1562" s="0" t="s">
        <v>19061</v>
      </c>
      <c r="F1562" s="0" t="n">
        <v>1</v>
      </c>
      <c r="G1562" s="0" t="n">
        <v>4</v>
      </c>
      <c r="H1562" s="0" t="n">
        <v>2</v>
      </c>
      <c r="I1562" s="0" t="n">
        <v>2</v>
      </c>
      <c r="J1562" s="0" t="n">
        <v>47.94074127</v>
      </c>
      <c r="K1562" s="0" t="n">
        <v>1.8787050247</v>
      </c>
    </row>
    <row r="1563" customFormat="false" ht="13.8" hidden="false" customHeight="false" outlineLevel="0" collapsed="false">
      <c r="A1563" s="0" t="s">
        <v>21858</v>
      </c>
      <c r="B1563" s="0" t="n">
        <v>0</v>
      </c>
      <c r="C1563" s="0" t="s">
        <v>21859</v>
      </c>
      <c r="D1563" s="0" t="n">
        <v>450010442</v>
      </c>
      <c r="E1563" s="0" t="s">
        <v>19054</v>
      </c>
      <c r="F1563" s="0" t="n">
        <v>2</v>
      </c>
      <c r="G1563" s="0" t="n">
        <v>4</v>
      </c>
      <c r="H1563" s="0" t="n">
        <v>1</v>
      </c>
      <c r="I1563" s="0" t="n">
        <v>2</v>
      </c>
      <c r="J1563" s="0" t="n">
        <v>47.935296</v>
      </c>
      <c r="K1563" s="0" t="n">
        <v>1.879024</v>
      </c>
    </row>
    <row r="1564" customFormat="false" ht="13.8" hidden="false" customHeight="false" outlineLevel="0" collapsed="false">
      <c r="A1564" s="0" t="s">
        <v>21860</v>
      </c>
      <c r="B1564" s="0" t="n">
        <v>0</v>
      </c>
      <c r="C1564" s="0" t="s">
        <v>21861</v>
      </c>
      <c r="D1564" s="0" t="n">
        <v>450011549</v>
      </c>
      <c r="E1564" s="0" t="s">
        <v>19061</v>
      </c>
      <c r="F1564" s="0" t="n">
        <v>1</v>
      </c>
      <c r="G1564" s="0" t="n">
        <v>4</v>
      </c>
      <c r="H1564" s="0" t="n">
        <v>3</v>
      </c>
      <c r="I1564" s="0" t="n">
        <v>2</v>
      </c>
      <c r="J1564" s="0" t="n">
        <v>47.864899</v>
      </c>
      <c r="K1564" s="0" t="n">
        <v>1.919594</v>
      </c>
    </row>
    <row r="1565" customFormat="false" ht="13.8" hidden="false" customHeight="false" outlineLevel="0" collapsed="false">
      <c r="A1565" s="0" t="s">
        <v>21862</v>
      </c>
      <c r="B1565" s="0" t="n">
        <v>0</v>
      </c>
      <c r="C1565" s="0" t="s">
        <v>21863</v>
      </c>
      <c r="D1565" s="0" t="n">
        <v>450012935</v>
      </c>
      <c r="E1565" s="0" t="s">
        <v>19054</v>
      </c>
      <c r="F1565" s="0" t="n">
        <v>2</v>
      </c>
      <c r="G1565" s="0" t="n">
        <v>4</v>
      </c>
      <c r="H1565" s="0" t="n">
        <v>2</v>
      </c>
      <c r="I1565" s="0" t="n">
        <v>2</v>
      </c>
      <c r="J1565" s="0" t="n">
        <v>47.857243</v>
      </c>
      <c r="K1565" s="0" t="n">
        <v>1.908001</v>
      </c>
    </row>
    <row r="1566" customFormat="false" ht="13.8" hidden="false" customHeight="false" outlineLevel="0" collapsed="false">
      <c r="A1566" s="0" t="s">
        <v>21864</v>
      </c>
      <c r="B1566" s="0" t="n">
        <v>0</v>
      </c>
      <c r="C1566" s="0" t="s">
        <v>21865</v>
      </c>
      <c r="D1566" s="0" t="n">
        <v>450012968</v>
      </c>
      <c r="E1566" s="0" t="s">
        <v>19054</v>
      </c>
      <c r="F1566" s="0" t="n">
        <v>2</v>
      </c>
      <c r="G1566" s="0" t="n">
        <v>4</v>
      </c>
      <c r="H1566" s="0" t="n">
        <v>2</v>
      </c>
      <c r="I1566" s="0" t="n">
        <v>2</v>
      </c>
      <c r="J1566" s="0" t="n">
        <v>48.003828</v>
      </c>
      <c r="K1566" s="0" t="n">
        <v>2.733009</v>
      </c>
    </row>
    <row r="1567" customFormat="false" ht="13.8" hidden="false" customHeight="false" outlineLevel="0" collapsed="false">
      <c r="A1567" s="0" t="s">
        <v>21866</v>
      </c>
      <c r="B1567" s="0" t="n">
        <v>0</v>
      </c>
      <c r="C1567" s="0" t="s">
        <v>21867</v>
      </c>
      <c r="D1567" s="0" t="n">
        <v>450013081</v>
      </c>
      <c r="E1567" s="0" t="s">
        <v>19054</v>
      </c>
      <c r="F1567" s="0" t="n">
        <v>2</v>
      </c>
      <c r="G1567" s="0" t="n">
        <v>4</v>
      </c>
      <c r="H1567" s="0" t="n">
        <v>2</v>
      </c>
      <c r="I1567" s="0" t="n">
        <v>2</v>
      </c>
      <c r="J1567" s="0" t="n">
        <v>47.885335</v>
      </c>
      <c r="K1567" s="0" t="n">
        <v>1.90249</v>
      </c>
    </row>
    <row r="1568" customFormat="false" ht="13.8" hidden="false" customHeight="false" outlineLevel="0" collapsed="false">
      <c r="A1568" s="0" t="s">
        <v>21868</v>
      </c>
      <c r="B1568" s="0" t="n">
        <v>0</v>
      </c>
      <c r="C1568" s="0" t="s">
        <v>21869</v>
      </c>
      <c r="D1568" s="0" t="n">
        <v>450013818</v>
      </c>
      <c r="E1568" s="0" t="s">
        <v>19054</v>
      </c>
      <c r="F1568" s="0" t="n">
        <v>2</v>
      </c>
      <c r="G1568" s="0" t="n">
        <v>4</v>
      </c>
      <c r="H1568" s="0" t="n">
        <v>2</v>
      </c>
      <c r="I1568" s="0" t="n">
        <v>2</v>
      </c>
      <c r="J1568" s="0" t="n">
        <v>47.688369</v>
      </c>
      <c r="K1568" s="0" t="n">
        <v>2.642382</v>
      </c>
    </row>
    <row r="1569" customFormat="false" ht="13.8" hidden="false" customHeight="false" outlineLevel="0" collapsed="false">
      <c r="A1569" s="0" t="s">
        <v>21870</v>
      </c>
      <c r="B1569" s="0" t="n">
        <v>0</v>
      </c>
      <c r="C1569" s="0" t="s">
        <v>21871</v>
      </c>
      <c r="D1569" s="0" t="n">
        <v>450014956</v>
      </c>
      <c r="E1569" s="0" t="s">
        <v>19061</v>
      </c>
      <c r="F1569" s="0" t="n">
        <v>1</v>
      </c>
      <c r="G1569" s="0" t="n">
        <v>4</v>
      </c>
      <c r="H1569" s="0" t="n">
        <v>3</v>
      </c>
      <c r="I1569" s="0" t="n">
        <v>2</v>
      </c>
      <c r="J1569" s="0" t="n">
        <v>47.916028</v>
      </c>
      <c r="K1569" s="0" t="n">
        <v>2.029024</v>
      </c>
    </row>
    <row r="1570" customFormat="false" ht="13.8" hidden="false" customHeight="false" outlineLevel="0" collapsed="false">
      <c r="A1570" s="0" t="s">
        <v>21872</v>
      </c>
      <c r="B1570" s="0" t="n">
        <v>0</v>
      </c>
      <c r="C1570" s="0" t="s">
        <v>21873</v>
      </c>
      <c r="D1570" s="0" t="n">
        <v>450017694</v>
      </c>
      <c r="E1570" s="0" t="s">
        <v>19061</v>
      </c>
      <c r="F1570" s="0" t="n">
        <v>1</v>
      </c>
      <c r="G1570" s="0" t="n">
        <v>4</v>
      </c>
      <c r="H1570" s="0" t="n">
        <v>3</v>
      </c>
      <c r="I1570" s="0" t="n">
        <v>2</v>
      </c>
      <c r="J1570" s="0" t="n">
        <v>47.891828</v>
      </c>
      <c r="K1570" s="0" t="n">
        <v>1.894146</v>
      </c>
    </row>
    <row r="1571" customFormat="false" ht="13.8" hidden="false" customHeight="false" outlineLevel="0" collapsed="false">
      <c r="A1571" s="0" t="s">
        <v>21829</v>
      </c>
      <c r="B1571" s="0" t="n">
        <v>0</v>
      </c>
      <c r="C1571" s="0" t="s">
        <v>21874</v>
      </c>
      <c r="D1571" s="0" t="n">
        <v>450018395</v>
      </c>
      <c r="E1571" s="0" t="s">
        <v>19054</v>
      </c>
      <c r="F1571" s="0" t="n">
        <v>2</v>
      </c>
      <c r="G1571" s="0" t="n">
        <v>4</v>
      </c>
      <c r="H1571" s="0" t="n">
        <v>2</v>
      </c>
      <c r="I1571" s="0" t="n">
        <v>1</v>
      </c>
      <c r="J1571" s="0" t="n">
        <v>48.170324</v>
      </c>
      <c r="K1571" s="0" t="n">
        <v>2.249451</v>
      </c>
    </row>
    <row r="1572" customFormat="false" ht="13.8" hidden="false" customHeight="false" outlineLevel="0" collapsed="false">
      <c r="A1572" s="0" t="s">
        <v>21827</v>
      </c>
      <c r="B1572" s="0" t="n">
        <v>0</v>
      </c>
      <c r="C1572" s="0" t="s">
        <v>21875</v>
      </c>
      <c r="D1572" s="0" t="n">
        <v>450018460</v>
      </c>
      <c r="E1572" s="0" t="s">
        <v>19054</v>
      </c>
      <c r="F1572" s="0" t="n">
        <v>2</v>
      </c>
      <c r="G1572" s="0" t="n">
        <v>4</v>
      </c>
      <c r="H1572" s="0" t="n">
        <v>2</v>
      </c>
      <c r="I1572" s="0" t="n">
        <v>2</v>
      </c>
      <c r="J1572" s="0" t="n">
        <v>47.996878</v>
      </c>
      <c r="K1572" s="0" t="n">
        <v>2.770236</v>
      </c>
    </row>
    <row r="1573" customFormat="false" ht="13.8" hidden="false" customHeight="false" outlineLevel="0" collapsed="false">
      <c r="A1573" s="0" t="s">
        <v>21845</v>
      </c>
      <c r="B1573" s="0" t="n">
        <v>0</v>
      </c>
      <c r="C1573" s="0" t="s">
        <v>21876</v>
      </c>
      <c r="D1573" s="0" t="n">
        <v>450018528</v>
      </c>
      <c r="E1573" s="0" t="s">
        <v>19054</v>
      </c>
      <c r="F1573" s="0" t="n">
        <v>2</v>
      </c>
      <c r="G1573" s="0" t="n">
        <v>4</v>
      </c>
      <c r="H1573" s="0" t="n">
        <v>3</v>
      </c>
      <c r="I1573" s="0" t="n">
        <v>2</v>
      </c>
      <c r="J1573" s="0" t="n">
        <v>47.94791</v>
      </c>
      <c r="K1573" s="0" t="n">
        <v>1.8807339999</v>
      </c>
    </row>
    <row r="1574" customFormat="false" ht="13.8" hidden="false" customHeight="false" outlineLevel="0" collapsed="false">
      <c r="A1574" s="0" t="s">
        <v>21877</v>
      </c>
      <c r="B1574" s="0" t="n">
        <v>0</v>
      </c>
      <c r="C1574" s="0" t="s">
        <v>21878</v>
      </c>
      <c r="D1574" s="0" t="n">
        <v>450018536</v>
      </c>
      <c r="E1574" s="0" t="s">
        <v>19054</v>
      </c>
      <c r="F1574" s="0" t="n">
        <v>2</v>
      </c>
      <c r="G1574" s="0" t="n">
        <v>4</v>
      </c>
      <c r="H1574" s="0" t="n">
        <v>2</v>
      </c>
      <c r="I1574" s="0" t="n">
        <v>2</v>
      </c>
      <c r="J1574" s="0" t="n">
        <v>47.8650984</v>
      </c>
      <c r="K1574" s="0" t="n">
        <v>1.9015752</v>
      </c>
    </row>
    <row r="1575" customFormat="false" ht="13.8" hidden="false" customHeight="false" outlineLevel="0" collapsed="false">
      <c r="A1575" s="0" t="s">
        <v>21879</v>
      </c>
      <c r="B1575" s="0" t="n">
        <v>0</v>
      </c>
      <c r="C1575" s="0" t="s">
        <v>21880</v>
      </c>
      <c r="D1575" s="0" t="n">
        <v>450018924</v>
      </c>
      <c r="E1575" s="0" t="s">
        <v>19061</v>
      </c>
      <c r="F1575" s="0" t="n">
        <v>1</v>
      </c>
      <c r="G1575" s="0" t="n">
        <v>4</v>
      </c>
      <c r="H1575" s="0" t="n">
        <v>2</v>
      </c>
      <c r="I1575" s="0" t="n">
        <v>2</v>
      </c>
      <c r="J1575" s="0" t="n">
        <v>47.698059</v>
      </c>
      <c r="K1575" s="0" t="n">
        <v>2.6247579999</v>
      </c>
    </row>
    <row r="1576" customFormat="false" ht="13.8" hidden="false" customHeight="false" outlineLevel="0" collapsed="false">
      <c r="A1576" s="0" t="s">
        <v>21881</v>
      </c>
      <c r="B1576" s="0" t="n">
        <v>0</v>
      </c>
      <c r="C1576" s="0" t="s">
        <v>21882</v>
      </c>
      <c r="D1576" s="0" t="n">
        <v>450019799</v>
      </c>
      <c r="H1576" s="0" t="n">
        <v>1</v>
      </c>
      <c r="I1576" s="0" t="n">
        <v>2</v>
      </c>
      <c r="J1576" s="0" t="n">
        <v>47.9951591</v>
      </c>
      <c r="K1576" s="0" t="n">
        <v>2.7725834</v>
      </c>
    </row>
    <row r="1577" customFormat="false" ht="13.8" hidden="false" customHeight="false" outlineLevel="0" collapsed="false">
      <c r="A1577" s="0" t="s">
        <v>21872</v>
      </c>
      <c r="B1577" s="0" t="n">
        <v>0</v>
      </c>
      <c r="C1577" s="0" t="s">
        <v>21883</v>
      </c>
      <c r="D1577" s="0" t="n">
        <v>450020698</v>
      </c>
      <c r="E1577" s="0" t="s">
        <v>19061</v>
      </c>
      <c r="F1577" s="0" t="n">
        <v>1</v>
      </c>
      <c r="G1577" s="0" t="n">
        <v>4</v>
      </c>
      <c r="H1577" s="0" t="n">
        <v>3</v>
      </c>
      <c r="I1577" s="0" t="n">
        <v>1</v>
      </c>
      <c r="J1577" s="0" t="n">
        <v>47.891828</v>
      </c>
      <c r="K1577" s="0" t="n">
        <v>1.894146</v>
      </c>
    </row>
    <row r="1578" customFormat="false" ht="13.8" hidden="false" customHeight="false" outlineLevel="0" collapsed="false">
      <c r="A1578" s="0" t="s">
        <v>21884</v>
      </c>
      <c r="B1578" s="0" t="n">
        <v>0</v>
      </c>
      <c r="C1578" s="0" t="s">
        <v>21885</v>
      </c>
      <c r="D1578" s="0" t="n">
        <v>450021449</v>
      </c>
      <c r="E1578" s="0" t="s">
        <v>19054</v>
      </c>
      <c r="F1578" s="0" t="n">
        <v>2</v>
      </c>
      <c r="G1578" s="0" t="n">
        <v>4</v>
      </c>
      <c r="H1578" s="0" t="n">
        <v>1</v>
      </c>
      <c r="J1578" s="0" t="n">
        <v>47.8391189</v>
      </c>
      <c r="K1578" s="0" t="n">
        <v>1.9254103</v>
      </c>
    </row>
    <row r="1579" customFormat="false" ht="13.8" hidden="false" customHeight="false" outlineLevel="0" collapsed="false">
      <c r="A1579" s="0" t="s">
        <v>21886</v>
      </c>
      <c r="B1579" s="0" t="n">
        <v>0</v>
      </c>
      <c r="C1579" s="0" t="s">
        <v>21887</v>
      </c>
      <c r="D1579" s="0" t="n">
        <v>460000045</v>
      </c>
      <c r="E1579" s="0" t="s">
        <v>19054</v>
      </c>
      <c r="F1579" s="0" t="n">
        <v>2</v>
      </c>
      <c r="G1579" s="0" t="n">
        <v>4</v>
      </c>
      <c r="H1579" s="0" t="n">
        <v>1</v>
      </c>
      <c r="I1579" s="0" t="n">
        <v>2</v>
      </c>
      <c r="J1579" s="0" t="n">
        <v>44.610302</v>
      </c>
      <c r="K1579" s="0" t="n">
        <v>2.02994</v>
      </c>
    </row>
    <row r="1580" customFormat="false" ht="13.8" hidden="false" customHeight="false" outlineLevel="0" collapsed="false">
      <c r="A1580" s="0" t="s">
        <v>21888</v>
      </c>
      <c r="B1580" s="0" t="n">
        <v>0</v>
      </c>
      <c r="C1580" s="0" t="s">
        <v>21889</v>
      </c>
      <c r="D1580" s="0" t="n">
        <v>460000052</v>
      </c>
      <c r="E1580" s="0" t="s">
        <v>19061</v>
      </c>
      <c r="F1580" s="0" t="n">
        <v>1</v>
      </c>
      <c r="G1580" s="0" t="n">
        <v>4</v>
      </c>
      <c r="H1580" s="0" t="n">
        <v>1</v>
      </c>
      <c r="I1580" s="0" t="n">
        <v>2</v>
      </c>
      <c r="J1580" s="0" t="n">
        <v>44.8620182</v>
      </c>
      <c r="K1580" s="0" t="n">
        <v>1.8890367</v>
      </c>
    </row>
    <row r="1581" customFormat="false" ht="13.8" hidden="false" customHeight="false" outlineLevel="0" collapsed="false">
      <c r="A1581" s="0" t="s">
        <v>21890</v>
      </c>
      <c r="B1581" s="0" t="n">
        <v>0</v>
      </c>
      <c r="C1581" s="0" t="s">
        <v>21891</v>
      </c>
      <c r="D1581" s="0" t="n">
        <v>460000060</v>
      </c>
      <c r="E1581" s="0" t="s">
        <v>19054</v>
      </c>
      <c r="F1581" s="0" t="n">
        <v>2</v>
      </c>
      <c r="G1581" s="0" t="n">
        <v>4</v>
      </c>
      <c r="H1581" s="0" t="n">
        <v>3</v>
      </c>
      <c r="I1581" s="0" t="n">
        <v>2</v>
      </c>
      <c r="J1581" s="0" t="n">
        <v>44.6879</v>
      </c>
      <c r="K1581" s="0" t="n">
        <v>1.561492</v>
      </c>
    </row>
    <row r="1582" customFormat="false" ht="13.8" hidden="false" customHeight="false" outlineLevel="0" collapsed="false">
      <c r="A1582" s="0" t="s">
        <v>21892</v>
      </c>
      <c r="B1582" s="0" t="n">
        <v>0</v>
      </c>
      <c r="C1582" s="0" t="s">
        <v>21893</v>
      </c>
      <c r="D1582" s="0" t="n">
        <v>460000102</v>
      </c>
      <c r="E1582" s="0" t="s">
        <v>19054</v>
      </c>
      <c r="F1582" s="0" t="n">
        <v>2</v>
      </c>
      <c r="G1582" s="0" t="n">
        <v>4</v>
      </c>
      <c r="H1582" s="0" t="n">
        <v>1</v>
      </c>
      <c r="I1582" s="0" t="n">
        <v>2</v>
      </c>
      <c r="J1582" s="0" t="n">
        <v>44.731687</v>
      </c>
      <c r="K1582" s="0" t="n">
        <v>1.371854</v>
      </c>
    </row>
    <row r="1583" customFormat="false" ht="13.8" hidden="false" customHeight="false" outlineLevel="0" collapsed="false">
      <c r="A1583" s="0" t="s">
        <v>21894</v>
      </c>
      <c r="B1583" s="0" t="n">
        <v>0</v>
      </c>
      <c r="C1583" s="0" t="s">
        <v>21895</v>
      </c>
      <c r="D1583" s="0" t="n">
        <v>460000110</v>
      </c>
      <c r="E1583" s="0" t="s">
        <v>19054</v>
      </c>
      <c r="F1583" s="0" t="n">
        <v>2</v>
      </c>
      <c r="G1583" s="0" t="n">
        <v>4</v>
      </c>
      <c r="H1583" s="0" t="n">
        <v>1</v>
      </c>
      <c r="I1583" s="0" t="n">
        <v>2</v>
      </c>
      <c r="J1583" s="0" t="n">
        <v>44.445711</v>
      </c>
      <c r="K1583" s="0" t="n">
        <v>1.437758</v>
      </c>
    </row>
    <row r="1584" customFormat="false" ht="13.8" hidden="false" customHeight="false" outlineLevel="0" collapsed="false">
      <c r="A1584" s="0" t="s">
        <v>21896</v>
      </c>
      <c r="B1584" s="0" t="n">
        <v>0</v>
      </c>
      <c r="C1584" s="0" t="s">
        <v>21897</v>
      </c>
      <c r="D1584" s="0" t="n">
        <v>460000227</v>
      </c>
      <c r="E1584" s="0" t="s">
        <v>19054</v>
      </c>
      <c r="F1584" s="0" t="n">
        <v>2</v>
      </c>
      <c r="G1584" s="0" t="n">
        <v>4</v>
      </c>
      <c r="H1584" s="0" t="n">
        <v>1</v>
      </c>
      <c r="I1584" s="0" t="n">
        <v>2</v>
      </c>
      <c r="J1584" s="0" t="n">
        <v>44.780837</v>
      </c>
      <c r="K1584" s="0" t="n">
        <v>1.733839</v>
      </c>
    </row>
    <row r="1585" customFormat="false" ht="13.8" hidden="false" customHeight="false" outlineLevel="0" collapsed="false">
      <c r="A1585" s="0" t="s">
        <v>21898</v>
      </c>
      <c r="B1585" s="0" t="n">
        <v>0</v>
      </c>
      <c r="C1585" s="0" t="s">
        <v>21899</v>
      </c>
      <c r="D1585" s="0" t="n">
        <v>460004641</v>
      </c>
      <c r="E1585" s="0" t="s">
        <v>19054</v>
      </c>
      <c r="F1585" s="0" t="n">
        <v>2</v>
      </c>
      <c r="G1585" s="0" t="n">
        <v>4</v>
      </c>
      <c r="H1585" s="0" t="n">
        <v>3</v>
      </c>
      <c r="I1585" s="0" t="n">
        <v>1</v>
      </c>
      <c r="J1585" s="0" t="n">
        <v>44.504809</v>
      </c>
      <c r="K1585" s="0" t="n">
        <v>1.192182</v>
      </c>
    </row>
    <row r="1586" customFormat="false" ht="13.8" hidden="false" customHeight="false" outlineLevel="0" collapsed="false">
      <c r="A1586" s="0" t="s">
        <v>21900</v>
      </c>
      <c r="B1586" s="0" t="n">
        <v>0</v>
      </c>
      <c r="C1586" s="0" t="s">
        <v>21901</v>
      </c>
      <c r="D1586" s="0" t="n">
        <v>460005507</v>
      </c>
      <c r="E1586" s="0" t="s">
        <v>19639</v>
      </c>
      <c r="F1586" s="0" t="n">
        <v>3</v>
      </c>
      <c r="G1586" s="0" t="n">
        <v>4</v>
      </c>
      <c r="H1586" s="0" t="n">
        <v>3</v>
      </c>
      <c r="J1586" s="0" t="n">
        <v>44.444238</v>
      </c>
      <c r="K1586" s="0" t="n">
        <v>1.435727</v>
      </c>
    </row>
    <row r="1587" customFormat="false" ht="13.8" hidden="false" customHeight="false" outlineLevel="0" collapsed="false">
      <c r="A1587" s="0" t="s">
        <v>10493</v>
      </c>
      <c r="B1587" s="0" t="n">
        <v>0</v>
      </c>
      <c r="C1587" s="0" t="s">
        <v>21902</v>
      </c>
      <c r="D1587" s="0" t="n">
        <v>460006075</v>
      </c>
      <c r="E1587" s="0" t="s">
        <v>19061</v>
      </c>
      <c r="F1587" s="0" t="n">
        <v>1</v>
      </c>
      <c r="G1587" s="0" t="n">
        <v>4</v>
      </c>
      <c r="H1587" s="0" t="n">
        <v>2</v>
      </c>
      <c r="I1587" s="0" t="n">
        <v>2</v>
      </c>
      <c r="J1587" s="0" t="n">
        <v>44.608698</v>
      </c>
      <c r="K1587" s="0" t="n">
        <v>2.031772</v>
      </c>
    </row>
    <row r="1588" customFormat="false" ht="13.8" hidden="false" customHeight="false" outlineLevel="0" collapsed="false">
      <c r="A1588" s="0" t="s">
        <v>21903</v>
      </c>
      <c r="B1588" s="0" t="n">
        <v>0</v>
      </c>
      <c r="C1588" s="0" t="s">
        <v>21904</v>
      </c>
      <c r="D1588" s="0" t="n">
        <v>460006083</v>
      </c>
      <c r="E1588" s="0" t="s">
        <v>19639</v>
      </c>
      <c r="F1588" s="0" t="n">
        <v>3</v>
      </c>
      <c r="G1588" s="0" t="n">
        <v>4</v>
      </c>
      <c r="H1588" s="0" t="n">
        <v>3</v>
      </c>
      <c r="I1588" s="0" t="n">
        <v>2</v>
      </c>
      <c r="J1588" s="0" t="n">
        <v>44.9173526</v>
      </c>
      <c r="K1588" s="0" t="n">
        <v>1.8433764999</v>
      </c>
    </row>
    <row r="1589" customFormat="false" ht="13.8" hidden="false" customHeight="false" outlineLevel="0" collapsed="false">
      <c r="A1589" s="0" t="s">
        <v>21886</v>
      </c>
      <c r="B1589" s="0" t="n">
        <v>0</v>
      </c>
      <c r="C1589" s="0" t="s">
        <v>21905</v>
      </c>
      <c r="D1589" s="0" t="n">
        <v>460006109</v>
      </c>
      <c r="H1589" s="0" t="n">
        <v>1</v>
      </c>
      <c r="I1589" s="0" t="n">
        <v>2</v>
      </c>
      <c r="J1589" s="0" t="n">
        <v>44.610302</v>
      </c>
      <c r="K1589" s="0" t="n">
        <v>2.02994</v>
      </c>
    </row>
    <row r="1590" customFormat="false" ht="13.8" hidden="false" customHeight="false" outlineLevel="0" collapsed="false">
      <c r="A1590" s="0" t="s">
        <v>21906</v>
      </c>
      <c r="B1590" s="0" t="n">
        <v>0</v>
      </c>
      <c r="C1590" s="0" t="s">
        <v>21907</v>
      </c>
      <c r="D1590" s="0" t="n">
        <v>460006349</v>
      </c>
      <c r="E1590" s="0" t="s">
        <v>19054</v>
      </c>
      <c r="F1590" s="0" t="n">
        <v>2</v>
      </c>
      <c r="G1590" s="0" t="n">
        <v>4</v>
      </c>
      <c r="H1590" s="0" t="n">
        <v>2</v>
      </c>
      <c r="I1590" s="0" t="n">
        <v>2</v>
      </c>
      <c r="J1590" s="0" t="n">
        <v>44.4949862</v>
      </c>
      <c r="K1590" s="0" t="n">
        <v>1.3921228</v>
      </c>
    </row>
    <row r="1591" customFormat="false" ht="13.8" hidden="false" customHeight="false" outlineLevel="0" collapsed="false">
      <c r="A1591" s="0" t="s">
        <v>21908</v>
      </c>
      <c r="B1591" s="0" t="n">
        <v>0</v>
      </c>
      <c r="C1591" s="0" t="s">
        <v>21909</v>
      </c>
      <c r="D1591" s="0" t="n">
        <v>460780042</v>
      </c>
      <c r="E1591" s="0" t="s">
        <v>19054</v>
      </c>
      <c r="F1591" s="0" t="n">
        <v>2</v>
      </c>
      <c r="G1591" s="0" t="n">
        <v>4</v>
      </c>
      <c r="H1591" s="0" t="n">
        <v>2</v>
      </c>
      <c r="I1591" s="0" t="n">
        <v>2</v>
      </c>
      <c r="J1591" s="0" t="n">
        <v>44.457038</v>
      </c>
      <c r="K1591" s="0" t="n">
        <v>1.4376198999</v>
      </c>
    </row>
    <row r="1592" customFormat="false" ht="13.8" hidden="false" customHeight="false" outlineLevel="0" collapsed="false">
      <c r="A1592" s="0" t="s">
        <v>21910</v>
      </c>
      <c r="B1592" s="0" t="n">
        <v>0</v>
      </c>
      <c r="C1592" s="0" t="s">
        <v>21911</v>
      </c>
      <c r="D1592" s="0" t="n">
        <v>460780554</v>
      </c>
      <c r="E1592" s="0" t="s">
        <v>19639</v>
      </c>
      <c r="F1592" s="0" t="n">
        <v>3</v>
      </c>
      <c r="G1592" s="0" t="n">
        <v>4</v>
      </c>
      <c r="H1592" s="0" t="n">
        <v>3</v>
      </c>
      <c r="J1592" s="0" t="n">
        <v>44.785195</v>
      </c>
      <c r="K1592" s="0" t="n">
        <v>1.900546</v>
      </c>
    </row>
    <row r="1593" customFormat="false" ht="13.8" hidden="false" customHeight="false" outlineLevel="0" collapsed="false">
      <c r="A1593" s="0" t="s">
        <v>21894</v>
      </c>
      <c r="B1593" s="0" t="n">
        <v>0</v>
      </c>
      <c r="C1593" s="0" t="s">
        <v>21912</v>
      </c>
      <c r="D1593" s="0" t="n">
        <v>460785595</v>
      </c>
      <c r="E1593" s="0" t="s">
        <v>19054</v>
      </c>
      <c r="F1593" s="0" t="n">
        <v>2</v>
      </c>
      <c r="G1593" s="0" t="n">
        <v>4</v>
      </c>
      <c r="H1593" s="0" t="n">
        <v>1</v>
      </c>
      <c r="I1593" s="0" t="n">
        <v>2</v>
      </c>
      <c r="J1593" s="0" t="n">
        <v>44.445711</v>
      </c>
      <c r="K1593" s="0" t="n">
        <v>1.437758</v>
      </c>
    </row>
    <row r="1594" customFormat="false" ht="13.8" hidden="false" customHeight="false" outlineLevel="0" collapsed="false">
      <c r="A1594" s="0" t="s">
        <v>21913</v>
      </c>
      <c r="B1594" s="0" t="n">
        <v>0</v>
      </c>
      <c r="C1594" s="0" t="s">
        <v>21914</v>
      </c>
      <c r="D1594" s="0" t="n">
        <v>460785900</v>
      </c>
      <c r="E1594" s="0" t="s">
        <v>19061</v>
      </c>
      <c r="F1594" s="0" t="n">
        <v>1</v>
      </c>
      <c r="G1594" s="0" t="n">
        <v>4</v>
      </c>
      <c r="H1594" s="0" t="n">
        <v>2</v>
      </c>
      <c r="I1594" s="0" t="n">
        <v>2</v>
      </c>
      <c r="J1594" s="0" t="n">
        <v>44.486868</v>
      </c>
      <c r="K1594" s="0" t="n">
        <v>1.357849</v>
      </c>
    </row>
    <row r="1595" customFormat="false" ht="13.8" hidden="false" customHeight="false" outlineLevel="0" collapsed="false">
      <c r="A1595" s="0" t="s">
        <v>21915</v>
      </c>
      <c r="B1595" s="0" t="n">
        <v>0</v>
      </c>
      <c r="C1595" s="0" t="s">
        <v>21916</v>
      </c>
      <c r="D1595" s="0" t="n">
        <v>460786346</v>
      </c>
      <c r="E1595" s="0" t="s">
        <v>19054</v>
      </c>
      <c r="F1595" s="0" t="n">
        <v>2</v>
      </c>
      <c r="G1595" s="0" t="n">
        <v>4</v>
      </c>
      <c r="H1595" s="0" t="n">
        <v>3</v>
      </c>
      <c r="I1595" s="0" t="n">
        <v>1</v>
      </c>
      <c r="J1595" s="0" t="n">
        <v>44.457925</v>
      </c>
      <c r="K1595" s="0" t="n">
        <v>1.425564</v>
      </c>
    </row>
    <row r="1596" customFormat="false" ht="13.8" hidden="false" customHeight="false" outlineLevel="0" collapsed="false">
      <c r="A1596" s="0" t="s">
        <v>21917</v>
      </c>
      <c r="B1596" s="0" t="n">
        <v>0</v>
      </c>
      <c r="C1596" s="0" t="s">
        <v>21918</v>
      </c>
      <c r="D1596" s="0" t="n">
        <v>460786353</v>
      </c>
      <c r="E1596" s="0" t="s">
        <v>19054</v>
      </c>
      <c r="F1596" s="0" t="n">
        <v>2</v>
      </c>
      <c r="G1596" s="0" t="n">
        <v>4</v>
      </c>
      <c r="H1596" s="0" t="n">
        <v>3</v>
      </c>
      <c r="I1596" s="0" t="n">
        <v>1</v>
      </c>
      <c r="J1596" s="0" t="n">
        <v>44.629146</v>
      </c>
      <c r="K1596" s="0" t="n">
        <v>2.020044</v>
      </c>
    </row>
    <row r="1597" customFormat="false" ht="13.8" hidden="false" customHeight="false" outlineLevel="0" collapsed="false">
      <c r="A1597" s="0" t="s">
        <v>21919</v>
      </c>
      <c r="B1597" s="0" t="n">
        <v>0</v>
      </c>
      <c r="C1597" s="0" t="s">
        <v>21920</v>
      </c>
      <c r="D1597" s="0" t="n">
        <v>460786478</v>
      </c>
      <c r="E1597" s="0" t="s">
        <v>19054</v>
      </c>
      <c r="F1597" s="0" t="n">
        <v>2</v>
      </c>
      <c r="G1597" s="0" t="n">
        <v>4</v>
      </c>
      <c r="H1597" s="0" t="n">
        <v>3</v>
      </c>
      <c r="I1597" s="0" t="n">
        <v>1</v>
      </c>
      <c r="J1597" s="0" t="n">
        <v>44.68907</v>
      </c>
      <c r="K1597" s="0" t="n">
        <v>1.559149</v>
      </c>
    </row>
    <row r="1598" customFormat="false" ht="13.8" hidden="false" customHeight="false" outlineLevel="0" collapsed="false">
      <c r="A1598" s="0" t="s">
        <v>21921</v>
      </c>
      <c r="B1598" s="0" t="n">
        <v>0</v>
      </c>
      <c r="C1598" s="0" t="s">
        <v>21922</v>
      </c>
      <c r="D1598" s="0" t="n">
        <v>470000027</v>
      </c>
      <c r="E1598" s="0" t="s">
        <v>19054</v>
      </c>
      <c r="F1598" s="0" t="n">
        <v>2</v>
      </c>
      <c r="G1598" s="0" t="n">
        <v>4</v>
      </c>
      <c r="H1598" s="0" t="n">
        <v>2</v>
      </c>
      <c r="I1598" s="0" t="n">
        <v>3</v>
      </c>
      <c r="J1598" s="0" t="n">
        <v>44.185886</v>
      </c>
      <c r="K1598" s="0" t="n">
        <v>0.629357</v>
      </c>
    </row>
    <row r="1599" customFormat="false" ht="13.8" hidden="false" customHeight="false" outlineLevel="0" collapsed="false">
      <c r="A1599" s="0" t="s">
        <v>21923</v>
      </c>
      <c r="B1599" s="0" t="n">
        <v>0</v>
      </c>
      <c r="C1599" s="0" t="s">
        <v>21924</v>
      </c>
      <c r="D1599" s="0" t="n">
        <v>470000175</v>
      </c>
      <c r="E1599" s="0" t="s">
        <v>19061</v>
      </c>
      <c r="F1599" s="0" t="n">
        <v>1</v>
      </c>
      <c r="G1599" s="0" t="n">
        <v>4</v>
      </c>
      <c r="H1599" s="0" t="n">
        <v>3</v>
      </c>
      <c r="I1599" s="0" t="n">
        <v>2</v>
      </c>
      <c r="J1599" s="0" t="n">
        <v>44.383129</v>
      </c>
      <c r="K1599" s="0" t="n">
        <v>0.807372</v>
      </c>
    </row>
    <row r="1600" customFormat="false" ht="13.8" hidden="false" customHeight="false" outlineLevel="0" collapsed="false">
      <c r="A1600" s="0" t="s">
        <v>21925</v>
      </c>
      <c r="B1600" s="0" t="n">
        <v>0</v>
      </c>
      <c r="C1600" s="0" t="s">
        <v>21926</v>
      </c>
      <c r="D1600" s="0" t="n">
        <v>470000308</v>
      </c>
      <c r="E1600" s="0" t="s">
        <v>19061</v>
      </c>
      <c r="F1600" s="0" t="n">
        <v>1</v>
      </c>
      <c r="G1600" s="0" t="n">
        <v>4</v>
      </c>
      <c r="H1600" s="0" t="n">
        <v>3</v>
      </c>
      <c r="I1600" s="0" t="n">
        <v>2</v>
      </c>
      <c r="J1600" s="0" t="n">
        <v>44.50257</v>
      </c>
      <c r="K1600" s="0" t="n">
        <v>0.250757</v>
      </c>
    </row>
    <row r="1601" customFormat="false" ht="13.8" hidden="false" customHeight="false" outlineLevel="0" collapsed="false">
      <c r="A1601" s="0" t="s">
        <v>21927</v>
      </c>
      <c r="B1601" s="0" t="n">
        <v>0</v>
      </c>
      <c r="C1601" s="0" t="s">
        <v>21928</v>
      </c>
      <c r="D1601" s="0" t="n">
        <v>470000423</v>
      </c>
      <c r="E1601" s="0" t="s">
        <v>19054</v>
      </c>
      <c r="F1601" s="0" t="n">
        <v>2</v>
      </c>
      <c r="G1601" s="0" t="n">
        <v>4</v>
      </c>
      <c r="H1601" s="0" t="n">
        <v>1</v>
      </c>
      <c r="I1601" s="0" t="n">
        <v>3</v>
      </c>
      <c r="J1601" s="0" t="n">
        <v>44.204798</v>
      </c>
      <c r="K1601" s="0" t="n">
        <v>0.623161</v>
      </c>
    </row>
    <row r="1602" customFormat="false" ht="13.8" hidden="false" customHeight="false" outlineLevel="0" collapsed="false">
      <c r="A1602" s="0" t="s">
        <v>20042</v>
      </c>
      <c r="B1602" s="0" t="n">
        <v>0</v>
      </c>
      <c r="C1602" s="0" t="s">
        <v>21929</v>
      </c>
      <c r="D1602" s="0" t="n">
        <v>470000431</v>
      </c>
      <c r="E1602" s="0" t="s">
        <v>19054</v>
      </c>
      <c r="F1602" s="0" t="n">
        <v>2</v>
      </c>
      <c r="G1602" s="0" t="n">
        <v>4</v>
      </c>
      <c r="H1602" s="0" t="n">
        <v>1</v>
      </c>
      <c r="I1602" s="0" t="n">
        <v>2</v>
      </c>
      <c r="J1602" s="0" t="n">
        <v>44.7002222</v>
      </c>
      <c r="K1602" s="0" t="n">
        <v>-0.2995785</v>
      </c>
    </row>
    <row r="1603" customFormat="false" ht="13.8" hidden="false" customHeight="false" outlineLevel="0" collapsed="false">
      <c r="A1603" s="0" t="s">
        <v>21930</v>
      </c>
      <c r="B1603" s="0" t="n">
        <v>0</v>
      </c>
      <c r="C1603" s="0" t="s">
        <v>21931</v>
      </c>
      <c r="D1603" s="0" t="n">
        <v>470000480</v>
      </c>
      <c r="E1603" s="0" t="s">
        <v>19054</v>
      </c>
      <c r="F1603" s="0" t="n">
        <v>2</v>
      </c>
      <c r="G1603" s="0" t="n">
        <v>4</v>
      </c>
      <c r="H1603" s="0" t="n">
        <v>1</v>
      </c>
      <c r="I1603" s="0" t="n">
        <v>2</v>
      </c>
      <c r="J1603" s="0" t="n">
        <v>44.5018459</v>
      </c>
      <c r="K1603" s="0" t="n">
        <v>0.1655401</v>
      </c>
    </row>
    <row r="1604" customFormat="false" ht="13.8" hidden="false" customHeight="false" outlineLevel="0" collapsed="false">
      <c r="A1604" s="0" t="s">
        <v>21932</v>
      </c>
      <c r="B1604" s="0" t="n">
        <v>0</v>
      </c>
      <c r="C1604" s="0" t="s">
        <v>21933</v>
      </c>
      <c r="D1604" s="0" t="n">
        <v>470000522</v>
      </c>
      <c r="E1604" s="0" t="s">
        <v>19054</v>
      </c>
      <c r="F1604" s="0" t="n">
        <v>2</v>
      </c>
      <c r="G1604" s="0" t="n">
        <v>4</v>
      </c>
      <c r="H1604" s="0" t="n">
        <v>1</v>
      </c>
      <c r="I1604" s="0" t="n">
        <v>2</v>
      </c>
      <c r="J1604" s="0" t="n">
        <v>44.135947</v>
      </c>
      <c r="K1604" s="0" t="n">
        <v>0.336615</v>
      </c>
    </row>
    <row r="1605" customFormat="false" ht="13.8" hidden="false" customHeight="false" outlineLevel="0" collapsed="false">
      <c r="A1605" s="0" t="s">
        <v>21934</v>
      </c>
      <c r="B1605" s="0" t="n">
        <v>0</v>
      </c>
      <c r="C1605" s="0" t="s">
        <v>21935</v>
      </c>
      <c r="D1605" s="0" t="n">
        <v>470000530</v>
      </c>
      <c r="E1605" s="0" t="s">
        <v>19054</v>
      </c>
      <c r="F1605" s="0" t="n">
        <v>2</v>
      </c>
      <c r="G1605" s="0" t="n">
        <v>4</v>
      </c>
      <c r="H1605" s="0" t="n">
        <v>1</v>
      </c>
      <c r="I1605" s="0" t="n">
        <v>2</v>
      </c>
      <c r="J1605" s="0" t="n">
        <v>44.31465</v>
      </c>
      <c r="K1605" s="0" t="n">
        <v>0.090919</v>
      </c>
    </row>
    <row r="1606" customFormat="false" ht="13.8" hidden="false" customHeight="false" outlineLevel="0" collapsed="false">
      <c r="A1606" s="0" t="s">
        <v>13927</v>
      </c>
      <c r="B1606" s="0" t="n">
        <v>0</v>
      </c>
      <c r="C1606" s="0" t="s">
        <v>21936</v>
      </c>
      <c r="D1606" s="0" t="n">
        <v>470000548</v>
      </c>
      <c r="E1606" s="0" t="s">
        <v>19061</v>
      </c>
      <c r="F1606" s="0" t="n">
        <v>1</v>
      </c>
      <c r="G1606" s="0" t="n">
        <v>4</v>
      </c>
      <c r="H1606" s="0" t="n">
        <v>1</v>
      </c>
      <c r="I1606" s="0" t="n">
        <v>2</v>
      </c>
      <c r="J1606" s="0" t="n">
        <v>44.388286</v>
      </c>
      <c r="K1606" s="0" t="n">
        <v>0.818837</v>
      </c>
    </row>
    <row r="1607" customFormat="false" ht="13.8" hidden="false" customHeight="false" outlineLevel="0" collapsed="false">
      <c r="A1607" s="0" t="s">
        <v>21937</v>
      </c>
      <c r="B1607" s="0" t="n">
        <v>0</v>
      </c>
      <c r="C1607" s="0" t="s">
        <v>21938</v>
      </c>
      <c r="D1607" s="0" t="n">
        <v>470000555</v>
      </c>
      <c r="E1607" s="0" t="s">
        <v>19054</v>
      </c>
      <c r="F1607" s="0" t="n">
        <v>2</v>
      </c>
      <c r="G1607" s="0" t="n">
        <v>4</v>
      </c>
      <c r="H1607" s="0" t="n">
        <v>1</v>
      </c>
      <c r="I1607" s="0" t="n">
        <v>2</v>
      </c>
      <c r="J1607" s="0" t="n">
        <v>44.393651</v>
      </c>
      <c r="K1607" s="0" t="n">
        <v>0.302164</v>
      </c>
    </row>
    <row r="1608" customFormat="false" ht="13.8" hidden="false" customHeight="false" outlineLevel="0" collapsed="false">
      <c r="A1608" s="0" t="s">
        <v>21939</v>
      </c>
      <c r="B1608" s="0" t="n">
        <v>0</v>
      </c>
      <c r="C1608" s="0" t="s">
        <v>21940</v>
      </c>
      <c r="D1608" s="0" t="n">
        <v>470000563</v>
      </c>
      <c r="E1608" s="0" t="s">
        <v>19054</v>
      </c>
      <c r="F1608" s="0" t="n">
        <v>2</v>
      </c>
      <c r="G1608" s="0" t="n">
        <v>4</v>
      </c>
      <c r="H1608" s="0" t="n">
        <v>1</v>
      </c>
      <c r="I1608" s="0" t="n">
        <v>3</v>
      </c>
      <c r="J1608" s="0" t="n">
        <v>44.203157</v>
      </c>
      <c r="K1608" s="0" t="n">
        <v>0.618701</v>
      </c>
    </row>
    <row r="1609" customFormat="false" ht="13.8" hidden="false" customHeight="false" outlineLevel="0" collapsed="false">
      <c r="A1609" s="0" t="s">
        <v>21941</v>
      </c>
      <c r="B1609" s="0" t="n">
        <v>0</v>
      </c>
      <c r="C1609" s="0" t="s">
        <v>21942</v>
      </c>
      <c r="D1609" s="0" t="n">
        <v>470000571</v>
      </c>
      <c r="E1609" s="0" t="s">
        <v>19054</v>
      </c>
      <c r="F1609" s="0" t="n">
        <v>2</v>
      </c>
      <c r="G1609" s="0" t="n">
        <v>4</v>
      </c>
      <c r="H1609" s="0" t="n">
        <v>1</v>
      </c>
      <c r="I1609" s="0" t="n">
        <v>2</v>
      </c>
      <c r="J1609" s="0" t="n">
        <v>44.497244</v>
      </c>
      <c r="K1609" s="0" t="n">
        <v>0.964351</v>
      </c>
    </row>
    <row r="1610" customFormat="false" ht="13.8" hidden="false" customHeight="false" outlineLevel="0" collapsed="false">
      <c r="A1610" s="0" t="s">
        <v>21943</v>
      </c>
      <c r="B1610" s="0" t="n">
        <v>0</v>
      </c>
      <c r="C1610" s="0" t="s">
        <v>21944</v>
      </c>
      <c r="D1610" s="0" t="n">
        <v>470001868</v>
      </c>
      <c r="E1610" s="0" t="s">
        <v>19054</v>
      </c>
      <c r="F1610" s="0" t="n">
        <v>2</v>
      </c>
      <c r="G1610" s="0" t="n">
        <v>4</v>
      </c>
      <c r="H1610" s="0" t="n">
        <v>3</v>
      </c>
      <c r="I1610" s="0" t="n">
        <v>1</v>
      </c>
      <c r="J1610" s="0" t="n">
        <v>44.223319</v>
      </c>
      <c r="K1610" s="0" t="n">
        <v>0.662559</v>
      </c>
    </row>
    <row r="1611" customFormat="false" ht="13.8" hidden="false" customHeight="false" outlineLevel="0" collapsed="false">
      <c r="A1611" s="0" t="s">
        <v>21945</v>
      </c>
      <c r="B1611" s="0" t="n">
        <v>0</v>
      </c>
      <c r="C1611" s="0" t="s">
        <v>21946</v>
      </c>
      <c r="D1611" s="0" t="n">
        <v>470002262</v>
      </c>
      <c r="E1611" s="0" t="s">
        <v>19054</v>
      </c>
      <c r="F1611" s="0" t="n">
        <v>2</v>
      </c>
      <c r="G1611" s="0" t="n">
        <v>4</v>
      </c>
      <c r="H1611" s="0" t="n">
        <v>3</v>
      </c>
      <c r="I1611" s="0" t="n">
        <v>1</v>
      </c>
      <c r="J1611" s="0" t="n">
        <v>44.18856</v>
      </c>
      <c r="K1611" s="0" t="n">
        <v>0.635373</v>
      </c>
    </row>
    <row r="1612" customFormat="false" ht="13.8" hidden="false" customHeight="false" outlineLevel="0" collapsed="false">
      <c r="A1612" s="0" t="s">
        <v>21947</v>
      </c>
      <c r="B1612" s="0" t="n">
        <v>0</v>
      </c>
      <c r="C1612" s="0" t="s">
        <v>21948</v>
      </c>
      <c r="D1612" s="0" t="n">
        <v>470002320</v>
      </c>
      <c r="E1612" s="0" t="s">
        <v>19054</v>
      </c>
      <c r="F1612" s="0" t="n">
        <v>2</v>
      </c>
      <c r="G1612" s="0" t="n">
        <v>4</v>
      </c>
      <c r="H1612" s="0" t="n">
        <v>3</v>
      </c>
      <c r="I1612" s="0" t="n">
        <v>1</v>
      </c>
      <c r="J1612" s="0" t="n">
        <v>44.501153</v>
      </c>
      <c r="K1612" s="0" t="n">
        <v>0.179465</v>
      </c>
    </row>
    <row r="1613" customFormat="false" ht="13.8" hidden="false" customHeight="false" outlineLevel="0" collapsed="false">
      <c r="A1613" s="0" t="s">
        <v>21949</v>
      </c>
      <c r="B1613" s="0" t="n">
        <v>0</v>
      </c>
      <c r="C1613" s="0" t="s">
        <v>21950</v>
      </c>
      <c r="D1613" s="0" t="n">
        <v>470002346</v>
      </c>
      <c r="E1613" s="0" t="s">
        <v>19054</v>
      </c>
      <c r="F1613" s="0" t="n">
        <v>2</v>
      </c>
      <c r="G1613" s="0" t="n">
        <v>4</v>
      </c>
      <c r="H1613" s="0" t="n">
        <v>3</v>
      </c>
      <c r="I1613" s="0" t="n">
        <v>1</v>
      </c>
      <c r="J1613" s="0" t="n">
        <v>44.314616</v>
      </c>
      <c r="K1613" s="0" t="n">
        <v>0.081901</v>
      </c>
    </row>
    <row r="1614" customFormat="false" ht="13.8" hidden="false" customHeight="false" outlineLevel="0" collapsed="false">
      <c r="A1614" s="0" t="s">
        <v>21951</v>
      </c>
      <c r="B1614" s="0" t="n">
        <v>0</v>
      </c>
      <c r="C1614" s="0" t="s">
        <v>21952</v>
      </c>
      <c r="D1614" s="0" t="n">
        <v>470002361</v>
      </c>
      <c r="H1614" s="0" t="n">
        <v>3</v>
      </c>
      <c r="I1614" s="0" t="n">
        <v>1</v>
      </c>
      <c r="J1614" s="0" t="n">
        <v>44.4007561</v>
      </c>
      <c r="K1614" s="0" t="n">
        <v>0.5903769999</v>
      </c>
    </row>
    <row r="1615" customFormat="false" ht="13.8" hidden="false" customHeight="false" outlineLevel="0" collapsed="false">
      <c r="A1615" s="0" t="s">
        <v>21953</v>
      </c>
      <c r="B1615" s="0" t="n">
        <v>0</v>
      </c>
      <c r="C1615" s="0" t="s">
        <v>21954</v>
      </c>
      <c r="D1615" s="0" t="n">
        <v>470002387</v>
      </c>
      <c r="E1615" s="0" t="s">
        <v>19054</v>
      </c>
      <c r="F1615" s="0" t="n">
        <v>2</v>
      </c>
      <c r="G1615" s="0" t="n">
        <v>4</v>
      </c>
      <c r="H1615" s="0" t="n">
        <v>3</v>
      </c>
      <c r="I1615" s="0" t="n">
        <v>1</v>
      </c>
      <c r="J1615" s="0" t="n">
        <v>44.406002</v>
      </c>
      <c r="K1615" s="0" t="n">
        <v>0.290384</v>
      </c>
    </row>
    <row r="1616" customFormat="false" ht="13.8" hidden="false" customHeight="false" outlineLevel="0" collapsed="false">
      <c r="A1616" s="0" t="s">
        <v>21955</v>
      </c>
      <c r="B1616" s="0" t="n">
        <v>0</v>
      </c>
      <c r="C1616" s="0" t="s">
        <v>21956</v>
      </c>
      <c r="D1616" s="0" t="n">
        <v>470002403</v>
      </c>
      <c r="E1616" s="0" t="s">
        <v>19054</v>
      </c>
      <c r="F1616" s="0" t="n">
        <v>2</v>
      </c>
      <c r="G1616" s="0" t="n">
        <v>4</v>
      </c>
      <c r="H1616" s="0" t="n">
        <v>3</v>
      </c>
      <c r="I1616" s="0" t="n">
        <v>1</v>
      </c>
      <c r="J1616" s="0" t="n">
        <v>44.491524</v>
      </c>
      <c r="K1616" s="0" t="n">
        <v>0.952544</v>
      </c>
    </row>
    <row r="1617" customFormat="false" ht="13.8" hidden="false" customHeight="false" outlineLevel="0" collapsed="false">
      <c r="A1617" s="0" t="s">
        <v>21957</v>
      </c>
      <c r="B1617" s="0" t="n">
        <v>0</v>
      </c>
      <c r="C1617" s="0" t="s">
        <v>21958</v>
      </c>
      <c r="D1617" s="0" t="n">
        <v>470002411</v>
      </c>
      <c r="E1617" s="0" t="s">
        <v>19054</v>
      </c>
      <c r="F1617" s="0" t="n">
        <v>2</v>
      </c>
      <c r="G1617" s="0" t="n">
        <v>4</v>
      </c>
      <c r="H1617" s="0" t="n">
        <v>3</v>
      </c>
      <c r="I1617" s="0" t="n">
        <v>1</v>
      </c>
      <c r="J1617" s="0" t="n">
        <v>44.090596</v>
      </c>
      <c r="K1617" s="0" t="n">
        <v>0.361546</v>
      </c>
    </row>
    <row r="1618" customFormat="false" ht="13.8" hidden="false" customHeight="false" outlineLevel="0" collapsed="false">
      <c r="A1618" s="0" t="s">
        <v>21959</v>
      </c>
      <c r="B1618" s="0" t="n">
        <v>0</v>
      </c>
      <c r="C1618" s="0" t="s">
        <v>21960</v>
      </c>
      <c r="D1618" s="0" t="n">
        <v>470002627</v>
      </c>
      <c r="E1618" s="0" t="s">
        <v>19061</v>
      </c>
      <c r="F1618" s="0" t="n">
        <v>1</v>
      </c>
      <c r="G1618" s="0" t="n">
        <v>4</v>
      </c>
      <c r="H1618" s="0" t="n">
        <v>3</v>
      </c>
      <c r="I1618" s="0" t="n">
        <v>2</v>
      </c>
      <c r="J1618" s="0" t="n">
        <v>44.53185</v>
      </c>
      <c r="K1618" s="0" t="n">
        <v>0.095446</v>
      </c>
    </row>
    <row r="1619" customFormat="false" ht="13.8" hidden="false" customHeight="false" outlineLevel="0" collapsed="false">
      <c r="A1619" s="0" t="s">
        <v>12342</v>
      </c>
      <c r="B1619" s="0" t="n">
        <v>0</v>
      </c>
      <c r="C1619" s="0" t="s">
        <v>21961</v>
      </c>
      <c r="D1619" s="0" t="n">
        <v>470003062</v>
      </c>
      <c r="E1619" s="0" t="s">
        <v>19061</v>
      </c>
      <c r="F1619" s="0" t="n">
        <v>1</v>
      </c>
      <c r="G1619" s="0" t="n">
        <v>4</v>
      </c>
      <c r="H1619" s="0" t="n">
        <v>3</v>
      </c>
      <c r="I1619" s="0" t="n">
        <v>2</v>
      </c>
      <c r="J1619" s="0" t="n">
        <v>44.385487</v>
      </c>
      <c r="K1619" s="0" t="n">
        <v>0.68826</v>
      </c>
    </row>
    <row r="1620" customFormat="false" ht="13.8" hidden="false" customHeight="false" outlineLevel="0" collapsed="false">
      <c r="A1620" s="0" t="s">
        <v>21962</v>
      </c>
      <c r="B1620" s="0" t="n">
        <v>0</v>
      </c>
      <c r="C1620" s="0" t="s">
        <v>21963</v>
      </c>
      <c r="D1620" s="0" t="n">
        <v>470008780</v>
      </c>
      <c r="E1620" s="0" t="s">
        <v>19054</v>
      </c>
      <c r="F1620" s="0" t="n">
        <v>2</v>
      </c>
      <c r="G1620" s="0" t="n">
        <v>4</v>
      </c>
      <c r="H1620" s="0" t="n">
        <v>1</v>
      </c>
      <c r="I1620" s="0" t="n">
        <v>2</v>
      </c>
      <c r="J1620" s="0" t="n">
        <v>44.206974</v>
      </c>
      <c r="K1620" s="0" t="n">
        <v>0.63663</v>
      </c>
    </row>
    <row r="1621" customFormat="false" ht="13.8" hidden="false" customHeight="false" outlineLevel="0" collapsed="false">
      <c r="A1621" s="0" t="s">
        <v>21964</v>
      </c>
      <c r="B1621" s="0" t="n">
        <v>0</v>
      </c>
      <c r="C1621" s="0" t="s">
        <v>21965</v>
      </c>
      <c r="D1621" s="0" t="n">
        <v>470009358</v>
      </c>
      <c r="E1621" s="0" t="s">
        <v>19061</v>
      </c>
      <c r="F1621" s="0" t="n">
        <v>1</v>
      </c>
      <c r="G1621" s="0" t="n">
        <v>4</v>
      </c>
      <c r="H1621" s="0" t="n">
        <v>3</v>
      </c>
      <c r="I1621" s="0" t="n">
        <v>2</v>
      </c>
      <c r="J1621" s="0" t="n">
        <v>44.175265</v>
      </c>
      <c r="K1621" s="0" t="n">
        <v>0.615862</v>
      </c>
    </row>
    <row r="1622" customFormat="false" ht="13.8" hidden="false" customHeight="false" outlineLevel="0" collapsed="false">
      <c r="A1622" s="0" t="s">
        <v>21966</v>
      </c>
      <c r="B1622" s="0" t="n">
        <v>0</v>
      </c>
      <c r="C1622" s="0" t="s">
        <v>21967</v>
      </c>
      <c r="D1622" s="0" t="n">
        <v>470010364</v>
      </c>
      <c r="E1622" s="0" t="s">
        <v>19061</v>
      </c>
      <c r="F1622" s="0" t="n">
        <v>1</v>
      </c>
      <c r="G1622" s="0" t="n">
        <v>4</v>
      </c>
      <c r="H1622" s="0" t="n">
        <v>2</v>
      </c>
      <c r="I1622" s="0" t="n">
        <v>2</v>
      </c>
      <c r="J1622" s="0" t="n">
        <v>44.26686</v>
      </c>
      <c r="K1622" s="0" t="n">
        <v>0.242745</v>
      </c>
    </row>
    <row r="1623" customFormat="false" ht="13.8" hidden="false" customHeight="false" outlineLevel="0" collapsed="false">
      <c r="A1623" s="0" t="s">
        <v>21937</v>
      </c>
      <c r="B1623" s="0" t="n">
        <v>0</v>
      </c>
      <c r="C1623" s="0" t="s">
        <v>21968</v>
      </c>
      <c r="D1623" s="0" t="n">
        <v>470012931</v>
      </c>
      <c r="E1623" s="0" t="s">
        <v>19054</v>
      </c>
      <c r="F1623" s="0" t="n">
        <v>2</v>
      </c>
      <c r="G1623" s="0" t="n">
        <v>4</v>
      </c>
      <c r="H1623" s="0" t="n">
        <v>1</v>
      </c>
      <c r="I1623" s="0" t="n">
        <v>2</v>
      </c>
      <c r="J1623" s="0" t="n">
        <v>44.393651</v>
      </c>
      <c r="K1623" s="0" t="n">
        <v>0.302164</v>
      </c>
    </row>
    <row r="1624" customFormat="false" ht="13.8" hidden="false" customHeight="false" outlineLevel="0" collapsed="false">
      <c r="A1624" s="0" t="s">
        <v>21969</v>
      </c>
      <c r="B1624" s="0" t="n">
        <v>0</v>
      </c>
      <c r="C1624" s="0" t="s">
        <v>21970</v>
      </c>
      <c r="D1624" s="0" t="n">
        <v>470013558</v>
      </c>
      <c r="E1624" s="0" t="s">
        <v>19054</v>
      </c>
      <c r="F1624" s="0" t="n">
        <v>2</v>
      </c>
      <c r="G1624" s="0" t="n">
        <v>4</v>
      </c>
      <c r="H1624" s="0" t="n">
        <v>3</v>
      </c>
      <c r="I1624" s="0" t="n">
        <v>1</v>
      </c>
      <c r="J1624" s="0" t="n">
        <v>44.387225</v>
      </c>
      <c r="K1624" s="0" t="n">
        <v>0.708324</v>
      </c>
    </row>
    <row r="1625" customFormat="false" ht="13.8" hidden="false" customHeight="false" outlineLevel="0" collapsed="false">
      <c r="A1625" s="0" t="s">
        <v>20042</v>
      </c>
      <c r="B1625" s="0" t="n">
        <v>0</v>
      </c>
      <c r="C1625" s="0" t="s">
        <v>21971</v>
      </c>
      <c r="D1625" s="0" t="n">
        <v>470016049</v>
      </c>
      <c r="E1625" s="0" t="s">
        <v>19054</v>
      </c>
      <c r="F1625" s="0" t="n">
        <v>2</v>
      </c>
      <c r="G1625" s="0" t="n">
        <v>4</v>
      </c>
      <c r="H1625" s="0" t="n">
        <v>3</v>
      </c>
      <c r="I1625" s="0" t="n">
        <v>2</v>
      </c>
      <c r="J1625" s="0" t="n">
        <v>44.7002222</v>
      </c>
      <c r="K1625" s="0" t="n">
        <v>-0.2995785</v>
      </c>
    </row>
    <row r="1626" customFormat="false" ht="13.8" hidden="false" customHeight="false" outlineLevel="0" collapsed="false">
      <c r="A1626" s="0" t="s">
        <v>21972</v>
      </c>
      <c r="B1626" s="0" t="n">
        <v>0</v>
      </c>
      <c r="C1626" s="0" t="s">
        <v>21973</v>
      </c>
      <c r="D1626" s="0" t="n">
        <v>480000017</v>
      </c>
      <c r="E1626" s="0" t="s">
        <v>19054</v>
      </c>
      <c r="F1626" s="0" t="n">
        <v>2</v>
      </c>
      <c r="G1626" s="0" t="n">
        <v>4</v>
      </c>
      <c r="H1626" s="0" t="n">
        <v>1</v>
      </c>
      <c r="I1626" s="0" t="n">
        <v>2</v>
      </c>
      <c r="J1626" s="0" t="n">
        <v>44.522564</v>
      </c>
      <c r="K1626" s="0" t="n">
        <v>3.500605</v>
      </c>
    </row>
    <row r="1627" customFormat="false" ht="13.8" hidden="false" customHeight="false" outlineLevel="0" collapsed="false">
      <c r="A1627" s="0" t="s">
        <v>21974</v>
      </c>
      <c r="B1627" s="0" t="n">
        <v>0</v>
      </c>
      <c r="C1627" s="0" t="s">
        <v>21975</v>
      </c>
      <c r="D1627" s="0" t="n">
        <v>480000033</v>
      </c>
      <c r="E1627" s="0" t="s">
        <v>19054</v>
      </c>
      <c r="F1627" s="0" t="n">
        <v>2</v>
      </c>
      <c r="G1627" s="0" t="n">
        <v>4</v>
      </c>
      <c r="H1627" s="0" t="n">
        <v>1</v>
      </c>
      <c r="I1627" s="0" t="n">
        <v>2</v>
      </c>
      <c r="J1627" s="0" t="n">
        <v>44.808574</v>
      </c>
      <c r="K1627" s="0" t="n">
        <v>3.286702</v>
      </c>
    </row>
    <row r="1628" customFormat="false" ht="13.8" hidden="false" customHeight="false" outlineLevel="0" collapsed="false">
      <c r="A1628" s="0" t="s">
        <v>21976</v>
      </c>
      <c r="B1628" s="0" t="n">
        <v>0</v>
      </c>
      <c r="C1628" s="0" t="s">
        <v>21977</v>
      </c>
      <c r="D1628" s="0" t="n">
        <v>480000041</v>
      </c>
      <c r="E1628" s="0" t="s">
        <v>19054</v>
      </c>
      <c r="F1628" s="0" t="n">
        <v>2</v>
      </c>
      <c r="G1628" s="0" t="n">
        <v>4</v>
      </c>
      <c r="H1628" s="0" t="n">
        <v>1</v>
      </c>
      <c r="I1628" s="0" t="n">
        <v>2</v>
      </c>
      <c r="J1628" s="0" t="n">
        <v>44.326111</v>
      </c>
      <c r="K1628" s="0" t="n">
        <v>3.595821</v>
      </c>
    </row>
    <row r="1629" customFormat="false" ht="13.8" hidden="false" customHeight="false" outlineLevel="0" collapsed="false">
      <c r="A1629" s="0" t="s">
        <v>16753</v>
      </c>
      <c r="B1629" s="0" t="n">
        <v>0</v>
      </c>
      <c r="C1629" s="0" t="s">
        <v>21978</v>
      </c>
      <c r="D1629" s="0" t="n">
        <v>480000058</v>
      </c>
      <c r="E1629" s="0" t="s">
        <v>19054</v>
      </c>
      <c r="F1629" s="0" t="n">
        <v>2</v>
      </c>
      <c r="G1629" s="0" t="n">
        <v>4</v>
      </c>
      <c r="H1629" s="0" t="n">
        <v>1</v>
      </c>
      <c r="I1629" s="0" t="n">
        <v>2</v>
      </c>
      <c r="J1629" s="0" t="n">
        <v>44.780957</v>
      </c>
      <c r="K1629" s="0" t="n">
        <v>3.388431</v>
      </c>
    </row>
    <row r="1630" customFormat="false" ht="13.8" hidden="false" customHeight="false" outlineLevel="0" collapsed="false">
      <c r="A1630" s="0" t="s">
        <v>21979</v>
      </c>
      <c r="B1630" s="0" t="n">
        <v>0</v>
      </c>
      <c r="C1630" s="0" t="s">
        <v>21980</v>
      </c>
      <c r="D1630" s="0" t="n">
        <v>480000066</v>
      </c>
      <c r="E1630" s="0" t="s">
        <v>19054</v>
      </c>
      <c r="F1630" s="0" t="n">
        <v>2</v>
      </c>
      <c r="G1630" s="0" t="n">
        <v>4</v>
      </c>
      <c r="H1630" s="0" t="n">
        <v>1</v>
      </c>
      <c r="I1630" s="0" t="n">
        <v>2</v>
      </c>
      <c r="J1630" s="0" t="n">
        <v>44.5598543</v>
      </c>
      <c r="K1630" s="0" t="n">
        <v>3.2914494999</v>
      </c>
    </row>
    <row r="1631" customFormat="false" ht="13.8" hidden="false" customHeight="false" outlineLevel="0" collapsed="false">
      <c r="A1631" s="0" t="s">
        <v>21981</v>
      </c>
      <c r="B1631" s="0" t="n">
        <v>0</v>
      </c>
      <c r="C1631" s="0" t="s">
        <v>21982</v>
      </c>
      <c r="D1631" s="0" t="n">
        <v>480000074</v>
      </c>
      <c r="E1631" s="0" t="s">
        <v>19061</v>
      </c>
      <c r="F1631" s="0" t="n">
        <v>1</v>
      </c>
      <c r="G1631" s="0" t="n">
        <v>4</v>
      </c>
      <c r="H1631" s="0" t="n">
        <v>1</v>
      </c>
      <c r="I1631" s="0" t="n">
        <v>2</v>
      </c>
      <c r="J1631" s="0" t="n">
        <v>44.725096315</v>
      </c>
      <c r="K1631" s="0" t="n">
        <v>3.8406658172</v>
      </c>
    </row>
    <row r="1632" customFormat="false" ht="13.8" hidden="false" customHeight="false" outlineLevel="0" collapsed="false">
      <c r="A1632" s="0" t="s">
        <v>21983</v>
      </c>
      <c r="B1632" s="0" t="n">
        <v>0</v>
      </c>
      <c r="C1632" s="0" t="s">
        <v>21984</v>
      </c>
      <c r="D1632" s="0" t="n">
        <v>480000793</v>
      </c>
      <c r="E1632" s="0" t="s">
        <v>19061</v>
      </c>
      <c r="F1632" s="0" t="n">
        <v>1</v>
      </c>
      <c r="G1632" s="0" t="n">
        <v>4</v>
      </c>
      <c r="H1632" s="0" t="n">
        <v>3</v>
      </c>
      <c r="I1632" s="0" t="n">
        <v>2</v>
      </c>
      <c r="J1632" s="0" t="n">
        <v>44.581695</v>
      </c>
      <c r="K1632" s="0" t="n">
        <v>3.264922</v>
      </c>
    </row>
    <row r="1633" customFormat="false" ht="13.8" hidden="false" customHeight="false" outlineLevel="0" collapsed="false">
      <c r="A1633" s="0" t="s">
        <v>14325</v>
      </c>
      <c r="B1633" s="0" t="n">
        <v>0</v>
      </c>
      <c r="C1633" s="0" t="s">
        <v>21985</v>
      </c>
      <c r="D1633" s="0" t="n">
        <v>480000835</v>
      </c>
      <c r="E1633" s="0" t="s">
        <v>19054</v>
      </c>
      <c r="F1633" s="0" t="n">
        <v>2</v>
      </c>
      <c r="G1633" s="0" t="n">
        <v>4</v>
      </c>
      <c r="H1633" s="0" t="n">
        <v>1</v>
      </c>
      <c r="I1633" s="0" t="n">
        <v>2</v>
      </c>
      <c r="J1633" s="0" t="n">
        <v>44.431344</v>
      </c>
      <c r="K1633" s="0" t="n">
        <v>3.214429</v>
      </c>
    </row>
    <row r="1634" customFormat="false" ht="13.8" hidden="false" customHeight="false" outlineLevel="0" collapsed="false">
      <c r="A1634" s="0" t="s">
        <v>21972</v>
      </c>
      <c r="B1634" s="0" t="n">
        <v>0</v>
      </c>
      <c r="C1634" s="0" t="s">
        <v>21986</v>
      </c>
      <c r="D1634" s="0" t="n">
        <v>480001403</v>
      </c>
      <c r="E1634" s="0" t="s">
        <v>19061</v>
      </c>
      <c r="F1634" s="0" t="n">
        <v>1</v>
      </c>
      <c r="G1634" s="0" t="n">
        <v>4</v>
      </c>
      <c r="H1634" s="0" t="n">
        <v>3</v>
      </c>
      <c r="I1634" s="0" t="n">
        <v>1</v>
      </c>
      <c r="J1634" s="0" t="n">
        <v>44.522564</v>
      </c>
      <c r="K1634" s="0" t="n">
        <v>3.500605</v>
      </c>
    </row>
    <row r="1635" customFormat="false" ht="13.8" hidden="false" customHeight="false" outlineLevel="0" collapsed="false">
      <c r="A1635" s="0" t="s">
        <v>21987</v>
      </c>
      <c r="B1635" s="0" t="n">
        <v>0</v>
      </c>
      <c r="C1635" s="0" t="s">
        <v>21988</v>
      </c>
      <c r="D1635" s="0" t="n">
        <v>480001783</v>
      </c>
      <c r="E1635" s="0" t="s">
        <v>19061</v>
      </c>
      <c r="F1635" s="0" t="n">
        <v>1</v>
      </c>
      <c r="G1635" s="0" t="n">
        <v>4</v>
      </c>
      <c r="H1635" s="0" t="n">
        <v>3</v>
      </c>
      <c r="I1635" s="0" t="n">
        <v>2</v>
      </c>
      <c r="J1635" s="0" t="n">
        <v>44.553311</v>
      </c>
      <c r="K1635" s="0" t="n">
        <v>3.290049</v>
      </c>
    </row>
    <row r="1636" customFormat="false" ht="13.8" hidden="false" customHeight="false" outlineLevel="0" collapsed="false">
      <c r="A1636" s="0" t="s">
        <v>21989</v>
      </c>
      <c r="B1636" s="0" t="n">
        <v>0</v>
      </c>
      <c r="C1636" s="0" t="s">
        <v>21990</v>
      </c>
      <c r="D1636" s="0" t="n">
        <v>480001825</v>
      </c>
      <c r="E1636" s="0" t="s">
        <v>19061</v>
      </c>
      <c r="F1636" s="0" t="n">
        <v>1</v>
      </c>
      <c r="G1636" s="0" t="n">
        <v>4</v>
      </c>
      <c r="H1636" s="0" t="n">
        <v>2</v>
      </c>
      <c r="I1636" s="0" t="n">
        <v>2</v>
      </c>
      <c r="J1636" s="0" t="n">
        <v>44.522675</v>
      </c>
      <c r="K1636" s="0" t="n">
        <v>3.492757</v>
      </c>
    </row>
    <row r="1637" customFormat="false" ht="13.8" hidden="false" customHeight="false" outlineLevel="0" collapsed="false">
      <c r="A1637" s="0" t="s">
        <v>21991</v>
      </c>
      <c r="B1637" s="0" t="n">
        <v>0</v>
      </c>
      <c r="C1637" s="0" t="s">
        <v>21992</v>
      </c>
      <c r="D1637" s="0" t="n">
        <v>480002948</v>
      </c>
      <c r="E1637" s="0" t="s">
        <v>19054</v>
      </c>
      <c r="F1637" s="0" t="n">
        <v>2</v>
      </c>
      <c r="G1637" s="0" t="n">
        <v>4</v>
      </c>
      <c r="H1637" s="0" t="n">
        <v>1</v>
      </c>
      <c r="I1637" s="0" t="n">
        <v>2</v>
      </c>
      <c r="J1637" s="0" t="n">
        <v>44.550133</v>
      </c>
      <c r="K1637" s="0" t="n">
        <v>3.289894</v>
      </c>
    </row>
    <row r="1638" customFormat="false" ht="13.8" hidden="false" customHeight="false" outlineLevel="0" collapsed="false">
      <c r="A1638" s="0" t="s">
        <v>21993</v>
      </c>
      <c r="B1638" s="0" t="n">
        <v>0</v>
      </c>
      <c r="C1638" s="0" t="s">
        <v>21994</v>
      </c>
      <c r="D1638" s="0" t="n">
        <v>480780212</v>
      </c>
      <c r="E1638" s="0" t="s">
        <v>19054</v>
      </c>
      <c r="F1638" s="0" t="n">
        <v>2</v>
      </c>
      <c r="G1638" s="0" t="n">
        <v>4</v>
      </c>
      <c r="H1638" s="0" t="n">
        <v>3</v>
      </c>
      <c r="I1638" s="0" t="n">
        <v>2</v>
      </c>
      <c r="J1638" s="0" t="n">
        <v>44.491511</v>
      </c>
      <c r="K1638" s="0" t="n">
        <v>3.56172</v>
      </c>
    </row>
    <row r="1639" customFormat="false" ht="13.8" hidden="false" customHeight="false" outlineLevel="0" collapsed="false">
      <c r="A1639" s="0" t="s">
        <v>21989</v>
      </c>
      <c r="B1639" s="0" t="n">
        <v>0</v>
      </c>
      <c r="C1639" s="0" t="s">
        <v>21995</v>
      </c>
      <c r="D1639" s="0" t="n">
        <v>480780279</v>
      </c>
      <c r="E1639" s="0" t="s">
        <v>19054</v>
      </c>
      <c r="F1639" s="0" t="n">
        <v>2</v>
      </c>
      <c r="G1639" s="0" t="n">
        <v>4</v>
      </c>
      <c r="H1639" s="0" t="n">
        <v>1</v>
      </c>
      <c r="I1639" s="0" t="n">
        <v>2</v>
      </c>
      <c r="J1639" s="0" t="n">
        <v>44.522687</v>
      </c>
      <c r="K1639" s="0" t="n">
        <v>3.492634</v>
      </c>
    </row>
    <row r="1640" customFormat="false" ht="13.8" hidden="false" customHeight="false" outlineLevel="0" collapsed="false">
      <c r="A1640" s="0" t="s">
        <v>21996</v>
      </c>
      <c r="B1640" s="0" t="n">
        <v>0</v>
      </c>
      <c r="C1640" s="0" t="s">
        <v>21997</v>
      </c>
      <c r="D1640" s="0" t="n">
        <v>480780287</v>
      </c>
      <c r="E1640" s="0" t="s">
        <v>19061</v>
      </c>
      <c r="F1640" s="0" t="n">
        <v>1</v>
      </c>
      <c r="G1640" s="0" t="n">
        <v>4</v>
      </c>
      <c r="H1640" s="0" t="n">
        <v>3</v>
      </c>
      <c r="I1640" s="0" t="n">
        <v>2</v>
      </c>
      <c r="J1640" s="0" t="n">
        <v>44.552477</v>
      </c>
      <c r="K1640" s="0" t="n">
        <v>3.288598</v>
      </c>
    </row>
    <row r="1641" customFormat="false" ht="13.8" hidden="false" customHeight="false" outlineLevel="0" collapsed="false">
      <c r="A1641" s="0" t="s">
        <v>21983</v>
      </c>
      <c r="B1641" s="0" t="n">
        <v>0</v>
      </c>
      <c r="C1641" s="0" t="s">
        <v>21998</v>
      </c>
      <c r="D1641" s="0" t="n">
        <v>480780543</v>
      </c>
      <c r="E1641" s="0" t="s">
        <v>19061</v>
      </c>
      <c r="F1641" s="0" t="n">
        <v>1</v>
      </c>
      <c r="G1641" s="0" t="n">
        <v>4</v>
      </c>
      <c r="H1641" s="0" t="n">
        <v>3</v>
      </c>
      <c r="I1641" s="0" t="n">
        <v>2</v>
      </c>
      <c r="J1641" s="0" t="n">
        <v>44.581695</v>
      </c>
      <c r="K1641" s="0" t="n">
        <v>3.264922</v>
      </c>
    </row>
    <row r="1642" customFormat="false" ht="13.8" hidden="false" customHeight="false" outlineLevel="0" collapsed="false">
      <c r="A1642" s="0" t="s">
        <v>17556</v>
      </c>
      <c r="B1642" s="0" t="n">
        <v>0</v>
      </c>
      <c r="C1642" s="0" t="s">
        <v>21999</v>
      </c>
      <c r="D1642" s="0" t="n">
        <v>480783034</v>
      </c>
      <c r="E1642" s="0" t="s">
        <v>19054</v>
      </c>
      <c r="F1642" s="0" t="n">
        <v>2</v>
      </c>
      <c r="G1642" s="0" t="n">
        <v>4</v>
      </c>
      <c r="H1642" s="0" t="n">
        <v>3</v>
      </c>
      <c r="I1642" s="0" t="n">
        <v>2</v>
      </c>
      <c r="J1642" s="0" t="n">
        <v>44.551772</v>
      </c>
      <c r="K1642" s="0" t="n">
        <v>3.328839</v>
      </c>
    </row>
    <row r="1643" customFormat="false" ht="13.8" hidden="false" customHeight="false" outlineLevel="0" collapsed="false">
      <c r="A1643" s="0" t="s">
        <v>22000</v>
      </c>
      <c r="B1643" s="0" t="n">
        <v>0</v>
      </c>
      <c r="C1643" s="0" t="s">
        <v>22001</v>
      </c>
      <c r="D1643" s="0" t="n">
        <v>490000049</v>
      </c>
      <c r="E1643" s="0" t="s">
        <v>19054</v>
      </c>
      <c r="F1643" s="0" t="n">
        <v>2</v>
      </c>
      <c r="G1643" s="0" t="n">
        <v>4</v>
      </c>
      <c r="H1643" s="0" t="n">
        <v>1</v>
      </c>
      <c r="I1643" s="0" t="n">
        <v>3</v>
      </c>
      <c r="J1643" s="0" t="n">
        <v>47.481064</v>
      </c>
      <c r="K1643" s="0" t="n">
        <v>-0.554477</v>
      </c>
    </row>
    <row r="1644" customFormat="false" ht="13.8" hidden="false" customHeight="false" outlineLevel="0" collapsed="false">
      <c r="A1644" s="0" t="s">
        <v>10244</v>
      </c>
      <c r="B1644" s="0" t="n">
        <v>0</v>
      </c>
      <c r="C1644" s="0" t="s">
        <v>22002</v>
      </c>
      <c r="D1644" s="0" t="n">
        <v>490000106</v>
      </c>
      <c r="E1644" s="0" t="s">
        <v>19054</v>
      </c>
      <c r="F1644" s="0" t="n">
        <v>2</v>
      </c>
      <c r="G1644" s="0" t="n">
        <v>4</v>
      </c>
      <c r="H1644" s="0" t="n">
        <v>1</v>
      </c>
      <c r="I1644" s="0" t="n">
        <v>3</v>
      </c>
      <c r="J1644" s="0" t="n">
        <v>47.424527</v>
      </c>
      <c r="K1644" s="0" t="n">
        <v>-0.525219</v>
      </c>
    </row>
    <row r="1645" customFormat="false" ht="13.8" hidden="false" customHeight="false" outlineLevel="0" collapsed="false">
      <c r="A1645" s="0" t="s">
        <v>9569</v>
      </c>
      <c r="B1645" s="0" t="n">
        <v>0</v>
      </c>
      <c r="C1645" s="0" t="s">
        <v>22003</v>
      </c>
      <c r="D1645" s="0" t="n">
        <v>490000155</v>
      </c>
      <c r="E1645" s="0" t="s">
        <v>19061</v>
      </c>
      <c r="F1645" s="0" t="n">
        <v>1</v>
      </c>
      <c r="G1645" s="0" t="n">
        <v>4</v>
      </c>
      <c r="H1645" s="0" t="n">
        <v>3</v>
      </c>
      <c r="I1645" s="0" t="n">
        <v>2</v>
      </c>
      <c r="J1645" s="0" t="n">
        <v>47.4739884</v>
      </c>
      <c r="K1645" s="0" t="n">
        <v>-0.5515588</v>
      </c>
    </row>
    <row r="1646" customFormat="false" ht="13.8" hidden="false" customHeight="false" outlineLevel="0" collapsed="false">
      <c r="A1646" s="0" t="s">
        <v>22004</v>
      </c>
      <c r="B1646" s="0" t="n">
        <v>0</v>
      </c>
      <c r="C1646" s="0" t="s">
        <v>22005</v>
      </c>
      <c r="D1646" s="0" t="n">
        <v>490000239</v>
      </c>
      <c r="E1646" s="0" t="s">
        <v>19061</v>
      </c>
      <c r="F1646" s="0" t="n">
        <v>1</v>
      </c>
      <c r="G1646" s="0" t="n">
        <v>4</v>
      </c>
      <c r="H1646" s="0" t="n">
        <v>1</v>
      </c>
      <c r="I1646" s="0" t="n">
        <v>2</v>
      </c>
      <c r="J1646" s="0" t="n">
        <v>47.536506</v>
      </c>
      <c r="K1646" s="0" t="n">
        <v>-0.1040003</v>
      </c>
    </row>
    <row r="1647" customFormat="false" ht="13.8" hidden="false" customHeight="false" outlineLevel="0" collapsed="false">
      <c r="A1647" s="0" t="s">
        <v>22006</v>
      </c>
      <c r="B1647" s="0" t="n">
        <v>0</v>
      </c>
      <c r="C1647" s="0" t="s">
        <v>22007</v>
      </c>
      <c r="D1647" s="0" t="n">
        <v>490000247</v>
      </c>
      <c r="E1647" s="0" t="s">
        <v>19054</v>
      </c>
      <c r="F1647" s="0" t="n">
        <v>2</v>
      </c>
      <c r="G1647" s="0" t="n">
        <v>4</v>
      </c>
      <c r="H1647" s="0" t="n">
        <v>2</v>
      </c>
      <c r="I1647" s="0" t="n">
        <v>2</v>
      </c>
      <c r="J1647" s="0" t="n">
        <v>47.485184</v>
      </c>
      <c r="K1647" s="0" t="n">
        <v>-0.587299</v>
      </c>
    </row>
    <row r="1648" customFormat="false" ht="13.8" hidden="false" customHeight="false" outlineLevel="0" collapsed="false">
      <c r="A1648" s="0" t="s">
        <v>22008</v>
      </c>
      <c r="B1648" s="0" t="n">
        <v>0</v>
      </c>
      <c r="C1648" s="0" t="s">
        <v>22009</v>
      </c>
      <c r="D1648" s="0" t="n">
        <v>490000254</v>
      </c>
      <c r="E1648" s="0" t="s">
        <v>19061</v>
      </c>
      <c r="F1648" s="0" t="n">
        <v>1</v>
      </c>
      <c r="G1648" s="0" t="n">
        <v>4</v>
      </c>
      <c r="H1648" s="0" t="n">
        <v>1</v>
      </c>
      <c r="I1648" s="0" t="n">
        <v>2</v>
      </c>
      <c r="J1648" s="0" t="n">
        <v>47.440579</v>
      </c>
      <c r="K1648" s="0" t="n">
        <v>-0.224193</v>
      </c>
    </row>
    <row r="1649" customFormat="false" ht="13.8" hidden="false" customHeight="false" outlineLevel="0" collapsed="false">
      <c r="A1649" s="0" t="s">
        <v>22010</v>
      </c>
      <c r="B1649" s="0" t="n">
        <v>0</v>
      </c>
      <c r="C1649" s="0" t="s">
        <v>22011</v>
      </c>
      <c r="D1649" s="0" t="n">
        <v>490000262</v>
      </c>
      <c r="E1649" s="0" t="s">
        <v>19061</v>
      </c>
      <c r="F1649" s="0" t="n">
        <v>1</v>
      </c>
      <c r="G1649" s="0" t="n">
        <v>4</v>
      </c>
      <c r="H1649" s="0" t="n">
        <v>2</v>
      </c>
      <c r="I1649" s="0" t="n">
        <v>2</v>
      </c>
      <c r="J1649" s="0" t="n">
        <v>47.456768</v>
      </c>
      <c r="K1649" s="0" t="n">
        <v>-0.513461</v>
      </c>
    </row>
    <row r="1650" customFormat="false" ht="13.8" hidden="false" customHeight="false" outlineLevel="0" collapsed="false">
      <c r="A1650" s="0" t="s">
        <v>22012</v>
      </c>
      <c r="B1650" s="0" t="n">
        <v>0</v>
      </c>
      <c r="C1650" s="0" t="s">
        <v>22013</v>
      </c>
      <c r="D1650" s="0" t="n">
        <v>490000296</v>
      </c>
      <c r="E1650" s="0" t="s">
        <v>19061</v>
      </c>
      <c r="F1650" s="0" t="n">
        <v>1</v>
      </c>
      <c r="G1650" s="0" t="n">
        <v>4</v>
      </c>
      <c r="H1650" s="0" t="n">
        <v>1</v>
      </c>
      <c r="I1650" s="0" t="n">
        <v>2</v>
      </c>
      <c r="J1650" s="0" t="n">
        <v>47.5599407</v>
      </c>
      <c r="K1650" s="0" t="n">
        <v>-1.031937599</v>
      </c>
    </row>
    <row r="1651" customFormat="false" ht="13.8" hidden="false" customHeight="false" outlineLevel="0" collapsed="false">
      <c r="A1651" s="0" t="s">
        <v>22014</v>
      </c>
      <c r="B1651" s="0" t="n">
        <v>0</v>
      </c>
      <c r="C1651" s="0" t="s">
        <v>22015</v>
      </c>
      <c r="D1651" s="0" t="n">
        <v>490000312</v>
      </c>
      <c r="E1651" s="0" t="s">
        <v>19061</v>
      </c>
      <c r="F1651" s="0" t="n">
        <v>1</v>
      </c>
      <c r="G1651" s="0" t="n">
        <v>4</v>
      </c>
      <c r="H1651" s="0" t="n">
        <v>2</v>
      </c>
      <c r="I1651" s="0" t="n">
        <v>2</v>
      </c>
      <c r="J1651" s="0" t="n">
        <v>47.422337</v>
      </c>
      <c r="K1651" s="0" t="n">
        <v>-0.5644683</v>
      </c>
    </row>
    <row r="1652" customFormat="false" ht="13.8" hidden="false" customHeight="false" outlineLevel="0" collapsed="false">
      <c r="A1652" s="0" t="s">
        <v>22016</v>
      </c>
      <c r="B1652" s="0" t="n">
        <v>0</v>
      </c>
      <c r="C1652" s="0" t="s">
        <v>22017</v>
      </c>
      <c r="D1652" s="0" t="n">
        <v>490000320</v>
      </c>
      <c r="E1652" s="0" t="s">
        <v>19054</v>
      </c>
      <c r="F1652" s="0" t="n">
        <v>2</v>
      </c>
      <c r="G1652" s="0" t="n">
        <v>4</v>
      </c>
      <c r="H1652" s="0" t="n">
        <v>1</v>
      </c>
      <c r="I1652" s="0" t="n">
        <v>2</v>
      </c>
      <c r="J1652" s="0" t="n">
        <v>47.349849</v>
      </c>
      <c r="K1652" s="0" t="n">
        <v>-0.762521</v>
      </c>
    </row>
    <row r="1653" customFormat="false" ht="13.8" hidden="false" customHeight="false" outlineLevel="0" collapsed="false">
      <c r="A1653" s="0" t="s">
        <v>10791</v>
      </c>
      <c r="B1653" s="0" t="n">
        <v>0</v>
      </c>
      <c r="C1653" s="0" t="s">
        <v>22018</v>
      </c>
      <c r="D1653" s="0" t="n">
        <v>490000338</v>
      </c>
      <c r="E1653" s="0" t="s">
        <v>19054</v>
      </c>
      <c r="F1653" s="0" t="n">
        <v>2</v>
      </c>
      <c r="G1653" s="0" t="n">
        <v>4</v>
      </c>
      <c r="H1653" s="0" t="n">
        <v>1</v>
      </c>
      <c r="I1653" s="0" t="n">
        <v>2</v>
      </c>
      <c r="J1653" s="0" t="n">
        <v>47.194221</v>
      </c>
      <c r="K1653" s="0" t="n">
        <v>-0.271308</v>
      </c>
    </row>
    <row r="1654" customFormat="false" ht="13.8" hidden="false" customHeight="false" outlineLevel="0" collapsed="false">
      <c r="A1654" s="0" t="s">
        <v>22019</v>
      </c>
      <c r="B1654" s="0" t="n">
        <v>0</v>
      </c>
      <c r="C1654" s="0" t="s">
        <v>22020</v>
      </c>
      <c r="D1654" s="0" t="n">
        <v>490000353</v>
      </c>
      <c r="E1654" s="0" t="s">
        <v>19061</v>
      </c>
      <c r="F1654" s="0" t="n">
        <v>1</v>
      </c>
      <c r="G1654" s="0" t="n">
        <v>4</v>
      </c>
      <c r="H1654" s="0" t="n">
        <v>1</v>
      </c>
      <c r="I1654" s="0" t="n">
        <v>2</v>
      </c>
      <c r="J1654" s="0" t="n">
        <v>47.371074558</v>
      </c>
      <c r="K1654" s="0" t="n">
        <v>-0.105707644</v>
      </c>
    </row>
    <row r="1655" customFormat="false" ht="13.8" hidden="false" customHeight="false" outlineLevel="0" collapsed="false">
      <c r="A1655" s="0" t="s">
        <v>14743</v>
      </c>
      <c r="B1655" s="0" t="n">
        <v>0</v>
      </c>
      <c r="C1655" s="0" t="s">
        <v>22021</v>
      </c>
      <c r="D1655" s="0" t="n">
        <v>490000494</v>
      </c>
      <c r="E1655" s="0" t="s">
        <v>19054</v>
      </c>
      <c r="F1655" s="0" t="n">
        <v>2</v>
      </c>
      <c r="G1655" s="0" t="n">
        <v>4</v>
      </c>
      <c r="H1655" s="0" t="n">
        <v>1</v>
      </c>
      <c r="I1655" s="0" t="n">
        <v>2</v>
      </c>
      <c r="J1655" s="0" t="n">
        <v>47.233366</v>
      </c>
      <c r="K1655" s="0" t="n">
        <v>-0.431055</v>
      </c>
    </row>
    <row r="1656" customFormat="false" ht="13.8" hidden="false" customHeight="false" outlineLevel="0" collapsed="false">
      <c r="A1656" s="0" t="s">
        <v>12658</v>
      </c>
      <c r="B1656" s="0" t="n">
        <v>0</v>
      </c>
      <c r="C1656" s="0" t="s">
        <v>22022</v>
      </c>
      <c r="D1656" s="0" t="n">
        <v>490000569</v>
      </c>
      <c r="E1656" s="0" t="s">
        <v>19054</v>
      </c>
      <c r="F1656" s="0" t="n">
        <v>2</v>
      </c>
      <c r="G1656" s="0" t="n">
        <v>4</v>
      </c>
      <c r="H1656" s="0" t="n">
        <v>1</v>
      </c>
      <c r="I1656" s="0" t="n">
        <v>2</v>
      </c>
      <c r="J1656" s="0" t="n">
        <v>47.740750299</v>
      </c>
      <c r="K1656" s="0" t="n">
        <v>-1.174821199</v>
      </c>
    </row>
    <row r="1657" customFormat="false" ht="13.8" hidden="false" customHeight="false" outlineLevel="0" collapsed="false">
      <c r="A1657" s="0" t="s">
        <v>10791</v>
      </c>
      <c r="B1657" s="0" t="n">
        <v>0</v>
      </c>
      <c r="C1657" s="0" t="s">
        <v>22023</v>
      </c>
      <c r="D1657" s="0" t="n">
        <v>490000601</v>
      </c>
      <c r="E1657" s="0" t="s">
        <v>19061</v>
      </c>
      <c r="F1657" s="0" t="n">
        <v>1</v>
      </c>
      <c r="G1657" s="0" t="n">
        <v>4</v>
      </c>
      <c r="H1657" s="0" t="n">
        <v>3</v>
      </c>
      <c r="I1657" s="0" t="n">
        <v>2</v>
      </c>
      <c r="J1657" s="0" t="n">
        <v>47.192966</v>
      </c>
      <c r="K1657" s="0" t="n">
        <v>-0.271566</v>
      </c>
    </row>
    <row r="1658" customFormat="false" ht="13.8" hidden="false" customHeight="false" outlineLevel="0" collapsed="false">
      <c r="A1658" s="0" t="s">
        <v>22024</v>
      </c>
      <c r="B1658" s="0" t="n">
        <v>0</v>
      </c>
      <c r="C1658" s="0" t="s">
        <v>22025</v>
      </c>
      <c r="D1658" s="0" t="n">
        <v>490000635</v>
      </c>
      <c r="E1658" s="0" t="s">
        <v>19054</v>
      </c>
      <c r="F1658" s="0" t="n">
        <v>2</v>
      </c>
      <c r="G1658" s="0" t="n">
        <v>4</v>
      </c>
      <c r="H1658" s="0" t="n">
        <v>1</v>
      </c>
      <c r="I1658" s="0" t="n">
        <v>3</v>
      </c>
      <c r="J1658" s="0" t="n">
        <v>47.04388</v>
      </c>
      <c r="K1658" s="0" t="n">
        <v>-0.895488</v>
      </c>
    </row>
    <row r="1659" customFormat="false" ht="13.8" hidden="false" customHeight="false" outlineLevel="0" collapsed="false">
      <c r="A1659" s="0" t="s">
        <v>13210</v>
      </c>
      <c r="B1659" s="0" t="n">
        <v>0</v>
      </c>
      <c r="C1659" s="0" t="s">
        <v>22026</v>
      </c>
      <c r="D1659" s="0" t="n">
        <v>490000643</v>
      </c>
      <c r="E1659" s="0" t="s">
        <v>19061</v>
      </c>
      <c r="F1659" s="0" t="n">
        <v>1</v>
      </c>
      <c r="G1659" s="0" t="n">
        <v>4</v>
      </c>
      <c r="H1659" s="0" t="n">
        <v>3</v>
      </c>
      <c r="I1659" s="0" t="n">
        <v>2</v>
      </c>
      <c r="J1659" s="0" t="n">
        <v>47.560436</v>
      </c>
      <c r="K1659" s="0" t="n">
        <v>-1.037911</v>
      </c>
    </row>
    <row r="1660" customFormat="false" ht="13.8" hidden="false" customHeight="false" outlineLevel="0" collapsed="false">
      <c r="A1660" s="0" t="s">
        <v>22027</v>
      </c>
      <c r="B1660" s="0" t="n">
        <v>0</v>
      </c>
      <c r="C1660" s="0" t="s">
        <v>22028</v>
      </c>
      <c r="D1660" s="0" t="n">
        <v>490000650</v>
      </c>
      <c r="E1660" s="0" t="s">
        <v>19061</v>
      </c>
      <c r="F1660" s="0" t="n">
        <v>1</v>
      </c>
      <c r="G1660" s="0" t="n">
        <v>4</v>
      </c>
      <c r="H1660" s="0" t="n">
        <v>1</v>
      </c>
      <c r="I1660" s="0" t="n">
        <v>2</v>
      </c>
      <c r="J1660" s="0" t="n">
        <v>47.208906</v>
      </c>
      <c r="K1660" s="0" t="n">
        <v>-0.725166</v>
      </c>
    </row>
    <row r="1661" customFormat="false" ht="13.8" hidden="false" customHeight="false" outlineLevel="0" collapsed="false">
      <c r="A1661" s="0" t="s">
        <v>22029</v>
      </c>
      <c r="B1661" s="0" t="n">
        <v>0</v>
      </c>
      <c r="C1661" s="0" t="s">
        <v>22030</v>
      </c>
      <c r="D1661" s="0" t="n">
        <v>490000700</v>
      </c>
      <c r="E1661" s="0" t="s">
        <v>19061</v>
      </c>
      <c r="F1661" s="0" t="n">
        <v>1</v>
      </c>
      <c r="G1661" s="0" t="n">
        <v>4</v>
      </c>
      <c r="H1661" s="0" t="n">
        <v>3</v>
      </c>
      <c r="I1661" s="0" t="n">
        <v>2</v>
      </c>
      <c r="J1661" s="0" t="n">
        <v>47.291702</v>
      </c>
      <c r="K1661" s="0" t="n">
        <v>-0.984037</v>
      </c>
    </row>
    <row r="1662" customFormat="false" ht="13.8" hidden="false" customHeight="false" outlineLevel="0" collapsed="false">
      <c r="A1662" s="0" t="s">
        <v>22031</v>
      </c>
      <c r="B1662" s="0" t="n">
        <v>0</v>
      </c>
      <c r="C1662" s="0" t="s">
        <v>22032</v>
      </c>
      <c r="D1662" s="0" t="n">
        <v>490000817</v>
      </c>
      <c r="E1662" s="0" t="s">
        <v>19054</v>
      </c>
      <c r="F1662" s="0" t="n">
        <v>2</v>
      </c>
      <c r="G1662" s="0" t="n">
        <v>4</v>
      </c>
      <c r="H1662" s="0" t="n">
        <v>3</v>
      </c>
      <c r="I1662" s="0" t="n">
        <v>2</v>
      </c>
      <c r="J1662" s="0" t="n">
        <v>47.101219</v>
      </c>
      <c r="K1662" s="0" t="n">
        <v>-1.12883</v>
      </c>
    </row>
    <row r="1663" customFormat="false" ht="13.8" hidden="false" customHeight="false" outlineLevel="0" collapsed="false">
      <c r="A1663" s="0" t="s">
        <v>22033</v>
      </c>
      <c r="B1663" s="0" t="n">
        <v>0</v>
      </c>
      <c r="C1663" s="0" t="s">
        <v>22034</v>
      </c>
      <c r="D1663" s="0" t="n">
        <v>490001765</v>
      </c>
      <c r="E1663" s="0" t="s">
        <v>19054</v>
      </c>
      <c r="F1663" s="0" t="n">
        <v>2</v>
      </c>
      <c r="G1663" s="0" t="n">
        <v>4</v>
      </c>
      <c r="H1663" s="0" t="n">
        <v>1</v>
      </c>
      <c r="I1663" s="0" t="n">
        <v>2</v>
      </c>
      <c r="J1663" s="0" t="n">
        <v>47.247438</v>
      </c>
      <c r="K1663" s="0" t="n">
        <v>-0.062653</v>
      </c>
    </row>
    <row r="1664" customFormat="false" ht="13.8" hidden="false" customHeight="false" outlineLevel="0" collapsed="false">
      <c r="A1664" s="0" t="s">
        <v>22035</v>
      </c>
      <c r="B1664" s="0" t="n">
        <v>0</v>
      </c>
      <c r="C1664" s="0" t="s">
        <v>22036</v>
      </c>
      <c r="D1664" s="0" t="n">
        <v>490001831</v>
      </c>
      <c r="E1664" s="0" t="s">
        <v>19061</v>
      </c>
      <c r="F1664" s="0" t="n">
        <v>1</v>
      </c>
      <c r="G1664" s="0" t="n">
        <v>4</v>
      </c>
      <c r="H1664" s="0" t="n">
        <v>1</v>
      </c>
      <c r="I1664" s="0" t="n">
        <v>2</v>
      </c>
      <c r="J1664" s="0" t="n">
        <v>47.145339</v>
      </c>
      <c r="K1664" s="0" t="n">
        <v>-0.540903</v>
      </c>
    </row>
    <row r="1665" customFormat="false" ht="13.8" hidden="false" customHeight="false" outlineLevel="0" collapsed="false">
      <c r="A1665" s="0" t="s">
        <v>22037</v>
      </c>
      <c r="B1665" s="0" t="n">
        <v>0</v>
      </c>
      <c r="C1665" s="0" t="s">
        <v>21512</v>
      </c>
      <c r="D1665" s="0" t="n">
        <v>490002037</v>
      </c>
      <c r="E1665" s="0" t="s">
        <v>19054</v>
      </c>
      <c r="F1665" s="0" t="n">
        <v>2</v>
      </c>
      <c r="G1665" s="0" t="n">
        <v>4</v>
      </c>
      <c r="H1665" s="0" t="n">
        <v>2</v>
      </c>
      <c r="I1665" s="0" t="n">
        <v>2</v>
      </c>
      <c r="J1665" s="0" t="n">
        <v>47.039069</v>
      </c>
      <c r="K1665" s="0" t="n">
        <v>-0.902205</v>
      </c>
    </row>
    <row r="1666" customFormat="false" ht="13.8" hidden="false" customHeight="false" outlineLevel="0" collapsed="false">
      <c r="A1666" s="0" t="s">
        <v>22038</v>
      </c>
      <c r="B1666" s="0" t="n">
        <v>0</v>
      </c>
      <c r="C1666" s="0" t="s">
        <v>22039</v>
      </c>
      <c r="D1666" s="0" t="n">
        <v>490002979</v>
      </c>
      <c r="E1666" s="0" t="s">
        <v>19054</v>
      </c>
      <c r="F1666" s="0" t="n">
        <v>2</v>
      </c>
      <c r="G1666" s="0" t="n">
        <v>4</v>
      </c>
      <c r="H1666" s="0" t="n">
        <v>3</v>
      </c>
      <c r="I1666" s="0" t="n">
        <v>2</v>
      </c>
      <c r="J1666" s="0" t="n">
        <v>47.261321</v>
      </c>
      <c r="K1666" s="0" t="n">
        <v>-0.921715</v>
      </c>
    </row>
    <row r="1667" customFormat="false" ht="13.8" hidden="false" customHeight="false" outlineLevel="0" collapsed="false">
      <c r="A1667" s="0" t="s">
        <v>22040</v>
      </c>
      <c r="B1667" s="0" t="n">
        <v>0</v>
      </c>
      <c r="C1667" s="0" t="s">
        <v>22041</v>
      </c>
      <c r="D1667" s="0" t="n">
        <v>490004256</v>
      </c>
      <c r="E1667" s="0" t="s">
        <v>19054</v>
      </c>
      <c r="F1667" s="0" t="n">
        <v>2</v>
      </c>
      <c r="G1667" s="0" t="n">
        <v>4</v>
      </c>
      <c r="H1667" s="0" t="n">
        <v>3</v>
      </c>
      <c r="I1667" s="0" t="n">
        <v>2</v>
      </c>
      <c r="J1667" s="0" t="n">
        <v>47.2016364</v>
      </c>
      <c r="K1667" s="0" t="n">
        <v>-0.981915599</v>
      </c>
    </row>
    <row r="1668" customFormat="false" ht="13.8" hidden="false" customHeight="false" outlineLevel="0" collapsed="false">
      <c r="A1668" s="0" t="s">
        <v>22000</v>
      </c>
      <c r="B1668" s="0" t="n">
        <v>0</v>
      </c>
      <c r="C1668" s="0" t="s">
        <v>22042</v>
      </c>
      <c r="D1668" s="0" t="n">
        <v>490007499</v>
      </c>
      <c r="E1668" s="0" t="s">
        <v>19061</v>
      </c>
      <c r="F1668" s="0" t="n">
        <v>1</v>
      </c>
      <c r="G1668" s="0" t="n">
        <v>4</v>
      </c>
      <c r="H1668" s="0" t="n">
        <v>3</v>
      </c>
      <c r="I1668" s="0" t="n">
        <v>2</v>
      </c>
      <c r="J1668" s="0" t="n">
        <v>47.485219</v>
      </c>
      <c r="K1668" s="0" t="n">
        <v>-0.553465</v>
      </c>
    </row>
    <row r="1669" customFormat="false" ht="13.8" hidden="false" customHeight="false" outlineLevel="0" collapsed="false">
      <c r="A1669" s="0" t="s">
        <v>22043</v>
      </c>
      <c r="B1669" s="0" t="n">
        <v>0</v>
      </c>
      <c r="C1669" s="0" t="s">
        <v>22044</v>
      </c>
      <c r="D1669" s="0" t="n">
        <v>490007549</v>
      </c>
      <c r="E1669" s="0" t="s">
        <v>19061</v>
      </c>
      <c r="F1669" s="0" t="n">
        <v>1</v>
      </c>
      <c r="G1669" s="0" t="n">
        <v>4</v>
      </c>
      <c r="H1669" s="0" t="n">
        <v>3</v>
      </c>
      <c r="I1669" s="0" t="n">
        <v>2</v>
      </c>
      <c r="J1669" s="0" t="n">
        <v>47.483335</v>
      </c>
      <c r="K1669" s="0" t="n">
        <v>-0.562367</v>
      </c>
    </row>
    <row r="1670" customFormat="false" ht="13.8" hidden="false" customHeight="false" outlineLevel="0" collapsed="false">
      <c r="A1670" s="0" t="s">
        <v>22033</v>
      </c>
      <c r="B1670" s="0" t="n">
        <v>0</v>
      </c>
      <c r="C1670" s="0" t="s">
        <v>22045</v>
      </c>
      <c r="D1670" s="0" t="n">
        <v>490007929</v>
      </c>
      <c r="E1670" s="0" t="s">
        <v>19054</v>
      </c>
      <c r="F1670" s="0" t="n">
        <v>2</v>
      </c>
      <c r="G1670" s="0" t="n">
        <v>4</v>
      </c>
      <c r="H1670" s="0" t="n">
        <v>2</v>
      </c>
      <c r="I1670" s="0" t="n">
        <v>2</v>
      </c>
      <c r="J1670" s="0" t="n">
        <v>47.246655</v>
      </c>
      <c r="K1670" s="0" t="n">
        <v>-0.063629</v>
      </c>
    </row>
    <row r="1671" customFormat="false" ht="13.8" hidden="false" customHeight="false" outlineLevel="0" collapsed="false">
      <c r="A1671" s="0" t="s">
        <v>22046</v>
      </c>
      <c r="B1671" s="0" t="n">
        <v>0</v>
      </c>
      <c r="C1671" s="0" t="s">
        <v>22047</v>
      </c>
      <c r="D1671" s="0" t="n">
        <v>490008224</v>
      </c>
      <c r="E1671" s="0" t="s">
        <v>19061</v>
      </c>
      <c r="F1671" s="0" t="n">
        <v>1</v>
      </c>
      <c r="G1671" s="0" t="n">
        <v>4</v>
      </c>
      <c r="H1671" s="0" t="n">
        <v>3</v>
      </c>
      <c r="I1671" s="0" t="n">
        <v>2</v>
      </c>
      <c r="J1671" s="0" t="n">
        <v>47.07004</v>
      </c>
      <c r="K1671" s="0" t="n">
        <v>-0.86454</v>
      </c>
    </row>
    <row r="1672" customFormat="false" ht="13.8" hidden="false" customHeight="false" outlineLevel="0" collapsed="false">
      <c r="A1672" s="0" t="s">
        <v>22048</v>
      </c>
      <c r="B1672" s="0" t="n">
        <v>0</v>
      </c>
      <c r="C1672" s="0" t="s">
        <v>22049</v>
      </c>
      <c r="D1672" s="0" t="n">
        <v>490008604</v>
      </c>
      <c r="E1672" s="0" t="s">
        <v>19054</v>
      </c>
      <c r="F1672" s="0" t="n">
        <v>2</v>
      </c>
      <c r="G1672" s="0" t="n">
        <v>4</v>
      </c>
      <c r="H1672" s="0" t="n">
        <v>1</v>
      </c>
      <c r="I1672" s="0" t="n">
        <v>2</v>
      </c>
      <c r="J1672" s="0" t="n">
        <v>47.474565</v>
      </c>
      <c r="K1672" s="0" t="n">
        <v>-0.574138</v>
      </c>
    </row>
    <row r="1673" customFormat="false" ht="13.8" hidden="false" customHeight="false" outlineLevel="0" collapsed="false">
      <c r="A1673" s="0" t="s">
        <v>22024</v>
      </c>
      <c r="B1673" s="0" t="n">
        <v>0</v>
      </c>
      <c r="C1673" s="0" t="s">
        <v>22050</v>
      </c>
      <c r="D1673" s="0" t="n">
        <v>490009008</v>
      </c>
      <c r="E1673" s="0" t="s">
        <v>19061</v>
      </c>
      <c r="F1673" s="0" t="n">
        <v>1</v>
      </c>
      <c r="G1673" s="0" t="n">
        <v>4</v>
      </c>
      <c r="H1673" s="0" t="n">
        <v>3</v>
      </c>
      <c r="I1673" s="0" t="n">
        <v>2</v>
      </c>
      <c r="J1673" s="0" t="n">
        <v>47.04388</v>
      </c>
      <c r="K1673" s="0" t="n">
        <v>-0.895488</v>
      </c>
    </row>
    <row r="1674" customFormat="false" ht="13.8" hidden="false" customHeight="false" outlineLevel="0" collapsed="false">
      <c r="A1674" s="0" t="s">
        <v>22010</v>
      </c>
      <c r="B1674" s="0" t="n">
        <v>0</v>
      </c>
      <c r="C1674" s="0" t="s">
        <v>22051</v>
      </c>
      <c r="D1674" s="0" t="n">
        <v>490009248</v>
      </c>
      <c r="E1674" s="0" t="s">
        <v>19061</v>
      </c>
      <c r="F1674" s="0" t="n">
        <v>1</v>
      </c>
      <c r="G1674" s="0" t="n">
        <v>4</v>
      </c>
      <c r="H1674" s="0" t="n">
        <v>3</v>
      </c>
      <c r="I1674" s="0" t="n">
        <v>2</v>
      </c>
      <c r="J1674" s="0" t="n">
        <v>47.457325</v>
      </c>
      <c r="K1674" s="0" t="n">
        <v>-0.512626</v>
      </c>
    </row>
    <row r="1675" customFormat="false" ht="13.8" hidden="false" customHeight="false" outlineLevel="0" collapsed="false">
      <c r="A1675" s="0" t="s">
        <v>22052</v>
      </c>
      <c r="B1675" s="0" t="n">
        <v>0</v>
      </c>
      <c r="C1675" s="0" t="s">
        <v>22053</v>
      </c>
      <c r="D1675" s="0" t="n">
        <v>490011350</v>
      </c>
      <c r="E1675" s="0" t="s">
        <v>19061</v>
      </c>
      <c r="F1675" s="0" t="n">
        <v>1</v>
      </c>
      <c r="G1675" s="0" t="n">
        <v>4</v>
      </c>
      <c r="H1675" s="0" t="n">
        <v>3</v>
      </c>
      <c r="I1675" s="0" t="n">
        <v>1</v>
      </c>
      <c r="J1675" s="0" t="n">
        <v>47.477548</v>
      </c>
      <c r="K1675" s="0" t="n">
        <v>-0.587585</v>
      </c>
    </row>
    <row r="1676" customFormat="false" ht="13.8" hidden="false" customHeight="false" outlineLevel="0" collapsed="false">
      <c r="A1676" s="0" t="s">
        <v>22054</v>
      </c>
      <c r="B1676" s="0" t="n">
        <v>0</v>
      </c>
      <c r="C1676" s="0" t="s">
        <v>22055</v>
      </c>
      <c r="D1676" s="0" t="n">
        <v>490014909</v>
      </c>
      <c r="E1676" s="0" t="s">
        <v>19061</v>
      </c>
      <c r="F1676" s="0" t="n">
        <v>1</v>
      </c>
      <c r="G1676" s="0" t="n">
        <v>4</v>
      </c>
      <c r="H1676" s="0" t="n">
        <v>2</v>
      </c>
      <c r="I1676" s="0" t="n">
        <v>3</v>
      </c>
      <c r="J1676" s="0" t="n">
        <v>47.4448358</v>
      </c>
      <c r="K1676" s="0" t="n">
        <v>-0.537575299</v>
      </c>
    </row>
    <row r="1677" customFormat="false" ht="13.8" hidden="false" customHeight="false" outlineLevel="0" collapsed="false">
      <c r="A1677" s="0" t="s">
        <v>22010</v>
      </c>
      <c r="B1677" s="0" t="n">
        <v>0</v>
      </c>
      <c r="C1677" s="0" t="s">
        <v>22056</v>
      </c>
      <c r="D1677" s="0" t="n">
        <v>490015906</v>
      </c>
      <c r="E1677" s="0" t="s">
        <v>19054</v>
      </c>
      <c r="F1677" s="0" t="n">
        <v>2</v>
      </c>
      <c r="G1677" s="0" t="n">
        <v>4</v>
      </c>
      <c r="H1677" s="0" t="n">
        <v>2</v>
      </c>
      <c r="I1677" s="0" t="n">
        <v>2</v>
      </c>
      <c r="J1677" s="0" t="n">
        <v>47.456111</v>
      </c>
      <c r="K1677" s="0" t="n">
        <v>-0.511798</v>
      </c>
    </row>
    <row r="1678" customFormat="false" ht="13.8" hidden="false" customHeight="false" outlineLevel="0" collapsed="false">
      <c r="A1678" s="0" t="s">
        <v>22057</v>
      </c>
      <c r="B1678" s="0" t="n">
        <v>0</v>
      </c>
      <c r="C1678" s="0" t="s">
        <v>22058</v>
      </c>
      <c r="D1678" s="0" t="n">
        <v>490016235</v>
      </c>
      <c r="E1678" s="0" t="s">
        <v>19061</v>
      </c>
      <c r="F1678" s="0" t="n">
        <v>1</v>
      </c>
      <c r="G1678" s="0" t="n">
        <v>4</v>
      </c>
      <c r="H1678" s="0" t="n">
        <v>3</v>
      </c>
      <c r="I1678" s="0" t="n">
        <v>1</v>
      </c>
      <c r="J1678" s="0" t="n">
        <v>47.251674</v>
      </c>
      <c r="K1678" s="0" t="n">
        <v>-0.077143</v>
      </c>
    </row>
    <row r="1679" customFormat="false" ht="13.8" hidden="false" customHeight="false" outlineLevel="0" collapsed="false">
      <c r="A1679" s="0" t="s">
        <v>22024</v>
      </c>
      <c r="B1679" s="0" t="n">
        <v>0</v>
      </c>
      <c r="C1679" s="0" t="s">
        <v>22059</v>
      </c>
      <c r="D1679" s="0" t="n">
        <v>490016334</v>
      </c>
      <c r="E1679" s="0" t="s">
        <v>19061</v>
      </c>
      <c r="F1679" s="0" t="n">
        <v>1</v>
      </c>
      <c r="G1679" s="0" t="n">
        <v>4</v>
      </c>
      <c r="H1679" s="0" t="n">
        <v>3</v>
      </c>
      <c r="I1679" s="0" t="n">
        <v>2</v>
      </c>
      <c r="J1679" s="0" t="n">
        <v>47.045237</v>
      </c>
      <c r="K1679" s="0" t="n">
        <v>-0.8962427</v>
      </c>
    </row>
    <row r="1680" customFormat="false" ht="13.8" hidden="false" customHeight="false" outlineLevel="0" collapsed="false">
      <c r="A1680" s="0" t="s">
        <v>22060</v>
      </c>
      <c r="B1680" s="0" t="n">
        <v>0</v>
      </c>
      <c r="C1680" s="0" t="s">
        <v>22061</v>
      </c>
      <c r="D1680" s="0" t="n">
        <v>490016870</v>
      </c>
      <c r="E1680" s="0" t="s">
        <v>19061</v>
      </c>
      <c r="F1680" s="0" t="n">
        <v>1</v>
      </c>
      <c r="G1680" s="0" t="n">
        <v>4</v>
      </c>
      <c r="H1680" s="0" t="n">
        <v>2</v>
      </c>
      <c r="I1680" s="0" t="n">
        <v>2</v>
      </c>
      <c r="J1680" s="0" t="n">
        <v>47.193573</v>
      </c>
      <c r="K1680" s="0" t="n">
        <v>-0.26883</v>
      </c>
    </row>
    <row r="1681" customFormat="false" ht="13.8" hidden="false" customHeight="false" outlineLevel="0" collapsed="false">
      <c r="A1681" s="0" t="s">
        <v>10145</v>
      </c>
      <c r="B1681" s="0" t="n">
        <v>0</v>
      </c>
      <c r="C1681" s="0" t="s">
        <v>22062</v>
      </c>
      <c r="D1681" s="0" t="n">
        <v>490017613</v>
      </c>
      <c r="E1681" s="0" t="s">
        <v>19061</v>
      </c>
      <c r="F1681" s="0" t="n">
        <v>1</v>
      </c>
      <c r="G1681" s="0" t="n">
        <v>4</v>
      </c>
      <c r="H1681" s="0" t="n">
        <v>3</v>
      </c>
      <c r="I1681" s="0" t="n">
        <v>1</v>
      </c>
      <c r="J1681" s="0" t="n">
        <v>47.44602</v>
      </c>
      <c r="K1681" s="0" t="n">
        <v>-0.466375</v>
      </c>
    </row>
    <row r="1682" customFormat="false" ht="13.8" hidden="false" customHeight="false" outlineLevel="0" collapsed="false">
      <c r="A1682" s="0" t="s">
        <v>22043</v>
      </c>
      <c r="B1682" s="0" t="n">
        <v>0</v>
      </c>
      <c r="C1682" s="0" t="s">
        <v>22063</v>
      </c>
      <c r="D1682" s="0" t="n">
        <v>490018769</v>
      </c>
      <c r="E1682" s="0" t="s">
        <v>19061</v>
      </c>
      <c r="F1682" s="0" t="n">
        <v>1</v>
      </c>
      <c r="G1682" s="0" t="n">
        <v>4</v>
      </c>
      <c r="H1682" s="0" t="n">
        <v>3</v>
      </c>
      <c r="I1682" s="0" t="n">
        <v>2</v>
      </c>
      <c r="J1682" s="0" t="n">
        <v>47.4894938</v>
      </c>
      <c r="K1682" s="0" t="n">
        <v>-0.561514999</v>
      </c>
    </row>
    <row r="1683" customFormat="false" ht="13.8" hidden="false" customHeight="false" outlineLevel="0" collapsed="false">
      <c r="A1683" s="0" t="s">
        <v>22064</v>
      </c>
      <c r="B1683" s="0" t="n">
        <v>0</v>
      </c>
      <c r="C1683" s="0" t="s">
        <v>22065</v>
      </c>
      <c r="D1683" s="0" t="n">
        <v>490018777</v>
      </c>
      <c r="E1683" s="0" t="s">
        <v>19061</v>
      </c>
      <c r="F1683" s="0" t="n">
        <v>1</v>
      </c>
      <c r="G1683" s="0" t="n">
        <v>4</v>
      </c>
      <c r="H1683" s="0" t="n">
        <v>3</v>
      </c>
      <c r="I1683" s="0" t="n">
        <v>1</v>
      </c>
      <c r="J1683" s="0" t="n">
        <v>47.059407</v>
      </c>
      <c r="K1683" s="0" t="n">
        <v>-0.879786999</v>
      </c>
    </row>
    <row r="1684" customFormat="false" ht="13.8" hidden="false" customHeight="false" outlineLevel="0" collapsed="false">
      <c r="A1684" s="0" t="s">
        <v>22033</v>
      </c>
      <c r="B1684" s="0" t="n">
        <v>0</v>
      </c>
      <c r="C1684" s="0" t="s">
        <v>22066</v>
      </c>
      <c r="D1684" s="0" t="n">
        <v>490018785</v>
      </c>
      <c r="E1684" s="0" t="s">
        <v>19061</v>
      </c>
      <c r="F1684" s="0" t="n">
        <v>1</v>
      </c>
      <c r="G1684" s="0" t="n">
        <v>4</v>
      </c>
      <c r="H1684" s="0" t="n">
        <v>3</v>
      </c>
      <c r="I1684" s="0" t="n">
        <v>1</v>
      </c>
      <c r="J1684" s="0" t="n">
        <v>47.2452875</v>
      </c>
      <c r="K1684" s="0" t="n">
        <v>-0.0652645</v>
      </c>
    </row>
    <row r="1685" customFormat="false" ht="13.8" hidden="false" customHeight="false" outlineLevel="0" collapsed="false">
      <c r="A1685" s="0" t="s">
        <v>22067</v>
      </c>
      <c r="B1685" s="0" t="n">
        <v>0</v>
      </c>
      <c r="C1685" s="0" t="s">
        <v>22068</v>
      </c>
      <c r="D1685" s="0" t="n">
        <v>490020245</v>
      </c>
      <c r="E1685" s="0" t="s">
        <v>19054</v>
      </c>
      <c r="F1685" s="0" t="n">
        <v>2</v>
      </c>
      <c r="G1685" s="0" t="n">
        <v>4</v>
      </c>
      <c r="H1685" s="0" t="n">
        <v>1</v>
      </c>
      <c r="I1685" s="0" t="n">
        <v>2</v>
      </c>
      <c r="J1685" s="0" t="n">
        <v>47.6783446</v>
      </c>
      <c r="K1685" s="0" t="n">
        <v>-0.8666391</v>
      </c>
    </row>
    <row r="1686" customFormat="false" ht="13.8" hidden="false" customHeight="false" outlineLevel="0" collapsed="false">
      <c r="A1686" s="0" t="s">
        <v>22069</v>
      </c>
      <c r="B1686" s="0" t="n">
        <v>0</v>
      </c>
      <c r="C1686" s="0" t="s">
        <v>22070</v>
      </c>
      <c r="D1686" s="0" t="n">
        <v>490529005</v>
      </c>
      <c r="E1686" s="0" t="s">
        <v>19054</v>
      </c>
      <c r="F1686" s="0" t="n">
        <v>2</v>
      </c>
      <c r="G1686" s="0" t="n">
        <v>4</v>
      </c>
      <c r="H1686" s="0" t="n">
        <v>1</v>
      </c>
      <c r="I1686" s="0" t="n">
        <v>2</v>
      </c>
      <c r="J1686" s="0" t="n">
        <v>47.486773</v>
      </c>
      <c r="K1686" s="0" t="n">
        <v>-0.503945</v>
      </c>
    </row>
    <row r="1687" customFormat="false" ht="13.8" hidden="false" customHeight="false" outlineLevel="0" collapsed="false">
      <c r="A1687" s="0" t="s">
        <v>22000</v>
      </c>
      <c r="B1687" s="0" t="n">
        <v>0</v>
      </c>
      <c r="C1687" s="0" t="s">
        <v>22071</v>
      </c>
      <c r="D1687" s="0" t="n">
        <v>490531910</v>
      </c>
      <c r="E1687" s="0" t="s">
        <v>19061</v>
      </c>
      <c r="F1687" s="0" t="n">
        <v>1</v>
      </c>
      <c r="G1687" s="0" t="n">
        <v>4</v>
      </c>
      <c r="H1687" s="0" t="n">
        <v>3</v>
      </c>
      <c r="I1687" s="0" t="n">
        <v>2</v>
      </c>
      <c r="J1687" s="0" t="n">
        <v>47.4882359</v>
      </c>
      <c r="K1687" s="0" t="n">
        <v>-0.5538715</v>
      </c>
    </row>
    <row r="1688" customFormat="false" ht="13.8" hidden="false" customHeight="false" outlineLevel="0" collapsed="false">
      <c r="A1688" s="0" t="s">
        <v>22024</v>
      </c>
      <c r="B1688" s="0" t="n">
        <v>0</v>
      </c>
      <c r="C1688" s="0" t="s">
        <v>22072</v>
      </c>
      <c r="D1688" s="0" t="n">
        <v>490534922</v>
      </c>
      <c r="E1688" s="0" t="s">
        <v>19054</v>
      </c>
      <c r="F1688" s="0" t="n">
        <v>2</v>
      </c>
      <c r="G1688" s="0" t="n">
        <v>4</v>
      </c>
      <c r="H1688" s="0" t="n">
        <v>2</v>
      </c>
      <c r="I1688" s="0" t="n">
        <v>2</v>
      </c>
      <c r="J1688" s="0" t="n">
        <v>47.046481</v>
      </c>
      <c r="K1688" s="0" t="n">
        <v>-0.897775</v>
      </c>
    </row>
    <row r="1689" customFormat="false" ht="13.8" hidden="false" customHeight="false" outlineLevel="0" collapsed="false">
      <c r="A1689" s="0" t="s">
        <v>22054</v>
      </c>
      <c r="B1689" s="0" t="n">
        <v>0</v>
      </c>
      <c r="C1689" s="0" t="s">
        <v>22073</v>
      </c>
      <c r="D1689" s="0" t="n">
        <v>490537818</v>
      </c>
      <c r="E1689" s="0" t="s">
        <v>19061</v>
      </c>
      <c r="F1689" s="0" t="n">
        <v>1</v>
      </c>
      <c r="G1689" s="0" t="n">
        <v>4</v>
      </c>
      <c r="H1689" s="0" t="n">
        <v>2</v>
      </c>
      <c r="I1689" s="0" t="n">
        <v>2</v>
      </c>
      <c r="J1689" s="0" t="n">
        <v>47.445655</v>
      </c>
      <c r="K1689" s="0" t="n">
        <v>-0.539259</v>
      </c>
    </row>
    <row r="1690" customFormat="false" ht="13.8" hidden="false" customHeight="false" outlineLevel="0" collapsed="false">
      <c r="A1690" s="0" t="s">
        <v>22010</v>
      </c>
      <c r="B1690" s="0" t="n">
        <v>0</v>
      </c>
      <c r="C1690" s="0" t="s">
        <v>22074</v>
      </c>
      <c r="D1690" s="0" t="n">
        <v>490540440</v>
      </c>
      <c r="E1690" s="0" t="s">
        <v>19061</v>
      </c>
      <c r="F1690" s="0" t="n">
        <v>1</v>
      </c>
      <c r="G1690" s="0" t="n">
        <v>4</v>
      </c>
      <c r="H1690" s="0" t="n">
        <v>2</v>
      </c>
      <c r="I1690" s="0" t="n">
        <v>2</v>
      </c>
      <c r="J1690" s="0" t="n">
        <v>47.456708</v>
      </c>
      <c r="K1690" s="0" t="n">
        <v>-0.514107</v>
      </c>
    </row>
    <row r="1691" customFormat="false" ht="13.8" hidden="false" customHeight="false" outlineLevel="0" collapsed="false">
      <c r="A1691" s="0" t="s">
        <v>22054</v>
      </c>
      <c r="B1691" s="0" t="n">
        <v>0</v>
      </c>
      <c r="C1691" s="0" t="s">
        <v>22075</v>
      </c>
      <c r="D1691" s="0" t="n">
        <v>490543675</v>
      </c>
      <c r="E1691" s="0" t="s">
        <v>19061</v>
      </c>
      <c r="F1691" s="0" t="n">
        <v>1</v>
      </c>
      <c r="G1691" s="0" t="n">
        <v>4</v>
      </c>
      <c r="H1691" s="0" t="n">
        <v>2</v>
      </c>
      <c r="I1691" s="0" t="n">
        <v>2</v>
      </c>
      <c r="J1691" s="0" t="n">
        <v>47.445807</v>
      </c>
      <c r="K1691" s="0" t="n">
        <v>-0.538562</v>
      </c>
    </row>
    <row r="1692" customFormat="false" ht="13.8" hidden="false" customHeight="false" outlineLevel="0" collapsed="false">
      <c r="A1692" s="0" t="s">
        <v>10258</v>
      </c>
      <c r="B1692" s="0" t="n">
        <v>0</v>
      </c>
      <c r="C1692" s="0" t="s">
        <v>22076</v>
      </c>
      <c r="D1692" s="0" t="n">
        <v>500000021</v>
      </c>
      <c r="E1692" s="0" t="s">
        <v>19054</v>
      </c>
      <c r="F1692" s="0" t="n">
        <v>2</v>
      </c>
      <c r="G1692" s="0" t="n">
        <v>4</v>
      </c>
      <c r="H1692" s="0" t="n">
        <v>1</v>
      </c>
      <c r="I1692" s="0" t="n">
        <v>3</v>
      </c>
      <c r="J1692" s="0" t="n">
        <v>48.837976</v>
      </c>
      <c r="K1692" s="0" t="n">
        <v>-1.587062</v>
      </c>
    </row>
    <row r="1693" customFormat="false" ht="13.8" hidden="false" customHeight="false" outlineLevel="0" collapsed="false">
      <c r="A1693" s="0" t="s">
        <v>22077</v>
      </c>
      <c r="B1693" s="0" t="n">
        <v>0</v>
      </c>
      <c r="C1693" s="0" t="s">
        <v>22078</v>
      </c>
      <c r="D1693" s="0" t="n">
        <v>500000146</v>
      </c>
      <c r="E1693" s="0" t="s">
        <v>19061</v>
      </c>
      <c r="F1693" s="0" t="n">
        <v>1</v>
      </c>
      <c r="G1693" s="0" t="n">
        <v>4</v>
      </c>
      <c r="H1693" s="0" t="n">
        <v>2</v>
      </c>
      <c r="I1693" s="0" t="n">
        <v>2</v>
      </c>
      <c r="J1693" s="0" t="n">
        <v>48.677753</v>
      </c>
      <c r="K1693" s="0" t="n">
        <v>-1.351921</v>
      </c>
    </row>
    <row r="1694" customFormat="false" ht="13.8" hidden="false" customHeight="false" outlineLevel="0" collapsed="false">
      <c r="A1694" s="0" t="s">
        <v>22079</v>
      </c>
      <c r="B1694" s="0" t="n">
        <v>0</v>
      </c>
      <c r="C1694" s="0" t="s">
        <v>22080</v>
      </c>
      <c r="D1694" s="0" t="n">
        <v>500000187</v>
      </c>
      <c r="E1694" s="0" t="s">
        <v>19054</v>
      </c>
      <c r="F1694" s="0" t="n">
        <v>2</v>
      </c>
      <c r="G1694" s="0" t="n">
        <v>4</v>
      </c>
      <c r="H1694" s="0" t="n">
        <v>1</v>
      </c>
      <c r="I1694" s="0" t="n">
        <v>3</v>
      </c>
      <c r="J1694" s="0" t="n">
        <v>49.638545</v>
      </c>
      <c r="K1694" s="0" t="n">
        <v>-1.613297</v>
      </c>
    </row>
    <row r="1695" customFormat="false" ht="13.8" hidden="false" customHeight="false" outlineLevel="0" collapsed="false">
      <c r="A1695" s="0" t="s">
        <v>11252</v>
      </c>
      <c r="B1695" s="0" t="n">
        <v>0</v>
      </c>
      <c r="C1695" s="0" t="s">
        <v>22081</v>
      </c>
      <c r="D1695" s="0" t="n">
        <v>500000195</v>
      </c>
      <c r="E1695" s="0" t="s">
        <v>19061</v>
      </c>
      <c r="F1695" s="0" t="n">
        <v>1</v>
      </c>
      <c r="G1695" s="0" t="n">
        <v>4</v>
      </c>
      <c r="H1695" s="0" t="n">
        <v>1</v>
      </c>
      <c r="I1695" s="0" t="n">
        <v>2</v>
      </c>
      <c r="J1695" s="0" t="n">
        <v>49.305666</v>
      </c>
      <c r="K1695" s="0" t="n">
        <v>-1.242834</v>
      </c>
    </row>
    <row r="1696" customFormat="false" ht="13.8" hidden="false" customHeight="false" outlineLevel="0" collapsed="false">
      <c r="A1696" s="0" t="s">
        <v>10003</v>
      </c>
      <c r="B1696" s="0" t="n">
        <v>0</v>
      </c>
      <c r="C1696" s="0" t="s">
        <v>22082</v>
      </c>
      <c r="D1696" s="0" t="n">
        <v>500000203</v>
      </c>
      <c r="E1696" s="0" t="s">
        <v>19054</v>
      </c>
      <c r="F1696" s="0" t="n">
        <v>2</v>
      </c>
      <c r="G1696" s="0" t="n">
        <v>4</v>
      </c>
      <c r="H1696" s="0" t="n">
        <v>2</v>
      </c>
      <c r="I1696" s="0" t="n">
        <v>2</v>
      </c>
      <c r="J1696" s="0" t="n">
        <v>49.114416</v>
      </c>
      <c r="K1696" s="0" t="n">
        <v>-1.091533</v>
      </c>
    </row>
    <row r="1697" customFormat="false" ht="13.8" hidden="false" customHeight="false" outlineLevel="0" collapsed="false">
      <c r="A1697" s="0" t="s">
        <v>22083</v>
      </c>
      <c r="B1697" s="0" t="n">
        <v>0</v>
      </c>
      <c r="C1697" s="0" t="s">
        <v>22084</v>
      </c>
      <c r="D1697" s="0" t="n">
        <v>500000229</v>
      </c>
      <c r="E1697" s="0" t="s">
        <v>19061</v>
      </c>
      <c r="F1697" s="0" t="n">
        <v>1</v>
      </c>
      <c r="G1697" s="0" t="n">
        <v>4</v>
      </c>
      <c r="H1697" s="0" t="n">
        <v>2</v>
      </c>
      <c r="I1697" s="0" t="n">
        <v>3</v>
      </c>
      <c r="J1697" s="0" t="n">
        <v>48.839234</v>
      </c>
      <c r="K1697" s="0" t="n">
        <v>-1.597725</v>
      </c>
    </row>
    <row r="1698" customFormat="false" ht="13.8" hidden="false" customHeight="false" outlineLevel="0" collapsed="false">
      <c r="A1698" s="0" t="s">
        <v>12676</v>
      </c>
      <c r="B1698" s="0" t="n">
        <v>0</v>
      </c>
      <c r="C1698" s="0" t="s">
        <v>22085</v>
      </c>
      <c r="D1698" s="0" t="n">
        <v>500000237</v>
      </c>
      <c r="E1698" s="0" t="s">
        <v>19054</v>
      </c>
      <c r="F1698" s="0" t="n">
        <v>2</v>
      </c>
      <c r="G1698" s="0" t="n">
        <v>4</v>
      </c>
      <c r="H1698" s="0" t="n">
        <v>3</v>
      </c>
      <c r="J1698" s="0" t="n">
        <v>49.379746</v>
      </c>
      <c r="K1698" s="0" t="n">
        <v>-1.417598</v>
      </c>
    </row>
    <row r="1699" customFormat="false" ht="13.8" hidden="false" customHeight="false" outlineLevel="0" collapsed="false">
      <c r="A1699" s="0" t="s">
        <v>10003</v>
      </c>
      <c r="B1699" s="0" t="n">
        <v>0</v>
      </c>
      <c r="C1699" s="0" t="s">
        <v>22086</v>
      </c>
      <c r="D1699" s="0" t="n">
        <v>500000252</v>
      </c>
      <c r="E1699" s="0" t="s">
        <v>19054</v>
      </c>
      <c r="F1699" s="0" t="n">
        <v>2</v>
      </c>
      <c r="G1699" s="0" t="n">
        <v>4</v>
      </c>
      <c r="H1699" s="0" t="n">
        <v>3</v>
      </c>
      <c r="J1699" s="0" t="n">
        <v>49.110714</v>
      </c>
      <c r="K1699" s="0" t="n">
        <v>-1.096567</v>
      </c>
    </row>
    <row r="1700" customFormat="false" ht="13.8" hidden="false" customHeight="false" outlineLevel="0" collapsed="false">
      <c r="A1700" s="0" t="s">
        <v>22087</v>
      </c>
      <c r="B1700" s="0" t="n">
        <v>0</v>
      </c>
      <c r="C1700" s="0" t="s">
        <v>22088</v>
      </c>
      <c r="D1700" s="0" t="n">
        <v>500000260</v>
      </c>
      <c r="E1700" s="0" t="s">
        <v>19054</v>
      </c>
      <c r="F1700" s="0" t="n">
        <v>2</v>
      </c>
      <c r="G1700" s="0" t="n">
        <v>4</v>
      </c>
      <c r="H1700" s="0" t="n">
        <v>1</v>
      </c>
      <c r="I1700" s="0" t="n">
        <v>2</v>
      </c>
      <c r="J1700" s="0" t="n">
        <v>48.828975</v>
      </c>
      <c r="K1700" s="0" t="n">
        <v>-1.567648</v>
      </c>
    </row>
    <row r="1701" customFormat="false" ht="13.8" hidden="false" customHeight="false" outlineLevel="0" collapsed="false">
      <c r="A1701" s="0" t="s">
        <v>22089</v>
      </c>
      <c r="B1701" s="0" t="n">
        <v>0</v>
      </c>
      <c r="C1701" s="0" t="s">
        <v>22090</v>
      </c>
      <c r="D1701" s="0" t="n">
        <v>500000278</v>
      </c>
      <c r="E1701" s="0" t="s">
        <v>19054</v>
      </c>
      <c r="F1701" s="0" t="n">
        <v>2</v>
      </c>
      <c r="G1701" s="0" t="n">
        <v>4</v>
      </c>
      <c r="H1701" s="0" t="n">
        <v>3</v>
      </c>
      <c r="I1701" s="0" t="n">
        <v>2</v>
      </c>
      <c r="J1701" s="0" t="n">
        <v>49.613781</v>
      </c>
      <c r="K1701" s="0" t="n">
        <v>-1.598745</v>
      </c>
    </row>
    <row r="1702" customFormat="false" ht="13.8" hidden="false" customHeight="false" outlineLevel="0" collapsed="false">
      <c r="A1702" s="0" t="s">
        <v>16051</v>
      </c>
      <c r="B1702" s="0" t="n">
        <v>0</v>
      </c>
      <c r="C1702" s="0" t="s">
        <v>22091</v>
      </c>
      <c r="D1702" s="0" t="n">
        <v>500000302</v>
      </c>
      <c r="E1702" s="0" t="s">
        <v>19054</v>
      </c>
      <c r="F1702" s="0" t="n">
        <v>2</v>
      </c>
      <c r="G1702" s="0" t="n">
        <v>4</v>
      </c>
      <c r="H1702" s="0" t="n">
        <v>1</v>
      </c>
      <c r="I1702" s="0" t="n">
        <v>2</v>
      </c>
      <c r="J1702" s="0" t="n">
        <v>48.64784</v>
      </c>
      <c r="K1702" s="0" t="n">
        <v>-0.940916</v>
      </c>
    </row>
    <row r="1703" customFormat="false" ht="13.8" hidden="false" customHeight="false" outlineLevel="0" collapsed="false">
      <c r="A1703" s="0" t="s">
        <v>10676</v>
      </c>
      <c r="B1703" s="0" t="n">
        <v>0</v>
      </c>
      <c r="C1703" s="0" t="s">
        <v>22092</v>
      </c>
      <c r="D1703" s="0" t="n">
        <v>500000401</v>
      </c>
      <c r="E1703" s="0" t="s">
        <v>19061</v>
      </c>
      <c r="F1703" s="0" t="n">
        <v>1</v>
      </c>
      <c r="G1703" s="0" t="n">
        <v>4</v>
      </c>
      <c r="H1703" s="0" t="n">
        <v>2</v>
      </c>
      <c r="I1703" s="0" t="n">
        <v>2</v>
      </c>
      <c r="J1703" s="0" t="n">
        <v>49.046551</v>
      </c>
      <c r="K1703" s="0" t="n">
        <v>-1.441094</v>
      </c>
    </row>
    <row r="1704" customFormat="false" ht="13.8" hidden="false" customHeight="false" outlineLevel="0" collapsed="false">
      <c r="A1704" s="0" t="s">
        <v>22093</v>
      </c>
      <c r="B1704" s="0" t="n">
        <v>0</v>
      </c>
      <c r="C1704" s="0" t="s">
        <v>22094</v>
      </c>
      <c r="D1704" s="0" t="n">
        <v>500000419</v>
      </c>
      <c r="E1704" s="0" t="s">
        <v>19061</v>
      </c>
      <c r="F1704" s="0" t="n">
        <v>1</v>
      </c>
      <c r="G1704" s="0" t="n">
        <v>4</v>
      </c>
      <c r="H1704" s="0" t="n">
        <v>2</v>
      </c>
      <c r="I1704" s="0" t="n">
        <v>2</v>
      </c>
      <c r="J1704" s="0" t="n">
        <v>49.570507</v>
      </c>
      <c r="K1704" s="0" t="n">
        <v>-1.841754</v>
      </c>
    </row>
    <row r="1705" customFormat="false" ht="13.8" hidden="false" customHeight="false" outlineLevel="0" collapsed="false">
      <c r="A1705" s="0" t="s">
        <v>11225</v>
      </c>
      <c r="B1705" s="0" t="n">
        <v>0</v>
      </c>
      <c r="C1705" s="0" t="s">
        <v>22095</v>
      </c>
      <c r="D1705" s="0" t="n">
        <v>500000427</v>
      </c>
      <c r="E1705" s="0" t="s">
        <v>19054</v>
      </c>
      <c r="F1705" s="0" t="n">
        <v>2</v>
      </c>
      <c r="G1705" s="0" t="n">
        <v>4</v>
      </c>
      <c r="H1705" s="0" t="n">
        <v>1</v>
      </c>
      <c r="I1705" s="0" t="n">
        <v>2</v>
      </c>
      <c r="J1705" s="0" t="n">
        <v>48.570577</v>
      </c>
      <c r="K1705" s="0" t="n">
        <v>-1.095887</v>
      </c>
    </row>
    <row r="1706" customFormat="false" ht="13.8" hidden="false" customHeight="false" outlineLevel="0" collapsed="false">
      <c r="A1706" s="0" t="s">
        <v>11602</v>
      </c>
      <c r="B1706" s="0" t="n">
        <v>0</v>
      </c>
      <c r="C1706" s="0" t="s">
        <v>22096</v>
      </c>
      <c r="D1706" s="0" t="n">
        <v>500000435</v>
      </c>
      <c r="E1706" s="0" t="s">
        <v>19054</v>
      </c>
      <c r="F1706" s="0" t="n">
        <v>2</v>
      </c>
      <c r="G1706" s="0" t="n">
        <v>4</v>
      </c>
      <c r="H1706" s="0" t="n">
        <v>1</v>
      </c>
      <c r="I1706" s="0" t="n">
        <v>2</v>
      </c>
      <c r="J1706" s="0" t="n">
        <v>48.5242696</v>
      </c>
      <c r="K1706" s="0" t="n">
        <v>-1.3289458</v>
      </c>
    </row>
    <row r="1707" customFormat="false" ht="13.8" hidden="false" customHeight="false" outlineLevel="0" collapsed="false">
      <c r="A1707" s="0" t="s">
        <v>22097</v>
      </c>
      <c r="B1707" s="0" t="n">
        <v>0</v>
      </c>
      <c r="C1707" s="0" t="s">
        <v>22098</v>
      </c>
      <c r="D1707" s="0" t="n">
        <v>500000450</v>
      </c>
      <c r="E1707" s="0" t="s">
        <v>19061</v>
      </c>
      <c r="F1707" s="0" t="n">
        <v>1</v>
      </c>
      <c r="G1707" s="0" t="n">
        <v>4</v>
      </c>
      <c r="H1707" s="0" t="n">
        <v>1</v>
      </c>
      <c r="I1707" s="0" t="n">
        <v>3</v>
      </c>
      <c r="J1707" s="0" t="n">
        <v>49.104698</v>
      </c>
      <c r="K1707" s="0" t="n">
        <v>-1.111234</v>
      </c>
    </row>
    <row r="1708" customFormat="false" ht="13.8" hidden="false" customHeight="false" outlineLevel="0" collapsed="false">
      <c r="A1708" s="0" t="s">
        <v>10972</v>
      </c>
      <c r="B1708" s="0" t="n">
        <v>0</v>
      </c>
      <c r="C1708" s="0" t="s">
        <v>22099</v>
      </c>
      <c r="D1708" s="0" t="n">
        <v>500000468</v>
      </c>
      <c r="E1708" s="0" t="s">
        <v>19054</v>
      </c>
      <c r="F1708" s="0" t="n">
        <v>2</v>
      </c>
      <c r="G1708" s="0" t="n">
        <v>4</v>
      </c>
      <c r="H1708" s="0" t="n">
        <v>1</v>
      </c>
      <c r="I1708" s="0" t="n">
        <v>2</v>
      </c>
      <c r="J1708" s="0" t="n">
        <v>49.502092</v>
      </c>
      <c r="K1708" s="0" t="n">
        <v>-1.466614</v>
      </c>
    </row>
    <row r="1709" customFormat="false" ht="13.8" hidden="false" customHeight="false" outlineLevel="0" collapsed="false">
      <c r="A1709" s="0" t="s">
        <v>22100</v>
      </c>
      <c r="B1709" s="0" t="n">
        <v>0</v>
      </c>
      <c r="C1709" s="0" t="s">
        <v>22101</v>
      </c>
      <c r="D1709" s="0" t="n">
        <v>500000476</v>
      </c>
      <c r="E1709" s="0" t="s">
        <v>19061</v>
      </c>
      <c r="F1709" s="0" t="n">
        <v>1</v>
      </c>
      <c r="G1709" s="0" t="n">
        <v>4</v>
      </c>
      <c r="H1709" s="0" t="n">
        <v>1</v>
      </c>
      <c r="I1709" s="0" t="n">
        <v>2</v>
      </c>
      <c r="J1709" s="0" t="n">
        <v>48.842067</v>
      </c>
      <c r="K1709" s="0" t="n">
        <v>-1.222444</v>
      </c>
    </row>
    <row r="1710" customFormat="false" ht="13.8" hidden="false" customHeight="false" outlineLevel="0" collapsed="false">
      <c r="A1710" s="0" t="s">
        <v>22102</v>
      </c>
      <c r="B1710" s="0" t="n">
        <v>0</v>
      </c>
      <c r="C1710" s="0" t="s">
        <v>22103</v>
      </c>
      <c r="D1710" s="0" t="n">
        <v>500000575</v>
      </c>
      <c r="E1710" s="0" t="s">
        <v>19054</v>
      </c>
      <c r="F1710" s="0" t="n">
        <v>2</v>
      </c>
      <c r="G1710" s="0" t="n">
        <v>4</v>
      </c>
      <c r="H1710" s="0" t="n">
        <v>1</v>
      </c>
      <c r="I1710" s="0" t="n">
        <v>2</v>
      </c>
      <c r="J1710" s="0" t="n">
        <v>48.552165</v>
      </c>
      <c r="K1710" s="0" t="n">
        <v>-1.51771</v>
      </c>
    </row>
    <row r="1711" customFormat="false" ht="13.8" hidden="false" customHeight="false" outlineLevel="0" collapsed="false">
      <c r="A1711" s="0" t="s">
        <v>22104</v>
      </c>
      <c r="B1711" s="0" t="n">
        <v>0</v>
      </c>
      <c r="C1711" s="0" t="s">
        <v>22105</v>
      </c>
      <c r="D1711" s="0" t="n">
        <v>500000591</v>
      </c>
      <c r="E1711" s="0" t="s">
        <v>19054</v>
      </c>
      <c r="F1711" s="0" t="n">
        <v>2</v>
      </c>
      <c r="G1711" s="0" t="n">
        <v>4</v>
      </c>
      <c r="H1711" s="0" t="n">
        <v>1</v>
      </c>
      <c r="I1711" s="0" t="n">
        <v>2</v>
      </c>
      <c r="J1711" s="0" t="n">
        <v>49.03948</v>
      </c>
      <c r="K1711" s="0" t="n">
        <v>-1.443747</v>
      </c>
    </row>
    <row r="1712" customFormat="false" ht="13.8" hidden="false" customHeight="false" outlineLevel="0" collapsed="false">
      <c r="A1712" s="0" t="s">
        <v>22106</v>
      </c>
      <c r="B1712" s="0" t="n">
        <v>0</v>
      </c>
      <c r="C1712" s="0" t="s">
        <v>22107</v>
      </c>
      <c r="D1712" s="0" t="n">
        <v>500002357</v>
      </c>
      <c r="E1712" s="0" t="s">
        <v>19054</v>
      </c>
      <c r="F1712" s="0" t="n">
        <v>2</v>
      </c>
      <c r="G1712" s="0" t="n">
        <v>4</v>
      </c>
      <c r="H1712" s="0" t="n">
        <v>2</v>
      </c>
      <c r="I1712" s="0" t="n">
        <v>2</v>
      </c>
      <c r="J1712" s="0" t="n">
        <v>49.635436</v>
      </c>
      <c r="K1712" s="0" t="n">
        <v>-1.65765</v>
      </c>
    </row>
    <row r="1713" customFormat="false" ht="13.8" hidden="false" customHeight="false" outlineLevel="0" collapsed="false">
      <c r="A1713" s="0" t="s">
        <v>22108</v>
      </c>
      <c r="B1713" s="0" t="n">
        <v>0</v>
      </c>
      <c r="C1713" s="0" t="s">
        <v>22109</v>
      </c>
      <c r="D1713" s="0" t="n">
        <v>500012307</v>
      </c>
      <c r="E1713" s="0" t="s">
        <v>19054</v>
      </c>
      <c r="F1713" s="0" t="n">
        <v>2</v>
      </c>
      <c r="G1713" s="0" t="n">
        <v>4</v>
      </c>
      <c r="H1713" s="0" t="n">
        <v>3</v>
      </c>
      <c r="J1713" s="0" t="n">
        <v>49.612595</v>
      </c>
      <c r="K1713" s="0" t="n">
        <v>-1.618333</v>
      </c>
    </row>
    <row r="1714" customFormat="false" ht="13.8" hidden="false" customHeight="false" outlineLevel="0" collapsed="false">
      <c r="A1714" s="0" t="s">
        <v>22110</v>
      </c>
      <c r="B1714" s="0" t="n">
        <v>0</v>
      </c>
      <c r="C1714" s="0" t="s">
        <v>22111</v>
      </c>
      <c r="D1714" s="0" t="n">
        <v>500012661</v>
      </c>
      <c r="E1714" s="0" t="s">
        <v>19054</v>
      </c>
      <c r="F1714" s="0" t="n">
        <v>2</v>
      </c>
      <c r="G1714" s="0" t="n">
        <v>4</v>
      </c>
      <c r="H1714" s="0" t="n">
        <v>3</v>
      </c>
      <c r="J1714" s="0" t="n">
        <v>49.10773</v>
      </c>
      <c r="K1714" s="0" t="n">
        <v>-1.098801</v>
      </c>
    </row>
    <row r="1715" customFormat="false" ht="13.8" hidden="false" customHeight="false" outlineLevel="0" collapsed="false">
      <c r="A1715" s="0" t="s">
        <v>22112</v>
      </c>
      <c r="B1715" s="0" t="n">
        <v>0</v>
      </c>
      <c r="C1715" s="0" t="s">
        <v>22113</v>
      </c>
      <c r="D1715" s="0" t="n">
        <v>500012687</v>
      </c>
      <c r="E1715" s="0" t="s">
        <v>19054</v>
      </c>
      <c r="F1715" s="0" t="n">
        <v>2</v>
      </c>
      <c r="G1715" s="0" t="n">
        <v>4</v>
      </c>
      <c r="H1715" s="0" t="n">
        <v>2</v>
      </c>
      <c r="I1715" s="0" t="n">
        <v>2</v>
      </c>
      <c r="J1715" s="0" t="n">
        <v>49.180663</v>
      </c>
      <c r="K1715" s="0" t="n">
        <v>-1.333238</v>
      </c>
    </row>
    <row r="1716" customFormat="false" ht="13.8" hidden="false" customHeight="false" outlineLevel="0" collapsed="false">
      <c r="A1716" s="0" t="s">
        <v>12761</v>
      </c>
      <c r="B1716" s="0" t="n">
        <v>0</v>
      </c>
      <c r="C1716" s="0" t="s">
        <v>22114</v>
      </c>
      <c r="D1716" s="0" t="n">
        <v>500012968</v>
      </c>
      <c r="E1716" s="0" t="s">
        <v>19061</v>
      </c>
      <c r="F1716" s="0" t="n">
        <v>1</v>
      </c>
      <c r="G1716" s="0" t="n">
        <v>4</v>
      </c>
      <c r="H1716" s="0" t="n">
        <v>3</v>
      </c>
      <c r="I1716" s="0" t="n">
        <v>2</v>
      </c>
      <c r="J1716" s="0" t="n">
        <v>49.094094</v>
      </c>
      <c r="K1716" s="0" t="n">
        <v>-1.583421</v>
      </c>
    </row>
    <row r="1717" customFormat="false" ht="13.8" hidden="false" customHeight="false" outlineLevel="0" collapsed="false">
      <c r="A1717" s="0" t="s">
        <v>22108</v>
      </c>
      <c r="B1717" s="0" t="n">
        <v>0</v>
      </c>
      <c r="C1717" s="0" t="s">
        <v>22115</v>
      </c>
      <c r="D1717" s="0" t="n">
        <v>500017181</v>
      </c>
      <c r="E1717" s="0" t="s">
        <v>19054</v>
      </c>
      <c r="F1717" s="0" t="n">
        <v>2</v>
      </c>
      <c r="G1717" s="0" t="n">
        <v>4</v>
      </c>
      <c r="H1717" s="0" t="n">
        <v>3</v>
      </c>
      <c r="J1717" s="0" t="n">
        <v>49.612595</v>
      </c>
      <c r="K1717" s="0" t="n">
        <v>-1.618333</v>
      </c>
    </row>
    <row r="1718" customFormat="false" ht="13.8" hidden="false" customHeight="false" outlineLevel="0" collapsed="false">
      <c r="A1718" s="0" t="s">
        <v>10972</v>
      </c>
      <c r="B1718" s="0" t="n">
        <v>0</v>
      </c>
      <c r="C1718" s="0" t="s">
        <v>22116</v>
      </c>
      <c r="D1718" s="0" t="n">
        <v>500020383</v>
      </c>
      <c r="E1718" s="0" t="s">
        <v>19054</v>
      </c>
      <c r="F1718" s="0" t="n">
        <v>2</v>
      </c>
      <c r="G1718" s="0" t="n">
        <v>4</v>
      </c>
      <c r="H1718" s="0" t="n">
        <v>3</v>
      </c>
      <c r="J1718" s="0" t="n">
        <v>49.502389</v>
      </c>
      <c r="K1718" s="0" t="n">
        <v>-1.466072</v>
      </c>
    </row>
    <row r="1719" customFormat="false" ht="13.8" hidden="false" customHeight="false" outlineLevel="0" collapsed="false">
      <c r="A1719" s="0" t="s">
        <v>22117</v>
      </c>
      <c r="B1719" s="0" t="n">
        <v>0</v>
      </c>
      <c r="C1719" s="0" t="s">
        <v>22118</v>
      </c>
      <c r="D1719" s="0" t="n">
        <v>500021274</v>
      </c>
      <c r="E1719" s="0" t="s">
        <v>19054</v>
      </c>
      <c r="F1719" s="0" t="n">
        <v>2</v>
      </c>
      <c r="G1719" s="0" t="n">
        <v>4</v>
      </c>
      <c r="H1719" s="0" t="n">
        <v>1</v>
      </c>
      <c r="I1719" s="0" t="n">
        <v>2</v>
      </c>
      <c r="J1719" s="0" t="n">
        <v>48.64753</v>
      </c>
      <c r="K1719" s="0" t="n">
        <v>-0.939726</v>
      </c>
    </row>
    <row r="1720" customFormat="false" ht="13.8" hidden="false" customHeight="false" outlineLevel="0" collapsed="false">
      <c r="A1720" s="0" t="s">
        <v>22100</v>
      </c>
      <c r="B1720" s="0" t="n">
        <v>0</v>
      </c>
      <c r="C1720" s="0" t="s">
        <v>22119</v>
      </c>
      <c r="D1720" s="0" t="n">
        <v>500021282</v>
      </c>
      <c r="E1720" s="0" t="s">
        <v>19054</v>
      </c>
      <c r="F1720" s="0" t="n">
        <v>2</v>
      </c>
      <c r="G1720" s="0" t="n">
        <v>4</v>
      </c>
      <c r="H1720" s="0" t="n">
        <v>1</v>
      </c>
      <c r="I1720" s="0" t="n">
        <v>2</v>
      </c>
      <c r="J1720" s="0" t="n">
        <v>48.841518</v>
      </c>
      <c r="K1720" s="0" t="n">
        <v>-1.221479</v>
      </c>
    </row>
    <row r="1721" customFormat="false" ht="13.8" hidden="false" customHeight="false" outlineLevel="0" collapsed="false">
      <c r="A1721" s="0" t="s">
        <v>22120</v>
      </c>
      <c r="B1721" s="0" t="n">
        <v>0</v>
      </c>
      <c r="C1721" s="0" t="s">
        <v>22121</v>
      </c>
      <c r="D1721" s="0" t="n">
        <v>500021316</v>
      </c>
      <c r="E1721" s="0" t="s">
        <v>19061</v>
      </c>
      <c r="F1721" s="0" t="n">
        <v>1</v>
      </c>
      <c r="G1721" s="0" t="n">
        <v>4</v>
      </c>
      <c r="H1721" s="0" t="n">
        <v>3</v>
      </c>
      <c r="I1721" s="0" t="n">
        <v>2</v>
      </c>
      <c r="J1721" s="0" t="n">
        <v>48.6932196</v>
      </c>
      <c r="K1721" s="0" t="n">
        <v>-1.3502621</v>
      </c>
    </row>
    <row r="1722" customFormat="false" ht="13.8" hidden="false" customHeight="false" outlineLevel="0" collapsed="false">
      <c r="A1722" s="0" t="s">
        <v>22122</v>
      </c>
      <c r="B1722" s="0" t="n">
        <v>0</v>
      </c>
      <c r="C1722" s="0" t="s">
        <v>22123</v>
      </c>
      <c r="D1722" s="0" t="n">
        <v>500021373</v>
      </c>
      <c r="E1722" s="0" t="s">
        <v>19054</v>
      </c>
      <c r="F1722" s="0" t="n">
        <v>2</v>
      </c>
      <c r="G1722" s="0" t="n">
        <v>4</v>
      </c>
      <c r="H1722" s="0" t="n">
        <v>3</v>
      </c>
      <c r="I1722" s="0" t="n">
        <v>2</v>
      </c>
      <c r="J1722" s="0" t="n">
        <v>49.09851</v>
      </c>
      <c r="K1722" s="0" t="n">
        <v>-1.239157</v>
      </c>
    </row>
    <row r="1723" customFormat="false" ht="13.8" hidden="false" customHeight="false" outlineLevel="0" collapsed="false">
      <c r="A1723" s="0" t="s">
        <v>14416</v>
      </c>
      <c r="B1723" s="0" t="n">
        <v>0</v>
      </c>
      <c r="C1723" s="0" t="s">
        <v>22124</v>
      </c>
      <c r="D1723" s="0" t="n">
        <v>500021381</v>
      </c>
      <c r="E1723" s="0" t="s">
        <v>19054</v>
      </c>
      <c r="F1723" s="0" t="n">
        <v>2</v>
      </c>
      <c r="G1723" s="0" t="n">
        <v>4</v>
      </c>
      <c r="H1723" s="0" t="n">
        <v>3</v>
      </c>
      <c r="I1723" s="0" t="n">
        <v>1</v>
      </c>
      <c r="J1723" s="0" t="n">
        <v>49.382559</v>
      </c>
      <c r="K1723" s="0" t="n">
        <v>-1.5305</v>
      </c>
    </row>
    <row r="1724" customFormat="false" ht="13.8" hidden="false" customHeight="false" outlineLevel="0" collapsed="false">
      <c r="A1724" s="0" t="s">
        <v>22125</v>
      </c>
      <c r="B1724" s="0" t="n">
        <v>0</v>
      </c>
      <c r="C1724" s="0" t="s">
        <v>22126</v>
      </c>
      <c r="D1724" s="0" t="n">
        <v>500021399</v>
      </c>
      <c r="E1724" s="0" t="s">
        <v>19054</v>
      </c>
      <c r="F1724" s="0" t="n">
        <v>2</v>
      </c>
      <c r="G1724" s="0" t="n">
        <v>4</v>
      </c>
      <c r="H1724" s="0" t="n">
        <v>3</v>
      </c>
      <c r="I1724" s="0" t="n">
        <v>1</v>
      </c>
      <c r="J1724" s="0" t="n">
        <v>49.635494</v>
      </c>
      <c r="K1724" s="0" t="n">
        <v>-1.589206</v>
      </c>
    </row>
    <row r="1725" customFormat="false" ht="13.8" hidden="false" customHeight="false" outlineLevel="0" collapsed="false">
      <c r="A1725" s="0" t="s">
        <v>22127</v>
      </c>
      <c r="B1725" s="0" t="n">
        <v>0</v>
      </c>
      <c r="C1725" s="0" t="s">
        <v>22128</v>
      </c>
      <c r="D1725" s="0" t="n">
        <v>500021415</v>
      </c>
      <c r="E1725" s="0" t="s">
        <v>19054</v>
      </c>
      <c r="F1725" s="0" t="n">
        <v>2</v>
      </c>
      <c r="G1725" s="0" t="n">
        <v>4</v>
      </c>
      <c r="H1725" s="0" t="n">
        <v>3</v>
      </c>
      <c r="I1725" s="0" t="n">
        <v>1</v>
      </c>
      <c r="J1725" s="0" t="n">
        <v>48.750151</v>
      </c>
      <c r="K1725" s="0" t="n">
        <v>-1.462327</v>
      </c>
    </row>
    <row r="1726" customFormat="false" ht="13.8" hidden="false" customHeight="false" outlineLevel="0" collapsed="false">
      <c r="A1726" s="0" t="s">
        <v>22087</v>
      </c>
      <c r="B1726" s="0" t="n">
        <v>0</v>
      </c>
      <c r="C1726" s="0" t="s">
        <v>22129</v>
      </c>
      <c r="D1726" s="0" t="n">
        <v>500021423</v>
      </c>
      <c r="E1726" s="0" t="s">
        <v>19061</v>
      </c>
      <c r="F1726" s="0" t="n">
        <v>1</v>
      </c>
      <c r="G1726" s="0" t="n">
        <v>4</v>
      </c>
      <c r="H1726" s="0" t="n">
        <v>2</v>
      </c>
      <c r="I1726" s="0" t="n">
        <v>2</v>
      </c>
      <c r="J1726" s="0" t="n">
        <v>48.8283342</v>
      </c>
      <c r="K1726" s="0" t="n">
        <v>-1.5680402</v>
      </c>
    </row>
    <row r="1727" customFormat="false" ht="13.8" hidden="false" customHeight="false" outlineLevel="0" collapsed="false">
      <c r="A1727" s="0" t="s">
        <v>22130</v>
      </c>
      <c r="B1727" s="0" t="n">
        <v>0</v>
      </c>
      <c r="C1727" s="0" t="s">
        <v>22131</v>
      </c>
      <c r="D1727" s="0" t="n">
        <v>510000169</v>
      </c>
      <c r="E1727" s="0" t="s">
        <v>19404</v>
      </c>
      <c r="F1727" s="0" t="n">
        <v>5</v>
      </c>
      <c r="G1727" s="0" t="n">
        <v>4</v>
      </c>
      <c r="H1727" s="0" t="n">
        <v>1</v>
      </c>
      <c r="I1727" s="0" t="n">
        <v>3</v>
      </c>
      <c r="J1727" s="0" t="n">
        <v>48.971401</v>
      </c>
      <c r="K1727" s="0" t="n">
        <v>4.372059</v>
      </c>
    </row>
    <row r="1728" customFormat="false" ht="13.8" hidden="false" customHeight="false" outlineLevel="0" collapsed="false">
      <c r="A1728" s="0" t="s">
        <v>22132</v>
      </c>
      <c r="B1728" s="0" t="n">
        <v>0</v>
      </c>
      <c r="C1728" s="0" t="s">
        <v>22133</v>
      </c>
      <c r="D1728" s="0" t="n">
        <v>510000177</v>
      </c>
      <c r="E1728" s="0" t="s">
        <v>19054</v>
      </c>
      <c r="F1728" s="0" t="n">
        <v>2</v>
      </c>
      <c r="G1728" s="0" t="n">
        <v>4</v>
      </c>
      <c r="H1728" s="0" t="n">
        <v>1</v>
      </c>
      <c r="I1728" s="0" t="n">
        <v>2</v>
      </c>
      <c r="J1728" s="0" t="n">
        <v>48.722385</v>
      </c>
      <c r="K1728" s="0" t="n">
        <v>3.725159</v>
      </c>
    </row>
    <row r="1729" customFormat="false" ht="13.8" hidden="false" customHeight="false" outlineLevel="0" collapsed="false">
      <c r="A1729" s="0" t="s">
        <v>22134</v>
      </c>
      <c r="B1729" s="0" t="n">
        <v>0</v>
      </c>
      <c r="C1729" s="0" t="s">
        <v>22135</v>
      </c>
      <c r="D1729" s="0" t="n">
        <v>510000185</v>
      </c>
      <c r="E1729" s="0" t="s">
        <v>19054</v>
      </c>
      <c r="F1729" s="0" t="n">
        <v>2</v>
      </c>
      <c r="G1729" s="0" t="n">
        <v>4</v>
      </c>
      <c r="H1729" s="0" t="n">
        <v>2</v>
      </c>
      <c r="I1729" s="0" t="n">
        <v>2</v>
      </c>
      <c r="J1729" s="0" t="n">
        <v>49.245477</v>
      </c>
      <c r="K1729" s="0" t="n">
        <v>4.017933</v>
      </c>
    </row>
    <row r="1730" customFormat="false" ht="13.8" hidden="false" customHeight="false" outlineLevel="0" collapsed="false">
      <c r="A1730" s="0" t="s">
        <v>22136</v>
      </c>
      <c r="B1730" s="0" t="n">
        <v>0</v>
      </c>
      <c r="C1730" s="0" t="s">
        <v>22137</v>
      </c>
      <c r="D1730" s="0" t="n">
        <v>510000201</v>
      </c>
      <c r="E1730" s="0" t="s">
        <v>19054</v>
      </c>
      <c r="F1730" s="0" t="n">
        <v>2</v>
      </c>
      <c r="G1730" s="0" t="n">
        <v>4</v>
      </c>
      <c r="H1730" s="0" t="n">
        <v>3</v>
      </c>
      <c r="I1730" s="0" t="n">
        <v>2</v>
      </c>
      <c r="J1730" s="0" t="n">
        <v>49.252351</v>
      </c>
      <c r="K1730" s="0" t="n">
        <v>4.05887</v>
      </c>
    </row>
    <row r="1731" customFormat="false" ht="13.8" hidden="false" customHeight="false" outlineLevel="0" collapsed="false">
      <c r="A1731" s="0" t="s">
        <v>22138</v>
      </c>
      <c r="B1731" s="0" t="n">
        <v>0</v>
      </c>
      <c r="C1731" s="0" t="s">
        <v>22139</v>
      </c>
      <c r="D1731" s="0" t="n">
        <v>510000219</v>
      </c>
      <c r="E1731" s="0" t="s">
        <v>19054</v>
      </c>
      <c r="F1731" s="0" t="n">
        <v>2</v>
      </c>
      <c r="G1731" s="0" t="n">
        <v>4</v>
      </c>
      <c r="H1731" s="0" t="n">
        <v>1</v>
      </c>
      <c r="I1731" s="0" t="n">
        <v>3</v>
      </c>
      <c r="J1731" s="0" t="n">
        <v>48.967082</v>
      </c>
      <c r="K1731" s="0" t="n">
        <v>4.36777</v>
      </c>
    </row>
    <row r="1732" customFormat="false" ht="13.8" hidden="false" customHeight="false" outlineLevel="0" collapsed="false">
      <c r="A1732" s="0" t="s">
        <v>22140</v>
      </c>
      <c r="B1732" s="0" t="n">
        <v>0</v>
      </c>
      <c r="C1732" s="0" t="s">
        <v>22141</v>
      </c>
      <c r="D1732" s="0" t="n">
        <v>510000235</v>
      </c>
      <c r="E1732" s="0" t="s">
        <v>19054</v>
      </c>
      <c r="F1732" s="0" t="n">
        <v>2</v>
      </c>
      <c r="G1732" s="0" t="n">
        <v>4</v>
      </c>
      <c r="H1732" s="0" t="n">
        <v>1</v>
      </c>
      <c r="I1732" s="0" t="n">
        <v>2</v>
      </c>
      <c r="J1732" s="0" t="n">
        <v>49.0322681</v>
      </c>
      <c r="K1732" s="0" t="n">
        <v>3.9549119</v>
      </c>
    </row>
    <row r="1733" customFormat="false" ht="13.8" hidden="false" customHeight="false" outlineLevel="0" collapsed="false">
      <c r="A1733" s="0" t="s">
        <v>22142</v>
      </c>
      <c r="B1733" s="0" t="n">
        <v>0</v>
      </c>
      <c r="C1733" s="0" t="s">
        <v>22143</v>
      </c>
      <c r="D1733" s="0" t="n">
        <v>510000243</v>
      </c>
      <c r="E1733" s="0" t="s">
        <v>19054</v>
      </c>
      <c r="F1733" s="0" t="n">
        <v>2</v>
      </c>
      <c r="G1733" s="0" t="n">
        <v>4</v>
      </c>
      <c r="H1733" s="0" t="n">
        <v>2</v>
      </c>
      <c r="I1733" s="0" t="n">
        <v>2</v>
      </c>
      <c r="J1733" s="0" t="n">
        <v>49.0482945</v>
      </c>
      <c r="K1733" s="0" t="n">
        <v>3.9511265999</v>
      </c>
    </row>
    <row r="1734" customFormat="false" ht="13.8" hidden="false" customHeight="false" outlineLevel="0" collapsed="false">
      <c r="A1734" s="0" t="s">
        <v>22144</v>
      </c>
      <c r="B1734" s="0" t="n">
        <v>0</v>
      </c>
      <c r="C1734" s="0" t="s">
        <v>22145</v>
      </c>
      <c r="D1734" s="0" t="n">
        <v>510000250</v>
      </c>
      <c r="E1734" s="0" t="s">
        <v>19054</v>
      </c>
      <c r="F1734" s="0" t="n">
        <v>2</v>
      </c>
      <c r="G1734" s="0" t="n">
        <v>4</v>
      </c>
      <c r="H1734" s="0" t="n">
        <v>1</v>
      </c>
      <c r="I1734" s="0" t="n">
        <v>2</v>
      </c>
      <c r="J1734" s="0" t="n">
        <v>48.71895</v>
      </c>
      <c r="K1734" s="0" t="n">
        <v>4.601381</v>
      </c>
    </row>
    <row r="1735" customFormat="false" ht="13.8" hidden="false" customHeight="false" outlineLevel="0" collapsed="false">
      <c r="A1735" s="0" t="s">
        <v>22146</v>
      </c>
      <c r="B1735" s="0" t="n">
        <v>0</v>
      </c>
      <c r="C1735" s="0" t="s">
        <v>22147</v>
      </c>
      <c r="D1735" s="0" t="n">
        <v>510000284</v>
      </c>
      <c r="E1735" s="0" t="s">
        <v>19061</v>
      </c>
      <c r="F1735" s="0" t="n">
        <v>1</v>
      </c>
      <c r="G1735" s="0" t="n">
        <v>4</v>
      </c>
      <c r="H1735" s="0" t="n">
        <v>2</v>
      </c>
      <c r="I1735" s="0" t="n">
        <v>2</v>
      </c>
      <c r="J1735" s="0" t="n">
        <v>49.295951</v>
      </c>
      <c r="K1735" s="0" t="n">
        <v>3.94924</v>
      </c>
    </row>
    <row r="1736" customFormat="false" ht="13.8" hidden="false" customHeight="false" outlineLevel="0" collapsed="false">
      <c r="A1736" s="0" t="s">
        <v>22148</v>
      </c>
      <c r="B1736" s="0" t="n">
        <v>0</v>
      </c>
      <c r="C1736" s="0" t="s">
        <v>22149</v>
      </c>
      <c r="D1736" s="0" t="n">
        <v>510000292</v>
      </c>
      <c r="E1736" s="0" t="s">
        <v>19054</v>
      </c>
      <c r="F1736" s="0" t="n">
        <v>2</v>
      </c>
      <c r="G1736" s="0" t="n">
        <v>4</v>
      </c>
      <c r="H1736" s="0" t="n">
        <v>3</v>
      </c>
      <c r="I1736" s="0" t="n">
        <v>2</v>
      </c>
      <c r="J1736" s="0" t="n">
        <v>49.0388683</v>
      </c>
      <c r="K1736" s="0" t="n">
        <v>3.9625872</v>
      </c>
    </row>
    <row r="1737" customFormat="false" ht="13.8" hidden="false" customHeight="false" outlineLevel="0" collapsed="false">
      <c r="A1737" s="0" t="s">
        <v>22150</v>
      </c>
      <c r="B1737" s="0" t="n">
        <v>0</v>
      </c>
      <c r="C1737" s="0" t="s">
        <v>22151</v>
      </c>
      <c r="D1737" s="0" t="n">
        <v>510000359</v>
      </c>
      <c r="E1737" s="0" t="s">
        <v>19054</v>
      </c>
      <c r="F1737" s="0" t="n">
        <v>2</v>
      </c>
      <c r="G1737" s="0" t="n">
        <v>4</v>
      </c>
      <c r="H1737" s="0" t="n">
        <v>1</v>
      </c>
      <c r="I1737" s="0" t="n">
        <v>2</v>
      </c>
      <c r="J1737" s="0" t="n">
        <v>48.87734</v>
      </c>
      <c r="K1737" s="0" t="n">
        <v>3.545384</v>
      </c>
    </row>
    <row r="1738" customFormat="false" ht="13.8" hidden="false" customHeight="false" outlineLevel="0" collapsed="false">
      <c r="A1738" s="0" t="s">
        <v>22152</v>
      </c>
      <c r="B1738" s="0" t="n">
        <v>0</v>
      </c>
      <c r="C1738" s="0" t="s">
        <v>22153</v>
      </c>
      <c r="D1738" s="0" t="n">
        <v>510000466</v>
      </c>
      <c r="E1738" s="0" t="s">
        <v>19054</v>
      </c>
      <c r="F1738" s="0" t="n">
        <v>2</v>
      </c>
      <c r="G1738" s="0" t="n">
        <v>4</v>
      </c>
      <c r="H1738" s="0" t="n">
        <v>1</v>
      </c>
      <c r="I1738" s="0" t="n">
        <v>2</v>
      </c>
      <c r="J1738" s="0" t="n">
        <v>49.092732</v>
      </c>
      <c r="K1738" s="0" t="n">
        <v>4.907967</v>
      </c>
    </row>
    <row r="1739" customFormat="false" ht="13.8" hidden="false" customHeight="false" outlineLevel="0" collapsed="false">
      <c r="A1739" s="0" t="s">
        <v>22154</v>
      </c>
      <c r="B1739" s="0" t="n">
        <v>0</v>
      </c>
      <c r="C1739" s="0" t="s">
        <v>22155</v>
      </c>
      <c r="D1739" s="0" t="n">
        <v>510000516</v>
      </c>
      <c r="E1739" s="0" t="s">
        <v>19061</v>
      </c>
      <c r="F1739" s="0" t="n">
        <v>1</v>
      </c>
      <c r="G1739" s="0" t="n">
        <v>4</v>
      </c>
      <c r="H1739" s="0" t="n">
        <v>3</v>
      </c>
      <c r="I1739" s="0" t="n">
        <v>2</v>
      </c>
      <c r="J1739" s="0" t="n">
        <v>49.2266175</v>
      </c>
      <c r="K1739" s="0" t="n">
        <v>4.0228657</v>
      </c>
    </row>
    <row r="1740" customFormat="false" ht="13.8" hidden="false" customHeight="false" outlineLevel="0" collapsed="false">
      <c r="A1740" s="0" t="s">
        <v>22156</v>
      </c>
      <c r="B1740" s="0" t="n">
        <v>0</v>
      </c>
      <c r="C1740" s="0" t="s">
        <v>22157</v>
      </c>
      <c r="D1740" s="0" t="n">
        <v>510000813</v>
      </c>
      <c r="E1740" s="0" t="s">
        <v>19061</v>
      </c>
      <c r="F1740" s="0" t="n">
        <v>1</v>
      </c>
      <c r="G1740" s="0" t="n">
        <v>4</v>
      </c>
      <c r="H1740" s="0" t="n">
        <v>3</v>
      </c>
      <c r="I1740" s="0" t="n">
        <v>2</v>
      </c>
      <c r="J1740" s="0" t="n">
        <v>49.253425</v>
      </c>
      <c r="K1740" s="0" t="n">
        <v>4.0376652999</v>
      </c>
    </row>
    <row r="1741" customFormat="false" ht="13.8" hidden="false" customHeight="false" outlineLevel="0" collapsed="false">
      <c r="A1741" s="0" t="s">
        <v>22158</v>
      </c>
      <c r="B1741" s="0" t="n">
        <v>0</v>
      </c>
      <c r="C1741" s="0" t="s">
        <v>22159</v>
      </c>
      <c r="D1741" s="0" t="n">
        <v>510002298</v>
      </c>
      <c r="E1741" s="0" t="s">
        <v>19061</v>
      </c>
      <c r="F1741" s="0" t="n">
        <v>1</v>
      </c>
      <c r="G1741" s="0" t="n">
        <v>4</v>
      </c>
      <c r="H1741" s="0" t="n">
        <v>3</v>
      </c>
      <c r="I1741" s="0" t="n">
        <v>2</v>
      </c>
      <c r="J1741" s="0" t="n">
        <v>49.254978</v>
      </c>
      <c r="K1741" s="0" t="n">
        <v>4.044666</v>
      </c>
    </row>
    <row r="1742" customFormat="false" ht="13.8" hidden="false" customHeight="false" outlineLevel="0" collapsed="false">
      <c r="A1742" s="0" t="s">
        <v>22160</v>
      </c>
      <c r="B1742" s="0" t="n">
        <v>0</v>
      </c>
      <c r="C1742" s="0" t="s">
        <v>22161</v>
      </c>
      <c r="D1742" s="0" t="n">
        <v>510002447</v>
      </c>
      <c r="E1742" s="0" t="s">
        <v>19054</v>
      </c>
      <c r="F1742" s="0" t="n">
        <v>2</v>
      </c>
      <c r="G1742" s="0" t="n">
        <v>4</v>
      </c>
      <c r="H1742" s="0" t="n">
        <v>1</v>
      </c>
      <c r="I1742" s="0" t="n">
        <v>3</v>
      </c>
      <c r="J1742" s="0" t="n">
        <v>49.226551</v>
      </c>
      <c r="K1742" s="0" t="n">
        <v>4.023556</v>
      </c>
    </row>
    <row r="1743" customFormat="false" ht="13.8" hidden="false" customHeight="false" outlineLevel="0" collapsed="false">
      <c r="A1743" s="0" t="s">
        <v>22162</v>
      </c>
      <c r="B1743" s="0" t="n">
        <v>0</v>
      </c>
      <c r="C1743" s="0" t="s">
        <v>22163</v>
      </c>
      <c r="D1743" s="0" t="n">
        <v>510002454</v>
      </c>
      <c r="E1743" s="0" t="s">
        <v>19054</v>
      </c>
      <c r="F1743" s="0" t="n">
        <v>2</v>
      </c>
      <c r="G1743" s="0" t="n">
        <v>4</v>
      </c>
      <c r="H1743" s="0" t="n">
        <v>1</v>
      </c>
      <c r="I1743" s="0" t="n">
        <v>2</v>
      </c>
      <c r="J1743" s="0" t="n">
        <v>49.26441</v>
      </c>
      <c r="K1743" s="0" t="n">
        <v>4.047922</v>
      </c>
    </row>
    <row r="1744" customFormat="false" ht="13.8" hidden="false" customHeight="false" outlineLevel="0" collapsed="false">
      <c r="A1744" s="0" t="s">
        <v>22164</v>
      </c>
      <c r="B1744" s="0" t="n">
        <v>0</v>
      </c>
      <c r="C1744" s="0" t="s">
        <v>22165</v>
      </c>
      <c r="D1744" s="0" t="n">
        <v>510002470</v>
      </c>
      <c r="E1744" s="0" t="s">
        <v>19054</v>
      </c>
      <c r="F1744" s="0" t="n">
        <v>2</v>
      </c>
      <c r="G1744" s="0" t="n">
        <v>4</v>
      </c>
      <c r="H1744" s="0" t="n">
        <v>1</v>
      </c>
      <c r="I1744" s="0" t="n">
        <v>2</v>
      </c>
      <c r="J1744" s="0" t="n">
        <v>49.230103</v>
      </c>
      <c r="K1744" s="0" t="n">
        <v>4.015293</v>
      </c>
    </row>
    <row r="1745" customFormat="false" ht="13.8" hidden="false" customHeight="false" outlineLevel="0" collapsed="false">
      <c r="A1745" s="0" t="s">
        <v>22166</v>
      </c>
      <c r="B1745" s="0" t="n">
        <v>0</v>
      </c>
      <c r="C1745" s="0" t="s">
        <v>22167</v>
      </c>
      <c r="D1745" s="0" t="n">
        <v>510004302</v>
      </c>
      <c r="E1745" s="0" t="s">
        <v>19054</v>
      </c>
      <c r="F1745" s="0" t="n">
        <v>2</v>
      </c>
      <c r="G1745" s="0" t="n">
        <v>4</v>
      </c>
      <c r="H1745" s="0" t="n">
        <v>1</v>
      </c>
      <c r="I1745" s="0" t="n">
        <v>3</v>
      </c>
      <c r="J1745" s="0" t="n">
        <v>49.231591</v>
      </c>
      <c r="K1745" s="0" t="n">
        <v>4.018918</v>
      </c>
    </row>
    <row r="1746" customFormat="false" ht="13.8" hidden="false" customHeight="false" outlineLevel="0" collapsed="false">
      <c r="A1746" s="0" t="s">
        <v>22168</v>
      </c>
      <c r="B1746" s="0" t="n">
        <v>0</v>
      </c>
      <c r="C1746" s="0" t="s">
        <v>22169</v>
      </c>
      <c r="D1746" s="0" t="n">
        <v>510009491</v>
      </c>
      <c r="E1746" s="0" t="s">
        <v>19061</v>
      </c>
      <c r="F1746" s="0" t="n">
        <v>1</v>
      </c>
      <c r="G1746" s="0" t="n">
        <v>4</v>
      </c>
      <c r="H1746" s="0" t="n">
        <v>3</v>
      </c>
      <c r="I1746" s="0" t="n">
        <v>2</v>
      </c>
      <c r="J1746" s="0" t="n">
        <v>49.222413</v>
      </c>
      <c r="K1746" s="0" t="n">
        <v>4.014594</v>
      </c>
    </row>
    <row r="1747" customFormat="false" ht="13.8" hidden="false" customHeight="false" outlineLevel="0" collapsed="false">
      <c r="A1747" s="0" t="s">
        <v>22130</v>
      </c>
      <c r="B1747" s="0" t="n">
        <v>0</v>
      </c>
      <c r="C1747" s="0" t="s">
        <v>22170</v>
      </c>
      <c r="D1747" s="0" t="n">
        <v>510010184</v>
      </c>
      <c r="E1747" s="0" t="s">
        <v>19061</v>
      </c>
      <c r="F1747" s="0" t="n">
        <v>1</v>
      </c>
      <c r="G1747" s="0" t="n">
        <v>4</v>
      </c>
      <c r="H1747" s="0" t="n">
        <v>3</v>
      </c>
      <c r="I1747" s="0" t="n">
        <v>1</v>
      </c>
      <c r="J1747" s="0" t="n">
        <v>48.971401</v>
      </c>
      <c r="K1747" s="0" t="n">
        <v>4.372059</v>
      </c>
    </row>
    <row r="1748" customFormat="false" ht="13.8" hidden="false" customHeight="false" outlineLevel="0" collapsed="false">
      <c r="A1748" s="0" t="s">
        <v>22171</v>
      </c>
      <c r="B1748" s="0" t="n">
        <v>0</v>
      </c>
      <c r="C1748" s="0" t="s">
        <v>22172</v>
      </c>
      <c r="D1748" s="0" t="n">
        <v>510010754</v>
      </c>
      <c r="E1748" s="0" t="s">
        <v>19061</v>
      </c>
      <c r="F1748" s="0" t="n">
        <v>1</v>
      </c>
      <c r="G1748" s="0" t="n">
        <v>4</v>
      </c>
      <c r="H1748" s="0" t="n">
        <v>3</v>
      </c>
      <c r="I1748" s="0" t="n">
        <v>2</v>
      </c>
      <c r="J1748" s="0" t="n">
        <v>49.26424</v>
      </c>
      <c r="K1748" s="0" t="n">
        <v>4.039346</v>
      </c>
    </row>
    <row r="1749" customFormat="false" ht="13.8" hidden="false" customHeight="false" outlineLevel="0" collapsed="false">
      <c r="A1749" s="0" t="s">
        <v>22173</v>
      </c>
      <c r="B1749" s="0" t="n">
        <v>0</v>
      </c>
      <c r="C1749" s="0" t="s">
        <v>22174</v>
      </c>
      <c r="D1749" s="0" t="n">
        <v>510011463</v>
      </c>
      <c r="E1749" s="0" t="s">
        <v>19061</v>
      </c>
      <c r="F1749" s="0" t="n">
        <v>1</v>
      </c>
      <c r="G1749" s="0" t="n">
        <v>4</v>
      </c>
      <c r="H1749" s="0" t="n">
        <v>3</v>
      </c>
      <c r="I1749" s="0" t="n">
        <v>1</v>
      </c>
      <c r="J1749" s="0" t="n">
        <v>49.033014</v>
      </c>
      <c r="K1749" s="0" t="n">
        <v>3.953435</v>
      </c>
    </row>
    <row r="1750" customFormat="false" ht="13.8" hidden="false" customHeight="false" outlineLevel="0" collapsed="false">
      <c r="A1750" s="0" t="s">
        <v>22175</v>
      </c>
      <c r="B1750" s="0" t="n">
        <v>0</v>
      </c>
      <c r="C1750" s="0" t="s">
        <v>22176</v>
      </c>
      <c r="D1750" s="0" t="n">
        <v>510011679</v>
      </c>
      <c r="E1750" s="0" t="s">
        <v>19054</v>
      </c>
      <c r="F1750" s="0" t="n">
        <v>2</v>
      </c>
      <c r="G1750" s="0" t="n">
        <v>4</v>
      </c>
      <c r="H1750" s="0" t="n">
        <v>1</v>
      </c>
      <c r="I1750" s="0" t="n">
        <v>2</v>
      </c>
      <c r="J1750" s="0" t="n">
        <v>49.231779</v>
      </c>
      <c r="K1750" s="0" t="n">
        <v>4.0222</v>
      </c>
    </row>
    <row r="1751" customFormat="false" ht="13.8" hidden="false" customHeight="false" outlineLevel="0" collapsed="false">
      <c r="A1751" s="0" t="s">
        <v>22177</v>
      </c>
      <c r="B1751" s="0" t="n">
        <v>0</v>
      </c>
      <c r="C1751" s="0" t="s">
        <v>22178</v>
      </c>
      <c r="D1751" s="0" t="n">
        <v>510012040</v>
      </c>
      <c r="E1751" s="0" t="s">
        <v>19054</v>
      </c>
      <c r="F1751" s="0" t="n">
        <v>2</v>
      </c>
      <c r="G1751" s="0" t="n">
        <v>4</v>
      </c>
      <c r="H1751" s="0" t="n">
        <v>2</v>
      </c>
      <c r="I1751" s="0" t="n">
        <v>2</v>
      </c>
      <c r="J1751" s="0" t="n">
        <v>49.2501713</v>
      </c>
      <c r="K1751" s="0" t="n">
        <v>4.0163020999</v>
      </c>
    </row>
    <row r="1752" customFormat="false" ht="13.8" hidden="false" customHeight="false" outlineLevel="0" collapsed="false">
      <c r="A1752" s="0" t="s">
        <v>22140</v>
      </c>
      <c r="B1752" s="0" t="n">
        <v>0</v>
      </c>
      <c r="C1752" s="0" t="s">
        <v>22179</v>
      </c>
      <c r="D1752" s="0" t="n">
        <v>510017098</v>
      </c>
      <c r="E1752" s="0" t="s">
        <v>19054</v>
      </c>
      <c r="F1752" s="0" t="n">
        <v>2</v>
      </c>
      <c r="G1752" s="0" t="n">
        <v>4</v>
      </c>
      <c r="H1752" s="0" t="n">
        <v>1</v>
      </c>
      <c r="I1752" s="0" t="n">
        <v>2</v>
      </c>
      <c r="J1752" s="0" t="n">
        <v>49.0322681</v>
      </c>
      <c r="K1752" s="0" t="n">
        <v>3.9549119</v>
      </c>
    </row>
    <row r="1753" customFormat="false" ht="13.8" hidden="false" customHeight="false" outlineLevel="0" collapsed="false">
      <c r="A1753" s="0" t="s">
        <v>22130</v>
      </c>
      <c r="B1753" s="0" t="n">
        <v>0</v>
      </c>
      <c r="C1753" s="0" t="s">
        <v>22180</v>
      </c>
      <c r="D1753" s="0" t="n">
        <v>510020548</v>
      </c>
      <c r="E1753" s="0" t="s">
        <v>19061</v>
      </c>
      <c r="F1753" s="0" t="n">
        <v>1</v>
      </c>
      <c r="G1753" s="0" t="n">
        <v>4</v>
      </c>
      <c r="H1753" s="0" t="n">
        <v>2</v>
      </c>
      <c r="I1753" s="0" t="n">
        <v>2</v>
      </c>
      <c r="J1753" s="0" t="n">
        <v>48.971401</v>
      </c>
      <c r="K1753" s="0" t="n">
        <v>4.372059</v>
      </c>
    </row>
    <row r="1754" customFormat="false" ht="13.8" hidden="false" customHeight="false" outlineLevel="0" collapsed="false">
      <c r="A1754" s="0" t="s">
        <v>22181</v>
      </c>
      <c r="B1754" s="0" t="n">
        <v>0</v>
      </c>
      <c r="C1754" s="0" t="s">
        <v>22182</v>
      </c>
      <c r="D1754" s="0" t="n">
        <v>510024359</v>
      </c>
      <c r="E1754" s="0" t="s">
        <v>19061</v>
      </c>
      <c r="F1754" s="0" t="n">
        <v>1</v>
      </c>
      <c r="G1754" s="0" t="n">
        <v>4</v>
      </c>
      <c r="H1754" s="0" t="n">
        <v>2</v>
      </c>
      <c r="I1754" s="0" t="n">
        <v>2</v>
      </c>
      <c r="J1754" s="0" t="n">
        <v>49.214284</v>
      </c>
      <c r="K1754" s="0" t="n">
        <v>4.0327697</v>
      </c>
    </row>
    <row r="1755" customFormat="false" ht="13.8" hidden="false" customHeight="false" outlineLevel="0" collapsed="false">
      <c r="A1755" s="0" t="s">
        <v>22183</v>
      </c>
      <c r="B1755" s="0" t="n">
        <v>0</v>
      </c>
      <c r="C1755" s="0" t="s">
        <v>22184</v>
      </c>
      <c r="D1755" s="0" t="n">
        <v>510024466</v>
      </c>
      <c r="E1755" s="0" t="s">
        <v>19054</v>
      </c>
      <c r="F1755" s="0" t="n">
        <v>2</v>
      </c>
      <c r="G1755" s="0" t="n">
        <v>4</v>
      </c>
      <c r="H1755" s="0" t="n">
        <v>1</v>
      </c>
      <c r="I1755" s="0" t="n">
        <v>2</v>
      </c>
      <c r="J1755" s="0" t="n">
        <v>49.3059634</v>
      </c>
      <c r="K1755" s="0" t="n">
        <v>3.6788194</v>
      </c>
    </row>
    <row r="1756" customFormat="false" ht="13.8" hidden="false" customHeight="false" outlineLevel="0" collapsed="false">
      <c r="A1756" s="0" t="s">
        <v>22185</v>
      </c>
      <c r="B1756" s="0" t="n">
        <v>0</v>
      </c>
      <c r="C1756" s="0" t="s">
        <v>22186</v>
      </c>
      <c r="D1756" s="0" t="n">
        <v>510024979</v>
      </c>
      <c r="E1756" s="0" t="s">
        <v>19054</v>
      </c>
      <c r="F1756" s="0" t="n">
        <v>2</v>
      </c>
      <c r="G1756" s="0" t="n">
        <v>4</v>
      </c>
      <c r="H1756" s="0" t="n">
        <v>2</v>
      </c>
      <c r="I1756" s="0" t="n">
        <v>3</v>
      </c>
      <c r="J1756" s="0" t="n">
        <v>49.2185257</v>
      </c>
      <c r="K1756" s="0" t="n">
        <v>3.9956894</v>
      </c>
    </row>
    <row r="1757" customFormat="false" ht="13.8" hidden="false" customHeight="false" outlineLevel="0" collapsed="false">
      <c r="A1757" s="0" t="s">
        <v>22187</v>
      </c>
      <c r="B1757" s="0" t="n">
        <v>0</v>
      </c>
      <c r="C1757" s="0" t="s">
        <v>22188</v>
      </c>
      <c r="D1757" s="0" t="n">
        <v>510025091</v>
      </c>
      <c r="E1757" s="0" t="s">
        <v>19054</v>
      </c>
      <c r="F1757" s="0" t="n">
        <v>2</v>
      </c>
      <c r="G1757" s="0" t="n">
        <v>4</v>
      </c>
      <c r="H1757" s="0" t="n">
        <v>1</v>
      </c>
      <c r="I1757" s="0" t="n">
        <v>2</v>
      </c>
      <c r="J1757" s="0" t="n">
        <v>49.2275574</v>
      </c>
      <c r="K1757" s="0" t="n">
        <v>4.0270808</v>
      </c>
    </row>
    <row r="1758" customFormat="false" ht="13.8" hidden="false" customHeight="false" outlineLevel="0" collapsed="false">
      <c r="A1758" s="0" t="s">
        <v>22189</v>
      </c>
      <c r="B1758" s="0" t="n">
        <v>0</v>
      </c>
      <c r="C1758" s="0" t="s">
        <v>22190</v>
      </c>
      <c r="D1758" s="0" t="n">
        <v>520000019</v>
      </c>
      <c r="E1758" s="0" t="s">
        <v>19061</v>
      </c>
      <c r="F1758" s="0" t="n">
        <v>1</v>
      </c>
      <c r="G1758" s="0" t="n">
        <v>4</v>
      </c>
      <c r="H1758" s="0" t="n">
        <v>1</v>
      </c>
      <c r="I1758" s="0" t="n">
        <v>2</v>
      </c>
      <c r="J1758" s="0" t="n">
        <v>47.954351</v>
      </c>
      <c r="K1758" s="0" t="n">
        <v>5.745552</v>
      </c>
    </row>
    <row r="1759" customFormat="false" ht="13.8" hidden="false" customHeight="false" outlineLevel="0" collapsed="false">
      <c r="A1759" s="0" t="s">
        <v>22191</v>
      </c>
      <c r="B1759" s="0" t="n">
        <v>0</v>
      </c>
      <c r="C1759" s="0" t="s">
        <v>22192</v>
      </c>
      <c r="D1759" s="0" t="n">
        <v>520000027</v>
      </c>
      <c r="E1759" s="0" t="s">
        <v>19061</v>
      </c>
      <c r="F1759" s="0" t="n">
        <v>1</v>
      </c>
      <c r="G1759" s="0" t="n">
        <v>4</v>
      </c>
      <c r="H1759" s="0" t="n">
        <v>1</v>
      </c>
      <c r="I1759" s="0" t="n">
        <v>2</v>
      </c>
      <c r="J1759" s="0" t="n">
        <v>48.121851</v>
      </c>
      <c r="K1759" s="0" t="n">
        <v>5.138873</v>
      </c>
    </row>
    <row r="1760" customFormat="false" ht="13.8" hidden="false" customHeight="false" outlineLevel="0" collapsed="false">
      <c r="A1760" s="0" t="s">
        <v>22193</v>
      </c>
      <c r="B1760" s="0" t="n">
        <v>0</v>
      </c>
      <c r="C1760" s="0" t="s">
        <v>22194</v>
      </c>
      <c r="D1760" s="0" t="n">
        <v>520000035</v>
      </c>
      <c r="E1760" s="0" t="s">
        <v>19061</v>
      </c>
      <c r="F1760" s="0" t="n">
        <v>1</v>
      </c>
      <c r="G1760" s="0" t="n">
        <v>4</v>
      </c>
      <c r="H1760" s="0" t="n">
        <v>1</v>
      </c>
      <c r="I1760" s="0" t="n">
        <v>2</v>
      </c>
      <c r="J1760" s="0" t="n">
        <v>48.438435</v>
      </c>
      <c r="K1760" s="0" t="n">
        <v>5.136845</v>
      </c>
    </row>
    <row r="1761" customFormat="false" ht="13.8" hidden="false" customHeight="false" outlineLevel="0" collapsed="false">
      <c r="A1761" s="0" t="s">
        <v>22195</v>
      </c>
      <c r="B1761" s="0" t="n">
        <v>0</v>
      </c>
      <c r="C1761" s="0" t="s">
        <v>22196</v>
      </c>
      <c r="D1761" s="0" t="n">
        <v>520000043</v>
      </c>
      <c r="E1761" s="0" t="s">
        <v>19061</v>
      </c>
      <c r="F1761" s="0" t="n">
        <v>1</v>
      </c>
      <c r="G1761" s="0" t="n">
        <v>4</v>
      </c>
      <c r="H1761" s="0" t="n">
        <v>1</v>
      </c>
      <c r="I1761" s="0" t="n">
        <v>2</v>
      </c>
      <c r="J1761" s="0" t="n">
        <v>47.866332</v>
      </c>
      <c r="K1761" s="0" t="n">
        <v>5.336836</v>
      </c>
    </row>
    <row r="1762" customFormat="false" ht="13.8" hidden="false" customHeight="false" outlineLevel="0" collapsed="false">
      <c r="A1762" s="0" t="s">
        <v>22197</v>
      </c>
      <c r="B1762" s="0" t="n">
        <v>0</v>
      </c>
      <c r="C1762" s="0" t="s">
        <v>22198</v>
      </c>
      <c r="D1762" s="0" t="n">
        <v>520000050</v>
      </c>
      <c r="E1762" s="0" t="s">
        <v>19061</v>
      </c>
      <c r="F1762" s="0" t="n">
        <v>1</v>
      </c>
      <c r="G1762" s="0" t="n">
        <v>4</v>
      </c>
      <c r="H1762" s="0" t="n">
        <v>1</v>
      </c>
      <c r="I1762" s="0" t="n">
        <v>2</v>
      </c>
      <c r="J1762" s="0" t="n">
        <v>48.47707</v>
      </c>
      <c r="K1762" s="0" t="n">
        <v>4.774936</v>
      </c>
    </row>
    <row r="1763" customFormat="false" ht="13.8" hidden="false" customHeight="false" outlineLevel="0" collapsed="false">
      <c r="A1763" s="0" t="s">
        <v>22199</v>
      </c>
      <c r="B1763" s="0" t="n">
        <v>0</v>
      </c>
      <c r="C1763" s="0" t="s">
        <v>22200</v>
      </c>
      <c r="D1763" s="0" t="n">
        <v>520000068</v>
      </c>
      <c r="E1763" s="0" t="s">
        <v>19054</v>
      </c>
      <c r="F1763" s="0" t="n">
        <v>2</v>
      </c>
      <c r="G1763" s="0" t="n">
        <v>4</v>
      </c>
      <c r="H1763" s="0" t="n">
        <v>1</v>
      </c>
      <c r="I1763" s="0" t="n">
        <v>2</v>
      </c>
      <c r="J1763" s="0" t="n">
        <v>48.656766</v>
      </c>
      <c r="K1763" s="0" t="n">
        <v>4.967104</v>
      </c>
    </row>
    <row r="1764" customFormat="false" ht="13.8" hidden="false" customHeight="false" outlineLevel="0" collapsed="false">
      <c r="A1764" s="0" t="s">
        <v>22201</v>
      </c>
      <c r="B1764" s="0" t="n">
        <v>0</v>
      </c>
      <c r="C1764" s="0" t="s">
        <v>22202</v>
      </c>
      <c r="D1764" s="0" t="n">
        <v>520000076</v>
      </c>
      <c r="E1764" s="0" t="s">
        <v>19639</v>
      </c>
      <c r="F1764" s="0" t="n">
        <v>3</v>
      </c>
      <c r="G1764" s="0" t="n">
        <v>4</v>
      </c>
      <c r="H1764" s="0" t="n">
        <v>1</v>
      </c>
      <c r="I1764" s="0" t="n">
        <v>2</v>
      </c>
      <c r="J1764" s="0" t="n">
        <v>48.633565</v>
      </c>
      <c r="K1764" s="0" t="n">
        <v>4.954883</v>
      </c>
    </row>
    <row r="1765" customFormat="false" ht="13.8" hidden="false" customHeight="false" outlineLevel="0" collapsed="false">
      <c r="A1765" s="0" t="s">
        <v>22203</v>
      </c>
      <c r="B1765" s="0" t="n">
        <v>0</v>
      </c>
      <c r="C1765" s="0" t="s">
        <v>22204</v>
      </c>
      <c r="D1765" s="0" t="n">
        <v>520000084</v>
      </c>
      <c r="E1765" s="0" t="s">
        <v>19061</v>
      </c>
      <c r="F1765" s="0" t="n">
        <v>1</v>
      </c>
      <c r="G1765" s="0" t="n">
        <v>4</v>
      </c>
      <c r="H1765" s="0" t="n">
        <v>1</v>
      </c>
      <c r="I1765" s="0" t="n">
        <v>2</v>
      </c>
      <c r="J1765" s="0" t="n">
        <v>48.499779</v>
      </c>
      <c r="K1765" s="0" t="n">
        <v>4.95446</v>
      </c>
    </row>
    <row r="1766" customFormat="false" ht="13.8" hidden="false" customHeight="false" outlineLevel="0" collapsed="false">
      <c r="A1766" s="0" t="s">
        <v>22205</v>
      </c>
      <c r="B1766" s="0" t="n">
        <v>0</v>
      </c>
      <c r="C1766" s="0" t="s">
        <v>22206</v>
      </c>
      <c r="D1766" s="0" t="n">
        <v>520000753</v>
      </c>
      <c r="E1766" s="0" t="s">
        <v>19061</v>
      </c>
      <c r="F1766" s="0" t="n">
        <v>1</v>
      </c>
      <c r="G1766" s="0" t="n">
        <v>4</v>
      </c>
      <c r="H1766" s="0" t="n">
        <v>3</v>
      </c>
      <c r="I1766" s="0" t="n">
        <v>1</v>
      </c>
      <c r="J1766" s="0" t="n">
        <v>48.631962</v>
      </c>
      <c r="K1766" s="0" t="n">
        <v>4.95363</v>
      </c>
    </row>
    <row r="1767" customFormat="false" ht="13.8" hidden="false" customHeight="false" outlineLevel="0" collapsed="false">
      <c r="A1767" s="0" t="s">
        <v>22191</v>
      </c>
      <c r="B1767" s="0" t="n">
        <v>0</v>
      </c>
      <c r="C1767" s="0" t="s">
        <v>22207</v>
      </c>
      <c r="D1767" s="0" t="n">
        <v>520003823</v>
      </c>
      <c r="E1767" s="0" t="s">
        <v>19061</v>
      </c>
      <c r="F1767" s="0" t="n">
        <v>1</v>
      </c>
      <c r="G1767" s="0" t="n">
        <v>4</v>
      </c>
      <c r="H1767" s="0" t="n">
        <v>2</v>
      </c>
      <c r="I1767" s="0" t="n">
        <v>2</v>
      </c>
      <c r="J1767" s="0" t="n">
        <v>48.121851</v>
      </c>
      <c r="K1767" s="0" t="n">
        <v>5.138873</v>
      </c>
    </row>
    <row r="1768" customFormat="false" ht="13.8" hidden="false" customHeight="false" outlineLevel="0" collapsed="false">
      <c r="A1768" s="0" t="s">
        <v>22168</v>
      </c>
      <c r="B1768" s="0" t="n">
        <v>0</v>
      </c>
      <c r="C1768" s="0" t="s">
        <v>22169</v>
      </c>
      <c r="D1768" s="0" t="n">
        <v>520004052</v>
      </c>
      <c r="E1768" s="0" t="s">
        <v>19061</v>
      </c>
      <c r="F1768" s="0" t="n">
        <v>1</v>
      </c>
      <c r="G1768" s="0" t="n">
        <v>4</v>
      </c>
      <c r="H1768" s="0" t="n">
        <v>3</v>
      </c>
      <c r="I1768" s="0" t="n">
        <v>2</v>
      </c>
      <c r="J1768" s="0" t="n">
        <v>49.222413</v>
      </c>
      <c r="K1768" s="0" t="n">
        <v>4.014594</v>
      </c>
    </row>
    <row r="1769" customFormat="false" ht="13.8" hidden="false" customHeight="false" outlineLevel="0" collapsed="false">
      <c r="A1769" s="0" t="s">
        <v>22208</v>
      </c>
      <c r="B1769" s="0" t="n">
        <v>0</v>
      </c>
      <c r="C1769" s="0" t="s">
        <v>22209</v>
      </c>
      <c r="D1769" s="0" t="n">
        <v>520004680</v>
      </c>
      <c r="H1769" s="0" t="n">
        <v>3</v>
      </c>
      <c r="I1769" s="0" t="n">
        <v>2</v>
      </c>
      <c r="J1769" s="0" t="n">
        <v>48.1637507</v>
      </c>
      <c r="K1769" s="0" t="n">
        <v>5.3454886</v>
      </c>
    </row>
    <row r="1770" customFormat="false" ht="13.8" hidden="false" customHeight="false" outlineLevel="0" collapsed="false">
      <c r="A1770" s="0" t="s">
        <v>22195</v>
      </c>
      <c r="B1770" s="0" t="n">
        <v>0</v>
      </c>
      <c r="C1770" s="0" t="s">
        <v>22210</v>
      </c>
      <c r="D1770" s="0" t="n">
        <v>520004714</v>
      </c>
      <c r="H1770" s="0" t="n">
        <v>3</v>
      </c>
      <c r="I1770" s="0" t="n">
        <v>2</v>
      </c>
      <c r="J1770" s="0" t="n">
        <v>47.866542</v>
      </c>
      <c r="K1770" s="0" t="n">
        <v>5.3365624</v>
      </c>
    </row>
    <row r="1771" customFormat="false" ht="13.8" hidden="false" customHeight="false" outlineLevel="0" collapsed="false">
      <c r="A1771" s="0" t="s">
        <v>22211</v>
      </c>
      <c r="B1771" s="0" t="n">
        <v>0</v>
      </c>
      <c r="C1771" s="0" t="s">
        <v>22212</v>
      </c>
      <c r="D1771" s="0" t="n">
        <v>520004722</v>
      </c>
      <c r="H1771" s="0" t="n">
        <v>3</v>
      </c>
      <c r="J1771" s="0" t="n">
        <v>48.1202269</v>
      </c>
      <c r="K1771" s="0" t="n">
        <v>5.1423351</v>
      </c>
    </row>
    <row r="1772" customFormat="false" ht="13.8" hidden="false" customHeight="false" outlineLevel="0" collapsed="false">
      <c r="A1772" s="0" t="s">
        <v>22195</v>
      </c>
      <c r="B1772" s="0" t="n">
        <v>0</v>
      </c>
      <c r="C1772" s="0" t="s">
        <v>22213</v>
      </c>
      <c r="D1772" s="0" t="n">
        <v>520780156</v>
      </c>
      <c r="E1772" s="0" t="s">
        <v>19054</v>
      </c>
      <c r="F1772" s="0" t="n">
        <v>2</v>
      </c>
      <c r="G1772" s="0" t="n">
        <v>4</v>
      </c>
      <c r="H1772" s="0" t="n">
        <v>2</v>
      </c>
      <c r="I1772" s="0" t="n">
        <v>2</v>
      </c>
      <c r="J1772" s="0" t="n">
        <v>47.8664832</v>
      </c>
      <c r="K1772" s="0" t="n">
        <v>5.3366161</v>
      </c>
    </row>
    <row r="1773" customFormat="false" ht="13.8" hidden="false" customHeight="false" outlineLevel="0" collapsed="false">
      <c r="A1773" s="0" t="s">
        <v>22214</v>
      </c>
      <c r="B1773" s="0" t="n">
        <v>0</v>
      </c>
      <c r="C1773" s="0" t="s">
        <v>22215</v>
      </c>
      <c r="D1773" s="0" t="n">
        <v>520780180</v>
      </c>
      <c r="E1773" s="0" t="s">
        <v>19054</v>
      </c>
      <c r="F1773" s="0" t="n">
        <v>2</v>
      </c>
      <c r="G1773" s="0" t="n">
        <v>4</v>
      </c>
      <c r="H1773" s="0" t="n">
        <v>2</v>
      </c>
      <c r="I1773" s="0" t="n">
        <v>2</v>
      </c>
      <c r="J1773" s="0" t="n">
        <v>48.6569216</v>
      </c>
      <c r="K1773" s="0" t="n">
        <v>4.9669505</v>
      </c>
    </row>
    <row r="1774" customFormat="false" ht="13.8" hidden="false" customHeight="false" outlineLevel="0" collapsed="false">
      <c r="A1774" s="0" t="s">
        <v>22216</v>
      </c>
      <c r="B1774" s="0" t="n">
        <v>0</v>
      </c>
      <c r="C1774" s="0" t="s">
        <v>22217</v>
      </c>
      <c r="D1774" s="0" t="n">
        <v>520780214</v>
      </c>
      <c r="E1774" s="0" t="s">
        <v>19054</v>
      </c>
      <c r="F1774" s="0" t="n">
        <v>2</v>
      </c>
      <c r="G1774" s="0" t="n">
        <v>4</v>
      </c>
      <c r="H1774" s="0" t="n">
        <v>2</v>
      </c>
      <c r="I1774" s="0" t="n">
        <v>2</v>
      </c>
      <c r="J1774" s="0" t="n">
        <v>48.119655</v>
      </c>
      <c r="K1774" s="0" t="n">
        <v>5.141979</v>
      </c>
    </row>
    <row r="1775" customFormat="false" ht="13.8" hidden="false" customHeight="false" outlineLevel="0" collapsed="false">
      <c r="A1775" s="0" t="s">
        <v>22218</v>
      </c>
      <c r="B1775" s="0" t="n">
        <v>0</v>
      </c>
      <c r="C1775" s="0" t="s">
        <v>22219</v>
      </c>
      <c r="D1775" s="0" t="n">
        <v>520782939</v>
      </c>
      <c r="E1775" s="0" t="s">
        <v>19061</v>
      </c>
      <c r="F1775" s="0" t="n">
        <v>1</v>
      </c>
      <c r="G1775" s="0" t="n">
        <v>4</v>
      </c>
      <c r="H1775" s="0" t="n">
        <v>1</v>
      </c>
      <c r="I1775" s="0" t="n">
        <v>2</v>
      </c>
      <c r="J1775" s="0" t="n">
        <v>48.178402</v>
      </c>
      <c r="K1775" s="0" t="n">
        <v>5.151857</v>
      </c>
    </row>
    <row r="1776" customFormat="false" ht="13.8" hidden="false" customHeight="false" outlineLevel="0" collapsed="false">
      <c r="A1776" s="0" t="s">
        <v>10301</v>
      </c>
      <c r="B1776" s="0" t="n">
        <v>0</v>
      </c>
      <c r="C1776" s="0" t="s">
        <v>22220</v>
      </c>
      <c r="D1776" s="0" t="n">
        <v>530000017</v>
      </c>
      <c r="E1776" s="0" t="s">
        <v>19054</v>
      </c>
      <c r="F1776" s="0" t="n">
        <v>2</v>
      </c>
      <c r="G1776" s="0" t="n">
        <v>4</v>
      </c>
      <c r="H1776" s="0" t="n">
        <v>1</v>
      </c>
      <c r="I1776" s="0" t="n">
        <v>2</v>
      </c>
      <c r="J1776" s="0" t="n">
        <v>47.827805</v>
      </c>
      <c r="K1776" s="0" t="n">
        <v>-0.701546</v>
      </c>
    </row>
    <row r="1777" customFormat="false" ht="13.8" hidden="false" customHeight="false" outlineLevel="0" collapsed="false">
      <c r="A1777" s="0" t="s">
        <v>22221</v>
      </c>
      <c r="B1777" s="0" t="n">
        <v>0</v>
      </c>
      <c r="C1777" s="0" t="s">
        <v>22222</v>
      </c>
      <c r="D1777" s="0" t="n">
        <v>530000124</v>
      </c>
      <c r="E1777" s="0" t="s">
        <v>19061</v>
      </c>
      <c r="F1777" s="0" t="n">
        <v>1</v>
      </c>
      <c r="G1777" s="0" t="n">
        <v>4</v>
      </c>
      <c r="H1777" s="0" t="n">
        <v>2</v>
      </c>
      <c r="I1777" s="0" t="n">
        <v>2</v>
      </c>
      <c r="J1777" s="0" t="n">
        <v>48.100936</v>
      </c>
      <c r="K1777" s="0" t="n">
        <v>-0.776239</v>
      </c>
    </row>
    <row r="1778" customFormat="false" ht="13.8" hidden="false" customHeight="false" outlineLevel="0" collapsed="false">
      <c r="A1778" s="0" t="s">
        <v>22223</v>
      </c>
      <c r="B1778" s="0" t="n">
        <v>0</v>
      </c>
      <c r="C1778" s="0" t="s">
        <v>22224</v>
      </c>
      <c r="D1778" s="0" t="n">
        <v>530000132</v>
      </c>
      <c r="E1778" s="0" t="s">
        <v>19054</v>
      </c>
      <c r="F1778" s="0" t="n">
        <v>2</v>
      </c>
      <c r="G1778" s="0" t="n">
        <v>4</v>
      </c>
      <c r="H1778" s="0" t="n">
        <v>1</v>
      </c>
      <c r="I1778" s="0" t="n">
        <v>2</v>
      </c>
      <c r="J1778" s="0" t="n">
        <v>47.848853</v>
      </c>
      <c r="K1778" s="0" t="n">
        <v>-0.957426</v>
      </c>
    </row>
    <row r="1779" customFormat="false" ht="13.8" hidden="false" customHeight="false" outlineLevel="0" collapsed="false">
      <c r="A1779" s="0" t="s">
        <v>22225</v>
      </c>
      <c r="B1779" s="0" t="n">
        <v>0</v>
      </c>
      <c r="C1779" s="0" t="s">
        <v>22226</v>
      </c>
      <c r="D1779" s="0" t="n">
        <v>530000140</v>
      </c>
      <c r="E1779" s="0" t="s">
        <v>19054</v>
      </c>
      <c r="F1779" s="0" t="n">
        <v>2</v>
      </c>
      <c r="G1779" s="0" t="n">
        <v>4</v>
      </c>
      <c r="H1779" s="0" t="n">
        <v>1</v>
      </c>
      <c r="I1779" s="0" t="n">
        <v>2</v>
      </c>
      <c r="J1779" s="0" t="n">
        <v>48.2953195</v>
      </c>
      <c r="K1779" s="0" t="n">
        <v>-0.923868999</v>
      </c>
    </row>
    <row r="1780" customFormat="false" ht="13.8" hidden="false" customHeight="false" outlineLevel="0" collapsed="false">
      <c r="A1780" s="0" t="s">
        <v>10652</v>
      </c>
      <c r="B1780" s="0" t="n">
        <v>0</v>
      </c>
      <c r="C1780" s="0" t="s">
        <v>22227</v>
      </c>
      <c r="D1780" s="0" t="n">
        <v>530000165</v>
      </c>
      <c r="E1780" s="0" t="s">
        <v>19054</v>
      </c>
      <c r="F1780" s="0" t="n">
        <v>2</v>
      </c>
      <c r="G1780" s="0" t="n">
        <v>4</v>
      </c>
      <c r="H1780" s="0" t="n">
        <v>1</v>
      </c>
      <c r="I1780" s="0" t="n">
        <v>2</v>
      </c>
      <c r="J1780" s="0" t="n">
        <v>48.156593</v>
      </c>
      <c r="K1780" s="0" t="n">
        <v>-0.408835</v>
      </c>
    </row>
    <row r="1781" customFormat="false" ht="13.8" hidden="false" customHeight="false" outlineLevel="0" collapsed="false">
      <c r="A1781" s="0" t="s">
        <v>22228</v>
      </c>
      <c r="B1781" s="0" t="n">
        <v>0</v>
      </c>
      <c r="C1781" s="0" t="s">
        <v>22229</v>
      </c>
      <c r="D1781" s="0" t="n">
        <v>530000173</v>
      </c>
      <c r="E1781" s="0" t="s">
        <v>19054</v>
      </c>
      <c r="F1781" s="0" t="n">
        <v>2</v>
      </c>
      <c r="G1781" s="0" t="n">
        <v>4</v>
      </c>
      <c r="H1781" s="0" t="n">
        <v>1</v>
      </c>
      <c r="I1781" s="0" t="n">
        <v>3</v>
      </c>
      <c r="J1781" s="0" t="n">
        <v>48.304605</v>
      </c>
      <c r="K1781" s="0" t="n">
        <v>-0.609613</v>
      </c>
    </row>
    <row r="1782" customFormat="false" ht="13.8" hidden="false" customHeight="false" outlineLevel="0" collapsed="false">
      <c r="A1782" s="0" t="s">
        <v>22230</v>
      </c>
      <c r="B1782" s="0" t="n">
        <v>0</v>
      </c>
      <c r="C1782" s="0" t="s">
        <v>22231</v>
      </c>
      <c r="D1782" s="0" t="n">
        <v>530000181</v>
      </c>
      <c r="E1782" s="0" t="s">
        <v>19054</v>
      </c>
      <c r="F1782" s="0" t="n">
        <v>2</v>
      </c>
      <c r="G1782" s="0" t="n">
        <v>4</v>
      </c>
      <c r="H1782" s="0" t="n">
        <v>1</v>
      </c>
      <c r="I1782" s="0" t="n">
        <v>2</v>
      </c>
      <c r="J1782" s="0" t="n">
        <v>47.795309</v>
      </c>
      <c r="K1782" s="0" t="n">
        <v>-1.065278</v>
      </c>
    </row>
    <row r="1783" customFormat="false" ht="13.8" hidden="false" customHeight="false" outlineLevel="0" collapsed="false">
      <c r="A1783" s="0" t="s">
        <v>22232</v>
      </c>
      <c r="B1783" s="0" t="n">
        <v>0</v>
      </c>
      <c r="C1783" s="0" t="s">
        <v>22233</v>
      </c>
      <c r="D1783" s="0" t="n">
        <v>530000264</v>
      </c>
      <c r="E1783" s="0" t="s">
        <v>19054</v>
      </c>
      <c r="F1783" s="0" t="n">
        <v>2</v>
      </c>
      <c r="G1783" s="0" t="n">
        <v>4</v>
      </c>
      <c r="H1783" s="0" t="n">
        <v>1</v>
      </c>
      <c r="I1783" s="0" t="n">
        <v>3</v>
      </c>
      <c r="J1783" s="0" t="n">
        <v>48.065078</v>
      </c>
      <c r="K1783" s="0" t="n">
        <v>-0.784002</v>
      </c>
    </row>
    <row r="1784" customFormat="false" ht="13.8" hidden="false" customHeight="false" outlineLevel="0" collapsed="false">
      <c r="A1784" s="0" t="s">
        <v>22234</v>
      </c>
      <c r="B1784" s="0" t="n">
        <v>0</v>
      </c>
      <c r="C1784" s="0" t="s">
        <v>22235</v>
      </c>
      <c r="D1784" s="0" t="n">
        <v>530000611</v>
      </c>
      <c r="E1784" s="0" t="s">
        <v>19054</v>
      </c>
      <c r="F1784" s="0" t="n">
        <v>2</v>
      </c>
      <c r="G1784" s="0" t="n">
        <v>4</v>
      </c>
      <c r="H1784" s="0" t="n">
        <v>1</v>
      </c>
      <c r="I1784" s="0" t="n">
        <v>2</v>
      </c>
      <c r="J1784" s="0" t="n">
        <v>48.342266</v>
      </c>
      <c r="K1784" s="0" t="n">
        <v>-0.283456</v>
      </c>
    </row>
    <row r="1785" customFormat="false" ht="13.8" hidden="false" customHeight="false" outlineLevel="0" collapsed="false">
      <c r="A1785" s="0" t="s">
        <v>22232</v>
      </c>
      <c r="B1785" s="0" t="n">
        <v>0</v>
      </c>
      <c r="C1785" s="0" t="s">
        <v>22236</v>
      </c>
      <c r="D1785" s="0" t="n">
        <v>530002898</v>
      </c>
      <c r="E1785" s="0" t="s">
        <v>19061</v>
      </c>
      <c r="F1785" s="0" t="n">
        <v>1</v>
      </c>
      <c r="G1785" s="0" t="n">
        <v>4</v>
      </c>
      <c r="H1785" s="0" t="n">
        <v>3</v>
      </c>
      <c r="I1785" s="0" t="n">
        <v>2</v>
      </c>
      <c r="J1785" s="0" t="n">
        <v>48.065078</v>
      </c>
      <c r="K1785" s="0" t="n">
        <v>-0.784002</v>
      </c>
    </row>
    <row r="1786" customFormat="false" ht="13.8" hidden="false" customHeight="false" outlineLevel="0" collapsed="false">
      <c r="A1786" s="0" t="s">
        <v>9670</v>
      </c>
      <c r="B1786" s="0" t="n">
        <v>0</v>
      </c>
      <c r="C1786" s="0" t="s">
        <v>22237</v>
      </c>
      <c r="D1786" s="0" t="n">
        <v>530006188</v>
      </c>
      <c r="E1786" s="0" t="s">
        <v>19061</v>
      </c>
      <c r="F1786" s="0" t="n">
        <v>1</v>
      </c>
      <c r="G1786" s="0" t="n">
        <v>4</v>
      </c>
      <c r="H1786" s="0" t="n">
        <v>3</v>
      </c>
      <c r="I1786" s="0" t="n">
        <v>1</v>
      </c>
      <c r="J1786" s="0" t="n">
        <v>48.072853</v>
      </c>
      <c r="K1786" s="0" t="n">
        <v>-0.769442</v>
      </c>
    </row>
    <row r="1787" customFormat="false" ht="13.8" hidden="false" customHeight="false" outlineLevel="0" collapsed="false">
      <c r="A1787" s="0" t="s">
        <v>10301</v>
      </c>
      <c r="B1787" s="0" t="n">
        <v>0</v>
      </c>
      <c r="C1787" s="0" t="s">
        <v>22238</v>
      </c>
      <c r="D1787" s="0" t="n">
        <v>530008119</v>
      </c>
      <c r="E1787" s="0" t="s">
        <v>19061</v>
      </c>
      <c r="F1787" s="0" t="n">
        <v>1</v>
      </c>
      <c r="G1787" s="0" t="n">
        <v>4</v>
      </c>
      <c r="H1787" s="0" t="n">
        <v>2</v>
      </c>
      <c r="I1787" s="0" t="n">
        <v>1</v>
      </c>
      <c r="J1787" s="0" t="n">
        <v>47.8283</v>
      </c>
      <c r="K1787" s="0" t="n">
        <v>-0.709332</v>
      </c>
    </row>
    <row r="1788" customFormat="false" ht="13.8" hidden="false" customHeight="false" outlineLevel="0" collapsed="false">
      <c r="A1788" s="0" t="s">
        <v>22239</v>
      </c>
      <c r="B1788" s="0" t="n">
        <v>0</v>
      </c>
      <c r="C1788" s="0" t="s">
        <v>22240</v>
      </c>
      <c r="D1788" s="0" t="n">
        <v>530008671</v>
      </c>
      <c r="H1788" s="0" t="n">
        <v>1</v>
      </c>
      <c r="I1788" s="0" t="n">
        <v>1</v>
      </c>
      <c r="J1788" s="0" t="n">
        <v>48.0518002</v>
      </c>
      <c r="K1788" s="0" t="n">
        <v>-0.7942553</v>
      </c>
    </row>
    <row r="1789" customFormat="false" ht="13.8" hidden="false" customHeight="false" outlineLevel="0" collapsed="false">
      <c r="A1789" s="0" t="s">
        <v>22228</v>
      </c>
      <c r="B1789" s="0" t="n">
        <v>0</v>
      </c>
      <c r="C1789" s="0" t="s">
        <v>22241</v>
      </c>
      <c r="D1789" s="0" t="n">
        <v>530008788</v>
      </c>
      <c r="E1789" s="0" t="s">
        <v>19061</v>
      </c>
      <c r="F1789" s="0" t="n">
        <v>1</v>
      </c>
      <c r="G1789" s="0" t="n">
        <v>4</v>
      </c>
      <c r="H1789" s="0" t="n">
        <v>3</v>
      </c>
      <c r="I1789" s="0" t="n">
        <v>1</v>
      </c>
      <c r="J1789" s="0" t="n">
        <v>48.306662</v>
      </c>
      <c r="K1789" s="0" t="n">
        <v>-0.601602</v>
      </c>
    </row>
    <row r="1790" customFormat="false" ht="13.8" hidden="false" customHeight="false" outlineLevel="0" collapsed="false">
      <c r="A1790" s="0" t="s">
        <v>10243</v>
      </c>
      <c r="B1790" s="0" t="n">
        <v>0</v>
      </c>
      <c r="C1790" s="0" t="s">
        <v>22242</v>
      </c>
      <c r="D1790" s="0" t="n">
        <v>530031384</v>
      </c>
      <c r="E1790" s="0" t="s">
        <v>19054</v>
      </c>
      <c r="F1790" s="0" t="n">
        <v>2</v>
      </c>
      <c r="G1790" s="0" t="n">
        <v>4</v>
      </c>
      <c r="H1790" s="0" t="n">
        <v>1</v>
      </c>
      <c r="I1790" s="0" t="n">
        <v>2</v>
      </c>
      <c r="J1790" s="0" t="n">
        <v>48.304586</v>
      </c>
      <c r="K1790" s="0" t="n">
        <v>-0.612483</v>
      </c>
    </row>
    <row r="1791" customFormat="false" ht="13.8" hidden="false" customHeight="false" outlineLevel="0" collapsed="false">
      <c r="A1791" s="0" t="s">
        <v>22243</v>
      </c>
      <c r="B1791" s="0" t="n">
        <v>0</v>
      </c>
      <c r="C1791" s="0" t="s">
        <v>22244</v>
      </c>
      <c r="D1791" s="0" t="n">
        <v>530031509</v>
      </c>
      <c r="E1791" s="0" t="s">
        <v>19061</v>
      </c>
      <c r="F1791" s="0" t="n">
        <v>1</v>
      </c>
      <c r="G1791" s="0" t="n">
        <v>4</v>
      </c>
      <c r="H1791" s="0" t="n">
        <v>2</v>
      </c>
      <c r="I1791" s="0" t="n">
        <v>2</v>
      </c>
      <c r="J1791" s="0" t="n">
        <v>47.967507</v>
      </c>
      <c r="K1791" s="0" t="n">
        <v>-0.850631</v>
      </c>
    </row>
    <row r="1792" customFormat="false" ht="13.8" hidden="false" customHeight="false" outlineLevel="0" collapsed="false">
      <c r="A1792" s="0" t="s">
        <v>22245</v>
      </c>
      <c r="B1792" s="0" t="n">
        <v>0</v>
      </c>
      <c r="C1792" s="0" t="s">
        <v>22246</v>
      </c>
      <c r="D1792" s="0" t="n">
        <v>530031962</v>
      </c>
      <c r="E1792" s="0" t="s">
        <v>19061</v>
      </c>
      <c r="F1792" s="0" t="n">
        <v>1</v>
      </c>
      <c r="G1792" s="0" t="n">
        <v>4</v>
      </c>
      <c r="H1792" s="0" t="n">
        <v>2</v>
      </c>
      <c r="I1792" s="0" t="n">
        <v>2</v>
      </c>
      <c r="J1792" s="0" t="n">
        <v>48.056551</v>
      </c>
      <c r="K1792" s="0" t="n">
        <v>-0.787851</v>
      </c>
    </row>
    <row r="1793" customFormat="false" ht="13.8" hidden="false" customHeight="false" outlineLevel="0" collapsed="false">
      <c r="A1793" s="0" t="s">
        <v>10301</v>
      </c>
      <c r="B1793" s="0" t="n">
        <v>0</v>
      </c>
      <c r="C1793" s="0" t="s">
        <v>22247</v>
      </c>
      <c r="D1793" s="0" t="n">
        <v>530032788</v>
      </c>
      <c r="E1793" s="0" t="s">
        <v>19054</v>
      </c>
      <c r="F1793" s="0" t="n">
        <v>2</v>
      </c>
      <c r="G1793" s="0" t="n">
        <v>4</v>
      </c>
      <c r="H1793" s="0" t="n">
        <v>1</v>
      </c>
      <c r="I1793" s="0" t="n">
        <v>2</v>
      </c>
      <c r="J1793" s="0" t="n">
        <v>47.8267669</v>
      </c>
      <c r="K1793" s="0" t="n">
        <v>-0.7069</v>
      </c>
    </row>
    <row r="1794" customFormat="false" ht="13.8" hidden="false" customHeight="false" outlineLevel="0" collapsed="false">
      <c r="A1794" s="0" t="s">
        <v>22248</v>
      </c>
      <c r="B1794" s="0" t="n">
        <v>0</v>
      </c>
      <c r="C1794" s="0" t="s">
        <v>22249</v>
      </c>
      <c r="D1794" s="0" t="n">
        <v>540000015</v>
      </c>
      <c r="E1794" s="0" t="s">
        <v>19054</v>
      </c>
      <c r="F1794" s="0" t="n">
        <v>2</v>
      </c>
      <c r="G1794" s="0" t="n">
        <v>4</v>
      </c>
      <c r="H1794" s="0" t="n">
        <v>1</v>
      </c>
      <c r="I1794" s="0" t="n">
        <v>2</v>
      </c>
      <c r="J1794" s="0" t="n">
        <v>48.68125</v>
      </c>
      <c r="K1794" s="0" t="n">
        <v>6.190247</v>
      </c>
    </row>
    <row r="1795" customFormat="false" ht="13.8" hidden="false" customHeight="false" outlineLevel="0" collapsed="false">
      <c r="A1795" s="0" t="s">
        <v>22250</v>
      </c>
      <c r="B1795" s="0" t="n">
        <v>0</v>
      </c>
      <c r="C1795" s="0" t="s">
        <v>22251</v>
      </c>
      <c r="D1795" s="0" t="n">
        <v>540000023</v>
      </c>
      <c r="E1795" s="0" t="s">
        <v>19054</v>
      </c>
      <c r="F1795" s="0" t="n">
        <v>2</v>
      </c>
      <c r="G1795" s="0" t="n">
        <v>4</v>
      </c>
      <c r="H1795" s="0" t="n">
        <v>1</v>
      </c>
      <c r="I1795" s="0" t="n">
        <v>2</v>
      </c>
      <c r="J1795" s="0" t="n">
        <v>48.675709</v>
      </c>
      <c r="K1795" s="0" t="n">
        <v>5.88684</v>
      </c>
    </row>
    <row r="1796" customFormat="false" ht="13.8" hidden="false" customHeight="false" outlineLevel="0" collapsed="false">
      <c r="A1796" s="0" t="s">
        <v>11945</v>
      </c>
      <c r="B1796" s="0" t="n">
        <v>0</v>
      </c>
      <c r="C1796" s="0" t="s">
        <v>22252</v>
      </c>
      <c r="D1796" s="0" t="n">
        <v>540000072</v>
      </c>
      <c r="E1796" s="0" t="s">
        <v>19061</v>
      </c>
      <c r="F1796" s="0" t="n">
        <v>1</v>
      </c>
      <c r="G1796" s="0" t="n">
        <v>4</v>
      </c>
      <c r="H1796" s="0" t="n">
        <v>3</v>
      </c>
      <c r="I1796" s="0" t="n">
        <v>2</v>
      </c>
      <c r="J1796" s="0" t="n">
        <v>48.447942</v>
      </c>
      <c r="K1796" s="0" t="n">
        <v>6.738442</v>
      </c>
    </row>
    <row r="1797" customFormat="false" ht="13.8" hidden="false" customHeight="false" outlineLevel="0" collapsed="false">
      <c r="A1797" s="0" t="s">
        <v>22253</v>
      </c>
      <c r="B1797" s="0" t="n">
        <v>0</v>
      </c>
      <c r="C1797" s="0" t="s">
        <v>22254</v>
      </c>
      <c r="D1797" s="0" t="n">
        <v>540000148</v>
      </c>
      <c r="E1797" s="0" t="s">
        <v>19061</v>
      </c>
      <c r="F1797" s="0" t="n">
        <v>1</v>
      </c>
      <c r="G1797" s="0" t="n">
        <v>4</v>
      </c>
      <c r="H1797" s="0" t="n">
        <v>1</v>
      </c>
      <c r="I1797" s="0" t="n">
        <v>2</v>
      </c>
      <c r="J1797" s="0" t="n">
        <v>48.5842029</v>
      </c>
      <c r="K1797" s="0" t="n">
        <v>6.9419579</v>
      </c>
    </row>
    <row r="1798" customFormat="false" ht="13.8" hidden="false" customHeight="false" outlineLevel="0" collapsed="false">
      <c r="A1798" s="0" t="s">
        <v>22255</v>
      </c>
      <c r="B1798" s="0" t="n">
        <v>0</v>
      </c>
      <c r="C1798" s="0" t="s">
        <v>22256</v>
      </c>
      <c r="D1798" s="0" t="n">
        <v>540000155</v>
      </c>
      <c r="E1798" s="0" t="s">
        <v>19054</v>
      </c>
      <c r="F1798" s="0" t="n">
        <v>2</v>
      </c>
      <c r="G1798" s="0" t="n">
        <v>4</v>
      </c>
      <c r="H1798" s="0" t="n">
        <v>1</v>
      </c>
      <c r="I1798" s="0" t="n">
        <v>2</v>
      </c>
      <c r="J1798" s="0" t="n">
        <v>48.589033</v>
      </c>
      <c r="K1798" s="0" t="n">
        <v>6.492694</v>
      </c>
    </row>
    <row r="1799" customFormat="false" ht="13.8" hidden="false" customHeight="false" outlineLevel="0" collapsed="false">
      <c r="A1799" s="0" t="s">
        <v>22257</v>
      </c>
      <c r="B1799" s="0" t="n">
        <v>0</v>
      </c>
      <c r="C1799" s="0" t="s">
        <v>22258</v>
      </c>
      <c r="D1799" s="0" t="n">
        <v>540000163</v>
      </c>
      <c r="E1799" s="0" t="s">
        <v>19054</v>
      </c>
      <c r="F1799" s="0" t="n">
        <v>2</v>
      </c>
      <c r="G1799" s="0" t="n">
        <v>4</v>
      </c>
      <c r="H1799" s="0" t="n">
        <v>1</v>
      </c>
      <c r="I1799" s="0" t="n">
        <v>2</v>
      </c>
      <c r="J1799" s="0" t="n">
        <v>48.448356999</v>
      </c>
      <c r="K1799" s="0" t="n">
        <v>5.980135</v>
      </c>
    </row>
    <row r="1800" customFormat="false" ht="13.8" hidden="false" customHeight="false" outlineLevel="0" collapsed="false">
      <c r="A1800" s="0" t="s">
        <v>22259</v>
      </c>
      <c r="B1800" s="0" t="n">
        <v>0</v>
      </c>
      <c r="C1800" s="0" t="s">
        <v>22260</v>
      </c>
      <c r="D1800" s="0" t="n">
        <v>540000270</v>
      </c>
      <c r="E1800" s="0" t="s">
        <v>19061</v>
      </c>
      <c r="F1800" s="0" t="n">
        <v>1</v>
      </c>
      <c r="G1800" s="0" t="n">
        <v>4</v>
      </c>
      <c r="H1800" s="0" t="n">
        <v>1</v>
      </c>
      <c r="I1800" s="0" t="n">
        <v>2</v>
      </c>
      <c r="J1800" s="0" t="n">
        <v>48.765579</v>
      </c>
      <c r="K1800" s="0" t="n">
        <v>6.119594</v>
      </c>
    </row>
    <row r="1801" customFormat="false" ht="13.8" hidden="false" customHeight="false" outlineLevel="0" collapsed="false">
      <c r="A1801" s="0" t="s">
        <v>11538</v>
      </c>
      <c r="B1801" s="0" t="n">
        <v>0</v>
      </c>
      <c r="C1801" s="0" t="s">
        <v>22261</v>
      </c>
      <c r="D1801" s="0" t="n">
        <v>540000288</v>
      </c>
      <c r="E1801" s="0" t="s">
        <v>19061</v>
      </c>
      <c r="F1801" s="0" t="n">
        <v>1</v>
      </c>
      <c r="G1801" s="0" t="n">
        <v>4</v>
      </c>
      <c r="H1801" s="0" t="n">
        <v>2</v>
      </c>
      <c r="I1801" s="0" t="n">
        <v>2</v>
      </c>
      <c r="J1801" s="0" t="n">
        <v>48.719064</v>
      </c>
      <c r="K1801" s="0" t="n">
        <v>6.266055</v>
      </c>
    </row>
    <row r="1802" customFormat="false" ht="13.8" hidden="false" customHeight="false" outlineLevel="0" collapsed="false">
      <c r="A1802" s="0" t="s">
        <v>22262</v>
      </c>
      <c r="B1802" s="0" t="n">
        <v>0</v>
      </c>
      <c r="C1802" s="0" t="s">
        <v>22263</v>
      </c>
      <c r="D1802" s="0" t="n">
        <v>540000296</v>
      </c>
      <c r="E1802" s="0" t="s">
        <v>19061</v>
      </c>
      <c r="F1802" s="0" t="n">
        <v>1</v>
      </c>
      <c r="G1802" s="0" t="n">
        <v>4</v>
      </c>
      <c r="H1802" s="0" t="n">
        <v>1</v>
      </c>
      <c r="I1802" s="0" t="n">
        <v>2</v>
      </c>
      <c r="J1802" s="0" t="n">
        <v>48.905927</v>
      </c>
      <c r="K1802" s="0" t="n">
        <v>6.051184</v>
      </c>
    </row>
    <row r="1803" customFormat="false" ht="13.8" hidden="false" customHeight="false" outlineLevel="0" collapsed="false">
      <c r="A1803" s="0" t="s">
        <v>22264</v>
      </c>
      <c r="B1803" s="0" t="n">
        <v>0</v>
      </c>
      <c r="C1803" s="0" t="s">
        <v>22265</v>
      </c>
      <c r="D1803" s="0" t="n">
        <v>540000312</v>
      </c>
      <c r="E1803" s="0" t="s">
        <v>19054</v>
      </c>
      <c r="F1803" s="0" t="n">
        <v>2</v>
      </c>
      <c r="G1803" s="0" t="n">
        <v>4</v>
      </c>
      <c r="H1803" s="0" t="n">
        <v>1</v>
      </c>
      <c r="I1803" s="0" t="n">
        <v>2</v>
      </c>
      <c r="J1803" s="0" t="n">
        <v>48.633892</v>
      </c>
      <c r="K1803" s="0" t="n">
        <v>6.301313</v>
      </c>
    </row>
    <row r="1804" customFormat="false" ht="13.8" hidden="false" customHeight="false" outlineLevel="0" collapsed="false">
      <c r="A1804" s="0" t="s">
        <v>22266</v>
      </c>
      <c r="B1804" s="0" t="n">
        <v>0</v>
      </c>
      <c r="C1804" s="0" t="s">
        <v>19729</v>
      </c>
      <c r="D1804" s="0" t="n">
        <v>540000361</v>
      </c>
      <c r="E1804" s="0" t="s">
        <v>19061</v>
      </c>
      <c r="F1804" s="0" t="n">
        <v>1</v>
      </c>
      <c r="G1804" s="0" t="n">
        <v>4</v>
      </c>
      <c r="H1804" s="0" t="n">
        <v>2</v>
      </c>
      <c r="I1804" s="0" t="n">
        <v>2</v>
      </c>
      <c r="J1804" s="0" t="n">
        <v>48.589561</v>
      </c>
      <c r="K1804" s="0" t="n">
        <v>6.503107</v>
      </c>
    </row>
    <row r="1805" customFormat="false" ht="13.8" hidden="false" customHeight="false" outlineLevel="0" collapsed="false">
      <c r="A1805" s="0" t="s">
        <v>22267</v>
      </c>
      <c r="B1805" s="0" t="n">
        <v>0</v>
      </c>
      <c r="C1805" s="0" t="s">
        <v>22268</v>
      </c>
      <c r="D1805" s="0" t="n">
        <v>540000395</v>
      </c>
      <c r="E1805" s="0" t="s">
        <v>19061</v>
      </c>
      <c r="F1805" s="0" t="n">
        <v>1</v>
      </c>
      <c r="G1805" s="0" t="n">
        <v>4</v>
      </c>
      <c r="H1805" s="0" t="n">
        <v>3</v>
      </c>
      <c r="I1805" s="0" t="n">
        <v>2</v>
      </c>
      <c r="J1805" s="0" t="n">
        <v>48.687285</v>
      </c>
      <c r="K1805" s="0" t="n">
        <v>6.183719</v>
      </c>
    </row>
    <row r="1806" customFormat="false" ht="13.8" hidden="false" customHeight="false" outlineLevel="0" collapsed="false">
      <c r="A1806" s="0" t="s">
        <v>22269</v>
      </c>
      <c r="B1806" s="0" t="n">
        <v>0</v>
      </c>
      <c r="C1806" s="0" t="s">
        <v>22270</v>
      </c>
      <c r="D1806" s="0" t="n">
        <v>540000445</v>
      </c>
      <c r="E1806" s="0" t="s">
        <v>19054</v>
      </c>
      <c r="F1806" s="0" t="n">
        <v>2</v>
      </c>
      <c r="G1806" s="0" t="n">
        <v>4</v>
      </c>
      <c r="H1806" s="0" t="n">
        <v>2</v>
      </c>
      <c r="I1806" s="0" t="n">
        <v>2</v>
      </c>
      <c r="J1806" s="0" t="n">
        <v>48.703093</v>
      </c>
      <c r="K1806" s="0" t="n">
        <v>6.142446</v>
      </c>
    </row>
    <row r="1807" customFormat="false" ht="13.8" hidden="false" customHeight="false" outlineLevel="0" collapsed="false">
      <c r="A1807" s="0" t="s">
        <v>22271</v>
      </c>
      <c r="B1807" s="0" t="n">
        <v>0</v>
      </c>
      <c r="C1807" s="0" t="s">
        <v>22272</v>
      </c>
      <c r="D1807" s="0" t="n">
        <v>540000452</v>
      </c>
      <c r="E1807" s="0" t="s">
        <v>19054</v>
      </c>
      <c r="F1807" s="0" t="n">
        <v>2</v>
      </c>
      <c r="G1807" s="0" t="n">
        <v>4</v>
      </c>
      <c r="H1807" s="0" t="n">
        <v>2</v>
      </c>
      <c r="I1807" s="0" t="n">
        <v>2</v>
      </c>
      <c r="J1807" s="0" t="n">
        <v>48.660884</v>
      </c>
      <c r="K1807" s="0" t="n">
        <v>6.160123</v>
      </c>
    </row>
    <row r="1808" customFormat="false" ht="13.8" hidden="false" customHeight="false" outlineLevel="0" collapsed="false">
      <c r="A1808" s="0" t="s">
        <v>22273</v>
      </c>
      <c r="B1808" s="0" t="n">
        <v>0</v>
      </c>
      <c r="C1808" s="0" t="s">
        <v>22274</v>
      </c>
      <c r="D1808" s="0" t="n">
        <v>540000478</v>
      </c>
      <c r="E1808" s="0" t="s">
        <v>19061</v>
      </c>
      <c r="F1808" s="0" t="n">
        <v>1</v>
      </c>
      <c r="G1808" s="0" t="n">
        <v>4</v>
      </c>
      <c r="H1808" s="0" t="n">
        <v>2</v>
      </c>
      <c r="I1808" s="0" t="n">
        <v>3</v>
      </c>
      <c r="J1808" s="0" t="n">
        <v>48.701485</v>
      </c>
      <c r="K1808" s="0" t="n">
        <v>6.217801</v>
      </c>
    </row>
    <row r="1809" customFormat="false" ht="13.8" hidden="false" customHeight="false" outlineLevel="0" collapsed="false">
      <c r="A1809" s="0" t="s">
        <v>22275</v>
      </c>
      <c r="B1809" s="0" t="n">
        <v>0</v>
      </c>
      <c r="C1809" s="0" t="s">
        <v>22276</v>
      </c>
      <c r="D1809" s="0" t="n">
        <v>540000486</v>
      </c>
      <c r="E1809" s="0" t="s">
        <v>19061</v>
      </c>
      <c r="F1809" s="0" t="n">
        <v>1</v>
      </c>
      <c r="G1809" s="0" t="n">
        <v>4</v>
      </c>
      <c r="H1809" s="0" t="n">
        <v>2</v>
      </c>
      <c r="I1809" s="0" t="n">
        <v>3</v>
      </c>
      <c r="J1809" s="0" t="n">
        <v>48.701627</v>
      </c>
      <c r="K1809" s="0" t="n">
        <v>6.13888</v>
      </c>
    </row>
    <row r="1810" customFormat="false" ht="13.8" hidden="false" customHeight="false" outlineLevel="0" collapsed="false">
      <c r="A1810" s="0" t="s">
        <v>22277</v>
      </c>
      <c r="B1810" s="0" t="n">
        <v>0</v>
      </c>
      <c r="C1810" s="0" t="s">
        <v>22278</v>
      </c>
      <c r="D1810" s="0" t="n">
        <v>540000585</v>
      </c>
      <c r="E1810" s="0" t="s">
        <v>19061</v>
      </c>
      <c r="F1810" s="0" t="n">
        <v>1</v>
      </c>
      <c r="G1810" s="0" t="n">
        <v>4</v>
      </c>
      <c r="H1810" s="0" t="n">
        <v>3</v>
      </c>
      <c r="I1810" s="0" t="n">
        <v>2</v>
      </c>
      <c r="J1810" s="0" t="n">
        <v>48.5650694</v>
      </c>
      <c r="K1810" s="0" t="n">
        <v>6.1922165999</v>
      </c>
    </row>
    <row r="1811" customFormat="false" ht="13.8" hidden="false" customHeight="false" outlineLevel="0" collapsed="false">
      <c r="A1811" s="0" t="s">
        <v>22279</v>
      </c>
      <c r="B1811" s="0" t="n">
        <v>0</v>
      </c>
      <c r="C1811" s="0" t="s">
        <v>22280</v>
      </c>
      <c r="D1811" s="0" t="n">
        <v>540000668</v>
      </c>
      <c r="E1811" s="0" t="s">
        <v>19061</v>
      </c>
      <c r="F1811" s="0" t="n">
        <v>1</v>
      </c>
      <c r="G1811" s="0" t="n">
        <v>4</v>
      </c>
      <c r="H1811" s="0" t="n">
        <v>3</v>
      </c>
      <c r="I1811" s="0" t="n">
        <v>2</v>
      </c>
      <c r="J1811" s="0" t="n">
        <v>48.5874484</v>
      </c>
      <c r="K1811" s="0" t="n">
        <v>6.0961737</v>
      </c>
    </row>
    <row r="1812" customFormat="false" ht="13.8" hidden="false" customHeight="false" outlineLevel="0" collapsed="false">
      <c r="A1812" s="0" t="s">
        <v>22281</v>
      </c>
      <c r="B1812" s="0" t="n">
        <v>0</v>
      </c>
      <c r="C1812" s="0" t="s">
        <v>22282</v>
      </c>
      <c r="D1812" s="0" t="n">
        <v>540000726</v>
      </c>
      <c r="E1812" s="0" t="s">
        <v>19054</v>
      </c>
      <c r="F1812" s="0" t="n">
        <v>2</v>
      </c>
      <c r="G1812" s="0" t="n">
        <v>4</v>
      </c>
      <c r="H1812" s="0" t="n">
        <v>3</v>
      </c>
      <c r="I1812" s="0" t="n">
        <v>2</v>
      </c>
      <c r="J1812" s="0" t="n">
        <v>48.5915305</v>
      </c>
      <c r="K1812" s="0" t="n">
        <v>6.8445266999</v>
      </c>
    </row>
    <row r="1813" customFormat="false" ht="13.8" hidden="false" customHeight="false" outlineLevel="0" collapsed="false">
      <c r="A1813" s="0" t="s">
        <v>22283</v>
      </c>
      <c r="B1813" s="0" t="n">
        <v>0</v>
      </c>
      <c r="C1813" s="0" t="s">
        <v>22284</v>
      </c>
      <c r="D1813" s="0" t="n">
        <v>540000858</v>
      </c>
      <c r="E1813" s="0" t="s">
        <v>19061</v>
      </c>
      <c r="F1813" s="0" t="n">
        <v>1</v>
      </c>
      <c r="G1813" s="0" t="n">
        <v>4</v>
      </c>
      <c r="H1813" s="0" t="n">
        <v>3</v>
      </c>
      <c r="I1813" s="0" t="n">
        <v>2</v>
      </c>
      <c r="J1813" s="0" t="n">
        <v>48.610289</v>
      </c>
      <c r="K1813" s="0" t="n">
        <v>6.102577</v>
      </c>
    </row>
    <row r="1814" customFormat="false" ht="13.8" hidden="false" customHeight="false" outlineLevel="0" collapsed="false">
      <c r="A1814" s="0" t="s">
        <v>22277</v>
      </c>
      <c r="B1814" s="0" t="n">
        <v>0</v>
      </c>
      <c r="C1814" s="0" t="s">
        <v>22285</v>
      </c>
      <c r="D1814" s="0" t="n">
        <v>540000973</v>
      </c>
      <c r="E1814" s="0" t="s">
        <v>19061</v>
      </c>
      <c r="F1814" s="0" t="n">
        <v>1</v>
      </c>
      <c r="G1814" s="0" t="n">
        <v>4</v>
      </c>
      <c r="H1814" s="0" t="n">
        <v>3</v>
      </c>
      <c r="I1814" s="0" t="n">
        <v>2</v>
      </c>
      <c r="J1814" s="0" t="n">
        <v>48.5650694</v>
      </c>
      <c r="K1814" s="0" t="n">
        <v>6.1922165999</v>
      </c>
    </row>
    <row r="1815" customFormat="false" ht="13.8" hidden="false" customHeight="false" outlineLevel="0" collapsed="false">
      <c r="A1815" s="0" t="s">
        <v>22286</v>
      </c>
      <c r="B1815" s="0" t="n">
        <v>0</v>
      </c>
      <c r="C1815" s="0" t="s">
        <v>22287</v>
      </c>
      <c r="D1815" s="0" t="n">
        <v>540000981</v>
      </c>
      <c r="E1815" s="0" t="s">
        <v>19054</v>
      </c>
      <c r="F1815" s="0" t="n">
        <v>2</v>
      </c>
      <c r="G1815" s="0" t="n">
        <v>4</v>
      </c>
      <c r="H1815" s="0" t="n">
        <v>3</v>
      </c>
      <c r="I1815" s="0" t="n">
        <v>2</v>
      </c>
      <c r="J1815" s="0" t="n">
        <v>48.649347</v>
      </c>
      <c r="K1815" s="0" t="n">
        <v>6.156726</v>
      </c>
    </row>
    <row r="1816" customFormat="false" ht="13.8" hidden="false" customHeight="false" outlineLevel="0" collapsed="false">
      <c r="A1816" s="0" t="s">
        <v>22288</v>
      </c>
      <c r="B1816" s="0" t="n">
        <v>0</v>
      </c>
      <c r="C1816" s="0" t="s">
        <v>22289</v>
      </c>
      <c r="D1816" s="0" t="n">
        <v>540001070</v>
      </c>
      <c r="E1816" s="0" t="s">
        <v>19054</v>
      </c>
      <c r="F1816" s="0" t="n">
        <v>2</v>
      </c>
      <c r="G1816" s="0" t="n">
        <v>4</v>
      </c>
      <c r="H1816" s="0" t="n">
        <v>1</v>
      </c>
      <c r="I1816" s="0" t="n">
        <v>2</v>
      </c>
      <c r="J1816" s="0" t="n">
        <v>49.257621</v>
      </c>
      <c r="K1816" s="0" t="n">
        <v>5.935057</v>
      </c>
    </row>
    <row r="1817" customFormat="false" ht="13.8" hidden="false" customHeight="false" outlineLevel="0" collapsed="false">
      <c r="A1817" s="0" t="s">
        <v>22290</v>
      </c>
      <c r="B1817" s="0" t="n">
        <v>0</v>
      </c>
      <c r="C1817" s="0" t="s">
        <v>22291</v>
      </c>
      <c r="D1817" s="0" t="n">
        <v>540001096</v>
      </c>
      <c r="E1817" s="0" t="s">
        <v>19054</v>
      </c>
      <c r="F1817" s="0" t="n">
        <v>2</v>
      </c>
      <c r="G1817" s="0" t="n">
        <v>4</v>
      </c>
      <c r="H1817" s="0" t="n">
        <v>3</v>
      </c>
      <c r="I1817" s="0" t="n">
        <v>2</v>
      </c>
      <c r="J1817" s="0" t="n">
        <v>49.537822</v>
      </c>
      <c r="K1817" s="0" t="n">
        <v>5.781606</v>
      </c>
    </row>
    <row r="1818" customFormat="false" ht="13.8" hidden="false" customHeight="false" outlineLevel="0" collapsed="false">
      <c r="A1818" s="0" t="s">
        <v>22292</v>
      </c>
      <c r="B1818" s="0" t="n">
        <v>0</v>
      </c>
      <c r="C1818" s="0" t="s">
        <v>22293</v>
      </c>
      <c r="D1818" s="0" t="n">
        <v>540001104</v>
      </c>
      <c r="E1818" s="0" t="s">
        <v>19061</v>
      </c>
      <c r="F1818" s="0" t="n">
        <v>1</v>
      </c>
      <c r="G1818" s="0" t="n">
        <v>4</v>
      </c>
      <c r="H1818" s="0" t="n">
        <v>3</v>
      </c>
      <c r="I1818" s="0" t="n">
        <v>2</v>
      </c>
      <c r="J1818" s="0" t="n">
        <v>49.2261059</v>
      </c>
      <c r="K1818" s="0" t="n">
        <v>6.01043</v>
      </c>
    </row>
    <row r="1819" customFormat="false" ht="13.8" hidden="false" customHeight="false" outlineLevel="0" collapsed="false">
      <c r="A1819" s="0" t="s">
        <v>22294</v>
      </c>
      <c r="B1819" s="0" t="n">
        <v>0</v>
      </c>
      <c r="C1819" s="0" t="s">
        <v>22295</v>
      </c>
      <c r="D1819" s="0" t="n">
        <v>540001138</v>
      </c>
      <c r="E1819" s="0" t="s">
        <v>19054</v>
      </c>
      <c r="F1819" s="0" t="n">
        <v>2</v>
      </c>
      <c r="G1819" s="0" t="n">
        <v>4</v>
      </c>
      <c r="H1819" s="0" t="n">
        <v>1</v>
      </c>
      <c r="I1819" s="0" t="n">
        <v>3</v>
      </c>
      <c r="J1819" s="0" t="n">
        <v>48.683933</v>
      </c>
      <c r="K1819" s="0" t="n">
        <v>6.189412</v>
      </c>
    </row>
    <row r="1820" customFormat="false" ht="13.8" hidden="false" customHeight="false" outlineLevel="0" collapsed="false">
      <c r="A1820" s="0" t="s">
        <v>22296</v>
      </c>
      <c r="B1820" s="0" t="n">
        <v>0</v>
      </c>
      <c r="C1820" s="0" t="s">
        <v>22297</v>
      </c>
      <c r="D1820" s="0" t="n">
        <v>540001286</v>
      </c>
      <c r="E1820" s="0" t="s">
        <v>19061</v>
      </c>
      <c r="F1820" s="0" t="n">
        <v>1</v>
      </c>
      <c r="G1820" s="0" t="n">
        <v>4</v>
      </c>
      <c r="H1820" s="0" t="n">
        <v>3</v>
      </c>
      <c r="I1820" s="0" t="n">
        <v>2</v>
      </c>
      <c r="J1820" s="0" t="n">
        <v>48.4138019</v>
      </c>
      <c r="K1820" s="0" t="n">
        <v>6.808925</v>
      </c>
    </row>
    <row r="1821" customFormat="false" ht="13.8" hidden="false" customHeight="false" outlineLevel="0" collapsed="false">
      <c r="A1821" s="0" t="s">
        <v>22298</v>
      </c>
      <c r="B1821" s="0" t="n">
        <v>0</v>
      </c>
      <c r="C1821" s="0" t="s">
        <v>22299</v>
      </c>
      <c r="D1821" s="0" t="n">
        <v>540002698</v>
      </c>
      <c r="E1821" s="0" t="s">
        <v>19054</v>
      </c>
      <c r="F1821" s="0" t="n">
        <v>2</v>
      </c>
      <c r="G1821" s="0" t="n">
        <v>4</v>
      </c>
      <c r="H1821" s="0" t="n">
        <v>1</v>
      </c>
      <c r="I1821" s="0" t="n">
        <v>3</v>
      </c>
      <c r="J1821" s="0" t="n">
        <v>48.652169</v>
      </c>
      <c r="K1821" s="0" t="n">
        <v>6.152279</v>
      </c>
    </row>
    <row r="1822" customFormat="false" ht="13.8" hidden="false" customHeight="false" outlineLevel="0" collapsed="false">
      <c r="A1822" s="0" t="s">
        <v>22300</v>
      </c>
      <c r="B1822" s="0" t="n">
        <v>0</v>
      </c>
      <c r="C1822" s="0" t="s">
        <v>22301</v>
      </c>
      <c r="D1822" s="0" t="n">
        <v>540003043</v>
      </c>
      <c r="E1822" s="0" t="s">
        <v>19054</v>
      </c>
      <c r="F1822" s="0" t="n">
        <v>2</v>
      </c>
      <c r="G1822" s="0" t="n">
        <v>4</v>
      </c>
      <c r="H1822" s="0" t="n">
        <v>1</v>
      </c>
      <c r="I1822" s="0" t="n">
        <v>2</v>
      </c>
      <c r="J1822" s="0" t="n">
        <v>48.686145</v>
      </c>
      <c r="K1822" s="0" t="n">
        <v>6.19335</v>
      </c>
    </row>
    <row r="1823" customFormat="false" ht="13.8" hidden="false" customHeight="false" outlineLevel="0" collapsed="false">
      <c r="A1823" s="0" t="s">
        <v>22302</v>
      </c>
      <c r="B1823" s="0" t="n">
        <v>0</v>
      </c>
      <c r="C1823" s="0" t="s">
        <v>22303</v>
      </c>
      <c r="D1823" s="0" t="n">
        <v>540005196</v>
      </c>
      <c r="E1823" s="0" t="s">
        <v>19061</v>
      </c>
      <c r="F1823" s="0" t="n">
        <v>1</v>
      </c>
      <c r="G1823" s="0" t="n">
        <v>4</v>
      </c>
      <c r="H1823" s="0" t="n">
        <v>3</v>
      </c>
      <c r="I1823" s="0" t="n">
        <v>2</v>
      </c>
      <c r="J1823" s="0" t="n">
        <v>48.449876</v>
      </c>
      <c r="K1823" s="0" t="n">
        <v>6.745579</v>
      </c>
    </row>
    <row r="1824" customFormat="false" ht="13.8" hidden="false" customHeight="false" outlineLevel="0" collapsed="false">
      <c r="A1824" s="0" t="s">
        <v>22300</v>
      </c>
      <c r="B1824" s="0" t="n">
        <v>0</v>
      </c>
      <c r="C1824" s="0" t="s">
        <v>22304</v>
      </c>
      <c r="D1824" s="0" t="n">
        <v>540006459</v>
      </c>
      <c r="E1824" s="0" t="s">
        <v>19054</v>
      </c>
      <c r="F1824" s="0" t="n">
        <v>2</v>
      </c>
      <c r="G1824" s="0" t="n">
        <v>4</v>
      </c>
      <c r="H1824" s="0" t="n">
        <v>1</v>
      </c>
      <c r="I1824" s="0" t="n">
        <v>2</v>
      </c>
      <c r="J1824" s="0" t="n">
        <v>48.686145</v>
      </c>
      <c r="K1824" s="0" t="n">
        <v>6.19335</v>
      </c>
    </row>
    <row r="1825" customFormat="false" ht="13.8" hidden="false" customHeight="false" outlineLevel="0" collapsed="false">
      <c r="A1825" s="0" t="s">
        <v>22305</v>
      </c>
      <c r="B1825" s="0" t="n">
        <v>0</v>
      </c>
      <c r="C1825" s="0" t="s">
        <v>22306</v>
      </c>
      <c r="D1825" s="0" t="n">
        <v>540006665</v>
      </c>
      <c r="E1825" s="0" t="s">
        <v>19061</v>
      </c>
      <c r="F1825" s="0" t="n">
        <v>1</v>
      </c>
      <c r="G1825" s="0" t="n">
        <v>4</v>
      </c>
      <c r="H1825" s="0" t="n">
        <v>1</v>
      </c>
      <c r="I1825" s="0" t="n">
        <v>2</v>
      </c>
      <c r="J1825" s="0" t="n">
        <v>48.5920704</v>
      </c>
      <c r="K1825" s="0" t="n">
        <v>6.8421468</v>
      </c>
    </row>
    <row r="1826" customFormat="false" ht="13.8" hidden="false" customHeight="false" outlineLevel="0" collapsed="false">
      <c r="A1826" s="0" t="s">
        <v>22307</v>
      </c>
      <c r="B1826" s="0" t="n">
        <v>0</v>
      </c>
      <c r="C1826" s="0" t="s">
        <v>22308</v>
      </c>
      <c r="D1826" s="0" t="n">
        <v>540008364</v>
      </c>
      <c r="E1826" s="0" t="s">
        <v>19054</v>
      </c>
      <c r="F1826" s="0" t="n">
        <v>2</v>
      </c>
      <c r="G1826" s="0" t="n">
        <v>4</v>
      </c>
      <c r="H1826" s="0" t="n">
        <v>1</v>
      </c>
      <c r="I1826" s="0" t="n">
        <v>2</v>
      </c>
      <c r="J1826" s="0" t="n">
        <v>48.677253</v>
      </c>
      <c r="K1826" s="0" t="n">
        <v>5.887925</v>
      </c>
    </row>
    <row r="1827" customFormat="false" ht="13.8" hidden="false" customHeight="false" outlineLevel="0" collapsed="false">
      <c r="A1827" s="0" t="s">
        <v>22275</v>
      </c>
      <c r="B1827" s="0" t="n">
        <v>0</v>
      </c>
      <c r="C1827" s="0" t="s">
        <v>22309</v>
      </c>
      <c r="D1827" s="0" t="n">
        <v>540008380</v>
      </c>
      <c r="E1827" s="0" t="s">
        <v>19054</v>
      </c>
      <c r="F1827" s="0" t="n">
        <v>2</v>
      </c>
      <c r="G1827" s="0" t="n">
        <v>4</v>
      </c>
      <c r="H1827" s="0" t="n">
        <v>3</v>
      </c>
      <c r="I1827" s="0" t="n">
        <v>2</v>
      </c>
      <c r="J1827" s="0" t="n">
        <v>48.703443</v>
      </c>
      <c r="K1827" s="0" t="n">
        <v>6.138725</v>
      </c>
    </row>
    <row r="1828" customFormat="false" ht="13.8" hidden="false" customHeight="false" outlineLevel="0" collapsed="false">
      <c r="A1828" s="0" t="s">
        <v>22310</v>
      </c>
      <c r="B1828" s="0" t="n">
        <v>0</v>
      </c>
      <c r="C1828" s="0" t="s">
        <v>22311</v>
      </c>
      <c r="D1828" s="0" t="n">
        <v>540009412</v>
      </c>
      <c r="E1828" s="0" t="s">
        <v>19054</v>
      </c>
      <c r="F1828" s="0" t="n">
        <v>2</v>
      </c>
      <c r="G1828" s="0" t="n">
        <v>4</v>
      </c>
      <c r="H1828" s="0" t="n">
        <v>3</v>
      </c>
      <c r="I1828" s="0" t="n">
        <v>2</v>
      </c>
      <c r="J1828" s="0" t="n">
        <v>48.746595</v>
      </c>
      <c r="K1828" s="0" t="n">
        <v>6.184756</v>
      </c>
    </row>
    <row r="1829" customFormat="false" ht="13.8" hidden="false" customHeight="false" outlineLevel="0" collapsed="false">
      <c r="A1829" s="0" t="s">
        <v>22312</v>
      </c>
      <c r="B1829" s="0" t="n">
        <v>0</v>
      </c>
      <c r="C1829" s="0" t="s">
        <v>22313</v>
      </c>
      <c r="D1829" s="0" t="n">
        <v>540009701</v>
      </c>
      <c r="E1829" s="0" t="s">
        <v>19054</v>
      </c>
      <c r="F1829" s="0" t="n">
        <v>2</v>
      </c>
      <c r="G1829" s="0" t="n">
        <v>4</v>
      </c>
      <c r="H1829" s="0" t="n">
        <v>3</v>
      </c>
      <c r="I1829" s="0" t="n">
        <v>2</v>
      </c>
      <c r="J1829" s="0" t="n">
        <v>48.687039</v>
      </c>
      <c r="K1829" s="0" t="n">
        <v>6.195198</v>
      </c>
    </row>
    <row r="1830" customFormat="false" ht="13.8" hidden="false" customHeight="false" outlineLevel="0" collapsed="false">
      <c r="A1830" s="0" t="s">
        <v>22314</v>
      </c>
      <c r="B1830" s="0" t="n">
        <v>0</v>
      </c>
      <c r="C1830" s="0" t="s">
        <v>22315</v>
      </c>
      <c r="D1830" s="0" t="n">
        <v>540009859</v>
      </c>
      <c r="E1830" s="0" t="s">
        <v>19639</v>
      </c>
      <c r="F1830" s="0" t="n">
        <v>4</v>
      </c>
      <c r="G1830" s="0" t="n">
        <v>0</v>
      </c>
      <c r="H1830" s="0" t="n">
        <v>3</v>
      </c>
      <c r="I1830" s="0" t="n">
        <v>2</v>
      </c>
      <c r="J1830" s="0" t="n">
        <v>49.462348</v>
      </c>
      <c r="K1830" s="0" t="n">
        <v>5.932206</v>
      </c>
    </row>
    <row r="1831" customFormat="false" ht="13.8" hidden="false" customHeight="false" outlineLevel="0" collapsed="false">
      <c r="A1831" s="0" t="s">
        <v>22316</v>
      </c>
      <c r="B1831" s="0" t="n">
        <v>0</v>
      </c>
      <c r="C1831" s="0" t="s">
        <v>22317</v>
      </c>
      <c r="D1831" s="0" t="n">
        <v>540010568</v>
      </c>
      <c r="E1831" s="0" t="s">
        <v>19061</v>
      </c>
      <c r="F1831" s="0" t="n">
        <v>1</v>
      </c>
      <c r="G1831" s="0" t="n">
        <v>4</v>
      </c>
      <c r="H1831" s="0" t="n">
        <v>3</v>
      </c>
      <c r="I1831" s="0" t="n">
        <v>2</v>
      </c>
      <c r="J1831" s="0" t="n">
        <v>48.652087</v>
      </c>
      <c r="K1831" s="0" t="n">
        <v>6.132799</v>
      </c>
    </row>
    <row r="1832" customFormat="false" ht="13.8" hidden="false" customHeight="false" outlineLevel="0" collapsed="false">
      <c r="A1832" s="0" t="s">
        <v>22318</v>
      </c>
      <c r="B1832" s="0" t="n">
        <v>0</v>
      </c>
      <c r="C1832" s="0" t="s">
        <v>22319</v>
      </c>
      <c r="D1832" s="0" t="n">
        <v>540013224</v>
      </c>
      <c r="E1832" s="0" t="s">
        <v>19054</v>
      </c>
      <c r="F1832" s="0" t="n">
        <v>2</v>
      </c>
      <c r="G1832" s="0" t="n">
        <v>4</v>
      </c>
      <c r="H1832" s="0" t="n">
        <v>2</v>
      </c>
      <c r="I1832" s="0" t="n">
        <v>2</v>
      </c>
      <c r="J1832" s="0" t="n">
        <v>48.701179143</v>
      </c>
      <c r="K1832" s="0" t="n">
        <v>6.1442273855</v>
      </c>
    </row>
    <row r="1833" customFormat="false" ht="13.8" hidden="false" customHeight="false" outlineLevel="0" collapsed="false">
      <c r="A1833" s="0" t="s">
        <v>22320</v>
      </c>
      <c r="B1833" s="0" t="n">
        <v>0</v>
      </c>
      <c r="C1833" s="0" t="s">
        <v>22321</v>
      </c>
      <c r="D1833" s="0" t="n">
        <v>540013232</v>
      </c>
      <c r="E1833" s="0" t="s">
        <v>19054</v>
      </c>
      <c r="F1833" s="0" t="n">
        <v>2</v>
      </c>
      <c r="G1833" s="0" t="n">
        <v>4</v>
      </c>
      <c r="H1833" s="0" t="n">
        <v>1</v>
      </c>
      <c r="I1833" s="0" t="n">
        <v>2</v>
      </c>
      <c r="J1833" s="0" t="n">
        <v>48.685639</v>
      </c>
      <c r="K1833" s="0" t="n">
        <v>6.186567</v>
      </c>
    </row>
    <row r="1834" customFormat="false" ht="13.8" hidden="false" customHeight="false" outlineLevel="0" collapsed="false">
      <c r="A1834" s="0" t="s">
        <v>22322</v>
      </c>
      <c r="B1834" s="0" t="n">
        <v>0</v>
      </c>
      <c r="C1834" s="0" t="s">
        <v>22323</v>
      </c>
      <c r="D1834" s="0" t="n">
        <v>540013737</v>
      </c>
      <c r="E1834" s="0" t="s">
        <v>19054</v>
      </c>
      <c r="F1834" s="0" t="n">
        <v>2</v>
      </c>
      <c r="G1834" s="0" t="n">
        <v>4</v>
      </c>
      <c r="H1834" s="0" t="n">
        <v>3</v>
      </c>
      <c r="I1834" s="0" t="n">
        <v>2</v>
      </c>
      <c r="J1834" s="0" t="n">
        <v>48.564138</v>
      </c>
      <c r="K1834" s="0" t="n">
        <v>6.196292</v>
      </c>
    </row>
    <row r="1835" customFormat="false" ht="13.8" hidden="false" customHeight="false" outlineLevel="0" collapsed="false">
      <c r="A1835" s="0" t="s">
        <v>22324</v>
      </c>
      <c r="B1835" s="0" t="n">
        <v>0</v>
      </c>
      <c r="C1835" s="0" t="s">
        <v>22325</v>
      </c>
      <c r="D1835" s="0" t="n">
        <v>540014073</v>
      </c>
      <c r="E1835" s="0" t="s">
        <v>19054</v>
      </c>
      <c r="F1835" s="0" t="n">
        <v>2</v>
      </c>
      <c r="G1835" s="0" t="n">
        <v>4</v>
      </c>
      <c r="H1835" s="0" t="n">
        <v>1</v>
      </c>
      <c r="I1835" s="0" t="n">
        <v>3</v>
      </c>
      <c r="J1835" s="0" t="n">
        <v>48.677948</v>
      </c>
      <c r="K1835" s="0" t="n">
        <v>6.137122</v>
      </c>
    </row>
    <row r="1836" customFormat="false" ht="13.8" hidden="false" customHeight="false" outlineLevel="0" collapsed="false">
      <c r="A1836" s="0" t="s">
        <v>22326</v>
      </c>
      <c r="B1836" s="0" t="n">
        <v>0</v>
      </c>
      <c r="C1836" s="0" t="s">
        <v>22327</v>
      </c>
      <c r="D1836" s="0" t="n">
        <v>540020146</v>
      </c>
      <c r="E1836" s="0" t="s">
        <v>19061</v>
      </c>
      <c r="F1836" s="0" t="n">
        <v>1</v>
      </c>
      <c r="G1836" s="0" t="n">
        <v>4</v>
      </c>
      <c r="H1836" s="0" t="n">
        <v>3</v>
      </c>
      <c r="I1836" s="0" t="n">
        <v>2</v>
      </c>
      <c r="J1836" s="0" t="n">
        <v>48.688215</v>
      </c>
      <c r="K1836" s="0" t="n">
        <v>6.1972432999</v>
      </c>
    </row>
    <row r="1837" customFormat="false" ht="13.8" hidden="false" customHeight="false" outlineLevel="0" collapsed="false">
      <c r="A1837" s="0" t="s">
        <v>22328</v>
      </c>
      <c r="B1837" s="0" t="n">
        <v>0</v>
      </c>
      <c r="C1837" s="0" t="s">
        <v>22329</v>
      </c>
      <c r="D1837" s="0" t="n">
        <v>540022837</v>
      </c>
      <c r="E1837" s="0" t="s">
        <v>19061</v>
      </c>
      <c r="F1837" s="0" t="n">
        <v>1</v>
      </c>
      <c r="G1837" s="0" t="n">
        <v>4</v>
      </c>
      <c r="H1837" s="0" t="n">
        <v>2</v>
      </c>
      <c r="I1837" s="0" t="n">
        <v>2</v>
      </c>
      <c r="J1837" s="0" t="n">
        <v>48.6773108</v>
      </c>
      <c r="K1837" s="0" t="n">
        <v>6.1866161</v>
      </c>
    </row>
    <row r="1838" customFormat="false" ht="13.8" hidden="false" customHeight="false" outlineLevel="0" collapsed="false">
      <c r="A1838" s="0" t="s">
        <v>22330</v>
      </c>
      <c r="B1838" s="0" t="n">
        <v>0</v>
      </c>
      <c r="C1838" s="0" t="s">
        <v>22331</v>
      </c>
      <c r="D1838" s="0" t="n">
        <v>540025046</v>
      </c>
      <c r="E1838" s="0" t="s">
        <v>19061</v>
      </c>
      <c r="F1838" s="0" t="n">
        <v>1</v>
      </c>
      <c r="G1838" s="0" t="n">
        <v>4</v>
      </c>
      <c r="H1838" s="0" t="n">
        <v>3</v>
      </c>
      <c r="I1838" s="0" t="n">
        <v>2</v>
      </c>
      <c r="J1838" s="0" t="n">
        <v>49.22819</v>
      </c>
      <c r="K1838" s="0" t="n">
        <v>6.0144154</v>
      </c>
    </row>
    <row r="1839" customFormat="false" ht="13.8" hidden="false" customHeight="false" outlineLevel="0" collapsed="false">
      <c r="A1839" s="0" t="s">
        <v>22332</v>
      </c>
      <c r="B1839" s="0" t="n">
        <v>0</v>
      </c>
      <c r="C1839" s="0" t="s">
        <v>22333</v>
      </c>
      <c r="D1839" s="0" t="n">
        <v>550000012</v>
      </c>
      <c r="E1839" s="0" t="s">
        <v>19054</v>
      </c>
      <c r="F1839" s="0" t="n">
        <v>2</v>
      </c>
      <c r="G1839" s="0" t="n">
        <v>4</v>
      </c>
      <c r="H1839" s="0" t="n">
        <v>1</v>
      </c>
      <c r="I1839" s="0" t="n">
        <v>3</v>
      </c>
      <c r="J1839" s="0" t="n">
        <v>49.1565598</v>
      </c>
      <c r="K1839" s="0" t="n">
        <v>5.3816572</v>
      </c>
    </row>
    <row r="1840" customFormat="false" ht="13.8" hidden="false" customHeight="false" outlineLevel="0" collapsed="false">
      <c r="A1840" s="0" t="s">
        <v>22334</v>
      </c>
      <c r="B1840" s="0" t="n">
        <v>0</v>
      </c>
      <c r="C1840" s="0" t="s">
        <v>22335</v>
      </c>
      <c r="D1840" s="0" t="n">
        <v>550000038</v>
      </c>
      <c r="E1840" s="0" t="s">
        <v>19054</v>
      </c>
      <c r="F1840" s="0" t="n">
        <v>2</v>
      </c>
      <c r="G1840" s="0" t="n">
        <v>4</v>
      </c>
      <c r="H1840" s="0" t="n">
        <v>1</v>
      </c>
      <c r="I1840" s="0" t="n">
        <v>2</v>
      </c>
      <c r="J1840" s="0" t="n">
        <v>48.760515</v>
      </c>
      <c r="K1840" s="0" t="n">
        <v>5.587629</v>
      </c>
    </row>
    <row r="1841" customFormat="false" ht="13.8" hidden="false" customHeight="false" outlineLevel="0" collapsed="false">
      <c r="A1841" s="0" t="s">
        <v>22336</v>
      </c>
      <c r="B1841" s="0" t="n">
        <v>0</v>
      </c>
      <c r="C1841" s="0" t="s">
        <v>21512</v>
      </c>
      <c r="D1841" s="0" t="n">
        <v>550000178</v>
      </c>
      <c r="E1841" s="0" t="s">
        <v>19054</v>
      </c>
      <c r="F1841" s="0" t="n">
        <v>2</v>
      </c>
      <c r="G1841" s="0" t="n">
        <v>4</v>
      </c>
      <c r="H1841" s="0" t="n">
        <v>2</v>
      </c>
      <c r="I1841" s="0" t="n">
        <v>2</v>
      </c>
      <c r="J1841" s="0" t="n">
        <v>48.786333</v>
      </c>
      <c r="K1841" s="0" t="n">
        <v>5.161996</v>
      </c>
    </row>
    <row r="1842" customFormat="false" ht="13.8" hidden="false" customHeight="false" outlineLevel="0" collapsed="false">
      <c r="A1842" s="0" t="s">
        <v>22337</v>
      </c>
      <c r="B1842" s="0" t="n">
        <v>0</v>
      </c>
      <c r="C1842" s="0" t="s">
        <v>22338</v>
      </c>
      <c r="D1842" s="0" t="n">
        <v>550000186</v>
      </c>
      <c r="E1842" s="0" t="s">
        <v>19054</v>
      </c>
      <c r="F1842" s="0" t="n">
        <v>2</v>
      </c>
      <c r="G1842" s="0" t="n">
        <v>4</v>
      </c>
      <c r="H1842" s="0" t="n">
        <v>1</v>
      </c>
      <c r="I1842" s="0" t="n">
        <v>2</v>
      </c>
      <c r="J1842" s="0" t="n">
        <v>49.1568528</v>
      </c>
      <c r="K1842" s="0" t="n">
        <v>5.3836478</v>
      </c>
    </row>
    <row r="1843" customFormat="false" ht="13.8" hidden="false" customHeight="false" outlineLevel="0" collapsed="false">
      <c r="A1843" s="0" t="s">
        <v>22339</v>
      </c>
      <c r="B1843" s="0" t="n">
        <v>0</v>
      </c>
      <c r="C1843" s="0" t="s">
        <v>22340</v>
      </c>
      <c r="D1843" s="0" t="n">
        <v>550000202</v>
      </c>
      <c r="E1843" s="0" t="s">
        <v>19054</v>
      </c>
      <c r="F1843" s="0" t="n">
        <v>2</v>
      </c>
      <c r="G1843" s="0" t="n">
        <v>4</v>
      </c>
      <c r="H1843" s="0" t="n">
        <v>1</v>
      </c>
      <c r="I1843" s="0" t="n">
        <v>2</v>
      </c>
      <c r="J1843" s="0" t="n">
        <v>48.889379</v>
      </c>
      <c r="K1843" s="0" t="n">
        <v>5.5413639999</v>
      </c>
    </row>
    <row r="1844" customFormat="false" ht="13.8" hidden="false" customHeight="false" outlineLevel="0" collapsed="false">
      <c r="A1844" s="0" t="s">
        <v>22341</v>
      </c>
      <c r="B1844" s="0" t="n">
        <v>0</v>
      </c>
      <c r="C1844" s="0" t="s">
        <v>22342</v>
      </c>
      <c r="D1844" s="0" t="n">
        <v>550000251</v>
      </c>
      <c r="E1844" s="0" t="s">
        <v>19054</v>
      </c>
      <c r="F1844" s="0" t="n">
        <v>2</v>
      </c>
      <c r="G1844" s="0" t="n">
        <v>4</v>
      </c>
      <c r="H1844" s="0" t="n">
        <v>1</v>
      </c>
      <c r="I1844" s="0" t="n">
        <v>2</v>
      </c>
      <c r="J1844" s="0" t="n">
        <v>48.791418</v>
      </c>
      <c r="K1844" s="0" t="n">
        <v>5.130681</v>
      </c>
    </row>
    <row r="1845" customFormat="false" ht="13.8" hidden="false" customHeight="false" outlineLevel="0" collapsed="false">
      <c r="A1845" s="0" t="s">
        <v>22343</v>
      </c>
      <c r="B1845" s="0" t="n">
        <v>0</v>
      </c>
      <c r="C1845" s="0" t="s">
        <v>22344</v>
      </c>
      <c r="D1845" s="0" t="n">
        <v>550000434</v>
      </c>
      <c r="E1845" s="0" t="s">
        <v>19054</v>
      </c>
      <c r="F1845" s="0" t="n">
        <v>2</v>
      </c>
      <c r="G1845" s="0" t="n">
        <v>4</v>
      </c>
      <c r="H1845" s="0" t="n">
        <v>1</v>
      </c>
      <c r="I1845" s="0" t="n">
        <v>3</v>
      </c>
      <c r="J1845" s="0" t="n">
        <v>48.7859568</v>
      </c>
      <c r="K1845" s="0" t="n">
        <v>5.1656673942</v>
      </c>
    </row>
    <row r="1846" customFormat="false" ht="13.8" hidden="false" customHeight="false" outlineLevel="0" collapsed="false">
      <c r="A1846" s="0" t="s">
        <v>22345</v>
      </c>
      <c r="B1846" s="0" t="n">
        <v>0</v>
      </c>
      <c r="C1846" s="0" t="s">
        <v>22346</v>
      </c>
      <c r="D1846" s="0" t="n">
        <v>550002885</v>
      </c>
      <c r="E1846" s="0" t="s">
        <v>19054</v>
      </c>
      <c r="F1846" s="0" t="n">
        <v>2</v>
      </c>
      <c r="G1846" s="0" t="n">
        <v>4</v>
      </c>
      <c r="H1846" s="0" t="n">
        <v>3</v>
      </c>
      <c r="I1846" s="0" t="n">
        <v>1</v>
      </c>
      <c r="J1846" s="0" t="n">
        <v>49.155594</v>
      </c>
      <c r="K1846" s="0" t="n">
        <v>5.3889</v>
      </c>
    </row>
    <row r="1847" customFormat="false" ht="13.8" hidden="false" customHeight="false" outlineLevel="0" collapsed="false">
      <c r="A1847" s="0" t="s">
        <v>22347</v>
      </c>
      <c r="B1847" s="0" t="n">
        <v>0</v>
      </c>
      <c r="C1847" s="0" t="s">
        <v>22348</v>
      </c>
      <c r="D1847" s="0" t="n">
        <v>550003362</v>
      </c>
      <c r="E1847" s="0" t="s">
        <v>19054</v>
      </c>
      <c r="F1847" s="0" t="n">
        <v>2</v>
      </c>
      <c r="G1847" s="0" t="n">
        <v>4</v>
      </c>
      <c r="H1847" s="0" t="n">
        <v>1</v>
      </c>
      <c r="I1847" s="0" t="n">
        <v>2</v>
      </c>
      <c r="J1847" s="0" t="n">
        <v>49.1643663</v>
      </c>
      <c r="K1847" s="0" t="n">
        <v>5.4152584999</v>
      </c>
    </row>
    <row r="1848" customFormat="false" ht="13.8" hidden="false" customHeight="false" outlineLevel="0" collapsed="false">
      <c r="A1848" s="0" t="s">
        <v>22345</v>
      </c>
      <c r="B1848" s="0" t="n">
        <v>0</v>
      </c>
      <c r="C1848" s="0" t="s">
        <v>22349</v>
      </c>
      <c r="D1848" s="0" t="n">
        <v>550003370</v>
      </c>
      <c r="E1848" s="0" t="s">
        <v>19054</v>
      </c>
      <c r="F1848" s="0" t="n">
        <v>2</v>
      </c>
      <c r="G1848" s="0" t="n">
        <v>4</v>
      </c>
      <c r="H1848" s="0" t="n">
        <v>1</v>
      </c>
      <c r="I1848" s="0" t="n">
        <v>2</v>
      </c>
      <c r="J1848" s="0" t="n">
        <v>49.1556413</v>
      </c>
      <c r="K1848" s="0" t="n">
        <v>5.3883746999</v>
      </c>
    </row>
    <row r="1849" customFormat="false" ht="13.8" hidden="false" customHeight="false" outlineLevel="0" collapsed="false">
      <c r="A1849" s="0" t="s">
        <v>22350</v>
      </c>
      <c r="B1849" s="0" t="n">
        <v>0</v>
      </c>
      <c r="C1849" s="0" t="s">
        <v>22351</v>
      </c>
      <c r="D1849" s="0" t="n">
        <v>550005219</v>
      </c>
      <c r="E1849" s="0" t="s">
        <v>19054</v>
      </c>
      <c r="F1849" s="0" t="n">
        <v>2</v>
      </c>
      <c r="G1849" s="0" t="n">
        <v>4</v>
      </c>
      <c r="H1849" s="0" t="n">
        <v>3</v>
      </c>
      <c r="I1849" s="0" t="n">
        <v>1</v>
      </c>
      <c r="J1849" s="0" t="n">
        <v>48.783141</v>
      </c>
      <c r="K1849" s="0" t="n">
        <v>5.167307</v>
      </c>
    </row>
    <row r="1850" customFormat="false" ht="13.8" hidden="false" customHeight="false" outlineLevel="0" collapsed="false">
      <c r="A1850" s="0" t="s">
        <v>22352</v>
      </c>
      <c r="B1850" s="0" t="n">
        <v>0</v>
      </c>
      <c r="C1850" s="0" t="s">
        <v>22353</v>
      </c>
      <c r="D1850" s="0" t="n">
        <v>560000127</v>
      </c>
      <c r="E1850" s="0" t="s">
        <v>19054</v>
      </c>
      <c r="F1850" s="0" t="n">
        <v>2</v>
      </c>
      <c r="G1850" s="0" t="n">
        <v>4</v>
      </c>
      <c r="H1850" s="0" t="n">
        <v>1</v>
      </c>
      <c r="I1850" s="0" t="n">
        <v>3</v>
      </c>
      <c r="J1850" s="0" t="n">
        <v>47.662831999</v>
      </c>
      <c r="K1850" s="0" t="n">
        <v>-2.7488022</v>
      </c>
    </row>
    <row r="1851" customFormat="false" ht="13.8" hidden="false" customHeight="false" outlineLevel="0" collapsed="false">
      <c r="A1851" s="0" t="s">
        <v>22354</v>
      </c>
      <c r="B1851" s="0" t="n">
        <v>0</v>
      </c>
      <c r="C1851" s="0" t="s">
        <v>22355</v>
      </c>
      <c r="D1851" s="0" t="n">
        <v>560000135</v>
      </c>
      <c r="E1851" s="0" t="s">
        <v>19054</v>
      </c>
      <c r="F1851" s="0" t="n">
        <v>2</v>
      </c>
      <c r="G1851" s="0" t="n">
        <v>4</v>
      </c>
      <c r="H1851" s="0" t="n">
        <v>1</v>
      </c>
      <c r="I1851" s="0" t="n">
        <v>3</v>
      </c>
      <c r="J1851" s="0" t="n">
        <v>47.748048</v>
      </c>
      <c r="K1851" s="0" t="n">
        <v>-3.37752</v>
      </c>
    </row>
    <row r="1852" customFormat="false" ht="13.8" hidden="false" customHeight="false" outlineLevel="0" collapsed="false">
      <c r="A1852" s="0" t="s">
        <v>10136</v>
      </c>
      <c r="B1852" s="0" t="n">
        <v>0</v>
      </c>
      <c r="C1852" s="0" t="s">
        <v>22356</v>
      </c>
      <c r="D1852" s="0" t="n">
        <v>560000143</v>
      </c>
      <c r="E1852" s="0" t="s">
        <v>19054</v>
      </c>
      <c r="F1852" s="0" t="n">
        <v>2</v>
      </c>
      <c r="G1852" s="0" t="n">
        <v>4</v>
      </c>
      <c r="H1852" s="0" t="n">
        <v>1</v>
      </c>
      <c r="I1852" s="0" t="n">
        <v>3</v>
      </c>
      <c r="J1852" s="0" t="n">
        <v>48.069725</v>
      </c>
      <c r="K1852" s="0" t="n">
        <v>-2.967895</v>
      </c>
    </row>
    <row r="1853" customFormat="false" ht="13.8" hidden="false" customHeight="false" outlineLevel="0" collapsed="false">
      <c r="A1853" s="0" t="s">
        <v>22357</v>
      </c>
      <c r="B1853" s="0" t="n">
        <v>0</v>
      </c>
      <c r="C1853" s="0" t="s">
        <v>22358</v>
      </c>
      <c r="D1853" s="0" t="n">
        <v>560000184</v>
      </c>
      <c r="E1853" s="0" t="s">
        <v>19061</v>
      </c>
      <c r="F1853" s="0" t="n">
        <v>1</v>
      </c>
      <c r="G1853" s="0" t="n">
        <v>4</v>
      </c>
      <c r="H1853" s="0" t="n">
        <v>3</v>
      </c>
      <c r="I1853" s="0" t="n">
        <v>2</v>
      </c>
      <c r="J1853" s="0" t="n">
        <v>47.810523</v>
      </c>
      <c r="K1853" s="0" t="n">
        <v>-2.383037</v>
      </c>
    </row>
    <row r="1854" customFormat="false" ht="13.8" hidden="false" customHeight="false" outlineLevel="0" collapsed="false">
      <c r="A1854" s="0" t="s">
        <v>10492</v>
      </c>
      <c r="B1854" s="0" t="n">
        <v>0</v>
      </c>
      <c r="C1854" s="0" t="s">
        <v>22359</v>
      </c>
      <c r="D1854" s="0" t="n">
        <v>560000192</v>
      </c>
      <c r="E1854" s="0" t="s">
        <v>19054</v>
      </c>
      <c r="F1854" s="0" t="n">
        <v>2</v>
      </c>
      <c r="G1854" s="0" t="n">
        <v>4</v>
      </c>
      <c r="H1854" s="0" t="n">
        <v>1</v>
      </c>
      <c r="I1854" s="0" t="n">
        <v>2</v>
      </c>
      <c r="J1854" s="0" t="n">
        <v>47.935278683</v>
      </c>
      <c r="K1854" s="0" t="n">
        <v>-2.394450902</v>
      </c>
    </row>
    <row r="1855" customFormat="false" ht="13.8" hidden="false" customHeight="false" outlineLevel="0" collapsed="false">
      <c r="A1855" s="0" t="s">
        <v>10188</v>
      </c>
      <c r="B1855" s="0" t="n">
        <v>0</v>
      </c>
      <c r="C1855" s="0" t="s">
        <v>22360</v>
      </c>
      <c r="D1855" s="0" t="n">
        <v>560000200</v>
      </c>
      <c r="E1855" s="0" t="s">
        <v>19054</v>
      </c>
      <c r="F1855" s="0" t="n">
        <v>2</v>
      </c>
      <c r="G1855" s="0" t="n">
        <v>4</v>
      </c>
      <c r="H1855" s="0" t="n">
        <v>1</v>
      </c>
      <c r="I1855" s="0" t="n">
        <v>2</v>
      </c>
      <c r="J1855" s="0" t="n">
        <v>47.669367</v>
      </c>
      <c r="K1855" s="0" t="n">
        <v>-2.980456</v>
      </c>
    </row>
    <row r="1856" customFormat="false" ht="13.8" hidden="false" customHeight="false" outlineLevel="0" collapsed="false">
      <c r="A1856" s="0" t="s">
        <v>22361</v>
      </c>
      <c r="B1856" s="0" t="n">
        <v>0</v>
      </c>
      <c r="C1856" s="0" t="s">
        <v>22362</v>
      </c>
      <c r="D1856" s="0" t="n">
        <v>560000242</v>
      </c>
      <c r="E1856" s="0" t="s">
        <v>19054</v>
      </c>
      <c r="F1856" s="0" t="n">
        <v>2</v>
      </c>
      <c r="G1856" s="0" t="n">
        <v>4</v>
      </c>
      <c r="H1856" s="0" t="n">
        <v>3</v>
      </c>
      <c r="I1856" s="0" t="n">
        <v>2</v>
      </c>
      <c r="J1856" s="0" t="n">
        <v>47.525067</v>
      </c>
      <c r="K1856" s="0" t="n">
        <v>-2.488646</v>
      </c>
    </row>
    <row r="1857" customFormat="false" ht="13.8" hidden="false" customHeight="false" outlineLevel="0" collapsed="false">
      <c r="A1857" s="0" t="s">
        <v>22363</v>
      </c>
      <c r="B1857" s="0" t="n">
        <v>0</v>
      </c>
      <c r="C1857" s="0" t="s">
        <v>22364</v>
      </c>
      <c r="D1857" s="0" t="n">
        <v>560000275</v>
      </c>
      <c r="E1857" s="0" t="s">
        <v>19054</v>
      </c>
      <c r="F1857" s="0" t="n">
        <v>2</v>
      </c>
      <c r="G1857" s="0" t="n">
        <v>4</v>
      </c>
      <c r="H1857" s="0" t="n">
        <v>1</v>
      </c>
      <c r="I1857" s="0" t="n">
        <v>2</v>
      </c>
      <c r="J1857" s="0" t="n">
        <v>47.796316</v>
      </c>
      <c r="K1857" s="0" t="n">
        <v>-3.301451</v>
      </c>
    </row>
    <row r="1858" customFormat="false" ht="13.8" hidden="false" customHeight="false" outlineLevel="0" collapsed="false">
      <c r="A1858" s="0" t="s">
        <v>22365</v>
      </c>
      <c r="B1858" s="0" t="n">
        <v>0</v>
      </c>
      <c r="C1858" s="0" t="s">
        <v>22366</v>
      </c>
      <c r="D1858" s="0" t="n">
        <v>560000291</v>
      </c>
      <c r="E1858" s="0" t="s">
        <v>19054</v>
      </c>
      <c r="F1858" s="0" t="n">
        <v>2</v>
      </c>
      <c r="G1858" s="0" t="n">
        <v>4</v>
      </c>
      <c r="H1858" s="0" t="n">
        <v>1</v>
      </c>
      <c r="I1858" s="0" t="n">
        <v>2</v>
      </c>
      <c r="J1858" s="0" t="n">
        <v>47.345167</v>
      </c>
      <c r="K1858" s="0" t="n">
        <v>-3.163036</v>
      </c>
    </row>
    <row r="1859" customFormat="false" ht="13.8" hidden="false" customHeight="false" outlineLevel="0" collapsed="false">
      <c r="A1859" s="0" t="s">
        <v>18582</v>
      </c>
      <c r="B1859" s="0" t="n">
        <v>0</v>
      </c>
      <c r="C1859" s="0" t="s">
        <v>22367</v>
      </c>
      <c r="D1859" s="0" t="n">
        <v>560000366</v>
      </c>
      <c r="E1859" s="0" t="s">
        <v>19054</v>
      </c>
      <c r="F1859" s="0" t="n">
        <v>2</v>
      </c>
      <c r="G1859" s="0" t="n">
        <v>4</v>
      </c>
      <c r="H1859" s="0" t="n">
        <v>1</v>
      </c>
      <c r="I1859" s="0" t="n">
        <v>2</v>
      </c>
      <c r="J1859" s="0" t="n">
        <v>48.0684</v>
      </c>
      <c r="K1859" s="0" t="n">
        <v>-3.204553</v>
      </c>
    </row>
    <row r="1860" customFormat="false" ht="13.8" hidden="false" customHeight="false" outlineLevel="0" collapsed="false">
      <c r="A1860" s="0" t="s">
        <v>22368</v>
      </c>
      <c r="B1860" s="0" t="n">
        <v>0</v>
      </c>
      <c r="C1860" s="0" t="s">
        <v>22369</v>
      </c>
      <c r="D1860" s="0" t="n">
        <v>560000382</v>
      </c>
      <c r="E1860" s="0" t="s">
        <v>19054</v>
      </c>
      <c r="F1860" s="0" t="n">
        <v>2</v>
      </c>
      <c r="G1860" s="0" t="n">
        <v>4</v>
      </c>
      <c r="H1860" s="0" t="n">
        <v>1</v>
      </c>
      <c r="I1860" s="0" t="n">
        <v>3</v>
      </c>
      <c r="J1860" s="0" t="n">
        <v>47.697168</v>
      </c>
      <c r="K1860" s="0" t="n">
        <v>-2.755337</v>
      </c>
    </row>
    <row r="1861" customFormat="false" ht="13.8" hidden="false" customHeight="false" outlineLevel="0" collapsed="false">
      <c r="A1861" s="0" t="s">
        <v>9639</v>
      </c>
      <c r="B1861" s="0" t="n">
        <v>0</v>
      </c>
      <c r="C1861" s="0" t="s">
        <v>22370</v>
      </c>
      <c r="D1861" s="0" t="n">
        <v>560000390</v>
      </c>
      <c r="E1861" s="0" t="s">
        <v>19061</v>
      </c>
      <c r="F1861" s="0" t="n">
        <v>1</v>
      </c>
      <c r="G1861" s="0" t="n">
        <v>4</v>
      </c>
      <c r="H1861" s="0" t="n">
        <v>3</v>
      </c>
      <c r="I1861" s="0" t="n">
        <v>2</v>
      </c>
      <c r="J1861" s="0" t="n">
        <v>47.752977</v>
      </c>
      <c r="K1861" s="0" t="n">
        <v>-3.366664</v>
      </c>
    </row>
    <row r="1862" customFormat="false" ht="13.8" hidden="false" customHeight="false" outlineLevel="0" collapsed="false">
      <c r="A1862" s="0" t="s">
        <v>22371</v>
      </c>
      <c r="B1862" s="0" t="n">
        <v>0</v>
      </c>
      <c r="C1862" s="0" t="s">
        <v>22372</v>
      </c>
      <c r="D1862" s="0" t="n">
        <v>560000424</v>
      </c>
      <c r="E1862" s="0" t="s">
        <v>19061</v>
      </c>
      <c r="F1862" s="0" t="n">
        <v>1</v>
      </c>
      <c r="G1862" s="0" t="n">
        <v>4</v>
      </c>
      <c r="H1862" s="0" t="n">
        <v>3</v>
      </c>
      <c r="I1862" s="0" t="n">
        <v>2</v>
      </c>
      <c r="J1862" s="0" t="n">
        <v>47.7541059</v>
      </c>
      <c r="K1862" s="0" t="n">
        <v>-3.4373041</v>
      </c>
    </row>
    <row r="1863" customFormat="false" ht="13.8" hidden="false" customHeight="false" outlineLevel="0" collapsed="false">
      <c r="A1863" s="0" t="s">
        <v>22373</v>
      </c>
      <c r="B1863" s="0" t="n">
        <v>0</v>
      </c>
      <c r="C1863" s="0" t="s">
        <v>22374</v>
      </c>
      <c r="D1863" s="0" t="n">
        <v>560000465</v>
      </c>
      <c r="E1863" s="0" t="s">
        <v>19054</v>
      </c>
      <c r="F1863" s="0" t="n">
        <v>2</v>
      </c>
      <c r="G1863" s="0" t="n">
        <v>4</v>
      </c>
      <c r="H1863" s="0" t="n">
        <v>1</v>
      </c>
      <c r="I1863" s="0" t="n">
        <v>2</v>
      </c>
      <c r="J1863" s="0" t="n">
        <v>48.027562</v>
      </c>
      <c r="K1863" s="0" t="n">
        <v>-3.487416</v>
      </c>
    </row>
    <row r="1864" customFormat="false" ht="13.8" hidden="false" customHeight="false" outlineLevel="0" collapsed="false">
      <c r="A1864" s="0" t="s">
        <v>12653</v>
      </c>
      <c r="B1864" s="0" t="n">
        <v>0</v>
      </c>
      <c r="C1864" s="0" t="s">
        <v>22375</v>
      </c>
      <c r="D1864" s="0" t="n">
        <v>560000473</v>
      </c>
      <c r="E1864" s="0" t="s">
        <v>19061</v>
      </c>
      <c r="F1864" s="0" t="n">
        <v>1</v>
      </c>
      <c r="G1864" s="0" t="n">
        <v>4</v>
      </c>
      <c r="H1864" s="0" t="n">
        <v>1</v>
      </c>
      <c r="I1864" s="0" t="n">
        <v>2</v>
      </c>
      <c r="J1864" s="0" t="n">
        <v>47.818502</v>
      </c>
      <c r="K1864" s="0" t="n">
        <v>-2.13423</v>
      </c>
    </row>
    <row r="1865" customFormat="false" ht="13.8" hidden="false" customHeight="false" outlineLevel="0" collapsed="false">
      <c r="A1865" s="0" t="s">
        <v>22376</v>
      </c>
      <c r="B1865" s="0" t="n">
        <v>0</v>
      </c>
      <c r="C1865" s="0" t="s">
        <v>22377</v>
      </c>
      <c r="D1865" s="0" t="n">
        <v>560000499</v>
      </c>
      <c r="E1865" s="0" t="s">
        <v>19054</v>
      </c>
      <c r="F1865" s="0" t="n">
        <v>2</v>
      </c>
      <c r="G1865" s="0" t="n">
        <v>4</v>
      </c>
      <c r="H1865" s="0" t="n">
        <v>1</v>
      </c>
      <c r="I1865" s="0" t="n">
        <v>2</v>
      </c>
      <c r="J1865" s="0" t="n">
        <v>47.519747</v>
      </c>
      <c r="K1865" s="0" t="n">
        <v>-2.291863</v>
      </c>
    </row>
    <row r="1866" customFormat="false" ht="13.8" hidden="false" customHeight="false" outlineLevel="0" collapsed="false">
      <c r="A1866" s="0" t="s">
        <v>22378</v>
      </c>
      <c r="B1866" s="0" t="n">
        <v>0</v>
      </c>
      <c r="C1866" s="0" t="s">
        <v>22379</v>
      </c>
      <c r="D1866" s="0" t="n">
        <v>560000697</v>
      </c>
      <c r="E1866" s="0" t="s">
        <v>19054</v>
      </c>
      <c r="F1866" s="0" t="n">
        <v>2</v>
      </c>
      <c r="G1866" s="0" t="n">
        <v>4</v>
      </c>
      <c r="H1866" s="0" t="n">
        <v>1</v>
      </c>
      <c r="I1866" s="0" t="n">
        <v>2</v>
      </c>
      <c r="J1866" s="0" t="n">
        <v>47.8852929</v>
      </c>
      <c r="K1866" s="0" t="n">
        <v>-2.9001865</v>
      </c>
    </row>
    <row r="1867" customFormat="false" ht="13.8" hidden="false" customHeight="false" outlineLevel="0" collapsed="false">
      <c r="A1867" s="0" t="s">
        <v>22371</v>
      </c>
      <c r="B1867" s="0" t="n">
        <v>0</v>
      </c>
      <c r="C1867" s="0" t="s">
        <v>22380</v>
      </c>
      <c r="D1867" s="0" t="n">
        <v>560002024</v>
      </c>
      <c r="E1867" s="0" t="s">
        <v>19061</v>
      </c>
      <c r="F1867" s="0" t="n">
        <v>1</v>
      </c>
      <c r="G1867" s="0" t="n">
        <v>4</v>
      </c>
      <c r="H1867" s="0" t="n">
        <v>3</v>
      </c>
      <c r="I1867" s="0" t="n">
        <v>2</v>
      </c>
      <c r="J1867" s="0" t="n">
        <v>47.7541059</v>
      </c>
      <c r="K1867" s="0" t="n">
        <v>-3.4373041</v>
      </c>
    </row>
    <row r="1868" customFormat="false" ht="13.8" hidden="false" customHeight="false" outlineLevel="0" collapsed="false">
      <c r="A1868" s="0" t="s">
        <v>22381</v>
      </c>
      <c r="B1868" s="0" t="n">
        <v>0</v>
      </c>
      <c r="C1868" s="0" t="s">
        <v>22382</v>
      </c>
      <c r="D1868" s="0" t="n">
        <v>560002081</v>
      </c>
      <c r="E1868" s="0" t="s">
        <v>19061</v>
      </c>
      <c r="F1868" s="0" t="n">
        <v>1</v>
      </c>
      <c r="G1868" s="0" t="n">
        <v>4</v>
      </c>
      <c r="H1868" s="0" t="n">
        <v>2</v>
      </c>
      <c r="I1868" s="0" t="n">
        <v>2</v>
      </c>
      <c r="J1868" s="0" t="n">
        <v>47.646714</v>
      </c>
      <c r="K1868" s="0" t="n">
        <v>-2.728905</v>
      </c>
    </row>
    <row r="1869" customFormat="false" ht="13.8" hidden="false" customHeight="false" outlineLevel="0" collapsed="false">
      <c r="A1869" s="0" t="s">
        <v>22383</v>
      </c>
      <c r="B1869" s="0" t="n">
        <v>0</v>
      </c>
      <c r="C1869" s="0" t="s">
        <v>22384</v>
      </c>
      <c r="D1869" s="0" t="n">
        <v>560002123</v>
      </c>
      <c r="E1869" s="0" t="s">
        <v>19061</v>
      </c>
      <c r="F1869" s="0" t="n">
        <v>1</v>
      </c>
      <c r="G1869" s="0" t="n">
        <v>4</v>
      </c>
      <c r="H1869" s="0" t="n">
        <v>2</v>
      </c>
      <c r="I1869" s="0" t="n">
        <v>2</v>
      </c>
      <c r="J1869" s="0" t="n">
        <v>47.724356</v>
      </c>
      <c r="K1869" s="0" t="n">
        <v>-3.380736</v>
      </c>
    </row>
    <row r="1870" customFormat="false" ht="13.8" hidden="false" customHeight="false" outlineLevel="0" collapsed="false">
      <c r="A1870" s="0" t="s">
        <v>14014</v>
      </c>
      <c r="B1870" s="0" t="n">
        <v>0</v>
      </c>
      <c r="C1870" s="0" t="s">
        <v>22385</v>
      </c>
      <c r="D1870" s="0" t="n">
        <v>560002685</v>
      </c>
      <c r="E1870" s="0" t="s">
        <v>19054</v>
      </c>
      <c r="F1870" s="0" t="n">
        <v>2</v>
      </c>
      <c r="G1870" s="0" t="n">
        <v>4</v>
      </c>
      <c r="H1870" s="0" t="n">
        <v>3</v>
      </c>
      <c r="I1870" s="0" t="n">
        <v>2</v>
      </c>
      <c r="J1870" s="0" t="n">
        <v>48.061367999</v>
      </c>
      <c r="K1870" s="0" t="n">
        <v>-2.686263999</v>
      </c>
    </row>
    <row r="1871" customFormat="false" ht="13.8" hidden="false" customHeight="false" outlineLevel="0" collapsed="false">
      <c r="A1871" s="0" t="s">
        <v>22386</v>
      </c>
      <c r="B1871" s="0" t="n">
        <v>0</v>
      </c>
      <c r="C1871" s="0" t="s">
        <v>22387</v>
      </c>
      <c r="D1871" s="0" t="n">
        <v>560002933</v>
      </c>
      <c r="E1871" s="0" t="s">
        <v>19054</v>
      </c>
      <c r="F1871" s="0" t="n">
        <v>2</v>
      </c>
      <c r="G1871" s="0" t="n">
        <v>4</v>
      </c>
      <c r="H1871" s="0" t="n">
        <v>3</v>
      </c>
      <c r="I1871" s="0" t="n">
        <v>2</v>
      </c>
      <c r="J1871" s="0" t="n">
        <v>47.751626</v>
      </c>
      <c r="K1871" s="0" t="n">
        <v>-3.385422</v>
      </c>
    </row>
    <row r="1872" customFormat="false" ht="13.8" hidden="false" customHeight="false" outlineLevel="0" collapsed="false">
      <c r="A1872" s="0" t="s">
        <v>22388</v>
      </c>
      <c r="B1872" s="0" t="n">
        <v>0</v>
      </c>
      <c r="C1872" s="0" t="s">
        <v>22389</v>
      </c>
      <c r="D1872" s="0" t="n">
        <v>560002974</v>
      </c>
      <c r="E1872" s="0" t="s">
        <v>19061</v>
      </c>
      <c r="F1872" s="0" t="n">
        <v>1</v>
      </c>
      <c r="G1872" s="0" t="n">
        <v>4</v>
      </c>
      <c r="H1872" s="0" t="n">
        <v>3</v>
      </c>
      <c r="I1872" s="0" t="n">
        <v>2</v>
      </c>
      <c r="J1872" s="0" t="n">
        <v>47.7458726</v>
      </c>
      <c r="K1872" s="0" t="n">
        <v>-3.411701999</v>
      </c>
    </row>
    <row r="1873" customFormat="false" ht="13.8" hidden="false" customHeight="false" outlineLevel="0" collapsed="false">
      <c r="A1873" s="0" t="s">
        <v>22390</v>
      </c>
      <c r="B1873" s="0" t="n">
        <v>0</v>
      </c>
      <c r="C1873" s="0" t="s">
        <v>22391</v>
      </c>
      <c r="D1873" s="0" t="n">
        <v>560003006</v>
      </c>
      <c r="E1873" s="0" t="s">
        <v>19054</v>
      </c>
      <c r="F1873" s="0" t="n">
        <v>2</v>
      </c>
      <c r="G1873" s="0" t="n">
        <v>4</v>
      </c>
      <c r="H1873" s="0" t="n">
        <v>3</v>
      </c>
      <c r="I1873" s="0" t="n">
        <v>2</v>
      </c>
      <c r="J1873" s="0" t="n">
        <v>47.799713</v>
      </c>
      <c r="K1873" s="0" t="n">
        <v>-3.477204</v>
      </c>
    </row>
    <row r="1874" customFormat="false" ht="13.8" hidden="false" customHeight="false" outlineLevel="0" collapsed="false">
      <c r="A1874" s="0" t="s">
        <v>14253</v>
      </c>
      <c r="B1874" s="0" t="n">
        <v>0</v>
      </c>
      <c r="C1874" s="0" t="s">
        <v>22392</v>
      </c>
      <c r="D1874" s="0" t="n">
        <v>560003055</v>
      </c>
      <c r="E1874" s="0" t="s">
        <v>19061</v>
      </c>
      <c r="F1874" s="0" t="n">
        <v>1</v>
      </c>
      <c r="G1874" s="0" t="n">
        <v>4</v>
      </c>
      <c r="H1874" s="0" t="n">
        <v>3</v>
      </c>
      <c r="I1874" s="0" t="n">
        <v>2</v>
      </c>
      <c r="J1874" s="0" t="n">
        <v>47.819232</v>
      </c>
      <c r="K1874" s="0" t="n">
        <v>-2.810269</v>
      </c>
    </row>
    <row r="1875" customFormat="false" ht="13.8" hidden="false" customHeight="false" outlineLevel="0" collapsed="false">
      <c r="A1875" s="0" t="s">
        <v>22393</v>
      </c>
      <c r="B1875" s="0" t="n">
        <v>0</v>
      </c>
      <c r="C1875" s="0" t="s">
        <v>22394</v>
      </c>
      <c r="D1875" s="0" t="n">
        <v>560003980</v>
      </c>
      <c r="E1875" s="0" t="s">
        <v>19054</v>
      </c>
      <c r="F1875" s="0" t="n">
        <v>2</v>
      </c>
      <c r="G1875" s="0" t="n">
        <v>4</v>
      </c>
      <c r="H1875" s="0" t="n">
        <v>1</v>
      </c>
      <c r="I1875" s="0" t="n">
        <v>2</v>
      </c>
      <c r="J1875" s="0" t="n">
        <v>47.733436</v>
      </c>
      <c r="K1875" s="0" t="n">
        <v>-3.400861</v>
      </c>
    </row>
    <row r="1876" customFormat="false" ht="13.8" hidden="false" customHeight="false" outlineLevel="0" collapsed="false">
      <c r="A1876" s="0" t="s">
        <v>22395</v>
      </c>
      <c r="B1876" s="0" t="n">
        <v>0</v>
      </c>
      <c r="C1876" s="0" t="s">
        <v>22396</v>
      </c>
      <c r="D1876" s="0" t="n">
        <v>560004004</v>
      </c>
      <c r="E1876" s="0" t="s">
        <v>19061</v>
      </c>
      <c r="F1876" s="0" t="n">
        <v>1</v>
      </c>
      <c r="G1876" s="0" t="n">
        <v>4</v>
      </c>
      <c r="H1876" s="0" t="n">
        <v>3</v>
      </c>
      <c r="I1876" s="0" t="n">
        <v>2</v>
      </c>
      <c r="J1876" s="0" t="n">
        <v>47.749591</v>
      </c>
      <c r="K1876" s="0" t="n">
        <v>-3.381989</v>
      </c>
    </row>
    <row r="1877" customFormat="false" ht="13.8" hidden="false" customHeight="false" outlineLevel="0" collapsed="false">
      <c r="A1877" s="0" t="s">
        <v>22397</v>
      </c>
      <c r="B1877" s="0" t="n">
        <v>0</v>
      </c>
      <c r="C1877" s="0" t="s">
        <v>22398</v>
      </c>
      <c r="D1877" s="0" t="n">
        <v>560004277</v>
      </c>
      <c r="E1877" s="0" t="s">
        <v>19054</v>
      </c>
      <c r="F1877" s="0" t="n">
        <v>2</v>
      </c>
      <c r="G1877" s="0" t="n">
        <v>4</v>
      </c>
      <c r="H1877" s="0" t="n">
        <v>3</v>
      </c>
      <c r="I1877" s="0" t="n">
        <v>2</v>
      </c>
      <c r="J1877" s="0" t="n">
        <v>47.526499</v>
      </c>
      <c r="K1877" s="0" t="n">
        <v>-2.771202</v>
      </c>
    </row>
    <row r="1878" customFormat="false" ht="13.8" hidden="false" customHeight="false" outlineLevel="0" collapsed="false">
      <c r="A1878" s="0" t="s">
        <v>10136</v>
      </c>
      <c r="B1878" s="0" t="n">
        <v>0</v>
      </c>
      <c r="C1878" s="0" t="s">
        <v>22399</v>
      </c>
      <c r="D1878" s="0" t="n">
        <v>560006348</v>
      </c>
      <c r="E1878" s="0" t="s">
        <v>19061</v>
      </c>
      <c r="F1878" s="0" t="n">
        <v>1</v>
      </c>
      <c r="G1878" s="0" t="n">
        <v>4</v>
      </c>
      <c r="H1878" s="0" t="n">
        <v>3</v>
      </c>
      <c r="I1878" s="0" t="n">
        <v>2</v>
      </c>
      <c r="J1878" s="0" t="n">
        <v>48.069725</v>
      </c>
      <c r="K1878" s="0" t="n">
        <v>-2.967895</v>
      </c>
    </row>
    <row r="1879" customFormat="false" ht="13.8" hidden="false" customHeight="false" outlineLevel="0" collapsed="false">
      <c r="A1879" s="0" t="s">
        <v>12385</v>
      </c>
      <c r="B1879" s="0" t="n">
        <v>0</v>
      </c>
      <c r="C1879" s="0" t="s">
        <v>22400</v>
      </c>
      <c r="D1879" s="0" t="n">
        <v>560007510</v>
      </c>
      <c r="E1879" s="0" t="s">
        <v>19061</v>
      </c>
      <c r="F1879" s="0" t="n">
        <v>1</v>
      </c>
      <c r="G1879" s="0" t="n">
        <v>4</v>
      </c>
      <c r="H1879" s="0" t="n">
        <v>2</v>
      </c>
      <c r="I1879" s="0" t="n">
        <v>2</v>
      </c>
      <c r="J1879" s="0" t="n">
        <v>48.066712</v>
      </c>
      <c r="K1879" s="0" t="n">
        <v>-2.88203</v>
      </c>
    </row>
    <row r="1880" customFormat="false" ht="13.8" hidden="false" customHeight="false" outlineLevel="0" collapsed="false">
      <c r="A1880" s="0" t="s">
        <v>22401</v>
      </c>
      <c r="B1880" s="0" t="n">
        <v>0</v>
      </c>
      <c r="C1880" s="0" t="s">
        <v>22402</v>
      </c>
      <c r="D1880" s="0" t="n">
        <v>560008799</v>
      </c>
      <c r="E1880" s="0" t="s">
        <v>19061</v>
      </c>
      <c r="F1880" s="0" t="n">
        <v>1</v>
      </c>
      <c r="G1880" s="0" t="n">
        <v>4</v>
      </c>
      <c r="H1880" s="0" t="n">
        <v>2</v>
      </c>
      <c r="I1880" s="0" t="n">
        <v>3</v>
      </c>
      <c r="J1880" s="0" t="n">
        <v>47.6782457</v>
      </c>
      <c r="K1880" s="0" t="n">
        <v>-2.777931299</v>
      </c>
    </row>
    <row r="1881" customFormat="false" ht="13.8" hidden="false" customHeight="false" outlineLevel="0" collapsed="false">
      <c r="A1881" s="0" t="s">
        <v>13570</v>
      </c>
      <c r="B1881" s="0" t="n">
        <v>0</v>
      </c>
      <c r="C1881" s="0" t="s">
        <v>22403</v>
      </c>
      <c r="D1881" s="0" t="n">
        <v>560009490</v>
      </c>
      <c r="E1881" s="0" t="s">
        <v>19061</v>
      </c>
      <c r="F1881" s="0" t="n">
        <v>1</v>
      </c>
      <c r="G1881" s="0" t="n">
        <v>4</v>
      </c>
      <c r="H1881" s="0" t="n">
        <v>3</v>
      </c>
      <c r="I1881" s="0" t="n">
        <v>1</v>
      </c>
      <c r="J1881" s="0" t="n">
        <v>47.346336</v>
      </c>
      <c r="K1881" s="0" t="n">
        <v>-3.155337</v>
      </c>
    </row>
    <row r="1882" customFormat="false" ht="13.8" hidden="false" customHeight="false" outlineLevel="0" collapsed="false">
      <c r="A1882" s="0" t="s">
        <v>22404</v>
      </c>
      <c r="B1882" s="0" t="n">
        <v>0</v>
      </c>
      <c r="C1882" s="0" t="s">
        <v>22405</v>
      </c>
      <c r="D1882" s="0" t="n">
        <v>560009508</v>
      </c>
      <c r="E1882" s="0" t="s">
        <v>19061</v>
      </c>
      <c r="F1882" s="0" t="n">
        <v>1</v>
      </c>
      <c r="G1882" s="0" t="n">
        <v>4</v>
      </c>
      <c r="H1882" s="0" t="n">
        <v>3</v>
      </c>
      <c r="I1882" s="0" t="n">
        <v>1</v>
      </c>
      <c r="J1882" s="0" t="n">
        <v>47.6694823</v>
      </c>
      <c r="K1882" s="0" t="n">
        <v>-2.978698901</v>
      </c>
    </row>
    <row r="1883" customFormat="false" ht="13.8" hidden="false" customHeight="false" outlineLevel="0" collapsed="false">
      <c r="A1883" s="0" t="s">
        <v>22401</v>
      </c>
      <c r="B1883" s="0" t="n">
        <v>0</v>
      </c>
      <c r="C1883" s="0" t="s">
        <v>22406</v>
      </c>
      <c r="D1883" s="0" t="n">
        <v>560009524</v>
      </c>
      <c r="E1883" s="0" t="s">
        <v>19061</v>
      </c>
      <c r="F1883" s="0" t="n">
        <v>1</v>
      </c>
      <c r="G1883" s="0" t="n">
        <v>4</v>
      </c>
      <c r="H1883" s="0" t="n">
        <v>3</v>
      </c>
      <c r="I1883" s="0" t="n">
        <v>2</v>
      </c>
      <c r="J1883" s="0" t="n">
        <v>47.679373</v>
      </c>
      <c r="K1883" s="0" t="n">
        <v>-2.774152</v>
      </c>
    </row>
    <row r="1884" customFormat="false" ht="13.8" hidden="false" customHeight="false" outlineLevel="0" collapsed="false">
      <c r="A1884" s="0" t="s">
        <v>22368</v>
      </c>
      <c r="B1884" s="0" t="n">
        <v>0</v>
      </c>
      <c r="C1884" s="0" t="s">
        <v>22407</v>
      </c>
      <c r="D1884" s="0" t="n">
        <v>560010092</v>
      </c>
      <c r="E1884" s="0" t="s">
        <v>19054</v>
      </c>
      <c r="F1884" s="0" t="n">
        <v>2</v>
      </c>
      <c r="G1884" s="0" t="n">
        <v>4</v>
      </c>
      <c r="H1884" s="0" t="n">
        <v>1</v>
      </c>
      <c r="I1884" s="0" t="n">
        <v>2</v>
      </c>
      <c r="J1884" s="0" t="n">
        <v>47.697168</v>
      </c>
      <c r="K1884" s="0" t="n">
        <v>-2.755337</v>
      </c>
    </row>
    <row r="1885" customFormat="false" ht="13.8" hidden="false" customHeight="false" outlineLevel="0" collapsed="false">
      <c r="A1885" s="0" t="s">
        <v>22408</v>
      </c>
      <c r="B1885" s="0" t="n">
        <v>0</v>
      </c>
      <c r="C1885" s="0" t="s">
        <v>22409</v>
      </c>
      <c r="D1885" s="0" t="n">
        <v>560012122</v>
      </c>
      <c r="E1885" s="0" t="s">
        <v>19054</v>
      </c>
      <c r="F1885" s="0" t="n">
        <v>2</v>
      </c>
      <c r="G1885" s="0" t="n">
        <v>4</v>
      </c>
      <c r="H1885" s="0" t="n">
        <v>1</v>
      </c>
      <c r="I1885" s="0" t="n">
        <v>2</v>
      </c>
      <c r="J1885" s="0" t="n">
        <v>47.770705</v>
      </c>
      <c r="K1885" s="0" t="n">
        <v>-3.358244</v>
      </c>
    </row>
    <row r="1886" customFormat="false" ht="13.8" hidden="false" customHeight="false" outlineLevel="0" collapsed="false">
      <c r="A1886" s="0" t="s">
        <v>22410</v>
      </c>
      <c r="B1886" s="0" t="n">
        <v>0</v>
      </c>
      <c r="C1886" s="0" t="s">
        <v>22411</v>
      </c>
      <c r="D1886" s="0" t="n">
        <v>560014078</v>
      </c>
      <c r="E1886" s="0" t="s">
        <v>19061</v>
      </c>
      <c r="F1886" s="0" t="n">
        <v>1</v>
      </c>
      <c r="G1886" s="0" t="n">
        <v>4</v>
      </c>
      <c r="H1886" s="0" t="n">
        <v>3</v>
      </c>
      <c r="I1886" s="0" t="n">
        <v>1</v>
      </c>
      <c r="J1886" s="0" t="n">
        <v>47.557076</v>
      </c>
      <c r="K1886" s="0" t="n">
        <v>-2.478273</v>
      </c>
    </row>
    <row r="1887" customFormat="false" ht="13.8" hidden="false" customHeight="false" outlineLevel="0" collapsed="false">
      <c r="A1887" s="0" t="s">
        <v>22412</v>
      </c>
      <c r="B1887" s="0" t="n">
        <v>0</v>
      </c>
      <c r="C1887" s="0" t="s">
        <v>22413</v>
      </c>
      <c r="D1887" s="0" t="n">
        <v>560014128</v>
      </c>
      <c r="E1887" s="0" t="s">
        <v>19061</v>
      </c>
      <c r="F1887" s="0" t="n">
        <v>1</v>
      </c>
      <c r="G1887" s="0" t="n">
        <v>4</v>
      </c>
      <c r="H1887" s="0" t="n">
        <v>3</v>
      </c>
      <c r="I1887" s="0" t="n">
        <v>1</v>
      </c>
      <c r="J1887" s="0" t="n">
        <v>47.923565</v>
      </c>
      <c r="K1887" s="0" t="n">
        <v>-2.399575</v>
      </c>
    </row>
    <row r="1888" customFormat="false" ht="13.8" hidden="false" customHeight="false" outlineLevel="0" collapsed="false">
      <c r="A1888" s="0" t="s">
        <v>22414</v>
      </c>
      <c r="B1888" s="0" t="n">
        <v>0</v>
      </c>
      <c r="C1888" s="0" t="s">
        <v>22415</v>
      </c>
      <c r="D1888" s="0" t="n">
        <v>560014219</v>
      </c>
      <c r="E1888" s="0" t="s">
        <v>19054</v>
      </c>
      <c r="F1888" s="0" t="n">
        <v>2</v>
      </c>
      <c r="G1888" s="0" t="n">
        <v>4</v>
      </c>
      <c r="H1888" s="0" t="n">
        <v>1</v>
      </c>
      <c r="I1888" s="0" t="n">
        <v>2</v>
      </c>
      <c r="J1888" s="0" t="n">
        <v>48.069086</v>
      </c>
      <c r="K1888" s="0" t="n">
        <v>-2.9746</v>
      </c>
    </row>
    <row r="1889" customFormat="false" ht="13.8" hidden="false" customHeight="false" outlineLevel="0" collapsed="false">
      <c r="A1889" s="0" t="s">
        <v>13459</v>
      </c>
      <c r="B1889" s="0" t="n">
        <v>0</v>
      </c>
      <c r="C1889" s="0" t="s">
        <v>22416</v>
      </c>
      <c r="D1889" s="0" t="n">
        <v>560015422</v>
      </c>
      <c r="E1889" s="0" t="s">
        <v>19054</v>
      </c>
      <c r="F1889" s="0" t="n">
        <v>2</v>
      </c>
      <c r="G1889" s="0" t="n">
        <v>4</v>
      </c>
      <c r="H1889" s="0" t="n">
        <v>1</v>
      </c>
      <c r="I1889" s="0" t="n">
        <v>2</v>
      </c>
      <c r="J1889" s="0" t="n">
        <v>47.705282</v>
      </c>
      <c r="K1889" s="0" t="n">
        <v>-3.35321</v>
      </c>
    </row>
    <row r="1890" customFormat="false" ht="13.8" hidden="false" customHeight="false" outlineLevel="0" collapsed="false">
      <c r="A1890" s="0" t="s">
        <v>22417</v>
      </c>
      <c r="B1890" s="0" t="n">
        <v>0</v>
      </c>
      <c r="C1890" s="0" t="s">
        <v>22418</v>
      </c>
      <c r="D1890" s="0" t="n">
        <v>560018509</v>
      </c>
      <c r="E1890" s="0" t="s">
        <v>19061</v>
      </c>
      <c r="F1890" s="0" t="n">
        <v>1</v>
      </c>
      <c r="G1890" s="0" t="n">
        <v>4</v>
      </c>
      <c r="H1890" s="0" t="n">
        <v>3</v>
      </c>
      <c r="I1890" s="0" t="n">
        <v>2</v>
      </c>
      <c r="J1890" s="0" t="n">
        <v>47.766069599</v>
      </c>
      <c r="K1890" s="0" t="n">
        <v>-3.3724438</v>
      </c>
    </row>
    <row r="1891" customFormat="false" ht="13.8" hidden="false" customHeight="false" outlineLevel="0" collapsed="false">
      <c r="A1891" s="0" t="s">
        <v>22419</v>
      </c>
      <c r="B1891" s="0" t="n">
        <v>0</v>
      </c>
      <c r="C1891" s="0" t="s">
        <v>22420</v>
      </c>
      <c r="D1891" s="0" t="n">
        <v>560022188</v>
      </c>
      <c r="E1891" s="0" t="s">
        <v>19061</v>
      </c>
      <c r="F1891" s="0" t="n">
        <v>1</v>
      </c>
      <c r="G1891" s="0" t="n">
        <v>4</v>
      </c>
      <c r="H1891" s="0" t="n">
        <v>3</v>
      </c>
      <c r="I1891" s="0" t="n">
        <v>2</v>
      </c>
      <c r="J1891" s="0" t="n">
        <v>48.072563</v>
      </c>
      <c r="K1891" s="0" t="n">
        <v>-2.976255</v>
      </c>
    </row>
    <row r="1892" customFormat="false" ht="13.8" hidden="false" customHeight="false" outlineLevel="0" collapsed="false">
      <c r="A1892" s="0" t="s">
        <v>22352</v>
      </c>
      <c r="B1892" s="0" t="n">
        <v>0</v>
      </c>
      <c r="C1892" s="0" t="s">
        <v>22421</v>
      </c>
      <c r="D1892" s="0" t="n">
        <v>560023152</v>
      </c>
      <c r="E1892" s="0" t="s">
        <v>19061</v>
      </c>
      <c r="F1892" s="0" t="n">
        <v>1</v>
      </c>
      <c r="G1892" s="0" t="n">
        <v>4</v>
      </c>
      <c r="H1892" s="0" t="n">
        <v>3</v>
      </c>
      <c r="I1892" s="0" t="n">
        <v>2</v>
      </c>
      <c r="J1892" s="0" t="n">
        <v>47.665047</v>
      </c>
      <c r="K1892" s="0" t="n">
        <v>-2.747919</v>
      </c>
    </row>
    <row r="1893" customFormat="false" ht="13.8" hidden="false" customHeight="false" outlineLevel="0" collapsed="false">
      <c r="A1893" s="0" t="s">
        <v>22395</v>
      </c>
      <c r="B1893" s="0" t="n">
        <v>0</v>
      </c>
      <c r="C1893" s="0" t="s">
        <v>22422</v>
      </c>
      <c r="D1893" s="0" t="n">
        <v>560023848</v>
      </c>
      <c r="E1893" s="0" t="s">
        <v>19061</v>
      </c>
      <c r="F1893" s="0" t="n">
        <v>1</v>
      </c>
      <c r="G1893" s="0" t="n">
        <v>4</v>
      </c>
      <c r="H1893" s="0" t="n">
        <v>3</v>
      </c>
      <c r="I1893" s="0" t="n">
        <v>2</v>
      </c>
      <c r="J1893" s="0" t="n">
        <v>47.749591</v>
      </c>
      <c r="K1893" s="0" t="n">
        <v>-3.381989</v>
      </c>
    </row>
    <row r="1894" customFormat="false" ht="13.8" hidden="false" customHeight="false" outlineLevel="0" collapsed="false">
      <c r="A1894" s="0" t="s">
        <v>22423</v>
      </c>
      <c r="B1894" s="0" t="n">
        <v>0</v>
      </c>
      <c r="C1894" s="0" t="s">
        <v>22424</v>
      </c>
      <c r="D1894" s="0" t="n">
        <v>560025942</v>
      </c>
      <c r="E1894" s="0" t="s">
        <v>19054</v>
      </c>
      <c r="F1894" s="0" t="n">
        <v>2</v>
      </c>
      <c r="G1894" s="0" t="n">
        <v>4</v>
      </c>
      <c r="H1894" s="0" t="n">
        <v>3</v>
      </c>
      <c r="J1894" s="0" t="n">
        <v>48.094967999</v>
      </c>
      <c r="K1894" s="0" t="n">
        <v>-2.912091</v>
      </c>
    </row>
    <row r="1895" customFormat="false" ht="13.8" hidden="false" customHeight="false" outlineLevel="0" collapsed="false">
      <c r="A1895" s="0" t="s">
        <v>13731</v>
      </c>
      <c r="B1895" s="0" t="n">
        <v>0</v>
      </c>
      <c r="C1895" s="0" t="s">
        <v>22425</v>
      </c>
      <c r="D1895" s="0" t="n">
        <v>560027377</v>
      </c>
      <c r="E1895" s="0" t="s">
        <v>19061</v>
      </c>
      <c r="F1895" s="0" t="n">
        <v>1</v>
      </c>
      <c r="G1895" s="0" t="n">
        <v>4</v>
      </c>
      <c r="H1895" s="0" t="n">
        <v>3</v>
      </c>
      <c r="I1895" s="0" t="n">
        <v>2</v>
      </c>
      <c r="J1895" s="0" t="n">
        <v>47.8099517</v>
      </c>
      <c r="K1895" s="0" t="n">
        <v>-2.3830664</v>
      </c>
    </row>
    <row r="1896" customFormat="false" ht="13.8" hidden="false" customHeight="false" outlineLevel="0" collapsed="false">
      <c r="A1896" s="0" t="s">
        <v>13658</v>
      </c>
      <c r="B1896" s="0" t="n">
        <v>0</v>
      </c>
      <c r="C1896" s="0" t="s">
        <v>22426</v>
      </c>
      <c r="D1896" s="0" t="n">
        <v>560027641</v>
      </c>
      <c r="E1896" s="0" t="s">
        <v>19054</v>
      </c>
      <c r="F1896" s="0" t="n">
        <v>2</v>
      </c>
      <c r="G1896" s="0" t="n">
        <v>4</v>
      </c>
      <c r="H1896" s="0" t="n">
        <v>1</v>
      </c>
      <c r="I1896" s="0" t="n">
        <v>2</v>
      </c>
      <c r="J1896" s="0" t="n">
        <v>47.9573579</v>
      </c>
      <c r="K1896" s="0" t="n">
        <v>-2.5466265</v>
      </c>
    </row>
    <row r="1897" customFormat="false" ht="13.8" hidden="false" customHeight="false" outlineLevel="0" collapsed="false">
      <c r="A1897" s="0" t="s">
        <v>11792</v>
      </c>
      <c r="B1897" s="0" t="n">
        <v>0</v>
      </c>
      <c r="C1897" s="0" t="s">
        <v>22427</v>
      </c>
      <c r="D1897" s="0" t="n">
        <v>570000026</v>
      </c>
      <c r="E1897" s="0" t="s">
        <v>19061</v>
      </c>
      <c r="F1897" s="0" t="n">
        <v>1</v>
      </c>
      <c r="G1897" s="0" t="n">
        <v>4</v>
      </c>
      <c r="H1897" s="0" t="n">
        <v>3</v>
      </c>
      <c r="I1897" s="0" t="n">
        <v>2</v>
      </c>
      <c r="J1897" s="0" t="n">
        <v>48.997877</v>
      </c>
      <c r="K1897" s="0" t="n">
        <v>7.027672</v>
      </c>
    </row>
    <row r="1898" customFormat="false" ht="13.8" hidden="false" customHeight="false" outlineLevel="0" collapsed="false">
      <c r="A1898" s="0" t="s">
        <v>22428</v>
      </c>
      <c r="B1898" s="0" t="n">
        <v>0</v>
      </c>
      <c r="C1898" s="0" t="s">
        <v>22429</v>
      </c>
      <c r="D1898" s="0" t="n">
        <v>570000059</v>
      </c>
      <c r="E1898" s="0" t="s">
        <v>19061</v>
      </c>
      <c r="F1898" s="0" t="n">
        <v>1</v>
      </c>
      <c r="G1898" s="0" t="n">
        <v>4</v>
      </c>
      <c r="H1898" s="0" t="n">
        <v>1</v>
      </c>
      <c r="I1898" s="0" t="n">
        <v>2</v>
      </c>
      <c r="J1898" s="0" t="n">
        <v>49.184096</v>
      </c>
      <c r="K1898" s="0" t="n">
        <v>6.91169</v>
      </c>
    </row>
    <row r="1899" customFormat="false" ht="13.8" hidden="false" customHeight="false" outlineLevel="0" collapsed="false">
      <c r="A1899" s="0" t="s">
        <v>22430</v>
      </c>
      <c r="B1899" s="0" t="n">
        <v>0</v>
      </c>
      <c r="C1899" s="0" t="s">
        <v>22431</v>
      </c>
      <c r="D1899" s="0" t="n">
        <v>570000083</v>
      </c>
      <c r="E1899" s="0" t="s">
        <v>19054</v>
      </c>
      <c r="F1899" s="0" t="n">
        <v>2</v>
      </c>
      <c r="G1899" s="0" t="n">
        <v>4</v>
      </c>
      <c r="H1899" s="0" t="n">
        <v>2</v>
      </c>
      <c r="I1899" s="0" t="n">
        <v>2</v>
      </c>
      <c r="J1899" s="0" t="n">
        <v>49.117675899</v>
      </c>
      <c r="K1899" s="0" t="n">
        <v>6.7220071</v>
      </c>
    </row>
    <row r="1900" customFormat="false" ht="13.8" hidden="false" customHeight="false" outlineLevel="0" collapsed="false">
      <c r="A1900" s="0" t="s">
        <v>22432</v>
      </c>
      <c r="B1900" s="0" t="n">
        <v>0</v>
      </c>
      <c r="C1900" s="0" t="s">
        <v>22433</v>
      </c>
      <c r="D1900" s="0" t="n">
        <v>570000091</v>
      </c>
      <c r="E1900" s="0" t="s">
        <v>19054</v>
      </c>
      <c r="F1900" s="0" t="n">
        <v>2</v>
      </c>
      <c r="G1900" s="0" t="n">
        <v>4</v>
      </c>
      <c r="H1900" s="0" t="n">
        <v>3</v>
      </c>
      <c r="I1900" s="0" t="n">
        <v>2</v>
      </c>
      <c r="J1900" s="0" t="n">
        <v>49.155285</v>
      </c>
      <c r="K1900" s="0" t="n">
        <v>6.803441</v>
      </c>
    </row>
    <row r="1901" customFormat="false" ht="13.8" hidden="false" customHeight="false" outlineLevel="0" collapsed="false">
      <c r="A1901" s="0" t="s">
        <v>22434</v>
      </c>
      <c r="B1901" s="0" t="n">
        <v>0</v>
      </c>
      <c r="C1901" s="0" t="s">
        <v>22435</v>
      </c>
      <c r="D1901" s="0" t="n">
        <v>570000109</v>
      </c>
      <c r="E1901" s="0" t="s">
        <v>19054</v>
      </c>
      <c r="F1901" s="0" t="n">
        <v>2</v>
      </c>
      <c r="G1901" s="0" t="n">
        <v>4</v>
      </c>
      <c r="H1901" s="0" t="n">
        <v>1</v>
      </c>
      <c r="I1901" s="0" t="n">
        <v>2</v>
      </c>
      <c r="J1901" s="0" t="n">
        <v>48.692902</v>
      </c>
      <c r="K1901" s="0" t="n">
        <v>7.133983</v>
      </c>
    </row>
    <row r="1902" customFormat="false" ht="13.8" hidden="false" customHeight="false" outlineLevel="0" collapsed="false">
      <c r="A1902" s="0" t="s">
        <v>22436</v>
      </c>
      <c r="B1902" s="0" t="n">
        <v>0</v>
      </c>
      <c r="C1902" s="0" t="s">
        <v>22437</v>
      </c>
      <c r="D1902" s="0" t="n">
        <v>570000117</v>
      </c>
      <c r="E1902" s="0" t="s">
        <v>19054</v>
      </c>
      <c r="F1902" s="0" t="n">
        <v>2</v>
      </c>
      <c r="G1902" s="0" t="n">
        <v>4</v>
      </c>
      <c r="H1902" s="0" t="n">
        <v>1</v>
      </c>
      <c r="I1902" s="0" t="n">
        <v>2</v>
      </c>
      <c r="J1902" s="0" t="n">
        <v>48.730111</v>
      </c>
      <c r="K1902" s="0" t="n">
        <v>7.050453</v>
      </c>
    </row>
    <row r="1903" customFormat="false" ht="13.8" hidden="false" customHeight="false" outlineLevel="0" collapsed="false">
      <c r="A1903" s="0" t="s">
        <v>22438</v>
      </c>
      <c r="B1903" s="0" t="n">
        <v>0</v>
      </c>
      <c r="C1903" s="0" t="s">
        <v>22439</v>
      </c>
      <c r="D1903" s="0" t="n">
        <v>570000166</v>
      </c>
      <c r="E1903" s="0" t="s">
        <v>19061</v>
      </c>
      <c r="F1903" s="0" t="n">
        <v>1</v>
      </c>
      <c r="G1903" s="0" t="n">
        <v>4</v>
      </c>
      <c r="H1903" s="0" t="n">
        <v>3</v>
      </c>
      <c r="I1903" s="0" t="n">
        <v>2</v>
      </c>
      <c r="J1903" s="0" t="n">
        <v>49.184849</v>
      </c>
      <c r="K1903" s="0" t="n">
        <v>6.912591</v>
      </c>
    </row>
    <row r="1904" customFormat="false" ht="13.8" hidden="false" customHeight="false" outlineLevel="0" collapsed="false">
      <c r="A1904" s="0" t="s">
        <v>22440</v>
      </c>
      <c r="B1904" s="0" t="n">
        <v>0</v>
      </c>
      <c r="C1904" s="0" t="s">
        <v>22441</v>
      </c>
      <c r="D1904" s="0" t="n">
        <v>570000216</v>
      </c>
      <c r="E1904" s="0" t="s">
        <v>19061</v>
      </c>
      <c r="F1904" s="0" t="n">
        <v>1</v>
      </c>
      <c r="G1904" s="0" t="n">
        <v>4</v>
      </c>
      <c r="H1904" s="0" t="n">
        <v>3</v>
      </c>
      <c r="I1904" s="0" t="n">
        <v>3</v>
      </c>
      <c r="J1904" s="0" t="n">
        <v>49.111692</v>
      </c>
      <c r="K1904" s="0" t="n">
        <v>6.724112</v>
      </c>
    </row>
    <row r="1905" customFormat="false" ht="13.8" hidden="false" customHeight="false" outlineLevel="0" collapsed="false">
      <c r="A1905" s="0" t="s">
        <v>22442</v>
      </c>
      <c r="B1905" s="0" t="n">
        <v>0</v>
      </c>
      <c r="C1905" s="0" t="s">
        <v>22443</v>
      </c>
      <c r="D1905" s="0" t="n">
        <v>570000281</v>
      </c>
      <c r="E1905" s="0" t="s">
        <v>19054</v>
      </c>
      <c r="F1905" s="0" t="n">
        <v>2</v>
      </c>
      <c r="G1905" s="0" t="n">
        <v>4</v>
      </c>
      <c r="H1905" s="0" t="n">
        <v>1</v>
      </c>
      <c r="I1905" s="0" t="n">
        <v>2</v>
      </c>
      <c r="J1905" s="0" t="n">
        <v>49.3271536</v>
      </c>
      <c r="K1905" s="0" t="n">
        <v>6.0694089999</v>
      </c>
    </row>
    <row r="1906" customFormat="false" ht="13.8" hidden="false" customHeight="false" outlineLevel="0" collapsed="false">
      <c r="A1906" s="0" t="s">
        <v>22444</v>
      </c>
      <c r="B1906" s="0" t="n">
        <v>0</v>
      </c>
      <c r="C1906" s="0" t="s">
        <v>22445</v>
      </c>
      <c r="D1906" s="0" t="n">
        <v>570000349</v>
      </c>
      <c r="E1906" s="0" t="s">
        <v>19054</v>
      </c>
      <c r="F1906" s="0" t="n">
        <v>2</v>
      </c>
      <c r="G1906" s="0" t="n">
        <v>4</v>
      </c>
      <c r="H1906" s="0" t="n">
        <v>1</v>
      </c>
      <c r="I1906" s="0" t="n">
        <v>3</v>
      </c>
      <c r="J1906" s="0" t="n">
        <v>49.371542</v>
      </c>
      <c r="K1906" s="0" t="n">
        <v>6.151194</v>
      </c>
    </row>
    <row r="1907" customFormat="false" ht="13.8" hidden="false" customHeight="false" outlineLevel="0" collapsed="false">
      <c r="A1907" s="0" t="s">
        <v>22446</v>
      </c>
      <c r="B1907" s="0" t="n">
        <v>0</v>
      </c>
      <c r="C1907" s="0" t="s">
        <v>22447</v>
      </c>
      <c r="D1907" s="0" t="n">
        <v>570000356</v>
      </c>
      <c r="E1907" s="0" t="s">
        <v>19054</v>
      </c>
      <c r="F1907" s="0" t="n">
        <v>2</v>
      </c>
      <c r="G1907" s="0" t="n">
        <v>4</v>
      </c>
      <c r="H1907" s="0" t="n">
        <v>2</v>
      </c>
      <c r="I1907" s="0" t="n">
        <v>2</v>
      </c>
      <c r="J1907" s="0" t="n">
        <v>49.36033</v>
      </c>
      <c r="K1907" s="0" t="n">
        <v>6.154413</v>
      </c>
    </row>
    <row r="1908" customFormat="false" ht="13.8" hidden="false" customHeight="false" outlineLevel="0" collapsed="false">
      <c r="A1908" s="0" t="s">
        <v>22448</v>
      </c>
      <c r="B1908" s="0" t="n">
        <v>0</v>
      </c>
      <c r="C1908" s="0" t="s">
        <v>22449</v>
      </c>
      <c r="D1908" s="0" t="n">
        <v>570000364</v>
      </c>
      <c r="E1908" s="0" t="s">
        <v>19061</v>
      </c>
      <c r="F1908" s="0" t="n">
        <v>1</v>
      </c>
      <c r="G1908" s="0" t="n">
        <v>4</v>
      </c>
      <c r="H1908" s="0" t="n">
        <v>2</v>
      </c>
      <c r="I1908" s="0" t="n">
        <v>2</v>
      </c>
      <c r="J1908" s="0" t="n">
        <v>49.3567045</v>
      </c>
      <c r="K1908" s="0" t="n">
        <v>6.1562407999</v>
      </c>
    </row>
    <row r="1909" customFormat="false" ht="13.8" hidden="false" customHeight="false" outlineLevel="0" collapsed="false">
      <c r="A1909" s="0" t="s">
        <v>22450</v>
      </c>
      <c r="B1909" s="0" t="n">
        <v>0</v>
      </c>
      <c r="C1909" s="0" t="s">
        <v>22451</v>
      </c>
      <c r="D1909" s="0" t="n">
        <v>570000380</v>
      </c>
      <c r="E1909" s="0" t="s">
        <v>19054</v>
      </c>
      <c r="F1909" s="0" t="n">
        <v>2</v>
      </c>
      <c r="G1909" s="0" t="n">
        <v>4</v>
      </c>
      <c r="H1909" s="0" t="n">
        <v>1</v>
      </c>
      <c r="I1909" s="0" t="n">
        <v>2</v>
      </c>
      <c r="J1909" s="0" t="n">
        <v>48.629112</v>
      </c>
      <c r="K1909" s="0" t="n">
        <v>7.118199</v>
      </c>
    </row>
    <row r="1910" customFormat="false" ht="13.8" hidden="false" customHeight="false" outlineLevel="0" collapsed="false">
      <c r="A1910" s="0" t="s">
        <v>22452</v>
      </c>
      <c r="B1910" s="0" t="n">
        <v>0</v>
      </c>
      <c r="C1910" s="0" t="s">
        <v>22453</v>
      </c>
      <c r="D1910" s="0" t="n">
        <v>570000448</v>
      </c>
      <c r="E1910" s="0" t="s">
        <v>19054</v>
      </c>
      <c r="F1910" s="0" t="n">
        <v>2</v>
      </c>
      <c r="G1910" s="0" t="n">
        <v>4</v>
      </c>
      <c r="H1910" s="0" t="n">
        <v>3</v>
      </c>
      <c r="I1910" s="0" t="n">
        <v>2</v>
      </c>
      <c r="J1910" s="0" t="n">
        <v>49.189462</v>
      </c>
      <c r="K1910" s="0" t="n">
        <v>6.411946</v>
      </c>
    </row>
    <row r="1911" customFormat="false" ht="13.8" hidden="false" customHeight="false" outlineLevel="0" collapsed="false">
      <c r="A1911" s="0" t="s">
        <v>22454</v>
      </c>
      <c r="B1911" s="0" t="n">
        <v>0</v>
      </c>
      <c r="C1911" s="0" t="s">
        <v>22455</v>
      </c>
      <c r="D1911" s="0" t="n">
        <v>570000455</v>
      </c>
      <c r="E1911" s="0" t="s">
        <v>19054</v>
      </c>
      <c r="F1911" s="0" t="n">
        <v>2</v>
      </c>
      <c r="G1911" s="0" t="n">
        <v>4</v>
      </c>
      <c r="H1911" s="0" t="n">
        <v>3</v>
      </c>
      <c r="I1911" s="0" t="n">
        <v>2</v>
      </c>
      <c r="J1911" s="0" t="n">
        <v>48.8257044</v>
      </c>
      <c r="K1911" s="0" t="n">
        <v>6.5069346</v>
      </c>
    </row>
    <row r="1912" customFormat="false" ht="13.8" hidden="false" customHeight="false" outlineLevel="0" collapsed="false">
      <c r="A1912" s="0" t="s">
        <v>22456</v>
      </c>
      <c r="B1912" s="0" t="n">
        <v>0</v>
      </c>
      <c r="C1912" s="0" t="s">
        <v>22457</v>
      </c>
      <c r="D1912" s="0" t="n">
        <v>570000562</v>
      </c>
      <c r="E1912" s="0" t="s">
        <v>19061</v>
      </c>
      <c r="F1912" s="0" t="n">
        <v>1</v>
      </c>
      <c r="G1912" s="0" t="n">
        <v>4</v>
      </c>
      <c r="H1912" s="0" t="n">
        <v>3</v>
      </c>
      <c r="I1912" s="0" t="n">
        <v>2</v>
      </c>
      <c r="J1912" s="0" t="n">
        <v>49.228187899</v>
      </c>
      <c r="K1912" s="0" t="n">
        <v>6.1379117</v>
      </c>
    </row>
    <row r="1913" customFormat="false" ht="13.8" hidden="false" customHeight="false" outlineLevel="0" collapsed="false">
      <c r="A1913" s="0" t="s">
        <v>22458</v>
      </c>
      <c r="B1913" s="0" t="n">
        <v>0</v>
      </c>
      <c r="C1913" s="0" t="s">
        <v>22459</v>
      </c>
      <c r="D1913" s="0" t="n">
        <v>570000596</v>
      </c>
      <c r="E1913" s="0" t="s">
        <v>19061</v>
      </c>
      <c r="F1913" s="0" t="n">
        <v>1</v>
      </c>
      <c r="G1913" s="0" t="n">
        <v>4</v>
      </c>
      <c r="H1913" s="0" t="n">
        <v>1</v>
      </c>
      <c r="I1913" s="0" t="n">
        <v>2</v>
      </c>
      <c r="J1913" s="0" t="n">
        <v>49.111752</v>
      </c>
      <c r="K1913" s="0" t="n">
        <v>6.192092</v>
      </c>
    </row>
    <row r="1914" customFormat="false" ht="13.8" hidden="false" customHeight="false" outlineLevel="0" collapsed="false">
      <c r="A1914" s="0" t="s">
        <v>22460</v>
      </c>
      <c r="B1914" s="0" t="n">
        <v>0</v>
      </c>
      <c r="C1914" s="0" t="s">
        <v>22461</v>
      </c>
      <c r="D1914" s="0" t="n">
        <v>570000646</v>
      </c>
      <c r="E1914" s="0" t="s">
        <v>19054</v>
      </c>
      <c r="F1914" s="0" t="n">
        <v>2</v>
      </c>
      <c r="G1914" s="0" t="n">
        <v>4</v>
      </c>
      <c r="H1914" s="0" t="n">
        <v>2</v>
      </c>
      <c r="I1914" s="0" t="n">
        <v>3</v>
      </c>
      <c r="J1914" s="0" t="n">
        <v>49.113785</v>
      </c>
      <c r="K1914" s="0" t="n">
        <v>6.210717</v>
      </c>
    </row>
    <row r="1915" customFormat="false" ht="13.8" hidden="false" customHeight="false" outlineLevel="0" collapsed="false">
      <c r="A1915" s="0" t="s">
        <v>22462</v>
      </c>
      <c r="B1915" s="0" t="n">
        <v>0</v>
      </c>
      <c r="C1915" s="0" t="s">
        <v>22463</v>
      </c>
      <c r="D1915" s="0" t="n">
        <v>570000661</v>
      </c>
      <c r="E1915" s="0" t="s">
        <v>19054</v>
      </c>
      <c r="F1915" s="0" t="n">
        <v>2</v>
      </c>
      <c r="G1915" s="0" t="n">
        <v>4</v>
      </c>
      <c r="H1915" s="0" t="n">
        <v>1</v>
      </c>
      <c r="I1915" s="0" t="n">
        <v>2</v>
      </c>
      <c r="J1915" s="0" t="n">
        <v>49.04667</v>
      </c>
      <c r="K1915" s="0" t="n">
        <v>7.423007</v>
      </c>
    </row>
    <row r="1916" customFormat="false" ht="13.8" hidden="false" customHeight="false" outlineLevel="0" collapsed="false">
      <c r="A1916" s="0" t="s">
        <v>22428</v>
      </c>
      <c r="B1916" s="0" t="n">
        <v>0</v>
      </c>
      <c r="C1916" s="0" t="s">
        <v>22464</v>
      </c>
      <c r="D1916" s="0" t="n">
        <v>570000687</v>
      </c>
      <c r="E1916" s="0" t="s">
        <v>19061</v>
      </c>
      <c r="F1916" s="0" t="n">
        <v>1</v>
      </c>
      <c r="G1916" s="0" t="n">
        <v>4</v>
      </c>
      <c r="H1916" s="0" t="n">
        <v>1</v>
      </c>
      <c r="I1916" s="0" t="n">
        <v>2</v>
      </c>
      <c r="J1916" s="0" t="n">
        <v>49.184096</v>
      </c>
      <c r="K1916" s="0" t="n">
        <v>6.91169</v>
      </c>
    </row>
    <row r="1917" customFormat="false" ht="13.8" hidden="false" customHeight="false" outlineLevel="0" collapsed="false">
      <c r="A1917" s="0" t="s">
        <v>22465</v>
      </c>
      <c r="B1917" s="0" t="n">
        <v>0</v>
      </c>
      <c r="C1917" s="0" t="s">
        <v>22466</v>
      </c>
      <c r="D1917" s="0" t="n">
        <v>570000794</v>
      </c>
      <c r="E1917" s="0" t="s">
        <v>19054</v>
      </c>
      <c r="F1917" s="0" t="n">
        <v>2</v>
      </c>
      <c r="G1917" s="0" t="n">
        <v>4</v>
      </c>
      <c r="H1917" s="0" t="n">
        <v>3</v>
      </c>
      <c r="I1917" s="0" t="n">
        <v>2</v>
      </c>
      <c r="J1917" s="0" t="n">
        <v>49.365572</v>
      </c>
      <c r="K1917" s="0" t="n">
        <v>6.144946</v>
      </c>
    </row>
    <row r="1918" customFormat="false" ht="13.8" hidden="false" customHeight="false" outlineLevel="0" collapsed="false">
      <c r="A1918" s="0" t="s">
        <v>22467</v>
      </c>
      <c r="B1918" s="0" t="n">
        <v>0</v>
      </c>
      <c r="C1918" s="0" t="s">
        <v>22468</v>
      </c>
      <c r="D1918" s="0" t="n">
        <v>570000828</v>
      </c>
      <c r="E1918" s="0" t="s">
        <v>19061</v>
      </c>
      <c r="F1918" s="0" t="n">
        <v>1</v>
      </c>
      <c r="G1918" s="0" t="n">
        <v>4</v>
      </c>
      <c r="H1918" s="0" t="n">
        <v>3</v>
      </c>
      <c r="I1918" s="0" t="n">
        <v>2</v>
      </c>
      <c r="J1918" s="0" t="n">
        <v>49.0851145</v>
      </c>
      <c r="K1918" s="0" t="n">
        <v>6.391465</v>
      </c>
    </row>
    <row r="1919" customFormat="false" ht="13.8" hidden="false" customHeight="false" outlineLevel="0" collapsed="false">
      <c r="A1919" s="0" t="s">
        <v>22469</v>
      </c>
      <c r="B1919" s="0" t="n">
        <v>0</v>
      </c>
      <c r="C1919" s="0" t="s">
        <v>22470</v>
      </c>
      <c r="D1919" s="0" t="n">
        <v>570000885</v>
      </c>
      <c r="E1919" s="0" t="s">
        <v>19054</v>
      </c>
      <c r="F1919" s="0" t="n">
        <v>2</v>
      </c>
      <c r="G1919" s="0" t="n">
        <v>4</v>
      </c>
      <c r="H1919" s="0" t="n">
        <v>1</v>
      </c>
      <c r="I1919" s="0" t="n">
        <v>2</v>
      </c>
      <c r="J1919" s="0" t="n">
        <v>48.670791</v>
      </c>
      <c r="K1919" s="0" t="n">
        <v>6.999496</v>
      </c>
    </row>
    <row r="1920" customFormat="false" ht="13.8" hidden="false" customHeight="false" outlineLevel="0" collapsed="false">
      <c r="A1920" s="0" t="s">
        <v>22471</v>
      </c>
      <c r="B1920" s="0" t="n">
        <v>0</v>
      </c>
      <c r="C1920" s="0" t="s">
        <v>22472</v>
      </c>
      <c r="D1920" s="0" t="n">
        <v>570000893</v>
      </c>
      <c r="E1920" s="0" t="s">
        <v>19054</v>
      </c>
      <c r="F1920" s="0" t="n">
        <v>2</v>
      </c>
      <c r="G1920" s="0" t="n">
        <v>4</v>
      </c>
      <c r="H1920" s="0" t="n">
        <v>1</v>
      </c>
      <c r="I1920" s="0" t="n">
        <v>3</v>
      </c>
      <c r="J1920" s="0" t="n">
        <v>49.099593</v>
      </c>
      <c r="K1920" s="0" t="n">
        <v>7.082262</v>
      </c>
    </row>
    <row r="1921" customFormat="false" ht="13.8" hidden="false" customHeight="false" outlineLevel="0" collapsed="false">
      <c r="A1921" s="0" t="s">
        <v>22473</v>
      </c>
      <c r="B1921" s="0" t="n">
        <v>0</v>
      </c>
      <c r="C1921" s="0" t="s">
        <v>22474</v>
      </c>
      <c r="D1921" s="0" t="n">
        <v>570000901</v>
      </c>
      <c r="E1921" s="0" t="s">
        <v>19054</v>
      </c>
      <c r="F1921" s="0" t="n">
        <v>2</v>
      </c>
      <c r="G1921" s="0" t="n">
        <v>4</v>
      </c>
      <c r="H1921" s="0" t="n">
        <v>1</v>
      </c>
      <c r="I1921" s="0" t="n">
        <v>3</v>
      </c>
      <c r="J1921" s="0" t="n">
        <v>49.1105</v>
      </c>
      <c r="K1921" s="0" t="n">
        <v>7.067338</v>
      </c>
    </row>
    <row r="1922" customFormat="false" ht="13.8" hidden="false" customHeight="false" outlineLevel="0" collapsed="false">
      <c r="A1922" s="0" t="s">
        <v>22475</v>
      </c>
      <c r="B1922" s="0" t="n">
        <v>0</v>
      </c>
      <c r="C1922" s="0" t="s">
        <v>22476</v>
      </c>
      <c r="D1922" s="0" t="n">
        <v>570000950</v>
      </c>
      <c r="E1922" s="0" t="s">
        <v>19061</v>
      </c>
      <c r="F1922" s="0" t="n">
        <v>1</v>
      </c>
      <c r="G1922" s="0" t="n">
        <v>4</v>
      </c>
      <c r="H1922" s="0" t="n">
        <v>3</v>
      </c>
      <c r="I1922" s="0" t="n">
        <v>2</v>
      </c>
      <c r="J1922" s="0" t="n">
        <v>49.360025</v>
      </c>
      <c r="K1922" s="0" t="n">
        <v>6.168716</v>
      </c>
    </row>
    <row r="1923" customFormat="false" ht="13.8" hidden="false" customHeight="false" outlineLevel="0" collapsed="false">
      <c r="A1923" s="0" t="s">
        <v>22477</v>
      </c>
      <c r="B1923" s="0" t="n">
        <v>0</v>
      </c>
      <c r="C1923" s="0" t="s">
        <v>22478</v>
      </c>
      <c r="D1923" s="0" t="n">
        <v>570000968</v>
      </c>
      <c r="E1923" s="0" t="s">
        <v>19054</v>
      </c>
      <c r="F1923" s="0" t="n">
        <v>2</v>
      </c>
      <c r="G1923" s="0" t="n">
        <v>4</v>
      </c>
      <c r="H1923" s="0" t="n">
        <v>1</v>
      </c>
      <c r="I1923" s="0" t="n">
        <v>2</v>
      </c>
      <c r="J1923" s="0" t="n">
        <v>49.18367</v>
      </c>
      <c r="K1923" s="0" t="n">
        <v>6.500646</v>
      </c>
    </row>
    <row r="1924" customFormat="false" ht="13.8" hidden="false" customHeight="false" outlineLevel="0" collapsed="false">
      <c r="A1924" s="0" t="s">
        <v>22479</v>
      </c>
      <c r="B1924" s="0" t="n">
        <v>0</v>
      </c>
      <c r="C1924" s="0" t="s">
        <v>22480</v>
      </c>
      <c r="D1924" s="0" t="n">
        <v>570000992</v>
      </c>
      <c r="E1924" s="0" t="s">
        <v>19054</v>
      </c>
      <c r="F1924" s="0" t="n">
        <v>2</v>
      </c>
      <c r="G1924" s="0" t="n">
        <v>4</v>
      </c>
      <c r="H1924" s="0" t="n">
        <v>1</v>
      </c>
      <c r="I1924" s="0" t="n">
        <v>2</v>
      </c>
      <c r="J1924" s="0" t="n">
        <v>48.813313</v>
      </c>
      <c r="K1924" s="0" t="n">
        <v>6.721654</v>
      </c>
    </row>
    <row r="1925" customFormat="false" ht="13.8" hidden="false" customHeight="false" outlineLevel="0" collapsed="false">
      <c r="A1925" s="0" t="s">
        <v>22481</v>
      </c>
      <c r="B1925" s="0" t="n">
        <v>0</v>
      </c>
      <c r="C1925" s="0" t="s">
        <v>22482</v>
      </c>
      <c r="D1925" s="0" t="n">
        <v>570001016</v>
      </c>
      <c r="E1925" s="0" t="s">
        <v>19054</v>
      </c>
      <c r="F1925" s="0" t="n">
        <v>2</v>
      </c>
      <c r="G1925" s="0" t="n">
        <v>4</v>
      </c>
      <c r="H1925" s="0" t="n">
        <v>1</v>
      </c>
      <c r="I1925" s="0" t="n">
        <v>2</v>
      </c>
      <c r="J1925" s="0" t="n">
        <v>49.11974</v>
      </c>
      <c r="K1925" s="0" t="n">
        <v>6.177064</v>
      </c>
    </row>
    <row r="1926" customFormat="false" ht="13.8" hidden="false" customHeight="false" outlineLevel="0" collapsed="false">
      <c r="A1926" s="0" t="s">
        <v>22483</v>
      </c>
      <c r="B1926" s="0" t="n">
        <v>0</v>
      </c>
      <c r="C1926" s="0" t="s">
        <v>22484</v>
      </c>
      <c r="D1926" s="0" t="n">
        <v>570001057</v>
      </c>
      <c r="E1926" s="0" t="s">
        <v>19061</v>
      </c>
      <c r="F1926" s="0" t="n">
        <v>1</v>
      </c>
      <c r="G1926" s="0" t="n">
        <v>4</v>
      </c>
      <c r="H1926" s="0" t="n">
        <v>3</v>
      </c>
      <c r="I1926" s="0" t="n">
        <v>2</v>
      </c>
      <c r="J1926" s="0" t="n">
        <v>49.123082</v>
      </c>
      <c r="K1926" s="0" t="n">
        <v>6.171037</v>
      </c>
    </row>
    <row r="1927" customFormat="false" ht="13.8" hidden="false" customHeight="false" outlineLevel="0" collapsed="false">
      <c r="A1927" s="0" t="s">
        <v>22485</v>
      </c>
      <c r="B1927" s="0" t="n">
        <v>0</v>
      </c>
      <c r="C1927" s="0" t="s">
        <v>22486</v>
      </c>
      <c r="D1927" s="0" t="n">
        <v>570001099</v>
      </c>
      <c r="E1927" s="0" t="s">
        <v>19061</v>
      </c>
      <c r="F1927" s="0" t="n">
        <v>1</v>
      </c>
      <c r="G1927" s="0" t="n">
        <v>4</v>
      </c>
      <c r="H1927" s="0" t="n">
        <v>3</v>
      </c>
      <c r="I1927" s="0" t="n">
        <v>2</v>
      </c>
      <c r="J1927" s="0" t="n">
        <v>49.114288</v>
      </c>
      <c r="K1927" s="0" t="n">
        <v>6.179888</v>
      </c>
    </row>
    <row r="1928" customFormat="false" ht="13.8" hidden="false" customHeight="false" outlineLevel="0" collapsed="false">
      <c r="A1928" s="0" t="s">
        <v>22487</v>
      </c>
      <c r="B1928" s="0" t="n">
        <v>0</v>
      </c>
      <c r="C1928" s="0" t="s">
        <v>22488</v>
      </c>
      <c r="D1928" s="0" t="n">
        <v>570002287</v>
      </c>
      <c r="E1928" s="0" t="s">
        <v>19061</v>
      </c>
      <c r="F1928" s="0" t="n">
        <v>1</v>
      </c>
      <c r="G1928" s="0" t="n">
        <v>4</v>
      </c>
      <c r="H1928" s="0" t="n">
        <v>2</v>
      </c>
      <c r="I1928" s="0" t="n">
        <v>2</v>
      </c>
      <c r="J1928" s="0" t="n">
        <v>49.021967</v>
      </c>
      <c r="K1928" s="0" t="n">
        <v>6.047262</v>
      </c>
    </row>
    <row r="1929" customFormat="false" ht="13.8" hidden="false" customHeight="false" outlineLevel="0" collapsed="false">
      <c r="A1929" s="0" t="s">
        <v>22489</v>
      </c>
      <c r="B1929" s="0" t="n">
        <v>0</v>
      </c>
      <c r="C1929" s="0" t="s">
        <v>22490</v>
      </c>
      <c r="D1929" s="0" t="n">
        <v>570003079</v>
      </c>
      <c r="E1929" s="0" t="s">
        <v>19054</v>
      </c>
      <c r="F1929" s="0" t="n">
        <v>2</v>
      </c>
      <c r="G1929" s="0" t="n">
        <v>4</v>
      </c>
      <c r="H1929" s="0" t="n">
        <v>3</v>
      </c>
      <c r="I1929" s="0" t="n">
        <v>2</v>
      </c>
      <c r="J1929" s="0" t="n">
        <v>49.362621</v>
      </c>
      <c r="K1929" s="0" t="n">
        <v>6.14522</v>
      </c>
    </row>
    <row r="1930" customFormat="false" ht="13.8" hidden="false" customHeight="false" outlineLevel="0" collapsed="false">
      <c r="A1930" s="0" t="s">
        <v>22491</v>
      </c>
      <c r="B1930" s="0" t="n">
        <v>0</v>
      </c>
      <c r="C1930" s="0" t="s">
        <v>22492</v>
      </c>
      <c r="D1930" s="0" t="n">
        <v>570003103</v>
      </c>
      <c r="E1930" s="0" t="s">
        <v>19054</v>
      </c>
      <c r="F1930" s="0" t="n">
        <v>2</v>
      </c>
      <c r="G1930" s="0" t="n">
        <v>4</v>
      </c>
      <c r="H1930" s="0" t="n">
        <v>3</v>
      </c>
      <c r="I1930" s="0" t="n">
        <v>2</v>
      </c>
      <c r="J1930" s="0" t="n">
        <v>49.117587</v>
      </c>
      <c r="K1930" s="0" t="n">
        <v>7.038976</v>
      </c>
    </row>
    <row r="1931" customFormat="false" ht="13.8" hidden="false" customHeight="false" outlineLevel="0" collapsed="false">
      <c r="A1931" s="0" t="s">
        <v>22485</v>
      </c>
      <c r="B1931" s="0" t="n">
        <v>0</v>
      </c>
      <c r="C1931" s="0" t="s">
        <v>22493</v>
      </c>
      <c r="D1931" s="0" t="n">
        <v>570003947</v>
      </c>
      <c r="E1931" s="0" t="s">
        <v>19061</v>
      </c>
      <c r="F1931" s="0" t="n">
        <v>1</v>
      </c>
      <c r="G1931" s="0" t="n">
        <v>4</v>
      </c>
      <c r="H1931" s="0" t="n">
        <v>3</v>
      </c>
      <c r="I1931" s="0" t="n">
        <v>2</v>
      </c>
      <c r="J1931" s="0" t="n">
        <v>49.114288</v>
      </c>
      <c r="K1931" s="0" t="n">
        <v>6.179888</v>
      </c>
    </row>
    <row r="1932" customFormat="false" ht="13.8" hidden="false" customHeight="false" outlineLevel="0" collapsed="false">
      <c r="A1932" s="0" t="s">
        <v>22432</v>
      </c>
      <c r="B1932" s="0" t="n">
        <v>0</v>
      </c>
      <c r="C1932" s="0" t="s">
        <v>22494</v>
      </c>
      <c r="D1932" s="0" t="n">
        <v>570004002</v>
      </c>
      <c r="E1932" s="0" t="s">
        <v>19061</v>
      </c>
      <c r="F1932" s="0" t="n">
        <v>1</v>
      </c>
      <c r="G1932" s="0" t="n">
        <v>4</v>
      </c>
      <c r="H1932" s="0" t="n">
        <v>3</v>
      </c>
      <c r="I1932" s="0" t="n">
        <v>2</v>
      </c>
      <c r="J1932" s="0" t="n">
        <v>49.155285</v>
      </c>
      <c r="K1932" s="0" t="n">
        <v>6.803441</v>
      </c>
    </row>
    <row r="1933" customFormat="false" ht="13.8" hidden="false" customHeight="false" outlineLevel="0" collapsed="false">
      <c r="A1933" s="0" t="s">
        <v>22495</v>
      </c>
      <c r="B1933" s="0" t="n">
        <v>0</v>
      </c>
      <c r="C1933" s="0" t="s">
        <v>22496</v>
      </c>
      <c r="D1933" s="0" t="n">
        <v>570005215</v>
      </c>
      <c r="E1933" s="0" t="s">
        <v>19054</v>
      </c>
      <c r="F1933" s="0" t="n">
        <v>2</v>
      </c>
      <c r="G1933" s="0" t="n">
        <v>4</v>
      </c>
      <c r="H1933" s="0" t="n">
        <v>1</v>
      </c>
      <c r="I1933" s="0" t="n">
        <v>2</v>
      </c>
      <c r="J1933" s="0" t="n">
        <v>49.129592</v>
      </c>
      <c r="K1933" s="0" t="n">
        <v>6.138167</v>
      </c>
    </row>
    <row r="1934" customFormat="false" ht="13.8" hidden="false" customHeight="false" outlineLevel="0" collapsed="false">
      <c r="A1934" s="0" t="s">
        <v>22497</v>
      </c>
      <c r="B1934" s="0" t="n">
        <v>0</v>
      </c>
      <c r="C1934" s="0" t="s">
        <v>22498</v>
      </c>
      <c r="D1934" s="0" t="n">
        <v>570009670</v>
      </c>
      <c r="E1934" s="0" t="s">
        <v>19054</v>
      </c>
      <c r="F1934" s="0" t="n">
        <v>2</v>
      </c>
      <c r="G1934" s="0" t="n">
        <v>4</v>
      </c>
      <c r="H1934" s="0" t="n">
        <v>3</v>
      </c>
      <c r="I1934" s="0" t="n">
        <v>2</v>
      </c>
      <c r="J1934" s="0" t="n">
        <v>49.24969</v>
      </c>
      <c r="K1934" s="0" t="n">
        <v>6.04855</v>
      </c>
    </row>
    <row r="1935" customFormat="false" ht="13.8" hidden="false" customHeight="false" outlineLevel="0" collapsed="false">
      <c r="A1935" s="0" t="s">
        <v>22499</v>
      </c>
      <c r="B1935" s="0" t="n">
        <v>0</v>
      </c>
      <c r="C1935" s="0" t="s">
        <v>22500</v>
      </c>
      <c r="D1935" s="0" t="n">
        <v>570010082</v>
      </c>
      <c r="E1935" s="0" t="s">
        <v>19061</v>
      </c>
      <c r="F1935" s="0" t="n">
        <v>1</v>
      </c>
      <c r="G1935" s="0" t="n">
        <v>4</v>
      </c>
      <c r="H1935" s="0" t="n">
        <v>3</v>
      </c>
      <c r="I1935" s="0" t="n">
        <v>2</v>
      </c>
      <c r="J1935" s="0" t="n">
        <v>49.112838</v>
      </c>
      <c r="K1935" s="0" t="n">
        <v>6.1745</v>
      </c>
    </row>
    <row r="1936" customFormat="false" ht="13.8" hidden="false" customHeight="false" outlineLevel="0" collapsed="false">
      <c r="A1936" s="0" t="s">
        <v>22444</v>
      </c>
      <c r="B1936" s="0" t="n">
        <v>0</v>
      </c>
      <c r="C1936" s="0" t="s">
        <v>22501</v>
      </c>
      <c r="D1936" s="0" t="n">
        <v>570011635</v>
      </c>
      <c r="E1936" s="0" t="s">
        <v>19054</v>
      </c>
      <c r="F1936" s="0" t="n">
        <v>2</v>
      </c>
      <c r="G1936" s="0" t="n">
        <v>4</v>
      </c>
      <c r="H1936" s="0" t="n">
        <v>3</v>
      </c>
      <c r="I1936" s="0" t="n">
        <v>2</v>
      </c>
      <c r="J1936" s="0" t="n">
        <v>49.371542</v>
      </c>
      <c r="K1936" s="0" t="n">
        <v>6.151194</v>
      </c>
    </row>
    <row r="1937" customFormat="false" ht="13.8" hidden="false" customHeight="false" outlineLevel="0" collapsed="false">
      <c r="A1937" s="0" t="s">
        <v>22502</v>
      </c>
      <c r="B1937" s="0" t="n">
        <v>0</v>
      </c>
      <c r="C1937" s="0" t="s">
        <v>22503</v>
      </c>
      <c r="D1937" s="0" t="n">
        <v>570012369</v>
      </c>
      <c r="E1937" s="0" t="s">
        <v>19054</v>
      </c>
      <c r="F1937" s="0" t="n">
        <v>2</v>
      </c>
      <c r="G1937" s="0" t="n">
        <v>4</v>
      </c>
      <c r="H1937" s="0" t="n">
        <v>1</v>
      </c>
      <c r="I1937" s="0" t="n">
        <v>2</v>
      </c>
      <c r="J1937" s="0" t="n">
        <v>49.054582</v>
      </c>
      <c r="K1937" s="0" t="n">
        <v>5.99524</v>
      </c>
    </row>
    <row r="1938" customFormat="false" ht="13.8" hidden="false" customHeight="false" outlineLevel="0" collapsed="false">
      <c r="A1938" s="0" t="s">
        <v>22504</v>
      </c>
      <c r="B1938" s="0" t="n">
        <v>0</v>
      </c>
      <c r="C1938" s="0" t="s">
        <v>22505</v>
      </c>
      <c r="D1938" s="0" t="n">
        <v>570012633</v>
      </c>
      <c r="E1938" s="0" t="s">
        <v>19054</v>
      </c>
      <c r="F1938" s="0" t="n">
        <v>2</v>
      </c>
      <c r="G1938" s="0" t="n">
        <v>4</v>
      </c>
      <c r="H1938" s="0" t="n">
        <v>3</v>
      </c>
      <c r="I1938" s="0" t="n">
        <v>2</v>
      </c>
      <c r="J1938" s="0" t="n">
        <v>49.112737</v>
      </c>
      <c r="K1938" s="0" t="n">
        <v>6.112349</v>
      </c>
    </row>
    <row r="1939" customFormat="false" ht="13.8" hidden="false" customHeight="false" outlineLevel="0" collapsed="false">
      <c r="A1939" s="0" t="s">
        <v>22506</v>
      </c>
      <c r="B1939" s="0" t="n">
        <v>0</v>
      </c>
      <c r="C1939" s="0" t="s">
        <v>22507</v>
      </c>
      <c r="D1939" s="0" t="n">
        <v>570015636</v>
      </c>
      <c r="E1939" s="0" t="s">
        <v>19061</v>
      </c>
      <c r="F1939" s="0" t="n">
        <v>1</v>
      </c>
      <c r="G1939" s="0" t="n">
        <v>0</v>
      </c>
      <c r="H1939" s="0" t="n">
        <v>3</v>
      </c>
      <c r="I1939" s="0" t="n">
        <v>1</v>
      </c>
      <c r="J1939" s="0" t="n">
        <v>49.105583</v>
      </c>
      <c r="K1939" s="0" t="n">
        <v>6.110484</v>
      </c>
    </row>
    <row r="1940" customFormat="false" ht="13.8" hidden="false" customHeight="false" outlineLevel="0" collapsed="false">
      <c r="A1940" s="0" t="s">
        <v>22508</v>
      </c>
      <c r="B1940" s="0" t="n">
        <v>0</v>
      </c>
      <c r="C1940" s="0" t="s">
        <v>22509</v>
      </c>
      <c r="D1940" s="0" t="n">
        <v>570015776</v>
      </c>
      <c r="E1940" s="0" t="s">
        <v>19054</v>
      </c>
      <c r="F1940" s="0" t="n">
        <v>2</v>
      </c>
      <c r="G1940" s="0" t="n">
        <v>4</v>
      </c>
      <c r="H1940" s="0" t="n">
        <v>3</v>
      </c>
      <c r="I1940" s="0" t="n">
        <v>2</v>
      </c>
      <c r="J1940" s="0" t="n">
        <v>49.208624</v>
      </c>
      <c r="K1940" s="0" t="n">
        <v>6.688864</v>
      </c>
    </row>
    <row r="1941" customFormat="false" ht="13.8" hidden="false" customHeight="false" outlineLevel="0" collapsed="false">
      <c r="A1941" s="0" t="s">
        <v>22510</v>
      </c>
      <c r="B1941" s="0" t="n">
        <v>0</v>
      </c>
      <c r="C1941" s="0" t="s">
        <v>22511</v>
      </c>
      <c r="D1941" s="0" t="n">
        <v>570022830</v>
      </c>
      <c r="E1941" s="0" t="s">
        <v>19054</v>
      </c>
      <c r="F1941" s="0" t="n">
        <v>2</v>
      </c>
      <c r="G1941" s="0" t="n">
        <v>4</v>
      </c>
      <c r="H1941" s="0" t="n">
        <v>3</v>
      </c>
      <c r="I1941" s="0" t="n">
        <v>1</v>
      </c>
      <c r="J1941" s="0" t="n">
        <v>48.735126</v>
      </c>
      <c r="K1941" s="0" t="n">
        <v>7.042396</v>
      </c>
    </row>
    <row r="1942" customFormat="false" ht="13.8" hidden="false" customHeight="false" outlineLevel="0" collapsed="false">
      <c r="A1942" s="0" t="s">
        <v>22512</v>
      </c>
      <c r="B1942" s="0" t="n">
        <v>0</v>
      </c>
      <c r="C1942" s="0" t="s">
        <v>22513</v>
      </c>
      <c r="D1942" s="0" t="n">
        <v>570023309</v>
      </c>
      <c r="E1942" s="0" t="s">
        <v>19054</v>
      </c>
      <c r="F1942" s="0" t="n">
        <v>2</v>
      </c>
      <c r="G1942" s="0" t="n">
        <v>4</v>
      </c>
      <c r="H1942" s="0" t="n">
        <v>3</v>
      </c>
      <c r="I1942" s="0" t="n">
        <v>2</v>
      </c>
      <c r="J1942" s="0" t="n">
        <v>48.763954</v>
      </c>
      <c r="K1942" s="0" t="n">
        <v>7.262151</v>
      </c>
    </row>
    <row r="1943" customFormat="false" ht="13.8" hidden="false" customHeight="false" outlineLevel="0" collapsed="false">
      <c r="A1943" s="0" t="s">
        <v>22514</v>
      </c>
      <c r="B1943" s="0" t="n">
        <v>0</v>
      </c>
      <c r="C1943" s="0" t="s">
        <v>22515</v>
      </c>
      <c r="D1943" s="0" t="n">
        <v>570026252</v>
      </c>
      <c r="E1943" s="0" t="s">
        <v>19061</v>
      </c>
      <c r="F1943" s="0" t="n">
        <v>1</v>
      </c>
      <c r="G1943" s="0" t="n">
        <v>4</v>
      </c>
      <c r="H1943" s="0" t="n">
        <v>3</v>
      </c>
      <c r="I1943" s="0" t="n">
        <v>3</v>
      </c>
      <c r="J1943" s="0" t="n">
        <v>49.1235</v>
      </c>
      <c r="K1943" s="0" t="n">
        <v>6.2435</v>
      </c>
    </row>
    <row r="1944" customFormat="false" ht="13.8" hidden="false" customHeight="false" outlineLevel="0" collapsed="false">
      <c r="A1944" s="0" t="s">
        <v>22516</v>
      </c>
      <c r="B1944" s="0" t="n">
        <v>0</v>
      </c>
      <c r="C1944" s="0" t="s">
        <v>22517</v>
      </c>
      <c r="D1944" s="0" t="n">
        <v>570026575</v>
      </c>
      <c r="E1944" s="0" t="s">
        <v>19054</v>
      </c>
      <c r="F1944" s="0" t="n">
        <v>2</v>
      </c>
      <c r="G1944" s="0" t="n">
        <v>4</v>
      </c>
      <c r="H1944" s="0" t="n">
        <v>1</v>
      </c>
      <c r="I1944" s="0" t="n">
        <v>1</v>
      </c>
      <c r="J1944" s="0" t="n">
        <v>49.110568</v>
      </c>
      <c r="K1944" s="0" t="n">
        <v>6.2165863163</v>
      </c>
    </row>
    <row r="1945" customFormat="false" ht="13.8" hidden="false" customHeight="false" outlineLevel="0" collapsed="false">
      <c r="A1945" s="0" t="s">
        <v>22518</v>
      </c>
      <c r="B1945" s="0" t="n">
        <v>0</v>
      </c>
      <c r="C1945" s="0" t="s">
        <v>22519</v>
      </c>
      <c r="D1945" s="0" t="n">
        <v>570026682</v>
      </c>
      <c r="E1945" s="0" t="s">
        <v>19054</v>
      </c>
      <c r="F1945" s="0" t="n">
        <v>2</v>
      </c>
      <c r="G1945" s="0" t="n">
        <v>4</v>
      </c>
      <c r="H1945" s="0" t="n">
        <v>1</v>
      </c>
      <c r="I1945" s="0" t="n">
        <v>3</v>
      </c>
      <c r="J1945" s="0" t="n">
        <v>49.0791864</v>
      </c>
      <c r="K1945" s="0" t="n">
        <v>6.3249471</v>
      </c>
    </row>
    <row r="1946" customFormat="false" ht="13.8" hidden="false" customHeight="false" outlineLevel="0" collapsed="false">
      <c r="A1946" s="0" t="s">
        <v>22520</v>
      </c>
      <c r="B1946" s="0" t="n">
        <v>0</v>
      </c>
      <c r="C1946" s="0" t="s">
        <v>22521</v>
      </c>
      <c r="D1946" s="0" t="n">
        <v>570027029</v>
      </c>
      <c r="E1946" s="0" t="s">
        <v>19054</v>
      </c>
      <c r="F1946" s="0" t="n">
        <v>2</v>
      </c>
      <c r="G1946" s="0" t="n">
        <v>4</v>
      </c>
      <c r="H1946" s="0" t="n">
        <v>3</v>
      </c>
      <c r="I1946" s="0" t="n">
        <v>1</v>
      </c>
      <c r="J1946" s="0" t="n">
        <v>49.1051386</v>
      </c>
      <c r="K1946" s="0" t="n">
        <v>7.0610950999</v>
      </c>
    </row>
    <row r="1947" customFormat="false" ht="13.8" hidden="false" customHeight="false" outlineLevel="0" collapsed="false">
      <c r="A1947" s="0" t="s">
        <v>22522</v>
      </c>
      <c r="B1947" s="0" t="n">
        <v>0</v>
      </c>
      <c r="C1947" s="0" t="s">
        <v>22523</v>
      </c>
      <c r="D1947" s="0" t="n">
        <v>570027045</v>
      </c>
      <c r="E1947" s="0" t="s">
        <v>19061</v>
      </c>
      <c r="F1947" s="0" t="n">
        <v>1</v>
      </c>
      <c r="G1947" s="0" t="n">
        <v>4</v>
      </c>
      <c r="H1947" s="0" t="n">
        <v>3</v>
      </c>
      <c r="I1947" s="0" t="n">
        <v>2</v>
      </c>
      <c r="J1947" s="0" t="n">
        <v>49.1126177</v>
      </c>
      <c r="K1947" s="0" t="n">
        <v>6.7230121</v>
      </c>
    </row>
    <row r="1948" customFormat="false" ht="13.8" hidden="false" customHeight="false" outlineLevel="0" collapsed="false">
      <c r="A1948" s="0" t="s">
        <v>22524</v>
      </c>
      <c r="B1948" s="0" t="n">
        <v>0</v>
      </c>
      <c r="C1948" s="0" t="s">
        <v>22525</v>
      </c>
      <c r="D1948" s="0" t="n">
        <v>570027680</v>
      </c>
      <c r="E1948" s="0" t="s">
        <v>19054</v>
      </c>
      <c r="F1948" s="0" t="n">
        <v>2</v>
      </c>
      <c r="G1948" s="0" t="n">
        <v>4</v>
      </c>
      <c r="H1948" s="0" t="n">
        <v>3</v>
      </c>
      <c r="I1948" s="0" t="n">
        <v>2</v>
      </c>
      <c r="J1948" s="0" t="n">
        <v>49.0854671</v>
      </c>
      <c r="K1948" s="0" t="n">
        <v>6.2387171</v>
      </c>
    </row>
    <row r="1949" customFormat="false" ht="13.8" hidden="false" customHeight="false" outlineLevel="0" collapsed="false">
      <c r="A1949" s="0" t="s">
        <v>22526</v>
      </c>
      <c r="B1949" s="0" t="n">
        <v>0</v>
      </c>
      <c r="C1949" s="0" t="s">
        <v>22527</v>
      </c>
      <c r="D1949" s="0" t="n">
        <v>580001899</v>
      </c>
      <c r="E1949" s="0" t="s">
        <v>19054</v>
      </c>
      <c r="F1949" s="0" t="n">
        <v>2</v>
      </c>
      <c r="G1949" s="0" t="n">
        <v>4</v>
      </c>
      <c r="H1949" s="0" t="n">
        <v>3</v>
      </c>
      <c r="I1949" s="0" t="n">
        <v>2</v>
      </c>
      <c r="J1949" s="0" t="n">
        <v>46.9905438</v>
      </c>
      <c r="K1949" s="0" t="n">
        <v>3.1731601999</v>
      </c>
    </row>
    <row r="1950" customFormat="false" ht="13.8" hidden="false" customHeight="false" outlineLevel="0" collapsed="false">
      <c r="A1950" s="0" t="s">
        <v>22528</v>
      </c>
      <c r="B1950" s="0" t="n">
        <v>0</v>
      </c>
      <c r="C1950" s="0" t="s">
        <v>22529</v>
      </c>
      <c r="D1950" s="0" t="n">
        <v>580004588</v>
      </c>
      <c r="E1950" s="0" t="s">
        <v>19061</v>
      </c>
      <c r="F1950" s="0" t="n">
        <v>1</v>
      </c>
      <c r="G1950" s="0" t="n">
        <v>4</v>
      </c>
      <c r="H1950" s="0" t="n">
        <v>3</v>
      </c>
      <c r="I1950" s="0" t="n">
        <v>2</v>
      </c>
      <c r="J1950" s="0" t="n">
        <v>46.982247</v>
      </c>
      <c r="K1950" s="0" t="n">
        <v>3.123522</v>
      </c>
    </row>
    <row r="1951" customFormat="false" ht="13.8" hidden="false" customHeight="false" outlineLevel="0" collapsed="false">
      <c r="A1951" s="0" t="s">
        <v>22530</v>
      </c>
      <c r="B1951" s="0" t="n">
        <v>0</v>
      </c>
      <c r="C1951" s="0" t="s">
        <v>22531</v>
      </c>
      <c r="D1951" s="0" t="n">
        <v>580004638</v>
      </c>
      <c r="E1951" s="0" t="s">
        <v>19061</v>
      </c>
      <c r="F1951" s="0" t="n">
        <v>1</v>
      </c>
      <c r="G1951" s="0" t="n">
        <v>4</v>
      </c>
      <c r="H1951" s="0" t="n">
        <v>3</v>
      </c>
      <c r="I1951" s="0" t="n">
        <v>1</v>
      </c>
      <c r="J1951" s="0" t="n">
        <v>46.830583</v>
      </c>
      <c r="K1951" s="0" t="n">
        <v>3.46083</v>
      </c>
    </row>
    <row r="1952" customFormat="false" ht="13.8" hidden="false" customHeight="false" outlineLevel="0" collapsed="false">
      <c r="A1952" s="0" t="s">
        <v>22532</v>
      </c>
      <c r="B1952" s="0" t="n">
        <v>0</v>
      </c>
      <c r="C1952" s="0" t="s">
        <v>22533</v>
      </c>
      <c r="D1952" s="0" t="n">
        <v>580004836</v>
      </c>
      <c r="E1952" s="0" t="s">
        <v>19054</v>
      </c>
      <c r="F1952" s="0" t="n">
        <v>2</v>
      </c>
      <c r="G1952" s="0" t="n">
        <v>4</v>
      </c>
      <c r="H1952" s="0" t="n">
        <v>1</v>
      </c>
      <c r="I1952" s="0" t="n">
        <v>2</v>
      </c>
      <c r="J1952" s="0" t="n">
        <v>46.990896</v>
      </c>
      <c r="K1952" s="0" t="n">
        <v>3.162845</v>
      </c>
    </row>
    <row r="1953" customFormat="false" ht="13.8" hidden="false" customHeight="false" outlineLevel="0" collapsed="false">
      <c r="A1953" s="0" t="s">
        <v>22534</v>
      </c>
      <c r="B1953" s="0" t="n">
        <v>0</v>
      </c>
      <c r="C1953" s="0" t="s">
        <v>22535</v>
      </c>
      <c r="D1953" s="0" t="n">
        <v>580006286</v>
      </c>
      <c r="E1953" s="0" t="s">
        <v>19061</v>
      </c>
      <c r="F1953" s="0" t="n">
        <v>1</v>
      </c>
      <c r="G1953" s="0" t="n">
        <v>4</v>
      </c>
      <c r="H1953" s="0" t="n">
        <v>2</v>
      </c>
      <c r="I1953" s="0" t="n">
        <v>2</v>
      </c>
      <c r="J1953" s="0" t="n">
        <v>46.9971835</v>
      </c>
      <c r="K1953" s="0" t="n">
        <v>3.1643238</v>
      </c>
    </row>
    <row r="1954" customFormat="false" ht="13.8" hidden="false" customHeight="false" outlineLevel="0" collapsed="false">
      <c r="A1954" s="0" t="s">
        <v>22536</v>
      </c>
      <c r="B1954" s="0" t="n">
        <v>0</v>
      </c>
      <c r="C1954" s="0" t="s">
        <v>22537</v>
      </c>
      <c r="D1954" s="0" t="n">
        <v>580780138</v>
      </c>
      <c r="E1954" s="0" t="s">
        <v>19054</v>
      </c>
      <c r="F1954" s="0" t="n">
        <v>2</v>
      </c>
      <c r="G1954" s="0" t="n">
        <v>4</v>
      </c>
      <c r="H1954" s="0" t="n">
        <v>2</v>
      </c>
      <c r="I1954" s="0" t="n">
        <v>2</v>
      </c>
      <c r="J1954" s="0" t="n">
        <v>46.995794</v>
      </c>
      <c r="K1954" s="0" t="n">
        <v>3.148545</v>
      </c>
    </row>
    <row r="1955" customFormat="false" ht="13.8" hidden="false" customHeight="false" outlineLevel="0" collapsed="false">
      <c r="A1955" s="0" t="s">
        <v>22538</v>
      </c>
      <c r="B1955" s="0" t="n">
        <v>0</v>
      </c>
      <c r="C1955" s="0" t="s">
        <v>22539</v>
      </c>
      <c r="D1955" s="0" t="n">
        <v>580780187</v>
      </c>
      <c r="E1955" s="0" t="s">
        <v>19054</v>
      </c>
      <c r="F1955" s="0" t="n">
        <v>2</v>
      </c>
      <c r="G1955" s="0" t="n">
        <v>4</v>
      </c>
      <c r="H1955" s="0" t="n">
        <v>2</v>
      </c>
      <c r="I1955" s="0" t="n">
        <v>2</v>
      </c>
      <c r="J1955" s="0" t="n">
        <v>46.78957</v>
      </c>
      <c r="K1955" s="0" t="n">
        <v>3.974178</v>
      </c>
    </row>
    <row r="1956" customFormat="false" ht="13.8" hidden="false" customHeight="false" outlineLevel="0" collapsed="false">
      <c r="A1956" s="0" t="s">
        <v>22540</v>
      </c>
      <c r="B1956" s="0" t="n">
        <v>0</v>
      </c>
      <c r="C1956" s="0" t="s">
        <v>22541</v>
      </c>
      <c r="D1956" s="0" t="n">
        <v>580780195</v>
      </c>
      <c r="E1956" s="0" t="s">
        <v>19404</v>
      </c>
      <c r="F1956" s="0" t="n">
        <v>5</v>
      </c>
      <c r="G1956" s="0" t="n">
        <v>4</v>
      </c>
      <c r="H1956" s="0" t="n">
        <v>2</v>
      </c>
      <c r="J1956" s="0" t="n">
        <v>47.404768</v>
      </c>
      <c r="K1956" s="0" t="n">
        <v>2.927963</v>
      </c>
    </row>
    <row r="1957" customFormat="false" ht="13.8" hidden="false" customHeight="false" outlineLevel="0" collapsed="false">
      <c r="A1957" s="0" t="s">
        <v>22542</v>
      </c>
      <c r="B1957" s="0" t="n">
        <v>0</v>
      </c>
      <c r="C1957" s="0" t="s">
        <v>22543</v>
      </c>
      <c r="D1957" s="0" t="n">
        <v>580780203</v>
      </c>
      <c r="E1957" s="0" t="s">
        <v>19054</v>
      </c>
      <c r="F1957" s="0" t="n">
        <v>2</v>
      </c>
      <c r="G1957" s="0" t="n">
        <v>4</v>
      </c>
      <c r="H1957" s="0" t="n">
        <v>2</v>
      </c>
      <c r="I1957" s="0" t="n">
        <v>2</v>
      </c>
      <c r="J1957" s="0" t="n">
        <v>47.285917</v>
      </c>
      <c r="K1957" s="0" t="n">
        <v>3.351185</v>
      </c>
    </row>
    <row r="1958" customFormat="false" ht="13.8" hidden="false" customHeight="false" outlineLevel="0" collapsed="false">
      <c r="A1958" s="0" t="s">
        <v>22544</v>
      </c>
      <c r="B1958" s="0" t="n">
        <v>0</v>
      </c>
      <c r="C1958" s="0" t="s">
        <v>22545</v>
      </c>
      <c r="D1958" s="0" t="n">
        <v>580780237</v>
      </c>
      <c r="E1958" s="0" t="s">
        <v>19061</v>
      </c>
      <c r="F1958" s="0" t="n">
        <v>1</v>
      </c>
      <c r="G1958" s="0" t="n">
        <v>4</v>
      </c>
      <c r="H1958" s="0" t="n">
        <v>2</v>
      </c>
      <c r="I1958" s="0" t="n">
        <v>2</v>
      </c>
      <c r="J1958" s="0" t="n">
        <v>47.099634</v>
      </c>
      <c r="K1958" s="0" t="n">
        <v>3.079172</v>
      </c>
    </row>
    <row r="1959" customFormat="false" ht="13.8" hidden="false" customHeight="false" outlineLevel="0" collapsed="false">
      <c r="A1959" s="0" t="s">
        <v>22546</v>
      </c>
      <c r="B1959" s="0" t="n">
        <v>0</v>
      </c>
      <c r="C1959" s="0" t="s">
        <v>22547</v>
      </c>
      <c r="D1959" s="0" t="n">
        <v>580971349</v>
      </c>
      <c r="E1959" s="0" t="s">
        <v>19054</v>
      </c>
      <c r="F1959" s="0" t="n">
        <v>2</v>
      </c>
      <c r="G1959" s="0" t="n">
        <v>4</v>
      </c>
      <c r="H1959" s="0" t="n">
        <v>2</v>
      </c>
      <c r="I1959" s="0" t="n">
        <v>2</v>
      </c>
      <c r="J1959" s="0" t="n">
        <v>47.344614</v>
      </c>
      <c r="K1959" s="0" t="n">
        <v>3.67239</v>
      </c>
    </row>
    <row r="1960" customFormat="false" ht="13.8" hidden="false" customHeight="false" outlineLevel="0" collapsed="false">
      <c r="A1960" s="0" t="s">
        <v>22548</v>
      </c>
      <c r="B1960" s="0" t="n">
        <v>0</v>
      </c>
      <c r="C1960" s="0" t="s">
        <v>22549</v>
      </c>
      <c r="D1960" s="0" t="n">
        <v>580972008</v>
      </c>
      <c r="E1960" s="0" t="s">
        <v>19061</v>
      </c>
      <c r="F1960" s="0" t="n">
        <v>1</v>
      </c>
      <c r="G1960" s="0" t="n">
        <v>4</v>
      </c>
      <c r="H1960" s="0" t="n">
        <v>2</v>
      </c>
      <c r="I1960" s="0" t="n">
        <v>2</v>
      </c>
      <c r="J1960" s="0" t="n">
        <v>47.404408</v>
      </c>
      <c r="K1960" s="0" t="n">
        <v>2.928925</v>
      </c>
    </row>
    <row r="1961" customFormat="false" ht="13.8" hidden="false" customHeight="false" outlineLevel="0" collapsed="false">
      <c r="A1961" s="0" t="s">
        <v>22550</v>
      </c>
      <c r="B1961" s="0" t="n">
        <v>0</v>
      </c>
      <c r="C1961" s="0" t="s">
        <v>22551</v>
      </c>
      <c r="D1961" s="0" t="n">
        <v>580972610</v>
      </c>
      <c r="E1961" s="0" t="s">
        <v>19054</v>
      </c>
      <c r="F1961" s="0" t="n">
        <v>2</v>
      </c>
      <c r="G1961" s="0" t="n">
        <v>4</v>
      </c>
      <c r="H1961" s="0" t="n">
        <v>1</v>
      </c>
      <c r="I1961" s="0" t="n">
        <v>2</v>
      </c>
      <c r="J1961" s="0" t="n">
        <v>47.290971</v>
      </c>
      <c r="K1961" s="0" t="n">
        <v>3.81554</v>
      </c>
    </row>
    <row r="1962" customFormat="false" ht="13.8" hidden="false" customHeight="false" outlineLevel="0" collapsed="false">
      <c r="A1962" s="0" t="s">
        <v>22552</v>
      </c>
      <c r="B1962" s="0" t="n">
        <v>0</v>
      </c>
      <c r="C1962" s="0" t="s">
        <v>22553</v>
      </c>
      <c r="D1962" s="0" t="n">
        <v>580972628</v>
      </c>
      <c r="E1962" s="0" t="s">
        <v>19054</v>
      </c>
      <c r="F1962" s="0" t="n">
        <v>2</v>
      </c>
      <c r="G1962" s="0" t="n">
        <v>4</v>
      </c>
      <c r="H1962" s="0" t="n">
        <v>1</v>
      </c>
      <c r="I1962" s="0" t="n">
        <v>2</v>
      </c>
      <c r="J1962" s="0" t="n">
        <v>47.01231</v>
      </c>
      <c r="K1962" s="0" t="n">
        <v>3.146494</v>
      </c>
    </row>
    <row r="1963" customFormat="false" ht="13.8" hidden="false" customHeight="false" outlineLevel="0" collapsed="false">
      <c r="A1963" s="0" t="s">
        <v>11648</v>
      </c>
      <c r="B1963" s="0" t="n">
        <v>0</v>
      </c>
      <c r="C1963" s="0" t="s">
        <v>22554</v>
      </c>
      <c r="D1963" s="0" t="n">
        <v>580972636</v>
      </c>
      <c r="E1963" s="0" t="s">
        <v>19054</v>
      </c>
      <c r="F1963" s="0" t="n">
        <v>2</v>
      </c>
      <c r="G1963" s="0" t="n">
        <v>4</v>
      </c>
      <c r="H1963" s="0" t="n">
        <v>1</v>
      </c>
      <c r="I1963" s="0" t="n">
        <v>2</v>
      </c>
      <c r="J1963" s="0" t="n">
        <v>47.176951</v>
      </c>
      <c r="K1963" s="0" t="n">
        <v>3.018972</v>
      </c>
    </row>
    <row r="1964" customFormat="false" ht="13.8" hidden="false" customHeight="false" outlineLevel="0" collapsed="false">
      <c r="A1964" s="0" t="s">
        <v>22555</v>
      </c>
      <c r="B1964" s="0" t="n">
        <v>0</v>
      </c>
      <c r="C1964" s="0" t="s">
        <v>22556</v>
      </c>
      <c r="D1964" s="0" t="n">
        <v>580972644</v>
      </c>
      <c r="E1964" s="0" t="s">
        <v>19061</v>
      </c>
      <c r="F1964" s="0" t="n">
        <v>1</v>
      </c>
      <c r="G1964" s="0" t="n">
        <v>4</v>
      </c>
      <c r="H1964" s="0" t="n">
        <v>1</v>
      </c>
      <c r="I1964" s="0" t="n">
        <v>2</v>
      </c>
      <c r="J1964" s="0" t="n">
        <v>47.186228</v>
      </c>
      <c r="K1964" s="0" t="n">
        <v>3.013354</v>
      </c>
    </row>
    <row r="1965" customFormat="false" ht="13.8" hidden="false" customHeight="false" outlineLevel="0" collapsed="false">
      <c r="A1965" s="0" t="s">
        <v>22557</v>
      </c>
      <c r="B1965" s="0" t="n">
        <v>0</v>
      </c>
      <c r="C1965" s="0" t="s">
        <v>22558</v>
      </c>
      <c r="D1965" s="0" t="n">
        <v>580972651</v>
      </c>
      <c r="E1965" s="0" t="s">
        <v>19061</v>
      </c>
      <c r="F1965" s="0" t="n">
        <v>1</v>
      </c>
      <c r="G1965" s="0" t="n">
        <v>4</v>
      </c>
      <c r="H1965" s="0" t="n">
        <v>1</v>
      </c>
      <c r="I1965" s="0" t="n">
        <v>2</v>
      </c>
      <c r="J1965" s="0" t="n">
        <v>47.064284</v>
      </c>
      <c r="K1965" s="0" t="n">
        <v>3.933845</v>
      </c>
    </row>
    <row r="1966" customFormat="false" ht="13.8" hidden="false" customHeight="false" outlineLevel="0" collapsed="false">
      <c r="A1966" s="0" t="s">
        <v>22559</v>
      </c>
      <c r="B1966" s="0" t="n">
        <v>0</v>
      </c>
      <c r="C1966" s="0" t="s">
        <v>22560</v>
      </c>
      <c r="D1966" s="0" t="n">
        <v>580972669</v>
      </c>
      <c r="E1966" s="0" t="s">
        <v>19054</v>
      </c>
      <c r="F1966" s="0" t="n">
        <v>2</v>
      </c>
      <c r="G1966" s="0" t="n">
        <v>4</v>
      </c>
      <c r="H1966" s="0" t="n">
        <v>1</v>
      </c>
      <c r="I1966" s="0" t="n">
        <v>2</v>
      </c>
      <c r="J1966" s="0" t="n">
        <v>47.453451</v>
      </c>
      <c r="K1966" s="0" t="n">
        <v>3.508865</v>
      </c>
    </row>
    <row r="1967" customFormat="false" ht="13.8" hidden="false" customHeight="false" outlineLevel="0" collapsed="false">
      <c r="A1967" s="0" t="s">
        <v>22561</v>
      </c>
      <c r="B1967" s="0" t="n">
        <v>0</v>
      </c>
      <c r="C1967" s="0" t="s">
        <v>22562</v>
      </c>
      <c r="D1967" s="0" t="n">
        <v>580972677</v>
      </c>
      <c r="E1967" s="0" t="s">
        <v>19054</v>
      </c>
      <c r="F1967" s="0" t="n">
        <v>2</v>
      </c>
      <c r="G1967" s="0" t="n">
        <v>4</v>
      </c>
      <c r="H1967" s="0" t="n">
        <v>1</v>
      </c>
      <c r="I1967" s="0" t="n">
        <v>2</v>
      </c>
      <c r="J1967" s="0" t="n">
        <v>47.415553</v>
      </c>
      <c r="K1967" s="0" t="n">
        <v>2.926231</v>
      </c>
    </row>
    <row r="1968" customFormat="false" ht="13.8" hidden="false" customHeight="false" outlineLevel="0" collapsed="false">
      <c r="A1968" s="0" t="s">
        <v>22563</v>
      </c>
      <c r="B1968" s="0" t="n">
        <v>0</v>
      </c>
      <c r="C1968" s="0" t="s">
        <v>22564</v>
      </c>
      <c r="D1968" s="0" t="n">
        <v>580972685</v>
      </c>
      <c r="E1968" s="0" t="s">
        <v>19054</v>
      </c>
      <c r="F1968" s="0" t="n">
        <v>2</v>
      </c>
      <c r="G1968" s="0" t="n">
        <v>4</v>
      </c>
      <c r="H1968" s="0" t="n">
        <v>1</v>
      </c>
      <c r="I1968" s="0" t="n">
        <v>2</v>
      </c>
      <c r="J1968" s="0" t="n">
        <v>46.822483</v>
      </c>
      <c r="K1968" s="0" t="n">
        <v>3.452116</v>
      </c>
    </row>
    <row r="1969" customFormat="false" ht="13.8" hidden="false" customHeight="false" outlineLevel="0" collapsed="false">
      <c r="A1969" s="0" t="s">
        <v>22565</v>
      </c>
      <c r="B1969" s="0" t="n">
        <v>0</v>
      </c>
      <c r="C1969" s="0" t="s">
        <v>22566</v>
      </c>
      <c r="D1969" s="0" t="n">
        <v>580972693</v>
      </c>
      <c r="E1969" s="0" t="s">
        <v>19054</v>
      </c>
      <c r="F1969" s="0" t="n">
        <v>2</v>
      </c>
      <c r="G1969" s="0" t="n">
        <v>4</v>
      </c>
      <c r="H1969" s="0" t="n">
        <v>1</v>
      </c>
      <c r="I1969" s="0" t="n">
        <v>3</v>
      </c>
      <c r="J1969" s="0" t="n">
        <v>46.977766</v>
      </c>
      <c r="K1969" s="0" t="n">
        <v>3.123399</v>
      </c>
    </row>
    <row r="1970" customFormat="false" ht="13.8" hidden="false" customHeight="false" outlineLevel="0" collapsed="false">
      <c r="A1970" s="0" t="s">
        <v>22538</v>
      </c>
      <c r="B1970" s="0" t="n">
        <v>0</v>
      </c>
      <c r="C1970" s="0" t="s">
        <v>22567</v>
      </c>
      <c r="D1970" s="0" t="n">
        <v>580972701</v>
      </c>
      <c r="E1970" s="0" t="s">
        <v>19054</v>
      </c>
      <c r="F1970" s="0" t="n">
        <v>2</v>
      </c>
      <c r="G1970" s="0" t="n">
        <v>4</v>
      </c>
      <c r="H1970" s="0" t="n">
        <v>1</v>
      </c>
      <c r="I1970" s="0" t="n">
        <v>2</v>
      </c>
      <c r="J1970" s="0" t="n">
        <v>46.78957</v>
      </c>
      <c r="K1970" s="0" t="n">
        <v>3.974178</v>
      </c>
    </row>
    <row r="1971" customFormat="false" ht="13.8" hidden="false" customHeight="false" outlineLevel="0" collapsed="false">
      <c r="A1971" s="0" t="s">
        <v>14848</v>
      </c>
      <c r="B1971" s="0" t="n">
        <v>0</v>
      </c>
      <c r="C1971" s="0" t="s">
        <v>22568</v>
      </c>
      <c r="D1971" s="0" t="n">
        <v>580972719</v>
      </c>
      <c r="E1971" s="0" t="s">
        <v>19054</v>
      </c>
      <c r="F1971" s="0" t="n">
        <v>2</v>
      </c>
      <c r="G1971" s="0" t="n">
        <v>4</v>
      </c>
      <c r="H1971" s="0" t="n">
        <v>1</v>
      </c>
      <c r="I1971" s="0" t="n">
        <v>2</v>
      </c>
      <c r="J1971" s="0" t="n">
        <v>46.790864</v>
      </c>
      <c r="K1971" s="0" t="n">
        <v>3.118021</v>
      </c>
    </row>
    <row r="1972" customFormat="false" ht="13.8" hidden="false" customHeight="false" outlineLevel="0" collapsed="false">
      <c r="A1972" s="0" t="s">
        <v>22569</v>
      </c>
      <c r="B1972" s="0" t="n">
        <v>0</v>
      </c>
      <c r="C1972" s="0" t="s">
        <v>22570</v>
      </c>
      <c r="D1972" s="0" t="n">
        <v>590000014</v>
      </c>
      <c r="E1972" s="0" t="s">
        <v>19054</v>
      </c>
      <c r="F1972" s="0" t="n">
        <v>2</v>
      </c>
      <c r="G1972" s="0" t="n">
        <v>4</v>
      </c>
      <c r="H1972" s="0" t="n">
        <v>1</v>
      </c>
      <c r="I1972" s="0" t="n">
        <v>2</v>
      </c>
      <c r="J1972" s="0" t="n">
        <v>50.355002</v>
      </c>
      <c r="K1972" s="0" t="n">
        <v>3.285009</v>
      </c>
    </row>
    <row r="1973" customFormat="false" ht="13.8" hidden="false" customHeight="false" outlineLevel="0" collapsed="false">
      <c r="A1973" s="0" t="s">
        <v>10782</v>
      </c>
      <c r="B1973" s="0" t="n">
        <v>0</v>
      </c>
      <c r="C1973" s="0" t="s">
        <v>22571</v>
      </c>
      <c r="D1973" s="0" t="n">
        <v>590000097</v>
      </c>
      <c r="E1973" s="0" t="s">
        <v>19061</v>
      </c>
      <c r="F1973" s="0" t="n">
        <v>1</v>
      </c>
      <c r="G1973" s="0" t="n">
        <v>4</v>
      </c>
      <c r="H1973" s="0" t="n">
        <v>1</v>
      </c>
      <c r="I1973" s="0" t="n">
        <v>2</v>
      </c>
      <c r="J1973" s="0" t="n">
        <v>50.573819</v>
      </c>
      <c r="K1973" s="0" t="n">
        <v>2.938896</v>
      </c>
    </row>
    <row r="1974" customFormat="false" ht="13.8" hidden="false" customHeight="false" outlineLevel="0" collapsed="false">
      <c r="A1974" s="0" t="s">
        <v>22572</v>
      </c>
      <c r="B1974" s="0" t="n">
        <v>0</v>
      </c>
      <c r="C1974" s="0" t="s">
        <v>22573</v>
      </c>
      <c r="D1974" s="0" t="n">
        <v>590000105</v>
      </c>
      <c r="E1974" s="0" t="s">
        <v>19054</v>
      </c>
      <c r="F1974" s="0" t="n">
        <v>2</v>
      </c>
      <c r="G1974" s="0" t="n">
        <v>4</v>
      </c>
      <c r="H1974" s="0" t="n">
        <v>1</v>
      </c>
      <c r="I1974" s="0" t="n">
        <v>2</v>
      </c>
      <c r="J1974" s="0" t="n">
        <v>50.611787</v>
      </c>
      <c r="K1974" s="0" t="n">
        <v>3.036398</v>
      </c>
    </row>
    <row r="1975" customFormat="false" ht="13.8" hidden="false" customHeight="false" outlineLevel="0" collapsed="false">
      <c r="A1975" s="0" t="s">
        <v>22574</v>
      </c>
      <c r="B1975" s="0" t="n">
        <v>0</v>
      </c>
      <c r="C1975" s="0" t="s">
        <v>22575</v>
      </c>
      <c r="D1975" s="0" t="n">
        <v>590000113</v>
      </c>
      <c r="E1975" s="0" t="s">
        <v>19061</v>
      </c>
      <c r="F1975" s="0" t="n">
        <v>1</v>
      </c>
      <c r="G1975" s="0" t="n">
        <v>4</v>
      </c>
      <c r="H1975" s="0" t="n">
        <v>1</v>
      </c>
      <c r="I1975" s="0" t="n">
        <v>2</v>
      </c>
      <c r="J1975" s="0" t="n">
        <v>50.61083</v>
      </c>
      <c r="K1975" s="0" t="n">
        <v>3.009659</v>
      </c>
    </row>
    <row r="1976" customFormat="false" ht="13.8" hidden="false" customHeight="false" outlineLevel="0" collapsed="false">
      <c r="A1976" s="0" t="s">
        <v>22576</v>
      </c>
      <c r="B1976" s="0" t="n">
        <v>0</v>
      </c>
      <c r="C1976" s="0" t="s">
        <v>22577</v>
      </c>
      <c r="D1976" s="0" t="n">
        <v>590000121</v>
      </c>
      <c r="E1976" s="0" t="s">
        <v>19054</v>
      </c>
      <c r="F1976" s="0" t="n">
        <v>2</v>
      </c>
      <c r="G1976" s="0" t="n">
        <v>4</v>
      </c>
      <c r="H1976" s="0" t="n">
        <v>1</v>
      </c>
      <c r="I1976" s="0" t="n">
        <v>3</v>
      </c>
      <c r="J1976" s="0" t="n">
        <v>50.543324</v>
      </c>
      <c r="K1976" s="0" t="n">
        <v>3.0159056</v>
      </c>
    </row>
    <row r="1977" customFormat="false" ht="13.8" hidden="false" customHeight="false" outlineLevel="0" collapsed="false">
      <c r="A1977" s="0" t="s">
        <v>22578</v>
      </c>
      <c r="B1977" s="0" t="n">
        <v>0</v>
      </c>
      <c r="C1977" s="0" t="s">
        <v>22579</v>
      </c>
      <c r="D1977" s="0" t="n">
        <v>590000188</v>
      </c>
      <c r="E1977" s="0" t="s">
        <v>19054</v>
      </c>
      <c r="F1977" s="0" t="n">
        <v>2</v>
      </c>
      <c r="G1977" s="0" t="n">
        <v>4</v>
      </c>
      <c r="H1977" s="0" t="n">
        <v>3</v>
      </c>
      <c r="I1977" s="0" t="n">
        <v>2</v>
      </c>
      <c r="J1977" s="0" t="n">
        <v>50.613717</v>
      </c>
      <c r="K1977" s="0" t="n">
        <v>3.033348</v>
      </c>
    </row>
    <row r="1978" customFormat="false" ht="13.8" hidden="false" customHeight="false" outlineLevel="0" collapsed="false">
      <c r="A1978" s="0" t="s">
        <v>22580</v>
      </c>
      <c r="B1978" s="0" t="n">
        <v>0</v>
      </c>
      <c r="C1978" s="0" t="s">
        <v>22581</v>
      </c>
      <c r="D1978" s="0" t="n">
        <v>590000337</v>
      </c>
      <c r="E1978" s="0" t="s">
        <v>19061</v>
      </c>
      <c r="F1978" s="0" t="n">
        <v>1</v>
      </c>
      <c r="G1978" s="0" t="n">
        <v>4</v>
      </c>
      <c r="H1978" s="0" t="n">
        <v>1</v>
      </c>
      <c r="I1978" s="0" t="n">
        <v>3</v>
      </c>
      <c r="J1978" s="0" t="n">
        <v>51.038</v>
      </c>
      <c r="K1978" s="0" t="n">
        <v>2.395517</v>
      </c>
    </row>
    <row r="1979" customFormat="false" ht="13.8" hidden="false" customHeight="false" outlineLevel="0" collapsed="false">
      <c r="A1979" s="0" t="s">
        <v>22582</v>
      </c>
      <c r="B1979" s="0" t="n">
        <v>0</v>
      </c>
      <c r="C1979" s="0" t="s">
        <v>22583</v>
      </c>
      <c r="D1979" s="0" t="n">
        <v>590000428</v>
      </c>
      <c r="E1979" s="0" t="s">
        <v>19054</v>
      </c>
      <c r="F1979" s="0" t="n">
        <v>2</v>
      </c>
      <c r="G1979" s="0" t="n">
        <v>4</v>
      </c>
      <c r="H1979" s="0" t="n">
        <v>1</v>
      </c>
      <c r="I1979" s="0" t="n">
        <v>3</v>
      </c>
      <c r="J1979" s="0" t="n">
        <v>50.165407</v>
      </c>
      <c r="K1979" s="0" t="n">
        <v>3.228682</v>
      </c>
    </row>
    <row r="1980" customFormat="false" ht="13.8" hidden="false" customHeight="false" outlineLevel="0" collapsed="false">
      <c r="A1980" s="0" t="s">
        <v>22584</v>
      </c>
      <c r="B1980" s="0" t="n">
        <v>0</v>
      </c>
      <c r="C1980" s="0" t="s">
        <v>22585</v>
      </c>
      <c r="D1980" s="0" t="n">
        <v>590000436</v>
      </c>
      <c r="E1980" s="0" t="s">
        <v>19054</v>
      </c>
      <c r="F1980" s="0" t="n">
        <v>2</v>
      </c>
      <c r="G1980" s="0" t="n">
        <v>4</v>
      </c>
      <c r="H1980" s="0" t="n">
        <v>1</v>
      </c>
      <c r="I1980" s="0" t="n">
        <v>2</v>
      </c>
      <c r="J1980" s="0" t="n">
        <v>50.1048</v>
      </c>
      <c r="K1980" s="0" t="n">
        <v>3.535986</v>
      </c>
    </row>
    <row r="1981" customFormat="false" ht="13.8" hidden="false" customHeight="false" outlineLevel="0" collapsed="false">
      <c r="A1981" s="0" t="s">
        <v>22586</v>
      </c>
      <c r="B1981" s="0" t="n">
        <v>0</v>
      </c>
      <c r="C1981" s="0" t="s">
        <v>22587</v>
      </c>
      <c r="D1981" s="0" t="n">
        <v>590000444</v>
      </c>
      <c r="E1981" s="0" t="s">
        <v>19061</v>
      </c>
      <c r="F1981" s="0" t="n">
        <v>1</v>
      </c>
      <c r="G1981" s="0" t="n">
        <v>4</v>
      </c>
      <c r="H1981" s="0" t="n">
        <v>1</v>
      </c>
      <c r="I1981" s="0" t="n">
        <v>2</v>
      </c>
      <c r="J1981" s="0" t="n">
        <v>50.289039</v>
      </c>
      <c r="K1981" s="0" t="n">
        <v>4.102438</v>
      </c>
    </row>
    <row r="1982" customFormat="false" ht="13.8" hidden="false" customHeight="false" outlineLevel="0" collapsed="false">
      <c r="A1982" s="0" t="s">
        <v>22588</v>
      </c>
      <c r="B1982" s="0" t="n">
        <v>0</v>
      </c>
      <c r="C1982" s="0" t="s">
        <v>22589</v>
      </c>
      <c r="D1982" s="0" t="n">
        <v>590000451</v>
      </c>
      <c r="E1982" s="0" t="s">
        <v>19061</v>
      </c>
      <c r="F1982" s="0" t="n">
        <v>1</v>
      </c>
      <c r="G1982" s="0" t="n">
        <v>4</v>
      </c>
      <c r="H1982" s="0" t="n">
        <v>1</v>
      </c>
      <c r="I1982" s="0" t="n">
        <v>2</v>
      </c>
      <c r="J1982" s="0" t="n">
        <v>50.329579</v>
      </c>
      <c r="K1982" s="0" t="n">
        <v>4.0461199999</v>
      </c>
    </row>
    <row r="1983" customFormat="false" ht="13.8" hidden="false" customHeight="false" outlineLevel="0" collapsed="false">
      <c r="A1983" s="0" t="s">
        <v>22590</v>
      </c>
      <c r="B1983" s="0" t="n">
        <v>0</v>
      </c>
      <c r="C1983" s="0" t="s">
        <v>22591</v>
      </c>
      <c r="D1983" s="0" t="n">
        <v>590000469</v>
      </c>
      <c r="E1983" s="0" t="s">
        <v>19054</v>
      </c>
      <c r="F1983" s="0" t="n">
        <v>2</v>
      </c>
      <c r="G1983" s="0" t="n">
        <v>4</v>
      </c>
      <c r="H1983" s="0" t="n">
        <v>1</v>
      </c>
      <c r="I1983" s="0" t="n">
        <v>2</v>
      </c>
      <c r="J1983" s="0" t="n">
        <v>50.013741</v>
      </c>
      <c r="K1983" s="0" t="n">
        <v>4.060231</v>
      </c>
    </row>
    <row r="1984" customFormat="false" ht="13.8" hidden="false" customHeight="false" outlineLevel="0" collapsed="false">
      <c r="A1984" s="0" t="s">
        <v>22592</v>
      </c>
      <c r="B1984" s="0" t="n">
        <v>0</v>
      </c>
      <c r="C1984" s="0" t="s">
        <v>22593</v>
      </c>
      <c r="D1984" s="0" t="n">
        <v>590000477</v>
      </c>
      <c r="E1984" s="0" t="s">
        <v>19054</v>
      </c>
      <c r="F1984" s="0" t="n">
        <v>2</v>
      </c>
      <c r="G1984" s="0" t="n">
        <v>4</v>
      </c>
      <c r="H1984" s="0" t="n">
        <v>1</v>
      </c>
      <c r="I1984" s="0" t="n">
        <v>2</v>
      </c>
      <c r="J1984" s="0" t="n">
        <v>50.2498797</v>
      </c>
      <c r="K1984" s="0" t="n">
        <v>3.6277794</v>
      </c>
    </row>
    <row r="1985" customFormat="false" ht="13.8" hidden="false" customHeight="false" outlineLevel="0" collapsed="false">
      <c r="A1985" s="0" t="s">
        <v>22594</v>
      </c>
      <c r="B1985" s="0" t="n">
        <v>0</v>
      </c>
      <c r="C1985" s="0" t="s">
        <v>22595</v>
      </c>
      <c r="D1985" s="0" t="n">
        <v>590000527</v>
      </c>
      <c r="E1985" s="0" t="s">
        <v>19054</v>
      </c>
      <c r="F1985" s="0" t="n">
        <v>2</v>
      </c>
      <c r="G1985" s="0" t="n">
        <v>4</v>
      </c>
      <c r="H1985" s="0" t="n">
        <v>1</v>
      </c>
      <c r="I1985" s="0" t="n">
        <v>2</v>
      </c>
      <c r="J1985" s="0" t="n">
        <v>50.119256</v>
      </c>
      <c r="K1985" s="0" t="n">
        <v>3.925327</v>
      </c>
    </row>
    <row r="1986" customFormat="false" ht="13.8" hidden="false" customHeight="false" outlineLevel="0" collapsed="false">
      <c r="A1986" s="0" t="s">
        <v>22596</v>
      </c>
      <c r="B1986" s="0" t="n">
        <v>0</v>
      </c>
      <c r="C1986" s="0" t="s">
        <v>22597</v>
      </c>
      <c r="D1986" s="0" t="n">
        <v>590000535</v>
      </c>
      <c r="E1986" s="0" t="s">
        <v>19054</v>
      </c>
      <c r="F1986" s="0" t="n">
        <v>2</v>
      </c>
      <c r="G1986" s="0" t="n">
        <v>4</v>
      </c>
      <c r="H1986" s="0" t="n">
        <v>1</v>
      </c>
      <c r="I1986" s="0" t="n">
        <v>3</v>
      </c>
      <c r="J1986" s="0" t="n">
        <v>50.27862</v>
      </c>
      <c r="K1986" s="0" t="n">
        <v>3.959469</v>
      </c>
    </row>
    <row r="1987" customFormat="false" ht="13.8" hidden="false" customHeight="false" outlineLevel="0" collapsed="false">
      <c r="A1987" s="0" t="s">
        <v>22598</v>
      </c>
      <c r="B1987" s="0" t="n">
        <v>0</v>
      </c>
      <c r="C1987" s="0" t="s">
        <v>22599</v>
      </c>
      <c r="D1987" s="0" t="n">
        <v>590000543</v>
      </c>
      <c r="E1987" s="0" t="s">
        <v>19054</v>
      </c>
      <c r="F1987" s="0" t="n">
        <v>2</v>
      </c>
      <c r="G1987" s="0" t="n">
        <v>4</v>
      </c>
      <c r="H1987" s="0" t="n">
        <v>1</v>
      </c>
      <c r="I1987" s="0" t="n">
        <v>2</v>
      </c>
      <c r="J1987" s="0" t="n">
        <v>50.140915</v>
      </c>
      <c r="K1987" s="0" t="n">
        <v>4.079636</v>
      </c>
    </row>
    <row r="1988" customFormat="false" ht="13.8" hidden="false" customHeight="false" outlineLevel="0" collapsed="false">
      <c r="A1988" s="0" t="s">
        <v>9983</v>
      </c>
      <c r="B1988" s="0" t="n">
        <v>0</v>
      </c>
      <c r="C1988" s="0" t="s">
        <v>22600</v>
      </c>
      <c r="D1988" s="0" t="n">
        <v>590000592</v>
      </c>
      <c r="E1988" s="0" t="s">
        <v>19061</v>
      </c>
      <c r="F1988" s="0" t="n">
        <v>1</v>
      </c>
      <c r="G1988" s="0" t="n">
        <v>4</v>
      </c>
      <c r="H1988" s="0" t="n">
        <v>1</v>
      </c>
      <c r="I1988" s="0" t="n">
        <v>3</v>
      </c>
      <c r="J1988" s="0" t="n">
        <v>50.328377</v>
      </c>
      <c r="K1988" s="0" t="n">
        <v>3.39597</v>
      </c>
    </row>
    <row r="1989" customFormat="false" ht="13.8" hidden="false" customHeight="false" outlineLevel="0" collapsed="false">
      <c r="A1989" s="0" t="s">
        <v>22601</v>
      </c>
      <c r="B1989" s="0" t="n">
        <v>0</v>
      </c>
      <c r="C1989" s="0" t="s">
        <v>22602</v>
      </c>
      <c r="D1989" s="0" t="n">
        <v>590000600</v>
      </c>
      <c r="E1989" s="0" t="s">
        <v>19054</v>
      </c>
      <c r="F1989" s="0" t="n">
        <v>2</v>
      </c>
      <c r="G1989" s="0" t="n">
        <v>4</v>
      </c>
      <c r="H1989" s="0" t="n">
        <v>1</v>
      </c>
      <c r="I1989" s="0" t="n">
        <v>2</v>
      </c>
      <c r="J1989" s="0" t="n">
        <v>50.445219</v>
      </c>
      <c r="K1989" s="0" t="n">
        <v>3.434921</v>
      </c>
    </row>
    <row r="1990" customFormat="false" ht="13.8" hidden="false" customHeight="false" outlineLevel="0" collapsed="false">
      <c r="A1990" s="0" t="s">
        <v>22603</v>
      </c>
      <c r="B1990" s="0" t="n">
        <v>0</v>
      </c>
      <c r="C1990" s="0" t="s">
        <v>22604</v>
      </c>
      <c r="D1990" s="0" t="n">
        <v>590000618</v>
      </c>
      <c r="E1990" s="0" t="s">
        <v>19054</v>
      </c>
      <c r="F1990" s="0" t="n">
        <v>2</v>
      </c>
      <c r="G1990" s="0" t="n">
        <v>4</v>
      </c>
      <c r="H1990" s="0" t="n">
        <v>1</v>
      </c>
      <c r="I1990" s="0" t="n">
        <v>3</v>
      </c>
      <c r="J1990" s="0" t="n">
        <v>50.361481</v>
      </c>
      <c r="K1990" s="0" t="n">
        <v>3.495825</v>
      </c>
    </row>
    <row r="1991" customFormat="false" ht="13.8" hidden="false" customHeight="false" outlineLevel="0" collapsed="false">
      <c r="A1991" s="0" t="s">
        <v>22605</v>
      </c>
      <c r="B1991" s="0" t="n">
        <v>0</v>
      </c>
      <c r="C1991" s="0" t="s">
        <v>22606</v>
      </c>
      <c r="D1991" s="0" t="n">
        <v>590000691</v>
      </c>
      <c r="E1991" s="0" t="s">
        <v>19061</v>
      </c>
      <c r="F1991" s="0" t="n">
        <v>1</v>
      </c>
      <c r="G1991" s="0" t="n">
        <v>4</v>
      </c>
      <c r="H1991" s="0" t="n">
        <v>1</v>
      </c>
      <c r="I1991" s="0" t="n">
        <v>2</v>
      </c>
      <c r="J1991" s="0" t="n">
        <v>50.700149</v>
      </c>
      <c r="K1991" s="0" t="n">
        <v>3.220219</v>
      </c>
    </row>
    <row r="1992" customFormat="false" ht="13.8" hidden="false" customHeight="false" outlineLevel="0" collapsed="false">
      <c r="A1992" s="0" t="s">
        <v>22607</v>
      </c>
      <c r="B1992" s="0" t="n">
        <v>0</v>
      </c>
      <c r="C1992" s="0" t="s">
        <v>22608</v>
      </c>
      <c r="D1992" s="0" t="n">
        <v>590000758</v>
      </c>
      <c r="E1992" s="0" t="s">
        <v>19061</v>
      </c>
      <c r="F1992" s="0" t="n">
        <v>1</v>
      </c>
      <c r="G1992" s="0" t="n">
        <v>4</v>
      </c>
      <c r="H1992" s="0" t="n">
        <v>1</v>
      </c>
      <c r="I1992" s="0" t="n">
        <v>2</v>
      </c>
      <c r="J1992" s="0" t="n">
        <v>50.68364</v>
      </c>
      <c r="K1992" s="0" t="n">
        <v>2.868868</v>
      </c>
    </row>
    <row r="1993" customFormat="false" ht="13.8" hidden="false" customHeight="false" outlineLevel="0" collapsed="false">
      <c r="A1993" s="0" t="s">
        <v>22609</v>
      </c>
      <c r="B1993" s="0" t="n">
        <v>0</v>
      </c>
      <c r="C1993" s="0" t="s">
        <v>22610</v>
      </c>
      <c r="D1993" s="0" t="n">
        <v>590000766</v>
      </c>
      <c r="E1993" s="0" t="s">
        <v>19054</v>
      </c>
      <c r="F1993" s="0" t="n">
        <v>2</v>
      </c>
      <c r="G1993" s="0" t="n">
        <v>4</v>
      </c>
      <c r="H1993" s="0" t="n">
        <v>1</v>
      </c>
      <c r="I1993" s="0" t="n">
        <v>2</v>
      </c>
      <c r="J1993" s="0" t="n">
        <v>50.737307</v>
      </c>
      <c r="K1993" s="0" t="n">
        <v>2.738271</v>
      </c>
    </row>
    <row r="1994" customFormat="false" ht="13.8" hidden="false" customHeight="false" outlineLevel="0" collapsed="false">
      <c r="A1994" s="0" t="s">
        <v>22611</v>
      </c>
      <c r="B1994" s="0" t="n">
        <v>0</v>
      </c>
      <c r="C1994" s="0" t="s">
        <v>22612</v>
      </c>
      <c r="D1994" s="0" t="n">
        <v>590000774</v>
      </c>
      <c r="E1994" s="0" t="s">
        <v>19054</v>
      </c>
      <c r="F1994" s="0" t="n">
        <v>2</v>
      </c>
      <c r="G1994" s="0" t="n">
        <v>4</v>
      </c>
      <c r="H1994" s="0" t="n">
        <v>1</v>
      </c>
      <c r="I1994" s="0" t="n">
        <v>2</v>
      </c>
      <c r="J1994" s="0" t="n">
        <v>50.728524</v>
      </c>
      <c r="K1994" s="0" t="n">
        <v>2.540411</v>
      </c>
    </row>
    <row r="1995" customFormat="false" ht="13.8" hidden="false" customHeight="false" outlineLevel="0" collapsed="false">
      <c r="A1995" s="0" t="s">
        <v>22613</v>
      </c>
      <c r="B1995" s="0" t="n">
        <v>0</v>
      </c>
      <c r="C1995" s="0" t="s">
        <v>22614</v>
      </c>
      <c r="D1995" s="0" t="n">
        <v>590000782</v>
      </c>
      <c r="E1995" s="0" t="s">
        <v>19061</v>
      </c>
      <c r="F1995" s="0" t="n">
        <v>1</v>
      </c>
      <c r="G1995" s="0" t="n">
        <v>4</v>
      </c>
      <c r="H1995" s="0" t="n">
        <v>1</v>
      </c>
      <c r="I1995" s="0" t="n">
        <v>2</v>
      </c>
      <c r="J1995" s="0" t="n">
        <v>50.6824713</v>
      </c>
      <c r="K1995" s="0" t="n">
        <v>2.8872010999</v>
      </c>
    </row>
    <row r="1996" customFormat="false" ht="13.8" hidden="false" customHeight="false" outlineLevel="0" collapsed="false">
      <c r="A1996" s="0" t="s">
        <v>22615</v>
      </c>
      <c r="B1996" s="0" t="n">
        <v>0</v>
      </c>
      <c r="C1996" s="0" t="s">
        <v>22616</v>
      </c>
      <c r="D1996" s="0" t="n">
        <v>590000790</v>
      </c>
      <c r="E1996" s="0" t="s">
        <v>19054</v>
      </c>
      <c r="F1996" s="0" t="n">
        <v>2</v>
      </c>
      <c r="G1996" s="0" t="n">
        <v>4</v>
      </c>
      <c r="H1996" s="0" t="n">
        <v>1</v>
      </c>
      <c r="I1996" s="0" t="n">
        <v>2</v>
      </c>
      <c r="J1996" s="0" t="n">
        <v>50.744282</v>
      </c>
      <c r="K1996" s="0" t="n">
        <v>2.739926</v>
      </c>
    </row>
    <row r="1997" customFormat="false" ht="13.8" hidden="false" customHeight="false" outlineLevel="0" collapsed="false">
      <c r="A1997" s="0" t="s">
        <v>22617</v>
      </c>
      <c r="B1997" s="0" t="n">
        <v>0</v>
      </c>
      <c r="C1997" s="0" t="s">
        <v>22618</v>
      </c>
      <c r="D1997" s="0" t="n">
        <v>590001004</v>
      </c>
      <c r="E1997" s="0" t="s">
        <v>19054</v>
      </c>
      <c r="F1997" s="0" t="n">
        <v>2</v>
      </c>
      <c r="G1997" s="0" t="n">
        <v>4</v>
      </c>
      <c r="H1997" s="0" t="n">
        <v>1</v>
      </c>
      <c r="I1997" s="0" t="n">
        <v>3</v>
      </c>
      <c r="J1997" s="0" t="n">
        <v>50.362771</v>
      </c>
      <c r="K1997" s="0" t="n">
        <v>3.078361</v>
      </c>
    </row>
    <row r="1998" customFormat="false" ht="13.8" hidden="false" customHeight="false" outlineLevel="0" collapsed="false">
      <c r="A1998" s="0" t="s">
        <v>22619</v>
      </c>
      <c r="B1998" s="0" t="n">
        <v>0</v>
      </c>
      <c r="C1998" s="0" t="s">
        <v>22620</v>
      </c>
      <c r="D1998" s="0" t="n">
        <v>590001418</v>
      </c>
      <c r="E1998" s="0" t="s">
        <v>19054</v>
      </c>
      <c r="F1998" s="0" t="n">
        <v>2</v>
      </c>
      <c r="G1998" s="0" t="n">
        <v>4</v>
      </c>
      <c r="H1998" s="0" t="n">
        <v>1</v>
      </c>
      <c r="I1998" s="0" t="n">
        <v>3</v>
      </c>
      <c r="J1998" s="0" t="n">
        <v>50.6660129</v>
      </c>
      <c r="K1998" s="0" t="n">
        <v>3.0462445</v>
      </c>
    </row>
    <row r="1999" customFormat="false" ht="13.8" hidden="false" customHeight="false" outlineLevel="0" collapsed="false">
      <c r="A1999" s="0" t="s">
        <v>22621</v>
      </c>
      <c r="B1999" s="0" t="n">
        <v>0</v>
      </c>
      <c r="C1999" s="0" t="s">
        <v>22622</v>
      </c>
      <c r="D1999" s="0" t="n">
        <v>590001442</v>
      </c>
      <c r="E1999" s="0" t="s">
        <v>19054</v>
      </c>
      <c r="F1999" s="0" t="n">
        <v>2</v>
      </c>
      <c r="G1999" s="0" t="n">
        <v>4</v>
      </c>
      <c r="H1999" s="0" t="n">
        <v>1</v>
      </c>
      <c r="I1999" s="0" t="n">
        <v>2</v>
      </c>
      <c r="J1999" s="0" t="n">
        <v>51.064256</v>
      </c>
      <c r="K1999" s="0" t="n">
        <v>2.481343</v>
      </c>
    </row>
    <row r="2000" customFormat="false" ht="13.8" hidden="false" customHeight="false" outlineLevel="0" collapsed="false">
      <c r="A2000" s="0" t="s">
        <v>22623</v>
      </c>
      <c r="B2000" s="0" t="n">
        <v>0</v>
      </c>
      <c r="C2000" s="0" t="s">
        <v>22624</v>
      </c>
      <c r="D2000" s="0" t="n">
        <v>590001582</v>
      </c>
      <c r="E2000" s="0" t="s">
        <v>19054</v>
      </c>
      <c r="F2000" s="0" t="n">
        <v>2</v>
      </c>
      <c r="G2000" s="0" t="n">
        <v>4</v>
      </c>
      <c r="H2000" s="0" t="n">
        <v>1</v>
      </c>
      <c r="I2000" s="0" t="n">
        <v>2</v>
      </c>
      <c r="J2000" s="0" t="n">
        <v>50.68655</v>
      </c>
      <c r="K2000" s="0" t="n">
        <v>3.115339</v>
      </c>
    </row>
    <row r="2001" customFormat="false" ht="13.8" hidden="false" customHeight="false" outlineLevel="0" collapsed="false">
      <c r="A2001" s="0" t="s">
        <v>22625</v>
      </c>
      <c r="B2001" s="0" t="n">
        <v>0</v>
      </c>
      <c r="C2001" s="0" t="s">
        <v>22626</v>
      </c>
      <c r="D2001" s="0" t="n">
        <v>590001749</v>
      </c>
      <c r="E2001" s="0" t="s">
        <v>19054</v>
      </c>
      <c r="F2001" s="0" t="n">
        <v>2</v>
      </c>
      <c r="G2001" s="0" t="n">
        <v>4</v>
      </c>
      <c r="H2001" s="0" t="n">
        <v>3</v>
      </c>
      <c r="I2001" s="0" t="n">
        <v>2</v>
      </c>
      <c r="J2001" s="0" t="n">
        <v>51.005206</v>
      </c>
      <c r="K2001" s="0" t="n">
        <v>2.291409</v>
      </c>
    </row>
    <row r="2002" customFormat="false" ht="13.8" hidden="false" customHeight="false" outlineLevel="0" collapsed="false">
      <c r="A2002" s="0" t="s">
        <v>22627</v>
      </c>
      <c r="B2002" s="0" t="n">
        <v>0</v>
      </c>
      <c r="C2002" s="0" t="s">
        <v>22628</v>
      </c>
      <c r="D2002" s="0" t="n">
        <v>590006607</v>
      </c>
      <c r="E2002" s="0" t="s">
        <v>19054</v>
      </c>
      <c r="F2002" s="0" t="n">
        <v>2</v>
      </c>
      <c r="G2002" s="0" t="n">
        <v>4</v>
      </c>
      <c r="H2002" s="0" t="n">
        <v>1</v>
      </c>
      <c r="I2002" s="0" t="n">
        <v>3</v>
      </c>
      <c r="J2002" s="0" t="n">
        <v>50.631953</v>
      </c>
      <c r="K2002" s="0" t="n">
        <v>3.057492</v>
      </c>
    </row>
    <row r="2003" customFormat="false" ht="13.8" hidden="false" customHeight="false" outlineLevel="0" collapsed="false">
      <c r="A2003" s="0" t="s">
        <v>22629</v>
      </c>
      <c r="B2003" s="0" t="n">
        <v>0</v>
      </c>
      <c r="C2003" s="0" t="s">
        <v>22630</v>
      </c>
      <c r="D2003" s="0" t="n">
        <v>590006896</v>
      </c>
      <c r="E2003" s="0" t="s">
        <v>19061</v>
      </c>
      <c r="F2003" s="0" t="n">
        <v>1</v>
      </c>
      <c r="G2003" s="0" t="n">
        <v>4</v>
      </c>
      <c r="H2003" s="0" t="n">
        <v>2</v>
      </c>
      <c r="I2003" s="0" t="n">
        <v>2</v>
      </c>
      <c r="J2003" s="0" t="n">
        <v>50.013991</v>
      </c>
      <c r="K2003" s="0" t="n">
        <v>4.0040972</v>
      </c>
    </row>
    <row r="2004" customFormat="false" ht="13.8" hidden="false" customHeight="false" outlineLevel="0" collapsed="false">
      <c r="A2004" s="0" t="s">
        <v>22631</v>
      </c>
      <c r="B2004" s="0" t="n">
        <v>0</v>
      </c>
      <c r="C2004" s="0" t="s">
        <v>22632</v>
      </c>
      <c r="D2004" s="0" t="n">
        <v>590008041</v>
      </c>
      <c r="E2004" s="0" t="s">
        <v>19061</v>
      </c>
      <c r="F2004" s="0" t="n">
        <v>1</v>
      </c>
      <c r="G2004" s="0" t="n">
        <v>4</v>
      </c>
      <c r="H2004" s="0" t="n">
        <v>2</v>
      </c>
      <c r="I2004" s="0" t="n">
        <v>2</v>
      </c>
      <c r="J2004" s="0" t="n">
        <v>50.360021</v>
      </c>
      <c r="K2004" s="0" t="n">
        <v>3.512284</v>
      </c>
    </row>
    <row r="2005" customFormat="false" ht="13.8" hidden="false" customHeight="false" outlineLevel="0" collapsed="false">
      <c r="A2005" s="0" t="s">
        <v>22633</v>
      </c>
      <c r="B2005" s="0" t="n">
        <v>0</v>
      </c>
      <c r="C2005" s="0" t="s">
        <v>22634</v>
      </c>
      <c r="D2005" s="0" t="n">
        <v>590008306</v>
      </c>
      <c r="E2005" s="0" t="s">
        <v>19061</v>
      </c>
      <c r="F2005" s="0" t="n">
        <v>1</v>
      </c>
      <c r="G2005" s="0" t="n">
        <v>4</v>
      </c>
      <c r="H2005" s="0" t="n">
        <v>3</v>
      </c>
      <c r="I2005" s="0" t="n">
        <v>1</v>
      </c>
      <c r="J2005" s="0" t="n">
        <v>50.358042</v>
      </c>
      <c r="K2005" s="0" t="n">
        <v>3.283998</v>
      </c>
    </row>
    <row r="2006" customFormat="false" ht="13.8" hidden="false" customHeight="false" outlineLevel="0" collapsed="false">
      <c r="A2006" s="0" t="s">
        <v>22635</v>
      </c>
      <c r="B2006" s="0" t="n">
        <v>0</v>
      </c>
      <c r="C2006" s="0" t="s">
        <v>22636</v>
      </c>
      <c r="D2006" s="0" t="n">
        <v>590008579</v>
      </c>
      <c r="E2006" s="0" t="s">
        <v>19061</v>
      </c>
      <c r="F2006" s="0" t="n">
        <v>1</v>
      </c>
      <c r="G2006" s="0" t="n">
        <v>4</v>
      </c>
      <c r="H2006" s="0" t="n">
        <v>2</v>
      </c>
      <c r="J2006" s="0" t="n">
        <v>50.648444</v>
      </c>
      <c r="K2006" s="0" t="n">
        <v>3.085273</v>
      </c>
    </row>
    <row r="2007" customFormat="false" ht="13.8" hidden="false" customHeight="false" outlineLevel="0" collapsed="false">
      <c r="A2007" s="0" t="s">
        <v>22637</v>
      </c>
      <c r="B2007" s="0" t="n">
        <v>0</v>
      </c>
      <c r="C2007" s="0" t="s">
        <v>22638</v>
      </c>
      <c r="D2007" s="0" t="n">
        <v>590009148</v>
      </c>
      <c r="E2007" s="0" t="s">
        <v>19061</v>
      </c>
      <c r="F2007" s="0" t="n">
        <v>1</v>
      </c>
      <c r="G2007" s="0" t="n">
        <v>4</v>
      </c>
      <c r="H2007" s="0" t="n">
        <v>2</v>
      </c>
      <c r="I2007" s="0" t="n">
        <v>2</v>
      </c>
      <c r="J2007" s="0" t="n">
        <v>50.208345</v>
      </c>
      <c r="K2007" s="0" t="n">
        <v>3.813702</v>
      </c>
    </row>
    <row r="2008" customFormat="false" ht="13.8" hidden="false" customHeight="false" outlineLevel="0" collapsed="false">
      <c r="A2008" s="0" t="s">
        <v>10162</v>
      </c>
      <c r="B2008" s="0" t="n">
        <v>0</v>
      </c>
      <c r="C2008" s="0" t="s">
        <v>22639</v>
      </c>
      <c r="D2008" s="0" t="n">
        <v>590015418</v>
      </c>
      <c r="E2008" s="0" t="s">
        <v>19061</v>
      </c>
      <c r="F2008" s="0" t="n">
        <v>1</v>
      </c>
      <c r="G2008" s="0" t="n">
        <v>4</v>
      </c>
      <c r="H2008" s="0" t="n">
        <v>3</v>
      </c>
      <c r="I2008" s="0" t="n">
        <v>1</v>
      </c>
      <c r="J2008" s="0" t="n">
        <v>50.125044</v>
      </c>
      <c r="K2008" s="0" t="n">
        <v>3.411805</v>
      </c>
    </row>
    <row r="2009" customFormat="false" ht="13.8" hidden="false" customHeight="false" outlineLevel="0" collapsed="false">
      <c r="A2009" s="0" t="s">
        <v>22640</v>
      </c>
      <c r="B2009" s="0" t="n">
        <v>0</v>
      </c>
      <c r="C2009" s="0" t="s">
        <v>22641</v>
      </c>
      <c r="D2009" s="0" t="n">
        <v>590016408</v>
      </c>
      <c r="E2009" s="0" t="s">
        <v>19061</v>
      </c>
      <c r="F2009" s="0" t="n">
        <v>1</v>
      </c>
      <c r="G2009" s="0" t="n">
        <v>4</v>
      </c>
      <c r="H2009" s="0" t="n">
        <v>2</v>
      </c>
      <c r="I2009" s="0" t="n">
        <v>2</v>
      </c>
      <c r="J2009" s="0" t="n">
        <v>50.617023</v>
      </c>
      <c r="K2009" s="0" t="n">
        <v>3.02222</v>
      </c>
    </row>
    <row r="2010" customFormat="false" ht="13.8" hidden="false" customHeight="false" outlineLevel="0" collapsed="false">
      <c r="A2010" s="0" t="s">
        <v>22642</v>
      </c>
      <c r="B2010" s="0" t="n">
        <v>0</v>
      </c>
      <c r="C2010" s="0" t="s">
        <v>22643</v>
      </c>
      <c r="D2010" s="0" t="n">
        <v>590023438</v>
      </c>
      <c r="E2010" s="0" t="s">
        <v>19061</v>
      </c>
      <c r="F2010" s="0" t="n">
        <v>1</v>
      </c>
      <c r="G2010" s="0" t="n">
        <v>4</v>
      </c>
      <c r="H2010" s="0" t="n">
        <v>3</v>
      </c>
      <c r="I2010" s="0" t="n">
        <v>2</v>
      </c>
      <c r="J2010" s="0" t="n">
        <v>51.025057</v>
      </c>
      <c r="K2010" s="0" t="n">
        <v>2.401324</v>
      </c>
    </row>
    <row r="2011" customFormat="false" ht="13.8" hidden="false" customHeight="false" outlineLevel="0" collapsed="false">
      <c r="A2011" s="0" t="s">
        <v>22644</v>
      </c>
      <c r="B2011" s="0" t="n">
        <v>0</v>
      </c>
      <c r="C2011" s="0" t="s">
        <v>22645</v>
      </c>
      <c r="D2011" s="0" t="n">
        <v>590024618</v>
      </c>
      <c r="E2011" s="0" t="s">
        <v>19061</v>
      </c>
      <c r="F2011" s="0" t="n">
        <v>1</v>
      </c>
      <c r="G2011" s="0" t="n">
        <v>4</v>
      </c>
      <c r="H2011" s="0" t="n">
        <v>3</v>
      </c>
      <c r="I2011" s="0" t="n">
        <v>2</v>
      </c>
      <c r="J2011" s="0" t="n">
        <v>50.695263</v>
      </c>
      <c r="K2011" s="0" t="n">
        <v>3.195882</v>
      </c>
    </row>
    <row r="2012" customFormat="false" ht="13.8" hidden="false" customHeight="false" outlineLevel="0" collapsed="false">
      <c r="A2012" s="0" t="s">
        <v>22646</v>
      </c>
      <c r="B2012" s="0" t="n">
        <v>0</v>
      </c>
      <c r="C2012" s="0" t="s">
        <v>22647</v>
      </c>
      <c r="D2012" s="0" t="n">
        <v>590024659</v>
      </c>
      <c r="E2012" s="0" t="s">
        <v>19061</v>
      </c>
      <c r="F2012" s="0" t="n">
        <v>1</v>
      </c>
      <c r="G2012" s="0" t="n">
        <v>4</v>
      </c>
      <c r="H2012" s="0" t="n">
        <v>3</v>
      </c>
      <c r="I2012" s="0" t="n">
        <v>2</v>
      </c>
      <c r="J2012" s="0" t="n">
        <v>50.676506</v>
      </c>
      <c r="K2012" s="0" t="n">
        <v>3.168619</v>
      </c>
    </row>
    <row r="2013" customFormat="false" ht="13.8" hidden="false" customHeight="false" outlineLevel="0" collapsed="false">
      <c r="A2013" s="0" t="s">
        <v>22648</v>
      </c>
      <c r="B2013" s="0" t="n">
        <v>0</v>
      </c>
      <c r="C2013" s="0" t="s">
        <v>22649</v>
      </c>
      <c r="D2013" s="0" t="n">
        <v>590025128</v>
      </c>
      <c r="E2013" s="0" t="s">
        <v>19061</v>
      </c>
      <c r="F2013" s="0" t="n">
        <v>1</v>
      </c>
      <c r="G2013" s="0" t="n">
        <v>4</v>
      </c>
      <c r="H2013" s="0" t="n">
        <v>3</v>
      </c>
      <c r="I2013" s="0" t="n">
        <v>2</v>
      </c>
      <c r="J2013" s="0" t="n">
        <v>50.3606388</v>
      </c>
      <c r="K2013" s="0" t="n">
        <v>3.4975957</v>
      </c>
    </row>
    <row r="2014" customFormat="false" ht="13.8" hidden="false" customHeight="false" outlineLevel="0" collapsed="false">
      <c r="A2014" s="0" t="s">
        <v>22650</v>
      </c>
      <c r="B2014" s="0" t="n">
        <v>0</v>
      </c>
      <c r="C2014" s="0" t="s">
        <v>22651</v>
      </c>
      <c r="D2014" s="0" t="n">
        <v>590025458</v>
      </c>
      <c r="E2014" s="0" t="s">
        <v>19054</v>
      </c>
      <c r="F2014" s="0" t="n">
        <v>2</v>
      </c>
      <c r="G2014" s="0" t="n">
        <v>4</v>
      </c>
      <c r="H2014" s="0" t="n">
        <v>1</v>
      </c>
      <c r="I2014" s="0" t="n">
        <v>2</v>
      </c>
      <c r="J2014" s="0" t="n">
        <v>50.729738</v>
      </c>
      <c r="K2014" s="0" t="n">
        <v>2.538603</v>
      </c>
    </row>
    <row r="2015" customFormat="false" ht="13.8" hidden="false" customHeight="false" outlineLevel="0" collapsed="false">
      <c r="A2015" s="0" t="s">
        <v>22652</v>
      </c>
      <c r="B2015" s="0" t="n">
        <v>0</v>
      </c>
      <c r="C2015" s="0" t="s">
        <v>22653</v>
      </c>
      <c r="D2015" s="0" t="n">
        <v>590031738</v>
      </c>
      <c r="E2015" s="0" t="s">
        <v>19061</v>
      </c>
      <c r="F2015" s="0" t="n">
        <v>1</v>
      </c>
      <c r="G2015" s="0" t="n">
        <v>4</v>
      </c>
      <c r="H2015" s="0" t="n">
        <v>3</v>
      </c>
      <c r="I2015" s="0" t="n">
        <v>2</v>
      </c>
      <c r="J2015" s="0" t="n">
        <v>50.602218</v>
      </c>
      <c r="K2015" s="0" t="n">
        <v>3.035254</v>
      </c>
    </row>
    <row r="2016" customFormat="false" ht="13.8" hidden="false" customHeight="false" outlineLevel="0" collapsed="false">
      <c r="A2016" s="0" t="s">
        <v>11264</v>
      </c>
      <c r="B2016" s="0" t="n">
        <v>0</v>
      </c>
      <c r="C2016" s="0" t="s">
        <v>22654</v>
      </c>
      <c r="D2016" s="0" t="n">
        <v>590032108</v>
      </c>
      <c r="E2016" s="0" t="s">
        <v>19061</v>
      </c>
      <c r="F2016" s="0" t="n">
        <v>1</v>
      </c>
      <c r="G2016" s="0" t="n">
        <v>4</v>
      </c>
      <c r="H2016" s="0" t="n">
        <v>3</v>
      </c>
      <c r="I2016" s="0" t="n">
        <v>2</v>
      </c>
      <c r="J2016" s="0" t="n">
        <v>50.397803</v>
      </c>
      <c r="K2016" s="0" t="n">
        <v>3.062447</v>
      </c>
    </row>
    <row r="2017" customFormat="false" ht="13.8" hidden="false" customHeight="false" outlineLevel="0" collapsed="false">
      <c r="A2017" s="0" t="s">
        <v>22655</v>
      </c>
      <c r="B2017" s="0" t="n">
        <v>0</v>
      </c>
      <c r="C2017" s="0" t="s">
        <v>22656</v>
      </c>
      <c r="D2017" s="0" t="n">
        <v>590032199</v>
      </c>
      <c r="E2017" s="0" t="s">
        <v>19061</v>
      </c>
      <c r="F2017" s="0" t="n">
        <v>1</v>
      </c>
      <c r="G2017" s="0" t="n">
        <v>4</v>
      </c>
      <c r="H2017" s="0" t="n">
        <v>3</v>
      </c>
      <c r="I2017" s="0" t="n">
        <v>2</v>
      </c>
      <c r="J2017" s="0" t="n">
        <v>50.142048</v>
      </c>
      <c r="K2017" s="0" t="n">
        <v>3.377291</v>
      </c>
    </row>
    <row r="2018" customFormat="false" ht="13.8" hidden="false" customHeight="false" outlineLevel="0" collapsed="false">
      <c r="A2018" s="0" t="s">
        <v>22657</v>
      </c>
      <c r="B2018" s="0" t="n">
        <v>0</v>
      </c>
      <c r="C2018" s="0" t="s">
        <v>22658</v>
      </c>
      <c r="D2018" s="0" t="n">
        <v>590033429</v>
      </c>
      <c r="E2018" s="0" t="s">
        <v>19054</v>
      </c>
      <c r="F2018" s="0" t="n">
        <v>2</v>
      </c>
      <c r="G2018" s="0" t="n">
        <v>4</v>
      </c>
      <c r="H2018" s="0" t="n">
        <v>1</v>
      </c>
      <c r="I2018" s="0" t="n">
        <v>2</v>
      </c>
      <c r="J2018" s="0" t="n">
        <v>50.677647</v>
      </c>
      <c r="K2018" s="0" t="n">
        <v>3.17404</v>
      </c>
    </row>
    <row r="2019" customFormat="false" ht="13.8" hidden="false" customHeight="false" outlineLevel="0" collapsed="false">
      <c r="A2019" s="0" t="s">
        <v>22659</v>
      </c>
      <c r="B2019" s="0" t="n">
        <v>0</v>
      </c>
      <c r="C2019" s="0" t="s">
        <v>22660</v>
      </c>
      <c r="D2019" s="0" t="n">
        <v>590034732</v>
      </c>
      <c r="E2019" s="0" t="s">
        <v>19061</v>
      </c>
      <c r="F2019" s="0" t="n">
        <v>1</v>
      </c>
      <c r="G2019" s="0" t="n">
        <v>4</v>
      </c>
      <c r="H2019" s="0" t="n">
        <v>2</v>
      </c>
      <c r="I2019" s="0" t="n">
        <v>2</v>
      </c>
      <c r="J2019" s="0" t="n">
        <v>50.3725216</v>
      </c>
      <c r="K2019" s="0" t="n">
        <v>3.5518727999</v>
      </c>
    </row>
    <row r="2020" customFormat="false" ht="13.8" hidden="false" customHeight="false" outlineLevel="0" collapsed="false">
      <c r="A2020" s="0" t="s">
        <v>22661</v>
      </c>
      <c r="B2020" s="0" t="n">
        <v>0</v>
      </c>
      <c r="C2020" s="0" t="s">
        <v>22662</v>
      </c>
      <c r="D2020" s="0" t="n">
        <v>590034815</v>
      </c>
      <c r="E2020" s="0" t="s">
        <v>19054</v>
      </c>
      <c r="F2020" s="0" t="n">
        <v>2</v>
      </c>
      <c r="G2020" s="0" t="n">
        <v>4</v>
      </c>
      <c r="H2020" s="0" t="n">
        <v>2</v>
      </c>
      <c r="I2020" s="0" t="n">
        <v>1</v>
      </c>
      <c r="J2020" s="0" t="n">
        <v>50.220093</v>
      </c>
      <c r="K2020" s="0" t="n">
        <v>3.855438</v>
      </c>
    </row>
    <row r="2021" customFormat="false" ht="13.8" hidden="false" customHeight="false" outlineLevel="0" collapsed="false">
      <c r="A2021" s="0" t="s">
        <v>22663</v>
      </c>
      <c r="B2021" s="0" t="n">
        <v>0</v>
      </c>
      <c r="C2021" s="0" t="s">
        <v>22664</v>
      </c>
      <c r="D2021" s="0" t="n">
        <v>590035200</v>
      </c>
      <c r="E2021" s="0" t="s">
        <v>19061</v>
      </c>
      <c r="F2021" s="0" t="n">
        <v>1</v>
      </c>
      <c r="G2021" s="0" t="n">
        <v>4</v>
      </c>
      <c r="H2021" s="0" t="n">
        <v>3</v>
      </c>
      <c r="I2021" s="0" t="n">
        <v>1</v>
      </c>
      <c r="J2021" s="0" t="n">
        <v>50.597179</v>
      </c>
      <c r="K2021" s="0" t="n">
        <v>3.075518</v>
      </c>
    </row>
    <row r="2022" customFormat="false" ht="13.8" hidden="false" customHeight="false" outlineLevel="0" collapsed="false">
      <c r="A2022" s="0" t="s">
        <v>22665</v>
      </c>
      <c r="B2022" s="0" t="n">
        <v>0</v>
      </c>
      <c r="C2022" s="0" t="s">
        <v>22666</v>
      </c>
      <c r="D2022" s="0" t="n">
        <v>590035390</v>
      </c>
      <c r="E2022" s="0" t="s">
        <v>19061</v>
      </c>
      <c r="F2022" s="0" t="n">
        <v>1</v>
      </c>
      <c r="G2022" s="0" t="n">
        <v>4</v>
      </c>
      <c r="H2022" s="0" t="n">
        <v>3</v>
      </c>
      <c r="I2022" s="0" t="n">
        <v>1</v>
      </c>
      <c r="J2022" s="0" t="n">
        <v>50.649897</v>
      </c>
      <c r="K2022" s="0" t="n">
        <v>3.020971</v>
      </c>
    </row>
    <row r="2023" customFormat="false" ht="13.8" hidden="false" customHeight="false" outlineLevel="0" collapsed="false">
      <c r="A2023" s="0" t="s">
        <v>9796</v>
      </c>
      <c r="B2023" s="0" t="n">
        <v>0</v>
      </c>
      <c r="C2023" s="0" t="s">
        <v>22667</v>
      </c>
      <c r="D2023" s="0" t="n">
        <v>590035838</v>
      </c>
      <c r="H2023" s="0" t="n">
        <v>2</v>
      </c>
      <c r="I2023" s="0" t="n">
        <v>2</v>
      </c>
      <c r="J2023" s="0" t="n">
        <v>50.279622</v>
      </c>
      <c r="K2023" s="0" t="n">
        <v>3.973791</v>
      </c>
    </row>
    <row r="2024" customFormat="false" ht="13.8" hidden="false" customHeight="false" outlineLevel="0" collapsed="false">
      <c r="A2024" s="0" t="s">
        <v>22668</v>
      </c>
      <c r="B2024" s="0" t="n">
        <v>0</v>
      </c>
      <c r="C2024" s="0" t="s">
        <v>22669</v>
      </c>
      <c r="D2024" s="0" t="n">
        <v>590040267</v>
      </c>
      <c r="E2024" s="0" t="s">
        <v>19054</v>
      </c>
      <c r="F2024" s="0" t="n">
        <v>2</v>
      </c>
      <c r="G2024" s="0" t="n">
        <v>4</v>
      </c>
      <c r="H2024" s="0" t="n">
        <v>1</v>
      </c>
      <c r="I2024" s="0" t="n">
        <v>2</v>
      </c>
      <c r="J2024" s="0" t="n">
        <v>50.742494</v>
      </c>
      <c r="K2024" s="0" t="n">
        <v>2.743817</v>
      </c>
    </row>
    <row r="2025" customFormat="false" ht="13.8" hidden="false" customHeight="false" outlineLevel="0" collapsed="false">
      <c r="A2025" s="0" t="s">
        <v>22670</v>
      </c>
      <c r="B2025" s="0" t="n">
        <v>0</v>
      </c>
      <c r="C2025" s="0" t="s">
        <v>22671</v>
      </c>
      <c r="D2025" s="0" t="n">
        <v>590040317</v>
      </c>
      <c r="E2025" s="0" t="s">
        <v>19061</v>
      </c>
      <c r="F2025" s="0" t="n">
        <v>1</v>
      </c>
      <c r="G2025" s="0" t="n">
        <v>4</v>
      </c>
      <c r="H2025" s="0" t="n">
        <v>3</v>
      </c>
      <c r="I2025" s="0" t="n">
        <v>1</v>
      </c>
      <c r="J2025" s="0" t="n">
        <v>50.237932</v>
      </c>
      <c r="K2025" s="0" t="n">
        <v>3.319764</v>
      </c>
    </row>
    <row r="2026" customFormat="false" ht="13.8" hidden="false" customHeight="false" outlineLevel="0" collapsed="false">
      <c r="A2026" s="0" t="s">
        <v>22672</v>
      </c>
      <c r="B2026" s="0" t="n">
        <v>0</v>
      </c>
      <c r="C2026" s="0" t="s">
        <v>22673</v>
      </c>
      <c r="D2026" s="0" t="n">
        <v>590040325</v>
      </c>
      <c r="E2026" s="0" t="s">
        <v>19061</v>
      </c>
      <c r="F2026" s="0" t="n">
        <v>1</v>
      </c>
      <c r="G2026" s="0" t="n">
        <v>4</v>
      </c>
      <c r="H2026" s="0" t="n">
        <v>3</v>
      </c>
      <c r="I2026" s="0" t="n">
        <v>1</v>
      </c>
      <c r="J2026" s="0" t="n">
        <v>50.532795</v>
      </c>
      <c r="K2026" s="0" t="n">
        <v>2.803939</v>
      </c>
    </row>
    <row r="2027" customFormat="false" ht="13.8" hidden="false" customHeight="false" outlineLevel="0" collapsed="false">
      <c r="A2027" s="0" t="s">
        <v>10342</v>
      </c>
      <c r="B2027" s="0" t="n">
        <v>0</v>
      </c>
      <c r="C2027" s="0" t="s">
        <v>22674</v>
      </c>
      <c r="D2027" s="0" t="n">
        <v>590041471</v>
      </c>
      <c r="E2027" s="0" t="s">
        <v>19061</v>
      </c>
      <c r="F2027" s="0" t="n">
        <v>1</v>
      </c>
      <c r="G2027" s="0" t="n">
        <v>4</v>
      </c>
      <c r="H2027" s="0" t="n">
        <v>3</v>
      </c>
      <c r="I2027" s="0" t="n">
        <v>1</v>
      </c>
      <c r="J2027" s="0" t="n">
        <v>50.391233</v>
      </c>
      <c r="K2027" s="0" t="n">
        <v>3.539512</v>
      </c>
    </row>
    <row r="2028" customFormat="false" ht="13.8" hidden="false" customHeight="false" outlineLevel="0" collapsed="false">
      <c r="A2028" s="0" t="s">
        <v>22675</v>
      </c>
      <c r="B2028" s="0" t="n">
        <v>0</v>
      </c>
      <c r="C2028" s="0" t="s">
        <v>22676</v>
      </c>
      <c r="D2028" s="0" t="n">
        <v>590043469</v>
      </c>
      <c r="E2028" s="0" t="s">
        <v>19061</v>
      </c>
      <c r="F2028" s="0" t="n">
        <v>1</v>
      </c>
      <c r="G2028" s="0" t="n">
        <v>4</v>
      </c>
      <c r="H2028" s="0" t="n">
        <v>3</v>
      </c>
      <c r="I2028" s="0" t="n">
        <v>2</v>
      </c>
      <c r="J2028" s="0" t="n">
        <v>51.016168</v>
      </c>
      <c r="K2028" s="0" t="n">
        <v>2.339284</v>
      </c>
    </row>
    <row r="2029" customFormat="false" ht="13.8" hidden="false" customHeight="false" outlineLevel="0" collapsed="false">
      <c r="A2029" s="0" t="s">
        <v>22677</v>
      </c>
      <c r="B2029" s="0" t="n">
        <v>0</v>
      </c>
      <c r="C2029" s="0" t="s">
        <v>22678</v>
      </c>
      <c r="D2029" s="0" t="n">
        <v>590044632</v>
      </c>
      <c r="E2029" s="0" t="s">
        <v>19054</v>
      </c>
      <c r="F2029" s="0" t="n">
        <v>2</v>
      </c>
      <c r="G2029" s="0" t="n">
        <v>4</v>
      </c>
      <c r="H2029" s="0" t="n">
        <v>1</v>
      </c>
      <c r="I2029" s="0" t="n">
        <v>2</v>
      </c>
      <c r="J2029" s="0" t="n">
        <v>50.6968082</v>
      </c>
      <c r="K2029" s="0" t="n">
        <v>3.1760332</v>
      </c>
    </row>
    <row r="2030" customFormat="false" ht="13.8" hidden="false" customHeight="false" outlineLevel="0" collapsed="false">
      <c r="A2030" s="0" t="s">
        <v>22679</v>
      </c>
      <c r="B2030" s="0" t="n">
        <v>0</v>
      </c>
      <c r="C2030" s="0" t="s">
        <v>22680</v>
      </c>
      <c r="D2030" s="0" t="n">
        <v>590044640</v>
      </c>
      <c r="E2030" s="0" t="s">
        <v>19061</v>
      </c>
      <c r="F2030" s="0" t="n">
        <v>1</v>
      </c>
      <c r="G2030" s="0" t="n">
        <v>4</v>
      </c>
      <c r="H2030" s="0" t="n">
        <v>3</v>
      </c>
      <c r="I2030" s="0" t="n">
        <v>2</v>
      </c>
      <c r="J2030" s="0" t="n">
        <v>50.646853</v>
      </c>
      <c r="K2030" s="0" t="n">
        <v>3.082156</v>
      </c>
    </row>
    <row r="2031" customFormat="false" ht="13.8" hidden="false" customHeight="false" outlineLevel="0" collapsed="false">
      <c r="A2031" s="0" t="s">
        <v>22681</v>
      </c>
      <c r="B2031" s="0" t="n">
        <v>0</v>
      </c>
      <c r="C2031" s="0" t="s">
        <v>22682</v>
      </c>
      <c r="D2031" s="0" t="n">
        <v>590044665</v>
      </c>
      <c r="E2031" s="0" t="s">
        <v>19054</v>
      </c>
      <c r="F2031" s="0" t="n">
        <v>2</v>
      </c>
      <c r="G2031" s="0" t="n">
        <v>4</v>
      </c>
      <c r="H2031" s="0" t="n">
        <v>3</v>
      </c>
      <c r="I2031" s="0" t="n">
        <v>2</v>
      </c>
      <c r="J2031" s="0" t="n">
        <v>50.612635</v>
      </c>
      <c r="K2031" s="0" t="n">
        <v>3.14094</v>
      </c>
    </row>
    <row r="2032" customFormat="false" ht="13.8" hidden="false" customHeight="false" outlineLevel="0" collapsed="false">
      <c r="A2032" s="0" t="s">
        <v>22683</v>
      </c>
      <c r="B2032" s="0" t="n">
        <v>0</v>
      </c>
      <c r="C2032" s="0" t="s">
        <v>22684</v>
      </c>
      <c r="D2032" s="0" t="n">
        <v>590045407</v>
      </c>
      <c r="E2032" s="0" t="s">
        <v>19054</v>
      </c>
      <c r="F2032" s="0" t="n">
        <v>2</v>
      </c>
      <c r="G2032" s="0" t="n">
        <v>4</v>
      </c>
      <c r="H2032" s="0" t="n">
        <v>1</v>
      </c>
      <c r="I2032" s="0" t="n">
        <v>2</v>
      </c>
      <c r="J2032" s="0" t="n">
        <v>50.608464</v>
      </c>
      <c r="K2032" s="0" t="n">
        <v>3.038593</v>
      </c>
    </row>
    <row r="2033" customFormat="false" ht="13.8" hidden="false" customHeight="false" outlineLevel="0" collapsed="false">
      <c r="A2033" s="0" t="s">
        <v>22685</v>
      </c>
      <c r="B2033" s="0" t="n">
        <v>0</v>
      </c>
      <c r="C2033" s="0" t="s">
        <v>22686</v>
      </c>
      <c r="D2033" s="0" t="n">
        <v>590045514</v>
      </c>
      <c r="E2033" s="0" t="s">
        <v>19061</v>
      </c>
      <c r="F2033" s="0" t="n">
        <v>1</v>
      </c>
      <c r="G2033" s="0" t="n">
        <v>4</v>
      </c>
      <c r="H2033" s="0" t="n">
        <v>3</v>
      </c>
      <c r="I2033" s="0" t="n">
        <v>2</v>
      </c>
      <c r="J2033" s="0" t="n">
        <v>50.710451</v>
      </c>
      <c r="K2033" s="0" t="n">
        <v>3.147161</v>
      </c>
    </row>
    <row r="2034" customFormat="false" ht="13.8" hidden="false" customHeight="false" outlineLevel="0" collapsed="false">
      <c r="A2034" s="0" t="s">
        <v>13110</v>
      </c>
      <c r="B2034" s="0" t="n">
        <v>0</v>
      </c>
      <c r="C2034" s="0" t="s">
        <v>22687</v>
      </c>
      <c r="D2034" s="0" t="n">
        <v>590045951</v>
      </c>
      <c r="E2034" s="0" t="s">
        <v>19061</v>
      </c>
      <c r="F2034" s="0" t="n">
        <v>1</v>
      </c>
      <c r="G2034" s="0" t="n">
        <v>4</v>
      </c>
      <c r="H2034" s="0" t="n">
        <v>3</v>
      </c>
      <c r="I2034" s="0" t="n">
        <v>2</v>
      </c>
      <c r="J2034" s="0" t="n">
        <v>50.521799</v>
      </c>
      <c r="K2034" s="0" t="n">
        <v>3.116058</v>
      </c>
    </row>
    <row r="2035" customFormat="false" ht="13.8" hidden="false" customHeight="false" outlineLevel="0" collapsed="false">
      <c r="A2035" s="0" t="s">
        <v>22688</v>
      </c>
      <c r="B2035" s="0" t="n">
        <v>0</v>
      </c>
      <c r="C2035" s="0" t="s">
        <v>22689</v>
      </c>
      <c r="D2035" s="0" t="n">
        <v>590046124</v>
      </c>
      <c r="E2035" s="0" t="s">
        <v>19061</v>
      </c>
      <c r="F2035" s="0" t="n">
        <v>1</v>
      </c>
      <c r="G2035" s="0" t="n">
        <v>4</v>
      </c>
      <c r="H2035" s="0" t="n">
        <v>3</v>
      </c>
      <c r="I2035" s="0" t="n">
        <v>2</v>
      </c>
      <c r="J2035" s="0" t="n">
        <v>50.7118129</v>
      </c>
      <c r="K2035" s="0" t="n">
        <v>3.1500634</v>
      </c>
    </row>
    <row r="2036" customFormat="false" ht="13.8" hidden="false" customHeight="false" outlineLevel="0" collapsed="false">
      <c r="A2036" s="0" t="s">
        <v>22690</v>
      </c>
      <c r="B2036" s="0" t="n">
        <v>0</v>
      </c>
      <c r="C2036" s="0" t="s">
        <v>22691</v>
      </c>
      <c r="D2036" s="0" t="n">
        <v>590046579</v>
      </c>
      <c r="E2036" s="0" t="s">
        <v>19061</v>
      </c>
      <c r="F2036" s="0" t="n">
        <v>1</v>
      </c>
      <c r="G2036" s="0" t="n">
        <v>4</v>
      </c>
      <c r="H2036" s="0" t="n">
        <v>3</v>
      </c>
      <c r="I2036" s="0" t="n">
        <v>2</v>
      </c>
      <c r="J2036" s="0" t="n">
        <v>50.344441</v>
      </c>
      <c r="K2036" s="0" t="n">
        <v>3.563706</v>
      </c>
    </row>
    <row r="2037" customFormat="false" ht="13.8" hidden="false" customHeight="false" outlineLevel="0" collapsed="false">
      <c r="A2037" s="0" t="s">
        <v>22692</v>
      </c>
      <c r="B2037" s="0" t="n">
        <v>0</v>
      </c>
      <c r="C2037" s="0" t="s">
        <v>22693</v>
      </c>
      <c r="D2037" s="0" t="n">
        <v>590046744</v>
      </c>
      <c r="E2037" s="0" t="s">
        <v>19061</v>
      </c>
      <c r="F2037" s="0" t="n">
        <v>1</v>
      </c>
      <c r="G2037" s="0" t="n">
        <v>4</v>
      </c>
      <c r="H2037" s="0" t="n">
        <v>3</v>
      </c>
      <c r="I2037" s="0" t="n">
        <v>1</v>
      </c>
      <c r="J2037" s="0" t="n">
        <v>50.7293141</v>
      </c>
      <c r="K2037" s="0" t="n">
        <v>2.5375493999</v>
      </c>
    </row>
    <row r="2038" customFormat="false" ht="13.8" hidden="false" customHeight="false" outlineLevel="0" collapsed="false">
      <c r="A2038" s="0" t="s">
        <v>22694</v>
      </c>
      <c r="B2038" s="0" t="n">
        <v>0</v>
      </c>
      <c r="C2038" s="0" t="s">
        <v>22695</v>
      </c>
      <c r="D2038" s="0" t="n">
        <v>590046751</v>
      </c>
      <c r="E2038" s="0" t="s">
        <v>19061</v>
      </c>
      <c r="F2038" s="0" t="n">
        <v>1</v>
      </c>
      <c r="G2038" s="0" t="n">
        <v>4</v>
      </c>
      <c r="H2038" s="0" t="n">
        <v>3</v>
      </c>
      <c r="I2038" s="0" t="n">
        <v>1</v>
      </c>
      <c r="J2038" s="0" t="n">
        <v>50.174001</v>
      </c>
      <c r="K2038" s="0" t="n">
        <v>3.938287</v>
      </c>
    </row>
    <row r="2039" customFormat="false" ht="13.8" hidden="false" customHeight="false" outlineLevel="0" collapsed="false">
      <c r="A2039" s="0" t="s">
        <v>22696</v>
      </c>
      <c r="B2039" s="0" t="n">
        <v>0</v>
      </c>
      <c r="C2039" s="0" t="s">
        <v>22697</v>
      </c>
      <c r="D2039" s="0" t="n">
        <v>590046769</v>
      </c>
      <c r="E2039" s="0" t="s">
        <v>19061</v>
      </c>
      <c r="F2039" s="0" t="n">
        <v>1</v>
      </c>
      <c r="G2039" s="0" t="n">
        <v>4</v>
      </c>
      <c r="H2039" s="0" t="n">
        <v>3</v>
      </c>
      <c r="I2039" s="0" t="n">
        <v>2</v>
      </c>
      <c r="J2039" s="0" t="n">
        <v>50.688194</v>
      </c>
      <c r="K2039" s="0" t="n">
        <v>2.908508</v>
      </c>
    </row>
    <row r="2040" customFormat="false" ht="13.8" hidden="false" customHeight="false" outlineLevel="0" collapsed="false">
      <c r="A2040" s="0" t="s">
        <v>22698</v>
      </c>
      <c r="B2040" s="0" t="n">
        <v>0</v>
      </c>
      <c r="C2040" s="0" t="s">
        <v>22699</v>
      </c>
      <c r="D2040" s="0" t="n">
        <v>590047361</v>
      </c>
      <c r="E2040" s="0" t="s">
        <v>19061</v>
      </c>
      <c r="F2040" s="0" t="n">
        <v>1</v>
      </c>
      <c r="G2040" s="0" t="n">
        <v>4</v>
      </c>
      <c r="H2040" s="0" t="n">
        <v>3</v>
      </c>
      <c r="I2040" s="0" t="n">
        <v>1</v>
      </c>
      <c r="J2040" s="0" t="n">
        <v>50.402489</v>
      </c>
      <c r="K2040" s="0" t="n">
        <v>3.06829</v>
      </c>
    </row>
    <row r="2041" customFormat="false" ht="13.8" hidden="false" customHeight="false" outlineLevel="0" collapsed="false">
      <c r="A2041" s="0" t="s">
        <v>22700</v>
      </c>
      <c r="B2041" s="0" t="n">
        <v>0</v>
      </c>
      <c r="C2041" s="0" t="s">
        <v>22701</v>
      </c>
      <c r="D2041" s="0" t="n">
        <v>590047718</v>
      </c>
      <c r="E2041" s="0" t="s">
        <v>19054</v>
      </c>
      <c r="F2041" s="0" t="n">
        <v>2</v>
      </c>
      <c r="G2041" s="0" t="n">
        <v>4</v>
      </c>
      <c r="H2041" s="0" t="n">
        <v>1</v>
      </c>
      <c r="I2041" s="0" t="n">
        <v>2</v>
      </c>
      <c r="J2041" s="0" t="n">
        <v>50.35652</v>
      </c>
      <c r="K2041" s="0" t="n">
        <v>3.276559</v>
      </c>
    </row>
    <row r="2042" customFormat="false" ht="13.8" hidden="false" customHeight="false" outlineLevel="0" collapsed="false">
      <c r="A2042" s="0" t="s">
        <v>22702</v>
      </c>
      <c r="B2042" s="0" t="n">
        <v>0</v>
      </c>
      <c r="C2042" s="0" t="s">
        <v>22703</v>
      </c>
      <c r="D2042" s="0" t="n">
        <v>590047866</v>
      </c>
      <c r="E2042" s="0" t="s">
        <v>19061</v>
      </c>
      <c r="F2042" s="0" t="n">
        <v>1</v>
      </c>
      <c r="G2042" s="0" t="n">
        <v>4</v>
      </c>
      <c r="H2042" s="0" t="n">
        <v>3</v>
      </c>
      <c r="I2042" s="0" t="n">
        <v>1</v>
      </c>
      <c r="J2042" s="0" t="n">
        <v>50.985001</v>
      </c>
      <c r="K2042" s="0" t="n">
        <v>2.120669</v>
      </c>
    </row>
    <row r="2043" customFormat="false" ht="13.8" hidden="false" customHeight="false" outlineLevel="0" collapsed="false">
      <c r="A2043" s="0" t="s">
        <v>22704</v>
      </c>
      <c r="B2043" s="0" t="n">
        <v>0</v>
      </c>
      <c r="C2043" s="0" t="s">
        <v>22705</v>
      </c>
      <c r="D2043" s="0" t="n">
        <v>590047874</v>
      </c>
      <c r="E2043" s="0" t="s">
        <v>19061</v>
      </c>
      <c r="F2043" s="0" t="n">
        <v>1</v>
      </c>
      <c r="G2043" s="0" t="n">
        <v>4</v>
      </c>
      <c r="H2043" s="0" t="n">
        <v>3</v>
      </c>
      <c r="I2043" s="0" t="n">
        <v>1</v>
      </c>
      <c r="J2043" s="0" t="n">
        <v>50.15675</v>
      </c>
      <c r="K2043" s="0" t="n">
        <v>3.223168</v>
      </c>
    </row>
    <row r="2044" customFormat="false" ht="13.8" hidden="false" customHeight="false" outlineLevel="0" collapsed="false">
      <c r="A2044" s="0" t="s">
        <v>22706</v>
      </c>
      <c r="B2044" s="0" t="n">
        <v>0</v>
      </c>
      <c r="C2044" s="0" t="s">
        <v>22707</v>
      </c>
      <c r="D2044" s="0" t="n">
        <v>590049060</v>
      </c>
      <c r="E2044" s="0" t="s">
        <v>19061</v>
      </c>
      <c r="F2044" s="0" t="n">
        <v>1</v>
      </c>
      <c r="G2044" s="0" t="n">
        <v>4</v>
      </c>
      <c r="H2044" s="0" t="n">
        <v>2</v>
      </c>
      <c r="I2044" s="0" t="n">
        <v>2</v>
      </c>
      <c r="J2044" s="0" t="n">
        <v>50.103942</v>
      </c>
      <c r="K2044" s="0" t="n">
        <v>3.5442349999</v>
      </c>
    </row>
    <row r="2045" customFormat="false" ht="13.8" hidden="false" customHeight="false" outlineLevel="0" collapsed="false">
      <c r="A2045" s="0" t="s">
        <v>22708</v>
      </c>
      <c r="B2045" s="0" t="n">
        <v>0</v>
      </c>
      <c r="C2045" s="0" t="s">
        <v>22709</v>
      </c>
      <c r="D2045" s="0" t="n">
        <v>590049565</v>
      </c>
      <c r="E2045" s="0" t="s">
        <v>19061</v>
      </c>
      <c r="F2045" s="0" t="n">
        <v>1</v>
      </c>
      <c r="G2045" s="0" t="n">
        <v>4</v>
      </c>
      <c r="H2045" s="0" t="n">
        <v>3</v>
      </c>
      <c r="I2045" s="0" t="n">
        <v>2</v>
      </c>
      <c r="J2045" s="0" t="n">
        <v>50.6525603</v>
      </c>
      <c r="K2045" s="0" t="n">
        <v>2.9732348</v>
      </c>
    </row>
    <row r="2046" customFormat="false" ht="13.8" hidden="false" customHeight="false" outlineLevel="0" collapsed="false">
      <c r="A2046" s="0" t="s">
        <v>22710</v>
      </c>
      <c r="B2046" s="0" t="n">
        <v>0</v>
      </c>
      <c r="C2046" s="0" t="s">
        <v>22711</v>
      </c>
      <c r="D2046" s="0" t="n">
        <v>590052056</v>
      </c>
      <c r="E2046" s="0" t="s">
        <v>19061</v>
      </c>
      <c r="F2046" s="0" t="n">
        <v>1</v>
      </c>
      <c r="G2046" s="0" t="n">
        <v>4</v>
      </c>
      <c r="H2046" s="0" t="n">
        <v>3</v>
      </c>
      <c r="I2046" s="0" t="n">
        <v>2</v>
      </c>
      <c r="J2046" s="0" t="n">
        <v>50.173538</v>
      </c>
      <c r="K2046" s="0" t="n">
        <v>3.2366329999</v>
      </c>
    </row>
    <row r="2047" customFormat="false" ht="13.8" hidden="false" customHeight="false" outlineLevel="0" collapsed="false">
      <c r="A2047" s="0" t="s">
        <v>22712</v>
      </c>
      <c r="B2047" s="0" t="n">
        <v>0</v>
      </c>
      <c r="C2047" s="0" t="s">
        <v>22713</v>
      </c>
      <c r="D2047" s="0" t="n">
        <v>590056990</v>
      </c>
      <c r="E2047" s="0" t="s">
        <v>19061</v>
      </c>
      <c r="F2047" s="0" t="n">
        <v>1</v>
      </c>
      <c r="G2047" s="0" t="n">
        <v>4</v>
      </c>
      <c r="H2047" s="0" t="n">
        <v>3</v>
      </c>
      <c r="I2047" s="0" t="n">
        <v>1</v>
      </c>
      <c r="J2047" s="0" t="n">
        <v>50.317329</v>
      </c>
      <c r="K2047" s="0" t="n">
        <v>3.3976493999</v>
      </c>
    </row>
    <row r="2048" customFormat="false" ht="13.8" hidden="false" customHeight="false" outlineLevel="0" collapsed="false">
      <c r="A2048" s="0" t="s">
        <v>22714</v>
      </c>
      <c r="B2048" s="0" t="n">
        <v>0</v>
      </c>
      <c r="C2048" s="0" t="s">
        <v>22715</v>
      </c>
      <c r="D2048" s="0" t="n">
        <v>590780060</v>
      </c>
      <c r="E2048" s="0" t="s">
        <v>19061</v>
      </c>
      <c r="F2048" s="0" t="n">
        <v>1</v>
      </c>
      <c r="G2048" s="0" t="n">
        <v>4</v>
      </c>
      <c r="H2048" s="0" t="n">
        <v>2</v>
      </c>
      <c r="I2048" s="0" t="n">
        <v>2</v>
      </c>
      <c r="J2048" s="0" t="n">
        <v>50.3594898</v>
      </c>
      <c r="K2048" s="0" t="n">
        <v>3.2772972999</v>
      </c>
    </row>
    <row r="2049" customFormat="false" ht="13.8" hidden="false" customHeight="false" outlineLevel="0" collapsed="false">
      <c r="A2049" s="0" t="s">
        <v>22716</v>
      </c>
      <c r="B2049" s="0" t="n">
        <v>0</v>
      </c>
      <c r="C2049" s="0" t="s">
        <v>22717</v>
      </c>
      <c r="D2049" s="0" t="n">
        <v>590780094</v>
      </c>
      <c r="E2049" s="0" t="s">
        <v>19061</v>
      </c>
      <c r="F2049" s="0" t="n">
        <v>1</v>
      </c>
      <c r="G2049" s="0" t="n">
        <v>4</v>
      </c>
      <c r="H2049" s="0" t="n">
        <v>2</v>
      </c>
      <c r="I2049" s="0" t="n">
        <v>2</v>
      </c>
      <c r="J2049" s="0" t="n">
        <v>50.33765</v>
      </c>
      <c r="K2049" s="0" t="n">
        <v>3.099528</v>
      </c>
    </row>
    <row r="2050" customFormat="false" ht="13.8" hidden="false" customHeight="false" outlineLevel="0" collapsed="false">
      <c r="A2050" s="0" t="s">
        <v>22718</v>
      </c>
      <c r="B2050" s="0" t="n">
        <v>0</v>
      </c>
      <c r="C2050" s="0" t="s">
        <v>22719</v>
      </c>
      <c r="D2050" s="0" t="n">
        <v>590780128</v>
      </c>
      <c r="E2050" s="0" t="s">
        <v>19061</v>
      </c>
      <c r="F2050" s="0" t="n">
        <v>1</v>
      </c>
      <c r="G2050" s="0" t="n">
        <v>4</v>
      </c>
      <c r="H2050" s="0" t="n">
        <v>3</v>
      </c>
      <c r="I2050" s="0" t="n">
        <v>2</v>
      </c>
      <c r="J2050" s="0" t="n">
        <v>50.442099</v>
      </c>
      <c r="K2050" s="0" t="n">
        <v>3.120284</v>
      </c>
    </row>
    <row r="2051" customFormat="false" ht="13.8" hidden="false" customHeight="false" outlineLevel="0" collapsed="false">
      <c r="A2051" s="0" t="s">
        <v>22720</v>
      </c>
      <c r="B2051" s="0" t="n">
        <v>0</v>
      </c>
      <c r="C2051" s="0" t="s">
        <v>22721</v>
      </c>
      <c r="D2051" s="0" t="n">
        <v>590780235</v>
      </c>
      <c r="E2051" s="0" t="s">
        <v>19061</v>
      </c>
      <c r="F2051" s="0" t="n">
        <v>1</v>
      </c>
      <c r="G2051" s="0" t="n">
        <v>4</v>
      </c>
      <c r="H2051" s="0" t="n">
        <v>2</v>
      </c>
      <c r="J2051" s="0" t="n">
        <v>50.587573</v>
      </c>
      <c r="K2051" s="0" t="n">
        <v>3.086999</v>
      </c>
    </row>
    <row r="2052" customFormat="false" ht="13.8" hidden="false" customHeight="false" outlineLevel="0" collapsed="false">
      <c r="A2052" s="0" t="s">
        <v>22722</v>
      </c>
      <c r="B2052" s="0" t="n">
        <v>0</v>
      </c>
      <c r="C2052" s="0" t="s">
        <v>22723</v>
      </c>
      <c r="D2052" s="0" t="n">
        <v>590780250</v>
      </c>
      <c r="E2052" s="0" t="s">
        <v>19061</v>
      </c>
      <c r="F2052" s="0" t="n">
        <v>1</v>
      </c>
      <c r="G2052" s="0" t="n">
        <v>4</v>
      </c>
      <c r="H2052" s="0" t="n">
        <v>2</v>
      </c>
      <c r="I2052" s="0" t="n">
        <v>2</v>
      </c>
      <c r="J2052" s="0" t="n">
        <v>50.5885589</v>
      </c>
      <c r="K2052" s="0" t="n">
        <v>3.0888222999</v>
      </c>
    </row>
    <row r="2053" customFormat="false" ht="13.8" hidden="false" customHeight="false" outlineLevel="0" collapsed="false">
      <c r="A2053" s="0" t="s">
        <v>22724</v>
      </c>
      <c r="B2053" s="0" t="n">
        <v>0</v>
      </c>
      <c r="C2053" s="0" t="s">
        <v>22725</v>
      </c>
      <c r="D2053" s="0" t="n">
        <v>590780268</v>
      </c>
      <c r="E2053" s="0" t="s">
        <v>19061</v>
      </c>
      <c r="F2053" s="0" t="n">
        <v>1</v>
      </c>
      <c r="G2053" s="0" t="n">
        <v>4</v>
      </c>
      <c r="H2053" s="0" t="n">
        <v>2</v>
      </c>
      <c r="I2053" s="0" t="n">
        <v>3</v>
      </c>
      <c r="J2053" s="0" t="n">
        <v>50.6342799</v>
      </c>
      <c r="K2053" s="0" t="n">
        <v>3.0312880999</v>
      </c>
    </row>
    <row r="2054" customFormat="false" ht="13.8" hidden="false" customHeight="false" outlineLevel="0" collapsed="false">
      <c r="A2054" s="0" t="s">
        <v>22726</v>
      </c>
      <c r="B2054" s="0" t="n">
        <v>0</v>
      </c>
      <c r="C2054" s="0" t="s">
        <v>22727</v>
      </c>
      <c r="D2054" s="0" t="n">
        <v>590780284</v>
      </c>
      <c r="E2054" s="0" t="s">
        <v>19061</v>
      </c>
      <c r="F2054" s="0" t="n">
        <v>1</v>
      </c>
      <c r="G2054" s="0" t="n">
        <v>4</v>
      </c>
      <c r="H2054" s="0" t="n">
        <v>3</v>
      </c>
      <c r="I2054" s="0" t="n">
        <v>3</v>
      </c>
      <c r="J2054" s="0" t="n">
        <v>50.6462691</v>
      </c>
      <c r="K2054" s="0" t="n">
        <v>2.9747389</v>
      </c>
    </row>
    <row r="2055" customFormat="false" ht="13.8" hidden="false" customHeight="false" outlineLevel="0" collapsed="false">
      <c r="A2055" s="0" t="s">
        <v>22728</v>
      </c>
      <c r="B2055" s="0" t="n">
        <v>0</v>
      </c>
      <c r="C2055" s="0" t="s">
        <v>22270</v>
      </c>
      <c r="D2055" s="0" t="n">
        <v>590780342</v>
      </c>
      <c r="E2055" s="0" t="s">
        <v>19061</v>
      </c>
      <c r="F2055" s="0" t="n">
        <v>1</v>
      </c>
      <c r="G2055" s="0" t="n">
        <v>4</v>
      </c>
      <c r="H2055" s="0" t="n">
        <v>2</v>
      </c>
      <c r="I2055" s="0" t="n">
        <v>2</v>
      </c>
      <c r="J2055" s="0" t="n">
        <v>50.633827</v>
      </c>
      <c r="K2055" s="0" t="n">
        <v>3.005012</v>
      </c>
    </row>
    <row r="2056" customFormat="false" ht="13.8" hidden="false" customHeight="false" outlineLevel="0" collapsed="false">
      <c r="A2056" s="0" t="s">
        <v>22635</v>
      </c>
      <c r="B2056" s="0" t="n">
        <v>0</v>
      </c>
      <c r="C2056" s="0" t="s">
        <v>22729</v>
      </c>
      <c r="D2056" s="0" t="n">
        <v>590780383</v>
      </c>
      <c r="E2056" s="0" t="s">
        <v>19061</v>
      </c>
      <c r="F2056" s="0" t="n">
        <v>1</v>
      </c>
      <c r="G2056" s="0" t="n">
        <v>4</v>
      </c>
      <c r="H2056" s="0" t="n">
        <v>2</v>
      </c>
      <c r="I2056" s="0" t="n">
        <v>3</v>
      </c>
      <c r="J2056" s="0" t="n">
        <v>50.646993</v>
      </c>
      <c r="K2056" s="0" t="n">
        <v>3.085745</v>
      </c>
    </row>
    <row r="2057" customFormat="false" ht="13.8" hidden="false" customHeight="false" outlineLevel="0" collapsed="false">
      <c r="A2057" s="0" t="s">
        <v>22730</v>
      </c>
      <c r="B2057" s="0" t="n">
        <v>0</v>
      </c>
      <c r="C2057" s="0" t="s">
        <v>22731</v>
      </c>
      <c r="D2057" s="0" t="n">
        <v>590781571</v>
      </c>
      <c r="E2057" s="0" t="s">
        <v>19061</v>
      </c>
      <c r="F2057" s="0" t="n">
        <v>1</v>
      </c>
      <c r="G2057" s="0" t="n">
        <v>4</v>
      </c>
      <c r="H2057" s="0" t="n">
        <v>2</v>
      </c>
      <c r="I2057" s="0" t="n">
        <v>2</v>
      </c>
      <c r="J2057" s="0" t="n">
        <v>50.180861</v>
      </c>
      <c r="K2057" s="0" t="n">
        <v>3.233424</v>
      </c>
    </row>
    <row r="2058" customFormat="false" ht="13.8" hidden="false" customHeight="false" outlineLevel="0" collapsed="false">
      <c r="A2058" s="0" t="s">
        <v>22732</v>
      </c>
      <c r="B2058" s="0" t="n">
        <v>0</v>
      </c>
      <c r="C2058" s="0" t="s">
        <v>22733</v>
      </c>
      <c r="D2058" s="0" t="n">
        <v>590781951</v>
      </c>
      <c r="E2058" s="0" t="s">
        <v>19061</v>
      </c>
      <c r="F2058" s="0" t="n">
        <v>1</v>
      </c>
      <c r="G2058" s="0" t="n">
        <v>4</v>
      </c>
      <c r="H2058" s="0" t="n">
        <v>2</v>
      </c>
      <c r="I2058" s="0" t="n">
        <v>2</v>
      </c>
      <c r="J2058" s="0" t="n">
        <v>50.6664835</v>
      </c>
      <c r="K2058" s="0" t="n">
        <v>3.1014033999</v>
      </c>
    </row>
    <row r="2059" customFormat="false" ht="13.8" hidden="false" customHeight="false" outlineLevel="0" collapsed="false">
      <c r="A2059" s="0" t="s">
        <v>22734</v>
      </c>
      <c r="B2059" s="0" t="n">
        <v>0</v>
      </c>
      <c r="C2059" s="0" t="s">
        <v>22735</v>
      </c>
      <c r="D2059" s="0" t="n">
        <v>590782181</v>
      </c>
      <c r="E2059" s="0" t="s">
        <v>19054</v>
      </c>
      <c r="F2059" s="0" t="n">
        <v>2</v>
      </c>
      <c r="G2059" s="0" t="n">
        <v>4</v>
      </c>
      <c r="H2059" s="0" t="n">
        <v>3</v>
      </c>
      <c r="I2059" s="0" t="n">
        <v>2</v>
      </c>
      <c r="J2059" s="0" t="n">
        <v>50.3587</v>
      </c>
      <c r="K2059" s="0" t="n">
        <v>3.500864</v>
      </c>
    </row>
    <row r="2060" customFormat="false" ht="13.8" hidden="false" customHeight="false" outlineLevel="0" collapsed="false">
      <c r="A2060" s="0" t="s">
        <v>22736</v>
      </c>
      <c r="B2060" s="0" t="n">
        <v>0</v>
      </c>
      <c r="C2060" s="0" t="s">
        <v>22737</v>
      </c>
      <c r="D2060" s="0" t="n">
        <v>590782256</v>
      </c>
      <c r="E2060" s="0" t="s">
        <v>19061</v>
      </c>
      <c r="F2060" s="0" t="n">
        <v>1</v>
      </c>
      <c r="G2060" s="0" t="n">
        <v>4</v>
      </c>
      <c r="H2060" s="0" t="n">
        <v>2</v>
      </c>
      <c r="I2060" s="0" t="n">
        <v>2</v>
      </c>
      <c r="J2060" s="0" t="n">
        <v>50.360397</v>
      </c>
      <c r="K2060" s="0" t="n">
        <v>3.511931</v>
      </c>
    </row>
    <row r="2061" customFormat="false" ht="13.8" hidden="false" customHeight="false" outlineLevel="0" collapsed="false">
      <c r="A2061" s="0" t="s">
        <v>22738</v>
      </c>
      <c r="B2061" s="0" t="n">
        <v>0</v>
      </c>
      <c r="C2061" s="0" t="s">
        <v>22739</v>
      </c>
      <c r="D2061" s="0" t="n">
        <v>590782280</v>
      </c>
      <c r="E2061" s="0" t="s">
        <v>19061</v>
      </c>
      <c r="F2061" s="0" t="n">
        <v>1</v>
      </c>
      <c r="G2061" s="0" t="n">
        <v>4</v>
      </c>
      <c r="H2061" s="0" t="n">
        <v>2</v>
      </c>
      <c r="I2061" s="0" t="n">
        <v>2</v>
      </c>
      <c r="J2061" s="0" t="n">
        <v>50.332589</v>
      </c>
      <c r="K2061" s="0" t="n">
        <v>3.400941</v>
      </c>
    </row>
    <row r="2062" customFormat="false" ht="13.8" hidden="false" customHeight="false" outlineLevel="0" collapsed="false">
      <c r="A2062" s="0" t="s">
        <v>22740</v>
      </c>
      <c r="B2062" s="0" t="n">
        <v>0</v>
      </c>
      <c r="C2062" s="0" t="s">
        <v>21512</v>
      </c>
      <c r="D2062" s="0" t="n">
        <v>590782298</v>
      </c>
      <c r="E2062" s="0" t="s">
        <v>19061</v>
      </c>
      <c r="F2062" s="0" t="n">
        <v>1</v>
      </c>
      <c r="G2062" s="0" t="n">
        <v>4</v>
      </c>
      <c r="H2062" s="0" t="n">
        <v>2</v>
      </c>
      <c r="I2062" s="0" t="n">
        <v>2</v>
      </c>
      <c r="J2062" s="0" t="n">
        <v>50.371753</v>
      </c>
      <c r="K2062" s="0" t="n">
        <v>3.549427</v>
      </c>
    </row>
    <row r="2063" customFormat="false" ht="13.8" hidden="false" customHeight="false" outlineLevel="0" collapsed="false">
      <c r="A2063" s="0" t="s">
        <v>22741</v>
      </c>
      <c r="B2063" s="0" t="n">
        <v>0</v>
      </c>
      <c r="C2063" s="0" t="s">
        <v>22742</v>
      </c>
      <c r="D2063" s="0" t="n">
        <v>590782546</v>
      </c>
      <c r="E2063" s="0" t="s">
        <v>19061</v>
      </c>
      <c r="F2063" s="0" t="n">
        <v>1</v>
      </c>
      <c r="G2063" s="0" t="n">
        <v>4</v>
      </c>
      <c r="H2063" s="0" t="n">
        <v>2</v>
      </c>
      <c r="I2063" s="0" t="n">
        <v>2</v>
      </c>
      <c r="J2063" s="0" t="n">
        <v>50.653717</v>
      </c>
      <c r="K2063" s="0" t="n">
        <v>3.155885</v>
      </c>
    </row>
    <row r="2064" customFormat="false" ht="13.8" hidden="false" customHeight="false" outlineLevel="0" collapsed="false">
      <c r="A2064" s="0" t="s">
        <v>22743</v>
      </c>
      <c r="B2064" s="0" t="n">
        <v>0</v>
      </c>
      <c r="C2064" s="0" t="s">
        <v>22744</v>
      </c>
      <c r="D2064" s="0" t="n">
        <v>590782553</v>
      </c>
      <c r="E2064" s="0" t="s">
        <v>19061</v>
      </c>
      <c r="F2064" s="0" t="n">
        <v>1</v>
      </c>
      <c r="G2064" s="0" t="n">
        <v>4</v>
      </c>
      <c r="H2064" s="0" t="n">
        <v>2</v>
      </c>
      <c r="I2064" s="0" t="n">
        <v>2</v>
      </c>
      <c r="J2064" s="0" t="n">
        <v>50.6316211</v>
      </c>
      <c r="K2064" s="0" t="n">
        <v>3.1533357</v>
      </c>
    </row>
    <row r="2065" customFormat="false" ht="13.8" hidden="false" customHeight="false" outlineLevel="0" collapsed="false">
      <c r="A2065" s="0" t="s">
        <v>22745</v>
      </c>
      <c r="B2065" s="0" t="n">
        <v>0</v>
      </c>
      <c r="C2065" s="0" t="s">
        <v>22746</v>
      </c>
      <c r="D2065" s="0" t="n">
        <v>590782611</v>
      </c>
      <c r="E2065" s="0" t="s">
        <v>19061</v>
      </c>
      <c r="F2065" s="0" t="n">
        <v>1</v>
      </c>
      <c r="G2065" s="0" t="n">
        <v>4</v>
      </c>
      <c r="H2065" s="0" t="n">
        <v>3</v>
      </c>
      <c r="I2065" s="0" t="n">
        <v>2</v>
      </c>
      <c r="J2065" s="0" t="n">
        <v>50.627188</v>
      </c>
      <c r="K2065" s="0" t="n">
        <v>3.143919</v>
      </c>
    </row>
    <row r="2066" customFormat="false" ht="13.8" hidden="false" customHeight="false" outlineLevel="0" collapsed="false">
      <c r="A2066" s="0" t="s">
        <v>22747</v>
      </c>
      <c r="B2066" s="0" t="n">
        <v>0</v>
      </c>
      <c r="C2066" s="0" t="s">
        <v>22748</v>
      </c>
      <c r="D2066" s="0" t="n">
        <v>590782694</v>
      </c>
      <c r="E2066" s="0" t="s">
        <v>19061</v>
      </c>
      <c r="F2066" s="0" t="n">
        <v>1</v>
      </c>
      <c r="G2066" s="0" t="n">
        <v>4</v>
      </c>
      <c r="H2066" s="0" t="n">
        <v>3</v>
      </c>
      <c r="I2066" s="0" t="n">
        <v>2</v>
      </c>
      <c r="J2066" s="0" t="n">
        <v>50.677661</v>
      </c>
      <c r="K2066" s="0" t="n">
        <v>2.891488</v>
      </c>
    </row>
    <row r="2067" customFormat="false" ht="13.8" hidden="false" customHeight="false" outlineLevel="0" collapsed="false">
      <c r="A2067" s="0" t="s">
        <v>22749</v>
      </c>
      <c r="B2067" s="0" t="n">
        <v>0</v>
      </c>
      <c r="C2067" s="0" t="s">
        <v>22750</v>
      </c>
      <c r="D2067" s="0" t="n">
        <v>590783171</v>
      </c>
      <c r="E2067" s="0" t="s">
        <v>19054</v>
      </c>
      <c r="F2067" s="0" t="n">
        <v>2</v>
      </c>
      <c r="G2067" s="0" t="n">
        <v>4</v>
      </c>
      <c r="H2067" s="0" t="n">
        <v>3</v>
      </c>
      <c r="I2067" s="0" t="n">
        <v>2</v>
      </c>
      <c r="J2067" s="0" t="n">
        <v>50.161419</v>
      </c>
      <c r="K2067" s="0" t="n">
        <v>3.484635</v>
      </c>
    </row>
    <row r="2068" customFormat="false" ht="13.8" hidden="false" customHeight="false" outlineLevel="0" collapsed="false">
      <c r="A2068" s="0" t="s">
        <v>22751</v>
      </c>
      <c r="B2068" s="0" t="n">
        <v>0</v>
      </c>
      <c r="C2068" s="0" t="s">
        <v>22752</v>
      </c>
      <c r="D2068" s="0" t="n">
        <v>590783189</v>
      </c>
      <c r="E2068" s="0" t="s">
        <v>19061</v>
      </c>
      <c r="F2068" s="0" t="n">
        <v>1</v>
      </c>
      <c r="G2068" s="0" t="n">
        <v>4</v>
      </c>
      <c r="H2068" s="0" t="n">
        <v>2</v>
      </c>
      <c r="I2068" s="0" t="n">
        <v>2</v>
      </c>
      <c r="J2068" s="0" t="n">
        <v>50.407608</v>
      </c>
      <c r="K2068" s="0" t="n">
        <v>3.234939</v>
      </c>
    </row>
    <row r="2069" customFormat="false" ht="13.8" hidden="false" customHeight="false" outlineLevel="0" collapsed="false">
      <c r="A2069" s="0" t="s">
        <v>22753</v>
      </c>
      <c r="B2069" s="0" t="n">
        <v>0</v>
      </c>
      <c r="C2069" s="0" t="s">
        <v>22754</v>
      </c>
      <c r="D2069" s="0" t="n">
        <v>590784484</v>
      </c>
      <c r="E2069" s="0" t="s">
        <v>19054</v>
      </c>
      <c r="F2069" s="0" t="n">
        <v>2</v>
      </c>
      <c r="G2069" s="0" t="n">
        <v>4</v>
      </c>
      <c r="H2069" s="0" t="n">
        <v>2</v>
      </c>
      <c r="I2069" s="0" t="n">
        <v>2</v>
      </c>
      <c r="J2069" s="0" t="n">
        <v>50.28391</v>
      </c>
      <c r="K2069" s="0" t="n">
        <v>3.988846</v>
      </c>
    </row>
    <row r="2070" customFormat="false" ht="13.8" hidden="false" customHeight="false" outlineLevel="0" collapsed="false">
      <c r="A2070" s="0" t="s">
        <v>22652</v>
      </c>
      <c r="B2070" s="0" t="n">
        <v>0</v>
      </c>
      <c r="C2070" s="0" t="s">
        <v>22755</v>
      </c>
      <c r="D2070" s="0" t="n">
        <v>590784864</v>
      </c>
      <c r="E2070" s="0" t="s">
        <v>19054</v>
      </c>
      <c r="F2070" s="0" t="n">
        <v>2</v>
      </c>
      <c r="G2070" s="0" t="n">
        <v>4</v>
      </c>
      <c r="H2070" s="0" t="n">
        <v>1</v>
      </c>
      <c r="I2070" s="0" t="n">
        <v>2</v>
      </c>
      <c r="J2070" s="0" t="n">
        <v>50.607823</v>
      </c>
      <c r="K2070" s="0" t="n">
        <v>3.035643</v>
      </c>
    </row>
    <row r="2071" customFormat="false" ht="13.8" hidden="false" customHeight="false" outlineLevel="0" collapsed="false">
      <c r="A2071" s="0" t="s">
        <v>22756</v>
      </c>
      <c r="B2071" s="0" t="n">
        <v>0</v>
      </c>
      <c r="C2071" s="0" t="s">
        <v>22757</v>
      </c>
      <c r="D2071" s="0" t="n">
        <v>590784898</v>
      </c>
      <c r="E2071" s="0" t="s">
        <v>19054</v>
      </c>
      <c r="F2071" s="0" t="n">
        <v>2</v>
      </c>
      <c r="G2071" s="0" t="n">
        <v>4</v>
      </c>
      <c r="H2071" s="0" t="n">
        <v>1</v>
      </c>
      <c r="I2071" s="0" t="n">
        <v>2</v>
      </c>
      <c r="J2071" s="0" t="n">
        <v>50.606888</v>
      </c>
      <c r="K2071" s="0" t="n">
        <v>3.056053</v>
      </c>
    </row>
    <row r="2072" customFormat="false" ht="13.8" hidden="false" customHeight="false" outlineLevel="0" collapsed="false">
      <c r="A2072" s="0" t="s">
        <v>22652</v>
      </c>
      <c r="B2072" s="0" t="n">
        <v>0</v>
      </c>
      <c r="C2072" s="0" t="s">
        <v>22758</v>
      </c>
      <c r="D2072" s="0" t="n">
        <v>590784914</v>
      </c>
      <c r="E2072" s="0" t="s">
        <v>19061</v>
      </c>
      <c r="F2072" s="0" t="n">
        <v>1</v>
      </c>
      <c r="G2072" s="0" t="n">
        <v>4</v>
      </c>
      <c r="H2072" s="0" t="n">
        <v>3</v>
      </c>
      <c r="I2072" s="0" t="n">
        <v>2</v>
      </c>
      <c r="J2072" s="0" t="n">
        <v>50.602218</v>
      </c>
      <c r="K2072" s="0" t="n">
        <v>3.035254</v>
      </c>
    </row>
    <row r="2073" customFormat="false" ht="13.8" hidden="false" customHeight="false" outlineLevel="0" collapsed="false">
      <c r="A2073" s="0" t="s">
        <v>22759</v>
      </c>
      <c r="B2073" s="0" t="n">
        <v>0</v>
      </c>
      <c r="C2073" s="0" t="s">
        <v>22760</v>
      </c>
      <c r="D2073" s="0" t="n">
        <v>590785341</v>
      </c>
      <c r="E2073" s="0" t="s">
        <v>19061</v>
      </c>
      <c r="F2073" s="0" t="n">
        <v>1</v>
      </c>
      <c r="G2073" s="0" t="n">
        <v>4</v>
      </c>
      <c r="H2073" s="0" t="n">
        <v>3</v>
      </c>
      <c r="I2073" s="0" t="n">
        <v>2</v>
      </c>
      <c r="J2073" s="0" t="n">
        <v>50.63071</v>
      </c>
      <c r="K2073" s="0" t="n">
        <v>3.068376</v>
      </c>
    </row>
    <row r="2074" customFormat="false" ht="13.8" hidden="false" customHeight="false" outlineLevel="0" collapsed="false">
      <c r="A2074" s="0" t="s">
        <v>22648</v>
      </c>
      <c r="B2074" s="0" t="n">
        <v>0</v>
      </c>
      <c r="C2074" s="0" t="s">
        <v>22761</v>
      </c>
      <c r="D2074" s="0" t="n">
        <v>590785374</v>
      </c>
      <c r="E2074" s="0" t="s">
        <v>19061</v>
      </c>
      <c r="F2074" s="0" t="n">
        <v>1</v>
      </c>
      <c r="G2074" s="0" t="n">
        <v>4</v>
      </c>
      <c r="H2074" s="0" t="n">
        <v>3</v>
      </c>
      <c r="I2074" s="0" t="n">
        <v>2</v>
      </c>
      <c r="J2074" s="0" t="n">
        <v>50.3606388</v>
      </c>
      <c r="K2074" s="0" t="n">
        <v>3.4975957</v>
      </c>
    </row>
    <row r="2075" customFormat="false" ht="13.8" hidden="false" customHeight="false" outlineLevel="0" collapsed="false">
      <c r="A2075" s="0" t="s">
        <v>22762</v>
      </c>
      <c r="B2075" s="0" t="n">
        <v>0</v>
      </c>
      <c r="C2075" s="0" t="s">
        <v>22763</v>
      </c>
      <c r="D2075" s="0" t="n">
        <v>590785424</v>
      </c>
      <c r="E2075" s="0" t="s">
        <v>19061</v>
      </c>
      <c r="F2075" s="0" t="n">
        <v>1</v>
      </c>
      <c r="G2075" s="0" t="n">
        <v>4</v>
      </c>
      <c r="H2075" s="0" t="n">
        <v>3</v>
      </c>
      <c r="I2075" s="0" t="n">
        <v>2</v>
      </c>
      <c r="J2075" s="0" t="n">
        <v>50.178768</v>
      </c>
      <c r="K2075" s="0" t="n">
        <v>3.255469</v>
      </c>
    </row>
    <row r="2076" customFormat="false" ht="13.8" hidden="false" customHeight="false" outlineLevel="0" collapsed="false">
      <c r="A2076" s="0" t="s">
        <v>22764</v>
      </c>
      <c r="B2076" s="0" t="n">
        <v>0</v>
      </c>
      <c r="C2076" s="0" t="s">
        <v>22765</v>
      </c>
      <c r="D2076" s="0" t="n">
        <v>590786984</v>
      </c>
      <c r="E2076" s="0" t="s">
        <v>19061</v>
      </c>
      <c r="F2076" s="0" t="n">
        <v>1</v>
      </c>
      <c r="G2076" s="0" t="n">
        <v>4</v>
      </c>
      <c r="H2076" s="0" t="n">
        <v>3</v>
      </c>
      <c r="I2076" s="0" t="n">
        <v>2</v>
      </c>
      <c r="J2076" s="0" t="n">
        <v>50.339835</v>
      </c>
      <c r="K2076" s="0" t="n">
        <v>3.345758</v>
      </c>
    </row>
    <row r="2077" customFormat="false" ht="13.8" hidden="false" customHeight="false" outlineLevel="0" collapsed="false">
      <c r="A2077" s="0" t="s">
        <v>22766</v>
      </c>
      <c r="B2077" s="0" t="n">
        <v>0</v>
      </c>
      <c r="C2077" s="0" t="s">
        <v>22767</v>
      </c>
      <c r="D2077" s="0" t="n">
        <v>590787529</v>
      </c>
      <c r="E2077" s="0" t="s">
        <v>19054</v>
      </c>
      <c r="F2077" s="0" t="n">
        <v>2</v>
      </c>
      <c r="G2077" s="0" t="n">
        <v>4</v>
      </c>
      <c r="H2077" s="0" t="n">
        <v>1</v>
      </c>
      <c r="I2077" s="0" t="n">
        <v>2</v>
      </c>
      <c r="J2077" s="0" t="n">
        <v>50.380562</v>
      </c>
      <c r="K2077" s="0" t="n">
        <v>3.553325</v>
      </c>
    </row>
    <row r="2078" customFormat="false" ht="13.8" hidden="false" customHeight="false" outlineLevel="0" collapsed="false">
      <c r="A2078" s="0" t="s">
        <v>22652</v>
      </c>
      <c r="B2078" s="0" t="n">
        <v>0</v>
      </c>
      <c r="C2078" s="0" t="s">
        <v>22768</v>
      </c>
      <c r="D2078" s="0" t="n">
        <v>590787586</v>
      </c>
      <c r="E2078" s="0" t="s">
        <v>19054</v>
      </c>
      <c r="F2078" s="0" t="n">
        <v>2</v>
      </c>
      <c r="G2078" s="0" t="n">
        <v>4</v>
      </c>
      <c r="H2078" s="0" t="n">
        <v>1</v>
      </c>
      <c r="I2078" s="0" t="n">
        <v>3</v>
      </c>
      <c r="J2078" s="0" t="n">
        <v>50.607823</v>
      </c>
      <c r="K2078" s="0" t="n">
        <v>3.035643</v>
      </c>
    </row>
    <row r="2079" customFormat="false" ht="13.8" hidden="false" customHeight="false" outlineLevel="0" collapsed="false">
      <c r="A2079" s="0" t="s">
        <v>22769</v>
      </c>
      <c r="B2079" s="0" t="n">
        <v>0</v>
      </c>
      <c r="C2079" s="0" t="s">
        <v>22770</v>
      </c>
      <c r="D2079" s="0" t="n">
        <v>590788865</v>
      </c>
      <c r="E2079" s="0" t="s">
        <v>19054</v>
      </c>
      <c r="F2079" s="0" t="n">
        <v>2</v>
      </c>
      <c r="G2079" s="0" t="n">
        <v>4</v>
      </c>
      <c r="H2079" s="0" t="n">
        <v>1</v>
      </c>
      <c r="I2079" s="0" t="n">
        <v>2</v>
      </c>
      <c r="J2079" s="0" t="n">
        <v>50.680396</v>
      </c>
      <c r="K2079" s="0" t="n">
        <v>3.210788</v>
      </c>
    </row>
    <row r="2080" customFormat="false" ht="13.8" hidden="false" customHeight="false" outlineLevel="0" collapsed="false">
      <c r="A2080" s="0" t="s">
        <v>22771</v>
      </c>
      <c r="B2080" s="0" t="n">
        <v>0</v>
      </c>
      <c r="C2080" s="0" t="s">
        <v>22772</v>
      </c>
      <c r="D2080" s="0" t="n">
        <v>590788964</v>
      </c>
      <c r="E2080" s="0" t="s">
        <v>19054</v>
      </c>
      <c r="F2080" s="0" t="n">
        <v>2</v>
      </c>
      <c r="G2080" s="0" t="n">
        <v>4</v>
      </c>
      <c r="H2080" s="0" t="n">
        <v>2</v>
      </c>
      <c r="I2080" s="0" t="n">
        <v>2</v>
      </c>
      <c r="J2080" s="0" t="n">
        <v>50.2838279</v>
      </c>
      <c r="K2080" s="0" t="n">
        <v>3.9879121</v>
      </c>
    </row>
    <row r="2081" customFormat="false" ht="13.8" hidden="false" customHeight="false" outlineLevel="0" collapsed="false">
      <c r="A2081" s="0" t="s">
        <v>22773</v>
      </c>
      <c r="B2081" s="0" t="n">
        <v>0</v>
      </c>
      <c r="C2081" s="0" t="s">
        <v>22774</v>
      </c>
      <c r="D2081" s="0" t="n">
        <v>590790473</v>
      </c>
      <c r="E2081" s="0" t="s">
        <v>19061</v>
      </c>
      <c r="F2081" s="0" t="n">
        <v>1</v>
      </c>
      <c r="G2081" s="0" t="n">
        <v>4</v>
      </c>
      <c r="H2081" s="0" t="n">
        <v>3</v>
      </c>
      <c r="I2081" s="0" t="n">
        <v>2</v>
      </c>
      <c r="J2081" s="0" t="n">
        <v>50.390948</v>
      </c>
      <c r="K2081" s="0" t="n">
        <v>3.173905</v>
      </c>
    </row>
    <row r="2082" customFormat="false" ht="13.8" hidden="false" customHeight="false" outlineLevel="0" collapsed="false">
      <c r="A2082" s="0" t="s">
        <v>22775</v>
      </c>
      <c r="B2082" s="0" t="n">
        <v>0</v>
      </c>
      <c r="C2082" s="0" t="s">
        <v>22776</v>
      </c>
      <c r="D2082" s="0" t="n">
        <v>590790655</v>
      </c>
      <c r="E2082" s="0" t="s">
        <v>19054</v>
      </c>
      <c r="F2082" s="0" t="n">
        <v>2</v>
      </c>
      <c r="G2082" s="0" t="n">
        <v>4</v>
      </c>
      <c r="H2082" s="0" t="n">
        <v>2</v>
      </c>
      <c r="I2082" s="0" t="n">
        <v>2</v>
      </c>
      <c r="J2082" s="0" t="n">
        <v>50.732899</v>
      </c>
      <c r="K2082" s="0" t="n">
        <v>3.114379</v>
      </c>
    </row>
    <row r="2083" customFormat="false" ht="13.8" hidden="false" customHeight="false" outlineLevel="0" collapsed="false">
      <c r="A2083" s="0" t="s">
        <v>22777</v>
      </c>
      <c r="B2083" s="0" t="n">
        <v>0</v>
      </c>
      <c r="C2083" s="0" t="s">
        <v>22778</v>
      </c>
      <c r="D2083" s="0" t="n">
        <v>590791091</v>
      </c>
      <c r="E2083" s="0" t="s">
        <v>19054</v>
      </c>
      <c r="F2083" s="0" t="n">
        <v>2</v>
      </c>
      <c r="G2083" s="0" t="n">
        <v>4</v>
      </c>
      <c r="H2083" s="0" t="n">
        <v>1</v>
      </c>
      <c r="I2083" s="0" t="n">
        <v>2</v>
      </c>
      <c r="J2083" s="0" t="n">
        <v>50.646088</v>
      </c>
      <c r="K2083" s="0" t="n">
        <v>3.063959</v>
      </c>
    </row>
    <row r="2084" customFormat="false" ht="13.8" hidden="false" customHeight="false" outlineLevel="0" collapsed="false">
      <c r="A2084" s="0" t="s">
        <v>22779</v>
      </c>
      <c r="B2084" s="0" t="n">
        <v>0</v>
      </c>
      <c r="C2084" s="0" t="s">
        <v>22780</v>
      </c>
      <c r="D2084" s="0" t="n">
        <v>590791109</v>
      </c>
      <c r="E2084" s="0" t="s">
        <v>19061</v>
      </c>
      <c r="F2084" s="0" t="n">
        <v>1</v>
      </c>
      <c r="G2084" s="0" t="n">
        <v>4</v>
      </c>
      <c r="H2084" s="0" t="n">
        <v>2</v>
      </c>
      <c r="I2084" s="0" t="n">
        <v>2</v>
      </c>
      <c r="J2084" s="0" t="n">
        <v>50.333579</v>
      </c>
      <c r="K2084" s="0" t="n">
        <v>3.233508</v>
      </c>
    </row>
    <row r="2085" customFormat="false" ht="13.8" hidden="false" customHeight="false" outlineLevel="0" collapsed="false">
      <c r="A2085" s="0" t="s">
        <v>22781</v>
      </c>
      <c r="B2085" s="0" t="n">
        <v>0</v>
      </c>
      <c r="C2085" s="0" t="s">
        <v>22782</v>
      </c>
      <c r="D2085" s="0" t="n">
        <v>590791323</v>
      </c>
      <c r="E2085" s="0" t="s">
        <v>19061</v>
      </c>
      <c r="F2085" s="0" t="n">
        <v>1</v>
      </c>
      <c r="G2085" s="0" t="n">
        <v>4</v>
      </c>
      <c r="H2085" s="0" t="n">
        <v>1</v>
      </c>
      <c r="I2085" s="0" t="n">
        <v>2</v>
      </c>
      <c r="J2085" s="0" t="n">
        <v>50.6869541</v>
      </c>
      <c r="K2085" s="0" t="n">
        <v>2.8801088</v>
      </c>
    </row>
    <row r="2086" customFormat="false" ht="13.8" hidden="false" customHeight="false" outlineLevel="0" collapsed="false">
      <c r="A2086" s="0" t="s">
        <v>22783</v>
      </c>
      <c r="B2086" s="0" t="n">
        <v>0</v>
      </c>
      <c r="C2086" s="0" t="s">
        <v>22784</v>
      </c>
      <c r="D2086" s="0" t="n">
        <v>590791729</v>
      </c>
      <c r="E2086" s="0" t="s">
        <v>19054</v>
      </c>
      <c r="F2086" s="0" t="n">
        <v>2</v>
      </c>
      <c r="G2086" s="0" t="n">
        <v>4</v>
      </c>
      <c r="H2086" s="0" t="n">
        <v>1</v>
      </c>
      <c r="I2086" s="0" t="n">
        <v>2</v>
      </c>
      <c r="J2086" s="0" t="n">
        <v>50.722375</v>
      </c>
      <c r="K2086" s="0" t="n">
        <v>3.160403</v>
      </c>
    </row>
    <row r="2087" customFormat="false" ht="13.8" hidden="false" customHeight="false" outlineLevel="0" collapsed="false">
      <c r="A2087" s="0" t="s">
        <v>22785</v>
      </c>
      <c r="B2087" s="0" t="n">
        <v>0</v>
      </c>
      <c r="C2087" s="0" t="s">
        <v>22786</v>
      </c>
      <c r="D2087" s="0" t="n">
        <v>590796975</v>
      </c>
      <c r="E2087" s="0" t="s">
        <v>19054</v>
      </c>
      <c r="F2087" s="0" t="n">
        <v>2</v>
      </c>
      <c r="G2087" s="0" t="n">
        <v>4</v>
      </c>
      <c r="H2087" s="0" t="n">
        <v>1</v>
      </c>
      <c r="I2087" s="0" t="n">
        <v>3</v>
      </c>
      <c r="J2087" s="0" t="n">
        <v>50.63841</v>
      </c>
      <c r="K2087" s="0" t="n">
        <v>2.987098</v>
      </c>
    </row>
    <row r="2088" customFormat="false" ht="13.8" hidden="false" customHeight="false" outlineLevel="0" collapsed="false">
      <c r="A2088" s="0" t="s">
        <v>22787</v>
      </c>
      <c r="B2088" s="0" t="n">
        <v>0</v>
      </c>
      <c r="C2088" s="0" t="s">
        <v>22788</v>
      </c>
      <c r="D2088" s="0" t="n">
        <v>590797346</v>
      </c>
      <c r="E2088" s="0" t="s">
        <v>19061</v>
      </c>
      <c r="F2088" s="0" t="n">
        <v>1</v>
      </c>
      <c r="G2088" s="0" t="n">
        <v>4</v>
      </c>
      <c r="H2088" s="0" t="n">
        <v>3</v>
      </c>
      <c r="I2088" s="0" t="n">
        <v>2</v>
      </c>
      <c r="J2088" s="0" t="n">
        <v>50.432848</v>
      </c>
      <c r="K2088" s="0" t="n">
        <v>3.579781</v>
      </c>
    </row>
    <row r="2089" customFormat="false" ht="13.8" hidden="false" customHeight="false" outlineLevel="0" collapsed="false">
      <c r="A2089" s="0" t="s">
        <v>22789</v>
      </c>
      <c r="B2089" s="0" t="n">
        <v>0</v>
      </c>
      <c r="C2089" s="0" t="s">
        <v>22790</v>
      </c>
      <c r="D2089" s="0" t="n">
        <v>590797353</v>
      </c>
      <c r="E2089" s="0" t="s">
        <v>19061</v>
      </c>
      <c r="F2089" s="0" t="n">
        <v>1</v>
      </c>
      <c r="G2089" s="0" t="n">
        <v>4</v>
      </c>
      <c r="H2089" s="0" t="n">
        <v>3</v>
      </c>
      <c r="I2089" s="0" t="n">
        <v>3</v>
      </c>
      <c r="J2089" s="0" t="n">
        <v>50.6211768</v>
      </c>
      <c r="K2089" s="0" t="n">
        <v>3.0786894999</v>
      </c>
    </row>
    <row r="2090" customFormat="false" ht="13.8" hidden="false" customHeight="false" outlineLevel="0" collapsed="false">
      <c r="A2090" s="0" t="s">
        <v>22791</v>
      </c>
      <c r="B2090" s="0" t="n">
        <v>0</v>
      </c>
      <c r="C2090" s="0" t="s">
        <v>22792</v>
      </c>
      <c r="D2090" s="0" t="n">
        <v>590797387</v>
      </c>
      <c r="E2090" s="0" t="s">
        <v>19061</v>
      </c>
      <c r="F2090" s="0" t="n">
        <v>1</v>
      </c>
      <c r="G2090" s="0" t="n">
        <v>4</v>
      </c>
      <c r="H2090" s="0" t="n">
        <v>3</v>
      </c>
      <c r="I2090" s="0" t="n">
        <v>2</v>
      </c>
      <c r="J2090" s="0" t="n">
        <v>50.6218475</v>
      </c>
      <c r="K2090" s="0" t="n">
        <v>3.1217709999</v>
      </c>
    </row>
    <row r="2091" customFormat="false" ht="13.8" hidden="false" customHeight="false" outlineLevel="0" collapsed="false">
      <c r="A2091" s="0" t="s">
        <v>22793</v>
      </c>
      <c r="B2091" s="0" t="n">
        <v>0</v>
      </c>
      <c r="C2091" s="0" t="s">
        <v>22794</v>
      </c>
      <c r="D2091" s="0" t="n">
        <v>590801106</v>
      </c>
      <c r="E2091" s="0" t="s">
        <v>19054</v>
      </c>
      <c r="F2091" s="0" t="n">
        <v>2</v>
      </c>
      <c r="G2091" s="0" t="n">
        <v>4</v>
      </c>
      <c r="H2091" s="0" t="n">
        <v>1</v>
      </c>
      <c r="I2091" s="0" t="n">
        <v>3</v>
      </c>
      <c r="J2091" s="0" t="n">
        <v>50.678772</v>
      </c>
      <c r="K2091" s="0" t="n">
        <v>3.171757</v>
      </c>
    </row>
    <row r="2092" customFormat="false" ht="13.8" hidden="false" customHeight="false" outlineLevel="0" collapsed="false">
      <c r="A2092" s="0" t="s">
        <v>22795</v>
      </c>
      <c r="B2092" s="0" t="n">
        <v>0</v>
      </c>
      <c r="C2092" s="0" t="s">
        <v>22796</v>
      </c>
      <c r="D2092" s="0" t="n">
        <v>590804340</v>
      </c>
      <c r="E2092" s="0" t="s">
        <v>19054</v>
      </c>
      <c r="F2092" s="0" t="n">
        <v>2</v>
      </c>
      <c r="G2092" s="0" t="n">
        <v>4</v>
      </c>
      <c r="H2092" s="0" t="n">
        <v>3</v>
      </c>
      <c r="I2092" s="0" t="n">
        <v>2</v>
      </c>
      <c r="J2092" s="0" t="n">
        <v>51.0382471</v>
      </c>
      <c r="K2092" s="0" t="n">
        <v>2.3965689</v>
      </c>
    </row>
    <row r="2093" customFormat="false" ht="13.8" hidden="false" customHeight="false" outlineLevel="0" collapsed="false">
      <c r="A2093" s="0" t="s">
        <v>22783</v>
      </c>
      <c r="B2093" s="0" t="n">
        <v>0</v>
      </c>
      <c r="C2093" s="0" t="s">
        <v>22797</v>
      </c>
      <c r="D2093" s="0" t="n">
        <v>590804696</v>
      </c>
      <c r="E2093" s="0" t="s">
        <v>19054</v>
      </c>
      <c r="F2093" s="0" t="n">
        <v>2</v>
      </c>
      <c r="G2093" s="0" t="n">
        <v>4</v>
      </c>
      <c r="H2093" s="0" t="n">
        <v>1</v>
      </c>
      <c r="I2093" s="0" t="n">
        <v>3</v>
      </c>
      <c r="J2093" s="0" t="n">
        <v>50.722375</v>
      </c>
      <c r="K2093" s="0" t="n">
        <v>3.160403</v>
      </c>
    </row>
    <row r="2094" customFormat="false" ht="13.8" hidden="false" customHeight="false" outlineLevel="0" collapsed="false">
      <c r="A2094" s="0" t="s">
        <v>22798</v>
      </c>
      <c r="B2094" s="0" t="n">
        <v>0</v>
      </c>
      <c r="C2094" s="0" t="s">
        <v>22799</v>
      </c>
      <c r="D2094" s="0" t="n">
        <v>590806360</v>
      </c>
      <c r="E2094" s="0" t="s">
        <v>19054</v>
      </c>
      <c r="F2094" s="0" t="n">
        <v>2</v>
      </c>
      <c r="G2094" s="0" t="n">
        <v>4</v>
      </c>
      <c r="H2094" s="0" t="n">
        <v>2</v>
      </c>
      <c r="I2094" s="0" t="n">
        <v>2</v>
      </c>
      <c r="J2094" s="0" t="n">
        <v>50.6530408</v>
      </c>
      <c r="K2094" s="0" t="n">
        <v>2.992787</v>
      </c>
    </row>
    <row r="2095" customFormat="false" ht="13.8" hidden="false" customHeight="false" outlineLevel="0" collapsed="false">
      <c r="A2095" s="0" t="s">
        <v>22800</v>
      </c>
      <c r="B2095" s="0" t="n">
        <v>0</v>
      </c>
      <c r="C2095" s="0" t="s">
        <v>22801</v>
      </c>
      <c r="D2095" s="0" t="n">
        <v>590806428</v>
      </c>
      <c r="E2095" s="0" t="s">
        <v>19061</v>
      </c>
      <c r="F2095" s="0" t="n">
        <v>1</v>
      </c>
      <c r="G2095" s="0" t="n">
        <v>4</v>
      </c>
      <c r="H2095" s="0" t="n">
        <v>3</v>
      </c>
      <c r="I2095" s="0" t="n">
        <v>2</v>
      </c>
      <c r="J2095" s="0" t="n">
        <v>50.363235</v>
      </c>
      <c r="K2095" s="0" t="n">
        <v>3.076757</v>
      </c>
    </row>
    <row r="2096" customFormat="false" ht="13.8" hidden="false" customHeight="false" outlineLevel="0" collapsed="false">
      <c r="A2096" s="0" t="s">
        <v>22802</v>
      </c>
      <c r="B2096" s="0" t="n">
        <v>0</v>
      </c>
      <c r="C2096" s="0" t="s">
        <v>22739</v>
      </c>
      <c r="D2096" s="0" t="n">
        <v>590809703</v>
      </c>
      <c r="E2096" s="0" t="s">
        <v>19061</v>
      </c>
      <c r="F2096" s="0" t="n">
        <v>1</v>
      </c>
      <c r="G2096" s="0" t="n">
        <v>4</v>
      </c>
      <c r="H2096" s="0" t="n">
        <v>2</v>
      </c>
      <c r="I2096" s="0" t="n">
        <v>2</v>
      </c>
      <c r="J2096" s="0" t="n">
        <v>50.18947</v>
      </c>
      <c r="K2096" s="0" t="n">
        <v>3.246694</v>
      </c>
    </row>
    <row r="2097" customFormat="false" ht="13.8" hidden="false" customHeight="false" outlineLevel="0" collapsed="false">
      <c r="A2097" s="0" t="s">
        <v>22803</v>
      </c>
      <c r="B2097" s="0" t="n">
        <v>0</v>
      </c>
      <c r="C2097" s="0" t="s">
        <v>22804</v>
      </c>
      <c r="D2097" s="0" t="n">
        <v>590810099</v>
      </c>
      <c r="E2097" s="0" t="s">
        <v>19061</v>
      </c>
      <c r="F2097" s="0" t="n">
        <v>1</v>
      </c>
      <c r="G2097" s="0" t="n">
        <v>4</v>
      </c>
      <c r="H2097" s="0" t="n">
        <v>3</v>
      </c>
      <c r="I2097" s="0" t="n">
        <v>1</v>
      </c>
      <c r="J2097" s="0" t="n">
        <v>50.177349</v>
      </c>
      <c r="K2097" s="0" t="n">
        <v>3.220977</v>
      </c>
    </row>
    <row r="2098" customFormat="false" ht="13.8" hidden="false" customHeight="false" outlineLevel="0" collapsed="false">
      <c r="A2098" s="0" t="s">
        <v>22775</v>
      </c>
      <c r="B2098" s="0" t="n">
        <v>0</v>
      </c>
      <c r="C2098" s="0" t="s">
        <v>22805</v>
      </c>
      <c r="D2098" s="0" t="n">
        <v>590810784</v>
      </c>
      <c r="E2098" s="0" t="s">
        <v>19054</v>
      </c>
      <c r="F2098" s="0" t="n">
        <v>2</v>
      </c>
      <c r="G2098" s="0" t="n">
        <v>4</v>
      </c>
      <c r="H2098" s="0" t="n">
        <v>2</v>
      </c>
      <c r="I2098" s="0" t="n">
        <v>2</v>
      </c>
      <c r="J2098" s="0" t="n">
        <v>50.732899</v>
      </c>
      <c r="K2098" s="0" t="n">
        <v>3.114379</v>
      </c>
    </row>
    <row r="2099" customFormat="false" ht="13.8" hidden="false" customHeight="false" outlineLevel="0" collapsed="false">
      <c r="A2099" s="0" t="s">
        <v>22806</v>
      </c>
      <c r="B2099" s="0" t="n">
        <v>0</v>
      </c>
      <c r="C2099" s="0" t="s">
        <v>22807</v>
      </c>
      <c r="D2099" s="0" t="n">
        <v>590810941</v>
      </c>
      <c r="E2099" s="0" t="s">
        <v>19054</v>
      </c>
      <c r="F2099" s="0" t="n">
        <v>2</v>
      </c>
      <c r="G2099" s="0" t="n">
        <v>4</v>
      </c>
      <c r="H2099" s="0" t="n">
        <v>2</v>
      </c>
      <c r="J2099" s="0" t="n">
        <v>50.2785567</v>
      </c>
      <c r="K2099" s="0" t="n">
        <v>3.9743784</v>
      </c>
    </row>
    <row r="2100" customFormat="false" ht="13.8" hidden="false" customHeight="false" outlineLevel="0" collapsed="false">
      <c r="A2100" s="0" t="s">
        <v>22808</v>
      </c>
      <c r="B2100" s="0" t="n">
        <v>0</v>
      </c>
      <c r="C2100" s="0" t="s">
        <v>22809</v>
      </c>
      <c r="D2100" s="0" t="n">
        <v>590811006</v>
      </c>
      <c r="E2100" s="0" t="s">
        <v>19054</v>
      </c>
      <c r="F2100" s="0" t="n">
        <v>2</v>
      </c>
      <c r="G2100" s="0" t="n">
        <v>4</v>
      </c>
      <c r="H2100" s="0" t="n">
        <v>2</v>
      </c>
      <c r="I2100" s="0" t="n">
        <v>1</v>
      </c>
      <c r="J2100" s="0" t="n">
        <v>50.288103</v>
      </c>
      <c r="K2100" s="0" t="n">
        <v>3.980753</v>
      </c>
    </row>
    <row r="2101" customFormat="false" ht="13.8" hidden="false" customHeight="false" outlineLevel="0" collapsed="false">
      <c r="A2101" s="0" t="s">
        <v>22572</v>
      </c>
      <c r="B2101" s="0" t="n">
        <v>0</v>
      </c>
      <c r="C2101" s="0" t="s">
        <v>22810</v>
      </c>
      <c r="D2101" s="0" t="n">
        <v>590811279</v>
      </c>
      <c r="E2101" s="0" t="s">
        <v>19054</v>
      </c>
      <c r="F2101" s="0" t="n">
        <v>2</v>
      </c>
      <c r="G2101" s="0" t="n">
        <v>4</v>
      </c>
      <c r="H2101" s="0" t="n">
        <v>1</v>
      </c>
      <c r="I2101" s="0" t="n">
        <v>3</v>
      </c>
      <c r="J2101" s="0" t="n">
        <v>50.611787</v>
      </c>
      <c r="K2101" s="0" t="n">
        <v>3.036398</v>
      </c>
    </row>
    <row r="2102" customFormat="false" ht="13.8" hidden="false" customHeight="false" outlineLevel="0" collapsed="false">
      <c r="A2102" s="0" t="s">
        <v>22811</v>
      </c>
      <c r="B2102" s="0" t="n">
        <v>0</v>
      </c>
      <c r="C2102" s="0" t="s">
        <v>22812</v>
      </c>
      <c r="D2102" s="0" t="n">
        <v>590812186</v>
      </c>
      <c r="E2102" s="0" t="s">
        <v>19054</v>
      </c>
      <c r="F2102" s="0" t="n">
        <v>2</v>
      </c>
      <c r="G2102" s="0" t="n">
        <v>4</v>
      </c>
      <c r="H2102" s="0" t="n">
        <v>1</v>
      </c>
      <c r="I2102" s="0" t="n">
        <v>2</v>
      </c>
      <c r="J2102" s="0" t="n">
        <v>50.682626</v>
      </c>
      <c r="K2102" s="0" t="n">
        <v>3.196124</v>
      </c>
    </row>
    <row r="2103" customFormat="false" ht="13.8" hidden="false" customHeight="false" outlineLevel="0" collapsed="false">
      <c r="A2103" s="0" t="s">
        <v>22652</v>
      </c>
      <c r="B2103" s="0" t="n">
        <v>0</v>
      </c>
      <c r="C2103" s="0" t="s">
        <v>22813</v>
      </c>
      <c r="D2103" s="0" t="n">
        <v>590812509</v>
      </c>
      <c r="E2103" s="0" t="s">
        <v>19061</v>
      </c>
      <c r="F2103" s="0" t="n">
        <v>1</v>
      </c>
      <c r="G2103" s="0" t="n">
        <v>4</v>
      </c>
      <c r="H2103" s="0" t="n">
        <v>3</v>
      </c>
      <c r="I2103" s="0" t="n">
        <v>2</v>
      </c>
      <c r="J2103" s="0" t="n">
        <v>50.602218</v>
      </c>
      <c r="K2103" s="0" t="n">
        <v>3.035254</v>
      </c>
    </row>
    <row r="2104" customFormat="false" ht="13.8" hidden="false" customHeight="false" outlineLevel="0" collapsed="false">
      <c r="A2104" s="0" t="s">
        <v>22603</v>
      </c>
      <c r="B2104" s="0" t="n">
        <v>0</v>
      </c>
      <c r="C2104" s="0" t="s">
        <v>22814</v>
      </c>
      <c r="D2104" s="0" t="n">
        <v>590812749</v>
      </c>
      <c r="E2104" s="0" t="s">
        <v>19054</v>
      </c>
      <c r="F2104" s="0" t="n">
        <v>2</v>
      </c>
      <c r="G2104" s="0" t="n">
        <v>4</v>
      </c>
      <c r="H2104" s="0" t="n">
        <v>1</v>
      </c>
      <c r="I2104" s="0" t="n">
        <v>2</v>
      </c>
      <c r="J2104" s="0" t="n">
        <v>50.361481</v>
      </c>
      <c r="K2104" s="0" t="n">
        <v>3.495825</v>
      </c>
    </row>
    <row r="2105" customFormat="false" ht="13.8" hidden="false" customHeight="false" outlineLevel="0" collapsed="false">
      <c r="A2105" s="0" t="s">
        <v>22815</v>
      </c>
      <c r="B2105" s="0" t="n">
        <v>0</v>
      </c>
      <c r="C2105" s="0" t="s">
        <v>22816</v>
      </c>
      <c r="D2105" s="0" t="n">
        <v>590813069</v>
      </c>
      <c r="E2105" s="0" t="s">
        <v>19061</v>
      </c>
      <c r="F2105" s="0" t="n">
        <v>1</v>
      </c>
      <c r="G2105" s="0" t="n">
        <v>4</v>
      </c>
      <c r="H2105" s="0" t="n">
        <v>2</v>
      </c>
      <c r="J2105" s="0" t="n">
        <v>50.374141</v>
      </c>
      <c r="K2105" s="0" t="n">
        <v>3.001164</v>
      </c>
    </row>
    <row r="2106" customFormat="false" ht="13.8" hidden="false" customHeight="false" outlineLevel="0" collapsed="false">
      <c r="A2106" s="0" t="s">
        <v>22584</v>
      </c>
      <c r="B2106" s="0" t="n">
        <v>0</v>
      </c>
      <c r="C2106" s="0" t="s">
        <v>22817</v>
      </c>
      <c r="D2106" s="0" t="n">
        <v>590813176</v>
      </c>
      <c r="E2106" s="0" t="s">
        <v>19054</v>
      </c>
      <c r="F2106" s="0" t="n">
        <v>2</v>
      </c>
      <c r="G2106" s="0" t="n">
        <v>4</v>
      </c>
      <c r="H2106" s="0" t="n">
        <v>2</v>
      </c>
      <c r="I2106" s="0" t="n">
        <v>2</v>
      </c>
      <c r="J2106" s="0" t="n">
        <v>50.1053455</v>
      </c>
      <c r="K2106" s="0" t="n">
        <v>3.5359077</v>
      </c>
    </row>
    <row r="2107" customFormat="false" ht="13.8" hidden="false" customHeight="false" outlineLevel="0" collapsed="false">
      <c r="A2107" s="0" t="s">
        <v>22818</v>
      </c>
      <c r="B2107" s="0" t="n">
        <v>0</v>
      </c>
      <c r="C2107" s="0" t="s">
        <v>22819</v>
      </c>
      <c r="D2107" s="0" t="n">
        <v>590813341</v>
      </c>
      <c r="E2107" s="0" t="s">
        <v>19061</v>
      </c>
      <c r="F2107" s="0" t="n">
        <v>1</v>
      </c>
      <c r="G2107" s="0" t="n">
        <v>4</v>
      </c>
      <c r="H2107" s="0" t="n">
        <v>3</v>
      </c>
      <c r="I2107" s="0" t="n">
        <v>1</v>
      </c>
      <c r="J2107" s="0" t="n">
        <v>50.643449</v>
      </c>
      <c r="K2107" s="0" t="n">
        <v>3.103725</v>
      </c>
    </row>
    <row r="2108" customFormat="false" ht="13.8" hidden="false" customHeight="false" outlineLevel="0" collapsed="false">
      <c r="A2108" s="0" t="s">
        <v>22820</v>
      </c>
      <c r="B2108" s="0" t="n">
        <v>0</v>
      </c>
      <c r="C2108" s="0" t="s">
        <v>22821</v>
      </c>
      <c r="D2108" s="0" t="n">
        <v>590813382</v>
      </c>
      <c r="E2108" s="0" t="s">
        <v>19061</v>
      </c>
      <c r="F2108" s="0" t="n">
        <v>1</v>
      </c>
      <c r="G2108" s="0" t="n">
        <v>4</v>
      </c>
      <c r="H2108" s="0" t="n">
        <v>2</v>
      </c>
      <c r="I2108" s="0" t="n">
        <v>2</v>
      </c>
      <c r="J2108" s="0" t="n">
        <v>51.033966</v>
      </c>
      <c r="K2108" s="0" t="n">
        <v>2.39386</v>
      </c>
    </row>
    <row r="2109" customFormat="false" ht="13.8" hidden="false" customHeight="false" outlineLevel="0" collapsed="false">
      <c r="A2109" s="0" t="s">
        <v>22822</v>
      </c>
      <c r="B2109" s="0" t="n">
        <v>0</v>
      </c>
      <c r="C2109" s="0" t="s">
        <v>22823</v>
      </c>
      <c r="D2109" s="0" t="n">
        <v>590813507</v>
      </c>
      <c r="E2109" s="0" t="s">
        <v>19054</v>
      </c>
      <c r="F2109" s="0" t="n">
        <v>2</v>
      </c>
      <c r="G2109" s="0" t="n">
        <v>4</v>
      </c>
      <c r="H2109" s="0" t="n">
        <v>2</v>
      </c>
      <c r="I2109" s="0" t="n">
        <v>2</v>
      </c>
      <c r="J2109" s="0" t="n">
        <v>50.294196</v>
      </c>
      <c r="K2109" s="0" t="n">
        <v>3.9789220999</v>
      </c>
    </row>
    <row r="2110" customFormat="false" ht="13.8" hidden="false" customHeight="false" outlineLevel="0" collapsed="false">
      <c r="A2110" s="0" t="s">
        <v>22824</v>
      </c>
      <c r="B2110" s="0" t="n">
        <v>0</v>
      </c>
      <c r="C2110" s="0" t="s">
        <v>22825</v>
      </c>
      <c r="D2110" s="0" t="n">
        <v>590813747</v>
      </c>
      <c r="E2110" s="0" t="s">
        <v>19054</v>
      </c>
      <c r="F2110" s="0" t="n">
        <v>2</v>
      </c>
      <c r="G2110" s="0" t="n">
        <v>4</v>
      </c>
      <c r="H2110" s="0" t="n">
        <v>2</v>
      </c>
      <c r="I2110" s="0" t="n">
        <v>1</v>
      </c>
      <c r="J2110" s="0" t="n">
        <v>50.013215</v>
      </c>
      <c r="K2110" s="0" t="n">
        <v>4.051841</v>
      </c>
    </row>
    <row r="2111" customFormat="false" ht="13.8" hidden="false" customHeight="false" outlineLevel="0" collapsed="false">
      <c r="A2111" s="0" t="s">
        <v>22826</v>
      </c>
      <c r="B2111" s="0" t="n">
        <v>0</v>
      </c>
      <c r="C2111" s="0" t="s">
        <v>22827</v>
      </c>
      <c r="D2111" s="0" t="n">
        <v>590815007</v>
      </c>
      <c r="E2111" s="0" t="s">
        <v>19061</v>
      </c>
      <c r="F2111" s="0" t="n">
        <v>1</v>
      </c>
      <c r="G2111" s="0" t="n">
        <v>4</v>
      </c>
      <c r="H2111" s="0" t="n">
        <v>3</v>
      </c>
      <c r="I2111" s="0" t="n">
        <v>1</v>
      </c>
      <c r="J2111" s="0" t="n">
        <v>50.350264</v>
      </c>
      <c r="K2111" s="0" t="n">
        <v>3.484617</v>
      </c>
    </row>
    <row r="2112" customFormat="false" ht="13.8" hidden="false" customHeight="false" outlineLevel="0" collapsed="false">
      <c r="A2112" s="0" t="s">
        <v>22828</v>
      </c>
      <c r="B2112" s="0" t="n">
        <v>0</v>
      </c>
      <c r="C2112" s="0" t="s">
        <v>22829</v>
      </c>
      <c r="D2112" s="0" t="n">
        <v>590815056</v>
      </c>
      <c r="E2112" s="0" t="s">
        <v>19054</v>
      </c>
      <c r="F2112" s="0" t="n">
        <v>2</v>
      </c>
      <c r="G2112" s="0" t="n">
        <v>4</v>
      </c>
      <c r="H2112" s="0" t="n">
        <v>2</v>
      </c>
      <c r="I2112" s="0" t="n">
        <v>2</v>
      </c>
      <c r="J2112" s="0" t="n">
        <v>51.00464</v>
      </c>
      <c r="K2112" s="0" t="n">
        <v>2.385527</v>
      </c>
    </row>
    <row r="2113" customFormat="false" ht="13.8" hidden="false" customHeight="false" outlineLevel="0" collapsed="false">
      <c r="A2113" s="0" t="s">
        <v>22830</v>
      </c>
      <c r="B2113" s="0" t="n">
        <v>0</v>
      </c>
      <c r="C2113" s="0" t="s">
        <v>22831</v>
      </c>
      <c r="D2113" s="0" t="n">
        <v>590816310</v>
      </c>
      <c r="E2113" s="0" t="s">
        <v>19054</v>
      </c>
      <c r="F2113" s="0" t="n">
        <v>2</v>
      </c>
      <c r="G2113" s="0" t="n">
        <v>4</v>
      </c>
      <c r="H2113" s="0" t="n">
        <v>2</v>
      </c>
      <c r="I2113" s="0" t="n">
        <v>2</v>
      </c>
      <c r="J2113" s="0" t="n">
        <v>50.35258</v>
      </c>
      <c r="K2113" s="0" t="n">
        <v>3.060475</v>
      </c>
    </row>
    <row r="2114" customFormat="false" ht="13.8" hidden="false" customHeight="false" outlineLevel="0" collapsed="false">
      <c r="A2114" s="0" t="s">
        <v>22832</v>
      </c>
      <c r="B2114" s="0" t="n">
        <v>0</v>
      </c>
      <c r="C2114" s="0" t="s">
        <v>22833</v>
      </c>
      <c r="D2114" s="0" t="n">
        <v>590816427</v>
      </c>
      <c r="E2114" s="0" t="s">
        <v>19061</v>
      </c>
      <c r="F2114" s="0" t="n">
        <v>1</v>
      </c>
      <c r="G2114" s="0" t="n">
        <v>4</v>
      </c>
      <c r="H2114" s="0" t="n">
        <v>2</v>
      </c>
      <c r="I2114" s="0" t="n">
        <v>2</v>
      </c>
      <c r="J2114" s="0" t="n">
        <v>50.26374</v>
      </c>
      <c r="K2114" s="0" t="n">
        <v>3.9595019999</v>
      </c>
    </row>
    <row r="2115" customFormat="false" ht="13.8" hidden="false" customHeight="false" outlineLevel="0" collapsed="false">
      <c r="A2115" s="0" t="s">
        <v>22834</v>
      </c>
      <c r="B2115" s="0" t="n">
        <v>0</v>
      </c>
      <c r="C2115" s="0" t="s">
        <v>22835</v>
      </c>
      <c r="D2115" s="0" t="n">
        <v>590817441</v>
      </c>
      <c r="E2115" s="0" t="s">
        <v>19054</v>
      </c>
      <c r="F2115" s="0" t="n">
        <v>2</v>
      </c>
      <c r="G2115" s="0" t="n">
        <v>4</v>
      </c>
      <c r="H2115" s="0" t="n">
        <v>3</v>
      </c>
      <c r="I2115" s="0" t="n">
        <v>2</v>
      </c>
      <c r="J2115" s="0" t="n">
        <v>50.7430067</v>
      </c>
      <c r="K2115" s="0" t="n">
        <v>2.7457829999</v>
      </c>
    </row>
    <row r="2116" customFormat="false" ht="13.8" hidden="false" customHeight="false" outlineLevel="0" collapsed="false">
      <c r="A2116" s="0" t="s">
        <v>22836</v>
      </c>
      <c r="B2116" s="0" t="n">
        <v>0</v>
      </c>
      <c r="C2116" s="0" t="s">
        <v>22837</v>
      </c>
      <c r="D2116" s="0" t="n">
        <v>590817458</v>
      </c>
      <c r="E2116" s="0" t="s">
        <v>19061</v>
      </c>
      <c r="F2116" s="0" t="n">
        <v>1</v>
      </c>
      <c r="G2116" s="0" t="n">
        <v>4</v>
      </c>
      <c r="H2116" s="0" t="n">
        <v>2</v>
      </c>
      <c r="I2116" s="0" t="n">
        <v>2</v>
      </c>
      <c r="J2116" s="0" t="n">
        <v>50.716356</v>
      </c>
      <c r="K2116" s="0" t="n">
        <v>3.157721</v>
      </c>
    </row>
    <row r="2117" customFormat="false" ht="13.8" hidden="false" customHeight="false" outlineLevel="0" collapsed="false">
      <c r="A2117" s="0" t="s">
        <v>22838</v>
      </c>
      <c r="B2117" s="0" t="n">
        <v>0</v>
      </c>
      <c r="C2117" s="0" t="s">
        <v>22839</v>
      </c>
      <c r="D2117" s="0" t="n">
        <v>590817839</v>
      </c>
      <c r="E2117" s="0" t="s">
        <v>19061</v>
      </c>
      <c r="F2117" s="0" t="n">
        <v>1</v>
      </c>
      <c r="G2117" s="0" t="n">
        <v>4</v>
      </c>
      <c r="H2117" s="0" t="n">
        <v>2</v>
      </c>
      <c r="I2117" s="0" t="n">
        <v>2</v>
      </c>
      <c r="J2117" s="0" t="n">
        <v>50.7247739</v>
      </c>
      <c r="K2117" s="0" t="n">
        <v>3.1473972999</v>
      </c>
    </row>
    <row r="2118" customFormat="false" ht="13.8" hidden="false" customHeight="false" outlineLevel="0" collapsed="false">
      <c r="A2118" s="0" t="s">
        <v>22840</v>
      </c>
      <c r="B2118" s="0" t="n">
        <v>0</v>
      </c>
      <c r="C2118" s="0" t="s">
        <v>22841</v>
      </c>
      <c r="D2118" s="0" t="n">
        <v>600000012</v>
      </c>
      <c r="E2118" s="0" t="s">
        <v>19054</v>
      </c>
      <c r="F2118" s="0" t="n">
        <v>2</v>
      </c>
      <c r="G2118" s="0" t="n">
        <v>4</v>
      </c>
      <c r="H2118" s="0" t="n">
        <v>1</v>
      </c>
      <c r="I2118" s="0" t="n">
        <v>3</v>
      </c>
      <c r="J2118" s="0" t="n">
        <v>49.374965</v>
      </c>
      <c r="K2118" s="0" t="n">
        <v>2.415514</v>
      </c>
    </row>
    <row r="2119" customFormat="false" ht="13.8" hidden="false" customHeight="false" outlineLevel="0" collapsed="false">
      <c r="A2119" s="0" t="s">
        <v>22842</v>
      </c>
      <c r="B2119" s="0" t="n">
        <v>0</v>
      </c>
      <c r="C2119" s="0" t="s">
        <v>22843</v>
      </c>
      <c r="D2119" s="0" t="n">
        <v>600000020</v>
      </c>
      <c r="E2119" s="0" t="s">
        <v>19061</v>
      </c>
      <c r="F2119" s="0" t="n">
        <v>1</v>
      </c>
      <c r="G2119" s="0" t="n">
        <v>4</v>
      </c>
      <c r="H2119" s="0" t="n">
        <v>1</v>
      </c>
      <c r="I2119" s="0" t="n">
        <v>2</v>
      </c>
      <c r="J2119" s="0" t="n">
        <v>49.23425</v>
      </c>
      <c r="K2119" s="0" t="n">
        <v>2.888446</v>
      </c>
    </row>
    <row r="2120" customFormat="false" ht="13.8" hidden="false" customHeight="false" outlineLevel="0" collapsed="false">
      <c r="A2120" s="0" t="s">
        <v>22844</v>
      </c>
      <c r="B2120" s="0" t="n">
        <v>0</v>
      </c>
      <c r="C2120" s="0" t="s">
        <v>22845</v>
      </c>
      <c r="D2120" s="0" t="n">
        <v>600000046</v>
      </c>
      <c r="E2120" s="0" t="s">
        <v>19054</v>
      </c>
      <c r="F2120" s="0" t="n">
        <v>2</v>
      </c>
      <c r="G2120" s="0" t="n">
        <v>4</v>
      </c>
      <c r="H2120" s="0" t="n">
        <v>1</v>
      </c>
      <c r="I2120" s="0" t="n">
        <v>2</v>
      </c>
      <c r="J2120" s="0" t="n">
        <v>49.295632</v>
      </c>
      <c r="K2120" s="0" t="n">
        <v>2.607284</v>
      </c>
    </row>
    <row r="2121" customFormat="false" ht="13.8" hidden="false" customHeight="false" outlineLevel="0" collapsed="false">
      <c r="A2121" s="0" t="s">
        <v>22846</v>
      </c>
      <c r="B2121" s="0" t="n">
        <v>0</v>
      </c>
      <c r="C2121" s="0" t="s">
        <v>22847</v>
      </c>
      <c r="D2121" s="0" t="n">
        <v>600000053</v>
      </c>
      <c r="E2121" s="0" t="s">
        <v>20642</v>
      </c>
      <c r="F2121" s="0" t="n">
        <v>4</v>
      </c>
      <c r="G2121" s="0" t="n">
        <v>4</v>
      </c>
      <c r="H2121" s="0" t="n">
        <v>1</v>
      </c>
      <c r="I2121" s="0" t="n">
        <v>3</v>
      </c>
      <c r="J2121" s="0" t="n">
        <v>49.19574</v>
      </c>
      <c r="K2121" s="0" t="n">
        <v>2.576313</v>
      </c>
    </row>
    <row r="2122" customFormat="false" ht="13.8" hidden="false" customHeight="false" outlineLevel="0" collapsed="false">
      <c r="A2122" s="0" t="s">
        <v>12638</v>
      </c>
      <c r="B2122" s="0" t="n">
        <v>0</v>
      </c>
      <c r="C2122" s="0" t="s">
        <v>22848</v>
      </c>
      <c r="D2122" s="0" t="n">
        <v>600000152</v>
      </c>
      <c r="E2122" s="0" t="s">
        <v>19054</v>
      </c>
      <c r="F2122" s="0" t="n">
        <v>2</v>
      </c>
      <c r="G2122" s="0" t="n">
        <v>4</v>
      </c>
      <c r="H2122" s="0" t="n">
        <v>1</v>
      </c>
      <c r="I2122" s="0" t="n">
        <v>2</v>
      </c>
      <c r="J2122" s="0" t="n">
        <v>49.2691391</v>
      </c>
      <c r="K2122" s="0" t="n">
        <v>1.8887664999</v>
      </c>
    </row>
    <row r="2123" customFormat="false" ht="13.8" hidden="false" customHeight="false" outlineLevel="0" collapsed="false">
      <c r="A2123" s="0" t="s">
        <v>22849</v>
      </c>
      <c r="B2123" s="0" t="n">
        <v>0</v>
      </c>
      <c r="C2123" s="0" t="s">
        <v>22850</v>
      </c>
      <c r="D2123" s="0" t="n">
        <v>600000186</v>
      </c>
      <c r="E2123" s="0" t="s">
        <v>19054</v>
      </c>
      <c r="F2123" s="0" t="n">
        <v>2</v>
      </c>
      <c r="G2123" s="0" t="n">
        <v>4</v>
      </c>
      <c r="H2123" s="0" t="n">
        <v>1</v>
      </c>
      <c r="I2123" s="0" t="n">
        <v>2</v>
      </c>
      <c r="J2123" s="0" t="n">
        <v>49.379025</v>
      </c>
      <c r="K2123" s="0" t="n">
        <v>2.410305</v>
      </c>
    </row>
    <row r="2124" customFormat="false" ht="13.8" hidden="false" customHeight="false" outlineLevel="0" collapsed="false">
      <c r="A2124" s="0" t="s">
        <v>22851</v>
      </c>
      <c r="B2124" s="0" t="n">
        <v>0</v>
      </c>
      <c r="C2124" s="0" t="s">
        <v>22852</v>
      </c>
      <c r="D2124" s="0" t="n">
        <v>600000194</v>
      </c>
      <c r="E2124" s="0" t="s">
        <v>19054</v>
      </c>
      <c r="F2124" s="0" t="n">
        <v>2</v>
      </c>
      <c r="G2124" s="0" t="n">
        <v>4</v>
      </c>
      <c r="H2124" s="0" t="n">
        <v>1</v>
      </c>
      <c r="I2124" s="0" t="n">
        <v>3</v>
      </c>
      <c r="J2124" s="0" t="n">
        <v>49.450702</v>
      </c>
      <c r="K2124" s="0" t="n">
        <v>2.071931</v>
      </c>
    </row>
    <row r="2125" customFormat="false" ht="13.8" hidden="false" customHeight="false" outlineLevel="0" collapsed="false">
      <c r="A2125" s="0" t="s">
        <v>22853</v>
      </c>
      <c r="B2125" s="0" t="n">
        <v>0</v>
      </c>
      <c r="C2125" s="0" t="s">
        <v>22854</v>
      </c>
      <c r="D2125" s="0" t="n">
        <v>600000285</v>
      </c>
      <c r="E2125" s="0" t="s">
        <v>19054</v>
      </c>
      <c r="F2125" s="0" t="n">
        <v>2</v>
      </c>
      <c r="G2125" s="0" t="n">
        <v>4</v>
      </c>
      <c r="H2125" s="0" t="n">
        <v>1</v>
      </c>
      <c r="I2125" s="0" t="n">
        <v>2</v>
      </c>
      <c r="J2125" s="0" t="n">
        <v>49.586028</v>
      </c>
      <c r="K2125" s="0" t="n">
        <v>3.000538</v>
      </c>
    </row>
    <row r="2126" customFormat="false" ht="13.8" hidden="false" customHeight="false" outlineLevel="0" collapsed="false">
      <c r="A2126" s="0" t="s">
        <v>22855</v>
      </c>
      <c r="B2126" s="0" t="n">
        <v>0</v>
      </c>
      <c r="C2126" s="0" t="s">
        <v>22856</v>
      </c>
      <c r="D2126" s="0" t="n">
        <v>600000467</v>
      </c>
      <c r="E2126" s="0" t="s">
        <v>20642</v>
      </c>
      <c r="F2126" s="0" t="n">
        <v>4</v>
      </c>
      <c r="G2126" s="0" t="n">
        <v>4</v>
      </c>
      <c r="H2126" s="0" t="n">
        <v>1</v>
      </c>
      <c r="I2126" s="0" t="n">
        <v>3</v>
      </c>
      <c r="J2126" s="0" t="n">
        <v>49.248713</v>
      </c>
      <c r="K2126" s="0" t="n">
        <v>2.4625449999</v>
      </c>
    </row>
    <row r="2127" customFormat="false" ht="13.8" hidden="false" customHeight="false" outlineLevel="0" collapsed="false">
      <c r="A2127" s="0" t="s">
        <v>22857</v>
      </c>
      <c r="B2127" s="0" t="n">
        <v>0</v>
      </c>
      <c r="C2127" s="0" t="s">
        <v>22858</v>
      </c>
      <c r="D2127" s="0" t="n">
        <v>600001184</v>
      </c>
      <c r="E2127" s="0" t="s">
        <v>19061</v>
      </c>
      <c r="F2127" s="0" t="n">
        <v>1</v>
      </c>
      <c r="G2127" s="0" t="n">
        <v>4</v>
      </c>
      <c r="H2127" s="0" t="n">
        <v>1</v>
      </c>
      <c r="I2127" s="0" t="n">
        <v>2</v>
      </c>
      <c r="J2127" s="0" t="n">
        <v>49.665085</v>
      </c>
      <c r="K2127" s="0" t="n">
        <v>1.941079</v>
      </c>
    </row>
    <row r="2128" customFormat="false" ht="13.8" hidden="false" customHeight="false" outlineLevel="0" collapsed="false">
      <c r="A2128" s="0" t="s">
        <v>22859</v>
      </c>
      <c r="B2128" s="0" t="n">
        <v>0</v>
      </c>
      <c r="C2128" s="0" t="s">
        <v>22860</v>
      </c>
      <c r="D2128" s="0" t="n">
        <v>600002067</v>
      </c>
      <c r="E2128" s="0" t="s">
        <v>19061</v>
      </c>
      <c r="F2128" s="0" t="n">
        <v>1</v>
      </c>
      <c r="G2128" s="0" t="n">
        <v>4</v>
      </c>
      <c r="H2128" s="0" t="n">
        <v>3</v>
      </c>
      <c r="I2128" s="0" t="n">
        <v>2</v>
      </c>
      <c r="J2128" s="0" t="n">
        <v>49.181986</v>
      </c>
      <c r="K2128" s="0" t="n">
        <v>2.458167</v>
      </c>
    </row>
    <row r="2129" customFormat="false" ht="13.8" hidden="false" customHeight="false" outlineLevel="0" collapsed="false">
      <c r="A2129" s="0" t="s">
        <v>22861</v>
      </c>
      <c r="B2129" s="0" t="n">
        <v>0</v>
      </c>
      <c r="C2129" s="0" t="s">
        <v>22862</v>
      </c>
      <c r="D2129" s="0" t="n">
        <v>600003008</v>
      </c>
      <c r="E2129" s="0" t="s">
        <v>19054</v>
      </c>
      <c r="F2129" s="0" t="n">
        <v>2</v>
      </c>
      <c r="G2129" s="0" t="n">
        <v>4</v>
      </c>
      <c r="H2129" s="0" t="n">
        <v>3</v>
      </c>
      <c r="I2129" s="0" t="n">
        <v>2</v>
      </c>
      <c r="J2129" s="0" t="n">
        <v>49.28533</v>
      </c>
      <c r="K2129" s="0" t="n">
        <v>2.453992</v>
      </c>
    </row>
    <row r="2130" customFormat="false" ht="13.8" hidden="false" customHeight="false" outlineLevel="0" collapsed="false">
      <c r="A2130" s="0" t="s">
        <v>22863</v>
      </c>
      <c r="B2130" s="0" t="n">
        <v>0</v>
      </c>
      <c r="C2130" s="0" t="s">
        <v>22864</v>
      </c>
      <c r="D2130" s="0" t="n">
        <v>600008643</v>
      </c>
      <c r="E2130" s="0" t="s">
        <v>19061</v>
      </c>
      <c r="F2130" s="0" t="n">
        <v>1</v>
      </c>
      <c r="G2130" s="0" t="n">
        <v>4</v>
      </c>
      <c r="H2130" s="0" t="n">
        <v>2</v>
      </c>
      <c r="I2130" s="0" t="n">
        <v>2</v>
      </c>
      <c r="J2130" s="0" t="n">
        <v>49.26221</v>
      </c>
      <c r="K2130" s="0" t="n">
        <v>2.468926</v>
      </c>
    </row>
    <row r="2131" customFormat="false" ht="13.8" hidden="false" customHeight="false" outlineLevel="0" collapsed="false">
      <c r="A2131" s="0" t="s">
        <v>22865</v>
      </c>
      <c r="B2131" s="0" t="n">
        <v>0</v>
      </c>
      <c r="C2131" s="0" t="s">
        <v>22866</v>
      </c>
      <c r="D2131" s="0" t="n">
        <v>600008734</v>
      </c>
      <c r="E2131" s="0" t="s">
        <v>19061</v>
      </c>
      <c r="F2131" s="0" t="n">
        <v>1</v>
      </c>
      <c r="G2131" s="0" t="n">
        <v>4</v>
      </c>
      <c r="H2131" s="0" t="n">
        <v>3</v>
      </c>
      <c r="I2131" s="0" t="n">
        <v>1</v>
      </c>
      <c r="J2131" s="0" t="n">
        <v>49.266608</v>
      </c>
      <c r="K2131" s="0" t="n">
        <v>2.592711</v>
      </c>
    </row>
    <row r="2132" customFormat="false" ht="13.8" hidden="false" customHeight="false" outlineLevel="0" collapsed="false">
      <c r="A2132" s="0" t="s">
        <v>22867</v>
      </c>
      <c r="B2132" s="0" t="n">
        <v>0</v>
      </c>
      <c r="C2132" s="0" t="s">
        <v>22868</v>
      </c>
      <c r="D2132" s="0" t="n">
        <v>600009054</v>
      </c>
      <c r="E2132" s="0" t="s">
        <v>19061</v>
      </c>
      <c r="F2132" s="0" t="n">
        <v>1</v>
      </c>
      <c r="G2132" s="0" t="n">
        <v>4</v>
      </c>
      <c r="H2132" s="0" t="n">
        <v>2</v>
      </c>
      <c r="I2132" s="0" t="n">
        <v>2</v>
      </c>
      <c r="J2132" s="0" t="n">
        <v>49.3474567</v>
      </c>
      <c r="K2132" s="0" t="n">
        <v>2.9781976</v>
      </c>
    </row>
    <row r="2133" customFormat="false" ht="13.8" hidden="false" customHeight="false" outlineLevel="0" collapsed="false">
      <c r="A2133" s="0" t="s">
        <v>22869</v>
      </c>
      <c r="B2133" s="0" t="n">
        <v>0</v>
      </c>
      <c r="C2133" s="0" t="s">
        <v>22870</v>
      </c>
      <c r="D2133" s="0" t="n">
        <v>600010094</v>
      </c>
      <c r="E2133" s="0" t="s">
        <v>19061</v>
      </c>
      <c r="F2133" s="0" t="n">
        <v>1</v>
      </c>
      <c r="G2133" s="0" t="n">
        <v>4</v>
      </c>
      <c r="H2133" s="0" t="n">
        <v>1</v>
      </c>
      <c r="I2133" s="0" t="n">
        <v>2</v>
      </c>
      <c r="J2133" s="0" t="n">
        <v>49.608279</v>
      </c>
      <c r="K2133" s="0" t="n">
        <v>2.076499</v>
      </c>
    </row>
    <row r="2134" customFormat="false" ht="13.8" hidden="false" customHeight="false" outlineLevel="0" collapsed="false">
      <c r="A2134" s="0" t="s">
        <v>22871</v>
      </c>
      <c r="B2134" s="0" t="n">
        <v>0</v>
      </c>
      <c r="C2134" s="0" t="s">
        <v>22872</v>
      </c>
      <c r="D2134" s="0" t="n">
        <v>600010102</v>
      </c>
      <c r="E2134" s="0" t="s">
        <v>19054</v>
      </c>
      <c r="F2134" s="0" t="n">
        <v>2</v>
      </c>
      <c r="G2134" s="0" t="n">
        <v>4</v>
      </c>
      <c r="H2134" s="0" t="n">
        <v>1</v>
      </c>
      <c r="I2134" s="0" t="n">
        <v>2</v>
      </c>
      <c r="J2134" s="0" t="n">
        <v>49.3841818</v>
      </c>
      <c r="K2134" s="0" t="n">
        <v>2.7894952</v>
      </c>
    </row>
    <row r="2135" customFormat="false" ht="13.8" hidden="false" customHeight="false" outlineLevel="0" collapsed="false">
      <c r="A2135" s="0" t="s">
        <v>22859</v>
      </c>
      <c r="B2135" s="0" t="n">
        <v>0</v>
      </c>
      <c r="C2135" s="0" t="s">
        <v>22873</v>
      </c>
      <c r="D2135" s="0" t="n">
        <v>600010862</v>
      </c>
      <c r="E2135" s="0" t="s">
        <v>19054</v>
      </c>
      <c r="F2135" s="0" t="n">
        <v>2</v>
      </c>
      <c r="G2135" s="0" t="n">
        <v>4</v>
      </c>
      <c r="H2135" s="0" t="n">
        <v>2</v>
      </c>
      <c r="I2135" s="0" t="n">
        <v>2</v>
      </c>
      <c r="J2135" s="0" t="n">
        <v>49.181986</v>
      </c>
      <c r="K2135" s="0" t="n">
        <v>2.458167</v>
      </c>
    </row>
    <row r="2136" customFormat="false" ht="13.8" hidden="false" customHeight="false" outlineLevel="0" collapsed="false">
      <c r="A2136" s="0" t="s">
        <v>10933</v>
      </c>
      <c r="B2136" s="0" t="n">
        <v>0</v>
      </c>
      <c r="C2136" s="0" t="s">
        <v>22874</v>
      </c>
      <c r="D2136" s="0" t="n">
        <v>600100101</v>
      </c>
      <c r="E2136" s="0" t="s">
        <v>19054</v>
      </c>
      <c r="F2136" s="0" t="n">
        <v>2</v>
      </c>
      <c r="G2136" s="0" t="n">
        <v>4</v>
      </c>
      <c r="H2136" s="0" t="n">
        <v>1</v>
      </c>
      <c r="I2136" s="0" t="n">
        <v>2</v>
      </c>
      <c r="J2136" s="0" t="n">
        <v>49.33077</v>
      </c>
      <c r="K2136" s="0" t="n">
        <v>2.465347</v>
      </c>
    </row>
    <row r="2137" customFormat="false" ht="13.8" hidden="false" customHeight="false" outlineLevel="0" collapsed="false">
      <c r="A2137" s="0" t="s">
        <v>22859</v>
      </c>
      <c r="B2137" s="0" t="n">
        <v>0</v>
      </c>
      <c r="C2137" s="0" t="s">
        <v>22875</v>
      </c>
      <c r="D2137" s="0" t="n">
        <v>600100168</v>
      </c>
      <c r="E2137" s="0" t="s">
        <v>19054</v>
      </c>
      <c r="F2137" s="0" t="n">
        <v>2</v>
      </c>
      <c r="G2137" s="0" t="n">
        <v>4</v>
      </c>
      <c r="H2137" s="0" t="n">
        <v>3</v>
      </c>
      <c r="I2137" s="0" t="n">
        <v>2</v>
      </c>
      <c r="J2137" s="0" t="n">
        <v>49.181986</v>
      </c>
      <c r="K2137" s="0" t="n">
        <v>2.458167</v>
      </c>
    </row>
    <row r="2138" customFormat="false" ht="13.8" hidden="false" customHeight="false" outlineLevel="0" collapsed="false">
      <c r="A2138" s="0" t="s">
        <v>22876</v>
      </c>
      <c r="B2138" s="0" t="n">
        <v>0</v>
      </c>
      <c r="C2138" s="0" t="s">
        <v>22877</v>
      </c>
      <c r="D2138" s="0" t="n">
        <v>600100184</v>
      </c>
      <c r="E2138" s="0" t="s">
        <v>19054</v>
      </c>
      <c r="F2138" s="0" t="n">
        <v>2</v>
      </c>
      <c r="G2138" s="0" t="n">
        <v>4</v>
      </c>
      <c r="H2138" s="0" t="n">
        <v>2</v>
      </c>
      <c r="I2138" s="0" t="n">
        <v>2</v>
      </c>
      <c r="J2138" s="0" t="n">
        <v>49.196335</v>
      </c>
      <c r="K2138" s="0" t="n">
        <v>2.572361</v>
      </c>
    </row>
    <row r="2139" customFormat="false" ht="13.8" hidden="false" customHeight="false" outlineLevel="0" collapsed="false">
      <c r="A2139" s="0" t="s">
        <v>12102</v>
      </c>
      <c r="B2139" s="0" t="n">
        <v>0</v>
      </c>
      <c r="C2139" s="0" t="s">
        <v>22878</v>
      </c>
      <c r="D2139" s="0" t="n">
        <v>600100275</v>
      </c>
      <c r="E2139" s="0" t="s">
        <v>19054</v>
      </c>
      <c r="F2139" s="0" t="n">
        <v>2</v>
      </c>
      <c r="G2139" s="0" t="n">
        <v>4</v>
      </c>
      <c r="H2139" s="0" t="n">
        <v>3</v>
      </c>
      <c r="I2139" s="0" t="n">
        <v>2</v>
      </c>
      <c r="J2139" s="0" t="n">
        <v>49.273151</v>
      </c>
      <c r="K2139" s="0" t="n">
        <v>2.356704</v>
      </c>
    </row>
    <row r="2140" customFormat="false" ht="13.8" hidden="false" customHeight="false" outlineLevel="0" collapsed="false">
      <c r="A2140" s="0" t="s">
        <v>22859</v>
      </c>
      <c r="B2140" s="0" t="n">
        <v>0</v>
      </c>
      <c r="C2140" s="0" t="s">
        <v>22879</v>
      </c>
      <c r="D2140" s="0" t="n">
        <v>600100283</v>
      </c>
      <c r="E2140" s="0" t="s">
        <v>19054</v>
      </c>
      <c r="F2140" s="0" t="n">
        <v>2</v>
      </c>
      <c r="G2140" s="0" t="n">
        <v>4</v>
      </c>
      <c r="H2140" s="0" t="n">
        <v>3</v>
      </c>
      <c r="I2140" s="0" t="n">
        <v>2</v>
      </c>
      <c r="J2140" s="0" t="n">
        <v>49.1881709</v>
      </c>
      <c r="K2140" s="0" t="n">
        <v>2.4583545</v>
      </c>
    </row>
    <row r="2141" customFormat="false" ht="13.8" hidden="false" customHeight="false" outlineLevel="0" collapsed="false">
      <c r="A2141" s="0" t="s">
        <v>22880</v>
      </c>
      <c r="B2141" s="0" t="n">
        <v>0</v>
      </c>
      <c r="C2141" s="0" t="s">
        <v>22881</v>
      </c>
      <c r="D2141" s="0" t="n">
        <v>600100309</v>
      </c>
      <c r="E2141" s="0" t="s">
        <v>19061</v>
      </c>
      <c r="F2141" s="0" t="n">
        <v>1</v>
      </c>
      <c r="G2141" s="0" t="n">
        <v>4</v>
      </c>
      <c r="H2141" s="0" t="n">
        <v>3</v>
      </c>
      <c r="I2141" s="0" t="n">
        <v>2</v>
      </c>
      <c r="J2141" s="0" t="n">
        <v>49.161991</v>
      </c>
      <c r="K2141" s="0" t="n">
        <v>2.4524854999</v>
      </c>
    </row>
    <row r="2142" customFormat="false" ht="13.8" hidden="false" customHeight="false" outlineLevel="0" collapsed="false">
      <c r="A2142" s="0" t="s">
        <v>22882</v>
      </c>
      <c r="B2142" s="0" t="n">
        <v>0</v>
      </c>
      <c r="C2142" s="0" t="s">
        <v>22883</v>
      </c>
      <c r="D2142" s="0" t="n">
        <v>600100671</v>
      </c>
      <c r="E2142" s="0" t="s">
        <v>19054</v>
      </c>
      <c r="F2142" s="0" t="n">
        <v>2</v>
      </c>
      <c r="G2142" s="0" t="n">
        <v>4</v>
      </c>
      <c r="H2142" s="0" t="n">
        <v>3</v>
      </c>
      <c r="I2142" s="0" t="n">
        <v>2</v>
      </c>
      <c r="J2142" s="0" t="n">
        <v>49.533394</v>
      </c>
      <c r="K2142" s="0" t="n">
        <v>1.986846</v>
      </c>
    </row>
    <row r="2143" customFormat="false" ht="13.8" hidden="false" customHeight="false" outlineLevel="0" collapsed="false">
      <c r="A2143" s="0" t="s">
        <v>22884</v>
      </c>
      <c r="B2143" s="0" t="n">
        <v>0</v>
      </c>
      <c r="C2143" s="0" t="s">
        <v>22885</v>
      </c>
      <c r="D2143" s="0" t="n">
        <v>600100754</v>
      </c>
      <c r="E2143" s="0" t="s">
        <v>19061</v>
      </c>
      <c r="F2143" s="0" t="n">
        <v>1</v>
      </c>
      <c r="G2143" s="0" t="n">
        <v>4</v>
      </c>
      <c r="H2143" s="0" t="n">
        <v>2</v>
      </c>
      <c r="I2143" s="0" t="n">
        <v>2</v>
      </c>
      <c r="J2143" s="0" t="n">
        <v>49.403577</v>
      </c>
      <c r="K2143" s="0" t="n">
        <v>2.807134</v>
      </c>
    </row>
    <row r="2144" customFormat="false" ht="13.8" hidden="false" customHeight="false" outlineLevel="0" collapsed="false">
      <c r="A2144" s="0" t="s">
        <v>22886</v>
      </c>
      <c r="B2144" s="0" t="n">
        <v>0</v>
      </c>
      <c r="C2144" s="0" t="s">
        <v>22887</v>
      </c>
      <c r="D2144" s="0" t="n">
        <v>600100796</v>
      </c>
      <c r="E2144" s="0" t="s">
        <v>19054</v>
      </c>
      <c r="F2144" s="0" t="n">
        <v>2</v>
      </c>
      <c r="G2144" s="0" t="n">
        <v>4</v>
      </c>
      <c r="H2144" s="0" t="n">
        <v>3</v>
      </c>
      <c r="I2144" s="0" t="n">
        <v>2</v>
      </c>
      <c r="J2144" s="0" t="n">
        <v>49.2597171</v>
      </c>
      <c r="K2144" s="0" t="n">
        <v>1.8820658</v>
      </c>
    </row>
    <row r="2145" customFormat="false" ht="13.8" hidden="false" customHeight="false" outlineLevel="0" collapsed="false">
      <c r="A2145" s="0" t="s">
        <v>22888</v>
      </c>
      <c r="B2145" s="0" t="n">
        <v>0</v>
      </c>
      <c r="C2145" s="0" t="s">
        <v>22889</v>
      </c>
      <c r="D2145" s="0" t="n">
        <v>600100861</v>
      </c>
      <c r="E2145" s="0" t="s">
        <v>19054</v>
      </c>
      <c r="F2145" s="0" t="n">
        <v>2</v>
      </c>
      <c r="G2145" s="0" t="n">
        <v>4</v>
      </c>
      <c r="H2145" s="0" t="n">
        <v>2</v>
      </c>
      <c r="I2145" s="0" t="n">
        <v>2</v>
      </c>
      <c r="J2145" s="0" t="n">
        <v>49.6313366</v>
      </c>
      <c r="K2145" s="0" t="n">
        <v>2.2985310999</v>
      </c>
    </row>
    <row r="2146" customFormat="false" ht="13.8" hidden="false" customHeight="false" outlineLevel="0" collapsed="false">
      <c r="A2146" s="0" t="s">
        <v>22890</v>
      </c>
      <c r="B2146" s="0" t="n">
        <v>0</v>
      </c>
      <c r="C2146" s="0" t="s">
        <v>22891</v>
      </c>
      <c r="D2146" s="0" t="n">
        <v>600101679</v>
      </c>
      <c r="E2146" s="0" t="s">
        <v>19054</v>
      </c>
      <c r="F2146" s="0" t="n">
        <v>2</v>
      </c>
      <c r="G2146" s="0" t="n">
        <v>4</v>
      </c>
      <c r="H2146" s="0" t="n">
        <v>3</v>
      </c>
      <c r="I2146" s="0" t="n">
        <v>2</v>
      </c>
      <c r="J2146" s="0" t="n">
        <v>49.4115908</v>
      </c>
      <c r="K2146" s="0" t="n">
        <v>2.1138043999</v>
      </c>
    </row>
    <row r="2147" customFormat="false" ht="13.8" hidden="false" customHeight="false" outlineLevel="0" collapsed="false">
      <c r="A2147" s="0" t="s">
        <v>22892</v>
      </c>
      <c r="B2147" s="0" t="n">
        <v>0</v>
      </c>
      <c r="C2147" s="0" t="s">
        <v>22893</v>
      </c>
      <c r="D2147" s="0" t="n">
        <v>600101687</v>
      </c>
      <c r="E2147" s="0" t="s">
        <v>19061</v>
      </c>
      <c r="F2147" s="0" t="n">
        <v>1</v>
      </c>
      <c r="G2147" s="0" t="n">
        <v>4</v>
      </c>
      <c r="H2147" s="0" t="n">
        <v>3</v>
      </c>
      <c r="I2147" s="0" t="n">
        <v>2</v>
      </c>
      <c r="J2147" s="0" t="n">
        <v>49.189102</v>
      </c>
      <c r="K2147" s="0" t="n">
        <v>2.4304027</v>
      </c>
    </row>
    <row r="2148" customFormat="false" ht="13.8" hidden="false" customHeight="false" outlineLevel="0" collapsed="false">
      <c r="A2148" s="0" t="s">
        <v>22894</v>
      </c>
      <c r="B2148" s="0" t="n">
        <v>0</v>
      </c>
      <c r="C2148" s="0" t="s">
        <v>22895</v>
      </c>
      <c r="D2148" s="0" t="n">
        <v>600101943</v>
      </c>
      <c r="E2148" s="0" t="s">
        <v>19054</v>
      </c>
      <c r="F2148" s="0" t="n">
        <v>2</v>
      </c>
      <c r="G2148" s="0" t="n">
        <v>4</v>
      </c>
      <c r="H2148" s="0" t="n">
        <v>3</v>
      </c>
      <c r="I2148" s="0" t="n">
        <v>2</v>
      </c>
      <c r="J2148" s="0" t="n">
        <v>49.477834</v>
      </c>
      <c r="K2148" s="0" t="n">
        <v>2.991345</v>
      </c>
    </row>
    <row r="2149" customFormat="false" ht="13.8" hidden="false" customHeight="false" outlineLevel="0" collapsed="false">
      <c r="A2149" s="0" t="s">
        <v>22896</v>
      </c>
      <c r="B2149" s="0" t="n">
        <v>0</v>
      </c>
      <c r="C2149" s="0" t="s">
        <v>22897</v>
      </c>
      <c r="D2149" s="0" t="n">
        <v>600105381</v>
      </c>
      <c r="E2149" s="0" t="s">
        <v>19061</v>
      </c>
      <c r="F2149" s="0" t="n">
        <v>1</v>
      </c>
      <c r="G2149" s="0" t="n">
        <v>4</v>
      </c>
      <c r="H2149" s="0" t="n">
        <v>3</v>
      </c>
      <c r="I2149" s="0" t="n">
        <v>2</v>
      </c>
      <c r="J2149" s="0" t="n">
        <v>49.193251</v>
      </c>
      <c r="K2149" s="0" t="n">
        <v>2.4641794</v>
      </c>
    </row>
    <row r="2150" customFormat="false" ht="13.8" hidden="false" customHeight="false" outlineLevel="0" collapsed="false">
      <c r="A2150" s="0" t="s">
        <v>22898</v>
      </c>
      <c r="B2150" s="0" t="n">
        <v>0</v>
      </c>
      <c r="C2150" s="0" t="s">
        <v>22899</v>
      </c>
      <c r="D2150" s="0" t="n">
        <v>600107494</v>
      </c>
      <c r="E2150" s="0" t="s">
        <v>19054</v>
      </c>
      <c r="F2150" s="0" t="n">
        <v>2</v>
      </c>
      <c r="G2150" s="0" t="n">
        <v>4</v>
      </c>
      <c r="H2150" s="0" t="n">
        <v>1</v>
      </c>
      <c r="I2150" s="0" t="n">
        <v>2</v>
      </c>
      <c r="J2150" s="0" t="n">
        <v>49.445575</v>
      </c>
      <c r="K2150" s="0" t="n">
        <v>2.071341</v>
      </c>
    </row>
    <row r="2151" customFormat="false" ht="13.8" hidden="false" customHeight="false" outlineLevel="0" collapsed="false">
      <c r="A2151" s="0" t="s">
        <v>22900</v>
      </c>
      <c r="B2151" s="0" t="n">
        <v>0</v>
      </c>
      <c r="C2151" s="0" t="s">
        <v>22901</v>
      </c>
      <c r="D2151" s="0" t="n">
        <v>600107668</v>
      </c>
      <c r="E2151" s="0" t="s">
        <v>19054</v>
      </c>
      <c r="F2151" s="0" t="n">
        <v>2</v>
      </c>
      <c r="G2151" s="0" t="n">
        <v>4</v>
      </c>
      <c r="H2151" s="0" t="n">
        <v>1</v>
      </c>
      <c r="I2151" s="0" t="n">
        <v>2</v>
      </c>
      <c r="J2151" s="0" t="n">
        <v>49.409928</v>
      </c>
      <c r="K2151" s="0" t="n">
        <v>2.821928</v>
      </c>
    </row>
    <row r="2152" customFormat="false" ht="13.8" hidden="false" customHeight="false" outlineLevel="0" collapsed="false">
      <c r="A2152" s="0" t="s">
        <v>22902</v>
      </c>
      <c r="B2152" s="0" t="n">
        <v>0</v>
      </c>
      <c r="C2152" s="0" t="s">
        <v>22903</v>
      </c>
      <c r="D2152" s="0" t="n">
        <v>600109748</v>
      </c>
      <c r="E2152" s="0" t="s">
        <v>19061</v>
      </c>
      <c r="F2152" s="0" t="n">
        <v>1</v>
      </c>
      <c r="G2152" s="0" t="n">
        <v>4</v>
      </c>
      <c r="H2152" s="0" t="n">
        <v>3</v>
      </c>
      <c r="I2152" s="0" t="n">
        <v>2</v>
      </c>
      <c r="J2152" s="0" t="n">
        <v>49.451634</v>
      </c>
      <c r="K2152" s="0" t="n">
        <v>2.072918</v>
      </c>
    </row>
    <row r="2153" customFormat="false" ht="13.8" hidden="false" customHeight="false" outlineLevel="0" collapsed="false">
      <c r="A2153" s="0" t="s">
        <v>22904</v>
      </c>
      <c r="B2153" s="0" t="n">
        <v>0</v>
      </c>
      <c r="C2153" s="0" t="s">
        <v>22905</v>
      </c>
      <c r="D2153" s="0" t="n">
        <v>600110175</v>
      </c>
      <c r="E2153" s="0" t="s">
        <v>19061</v>
      </c>
      <c r="F2153" s="0" t="n">
        <v>1</v>
      </c>
      <c r="G2153" s="0" t="n">
        <v>4</v>
      </c>
      <c r="H2153" s="0" t="n">
        <v>2</v>
      </c>
      <c r="I2153" s="0" t="n">
        <v>2</v>
      </c>
      <c r="J2153" s="0" t="n">
        <v>49.41544</v>
      </c>
      <c r="K2153" s="0" t="n">
        <v>2.098241</v>
      </c>
    </row>
    <row r="2154" customFormat="false" ht="13.8" hidden="false" customHeight="false" outlineLevel="0" collapsed="false">
      <c r="A2154" s="0" t="s">
        <v>22896</v>
      </c>
      <c r="B2154" s="0" t="n">
        <v>0</v>
      </c>
      <c r="C2154" s="0" t="s">
        <v>22906</v>
      </c>
      <c r="D2154" s="0" t="n">
        <v>600111124</v>
      </c>
      <c r="E2154" s="0" t="s">
        <v>19061</v>
      </c>
      <c r="F2154" s="0" t="n">
        <v>1</v>
      </c>
      <c r="G2154" s="0" t="n">
        <v>4</v>
      </c>
      <c r="H2154" s="0" t="n">
        <v>3</v>
      </c>
      <c r="I2154" s="0" t="n">
        <v>2</v>
      </c>
      <c r="J2154" s="0" t="n">
        <v>49.193282</v>
      </c>
      <c r="K2154" s="0" t="n">
        <v>2.464146</v>
      </c>
    </row>
    <row r="2155" customFormat="false" ht="13.8" hidden="false" customHeight="false" outlineLevel="0" collapsed="false">
      <c r="A2155" s="0" t="s">
        <v>22871</v>
      </c>
      <c r="B2155" s="0" t="n">
        <v>0</v>
      </c>
      <c r="C2155" s="0" t="s">
        <v>22907</v>
      </c>
      <c r="D2155" s="0" t="n">
        <v>600113476</v>
      </c>
      <c r="E2155" s="0" t="s">
        <v>19054</v>
      </c>
      <c r="F2155" s="0" t="n">
        <v>2</v>
      </c>
      <c r="G2155" s="0" t="n">
        <v>4</v>
      </c>
      <c r="H2155" s="0" t="n">
        <v>1</v>
      </c>
      <c r="I2155" s="0" t="n">
        <v>3</v>
      </c>
      <c r="J2155" s="0" t="n">
        <v>49.3841818</v>
      </c>
      <c r="K2155" s="0" t="n">
        <v>2.7894952</v>
      </c>
    </row>
    <row r="2156" customFormat="false" ht="13.8" hidden="false" customHeight="false" outlineLevel="0" collapsed="false">
      <c r="A2156" s="0" t="s">
        <v>22908</v>
      </c>
      <c r="B2156" s="0" t="n">
        <v>0</v>
      </c>
      <c r="C2156" s="0" t="s">
        <v>22909</v>
      </c>
      <c r="D2156" s="0" t="n">
        <v>610000028</v>
      </c>
      <c r="E2156" s="0" t="s">
        <v>19054</v>
      </c>
      <c r="F2156" s="0" t="n">
        <v>2</v>
      </c>
      <c r="G2156" s="0" t="n">
        <v>4</v>
      </c>
      <c r="H2156" s="0" t="n">
        <v>1</v>
      </c>
      <c r="I2156" s="0" t="n">
        <v>2</v>
      </c>
      <c r="J2156" s="0" t="n">
        <v>48.433147</v>
      </c>
      <c r="K2156" s="0" t="n">
        <v>0.079807</v>
      </c>
    </row>
    <row r="2157" customFormat="false" ht="13.8" hidden="false" customHeight="false" outlineLevel="0" collapsed="false">
      <c r="A2157" s="0" t="s">
        <v>22910</v>
      </c>
      <c r="B2157" s="0" t="n">
        <v>0</v>
      </c>
      <c r="C2157" s="0" t="s">
        <v>22911</v>
      </c>
      <c r="D2157" s="0" t="n">
        <v>610000044</v>
      </c>
      <c r="E2157" s="0" t="s">
        <v>19054</v>
      </c>
      <c r="F2157" s="0" t="n">
        <v>2</v>
      </c>
      <c r="G2157" s="0" t="n">
        <v>4</v>
      </c>
      <c r="H2157" s="0" t="n">
        <v>1</v>
      </c>
      <c r="I2157" s="0" t="n">
        <v>2</v>
      </c>
      <c r="J2157" s="0" t="n">
        <v>48.76641</v>
      </c>
      <c r="K2157" s="0" t="n">
        <v>0.614189</v>
      </c>
    </row>
    <row r="2158" customFormat="false" ht="13.8" hidden="false" customHeight="false" outlineLevel="0" collapsed="false">
      <c r="A2158" s="0" t="s">
        <v>22912</v>
      </c>
      <c r="B2158" s="0" t="n">
        <v>0</v>
      </c>
      <c r="C2158" s="0" t="s">
        <v>22913</v>
      </c>
      <c r="D2158" s="0" t="n">
        <v>610000051</v>
      </c>
      <c r="E2158" s="0" t="s">
        <v>19054</v>
      </c>
      <c r="F2158" s="0" t="n">
        <v>2</v>
      </c>
      <c r="G2158" s="0" t="n">
        <v>4</v>
      </c>
      <c r="H2158" s="0" t="n">
        <v>1</v>
      </c>
      <c r="I2158" s="0" t="n">
        <v>3</v>
      </c>
      <c r="J2158" s="0" t="n">
        <v>48.426607</v>
      </c>
      <c r="K2158" s="0" t="n">
        <v>0.083782</v>
      </c>
    </row>
    <row r="2159" customFormat="false" ht="13.8" hidden="false" customHeight="false" outlineLevel="0" collapsed="false">
      <c r="A2159" s="0" t="s">
        <v>22914</v>
      </c>
      <c r="B2159" s="0" t="n">
        <v>0</v>
      </c>
      <c r="C2159" s="0" t="s">
        <v>22915</v>
      </c>
      <c r="D2159" s="0" t="n">
        <v>610000069</v>
      </c>
      <c r="E2159" s="0" t="s">
        <v>19054</v>
      </c>
      <c r="F2159" s="0" t="n">
        <v>2</v>
      </c>
      <c r="G2159" s="0" t="n">
        <v>4</v>
      </c>
      <c r="H2159" s="0" t="n">
        <v>1</v>
      </c>
      <c r="I2159" s="0" t="n">
        <v>2</v>
      </c>
      <c r="J2159" s="0" t="n">
        <v>48.746456</v>
      </c>
      <c r="K2159" s="0" t="n">
        <v>-0.016397</v>
      </c>
    </row>
    <row r="2160" customFormat="false" ht="13.8" hidden="false" customHeight="false" outlineLevel="0" collapsed="false">
      <c r="A2160" s="0" t="s">
        <v>22916</v>
      </c>
      <c r="B2160" s="0" t="n">
        <v>0</v>
      </c>
      <c r="C2160" s="0" t="s">
        <v>22917</v>
      </c>
      <c r="D2160" s="0" t="n">
        <v>610000077</v>
      </c>
      <c r="E2160" s="0" t="s">
        <v>19061</v>
      </c>
      <c r="F2160" s="0" t="n">
        <v>1</v>
      </c>
      <c r="G2160" s="0" t="n">
        <v>4</v>
      </c>
      <c r="H2160" s="0" t="n">
        <v>1</v>
      </c>
      <c r="I2160" s="0" t="n">
        <v>2</v>
      </c>
      <c r="J2160" s="0" t="n">
        <v>48.522502</v>
      </c>
      <c r="K2160" s="0" t="n">
        <v>0.551083</v>
      </c>
    </row>
    <row r="2161" customFormat="false" ht="13.8" hidden="false" customHeight="false" outlineLevel="0" collapsed="false">
      <c r="A2161" s="0" t="s">
        <v>22918</v>
      </c>
      <c r="B2161" s="0" t="n">
        <v>0</v>
      </c>
      <c r="C2161" s="0" t="s">
        <v>22919</v>
      </c>
      <c r="D2161" s="0" t="n">
        <v>610000085</v>
      </c>
      <c r="E2161" s="0" t="s">
        <v>19061</v>
      </c>
      <c r="F2161" s="0" t="n">
        <v>1</v>
      </c>
      <c r="G2161" s="0" t="n">
        <v>4</v>
      </c>
      <c r="H2161" s="0" t="n">
        <v>1</v>
      </c>
      <c r="I2161" s="0" t="n">
        <v>2</v>
      </c>
      <c r="J2161" s="0" t="n">
        <v>48.374425</v>
      </c>
      <c r="K2161" s="0" t="n">
        <v>0.568008</v>
      </c>
    </row>
    <row r="2162" customFormat="false" ht="13.8" hidden="false" customHeight="false" outlineLevel="0" collapsed="false">
      <c r="A2162" s="0" t="s">
        <v>11969</v>
      </c>
      <c r="B2162" s="0" t="n">
        <v>0</v>
      </c>
      <c r="C2162" s="0" t="s">
        <v>22920</v>
      </c>
      <c r="D2162" s="0" t="n">
        <v>610000093</v>
      </c>
      <c r="E2162" s="0" t="s">
        <v>19061</v>
      </c>
      <c r="F2162" s="0" t="n">
        <v>1</v>
      </c>
      <c r="G2162" s="0" t="n">
        <v>4</v>
      </c>
      <c r="H2162" s="0" t="n">
        <v>1</v>
      </c>
      <c r="I2162" s="0" t="n">
        <v>2</v>
      </c>
      <c r="J2162" s="0" t="n">
        <v>48.601966</v>
      </c>
      <c r="K2162" s="0" t="n">
        <v>0.171516</v>
      </c>
    </row>
    <row r="2163" customFormat="false" ht="13.8" hidden="false" customHeight="false" outlineLevel="0" collapsed="false">
      <c r="A2163" s="0" t="s">
        <v>22921</v>
      </c>
      <c r="B2163" s="0" t="n">
        <v>0</v>
      </c>
      <c r="C2163" s="0" t="s">
        <v>22922</v>
      </c>
      <c r="D2163" s="0" t="n">
        <v>610000101</v>
      </c>
      <c r="E2163" s="0" t="s">
        <v>19061</v>
      </c>
      <c r="F2163" s="0" t="n">
        <v>1</v>
      </c>
      <c r="G2163" s="0" t="n">
        <v>4</v>
      </c>
      <c r="H2163" s="0" t="n">
        <v>1</v>
      </c>
      <c r="I2163" s="0" t="n">
        <v>2</v>
      </c>
      <c r="J2163" s="0" t="n">
        <v>48.924673</v>
      </c>
      <c r="K2163" s="0" t="n">
        <v>0.203439</v>
      </c>
    </row>
    <row r="2164" customFormat="false" ht="13.8" hidden="false" customHeight="false" outlineLevel="0" collapsed="false">
      <c r="A2164" s="0" t="s">
        <v>22923</v>
      </c>
      <c r="B2164" s="0" t="n">
        <v>0</v>
      </c>
      <c r="C2164" s="0" t="s">
        <v>22924</v>
      </c>
      <c r="D2164" s="0" t="n">
        <v>610000119</v>
      </c>
      <c r="E2164" s="0" t="s">
        <v>19054</v>
      </c>
      <c r="F2164" s="0" t="n">
        <v>2</v>
      </c>
      <c r="G2164" s="0" t="n">
        <v>4</v>
      </c>
      <c r="H2164" s="0" t="n">
        <v>1</v>
      </c>
      <c r="I2164" s="0" t="n">
        <v>2</v>
      </c>
      <c r="J2164" s="0" t="n">
        <v>48.746455</v>
      </c>
      <c r="K2164" s="0" t="n">
        <v>-0.544199</v>
      </c>
    </row>
    <row r="2165" customFormat="false" ht="13.8" hidden="false" customHeight="false" outlineLevel="0" collapsed="false">
      <c r="A2165" s="0" t="s">
        <v>22914</v>
      </c>
      <c r="B2165" s="0" t="n">
        <v>0</v>
      </c>
      <c r="C2165" s="0" t="s">
        <v>22925</v>
      </c>
      <c r="D2165" s="0" t="n">
        <v>610004269</v>
      </c>
      <c r="E2165" s="0" t="s">
        <v>19054</v>
      </c>
      <c r="F2165" s="0" t="n">
        <v>2</v>
      </c>
      <c r="G2165" s="0" t="n">
        <v>4</v>
      </c>
      <c r="H2165" s="0" t="n">
        <v>3</v>
      </c>
      <c r="I2165" s="0" t="n">
        <v>2</v>
      </c>
      <c r="J2165" s="0" t="n">
        <v>48.746004</v>
      </c>
      <c r="K2165" s="0" t="n">
        <v>-0.019612</v>
      </c>
    </row>
    <row r="2166" customFormat="false" ht="13.8" hidden="false" customHeight="false" outlineLevel="0" collapsed="false">
      <c r="A2166" s="0" t="s">
        <v>22926</v>
      </c>
      <c r="B2166" s="0" t="n">
        <v>0</v>
      </c>
      <c r="C2166" s="0" t="s">
        <v>22927</v>
      </c>
      <c r="D2166" s="0" t="n">
        <v>610005837</v>
      </c>
      <c r="E2166" s="0" t="s">
        <v>19054</v>
      </c>
      <c r="F2166" s="0" t="n">
        <v>2</v>
      </c>
      <c r="G2166" s="0" t="n">
        <v>4</v>
      </c>
      <c r="H2166" s="0" t="n">
        <v>3</v>
      </c>
      <c r="I2166" s="0" t="n">
        <v>2</v>
      </c>
      <c r="J2166" s="0" t="n">
        <v>48.435016</v>
      </c>
      <c r="K2166" s="0" t="n">
        <v>0.053689</v>
      </c>
    </row>
    <row r="2167" customFormat="false" ht="13.8" hidden="false" customHeight="false" outlineLevel="0" collapsed="false">
      <c r="A2167" s="0" t="s">
        <v>22928</v>
      </c>
      <c r="B2167" s="0" t="n">
        <v>0</v>
      </c>
      <c r="C2167" s="0" t="s">
        <v>22929</v>
      </c>
      <c r="D2167" s="0" t="n">
        <v>610006256</v>
      </c>
      <c r="E2167" s="0" t="s">
        <v>19054</v>
      </c>
      <c r="F2167" s="0" t="n">
        <v>2</v>
      </c>
      <c r="G2167" s="0" t="n">
        <v>4</v>
      </c>
      <c r="H2167" s="0" t="n">
        <v>3</v>
      </c>
      <c r="I2167" s="0" t="n">
        <v>2</v>
      </c>
      <c r="J2167" s="0" t="n">
        <v>48.5210794</v>
      </c>
      <c r="K2167" s="0" t="n">
        <v>0.5405097</v>
      </c>
    </row>
    <row r="2168" customFormat="false" ht="13.8" hidden="false" customHeight="false" outlineLevel="0" collapsed="false">
      <c r="A2168" s="0" t="s">
        <v>22930</v>
      </c>
      <c r="B2168" s="0" t="n">
        <v>0</v>
      </c>
      <c r="C2168" s="0" t="s">
        <v>22931</v>
      </c>
      <c r="D2168" s="0" t="n">
        <v>610006421</v>
      </c>
      <c r="E2168" s="0" t="s">
        <v>19061</v>
      </c>
      <c r="F2168" s="0" t="n">
        <v>1</v>
      </c>
      <c r="G2168" s="0" t="n">
        <v>4</v>
      </c>
      <c r="H2168" s="0" t="n">
        <v>2</v>
      </c>
      <c r="I2168" s="0" t="n">
        <v>2</v>
      </c>
      <c r="J2168" s="0" t="n">
        <v>48.428841</v>
      </c>
      <c r="K2168" s="0" t="n">
        <v>0.0753667999</v>
      </c>
    </row>
    <row r="2169" customFormat="false" ht="13.8" hidden="false" customHeight="false" outlineLevel="0" collapsed="false">
      <c r="A2169" s="0" t="s">
        <v>10197</v>
      </c>
      <c r="B2169" s="0" t="n">
        <v>0</v>
      </c>
      <c r="C2169" s="0" t="s">
        <v>22932</v>
      </c>
      <c r="D2169" s="0" t="n">
        <v>610006710</v>
      </c>
      <c r="E2169" s="0" t="s">
        <v>19054</v>
      </c>
      <c r="F2169" s="0" t="n">
        <v>2</v>
      </c>
      <c r="G2169" s="0" t="n">
        <v>4</v>
      </c>
      <c r="H2169" s="0" t="n">
        <v>3</v>
      </c>
      <c r="I2169" s="0" t="n">
        <v>1</v>
      </c>
      <c r="J2169" s="0" t="n">
        <v>48.749468</v>
      </c>
      <c r="K2169" s="0" t="n">
        <v>-0.026614</v>
      </c>
    </row>
    <row r="2170" customFormat="false" ht="13.8" hidden="false" customHeight="false" outlineLevel="0" collapsed="false">
      <c r="A2170" s="0" t="s">
        <v>22933</v>
      </c>
      <c r="B2170" s="0" t="n">
        <v>0</v>
      </c>
      <c r="C2170" s="0" t="s">
        <v>22934</v>
      </c>
      <c r="D2170" s="0" t="n">
        <v>610006728</v>
      </c>
      <c r="E2170" s="0" t="s">
        <v>19054</v>
      </c>
      <c r="F2170" s="0" t="n">
        <v>2</v>
      </c>
      <c r="G2170" s="0" t="n">
        <v>4</v>
      </c>
      <c r="H2170" s="0" t="n">
        <v>3</v>
      </c>
      <c r="I2170" s="0" t="n">
        <v>2</v>
      </c>
      <c r="J2170" s="0" t="n">
        <v>48.427135</v>
      </c>
      <c r="K2170" s="0" t="n">
        <v>0.084264</v>
      </c>
    </row>
    <row r="2171" customFormat="false" ht="13.8" hidden="false" customHeight="false" outlineLevel="0" collapsed="false">
      <c r="A2171" s="0" t="s">
        <v>22935</v>
      </c>
      <c r="B2171" s="0" t="n">
        <v>0</v>
      </c>
      <c r="C2171" s="0" t="s">
        <v>22936</v>
      </c>
      <c r="D2171" s="0" t="n">
        <v>610006736</v>
      </c>
      <c r="E2171" s="0" t="s">
        <v>19054</v>
      </c>
      <c r="F2171" s="0" t="n">
        <v>2</v>
      </c>
      <c r="G2171" s="0" t="n">
        <v>4</v>
      </c>
      <c r="H2171" s="0" t="n">
        <v>3</v>
      </c>
      <c r="I2171" s="0" t="n">
        <v>2</v>
      </c>
      <c r="J2171" s="0" t="n">
        <v>48.74839</v>
      </c>
      <c r="K2171" s="0" t="n">
        <v>-0.55194</v>
      </c>
    </row>
    <row r="2172" customFormat="false" ht="13.8" hidden="false" customHeight="false" outlineLevel="0" collapsed="false">
      <c r="A2172" s="0" t="s">
        <v>22937</v>
      </c>
      <c r="B2172" s="0" t="n">
        <v>0</v>
      </c>
      <c r="C2172" s="0" t="s">
        <v>22938</v>
      </c>
      <c r="D2172" s="0" t="n">
        <v>610006777</v>
      </c>
      <c r="E2172" s="0" t="s">
        <v>19054</v>
      </c>
      <c r="F2172" s="0" t="n">
        <v>2</v>
      </c>
      <c r="G2172" s="0" t="n">
        <v>4</v>
      </c>
      <c r="H2172" s="0" t="n">
        <v>3</v>
      </c>
      <c r="I2172" s="0" t="n">
        <v>2</v>
      </c>
      <c r="J2172" s="0" t="n">
        <v>49.3208333</v>
      </c>
      <c r="K2172" s="0" t="n">
        <v>3.1866667</v>
      </c>
    </row>
    <row r="2173" customFormat="false" ht="13.8" hidden="false" customHeight="false" outlineLevel="0" collapsed="false">
      <c r="A2173" s="0" t="s">
        <v>22939</v>
      </c>
      <c r="B2173" s="0" t="n">
        <v>0</v>
      </c>
      <c r="C2173" s="0" t="s">
        <v>22940</v>
      </c>
      <c r="D2173" s="0" t="n">
        <v>610007155</v>
      </c>
      <c r="E2173" s="0" t="s">
        <v>19054</v>
      </c>
      <c r="F2173" s="0" t="n">
        <v>2</v>
      </c>
      <c r="G2173" s="0" t="n">
        <v>4</v>
      </c>
      <c r="H2173" s="0" t="n">
        <v>3</v>
      </c>
      <c r="I2173" s="0" t="n">
        <v>1</v>
      </c>
      <c r="J2173" s="0" t="n">
        <v>48.589377</v>
      </c>
      <c r="K2173" s="0" t="n">
        <v>-0.356027</v>
      </c>
    </row>
    <row r="2174" customFormat="false" ht="13.8" hidden="false" customHeight="false" outlineLevel="0" collapsed="false">
      <c r="A2174" s="0" t="s">
        <v>22941</v>
      </c>
      <c r="B2174" s="0" t="n">
        <v>0</v>
      </c>
      <c r="C2174" s="0" t="s">
        <v>22942</v>
      </c>
      <c r="D2174" s="0" t="n">
        <v>610780108</v>
      </c>
      <c r="E2174" s="0" t="s">
        <v>19054</v>
      </c>
      <c r="F2174" s="0" t="n">
        <v>2</v>
      </c>
      <c r="G2174" s="0" t="n">
        <v>4</v>
      </c>
      <c r="H2174" s="0" t="n">
        <v>1</v>
      </c>
      <c r="I2174" s="0" t="n">
        <v>2</v>
      </c>
      <c r="J2174" s="0" t="n">
        <v>48.590568</v>
      </c>
      <c r="K2174" s="0" t="n">
        <v>-0.655923</v>
      </c>
    </row>
    <row r="2175" customFormat="false" ht="13.8" hidden="false" customHeight="false" outlineLevel="0" collapsed="false">
      <c r="A2175" s="0" t="s">
        <v>11266</v>
      </c>
      <c r="B2175" s="0" t="n">
        <v>0</v>
      </c>
      <c r="C2175" s="0" t="s">
        <v>22943</v>
      </c>
      <c r="D2175" s="0" t="n">
        <v>610780116</v>
      </c>
      <c r="E2175" s="0" t="s">
        <v>19054</v>
      </c>
      <c r="F2175" s="0" t="n">
        <v>2</v>
      </c>
      <c r="G2175" s="0" t="n">
        <v>4</v>
      </c>
      <c r="H2175" s="0" t="n">
        <v>1</v>
      </c>
      <c r="I2175" s="0" t="n">
        <v>2</v>
      </c>
      <c r="J2175" s="0" t="n">
        <v>48.593808</v>
      </c>
      <c r="K2175" s="0" t="n">
        <v>-0.355215</v>
      </c>
    </row>
    <row r="2176" customFormat="false" ht="13.8" hidden="false" customHeight="false" outlineLevel="0" collapsed="false">
      <c r="A2176" s="0" t="s">
        <v>13842</v>
      </c>
      <c r="B2176" s="0" t="n">
        <v>0</v>
      </c>
      <c r="C2176" s="0" t="s">
        <v>22944</v>
      </c>
      <c r="D2176" s="0" t="n">
        <v>610780371</v>
      </c>
      <c r="E2176" s="0" t="s">
        <v>19054</v>
      </c>
      <c r="F2176" s="0" t="n">
        <v>2</v>
      </c>
      <c r="G2176" s="0" t="n">
        <v>4</v>
      </c>
      <c r="H2176" s="0" t="n">
        <v>3</v>
      </c>
      <c r="I2176" s="0" t="n">
        <v>2</v>
      </c>
      <c r="J2176" s="0" t="n">
        <v>48.551768</v>
      </c>
      <c r="K2176" s="0" t="n">
        <v>-0.419103</v>
      </c>
    </row>
    <row r="2177" customFormat="false" ht="13.8" hidden="false" customHeight="false" outlineLevel="0" collapsed="false">
      <c r="A2177" s="0" t="s">
        <v>22923</v>
      </c>
      <c r="B2177" s="0" t="n">
        <v>0</v>
      </c>
      <c r="C2177" s="0" t="s">
        <v>22945</v>
      </c>
      <c r="D2177" s="0" t="n">
        <v>610780389</v>
      </c>
      <c r="E2177" s="0" t="s">
        <v>19054</v>
      </c>
      <c r="F2177" s="0" t="n">
        <v>2</v>
      </c>
      <c r="G2177" s="0" t="n">
        <v>4</v>
      </c>
      <c r="H2177" s="0" t="n">
        <v>3</v>
      </c>
      <c r="I2177" s="0" t="n">
        <v>2</v>
      </c>
      <c r="J2177" s="0" t="n">
        <v>48.7462232</v>
      </c>
      <c r="K2177" s="0" t="n">
        <v>-0.541427399</v>
      </c>
    </row>
    <row r="2178" customFormat="false" ht="13.8" hidden="false" customHeight="false" outlineLevel="0" collapsed="false">
      <c r="A2178" s="0" t="s">
        <v>22946</v>
      </c>
      <c r="B2178" s="0" t="n">
        <v>0</v>
      </c>
      <c r="C2178" s="0" t="s">
        <v>22947</v>
      </c>
      <c r="D2178" s="0" t="n">
        <v>610784050</v>
      </c>
      <c r="E2178" s="0" t="s">
        <v>19054</v>
      </c>
      <c r="F2178" s="0" t="n">
        <v>2</v>
      </c>
      <c r="G2178" s="0" t="n">
        <v>4</v>
      </c>
      <c r="H2178" s="0" t="n">
        <v>1</v>
      </c>
      <c r="I2178" s="0" t="n">
        <v>2</v>
      </c>
      <c r="J2178" s="0" t="n">
        <v>48.417762</v>
      </c>
      <c r="K2178" s="0" t="n">
        <v>0.091211</v>
      </c>
    </row>
    <row r="2179" customFormat="false" ht="13.8" hidden="false" customHeight="false" outlineLevel="0" collapsed="false">
      <c r="A2179" s="0" t="s">
        <v>22948</v>
      </c>
      <c r="B2179" s="0" t="n">
        <v>0</v>
      </c>
      <c r="C2179" s="0" t="s">
        <v>22949</v>
      </c>
      <c r="D2179" s="0" t="n">
        <v>610784423</v>
      </c>
      <c r="E2179" s="0" t="s">
        <v>19061</v>
      </c>
      <c r="F2179" s="0" t="n">
        <v>1</v>
      </c>
      <c r="G2179" s="0" t="n">
        <v>4</v>
      </c>
      <c r="H2179" s="0" t="n">
        <v>3</v>
      </c>
      <c r="I2179" s="0" t="n">
        <v>2</v>
      </c>
      <c r="J2179" s="0" t="n">
        <v>48.554271</v>
      </c>
      <c r="K2179" s="0" t="n">
        <v>-0.424141</v>
      </c>
    </row>
    <row r="2180" customFormat="false" ht="13.8" hidden="false" customHeight="false" outlineLevel="0" collapsed="false">
      <c r="A2180" s="0" t="s">
        <v>22950</v>
      </c>
      <c r="B2180" s="0" t="n">
        <v>0</v>
      </c>
      <c r="C2180" s="0" t="s">
        <v>22951</v>
      </c>
      <c r="D2180" s="0" t="n">
        <v>610788325</v>
      </c>
      <c r="E2180" s="0" t="s">
        <v>19054</v>
      </c>
      <c r="F2180" s="0" t="n">
        <v>2</v>
      </c>
      <c r="G2180" s="0" t="n">
        <v>4</v>
      </c>
      <c r="H2180" s="0" t="n">
        <v>1</v>
      </c>
      <c r="I2180" s="0" t="n">
        <v>2</v>
      </c>
      <c r="J2180" s="0" t="n">
        <v>48.7400641</v>
      </c>
      <c r="K2180" s="0" t="n">
        <v>-0.5721465</v>
      </c>
    </row>
    <row r="2181" customFormat="false" ht="13.8" hidden="false" customHeight="false" outlineLevel="0" collapsed="false">
      <c r="A2181" s="0" t="s">
        <v>22952</v>
      </c>
      <c r="B2181" s="0" t="n">
        <v>0</v>
      </c>
      <c r="C2181" s="0" t="s">
        <v>22953</v>
      </c>
      <c r="D2181" s="0" t="n">
        <v>620000026</v>
      </c>
      <c r="E2181" s="0" t="s">
        <v>19054</v>
      </c>
      <c r="F2181" s="0" t="n">
        <v>2</v>
      </c>
      <c r="G2181" s="0" t="n">
        <v>4</v>
      </c>
      <c r="H2181" s="0" t="n">
        <v>3</v>
      </c>
      <c r="I2181" s="0" t="n">
        <v>2</v>
      </c>
      <c r="J2181" s="0" t="n">
        <v>50.4133686</v>
      </c>
      <c r="K2181" s="0" t="n">
        <v>1.5664948</v>
      </c>
    </row>
    <row r="2182" customFormat="false" ht="13.8" hidden="false" customHeight="false" outlineLevel="0" collapsed="false">
      <c r="A2182" s="0" t="s">
        <v>22954</v>
      </c>
      <c r="B2182" s="0" t="n">
        <v>0</v>
      </c>
      <c r="C2182" s="0" t="s">
        <v>22955</v>
      </c>
      <c r="D2182" s="0" t="n">
        <v>620000034</v>
      </c>
      <c r="E2182" s="0" t="s">
        <v>19054</v>
      </c>
      <c r="F2182" s="0" t="n">
        <v>2</v>
      </c>
      <c r="G2182" s="0" t="n">
        <v>4</v>
      </c>
      <c r="H2182" s="0" t="n">
        <v>1</v>
      </c>
      <c r="I2182" s="0" t="n">
        <v>3</v>
      </c>
      <c r="J2182" s="0" t="n">
        <v>50.294464</v>
      </c>
      <c r="K2182" s="0" t="n">
        <v>2.757472</v>
      </c>
    </row>
    <row r="2183" customFormat="false" ht="13.8" hidden="false" customHeight="false" outlineLevel="0" collapsed="false">
      <c r="A2183" s="0" t="s">
        <v>22956</v>
      </c>
      <c r="B2183" s="0" t="n">
        <v>0</v>
      </c>
      <c r="C2183" s="0" t="s">
        <v>22957</v>
      </c>
      <c r="D2183" s="0" t="n">
        <v>620000059</v>
      </c>
      <c r="E2183" s="0" t="s">
        <v>19054</v>
      </c>
      <c r="F2183" s="0" t="n">
        <v>2</v>
      </c>
      <c r="G2183" s="0" t="n">
        <v>4</v>
      </c>
      <c r="H2183" s="0" t="n">
        <v>1</v>
      </c>
      <c r="I2183" s="0" t="n">
        <v>2</v>
      </c>
      <c r="J2183" s="0" t="n">
        <v>50.1034054</v>
      </c>
      <c r="K2183" s="0" t="n">
        <v>2.8561708</v>
      </c>
    </row>
    <row r="2184" customFormat="false" ht="13.8" hidden="false" customHeight="false" outlineLevel="0" collapsed="false">
      <c r="A2184" s="0" t="s">
        <v>22958</v>
      </c>
      <c r="B2184" s="0" t="n">
        <v>0</v>
      </c>
      <c r="C2184" s="0" t="s">
        <v>22959</v>
      </c>
      <c r="D2184" s="0" t="n">
        <v>620000067</v>
      </c>
      <c r="E2184" s="0" t="s">
        <v>19054</v>
      </c>
      <c r="F2184" s="0" t="n">
        <v>2</v>
      </c>
      <c r="G2184" s="0" t="n">
        <v>4</v>
      </c>
      <c r="H2184" s="0" t="n">
        <v>1</v>
      </c>
      <c r="I2184" s="0" t="n">
        <v>2</v>
      </c>
      <c r="J2184" s="0" t="n">
        <v>50.3778144</v>
      </c>
      <c r="K2184" s="0" t="n">
        <v>2.3235291999</v>
      </c>
    </row>
    <row r="2185" customFormat="false" ht="13.8" hidden="false" customHeight="false" outlineLevel="0" collapsed="false">
      <c r="A2185" s="0" t="s">
        <v>22960</v>
      </c>
      <c r="B2185" s="0" t="n">
        <v>0</v>
      </c>
      <c r="C2185" s="0" t="s">
        <v>22961</v>
      </c>
      <c r="D2185" s="0" t="n">
        <v>620000117</v>
      </c>
      <c r="E2185" s="0" t="s">
        <v>19061</v>
      </c>
      <c r="F2185" s="0" t="n">
        <v>1</v>
      </c>
      <c r="G2185" s="0" t="n">
        <v>4</v>
      </c>
      <c r="H2185" s="0" t="n">
        <v>1</v>
      </c>
      <c r="I2185" s="0" t="n">
        <v>2</v>
      </c>
      <c r="J2185" s="0" t="n">
        <v>50.372989</v>
      </c>
      <c r="K2185" s="0" t="n">
        <v>2.034874</v>
      </c>
    </row>
    <row r="2186" customFormat="false" ht="13.8" hidden="false" customHeight="false" outlineLevel="0" collapsed="false">
      <c r="A2186" s="0" t="s">
        <v>22962</v>
      </c>
      <c r="B2186" s="0" t="n">
        <v>0</v>
      </c>
      <c r="C2186" s="0" t="s">
        <v>22963</v>
      </c>
      <c r="D2186" s="0" t="n">
        <v>620000224</v>
      </c>
      <c r="E2186" s="0" t="s">
        <v>19054</v>
      </c>
      <c r="F2186" s="0" t="n">
        <v>2</v>
      </c>
      <c r="G2186" s="0" t="n">
        <v>4</v>
      </c>
      <c r="H2186" s="0" t="n">
        <v>1</v>
      </c>
      <c r="I2186" s="0" t="n">
        <v>3</v>
      </c>
      <c r="J2186" s="0" t="n">
        <v>50.529646</v>
      </c>
      <c r="K2186" s="0" t="n">
        <v>2.640037</v>
      </c>
    </row>
    <row r="2187" customFormat="false" ht="13.8" hidden="false" customHeight="false" outlineLevel="0" collapsed="false">
      <c r="A2187" s="0" t="s">
        <v>22964</v>
      </c>
      <c r="B2187" s="0" t="n">
        <v>0</v>
      </c>
      <c r="C2187" s="0" t="s">
        <v>22965</v>
      </c>
      <c r="D2187" s="0" t="n">
        <v>620000232</v>
      </c>
      <c r="E2187" s="0" t="s">
        <v>19054</v>
      </c>
      <c r="F2187" s="0" t="n">
        <v>2</v>
      </c>
      <c r="G2187" s="0" t="n">
        <v>4</v>
      </c>
      <c r="H2187" s="0" t="n">
        <v>1</v>
      </c>
      <c r="I2187" s="0" t="n">
        <v>2</v>
      </c>
      <c r="J2187" s="0" t="n">
        <v>50.496479</v>
      </c>
      <c r="K2187" s="0" t="n">
        <v>2.959323</v>
      </c>
    </row>
    <row r="2188" customFormat="false" ht="13.8" hidden="false" customHeight="false" outlineLevel="0" collapsed="false">
      <c r="A2188" s="0" t="s">
        <v>22966</v>
      </c>
      <c r="B2188" s="0" t="n">
        <v>0</v>
      </c>
      <c r="C2188" s="0" t="s">
        <v>22967</v>
      </c>
      <c r="D2188" s="0" t="n">
        <v>620000240</v>
      </c>
      <c r="E2188" s="0" t="s">
        <v>19054</v>
      </c>
      <c r="F2188" s="0" t="n">
        <v>2</v>
      </c>
      <c r="G2188" s="0" t="n">
        <v>4</v>
      </c>
      <c r="H2188" s="0" t="n">
        <v>1</v>
      </c>
      <c r="I2188" s="0" t="n">
        <v>2</v>
      </c>
      <c r="J2188" s="0" t="n">
        <v>50.430046</v>
      </c>
      <c r="K2188" s="0" t="n">
        <v>2.9462</v>
      </c>
    </row>
    <row r="2189" customFormat="false" ht="13.8" hidden="false" customHeight="false" outlineLevel="0" collapsed="false">
      <c r="A2189" s="0" t="s">
        <v>22968</v>
      </c>
      <c r="B2189" s="0" t="n">
        <v>0</v>
      </c>
      <c r="C2189" s="0" t="s">
        <v>22969</v>
      </c>
      <c r="D2189" s="0" t="n">
        <v>620000257</v>
      </c>
      <c r="E2189" s="0" t="s">
        <v>19054</v>
      </c>
      <c r="F2189" s="0" t="n">
        <v>2</v>
      </c>
      <c r="G2189" s="0" t="n">
        <v>4</v>
      </c>
      <c r="H2189" s="0" t="n">
        <v>1</v>
      </c>
      <c r="I2189" s="0" t="n">
        <v>3</v>
      </c>
      <c r="J2189" s="0" t="n">
        <v>50.438088</v>
      </c>
      <c r="K2189" s="0" t="n">
        <v>2.82118</v>
      </c>
    </row>
    <row r="2190" customFormat="false" ht="13.8" hidden="false" customHeight="false" outlineLevel="0" collapsed="false">
      <c r="A2190" s="0" t="s">
        <v>22970</v>
      </c>
      <c r="B2190" s="0" t="n">
        <v>0</v>
      </c>
      <c r="C2190" s="0" t="s">
        <v>22971</v>
      </c>
      <c r="D2190" s="0" t="n">
        <v>620000281</v>
      </c>
      <c r="E2190" s="0" t="s">
        <v>19054</v>
      </c>
      <c r="F2190" s="0" t="n">
        <v>2</v>
      </c>
      <c r="G2190" s="0" t="n">
        <v>4</v>
      </c>
      <c r="H2190" s="0" t="n">
        <v>1</v>
      </c>
      <c r="I2190" s="0" t="n">
        <v>3</v>
      </c>
      <c r="J2190" s="0" t="n">
        <v>50.616934</v>
      </c>
      <c r="K2190" s="0" t="n">
        <v>2.538218</v>
      </c>
    </row>
    <row r="2191" customFormat="false" ht="13.8" hidden="false" customHeight="false" outlineLevel="0" collapsed="false">
      <c r="A2191" s="0" t="s">
        <v>22972</v>
      </c>
      <c r="B2191" s="0" t="n">
        <v>0</v>
      </c>
      <c r="C2191" s="0" t="s">
        <v>22973</v>
      </c>
      <c r="D2191" s="0" t="n">
        <v>620000299</v>
      </c>
      <c r="E2191" s="0" t="s">
        <v>19054</v>
      </c>
      <c r="F2191" s="0" t="n">
        <v>2</v>
      </c>
      <c r="G2191" s="0" t="n">
        <v>4</v>
      </c>
      <c r="H2191" s="0" t="n">
        <v>1</v>
      </c>
      <c r="I2191" s="0" t="n">
        <v>2</v>
      </c>
      <c r="J2191" s="0" t="n">
        <v>50.64165</v>
      </c>
      <c r="K2191" s="0" t="n">
        <v>2.400061</v>
      </c>
    </row>
    <row r="2192" customFormat="false" ht="13.8" hidden="false" customHeight="false" outlineLevel="0" collapsed="false">
      <c r="A2192" s="0" t="s">
        <v>22974</v>
      </c>
      <c r="B2192" s="0" t="n">
        <v>0</v>
      </c>
      <c r="C2192" s="0" t="s">
        <v>22975</v>
      </c>
      <c r="D2192" s="0" t="n">
        <v>620000323</v>
      </c>
      <c r="E2192" s="0" t="s">
        <v>19061</v>
      </c>
      <c r="F2192" s="0" t="n">
        <v>1</v>
      </c>
      <c r="G2192" s="0" t="n">
        <v>4</v>
      </c>
      <c r="H2192" s="0" t="n">
        <v>1</v>
      </c>
      <c r="I2192" s="0" t="n">
        <v>3</v>
      </c>
      <c r="J2192" s="0" t="n">
        <v>50.9488</v>
      </c>
      <c r="K2192" s="0" t="n">
        <v>1.87468</v>
      </c>
    </row>
    <row r="2193" customFormat="false" ht="13.8" hidden="false" customHeight="false" outlineLevel="0" collapsed="false">
      <c r="A2193" s="0" t="s">
        <v>22976</v>
      </c>
      <c r="B2193" s="0" t="n">
        <v>0</v>
      </c>
      <c r="C2193" s="0" t="s">
        <v>22977</v>
      </c>
      <c r="D2193" s="0" t="n">
        <v>620000349</v>
      </c>
      <c r="E2193" s="0" t="s">
        <v>19054</v>
      </c>
      <c r="F2193" s="0" t="n">
        <v>2</v>
      </c>
      <c r="G2193" s="0" t="n">
        <v>4</v>
      </c>
      <c r="H2193" s="0" t="n">
        <v>1</v>
      </c>
      <c r="I2193" s="0" t="n">
        <v>3</v>
      </c>
      <c r="J2193" s="0" t="n">
        <v>50.4646026</v>
      </c>
      <c r="K2193" s="0" t="n">
        <v>2.3559396</v>
      </c>
    </row>
    <row r="2194" customFormat="false" ht="13.8" hidden="false" customHeight="false" outlineLevel="0" collapsed="false">
      <c r="A2194" s="0" t="s">
        <v>22978</v>
      </c>
      <c r="B2194" s="0" t="n">
        <v>0</v>
      </c>
      <c r="C2194" s="0" t="s">
        <v>22979</v>
      </c>
      <c r="D2194" s="0" t="n">
        <v>620000596</v>
      </c>
      <c r="E2194" s="0" t="s">
        <v>19054</v>
      </c>
      <c r="F2194" s="0" t="n">
        <v>2</v>
      </c>
      <c r="G2194" s="0" t="n">
        <v>0</v>
      </c>
      <c r="H2194" s="0" t="n">
        <v>3</v>
      </c>
      <c r="I2194" s="0" t="n">
        <v>1</v>
      </c>
      <c r="J2194" s="0" t="n">
        <v>50.7400366</v>
      </c>
      <c r="K2194" s="0" t="n">
        <v>2.2380852999</v>
      </c>
    </row>
    <row r="2195" customFormat="false" ht="13.8" hidden="false" customHeight="false" outlineLevel="0" collapsed="false">
      <c r="A2195" s="0" t="s">
        <v>22980</v>
      </c>
      <c r="B2195" s="0" t="n">
        <v>0</v>
      </c>
      <c r="C2195" s="0" t="s">
        <v>22981</v>
      </c>
      <c r="D2195" s="0" t="n">
        <v>620000653</v>
      </c>
      <c r="E2195" s="0" t="s">
        <v>19054</v>
      </c>
      <c r="F2195" s="0" t="n">
        <v>2</v>
      </c>
      <c r="G2195" s="0" t="n">
        <v>4</v>
      </c>
      <c r="H2195" s="0" t="n">
        <v>1</v>
      </c>
      <c r="I2195" s="0" t="n">
        <v>3</v>
      </c>
      <c r="J2195" s="0" t="n">
        <v>50.722462</v>
      </c>
      <c r="K2195" s="0" t="n">
        <v>1.63104</v>
      </c>
    </row>
    <row r="2196" customFormat="false" ht="13.8" hidden="false" customHeight="false" outlineLevel="0" collapsed="false">
      <c r="A2196" s="0" t="s">
        <v>22982</v>
      </c>
      <c r="B2196" s="0" t="n">
        <v>0</v>
      </c>
      <c r="C2196" s="0" t="s">
        <v>22983</v>
      </c>
      <c r="D2196" s="0" t="n">
        <v>620002154</v>
      </c>
      <c r="E2196" s="0" t="s">
        <v>19061</v>
      </c>
      <c r="F2196" s="0" t="n">
        <v>1</v>
      </c>
      <c r="G2196" s="0" t="n">
        <v>4</v>
      </c>
      <c r="H2196" s="0" t="n">
        <v>1</v>
      </c>
      <c r="I2196" s="0" t="n">
        <v>2</v>
      </c>
      <c r="J2196" s="0" t="n">
        <v>50.564808</v>
      </c>
      <c r="K2196" s="0" t="n">
        <v>1.6273929999</v>
      </c>
    </row>
    <row r="2197" customFormat="false" ht="13.8" hidden="false" customHeight="false" outlineLevel="0" collapsed="false">
      <c r="A2197" s="0" t="s">
        <v>11947</v>
      </c>
      <c r="B2197" s="0" t="n">
        <v>0</v>
      </c>
      <c r="C2197" s="0" t="s">
        <v>22984</v>
      </c>
      <c r="D2197" s="0" t="n">
        <v>620003202</v>
      </c>
      <c r="E2197" s="0" t="s">
        <v>19054</v>
      </c>
      <c r="F2197" s="0" t="n">
        <v>2</v>
      </c>
      <c r="G2197" s="0" t="n">
        <v>4</v>
      </c>
      <c r="H2197" s="0" t="n">
        <v>1</v>
      </c>
      <c r="I2197" s="0" t="n">
        <v>3</v>
      </c>
      <c r="J2197" s="0" t="n">
        <v>50.417526</v>
      </c>
      <c r="K2197" s="0" t="n">
        <v>1.639751</v>
      </c>
    </row>
    <row r="2198" customFormat="false" ht="13.8" hidden="false" customHeight="false" outlineLevel="0" collapsed="false">
      <c r="A2198" s="0" t="s">
        <v>22985</v>
      </c>
      <c r="B2198" s="0" t="n">
        <v>0</v>
      </c>
      <c r="C2198" s="0" t="s">
        <v>22986</v>
      </c>
      <c r="D2198" s="0" t="n">
        <v>620003350</v>
      </c>
      <c r="E2198" s="0" t="s">
        <v>19054</v>
      </c>
      <c r="F2198" s="0" t="n">
        <v>2</v>
      </c>
      <c r="G2198" s="0" t="n">
        <v>4</v>
      </c>
      <c r="H2198" s="0" t="n">
        <v>3</v>
      </c>
      <c r="I2198" s="0" t="n">
        <v>3</v>
      </c>
      <c r="J2198" s="0" t="n">
        <v>50.418165</v>
      </c>
      <c r="K2198" s="0" t="n">
        <v>2.782614</v>
      </c>
    </row>
    <row r="2199" customFormat="false" ht="13.8" hidden="false" customHeight="false" outlineLevel="0" collapsed="false">
      <c r="A2199" s="0" t="s">
        <v>22987</v>
      </c>
      <c r="B2199" s="0" t="n">
        <v>0</v>
      </c>
      <c r="C2199" s="0" t="s">
        <v>22988</v>
      </c>
      <c r="D2199" s="0" t="n">
        <v>620003376</v>
      </c>
      <c r="E2199" s="0" t="s">
        <v>19639</v>
      </c>
      <c r="F2199" s="0" t="n">
        <v>3</v>
      </c>
      <c r="G2199" s="0" t="n">
        <v>4</v>
      </c>
      <c r="H2199" s="0" t="n">
        <v>3</v>
      </c>
      <c r="I2199" s="0" t="n">
        <v>2</v>
      </c>
      <c r="J2199" s="0" t="n">
        <v>50.431487</v>
      </c>
      <c r="K2199" s="0" t="n">
        <v>2.945541</v>
      </c>
    </row>
    <row r="2200" customFormat="false" ht="13.8" hidden="false" customHeight="false" outlineLevel="0" collapsed="false">
      <c r="A2200" s="0" t="s">
        <v>22989</v>
      </c>
      <c r="B2200" s="0" t="n">
        <v>0</v>
      </c>
      <c r="C2200" s="0" t="s">
        <v>22990</v>
      </c>
      <c r="D2200" s="0" t="n">
        <v>620003475</v>
      </c>
      <c r="E2200" s="0" t="s">
        <v>19054</v>
      </c>
      <c r="F2200" s="0" t="n">
        <v>2</v>
      </c>
      <c r="G2200" s="0" t="n">
        <v>4</v>
      </c>
      <c r="H2200" s="0" t="n">
        <v>1</v>
      </c>
      <c r="I2200" s="0" t="n">
        <v>2</v>
      </c>
      <c r="J2200" s="0" t="n">
        <v>50.43314</v>
      </c>
      <c r="K2200" s="0" t="n">
        <v>2.827446</v>
      </c>
    </row>
    <row r="2201" customFormat="false" ht="13.8" hidden="false" customHeight="false" outlineLevel="0" collapsed="false">
      <c r="A2201" s="0" t="s">
        <v>22991</v>
      </c>
      <c r="B2201" s="0" t="n">
        <v>0</v>
      </c>
      <c r="C2201" s="0" t="s">
        <v>22992</v>
      </c>
      <c r="D2201" s="0" t="n">
        <v>620003822</v>
      </c>
      <c r="E2201" s="0" t="s">
        <v>19054</v>
      </c>
      <c r="F2201" s="0" t="n">
        <v>2</v>
      </c>
      <c r="G2201" s="0" t="n">
        <v>4</v>
      </c>
      <c r="H2201" s="0" t="n">
        <v>3</v>
      </c>
      <c r="I2201" s="0" t="n">
        <v>2</v>
      </c>
      <c r="J2201" s="0" t="n">
        <v>50.421007</v>
      </c>
      <c r="K2201" s="0" t="n">
        <v>2.89308</v>
      </c>
    </row>
    <row r="2202" customFormat="false" ht="13.8" hidden="false" customHeight="false" outlineLevel="0" collapsed="false">
      <c r="A2202" s="0" t="s">
        <v>22993</v>
      </c>
      <c r="B2202" s="0" t="n">
        <v>0</v>
      </c>
      <c r="C2202" s="0" t="s">
        <v>22994</v>
      </c>
      <c r="D2202" s="0" t="n">
        <v>620003889</v>
      </c>
      <c r="E2202" s="0" t="s">
        <v>19061</v>
      </c>
      <c r="F2202" s="0" t="n">
        <v>1</v>
      </c>
      <c r="G2202" s="0" t="n">
        <v>4</v>
      </c>
      <c r="H2202" s="0" t="n">
        <v>3</v>
      </c>
      <c r="I2202" s="0" t="n">
        <v>2</v>
      </c>
      <c r="J2202" s="0" t="n">
        <v>50.481572</v>
      </c>
      <c r="K2202" s="0" t="n">
        <v>2.549744</v>
      </c>
    </row>
    <row r="2203" customFormat="false" ht="13.8" hidden="false" customHeight="false" outlineLevel="0" collapsed="false">
      <c r="A2203" s="0" t="s">
        <v>22995</v>
      </c>
      <c r="B2203" s="0" t="n">
        <v>0</v>
      </c>
      <c r="C2203" s="0" t="s">
        <v>22996</v>
      </c>
      <c r="D2203" s="0" t="n">
        <v>620004838</v>
      </c>
      <c r="E2203" s="0" t="s">
        <v>19061</v>
      </c>
      <c r="F2203" s="0" t="n">
        <v>1</v>
      </c>
      <c r="G2203" s="0" t="n">
        <v>4</v>
      </c>
      <c r="H2203" s="0" t="n">
        <v>3</v>
      </c>
      <c r="J2203" s="0" t="n">
        <v>50.463387</v>
      </c>
      <c r="K2203" s="0" t="n">
        <v>2.712881</v>
      </c>
    </row>
    <row r="2204" customFormat="false" ht="13.8" hidden="false" customHeight="false" outlineLevel="0" collapsed="false">
      <c r="A2204" s="0" t="s">
        <v>22997</v>
      </c>
      <c r="B2204" s="0" t="n">
        <v>0</v>
      </c>
      <c r="C2204" s="0" t="s">
        <v>22998</v>
      </c>
      <c r="D2204" s="0" t="n">
        <v>620006049</v>
      </c>
      <c r="E2204" s="0" t="s">
        <v>19054</v>
      </c>
      <c r="F2204" s="0" t="n">
        <v>2</v>
      </c>
      <c r="G2204" s="0" t="n">
        <v>4</v>
      </c>
      <c r="H2204" s="0" t="n">
        <v>2</v>
      </c>
      <c r="I2204" s="0" t="n">
        <v>2</v>
      </c>
      <c r="J2204" s="0" t="n">
        <v>50.7301278</v>
      </c>
      <c r="K2204" s="0" t="n">
        <v>2.2662199999</v>
      </c>
    </row>
    <row r="2205" customFormat="false" ht="13.8" hidden="false" customHeight="false" outlineLevel="0" collapsed="false">
      <c r="A2205" s="0" t="s">
        <v>22999</v>
      </c>
      <c r="B2205" s="0" t="n">
        <v>0</v>
      </c>
      <c r="C2205" s="0" t="s">
        <v>23000</v>
      </c>
      <c r="D2205" s="0" t="n">
        <v>620010058</v>
      </c>
      <c r="E2205" s="0" t="s">
        <v>19061</v>
      </c>
      <c r="F2205" s="0" t="n">
        <v>1</v>
      </c>
      <c r="G2205" s="0" t="n">
        <v>4</v>
      </c>
      <c r="H2205" s="0" t="n">
        <v>3</v>
      </c>
      <c r="I2205" s="0" t="n">
        <v>2</v>
      </c>
      <c r="J2205" s="0" t="n">
        <v>50.927604</v>
      </c>
      <c r="K2205" s="0" t="n">
        <v>1.806409</v>
      </c>
    </row>
    <row r="2206" customFormat="false" ht="13.8" hidden="false" customHeight="false" outlineLevel="0" collapsed="false">
      <c r="A2206" s="0" t="s">
        <v>23001</v>
      </c>
      <c r="B2206" s="0" t="n">
        <v>0</v>
      </c>
      <c r="C2206" s="0" t="s">
        <v>23002</v>
      </c>
      <c r="D2206" s="0" t="n">
        <v>620010348</v>
      </c>
      <c r="E2206" s="0" t="s">
        <v>19061</v>
      </c>
      <c r="F2206" s="0" t="n">
        <v>1</v>
      </c>
      <c r="G2206" s="0" t="n">
        <v>4</v>
      </c>
      <c r="H2206" s="0" t="n">
        <v>3</v>
      </c>
      <c r="I2206" s="0" t="n">
        <v>2</v>
      </c>
      <c r="J2206" s="0" t="n">
        <v>50.949018</v>
      </c>
      <c r="K2206" s="0" t="n">
        <v>1.8570661999</v>
      </c>
    </row>
    <row r="2207" customFormat="false" ht="13.8" hidden="false" customHeight="false" outlineLevel="0" collapsed="false">
      <c r="A2207" s="0" t="s">
        <v>23003</v>
      </c>
      <c r="B2207" s="0" t="n">
        <v>0</v>
      </c>
      <c r="C2207" s="0" t="s">
        <v>23004</v>
      </c>
      <c r="D2207" s="0" t="n">
        <v>620010389</v>
      </c>
      <c r="E2207" s="0" t="s">
        <v>19061</v>
      </c>
      <c r="F2207" s="0" t="n">
        <v>1</v>
      </c>
      <c r="G2207" s="0" t="n">
        <v>4</v>
      </c>
      <c r="H2207" s="0" t="n">
        <v>3</v>
      </c>
      <c r="I2207" s="0" t="n">
        <v>2</v>
      </c>
      <c r="J2207" s="0" t="n">
        <v>50.2703865</v>
      </c>
      <c r="K2207" s="0" t="n">
        <v>2.7189477596</v>
      </c>
    </row>
    <row r="2208" customFormat="false" ht="13.8" hidden="false" customHeight="false" outlineLevel="0" collapsed="false">
      <c r="A2208" s="0" t="s">
        <v>23005</v>
      </c>
      <c r="B2208" s="0" t="n">
        <v>0</v>
      </c>
      <c r="C2208" s="0" t="s">
        <v>23006</v>
      </c>
      <c r="D2208" s="0" t="n">
        <v>620011338</v>
      </c>
      <c r="E2208" s="0" t="s">
        <v>19061</v>
      </c>
      <c r="F2208" s="0" t="n">
        <v>1</v>
      </c>
      <c r="G2208" s="0" t="n">
        <v>4</v>
      </c>
      <c r="H2208" s="0" t="n">
        <v>3</v>
      </c>
      <c r="I2208" s="0" t="n">
        <v>2</v>
      </c>
      <c r="J2208" s="0" t="n">
        <v>50.397707</v>
      </c>
      <c r="K2208" s="0" t="n">
        <v>1.565653</v>
      </c>
    </row>
    <row r="2209" customFormat="false" ht="13.8" hidden="false" customHeight="false" outlineLevel="0" collapsed="false">
      <c r="A2209" s="0" t="s">
        <v>23007</v>
      </c>
      <c r="B2209" s="0" t="n">
        <v>0</v>
      </c>
      <c r="C2209" s="0" t="s">
        <v>23008</v>
      </c>
      <c r="D2209" s="0" t="n">
        <v>620012948</v>
      </c>
      <c r="E2209" s="0" t="s">
        <v>19054</v>
      </c>
      <c r="F2209" s="0" t="n">
        <v>2</v>
      </c>
      <c r="G2209" s="0" t="n">
        <v>4</v>
      </c>
      <c r="H2209" s="0" t="n">
        <v>2</v>
      </c>
      <c r="I2209" s="0" t="n">
        <v>2</v>
      </c>
      <c r="J2209" s="0" t="n">
        <v>50.535168</v>
      </c>
      <c r="K2209" s="0" t="n">
        <v>2.628496</v>
      </c>
    </row>
    <row r="2210" customFormat="false" ht="13.8" hidden="false" customHeight="false" outlineLevel="0" collapsed="false">
      <c r="A2210" s="0" t="s">
        <v>23009</v>
      </c>
      <c r="B2210" s="0" t="n">
        <v>0</v>
      </c>
      <c r="C2210" s="0" t="s">
        <v>23010</v>
      </c>
      <c r="D2210" s="0" t="n">
        <v>620013649</v>
      </c>
      <c r="E2210" s="0" t="s">
        <v>19054</v>
      </c>
      <c r="F2210" s="0" t="n">
        <v>2</v>
      </c>
      <c r="G2210" s="0" t="n">
        <v>4</v>
      </c>
      <c r="H2210" s="0" t="n">
        <v>3</v>
      </c>
      <c r="I2210" s="0" t="n">
        <v>2</v>
      </c>
      <c r="J2210" s="0" t="n">
        <v>50.397534</v>
      </c>
      <c r="K2210" s="0" t="n">
        <v>1.877019</v>
      </c>
    </row>
    <row r="2211" customFormat="false" ht="13.8" hidden="false" customHeight="false" outlineLevel="0" collapsed="false">
      <c r="A2211" s="0" t="s">
        <v>23011</v>
      </c>
      <c r="B2211" s="0" t="n">
        <v>0</v>
      </c>
      <c r="C2211" s="0" t="s">
        <v>23012</v>
      </c>
      <c r="D2211" s="0" t="n">
        <v>620018143</v>
      </c>
      <c r="E2211" s="0" t="s">
        <v>19054</v>
      </c>
      <c r="F2211" s="0" t="n">
        <v>2</v>
      </c>
      <c r="G2211" s="0" t="n">
        <v>4</v>
      </c>
      <c r="H2211" s="0" t="n">
        <v>1</v>
      </c>
      <c r="I2211" s="0" t="n">
        <v>2</v>
      </c>
      <c r="J2211" s="0" t="n">
        <v>50.292392</v>
      </c>
      <c r="K2211" s="0" t="n">
        <v>2.738543</v>
      </c>
    </row>
    <row r="2212" customFormat="false" ht="13.8" hidden="false" customHeight="false" outlineLevel="0" collapsed="false">
      <c r="A2212" s="0" t="s">
        <v>23013</v>
      </c>
      <c r="B2212" s="0" t="n">
        <v>0</v>
      </c>
      <c r="C2212" s="0" t="s">
        <v>23014</v>
      </c>
      <c r="D2212" s="0" t="n">
        <v>620018705</v>
      </c>
      <c r="E2212" s="0" t="s">
        <v>19061</v>
      </c>
      <c r="F2212" s="0" t="n">
        <v>1</v>
      </c>
      <c r="G2212" s="0" t="n">
        <v>4</v>
      </c>
      <c r="H2212" s="0" t="n">
        <v>3</v>
      </c>
      <c r="I2212" s="0" t="n">
        <v>1</v>
      </c>
      <c r="J2212" s="0" t="n">
        <v>50.4067303</v>
      </c>
      <c r="K2212" s="0" t="n">
        <v>2.9780835</v>
      </c>
    </row>
    <row r="2213" customFormat="false" ht="13.8" hidden="false" customHeight="false" outlineLevel="0" collapsed="false">
      <c r="A2213" s="0" t="s">
        <v>23015</v>
      </c>
      <c r="B2213" s="0" t="n">
        <v>0</v>
      </c>
      <c r="C2213" s="0" t="s">
        <v>23016</v>
      </c>
      <c r="D2213" s="0" t="n">
        <v>620020636</v>
      </c>
      <c r="E2213" s="0" t="s">
        <v>19061</v>
      </c>
      <c r="F2213" s="0" t="n">
        <v>1</v>
      </c>
      <c r="G2213" s="0" t="n">
        <v>4</v>
      </c>
      <c r="H2213" s="0" t="n">
        <v>3</v>
      </c>
      <c r="I2213" s="0" t="n">
        <v>1</v>
      </c>
      <c r="J2213" s="0" t="n">
        <v>50.372327</v>
      </c>
      <c r="K2213" s="0" t="n">
        <v>2.327921</v>
      </c>
    </row>
    <row r="2214" customFormat="false" ht="13.8" hidden="false" customHeight="false" outlineLevel="0" collapsed="false">
      <c r="A2214" s="0" t="s">
        <v>23017</v>
      </c>
      <c r="B2214" s="0" t="n">
        <v>0</v>
      </c>
      <c r="C2214" s="0" t="s">
        <v>23018</v>
      </c>
      <c r="D2214" s="0" t="n">
        <v>620024208</v>
      </c>
      <c r="E2214" s="0" t="s">
        <v>19054</v>
      </c>
      <c r="F2214" s="0" t="n">
        <v>2</v>
      </c>
      <c r="G2214" s="0" t="n">
        <v>4</v>
      </c>
      <c r="H2214" s="0" t="n">
        <v>2</v>
      </c>
      <c r="I2214" s="0" t="n">
        <v>2</v>
      </c>
      <c r="J2214" s="0" t="n">
        <v>50.702458</v>
      </c>
      <c r="K2214" s="0" t="n">
        <v>2.247594</v>
      </c>
    </row>
    <row r="2215" customFormat="false" ht="13.8" hidden="false" customHeight="false" outlineLevel="0" collapsed="false">
      <c r="A2215" s="0" t="s">
        <v>23019</v>
      </c>
      <c r="B2215" s="0" t="n">
        <v>0</v>
      </c>
      <c r="C2215" s="0" t="s">
        <v>23020</v>
      </c>
      <c r="D2215" s="0" t="n">
        <v>620024349</v>
      </c>
      <c r="E2215" s="0" t="s">
        <v>19054</v>
      </c>
      <c r="F2215" s="0" t="n">
        <v>2</v>
      </c>
      <c r="G2215" s="0" t="n">
        <v>4</v>
      </c>
      <c r="H2215" s="0" t="n">
        <v>2</v>
      </c>
      <c r="I2215" s="0" t="n">
        <v>2</v>
      </c>
      <c r="J2215" s="0" t="n">
        <v>50.95129</v>
      </c>
      <c r="K2215" s="0" t="n">
        <v>1.858686</v>
      </c>
    </row>
    <row r="2216" customFormat="false" ht="13.8" hidden="false" customHeight="false" outlineLevel="0" collapsed="false">
      <c r="A2216" s="0" t="s">
        <v>23021</v>
      </c>
      <c r="B2216" s="0" t="n">
        <v>0</v>
      </c>
      <c r="C2216" s="0" t="s">
        <v>23022</v>
      </c>
      <c r="D2216" s="0" t="n">
        <v>620025346</v>
      </c>
      <c r="E2216" s="0" t="s">
        <v>19061</v>
      </c>
      <c r="F2216" s="0" t="n">
        <v>1</v>
      </c>
      <c r="G2216" s="0" t="n">
        <v>4</v>
      </c>
      <c r="H2216" s="0" t="n">
        <v>3</v>
      </c>
      <c r="I2216" s="0" t="n">
        <v>2</v>
      </c>
      <c r="J2216" s="0" t="n">
        <v>50.477294</v>
      </c>
      <c r="K2216" s="0" t="n">
        <v>2.489976</v>
      </c>
    </row>
    <row r="2217" customFormat="false" ht="13.8" hidden="false" customHeight="false" outlineLevel="0" collapsed="false">
      <c r="A2217" s="0" t="s">
        <v>23023</v>
      </c>
      <c r="B2217" s="0" t="n">
        <v>0</v>
      </c>
      <c r="C2217" s="0" t="s">
        <v>23024</v>
      </c>
      <c r="D2217" s="0" t="n">
        <v>620025387</v>
      </c>
      <c r="E2217" s="0" t="s">
        <v>19061</v>
      </c>
      <c r="F2217" s="0" t="n">
        <v>1</v>
      </c>
      <c r="G2217" s="0" t="n">
        <v>4</v>
      </c>
      <c r="H2217" s="0" t="n">
        <v>2</v>
      </c>
      <c r="I2217" s="0" t="n">
        <v>2</v>
      </c>
      <c r="J2217" s="0" t="n">
        <v>50.416291</v>
      </c>
      <c r="K2217" s="0" t="n">
        <v>1.662155</v>
      </c>
    </row>
    <row r="2218" customFormat="false" ht="13.8" hidden="false" customHeight="false" outlineLevel="0" collapsed="false">
      <c r="A2218" s="0" t="s">
        <v>23025</v>
      </c>
      <c r="B2218" s="0" t="n">
        <v>0</v>
      </c>
      <c r="C2218" s="0" t="s">
        <v>23026</v>
      </c>
      <c r="D2218" s="0" t="n">
        <v>620025494</v>
      </c>
      <c r="E2218" s="0" t="s">
        <v>19061</v>
      </c>
      <c r="F2218" s="0" t="n">
        <v>1</v>
      </c>
      <c r="G2218" s="0" t="n">
        <v>4</v>
      </c>
      <c r="H2218" s="0" t="n">
        <v>3</v>
      </c>
      <c r="I2218" s="0" t="n">
        <v>2</v>
      </c>
      <c r="J2218" s="0" t="n">
        <v>50.517926</v>
      </c>
      <c r="K2218" s="0" t="n">
        <v>2.675428</v>
      </c>
    </row>
    <row r="2219" customFormat="false" ht="13.8" hidden="false" customHeight="false" outlineLevel="0" collapsed="false">
      <c r="A2219" s="0" t="s">
        <v>22954</v>
      </c>
      <c r="B2219" s="0" t="n">
        <v>0</v>
      </c>
      <c r="C2219" s="0" t="s">
        <v>23027</v>
      </c>
      <c r="D2219" s="0" t="n">
        <v>620026401</v>
      </c>
      <c r="E2219" s="0" t="s">
        <v>19054</v>
      </c>
      <c r="F2219" s="0" t="n">
        <v>2</v>
      </c>
      <c r="G2219" s="0" t="n">
        <v>4</v>
      </c>
      <c r="H2219" s="0" t="n">
        <v>3</v>
      </c>
      <c r="I2219" s="0" t="n">
        <v>2</v>
      </c>
      <c r="J2219" s="0" t="n">
        <v>50.294464</v>
      </c>
      <c r="K2219" s="0" t="n">
        <v>2.757472</v>
      </c>
    </row>
    <row r="2220" customFormat="false" ht="13.8" hidden="false" customHeight="false" outlineLevel="0" collapsed="false">
      <c r="A2220" s="0" t="s">
        <v>23028</v>
      </c>
      <c r="B2220" s="0" t="n">
        <v>0</v>
      </c>
      <c r="C2220" s="0" t="s">
        <v>23029</v>
      </c>
      <c r="D2220" s="0" t="n">
        <v>620026690</v>
      </c>
      <c r="E2220" s="0" t="s">
        <v>19061</v>
      </c>
      <c r="F2220" s="0" t="n">
        <v>1</v>
      </c>
      <c r="G2220" s="0" t="n">
        <v>4</v>
      </c>
      <c r="H2220" s="0" t="n">
        <v>3</v>
      </c>
      <c r="I2220" s="0" t="n">
        <v>1</v>
      </c>
      <c r="J2220" s="0" t="n">
        <v>50.725832</v>
      </c>
      <c r="K2220" s="0" t="n">
        <v>1.643772</v>
      </c>
    </row>
    <row r="2221" customFormat="false" ht="13.8" hidden="false" customHeight="false" outlineLevel="0" collapsed="false">
      <c r="A2221" s="0" t="s">
        <v>23030</v>
      </c>
      <c r="B2221" s="0" t="n">
        <v>0</v>
      </c>
      <c r="C2221" s="0" t="s">
        <v>23031</v>
      </c>
      <c r="D2221" s="0" t="n">
        <v>620026997</v>
      </c>
      <c r="E2221" s="0" t="s">
        <v>19061</v>
      </c>
      <c r="F2221" s="0" t="n">
        <v>1</v>
      </c>
      <c r="G2221" s="0" t="n">
        <v>4</v>
      </c>
      <c r="H2221" s="0" t="n">
        <v>3</v>
      </c>
      <c r="I2221" s="0" t="n">
        <v>2</v>
      </c>
      <c r="J2221" s="0" t="n">
        <v>50.687803</v>
      </c>
      <c r="K2221" s="0" t="n">
        <v>1.627965</v>
      </c>
    </row>
    <row r="2222" customFormat="false" ht="13.8" hidden="false" customHeight="false" outlineLevel="0" collapsed="false">
      <c r="A2222" s="0" t="s">
        <v>23032</v>
      </c>
      <c r="B2222" s="0" t="n">
        <v>0</v>
      </c>
      <c r="C2222" s="0" t="s">
        <v>23033</v>
      </c>
      <c r="D2222" s="0" t="n">
        <v>620027664</v>
      </c>
      <c r="E2222" s="0" t="s">
        <v>19054</v>
      </c>
      <c r="F2222" s="0" t="n">
        <v>2</v>
      </c>
      <c r="G2222" s="0" t="n">
        <v>4</v>
      </c>
      <c r="H2222" s="0" t="n">
        <v>3</v>
      </c>
      <c r="I2222" s="0" t="n">
        <v>3</v>
      </c>
      <c r="J2222" s="0" t="n">
        <v>50.41153</v>
      </c>
      <c r="K2222" s="0" t="n">
        <v>1.562328</v>
      </c>
    </row>
    <row r="2223" customFormat="false" ht="13.8" hidden="false" customHeight="false" outlineLevel="0" collapsed="false">
      <c r="A2223" s="0" t="s">
        <v>22974</v>
      </c>
      <c r="B2223" s="0" t="n">
        <v>0</v>
      </c>
      <c r="C2223" s="0" t="s">
        <v>23034</v>
      </c>
      <c r="D2223" s="0" t="n">
        <v>620030726</v>
      </c>
      <c r="E2223" s="0" t="s">
        <v>19061</v>
      </c>
      <c r="F2223" s="0" t="n">
        <v>1</v>
      </c>
      <c r="G2223" s="0" t="n">
        <v>4</v>
      </c>
      <c r="H2223" s="0" t="n">
        <v>2</v>
      </c>
      <c r="I2223" s="0" t="n">
        <v>2</v>
      </c>
      <c r="J2223" s="0" t="n">
        <v>50.9488</v>
      </c>
      <c r="K2223" s="0" t="n">
        <v>1.87468</v>
      </c>
    </row>
    <row r="2224" customFormat="false" ht="13.8" hidden="false" customHeight="false" outlineLevel="0" collapsed="false">
      <c r="A2224" s="0" t="s">
        <v>23035</v>
      </c>
      <c r="B2224" s="0" t="n">
        <v>0</v>
      </c>
      <c r="C2224" s="0" t="s">
        <v>23036</v>
      </c>
      <c r="D2224" s="0" t="n">
        <v>620031096</v>
      </c>
      <c r="E2224" s="0" t="s">
        <v>19061</v>
      </c>
      <c r="F2224" s="0" t="n">
        <v>1</v>
      </c>
      <c r="G2224" s="0" t="n">
        <v>4</v>
      </c>
      <c r="H2224" s="0" t="n">
        <v>3</v>
      </c>
      <c r="I2224" s="0" t="n">
        <v>1</v>
      </c>
      <c r="J2224" s="0" t="n">
        <v>50.4681943</v>
      </c>
      <c r="K2224" s="0" t="n">
        <v>2.99079</v>
      </c>
    </row>
    <row r="2225" customFormat="false" ht="13.8" hidden="false" customHeight="false" outlineLevel="0" collapsed="false">
      <c r="A2225" s="0" t="s">
        <v>23037</v>
      </c>
      <c r="B2225" s="0" t="n">
        <v>0</v>
      </c>
      <c r="C2225" s="0" t="s">
        <v>23038</v>
      </c>
      <c r="D2225" s="0" t="n">
        <v>620032706</v>
      </c>
      <c r="E2225" s="0" t="s">
        <v>19061</v>
      </c>
      <c r="F2225" s="0" t="n">
        <v>1</v>
      </c>
      <c r="G2225" s="0" t="n">
        <v>4</v>
      </c>
      <c r="H2225" s="0" t="n">
        <v>3</v>
      </c>
      <c r="I2225" s="0" t="n">
        <v>1</v>
      </c>
      <c r="J2225" s="0" t="n">
        <v>50.6237649</v>
      </c>
      <c r="K2225" s="0" t="n">
        <v>2.5492669</v>
      </c>
    </row>
    <row r="2226" customFormat="false" ht="13.8" hidden="false" customHeight="false" outlineLevel="0" collapsed="false">
      <c r="A2226" s="0" t="s">
        <v>23039</v>
      </c>
      <c r="B2226" s="0" t="n">
        <v>0</v>
      </c>
      <c r="C2226" s="0" t="s">
        <v>23040</v>
      </c>
      <c r="D2226" s="0" t="n">
        <v>620100016</v>
      </c>
      <c r="E2226" s="0" t="s">
        <v>19054</v>
      </c>
      <c r="F2226" s="0" t="n">
        <v>2</v>
      </c>
      <c r="G2226" s="0" t="n">
        <v>4</v>
      </c>
      <c r="H2226" s="0" t="n">
        <v>1</v>
      </c>
      <c r="I2226" s="0" t="n">
        <v>2</v>
      </c>
      <c r="J2226" s="0" t="n">
        <v>50.4044475</v>
      </c>
      <c r="K2226" s="0" t="n">
        <v>1.5628386999</v>
      </c>
    </row>
    <row r="2227" customFormat="false" ht="13.8" hidden="false" customHeight="false" outlineLevel="0" collapsed="false">
      <c r="A2227" s="0" t="s">
        <v>23041</v>
      </c>
      <c r="B2227" s="0" t="n">
        <v>0</v>
      </c>
      <c r="C2227" s="0" t="s">
        <v>23042</v>
      </c>
      <c r="D2227" s="0" t="n">
        <v>620100099</v>
      </c>
      <c r="E2227" s="0" t="s">
        <v>19061</v>
      </c>
      <c r="F2227" s="0" t="n">
        <v>1</v>
      </c>
      <c r="G2227" s="0" t="n">
        <v>4</v>
      </c>
      <c r="H2227" s="0" t="n">
        <v>2</v>
      </c>
      <c r="I2227" s="0" t="n">
        <v>2</v>
      </c>
      <c r="J2227" s="0" t="n">
        <v>50.303736</v>
      </c>
      <c r="K2227" s="0" t="n">
        <v>2.735799</v>
      </c>
    </row>
    <row r="2228" customFormat="false" ht="13.8" hidden="false" customHeight="false" outlineLevel="0" collapsed="false">
      <c r="A2228" s="0" t="s">
        <v>23043</v>
      </c>
      <c r="B2228" s="0" t="n">
        <v>0</v>
      </c>
      <c r="C2228" s="0" t="s">
        <v>23044</v>
      </c>
      <c r="D2228" s="0" t="n">
        <v>620100347</v>
      </c>
      <c r="E2228" s="0" t="s">
        <v>19054</v>
      </c>
      <c r="F2228" s="0" t="n">
        <v>2</v>
      </c>
      <c r="G2228" s="0" t="n">
        <v>4</v>
      </c>
      <c r="H2228" s="0" t="n">
        <v>3</v>
      </c>
      <c r="I2228" s="0" t="n">
        <v>2</v>
      </c>
      <c r="J2228" s="0" t="n">
        <v>50.312359</v>
      </c>
      <c r="K2228" s="0" t="n">
        <v>2.767288</v>
      </c>
    </row>
    <row r="2229" customFormat="false" ht="13.8" hidden="false" customHeight="false" outlineLevel="0" collapsed="false">
      <c r="A2229" s="0" t="s">
        <v>23045</v>
      </c>
      <c r="B2229" s="0" t="n">
        <v>0</v>
      </c>
      <c r="C2229" s="0" t="s">
        <v>23046</v>
      </c>
      <c r="D2229" s="0" t="n">
        <v>620100487</v>
      </c>
      <c r="E2229" s="0" t="s">
        <v>19061</v>
      </c>
      <c r="F2229" s="0" t="n">
        <v>1</v>
      </c>
      <c r="G2229" s="0" t="n">
        <v>4</v>
      </c>
      <c r="H2229" s="0" t="n">
        <v>2</v>
      </c>
      <c r="I2229" s="0" t="n">
        <v>2</v>
      </c>
      <c r="J2229" s="0" t="n">
        <v>50.505294</v>
      </c>
      <c r="K2229" s="0" t="n">
        <v>1.62501</v>
      </c>
    </row>
    <row r="2230" customFormat="false" ht="13.8" hidden="false" customHeight="false" outlineLevel="0" collapsed="false">
      <c r="A2230" s="0" t="s">
        <v>23047</v>
      </c>
      <c r="B2230" s="0" t="n">
        <v>0</v>
      </c>
      <c r="C2230" s="0" t="s">
        <v>23048</v>
      </c>
      <c r="D2230" s="0" t="n">
        <v>620100495</v>
      </c>
      <c r="E2230" s="0" t="s">
        <v>19061</v>
      </c>
      <c r="F2230" s="0" t="n">
        <v>1</v>
      </c>
      <c r="G2230" s="0" t="n">
        <v>4</v>
      </c>
      <c r="H2230" s="0" t="n">
        <v>2</v>
      </c>
      <c r="I2230" s="0" t="n">
        <v>2</v>
      </c>
      <c r="J2230" s="0" t="n">
        <v>50.5077691</v>
      </c>
      <c r="K2230" s="0" t="n">
        <v>1.6026289</v>
      </c>
    </row>
    <row r="2231" customFormat="false" ht="13.8" hidden="false" customHeight="false" outlineLevel="0" collapsed="false">
      <c r="A2231" s="0" t="s">
        <v>23049</v>
      </c>
      <c r="B2231" s="0" t="n">
        <v>0</v>
      </c>
      <c r="C2231" s="0" t="s">
        <v>23050</v>
      </c>
      <c r="D2231" s="0" t="n">
        <v>620100735</v>
      </c>
      <c r="E2231" s="0" t="s">
        <v>19054</v>
      </c>
      <c r="F2231" s="0" t="n">
        <v>2</v>
      </c>
      <c r="G2231" s="0" t="n">
        <v>4</v>
      </c>
      <c r="H2231" s="0" t="n">
        <v>2</v>
      </c>
      <c r="I2231" s="0" t="n">
        <v>2</v>
      </c>
      <c r="J2231" s="0" t="n">
        <v>50.54014</v>
      </c>
      <c r="K2231" s="0" t="n">
        <v>2.629527</v>
      </c>
    </row>
    <row r="2232" customFormat="false" ht="13.8" hidden="false" customHeight="false" outlineLevel="0" collapsed="false">
      <c r="A2232" s="0" t="s">
        <v>23051</v>
      </c>
      <c r="B2232" s="0" t="n">
        <v>0</v>
      </c>
      <c r="C2232" s="0" t="s">
        <v>22270</v>
      </c>
      <c r="D2232" s="0" t="n">
        <v>620100750</v>
      </c>
      <c r="E2232" s="0" t="s">
        <v>19061</v>
      </c>
      <c r="F2232" s="0" t="n">
        <v>1</v>
      </c>
      <c r="G2232" s="0" t="n">
        <v>4</v>
      </c>
      <c r="H2232" s="0" t="n">
        <v>2</v>
      </c>
      <c r="I2232" s="0" t="n">
        <v>2</v>
      </c>
      <c r="J2232" s="0" t="n">
        <v>50.51918</v>
      </c>
      <c r="K2232" s="0" t="n">
        <v>2.677967</v>
      </c>
    </row>
    <row r="2233" customFormat="false" ht="13.8" hidden="false" customHeight="false" outlineLevel="0" collapsed="false">
      <c r="A2233" s="0" t="s">
        <v>23052</v>
      </c>
      <c r="B2233" s="0" t="n">
        <v>0</v>
      </c>
      <c r="C2233" s="0" t="s">
        <v>23053</v>
      </c>
      <c r="D2233" s="0" t="n">
        <v>620100842</v>
      </c>
      <c r="E2233" s="0" t="s">
        <v>19061</v>
      </c>
      <c r="F2233" s="0" t="n">
        <v>1</v>
      </c>
      <c r="G2233" s="0" t="n">
        <v>4</v>
      </c>
      <c r="H2233" s="0" t="n">
        <v>3</v>
      </c>
      <c r="I2233" s="0" t="n">
        <v>2</v>
      </c>
      <c r="J2233" s="0" t="n">
        <v>50.466743</v>
      </c>
      <c r="K2233" s="0" t="n">
        <v>2.989116</v>
      </c>
    </row>
    <row r="2234" customFormat="false" ht="13.8" hidden="false" customHeight="false" outlineLevel="0" collapsed="false">
      <c r="A2234" s="0" t="s">
        <v>23054</v>
      </c>
      <c r="B2234" s="0" t="n">
        <v>0</v>
      </c>
      <c r="C2234" s="0" t="s">
        <v>23055</v>
      </c>
      <c r="D2234" s="0" t="n">
        <v>620101311</v>
      </c>
      <c r="E2234" s="0" t="s">
        <v>19054</v>
      </c>
      <c r="F2234" s="0" t="n">
        <v>2</v>
      </c>
      <c r="G2234" s="0" t="n">
        <v>4</v>
      </c>
      <c r="H2234" s="0" t="n">
        <v>2</v>
      </c>
      <c r="I2234" s="0" t="n">
        <v>2</v>
      </c>
      <c r="J2234" s="0" t="n">
        <v>50.924796</v>
      </c>
      <c r="K2234" s="0" t="n">
        <v>1.807024</v>
      </c>
    </row>
    <row r="2235" customFormat="false" ht="13.8" hidden="false" customHeight="false" outlineLevel="0" collapsed="false">
      <c r="A2235" s="0" t="s">
        <v>23056</v>
      </c>
      <c r="B2235" s="0" t="n">
        <v>0</v>
      </c>
      <c r="C2235" s="0" t="s">
        <v>23057</v>
      </c>
      <c r="D2235" s="0" t="n">
        <v>620101501</v>
      </c>
      <c r="E2235" s="0" t="s">
        <v>19061</v>
      </c>
      <c r="F2235" s="0" t="n">
        <v>1</v>
      </c>
      <c r="G2235" s="0" t="n">
        <v>4</v>
      </c>
      <c r="H2235" s="0" t="n">
        <v>2</v>
      </c>
      <c r="I2235" s="0" t="n">
        <v>2</v>
      </c>
      <c r="J2235" s="0" t="n">
        <v>50.383746</v>
      </c>
      <c r="K2235" s="0" t="n">
        <v>2.91243</v>
      </c>
    </row>
    <row r="2236" customFormat="false" ht="13.8" hidden="false" customHeight="false" outlineLevel="0" collapsed="false">
      <c r="A2236" s="0" t="s">
        <v>23058</v>
      </c>
      <c r="B2236" s="0" t="n">
        <v>0</v>
      </c>
      <c r="C2236" s="0" t="s">
        <v>23059</v>
      </c>
      <c r="D2236" s="0" t="n">
        <v>620102954</v>
      </c>
      <c r="E2236" s="0" t="s">
        <v>19061</v>
      </c>
      <c r="F2236" s="0" t="n">
        <v>1</v>
      </c>
      <c r="G2236" s="0" t="n">
        <v>4</v>
      </c>
      <c r="H2236" s="0" t="n">
        <v>3</v>
      </c>
      <c r="I2236" s="0" t="n">
        <v>2</v>
      </c>
      <c r="J2236" s="0" t="n">
        <v>50.458308</v>
      </c>
      <c r="K2236" s="0" t="n">
        <v>2.71734</v>
      </c>
    </row>
    <row r="2237" customFormat="false" ht="13.8" hidden="false" customHeight="false" outlineLevel="0" collapsed="false">
      <c r="A2237" s="0" t="s">
        <v>23060</v>
      </c>
      <c r="B2237" s="0" t="n">
        <v>0</v>
      </c>
      <c r="C2237" s="0" t="s">
        <v>23061</v>
      </c>
      <c r="D2237" s="0" t="n">
        <v>620105940</v>
      </c>
      <c r="E2237" s="0" t="s">
        <v>19054</v>
      </c>
      <c r="F2237" s="0" t="n">
        <v>2</v>
      </c>
      <c r="G2237" s="0" t="n">
        <v>4</v>
      </c>
      <c r="H2237" s="0" t="n">
        <v>2</v>
      </c>
      <c r="I2237" s="0" t="n">
        <v>2</v>
      </c>
      <c r="J2237" s="0" t="n">
        <v>50.387655</v>
      </c>
      <c r="K2237" s="0" t="n">
        <v>2.33718</v>
      </c>
    </row>
    <row r="2238" customFormat="false" ht="13.8" hidden="false" customHeight="false" outlineLevel="0" collapsed="false">
      <c r="A2238" s="0" t="s">
        <v>23062</v>
      </c>
      <c r="B2238" s="0" t="n">
        <v>0</v>
      </c>
      <c r="C2238" s="0" t="s">
        <v>23063</v>
      </c>
      <c r="D2238" s="0" t="n">
        <v>620105973</v>
      </c>
      <c r="E2238" s="0" t="s">
        <v>19054</v>
      </c>
      <c r="F2238" s="0" t="n">
        <v>2</v>
      </c>
      <c r="G2238" s="0" t="n">
        <v>4</v>
      </c>
      <c r="H2238" s="0" t="n">
        <v>3</v>
      </c>
      <c r="I2238" s="0" t="n">
        <v>2</v>
      </c>
      <c r="J2238" s="0" t="n">
        <v>50.460683</v>
      </c>
      <c r="K2238" s="0" t="n">
        <v>2.815544</v>
      </c>
    </row>
    <row r="2239" customFormat="false" ht="13.8" hidden="false" customHeight="false" outlineLevel="0" collapsed="false">
      <c r="A2239" s="0" t="s">
        <v>23064</v>
      </c>
      <c r="B2239" s="0" t="n">
        <v>0</v>
      </c>
      <c r="C2239" s="0" t="s">
        <v>23065</v>
      </c>
      <c r="D2239" s="0" t="n">
        <v>620105981</v>
      </c>
      <c r="E2239" s="0" t="s">
        <v>19061</v>
      </c>
      <c r="F2239" s="0" t="n">
        <v>1</v>
      </c>
      <c r="G2239" s="0" t="n">
        <v>4</v>
      </c>
      <c r="H2239" s="0" t="n">
        <v>3</v>
      </c>
      <c r="I2239" s="0" t="n">
        <v>2</v>
      </c>
      <c r="J2239" s="0" t="n">
        <v>50.440992</v>
      </c>
      <c r="K2239" s="0" t="n">
        <v>2.824885</v>
      </c>
    </row>
    <row r="2240" customFormat="false" ht="13.8" hidden="false" customHeight="false" outlineLevel="0" collapsed="false">
      <c r="A2240" s="0" t="s">
        <v>23066</v>
      </c>
      <c r="B2240" s="0" t="n">
        <v>0</v>
      </c>
      <c r="C2240" s="0" t="s">
        <v>23067</v>
      </c>
      <c r="D2240" s="0" t="n">
        <v>620106203</v>
      </c>
      <c r="E2240" s="0" t="s">
        <v>19061</v>
      </c>
      <c r="F2240" s="0" t="n">
        <v>1</v>
      </c>
      <c r="G2240" s="0" t="n">
        <v>4</v>
      </c>
      <c r="H2240" s="0" t="n">
        <v>3</v>
      </c>
      <c r="I2240" s="0" t="n">
        <v>2</v>
      </c>
      <c r="J2240" s="0" t="n">
        <v>50.482213</v>
      </c>
      <c r="K2240" s="0" t="n">
        <v>2.550783</v>
      </c>
    </row>
    <row r="2241" customFormat="false" ht="13.8" hidden="false" customHeight="false" outlineLevel="0" collapsed="false">
      <c r="A2241" s="0" t="s">
        <v>23068</v>
      </c>
      <c r="B2241" s="0" t="n">
        <v>0</v>
      </c>
      <c r="C2241" s="0" t="s">
        <v>23069</v>
      </c>
      <c r="D2241" s="0" t="n">
        <v>620106625</v>
      </c>
      <c r="E2241" s="0" t="s">
        <v>19061</v>
      </c>
      <c r="F2241" s="0" t="n">
        <v>1</v>
      </c>
      <c r="G2241" s="0" t="n">
        <v>4</v>
      </c>
      <c r="H2241" s="0" t="n">
        <v>3</v>
      </c>
      <c r="I2241" s="0" t="n">
        <v>2</v>
      </c>
      <c r="J2241" s="0" t="n">
        <v>50.513373</v>
      </c>
      <c r="K2241" s="0" t="n">
        <v>2.48347</v>
      </c>
    </row>
    <row r="2242" customFormat="false" ht="13.8" hidden="false" customHeight="false" outlineLevel="0" collapsed="false">
      <c r="A2242" s="0" t="s">
        <v>23070</v>
      </c>
      <c r="B2242" s="0" t="n">
        <v>0</v>
      </c>
      <c r="C2242" s="0" t="s">
        <v>23071</v>
      </c>
      <c r="D2242" s="0" t="n">
        <v>620108357</v>
      </c>
      <c r="E2242" s="0" t="s">
        <v>19054</v>
      </c>
      <c r="F2242" s="0" t="n">
        <v>2</v>
      </c>
      <c r="G2242" s="0" t="n">
        <v>4</v>
      </c>
      <c r="H2242" s="0" t="n">
        <v>1</v>
      </c>
      <c r="I2242" s="0" t="n">
        <v>2</v>
      </c>
      <c r="J2242" s="0" t="n">
        <v>50.465037</v>
      </c>
      <c r="K2242" s="0" t="n">
        <v>1.764404</v>
      </c>
    </row>
    <row r="2243" customFormat="false" ht="13.8" hidden="false" customHeight="false" outlineLevel="0" collapsed="false">
      <c r="A2243" s="0" t="s">
        <v>23011</v>
      </c>
      <c r="B2243" s="0" t="n">
        <v>0</v>
      </c>
      <c r="C2243" s="0" t="s">
        <v>23072</v>
      </c>
      <c r="D2243" s="0" t="n">
        <v>620111195</v>
      </c>
      <c r="E2243" s="0" t="s">
        <v>19054</v>
      </c>
      <c r="F2243" s="0" t="n">
        <v>2</v>
      </c>
      <c r="G2243" s="0" t="n">
        <v>4</v>
      </c>
      <c r="H2243" s="0" t="n">
        <v>1</v>
      </c>
      <c r="I2243" s="0" t="n">
        <v>2</v>
      </c>
      <c r="J2243" s="0" t="n">
        <v>50.292392</v>
      </c>
      <c r="K2243" s="0" t="n">
        <v>2.738543</v>
      </c>
    </row>
    <row r="2244" customFormat="false" ht="13.8" hidden="false" customHeight="false" outlineLevel="0" collapsed="false">
      <c r="A2244" s="0" t="s">
        <v>23073</v>
      </c>
      <c r="B2244" s="0" t="n">
        <v>0</v>
      </c>
      <c r="C2244" s="0" t="s">
        <v>23074</v>
      </c>
      <c r="D2244" s="0" t="n">
        <v>620112656</v>
      </c>
      <c r="E2244" s="0" t="s">
        <v>19054</v>
      </c>
      <c r="F2244" s="0" t="n">
        <v>2</v>
      </c>
      <c r="G2244" s="0" t="n">
        <v>4</v>
      </c>
      <c r="H2244" s="0" t="n">
        <v>1</v>
      </c>
      <c r="I2244" s="0" t="n">
        <v>2</v>
      </c>
      <c r="J2244" s="0" t="n">
        <v>50.325826</v>
      </c>
      <c r="K2244" s="0" t="n">
        <v>2.702913</v>
      </c>
    </row>
    <row r="2245" customFormat="false" ht="13.8" hidden="false" customHeight="false" outlineLevel="0" collapsed="false">
      <c r="A2245" s="0" t="s">
        <v>23075</v>
      </c>
      <c r="B2245" s="0" t="n">
        <v>0</v>
      </c>
      <c r="C2245" s="0" t="s">
        <v>23076</v>
      </c>
      <c r="D2245" s="0" t="n">
        <v>620115170</v>
      </c>
      <c r="E2245" s="0" t="s">
        <v>19061</v>
      </c>
      <c r="F2245" s="0" t="n">
        <v>1</v>
      </c>
      <c r="G2245" s="0" t="n">
        <v>4</v>
      </c>
      <c r="H2245" s="0" t="n">
        <v>3</v>
      </c>
      <c r="I2245" s="0" t="n">
        <v>2</v>
      </c>
      <c r="J2245" s="0" t="n">
        <v>50.3002407</v>
      </c>
      <c r="K2245" s="0" t="n">
        <v>2.7790466</v>
      </c>
    </row>
    <row r="2246" customFormat="false" ht="13.8" hidden="false" customHeight="false" outlineLevel="0" collapsed="false">
      <c r="A2246" s="0" t="s">
        <v>23077</v>
      </c>
      <c r="B2246" s="0" t="n">
        <v>0</v>
      </c>
      <c r="C2246" s="0" t="s">
        <v>23078</v>
      </c>
      <c r="D2246" s="0" t="n">
        <v>620115410</v>
      </c>
      <c r="E2246" s="0" t="s">
        <v>19061</v>
      </c>
      <c r="F2246" s="0" t="n">
        <v>1</v>
      </c>
      <c r="G2246" s="0" t="n">
        <v>4</v>
      </c>
      <c r="H2246" s="0" t="n">
        <v>3</v>
      </c>
      <c r="I2246" s="0" t="n">
        <v>2</v>
      </c>
      <c r="J2246" s="0" t="n">
        <v>50.447067</v>
      </c>
      <c r="K2246" s="0" t="n">
        <v>2.842725</v>
      </c>
    </row>
    <row r="2247" customFormat="false" ht="13.8" hidden="false" customHeight="false" outlineLevel="0" collapsed="false">
      <c r="A2247" s="0" t="s">
        <v>23079</v>
      </c>
      <c r="B2247" s="0" t="n">
        <v>0</v>
      </c>
      <c r="C2247" s="0" t="s">
        <v>23080</v>
      </c>
      <c r="D2247" s="0" t="n">
        <v>620115584</v>
      </c>
      <c r="E2247" s="0" t="s">
        <v>19054</v>
      </c>
      <c r="F2247" s="0" t="n">
        <v>2</v>
      </c>
      <c r="G2247" s="0" t="n">
        <v>4</v>
      </c>
      <c r="H2247" s="0" t="n">
        <v>3</v>
      </c>
      <c r="J2247" s="0" t="n">
        <v>50.311585</v>
      </c>
      <c r="K2247" s="0" t="n">
        <v>2.945146</v>
      </c>
    </row>
    <row r="2248" customFormat="false" ht="13.8" hidden="false" customHeight="false" outlineLevel="0" collapsed="false">
      <c r="A2248" s="0" t="s">
        <v>23081</v>
      </c>
      <c r="B2248" s="0" t="n">
        <v>0</v>
      </c>
      <c r="C2248" s="0" t="s">
        <v>23082</v>
      </c>
      <c r="D2248" s="0" t="n">
        <v>620115592</v>
      </c>
      <c r="E2248" s="0" t="s">
        <v>19054</v>
      </c>
      <c r="F2248" s="0" t="n">
        <v>2</v>
      </c>
      <c r="G2248" s="0" t="n">
        <v>4</v>
      </c>
      <c r="H2248" s="0" t="n">
        <v>3</v>
      </c>
      <c r="J2248" s="0" t="n">
        <v>50.289065</v>
      </c>
      <c r="K2248" s="0" t="n">
        <v>2.780039</v>
      </c>
    </row>
    <row r="2249" customFormat="false" ht="13.8" hidden="false" customHeight="false" outlineLevel="0" collapsed="false">
      <c r="A2249" s="0" t="s">
        <v>23083</v>
      </c>
      <c r="B2249" s="0" t="n">
        <v>0</v>
      </c>
      <c r="C2249" s="0" t="s">
        <v>23084</v>
      </c>
      <c r="D2249" s="0" t="n">
        <v>620116046</v>
      </c>
      <c r="E2249" s="0" t="s">
        <v>19061</v>
      </c>
      <c r="F2249" s="0" t="n">
        <v>1</v>
      </c>
      <c r="G2249" s="0" t="n">
        <v>4</v>
      </c>
      <c r="H2249" s="0" t="n">
        <v>2</v>
      </c>
      <c r="I2249" s="0" t="n">
        <v>2</v>
      </c>
      <c r="J2249" s="0" t="n">
        <v>50.3669874</v>
      </c>
      <c r="K2249" s="0" t="n">
        <v>2.0265443</v>
      </c>
    </row>
    <row r="2250" customFormat="false" ht="13.8" hidden="false" customHeight="false" outlineLevel="0" collapsed="false">
      <c r="A2250" s="0" t="s">
        <v>23085</v>
      </c>
      <c r="B2250" s="0" t="n">
        <v>0</v>
      </c>
      <c r="C2250" s="0" t="s">
        <v>23086</v>
      </c>
      <c r="D2250" s="0" t="n">
        <v>620117309</v>
      </c>
      <c r="E2250" s="0" t="s">
        <v>19061</v>
      </c>
      <c r="F2250" s="0" t="n">
        <v>1</v>
      </c>
      <c r="G2250" s="0" t="n">
        <v>4</v>
      </c>
      <c r="H2250" s="0" t="n">
        <v>3</v>
      </c>
      <c r="I2250" s="0" t="n">
        <v>1</v>
      </c>
      <c r="J2250" s="0" t="n">
        <v>50.413256</v>
      </c>
      <c r="K2250" s="0" t="n">
        <v>2.968849</v>
      </c>
    </row>
    <row r="2251" customFormat="false" ht="13.8" hidden="false" customHeight="false" outlineLevel="0" collapsed="false">
      <c r="A2251" s="0" t="s">
        <v>23087</v>
      </c>
      <c r="B2251" s="0" t="n">
        <v>0</v>
      </c>
      <c r="C2251" s="0" t="s">
        <v>23088</v>
      </c>
      <c r="D2251" s="0" t="n">
        <v>620117325</v>
      </c>
      <c r="E2251" s="0" t="s">
        <v>19061</v>
      </c>
      <c r="F2251" s="0" t="n">
        <v>1</v>
      </c>
      <c r="G2251" s="0" t="n">
        <v>4</v>
      </c>
      <c r="H2251" s="0" t="n">
        <v>3</v>
      </c>
      <c r="I2251" s="0" t="n">
        <v>2</v>
      </c>
      <c r="J2251" s="0" t="n">
        <v>50.472062</v>
      </c>
      <c r="K2251" s="0" t="n">
        <v>2.5038039999</v>
      </c>
    </row>
    <row r="2252" customFormat="false" ht="13.8" hidden="false" customHeight="false" outlineLevel="0" collapsed="false">
      <c r="A2252" s="0" t="s">
        <v>23068</v>
      </c>
      <c r="B2252" s="0" t="n">
        <v>0</v>
      </c>
      <c r="C2252" s="0" t="s">
        <v>23089</v>
      </c>
      <c r="D2252" s="0" t="n">
        <v>620117606</v>
      </c>
      <c r="E2252" s="0" t="s">
        <v>19061</v>
      </c>
      <c r="F2252" s="0" t="n">
        <v>1</v>
      </c>
      <c r="G2252" s="0" t="n">
        <v>4</v>
      </c>
      <c r="H2252" s="0" t="n">
        <v>3</v>
      </c>
      <c r="I2252" s="0" t="n">
        <v>2</v>
      </c>
      <c r="J2252" s="0" t="n">
        <v>50.513373</v>
      </c>
      <c r="K2252" s="0" t="n">
        <v>2.48347</v>
      </c>
    </row>
    <row r="2253" customFormat="false" ht="13.8" hidden="false" customHeight="false" outlineLevel="0" collapsed="false">
      <c r="A2253" s="0" t="s">
        <v>22985</v>
      </c>
      <c r="B2253" s="0" t="n">
        <v>0</v>
      </c>
      <c r="C2253" s="0" t="s">
        <v>23090</v>
      </c>
      <c r="D2253" s="0" t="n">
        <v>620117812</v>
      </c>
      <c r="E2253" s="0" t="s">
        <v>19061</v>
      </c>
      <c r="F2253" s="0" t="n">
        <v>1</v>
      </c>
      <c r="G2253" s="0" t="n">
        <v>4</v>
      </c>
      <c r="H2253" s="0" t="n">
        <v>3</v>
      </c>
      <c r="I2253" s="0" t="n">
        <v>2</v>
      </c>
      <c r="J2253" s="0" t="n">
        <v>50.4148248</v>
      </c>
      <c r="K2253" s="0" t="n">
        <v>2.7823792</v>
      </c>
    </row>
    <row r="2254" customFormat="false" ht="13.8" hidden="false" customHeight="false" outlineLevel="0" collapsed="false">
      <c r="A2254" s="0" t="s">
        <v>9577</v>
      </c>
      <c r="B2254" s="0" t="n">
        <v>0</v>
      </c>
      <c r="C2254" s="0" t="s">
        <v>23091</v>
      </c>
      <c r="D2254" s="0" t="n">
        <v>620118513</v>
      </c>
      <c r="E2254" s="0" t="s">
        <v>19061</v>
      </c>
      <c r="F2254" s="0" t="n">
        <v>1</v>
      </c>
      <c r="G2254" s="0" t="n">
        <v>4</v>
      </c>
      <c r="H2254" s="0" t="n">
        <v>2</v>
      </c>
      <c r="I2254" s="0" t="n">
        <v>2</v>
      </c>
      <c r="J2254" s="0" t="n">
        <v>50.723782</v>
      </c>
      <c r="K2254" s="0" t="n">
        <v>1.614857</v>
      </c>
    </row>
    <row r="2255" customFormat="false" ht="13.8" hidden="false" customHeight="false" outlineLevel="0" collapsed="false">
      <c r="A2255" s="0" t="s">
        <v>22972</v>
      </c>
      <c r="B2255" s="0" t="n">
        <v>0</v>
      </c>
      <c r="C2255" s="0" t="s">
        <v>23092</v>
      </c>
      <c r="D2255" s="0" t="n">
        <v>620120063</v>
      </c>
      <c r="E2255" s="0" t="s">
        <v>19061</v>
      </c>
      <c r="F2255" s="0" t="n">
        <v>1</v>
      </c>
      <c r="G2255" s="0" t="n">
        <v>4</v>
      </c>
      <c r="H2255" s="0" t="n">
        <v>3</v>
      </c>
      <c r="I2255" s="0" t="n">
        <v>1</v>
      </c>
      <c r="J2255" s="0" t="n">
        <v>50.64165</v>
      </c>
      <c r="K2255" s="0" t="n">
        <v>2.400061</v>
      </c>
    </row>
    <row r="2256" customFormat="false" ht="13.8" hidden="false" customHeight="false" outlineLevel="0" collapsed="false">
      <c r="A2256" s="0" t="s">
        <v>17181</v>
      </c>
      <c r="B2256" s="0" t="n">
        <v>0</v>
      </c>
      <c r="C2256" s="0" t="s">
        <v>23093</v>
      </c>
      <c r="D2256" s="0" t="n">
        <v>630000016</v>
      </c>
      <c r="E2256" s="0" t="s">
        <v>19054</v>
      </c>
      <c r="F2256" s="0" t="n">
        <v>2</v>
      </c>
      <c r="G2256" s="0" t="n">
        <v>4</v>
      </c>
      <c r="H2256" s="0" t="n">
        <v>1</v>
      </c>
      <c r="I2256" s="0" t="n">
        <v>2</v>
      </c>
      <c r="J2256" s="0" t="n">
        <v>45.574487</v>
      </c>
      <c r="K2256" s="0" t="n">
        <v>2.808072</v>
      </c>
    </row>
    <row r="2257" customFormat="false" ht="13.8" hidden="false" customHeight="false" outlineLevel="0" collapsed="false">
      <c r="A2257" s="0" t="s">
        <v>23094</v>
      </c>
      <c r="B2257" s="0" t="n">
        <v>0</v>
      </c>
      <c r="C2257" s="0" t="s">
        <v>23095</v>
      </c>
      <c r="D2257" s="0" t="n">
        <v>630000131</v>
      </c>
      <c r="E2257" s="0" t="s">
        <v>19061</v>
      </c>
      <c r="F2257" s="0" t="n">
        <v>1</v>
      </c>
      <c r="G2257" s="0" t="n">
        <v>4</v>
      </c>
      <c r="H2257" s="0" t="n">
        <v>3</v>
      </c>
      <c r="I2257" s="0" t="n">
        <v>2</v>
      </c>
      <c r="J2257" s="0" t="n">
        <v>45.794939</v>
      </c>
      <c r="K2257" s="0" t="n">
        <v>3.052656</v>
      </c>
    </row>
    <row r="2258" customFormat="false" ht="13.8" hidden="false" customHeight="false" outlineLevel="0" collapsed="false">
      <c r="A2258" s="0" t="s">
        <v>23096</v>
      </c>
      <c r="B2258" s="0" t="n">
        <v>0</v>
      </c>
      <c r="C2258" s="0" t="s">
        <v>23097</v>
      </c>
      <c r="D2258" s="0" t="n">
        <v>630000149</v>
      </c>
      <c r="E2258" s="0" t="s">
        <v>19061</v>
      </c>
      <c r="F2258" s="0" t="n">
        <v>1</v>
      </c>
      <c r="G2258" s="0" t="n">
        <v>4</v>
      </c>
      <c r="H2258" s="0" t="n">
        <v>1</v>
      </c>
      <c r="I2258" s="0" t="n">
        <v>2</v>
      </c>
      <c r="J2258" s="0" t="n">
        <v>45.905210269</v>
      </c>
      <c r="K2258" s="0" t="n">
        <v>3.043577671</v>
      </c>
    </row>
    <row r="2259" customFormat="false" ht="13.8" hidden="false" customHeight="false" outlineLevel="0" collapsed="false">
      <c r="A2259" s="0" t="s">
        <v>23098</v>
      </c>
      <c r="B2259" s="0" t="n">
        <v>0</v>
      </c>
      <c r="C2259" s="0" t="s">
        <v>23099</v>
      </c>
      <c r="D2259" s="0" t="n">
        <v>630000404</v>
      </c>
      <c r="E2259" s="0" t="s">
        <v>19054</v>
      </c>
      <c r="F2259" s="0" t="n">
        <v>2</v>
      </c>
      <c r="G2259" s="0" t="n">
        <v>4</v>
      </c>
      <c r="H2259" s="0" t="n">
        <v>1</v>
      </c>
      <c r="I2259" s="0" t="n">
        <v>3</v>
      </c>
      <c r="J2259" s="0" t="n">
        <v>45.757242</v>
      </c>
      <c r="K2259" s="0" t="n">
        <v>3.09447</v>
      </c>
    </row>
    <row r="2260" customFormat="false" ht="13.8" hidden="false" customHeight="false" outlineLevel="0" collapsed="false">
      <c r="A2260" s="0" t="s">
        <v>23100</v>
      </c>
      <c r="B2260" s="0" t="n">
        <v>0</v>
      </c>
      <c r="C2260" s="0" t="s">
        <v>23101</v>
      </c>
      <c r="D2260" s="0" t="n">
        <v>630000412</v>
      </c>
      <c r="E2260" s="0" t="s">
        <v>19054</v>
      </c>
      <c r="F2260" s="0" t="n">
        <v>2</v>
      </c>
      <c r="G2260" s="0" t="n">
        <v>4</v>
      </c>
      <c r="H2260" s="0" t="n">
        <v>1</v>
      </c>
      <c r="I2260" s="0" t="n">
        <v>2</v>
      </c>
      <c r="J2260" s="0" t="n">
        <v>45.552895</v>
      </c>
      <c r="K2260" s="0" t="n">
        <v>3.740071</v>
      </c>
    </row>
    <row r="2261" customFormat="false" ht="13.8" hidden="false" customHeight="false" outlineLevel="0" collapsed="false">
      <c r="A2261" s="0" t="s">
        <v>23102</v>
      </c>
      <c r="B2261" s="0" t="n">
        <v>0</v>
      </c>
      <c r="C2261" s="0" t="s">
        <v>23103</v>
      </c>
      <c r="D2261" s="0" t="n">
        <v>630000420</v>
      </c>
      <c r="E2261" s="0" t="s">
        <v>19054</v>
      </c>
      <c r="F2261" s="0" t="n">
        <v>2</v>
      </c>
      <c r="G2261" s="0" t="n">
        <v>4</v>
      </c>
      <c r="H2261" s="0" t="n">
        <v>1</v>
      </c>
      <c r="I2261" s="0" t="n">
        <v>2</v>
      </c>
      <c r="J2261" s="0" t="n">
        <v>45.541124</v>
      </c>
      <c r="K2261" s="0" t="n">
        <v>3.251312</v>
      </c>
    </row>
    <row r="2262" customFormat="false" ht="13.8" hidden="false" customHeight="false" outlineLevel="0" collapsed="false">
      <c r="A2262" s="0" t="s">
        <v>23104</v>
      </c>
      <c r="B2262" s="0" t="n">
        <v>0</v>
      </c>
      <c r="C2262" s="0" t="s">
        <v>23105</v>
      </c>
      <c r="D2262" s="0" t="n">
        <v>630000438</v>
      </c>
      <c r="E2262" s="0" t="s">
        <v>19054</v>
      </c>
      <c r="F2262" s="0" t="n">
        <v>2</v>
      </c>
      <c r="G2262" s="0" t="n">
        <v>4</v>
      </c>
      <c r="H2262" s="0" t="n">
        <v>1</v>
      </c>
      <c r="I2262" s="0" t="n">
        <v>2</v>
      </c>
      <c r="J2262" s="0" t="n">
        <v>45.891804</v>
      </c>
      <c r="K2262" s="0" t="n">
        <v>3.109796</v>
      </c>
    </row>
    <row r="2263" customFormat="false" ht="13.8" hidden="false" customHeight="false" outlineLevel="0" collapsed="false">
      <c r="A2263" s="0" t="s">
        <v>23106</v>
      </c>
      <c r="B2263" s="0" t="n">
        <v>0</v>
      </c>
      <c r="C2263" s="0" t="s">
        <v>23107</v>
      </c>
      <c r="D2263" s="0" t="n">
        <v>630000446</v>
      </c>
      <c r="E2263" s="0" t="s">
        <v>19054</v>
      </c>
      <c r="F2263" s="0" t="n">
        <v>2</v>
      </c>
      <c r="G2263" s="0" t="n">
        <v>4</v>
      </c>
      <c r="H2263" s="0" t="n">
        <v>1</v>
      </c>
      <c r="I2263" s="0" t="n">
        <v>2</v>
      </c>
      <c r="J2263" s="0" t="n">
        <v>45.855762</v>
      </c>
      <c r="K2263" s="0" t="n">
        <v>3.523492</v>
      </c>
    </row>
    <row r="2264" customFormat="false" ht="13.8" hidden="false" customHeight="false" outlineLevel="0" collapsed="false">
      <c r="A2264" s="0" t="s">
        <v>23098</v>
      </c>
      <c r="B2264" s="0" t="n">
        <v>0</v>
      </c>
      <c r="C2264" s="0" t="s">
        <v>23108</v>
      </c>
      <c r="D2264" s="0" t="n">
        <v>630000479</v>
      </c>
      <c r="E2264" s="0" t="s">
        <v>19061</v>
      </c>
      <c r="F2264" s="0" t="n">
        <v>1</v>
      </c>
      <c r="G2264" s="0" t="n">
        <v>4</v>
      </c>
      <c r="H2264" s="0" t="n">
        <v>3</v>
      </c>
      <c r="I2264" s="0" t="n">
        <v>2</v>
      </c>
      <c r="J2264" s="0" t="n">
        <v>45.757242</v>
      </c>
      <c r="K2264" s="0" t="n">
        <v>3.09447</v>
      </c>
    </row>
    <row r="2265" customFormat="false" ht="13.8" hidden="false" customHeight="false" outlineLevel="0" collapsed="false">
      <c r="A2265" s="0" t="s">
        <v>23109</v>
      </c>
      <c r="B2265" s="0" t="n">
        <v>0</v>
      </c>
      <c r="C2265" s="0" t="s">
        <v>23110</v>
      </c>
      <c r="D2265" s="0" t="n">
        <v>630000487</v>
      </c>
      <c r="E2265" s="0" t="s">
        <v>19061</v>
      </c>
      <c r="F2265" s="0" t="n">
        <v>1</v>
      </c>
      <c r="G2265" s="0" t="n">
        <v>4</v>
      </c>
      <c r="H2265" s="0" t="n">
        <v>3</v>
      </c>
      <c r="I2265" s="0" t="n">
        <v>2</v>
      </c>
      <c r="J2265" s="0" t="n">
        <v>45.777328</v>
      </c>
      <c r="K2265" s="0" t="n">
        <v>3.071782</v>
      </c>
    </row>
    <row r="2266" customFormat="false" ht="13.8" hidden="false" customHeight="false" outlineLevel="0" collapsed="false">
      <c r="A2266" s="0" t="s">
        <v>23111</v>
      </c>
      <c r="B2266" s="0" t="n">
        <v>0</v>
      </c>
      <c r="C2266" s="0" t="s">
        <v>23112</v>
      </c>
      <c r="D2266" s="0" t="n">
        <v>630000560</v>
      </c>
      <c r="E2266" s="0" t="s">
        <v>19054</v>
      </c>
      <c r="F2266" s="0" t="n">
        <v>2</v>
      </c>
      <c r="G2266" s="0" t="n">
        <v>4</v>
      </c>
      <c r="H2266" s="0" t="n">
        <v>1</v>
      </c>
      <c r="I2266" s="0" t="n">
        <v>2</v>
      </c>
      <c r="J2266" s="0" t="n">
        <v>45.720476</v>
      </c>
      <c r="K2266" s="0" t="n">
        <v>3.34355</v>
      </c>
    </row>
    <row r="2267" customFormat="false" ht="13.8" hidden="false" customHeight="false" outlineLevel="0" collapsed="false">
      <c r="A2267" s="0" t="s">
        <v>23113</v>
      </c>
      <c r="B2267" s="0" t="n">
        <v>0</v>
      </c>
      <c r="C2267" s="0" t="s">
        <v>23114</v>
      </c>
      <c r="D2267" s="0" t="n">
        <v>630005668</v>
      </c>
      <c r="E2267" s="0" t="s">
        <v>19061</v>
      </c>
      <c r="F2267" s="0" t="n">
        <v>1</v>
      </c>
      <c r="G2267" s="0" t="n">
        <v>4</v>
      </c>
      <c r="H2267" s="0" t="n">
        <v>3</v>
      </c>
      <c r="I2267" s="0" t="n">
        <v>2</v>
      </c>
      <c r="J2267" s="0" t="n">
        <v>45.787418</v>
      </c>
      <c r="K2267" s="0" t="n">
        <v>3.105411</v>
      </c>
    </row>
    <row r="2268" customFormat="false" ht="13.8" hidden="false" customHeight="false" outlineLevel="0" collapsed="false">
      <c r="A2268" s="0" t="s">
        <v>11016</v>
      </c>
      <c r="B2268" s="0" t="n">
        <v>0</v>
      </c>
      <c r="C2268" s="0" t="s">
        <v>23115</v>
      </c>
      <c r="D2268" s="0" t="n">
        <v>630007698</v>
      </c>
      <c r="E2268" s="0" t="s">
        <v>19061</v>
      </c>
      <c r="F2268" s="0" t="n">
        <v>1</v>
      </c>
      <c r="G2268" s="0" t="n">
        <v>4</v>
      </c>
      <c r="H2268" s="0" t="n">
        <v>3</v>
      </c>
      <c r="I2268" s="0" t="n">
        <v>1</v>
      </c>
      <c r="J2268" s="0" t="n">
        <v>45.549426</v>
      </c>
      <c r="K2268" s="0" t="n">
        <v>3.741632</v>
      </c>
    </row>
    <row r="2269" customFormat="false" ht="13.8" hidden="false" customHeight="false" outlineLevel="0" collapsed="false">
      <c r="A2269" s="0" t="s">
        <v>23102</v>
      </c>
      <c r="B2269" s="0" t="n">
        <v>0</v>
      </c>
      <c r="C2269" s="0" t="s">
        <v>23116</v>
      </c>
      <c r="D2269" s="0" t="n">
        <v>630007748</v>
      </c>
      <c r="E2269" s="0" t="s">
        <v>19061</v>
      </c>
      <c r="F2269" s="0" t="n">
        <v>1</v>
      </c>
      <c r="G2269" s="0" t="n">
        <v>4</v>
      </c>
      <c r="H2269" s="0" t="n">
        <v>3</v>
      </c>
      <c r="I2269" s="0" t="n">
        <v>1</v>
      </c>
      <c r="J2269" s="0" t="n">
        <v>45.541124</v>
      </c>
      <c r="K2269" s="0" t="n">
        <v>3.251312</v>
      </c>
    </row>
    <row r="2270" customFormat="false" ht="13.8" hidden="false" customHeight="false" outlineLevel="0" collapsed="false">
      <c r="A2270" s="0" t="s">
        <v>17181</v>
      </c>
      <c r="B2270" s="0" t="n">
        <v>0</v>
      </c>
      <c r="C2270" s="0" t="s">
        <v>23117</v>
      </c>
      <c r="D2270" s="0" t="n">
        <v>630007789</v>
      </c>
      <c r="E2270" s="0" t="s">
        <v>19061</v>
      </c>
      <c r="F2270" s="0" t="n">
        <v>1</v>
      </c>
      <c r="G2270" s="0" t="n">
        <v>4</v>
      </c>
      <c r="H2270" s="0" t="n">
        <v>3</v>
      </c>
      <c r="I2270" s="0" t="n">
        <v>1</v>
      </c>
      <c r="J2270" s="0" t="n">
        <v>45.574487</v>
      </c>
      <c r="K2270" s="0" t="n">
        <v>2.808072</v>
      </c>
    </row>
    <row r="2271" customFormat="false" ht="13.8" hidden="false" customHeight="false" outlineLevel="0" collapsed="false">
      <c r="A2271" s="0" t="s">
        <v>23118</v>
      </c>
      <c r="B2271" s="0" t="n">
        <v>0</v>
      </c>
      <c r="C2271" s="0" t="s">
        <v>23119</v>
      </c>
      <c r="D2271" s="0" t="n">
        <v>630007839</v>
      </c>
      <c r="E2271" s="0" t="s">
        <v>19061</v>
      </c>
      <c r="F2271" s="0" t="n">
        <v>1</v>
      </c>
      <c r="G2271" s="0" t="n">
        <v>4</v>
      </c>
      <c r="H2271" s="0" t="n">
        <v>3</v>
      </c>
      <c r="I2271" s="0" t="n">
        <v>2</v>
      </c>
      <c r="J2271" s="0" t="n">
        <v>45.890207</v>
      </c>
      <c r="K2271" s="0" t="n">
        <v>3.111256</v>
      </c>
    </row>
    <row r="2272" customFormat="false" ht="13.8" hidden="false" customHeight="false" outlineLevel="0" collapsed="false">
      <c r="A2272" s="0" t="s">
        <v>23106</v>
      </c>
      <c r="B2272" s="0" t="n">
        <v>0</v>
      </c>
      <c r="C2272" s="0" t="s">
        <v>23120</v>
      </c>
      <c r="D2272" s="0" t="n">
        <v>630007888</v>
      </c>
      <c r="E2272" s="0" t="s">
        <v>19061</v>
      </c>
      <c r="F2272" s="0" t="n">
        <v>1</v>
      </c>
      <c r="G2272" s="0" t="n">
        <v>4</v>
      </c>
      <c r="H2272" s="0" t="n">
        <v>3</v>
      </c>
      <c r="I2272" s="0" t="n">
        <v>1</v>
      </c>
      <c r="J2272" s="0" t="n">
        <v>45.855762</v>
      </c>
      <c r="K2272" s="0" t="n">
        <v>3.523492</v>
      </c>
    </row>
    <row r="2273" customFormat="false" ht="13.8" hidden="false" customHeight="false" outlineLevel="0" collapsed="false">
      <c r="A2273" s="0" t="s">
        <v>23121</v>
      </c>
      <c r="B2273" s="0" t="n">
        <v>0</v>
      </c>
      <c r="C2273" s="0" t="s">
        <v>23122</v>
      </c>
      <c r="D2273" s="0" t="n">
        <v>630008118</v>
      </c>
      <c r="E2273" s="0" t="s">
        <v>19054</v>
      </c>
      <c r="F2273" s="0" t="n">
        <v>2</v>
      </c>
      <c r="G2273" s="0" t="n">
        <v>4</v>
      </c>
      <c r="H2273" s="0" t="n">
        <v>2</v>
      </c>
      <c r="I2273" s="0" t="n">
        <v>2</v>
      </c>
      <c r="J2273" s="0" t="n">
        <v>45.782878</v>
      </c>
      <c r="K2273" s="0" t="n">
        <v>3.133679</v>
      </c>
    </row>
    <row r="2274" customFormat="false" ht="13.8" hidden="false" customHeight="false" outlineLevel="0" collapsed="false">
      <c r="A2274" s="0" t="s">
        <v>23123</v>
      </c>
      <c r="B2274" s="0" t="n">
        <v>0</v>
      </c>
      <c r="C2274" s="0" t="s">
        <v>23124</v>
      </c>
      <c r="D2274" s="0" t="n">
        <v>630010296</v>
      </c>
      <c r="E2274" s="0" t="s">
        <v>19054</v>
      </c>
      <c r="F2274" s="0" t="n">
        <v>2</v>
      </c>
      <c r="G2274" s="0" t="n">
        <v>4</v>
      </c>
      <c r="H2274" s="0" t="n">
        <v>3</v>
      </c>
      <c r="I2274" s="0" t="n">
        <v>2</v>
      </c>
      <c r="J2274" s="0" t="n">
        <v>45.8293653</v>
      </c>
      <c r="K2274" s="0" t="n">
        <v>3.1096629999</v>
      </c>
    </row>
    <row r="2275" customFormat="false" ht="13.8" hidden="false" customHeight="false" outlineLevel="0" collapsed="false">
      <c r="A2275" s="0" t="s">
        <v>23125</v>
      </c>
      <c r="B2275" s="0" t="n">
        <v>0</v>
      </c>
      <c r="C2275" s="0" t="s">
        <v>23126</v>
      </c>
      <c r="D2275" s="0" t="n">
        <v>630010510</v>
      </c>
      <c r="E2275" s="0" t="s">
        <v>19061</v>
      </c>
      <c r="F2275" s="0" t="n">
        <v>1</v>
      </c>
      <c r="G2275" s="0" t="n">
        <v>4</v>
      </c>
      <c r="H2275" s="0" t="n">
        <v>2</v>
      </c>
      <c r="I2275" s="0" t="n">
        <v>2</v>
      </c>
      <c r="J2275" s="0" t="n">
        <v>45.7735031</v>
      </c>
      <c r="K2275" s="0" t="n">
        <v>3.0604430999</v>
      </c>
    </row>
    <row r="2276" customFormat="false" ht="13.8" hidden="false" customHeight="false" outlineLevel="0" collapsed="false">
      <c r="A2276" s="0" t="s">
        <v>23127</v>
      </c>
      <c r="B2276" s="0" t="n">
        <v>0</v>
      </c>
      <c r="C2276" s="0" t="s">
        <v>23128</v>
      </c>
      <c r="D2276" s="0" t="n">
        <v>630010528</v>
      </c>
      <c r="E2276" s="0" t="s">
        <v>19061</v>
      </c>
      <c r="F2276" s="0" t="n">
        <v>1</v>
      </c>
      <c r="G2276" s="0" t="n">
        <v>4</v>
      </c>
      <c r="H2276" s="0" t="n">
        <v>3</v>
      </c>
      <c r="I2276" s="0" t="n">
        <v>2</v>
      </c>
      <c r="J2276" s="0" t="n">
        <v>45.741122</v>
      </c>
      <c r="K2276" s="0" t="n">
        <v>3.160382</v>
      </c>
    </row>
    <row r="2277" customFormat="false" ht="13.8" hidden="false" customHeight="false" outlineLevel="0" collapsed="false">
      <c r="A2277" s="0" t="s">
        <v>23129</v>
      </c>
      <c r="B2277" s="0" t="n">
        <v>0</v>
      </c>
      <c r="C2277" s="0" t="s">
        <v>23130</v>
      </c>
      <c r="D2277" s="0" t="n">
        <v>630010536</v>
      </c>
      <c r="E2277" s="0" t="s">
        <v>19054</v>
      </c>
      <c r="F2277" s="0" t="n">
        <v>2</v>
      </c>
      <c r="G2277" s="0" t="n">
        <v>0</v>
      </c>
      <c r="H2277" s="0" t="n">
        <v>1</v>
      </c>
      <c r="J2277" s="0" t="n">
        <v>45.773656</v>
      </c>
      <c r="K2277" s="0" t="n">
        <v>3.086511</v>
      </c>
    </row>
    <row r="2278" customFormat="false" ht="13.8" hidden="false" customHeight="false" outlineLevel="0" collapsed="false">
      <c r="A2278" s="0" t="s">
        <v>23131</v>
      </c>
      <c r="B2278" s="0" t="n">
        <v>0</v>
      </c>
      <c r="C2278" s="0" t="s">
        <v>23132</v>
      </c>
      <c r="D2278" s="0" t="n">
        <v>630011211</v>
      </c>
      <c r="E2278" s="0" t="s">
        <v>19061</v>
      </c>
      <c r="F2278" s="0" t="n">
        <v>1</v>
      </c>
      <c r="G2278" s="0" t="n">
        <v>4</v>
      </c>
      <c r="H2278" s="0" t="n">
        <v>3</v>
      </c>
      <c r="I2278" s="0" t="n">
        <v>1</v>
      </c>
      <c r="J2278" s="0" t="n">
        <v>45.5139</v>
      </c>
      <c r="K2278" s="0" t="n">
        <v>2.9336</v>
      </c>
    </row>
    <row r="2279" customFormat="false" ht="13.8" hidden="false" customHeight="false" outlineLevel="0" collapsed="false">
      <c r="A2279" s="0" t="s">
        <v>23133</v>
      </c>
      <c r="B2279" s="0" t="n">
        <v>0</v>
      </c>
      <c r="C2279" s="0" t="s">
        <v>23134</v>
      </c>
      <c r="D2279" s="0" t="n">
        <v>630011823</v>
      </c>
      <c r="E2279" s="0" t="s">
        <v>19061</v>
      </c>
      <c r="F2279" s="0" t="n">
        <v>1</v>
      </c>
      <c r="G2279" s="0" t="n">
        <v>4</v>
      </c>
      <c r="H2279" s="0" t="n">
        <v>3</v>
      </c>
      <c r="I2279" s="0" t="n">
        <v>2</v>
      </c>
      <c r="J2279" s="0" t="n">
        <v>45.7847164</v>
      </c>
      <c r="K2279" s="0" t="n">
        <v>3.0864023999</v>
      </c>
    </row>
    <row r="2280" customFormat="false" ht="13.8" hidden="false" customHeight="false" outlineLevel="0" collapsed="false">
      <c r="A2280" s="0" t="s">
        <v>23135</v>
      </c>
      <c r="B2280" s="0" t="n">
        <v>0</v>
      </c>
      <c r="C2280" s="0" t="s">
        <v>23136</v>
      </c>
      <c r="D2280" s="0" t="n">
        <v>630780179</v>
      </c>
      <c r="E2280" s="0" t="s">
        <v>19061</v>
      </c>
      <c r="F2280" s="0" t="n">
        <v>1</v>
      </c>
      <c r="G2280" s="0" t="n">
        <v>4</v>
      </c>
      <c r="H2280" s="0" t="n">
        <v>3</v>
      </c>
      <c r="I2280" s="0" t="n">
        <v>2</v>
      </c>
      <c r="J2280" s="0" t="n">
        <v>45.830804</v>
      </c>
      <c r="K2280" s="0" t="n">
        <v>3.01497</v>
      </c>
    </row>
    <row r="2281" customFormat="false" ht="13.8" hidden="false" customHeight="false" outlineLevel="0" collapsed="false">
      <c r="A2281" s="0" t="s">
        <v>23137</v>
      </c>
      <c r="B2281" s="0" t="n">
        <v>0</v>
      </c>
      <c r="C2281" s="0" t="s">
        <v>23138</v>
      </c>
      <c r="D2281" s="0" t="n">
        <v>630780195</v>
      </c>
      <c r="E2281" s="0" t="s">
        <v>19061</v>
      </c>
      <c r="F2281" s="0" t="n">
        <v>1</v>
      </c>
      <c r="G2281" s="0" t="n">
        <v>4</v>
      </c>
      <c r="H2281" s="0" t="n">
        <v>3</v>
      </c>
      <c r="I2281" s="0" t="n">
        <v>3</v>
      </c>
      <c r="J2281" s="0" t="n">
        <v>45.618299</v>
      </c>
      <c r="K2281" s="0" t="n">
        <v>3.6808419999</v>
      </c>
    </row>
    <row r="2282" customFormat="false" ht="13.8" hidden="false" customHeight="false" outlineLevel="0" collapsed="false">
      <c r="A2282" s="0" t="s">
        <v>23113</v>
      </c>
      <c r="B2282" s="0" t="n">
        <v>0</v>
      </c>
      <c r="C2282" s="0" t="s">
        <v>23139</v>
      </c>
      <c r="D2282" s="0" t="n">
        <v>630780211</v>
      </c>
      <c r="E2282" s="0" t="s">
        <v>19061</v>
      </c>
      <c r="F2282" s="0" t="n">
        <v>1</v>
      </c>
      <c r="G2282" s="0" t="n">
        <v>4</v>
      </c>
      <c r="H2282" s="0" t="n">
        <v>2</v>
      </c>
      <c r="I2282" s="0" t="n">
        <v>2</v>
      </c>
      <c r="J2282" s="0" t="n">
        <v>45.787418</v>
      </c>
      <c r="K2282" s="0" t="n">
        <v>3.105411</v>
      </c>
    </row>
    <row r="2283" customFormat="false" ht="13.8" hidden="false" customHeight="false" outlineLevel="0" collapsed="false">
      <c r="A2283" s="0" t="s">
        <v>23140</v>
      </c>
      <c r="B2283" s="0" t="n">
        <v>0</v>
      </c>
      <c r="C2283" s="0" t="s">
        <v>23141</v>
      </c>
      <c r="D2283" s="0" t="n">
        <v>630780310</v>
      </c>
      <c r="E2283" s="0" t="s">
        <v>19061</v>
      </c>
      <c r="F2283" s="0" t="n">
        <v>1</v>
      </c>
      <c r="G2283" s="0" t="n">
        <v>4</v>
      </c>
      <c r="H2283" s="0" t="n">
        <v>2</v>
      </c>
      <c r="I2283" s="0" t="n">
        <v>2</v>
      </c>
      <c r="J2283" s="0" t="n">
        <v>45.534782</v>
      </c>
      <c r="K2283" s="0" t="n">
        <v>3.252175</v>
      </c>
    </row>
    <row r="2284" customFormat="false" ht="13.8" hidden="false" customHeight="false" outlineLevel="0" collapsed="false">
      <c r="A2284" s="0" t="s">
        <v>23142</v>
      </c>
      <c r="B2284" s="0" t="n">
        <v>0</v>
      </c>
      <c r="C2284" s="0" t="s">
        <v>23143</v>
      </c>
      <c r="D2284" s="0" t="n">
        <v>630780369</v>
      </c>
      <c r="E2284" s="0" t="s">
        <v>19054</v>
      </c>
      <c r="F2284" s="0" t="n">
        <v>2</v>
      </c>
      <c r="G2284" s="0" t="n">
        <v>4</v>
      </c>
      <c r="H2284" s="0" t="n">
        <v>2</v>
      </c>
      <c r="I2284" s="0" t="n">
        <v>2</v>
      </c>
      <c r="J2284" s="0" t="n">
        <v>45.80249055</v>
      </c>
      <c r="K2284" s="0" t="n">
        <v>3.1086000695</v>
      </c>
    </row>
    <row r="2285" customFormat="false" ht="13.8" hidden="false" customHeight="false" outlineLevel="0" collapsed="false">
      <c r="A2285" s="0" t="s">
        <v>23144</v>
      </c>
      <c r="B2285" s="0" t="n">
        <v>0</v>
      </c>
      <c r="C2285" s="0" t="s">
        <v>23145</v>
      </c>
      <c r="D2285" s="0" t="n">
        <v>630780401</v>
      </c>
      <c r="E2285" s="0" t="s">
        <v>19054</v>
      </c>
      <c r="F2285" s="0" t="n">
        <v>2</v>
      </c>
      <c r="G2285" s="0" t="n">
        <v>4</v>
      </c>
      <c r="H2285" s="0" t="n">
        <v>2</v>
      </c>
      <c r="I2285" s="0" t="n">
        <v>2</v>
      </c>
      <c r="J2285" s="0" t="n">
        <v>45.698691</v>
      </c>
      <c r="K2285" s="0" t="n">
        <v>3.142423</v>
      </c>
    </row>
    <row r="2286" customFormat="false" ht="13.8" hidden="false" customHeight="false" outlineLevel="0" collapsed="false">
      <c r="A2286" s="0" t="s">
        <v>11079</v>
      </c>
      <c r="B2286" s="0" t="n">
        <v>0</v>
      </c>
      <c r="C2286" s="0" t="s">
        <v>23146</v>
      </c>
      <c r="D2286" s="0" t="n">
        <v>630780526</v>
      </c>
      <c r="E2286" s="0" t="s">
        <v>19054</v>
      </c>
      <c r="F2286" s="0" t="n">
        <v>2</v>
      </c>
      <c r="G2286" s="0" t="n">
        <v>4</v>
      </c>
      <c r="H2286" s="0" t="n">
        <v>3</v>
      </c>
      <c r="I2286" s="0" t="n">
        <v>2</v>
      </c>
      <c r="J2286" s="0" t="n">
        <v>45.730666</v>
      </c>
      <c r="K2286" s="0" t="n">
        <v>3.063007</v>
      </c>
    </row>
    <row r="2287" customFormat="false" ht="13.8" hidden="false" customHeight="false" outlineLevel="0" collapsed="false">
      <c r="A2287" s="0" t="s">
        <v>23147</v>
      </c>
      <c r="B2287" s="0" t="n">
        <v>0</v>
      </c>
      <c r="C2287" s="0" t="s">
        <v>23148</v>
      </c>
      <c r="D2287" s="0" t="n">
        <v>630780559</v>
      </c>
      <c r="E2287" s="0" t="s">
        <v>19061</v>
      </c>
      <c r="F2287" s="0" t="n">
        <v>1</v>
      </c>
      <c r="G2287" s="0" t="n">
        <v>4</v>
      </c>
      <c r="H2287" s="0" t="n">
        <v>3</v>
      </c>
      <c r="I2287" s="0" t="n">
        <v>2</v>
      </c>
      <c r="J2287" s="0" t="n">
        <v>45.584275</v>
      </c>
      <c r="K2287" s="0" t="n">
        <v>2.735266</v>
      </c>
    </row>
    <row r="2288" customFormat="false" ht="13.8" hidden="false" customHeight="false" outlineLevel="0" collapsed="false">
      <c r="A2288" s="0" t="s">
        <v>23149</v>
      </c>
      <c r="B2288" s="0" t="n">
        <v>0</v>
      </c>
      <c r="C2288" s="0" t="s">
        <v>23150</v>
      </c>
      <c r="D2288" s="0" t="n">
        <v>630781268</v>
      </c>
      <c r="E2288" s="0" t="s">
        <v>19054</v>
      </c>
      <c r="F2288" s="0" t="n">
        <v>2</v>
      </c>
      <c r="G2288" s="0" t="n">
        <v>4</v>
      </c>
      <c r="H2288" s="0" t="n">
        <v>1</v>
      </c>
      <c r="I2288" s="0" t="n">
        <v>3</v>
      </c>
      <c r="J2288" s="0" t="n">
        <v>45.781633</v>
      </c>
      <c r="K2288" s="0" t="n">
        <v>3.116573</v>
      </c>
    </row>
    <row r="2289" customFormat="false" ht="13.8" hidden="false" customHeight="false" outlineLevel="0" collapsed="false">
      <c r="A2289" s="0" t="s">
        <v>23151</v>
      </c>
      <c r="B2289" s="0" t="n">
        <v>0</v>
      </c>
      <c r="C2289" s="0" t="s">
        <v>23152</v>
      </c>
      <c r="D2289" s="0" t="n">
        <v>630781417</v>
      </c>
      <c r="E2289" s="0" t="s">
        <v>19054</v>
      </c>
      <c r="F2289" s="0" t="n">
        <v>2</v>
      </c>
      <c r="G2289" s="0" t="n">
        <v>4</v>
      </c>
      <c r="H2289" s="0" t="n">
        <v>2</v>
      </c>
      <c r="I2289" s="0" t="n">
        <v>2</v>
      </c>
      <c r="J2289" s="0" t="n">
        <v>45.647261</v>
      </c>
      <c r="K2289" s="0" t="n">
        <v>3.03312</v>
      </c>
    </row>
    <row r="2290" customFormat="false" ht="13.8" hidden="false" customHeight="false" outlineLevel="0" collapsed="false">
      <c r="A2290" s="0" t="s">
        <v>23153</v>
      </c>
      <c r="B2290" s="0" t="n">
        <v>0</v>
      </c>
      <c r="C2290" s="0" t="s">
        <v>23154</v>
      </c>
      <c r="D2290" s="0" t="n">
        <v>630781433</v>
      </c>
      <c r="E2290" s="0" t="s">
        <v>19061</v>
      </c>
      <c r="F2290" s="0" t="n">
        <v>1</v>
      </c>
      <c r="G2290" s="0" t="n">
        <v>4</v>
      </c>
      <c r="H2290" s="0" t="n">
        <v>3</v>
      </c>
      <c r="I2290" s="0" t="n">
        <v>2</v>
      </c>
      <c r="J2290" s="0" t="n">
        <v>45.589071</v>
      </c>
      <c r="K2290" s="0" t="n">
        <v>2.745076</v>
      </c>
    </row>
    <row r="2291" customFormat="false" ht="13.8" hidden="false" customHeight="false" outlineLevel="0" collapsed="false">
      <c r="A2291" s="0" t="s">
        <v>23155</v>
      </c>
      <c r="B2291" s="0" t="n">
        <v>0</v>
      </c>
      <c r="C2291" s="0" t="s">
        <v>23156</v>
      </c>
      <c r="D2291" s="0" t="n">
        <v>630781755</v>
      </c>
      <c r="E2291" s="0" t="s">
        <v>19054</v>
      </c>
      <c r="F2291" s="0" t="n">
        <v>2</v>
      </c>
      <c r="G2291" s="0" t="n">
        <v>4</v>
      </c>
      <c r="H2291" s="0" t="n">
        <v>3</v>
      </c>
      <c r="I2291" s="0" t="n">
        <v>2</v>
      </c>
      <c r="J2291" s="0" t="n">
        <v>45.727116</v>
      </c>
      <c r="K2291" s="0" t="n">
        <v>3.09433</v>
      </c>
    </row>
    <row r="2292" customFormat="false" ht="13.8" hidden="false" customHeight="false" outlineLevel="0" collapsed="false">
      <c r="A2292" s="0" t="s">
        <v>23098</v>
      </c>
      <c r="B2292" s="0" t="n">
        <v>0</v>
      </c>
      <c r="C2292" s="0" t="s">
        <v>23157</v>
      </c>
      <c r="D2292" s="0" t="n">
        <v>630781771</v>
      </c>
      <c r="E2292" s="0" t="s">
        <v>19054</v>
      </c>
      <c r="F2292" s="0" t="n">
        <v>2</v>
      </c>
      <c r="G2292" s="0" t="n">
        <v>4</v>
      </c>
      <c r="H2292" s="0" t="n">
        <v>1</v>
      </c>
      <c r="I2292" s="0" t="n">
        <v>2</v>
      </c>
      <c r="J2292" s="0" t="n">
        <v>45.757242</v>
      </c>
      <c r="K2292" s="0" t="n">
        <v>3.09447</v>
      </c>
    </row>
    <row r="2293" customFormat="false" ht="13.8" hidden="false" customHeight="false" outlineLevel="0" collapsed="false">
      <c r="A2293" s="0" t="s">
        <v>23158</v>
      </c>
      <c r="B2293" s="0" t="n">
        <v>0</v>
      </c>
      <c r="C2293" s="0" t="s">
        <v>23159</v>
      </c>
      <c r="D2293" s="0" t="n">
        <v>630781821</v>
      </c>
      <c r="E2293" s="0" t="s">
        <v>19061</v>
      </c>
      <c r="F2293" s="0" t="n">
        <v>1</v>
      </c>
      <c r="G2293" s="0" t="n">
        <v>4</v>
      </c>
      <c r="H2293" s="0" t="n">
        <v>2</v>
      </c>
      <c r="I2293" s="0" t="n">
        <v>2</v>
      </c>
      <c r="J2293" s="0" t="n">
        <v>45.794982</v>
      </c>
      <c r="K2293" s="0" t="n">
        <v>3.0553308999</v>
      </c>
    </row>
    <row r="2294" customFormat="false" ht="13.8" hidden="false" customHeight="false" outlineLevel="0" collapsed="false">
      <c r="A2294" s="0" t="s">
        <v>23160</v>
      </c>
      <c r="B2294" s="0" t="n">
        <v>0</v>
      </c>
      <c r="C2294" s="0" t="s">
        <v>23161</v>
      </c>
      <c r="D2294" s="0" t="n">
        <v>630781839</v>
      </c>
      <c r="E2294" s="0" t="s">
        <v>19061</v>
      </c>
      <c r="F2294" s="0" t="n">
        <v>1</v>
      </c>
      <c r="G2294" s="0" t="n">
        <v>4</v>
      </c>
      <c r="H2294" s="0" t="n">
        <v>2</v>
      </c>
      <c r="I2294" s="0" t="n">
        <v>2</v>
      </c>
      <c r="J2294" s="0" t="n">
        <v>45.749807</v>
      </c>
      <c r="K2294" s="0" t="n">
        <v>3.079073</v>
      </c>
    </row>
    <row r="2295" customFormat="false" ht="13.8" hidden="false" customHeight="false" outlineLevel="0" collapsed="false">
      <c r="A2295" s="0" t="s">
        <v>23162</v>
      </c>
      <c r="B2295" s="0" t="n">
        <v>0</v>
      </c>
      <c r="C2295" s="0" t="s">
        <v>23163</v>
      </c>
      <c r="D2295" s="0" t="n">
        <v>630783348</v>
      </c>
      <c r="E2295" s="0" t="s">
        <v>19054</v>
      </c>
      <c r="F2295" s="0" t="n">
        <v>2</v>
      </c>
      <c r="G2295" s="0" t="n">
        <v>4</v>
      </c>
      <c r="H2295" s="0" t="n">
        <v>3</v>
      </c>
      <c r="I2295" s="0" t="n">
        <v>2</v>
      </c>
      <c r="J2295" s="0" t="n">
        <v>46.10089</v>
      </c>
      <c r="K2295" s="0" t="n">
        <v>2.688732</v>
      </c>
    </row>
    <row r="2296" customFormat="false" ht="13.8" hidden="false" customHeight="false" outlineLevel="0" collapsed="false">
      <c r="A2296" s="0" t="s">
        <v>23164</v>
      </c>
      <c r="B2296" s="0" t="n">
        <v>0</v>
      </c>
      <c r="C2296" s="0" t="s">
        <v>23165</v>
      </c>
      <c r="D2296" s="0" t="n">
        <v>630783538</v>
      </c>
      <c r="E2296" s="0" t="s">
        <v>19054</v>
      </c>
      <c r="F2296" s="0" t="n">
        <v>2</v>
      </c>
      <c r="G2296" s="0" t="n">
        <v>4</v>
      </c>
      <c r="H2296" s="0" t="n">
        <v>1</v>
      </c>
      <c r="I2296" s="0" t="n">
        <v>2</v>
      </c>
      <c r="J2296" s="0" t="n">
        <v>45.831664</v>
      </c>
      <c r="K2296" s="0" t="n">
        <v>3.096665</v>
      </c>
    </row>
    <row r="2297" customFormat="false" ht="13.8" hidden="false" customHeight="false" outlineLevel="0" collapsed="false">
      <c r="A2297" s="0" t="s">
        <v>23166</v>
      </c>
      <c r="B2297" s="0" t="n">
        <v>0</v>
      </c>
      <c r="C2297" s="0" t="s">
        <v>23167</v>
      </c>
      <c r="D2297" s="0" t="n">
        <v>630784742</v>
      </c>
      <c r="E2297" s="0" t="s">
        <v>19061</v>
      </c>
      <c r="F2297" s="0" t="n">
        <v>1</v>
      </c>
      <c r="G2297" s="0" t="n">
        <v>4</v>
      </c>
      <c r="H2297" s="0" t="n">
        <v>3</v>
      </c>
      <c r="I2297" s="0" t="n">
        <v>2</v>
      </c>
      <c r="J2297" s="0" t="n">
        <v>45.825104</v>
      </c>
      <c r="K2297" s="0" t="n">
        <v>3.136609</v>
      </c>
    </row>
    <row r="2298" customFormat="false" ht="13.8" hidden="false" customHeight="false" outlineLevel="0" collapsed="false">
      <c r="A2298" s="0" t="s">
        <v>23168</v>
      </c>
      <c r="B2298" s="0" t="n">
        <v>0</v>
      </c>
      <c r="C2298" s="0" t="s">
        <v>23169</v>
      </c>
      <c r="D2298" s="0" t="n">
        <v>630785756</v>
      </c>
      <c r="E2298" s="0" t="s">
        <v>19054</v>
      </c>
      <c r="F2298" s="0" t="n">
        <v>2</v>
      </c>
      <c r="G2298" s="0" t="n">
        <v>4</v>
      </c>
      <c r="H2298" s="0" t="n">
        <v>3</v>
      </c>
      <c r="I2298" s="0" t="n">
        <v>2</v>
      </c>
      <c r="J2298" s="0" t="n">
        <v>45.756091</v>
      </c>
      <c r="K2298" s="0" t="n">
        <v>3.0953634999</v>
      </c>
    </row>
    <row r="2299" customFormat="false" ht="13.8" hidden="false" customHeight="false" outlineLevel="0" collapsed="false">
      <c r="A2299" s="0" t="s">
        <v>23170</v>
      </c>
      <c r="B2299" s="0" t="n">
        <v>0</v>
      </c>
      <c r="C2299" s="0" t="s">
        <v>23171</v>
      </c>
      <c r="D2299" s="0" t="n">
        <v>630790384</v>
      </c>
      <c r="E2299" s="0" t="s">
        <v>19061</v>
      </c>
      <c r="F2299" s="0" t="n">
        <v>1</v>
      </c>
      <c r="G2299" s="0" t="n">
        <v>4</v>
      </c>
      <c r="H2299" s="0" t="n">
        <v>3</v>
      </c>
      <c r="I2299" s="0" t="n">
        <v>2</v>
      </c>
      <c r="J2299" s="0" t="n">
        <v>45.779056</v>
      </c>
      <c r="K2299" s="0" t="n">
        <v>3.077748</v>
      </c>
    </row>
    <row r="2300" customFormat="false" ht="13.8" hidden="false" customHeight="false" outlineLevel="0" collapsed="false">
      <c r="A2300" s="0" t="s">
        <v>23172</v>
      </c>
      <c r="B2300" s="0" t="n">
        <v>0</v>
      </c>
      <c r="C2300" s="0" t="s">
        <v>23173</v>
      </c>
      <c r="D2300" s="0" t="n">
        <v>640000162</v>
      </c>
      <c r="E2300" s="0" t="s">
        <v>19054</v>
      </c>
      <c r="F2300" s="0" t="n">
        <v>2</v>
      </c>
      <c r="G2300" s="0" t="n">
        <v>4</v>
      </c>
      <c r="H2300" s="0" t="n">
        <v>1</v>
      </c>
      <c r="I2300" s="0" t="n">
        <v>3</v>
      </c>
      <c r="J2300" s="0" t="n">
        <v>43.483112</v>
      </c>
      <c r="K2300" s="0" t="n">
        <v>-1.482307</v>
      </c>
    </row>
    <row r="2301" customFormat="false" ht="13.8" hidden="false" customHeight="false" outlineLevel="0" collapsed="false">
      <c r="A2301" s="0" t="s">
        <v>10408</v>
      </c>
      <c r="B2301" s="0" t="n">
        <v>0</v>
      </c>
      <c r="C2301" s="0" t="s">
        <v>23174</v>
      </c>
      <c r="D2301" s="0" t="n">
        <v>640000402</v>
      </c>
      <c r="E2301" s="0" t="s">
        <v>19054</v>
      </c>
      <c r="F2301" s="0" t="n">
        <v>2</v>
      </c>
      <c r="G2301" s="0" t="n">
        <v>4</v>
      </c>
      <c r="H2301" s="0" t="n">
        <v>1</v>
      </c>
      <c r="I2301" s="0" t="n">
        <v>2</v>
      </c>
      <c r="J2301" s="0" t="n">
        <v>43.485684</v>
      </c>
      <c r="K2301" s="0" t="n">
        <v>-0.770643</v>
      </c>
    </row>
    <row r="2302" customFormat="false" ht="13.8" hidden="false" customHeight="false" outlineLevel="0" collapsed="false">
      <c r="A2302" s="0" t="s">
        <v>23175</v>
      </c>
      <c r="B2302" s="0" t="n">
        <v>0</v>
      </c>
      <c r="C2302" s="0" t="s">
        <v>23176</v>
      </c>
      <c r="D2302" s="0" t="n">
        <v>640000410</v>
      </c>
      <c r="E2302" s="0" t="s">
        <v>19054</v>
      </c>
      <c r="F2302" s="0" t="n">
        <v>2</v>
      </c>
      <c r="G2302" s="0" t="n">
        <v>4</v>
      </c>
      <c r="H2302" s="0" t="n">
        <v>1</v>
      </c>
      <c r="I2302" s="0" t="n">
        <v>2</v>
      </c>
      <c r="J2302" s="0" t="n">
        <v>43.196704</v>
      </c>
      <c r="K2302" s="0" t="n">
        <v>-0.61904</v>
      </c>
    </row>
    <row r="2303" customFormat="false" ht="13.8" hidden="false" customHeight="false" outlineLevel="0" collapsed="false">
      <c r="A2303" s="0" t="s">
        <v>17472</v>
      </c>
      <c r="B2303" s="0" t="n">
        <v>0</v>
      </c>
      <c r="C2303" s="0" t="s">
        <v>23177</v>
      </c>
      <c r="D2303" s="0" t="n">
        <v>640000428</v>
      </c>
      <c r="E2303" s="0" t="s">
        <v>19054</v>
      </c>
      <c r="F2303" s="0" t="n">
        <v>2</v>
      </c>
      <c r="G2303" s="0" t="n">
        <v>4</v>
      </c>
      <c r="H2303" s="0" t="n">
        <v>1</v>
      </c>
      <c r="I2303" s="0" t="n">
        <v>2</v>
      </c>
      <c r="J2303" s="0" t="n">
        <v>43.333203999</v>
      </c>
      <c r="K2303" s="0" t="n">
        <v>-1.743021999</v>
      </c>
    </row>
    <row r="2304" customFormat="false" ht="13.8" hidden="false" customHeight="false" outlineLevel="0" collapsed="false">
      <c r="A2304" s="0" t="s">
        <v>23178</v>
      </c>
      <c r="B2304" s="0" t="n">
        <v>0</v>
      </c>
      <c r="C2304" s="0" t="s">
        <v>23179</v>
      </c>
      <c r="D2304" s="0" t="n">
        <v>640000436</v>
      </c>
      <c r="E2304" s="0" t="s">
        <v>19054</v>
      </c>
      <c r="F2304" s="0" t="n">
        <v>2</v>
      </c>
      <c r="G2304" s="0" t="n">
        <v>4</v>
      </c>
      <c r="H2304" s="0" t="n">
        <v>1</v>
      </c>
      <c r="I2304" s="0" t="n">
        <v>3</v>
      </c>
      <c r="J2304" s="0" t="n">
        <v>43.304765</v>
      </c>
      <c r="K2304" s="0" t="n">
        <v>-0.341414</v>
      </c>
    </row>
    <row r="2305" customFormat="false" ht="13.8" hidden="false" customHeight="false" outlineLevel="0" collapsed="false">
      <c r="A2305" s="0" t="s">
        <v>23180</v>
      </c>
      <c r="B2305" s="0" t="n">
        <v>0</v>
      </c>
      <c r="C2305" s="0" t="s">
        <v>23181</v>
      </c>
      <c r="D2305" s="0" t="n">
        <v>640000600</v>
      </c>
      <c r="E2305" s="0" t="s">
        <v>19054</v>
      </c>
      <c r="F2305" s="0" t="n">
        <v>2</v>
      </c>
      <c r="G2305" s="0" t="n">
        <v>4</v>
      </c>
      <c r="H2305" s="0" t="n">
        <v>1</v>
      </c>
      <c r="I2305" s="0" t="n">
        <v>3</v>
      </c>
      <c r="J2305" s="0" t="n">
        <v>43.325729</v>
      </c>
      <c r="K2305" s="0" t="n">
        <v>-0.347388</v>
      </c>
    </row>
    <row r="2306" customFormat="false" ht="13.8" hidden="false" customHeight="false" outlineLevel="0" collapsed="false">
      <c r="A2306" s="0" t="s">
        <v>23182</v>
      </c>
      <c r="B2306" s="0" t="n">
        <v>0</v>
      </c>
      <c r="C2306" s="0" t="s">
        <v>23183</v>
      </c>
      <c r="D2306" s="0" t="n">
        <v>640003836</v>
      </c>
      <c r="E2306" s="0" t="s">
        <v>19054</v>
      </c>
      <c r="F2306" s="0" t="n">
        <v>2</v>
      </c>
      <c r="G2306" s="0" t="n">
        <v>4</v>
      </c>
      <c r="H2306" s="0" t="n">
        <v>1</v>
      </c>
      <c r="I2306" s="0" t="n">
        <v>2</v>
      </c>
      <c r="J2306" s="0" t="n">
        <v>43.186644</v>
      </c>
      <c r="K2306" s="0" t="n">
        <v>-0.120295</v>
      </c>
    </row>
    <row r="2307" customFormat="false" ht="13.8" hidden="false" customHeight="false" outlineLevel="0" collapsed="false">
      <c r="A2307" s="0" t="s">
        <v>23184</v>
      </c>
      <c r="B2307" s="0" t="n">
        <v>0</v>
      </c>
      <c r="C2307" s="0" t="s">
        <v>23185</v>
      </c>
      <c r="D2307" s="0" t="n">
        <v>640005302</v>
      </c>
      <c r="E2307" s="0" t="s">
        <v>19054</v>
      </c>
      <c r="F2307" s="0" t="n">
        <v>2</v>
      </c>
      <c r="G2307" s="0" t="n">
        <v>4</v>
      </c>
      <c r="H2307" s="0" t="n">
        <v>3</v>
      </c>
      <c r="I2307" s="0" t="n">
        <v>2</v>
      </c>
      <c r="J2307" s="0" t="n">
        <v>43.462581</v>
      </c>
      <c r="K2307" s="0" t="n">
        <v>-1.519252</v>
      </c>
    </row>
    <row r="2308" customFormat="false" ht="13.8" hidden="false" customHeight="false" outlineLevel="0" collapsed="false">
      <c r="A2308" s="0" t="s">
        <v>23186</v>
      </c>
      <c r="B2308" s="0" t="n">
        <v>0</v>
      </c>
      <c r="C2308" s="0" t="s">
        <v>23187</v>
      </c>
      <c r="D2308" s="0" t="n">
        <v>640005310</v>
      </c>
      <c r="E2308" s="0" t="s">
        <v>19054</v>
      </c>
      <c r="F2308" s="0" t="n">
        <v>2</v>
      </c>
      <c r="G2308" s="0" t="n">
        <v>4</v>
      </c>
      <c r="H2308" s="0" t="n">
        <v>3</v>
      </c>
      <c r="I2308" s="0" t="n">
        <v>1</v>
      </c>
      <c r="J2308" s="0" t="n">
        <v>43.399286</v>
      </c>
      <c r="K2308" s="0" t="n">
        <v>-1.638848</v>
      </c>
    </row>
    <row r="2309" customFormat="false" ht="13.8" hidden="false" customHeight="false" outlineLevel="0" collapsed="false">
      <c r="A2309" s="0" t="s">
        <v>10408</v>
      </c>
      <c r="B2309" s="0" t="n">
        <v>0</v>
      </c>
      <c r="C2309" s="0" t="s">
        <v>23188</v>
      </c>
      <c r="D2309" s="0" t="n">
        <v>640005336</v>
      </c>
      <c r="E2309" s="0" t="s">
        <v>19061</v>
      </c>
      <c r="F2309" s="0" t="n">
        <v>1</v>
      </c>
      <c r="G2309" s="0" t="n">
        <v>4</v>
      </c>
      <c r="H2309" s="0" t="n">
        <v>2</v>
      </c>
      <c r="I2309" s="0" t="n">
        <v>1</v>
      </c>
      <c r="J2309" s="0" t="n">
        <v>43.487559999</v>
      </c>
      <c r="K2309" s="0" t="n">
        <v>-0.773927899</v>
      </c>
    </row>
    <row r="2310" customFormat="false" ht="13.8" hidden="false" customHeight="false" outlineLevel="0" collapsed="false">
      <c r="A2310" s="0" t="s">
        <v>23189</v>
      </c>
      <c r="B2310" s="0" t="n">
        <v>0</v>
      </c>
      <c r="C2310" s="0" t="s">
        <v>23190</v>
      </c>
      <c r="D2310" s="0" t="n">
        <v>640005591</v>
      </c>
      <c r="E2310" s="0" t="s">
        <v>19061</v>
      </c>
      <c r="F2310" s="0" t="n">
        <v>1</v>
      </c>
      <c r="G2310" s="0" t="n">
        <v>4</v>
      </c>
      <c r="H2310" s="0" t="n">
        <v>2</v>
      </c>
      <c r="I2310" s="0" t="n">
        <v>2</v>
      </c>
      <c r="J2310" s="0" t="n">
        <v>43.3291323</v>
      </c>
      <c r="K2310" s="0" t="n">
        <v>-0.352556</v>
      </c>
    </row>
    <row r="2311" customFormat="false" ht="13.8" hidden="false" customHeight="false" outlineLevel="0" collapsed="false">
      <c r="A2311" s="0" t="s">
        <v>23191</v>
      </c>
      <c r="B2311" s="0" t="n">
        <v>0</v>
      </c>
      <c r="C2311" s="0" t="s">
        <v>23192</v>
      </c>
      <c r="D2311" s="0" t="n">
        <v>640010518</v>
      </c>
      <c r="E2311" s="0" t="s">
        <v>19054</v>
      </c>
      <c r="F2311" s="0" t="n">
        <v>2</v>
      </c>
      <c r="G2311" s="0" t="n">
        <v>4</v>
      </c>
      <c r="H2311" s="0" t="n">
        <v>2</v>
      </c>
      <c r="I2311" s="0" t="n">
        <v>2</v>
      </c>
      <c r="J2311" s="0" t="n">
        <v>43.360353</v>
      </c>
      <c r="K2311" s="0" t="n">
        <v>-1.385153</v>
      </c>
    </row>
    <row r="2312" customFormat="false" ht="13.8" hidden="false" customHeight="false" outlineLevel="0" collapsed="false">
      <c r="A2312" s="0" t="s">
        <v>23175</v>
      </c>
      <c r="B2312" s="0" t="n">
        <v>0</v>
      </c>
      <c r="C2312" s="0" t="s">
        <v>23193</v>
      </c>
      <c r="D2312" s="0" t="n">
        <v>640013298</v>
      </c>
      <c r="E2312" s="0" t="s">
        <v>19061</v>
      </c>
      <c r="F2312" s="0" t="n">
        <v>1</v>
      </c>
      <c r="G2312" s="0" t="n">
        <v>4</v>
      </c>
      <c r="H2312" s="0" t="n">
        <v>3</v>
      </c>
      <c r="I2312" s="0" t="n">
        <v>2</v>
      </c>
      <c r="J2312" s="0" t="n">
        <v>43.1958732</v>
      </c>
      <c r="K2312" s="0" t="n">
        <v>-0.6102463</v>
      </c>
    </row>
    <row r="2313" customFormat="false" ht="13.8" hidden="false" customHeight="false" outlineLevel="0" collapsed="false">
      <c r="A2313" s="0" t="s">
        <v>23175</v>
      </c>
      <c r="B2313" s="0" t="n">
        <v>0</v>
      </c>
      <c r="C2313" s="0" t="s">
        <v>23194</v>
      </c>
      <c r="D2313" s="0" t="n">
        <v>640013520</v>
      </c>
      <c r="E2313" s="0" t="s">
        <v>19061</v>
      </c>
      <c r="F2313" s="0" t="n">
        <v>1</v>
      </c>
      <c r="G2313" s="0" t="n">
        <v>4</v>
      </c>
      <c r="H2313" s="0" t="n">
        <v>2</v>
      </c>
      <c r="I2313" s="0" t="n">
        <v>1</v>
      </c>
      <c r="J2313" s="0" t="n">
        <v>43.1934078</v>
      </c>
      <c r="K2313" s="0" t="n">
        <v>-0.612040299</v>
      </c>
    </row>
    <row r="2314" customFormat="false" ht="13.8" hidden="false" customHeight="false" outlineLevel="0" collapsed="false">
      <c r="A2314" s="0" t="s">
        <v>23195</v>
      </c>
      <c r="B2314" s="0" t="n">
        <v>0</v>
      </c>
      <c r="C2314" s="0" t="s">
        <v>21533</v>
      </c>
      <c r="D2314" s="0" t="n">
        <v>640013553</v>
      </c>
      <c r="E2314" s="0" t="s">
        <v>19061</v>
      </c>
      <c r="F2314" s="0" t="n">
        <v>1</v>
      </c>
      <c r="G2314" s="0" t="n">
        <v>4</v>
      </c>
      <c r="H2314" s="0" t="n">
        <v>2</v>
      </c>
      <c r="I2314" s="0" t="n">
        <v>1</v>
      </c>
      <c r="J2314" s="0" t="n">
        <v>43.402784</v>
      </c>
      <c r="K2314" s="0" t="n">
        <v>-1.630733</v>
      </c>
    </row>
    <row r="2315" customFormat="false" ht="13.8" hidden="false" customHeight="false" outlineLevel="0" collapsed="false">
      <c r="A2315" s="0" t="s">
        <v>23172</v>
      </c>
      <c r="B2315" s="0" t="n">
        <v>0</v>
      </c>
      <c r="C2315" s="0" t="s">
        <v>23196</v>
      </c>
      <c r="D2315" s="0" t="n">
        <v>640016580</v>
      </c>
      <c r="E2315" s="0" t="s">
        <v>19054</v>
      </c>
      <c r="F2315" s="0" t="n">
        <v>2</v>
      </c>
      <c r="G2315" s="0" t="n">
        <v>4</v>
      </c>
      <c r="H2315" s="0" t="n">
        <v>3</v>
      </c>
      <c r="I2315" s="0" t="n">
        <v>2</v>
      </c>
      <c r="J2315" s="0" t="n">
        <v>43.4820424</v>
      </c>
      <c r="K2315" s="0" t="n">
        <v>-1.4805068</v>
      </c>
    </row>
    <row r="2316" customFormat="false" ht="13.8" hidden="false" customHeight="false" outlineLevel="0" collapsed="false">
      <c r="A2316" s="0" t="s">
        <v>10177</v>
      </c>
      <c r="B2316" s="0" t="n">
        <v>0</v>
      </c>
      <c r="C2316" s="0" t="s">
        <v>23197</v>
      </c>
      <c r="D2316" s="0" t="n">
        <v>640017224</v>
      </c>
      <c r="E2316" s="0" t="s">
        <v>19061</v>
      </c>
      <c r="F2316" s="0" t="n">
        <v>1</v>
      </c>
      <c r="G2316" s="0" t="n">
        <v>4</v>
      </c>
      <c r="H2316" s="0" t="n">
        <v>2</v>
      </c>
      <c r="I2316" s="0" t="n">
        <v>2</v>
      </c>
      <c r="J2316" s="0" t="n">
        <v>43.392067</v>
      </c>
      <c r="K2316" s="0" t="n">
        <v>-1.65406</v>
      </c>
    </row>
    <row r="2317" customFormat="false" ht="13.8" hidden="false" customHeight="false" outlineLevel="0" collapsed="false">
      <c r="A2317" s="0" t="s">
        <v>15045</v>
      </c>
      <c r="B2317" s="0" t="n">
        <v>0</v>
      </c>
      <c r="C2317" s="0" t="s">
        <v>23198</v>
      </c>
      <c r="D2317" s="0" t="n">
        <v>640017646</v>
      </c>
      <c r="E2317" s="0" t="s">
        <v>19054</v>
      </c>
      <c r="F2317" s="0" t="n">
        <v>2</v>
      </c>
      <c r="G2317" s="0" t="n">
        <v>4</v>
      </c>
      <c r="H2317" s="0" t="n">
        <v>1</v>
      </c>
      <c r="I2317" s="0" t="n">
        <v>2</v>
      </c>
      <c r="J2317" s="0" t="n">
        <v>43.3270491</v>
      </c>
      <c r="K2317" s="0" t="n">
        <v>-1.032305899</v>
      </c>
    </row>
    <row r="2318" customFormat="false" ht="13.8" hidden="false" customHeight="false" outlineLevel="0" collapsed="false">
      <c r="A2318" s="0" t="s">
        <v>23180</v>
      </c>
      <c r="B2318" s="0" t="n">
        <v>0</v>
      </c>
      <c r="C2318" s="0" t="s">
        <v>23199</v>
      </c>
      <c r="D2318" s="0" t="n">
        <v>640017679</v>
      </c>
      <c r="E2318" s="0" t="s">
        <v>19061</v>
      </c>
      <c r="F2318" s="0" t="n">
        <v>1</v>
      </c>
      <c r="G2318" s="0" t="n">
        <v>4</v>
      </c>
      <c r="H2318" s="0" t="n">
        <v>2</v>
      </c>
      <c r="I2318" s="0" t="n">
        <v>1</v>
      </c>
      <c r="J2318" s="0" t="n">
        <v>43.324697099</v>
      </c>
      <c r="K2318" s="0" t="n">
        <v>-0.3493952</v>
      </c>
    </row>
    <row r="2319" customFormat="false" ht="13.8" hidden="false" customHeight="false" outlineLevel="0" collapsed="false">
      <c r="A2319" s="0" t="s">
        <v>11486</v>
      </c>
      <c r="B2319" s="0" t="n">
        <v>0</v>
      </c>
      <c r="C2319" s="0" t="s">
        <v>23200</v>
      </c>
      <c r="D2319" s="0" t="n">
        <v>640018206</v>
      </c>
      <c r="E2319" s="0" t="s">
        <v>19054</v>
      </c>
      <c r="F2319" s="0" t="n">
        <v>2</v>
      </c>
      <c r="G2319" s="0" t="n">
        <v>4</v>
      </c>
      <c r="H2319" s="0" t="n">
        <v>2</v>
      </c>
      <c r="I2319" s="0" t="n">
        <v>2</v>
      </c>
      <c r="J2319" s="0" t="n">
        <v>43.4792433</v>
      </c>
      <c r="K2319" s="0" t="n">
        <v>-1.4542463</v>
      </c>
    </row>
    <row r="2320" customFormat="false" ht="13.8" hidden="false" customHeight="false" outlineLevel="0" collapsed="false">
      <c r="A2320" s="0" t="s">
        <v>11486</v>
      </c>
      <c r="B2320" s="0" t="n">
        <v>0</v>
      </c>
      <c r="C2320" s="0" t="s">
        <v>23201</v>
      </c>
      <c r="D2320" s="0" t="n">
        <v>640018255</v>
      </c>
      <c r="E2320" s="0" t="s">
        <v>19061</v>
      </c>
      <c r="F2320" s="0" t="n">
        <v>1</v>
      </c>
      <c r="G2320" s="0" t="n">
        <v>4</v>
      </c>
      <c r="H2320" s="0" t="n">
        <v>2</v>
      </c>
      <c r="I2320" s="0" t="n">
        <v>2</v>
      </c>
      <c r="J2320" s="0" t="n">
        <v>43.479306</v>
      </c>
      <c r="K2320" s="0" t="n">
        <v>-1.454553</v>
      </c>
    </row>
    <row r="2321" customFormat="false" ht="13.8" hidden="false" customHeight="false" outlineLevel="0" collapsed="false">
      <c r="A2321" s="0" t="s">
        <v>23202</v>
      </c>
      <c r="B2321" s="0" t="n">
        <v>0</v>
      </c>
      <c r="C2321" s="0" t="s">
        <v>23203</v>
      </c>
      <c r="D2321" s="0" t="n">
        <v>640019220</v>
      </c>
      <c r="E2321" s="0" t="s">
        <v>19054</v>
      </c>
      <c r="F2321" s="0" t="n">
        <v>2</v>
      </c>
      <c r="G2321" s="0" t="n">
        <v>4</v>
      </c>
      <c r="H2321" s="0" t="n">
        <v>2</v>
      </c>
      <c r="I2321" s="0" t="n">
        <v>2</v>
      </c>
      <c r="J2321" s="0" t="n">
        <v>43.1982232</v>
      </c>
      <c r="K2321" s="0" t="n">
        <v>-0.2561925</v>
      </c>
    </row>
    <row r="2322" customFormat="false" ht="13.8" hidden="false" customHeight="false" outlineLevel="0" collapsed="false">
      <c r="A2322" s="0" t="s">
        <v>10950</v>
      </c>
      <c r="B2322" s="0" t="n">
        <v>0</v>
      </c>
      <c r="C2322" s="0" t="s">
        <v>23204</v>
      </c>
      <c r="D2322" s="0" t="n">
        <v>640780185</v>
      </c>
      <c r="E2322" s="0" t="s">
        <v>19054</v>
      </c>
      <c r="F2322" s="0" t="n">
        <v>2</v>
      </c>
      <c r="G2322" s="0" t="n">
        <v>4</v>
      </c>
      <c r="H2322" s="0" t="n">
        <v>3</v>
      </c>
      <c r="I2322" s="0" t="n">
        <v>2</v>
      </c>
      <c r="J2322" s="0" t="n">
        <v>43.436902</v>
      </c>
      <c r="K2322" s="0" t="n">
        <v>-1.593648</v>
      </c>
    </row>
    <row r="2323" customFormat="false" ht="13.8" hidden="false" customHeight="false" outlineLevel="0" collapsed="false">
      <c r="A2323" s="0" t="s">
        <v>23205</v>
      </c>
      <c r="B2323" s="0" t="n">
        <v>0</v>
      </c>
      <c r="C2323" s="0" t="s">
        <v>23206</v>
      </c>
      <c r="D2323" s="0" t="n">
        <v>640780268</v>
      </c>
      <c r="E2323" s="0" t="s">
        <v>19061</v>
      </c>
      <c r="F2323" s="0" t="n">
        <v>1</v>
      </c>
      <c r="G2323" s="0" t="n">
        <v>4</v>
      </c>
      <c r="H2323" s="0" t="n">
        <v>2</v>
      </c>
      <c r="I2323" s="0" t="n">
        <v>2</v>
      </c>
      <c r="J2323" s="0" t="n">
        <v>43.479233</v>
      </c>
      <c r="K2323" s="0" t="n">
        <v>-1.484311</v>
      </c>
    </row>
    <row r="2324" customFormat="false" ht="13.8" hidden="false" customHeight="false" outlineLevel="0" collapsed="false">
      <c r="A2324" s="0" t="s">
        <v>23207</v>
      </c>
      <c r="B2324" s="0" t="n">
        <v>0</v>
      </c>
      <c r="C2324" s="0" t="s">
        <v>23208</v>
      </c>
      <c r="D2324" s="0" t="n">
        <v>640780334</v>
      </c>
      <c r="E2324" s="0" t="s">
        <v>19061</v>
      </c>
      <c r="F2324" s="0" t="n">
        <v>1</v>
      </c>
      <c r="G2324" s="0" t="n">
        <v>4</v>
      </c>
      <c r="H2324" s="0" t="n">
        <v>2</v>
      </c>
      <c r="I2324" s="0" t="n">
        <v>2</v>
      </c>
      <c r="J2324" s="0" t="n">
        <v>43.504666</v>
      </c>
      <c r="K2324" s="0" t="n">
        <v>-1.476376</v>
      </c>
    </row>
    <row r="2325" customFormat="false" ht="13.8" hidden="false" customHeight="false" outlineLevel="0" collapsed="false">
      <c r="A2325" s="0" t="s">
        <v>23209</v>
      </c>
      <c r="B2325" s="0" t="n">
        <v>0</v>
      </c>
      <c r="C2325" s="0" t="s">
        <v>23210</v>
      </c>
      <c r="D2325" s="0" t="n">
        <v>640780409</v>
      </c>
      <c r="E2325" s="0" t="s">
        <v>19061</v>
      </c>
      <c r="F2325" s="0" t="n">
        <v>1</v>
      </c>
      <c r="G2325" s="0" t="n">
        <v>4</v>
      </c>
      <c r="H2325" s="0" t="n">
        <v>2</v>
      </c>
      <c r="I2325" s="0" t="n">
        <v>2</v>
      </c>
      <c r="J2325" s="0" t="n">
        <v>43.477497</v>
      </c>
      <c r="K2325" s="0" t="n">
        <v>-1.50553</v>
      </c>
    </row>
    <row r="2326" customFormat="false" ht="13.8" hidden="false" customHeight="false" outlineLevel="0" collapsed="false">
      <c r="A2326" s="0" t="s">
        <v>23211</v>
      </c>
      <c r="B2326" s="0" t="n">
        <v>0</v>
      </c>
      <c r="C2326" s="0" t="s">
        <v>23212</v>
      </c>
      <c r="D2326" s="0" t="n">
        <v>640780490</v>
      </c>
      <c r="E2326" s="0" t="s">
        <v>19054</v>
      </c>
      <c r="F2326" s="0" t="n">
        <v>2</v>
      </c>
      <c r="G2326" s="0" t="n">
        <v>4</v>
      </c>
      <c r="H2326" s="0" t="n">
        <v>2</v>
      </c>
      <c r="I2326" s="0" t="n">
        <v>2</v>
      </c>
      <c r="J2326" s="0" t="n">
        <v>43.4858537</v>
      </c>
      <c r="K2326" s="0" t="n">
        <v>-1.539361399</v>
      </c>
    </row>
    <row r="2327" customFormat="false" ht="13.8" hidden="false" customHeight="false" outlineLevel="0" collapsed="false">
      <c r="A2327" s="0" t="s">
        <v>23213</v>
      </c>
      <c r="B2327" s="0" t="n">
        <v>0</v>
      </c>
      <c r="C2327" s="0" t="s">
        <v>23214</v>
      </c>
      <c r="D2327" s="0" t="n">
        <v>640780557</v>
      </c>
      <c r="E2327" s="0" t="s">
        <v>19061</v>
      </c>
      <c r="F2327" s="0" t="n">
        <v>1</v>
      </c>
      <c r="G2327" s="0" t="n">
        <v>4</v>
      </c>
      <c r="H2327" s="0" t="n">
        <v>3</v>
      </c>
      <c r="I2327" s="0" t="n">
        <v>2</v>
      </c>
      <c r="J2327" s="0" t="n">
        <v>43.361967</v>
      </c>
      <c r="K2327" s="0" t="n">
        <v>-1.394495</v>
      </c>
    </row>
    <row r="2328" customFormat="false" ht="13.8" hidden="false" customHeight="false" outlineLevel="0" collapsed="false">
      <c r="A2328" s="0" t="s">
        <v>23215</v>
      </c>
      <c r="B2328" s="0" t="n">
        <v>0</v>
      </c>
      <c r="C2328" s="0" t="s">
        <v>23216</v>
      </c>
      <c r="D2328" s="0" t="n">
        <v>640780581</v>
      </c>
      <c r="E2328" s="0" t="s">
        <v>19061</v>
      </c>
      <c r="F2328" s="0" t="n">
        <v>1</v>
      </c>
      <c r="G2328" s="0" t="n">
        <v>4</v>
      </c>
      <c r="H2328" s="0" t="n">
        <v>2</v>
      </c>
      <c r="I2328" s="0" t="n">
        <v>2</v>
      </c>
      <c r="J2328" s="0" t="n">
        <v>43.357648</v>
      </c>
      <c r="K2328" s="0" t="n">
        <v>-1.396243</v>
      </c>
    </row>
    <row r="2329" customFormat="false" ht="13.8" hidden="false" customHeight="false" outlineLevel="0" collapsed="false">
      <c r="A2329" s="0" t="s">
        <v>23213</v>
      </c>
      <c r="B2329" s="0" t="n">
        <v>0</v>
      </c>
      <c r="C2329" s="0" t="s">
        <v>23217</v>
      </c>
      <c r="D2329" s="0" t="n">
        <v>640780607</v>
      </c>
      <c r="E2329" s="0" t="s">
        <v>19061</v>
      </c>
      <c r="F2329" s="0" t="n">
        <v>1</v>
      </c>
      <c r="G2329" s="0" t="n">
        <v>4</v>
      </c>
      <c r="H2329" s="0" t="n">
        <v>2</v>
      </c>
      <c r="I2329" s="0" t="n">
        <v>2</v>
      </c>
      <c r="J2329" s="0" t="n">
        <v>43.360357</v>
      </c>
      <c r="K2329" s="0" t="n">
        <v>-1.399695</v>
      </c>
    </row>
    <row r="2330" customFormat="false" ht="13.8" hidden="false" customHeight="false" outlineLevel="0" collapsed="false">
      <c r="A2330" s="0" t="s">
        <v>11025</v>
      </c>
      <c r="B2330" s="0" t="n">
        <v>0</v>
      </c>
      <c r="C2330" s="0" t="s">
        <v>23218</v>
      </c>
      <c r="D2330" s="0" t="n">
        <v>640780623</v>
      </c>
      <c r="E2330" s="0" t="s">
        <v>19061</v>
      </c>
      <c r="F2330" s="0" t="n">
        <v>1</v>
      </c>
      <c r="G2330" s="0" t="n">
        <v>4</v>
      </c>
      <c r="H2330" s="0" t="n">
        <v>2</v>
      </c>
      <c r="I2330" s="0" t="n">
        <v>2</v>
      </c>
      <c r="J2330" s="0" t="n">
        <v>43.358431</v>
      </c>
      <c r="K2330" s="0" t="n">
        <v>-1.403821</v>
      </c>
    </row>
    <row r="2331" customFormat="false" ht="13.8" hidden="false" customHeight="false" outlineLevel="0" collapsed="false">
      <c r="A2331" s="0" t="s">
        <v>23215</v>
      </c>
      <c r="B2331" s="0" t="n">
        <v>0</v>
      </c>
      <c r="C2331" s="0" t="s">
        <v>23219</v>
      </c>
      <c r="D2331" s="0" t="n">
        <v>640780631</v>
      </c>
      <c r="E2331" s="0" t="s">
        <v>19061</v>
      </c>
      <c r="F2331" s="0" t="n">
        <v>1</v>
      </c>
      <c r="G2331" s="0" t="n">
        <v>4</v>
      </c>
      <c r="H2331" s="0" t="n">
        <v>2</v>
      </c>
      <c r="I2331" s="0" t="n">
        <v>2</v>
      </c>
      <c r="J2331" s="0" t="n">
        <v>43.356506</v>
      </c>
      <c r="K2331" s="0" t="n">
        <v>-1.399295</v>
      </c>
    </row>
    <row r="2332" customFormat="false" ht="13.8" hidden="false" customHeight="false" outlineLevel="0" collapsed="false">
      <c r="A2332" s="0" t="s">
        <v>11025</v>
      </c>
      <c r="B2332" s="0" t="n">
        <v>0</v>
      </c>
      <c r="C2332" s="0" t="s">
        <v>23220</v>
      </c>
      <c r="D2332" s="0" t="n">
        <v>640780649</v>
      </c>
      <c r="E2332" s="0" t="s">
        <v>19061</v>
      </c>
      <c r="F2332" s="0" t="n">
        <v>1</v>
      </c>
      <c r="G2332" s="0" t="n">
        <v>4</v>
      </c>
      <c r="H2332" s="0" t="n">
        <v>2</v>
      </c>
      <c r="I2332" s="0" t="n">
        <v>2</v>
      </c>
      <c r="J2332" s="0" t="n">
        <v>43.357523</v>
      </c>
      <c r="K2332" s="0" t="n">
        <v>-1.40326</v>
      </c>
    </row>
    <row r="2333" customFormat="false" ht="13.8" hidden="false" customHeight="false" outlineLevel="0" collapsed="false">
      <c r="A2333" s="0" t="s">
        <v>23215</v>
      </c>
      <c r="B2333" s="0" t="n">
        <v>0</v>
      </c>
      <c r="C2333" s="0" t="s">
        <v>23221</v>
      </c>
      <c r="D2333" s="0" t="n">
        <v>640780672</v>
      </c>
      <c r="E2333" s="0" t="s">
        <v>19061</v>
      </c>
      <c r="F2333" s="0" t="n">
        <v>1</v>
      </c>
      <c r="G2333" s="0" t="n">
        <v>4</v>
      </c>
      <c r="H2333" s="0" t="n">
        <v>2</v>
      </c>
      <c r="I2333" s="0" t="n">
        <v>2</v>
      </c>
      <c r="J2333" s="0" t="n">
        <v>43.356506</v>
      </c>
      <c r="K2333" s="0" t="n">
        <v>-1.399295</v>
      </c>
    </row>
    <row r="2334" customFormat="false" ht="13.8" hidden="false" customHeight="false" outlineLevel="0" collapsed="false">
      <c r="A2334" s="0" t="s">
        <v>23222</v>
      </c>
      <c r="B2334" s="0" t="n">
        <v>0</v>
      </c>
      <c r="C2334" s="0" t="s">
        <v>23223</v>
      </c>
      <c r="D2334" s="0" t="n">
        <v>640780714</v>
      </c>
      <c r="E2334" s="0" t="s">
        <v>19061</v>
      </c>
      <c r="F2334" s="0" t="n">
        <v>1</v>
      </c>
      <c r="G2334" s="0" t="n">
        <v>4</v>
      </c>
      <c r="H2334" s="0" t="n">
        <v>3</v>
      </c>
      <c r="I2334" s="0" t="n">
        <v>2</v>
      </c>
      <c r="J2334" s="0" t="n">
        <v>43.3641518</v>
      </c>
      <c r="K2334" s="0" t="n">
        <v>-1.7616499</v>
      </c>
    </row>
    <row r="2335" customFormat="false" ht="13.8" hidden="false" customHeight="false" outlineLevel="0" collapsed="false">
      <c r="A2335" s="0" t="s">
        <v>23186</v>
      </c>
      <c r="B2335" s="0" t="n">
        <v>0</v>
      </c>
      <c r="C2335" s="0" t="s">
        <v>23224</v>
      </c>
      <c r="D2335" s="0" t="n">
        <v>640780748</v>
      </c>
      <c r="E2335" s="0" t="s">
        <v>19061</v>
      </c>
      <c r="F2335" s="0" t="n">
        <v>1</v>
      </c>
      <c r="G2335" s="0" t="n">
        <v>4</v>
      </c>
      <c r="H2335" s="0" t="n">
        <v>2</v>
      </c>
      <c r="I2335" s="0" t="n">
        <v>2</v>
      </c>
      <c r="J2335" s="0" t="n">
        <v>43.397745</v>
      </c>
      <c r="K2335" s="0" t="n">
        <v>-1.639619</v>
      </c>
    </row>
    <row r="2336" customFormat="false" ht="13.8" hidden="false" customHeight="false" outlineLevel="0" collapsed="false">
      <c r="A2336" s="0" t="s">
        <v>10177</v>
      </c>
      <c r="B2336" s="0" t="n">
        <v>0</v>
      </c>
      <c r="C2336" s="0" t="s">
        <v>23225</v>
      </c>
      <c r="D2336" s="0" t="n">
        <v>640780755</v>
      </c>
      <c r="E2336" s="0" t="s">
        <v>19054</v>
      </c>
      <c r="F2336" s="0" t="n">
        <v>2</v>
      </c>
      <c r="G2336" s="0" t="n">
        <v>4</v>
      </c>
      <c r="H2336" s="0" t="n">
        <v>1</v>
      </c>
      <c r="I2336" s="0" t="n">
        <v>2</v>
      </c>
      <c r="J2336" s="0" t="n">
        <v>43.392067</v>
      </c>
      <c r="K2336" s="0" t="n">
        <v>-1.65406</v>
      </c>
    </row>
    <row r="2337" customFormat="false" ht="13.8" hidden="false" customHeight="false" outlineLevel="0" collapsed="false">
      <c r="A2337" s="0" t="s">
        <v>23180</v>
      </c>
      <c r="B2337" s="0" t="n">
        <v>0</v>
      </c>
      <c r="C2337" s="0" t="s">
        <v>23226</v>
      </c>
      <c r="D2337" s="0" t="n">
        <v>640780904</v>
      </c>
      <c r="E2337" s="0" t="s">
        <v>19061</v>
      </c>
      <c r="F2337" s="0" t="n">
        <v>1</v>
      </c>
      <c r="G2337" s="0" t="n">
        <v>4</v>
      </c>
      <c r="H2337" s="0" t="n">
        <v>3</v>
      </c>
      <c r="I2337" s="0" t="n">
        <v>2</v>
      </c>
      <c r="J2337" s="0" t="n">
        <v>43.323259</v>
      </c>
      <c r="K2337" s="0" t="n">
        <v>-0.349336</v>
      </c>
    </row>
    <row r="2338" customFormat="false" ht="13.8" hidden="false" customHeight="false" outlineLevel="0" collapsed="false">
      <c r="A2338" s="0" t="s">
        <v>23227</v>
      </c>
      <c r="B2338" s="0" t="n">
        <v>0</v>
      </c>
      <c r="C2338" s="0" t="s">
        <v>23228</v>
      </c>
      <c r="D2338" s="0" t="n">
        <v>640780938</v>
      </c>
      <c r="E2338" s="0" t="s">
        <v>19054</v>
      </c>
      <c r="F2338" s="0" t="n">
        <v>2</v>
      </c>
      <c r="G2338" s="0" t="n">
        <v>4</v>
      </c>
      <c r="H2338" s="0" t="n">
        <v>2</v>
      </c>
      <c r="I2338" s="0" t="n">
        <v>2</v>
      </c>
      <c r="J2338" s="0" t="n">
        <v>43.303803</v>
      </c>
      <c r="K2338" s="0" t="n">
        <v>-0.365353</v>
      </c>
    </row>
    <row r="2339" customFormat="false" ht="13.8" hidden="false" customHeight="false" outlineLevel="0" collapsed="false">
      <c r="A2339" s="0" t="s">
        <v>23189</v>
      </c>
      <c r="B2339" s="0" t="n">
        <v>0</v>
      </c>
      <c r="C2339" s="0" t="s">
        <v>23229</v>
      </c>
      <c r="D2339" s="0" t="n">
        <v>640780946</v>
      </c>
      <c r="E2339" s="0" t="s">
        <v>19061</v>
      </c>
      <c r="F2339" s="0" t="n">
        <v>1</v>
      </c>
      <c r="G2339" s="0" t="n">
        <v>4</v>
      </c>
      <c r="H2339" s="0" t="n">
        <v>2</v>
      </c>
      <c r="I2339" s="0" t="n">
        <v>2</v>
      </c>
      <c r="J2339" s="0" t="n">
        <v>43.323728</v>
      </c>
      <c r="K2339" s="0" t="n">
        <v>-0.350188</v>
      </c>
    </row>
    <row r="2340" customFormat="false" ht="13.8" hidden="false" customHeight="false" outlineLevel="0" collapsed="false">
      <c r="A2340" s="0" t="s">
        <v>18466</v>
      </c>
      <c r="B2340" s="0" t="n">
        <v>0</v>
      </c>
      <c r="C2340" s="0" t="s">
        <v>23230</v>
      </c>
      <c r="D2340" s="0" t="n">
        <v>640781175</v>
      </c>
      <c r="E2340" s="0" t="s">
        <v>19061</v>
      </c>
      <c r="F2340" s="0" t="n">
        <v>1</v>
      </c>
      <c r="G2340" s="0" t="n">
        <v>4</v>
      </c>
      <c r="H2340" s="0" t="n">
        <v>3</v>
      </c>
      <c r="I2340" s="0" t="n">
        <v>1</v>
      </c>
      <c r="J2340" s="0" t="n">
        <v>43.09256</v>
      </c>
      <c r="K2340" s="0" t="n">
        <v>-0.714781</v>
      </c>
    </row>
    <row r="2341" customFormat="false" ht="13.8" hidden="false" customHeight="false" outlineLevel="0" collapsed="false">
      <c r="A2341" s="0" t="s">
        <v>11753</v>
      </c>
      <c r="B2341" s="0" t="n">
        <v>0</v>
      </c>
      <c r="C2341" s="0" t="s">
        <v>23231</v>
      </c>
      <c r="D2341" s="0" t="n">
        <v>640781225</v>
      </c>
      <c r="E2341" s="0" t="s">
        <v>19061</v>
      </c>
      <c r="F2341" s="0" t="n">
        <v>1</v>
      </c>
      <c r="G2341" s="0" t="n">
        <v>4</v>
      </c>
      <c r="H2341" s="0" t="n">
        <v>2</v>
      </c>
      <c r="I2341" s="0" t="n">
        <v>2</v>
      </c>
      <c r="J2341" s="0" t="n">
        <v>43.287412</v>
      </c>
      <c r="K2341" s="0" t="n">
        <v>-0.351362</v>
      </c>
    </row>
    <row r="2342" customFormat="false" ht="13.8" hidden="false" customHeight="false" outlineLevel="0" collapsed="false">
      <c r="A2342" s="0" t="s">
        <v>23180</v>
      </c>
      <c r="B2342" s="0" t="n">
        <v>0</v>
      </c>
      <c r="C2342" s="0" t="s">
        <v>23232</v>
      </c>
      <c r="D2342" s="0" t="n">
        <v>640781308</v>
      </c>
      <c r="E2342" s="0" t="s">
        <v>19061</v>
      </c>
      <c r="F2342" s="0" t="n">
        <v>1</v>
      </c>
      <c r="G2342" s="0" t="n">
        <v>4</v>
      </c>
      <c r="H2342" s="0" t="n">
        <v>2</v>
      </c>
      <c r="I2342" s="0" t="n">
        <v>2</v>
      </c>
      <c r="J2342" s="0" t="n">
        <v>43.323963</v>
      </c>
      <c r="K2342" s="0" t="n">
        <v>-0.348679</v>
      </c>
    </row>
    <row r="2343" customFormat="false" ht="13.8" hidden="false" customHeight="false" outlineLevel="0" collapsed="false">
      <c r="A2343" s="0" t="s">
        <v>23233</v>
      </c>
      <c r="B2343" s="0" t="n">
        <v>0</v>
      </c>
      <c r="C2343" s="0" t="s">
        <v>23234</v>
      </c>
      <c r="D2343" s="0" t="n">
        <v>640781332</v>
      </c>
      <c r="E2343" s="0" t="s">
        <v>19061</v>
      </c>
      <c r="F2343" s="0" t="n">
        <v>1</v>
      </c>
      <c r="G2343" s="0" t="n">
        <v>4</v>
      </c>
      <c r="H2343" s="0" t="n">
        <v>2</v>
      </c>
      <c r="I2343" s="0" t="n">
        <v>2</v>
      </c>
      <c r="J2343" s="0" t="n">
        <v>43.276363</v>
      </c>
      <c r="K2343" s="0" t="n">
        <v>-0.325012</v>
      </c>
    </row>
    <row r="2344" customFormat="false" ht="13.8" hidden="false" customHeight="false" outlineLevel="0" collapsed="false">
      <c r="A2344" s="0" t="s">
        <v>23235</v>
      </c>
      <c r="B2344" s="0" t="n">
        <v>0</v>
      </c>
      <c r="C2344" s="0" t="s">
        <v>23236</v>
      </c>
      <c r="D2344" s="0" t="n">
        <v>640781340</v>
      </c>
      <c r="E2344" s="0" t="s">
        <v>19061</v>
      </c>
      <c r="F2344" s="0" t="n">
        <v>1</v>
      </c>
      <c r="G2344" s="0" t="n">
        <v>4</v>
      </c>
      <c r="H2344" s="0" t="n">
        <v>2</v>
      </c>
      <c r="J2344" s="0" t="n">
        <v>43.3013855</v>
      </c>
      <c r="K2344" s="0" t="n">
        <v>-0.389878899</v>
      </c>
    </row>
    <row r="2345" customFormat="false" ht="13.8" hidden="false" customHeight="false" outlineLevel="0" collapsed="false">
      <c r="A2345" s="0" t="s">
        <v>23237</v>
      </c>
      <c r="B2345" s="0" t="n">
        <v>0</v>
      </c>
      <c r="C2345" s="0" t="s">
        <v>23238</v>
      </c>
      <c r="D2345" s="0" t="n">
        <v>640786281</v>
      </c>
      <c r="E2345" s="0" t="s">
        <v>19054</v>
      </c>
      <c r="F2345" s="0" t="n">
        <v>2</v>
      </c>
      <c r="G2345" s="0" t="n">
        <v>4</v>
      </c>
      <c r="H2345" s="0" t="n">
        <v>1</v>
      </c>
      <c r="I2345" s="0" t="n">
        <v>2</v>
      </c>
      <c r="J2345" s="0" t="n">
        <v>43.174453</v>
      </c>
      <c r="K2345" s="0" t="n">
        <v>-0.255217</v>
      </c>
    </row>
    <row r="2346" customFormat="false" ht="13.8" hidden="false" customHeight="false" outlineLevel="0" collapsed="false">
      <c r="A2346" s="0" t="s">
        <v>11754</v>
      </c>
      <c r="B2346" s="0" t="n">
        <v>0</v>
      </c>
      <c r="C2346" s="0" t="s">
        <v>23239</v>
      </c>
      <c r="D2346" s="0" t="n">
        <v>640787149</v>
      </c>
      <c r="E2346" s="0" t="s">
        <v>19054</v>
      </c>
      <c r="F2346" s="0" t="n">
        <v>2</v>
      </c>
      <c r="G2346" s="0" t="n">
        <v>4</v>
      </c>
      <c r="H2346" s="0" t="n">
        <v>3</v>
      </c>
      <c r="I2346" s="0" t="n">
        <v>2</v>
      </c>
      <c r="J2346" s="0" t="n">
        <v>43.472464</v>
      </c>
      <c r="K2346" s="0" t="n">
        <v>-0.929169</v>
      </c>
    </row>
    <row r="2347" customFormat="false" ht="13.8" hidden="false" customHeight="false" outlineLevel="0" collapsed="false">
      <c r="A2347" s="0" t="s">
        <v>23240</v>
      </c>
      <c r="B2347" s="0" t="n">
        <v>0</v>
      </c>
      <c r="C2347" s="0" t="s">
        <v>23241</v>
      </c>
      <c r="D2347" s="0" t="n">
        <v>640787156</v>
      </c>
      <c r="E2347" s="0" t="s">
        <v>19054</v>
      </c>
      <c r="F2347" s="0" t="n">
        <v>2</v>
      </c>
      <c r="G2347" s="0" t="n">
        <v>4</v>
      </c>
      <c r="H2347" s="0" t="n">
        <v>3</v>
      </c>
      <c r="I2347" s="0" t="n">
        <v>2</v>
      </c>
      <c r="J2347" s="0" t="n">
        <v>43.170879</v>
      </c>
      <c r="K2347" s="0" t="n">
        <v>-1.234144</v>
      </c>
    </row>
    <row r="2348" customFormat="false" ht="13.8" hidden="false" customHeight="false" outlineLevel="0" collapsed="false">
      <c r="A2348" s="0" t="s">
        <v>23242</v>
      </c>
      <c r="B2348" s="0" t="n">
        <v>0</v>
      </c>
      <c r="C2348" s="0" t="s">
        <v>23243</v>
      </c>
      <c r="D2348" s="0" t="n">
        <v>640789426</v>
      </c>
      <c r="E2348" s="0" t="s">
        <v>19054</v>
      </c>
      <c r="F2348" s="0" t="n">
        <v>2</v>
      </c>
      <c r="G2348" s="0" t="n">
        <v>4</v>
      </c>
      <c r="H2348" s="0" t="n">
        <v>2</v>
      </c>
      <c r="I2348" s="0" t="n">
        <v>2</v>
      </c>
      <c r="J2348" s="0" t="n">
        <v>43.253637</v>
      </c>
      <c r="K2348" s="0" t="n">
        <v>-0.389565</v>
      </c>
    </row>
    <row r="2349" customFormat="false" ht="13.8" hidden="false" customHeight="false" outlineLevel="0" collapsed="false">
      <c r="A2349" s="0" t="s">
        <v>23244</v>
      </c>
      <c r="B2349" s="0" t="n">
        <v>0</v>
      </c>
      <c r="C2349" s="0" t="s">
        <v>23245</v>
      </c>
      <c r="D2349" s="0" t="n">
        <v>640789624</v>
      </c>
      <c r="E2349" s="0" t="s">
        <v>19061</v>
      </c>
      <c r="F2349" s="0" t="n">
        <v>1</v>
      </c>
      <c r="G2349" s="0" t="n">
        <v>4</v>
      </c>
      <c r="H2349" s="0" t="n">
        <v>3</v>
      </c>
      <c r="I2349" s="0" t="n">
        <v>2</v>
      </c>
      <c r="J2349" s="0" t="n">
        <v>43.405729</v>
      </c>
      <c r="K2349" s="0" t="n">
        <v>-0.923274</v>
      </c>
    </row>
    <row r="2350" customFormat="false" ht="13.8" hidden="false" customHeight="false" outlineLevel="0" collapsed="false">
      <c r="A2350" s="0" t="s">
        <v>23205</v>
      </c>
      <c r="B2350" s="0" t="n">
        <v>0</v>
      </c>
      <c r="C2350" s="0" t="s">
        <v>23246</v>
      </c>
      <c r="D2350" s="0" t="n">
        <v>640789640</v>
      </c>
      <c r="E2350" s="0" t="s">
        <v>19061</v>
      </c>
      <c r="F2350" s="0" t="n">
        <v>1</v>
      </c>
      <c r="G2350" s="0" t="n">
        <v>4</v>
      </c>
      <c r="H2350" s="0" t="n">
        <v>2</v>
      </c>
      <c r="I2350" s="0" t="n">
        <v>2</v>
      </c>
      <c r="J2350" s="0" t="n">
        <v>43.479233</v>
      </c>
      <c r="K2350" s="0" t="n">
        <v>-1.484311</v>
      </c>
    </row>
    <row r="2351" customFormat="false" ht="13.8" hidden="false" customHeight="false" outlineLevel="0" collapsed="false">
      <c r="A2351" s="0" t="s">
        <v>23247</v>
      </c>
      <c r="B2351" s="0" t="n">
        <v>0</v>
      </c>
      <c r="C2351" s="0" t="s">
        <v>23248</v>
      </c>
      <c r="D2351" s="0" t="n">
        <v>640789699</v>
      </c>
      <c r="E2351" s="0" t="s">
        <v>19061</v>
      </c>
      <c r="F2351" s="0" t="n">
        <v>1</v>
      </c>
      <c r="G2351" s="0" t="n">
        <v>4</v>
      </c>
      <c r="H2351" s="0" t="n">
        <v>3</v>
      </c>
      <c r="I2351" s="0" t="n">
        <v>2</v>
      </c>
      <c r="J2351" s="0" t="n">
        <v>43.493832</v>
      </c>
      <c r="K2351" s="0" t="n">
        <v>-1.458685</v>
      </c>
    </row>
    <row r="2352" customFormat="false" ht="13.8" hidden="false" customHeight="false" outlineLevel="0" collapsed="false">
      <c r="A2352" s="0" t="s">
        <v>23249</v>
      </c>
      <c r="B2352" s="0" t="n">
        <v>0</v>
      </c>
      <c r="C2352" s="0" t="s">
        <v>23250</v>
      </c>
      <c r="D2352" s="0" t="n">
        <v>640790150</v>
      </c>
      <c r="E2352" s="0" t="s">
        <v>19054</v>
      </c>
      <c r="F2352" s="0" t="n">
        <v>2</v>
      </c>
      <c r="G2352" s="0" t="n">
        <v>4</v>
      </c>
      <c r="H2352" s="0" t="n">
        <v>1</v>
      </c>
      <c r="I2352" s="0" t="n">
        <v>3</v>
      </c>
      <c r="J2352" s="0" t="n">
        <v>43.375451</v>
      </c>
      <c r="K2352" s="0" t="n">
        <v>-1.76198</v>
      </c>
    </row>
    <row r="2353" customFormat="false" ht="13.8" hidden="false" customHeight="false" outlineLevel="0" collapsed="false">
      <c r="A2353" s="0" t="s">
        <v>23251</v>
      </c>
      <c r="B2353" s="0" t="n">
        <v>0</v>
      </c>
      <c r="C2353" s="0" t="s">
        <v>23252</v>
      </c>
      <c r="D2353" s="0" t="n">
        <v>640792305</v>
      </c>
      <c r="E2353" s="0" t="s">
        <v>19061</v>
      </c>
      <c r="F2353" s="0" t="n">
        <v>1</v>
      </c>
      <c r="G2353" s="0" t="n">
        <v>4</v>
      </c>
      <c r="H2353" s="0" t="n">
        <v>3</v>
      </c>
      <c r="I2353" s="0" t="n">
        <v>2</v>
      </c>
      <c r="J2353" s="0" t="n">
        <v>43.118534</v>
      </c>
      <c r="K2353" s="0" t="n">
        <v>-0.865053</v>
      </c>
    </row>
    <row r="2354" customFormat="false" ht="13.8" hidden="false" customHeight="false" outlineLevel="0" collapsed="false">
      <c r="A2354" s="0" t="s">
        <v>23205</v>
      </c>
      <c r="B2354" s="0" t="n">
        <v>0</v>
      </c>
      <c r="C2354" s="0" t="s">
        <v>23253</v>
      </c>
      <c r="D2354" s="0" t="n">
        <v>640796736</v>
      </c>
      <c r="E2354" s="0" t="s">
        <v>19061</v>
      </c>
      <c r="F2354" s="0" t="n">
        <v>1</v>
      </c>
      <c r="G2354" s="0" t="n">
        <v>4</v>
      </c>
      <c r="H2354" s="0" t="n">
        <v>2</v>
      </c>
      <c r="I2354" s="0" t="n">
        <v>1</v>
      </c>
      <c r="J2354" s="0" t="n">
        <v>43.478915</v>
      </c>
      <c r="K2354" s="0" t="n">
        <v>-1.485343</v>
      </c>
    </row>
    <row r="2355" customFormat="false" ht="13.8" hidden="false" customHeight="false" outlineLevel="0" collapsed="false">
      <c r="A2355" s="0" t="s">
        <v>23254</v>
      </c>
      <c r="B2355" s="0" t="n">
        <v>0</v>
      </c>
      <c r="C2355" s="0" t="s">
        <v>21533</v>
      </c>
      <c r="D2355" s="0" t="n">
        <v>640796835</v>
      </c>
      <c r="E2355" s="0" t="s">
        <v>19061</v>
      </c>
      <c r="F2355" s="0" t="n">
        <v>1</v>
      </c>
      <c r="G2355" s="0" t="n">
        <v>4</v>
      </c>
      <c r="H2355" s="0" t="n">
        <v>2</v>
      </c>
      <c r="I2355" s="0" t="n">
        <v>1</v>
      </c>
      <c r="J2355" s="0" t="n">
        <v>43.469892</v>
      </c>
      <c r="K2355" s="0" t="n">
        <v>-1.551962</v>
      </c>
    </row>
    <row r="2356" customFormat="false" ht="13.8" hidden="false" customHeight="false" outlineLevel="0" collapsed="false">
      <c r="A2356" s="0" t="s">
        <v>15971</v>
      </c>
      <c r="B2356" s="0" t="n">
        <v>0</v>
      </c>
      <c r="C2356" s="0" t="s">
        <v>21533</v>
      </c>
      <c r="D2356" s="0" t="n">
        <v>640797155</v>
      </c>
      <c r="E2356" s="0" t="s">
        <v>19061</v>
      </c>
      <c r="F2356" s="0" t="n">
        <v>1</v>
      </c>
      <c r="G2356" s="0" t="n">
        <v>4</v>
      </c>
      <c r="H2356" s="0" t="n">
        <v>2</v>
      </c>
      <c r="I2356" s="0" t="n">
        <v>1</v>
      </c>
      <c r="J2356" s="0" t="n">
        <v>43.164154</v>
      </c>
      <c r="K2356" s="0" t="n">
        <v>-1.236761</v>
      </c>
    </row>
    <row r="2357" customFormat="false" ht="13.8" hidden="false" customHeight="false" outlineLevel="0" collapsed="false">
      <c r="A2357" s="0" t="s">
        <v>23205</v>
      </c>
      <c r="B2357" s="0" t="n">
        <v>0</v>
      </c>
      <c r="C2357" s="0" t="s">
        <v>21533</v>
      </c>
      <c r="D2357" s="0" t="n">
        <v>640797296</v>
      </c>
      <c r="E2357" s="0" t="s">
        <v>19061</v>
      </c>
      <c r="F2357" s="0" t="n">
        <v>1</v>
      </c>
      <c r="G2357" s="0" t="n">
        <v>4</v>
      </c>
      <c r="H2357" s="0" t="n">
        <v>2</v>
      </c>
      <c r="I2357" s="0" t="n">
        <v>1</v>
      </c>
      <c r="J2357" s="0" t="n">
        <v>43.4799902</v>
      </c>
      <c r="K2357" s="0" t="n">
        <v>-1.485097799</v>
      </c>
    </row>
    <row r="2358" customFormat="false" ht="13.8" hidden="false" customHeight="false" outlineLevel="0" collapsed="false">
      <c r="A2358" s="0" t="s">
        <v>10226</v>
      </c>
      <c r="B2358" s="0" t="n">
        <v>0</v>
      </c>
      <c r="C2358" s="0" t="s">
        <v>23255</v>
      </c>
      <c r="D2358" s="0" t="n">
        <v>650000045</v>
      </c>
      <c r="E2358" s="0" t="s">
        <v>19061</v>
      </c>
      <c r="F2358" s="0" t="n">
        <v>1</v>
      </c>
      <c r="G2358" s="0" t="n">
        <v>4</v>
      </c>
      <c r="H2358" s="0" t="n">
        <v>1</v>
      </c>
      <c r="I2358" s="0" t="n">
        <v>2</v>
      </c>
      <c r="J2358" s="0" t="n">
        <v>43.099697</v>
      </c>
      <c r="K2358" s="0" t="n">
        <v>-0.045313</v>
      </c>
    </row>
    <row r="2359" customFormat="false" ht="13.8" hidden="false" customHeight="false" outlineLevel="0" collapsed="false">
      <c r="A2359" s="0" t="s">
        <v>23256</v>
      </c>
      <c r="B2359" s="0" t="n">
        <v>0</v>
      </c>
      <c r="C2359" s="0" t="s">
        <v>23257</v>
      </c>
      <c r="D2359" s="0" t="n">
        <v>650000052</v>
      </c>
      <c r="E2359" s="0" t="s">
        <v>19061</v>
      </c>
      <c r="F2359" s="0" t="n">
        <v>1</v>
      </c>
      <c r="G2359" s="0" t="n">
        <v>4</v>
      </c>
      <c r="H2359" s="0" t="n">
        <v>1</v>
      </c>
      <c r="I2359" s="0" t="n">
        <v>2</v>
      </c>
      <c r="J2359" s="0" t="n">
        <v>43.066779</v>
      </c>
      <c r="K2359" s="0" t="n">
        <v>0.14647</v>
      </c>
    </row>
    <row r="2360" customFormat="false" ht="13.8" hidden="false" customHeight="false" outlineLevel="0" collapsed="false">
      <c r="A2360" s="0" t="s">
        <v>23258</v>
      </c>
      <c r="B2360" s="0" t="n">
        <v>0</v>
      </c>
      <c r="C2360" s="0" t="s">
        <v>23259</v>
      </c>
      <c r="D2360" s="0" t="n">
        <v>650000060</v>
      </c>
      <c r="E2360" s="0" t="s">
        <v>19061</v>
      </c>
      <c r="F2360" s="0" t="n">
        <v>1</v>
      </c>
      <c r="G2360" s="0" t="n">
        <v>4</v>
      </c>
      <c r="H2360" s="0" t="n">
        <v>1</v>
      </c>
      <c r="I2360" s="0" t="n">
        <v>3</v>
      </c>
      <c r="J2360" s="0" t="n">
        <v>43.1185769</v>
      </c>
      <c r="K2360" s="0" t="n">
        <v>0.4120777</v>
      </c>
    </row>
    <row r="2361" customFormat="false" ht="13.8" hidden="false" customHeight="false" outlineLevel="0" collapsed="false">
      <c r="A2361" s="0" t="s">
        <v>23260</v>
      </c>
      <c r="B2361" s="0" t="n">
        <v>0</v>
      </c>
      <c r="C2361" s="0" t="s">
        <v>23261</v>
      </c>
      <c r="D2361" s="0" t="n">
        <v>650000078</v>
      </c>
      <c r="E2361" s="0" t="s">
        <v>19061</v>
      </c>
      <c r="F2361" s="0" t="n">
        <v>1</v>
      </c>
      <c r="G2361" s="0" t="n">
        <v>4</v>
      </c>
      <c r="H2361" s="0" t="n">
        <v>1</v>
      </c>
      <c r="I2361" s="0" t="n">
        <v>2</v>
      </c>
      <c r="J2361" s="0" t="n">
        <v>43.092778</v>
      </c>
      <c r="K2361" s="0" t="n">
        <v>0.071234</v>
      </c>
    </row>
    <row r="2362" customFormat="false" ht="13.8" hidden="false" customHeight="false" outlineLevel="0" collapsed="false">
      <c r="A2362" s="0" t="s">
        <v>23262</v>
      </c>
      <c r="B2362" s="0" t="n">
        <v>0</v>
      </c>
      <c r="C2362" s="0" t="s">
        <v>23263</v>
      </c>
      <c r="D2362" s="0" t="n">
        <v>650000417</v>
      </c>
      <c r="E2362" s="0" t="s">
        <v>19054</v>
      </c>
      <c r="F2362" s="0" t="n">
        <v>2</v>
      </c>
      <c r="G2362" s="0" t="n">
        <v>4</v>
      </c>
      <c r="H2362" s="0" t="n">
        <v>1</v>
      </c>
      <c r="I2362" s="0" t="n">
        <v>3</v>
      </c>
      <c r="J2362" s="0" t="n">
        <v>43.222915</v>
      </c>
      <c r="K2362" s="0" t="n">
        <v>0.058132</v>
      </c>
    </row>
    <row r="2363" customFormat="false" ht="13.8" hidden="false" customHeight="false" outlineLevel="0" collapsed="false">
      <c r="A2363" s="0" t="s">
        <v>23264</v>
      </c>
      <c r="B2363" s="0" t="n">
        <v>0</v>
      </c>
      <c r="C2363" s="0" t="s">
        <v>23265</v>
      </c>
      <c r="D2363" s="0" t="n">
        <v>650002579</v>
      </c>
      <c r="E2363" s="0" t="s">
        <v>19061</v>
      </c>
      <c r="F2363" s="0" t="n">
        <v>1</v>
      </c>
      <c r="G2363" s="0" t="n">
        <v>4</v>
      </c>
      <c r="H2363" s="0" t="n">
        <v>2</v>
      </c>
      <c r="I2363" s="0" t="n">
        <v>2</v>
      </c>
      <c r="J2363" s="0" t="n">
        <v>43.218847</v>
      </c>
      <c r="K2363" s="0" t="n">
        <v>0.077405</v>
      </c>
    </row>
    <row r="2364" customFormat="false" ht="13.8" hidden="false" customHeight="false" outlineLevel="0" collapsed="false">
      <c r="A2364" s="0" t="s">
        <v>23266</v>
      </c>
      <c r="B2364" s="0" t="n">
        <v>0</v>
      </c>
      <c r="C2364" s="0" t="s">
        <v>23267</v>
      </c>
      <c r="D2364" s="0" t="n">
        <v>650005044</v>
      </c>
      <c r="E2364" s="0" t="s">
        <v>19054</v>
      </c>
      <c r="F2364" s="0" t="n">
        <v>2</v>
      </c>
      <c r="G2364" s="0" t="n">
        <v>4</v>
      </c>
      <c r="H2364" s="0" t="n">
        <v>3</v>
      </c>
      <c r="I2364" s="0" t="n">
        <v>1</v>
      </c>
      <c r="J2364" s="0" t="n">
        <v>43.064743</v>
      </c>
      <c r="K2364" s="0" t="n">
        <v>0.147704</v>
      </c>
    </row>
    <row r="2365" customFormat="false" ht="13.8" hidden="false" customHeight="false" outlineLevel="0" collapsed="false">
      <c r="A2365" s="0" t="s">
        <v>23268</v>
      </c>
      <c r="B2365" s="0" t="n">
        <v>0</v>
      </c>
      <c r="C2365" s="0" t="s">
        <v>23269</v>
      </c>
      <c r="D2365" s="0" t="n">
        <v>650780141</v>
      </c>
      <c r="E2365" s="0" t="s">
        <v>19054</v>
      </c>
      <c r="F2365" s="0" t="n">
        <v>2</v>
      </c>
      <c r="G2365" s="0" t="n">
        <v>4</v>
      </c>
      <c r="H2365" s="0" t="n">
        <v>1</v>
      </c>
      <c r="I2365" s="0" t="n">
        <v>2</v>
      </c>
      <c r="J2365" s="0" t="n">
        <v>43.235061</v>
      </c>
      <c r="K2365" s="0" t="n">
        <v>0.067466</v>
      </c>
    </row>
    <row r="2366" customFormat="false" ht="13.8" hidden="false" customHeight="false" outlineLevel="0" collapsed="false">
      <c r="A2366" s="0" t="s">
        <v>23270</v>
      </c>
      <c r="B2366" s="0" t="n">
        <v>0</v>
      </c>
      <c r="C2366" s="0" t="s">
        <v>23271</v>
      </c>
      <c r="D2366" s="0" t="n">
        <v>650780182</v>
      </c>
      <c r="E2366" s="0" t="s">
        <v>19054</v>
      </c>
      <c r="F2366" s="0" t="n">
        <v>2</v>
      </c>
      <c r="G2366" s="0" t="n">
        <v>4</v>
      </c>
      <c r="H2366" s="0" t="n">
        <v>1</v>
      </c>
      <c r="I2366" s="0" t="n">
        <v>2</v>
      </c>
      <c r="J2366" s="0" t="n">
        <v>43.385534</v>
      </c>
      <c r="K2366" s="0" t="n">
        <v>0.052977</v>
      </c>
    </row>
    <row r="2367" customFormat="false" ht="13.8" hidden="false" customHeight="false" outlineLevel="0" collapsed="false">
      <c r="A2367" s="0" t="s">
        <v>23272</v>
      </c>
      <c r="B2367" s="0" t="n">
        <v>0</v>
      </c>
      <c r="C2367" s="0" t="s">
        <v>23273</v>
      </c>
      <c r="D2367" s="0" t="n">
        <v>650780323</v>
      </c>
      <c r="E2367" s="0" t="s">
        <v>19061</v>
      </c>
      <c r="F2367" s="0" t="n">
        <v>1</v>
      </c>
      <c r="G2367" s="0" t="n">
        <v>4</v>
      </c>
      <c r="H2367" s="0" t="n">
        <v>3</v>
      </c>
      <c r="I2367" s="0" t="n">
        <v>2</v>
      </c>
      <c r="J2367" s="0" t="n">
        <v>43.120092</v>
      </c>
      <c r="K2367" s="0" t="n">
        <v>0.310571</v>
      </c>
    </row>
    <row r="2368" customFormat="false" ht="13.8" hidden="false" customHeight="false" outlineLevel="0" collapsed="false">
      <c r="A2368" s="0" t="s">
        <v>23274</v>
      </c>
      <c r="B2368" s="0" t="n">
        <v>0</v>
      </c>
      <c r="C2368" s="0" t="s">
        <v>23275</v>
      </c>
      <c r="D2368" s="0" t="n">
        <v>650780398</v>
      </c>
      <c r="E2368" s="0" t="s">
        <v>19054</v>
      </c>
      <c r="F2368" s="0" t="n">
        <v>2</v>
      </c>
      <c r="G2368" s="0" t="n">
        <v>4</v>
      </c>
      <c r="H2368" s="0" t="n">
        <v>3</v>
      </c>
      <c r="I2368" s="0" t="n">
        <v>2</v>
      </c>
      <c r="J2368" s="0" t="n">
        <v>43.061419</v>
      </c>
      <c r="K2368" s="0" t="n">
        <v>0.14493</v>
      </c>
    </row>
    <row r="2369" customFormat="false" ht="13.8" hidden="false" customHeight="false" outlineLevel="0" collapsed="false">
      <c r="A2369" s="0" t="s">
        <v>23276</v>
      </c>
      <c r="B2369" s="0" t="n">
        <v>0</v>
      </c>
      <c r="C2369" s="0" t="s">
        <v>23277</v>
      </c>
      <c r="D2369" s="0" t="n">
        <v>650780679</v>
      </c>
      <c r="E2369" s="0" t="s">
        <v>19061</v>
      </c>
      <c r="F2369" s="0" t="n">
        <v>1</v>
      </c>
      <c r="G2369" s="0" t="n">
        <v>4</v>
      </c>
      <c r="H2369" s="0" t="n">
        <v>2</v>
      </c>
      <c r="I2369" s="0" t="n">
        <v>2</v>
      </c>
      <c r="J2369" s="0" t="n">
        <v>43.224573</v>
      </c>
      <c r="K2369" s="0" t="n">
        <v>0.077292</v>
      </c>
    </row>
    <row r="2370" customFormat="false" ht="13.8" hidden="false" customHeight="false" outlineLevel="0" collapsed="false">
      <c r="A2370" s="0" t="s">
        <v>11550</v>
      </c>
      <c r="B2370" s="0" t="n">
        <v>0</v>
      </c>
      <c r="C2370" s="0" t="s">
        <v>23278</v>
      </c>
      <c r="D2370" s="0" t="n">
        <v>650780729</v>
      </c>
      <c r="E2370" s="0" t="s">
        <v>19054</v>
      </c>
      <c r="F2370" s="0" t="n">
        <v>2</v>
      </c>
      <c r="G2370" s="0" t="n">
        <v>4</v>
      </c>
      <c r="H2370" s="0" t="n">
        <v>2</v>
      </c>
      <c r="I2370" s="0" t="n">
        <v>2</v>
      </c>
      <c r="J2370" s="0" t="n">
        <v>43.228366</v>
      </c>
      <c r="K2370" s="0" t="n">
        <v>0.106394</v>
      </c>
    </row>
    <row r="2371" customFormat="false" ht="13.8" hidden="false" customHeight="false" outlineLevel="0" collapsed="false">
      <c r="A2371" s="0" t="s">
        <v>23279</v>
      </c>
      <c r="B2371" s="0" t="n">
        <v>0</v>
      </c>
      <c r="C2371" s="0" t="s">
        <v>23280</v>
      </c>
      <c r="D2371" s="0" t="n">
        <v>650780737</v>
      </c>
      <c r="E2371" s="0" t="s">
        <v>19061</v>
      </c>
      <c r="F2371" s="0" t="n">
        <v>1</v>
      </c>
      <c r="G2371" s="0" t="n">
        <v>4</v>
      </c>
      <c r="H2371" s="0" t="n">
        <v>2</v>
      </c>
      <c r="I2371" s="0" t="n">
        <v>2</v>
      </c>
      <c r="J2371" s="0" t="n">
        <v>43.203232</v>
      </c>
      <c r="K2371" s="0" t="n">
        <v>0.137151</v>
      </c>
    </row>
    <row r="2372" customFormat="false" ht="13.8" hidden="false" customHeight="false" outlineLevel="0" collapsed="false">
      <c r="A2372" s="0" t="s">
        <v>23281</v>
      </c>
      <c r="B2372" s="0" t="n">
        <v>0</v>
      </c>
      <c r="C2372" s="0" t="s">
        <v>23282</v>
      </c>
      <c r="D2372" s="0" t="n">
        <v>650784218</v>
      </c>
      <c r="E2372" s="0" t="s">
        <v>19061</v>
      </c>
      <c r="F2372" s="0" t="n">
        <v>1</v>
      </c>
      <c r="G2372" s="0" t="n">
        <v>4</v>
      </c>
      <c r="H2372" s="0" t="n">
        <v>1</v>
      </c>
      <c r="I2372" s="0" t="n">
        <v>2</v>
      </c>
      <c r="J2372" s="0" t="n">
        <v>43.125519</v>
      </c>
      <c r="K2372" s="0" t="n">
        <v>0.38396</v>
      </c>
    </row>
    <row r="2373" customFormat="false" ht="13.8" hidden="false" customHeight="false" outlineLevel="0" collapsed="false">
      <c r="A2373" s="0" t="s">
        <v>23256</v>
      </c>
      <c r="B2373" s="0" t="n">
        <v>0</v>
      </c>
      <c r="C2373" s="0" t="s">
        <v>23283</v>
      </c>
      <c r="D2373" s="0" t="n">
        <v>650786668</v>
      </c>
      <c r="E2373" s="0" t="s">
        <v>19061</v>
      </c>
      <c r="F2373" s="0" t="n">
        <v>1</v>
      </c>
      <c r="G2373" s="0" t="n">
        <v>4</v>
      </c>
      <c r="H2373" s="0" t="n">
        <v>1</v>
      </c>
      <c r="I2373" s="0" t="n">
        <v>2</v>
      </c>
      <c r="J2373" s="0" t="n">
        <v>43.066779</v>
      </c>
      <c r="K2373" s="0" t="n">
        <v>0.14647</v>
      </c>
    </row>
    <row r="2374" customFormat="false" ht="13.8" hidden="false" customHeight="false" outlineLevel="0" collapsed="false">
      <c r="A2374" s="0" t="s">
        <v>23284</v>
      </c>
      <c r="B2374" s="0" t="n">
        <v>0</v>
      </c>
      <c r="C2374" s="0" t="s">
        <v>23285</v>
      </c>
      <c r="D2374" s="0" t="n">
        <v>650788573</v>
      </c>
      <c r="E2374" s="0" t="s">
        <v>19054</v>
      </c>
      <c r="F2374" s="0" t="n">
        <v>2</v>
      </c>
      <c r="G2374" s="0" t="n">
        <v>4</v>
      </c>
      <c r="H2374" s="0" t="n">
        <v>3</v>
      </c>
      <c r="I2374" s="0" t="n">
        <v>1</v>
      </c>
      <c r="J2374" s="0" t="n">
        <v>43.454898</v>
      </c>
      <c r="K2374" s="0" t="n">
        <v>0.039499</v>
      </c>
    </row>
    <row r="2375" customFormat="false" ht="13.8" hidden="false" customHeight="false" outlineLevel="0" collapsed="false">
      <c r="A2375" s="0" t="s">
        <v>11265</v>
      </c>
      <c r="B2375" s="0" t="n">
        <v>0</v>
      </c>
      <c r="C2375" s="0" t="s">
        <v>23286</v>
      </c>
      <c r="D2375" s="0" t="n">
        <v>650788599</v>
      </c>
      <c r="E2375" s="0" t="s">
        <v>19054</v>
      </c>
      <c r="F2375" s="0" t="n">
        <v>2</v>
      </c>
      <c r="G2375" s="0" t="n">
        <v>4</v>
      </c>
      <c r="H2375" s="0" t="n">
        <v>3</v>
      </c>
      <c r="I2375" s="0" t="n">
        <v>1</v>
      </c>
      <c r="J2375" s="0" t="n">
        <v>43.123936</v>
      </c>
      <c r="K2375" s="0" t="n">
        <v>0.38467</v>
      </c>
    </row>
    <row r="2376" customFormat="false" ht="13.8" hidden="false" customHeight="false" outlineLevel="0" collapsed="false">
      <c r="A2376" s="0" t="s">
        <v>23287</v>
      </c>
      <c r="B2376" s="0" t="n">
        <v>0</v>
      </c>
      <c r="C2376" s="0" t="s">
        <v>23288</v>
      </c>
      <c r="D2376" s="0" t="n">
        <v>650788607</v>
      </c>
      <c r="E2376" s="0" t="s">
        <v>19054</v>
      </c>
      <c r="F2376" s="0" t="n">
        <v>2</v>
      </c>
      <c r="G2376" s="0" t="n">
        <v>4</v>
      </c>
      <c r="H2376" s="0" t="n">
        <v>3</v>
      </c>
      <c r="I2376" s="0" t="n">
        <v>1</v>
      </c>
      <c r="J2376" s="0" t="n">
        <v>43.102043</v>
      </c>
      <c r="K2376" s="0" t="n">
        <v>-0.031865</v>
      </c>
    </row>
    <row r="2377" customFormat="false" ht="13.8" hidden="false" customHeight="false" outlineLevel="0" collapsed="false">
      <c r="A2377" s="0" t="s">
        <v>23289</v>
      </c>
      <c r="B2377" s="0" t="n">
        <v>0</v>
      </c>
      <c r="C2377" s="0" t="s">
        <v>23290</v>
      </c>
      <c r="D2377" s="0" t="n">
        <v>650788615</v>
      </c>
      <c r="E2377" s="0" t="s">
        <v>19054</v>
      </c>
      <c r="F2377" s="0" t="n">
        <v>2</v>
      </c>
      <c r="G2377" s="0" t="n">
        <v>4</v>
      </c>
      <c r="H2377" s="0" t="n">
        <v>3</v>
      </c>
      <c r="I2377" s="0" t="n">
        <v>2</v>
      </c>
      <c r="J2377" s="0" t="n">
        <v>43.219882</v>
      </c>
      <c r="K2377" s="0" t="n">
        <v>0.068646</v>
      </c>
    </row>
    <row r="2378" customFormat="false" ht="13.8" hidden="false" customHeight="false" outlineLevel="0" collapsed="false">
      <c r="A2378" s="0" t="s">
        <v>23291</v>
      </c>
      <c r="B2378" s="0" t="n">
        <v>0</v>
      </c>
      <c r="C2378" s="0" t="s">
        <v>23292</v>
      </c>
      <c r="D2378" s="0" t="n">
        <v>660000084</v>
      </c>
      <c r="E2378" s="0" t="s">
        <v>19054</v>
      </c>
      <c r="F2378" s="0" t="n">
        <v>2</v>
      </c>
      <c r="G2378" s="0" t="n">
        <v>4</v>
      </c>
      <c r="H2378" s="0" t="n">
        <v>1</v>
      </c>
      <c r="I2378" s="0" t="n">
        <v>3</v>
      </c>
      <c r="J2378" s="0" t="n">
        <v>42.723685</v>
      </c>
      <c r="K2378" s="0" t="n">
        <v>2.886952</v>
      </c>
    </row>
    <row r="2379" customFormat="false" ht="13.8" hidden="false" customHeight="false" outlineLevel="0" collapsed="false">
      <c r="A2379" s="0" t="s">
        <v>23293</v>
      </c>
      <c r="B2379" s="0" t="n">
        <v>0</v>
      </c>
      <c r="C2379" s="0" t="s">
        <v>23294</v>
      </c>
      <c r="D2379" s="0" t="n">
        <v>660000092</v>
      </c>
      <c r="E2379" s="0" t="s">
        <v>19061</v>
      </c>
      <c r="F2379" s="0" t="n">
        <v>1</v>
      </c>
      <c r="G2379" s="0" t="n">
        <v>4</v>
      </c>
      <c r="H2379" s="0" t="n">
        <v>1</v>
      </c>
      <c r="I2379" s="0" t="n">
        <v>3</v>
      </c>
      <c r="J2379" s="0" t="n">
        <v>42.629325</v>
      </c>
      <c r="K2379" s="0" t="n">
        <v>2.749489</v>
      </c>
    </row>
    <row r="2380" customFormat="false" ht="13.8" hidden="false" customHeight="false" outlineLevel="0" collapsed="false">
      <c r="A2380" s="0" t="s">
        <v>23295</v>
      </c>
      <c r="B2380" s="0" t="n">
        <v>0</v>
      </c>
      <c r="C2380" s="0" t="s">
        <v>23296</v>
      </c>
      <c r="D2380" s="0" t="n">
        <v>660000167</v>
      </c>
      <c r="E2380" s="0" t="s">
        <v>19061</v>
      </c>
      <c r="F2380" s="0" t="n">
        <v>1</v>
      </c>
      <c r="G2380" s="0" t="n">
        <v>4</v>
      </c>
      <c r="H2380" s="0" t="n">
        <v>1</v>
      </c>
      <c r="I2380" s="0" t="n">
        <v>2</v>
      </c>
      <c r="J2380" s="0" t="n">
        <v>42.628766</v>
      </c>
      <c r="K2380" s="0" t="n">
        <v>2.422018</v>
      </c>
    </row>
    <row r="2381" customFormat="false" ht="13.8" hidden="false" customHeight="false" outlineLevel="0" collapsed="false">
      <c r="A2381" s="0" t="s">
        <v>23297</v>
      </c>
      <c r="B2381" s="0" t="n">
        <v>0</v>
      </c>
      <c r="C2381" s="0" t="s">
        <v>23298</v>
      </c>
      <c r="D2381" s="0" t="n">
        <v>660004953</v>
      </c>
      <c r="E2381" s="0" t="s">
        <v>19054</v>
      </c>
      <c r="F2381" s="0" t="n">
        <v>2</v>
      </c>
      <c r="G2381" s="0" t="n">
        <v>4</v>
      </c>
      <c r="H2381" s="0" t="n">
        <v>2</v>
      </c>
      <c r="I2381" s="0" t="n">
        <v>1</v>
      </c>
      <c r="J2381" s="0" t="n">
        <v>42.551673</v>
      </c>
      <c r="K2381" s="0" t="n">
        <v>3.046786</v>
      </c>
    </row>
    <row r="2382" customFormat="false" ht="13.8" hidden="false" customHeight="false" outlineLevel="0" collapsed="false">
      <c r="A2382" s="0" t="s">
        <v>23297</v>
      </c>
      <c r="B2382" s="0" t="n">
        <v>0</v>
      </c>
      <c r="C2382" s="0" t="s">
        <v>23299</v>
      </c>
      <c r="D2382" s="0" t="n">
        <v>660004961</v>
      </c>
      <c r="E2382" s="0" t="s">
        <v>19054</v>
      </c>
      <c r="F2382" s="0" t="n">
        <v>2</v>
      </c>
      <c r="G2382" s="0" t="n">
        <v>4</v>
      </c>
      <c r="H2382" s="0" t="n">
        <v>2</v>
      </c>
      <c r="I2382" s="0" t="n">
        <v>1</v>
      </c>
      <c r="J2382" s="0" t="n">
        <v>42.551673</v>
      </c>
      <c r="K2382" s="0" t="n">
        <v>3.046786</v>
      </c>
    </row>
    <row r="2383" customFormat="false" ht="13.8" hidden="false" customHeight="false" outlineLevel="0" collapsed="false">
      <c r="A2383" s="0" t="s">
        <v>23297</v>
      </c>
      <c r="B2383" s="0" t="n">
        <v>0</v>
      </c>
      <c r="C2383" s="0" t="s">
        <v>23300</v>
      </c>
      <c r="D2383" s="0" t="n">
        <v>660004979</v>
      </c>
      <c r="E2383" s="0" t="s">
        <v>19054</v>
      </c>
      <c r="F2383" s="0" t="n">
        <v>2</v>
      </c>
      <c r="G2383" s="0" t="n">
        <v>4</v>
      </c>
      <c r="H2383" s="0" t="n">
        <v>2</v>
      </c>
      <c r="I2383" s="0" t="n">
        <v>1</v>
      </c>
      <c r="J2383" s="0" t="n">
        <v>42.551673</v>
      </c>
      <c r="K2383" s="0" t="n">
        <v>3.046786</v>
      </c>
    </row>
    <row r="2384" customFormat="false" ht="13.8" hidden="false" customHeight="false" outlineLevel="0" collapsed="false">
      <c r="A2384" s="0" t="s">
        <v>23301</v>
      </c>
      <c r="B2384" s="0" t="n">
        <v>0</v>
      </c>
      <c r="C2384" s="0" t="s">
        <v>23302</v>
      </c>
      <c r="D2384" s="0" t="n">
        <v>660005166</v>
      </c>
      <c r="E2384" s="0" t="s">
        <v>19061</v>
      </c>
      <c r="F2384" s="0" t="n">
        <v>1</v>
      </c>
      <c r="G2384" s="0" t="n">
        <v>4</v>
      </c>
      <c r="H2384" s="0" t="n">
        <v>3</v>
      </c>
      <c r="I2384" s="0" t="n">
        <v>2</v>
      </c>
      <c r="J2384" s="0" t="n">
        <v>42.715557</v>
      </c>
      <c r="K2384" s="0" t="n">
        <v>2.894514</v>
      </c>
    </row>
    <row r="2385" customFormat="false" ht="13.8" hidden="false" customHeight="false" outlineLevel="0" collapsed="false">
      <c r="A2385" s="0" t="s">
        <v>23303</v>
      </c>
      <c r="B2385" s="0" t="n">
        <v>0</v>
      </c>
      <c r="C2385" s="0" t="s">
        <v>23304</v>
      </c>
      <c r="D2385" s="0" t="n">
        <v>660005182</v>
      </c>
      <c r="E2385" s="0" t="s">
        <v>19061</v>
      </c>
      <c r="F2385" s="0" t="n">
        <v>1</v>
      </c>
      <c r="G2385" s="0" t="n">
        <v>4</v>
      </c>
      <c r="H2385" s="0" t="n">
        <v>3</v>
      </c>
      <c r="I2385" s="0" t="n">
        <v>1</v>
      </c>
      <c r="J2385" s="0" t="n">
        <v>42.598415</v>
      </c>
      <c r="K2385" s="0" t="n">
        <v>2.973608</v>
      </c>
    </row>
    <row r="2386" customFormat="false" ht="13.8" hidden="false" customHeight="false" outlineLevel="0" collapsed="false">
      <c r="A2386" s="0" t="s">
        <v>23305</v>
      </c>
      <c r="B2386" s="0" t="n">
        <v>0</v>
      </c>
      <c r="C2386" s="0" t="s">
        <v>23306</v>
      </c>
      <c r="D2386" s="0" t="n">
        <v>660005190</v>
      </c>
      <c r="E2386" s="0" t="s">
        <v>19061</v>
      </c>
      <c r="F2386" s="0" t="n">
        <v>1</v>
      </c>
      <c r="G2386" s="0" t="n">
        <v>4</v>
      </c>
      <c r="H2386" s="0" t="n">
        <v>3</v>
      </c>
      <c r="I2386" s="0" t="n">
        <v>1</v>
      </c>
      <c r="J2386" s="0" t="n">
        <v>42.514452</v>
      </c>
      <c r="K2386" s="0" t="n">
        <v>2.050773</v>
      </c>
    </row>
    <row r="2387" customFormat="false" ht="13.8" hidden="false" customHeight="false" outlineLevel="0" collapsed="false">
      <c r="A2387" s="0" t="s">
        <v>23307</v>
      </c>
      <c r="B2387" s="0" t="n">
        <v>0</v>
      </c>
      <c r="C2387" s="0" t="s">
        <v>23308</v>
      </c>
      <c r="D2387" s="0" t="n">
        <v>660005208</v>
      </c>
      <c r="E2387" s="0" t="s">
        <v>19061</v>
      </c>
      <c r="F2387" s="0" t="n">
        <v>1</v>
      </c>
      <c r="G2387" s="0" t="n">
        <v>4</v>
      </c>
      <c r="H2387" s="0" t="n">
        <v>3</v>
      </c>
      <c r="I2387" s="0" t="n">
        <v>1</v>
      </c>
      <c r="J2387" s="0" t="n">
        <v>42.526721</v>
      </c>
      <c r="K2387" s="0" t="n">
        <v>2.823333</v>
      </c>
    </row>
    <row r="2388" customFormat="false" ht="13.8" hidden="false" customHeight="false" outlineLevel="0" collapsed="false">
      <c r="A2388" s="0" t="s">
        <v>23309</v>
      </c>
      <c r="B2388" s="0" t="n">
        <v>0</v>
      </c>
      <c r="C2388" s="0" t="s">
        <v>23310</v>
      </c>
      <c r="D2388" s="0" t="n">
        <v>660005216</v>
      </c>
      <c r="E2388" s="0" t="s">
        <v>19061</v>
      </c>
      <c r="F2388" s="0" t="n">
        <v>1</v>
      </c>
      <c r="G2388" s="0" t="n">
        <v>4</v>
      </c>
      <c r="H2388" s="0" t="n">
        <v>3</v>
      </c>
      <c r="I2388" s="0" t="n">
        <v>2</v>
      </c>
      <c r="J2388" s="0" t="n">
        <v>42.697624</v>
      </c>
      <c r="K2388" s="0" t="n">
        <v>2.894836</v>
      </c>
    </row>
    <row r="2389" customFormat="false" ht="13.8" hidden="false" customHeight="false" outlineLevel="0" collapsed="false">
      <c r="A2389" s="0" t="s">
        <v>23297</v>
      </c>
      <c r="B2389" s="0" t="n">
        <v>0</v>
      </c>
      <c r="C2389" s="0" t="s">
        <v>23311</v>
      </c>
      <c r="D2389" s="0" t="n">
        <v>660005687</v>
      </c>
      <c r="E2389" s="0" t="s">
        <v>19054</v>
      </c>
      <c r="F2389" s="0" t="n">
        <v>2</v>
      </c>
      <c r="G2389" s="0" t="n">
        <v>4</v>
      </c>
      <c r="H2389" s="0" t="n">
        <v>2</v>
      </c>
      <c r="I2389" s="0" t="n">
        <v>1</v>
      </c>
      <c r="J2389" s="0" t="n">
        <v>42.551673</v>
      </c>
      <c r="K2389" s="0" t="n">
        <v>3.046786</v>
      </c>
    </row>
    <row r="2390" customFormat="false" ht="13.8" hidden="false" customHeight="false" outlineLevel="0" collapsed="false">
      <c r="A2390" s="0" t="s">
        <v>23312</v>
      </c>
      <c r="B2390" s="0" t="n">
        <v>0</v>
      </c>
      <c r="C2390" s="0" t="s">
        <v>23313</v>
      </c>
      <c r="D2390" s="0" t="n">
        <v>660006172</v>
      </c>
      <c r="E2390" s="0" t="s">
        <v>19054</v>
      </c>
      <c r="F2390" s="0" t="n">
        <v>2</v>
      </c>
      <c r="G2390" s="0" t="n">
        <v>4</v>
      </c>
      <c r="H2390" s="0" t="n">
        <v>2</v>
      </c>
      <c r="I2390" s="0" t="n">
        <v>2</v>
      </c>
      <c r="J2390" s="0" t="n">
        <v>42.684821</v>
      </c>
      <c r="K2390" s="0" t="n">
        <v>2.935464</v>
      </c>
    </row>
    <row r="2391" customFormat="false" ht="13.8" hidden="false" customHeight="false" outlineLevel="0" collapsed="false">
      <c r="A2391" s="0" t="s">
        <v>23314</v>
      </c>
      <c r="B2391" s="0" t="n">
        <v>0</v>
      </c>
      <c r="C2391" s="0" t="s">
        <v>23315</v>
      </c>
      <c r="D2391" s="0" t="n">
        <v>660006305</v>
      </c>
      <c r="E2391" s="0" t="s">
        <v>19054</v>
      </c>
      <c r="F2391" s="0" t="n">
        <v>2</v>
      </c>
      <c r="G2391" s="0" t="n">
        <v>4</v>
      </c>
      <c r="H2391" s="0" t="n">
        <v>3</v>
      </c>
      <c r="I2391" s="0" t="n">
        <v>2</v>
      </c>
      <c r="J2391" s="0" t="n">
        <v>42.727506</v>
      </c>
      <c r="K2391" s="0" t="n">
        <v>2.8762196999</v>
      </c>
    </row>
    <row r="2392" customFormat="false" ht="13.8" hidden="false" customHeight="false" outlineLevel="0" collapsed="false">
      <c r="A2392" s="0" t="s">
        <v>23316</v>
      </c>
      <c r="B2392" s="0" t="n">
        <v>0</v>
      </c>
      <c r="C2392" s="0" t="s">
        <v>23317</v>
      </c>
      <c r="D2392" s="0" t="n">
        <v>660007261</v>
      </c>
      <c r="E2392" s="0" t="s">
        <v>19054</v>
      </c>
      <c r="F2392" s="0" t="n">
        <v>2</v>
      </c>
      <c r="G2392" s="0" t="n">
        <v>4</v>
      </c>
      <c r="H2392" s="0" t="n">
        <v>3</v>
      </c>
      <c r="I2392" s="0" t="n">
        <v>2</v>
      </c>
      <c r="J2392" s="0" t="n">
        <v>42.4429039</v>
      </c>
      <c r="K2392" s="0" t="n">
        <v>2.0260613</v>
      </c>
    </row>
    <row r="2393" customFormat="false" ht="13.8" hidden="false" customHeight="false" outlineLevel="0" collapsed="false">
      <c r="A2393" s="0" t="s">
        <v>11679</v>
      </c>
      <c r="B2393" s="0" t="n">
        <v>0</v>
      </c>
      <c r="C2393" s="0" t="s">
        <v>23318</v>
      </c>
      <c r="D2393" s="0" t="n">
        <v>660009341</v>
      </c>
      <c r="E2393" s="0" t="s">
        <v>19054</v>
      </c>
      <c r="F2393" s="0" t="n">
        <v>2</v>
      </c>
      <c r="G2393" s="0" t="n">
        <v>4</v>
      </c>
      <c r="H2393" s="0" t="n">
        <v>3</v>
      </c>
      <c r="I2393" s="0" t="n">
        <v>2</v>
      </c>
      <c r="J2393" s="0" t="n">
        <v>42.482161</v>
      </c>
      <c r="K2393" s="0" t="n">
        <v>3.127425</v>
      </c>
    </row>
    <row r="2394" customFormat="false" ht="13.8" hidden="false" customHeight="false" outlineLevel="0" collapsed="false">
      <c r="A2394" s="0" t="s">
        <v>23319</v>
      </c>
      <c r="B2394" s="0" t="n">
        <v>0</v>
      </c>
      <c r="C2394" s="0" t="s">
        <v>23320</v>
      </c>
      <c r="D2394" s="0" t="n">
        <v>660009689</v>
      </c>
      <c r="E2394" s="0" t="s">
        <v>19054</v>
      </c>
      <c r="F2394" s="0" t="n">
        <v>2</v>
      </c>
      <c r="G2394" s="0" t="n">
        <v>4</v>
      </c>
      <c r="H2394" s="0" t="n">
        <v>3</v>
      </c>
      <c r="I2394" s="0" t="n">
        <v>2</v>
      </c>
      <c r="J2394" s="0" t="n">
        <v>42.4432871</v>
      </c>
      <c r="K2394" s="0" t="n">
        <v>2.0258347</v>
      </c>
    </row>
    <row r="2395" customFormat="false" ht="13.8" hidden="false" customHeight="false" outlineLevel="0" collapsed="false">
      <c r="A2395" s="0" t="s">
        <v>11679</v>
      </c>
      <c r="B2395" s="0" t="n">
        <v>0</v>
      </c>
      <c r="C2395" s="0" t="s">
        <v>23321</v>
      </c>
      <c r="D2395" s="0" t="n">
        <v>660010174</v>
      </c>
      <c r="E2395" s="0" t="s">
        <v>19054</v>
      </c>
      <c r="F2395" s="0" t="n">
        <v>2</v>
      </c>
      <c r="G2395" s="0" t="n">
        <v>4</v>
      </c>
      <c r="H2395" s="0" t="n">
        <v>3</v>
      </c>
      <c r="I2395" s="0" t="n">
        <v>2</v>
      </c>
      <c r="J2395" s="0" t="n">
        <v>42.482161</v>
      </c>
      <c r="K2395" s="0" t="n">
        <v>3.127425</v>
      </c>
    </row>
    <row r="2396" customFormat="false" ht="13.8" hidden="false" customHeight="false" outlineLevel="0" collapsed="false">
      <c r="A2396" s="0" t="s">
        <v>23322</v>
      </c>
      <c r="B2396" s="0" t="n">
        <v>0</v>
      </c>
      <c r="C2396" s="0" t="s">
        <v>23323</v>
      </c>
      <c r="D2396" s="0" t="n">
        <v>660780099</v>
      </c>
      <c r="E2396" s="0" t="s">
        <v>19061</v>
      </c>
      <c r="F2396" s="0" t="n">
        <v>1</v>
      </c>
      <c r="G2396" s="0" t="n">
        <v>4</v>
      </c>
      <c r="H2396" s="0" t="n">
        <v>2</v>
      </c>
      <c r="I2396" s="0" t="n">
        <v>2</v>
      </c>
      <c r="J2396" s="0" t="n">
        <v>42.48473</v>
      </c>
      <c r="K2396" s="0" t="n">
        <v>2.655317</v>
      </c>
    </row>
    <row r="2397" customFormat="false" ht="13.8" hidden="false" customHeight="false" outlineLevel="0" collapsed="false">
      <c r="A2397" s="0" t="s">
        <v>23324</v>
      </c>
      <c r="B2397" s="0" t="n">
        <v>0</v>
      </c>
      <c r="C2397" s="0" t="s">
        <v>23325</v>
      </c>
      <c r="D2397" s="0" t="n">
        <v>660780156</v>
      </c>
      <c r="E2397" s="0" t="s">
        <v>19054</v>
      </c>
      <c r="F2397" s="0" t="n">
        <v>2</v>
      </c>
      <c r="G2397" s="0" t="n">
        <v>4</v>
      </c>
      <c r="H2397" s="0" t="n">
        <v>3</v>
      </c>
      <c r="I2397" s="0" t="n">
        <v>2</v>
      </c>
      <c r="J2397" s="0" t="n">
        <v>42.514211</v>
      </c>
      <c r="K2397" s="0" t="n">
        <v>2.832866</v>
      </c>
    </row>
    <row r="2398" customFormat="false" ht="13.8" hidden="false" customHeight="false" outlineLevel="0" collapsed="false">
      <c r="A2398" s="0" t="s">
        <v>23326</v>
      </c>
      <c r="B2398" s="0" t="n">
        <v>0</v>
      </c>
      <c r="C2398" s="0" t="s">
        <v>23327</v>
      </c>
      <c r="D2398" s="0" t="n">
        <v>660780214</v>
      </c>
      <c r="E2398" s="0" t="s">
        <v>19054</v>
      </c>
      <c r="F2398" s="0" t="n">
        <v>2</v>
      </c>
      <c r="G2398" s="0" t="n">
        <v>4</v>
      </c>
      <c r="H2398" s="0" t="n">
        <v>2</v>
      </c>
      <c r="I2398" s="0" t="n">
        <v>2</v>
      </c>
      <c r="J2398" s="0" t="n">
        <v>42.417321</v>
      </c>
      <c r="K2398" s="0" t="n">
        <v>1.97357</v>
      </c>
    </row>
    <row r="2399" customFormat="false" ht="13.8" hidden="false" customHeight="false" outlineLevel="0" collapsed="false">
      <c r="A2399" s="0" t="s">
        <v>14447</v>
      </c>
      <c r="B2399" s="0" t="n">
        <v>0</v>
      </c>
      <c r="C2399" s="0" t="s">
        <v>23328</v>
      </c>
      <c r="D2399" s="0" t="n">
        <v>660780248</v>
      </c>
      <c r="E2399" s="0" t="s">
        <v>19054</v>
      </c>
      <c r="F2399" s="0" t="n">
        <v>2</v>
      </c>
      <c r="G2399" s="0" t="n">
        <v>4</v>
      </c>
      <c r="H2399" s="0" t="n">
        <v>2</v>
      </c>
      <c r="J2399" s="0" t="n">
        <v>42.637961</v>
      </c>
      <c r="K2399" s="0" t="n">
        <v>2.952852</v>
      </c>
    </row>
    <row r="2400" customFormat="false" ht="13.8" hidden="false" customHeight="false" outlineLevel="0" collapsed="false">
      <c r="A2400" s="0" t="s">
        <v>23329</v>
      </c>
      <c r="B2400" s="0" t="n">
        <v>0</v>
      </c>
      <c r="C2400" s="0" t="s">
        <v>23330</v>
      </c>
      <c r="D2400" s="0" t="n">
        <v>660780321</v>
      </c>
      <c r="E2400" s="0" t="s">
        <v>19061</v>
      </c>
      <c r="F2400" s="0" t="n">
        <v>1</v>
      </c>
      <c r="G2400" s="0" t="n">
        <v>4</v>
      </c>
      <c r="H2400" s="0" t="n">
        <v>3</v>
      </c>
      <c r="I2400" s="0" t="n">
        <v>2</v>
      </c>
      <c r="J2400" s="0" t="n">
        <v>42.41615</v>
      </c>
      <c r="K2400" s="0" t="n">
        <v>1.972078</v>
      </c>
    </row>
    <row r="2401" customFormat="false" ht="13.8" hidden="false" customHeight="false" outlineLevel="0" collapsed="false">
      <c r="A2401" s="0" t="s">
        <v>23331</v>
      </c>
      <c r="B2401" s="0" t="n">
        <v>0</v>
      </c>
      <c r="C2401" s="0" t="s">
        <v>23332</v>
      </c>
      <c r="D2401" s="0" t="n">
        <v>660780347</v>
      </c>
      <c r="E2401" s="0" t="s">
        <v>19061</v>
      </c>
      <c r="F2401" s="0" t="n">
        <v>1</v>
      </c>
      <c r="G2401" s="0" t="n">
        <v>4</v>
      </c>
      <c r="H2401" s="0" t="n">
        <v>2</v>
      </c>
      <c r="I2401" s="0" t="n">
        <v>2</v>
      </c>
      <c r="J2401" s="0" t="n">
        <v>42.419621</v>
      </c>
      <c r="K2401" s="0" t="n">
        <v>1.981772</v>
      </c>
    </row>
    <row r="2402" customFormat="false" ht="13.8" hidden="false" customHeight="false" outlineLevel="0" collapsed="false">
      <c r="A2402" s="0" t="s">
        <v>23333</v>
      </c>
      <c r="B2402" s="0" t="n">
        <v>0</v>
      </c>
      <c r="C2402" s="0" t="s">
        <v>23334</v>
      </c>
      <c r="D2402" s="0" t="n">
        <v>660780628</v>
      </c>
      <c r="E2402" s="0" t="s">
        <v>19054</v>
      </c>
      <c r="F2402" s="0" t="n">
        <v>2</v>
      </c>
      <c r="G2402" s="0" t="n">
        <v>4</v>
      </c>
      <c r="H2402" s="0" t="n">
        <v>2</v>
      </c>
      <c r="I2402" s="0" t="n">
        <v>2</v>
      </c>
      <c r="J2402" s="0" t="n">
        <v>42.490449944</v>
      </c>
      <c r="K2402" s="0" t="n">
        <v>2.7533733844</v>
      </c>
    </row>
    <row r="2403" customFormat="false" ht="13.8" hidden="false" customHeight="false" outlineLevel="0" collapsed="false">
      <c r="A2403" s="0" t="s">
        <v>23335</v>
      </c>
      <c r="B2403" s="0" t="n">
        <v>0</v>
      </c>
      <c r="C2403" s="0" t="s">
        <v>23336</v>
      </c>
      <c r="D2403" s="0" t="n">
        <v>660780636</v>
      </c>
      <c r="E2403" s="0" t="s">
        <v>19054</v>
      </c>
      <c r="F2403" s="0" t="n">
        <v>2</v>
      </c>
      <c r="G2403" s="0" t="n">
        <v>4</v>
      </c>
      <c r="H2403" s="0" t="n">
        <v>2</v>
      </c>
      <c r="I2403" s="0" t="n">
        <v>2</v>
      </c>
      <c r="J2403" s="0" t="n">
        <v>42.523688</v>
      </c>
      <c r="K2403" s="0" t="n">
        <v>3.087406</v>
      </c>
    </row>
    <row r="2404" customFormat="false" ht="13.8" hidden="false" customHeight="false" outlineLevel="0" collapsed="false">
      <c r="A2404" s="0" t="s">
        <v>23337</v>
      </c>
      <c r="B2404" s="0" t="n">
        <v>0</v>
      </c>
      <c r="C2404" s="0" t="s">
        <v>23338</v>
      </c>
      <c r="D2404" s="0" t="n">
        <v>660780669</v>
      </c>
      <c r="E2404" s="0" t="s">
        <v>19061</v>
      </c>
      <c r="F2404" s="0" t="n">
        <v>1</v>
      </c>
      <c r="G2404" s="0" t="n">
        <v>4</v>
      </c>
      <c r="H2404" s="0" t="n">
        <v>2</v>
      </c>
      <c r="I2404" s="0" t="n">
        <v>2</v>
      </c>
      <c r="J2404" s="0" t="n">
        <v>42.682969</v>
      </c>
      <c r="K2404" s="0" t="n">
        <v>2.909568</v>
      </c>
    </row>
    <row r="2405" customFormat="false" ht="13.8" hidden="false" customHeight="false" outlineLevel="0" collapsed="false">
      <c r="A2405" s="0" t="s">
        <v>23291</v>
      </c>
      <c r="B2405" s="0" t="n">
        <v>0</v>
      </c>
      <c r="C2405" s="0" t="s">
        <v>23339</v>
      </c>
      <c r="D2405" s="0" t="n">
        <v>660780735</v>
      </c>
      <c r="E2405" s="0" t="s">
        <v>19054</v>
      </c>
      <c r="F2405" s="0" t="n">
        <v>2</v>
      </c>
      <c r="G2405" s="0" t="n">
        <v>4</v>
      </c>
      <c r="H2405" s="0" t="n">
        <v>2</v>
      </c>
      <c r="I2405" s="0" t="n">
        <v>2</v>
      </c>
      <c r="J2405" s="0" t="n">
        <v>42.720566</v>
      </c>
      <c r="K2405" s="0" t="n">
        <v>2.886183</v>
      </c>
    </row>
    <row r="2406" customFormat="false" ht="13.8" hidden="false" customHeight="false" outlineLevel="0" collapsed="false">
      <c r="A2406" s="0" t="s">
        <v>23340</v>
      </c>
      <c r="B2406" s="0" t="n">
        <v>0</v>
      </c>
      <c r="C2406" s="0" t="s">
        <v>23341</v>
      </c>
      <c r="D2406" s="0" t="n">
        <v>660780743</v>
      </c>
      <c r="E2406" s="0" t="s">
        <v>19061</v>
      </c>
      <c r="F2406" s="0" t="n">
        <v>1</v>
      </c>
      <c r="G2406" s="0" t="n">
        <v>4</v>
      </c>
      <c r="H2406" s="0" t="n">
        <v>2</v>
      </c>
      <c r="I2406" s="0" t="n">
        <v>2</v>
      </c>
      <c r="J2406" s="0" t="n">
        <v>42.726623</v>
      </c>
      <c r="K2406" s="0" t="n">
        <v>2.847577</v>
      </c>
    </row>
    <row r="2407" customFormat="false" ht="13.8" hidden="false" customHeight="false" outlineLevel="0" collapsed="false">
      <c r="A2407" s="0" t="s">
        <v>23342</v>
      </c>
      <c r="B2407" s="0" t="n">
        <v>0</v>
      </c>
      <c r="C2407" s="0" t="s">
        <v>23343</v>
      </c>
      <c r="D2407" s="0" t="n">
        <v>660780776</v>
      </c>
      <c r="E2407" s="0" t="s">
        <v>19054</v>
      </c>
      <c r="F2407" s="0" t="n">
        <v>2</v>
      </c>
      <c r="G2407" s="0" t="n">
        <v>4</v>
      </c>
      <c r="H2407" s="0" t="n">
        <v>2</v>
      </c>
      <c r="I2407" s="0" t="n">
        <v>2</v>
      </c>
      <c r="J2407" s="0" t="n">
        <v>42.617324</v>
      </c>
      <c r="K2407" s="0" t="n">
        <v>2.417364</v>
      </c>
    </row>
    <row r="2408" customFormat="false" ht="13.8" hidden="false" customHeight="false" outlineLevel="0" collapsed="false">
      <c r="A2408" s="0" t="s">
        <v>23344</v>
      </c>
      <c r="B2408" s="0" t="n">
        <v>0</v>
      </c>
      <c r="C2408" s="0" t="s">
        <v>23345</v>
      </c>
      <c r="D2408" s="0" t="n">
        <v>660780784</v>
      </c>
      <c r="E2408" s="0" t="s">
        <v>19054</v>
      </c>
      <c r="F2408" s="0" t="n">
        <v>2</v>
      </c>
      <c r="G2408" s="0" t="n">
        <v>4</v>
      </c>
      <c r="H2408" s="0" t="n">
        <v>2</v>
      </c>
      <c r="I2408" s="0" t="n">
        <v>2</v>
      </c>
      <c r="J2408" s="0" t="n">
        <v>42.696017</v>
      </c>
      <c r="K2408" s="0" t="n">
        <v>2.864755</v>
      </c>
    </row>
    <row r="2409" customFormat="false" ht="13.8" hidden="false" customHeight="false" outlineLevel="0" collapsed="false">
      <c r="A2409" s="0" t="s">
        <v>23346</v>
      </c>
      <c r="B2409" s="0" t="n">
        <v>0</v>
      </c>
      <c r="C2409" s="0" t="s">
        <v>23347</v>
      </c>
      <c r="D2409" s="0" t="n">
        <v>660780800</v>
      </c>
      <c r="E2409" s="0" t="s">
        <v>19061</v>
      </c>
      <c r="F2409" s="0" t="n">
        <v>1</v>
      </c>
      <c r="G2409" s="0" t="n">
        <v>4</v>
      </c>
      <c r="H2409" s="0" t="n">
        <v>2</v>
      </c>
      <c r="I2409" s="0" t="n">
        <v>2</v>
      </c>
      <c r="J2409" s="0" t="n">
        <v>42.416675</v>
      </c>
      <c r="K2409" s="0" t="n">
        <v>1.975435</v>
      </c>
    </row>
    <row r="2410" customFormat="false" ht="13.8" hidden="false" customHeight="false" outlineLevel="0" collapsed="false">
      <c r="A2410" s="0" t="s">
        <v>23348</v>
      </c>
      <c r="B2410" s="0" t="n">
        <v>0</v>
      </c>
      <c r="C2410" s="0" t="s">
        <v>23349</v>
      </c>
      <c r="D2410" s="0" t="n">
        <v>660780842</v>
      </c>
      <c r="E2410" s="0" t="s">
        <v>19061</v>
      </c>
      <c r="F2410" s="0" t="n">
        <v>1</v>
      </c>
      <c r="G2410" s="0" t="n">
        <v>4</v>
      </c>
      <c r="H2410" s="0" t="n">
        <v>2</v>
      </c>
      <c r="I2410" s="0" t="n">
        <v>2</v>
      </c>
      <c r="J2410" s="0" t="n">
        <v>42.497761</v>
      </c>
      <c r="K2410" s="0" t="n">
        <v>2.034021</v>
      </c>
    </row>
    <row r="2411" customFormat="false" ht="13.8" hidden="false" customHeight="false" outlineLevel="0" collapsed="false">
      <c r="A2411" s="0" t="s">
        <v>23350</v>
      </c>
      <c r="B2411" s="0" t="n">
        <v>0</v>
      </c>
      <c r="C2411" s="0" t="s">
        <v>23351</v>
      </c>
      <c r="D2411" s="0" t="n">
        <v>660781097</v>
      </c>
      <c r="E2411" s="0" t="s">
        <v>19061</v>
      </c>
      <c r="F2411" s="0" t="n">
        <v>1</v>
      </c>
      <c r="G2411" s="0" t="n">
        <v>4</v>
      </c>
      <c r="H2411" s="0" t="n">
        <v>2</v>
      </c>
      <c r="I2411" s="0" t="n">
        <v>2</v>
      </c>
      <c r="J2411" s="0" t="n">
        <v>42.476324</v>
      </c>
      <c r="K2411" s="0" t="n">
        <v>2.664569</v>
      </c>
    </row>
    <row r="2412" customFormat="false" ht="13.8" hidden="false" customHeight="false" outlineLevel="0" collapsed="false">
      <c r="A2412" s="0" t="s">
        <v>23352</v>
      </c>
      <c r="B2412" s="0" t="n">
        <v>0</v>
      </c>
      <c r="C2412" s="0" t="s">
        <v>23353</v>
      </c>
      <c r="D2412" s="0" t="n">
        <v>660781287</v>
      </c>
      <c r="E2412" s="0" t="s">
        <v>19061</v>
      </c>
      <c r="F2412" s="0" t="n">
        <v>1</v>
      </c>
      <c r="G2412" s="0" t="n">
        <v>4</v>
      </c>
      <c r="H2412" s="0" t="n">
        <v>2</v>
      </c>
      <c r="I2412" s="0" t="n">
        <v>2</v>
      </c>
      <c r="J2412" s="0" t="n">
        <v>42.839841</v>
      </c>
      <c r="K2412" s="0" t="n">
        <v>3.037901</v>
      </c>
    </row>
    <row r="2413" customFormat="false" ht="13.8" hidden="false" customHeight="false" outlineLevel="0" collapsed="false">
      <c r="A2413" s="0" t="s">
        <v>23354</v>
      </c>
      <c r="B2413" s="0" t="n">
        <v>0</v>
      </c>
      <c r="C2413" s="0" t="s">
        <v>23355</v>
      </c>
      <c r="D2413" s="0" t="n">
        <v>660781444</v>
      </c>
      <c r="E2413" s="0" t="s">
        <v>19054</v>
      </c>
      <c r="F2413" s="0" t="n">
        <v>2</v>
      </c>
      <c r="G2413" s="0" t="n">
        <v>4</v>
      </c>
      <c r="H2413" s="0" t="n">
        <v>1</v>
      </c>
      <c r="I2413" s="0" t="n">
        <v>2</v>
      </c>
      <c r="J2413" s="0" t="n">
        <v>42.6937</v>
      </c>
      <c r="K2413" s="0" t="n">
        <v>2.887781</v>
      </c>
    </row>
    <row r="2414" customFormat="false" ht="13.8" hidden="false" customHeight="false" outlineLevel="0" collapsed="false">
      <c r="A2414" s="0" t="s">
        <v>10313</v>
      </c>
      <c r="B2414" s="0" t="n">
        <v>0</v>
      </c>
      <c r="C2414" s="0" t="s">
        <v>23356</v>
      </c>
      <c r="D2414" s="0" t="n">
        <v>660790163</v>
      </c>
      <c r="E2414" s="0" t="s">
        <v>19054</v>
      </c>
      <c r="F2414" s="0" t="n">
        <v>2</v>
      </c>
      <c r="G2414" s="0" t="n">
        <v>4</v>
      </c>
      <c r="H2414" s="0" t="n">
        <v>2</v>
      </c>
      <c r="I2414" s="0" t="n">
        <v>2</v>
      </c>
      <c r="J2414" s="0" t="n">
        <v>42.71337</v>
      </c>
      <c r="K2414" s="0" t="n">
        <v>2.841962</v>
      </c>
    </row>
    <row r="2415" customFormat="false" ht="13.8" hidden="false" customHeight="false" outlineLevel="0" collapsed="false">
      <c r="A2415" s="0" t="s">
        <v>23357</v>
      </c>
      <c r="B2415" s="0" t="n">
        <v>0</v>
      </c>
      <c r="C2415" s="0" t="s">
        <v>23358</v>
      </c>
      <c r="D2415" s="0" t="n">
        <v>660790387</v>
      </c>
      <c r="E2415" s="0" t="s">
        <v>19054</v>
      </c>
      <c r="F2415" s="0" t="n">
        <v>2</v>
      </c>
      <c r="G2415" s="0" t="n">
        <v>4</v>
      </c>
      <c r="H2415" s="0" t="n">
        <v>2</v>
      </c>
      <c r="I2415" s="0" t="n">
        <v>2</v>
      </c>
      <c r="J2415" s="0" t="n">
        <v>42.693457</v>
      </c>
      <c r="K2415" s="0" t="n">
        <v>2.932357</v>
      </c>
    </row>
    <row r="2416" customFormat="false" ht="13.8" hidden="false" customHeight="false" outlineLevel="0" collapsed="false">
      <c r="A2416" s="0" t="s">
        <v>23359</v>
      </c>
      <c r="B2416" s="0" t="n">
        <v>0</v>
      </c>
      <c r="C2416" s="0" t="s">
        <v>23360</v>
      </c>
      <c r="D2416" s="0" t="n">
        <v>670000025</v>
      </c>
      <c r="E2416" s="0" t="s">
        <v>19054</v>
      </c>
      <c r="F2416" s="0" t="n">
        <v>2</v>
      </c>
      <c r="G2416" s="0" t="n">
        <v>4</v>
      </c>
      <c r="H2416" s="0" t="n">
        <v>1</v>
      </c>
      <c r="I2416" s="0" t="n">
        <v>3</v>
      </c>
      <c r="J2416" s="0" t="n">
        <v>48.577349</v>
      </c>
      <c r="K2416" s="0" t="n">
        <v>7.749077</v>
      </c>
    </row>
    <row r="2417" customFormat="false" ht="13.8" hidden="false" customHeight="false" outlineLevel="0" collapsed="false">
      <c r="A2417" s="0" t="s">
        <v>23361</v>
      </c>
      <c r="B2417" s="0" t="n">
        <v>0</v>
      </c>
      <c r="C2417" s="0" t="s">
        <v>23362</v>
      </c>
      <c r="D2417" s="0" t="n">
        <v>670000033</v>
      </c>
      <c r="E2417" s="0" t="s">
        <v>19054</v>
      </c>
      <c r="F2417" s="0" t="n">
        <v>2</v>
      </c>
      <c r="G2417" s="0" t="n">
        <v>4</v>
      </c>
      <c r="H2417" s="0" t="n">
        <v>3</v>
      </c>
      <c r="I2417" s="0" t="n">
        <v>2</v>
      </c>
      <c r="J2417" s="0" t="n">
        <v>48.5765715</v>
      </c>
      <c r="K2417" s="0" t="n">
        <v>7.7505489</v>
      </c>
    </row>
    <row r="2418" customFormat="false" ht="13.8" hidden="false" customHeight="false" outlineLevel="0" collapsed="false">
      <c r="A2418" s="0" t="s">
        <v>23363</v>
      </c>
      <c r="B2418" s="0" t="n">
        <v>0</v>
      </c>
      <c r="C2418" s="0" t="s">
        <v>23364</v>
      </c>
      <c r="D2418" s="0" t="n">
        <v>670000041</v>
      </c>
      <c r="E2418" s="0" t="s">
        <v>19061</v>
      </c>
      <c r="F2418" s="0" t="n">
        <v>1</v>
      </c>
      <c r="G2418" s="0" t="n">
        <v>4</v>
      </c>
      <c r="H2418" s="0" t="n">
        <v>1</v>
      </c>
      <c r="I2418" s="0" t="n">
        <v>2</v>
      </c>
      <c r="J2418" s="0" t="n">
        <v>48.729594</v>
      </c>
      <c r="K2418" s="0" t="n">
        <v>7.720526</v>
      </c>
    </row>
    <row r="2419" customFormat="false" ht="13.8" hidden="false" customHeight="false" outlineLevel="0" collapsed="false">
      <c r="A2419" s="0" t="s">
        <v>23365</v>
      </c>
      <c r="B2419" s="0" t="n">
        <v>0</v>
      </c>
      <c r="C2419" s="0" t="s">
        <v>23366</v>
      </c>
      <c r="D2419" s="0" t="n">
        <v>670000058</v>
      </c>
      <c r="E2419" s="0" t="s">
        <v>19054</v>
      </c>
      <c r="F2419" s="0" t="n">
        <v>2</v>
      </c>
      <c r="G2419" s="0" t="n">
        <v>4</v>
      </c>
      <c r="H2419" s="0" t="n">
        <v>1</v>
      </c>
      <c r="I2419" s="0" t="n">
        <v>3</v>
      </c>
      <c r="J2419" s="0" t="n">
        <v>48.714787</v>
      </c>
      <c r="K2419" s="0" t="n">
        <v>7.706821</v>
      </c>
    </row>
    <row r="2420" customFormat="false" ht="13.8" hidden="false" customHeight="false" outlineLevel="0" collapsed="false">
      <c r="A2420" s="0" t="s">
        <v>23367</v>
      </c>
      <c r="B2420" s="0" t="n">
        <v>0</v>
      </c>
      <c r="C2420" s="0" t="s">
        <v>23368</v>
      </c>
      <c r="D2420" s="0" t="n">
        <v>670000157</v>
      </c>
      <c r="E2420" s="0" t="s">
        <v>19061</v>
      </c>
      <c r="F2420" s="0" t="n">
        <v>1</v>
      </c>
      <c r="G2420" s="0" t="n">
        <v>4</v>
      </c>
      <c r="H2420" s="0" t="n">
        <v>1</v>
      </c>
      <c r="I2420" s="0" t="n">
        <v>3</v>
      </c>
      <c r="J2420" s="0" t="n">
        <v>48.7989566</v>
      </c>
      <c r="K2420" s="0" t="n">
        <v>7.7792959999</v>
      </c>
    </row>
    <row r="2421" customFormat="false" ht="13.8" hidden="false" customHeight="false" outlineLevel="0" collapsed="false">
      <c r="A2421" s="0" t="s">
        <v>23369</v>
      </c>
      <c r="B2421" s="0" t="n">
        <v>0</v>
      </c>
      <c r="C2421" s="0" t="s">
        <v>23370</v>
      </c>
      <c r="D2421" s="0" t="n">
        <v>670000165</v>
      </c>
      <c r="E2421" s="0" t="s">
        <v>19054</v>
      </c>
      <c r="F2421" s="0" t="n">
        <v>2</v>
      </c>
      <c r="G2421" s="0" t="n">
        <v>4</v>
      </c>
      <c r="H2421" s="0" t="n">
        <v>1</v>
      </c>
      <c r="I2421" s="0" t="n">
        <v>2</v>
      </c>
      <c r="J2421" s="0" t="n">
        <v>48.746726</v>
      </c>
      <c r="K2421" s="0" t="n">
        <v>7.353906</v>
      </c>
    </row>
    <row r="2422" customFormat="false" ht="13.8" hidden="false" customHeight="false" outlineLevel="0" collapsed="false">
      <c r="A2422" s="0" t="s">
        <v>23371</v>
      </c>
      <c r="B2422" s="0" t="n">
        <v>0</v>
      </c>
      <c r="C2422" s="0" t="s">
        <v>23372</v>
      </c>
      <c r="D2422" s="0" t="n">
        <v>670000215</v>
      </c>
      <c r="E2422" s="0" t="s">
        <v>19061</v>
      </c>
      <c r="F2422" s="0" t="n">
        <v>1</v>
      </c>
      <c r="G2422" s="0" t="n">
        <v>4</v>
      </c>
      <c r="H2422" s="0" t="n">
        <v>3</v>
      </c>
      <c r="I2422" s="0" t="n">
        <v>2</v>
      </c>
      <c r="J2422" s="0" t="n">
        <v>48.872931</v>
      </c>
      <c r="K2422" s="0" t="n">
        <v>7.484602</v>
      </c>
    </row>
    <row r="2423" customFormat="false" ht="13.8" hidden="false" customHeight="false" outlineLevel="0" collapsed="false">
      <c r="A2423" s="0" t="s">
        <v>23373</v>
      </c>
      <c r="B2423" s="0" t="n">
        <v>0</v>
      </c>
      <c r="C2423" s="0" t="s">
        <v>23374</v>
      </c>
      <c r="D2423" s="0" t="n">
        <v>670000249</v>
      </c>
      <c r="E2423" s="0" t="s">
        <v>19061</v>
      </c>
      <c r="F2423" s="0" t="n">
        <v>1</v>
      </c>
      <c r="G2423" s="0" t="n">
        <v>4</v>
      </c>
      <c r="H2423" s="0" t="n">
        <v>3</v>
      </c>
      <c r="I2423" s="0" t="n">
        <v>2</v>
      </c>
      <c r="J2423" s="0" t="n">
        <v>48.816602</v>
      </c>
      <c r="K2423" s="0" t="n">
        <v>7.787799</v>
      </c>
    </row>
    <row r="2424" customFormat="false" ht="13.8" hidden="false" customHeight="false" outlineLevel="0" collapsed="false">
      <c r="A2424" s="0" t="s">
        <v>23375</v>
      </c>
      <c r="B2424" s="0" t="n">
        <v>0</v>
      </c>
      <c r="C2424" s="0" t="s">
        <v>23376</v>
      </c>
      <c r="D2424" s="0" t="n">
        <v>670000272</v>
      </c>
      <c r="E2424" s="0" t="s">
        <v>19054</v>
      </c>
      <c r="F2424" s="0" t="n">
        <v>2</v>
      </c>
      <c r="G2424" s="0" t="n">
        <v>4</v>
      </c>
      <c r="H2424" s="0" t="n">
        <v>1</v>
      </c>
      <c r="I2424" s="0" t="n">
        <v>2</v>
      </c>
      <c r="J2424" s="0" t="n">
        <v>49.040268</v>
      </c>
      <c r="K2424" s="0" t="n">
        <v>7.933344</v>
      </c>
    </row>
    <row r="2425" customFormat="false" ht="13.8" hidden="false" customHeight="false" outlineLevel="0" collapsed="false">
      <c r="A2425" s="0" t="s">
        <v>23377</v>
      </c>
      <c r="B2425" s="0" t="n">
        <v>0</v>
      </c>
      <c r="C2425" s="0" t="s">
        <v>23378</v>
      </c>
      <c r="D2425" s="0" t="n">
        <v>670000306</v>
      </c>
      <c r="E2425" s="0" t="s">
        <v>19054</v>
      </c>
      <c r="F2425" s="0" t="n">
        <v>2</v>
      </c>
      <c r="G2425" s="0" t="n">
        <v>4</v>
      </c>
      <c r="H2425" s="0" t="n">
        <v>1</v>
      </c>
      <c r="I2425" s="0" t="n">
        <v>2</v>
      </c>
      <c r="J2425" s="0" t="n">
        <v>48.7536454</v>
      </c>
      <c r="K2425" s="0" t="n">
        <v>7.8493836999</v>
      </c>
    </row>
    <row r="2426" customFormat="false" ht="13.8" hidden="false" customHeight="false" outlineLevel="0" collapsed="false">
      <c r="A2426" s="0" t="s">
        <v>23379</v>
      </c>
      <c r="B2426" s="0" t="n">
        <v>0</v>
      </c>
      <c r="C2426" s="0" t="s">
        <v>23380</v>
      </c>
      <c r="D2426" s="0" t="n">
        <v>670000348</v>
      </c>
      <c r="E2426" s="0" t="s">
        <v>19054</v>
      </c>
      <c r="F2426" s="0" t="n">
        <v>2</v>
      </c>
      <c r="G2426" s="0" t="n">
        <v>4</v>
      </c>
      <c r="H2426" s="0" t="n">
        <v>1</v>
      </c>
      <c r="I2426" s="0" t="n">
        <v>2</v>
      </c>
      <c r="J2426" s="0" t="n">
        <v>48.5424844</v>
      </c>
      <c r="K2426" s="0" t="n">
        <v>7.4899864</v>
      </c>
    </row>
    <row r="2427" customFormat="false" ht="13.8" hidden="false" customHeight="false" outlineLevel="0" collapsed="false">
      <c r="A2427" s="0" t="s">
        <v>10338</v>
      </c>
      <c r="B2427" s="0" t="n">
        <v>0</v>
      </c>
      <c r="C2427" s="0" t="s">
        <v>23381</v>
      </c>
      <c r="D2427" s="0" t="n">
        <v>670000371</v>
      </c>
      <c r="E2427" s="0" t="s">
        <v>19054</v>
      </c>
      <c r="F2427" s="0" t="n">
        <v>2</v>
      </c>
      <c r="G2427" s="0" t="n">
        <v>4</v>
      </c>
      <c r="H2427" s="0" t="n">
        <v>1</v>
      </c>
      <c r="I2427" s="0" t="n">
        <v>2</v>
      </c>
      <c r="J2427" s="0" t="n">
        <v>48.462318</v>
      </c>
      <c r="K2427" s="0" t="n">
        <v>7.481925</v>
      </c>
    </row>
    <row r="2428" customFormat="false" ht="13.8" hidden="false" customHeight="false" outlineLevel="0" collapsed="false">
      <c r="A2428" s="0" t="s">
        <v>23382</v>
      </c>
      <c r="B2428" s="0" t="n">
        <v>0</v>
      </c>
      <c r="C2428" s="0" t="s">
        <v>23383</v>
      </c>
      <c r="D2428" s="0" t="n">
        <v>670000397</v>
      </c>
      <c r="E2428" s="0" t="s">
        <v>19054</v>
      </c>
      <c r="F2428" s="0" t="n">
        <v>2</v>
      </c>
      <c r="G2428" s="0" t="n">
        <v>4</v>
      </c>
      <c r="H2428" s="0" t="n">
        <v>1</v>
      </c>
      <c r="I2428" s="0" t="n">
        <v>2</v>
      </c>
      <c r="J2428" s="0" t="n">
        <v>48.2628237</v>
      </c>
      <c r="K2428" s="0" t="n">
        <v>7.4355548999</v>
      </c>
    </row>
    <row r="2429" customFormat="false" ht="13.8" hidden="false" customHeight="false" outlineLevel="0" collapsed="false">
      <c r="A2429" s="0" t="s">
        <v>23384</v>
      </c>
      <c r="B2429" s="0" t="n">
        <v>0</v>
      </c>
      <c r="C2429" s="0" t="s">
        <v>23385</v>
      </c>
      <c r="D2429" s="0" t="n">
        <v>670000405</v>
      </c>
      <c r="E2429" s="0" t="s">
        <v>19054</v>
      </c>
      <c r="F2429" s="0" t="n">
        <v>2</v>
      </c>
      <c r="G2429" s="0" t="n">
        <v>4</v>
      </c>
      <c r="H2429" s="0" t="n">
        <v>1</v>
      </c>
      <c r="I2429" s="0" t="n">
        <v>2</v>
      </c>
      <c r="J2429" s="0" t="n">
        <v>48.4563248</v>
      </c>
      <c r="K2429" s="0" t="n">
        <v>7.4882044</v>
      </c>
    </row>
    <row r="2430" customFormat="false" ht="13.8" hidden="false" customHeight="false" outlineLevel="0" collapsed="false">
      <c r="A2430" s="0" t="s">
        <v>23386</v>
      </c>
      <c r="B2430" s="0" t="n">
        <v>0</v>
      </c>
      <c r="C2430" s="0" t="s">
        <v>23387</v>
      </c>
      <c r="D2430" s="0" t="n">
        <v>670000413</v>
      </c>
      <c r="E2430" s="0" t="s">
        <v>19061</v>
      </c>
      <c r="F2430" s="0" t="n">
        <v>1</v>
      </c>
      <c r="G2430" s="0" t="n">
        <v>4</v>
      </c>
      <c r="H2430" s="0" t="n">
        <v>1</v>
      </c>
      <c r="I2430" s="0" t="n">
        <v>2</v>
      </c>
      <c r="J2430" s="0" t="n">
        <v>48.421643</v>
      </c>
      <c r="K2430" s="0" t="n">
        <v>7.660328</v>
      </c>
    </row>
    <row r="2431" customFormat="false" ht="13.8" hidden="false" customHeight="false" outlineLevel="0" collapsed="false">
      <c r="A2431" s="0" t="s">
        <v>23388</v>
      </c>
      <c r="B2431" s="0" t="n">
        <v>0</v>
      </c>
      <c r="C2431" s="0" t="s">
        <v>23389</v>
      </c>
      <c r="D2431" s="0" t="n">
        <v>670000603</v>
      </c>
      <c r="E2431" s="0" t="s">
        <v>19054</v>
      </c>
      <c r="F2431" s="0" t="n">
        <v>2</v>
      </c>
      <c r="G2431" s="0" t="n">
        <v>4</v>
      </c>
      <c r="H2431" s="0" t="n">
        <v>1</v>
      </c>
      <c r="I2431" s="0" t="n">
        <v>3</v>
      </c>
      <c r="J2431" s="0" t="n">
        <v>48.428036575</v>
      </c>
      <c r="K2431" s="0" t="n">
        <v>7.6829463243</v>
      </c>
    </row>
    <row r="2432" customFormat="false" ht="13.8" hidden="false" customHeight="false" outlineLevel="0" collapsed="false">
      <c r="A2432" s="0" t="s">
        <v>23390</v>
      </c>
      <c r="B2432" s="0" t="n">
        <v>0</v>
      </c>
      <c r="C2432" s="0" t="s">
        <v>23391</v>
      </c>
      <c r="D2432" s="0" t="n">
        <v>670002187</v>
      </c>
      <c r="E2432" s="0" t="s">
        <v>19061</v>
      </c>
      <c r="F2432" s="0" t="n">
        <v>1</v>
      </c>
      <c r="G2432" s="0" t="n">
        <v>4</v>
      </c>
      <c r="H2432" s="0" t="n">
        <v>3</v>
      </c>
      <c r="I2432" s="0" t="n">
        <v>2</v>
      </c>
      <c r="J2432" s="0" t="n">
        <v>48.590056</v>
      </c>
      <c r="K2432" s="0" t="n">
        <v>7.711428</v>
      </c>
    </row>
    <row r="2433" customFormat="false" ht="13.8" hidden="false" customHeight="false" outlineLevel="0" collapsed="false">
      <c r="A2433" s="0" t="s">
        <v>23392</v>
      </c>
      <c r="B2433" s="0" t="n">
        <v>0</v>
      </c>
      <c r="C2433" s="0" t="s">
        <v>23393</v>
      </c>
      <c r="D2433" s="0" t="n">
        <v>670002278</v>
      </c>
      <c r="E2433" s="0" t="s">
        <v>19061</v>
      </c>
      <c r="F2433" s="0" t="n">
        <v>1</v>
      </c>
      <c r="G2433" s="0" t="n">
        <v>4</v>
      </c>
      <c r="H2433" s="0" t="n">
        <v>2</v>
      </c>
      <c r="I2433" s="0" t="n">
        <v>2</v>
      </c>
      <c r="J2433" s="0" t="n">
        <v>48.621742</v>
      </c>
      <c r="K2433" s="0" t="n">
        <v>7.771187</v>
      </c>
    </row>
    <row r="2434" customFormat="false" ht="13.8" hidden="false" customHeight="false" outlineLevel="0" collapsed="false">
      <c r="A2434" s="0" t="s">
        <v>23394</v>
      </c>
      <c r="B2434" s="0" t="n">
        <v>0</v>
      </c>
      <c r="C2434" s="0" t="s">
        <v>23395</v>
      </c>
      <c r="D2434" s="0" t="n">
        <v>670005479</v>
      </c>
      <c r="E2434" s="0" t="s">
        <v>19061</v>
      </c>
      <c r="F2434" s="0" t="n">
        <v>1</v>
      </c>
      <c r="G2434" s="0" t="n">
        <v>4</v>
      </c>
      <c r="H2434" s="0" t="n">
        <v>3</v>
      </c>
      <c r="I2434" s="0" t="n">
        <v>2</v>
      </c>
      <c r="J2434" s="0" t="n">
        <v>48.590429</v>
      </c>
      <c r="K2434" s="0" t="n">
        <v>7.7124764</v>
      </c>
    </row>
    <row r="2435" customFormat="false" ht="13.8" hidden="false" customHeight="false" outlineLevel="0" collapsed="false">
      <c r="A2435" s="0" t="s">
        <v>23396</v>
      </c>
      <c r="B2435" s="0" t="n">
        <v>0</v>
      </c>
      <c r="C2435" s="0" t="s">
        <v>23397</v>
      </c>
      <c r="D2435" s="0" t="n">
        <v>670008838</v>
      </c>
      <c r="E2435" s="0" t="s">
        <v>19061</v>
      </c>
      <c r="F2435" s="0" t="n">
        <v>1</v>
      </c>
      <c r="G2435" s="0" t="n">
        <v>4</v>
      </c>
      <c r="H2435" s="0" t="n">
        <v>3</v>
      </c>
      <c r="I2435" s="0" t="n">
        <v>2</v>
      </c>
      <c r="J2435" s="0" t="n">
        <v>48.8007752</v>
      </c>
      <c r="K2435" s="0" t="n">
        <v>7.8064716</v>
      </c>
    </row>
    <row r="2436" customFormat="false" ht="13.8" hidden="false" customHeight="false" outlineLevel="0" collapsed="false">
      <c r="A2436" s="0" t="s">
        <v>23398</v>
      </c>
      <c r="B2436" s="0" t="n">
        <v>0</v>
      </c>
      <c r="C2436" s="0" t="s">
        <v>23399</v>
      </c>
      <c r="D2436" s="0" t="n">
        <v>670013325</v>
      </c>
      <c r="E2436" s="0" t="s">
        <v>19061</v>
      </c>
      <c r="F2436" s="0" t="n">
        <v>1</v>
      </c>
      <c r="G2436" s="0" t="n">
        <v>4</v>
      </c>
      <c r="H2436" s="0" t="n">
        <v>2</v>
      </c>
      <c r="I2436" s="0" t="n">
        <v>2</v>
      </c>
      <c r="J2436" s="0" t="n">
        <v>48.588647</v>
      </c>
      <c r="K2436" s="0" t="n">
        <v>7.74471</v>
      </c>
    </row>
    <row r="2437" customFormat="false" ht="13.8" hidden="false" customHeight="false" outlineLevel="0" collapsed="false">
      <c r="A2437" s="0" t="s">
        <v>23400</v>
      </c>
      <c r="B2437" s="0" t="n">
        <v>0</v>
      </c>
      <c r="C2437" s="0" t="s">
        <v>23401</v>
      </c>
      <c r="D2437" s="0" t="n">
        <v>670013341</v>
      </c>
      <c r="E2437" s="0" t="s">
        <v>19061</v>
      </c>
      <c r="F2437" s="0" t="n">
        <v>1</v>
      </c>
      <c r="G2437" s="0" t="n">
        <v>4</v>
      </c>
      <c r="H2437" s="0" t="n">
        <v>2</v>
      </c>
      <c r="I2437" s="0" t="n">
        <v>2</v>
      </c>
      <c r="J2437" s="0" t="n">
        <v>48.743116</v>
      </c>
      <c r="K2437" s="0" t="n">
        <v>7.362936</v>
      </c>
    </row>
    <row r="2438" customFormat="false" ht="13.8" hidden="false" customHeight="false" outlineLevel="0" collapsed="false">
      <c r="A2438" s="0" t="s">
        <v>23402</v>
      </c>
      <c r="B2438" s="0" t="n">
        <v>0</v>
      </c>
      <c r="C2438" s="0" t="s">
        <v>23403</v>
      </c>
      <c r="D2438" s="0" t="n">
        <v>670013895</v>
      </c>
      <c r="E2438" s="0" t="s">
        <v>19061</v>
      </c>
      <c r="F2438" s="0" t="n">
        <v>1</v>
      </c>
      <c r="G2438" s="0" t="n">
        <v>4</v>
      </c>
      <c r="H2438" s="0" t="n">
        <v>3</v>
      </c>
      <c r="I2438" s="0" t="n">
        <v>2</v>
      </c>
      <c r="J2438" s="0" t="n">
        <v>48.747178</v>
      </c>
      <c r="K2438" s="0" t="n">
        <v>7.3516059999</v>
      </c>
    </row>
    <row r="2439" customFormat="false" ht="13.8" hidden="false" customHeight="false" outlineLevel="0" collapsed="false">
      <c r="A2439" s="0" t="s">
        <v>23382</v>
      </c>
      <c r="B2439" s="0" t="n">
        <v>0</v>
      </c>
      <c r="C2439" s="0" t="s">
        <v>23404</v>
      </c>
      <c r="D2439" s="0" t="n">
        <v>670014042</v>
      </c>
      <c r="E2439" s="0" t="s">
        <v>19061</v>
      </c>
      <c r="F2439" s="0" t="n">
        <v>1</v>
      </c>
      <c r="G2439" s="0" t="n">
        <v>4</v>
      </c>
      <c r="H2439" s="0" t="n">
        <v>3</v>
      </c>
      <c r="I2439" s="0" t="n">
        <v>2</v>
      </c>
      <c r="J2439" s="0" t="n">
        <v>48.263102</v>
      </c>
      <c r="K2439" s="0" t="n">
        <v>7.435557</v>
      </c>
    </row>
    <row r="2440" customFormat="false" ht="13.8" hidden="false" customHeight="false" outlineLevel="0" collapsed="false">
      <c r="A2440" s="0" t="s">
        <v>23405</v>
      </c>
      <c r="B2440" s="0" t="n">
        <v>0</v>
      </c>
      <c r="C2440" s="0" t="s">
        <v>23406</v>
      </c>
      <c r="D2440" s="0" t="n">
        <v>670014430</v>
      </c>
      <c r="H2440" s="0" t="n">
        <v>2</v>
      </c>
      <c r="J2440" s="0" t="n">
        <v>48.58798</v>
      </c>
      <c r="K2440" s="0" t="n">
        <v>7.764991</v>
      </c>
    </row>
    <row r="2441" customFormat="false" ht="13.8" hidden="false" customHeight="false" outlineLevel="0" collapsed="false">
      <c r="A2441" s="0" t="s">
        <v>23407</v>
      </c>
      <c r="B2441" s="0" t="n">
        <v>0</v>
      </c>
      <c r="C2441" s="0" t="s">
        <v>23408</v>
      </c>
      <c r="D2441" s="0" t="n">
        <v>670014455</v>
      </c>
      <c r="E2441" s="0" t="s">
        <v>19061</v>
      </c>
      <c r="F2441" s="0" t="n">
        <v>1</v>
      </c>
      <c r="G2441" s="0" t="n">
        <v>4</v>
      </c>
      <c r="H2441" s="0" t="n">
        <v>3</v>
      </c>
      <c r="J2441" s="0" t="n">
        <v>48.594702</v>
      </c>
      <c r="K2441" s="0" t="n">
        <v>7.708718</v>
      </c>
    </row>
    <row r="2442" customFormat="false" ht="13.8" hidden="false" customHeight="false" outlineLevel="0" collapsed="false">
      <c r="A2442" s="0" t="s">
        <v>23409</v>
      </c>
      <c r="B2442" s="0" t="n">
        <v>0</v>
      </c>
      <c r="C2442" s="0" t="s">
        <v>23410</v>
      </c>
      <c r="D2442" s="0" t="n">
        <v>670014992</v>
      </c>
      <c r="E2442" s="0" t="s">
        <v>19054</v>
      </c>
      <c r="F2442" s="0" t="n">
        <v>2</v>
      </c>
      <c r="G2442" s="0" t="n">
        <v>4</v>
      </c>
      <c r="H2442" s="0" t="n">
        <v>3</v>
      </c>
      <c r="I2442" s="0" t="n">
        <v>2</v>
      </c>
      <c r="J2442" s="0" t="n">
        <v>48.609559</v>
      </c>
      <c r="K2442" s="0" t="n">
        <v>7.690546</v>
      </c>
    </row>
    <row r="2443" customFormat="false" ht="13.8" hidden="false" customHeight="false" outlineLevel="0" collapsed="false">
      <c r="A2443" s="0" t="s">
        <v>23411</v>
      </c>
      <c r="B2443" s="0" t="n">
        <v>0</v>
      </c>
      <c r="C2443" s="0" t="s">
        <v>23412</v>
      </c>
      <c r="D2443" s="0" t="n">
        <v>670017458</v>
      </c>
      <c r="E2443" s="0" t="s">
        <v>19061</v>
      </c>
      <c r="F2443" s="0" t="n">
        <v>1</v>
      </c>
      <c r="G2443" s="0" t="n">
        <v>4</v>
      </c>
      <c r="H2443" s="0" t="n">
        <v>3</v>
      </c>
      <c r="I2443" s="0" t="n">
        <v>2</v>
      </c>
      <c r="J2443" s="0" t="n">
        <v>48.5721917</v>
      </c>
      <c r="K2443" s="0" t="n">
        <v>7.7931879</v>
      </c>
    </row>
    <row r="2444" customFormat="false" ht="13.8" hidden="false" customHeight="false" outlineLevel="0" collapsed="false">
      <c r="A2444" s="0" t="s">
        <v>23413</v>
      </c>
      <c r="B2444" s="0" t="n">
        <v>0</v>
      </c>
      <c r="C2444" s="0" t="s">
        <v>23414</v>
      </c>
      <c r="D2444" s="0" t="n">
        <v>670018449</v>
      </c>
      <c r="E2444" s="0" t="s">
        <v>19054</v>
      </c>
      <c r="F2444" s="0" t="n">
        <v>2</v>
      </c>
      <c r="G2444" s="0" t="n">
        <v>4</v>
      </c>
      <c r="H2444" s="0" t="n">
        <v>3</v>
      </c>
      <c r="I2444" s="0" t="n">
        <v>2</v>
      </c>
      <c r="J2444" s="0" t="n">
        <v>48.5771344</v>
      </c>
      <c r="K2444" s="0" t="n">
        <v>7.7439706</v>
      </c>
    </row>
    <row r="2445" customFormat="false" ht="13.8" hidden="false" customHeight="false" outlineLevel="0" collapsed="false">
      <c r="A2445" s="0" t="s">
        <v>23415</v>
      </c>
      <c r="B2445" s="0" t="n">
        <v>0</v>
      </c>
      <c r="C2445" s="0" t="s">
        <v>23416</v>
      </c>
      <c r="D2445" s="0" t="n">
        <v>670780113</v>
      </c>
      <c r="E2445" s="0" t="s">
        <v>19054</v>
      </c>
      <c r="F2445" s="0" t="n">
        <v>2</v>
      </c>
      <c r="G2445" s="0" t="n">
        <v>4</v>
      </c>
      <c r="H2445" s="0" t="n">
        <v>1</v>
      </c>
      <c r="I2445" s="0" t="n">
        <v>2</v>
      </c>
      <c r="J2445" s="0" t="n">
        <v>48.600804</v>
      </c>
      <c r="K2445" s="0" t="n">
        <v>7.749413</v>
      </c>
    </row>
    <row r="2446" customFormat="false" ht="13.8" hidden="false" customHeight="false" outlineLevel="0" collapsed="false">
      <c r="A2446" s="0" t="s">
        <v>23417</v>
      </c>
      <c r="B2446" s="0" t="n">
        <v>0</v>
      </c>
      <c r="C2446" s="0" t="s">
        <v>23418</v>
      </c>
      <c r="D2446" s="0" t="n">
        <v>670780121</v>
      </c>
      <c r="E2446" s="0" t="s">
        <v>19061</v>
      </c>
      <c r="F2446" s="0" t="n">
        <v>1</v>
      </c>
      <c r="G2446" s="0" t="n">
        <v>4</v>
      </c>
      <c r="H2446" s="0" t="n">
        <v>3</v>
      </c>
      <c r="I2446" s="0" t="n">
        <v>2</v>
      </c>
      <c r="J2446" s="0" t="n">
        <v>48.592098</v>
      </c>
      <c r="K2446" s="0" t="n">
        <v>7.754078</v>
      </c>
    </row>
    <row r="2447" customFormat="false" ht="13.8" hidden="false" customHeight="false" outlineLevel="0" collapsed="false">
      <c r="A2447" s="0" t="s">
        <v>23405</v>
      </c>
      <c r="B2447" s="0" t="n">
        <v>0</v>
      </c>
      <c r="C2447" s="0" t="s">
        <v>23419</v>
      </c>
      <c r="D2447" s="0" t="n">
        <v>670780170</v>
      </c>
      <c r="E2447" s="0" t="s">
        <v>19061</v>
      </c>
      <c r="F2447" s="0" t="n">
        <v>1</v>
      </c>
      <c r="G2447" s="0" t="n">
        <v>4</v>
      </c>
      <c r="H2447" s="0" t="n">
        <v>2</v>
      </c>
      <c r="I2447" s="0" t="n">
        <v>2</v>
      </c>
      <c r="J2447" s="0" t="n">
        <v>48.58798</v>
      </c>
      <c r="K2447" s="0" t="n">
        <v>7.764991</v>
      </c>
    </row>
    <row r="2448" customFormat="false" ht="13.8" hidden="false" customHeight="false" outlineLevel="0" collapsed="false">
      <c r="A2448" s="0" t="s">
        <v>23420</v>
      </c>
      <c r="B2448" s="0" t="n">
        <v>0</v>
      </c>
      <c r="C2448" s="0" t="s">
        <v>23421</v>
      </c>
      <c r="D2448" s="0" t="n">
        <v>670780188</v>
      </c>
      <c r="E2448" s="0" t="s">
        <v>19061</v>
      </c>
      <c r="F2448" s="0" t="n">
        <v>1</v>
      </c>
      <c r="G2448" s="0" t="n">
        <v>4</v>
      </c>
      <c r="H2448" s="0" t="n">
        <v>3</v>
      </c>
      <c r="I2448" s="0" t="n">
        <v>2</v>
      </c>
      <c r="J2448" s="0" t="n">
        <v>48.582174599</v>
      </c>
      <c r="K2448" s="0" t="n">
        <v>7.7355586999</v>
      </c>
    </row>
    <row r="2449" customFormat="false" ht="13.8" hidden="false" customHeight="false" outlineLevel="0" collapsed="false">
      <c r="A2449" s="0" t="s">
        <v>23422</v>
      </c>
      <c r="B2449" s="0" t="n">
        <v>0</v>
      </c>
      <c r="C2449" s="0" t="s">
        <v>21041</v>
      </c>
      <c r="D2449" s="0" t="n">
        <v>670780212</v>
      </c>
      <c r="E2449" s="0" t="s">
        <v>19061</v>
      </c>
      <c r="F2449" s="0" t="n">
        <v>1</v>
      </c>
      <c r="G2449" s="0" t="n">
        <v>4</v>
      </c>
      <c r="H2449" s="0" t="n">
        <v>3</v>
      </c>
      <c r="I2449" s="0" t="n">
        <v>2</v>
      </c>
      <c r="J2449" s="0" t="n">
        <v>48.615448</v>
      </c>
      <c r="K2449" s="0" t="n">
        <v>7.786661</v>
      </c>
    </row>
    <row r="2450" customFormat="false" ht="13.8" hidden="false" customHeight="false" outlineLevel="0" collapsed="false">
      <c r="A2450" s="0" t="s">
        <v>23423</v>
      </c>
      <c r="B2450" s="0" t="n">
        <v>0</v>
      </c>
      <c r="C2450" s="0" t="s">
        <v>23424</v>
      </c>
      <c r="D2450" s="0" t="n">
        <v>670780378</v>
      </c>
      <c r="E2450" s="0" t="s">
        <v>19061</v>
      </c>
      <c r="F2450" s="0" t="n">
        <v>1</v>
      </c>
      <c r="G2450" s="0" t="n">
        <v>4</v>
      </c>
      <c r="H2450" s="0" t="n">
        <v>3</v>
      </c>
      <c r="I2450" s="0" t="n">
        <v>2</v>
      </c>
      <c r="J2450" s="0" t="n">
        <v>48.8197997</v>
      </c>
      <c r="K2450" s="0" t="n">
        <v>7.7861571</v>
      </c>
    </row>
    <row r="2451" customFormat="false" ht="13.8" hidden="false" customHeight="false" outlineLevel="0" collapsed="false">
      <c r="A2451" s="0" t="s">
        <v>23425</v>
      </c>
      <c r="B2451" s="0" t="n">
        <v>0</v>
      </c>
      <c r="C2451" s="0" t="s">
        <v>23426</v>
      </c>
      <c r="D2451" s="0" t="n">
        <v>670780386</v>
      </c>
      <c r="E2451" s="0" t="s">
        <v>19054</v>
      </c>
      <c r="F2451" s="0" t="n">
        <v>2</v>
      </c>
      <c r="G2451" s="0" t="n">
        <v>4</v>
      </c>
      <c r="H2451" s="0" t="n">
        <v>2</v>
      </c>
      <c r="I2451" s="0" t="n">
        <v>2</v>
      </c>
      <c r="J2451" s="0" t="n">
        <v>48.818606</v>
      </c>
      <c r="K2451" s="0" t="n">
        <v>7.792891</v>
      </c>
    </row>
    <row r="2452" customFormat="false" ht="13.8" hidden="false" customHeight="false" outlineLevel="0" collapsed="false">
      <c r="A2452" s="0" t="s">
        <v>23427</v>
      </c>
      <c r="B2452" s="0" t="n">
        <v>0</v>
      </c>
      <c r="C2452" s="0" t="s">
        <v>23428</v>
      </c>
      <c r="D2452" s="0" t="n">
        <v>670780501</v>
      </c>
      <c r="E2452" s="0" t="s">
        <v>19061</v>
      </c>
      <c r="F2452" s="0" t="n">
        <v>1</v>
      </c>
      <c r="G2452" s="0" t="n">
        <v>4</v>
      </c>
      <c r="H2452" s="0" t="n">
        <v>3</v>
      </c>
      <c r="I2452" s="0" t="n">
        <v>2</v>
      </c>
      <c r="J2452" s="0" t="n">
        <v>48.9726659</v>
      </c>
      <c r="K2452" s="0" t="n">
        <v>7.8225939999</v>
      </c>
    </row>
    <row r="2453" customFormat="false" ht="13.8" hidden="false" customHeight="false" outlineLevel="0" collapsed="false">
      <c r="A2453" s="0" t="s">
        <v>23429</v>
      </c>
      <c r="B2453" s="0" t="n">
        <v>0</v>
      </c>
      <c r="C2453" s="0" t="s">
        <v>23430</v>
      </c>
      <c r="D2453" s="0" t="n">
        <v>670780550</v>
      </c>
      <c r="E2453" s="0" t="s">
        <v>19061</v>
      </c>
      <c r="F2453" s="0" t="n">
        <v>1</v>
      </c>
      <c r="G2453" s="0" t="n">
        <v>4</v>
      </c>
      <c r="H2453" s="0" t="n">
        <v>3</v>
      </c>
      <c r="I2453" s="0" t="n">
        <v>2</v>
      </c>
      <c r="J2453" s="0" t="n">
        <v>48.905911</v>
      </c>
      <c r="K2453" s="0" t="n">
        <v>7.747711</v>
      </c>
    </row>
    <row r="2454" customFormat="false" ht="13.8" hidden="false" customHeight="false" outlineLevel="0" collapsed="false">
      <c r="A2454" s="0" t="s">
        <v>23431</v>
      </c>
      <c r="B2454" s="0" t="n">
        <v>0</v>
      </c>
      <c r="C2454" s="0" t="s">
        <v>23432</v>
      </c>
      <c r="D2454" s="0" t="n">
        <v>670780592</v>
      </c>
      <c r="E2454" s="0" t="s">
        <v>19061</v>
      </c>
      <c r="F2454" s="0" t="n">
        <v>1</v>
      </c>
      <c r="G2454" s="0" t="n">
        <v>4</v>
      </c>
      <c r="H2454" s="0" t="n">
        <v>3</v>
      </c>
      <c r="I2454" s="0" t="n">
        <v>2</v>
      </c>
      <c r="J2454" s="0" t="n">
        <v>48.950217</v>
      </c>
      <c r="K2454" s="0" t="n">
        <v>7.642086</v>
      </c>
    </row>
    <row r="2455" customFormat="false" ht="13.8" hidden="false" customHeight="false" outlineLevel="0" collapsed="false">
      <c r="A2455" s="0" t="s">
        <v>18540</v>
      </c>
      <c r="B2455" s="0" t="n">
        <v>0</v>
      </c>
      <c r="C2455" s="0" t="s">
        <v>23433</v>
      </c>
      <c r="D2455" s="0" t="n">
        <v>670780600</v>
      </c>
      <c r="E2455" s="0" t="s">
        <v>19061</v>
      </c>
      <c r="F2455" s="0" t="n">
        <v>1</v>
      </c>
      <c r="G2455" s="0" t="n">
        <v>4</v>
      </c>
      <c r="H2455" s="0" t="n">
        <v>3</v>
      </c>
      <c r="I2455" s="0" t="n">
        <v>2</v>
      </c>
      <c r="J2455" s="0" t="n">
        <v>48.951793</v>
      </c>
      <c r="K2455" s="0" t="n">
        <v>7.768954</v>
      </c>
    </row>
    <row r="2456" customFormat="false" ht="13.8" hidden="false" customHeight="false" outlineLevel="0" collapsed="false">
      <c r="A2456" s="0" t="s">
        <v>23434</v>
      </c>
      <c r="B2456" s="0" t="n">
        <v>0</v>
      </c>
      <c r="C2456" s="0" t="s">
        <v>23435</v>
      </c>
      <c r="D2456" s="0" t="n">
        <v>670780915</v>
      </c>
      <c r="E2456" s="0" t="s">
        <v>19061</v>
      </c>
      <c r="F2456" s="0" t="n">
        <v>1</v>
      </c>
      <c r="G2456" s="0" t="n">
        <v>4</v>
      </c>
      <c r="H2456" s="0" t="n">
        <v>3</v>
      </c>
      <c r="I2456" s="0" t="n">
        <v>2</v>
      </c>
      <c r="J2456" s="0" t="n">
        <v>48.486993</v>
      </c>
      <c r="K2456" s="0" t="n">
        <v>7.215848</v>
      </c>
    </row>
    <row r="2457" customFormat="false" ht="13.8" hidden="false" customHeight="false" outlineLevel="0" collapsed="false">
      <c r="A2457" s="0" t="s">
        <v>23436</v>
      </c>
      <c r="B2457" s="0" t="n">
        <v>0</v>
      </c>
      <c r="C2457" s="0" t="s">
        <v>23437</v>
      </c>
      <c r="D2457" s="0" t="n">
        <v>670781129</v>
      </c>
      <c r="E2457" s="0" t="s">
        <v>19061</v>
      </c>
      <c r="F2457" s="0" t="n">
        <v>1</v>
      </c>
      <c r="G2457" s="0" t="n">
        <v>4</v>
      </c>
      <c r="H2457" s="0" t="n">
        <v>3</v>
      </c>
      <c r="I2457" s="0" t="n">
        <v>2</v>
      </c>
      <c r="J2457" s="0" t="n">
        <v>48.536472</v>
      </c>
      <c r="K2457" s="0" t="n">
        <v>7.721729</v>
      </c>
    </row>
    <row r="2458" customFormat="false" ht="13.8" hidden="false" customHeight="false" outlineLevel="0" collapsed="false">
      <c r="A2458" s="0" t="s">
        <v>23438</v>
      </c>
      <c r="B2458" s="0" t="n">
        <v>0</v>
      </c>
      <c r="C2458" s="0" t="s">
        <v>23439</v>
      </c>
      <c r="D2458" s="0" t="n">
        <v>670783133</v>
      </c>
      <c r="E2458" s="0" t="s">
        <v>19054</v>
      </c>
      <c r="F2458" s="0" t="n">
        <v>2</v>
      </c>
      <c r="G2458" s="0" t="n">
        <v>4</v>
      </c>
      <c r="H2458" s="0" t="n">
        <v>1</v>
      </c>
      <c r="I2458" s="0" t="n">
        <v>2</v>
      </c>
      <c r="J2458" s="0" t="n">
        <v>48.601771</v>
      </c>
      <c r="K2458" s="0" t="n">
        <v>7.792778</v>
      </c>
    </row>
    <row r="2459" customFormat="false" ht="13.8" hidden="false" customHeight="false" outlineLevel="0" collapsed="false">
      <c r="A2459" s="0" t="s">
        <v>23440</v>
      </c>
      <c r="B2459" s="0" t="n">
        <v>0</v>
      </c>
      <c r="C2459" s="0" t="s">
        <v>23441</v>
      </c>
      <c r="D2459" s="0" t="n">
        <v>670783273</v>
      </c>
      <c r="E2459" s="0" t="s">
        <v>19054</v>
      </c>
      <c r="F2459" s="0" t="n">
        <v>2</v>
      </c>
      <c r="G2459" s="0" t="n">
        <v>4</v>
      </c>
      <c r="H2459" s="0" t="n">
        <v>1</v>
      </c>
      <c r="I2459" s="0" t="n">
        <v>3</v>
      </c>
      <c r="J2459" s="0" t="n">
        <v>48.593711</v>
      </c>
      <c r="K2459" s="0" t="n">
        <v>7.710494</v>
      </c>
    </row>
    <row r="2460" customFormat="false" ht="13.8" hidden="false" customHeight="false" outlineLevel="0" collapsed="false">
      <c r="A2460" s="0" t="s">
        <v>23359</v>
      </c>
      <c r="B2460" s="0" t="n">
        <v>0</v>
      </c>
      <c r="C2460" s="0" t="s">
        <v>23442</v>
      </c>
      <c r="D2460" s="0" t="n">
        <v>670790179</v>
      </c>
      <c r="E2460" s="0" t="s">
        <v>19054</v>
      </c>
      <c r="F2460" s="0" t="n">
        <v>2</v>
      </c>
      <c r="G2460" s="0" t="n">
        <v>4</v>
      </c>
      <c r="H2460" s="0" t="n">
        <v>1</v>
      </c>
      <c r="J2460" s="0" t="n">
        <v>48.577349</v>
      </c>
      <c r="K2460" s="0" t="n">
        <v>7.749077</v>
      </c>
    </row>
    <row r="2461" customFormat="false" ht="13.8" hidden="false" customHeight="false" outlineLevel="0" collapsed="false">
      <c r="A2461" s="0" t="s">
        <v>23367</v>
      </c>
      <c r="B2461" s="0" t="n">
        <v>0</v>
      </c>
      <c r="C2461" s="0" t="s">
        <v>23443</v>
      </c>
      <c r="D2461" s="0" t="n">
        <v>670795921</v>
      </c>
      <c r="E2461" s="0" t="s">
        <v>19061</v>
      </c>
      <c r="F2461" s="0" t="n">
        <v>1</v>
      </c>
      <c r="G2461" s="0" t="n">
        <v>4</v>
      </c>
      <c r="H2461" s="0" t="n">
        <v>3</v>
      </c>
      <c r="I2461" s="0" t="n">
        <v>2</v>
      </c>
      <c r="J2461" s="0" t="n">
        <v>48.798844</v>
      </c>
      <c r="K2461" s="0" t="n">
        <v>7.7791408</v>
      </c>
    </row>
    <row r="2462" customFormat="false" ht="13.8" hidden="false" customHeight="false" outlineLevel="0" collapsed="false">
      <c r="A2462" s="0" t="s">
        <v>9555</v>
      </c>
      <c r="B2462" s="0" t="n">
        <v>0</v>
      </c>
      <c r="C2462" s="0" t="s">
        <v>23444</v>
      </c>
      <c r="D2462" s="0" t="n">
        <v>670797539</v>
      </c>
      <c r="E2462" s="0" t="s">
        <v>19061</v>
      </c>
      <c r="F2462" s="0" t="n">
        <v>1</v>
      </c>
      <c r="G2462" s="0" t="n">
        <v>4</v>
      </c>
      <c r="H2462" s="0" t="n">
        <v>3</v>
      </c>
      <c r="I2462" s="0" t="n">
        <v>2</v>
      </c>
      <c r="J2462" s="0" t="n">
        <v>48.586988</v>
      </c>
      <c r="K2462" s="0" t="n">
        <v>7.745177</v>
      </c>
    </row>
    <row r="2463" customFormat="false" ht="13.8" hidden="false" customHeight="false" outlineLevel="0" collapsed="false">
      <c r="A2463" s="0" t="s">
        <v>23445</v>
      </c>
      <c r="B2463" s="0" t="n">
        <v>0</v>
      </c>
      <c r="C2463" s="0" t="s">
        <v>23446</v>
      </c>
      <c r="D2463" s="0" t="n">
        <v>670798636</v>
      </c>
      <c r="E2463" s="0" t="s">
        <v>19061</v>
      </c>
      <c r="F2463" s="0" t="n">
        <v>1</v>
      </c>
      <c r="G2463" s="0" t="n">
        <v>4</v>
      </c>
      <c r="H2463" s="0" t="n">
        <v>3</v>
      </c>
      <c r="I2463" s="0" t="n">
        <v>2</v>
      </c>
      <c r="J2463" s="0" t="n">
        <v>48.482852</v>
      </c>
      <c r="K2463" s="0" t="n">
        <v>7.223128</v>
      </c>
    </row>
    <row r="2464" customFormat="false" ht="13.8" hidden="false" customHeight="false" outlineLevel="0" collapsed="false">
      <c r="A2464" s="0" t="s">
        <v>23447</v>
      </c>
      <c r="B2464" s="0" t="n">
        <v>0</v>
      </c>
      <c r="C2464" s="0" t="s">
        <v>23448</v>
      </c>
      <c r="D2464" s="0" t="n">
        <v>670799550</v>
      </c>
      <c r="E2464" s="0" t="s">
        <v>19054</v>
      </c>
      <c r="F2464" s="0" t="n">
        <v>2</v>
      </c>
      <c r="G2464" s="0" t="n">
        <v>4</v>
      </c>
      <c r="H2464" s="0" t="n">
        <v>1</v>
      </c>
      <c r="I2464" s="0" t="n">
        <v>2</v>
      </c>
      <c r="J2464" s="0" t="n">
        <v>48.602599</v>
      </c>
      <c r="K2464" s="0" t="n">
        <v>7.787053</v>
      </c>
    </row>
    <row r="2465" customFormat="false" ht="13.8" hidden="false" customHeight="false" outlineLevel="0" collapsed="false">
      <c r="A2465" s="0" t="s">
        <v>23422</v>
      </c>
      <c r="B2465" s="0" t="n">
        <v>0</v>
      </c>
      <c r="C2465" s="0" t="s">
        <v>23449</v>
      </c>
      <c r="D2465" s="0" t="n">
        <v>670799667</v>
      </c>
      <c r="E2465" s="0" t="s">
        <v>19061</v>
      </c>
      <c r="F2465" s="0" t="n">
        <v>1</v>
      </c>
      <c r="G2465" s="0" t="n">
        <v>4</v>
      </c>
      <c r="H2465" s="0" t="n">
        <v>3</v>
      </c>
      <c r="I2465" s="0" t="n">
        <v>2</v>
      </c>
      <c r="J2465" s="0" t="n">
        <v>48.615448</v>
      </c>
      <c r="K2465" s="0" t="n">
        <v>7.786661</v>
      </c>
    </row>
    <row r="2466" customFormat="false" ht="13.8" hidden="false" customHeight="false" outlineLevel="0" collapsed="false">
      <c r="A2466" s="0" t="s">
        <v>23450</v>
      </c>
      <c r="B2466" s="0" t="n">
        <v>0</v>
      </c>
      <c r="C2466" s="0" t="s">
        <v>23451</v>
      </c>
      <c r="D2466" s="0" t="n">
        <v>680000031</v>
      </c>
      <c r="E2466" s="0" t="s">
        <v>19054</v>
      </c>
      <c r="F2466" s="0" t="n">
        <v>2</v>
      </c>
      <c r="G2466" s="0" t="n">
        <v>4</v>
      </c>
      <c r="H2466" s="0" t="n">
        <v>1</v>
      </c>
      <c r="I2466" s="0" t="n">
        <v>2</v>
      </c>
      <c r="J2466" s="0" t="n">
        <v>47.651475</v>
      </c>
      <c r="K2466" s="0" t="n">
        <v>7.45845</v>
      </c>
    </row>
    <row r="2467" customFormat="false" ht="13.8" hidden="false" customHeight="false" outlineLevel="0" collapsed="false">
      <c r="A2467" s="0" t="s">
        <v>12608</v>
      </c>
      <c r="B2467" s="0" t="n">
        <v>0</v>
      </c>
      <c r="C2467" s="0" t="s">
        <v>23452</v>
      </c>
      <c r="D2467" s="0" t="n">
        <v>680000072</v>
      </c>
      <c r="E2467" s="0" t="s">
        <v>19061</v>
      </c>
      <c r="F2467" s="0" t="n">
        <v>1</v>
      </c>
      <c r="G2467" s="0" t="n">
        <v>4</v>
      </c>
      <c r="H2467" s="0" t="n">
        <v>3</v>
      </c>
      <c r="I2467" s="0" t="n">
        <v>2</v>
      </c>
      <c r="J2467" s="0" t="n">
        <v>47.773637</v>
      </c>
      <c r="K2467" s="0" t="n">
        <v>6.995716</v>
      </c>
    </row>
    <row r="2468" customFormat="false" ht="13.8" hidden="false" customHeight="false" outlineLevel="0" collapsed="false">
      <c r="A2468" s="0" t="s">
        <v>10341</v>
      </c>
      <c r="B2468" s="0" t="n">
        <v>0</v>
      </c>
      <c r="C2468" s="0" t="s">
        <v>23453</v>
      </c>
      <c r="D2468" s="0" t="n">
        <v>680000122</v>
      </c>
      <c r="E2468" s="0" t="s">
        <v>19054</v>
      </c>
      <c r="F2468" s="0" t="n">
        <v>2</v>
      </c>
      <c r="G2468" s="0" t="n">
        <v>4</v>
      </c>
      <c r="H2468" s="0" t="n">
        <v>1</v>
      </c>
      <c r="I2468" s="0" t="n">
        <v>2</v>
      </c>
      <c r="J2468" s="0" t="n">
        <v>47.806648499</v>
      </c>
      <c r="K2468" s="0" t="n">
        <v>7.1753713</v>
      </c>
    </row>
    <row r="2469" customFormat="false" ht="13.8" hidden="false" customHeight="false" outlineLevel="0" collapsed="false">
      <c r="A2469" s="0" t="s">
        <v>23454</v>
      </c>
      <c r="B2469" s="0" t="n">
        <v>0</v>
      </c>
      <c r="C2469" s="0" t="s">
        <v>23455</v>
      </c>
      <c r="D2469" s="0" t="n">
        <v>680000130</v>
      </c>
      <c r="E2469" s="0" t="s">
        <v>19061</v>
      </c>
      <c r="F2469" s="0" t="n">
        <v>1</v>
      </c>
      <c r="G2469" s="0" t="n">
        <v>4</v>
      </c>
      <c r="H2469" s="0" t="n">
        <v>3</v>
      </c>
      <c r="I2469" s="0" t="n">
        <v>2</v>
      </c>
      <c r="J2469" s="0" t="n">
        <v>47.73227</v>
      </c>
      <c r="K2469" s="0" t="n">
        <v>7.301464</v>
      </c>
    </row>
    <row r="2470" customFormat="false" ht="13.8" hidden="false" customHeight="false" outlineLevel="0" collapsed="false">
      <c r="A2470" s="0" t="s">
        <v>23456</v>
      </c>
      <c r="B2470" s="0" t="n">
        <v>0</v>
      </c>
      <c r="C2470" s="0" t="s">
        <v>23457</v>
      </c>
      <c r="D2470" s="0" t="n">
        <v>680000189</v>
      </c>
      <c r="E2470" s="0" t="s">
        <v>19061</v>
      </c>
      <c r="F2470" s="0" t="n">
        <v>1</v>
      </c>
      <c r="G2470" s="0" t="n">
        <v>4</v>
      </c>
      <c r="H2470" s="0" t="n">
        <v>3</v>
      </c>
      <c r="I2470" s="0" t="n">
        <v>2</v>
      </c>
      <c r="J2470" s="0" t="n">
        <v>47.755888</v>
      </c>
      <c r="K2470" s="0" t="n">
        <v>7.056749</v>
      </c>
    </row>
    <row r="2471" customFormat="false" ht="13.8" hidden="false" customHeight="false" outlineLevel="0" collapsed="false">
      <c r="A2471" s="0" t="s">
        <v>23458</v>
      </c>
      <c r="B2471" s="0" t="n">
        <v>0</v>
      </c>
      <c r="C2471" s="0" t="s">
        <v>23459</v>
      </c>
      <c r="D2471" s="0" t="n">
        <v>680000221</v>
      </c>
      <c r="E2471" s="0" t="s">
        <v>19054</v>
      </c>
      <c r="F2471" s="0" t="n">
        <v>2</v>
      </c>
      <c r="G2471" s="0" t="n">
        <v>4</v>
      </c>
      <c r="H2471" s="0" t="n">
        <v>3</v>
      </c>
      <c r="I2471" s="0" t="n">
        <v>2</v>
      </c>
      <c r="J2471" s="0" t="n">
        <v>47.910932</v>
      </c>
      <c r="K2471" s="0" t="n">
        <v>6.974917</v>
      </c>
    </row>
    <row r="2472" customFormat="false" ht="13.8" hidden="false" customHeight="false" outlineLevel="0" collapsed="false">
      <c r="A2472" s="0" t="s">
        <v>11107</v>
      </c>
      <c r="B2472" s="0" t="n">
        <v>0</v>
      </c>
      <c r="C2472" s="0" t="s">
        <v>23460</v>
      </c>
      <c r="D2472" s="0" t="n">
        <v>680000247</v>
      </c>
      <c r="E2472" s="0" t="s">
        <v>19061</v>
      </c>
      <c r="F2472" s="0" t="n">
        <v>1</v>
      </c>
      <c r="G2472" s="0" t="n">
        <v>4</v>
      </c>
      <c r="H2472" s="0" t="n">
        <v>3</v>
      </c>
      <c r="I2472" s="0" t="n">
        <v>2</v>
      </c>
      <c r="J2472" s="0" t="n">
        <v>47.759673</v>
      </c>
      <c r="K2472" s="0" t="n">
        <v>7.28044</v>
      </c>
    </row>
    <row r="2473" customFormat="false" ht="13.8" hidden="false" customHeight="false" outlineLevel="0" collapsed="false">
      <c r="A2473" s="0" t="s">
        <v>23461</v>
      </c>
      <c r="B2473" s="0" t="n">
        <v>0</v>
      </c>
      <c r="C2473" s="0" t="s">
        <v>23462</v>
      </c>
      <c r="D2473" s="0" t="n">
        <v>680000296</v>
      </c>
      <c r="E2473" s="0" t="s">
        <v>19061</v>
      </c>
      <c r="F2473" s="0" t="n">
        <v>1</v>
      </c>
      <c r="G2473" s="0" t="n">
        <v>4</v>
      </c>
      <c r="H2473" s="0" t="n">
        <v>3</v>
      </c>
      <c r="I2473" s="0" t="n">
        <v>2</v>
      </c>
      <c r="J2473" s="0" t="n">
        <v>47.504901</v>
      </c>
      <c r="K2473" s="0" t="n">
        <v>7.345785</v>
      </c>
    </row>
    <row r="2474" customFormat="false" ht="13.8" hidden="false" customHeight="false" outlineLevel="0" collapsed="false">
      <c r="A2474" s="0" t="s">
        <v>23463</v>
      </c>
      <c r="B2474" s="0" t="n">
        <v>0</v>
      </c>
      <c r="C2474" s="0" t="s">
        <v>23464</v>
      </c>
      <c r="D2474" s="0" t="n">
        <v>680000304</v>
      </c>
      <c r="E2474" s="0" t="s">
        <v>19061</v>
      </c>
      <c r="F2474" s="0" t="n">
        <v>1</v>
      </c>
      <c r="G2474" s="0" t="n">
        <v>4</v>
      </c>
      <c r="H2474" s="0" t="n">
        <v>3</v>
      </c>
      <c r="J2474" s="0" t="n">
        <v>47.620831</v>
      </c>
      <c r="K2474" s="0" t="n">
        <v>7.24001</v>
      </c>
    </row>
    <row r="2475" customFormat="false" ht="13.8" hidden="false" customHeight="false" outlineLevel="0" collapsed="false">
      <c r="A2475" s="0" t="s">
        <v>23465</v>
      </c>
      <c r="B2475" s="0" t="n">
        <v>0</v>
      </c>
      <c r="C2475" s="0" t="s">
        <v>23466</v>
      </c>
      <c r="D2475" s="0" t="n">
        <v>680000312</v>
      </c>
      <c r="E2475" s="0" t="s">
        <v>19054</v>
      </c>
      <c r="F2475" s="0" t="n">
        <v>2</v>
      </c>
      <c r="G2475" s="0" t="n">
        <v>4</v>
      </c>
      <c r="H2475" s="0" t="n">
        <v>3</v>
      </c>
      <c r="I2475" s="0" t="n">
        <v>2</v>
      </c>
      <c r="J2475" s="0" t="n">
        <v>47.7341822</v>
      </c>
      <c r="K2475" s="0" t="n">
        <v>7.3387924999</v>
      </c>
    </row>
    <row r="2476" customFormat="false" ht="13.8" hidden="false" customHeight="false" outlineLevel="0" collapsed="false">
      <c r="A2476" s="0" t="s">
        <v>23467</v>
      </c>
      <c r="B2476" s="0" t="n">
        <v>0</v>
      </c>
      <c r="C2476" s="0" t="s">
        <v>23468</v>
      </c>
      <c r="D2476" s="0" t="n">
        <v>680000320</v>
      </c>
      <c r="E2476" s="0" t="s">
        <v>19054</v>
      </c>
      <c r="F2476" s="0" t="n">
        <v>2</v>
      </c>
      <c r="G2476" s="0" t="n">
        <v>4</v>
      </c>
      <c r="H2476" s="0" t="n">
        <v>3</v>
      </c>
      <c r="I2476" s="0" t="n">
        <v>2</v>
      </c>
      <c r="J2476" s="0" t="n">
        <v>47.7408452</v>
      </c>
      <c r="K2476" s="0" t="n">
        <v>7.3325898</v>
      </c>
    </row>
    <row r="2477" customFormat="false" ht="13.8" hidden="false" customHeight="false" outlineLevel="0" collapsed="false">
      <c r="A2477" s="0" t="s">
        <v>23469</v>
      </c>
      <c r="B2477" s="0" t="n">
        <v>0</v>
      </c>
      <c r="C2477" s="0" t="s">
        <v>23470</v>
      </c>
      <c r="D2477" s="0" t="n">
        <v>680000338</v>
      </c>
      <c r="E2477" s="0" t="s">
        <v>19061</v>
      </c>
      <c r="F2477" s="0" t="n">
        <v>1</v>
      </c>
      <c r="G2477" s="0" t="n">
        <v>4</v>
      </c>
      <c r="H2477" s="0" t="n">
        <v>2</v>
      </c>
      <c r="I2477" s="0" t="n">
        <v>2</v>
      </c>
      <c r="J2477" s="0" t="n">
        <v>47.725637</v>
      </c>
      <c r="K2477" s="0" t="n">
        <v>7.3391159999</v>
      </c>
    </row>
    <row r="2478" customFormat="false" ht="13.8" hidden="false" customHeight="false" outlineLevel="0" collapsed="false">
      <c r="A2478" s="0" t="s">
        <v>23471</v>
      </c>
      <c r="B2478" s="0" t="n">
        <v>0</v>
      </c>
      <c r="C2478" s="0" t="s">
        <v>23472</v>
      </c>
      <c r="D2478" s="0" t="n">
        <v>680000494</v>
      </c>
      <c r="E2478" s="0" t="s">
        <v>19054</v>
      </c>
      <c r="F2478" s="0" t="n">
        <v>2</v>
      </c>
      <c r="G2478" s="0" t="n">
        <v>4</v>
      </c>
      <c r="H2478" s="0" t="n">
        <v>3</v>
      </c>
      <c r="I2478" s="0" t="n">
        <v>2</v>
      </c>
      <c r="J2478" s="0" t="n">
        <v>47.749399</v>
      </c>
      <c r="K2478" s="0" t="n">
        <v>7.330513</v>
      </c>
    </row>
    <row r="2479" customFormat="false" ht="13.8" hidden="false" customHeight="false" outlineLevel="0" collapsed="false">
      <c r="A2479" s="0" t="s">
        <v>23473</v>
      </c>
      <c r="B2479" s="0" t="n">
        <v>0</v>
      </c>
      <c r="C2479" s="0" t="s">
        <v>23474</v>
      </c>
      <c r="D2479" s="0" t="n">
        <v>680000544</v>
      </c>
      <c r="E2479" s="0" t="s">
        <v>19054</v>
      </c>
      <c r="F2479" s="0" t="n">
        <v>2</v>
      </c>
      <c r="G2479" s="0" t="n">
        <v>4</v>
      </c>
      <c r="H2479" s="0" t="n">
        <v>1</v>
      </c>
      <c r="I2479" s="0" t="n">
        <v>2</v>
      </c>
      <c r="J2479" s="0" t="n">
        <v>47.623972</v>
      </c>
      <c r="K2479" s="0" t="n">
        <v>7.250248</v>
      </c>
    </row>
    <row r="2480" customFormat="false" ht="13.8" hidden="false" customHeight="false" outlineLevel="0" collapsed="false">
      <c r="A2480" s="0" t="s">
        <v>23475</v>
      </c>
      <c r="B2480" s="0" t="n">
        <v>0</v>
      </c>
      <c r="C2480" s="0" t="s">
        <v>23476</v>
      </c>
      <c r="D2480" s="0" t="n">
        <v>680000577</v>
      </c>
      <c r="E2480" s="0" t="s">
        <v>19061</v>
      </c>
      <c r="F2480" s="0" t="n">
        <v>1</v>
      </c>
      <c r="G2480" s="0" t="n">
        <v>4</v>
      </c>
      <c r="H2480" s="0" t="n">
        <v>1</v>
      </c>
      <c r="I2480" s="0" t="n">
        <v>2</v>
      </c>
      <c r="J2480" s="0" t="n">
        <v>47.771648</v>
      </c>
      <c r="K2480" s="0" t="n">
        <v>7.3020921</v>
      </c>
    </row>
    <row r="2481" customFormat="false" ht="13.8" hidden="false" customHeight="false" outlineLevel="0" collapsed="false">
      <c r="A2481" s="0" t="s">
        <v>23477</v>
      </c>
      <c r="B2481" s="0" t="n">
        <v>0</v>
      </c>
      <c r="C2481" s="0" t="s">
        <v>23478</v>
      </c>
      <c r="D2481" s="0" t="n">
        <v>680000601</v>
      </c>
      <c r="E2481" s="0" t="s">
        <v>19054</v>
      </c>
      <c r="F2481" s="0" t="n">
        <v>2</v>
      </c>
      <c r="G2481" s="0" t="n">
        <v>4</v>
      </c>
      <c r="H2481" s="0" t="n">
        <v>1</v>
      </c>
      <c r="I2481" s="0" t="n">
        <v>2</v>
      </c>
      <c r="J2481" s="0" t="n">
        <v>47.813498</v>
      </c>
      <c r="K2481" s="0" t="n">
        <v>7.096705</v>
      </c>
    </row>
    <row r="2482" customFormat="false" ht="13.8" hidden="false" customHeight="false" outlineLevel="0" collapsed="false">
      <c r="A2482" s="0" t="s">
        <v>23479</v>
      </c>
      <c r="B2482" s="0" t="n">
        <v>0</v>
      </c>
      <c r="C2482" s="0" t="s">
        <v>23480</v>
      </c>
      <c r="D2482" s="0" t="n">
        <v>680000627</v>
      </c>
      <c r="E2482" s="0" t="s">
        <v>19054</v>
      </c>
      <c r="F2482" s="0" t="n">
        <v>2</v>
      </c>
      <c r="G2482" s="0" t="n">
        <v>4</v>
      </c>
      <c r="H2482" s="0" t="n">
        <v>1</v>
      </c>
      <c r="I2482" s="0" t="n">
        <v>2</v>
      </c>
      <c r="J2482" s="0" t="n">
        <v>47.7337773</v>
      </c>
      <c r="K2482" s="0" t="n">
        <v>7.3316179999</v>
      </c>
    </row>
    <row r="2483" customFormat="false" ht="13.8" hidden="false" customHeight="false" outlineLevel="0" collapsed="false">
      <c r="A2483" s="0" t="s">
        <v>23481</v>
      </c>
      <c r="B2483" s="0" t="n">
        <v>0</v>
      </c>
      <c r="C2483" s="0" t="s">
        <v>23482</v>
      </c>
      <c r="D2483" s="0" t="n">
        <v>680000684</v>
      </c>
      <c r="E2483" s="0" t="s">
        <v>19054</v>
      </c>
      <c r="F2483" s="0" t="n">
        <v>2</v>
      </c>
      <c r="G2483" s="0" t="n">
        <v>4</v>
      </c>
      <c r="H2483" s="0" t="n">
        <v>1</v>
      </c>
      <c r="I2483" s="0" t="n">
        <v>3</v>
      </c>
      <c r="J2483" s="0" t="n">
        <v>48.0774531</v>
      </c>
      <c r="K2483" s="0" t="n">
        <v>7.3359490999</v>
      </c>
    </row>
    <row r="2484" customFormat="false" ht="13.8" hidden="false" customHeight="false" outlineLevel="0" collapsed="false">
      <c r="A2484" s="0" t="s">
        <v>23483</v>
      </c>
      <c r="B2484" s="0" t="n">
        <v>0</v>
      </c>
      <c r="C2484" s="0" t="s">
        <v>23484</v>
      </c>
      <c r="D2484" s="0" t="n">
        <v>680000692</v>
      </c>
      <c r="E2484" s="0" t="s">
        <v>19061</v>
      </c>
      <c r="F2484" s="0" t="n">
        <v>1</v>
      </c>
      <c r="G2484" s="0" t="n">
        <v>4</v>
      </c>
      <c r="H2484" s="0" t="n">
        <v>1</v>
      </c>
      <c r="I2484" s="0" t="n">
        <v>2</v>
      </c>
      <c r="J2484" s="0" t="n">
        <v>47.868203</v>
      </c>
      <c r="K2484" s="0" t="n">
        <v>7.350716</v>
      </c>
    </row>
    <row r="2485" customFormat="false" ht="13.8" hidden="false" customHeight="false" outlineLevel="0" collapsed="false">
      <c r="A2485" s="0" t="s">
        <v>23485</v>
      </c>
      <c r="B2485" s="0" t="n">
        <v>0</v>
      </c>
      <c r="C2485" s="0" t="s">
        <v>23486</v>
      </c>
      <c r="D2485" s="0" t="n">
        <v>680000700</v>
      </c>
      <c r="E2485" s="0" t="s">
        <v>19054</v>
      </c>
      <c r="F2485" s="0" t="n">
        <v>2</v>
      </c>
      <c r="G2485" s="0" t="n">
        <v>4</v>
      </c>
      <c r="H2485" s="0" t="n">
        <v>1</v>
      </c>
      <c r="I2485" s="0" t="n">
        <v>2</v>
      </c>
      <c r="J2485" s="0" t="n">
        <v>47.908626</v>
      </c>
      <c r="K2485" s="0" t="n">
        <v>7.21534</v>
      </c>
    </row>
    <row r="2486" customFormat="false" ht="13.8" hidden="false" customHeight="false" outlineLevel="0" collapsed="false">
      <c r="A2486" s="0" t="s">
        <v>23487</v>
      </c>
      <c r="B2486" s="0" t="n">
        <v>0</v>
      </c>
      <c r="C2486" s="0" t="s">
        <v>23488</v>
      </c>
      <c r="D2486" s="0" t="n">
        <v>680000742</v>
      </c>
      <c r="E2486" s="0" t="s">
        <v>19061</v>
      </c>
      <c r="F2486" s="0" t="n">
        <v>1</v>
      </c>
      <c r="G2486" s="0" t="n">
        <v>4</v>
      </c>
      <c r="H2486" s="0" t="n">
        <v>1</v>
      </c>
      <c r="I2486" s="0" t="n">
        <v>2</v>
      </c>
      <c r="J2486" s="0" t="n">
        <v>48.245239</v>
      </c>
      <c r="K2486" s="0" t="n">
        <v>7.175128</v>
      </c>
    </row>
    <row r="2487" customFormat="false" ht="13.8" hidden="false" customHeight="false" outlineLevel="0" collapsed="false">
      <c r="A2487" s="0" t="s">
        <v>23489</v>
      </c>
      <c r="B2487" s="0" t="n">
        <v>0</v>
      </c>
      <c r="C2487" s="0" t="s">
        <v>23490</v>
      </c>
      <c r="D2487" s="0" t="n">
        <v>680000767</v>
      </c>
      <c r="E2487" s="0" t="s">
        <v>19054</v>
      </c>
      <c r="F2487" s="0" t="n">
        <v>2</v>
      </c>
      <c r="G2487" s="0" t="n">
        <v>4</v>
      </c>
      <c r="H2487" s="0" t="n">
        <v>1</v>
      </c>
      <c r="I2487" s="0" t="n">
        <v>2</v>
      </c>
      <c r="J2487" s="0" t="n">
        <v>47.8908117</v>
      </c>
      <c r="K2487" s="0" t="n">
        <v>7.2257198</v>
      </c>
    </row>
    <row r="2488" customFormat="false" ht="13.8" hidden="false" customHeight="false" outlineLevel="0" collapsed="false">
      <c r="A2488" s="0" t="s">
        <v>23491</v>
      </c>
      <c r="B2488" s="0" t="n">
        <v>0</v>
      </c>
      <c r="C2488" s="0" t="s">
        <v>23492</v>
      </c>
      <c r="D2488" s="0" t="n">
        <v>680000783</v>
      </c>
      <c r="E2488" s="0" t="s">
        <v>19054</v>
      </c>
      <c r="F2488" s="0" t="n">
        <v>2</v>
      </c>
      <c r="G2488" s="0" t="n">
        <v>4</v>
      </c>
      <c r="H2488" s="0" t="n">
        <v>1</v>
      </c>
      <c r="I2488" s="0" t="n">
        <v>2</v>
      </c>
      <c r="J2488" s="0" t="n">
        <v>48.043585</v>
      </c>
      <c r="K2488" s="0" t="n">
        <v>7.131405</v>
      </c>
    </row>
    <row r="2489" customFormat="false" ht="13.8" hidden="false" customHeight="false" outlineLevel="0" collapsed="false">
      <c r="A2489" s="0" t="s">
        <v>23493</v>
      </c>
      <c r="B2489" s="0" t="n">
        <v>0</v>
      </c>
      <c r="C2489" s="0" t="s">
        <v>23494</v>
      </c>
      <c r="D2489" s="0" t="n">
        <v>680000833</v>
      </c>
      <c r="E2489" s="0" t="s">
        <v>19054</v>
      </c>
      <c r="F2489" s="0" t="n">
        <v>2</v>
      </c>
      <c r="G2489" s="0" t="n">
        <v>4</v>
      </c>
      <c r="H2489" s="0" t="n">
        <v>1</v>
      </c>
      <c r="I2489" s="0" t="n">
        <v>2</v>
      </c>
      <c r="J2489" s="0" t="n">
        <v>48.196665</v>
      </c>
      <c r="K2489" s="0" t="n">
        <v>7.316389</v>
      </c>
    </row>
    <row r="2490" customFormat="false" ht="13.8" hidden="false" customHeight="false" outlineLevel="0" collapsed="false">
      <c r="A2490" s="0" t="s">
        <v>11838</v>
      </c>
      <c r="B2490" s="0" t="n">
        <v>0</v>
      </c>
      <c r="C2490" s="0" t="s">
        <v>23495</v>
      </c>
      <c r="D2490" s="0" t="n">
        <v>680000874</v>
      </c>
      <c r="E2490" s="0" t="s">
        <v>19061</v>
      </c>
      <c r="F2490" s="0" t="n">
        <v>1</v>
      </c>
      <c r="G2490" s="0" t="n">
        <v>4</v>
      </c>
      <c r="H2490" s="0" t="n">
        <v>1</v>
      </c>
      <c r="I2490" s="0" t="n">
        <v>3</v>
      </c>
      <c r="J2490" s="0" t="n">
        <v>47.957697</v>
      </c>
      <c r="K2490" s="0" t="n">
        <v>7.297689</v>
      </c>
    </row>
    <row r="2491" customFormat="false" ht="13.8" hidden="false" customHeight="false" outlineLevel="0" collapsed="false">
      <c r="A2491" s="0" t="s">
        <v>23496</v>
      </c>
      <c r="B2491" s="0" t="n">
        <v>0</v>
      </c>
      <c r="C2491" s="0" t="s">
        <v>23497</v>
      </c>
      <c r="D2491" s="0" t="n">
        <v>680000882</v>
      </c>
      <c r="E2491" s="0" t="s">
        <v>19061</v>
      </c>
      <c r="F2491" s="0" t="n">
        <v>1</v>
      </c>
      <c r="G2491" s="0" t="n">
        <v>4</v>
      </c>
      <c r="H2491" s="0" t="n">
        <v>3</v>
      </c>
      <c r="I2491" s="0" t="n">
        <v>2</v>
      </c>
      <c r="J2491" s="0" t="n">
        <v>48.065155</v>
      </c>
      <c r="K2491" s="0" t="n">
        <v>7.346565</v>
      </c>
    </row>
    <row r="2492" customFormat="false" ht="13.8" hidden="false" customHeight="false" outlineLevel="0" collapsed="false">
      <c r="A2492" s="0" t="s">
        <v>23498</v>
      </c>
      <c r="B2492" s="0" t="n">
        <v>0</v>
      </c>
      <c r="C2492" s="0" t="s">
        <v>23499</v>
      </c>
      <c r="D2492" s="0" t="n">
        <v>680001195</v>
      </c>
      <c r="E2492" s="0" t="s">
        <v>19061</v>
      </c>
      <c r="F2492" s="0" t="n">
        <v>1</v>
      </c>
      <c r="G2492" s="0" t="n">
        <v>4</v>
      </c>
      <c r="H2492" s="0" t="n">
        <v>3</v>
      </c>
      <c r="I2492" s="0" t="n">
        <v>2</v>
      </c>
      <c r="J2492" s="0" t="n">
        <v>48.0639172</v>
      </c>
      <c r="K2492" s="0" t="n">
        <v>7.364438</v>
      </c>
    </row>
    <row r="2493" customFormat="false" ht="13.8" hidden="false" customHeight="false" outlineLevel="0" collapsed="false">
      <c r="A2493" s="0" t="s">
        <v>23500</v>
      </c>
      <c r="B2493" s="0" t="n">
        <v>0</v>
      </c>
      <c r="C2493" s="0" t="s">
        <v>23501</v>
      </c>
      <c r="D2493" s="0" t="n">
        <v>680001294</v>
      </c>
      <c r="E2493" s="0" t="s">
        <v>19061</v>
      </c>
      <c r="F2493" s="0" t="n">
        <v>1</v>
      </c>
      <c r="G2493" s="0" t="n">
        <v>4</v>
      </c>
      <c r="H2493" s="0" t="n">
        <v>2</v>
      </c>
      <c r="I2493" s="0" t="n">
        <v>2</v>
      </c>
      <c r="J2493" s="0" t="n">
        <v>47.9158522</v>
      </c>
      <c r="K2493" s="0" t="n">
        <v>7.1942971999</v>
      </c>
    </row>
    <row r="2494" customFormat="false" ht="13.8" hidden="false" customHeight="false" outlineLevel="0" collapsed="false">
      <c r="A2494" s="0" t="s">
        <v>23502</v>
      </c>
      <c r="B2494" s="0" t="n">
        <v>0</v>
      </c>
      <c r="C2494" s="0" t="s">
        <v>23503</v>
      </c>
      <c r="D2494" s="0" t="n">
        <v>680001310</v>
      </c>
      <c r="E2494" s="0" t="s">
        <v>19061</v>
      </c>
      <c r="F2494" s="0" t="n">
        <v>1</v>
      </c>
      <c r="G2494" s="0" t="n">
        <v>4</v>
      </c>
      <c r="H2494" s="0" t="n">
        <v>3</v>
      </c>
      <c r="I2494" s="0" t="n">
        <v>2</v>
      </c>
      <c r="J2494" s="0" t="n">
        <v>47.88505</v>
      </c>
      <c r="K2494" s="0" t="n">
        <v>7.19621</v>
      </c>
    </row>
    <row r="2495" customFormat="false" ht="13.8" hidden="false" customHeight="false" outlineLevel="0" collapsed="false">
      <c r="A2495" s="0" t="s">
        <v>23504</v>
      </c>
      <c r="B2495" s="0" t="n">
        <v>0</v>
      </c>
      <c r="C2495" s="0" t="s">
        <v>23505</v>
      </c>
      <c r="D2495" s="0" t="n">
        <v>680001328</v>
      </c>
      <c r="E2495" s="0" t="s">
        <v>19061</v>
      </c>
      <c r="F2495" s="0" t="n">
        <v>1</v>
      </c>
      <c r="G2495" s="0" t="n">
        <v>4</v>
      </c>
      <c r="H2495" s="0" t="n">
        <v>3</v>
      </c>
      <c r="I2495" s="0" t="n">
        <v>2</v>
      </c>
      <c r="J2495" s="0" t="n">
        <v>48.098884</v>
      </c>
      <c r="K2495" s="0" t="n">
        <v>7.2293019999</v>
      </c>
    </row>
    <row r="2496" customFormat="false" ht="13.8" hidden="false" customHeight="false" outlineLevel="0" collapsed="false">
      <c r="A2496" s="0" t="s">
        <v>23496</v>
      </c>
      <c r="B2496" s="0" t="n">
        <v>0</v>
      </c>
      <c r="C2496" s="0" t="s">
        <v>23506</v>
      </c>
      <c r="D2496" s="0" t="n">
        <v>680001617</v>
      </c>
      <c r="E2496" s="0" t="s">
        <v>19061</v>
      </c>
      <c r="F2496" s="0" t="n">
        <v>1</v>
      </c>
      <c r="G2496" s="0" t="n">
        <v>4</v>
      </c>
      <c r="H2496" s="0" t="n">
        <v>3</v>
      </c>
      <c r="I2496" s="0" t="n">
        <v>2</v>
      </c>
      <c r="J2496" s="0" t="n">
        <v>48.065155</v>
      </c>
      <c r="K2496" s="0" t="n">
        <v>7.346565</v>
      </c>
    </row>
    <row r="2497" customFormat="false" ht="13.8" hidden="false" customHeight="false" outlineLevel="0" collapsed="false">
      <c r="A2497" s="0" t="s">
        <v>23507</v>
      </c>
      <c r="B2497" s="0" t="n">
        <v>0</v>
      </c>
      <c r="C2497" s="0" t="s">
        <v>23508</v>
      </c>
      <c r="D2497" s="0" t="n">
        <v>680004546</v>
      </c>
      <c r="E2497" s="0" t="s">
        <v>19054</v>
      </c>
      <c r="F2497" s="0" t="n">
        <v>2</v>
      </c>
      <c r="G2497" s="0" t="n">
        <v>4</v>
      </c>
      <c r="H2497" s="0" t="n">
        <v>1</v>
      </c>
      <c r="I2497" s="0" t="n">
        <v>3</v>
      </c>
      <c r="J2497" s="0" t="n">
        <v>47.7236286</v>
      </c>
      <c r="K2497" s="0" t="n">
        <v>7.3447338999</v>
      </c>
    </row>
    <row r="2498" customFormat="false" ht="13.8" hidden="false" customHeight="false" outlineLevel="0" collapsed="false">
      <c r="A2498" s="0" t="s">
        <v>23509</v>
      </c>
      <c r="B2498" s="0" t="n">
        <v>0</v>
      </c>
      <c r="C2498" s="0" t="s">
        <v>23510</v>
      </c>
      <c r="D2498" s="0" t="n">
        <v>680004553</v>
      </c>
      <c r="E2498" s="0" t="s">
        <v>19054</v>
      </c>
      <c r="F2498" s="0" t="n">
        <v>2</v>
      </c>
      <c r="G2498" s="0" t="n">
        <v>4</v>
      </c>
      <c r="H2498" s="0" t="n">
        <v>1</v>
      </c>
      <c r="I2498" s="0" t="n">
        <v>2</v>
      </c>
      <c r="J2498" s="0" t="n">
        <v>47.7271025</v>
      </c>
      <c r="K2498" s="0" t="n">
        <v>7.3418149</v>
      </c>
    </row>
    <row r="2499" customFormat="false" ht="13.8" hidden="false" customHeight="false" outlineLevel="0" collapsed="false">
      <c r="A2499" s="0" t="s">
        <v>23511</v>
      </c>
      <c r="B2499" s="0" t="n">
        <v>0</v>
      </c>
      <c r="C2499" s="0" t="s">
        <v>23512</v>
      </c>
      <c r="D2499" s="0" t="n">
        <v>680004579</v>
      </c>
      <c r="E2499" s="0" t="s">
        <v>19054</v>
      </c>
      <c r="F2499" s="0" t="n">
        <v>2</v>
      </c>
      <c r="G2499" s="0" t="n">
        <v>4</v>
      </c>
      <c r="H2499" s="0" t="n">
        <v>1</v>
      </c>
      <c r="I2499" s="0" t="n">
        <v>2</v>
      </c>
      <c r="J2499" s="0" t="n">
        <v>48.082979</v>
      </c>
      <c r="K2499" s="0" t="n">
        <v>7.334263</v>
      </c>
    </row>
    <row r="2500" customFormat="false" ht="13.8" hidden="false" customHeight="false" outlineLevel="0" collapsed="false">
      <c r="A2500" s="0" t="s">
        <v>23513</v>
      </c>
      <c r="B2500" s="0" t="n">
        <v>0</v>
      </c>
      <c r="C2500" s="0" t="s">
        <v>23514</v>
      </c>
      <c r="D2500" s="0" t="n">
        <v>680007648</v>
      </c>
      <c r="E2500" s="0" t="s">
        <v>19054</v>
      </c>
      <c r="F2500" s="0" t="n">
        <v>2</v>
      </c>
      <c r="G2500" s="0" t="n">
        <v>4</v>
      </c>
      <c r="H2500" s="0" t="n">
        <v>3</v>
      </c>
      <c r="I2500" s="0" t="n">
        <v>2</v>
      </c>
      <c r="J2500" s="0" t="n">
        <v>48.3181795</v>
      </c>
      <c r="K2500" s="0" t="n">
        <v>7.4416241</v>
      </c>
    </row>
    <row r="2501" customFormat="false" ht="13.8" hidden="false" customHeight="false" outlineLevel="0" collapsed="false">
      <c r="A2501" s="0" t="s">
        <v>23515</v>
      </c>
      <c r="B2501" s="0" t="n">
        <v>0</v>
      </c>
      <c r="C2501" s="0" t="s">
        <v>23516</v>
      </c>
      <c r="D2501" s="0" t="n">
        <v>680010824</v>
      </c>
      <c r="E2501" s="0" t="s">
        <v>19061</v>
      </c>
      <c r="F2501" s="0" t="n">
        <v>1</v>
      </c>
      <c r="G2501" s="0" t="n">
        <v>4</v>
      </c>
      <c r="H2501" s="0" t="n">
        <v>3</v>
      </c>
      <c r="I2501" s="0" t="n">
        <v>2</v>
      </c>
      <c r="J2501" s="0" t="n">
        <v>48.075712</v>
      </c>
      <c r="K2501" s="0" t="n">
        <v>7.343142</v>
      </c>
    </row>
    <row r="2502" customFormat="false" ht="13.8" hidden="false" customHeight="false" outlineLevel="0" collapsed="false">
      <c r="A2502" s="0" t="s">
        <v>23469</v>
      </c>
      <c r="B2502" s="0" t="n">
        <v>0</v>
      </c>
      <c r="C2502" s="0" t="s">
        <v>23517</v>
      </c>
      <c r="D2502" s="0" t="n">
        <v>680013778</v>
      </c>
      <c r="E2502" s="0" t="s">
        <v>19061</v>
      </c>
      <c r="F2502" s="0" t="n">
        <v>1</v>
      </c>
      <c r="G2502" s="0" t="n">
        <v>4</v>
      </c>
      <c r="H2502" s="0" t="n">
        <v>3</v>
      </c>
      <c r="I2502" s="0" t="n">
        <v>2</v>
      </c>
      <c r="J2502" s="0" t="n">
        <v>47.725763</v>
      </c>
      <c r="K2502" s="0" t="n">
        <v>7.339369</v>
      </c>
    </row>
    <row r="2503" customFormat="false" ht="13.8" hidden="false" customHeight="false" outlineLevel="0" collapsed="false">
      <c r="A2503" s="0" t="s">
        <v>23518</v>
      </c>
      <c r="B2503" s="0" t="n">
        <v>0</v>
      </c>
      <c r="C2503" s="0" t="s">
        <v>23519</v>
      </c>
      <c r="D2503" s="0" t="n">
        <v>680017829</v>
      </c>
      <c r="E2503" s="0" t="s">
        <v>19054</v>
      </c>
      <c r="F2503" s="0" t="n">
        <v>2</v>
      </c>
      <c r="G2503" s="0" t="n">
        <v>4</v>
      </c>
      <c r="H2503" s="0" t="n">
        <v>3</v>
      </c>
      <c r="I2503" s="0" t="n">
        <v>2</v>
      </c>
      <c r="J2503" s="0" t="n">
        <v>47.734647706</v>
      </c>
      <c r="K2503" s="0" t="n">
        <v>7.3325908184</v>
      </c>
    </row>
    <row r="2504" customFormat="false" ht="13.8" hidden="false" customHeight="false" outlineLevel="0" collapsed="false">
      <c r="A2504" s="0" t="s">
        <v>23520</v>
      </c>
      <c r="B2504" s="0" t="n">
        <v>0</v>
      </c>
      <c r="C2504" s="0" t="s">
        <v>23521</v>
      </c>
      <c r="D2504" s="0" t="n">
        <v>680020088</v>
      </c>
      <c r="E2504" s="0" t="s">
        <v>19054</v>
      </c>
      <c r="F2504" s="0" t="n">
        <v>2</v>
      </c>
      <c r="G2504" s="0" t="n">
        <v>4</v>
      </c>
      <c r="H2504" s="0" t="n">
        <v>3</v>
      </c>
      <c r="I2504" s="0" t="n">
        <v>2</v>
      </c>
      <c r="J2504" s="0" t="n">
        <v>47.5829813</v>
      </c>
      <c r="K2504" s="0" t="n">
        <v>7.551542</v>
      </c>
    </row>
    <row r="2505" customFormat="false" ht="13.8" hidden="false" customHeight="false" outlineLevel="0" collapsed="false">
      <c r="A2505" s="0" t="s">
        <v>23520</v>
      </c>
      <c r="B2505" s="0" t="n">
        <v>0</v>
      </c>
      <c r="C2505" s="0" t="s">
        <v>23522</v>
      </c>
      <c r="D2505" s="0" t="n">
        <v>680020096</v>
      </c>
      <c r="E2505" s="0" t="s">
        <v>19054</v>
      </c>
      <c r="F2505" s="0" t="n">
        <v>2</v>
      </c>
      <c r="G2505" s="0" t="n">
        <v>4</v>
      </c>
      <c r="H2505" s="0" t="n">
        <v>1</v>
      </c>
      <c r="I2505" s="0" t="n">
        <v>2</v>
      </c>
      <c r="J2505" s="0" t="n">
        <v>47.5829813</v>
      </c>
      <c r="K2505" s="0" t="n">
        <v>7.551542</v>
      </c>
    </row>
    <row r="2506" customFormat="false" ht="13.8" hidden="false" customHeight="false" outlineLevel="0" collapsed="false">
      <c r="A2506" s="0" t="s">
        <v>23523</v>
      </c>
      <c r="B2506" s="0" t="n">
        <v>0</v>
      </c>
      <c r="C2506" s="0" t="s">
        <v>23524</v>
      </c>
      <c r="D2506" s="0" t="n">
        <v>680020427</v>
      </c>
      <c r="E2506" s="0" t="s">
        <v>19054</v>
      </c>
      <c r="F2506" s="0" t="n">
        <v>2</v>
      </c>
      <c r="G2506" s="0" t="n">
        <v>4</v>
      </c>
      <c r="H2506" s="0" t="n">
        <v>1</v>
      </c>
      <c r="I2506" s="0" t="n">
        <v>2</v>
      </c>
      <c r="J2506" s="0" t="n">
        <v>48.086486099</v>
      </c>
      <c r="K2506" s="0" t="n">
        <v>7.3378725</v>
      </c>
    </row>
    <row r="2507" customFormat="false" ht="13.8" hidden="false" customHeight="false" outlineLevel="0" collapsed="false">
      <c r="A2507" s="0" t="s">
        <v>23525</v>
      </c>
      <c r="B2507" s="0" t="n">
        <v>0</v>
      </c>
      <c r="C2507" s="0" t="s">
        <v>23526</v>
      </c>
      <c r="D2507" s="0" t="n">
        <v>690000013</v>
      </c>
      <c r="E2507" s="0" t="s">
        <v>19054</v>
      </c>
      <c r="F2507" s="0" t="n">
        <v>2</v>
      </c>
      <c r="G2507" s="0" t="n">
        <v>4</v>
      </c>
      <c r="H2507" s="0" t="n">
        <v>1</v>
      </c>
      <c r="I2507" s="0" t="n">
        <v>2</v>
      </c>
      <c r="J2507" s="0" t="n">
        <v>45.599372</v>
      </c>
      <c r="K2507" s="0" t="n">
        <v>4.766362</v>
      </c>
    </row>
    <row r="2508" customFormat="false" ht="13.8" hidden="false" customHeight="false" outlineLevel="0" collapsed="false">
      <c r="A2508" s="0" t="s">
        <v>23527</v>
      </c>
      <c r="B2508" s="0" t="n">
        <v>0</v>
      </c>
      <c r="C2508" s="0" t="s">
        <v>23528</v>
      </c>
      <c r="D2508" s="0" t="n">
        <v>690000021</v>
      </c>
      <c r="E2508" s="0" t="s">
        <v>19054</v>
      </c>
      <c r="F2508" s="0" t="n">
        <v>2</v>
      </c>
      <c r="G2508" s="0" t="n">
        <v>4</v>
      </c>
      <c r="H2508" s="0" t="n">
        <v>1</v>
      </c>
      <c r="I2508" s="0" t="n">
        <v>2</v>
      </c>
      <c r="J2508" s="0" t="n">
        <v>45.732231</v>
      </c>
      <c r="K2508" s="0" t="n">
        <v>4.79534</v>
      </c>
    </row>
    <row r="2509" customFormat="false" ht="13.8" hidden="false" customHeight="false" outlineLevel="0" collapsed="false">
      <c r="A2509" s="0" t="s">
        <v>12322</v>
      </c>
      <c r="B2509" s="0" t="n">
        <v>0</v>
      </c>
      <c r="C2509" s="0" t="s">
        <v>23529</v>
      </c>
      <c r="D2509" s="0" t="n">
        <v>690000039</v>
      </c>
      <c r="E2509" s="0" t="s">
        <v>19054</v>
      </c>
      <c r="F2509" s="0" t="n">
        <v>2</v>
      </c>
      <c r="G2509" s="0" t="n">
        <v>4</v>
      </c>
      <c r="H2509" s="0" t="n">
        <v>1</v>
      </c>
      <c r="I2509" s="0" t="n">
        <v>2</v>
      </c>
      <c r="J2509" s="0" t="n">
        <v>45.632817</v>
      </c>
      <c r="K2509" s="0" t="n">
        <v>4.457523</v>
      </c>
    </row>
    <row r="2510" customFormat="false" ht="13.8" hidden="false" customHeight="false" outlineLevel="0" collapsed="false">
      <c r="A2510" s="0" t="s">
        <v>23530</v>
      </c>
      <c r="B2510" s="0" t="n">
        <v>0</v>
      </c>
      <c r="C2510" s="0" t="s">
        <v>23531</v>
      </c>
      <c r="D2510" s="0" t="n">
        <v>690000047</v>
      </c>
      <c r="E2510" s="0" t="s">
        <v>19054</v>
      </c>
      <c r="F2510" s="0" t="n">
        <v>2</v>
      </c>
      <c r="G2510" s="0" t="n">
        <v>4</v>
      </c>
      <c r="H2510" s="0" t="n">
        <v>1</v>
      </c>
      <c r="I2510" s="0" t="n">
        <v>2</v>
      </c>
      <c r="J2510" s="0" t="n">
        <v>45.465201</v>
      </c>
      <c r="K2510" s="0" t="n">
        <v>4.771613</v>
      </c>
    </row>
    <row r="2511" customFormat="false" ht="13.8" hidden="false" customHeight="false" outlineLevel="0" collapsed="false">
      <c r="A2511" s="0" t="s">
        <v>23532</v>
      </c>
      <c r="B2511" s="0" t="n">
        <v>0</v>
      </c>
      <c r="C2511" s="0" t="s">
        <v>23533</v>
      </c>
      <c r="D2511" s="0" t="n">
        <v>690000054</v>
      </c>
      <c r="E2511" s="0" t="s">
        <v>19054</v>
      </c>
      <c r="F2511" s="0" t="n">
        <v>2</v>
      </c>
      <c r="G2511" s="0" t="n">
        <v>4</v>
      </c>
      <c r="H2511" s="0" t="n">
        <v>1</v>
      </c>
      <c r="I2511" s="0" t="n">
        <v>2</v>
      </c>
      <c r="J2511" s="0" t="n">
        <v>45.872157</v>
      </c>
      <c r="K2511" s="0" t="n">
        <v>4.846265</v>
      </c>
    </row>
    <row r="2512" customFormat="false" ht="13.8" hidden="false" customHeight="false" outlineLevel="0" collapsed="false">
      <c r="A2512" s="0" t="s">
        <v>23534</v>
      </c>
      <c r="B2512" s="0" t="n">
        <v>0</v>
      </c>
      <c r="C2512" s="0" t="s">
        <v>23535</v>
      </c>
      <c r="D2512" s="0" t="n">
        <v>690000062</v>
      </c>
      <c r="E2512" s="0" t="s">
        <v>19054</v>
      </c>
      <c r="F2512" s="0" t="n">
        <v>2</v>
      </c>
      <c r="G2512" s="0" t="n">
        <v>4</v>
      </c>
      <c r="H2512" s="0" t="n">
        <v>1</v>
      </c>
      <c r="I2512" s="0" t="n">
        <v>2</v>
      </c>
      <c r="J2512" s="0" t="n">
        <v>45.739547</v>
      </c>
      <c r="K2512" s="0" t="n">
        <v>4.466691</v>
      </c>
    </row>
    <row r="2513" customFormat="false" ht="13.8" hidden="false" customHeight="false" outlineLevel="0" collapsed="false">
      <c r="A2513" s="0" t="s">
        <v>23536</v>
      </c>
      <c r="B2513" s="0" t="n">
        <v>0</v>
      </c>
      <c r="C2513" s="0" t="s">
        <v>23537</v>
      </c>
      <c r="D2513" s="0" t="n">
        <v>690000088</v>
      </c>
      <c r="E2513" s="0" t="s">
        <v>19054</v>
      </c>
      <c r="F2513" s="0" t="n">
        <v>2</v>
      </c>
      <c r="G2513" s="0" t="n">
        <v>4</v>
      </c>
      <c r="H2513" s="0" t="n">
        <v>1</v>
      </c>
      <c r="I2513" s="0" t="n">
        <v>3</v>
      </c>
      <c r="J2513" s="0" t="n">
        <v>45.740575</v>
      </c>
      <c r="K2513" s="0" t="n">
        <v>4.89315</v>
      </c>
    </row>
    <row r="2514" customFormat="false" ht="13.8" hidden="false" customHeight="false" outlineLevel="0" collapsed="false">
      <c r="A2514" s="0" t="s">
        <v>11293</v>
      </c>
      <c r="B2514" s="0" t="n">
        <v>0</v>
      </c>
      <c r="C2514" s="0" t="s">
        <v>23538</v>
      </c>
      <c r="D2514" s="0" t="n">
        <v>690000096</v>
      </c>
      <c r="E2514" s="0" t="s">
        <v>19054</v>
      </c>
      <c r="F2514" s="0" t="n">
        <v>2</v>
      </c>
      <c r="G2514" s="0" t="n">
        <v>4</v>
      </c>
      <c r="H2514" s="0" t="n">
        <v>1</v>
      </c>
      <c r="I2514" s="0" t="n">
        <v>2</v>
      </c>
      <c r="J2514" s="0" t="n">
        <v>45.814372</v>
      </c>
      <c r="K2514" s="0" t="n">
        <v>4.818166</v>
      </c>
    </row>
    <row r="2515" customFormat="false" ht="13.8" hidden="false" customHeight="false" outlineLevel="0" collapsed="false">
      <c r="A2515" s="0" t="s">
        <v>23539</v>
      </c>
      <c r="B2515" s="0" t="n">
        <v>0</v>
      </c>
      <c r="C2515" s="0" t="s">
        <v>23540</v>
      </c>
      <c r="D2515" s="0" t="n">
        <v>690000245</v>
      </c>
      <c r="E2515" s="0" t="s">
        <v>19054</v>
      </c>
      <c r="F2515" s="0" t="n">
        <v>2</v>
      </c>
      <c r="G2515" s="0" t="n">
        <v>4</v>
      </c>
      <c r="H2515" s="0" t="n">
        <v>3</v>
      </c>
      <c r="I2515" s="0" t="n">
        <v>2</v>
      </c>
      <c r="J2515" s="0" t="n">
        <v>45.760158</v>
      </c>
      <c r="K2515" s="0" t="n">
        <v>4.818114</v>
      </c>
    </row>
    <row r="2516" customFormat="false" ht="13.8" hidden="false" customHeight="false" outlineLevel="0" collapsed="false">
      <c r="A2516" s="0" t="s">
        <v>23541</v>
      </c>
      <c r="B2516" s="0" t="n">
        <v>0</v>
      </c>
      <c r="C2516" s="0" t="s">
        <v>23542</v>
      </c>
      <c r="D2516" s="0" t="n">
        <v>690000336</v>
      </c>
      <c r="E2516" s="0" t="s">
        <v>19054</v>
      </c>
      <c r="F2516" s="0" t="n">
        <v>2</v>
      </c>
      <c r="G2516" s="0" t="n">
        <v>4</v>
      </c>
      <c r="H2516" s="0" t="n">
        <v>3</v>
      </c>
      <c r="I2516" s="0" t="n">
        <v>2</v>
      </c>
      <c r="J2516" s="0" t="n">
        <v>45.738381</v>
      </c>
      <c r="K2516" s="0" t="n">
        <v>4.657504</v>
      </c>
    </row>
    <row r="2517" customFormat="false" ht="13.8" hidden="false" customHeight="false" outlineLevel="0" collapsed="false">
      <c r="A2517" s="0" t="s">
        <v>23543</v>
      </c>
      <c r="B2517" s="0" t="n">
        <v>0</v>
      </c>
      <c r="C2517" s="0" t="s">
        <v>23544</v>
      </c>
      <c r="D2517" s="0" t="n">
        <v>690000401</v>
      </c>
      <c r="E2517" s="0" t="s">
        <v>19054</v>
      </c>
      <c r="F2517" s="0" t="n">
        <v>2</v>
      </c>
      <c r="G2517" s="0" t="n">
        <v>4</v>
      </c>
      <c r="H2517" s="0" t="n">
        <v>3</v>
      </c>
      <c r="I2517" s="0" t="n">
        <v>2</v>
      </c>
      <c r="J2517" s="0" t="n">
        <v>45.683186</v>
      </c>
      <c r="K2517" s="0" t="n">
        <v>4.476619</v>
      </c>
    </row>
    <row r="2518" customFormat="false" ht="13.8" hidden="false" customHeight="false" outlineLevel="0" collapsed="false">
      <c r="A2518" s="0" t="s">
        <v>23545</v>
      </c>
      <c r="B2518" s="0" t="n">
        <v>0</v>
      </c>
      <c r="C2518" s="0" t="s">
        <v>23546</v>
      </c>
      <c r="D2518" s="0" t="n">
        <v>690000427</v>
      </c>
      <c r="E2518" s="0" t="s">
        <v>19061</v>
      </c>
      <c r="F2518" s="0" t="n">
        <v>1</v>
      </c>
      <c r="G2518" s="0" t="n">
        <v>4</v>
      </c>
      <c r="H2518" s="0" t="n">
        <v>3</v>
      </c>
      <c r="I2518" s="0" t="n">
        <v>3</v>
      </c>
      <c r="J2518" s="0" t="n">
        <v>45.7597728</v>
      </c>
      <c r="K2518" s="0" t="n">
        <v>4.7959205</v>
      </c>
    </row>
    <row r="2519" customFormat="false" ht="13.8" hidden="false" customHeight="false" outlineLevel="0" collapsed="false">
      <c r="A2519" s="0" t="s">
        <v>23547</v>
      </c>
      <c r="B2519" s="0" t="n">
        <v>0</v>
      </c>
      <c r="C2519" s="0" t="s">
        <v>23548</v>
      </c>
      <c r="D2519" s="0" t="n">
        <v>690000575</v>
      </c>
      <c r="E2519" s="0" t="s">
        <v>19054</v>
      </c>
      <c r="F2519" s="0" t="n">
        <v>2</v>
      </c>
      <c r="G2519" s="0" t="n">
        <v>4</v>
      </c>
      <c r="H2519" s="0" t="n">
        <v>1</v>
      </c>
      <c r="I2519" s="0" t="n">
        <v>3</v>
      </c>
      <c r="J2519" s="0" t="n">
        <v>46.000347</v>
      </c>
      <c r="K2519" s="0" t="n">
        <v>4.689613</v>
      </c>
    </row>
    <row r="2520" customFormat="false" ht="13.8" hidden="false" customHeight="false" outlineLevel="0" collapsed="false">
      <c r="A2520" s="0" t="s">
        <v>23549</v>
      </c>
      <c r="B2520" s="0" t="n">
        <v>0</v>
      </c>
      <c r="C2520" s="0" t="s">
        <v>23550</v>
      </c>
      <c r="D2520" s="0" t="n">
        <v>690000583</v>
      </c>
      <c r="E2520" s="0" t="s">
        <v>19061</v>
      </c>
      <c r="F2520" s="0" t="n">
        <v>1</v>
      </c>
      <c r="G2520" s="0" t="n">
        <v>4</v>
      </c>
      <c r="H2520" s="0" t="n">
        <v>1</v>
      </c>
      <c r="I2520" s="0" t="n">
        <v>2</v>
      </c>
      <c r="J2520" s="0" t="n">
        <v>46.109764</v>
      </c>
      <c r="K2520" s="0" t="n">
        <v>4.748438</v>
      </c>
    </row>
    <row r="2521" customFormat="false" ht="13.8" hidden="false" customHeight="false" outlineLevel="0" collapsed="false">
      <c r="A2521" s="0" t="s">
        <v>23551</v>
      </c>
      <c r="B2521" s="0" t="n">
        <v>0</v>
      </c>
      <c r="C2521" s="0" t="s">
        <v>23552</v>
      </c>
      <c r="D2521" s="0" t="n">
        <v>690000591</v>
      </c>
      <c r="E2521" s="0" t="s">
        <v>19054</v>
      </c>
      <c r="F2521" s="0" t="n">
        <v>2</v>
      </c>
      <c r="G2521" s="0" t="n">
        <v>4</v>
      </c>
      <c r="H2521" s="0" t="n">
        <v>1</v>
      </c>
      <c r="I2521" s="0" t="n">
        <v>2</v>
      </c>
      <c r="J2521" s="0" t="n">
        <v>46.153639</v>
      </c>
      <c r="K2521" s="0" t="n">
        <v>4.587859</v>
      </c>
    </row>
    <row r="2522" customFormat="false" ht="13.8" hidden="false" customHeight="false" outlineLevel="0" collapsed="false">
      <c r="A2522" s="0" t="s">
        <v>23553</v>
      </c>
      <c r="B2522" s="0" t="n">
        <v>0</v>
      </c>
      <c r="C2522" s="0" t="s">
        <v>23554</v>
      </c>
      <c r="D2522" s="0" t="n">
        <v>690000617</v>
      </c>
      <c r="E2522" s="0" t="s">
        <v>19061</v>
      </c>
      <c r="F2522" s="0" t="n">
        <v>1</v>
      </c>
      <c r="G2522" s="0" t="n">
        <v>4</v>
      </c>
      <c r="H2522" s="0" t="n">
        <v>1</v>
      </c>
      <c r="I2522" s="0" t="n">
        <v>2</v>
      </c>
      <c r="J2522" s="0" t="n">
        <v>46.040306</v>
      </c>
      <c r="K2522" s="0" t="n">
        <v>4.475537</v>
      </c>
    </row>
    <row r="2523" customFormat="false" ht="13.8" hidden="false" customHeight="false" outlineLevel="0" collapsed="false">
      <c r="A2523" s="0" t="s">
        <v>23555</v>
      </c>
      <c r="B2523" s="0" t="n">
        <v>0</v>
      </c>
      <c r="C2523" s="0" t="s">
        <v>23556</v>
      </c>
      <c r="D2523" s="0" t="n">
        <v>690000625</v>
      </c>
      <c r="E2523" s="0" t="s">
        <v>19061</v>
      </c>
      <c r="F2523" s="0" t="n">
        <v>1</v>
      </c>
      <c r="G2523" s="0" t="n">
        <v>4</v>
      </c>
      <c r="H2523" s="0" t="n">
        <v>1</v>
      </c>
      <c r="I2523" s="0" t="n">
        <v>2</v>
      </c>
      <c r="J2523" s="0" t="n">
        <v>45.88998</v>
      </c>
      <c r="K2523" s="0" t="n">
        <v>4.441191</v>
      </c>
    </row>
    <row r="2524" customFormat="false" ht="13.8" hidden="false" customHeight="false" outlineLevel="0" collapsed="false">
      <c r="A2524" s="0" t="s">
        <v>23557</v>
      </c>
      <c r="B2524" s="0" t="n">
        <v>0</v>
      </c>
      <c r="C2524" s="0" t="s">
        <v>23558</v>
      </c>
      <c r="D2524" s="0" t="n">
        <v>690000633</v>
      </c>
      <c r="E2524" s="0" t="s">
        <v>19054</v>
      </c>
      <c r="F2524" s="0" t="n">
        <v>2</v>
      </c>
      <c r="G2524" s="0" t="n">
        <v>4</v>
      </c>
      <c r="H2524" s="0" t="n">
        <v>1</v>
      </c>
      <c r="I2524" s="0" t="n">
        <v>2</v>
      </c>
      <c r="J2524" s="0" t="n">
        <v>46.0295421</v>
      </c>
      <c r="K2524" s="0" t="n">
        <v>4.3129662</v>
      </c>
    </row>
    <row r="2525" customFormat="false" ht="13.8" hidden="false" customHeight="false" outlineLevel="0" collapsed="false">
      <c r="A2525" s="0" t="s">
        <v>23559</v>
      </c>
      <c r="B2525" s="0" t="n">
        <v>0</v>
      </c>
      <c r="C2525" s="0" t="s">
        <v>23560</v>
      </c>
      <c r="D2525" s="0" t="n">
        <v>690000773</v>
      </c>
      <c r="E2525" s="0" t="s">
        <v>19061</v>
      </c>
      <c r="F2525" s="0" t="n">
        <v>1</v>
      </c>
      <c r="G2525" s="0" t="n">
        <v>4</v>
      </c>
      <c r="H2525" s="0" t="n">
        <v>1</v>
      </c>
      <c r="I2525" s="0" t="n">
        <v>2</v>
      </c>
      <c r="J2525" s="0" t="n">
        <v>45.859492</v>
      </c>
      <c r="K2525" s="0" t="n">
        <v>4.83339</v>
      </c>
    </row>
    <row r="2526" customFormat="false" ht="13.8" hidden="false" customHeight="false" outlineLevel="0" collapsed="false">
      <c r="A2526" s="0" t="s">
        <v>23561</v>
      </c>
      <c r="B2526" s="0" t="n">
        <v>0</v>
      </c>
      <c r="C2526" s="0" t="s">
        <v>23562</v>
      </c>
      <c r="D2526" s="0" t="n">
        <v>690000880</v>
      </c>
      <c r="E2526" s="0" t="s">
        <v>19061</v>
      </c>
      <c r="F2526" s="0" t="n">
        <v>1</v>
      </c>
      <c r="G2526" s="0" t="n">
        <v>4</v>
      </c>
      <c r="H2526" s="0" t="n">
        <v>3</v>
      </c>
      <c r="I2526" s="0" t="n">
        <v>3</v>
      </c>
      <c r="J2526" s="0" t="n">
        <v>45.741398</v>
      </c>
      <c r="K2526" s="0" t="n">
        <v>4.878857</v>
      </c>
    </row>
    <row r="2527" customFormat="false" ht="13.8" hidden="false" customHeight="false" outlineLevel="0" collapsed="false">
      <c r="A2527" s="0" t="s">
        <v>13890</v>
      </c>
      <c r="B2527" s="0" t="n">
        <v>0</v>
      </c>
      <c r="C2527" s="0" t="s">
        <v>23563</v>
      </c>
      <c r="D2527" s="0" t="n">
        <v>690001524</v>
      </c>
      <c r="E2527" s="0" t="s">
        <v>19061</v>
      </c>
      <c r="F2527" s="0" t="n">
        <v>1</v>
      </c>
      <c r="G2527" s="0" t="n">
        <v>4</v>
      </c>
      <c r="H2527" s="0" t="n">
        <v>3</v>
      </c>
      <c r="I2527" s="0" t="n">
        <v>2</v>
      </c>
      <c r="J2527" s="0" t="n">
        <v>45.582237</v>
      </c>
      <c r="K2527" s="0" t="n">
        <v>4.631202</v>
      </c>
    </row>
    <row r="2528" customFormat="false" ht="13.8" hidden="false" customHeight="false" outlineLevel="0" collapsed="false">
      <c r="A2528" s="0" t="s">
        <v>23564</v>
      </c>
      <c r="B2528" s="0" t="n">
        <v>0</v>
      </c>
      <c r="C2528" s="0" t="s">
        <v>23565</v>
      </c>
      <c r="D2528" s="0" t="n">
        <v>690002092</v>
      </c>
      <c r="E2528" s="0" t="s">
        <v>19061</v>
      </c>
      <c r="F2528" s="0" t="n">
        <v>1</v>
      </c>
      <c r="G2528" s="0" t="n">
        <v>4</v>
      </c>
      <c r="H2528" s="0" t="n">
        <v>3</v>
      </c>
      <c r="I2528" s="0" t="n">
        <v>2</v>
      </c>
      <c r="J2528" s="0" t="n">
        <v>45.758147</v>
      </c>
      <c r="K2528" s="0" t="n">
        <v>4.885607</v>
      </c>
    </row>
    <row r="2529" customFormat="false" ht="13.8" hidden="false" customHeight="false" outlineLevel="0" collapsed="false">
      <c r="A2529" s="0" t="s">
        <v>23566</v>
      </c>
      <c r="B2529" s="0" t="n">
        <v>0</v>
      </c>
      <c r="C2529" s="0" t="s">
        <v>23567</v>
      </c>
      <c r="D2529" s="0" t="n">
        <v>690004718</v>
      </c>
      <c r="E2529" s="0" t="s">
        <v>19054</v>
      </c>
      <c r="F2529" s="0" t="n">
        <v>2</v>
      </c>
      <c r="G2529" s="0" t="n">
        <v>4</v>
      </c>
      <c r="H2529" s="0" t="n">
        <v>3</v>
      </c>
      <c r="I2529" s="0" t="n">
        <v>2</v>
      </c>
      <c r="J2529" s="0" t="n">
        <v>45.739454</v>
      </c>
      <c r="K2529" s="0" t="n">
        <v>4.851273</v>
      </c>
    </row>
    <row r="2530" customFormat="false" ht="13.8" hidden="false" customHeight="false" outlineLevel="0" collapsed="false">
      <c r="A2530" s="0" t="s">
        <v>23568</v>
      </c>
      <c r="B2530" s="0" t="n">
        <v>0</v>
      </c>
      <c r="C2530" s="0" t="s">
        <v>23569</v>
      </c>
      <c r="D2530" s="0" t="n">
        <v>690007539</v>
      </c>
      <c r="E2530" s="0" t="s">
        <v>19054</v>
      </c>
      <c r="F2530" s="0" t="n">
        <v>2</v>
      </c>
      <c r="G2530" s="0" t="n">
        <v>4</v>
      </c>
      <c r="H2530" s="0" t="n">
        <v>1</v>
      </c>
      <c r="I2530" s="0" t="n">
        <v>3</v>
      </c>
      <c r="J2530" s="0" t="n">
        <v>45.748102</v>
      </c>
      <c r="K2530" s="0" t="n">
        <v>4.896946</v>
      </c>
    </row>
    <row r="2531" customFormat="false" ht="13.8" hidden="false" customHeight="false" outlineLevel="0" collapsed="false">
      <c r="A2531" s="0" t="s">
        <v>23570</v>
      </c>
      <c r="B2531" s="0" t="n">
        <v>0</v>
      </c>
      <c r="C2531" s="0" t="s">
        <v>23571</v>
      </c>
      <c r="D2531" s="0" t="n">
        <v>690007588</v>
      </c>
      <c r="E2531" s="0" t="s">
        <v>19061</v>
      </c>
      <c r="F2531" s="0" t="n">
        <v>1</v>
      </c>
      <c r="G2531" s="0" t="n">
        <v>4</v>
      </c>
      <c r="H2531" s="0" t="n">
        <v>3</v>
      </c>
      <c r="J2531" s="0" t="n">
        <v>45.989577</v>
      </c>
      <c r="K2531" s="0" t="n">
        <v>4.719591</v>
      </c>
    </row>
    <row r="2532" customFormat="false" ht="13.8" hidden="false" customHeight="false" outlineLevel="0" collapsed="false">
      <c r="A2532" s="0" t="s">
        <v>23572</v>
      </c>
      <c r="B2532" s="0" t="n">
        <v>0</v>
      </c>
      <c r="C2532" s="0" t="s">
        <v>23573</v>
      </c>
      <c r="D2532" s="0" t="n">
        <v>690010848</v>
      </c>
      <c r="E2532" s="0" t="s">
        <v>19054</v>
      </c>
      <c r="F2532" s="0" t="n">
        <v>2</v>
      </c>
      <c r="G2532" s="0" t="n">
        <v>4</v>
      </c>
      <c r="H2532" s="0" t="n">
        <v>2</v>
      </c>
      <c r="I2532" s="0" t="n">
        <v>2</v>
      </c>
      <c r="J2532" s="0" t="n">
        <v>45.715901</v>
      </c>
      <c r="K2532" s="0" t="n">
        <v>4.925119</v>
      </c>
    </row>
    <row r="2533" customFormat="false" ht="13.8" hidden="false" customHeight="false" outlineLevel="0" collapsed="false">
      <c r="A2533" s="0" t="s">
        <v>23574</v>
      </c>
      <c r="B2533" s="0" t="n">
        <v>0</v>
      </c>
      <c r="C2533" s="0" t="s">
        <v>23575</v>
      </c>
      <c r="D2533" s="0" t="n">
        <v>690019849</v>
      </c>
      <c r="E2533" s="0" t="s">
        <v>19054</v>
      </c>
      <c r="F2533" s="0" t="n">
        <v>2</v>
      </c>
      <c r="G2533" s="0" t="n">
        <v>4</v>
      </c>
      <c r="H2533" s="0" t="n">
        <v>1</v>
      </c>
      <c r="I2533" s="0" t="n">
        <v>2</v>
      </c>
      <c r="J2533" s="0" t="n">
        <v>45.738708</v>
      </c>
      <c r="K2533" s="0" t="n">
        <v>4.865801</v>
      </c>
    </row>
    <row r="2534" customFormat="false" ht="13.8" hidden="false" customHeight="false" outlineLevel="0" collapsed="false">
      <c r="A2534" s="0" t="s">
        <v>23576</v>
      </c>
      <c r="B2534" s="0" t="n">
        <v>0</v>
      </c>
      <c r="C2534" s="0" t="s">
        <v>23577</v>
      </c>
      <c r="D2534" s="0" t="n">
        <v>690022009</v>
      </c>
      <c r="E2534" s="0" t="s">
        <v>19054</v>
      </c>
      <c r="F2534" s="0" t="n">
        <v>2</v>
      </c>
      <c r="G2534" s="0" t="n">
        <v>4</v>
      </c>
      <c r="H2534" s="0" t="n">
        <v>3</v>
      </c>
      <c r="I2534" s="0" t="n">
        <v>2</v>
      </c>
      <c r="J2534" s="0" t="n">
        <v>45.735139</v>
      </c>
      <c r="K2534" s="0" t="n">
        <v>4.859086</v>
      </c>
    </row>
    <row r="2535" customFormat="false" ht="13.8" hidden="false" customHeight="false" outlineLevel="0" collapsed="false">
      <c r="A2535" s="0" t="s">
        <v>23578</v>
      </c>
      <c r="B2535" s="0" t="n">
        <v>0</v>
      </c>
      <c r="C2535" s="0" t="s">
        <v>23579</v>
      </c>
      <c r="D2535" s="0" t="n">
        <v>690022058</v>
      </c>
      <c r="E2535" s="0" t="s">
        <v>19061</v>
      </c>
      <c r="F2535" s="0" t="n">
        <v>1</v>
      </c>
      <c r="G2535" s="0" t="n">
        <v>4</v>
      </c>
      <c r="H2535" s="0" t="n">
        <v>3</v>
      </c>
      <c r="I2535" s="0" t="n">
        <v>2</v>
      </c>
      <c r="J2535" s="0" t="n">
        <v>45.69035</v>
      </c>
      <c r="K2535" s="0" t="n">
        <v>4.8656</v>
      </c>
    </row>
    <row r="2536" customFormat="false" ht="13.8" hidden="false" customHeight="false" outlineLevel="0" collapsed="false">
      <c r="A2536" s="0" t="s">
        <v>23580</v>
      </c>
      <c r="B2536" s="0" t="n">
        <v>0</v>
      </c>
      <c r="C2536" s="0" t="s">
        <v>23581</v>
      </c>
      <c r="D2536" s="0" t="n">
        <v>690022959</v>
      </c>
      <c r="E2536" s="0" t="s">
        <v>19054</v>
      </c>
      <c r="F2536" s="0" t="n">
        <v>2</v>
      </c>
      <c r="G2536" s="0" t="n">
        <v>4</v>
      </c>
      <c r="H2536" s="0" t="n">
        <v>2</v>
      </c>
      <c r="I2536" s="0" t="n">
        <v>2</v>
      </c>
      <c r="J2536" s="0" t="n">
        <v>45.741427</v>
      </c>
      <c r="K2536" s="0" t="n">
        <v>4.883657</v>
      </c>
    </row>
    <row r="2537" customFormat="false" ht="13.8" hidden="false" customHeight="false" outlineLevel="0" collapsed="false">
      <c r="A2537" s="0" t="s">
        <v>10416</v>
      </c>
      <c r="B2537" s="0" t="n">
        <v>0</v>
      </c>
      <c r="C2537" s="0" t="s">
        <v>23582</v>
      </c>
      <c r="D2537" s="0" t="n">
        <v>690023098</v>
      </c>
      <c r="E2537" s="0" t="s">
        <v>19061</v>
      </c>
      <c r="F2537" s="0" t="n">
        <v>1</v>
      </c>
      <c r="G2537" s="0" t="n">
        <v>4</v>
      </c>
      <c r="H2537" s="0" t="n">
        <v>3</v>
      </c>
      <c r="I2537" s="0" t="n">
        <v>2</v>
      </c>
      <c r="J2537" s="0" t="n">
        <v>45.703578</v>
      </c>
      <c r="K2537" s="0" t="n">
        <v>4.824248</v>
      </c>
    </row>
    <row r="2538" customFormat="false" ht="13.8" hidden="false" customHeight="false" outlineLevel="0" collapsed="false">
      <c r="A2538" s="0" t="s">
        <v>23583</v>
      </c>
      <c r="B2538" s="0" t="n">
        <v>0</v>
      </c>
      <c r="C2538" s="0" t="s">
        <v>23584</v>
      </c>
      <c r="D2538" s="0" t="n">
        <v>690023239</v>
      </c>
      <c r="E2538" s="0" t="s">
        <v>19061</v>
      </c>
      <c r="F2538" s="0" t="n">
        <v>1</v>
      </c>
      <c r="G2538" s="0" t="n">
        <v>4</v>
      </c>
      <c r="H2538" s="0" t="n">
        <v>2</v>
      </c>
      <c r="I2538" s="0" t="n">
        <v>2</v>
      </c>
      <c r="J2538" s="0" t="n">
        <v>45.749495</v>
      </c>
      <c r="K2538" s="0" t="n">
        <v>4.853221</v>
      </c>
    </row>
    <row r="2539" customFormat="false" ht="13.8" hidden="false" customHeight="false" outlineLevel="0" collapsed="false">
      <c r="A2539" s="0" t="s">
        <v>23585</v>
      </c>
      <c r="B2539" s="0" t="n">
        <v>0</v>
      </c>
      <c r="C2539" s="0" t="s">
        <v>23586</v>
      </c>
      <c r="D2539" s="0" t="n">
        <v>690023411</v>
      </c>
      <c r="E2539" s="0" t="s">
        <v>19061</v>
      </c>
      <c r="F2539" s="0" t="n">
        <v>1</v>
      </c>
      <c r="G2539" s="0" t="n">
        <v>4</v>
      </c>
      <c r="H2539" s="0" t="n">
        <v>2</v>
      </c>
      <c r="I2539" s="0" t="n">
        <v>3</v>
      </c>
      <c r="J2539" s="0" t="n">
        <v>45.734528</v>
      </c>
      <c r="K2539" s="0" t="n">
        <v>4.875679</v>
      </c>
    </row>
    <row r="2540" customFormat="false" ht="13.8" hidden="false" customHeight="false" outlineLevel="0" collapsed="false">
      <c r="A2540" s="0" t="s">
        <v>23587</v>
      </c>
      <c r="B2540" s="0" t="n">
        <v>0</v>
      </c>
      <c r="C2540" s="0" t="s">
        <v>23588</v>
      </c>
      <c r="D2540" s="0" t="n">
        <v>690024773</v>
      </c>
      <c r="E2540" s="0" t="s">
        <v>19061</v>
      </c>
      <c r="F2540" s="0" t="n">
        <v>1</v>
      </c>
      <c r="G2540" s="0" t="n">
        <v>4</v>
      </c>
      <c r="H2540" s="0" t="n">
        <v>3</v>
      </c>
      <c r="I2540" s="0" t="n">
        <v>1</v>
      </c>
      <c r="J2540" s="0" t="n">
        <v>45.687554</v>
      </c>
      <c r="K2540" s="0" t="n">
        <v>4.826731</v>
      </c>
    </row>
    <row r="2541" customFormat="false" ht="13.8" hidden="false" customHeight="false" outlineLevel="0" collapsed="false">
      <c r="A2541" s="0" t="s">
        <v>23589</v>
      </c>
      <c r="B2541" s="0" t="n">
        <v>0</v>
      </c>
      <c r="C2541" s="0" t="s">
        <v>23590</v>
      </c>
      <c r="D2541" s="0" t="n">
        <v>690025366</v>
      </c>
      <c r="E2541" s="0" t="s">
        <v>19054</v>
      </c>
      <c r="F2541" s="0" t="n">
        <v>2</v>
      </c>
      <c r="G2541" s="0" t="n">
        <v>4</v>
      </c>
      <c r="H2541" s="0" t="n">
        <v>2</v>
      </c>
      <c r="I2541" s="0" t="n">
        <v>2</v>
      </c>
      <c r="J2541" s="0" t="n">
        <v>45.735425</v>
      </c>
      <c r="K2541" s="0" t="n">
        <v>4.874036</v>
      </c>
    </row>
    <row r="2542" customFormat="false" ht="13.8" hidden="false" customHeight="false" outlineLevel="0" collapsed="false">
      <c r="A2542" s="0" t="s">
        <v>23591</v>
      </c>
      <c r="B2542" s="0" t="n">
        <v>0</v>
      </c>
      <c r="C2542" s="0" t="s">
        <v>23592</v>
      </c>
      <c r="D2542" s="0" t="n">
        <v>690029186</v>
      </c>
      <c r="E2542" s="0" t="s">
        <v>19061</v>
      </c>
      <c r="F2542" s="0" t="n">
        <v>1</v>
      </c>
      <c r="G2542" s="0" t="n">
        <v>4</v>
      </c>
      <c r="H2542" s="0" t="n">
        <v>2</v>
      </c>
      <c r="I2542" s="0" t="n">
        <v>2</v>
      </c>
      <c r="J2542" s="0" t="n">
        <v>45.689403</v>
      </c>
      <c r="K2542" s="0" t="n">
        <v>4.823678</v>
      </c>
    </row>
    <row r="2543" customFormat="false" ht="13.8" hidden="false" customHeight="false" outlineLevel="0" collapsed="false">
      <c r="A2543" s="0" t="s">
        <v>23593</v>
      </c>
      <c r="B2543" s="0" t="n">
        <v>0</v>
      </c>
      <c r="C2543" s="0" t="s">
        <v>23594</v>
      </c>
      <c r="D2543" s="0" t="n">
        <v>690030119</v>
      </c>
      <c r="E2543" s="0" t="s">
        <v>19061</v>
      </c>
      <c r="F2543" s="0" t="n">
        <v>1</v>
      </c>
      <c r="G2543" s="0" t="n">
        <v>4</v>
      </c>
      <c r="H2543" s="0" t="n">
        <v>2</v>
      </c>
      <c r="I2543" s="0" t="n">
        <v>2</v>
      </c>
      <c r="J2543" s="0" t="n">
        <v>45.7712888</v>
      </c>
      <c r="K2543" s="0" t="n">
        <v>4.9998034999</v>
      </c>
    </row>
    <row r="2544" customFormat="false" ht="13.8" hidden="false" customHeight="false" outlineLevel="0" collapsed="false">
      <c r="A2544" s="0" t="s">
        <v>23595</v>
      </c>
      <c r="B2544" s="0" t="n">
        <v>0</v>
      </c>
      <c r="C2544" s="0" t="s">
        <v>23596</v>
      </c>
      <c r="D2544" s="0" t="n">
        <v>690030283</v>
      </c>
      <c r="E2544" s="0" t="s">
        <v>19054</v>
      </c>
      <c r="F2544" s="0" t="n">
        <v>2</v>
      </c>
      <c r="G2544" s="0" t="n">
        <v>4</v>
      </c>
      <c r="H2544" s="0" t="n">
        <v>2</v>
      </c>
      <c r="I2544" s="0" t="n">
        <v>2</v>
      </c>
      <c r="J2544" s="0" t="n">
        <v>45.7435029</v>
      </c>
      <c r="K2544" s="0" t="n">
        <v>4.8472348</v>
      </c>
    </row>
    <row r="2545" customFormat="false" ht="13.8" hidden="false" customHeight="false" outlineLevel="0" collapsed="false">
      <c r="A2545" s="0" t="s">
        <v>23597</v>
      </c>
      <c r="B2545" s="0" t="n">
        <v>0</v>
      </c>
      <c r="C2545" s="0" t="s">
        <v>23598</v>
      </c>
      <c r="D2545" s="0" t="n">
        <v>690030333</v>
      </c>
      <c r="E2545" s="0" t="s">
        <v>19061</v>
      </c>
      <c r="F2545" s="0" t="n">
        <v>1</v>
      </c>
      <c r="G2545" s="0" t="n">
        <v>4</v>
      </c>
      <c r="H2545" s="0" t="n">
        <v>3</v>
      </c>
      <c r="I2545" s="0" t="n">
        <v>2</v>
      </c>
      <c r="J2545" s="0" t="n">
        <v>45.779034</v>
      </c>
      <c r="K2545" s="0" t="n">
        <v>4.798629</v>
      </c>
    </row>
    <row r="2546" customFormat="false" ht="13.8" hidden="false" customHeight="false" outlineLevel="0" collapsed="false">
      <c r="A2546" s="0" t="s">
        <v>23599</v>
      </c>
      <c r="B2546" s="0" t="n">
        <v>0</v>
      </c>
      <c r="C2546" s="0" t="s">
        <v>23600</v>
      </c>
      <c r="D2546" s="0" t="n">
        <v>690030648</v>
      </c>
      <c r="E2546" s="0" t="s">
        <v>19054</v>
      </c>
      <c r="F2546" s="0" t="n">
        <v>2</v>
      </c>
      <c r="G2546" s="0" t="n">
        <v>4</v>
      </c>
      <c r="H2546" s="0" t="n">
        <v>3</v>
      </c>
      <c r="J2546" s="0" t="n">
        <v>45.701604</v>
      </c>
      <c r="K2546" s="0" t="n">
        <v>4.8070275999</v>
      </c>
    </row>
    <row r="2547" customFormat="false" ht="13.8" hidden="false" customHeight="false" outlineLevel="0" collapsed="false">
      <c r="A2547" s="0" t="s">
        <v>23547</v>
      </c>
      <c r="B2547" s="0" t="n">
        <v>0</v>
      </c>
      <c r="C2547" s="0" t="s">
        <v>23601</v>
      </c>
      <c r="D2547" s="0" t="n">
        <v>690030770</v>
      </c>
      <c r="E2547" s="0" t="s">
        <v>19054</v>
      </c>
      <c r="F2547" s="0" t="n">
        <v>2</v>
      </c>
      <c r="G2547" s="0" t="n">
        <v>4</v>
      </c>
      <c r="H2547" s="0" t="n">
        <v>2</v>
      </c>
      <c r="I2547" s="0" t="n">
        <v>2</v>
      </c>
      <c r="J2547" s="0" t="n">
        <v>46.000347</v>
      </c>
      <c r="K2547" s="0" t="n">
        <v>4.689613</v>
      </c>
    </row>
    <row r="2548" customFormat="false" ht="13.8" hidden="false" customHeight="false" outlineLevel="0" collapsed="false">
      <c r="A2548" s="0" t="s">
        <v>11070</v>
      </c>
      <c r="B2548" s="0" t="n">
        <v>0</v>
      </c>
      <c r="C2548" s="0" t="s">
        <v>23602</v>
      </c>
      <c r="D2548" s="0" t="n">
        <v>690030838</v>
      </c>
      <c r="E2548" s="0" t="s">
        <v>19054</v>
      </c>
      <c r="F2548" s="0" t="n">
        <v>2</v>
      </c>
      <c r="G2548" s="0" t="n">
        <v>4</v>
      </c>
      <c r="H2548" s="0" t="n">
        <v>2</v>
      </c>
      <c r="J2548" s="0" t="n">
        <v>45.8395862</v>
      </c>
      <c r="K2548" s="0" t="n">
        <v>4.6168021999</v>
      </c>
    </row>
    <row r="2549" customFormat="false" ht="13.8" hidden="false" customHeight="false" outlineLevel="0" collapsed="false">
      <c r="A2549" s="0" t="s">
        <v>23603</v>
      </c>
      <c r="B2549" s="0" t="n">
        <v>0</v>
      </c>
      <c r="C2549" s="0" t="s">
        <v>23604</v>
      </c>
      <c r="D2549" s="0" t="n">
        <v>690031513</v>
      </c>
      <c r="E2549" s="0" t="s">
        <v>19061</v>
      </c>
      <c r="F2549" s="0" t="n">
        <v>1</v>
      </c>
      <c r="G2549" s="0" t="n">
        <v>4</v>
      </c>
      <c r="H2549" s="0" t="n">
        <v>2</v>
      </c>
      <c r="I2549" s="0" t="n">
        <v>1</v>
      </c>
      <c r="J2549" s="0" t="n">
        <v>45.822189</v>
      </c>
      <c r="K2549" s="0" t="n">
        <v>4.886909</v>
      </c>
    </row>
    <row r="2550" customFormat="false" ht="13.8" hidden="false" customHeight="false" outlineLevel="0" collapsed="false">
      <c r="A2550" s="0" t="s">
        <v>23605</v>
      </c>
      <c r="B2550" s="0" t="n">
        <v>0</v>
      </c>
      <c r="C2550" s="0" t="s">
        <v>23606</v>
      </c>
      <c r="D2550" s="0" t="n">
        <v>690036082</v>
      </c>
      <c r="E2550" s="0" t="s">
        <v>19054</v>
      </c>
      <c r="F2550" s="0" t="n">
        <v>2</v>
      </c>
      <c r="G2550" s="0" t="n">
        <v>4</v>
      </c>
      <c r="H2550" s="0" t="n">
        <v>2</v>
      </c>
      <c r="J2550" s="0" t="n">
        <v>45.770563</v>
      </c>
      <c r="K2550" s="0" t="n">
        <v>4.864443</v>
      </c>
    </row>
    <row r="2551" customFormat="false" ht="13.8" hidden="false" customHeight="false" outlineLevel="0" collapsed="false">
      <c r="A2551" s="0" t="s">
        <v>23605</v>
      </c>
      <c r="B2551" s="0" t="n">
        <v>0</v>
      </c>
      <c r="C2551" s="0" t="s">
        <v>23607</v>
      </c>
      <c r="D2551" s="0" t="n">
        <v>690041124</v>
      </c>
      <c r="E2551" s="0" t="s">
        <v>19054</v>
      </c>
      <c r="F2551" s="0" t="n">
        <v>2</v>
      </c>
      <c r="G2551" s="0" t="n">
        <v>4</v>
      </c>
      <c r="H2551" s="0" t="n">
        <v>2</v>
      </c>
      <c r="I2551" s="0" t="n">
        <v>3</v>
      </c>
      <c r="J2551" s="0" t="n">
        <v>45.776868</v>
      </c>
      <c r="K2551" s="0" t="n">
        <v>4.864908</v>
      </c>
    </row>
    <row r="2552" customFormat="false" ht="13.8" hidden="false" customHeight="false" outlineLevel="0" collapsed="false">
      <c r="A2552" s="0" t="s">
        <v>23608</v>
      </c>
      <c r="B2552" s="0" t="n">
        <v>0</v>
      </c>
      <c r="C2552" s="0" t="s">
        <v>23609</v>
      </c>
      <c r="D2552" s="0" t="n">
        <v>690041132</v>
      </c>
      <c r="H2552" s="0" t="n">
        <v>3</v>
      </c>
      <c r="I2552" s="0" t="n">
        <v>3</v>
      </c>
      <c r="J2552" s="0" t="n">
        <v>45.7562508</v>
      </c>
      <c r="K2552" s="0" t="n">
        <v>4.8410238</v>
      </c>
    </row>
    <row r="2553" customFormat="false" ht="13.8" hidden="false" customHeight="false" outlineLevel="0" collapsed="false">
      <c r="A2553" s="0" t="s">
        <v>23580</v>
      </c>
      <c r="B2553" s="0" t="n">
        <v>0</v>
      </c>
      <c r="C2553" s="0" t="s">
        <v>23610</v>
      </c>
      <c r="D2553" s="0" t="n">
        <v>690042080</v>
      </c>
      <c r="E2553" s="0" t="s">
        <v>19054</v>
      </c>
      <c r="F2553" s="0" t="n">
        <v>2</v>
      </c>
      <c r="G2553" s="0" t="n">
        <v>4</v>
      </c>
      <c r="H2553" s="0" t="n">
        <v>2</v>
      </c>
      <c r="I2553" s="0" t="n">
        <v>2</v>
      </c>
      <c r="J2553" s="0" t="n">
        <v>45.741427</v>
      </c>
      <c r="K2553" s="0" t="n">
        <v>4.883657</v>
      </c>
    </row>
    <row r="2554" customFormat="false" ht="13.8" hidden="false" customHeight="false" outlineLevel="0" collapsed="false">
      <c r="A2554" s="0" t="s">
        <v>23583</v>
      </c>
      <c r="B2554" s="0" t="n">
        <v>0</v>
      </c>
      <c r="C2554" s="0" t="s">
        <v>23611</v>
      </c>
      <c r="D2554" s="0" t="n">
        <v>690043476</v>
      </c>
      <c r="E2554" s="0" t="s">
        <v>19061</v>
      </c>
      <c r="F2554" s="0" t="n">
        <v>1</v>
      </c>
      <c r="G2554" s="0" t="n">
        <v>4</v>
      </c>
      <c r="H2554" s="0" t="n">
        <v>2</v>
      </c>
      <c r="I2554" s="0" t="n">
        <v>2</v>
      </c>
      <c r="J2554" s="0" t="n">
        <v>45.749495</v>
      </c>
      <c r="K2554" s="0" t="n">
        <v>4.853221</v>
      </c>
    </row>
    <row r="2555" customFormat="false" ht="13.8" hidden="false" customHeight="false" outlineLevel="0" collapsed="false">
      <c r="A2555" s="0" t="s">
        <v>23612</v>
      </c>
      <c r="B2555" s="0" t="n">
        <v>0</v>
      </c>
      <c r="C2555" s="0" t="s">
        <v>23613</v>
      </c>
      <c r="D2555" s="0" t="n">
        <v>690780093</v>
      </c>
      <c r="E2555" s="0" t="s">
        <v>19061</v>
      </c>
      <c r="F2555" s="0" t="n">
        <v>1</v>
      </c>
      <c r="G2555" s="0" t="n">
        <v>4</v>
      </c>
      <c r="H2555" s="0" t="n">
        <v>1</v>
      </c>
      <c r="I2555" s="0" t="n">
        <v>2</v>
      </c>
      <c r="J2555" s="0" t="n">
        <v>45.7405165</v>
      </c>
      <c r="K2555" s="0" t="n">
        <v>4.8926808</v>
      </c>
    </row>
    <row r="2556" customFormat="false" ht="13.8" hidden="false" customHeight="false" outlineLevel="0" collapsed="false">
      <c r="A2556" s="0" t="s">
        <v>23614</v>
      </c>
      <c r="B2556" s="0" t="n">
        <v>0</v>
      </c>
      <c r="C2556" s="0" t="s">
        <v>23615</v>
      </c>
      <c r="D2556" s="0" t="n">
        <v>690780143</v>
      </c>
      <c r="E2556" s="0" t="s">
        <v>19054</v>
      </c>
      <c r="F2556" s="0" t="n">
        <v>2</v>
      </c>
      <c r="G2556" s="0" t="n">
        <v>4</v>
      </c>
      <c r="H2556" s="0" t="n">
        <v>3</v>
      </c>
      <c r="J2556" s="0" t="n">
        <v>45.7244007</v>
      </c>
      <c r="K2556" s="0" t="n">
        <v>4.8540102</v>
      </c>
    </row>
    <row r="2557" customFormat="false" ht="13.8" hidden="false" customHeight="false" outlineLevel="0" collapsed="false">
      <c r="A2557" s="0" t="s">
        <v>23616</v>
      </c>
      <c r="B2557" s="0" t="n">
        <v>0</v>
      </c>
      <c r="C2557" s="0" t="s">
        <v>23617</v>
      </c>
      <c r="D2557" s="0" t="n">
        <v>690780150</v>
      </c>
      <c r="E2557" s="0" t="s">
        <v>19061</v>
      </c>
      <c r="F2557" s="0" t="n">
        <v>1</v>
      </c>
      <c r="G2557" s="0" t="n">
        <v>4</v>
      </c>
      <c r="H2557" s="0" t="n">
        <v>3</v>
      </c>
      <c r="I2557" s="0" t="n">
        <v>2</v>
      </c>
      <c r="J2557" s="0" t="n">
        <v>45.842591</v>
      </c>
      <c r="K2557" s="0" t="n">
        <v>4.614342</v>
      </c>
    </row>
    <row r="2558" customFormat="false" ht="13.8" hidden="false" customHeight="false" outlineLevel="0" collapsed="false">
      <c r="A2558" s="0" t="s">
        <v>23618</v>
      </c>
      <c r="B2558" s="0" t="n">
        <v>0</v>
      </c>
      <c r="C2558" s="0" t="s">
        <v>23619</v>
      </c>
      <c r="D2558" s="0" t="n">
        <v>690780200</v>
      </c>
      <c r="E2558" s="0" t="s">
        <v>19054</v>
      </c>
      <c r="F2558" s="0" t="n">
        <v>2</v>
      </c>
      <c r="G2558" s="0" t="n">
        <v>4</v>
      </c>
      <c r="H2558" s="0" t="n">
        <v>3</v>
      </c>
      <c r="I2558" s="0" t="n">
        <v>2</v>
      </c>
      <c r="J2558" s="0" t="n">
        <v>45.7563549</v>
      </c>
      <c r="K2558" s="0" t="n">
        <v>4.8713488</v>
      </c>
    </row>
    <row r="2559" customFormat="false" ht="13.8" hidden="false" customHeight="false" outlineLevel="0" collapsed="false">
      <c r="A2559" s="0" t="s">
        <v>23620</v>
      </c>
      <c r="B2559" s="0" t="n">
        <v>0</v>
      </c>
      <c r="C2559" s="0" t="s">
        <v>23621</v>
      </c>
      <c r="D2559" s="0" t="n">
        <v>690780226</v>
      </c>
      <c r="E2559" s="0" t="s">
        <v>19061</v>
      </c>
      <c r="F2559" s="0" t="n">
        <v>1</v>
      </c>
      <c r="G2559" s="0" t="n">
        <v>4</v>
      </c>
      <c r="H2559" s="0" t="n">
        <v>2</v>
      </c>
      <c r="I2559" s="0" t="n">
        <v>2</v>
      </c>
      <c r="J2559" s="0" t="n">
        <v>45.759643</v>
      </c>
      <c r="K2559" s="0" t="n">
        <v>4.845731</v>
      </c>
    </row>
    <row r="2560" customFormat="false" ht="13.8" hidden="false" customHeight="false" outlineLevel="0" collapsed="false">
      <c r="A2560" s="0" t="s">
        <v>23622</v>
      </c>
      <c r="B2560" s="0" t="n">
        <v>0</v>
      </c>
      <c r="C2560" s="0" t="s">
        <v>23623</v>
      </c>
      <c r="D2560" s="0" t="n">
        <v>690780259</v>
      </c>
      <c r="E2560" s="0" t="s">
        <v>19054</v>
      </c>
      <c r="F2560" s="0" t="n">
        <v>2</v>
      </c>
      <c r="G2560" s="0" t="n">
        <v>4</v>
      </c>
      <c r="H2560" s="0" t="n">
        <v>2</v>
      </c>
      <c r="I2560" s="0" t="n">
        <v>2</v>
      </c>
      <c r="J2560" s="0" t="n">
        <v>45.7699129</v>
      </c>
      <c r="K2560" s="0" t="n">
        <v>4.8266301</v>
      </c>
    </row>
    <row r="2561" customFormat="false" ht="13.8" hidden="false" customHeight="false" outlineLevel="0" collapsed="false">
      <c r="A2561" s="0" t="s">
        <v>23624</v>
      </c>
      <c r="B2561" s="0" t="n">
        <v>0</v>
      </c>
      <c r="C2561" s="0" t="s">
        <v>23625</v>
      </c>
      <c r="D2561" s="0" t="n">
        <v>690780358</v>
      </c>
      <c r="E2561" s="0" t="s">
        <v>19054</v>
      </c>
      <c r="F2561" s="0" t="n">
        <v>2</v>
      </c>
      <c r="G2561" s="0" t="n">
        <v>4</v>
      </c>
      <c r="H2561" s="0" t="n">
        <v>2</v>
      </c>
      <c r="I2561" s="0" t="n">
        <v>2</v>
      </c>
      <c r="J2561" s="0" t="n">
        <v>45.768402</v>
      </c>
      <c r="K2561" s="0" t="n">
        <v>4.78135</v>
      </c>
    </row>
    <row r="2562" customFormat="false" ht="13.8" hidden="false" customHeight="false" outlineLevel="0" collapsed="false">
      <c r="A2562" s="0" t="s">
        <v>23626</v>
      </c>
      <c r="B2562" s="0" t="n">
        <v>0</v>
      </c>
      <c r="C2562" s="0" t="s">
        <v>23627</v>
      </c>
      <c r="D2562" s="0" t="n">
        <v>690780366</v>
      </c>
      <c r="E2562" s="0" t="s">
        <v>19061</v>
      </c>
      <c r="F2562" s="0" t="n">
        <v>1</v>
      </c>
      <c r="G2562" s="0" t="n">
        <v>4</v>
      </c>
      <c r="H2562" s="0" t="n">
        <v>2</v>
      </c>
      <c r="I2562" s="0" t="n">
        <v>2</v>
      </c>
      <c r="J2562" s="0" t="n">
        <v>45.7498482</v>
      </c>
      <c r="K2562" s="0" t="n">
        <v>4.7978720999</v>
      </c>
    </row>
    <row r="2563" customFormat="false" ht="13.8" hidden="false" customHeight="false" outlineLevel="0" collapsed="false">
      <c r="A2563" s="0" t="s">
        <v>23628</v>
      </c>
      <c r="B2563" s="0" t="n">
        <v>0</v>
      </c>
      <c r="C2563" s="0" t="s">
        <v>23629</v>
      </c>
      <c r="D2563" s="0" t="n">
        <v>690780390</v>
      </c>
      <c r="E2563" s="0" t="s">
        <v>19061</v>
      </c>
      <c r="F2563" s="0" t="n">
        <v>1</v>
      </c>
      <c r="G2563" s="0" t="n">
        <v>4</v>
      </c>
      <c r="H2563" s="0" t="n">
        <v>2</v>
      </c>
      <c r="I2563" s="0" t="n">
        <v>2</v>
      </c>
      <c r="J2563" s="0" t="n">
        <v>45.8204496</v>
      </c>
      <c r="K2563" s="0" t="n">
        <v>4.8874709</v>
      </c>
    </row>
    <row r="2564" customFormat="false" ht="13.8" hidden="false" customHeight="false" outlineLevel="0" collapsed="false">
      <c r="A2564" s="0" t="s">
        <v>23630</v>
      </c>
      <c r="B2564" s="0" t="n">
        <v>0</v>
      </c>
      <c r="C2564" s="0" t="s">
        <v>23631</v>
      </c>
      <c r="D2564" s="0" t="n">
        <v>690780416</v>
      </c>
      <c r="E2564" s="0" t="s">
        <v>19054</v>
      </c>
      <c r="F2564" s="0" t="n">
        <v>2</v>
      </c>
      <c r="G2564" s="0" t="n">
        <v>4</v>
      </c>
      <c r="H2564" s="0" t="n">
        <v>3</v>
      </c>
      <c r="I2564" s="0" t="n">
        <v>2</v>
      </c>
      <c r="J2564" s="0" t="n">
        <v>45.688808</v>
      </c>
      <c r="K2564" s="0" t="n">
        <v>4.863019</v>
      </c>
    </row>
    <row r="2565" customFormat="false" ht="13.8" hidden="false" customHeight="false" outlineLevel="0" collapsed="false">
      <c r="A2565" s="0" t="s">
        <v>23632</v>
      </c>
      <c r="B2565" s="0" t="n">
        <v>0</v>
      </c>
      <c r="C2565" s="0" t="s">
        <v>23633</v>
      </c>
      <c r="D2565" s="0" t="n">
        <v>690780481</v>
      </c>
      <c r="E2565" s="0" t="s">
        <v>19054</v>
      </c>
      <c r="F2565" s="0" t="n">
        <v>2</v>
      </c>
      <c r="G2565" s="0" t="n">
        <v>4</v>
      </c>
      <c r="H2565" s="0" t="n">
        <v>2</v>
      </c>
      <c r="I2565" s="0" t="n">
        <v>2</v>
      </c>
      <c r="J2565" s="0" t="n">
        <v>45.763346</v>
      </c>
      <c r="K2565" s="0" t="n">
        <v>4.659968</v>
      </c>
    </row>
    <row r="2566" customFormat="false" ht="13.8" hidden="false" customHeight="false" outlineLevel="0" collapsed="false">
      <c r="A2566" s="0" t="s">
        <v>23634</v>
      </c>
      <c r="B2566" s="0" t="n">
        <v>0</v>
      </c>
      <c r="C2566" s="0" t="s">
        <v>23635</v>
      </c>
      <c r="D2566" s="0" t="n">
        <v>690780499</v>
      </c>
      <c r="E2566" s="0" t="s">
        <v>19061</v>
      </c>
      <c r="F2566" s="0" t="n">
        <v>1</v>
      </c>
      <c r="G2566" s="0" t="n">
        <v>4</v>
      </c>
      <c r="H2566" s="0" t="n">
        <v>2</v>
      </c>
      <c r="I2566" s="0" t="n">
        <v>2</v>
      </c>
      <c r="J2566" s="0" t="n">
        <v>45.733742</v>
      </c>
      <c r="K2566" s="0" t="n">
        <v>4.802577</v>
      </c>
    </row>
    <row r="2567" customFormat="false" ht="13.8" hidden="false" customHeight="false" outlineLevel="0" collapsed="false">
      <c r="A2567" s="0" t="s">
        <v>23636</v>
      </c>
      <c r="B2567" s="0" t="n">
        <v>0</v>
      </c>
      <c r="C2567" s="0" t="s">
        <v>23637</v>
      </c>
      <c r="D2567" s="0" t="n">
        <v>690780507</v>
      </c>
      <c r="E2567" s="0" t="s">
        <v>19061</v>
      </c>
      <c r="F2567" s="0" t="n">
        <v>1</v>
      </c>
      <c r="G2567" s="0" t="n">
        <v>4</v>
      </c>
      <c r="H2567" s="0" t="n">
        <v>2</v>
      </c>
      <c r="I2567" s="0" t="n">
        <v>2</v>
      </c>
      <c r="J2567" s="0" t="n">
        <v>45.759088</v>
      </c>
      <c r="K2567" s="0" t="n">
        <v>4.805368</v>
      </c>
    </row>
    <row r="2568" customFormat="false" ht="13.8" hidden="false" customHeight="false" outlineLevel="0" collapsed="false">
      <c r="A2568" s="0" t="s">
        <v>23638</v>
      </c>
      <c r="B2568" s="0" t="n">
        <v>0</v>
      </c>
      <c r="C2568" s="0" t="s">
        <v>23639</v>
      </c>
      <c r="D2568" s="0" t="n">
        <v>690780515</v>
      </c>
      <c r="E2568" s="0" t="s">
        <v>19054</v>
      </c>
      <c r="F2568" s="0" t="n">
        <v>2</v>
      </c>
      <c r="G2568" s="0" t="n">
        <v>4</v>
      </c>
      <c r="H2568" s="0" t="n">
        <v>2</v>
      </c>
      <c r="I2568" s="0" t="n">
        <v>2</v>
      </c>
      <c r="J2568" s="0" t="n">
        <v>45.7526169</v>
      </c>
      <c r="K2568" s="0" t="n">
        <v>4.8032782999</v>
      </c>
    </row>
    <row r="2569" customFormat="false" ht="13.8" hidden="false" customHeight="false" outlineLevel="0" collapsed="false">
      <c r="A2569" s="0" t="s">
        <v>23640</v>
      </c>
      <c r="B2569" s="0" t="n">
        <v>0</v>
      </c>
      <c r="C2569" s="0" t="s">
        <v>23641</v>
      </c>
      <c r="D2569" s="0" t="n">
        <v>690780523</v>
      </c>
      <c r="E2569" s="0" t="s">
        <v>19061</v>
      </c>
      <c r="F2569" s="0" t="n">
        <v>1</v>
      </c>
      <c r="G2569" s="0" t="n">
        <v>4</v>
      </c>
      <c r="H2569" s="0" t="n">
        <v>2</v>
      </c>
      <c r="I2569" s="0" t="n">
        <v>2</v>
      </c>
      <c r="J2569" s="0" t="n">
        <v>45.710635</v>
      </c>
      <c r="K2569" s="0" t="n">
        <v>4.754085</v>
      </c>
    </row>
    <row r="2570" customFormat="false" ht="13.8" hidden="false" customHeight="false" outlineLevel="0" collapsed="false">
      <c r="A2570" s="0" t="s">
        <v>23642</v>
      </c>
      <c r="B2570" s="0" t="n">
        <v>0</v>
      </c>
      <c r="C2570" s="0" t="s">
        <v>23643</v>
      </c>
      <c r="D2570" s="0" t="n">
        <v>690780531</v>
      </c>
      <c r="E2570" s="0" t="s">
        <v>19054</v>
      </c>
      <c r="F2570" s="0" t="n">
        <v>2</v>
      </c>
      <c r="G2570" s="0" t="n">
        <v>4</v>
      </c>
      <c r="H2570" s="0" t="n">
        <v>2</v>
      </c>
      <c r="J2570" s="0" t="n">
        <v>45.771539</v>
      </c>
      <c r="K2570" s="0" t="n">
        <v>4.783487</v>
      </c>
    </row>
    <row r="2571" customFormat="false" ht="13.8" hidden="false" customHeight="false" outlineLevel="0" collapsed="false">
      <c r="A2571" s="0" t="s">
        <v>23644</v>
      </c>
      <c r="B2571" s="0" t="n">
        <v>0</v>
      </c>
      <c r="C2571" s="0" t="s">
        <v>23645</v>
      </c>
      <c r="D2571" s="0" t="n">
        <v>690780549</v>
      </c>
      <c r="E2571" s="0" t="s">
        <v>19061</v>
      </c>
      <c r="F2571" s="0" t="n">
        <v>1</v>
      </c>
      <c r="G2571" s="0" t="n">
        <v>4</v>
      </c>
      <c r="H2571" s="0" t="n">
        <v>2</v>
      </c>
      <c r="I2571" s="0" t="n">
        <v>2</v>
      </c>
      <c r="J2571" s="0" t="n">
        <v>45.769217</v>
      </c>
      <c r="K2571" s="0" t="n">
        <v>5.001398</v>
      </c>
    </row>
    <row r="2572" customFormat="false" ht="13.8" hidden="false" customHeight="false" outlineLevel="0" collapsed="false">
      <c r="A2572" s="0" t="s">
        <v>23646</v>
      </c>
      <c r="B2572" s="0" t="n">
        <v>0</v>
      </c>
      <c r="C2572" s="0" t="s">
        <v>23647</v>
      </c>
      <c r="D2572" s="0" t="n">
        <v>690780648</v>
      </c>
      <c r="E2572" s="0" t="s">
        <v>19054</v>
      </c>
      <c r="F2572" s="0" t="n">
        <v>2</v>
      </c>
      <c r="G2572" s="0" t="n">
        <v>4</v>
      </c>
      <c r="H2572" s="0" t="n">
        <v>2</v>
      </c>
      <c r="I2572" s="0" t="n">
        <v>2</v>
      </c>
      <c r="J2572" s="0" t="n">
        <v>45.786761</v>
      </c>
      <c r="K2572" s="0" t="n">
        <v>4.786806</v>
      </c>
    </row>
    <row r="2573" customFormat="false" ht="13.8" hidden="false" customHeight="false" outlineLevel="0" collapsed="false">
      <c r="A2573" s="0" t="s">
        <v>23572</v>
      </c>
      <c r="B2573" s="0" t="n">
        <v>0</v>
      </c>
      <c r="C2573" s="0" t="s">
        <v>23648</v>
      </c>
      <c r="D2573" s="0" t="n">
        <v>690780655</v>
      </c>
      <c r="E2573" s="0" t="s">
        <v>19054</v>
      </c>
      <c r="F2573" s="0" t="n">
        <v>2</v>
      </c>
      <c r="G2573" s="0" t="n">
        <v>4</v>
      </c>
      <c r="H2573" s="0" t="n">
        <v>2</v>
      </c>
      <c r="I2573" s="0" t="n">
        <v>2</v>
      </c>
      <c r="J2573" s="0" t="n">
        <v>45.717258</v>
      </c>
      <c r="K2573" s="0" t="n">
        <v>4.92596</v>
      </c>
    </row>
    <row r="2574" customFormat="false" ht="13.8" hidden="false" customHeight="false" outlineLevel="0" collapsed="false">
      <c r="A2574" s="0" t="s">
        <v>23649</v>
      </c>
      <c r="B2574" s="0" t="n">
        <v>0</v>
      </c>
      <c r="C2574" s="0" t="s">
        <v>23650</v>
      </c>
      <c r="D2574" s="0" t="n">
        <v>690780663</v>
      </c>
      <c r="E2574" s="0" t="s">
        <v>19054</v>
      </c>
      <c r="F2574" s="0" t="n">
        <v>2</v>
      </c>
      <c r="G2574" s="0" t="n">
        <v>4</v>
      </c>
      <c r="H2574" s="0" t="n">
        <v>2</v>
      </c>
      <c r="I2574" s="0" t="n">
        <v>2</v>
      </c>
      <c r="J2574" s="0" t="n">
        <v>45.5195455</v>
      </c>
      <c r="K2574" s="0" t="n">
        <v>4.861847</v>
      </c>
    </row>
    <row r="2575" customFormat="false" ht="13.8" hidden="false" customHeight="false" outlineLevel="0" collapsed="false">
      <c r="A2575" s="0" t="s">
        <v>23651</v>
      </c>
      <c r="B2575" s="0" t="n">
        <v>0</v>
      </c>
      <c r="C2575" s="0" t="s">
        <v>23652</v>
      </c>
      <c r="D2575" s="0" t="n">
        <v>690781026</v>
      </c>
      <c r="E2575" s="0" t="s">
        <v>19061</v>
      </c>
      <c r="F2575" s="0" t="n">
        <v>1</v>
      </c>
      <c r="G2575" s="0" t="n">
        <v>4</v>
      </c>
      <c r="H2575" s="0" t="n">
        <v>3</v>
      </c>
      <c r="I2575" s="0" t="n">
        <v>3</v>
      </c>
      <c r="J2575" s="0" t="n">
        <v>45.7957248</v>
      </c>
      <c r="K2575" s="0" t="n">
        <v>4.8128788999</v>
      </c>
    </row>
    <row r="2576" customFormat="false" ht="13.8" hidden="false" customHeight="false" outlineLevel="0" collapsed="false">
      <c r="A2576" s="0" t="s">
        <v>23653</v>
      </c>
      <c r="B2576" s="0" t="n">
        <v>0</v>
      </c>
      <c r="C2576" s="0" t="s">
        <v>23654</v>
      </c>
      <c r="D2576" s="0" t="n">
        <v>690781745</v>
      </c>
      <c r="E2576" s="0" t="s">
        <v>19061</v>
      </c>
      <c r="F2576" s="0" t="n">
        <v>1</v>
      </c>
      <c r="G2576" s="0" t="n">
        <v>4</v>
      </c>
      <c r="H2576" s="0" t="n">
        <v>2</v>
      </c>
      <c r="I2576" s="0" t="n">
        <v>2</v>
      </c>
      <c r="J2576" s="0" t="n">
        <v>45.733799</v>
      </c>
      <c r="K2576" s="0" t="n">
        <v>4.85327</v>
      </c>
    </row>
    <row r="2577" customFormat="false" ht="13.8" hidden="false" customHeight="false" outlineLevel="0" collapsed="false">
      <c r="A2577" s="0" t="s">
        <v>23655</v>
      </c>
      <c r="B2577" s="0" t="n">
        <v>0</v>
      </c>
      <c r="C2577" s="0" t="s">
        <v>23656</v>
      </c>
      <c r="D2577" s="0" t="n">
        <v>690782081</v>
      </c>
      <c r="E2577" s="0" t="s">
        <v>19061</v>
      </c>
      <c r="F2577" s="0" t="n">
        <v>1</v>
      </c>
      <c r="G2577" s="0" t="n">
        <v>4</v>
      </c>
      <c r="H2577" s="0" t="n">
        <v>3</v>
      </c>
      <c r="I2577" s="0" t="n">
        <v>2</v>
      </c>
      <c r="J2577" s="0" t="n">
        <v>45.750253099</v>
      </c>
      <c r="K2577" s="0" t="n">
        <v>4.8758812</v>
      </c>
    </row>
    <row r="2578" customFormat="false" ht="13.8" hidden="false" customHeight="false" outlineLevel="0" collapsed="false">
      <c r="A2578" s="0" t="s">
        <v>23657</v>
      </c>
      <c r="B2578" s="0" t="n">
        <v>0</v>
      </c>
      <c r="C2578" s="0" t="s">
        <v>23658</v>
      </c>
      <c r="D2578" s="0" t="n">
        <v>690782420</v>
      </c>
      <c r="E2578" s="0" t="s">
        <v>19054</v>
      </c>
      <c r="F2578" s="0" t="n">
        <v>2</v>
      </c>
      <c r="G2578" s="0" t="n">
        <v>4</v>
      </c>
      <c r="H2578" s="0" t="n">
        <v>3</v>
      </c>
      <c r="I2578" s="0" t="n">
        <v>2</v>
      </c>
      <c r="J2578" s="0" t="n">
        <v>45.874657</v>
      </c>
      <c r="K2578" s="0" t="n">
        <v>4.661931</v>
      </c>
    </row>
    <row r="2579" customFormat="false" ht="13.8" hidden="false" customHeight="false" outlineLevel="0" collapsed="false">
      <c r="A2579" s="0" t="s">
        <v>23659</v>
      </c>
      <c r="B2579" s="0" t="n">
        <v>0</v>
      </c>
      <c r="C2579" s="0" t="s">
        <v>23660</v>
      </c>
      <c r="D2579" s="0" t="n">
        <v>690783154</v>
      </c>
      <c r="E2579" s="0" t="s">
        <v>19054</v>
      </c>
      <c r="F2579" s="0" t="n">
        <v>2</v>
      </c>
      <c r="G2579" s="0" t="n">
        <v>4</v>
      </c>
      <c r="H2579" s="0" t="n">
        <v>1</v>
      </c>
      <c r="I2579" s="0" t="n">
        <v>3</v>
      </c>
      <c r="J2579" s="0" t="n">
        <v>45.7434097</v>
      </c>
      <c r="K2579" s="0" t="n">
        <v>4.8799565</v>
      </c>
    </row>
    <row r="2580" customFormat="false" ht="13.8" hidden="false" customHeight="false" outlineLevel="0" collapsed="false">
      <c r="A2580" s="0" t="s">
        <v>23661</v>
      </c>
      <c r="B2580" s="0" t="n">
        <v>0</v>
      </c>
      <c r="C2580" s="0" t="s">
        <v>23662</v>
      </c>
      <c r="D2580" s="0" t="n">
        <v>690784137</v>
      </c>
      <c r="E2580" s="0" t="s">
        <v>19061</v>
      </c>
      <c r="F2580" s="0" t="n">
        <v>1</v>
      </c>
      <c r="G2580" s="0" t="n">
        <v>4</v>
      </c>
      <c r="H2580" s="0" t="n">
        <v>1</v>
      </c>
      <c r="I2580" s="0" t="n">
        <v>3</v>
      </c>
      <c r="J2580" s="0" t="n">
        <v>45.703086</v>
      </c>
      <c r="K2580" s="0" t="n">
        <v>4.805393</v>
      </c>
    </row>
    <row r="2581" customFormat="false" ht="13.8" hidden="false" customHeight="false" outlineLevel="0" collapsed="false">
      <c r="A2581" s="0" t="s">
        <v>23663</v>
      </c>
      <c r="B2581" s="0" t="n">
        <v>0</v>
      </c>
      <c r="C2581" s="0" t="s">
        <v>23664</v>
      </c>
      <c r="D2581" s="0" t="n">
        <v>690784152</v>
      </c>
      <c r="E2581" s="0" t="s">
        <v>19054</v>
      </c>
      <c r="F2581" s="0" t="n">
        <v>2</v>
      </c>
      <c r="G2581" s="0" t="n">
        <v>4</v>
      </c>
      <c r="H2581" s="0" t="n">
        <v>1</v>
      </c>
      <c r="I2581" s="0" t="n">
        <v>3</v>
      </c>
      <c r="J2581" s="0" t="n">
        <v>45.781032</v>
      </c>
      <c r="K2581" s="0" t="n">
        <v>4.832542</v>
      </c>
    </row>
    <row r="2582" customFormat="false" ht="13.8" hidden="false" customHeight="false" outlineLevel="0" collapsed="false">
      <c r="A2582" s="0" t="s">
        <v>23568</v>
      </c>
      <c r="B2582" s="0" t="n">
        <v>0</v>
      </c>
      <c r="C2582" s="0" t="s">
        <v>23665</v>
      </c>
      <c r="D2582" s="0" t="n">
        <v>690784178</v>
      </c>
      <c r="E2582" s="0" t="s">
        <v>19054</v>
      </c>
      <c r="F2582" s="0" t="n">
        <v>2</v>
      </c>
      <c r="G2582" s="0" t="n">
        <v>4</v>
      </c>
      <c r="H2582" s="0" t="n">
        <v>1</v>
      </c>
      <c r="I2582" s="0" t="n">
        <v>3</v>
      </c>
      <c r="J2582" s="0" t="n">
        <v>45.748102</v>
      </c>
      <c r="K2582" s="0" t="n">
        <v>4.896946</v>
      </c>
    </row>
    <row r="2583" customFormat="false" ht="13.8" hidden="false" customHeight="false" outlineLevel="0" collapsed="false">
      <c r="A2583" s="0" t="s">
        <v>23568</v>
      </c>
      <c r="B2583" s="0" t="n">
        <v>0</v>
      </c>
      <c r="C2583" s="0" t="s">
        <v>23666</v>
      </c>
      <c r="D2583" s="0" t="n">
        <v>690784186</v>
      </c>
      <c r="E2583" s="0" t="s">
        <v>19054</v>
      </c>
      <c r="F2583" s="0" t="n">
        <v>2</v>
      </c>
      <c r="G2583" s="0" t="n">
        <v>4</v>
      </c>
      <c r="H2583" s="0" t="n">
        <v>1</v>
      </c>
      <c r="I2583" s="0" t="n">
        <v>3</v>
      </c>
      <c r="J2583" s="0" t="n">
        <v>45.748102</v>
      </c>
      <c r="K2583" s="0" t="n">
        <v>4.896946</v>
      </c>
    </row>
    <row r="2584" customFormat="false" ht="13.8" hidden="false" customHeight="false" outlineLevel="0" collapsed="false">
      <c r="A2584" s="0" t="s">
        <v>23605</v>
      </c>
      <c r="B2584" s="0" t="n">
        <v>0</v>
      </c>
      <c r="C2584" s="0" t="s">
        <v>23667</v>
      </c>
      <c r="D2584" s="0" t="n">
        <v>690784194</v>
      </c>
      <c r="E2584" s="0" t="s">
        <v>19054</v>
      </c>
      <c r="F2584" s="0" t="n">
        <v>2</v>
      </c>
      <c r="G2584" s="0" t="n">
        <v>4</v>
      </c>
      <c r="H2584" s="0" t="n">
        <v>1</v>
      </c>
      <c r="I2584" s="0" t="n">
        <v>2</v>
      </c>
      <c r="J2584" s="0" t="n">
        <v>45.771662</v>
      </c>
      <c r="K2584" s="0" t="n">
        <v>4.864906</v>
      </c>
    </row>
    <row r="2585" customFormat="false" ht="13.8" hidden="false" customHeight="false" outlineLevel="0" collapsed="false">
      <c r="A2585" s="0" t="s">
        <v>23668</v>
      </c>
      <c r="B2585" s="0" t="n">
        <v>0</v>
      </c>
      <c r="C2585" s="0" t="s">
        <v>23669</v>
      </c>
      <c r="D2585" s="0" t="n">
        <v>690784202</v>
      </c>
      <c r="E2585" s="0" t="s">
        <v>19061</v>
      </c>
      <c r="F2585" s="0" t="n">
        <v>1</v>
      </c>
      <c r="G2585" s="0" t="n">
        <v>4</v>
      </c>
      <c r="H2585" s="0" t="n">
        <v>1</v>
      </c>
      <c r="I2585" s="0" t="n">
        <v>2</v>
      </c>
      <c r="J2585" s="0" t="n">
        <v>45.688762</v>
      </c>
      <c r="K2585" s="0" t="n">
        <v>4.792154</v>
      </c>
    </row>
    <row r="2586" customFormat="false" ht="13.8" hidden="false" customHeight="false" outlineLevel="0" collapsed="false">
      <c r="A2586" s="0" t="s">
        <v>23670</v>
      </c>
      <c r="B2586" s="0" t="n">
        <v>0</v>
      </c>
      <c r="C2586" s="0" t="s">
        <v>23671</v>
      </c>
      <c r="D2586" s="0" t="n">
        <v>690787429</v>
      </c>
      <c r="E2586" s="0" t="s">
        <v>19054</v>
      </c>
      <c r="F2586" s="0" t="n">
        <v>2</v>
      </c>
      <c r="G2586" s="0" t="n">
        <v>4</v>
      </c>
      <c r="H2586" s="0" t="n">
        <v>1</v>
      </c>
      <c r="I2586" s="0" t="n">
        <v>2</v>
      </c>
      <c r="J2586" s="0" t="n">
        <v>45.786001</v>
      </c>
      <c r="K2586" s="0" t="n">
        <v>4.837642</v>
      </c>
    </row>
    <row r="2587" customFormat="false" ht="13.8" hidden="false" customHeight="false" outlineLevel="0" collapsed="false">
      <c r="A2587" s="0" t="s">
        <v>23672</v>
      </c>
      <c r="B2587" s="0" t="n">
        <v>0</v>
      </c>
      <c r="C2587" s="0" t="s">
        <v>23673</v>
      </c>
      <c r="D2587" s="0" t="n">
        <v>690787452</v>
      </c>
      <c r="E2587" s="0" t="s">
        <v>19054</v>
      </c>
      <c r="F2587" s="0" t="n">
        <v>2</v>
      </c>
      <c r="G2587" s="0" t="n">
        <v>0</v>
      </c>
      <c r="H2587" s="0" t="n">
        <v>1</v>
      </c>
      <c r="I2587" s="0" t="n">
        <v>2</v>
      </c>
      <c r="J2587" s="0" t="n">
        <v>45.747424</v>
      </c>
      <c r="K2587" s="0" t="n">
        <v>4.752377</v>
      </c>
    </row>
    <row r="2588" customFormat="false" ht="13.8" hidden="false" customHeight="false" outlineLevel="0" collapsed="false">
      <c r="A2588" s="0" t="s">
        <v>23674</v>
      </c>
      <c r="B2588" s="0" t="n">
        <v>0</v>
      </c>
      <c r="C2588" s="0" t="s">
        <v>23675</v>
      </c>
      <c r="D2588" s="0" t="n">
        <v>690787460</v>
      </c>
      <c r="E2588" s="0" t="s">
        <v>19054</v>
      </c>
      <c r="F2588" s="0" t="n">
        <v>2</v>
      </c>
      <c r="G2588" s="0" t="n">
        <v>4</v>
      </c>
      <c r="H2588" s="0" t="n">
        <v>1</v>
      </c>
      <c r="I2588" s="0" t="n">
        <v>2</v>
      </c>
      <c r="J2588" s="0" t="n">
        <v>45.912653</v>
      </c>
      <c r="K2588" s="0" t="n">
        <v>4.654073</v>
      </c>
    </row>
    <row r="2589" customFormat="false" ht="13.8" hidden="false" customHeight="false" outlineLevel="0" collapsed="false">
      <c r="A2589" s="0" t="s">
        <v>23676</v>
      </c>
      <c r="B2589" s="0" t="n">
        <v>0</v>
      </c>
      <c r="C2589" s="0" t="s">
        <v>23677</v>
      </c>
      <c r="D2589" s="0" t="n">
        <v>690787478</v>
      </c>
      <c r="E2589" s="0" t="s">
        <v>19054</v>
      </c>
      <c r="F2589" s="0" t="n">
        <v>2</v>
      </c>
      <c r="G2589" s="0" t="n">
        <v>4</v>
      </c>
      <c r="H2589" s="0" t="n">
        <v>1</v>
      </c>
      <c r="I2589" s="0" t="n">
        <v>3</v>
      </c>
      <c r="J2589" s="0" t="n">
        <v>45.7472295</v>
      </c>
      <c r="K2589" s="0" t="n">
        <v>4.7898257</v>
      </c>
    </row>
    <row r="2590" customFormat="false" ht="13.8" hidden="false" customHeight="false" outlineLevel="0" collapsed="false">
      <c r="A2590" s="0" t="s">
        <v>23678</v>
      </c>
      <c r="B2590" s="0" t="n">
        <v>0</v>
      </c>
      <c r="C2590" s="0" t="s">
        <v>23679</v>
      </c>
      <c r="D2590" s="0" t="n">
        <v>690788930</v>
      </c>
      <c r="E2590" s="0" t="s">
        <v>19061</v>
      </c>
      <c r="F2590" s="0" t="n">
        <v>1</v>
      </c>
      <c r="G2590" s="0" t="n">
        <v>4</v>
      </c>
      <c r="H2590" s="0" t="n">
        <v>3</v>
      </c>
      <c r="I2590" s="0" t="n">
        <v>3</v>
      </c>
      <c r="J2590" s="0" t="n">
        <v>45.8274</v>
      </c>
      <c r="K2590" s="0" t="n">
        <v>4.91114</v>
      </c>
    </row>
    <row r="2591" customFormat="false" ht="13.8" hidden="false" customHeight="false" outlineLevel="0" collapsed="false">
      <c r="A2591" s="0" t="s">
        <v>23680</v>
      </c>
      <c r="B2591" s="0" t="n">
        <v>0</v>
      </c>
      <c r="C2591" s="0" t="s">
        <v>23681</v>
      </c>
      <c r="D2591" s="0" t="n">
        <v>690790472</v>
      </c>
      <c r="E2591" s="0" t="s">
        <v>19061</v>
      </c>
      <c r="F2591" s="0" t="n">
        <v>1</v>
      </c>
      <c r="G2591" s="0" t="n">
        <v>4</v>
      </c>
      <c r="H2591" s="0" t="n">
        <v>3</v>
      </c>
      <c r="I2591" s="0" t="n">
        <v>2</v>
      </c>
      <c r="J2591" s="0" t="n">
        <v>45.7405741</v>
      </c>
      <c r="K2591" s="0" t="n">
        <v>4.7723906999</v>
      </c>
    </row>
    <row r="2592" customFormat="false" ht="13.8" hidden="false" customHeight="false" outlineLevel="0" collapsed="false">
      <c r="A2592" s="0" t="s">
        <v>23682</v>
      </c>
      <c r="B2592" s="0" t="n">
        <v>0</v>
      </c>
      <c r="C2592" s="0" t="s">
        <v>22780</v>
      </c>
      <c r="D2592" s="0" t="n">
        <v>690791082</v>
      </c>
      <c r="E2592" s="0" t="s">
        <v>19061</v>
      </c>
      <c r="F2592" s="0" t="n">
        <v>1</v>
      </c>
      <c r="G2592" s="0" t="n">
        <v>4</v>
      </c>
      <c r="H2592" s="0" t="n">
        <v>2</v>
      </c>
      <c r="I2592" s="0" t="n">
        <v>2</v>
      </c>
      <c r="J2592" s="0" t="n">
        <v>45.965423</v>
      </c>
      <c r="K2592" s="0" t="n">
        <v>4.515696</v>
      </c>
    </row>
    <row r="2593" customFormat="false" ht="13.8" hidden="false" customHeight="false" outlineLevel="0" collapsed="false">
      <c r="A2593" s="0" t="s">
        <v>23683</v>
      </c>
      <c r="B2593" s="0" t="n">
        <v>0</v>
      </c>
      <c r="C2593" s="0" t="s">
        <v>23684</v>
      </c>
      <c r="D2593" s="0" t="n">
        <v>690791132</v>
      </c>
      <c r="E2593" s="0" t="s">
        <v>19054</v>
      </c>
      <c r="F2593" s="0" t="n">
        <v>2</v>
      </c>
      <c r="G2593" s="0" t="n">
        <v>4</v>
      </c>
      <c r="H2593" s="0" t="n">
        <v>2</v>
      </c>
      <c r="I2593" s="0" t="n">
        <v>2</v>
      </c>
      <c r="J2593" s="0" t="n">
        <v>45.761215</v>
      </c>
      <c r="K2593" s="0" t="n">
        <v>4.849429</v>
      </c>
    </row>
    <row r="2594" customFormat="false" ht="13.8" hidden="false" customHeight="false" outlineLevel="0" collapsed="false">
      <c r="A2594" s="0" t="s">
        <v>23685</v>
      </c>
      <c r="B2594" s="0" t="n">
        <v>0</v>
      </c>
      <c r="C2594" s="0" t="s">
        <v>23686</v>
      </c>
      <c r="D2594" s="0" t="n">
        <v>690793468</v>
      </c>
      <c r="E2594" s="0" t="s">
        <v>19054</v>
      </c>
      <c r="F2594" s="0" t="n">
        <v>2</v>
      </c>
      <c r="G2594" s="0" t="n">
        <v>4</v>
      </c>
      <c r="H2594" s="0" t="n">
        <v>3</v>
      </c>
      <c r="I2594" s="0" t="n">
        <v>2</v>
      </c>
      <c r="J2594" s="0" t="n">
        <v>45.786216</v>
      </c>
      <c r="K2594" s="0" t="n">
        <v>4.834289</v>
      </c>
    </row>
    <row r="2595" customFormat="false" ht="13.8" hidden="false" customHeight="false" outlineLevel="0" collapsed="false">
      <c r="A2595" s="0" t="s">
        <v>23687</v>
      </c>
      <c r="B2595" s="0" t="n">
        <v>0</v>
      </c>
      <c r="C2595" s="0" t="s">
        <v>23688</v>
      </c>
      <c r="D2595" s="0" t="n">
        <v>690795489</v>
      </c>
      <c r="E2595" s="0" t="s">
        <v>19061</v>
      </c>
      <c r="F2595" s="0" t="n">
        <v>1</v>
      </c>
      <c r="G2595" s="0" t="n">
        <v>4</v>
      </c>
      <c r="H2595" s="0" t="n">
        <v>3</v>
      </c>
      <c r="I2595" s="0" t="n">
        <v>1</v>
      </c>
      <c r="J2595" s="0" t="n">
        <v>45.757935</v>
      </c>
      <c r="K2595" s="0" t="n">
        <v>4.843239</v>
      </c>
    </row>
    <row r="2596" customFormat="false" ht="13.8" hidden="false" customHeight="false" outlineLevel="0" collapsed="false">
      <c r="A2596" s="0" t="s">
        <v>23689</v>
      </c>
      <c r="B2596" s="0" t="n">
        <v>0</v>
      </c>
      <c r="C2596" s="0" t="s">
        <v>23690</v>
      </c>
      <c r="D2596" s="0" t="n">
        <v>690796024</v>
      </c>
      <c r="E2596" s="0" t="s">
        <v>19054</v>
      </c>
      <c r="F2596" s="0" t="n">
        <v>2</v>
      </c>
      <c r="G2596" s="0" t="n">
        <v>4</v>
      </c>
      <c r="H2596" s="0" t="n">
        <v>3</v>
      </c>
      <c r="J2596" s="0" t="n">
        <v>45.720795</v>
      </c>
      <c r="K2596" s="0" t="n">
        <v>4.796523</v>
      </c>
    </row>
    <row r="2597" customFormat="false" ht="13.8" hidden="false" customHeight="false" outlineLevel="0" collapsed="false">
      <c r="A2597" s="0" t="s">
        <v>23691</v>
      </c>
      <c r="B2597" s="0" t="n">
        <v>0</v>
      </c>
      <c r="C2597" s="0" t="s">
        <v>23692</v>
      </c>
      <c r="D2597" s="0" t="n">
        <v>690797873</v>
      </c>
      <c r="E2597" s="0" t="s">
        <v>19054</v>
      </c>
      <c r="F2597" s="0" t="n">
        <v>2</v>
      </c>
      <c r="G2597" s="0" t="n">
        <v>4</v>
      </c>
      <c r="H2597" s="0" t="n">
        <v>1</v>
      </c>
      <c r="I2597" s="0" t="n">
        <v>2</v>
      </c>
      <c r="J2597" s="0" t="n">
        <v>46.098348</v>
      </c>
      <c r="K2597" s="0" t="n">
        <v>4.317476</v>
      </c>
    </row>
    <row r="2598" customFormat="false" ht="13.8" hidden="false" customHeight="false" outlineLevel="0" collapsed="false">
      <c r="A2598" s="0" t="s">
        <v>23693</v>
      </c>
      <c r="B2598" s="0" t="n">
        <v>0</v>
      </c>
      <c r="C2598" s="0" t="s">
        <v>23694</v>
      </c>
      <c r="D2598" s="0" t="n">
        <v>690801709</v>
      </c>
      <c r="E2598" s="0" t="s">
        <v>19054</v>
      </c>
      <c r="F2598" s="0" t="n">
        <v>2</v>
      </c>
      <c r="G2598" s="0" t="n">
        <v>4</v>
      </c>
      <c r="H2598" s="0" t="n">
        <v>3</v>
      </c>
      <c r="I2598" s="0" t="n">
        <v>2</v>
      </c>
      <c r="J2598" s="0" t="n">
        <v>45.7558433</v>
      </c>
      <c r="K2598" s="0" t="n">
        <v>4.9283345999</v>
      </c>
    </row>
    <row r="2599" customFormat="false" ht="13.8" hidden="false" customHeight="false" outlineLevel="0" collapsed="false">
      <c r="A2599" s="0" t="s">
        <v>23695</v>
      </c>
      <c r="B2599" s="0" t="n">
        <v>0</v>
      </c>
      <c r="C2599" s="0" t="s">
        <v>23696</v>
      </c>
      <c r="D2599" s="0" t="n">
        <v>690802251</v>
      </c>
      <c r="E2599" s="0" t="s">
        <v>19054</v>
      </c>
      <c r="F2599" s="0" t="n">
        <v>2</v>
      </c>
      <c r="G2599" s="0" t="n">
        <v>4</v>
      </c>
      <c r="H2599" s="0" t="n">
        <v>1</v>
      </c>
      <c r="I2599" s="0" t="n">
        <v>2</v>
      </c>
      <c r="J2599" s="0" t="n">
        <v>45.986896</v>
      </c>
      <c r="K2599" s="0" t="n">
        <v>4.723898</v>
      </c>
    </row>
    <row r="2600" customFormat="false" ht="13.8" hidden="false" customHeight="false" outlineLevel="0" collapsed="false">
      <c r="A2600" s="0" t="s">
        <v>23574</v>
      </c>
      <c r="B2600" s="0" t="n">
        <v>0</v>
      </c>
      <c r="C2600" s="0" t="s">
        <v>23697</v>
      </c>
      <c r="D2600" s="0" t="n">
        <v>690802913</v>
      </c>
      <c r="H2600" s="0" t="n">
        <v>3</v>
      </c>
      <c r="I2600" s="0" t="n">
        <v>2</v>
      </c>
      <c r="J2600" s="0" t="n">
        <v>45.738708</v>
      </c>
      <c r="K2600" s="0" t="n">
        <v>4.865801</v>
      </c>
    </row>
    <row r="2601" customFormat="false" ht="13.8" hidden="false" customHeight="false" outlineLevel="0" collapsed="false">
      <c r="A2601" s="0" t="s">
        <v>23698</v>
      </c>
      <c r="B2601" s="0" t="n">
        <v>0</v>
      </c>
      <c r="C2601" s="0" t="s">
        <v>23699</v>
      </c>
      <c r="D2601" s="0" t="n">
        <v>690803044</v>
      </c>
      <c r="E2601" s="0" t="s">
        <v>19054</v>
      </c>
      <c r="F2601" s="0" t="n">
        <v>2</v>
      </c>
      <c r="G2601" s="0" t="n">
        <v>4</v>
      </c>
      <c r="H2601" s="0" t="n">
        <v>2</v>
      </c>
      <c r="I2601" s="0" t="n">
        <v>2</v>
      </c>
      <c r="J2601" s="0" t="n">
        <v>45.789293</v>
      </c>
      <c r="K2601" s="0" t="n">
        <v>4.704267</v>
      </c>
    </row>
    <row r="2602" customFormat="false" ht="13.8" hidden="false" customHeight="false" outlineLevel="0" collapsed="false">
      <c r="A2602" s="0" t="s">
        <v>23541</v>
      </c>
      <c r="B2602" s="0" t="n">
        <v>0</v>
      </c>
      <c r="C2602" s="0" t="s">
        <v>23700</v>
      </c>
      <c r="D2602" s="0" t="n">
        <v>690803093</v>
      </c>
      <c r="E2602" s="0" t="s">
        <v>19054</v>
      </c>
      <c r="F2602" s="0" t="n">
        <v>2</v>
      </c>
      <c r="G2602" s="0" t="n">
        <v>4</v>
      </c>
      <c r="H2602" s="0" t="n">
        <v>3</v>
      </c>
      <c r="I2602" s="0" t="n">
        <v>2</v>
      </c>
      <c r="J2602" s="0" t="n">
        <v>45.738381</v>
      </c>
      <c r="K2602" s="0" t="n">
        <v>4.657504</v>
      </c>
    </row>
    <row r="2603" customFormat="false" ht="13.8" hidden="false" customHeight="false" outlineLevel="0" collapsed="false">
      <c r="A2603" s="0" t="s">
        <v>23701</v>
      </c>
      <c r="B2603" s="0" t="n">
        <v>0</v>
      </c>
      <c r="C2603" s="0" t="s">
        <v>23702</v>
      </c>
      <c r="D2603" s="0" t="n">
        <v>690804018</v>
      </c>
      <c r="E2603" s="0" t="s">
        <v>19054</v>
      </c>
      <c r="F2603" s="0" t="n">
        <v>2</v>
      </c>
      <c r="G2603" s="0" t="n">
        <v>4</v>
      </c>
      <c r="H2603" s="0" t="n">
        <v>3</v>
      </c>
      <c r="I2603" s="0" t="n">
        <v>2</v>
      </c>
      <c r="J2603" s="0" t="n">
        <v>45.989159</v>
      </c>
      <c r="K2603" s="0" t="n">
        <v>4.697079</v>
      </c>
    </row>
    <row r="2604" customFormat="false" ht="13.8" hidden="false" customHeight="false" outlineLevel="0" collapsed="false">
      <c r="A2604" s="0" t="s">
        <v>23703</v>
      </c>
      <c r="B2604" s="0" t="n">
        <v>0</v>
      </c>
      <c r="C2604" s="0" t="s">
        <v>23704</v>
      </c>
      <c r="D2604" s="0" t="n">
        <v>690805361</v>
      </c>
      <c r="E2604" s="0" t="s">
        <v>19054</v>
      </c>
      <c r="F2604" s="0" t="n">
        <v>2</v>
      </c>
      <c r="G2604" s="0" t="n">
        <v>4</v>
      </c>
      <c r="H2604" s="0" t="n">
        <v>3</v>
      </c>
      <c r="I2604" s="0" t="n">
        <v>3</v>
      </c>
      <c r="J2604" s="0" t="n">
        <v>45.749777</v>
      </c>
      <c r="K2604" s="0" t="n">
        <v>4.835501</v>
      </c>
    </row>
    <row r="2605" customFormat="false" ht="13.8" hidden="false" customHeight="false" outlineLevel="0" collapsed="false">
      <c r="A2605" s="0" t="s">
        <v>23705</v>
      </c>
      <c r="B2605" s="0" t="n">
        <v>0</v>
      </c>
      <c r="C2605" s="0" t="s">
        <v>23706</v>
      </c>
      <c r="D2605" s="0" t="n">
        <v>690807367</v>
      </c>
      <c r="E2605" s="0" t="s">
        <v>19054</v>
      </c>
      <c r="F2605" s="0" t="n">
        <v>2</v>
      </c>
      <c r="G2605" s="0" t="n">
        <v>4</v>
      </c>
      <c r="H2605" s="0" t="n">
        <v>2</v>
      </c>
      <c r="I2605" s="0" t="n">
        <v>2</v>
      </c>
      <c r="J2605" s="0" t="n">
        <v>45.98904</v>
      </c>
      <c r="K2605" s="0" t="n">
        <v>4.718739</v>
      </c>
    </row>
    <row r="2606" customFormat="false" ht="13.8" hidden="false" customHeight="false" outlineLevel="0" collapsed="false">
      <c r="A2606" s="0" t="s">
        <v>23707</v>
      </c>
      <c r="B2606" s="0" t="n">
        <v>0</v>
      </c>
      <c r="C2606" s="0" t="s">
        <v>23708</v>
      </c>
      <c r="D2606" s="0" t="n">
        <v>700000011</v>
      </c>
      <c r="E2606" s="0" t="s">
        <v>19054</v>
      </c>
      <c r="F2606" s="0" t="n">
        <v>2</v>
      </c>
      <c r="G2606" s="0" t="n">
        <v>4</v>
      </c>
      <c r="H2606" s="0" t="n">
        <v>1</v>
      </c>
      <c r="I2606" s="0" t="n">
        <v>2</v>
      </c>
      <c r="J2606" s="0" t="n">
        <v>47.444885</v>
      </c>
      <c r="K2606" s="0" t="n">
        <v>5.587889</v>
      </c>
    </row>
    <row r="2607" customFormat="false" ht="13.8" hidden="false" customHeight="false" outlineLevel="0" collapsed="false">
      <c r="A2607" s="0" t="s">
        <v>23709</v>
      </c>
      <c r="B2607" s="0" t="n">
        <v>0</v>
      </c>
      <c r="C2607" s="0" t="s">
        <v>23710</v>
      </c>
      <c r="D2607" s="0" t="n">
        <v>700000029</v>
      </c>
      <c r="E2607" s="0" t="s">
        <v>19054</v>
      </c>
      <c r="F2607" s="0" t="n">
        <v>2</v>
      </c>
      <c r="G2607" s="0" t="n">
        <v>4</v>
      </c>
      <c r="H2607" s="0" t="n">
        <v>1</v>
      </c>
      <c r="I2607" s="0" t="n">
        <v>3</v>
      </c>
      <c r="J2607" s="0" t="n">
        <v>47.635393</v>
      </c>
      <c r="K2607" s="0" t="n">
        <v>6.139316</v>
      </c>
    </row>
    <row r="2608" customFormat="false" ht="13.8" hidden="false" customHeight="false" outlineLevel="0" collapsed="false">
      <c r="A2608" s="0" t="s">
        <v>23711</v>
      </c>
      <c r="B2608" s="0" t="n">
        <v>0</v>
      </c>
      <c r="C2608" s="0" t="s">
        <v>23712</v>
      </c>
      <c r="D2608" s="0" t="n">
        <v>700000045</v>
      </c>
      <c r="E2608" s="0" t="s">
        <v>19061</v>
      </c>
      <c r="F2608" s="0" t="n">
        <v>1</v>
      </c>
      <c r="G2608" s="0" t="n">
        <v>4</v>
      </c>
      <c r="H2608" s="0" t="n">
        <v>3</v>
      </c>
      <c r="I2608" s="0" t="n">
        <v>2</v>
      </c>
      <c r="J2608" s="0" t="n">
        <v>47.5047082</v>
      </c>
      <c r="K2608" s="0" t="n">
        <v>5.6748741999</v>
      </c>
    </row>
    <row r="2609" customFormat="false" ht="13.8" hidden="false" customHeight="false" outlineLevel="0" collapsed="false">
      <c r="A2609" s="0" t="s">
        <v>23713</v>
      </c>
      <c r="B2609" s="0" t="n">
        <v>0</v>
      </c>
      <c r="C2609" s="0" t="s">
        <v>23714</v>
      </c>
      <c r="D2609" s="0" t="n">
        <v>700000698</v>
      </c>
      <c r="E2609" s="0" t="s">
        <v>19054</v>
      </c>
      <c r="F2609" s="0" t="n">
        <v>2</v>
      </c>
      <c r="G2609" s="0" t="n">
        <v>4</v>
      </c>
      <c r="H2609" s="0" t="n">
        <v>3</v>
      </c>
      <c r="I2609" s="0" t="n">
        <v>2</v>
      </c>
      <c r="J2609" s="0" t="n">
        <v>47.6236088</v>
      </c>
      <c r="K2609" s="0" t="n">
        <v>6.1566367</v>
      </c>
    </row>
    <row r="2610" customFormat="false" ht="13.8" hidden="false" customHeight="false" outlineLevel="0" collapsed="false">
      <c r="A2610" s="0" t="s">
        <v>23715</v>
      </c>
      <c r="B2610" s="0" t="n">
        <v>0</v>
      </c>
      <c r="C2610" s="0" t="s">
        <v>23716</v>
      </c>
      <c r="D2610" s="0" t="n">
        <v>700003148</v>
      </c>
      <c r="E2610" s="0" t="s">
        <v>19061</v>
      </c>
      <c r="F2610" s="0" t="n">
        <v>1</v>
      </c>
      <c r="G2610" s="0" t="n">
        <v>4</v>
      </c>
      <c r="H2610" s="0" t="n">
        <v>3</v>
      </c>
      <c r="J2610" s="0" t="n">
        <v>47.6356334</v>
      </c>
      <c r="K2610" s="0" t="n">
        <v>6.1417211</v>
      </c>
    </row>
    <row r="2611" customFormat="false" ht="13.8" hidden="false" customHeight="false" outlineLevel="0" collapsed="false">
      <c r="A2611" s="0" t="s">
        <v>23717</v>
      </c>
      <c r="B2611" s="0" t="n">
        <v>0</v>
      </c>
      <c r="C2611" s="0" t="s">
        <v>23718</v>
      </c>
      <c r="D2611" s="0" t="n">
        <v>700003577</v>
      </c>
      <c r="E2611" s="0" t="s">
        <v>19054</v>
      </c>
      <c r="F2611" s="0" t="n">
        <v>2</v>
      </c>
      <c r="G2611" s="0" t="n">
        <v>4</v>
      </c>
      <c r="H2611" s="0" t="n">
        <v>3</v>
      </c>
      <c r="I2611" s="0" t="n">
        <v>2</v>
      </c>
      <c r="J2611" s="0" t="n">
        <v>47.624562</v>
      </c>
      <c r="K2611" s="0" t="n">
        <v>6.163877</v>
      </c>
    </row>
    <row r="2612" customFormat="false" ht="13.8" hidden="false" customHeight="false" outlineLevel="0" collapsed="false">
      <c r="A2612" s="0" t="s">
        <v>23719</v>
      </c>
      <c r="B2612" s="0" t="n">
        <v>0</v>
      </c>
      <c r="C2612" s="0" t="s">
        <v>23720</v>
      </c>
      <c r="D2612" s="0" t="n">
        <v>700004245</v>
      </c>
      <c r="E2612" s="0" t="s">
        <v>19061</v>
      </c>
      <c r="F2612" s="0" t="n">
        <v>1</v>
      </c>
      <c r="G2612" s="0" t="n">
        <v>4</v>
      </c>
      <c r="H2612" s="0" t="n">
        <v>3</v>
      </c>
      <c r="J2612" s="0" t="n">
        <v>47.619788</v>
      </c>
      <c r="K2612" s="0" t="n">
        <v>6.1542799999</v>
      </c>
    </row>
    <row r="2613" customFormat="false" ht="13.8" hidden="false" customHeight="false" outlineLevel="0" collapsed="false">
      <c r="A2613" s="0" t="s">
        <v>23721</v>
      </c>
      <c r="B2613" s="0" t="n">
        <v>0</v>
      </c>
      <c r="C2613" s="0" t="s">
        <v>23722</v>
      </c>
      <c r="D2613" s="0" t="n">
        <v>700004377</v>
      </c>
      <c r="E2613" s="0" t="s">
        <v>19061</v>
      </c>
      <c r="F2613" s="0" t="n">
        <v>1</v>
      </c>
      <c r="G2613" s="0" t="n">
        <v>4</v>
      </c>
      <c r="H2613" s="0" t="n">
        <v>3</v>
      </c>
      <c r="I2613" s="0" t="n">
        <v>2</v>
      </c>
      <c r="J2613" s="0" t="n">
        <v>47.57669</v>
      </c>
      <c r="K2613" s="0" t="n">
        <v>6.756446</v>
      </c>
    </row>
    <row r="2614" customFormat="false" ht="13.8" hidden="false" customHeight="false" outlineLevel="0" collapsed="false">
      <c r="A2614" s="0" t="s">
        <v>23723</v>
      </c>
      <c r="B2614" s="0" t="n">
        <v>0</v>
      </c>
      <c r="C2614" s="0" t="s">
        <v>23724</v>
      </c>
      <c r="D2614" s="0" t="n">
        <v>700004542</v>
      </c>
      <c r="E2614" s="0" t="s">
        <v>19061</v>
      </c>
      <c r="F2614" s="0" t="n">
        <v>1</v>
      </c>
      <c r="G2614" s="0" t="n">
        <v>4</v>
      </c>
      <c r="H2614" s="0" t="n">
        <v>3</v>
      </c>
      <c r="J2614" s="0" t="n">
        <v>47.573045</v>
      </c>
      <c r="K2614" s="0" t="n">
        <v>6.765011</v>
      </c>
    </row>
    <row r="2615" customFormat="false" ht="13.8" hidden="false" customHeight="false" outlineLevel="0" collapsed="false">
      <c r="A2615" s="0" t="s">
        <v>23721</v>
      </c>
      <c r="B2615" s="0" t="n">
        <v>0</v>
      </c>
      <c r="C2615" s="0" t="s">
        <v>23725</v>
      </c>
      <c r="D2615" s="0" t="n">
        <v>700780042</v>
      </c>
      <c r="E2615" s="0" t="s">
        <v>19061</v>
      </c>
      <c r="F2615" s="0" t="n">
        <v>1</v>
      </c>
      <c r="G2615" s="0" t="n">
        <v>4</v>
      </c>
      <c r="H2615" s="0" t="n">
        <v>3</v>
      </c>
      <c r="I2615" s="0" t="n">
        <v>2</v>
      </c>
      <c r="J2615" s="0" t="n">
        <v>47.57669</v>
      </c>
      <c r="K2615" s="0" t="n">
        <v>6.756446</v>
      </c>
    </row>
    <row r="2616" customFormat="false" ht="13.8" hidden="false" customHeight="false" outlineLevel="0" collapsed="false">
      <c r="A2616" s="0" t="s">
        <v>23726</v>
      </c>
      <c r="B2616" s="0" t="n">
        <v>0</v>
      </c>
      <c r="C2616" s="0" t="s">
        <v>23727</v>
      </c>
      <c r="D2616" s="0" t="n">
        <v>700780059</v>
      </c>
      <c r="E2616" s="0" t="s">
        <v>19054</v>
      </c>
      <c r="F2616" s="0" t="n">
        <v>2</v>
      </c>
      <c r="G2616" s="0" t="n">
        <v>4</v>
      </c>
      <c r="H2616" s="0" t="n">
        <v>1</v>
      </c>
      <c r="I2616" s="0" t="n">
        <v>2</v>
      </c>
      <c r="J2616" s="0" t="n">
        <v>47.821474599</v>
      </c>
      <c r="K2616" s="0" t="n">
        <v>6.3787194</v>
      </c>
    </row>
    <row r="2617" customFormat="false" ht="13.8" hidden="false" customHeight="false" outlineLevel="0" collapsed="false">
      <c r="A2617" s="0" t="s">
        <v>23728</v>
      </c>
      <c r="B2617" s="0" t="n">
        <v>0</v>
      </c>
      <c r="C2617" s="0" t="s">
        <v>23729</v>
      </c>
      <c r="D2617" s="0" t="n">
        <v>700780075</v>
      </c>
      <c r="E2617" s="0" t="s">
        <v>19061</v>
      </c>
      <c r="F2617" s="0" t="n">
        <v>1</v>
      </c>
      <c r="G2617" s="0" t="n">
        <v>4</v>
      </c>
      <c r="H2617" s="0" t="n">
        <v>3</v>
      </c>
      <c r="I2617" s="0" t="n">
        <v>3</v>
      </c>
      <c r="J2617" s="0" t="n">
        <v>47.83419</v>
      </c>
      <c r="K2617" s="0" t="n">
        <v>6.09336</v>
      </c>
    </row>
    <row r="2618" customFormat="false" ht="13.8" hidden="false" customHeight="false" outlineLevel="0" collapsed="false">
      <c r="A2618" s="0" t="s">
        <v>23709</v>
      </c>
      <c r="B2618" s="0" t="n">
        <v>0</v>
      </c>
      <c r="C2618" s="0" t="s">
        <v>23730</v>
      </c>
      <c r="D2618" s="0" t="n">
        <v>700780174</v>
      </c>
      <c r="E2618" s="0" t="s">
        <v>19054</v>
      </c>
      <c r="F2618" s="0" t="n">
        <v>2</v>
      </c>
      <c r="G2618" s="0" t="n">
        <v>4</v>
      </c>
      <c r="H2618" s="0" t="n">
        <v>2</v>
      </c>
      <c r="I2618" s="0" t="n">
        <v>2</v>
      </c>
      <c r="J2618" s="0" t="n">
        <v>47.633631</v>
      </c>
      <c r="K2618" s="0" t="n">
        <v>6.139785</v>
      </c>
    </row>
    <row r="2619" customFormat="false" ht="13.8" hidden="false" customHeight="false" outlineLevel="0" collapsed="false">
      <c r="A2619" s="0" t="s">
        <v>23731</v>
      </c>
      <c r="B2619" s="0" t="n">
        <v>0</v>
      </c>
      <c r="C2619" s="0" t="s">
        <v>23732</v>
      </c>
      <c r="D2619" s="0" t="n">
        <v>700780208</v>
      </c>
      <c r="E2619" s="0" t="s">
        <v>19054</v>
      </c>
      <c r="F2619" s="0" t="n">
        <v>2</v>
      </c>
      <c r="G2619" s="0" t="n">
        <v>4</v>
      </c>
      <c r="H2619" s="0" t="n">
        <v>1</v>
      </c>
      <c r="I2619" s="0" t="n">
        <v>2</v>
      </c>
      <c r="J2619" s="0" t="n">
        <v>47.681068</v>
      </c>
      <c r="K2619" s="0" t="n">
        <v>6.499362</v>
      </c>
    </row>
    <row r="2620" customFormat="false" ht="13.8" hidden="false" customHeight="false" outlineLevel="0" collapsed="false">
      <c r="A2620" s="0" t="s">
        <v>23733</v>
      </c>
      <c r="B2620" s="0" t="n">
        <v>0</v>
      </c>
      <c r="C2620" s="0" t="s">
        <v>23734</v>
      </c>
      <c r="D2620" s="0" t="n">
        <v>700780299</v>
      </c>
      <c r="E2620" s="0" t="s">
        <v>19061</v>
      </c>
      <c r="F2620" s="0" t="n">
        <v>1</v>
      </c>
      <c r="G2620" s="0" t="n">
        <v>4</v>
      </c>
      <c r="H2620" s="0" t="n">
        <v>3</v>
      </c>
      <c r="J2620" s="0" t="n">
        <v>47.88395</v>
      </c>
      <c r="K2620" s="0" t="n">
        <v>6.069897</v>
      </c>
    </row>
    <row r="2621" customFormat="false" ht="13.8" hidden="false" customHeight="false" outlineLevel="0" collapsed="false">
      <c r="A2621" s="0" t="s">
        <v>23728</v>
      </c>
      <c r="B2621" s="0" t="n">
        <v>0</v>
      </c>
      <c r="C2621" s="0" t="s">
        <v>23735</v>
      </c>
      <c r="D2621" s="0" t="n">
        <v>700784341</v>
      </c>
      <c r="E2621" s="0" t="s">
        <v>19061</v>
      </c>
      <c r="F2621" s="0" t="n">
        <v>1</v>
      </c>
      <c r="G2621" s="0" t="n">
        <v>4</v>
      </c>
      <c r="H2621" s="0" t="n">
        <v>3</v>
      </c>
      <c r="I2621" s="0" t="n">
        <v>2</v>
      </c>
      <c r="J2621" s="0" t="n">
        <v>47.8330008</v>
      </c>
      <c r="K2621" s="0" t="n">
        <v>6.0936120999</v>
      </c>
    </row>
    <row r="2622" customFormat="false" ht="13.8" hidden="false" customHeight="false" outlineLevel="0" collapsed="false">
      <c r="A2622" s="0" t="s">
        <v>10131</v>
      </c>
      <c r="B2622" s="0" t="n">
        <v>0</v>
      </c>
      <c r="C2622" s="0" t="s">
        <v>23736</v>
      </c>
      <c r="D2622" s="0" t="n">
        <v>700784887</v>
      </c>
      <c r="E2622" s="0" t="s">
        <v>19061</v>
      </c>
      <c r="F2622" s="0" t="n">
        <v>1</v>
      </c>
      <c r="G2622" s="0" t="n">
        <v>4</v>
      </c>
      <c r="H2622" s="0" t="n">
        <v>2</v>
      </c>
      <c r="I2622" s="0" t="n">
        <v>2</v>
      </c>
      <c r="J2622" s="0" t="n">
        <v>47.621035</v>
      </c>
      <c r="K2622" s="0" t="n">
        <v>6.15526</v>
      </c>
    </row>
    <row r="2623" customFormat="false" ht="13.8" hidden="false" customHeight="false" outlineLevel="0" collapsed="false">
      <c r="A2623" s="0" t="s">
        <v>23737</v>
      </c>
      <c r="B2623" s="0" t="n">
        <v>0</v>
      </c>
      <c r="C2623" s="0" t="s">
        <v>23738</v>
      </c>
      <c r="D2623" s="0" t="n">
        <v>710002288</v>
      </c>
      <c r="E2623" s="0" t="s">
        <v>19054</v>
      </c>
      <c r="F2623" s="0" t="n">
        <v>2</v>
      </c>
      <c r="G2623" s="0" t="n">
        <v>4</v>
      </c>
      <c r="H2623" s="0" t="n">
        <v>3</v>
      </c>
      <c r="I2623" s="0" t="n">
        <v>2</v>
      </c>
      <c r="J2623" s="0" t="n">
        <v>46.7760069</v>
      </c>
      <c r="K2623" s="0" t="n">
        <v>4.8435519</v>
      </c>
    </row>
    <row r="2624" customFormat="false" ht="13.8" hidden="false" customHeight="false" outlineLevel="0" collapsed="false">
      <c r="A2624" s="0" t="s">
        <v>23739</v>
      </c>
      <c r="B2624" s="0" t="n">
        <v>0</v>
      </c>
      <c r="C2624" s="0" t="s">
        <v>23740</v>
      </c>
      <c r="D2624" s="0" t="n">
        <v>710002569</v>
      </c>
      <c r="E2624" s="0" t="s">
        <v>19061</v>
      </c>
      <c r="F2624" s="0" t="n">
        <v>1</v>
      </c>
      <c r="G2624" s="0" t="n">
        <v>4</v>
      </c>
      <c r="H2624" s="0" t="n">
        <v>2</v>
      </c>
      <c r="I2624" s="0" t="n">
        <v>2</v>
      </c>
      <c r="J2624" s="0" t="n">
        <v>46.794178</v>
      </c>
      <c r="K2624" s="0" t="n">
        <v>4.806832</v>
      </c>
    </row>
    <row r="2625" customFormat="false" ht="13.8" hidden="false" customHeight="false" outlineLevel="0" collapsed="false">
      <c r="A2625" s="0" t="s">
        <v>23741</v>
      </c>
      <c r="B2625" s="0" t="n">
        <v>0</v>
      </c>
      <c r="C2625" s="0" t="s">
        <v>23742</v>
      </c>
      <c r="D2625" s="0" t="n">
        <v>710006859</v>
      </c>
      <c r="E2625" s="0" t="s">
        <v>19054</v>
      </c>
      <c r="F2625" s="0" t="n">
        <v>2</v>
      </c>
      <c r="G2625" s="0" t="n">
        <v>4</v>
      </c>
      <c r="H2625" s="0" t="n">
        <v>2</v>
      </c>
      <c r="I2625" s="0" t="n">
        <v>2</v>
      </c>
      <c r="J2625" s="0" t="n">
        <v>46.317228</v>
      </c>
      <c r="K2625" s="0" t="n">
        <v>4.812571</v>
      </c>
    </row>
    <row r="2626" customFormat="false" ht="13.8" hidden="false" customHeight="false" outlineLevel="0" collapsed="false">
      <c r="A2626" s="0" t="s">
        <v>23743</v>
      </c>
      <c r="B2626" s="0" t="n">
        <v>0</v>
      </c>
      <c r="C2626" s="0" t="s">
        <v>23744</v>
      </c>
      <c r="D2626" s="0" t="n">
        <v>710010067</v>
      </c>
      <c r="E2626" s="0" t="s">
        <v>19054</v>
      </c>
      <c r="F2626" s="0" t="n">
        <v>2</v>
      </c>
      <c r="G2626" s="0" t="n">
        <v>4</v>
      </c>
      <c r="H2626" s="0" t="n">
        <v>1</v>
      </c>
      <c r="I2626" s="0" t="n">
        <v>2</v>
      </c>
      <c r="J2626" s="0" t="n">
        <v>46.4656052</v>
      </c>
      <c r="K2626" s="0" t="n">
        <v>4.1091743</v>
      </c>
    </row>
    <row r="2627" customFormat="false" ht="13.8" hidden="false" customHeight="false" outlineLevel="0" collapsed="false">
      <c r="A2627" s="0" t="s">
        <v>23745</v>
      </c>
      <c r="B2627" s="0" t="n">
        <v>0</v>
      </c>
      <c r="C2627" s="0" t="s">
        <v>23746</v>
      </c>
      <c r="D2627" s="0" t="n">
        <v>710010166</v>
      </c>
      <c r="E2627" s="0" t="s">
        <v>19054</v>
      </c>
      <c r="F2627" s="0" t="n">
        <v>2</v>
      </c>
      <c r="G2627" s="0" t="n">
        <v>4</v>
      </c>
      <c r="H2627" s="0" t="n">
        <v>3</v>
      </c>
      <c r="I2627" s="0" t="n">
        <v>2</v>
      </c>
      <c r="J2627" s="0" t="n">
        <v>46.669737</v>
      </c>
      <c r="K2627" s="0" t="n">
        <v>4.363874</v>
      </c>
    </row>
    <row r="2628" customFormat="false" ht="13.8" hidden="false" customHeight="false" outlineLevel="0" collapsed="false">
      <c r="A2628" s="0" t="s">
        <v>23747</v>
      </c>
      <c r="B2628" s="0" t="n">
        <v>0</v>
      </c>
      <c r="C2628" s="0" t="s">
        <v>23748</v>
      </c>
      <c r="D2628" s="0" t="n">
        <v>710010786</v>
      </c>
      <c r="E2628" s="0" t="s">
        <v>19061</v>
      </c>
      <c r="F2628" s="0" t="n">
        <v>1</v>
      </c>
      <c r="G2628" s="0" t="n">
        <v>4</v>
      </c>
      <c r="H2628" s="0" t="n">
        <v>1</v>
      </c>
      <c r="I2628" s="0" t="n">
        <v>2</v>
      </c>
      <c r="J2628" s="0" t="n">
        <v>46.952086</v>
      </c>
      <c r="K2628" s="0" t="n">
        <v>4.29247</v>
      </c>
    </row>
    <row r="2629" customFormat="false" ht="13.8" hidden="false" customHeight="false" outlineLevel="0" collapsed="false">
      <c r="A2629" s="0" t="s">
        <v>23749</v>
      </c>
      <c r="B2629" s="0" t="n">
        <v>0</v>
      </c>
      <c r="C2629" s="0" t="s">
        <v>23750</v>
      </c>
      <c r="D2629" s="0" t="n">
        <v>710015231</v>
      </c>
      <c r="E2629" s="0" t="s">
        <v>19054</v>
      </c>
      <c r="F2629" s="0" t="n">
        <v>2</v>
      </c>
      <c r="G2629" s="0" t="n">
        <v>4</v>
      </c>
      <c r="H2629" s="0" t="n">
        <v>3</v>
      </c>
      <c r="I2629" s="0" t="n">
        <v>2</v>
      </c>
      <c r="J2629" s="0" t="n">
        <v>46.8132346</v>
      </c>
      <c r="K2629" s="0" t="n">
        <v>4.8656335</v>
      </c>
    </row>
    <row r="2630" customFormat="false" ht="13.8" hidden="false" customHeight="false" outlineLevel="0" collapsed="false">
      <c r="A2630" s="0" t="s">
        <v>23751</v>
      </c>
      <c r="B2630" s="0" t="n">
        <v>0</v>
      </c>
      <c r="C2630" s="0" t="s">
        <v>23752</v>
      </c>
      <c r="D2630" s="0" t="n">
        <v>710015587</v>
      </c>
      <c r="H2630" s="0" t="n">
        <v>2</v>
      </c>
      <c r="I2630" s="0" t="n">
        <v>2</v>
      </c>
      <c r="J2630" s="0" t="n">
        <v>46.62595</v>
      </c>
      <c r="K2630" s="0" t="n">
        <v>5.212366</v>
      </c>
    </row>
    <row r="2631" customFormat="false" ht="13.8" hidden="false" customHeight="false" outlineLevel="0" collapsed="false">
      <c r="A2631" s="0" t="s">
        <v>23753</v>
      </c>
      <c r="B2631" s="0" t="n">
        <v>0</v>
      </c>
      <c r="C2631" s="0" t="s">
        <v>23754</v>
      </c>
      <c r="D2631" s="0" t="n">
        <v>710780081</v>
      </c>
      <c r="E2631" s="0" t="s">
        <v>19061</v>
      </c>
      <c r="F2631" s="0" t="n">
        <v>1</v>
      </c>
      <c r="G2631" s="0" t="n">
        <v>4</v>
      </c>
      <c r="H2631" s="0" t="n">
        <v>2</v>
      </c>
      <c r="I2631" s="0" t="n">
        <v>2</v>
      </c>
      <c r="J2631" s="0" t="n">
        <v>46.352356</v>
      </c>
      <c r="K2631" s="0" t="n">
        <v>4.793799</v>
      </c>
    </row>
    <row r="2632" customFormat="false" ht="13.8" hidden="false" customHeight="false" outlineLevel="0" collapsed="false">
      <c r="A2632" s="0" t="s">
        <v>23755</v>
      </c>
      <c r="B2632" s="0" t="n">
        <v>0</v>
      </c>
      <c r="C2632" s="0" t="s">
        <v>23756</v>
      </c>
      <c r="D2632" s="0" t="n">
        <v>710780818</v>
      </c>
      <c r="E2632" s="0" t="s">
        <v>19054</v>
      </c>
      <c r="F2632" s="0" t="n">
        <v>2</v>
      </c>
      <c r="G2632" s="0" t="n">
        <v>4</v>
      </c>
      <c r="H2632" s="0" t="n">
        <v>2</v>
      </c>
      <c r="I2632" s="0" t="n">
        <v>2</v>
      </c>
      <c r="J2632" s="0" t="n">
        <v>46.761572</v>
      </c>
      <c r="K2632" s="0" t="n">
        <v>4.840451</v>
      </c>
    </row>
    <row r="2633" customFormat="false" ht="13.8" hidden="false" customHeight="false" outlineLevel="0" collapsed="false">
      <c r="A2633" s="0" t="s">
        <v>23757</v>
      </c>
      <c r="B2633" s="0" t="n">
        <v>0</v>
      </c>
      <c r="C2633" s="0" t="s">
        <v>23758</v>
      </c>
      <c r="D2633" s="0" t="n">
        <v>710780917</v>
      </c>
      <c r="E2633" s="0" t="s">
        <v>19061</v>
      </c>
      <c r="F2633" s="0" t="n">
        <v>1</v>
      </c>
      <c r="G2633" s="0" t="n">
        <v>4</v>
      </c>
      <c r="H2633" s="0" t="n">
        <v>2</v>
      </c>
      <c r="I2633" s="0" t="n">
        <v>2</v>
      </c>
      <c r="J2633" s="0" t="n">
        <v>46.797507</v>
      </c>
      <c r="K2633" s="0" t="n">
        <v>4.856962</v>
      </c>
    </row>
    <row r="2634" customFormat="false" ht="13.8" hidden="false" customHeight="false" outlineLevel="0" collapsed="false">
      <c r="A2634" s="0" t="s">
        <v>23759</v>
      </c>
      <c r="B2634" s="0" t="n">
        <v>0</v>
      </c>
      <c r="C2634" s="0" t="s">
        <v>19486</v>
      </c>
      <c r="D2634" s="0" t="n">
        <v>710781410</v>
      </c>
      <c r="E2634" s="0" t="s">
        <v>19054</v>
      </c>
      <c r="F2634" s="0" t="n">
        <v>2</v>
      </c>
      <c r="G2634" s="0" t="n">
        <v>4</v>
      </c>
      <c r="H2634" s="0" t="n">
        <v>2</v>
      </c>
      <c r="I2634" s="0" t="n">
        <v>2</v>
      </c>
      <c r="J2634" s="0" t="n">
        <v>46.950182</v>
      </c>
      <c r="K2634" s="0" t="n">
        <v>4.29408</v>
      </c>
    </row>
    <row r="2635" customFormat="false" ht="13.8" hidden="false" customHeight="false" outlineLevel="0" collapsed="false">
      <c r="A2635" s="0" t="s">
        <v>23760</v>
      </c>
      <c r="B2635" s="0" t="n">
        <v>0</v>
      </c>
      <c r="C2635" s="0" t="s">
        <v>23761</v>
      </c>
      <c r="D2635" s="0" t="n">
        <v>710781535</v>
      </c>
      <c r="E2635" s="0" t="s">
        <v>19061</v>
      </c>
      <c r="F2635" s="0" t="n">
        <v>1</v>
      </c>
      <c r="G2635" s="0" t="n">
        <v>4</v>
      </c>
      <c r="H2635" s="0" t="n">
        <v>3</v>
      </c>
      <c r="I2635" s="0" t="n">
        <v>2</v>
      </c>
      <c r="J2635" s="0" t="n">
        <v>46.6161003</v>
      </c>
      <c r="K2635" s="0" t="n">
        <v>3.7658281999</v>
      </c>
    </row>
    <row r="2636" customFormat="false" ht="13.8" hidden="false" customHeight="false" outlineLevel="0" collapsed="false">
      <c r="A2636" s="0" t="s">
        <v>23762</v>
      </c>
      <c r="B2636" s="0" t="n">
        <v>0</v>
      </c>
      <c r="C2636" s="0" t="s">
        <v>23763</v>
      </c>
      <c r="D2636" s="0" t="n">
        <v>710781824</v>
      </c>
      <c r="E2636" s="0" t="s">
        <v>19054</v>
      </c>
      <c r="F2636" s="0" t="n">
        <v>2</v>
      </c>
      <c r="G2636" s="0" t="n">
        <v>4</v>
      </c>
      <c r="H2636" s="0" t="n">
        <v>2</v>
      </c>
      <c r="I2636" s="0" t="n">
        <v>2</v>
      </c>
      <c r="J2636" s="0" t="n">
        <v>46.798168</v>
      </c>
      <c r="K2636" s="0" t="n">
        <v>4.780687</v>
      </c>
    </row>
    <row r="2637" customFormat="false" ht="13.8" hidden="false" customHeight="false" outlineLevel="0" collapsed="false">
      <c r="A2637" s="0" t="s">
        <v>23764</v>
      </c>
      <c r="B2637" s="0" t="n">
        <v>0</v>
      </c>
      <c r="C2637" s="0" t="s">
        <v>23765</v>
      </c>
      <c r="D2637" s="0" t="n">
        <v>710970658</v>
      </c>
      <c r="E2637" s="0" t="s">
        <v>19054</v>
      </c>
      <c r="F2637" s="0" t="n">
        <v>2</v>
      </c>
      <c r="G2637" s="0" t="n">
        <v>4</v>
      </c>
      <c r="H2637" s="0" t="n">
        <v>3</v>
      </c>
      <c r="I2637" s="0" t="n">
        <v>1</v>
      </c>
      <c r="J2637" s="0" t="n">
        <v>46.6097759</v>
      </c>
      <c r="K2637" s="0" t="n">
        <v>5.112287</v>
      </c>
    </row>
    <row r="2638" customFormat="false" ht="13.8" hidden="false" customHeight="false" outlineLevel="0" collapsed="false">
      <c r="A2638" s="0" t="s">
        <v>23766</v>
      </c>
      <c r="B2638" s="0" t="n">
        <v>0</v>
      </c>
      <c r="C2638" s="0" t="s">
        <v>23767</v>
      </c>
      <c r="D2638" s="0" t="n">
        <v>710972365</v>
      </c>
      <c r="E2638" s="0" t="s">
        <v>19054</v>
      </c>
      <c r="F2638" s="0" t="n">
        <v>2</v>
      </c>
      <c r="G2638" s="0" t="n">
        <v>4</v>
      </c>
      <c r="H2638" s="0" t="n">
        <v>1</v>
      </c>
      <c r="I2638" s="0" t="n">
        <v>2</v>
      </c>
      <c r="J2638" s="0" t="n">
        <v>46.453714299</v>
      </c>
      <c r="K2638" s="0" t="n">
        <v>4.1229849999</v>
      </c>
    </row>
    <row r="2639" customFormat="false" ht="13.8" hidden="false" customHeight="false" outlineLevel="0" collapsed="false">
      <c r="A2639" s="0" t="s">
        <v>9757</v>
      </c>
      <c r="B2639" s="0" t="n">
        <v>0</v>
      </c>
      <c r="C2639" s="0" t="s">
        <v>23768</v>
      </c>
      <c r="D2639" s="0" t="n">
        <v>710972423</v>
      </c>
      <c r="E2639" s="0" t="s">
        <v>19054</v>
      </c>
      <c r="F2639" s="0" t="n">
        <v>2</v>
      </c>
      <c r="G2639" s="0" t="n">
        <v>4</v>
      </c>
      <c r="H2639" s="0" t="n">
        <v>1</v>
      </c>
      <c r="I2639" s="0" t="n">
        <v>2</v>
      </c>
      <c r="J2639" s="0" t="n">
        <v>46.309104</v>
      </c>
      <c r="K2639" s="0" t="n">
        <v>4.831651</v>
      </c>
    </row>
    <row r="2640" customFormat="false" ht="13.8" hidden="false" customHeight="false" outlineLevel="0" collapsed="false">
      <c r="A2640" s="0" t="s">
        <v>23769</v>
      </c>
      <c r="B2640" s="0" t="n">
        <v>0</v>
      </c>
      <c r="C2640" s="0" t="s">
        <v>23770</v>
      </c>
      <c r="D2640" s="0" t="n">
        <v>710973504</v>
      </c>
      <c r="E2640" s="0" t="s">
        <v>19054</v>
      </c>
      <c r="F2640" s="0" t="n">
        <v>2</v>
      </c>
      <c r="G2640" s="0" t="n">
        <v>4</v>
      </c>
      <c r="H2640" s="0" t="n">
        <v>3</v>
      </c>
      <c r="I2640" s="0" t="n">
        <v>1</v>
      </c>
      <c r="J2640" s="0" t="n">
        <v>46.801317999</v>
      </c>
      <c r="K2640" s="0" t="n">
        <v>4.6001479999</v>
      </c>
    </row>
    <row r="2641" customFormat="false" ht="13.8" hidden="false" customHeight="false" outlineLevel="0" collapsed="false">
      <c r="A2641" s="0" t="s">
        <v>23771</v>
      </c>
      <c r="B2641" s="0" t="n">
        <v>0</v>
      </c>
      <c r="C2641" s="0" t="s">
        <v>23772</v>
      </c>
      <c r="D2641" s="0" t="n">
        <v>710974502</v>
      </c>
      <c r="E2641" s="0" t="s">
        <v>19054</v>
      </c>
      <c r="F2641" s="0" t="n">
        <v>2</v>
      </c>
      <c r="G2641" s="0" t="n">
        <v>4</v>
      </c>
      <c r="H2641" s="0" t="n">
        <v>3</v>
      </c>
      <c r="I2641" s="0" t="n">
        <v>1</v>
      </c>
      <c r="J2641" s="0" t="n">
        <v>46.770181</v>
      </c>
      <c r="K2641" s="0" t="n">
        <v>4.82837</v>
      </c>
    </row>
    <row r="2642" customFormat="false" ht="13.8" hidden="false" customHeight="false" outlineLevel="0" collapsed="false">
      <c r="A2642" s="0" t="s">
        <v>23773</v>
      </c>
      <c r="B2642" s="0" t="n">
        <v>0</v>
      </c>
      <c r="C2642" s="0" t="s">
        <v>23774</v>
      </c>
      <c r="D2642" s="0" t="n">
        <v>710974510</v>
      </c>
      <c r="E2642" s="0" t="s">
        <v>19054</v>
      </c>
      <c r="F2642" s="0" t="n">
        <v>2</v>
      </c>
      <c r="G2642" s="0" t="n">
        <v>4</v>
      </c>
      <c r="H2642" s="0" t="n">
        <v>3</v>
      </c>
      <c r="J2642" s="0" t="n">
        <v>46.329146</v>
      </c>
      <c r="K2642" s="0" t="n">
        <v>4.825266</v>
      </c>
    </row>
    <row r="2643" customFormat="false" ht="13.8" hidden="false" customHeight="false" outlineLevel="0" collapsed="false">
      <c r="A2643" s="0" t="s">
        <v>23775</v>
      </c>
      <c r="B2643" s="0" t="n">
        <v>0</v>
      </c>
      <c r="C2643" s="0" t="s">
        <v>23776</v>
      </c>
      <c r="D2643" s="0" t="n">
        <v>710974528</v>
      </c>
      <c r="E2643" s="0" t="s">
        <v>19054</v>
      </c>
      <c r="F2643" s="0" t="n">
        <v>2</v>
      </c>
      <c r="G2643" s="0" t="n">
        <v>4</v>
      </c>
      <c r="H2643" s="0" t="n">
        <v>3</v>
      </c>
      <c r="I2643" s="0" t="n">
        <v>2</v>
      </c>
      <c r="J2643" s="0" t="n">
        <v>46.310417</v>
      </c>
      <c r="K2643" s="0" t="n">
        <v>4.8176879999</v>
      </c>
    </row>
    <row r="2644" customFormat="false" ht="13.8" hidden="false" customHeight="false" outlineLevel="0" collapsed="false">
      <c r="A2644" s="0" t="s">
        <v>23777</v>
      </c>
      <c r="B2644" s="0" t="n">
        <v>0</v>
      </c>
      <c r="C2644" s="0" t="s">
        <v>23778</v>
      </c>
      <c r="D2644" s="0" t="n">
        <v>710977307</v>
      </c>
      <c r="E2644" s="0" t="s">
        <v>19061</v>
      </c>
      <c r="F2644" s="0" t="n">
        <v>1</v>
      </c>
      <c r="G2644" s="0" t="n">
        <v>4</v>
      </c>
      <c r="H2644" s="0" t="n">
        <v>2</v>
      </c>
      <c r="I2644" s="0" t="n">
        <v>2</v>
      </c>
      <c r="J2644" s="0" t="n">
        <v>46.480486</v>
      </c>
      <c r="K2644" s="0" t="n">
        <v>5.244272</v>
      </c>
    </row>
    <row r="2645" customFormat="false" ht="13.8" hidden="false" customHeight="false" outlineLevel="0" collapsed="false">
      <c r="A2645" s="0" t="s">
        <v>23779</v>
      </c>
      <c r="B2645" s="0" t="n">
        <v>0</v>
      </c>
      <c r="C2645" s="0" t="s">
        <v>23780</v>
      </c>
      <c r="D2645" s="0" t="n">
        <v>710978107</v>
      </c>
      <c r="E2645" s="0" t="s">
        <v>19054</v>
      </c>
      <c r="F2645" s="0" t="n">
        <v>2</v>
      </c>
      <c r="G2645" s="0" t="n">
        <v>4</v>
      </c>
      <c r="H2645" s="0" t="n">
        <v>1</v>
      </c>
      <c r="I2645" s="0" t="n">
        <v>2</v>
      </c>
      <c r="J2645" s="0" t="n">
        <v>46.910295</v>
      </c>
      <c r="K2645" s="0" t="n">
        <v>4.750696</v>
      </c>
    </row>
    <row r="2646" customFormat="false" ht="13.8" hidden="false" customHeight="false" outlineLevel="0" collapsed="false">
      <c r="A2646" s="0" t="s">
        <v>15692</v>
      </c>
      <c r="B2646" s="0" t="n">
        <v>0</v>
      </c>
      <c r="C2646" s="0" t="s">
        <v>23781</v>
      </c>
      <c r="D2646" s="0" t="n">
        <v>710978123</v>
      </c>
      <c r="E2646" s="0" t="s">
        <v>19054</v>
      </c>
      <c r="F2646" s="0" t="n">
        <v>2</v>
      </c>
      <c r="G2646" s="0" t="n">
        <v>4</v>
      </c>
      <c r="H2646" s="0" t="n">
        <v>1</v>
      </c>
      <c r="I2646" s="0" t="n">
        <v>2</v>
      </c>
      <c r="J2646" s="0" t="n">
        <v>46.28913</v>
      </c>
      <c r="K2646" s="0" t="n">
        <v>4.304926</v>
      </c>
    </row>
    <row r="2647" customFormat="false" ht="13.8" hidden="false" customHeight="false" outlineLevel="0" collapsed="false">
      <c r="A2647" s="0" t="s">
        <v>23782</v>
      </c>
      <c r="B2647" s="0" t="n">
        <v>0</v>
      </c>
      <c r="C2647" s="0" t="s">
        <v>23783</v>
      </c>
      <c r="D2647" s="0" t="n">
        <v>710978131</v>
      </c>
      <c r="E2647" s="0" t="s">
        <v>19054</v>
      </c>
      <c r="F2647" s="0" t="n">
        <v>2</v>
      </c>
      <c r="G2647" s="0" t="n">
        <v>4</v>
      </c>
      <c r="H2647" s="0" t="n">
        <v>1</v>
      </c>
      <c r="I2647" s="0" t="n">
        <v>2</v>
      </c>
      <c r="J2647" s="0" t="n">
        <v>46.430671</v>
      </c>
      <c r="K2647" s="0" t="n">
        <v>4.660361</v>
      </c>
    </row>
    <row r="2648" customFormat="false" ht="13.8" hidden="false" customHeight="false" outlineLevel="0" collapsed="false">
      <c r="A2648" s="0" t="s">
        <v>23784</v>
      </c>
      <c r="B2648" s="0" t="n">
        <v>0</v>
      </c>
      <c r="C2648" s="0" t="s">
        <v>23785</v>
      </c>
      <c r="D2648" s="0" t="n">
        <v>710978156</v>
      </c>
      <c r="E2648" s="0" t="s">
        <v>19061</v>
      </c>
      <c r="F2648" s="0" t="n">
        <v>1</v>
      </c>
      <c r="G2648" s="0" t="n">
        <v>4</v>
      </c>
      <c r="H2648" s="0" t="n">
        <v>1</v>
      </c>
      <c r="I2648" s="0" t="n">
        <v>2</v>
      </c>
      <c r="J2648" s="0" t="n">
        <v>46.624216</v>
      </c>
      <c r="K2648" s="0" t="n">
        <v>5.230094</v>
      </c>
    </row>
    <row r="2649" customFormat="false" ht="13.8" hidden="false" customHeight="false" outlineLevel="0" collapsed="false">
      <c r="A2649" s="0" t="s">
        <v>23786</v>
      </c>
      <c r="B2649" s="0" t="n">
        <v>0</v>
      </c>
      <c r="C2649" s="0" t="s">
        <v>23787</v>
      </c>
      <c r="D2649" s="0" t="n">
        <v>710978180</v>
      </c>
      <c r="E2649" s="0" t="s">
        <v>19054</v>
      </c>
      <c r="F2649" s="0" t="n">
        <v>2</v>
      </c>
      <c r="G2649" s="0" t="n">
        <v>4</v>
      </c>
      <c r="H2649" s="0" t="n">
        <v>1</v>
      </c>
      <c r="I2649" s="0" t="n">
        <v>2</v>
      </c>
      <c r="J2649" s="0" t="n">
        <v>46.5684622</v>
      </c>
      <c r="K2649" s="0" t="n">
        <v>4.8911464</v>
      </c>
    </row>
    <row r="2650" customFormat="false" ht="13.8" hidden="false" customHeight="false" outlineLevel="0" collapsed="false">
      <c r="A2650" s="0" t="s">
        <v>18563</v>
      </c>
      <c r="B2650" s="0" t="n">
        <v>0</v>
      </c>
      <c r="C2650" s="0" t="s">
        <v>23788</v>
      </c>
      <c r="D2650" s="0" t="n">
        <v>710978198</v>
      </c>
      <c r="E2650" s="0" t="s">
        <v>19054</v>
      </c>
      <c r="F2650" s="0" t="n">
        <v>2</v>
      </c>
      <c r="G2650" s="0" t="n">
        <v>4</v>
      </c>
      <c r="H2650" s="0" t="n">
        <v>1</v>
      </c>
      <c r="I2650" s="0" t="n">
        <v>2</v>
      </c>
      <c r="J2650" s="0" t="n">
        <v>46.305496</v>
      </c>
      <c r="K2650" s="0" t="n">
        <v>4.602172</v>
      </c>
    </row>
    <row r="2651" customFormat="false" ht="13.8" hidden="false" customHeight="false" outlineLevel="0" collapsed="false">
      <c r="A2651" s="0" t="s">
        <v>23789</v>
      </c>
      <c r="B2651" s="0" t="n">
        <v>0</v>
      </c>
      <c r="C2651" s="0" t="s">
        <v>23790</v>
      </c>
      <c r="D2651" s="0" t="n">
        <v>710978206</v>
      </c>
      <c r="E2651" s="0" t="s">
        <v>19061</v>
      </c>
      <c r="F2651" s="0" t="n">
        <v>1</v>
      </c>
      <c r="G2651" s="0" t="n">
        <v>4</v>
      </c>
      <c r="H2651" s="0" t="n">
        <v>1</v>
      </c>
      <c r="I2651" s="0" t="n">
        <v>2</v>
      </c>
      <c r="J2651" s="0" t="n">
        <v>46.545241999</v>
      </c>
      <c r="K2651" s="0" t="n">
        <v>4.444146</v>
      </c>
    </row>
    <row r="2652" customFormat="false" ht="13.8" hidden="false" customHeight="false" outlineLevel="0" collapsed="false">
      <c r="A2652" s="0" t="s">
        <v>15995</v>
      </c>
      <c r="B2652" s="0" t="n">
        <v>0</v>
      </c>
      <c r="C2652" s="0" t="s">
        <v>23791</v>
      </c>
      <c r="D2652" s="0" t="n">
        <v>710978214</v>
      </c>
      <c r="E2652" s="0" t="s">
        <v>19054</v>
      </c>
      <c r="F2652" s="0" t="n">
        <v>2</v>
      </c>
      <c r="G2652" s="0" t="n">
        <v>4</v>
      </c>
      <c r="H2652" s="0" t="n">
        <v>1</v>
      </c>
      <c r="I2652" s="0" t="n">
        <v>2</v>
      </c>
      <c r="J2652" s="0" t="n">
        <v>46.691249</v>
      </c>
      <c r="K2652" s="0" t="n">
        <v>4.137001</v>
      </c>
    </row>
    <row r="2653" customFormat="false" ht="13.8" hidden="false" customHeight="false" outlineLevel="0" collapsed="false">
      <c r="A2653" s="0" t="s">
        <v>23792</v>
      </c>
      <c r="B2653" s="0" t="n">
        <v>0</v>
      </c>
      <c r="C2653" s="0" t="s">
        <v>23793</v>
      </c>
      <c r="D2653" s="0" t="n">
        <v>710978230</v>
      </c>
      <c r="E2653" s="0" t="s">
        <v>19054</v>
      </c>
      <c r="F2653" s="0" t="n">
        <v>2</v>
      </c>
      <c r="G2653" s="0" t="n">
        <v>4</v>
      </c>
      <c r="H2653" s="0" t="n">
        <v>1</v>
      </c>
      <c r="I2653" s="0" t="n">
        <v>3</v>
      </c>
      <c r="J2653" s="0" t="n">
        <v>46.780973</v>
      </c>
      <c r="K2653" s="0" t="n">
        <v>4.853775</v>
      </c>
    </row>
    <row r="2654" customFormat="false" ht="13.8" hidden="false" customHeight="false" outlineLevel="0" collapsed="false">
      <c r="A2654" s="0" t="s">
        <v>23794</v>
      </c>
      <c r="B2654" s="0" t="n">
        <v>0</v>
      </c>
      <c r="C2654" s="0" t="s">
        <v>23795</v>
      </c>
      <c r="D2654" s="0" t="n">
        <v>710978248</v>
      </c>
      <c r="E2654" s="0" t="s">
        <v>19061</v>
      </c>
      <c r="F2654" s="0" t="n">
        <v>1</v>
      </c>
      <c r="G2654" s="0" t="n">
        <v>4</v>
      </c>
      <c r="H2654" s="0" t="n">
        <v>1</v>
      </c>
      <c r="I2654" s="0" t="n">
        <v>2</v>
      </c>
      <c r="J2654" s="0" t="n">
        <v>46.952138</v>
      </c>
      <c r="K2654" s="0" t="n">
        <v>4.302631</v>
      </c>
    </row>
    <row r="2655" customFormat="false" ht="13.8" hidden="false" customHeight="false" outlineLevel="0" collapsed="false">
      <c r="A2655" s="0" t="s">
        <v>23796</v>
      </c>
      <c r="B2655" s="0" t="n">
        <v>0</v>
      </c>
      <c r="C2655" s="0" t="s">
        <v>23797</v>
      </c>
      <c r="D2655" s="0" t="n">
        <v>710978255</v>
      </c>
      <c r="E2655" s="0" t="s">
        <v>19054</v>
      </c>
      <c r="F2655" s="0" t="n">
        <v>2</v>
      </c>
      <c r="G2655" s="0" t="n">
        <v>4</v>
      </c>
      <c r="H2655" s="0" t="n">
        <v>1</v>
      </c>
      <c r="I2655" s="0" t="n">
        <v>2</v>
      </c>
      <c r="J2655" s="0" t="n">
        <v>46.619576</v>
      </c>
      <c r="K2655" s="0" t="n">
        <v>3.767412</v>
      </c>
    </row>
    <row r="2656" customFormat="false" ht="13.8" hidden="false" customHeight="false" outlineLevel="0" collapsed="false">
      <c r="A2656" s="0" t="s">
        <v>23798</v>
      </c>
      <c r="B2656" s="0" t="n">
        <v>0</v>
      </c>
      <c r="C2656" s="0" t="s">
        <v>23799</v>
      </c>
      <c r="D2656" s="0" t="n">
        <v>710978263</v>
      </c>
      <c r="E2656" s="0" t="s">
        <v>19054</v>
      </c>
      <c r="F2656" s="0" t="n">
        <v>2</v>
      </c>
      <c r="G2656" s="0" t="n">
        <v>4</v>
      </c>
      <c r="H2656" s="0" t="n">
        <v>1</v>
      </c>
      <c r="I2656" s="0" t="n">
        <v>3</v>
      </c>
      <c r="J2656" s="0" t="n">
        <v>46.774895</v>
      </c>
      <c r="K2656" s="0" t="n">
        <v>4.836918</v>
      </c>
    </row>
    <row r="2657" customFormat="false" ht="13.8" hidden="false" customHeight="false" outlineLevel="0" collapsed="false">
      <c r="A2657" s="0" t="s">
        <v>23800</v>
      </c>
      <c r="B2657" s="0" t="n">
        <v>0</v>
      </c>
      <c r="C2657" s="0" t="s">
        <v>23801</v>
      </c>
      <c r="D2657" s="0" t="n">
        <v>710978271</v>
      </c>
      <c r="E2657" s="0" t="s">
        <v>19054</v>
      </c>
      <c r="F2657" s="0" t="n">
        <v>2</v>
      </c>
      <c r="G2657" s="0" t="n">
        <v>4</v>
      </c>
      <c r="H2657" s="0" t="n">
        <v>1</v>
      </c>
      <c r="I2657" s="0" t="n">
        <v>2</v>
      </c>
      <c r="J2657" s="0" t="n">
        <v>46.432199749</v>
      </c>
      <c r="K2657" s="0" t="n">
        <v>4.2807348764</v>
      </c>
    </row>
    <row r="2658" customFormat="false" ht="13.8" hidden="false" customHeight="false" outlineLevel="0" collapsed="false">
      <c r="A2658" s="0" t="s">
        <v>23802</v>
      </c>
      <c r="B2658" s="0" t="n">
        <v>0</v>
      </c>
      <c r="C2658" s="0" t="s">
        <v>23803</v>
      </c>
      <c r="D2658" s="0" t="n">
        <v>710978289</v>
      </c>
      <c r="E2658" s="0" t="s">
        <v>19054</v>
      </c>
      <c r="F2658" s="0" t="n">
        <v>2</v>
      </c>
      <c r="G2658" s="0" t="n">
        <v>4</v>
      </c>
      <c r="H2658" s="0" t="n">
        <v>1</v>
      </c>
      <c r="I2658" s="0" t="n">
        <v>3</v>
      </c>
      <c r="J2658" s="0" t="n">
        <v>46.315959</v>
      </c>
      <c r="K2658" s="0" t="n">
        <v>4.815047</v>
      </c>
    </row>
    <row r="2659" customFormat="false" ht="13.8" hidden="false" customHeight="false" outlineLevel="0" collapsed="false">
      <c r="A2659" s="0" t="s">
        <v>10034</v>
      </c>
      <c r="B2659" s="0" t="n">
        <v>0</v>
      </c>
      <c r="C2659" s="0" t="s">
        <v>23804</v>
      </c>
      <c r="D2659" s="0" t="n">
        <v>710978313</v>
      </c>
      <c r="E2659" s="0" t="s">
        <v>19054</v>
      </c>
      <c r="F2659" s="0" t="n">
        <v>2</v>
      </c>
      <c r="G2659" s="0" t="n">
        <v>4</v>
      </c>
      <c r="H2659" s="0" t="n">
        <v>1</v>
      </c>
      <c r="I2659" s="0" t="n">
        <v>2</v>
      </c>
      <c r="J2659" s="0" t="n">
        <v>46.666861</v>
      </c>
      <c r="K2659" s="0" t="n">
        <v>4.368889</v>
      </c>
    </row>
    <row r="2660" customFormat="false" ht="13.8" hidden="false" customHeight="false" outlineLevel="0" collapsed="false">
      <c r="A2660" s="0" t="s">
        <v>23805</v>
      </c>
      <c r="B2660" s="0" t="n">
        <v>0</v>
      </c>
      <c r="C2660" s="0" t="s">
        <v>23806</v>
      </c>
      <c r="D2660" s="0" t="n">
        <v>710978347</v>
      </c>
      <c r="E2660" s="0" t="s">
        <v>19054</v>
      </c>
      <c r="F2660" s="0" t="n">
        <v>2</v>
      </c>
      <c r="G2660" s="0" t="n">
        <v>4</v>
      </c>
      <c r="H2660" s="0" t="n">
        <v>3</v>
      </c>
      <c r="I2660" s="0" t="n">
        <v>2</v>
      </c>
      <c r="J2660" s="0" t="n">
        <v>46.802943</v>
      </c>
      <c r="K2660" s="0" t="n">
        <v>4.448306</v>
      </c>
    </row>
    <row r="2661" customFormat="false" ht="13.8" hidden="false" customHeight="false" outlineLevel="0" collapsed="false">
      <c r="A2661" s="0" t="s">
        <v>23807</v>
      </c>
      <c r="B2661" s="0" t="n">
        <v>0</v>
      </c>
      <c r="C2661" s="0" t="s">
        <v>23808</v>
      </c>
      <c r="D2661" s="0" t="n">
        <v>720000033</v>
      </c>
      <c r="E2661" s="0" t="s">
        <v>19054</v>
      </c>
      <c r="F2661" s="0" t="n">
        <v>2</v>
      </c>
      <c r="G2661" s="0" t="n">
        <v>4</v>
      </c>
      <c r="H2661" s="0" t="n">
        <v>1</v>
      </c>
      <c r="I2661" s="0" t="n">
        <v>3</v>
      </c>
      <c r="J2661" s="0" t="n">
        <v>48.012911</v>
      </c>
      <c r="K2661" s="0" t="n">
        <v>0.177147</v>
      </c>
    </row>
    <row r="2662" customFormat="false" ht="13.8" hidden="false" customHeight="false" outlineLevel="0" collapsed="false">
      <c r="A2662" s="0" t="s">
        <v>23809</v>
      </c>
      <c r="B2662" s="0" t="n">
        <v>0</v>
      </c>
      <c r="C2662" s="0" t="s">
        <v>23810</v>
      </c>
      <c r="D2662" s="0" t="n">
        <v>720000041</v>
      </c>
      <c r="E2662" s="0" t="s">
        <v>19054</v>
      </c>
      <c r="F2662" s="0" t="n">
        <v>2</v>
      </c>
      <c r="G2662" s="0" t="n">
        <v>4</v>
      </c>
      <c r="H2662" s="0" t="n">
        <v>1</v>
      </c>
      <c r="I2662" s="0" t="n">
        <v>3</v>
      </c>
      <c r="J2662" s="0" t="n">
        <v>47.958465</v>
      </c>
      <c r="K2662" s="0" t="n">
        <v>0.165742</v>
      </c>
    </row>
    <row r="2663" customFormat="false" ht="13.8" hidden="false" customHeight="false" outlineLevel="0" collapsed="false">
      <c r="A2663" s="0" t="s">
        <v>23811</v>
      </c>
      <c r="B2663" s="0" t="n">
        <v>0</v>
      </c>
      <c r="C2663" s="0" t="s">
        <v>23812</v>
      </c>
      <c r="D2663" s="0" t="n">
        <v>720000124</v>
      </c>
      <c r="E2663" s="0" t="s">
        <v>19054</v>
      </c>
      <c r="F2663" s="0" t="n">
        <v>2</v>
      </c>
      <c r="G2663" s="0" t="n">
        <v>4</v>
      </c>
      <c r="H2663" s="0" t="n">
        <v>1</v>
      </c>
      <c r="I2663" s="0" t="n">
        <v>2</v>
      </c>
      <c r="J2663" s="0" t="n">
        <v>47.690681</v>
      </c>
      <c r="K2663" s="0" t="n">
        <v>0.420554</v>
      </c>
    </row>
    <row r="2664" customFormat="false" ht="13.8" hidden="false" customHeight="false" outlineLevel="0" collapsed="false">
      <c r="A2664" s="0" t="s">
        <v>23813</v>
      </c>
      <c r="B2664" s="0" t="n">
        <v>0</v>
      </c>
      <c r="C2664" s="0" t="s">
        <v>23814</v>
      </c>
      <c r="D2664" s="0" t="n">
        <v>720000199</v>
      </c>
      <c r="E2664" s="0" t="s">
        <v>19054</v>
      </c>
      <c r="F2664" s="0" t="n">
        <v>2</v>
      </c>
      <c r="G2664" s="0" t="n">
        <v>4</v>
      </c>
      <c r="H2664" s="0" t="n">
        <v>2</v>
      </c>
      <c r="I2664" s="0" t="n">
        <v>2</v>
      </c>
      <c r="J2664" s="0" t="n">
        <v>48.019284</v>
      </c>
      <c r="K2664" s="0" t="n">
        <v>0.16416</v>
      </c>
    </row>
    <row r="2665" customFormat="false" ht="13.8" hidden="false" customHeight="false" outlineLevel="0" collapsed="false">
      <c r="A2665" s="0" t="s">
        <v>23815</v>
      </c>
      <c r="B2665" s="0" t="n">
        <v>0</v>
      </c>
      <c r="C2665" s="0" t="s">
        <v>23816</v>
      </c>
      <c r="D2665" s="0" t="n">
        <v>720000231</v>
      </c>
      <c r="E2665" s="0" t="s">
        <v>19054</v>
      </c>
      <c r="F2665" s="0" t="n">
        <v>2</v>
      </c>
      <c r="G2665" s="0" t="n">
        <v>4</v>
      </c>
      <c r="H2665" s="0" t="n">
        <v>2</v>
      </c>
      <c r="I2665" s="0" t="n">
        <v>2</v>
      </c>
      <c r="J2665" s="0" t="n">
        <v>47.966563</v>
      </c>
      <c r="K2665" s="0" t="n">
        <v>0.224059</v>
      </c>
    </row>
    <row r="2666" customFormat="false" ht="13.8" hidden="false" customHeight="false" outlineLevel="0" collapsed="false">
      <c r="A2666" s="0" t="s">
        <v>23817</v>
      </c>
      <c r="B2666" s="0" t="n">
        <v>0</v>
      </c>
      <c r="C2666" s="0" t="s">
        <v>23818</v>
      </c>
      <c r="D2666" s="0" t="n">
        <v>720000249</v>
      </c>
      <c r="E2666" s="0" t="s">
        <v>19061</v>
      </c>
      <c r="F2666" s="0" t="n">
        <v>1</v>
      </c>
      <c r="G2666" s="0" t="n">
        <v>4</v>
      </c>
      <c r="H2666" s="0" t="n">
        <v>2</v>
      </c>
      <c r="I2666" s="0" t="n">
        <v>2</v>
      </c>
      <c r="J2666" s="0" t="n">
        <v>47.999555</v>
      </c>
      <c r="K2666" s="0" t="n">
        <v>0.200089</v>
      </c>
    </row>
    <row r="2667" customFormat="false" ht="13.8" hidden="false" customHeight="false" outlineLevel="0" collapsed="false">
      <c r="A2667" s="0" t="s">
        <v>23819</v>
      </c>
      <c r="B2667" s="0" t="n">
        <v>0</v>
      </c>
      <c r="C2667" s="0" t="s">
        <v>23820</v>
      </c>
      <c r="D2667" s="0" t="n">
        <v>720000314</v>
      </c>
      <c r="E2667" s="0" t="s">
        <v>19061</v>
      </c>
      <c r="F2667" s="0" t="n">
        <v>1</v>
      </c>
      <c r="G2667" s="0" t="n">
        <v>4</v>
      </c>
      <c r="H2667" s="0" t="n">
        <v>1</v>
      </c>
      <c r="I2667" s="0" t="n">
        <v>2</v>
      </c>
      <c r="J2667" s="0" t="n">
        <v>47.650812</v>
      </c>
      <c r="K2667" s="0" t="n">
        <v>0.154392</v>
      </c>
    </row>
    <row r="2668" customFormat="false" ht="13.8" hidden="false" customHeight="false" outlineLevel="0" collapsed="false">
      <c r="A2668" s="0" t="s">
        <v>23821</v>
      </c>
      <c r="B2668" s="0" t="n">
        <v>0</v>
      </c>
      <c r="C2668" s="0" t="s">
        <v>23822</v>
      </c>
      <c r="D2668" s="0" t="n">
        <v>720000389</v>
      </c>
      <c r="E2668" s="0" t="s">
        <v>19054</v>
      </c>
      <c r="F2668" s="0" t="n">
        <v>2</v>
      </c>
      <c r="G2668" s="0" t="n">
        <v>4</v>
      </c>
      <c r="H2668" s="0" t="n">
        <v>3</v>
      </c>
      <c r="I2668" s="0" t="n">
        <v>2</v>
      </c>
      <c r="J2668" s="0" t="n">
        <v>47.864493241</v>
      </c>
      <c r="K2668" s="0" t="n">
        <v>0.4653096199</v>
      </c>
    </row>
    <row r="2669" customFormat="false" ht="13.8" hidden="false" customHeight="false" outlineLevel="0" collapsed="false">
      <c r="A2669" s="0" t="s">
        <v>23823</v>
      </c>
      <c r="B2669" s="0" t="n">
        <v>0</v>
      </c>
      <c r="C2669" s="0" t="s">
        <v>23824</v>
      </c>
      <c r="D2669" s="0" t="n">
        <v>720000413</v>
      </c>
      <c r="E2669" s="0" t="s">
        <v>19061</v>
      </c>
      <c r="F2669" s="0" t="n">
        <v>1</v>
      </c>
      <c r="G2669" s="0" t="n">
        <v>4</v>
      </c>
      <c r="H2669" s="0" t="n">
        <v>3</v>
      </c>
      <c r="I2669" s="0" t="n">
        <v>2</v>
      </c>
      <c r="J2669" s="0" t="n">
        <v>47.939832</v>
      </c>
      <c r="K2669" s="0" t="n">
        <v>0.362332</v>
      </c>
    </row>
    <row r="2670" customFormat="false" ht="13.8" hidden="false" customHeight="false" outlineLevel="0" collapsed="false">
      <c r="A2670" s="0" t="s">
        <v>23825</v>
      </c>
      <c r="B2670" s="0" t="n">
        <v>0</v>
      </c>
      <c r="C2670" s="0" t="s">
        <v>23826</v>
      </c>
      <c r="D2670" s="0" t="n">
        <v>720000470</v>
      </c>
      <c r="E2670" s="0" t="s">
        <v>19054</v>
      </c>
      <c r="F2670" s="0" t="n">
        <v>2</v>
      </c>
      <c r="G2670" s="0" t="n">
        <v>4</v>
      </c>
      <c r="H2670" s="0" t="n">
        <v>1</v>
      </c>
      <c r="I2670" s="0" t="n">
        <v>2</v>
      </c>
      <c r="J2670" s="0" t="n">
        <v>48.347607</v>
      </c>
      <c r="K2670" s="0" t="n">
        <v>0.36733</v>
      </c>
    </row>
    <row r="2671" customFormat="false" ht="13.8" hidden="false" customHeight="false" outlineLevel="0" collapsed="false">
      <c r="A2671" s="0" t="s">
        <v>23827</v>
      </c>
      <c r="B2671" s="0" t="n">
        <v>0</v>
      </c>
      <c r="C2671" s="0" t="s">
        <v>23828</v>
      </c>
      <c r="D2671" s="0" t="n">
        <v>720000520</v>
      </c>
      <c r="E2671" s="0" t="s">
        <v>19061</v>
      </c>
      <c r="F2671" s="0" t="n">
        <v>1</v>
      </c>
      <c r="G2671" s="0" t="n">
        <v>4</v>
      </c>
      <c r="H2671" s="0" t="n">
        <v>1</v>
      </c>
      <c r="I2671" s="0" t="n">
        <v>2</v>
      </c>
      <c r="J2671" s="0" t="n">
        <v>47.918759</v>
      </c>
      <c r="K2671" s="0" t="n">
        <v>0.741907</v>
      </c>
    </row>
    <row r="2672" customFormat="false" ht="13.8" hidden="false" customHeight="false" outlineLevel="0" collapsed="false">
      <c r="A2672" s="0" t="s">
        <v>23829</v>
      </c>
      <c r="B2672" s="0" t="n">
        <v>0</v>
      </c>
      <c r="C2672" s="0" t="s">
        <v>23830</v>
      </c>
      <c r="D2672" s="0" t="n">
        <v>720000744</v>
      </c>
      <c r="E2672" s="0" t="s">
        <v>19061</v>
      </c>
      <c r="F2672" s="0" t="n">
        <v>1</v>
      </c>
      <c r="G2672" s="0" t="n">
        <v>4</v>
      </c>
      <c r="H2672" s="0" t="n">
        <v>3</v>
      </c>
      <c r="I2672" s="0" t="n">
        <v>2</v>
      </c>
      <c r="J2672" s="0" t="n">
        <v>48.064628</v>
      </c>
      <c r="K2672" s="0" t="n">
        <v>0.1617619999</v>
      </c>
    </row>
    <row r="2673" customFormat="false" ht="13.8" hidden="false" customHeight="false" outlineLevel="0" collapsed="false">
      <c r="A2673" s="0" t="s">
        <v>23831</v>
      </c>
      <c r="B2673" s="0" t="n">
        <v>0</v>
      </c>
      <c r="C2673" s="0" t="s">
        <v>23832</v>
      </c>
      <c r="D2673" s="0" t="n">
        <v>720000801</v>
      </c>
      <c r="E2673" s="0" t="s">
        <v>19054</v>
      </c>
      <c r="F2673" s="0" t="n">
        <v>2</v>
      </c>
      <c r="G2673" s="0" t="n">
        <v>4</v>
      </c>
      <c r="H2673" s="0" t="n">
        <v>1</v>
      </c>
      <c r="I2673" s="0" t="n">
        <v>2</v>
      </c>
      <c r="J2673" s="0" t="n">
        <v>48.2264796</v>
      </c>
      <c r="K2673" s="0" t="n">
        <v>0.132823</v>
      </c>
    </row>
    <row r="2674" customFormat="false" ht="13.8" hidden="false" customHeight="false" outlineLevel="0" collapsed="false">
      <c r="A2674" s="0" t="s">
        <v>23833</v>
      </c>
      <c r="B2674" s="0" t="n">
        <v>0</v>
      </c>
      <c r="C2674" s="0" t="s">
        <v>23834</v>
      </c>
      <c r="D2674" s="0" t="n">
        <v>720000819</v>
      </c>
      <c r="E2674" s="0" t="s">
        <v>19054</v>
      </c>
      <c r="F2674" s="0" t="n">
        <v>2</v>
      </c>
      <c r="G2674" s="0" t="n">
        <v>4</v>
      </c>
      <c r="H2674" s="0" t="n">
        <v>1</v>
      </c>
      <c r="I2674" s="0" t="n">
        <v>2</v>
      </c>
      <c r="J2674" s="0" t="n">
        <v>48.184295</v>
      </c>
      <c r="K2674" s="0" t="n">
        <v>0.424256</v>
      </c>
    </row>
    <row r="2675" customFormat="false" ht="13.8" hidden="false" customHeight="false" outlineLevel="0" collapsed="false">
      <c r="A2675" s="0" t="s">
        <v>23835</v>
      </c>
      <c r="B2675" s="0" t="n">
        <v>0</v>
      </c>
      <c r="C2675" s="0" t="s">
        <v>23836</v>
      </c>
      <c r="D2675" s="0" t="n">
        <v>720001437</v>
      </c>
      <c r="E2675" s="0" t="s">
        <v>19054</v>
      </c>
      <c r="F2675" s="0" t="n">
        <v>2</v>
      </c>
      <c r="G2675" s="0" t="n">
        <v>4</v>
      </c>
      <c r="H2675" s="0" t="n">
        <v>1</v>
      </c>
      <c r="I2675" s="0" t="n">
        <v>2</v>
      </c>
      <c r="J2675" s="0" t="n">
        <v>48.189673</v>
      </c>
      <c r="K2675" s="0" t="n">
        <v>0.660939</v>
      </c>
    </row>
    <row r="2676" customFormat="false" ht="13.8" hidden="false" customHeight="false" outlineLevel="0" collapsed="false">
      <c r="A2676" s="0" t="s">
        <v>14075</v>
      </c>
      <c r="B2676" s="0" t="n">
        <v>0</v>
      </c>
      <c r="C2676" s="0" t="s">
        <v>23837</v>
      </c>
      <c r="D2676" s="0" t="n">
        <v>720001569</v>
      </c>
      <c r="E2676" s="0" t="s">
        <v>19054</v>
      </c>
      <c r="F2676" s="0" t="n">
        <v>2</v>
      </c>
      <c r="G2676" s="0" t="n">
        <v>4</v>
      </c>
      <c r="H2676" s="0" t="n">
        <v>1</v>
      </c>
      <c r="I2676" s="0" t="n">
        <v>2</v>
      </c>
      <c r="J2676" s="0" t="n">
        <v>48.185323</v>
      </c>
      <c r="K2676" s="0" t="n">
        <v>-0.123014</v>
      </c>
    </row>
    <row r="2677" customFormat="false" ht="13.8" hidden="false" customHeight="false" outlineLevel="0" collapsed="false">
      <c r="A2677" s="0" t="s">
        <v>23807</v>
      </c>
      <c r="B2677" s="0" t="n">
        <v>0</v>
      </c>
      <c r="C2677" s="0" t="s">
        <v>23838</v>
      </c>
      <c r="D2677" s="0" t="n">
        <v>720003441</v>
      </c>
      <c r="E2677" s="0" t="s">
        <v>19061</v>
      </c>
      <c r="F2677" s="0" t="n">
        <v>1</v>
      </c>
      <c r="G2677" s="0" t="n">
        <v>4</v>
      </c>
      <c r="H2677" s="0" t="n">
        <v>3</v>
      </c>
      <c r="I2677" s="0" t="n">
        <v>2</v>
      </c>
      <c r="J2677" s="0" t="n">
        <v>48.012911</v>
      </c>
      <c r="K2677" s="0" t="n">
        <v>0.177147</v>
      </c>
    </row>
    <row r="2678" customFormat="false" ht="13.8" hidden="false" customHeight="false" outlineLevel="0" collapsed="false">
      <c r="A2678" s="0" t="s">
        <v>10362</v>
      </c>
      <c r="B2678" s="0" t="n">
        <v>0</v>
      </c>
      <c r="C2678" s="0" t="s">
        <v>23839</v>
      </c>
      <c r="D2678" s="0" t="n">
        <v>720005909</v>
      </c>
      <c r="E2678" s="0" t="s">
        <v>19054</v>
      </c>
      <c r="F2678" s="0" t="n">
        <v>2</v>
      </c>
      <c r="G2678" s="0" t="n">
        <v>4</v>
      </c>
      <c r="H2678" s="0" t="n">
        <v>1</v>
      </c>
      <c r="I2678" s="0" t="n">
        <v>2</v>
      </c>
      <c r="J2678" s="0" t="n">
        <v>47.964126</v>
      </c>
      <c r="K2678" s="0" t="n">
        <v>0.16026</v>
      </c>
    </row>
    <row r="2679" customFormat="false" ht="13.8" hidden="false" customHeight="false" outlineLevel="0" collapsed="false">
      <c r="A2679" s="0" t="s">
        <v>23840</v>
      </c>
      <c r="B2679" s="0" t="n">
        <v>0</v>
      </c>
      <c r="C2679" s="0" t="s">
        <v>23841</v>
      </c>
      <c r="D2679" s="0" t="n">
        <v>720012509</v>
      </c>
      <c r="E2679" s="0" t="s">
        <v>19061</v>
      </c>
      <c r="F2679" s="0" t="n">
        <v>1</v>
      </c>
      <c r="G2679" s="0" t="n">
        <v>4</v>
      </c>
      <c r="H2679" s="0" t="n">
        <v>2</v>
      </c>
      <c r="I2679" s="0" t="n">
        <v>2</v>
      </c>
      <c r="J2679" s="0" t="n">
        <v>48.02004</v>
      </c>
      <c r="K2679" s="0" t="n">
        <v>0.156165</v>
      </c>
    </row>
    <row r="2680" customFormat="false" ht="13.8" hidden="false" customHeight="false" outlineLevel="0" collapsed="false">
      <c r="A2680" s="0" t="s">
        <v>23842</v>
      </c>
      <c r="B2680" s="0" t="n">
        <v>0</v>
      </c>
      <c r="C2680" s="0" t="s">
        <v>23843</v>
      </c>
      <c r="D2680" s="0" t="n">
        <v>720016138</v>
      </c>
      <c r="E2680" s="0" t="s">
        <v>19061</v>
      </c>
      <c r="F2680" s="0" t="n">
        <v>1</v>
      </c>
      <c r="G2680" s="0" t="n">
        <v>4</v>
      </c>
      <c r="H2680" s="0" t="n">
        <v>3</v>
      </c>
      <c r="I2680" s="0" t="n">
        <v>2</v>
      </c>
      <c r="J2680" s="0" t="n">
        <v>47.964659</v>
      </c>
      <c r="K2680" s="0" t="n">
        <v>0.221855</v>
      </c>
    </row>
    <row r="2681" customFormat="false" ht="13.8" hidden="false" customHeight="false" outlineLevel="0" collapsed="false">
      <c r="A2681" s="0" t="s">
        <v>23844</v>
      </c>
      <c r="B2681" s="0" t="n">
        <v>0</v>
      </c>
      <c r="C2681" s="0" t="s">
        <v>23845</v>
      </c>
      <c r="D2681" s="0" t="n">
        <v>720016179</v>
      </c>
      <c r="E2681" s="0" t="s">
        <v>19054</v>
      </c>
      <c r="F2681" s="0" t="n">
        <v>2</v>
      </c>
      <c r="G2681" s="0" t="n">
        <v>4</v>
      </c>
      <c r="H2681" s="0" t="n">
        <v>1</v>
      </c>
      <c r="I2681" s="0" t="n">
        <v>2</v>
      </c>
      <c r="J2681" s="0" t="n">
        <v>47.7740064</v>
      </c>
      <c r="K2681" s="0" t="n">
        <v>-0.2073285</v>
      </c>
    </row>
    <row r="2682" customFormat="false" ht="13.8" hidden="false" customHeight="false" outlineLevel="0" collapsed="false">
      <c r="A2682" s="0" t="s">
        <v>23846</v>
      </c>
      <c r="B2682" s="0" t="n">
        <v>0</v>
      </c>
      <c r="C2682" s="0" t="s">
        <v>23847</v>
      </c>
      <c r="D2682" s="0" t="n">
        <v>720016690</v>
      </c>
      <c r="E2682" s="0" t="s">
        <v>19061</v>
      </c>
      <c r="F2682" s="0" t="n">
        <v>1</v>
      </c>
      <c r="G2682" s="0" t="n">
        <v>4</v>
      </c>
      <c r="H2682" s="0" t="n">
        <v>3</v>
      </c>
      <c r="I2682" s="0" t="n">
        <v>1</v>
      </c>
      <c r="J2682" s="0" t="n">
        <v>48.020434</v>
      </c>
      <c r="K2682" s="0" t="n">
        <v>0.162824</v>
      </c>
    </row>
    <row r="2683" customFormat="false" ht="13.8" hidden="false" customHeight="false" outlineLevel="0" collapsed="false">
      <c r="A2683" s="0" t="s">
        <v>23848</v>
      </c>
      <c r="B2683" s="0" t="n">
        <v>0</v>
      </c>
      <c r="C2683" s="0" t="s">
        <v>23849</v>
      </c>
      <c r="D2683" s="0" t="n">
        <v>720016823</v>
      </c>
      <c r="E2683" s="0" t="s">
        <v>19054</v>
      </c>
      <c r="F2683" s="0" t="n">
        <v>2</v>
      </c>
      <c r="G2683" s="0" t="n">
        <v>4</v>
      </c>
      <c r="H2683" s="0" t="n">
        <v>3</v>
      </c>
      <c r="I2683" s="0" t="n">
        <v>2</v>
      </c>
      <c r="J2683" s="0" t="n">
        <v>48.012815</v>
      </c>
      <c r="K2683" s="0" t="n">
        <v>0.200169</v>
      </c>
    </row>
    <row r="2684" customFormat="false" ht="13.8" hidden="false" customHeight="false" outlineLevel="0" collapsed="false">
      <c r="A2684" s="0" t="s">
        <v>23850</v>
      </c>
      <c r="B2684" s="0" t="n">
        <v>0</v>
      </c>
      <c r="C2684" s="0" t="s">
        <v>23851</v>
      </c>
      <c r="D2684" s="0" t="n">
        <v>720016831</v>
      </c>
      <c r="E2684" s="0" t="s">
        <v>19061</v>
      </c>
      <c r="F2684" s="0" t="n">
        <v>1</v>
      </c>
      <c r="G2684" s="0" t="n">
        <v>4</v>
      </c>
      <c r="H2684" s="0" t="n">
        <v>3</v>
      </c>
      <c r="I2684" s="0" t="n">
        <v>1</v>
      </c>
      <c r="J2684" s="0" t="n">
        <v>47.842887</v>
      </c>
      <c r="K2684" s="0" t="n">
        <v>-0.316464</v>
      </c>
    </row>
    <row r="2685" customFormat="false" ht="13.8" hidden="false" customHeight="false" outlineLevel="0" collapsed="false">
      <c r="A2685" s="0" t="s">
        <v>23852</v>
      </c>
      <c r="B2685" s="0" t="n">
        <v>0</v>
      </c>
      <c r="C2685" s="0" t="s">
        <v>23853</v>
      </c>
      <c r="D2685" s="0" t="n">
        <v>720016856</v>
      </c>
      <c r="E2685" s="0" t="s">
        <v>19054</v>
      </c>
      <c r="F2685" s="0" t="n">
        <v>2</v>
      </c>
      <c r="G2685" s="0" t="n">
        <v>4</v>
      </c>
      <c r="H2685" s="0" t="n">
        <v>3</v>
      </c>
      <c r="I2685" s="0" t="n">
        <v>2</v>
      </c>
      <c r="J2685" s="0" t="n">
        <v>47.9986288</v>
      </c>
      <c r="K2685" s="0" t="n">
        <v>0.2359583</v>
      </c>
    </row>
    <row r="2686" customFormat="false" ht="13.8" hidden="false" customHeight="false" outlineLevel="0" collapsed="false">
      <c r="A2686" s="0" t="s">
        <v>11467</v>
      </c>
      <c r="B2686" s="0" t="n">
        <v>0</v>
      </c>
      <c r="C2686" s="0" t="s">
        <v>23854</v>
      </c>
      <c r="D2686" s="0" t="n">
        <v>720017235</v>
      </c>
      <c r="E2686" s="0" t="s">
        <v>19061</v>
      </c>
      <c r="F2686" s="0" t="n">
        <v>1</v>
      </c>
      <c r="G2686" s="0" t="n">
        <v>4</v>
      </c>
      <c r="H2686" s="0" t="n">
        <v>3</v>
      </c>
      <c r="J2686" s="0" t="n">
        <v>48.349454</v>
      </c>
      <c r="K2686" s="0" t="n">
        <v>0.36933</v>
      </c>
    </row>
    <row r="2687" customFormat="false" ht="13.8" hidden="false" customHeight="false" outlineLevel="0" collapsed="false">
      <c r="A2687" s="0" t="s">
        <v>23855</v>
      </c>
      <c r="B2687" s="0" t="n">
        <v>0</v>
      </c>
      <c r="C2687" s="0" t="s">
        <v>23856</v>
      </c>
      <c r="D2687" s="0" t="n">
        <v>720017748</v>
      </c>
      <c r="E2687" s="0" t="s">
        <v>19054</v>
      </c>
      <c r="F2687" s="0" t="n">
        <v>2</v>
      </c>
      <c r="G2687" s="0" t="n">
        <v>4</v>
      </c>
      <c r="H2687" s="0" t="n">
        <v>2</v>
      </c>
      <c r="I2687" s="0" t="n">
        <v>3</v>
      </c>
      <c r="J2687" s="0" t="n">
        <v>47.9658183</v>
      </c>
      <c r="K2687" s="0" t="n">
        <v>0.2233307999</v>
      </c>
    </row>
    <row r="2688" customFormat="false" ht="13.8" hidden="false" customHeight="false" outlineLevel="0" collapsed="false">
      <c r="A2688" s="0" t="s">
        <v>23857</v>
      </c>
      <c r="B2688" s="0" t="n">
        <v>0</v>
      </c>
      <c r="C2688" s="0" t="s">
        <v>23858</v>
      </c>
      <c r="D2688" s="0" t="n">
        <v>720017755</v>
      </c>
      <c r="E2688" s="0" t="s">
        <v>19061</v>
      </c>
      <c r="F2688" s="0" t="n">
        <v>1</v>
      </c>
      <c r="G2688" s="0" t="n">
        <v>4</v>
      </c>
      <c r="H2688" s="0" t="n">
        <v>3</v>
      </c>
      <c r="I2688" s="0" t="n">
        <v>1</v>
      </c>
      <c r="J2688" s="0" t="n">
        <v>48.184297099</v>
      </c>
      <c r="K2688" s="0" t="n">
        <v>0.6628974</v>
      </c>
    </row>
    <row r="2689" customFormat="false" ht="13.8" hidden="false" customHeight="false" outlineLevel="0" collapsed="false">
      <c r="A2689" s="0" t="s">
        <v>23842</v>
      </c>
      <c r="B2689" s="0" t="n">
        <v>0</v>
      </c>
      <c r="C2689" s="0" t="s">
        <v>23859</v>
      </c>
      <c r="D2689" s="0" t="n">
        <v>720017839</v>
      </c>
      <c r="E2689" s="0" t="s">
        <v>19061</v>
      </c>
      <c r="F2689" s="0" t="n">
        <v>1</v>
      </c>
      <c r="G2689" s="0" t="n">
        <v>4</v>
      </c>
      <c r="H2689" s="0" t="n">
        <v>3</v>
      </c>
      <c r="I2689" s="0" t="n">
        <v>2</v>
      </c>
      <c r="J2689" s="0" t="n">
        <v>47.964659</v>
      </c>
      <c r="K2689" s="0" t="n">
        <v>0.221855</v>
      </c>
    </row>
    <row r="2690" customFormat="false" ht="13.8" hidden="false" customHeight="false" outlineLevel="0" collapsed="false">
      <c r="A2690" s="0" t="s">
        <v>23825</v>
      </c>
      <c r="B2690" s="0" t="n">
        <v>0</v>
      </c>
      <c r="C2690" s="0" t="s">
        <v>23860</v>
      </c>
      <c r="D2690" s="0" t="n">
        <v>720019918</v>
      </c>
      <c r="E2690" s="0" t="s">
        <v>19061</v>
      </c>
      <c r="F2690" s="0" t="n">
        <v>1</v>
      </c>
      <c r="G2690" s="0" t="n">
        <v>4</v>
      </c>
      <c r="H2690" s="0" t="n">
        <v>3</v>
      </c>
      <c r="I2690" s="0" t="n">
        <v>2</v>
      </c>
      <c r="J2690" s="0" t="n">
        <v>48.347607</v>
      </c>
      <c r="K2690" s="0" t="n">
        <v>0.36733</v>
      </c>
    </row>
    <row r="2691" customFormat="false" ht="13.8" hidden="false" customHeight="false" outlineLevel="0" collapsed="false">
      <c r="A2691" s="0" t="s">
        <v>23861</v>
      </c>
      <c r="B2691" s="0" t="n">
        <v>0</v>
      </c>
      <c r="C2691" s="0" t="s">
        <v>23862</v>
      </c>
      <c r="D2691" s="0" t="n">
        <v>730000031</v>
      </c>
      <c r="E2691" s="0" t="s">
        <v>19054</v>
      </c>
      <c r="F2691" s="0" t="n">
        <v>2</v>
      </c>
      <c r="G2691" s="0" t="n">
        <v>4</v>
      </c>
      <c r="H2691" s="0" t="n">
        <v>1</v>
      </c>
      <c r="I2691" s="0" t="n">
        <v>3</v>
      </c>
      <c r="J2691" s="0" t="n">
        <v>45.56415</v>
      </c>
      <c r="K2691" s="0" t="n">
        <v>5.912652</v>
      </c>
    </row>
    <row r="2692" customFormat="false" ht="13.8" hidden="false" customHeight="false" outlineLevel="0" collapsed="false">
      <c r="A2692" s="0" t="s">
        <v>23863</v>
      </c>
      <c r="B2692" s="0" t="n">
        <v>0</v>
      </c>
      <c r="C2692" s="0" t="s">
        <v>23864</v>
      </c>
      <c r="D2692" s="0" t="n">
        <v>730000049</v>
      </c>
      <c r="E2692" s="0" t="s">
        <v>19054</v>
      </c>
      <c r="F2692" s="0" t="n">
        <v>2</v>
      </c>
      <c r="G2692" s="0" t="n">
        <v>4</v>
      </c>
      <c r="H2692" s="0" t="n">
        <v>1</v>
      </c>
      <c r="I2692" s="0" t="n">
        <v>2</v>
      </c>
      <c r="J2692" s="0" t="n">
        <v>45.483767</v>
      </c>
      <c r="K2692" s="0" t="n">
        <v>6.53415</v>
      </c>
    </row>
    <row r="2693" customFormat="false" ht="13.8" hidden="false" customHeight="false" outlineLevel="0" collapsed="false">
      <c r="A2693" s="0" t="s">
        <v>23865</v>
      </c>
      <c r="B2693" s="0" t="n">
        <v>0</v>
      </c>
      <c r="C2693" s="0" t="s">
        <v>23866</v>
      </c>
      <c r="D2693" s="0" t="n">
        <v>730000080</v>
      </c>
      <c r="E2693" s="0" t="s">
        <v>19054</v>
      </c>
      <c r="F2693" s="0" t="n">
        <v>2</v>
      </c>
      <c r="G2693" s="0" t="n">
        <v>4</v>
      </c>
      <c r="H2693" s="0" t="n">
        <v>1</v>
      </c>
      <c r="I2693" s="0" t="n">
        <v>2</v>
      </c>
      <c r="J2693" s="0" t="n">
        <v>45.2763372</v>
      </c>
      <c r="K2693" s="0" t="n">
        <v>6.3447502</v>
      </c>
    </row>
    <row r="2694" customFormat="false" ht="13.8" hidden="false" customHeight="false" outlineLevel="0" collapsed="false">
      <c r="A2694" s="0" t="s">
        <v>23867</v>
      </c>
      <c r="B2694" s="0" t="n">
        <v>0</v>
      </c>
      <c r="C2694" s="0" t="s">
        <v>23868</v>
      </c>
      <c r="D2694" s="0" t="n">
        <v>730000098</v>
      </c>
      <c r="E2694" s="0" t="s">
        <v>19054</v>
      </c>
      <c r="F2694" s="0" t="n">
        <v>2</v>
      </c>
      <c r="G2694" s="0" t="n">
        <v>4</v>
      </c>
      <c r="H2694" s="0" t="n">
        <v>1</v>
      </c>
      <c r="I2694" s="0" t="n">
        <v>2</v>
      </c>
      <c r="J2694" s="0" t="n">
        <v>45.696876</v>
      </c>
      <c r="K2694" s="0" t="n">
        <v>5.907125</v>
      </c>
    </row>
    <row r="2695" customFormat="false" ht="13.8" hidden="false" customHeight="false" outlineLevel="0" collapsed="false">
      <c r="A2695" s="0" t="s">
        <v>23869</v>
      </c>
      <c r="B2695" s="0" t="n">
        <v>0</v>
      </c>
      <c r="C2695" s="0" t="s">
        <v>23870</v>
      </c>
      <c r="D2695" s="0" t="n">
        <v>730000247</v>
      </c>
      <c r="E2695" s="0" t="s">
        <v>19054</v>
      </c>
      <c r="F2695" s="0" t="n">
        <v>2</v>
      </c>
      <c r="G2695" s="0" t="n">
        <v>4</v>
      </c>
      <c r="H2695" s="0" t="n">
        <v>1</v>
      </c>
      <c r="I2695" s="0" t="n">
        <v>2</v>
      </c>
      <c r="J2695" s="0" t="n">
        <v>45.61662</v>
      </c>
      <c r="K2695" s="0" t="n">
        <v>6.764727</v>
      </c>
    </row>
    <row r="2696" customFormat="false" ht="13.8" hidden="false" customHeight="false" outlineLevel="0" collapsed="false">
      <c r="A2696" s="0" t="s">
        <v>23871</v>
      </c>
      <c r="B2696" s="0" t="n">
        <v>0</v>
      </c>
      <c r="C2696" s="0" t="s">
        <v>23872</v>
      </c>
      <c r="D2696" s="0" t="n">
        <v>730000262</v>
      </c>
      <c r="E2696" s="0" t="s">
        <v>19054</v>
      </c>
      <c r="F2696" s="0" t="n">
        <v>2</v>
      </c>
      <c r="G2696" s="0" t="n">
        <v>4</v>
      </c>
      <c r="H2696" s="0" t="n">
        <v>1</v>
      </c>
      <c r="I2696" s="0" t="n">
        <v>2</v>
      </c>
      <c r="J2696" s="0" t="n">
        <v>45.66895</v>
      </c>
      <c r="K2696" s="0" t="n">
        <v>6.369104</v>
      </c>
    </row>
    <row r="2697" customFormat="false" ht="13.8" hidden="false" customHeight="false" outlineLevel="0" collapsed="false">
      <c r="A2697" s="0" t="s">
        <v>23873</v>
      </c>
      <c r="B2697" s="0" t="n">
        <v>0</v>
      </c>
      <c r="C2697" s="0" t="s">
        <v>23874</v>
      </c>
      <c r="D2697" s="0" t="n">
        <v>730000270</v>
      </c>
      <c r="E2697" s="0" t="s">
        <v>19054</v>
      </c>
      <c r="F2697" s="0" t="n">
        <v>2</v>
      </c>
      <c r="G2697" s="0" t="n">
        <v>4</v>
      </c>
      <c r="H2697" s="0" t="n">
        <v>1</v>
      </c>
      <c r="I2697" s="0" t="n">
        <v>2</v>
      </c>
      <c r="J2697" s="0" t="n">
        <v>45.569159</v>
      </c>
      <c r="K2697" s="0" t="n">
        <v>6.154238</v>
      </c>
    </row>
    <row r="2698" customFormat="false" ht="13.8" hidden="false" customHeight="false" outlineLevel="0" collapsed="false">
      <c r="A2698" s="0" t="s">
        <v>12908</v>
      </c>
      <c r="B2698" s="0" t="n">
        <v>0</v>
      </c>
      <c r="C2698" s="0" t="s">
        <v>23875</v>
      </c>
      <c r="D2698" s="0" t="n">
        <v>730000288</v>
      </c>
      <c r="E2698" s="0" t="s">
        <v>19061</v>
      </c>
      <c r="F2698" s="0" t="n">
        <v>1</v>
      </c>
      <c r="G2698" s="0" t="n">
        <v>4</v>
      </c>
      <c r="H2698" s="0" t="n">
        <v>1</v>
      </c>
      <c r="I2698" s="0" t="n">
        <v>2</v>
      </c>
      <c r="J2698" s="0" t="n">
        <v>45.201409</v>
      </c>
      <c r="K2698" s="0" t="n">
        <v>6.673241</v>
      </c>
    </row>
    <row r="2699" customFormat="false" ht="13.8" hidden="false" customHeight="false" outlineLevel="0" collapsed="false">
      <c r="A2699" s="0" t="s">
        <v>23876</v>
      </c>
      <c r="B2699" s="0" t="n">
        <v>0</v>
      </c>
      <c r="C2699" s="0" t="s">
        <v>23877</v>
      </c>
      <c r="D2699" s="0" t="n">
        <v>730000304</v>
      </c>
      <c r="E2699" s="0" t="s">
        <v>19054</v>
      </c>
      <c r="F2699" s="0" t="n">
        <v>2</v>
      </c>
      <c r="G2699" s="0" t="n">
        <v>4</v>
      </c>
      <c r="H2699" s="0" t="n">
        <v>1</v>
      </c>
      <c r="I2699" s="0" t="n">
        <v>2</v>
      </c>
      <c r="J2699" s="0" t="n">
        <v>45.574165</v>
      </c>
      <c r="K2699" s="0" t="n">
        <v>5.937295</v>
      </c>
    </row>
    <row r="2700" customFormat="false" ht="13.8" hidden="false" customHeight="false" outlineLevel="0" collapsed="false">
      <c r="A2700" s="0" t="s">
        <v>23878</v>
      </c>
      <c r="B2700" s="0" t="n">
        <v>0</v>
      </c>
      <c r="C2700" s="0" t="s">
        <v>23879</v>
      </c>
      <c r="D2700" s="0" t="n">
        <v>730000924</v>
      </c>
      <c r="E2700" s="0" t="s">
        <v>19054</v>
      </c>
      <c r="F2700" s="0" t="n">
        <v>2</v>
      </c>
      <c r="G2700" s="0" t="n">
        <v>4</v>
      </c>
      <c r="H2700" s="0" t="n">
        <v>3</v>
      </c>
      <c r="I2700" s="0" t="n">
        <v>2</v>
      </c>
      <c r="J2700" s="0" t="n">
        <v>45.564812</v>
      </c>
      <c r="K2700" s="0" t="n">
        <v>5.90943</v>
      </c>
    </row>
    <row r="2701" customFormat="false" ht="13.8" hidden="false" customHeight="false" outlineLevel="0" collapsed="false">
      <c r="A2701" s="0" t="s">
        <v>23880</v>
      </c>
      <c r="B2701" s="0" t="n">
        <v>0</v>
      </c>
      <c r="C2701" s="0" t="s">
        <v>23881</v>
      </c>
      <c r="D2701" s="0" t="n">
        <v>730004298</v>
      </c>
      <c r="E2701" s="0" t="s">
        <v>19061</v>
      </c>
      <c r="F2701" s="0" t="n">
        <v>1</v>
      </c>
      <c r="G2701" s="0" t="n">
        <v>4</v>
      </c>
      <c r="H2701" s="0" t="n">
        <v>2</v>
      </c>
      <c r="I2701" s="0" t="n">
        <v>2</v>
      </c>
      <c r="J2701" s="0" t="n">
        <v>45.5523809</v>
      </c>
      <c r="K2701" s="0" t="n">
        <v>5.983246</v>
      </c>
    </row>
    <row r="2702" customFormat="false" ht="13.8" hidden="false" customHeight="false" outlineLevel="0" collapsed="false">
      <c r="A2702" s="0" t="s">
        <v>23882</v>
      </c>
      <c r="B2702" s="0" t="n">
        <v>0</v>
      </c>
      <c r="C2702" s="0" t="s">
        <v>23883</v>
      </c>
      <c r="D2702" s="0" t="n">
        <v>730005709</v>
      </c>
      <c r="E2702" s="0" t="s">
        <v>19061</v>
      </c>
      <c r="F2702" s="0" t="n">
        <v>1</v>
      </c>
      <c r="G2702" s="0" t="n">
        <v>4</v>
      </c>
      <c r="H2702" s="0" t="n">
        <v>3</v>
      </c>
      <c r="I2702" s="0" t="n">
        <v>1</v>
      </c>
      <c r="J2702" s="0" t="n">
        <v>45.564601</v>
      </c>
      <c r="K2702" s="0" t="n">
        <v>5.9177809999</v>
      </c>
    </row>
    <row r="2703" customFormat="false" ht="13.8" hidden="false" customHeight="false" outlineLevel="0" collapsed="false">
      <c r="A2703" s="0" t="s">
        <v>23884</v>
      </c>
      <c r="B2703" s="0" t="n">
        <v>0</v>
      </c>
      <c r="C2703" s="0" t="s">
        <v>23885</v>
      </c>
      <c r="D2703" s="0" t="n">
        <v>730007978</v>
      </c>
      <c r="E2703" s="0" t="s">
        <v>19054</v>
      </c>
      <c r="F2703" s="0" t="n">
        <v>2</v>
      </c>
      <c r="G2703" s="0" t="n">
        <v>4</v>
      </c>
      <c r="H2703" s="0" t="n">
        <v>2</v>
      </c>
      <c r="I2703" s="0" t="n">
        <v>2</v>
      </c>
      <c r="J2703" s="0" t="n">
        <v>45.544013</v>
      </c>
      <c r="K2703" s="0" t="n">
        <v>5.97281</v>
      </c>
    </row>
    <row r="2704" customFormat="false" ht="13.8" hidden="false" customHeight="false" outlineLevel="0" collapsed="false">
      <c r="A2704" s="0" t="s">
        <v>23886</v>
      </c>
      <c r="B2704" s="0" t="n">
        <v>0</v>
      </c>
      <c r="C2704" s="0" t="s">
        <v>23887</v>
      </c>
      <c r="D2704" s="0" t="n">
        <v>730012499</v>
      </c>
      <c r="E2704" s="0" t="s">
        <v>19054</v>
      </c>
      <c r="F2704" s="0" t="n">
        <v>2</v>
      </c>
      <c r="G2704" s="0" t="n">
        <v>4</v>
      </c>
      <c r="H2704" s="0" t="n">
        <v>3</v>
      </c>
      <c r="I2704" s="0" t="n">
        <v>2</v>
      </c>
      <c r="J2704" s="0" t="n">
        <v>45.6846542</v>
      </c>
      <c r="K2704" s="0" t="n">
        <v>5.9209003</v>
      </c>
    </row>
    <row r="2705" customFormat="false" ht="13.8" hidden="false" customHeight="false" outlineLevel="0" collapsed="false">
      <c r="A2705" s="0" t="s">
        <v>23888</v>
      </c>
      <c r="B2705" s="0" t="n">
        <v>0</v>
      </c>
      <c r="C2705" s="0" t="s">
        <v>23889</v>
      </c>
      <c r="D2705" s="0" t="n">
        <v>730780475</v>
      </c>
      <c r="E2705" s="0" t="s">
        <v>19061</v>
      </c>
      <c r="F2705" s="0" t="n">
        <v>1</v>
      </c>
      <c r="G2705" s="0" t="n">
        <v>4</v>
      </c>
      <c r="H2705" s="0" t="n">
        <v>3</v>
      </c>
      <c r="I2705" s="0" t="n">
        <v>2</v>
      </c>
      <c r="J2705" s="0" t="n">
        <v>45.677395</v>
      </c>
      <c r="K2705" s="0" t="n">
        <v>5.901626</v>
      </c>
    </row>
    <row r="2706" customFormat="false" ht="13.8" hidden="false" customHeight="false" outlineLevel="0" collapsed="false">
      <c r="A2706" s="0" t="s">
        <v>23890</v>
      </c>
      <c r="B2706" s="0" t="n">
        <v>0</v>
      </c>
      <c r="C2706" s="0" t="s">
        <v>23891</v>
      </c>
      <c r="D2706" s="0" t="n">
        <v>730780681</v>
      </c>
      <c r="E2706" s="0" t="s">
        <v>19061</v>
      </c>
      <c r="F2706" s="0" t="n">
        <v>1</v>
      </c>
      <c r="G2706" s="0" t="n">
        <v>4</v>
      </c>
      <c r="H2706" s="0" t="n">
        <v>3</v>
      </c>
      <c r="I2706" s="0" t="n">
        <v>2</v>
      </c>
      <c r="J2706" s="0" t="n">
        <v>45.580762</v>
      </c>
      <c r="K2706" s="0" t="n">
        <v>5.952261</v>
      </c>
    </row>
    <row r="2707" customFormat="false" ht="13.8" hidden="false" customHeight="false" outlineLevel="0" collapsed="false">
      <c r="A2707" s="0" t="s">
        <v>23892</v>
      </c>
      <c r="B2707" s="0" t="n">
        <v>0</v>
      </c>
      <c r="C2707" s="0" t="s">
        <v>23893</v>
      </c>
      <c r="D2707" s="0" t="n">
        <v>730780988</v>
      </c>
      <c r="E2707" s="0" t="s">
        <v>19061</v>
      </c>
      <c r="F2707" s="0" t="n">
        <v>1</v>
      </c>
      <c r="G2707" s="0" t="n">
        <v>4</v>
      </c>
      <c r="H2707" s="0" t="n">
        <v>2</v>
      </c>
      <c r="I2707" s="0" t="n">
        <v>2</v>
      </c>
      <c r="J2707" s="0" t="n">
        <v>45.701024</v>
      </c>
      <c r="K2707" s="0" t="n">
        <v>5.891144</v>
      </c>
    </row>
    <row r="2708" customFormat="false" ht="13.8" hidden="false" customHeight="false" outlineLevel="0" collapsed="false">
      <c r="A2708" s="0" t="s">
        <v>23878</v>
      </c>
      <c r="B2708" s="0" t="n">
        <v>0</v>
      </c>
      <c r="C2708" s="0" t="s">
        <v>23894</v>
      </c>
      <c r="D2708" s="0" t="n">
        <v>730783552</v>
      </c>
      <c r="E2708" s="0" t="s">
        <v>19054</v>
      </c>
      <c r="F2708" s="0" t="n">
        <v>2</v>
      </c>
      <c r="G2708" s="0" t="n">
        <v>4</v>
      </c>
      <c r="H2708" s="0" t="n">
        <v>1</v>
      </c>
      <c r="I2708" s="0" t="n">
        <v>2</v>
      </c>
      <c r="J2708" s="0" t="n">
        <v>45.564812</v>
      </c>
      <c r="K2708" s="0" t="n">
        <v>5.90943</v>
      </c>
    </row>
    <row r="2709" customFormat="false" ht="13.8" hidden="false" customHeight="false" outlineLevel="0" collapsed="false">
      <c r="A2709" s="0" t="s">
        <v>23895</v>
      </c>
      <c r="B2709" s="0" t="n">
        <v>0</v>
      </c>
      <c r="C2709" s="0" t="s">
        <v>23896</v>
      </c>
      <c r="D2709" s="0" t="n">
        <v>730783644</v>
      </c>
      <c r="E2709" s="0" t="s">
        <v>19054</v>
      </c>
      <c r="F2709" s="0" t="n">
        <v>2</v>
      </c>
      <c r="G2709" s="0" t="n">
        <v>4</v>
      </c>
      <c r="H2709" s="0" t="n">
        <v>1</v>
      </c>
      <c r="I2709" s="0" t="n">
        <v>2</v>
      </c>
      <c r="J2709" s="0" t="n">
        <v>45.688841</v>
      </c>
      <c r="K2709" s="0" t="n">
        <v>5.916949</v>
      </c>
    </row>
    <row r="2710" customFormat="false" ht="13.8" hidden="false" customHeight="false" outlineLevel="0" collapsed="false">
      <c r="A2710" s="0" t="s">
        <v>23897</v>
      </c>
      <c r="B2710" s="0" t="n">
        <v>0</v>
      </c>
      <c r="C2710" s="0" t="s">
        <v>23898</v>
      </c>
      <c r="D2710" s="0" t="n">
        <v>730783966</v>
      </c>
      <c r="E2710" s="0" t="s">
        <v>19061</v>
      </c>
      <c r="F2710" s="0" t="n">
        <v>1</v>
      </c>
      <c r="G2710" s="0" t="n">
        <v>4</v>
      </c>
      <c r="H2710" s="0" t="n">
        <v>3</v>
      </c>
      <c r="J2710" s="0" t="n">
        <v>45.381526</v>
      </c>
      <c r="K2710" s="0" t="n">
        <v>6.721379</v>
      </c>
    </row>
    <row r="2711" customFormat="false" ht="13.8" hidden="false" customHeight="false" outlineLevel="0" collapsed="false">
      <c r="A2711" s="0" t="s">
        <v>23899</v>
      </c>
      <c r="B2711" s="0" t="n">
        <v>0</v>
      </c>
      <c r="C2711" s="0" t="s">
        <v>23900</v>
      </c>
      <c r="D2711" s="0" t="n">
        <v>730783974</v>
      </c>
      <c r="E2711" s="0" t="s">
        <v>19061</v>
      </c>
      <c r="F2711" s="0" t="n">
        <v>1</v>
      </c>
      <c r="G2711" s="0" t="n">
        <v>4</v>
      </c>
      <c r="H2711" s="0" t="n">
        <v>3</v>
      </c>
      <c r="I2711" s="0" t="n">
        <v>2</v>
      </c>
      <c r="J2711" s="0" t="n">
        <v>45.221211</v>
      </c>
      <c r="K2711" s="0" t="n">
        <v>6.234603</v>
      </c>
    </row>
    <row r="2712" customFormat="false" ht="13.8" hidden="false" customHeight="false" outlineLevel="0" collapsed="false">
      <c r="A2712" s="0" t="s">
        <v>23901</v>
      </c>
      <c r="B2712" s="0" t="n">
        <v>0</v>
      </c>
      <c r="C2712" s="0" t="s">
        <v>23902</v>
      </c>
      <c r="D2712" s="0" t="n">
        <v>730785011</v>
      </c>
      <c r="E2712" s="0" t="s">
        <v>19054</v>
      </c>
      <c r="F2712" s="0" t="n">
        <v>2</v>
      </c>
      <c r="G2712" s="0" t="n">
        <v>4</v>
      </c>
      <c r="H2712" s="0" t="n">
        <v>3</v>
      </c>
      <c r="I2712" s="0" t="n">
        <v>2</v>
      </c>
      <c r="J2712" s="0" t="n">
        <v>45.577833</v>
      </c>
      <c r="K2712" s="0" t="n">
        <v>5.958849</v>
      </c>
    </row>
    <row r="2713" customFormat="false" ht="13.8" hidden="false" customHeight="false" outlineLevel="0" collapsed="false">
      <c r="A2713" s="0" t="s">
        <v>23903</v>
      </c>
      <c r="B2713" s="0" t="n">
        <v>0</v>
      </c>
      <c r="C2713" s="0" t="s">
        <v>23904</v>
      </c>
      <c r="D2713" s="0" t="n">
        <v>730785276</v>
      </c>
      <c r="E2713" s="0" t="s">
        <v>19054</v>
      </c>
      <c r="F2713" s="0" t="n">
        <v>2</v>
      </c>
      <c r="G2713" s="0" t="n">
        <v>4</v>
      </c>
      <c r="H2713" s="0" t="n">
        <v>1</v>
      </c>
      <c r="I2713" s="0" t="n">
        <v>2</v>
      </c>
      <c r="J2713" s="0" t="n">
        <v>45.666047</v>
      </c>
      <c r="K2713" s="0" t="n">
        <v>6.375501</v>
      </c>
    </row>
    <row r="2714" customFormat="false" ht="13.8" hidden="false" customHeight="false" outlineLevel="0" collapsed="false">
      <c r="A2714" s="0" t="s">
        <v>10792</v>
      </c>
      <c r="B2714" s="0" t="n">
        <v>0</v>
      </c>
      <c r="C2714" s="0" t="s">
        <v>23905</v>
      </c>
      <c r="D2714" s="0" t="n">
        <v>730785466</v>
      </c>
      <c r="E2714" s="0" t="s">
        <v>19061</v>
      </c>
      <c r="F2714" s="0" t="n">
        <v>1</v>
      </c>
      <c r="G2714" s="0" t="n">
        <v>4</v>
      </c>
      <c r="H2714" s="0" t="n">
        <v>3</v>
      </c>
      <c r="I2714" s="0" t="n">
        <v>1</v>
      </c>
      <c r="J2714" s="0" t="n">
        <v>45.276783</v>
      </c>
      <c r="K2714" s="0" t="n">
        <v>6.345111</v>
      </c>
    </row>
    <row r="2715" customFormat="false" ht="13.8" hidden="false" customHeight="false" outlineLevel="0" collapsed="false">
      <c r="A2715" s="0" t="s">
        <v>23906</v>
      </c>
      <c r="B2715" s="0" t="n">
        <v>0</v>
      </c>
      <c r="C2715" s="0" t="s">
        <v>23907</v>
      </c>
      <c r="D2715" s="0" t="n">
        <v>730786233</v>
      </c>
      <c r="E2715" s="0" t="s">
        <v>19054</v>
      </c>
      <c r="F2715" s="0" t="n">
        <v>2</v>
      </c>
      <c r="G2715" s="0" t="n">
        <v>4</v>
      </c>
      <c r="H2715" s="0" t="n">
        <v>3</v>
      </c>
      <c r="I2715" s="0" t="n">
        <v>2</v>
      </c>
      <c r="J2715" s="0" t="n">
        <v>45.634085</v>
      </c>
      <c r="K2715" s="0" t="n">
        <v>6.312389</v>
      </c>
    </row>
    <row r="2716" customFormat="false" ht="13.8" hidden="false" customHeight="false" outlineLevel="0" collapsed="false">
      <c r="A2716" s="0" t="s">
        <v>23908</v>
      </c>
      <c r="B2716" s="0" t="n">
        <v>0</v>
      </c>
      <c r="C2716" s="0" t="s">
        <v>23909</v>
      </c>
      <c r="D2716" s="0" t="n">
        <v>730786464</v>
      </c>
      <c r="E2716" s="0" t="s">
        <v>19061</v>
      </c>
      <c r="F2716" s="0" t="n">
        <v>1</v>
      </c>
      <c r="G2716" s="0" t="n">
        <v>4</v>
      </c>
      <c r="H2716" s="0" t="n">
        <v>3</v>
      </c>
      <c r="I2716" s="0" t="n">
        <v>1</v>
      </c>
      <c r="J2716" s="0" t="n">
        <v>45.596507</v>
      </c>
      <c r="K2716" s="0" t="n">
        <v>5.867153</v>
      </c>
    </row>
    <row r="2717" customFormat="false" ht="13.8" hidden="false" customHeight="false" outlineLevel="0" collapsed="false">
      <c r="A2717" s="0" t="s">
        <v>10870</v>
      </c>
      <c r="B2717" s="0" t="n">
        <v>0</v>
      </c>
      <c r="C2717" s="0" t="s">
        <v>23910</v>
      </c>
      <c r="D2717" s="0" t="n">
        <v>730790235</v>
      </c>
      <c r="E2717" s="0" t="s">
        <v>19061</v>
      </c>
      <c r="F2717" s="0" t="n">
        <v>1</v>
      </c>
      <c r="G2717" s="0" t="n">
        <v>4</v>
      </c>
      <c r="H2717" s="0" t="n">
        <v>3</v>
      </c>
      <c r="I2717" s="0" t="n">
        <v>1</v>
      </c>
      <c r="J2717" s="0" t="n">
        <v>45.616796</v>
      </c>
      <c r="K2717" s="0" t="n">
        <v>6.768669</v>
      </c>
    </row>
    <row r="2718" customFormat="false" ht="13.8" hidden="false" customHeight="false" outlineLevel="0" collapsed="false">
      <c r="A2718" s="0" t="s">
        <v>23911</v>
      </c>
      <c r="B2718" s="0" t="n">
        <v>0</v>
      </c>
      <c r="C2718" s="0" t="s">
        <v>23912</v>
      </c>
      <c r="D2718" s="0" t="n">
        <v>740000062</v>
      </c>
      <c r="E2718" s="0" t="s">
        <v>19054</v>
      </c>
      <c r="F2718" s="0" t="n">
        <v>2</v>
      </c>
      <c r="G2718" s="0" t="n">
        <v>4</v>
      </c>
      <c r="H2718" s="0" t="n">
        <v>3</v>
      </c>
      <c r="I2718" s="0" t="n">
        <v>2</v>
      </c>
      <c r="J2718" s="0" t="n">
        <v>46.082425</v>
      </c>
      <c r="K2718" s="0" t="n">
        <v>6.40661</v>
      </c>
    </row>
    <row r="2719" customFormat="false" ht="13.8" hidden="false" customHeight="false" outlineLevel="0" collapsed="false">
      <c r="A2719" s="0" t="s">
        <v>11842</v>
      </c>
      <c r="B2719" s="0" t="n">
        <v>0</v>
      </c>
      <c r="C2719" s="0" t="s">
        <v>23913</v>
      </c>
      <c r="D2719" s="0" t="n">
        <v>740000237</v>
      </c>
      <c r="E2719" s="0" t="s">
        <v>19054</v>
      </c>
      <c r="F2719" s="0" t="n">
        <v>2</v>
      </c>
      <c r="G2719" s="0" t="n">
        <v>4</v>
      </c>
      <c r="H2719" s="0" t="n">
        <v>1</v>
      </c>
      <c r="I2719" s="0" t="n">
        <v>3</v>
      </c>
      <c r="J2719" s="0" t="n">
        <v>45.946574</v>
      </c>
      <c r="K2719" s="0" t="n">
        <v>6.121835</v>
      </c>
    </row>
    <row r="2720" customFormat="false" ht="13.8" hidden="false" customHeight="false" outlineLevel="0" collapsed="false">
      <c r="A2720" s="0" t="s">
        <v>23914</v>
      </c>
      <c r="B2720" s="0" t="n">
        <v>0</v>
      </c>
      <c r="C2720" s="0" t="s">
        <v>23915</v>
      </c>
      <c r="D2720" s="0" t="n">
        <v>740000278</v>
      </c>
      <c r="E2720" s="0" t="s">
        <v>19054</v>
      </c>
      <c r="F2720" s="0" t="n">
        <v>2</v>
      </c>
      <c r="G2720" s="0" t="n">
        <v>4</v>
      </c>
      <c r="H2720" s="0" t="n">
        <v>1</v>
      </c>
      <c r="I2720" s="0" t="n">
        <v>2</v>
      </c>
      <c r="J2720" s="0" t="n">
        <v>46.0623591</v>
      </c>
      <c r="K2720" s="0" t="n">
        <v>6.320526</v>
      </c>
    </row>
    <row r="2721" customFormat="false" ht="13.8" hidden="false" customHeight="false" outlineLevel="0" collapsed="false">
      <c r="A2721" s="0" t="s">
        <v>23916</v>
      </c>
      <c r="B2721" s="0" t="n">
        <v>0</v>
      </c>
      <c r="C2721" s="0" t="s">
        <v>23917</v>
      </c>
      <c r="D2721" s="0" t="n">
        <v>740000286</v>
      </c>
      <c r="E2721" s="0" t="s">
        <v>19054</v>
      </c>
      <c r="F2721" s="0" t="n">
        <v>2</v>
      </c>
      <c r="G2721" s="0" t="n">
        <v>4</v>
      </c>
      <c r="H2721" s="0" t="n">
        <v>1</v>
      </c>
      <c r="I2721" s="0" t="n">
        <v>2</v>
      </c>
      <c r="J2721" s="0" t="n">
        <v>46.132502</v>
      </c>
      <c r="K2721" s="0" t="n">
        <v>6.410101</v>
      </c>
    </row>
    <row r="2722" customFormat="false" ht="13.8" hidden="false" customHeight="false" outlineLevel="0" collapsed="false">
      <c r="A2722" s="0" t="s">
        <v>10119</v>
      </c>
      <c r="B2722" s="0" t="n">
        <v>0</v>
      </c>
      <c r="C2722" s="0" t="s">
        <v>23918</v>
      </c>
      <c r="D2722" s="0" t="n">
        <v>740000294</v>
      </c>
      <c r="E2722" s="0" t="s">
        <v>19054</v>
      </c>
      <c r="F2722" s="0" t="n">
        <v>2</v>
      </c>
      <c r="G2722" s="0" t="n">
        <v>4</v>
      </c>
      <c r="H2722" s="0" t="n">
        <v>1</v>
      </c>
      <c r="I2722" s="0" t="n">
        <v>2</v>
      </c>
      <c r="J2722" s="0" t="n">
        <v>45.866235</v>
      </c>
      <c r="K2722" s="0" t="n">
        <v>5.944752</v>
      </c>
    </row>
    <row r="2723" customFormat="false" ht="13.8" hidden="false" customHeight="false" outlineLevel="0" collapsed="false">
      <c r="A2723" s="0" t="s">
        <v>23919</v>
      </c>
      <c r="B2723" s="0" t="n">
        <v>0</v>
      </c>
      <c r="C2723" s="0" t="s">
        <v>23920</v>
      </c>
      <c r="D2723" s="0" t="n">
        <v>740000302</v>
      </c>
      <c r="E2723" s="0" t="s">
        <v>19054</v>
      </c>
      <c r="F2723" s="0" t="n">
        <v>2</v>
      </c>
      <c r="G2723" s="0" t="n">
        <v>4</v>
      </c>
      <c r="H2723" s="0" t="n">
        <v>1</v>
      </c>
      <c r="I2723" s="0" t="n">
        <v>2</v>
      </c>
      <c r="J2723" s="0" t="n">
        <v>46.143878</v>
      </c>
      <c r="K2723" s="0" t="n">
        <v>6.080632</v>
      </c>
    </row>
    <row r="2724" customFormat="false" ht="13.8" hidden="false" customHeight="false" outlineLevel="0" collapsed="false">
      <c r="A2724" s="0" t="s">
        <v>23921</v>
      </c>
      <c r="B2724" s="0" t="n">
        <v>0</v>
      </c>
      <c r="C2724" s="0" t="s">
        <v>23922</v>
      </c>
      <c r="D2724" s="0" t="n">
        <v>740000328</v>
      </c>
      <c r="E2724" s="0" t="s">
        <v>19054</v>
      </c>
      <c r="F2724" s="0" t="n">
        <v>2</v>
      </c>
      <c r="G2724" s="0" t="n">
        <v>4</v>
      </c>
      <c r="H2724" s="0" t="n">
        <v>1</v>
      </c>
      <c r="I2724" s="0" t="n">
        <v>3</v>
      </c>
      <c r="J2724" s="0" t="n">
        <v>46.359141</v>
      </c>
      <c r="K2724" s="0" t="n">
        <v>6.479626</v>
      </c>
    </row>
    <row r="2725" customFormat="false" ht="13.8" hidden="false" customHeight="false" outlineLevel="0" collapsed="false">
      <c r="A2725" s="0" t="s">
        <v>10735</v>
      </c>
      <c r="B2725" s="0" t="n">
        <v>0</v>
      </c>
      <c r="C2725" s="0" t="s">
        <v>23923</v>
      </c>
      <c r="D2725" s="0" t="n">
        <v>740000401</v>
      </c>
      <c r="E2725" s="0" t="s">
        <v>19061</v>
      </c>
      <c r="F2725" s="0" t="n">
        <v>1</v>
      </c>
      <c r="G2725" s="0" t="n">
        <v>4</v>
      </c>
      <c r="H2725" s="0" t="n">
        <v>1</v>
      </c>
      <c r="I2725" s="0" t="n">
        <v>2</v>
      </c>
      <c r="J2725" s="0" t="n">
        <v>46.135191</v>
      </c>
      <c r="K2725" s="0" t="n">
        <v>6.268861</v>
      </c>
    </row>
    <row r="2726" customFormat="false" ht="13.8" hidden="false" customHeight="false" outlineLevel="0" collapsed="false">
      <c r="A2726" s="0" t="s">
        <v>23924</v>
      </c>
      <c r="B2726" s="0" t="n">
        <v>0</v>
      </c>
      <c r="C2726" s="0" t="s">
        <v>23925</v>
      </c>
      <c r="D2726" s="0" t="n">
        <v>740000583</v>
      </c>
      <c r="E2726" s="0" t="s">
        <v>19054</v>
      </c>
      <c r="F2726" s="0" t="n">
        <v>2</v>
      </c>
      <c r="G2726" s="0" t="n">
        <v>4</v>
      </c>
      <c r="H2726" s="0" t="n">
        <v>1</v>
      </c>
      <c r="I2726" s="0" t="n">
        <v>2</v>
      </c>
      <c r="J2726" s="0" t="n">
        <v>46.062664</v>
      </c>
      <c r="K2726" s="0" t="n">
        <v>6.323016</v>
      </c>
    </row>
    <row r="2727" customFormat="false" ht="13.8" hidden="false" customHeight="false" outlineLevel="0" collapsed="false">
      <c r="A2727" s="0" t="s">
        <v>23926</v>
      </c>
      <c r="B2727" s="0" t="n">
        <v>0</v>
      </c>
      <c r="C2727" s="0" t="s">
        <v>23927</v>
      </c>
      <c r="D2727" s="0" t="n">
        <v>740001847</v>
      </c>
      <c r="E2727" s="0" t="s">
        <v>19054</v>
      </c>
      <c r="F2727" s="0" t="n">
        <v>2</v>
      </c>
      <c r="G2727" s="0" t="n">
        <v>4</v>
      </c>
      <c r="H2727" s="0" t="n">
        <v>3</v>
      </c>
      <c r="I2727" s="0" t="n">
        <v>2</v>
      </c>
      <c r="J2727" s="0" t="n">
        <v>45.934432</v>
      </c>
      <c r="K2727" s="0" t="n">
        <v>6.640536</v>
      </c>
    </row>
    <row r="2728" customFormat="false" ht="13.8" hidden="false" customHeight="false" outlineLevel="0" collapsed="false">
      <c r="A2728" s="0" t="s">
        <v>23928</v>
      </c>
      <c r="B2728" s="0" t="n">
        <v>0</v>
      </c>
      <c r="C2728" s="0" t="s">
        <v>23929</v>
      </c>
      <c r="D2728" s="0" t="n">
        <v>740004148</v>
      </c>
      <c r="E2728" s="0" t="s">
        <v>19061</v>
      </c>
      <c r="F2728" s="0" t="n">
        <v>1</v>
      </c>
      <c r="G2728" s="0" t="n">
        <v>4</v>
      </c>
      <c r="H2728" s="0" t="n">
        <v>2</v>
      </c>
      <c r="I2728" s="0" t="n">
        <v>2</v>
      </c>
      <c r="J2728" s="0" t="n">
        <v>45.948243</v>
      </c>
      <c r="K2728" s="0" t="n">
        <v>6.1481856999</v>
      </c>
    </row>
    <row r="2729" customFormat="false" ht="13.8" hidden="false" customHeight="false" outlineLevel="0" collapsed="false">
      <c r="A2729" s="0" t="s">
        <v>23930</v>
      </c>
      <c r="B2729" s="0" t="n">
        <v>0</v>
      </c>
      <c r="C2729" s="0" t="s">
        <v>23931</v>
      </c>
      <c r="D2729" s="0" t="n">
        <v>740010475</v>
      </c>
      <c r="E2729" s="0" t="s">
        <v>19061</v>
      </c>
      <c r="F2729" s="0" t="n">
        <v>1</v>
      </c>
      <c r="G2729" s="0" t="n">
        <v>4</v>
      </c>
      <c r="H2729" s="0" t="n">
        <v>2</v>
      </c>
      <c r="I2729" s="0" t="n">
        <v>2</v>
      </c>
      <c r="J2729" s="0" t="n">
        <v>45.891421</v>
      </c>
      <c r="K2729" s="0" t="n">
        <v>6.110477</v>
      </c>
    </row>
    <row r="2730" customFormat="false" ht="13.8" hidden="false" customHeight="false" outlineLevel="0" collapsed="false">
      <c r="A2730" s="0" t="s">
        <v>23932</v>
      </c>
      <c r="B2730" s="0" t="n">
        <v>0</v>
      </c>
      <c r="C2730" s="0" t="s">
        <v>23933</v>
      </c>
      <c r="D2730" s="0" t="n">
        <v>740010889</v>
      </c>
      <c r="E2730" s="0" t="s">
        <v>19054</v>
      </c>
      <c r="F2730" s="0" t="n">
        <v>2</v>
      </c>
      <c r="G2730" s="0" t="n">
        <v>4</v>
      </c>
      <c r="H2730" s="0" t="n">
        <v>3</v>
      </c>
      <c r="I2730" s="0" t="n">
        <v>1</v>
      </c>
      <c r="J2730" s="0" t="n">
        <v>46.368735</v>
      </c>
      <c r="K2730" s="0" t="n">
        <v>6.466668</v>
      </c>
    </row>
    <row r="2731" customFormat="false" ht="13.8" hidden="false" customHeight="false" outlineLevel="0" collapsed="false">
      <c r="A2731" s="0" t="s">
        <v>23934</v>
      </c>
      <c r="B2731" s="0" t="n">
        <v>0</v>
      </c>
      <c r="C2731" s="0" t="s">
        <v>23935</v>
      </c>
      <c r="D2731" s="0" t="n">
        <v>740011481</v>
      </c>
      <c r="E2731" s="0" t="s">
        <v>19054</v>
      </c>
      <c r="F2731" s="0" t="n">
        <v>2</v>
      </c>
      <c r="G2731" s="0" t="n">
        <v>4</v>
      </c>
      <c r="H2731" s="0" t="n">
        <v>1</v>
      </c>
      <c r="I2731" s="0" t="n">
        <v>2</v>
      </c>
      <c r="J2731" s="0" t="n">
        <v>45.891844</v>
      </c>
      <c r="K2731" s="0" t="n">
        <v>6.107753</v>
      </c>
    </row>
    <row r="2732" customFormat="false" ht="13.8" hidden="false" customHeight="false" outlineLevel="0" collapsed="false">
      <c r="A2732" s="0" t="s">
        <v>23936</v>
      </c>
      <c r="B2732" s="0" t="n">
        <v>0</v>
      </c>
      <c r="C2732" s="0" t="s">
        <v>23937</v>
      </c>
      <c r="D2732" s="0" t="n">
        <v>740011515</v>
      </c>
      <c r="E2732" s="0" t="s">
        <v>19054</v>
      </c>
      <c r="F2732" s="0" t="n">
        <v>2</v>
      </c>
      <c r="G2732" s="0" t="n">
        <v>4</v>
      </c>
      <c r="H2732" s="0" t="n">
        <v>2</v>
      </c>
      <c r="I2732" s="0" t="n">
        <v>2</v>
      </c>
      <c r="J2732" s="0" t="n">
        <v>46.1411926</v>
      </c>
      <c r="K2732" s="0" t="n">
        <v>6.3202109999</v>
      </c>
    </row>
    <row r="2733" customFormat="false" ht="13.8" hidden="false" customHeight="false" outlineLevel="0" collapsed="false">
      <c r="A2733" s="0" t="s">
        <v>23938</v>
      </c>
      <c r="B2733" s="0" t="n">
        <v>0</v>
      </c>
      <c r="C2733" s="0" t="s">
        <v>23939</v>
      </c>
      <c r="D2733" s="0" t="n">
        <v>740012646</v>
      </c>
      <c r="E2733" s="0" t="s">
        <v>19054</v>
      </c>
      <c r="F2733" s="0" t="n">
        <v>2</v>
      </c>
      <c r="G2733" s="0" t="n">
        <v>4</v>
      </c>
      <c r="H2733" s="0" t="n">
        <v>3</v>
      </c>
      <c r="I2733" s="0" t="n">
        <v>2</v>
      </c>
      <c r="J2733" s="0" t="n">
        <v>46.143012</v>
      </c>
      <c r="K2733" s="0" t="n">
        <v>6.318947</v>
      </c>
    </row>
    <row r="2734" customFormat="false" ht="13.8" hidden="false" customHeight="false" outlineLevel="0" collapsed="false">
      <c r="A2734" s="0" t="s">
        <v>23940</v>
      </c>
      <c r="B2734" s="0" t="n">
        <v>0</v>
      </c>
      <c r="C2734" s="0" t="s">
        <v>23941</v>
      </c>
      <c r="D2734" s="0" t="n">
        <v>740013412</v>
      </c>
      <c r="E2734" s="0" t="s">
        <v>19054</v>
      </c>
      <c r="F2734" s="0" t="n">
        <v>2</v>
      </c>
      <c r="G2734" s="0" t="n">
        <v>4</v>
      </c>
      <c r="H2734" s="0" t="n">
        <v>1</v>
      </c>
      <c r="I2734" s="0" t="n">
        <v>2</v>
      </c>
      <c r="J2734" s="0" t="n">
        <v>45.929067</v>
      </c>
      <c r="K2734" s="0" t="n">
        <v>6.115983</v>
      </c>
    </row>
    <row r="2735" customFormat="false" ht="13.8" hidden="false" customHeight="false" outlineLevel="0" collapsed="false">
      <c r="A2735" s="0" t="s">
        <v>23942</v>
      </c>
      <c r="B2735" s="0" t="n">
        <v>0</v>
      </c>
      <c r="C2735" s="0" t="s">
        <v>23943</v>
      </c>
      <c r="D2735" s="0" t="n">
        <v>740014345</v>
      </c>
      <c r="E2735" s="0" t="s">
        <v>19054</v>
      </c>
      <c r="F2735" s="0" t="n">
        <v>2</v>
      </c>
      <c r="G2735" s="0" t="n">
        <v>4</v>
      </c>
      <c r="H2735" s="0" t="n">
        <v>2</v>
      </c>
      <c r="I2735" s="0" t="n">
        <v>2</v>
      </c>
      <c r="J2735" s="0" t="n">
        <v>46.1868064</v>
      </c>
      <c r="K2735" s="0" t="n">
        <v>6.2243806334</v>
      </c>
    </row>
    <row r="2736" customFormat="false" ht="13.8" hidden="false" customHeight="false" outlineLevel="0" collapsed="false">
      <c r="A2736" s="0" t="s">
        <v>23944</v>
      </c>
      <c r="B2736" s="0" t="n">
        <v>0</v>
      </c>
      <c r="C2736" s="0" t="s">
        <v>23945</v>
      </c>
      <c r="D2736" s="0" t="n">
        <v>740014519</v>
      </c>
      <c r="E2736" s="0" t="s">
        <v>19061</v>
      </c>
      <c r="F2736" s="0" t="n">
        <v>1</v>
      </c>
      <c r="G2736" s="0" t="n">
        <v>4</v>
      </c>
      <c r="H2736" s="0" t="n">
        <v>2</v>
      </c>
      <c r="I2736" s="0" t="n">
        <v>2</v>
      </c>
      <c r="J2736" s="0" t="n">
        <v>46.180258</v>
      </c>
      <c r="K2736" s="0" t="n">
        <v>6.247861</v>
      </c>
    </row>
    <row r="2737" customFormat="false" ht="13.8" hidden="false" customHeight="false" outlineLevel="0" collapsed="false">
      <c r="A2737" s="0" t="s">
        <v>23946</v>
      </c>
      <c r="B2737" s="0" t="n">
        <v>0</v>
      </c>
      <c r="C2737" s="0" t="s">
        <v>23947</v>
      </c>
      <c r="D2737" s="0" t="n">
        <v>740780135</v>
      </c>
      <c r="E2737" s="0" t="s">
        <v>19054</v>
      </c>
      <c r="F2737" s="0" t="n">
        <v>2</v>
      </c>
      <c r="G2737" s="0" t="n">
        <v>4</v>
      </c>
      <c r="H2737" s="0" t="n">
        <v>2</v>
      </c>
      <c r="I2737" s="0" t="n">
        <v>2</v>
      </c>
      <c r="J2737" s="0" t="n">
        <v>45.939373499</v>
      </c>
      <c r="K2737" s="0" t="n">
        <v>6.7145368</v>
      </c>
    </row>
    <row r="2738" customFormat="false" ht="13.8" hidden="false" customHeight="false" outlineLevel="0" collapsed="false">
      <c r="A2738" s="0" t="s">
        <v>23948</v>
      </c>
      <c r="B2738" s="0" t="n">
        <v>0</v>
      </c>
      <c r="C2738" s="0" t="s">
        <v>23949</v>
      </c>
      <c r="D2738" s="0" t="n">
        <v>740780143</v>
      </c>
      <c r="E2738" s="0" t="s">
        <v>19061</v>
      </c>
      <c r="F2738" s="0" t="n">
        <v>1</v>
      </c>
      <c r="G2738" s="0" t="n">
        <v>4</v>
      </c>
      <c r="H2738" s="0" t="n">
        <v>3</v>
      </c>
      <c r="I2738" s="0" t="n">
        <v>2</v>
      </c>
      <c r="J2738" s="0" t="n">
        <v>46.231234</v>
      </c>
      <c r="K2738" s="0" t="n">
        <v>6.656543</v>
      </c>
    </row>
    <row r="2739" customFormat="false" ht="13.8" hidden="false" customHeight="false" outlineLevel="0" collapsed="false">
      <c r="A2739" s="0" t="s">
        <v>23950</v>
      </c>
      <c r="B2739" s="0" t="n">
        <v>0</v>
      </c>
      <c r="C2739" s="0" t="s">
        <v>23951</v>
      </c>
      <c r="D2739" s="0" t="n">
        <v>740780176</v>
      </c>
      <c r="E2739" s="0" t="s">
        <v>19054</v>
      </c>
      <c r="F2739" s="0" t="n">
        <v>2</v>
      </c>
      <c r="G2739" s="0" t="n">
        <v>4</v>
      </c>
      <c r="H2739" s="0" t="n">
        <v>2</v>
      </c>
      <c r="I2739" s="0" t="n">
        <v>2</v>
      </c>
      <c r="J2739" s="0" t="n">
        <v>46.084489</v>
      </c>
      <c r="K2739" s="0" t="n">
        <v>6.542144</v>
      </c>
    </row>
    <row r="2740" customFormat="false" ht="13.8" hidden="false" customHeight="false" outlineLevel="0" collapsed="false">
      <c r="A2740" s="0" t="s">
        <v>23952</v>
      </c>
      <c r="B2740" s="0" t="n">
        <v>0</v>
      </c>
      <c r="C2740" s="0" t="s">
        <v>23953</v>
      </c>
      <c r="D2740" s="0" t="n">
        <v>740780184</v>
      </c>
      <c r="E2740" s="0" t="s">
        <v>19054</v>
      </c>
      <c r="F2740" s="0" t="n">
        <v>2</v>
      </c>
      <c r="G2740" s="0" t="n">
        <v>4</v>
      </c>
      <c r="H2740" s="0" t="n">
        <v>2</v>
      </c>
      <c r="I2740" s="0" t="n">
        <v>2</v>
      </c>
      <c r="J2740" s="0" t="n">
        <v>45.9371853</v>
      </c>
      <c r="K2740" s="0" t="n">
        <v>6.7048373</v>
      </c>
    </row>
    <row r="2741" customFormat="false" ht="13.8" hidden="false" customHeight="false" outlineLevel="0" collapsed="false">
      <c r="A2741" s="0" t="s">
        <v>23954</v>
      </c>
      <c r="B2741" s="0" t="n">
        <v>0</v>
      </c>
      <c r="C2741" s="0" t="s">
        <v>23955</v>
      </c>
      <c r="D2741" s="0" t="n">
        <v>740780416</v>
      </c>
      <c r="E2741" s="0" t="s">
        <v>19061</v>
      </c>
      <c r="F2741" s="0" t="n">
        <v>1</v>
      </c>
      <c r="G2741" s="0" t="n">
        <v>4</v>
      </c>
      <c r="H2741" s="0" t="n">
        <v>2</v>
      </c>
      <c r="I2741" s="0" t="n">
        <v>2</v>
      </c>
      <c r="J2741" s="0" t="n">
        <v>45.948197</v>
      </c>
      <c r="K2741" s="0" t="n">
        <v>6.150971</v>
      </c>
    </row>
    <row r="2742" customFormat="false" ht="13.8" hidden="false" customHeight="false" outlineLevel="0" collapsed="false">
      <c r="A2742" s="0" t="s">
        <v>23956</v>
      </c>
      <c r="B2742" s="0" t="n">
        <v>0</v>
      </c>
      <c r="C2742" s="0" t="s">
        <v>23957</v>
      </c>
      <c r="D2742" s="0" t="n">
        <v>740780424</v>
      </c>
      <c r="E2742" s="0" t="s">
        <v>19054</v>
      </c>
      <c r="F2742" s="0" t="n">
        <v>2</v>
      </c>
      <c r="G2742" s="0" t="n">
        <v>4</v>
      </c>
      <c r="H2742" s="0" t="n">
        <v>2</v>
      </c>
      <c r="I2742" s="0" t="n">
        <v>2</v>
      </c>
      <c r="J2742" s="0" t="n">
        <v>45.896336</v>
      </c>
      <c r="K2742" s="0" t="n">
        <v>6.127073</v>
      </c>
    </row>
    <row r="2743" customFormat="false" ht="13.8" hidden="false" customHeight="false" outlineLevel="0" collapsed="false">
      <c r="A2743" s="0" t="s">
        <v>23958</v>
      </c>
      <c r="B2743" s="0" t="n">
        <v>0</v>
      </c>
      <c r="C2743" s="0" t="s">
        <v>23959</v>
      </c>
      <c r="D2743" s="0" t="n">
        <v>740780986</v>
      </c>
      <c r="E2743" s="0" t="s">
        <v>19054</v>
      </c>
      <c r="F2743" s="0" t="n">
        <v>2</v>
      </c>
      <c r="G2743" s="0" t="n">
        <v>4</v>
      </c>
      <c r="H2743" s="0" t="n">
        <v>2</v>
      </c>
      <c r="I2743" s="0" t="n">
        <v>2</v>
      </c>
      <c r="J2743" s="0" t="n">
        <v>45.951484</v>
      </c>
      <c r="K2743" s="0" t="n">
        <v>6.192834</v>
      </c>
    </row>
    <row r="2744" customFormat="false" ht="13.8" hidden="false" customHeight="false" outlineLevel="0" collapsed="false">
      <c r="A2744" s="0" t="s">
        <v>23960</v>
      </c>
      <c r="B2744" s="0" t="n">
        <v>0</v>
      </c>
      <c r="C2744" s="0" t="s">
        <v>23961</v>
      </c>
      <c r="D2744" s="0" t="n">
        <v>740781026</v>
      </c>
      <c r="E2744" s="0" t="s">
        <v>19054</v>
      </c>
      <c r="F2744" s="0" t="n">
        <v>2</v>
      </c>
      <c r="G2744" s="0" t="n">
        <v>4</v>
      </c>
      <c r="H2744" s="0" t="n">
        <v>2</v>
      </c>
      <c r="I2744" s="0" t="n">
        <v>2</v>
      </c>
      <c r="J2744" s="0" t="n">
        <v>46.2024743</v>
      </c>
      <c r="K2744" s="0" t="n">
        <v>6.2588757999</v>
      </c>
    </row>
    <row r="2745" customFormat="false" ht="13.8" hidden="false" customHeight="false" outlineLevel="0" collapsed="false">
      <c r="A2745" s="0" t="s">
        <v>23962</v>
      </c>
      <c r="B2745" s="0" t="n">
        <v>0</v>
      </c>
      <c r="C2745" s="0" t="s">
        <v>23963</v>
      </c>
      <c r="D2745" s="0" t="n">
        <v>740781034</v>
      </c>
      <c r="E2745" s="0" t="s">
        <v>19061</v>
      </c>
      <c r="F2745" s="0" t="n">
        <v>1</v>
      </c>
      <c r="G2745" s="0" t="n">
        <v>4</v>
      </c>
      <c r="H2745" s="0" t="n">
        <v>2</v>
      </c>
      <c r="I2745" s="0" t="n">
        <v>2</v>
      </c>
      <c r="J2745" s="0" t="n">
        <v>45.879511</v>
      </c>
      <c r="K2745" s="0" t="n">
        <v>6.141731</v>
      </c>
    </row>
    <row r="2746" customFormat="false" ht="13.8" hidden="false" customHeight="false" outlineLevel="0" collapsed="false">
      <c r="A2746" s="0" t="s">
        <v>23964</v>
      </c>
      <c r="B2746" s="0" t="n">
        <v>0</v>
      </c>
      <c r="C2746" s="0" t="s">
        <v>23965</v>
      </c>
      <c r="D2746" s="0" t="n">
        <v>740781141</v>
      </c>
      <c r="E2746" s="0" t="s">
        <v>19054</v>
      </c>
      <c r="F2746" s="0" t="n">
        <v>2</v>
      </c>
      <c r="G2746" s="0" t="n">
        <v>4</v>
      </c>
      <c r="H2746" s="0" t="n">
        <v>1</v>
      </c>
      <c r="I2746" s="0" t="n">
        <v>3</v>
      </c>
      <c r="J2746" s="0" t="n">
        <v>46.146984</v>
      </c>
      <c r="K2746" s="0" t="n">
        <v>6.31982</v>
      </c>
    </row>
    <row r="2747" customFormat="false" ht="13.8" hidden="false" customHeight="false" outlineLevel="0" collapsed="false">
      <c r="A2747" s="0" t="s">
        <v>23966</v>
      </c>
      <c r="B2747" s="0" t="n">
        <v>0</v>
      </c>
      <c r="C2747" s="0" t="s">
        <v>23967</v>
      </c>
      <c r="D2747" s="0" t="n">
        <v>740781166</v>
      </c>
      <c r="E2747" s="0" t="s">
        <v>19054</v>
      </c>
      <c r="F2747" s="0" t="n">
        <v>2</v>
      </c>
      <c r="G2747" s="0" t="n">
        <v>4</v>
      </c>
      <c r="H2747" s="0" t="n">
        <v>1</v>
      </c>
      <c r="I2747" s="0" t="n">
        <v>2</v>
      </c>
      <c r="J2747" s="0" t="n">
        <v>45.914442</v>
      </c>
      <c r="K2747" s="0" t="n">
        <v>6.861954</v>
      </c>
    </row>
    <row r="2748" customFormat="false" ht="13.8" hidden="false" customHeight="false" outlineLevel="0" collapsed="false">
      <c r="A2748" s="0" t="s">
        <v>23968</v>
      </c>
      <c r="B2748" s="0" t="n">
        <v>0</v>
      </c>
      <c r="C2748" s="0" t="s">
        <v>23969</v>
      </c>
      <c r="D2748" s="0" t="n">
        <v>740781224</v>
      </c>
      <c r="E2748" s="0" t="s">
        <v>19054</v>
      </c>
      <c r="F2748" s="0" t="n">
        <v>2</v>
      </c>
      <c r="G2748" s="0" t="n">
        <v>4</v>
      </c>
      <c r="H2748" s="0" t="n">
        <v>1</v>
      </c>
      <c r="I2748" s="0" t="n">
        <v>2</v>
      </c>
      <c r="J2748" s="0" t="n">
        <v>45.935529</v>
      </c>
      <c r="K2748" s="0" t="n">
        <v>6.642753</v>
      </c>
    </row>
    <row r="2749" customFormat="false" ht="13.8" hidden="false" customHeight="false" outlineLevel="0" collapsed="false">
      <c r="A2749" s="0" t="s">
        <v>23970</v>
      </c>
      <c r="B2749" s="0" t="n">
        <v>0</v>
      </c>
      <c r="C2749" s="0" t="s">
        <v>23971</v>
      </c>
      <c r="D2749" s="0" t="n">
        <v>740788070</v>
      </c>
      <c r="E2749" s="0" t="s">
        <v>19054</v>
      </c>
      <c r="F2749" s="0" t="n">
        <v>2</v>
      </c>
      <c r="G2749" s="0" t="n">
        <v>4</v>
      </c>
      <c r="H2749" s="0" t="n">
        <v>1</v>
      </c>
      <c r="I2749" s="0" t="n">
        <v>2</v>
      </c>
      <c r="J2749" s="0" t="n">
        <v>46.368589</v>
      </c>
      <c r="K2749" s="0" t="n">
        <v>6.467781</v>
      </c>
    </row>
    <row r="2750" customFormat="false" ht="13.8" hidden="false" customHeight="false" outlineLevel="0" collapsed="false">
      <c r="A2750" s="0" t="s">
        <v>23968</v>
      </c>
      <c r="B2750" s="0" t="n">
        <v>0</v>
      </c>
      <c r="C2750" s="0" t="s">
        <v>23972</v>
      </c>
      <c r="D2750" s="0" t="n">
        <v>740788617</v>
      </c>
      <c r="E2750" s="0" t="s">
        <v>19054</v>
      </c>
      <c r="F2750" s="0" t="n">
        <v>2</v>
      </c>
      <c r="G2750" s="0" t="n">
        <v>4</v>
      </c>
      <c r="H2750" s="0" t="n">
        <v>2</v>
      </c>
      <c r="I2750" s="0" t="n">
        <v>2</v>
      </c>
      <c r="J2750" s="0" t="n">
        <v>45.935048</v>
      </c>
      <c r="K2750" s="0" t="n">
        <v>6.642094</v>
      </c>
    </row>
    <row r="2751" customFormat="false" ht="13.8" hidden="false" customHeight="false" outlineLevel="0" collapsed="false">
      <c r="A2751" s="0" t="s">
        <v>23973</v>
      </c>
      <c r="B2751" s="0" t="n">
        <v>0</v>
      </c>
      <c r="C2751" s="0" t="s">
        <v>23974</v>
      </c>
      <c r="D2751" s="0" t="n">
        <v>740788641</v>
      </c>
      <c r="E2751" s="0" t="s">
        <v>19054</v>
      </c>
      <c r="F2751" s="0" t="n">
        <v>2</v>
      </c>
      <c r="G2751" s="0" t="n">
        <v>4</v>
      </c>
      <c r="H2751" s="0" t="n">
        <v>3</v>
      </c>
      <c r="I2751" s="0" t="n">
        <v>1</v>
      </c>
      <c r="J2751" s="0" t="n">
        <v>45.956854</v>
      </c>
      <c r="K2751" s="0" t="n">
        <v>6.630971</v>
      </c>
    </row>
    <row r="2752" customFormat="false" ht="13.8" hidden="false" customHeight="false" outlineLevel="0" collapsed="false">
      <c r="A2752" s="0" t="s">
        <v>23975</v>
      </c>
      <c r="B2752" s="0" t="n">
        <v>0</v>
      </c>
      <c r="C2752" s="0" t="s">
        <v>23976</v>
      </c>
      <c r="D2752" s="0" t="n">
        <v>740789532</v>
      </c>
      <c r="E2752" s="0" t="s">
        <v>19054</v>
      </c>
      <c r="F2752" s="0" t="n">
        <v>2</v>
      </c>
      <c r="G2752" s="0" t="n">
        <v>4</v>
      </c>
      <c r="H2752" s="0" t="n">
        <v>1</v>
      </c>
      <c r="I2752" s="0" t="n">
        <v>2</v>
      </c>
      <c r="J2752" s="0" t="n">
        <v>45.86656</v>
      </c>
      <c r="K2752" s="0" t="n">
        <v>5.939592</v>
      </c>
    </row>
    <row r="2753" customFormat="false" ht="13.8" hidden="false" customHeight="false" outlineLevel="0" collapsed="false">
      <c r="A2753" s="0" t="s">
        <v>23977</v>
      </c>
      <c r="B2753" s="0" t="n">
        <v>0</v>
      </c>
      <c r="C2753" s="0" t="s">
        <v>23978</v>
      </c>
      <c r="D2753" s="0" t="n">
        <v>740789649</v>
      </c>
      <c r="E2753" s="0" t="s">
        <v>19054</v>
      </c>
      <c r="F2753" s="0" t="n">
        <v>2</v>
      </c>
      <c r="G2753" s="0" t="n">
        <v>4</v>
      </c>
      <c r="H2753" s="0" t="n">
        <v>3</v>
      </c>
      <c r="I2753" s="0" t="n">
        <v>1</v>
      </c>
      <c r="J2753" s="0" t="n">
        <v>46.200742</v>
      </c>
      <c r="K2753" s="0" t="n">
        <v>6.23092</v>
      </c>
    </row>
    <row r="2754" customFormat="false" ht="13.8" hidden="false" customHeight="false" outlineLevel="0" collapsed="false">
      <c r="A2754" s="0" t="s">
        <v>23979</v>
      </c>
      <c r="B2754" s="0" t="n">
        <v>0</v>
      </c>
      <c r="C2754" s="0" t="s">
        <v>23980</v>
      </c>
      <c r="D2754" s="0" t="n">
        <v>740789821</v>
      </c>
      <c r="E2754" s="0" t="s">
        <v>19054</v>
      </c>
      <c r="F2754" s="0" t="n">
        <v>2</v>
      </c>
      <c r="G2754" s="0" t="n">
        <v>4</v>
      </c>
      <c r="H2754" s="0" t="n">
        <v>3</v>
      </c>
      <c r="I2754" s="0" t="n">
        <v>2</v>
      </c>
      <c r="J2754" s="0" t="n">
        <v>45.93962</v>
      </c>
      <c r="K2754" s="0" t="n">
        <v>6.119232</v>
      </c>
    </row>
    <row r="2755" customFormat="false" ht="13.8" hidden="false" customHeight="false" outlineLevel="0" collapsed="false">
      <c r="A2755" s="0" t="s">
        <v>23981</v>
      </c>
      <c r="B2755" s="0" t="n">
        <v>0</v>
      </c>
      <c r="C2755" s="0" t="s">
        <v>23982</v>
      </c>
      <c r="D2755" s="0" t="n">
        <v>750000184</v>
      </c>
      <c r="E2755" s="0" t="s">
        <v>19054</v>
      </c>
      <c r="F2755" s="0" t="n">
        <v>2</v>
      </c>
      <c r="G2755" s="0" t="n">
        <v>4</v>
      </c>
      <c r="H2755" s="0" t="n">
        <v>3</v>
      </c>
      <c r="I2755" s="0" t="n">
        <v>2</v>
      </c>
      <c r="J2755" s="0" t="n">
        <v>48.869798</v>
      </c>
      <c r="K2755" s="0" t="n">
        <v>2.399869</v>
      </c>
    </row>
    <row r="2756" customFormat="false" ht="13.8" hidden="false" customHeight="false" outlineLevel="0" collapsed="false">
      <c r="A2756" s="0" t="s">
        <v>23983</v>
      </c>
      <c r="B2756" s="0" t="n">
        <v>0</v>
      </c>
      <c r="C2756" s="0" t="s">
        <v>23984</v>
      </c>
      <c r="D2756" s="0" t="n">
        <v>750000481</v>
      </c>
      <c r="E2756" s="0" t="s">
        <v>19054</v>
      </c>
      <c r="F2756" s="0" t="n">
        <v>2</v>
      </c>
      <c r="G2756" s="0" t="n">
        <v>4</v>
      </c>
      <c r="H2756" s="0" t="n">
        <v>1</v>
      </c>
      <c r="I2756" s="0" t="n">
        <v>2</v>
      </c>
      <c r="J2756" s="0" t="n">
        <v>48.8512514</v>
      </c>
      <c r="K2756" s="0" t="n">
        <v>2.3722443999</v>
      </c>
    </row>
    <row r="2757" customFormat="false" ht="13.8" hidden="false" customHeight="false" outlineLevel="0" collapsed="false">
      <c r="A2757" s="0" t="s">
        <v>23985</v>
      </c>
      <c r="B2757" s="0" t="n">
        <v>0</v>
      </c>
      <c r="C2757" s="0" t="s">
        <v>23986</v>
      </c>
      <c r="D2757" s="0" t="n">
        <v>750000499</v>
      </c>
      <c r="E2757" s="0" t="s">
        <v>19054</v>
      </c>
      <c r="F2757" s="0" t="n">
        <v>2</v>
      </c>
      <c r="G2757" s="0" t="n">
        <v>4</v>
      </c>
      <c r="H2757" s="0" t="n">
        <v>1</v>
      </c>
      <c r="I2757" s="0" t="n">
        <v>3</v>
      </c>
      <c r="J2757" s="0" t="n">
        <v>48.8302646</v>
      </c>
      <c r="K2757" s="0" t="n">
        <v>2.3412612</v>
      </c>
    </row>
    <row r="2758" customFormat="false" ht="13.8" hidden="false" customHeight="false" outlineLevel="0" collapsed="false">
      <c r="A2758" s="0" t="s">
        <v>23987</v>
      </c>
      <c r="B2758" s="0" t="n">
        <v>0</v>
      </c>
      <c r="C2758" s="0" t="s">
        <v>23988</v>
      </c>
      <c r="D2758" s="0" t="n">
        <v>750000507</v>
      </c>
      <c r="E2758" s="0" t="s">
        <v>19061</v>
      </c>
      <c r="F2758" s="0" t="n">
        <v>1</v>
      </c>
      <c r="G2758" s="0" t="n">
        <v>4</v>
      </c>
      <c r="H2758" s="0" t="n">
        <v>3</v>
      </c>
      <c r="I2758" s="0" t="n">
        <v>2</v>
      </c>
      <c r="J2758" s="0" t="n">
        <v>48.830462</v>
      </c>
      <c r="K2758" s="0" t="n">
        <v>2.3113104999</v>
      </c>
    </row>
    <row r="2759" customFormat="false" ht="13.8" hidden="false" customHeight="false" outlineLevel="0" collapsed="false">
      <c r="A2759" s="0" t="s">
        <v>23989</v>
      </c>
      <c r="B2759" s="0" t="n">
        <v>0</v>
      </c>
      <c r="C2759" s="0" t="s">
        <v>23990</v>
      </c>
      <c r="D2759" s="0" t="n">
        <v>750000523</v>
      </c>
      <c r="E2759" s="0" t="s">
        <v>19061</v>
      </c>
      <c r="F2759" s="0" t="n">
        <v>1</v>
      </c>
      <c r="G2759" s="0" t="n">
        <v>4</v>
      </c>
      <c r="H2759" s="0" t="n">
        <v>3</v>
      </c>
      <c r="I2759" s="0" t="n">
        <v>3</v>
      </c>
      <c r="J2759" s="0" t="n">
        <v>48.829536</v>
      </c>
      <c r="K2759" s="0" t="n">
        <v>2.309386</v>
      </c>
    </row>
    <row r="2760" customFormat="false" ht="13.8" hidden="false" customHeight="false" outlineLevel="0" collapsed="false">
      <c r="A2760" s="0" t="s">
        <v>23991</v>
      </c>
      <c r="B2760" s="0" t="n">
        <v>0</v>
      </c>
      <c r="C2760" s="0" t="s">
        <v>23992</v>
      </c>
      <c r="D2760" s="0" t="n">
        <v>750000549</v>
      </c>
      <c r="E2760" s="0" t="s">
        <v>19061</v>
      </c>
      <c r="F2760" s="0" t="n">
        <v>1</v>
      </c>
      <c r="G2760" s="0" t="n">
        <v>4</v>
      </c>
      <c r="H2760" s="0" t="n">
        <v>3</v>
      </c>
      <c r="I2760" s="0" t="n">
        <v>2</v>
      </c>
      <c r="J2760" s="0" t="n">
        <v>48.878304</v>
      </c>
      <c r="K2760" s="0" t="n">
        <v>2.378088</v>
      </c>
    </row>
    <row r="2761" customFormat="false" ht="13.8" hidden="false" customHeight="false" outlineLevel="0" collapsed="false">
      <c r="A2761" s="0" t="s">
        <v>23993</v>
      </c>
      <c r="B2761" s="0" t="n">
        <v>0</v>
      </c>
      <c r="C2761" s="0" t="s">
        <v>23994</v>
      </c>
      <c r="D2761" s="0" t="n">
        <v>750003378</v>
      </c>
      <c r="E2761" s="0" t="s">
        <v>19061</v>
      </c>
      <c r="F2761" s="0" t="n">
        <v>1</v>
      </c>
      <c r="G2761" s="0" t="n">
        <v>4</v>
      </c>
      <c r="H2761" s="0" t="n">
        <v>2</v>
      </c>
      <c r="I2761" s="0" t="n">
        <v>2</v>
      </c>
      <c r="J2761" s="0" t="n">
        <v>48.88569</v>
      </c>
      <c r="K2761" s="0" t="n">
        <v>2.38768</v>
      </c>
    </row>
    <row r="2762" customFormat="false" ht="13.8" hidden="false" customHeight="false" outlineLevel="0" collapsed="false">
      <c r="A2762" s="0" t="s">
        <v>23995</v>
      </c>
      <c r="B2762" s="0" t="n">
        <v>0</v>
      </c>
      <c r="C2762" s="0" t="s">
        <v>23996</v>
      </c>
      <c r="D2762" s="0" t="n">
        <v>750006538</v>
      </c>
      <c r="E2762" s="0" t="s">
        <v>19054</v>
      </c>
      <c r="F2762" s="0" t="n">
        <v>2</v>
      </c>
      <c r="G2762" s="0" t="n">
        <v>4</v>
      </c>
      <c r="H2762" s="0" t="n">
        <v>1</v>
      </c>
      <c r="I2762" s="0" t="n">
        <v>2</v>
      </c>
      <c r="J2762" s="0" t="n">
        <v>48.865548</v>
      </c>
      <c r="K2762" s="0" t="n">
        <v>2.373835</v>
      </c>
    </row>
    <row r="2763" customFormat="false" ht="13.8" hidden="false" customHeight="false" outlineLevel="0" collapsed="false">
      <c r="A2763" s="0" t="s">
        <v>23997</v>
      </c>
      <c r="B2763" s="0" t="n">
        <v>0</v>
      </c>
      <c r="C2763" s="0" t="s">
        <v>23998</v>
      </c>
      <c r="D2763" s="0" t="n">
        <v>750007668</v>
      </c>
      <c r="E2763" s="0" t="s">
        <v>19061</v>
      </c>
      <c r="F2763" s="0" t="n">
        <v>1</v>
      </c>
      <c r="G2763" s="0" t="n">
        <v>4</v>
      </c>
      <c r="H2763" s="0" t="n">
        <v>3</v>
      </c>
      <c r="I2763" s="0" t="n">
        <v>2</v>
      </c>
      <c r="J2763" s="0" t="n">
        <v>48.879399</v>
      </c>
      <c r="K2763" s="0" t="n">
        <v>2.325847</v>
      </c>
    </row>
    <row r="2764" customFormat="false" ht="13.8" hidden="false" customHeight="false" outlineLevel="0" collapsed="false">
      <c r="A2764" s="0" t="s">
        <v>9545</v>
      </c>
      <c r="B2764" s="0" t="n">
        <v>0</v>
      </c>
      <c r="C2764" s="0" t="s">
        <v>23999</v>
      </c>
      <c r="D2764" s="0" t="n">
        <v>750009318</v>
      </c>
      <c r="E2764" s="0" t="s">
        <v>19054</v>
      </c>
      <c r="F2764" s="0" t="n">
        <v>2</v>
      </c>
      <c r="G2764" s="0" t="n">
        <v>4</v>
      </c>
      <c r="H2764" s="0" t="n">
        <v>3</v>
      </c>
      <c r="I2764" s="0" t="n">
        <v>2</v>
      </c>
      <c r="J2764" s="0" t="n">
        <v>48.856614</v>
      </c>
      <c r="K2764" s="0" t="n">
        <v>2.3522219</v>
      </c>
    </row>
    <row r="2765" customFormat="false" ht="13.8" hidden="false" customHeight="false" outlineLevel="0" collapsed="false">
      <c r="A2765" s="0" t="s">
        <v>24000</v>
      </c>
      <c r="B2765" s="0" t="n">
        <v>0</v>
      </c>
      <c r="C2765" s="0" t="s">
        <v>24001</v>
      </c>
      <c r="D2765" s="0" t="n">
        <v>750014128</v>
      </c>
      <c r="E2765" s="0" t="s">
        <v>19061</v>
      </c>
      <c r="F2765" s="0" t="n">
        <v>1</v>
      </c>
      <c r="G2765" s="0" t="n">
        <v>4</v>
      </c>
      <c r="H2765" s="0" t="n">
        <v>2</v>
      </c>
      <c r="I2765" s="0" t="n">
        <v>2</v>
      </c>
      <c r="J2765" s="0" t="n">
        <v>48.8767197</v>
      </c>
      <c r="K2765" s="0" t="n">
        <v>2.3845428</v>
      </c>
    </row>
    <row r="2766" customFormat="false" ht="13.8" hidden="false" customHeight="false" outlineLevel="0" collapsed="false">
      <c r="A2766" s="0" t="s">
        <v>24002</v>
      </c>
      <c r="B2766" s="0" t="n">
        <v>0</v>
      </c>
      <c r="C2766" s="0" t="s">
        <v>24003</v>
      </c>
      <c r="D2766" s="0" t="n">
        <v>750014169</v>
      </c>
      <c r="E2766" s="0" t="s">
        <v>19054</v>
      </c>
      <c r="F2766" s="0" t="n">
        <v>2</v>
      </c>
      <c r="G2766" s="0" t="n">
        <v>4</v>
      </c>
      <c r="H2766" s="0" t="n">
        <v>2</v>
      </c>
      <c r="I2766" s="0" t="n">
        <v>2</v>
      </c>
      <c r="J2766" s="0" t="n">
        <v>48.893519</v>
      </c>
      <c r="K2766" s="0" t="n">
        <v>2.324798</v>
      </c>
    </row>
    <row r="2767" customFormat="false" ht="13.8" hidden="false" customHeight="false" outlineLevel="0" collapsed="false">
      <c r="A2767" s="0" t="s">
        <v>24004</v>
      </c>
      <c r="B2767" s="0" t="n">
        <v>0</v>
      </c>
      <c r="C2767" s="0" t="s">
        <v>24005</v>
      </c>
      <c r="D2767" s="0" t="n">
        <v>750032229</v>
      </c>
      <c r="E2767" s="0" t="s">
        <v>19054</v>
      </c>
      <c r="F2767" s="0" t="n">
        <v>2</v>
      </c>
      <c r="G2767" s="0" t="n">
        <v>4</v>
      </c>
      <c r="H2767" s="0" t="n">
        <v>3</v>
      </c>
      <c r="I2767" s="0" t="n">
        <v>2</v>
      </c>
      <c r="J2767" s="0" t="n">
        <v>48.864481</v>
      </c>
      <c r="K2767" s="0" t="n">
        <v>2.381998</v>
      </c>
    </row>
    <row r="2768" customFormat="false" ht="13.8" hidden="false" customHeight="false" outlineLevel="0" collapsed="false">
      <c r="A2768" s="0" t="s">
        <v>24006</v>
      </c>
      <c r="B2768" s="0" t="n">
        <v>0</v>
      </c>
      <c r="C2768" s="0" t="s">
        <v>24007</v>
      </c>
      <c r="D2768" s="0" t="n">
        <v>750038739</v>
      </c>
      <c r="E2768" s="0" t="s">
        <v>19061</v>
      </c>
      <c r="F2768" s="0" t="n">
        <v>1</v>
      </c>
      <c r="G2768" s="0" t="n">
        <v>4</v>
      </c>
      <c r="H2768" s="0" t="n">
        <v>2</v>
      </c>
      <c r="I2768" s="0" t="n">
        <v>2</v>
      </c>
      <c r="J2768" s="0" t="n">
        <v>48.835573</v>
      </c>
      <c r="K2768" s="0" t="n">
        <v>2.340204</v>
      </c>
    </row>
    <row r="2769" customFormat="false" ht="13.8" hidden="false" customHeight="false" outlineLevel="0" collapsed="false">
      <c r="A2769" s="0" t="s">
        <v>24008</v>
      </c>
      <c r="B2769" s="0" t="n">
        <v>0</v>
      </c>
      <c r="C2769" s="0" t="s">
        <v>24009</v>
      </c>
      <c r="D2769" s="0" t="n">
        <v>750039448</v>
      </c>
      <c r="E2769" s="0" t="s">
        <v>19054</v>
      </c>
      <c r="F2769" s="0" t="n">
        <v>2</v>
      </c>
      <c r="G2769" s="0" t="n">
        <v>4</v>
      </c>
      <c r="H2769" s="0" t="n">
        <v>3</v>
      </c>
      <c r="I2769" s="0" t="n">
        <v>2</v>
      </c>
      <c r="J2769" s="0" t="n">
        <v>48.82528</v>
      </c>
      <c r="K2769" s="0" t="n">
        <v>2.351056</v>
      </c>
    </row>
    <row r="2770" customFormat="false" ht="13.8" hidden="false" customHeight="false" outlineLevel="0" collapsed="false">
      <c r="A2770" s="0" t="s">
        <v>24010</v>
      </c>
      <c r="B2770" s="0" t="n">
        <v>0</v>
      </c>
      <c r="C2770" s="0" t="s">
        <v>24011</v>
      </c>
      <c r="D2770" s="0" t="n">
        <v>750040297</v>
      </c>
      <c r="E2770" s="0" t="s">
        <v>19061</v>
      </c>
      <c r="F2770" s="0" t="n">
        <v>1</v>
      </c>
      <c r="G2770" s="0" t="n">
        <v>4</v>
      </c>
      <c r="H2770" s="0" t="n">
        <v>2</v>
      </c>
      <c r="J2770" s="0" t="n">
        <v>48.879906</v>
      </c>
      <c r="K2770" s="0" t="n">
        <v>2.304435</v>
      </c>
    </row>
    <row r="2771" customFormat="false" ht="13.8" hidden="false" customHeight="false" outlineLevel="0" collapsed="false">
      <c r="A2771" s="0" t="s">
        <v>24012</v>
      </c>
      <c r="B2771" s="0" t="n">
        <v>0</v>
      </c>
      <c r="C2771" s="0" t="s">
        <v>24013</v>
      </c>
      <c r="D2771" s="0" t="n">
        <v>750041543</v>
      </c>
      <c r="E2771" s="0" t="s">
        <v>19054</v>
      </c>
      <c r="F2771" s="0" t="n">
        <v>2</v>
      </c>
      <c r="G2771" s="0" t="n">
        <v>4</v>
      </c>
      <c r="H2771" s="0" t="n">
        <v>1</v>
      </c>
      <c r="I2771" s="0" t="n">
        <v>2</v>
      </c>
      <c r="J2771" s="0" t="n">
        <v>48.8906759</v>
      </c>
      <c r="K2771" s="0" t="n">
        <v>2.3310548</v>
      </c>
    </row>
    <row r="2772" customFormat="false" ht="13.8" hidden="false" customHeight="false" outlineLevel="0" collapsed="false">
      <c r="A2772" s="0" t="s">
        <v>24014</v>
      </c>
      <c r="B2772" s="0" t="n">
        <v>0</v>
      </c>
      <c r="C2772" s="0" t="s">
        <v>24015</v>
      </c>
      <c r="D2772" s="0" t="n">
        <v>750042459</v>
      </c>
      <c r="E2772" s="0" t="s">
        <v>19054</v>
      </c>
      <c r="F2772" s="0" t="n">
        <v>2</v>
      </c>
      <c r="G2772" s="0" t="n">
        <v>4</v>
      </c>
      <c r="H2772" s="0" t="n">
        <v>3</v>
      </c>
      <c r="I2772" s="0" t="n">
        <v>3</v>
      </c>
      <c r="J2772" s="0" t="n">
        <v>48.878208</v>
      </c>
      <c r="K2772" s="0" t="n">
        <v>2.382486</v>
      </c>
    </row>
    <row r="2773" customFormat="false" ht="13.8" hidden="false" customHeight="false" outlineLevel="0" collapsed="false">
      <c r="A2773" s="0" t="s">
        <v>24016</v>
      </c>
      <c r="B2773" s="0" t="n">
        <v>0</v>
      </c>
      <c r="C2773" s="0" t="s">
        <v>24017</v>
      </c>
      <c r="D2773" s="0" t="n">
        <v>750042830</v>
      </c>
      <c r="E2773" s="0" t="s">
        <v>19061</v>
      </c>
      <c r="F2773" s="0" t="n">
        <v>1</v>
      </c>
      <c r="G2773" s="0" t="n">
        <v>4</v>
      </c>
      <c r="H2773" s="0" t="n">
        <v>3</v>
      </c>
      <c r="I2773" s="0" t="n">
        <v>2</v>
      </c>
      <c r="J2773" s="0" t="n">
        <v>48.841777</v>
      </c>
      <c r="K2773" s="0" t="n">
        <v>2.398235</v>
      </c>
    </row>
    <row r="2774" customFormat="false" ht="13.8" hidden="false" customHeight="false" outlineLevel="0" collapsed="false">
      <c r="A2774" s="0" t="s">
        <v>24018</v>
      </c>
      <c r="B2774" s="0" t="n">
        <v>0</v>
      </c>
      <c r="C2774" s="0" t="s">
        <v>24019</v>
      </c>
      <c r="D2774" s="0" t="n">
        <v>750047128</v>
      </c>
      <c r="E2774" s="0" t="s">
        <v>19054</v>
      </c>
      <c r="F2774" s="0" t="n">
        <v>2</v>
      </c>
      <c r="G2774" s="0" t="n">
        <v>4</v>
      </c>
      <c r="H2774" s="0" t="n">
        <v>2</v>
      </c>
      <c r="I2774" s="0" t="n">
        <v>2</v>
      </c>
      <c r="J2774" s="0" t="n">
        <v>48.8706847</v>
      </c>
      <c r="K2774" s="0" t="n">
        <v>2.3890758</v>
      </c>
    </row>
    <row r="2775" customFormat="false" ht="13.8" hidden="false" customHeight="false" outlineLevel="0" collapsed="false">
      <c r="A2775" s="0" t="s">
        <v>24020</v>
      </c>
      <c r="B2775" s="0" t="n">
        <v>0</v>
      </c>
      <c r="C2775" s="0" t="s">
        <v>24021</v>
      </c>
      <c r="D2775" s="0" t="n">
        <v>750047318</v>
      </c>
      <c r="E2775" s="0" t="s">
        <v>19061</v>
      </c>
      <c r="F2775" s="0" t="n">
        <v>1</v>
      </c>
      <c r="G2775" s="0" t="n">
        <v>4</v>
      </c>
      <c r="H2775" s="0" t="n">
        <v>2</v>
      </c>
      <c r="I2775" s="0" t="n">
        <v>2</v>
      </c>
      <c r="J2775" s="0" t="n">
        <v>48.859555</v>
      </c>
      <c r="K2775" s="0" t="n">
        <v>2.382777</v>
      </c>
    </row>
    <row r="2776" customFormat="false" ht="13.8" hidden="false" customHeight="false" outlineLevel="0" collapsed="false">
      <c r="A2776" s="0" t="s">
        <v>24022</v>
      </c>
      <c r="B2776" s="0" t="n">
        <v>0</v>
      </c>
      <c r="C2776" s="0" t="s">
        <v>24023</v>
      </c>
      <c r="D2776" s="0" t="n">
        <v>750049561</v>
      </c>
      <c r="E2776" s="0" t="s">
        <v>19061</v>
      </c>
      <c r="F2776" s="0" t="n">
        <v>1</v>
      </c>
      <c r="G2776" s="0" t="n">
        <v>4</v>
      </c>
      <c r="H2776" s="0" t="n">
        <v>2</v>
      </c>
      <c r="I2776" s="0" t="n">
        <v>2</v>
      </c>
      <c r="J2776" s="0" t="n">
        <v>48.896507</v>
      </c>
      <c r="K2776" s="0" t="n">
        <v>2.3231789</v>
      </c>
    </row>
    <row r="2777" customFormat="false" ht="13.8" hidden="false" customHeight="false" outlineLevel="0" collapsed="false">
      <c r="A2777" s="0" t="s">
        <v>24024</v>
      </c>
      <c r="B2777" s="0" t="n">
        <v>0</v>
      </c>
      <c r="C2777" s="0" t="s">
        <v>24025</v>
      </c>
      <c r="D2777" s="0" t="n">
        <v>750055287</v>
      </c>
      <c r="E2777" s="0" t="s">
        <v>19054</v>
      </c>
      <c r="F2777" s="0" t="n">
        <v>2</v>
      </c>
      <c r="G2777" s="0" t="n">
        <v>4</v>
      </c>
      <c r="H2777" s="0" t="n">
        <v>3</v>
      </c>
      <c r="I2777" s="0" t="n">
        <v>2</v>
      </c>
      <c r="J2777" s="0" t="n">
        <v>48.830004</v>
      </c>
      <c r="K2777" s="0" t="n">
        <v>2.3103674999</v>
      </c>
    </row>
    <row r="2778" customFormat="false" ht="13.8" hidden="false" customHeight="false" outlineLevel="0" collapsed="false">
      <c r="A2778" s="0" t="s">
        <v>24026</v>
      </c>
      <c r="B2778" s="0" t="n">
        <v>0</v>
      </c>
      <c r="C2778" s="0" t="s">
        <v>24027</v>
      </c>
      <c r="D2778" s="0" t="n">
        <v>750057028</v>
      </c>
      <c r="E2778" s="0" t="s">
        <v>19061</v>
      </c>
      <c r="F2778" s="0" t="n">
        <v>1</v>
      </c>
      <c r="G2778" s="0" t="n">
        <v>4</v>
      </c>
      <c r="H2778" s="0" t="n">
        <v>3</v>
      </c>
      <c r="I2778" s="0" t="n">
        <v>2</v>
      </c>
      <c r="J2778" s="0" t="n">
        <v>48.8422578</v>
      </c>
      <c r="K2778" s="0" t="n">
        <v>2.310098</v>
      </c>
    </row>
    <row r="2779" customFormat="false" ht="13.8" hidden="false" customHeight="false" outlineLevel="0" collapsed="false">
      <c r="A2779" s="0" t="s">
        <v>24028</v>
      </c>
      <c r="B2779" s="0" t="n">
        <v>0</v>
      </c>
      <c r="C2779" s="0" t="s">
        <v>24029</v>
      </c>
      <c r="D2779" s="0" t="n">
        <v>750100018</v>
      </c>
      <c r="E2779" s="0" t="s">
        <v>19054</v>
      </c>
      <c r="F2779" s="0" t="n">
        <v>2</v>
      </c>
      <c r="G2779" s="0" t="n">
        <v>4</v>
      </c>
      <c r="H2779" s="0" t="n">
        <v>1</v>
      </c>
      <c r="I2779" s="0" t="n">
        <v>2</v>
      </c>
      <c r="J2779" s="0" t="n">
        <v>48.8535815</v>
      </c>
      <c r="K2779" s="0" t="n">
        <v>2.3489147</v>
      </c>
    </row>
    <row r="2780" customFormat="false" ht="13.8" hidden="false" customHeight="false" outlineLevel="0" collapsed="false">
      <c r="A2780" s="0" t="s">
        <v>24030</v>
      </c>
      <c r="B2780" s="0" t="n">
        <v>0</v>
      </c>
      <c r="C2780" s="0" t="s">
        <v>24031</v>
      </c>
      <c r="D2780" s="0" t="n">
        <v>750100042</v>
      </c>
      <c r="E2780" s="0" t="s">
        <v>19054</v>
      </c>
      <c r="F2780" s="0" t="n">
        <v>2</v>
      </c>
      <c r="G2780" s="0" t="n">
        <v>4</v>
      </c>
      <c r="H2780" s="0" t="n">
        <v>1</v>
      </c>
      <c r="I2780" s="0" t="n">
        <v>3</v>
      </c>
      <c r="J2780" s="0" t="n">
        <v>48.882163</v>
      </c>
      <c r="K2780" s="0" t="n">
        <v>2.352546</v>
      </c>
    </row>
    <row r="2781" customFormat="false" ht="13.8" hidden="false" customHeight="false" outlineLevel="0" collapsed="false">
      <c r="A2781" s="0" t="s">
        <v>24032</v>
      </c>
      <c r="B2781" s="0" t="n">
        <v>0</v>
      </c>
      <c r="C2781" s="0" t="s">
        <v>24033</v>
      </c>
      <c r="D2781" s="0" t="n">
        <v>750100067</v>
      </c>
      <c r="E2781" s="0" t="s">
        <v>19054</v>
      </c>
      <c r="F2781" s="0" t="n">
        <v>2</v>
      </c>
      <c r="G2781" s="0" t="n">
        <v>4</v>
      </c>
      <c r="H2781" s="0" t="n">
        <v>1</v>
      </c>
      <c r="J2781" s="0" t="n">
        <v>48.881686</v>
      </c>
      <c r="K2781" s="0" t="n">
        <v>2.358474</v>
      </c>
    </row>
    <row r="2782" customFormat="false" ht="13.8" hidden="false" customHeight="false" outlineLevel="0" collapsed="false">
      <c r="A2782" s="0" t="s">
        <v>24034</v>
      </c>
      <c r="B2782" s="0" t="n">
        <v>0</v>
      </c>
      <c r="C2782" s="0" t="s">
        <v>24035</v>
      </c>
      <c r="D2782" s="0" t="n">
        <v>750100075</v>
      </c>
      <c r="E2782" s="0" t="s">
        <v>19054</v>
      </c>
      <c r="F2782" s="0" t="n">
        <v>2</v>
      </c>
      <c r="G2782" s="0" t="n">
        <v>4</v>
      </c>
      <c r="H2782" s="0" t="n">
        <v>1</v>
      </c>
      <c r="I2782" s="0" t="n">
        <v>3</v>
      </c>
      <c r="J2782" s="0" t="n">
        <v>48.872811</v>
      </c>
      <c r="K2782" s="0" t="n">
        <v>2.369746</v>
      </c>
    </row>
    <row r="2783" customFormat="false" ht="13.8" hidden="false" customHeight="false" outlineLevel="0" collapsed="false">
      <c r="A2783" s="0" t="s">
        <v>24036</v>
      </c>
      <c r="B2783" s="0" t="n">
        <v>0</v>
      </c>
      <c r="C2783" s="0" t="s">
        <v>24037</v>
      </c>
      <c r="D2783" s="0" t="n">
        <v>750100083</v>
      </c>
      <c r="E2783" s="0" t="s">
        <v>19054</v>
      </c>
      <c r="F2783" s="0" t="n">
        <v>2</v>
      </c>
      <c r="G2783" s="0" t="n">
        <v>4</v>
      </c>
      <c r="H2783" s="0" t="n">
        <v>1</v>
      </c>
      <c r="I2783" s="0" t="n">
        <v>3</v>
      </c>
      <c r="J2783" s="0" t="n">
        <v>48.842771</v>
      </c>
      <c r="K2783" s="0" t="n">
        <v>2.3978577</v>
      </c>
    </row>
    <row r="2784" customFormat="false" ht="13.8" hidden="false" customHeight="false" outlineLevel="0" collapsed="false">
      <c r="A2784" s="0" t="s">
        <v>24038</v>
      </c>
      <c r="B2784" s="0" t="n">
        <v>0</v>
      </c>
      <c r="C2784" s="0" t="s">
        <v>24039</v>
      </c>
      <c r="D2784" s="0" t="n">
        <v>750100091</v>
      </c>
      <c r="E2784" s="0" t="s">
        <v>19054</v>
      </c>
      <c r="F2784" s="0" t="n">
        <v>2</v>
      </c>
      <c r="G2784" s="0" t="n">
        <v>4</v>
      </c>
      <c r="H2784" s="0" t="n">
        <v>1</v>
      </c>
      <c r="I2784" s="0" t="n">
        <v>3</v>
      </c>
      <c r="J2784" s="0" t="n">
        <v>48.8491126</v>
      </c>
      <c r="K2784" s="0" t="n">
        <v>2.382706</v>
      </c>
    </row>
    <row r="2785" customFormat="false" ht="13.8" hidden="false" customHeight="false" outlineLevel="0" collapsed="false">
      <c r="A2785" s="0" t="s">
        <v>24040</v>
      </c>
      <c r="B2785" s="0" t="n">
        <v>0</v>
      </c>
      <c r="C2785" s="0" t="s">
        <v>24041</v>
      </c>
      <c r="D2785" s="0" t="n">
        <v>750100109</v>
      </c>
      <c r="E2785" s="0" t="s">
        <v>19054</v>
      </c>
      <c r="F2785" s="0" t="n">
        <v>2</v>
      </c>
      <c r="G2785" s="0" t="n">
        <v>4</v>
      </c>
      <c r="H2785" s="0" t="n">
        <v>1</v>
      </c>
      <c r="I2785" s="0" t="n">
        <v>3</v>
      </c>
      <c r="J2785" s="0" t="n">
        <v>48.8426662</v>
      </c>
      <c r="K2785" s="0" t="n">
        <v>2.4053308</v>
      </c>
    </row>
    <row r="2786" customFormat="false" ht="13.8" hidden="false" customHeight="false" outlineLevel="0" collapsed="false">
      <c r="A2786" s="0" t="s">
        <v>24042</v>
      </c>
      <c r="B2786" s="0" t="n">
        <v>0</v>
      </c>
      <c r="C2786" s="0" t="s">
        <v>24043</v>
      </c>
      <c r="D2786" s="0" t="n">
        <v>750100125</v>
      </c>
      <c r="E2786" s="0" t="s">
        <v>19054</v>
      </c>
      <c r="F2786" s="0" t="n">
        <v>2</v>
      </c>
      <c r="G2786" s="0" t="n">
        <v>4</v>
      </c>
      <c r="H2786" s="0" t="n">
        <v>1</v>
      </c>
      <c r="I2786" s="0" t="n">
        <v>3</v>
      </c>
      <c r="J2786" s="0" t="n">
        <v>48.8384015</v>
      </c>
      <c r="K2786" s="0" t="n">
        <v>2.3611636</v>
      </c>
    </row>
    <row r="2787" customFormat="false" ht="13.8" hidden="false" customHeight="false" outlineLevel="0" collapsed="false">
      <c r="A2787" s="0" t="s">
        <v>24044</v>
      </c>
      <c r="B2787" s="0" t="n">
        <v>0</v>
      </c>
      <c r="C2787" s="0" t="s">
        <v>24045</v>
      </c>
      <c r="D2787" s="0" t="n">
        <v>750100166</v>
      </c>
      <c r="E2787" s="0" t="s">
        <v>19054</v>
      </c>
      <c r="F2787" s="0" t="n">
        <v>2</v>
      </c>
      <c r="G2787" s="0" t="n">
        <v>4</v>
      </c>
      <c r="H2787" s="0" t="n">
        <v>1</v>
      </c>
      <c r="I2787" s="0" t="n">
        <v>3</v>
      </c>
      <c r="J2787" s="0" t="n">
        <v>48.8373986</v>
      </c>
      <c r="K2787" s="0" t="n">
        <v>2.3388689</v>
      </c>
    </row>
    <row r="2788" customFormat="false" ht="13.8" hidden="false" customHeight="false" outlineLevel="0" collapsed="false">
      <c r="A2788" s="0" t="s">
        <v>24046</v>
      </c>
      <c r="B2788" s="0" t="n">
        <v>0</v>
      </c>
      <c r="C2788" s="0" t="s">
        <v>24047</v>
      </c>
      <c r="D2788" s="0" t="n">
        <v>750100208</v>
      </c>
      <c r="E2788" s="0" t="s">
        <v>19054</v>
      </c>
      <c r="F2788" s="0" t="n">
        <v>2</v>
      </c>
      <c r="G2788" s="0" t="n">
        <v>4</v>
      </c>
      <c r="H2788" s="0" t="n">
        <v>1</v>
      </c>
      <c r="I2788" s="0" t="n">
        <v>3</v>
      </c>
      <c r="J2788" s="0" t="n">
        <v>48.8463504</v>
      </c>
      <c r="K2788" s="0" t="n">
        <v>2.3154486</v>
      </c>
    </row>
    <row r="2789" customFormat="false" ht="13.8" hidden="false" customHeight="false" outlineLevel="0" collapsed="false">
      <c r="A2789" s="0" t="s">
        <v>24048</v>
      </c>
      <c r="B2789" s="0" t="n">
        <v>0</v>
      </c>
      <c r="C2789" s="0" t="s">
        <v>24049</v>
      </c>
      <c r="D2789" s="0" t="n">
        <v>750100216</v>
      </c>
      <c r="E2789" s="0" t="s">
        <v>19054</v>
      </c>
      <c r="F2789" s="0" t="n">
        <v>2</v>
      </c>
      <c r="G2789" s="0" t="n">
        <v>4</v>
      </c>
      <c r="H2789" s="0" t="n">
        <v>1</v>
      </c>
      <c r="I2789" s="0" t="n">
        <v>2</v>
      </c>
      <c r="J2789" s="0" t="n">
        <v>48.8343071</v>
      </c>
      <c r="K2789" s="0" t="n">
        <v>2.294343</v>
      </c>
    </row>
    <row r="2790" customFormat="false" ht="13.8" hidden="false" customHeight="false" outlineLevel="0" collapsed="false">
      <c r="A2790" s="0" t="s">
        <v>24012</v>
      </c>
      <c r="B2790" s="0" t="n">
        <v>0</v>
      </c>
      <c r="C2790" s="0" t="s">
        <v>24050</v>
      </c>
      <c r="D2790" s="0" t="n">
        <v>750100232</v>
      </c>
      <c r="E2790" s="0" t="s">
        <v>19054</v>
      </c>
      <c r="F2790" s="0" t="n">
        <v>2</v>
      </c>
      <c r="G2790" s="0" t="n">
        <v>4</v>
      </c>
      <c r="H2790" s="0" t="n">
        <v>1</v>
      </c>
      <c r="I2790" s="0" t="n">
        <v>3</v>
      </c>
      <c r="J2790" s="0" t="n">
        <v>48.8987087</v>
      </c>
      <c r="K2790" s="0" t="n">
        <v>2.331951</v>
      </c>
    </row>
    <row r="2791" customFormat="false" ht="13.8" hidden="false" customHeight="false" outlineLevel="0" collapsed="false">
      <c r="A2791" s="0" t="s">
        <v>24051</v>
      </c>
      <c r="B2791" s="0" t="n">
        <v>0</v>
      </c>
      <c r="C2791" s="0" t="s">
        <v>24052</v>
      </c>
      <c r="D2791" s="0" t="n">
        <v>750100273</v>
      </c>
      <c r="E2791" s="0" t="s">
        <v>19054</v>
      </c>
      <c r="F2791" s="0" t="n">
        <v>2</v>
      </c>
      <c r="G2791" s="0" t="n">
        <v>4</v>
      </c>
      <c r="H2791" s="0" t="n">
        <v>1</v>
      </c>
      <c r="I2791" s="0" t="n">
        <v>3</v>
      </c>
      <c r="J2791" s="0" t="n">
        <v>48.865722</v>
      </c>
      <c r="K2791" s="0" t="n">
        <v>2.400758</v>
      </c>
    </row>
    <row r="2792" customFormat="false" ht="13.8" hidden="false" customHeight="false" outlineLevel="0" collapsed="false">
      <c r="A2792" s="0" t="s">
        <v>24053</v>
      </c>
      <c r="B2792" s="0" t="n">
        <v>0</v>
      </c>
      <c r="C2792" s="0" t="s">
        <v>24054</v>
      </c>
      <c r="D2792" s="0" t="n">
        <v>750100299</v>
      </c>
      <c r="E2792" s="0" t="s">
        <v>19054</v>
      </c>
      <c r="F2792" s="0" t="n">
        <v>2</v>
      </c>
      <c r="G2792" s="0" t="n">
        <v>4</v>
      </c>
      <c r="H2792" s="0" t="n">
        <v>1</v>
      </c>
      <c r="I2792" s="0" t="n">
        <v>3</v>
      </c>
      <c r="J2792" s="0" t="n">
        <v>48.8449825</v>
      </c>
      <c r="K2792" s="0" t="n">
        <v>2.266831</v>
      </c>
    </row>
    <row r="2793" customFormat="false" ht="13.8" hidden="false" customHeight="false" outlineLevel="0" collapsed="false">
      <c r="A2793" s="0" t="s">
        <v>24055</v>
      </c>
      <c r="B2793" s="0" t="n">
        <v>0</v>
      </c>
      <c r="C2793" s="0" t="s">
        <v>24056</v>
      </c>
      <c r="D2793" s="0" t="n">
        <v>750140022</v>
      </c>
      <c r="E2793" s="0" t="s">
        <v>19061</v>
      </c>
      <c r="F2793" s="0" t="n">
        <v>1</v>
      </c>
      <c r="G2793" s="0" t="n">
        <v>4</v>
      </c>
      <c r="H2793" s="0" t="n">
        <v>3</v>
      </c>
      <c r="I2793" s="0" t="n">
        <v>2</v>
      </c>
      <c r="J2793" s="0" t="n">
        <v>48.827434</v>
      </c>
      <c r="K2793" s="0" t="n">
        <v>2.375651</v>
      </c>
    </row>
    <row r="2794" customFormat="false" ht="13.8" hidden="false" customHeight="false" outlineLevel="0" collapsed="false">
      <c r="A2794" s="0" t="s">
        <v>24057</v>
      </c>
      <c r="B2794" s="0" t="n">
        <v>0</v>
      </c>
      <c r="C2794" s="0" t="s">
        <v>24058</v>
      </c>
      <c r="D2794" s="0" t="n">
        <v>750140030</v>
      </c>
      <c r="E2794" s="0" t="s">
        <v>19054</v>
      </c>
      <c r="F2794" s="0" t="n">
        <v>2</v>
      </c>
      <c r="G2794" s="0" t="n">
        <v>4</v>
      </c>
      <c r="H2794" s="0" t="n">
        <v>3</v>
      </c>
      <c r="J2794" s="0" t="n">
        <v>48.82733</v>
      </c>
      <c r="K2794" s="0" t="n">
        <v>2.344952</v>
      </c>
    </row>
    <row r="2795" customFormat="false" ht="13.8" hidden="false" customHeight="false" outlineLevel="0" collapsed="false">
      <c r="A2795" s="0" t="s">
        <v>24059</v>
      </c>
      <c r="B2795" s="0" t="n">
        <v>0</v>
      </c>
      <c r="C2795" s="0" t="s">
        <v>24060</v>
      </c>
      <c r="D2795" s="0" t="n">
        <v>750140055</v>
      </c>
      <c r="E2795" s="0" t="s">
        <v>19054</v>
      </c>
      <c r="F2795" s="0" t="n">
        <v>2</v>
      </c>
      <c r="G2795" s="0" t="n">
        <v>4</v>
      </c>
      <c r="H2795" s="0" t="n">
        <v>3</v>
      </c>
      <c r="J2795" s="0" t="n">
        <v>48.848335</v>
      </c>
      <c r="K2795" s="0" t="n">
        <v>2.346709</v>
      </c>
    </row>
    <row r="2796" customFormat="false" ht="13.8" hidden="false" customHeight="false" outlineLevel="0" collapsed="false">
      <c r="A2796" s="0" t="s">
        <v>24061</v>
      </c>
      <c r="B2796" s="0" t="n">
        <v>0</v>
      </c>
      <c r="C2796" s="0" t="s">
        <v>24062</v>
      </c>
      <c r="D2796" s="0" t="n">
        <v>750150013</v>
      </c>
      <c r="E2796" s="0" t="s">
        <v>19054</v>
      </c>
      <c r="F2796" s="0" t="n">
        <v>2</v>
      </c>
      <c r="G2796" s="0" t="n">
        <v>4</v>
      </c>
      <c r="H2796" s="0" t="n">
        <v>3</v>
      </c>
      <c r="I2796" s="0" t="n">
        <v>2</v>
      </c>
      <c r="J2796" s="0" t="n">
        <v>48.843129</v>
      </c>
      <c r="K2796" s="0" t="n">
        <v>2.40636</v>
      </c>
    </row>
    <row r="2797" customFormat="false" ht="13.8" hidden="false" customHeight="false" outlineLevel="0" collapsed="false">
      <c r="A2797" s="0" t="s">
        <v>24063</v>
      </c>
      <c r="B2797" s="0" t="n">
        <v>0</v>
      </c>
      <c r="C2797" s="0" t="s">
        <v>24064</v>
      </c>
      <c r="D2797" s="0" t="n">
        <v>750150088</v>
      </c>
      <c r="E2797" s="0" t="s">
        <v>19061</v>
      </c>
      <c r="F2797" s="0" t="n">
        <v>1</v>
      </c>
      <c r="G2797" s="0" t="n">
        <v>4</v>
      </c>
      <c r="H2797" s="0" t="n">
        <v>3</v>
      </c>
      <c r="I2797" s="0" t="n">
        <v>2</v>
      </c>
      <c r="J2797" s="0" t="n">
        <v>48.838587</v>
      </c>
      <c r="K2797" s="0" t="n">
        <v>2.358026</v>
      </c>
    </row>
    <row r="2798" customFormat="false" ht="13.8" hidden="false" customHeight="false" outlineLevel="0" collapsed="false">
      <c r="A2798" s="0" t="s">
        <v>24065</v>
      </c>
      <c r="B2798" s="0" t="n">
        <v>0</v>
      </c>
      <c r="C2798" s="0" t="s">
        <v>24066</v>
      </c>
      <c r="D2798" s="0" t="n">
        <v>750150104</v>
      </c>
      <c r="E2798" s="0" t="s">
        <v>19054</v>
      </c>
      <c r="F2798" s="0" t="n">
        <v>2</v>
      </c>
      <c r="G2798" s="0" t="n">
        <v>4</v>
      </c>
      <c r="H2798" s="0" t="n">
        <v>3</v>
      </c>
      <c r="I2798" s="0" t="n">
        <v>3</v>
      </c>
      <c r="J2798" s="0" t="n">
        <v>48.821866</v>
      </c>
      <c r="K2798" s="0" t="n">
        <v>2.332563</v>
      </c>
    </row>
    <row r="2799" customFormat="false" ht="13.8" hidden="false" customHeight="false" outlineLevel="0" collapsed="false">
      <c r="A2799" s="0" t="s">
        <v>24067</v>
      </c>
      <c r="B2799" s="0" t="n">
        <v>0</v>
      </c>
      <c r="C2799" s="0" t="s">
        <v>24068</v>
      </c>
      <c r="D2799" s="0" t="n">
        <v>750150146</v>
      </c>
      <c r="E2799" s="0" t="s">
        <v>19054</v>
      </c>
      <c r="F2799" s="0" t="n">
        <v>2</v>
      </c>
      <c r="G2799" s="0" t="n">
        <v>4</v>
      </c>
      <c r="H2799" s="0" t="n">
        <v>3</v>
      </c>
      <c r="I2799" s="0" t="n">
        <v>2</v>
      </c>
      <c r="J2799" s="0" t="n">
        <v>48.8292559</v>
      </c>
      <c r="K2799" s="0" t="n">
        <v>2.3109876</v>
      </c>
    </row>
    <row r="2800" customFormat="false" ht="13.8" hidden="false" customHeight="false" outlineLevel="0" collapsed="false">
      <c r="A2800" s="0" t="s">
        <v>24069</v>
      </c>
      <c r="B2800" s="0" t="n">
        <v>0</v>
      </c>
      <c r="C2800" s="0" t="s">
        <v>24070</v>
      </c>
      <c r="D2800" s="0" t="n">
        <v>750150187</v>
      </c>
      <c r="E2800" s="0" t="s">
        <v>19054</v>
      </c>
      <c r="F2800" s="0" t="n">
        <v>2</v>
      </c>
      <c r="G2800" s="0" t="n">
        <v>4</v>
      </c>
      <c r="H2800" s="0" t="n">
        <v>3</v>
      </c>
      <c r="I2800" s="0" t="n">
        <v>2</v>
      </c>
      <c r="J2800" s="0" t="n">
        <v>48.846697</v>
      </c>
      <c r="K2800" s="0" t="n">
        <v>2.289828</v>
      </c>
    </row>
    <row r="2801" customFormat="false" ht="13.8" hidden="false" customHeight="false" outlineLevel="0" collapsed="false">
      <c r="A2801" s="0" t="s">
        <v>24071</v>
      </c>
      <c r="B2801" s="0" t="n">
        <v>0</v>
      </c>
      <c r="C2801" s="0" t="s">
        <v>24072</v>
      </c>
      <c r="D2801" s="0" t="n">
        <v>750150237</v>
      </c>
      <c r="E2801" s="0" t="s">
        <v>19054</v>
      </c>
      <c r="F2801" s="0" t="n">
        <v>2</v>
      </c>
      <c r="G2801" s="0" t="n">
        <v>4</v>
      </c>
      <c r="H2801" s="0" t="n">
        <v>3</v>
      </c>
      <c r="I2801" s="0" t="n">
        <v>2</v>
      </c>
      <c r="J2801" s="0" t="n">
        <v>48.853242</v>
      </c>
      <c r="K2801" s="0" t="n">
        <v>2.408644</v>
      </c>
    </row>
    <row r="2802" customFormat="false" ht="13.8" hidden="false" customHeight="false" outlineLevel="0" collapsed="false">
      <c r="A2802" s="0" t="s">
        <v>24073</v>
      </c>
      <c r="B2802" s="0" t="n">
        <v>0</v>
      </c>
      <c r="C2802" s="0" t="s">
        <v>24074</v>
      </c>
      <c r="D2802" s="0" t="n">
        <v>750150252</v>
      </c>
      <c r="E2802" s="0" t="s">
        <v>19061</v>
      </c>
      <c r="F2802" s="0" t="n">
        <v>1</v>
      </c>
      <c r="G2802" s="0" t="n">
        <v>4</v>
      </c>
      <c r="H2802" s="0" t="n">
        <v>3</v>
      </c>
      <c r="I2802" s="0" t="n">
        <v>2</v>
      </c>
      <c r="J2802" s="0" t="n">
        <v>48.846607</v>
      </c>
      <c r="K2802" s="0" t="n">
        <v>2.265327</v>
      </c>
    </row>
    <row r="2803" customFormat="false" ht="13.8" hidden="false" customHeight="false" outlineLevel="0" collapsed="false">
      <c r="A2803" s="0" t="s">
        <v>24075</v>
      </c>
      <c r="B2803" s="0" t="n">
        <v>0</v>
      </c>
      <c r="C2803" s="0" t="s">
        <v>24076</v>
      </c>
      <c r="D2803" s="0" t="n">
        <v>750150260</v>
      </c>
      <c r="E2803" s="0" t="s">
        <v>19054</v>
      </c>
      <c r="F2803" s="0" t="n">
        <v>2</v>
      </c>
      <c r="G2803" s="0" t="n">
        <v>4</v>
      </c>
      <c r="H2803" s="0" t="n">
        <v>3</v>
      </c>
      <c r="I2803" s="0" t="n">
        <v>2</v>
      </c>
      <c r="J2803" s="0" t="n">
        <v>48.844801</v>
      </c>
      <c r="K2803" s="0" t="n">
        <v>2.391608</v>
      </c>
    </row>
    <row r="2804" customFormat="false" ht="13.8" hidden="false" customHeight="false" outlineLevel="0" collapsed="false">
      <c r="A2804" s="0" t="s">
        <v>24077</v>
      </c>
      <c r="B2804" s="0" t="n">
        <v>0</v>
      </c>
      <c r="C2804" s="0" t="s">
        <v>24078</v>
      </c>
      <c r="D2804" s="0" t="n">
        <v>750150286</v>
      </c>
      <c r="E2804" s="0" t="s">
        <v>19061</v>
      </c>
      <c r="F2804" s="0" t="n">
        <v>1</v>
      </c>
      <c r="G2804" s="0" t="n">
        <v>4</v>
      </c>
      <c r="H2804" s="0" t="n">
        <v>3</v>
      </c>
      <c r="I2804" s="0" t="n">
        <v>2</v>
      </c>
      <c r="J2804" s="0" t="n">
        <v>48.887147</v>
      </c>
      <c r="K2804" s="0" t="n">
        <v>2.393611</v>
      </c>
    </row>
    <row r="2805" customFormat="false" ht="13.8" hidden="false" customHeight="false" outlineLevel="0" collapsed="false">
      <c r="A2805" s="0" t="s">
        <v>24079</v>
      </c>
      <c r="B2805" s="0" t="n">
        <v>0</v>
      </c>
      <c r="C2805" s="0" t="s">
        <v>24080</v>
      </c>
      <c r="D2805" s="0" t="n">
        <v>750150344</v>
      </c>
      <c r="E2805" s="0" t="s">
        <v>19054</v>
      </c>
      <c r="F2805" s="0" t="n">
        <v>2</v>
      </c>
      <c r="G2805" s="0" t="n">
        <v>4</v>
      </c>
      <c r="H2805" s="0" t="n">
        <v>3</v>
      </c>
      <c r="I2805" s="0" t="n">
        <v>2</v>
      </c>
      <c r="J2805" s="0" t="n">
        <v>48.83767</v>
      </c>
      <c r="K2805" s="0" t="n">
        <v>2.292738</v>
      </c>
    </row>
    <row r="2806" customFormat="false" ht="13.8" hidden="false" customHeight="false" outlineLevel="0" collapsed="false">
      <c r="A2806" s="0" t="s">
        <v>24081</v>
      </c>
      <c r="B2806" s="0" t="n">
        <v>0</v>
      </c>
      <c r="C2806" s="0" t="s">
        <v>24082</v>
      </c>
      <c r="D2806" s="0" t="n">
        <v>750150377</v>
      </c>
      <c r="E2806" s="0" t="s">
        <v>19054</v>
      </c>
      <c r="F2806" s="0" t="n">
        <v>2</v>
      </c>
      <c r="G2806" s="0" t="n">
        <v>4</v>
      </c>
      <c r="H2806" s="0" t="n">
        <v>3</v>
      </c>
      <c r="I2806" s="0" t="n">
        <v>2</v>
      </c>
      <c r="J2806" s="0" t="n">
        <v>48.84032</v>
      </c>
      <c r="K2806" s="0" t="n">
        <v>2.25831</v>
      </c>
    </row>
    <row r="2807" customFormat="false" ht="13.8" hidden="false" customHeight="false" outlineLevel="0" collapsed="false">
      <c r="A2807" s="0" t="s">
        <v>24083</v>
      </c>
      <c r="B2807" s="0" t="n">
        <v>0</v>
      </c>
      <c r="C2807" s="0" t="s">
        <v>24084</v>
      </c>
      <c r="D2807" s="0" t="n">
        <v>750160012</v>
      </c>
      <c r="E2807" s="0" t="s">
        <v>19054</v>
      </c>
      <c r="F2807" s="0" t="n">
        <v>2</v>
      </c>
      <c r="G2807" s="0" t="n">
        <v>4</v>
      </c>
      <c r="H2807" s="0" t="n">
        <v>3</v>
      </c>
      <c r="I2807" s="0" t="n">
        <v>2</v>
      </c>
      <c r="J2807" s="0" t="n">
        <v>48.843654</v>
      </c>
      <c r="K2807" s="0" t="n">
        <v>2.344746</v>
      </c>
    </row>
    <row r="2808" customFormat="false" ht="13.8" hidden="false" customHeight="false" outlineLevel="0" collapsed="false">
      <c r="A2808" s="0" t="s">
        <v>24085</v>
      </c>
      <c r="B2808" s="0" t="n">
        <v>0</v>
      </c>
      <c r="C2808" s="0" t="s">
        <v>24086</v>
      </c>
      <c r="D2808" s="0" t="n">
        <v>750170102</v>
      </c>
      <c r="E2808" s="0" t="s">
        <v>19061</v>
      </c>
      <c r="F2808" s="0" t="n">
        <v>1</v>
      </c>
      <c r="G2808" s="0" t="n">
        <v>4</v>
      </c>
      <c r="H2808" s="0" t="n">
        <v>3</v>
      </c>
      <c r="I2808" s="0" t="n">
        <v>2</v>
      </c>
      <c r="J2808" s="0" t="n">
        <v>48.878667</v>
      </c>
      <c r="K2808" s="0" t="n">
        <v>2.334452</v>
      </c>
    </row>
    <row r="2809" customFormat="false" ht="13.8" hidden="false" customHeight="false" outlineLevel="0" collapsed="false">
      <c r="A2809" s="0" t="s">
        <v>24087</v>
      </c>
      <c r="B2809" s="0" t="n">
        <v>0</v>
      </c>
      <c r="C2809" s="0" t="s">
        <v>24088</v>
      </c>
      <c r="D2809" s="0" t="n">
        <v>750170128</v>
      </c>
      <c r="E2809" s="0" t="s">
        <v>19061</v>
      </c>
      <c r="F2809" s="0" t="n">
        <v>1</v>
      </c>
      <c r="G2809" s="0" t="n">
        <v>4</v>
      </c>
      <c r="H2809" s="0" t="n">
        <v>3</v>
      </c>
      <c r="I2809" s="0" t="n">
        <v>2</v>
      </c>
      <c r="J2809" s="0" t="n">
        <v>48.831252</v>
      </c>
      <c r="K2809" s="0" t="n">
        <v>2.353917</v>
      </c>
    </row>
    <row r="2810" customFormat="false" ht="13.8" hidden="false" customHeight="false" outlineLevel="0" collapsed="false">
      <c r="A2810" s="0" t="s">
        <v>24089</v>
      </c>
      <c r="B2810" s="0" t="n">
        <v>0</v>
      </c>
      <c r="C2810" s="0" t="s">
        <v>24090</v>
      </c>
      <c r="D2810" s="0" t="n">
        <v>750170185</v>
      </c>
      <c r="E2810" s="0" t="s">
        <v>19061</v>
      </c>
      <c r="F2810" s="0" t="n">
        <v>1</v>
      </c>
      <c r="G2810" s="0" t="n">
        <v>4</v>
      </c>
      <c r="H2810" s="0" t="n">
        <v>3</v>
      </c>
      <c r="J2810" s="0" t="n">
        <v>48.843367</v>
      </c>
      <c r="K2810" s="0" t="n">
        <v>2.278866</v>
      </c>
    </row>
    <row r="2811" customFormat="false" ht="13.8" hidden="false" customHeight="false" outlineLevel="0" collapsed="false">
      <c r="A2811" s="0" t="s">
        <v>24091</v>
      </c>
      <c r="B2811" s="0" t="n">
        <v>0</v>
      </c>
      <c r="C2811" s="0" t="s">
        <v>24092</v>
      </c>
      <c r="D2811" s="0" t="n">
        <v>750170201</v>
      </c>
      <c r="E2811" s="0" t="s">
        <v>19061</v>
      </c>
      <c r="F2811" s="0" t="n">
        <v>1</v>
      </c>
      <c r="G2811" s="0" t="n">
        <v>4</v>
      </c>
      <c r="H2811" s="0" t="n">
        <v>3</v>
      </c>
      <c r="J2811" s="0" t="n">
        <v>48.829202</v>
      </c>
      <c r="K2811" s="0" t="n">
        <v>2.303213</v>
      </c>
    </row>
    <row r="2812" customFormat="false" ht="13.8" hidden="false" customHeight="false" outlineLevel="0" collapsed="false">
      <c r="A2812" s="0" t="s">
        <v>24093</v>
      </c>
      <c r="B2812" s="0" t="n">
        <v>0</v>
      </c>
      <c r="C2812" s="0" t="s">
        <v>24094</v>
      </c>
      <c r="D2812" s="0" t="n">
        <v>750170243</v>
      </c>
      <c r="E2812" s="0" t="s">
        <v>19054</v>
      </c>
      <c r="F2812" s="0" t="n">
        <v>2</v>
      </c>
      <c r="G2812" s="0" t="n">
        <v>4</v>
      </c>
      <c r="H2812" s="0" t="n">
        <v>3</v>
      </c>
      <c r="I2812" s="0" t="n">
        <v>2</v>
      </c>
      <c r="J2812" s="0" t="n">
        <v>48.880459</v>
      </c>
      <c r="K2812" s="0" t="n">
        <v>2.293853</v>
      </c>
    </row>
    <row r="2813" customFormat="false" ht="13.8" hidden="false" customHeight="false" outlineLevel="0" collapsed="false">
      <c r="A2813" s="0" t="s">
        <v>24095</v>
      </c>
      <c r="B2813" s="0" t="n">
        <v>0</v>
      </c>
      <c r="C2813" s="0" t="s">
        <v>24096</v>
      </c>
      <c r="D2813" s="0" t="n">
        <v>750170490</v>
      </c>
      <c r="E2813" s="0" t="s">
        <v>19054</v>
      </c>
      <c r="F2813" s="0" t="n">
        <v>2</v>
      </c>
      <c r="G2813" s="0" t="n">
        <v>4</v>
      </c>
      <c r="H2813" s="0" t="n">
        <v>3</v>
      </c>
      <c r="I2813" s="0" t="n">
        <v>2</v>
      </c>
      <c r="J2813" s="0" t="n">
        <v>48.841093</v>
      </c>
      <c r="K2813" s="0" t="n">
        <v>2.402653</v>
      </c>
    </row>
    <row r="2814" customFormat="false" ht="13.8" hidden="false" customHeight="false" outlineLevel="0" collapsed="false">
      <c r="A2814" s="0" t="s">
        <v>24097</v>
      </c>
      <c r="B2814" s="0" t="n">
        <v>0</v>
      </c>
      <c r="C2814" s="0" t="s">
        <v>24098</v>
      </c>
      <c r="D2814" s="0" t="n">
        <v>750170516</v>
      </c>
      <c r="E2814" s="0" t="s">
        <v>19061</v>
      </c>
      <c r="F2814" s="0" t="n">
        <v>1</v>
      </c>
      <c r="G2814" s="0" t="n">
        <v>4</v>
      </c>
      <c r="H2814" s="0" t="n">
        <v>3</v>
      </c>
      <c r="J2814" s="0" t="n">
        <v>48.875689</v>
      </c>
      <c r="K2814" s="0" t="n">
        <v>2.331316</v>
      </c>
    </row>
    <row r="2815" customFormat="false" ht="13.8" hidden="false" customHeight="false" outlineLevel="0" collapsed="false">
      <c r="A2815" s="0" t="s">
        <v>23997</v>
      </c>
      <c r="B2815" s="0" t="n">
        <v>0</v>
      </c>
      <c r="C2815" s="0" t="s">
        <v>24099</v>
      </c>
      <c r="D2815" s="0" t="n">
        <v>750170581</v>
      </c>
      <c r="E2815" s="0" t="s">
        <v>19061</v>
      </c>
      <c r="F2815" s="0" t="n">
        <v>1</v>
      </c>
      <c r="G2815" s="0" t="n">
        <v>4</v>
      </c>
      <c r="H2815" s="0" t="n">
        <v>3</v>
      </c>
      <c r="J2815" s="0" t="n">
        <v>48.879399</v>
      </c>
      <c r="K2815" s="0" t="n">
        <v>2.325847</v>
      </c>
    </row>
    <row r="2816" customFormat="false" ht="13.8" hidden="false" customHeight="false" outlineLevel="0" collapsed="false">
      <c r="A2816" s="0" t="s">
        <v>24024</v>
      </c>
      <c r="B2816" s="0" t="n">
        <v>0</v>
      </c>
      <c r="C2816" s="0" t="s">
        <v>24100</v>
      </c>
      <c r="D2816" s="0" t="n">
        <v>750200024</v>
      </c>
      <c r="E2816" s="0" t="s">
        <v>19054</v>
      </c>
      <c r="F2816" s="0" t="n">
        <v>2</v>
      </c>
      <c r="G2816" s="0" t="n">
        <v>4</v>
      </c>
      <c r="H2816" s="0" t="n">
        <v>3</v>
      </c>
      <c r="I2816" s="0" t="n">
        <v>2</v>
      </c>
      <c r="J2816" s="0" t="n">
        <v>48.830004</v>
      </c>
      <c r="K2816" s="0" t="n">
        <v>2.3103674999</v>
      </c>
    </row>
    <row r="2817" customFormat="false" ht="13.8" hidden="false" customHeight="false" outlineLevel="0" collapsed="false">
      <c r="A2817" s="0" t="s">
        <v>24101</v>
      </c>
      <c r="B2817" s="0" t="n">
        <v>0</v>
      </c>
      <c r="C2817" s="0" t="s">
        <v>24102</v>
      </c>
      <c r="D2817" s="0" t="n">
        <v>750300014</v>
      </c>
      <c r="E2817" s="0" t="s">
        <v>19054</v>
      </c>
      <c r="F2817" s="0" t="n">
        <v>2</v>
      </c>
      <c r="G2817" s="0" t="n">
        <v>4</v>
      </c>
      <c r="H2817" s="0" t="n">
        <v>2</v>
      </c>
      <c r="I2817" s="0" t="n">
        <v>2</v>
      </c>
      <c r="J2817" s="0" t="n">
        <v>48.858099</v>
      </c>
      <c r="K2817" s="0" t="n">
        <v>2.345373</v>
      </c>
    </row>
    <row r="2818" customFormat="false" ht="13.8" hidden="false" customHeight="false" outlineLevel="0" collapsed="false">
      <c r="A2818" s="0" t="s">
        <v>24103</v>
      </c>
      <c r="B2818" s="0" t="n">
        <v>0</v>
      </c>
      <c r="C2818" s="0" t="s">
        <v>24104</v>
      </c>
      <c r="D2818" s="0" t="n">
        <v>750300071</v>
      </c>
      <c r="E2818" s="0" t="s">
        <v>19054</v>
      </c>
      <c r="F2818" s="0" t="n">
        <v>2</v>
      </c>
      <c r="G2818" s="0" t="n">
        <v>4</v>
      </c>
      <c r="H2818" s="0" t="n">
        <v>2</v>
      </c>
      <c r="I2818" s="0" t="n">
        <v>2</v>
      </c>
      <c r="J2818" s="0" t="n">
        <v>48.843517</v>
      </c>
      <c r="K2818" s="0" t="n">
        <v>2.354968</v>
      </c>
    </row>
    <row r="2819" customFormat="false" ht="13.8" hidden="false" customHeight="false" outlineLevel="0" collapsed="false">
      <c r="A2819" s="0" t="s">
        <v>24063</v>
      </c>
      <c r="B2819" s="0" t="n">
        <v>0</v>
      </c>
      <c r="C2819" s="0" t="s">
        <v>24105</v>
      </c>
      <c r="D2819" s="0" t="n">
        <v>750300089</v>
      </c>
      <c r="E2819" s="0" t="s">
        <v>19061</v>
      </c>
      <c r="F2819" s="0" t="n">
        <v>1</v>
      </c>
      <c r="G2819" s="0" t="n">
        <v>4</v>
      </c>
      <c r="H2819" s="0" t="n">
        <v>2</v>
      </c>
      <c r="I2819" s="0" t="n">
        <v>2</v>
      </c>
      <c r="J2819" s="0" t="n">
        <v>48.838984</v>
      </c>
      <c r="K2819" s="0" t="n">
        <v>2.358093</v>
      </c>
    </row>
    <row r="2820" customFormat="false" ht="13.8" hidden="false" customHeight="false" outlineLevel="0" collapsed="false">
      <c r="A2820" s="0" t="s">
        <v>24106</v>
      </c>
      <c r="B2820" s="0" t="n">
        <v>0</v>
      </c>
      <c r="C2820" s="0" t="s">
        <v>24107</v>
      </c>
      <c r="D2820" s="0" t="n">
        <v>750300097</v>
      </c>
      <c r="E2820" s="0" t="s">
        <v>19061</v>
      </c>
      <c r="F2820" s="0" t="n">
        <v>1</v>
      </c>
      <c r="G2820" s="0" t="n">
        <v>4</v>
      </c>
      <c r="H2820" s="0" t="n">
        <v>3</v>
      </c>
      <c r="I2820" s="0" t="n">
        <v>2</v>
      </c>
      <c r="J2820" s="0" t="n">
        <v>48.84758</v>
      </c>
      <c r="K2820" s="0" t="n">
        <v>2.329649</v>
      </c>
    </row>
    <row r="2821" customFormat="false" ht="13.8" hidden="false" customHeight="false" outlineLevel="0" collapsed="false">
      <c r="A2821" s="0" t="s">
        <v>24108</v>
      </c>
      <c r="B2821" s="0" t="n">
        <v>0</v>
      </c>
      <c r="C2821" s="0" t="s">
        <v>24109</v>
      </c>
      <c r="D2821" s="0" t="n">
        <v>750300121</v>
      </c>
      <c r="E2821" s="0" t="s">
        <v>19054</v>
      </c>
      <c r="F2821" s="0" t="n">
        <v>2</v>
      </c>
      <c r="G2821" s="0" t="n">
        <v>4</v>
      </c>
      <c r="H2821" s="0" t="n">
        <v>3</v>
      </c>
      <c r="I2821" s="0" t="n">
        <v>2</v>
      </c>
      <c r="J2821" s="0" t="n">
        <v>48.849827544</v>
      </c>
      <c r="K2821" s="0" t="n">
        <v>2.3178148269</v>
      </c>
    </row>
    <row r="2822" customFormat="false" ht="13.8" hidden="false" customHeight="false" outlineLevel="0" collapsed="false">
      <c r="A2822" s="0" t="s">
        <v>24110</v>
      </c>
      <c r="B2822" s="0" t="n">
        <v>0</v>
      </c>
      <c r="C2822" s="0" t="s">
        <v>24111</v>
      </c>
      <c r="D2822" s="0" t="n">
        <v>750300139</v>
      </c>
      <c r="E2822" s="0" t="s">
        <v>19054</v>
      </c>
      <c r="F2822" s="0" t="n">
        <v>2</v>
      </c>
      <c r="G2822" s="0" t="n">
        <v>4</v>
      </c>
      <c r="H2822" s="0" t="n">
        <v>2</v>
      </c>
      <c r="I2822" s="0" t="n">
        <v>2</v>
      </c>
      <c r="J2822" s="0" t="n">
        <v>48.861209</v>
      </c>
      <c r="K2822" s="0" t="n">
        <v>2.305725</v>
      </c>
    </row>
    <row r="2823" customFormat="false" ht="13.8" hidden="false" customHeight="false" outlineLevel="0" collapsed="false">
      <c r="A2823" s="0" t="s">
        <v>23997</v>
      </c>
      <c r="B2823" s="0" t="n">
        <v>0</v>
      </c>
      <c r="C2823" s="0" t="s">
        <v>24112</v>
      </c>
      <c r="D2823" s="0" t="n">
        <v>750300154</v>
      </c>
      <c r="E2823" s="0" t="s">
        <v>19054</v>
      </c>
      <c r="F2823" s="0" t="n">
        <v>2</v>
      </c>
      <c r="G2823" s="0" t="n">
        <v>4</v>
      </c>
      <c r="H2823" s="0" t="n">
        <v>2</v>
      </c>
      <c r="I2823" s="0" t="n">
        <v>2</v>
      </c>
      <c r="J2823" s="0" t="n">
        <v>48.87963</v>
      </c>
      <c r="K2823" s="0" t="n">
        <v>2.325297</v>
      </c>
    </row>
    <row r="2824" customFormat="false" ht="13.8" hidden="false" customHeight="false" outlineLevel="0" collapsed="false">
      <c r="A2824" s="0" t="s">
        <v>24113</v>
      </c>
      <c r="B2824" s="0" t="n">
        <v>0</v>
      </c>
      <c r="C2824" s="0" t="s">
        <v>24114</v>
      </c>
      <c r="D2824" s="0" t="n">
        <v>750300360</v>
      </c>
      <c r="E2824" s="0" t="s">
        <v>19061</v>
      </c>
      <c r="F2824" s="0" t="n">
        <v>1</v>
      </c>
      <c r="G2824" s="0" t="n">
        <v>4</v>
      </c>
      <c r="H2824" s="0" t="n">
        <v>2</v>
      </c>
      <c r="I2824" s="0" t="n">
        <v>2</v>
      </c>
      <c r="J2824" s="0" t="n">
        <v>48.823627</v>
      </c>
      <c r="K2824" s="0" t="n">
        <v>2.352914</v>
      </c>
    </row>
    <row r="2825" customFormat="false" ht="13.8" hidden="false" customHeight="false" outlineLevel="0" collapsed="false">
      <c r="A2825" s="0" t="s">
        <v>24115</v>
      </c>
      <c r="B2825" s="0" t="n">
        <v>0</v>
      </c>
      <c r="C2825" s="0" t="s">
        <v>24116</v>
      </c>
      <c r="D2825" s="0" t="n">
        <v>750300410</v>
      </c>
      <c r="E2825" s="0" t="s">
        <v>19061</v>
      </c>
      <c r="F2825" s="0" t="n">
        <v>1</v>
      </c>
      <c r="G2825" s="0" t="n">
        <v>4</v>
      </c>
      <c r="H2825" s="0" t="n">
        <v>2</v>
      </c>
      <c r="I2825" s="0" t="n">
        <v>2</v>
      </c>
      <c r="J2825" s="0" t="n">
        <v>48.826393</v>
      </c>
      <c r="K2825" s="0" t="n">
        <v>2.367614</v>
      </c>
    </row>
    <row r="2826" customFormat="false" ht="13.8" hidden="false" customHeight="false" outlineLevel="0" collapsed="false">
      <c r="A2826" s="0" t="s">
        <v>23989</v>
      </c>
      <c r="B2826" s="0" t="n">
        <v>0</v>
      </c>
      <c r="C2826" s="0" t="s">
        <v>24117</v>
      </c>
      <c r="D2826" s="0" t="n">
        <v>750300493</v>
      </c>
      <c r="E2826" s="0" t="s">
        <v>19061</v>
      </c>
      <c r="F2826" s="0" t="n">
        <v>1</v>
      </c>
      <c r="G2826" s="0" t="n">
        <v>4</v>
      </c>
      <c r="H2826" s="0" t="n">
        <v>2</v>
      </c>
      <c r="I2826" s="0" t="n">
        <v>2</v>
      </c>
      <c r="J2826" s="0" t="n">
        <v>48.8290624</v>
      </c>
      <c r="K2826" s="0" t="n">
        <v>2.3099270999</v>
      </c>
    </row>
    <row r="2827" customFormat="false" ht="13.8" hidden="false" customHeight="false" outlineLevel="0" collapsed="false">
      <c r="A2827" s="0" t="s">
        <v>24118</v>
      </c>
      <c r="B2827" s="0" t="n">
        <v>0</v>
      </c>
      <c r="C2827" s="0" t="s">
        <v>24119</v>
      </c>
      <c r="D2827" s="0" t="n">
        <v>750300550</v>
      </c>
      <c r="E2827" s="0" t="s">
        <v>19061</v>
      </c>
      <c r="F2827" s="0" t="n">
        <v>1</v>
      </c>
      <c r="G2827" s="0" t="n">
        <v>4</v>
      </c>
      <c r="H2827" s="0" t="n">
        <v>2</v>
      </c>
      <c r="I2827" s="0" t="n">
        <v>2</v>
      </c>
      <c r="J2827" s="0" t="n">
        <v>48.826226</v>
      </c>
      <c r="K2827" s="0" t="n">
        <v>2.329391</v>
      </c>
    </row>
    <row r="2828" customFormat="false" ht="13.8" hidden="false" customHeight="false" outlineLevel="0" collapsed="false">
      <c r="A2828" s="0" t="s">
        <v>24120</v>
      </c>
      <c r="B2828" s="0" t="n">
        <v>0</v>
      </c>
      <c r="C2828" s="0" t="s">
        <v>24121</v>
      </c>
      <c r="D2828" s="0" t="n">
        <v>750300592</v>
      </c>
      <c r="E2828" s="0" t="s">
        <v>19061</v>
      </c>
      <c r="F2828" s="0" t="n">
        <v>1</v>
      </c>
      <c r="G2828" s="0" t="n">
        <v>4</v>
      </c>
      <c r="H2828" s="0" t="n">
        <v>2</v>
      </c>
      <c r="I2828" s="0" t="n">
        <v>2</v>
      </c>
      <c r="J2828" s="0" t="n">
        <v>48.839254</v>
      </c>
      <c r="K2828" s="0" t="n">
        <v>2.295762</v>
      </c>
    </row>
    <row r="2829" customFormat="false" ht="13.8" hidden="false" customHeight="false" outlineLevel="0" collapsed="false">
      <c r="A2829" s="0" t="s">
        <v>24122</v>
      </c>
      <c r="B2829" s="0" t="n">
        <v>0</v>
      </c>
      <c r="C2829" s="0" t="s">
        <v>24123</v>
      </c>
      <c r="D2829" s="0" t="n">
        <v>750300667</v>
      </c>
      <c r="E2829" s="0" t="s">
        <v>19061</v>
      </c>
      <c r="F2829" s="0" t="n">
        <v>1</v>
      </c>
      <c r="G2829" s="0" t="n">
        <v>4</v>
      </c>
      <c r="H2829" s="0" t="n">
        <v>3</v>
      </c>
      <c r="I2829" s="0" t="n">
        <v>2</v>
      </c>
      <c r="J2829" s="0" t="n">
        <v>48.8388844</v>
      </c>
      <c r="K2829" s="0" t="n">
        <v>2.288821</v>
      </c>
    </row>
    <row r="2830" customFormat="false" ht="13.8" hidden="false" customHeight="false" outlineLevel="0" collapsed="false">
      <c r="A2830" s="0" t="s">
        <v>24124</v>
      </c>
      <c r="B2830" s="0" t="n">
        <v>0</v>
      </c>
      <c r="C2830" s="0" t="s">
        <v>24125</v>
      </c>
      <c r="D2830" s="0" t="n">
        <v>750300741</v>
      </c>
      <c r="E2830" s="0" t="s">
        <v>19054</v>
      </c>
      <c r="F2830" s="0" t="n">
        <v>2</v>
      </c>
      <c r="G2830" s="0" t="n">
        <v>4</v>
      </c>
      <c r="H2830" s="0" t="n">
        <v>2</v>
      </c>
      <c r="I2830" s="0" t="n">
        <v>2</v>
      </c>
      <c r="J2830" s="0" t="n">
        <v>48.8711458</v>
      </c>
      <c r="K2830" s="0" t="n">
        <v>2.2918128</v>
      </c>
    </row>
    <row r="2831" customFormat="false" ht="13.8" hidden="false" customHeight="false" outlineLevel="0" collapsed="false">
      <c r="A2831" s="0" t="s">
        <v>24126</v>
      </c>
      <c r="B2831" s="0" t="n">
        <v>0</v>
      </c>
      <c r="C2831" s="0" t="s">
        <v>24127</v>
      </c>
      <c r="D2831" s="0" t="n">
        <v>750300766</v>
      </c>
      <c r="E2831" s="0" t="s">
        <v>19061</v>
      </c>
      <c r="F2831" s="0" t="n">
        <v>1</v>
      </c>
      <c r="G2831" s="0" t="n">
        <v>4</v>
      </c>
      <c r="H2831" s="0" t="n">
        <v>2</v>
      </c>
      <c r="I2831" s="0" t="n">
        <v>2</v>
      </c>
      <c r="J2831" s="0" t="n">
        <v>48.867624</v>
      </c>
      <c r="K2831" s="0" t="n">
        <v>2.296897</v>
      </c>
    </row>
    <row r="2832" customFormat="false" ht="13.8" hidden="false" customHeight="false" outlineLevel="0" collapsed="false">
      <c r="A2832" s="0" t="s">
        <v>24053</v>
      </c>
      <c r="B2832" s="0" t="n">
        <v>0</v>
      </c>
      <c r="C2832" s="0" t="s">
        <v>24128</v>
      </c>
      <c r="D2832" s="0" t="n">
        <v>750300774</v>
      </c>
      <c r="E2832" s="0" t="s">
        <v>19061</v>
      </c>
      <c r="F2832" s="0" t="n">
        <v>1</v>
      </c>
      <c r="G2832" s="0" t="n">
        <v>4</v>
      </c>
      <c r="H2832" s="0" t="n">
        <v>2</v>
      </c>
      <c r="I2832" s="0" t="n">
        <v>2</v>
      </c>
      <c r="J2832" s="0" t="n">
        <v>48.842308</v>
      </c>
      <c r="K2832" s="0" t="n">
        <v>2.266164</v>
      </c>
    </row>
    <row r="2833" customFormat="false" ht="13.8" hidden="false" customHeight="false" outlineLevel="0" collapsed="false">
      <c r="A2833" s="0" t="s">
        <v>24129</v>
      </c>
      <c r="B2833" s="0" t="n">
        <v>0</v>
      </c>
      <c r="C2833" s="0" t="s">
        <v>24130</v>
      </c>
      <c r="D2833" s="0" t="n">
        <v>750300840</v>
      </c>
      <c r="E2833" s="0" t="s">
        <v>19061</v>
      </c>
      <c r="F2833" s="0" t="n">
        <v>1</v>
      </c>
      <c r="G2833" s="0" t="n">
        <v>4</v>
      </c>
      <c r="H2833" s="0" t="n">
        <v>2</v>
      </c>
      <c r="I2833" s="0" t="n">
        <v>2</v>
      </c>
      <c r="J2833" s="0" t="n">
        <v>48.860319</v>
      </c>
      <c r="K2833" s="0" t="n">
        <v>2.277799</v>
      </c>
    </row>
    <row r="2834" customFormat="false" ht="13.8" hidden="false" customHeight="false" outlineLevel="0" collapsed="false">
      <c r="A2834" s="0" t="s">
        <v>24131</v>
      </c>
      <c r="B2834" s="0" t="n">
        <v>0</v>
      </c>
      <c r="C2834" s="0" t="s">
        <v>24132</v>
      </c>
      <c r="D2834" s="0" t="n">
        <v>750300857</v>
      </c>
      <c r="E2834" s="0" t="s">
        <v>19054</v>
      </c>
      <c r="F2834" s="0" t="n">
        <v>2</v>
      </c>
      <c r="G2834" s="0" t="n">
        <v>4</v>
      </c>
      <c r="H2834" s="0" t="n">
        <v>2</v>
      </c>
      <c r="I2834" s="0" t="n">
        <v>2</v>
      </c>
      <c r="J2834" s="0" t="n">
        <v>48.847866</v>
      </c>
      <c r="K2834" s="0" t="n">
        <v>2.271194</v>
      </c>
    </row>
    <row r="2835" customFormat="false" ht="13.8" hidden="false" customHeight="false" outlineLevel="0" collapsed="false">
      <c r="A2835" s="0" t="s">
        <v>24133</v>
      </c>
      <c r="B2835" s="0" t="n">
        <v>0</v>
      </c>
      <c r="C2835" s="0" t="s">
        <v>24134</v>
      </c>
      <c r="D2835" s="0" t="n">
        <v>750300881</v>
      </c>
      <c r="E2835" s="0" t="s">
        <v>19054</v>
      </c>
      <c r="F2835" s="0" t="n">
        <v>2</v>
      </c>
      <c r="G2835" s="0" t="n">
        <v>4</v>
      </c>
      <c r="H2835" s="0" t="n">
        <v>2</v>
      </c>
      <c r="I2835" s="0" t="n">
        <v>2</v>
      </c>
      <c r="J2835" s="0" t="n">
        <v>48.860373</v>
      </c>
      <c r="K2835" s="0" t="n">
        <v>2.28093</v>
      </c>
    </row>
    <row r="2836" customFormat="false" ht="13.8" hidden="false" customHeight="false" outlineLevel="0" collapsed="false">
      <c r="A2836" s="0" t="s">
        <v>24010</v>
      </c>
      <c r="B2836" s="0" t="n">
        <v>0</v>
      </c>
      <c r="C2836" s="0" t="s">
        <v>24135</v>
      </c>
      <c r="D2836" s="0" t="n">
        <v>750300915</v>
      </c>
      <c r="E2836" s="0" t="s">
        <v>19061</v>
      </c>
      <c r="F2836" s="0" t="n">
        <v>1</v>
      </c>
      <c r="G2836" s="0" t="n">
        <v>4</v>
      </c>
      <c r="H2836" s="0" t="n">
        <v>2</v>
      </c>
      <c r="I2836" s="0" t="n">
        <v>2</v>
      </c>
      <c r="J2836" s="0" t="n">
        <v>48.879957</v>
      </c>
      <c r="K2836" s="0" t="n">
        <v>2.304267</v>
      </c>
    </row>
    <row r="2837" customFormat="false" ht="13.8" hidden="false" customHeight="false" outlineLevel="0" collapsed="false">
      <c r="A2837" s="0" t="s">
        <v>24136</v>
      </c>
      <c r="B2837" s="0" t="n">
        <v>0</v>
      </c>
      <c r="C2837" s="0" t="s">
        <v>24137</v>
      </c>
      <c r="D2837" s="0" t="n">
        <v>750300931</v>
      </c>
      <c r="E2837" s="0" t="s">
        <v>19061</v>
      </c>
      <c r="F2837" s="0" t="n">
        <v>1</v>
      </c>
      <c r="G2837" s="0" t="n">
        <v>4</v>
      </c>
      <c r="H2837" s="0" t="n">
        <v>2</v>
      </c>
      <c r="I2837" s="0" t="n">
        <v>2</v>
      </c>
      <c r="J2837" s="0" t="n">
        <v>48.8865187</v>
      </c>
      <c r="K2837" s="0" t="n">
        <v>2.3024887</v>
      </c>
    </row>
    <row r="2838" customFormat="false" ht="13.8" hidden="false" customHeight="false" outlineLevel="0" collapsed="false">
      <c r="A2838" s="0" t="s">
        <v>24138</v>
      </c>
      <c r="B2838" s="0" t="n">
        <v>0</v>
      </c>
      <c r="C2838" s="0" t="s">
        <v>24139</v>
      </c>
      <c r="D2838" s="0" t="n">
        <v>750301137</v>
      </c>
      <c r="E2838" s="0" t="s">
        <v>19054</v>
      </c>
      <c r="F2838" s="0" t="n">
        <v>2</v>
      </c>
      <c r="G2838" s="0" t="n">
        <v>4</v>
      </c>
      <c r="H2838" s="0" t="n">
        <v>2</v>
      </c>
      <c r="I2838" s="0" t="n">
        <v>2</v>
      </c>
      <c r="J2838" s="0" t="n">
        <v>48.8323932</v>
      </c>
      <c r="K2838" s="0" t="n">
        <v>2.3065797</v>
      </c>
    </row>
    <row r="2839" customFormat="false" ht="13.8" hidden="false" customHeight="false" outlineLevel="0" collapsed="false">
      <c r="A2839" s="0" t="s">
        <v>24140</v>
      </c>
      <c r="B2839" s="0" t="n">
        <v>0</v>
      </c>
      <c r="C2839" s="0" t="s">
        <v>24141</v>
      </c>
      <c r="D2839" s="0" t="n">
        <v>750301145</v>
      </c>
      <c r="E2839" s="0" t="s">
        <v>19054</v>
      </c>
      <c r="F2839" s="0" t="n">
        <v>2</v>
      </c>
      <c r="G2839" s="0" t="n">
        <v>4</v>
      </c>
      <c r="H2839" s="0" t="n">
        <v>2</v>
      </c>
      <c r="I2839" s="0" t="n">
        <v>2</v>
      </c>
      <c r="J2839" s="0" t="n">
        <v>48.8572097</v>
      </c>
      <c r="K2839" s="0" t="n">
        <v>2.3859362</v>
      </c>
    </row>
    <row r="2840" customFormat="false" ht="13.8" hidden="false" customHeight="false" outlineLevel="0" collapsed="false">
      <c r="A2840" s="0" t="s">
        <v>24142</v>
      </c>
      <c r="B2840" s="0" t="n">
        <v>0</v>
      </c>
      <c r="C2840" s="0" t="s">
        <v>24143</v>
      </c>
      <c r="D2840" s="0" t="n">
        <v>750301160</v>
      </c>
      <c r="E2840" s="0" t="s">
        <v>19054</v>
      </c>
      <c r="F2840" s="0" t="n">
        <v>2</v>
      </c>
      <c r="G2840" s="0" t="n">
        <v>4</v>
      </c>
      <c r="H2840" s="0" t="n">
        <v>2</v>
      </c>
      <c r="I2840" s="0" t="n">
        <v>2</v>
      </c>
      <c r="J2840" s="0" t="n">
        <v>48.877155</v>
      </c>
      <c r="K2840" s="0" t="n">
        <v>2.404241</v>
      </c>
    </row>
    <row r="2841" customFormat="false" ht="13.8" hidden="false" customHeight="false" outlineLevel="0" collapsed="false">
      <c r="A2841" s="0" t="s">
        <v>24144</v>
      </c>
      <c r="B2841" s="0" t="n">
        <v>0</v>
      </c>
      <c r="C2841" s="0" t="s">
        <v>24145</v>
      </c>
      <c r="D2841" s="0" t="n">
        <v>750310013</v>
      </c>
      <c r="E2841" s="0" t="s">
        <v>19061</v>
      </c>
      <c r="F2841" s="0" t="n">
        <v>1</v>
      </c>
      <c r="G2841" s="0" t="n">
        <v>4</v>
      </c>
      <c r="H2841" s="0" t="n">
        <v>2</v>
      </c>
      <c r="I2841" s="0" t="n">
        <v>2</v>
      </c>
      <c r="J2841" s="0" t="n">
        <v>48.828691</v>
      </c>
      <c r="K2841" s="0" t="n">
        <v>2.34172</v>
      </c>
    </row>
    <row r="2842" customFormat="false" ht="13.8" hidden="false" customHeight="false" outlineLevel="0" collapsed="false">
      <c r="A2842" s="0" t="s">
        <v>24146</v>
      </c>
      <c r="B2842" s="0" t="n">
        <v>0</v>
      </c>
      <c r="C2842" s="0" t="s">
        <v>24147</v>
      </c>
      <c r="D2842" s="0" t="n">
        <v>750510042</v>
      </c>
      <c r="E2842" s="0" t="s">
        <v>19061</v>
      </c>
      <c r="F2842" s="0" t="n">
        <v>1</v>
      </c>
      <c r="G2842" s="0" t="n">
        <v>4</v>
      </c>
      <c r="H2842" s="0" t="n">
        <v>3</v>
      </c>
      <c r="J2842" s="0" t="n">
        <v>48.826183</v>
      </c>
      <c r="K2842" s="0" t="n">
        <v>2.372818</v>
      </c>
    </row>
    <row r="2843" customFormat="false" ht="13.8" hidden="false" customHeight="false" outlineLevel="0" collapsed="false">
      <c r="A2843" s="0" t="s">
        <v>24148</v>
      </c>
      <c r="B2843" s="0" t="n">
        <v>0</v>
      </c>
      <c r="C2843" s="0" t="s">
        <v>24149</v>
      </c>
      <c r="D2843" s="0" t="n">
        <v>750510059</v>
      </c>
      <c r="E2843" s="0" t="s">
        <v>19054</v>
      </c>
      <c r="F2843" s="0" t="n">
        <v>2</v>
      </c>
      <c r="G2843" s="0" t="n">
        <v>4</v>
      </c>
      <c r="H2843" s="0" t="n">
        <v>3</v>
      </c>
      <c r="J2843" s="0" t="n">
        <v>48.83507</v>
      </c>
      <c r="K2843" s="0" t="n">
        <v>2.356761</v>
      </c>
    </row>
    <row r="2844" customFormat="false" ht="13.8" hidden="false" customHeight="false" outlineLevel="0" collapsed="false">
      <c r="A2844" s="0" t="s">
        <v>23997</v>
      </c>
      <c r="B2844" s="0" t="n">
        <v>0</v>
      </c>
      <c r="C2844" s="0" t="s">
        <v>24150</v>
      </c>
      <c r="D2844" s="0" t="n">
        <v>750510083</v>
      </c>
      <c r="E2844" s="0" t="s">
        <v>19061</v>
      </c>
      <c r="F2844" s="0" t="n">
        <v>1</v>
      </c>
      <c r="G2844" s="0" t="n">
        <v>4</v>
      </c>
      <c r="H2844" s="0" t="n">
        <v>3</v>
      </c>
      <c r="J2844" s="0" t="n">
        <v>48.879399</v>
      </c>
      <c r="K2844" s="0" t="n">
        <v>2.325847</v>
      </c>
    </row>
    <row r="2845" customFormat="false" ht="13.8" hidden="false" customHeight="false" outlineLevel="0" collapsed="false">
      <c r="A2845" s="0" t="s">
        <v>24151</v>
      </c>
      <c r="B2845" s="0" t="n">
        <v>0</v>
      </c>
      <c r="C2845" s="0" t="s">
        <v>24152</v>
      </c>
      <c r="D2845" s="0" t="n">
        <v>750690083</v>
      </c>
      <c r="E2845" s="0" t="s">
        <v>19054</v>
      </c>
      <c r="F2845" s="0" t="n">
        <v>2</v>
      </c>
      <c r="G2845" s="0" t="n">
        <v>4</v>
      </c>
      <c r="H2845" s="0" t="n">
        <v>3</v>
      </c>
      <c r="J2845" s="0" t="n">
        <v>48.835168</v>
      </c>
      <c r="K2845" s="0" t="n">
        <v>2.320567</v>
      </c>
    </row>
    <row r="2846" customFormat="false" ht="13.8" hidden="false" customHeight="false" outlineLevel="0" collapsed="false">
      <c r="A2846" s="0" t="s">
        <v>24153</v>
      </c>
      <c r="B2846" s="0" t="n">
        <v>0</v>
      </c>
      <c r="C2846" s="0" t="s">
        <v>24154</v>
      </c>
      <c r="D2846" s="0" t="n">
        <v>750700015</v>
      </c>
      <c r="E2846" s="0" t="s">
        <v>19054</v>
      </c>
      <c r="F2846" s="0" t="n">
        <v>2</v>
      </c>
      <c r="G2846" s="0" t="n">
        <v>4</v>
      </c>
      <c r="H2846" s="0" t="n">
        <v>3</v>
      </c>
      <c r="I2846" s="0" t="n">
        <v>2</v>
      </c>
      <c r="J2846" s="0" t="n">
        <v>48.880542</v>
      </c>
      <c r="K2846" s="0" t="n">
        <v>2.36019</v>
      </c>
    </row>
    <row r="2847" customFormat="false" ht="13.8" hidden="false" customHeight="false" outlineLevel="0" collapsed="false">
      <c r="A2847" s="0" t="s">
        <v>24155</v>
      </c>
      <c r="B2847" s="0" t="n">
        <v>0</v>
      </c>
      <c r="C2847" s="0" t="s">
        <v>24156</v>
      </c>
      <c r="D2847" s="0" t="n">
        <v>750790164</v>
      </c>
      <c r="E2847" s="0" t="s">
        <v>19061</v>
      </c>
      <c r="F2847" s="0" t="n">
        <v>1</v>
      </c>
      <c r="G2847" s="0" t="n">
        <v>4</v>
      </c>
      <c r="H2847" s="0" t="n">
        <v>2</v>
      </c>
      <c r="I2847" s="0" t="n">
        <v>1</v>
      </c>
      <c r="J2847" s="0" t="n">
        <v>48.866379</v>
      </c>
      <c r="K2847" s="0" t="n">
        <v>2.308821</v>
      </c>
    </row>
    <row r="2848" customFormat="false" ht="13.8" hidden="false" customHeight="false" outlineLevel="0" collapsed="false">
      <c r="A2848" s="0" t="s">
        <v>24157</v>
      </c>
      <c r="B2848" s="0" t="n">
        <v>0</v>
      </c>
      <c r="C2848" s="0" t="s">
        <v>24158</v>
      </c>
      <c r="D2848" s="0" t="n">
        <v>750801441</v>
      </c>
      <c r="E2848" s="0" t="s">
        <v>19054</v>
      </c>
      <c r="F2848" s="0" t="n">
        <v>2</v>
      </c>
      <c r="G2848" s="0" t="n">
        <v>4</v>
      </c>
      <c r="H2848" s="0" t="n">
        <v>1</v>
      </c>
      <c r="I2848" s="0" t="n">
        <v>3</v>
      </c>
      <c r="J2848" s="0" t="n">
        <v>48.834777</v>
      </c>
      <c r="K2848" s="0" t="n">
        <v>2.347798</v>
      </c>
    </row>
    <row r="2849" customFormat="false" ht="13.8" hidden="false" customHeight="false" outlineLevel="0" collapsed="false">
      <c r="A2849" s="0" t="s">
        <v>24059</v>
      </c>
      <c r="B2849" s="0" t="n">
        <v>0</v>
      </c>
      <c r="C2849" s="0" t="s">
        <v>24159</v>
      </c>
      <c r="D2849" s="0" t="n">
        <v>750802977</v>
      </c>
      <c r="E2849" s="0" t="s">
        <v>19054</v>
      </c>
      <c r="F2849" s="0" t="n">
        <v>2</v>
      </c>
      <c r="G2849" s="0" t="n">
        <v>4</v>
      </c>
      <c r="H2849" s="0" t="n">
        <v>3</v>
      </c>
      <c r="J2849" s="0" t="n">
        <v>48.848335</v>
      </c>
      <c r="K2849" s="0" t="n">
        <v>2.346709</v>
      </c>
    </row>
    <row r="2850" customFormat="false" ht="13.8" hidden="false" customHeight="false" outlineLevel="0" collapsed="false">
      <c r="A2850" s="0" t="s">
        <v>24160</v>
      </c>
      <c r="B2850" s="0" t="n">
        <v>0</v>
      </c>
      <c r="C2850" s="0" t="s">
        <v>24161</v>
      </c>
      <c r="D2850" s="0" t="n">
        <v>750803447</v>
      </c>
      <c r="E2850" s="0" t="s">
        <v>19054</v>
      </c>
      <c r="F2850" s="0" t="n">
        <v>2</v>
      </c>
      <c r="G2850" s="0" t="n">
        <v>4</v>
      </c>
      <c r="H2850" s="0" t="n">
        <v>1</v>
      </c>
      <c r="I2850" s="0" t="n">
        <v>3</v>
      </c>
      <c r="J2850" s="0" t="n">
        <v>48.8393498</v>
      </c>
      <c r="K2850" s="0" t="n">
        <v>2.2735695</v>
      </c>
    </row>
    <row r="2851" customFormat="false" ht="13.8" hidden="false" customHeight="false" outlineLevel="0" collapsed="false">
      <c r="A2851" s="0" t="s">
        <v>24162</v>
      </c>
      <c r="B2851" s="0" t="n">
        <v>0</v>
      </c>
      <c r="C2851" s="0" t="s">
        <v>24163</v>
      </c>
      <c r="D2851" s="0" t="n">
        <v>750803454</v>
      </c>
      <c r="E2851" s="0" t="s">
        <v>19054</v>
      </c>
      <c r="F2851" s="0" t="n">
        <v>2</v>
      </c>
      <c r="G2851" s="0" t="n">
        <v>4</v>
      </c>
      <c r="H2851" s="0" t="n">
        <v>1</v>
      </c>
      <c r="I2851" s="0" t="n">
        <v>3</v>
      </c>
      <c r="J2851" s="0" t="n">
        <v>48.878378</v>
      </c>
      <c r="K2851" s="0" t="n">
        <v>2.403173</v>
      </c>
    </row>
    <row r="2852" customFormat="false" ht="13.8" hidden="false" customHeight="false" outlineLevel="0" collapsed="false">
      <c r="A2852" s="0" t="s">
        <v>24164</v>
      </c>
      <c r="B2852" s="0" t="n">
        <v>0</v>
      </c>
      <c r="C2852" s="0" t="s">
        <v>24165</v>
      </c>
      <c r="D2852" s="0" t="n">
        <v>750806226</v>
      </c>
      <c r="E2852" s="0" t="s">
        <v>19054</v>
      </c>
      <c r="F2852" s="0" t="n">
        <v>2</v>
      </c>
      <c r="G2852" s="0" t="n">
        <v>4</v>
      </c>
      <c r="H2852" s="0" t="n">
        <v>1</v>
      </c>
      <c r="I2852" s="0" t="n">
        <v>3</v>
      </c>
      <c r="J2852" s="0" t="n">
        <v>48.837913</v>
      </c>
      <c r="K2852" s="0" t="n">
        <v>2.352233</v>
      </c>
    </row>
    <row r="2853" customFormat="false" ht="13.8" hidden="false" customHeight="false" outlineLevel="0" collapsed="false">
      <c r="A2853" s="0" t="s">
        <v>24166</v>
      </c>
      <c r="B2853" s="0" t="n">
        <v>0</v>
      </c>
      <c r="C2853" s="0" t="s">
        <v>24167</v>
      </c>
      <c r="D2853" s="0" t="n">
        <v>750808578</v>
      </c>
      <c r="E2853" s="0" t="s">
        <v>19054</v>
      </c>
      <c r="F2853" s="0" t="n">
        <v>2</v>
      </c>
      <c r="G2853" s="0" t="n">
        <v>4</v>
      </c>
      <c r="H2853" s="0" t="n">
        <v>1</v>
      </c>
      <c r="J2853" s="0" t="n">
        <v>48.854743</v>
      </c>
      <c r="K2853" s="0" t="n">
        <v>2.3146757</v>
      </c>
    </row>
    <row r="2854" customFormat="false" ht="13.8" hidden="false" customHeight="false" outlineLevel="0" collapsed="false">
      <c r="A2854" s="0" t="s">
        <v>24168</v>
      </c>
      <c r="B2854" s="0" t="n">
        <v>0</v>
      </c>
      <c r="C2854" s="0" t="s">
        <v>24169</v>
      </c>
      <c r="D2854" s="0" t="n">
        <v>750810384</v>
      </c>
      <c r="E2854" s="0" t="s">
        <v>19054</v>
      </c>
      <c r="F2854" s="0" t="n">
        <v>2</v>
      </c>
      <c r="G2854" s="0" t="n">
        <v>4</v>
      </c>
      <c r="H2854" s="0" t="n">
        <v>3</v>
      </c>
      <c r="J2854" s="0" t="n">
        <v>48.885347</v>
      </c>
      <c r="K2854" s="0" t="n">
        <v>2.375082</v>
      </c>
    </row>
    <row r="2855" customFormat="false" ht="13.8" hidden="false" customHeight="false" outlineLevel="0" collapsed="false">
      <c r="A2855" s="0" t="s">
        <v>24170</v>
      </c>
      <c r="B2855" s="0" t="n">
        <v>0</v>
      </c>
      <c r="C2855" s="0" t="s">
        <v>24171</v>
      </c>
      <c r="D2855" s="0" t="n">
        <v>750814824</v>
      </c>
      <c r="E2855" s="0" t="s">
        <v>19054</v>
      </c>
      <c r="F2855" s="0" t="n">
        <v>2</v>
      </c>
      <c r="G2855" s="0" t="n">
        <v>4</v>
      </c>
      <c r="H2855" s="0" t="n">
        <v>3</v>
      </c>
      <c r="I2855" s="0" t="n">
        <v>2</v>
      </c>
      <c r="J2855" s="0" t="n">
        <v>48.877452</v>
      </c>
      <c r="K2855" s="0" t="n">
        <v>2.328423</v>
      </c>
    </row>
    <row r="2856" customFormat="false" ht="13.8" hidden="false" customHeight="false" outlineLevel="0" collapsed="false">
      <c r="A2856" s="0" t="s">
        <v>24172</v>
      </c>
      <c r="B2856" s="0" t="n">
        <v>0</v>
      </c>
      <c r="C2856" s="0" t="s">
        <v>24173</v>
      </c>
      <c r="D2856" s="0" t="n">
        <v>750825184</v>
      </c>
      <c r="E2856" s="0" t="s">
        <v>19061</v>
      </c>
      <c r="F2856" s="0" t="n">
        <v>1</v>
      </c>
      <c r="G2856" s="0" t="n">
        <v>4</v>
      </c>
      <c r="H2856" s="0" t="n">
        <v>3</v>
      </c>
      <c r="I2856" s="0" t="n">
        <v>2</v>
      </c>
      <c r="J2856" s="0" t="n">
        <v>48.843837</v>
      </c>
      <c r="K2856" s="0" t="n">
        <v>2.281623</v>
      </c>
    </row>
    <row r="2857" customFormat="false" ht="13.8" hidden="false" customHeight="false" outlineLevel="0" collapsed="false">
      <c r="A2857" s="0" t="s">
        <v>24174</v>
      </c>
      <c r="B2857" s="0" t="n">
        <v>0</v>
      </c>
      <c r="C2857" s="0" t="s">
        <v>24175</v>
      </c>
      <c r="D2857" s="0" t="n">
        <v>750829053</v>
      </c>
      <c r="E2857" s="0" t="s">
        <v>19054</v>
      </c>
      <c r="F2857" s="0" t="n">
        <v>2</v>
      </c>
      <c r="G2857" s="0" t="n">
        <v>4</v>
      </c>
      <c r="H2857" s="0" t="n">
        <v>2</v>
      </c>
      <c r="I2857" s="0" t="n">
        <v>1</v>
      </c>
      <c r="J2857" s="0" t="n">
        <v>48.858745</v>
      </c>
      <c r="K2857" s="0" t="n">
        <v>2.309233</v>
      </c>
    </row>
    <row r="2858" customFormat="false" ht="13.8" hidden="false" customHeight="false" outlineLevel="0" collapsed="false">
      <c r="A2858" s="0" t="s">
        <v>24176</v>
      </c>
      <c r="B2858" s="0" t="n">
        <v>0</v>
      </c>
      <c r="C2858" s="0" t="s">
        <v>24177</v>
      </c>
      <c r="D2858" s="0" t="n">
        <v>750831067</v>
      </c>
      <c r="E2858" s="0" t="s">
        <v>19061</v>
      </c>
      <c r="F2858" s="0" t="n">
        <v>1</v>
      </c>
      <c r="G2858" s="0" t="n">
        <v>4</v>
      </c>
      <c r="H2858" s="0" t="n">
        <v>2</v>
      </c>
      <c r="I2858" s="0" t="n">
        <v>2</v>
      </c>
      <c r="J2858" s="0" t="n">
        <v>48.856868</v>
      </c>
      <c r="K2858" s="0" t="n">
        <v>2.386489</v>
      </c>
    </row>
    <row r="2859" customFormat="false" ht="13.8" hidden="false" customHeight="false" outlineLevel="0" collapsed="false">
      <c r="A2859" s="0" t="s">
        <v>24178</v>
      </c>
      <c r="B2859" s="0" t="n">
        <v>0</v>
      </c>
      <c r="C2859" s="0" t="s">
        <v>24179</v>
      </c>
      <c r="D2859" s="0" t="n">
        <v>760000018</v>
      </c>
      <c r="E2859" s="0" t="s">
        <v>19054</v>
      </c>
      <c r="F2859" s="0" t="n">
        <v>2</v>
      </c>
      <c r="G2859" s="0" t="n">
        <v>4</v>
      </c>
      <c r="H2859" s="0" t="n">
        <v>1</v>
      </c>
      <c r="I2859" s="0" t="n">
        <v>3</v>
      </c>
      <c r="J2859" s="0" t="n">
        <v>49.921874</v>
      </c>
      <c r="K2859" s="0" t="n">
        <v>1.078629</v>
      </c>
    </row>
    <row r="2860" customFormat="false" ht="13.8" hidden="false" customHeight="false" outlineLevel="0" collapsed="false">
      <c r="A2860" s="0" t="s">
        <v>12157</v>
      </c>
      <c r="B2860" s="0" t="n">
        <v>0</v>
      </c>
      <c r="C2860" s="0" t="s">
        <v>24180</v>
      </c>
      <c r="D2860" s="0" t="n">
        <v>760000026</v>
      </c>
      <c r="E2860" s="0" t="s">
        <v>19061</v>
      </c>
      <c r="F2860" s="0" t="n">
        <v>1</v>
      </c>
      <c r="G2860" s="0" t="n">
        <v>4</v>
      </c>
      <c r="H2860" s="0" t="n">
        <v>1</v>
      </c>
      <c r="I2860" s="0" t="n">
        <v>2</v>
      </c>
      <c r="J2860" s="0" t="n">
        <v>49.865824</v>
      </c>
      <c r="K2860" s="0" t="n">
        <v>0.706406</v>
      </c>
    </row>
    <row r="2861" customFormat="false" ht="13.8" hidden="false" customHeight="false" outlineLevel="0" collapsed="false">
      <c r="A2861" s="0" t="s">
        <v>24181</v>
      </c>
      <c r="B2861" s="0" t="n">
        <v>0</v>
      </c>
      <c r="C2861" s="0" t="s">
        <v>24182</v>
      </c>
      <c r="D2861" s="0" t="n">
        <v>760000034</v>
      </c>
      <c r="E2861" s="0" t="s">
        <v>19054</v>
      </c>
      <c r="F2861" s="0" t="n">
        <v>2</v>
      </c>
      <c r="G2861" s="0" t="n">
        <v>4</v>
      </c>
      <c r="H2861" s="0" t="n">
        <v>1</v>
      </c>
      <c r="I2861" s="0" t="n">
        <v>2</v>
      </c>
      <c r="J2861" s="0" t="n">
        <v>49.478637</v>
      </c>
      <c r="K2861" s="0" t="n">
        <v>1.723899</v>
      </c>
    </row>
    <row r="2862" customFormat="false" ht="13.8" hidden="false" customHeight="false" outlineLevel="0" collapsed="false">
      <c r="A2862" s="0" t="s">
        <v>24183</v>
      </c>
      <c r="B2862" s="0" t="n">
        <v>0</v>
      </c>
      <c r="C2862" s="0" t="s">
        <v>24184</v>
      </c>
      <c r="D2862" s="0" t="n">
        <v>760000042</v>
      </c>
      <c r="E2862" s="0" t="s">
        <v>19054</v>
      </c>
      <c r="F2862" s="0" t="n">
        <v>2</v>
      </c>
      <c r="G2862" s="0" t="n">
        <v>4</v>
      </c>
      <c r="H2862" s="0" t="n">
        <v>1</v>
      </c>
      <c r="I2862" s="0" t="n">
        <v>2</v>
      </c>
      <c r="J2862" s="0" t="n">
        <v>50.050664</v>
      </c>
      <c r="K2862" s="0" t="n">
        <v>1.421589</v>
      </c>
    </row>
    <row r="2863" customFormat="false" ht="13.8" hidden="false" customHeight="false" outlineLevel="0" collapsed="false">
      <c r="A2863" s="0" t="s">
        <v>24185</v>
      </c>
      <c r="B2863" s="0" t="n">
        <v>0</v>
      </c>
      <c r="C2863" s="0" t="s">
        <v>24186</v>
      </c>
      <c r="D2863" s="0" t="n">
        <v>760000059</v>
      </c>
      <c r="E2863" s="0" t="s">
        <v>19054</v>
      </c>
      <c r="F2863" s="0" t="n">
        <v>2</v>
      </c>
      <c r="G2863" s="0" t="n">
        <v>4</v>
      </c>
      <c r="H2863" s="0" t="n">
        <v>1</v>
      </c>
      <c r="I2863" s="0" t="n">
        <v>2</v>
      </c>
      <c r="J2863" s="0" t="n">
        <v>49.729615</v>
      </c>
      <c r="K2863" s="0" t="n">
        <v>1.450826</v>
      </c>
    </row>
    <row r="2864" customFormat="false" ht="13.8" hidden="false" customHeight="false" outlineLevel="0" collapsed="false">
      <c r="A2864" s="0" t="s">
        <v>10274</v>
      </c>
      <c r="B2864" s="0" t="n">
        <v>0</v>
      </c>
      <c r="C2864" s="0" t="s">
        <v>24187</v>
      </c>
      <c r="D2864" s="0" t="n">
        <v>760000133</v>
      </c>
      <c r="E2864" s="0" t="s">
        <v>19054</v>
      </c>
      <c r="F2864" s="0" t="n">
        <v>2</v>
      </c>
      <c r="G2864" s="0" t="n">
        <v>4</v>
      </c>
      <c r="H2864" s="0" t="n">
        <v>1</v>
      </c>
      <c r="I2864" s="0" t="n">
        <v>2</v>
      </c>
      <c r="J2864" s="0" t="n">
        <v>49.541638</v>
      </c>
      <c r="K2864" s="0" t="n">
        <v>0.953638</v>
      </c>
    </row>
    <row r="2865" customFormat="false" ht="13.8" hidden="false" customHeight="false" outlineLevel="0" collapsed="false">
      <c r="A2865" s="0" t="s">
        <v>24188</v>
      </c>
      <c r="B2865" s="0" t="n">
        <v>0</v>
      </c>
      <c r="C2865" s="0" t="s">
        <v>24189</v>
      </c>
      <c r="D2865" s="0" t="n">
        <v>760000141</v>
      </c>
      <c r="E2865" s="0" t="s">
        <v>19054</v>
      </c>
      <c r="F2865" s="0" t="n">
        <v>2</v>
      </c>
      <c r="G2865" s="0" t="n">
        <v>4</v>
      </c>
      <c r="H2865" s="0" t="n">
        <v>1</v>
      </c>
      <c r="I2865" s="0" t="n">
        <v>3</v>
      </c>
      <c r="J2865" s="0" t="n">
        <v>49.423994</v>
      </c>
      <c r="K2865" s="0" t="n">
        <v>1.056266</v>
      </c>
    </row>
    <row r="2866" customFormat="false" ht="13.8" hidden="false" customHeight="false" outlineLevel="0" collapsed="false">
      <c r="A2866" s="0" t="s">
        <v>24190</v>
      </c>
      <c r="B2866" s="0" t="n">
        <v>0</v>
      </c>
      <c r="C2866" s="0" t="s">
        <v>24191</v>
      </c>
      <c r="D2866" s="0" t="n">
        <v>760000158</v>
      </c>
      <c r="E2866" s="0" t="s">
        <v>19054</v>
      </c>
      <c r="F2866" s="0" t="n">
        <v>2</v>
      </c>
      <c r="G2866" s="0" t="n">
        <v>4</v>
      </c>
      <c r="H2866" s="0" t="n">
        <v>1</v>
      </c>
      <c r="I2866" s="0" t="n">
        <v>3</v>
      </c>
      <c r="J2866" s="0" t="n">
        <v>49.440951</v>
      </c>
      <c r="K2866" s="0" t="n">
        <v>1.107298</v>
      </c>
    </row>
    <row r="2867" customFormat="false" ht="13.8" hidden="false" customHeight="false" outlineLevel="0" collapsed="false">
      <c r="A2867" s="0" t="s">
        <v>24192</v>
      </c>
      <c r="B2867" s="0" t="n">
        <v>0</v>
      </c>
      <c r="C2867" s="0" t="s">
        <v>24193</v>
      </c>
      <c r="D2867" s="0" t="n">
        <v>760000166</v>
      </c>
      <c r="E2867" s="0" t="s">
        <v>19054</v>
      </c>
      <c r="F2867" s="0" t="n">
        <v>2</v>
      </c>
      <c r="G2867" s="0" t="n">
        <v>4</v>
      </c>
      <c r="H2867" s="0" t="n">
        <v>3</v>
      </c>
      <c r="I2867" s="0" t="n">
        <v>2</v>
      </c>
      <c r="J2867" s="0" t="n">
        <v>49.438915</v>
      </c>
      <c r="K2867" s="0" t="n">
        <v>1.106837</v>
      </c>
    </row>
    <row r="2868" customFormat="false" ht="13.8" hidden="false" customHeight="false" outlineLevel="0" collapsed="false">
      <c r="A2868" s="0" t="s">
        <v>10320</v>
      </c>
      <c r="B2868" s="0" t="n">
        <v>0</v>
      </c>
      <c r="C2868" s="0" t="s">
        <v>24194</v>
      </c>
      <c r="D2868" s="0" t="n">
        <v>760000174</v>
      </c>
      <c r="E2868" s="0" t="s">
        <v>19054</v>
      </c>
      <c r="F2868" s="0" t="n">
        <v>2</v>
      </c>
      <c r="G2868" s="0" t="n">
        <v>4</v>
      </c>
      <c r="H2868" s="0" t="n">
        <v>1</v>
      </c>
      <c r="I2868" s="0" t="n">
        <v>2</v>
      </c>
      <c r="J2868" s="0" t="n">
        <v>49.617001</v>
      </c>
      <c r="K2868" s="0" t="n">
        <v>0.753131</v>
      </c>
    </row>
    <row r="2869" customFormat="false" ht="13.8" hidden="false" customHeight="false" outlineLevel="0" collapsed="false">
      <c r="A2869" s="0" t="s">
        <v>24195</v>
      </c>
      <c r="B2869" s="0" t="n">
        <v>0</v>
      </c>
      <c r="C2869" s="0" t="s">
        <v>24196</v>
      </c>
      <c r="D2869" s="0" t="n">
        <v>760000182</v>
      </c>
      <c r="E2869" s="0" t="s">
        <v>19054</v>
      </c>
      <c r="F2869" s="0" t="n">
        <v>2</v>
      </c>
      <c r="G2869" s="0" t="n">
        <v>4</v>
      </c>
      <c r="H2869" s="0" t="n">
        <v>1</v>
      </c>
      <c r="I2869" s="0" t="n">
        <v>2</v>
      </c>
      <c r="J2869" s="0" t="n">
        <v>49.458262</v>
      </c>
      <c r="K2869" s="0" t="n">
        <v>1.0807899999</v>
      </c>
    </row>
    <row r="2870" customFormat="false" ht="13.8" hidden="false" customHeight="false" outlineLevel="0" collapsed="false">
      <c r="A2870" s="0" t="s">
        <v>24197</v>
      </c>
      <c r="B2870" s="0" t="n">
        <v>0</v>
      </c>
      <c r="C2870" s="0" t="s">
        <v>24198</v>
      </c>
      <c r="D2870" s="0" t="n">
        <v>760000190</v>
      </c>
      <c r="E2870" s="0" t="s">
        <v>19054</v>
      </c>
      <c r="F2870" s="0" t="n">
        <v>2</v>
      </c>
      <c r="G2870" s="0" t="n">
        <v>4</v>
      </c>
      <c r="H2870" s="0" t="n">
        <v>1</v>
      </c>
      <c r="I2870" s="0" t="n">
        <v>3</v>
      </c>
      <c r="J2870" s="0" t="n">
        <v>49.402138</v>
      </c>
      <c r="K2870" s="0" t="n">
        <v>1.090596</v>
      </c>
    </row>
    <row r="2871" customFormat="false" ht="13.8" hidden="false" customHeight="false" outlineLevel="0" collapsed="false">
      <c r="A2871" s="0" t="s">
        <v>24199</v>
      </c>
      <c r="B2871" s="0" t="n">
        <v>0</v>
      </c>
      <c r="C2871" s="0" t="s">
        <v>24200</v>
      </c>
      <c r="D2871" s="0" t="n">
        <v>760000356</v>
      </c>
      <c r="E2871" s="0" t="s">
        <v>19054</v>
      </c>
      <c r="F2871" s="0" t="n">
        <v>2</v>
      </c>
      <c r="G2871" s="0" t="n">
        <v>4</v>
      </c>
      <c r="H2871" s="0" t="n">
        <v>1</v>
      </c>
      <c r="I2871" s="0" t="n">
        <v>3</v>
      </c>
      <c r="J2871" s="0" t="n">
        <v>49.498321</v>
      </c>
      <c r="K2871" s="0" t="n">
        <v>0.112942</v>
      </c>
    </row>
    <row r="2872" customFormat="false" ht="13.8" hidden="false" customHeight="false" outlineLevel="0" collapsed="false">
      <c r="A2872" s="0" t="s">
        <v>24201</v>
      </c>
      <c r="B2872" s="0" t="n">
        <v>0</v>
      </c>
      <c r="C2872" s="0" t="s">
        <v>24202</v>
      </c>
      <c r="D2872" s="0" t="n">
        <v>760000364</v>
      </c>
      <c r="E2872" s="0" t="s">
        <v>19054</v>
      </c>
      <c r="F2872" s="0" t="n">
        <v>2</v>
      </c>
      <c r="G2872" s="0" t="n">
        <v>4</v>
      </c>
      <c r="H2872" s="0" t="n">
        <v>1</v>
      </c>
      <c r="I2872" s="0" t="n">
        <v>2</v>
      </c>
      <c r="J2872" s="0" t="n">
        <v>49.744477929</v>
      </c>
      <c r="K2872" s="0" t="n">
        <v>0.3864097595</v>
      </c>
    </row>
    <row r="2873" customFormat="false" ht="13.8" hidden="false" customHeight="false" outlineLevel="0" collapsed="false">
      <c r="A2873" s="0" t="s">
        <v>24203</v>
      </c>
      <c r="B2873" s="0" t="n">
        <v>0</v>
      </c>
      <c r="C2873" s="0" t="s">
        <v>24204</v>
      </c>
      <c r="D2873" s="0" t="n">
        <v>760000372</v>
      </c>
      <c r="E2873" s="0" t="s">
        <v>19054</v>
      </c>
      <c r="F2873" s="0" t="n">
        <v>2</v>
      </c>
      <c r="G2873" s="0" t="n">
        <v>4</v>
      </c>
      <c r="H2873" s="0" t="n">
        <v>1</v>
      </c>
      <c r="I2873" s="0" t="n">
        <v>2</v>
      </c>
      <c r="J2873" s="0" t="n">
        <v>49.519074</v>
      </c>
      <c r="K2873" s="0" t="n">
        <v>0.544273</v>
      </c>
    </row>
    <row r="2874" customFormat="false" ht="13.8" hidden="false" customHeight="false" outlineLevel="0" collapsed="false">
      <c r="A2874" s="0" t="s">
        <v>24205</v>
      </c>
      <c r="B2874" s="0" t="n">
        <v>0</v>
      </c>
      <c r="C2874" s="0" t="s">
        <v>24206</v>
      </c>
      <c r="D2874" s="0" t="n">
        <v>760000380</v>
      </c>
      <c r="E2874" s="0" t="s">
        <v>19061</v>
      </c>
      <c r="F2874" s="0" t="n">
        <v>1</v>
      </c>
      <c r="G2874" s="0" t="n">
        <v>4</v>
      </c>
      <c r="H2874" s="0" t="n">
        <v>1</v>
      </c>
      <c r="I2874" s="0" t="n">
        <v>2</v>
      </c>
      <c r="J2874" s="0" t="n">
        <v>49.526613</v>
      </c>
      <c r="K2874" s="0" t="n">
        <v>0.361942</v>
      </c>
    </row>
    <row r="2875" customFormat="false" ht="13.8" hidden="false" customHeight="false" outlineLevel="0" collapsed="false">
      <c r="A2875" s="0" t="s">
        <v>24207</v>
      </c>
      <c r="B2875" s="0" t="n">
        <v>0</v>
      </c>
      <c r="C2875" s="0" t="s">
        <v>24208</v>
      </c>
      <c r="D2875" s="0" t="n">
        <v>760000398</v>
      </c>
      <c r="E2875" s="0" t="s">
        <v>19054</v>
      </c>
      <c r="F2875" s="0" t="n">
        <v>2</v>
      </c>
      <c r="G2875" s="0" t="n">
        <v>4</v>
      </c>
      <c r="H2875" s="0" t="n">
        <v>1</v>
      </c>
      <c r="I2875" s="0" t="n">
        <v>2</v>
      </c>
      <c r="J2875" s="0" t="n">
        <v>49.568108</v>
      </c>
      <c r="K2875" s="0" t="n">
        <v>0.468433</v>
      </c>
    </row>
    <row r="2876" customFormat="false" ht="13.8" hidden="false" customHeight="false" outlineLevel="0" collapsed="false">
      <c r="A2876" s="0" t="s">
        <v>10081</v>
      </c>
      <c r="B2876" s="0" t="n">
        <v>0</v>
      </c>
      <c r="C2876" s="0" t="s">
        <v>24209</v>
      </c>
      <c r="D2876" s="0" t="n">
        <v>760000463</v>
      </c>
      <c r="E2876" s="0" t="s">
        <v>19054</v>
      </c>
      <c r="F2876" s="0" t="n">
        <v>2</v>
      </c>
      <c r="G2876" s="0" t="n">
        <v>4</v>
      </c>
      <c r="H2876" s="0" t="n">
        <v>1</v>
      </c>
      <c r="I2876" s="0" t="n">
        <v>3</v>
      </c>
      <c r="J2876" s="0" t="n">
        <v>49.285775</v>
      </c>
      <c r="K2876" s="0" t="n">
        <v>1.008214</v>
      </c>
    </row>
    <row r="2877" customFormat="false" ht="13.8" hidden="false" customHeight="false" outlineLevel="0" collapsed="false">
      <c r="A2877" s="0" t="s">
        <v>24210</v>
      </c>
      <c r="B2877" s="0" t="n">
        <v>0</v>
      </c>
      <c r="C2877" s="0" t="s">
        <v>24211</v>
      </c>
      <c r="D2877" s="0" t="n">
        <v>760000620</v>
      </c>
      <c r="E2877" s="0" t="s">
        <v>19054</v>
      </c>
      <c r="F2877" s="0" t="n">
        <v>2</v>
      </c>
      <c r="G2877" s="0" t="n">
        <v>4</v>
      </c>
      <c r="H2877" s="0" t="n">
        <v>1</v>
      </c>
      <c r="I2877" s="0" t="n">
        <v>2</v>
      </c>
      <c r="J2877" s="0" t="n">
        <v>49.445288</v>
      </c>
      <c r="K2877" s="0" t="n">
        <v>1.148486</v>
      </c>
    </row>
    <row r="2878" customFormat="false" ht="13.8" hidden="false" customHeight="false" outlineLevel="0" collapsed="false">
      <c r="A2878" s="0" t="s">
        <v>24212</v>
      </c>
      <c r="B2878" s="0" t="n">
        <v>0</v>
      </c>
      <c r="C2878" s="0" t="s">
        <v>24213</v>
      </c>
      <c r="D2878" s="0" t="n">
        <v>760000802</v>
      </c>
      <c r="E2878" s="0" t="s">
        <v>19054</v>
      </c>
      <c r="F2878" s="0" t="n">
        <v>2</v>
      </c>
      <c r="G2878" s="0" t="n">
        <v>4</v>
      </c>
      <c r="H2878" s="0" t="n">
        <v>1</v>
      </c>
      <c r="I2878" s="0" t="n">
        <v>2</v>
      </c>
      <c r="J2878" s="0" t="n">
        <v>49.412873</v>
      </c>
      <c r="K2878" s="0" t="n">
        <v>1.085481</v>
      </c>
    </row>
    <row r="2879" customFormat="false" ht="13.8" hidden="false" customHeight="false" outlineLevel="0" collapsed="false">
      <c r="A2879" s="0" t="s">
        <v>24214</v>
      </c>
      <c r="B2879" s="0" t="n">
        <v>0</v>
      </c>
      <c r="C2879" s="0" t="s">
        <v>24215</v>
      </c>
      <c r="D2879" s="0" t="n">
        <v>760017079</v>
      </c>
      <c r="E2879" s="0" t="s">
        <v>19061</v>
      </c>
      <c r="F2879" s="0" t="n">
        <v>1</v>
      </c>
      <c r="G2879" s="0" t="n">
        <v>4</v>
      </c>
      <c r="H2879" s="0" t="n">
        <v>2</v>
      </c>
      <c r="I2879" s="0" t="n">
        <v>2</v>
      </c>
      <c r="J2879" s="0" t="n">
        <v>49.520242</v>
      </c>
      <c r="K2879" s="0" t="n">
        <v>0.087457</v>
      </c>
    </row>
    <row r="2880" customFormat="false" ht="13.8" hidden="false" customHeight="false" outlineLevel="0" collapsed="false">
      <c r="A2880" s="0" t="s">
        <v>24216</v>
      </c>
      <c r="B2880" s="0" t="n">
        <v>0</v>
      </c>
      <c r="C2880" s="0" t="s">
        <v>24217</v>
      </c>
      <c r="D2880" s="0" t="n">
        <v>760020529</v>
      </c>
      <c r="E2880" s="0" t="s">
        <v>19061</v>
      </c>
      <c r="F2880" s="0" t="n">
        <v>1</v>
      </c>
      <c r="G2880" s="0" t="n">
        <v>4</v>
      </c>
      <c r="H2880" s="0" t="n">
        <v>2</v>
      </c>
      <c r="I2880" s="0" t="n">
        <v>2</v>
      </c>
      <c r="J2880" s="0" t="n">
        <v>49.464476</v>
      </c>
      <c r="K2880" s="0" t="n">
        <v>1.111746</v>
      </c>
    </row>
    <row r="2881" customFormat="false" ht="13.8" hidden="false" customHeight="false" outlineLevel="0" collapsed="false">
      <c r="A2881" s="0" t="s">
        <v>24218</v>
      </c>
      <c r="B2881" s="0" t="n">
        <v>0</v>
      </c>
      <c r="C2881" s="0" t="s">
        <v>24219</v>
      </c>
      <c r="D2881" s="0" t="n">
        <v>760021329</v>
      </c>
      <c r="E2881" s="0" t="s">
        <v>19054</v>
      </c>
      <c r="F2881" s="0" t="n">
        <v>2</v>
      </c>
      <c r="G2881" s="0" t="n">
        <v>4</v>
      </c>
      <c r="H2881" s="0" t="n">
        <v>2</v>
      </c>
      <c r="I2881" s="0" t="n">
        <v>3</v>
      </c>
      <c r="J2881" s="0" t="n">
        <v>49.528576</v>
      </c>
      <c r="K2881" s="0" t="n">
        <v>0.103267</v>
      </c>
    </row>
    <row r="2882" customFormat="false" ht="13.8" hidden="false" customHeight="false" outlineLevel="0" collapsed="false">
      <c r="A2882" s="0" t="s">
        <v>24220</v>
      </c>
      <c r="B2882" s="0" t="n">
        <v>0</v>
      </c>
      <c r="C2882" s="0" t="s">
        <v>24221</v>
      </c>
      <c r="D2882" s="0" t="n">
        <v>760023671</v>
      </c>
      <c r="E2882" s="0" t="s">
        <v>19054</v>
      </c>
      <c r="F2882" s="0" t="n">
        <v>2</v>
      </c>
      <c r="G2882" s="0" t="n">
        <v>4</v>
      </c>
      <c r="H2882" s="0" t="n">
        <v>1</v>
      </c>
      <c r="I2882" s="0" t="n">
        <v>2</v>
      </c>
      <c r="J2882" s="0" t="n">
        <v>49.471441</v>
      </c>
      <c r="K2882" s="0" t="n">
        <v>1.082591</v>
      </c>
    </row>
    <row r="2883" customFormat="false" ht="13.8" hidden="false" customHeight="false" outlineLevel="0" collapsed="false">
      <c r="A2883" s="0" t="s">
        <v>24222</v>
      </c>
      <c r="B2883" s="0" t="n">
        <v>0</v>
      </c>
      <c r="C2883" s="0" t="s">
        <v>24223</v>
      </c>
      <c r="D2883" s="0" t="n">
        <v>760025312</v>
      </c>
      <c r="E2883" s="0" t="s">
        <v>19054</v>
      </c>
      <c r="F2883" s="0" t="n">
        <v>2</v>
      </c>
      <c r="G2883" s="0" t="n">
        <v>4</v>
      </c>
      <c r="H2883" s="0" t="n">
        <v>2</v>
      </c>
      <c r="I2883" s="0" t="n">
        <v>2</v>
      </c>
      <c r="J2883" s="0" t="n">
        <v>49.428451</v>
      </c>
      <c r="K2883" s="0" t="n">
        <v>1.094907</v>
      </c>
    </row>
    <row r="2884" customFormat="false" ht="13.8" hidden="false" customHeight="false" outlineLevel="0" collapsed="false">
      <c r="A2884" s="0" t="s">
        <v>24224</v>
      </c>
      <c r="B2884" s="0" t="n">
        <v>0</v>
      </c>
      <c r="C2884" s="0" t="s">
        <v>24225</v>
      </c>
      <c r="D2884" s="0" t="n">
        <v>760025619</v>
      </c>
      <c r="E2884" s="0" t="s">
        <v>19054</v>
      </c>
      <c r="F2884" s="0" t="n">
        <v>2</v>
      </c>
      <c r="G2884" s="0" t="n">
        <v>4</v>
      </c>
      <c r="H2884" s="0" t="n">
        <v>3</v>
      </c>
      <c r="I2884" s="0" t="n">
        <v>1</v>
      </c>
      <c r="J2884" s="0" t="n">
        <v>49.502823</v>
      </c>
      <c r="K2884" s="0" t="n">
        <v>1.15022</v>
      </c>
    </row>
    <row r="2885" customFormat="false" ht="13.8" hidden="false" customHeight="false" outlineLevel="0" collapsed="false">
      <c r="A2885" s="0" t="s">
        <v>24226</v>
      </c>
      <c r="B2885" s="0" t="n">
        <v>0</v>
      </c>
      <c r="C2885" s="0" t="s">
        <v>20455</v>
      </c>
      <c r="D2885" s="0" t="n">
        <v>760025668</v>
      </c>
      <c r="E2885" s="0" t="s">
        <v>19054</v>
      </c>
      <c r="F2885" s="0" t="n">
        <v>2</v>
      </c>
      <c r="G2885" s="0" t="n">
        <v>4</v>
      </c>
      <c r="H2885" s="0" t="n">
        <v>3</v>
      </c>
      <c r="I2885" s="0" t="n">
        <v>1</v>
      </c>
      <c r="J2885" s="0" t="n">
        <v>49.311159</v>
      </c>
      <c r="K2885" s="0" t="n">
        <v>1.026092</v>
      </c>
    </row>
    <row r="2886" customFormat="false" ht="13.8" hidden="false" customHeight="false" outlineLevel="0" collapsed="false">
      <c r="A2886" s="0" t="s">
        <v>24227</v>
      </c>
      <c r="B2886" s="0" t="n">
        <v>0</v>
      </c>
      <c r="C2886" s="0" t="s">
        <v>20455</v>
      </c>
      <c r="D2886" s="0" t="n">
        <v>760025718</v>
      </c>
      <c r="E2886" s="0" t="s">
        <v>19054</v>
      </c>
      <c r="F2886" s="0" t="n">
        <v>2</v>
      </c>
      <c r="G2886" s="0" t="n">
        <v>4</v>
      </c>
      <c r="H2886" s="0" t="n">
        <v>3</v>
      </c>
      <c r="I2886" s="0" t="n">
        <v>1</v>
      </c>
      <c r="J2886" s="0" t="n">
        <v>50.052633</v>
      </c>
      <c r="K2886" s="0" t="n">
        <v>1.424928</v>
      </c>
    </row>
    <row r="2887" customFormat="false" ht="13.8" hidden="false" customHeight="false" outlineLevel="0" collapsed="false">
      <c r="A2887" s="0" t="s">
        <v>24228</v>
      </c>
      <c r="B2887" s="0" t="n">
        <v>0</v>
      </c>
      <c r="C2887" s="0" t="s">
        <v>24225</v>
      </c>
      <c r="D2887" s="0" t="n">
        <v>760025809</v>
      </c>
      <c r="E2887" s="0" t="s">
        <v>19054</v>
      </c>
      <c r="F2887" s="0" t="n">
        <v>2</v>
      </c>
      <c r="G2887" s="0" t="n">
        <v>4</v>
      </c>
      <c r="H2887" s="0" t="n">
        <v>3</v>
      </c>
      <c r="I2887" s="0" t="n">
        <v>1</v>
      </c>
      <c r="J2887" s="0" t="n">
        <v>49.748315</v>
      </c>
      <c r="K2887" s="0" t="n">
        <v>0.385355</v>
      </c>
    </row>
    <row r="2888" customFormat="false" ht="13.8" hidden="false" customHeight="false" outlineLevel="0" collapsed="false">
      <c r="A2888" s="0" t="s">
        <v>13470</v>
      </c>
      <c r="B2888" s="0" t="n">
        <v>0</v>
      </c>
      <c r="C2888" s="0" t="s">
        <v>20455</v>
      </c>
      <c r="D2888" s="0" t="n">
        <v>760025858</v>
      </c>
      <c r="E2888" s="0" t="s">
        <v>19054</v>
      </c>
      <c r="F2888" s="0" t="n">
        <v>2</v>
      </c>
      <c r="G2888" s="0" t="n">
        <v>4</v>
      </c>
      <c r="H2888" s="0" t="n">
        <v>3</v>
      </c>
      <c r="I2888" s="0" t="n">
        <v>1</v>
      </c>
      <c r="J2888" s="0" t="n">
        <v>49.536336</v>
      </c>
      <c r="K2888" s="0" t="n">
        <v>0.144548</v>
      </c>
    </row>
    <row r="2889" customFormat="false" ht="13.8" hidden="false" customHeight="false" outlineLevel="0" collapsed="false">
      <c r="A2889" s="0" t="s">
        <v>24229</v>
      </c>
      <c r="B2889" s="0" t="n">
        <v>0</v>
      </c>
      <c r="C2889" s="0" t="s">
        <v>20455</v>
      </c>
      <c r="D2889" s="0" t="n">
        <v>760025908</v>
      </c>
      <c r="E2889" s="0" t="s">
        <v>19054</v>
      </c>
      <c r="F2889" s="0" t="n">
        <v>2</v>
      </c>
      <c r="G2889" s="0" t="n">
        <v>4</v>
      </c>
      <c r="H2889" s="0" t="n">
        <v>3</v>
      </c>
      <c r="I2889" s="0" t="n">
        <v>2</v>
      </c>
      <c r="J2889" s="0" t="n">
        <v>49.498778</v>
      </c>
      <c r="K2889" s="0" t="n">
        <v>0.137718</v>
      </c>
    </row>
    <row r="2890" customFormat="false" ht="13.8" hidden="false" customHeight="false" outlineLevel="0" collapsed="false">
      <c r="A2890" s="0" t="s">
        <v>24230</v>
      </c>
      <c r="B2890" s="0" t="n">
        <v>0</v>
      </c>
      <c r="C2890" s="0" t="s">
        <v>24231</v>
      </c>
      <c r="D2890" s="0" t="n">
        <v>760026088</v>
      </c>
      <c r="E2890" s="0" t="s">
        <v>19054</v>
      </c>
      <c r="F2890" s="0" t="n">
        <v>2</v>
      </c>
      <c r="G2890" s="0" t="n">
        <v>4</v>
      </c>
      <c r="H2890" s="0" t="n">
        <v>3</v>
      </c>
      <c r="I2890" s="0" t="n">
        <v>2</v>
      </c>
      <c r="J2890" s="0" t="n">
        <v>49.91939</v>
      </c>
      <c r="K2890" s="0" t="n">
        <v>1.077133</v>
      </c>
    </row>
    <row r="2891" customFormat="false" ht="13.8" hidden="false" customHeight="false" outlineLevel="0" collapsed="false">
      <c r="A2891" s="0" t="s">
        <v>24232</v>
      </c>
      <c r="B2891" s="0" t="n">
        <v>0</v>
      </c>
      <c r="C2891" s="0" t="s">
        <v>24233</v>
      </c>
      <c r="D2891" s="0" t="n">
        <v>760026138</v>
      </c>
      <c r="E2891" s="0" t="s">
        <v>19054</v>
      </c>
      <c r="F2891" s="0" t="n">
        <v>2</v>
      </c>
      <c r="G2891" s="0" t="n">
        <v>4</v>
      </c>
      <c r="H2891" s="0" t="n">
        <v>3</v>
      </c>
      <c r="I2891" s="0" t="n">
        <v>2</v>
      </c>
      <c r="J2891" s="0" t="n">
        <v>49.476216</v>
      </c>
      <c r="K2891" s="0" t="n">
        <v>1.109916</v>
      </c>
    </row>
    <row r="2892" customFormat="false" ht="13.8" hidden="false" customHeight="false" outlineLevel="0" collapsed="false">
      <c r="A2892" s="0" t="s">
        <v>24234</v>
      </c>
      <c r="B2892" s="0" t="n">
        <v>0</v>
      </c>
      <c r="C2892" s="0" t="s">
        <v>24235</v>
      </c>
      <c r="D2892" s="0" t="n">
        <v>760026674</v>
      </c>
      <c r="E2892" s="0" t="s">
        <v>19061</v>
      </c>
      <c r="F2892" s="0" t="n">
        <v>1</v>
      </c>
      <c r="G2892" s="0" t="n">
        <v>4</v>
      </c>
      <c r="H2892" s="0" t="n">
        <v>2</v>
      </c>
      <c r="I2892" s="0" t="n">
        <v>2</v>
      </c>
      <c r="J2892" s="0" t="n">
        <v>49.494297</v>
      </c>
      <c r="K2892" s="0" t="n">
        <v>0.107984</v>
      </c>
    </row>
    <row r="2893" customFormat="false" ht="13.8" hidden="false" customHeight="false" outlineLevel="0" collapsed="false">
      <c r="A2893" s="0" t="s">
        <v>24236</v>
      </c>
      <c r="B2893" s="0" t="n">
        <v>0</v>
      </c>
      <c r="C2893" s="0" t="s">
        <v>24237</v>
      </c>
      <c r="D2893" s="0" t="n">
        <v>760027292</v>
      </c>
      <c r="E2893" s="0" t="s">
        <v>19054</v>
      </c>
      <c r="F2893" s="0" t="n">
        <v>2</v>
      </c>
      <c r="G2893" s="0" t="n">
        <v>4</v>
      </c>
      <c r="H2893" s="0" t="n">
        <v>2</v>
      </c>
      <c r="I2893" s="0" t="n">
        <v>2</v>
      </c>
      <c r="J2893" s="0" t="n">
        <v>49.895408</v>
      </c>
      <c r="K2893" s="0" t="n">
        <v>1.077871</v>
      </c>
    </row>
    <row r="2894" customFormat="false" ht="13.8" hidden="false" customHeight="false" outlineLevel="0" collapsed="false">
      <c r="A2894" s="0" t="s">
        <v>24238</v>
      </c>
      <c r="B2894" s="0" t="n">
        <v>0</v>
      </c>
      <c r="C2894" s="0" t="s">
        <v>24239</v>
      </c>
      <c r="D2894" s="0" t="n">
        <v>760029017</v>
      </c>
      <c r="E2894" s="0" t="s">
        <v>19061</v>
      </c>
      <c r="F2894" s="0" t="n">
        <v>1</v>
      </c>
      <c r="G2894" s="0" t="n">
        <v>4</v>
      </c>
      <c r="H2894" s="0" t="n">
        <v>2</v>
      </c>
      <c r="I2894" s="0" t="n">
        <v>2</v>
      </c>
      <c r="J2894" s="0" t="n">
        <v>49.4632351</v>
      </c>
      <c r="K2894" s="0" t="n">
        <v>1.1179064</v>
      </c>
    </row>
    <row r="2895" customFormat="false" ht="13.8" hidden="false" customHeight="false" outlineLevel="0" collapsed="false">
      <c r="A2895" s="0" t="s">
        <v>24240</v>
      </c>
      <c r="B2895" s="0" t="n">
        <v>0</v>
      </c>
      <c r="C2895" s="0" t="s">
        <v>24241</v>
      </c>
      <c r="D2895" s="0" t="n">
        <v>760034637</v>
      </c>
      <c r="E2895" s="0" t="s">
        <v>19054</v>
      </c>
      <c r="F2895" s="0" t="n">
        <v>2</v>
      </c>
      <c r="G2895" s="0" t="n">
        <v>4</v>
      </c>
      <c r="H2895" s="0" t="n">
        <v>2</v>
      </c>
      <c r="I2895" s="0" t="n">
        <v>2</v>
      </c>
      <c r="J2895" s="0" t="n">
        <v>49.513883</v>
      </c>
      <c r="K2895" s="0" t="n">
        <v>0.1980184999</v>
      </c>
    </row>
    <row r="2896" customFormat="false" ht="13.8" hidden="false" customHeight="false" outlineLevel="0" collapsed="false">
      <c r="A2896" s="0" t="s">
        <v>24242</v>
      </c>
      <c r="B2896" s="0" t="n">
        <v>0</v>
      </c>
      <c r="C2896" s="0" t="s">
        <v>24243</v>
      </c>
      <c r="D2896" s="0" t="n">
        <v>760035592</v>
      </c>
      <c r="E2896" s="0" t="s">
        <v>19054</v>
      </c>
      <c r="F2896" s="0" t="n">
        <v>2</v>
      </c>
      <c r="G2896" s="0" t="n">
        <v>4</v>
      </c>
      <c r="H2896" s="0" t="n">
        <v>3</v>
      </c>
      <c r="I2896" s="0" t="n">
        <v>2</v>
      </c>
      <c r="J2896" s="0" t="n">
        <v>49.5280804</v>
      </c>
      <c r="K2896" s="0" t="n">
        <v>0.1011370999</v>
      </c>
    </row>
    <row r="2897" customFormat="false" ht="13.8" hidden="false" customHeight="false" outlineLevel="0" collapsed="false">
      <c r="A2897" s="0" t="s">
        <v>15819</v>
      </c>
      <c r="B2897" s="0" t="n">
        <v>0</v>
      </c>
      <c r="C2897" s="0" t="s">
        <v>24244</v>
      </c>
      <c r="D2897" s="0" t="n">
        <v>760035709</v>
      </c>
      <c r="E2897" s="0" t="s">
        <v>19061</v>
      </c>
      <c r="F2897" s="0" t="n">
        <v>1</v>
      </c>
      <c r="G2897" s="0" t="n">
        <v>4</v>
      </c>
      <c r="H2897" s="0" t="n">
        <v>2</v>
      </c>
      <c r="I2897" s="0" t="n">
        <v>2</v>
      </c>
      <c r="J2897" s="0" t="n">
        <v>49.9013442</v>
      </c>
      <c r="K2897" s="0" t="n">
        <v>1.1402861</v>
      </c>
    </row>
    <row r="2898" customFormat="false" ht="13.8" hidden="false" customHeight="false" outlineLevel="0" collapsed="false">
      <c r="A2898" s="0" t="s">
        <v>24245</v>
      </c>
      <c r="B2898" s="0" t="n">
        <v>0</v>
      </c>
      <c r="C2898" s="0" t="s">
        <v>24246</v>
      </c>
      <c r="D2898" s="0" t="n">
        <v>760780130</v>
      </c>
      <c r="E2898" s="0" t="s">
        <v>19054</v>
      </c>
      <c r="F2898" s="0" t="n">
        <v>2</v>
      </c>
      <c r="G2898" s="0" t="n">
        <v>4</v>
      </c>
      <c r="H2898" s="0" t="n">
        <v>2</v>
      </c>
      <c r="I2898" s="0" t="n">
        <v>2</v>
      </c>
      <c r="J2898" s="0" t="n">
        <v>49.826604</v>
      </c>
      <c r="K2898" s="0" t="n">
        <v>0.707995</v>
      </c>
    </row>
    <row r="2899" customFormat="false" ht="13.8" hidden="false" customHeight="false" outlineLevel="0" collapsed="false">
      <c r="A2899" s="0" t="s">
        <v>24247</v>
      </c>
      <c r="B2899" s="0" t="n">
        <v>0</v>
      </c>
      <c r="C2899" s="0" t="s">
        <v>24248</v>
      </c>
      <c r="D2899" s="0" t="n">
        <v>760780205</v>
      </c>
      <c r="E2899" s="0" t="s">
        <v>19061</v>
      </c>
      <c r="F2899" s="0" t="n">
        <v>1</v>
      </c>
      <c r="G2899" s="0" t="n">
        <v>4</v>
      </c>
      <c r="H2899" s="0" t="n">
        <v>2</v>
      </c>
      <c r="I2899" s="0" t="n">
        <v>2</v>
      </c>
      <c r="J2899" s="0" t="n">
        <v>49.457707</v>
      </c>
      <c r="K2899" s="0" t="n">
        <v>1.106368</v>
      </c>
    </row>
    <row r="2900" customFormat="false" ht="13.8" hidden="false" customHeight="false" outlineLevel="0" collapsed="false">
      <c r="A2900" s="0" t="s">
        <v>24249</v>
      </c>
      <c r="B2900" s="0" t="n">
        <v>0</v>
      </c>
      <c r="C2900" s="0" t="s">
        <v>24250</v>
      </c>
      <c r="D2900" s="0" t="n">
        <v>760780288</v>
      </c>
      <c r="E2900" s="0" t="s">
        <v>19054</v>
      </c>
      <c r="F2900" s="0" t="n">
        <v>2</v>
      </c>
      <c r="G2900" s="0" t="n">
        <v>4</v>
      </c>
      <c r="H2900" s="0" t="n">
        <v>3</v>
      </c>
      <c r="I2900" s="0" t="n">
        <v>2</v>
      </c>
      <c r="J2900" s="0" t="n">
        <v>49.44849</v>
      </c>
      <c r="K2900" s="0" t="n">
        <v>1.089298</v>
      </c>
    </row>
    <row r="2901" customFormat="false" ht="13.8" hidden="false" customHeight="false" outlineLevel="0" collapsed="false">
      <c r="A2901" s="0" t="s">
        <v>24216</v>
      </c>
      <c r="B2901" s="0" t="n">
        <v>0</v>
      </c>
      <c r="C2901" s="0" t="s">
        <v>24251</v>
      </c>
      <c r="D2901" s="0" t="n">
        <v>760780510</v>
      </c>
      <c r="E2901" s="0" t="s">
        <v>19061</v>
      </c>
      <c r="F2901" s="0" t="n">
        <v>1</v>
      </c>
      <c r="G2901" s="0" t="n">
        <v>4</v>
      </c>
      <c r="H2901" s="0" t="n">
        <v>2</v>
      </c>
      <c r="I2901" s="0" t="n">
        <v>2</v>
      </c>
      <c r="J2901" s="0" t="n">
        <v>49.464476</v>
      </c>
      <c r="K2901" s="0" t="n">
        <v>1.111746</v>
      </c>
    </row>
    <row r="2902" customFormat="false" ht="13.8" hidden="false" customHeight="false" outlineLevel="0" collapsed="false">
      <c r="A2902" s="0" t="s">
        <v>24252</v>
      </c>
      <c r="B2902" s="0" t="n">
        <v>0</v>
      </c>
      <c r="C2902" s="0" t="s">
        <v>24253</v>
      </c>
      <c r="D2902" s="0" t="n">
        <v>760780619</v>
      </c>
      <c r="E2902" s="0" t="s">
        <v>19061</v>
      </c>
      <c r="F2902" s="0" t="n">
        <v>1</v>
      </c>
      <c r="G2902" s="0" t="n">
        <v>4</v>
      </c>
      <c r="H2902" s="0" t="n">
        <v>2</v>
      </c>
      <c r="I2902" s="0" t="n">
        <v>2</v>
      </c>
      <c r="J2902" s="0" t="n">
        <v>49.441874</v>
      </c>
      <c r="K2902" s="0" t="n">
        <v>1.113213</v>
      </c>
    </row>
    <row r="2903" customFormat="false" ht="13.8" hidden="false" customHeight="false" outlineLevel="0" collapsed="false">
      <c r="A2903" s="0" t="s">
        <v>10320</v>
      </c>
      <c r="B2903" s="0" t="n">
        <v>0</v>
      </c>
      <c r="C2903" s="0" t="s">
        <v>24254</v>
      </c>
      <c r="D2903" s="0" t="n">
        <v>760780668</v>
      </c>
      <c r="E2903" s="0" t="s">
        <v>19054</v>
      </c>
      <c r="F2903" s="0" t="n">
        <v>2</v>
      </c>
      <c r="G2903" s="0" t="n">
        <v>4</v>
      </c>
      <c r="H2903" s="0" t="n">
        <v>2</v>
      </c>
      <c r="I2903" s="0" t="n">
        <v>2</v>
      </c>
      <c r="J2903" s="0" t="n">
        <v>49.6179384</v>
      </c>
      <c r="K2903" s="0" t="n">
        <v>0.7538866</v>
      </c>
    </row>
    <row r="2904" customFormat="false" ht="13.8" hidden="false" customHeight="false" outlineLevel="0" collapsed="false">
      <c r="A2904" s="0" t="s">
        <v>24255</v>
      </c>
      <c r="B2904" s="0" t="n">
        <v>0</v>
      </c>
      <c r="C2904" s="0" t="s">
        <v>24256</v>
      </c>
      <c r="D2904" s="0" t="n">
        <v>760780676</v>
      </c>
      <c r="E2904" s="0" t="s">
        <v>19054</v>
      </c>
      <c r="F2904" s="0" t="n">
        <v>2</v>
      </c>
      <c r="G2904" s="0" t="n">
        <v>4</v>
      </c>
      <c r="H2904" s="0" t="n">
        <v>3</v>
      </c>
      <c r="I2904" s="0" t="n">
        <v>2</v>
      </c>
      <c r="J2904" s="0" t="n">
        <v>49.40604</v>
      </c>
      <c r="K2904" s="0" t="n">
        <v>1.075853</v>
      </c>
    </row>
    <row r="2905" customFormat="false" ht="13.8" hidden="false" customHeight="false" outlineLevel="0" collapsed="false">
      <c r="A2905" s="0" t="s">
        <v>24257</v>
      </c>
      <c r="B2905" s="0" t="n">
        <v>0</v>
      </c>
      <c r="C2905" s="0" t="s">
        <v>24258</v>
      </c>
      <c r="D2905" s="0" t="n">
        <v>760780692</v>
      </c>
      <c r="E2905" s="0" t="s">
        <v>19054</v>
      </c>
      <c r="F2905" s="0" t="n">
        <v>2</v>
      </c>
      <c r="G2905" s="0" t="n">
        <v>4</v>
      </c>
      <c r="H2905" s="0" t="n">
        <v>3</v>
      </c>
      <c r="I2905" s="0" t="n">
        <v>2</v>
      </c>
      <c r="J2905" s="0" t="n">
        <v>49.461637</v>
      </c>
      <c r="K2905" s="0" t="n">
        <v>1.121621</v>
      </c>
    </row>
    <row r="2906" customFormat="false" ht="13.8" hidden="false" customHeight="false" outlineLevel="0" collapsed="false">
      <c r="A2906" s="0" t="s">
        <v>24203</v>
      </c>
      <c r="B2906" s="0" t="n">
        <v>0</v>
      </c>
      <c r="C2906" s="0" t="s">
        <v>24259</v>
      </c>
      <c r="D2906" s="0" t="n">
        <v>760780783</v>
      </c>
      <c r="E2906" s="0" t="s">
        <v>19054</v>
      </c>
      <c r="F2906" s="0" t="n">
        <v>2</v>
      </c>
      <c r="G2906" s="0" t="n">
        <v>4</v>
      </c>
      <c r="H2906" s="0" t="n">
        <v>2</v>
      </c>
      <c r="I2906" s="0" t="n">
        <v>2</v>
      </c>
      <c r="J2906" s="0" t="n">
        <v>49.519074</v>
      </c>
      <c r="K2906" s="0" t="n">
        <v>0.544273</v>
      </c>
    </row>
    <row r="2907" customFormat="false" ht="13.8" hidden="false" customHeight="false" outlineLevel="0" collapsed="false">
      <c r="A2907" s="0" t="s">
        <v>24260</v>
      </c>
      <c r="B2907" s="0" t="n">
        <v>0</v>
      </c>
      <c r="C2907" s="0" t="s">
        <v>24261</v>
      </c>
      <c r="D2907" s="0" t="n">
        <v>760780791</v>
      </c>
      <c r="E2907" s="0" t="s">
        <v>19054</v>
      </c>
      <c r="F2907" s="0" t="n">
        <v>2</v>
      </c>
      <c r="G2907" s="0" t="n">
        <v>4</v>
      </c>
      <c r="H2907" s="0" t="n">
        <v>2</v>
      </c>
      <c r="I2907" s="0" t="n">
        <v>2</v>
      </c>
      <c r="J2907" s="0" t="n">
        <v>49.487784</v>
      </c>
      <c r="K2907" s="0" t="n">
        <v>0.135243</v>
      </c>
    </row>
    <row r="2908" customFormat="false" ht="13.8" hidden="false" customHeight="false" outlineLevel="0" collapsed="false">
      <c r="A2908" s="0" t="s">
        <v>24262</v>
      </c>
      <c r="B2908" s="0" t="n">
        <v>0</v>
      </c>
      <c r="C2908" s="0" t="s">
        <v>24263</v>
      </c>
      <c r="D2908" s="0" t="n">
        <v>760780825</v>
      </c>
      <c r="E2908" s="0" t="s">
        <v>19061</v>
      </c>
      <c r="F2908" s="0" t="n">
        <v>1</v>
      </c>
      <c r="G2908" s="0" t="n">
        <v>4</v>
      </c>
      <c r="H2908" s="0" t="n">
        <v>2</v>
      </c>
      <c r="I2908" s="0" t="n">
        <v>2</v>
      </c>
      <c r="J2908" s="0" t="n">
        <v>49.745333</v>
      </c>
      <c r="K2908" s="0" t="n">
        <v>0.387087</v>
      </c>
    </row>
    <row r="2909" customFormat="false" ht="13.8" hidden="false" customHeight="false" outlineLevel="0" collapsed="false">
      <c r="A2909" s="0" t="s">
        <v>13569</v>
      </c>
      <c r="B2909" s="0" t="n">
        <v>0</v>
      </c>
      <c r="C2909" s="0" t="s">
        <v>24264</v>
      </c>
      <c r="D2909" s="0" t="n">
        <v>760780981</v>
      </c>
      <c r="E2909" s="0" t="s">
        <v>19054</v>
      </c>
      <c r="F2909" s="0" t="n">
        <v>2</v>
      </c>
      <c r="G2909" s="0" t="n">
        <v>4</v>
      </c>
      <c r="H2909" s="0" t="n">
        <v>2</v>
      </c>
      <c r="I2909" s="0" t="n">
        <v>2</v>
      </c>
      <c r="J2909" s="0" t="n">
        <v>49.517649</v>
      </c>
      <c r="K2909" s="0" t="n">
        <v>0.251827</v>
      </c>
    </row>
    <row r="2910" customFormat="false" ht="13.8" hidden="false" customHeight="false" outlineLevel="0" collapsed="false">
      <c r="A2910" s="0" t="s">
        <v>24265</v>
      </c>
      <c r="B2910" s="0" t="n">
        <v>0</v>
      </c>
      <c r="C2910" s="0" t="s">
        <v>24266</v>
      </c>
      <c r="D2910" s="0" t="n">
        <v>760781054</v>
      </c>
      <c r="E2910" s="0" t="s">
        <v>19054</v>
      </c>
      <c r="F2910" s="0" t="n">
        <v>2</v>
      </c>
      <c r="G2910" s="0" t="n">
        <v>4</v>
      </c>
      <c r="H2910" s="0" t="n">
        <v>3</v>
      </c>
      <c r="I2910" s="0" t="n">
        <v>2</v>
      </c>
      <c r="J2910" s="0" t="n">
        <v>49.274296</v>
      </c>
      <c r="K2910" s="0" t="n">
        <v>1.02384</v>
      </c>
    </row>
    <row r="2911" customFormat="false" ht="13.8" hidden="false" customHeight="false" outlineLevel="0" collapsed="false">
      <c r="A2911" s="0" t="s">
        <v>24267</v>
      </c>
      <c r="B2911" s="0" t="n">
        <v>0</v>
      </c>
      <c r="C2911" s="0" t="s">
        <v>24268</v>
      </c>
      <c r="D2911" s="0" t="n">
        <v>760781070</v>
      </c>
      <c r="E2911" s="0" t="s">
        <v>19054</v>
      </c>
      <c r="F2911" s="0" t="n">
        <v>2</v>
      </c>
      <c r="G2911" s="0" t="n">
        <v>4</v>
      </c>
      <c r="H2911" s="0" t="n">
        <v>1</v>
      </c>
      <c r="I2911" s="0" t="n">
        <v>2</v>
      </c>
      <c r="J2911" s="0" t="n">
        <v>49.500237</v>
      </c>
      <c r="K2911" s="0" t="n">
        <v>0.122209</v>
      </c>
    </row>
    <row r="2912" customFormat="false" ht="13.8" hidden="false" customHeight="false" outlineLevel="0" collapsed="false">
      <c r="A2912" s="0" t="s">
        <v>24269</v>
      </c>
      <c r="B2912" s="0" t="n">
        <v>0</v>
      </c>
      <c r="C2912" s="0" t="s">
        <v>24270</v>
      </c>
      <c r="D2912" s="0" t="n">
        <v>760783035</v>
      </c>
      <c r="E2912" s="0" t="s">
        <v>19054</v>
      </c>
      <c r="F2912" s="0" t="n">
        <v>2</v>
      </c>
      <c r="G2912" s="0" t="n">
        <v>4</v>
      </c>
      <c r="H2912" s="0" t="n">
        <v>3</v>
      </c>
      <c r="I2912" s="0" t="n">
        <v>2</v>
      </c>
      <c r="J2912" s="0" t="n">
        <v>49.476866</v>
      </c>
      <c r="K2912" s="0" t="n">
        <v>1.112934</v>
      </c>
    </row>
    <row r="2913" customFormat="false" ht="13.8" hidden="false" customHeight="false" outlineLevel="0" collapsed="false">
      <c r="A2913" s="0" t="s">
        <v>24271</v>
      </c>
      <c r="B2913" s="0" t="n">
        <v>0</v>
      </c>
      <c r="C2913" s="0" t="s">
        <v>24272</v>
      </c>
      <c r="D2913" s="0" t="n">
        <v>760783159</v>
      </c>
      <c r="E2913" s="0" t="s">
        <v>19054</v>
      </c>
      <c r="F2913" s="0" t="n">
        <v>2</v>
      </c>
      <c r="G2913" s="0" t="n">
        <v>4</v>
      </c>
      <c r="H2913" s="0" t="n">
        <v>2</v>
      </c>
      <c r="I2913" s="0" t="n">
        <v>2</v>
      </c>
      <c r="J2913" s="0" t="n">
        <v>49.341758</v>
      </c>
      <c r="K2913" s="0" t="n">
        <v>1.02348</v>
      </c>
    </row>
    <row r="2914" customFormat="false" ht="13.8" hidden="false" customHeight="false" outlineLevel="0" collapsed="false">
      <c r="A2914" s="0" t="s">
        <v>24273</v>
      </c>
      <c r="B2914" s="0" t="n">
        <v>0</v>
      </c>
      <c r="C2914" s="0" t="s">
        <v>24274</v>
      </c>
      <c r="D2914" s="0" t="n">
        <v>760783522</v>
      </c>
      <c r="E2914" s="0" t="s">
        <v>19054</v>
      </c>
      <c r="F2914" s="0" t="n">
        <v>2</v>
      </c>
      <c r="G2914" s="0" t="n">
        <v>4</v>
      </c>
      <c r="H2914" s="0" t="n">
        <v>1</v>
      </c>
      <c r="I2914" s="0" t="n">
        <v>3</v>
      </c>
      <c r="J2914" s="0" t="n">
        <v>49.465804</v>
      </c>
      <c r="K2914" s="0" t="n">
        <v>1.11637</v>
      </c>
    </row>
    <row r="2915" customFormat="false" ht="13.8" hidden="false" customHeight="false" outlineLevel="0" collapsed="false">
      <c r="A2915" s="0" t="s">
        <v>24275</v>
      </c>
      <c r="B2915" s="0" t="n">
        <v>0</v>
      </c>
      <c r="C2915" s="0" t="s">
        <v>24276</v>
      </c>
      <c r="D2915" s="0" t="n">
        <v>760783530</v>
      </c>
      <c r="E2915" s="0" t="s">
        <v>19054</v>
      </c>
      <c r="F2915" s="0" t="n">
        <v>2</v>
      </c>
      <c r="G2915" s="0" t="n">
        <v>4</v>
      </c>
      <c r="H2915" s="0" t="n">
        <v>1</v>
      </c>
      <c r="I2915" s="0" t="n">
        <v>2</v>
      </c>
      <c r="J2915" s="0" t="n">
        <v>49.350175</v>
      </c>
      <c r="K2915" s="0" t="n">
        <v>1.083798</v>
      </c>
    </row>
    <row r="2916" customFormat="false" ht="13.8" hidden="false" customHeight="false" outlineLevel="0" collapsed="false">
      <c r="A2916" s="0" t="s">
        <v>24277</v>
      </c>
      <c r="B2916" s="0" t="n">
        <v>0</v>
      </c>
      <c r="C2916" s="0" t="s">
        <v>24278</v>
      </c>
      <c r="D2916" s="0" t="n">
        <v>760800938</v>
      </c>
      <c r="E2916" s="0" t="s">
        <v>19054</v>
      </c>
      <c r="F2916" s="0" t="n">
        <v>2</v>
      </c>
      <c r="G2916" s="0" t="n">
        <v>4</v>
      </c>
      <c r="H2916" s="0" t="n">
        <v>1</v>
      </c>
      <c r="I2916" s="0" t="n">
        <v>2</v>
      </c>
      <c r="J2916" s="0" t="n">
        <v>49.931783</v>
      </c>
      <c r="K2916" s="0" t="n">
        <v>1.093997</v>
      </c>
    </row>
    <row r="2917" customFormat="false" ht="13.8" hidden="false" customHeight="false" outlineLevel="0" collapsed="false">
      <c r="A2917" s="0" t="s">
        <v>24279</v>
      </c>
      <c r="B2917" s="0" t="n">
        <v>0</v>
      </c>
      <c r="C2917" s="0" t="s">
        <v>24280</v>
      </c>
      <c r="D2917" s="0" t="n">
        <v>760802439</v>
      </c>
      <c r="E2917" s="0" t="s">
        <v>19061</v>
      </c>
      <c r="F2917" s="0" t="n">
        <v>1</v>
      </c>
      <c r="G2917" s="0" t="n">
        <v>4</v>
      </c>
      <c r="H2917" s="0" t="n">
        <v>3</v>
      </c>
      <c r="I2917" s="0" t="n">
        <v>1</v>
      </c>
      <c r="J2917" s="0" t="n">
        <v>49.58749</v>
      </c>
      <c r="K2917" s="0" t="n">
        <v>0.280565</v>
      </c>
    </row>
    <row r="2918" customFormat="false" ht="13.8" hidden="false" customHeight="false" outlineLevel="0" collapsed="false">
      <c r="A2918" s="0" t="s">
        <v>24281</v>
      </c>
      <c r="B2918" s="0" t="n">
        <v>0</v>
      </c>
      <c r="C2918" s="0" t="s">
        <v>24282</v>
      </c>
      <c r="D2918" s="0" t="n">
        <v>760805770</v>
      </c>
      <c r="E2918" s="0" t="s">
        <v>19054</v>
      </c>
      <c r="F2918" s="0" t="n">
        <v>2</v>
      </c>
      <c r="G2918" s="0" t="n">
        <v>4</v>
      </c>
      <c r="H2918" s="0" t="n">
        <v>1</v>
      </c>
      <c r="I2918" s="0" t="n">
        <v>3</v>
      </c>
      <c r="J2918" s="0" t="n">
        <v>49.528583</v>
      </c>
      <c r="K2918" s="0" t="n">
        <v>0.182258</v>
      </c>
    </row>
    <row r="2919" customFormat="false" ht="13.8" hidden="false" customHeight="false" outlineLevel="0" collapsed="false">
      <c r="A2919" s="0" t="s">
        <v>24262</v>
      </c>
      <c r="B2919" s="0" t="n">
        <v>0</v>
      </c>
      <c r="C2919" s="0" t="s">
        <v>24283</v>
      </c>
      <c r="D2919" s="0" t="n">
        <v>760806950</v>
      </c>
      <c r="E2919" s="0" t="s">
        <v>19054</v>
      </c>
      <c r="F2919" s="0" t="n">
        <v>2</v>
      </c>
      <c r="G2919" s="0" t="n">
        <v>4</v>
      </c>
      <c r="H2919" s="0" t="n">
        <v>1</v>
      </c>
      <c r="I2919" s="0" t="n">
        <v>2</v>
      </c>
      <c r="J2919" s="0" t="n">
        <v>49.745357</v>
      </c>
      <c r="K2919" s="0" t="n">
        <v>0.38707</v>
      </c>
    </row>
    <row r="2920" customFormat="false" ht="13.8" hidden="false" customHeight="false" outlineLevel="0" collapsed="false">
      <c r="A2920" s="0" t="s">
        <v>24284</v>
      </c>
      <c r="B2920" s="0" t="n">
        <v>0</v>
      </c>
      <c r="C2920" s="0" t="s">
        <v>24285</v>
      </c>
      <c r="D2920" s="0" t="n">
        <v>760913137</v>
      </c>
      <c r="H2920" s="0" t="n">
        <v>3</v>
      </c>
      <c r="I2920" s="0" t="n">
        <v>2</v>
      </c>
      <c r="J2920" s="0" t="n">
        <v>49.446318</v>
      </c>
      <c r="K2920" s="0" t="n">
        <v>1.099438</v>
      </c>
    </row>
    <row r="2921" customFormat="false" ht="13.8" hidden="false" customHeight="false" outlineLevel="0" collapsed="false">
      <c r="A2921" s="0" t="s">
        <v>24286</v>
      </c>
      <c r="B2921" s="0" t="n">
        <v>0</v>
      </c>
      <c r="C2921" s="0" t="s">
        <v>20455</v>
      </c>
      <c r="D2921" s="0" t="n">
        <v>760917773</v>
      </c>
      <c r="E2921" s="0" t="s">
        <v>19054</v>
      </c>
      <c r="F2921" s="0" t="n">
        <v>2</v>
      </c>
      <c r="G2921" s="0" t="n">
        <v>4</v>
      </c>
      <c r="H2921" s="0" t="n">
        <v>3</v>
      </c>
      <c r="I2921" s="0" t="n">
        <v>2</v>
      </c>
      <c r="J2921" s="0" t="n">
        <v>49.418247</v>
      </c>
      <c r="K2921" s="0" t="n">
        <v>1.060585</v>
      </c>
    </row>
    <row r="2922" customFormat="false" ht="13.8" hidden="false" customHeight="false" outlineLevel="0" collapsed="false">
      <c r="A2922" s="0" t="s">
        <v>24287</v>
      </c>
      <c r="B2922" s="0" t="n">
        <v>0</v>
      </c>
      <c r="C2922" s="0" t="s">
        <v>24288</v>
      </c>
      <c r="D2922" s="0" t="n">
        <v>760920603</v>
      </c>
      <c r="E2922" s="0" t="s">
        <v>19054</v>
      </c>
      <c r="F2922" s="0" t="n">
        <v>2</v>
      </c>
      <c r="G2922" s="0" t="n">
        <v>4</v>
      </c>
      <c r="H2922" s="0" t="n">
        <v>2</v>
      </c>
      <c r="I2922" s="0" t="n">
        <v>2</v>
      </c>
      <c r="J2922" s="0" t="n">
        <v>49.5074</v>
      </c>
      <c r="K2922" s="0" t="n">
        <v>0.082192</v>
      </c>
    </row>
    <row r="2923" customFormat="false" ht="13.8" hidden="false" customHeight="false" outlineLevel="0" collapsed="false">
      <c r="A2923" s="0" t="s">
        <v>24289</v>
      </c>
      <c r="B2923" s="0" t="n">
        <v>0</v>
      </c>
      <c r="C2923" s="0" t="s">
        <v>24290</v>
      </c>
      <c r="D2923" s="0" t="n">
        <v>760920918</v>
      </c>
      <c r="E2923" s="0" t="s">
        <v>19061</v>
      </c>
      <c r="F2923" s="0" t="n">
        <v>1</v>
      </c>
      <c r="G2923" s="0" t="n">
        <v>4</v>
      </c>
      <c r="H2923" s="0" t="n">
        <v>2</v>
      </c>
      <c r="I2923" s="0" t="n">
        <v>2</v>
      </c>
      <c r="J2923" s="0" t="n">
        <v>49.424762</v>
      </c>
      <c r="K2923" s="0" t="n">
        <v>1.085607</v>
      </c>
    </row>
    <row r="2924" customFormat="false" ht="13.8" hidden="false" customHeight="false" outlineLevel="0" collapsed="false">
      <c r="A2924" s="0" t="s">
        <v>24286</v>
      </c>
      <c r="B2924" s="0" t="n">
        <v>0</v>
      </c>
      <c r="C2924" s="0" t="s">
        <v>24291</v>
      </c>
      <c r="D2924" s="0" t="n">
        <v>760921718</v>
      </c>
      <c r="E2924" s="0" t="s">
        <v>19054</v>
      </c>
      <c r="F2924" s="0" t="n">
        <v>2</v>
      </c>
      <c r="G2924" s="0" t="n">
        <v>4</v>
      </c>
      <c r="H2924" s="0" t="n">
        <v>3</v>
      </c>
      <c r="J2924" s="0" t="n">
        <v>49.41813</v>
      </c>
      <c r="K2924" s="0" t="n">
        <v>1.060502</v>
      </c>
    </row>
    <row r="2925" customFormat="false" ht="13.8" hidden="false" customHeight="false" outlineLevel="0" collapsed="false">
      <c r="A2925" s="0" t="s">
        <v>24292</v>
      </c>
      <c r="B2925" s="0" t="n">
        <v>0</v>
      </c>
      <c r="C2925" s="0" t="s">
        <v>24293</v>
      </c>
      <c r="D2925" s="0" t="n">
        <v>760921809</v>
      </c>
      <c r="E2925" s="0" t="s">
        <v>19061</v>
      </c>
      <c r="F2925" s="0" t="n">
        <v>1</v>
      </c>
      <c r="G2925" s="0" t="n">
        <v>4</v>
      </c>
      <c r="H2925" s="0" t="n">
        <v>2</v>
      </c>
      <c r="I2925" s="0" t="n">
        <v>2</v>
      </c>
      <c r="J2925" s="0" t="n">
        <v>49.425998</v>
      </c>
      <c r="K2925" s="0" t="n">
        <v>1.08644</v>
      </c>
    </row>
    <row r="2926" customFormat="false" ht="13.8" hidden="false" customHeight="false" outlineLevel="0" collapsed="false">
      <c r="A2926" s="0" t="s">
        <v>24294</v>
      </c>
      <c r="B2926" s="0" t="n">
        <v>0</v>
      </c>
      <c r="C2926" s="0" t="s">
        <v>24295</v>
      </c>
      <c r="D2926" s="0" t="n">
        <v>770000131</v>
      </c>
      <c r="E2926" s="0" t="s">
        <v>20642</v>
      </c>
      <c r="F2926" s="0" t="n">
        <v>4</v>
      </c>
      <c r="G2926" s="0" t="n">
        <v>4</v>
      </c>
      <c r="H2926" s="0" t="n">
        <v>1</v>
      </c>
      <c r="I2926" s="0" t="n">
        <v>3</v>
      </c>
      <c r="J2926" s="0" t="n">
        <v>48.827249</v>
      </c>
      <c r="K2926" s="0" t="n">
        <v>3.095686</v>
      </c>
    </row>
    <row r="2927" customFormat="false" ht="13.8" hidden="false" customHeight="false" outlineLevel="0" collapsed="false">
      <c r="A2927" s="0" t="s">
        <v>24296</v>
      </c>
      <c r="B2927" s="0" t="n">
        <v>0</v>
      </c>
      <c r="C2927" s="0" t="s">
        <v>24297</v>
      </c>
      <c r="D2927" s="0" t="n">
        <v>770000149</v>
      </c>
      <c r="E2927" s="0" t="s">
        <v>19054</v>
      </c>
      <c r="F2927" s="0" t="n">
        <v>2</v>
      </c>
      <c r="G2927" s="0" t="n">
        <v>4</v>
      </c>
      <c r="H2927" s="0" t="n">
        <v>1</v>
      </c>
      <c r="I2927" s="0" t="n">
        <v>2</v>
      </c>
      <c r="J2927" s="0" t="n">
        <v>48.412375</v>
      </c>
      <c r="K2927" s="0" t="n">
        <v>2.697681</v>
      </c>
    </row>
    <row r="2928" customFormat="false" ht="13.8" hidden="false" customHeight="false" outlineLevel="0" collapsed="false">
      <c r="A2928" s="0" t="s">
        <v>24298</v>
      </c>
      <c r="B2928" s="0" t="n">
        <v>0</v>
      </c>
      <c r="C2928" s="0" t="s">
        <v>24299</v>
      </c>
      <c r="D2928" s="0" t="n">
        <v>770000156</v>
      </c>
      <c r="E2928" s="0" t="s">
        <v>19054</v>
      </c>
      <c r="F2928" s="0" t="n">
        <v>2</v>
      </c>
      <c r="G2928" s="0" t="n">
        <v>4</v>
      </c>
      <c r="H2928" s="0" t="n">
        <v>1</v>
      </c>
      <c r="I2928" s="0" t="n">
        <v>3</v>
      </c>
      <c r="J2928" s="0" t="n">
        <v>48.5561081</v>
      </c>
      <c r="K2928" s="0" t="n">
        <v>2.6395324</v>
      </c>
    </row>
    <row r="2929" customFormat="false" ht="13.8" hidden="false" customHeight="false" outlineLevel="0" collapsed="false">
      <c r="A2929" s="0" t="s">
        <v>24300</v>
      </c>
      <c r="B2929" s="0" t="n">
        <v>0</v>
      </c>
      <c r="C2929" s="0" t="s">
        <v>24301</v>
      </c>
      <c r="D2929" s="0" t="n">
        <v>770000164</v>
      </c>
      <c r="E2929" s="0" t="s">
        <v>19054</v>
      </c>
      <c r="F2929" s="0" t="n">
        <v>2</v>
      </c>
      <c r="G2929" s="0" t="n">
        <v>4</v>
      </c>
      <c r="H2929" s="0" t="n">
        <v>1</v>
      </c>
      <c r="I2929" s="0" t="n">
        <v>3</v>
      </c>
      <c r="J2929" s="0" t="n">
        <v>48.382703</v>
      </c>
      <c r="K2929" s="0" t="n">
        <v>2.95395</v>
      </c>
    </row>
    <row r="2930" customFormat="false" ht="13.8" hidden="false" customHeight="false" outlineLevel="0" collapsed="false">
      <c r="A2930" s="0" t="s">
        <v>24302</v>
      </c>
      <c r="B2930" s="0" t="n">
        <v>0</v>
      </c>
      <c r="C2930" s="0" t="s">
        <v>24303</v>
      </c>
      <c r="D2930" s="0" t="n">
        <v>770000172</v>
      </c>
      <c r="E2930" s="0" t="s">
        <v>19639</v>
      </c>
      <c r="F2930" s="0" t="n">
        <v>3</v>
      </c>
      <c r="G2930" s="0" t="n">
        <v>4</v>
      </c>
      <c r="H2930" s="0" t="n">
        <v>1</v>
      </c>
      <c r="I2930" s="0" t="n">
        <v>2</v>
      </c>
      <c r="J2930" s="0" t="n">
        <v>48.556116</v>
      </c>
      <c r="K2930" s="0" t="n">
        <v>3.303949</v>
      </c>
    </row>
    <row r="2931" customFormat="false" ht="13.8" hidden="false" customHeight="false" outlineLevel="0" collapsed="false">
      <c r="A2931" s="0" t="s">
        <v>24304</v>
      </c>
      <c r="B2931" s="0" t="n">
        <v>0</v>
      </c>
      <c r="C2931" s="0" t="s">
        <v>24305</v>
      </c>
      <c r="D2931" s="0" t="n">
        <v>770000180</v>
      </c>
      <c r="E2931" s="0" t="s">
        <v>19054</v>
      </c>
      <c r="F2931" s="0" t="n">
        <v>2</v>
      </c>
      <c r="G2931" s="0" t="n">
        <v>4</v>
      </c>
      <c r="H2931" s="0" t="n">
        <v>1</v>
      </c>
      <c r="I2931" s="0" t="n">
        <v>2</v>
      </c>
      <c r="J2931" s="0" t="n">
        <v>48.693855</v>
      </c>
      <c r="K2931" s="0" t="n">
        <v>2.605758</v>
      </c>
    </row>
    <row r="2932" customFormat="false" ht="13.8" hidden="false" customHeight="false" outlineLevel="0" collapsed="false">
      <c r="A2932" s="0" t="s">
        <v>24306</v>
      </c>
      <c r="B2932" s="0" t="n">
        <v>0</v>
      </c>
      <c r="C2932" s="0" t="s">
        <v>24307</v>
      </c>
      <c r="D2932" s="0" t="n">
        <v>770000214</v>
      </c>
      <c r="E2932" s="0" t="s">
        <v>19054</v>
      </c>
      <c r="F2932" s="0" t="n">
        <v>2</v>
      </c>
      <c r="G2932" s="0" t="n">
        <v>4</v>
      </c>
      <c r="H2932" s="0" t="n">
        <v>1</v>
      </c>
      <c r="I2932" s="0" t="n">
        <v>2</v>
      </c>
      <c r="J2932" s="0" t="n">
        <v>48.262</v>
      </c>
      <c r="K2932" s="0" t="n">
        <v>2.704654</v>
      </c>
    </row>
    <row r="2933" customFormat="false" ht="13.8" hidden="false" customHeight="false" outlineLevel="0" collapsed="false">
      <c r="A2933" s="0" t="s">
        <v>24308</v>
      </c>
      <c r="B2933" s="0" t="n">
        <v>0</v>
      </c>
      <c r="C2933" s="0" t="s">
        <v>24309</v>
      </c>
      <c r="D2933" s="0" t="n">
        <v>770000420</v>
      </c>
      <c r="E2933" s="0" t="s">
        <v>19061</v>
      </c>
      <c r="F2933" s="0" t="n">
        <v>1</v>
      </c>
      <c r="G2933" s="0" t="n">
        <v>4</v>
      </c>
      <c r="H2933" s="0" t="n">
        <v>3</v>
      </c>
      <c r="I2933" s="0" t="n">
        <v>2</v>
      </c>
      <c r="J2933" s="0" t="n">
        <v>48.555494</v>
      </c>
      <c r="K2933" s="0" t="n">
        <v>2.520503</v>
      </c>
    </row>
    <row r="2934" customFormat="false" ht="13.8" hidden="false" customHeight="false" outlineLevel="0" collapsed="false">
      <c r="A2934" s="0" t="s">
        <v>24310</v>
      </c>
      <c r="B2934" s="0" t="n">
        <v>0</v>
      </c>
      <c r="C2934" s="0" t="s">
        <v>24311</v>
      </c>
      <c r="D2934" s="0" t="n">
        <v>770000446</v>
      </c>
      <c r="E2934" s="0" t="s">
        <v>20642</v>
      </c>
      <c r="F2934" s="0" t="n">
        <v>4</v>
      </c>
      <c r="G2934" s="0" t="n">
        <v>4</v>
      </c>
      <c r="H2934" s="0" t="n">
        <v>1</v>
      </c>
      <c r="I2934" s="0" t="n">
        <v>3</v>
      </c>
      <c r="J2934" s="0" t="n">
        <v>48.967793</v>
      </c>
      <c r="K2934" s="0" t="n">
        <v>2.884599</v>
      </c>
    </row>
    <row r="2935" customFormat="false" ht="13.8" hidden="false" customHeight="false" outlineLevel="0" collapsed="false">
      <c r="A2935" s="0" t="s">
        <v>24312</v>
      </c>
      <c r="B2935" s="0" t="n">
        <v>0</v>
      </c>
      <c r="C2935" s="0" t="s">
        <v>24313</v>
      </c>
      <c r="D2935" s="0" t="n">
        <v>770001873</v>
      </c>
      <c r="E2935" s="0" t="s">
        <v>19061</v>
      </c>
      <c r="F2935" s="0" t="n">
        <v>1</v>
      </c>
      <c r="G2935" s="0" t="n">
        <v>4</v>
      </c>
      <c r="H2935" s="0" t="n">
        <v>2</v>
      </c>
      <c r="I2935" s="0" t="n">
        <v>1</v>
      </c>
      <c r="J2935" s="0" t="n">
        <v>48.778973</v>
      </c>
      <c r="K2935" s="0" t="n">
        <v>2.608141</v>
      </c>
    </row>
    <row r="2936" customFormat="false" ht="13.8" hidden="false" customHeight="false" outlineLevel="0" collapsed="false">
      <c r="A2936" s="0" t="s">
        <v>24314</v>
      </c>
      <c r="B2936" s="0" t="n">
        <v>0</v>
      </c>
      <c r="C2936" s="0" t="s">
        <v>24315</v>
      </c>
      <c r="D2936" s="0" t="n">
        <v>770006138</v>
      </c>
      <c r="E2936" s="0" t="s">
        <v>19061</v>
      </c>
      <c r="F2936" s="0" t="n">
        <v>1</v>
      </c>
      <c r="G2936" s="0" t="n">
        <v>4</v>
      </c>
      <c r="H2936" s="0" t="n">
        <v>2</v>
      </c>
      <c r="I2936" s="0" t="n">
        <v>2</v>
      </c>
      <c r="J2936" s="0" t="n">
        <v>48.481586</v>
      </c>
      <c r="K2936" s="0" t="n">
        <v>2.70801</v>
      </c>
    </row>
    <row r="2937" customFormat="false" ht="13.8" hidden="false" customHeight="false" outlineLevel="0" collapsed="false">
      <c r="A2937" s="0" t="s">
        <v>24316</v>
      </c>
      <c r="B2937" s="0" t="n">
        <v>0</v>
      </c>
      <c r="C2937" s="0" t="s">
        <v>24317</v>
      </c>
      <c r="D2937" s="0" t="n">
        <v>770016087</v>
      </c>
      <c r="E2937" s="0" t="s">
        <v>19061</v>
      </c>
      <c r="F2937" s="0" t="n">
        <v>1</v>
      </c>
      <c r="G2937" s="0" t="n">
        <v>4</v>
      </c>
      <c r="H2937" s="0" t="n">
        <v>2</v>
      </c>
      <c r="I2937" s="0" t="n">
        <v>2</v>
      </c>
      <c r="J2937" s="0" t="n">
        <v>48.384733999</v>
      </c>
      <c r="K2937" s="0" t="n">
        <v>2.9561929999</v>
      </c>
    </row>
    <row r="2938" customFormat="false" ht="13.8" hidden="false" customHeight="false" outlineLevel="0" collapsed="false">
      <c r="A2938" s="0" t="s">
        <v>24318</v>
      </c>
      <c r="B2938" s="0" t="n">
        <v>0</v>
      </c>
      <c r="C2938" s="0" t="s">
        <v>24319</v>
      </c>
      <c r="D2938" s="0" t="n">
        <v>770016160</v>
      </c>
      <c r="E2938" s="0" t="s">
        <v>19054</v>
      </c>
      <c r="F2938" s="0" t="n">
        <v>2</v>
      </c>
      <c r="G2938" s="0" t="n">
        <v>4</v>
      </c>
      <c r="H2938" s="0" t="n">
        <v>3</v>
      </c>
      <c r="I2938" s="0" t="n">
        <v>1</v>
      </c>
      <c r="J2938" s="0" t="n">
        <v>48.655096</v>
      </c>
      <c r="K2938" s="0" t="n">
        <v>2.8700639999</v>
      </c>
    </row>
    <row r="2939" customFormat="false" ht="13.8" hidden="false" customHeight="false" outlineLevel="0" collapsed="false">
      <c r="A2939" s="0" t="s">
        <v>24320</v>
      </c>
      <c r="B2939" s="0" t="n">
        <v>0</v>
      </c>
      <c r="C2939" s="0" t="s">
        <v>24321</v>
      </c>
      <c r="D2939" s="0" t="n">
        <v>770016467</v>
      </c>
      <c r="E2939" s="0" t="s">
        <v>19054</v>
      </c>
      <c r="F2939" s="0" t="n">
        <v>2</v>
      </c>
      <c r="G2939" s="0" t="n">
        <v>4</v>
      </c>
      <c r="H2939" s="0" t="n">
        <v>2</v>
      </c>
      <c r="I2939" s="0" t="n">
        <v>2</v>
      </c>
      <c r="J2939" s="0" t="n">
        <v>48.934918</v>
      </c>
      <c r="K2939" s="0" t="n">
        <v>2.874314</v>
      </c>
    </row>
    <row r="2940" customFormat="false" ht="13.8" hidden="false" customHeight="false" outlineLevel="0" collapsed="false">
      <c r="A2940" s="0" t="s">
        <v>10146</v>
      </c>
      <c r="B2940" s="0" t="n">
        <v>0</v>
      </c>
      <c r="C2940" s="0" t="s">
        <v>24322</v>
      </c>
      <c r="D2940" s="0" t="n">
        <v>770016475</v>
      </c>
      <c r="E2940" s="0" t="s">
        <v>19061</v>
      </c>
      <c r="F2940" s="0" t="n">
        <v>1</v>
      </c>
      <c r="G2940" s="0" t="n">
        <v>4</v>
      </c>
      <c r="H2940" s="0" t="n">
        <v>3</v>
      </c>
      <c r="I2940" s="0" t="n">
        <v>2</v>
      </c>
      <c r="J2940" s="0" t="n">
        <v>48.814509</v>
      </c>
      <c r="K2940" s="0" t="n">
        <v>3.083552</v>
      </c>
    </row>
    <row r="2941" customFormat="false" ht="13.8" hidden="false" customHeight="false" outlineLevel="0" collapsed="false">
      <c r="A2941" s="0" t="s">
        <v>24323</v>
      </c>
      <c r="B2941" s="0" t="n">
        <v>0</v>
      </c>
      <c r="C2941" s="0" t="s">
        <v>24324</v>
      </c>
      <c r="D2941" s="0" t="n">
        <v>770016491</v>
      </c>
      <c r="E2941" s="0" t="s">
        <v>19061</v>
      </c>
      <c r="F2941" s="0" t="n">
        <v>1</v>
      </c>
      <c r="G2941" s="0" t="n">
        <v>4</v>
      </c>
      <c r="H2941" s="0" t="n">
        <v>2</v>
      </c>
      <c r="I2941" s="0" t="n">
        <v>2</v>
      </c>
      <c r="J2941" s="0" t="n">
        <v>48.854049</v>
      </c>
      <c r="K2941" s="0" t="n">
        <v>2.759619</v>
      </c>
    </row>
    <row r="2942" customFormat="false" ht="13.8" hidden="false" customHeight="false" outlineLevel="0" collapsed="false">
      <c r="A2942" s="0" t="s">
        <v>24325</v>
      </c>
      <c r="B2942" s="0" t="n">
        <v>0</v>
      </c>
      <c r="C2942" s="0" t="s">
        <v>24326</v>
      </c>
      <c r="D2942" s="0" t="n">
        <v>770019032</v>
      </c>
      <c r="E2942" s="0" t="s">
        <v>20642</v>
      </c>
      <c r="F2942" s="0" t="n">
        <v>4</v>
      </c>
      <c r="G2942" s="0" t="n">
        <v>4</v>
      </c>
      <c r="H2942" s="0" t="n">
        <v>1</v>
      </c>
      <c r="I2942" s="0" t="n">
        <v>3</v>
      </c>
      <c r="J2942" s="0" t="n">
        <v>48.850747</v>
      </c>
      <c r="K2942" s="0" t="n">
        <v>2.769518</v>
      </c>
    </row>
    <row r="2943" customFormat="false" ht="13.8" hidden="false" customHeight="false" outlineLevel="0" collapsed="false">
      <c r="A2943" s="0" t="s">
        <v>24327</v>
      </c>
      <c r="B2943" s="0" t="n">
        <v>0</v>
      </c>
      <c r="C2943" s="0" t="s">
        <v>24328</v>
      </c>
      <c r="D2943" s="0" t="n">
        <v>770020055</v>
      </c>
      <c r="E2943" s="0" t="s">
        <v>19061</v>
      </c>
      <c r="F2943" s="0" t="n">
        <v>1</v>
      </c>
      <c r="G2943" s="0" t="n">
        <v>4</v>
      </c>
      <c r="H2943" s="0" t="n">
        <v>2</v>
      </c>
      <c r="I2943" s="0" t="n">
        <v>2</v>
      </c>
      <c r="J2943" s="0" t="n">
        <v>48.8495074</v>
      </c>
      <c r="K2943" s="0" t="n">
        <v>2.7707053</v>
      </c>
    </row>
    <row r="2944" customFormat="false" ht="13.8" hidden="false" customHeight="false" outlineLevel="0" collapsed="false">
      <c r="A2944" s="0" t="s">
        <v>24329</v>
      </c>
      <c r="B2944" s="0" t="n">
        <v>0</v>
      </c>
      <c r="C2944" s="0" t="s">
        <v>24330</v>
      </c>
      <c r="D2944" s="0" t="n">
        <v>770020477</v>
      </c>
      <c r="E2944" s="0" t="s">
        <v>19054</v>
      </c>
      <c r="F2944" s="0" t="n">
        <v>2</v>
      </c>
      <c r="G2944" s="0" t="n">
        <v>4</v>
      </c>
      <c r="H2944" s="0" t="n">
        <v>3</v>
      </c>
      <c r="I2944" s="0" t="n">
        <v>2</v>
      </c>
      <c r="J2944" s="0" t="n">
        <v>48.723075599</v>
      </c>
      <c r="K2944" s="0" t="n">
        <v>2.6154970999</v>
      </c>
    </row>
    <row r="2945" customFormat="false" ht="13.8" hidden="false" customHeight="false" outlineLevel="0" collapsed="false">
      <c r="A2945" s="0" t="s">
        <v>24331</v>
      </c>
      <c r="B2945" s="0" t="n">
        <v>0</v>
      </c>
      <c r="C2945" s="0" t="s">
        <v>24332</v>
      </c>
      <c r="D2945" s="0" t="n">
        <v>770021186</v>
      </c>
      <c r="E2945" s="0" t="s">
        <v>19061</v>
      </c>
      <c r="F2945" s="0" t="n">
        <v>1</v>
      </c>
      <c r="G2945" s="0" t="n">
        <v>4</v>
      </c>
      <c r="H2945" s="0" t="n">
        <v>3</v>
      </c>
      <c r="I2945" s="0" t="n">
        <v>2</v>
      </c>
      <c r="J2945" s="0" t="n">
        <v>48.5392193</v>
      </c>
      <c r="K2945" s="0" t="n">
        <v>2.666777</v>
      </c>
    </row>
    <row r="2946" customFormat="false" ht="13.8" hidden="false" customHeight="false" outlineLevel="0" collapsed="false">
      <c r="A2946" s="0" t="s">
        <v>24333</v>
      </c>
      <c r="B2946" s="0" t="n">
        <v>0</v>
      </c>
      <c r="C2946" s="0" t="s">
        <v>24334</v>
      </c>
      <c r="D2946" s="0" t="n">
        <v>770021251</v>
      </c>
      <c r="E2946" s="0" t="s">
        <v>19054</v>
      </c>
      <c r="F2946" s="0" t="n">
        <v>2</v>
      </c>
      <c r="G2946" s="0" t="n">
        <v>4</v>
      </c>
      <c r="H2946" s="0" t="n">
        <v>2</v>
      </c>
      <c r="I2946" s="0" t="n">
        <v>2</v>
      </c>
      <c r="J2946" s="0" t="n">
        <v>48.8381138</v>
      </c>
      <c r="K2946" s="0" t="n">
        <v>2.7911917</v>
      </c>
    </row>
    <row r="2947" customFormat="false" ht="13.8" hidden="false" customHeight="false" outlineLevel="0" collapsed="false">
      <c r="A2947" s="0" t="s">
        <v>24335</v>
      </c>
      <c r="B2947" s="0" t="n">
        <v>0</v>
      </c>
      <c r="C2947" s="0" t="s">
        <v>24336</v>
      </c>
      <c r="D2947" s="0" t="n">
        <v>770150027</v>
      </c>
      <c r="E2947" s="0" t="s">
        <v>19061</v>
      </c>
      <c r="F2947" s="0" t="n">
        <v>1</v>
      </c>
      <c r="G2947" s="0" t="n">
        <v>4</v>
      </c>
      <c r="H2947" s="0" t="n">
        <v>3</v>
      </c>
      <c r="I2947" s="0" t="n">
        <v>2</v>
      </c>
      <c r="J2947" s="0" t="n">
        <v>48.765342</v>
      </c>
      <c r="K2947" s="0" t="n">
        <v>2.820452</v>
      </c>
    </row>
    <row r="2948" customFormat="false" ht="13.8" hidden="false" customHeight="false" outlineLevel="0" collapsed="false">
      <c r="A2948" s="0" t="s">
        <v>24337</v>
      </c>
      <c r="B2948" s="0" t="n">
        <v>0</v>
      </c>
      <c r="C2948" s="0" t="s">
        <v>24338</v>
      </c>
      <c r="D2948" s="0" t="n">
        <v>770150043</v>
      </c>
      <c r="E2948" s="0" t="s">
        <v>19061</v>
      </c>
      <c r="F2948" s="0" t="n">
        <v>1</v>
      </c>
      <c r="G2948" s="0" t="n">
        <v>4</v>
      </c>
      <c r="H2948" s="0" t="n">
        <v>3</v>
      </c>
      <c r="I2948" s="0" t="n">
        <v>2</v>
      </c>
      <c r="J2948" s="0" t="n">
        <v>48.78396</v>
      </c>
      <c r="K2948" s="0" t="n">
        <v>2.605824</v>
      </c>
    </row>
    <row r="2949" customFormat="false" ht="13.8" hidden="false" customHeight="false" outlineLevel="0" collapsed="false">
      <c r="A2949" s="0" t="s">
        <v>11822</v>
      </c>
      <c r="B2949" s="0" t="n">
        <v>0</v>
      </c>
      <c r="C2949" s="0" t="s">
        <v>24339</v>
      </c>
      <c r="D2949" s="0" t="n">
        <v>770300010</v>
      </c>
      <c r="E2949" s="0" t="s">
        <v>19061</v>
      </c>
      <c r="F2949" s="0" t="n">
        <v>1</v>
      </c>
      <c r="G2949" s="0" t="n">
        <v>4</v>
      </c>
      <c r="H2949" s="0" t="n">
        <v>2</v>
      </c>
      <c r="I2949" s="0" t="n">
        <v>2</v>
      </c>
      <c r="J2949" s="0" t="n">
        <v>48.8833</v>
      </c>
      <c r="K2949" s="0" t="n">
        <v>2.62921</v>
      </c>
    </row>
    <row r="2950" customFormat="false" ht="13.8" hidden="false" customHeight="false" outlineLevel="0" collapsed="false">
      <c r="A2950" s="0" t="s">
        <v>24340</v>
      </c>
      <c r="B2950" s="0" t="n">
        <v>0</v>
      </c>
      <c r="C2950" s="0" t="s">
        <v>24341</v>
      </c>
      <c r="D2950" s="0" t="n">
        <v>770300135</v>
      </c>
      <c r="E2950" s="0" t="s">
        <v>19054</v>
      </c>
      <c r="F2950" s="0" t="n">
        <v>2</v>
      </c>
      <c r="G2950" s="0" t="n">
        <v>4</v>
      </c>
      <c r="H2950" s="0" t="n">
        <v>2</v>
      </c>
      <c r="I2950" s="0" t="n">
        <v>2</v>
      </c>
      <c r="J2950" s="0" t="n">
        <v>48.5386171</v>
      </c>
      <c r="K2950" s="0" t="n">
        <v>2.6540366</v>
      </c>
    </row>
    <row r="2951" customFormat="false" ht="13.8" hidden="false" customHeight="false" outlineLevel="0" collapsed="false">
      <c r="A2951" s="0" t="s">
        <v>24342</v>
      </c>
      <c r="B2951" s="0" t="n">
        <v>0</v>
      </c>
      <c r="C2951" s="0" t="s">
        <v>24343</v>
      </c>
      <c r="D2951" s="0" t="n">
        <v>770300143</v>
      </c>
      <c r="E2951" s="0" t="s">
        <v>19054</v>
      </c>
      <c r="F2951" s="0" t="n">
        <v>2</v>
      </c>
      <c r="G2951" s="0" t="n">
        <v>4</v>
      </c>
      <c r="H2951" s="0" t="n">
        <v>2</v>
      </c>
      <c r="I2951" s="0" t="n">
        <v>2</v>
      </c>
      <c r="J2951" s="0" t="n">
        <v>48.5566106</v>
      </c>
      <c r="K2951" s="0" t="n">
        <v>2.6389208</v>
      </c>
    </row>
    <row r="2952" customFormat="false" ht="13.8" hidden="false" customHeight="false" outlineLevel="0" collapsed="false">
      <c r="A2952" s="0" t="s">
        <v>24344</v>
      </c>
      <c r="B2952" s="0" t="n">
        <v>0</v>
      </c>
      <c r="C2952" s="0" t="s">
        <v>24345</v>
      </c>
      <c r="D2952" s="0" t="n">
        <v>770300192</v>
      </c>
      <c r="E2952" s="0" t="s">
        <v>19061</v>
      </c>
      <c r="F2952" s="0" t="n">
        <v>1</v>
      </c>
      <c r="G2952" s="0" t="n">
        <v>4</v>
      </c>
      <c r="H2952" s="0" t="n">
        <v>2</v>
      </c>
      <c r="I2952" s="0" t="n">
        <v>2</v>
      </c>
      <c r="J2952" s="0" t="n">
        <v>48.562403</v>
      </c>
      <c r="K2952" s="0" t="n">
        <v>3.315407</v>
      </c>
    </row>
    <row r="2953" customFormat="false" ht="13.8" hidden="false" customHeight="false" outlineLevel="0" collapsed="false">
      <c r="A2953" s="0" t="s">
        <v>24346</v>
      </c>
      <c r="B2953" s="0" t="n">
        <v>0</v>
      </c>
      <c r="C2953" s="0" t="s">
        <v>24347</v>
      </c>
      <c r="D2953" s="0" t="n">
        <v>770300218</v>
      </c>
      <c r="E2953" s="0" t="s">
        <v>19054</v>
      </c>
      <c r="F2953" s="0" t="n">
        <v>2</v>
      </c>
      <c r="G2953" s="0" t="n">
        <v>4</v>
      </c>
      <c r="H2953" s="0" t="n">
        <v>2</v>
      </c>
      <c r="I2953" s="0" t="n">
        <v>2</v>
      </c>
      <c r="J2953" s="0" t="n">
        <v>48.857147</v>
      </c>
      <c r="K2953" s="0" t="n">
        <v>2.782977</v>
      </c>
    </row>
    <row r="2954" customFormat="false" ht="13.8" hidden="false" customHeight="false" outlineLevel="0" collapsed="false">
      <c r="A2954" s="0" t="s">
        <v>24348</v>
      </c>
      <c r="B2954" s="0" t="n">
        <v>0</v>
      </c>
      <c r="C2954" s="0" t="s">
        <v>24349</v>
      </c>
      <c r="D2954" s="0" t="n">
        <v>770300259</v>
      </c>
      <c r="E2954" s="0" t="s">
        <v>19061</v>
      </c>
      <c r="F2954" s="0" t="n">
        <v>1</v>
      </c>
      <c r="G2954" s="0" t="n">
        <v>4</v>
      </c>
      <c r="H2954" s="0" t="n">
        <v>2</v>
      </c>
      <c r="I2954" s="0" t="n">
        <v>2</v>
      </c>
      <c r="J2954" s="0" t="n">
        <v>48.525982</v>
      </c>
      <c r="K2954" s="0" t="n">
        <v>2.572175</v>
      </c>
    </row>
    <row r="2955" customFormat="false" ht="13.8" hidden="false" customHeight="false" outlineLevel="0" collapsed="false">
      <c r="A2955" s="0" t="s">
        <v>10523</v>
      </c>
      <c r="B2955" s="0" t="n">
        <v>0</v>
      </c>
      <c r="C2955" s="0" t="s">
        <v>24350</v>
      </c>
      <c r="D2955" s="0" t="n">
        <v>770310019</v>
      </c>
      <c r="E2955" s="0" t="s">
        <v>19061</v>
      </c>
      <c r="F2955" s="0" t="n">
        <v>1</v>
      </c>
      <c r="G2955" s="0" t="n">
        <v>4</v>
      </c>
      <c r="H2955" s="0" t="n">
        <v>2</v>
      </c>
      <c r="I2955" s="0" t="n">
        <v>2</v>
      </c>
      <c r="J2955" s="0" t="n">
        <v>48.949028</v>
      </c>
      <c r="K2955" s="0" t="n">
        <v>3.129363</v>
      </c>
    </row>
    <row r="2956" customFormat="false" ht="13.8" hidden="false" customHeight="false" outlineLevel="0" collapsed="false">
      <c r="A2956" s="0" t="s">
        <v>16914</v>
      </c>
      <c r="B2956" s="0" t="n">
        <v>0</v>
      </c>
      <c r="C2956" s="0" t="s">
        <v>24351</v>
      </c>
      <c r="D2956" s="0" t="n">
        <v>770310027</v>
      </c>
      <c r="E2956" s="0" t="s">
        <v>19054</v>
      </c>
      <c r="F2956" s="0" t="n">
        <v>2</v>
      </c>
      <c r="G2956" s="0" t="n">
        <v>4</v>
      </c>
      <c r="H2956" s="0" t="n">
        <v>2</v>
      </c>
      <c r="I2956" s="0" t="n">
        <v>2</v>
      </c>
      <c r="J2956" s="0" t="n">
        <v>48.974253</v>
      </c>
      <c r="K2956" s="0" t="n">
        <v>3.151112</v>
      </c>
    </row>
    <row r="2957" customFormat="false" ht="13.8" hidden="false" customHeight="false" outlineLevel="0" collapsed="false">
      <c r="A2957" s="0" t="s">
        <v>24352</v>
      </c>
      <c r="B2957" s="0" t="n">
        <v>0</v>
      </c>
      <c r="C2957" s="0" t="s">
        <v>24353</v>
      </c>
      <c r="D2957" s="0" t="n">
        <v>770420024</v>
      </c>
      <c r="E2957" s="0" t="s">
        <v>19061</v>
      </c>
      <c r="F2957" s="0" t="n">
        <v>1</v>
      </c>
      <c r="G2957" s="0" t="n">
        <v>4</v>
      </c>
      <c r="H2957" s="0" t="n">
        <v>3</v>
      </c>
      <c r="I2957" s="0" t="n">
        <v>2</v>
      </c>
      <c r="J2957" s="0" t="n">
        <v>48.4191826</v>
      </c>
      <c r="K2957" s="0" t="n">
        <v>2.7367664999</v>
      </c>
    </row>
    <row r="2958" customFormat="false" ht="13.8" hidden="false" customHeight="false" outlineLevel="0" collapsed="false">
      <c r="A2958" s="0" t="s">
        <v>24354</v>
      </c>
      <c r="B2958" s="0" t="n">
        <v>0</v>
      </c>
      <c r="C2958" s="0" t="s">
        <v>24355</v>
      </c>
      <c r="D2958" s="0" t="n">
        <v>770510055</v>
      </c>
      <c r="E2958" s="0" t="s">
        <v>19061</v>
      </c>
      <c r="F2958" s="0" t="n">
        <v>1</v>
      </c>
      <c r="G2958" s="0" t="n">
        <v>4</v>
      </c>
      <c r="H2958" s="0" t="n">
        <v>3</v>
      </c>
      <c r="I2958" s="0" t="n">
        <v>2</v>
      </c>
      <c r="J2958" s="0" t="n">
        <v>48.480855</v>
      </c>
      <c r="K2958" s="0" t="n">
        <v>2.691976</v>
      </c>
    </row>
    <row r="2959" customFormat="false" ht="13.8" hidden="false" customHeight="false" outlineLevel="0" collapsed="false">
      <c r="A2959" s="0" t="s">
        <v>24356</v>
      </c>
      <c r="B2959" s="0" t="n">
        <v>0</v>
      </c>
      <c r="C2959" s="0" t="s">
        <v>24357</v>
      </c>
      <c r="D2959" s="0" t="n">
        <v>770700011</v>
      </c>
      <c r="E2959" s="0" t="s">
        <v>19061</v>
      </c>
      <c r="F2959" s="0" t="n">
        <v>1</v>
      </c>
      <c r="G2959" s="0" t="n">
        <v>4</v>
      </c>
      <c r="H2959" s="0" t="n">
        <v>3</v>
      </c>
      <c r="I2959" s="0" t="n">
        <v>3</v>
      </c>
      <c r="J2959" s="0" t="n">
        <v>48.6726066</v>
      </c>
      <c r="K2959" s="0" t="n">
        <v>2.6954544</v>
      </c>
    </row>
    <row r="2960" customFormat="false" ht="13.8" hidden="false" customHeight="false" outlineLevel="0" collapsed="false">
      <c r="A2960" s="0" t="s">
        <v>24358</v>
      </c>
      <c r="B2960" s="0" t="n">
        <v>0</v>
      </c>
      <c r="C2960" s="0" t="s">
        <v>24359</v>
      </c>
      <c r="D2960" s="0" t="n">
        <v>770701225</v>
      </c>
      <c r="E2960" s="0" t="s">
        <v>19054</v>
      </c>
      <c r="F2960" s="0" t="n">
        <v>2</v>
      </c>
      <c r="G2960" s="0" t="n">
        <v>4</v>
      </c>
      <c r="H2960" s="0" t="n">
        <v>3</v>
      </c>
      <c r="I2960" s="0" t="n">
        <v>2</v>
      </c>
      <c r="J2960" s="0" t="n">
        <v>48.96527</v>
      </c>
      <c r="K2960" s="0" t="n">
        <v>2.873228</v>
      </c>
    </row>
    <row r="2961" customFormat="false" ht="13.8" hidden="false" customHeight="false" outlineLevel="0" collapsed="false">
      <c r="A2961" s="0" t="s">
        <v>24360</v>
      </c>
      <c r="B2961" s="0" t="n">
        <v>0</v>
      </c>
      <c r="C2961" s="0" t="s">
        <v>24361</v>
      </c>
      <c r="D2961" s="0" t="n">
        <v>770790707</v>
      </c>
      <c r="E2961" s="0" t="s">
        <v>19054</v>
      </c>
      <c r="F2961" s="0" t="n">
        <v>2</v>
      </c>
      <c r="G2961" s="0" t="n">
        <v>4</v>
      </c>
      <c r="H2961" s="0" t="n">
        <v>2</v>
      </c>
      <c r="I2961" s="0" t="n">
        <v>2</v>
      </c>
      <c r="J2961" s="0" t="n">
        <v>48.742838</v>
      </c>
      <c r="K2961" s="0" t="n">
        <v>2.758555</v>
      </c>
    </row>
    <row r="2962" customFormat="false" ht="13.8" hidden="false" customHeight="false" outlineLevel="0" collapsed="false">
      <c r="A2962" s="0" t="s">
        <v>24362</v>
      </c>
      <c r="B2962" s="0" t="n">
        <v>0</v>
      </c>
      <c r="C2962" s="0" t="s">
        <v>24363</v>
      </c>
      <c r="D2962" s="0" t="n">
        <v>770803708</v>
      </c>
      <c r="E2962" s="0" t="s">
        <v>19054</v>
      </c>
      <c r="F2962" s="0" t="n">
        <v>2</v>
      </c>
      <c r="G2962" s="0" t="n">
        <v>4</v>
      </c>
      <c r="H2962" s="0" t="n">
        <v>3</v>
      </c>
      <c r="I2962" s="0" t="n">
        <v>1</v>
      </c>
      <c r="J2962" s="0" t="n">
        <v>48.9562018</v>
      </c>
      <c r="K2962" s="0" t="n">
        <v>2.8884656999</v>
      </c>
    </row>
    <row r="2963" customFormat="false" ht="13.8" hidden="false" customHeight="false" outlineLevel="0" collapsed="false">
      <c r="A2963" s="0" t="s">
        <v>24364</v>
      </c>
      <c r="B2963" s="0" t="n">
        <v>0</v>
      </c>
      <c r="C2963" s="0" t="s">
        <v>24365</v>
      </c>
      <c r="D2963" s="0" t="n">
        <v>770803989</v>
      </c>
      <c r="E2963" s="0" t="s">
        <v>19061</v>
      </c>
      <c r="F2963" s="0" t="n">
        <v>1</v>
      </c>
      <c r="G2963" s="0" t="n">
        <v>4</v>
      </c>
      <c r="H2963" s="0" t="n">
        <v>2</v>
      </c>
      <c r="I2963" s="0" t="n">
        <v>2</v>
      </c>
      <c r="J2963" s="0" t="n">
        <v>48.81695</v>
      </c>
      <c r="K2963" s="0" t="n">
        <v>2.794655</v>
      </c>
    </row>
    <row r="2964" customFormat="false" ht="13.8" hidden="false" customHeight="false" outlineLevel="0" collapsed="false">
      <c r="A2964" s="0" t="s">
        <v>24366</v>
      </c>
      <c r="B2964" s="0" t="n">
        <v>0</v>
      </c>
      <c r="C2964" s="0" t="s">
        <v>24367</v>
      </c>
      <c r="D2964" s="0" t="n">
        <v>770809028</v>
      </c>
      <c r="E2964" s="0" t="s">
        <v>19061</v>
      </c>
      <c r="F2964" s="0" t="n">
        <v>1</v>
      </c>
      <c r="G2964" s="0" t="n">
        <v>4</v>
      </c>
      <c r="H2964" s="0" t="n">
        <v>2</v>
      </c>
      <c r="J2964" s="0" t="n">
        <v>48.4155451</v>
      </c>
      <c r="K2964" s="0" t="n">
        <v>2.7206148</v>
      </c>
    </row>
    <row r="2965" customFormat="false" ht="13.8" hidden="false" customHeight="false" outlineLevel="0" collapsed="false">
      <c r="A2965" s="0" t="s">
        <v>24368</v>
      </c>
      <c r="B2965" s="0" t="n">
        <v>0</v>
      </c>
      <c r="C2965" s="0" t="s">
        <v>24369</v>
      </c>
      <c r="D2965" s="0" t="n">
        <v>770813400</v>
      </c>
      <c r="E2965" s="0" t="s">
        <v>19054</v>
      </c>
      <c r="F2965" s="0" t="n">
        <v>2</v>
      </c>
      <c r="G2965" s="0" t="n">
        <v>4</v>
      </c>
      <c r="H2965" s="0" t="n">
        <v>2</v>
      </c>
      <c r="I2965" s="0" t="n">
        <v>2</v>
      </c>
      <c r="J2965" s="0" t="n">
        <v>48.94095</v>
      </c>
      <c r="K2965" s="0" t="n">
        <v>2.873651</v>
      </c>
    </row>
    <row r="2966" customFormat="false" ht="13.8" hidden="false" customHeight="false" outlineLevel="0" collapsed="false">
      <c r="A2966" s="0" t="s">
        <v>24370</v>
      </c>
      <c r="B2966" s="0" t="n">
        <v>0</v>
      </c>
      <c r="C2966" s="0" t="s">
        <v>24371</v>
      </c>
      <c r="D2966" s="0" t="n">
        <v>770813426</v>
      </c>
      <c r="E2966" s="0" t="s">
        <v>19054</v>
      </c>
      <c r="F2966" s="0" t="n">
        <v>2</v>
      </c>
      <c r="G2966" s="0" t="n">
        <v>4</v>
      </c>
      <c r="H2966" s="0" t="n">
        <v>3</v>
      </c>
      <c r="I2966" s="0" t="n">
        <v>2</v>
      </c>
      <c r="J2966" s="0" t="n">
        <v>48.545442</v>
      </c>
      <c r="K2966" s="0" t="n">
        <v>3.299791</v>
      </c>
    </row>
    <row r="2967" customFormat="false" ht="13.8" hidden="false" customHeight="false" outlineLevel="0" collapsed="false">
      <c r="A2967" s="0" t="s">
        <v>24372</v>
      </c>
      <c r="B2967" s="0" t="n">
        <v>0</v>
      </c>
      <c r="C2967" s="0" t="s">
        <v>24373</v>
      </c>
      <c r="D2967" s="0" t="n">
        <v>770813459</v>
      </c>
      <c r="E2967" s="0" t="s">
        <v>19061</v>
      </c>
      <c r="F2967" s="0" t="n">
        <v>1</v>
      </c>
      <c r="G2967" s="0" t="n">
        <v>4</v>
      </c>
      <c r="H2967" s="0" t="n">
        <v>2</v>
      </c>
      <c r="I2967" s="0" t="n">
        <v>1</v>
      </c>
      <c r="J2967" s="0" t="n">
        <v>48.879183</v>
      </c>
      <c r="K2967" s="0" t="n">
        <v>2.595246</v>
      </c>
    </row>
    <row r="2968" customFormat="false" ht="13.8" hidden="false" customHeight="false" outlineLevel="0" collapsed="false">
      <c r="A2968" s="0" t="s">
        <v>24374</v>
      </c>
      <c r="B2968" s="0" t="n">
        <v>0</v>
      </c>
      <c r="C2968" s="0" t="s">
        <v>24375</v>
      </c>
      <c r="D2968" s="0" t="n">
        <v>770813814</v>
      </c>
      <c r="E2968" s="0" t="s">
        <v>19054</v>
      </c>
      <c r="F2968" s="0" t="n">
        <v>2</v>
      </c>
      <c r="G2968" s="0" t="n">
        <v>4</v>
      </c>
      <c r="H2968" s="0" t="n">
        <v>1</v>
      </c>
      <c r="I2968" s="0" t="n">
        <v>2</v>
      </c>
      <c r="J2968" s="0" t="n">
        <v>48.927812</v>
      </c>
      <c r="K2968" s="0" t="n">
        <v>3.128834</v>
      </c>
    </row>
    <row r="2969" customFormat="false" ht="13.8" hidden="false" customHeight="false" outlineLevel="0" collapsed="false">
      <c r="A2969" s="0" t="s">
        <v>10146</v>
      </c>
      <c r="B2969" s="0" t="n">
        <v>0</v>
      </c>
      <c r="C2969" s="0" t="s">
        <v>24376</v>
      </c>
      <c r="D2969" s="0" t="n">
        <v>770814986</v>
      </c>
      <c r="E2969" s="0" t="s">
        <v>19061</v>
      </c>
      <c r="F2969" s="0" t="n">
        <v>1</v>
      </c>
      <c r="G2969" s="0" t="n">
        <v>4</v>
      </c>
      <c r="H2969" s="0" t="n">
        <v>2</v>
      </c>
      <c r="I2969" s="0" t="n">
        <v>1</v>
      </c>
      <c r="J2969" s="0" t="n">
        <v>48.814509</v>
      </c>
      <c r="K2969" s="0" t="n">
        <v>3.083552</v>
      </c>
    </row>
    <row r="2970" customFormat="false" ht="13.8" hidden="false" customHeight="false" outlineLevel="0" collapsed="false">
      <c r="A2970" s="0" t="s">
        <v>24377</v>
      </c>
      <c r="B2970" s="0" t="n">
        <v>0</v>
      </c>
      <c r="C2970" s="0" t="s">
        <v>24378</v>
      </c>
      <c r="D2970" s="0" t="n">
        <v>780000287</v>
      </c>
      <c r="E2970" s="0" t="s">
        <v>19054</v>
      </c>
      <c r="F2970" s="0" t="n">
        <v>2</v>
      </c>
      <c r="G2970" s="0" t="n">
        <v>4</v>
      </c>
      <c r="H2970" s="0" t="n">
        <v>1</v>
      </c>
      <c r="I2970" s="0" t="n">
        <v>3</v>
      </c>
      <c r="J2970" s="0" t="n">
        <v>48.998604</v>
      </c>
      <c r="K2970" s="0" t="n">
        <v>1.676882</v>
      </c>
    </row>
    <row r="2971" customFormat="false" ht="13.8" hidden="false" customHeight="false" outlineLevel="0" collapsed="false">
      <c r="A2971" s="0" t="s">
        <v>24379</v>
      </c>
      <c r="B2971" s="0" t="n">
        <v>0</v>
      </c>
      <c r="C2971" s="0" t="s">
        <v>24380</v>
      </c>
      <c r="D2971" s="0" t="n">
        <v>780000295</v>
      </c>
      <c r="E2971" s="0" t="s">
        <v>19061</v>
      </c>
      <c r="F2971" s="0" t="n">
        <v>1</v>
      </c>
      <c r="G2971" s="0" t="n">
        <v>4</v>
      </c>
      <c r="H2971" s="0" t="n">
        <v>1</v>
      </c>
      <c r="I2971" s="0" t="n">
        <v>2</v>
      </c>
      <c r="J2971" s="0" t="n">
        <v>49.0032305</v>
      </c>
      <c r="K2971" s="0" t="n">
        <v>1.9100263</v>
      </c>
    </row>
    <row r="2972" customFormat="false" ht="13.8" hidden="false" customHeight="false" outlineLevel="0" collapsed="false">
      <c r="A2972" s="0" t="s">
        <v>24381</v>
      </c>
      <c r="B2972" s="0" t="n">
        <v>0</v>
      </c>
      <c r="C2972" s="0" t="s">
        <v>24382</v>
      </c>
      <c r="D2972" s="0" t="n">
        <v>780000303</v>
      </c>
      <c r="E2972" s="0" t="s">
        <v>19054</v>
      </c>
      <c r="F2972" s="0" t="n">
        <v>2</v>
      </c>
      <c r="G2972" s="0" t="n">
        <v>4</v>
      </c>
      <c r="H2972" s="0" t="n">
        <v>1</v>
      </c>
      <c r="I2972" s="0" t="n">
        <v>2</v>
      </c>
      <c r="J2972" s="0" t="n">
        <v>48.824975</v>
      </c>
      <c r="K2972" s="0" t="n">
        <v>1.937765</v>
      </c>
    </row>
    <row r="2973" customFormat="false" ht="13.8" hidden="false" customHeight="false" outlineLevel="0" collapsed="false">
      <c r="A2973" s="0" t="s">
        <v>24383</v>
      </c>
      <c r="B2973" s="0" t="n">
        <v>0</v>
      </c>
      <c r="C2973" s="0" t="s">
        <v>24384</v>
      </c>
      <c r="D2973" s="0" t="n">
        <v>780000311</v>
      </c>
      <c r="E2973" s="0" t="s">
        <v>19054</v>
      </c>
      <c r="F2973" s="0" t="n">
        <v>2</v>
      </c>
      <c r="G2973" s="0" t="n">
        <v>4</v>
      </c>
      <c r="H2973" s="0" t="n">
        <v>1</v>
      </c>
      <c r="I2973" s="0" t="n">
        <v>3</v>
      </c>
      <c r="J2973" s="0" t="n">
        <v>48.919167</v>
      </c>
      <c r="K2973" s="0" t="n">
        <v>2.022275</v>
      </c>
    </row>
    <row r="2974" customFormat="false" ht="13.8" hidden="false" customHeight="false" outlineLevel="0" collapsed="false">
      <c r="A2974" s="0" t="s">
        <v>24385</v>
      </c>
      <c r="B2974" s="0" t="n">
        <v>0</v>
      </c>
      <c r="C2974" s="0" t="s">
        <v>24386</v>
      </c>
      <c r="D2974" s="0" t="n">
        <v>780000329</v>
      </c>
      <c r="E2974" s="0" t="s">
        <v>19054</v>
      </c>
      <c r="F2974" s="0" t="n">
        <v>2</v>
      </c>
      <c r="G2974" s="0" t="n">
        <v>4</v>
      </c>
      <c r="H2974" s="0" t="n">
        <v>1</v>
      </c>
      <c r="I2974" s="0" t="n">
        <v>2</v>
      </c>
      <c r="J2974" s="0" t="n">
        <v>48.652857</v>
      </c>
      <c r="K2974" s="0" t="n">
        <v>1.826</v>
      </c>
    </row>
    <row r="2975" customFormat="false" ht="13.8" hidden="false" customHeight="false" outlineLevel="0" collapsed="false">
      <c r="A2975" s="0" t="s">
        <v>24387</v>
      </c>
      <c r="B2975" s="0" t="n">
        <v>0</v>
      </c>
      <c r="C2975" s="0" t="s">
        <v>24388</v>
      </c>
      <c r="D2975" s="0" t="n">
        <v>780000337</v>
      </c>
      <c r="E2975" s="0" t="s">
        <v>19054</v>
      </c>
      <c r="F2975" s="0" t="n">
        <v>2</v>
      </c>
      <c r="G2975" s="0" t="n">
        <v>4</v>
      </c>
      <c r="H2975" s="0" t="n">
        <v>1</v>
      </c>
      <c r="I2975" s="0" t="n">
        <v>2</v>
      </c>
      <c r="J2975" s="0" t="n">
        <v>48.896406</v>
      </c>
      <c r="K2975" s="0" t="n">
        <v>2.090435</v>
      </c>
    </row>
    <row r="2976" customFormat="false" ht="13.8" hidden="false" customHeight="false" outlineLevel="0" collapsed="false">
      <c r="A2976" s="0" t="s">
        <v>24389</v>
      </c>
      <c r="B2976" s="0" t="n">
        <v>0</v>
      </c>
      <c r="C2976" s="0" t="s">
        <v>24390</v>
      </c>
      <c r="D2976" s="0" t="n">
        <v>780000345</v>
      </c>
      <c r="E2976" s="0" t="s">
        <v>19054</v>
      </c>
      <c r="F2976" s="0" t="n">
        <v>2</v>
      </c>
      <c r="G2976" s="0" t="n">
        <v>4</v>
      </c>
      <c r="H2976" s="0" t="n">
        <v>1</v>
      </c>
      <c r="I2976" s="0" t="n">
        <v>2</v>
      </c>
      <c r="J2976" s="0" t="n">
        <v>48.807704</v>
      </c>
      <c r="K2976" s="0" t="n">
        <v>2.132833</v>
      </c>
    </row>
    <row r="2977" customFormat="false" ht="13.8" hidden="false" customHeight="false" outlineLevel="0" collapsed="false">
      <c r="A2977" s="0" t="s">
        <v>24391</v>
      </c>
      <c r="B2977" s="0" t="n">
        <v>0</v>
      </c>
      <c r="C2977" s="0" t="s">
        <v>24392</v>
      </c>
      <c r="D2977" s="0" t="n">
        <v>780000352</v>
      </c>
      <c r="E2977" s="0" t="s">
        <v>19061</v>
      </c>
      <c r="F2977" s="0" t="n">
        <v>1</v>
      </c>
      <c r="G2977" s="0" t="n">
        <v>4</v>
      </c>
      <c r="H2977" s="0" t="n">
        <v>1</v>
      </c>
      <c r="I2977" s="0" t="n">
        <v>2</v>
      </c>
      <c r="J2977" s="0" t="n">
        <v>48.882961</v>
      </c>
      <c r="K2977" s="0" t="n">
        <v>2.130895</v>
      </c>
    </row>
    <row r="2978" customFormat="false" ht="13.8" hidden="false" customHeight="false" outlineLevel="0" collapsed="false">
      <c r="A2978" s="0" t="s">
        <v>24393</v>
      </c>
      <c r="B2978" s="0" t="n">
        <v>0</v>
      </c>
      <c r="C2978" s="0" t="s">
        <v>24394</v>
      </c>
      <c r="D2978" s="0" t="n">
        <v>780000360</v>
      </c>
      <c r="E2978" s="0" t="s">
        <v>19061</v>
      </c>
      <c r="F2978" s="0" t="n">
        <v>1</v>
      </c>
      <c r="G2978" s="0" t="n">
        <v>4</v>
      </c>
      <c r="H2978" s="0" t="n">
        <v>1</v>
      </c>
      <c r="I2978" s="0" t="n">
        <v>2</v>
      </c>
      <c r="J2978" s="0" t="n">
        <v>48.70769</v>
      </c>
      <c r="K2978" s="0" t="n">
        <v>2.034807</v>
      </c>
    </row>
    <row r="2979" customFormat="false" ht="13.8" hidden="false" customHeight="false" outlineLevel="0" collapsed="false">
      <c r="A2979" s="0" t="s">
        <v>24395</v>
      </c>
      <c r="B2979" s="0" t="n">
        <v>0</v>
      </c>
      <c r="C2979" s="0" t="s">
        <v>24396</v>
      </c>
      <c r="D2979" s="0" t="n">
        <v>780000378</v>
      </c>
      <c r="E2979" s="0" t="s">
        <v>19054</v>
      </c>
      <c r="F2979" s="0" t="n">
        <v>2</v>
      </c>
      <c r="G2979" s="0" t="n">
        <v>4</v>
      </c>
      <c r="H2979" s="0" t="n">
        <v>1</v>
      </c>
      <c r="I2979" s="0" t="n">
        <v>2</v>
      </c>
      <c r="J2979" s="0" t="n">
        <v>48.79281</v>
      </c>
      <c r="K2979" s="0" t="n">
        <v>1.600648</v>
      </c>
    </row>
    <row r="2980" customFormat="false" ht="13.8" hidden="false" customHeight="false" outlineLevel="0" collapsed="false">
      <c r="A2980" s="0" t="s">
        <v>24397</v>
      </c>
      <c r="B2980" s="0" t="n">
        <v>0</v>
      </c>
      <c r="C2980" s="0" t="s">
        <v>24398</v>
      </c>
      <c r="D2980" s="0" t="n">
        <v>780000386</v>
      </c>
      <c r="E2980" s="0" t="s">
        <v>19061</v>
      </c>
      <c r="F2980" s="0" t="n">
        <v>1</v>
      </c>
      <c r="G2980" s="0" t="n">
        <v>4</v>
      </c>
      <c r="H2980" s="0" t="n">
        <v>1</v>
      </c>
      <c r="I2980" s="0" t="n">
        <v>2</v>
      </c>
      <c r="J2980" s="0" t="n">
        <v>48.804846</v>
      </c>
      <c r="K2980" s="0" t="n">
        <v>1.90279</v>
      </c>
    </row>
    <row r="2981" customFormat="false" ht="13.8" hidden="false" customHeight="false" outlineLevel="0" collapsed="false">
      <c r="A2981" s="0" t="s">
        <v>24399</v>
      </c>
      <c r="B2981" s="0" t="n">
        <v>0</v>
      </c>
      <c r="C2981" s="0" t="s">
        <v>24400</v>
      </c>
      <c r="D2981" s="0" t="n">
        <v>780000402</v>
      </c>
      <c r="E2981" s="0" t="s">
        <v>19054</v>
      </c>
      <c r="F2981" s="0" t="n">
        <v>2</v>
      </c>
      <c r="G2981" s="0" t="n">
        <v>4</v>
      </c>
      <c r="H2981" s="0" t="n">
        <v>1</v>
      </c>
      <c r="I2981" s="0" t="n">
        <v>2</v>
      </c>
      <c r="J2981" s="0" t="n">
        <v>48.8245305</v>
      </c>
      <c r="K2981" s="0" t="n">
        <v>1.9458935999</v>
      </c>
    </row>
    <row r="2982" customFormat="false" ht="13.8" hidden="false" customHeight="false" outlineLevel="0" collapsed="false">
      <c r="A2982" s="0" t="s">
        <v>24401</v>
      </c>
      <c r="B2982" s="0" t="n">
        <v>0</v>
      </c>
      <c r="C2982" s="0" t="s">
        <v>24402</v>
      </c>
      <c r="D2982" s="0" t="n">
        <v>780000410</v>
      </c>
      <c r="E2982" s="0" t="s">
        <v>19054</v>
      </c>
      <c r="F2982" s="0" t="n">
        <v>2</v>
      </c>
      <c r="G2982" s="0" t="n">
        <v>4</v>
      </c>
      <c r="H2982" s="0" t="n">
        <v>1</v>
      </c>
      <c r="I2982" s="0" t="n">
        <v>2</v>
      </c>
      <c r="J2982" s="0" t="n">
        <v>48.923612</v>
      </c>
      <c r="K2982" s="0" t="n">
        <v>2.132442</v>
      </c>
    </row>
    <row r="2983" customFormat="false" ht="13.8" hidden="false" customHeight="false" outlineLevel="0" collapsed="false">
      <c r="A2983" s="0" t="s">
        <v>24403</v>
      </c>
      <c r="B2983" s="0" t="n">
        <v>0</v>
      </c>
      <c r="C2983" s="0" t="s">
        <v>24404</v>
      </c>
      <c r="D2983" s="0" t="n">
        <v>780000428</v>
      </c>
      <c r="E2983" s="0" t="s">
        <v>19061</v>
      </c>
      <c r="F2983" s="0" t="n">
        <v>1</v>
      </c>
      <c r="G2983" s="0" t="n">
        <v>4</v>
      </c>
      <c r="H2983" s="0" t="n">
        <v>1</v>
      </c>
      <c r="I2983" s="0" t="n">
        <v>2</v>
      </c>
      <c r="J2983" s="0" t="n">
        <v>48.993166</v>
      </c>
      <c r="K2983" s="0" t="n">
        <v>1.908468</v>
      </c>
    </row>
    <row r="2984" customFormat="false" ht="13.8" hidden="false" customHeight="false" outlineLevel="0" collapsed="false">
      <c r="A2984" s="0" t="s">
        <v>24405</v>
      </c>
      <c r="B2984" s="0" t="n">
        <v>0</v>
      </c>
      <c r="C2984" s="0" t="s">
        <v>24406</v>
      </c>
      <c r="D2984" s="0" t="n">
        <v>780001467</v>
      </c>
      <c r="E2984" s="0" t="s">
        <v>19061</v>
      </c>
      <c r="F2984" s="0" t="n">
        <v>1</v>
      </c>
      <c r="G2984" s="0" t="n">
        <v>4</v>
      </c>
      <c r="H2984" s="0" t="n">
        <v>2</v>
      </c>
      <c r="I2984" s="0" t="n">
        <v>2</v>
      </c>
      <c r="J2984" s="0" t="n">
        <v>48.956302</v>
      </c>
      <c r="K2984" s="0" t="n">
        <v>1.845434</v>
      </c>
    </row>
    <row r="2985" customFormat="false" ht="13.8" hidden="false" customHeight="false" outlineLevel="0" collapsed="false">
      <c r="A2985" s="0" t="s">
        <v>24407</v>
      </c>
      <c r="B2985" s="0" t="n">
        <v>0</v>
      </c>
      <c r="C2985" s="0" t="s">
        <v>24408</v>
      </c>
      <c r="D2985" s="0" t="n">
        <v>780001558</v>
      </c>
      <c r="E2985" s="0" t="s">
        <v>19061</v>
      </c>
      <c r="F2985" s="0" t="n">
        <v>1</v>
      </c>
      <c r="G2985" s="0" t="n">
        <v>4</v>
      </c>
      <c r="H2985" s="0" t="n">
        <v>3</v>
      </c>
      <c r="I2985" s="0" t="n">
        <v>1</v>
      </c>
      <c r="J2985" s="0" t="n">
        <v>48.80428</v>
      </c>
      <c r="K2985" s="0" t="n">
        <v>2.1751599</v>
      </c>
    </row>
    <row r="2986" customFormat="false" ht="13.8" hidden="false" customHeight="false" outlineLevel="0" collapsed="false">
      <c r="A2986" s="0" t="s">
        <v>24409</v>
      </c>
      <c r="B2986" s="0" t="n">
        <v>0</v>
      </c>
      <c r="C2986" s="0" t="s">
        <v>24410</v>
      </c>
      <c r="D2986" s="0" t="n">
        <v>780001657</v>
      </c>
      <c r="E2986" s="0" t="s">
        <v>19054</v>
      </c>
      <c r="F2986" s="0" t="n">
        <v>2</v>
      </c>
      <c r="G2986" s="0" t="n">
        <v>4</v>
      </c>
      <c r="H2986" s="0" t="n">
        <v>1</v>
      </c>
      <c r="I2986" s="0" t="n">
        <v>2</v>
      </c>
      <c r="J2986" s="0" t="n">
        <v>48.639686</v>
      </c>
      <c r="K2986" s="0" t="n">
        <v>1.99893</v>
      </c>
    </row>
    <row r="2987" customFormat="false" ht="13.8" hidden="false" customHeight="false" outlineLevel="0" collapsed="false">
      <c r="A2987" s="0" t="s">
        <v>24411</v>
      </c>
      <c r="B2987" s="0" t="n">
        <v>0</v>
      </c>
      <c r="C2987" s="0" t="s">
        <v>24412</v>
      </c>
      <c r="D2987" s="0" t="n">
        <v>780001707</v>
      </c>
      <c r="E2987" s="0" t="s">
        <v>19061</v>
      </c>
      <c r="F2987" s="0" t="n">
        <v>1</v>
      </c>
      <c r="G2987" s="0" t="n">
        <v>4</v>
      </c>
      <c r="H2987" s="0" t="n">
        <v>3</v>
      </c>
      <c r="I2987" s="0" t="n">
        <v>1</v>
      </c>
      <c r="J2987" s="0" t="n">
        <v>48.768113</v>
      </c>
      <c r="K2987" s="0" t="n">
        <v>1.962389</v>
      </c>
    </row>
    <row r="2988" customFormat="false" ht="13.8" hidden="false" customHeight="false" outlineLevel="0" collapsed="false">
      <c r="A2988" s="0" t="s">
        <v>24413</v>
      </c>
      <c r="B2988" s="0" t="n">
        <v>0</v>
      </c>
      <c r="C2988" s="0" t="s">
        <v>24414</v>
      </c>
      <c r="D2988" s="0" t="n">
        <v>780004529</v>
      </c>
      <c r="E2988" s="0" t="s">
        <v>19061</v>
      </c>
      <c r="F2988" s="0" t="n">
        <v>1</v>
      </c>
      <c r="G2988" s="0" t="n">
        <v>4</v>
      </c>
      <c r="H2988" s="0" t="n">
        <v>2</v>
      </c>
      <c r="I2988" s="0" t="n">
        <v>2</v>
      </c>
      <c r="J2988" s="0" t="n">
        <v>48.774319649</v>
      </c>
      <c r="K2988" s="0" t="n">
        <v>2.0713505235</v>
      </c>
    </row>
    <row r="2989" customFormat="false" ht="13.8" hidden="false" customHeight="false" outlineLevel="0" collapsed="false">
      <c r="A2989" s="0" t="s">
        <v>24415</v>
      </c>
      <c r="B2989" s="0" t="n">
        <v>0</v>
      </c>
      <c r="C2989" s="0" t="s">
        <v>24416</v>
      </c>
      <c r="D2989" s="0" t="n">
        <v>780008298</v>
      </c>
      <c r="E2989" s="0" t="s">
        <v>19061</v>
      </c>
      <c r="F2989" s="0" t="n">
        <v>1</v>
      </c>
      <c r="G2989" s="0" t="n">
        <v>4</v>
      </c>
      <c r="H2989" s="0" t="n">
        <v>2</v>
      </c>
      <c r="I2989" s="0" t="n">
        <v>2</v>
      </c>
      <c r="J2989" s="0" t="n">
        <v>48.713889</v>
      </c>
      <c r="K2989" s="0" t="n">
        <v>2.073436</v>
      </c>
    </row>
    <row r="2990" customFormat="false" ht="13.8" hidden="false" customHeight="false" outlineLevel="0" collapsed="false">
      <c r="A2990" s="0" t="s">
        <v>24417</v>
      </c>
      <c r="B2990" s="0" t="n">
        <v>0</v>
      </c>
      <c r="C2990" s="0" t="s">
        <v>24418</v>
      </c>
      <c r="D2990" s="0" t="n">
        <v>780017802</v>
      </c>
      <c r="E2990" s="0" t="s">
        <v>19054</v>
      </c>
      <c r="F2990" s="0" t="n">
        <v>2</v>
      </c>
      <c r="G2990" s="0" t="n">
        <v>4</v>
      </c>
      <c r="H2990" s="0" t="n">
        <v>2</v>
      </c>
      <c r="I2990" s="0" t="n">
        <v>2</v>
      </c>
      <c r="J2990" s="0" t="n">
        <v>49.004556</v>
      </c>
      <c r="K2990" s="0" t="n">
        <v>1.695448</v>
      </c>
    </row>
    <row r="2991" customFormat="false" ht="13.8" hidden="false" customHeight="false" outlineLevel="0" collapsed="false">
      <c r="A2991" s="0" t="s">
        <v>24419</v>
      </c>
      <c r="B2991" s="0" t="n">
        <v>0</v>
      </c>
      <c r="C2991" s="0" t="s">
        <v>24420</v>
      </c>
      <c r="D2991" s="0" t="n">
        <v>780018727</v>
      </c>
      <c r="E2991" s="0" t="s">
        <v>19061</v>
      </c>
      <c r="F2991" s="0" t="n">
        <v>1</v>
      </c>
      <c r="G2991" s="0" t="n">
        <v>4</v>
      </c>
      <c r="H2991" s="0" t="n">
        <v>2</v>
      </c>
      <c r="I2991" s="0" t="n">
        <v>2</v>
      </c>
      <c r="J2991" s="0" t="n">
        <v>48.8976617</v>
      </c>
      <c r="K2991" s="0" t="n">
        <v>2.0839579999</v>
      </c>
    </row>
    <row r="2992" customFormat="false" ht="13.8" hidden="false" customHeight="false" outlineLevel="0" collapsed="false">
      <c r="A2992" s="0" t="s">
        <v>24421</v>
      </c>
      <c r="B2992" s="0" t="n">
        <v>0</v>
      </c>
      <c r="C2992" s="0" t="s">
        <v>24422</v>
      </c>
      <c r="D2992" s="0" t="n">
        <v>780022737</v>
      </c>
      <c r="E2992" s="0" t="s">
        <v>19054</v>
      </c>
      <c r="F2992" s="0" t="n">
        <v>2</v>
      </c>
      <c r="G2992" s="0" t="n">
        <v>4</v>
      </c>
      <c r="H2992" s="0" t="n">
        <v>2</v>
      </c>
      <c r="I2992" s="0" t="n">
        <v>2</v>
      </c>
      <c r="J2992" s="0" t="n">
        <v>48.9529</v>
      </c>
      <c r="K2992" s="0" t="n">
        <v>2.15444</v>
      </c>
    </row>
    <row r="2993" customFormat="false" ht="13.8" hidden="false" customHeight="false" outlineLevel="0" collapsed="false">
      <c r="A2993" s="0" t="s">
        <v>24413</v>
      </c>
      <c r="B2993" s="0" t="n">
        <v>0</v>
      </c>
      <c r="C2993" s="0" t="s">
        <v>24423</v>
      </c>
      <c r="D2993" s="0" t="n">
        <v>780022760</v>
      </c>
      <c r="E2993" s="0" t="s">
        <v>19061</v>
      </c>
      <c r="F2993" s="0" t="n">
        <v>1</v>
      </c>
      <c r="G2993" s="0" t="n">
        <v>4</v>
      </c>
      <c r="H2993" s="0" t="n">
        <v>2</v>
      </c>
      <c r="I2993" s="0" t="n">
        <v>2</v>
      </c>
      <c r="J2993" s="0" t="n">
        <v>48.774807</v>
      </c>
      <c r="K2993" s="0" t="n">
        <v>2.0716205999</v>
      </c>
    </row>
    <row r="2994" customFormat="false" ht="13.8" hidden="false" customHeight="false" outlineLevel="0" collapsed="false">
      <c r="A2994" s="0" t="s">
        <v>24424</v>
      </c>
      <c r="B2994" s="0" t="n">
        <v>0</v>
      </c>
      <c r="C2994" s="0" t="s">
        <v>24425</v>
      </c>
      <c r="D2994" s="0" t="n">
        <v>780023545</v>
      </c>
      <c r="H2994" s="0" t="n">
        <v>3</v>
      </c>
      <c r="I2994" s="0" t="n">
        <v>2</v>
      </c>
      <c r="J2994" s="0" t="n">
        <v>48.9681039</v>
      </c>
      <c r="K2994" s="0" t="n">
        <v>1.6847431</v>
      </c>
    </row>
    <row r="2995" customFormat="false" ht="13.8" hidden="false" customHeight="false" outlineLevel="0" collapsed="false">
      <c r="A2995" s="0" t="s">
        <v>24426</v>
      </c>
      <c r="B2995" s="0" t="n">
        <v>0</v>
      </c>
      <c r="C2995" s="0" t="s">
        <v>24427</v>
      </c>
      <c r="D2995" s="0" t="n">
        <v>780140018</v>
      </c>
      <c r="E2995" s="0" t="s">
        <v>19061</v>
      </c>
      <c r="F2995" s="0" t="n">
        <v>1</v>
      </c>
      <c r="G2995" s="0" t="n">
        <v>4</v>
      </c>
      <c r="H2995" s="0" t="n">
        <v>3</v>
      </c>
      <c r="I2995" s="0" t="n">
        <v>2</v>
      </c>
      <c r="J2995" s="0" t="n">
        <v>48.748571</v>
      </c>
      <c r="K2995" s="0" t="n">
        <v>1.950077</v>
      </c>
    </row>
    <row r="2996" customFormat="false" ht="13.8" hidden="false" customHeight="false" outlineLevel="0" collapsed="false">
      <c r="A2996" s="0" t="s">
        <v>24428</v>
      </c>
      <c r="B2996" s="0" t="n">
        <v>0</v>
      </c>
      <c r="C2996" s="0" t="s">
        <v>24429</v>
      </c>
      <c r="D2996" s="0" t="n">
        <v>780140042</v>
      </c>
      <c r="E2996" s="0" t="s">
        <v>19061</v>
      </c>
      <c r="F2996" s="0" t="n">
        <v>1</v>
      </c>
      <c r="G2996" s="0" t="n">
        <v>4</v>
      </c>
      <c r="H2996" s="0" t="n">
        <v>2</v>
      </c>
      <c r="I2996" s="0" t="n">
        <v>2</v>
      </c>
      <c r="J2996" s="0" t="n">
        <v>48.662839</v>
      </c>
      <c r="K2996" s="0" t="n">
        <v>1.869162</v>
      </c>
    </row>
    <row r="2997" customFormat="false" ht="13.8" hidden="false" customHeight="false" outlineLevel="0" collapsed="false">
      <c r="A2997" s="0" t="s">
        <v>24430</v>
      </c>
      <c r="B2997" s="0" t="n">
        <v>0</v>
      </c>
      <c r="C2997" s="0" t="s">
        <v>24431</v>
      </c>
      <c r="D2997" s="0" t="n">
        <v>780140075</v>
      </c>
      <c r="E2997" s="0" t="s">
        <v>19054</v>
      </c>
      <c r="F2997" s="0" t="n">
        <v>2</v>
      </c>
      <c r="G2997" s="0" t="n">
        <v>4</v>
      </c>
      <c r="H2997" s="0" t="n">
        <v>3</v>
      </c>
      <c r="I2997" s="0" t="n">
        <v>2</v>
      </c>
      <c r="J2997" s="0" t="n">
        <v>49.0078048</v>
      </c>
      <c r="K2997" s="0" t="n">
        <v>1.9283407</v>
      </c>
    </row>
    <row r="2998" customFormat="false" ht="13.8" hidden="false" customHeight="false" outlineLevel="0" collapsed="false">
      <c r="A2998" s="0" t="s">
        <v>24432</v>
      </c>
      <c r="B2998" s="0" t="n">
        <v>0</v>
      </c>
      <c r="C2998" s="0" t="s">
        <v>24433</v>
      </c>
      <c r="D2998" s="0" t="n">
        <v>780150017</v>
      </c>
      <c r="E2998" s="0" t="s">
        <v>19061</v>
      </c>
      <c r="F2998" s="0" t="n">
        <v>1</v>
      </c>
      <c r="G2998" s="0" t="n">
        <v>4</v>
      </c>
      <c r="H2998" s="0" t="n">
        <v>3</v>
      </c>
      <c r="I2998" s="0" t="n">
        <v>2</v>
      </c>
      <c r="J2998" s="0" t="n">
        <v>48.9506103</v>
      </c>
      <c r="K2998" s="0" t="n">
        <v>2.1604351999</v>
      </c>
    </row>
    <row r="2999" customFormat="false" ht="13.8" hidden="false" customHeight="false" outlineLevel="0" collapsed="false">
      <c r="A2999" s="0" t="s">
        <v>24434</v>
      </c>
      <c r="B2999" s="0" t="n">
        <v>0</v>
      </c>
      <c r="C2999" s="0" t="s">
        <v>24435</v>
      </c>
      <c r="D2999" s="0" t="n">
        <v>780150033</v>
      </c>
      <c r="E2999" s="0" t="s">
        <v>19061</v>
      </c>
      <c r="F2999" s="0" t="n">
        <v>1</v>
      </c>
      <c r="G2999" s="0" t="n">
        <v>4</v>
      </c>
      <c r="H2999" s="0" t="n">
        <v>3</v>
      </c>
      <c r="I2999" s="0" t="n">
        <v>2</v>
      </c>
      <c r="J2999" s="0" t="n">
        <v>48.793403</v>
      </c>
      <c r="K2999" s="0" t="n">
        <v>2.136985</v>
      </c>
    </row>
    <row r="3000" customFormat="false" ht="13.8" hidden="false" customHeight="false" outlineLevel="0" collapsed="false">
      <c r="A3000" s="0" t="s">
        <v>24436</v>
      </c>
      <c r="B3000" s="0" t="n">
        <v>0</v>
      </c>
      <c r="C3000" s="0" t="s">
        <v>24437</v>
      </c>
      <c r="D3000" s="0" t="n">
        <v>780150066</v>
      </c>
      <c r="E3000" s="0" t="s">
        <v>19061</v>
      </c>
      <c r="F3000" s="0" t="n">
        <v>1</v>
      </c>
      <c r="G3000" s="0" t="n">
        <v>4</v>
      </c>
      <c r="H3000" s="0" t="n">
        <v>3</v>
      </c>
      <c r="I3000" s="0" t="n">
        <v>3</v>
      </c>
      <c r="J3000" s="0" t="n">
        <v>48.8188245</v>
      </c>
      <c r="K3000" s="0" t="n">
        <v>2.1409591999</v>
      </c>
    </row>
    <row r="3001" customFormat="false" ht="13.8" hidden="false" customHeight="false" outlineLevel="0" collapsed="false">
      <c r="A3001" s="0" t="s">
        <v>24438</v>
      </c>
      <c r="B3001" s="0" t="n">
        <v>0</v>
      </c>
      <c r="C3001" s="0" t="s">
        <v>24439</v>
      </c>
      <c r="D3001" s="0" t="n">
        <v>780300075</v>
      </c>
      <c r="E3001" s="0" t="s">
        <v>19054</v>
      </c>
      <c r="F3001" s="0" t="n">
        <v>2</v>
      </c>
      <c r="G3001" s="0" t="n">
        <v>4</v>
      </c>
      <c r="H3001" s="0" t="n">
        <v>2</v>
      </c>
      <c r="I3001" s="0" t="n">
        <v>2</v>
      </c>
      <c r="J3001" s="0" t="n">
        <v>49.0106019</v>
      </c>
      <c r="K3001" s="0" t="n">
        <v>1.9361685999</v>
      </c>
    </row>
    <row r="3002" customFormat="false" ht="13.8" hidden="false" customHeight="false" outlineLevel="0" collapsed="false">
      <c r="A3002" s="0" t="s">
        <v>24440</v>
      </c>
      <c r="B3002" s="0" t="n">
        <v>0</v>
      </c>
      <c r="C3002" s="0" t="s">
        <v>24441</v>
      </c>
      <c r="D3002" s="0" t="n">
        <v>780300083</v>
      </c>
      <c r="E3002" s="0" t="s">
        <v>19061</v>
      </c>
      <c r="F3002" s="0" t="n">
        <v>1</v>
      </c>
      <c r="G3002" s="0" t="n">
        <v>4</v>
      </c>
      <c r="H3002" s="0" t="n">
        <v>2</v>
      </c>
      <c r="I3002" s="0" t="n">
        <v>2</v>
      </c>
      <c r="J3002" s="0" t="n">
        <v>48.920134</v>
      </c>
      <c r="K3002" s="0" t="n">
        <v>1.7652</v>
      </c>
    </row>
    <row r="3003" customFormat="false" ht="13.8" hidden="false" customHeight="false" outlineLevel="0" collapsed="false">
      <c r="A3003" s="0" t="s">
        <v>24442</v>
      </c>
      <c r="B3003" s="0" t="n">
        <v>0</v>
      </c>
      <c r="C3003" s="0" t="s">
        <v>24443</v>
      </c>
      <c r="D3003" s="0" t="n">
        <v>780300109</v>
      </c>
      <c r="E3003" s="0" t="s">
        <v>19061</v>
      </c>
      <c r="F3003" s="0" t="n">
        <v>1</v>
      </c>
      <c r="G3003" s="0" t="n">
        <v>4</v>
      </c>
      <c r="H3003" s="0" t="n">
        <v>2</v>
      </c>
      <c r="I3003" s="0" t="n">
        <v>2</v>
      </c>
      <c r="J3003" s="0" t="n">
        <v>48.86648</v>
      </c>
      <c r="K3003" s="0" t="n">
        <v>2.111181</v>
      </c>
    </row>
    <row r="3004" customFormat="false" ht="13.8" hidden="false" customHeight="false" outlineLevel="0" collapsed="false">
      <c r="A3004" s="0" t="s">
        <v>24444</v>
      </c>
      <c r="B3004" s="0" t="n">
        <v>0</v>
      </c>
      <c r="C3004" s="0" t="s">
        <v>24445</v>
      </c>
      <c r="D3004" s="0" t="n">
        <v>780300125</v>
      </c>
      <c r="E3004" s="0" t="s">
        <v>19061</v>
      </c>
      <c r="F3004" s="0" t="n">
        <v>1</v>
      </c>
      <c r="G3004" s="0" t="n">
        <v>4</v>
      </c>
      <c r="H3004" s="0" t="n">
        <v>2</v>
      </c>
      <c r="I3004" s="0" t="n">
        <v>2</v>
      </c>
      <c r="J3004" s="0" t="n">
        <v>48.984012</v>
      </c>
      <c r="K3004" s="0" t="n">
        <v>1.71668</v>
      </c>
    </row>
    <row r="3005" customFormat="false" ht="13.8" hidden="false" customHeight="false" outlineLevel="0" collapsed="false">
      <c r="A3005" s="0" t="s">
        <v>24446</v>
      </c>
      <c r="B3005" s="0" t="n">
        <v>0</v>
      </c>
      <c r="C3005" s="0" t="s">
        <v>24447</v>
      </c>
      <c r="D3005" s="0" t="n">
        <v>780300208</v>
      </c>
      <c r="E3005" s="0" t="s">
        <v>19054</v>
      </c>
      <c r="F3005" s="0" t="n">
        <v>2</v>
      </c>
      <c r="G3005" s="0" t="n">
        <v>4</v>
      </c>
      <c r="H3005" s="0" t="n">
        <v>2</v>
      </c>
      <c r="I3005" s="0" t="n">
        <v>2</v>
      </c>
      <c r="J3005" s="0" t="n">
        <v>48.930488</v>
      </c>
      <c r="K3005" s="0" t="n">
        <v>2.037402</v>
      </c>
    </row>
    <row r="3006" customFormat="false" ht="13.8" hidden="false" customHeight="false" outlineLevel="0" collapsed="false">
      <c r="A3006" s="0" t="s">
        <v>24448</v>
      </c>
      <c r="B3006" s="0" t="n">
        <v>0</v>
      </c>
      <c r="C3006" s="0" t="s">
        <v>24449</v>
      </c>
      <c r="D3006" s="0" t="n">
        <v>780300224</v>
      </c>
      <c r="E3006" s="0" t="s">
        <v>19061</v>
      </c>
      <c r="F3006" s="0" t="n">
        <v>1</v>
      </c>
      <c r="G3006" s="0" t="n">
        <v>4</v>
      </c>
      <c r="H3006" s="0" t="n">
        <v>2</v>
      </c>
      <c r="I3006" s="0" t="n">
        <v>2</v>
      </c>
      <c r="J3006" s="0" t="n">
        <v>48.9429629</v>
      </c>
      <c r="K3006" s="0" t="n">
        <v>2.1613618999</v>
      </c>
    </row>
    <row r="3007" customFormat="false" ht="13.8" hidden="false" customHeight="false" outlineLevel="0" collapsed="false">
      <c r="A3007" s="0" t="s">
        <v>24450</v>
      </c>
      <c r="B3007" s="0" t="n">
        <v>0</v>
      </c>
      <c r="C3007" s="0" t="s">
        <v>24451</v>
      </c>
      <c r="D3007" s="0" t="n">
        <v>780300323</v>
      </c>
      <c r="E3007" s="0" t="s">
        <v>19061</v>
      </c>
      <c r="F3007" s="0" t="n">
        <v>1</v>
      </c>
      <c r="G3007" s="0" t="n">
        <v>4</v>
      </c>
      <c r="H3007" s="0" t="n">
        <v>2</v>
      </c>
      <c r="I3007" s="0" t="n">
        <v>2</v>
      </c>
      <c r="J3007" s="0" t="n">
        <v>48.79466</v>
      </c>
      <c r="K3007" s="0" t="n">
        <v>2.138154</v>
      </c>
    </row>
    <row r="3008" customFormat="false" ht="13.8" hidden="false" customHeight="false" outlineLevel="0" collapsed="false">
      <c r="A3008" s="0" t="s">
        <v>24452</v>
      </c>
      <c r="B3008" s="0" t="n">
        <v>0</v>
      </c>
      <c r="C3008" s="0" t="s">
        <v>24453</v>
      </c>
      <c r="D3008" s="0" t="n">
        <v>780300406</v>
      </c>
      <c r="E3008" s="0" t="s">
        <v>19061</v>
      </c>
      <c r="F3008" s="0" t="n">
        <v>1</v>
      </c>
      <c r="G3008" s="0" t="n">
        <v>4</v>
      </c>
      <c r="H3008" s="0" t="n">
        <v>2</v>
      </c>
      <c r="I3008" s="0" t="n">
        <v>2</v>
      </c>
      <c r="J3008" s="0" t="n">
        <v>48.830389</v>
      </c>
      <c r="K3008" s="0" t="n">
        <v>2.11996</v>
      </c>
    </row>
    <row r="3009" customFormat="false" ht="13.8" hidden="false" customHeight="false" outlineLevel="0" collapsed="false">
      <c r="A3009" s="0" t="s">
        <v>24454</v>
      </c>
      <c r="B3009" s="0" t="n">
        <v>0</v>
      </c>
      <c r="C3009" s="0" t="s">
        <v>24455</v>
      </c>
      <c r="D3009" s="0" t="n">
        <v>780300414</v>
      </c>
      <c r="E3009" s="0" t="s">
        <v>19054</v>
      </c>
      <c r="F3009" s="0" t="n">
        <v>2</v>
      </c>
      <c r="G3009" s="0" t="n">
        <v>4</v>
      </c>
      <c r="H3009" s="0" t="n">
        <v>2</v>
      </c>
      <c r="I3009" s="0" t="n">
        <v>2</v>
      </c>
      <c r="J3009" s="0" t="n">
        <v>48.883865</v>
      </c>
      <c r="K3009" s="0" t="n">
        <v>2.105945</v>
      </c>
    </row>
    <row r="3010" customFormat="false" ht="13.8" hidden="false" customHeight="false" outlineLevel="0" collapsed="false">
      <c r="A3010" s="0" t="s">
        <v>24456</v>
      </c>
      <c r="B3010" s="0" t="n">
        <v>0</v>
      </c>
      <c r="C3010" s="0" t="s">
        <v>24457</v>
      </c>
      <c r="D3010" s="0" t="n">
        <v>780300422</v>
      </c>
      <c r="E3010" s="0" t="s">
        <v>19061</v>
      </c>
      <c r="F3010" s="0" t="n">
        <v>1</v>
      </c>
      <c r="G3010" s="0" t="n">
        <v>4</v>
      </c>
      <c r="H3010" s="0" t="n">
        <v>2</v>
      </c>
      <c r="I3010" s="0" t="n">
        <v>2</v>
      </c>
      <c r="J3010" s="0" t="n">
        <v>48.7783026</v>
      </c>
      <c r="K3010" s="0" t="n">
        <v>1.9907023</v>
      </c>
    </row>
    <row r="3011" customFormat="false" ht="13.8" hidden="false" customHeight="false" outlineLevel="0" collapsed="false">
      <c r="A3011" s="0" t="s">
        <v>24405</v>
      </c>
      <c r="B3011" s="0" t="n">
        <v>0</v>
      </c>
      <c r="C3011" s="0" t="s">
        <v>24458</v>
      </c>
      <c r="D3011" s="0" t="n">
        <v>780300455</v>
      </c>
      <c r="E3011" s="0" t="s">
        <v>19054</v>
      </c>
      <c r="F3011" s="0" t="n">
        <v>2</v>
      </c>
      <c r="G3011" s="0" t="n">
        <v>4</v>
      </c>
      <c r="H3011" s="0" t="n">
        <v>2</v>
      </c>
      <c r="I3011" s="0" t="n">
        <v>2</v>
      </c>
      <c r="J3011" s="0" t="n">
        <v>48.956302</v>
      </c>
      <c r="K3011" s="0" t="n">
        <v>1.845434</v>
      </c>
    </row>
    <row r="3012" customFormat="false" ht="13.8" hidden="false" customHeight="false" outlineLevel="0" collapsed="false">
      <c r="A3012" s="0" t="s">
        <v>24459</v>
      </c>
      <c r="B3012" s="0" t="n">
        <v>0</v>
      </c>
      <c r="C3012" s="0" t="s">
        <v>24460</v>
      </c>
      <c r="D3012" s="0" t="n">
        <v>780310025</v>
      </c>
      <c r="E3012" s="0" t="s">
        <v>19061</v>
      </c>
      <c r="F3012" s="0" t="n">
        <v>1</v>
      </c>
      <c r="G3012" s="0" t="n">
        <v>4</v>
      </c>
      <c r="H3012" s="0" t="n">
        <v>2</v>
      </c>
      <c r="I3012" s="0" t="n">
        <v>2</v>
      </c>
      <c r="J3012" s="0" t="n">
        <v>48.896365</v>
      </c>
      <c r="K3012" s="0" t="n">
        <v>2.133923</v>
      </c>
    </row>
    <row r="3013" customFormat="false" ht="13.8" hidden="false" customHeight="false" outlineLevel="0" collapsed="false">
      <c r="A3013" s="0" t="s">
        <v>24461</v>
      </c>
      <c r="B3013" s="0" t="n">
        <v>0</v>
      </c>
      <c r="C3013" s="0" t="s">
        <v>24462</v>
      </c>
      <c r="D3013" s="0" t="n">
        <v>780420022</v>
      </c>
      <c r="E3013" s="0" t="s">
        <v>19061</v>
      </c>
      <c r="F3013" s="0" t="n">
        <v>1</v>
      </c>
      <c r="G3013" s="0" t="n">
        <v>4</v>
      </c>
      <c r="H3013" s="0" t="n">
        <v>3</v>
      </c>
      <c r="I3013" s="0" t="n">
        <v>2</v>
      </c>
      <c r="J3013" s="0" t="n">
        <v>48.650764</v>
      </c>
      <c r="K3013" s="0" t="n">
        <v>1.871713</v>
      </c>
    </row>
    <row r="3014" customFormat="false" ht="13.8" hidden="false" customHeight="false" outlineLevel="0" collapsed="false">
      <c r="A3014" s="0" t="s">
        <v>24463</v>
      </c>
      <c r="B3014" s="0" t="n">
        <v>0</v>
      </c>
      <c r="C3014" s="0" t="s">
        <v>24464</v>
      </c>
      <c r="D3014" s="0" t="n">
        <v>780420048</v>
      </c>
      <c r="E3014" s="0" t="s">
        <v>19054</v>
      </c>
      <c r="F3014" s="0" t="n">
        <v>2</v>
      </c>
      <c r="G3014" s="0" t="n">
        <v>4</v>
      </c>
      <c r="H3014" s="0" t="n">
        <v>2</v>
      </c>
      <c r="I3014" s="0" t="n">
        <v>2</v>
      </c>
      <c r="J3014" s="0" t="n">
        <v>48.707596</v>
      </c>
      <c r="K3014" s="0" t="n">
        <v>2.069079</v>
      </c>
    </row>
    <row r="3015" customFormat="false" ht="13.8" hidden="false" customHeight="false" outlineLevel="0" collapsed="false">
      <c r="A3015" s="0" t="s">
        <v>24465</v>
      </c>
      <c r="B3015" s="0" t="n">
        <v>0</v>
      </c>
      <c r="C3015" s="0" t="s">
        <v>24466</v>
      </c>
      <c r="D3015" s="0" t="n">
        <v>780630026</v>
      </c>
      <c r="E3015" s="0" t="s">
        <v>19054</v>
      </c>
      <c r="F3015" s="0" t="n">
        <v>2</v>
      </c>
      <c r="G3015" s="0" t="n">
        <v>4</v>
      </c>
      <c r="H3015" s="0" t="n">
        <v>3</v>
      </c>
      <c r="I3015" s="0" t="n">
        <v>2</v>
      </c>
      <c r="J3015" s="0" t="n">
        <v>48.7592337</v>
      </c>
      <c r="K3015" s="0" t="n">
        <v>2.1431735</v>
      </c>
    </row>
    <row r="3016" customFormat="false" ht="13.8" hidden="false" customHeight="false" outlineLevel="0" collapsed="false">
      <c r="A3016" s="0" t="s">
        <v>24467</v>
      </c>
      <c r="B3016" s="0" t="n">
        <v>0</v>
      </c>
      <c r="C3016" s="0" t="s">
        <v>24468</v>
      </c>
      <c r="D3016" s="0" t="n">
        <v>780700027</v>
      </c>
      <c r="E3016" s="0" t="s">
        <v>19061</v>
      </c>
      <c r="F3016" s="0" t="n">
        <v>1</v>
      </c>
      <c r="G3016" s="0" t="n">
        <v>4</v>
      </c>
      <c r="H3016" s="0" t="n">
        <v>2</v>
      </c>
      <c r="I3016" s="0" t="n">
        <v>2</v>
      </c>
      <c r="J3016" s="0" t="n">
        <v>48.97173065</v>
      </c>
      <c r="K3016" s="0" t="n">
        <v>2.0795196669</v>
      </c>
    </row>
    <row r="3017" customFormat="false" ht="13.8" hidden="false" customHeight="false" outlineLevel="0" collapsed="false">
      <c r="A3017" s="0" t="s">
        <v>24469</v>
      </c>
      <c r="B3017" s="0" t="n">
        <v>0</v>
      </c>
      <c r="C3017" s="0" t="s">
        <v>24470</v>
      </c>
      <c r="D3017" s="0" t="n">
        <v>780700050</v>
      </c>
      <c r="E3017" s="0" t="s">
        <v>19054</v>
      </c>
      <c r="F3017" s="0" t="n">
        <v>2</v>
      </c>
      <c r="G3017" s="0" t="n">
        <v>4</v>
      </c>
      <c r="H3017" s="0" t="n">
        <v>2</v>
      </c>
      <c r="I3017" s="0" t="n">
        <v>2</v>
      </c>
      <c r="J3017" s="0" t="n">
        <v>49.00082</v>
      </c>
      <c r="K3017" s="0" t="n">
        <v>1.631663</v>
      </c>
    </row>
    <row r="3018" customFormat="false" ht="13.8" hidden="false" customHeight="false" outlineLevel="0" collapsed="false">
      <c r="A3018" s="0" t="s">
        <v>24471</v>
      </c>
      <c r="B3018" s="0" t="n">
        <v>0</v>
      </c>
      <c r="C3018" s="0" t="s">
        <v>24472</v>
      </c>
      <c r="D3018" s="0" t="n">
        <v>780800256</v>
      </c>
      <c r="E3018" s="0" t="s">
        <v>19054</v>
      </c>
      <c r="F3018" s="0" t="n">
        <v>2</v>
      </c>
      <c r="G3018" s="0" t="n">
        <v>4</v>
      </c>
      <c r="H3018" s="0" t="n">
        <v>1</v>
      </c>
      <c r="I3018" s="0" t="n">
        <v>3</v>
      </c>
      <c r="J3018" s="0" t="n">
        <v>48.8175818</v>
      </c>
      <c r="K3018" s="0" t="n">
        <v>2.1274085</v>
      </c>
    </row>
    <row r="3019" customFormat="false" ht="13.8" hidden="false" customHeight="false" outlineLevel="0" collapsed="false">
      <c r="A3019" s="0" t="s">
        <v>24454</v>
      </c>
      <c r="B3019" s="0" t="n">
        <v>0</v>
      </c>
      <c r="C3019" s="0" t="s">
        <v>24473</v>
      </c>
      <c r="D3019" s="0" t="n">
        <v>780808234</v>
      </c>
      <c r="E3019" s="0" t="s">
        <v>19061</v>
      </c>
      <c r="F3019" s="0" t="n">
        <v>1</v>
      </c>
      <c r="G3019" s="0" t="n">
        <v>4</v>
      </c>
      <c r="H3019" s="0" t="n">
        <v>3</v>
      </c>
      <c r="I3019" s="0" t="n">
        <v>1</v>
      </c>
      <c r="J3019" s="0" t="n">
        <v>48.883865</v>
      </c>
      <c r="K3019" s="0" t="n">
        <v>2.105945</v>
      </c>
    </row>
    <row r="3020" customFormat="false" ht="13.8" hidden="false" customHeight="false" outlineLevel="0" collapsed="false">
      <c r="A3020" s="0" t="s">
        <v>24474</v>
      </c>
      <c r="B3020" s="0" t="n">
        <v>0</v>
      </c>
      <c r="C3020" s="0" t="s">
        <v>24475</v>
      </c>
      <c r="D3020" s="0" t="n">
        <v>780822631</v>
      </c>
      <c r="E3020" s="0" t="s">
        <v>19061</v>
      </c>
      <c r="F3020" s="0" t="n">
        <v>1</v>
      </c>
      <c r="G3020" s="0" t="n">
        <v>4</v>
      </c>
      <c r="H3020" s="0" t="n">
        <v>3</v>
      </c>
      <c r="I3020" s="0" t="n">
        <v>1</v>
      </c>
      <c r="J3020" s="0" t="n">
        <v>48.768477</v>
      </c>
      <c r="K3020" s="0" t="n">
        <v>2.042537</v>
      </c>
    </row>
    <row r="3021" customFormat="false" ht="13.8" hidden="false" customHeight="false" outlineLevel="0" collapsed="false">
      <c r="A3021" s="0" t="s">
        <v>24476</v>
      </c>
      <c r="B3021" s="0" t="n">
        <v>0</v>
      </c>
      <c r="C3021" s="0" t="s">
        <v>24477</v>
      </c>
      <c r="D3021" s="0" t="n">
        <v>780822748</v>
      </c>
      <c r="E3021" s="0" t="s">
        <v>19061</v>
      </c>
      <c r="F3021" s="0" t="n">
        <v>1</v>
      </c>
      <c r="G3021" s="0" t="n">
        <v>4</v>
      </c>
      <c r="H3021" s="0" t="n">
        <v>1</v>
      </c>
      <c r="I3021" s="0" t="n">
        <v>2</v>
      </c>
      <c r="J3021" s="0" t="n">
        <v>49.0032371</v>
      </c>
      <c r="K3021" s="0" t="n">
        <v>1.9091919999</v>
      </c>
    </row>
    <row r="3022" customFormat="false" ht="13.8" hidden="false" customHeight="false" outlineLevel="0" collapsed="false">
      <c r="A3022" s="0" t="s">
        <v>24478</v>
      </c>
      <c r="B3022" s="0" t="n">
        <v>0</v>
      </c>
      <c r="C3022" s="0" t="s">
        <v>24479</v>
      </c>
      <c r="D3022" s="0" t="n">
        <v>780823134</v>
      </c>
      <c r="E3022" s="0" t="s">
        <v>19061</v>
      </c>
      <c r="F3022" s="0" t="n">
        <v>1</v>
      </c>
      <c r="G3022" s="0" t="n">
        <v>4</v>
      </c>
      <c r="H3022" s="0" t="n">
        <v>3</v>
      </c>
      <c r="I3022" s="0" t="n">
        <v>1</v>
      </c>
      <c r="J3022" s="0" t="n">
        <v>48.835162</v>
      </c>
      <c r="K3022" s="0" t="n">
        <v>2.127029</v>
      </c>
    </row>
    <row r="3023" customFormat="false" ht="13.8" hidden="false" customHeight="false" outlineLevel="0" collapsed="false">
      <c r="A3023" s="0" t="s">
        <v>24480</v>
      </c>
      <c r="B3023" s="0" t="n">
        <v>0</v>
      </c>
      <c r="C3023" s="0" t="s">
        <v>24481</v>
      </c>
      <c r="D3023" s="0" t="n">
        <v>780825816</v>
      </c>
      <c r="E3023" s="0" t="s">
        <v>19061</v>
      </c>
      <c r="F3023" s="0" t="n">
        <v>1</v>
      </c>
      <c r="G3023" s="0" t="n">
        <v>4</v>
      </c>
      <c r="H3023" s="0" t="n">
        <v>3</v>
      </c>
      <c r="I3023" s="0" t="n">
        <v>2</v>
      </c>
      <c r="J3023" s="0" t="n">
        <v>48.826098</v>
      </c>
      <c r="K3023" s="0" t="n">
        <v>1.633345</v>
      </c>
    </row>
    <row r="3024" customFormat="false" ht="13.8" hidden="false" customHeight="false" outlineLevel="0" collapsed="false">
      <c r="A3024" s="0" t="s">
        <v>24482</v>
      </c>
      <c r="B3024" s="0" t="n">
        <v>0</v>
      </c>
      <c r="C3024" s="0" t="s">
        <v>24483</v>
      </c>
      <c r="D3024" s="0" t="n">
        <v>780826152</v>
      </c>
      <c r="E3024" s="0" t="s">
        <v>19061</v>
      </c>
      <c r="F3024" s="0" t="n">
        <v>1</v>
      </c>
      <c r="G3024" s="0" t="n">
        <v>4</v>
      </c>
      <c r="H3024" s="0" t="n">
        <v>3</v>
      </c>
      <c r="I3024" s="0" t="n">
        <v>1</v>
      </c>
      <c r="J3024" s="0" t="n">
        <v>48.898369</v>
      </c>
      <c r="K3024" s="0" t="n">
        <v>2.154432</v>
      </c>
    </row>
    <row r="3025" customFormat="false" ht="13.8" hidden="false" customHeight="false" outlineLevel="0" collapsed="false">
      <c r="A3025" s="0" t="s">
        <v>24484</v>
      </c>
      <c r="B3025" s="0" t="n">
        <v>0</v>
      </c>
      <c r="C3025" s="0" t="s">
        <v>24485</v>
      </c>
      <c r="D3025" s="0" t="n">
        <v>790000087</v>
      </c>
      <c r="E3025" s="0" t="s">
        <v>19054</v>
      </c>
      <c r="F3025" s="0" t="n">
        <v>2</v>
      </c>
      <c r="G3025" s="0" t="n">
        <v>4</v>
      </c>
      <c r="H3025" s="0" t="n">
        <v>1</v>
      </c>
      <c r="I3025" s="0" t="n">
        <v>3</v>
      </c>
      <c r="J3025" s="0" t="n">
        <v>46.5926541</v>
      </c>
      <c r="K3025" s="0" t="n">
        <v>-0.3962844</v>
      </c>
    </row>
    <row r="3026" customFormat="false" ht="13.8" hidden="false" customHeight="false" outlineLevel="0" collapsed="false">
      <c r="A3026" s="0" t="s">
        <v>24486</v>
      </c>
      <c r="B3026" s="0" t="n">
        <v>0</v>
      </c>
      <c r="C3026" s="0" t="s">
        <v>24487</v>
      </c>
      <c r="D3026" s="0" t="n">
        <v>790000103</v>
      </c>
      <c r="E3026" s="0" t="s">
        <v>19054</v>
      </c>
      <c r="F3026" s="0" t="n">
        <v>2</v>
      </c>
      <c r="G3026" s="0" t="n">
        <v>4</v>
      </c>
      <c r="H3026" s="0" t="n">
        <v>1</v>
      </c>
      <c r="I3026" s="0" t="n">
        <v>2</v>
      </c>
      <c r="J3026" s="0" t="n">
        <v>46.653026</v>
      </c>
      <c r="K3026" s="0" t="n">
        <v>-0.226376</v>
      </c>
    </row>
    <row r="3027" customFormat="false" ht="13.8" hidden="false" customHeight="false" outlineLevel="0" collapsed="false">
      <c r="A3027" s="0" t="s">
        <v>24488</v>
      </c>
      <c r="B3027" s="0" t="n">
        <v>0</v>
      </c>
      <c r="C3027" s="0" t="s">
        <v>24489</v>
      </c>
      <c r="D3027" s="0" t="n">
        <v>790000111</v>
      </c>
      <c r="E3027" s="0" t="s">
        <v>19054</v>
      </c>
      <c r="F3027" s="0" t="n">
        <v>2</v>
      </c>
      <c r="G3027" s="0" t="n">
        <v>4</v>
      </c>
      <c r="H3027" s="0" t="n">
        <v>1</v>
      </c>
      <c r="I3027" s="0" t="n">
        <v>2</v>
      </c>
      <c r="J3027" s="0" t="n">
        <v>46.410095</v>
      </c>
      <c r="K3027" s="0" t="n">
        <v>-0.216801</v>
      </c>
    </row>
    <row r="3028" customFormat="false" ht="13.8" hidden="false" customHeight="false" outlineLevel="0" collapsed="false">
      <c r="A3028" s="0" t="s">
        <v>24490</v>
      </c>
      <c r="B3028" s="0" t="n">
        <v>0</v>
      </c>
      <c r="C3028" s="0" t="s">
        <v>24491</v>
      </c>
      <c r="D3028" s="0" t="n">
        <v>790000137</v>
      </c>
      <c r="E3028" s="0" t="s">
        <v>19054</v>
      </c>
      <c r="F3028" s="0" t="n">
        <v>2</v>
      </c>
      <c r="G3028" s="0" t="n">
        <v>4</v>
      </c>
      <c r="H3028" s="0" t="n">
        <v>1</v>
      </c>
      <c r="I3028" s="0" t="n">
        <v>2</v>
      </c>
      <c r="J3028" s="0" t="n">
        <v>46.224471</v>
      </c>
      <c r="K3028" s="0" t="n">
        <v>-0.153314</v>
      </c>
    </row>
    <row r="3029" customFormat="false" ht="13.8" hidden="false" customHeight="false" outlineLevel="0" collapsed="false">
      <c r="A3029" s="0" t="s">
        <v>10664</v>
      </c>
      <c r="B3029" s="0" t="n">
        <v>0</v>
      </c>
      <c r="C3029" s="0" t="s">
        <v>24492</v>
      </c>
      <c r="D3029" s="0" t="n">
        <v>790000145</v>
      </c>
      <c r="E3029" s="0" t="s">
        <v>19054</v>
      </c>
      <c r="F3029" s="0" t="n">
        <v>2</v>
      </c>
      <c r="G3029" s="0" t="n">
        <v>4</v>
      </c>
      <c r="H3029" s="0" t="n">
        <v>1</v>
      </c>
      <c r="I3029" s="0" t="n">
        <v>2</v>
      </c>
      <c r="J3029" s="0" t="n">
        <v>46.923404</v>
      </c>
      <c r="K3029" s="0" t="n">
        <v>-0.746882</v>
      </c>
    </row>
    <row r="3030" customFormat="false" ht="13.8" hidden="false" customHeight="false" outlineLevel="0" collapsed="false">
      <c r="A3030" s="0" t="s">
        <v>24493</v>
      </c>
      <c r="B3030" s="0" t="n">
        <v>0</v>
      </c>
      <c r="C3030" s="0" t="s">
        <v>24494</v>
      </c>
      <c r="D3030" s="0" t="n">
        <v>790000186</v>
      </c>
      <c r="E3030" s="0" t="s">
        <v>19061</v>
      </c>
      <c r="F3030" s="0" t="n">
        <v>1</v>
      </c>
      <c r="G3030" s="0" t="n">
        <v>4</v>
      </c>
      <c r="H3030" s="0" t="n">
        <v>2</v>
      </c>
      <c r="I3030" s="0" t="n">
        <v>2</v>
      </c>
      <c r="J3030" s="0" t="n">
        <v>46.124284</v>
      </c>
      <c r="K3030" s="0" t="n">
        <v>-0.319476</v>
      </c>
    </row>
    <row r="3031" customFormat="false" ht="13.8" hidden="false" customHeight="false" outlineLevel="0" collapsed="false">
      <c r="A3031" s="0" t="s">
        <v>24495</v>
      </c>
      <c r="B3031" s="0" t="n">
        <v>0</v>
      </c>
      <c r="C3031" s="0" t="s">
        <v>24496</v>
      </c>
      <c r="D3031" s="0" t="n">
        <v>790000269</v>
      </c>
      <c r="E3031" s="0" t="s">
        <v>19054</v>
      </c>
      <c r="F3031" s="0" t="n">
        <v>2</v>
      </c>
      <c r="G3031" s="0" t="n">
        <v>4</v>
      </c>
      <c r="H3031" s="0" t="n">
        <v>3</v>
      </c>
      <c r="I3031" s="0" t="n">
        <v>2</v>
      </c>
      <c r="J3031" s="0" t="n">
        <v>46.333985</v>
      </c>
      <c r="K3031" s="0" t="n">
        <v>-0.461643</v>
      </c>
    </row>
    <row r="3032" customFormat="false" ht="13.8" hidden="false" customHeight="false" outlineLevel="0" collapsed="false">
      <c r="A3032" s="0" t="s">
        <v>24497</v>
      </c>
      <c r="B3032" s="0" t="n">
        <v>0</v>
      </c>
      <c r="C3032" s="0" t="s">
        <v>24498</v>
      </c>
      <c r="D3032" s="0" t="n">
        <v>790000681</v>
      </c>
      <c r="E3032" s="0" t="s">
        <v>19054</v>
      </c>
      <c r="F3032" s="0" t="n">
        <v>2</v>
      </c>
      <c r="G3032" s="0" t="n">
        <v>4</v>
      </c>
      <c r="H3032" s="0" t="n">
        <v>3</v>
      </c>
      <c r="I3032" s="0" t="n">
        <v>2</v>
      </c>
      <c r="J3032" s="0" t="n">
        <v>46.34273</v>
      </c>
      <c r="K3032" s="0" t="n">
        <v>-0.481733</v>
      </c>
    </row>
    <row r="3033" customFormat="false" ht="13.8" hidden="false" customHeight="false" outlineLevel="0" collapsed="false">
      <c r="A3033" s="0" t="s">
        <v>24499</v>
      </c>
      <c r="B3033" s="0" t="n">
        <v>0</v>
      </c>
      <c r="C3033" s="0" t="s">
        <v>24500</v>
      </c>
      <c r="D3033" s="0" t="n">
        <v>790003537</v>
      </c>
      <c r="E3033" s="0" t="s">
        <v>19054</v>
      </c>
      <c r="F3033" s="0" t="n">
        <v>2</v>
      </c>
      <c r="G3033" s="0" t="n">
        <v>4</v>
      </c>
      <c r="H3033" s="0" t="n">
        <v>1</v>
      </c>
      <c r="I3033" s="0" t="n">
        <v>2</v>
      </c>
      <c r="J3033" s="0" t="n">
        <v>46.973412</v>
      </c>
      <c r="K3033" s="0" t="n">
        <v>-0.183889</v>
      </c>
    </row>
    <row r="3034" customFormat="false" ht="13.8" hidden="false" customHeight="false" outlineLevel="0" collapsed="false">
      <c r="A3034" s="0" t="s">
        <v>24501</v>
      </c>
      <c r="B3034" s="0" t="n">
        <v>0</v>
      </c>
      <c r="C3034" s="0" t="s">
        <v>24502</v>
      </c>
      <c r="D3034" s="0" t="n">
        <v>790007306</v>
      </c>
      <c r="E3034" s="0" t="s">
        <v>19054</v>
      </c>
      <c r="F3034" s="0" t="n">
        <v>2</v>
      </c>
      <c r="G3034" s="0" t="n">
        <v>4</v>
      </c>
      <c r="H3034" s="0" t="n">
        <v>3</v>
      </c>
      <c r="I3034" s="0" t="n">
        <v>2</v>
      </c>
      <c r="J3034" s="0" t="n">
        <v>46.315555</v>
      </c>
      <c r="K3034" s="0" t="n">
        <v>-0.458518</v>
      </c>
    </row>
    <row r="3035" customFormat="false" ht="13.8" hidden="false" customHeight="false" outlineLevel="0" collapsed="false">
      <c r="A3035" s="0" t="s">
        <v>24503</v>
      </c>
      <c r="B3035" s="0" t="n">
        <v>0</v>
      </c>
      <c r="C3035" s="0" t="s">
        <v>24504</v>
      </c>
      <c r="D3035" s="0" t="n">
        <v>790008064</v>
      </c>
      <c r="E3035" s="0" t="s">
        <v>19054</v>
      </c>
      <c r="F3035" s="0" t="n">
        <v>2</v>
      </c>
      <c r="G3035" s="0" t="n">
        <v>4</v>
      </c>
      <c r="H3035" s="0" t="n">
        <v>3</v>
      </c>
      <c r="I3035" s="0" t="n">
        <v>2</v>
      </c>
      <c r="J3035" s="0" t="n">
        <v>46.4206241</v>
      </c>
      <c r="K3035" s="0" t="n">
        <v>-0.377151899</v>
      </c>
    </row>
    <row r="3036" customFormat="false" ht="13.8" hidden="false" customHeight="false" outlineLevel="0" collapsed="false">
      <c r="A3036" s="0" t="s">
        <v>24501</v>
      </c>
      <c r="B3036" s="0" t="n">
        <v>0</v>
      </c>
      <c r="C3036" s="0" t="s">
        <v>24505</v>
      </c>
      <c r="D3036" s="0" t="n">
        <v>790009948</v>
      </c>
      <c r="E3036" s="0" t="s">
        <v>19054</v>
      </c>
      <c r="F3036" s="0" t="n">
        <v>2</v>
      </c>
      <c r="G3036" s="0" t="n">
        <v>4</v>
      </c>
      <c r="H3036" s="0" t="n">
        <v>2</v>
      </c>
      <c r="I3036" s="0" t="n">
        <v>2</v>
      </c>
      <c r="J3036" s="0" t="n">
        <v>46.315664</v>
      </c>
      <c r="K3036" s="0" t="n">
        <v>-0.452076</v>
      </c>
    </row>
    <row r="3037" customFormat="false" ht="13.8" hidden="false" customHeight="false" outlineLevel="0" collapsed="false">
      <c r="A3037" s="0" t="s">
        <v>24501</v>
      </c>
      <c r="B3037" s="0" t="n">
        <v>0</v>
      </c>
      <c r="C3037" s="0" t="s">
        <v>24506</v>
      </c>
      <c r="D3037" s="0" t="n">
        <v>790012355</v>
      </c>
      <c r="E3037" s="0" t="s">
        <v>19054</v>
      </c>
      <c r="F3037" s="0" t="n">
        <v>2</v>
      </c>
      <c r="G3037" s="0" t="n">
        <v>4</v>
      </c>
      <c r="H3037" s="0" t="n">
        <v>1</v>
      </c>
      <c r="I3037" s="0" t="n">
        <v>2</v>
      </c>
      <c r="J3037" s="0" t="n">
        <v>46.3166645</v>
      </c>
      <c r="K3037" s="0" t="n">
        <v>-0.457785199</v>
      </c>
    </row>
    <row r="3038" customFormat="false" ht="13.8" hidden="false" customHeight="false" outlineLevel="0" collapsed="false">
      <c r="A3038" s="0" t="s">
        <v>24507</v>
      </c>
      <c r="B3038" s="0" t="n">
        <v>0</v>
      </c>
      <c r="C3038" s="0" t="s">
        <v>24508</v>
      </c>
      <c r="D3038" s="0" t="n">
        <v>790016794</v>
      </c>
      <c r="E3038" s="0" t="s">
        <v>19054</v>
      </c>
      <c r="F3038" s="0" t="n">
        <v>2</v>
      </c>
      <c r="G3038" s="0" t="n">
        <v>4</v>
      </c>
      <c r="H3038" s="0" t="n">
        <v>3</v>
      </c>
      <c r="I3038" s="0" t="n">
        <v>1</v>
      </c>
      <c r="J3038" s="0" t="n">
        <v>46.845284</v>
      </c>
      <c r="K3038" s="0" t="n">
        <v>-0.493791</v>
      </c>
    </row>
    <row r="3039" customFormat="false" ht="13.8" hidden="false" customHeight="false" outlineLevel="0" collapsed="false">
      <c r="A3039" s="0" t="s">
        <v>24509</v>
      </c>
      <c r="B3039" s="0" t="n">
        <v>0</v>
      </c>
      <c r="C3039" s="0" t="s">
        <v>24510</v>
      </c>
      <c r="D3039" s="0" t="n">
        <v>790017289</v>
      </c>
      <c r="E3039" s="0" t="s">
        <v>19054</v>
      </c>
      <c r="F3039" s="0" t="n">
        <v>2</v>
      </c>
      <c r="G3039" s="0" t="n">
        <v>4</v>
      </c>
      <c r="H3039" s="0" t="n">
        <v>3</v>
      </c>
      <c r="I3039" s="0" t="n">
        <v>2</v>
      </c>
      <c r="J3039" s="0" t="n">
        <v>46.6508632</v>
      </c>
      <c r="K3039" s="0" t="n">
        <v>-0.241823899</v>
      </c>
    </row>
    <row r="3040" customFormat="false" ht="13.8" hidden="false" customHeight="false" outlineLevel="0" collapsed="false">
      <c r="A3040" s="0" t="s">
        <v>24486</v>
      </c>
      <c r="B3040" s="0" t="n">
        <v>0</v>
      </c>
      <c r="C3040" s="0" t="s">
        <v>24511</v>
      </c>
      <c r="D3040" s="0" t="n">
        <v>790019848</v>
      </c>
      <c r="E3040" s="0" t="s">
        <v>19054</v>
      </c>
      <c r="F3040" s="0" t="n">
        <v>2</v>
      </c>
      <c r="G3040" s="0" t="n">
        <v>4</v>
      </c>
      <c r="H3040" s="0" t="n">
        <v>1</v>
      </c>
      <c r="I3040" s="0" t="n">
        <v>2</v>
      </c>
      <c r="J3040" s="0" t="n">
        <v>46.653026</v>
      </c>
      <c r="K3040" s="0" t="n">
        <v>-0.226376</v>
      </c>
    </row>
    <row r="3041" customFormat="false" ht="13.8" hidden="false" customHeight="false" outlineLevel="0" collapsed="false">
      <c r="A3041" s="0" t="s">
        <v>24512</v>
      </c>
      <c r="B3041" s="0" t="n">
        <v>0</v>
      </c>
      <c r="C3041" s="0" t="s">
        <v>24513</v>
      </c>
      <c r="D3041" s="0" t="n">
        <v>800000143</v>
      </c>
      <c r="E3041" s="0" t="s">
        <v>19639</v>
      </c>
      <c r="F3041" s="0" t="n">
        <v>3</v>
      </c>
      <c r="G3041" s="0" t="n">
        <v>4</v>
      </c>
      <c r="H3041" s="0" t="n">
        <v>1</v>
      </c>
      <c r="I3041" s="0" t="n">
        <v>3</v>
      </c>
      <c r="J3041" s="0" t="n">
        <v>50.102017</v>
      </c>
      <c r="K3041" s="0" t="n">
        <v>1.830943</v>
      </c>
    </row>
    <row r="3042" customFormat="false" ht="13.8" hidden="false" customHeight="false" outlineLevel="0" collapsed="false">
      <c r="A3042" s="0" t="s">
        <v>24514</v>
      </c>
      <c r="B3042" s="0" t="n">
        <v>0</v>
      </c>
      <c r="C3042" s="0" t="s">
        <v>24515</v>
      </c>
      <c r="D3042" s="0" t="n">
        <v>800000150</v>
      </c>
      <c r="E3042" s="0" t="s">
        <v>19054</v>
      </c>
      <c r="F3042" s="0" t="n">
        <v>2</v>
      </c>
      <c r="G3042" s="0" t="n">
        <v>4</v>
      </c>
      <c r="H3042" s="0" t="n">
        <v>2</v>
      </c>
      <c r="I3042" s="0" t="n">
        <v>2</v>
      </c>
      <c r="J3042" s="0" t="n">
        <v>50.004073</v>
      </c>
      <c r="K3042" s="0" t="n">
        <v>2.656319</v>
      </c>
    </row>
    <row r="3043" customFormat="false" ht="13.8" hidden="false" customHeight="false" outlineLevel="0" collapsed="false">
      <c r="A3043" s="0" t="s">
        <v>24516</v>
      </c>
      <c r="B3043" s="0" t="n">
        <v>0</v>
      </c>
      <c r="C3043" s="0" t="s">
        <v>24517</v>
      </c>
      <c r="D3043" s="0" t="n">
        <v>800000184</v>
      </c>
      <c r="E3043" s="0" t="s">
        <v>19054</v>
      </c>
      <c r="F3043" s="0" t="n">
        <v>2</v>
      </c>
      <c r="G3043" s="0" t="n">
        <v>4</v>
      </c>
      <c r="H3043" s="0" t="n">
        <v>1</v>
      </c>
      <c r="I3043" s="0" t="n">
        <v>2</v>
      </c>
      <c r="J3043" s="0" t="n">
        <v>50.001344</v>
      </c>
      <c r="K3043" s="0" t="n">
        <v>2.653944</v>
      </c>
    </row>
    <row r="3044" customFormat="false" ht="13.8" hidden="false" customHeight="false" outlineLevel="0" collapsed="false">
      <c r="A3044" s="0" t="s">
        <v>24518</v>
      </c>
      <c r="B3044" s="0" t="n">
        <v>0</v>
      </c>
      <c r="C3044" s="0" t="s">
        <v>24519</v>
      </c>
      <c r="D3044" s="0" t="n">
        <v>800000192</v>
      </c>
      <c r="E3044" s="0" t="s">
        <v>19054</v>
      </c>
      <c r="F3044" s="0" t="n">
        <v>2</v>
      </c>
      <c r="G3044" s="0" t="n">
        <v>4</v>
      </c>
      <c r="H3044" s="0" t="n">
        <v>1</v>
      </c>
      <c r="I3044" s="0" t="n">
        <v>2</v>
      </c>
      <c r="J3044" s="0" t="n">
        <v>49.90743</v>
      </c>
      <c r="K3044" s="0" t="n">
        <v>2.289994</v>
      </c>
    </row>
    <row r="3045" customFormat="false" ht="13.8" hidden="false" customHeight="false" outlineLevel="0" collapsed="false">
      <c r="A3045" s="0" t="s">
        <v>24520</v>
      </c>
      <c r="B3045" s="0" t="n">
        <v>0</v>
      </c>
      <c r="C3045" s="0" t="s">
        <v>24521</v>
      </c>
      <c r="D3045" s="0" t="n">
        <v>800000200</v>
      </c>
      <c r="E3045" s="0" t="s">
        <v>19061</v>
      </c>
      <c r="F3045" s="0" t="n">
        <v>1</v>
      </c>
      <c r="G3045" s="0" t="n">
        <v>4</v>
      </c>
      <c r="H3045" s="0" t="n">
        <v>1</v>
      </c>
      <c r="I3045" s="0" t="n">
        <v>2</v>
      </c>
      <c r="J3045" s="0" t="n">
        <v>49.914477</v>
      </c>
      <c r="K3045" s="0" t="n">
        <v>2.515595</v>
      </c>
    </row>
    <row r="3046" customFormat="false" ht="13.8" hidden="false" customHeight="false" outlineLevel="0" collapsed="false">
      <c r="A3046" s="0" t="s">
        <v>24522</v>
      </c>
      <c r="B3046" s="0" t="n">
        <v>0</v>
      </c>
      <c r="C3046" s="0" t="s">
        <v>24523</v>
      </c>
      <c r="D3046" s="0" t="n">
        <v>800000226</v>
      </c>
      <c r="E3046" s="0" t="s">
        <v>19054</v>
      </c>
      <c r="F3046" s="0" t="n">
        <v>2</v>
      </c>
      <c r="G3046" s="0" t="n">
        <v>4</v>
      </c>
      <c r="H3046" s="0" t="n">
        <v>1</v>
      </c>
      <c r="I3046" s="0" t="n">
        <v>2</v>
      </c>
      <c r="J3046" s="0" t="n">
        <v>50.155128</v>
      </c>
      <c r="K3046" s="0" t="n">
        <v>2.346602</v>
      </c>
    </row>
    <row r="3047" customFormat="false" ht="13.8" hidden="false" customHeight="false" outlineLevel="0" collapsed="false">
      <c r="A3047" s="0" t="s">
        <v>24524</v>
      </c>
      <c r="B3047" s="0" t="n">
        <v>0</v>
      </c>
      <c r="C3047" s="0" t="s">
        <v>24525</v>
      </c>
      <c r="D3047" s="0" t="n">
        <v>800000275</v>
      </c>
      <c r="E3047" s="0" t="s">
        <v>19054</v>
      </c>
      <c r="F3047" s="0" t="n">
        <v>2</v>
      </c>
      <c r="G3047" s="0" t="n">
        <v>4</v>
      </c>
      <c r="H3047" s="0" t="n">
        <v>1</v>
      </c>
      <c r="I3047" s="0" t="n">
        <v>2</v>
      </c>
      <c r="J3047" s="0" t="n">
        <v>49.742577</v>
      </c>
      <c r="K3047" s="0" t="n">
        <v>3.086108</v>
      </c>
    </row>
    <row r="3048" customFormat="false" ht="13.8" hidden="false" customHeight="false" outlineLevel="0" collapsed="false">
      <c r="A3048" s="0" t="s">
        <v>24526</v>
      </c>
      <c r="B3048" s="0" t="n">
        <v>0</v>
      </c>
      <c r="C3048" s="0" t="s">
        <v>24527</v>
      </c>
      <c r="D3048" s="0" t="n">
        <v>800000390</v>
      </c>
      <c r="E3048" s="0" t="s">
        <v>19054</v>
      </c>
      <c r="F3048" s="0" t="n">
        <v>2</v>
      </c>
      <c r="G3048" s="0" t="n">
        <v>4</v>
      </c>
      <c r="H3048" s="0" t="n">
        <v>1</v>
      </c>
      <c r="I3048" s="0" t="n">
        <v>2</v>
      </c>
      <c r="J3048" s="0" t="n">
        <v>49.647854</v>
      </c>
      <c r="K3048" s="0" t="n">
        <v>2.574061</v>
      </c>
    </row>
    <row r="3049" customFormat="false" ht="13.8" hidden="false" customHeight="false" outlineLevel="0" collapsed="false">
      <c r="A3049" s="0" t="s">
        <v>24528</v>
      </c>
      <c r="B3049" s="0" t="n">
        <v>0</v>
      </c>
      <c r="C3049" s="0" t="s">
        <v>24529</v>
      </c>
      <c r="D3049" s="0" t="n">
        <v>800000432</v>
      </c>
      <c r="E3049" s="0" t="s">
        <v>19054</v>
      </c>
      <c r="F3049" s="0" t="n">
        <v>2</v>
      </c>
      <c r="G3049" s="0" t="n">
        <v>4</v>
      </c>
      <c r="H3049" s="0" t="n">
        <v>1</v>
      </c>
      <c r="I3049" s="0" t="n">
        <v>2</v>
      </c>
      <c r="J3049" s="0" t="n">
        <v>49.934808</v>
      </c>
      <c r="K3049" s="0" t="n">
        <v>2.930934</v>
      </c>
    </row>
    <row r="3050" customFormat="false" ht="13.8" hidden="false" customHeight="false" outlineLevel="0" collapsed="false">
      <c r="A3050" s="0" t="s">
        <v>24530</v>
      </c>
      <c r="B3050" s="0" t="n">
        <v>0</v>
      </c>
      <c r="C3050" s="0" t="s">
        <v>24531</v>
      </c>
      <c r="D3050" s="0" t="n">
        <v>800000440</v>
      </c>
      <c r="E3050" s="0" t="s">
        <v>19054</v>
      </c>
      <c r="F3050" s="0" t="n">
        <v>2</v>
      </c>
      <c r="G3050" s="0" t="n">
        <v>4</v>
      </c>
      <c r="H3050" s="0" t="n">
        <v>1</v>
      </c>
      <c r="I3050" s="0" t="n">
        <v>2</v>
      </c>
      <c r="J3050" s="0" t="n">
        <v>49.700114</v>
      </c>
      <c r="K3050" s="0" t="n">
        <v>2.79018</v>
      </c>
    </row>
    <row r="3051" customFormat="false" ht="13.8" hidden="false" customHeight="false" outlineLevel="0" collapsed="false">
      <c r="A3051" s="0" t="s">
        <v>24532</v>
      </c>
      <c r="B3051" s="0" t="n">
        <v>0</v>
      </c>
      <c r="C3051" s="0" t="s">
        <v>24533</v>
      </c>
      <c r="D3051" s="0" t="n">
        <v>800000457</v>
      </c>
      <c r="E3051" s="0" t="s">
        <v>19054</v>
      </c>
      <c r="F3051" s="0" t="n">
        <v>2</v>
      </c>
      <c r="G3051" s="0" t="n">
        <v>4</v>
      </c>
      <c r="H3051" s="0" t="n">
        <v>1</v>
      </c>
      <c r="I3051" s="0" t="n">
        <v>2</v>
      </c>
      <c r="J3051" s="0" t="n">
        <v>49.8732672</v>
      </c>
      <c r="K3051" s="0" t="n">
        <v>2.2780156</v>
      </c>
    </row>
    <row r="3052" customFormat="false" ht="13.8" hidden="false" customHeight="false" outlineLevel="0" collapsed="false">
      <c r="A3052" s="0" t="s">
        <v>24534</v>
      </c>
      <c r="B3052" s="0" t="n">
        <v>0</v>
      </c>
      <c r="C3052" s="0" t="s">
        <v>24535</v>
      </c>
      <c r="D3052" s="0" t="n">
        <v>800000507</v>
      </c>
      <c r="E3052" s="0" t="s">
        <v>19054</v>
      </c>
      <c r="F3052" s="0" t="n">
        <v>2</v>
      </c>
      <c r="G3052" s="0" t="n">
        <v>4</v>
      </c>
      <c r="H3052" s="0" t="n">
        <v>1</v>
      </c>
      <c r="I3052" s="0" t="n">
        <v>2</v>
      </c>
      <c r="J3052" s="0" t="n">
        <v>50.186625</v>
      </c>
      <c r="K3052" s="0" t="n">
        <v>1.63748</v>
      </c>
    </row>
    <row r="3053" customFormat="false" ht="13.8" hidden="false" customHeight="false" outlineLevel="0" collapsed="false">
      <c r="A3053" s="0" t="s">
        <v>24536</v>
      </c>
      <c r="B3053" s="0" t="n">
        <v>0</v>
      </c>
      <c r="C3053" s="0" t="s">
        <v>24537</v>
      </c>
      <c r="D3053" s="0" t="n">
        <v>800000523</v>
      </c>
      <c r="E3053" s="0" t="s">
        <v>19061</v>
      </c>
      <c r="F3053" s="0" t="n">
        <v>1</v>
      </c>
      <c r="G3053" s="0" t="n">
        <v>4</v>
      </c>
      <c r="H3053" s="0" t="n">
        <v>3</v>
      </c>
      <c r="I3053" s="0" t="n">
        <v>2</v>
      </c>
      <c r="J3053" s="0" t="n">
        <v>49.8664107</v>
      </c>
      <c r="K3053" s="0" t="n">
        <v>2.3646069</v>
      </c>
    </row>
    <row r="3054" customFormat="false" ht="13.8" hidden="false" customHeight="false" outlineLevel="0" collapsed="false">
      <c r="A3054" s="0" t="s">
        <v>24538</v>
      </c>
      <c r="B3054" s="0" t="n">
        <v>0</v>
      </c>
      <c r="C3054" s="0" t="s">
        <v>24539</v>
      </c>
      <c r="D3054" s="0" t="n">
        <v>800000614</v>
      </c>
      <c r="E3054" s="0" t="s">
        <v>19054</v>
      </c>
      <c r="F3054" s="0" t="n">
        <v>2</v>
      </c>
      <c r="G3054" s="0" t="n">
        <v>4</v>
      </c>
      <c r="H3054" s="0" t="n">
        <v>1</v>
      </c>
      <c r="I3054" s="0" t="n">
        <v>2</v>
      </c>
      <c r="J3054" s="0" t="n">
        <v>49.904491</v>
      </c>
      <c r="K3054" s="0" t="n">
        <v>2.316952</v>
      </c>
    </row>
    <row r="3055" customFormat="false" ht="13.8" hidden="false" customHeight="false" outlineLevel="0" collapsed="false">
      <c r="A3055" s="0" t="s">
        <v>24540</v>
      </c>
      <c r="B3055" s="0" t="n">
        <v>0</v>
      </c>
      <c r="C3055" s="0" t="s">
        <v>24541</v>
      </c>
      <c r="D3055" s="0" t="n">
        <v>800002503</v>
      </c>
      <c r="E3055" s="0" t="s">
        <v>19054</v>
      </c>
      <c r="F3055" s="0" t="n">
        <v>2</v>
      </c>
      <c r="G3055" s="0" t="n">
        <v>4</v>
      </c>
      <c r="H3055" s="0" t="n">
        <v>2</v>
      </c>
      <c r="I3055" s="0" t="n">
        <v>2</v>
      </c>
      <c r="J3055" s="0" t="n">
        <v>50.098956</v>
      </c>
      <c r="K3055" s="0" t="n">
        <v>1.862028</v>
      </c>
    </row>
    <row r="3056" customFormat="false" ht="13.8" hidden="false" customHeight="false" outlineLevel="0" collapsed="false">
      <c r="A3056" s="0" t="s">
        <v>24542</v>
      </c>
      <c r="B3056" s="0" t="n">
        <v>0</v>
      </c>
      <c r="C3056" s="0" t="s">
        <v>24543</v>
      </c>
      <c r="D3056" s="0" t="n">
        <v>800004111</v>
      </c>
      <c r="E3056" s="0" t="s">
        <v>19054</v>
      </c>
      <c r="F3056" s="0" t="n">
        <v>2</v>
      </c>
      <c r="G3056" s="0" t="n">
        <v>4</v>
      </c>
      <c r="H3056" s="0" t="n">
        <v>1</v>
      </c>
      <c r="I3056" s="0" t="n">
        <v>2</v>
      </c>
      <c r="J3056" s="0" t="n">
        <v>49.936713</v>
      </c>
      <c r="K3056" s="0" t="n">
        <v>2.92298</v>
      </c>
    </row>
    <row r="3057" customFormat="false" ht="13.8" hidden="false" customHeight="false" outlineLevel="0" collapsed="false">
      <c r="A3057" s="0" t="s">
        <v>24544</v>
      </c>
      <c r="B3057" s="0" t="n">
        <v>0</v>
      </c>
      <c r="C3057" s="0" t="s">
        <v>24545</v>
      </c>
      <c r="D3057" s="0" t="n">
        <v>800004152</v>
      </c>
      <c r="E3057" s="0" t="s">
        <v>19054</v>
      </c>
      <c r="F3057" s="0" t="n">
        <v>2</v>
      </c>
      <c r="G3057" s="0" t="n">
        <v>4</v>
      </c>
      <c r="H3057" s="0" t="n">
        <v>1</v>
      </c>
      <c r="I3057" s="0" t="n">
        <v>2</v>
      </c>
      <c r="J3057" s="0" t="n">
        <v>49.946786</v>
      </c>
      <c r="K3057" s="0" t="n">
        <v>2.932716</v>
      </c>
    </row>
    <row r="3058" customFormat="false" ht="13.8" hidden="false" customHeight="false" outlineLevel="0" collapsed="false">
      <c r="A3058" s="0" t="s">
        <v>24546</v>
      </c>
      <c r="B3058" s="0" t="n">
        <v>0</v>
      </c>
      <c r="C3058" s="0" t="s">
        <v>24547</v>
      </c>
      <c r="D3058" s="0" t="n">
        <v>800006124</v>
      </c>
      <c r="E3058" s="0" t="s">
        <v>19054</v>
      </c>
      <c r="F3058" s="0" t="n">
        <v>2</v>
      </c>
      <c r="G3058" s="0" t="n">
        <v>4</v>
      </c>
      <c r="H3058" s="0" t="n">
        <v>1</v>
      </c>
      <c r="I3058" s="0" t="n">
        <v>3</v>
      </c>
      <c r="J3058" s="0" t="n">
        <v>49.891923</v>
      </c>
      <c r="K3058" s="0" t="n">
        <v>2.297765</v>
      </c>
    </row>
    <row r="3059" customFormat="false" ht="13.8" hidden="false" customHeight="false" outlineLevel="0" collapsed="false">
      <c r="A3059" s="0" t="s">
        <v>24548</v>
      </c>
      <c r="B3059" s="0" t="n">
        <v>0</v>
      </c>
      <c r="C3059" s="0" t="s">
        <v>24549</v>
      </c>
      <c r="D3059" s="0" t="n">
        <v>800006231</v>
      </c>
      <c r="E3059" s="0" t="s">
        <v>19639</v>
      </c>
      <c r="F3059" s="0" t="n">
        <v>3</v>
      </c>
      <c r="G3059" s="0" t="n">
        <v>4</v>
      </c>
      <c r="H3059" s="0" t="n">
        <v>1</v>
      </c>
      <c r="I3059" s="0" t="n">
        <v>2</v>
      </c>
      <c r="J3059" s="0" t="n">
        <v>50.107756</v>
      </c>
      <c r="K3059" s="0" t="n">
        <v>1.851939</v>
      </c>
    </row>
    <row r="3060" customFormat="false" ht="13.8" hidden="false" customHeight="false" outlineLevel="0" collapsed="false">
      <c r="A3060" s="0" t="s">
        <v>24550</v>
      </c>
      <c r="B3060" s="0" t="n">
        <v>0</v>
      </c>
      <c r="C3060" s="0" t="s">
        <v>24551</v>
      </c>
      <c r="D3060" s="0" t="n">
        <v>800008989</v>
      </c>
      <c r="E3060" s="0" t="s">
        <v>19061</v>
      </c>
      <c r="F3060" s="0" t="n">
        <v>1</v>
      </c>
      <c r="G3060" s="0" t="n">
        <v>4</v>
      </c>
      <c r="H3060" s="0" t="n">
        <v>2</v>
      </c>
      <c r="I3060" s="0" t="n">
        <v>2</v>
      </c>
      <c r="J3060" s="0" t="n">
        <v>49.867903</v>
      </c>
      <c r="K3060" s="0" t="n">
        <v>2.505888</v>
      </c>
    </row>
    <row r="3061" customFormat="false" ht="13.8" hidden="false" customHeight="false" outlineLevel="0" collapsed="false">
      <c r="A3061" s="0" t="s">
        <v>24530</v>
      </c>
      <c r="B3061" s="0" t="n">
        <v>0</v>
      </c>
      <c r="C3061" s="0" t="s">
        <v>24552</v>
      </c>
      <c r="D3061" s="0" t="n">
        <v>800009417</v>
      </c>
      <c r="E3061" s="0" t="s">
        <v>19054</v>
      </c>
      <c r="F3061" s="0" t="n">
        <v>2</v>
      </c>
      <c r="G3061" s="0" t="n">
        <v>4</v>
      </c>
      <c r="H3061" s="0" t="n">
        <v>1</v>
      </c>
      <c r="I3061" s="0" t="n">
        <v>2</v>
      </c>
      <c r="J3061" s="0" t="n">
        <v>49.700114</v>
      </c>
      <c r="K3061" s="0" t="n">
        <v>2.79018</v>
      </c>
    </row>
    <row r="3062" customFormat="false" ht="13.8" hidden="false" customHeight="false" outlineLevel="0" collapsed="false">
      <c r="A3062" s="0" t="s">
        <v>24553</v>
      </c>
      <c r="B3062" s="0" t="n">
        <v>0</v>
      </c>
      <c r="C3062" s="0" t="s">
        <v>24554</v>
      </c>
      <c r="D3062" s="0" t="n">
        <v>800009466</v>
      </c>
      <c r="E3062" s="0" t="s">
        <v>19054</v>
      </c>
      <c r="F3062" s="0" t="n">
        <v>2</v>
      </c>
      <c r="G3062" s="0" t="n">
        <v>4</v>
      </c>
      <c r="H3062" s="0" t="n">
        <v>2</v>
      </c>
      <c r="I3062" s="0" t="n">
        <v>2</v>
      </c>
      <c r="J3062" s="0" t="n">
        <v>49.871697</v>
      </c>
      <c r="K3062" s="0" t="n">
        <v>2.29728</v>
      </c>
    </row>
    <row r="3063" customFormat="false" ht="13.8" hidden="false" customHeight="false" outlineLevel="0" collapsed="false">
      <c r="A3063" s="0" t="s">
        <v>24555</v>
      </c>
      <c r="B3063" s="0" t="n">
        <v>0</v>
      </c>
      <c r="C3063" s="0" t="s">
        <v>24556</v>
      </c>
      <c r="D3063" s="0" t="n">
        <v>800009920</v>
      </c>
      <c r="E3063" s="0" t="s">
        <v>19061</v>
      </c>
      <c r="F3063" s="0" t="n">
        <v>1</v>
      </c>
      <c r="G3063" s="0" t="n">
        <v>4</v>
      </c>
      <c r="H3063" s="0" t="n">
        <v>2</v>
      </c>
      <c r="I3063" s="0" t="n">
        <v>2</v>
      </c>
      <c r="J3063" s="0" t="n">
        <v>49.871413</v>
      </c>
      <c r="K3063" s="0" t="n">
        <v>2.295401</v>
      </c>
    </row>
    <row r="3064" customFormat="false" ht="13.8" hidden="false" customHeight="false" outlineLevel="0" collapsed="false">
      <c r="A3064" s="0" t="s">
        <v>24557</v>
      </c>
      <c r="B3064" s="0" t="n">
        <v>0</v>
      </c>
      <c r="C3064" s="0" t="s">
        <v>24558</v>
      </c>
      <c r="D3064" s="0" t="n">
        <v>800010159</v>
      </c>
      <c r="E3064" s="0" t="s">
        <v>19061</v>
      </c>
      <c r="F3064" s="0" t="n">
        <v>1</v>
      </c>
      <c r="G3064" s="0" t="n">
        <v>4</v>
      </c>
      <c r="H3064" s="0" t="n">
        <v>3</v>
      </c>
      <c r="I3064" s="0" t="n">
        <v>2</v>
      </c>
      <c r="J3064" s="0" t="n">
        <v>49.90981</v>
      </c>
      <c r="K3064" s="0" t="n">
        <v>2.513505</v>
      </c>
    </row>
    <row r="3065" customFormat="false" ht="13.8" hidden="false" customHeight="false" outlineLevel="0" collapsed="false">
      <c r="A3065" s="0" t="s">
        <v>24559</v>
      </c>
      <c r="B3065" s="0" t="n">
        <v>0</v>
      </c>
      <c r="C3065" s="0" t="s">
        <v>24560</v>
      </c>
      <c r="D3065" s="0" t="n">
        <v>800010324</v>
      </c>
      <c r="E3065" s="0" t="s">
        <v>19061</v>
      </c>
      <c r="F3065" s="0" t="n">
        <v>1</v>
      </c>
      <c r="G3065" s="0" t="n">
        <v>4</v>
      </c>
      <c r="H3065" s="0" t="n">
        <v>3</v>
      </c>
      <c r="I3065" s="0" t="n">
        <v>2</v>
      </c>
      <c r="J3065" s="0" t="n">
        <v>49.873909</v>
      </c>
      <c r="K3065" s="0" t="n">
        <v>2.282531</v>
      </c>
    </row>
    <row r="3066" customFormat="false" ht="13.8" hidden="false" customHeight="false" outlineLevel="0" collapsed="false">
      <c r="A3066" s="0" t="s">
        <v>24561</v>
      </c>
      <c r="B3066" s="0" t="n">
        <v>0</v>
      </c>
      <c r="C3066" s="0" t="s">
        <v>24562</v>
      </c>
      <c r="D3066" s="0" t="n">
        <v>800012528</v>
      </c>
      <c r="E3066" s="0" t="s">
        <v>19061</v>
      </c>
      <c r="F3066" s="0" t="n">
        <v>1</v>
      </c>
      <c r="G3066" s="0" t="n">
        <v>4</v>
      </c>
      <c r="H3066" s="0" t="n">
        <v>2</v>
      </c>
      <c r="I3066" s="0" t="n">
        <v>2</v>
      </c>
      <c r="J3066" s="0" t="n">
        <v>49.915716</v>
      </c>
      <c r="K3066" s="0" t="n">
        <v>2.516074</v>
      </c>
    </row>
    <row r="3067" customFormat="false" ht="13.8" hidden="false" customHeight="false" outlineLevel="0" collapsed="false">
      <c r="A3067" s="0" t="s">
        <v>24555</v>
      </c>
      <c r="B3067" s="0" t="n">
        <v>0</v>
      </c>
      <c r="C3067" s="0" t="s">
        <v>24563</v>
      </c>
      <c r="D3067" s="0" t="n">
        <v>800013179</v>
      </c>
      <c r="E3067" s="0" t="s">
        <v>19054</v>
      </c>
      <c r="F3067" s="0" t="n">
        <v>2</v>
      </c>
      <c r="G3067" s="0" t="n">
        <v>4</v>
      </c>
      <c r="H3067" s="0" t="n">
        <v>2</v>
      </c>
      <c r="I3067" s="0" t="n">
        <v>2</v>
      </c>
      <c r="J3067" s="0" t="n">
        <v>49.870864951</v>
      </c>
      <c r="K3067" s="0" t="n">
        <v>2.2957640035</v>
      </c>
    </row>
    <row r="3068" customFormat="false" ht="13.8" hidden="false" customHeight="false" outlineLevel="0" collapsed="false">
      <c r="A3068" s="0" t="s">
        <v>24564</v>
      </c>
      <c r="B3068" s="0" t="n">
        <v>0</v>
      </c>
      <c r="C3068" s="0" t="s">
        <v>24565</v>
      </c>
      <c r="D3068" s="0" t="n">
        <v>800015448</v>
      </c>
      <c r="E3068" s="0" t="s">
        <v>19054</v>
      </c>
      <c r="F3068" s="0" t="n">
        <v>2</v>
      </c>
      <c r="G3068" s="0" t="n">
        <v>4</v>
      </c>
      <c r="H3068" s="0" t="n">
        <v>1</v>
      </c>
      <c r="I3068" s="0" t="n">
        <v>2</v>
      </c>
      <c r="J3068" s="0" t="n">
        <v>49.934528149</v>
      </c>
      <c r="K3068" s="0" t="n">
        <v>2.9288327693</v>
      </c>
    </row>
    <row r="3069" customFormat="false" ht="13.8" hidden="false" customHeight="false" outlineLevel="0" collapsed="false">
      <c r="A3069" s="0" t="s">
        <v>24516</v>
      </c>
      <c r="B3069" s="0" t="n">
        <v>0</v>
      </c>
      <c r="C3069" s="0" t="s">
        <v>24566</v>
      </c>
      <c r="D3069" s="0" t="n">
        <v>800015489</v>
      </c>
      <c r="E3069" s="0" t="s">
        <v>19054</v>
      </c>
      <c r="F3069" s="0" t="n">
        <v>2</v>
      </c>
      <c r="G3069" s="0" t="n">
        <v>4</v>
      </c>
      <c r="H3069" s="0" t="n">
        <v>1</v>
      </c>
      <c r="I3069" s="0" t="n">
        <v>2</v>
      </c>
      <c r="J3069" s="0" t="n">
        <v>50.000467699</v>
      </c>
      <c r="K3069" s="0" t="n">
        <v>2.653141</v>
      </c>
    </row>
    <row r="3070" customFormat="false" ht="13.8" hidden="false" customHeight="false" outlineLevel="0" collapsed="false">
      <c r="A3070" s="0" t="s">
        <v>24512</v>
      </c>
      <c r="B3070" s="0" t="n">
        <v>0</v>
      </c>
      <c r="C3070" s="0" t="s">
        <v>24567</v>
      </c>
      <c r="D3070" s="0" t="n">
        <v>800015539</v>
      </c>
      <c r="E3070" s="0" t="s">
        <v>19639</v>
      </c>
      <c r="F3070" s="0" t="n">
        <v>3</v>
      </c>
      <c r="G3070" s="0" t="n">
        <v>4</v>
      </c>
      <c r="H3070" s="0" t="n">
        <v>1</v>
      </c>
      <c r="I3070" s="0" t="n">
        <v>2</v>
      </c>
      <c r="J3070" s="0" t="n">
        <v>50.102017</v>
      </c>
      <c r="K3070" s="0" t="n">
        <v>1.830943</v>
      </c>
    </row>
    <row r="3071" customFormat="false" ht="13.8" hidden="false" customHeight="false" outlineLevel="0" collapsed="false">
      <c r="A3071" s="0" t="s">
        <v>24524</v>
      </c>
      <c r="B3071" s="0" t="n">
        <v>0</v>
      </c>
      <c r="C3071" s="0" t="s">
        <v>24568</v>
      </c>
      <c r="D3071" s="0" t="n">
        <v>800015588</v>
      </c>
      <c r="E3071" s="0" t="s">
        <v>19054</v>
      </c>
      <c r="F3071" s="0" t="n">
        <v>2</v>
      </c>
      <c r="G3071" s="0" t="n">
        <v>4</v>
      </c>
      <c r="H3071" s="0" t="n">
        <v>1</v>
      </c>
      <c r="I3071" s="0" t="n">
        <v>2</v>
      </c>
      <c r="J3071" s="0" t="n">
        <v>49.742577</v>
      </c>
      <c r="K3071" s="0" t="n">
        <v>3.086108</v>
      </c>
    </row>
    <row r="3072" customFormat="false" ht="13.8" hidden="false" customHeight="false" outlineLevel="0" collapsed="false">
      <c r="A3072" s="0" t="s">
        <v>24555</v>
      </c>
      <c r="B3072" s="0" t="n">
        <v>0</v>
      </c>
      <c r="C3072" s="0" t="s">
        <v>24569</v>
      </c>
      <c r="D3072" s="0" t="n">
        <v>800015729</v>
      </c>
      <c r="E3072" s="0" t="s">
        <v>19054</v>
      </c>
      <c r="F3072" s="0" t="n">
        <v>2</v>
      </c>
      <c r="G3072" s="0" t="n">
        <v>4</v>
      </c>
      <c r="H3072" s="0" t="n">
        <v>2</v>
      </c>
      <c r="I3072" s="0" t="n">
        <v>2</v>
      </c>
      <c r="J3072" s="0" t="n">
        <v>49.870243</v>
      </c>
      <c r="K3072" s="0" t="n">
        <v>2.295154</v>
      </c>
    </row>
    <row r="3073" customFormat="false" ht="13.8" hidden="false" customHeight="false" outlineLevel="0" collapsed="false">
      <c r="A3073" s="0" t="s">
        <v>24570</v>
      </c>
      <c r="B3073" s="0" t="n">
        <v>0</v>
      </c>
      <c r="C3073" s="0" t="s">
        <v>24571</v>
      </c>
      <c r="D3073" s="0" t="n">
        <v>800016727</v>
      </c>
      <c r="E3073" s="0" t="s">
        <v>19061</v>
      </c>
      <c r="F3073" s="0" t="n">
        <v>1</v>
      </c>
      <c r="G3073" s="0" t="n">
        <v>4</v>
      </c>
      <c r="H3073" s="0" t="n">
        <v>2</v>
      </c>
      <c r="I3073" s="0" t="n">
        <v>2</v>
      </c>
      <c r="J3073" s="0" t="n">
        <v>49.885055</v>
      </c>
      <c r="K3073" s="0" t="n">
        <v>2.302325</v>
      </c>
    </row>
    <row r="3074" customFormat="false" ht="13.8" hidden="false" customHeight="false" outlineLevel="0" collapsed="false">
      <c r="A3074" s="0" t="s">
        <v>24570</v>
      </c>
      <c r="B3074" s="0" t="n">
        <v>0</v>
      </c>
      <c r="C3074" s="0" t="s">
        <v>24572</v>
      </c>
      <c r="D3074" s="0" t="n">
        <v>800016735</v>
      </c>
      <c r="E3074" s="0" t="s">
        <v>19061</v>
      </c>
      <c r="F3074" s="0" t="n">
        <v>1</v>
      </c>
      <c r="G3074" s="0" t="n">
        <v>4</v>
      </c>
      <c r="H3074" s="0" t="n">
        <v>1</v>
      </c>
      <c r="I3074" s="0" t="n">
        <v>2</v>
      </c>
      <c r="J3074" s="0" t="n">
        <v>49.8850564</v>
      </c>
      <c r="K3074" s="0" t="n">
        <v>2.302308</v>
      </c>
    </row>
    <row r="3075" customFormat="false" ht="13.8" hidden="false" customHeight="false" outlineLevel="0" collapsed="false">
      <c r="A3075" s="0" t="s">
        <v>24526</v>
      </c>
      <c r="B3075" s="0" t="n">
        <v>0</v>
      </c>
      <c r="C3075" s="0" t="s">
        <v>24573</v>
      </c>
      <c r="D3075" s="0" t="n">
        <v>800016768</v>
      </c>
      <c r="E3075" s="0" t="s">
        <v>19061</v>
      </c>
      <c r="F3075" s="0" t="n">
        <v>1</v>
      </c>
      <c r="G3075" s="0" t="n">
        <v>4</v>
      </c>
      <c r="H3075" s="0" t="n">
        <v>2</v>
      </c>
      <c r="I3075" s="0" t="n">
        <v>2</v>
      </c>
      <c r="J3075" s="0" t="n">
        <v>49.647854</v>
      </c>
      <c r="K3075" s="0" t="n">
        <v>2.574061</v>
      </c>
    </row>
    <row r="3076" customFormat="false" ht="13.8" hidden="false" customHeight="false" outlineLevel="0" collapsed="false">
      <c r="A3076" s="0" t="s">
        <v>24526</v>
      </c>
      <c r="B3076" s="0" t="n">
        <v>0</v>
      </c>
      <c r="C3076" s="0" t="s">
        <v>24574</v>
      </c>
      <c r="D3076" s="0" t="n">
        <v>800016776</v>
      </c>
      <c r="E3076" s="0" t="s">
        <v>19054</v>
      </c>
      <c r="F3076" s="0" t="n">
        <v>2</v>
      </c>
      <c r="G3076" s="0" t="n">
        <v>4</v>
      </c>
      <c r="H3076" s="0" t="n">
        <v>1</v>
      </c>
      <c r="I3076" s="0" t="n">
        <v>2</v>
      </c>
      <c r="J3076" s="0" t="n">
        <v>49.647854</v>
      </c>
      <c r="K3076" s="0" t="n">
        <v>2.574061</v>
      </c>
    </row>
    <row r="3077" customFormat="false" ht="13.8" hidden="false" customHeight="false" outlineLevel="0" collapsed="false">
      <c r="A3077" s="0" t="s">
        <v>24575</v>
      </c>
      <c r="B3077" s="0" t="n">
        <v>0</v>
      </c>
      <c r="C3077" s="0" t="s">
        <v>24576</v>
      </c>
      <c r="D3077" s="0" t="n">
        <v>800018228</v>
      </c>
      <c r="E3077" s="0" t="s">
        <v>19061</v>
      </c>
      <c r="F3077" s="0" t="n">
        <v>1</v>
      </c>
      <c r="G3077" s="0" t="n">
        <v>4</v>
      </c>
      <c r="H3077" s="0" t="n">
        <v>2</v>
      </c>
      <c r="I3077" s="0" t="n">
        <v>2</v>
      </c>
      <c r="J3077" s="0" t="n">
        <v>49.8619737</v>
      </c>
      <c r="K3077" s="0" t="n">
        <v>2.2763254</v>
      </c>
    </row>
    <row r="3078" customFormat="false" ht="13.8" hidden="false" customHeight="false" outlineLevel="0" collapsed="false">
      <c r="A3078" s="0" t="s">
        <v>24577</v>
      </c>
      <c r="B3078" s="0" t="n">
        <v>0</v>
      </c>
      <c r="C3078" s="0" t="s">
        <v>24578</v>
      </c>
      <c r="D3078" s="0" t="n">
        <v>810000158</v>
      </c>
      <c r="E3078" s="0" t="s">
        <v>19061</v>
      </c>
      <c r="F3078" s="0" t="n">
        <v>1</v>
      </c>
      <c r="G3078" s="0" t="n">
        <v>4</v>
      </c>
      <c r="H3078" s="0" t="n">
        <v>3</v>
      </c>
      <c r="I3078" s="0" t="n">
        <v>2</v>
      </c>
      <c r="J3078" s="0" t="n">
        <v>43.489576</v>
      </c>
      <c r="K3078" s="0" t="n">
        <v>2.377379</v>
      </c>
    </row>
    <row r="3079" customFormat="false" ht="13.8" hidden="false" customHeight="false" outlineLevel="0" collapsed="false">
      <c r="A3079" s="0" t="s">
        <v>24579</v>
      </c>
      <c r="B3079" s="0" t="n">
        <v>0</v>
      </c>
      <c r="C3079" s="0" t="s">
        <v>24580</v>
      </c>
      <c r="D3079" s="0" t="n">
        <v>810000224</v>
      </c>
      <c r="E3079" s="0" t="s">
        <v>19054</v>
      </c>
      <c r="F3079" s="0" t="n">
        <v>2</v>
      </c>
      <c r="G3079" s="0" t="n">
        <v>4</v>
      </c>
      <c r="H3079" s="0" t="n">
        <v>2</v>
      </c>
      <c r="I3079" s="0" t="n">
        <v>3</v>
      </c>
      <c r="J3079" s="0" t="n">
        <v>43.930823</v>
      </c>
      <c r="K3079" s="0" t="n">
        <v>2.164552</v>
      </c>
    </row>
    <row r="3080" customFormat="false" ht="13.8" hidden="false" customHeight="false" outlineLevel="0" collapsed="false">
      <c r="A3080" s="0" t="s">
        <v>24581</v>
      </c>
      <c r="B3080" s="0" t="n">
        <v>0</v>
      </c>
      <c r="C3080" s="0" t="s">
        <v>24582</v>
      </c>
      <c r="D3080" s="0" t="n">
        <v>810000232</v>
      </c>
      <c r="E3080" s="0" t="s">
        <v>19054</v>
      </c>
      <c r="F3080" s="0" t="n">
        <v>2</v>
      </c>
      <c r="G3080" s="0" t="n">
        <v>4</v>
      </c>
      <c r="H3080" s="0" t="n">
        <v>3</v>
      </c>
      <c r="I3080" s="0" t="n">
        <v>2</v>
      </c>
      <c r="J3080" s="0" t="n">
        <v>43.926833</v>
      </c>
      <c r="K3080" s="0" t="n">
        <v>2.13531</v>
      </c>
    </row>
    <row r="3081" customFormat="false" ht="13.8" hidden="false" customHeight="false" outlineLevel="0" collapsed="false">
      <c r="A3081" s="0" t="s">
        <v>24583</v>
      </c>
      <c r="B3081" s="0" t="n">
        <v>0</v>
      </c>
      <c r="C3081" s="0" t="s">
        <v>24584</v>
      </c>
      <c r="D3081" s="0" t="n">
        <v>810000448</v>
      </c>
      <c r="E3081" s="0" t="s">
        <v>19061</v>
      </c>
      <c r="F3081" s="0" t="n">
        <v>1</v>
      </c>
      <c r="G3081" s="0" t="n">
        <v>4</v>
      </c>
      <c r="H3081" s="0" t="n">
        <v>3</v>
      </c>
      <c r="I3081" s="0" t="n">
        <v>2</v>
      </c>
      <c r="J3081" s="0" t="n">
        <v>44.055402</v>
      </c>
      <c r="K3081" s="0" t="n">
        <v>2.152078</v>
      </c>
    </row>
    <row r="3082" customFormat="false" ht="13.8" hidden="false" customHeight="false" outlineLevel="0" collapsed="false">
      <c r="A3082" s="0" t="s">
        <v>24585</v>
      </c>
      <c r="B3082" s="0" t="n">
        <v>0</v>
      </c>
      <c r="C3082" s="0" t="s">
        <v>24586</v>
      </c>
      <c r="D3082" s="0" t="n">
        <v>810000505</v>
      </c>
      <c r="E3082" s="0" t="s">
        <v>19054</v>
      </c>
      <c r="F3082" s="0" t="n">
        <v>2</v>
      </c>
      <c r="G3082" s="0" t="n">
        <v>4</v>
      </c>
      <c r="H3082" s="0" t="n">
        <v>1</v>
      </c>
      <c r="I3082" s="0" t="n">
        <v>3</v>
      </c>
      <c r="J3082" s="0" t="n">
        <v>43.926107</v>
      </c>
      <c r="K3082" s="0" t="n">
        <v>2.142814</v>
      </c>
    </row>
    <row r="3083" customFormat="false" ht="13.8" hidden="false" customHeight="false" outlineLevel="0" collapsed="false">
      <c r="A3083" s="0" t="s">
        <v>24587</v>
      </c>
      <c r="B3083" s="0" t="n">
        <v>0</v>
      </c>
      <c r="C3083" s="0" t="s">
        <v>24588</v>
      </c>
      <c r="D3083" s="0" t="n">
        <v>810000513</v>
      </c>
      <c r="E3083" s="0" t="s">
        <v>19061</v>
      </c>
      <c r="F3083" s="0" t="n">
        <v>1</v>
      </c>
      <c r="G3083" s="0" t="n">
        <v>4</v>
      </c>
      <c r="H3083" s="0" t="n">
        <v>1</v>
      </c>
      <c r="I3083" s="0" t="n">
        <v>2</v>
      </c>
      <c r="J3083" s="0" t="n">
        <v>43.902373</v>
      </c>
      <c r="K3083" s="0" t="n">
        <v>1.890432</v>
      </c>
    </row>
    <row r="3084" customFormat="false" ht="13.8" hidden="false" customHeight="false" outlineLevel="0" collapsed="false">
      <c r="A3084" s="0" t="s">
        <v>24589</v>
      </c>
      <c r="B3084" s="0" t="n">
        <v>0</v>
      </c>
      <c r="C3084" s="0" t="s">
        <v>24590</v>
      </c>
      <c r="D3084" s="0" t="n">
        <v>810000521</v>
      </c>
      <c r="E3084" s="0" t="s">
        <v>19054</v>
      </c>
      <c r="F3084" s="0" t="n">
        <v>2</v>
      </c>
      <c r="G3084" s="0" t="n">
        <v>4</v>
      </c>
      <c r="H3084" s="0" t="n">
        <v>1</v>
      </c>
      <c r="I3084" s="0" t="n">
        <v>3</v>
      </c>
      <c r="J3084" s="0" t="n">
        <v>43.560447</v>
      </c>
      <c r="K3084" s="0" t="n">
        <v>2.271832</v>
      </c>
    </row>
    <row r="3085" customFormat="false" ht="13.8" hidden="false" customHeight="false" outlineLevel="0" collapsed="false">
      <c r="A3085" s="0" t="s">
        <v>24591</v>
      </c>
      <c r="B3085" s="0" t="n">
        <v>0</v>
      </c>
      <c r="C3085" s="0" t="s">
        <v>24592</v>
      </c>
      <c r="D3085" s="0" t="n">
        <v>810000539</v>
      </c>
      <c r="E3085" s="0" t="s">
        <v>19054</v>
      </c>
      <c r="F3085" s="0" t="n">
        <v>2</v>
      </c>
      <c r="G3085" s="0" t="n">
        <v>4</v>
      </c>
      <c r="H3085" s="0" t="n">
        <v>1</v>
      </c>
      <c r="I3085" s="0" t="n">
        <v>2</v>
      </c>
      <c r="J3085" s="0" t="n">
        <v>43.76214</v>
      </c>
      <c r="K3085" s="0" t="n">
        <v>1.98604</v>
      </c>
    </row>
    <row r="3086" customFormat="false" ht="13.8" hidden="false" customHeight="false" outlineLevel="0" collapsed="false">
      <c r="A3086" s="0" t="s">
        <v>24593</v>
      </c>
      <c r="B3086" s="0" t="n">
        <v>0</v>
      </c>
      <c r="C3086" s="0" t="s">
        <v>24594</v>
      </c>
      <c r="D3086" s="0" t="n">
        <v>810000547</v>
      </c>
      <c r="E3086" s="0" t="s">
        <v>19054</v>
      </c>
      <c r="F3086" s="0" t="n">
        <v>2</v>
      </c>
      <c r="G3086" s="0" t="n">
        <v>4</v>
      </c>
      <c r="H3086" s="0" t="n">
        <v>1</v>
      </c>
      <c r="I3086" s="0" t="n">
        <v>2</v>
      </c>
      <c r="J3086" s="0" t="n">
        <v>43.494146</v>
      </c>
      <c r="K3086" s="0" t="n">
        <v>2.36972</v>
      </c>
    </row>
    <row r="3087" customFormat="false" ht="13.8" hidden="false" customHeight="false" outlineLevel="0" collapsed="false">
      <c r="A3087" s="0" t="s">
        <v>24595</v>
      </c>
      <c r="B3087" s="0" t="n">
        <v>0</v>
      </c>
      <c r="C3087" s="0" t="s">
        <v>24596</v>
      </c>
      <c r="D3087" s="0" t="n">
        <v>810000562</v>
      </c>
      <c r="E3087" s="0" t="s">
        <v>19054</v>
      </c>
      <c r="F3087" s="0" t="n">
        <v>2</v>
      </c>
      <c r="G3087" s="0" t="n">
        <v>4</v>
      </c>
      <c r="H3087" s="0" t="n">
        <v>1</v>
      </c>
      <c r="I3087" s="0" t="n">
        <v>3</v>
      </c>
      <c r="J3087" s="0" t="n">
        <v>43.700629</v>
      </c>
      <c r="K3087" s="0" t="n">
        <v>1.819468</v>
      </c>
    </row>
    <row r="3088" customFormat="false" ht="13.8" hidden="false" customHeight="false" outlineLevel="0" collapsed="false">
      <c r="A3088" s="0" t="s">
        <v>24597</v>
      </c>
      <c r="B3088" s="0" t="n">
        <v>0</v>
      </c>
      <c r="C3088" s="0" t="s">
        <v>24598</v>
      </c>
      <c r="D3088" s="0" t="n">
        <v>810002022</v>
      </c>
      <c r="E3088" s="0" t="s">
        <v>19061</v>
      </c>
      <c r="F3088" s="0" t="n">
        <v>1</v>
      </c>
      <c r="G3088" s="0" t="n">
        <v>4</v>
      </c>
      <c r="H3088" s="0" t="n">
        <v>3</v>
      </c>
      <c r="J3088" s="0" t="n">
        <v>43.919914</v>
      </c>
      <c r="K3088" s="0" t="n">
        <v>2.147351</v>
      </c>
    </row>
    <row r="3089" customFormat="false" ht="13.8" hidden="false" customHeight="false" outlineLevel="0" collapsed="false">
      <c r="A3089" s="0" t="s">
        <v>24579</v>
      </c>
      <c r="B3089" s="0" t="n">
        <v>0</v>
      </c>
      <c r="C3089" s="0" t="s">
        <v>24599</v>
      </c>
      <c r="D3089" s="0" t="n">
        <v>810003368</v>
      </c>
      <c r="E3089" s="0" t="s">
        <v>19054</v>
      </c>
      <c r="F3089" s="0" t="n">
        <v>2</v>
      </c>
      <c r="G3089" s="0" t="n">
        <v>4</v>
      </c>
      <c r="H3089" s="0" t="n">
        <v>2</v>
      </c>
      <c r="I3089" s="0" t="n">
        <v>1</v>
      </c>
      <c r="J3089" s="0" t="n">
        <v>43.930823</v>
      </c>
      <c r="K3089" s="0" t="n">
        <v>2.164552</v>
      </c>
    </row>
    <row r="3090" customFormat="false" ht="13.8" hidden="false" customHeight="false" outlineLevel="0" collapsed="false">
      <c r="A3090" s="0" t="s">
        <v>24600</v>
      </c>
      <c r="B3090" s="0" t="n">
        <v>0</v>
      </c>
      <c r="C3090" s="0" t="s">
        <v>24601</v>
      </c>
      <c r="D3090" s="0" t="n">
        <v>810003954</v>
      </c>
      <c r="E3090" s="0" t="s">
        <v>19054</v>
      </c>
      <c r="F3090" s="0" t="n">
        <v>2</v>
      </c>
      <c r="G3090" s="0" t="n">
        <v>4</v>
      </c>
      <c r="H3090" s="0" t="n">
        <v>3</v>
      </c>
      <c r="I3090" s="0" t="n">
        <v>2</v>
      </c>
      <c r="J3090" s="0" t="n">
        <v>44.018902</v>
      </c>
      <c r="K3090" s="0" t="n">
        <v>2.401964</v>
      </c>
    </row>
    <row r="3091" customFormat="false" ht="13.8" hidden="false" customHeight="false" outlineLevel="0" collapsed="false">
      <c r="A3091" s="0" t="s">
        <v>24602</v>
      </c>
      <c r="B3091" s="0" t="n">
        <v>0</v>
      </c>
      <c r="C3091" s="0" t="s">
        <v>24603</v>
      </c>
      <c r="D3091" s="0" t="n">
        <v>810004200</v>
      </c>
      <c r="E3091" s="0" t="s">
        <v>19054</v>
      </c>
      <c r="F3091" s="0" t="n">
        <v>2</v>
      </c>
      <c r="G3091" s="0" t="n">
        <v>4</v>
      </c>
      <c r="H3091" s="0" t="n">
        <v>2</v>
      </c>
      <c r="I3091" s="0" t="n">
        <v>2</v>
      </c>
      <c r="J3091" s="0" t="n">
        <v>43.470698</v>
      </c>
      <c r="K3091" s="0" t="n">
        <v>2.078422</v>
      </c>
    </row>
    <row r="3092" customFormat="false" ht="13.8" hidden="false" customHeight="false" outlineLevel="0" collapsed="false">
      <c r="A3092" s="0" t="s">
        <v>24604</v>
      </c>
      <c r="B3092" s="0" t="n">
        <v>0</v>
      </c>
      <c r="C3092" s="0" t="s">
        <v>24605</v>
      </c>
      <c r="D3092" s="0" t="n">
        <v>810007989</v>
      </c>
      <c r="E3092" s="0" t="s">
        <v>19061</v>
      </c>
      <c r="F3092" s="0" t="n">
        <v>1</v>
      </c>
      <c r="G3092" s="0" t="n">
        <v>4</v>
      </c>
      <c r="H3092" s="0" t="n">
        <v>2</v>
      </c>
      <c r="I3092" s="0" t="n">
        <v>2</v>
      </c>
      <c r="J3092" s="0" t="n">
        <v>43.6020703</v>
      </c>
      <c r="K3092" s="0" t="n">
        <v>2.244866</v>
      </c>
    </row>
    <row r="3093" customFormat="false" ht="13.8" hidden="false" customHeight="false" outlineLevel="0" collapsed="false">
      <c r="A3093" s="0" t="s">
        <v>24606</v>
      </c>
      <c r="B3093" s="0" t="n">
        <v>0</v>
      </c>
      <c r="C3093" s="0" t="s">
        <v>24607</v>
      </c>
      <c r="D3093" s="0" t="n">
        <v>810099838</v>
      </c>
      <c r="E3093" s="0" t="s">
        <v>19054</v>
      </c>
      <c r="F3093" s="0" t="n">
        <v>2</v>
      </c>
      <c r="G3093" s="0" t="n">
        <v>4</v>
      </c>
      <c r="H3093" s="0" t="n">
        <v>1</v>
      </c>
      <c r="I3093" s="0" t="n">
        <v>2</v>
      </c>
      <c r="J3093" s="0" t="n">
        <v>43.606451</v>
      </c>
      <c r="K3093" s="0" t="n">
        <v>2.232298</v>
      </c>
    </row>
    <row r="3094" customFormat="false" ht="13.8" hidden="false" customHeight="false" outlineLevel="0" collapsed="false">
      <c r="A3094" s="0" t="s">
        <v>24608</v>
      </c>
      <c r="B3094" s="0" t="n">
        <v>0</v>
      </c>
      <c r="C3094" s="0" t="s">
        <v>24609</v>
      </c>
      <c r="D3094" s="0" t="n">
        <v>810100370</v>
      </c>
      <c r="E3094" s="0" t="s">
        <v>19054</v>
      </c>
      <c r="F3094" s="0" t="n">
        <v>2</v>
      </c>
      <c r="G3094" s="0" t="n">
        <v>4</v>
      </c>
      <c r="H3094" s="0" t="n">
        <v>1</v>
      </c>
      <c r="I3094" s="0" t="n">
        <v>2</v>
      </c>
      <c r="J3094" s="0" t="n">
        <v>43.501935</v>
      </c>
      <c r="K3094" s="0" t="n">
        <v>2.36166</v>
      </c>
    </row>
    <row r="3095" customFormat="false" ht="13.8" hidden="false" customHeight="false" outlineLevel="0" collapsed="false">
      <c r="A3095" s="0" t="s">
        <v>24610</v>
      </c>
      <c r="B3095" s="0" t="n">
        <v>0</v>
      </c>
      <c r="C3095" s="0" t="s">
        <v>24611</v>
      </c>
      <c r="D3095" s="0" t="n">
        <v>810101170</v>
      </c>
      <c r="E3095" s="0" t="s">
        <v>19061</v>
      </c>
      <c r="F3095" s="0" t="n">
        <v>1</v>
      </c>
      <c r="G3095" s="0" t="n">
        <v>4</v>
      </c>
      <c r="H3095" s="0" t="n">
        <v>2</v>
      </c>
      <c r="I3095" s="0" t="n">
        <v>2</v>
      </c>
      <c r="J3095" s="0" t="n">
        <v>43.92836</v>
      </c>
      <c r="K3095" s="0" t="n">
        <v>2.180465</v>
      </c>
    </row>
    <row r="3096" customFormat="false" ht="13.8" hidden="false" customHeight="false" outlineLevel="0" collapsed="false">
      <c r="A3096" s="0" t="s">
        <v>24612</v>
      </c>
      <c r="B3096" s="0" t="n">
        <v>0</v>
      </c>
      <c r="C3096" s="0" t="s">
        <v>24613</v>
      </c>
      <c r="D3096" s="0" t="n">
        <v>810101303</v>
      </c>
      <c r="E3096" s="0" t="s">
        <v>19061</v>
      </c>
      <c r="F3096" s="0" t="n">
        <v>1</v>
      </c>
      <c r="G3096" s="0" t="n">
        <v>4</v>
      </c>
      <c r="H3096" s="0" t="n">
        <v>3</v>
      </c>
      <c r="J3096" s="0" t="n">
        <v>43.911428</v>
      </c>
      <c r="K3096" s="0" t="n">
        <v>2.167862</v>
      </c>
    </row>
    <row r="3097" customFormat="false" ht="13.8" hidden="false" customHeight="false" outlineLevel="0" collapsed="false">
      <c r="A3097" s="0" t="s">
        <v>24614</v>
      </c>
      <c r="B3097" s="0" t="n">
        <v>0</v>
      </c>
      <c r="C3097" s="0" t="s">
        <v>24615</v>
      </c>
      <c r="D3097" s="0" t="n">
        <v>810101444</v>
      </c>
      <c r="E3097" s="0" t="s">
        <v>19054</v>
      </c>
      <c r="F3097" s="0" t="n">
        <v>2</v>
      </c>
      <c r="G3097" s="0" t="n">
        <v>4</v>
      </c>
      <c r="H3097" s="0" t="n">
        <v>2</v>
      </c>
      <c r="I3097" s="0" t="n">
        <v>2</v>
      </c>
      <c r="J3097" s="0" t="n">
        <v>43.602007</v>
      </c>
      <c r="K3097" s="0" t="n">
        <v>2.25929</v>
      </c>
    </row>
    <row r="3098" customFormat="false" ht="13.8" hidden="false" customHeight="false" outlineLevel="0" collapsed="false">
      <c r="A3098" s="0" t="s">
        <v>24616</v>
      </c>
      <c r="B3098" s="0" t="n">
        <v>0</v>
      </c>
      <c r="C3098" s="0" t="s">
        <v>24617</v>
      </c>
      <c r="D3098" s="0" t="n">
        <v>810101741</v>
      </c>
      <c r="E3098" s="0" t="s">
        <v>19054</v>
      </c>
      <c r="F3098" s="0" t="n">
        <v>2</v>
      </c>
      <c r="G3098" s="0" t="n">
        <v>4</v>
      </c>
      <c r="H3098" s="0" t="n">
        <v>2</v>
      </c>
      <c r="I3098" s="0" t="n">
        <v>2</v>
      </c>
      <c r="J3098" s="0" t="n">
        <v>43.597671</v>
      </c>
      <c r="K3098" s="0" t="n">
        <v>2.287959</v>
      </c>
    </row>
    <row r="3099" customFormat="false" ht="13.8" hidden="false" customHeight="false" outlineLevel="0" collapsed="false">
      <c r="A3099" s="0" t="s">
        <v>24618</v>
      </c>
      <c r="B3099" s="0" t="n">
        <v>0</v>
      </c>
      <c r="C3099" s="0" t="s">
        <v>24619</v>
      </c>
      <c r="D3099" s="0" t="n">
        <v>810101758</v>
      </c>
      <c r="E3099" s="0" t="s">
        <v>19054</v>
      </c>
      <c r="F3099" s="0" t="n">
        <v>2</v>
      </c>
      <c r="G3099" s="0" t="n">
        <v>4</v>
      </c>
      <c r="H3099" s="0" t="n">
        <v>2</v>
      </c>
      <c r="I3099" s="0" t="n">
        <v>1</v>
      </c>
      <c r="J3099" s="0" t="n">
        <v>43.767241</v>
      </c>
      <c r="K3099" s="0" t="n">
        <v>1.996145</v>
      </c>
    </row>
    <row r="3100" customFormat="false" ht="13.8" hidden="false" customHeight="false" outlineLevel="0" collapsed="false">
      <c r="A3100" s="0" t="s">
        <v>24620</v>
      </c>
      <c r="B3100" s="0" t="n">
        <v>0</v>
      </c>
      <c r="C3100" s="0" t="s">
        <v>24621</v>
      </c>
      <c r="D3100" s="0" t="n">
        <v>810102947</v>
      </c>
      <c r="E3100" s="0" t="s">
        <v>19054</v>
      </c>
      <c r="F3100" s="0" t="n">
        <v>2</v>
      </c>
      <c r="G3100" s="0" t="n">
        <v>4</v>
      </c>
      <c r="H3100" s="0" t="n">
        <v>2</v>
      </c>
      <c r="I3100" s="0" t="n">
        <v>1</v>
      </c>
      <c r="J3100" s="0" t="n">
        <v>43.953328</v>
      </c>
      <c r="K3100" s="0" t="n">
        <v>2.155195</v>
      </c>
    </row>
    <row r="3101" customFormat="false" ht="13.8" hidden="false" customHeight="false" outlineLevel="0" collapsed="false">
      <c r="A3101" s="0" t="s">
        <v>24622</v>
      </c>
      <c r="B3101" s="0" t="n">
        <v>0</v>
      </c>
      <c r="C3101" s="0" t="s">
        <v>24623</v>
      </c>
      <c r="D3101" s="0" t="n">
        <v>820000032</v>
      </c>
      <c r="E3101" s="0" t="s">
        <v>19054</v>
      </c>
      <c r="F3101" s="0" t="n">
        <v>2</v>
      </c>
      <c r="G3101" s="0" t="n">
        <v>4</v>
      </c>
      <c r="H3101" s="0" t="n">
        <v>1</v>
      </c>
      <c r="I3101" s="0" t="n">
        <v>3</v>
      </c>
      <c r="J3101" s="0" t="n">
        <v>44.022178</v>
      </c>
      <c r="K3101" s="0" t="n">
        <v>1.352785</v>
      </c>
    </row>
    <row r="3102" customFormat="false" ht="13.8" hidden="false" customHeight="false" outlineLevel="0" collapsed="false">
      <c r="A3102" s="0" t="s">
        <v>24624</v>
      </c>
      <c r="B3102" s="0" t="n">
        <v>0</v>
      </c>
      <c r="C3102" s="0" t="s">
        <v>24625</v>
      </c>
      <c r="D3102" s="0" t="n">
        <v>820000040</v>
      </c>
      <c r="E3102" s="0" t="s">
        <v>19061</v>
      </c>
      <c r="F3102" s="0" t="n">
        <v>1</v>
      </c>
      <c r="G3102" s="0" t="n">
        <v>4</v>
      </c>
      <c r="H3102" s="0" t="n">
        <v>2</v>
      </c>
      <c r="I3102" s="0" t="n">
        <v>2</v>
      </c>
      <c r="J3102" s="0" t="n">
        <v>44.010412</v>
      </c>
      <c r="K3102" s="0" t="n">
        <v>1.366453</v>
      </c>
    </row>
    <row r="3103" customFormat="false" ht="13.8" hidden="false" customHeight="false" outlineLevel="0" collapsed="false">
      <c r="A3103" s="0" t="s">
        <v>24626</v>
      </c>
      <c r="B3103" s="0" t="n">
        <v>0</v>
      </c>
      <c r="C3103" s="0" t="s">
        <v>24627</v>
      </c>
      <c r="D3103" s="0" t="n">
        <v>820000057</v>
      </c>
      <c r="E3103" s="0" t="s">
        <v>19054</v>
      </c>
      <c r="F3103" s="0" t="n">
        <v>2</v>
      </c>
      <c r="G3103" s="0" t="n">
        <v>4</v>
      </c>
      <c r="H3103" s="0" t="n">
        <v>2</v>
      </c>
      <c r="I3103" s="0" t="n">
        <v>3</v>
      </c>
      <c r="J3103" s="0" t="n">
        <v>44.007344</v>
      </c>
      <c r="K3103" s="0" t="n">
        <v>1.380206</v>
      </c>
    </row>
    <row r="3104" customFormat="false" ht="13.8" hidden="false" customHeight="false" outlineLevel="0" collapsed="false">
      <c r="A3104" s="0" t="s">
        <v>24628</v>
      </c>
      <c r="B3104" s="0" t="n">
        <v>0</v>
      </c>
      <c r="C3104" s="0" t="s">
        <v>24629</v>
      </c>
      <c r="D3104" s="0" t="n">
        <v>820000065</v>
      </c>
      <c r="E3104" s="0" t="s">
        <v>19061</v>
      </c>
      <c r="F3104" s="0" t="n">
        <v>1</v>
      </c>
      <c r="G3104" s="0" t="n">
        <v>4</v>
      </c>
      <c r="H3104" s="0" t="n">
        <v>2</v>
      </c>
      <c r="I3104" s="0" t="n">
        <v>2</v>
      </c>
      <c r="J3104" s="0" t="n">
        <v>44.011908</v>
      </c>
      <c r="K3104" s="0" t="n">
        <v>1.362878</v>
      </c>
    </row>
    <row r="3105" customFormat="false" ht="13.8" hidden="false" customHeight="false" outlineLevel="0" collapsed="false">
      <c r="A3105" s="0" t="s">
        <v>24630</v>
      </c>
      <c r="B3105" s="0" t="n">
        <v>0</v>
      </c>
      <c r="C3105" s="0" t="s">
        <v>24631</v>
      </c>
      <c r="D3105" s="0" t="n">
        <v>820000198</v>
      </c>
      <c r="E3105" s="0" t="s">
        <v>19054</v>
      </c>
      <c r="F3105" s="0" t="n">
        <v>2</v>
      </c>
      <c r="G3105" s="0" t="n">
        <v>4</v>
      </c>
      <c r="H3105" s="0" t="n">
        <v>1</v>
      </c>
      <c r="I3105" s="0" t="n">
        <v>2</v>
      </c>
      <c r="J3105" s="0" t="n">
        <v>44.035349</v>
      </c>
      <c r="K3105" s="0" t="n">
        <v>1.111836</v>
      </c>
    </row>
    <row r="3106" customFormat="false" ht="13.8" hidden="false" customHeight="false" outlineLevel="0" collapsed="false">
      <c r="A3106" s="0" t="s">
        <v>24632</v>
      </c>
      <c r="B3106" s="0" t="n">
        <v>0</v>
      </c>
      <c r="C3106" s="0" t="s">
        <v>24633</v>
      </c>
      <c r="D3106" s="0" t="n">
        <v>820000412</v>
      </c>
      <c r="E3106" s="0" t="s">
        <v>19054</v>
      </c>
      <c r="F3106" s="0" t="n">
        <v>2</v>
      </c>
      <c r="G3106" s="0" t="n">
        <v>4</v>
      </c>
      <c r="H3106" s="0" t="n">
        <v>2</v>
      </c>
      <c r="I3106" s="0" t="n">
        <v>2</v>
      </c>
      <c r="J3106" s="0" t="n">
        <v>44.058619</v>
      </c>
      <c r="K3106" s="0" t="n">
        <v>1.535457</v>
      </c>
    </row>
    <row r="3107" customFormat="false" ht="13.8" hidden="false" customHeight="false" outlineLevel="0" collapsed="false">
      <c r="A3107" s="0" t="s">
        <v>11331</v>
      </c>
      <c r="B3107" s="0" t="n">
        <v>0</v>
      </c>
      <c r="C3107" s="0" t="s">
        <v>24634</v>
      </c>
      <c r="D3107" s="0" t="n">
        <v>820000420</v>
      </c>
      <c r="E3107" s="0" t="s">
        <v>19061</v>
      </c>
      <c r="F3107" s="0" t="n">
        <v>1</v>
      </c>
      <c r="G3107" s="0" t="n">
        <v>4</v>
      </c>
      <c r="H3107" s="0" t="n">
        <v>1</v>
      </c>
      <c r="I3107" s="0" t="n">
        <v>2</v>
      </c>
      <c r="J3107" s="0" t="n">
        <v>44.0742922</v>
      </c>
      <c r="K3107" s="0" t="n">
        <v>1.5218396</v>
      </c>
    </row>
    <row r="3108" customFormat="false" ht="13.8" hidden="false" customHeight="false" outlineLevel="0" collapsed="false">
      <c r="A3108" s="0" t="s">
        <v>24635</v>
      </c>
      <c r="B3108" s="0" t="n">
        <v>0</v>
      </c>
      <c r="C3108" s="0" t="s">
        <v>24636</v>
      </c>
      <c r="D3108" s="0" t="n">
        <v>820000438</v>
      </c>
      <c r="E3108" s="0" t="s">
        <v>19061</v>
      </c>
      <c r="F3108" s="0" t="n">
        <v>1</v>
      </c>
      <c r="G3108" s="0" t="n">
        <v>4</v>
      </c>
      <c r="H3108" s="0" t="n">
        <v>1</v>
      </c>
      <c r="I3108" s="0" t="n">
        <v>2</v>
      </c>
      <c r="J3108" s="0" t="n">
        <v>44.1651131</v>
      </c>
      <c r="K3108" s="0" t="n">
        <v>1.5386621</v>
      </c>
    </row>
    <row r="3109" customFormat="false" ht="13.8" hidden="false" customHeight="false" outlineLevel="0" collapsed="false">
      <c r="A3109" s="0" t="s">
        <v>24637</v>
      </c>
      <c r="B3109" s="0" t="n">
        <v>0</v>
      </c>
      <c r="C3109" s="0" t="s">
        <v>24638</v>
      </c>
      <c r="D3109" s="0" t="n">
        <v>820000461</v>
      </c>
      <c r="E3109" s="0" t="s">
        <v>19061</v>
      </c>
      <c r="F3109" s="0" t="n">
        <v>1</v>
      </c>
      <c r="G3109" s="0" t="n">
        <v>4</v>
      </c>
      <c r="H3109" s="0" t="n">
        <v>1</v>
      </c>
      <c r="I3109" s="0" t="n">
        <v>2</v>
      </c>
      <c r="J3109" s="0" t="n">
        <v>44.109693</v>
      </c>
      <c r="K3109" s="0" t="n">
        <v>0.886969</v>
      </c>
    </row>
    <row r="3110" customFormat="false" ht="13.8" hidden="false" customHeight="false" outlineLevel="0" collapsed="false">
      <c r="A3110" s="0" t="s">
        <v>24639</v>
      </c>
      <c r="B3110" s="0" t="n">
        <v>0</v>
      </c>
      <c r="C3110" s="0" t="s">
        <v>24640</v>
      </c>
      <c r="D3110" s="0" t="n">
        <v>820000883</v>
      </c>
      <c r="E3110" s="0" t="s">
        <v>19054</v>
      </c>
      <c r="F3110" s="0" t="n">
        <v>2</v>
      </c>
      <c r="G3110" s="0" t="n">
        <v>4</v>
      </c>
      <c r="H3110" s="0" t="n">
        <v>1</v>
      </c>
      <c r="I3110" s="0" t="n">
        <v>2</v>
      </c>
      <c r="J3110" s="0" t="n">
        <v>44.105186</v>
      </c>
      <c r="K3110" s="0" t="n">
        <v>1.087755</v>
      </c>
    </row>
    <row r="3111" customFormat="false" ht="13.8" hidden="false" customHeight="false" outlineLevel="0" collapsed="false">
      <c r="A3111" s="0" t="s">
        <v>24641</v>
      </c>
      <c r="B3111" s="0" t="n">
        <v>0</v>
      </c>
      <c r="C3111" s="0" t="s">
        <v>24642</v>
      </c>
      <c r="D3111" s="0" t="n">
        <v>820002350</v>
      </c>
      <c r="E3111" s="0" t="s">
        <v>19061</v>
      </c>
      <c r="F3111" s="0" t="n">
        <v>1</v>
      </c>
      <c r="G3111" s="0" t="n">
        <v>4</v>
      </c>
      <c r="H3111" s="0" t="n">
        <v>2</v>
      </c>
      <c r="I3111" s="0" t="n">
        <v>2</v>
      </c>
      <c r="J3111" s="0" t="n">
        <v>43.873908</v>
      </c>
      <c r="K3111" s="0" t="n">
        <v>1.008632</v>
      </c>
    </row>
    <row r="3112" customFormat="false" ht="13.8" hidden="false" customHeight="false" outlineLevel="0" collapsed="false">
      <c r="A3112" s="0" t="s">
        <v>24643</v>
      </c>
      <c r="B3112" s="0" t="n">
        <v>0</v>
      </c>
      <c r="C3112" s="0" t="s">
        <v>24644</v>
      </c>
      <c r="D3112" s="0" t="n">
        <v>820003218</v>
      </c>
      <c r="E3112" s="0" t="s">
        <v>19061</v>
      </c>
      <c r="F3112" s="0" t="n">
        <v>1</v>
      </c>
      <c r="G3112" s="0" t="n">
        <v>4</v>
      </c>
      <c r="H3112" s="0" t="n">
        <v>2</v>
      </c>
      <c r="I3112" s="0" t="n">
        <v>2</v>
      </c>
      <c r="J3112" s="0" t="n">
        <v>43.965506</v>
      </c>
      <c r="K3112" s="0" t="n">
        <v>1.425197</v>
      </c>
    </row>
    <row r="3113" customFormat="false" ht="13.8" hidden="false" customHeight="false" outlineLevel="0" collapsed="false">
      <c r="A3113" s="0" t="s">
        <v>24645</v>
      </c>
      <c r="B3113" s="0" t="n">
        <v>0</v>
      </c>
      <c r="C3113" s="0" t="s">
        <v>24646</v>
      </c>
      <c r="D3113" s="0" t="n">
        <v>820003911</v>
      </c>
      <c r="E3113" s="0" t="s">
        <v>19054</v>
      </c>
      <c r="F3113" s="0" t="n">
        <v>2</v>
      </c>
      <c r="G3113" s="0" t="n">
        <v>4</v>
      </c>
      <c r="H3113" s="0" t="n">
        <v>3</v>
      </c>
      <c r="I3113" s="0" t="n">
        <v>2</v>
      </c>
      <c r="J3113" s="0" t="n">
        <v>44.020248</v>
      </c>
      <c r="K3113" s="0" t="n">
        <v>1.356614</v>
      </c>
    </row>
    <row r="3114" customFormat="false" ht="13.8" hidden="false" customHeight="false" outlineLevel="0" collapsed="false">
      <c r="A3114" s="0" t="s">
        <v>24647</v>
      </c>
      <c r="B3114" s="0" t="n">
        <v>0</v>
      </c>
      <c r="C3114" s="0" t="s">
        <v>24648</v>
      </c>
      <c r="D3114" s="0" t="n">
        <v>820004067</v>
      </c>
      <c r="E3114" s="0" t="s">
        <v>19054</v>
      </c>
      <c r="F3114" s="0" t="n">
        <v>2</v>
      </c>
      <c r="G3114" s="0" t="n">
        <v>4</v>
      </c>
      <c r="H3114" s="0" t="n">
        <v>1</v>
      </c>
      <c r="I3114" s="0" t="n">
        <v>2</v>
      </c>
      <c r="J3114" s="0" t="n">
        <v>44.037581</v>
      </c>
      <c r="K3114" s="0" t="n">
        <v>1.312168</v>
      </c>
    </row>
    <row r="3115" customFormat="false" ht="13.8" hidden="false" customHeight="false" outlineLevel="0" collapsed="false">
      <c r="A3115" s="0" t="s">
        <v>24649</v>
      </c>
      <c r="B3115" s="0" t="n">
        <v>0</v>
      </c>
      <c r="C3115" s="0" t="s">
        <v>24650</v>
      </c>
      <c r="D3115" s="0" t="n">
        <v>820005791</v>
      </c>
      <c r="E3115" s="0" t="s">
        <v>19054</v>
      </c>
      <c r="F3115" s="0" t="n">
        <v>2</v>
      </c>
      <c r="G3115" s="0" t="n">
        <v>4</v>
      </c>
      <c r="H3115" s="0" t="n">
        <v>2</v>
      </c>
      <c r="I3115" s="0" t="n">
        <v>1</v>
      </c>
      <c r="J3115" s="0" t="n">
        <v>44.025899</v>
      </c>
      <c r="K3115" s="0" t="n">
        <v>1.144213</v>
      </c>
    </row>
    <row r="3116" customFormat="false" ht="13.8" hidden="false" customHeight="false" outlineLevel="0" collapsed="false">
      <c r="A3116" s="0" t="s">
        <v>24639</v>
      </c>
      <c r="B3116" s="0" t="n">
        <v>0</v>
      </c>
      <c r="C3116" s="0" t="s">
        <v>24651</v>
      </c>
      <c r="D3116" s="0" t="n">
        <v>820009611</v>
      </c>
      <c r="H3116" s="0" t="n">
        <v>1</v>
      </c>
      <c r="I3116" s="0" t="n">
        <v>2</v>
      </c>
      <c r="J3116" s="0" t="n">
        <v>44.1050417</v>
      </c>
      <c r="K3116" s="0" t="n">
        <v>1.0879571</v>
      </c>
    </row>
    <row r="3117" customFormat="false" ht="13.8" hidden="false" customHeight="false" outlineLevel="0" collapsed="false">
      <c r="A3117" s="0" t="s">
        <v>24652</v>
      </c>
      <c r="B3117" s="0" t="n">
        <v>0</v>
      </c>
      <c r="C3117" s="0" t="s">
        <v>24653</v>
      </c>
      <c r="D3117" s="0" t="n">
        <v>830000279</v>
      </c>
      <c r="E3117" s="0" t="s">
        <v>19054</v>
      </c>
      <c r="F3117" s="0" t="n">
        <v>2</v>
      </c>
      <c r="G3117" s="0" t="n">
        <v>4</v>
      </c>
      <c r="H3117" s="0" t="n">
        <v>1</v>
      </c>
      <c r="I3117" s="0" t="n">
        <v>2</v>
      </c>
      <c r="J3117" s="0" t="n">
        <v>43.404676</v>
      </c>
      <c r="K3117" s="0" t="n">
        <v>6.071215</v>
      </c>
    </row>
    <row r="3118" customFormat="false" ht="13.8" hidden="false" customHeight="false" outlineLevel="0" collapsed="false">
      <c r="A3118" s="0" t="s">
        <v>24654</v>
      </c>
      <c r="B3118" s="0" t="n">
        <v>0</v>
      </c>
      <c r="C3118" s="0" t="s">
        <v>24655</v>
      </c>
      <c r="D3118" s="0" t="n">
        <v>830000287</v>
      </c>
      <c r="E3118" s="0" t="s">
        <v>19054</v>
      </c>
      <c r="F3118" s="0" t="n">
        <v>2</v>
      </c>
      <c r="G3118" s="0" t="n">
        <v>4</v>
      </c>
      <c r="H3118" s="0" t="n">
        <v>1</v>
      </c>
      <c r="I3118" s="0" t="n">
        <v>3</v>
      </c>
      <c r="J3118" s="0" t="n">
        <v>43.546686</v>
      </c>
      <c r="K3118" s="0" t="n">
        <v>6.4547609999</v>
      </c>
    </row>
    <row r="3119" customFormat="false" ht="13.8" hidden="false" customHeight="false" outlineLevel="0" collapsed="false">
      <c r="A3119" s="0" t="s">
        <v>24656</v>
      </c>
      <c r="B3119" s="0" t="n">
        <v>0</v>
      </c>
      <c r="C3119" s="0" t="s">
        <v>24657</v>
      </c>
      <c r="D3119" s="0" t="n">
        <v>830000295</v>
      </c>
      <c r="E3119" s="0" t="s">
        <v>19061</v>
      </c>
      <c r="F3119" s="0" t="n">
        <v>1</v>
      </c>
      <c r="G3119" s="0" t="n">
        <v>4</v>
      </c>
      <c r="H3119" s="0" t="n">
        <v>1</v>
      </c>
      <c r="I3119" s="0" t="n">
        <v>2</v>
      </c>
      <c r="J3119" s="0" t="n">
        <v>43.113873</v>
      </c>
      <c r="K3119" s="0" t="n">
        <v>6.109462</v>
      </c>
    </row>
    <row r="3120" customFormat="false" ht="13.8" hidden="false" customHeight="false" outlineLevel="0" collapsed="false">
      <c r="A3120" s="0" t="s">
        <v>24658</v>
      </c>
      <c r="B3120" s="0" t="n">
        <v>0</v>
      </c>
      <c r="C3120" s="0" t="s">
        <v>24659</v>
      </c>
      <c r="D3120" s="0" t="n">
        <v>830000303</v>
      </c>
      <c r="E3120" s="0" t="s">
        <v>19061</v>
      </c>
      <c r="F3120" s="0" t="n">
        <v>1</v>
      </c>
      <c r="G3120" s="0" t="n">
        <v>4</v>
      </c>
      <c r="H3120" s="0" t="n">
        <v>3</v>
      </c>
      <c r="I3120" s="0" t="n">
        <v>2</v>
      </c>
      <c r="J3120" s="0" t="n">
        <v>43.085638</v>
      </c>
      <c r="K3120" s="0" t="n">
        <v>6.12026</v>
      </c>
    </row>
    <row r="3121" customFormat="false" ht="13.8" hidden="false" customHeight="false" outlineLevel="0" collapsed="false">
      <c r="A3121" s="0" t="s">
        <v>24660</v>
      </c>
      <c r="B3121" s="0" t="n">
        <v>0</v>
      </c>
      <c r="C3121" s="0" t="s">
        <v>24661</v>
      </c>
      <c r="D3121" s="0" t="n">
        <v>830000311</v>
      </c>
      <c r="E3121" s="0" t="s">
        <v>19054</v>
      </c>
      <c r="F3121" s="0" t="n">
        <v>2</v>
      </c>
      <c r="G3121" s="0" t="n">
        <v>4</v>
      </c>
      <c r="H3121" s="0" t="n">
        <v>1</v>
      </c>
      <c r="I3121" s="0" t="n">
        <v>3</v>
      </c>
      <c r="J3121" s="0" t="n">
        <v>43.43814</v>
      </c>
      <c r="K3121" s="0" t="n">
        <v>6.752603</v>
      </c>
    </row>
    <row r="3122" customFormat="false" ht="13.8" hidden="false" customHeight="false" outlineLevel="0" collapsed="false">
      <c r="A3122" s="0" t="s">
        <v>24662</v>
      </c>
      <c r="B3122" s="0" t="n">
        <v>0</v>
      </c>
      <c r="C3122" s="0" t="s">
        <v>24663</v>
      </c>
      <c r="D3122" s="0" t="n">
        <v>830000337</v>
      </c>
      <c r="E3122" s="0" t="s">
        <v>19054</v>
      </c>
      <c r="F3122" s="0" t="n">
        <v>2</v>
      </c>
      <c r="G3122" s="0" t="n">
        <v>4</v>
      </c>
      <c r="H3122" s="0" t="n">
        <v>1</v>
      </c>
      <c r="I3122" s="0" t="n">
        <v>2</v>
      </c>
      <c r="J3122" s="0" t="n">
        <v>43.2524922</v>
      </c>
      <c r="K3122" s="0" t="n">
        <v>6.5742014999</v>
      </c>
    </row>
    <row r="3123" customFormat="false" ht="13.8" hidden="false" customHeight="false" outlineLevel="0" collapsed="false">
      <c r="A3123" s="0" t="s">
        <v>24664</v>
      </c>
      <c r="B3123" s="0" t="n">
        <v>0</v>
      </c>
      <c r="C3123" s="0" t="s">
        <v>24665</v>
      </c>
      <c r="D3123" s="0" t="n">
        <v>830000345</v>
      </c>
      <c r="E3123" s="0" t="s">
        <v>19061</v>
      </c>
      <c r="F3123" s="0" t="n">
        <v>1</v>
      </c>
      <c r="G3123" s="0" t="n">
        <v>4</v>
      </c>
      <c r="H3123" s="0" t="n">
        <v>1</v>
      </c>
      <c r="I3123" s="0" t="n">
        <v>3</v>
      </c>
      <c r="J3123" s="0" t="n">
        <v>43.125283</v>
      </c>
      <c r="K3123" s="0" t="n">
        <v>5.975419</v>
      </c>
    </row>
    <row r="3124" customFormat="false" ht="13.8" hidden="false" customHeight="false" outlineLevel="0" collapsed="false">
      <c r="A3124" s="0" t="s">
        <v>24666</v>
      </c>
      <c r="B3124" s="0" t="n">
        <v>0</v>
      </c>
      <c r="C3124" s="0" t="s">
        <v>24667</v>
      </c>
      <c r="D3124" s="0" t="n">
        <v>830000600</v>
      </c>
      <c r="E3124" s="0" t="s">
        <v>19054</v>
      </c>
      <c r="F3124" s="0" t="n">
        <v>2</v>
      </c>
      <c r="G3124" s="0" t="n">
        <v>4</v>
      </c>
      <c r="H3124" s="0" t="n">
        <v>1</v>
      </c>
      <c r="I3124" s="0" t="n">
        <v>2</v>
      </c>
      <c r="J3124" s="0" t="n">
        <v>43.22595</v>
      </c>
      <c r="K3124" s="0" t="n">
        <v>6.143766</v>
      </c>
    </row>
    <row r="3125" customFormat="false" ht="13.8" hidden="false" customHeight="false" outlineLevel="0" collapsed="false">
      <c r="A3125" s="0" t="s">
        <v>24668</v>
      </c>
      <c r="B3125" s="0" t="n">
        <v>0</v>
      </c>
      <c r="C3125" s="0" t="s">
        <v>24669</v>
      </c>
      <c r="D3125" s="0" t="n">
        <v>830003877</v>
      </c>
      <c r="H3125" s="0" t="n">
        <v>2</v>
      </c>
      <c r="I3125" s="0" t="n">
        <v>2</v>
      </c>
      <c r="J3125" s="0" t="n">
        <v>43.347611</v>
      </c>
      <c r="K3125" s="0" t="n">
        <v>6.684036</v>
      </c>
    </row>
    <row r="3126" customFormat="false" ht="13.8" hidden="false" customHeight="false" outlineLevel="0" collapsed="false">
      <c r="A3126" s="0" t="s">
        <v>24670</v>
      </c>
      <c r="B3126" s="0" t="n">
        <v>0</v>
      </c>
      <c r="C3126" s="0" t="s">
        <v>24671</v>
      </c>
      <c r="D3126" s="0" t="n">
        <v>830009528</v>
      </c>
      <c r="E3126" s="0" t="s">
        <v>19054</v>
      </c>
      <c r="F3126" s="0" t="n">
        <v>2</v>
      </c>
      <c r="G3126" s="0" t="n">
        <v>4</v>
      </c>
      <c r="H3126" s="0" t="n">
        <v>1</v>
      </c>
      <c r="I3126" s="0" t="n">
        <v>2</v>
      </c>
      <c r="J3126" s="0" t="n">
        <v>43.422987</v>
      </c>
      <c r="K3126" s="0" t="n">
        <v>6.77538</v>
      </c>
    </row>
    <row r="3127" customFormat="false" ht="13.8" hidden="false" customHeight="false" outlineLevel="0" collapsed="false">
      <c r="A3127" s="0" t="s">
        <v>24672</v>
      </c>
      <c r="B3127" s="0" t="n">
        <v>0</v>
      </c>
      <c r="C3127" s="0" t="s">
        <v>24673</v>
      </c>
      <c r="D3127" s="0" t="n">
        <v>830012498</v>
      </c>
      <c r="E3127" s="0" t="s">
        <v>19061</v>
      </c>
      <c r="F3127" s="0" t="n">
        <v>1</v>
      </c>
      <c r="G3127" s="0" t="n">
        <v>4</v>
      </c>
      <c r="H3127" s="0" t="n">
        <v>2</v>
      </c>
      <c r="I3127" s="0" t="n">
        <v>2</v>
      </c>
      <c r="J3127" s="0" t="n">
        <v>43.4230892</v>
      </c>
      <c r="K3127" s="0" t="n">
        <v>6.7969057999</v>
      </c>
    </row>
    <row r="3128" customFormat="false" ht="13.8" hidden="false" customHeight="false" outlineLevel="0" collapsed="false">
      <c r="A3128" s="0" t="s">
        <v>24674</v>
      </c>
      <c r="B3128" s="0" t="n">
        <v>0</v>
      </c>
      <c r="C3128" s="0" t="s">
        <v>24675</v>
      </c>
      <c r="D3128" s="0" t="n">
        <v>830012548</v>
      </c>
      <c r="E3128" s="0" t="s">
        <v>19054</v>
      </c>
      <c r="F3128" s="0" t="n">
        <v>2</v>
      </c>
      <c r="G3128" s="0" t="n">
        <v>4</v>
      </c>
      <c r="H3128" s="0" t="n">
        <v>3</v>
      </c>
      <c r="I3128" s="0" t="n">
        <v>2</v>
      </c>
      <c r="J3128" s="0" t="n">
        <v>43.118891</v>
      </c>
      <c r="K3128" s="0" t="n">
        <v>6.128621</v>
      </c>
    </row>
    <row r="3129" customFormat="false" ht="13.8" hidden="false" customHeight="false" outlineLevel="0" collapsed="false">
      <c r="A3129" s="0" t="s">
        <v>24676</v>
      </c>
      <c r="B3129" s="0" t="n">
        <v>0</v>
      </c>
      <c r="C3129" s="0" t="s">
        <v>24677</v>
      </c>
      <c r="D3129" s="0" t="n">
        <v>830012589</v>
      </c>
      <c r="E3129" s="0" t="s">
        <v>19061</v>
      </c>
      <c r="F3129" s="0" t="n">
        <v>1</v>
      </c>
      <c r="G3129" s="0" t="n">
        <v>4</v>
      </c>
      <c r="H3129" s="0" t="n">
        <v>3</v>
      </c>
      <c r="I3129" s="0" t="n">
        <v>2</v>
      </c>
      <c r="J3129" s="0" t="n">
        <v>43.108487</v>
      </c>
      <c r="K3129" s="0" t="n">
        <v>5.87007</v>
      </c>
    </row>
    <row r="3130" customFormat="false" ht="13.8" hidden="false" customHeight="false" outlineLevel="0" collapsed="false">
      <c r="A3130" s="0" t="s">
        <v>24678</v>
      </c>
      <c r="B3130" s="0" t="n">
        <v>0</v>
      </c>
      <c r="C3130" s="0" t="s">
        <v>24679</v>
      </c>
      <c r="D3130" s="0" t="n">
        <v>830012688</v>
      </c>
      <c r="E3130" s="0" t="s">
        <v>19061</v>
      </c>
      <c r="F3130" s="0" t="n">
        <v>1</v>
      </c>
      <c r="G3130" s="0" t="n">
        <v>4</v>
      </c>
      <c r="H3130" s="0" t="n">
        <v>2</v>
      </c>
      <c r="I3130" s="0" t="n">
        <v>2</v>
      </c>
      <c r="J3130" s="0" t="n">
        <v>43.123559</v>
      </c>
      <c r="K3130" s="0" t="n">
        <v>5.874203</v>
      </c>
    </row>
    <row r="3131" customFormat="false" ht="13.8" hidden="false" customHeight="false" outlineLevel="0" collapsed="false">
      <c r="A3131" s="0" t="s">
        <v>11651</v>
      </c>
      <c r="B3131" s="0" t="n">
        <v>0</v>
      </c>
      <c r="C3131" s="0" t="s">
        <v>24680</v>
      </c>
      <c r="D3131" s="0" t="n">
        <v>830013629</v>
      </c>
      <c r="E3131" s="0" t="s">
        <v>19061</v>
      </c>
      <c r="F3131" s="0" t="n">
        <v>1</v>
      </c>
      <c r="G3131" s="0" t="n">
        <v>4</v>
      </c>
      <c r="H3131" s="0" t="n">
        <v>2</v>
      </c>
      <c r="I3131" s="0" t="n">
        <v>2</v>
      </c>
      <c r="J3131" s="0" t="n">
        <v>43.370534</v>
      </c>
      <c r="K3131" s="0" t="n">
        <v>5.782223</v>
      </c>
    </row>
    <row r="3132" customFormat="false" ht="13.8" hidden="false" customHeight="false" outlineLevel="0" collapsed="false">
      <c r="A3132" s="0" t="s">
        <v>24681</v>
      </c>
      <c r="B3132" s="0" t="n">
        <v>0</v>
      </c>
      <c r="C3132" s="0" t="s">
        <v>24682</v>
      </c>
      <c r="D3132" s="0" t="n">
        <v>830013819</v>
      </c>
      <c r="E3132" s="0" t="s">
        <v>19054</v>
      </c>
      <c r="F3132" s="0" t="n">
        <v>2</v>
      </c>
      <c r="G3132" s="0" t="n">
        <v>4</v>
      </c>
      <c r="H3132" s="0" t="n">
        <v>3</v>
      </c>
      <c r="I3132" s="0" t="n">
        <v>2</v>
      </c>
      <c r="J3132" s="0" t="n">
        <v>43.131522</v>
      </c>
      <c r="K3132" s="0" t="n">
        <v>5.932326</v>
      </c>
    </row>
    <row r="3133" customFormat="false" ht="13.8" hidden="false" customHeight="false" outlineLevel="0" collapsed="false">
      <c r="A3133" s="0" t="s">
        <v>24683</v>
      </c>
      <c r="B3133" s="0" t="n">
        <v>0</v>
      </c>
      <c r="C3133" s="0" t="s">
        <v>24684</v>
      </c>
      <c r="D3133" s="0" t="n">
        <v>830015970</v>
      </c>
      <c r="E3133" s="0" t="s">
        <v>19061</v>
      </c>
      <c r="F3133" s="0" t="n">
        <v>1</v>
      </c>
      <c r="G3133" s="0" t="n">
        <v>4</v>
      </c>
      <c r="H3133" s="0" t="n">
        <v>3</v>
      </c>
      <c r="I3133" s="0" t="n">
        <v>2</v>
      </c>
      <c r="J3133" s="0" t="n">
        <v>43.2395386</v>
      </c>
      <c r="K3133" s="0" t="n">
        <v>6.5727134999</v>
      </c>
    </row>
    <row r="3134" customFormat="false" ht="13.8" hidden="false" customHeight="false" outlineLevel="0" collapsed="false">
      <c r="A3134" s="0" t="s">
        <v>24685</v>
      </c>
      <c r="B3134" s="0" t="n">
        <v>0</v>
      </c>
      <c r="C3134" s="0" t="s">
        <v>24686</v>
      </c>
      <c r="D3134" s="0" t="n">
        <v>830016556</v>
      </c>
      <c r="E3134" s="0" t="s">
        <v>19061</v>
      </c>
      <c r="F3134" s="0" t="n">
        <v>1</v>
      </c>
      <c r="G3134" s="0" t="n">
        <v>4</v>
      </c>
      <c r="H3134" s="0" t="n">
        <v>3</v>
      </c>
      <c r="I3134" s="0" t="n">
        <v>2</v>
      </c>
      <c r="J3134" s="0" t="n">
        <v>43.553222</v>
      </c>
      <c r="K3134" s="0" t="n">
        <v>6.51029</v>
      </c>
    </row>
    <row r="3135" customFormat="false" ht="13.8" hidden="false" customHeight="false" outlineLevel="0" collapsed="false">
      <c r="A3135" s="0" t="s">
        <v>24687</v>
      </c>
      <c r="B3135" s="0" t="n">
        <v>0</v>
      </c>
      <c r="C3135" s="0" t="s">
        <v>24688</v>
      </c>
      <c r="D3135" s="0" t="n">
        <v>830016671</v>
      </c>
      <c r="E3135" s="0" t="s">
        <v>19061</v>
      </c>
      <c r="F3135" s="0" t="n">
        <v>1</v>
      </c>
      <c r="G3135" s="0" t="n">
        <v>4</v>
      </c>
      <c r="H3135" s="0" t="n">
        <v>3</v>
      </c>
      <c r="I3135" s="0" t="n">
        <v>2</v>
      </c>
      <c r="J3135" s="0" t="n">
        <v>43.123692</v>
      </c>
      <c r="K3135" s="0" t="n">
        <v>5.947232</v>
      </c>
    </row>
    <row r="3136" customFormat="false" ht="13.8" hidden="false" customHeight="false" outlineLevel="0" collapsed="false">
      <c r="A3136" s="0" t="s">
        <v>24689</v>
      </c>
      <c r="B3136" s="0" t="n">
        <v>0</v>
      </c>
      <c r="C3136" s="0" t="s">
        <v>24690</v>
      </c>
      <c r="D3136" s="0" t="n">
        <v>830017372</v>
      </c>
      <c r="E3136" s="0" t="s">
        <v>19061</v>
      </c>
      <c r="F3136" s="0" t="n">
        <v>1</v>
      </c>
      <c r="G3136" s="0" t="n">
        <v>4</v>
      </c>
      <c r="H3136" s="0" t="n">
        <v>3</v>
      </c>
      <c r="I3136" s="0" t="n">
        <v>2</v>
      </c>
      <c r="J3136" s="0" t="n">
        <v>43.122269</v>
      </c>
      <c r="K3136" s="0" t="n">
        <v>6.1412758</v>
      </c>
    </row>
    <row r="3137" customFormat="false" ht="13.8" hidden="false" customHeight="false" outlineLevel="0" collapsed="false">
      <c r="A3137" s="0" t="s">
        <v>24691</v>
      </c>
      <c r="B3137" s="0" t="n">
        <v>0</v>
      </c>
      <c r="C3137" s="0" t="s">
        <v>24692</v>
      </c>
      <c r="D3137" s="0" t="n">
        <v>830017497</v>
      </c>
      <c r="E3137" s="0" t="s">
        <v>19061</v>
      </c>
      <c r="F3137" s="0" t="n">
        <v>1</v>
      </c>
      <c r="G3137" s="0" t="n">
        <v>4</v>
      </c>
      <c r="H3137" s="0" t="n">
        <v>2</v>
      </c>
      <c r="I3137" s="0" t="n">
        <v>2</v>
      </c>
      <c r="J3137" s="0" t="n">
        <v>43.248563</v>
      </c>
      <c r="K3137" s="0" t="n">
        <v>6.537532</v>
      </c>
    </row>
    <row r="3138" customFormat="false" ht="13.8" hidden="false" customHeight="false" outlineLevel="0" collapsed="false">
      <c r="A3138" s="0" t="s">
        <v>24660</v>
      </c>
      <c r="B3138" s="0" t="n">
        <v>0</v>
      </c>
      <c r="C3138" s="0" t="s">
        <v>24693</v>
      </c>
      <c r="D3138" s="0" t="n">
        <v>830017505</v>
      </c>
      <c r="E3138" s="0" t="s">
        <v>19054</v>
      </c>
      <c r="F3138" s="0" t="n">
        <v>2</v>
      </c>
      <c r="G3138" s="0" t="n">
        <v>4</v>
      </c>
      <c r="H3138" s="0" t="n">
        <v>3</v>
      </c>
      <c r="I3138" s="0" t="n">
        <v>2</v>
      </c>
      <c r="J3138" s="0" t="n">
        <v>43.43814</v>
      </c>
      <c r="K3138" s="0" t="n">
        <v>6.752603</v>
      </c>
    </row>
    <row r="3139" customFormat="false" ht="13.8" hidden="false" customHeight="false" outlineLevel="0" collapsed="false">
      <c r="A3139" s="0" t="s">
        <v>24694</v>
      </c>
      <c r="B3139" s="0" t="n">
        <v>0</v>
      </c>
      <c r="C3139" s="0" t="s">
        <v>24695</v>
      </c>
      <c r="D3139" s="0" t="n">
        <v>830019600</v>
      </c>
      <c r="E3139" s="0" t="s">
        <v>19061</v>
      </c>
      <c r="F3139" s="0" t="n">
        <v>1</v>
      </c>
      <c r="G3139" s="0" t="n">
        <v>4</v>
      </c>
      <c r="H3139" s="0" t="n">
        <v>2</v>
      </c>
      <c r="I3139" s="0" t="n">
        <v>2</v>
      </c>
      <c r="J3139" s="0" t="n">
        <v>43.108644</v>
      </c>
      <c r="K3139" s="0" t="n">
        <v>5.850671</v>
      </c>
    </row>
    <row r="3140" customFormat="false" ht="13.8" hidden="false" customHeight="false" outlineLevel="0" collapsed="false">
      <c r="A3140" s="0" t="s">
        <v>24696</v>
      </c>
      <c r="B3140" s="0" t="n">
        <v>0</v>
      </c>
      <c r="C3140" s="0" t="s">
        <v>24697</v>
      </c>
      <c r="D3140" s="0" t="n">
        <v>830100012</v>
      </c>
      <c r="E3140" s="0" t="s">
        <v>19054</v>
      </c>
      <c r="F3140" s="0" t="n">
        <v>2</v>
      </c>
      <c r="G3140" s="0" t="n">
        <v>4</v>
      </c>
      <c r="H3140" s="0" t="n">
        <v>1</v>
      </c>
      <c r="I3140" s="0" t="n">
        <v>2</v>
      </c>
      <c r="J3140" s="0" t="n">
        <v>43.084165</v>
      </c>
      <c r="K3140" s="0" t="n">
        <v>6.110885</v>
      </c>
    </row>
    <row r="3141" customFormat="false" ht="13.8" hidden="false" customHeight="false" outlineLevel="0" collapsed="false">
      <c r="A3141" s="0" t="s">
        <v>24698</v>
      </c>
      <c r="B3141" s="0" t="n">
        <v>0</v>
      </c>
      <c r="C3141" s="0" t="s">
        <v>24699</v>
      </c>
      <c r="D3141" s="0" t="n">
        <v>830100087</v>
      </c>
      <c r="E3141" s="0" t="s">
        <v>19061</v>
      </c>
      <c r="F3141" s="0" t="n">
        <v>1</v>
      </c>
      <c r="G3141" s="0" t="n">
        <v>4</v>
      </c>
      <c r="H3141" s="0" t="n">
        <v>2</v>
      </c>
      <c r="I3141" s="0" t="n">
        <v>2</v>
      </c>
      <c r="J3141" s="0" t="n">
        <v>43.4337527</v>
      </c>
      <c r="K3141" s="0" t="n">
        <v>6.7959636</v>
      </c>
    </row>
    <row r="3142" customFormat="false" ht="13.8" hidden="false" customHeight="false" outlineLevel="0" collapsed="false">
      <c r="A3142" s="0" t="s">
        <v>24700</v>
      </c>
      <c r="B3142" s="0" t="n">
        <v>0</v>
      </c>
      <c r="C3142" s="0" t="s">
        <v>24701</v>
      </c>
      <c r="D3142" s="0" t="n">
        <v>830100103</v>
      </c>
      <c r="E3142" s="0" t="s">
        <v>19061</v>
      </c>
      <c r="F3142" s="0" t="n">
        <v>1</v>
      </c>
      <c r="G3142" s="0" t="n">
        <v>4</v>
      </c>
      <c r="H3142" s="0" t="n">
        <v>2</v>
      </c>
      <c r="I3142" s="0" t="n">
        <v>2</v>
      </c>
      <c r="J3142" s="0" t="n">
        <v>43.119314</v>
      </c>
      <c r="K3142" s="0" t="n">
        <v>6.122145</v>
      </c>
    </row>
    <row r="3143" customFormat="false" ht="13.8" hidden="false" customHeight="false" outlineLevel="0" collapsed="false">
      <c r="A3143" s="0" t="s">
        <v>24702</v>
      </c>
      <c r="B3143" s="0" t="n">
        <v>0</v>
      </c>
      <c r="C3143" s="0" t="s">
        <v>24703</v>
      </c>
      <c r="D3143" s="0" t="n">
        <v>830100251</v>
      </c>
      <c r="E3143" s="0" t="s">
        <v>19061</v>
      </c>
      <c r="F3143" s="0" t="n">
        <v>1</v>
      </c>
      <c r="G3143" s="0" t="n">
        <v>4</v>
      </c>
      <c r="H3143" s="0" t="n">
        <v>2</v>
      </c>
      <c r="I3143" s="0" t="n">
        <v>2</v>
      </c>
      <c r="J3143" s="0" t="n">
        <v>43.107289</v>
      </c>
      <c r="K3143" s="0" t="n">
        <v>5.861905</v>
      </c>
    </row>
    <row r="3144" customFormat="false" ht="13.8" hidden="false" customHeight="false" outlineLevel="0" collapsed="false">
      <c r="A3144" s="0" t="s">
        <v>24704</v>
      </c>
      <c r="B3144" s="0" t="n">
        <v>0</v>
      </c>
      <c r="C3144" s="0" t="s">
        <v>24705</v>
      </c>
      <c r="D3144" s="0" t="n">
        <v>830100319</v>
      </c>
      <c r="E3144" s="0" t="s">
        <v>19061</v>
      </c>
      <c r="F3144" s="0" t="n">
        <v>1</v>
      </c>
      <c r="G3144" s="0" t="n">
        <v>4</v>
      </c>
      <c r="H3144" s="0" t="n">
        <v>2</v>
      </c>
      <c r="I3144" s="0" t="n">
        <v>2</v>
      </c>
      <c r="J3144" s="0" t="n">
        <v>43.467645999</v>
      </c>
      <c r="K3144" s="0" t="n">
        <v>6.2375947</v>
      </c>
    </row>
    <row r="3145" customFormat="false" ht="13.8" hidden="false" customHeight="false" outlineLevel="0" collapsed="false">
      <c r="A3145" s="0" t="s">
        <v>24706</v>
      </c>
      <c r="B3145" s="0" t="n">
        <v>0</v>
      </c>
      <c r="C3145" s="0" t="s">
        <v>24707</v>
      </c>
      <c r="D3145" s="0" t="n">
        <v>830100327</v>
      </c>
      <c r="E3145" s="0" t="s">
        <v>19061</v>
      </c>
      <c r="F3145" s="0" t="n">
        <v>1</v>
      </c>
      <c r="G3145" s="0" t="n">
        <v>4</v>
      </c>
      <c r="H3145" s="0" t="n">
        <v>2</v>
      </c>
      <c r="I3145" s="0" t="n">
        <v>2</v>
      </c>
      <c r="J3145" s="0" t="n">
        <v>43.434757</v>
      </c>
      <c r="K3145" s="0" t="n">
        <v>6.756042</v>
      </c>
    </row>
    <row r="3146" customFormat="false" ht="13.8" hidden="false" customHeight="false" outlineLevel="0" collapsed="false">
      <c r="A3146" s="0" t="s">
        <v>24708</v>
      </c>
      <c r="B3146" s="0" t="n">
        <v>0</v>
      </c>
      <c r="C3146" s="0" t="s">
        <v>24709</v>
      </c>
      <c r="D3146" s="0" t="n">
        <v>830100335</v>
      </c>
      <c r="E3146" s="0" t="s">
        <v>19054</v>
      </c>
      <c r="F3146" s="0" t="n">
        <v>2</v>
      </c>
      <c r="G3146" s="0" t="n">
        <v>4</v>
      </c>
      <c r="H3146" s="0" t="n">
        <v>2</v>
      </c>
      <c r="I3146" s="0" t="n">
        <v>2</v>
      </c>
      <c r="J3146" s="0" t="n">
        <v>43.594821</v>
      </c>
      <c r="K3146" s="0" t="n">
        <v>6.541007</v>
      </c>
    </row>
    <row r="3147" customFormat="false" ht="13.8" hidden="false" customHeight="false" outlineLevel="0" collapsed="false">
      <c r="A3147" s="0" t="s">
        <v>24710</v>
      </c>
      <c r="B3147" s="0" t="n">
        <v>0</v>
      </c>
      <c r="C3147" s="0" t="s">
        <v>24711</v>
      </c>
      <c r="D3147" s="0" t="n">
        <v>830100368</v>
      </c>
      <c r="E3147" s="0" t="s">
        <v>19061</v>
      </c>
      <c r="F3147" s="0" t="n">
        <v>1</v>
      </c>
      <c r="G3147" s="0" t="n">
        <v>4</v>
      </c>
      <c r="H3147" s="0" t="n">
        <v>2</v>
      </c>
      <c r="I3147" s="0" t="n">
        <v>2</v>
      </c>
      <c r="J3147" s="0" t="n">
        <v>43.248607</v>
      </c>
      <c r="K3147" s="0" t="n">
        <v>6.571947</v>
      </c>
    </row>
    <row r="3148" customFormat="false" ht="13.8" hidden="false" customHeight="false" outlineLevel="0" collapsed="false">
      <c r="A3148" s="0" t="s">
        <v>24712</v>
      </c>
      <c r="B3148" s="0" t="n">
        <v>0</v>
      </c>
      <c r="C3148" s="0" t="s">
        <v>24713</v>
      </c>
      <c r="D3148" s="0" t="n">
        <v>830100392</v>
      </c>
      <c r="E3148" s="0" t="s">
        <v>19061</v>
      </c>
      <c r="F3148" s="0" t="n">
        <v>1</v>
      </c>
      <c r="G3148" s="0" t="n">
        <v>4</v>
      </c>
      <c r="H3148" s="0" t="n">
        <v>2</v>
      </c>
      <c r="I3148" s="0" t="n">
        <v>2</v>
      </c>
      <c r="J3148" s="0" t="n">
        <v>43.534521</v>
      </c>
      <c r="K3148" s="0" t="n">
        <v>6.455756</v>
      </c>
    </row>
    <row r="3149" customFormat="false" ht="13.8" hidden="false" customHeight="false" outlineLevel="0" collapsed="false">
      <c r="A3149" s="0" t="s">
        <v>24714</v>
      </c>
      <c r="B3149" s="0" t="n">
        <v>0</v>
      </c>
      <c r="C3149" s="0" t="s">
        <v>24715</v>
      </c>
      <c r="D3149" s="0" t="n">
        <v>830100418</v>
      </c>
      <c r="E3149" s="0" t="s">
        <v>19061</v>
      </c>
      <c r="F3149" s="0" t="n">
        <v>1</v>
      </c>
      <c r="G3149" s="0" t="n">
        <v>4</v>
      </c>
      <c r="H3149" s="0" t="n">
        <v>2</v>
      </c>
      <c r="I3149" s="0" t="n">
        <v>2</v>
      </c>
      <c r="J3149" s="0" t="n">
        <v>43.4207553</v>
      </c>
      <c r="K3149" s="0" t="n">
        <v>6.7745386999</v>
      </c>
    </row>
    <row r="3150" customFormat="false" ht="13.8" hidden="false" customHeight="false" outlineLevel="0" collapsed="false">
      <c r="A3150" s="0" t="s">
        <v>24687</v>
      </c>
      <c r="B3150" s="0" t="n">
        <v>0</v>
      </c>
      <c r="C3150" s="0" t="s">
        <v>24716</v>
      </c>
      <c r="D3150" s="0" t="n">
        <v>830100434</v>
      </c>
      <c r="E3150" s="0" t="s">
        <v>19061</v>
      </c>
      <c r="F3150" s="0" t="n">
        <v>1</v>
      </c>
      <c r="G3150" s="0" t="n">
        <v>4</v>
      </c>
      <c r="H3150" s="0" t="n">
        <v>2</v>
      </c>
      <c r="I3150" s="0" t="n">
        <v>2</v>
      </c>
      <c r="J3150" s="0" t="n">
        <v>43.123692</v>
      </c>
      <c r="K3150" s="0" t="n">
        <v>5.947232</v>
      </c>
    </row>
    <row r="3151" customFormat="false" ht="13.8" hidden="false" customHeight="false" outlineLevel="0" collapsed="false">
      <c r="A3151" s="0" t="s">
        <v>24717</v>
      </c>
      <c r="B3151" s="0" t="n">
        <v>0</v>
      </c>
      <c r="C3151" s="0" t="s">
        <v>24718</v>
      </c>
      <c r="D3151" s="0" t="n">
        <v>830100442</v>
      </c>
      <c r="E3151" s="0" t="s">
        <v>19061</v>
      </c>
      <c r="F3151" s="0" t="n">
        <v>1</v>
      </c>
      <c r="G3151" s="0" t="n">
        <v>4</v>
      </c>
      <c r="H3151" s="0" t="n">
        <v>2</v>
      </c>
      <c r="I3151" s="0" t="n">
        <v>2</v>
      </c>
      <c r="J3151" s="0" t="n">
        <v>43.131126</v>
      </c>
      <c r="K3151" s="0" t="n">
        <v>5.880342</v>
      </c>
    </row>
    <row r="3152" customFormat="false" ht="13.8" hidden="false" customHeight="false" outlineLevel="0" collapsed="false">
      <c r="A3152" s="0" t="s">
        <v>24719</v>
      </c>
      <c r="B3152" s="0" t="n">
        <v>0</v>
      </c>
      <c r="C3152" s="0" t="s">
        <v>19734</v>
      </c>
      <c r="D3152" s="0" t="n">
        <v>830100459</v>
      </c>
      <c r="E3152" s="0" t="s">
        <v>19061</v>
      </c>
      <c r="F3152" s="0" t="n">
        <v>1</v>
      </c>
      <c r="G3152" s="0" t="n">
        <v>4</v>
      </c>
      <c r="H3152" s="0" t="n">
        <v>2</v>
      </c>
      <c r="I3152" s="0" t="n">
        <v>2</v>
      </c>
      <c r="J3152" s="0" t="n">
        <v>43.1231192</v>
      </c>
      <c r="K3152" s="0" t="n">
        <v>5.9525515999</v>
      </c>
    </row>
    <row r="3153" customFormat="false" ht="13.8" hidden="false" customHeight="false" outlineLevel="0" collapsed="false">
      <c r="A3153" s="0" t="s">
        <v>24720</v>
      </c>
      <c r="B3153" s="0" t="n">
        <v>0</v>
      </c>
      <c r="C3153" s="0" t="s">
        <v>24721</v>
      </c>
      <c r="D3153" s="0" t="n">
        <v>830100475</v>
      </c>
      <c r="E3153" s="0" t="s">
        <v>19061</v>
      </c>
      <c r="F3153" s="0" t="n">
        <v>1</v>
      </c>
      <c r="G3153" s="0" t="n">
        <v>4</v>
      </c>
      <c r="H3153" s="0" t="n">
        <v>2</v>
      </c>
      <c r="I3153" s="0" t="n">
        <v>2</v>
      </c>
      <c r="J3153" s="0" t="n">
        <v>43.129188</v>
      </c>
      <c r="K3153" s="0" t="n">
        <v>5.921135</v>
      </c>
    </row>
    <row r="3154" customFormat="false" ht="13.8" hidden="false" customHeight="false" outlineLevel="0" collapsed="false">
      <c r="A3154" s="0" t="s">
        <v>24722</v>
      </c>
      <c r="B3154" s="0" t="n">
        <v>0</v>
      </c>
      <c r="C3154" s="0" t="s">
        <v>24723</v>
      </c>
      <c r="D3154" s="0" t="n">
        <v>830100558</v>
      </c>
      <c r="E3154" s="0" t="s">
        <v>19061</v>
      </c>
      <c r="F3154" s="0" t="n">
        <v>1</v>
      </c>
      <c r="G3154" s="0" t="n">
        <v>4</v>
      </c>
      <c r="H3154" s="0" t="n">
        <v>1</v>
      </c>
      <c r="I3154" s="0" t="n">
        <v>2</v>
      </c>
      <c r="J3154" s="0" t="n">
        <v>43.0376248</v>
      </c>
      <c r="K3154" s="0" t="n">
        <v>6.1382857999</v>
      </c>
    </row>
    <row r="3155" customFormat="false" ht="13.8" hidden="false" customHeight="false" outlineLevel="0" collapsed="false">
      <c r="A3155" s="0" t="s">
        <v>24724</v>
      </c>
      <c r="B3155" s="0" t="n">
        <v>0</v>
      </c>
      <c r="C3155" s="0" t="s">
        <v>24725</v>
      </c>
      <c r="D3155" s="0" t="n">
        <v>830100574</v>
      </c>
      <c r="E3155" s="0" t="s">
        <v>19061</v>
      </c>
      <c r="F3155" s="0" t="n">
        <v>1</v>
      </c>
      <c r="G3155" s="0" t="n">
        <v>4</v>
      </c>
      <c r="H3155" s="0" t="n">
        <v>1</v>
      </c>
      <c r="I3155" s="0" t="n">
        <v>3</v>
      </c>
      <c r="J3155" s="0" t="n">
        <v>43.12423</v>
      </c>
      <c r="K3155" s="0" t="n">
        <v>5.928008</v>
      </c>
    </row>
    <row r="3156" customFormat="false" ht="13.8" hidden="false" customHeight="false" outlineLevel="0" collapsed="false">
      <c r="A3156" s="0" t="s">
        <v>24676</v>
      </c>
      <c r="B3156" s="0" t="n">
        <v>0</v>
      </c>
      <c r="C3156" s="0" t="s">
        <v>24726</v>
      </c>
      <c r="D3156" s="0" t="n">
        <v>830100608</v>
      </c>
      <c r="E3156" s="0" t="s">
        <v>19061</v>
      </c>
      <c r="F3156" s="0" t="n">
        <v>1</v>
      </c>
      <c r="G3156" s="0" t="n">
        <v>4</v>
      </c>
      <c r="H3156" s="0" t="n">
        <v>1</v>
      </c>
      <c r="I3156" s="0" t="n">
        <v>2</v>
      </c>
      <c r="J3156" s="0" t="n">
        <v>43.108487</v>
      </c>
      <c r="K3156" s="0" t="n">
        <v>5.87007</v>
      </c>
    </row>
    <row r="3157" customFormat="false" ht="13.8" hidden="false" customHeight="false" outlineLevel="0" collapsed="false">
      <c r="A3157" s="0" t="s">
        <v>24727</v>
      </c>
      <c r="B3157" s="0" t="n">
        <v>0</v>
      </c>
      <c r="C3157" s="0" t="s">
        <v>24728</v>
      </c>
      <c r="D3157" s="0" t="n">
        <v>830100624</v>
      </c>
      <c r="E3157" s="0" t="s">
        <v>19061</v>
      </c>
      <c r="F3157" s="0" t="n">
        <v>1</v>
      </c>
      <c r="G3157" s="0" t="n">
        <v>4</v>
      </c>
      <c r="H3157" s="0" t="n">
        <v>2</v>
      </c>
      <c r="I3157" s="0" t="n">
        <v>2</v>
      </c>
      <c r="J3157" s="0" t="n">
        <v>43.0859888</v>
      </c>
      <c r="K3157" s="0" t="n">
        <v>6.1562241</v>
      </c>
    </row>
    <row r="3158" customFormat="false" ht="13.8" hidden="false" customHeight="false" outlineLevel="0" collapsed="false">
      <c r="A3158" s="0" t="s">
        <v>24729</v>
      </c>
      <c r="B3158" s="0" t="n">
        <v>0</v>
      </c>
      <c r="C3158" s="0" t="s">
        <v>24730</v>
      </c>
      <c r="D3158" s="0" t="n">
        <v>830100632</v>
      </c>
      <c r="E3158" s="0" t="s">
        <v>19061</v>
      </c>
      <c r="F3158" s="0" t="n">
        <v>1</v>
      </c>
      <c r="G3158" s="0" t="n">
        <v>4</v>
      </c>
      <c r="H3158" s="0" t="n">
        <v>3</v>
      </c>
      <c r="I3158" s="0" t="n">
        <v>2</v>
      </c>
      <c r="J3158" s="0" t="n">
        <v>43.080462</v>
      </c>
      <c r="K3158" s="0" t="n">
        <v>6.122375</v>
      </c>
    </row>
    <row r="3159" customFormat="false" ht="13.8" hidden="false" customHeight="false" outlineLevel="0" collapsed="false">
      <c r="A3159" s="0" t="s">
        <v>24731</v>
      </c>
      <c r="B3159" s="0" t="n">
        <v>0</v>
      </c>
      <c r="C3159" s="0" t="s">
        <v>24732</v>
      </c>
      <c r="D3159" s="0" t="n">
        <v>830100681</v>
      </c>
      <c r="E3159" s="0" t="s">
        <v>19061</v>
      </c>
      <c r="F3159" s="0" t="n">
        <v>1</v>
      </c>
      <c r="G3159" s="0" t="n">
        <v>4</v>
      </c>
      <c r="H3159" s="0" t="n">
        <v>3</v>
      </c>
      <c r="I3159" s="0" t="n">
        <v>2</v>
      </c>
      <c r="J3159" s="0" t="n">
        <v>43.123063</v>
      </c>
      <c r="K3159" s="0" t="n">
        <v>6.138859</v>
      </c>
    </row>
    <row r="3160" customFormat="false" ht="13.8" hidden="false" customHeight="false" outlineLevel="0" collapsed="false">
      <c r="A3160" s="0" t="s">
        <v>24733</v>
      </c>
      <c r="B3160" s="0" t="n">
        <v>0</v>
      </c>
      <c r="C3160" s="0" t="s">
        <v>24734</v>
      </c>
      <c r="D3160" s="0" t="n">
        <v>830100756</v>
      </c>
      <c r="E3160" s="0" t="s">
        <v>19061</v>
      </c>
      <c r="F3160" s="0" t="n">
        <v>1</v>
      </c>
      <c r="G3160" s="0" t="n">
        <v>4</v>
      </c>
      <c r="H3160" s="0" t="n">
        <v>2</v>
      </c>
      <c r="I3160" s="0" t="n">
        <v>2</v>
      </c>
      <c r="J3160" s="0" t="n">
        <v>43.1681107</v>
      </c>
      <c r="K3160" s="0" t="n">
        <v>5.9208423</v>
      </c>
    </row>
    <row r="3161" customFormat="false" ht="13.8" hidden="false" customHeight="false" outlineLevel="0" collapsed="false">
      <c r="A3161" s="0" t="s">
        <v>24735</v>
      </c>
      <c r="B3161" s="0" t="n">
        <v>0</v>
      </c>
      <c r="C3161" s="0" t="s">
        <v>24736</v>
      </c>
      <c r="D3161" s="0" t="n">
        <v>830100764</v>
      </c>
      <c r="E3161" s="0" t="s">
        <v>19061</v>
      </c>
      <c r="F3161" s="0" t="n">
        <v>1</v>
      </c>
      <c r="G3161" s="0" t="n">
        <v>4</v>
      </c>
      <c r="H3161" s="0" t="n">
        <v>2</v>
      </c>
      <c r="I3161" s="0" t="n">
        <v>2</v>
      </c>
      <c r="J3161" s="0" t="n">
        <v>43.078138</v>
      </c>
      <c r="K3161" s="0" t="n">
        <v>5.882133</v>
      </c>
    </row>
    <row r="3162" customFormat="false" ht="13.8" hidden="false" customHeight="false" outlineLevel="0" collapsed="false">
      <c r="A3162" s="0" t="s">
        <v>24737</v>
      </c>
      <c r="B3162" s="0" t="n">
        <v>0</v>
      </c>
      <c r="C3162" s="0" t="s">
        <v>24738</v>
      </c>
      <c r="D3162" s="0" t="n">
        <v>830100806</v>
      </c>
      <c r="E3162" s="0" t="s">
        <v>19061</v>
      </c>
      <c r="F3162" s="0" t="n">
        <v>1</v>
      </c>
      <c r="G3162" s="0" t="n">
        <v>4</v>
      </c>
      <c r="H3162" s="0" t="n">
        <v>2</v>
      </c>
      <c r="I3162" s="0" t="n">
        <v>2</v>
      </c>
      <c r="J3162" s="0" t="n">
        <v>43.532292</v>
      </c>
      <c r="K3162" s="0" t="n">
        <v>6.474865</v>
      </c>
    </row>
    <row r="3163" customFormat="false" ht="13.8" hidden="false" customHeight="false" outlineLevel="0" collapsed="false">
      <c r="A3163" s="0" t="s">
        <v>24739</v>
      </c>
      <c r="B3163" s="0" t="n">
        <v>0</v>
      </c>
      <c r="C3163" s="0" t="s">
        <v>24740</v>
      </c>
      <c r="D3163" s="0" t="n">
        <v>830100814</v>
      </c>
      <c r="E3163" s="0" t="s">
        <v>19061</v>
      </c>
      <c r="F3163" s="0" t="n">
        <v>1</v>
      </c>
      <c r="G3163" s="0" t="n">
        <v>4</v>
      </c>
      <c r="H3163" s="0" t="n">
        <v>2</v>
      </c>
      <c r="I3163" s="0" t="n">
        <v>2</v>
      </c>
      <c r="J3163" s="0" t="n">
        <v>43.4276</v>
      </c>
      <c r="K3163" s="0" t="n">
        <v>6.755671</v>
      </c>
    </row>
    <row r="3164" customFormat="false" ht="13.8" hidden="false" customHeight="false" outlineLevel="0" collapsed="false">
      <c r="A3164" s="0" t="s">
        <v>24741</v>
      </c>
      <c r="B3164" s="0" t="n">
        <v>0</v>
      </c>
      <c r="C3164" s="0" t="s">
        <v>24742</v>
      </c>
      <c r="D3164" s="0" t="n">
        <v>830100822</v>
      </c>
      <c r="E3164" s="0" t="s">
        <v>19061</v>
      </c>
      <c r="F3164" s="0" t="n">
        <v>1</v>
      </c>
      <c r="G3164" s="0" t="n">
        <v>4</v>
      </c>
      <c r="H3164" s="0" t="n">
        <v>2</v>
      </c>
      <c r="I3164" s="0" t="n">
        <v>2</v>
      </c>
      <c r="J3164" s="0" t="n">
        <v>43.128541</v>
      </c>
      <c r="K3164" s="0" t="n">
        <v>5.781915</v>
      </c>
    </row>
    <row r="3165" customFormat="false" ht="13.8" hidden="false" customHeight="false" outlineLevel="0" collapsed="false">
      <c r="A3165" s="0" t="s">
        <v>11651</v>
      </c>
      <c r="B3165" s="0" t="n">
        <v>0</v>
      </c>
      <c r="C3165" s="0" t="s">
        <v>24743</v>
      </c>
      <c r="D3165" s="0" t="n">
        <v>830100855</v>
      </c>
      <c r="E3165" s="0" t="s">
        <v>19061</v>
      </c>
      <c r="F3165" s="0" t="n">
        <v>1</v>
      </c>
      <c r="G3165" s="0" t="n">
        <v>4</v>
      </c>
      <c r="H3165" s="0" t="n">
        <v>2</v>
      </c>
      <c r="I3165" s="0" t="n">
        <v>2</v>
      </c>
      <c r="J3165" s="0" t="n">
        <v>43.370534</v>
      </c>
      <c r="K3165" s="0" t="n">
        <v>5.782223</v>
      </c>
    </row>
    <row r="3166" customFormat="false" ht="13.8" hidden="false" customHeight="false" outlineLevel="0" collapsed="false">
      <c r="A3166" s="0" t="s">
        <v>24744</v>
      </c>
      <c r="B3166" s="0" t="n">
        <v>0</v>
      </c>
      <c r="C3166" s="0" t="s">
        <v>24745</v>
      </c>
      <c r="D3166" s="0" t="n">
        <v>830100863</v>
      </c>
      <c r="E3166" s="0" t="s">
        <v>19061</v>
      </c>
      <c r="F3166" s="0" t="n">
        <v>1</v>
      </c>
      <c r="G3166" s="0" t="n">
        <v>4</v>
      </c>
      <c r="H3166" s="0" t="n">
        <v>2</v>
      </c>
      <c r="I3166" s="0" t="n">
        <v>2</v>
      </c>
      <c r="J3166" s="0" t="n">
        <v>43.0857613</v>
      </c>
      <c r="K3166" s="0" t="n">
        <v>6.107804</v>
      </c>
    </row>
    <row r="3167" customFormat="false" ht="13.8" hidden="false" customHeight="false" outlineLevel="0" collapsed="false">
      <c r="A3167" s="0" t="s">
        <v>24746</v>
      </c>
      <c r="B3167" s="0" t="n">
        <v>0</v>
      </c>
      <c r="C3167" s="0" t="s">
        <v>24747</v>
      </c>
      <c r="D3167" s="0" t="n">
        <v>830101408</v>
      </c>
      <c r="E3167" s="0" t="s">
        <v>19061</v>
      </c>
      <c r="F3167" s="0" t="n">
        <v>1</v>
      </c>
      <c r="G3167" s="0" t="n">
        <v>4</v>
      </c>
      <c r="H3167" s="0" t="n">
        <v>2</v>
      </c>
      <c r="I3167" s="0" t="n">
        <v>2</v>
      </c>
      <c r="J3167" s="0" t="n">
        <v>43.1607568</v>
      </c>
      <c r="K3167" s="0" t="n">
        <v>5.825416</v>
      </c>
    </row>
    <row r="3168" customFormat="false" ht="13.8" hidden="false" customHeight="false" outlineLevel="0" collapsed="false">
      <c r="A3168" s="0" t="s">
        <v>24748</v>
      </c>
      <c r="B3168" s="0" t="n">
        <v>0</v>
      </c>
      <c r="C3168" s="0" t="s">
        <v>24749</v>
      </c>
      <c r="D3168" s="0" t="n">
        <v>830200507</v>
      </c>
      <c r="E3168" s="0" t="s">
        <v>19061</v>
      </c>
      <c r="F3168" s="0" t="n">
        <v>1</v>
      </c>
      <c r="G3168" s="0" t="n">
        <v>4</v>
      </c>
      <c r="H3168" s="0" t="n">
        <v>3</v>
      </c>
      <c r="I3168" s="0" t="n">
        <v>2</v>
      </c>
      <c r="J3168" s="0" t="n">
        <v>43.4626652</v>
      </c>
      <c r="K3168" s="0" t="n">
        <v>6.7291476</v>
      </c>
    </row>
    <row r="3169" customFormat="false" ht="13.8" hidden="false" customHeight="false" outlineLevel="0" collapsed="false">
      <c r="A3169" s="0" t="s">
        <v>24750</v>
      </c>
      <c r="B3169" s="0" t="n">
        <v>0</v>
      </c>
      <c r="C3169" s="0" t="s">
        <v>24751</v>
      </c>
      <c r="D3169" s="0" t="n">
        <v>830200515</v>
      </c>
      <c r="E3169" s="0" t="s">
        <v>19061</v>
      </c>
      <c r="F3169" s="0" t="n">
        <v>1</v>
      </c>
      <c r="G3169" s="0" t="n">
        <v>4</v>
      </c>
      <c r="H3169" s="0" t="n">
        <v>2</v>
      </c>
      <c r="I3169" s="0" t="n">
        <v>2</v>
      </c>
      <c r="J3169" s="0" t="n">
        <v>43.225463</v>
      </c>
      <c r="K3169" s="0" t="n">
        <v>6.016014</v>
      </c>
    </row>
    <row r="3170" customFormat="false" ht="13.8" hidden="false" customHeight="false" outlineLevel="0" collapsed="false">
      <c r="A3170" s="0" t="s">
        <v>24752</v>
      </c>
      <c r="B3170" s="0" t="n">
        <v>0</v>
      </c>
      <c r="C3170" s="0" t="s">
        <v>24753</v>
      </c>
      <c r="D3170" s="0" t="n">
        <v>830200523</v>
      </c>
      <c r="E3170" s="0" t="s">
        <v>19054</v>
      </c>
      <c r="F3170" s="0" t="n">
        <v>2</v>
      </c>
      <c r="G3170" s="0" t="n">
        <v>4</v>
      </c>
      <c r="H3170" s="0" t="n">
        <v>3</v>
      </c>
      <c r="I3170" s="0" t="n">
        <v>2</v>
      </c>
      <c r="J3170" s="0" t="n">
        <v>43.131518</v>
      </c>
      <c r="K3170" s="0" t="n">
        <v>5.875762</v>
      </c>
    </row>
    <row r="3171" customFormat="false" ht="13.8" hidden="false" customHeight="false" outlineLevel="0" collapsed="false">
      <c r="A3171" s="0" t="s">
        <v>24754</v>
      </c>
      <c r="B3171" s="0" t="n">
        <v>0</v>
      </c>
      <c r="C3171" s="0" t="s">
        <v>24755</v>
      </c>
      <c r="D3171" s="0" t="n">
        <v>830206298</v>
      </c>
      <c r="E3171" s="0" t="s">
        <v>19054</v>
      </c>
      <c r="F3171" s="0" t="n">
        <v>2</v>
      </c>
      <c r="G3171" s="0" t="n">
        <v>4</v>
      </c>
      <c r="H3171" s="0" t="n">
        <v>1</v>
      </c>
      <c r="I3171" s="0" t="n">
        <v>2</v>
      </c>
      <c r="J3171" s="0" t="n">
        <v>43.404631</v>
      </c>
      <c r="K3171" s="0" t="n">
        <v>6.067263</v>
      </c>
    </row>
    <row r="3172" customFormat="false" ht="13.8" hidden="false" customHeight="false" outlineLevel="0" collapsed="false">
      <c r="A3172" s="0" t="s">
        <v>24756</v>
      </c>
      <c r="B3172" s="0" t="n">
        <v>0</v>
      </c>
      <c r="C3172" s="0" t="s">
        <v>24757</v>
      </c>
      <c r="D3172" s="0" t="n">
        <v>830206397</v>
      </c>
      <c r="E3172" s="0" t="s">
        <v>19061</v>
      </c>
      <c r="F3172" s="0" t="n">
        <v>1</v>
      </c>
      <c r="G3172" s="0" t="n">
        <v>4</v>
      </c>
      <c r="H3172" s="0" t="n">
        <v>2</v>
      </c>
      <c r="I3172" s="0" t="n">
        <v>2</v>
      </c>
      <c r="J3172" s="0" t="n">
        <v>43.410671</v>
      </c>
      <c r="K3172" s="0" t="n">
        <v>6.783331</v>
      </c>
    </row>
    <row r="3173" customFormat="false" ht="13.8" hidden="false" customHeight="false" outlineLevel="0" collapsed="false">
      <c r="A3173" s="0" t="s">
        <v>24758</v>
      </c>
      <c r="B3173" s="0" t="n">
        <v>0</v>
      </c>
      <c r="C3173" s="0" t="s">
        <v>24759</v>
      </c>
      <c r="D3173" s="0" t="n">
        <v>830206983</v>
      </c>
      <c r="E3173" s="0" t="s">
        <v>19061</v>
      </c>
      <c r="F3173" s="0" t="n">
        <v>1</v>
      </c>
      <c r="G3173" s="0" t="n">
        <v>4</v>
      </c>
      <c r="H3173" s="0" t="n">
        <v>1</v>
      </c>
      <c r="I3173" s="0" t="n">
        <v>2</v>
      </c>
      <c r="J3173" s="0" t="n">
        <v>43.3777009</v>
      </c>
      <c r="K3173" s="0" t="n">
        <v>6.2963604999</v>
      </c>
    </row>
    <row r="3174" customFormat="false" ht="13.8" hidden="false" customHeight="false" outlineLevel="0" collapsed="false">
      <c r="A3174" s="0" t="s">
        <v>24760</v>
      </c>
      <c r="B3174" s="0" t="n">
        <v>0</v>
      </c>
      <c r="C3174" s="0" t="s">
        <v>24761</v>
      </c>
      <c r="D3174" s="0" t="n">
        <v>830207114</v>
      </c>
      <c r="E3174" s="0" t="s">
        <v>19061</v>
      </c>
      <c r="F3174" s="0" t="n">
        <v>1</v>
      </c>
      <c r="G3174" s="0" t="n">
        <v>4</v>
      </c>
      <c r="H3174" s="0" t="n">
        <v>3</v>
      </c>
      <c r="I3174" s="0" t="n">
        <v>2</v>
      </c>
      <c r="J3174" s="0" t="n">
        <v>43.601738</v>
      </c>
      <c r="K3174" s="0" t="n">
        <v>6.5648049999</v>
      </c>
    </row>
    <row r="3175" customFormat="false" ht="13.8" hidden="false" customHeight="false" outlineLevel="0" collapsed="false">
      <c r="A3175" s="0" t="s">
        <v>11651</v>
      </c>
      <c r="B3175" s="0" t="n">
        <v>0</v>
      </c>
      <c r="C3175" s="0" t="s">
        <v>24762</v>
      </c>
      <c r="D3175" s="0" t="n">
        <v>830212783</v>
      </c>
      <c r="E3175" s="0" t="s">
        <v>19061</v>
      </c>
      <c r="F3175" s="0" t="n">
        <v>1</v>
      </c>
      <c r="G3175" s="0" t="n">
        <v>4</v>
      </c>
      <c r="H3175" s="0" t="n">
        <v>2</v>
      </c>
      <c r="I3175" s="0" t="n">
        <v>2</v>
      </c>
      <c r="J3175" s="0" t="n">
        <v>43.370534</v>
      </c>
      <c r="K3175" s="0" t="n">
        <v>5.782223</v>
      </c>
    </row>
    <row r="3176" customFormat="false" ht="13.8" hidden="false" customHeight="false" outlineLevel="0" collapsed="false">
      <c r="A3176" s="0" t="s">
        <v>24763</v>
      </c>
      <c r="B3176" s="0" t="n">
        <v>0</v>
      </c>
      <c r="C3176" s="0" t="s">
        <v>24764</v>
      </c>
      <c r="D3176" s="0" t="n">
        <v>830213617</v>
      </c>
      <c r="E3176" s="0" t="s">
        <v>19054</v>
      </c>
      <c r="F3176" s="0" t="n">
        <v>2</v>
      </c>
      <c r="G3176" s="0" t="n">
        <v>4</v>
      </c>
      <c r="H3176" s="0" t="n">
        <v>3</v>
      </c>
      <c r="I3176" s="0" t="n">
        <v>2</v>
      </c>
      <c r="J3176" s="0" t="n">
        <v>43.404071</v>
      </c>
      <c r="K3176" s="0" t="n">
        <v>6.064764</v>
      </c>
    </row>
    <row r="3177" customFormat="false" ht="13.8" hidden="false" customHeight="false" outlineLevel="0" collapsed="false">
      <c r="A3177" s="0" t="s">
        <v>24765</v>
      </c>
      <c r="B3177" s="0" t="n">
        <v>0</v>
      </c>
      <c r="C3177" s="0" t="s">
        <v>24766</v>
      </c>
      <c r="D3177" s="0" t="n">
        <v>830213625</v>
      </c>
      <c r="E3177" s="0" t="s">
        <v>19054</v>
      </c>
      <c r="F3177" s="0" t="n">
        <v>2</v>
      </c>
      <c r="G3177" s="0" t="n">
        <v>4</v>
      </c>
      <c r="H3177" s="0" t="n">
        <v>3</v>
      </c>
      <c r="I3177" s="0" t="n">
        <v>1</v>
      </c>
      <c r="J3177" s="0" t="n">
        <v>43.126816</v>
      </c>
      <c r="K3177" s="0" t="n">
        <v>5.927161</v>
      </c>
    </row>
    <row r="3178" customFormat="false" ht="13.8" hidden="false" customHeight="false" outlineLevel="0" collapsed="false">
      <c r="A3178" s="0" t="s">
        <v>24767</v>
      </c>
      <c r="B3178" s="0" t="n">
        <v>0</v>
      </c>
      <c r="C3178" s="0" t="s">
        <v>24768</v>
      </c>
      <c r="D3178" s="0" t="n">
        <v>830213856</v>
      </c>
      <c r="E3178" s="0" t="s">
        <v>19061</v>
      </c>
      <c r="F3178" s="0" t="n">
        <v>1</v>
      </c>
      <c r="G3178" s="0" t="n">
        <v>4</v>
      </c>
      <c r="H3178" s="0" t="n">
        <v>1</v>
      </c>
      <c r="I3178" s="0" t="n">
        <v>2</v>
      </c>
      <c r="J3178" s="0" t="n">
        <v>43.122001</v>
      </c>
      <c r="K3178" s="0" t="n">
        <v>6.119979</v>
      </c>
    </row>
    <row r="3179" customFormat="false" ht="13.8" hidden="false" customHeight="false" outlineLevel="0" collapsed="false">
      <c r="A3179" s="0" t="s">
        <v>24769</v>
      </c>
      <c r="B3179" s="0" t="n">
        <v>0</v>
      </c>
      <c r="C3179" s="0" t="s">
        <v>24770</v>
      </c>
      <c r="D3179" s="0" t="n">
        <v>830213989</v>
      </c>
      <c r="E3179" s="0" t="s">
        <v>19054</v>
      </c>
      <c r="F3179" s="0" t="n">
        <v>2</v>
      </c>
      <c r="G3179" s="0" t="n">
        <v>4</v>
      </c>
      <c r="H3179" s="0" t="n">
        <v>1</v>
      </c>
      <c r="I3179" s="0" t="n">
        <v>2</v>
      </c>
      <c r="J3179" s="0" t="n">
        <v>43.545345</v>
      </c>
      <c r="K3179" s="0" t="n">
        <v>6.46378</v>
      </c>
    </row>
    <row r="3180" customFormat="false" ht="13.8" hidden="false" customHeight="false" outlineLevel="0" collapsed="false">
      <c r="A3180" s="0" t="s">
        <v>24771</v>
      </c>
      <c r="B3180" s="0" t="n">
        <v>0</v>
      </c>
      <c r="C3180" s="0" t="s">
        <v>24772</v>
      </c>
      <c r="D3180" s="0" t="n">
        <v>830215687</v>
      </c>
      <c r="E3180" s="0" t="s">
        <v>19061</v>
      </c>
      <c r="F3180" s="0" t="n">
        <v>1</v>
      </c>
      <c r="G3180" s="0" t="n">
        <v>4</v>
      </c>
      <c r="H3180" s="0" t="n">
        <v>2</v>
      </c>
      <c r="I3180" s="0" t="n">
        <v>2</v>
      </c>
      <c r="J3180" s="0" t="n">
        <v>43.533104</v>
      </c>
      <c r="K3180" s="0" t="n">
        <v>6.452351</v>
      </c>
    </row>
    <row r="3181" customFormat="false" ht="13.8" hidden="false" customHeight="false" outlineLevel="0" collapsed="false">
      <c r="A3181" s="0" t="s">
        <v>24773</v>
      </c>
      <c r="B3181" s="0" t="n">
        <v>0</v>
      </c>
      <c r="C3181" s="0" t="s">
        <v>24774</v>
      </c>
      <c r="D3181" s="0" t="n">
        <v>830215919</v>
      </c>
      <c r="E3181" s="0" t="s">
        <v>19061</v>
      </c>
      <c r="F3181" s="0" t="n">
        <v>1</v>
      </c>
      <c r="G3181" s="0" t="n">
        <v>4</v>
      </c>
      <c r="H3181" s="0" t="n">
        <v>2</v>
      </c>
      <c r="I3181" s="0" t="n">
        <v>2</v>
      </c>
      <c r="J3181" s="0" t="n">
        <v>43.143823</v>
      </c>
      <c r="K3181" s="0" t="n">
        <v>6.076768</v>
      </c>
    </row>
    <row r="3182" customFormat="false" ht="13.8" hidden="false" customHeight="false" outlineLevel="0" collapsed="false">
      <c r="A3182" s="0" t="s">
        <v>24775</v>
      </c>
      <c r="B3182" s="0" t="n">
        <v>0</v>
      </c>
      <c r="C3182" s="0" t="s">
        <v>24776</v>
      </c>
      <c r="D3182" s="0" t="n">
        <v>830216495</v>
      </c>
      <c r="E3182" s="0" t="s">
        <v>19061</v>
      </c>
      <c r="F3182" s="0" t="n">
        <v>1</v>
      </c>
      <c r="G3182" s="0" t="n">
        <v>4</v>
      </c>
      <c r="H3182" s="0" t="n">
        <v>3</v>
      </c>
      <c r="J3182" s="0" t="n">
        <v>43.107534</v>
      </c>
      <c r="K3182" s="0" t="n">
        <v>5.984503</v>
      </c>
    </row>
    <row r="3183" customFormat="false" ht="13.8" hidden="false" customHeight="false" outlineLevel="0" collapsed="false">
      <c r="A3183" s="0" t="s">
        <v>24777</v>
      </c>
      <c r="B3183" s="0" t="n">
        <v>0</v>
      </c>
      <c r="C3183" s="0" t="s">
        <v>24778</v>
      </c>
      <c r="D3183" s="0" t="n">
        <v>840000202</v>
      </c>
      <c r="E3183" s="0" t="s">
        <v>19061</v>
      </c>
      <c r="F3183" s="0" t="n">
        <v>1</v>
      </c>
      <c r="G3183" s="0" t="n">
        <v>4</v>
      </c>
      <c r="H3183" s="0" t="n">
        <v>3</v>
      </c>
      <c r="I3183" s="0" t="n">
        <v>2</v>
      </c>
      <c r="J3183" s="0" t="n">
        <v>44.092897</v>
      </c>
      <c r="K3183" s="0" t="n">
        <v>4.975024</v>
      </c>
    </row>
    <row r="3184" customFormat="false" ht="13.8" hidden="false" customHeight="false" outlineLevel="0" collapsed="false">
      <c r="A3184" s="0" t="s">
        <v>24779</v>
      </c>
      <c r="B3184" s="0" t="n">
        <v>0</v>
      </c>
      <c r="C3184" s="0" t="s">
        <v>24780</v>
      </c>
      <c r="D3184" s="0" t="n">
        <v>840000285</v>
      </c>
      <c r="E3184" s="0" t="s">
        <v>19054</v>
      </c>
      <c r="F3184" s="0" t="n">
        <v>2</v>
      </c>
      <c r="G3184" s="0" t="n">
        <v>4</v>
      </c>
      <c r="H3184" s="0" t="n">
        <v>2</v>
      </c>
      <c r="I3184" s="0" t="n">
        <v>2</v>
      </c>
      <c r="J3184" s="0" t="n">
        <v>43.9455112</v>
      </c>
      <c r="K3184" s="0" t="n">
        <v>4.8417876999</v>
      </c>
    </row>
    <row r="3185" customFormat="false" ht="13.8" hidden="false" customHeight="false" outlineLevel="0" collapsed="false">
      <c r="A3185" s="0" t="s">
        <v>24781</v>
      </c>
      <c r="B3185" s="0" t="n">
        <v>0</v>
      </c>
      <c r="C3185" s="0" t="s">
        <v>24782</v>
      </c>
      <c r="D3185" s="0" t="n">
        <v>840000327</v>
      </c>
      <c r="E3185" s="0" t="s">
        <v>19054</v>
      </c>
      <c r="F3185" s="0" t="n">
        <v>2</v>
      </c>
      <c r="G3185" s="0" t="n">
        <v>4</v>
      </c>
      <c r="H3185" s="0" t="n">
        <v>2</v>
      </c>
      <c r="I3185" s="0" t="n">
        <v>2</v>
      </c>
      <c r="J3185" s="0" t="n">
        <v>43.936316</v>
      </c>
      <c r="K3185" s="0" t="n">
        <v>4.807037</v>
      </c>
    </row>
    <row r="3186" customFormat="false" ht="13.8" hidden="false" customHeight="false" outlineLevel="0" collapsed="false">
      <c r="A3186" s="0" t="s">
        <v>24783</v>
      </c>
      <c r="B3186" s="0" t="n">
        <v>0</v>
      </c>
      <c r="C3186" s="0" t="s">
        <v>24784</v>
      </c>
      <c r="D3186" s="0" t="n">
        <v>840000343</v>
      </c>
      <c r="E3186" s="0" t="s">
        <v>19054</v>
      </c>
      <c r="F3186" s="0" t="n">
        <v>2</v>
      </c>
      <c r="G3186" s="0" t="n">
        <v>4</v>
      </c>
      <c r="H3186" s="0" t="n">
        <v>1</v>
      </c>
      <c r="I3186" s="0" t="n">
        <v>2</v>
      </c>
      <c r="J3186" s="0" t="n">
        <v>43.876024</v>
      </c>
      <c r="K3186" s="0" t="n">
        <v>5.384852</v>
      </c>
    </row>
    <row r="3187" customFormat="false" ht="13.8" hidden="false" customHeight="false" outlineLevel="0" collapsed="false">
      <c r="A3187" s="0" t="s">
        <v>14984</v>
      </c>
      <c r="B3187" s="0" t="n">
        <v>0</v>
      </c>
      <c r="C3187" s="0" t="s">
        <v>24785</v>
      </c>
      <c r="D3187" s="0" t="n">
        <v>840000350</v>
      </c>
      <c r="E3187" s="0" t="s">
        <v>19054</v>
      </c>
      <c r="F3187" s="0" t="n">
        <v>2</v>
      </c>
      <c r="G3187" s="0" t="n">
        <v>4</v>
      </c>
      <c r="H3187" s="0" t="n">
        <v>3</v>
      </c>
      <c r="I3187" s="0" t="n">
        <v>2</v>
      </c>
      <c r="J3187" s="0" t="n">
        <v>44.067689</v>
      </c>
      <c r="K3187" s="0" t="n">
        <v>5.1838149999</v>
      </c>
    </row>
    <row r="3188" customFormat="false" ht="13.8" hidden="false" customHeight="false" outlineLevel="0" collapsed="false">
      <c r="A3188" s="0" t="s">
        <v>24786</v>
      </c>
      <c r="B3188" s="0" t="n">
        <v>0</v>
      </c>
      <c r="C3188" s="0" t="s">
        <v>24787</v>
      </c>
      <c r="D3188" s="0" t="n">
        <v>840000392</v>
      </c>
      <c r="E3188" s="0" t="s">
        <v>19054</v>
      </c>
      <c r="F3188" s="0" t="n">
        <v>2</v>
      </c>
      <c r="G3188" s="0" t="n">
        <v>4</v>
      </c>
      <c r="H3188" s="0" t="n">
        <v>1</v>
      </c>
      <c r="I3188" s="0" t="n">
        <v>2</v>
      </c>
      <c r="J3188" s="0" t="n">
        <v>44.045891</v>
      </c>
      <c r="K3188" s="0" t="n">
        <v>5.02917</v>
      </c>
    </row>
    <row r="3189" customFormat="false" ht="13.8" hidden="false" customHeight="false" outlineLevel="0" collapsed="false">
      <c r="A3189" s="0" t="s">
        <v>24788</v>
      </c>
      <c r="B3189" s="0" t="n">
        <v>0</v>
      </c>
      <c r="C3189" s="0" t="s">
        <v>24789</v>
      </c>
      <c r="D3189" s="0" t="n">
        <v>840000400</v>
      </c>
      <c r="E3189" s="0" t="s">
        <v>19061</v>
      </c>
      <c r="F3189" s="0" t="n">
        <v>1</v>
      </c>
      <c r="G3189" s="0" t="n">
        <v>4</v>
      </c>
      <c r="H3189" s="0" t="n">
        <v>2</v>
      </c>
      <c r="I3189" s="0" t="n">
        <v>2</v>
      </c>
      <c r="J3189" s="0" t="n">
        <v>43.8455391</v>
      </c>
      <c r="K3189" s="0" t="n">
        <v>5.0538837</v>
      </c>
    </row>
    <row r="3190" customFormat="false" ht="13.8" hidden="false" customHeight="false" outlineLevel="0" collapsed="false">
      <c r="A3190" s="0" t="s">
        <v>24790</v>
      </c>
      <c r="B3190" s="0" t="n">
        <v>0</v>
      </c>
      <c r="C3190" s="0" t="s">
        <v>24791</v>
      </c>
      <c r="D3190" s="0" t="n">
        <v>840000418</v>
      </c>
      <c r="E3190" s="0" t="s">
        <v>19054</v>
      </c>
      <c r="F3190" s="0" t="n">
        <v>2</v>
      </c>
      <c r="G3190" s="0" t="n">
        <v>4</v>
      </c>
      <c r="H3190" s="0" t="n">
        <v>1</v>
      </c>
      <c r="I3190" s="0" t="n">
        <v>2</v>
      </c>
      <c r="J3190" s="0" t="n">
        <v>43.840186</v>
      </c>
      <c r="K3190" s="0" t="n">
        <v>5.037895</v>
      </c>
    </row>
    <row r="3191" customFormat="false" ht="13.8" hidden="false" customHeight="false" outlineLevel="0" collapsed="false">
      <c r="A3191" s="0" t="s">
        <v>15572</v>
      </c>
      <c r="B3191" s="0" t="n">
        <v>0</v>
      </c>
      <c r="C3191" s="0" t="s">
        <v>24792</v>
      </c>
      <c r="D3191" s="0" t="n">
        <v>840000426</v>
      </c>
      <c r="E3191" s="0" t="s">
        <v>19061</v>
      </c>
      <c r="F3191" s="0" t="n">
        <v>1</v>
      </c>
      <c r="G3191" s="0" t="n">
        <v>4</v>
      </c>
      <c r="H3191" s="0" t="n">
        <v>1</v>
      </c>
      <c r="I3191" s="0" t="n">
        <v>2</v>
      </c>
      <c r="J3191" s="0" t="n">
        <v>43.913114</v>
      </c>
      <c r="K3191" s="0" t="n">
        <v>5.20048</v>
      </c>
    </row>
    <row r="3192" customFormat="false" ht="13.8" hidden="false" customHeight="false" outlineLevel="0" collapsed="false">
      <c r="A3192" s="0" t="s">
        <v>24793</v>
      </c>
      <c r="B3192" s="0" t="n">
        <v>0</v>
      </c>
      <c r="C3192" s="0" t="s">
        <v>24794</v>
      </c>
      <c r="D3192" s="0" t="n">
        <v>840000434</v>
      </c>
      <c r="E3192" s="0" t="s">
        <v>19054</v>
      </c>
      <c r="F3192" s="0" t="n">
        <v>2</v>
      </c>
      <c r="G3192" s="0" t="n">
        <v>4</v>
      </c>
      <c r="H3192" s="0" t="n">
        <v>1</v>
      </c>
      <c r="I3192" s="0" t="n">
        <v>2</v>
      </c>
      <c r="J3192" s="0" t="n">
        <v>44.0565054</v>
      </c>
      <c r="K3192" s="0" t="n">
        <v>5.1432068</v>
      </c>
    </row>
    <row r="3193" customFormat="false" ht="13.8" hidden="false" customHeight="false" outlineLevel="0" collapsed="false">
      <c r="A3193" s="0" t="s">
        <v>24795</v>
      </c>
      <c r="B3193" s="0" t="n">
        <v>0</v>
      </c>
      <c r="C3193" s="0" t="s">
        <v>24796</v>
      </c>
      <c r="D3193" s="0" t="n">
        <v>840000467</v>
      </c>
      <c r="E3193" s="0" t="s">
        <v>19054</v>
      </c>
      <c r="F3193" s="0" t="n">
        <v>2</v>
      </c>
      <c r="G3193" s="0" t="n">
        <v>4</v>
      </c>
      <c r="H3193" s="0" t="n">
        <v>2</v>
      </c>
      <c r="I3193" s="0" t="n">
        <v>2</v>
      </c>
      <c r="J3193" s="0" t="n">
        <v>44.1301026</v>
      </c>
      <c r="K3193" s="0" t="n">
        <v>4.8220331999</v>
      </c>
    </row>
    <row r="3194" customFormat="false" ht="13.8" hidden="false" customHeight="false" outlineLevel="0" collapsed="false">
      <c r="A3194" s="0" t="s">
        <v>24797</v>
      </c>
      <c r="B3194" s="0" t="n">
        <v>0</v>
      </c>
      <c r="C3194" s="0" t="s">
        <v>24798</v>
      </c>
      <c r="D3194" s="0" t="n">
        <v>840000483</v>
      </c>
      <c r="E3194" s="0" t="s">
        <v>19061</v>
      </c>
      <c r="F3194" s="0" t="n">
        <v>1</v>
      </c>
      <c r="G3194" s="0" t="n">
        <v>4</v>
      </c>
      <c r="H3194" s="0" t="n">
        <v>1</v>
      </c>
      <c r="I3194" s="0" t="n">
        <v>2</v>
      </c>
      <c r="J3194" s="0" t="n">
        <v>44.14439</v>
      </c>
      <c r="K3194" s="0" t="n">
        <v>4.822914</v>
      </c>
    </row>
    <row r="3195" customFormat="false" ht="13.8" hidden="false" customHeight="false" outlineLevel="0" collapsed="false">
      <c r="A3195" s="0" t="s">
        <v>24799</v>
      </c>
      <c r="B3195" s="0" t="n">
        <v>0</v>
      </c>
      <c r="C3195" s="0" t="s">
        <v>24800</v>
      </c>
      <c r="D3195" s="0" t="n">
        <v>840000491</v>
      </c>
      <c r="E3195" s="0" t="s">
        <v>19639</v>
      </c>
      <c r="F3195" s="0" t="n">
        <v>3</v>
      </c>
      <c r="G3195" s="0" t="n">
        <v>4</v>
      </c>
      <c r="H3195" s="0" t="n">
        <v>1</v>
      </c>
      <c r="I3195" s="0" t="n">
        <v>2</v>
      </c>
      <c r="J3195" s="0" t="n">
        <v>43.693721</v>
      </c>
      <c r="K3195" s="0" t="n">
        <v>5.500281</v>
      </c>
    </row>
    <row r="3196" customFormat="false" ht="13.8" hidden="false" customHeight="false" outlineLevel="0" collapsed="false">
      <c r="A3196" s="0" t="s">
        <v>24801</v>
      </c>
      <c r="B3196" s="0" t="n">
        <v>0</v>
      </c>
      <c r="C3196" s="0" t="s">
        <v>24802</v>
      </c>
      <c r="D3196" s="0" t="n">
        <v>840000509</v>
      </c>
      <c r="E3196" s="0" t="s">
        <v>19061</v>
      </c>
      <c r="F3196" s="0" t="n">
        <v>1</v>
      </c>
      <c r="G3196" s="0" t="n">
        <v>4</v>
      </c>
      <c r="H3196" s="0" t="n">
        <v>2</v>
      </c>
      <c r="I3196" s="0" t="n">
        <v>2</v>
      </c>
      <c r="J3196" s="0" t="n">
        <v>44.0090953</v>
      </c>
      <c r="K3196" s="0" t="n">
        <v>5.1077055</v>
      </c>
    </row>
    <row r="3197" customFormat="false" ht="13.8" hidden="false" customHeight="false" outlineLevel="0" collapsed="false">
      <c r="A3197" s="0" t="s">
        <v>24803</v>
      </c>
      <c r="B3197" s="0" t="n">
        <v>0</v>
      </c>
      <c r="C3197" s="0" t="s">
        <v>24804</v>
      </c>
      <c r="D3197" s="0" t="n">
        <v>840000517</v>
      </c>
      <c r="E3197" s="0" t="s">
        <v>19061</v>
      </c>
      <c r="F3197" s="0" t="n">
        <v>1</v>
      </c>
      <c r="G3197" s="0" t="n">
        <v>4</v>
      </c>
      <c r="H3197" s="0" t="n">
        <v>1</v>
      </c>
      <c r="I3197" s="0" t="n">
        <v>2</v>
      </c>
      <c r="J3197" s="0" t="n">
        <v>44.090378</v>
      </c>
      <c r="K3197" s="0" t="n">
        <v>5.415855</v>
      </c>
    </row>
    <row r="3198" customFormat="false" ht="13.8" hidden="false" customHeight="false" outlineLevel="0" collapsed="false">
      <c r="A3198" s="0" t="s">
        <v>24805</v>
      </c>
      <c r="B3198" s="0" t="n">
        <v>0</v>
      </c>
      <c r="C3198" s="0" t="s">
        <v>24806</v>
      </c>
      <c r="D3198" s="0" t="n">
        <v>840000525</v>
      </c>
      <c r="E3198" s="0" t="s">
        <v>19054</v>
      </c>
      <c r="F3198" s="0" t="n">
        <v>2</v>
      </c>
      <c r="G3198" s="0" t="n">
        <v>4</v>
      </c>
      <c r="H3198" s="0" t="n">
        <v>1</v>
      </c>
      <c r="I3198" s="0" t="n">
        <v>2</v>
      </c>
      <c r="J3198" s="0" t="n">
        <v>44.240299</v>
      </c>
      <c r="K3198" s="0" t="n">
        <v>5.07447</v>
      </c>
    </row>
    <row r="3199" customFormat="false" ht="13.8" hidden="false" customHeight="false" outlineLevel="0" collapsed="false">
      <c r="A3199" s="0" t="s">
        <v>10538</v>
      </c>
      <c r="B3199" s="0" t="n">
        <v>0</v>
      </c>
      <c r="C3199" s="0" t="s">
        <v>24807</v>
      </c>
      <c r="D3199" s="0" t="n">
        <v>840000533</v>
      </c>
      <c r="E3199" s="0" t="s">
        <v>19061</v>
      </c>
      <c r="F3199" s="0" t="n">
        <v>1</v>
      </c>
      <c r="G3199" s="0" t="n">
        <v>4</v>
      </c>
      <c r="H3199" s="0" t="n">
        <v>1</v>
      </c>
      <c r="I3199" s="0" t="n">
        <v>2</v>
      </c>
      <c r="J3199" s="0" t="n">
        <v>44.382252</v>
      </c>
      <c r="K3199" s="0" t="n">
        <v>4.99088</v>
      </c>
    </row>
    <row r="3200" customFormat="false" ht="13.8" hidden="false" customHeight="false" outlineLevel="0" collapsed="false">
      <c r="A3200" s="0" t="s">
        <v>24808</v>
      </c>
      <c r="B3200" s="0" t="n">
        <v>0</v>
      </c>
      <c r="C3200" s="0" t="s">
        <v>24809</v>
      </c>
      <c r="D3200" s="0" t="n">
        <v>840000541</v>
      </c>
      <c r="E3200" s="0" t="s">
        <v>19054</v>
      </c>
      <c r="F3200" s="0" t="n">
        <v>2</v>
      </c>
      <c r="G3200" s="0" t="n">
        <v>4</v>
      </c>
      <c r="H3200" s="0" t="n">
        <v>1</v>
      </c>
      <c r="I3200" s="0" t="n">
        <v>3</v>
      </c>
      <c r="J3200" s="0" t="n">
        <v>43.924887</v>
      </c>
      <c r="K3200" s="0" t="n">
        <v>4.8778901</v>
      </c>
    </row>
    <row r="3201" customFormat="false" ht="13.8" hidden="false" customHeight="false" outlineLevel="0" collapsed="false">
      <c r="A3201" s="0" t="s">
        <v>24790</v>
      </c>
      <c r="B3201" s="0" t="n">
        <v>0</v>
      </c>
      <c r="C3201" s="0" t="s">
        <v>24810</v>
      </c>
      <c r="D3201" s="0" t="n">
        <v>840000558</v>
      </c>
      <c r="E3201" s="0" t="s">
        <v>19054</v>
      </c>
      <c r="F3201" s="0" t="n">
        <v>2</v>
      </c>
      <c r="G3201" s="0" t="n">
        <v>4</v>
      </c>
      <c r="H3201" s="0" t="n">
        <v>1</v>
      </c>
      <c r="I3201" s="0" t="n">
        <v>2</v>
      </c>
      <c r="J3201" s="0" t="n">
        <v>43.840186</v>
      </c>
      <c r="K3201" s="0" t="n">
        <v>5.037895</v>
      </c>
    </row>
    <row r="3202" customFormat="false" ht="13.8" hidden="false" customHeight="false" outlineLevel="0" collapsed="false">
      <c r="A3202" s="0" t="s">
        <v>24811</v>
      </c>
      <c r="B3202" s="0" t="n">
        <v>0</v>
      </c>
      <c r="C3202" s="0" t="s">
        <v>24812</v>
      </c>
      <c r="D3202" s="0" t="n">
        <v>840001861</v>
      </c>
      <c r="E3202" s="0" t="s">
        <v>19054</v>
      </c>
      <c r="F3202" s="0" t="n">
        <v>2</v>
      </c>
      <c r="G3202" s="0" t="n">
        <v>4</v>
      </c>
      <c r="H3202" s="0" t="n">
        <v>1</v>
      </c>
      <c r="I3202" s="0" t="n">
        <v>3</v>
      </c>
      <c r="J3202" s="0" t="n">
        <v>43.920284</v>
      </c>
      <c r="K3202" s="0" t="n">
        <v>4.804883</v>
      </c>
    </row>
    <row r="3203" customFormat="false" ht="13.8" hidden="false" customHeight="false" outlineLevel="0" collapsed="false">
      <c r="A3203" s="0" t="s">
        <v>24813</v>
      </c>
      <c r="B3203" s="0" t="n">
        <v>0</v>
      </c>
      <c r="C3203" s="0" t="s">
        <v>24814</v>
      </c>
      <c r="D3203" s="0" t="n">
        <v>840007579</v>
      </c>
      <c r="E3203" s="0" t="s">
        <v>19054</v>
      </c>
      <c r="F3203" s="0" t="n">
        <v>2</v>
      </c>
      <c r="G3203" s="0" t="n">
        <v>4</v>
      </c>
      <c r="H3203" s="0" t="n">
        <v>1</v>
      </c>
      <c r="I3203" s="0" t="n">
        <v>2</v>
      </c>
      <c r="J3203" s="0" t="n">
        <v>43.87628</v>
      </c>
      <c r="K3203" s="0" t="n">
        <v>5.39298</v>
      </c>
    </row>
    <row r="3204" customFormat="false" ht="13.8" hidden="false" customHeight="false" outlineLevel="0" collapsed="false">
      <c r="A3204" s="0" t="s">
        <v>24815</v>
      </c>
      <c r="B3204" s="0" t="n">
        <v>0</v>
      </c>
      <c r="C3204" s="0" t="s">
        <v>24816</v>
      </c>
      <c r="D3204" s="0" t="n">
        <v>840011043</v>
      </c>
      <c r="E3204" s="0" t="s">
        <v>19054</v>
      </c>
      <c r="F3204" s="0" t="n">
        <v>2</v>
      </c>
      <c r="G3204" s="0" t="n">
        <v>4</v>
      </c>
      <c r="H3204" s="0" t="n">
        <v>3</v>
      </c>
      <c r="I3204" s="0" t="n">
        <v>2</v>
      </c>
      <c r="J3204" s="0" t="n">
        <v>43.922522</v>
      </c>
      <c r="K3204" s="0" t="n">
        <v>4.802854</v>
      </c>
    </row>
    <row r="3205" customFormat="false" ht="13.8" hidden="false" customHeight="false" outlineLevel="0" collapsed="false">
      <c r="A3205" s="0" t="s">
        <v>24811</v>
      </c>
      <c r="B3205" s="0" t="n">
        <v>0</v>
      </c>
      <c r="C3205" s="0" t="s">
        <v>24817</v>
      </c>
      <c r="D3205" s="0" t="n">
        <v>840011340</v>
      </c>
      <c r="E3205" s="0" t="s">
        <v>19054</v>
      </c>
      <c r="F3205" s="0" t="n">
        <v>2</v>
      </c>
      <c r="G3205" s="0" t="n">
        <v>4</v>
      </c>
      <c r="H3205" s="0" t="n">
        <v>3</v>
      </c>
      <c r="I3205" s="0" t="n">
        <v>2</v>
      </c>
      <c r="J3205" s="0" t="n">
        <v>43.927705</v>
      </c>
      <c r="K3205" s="0" t="n">
        <v>4.8045</v>
      </c>
    </row>
    <row r="3206" customFormat="false" ht="13.8" hidden="false" customHeight="false" outlineLevel="0" collapsed="false">
      <c r="A3206" s="0" t="s">
        <v>24818</v>
      </c>
      <c r="B3206" s="0" t="n">
        <v>0</v>
      </c>
      <c r="C3206" s="0" t="s">
        <v>24819</v>
      </c>
      <c r="D3206" s="0" t="n">
        <v>840012538</v>
      </c>
      <c r="E3206" s="0" t="s">
        <v>19054</v>
      </c>
      <c r="F3206" s="0" t="n">
        <v>2</v>
      </c>
      <c r="G3206" s="0" t="n">
        <v>4</v>
      </c>
      <c r="H3206" s="0" t="n">
        <v>3</v>
      </c>
      <c r="I3206" s="0" t="n">
        <v>1</v>
      </c>
      <c r="J3206" s="0" t="n">
        <v>43.920953</v>
      </c>
      <c r="K3206" s="0" t="n">
        <v>5.054316</v>
      </c>
    </row>
    <row r="3207" customFormat="false" ht="13.8" hidden="false" customHeight="false" outlineLevel="0" collapsed="false">
      <c r="A3207" s="0" t="s">
        <v>24811</v>
      </c>
      <c r="B3207" s="0" t="n">
        <v>0</v>
      </c>
      <c r="C3207" s="0" t="s">
        <v>24820</v>
      </c>
      <c r="D3207" s="0" t="n">
        <v>840013312</v>
      </c>
      <c r="E3207" s="0" t="s">
        <v>19054</v>
      </c>
      <c r="F3207" s="0" t="n">
        <v>2</v>
      </c>
      <c r="G3207" s="0" t="n">
        <v>4</v>
      </c>
      <c r="H3207" s="0" t="n">
        <v>2</v>
      </c>
      <c r="I3207" s="0" t="n">
        <v>2</v>
      </c>
      <c r="J3207" s="0" t="n">
        <v>43.927705</v>
      </c>
      <c r="K3207" s="0" t="n">
        <v>4.8045</v>
      </c>
    </row>
    <row r="3208" customFormat="false" ht="13.8" hidden="false" customHeight="false" outlineLevel="0" collapsed="false">
      <c r="A3208" s="0" t="s">
        <v>24821</v>
      </c>
      <c r="B3208" s="0" t="n">
        <v>0</v>
      </c>
      <c r="C3208" s="0" t="s">
        <v>24822</v>
      </c>
      <c r="D3208" s="0" t="n">
        <v>840013445</v>
      </c>
      <c r="E3208" s="0" t="s">
        <v>19061</v>
      </c>
      <c r="F3208" s="0" t="n">
        <v>1</v>
      </c>
      <c r="G3208" s="0" t="n">
        <v>4</v>
      </c>
      <c r="H3208" s="0" t="n">
        <v>2</v>
      </c>
      <c r="I3208" s="0" t="n">
        <v>2</v>
      </c>
      <c r="J3208" s="0" t="n">
        <v>43.986145</v>
      </c>
      <c r="K3208" s="0" t="n">
        <v>4.8896243</v>
      </c>
    </row>
    <row r="3209" customFormat="false" ht="13.8" hidden="false" customHeight="false" outlineLevel="0" collapsed="false">
      <c r="A3209" s="0" t="s">
        <v>24823</v>
      </c>
      <c r="B3209" s="0" t="n">
        <v>0</v>
      </c>
      <c r="C3209" s="0" t="s">
        <v>24824</v>
      </c>
      <c r="D3209" s="0" t="n">
        <v>840014088</v>
      </c>
      <c r="E3209" s="0" t="s">
        <v>19061</v>
      </c>
      <c r="F3209" s="0" t="n">
        <v>1</v>
      </c>
      <c r="G3209" s="0" t="n">
        <v>4</v>
      </c>
      <c r="H3209" s="0" t="n">
        <v>2</v>
      </c>
      <c r="I3209" s="0" t="n">
        <v>2</v>
      </c>
      <c r="J3209" s="0" t="n">
        <v>43.9231059</v>
      </c>
      <c r="K3209" s="0" t="n">
        <v>4.882452</v>
      </c>
    </row>
    <row r="3210" customFormat="false" ht="13.8" hidden="false" customHeight="false" outlineLevel="0" collapsed="false">
      <c r="A3210" s="0" t="s">
        <v>24825</v>
      </c>
      <c r="B3210" s="0" t="n">
        <v>0</v>
      </c>
      <c r="C3210" s="0" t="s">
        <v>24826</v>
      </c>
      <c r="D3210" s="0" t="n">
        <v>840014849</v>
      </c>
      <c r="E3210" s="0" t="s">
        <v>19061</v>
      </c>
      <c r="F3210" s="0" t="n">
        <v>1</v>
      </c>
      <c r="G3210" s="0" t="n">
        <v>4</v>
      </c>
      <c r="H3210" s="0" t="n">
        <v>2</v>
      </c>
      <c r="I3210" s="0" t="n">
        <v>2</v>
      </c>
      <c r="J3210" s="0" t="n">
        <v>43.9280786</v>
      </c>
      <c r="K3210" s="0" t="n">
        <v>4.7840298999</v>
      </c>
    </row>
    <row r="3211" customFormat="false" ht="13.8" hidden="false" customHeight="false" outlineLevel="0" collapsed="false">
      <c r="A3211" s="0" t="s">
        <v>16718</v>
      </c>
      <c r="B3211" s="0" t="n">
        <v>0</v>
      </c>
      <c r="C3211" s="0" t="s">
        <v>24827</v>
      </c>
      <c r="D3211" s="0" t="n">
        <v>840015200</v>
      </c>
      <c r="E3211" s="0" t="s">
        <v>19054</v>
      </c>
      <c r="F3211" s="0" t="n">
        <v>2</v>
      </c>
      <c r="G3211" s="0" t="n">
        <v>4</v>
      </c>
      <c r="H3211" s="0" t="n">
        <v>2</v>
      </c>
      <c r="I3211" s="0" t="n">
        <v>1</v>
      </c>
      <c r="J3211" s="0" t="n">
        <v>44.091413</v>
      </c>
      <c r="K3211" s="0" t="n">
        <v>5.408174</v>
      </c>
    </row>
    <row r="3212" customFormat="false" ht="13.8" hidden="false" customHeight="false" outlineLevel="0" collapsed="false">
      <c r="A3212" s="0" t="s">
        <v>24786</v>
      </c>
      <c r="B3212" s="0" t="n">
        <v>0</v>
      </c>
      <c r="C3212" s="0" t="s">
        <v>24828</v>
      </c>
      <c r="D3212" s="0" t="n">
        <v>840017172</v>
      </c>
      <c r="E3212" s="0" t="s">
        <v>19061</v>
      </c>
      <c r="F3212" s="0" t="n">
        <v>1</v>
      </c>
      <c r="G3212" s="0" t="n">
        <v>4</v>
      </c>
      <c r="H3212" s="0" t="n">
        <v>2</v>
      </c>
      <c r="I3212" s="0" t="n">
        <v>2</v>
      </c>
      <c r="J3212" s="0" t="n">
        <v>44.045891</v>
      </c>
      <c r="K3212" s="0" t="n">
        <v>5.02917</v>
      </c>
    </row>
    <row r="3213" customFormat="false" ht="13.8" hidden="false" customHeight="false" outlineLevel="0" collapsed="false">
      <c r="A3213" s="0" t="s">
        <v>24829</v>
      </c>
      <c r="B3213" s="0" t="n">
        <v>0</v>
      </c>
      <c r="C3213" s="0" t="s">
        <v>24830</v>
      </c>
      <c r="D3213" s="0" t="n">
        <v>840017214</v>
      </c>
      <c r="E3213" s="0" t="s">
        <v>19061</v>
      </c>
      <c r="F3213" s="0" t="n">
        <v>1</v>
      </c>
      <c r="G3213" s="0" t="n">
        <v>4</v>
      </c>
      <c r="H3213" s="0" t="n">
        <v>2</v>
      </c>
      <c r="I3213" s="0" t="n">
        <v>2</v>
      </c>
      <c r="J3213" s="0" t="n">
        <v>44.053231</v>
      </c>
      <c r="K3213" s="0" t="n">
        <v>5.039604</v>
      </c>
    </row>
    <row r="3214" customFormat="false" ht="13.8" hidden="false" customHeight="false" outlineLevel="0" collapsed="false">
      <c r="A3214" s="0" t="s">
        <v>24786</v>
      </c>
      <c r="B3214" s="0" t="n">
        <v>0</v>
      </c>
      <c r="C3214" s="0" t="s">
        <v>24831</v>
      </c>
      <c r="D3214" s="0" t="n">
        <v>840017222</v>
      </c>
      <c r="E3214" s="0" t="s">
        <v>19054</v>
      </c>
      <c r="F3214" s="0" t="n">
        <v>2</v>
      </c>
      <c r="G3214" s="0" t="n">
        <v>4</v>
      </c>
      <c r="H3214" s="0" t="n">
        <v>3</v>
      </c>
      <c r="I3214" s="0" t="n">
        <v>2</v>
      </c>
      <c r="J3214" s="0" t="n">
        <v>44.045891</v>
      </c>
      <c r="K3214" s="0" t="n">
        <v>5.02917</v>
      </c>
    </row>
    <row r="3215" customFormat="false" ht="13.8" hidden="false" customHeight="false" outlineLevel="0" collapsed="false">
      <c r="A3215" s="0" t="s">
        <v>24797</v>
      </c>
      <c r="B3215" s="0" t="n">
        <v>0</v>
      </c>
      <c r="C3215" s="0" t="s">
        <v>24832</v>
      </c>
      <c r="D3215" s="0" t="n">
        <v>840017461</v>
      </c>
      <c r="E3215" s="0" t="s">
        <v>19054</v>
      </c>
      <c r="F3215" s="0" t="n">
        <v>2</v>
      </c>
      <c r="G3215" s="0" t="n">
        <v>4</v>
      </c>
      <c r="H3215" s="0" t="n">
        <v>3</v>
      </c>
      <c r="I3215" s="0" t="n">
        <v>2</v>
      </c>
      <c r="J3215" s="0" t="n">
        <v>44.14439</v>
      </c>
      <c r="K3215" s="0" t="n">
        <v>4.822914</v>
      </c>
    </row>
    <row r="3216" customFormat="false" ht="13.8" hidden="false" customHeight="false" outlineLevel="0" collapsed="false">
      <c r="A3216" s="0" t="s">
        <v>24833</v>
      </c>
      <c r="B3216" s="0" t="n">
        <v>0</v>
      </c>
      <c r="C3216" s="0" t="s">
        <v>24834</v>
      </c>
      <c r="D3216" s="0" t="n">
        <v>840018337</v>
      </c>
      <c r="E3216" s="0" t="s">
        <v>19054</v>
      </c>
      <c r="F3216" s="0" t="n">
        <v>2</v>
      </c>
      <c r="G3216" s="0" t="n">
        <v>4</v>
      </c>
      <c r="H3216" s="0" t="n">
        <v>1</v>
      </c>
      <c r="I3216" s="0" t="n">
        <v>2</v>
      </c>
      <c r="J3216" s="0" t="n">
        <v>43.8720024</v>
      </c>
      <c r="K3216" s="0" t="n">
        <v>5.3747986999</v>
      </c>
    </row>
    <row r="3217" customFormat="false" ht="13.8" hidden="false" customHeight="false" outlineLevel="0" collapsed="false">
      <c r="A3217" s="0" t="s">
        <v>24815</v>
      </c>
      <c r="B3217" s="0" t="n">
        <v>0</v>
      </c>
      <c r="C3217" s="0" t="s">
        <v>24835</v>
      </c>
      <c r="D3217" s="0" t="n">
        <v>840018774</v>
      </c>
      <c r="E3217" s="0" t="s">
        <v>19054</v>
      </c>
      <c r="F3217" s="0" t="n">
        <v>2</v>
      </c>
      <c r="G3217" s="0" t="n">
        <v>4</v>
      </c>
      <c r="H3217" s="0" t="n">
        <v>3</v>
      </c>
      <c r="I3217" s="0" t="n">
        <v>2</v>
      </c>
      <c r="J3217" s="0" t="n">
        <v>43.922706</v>
      </c>
      <c r="K3217" s="0" t="n">
        <v>4.802041</v>
      </c>
    </row>
    <row r="3218" customFormat="false" ht="13.8" hidden="false" customHeight="false" outlineLevel="0" collapsed="false">
      <c r="A3218" s="0" t="s">
        <v>24786</v>
      </c>
      <c r="B3218" s="0" t="n">
        <v>0</v>
      </c>
      <c r="C3218" s="0" t="s">
        <v>24836</v>
      </c>
      <c r="D3218" s="0" t="n">
        <v>840019079</v>
      </c>
      <c r="E3218" s="0" t="s">
        <v>19061</v>
      </c>
      <c r="F3218" s="0" t="n">
        <v>1</v>
      </c>
      <c r="G3218" s="0" t="n">
        <v>4</v>
      </c>
      <c r="H3218" s="0" t="n">
        <v>3</v>
      </c>
      <c r="I3218" s="0" t="n">
        <v>1</v>
      </c>
      <c r="J3218" s="0" t="n">
        <v>44.0461983</v>
      </c>
      <c r="K3218" s="0" t="n">
        <v>5.0291660999</v>
      </c>
    </row>
    <row r="3219" customFormat="false" ht="13.8" hidden="false" customHeight="false" outlineLevel="0" collapsed="false">
      <c r="A3219" s="0" t="s">
        <v>24837</v>
      </c>
      <c r="B3219" s="0" t="n">
        <v>0</v>
      </c>
      <c r="C3219" s="0" t="s">
        <v>24838</v>
      </c>
      <c r="D3219" s="0" t="n">
        <v>850000118</v>
      </c>
      <c r="E3219" s="0" t="s">
        <v>19061</v>
      </c>
      <c r="F3219" s="0" t="n">
        <v>1</v>
      </c>
      <c r="G3219" s="0" t="n">
        <v>4</v>
      </c>
      <c r="H3219" s="0" t="n">
        <v>2</v>
      </c>
      <c r="I3219" s="0" t="n">
        <v>2</v>
      </c>
      <c r="J3219" s="0" t="n">
        <v>46.658444</v>
      </c>
      <c r="K3219" s="0" t="n">
        <v>-1.415682</v>
      </c>
    </row>
    <row r="3220" customFormat="false" ht="13.8" hidden="false" customHeight="false" outlineLevel="0" collapsed="false">
      <c r="A3220" s="0" t="s">
        <v>24839</v>
      </c>
      <c r="B3220" s="0" t="n">
        <v>0</v>
      </c>
      <c r="C3220" s="0" t="s">
        <v>24840</v>
      </c>
      <c r="D3220" s="0" t="n">
        <v>850000126</v>
      </c>
      <c r="E3220" s="0" t="s">
        <v>19061</v>
      </c>
      <c r="F3220" s="0" t="n">
        <v>1</v>
      </c>
      <c r="G3220" s="0" t="n">
        <v>4</v>
      </c>
      <c r="H3220" s="0" t="n">
        <v>2</v>
      </c>
      <c r="I3220" s="0" t="n">
        <v>2</v>
      </c>
      <c r="J3220" s="0" t="n">
        <v>46.466068</v>
      </c>
      <c r="K3220" s="0" t="n">
        <v>-0.827215</v>
      </c>
    </row>
    <row r="3221" customFormat="false" ht="13.8" hidden="false" customHeight="false" outlineLevel="0" collapsed="false">
      <c r="A3221" s="0" t="s">
        <v>24841</v>
      </c>
      <c r="B3221" s="0" t="n">
        <v>0</v>
      </c>
      <c r="C3221" s="0" t="s">
        <v>24842</v>
      </c>
      <c r="D3221" s="0" t="n">
        <v>850000134</v>
      </c>
      <c r="E3221" s="0" t="s">
        <v>19054</v>
      </c>
      <c r="F3221" s="0" t="n">
        <v>2</v>
      </c>
      <c r="G3221" s="0" t="n">
        <v>4</v>
      </c>
      <c r="H3221" s="0" t="n">
        <v>2</v>
      </c>
      <c r="I3221" s="0" t="n">
        <v>2</v>
      </c>
      <c r="J3221" s="0" t="n">
        <v>46.8355658</v>
      </c>
      <c r="K3221" s="0" t="n">
        <v>-1.880093</v>
      </c>
    </row>
    <row r="3222" customFormat="false" ht="13.8" hidden="false" customHeight="false" outlineLevel="0" collapsed="false">
      <c r="A3222" s="0" t="s">
        <v>24843</v>
      </c>
      <c r="B3222" s="0" t="n">
        <v>0</v>
      </c>
      <c r="C3222" s="0" t="s">
        <v>24844</v>
      </c>
      <c r="D3222" s="0" t="n">
        <v>850000142</v>
      </c>
      <c r="E3222" s="0" t="s">
        <v>19054</v>
      </c>
      <c r="F3222" s="0" t="n">
        <v>2</v>
      </c>
      <c r="G3222" s="0" t="n">
        <v>4</v>
      </c>
      <c r="H3222" s="0" t="n">
        <v>1</v>
      </c>
      <c r="I3222" s="0" t="n">
        <v>3</v>
      </c>
      <c r="J3222" s="0" t="n">
        <v>46.6682356</v>
      </c>
      <c r="K3222" s="0" t="n">
        <v>-1.413285599</v>
      </c>
    </row>
    <row r="3223" customFormat="false" ht="13.8" hidden="false" customHeight="false" outlineLevel="0" collapsed="false">
      <c r="A3223" s="0" t="s">
        <v>9962</v>
      </c>
      <c r="B3223" s="0" t="n">
        <v>0</v>
      </c>
      <c r="C3223" s="0" t="s">
        <v>24845</v>
      </c>
      <c r="D3223" s="0" t="n">
        <v>850000175</v>
      </c>
      <c r="E3223" s="0" t="s">
        <v>19054</v>
      </c>
      <c r="F3223" s="0" t="n">
        <v>2</v>
      </c>
      <c r="G3223" s="0" t="n">
        <v>4</v>
      </c>
      <c r="H3223" s="0" t="n">
        <v>1</v>
      </c>
      <c r="I3223" s="0" t="n">
        <v>2</v>
      </c>
      <c r="J3223" s="0" t="n">
        <v>46.846452</v>
      </c>
      <c r="K3223" s="0" t="n">
        <v>-1.871079</v>
      </c>
    </row>
    <row r="3224" customFormat="false" ht="13.8" hidden="false" customHeight="false" outlineLevel="0" collapsed="false">
      <c r="A3224" s="0" t="s">
        <v>24846</v>
      </c>
      <c r="B3224" s="0" t="n">
        <v>0</v>
      </c>
      <c r="C3224" s="0" t="s">
        <v>24847</v>
      </c>
      <c r="D3224" s="0" t="n">
        <v>850000183</v>
      </c>
      <c r="E3224" s="0" t="s">
        <v>19054</v>
      </c>
      <c r="F3224" s="0" t="n">
        <v>2</v>
      </c>
      <c r="G3224" s="0" t="n">
        <v>4</v>
      </c>
      <c r="H3224" s="0" t="n">
        <v>1</v>
      </c>
      <c r="I3224" s="0" t="n">
        <v>2</v>
      </c>
      <c r="J3224" s="0" t="n">
        <v>46.468138</v>
      </c>
      <c r="K3224" s="0" t="n">
        <v>-0.816327</v>
      </c>
    </row>
    <row r="3225" customFormat="false" ht="13.8" hidden="false" customHeight="false" outlineLevel="0" collapsed="false">
      <c r="A3225" s="0" t="s">
        <v>24848</v>
      </c>
      <c r="B3225" s="0" t="n">
        <v>0</v>
      </c>
      <c r="C3225" s="0" t="s">
        <v>24849</v>
      </c>
      <c r="D3225" s="0" t="n">
        <v>850000191</v>
      </c>
      <c r="E3225" s="0" t="s">
        <v>19054</v>
      </c>
      <c r="F3225" s="0" t="n">
        <v>2</v>
      </c>
      <c r="G3225" s="0" t="n">
        <v>4</v>
      </c>
      <c r="H3225" s="0" t="n">
        <v>1</v>
      </c>
      <c r="I3225" s="0" t="n">
        <v>2</v>
      </c>
      <c r="J3225" s="0" t="n">
        <v>46.722308</v>
      </c>
      <c r="K3225" s="0" t="n">
        <v>-2.35258</v>
      </c>
    </row>
    <row r="3226" customFormat="false" ht="13.8" hidden="false" customHeight="false" outlineLevel="0" collapsed="false">
      <c r="A3226" s="0" t="s">
        <v>24850</v>
      </c>
      <c r="B3226" s="0" t="n">
        <v>0</v>
      </c>
      <c r="C3226" s="0" t="s">
        <v>24851</v>
      </c>
      <c r="D3226" s="0" t="n">
        <v>850000209</v>
      </c>
      <c r="E3226" s="0" t="s">
        <v>19054</v>
      </c>
      <c r="F3226" s="0" t="n">
        <v>2</v>
      </c>
      <c r="G3226" s="0" t="n">
        <v>4</v>
      </c>
      <c r="H3226" s="0" t="n">
        <v>1</v>
      </c>
      <c r="I3226" s="0" t="n">
        <v>2</v>
      </c>
      <c r="J3226" s="0" t="n">
        <v>46.452115</v>
      </c>
      <c r="K3226" s="0" t="n">
        <v>-1.170599</v>
      </c>
    </row>
    <row r="3227" customFormat="false" ht="13.8" hidden="false" customHeight="false" outlineLevel="0" collapsed="false">
      <c r="A3227" s="0" t="s">
        <v>24852</v>
      </c>
      <c r="B3227" s="0" t="n">
        <v>0</v>
      </c>
      <c r="C3227" s="0" t="s">
        <v>24853</v>
      </c>
      <c r="D3227" s="0" t="n">
        <v>850000225</v>
      </c>
      <c r="E3227" s="0" t="s">
        <v>19054</v>
      </c>
      <c r="F3227" s="0" t="n">
        <v>2</v>
      </c>
      <c r="G3227" s="0" t="n">
        <v>4</v>
      </c>
      <c r="H3227" s="0" t="n">
        <v>1</v>
      </c>
      <c r="I3227" s="0" t="n">
        <v>2</v>
      </c>
      <c r="J3227" s="0" t="n">
        <v>48.5399718</v>
      </c>
      <c r="K3227" s="0" t="n">
        <v>2.6592302</v>
      </c>
    </row>
    <row r="3228" customFormat="false" ht="13.8" hidden="false" customHeight="false" outlineLevel="0" collapsed="false">
      <c r="A3228" s="0" t="s">
        <v>24854</v>
      </c>
      <c r="B3228" s="0" t="n">
        <v>0</v>
      </c>
      <c r="C3228" s="0" t="s">
        <v>24855</v>
      </c>
      <c r="D3228" s="0" t="n">
        <v>850000233</v>
      </c>
      <c r="E3228" s="0" t="s">
        <v>19054</v>
      </c>
      <c r="F3228" s="0" t="n">
        <v>2</v>
      </c>
      <c r="G3228" s="0" t="n">
        <v>4</v>
      </c>
      <c r="H3228" s="0" t="n">
        <v>1</v>
      </c>
      <c r="I3228" s="0" t="n">
        <v>2</v>
      </c>
      <c r="J3228" s="0" t="n">
        <v>46.694958</v>
      </c>
      <c r="K3228" s="0" t="n">
        <v>-1.920219</v>
      </c>
    </row>
    <row r="3229" customFormat="false" ht="13.8" hidden="false" customHeight="false" outlineLevel="0" collapsed="false">
      <c r="A3229" s="0" t="s">
        <v>24856</v>
      </c>
      <c r="B3229" s="0" t="n">
        <v>0</v>
      </c>
      <c r="C3229" s="0" t="s">
        <v>24857</v>
      </c>
      <c r="D3229" s="0" t="n">
        <v>850000241</v>
      </c>
      <c r="E3229" s="0" t="s">
        <v>19054</v>
      </c>
      <c r="F3229" s="0" t="n">
        <v>2</v>
      </c>
      <c r="G3229" s="0" t="n">
        <v>4</v>
      </c>
      <c r="H3229" s="0" t="n">
        <v>1</v>
      </c>
      <c r="I3229" s="0" t="n">
        <v>2</v>
      </c>
      <c r="J3229" s="0" t="n">
        <v>46.514696912</v>
      </c>
      <c r="K3229" s="0" t="n">
        <v>-1.751246452</v>
      </c>
    </row>
    <row r="3230" customFormat="false" ht="13.8" hidden="false" customHeight="false" outlineLevel="0" collapsed="false">
      <c r="A3230" s="0" t="s">
        <v>24858</v>
      </c>
      <c r="B3230" s="0" t="n">
        <v>0</v>
      </c>
      <c r="C3230" s="0" t="s">
        <v>24859</v>
      </c>
      <c r="D3230" s="0" t="n">
        <v>850000258</v>
      </c>
      <c r="E3230" s="0" t="s">
        <v>19054</v>
      </c>
      <c r="F3230" s="0" t="n">
        <v>2</v>
      </c>
      <c r="G3230" s="0" t="n">
        <v>4</v>
      </c>
      <c r="H3230" s="0" t="n">
        <v>1</v>
      </c>
      <c r="I3230" s="0" t="n">
        <v>3</v>
      </c>
      <c r="J3230" s="0" t="n">
        <v>46.657096</v>
      </c>
      <c r="K3230" s="0" t="n">
        <v>-1.431969</v>
      </c>
    </row>
    <row r="3231" customFormat="false" ht="13.8" hidden="false" customHeight="false" outlineLevel="0" collapsed="false">
      <c r="A3231" s="0" t="s">
        <v>10777</v>
      </c>
      <c r="B3231" s="0" t="n">
        <v>0</v>
      </c>
      <c r="C3231" s="0" t="s">
        <v>24860</v>
      </c>
      <c r="D3231" s="0" t="n">
        <v>850000357</v>
      </c>
      <c r="E3231" s="0" t="s">
        <v>19054</v>
      </c>
      <c r="F3231" s="0" t="n">
        <v>2</v>
      </c>
      <c r="G3231" s="0" t="n">
        <v>4</v>
      </c>
      <c r="H3231" s="0" t="n">
        <v>3</v>
      </c>
      <c r="I3231" s="0" t="n">
        <v>2</v>
      </c>
      <c r="J3231" s="0" t="n">
        <v>46.692395</v>
      </c>
      <c r="K3231" s="0" t="n">
        <v>-1.941515</v>
      </c>
    </row>
    <row r="3232" customFormat="false" ht="13.8" hidden="false" customHeight="false" outlineLevel="0" collapsed="false">
      <c r="A3232" s="0" t="s">
        <v>24861</v>
      </c>
      <c r="B3232" s="0" t="n">
        <v>0</v>
      </c>
      <c r="C3232" s="0" t="s">
        <v>24862</v>
      </c>
      <c r="D3232" s="0" t="n">
        <v>850000399</v>
      </c>
      <c r="E3232" s="0" t="s">
        <v>19061</v>
      </c>
      <c r="F3232" s="0" t="n">
        <v>1</v>
      </c>
      <c r="G3232" s="0" t="n">
        <v>4</v>
      </c>
      <c r="H3232" s="0" t="n">
        <v>3</v>
      </c>
      <c r="I3232" s="0" t="n">
        <v>2</v>
      </c>
      <c r="J3232" s="0" t="n">
        <v>47.06162</v>
      </c>
      <c r="K3232" s="0" t="n">
        <v>-1.230282</v>
      </c>
    </row>
    <row r="3233" customFormat="false" ht="13.8" hidden="false" customHeight="false" outlineLevel="0" collapsed="false">
      <c r="A3233" s="0" t="s">
        <v>13545</v>
      </c>
      <c r="B3233" s="0" t="n">
        <v>0</v>
      </c>
      <c r="C3233" s="0" t="s">
        <v>24863</v>
      </c>
      <c r="D3233" s="0" t="n">
        <v>850000647</v>
      </c>
      <c r="E3233" s="0" t="s">
        <v>19054</v>
      </c>
      <c r="F3233" s="0" t="n">
        <v>2</v>
      </c>
      <c r="G3233" s="0" t="n">
        <v>4</v>
      </c>
      <c r="H3233" s="0" t="n">
        <v>1</v>
      </c>
      <c r="I3233" s="0" t="n">
        <v>2</v>
      </c>
      <c r="J3233" s="0" t="n">
        <v>46.645859</v>
      </c>
      <c r="K3233" s="0" t="n">
        <v>-0.741087</v>
      </c>
    </row>
    <row r="3234" customFormat="false" ht="13.8" hidden="false" customHeight="false" outlineLevel="0" collapsed="false">
      <c r="A3234" s="0" t="s">
        <v>9649</v>
      </c>
      <c r="B3234" s="0" t="n">
        <v>0</v>
      </c>
      <c r="C3234" s="0" t="s">
        <v>24864</v>
      </c>
      <c r="D3234" s="0" t="n">
        <v>850002130</v>
      </c>
      <c r="E3234" s="0" t="s">
        <v>19061</v>
      </c>
      <c r="F3234" s="0" t="n">
        <v>1</v>
      </c>
      <c r="G3234" s="0" t="n">
        <v>4</v>
      </c>
      <c r="H3234" s="0" t="n">
        <v>3</v>
      </c>
      <c r="I3234" s="0" t="n">
        <v>2</v>
      </c>
      <c r="J3234" s="0" t="n">
        <v>46.671506</v>
      </c>
      <c r="K3234" s="0" t="n">
        <v>-1.425783</v>
      </c>
    </row>
    <row r="3235" customFormat="false" ht="13.8" hidden="false" customHeight="false" outlineLevel="0" collapsed="false">
      <c r="A3235" s="0" t="s">
        <v>24865</v>
      </c>
      <c r="B3235" s="0" t="n">
        <v>0</v>
      </c>
      <c r="C3235" s="0" t="s">
        <v>24866</v>
      </c>
      <c r="D3235" s="0" t="n">
        <v>850002395</v>
      </c>
      <c r="E3235" s="0" t="s">
        <v>19061</v>
      </c>
      <c r="F3235" s="0" t="n">
        <v>1</v>
      </c>
      <c r="G3235" s="0" t="n">
        <v>4</v>
      </c>
      <c r="H3235" s="0" t="n">
        <v>2</v>
      </c>
      <c r="I3235" s="0" t="n">
        <v>2</v>
      </c>
      <c r="J3235" s="0" t="n">
        <v>46.77215</v>
      </c>
      <c r="K3235" s="0" t="n">
        <v>-1.231122</v>
      </c>
    </row>
    <row r="3236" customFormat="false" ht="13.8" hidden="false" customHeight="false" outlineLevel="0" collapsed="false">
      <c r="A3236" s="0" t="s">
        <v>24867</v>
      </c>
      <c r="B3236" s="0" t="n">
        <v>0</v>
      </c>
      <c r="C3236" s="0" t="s">
        <v>24868</v>
      </c>
      <c r="D3236" s="0" t="n">
        <v>850002403</v>
      </c>
      <c r="E3236" s="0" t="s">
        <v>19061</v>
      </c>
      <c r="F3236" s="0" t="n">
        <v>1</v>
      </c>
      <c r="G3236" s="0" t="n">
        <v>4</v>
      </c>
      <c r="H3236" s="0" t="n">
        <v>3</v>
      </c>
      <c r="I3236" s="0" t="n">
        <v>2</v>
      </c>
      <c r="J3236" s="0" t="n">
        <v>46.792676</v>
      </c>
      <c r="K3236" s="0" t="n">
        <v>-2.033019</v>
      </c>
    </row>
    <row r="3237" customFormat="false" ht="13.8" hidden="false" customHeight="false" outlineLevel="0" collapsed="false">
      <c r="A3237" s="0" t="s">
        <v>24869</v>
      </c>
      <c r="B3237" s="0" t="n">
        <v>0</v>
      </c>
      <c r="C3237" s="0" t="s">
        <v>24870</v>
      </c>
      <c r="D3237" s="0" t="n">
        <v>850003377</v>
      </c>
      <c r="E3237" s="0" t="s">
        <v>19054</v>
      </c>
      <c r="F3237" s="0" t="n">
        <v>2</v>
      </c>
      <c r="G3237" s="0" t="n">
        <v>4</v>
      </c>
      <c r="H3237" s="0" t="n">
        <v>1</v>
      </c>
      <c r="I3237" s="0" t="n">
        <v>2</v>
      </c>
      <c r="J3237" s="0" t="n">
        <v>46.846443</v>
      </c>
      <c r="K3237" s="0" t="n">
        <v>-1.869319</v>
      </c>
    </row>
    <row r="3238" customFormat="false" ht="13.8" hidden="false" customHeight="false" outlineLevel="0" collapsed="false">
      <c r="A3238" s="0" t="s">
        <v>24871</v>
      </c>
      <c r="B3238" s="0" t="n">
        <v>0</v>
      </c>
      <c r="C3238" s="0" t="s">
        <v>24872</v>
      </c>
      <c r="D3238" s="0" t="n">
        <v>850005224</v>
      </c>
      <c r="E3238" s="0" t="s">
        <v>19061</v>
      </c>
      <c r="F3238" s="0" t="n">
        <v>1</v>
      </c>
      <c r="G3238" s="0" t="n">
        <v>4</v>
      </c>
      <c r="H3238" s="0" t="n">
        <v>3</v>
      </c>
      <c r="I3238" s="0" t="n">
        <v>2</v>
      </c>
      <c r="J3238" s="0" t="n">
        <v>46.491451</v>
      </c>
      <c r="K3238" s="0" t="n">
        <v>-1.768998</v>
      </c>
    </row>
    <row r="3239" customFormat="false" ht="13.8" hidden="false" customHeight="false" outlineLevel="0" collapsed="false">
      <c r="A3239" s="0" t="s">
        <v>24843</v>
      </c>
      <c r="B3239" s="0" t="n">
        <v>0</v>
      </c>
      <c r="C3239" s="0" t="s">
        <v>24873</v>
      </c>
      <c r="D3239" s="0" t="n">
        <v>850006008</v>
      </c>
      <c r="E3239" s="0" t="s">
        <v>19061</v>
      </c>
      <c r="F3239" s="0" t="n">
        <v>1</v>
      </c>
      <c r="G3239" s="0" t="n">
        <v>4</v>
      </c>
      <c r="H3239" s="0" t="n">
        <v>3</v>
      </c>
      <c r="I3239" s="0" t="n">
        <v>2</v>
      </c>
      <c r="J3239" s="0" t="n">
        <v>46.660918</v>
      </c>
      <c r="K3239" s="0" t="n">
        <v>-1.41145</v>
      </c>
    </row>
    <row r="3240" customFormat="false" ht="13.8" hidden="false" customHeight="false" outlineLevel="0" collapsed="false">
      <c r="A3240" s="0" t="s">
        <v>24874</v>
      </c>
      <c r="B3240" s="0" t="n">
        <v>0</v>
      </c>
      <c r="C3240" s="0" t="s">
        <v>24875</v>
      </c>
      <c r="D3240" s="0" t="n">
        <v>850009333</v>
      </c>
      <c r="E3240" s="0" t="s">
        <v>19061</v>
      </c>
      <c r="F3240" s="0" t="n">
        <v>1</v>
      </c>
      <c r="G3240" s="0" t="n">
        <v>4</v>
      </c>
      <c r="H3240" s="0" t="n">
        <v>3</v>
      </c>
      <c r="I3240" s="0" t="n">
        <v>2</v>
      </c>
      <c r="J3240" s="0" t="n">
        <v>46.673144</v>
      </c>
      <c r="K3240" s="0" t="n">
        <v>-1.401665</v>
      </c>
    </row>
    <row r="3241" customFormat="false" ht="13.8" hidden="false" customHeight="false" outlineLevel="0" collapsed="false">
      <c r="A3241" s="0" t="s">
        <v>10221</v>
      </c>
      <c r="B3241" s="0" t="n">
        <v>0</v>
      </c>
      <c r="C3241" s="0" t="s">
        <v>24876</v>
      </c>
      <c r="D3241" s="0" t="n">
        <v>850009630</v>
      </c>
      <c r="E3241" s="0" t="s">
        <v>19054</v>
      </c>
      <c r="F3241" s="0" t="n">
        <v>2</v>
      </c>
      <c r="G3241" s="0" t="n">
        <v>4</v>
      </c>
      <c r="H3241" s="0" t="n">
        <v>1</v>
      </c>
      <c r="I3241" s="0" t="n">
        <v>2</v>
      </c>
      <c r="J3241" s="0" t="n">
        <v>46.465972</v>
      </c>
      <c r="K3241" s="0" t="n">
        <v>-0.8065</v>
      </c>
    </row>
    <row r="3242" customFormat="false" ht="13.8" hidden="false" customHeight="false" outlineLevel="0" collapsed="false">
      <c r="A3242" s="0" t="s">
        <v>24877</v>
      </c>
      <c r="B3242" s="0" t="n">
        <v>0</v>
      </c>
      <c r="C3242" s="0" t="s">
        <v>24878</v>
      </c>
      <c r="D3242" s="0" t="n">
        <v>850009762</v>
      </c>
      <c r="E3242" s="0" t="s">
        <v>19061</v>
      </c>
      <c r="F3242" s="0" t="n">
        <v>1</v>
      </c>
      <c r="G3242" s="0" t="n">
        <v>4</v>
      </c>
      <c r="H3242" s="0" t="n">
        <v>3</v>
      </c>
      <c r="I3242" s="0" t="n">
        <v>1</v>
      </c>
      <c r="J3242" s="0" t="n">
        <v>46.346595</v>
      </c>
      <c r="K3242" s="0" t="n">
        <v>-1.440004</v>
      </c>
    </row>
    <row r="3243" customFormat="false" ht="13.8" hidden="false" customHeight="false" outlineLevel="0" collapsed="false">
      <c r="A3243" s="0" t="s">
        <v>24841</v>
      </c>
      <c r="B3243" s="0" t="n">
        <v>0</v>
      </c>
      <c r="C3243" s="0" t="s">
        <v>24879</v>
      </c>
      <c r="D3243" s="0" t="n">
        <v>850011271</v>
      </c>
      <c r="E3243" s="0" t="s">
        <v>19061</v>
      </c>
      <c r="F3243" s="0" t="n">
        <v>1</v>
      </c>
      <c r="G3243" s="0" t="n">
        <v>4</v>
      </c>
      <c r="H3243" s="0" t="n">
        <v>3</v>
      </c>
      <c r="I3243" s="0" t="n">
        <v>2</v>
      </c>
      <c r="J3243" s="0" t="n">
        <v>46.836064</v>
      </c>
      <c r="K3243" s="0" t="n">
        <v>-1.881559</v>
      </c>
    </row>
    <row r="3244" customFormat="false" ht="13.8" hidden="false" customHeight="false" outlineLevel="0" collapsed="false">
      <c r="A3244" s="0" t="s">
        <v>24871</v>
      </c>
      <c r="B3244" s="0" t="n">
        <v>0</v>
      </c>
      <c r="C3244" s="0" t="s">
        <v>24880</v>
      </c>
      <c r="D3244" s="0" t="n">
        <v>850021049</v>
      </c>
      <c r="E3244" s="0" t="s">
        <v>19054</v>
      </c>
      <c r="F3244" s="0" t="n">
        <v>2</v>
      </c>
      <c r="G3244" s="0" t="n">
        <v>4</v>
      </c>
      <c r="H3244" s="0" t="n">
        <v>1</v>
      </c>
      <c r="I3244" s="0" t="n">
        <v>2</v>
      </c>
      <c r="J3244" s="0" t="n">
        <v>46.491451</v>
      </c>
      <c r="K3244" s="0" t="n">
        <v>-1.768998</v>
      </c>
    </row>
    <row r="3245" customFormat="false" ht="13.8" hidden="false" customHeight="false" outlineLevel="0" collapsed="false">
      <c r="A3245" s="0" t="s">
        <v>24858</v>
      </c>
      <c r="B3245" s="0" t="n">
        <v>0</v>
      </c>
      <c r="C3245" s="0" t="s">
        <v>24881</v>
      </c>
      <c r="D3245" s="0" t="n">
        <v>850021866</v>
      </c>
      <c r="E3245" s="0" t="s">
        <v>19054</v>
      </c>
      <c r="F3245" s="0" t="n">
        <v>2</v>
      </c>
      <c r="G3245" s="0" t="n">
        <v>4</v>
      </c>
      <c r="H3245" s="0" t="n">
        <v>1</v>
      </c>
      <c r="I3245" s="0" t="n">
        <v>2</v>
      </c>
      <c r="J3245" s="0" t="n">
        <v>46.657096</v>
      </c>
      <c r="K3245" s="0" t="n">
        <v>-1.431969</v>
      </c>
    </row>
    <row r="3246" customFormat="false" ht="13.8" hidden="false" customHeight="false" outlineLevel="0" collapsed="false">
      <c r="A3246" s="0" t="s">
        <v>24882</v>
      </c>
      <c r="B3246" s="0" t="n">
        <v>0</v>
      </c>
      <c r="C3246" s="0" t="s">
        <v>24883</v>
      </c>
      <c r="D3246" s="0" t="n">
        <v>850022013</v>
      </c>
      <c r="E3246" s="0" t="s">
        <v>19054</v>
      </c>
      <c r="F3246" s="0" t="n">
        <v>2</v>
      </c>
      <c r="G3246" s="0" t="n">
        <v>4</v>
      </c>
      <c r="H3246" s="0" t="n">
        <v>1</v>
      </c>
      <c r="I3246" s="0" t="n">
        <v>2</v>
      </c>
      <c r="J3246" s="0" t="n">
        <v>47.007718</v>
      </c>
      <c r="K3246" s="0" t="n">
        <v>-2.223179</v>
      </c>
    </row>
    <row r="3247" customFormat="false" ht="13.8" hidden="false" customHeight="false" outlineLevel="0" collapsed="false">
      <c r="A3247" s="0" t="s">
        <v>24848</v>
      </c>
      <c r="B3247" s="0" t="n">
        <v>0</v>
      </c>
      <c r="C3247" s="0" t="s">
        <v>24884</v>
      </c>
      <c r="D3247" s="0" t="n">
        <v>850022047</v>
      </c>
      <c r="E3247" s="0" t="s">
        <v>19061</v>
      </c>
      <c r="F3247" s="0" t="n">
        <v>1</v>
      </c>
      <c r="G3247" s="0" t="n">
        <v>4</v>
      </c>
      <c r="H3247" s="0" t="n">
        <v>3</v>
      </c>
      <c r="I3247" s="0" t="n">
        <v>1</v>
      </c>
      <c r="J3247" s="0" t="n">
        <v>46.721856</v>
      </c>
      <c r="K3247" s="0" t="n">
        <v>-2.3518175</v>
      </c>
    </row>
    <row r="3248" customFormat="false" ht="13.8" hidden="false" customHeight="false" outlineLevel="0" collapsed="false">
      <c r="A3248" s="0" t="s">
        <v>24839</v>
      </c>
      <c r="B3248" s="0" t="n">
        <v>0</v>
      </c>
      <c r="C3248" s="0" t="s">
        <v>24885</v>
      </c>
      <c r="D3248" s="0" t="n">
        <v>850023151</v>
      </c>
      <c r="E3248" s="0" t="s">
        <v>19061</v>
      </c>
      <c r="F3248" s="0" t="n">
        <v>1</v>
      </c>
      <c r="G3248" s="0" t="n">
        <v>4</v>
      </c>
      <c r="H3248" s="0" t="n">
        <v>3</v>
      </c>
      <c r="I3248" s="0" t="n">
        <v>2</v>
      </c>
      <c r="J3248" s="0" t="n">
        <v>46.4637501</v>
      </c>
      <c r="K3248" s="0" t="n">
        <v>-0.825874399</v>
      </c>
    </row>
    <row r="3249" customFormat="false" ht="13.8" hidden="false" customHeight="false" outlineLevel="0" collapsed="false">
      <c r="A3249" s="0" t="s">
        <v>24856</v>
      </c>
      <c r="B3249" s="0" t="n">
        <v>0</v>
      </c>
      <c r="C3249" s="0" t="s">
        <v>24886</v>
      </c>
      <c r="D3249" s="0" t="n">
        <v>850025156</v>
      </c>
      <c r="E3249" s="0" t="s">
        <v>19061</v>
      </c>
      <c r="F3249" s="0" t="n">
        <v>1</v>
      </c>
      <c r="G3249" s="0" t="n">
        <v>4</v>
      </c>
      <c r="H3249" s="0" t="n">
        <v>3</v>
      </c>
      <c r="I3249" s="0" t="n">
        <v>2</v>
      </c>
      <c r="J3249" s="0" t="n">
        <v>46.515365</v>
      </c>
      <c r="K3249" s="0" t="n">
        <v>-1.752404</v>
      </c>
    </row>
    <row r="3250" customFormat="false" ht="13.8" hidden="false" customHeight="false" outlineLevel="0" collapsed="false">
      <c r="A3250" s="0" t="s">
        <v>24887</v>
      </c>
      <c r="B3250" s="0" t="n">
        <v>0</v>
      </c>
      <c r="C3250" s="0" t="s">
        <v>24888</v>
      </c>
      <c r="D3250" s="0" t="n">
        <v>860000017</v>
      </c>
      <c r="E3250" s="0" t="s">
        <v>19054</v>
      </c>
      <c r="F3250" s="0" t="n">
        <v>2</v>
      </c>
      <c r="G3250" s="0" t="n">
        <v>4</v>
      </c>
      <c r="H3250" s="0" t="n">
        <v>1</v>
      </c>
      <c r="I3250" s="0" t="n">
        <v>3</v>
      </c>
      <c r="J3250" s="0" t="n">
        <v>46.555237</v>
      </c>
      <c r="K3250" s="0" t="n">
        <v>0.394921</v>
      </c>
    </row>
    <row r="3251" customFormat="false" ht="13.8" hidden="false" customHeight="false" outlineLevel="0" collapsed="false">
      <c r="A3251" s="0" t="s">
        <v>24889</v>
      </c>
      <c r="B3251" s="0" t="n">
        <v>0</v>
      </c>
      <c r="C3251" s="0" t="s">
        <v>24890</v>
      </c>
      <c r="D3251" s="0" t="n">
        <v>860000025</v>
      </c>
      <c r="E3251" s="0" t="s">
        <v>19054</v>
      </c>
      <c r="F3251" s="0" t="n">
        <v>2</v>
      </c>
      <c r="G3251" s="0" t="n">
        <v>4</v>
      </c>
      <c r="H3251" s="0" t="n">
        <v>1</v>
      </c>
      <c r="I3251" s="0" t="n">
        <v>3</v>
      </c>
      <c r="J3251" s="0" t="n">
        <v>46.8332193</v>
      </c>
      <c r="K3251" s="0" t="n">
        <v>0.5565131</v>
      </c>
    </row>
    <row r="3252" customFormat="false" ht="13.8" hidden="false" customHeight="false" outlineLevel="0" collapsed="false">
      <c r="A3252" s="0" t="s">
        <v>24891</v>
      </c>
      <c r="B3252" s="0" t="n">
        <v>0</v>
      </c>
      <c r="C3252" s="0" t="s">
        <v>24892</v>
      </c>
      <c r="D3252" s="0" t="n">
        <v>860000033</v>
      </c>
      <c r="E3252" s="0" t="s">
        <v>19054</v>
      </c>
      <c r="F3252" s="0" t="n">
        <v>2</v>
      </c>
      <c r="G3252" s="0" t="n">
        <v>4</v>
      </c>
      <c r="H3252" s="0" t="n">
        <v>1</v>
      </c>
      <c r="I3252" s="0" t="n">
        <v>2</v>
      </c>
      <c r="J3252" s="0" t="n">
        <v>47.0115499</v>
      </c>
      <c r="K3252" s="0" t="n">
        <v>0.0777631999</v>
      </c>
    </row>
    <row r="3253" customFormat="false" ht="13.8" hidden="false" customHeight="false" outlineLevel="0" collapsed="false">
      <c r="A3253" s="0" t="s">
        <v>24893</v>
      </c>
      <c r="B3253" s="0" t="n">
        <v>0</v>
      </c>
      <c r="C3253" s="0" t="s">
        <v>24894</v>
      </c>
      <c r="D3253" s="0" t="n">
        <v>860000058</v>
      </c>
      <c r="E3253" s="0" t="s">
        <v>19054</v>
      </c>
      <c r="F3253" s="0" t="n">
        <v>2</v>
      </c>
      <c r="G3253" s="0" t="n">
        <v>4</v>
      </c>
      <c r="H3253" s="0" t="n">
        <v>1</v>
      </c>
      <c r="I3253" s="0" t="n">
        <v>2</v>
      </c>
      <c r="J3253" s="0" t="n">
        <v>46.428622</v>
      </c>
      <c r="K3253" s="0" t="n">
        <v>0.865824</v>
      </c>
    </row>
    <row r="3254" customFormat="false" ht="13.8" hidden="false" customHeight="false" outlineLevel="0" collapsed="false">
      <c r="A3254" s="0" t="s">
        <v>24895</v>
      </c>
      <c r="B3254" s="0" t="n">
        <v>0</v>
      </c>
      <c r="C3254" s="0" t="s">
        <v>24896</v>
      </c>
      <c r="D3254" s="0" t="n">
        <v>860000223</v>
      </c>
      <c r="E3254" s="0" t="s">
        <v>19054</v>
      </c>
      <c r="F3254" s="0" t="n">
        <v>2</v>
      </c>
      <c r="G3254" s="0" t="n">
        <v>4</v>
      </c>
      <c r="H3254" s="0" t="n">
        <v>1</v>
      </c>
      <c r="I3254" s="0" t="n">
        <v>3</v>
      </c>
      <c r="J3254" s="0" t="n">
        <v>46.560413</v>
      </c>
      <c r="K3254" s="0" t="n">
        <v>0.377423</v>
      </c>
    </row>
    <row r="3255" customFormat="false" ht="13.8" hidden="false" customHeight="false" outlineLevel="0" collapsed="false">
      <c r="A3255" s="0" t="s">
        <v>24897</v>
      </c>
      <c r="B3255" s="0" t="n">
        <v>0</v>
      </c>
      <c r="C3255" s="0" t="s">
        <v>24898</v>
      </c>
      <c r="D3255" s="0" t="n">
        <v>860005768</v>
      </c>
      <c r="E3255" s="0" t="s">
        <v>19054</v>
      </c>
      <c r="F3255" s="0" t="n">
        <v>2</v>
      </c>
      <c r="G3255" s="0" t="n">
        <v>4</v>
      </c>
      <c r="H3255" s="0" t="n">
        <v>3</v>
      </c>
      <c r="I3255" s="0" t="n">
        <v>2</v>
      </c>
      <c r="J3255" s="0" t="n">
        <v>46.829278</v>
      </c>
      <c r="K3255" s="0" t="n">
        <v>0.557338</v>
      </c>
    </row>
    <row r="3256" customFormat="false" ht="13.8" hidden="false" customHeight="false" outlineLevel="0" collapsed="false">
      <c r="A3256" s="0" t="s">
        <v>24899</v>
      </c>
      <c r="B3256" s="0" t="n">
        <v>0</v>
      </c>
      <c r="C3256" s="0" t="s">
        <v>24900</v>
      </c>
      <c r="D3256" s="0" t="n">
        <v>860008929</v>
      </c>
      <c r="E3256" s="0" t="s">
        <v>19054</v>
      </c>
      <c r="F3256" s="0" t="n">
        <v>2</v>
      </c>
      <c r="G3256" s="0" t="n">
        <v>4</v>
      </c>
      <c r="H3256" s="0" t="n">
        <v>2</v>
      </c>
      <c r="I3256" s="0" t="n">
        <v>2</v>
      </c>
      <c r="J3256" s="0" t="n">
        <v>46.563109</v>
      </c>
      <c r="K3256" s="0" t="n">
        <v>0.368257</v>
      </c>
    </row>
    <row r="3257" customFormat="false" ht="13.8" hidden="false" customHeight="false" outlineLevel="0" collapsed="false">
      <c r="A3257" s="0" t="s">
        <v>24901</v>
      </c>
      <c r="B3257" s="0" t="n">
        <v>0</v>
      </c>
      <c r="C3257" s="0" t="s">
        <v>24902</v>
      </c>
      <c r="D3257" s="0" t="n">
        <v>860009208</v>
      </c>
      <c r="E3257" s="0" t="s">
        <v>19061</v>
      </c>
      <c r="F3257" s="0" t="n">
        <v>1</v>
      </c>
      <c r="G3257" s="0" t="n">
        <v>4</v>
      </c>
      <c r="H3257" s="0" t="n">
        <v>2</v>
      </c>
      <c r="I3257" s="0" t="n">
        <v>2</v>
      </c>
      <c r="J3257" s="0" t="n">
        <v>46.490769</v>
      </c>
      <c r="K3257" s="0" t="n">
        <v>0.462523</v>
      </c>
    </row>
    <row r="3258" customFormat="false" ht="13.8" hidden="false" customHeight="false" outlineLevel="0" collapsed="false">
      <c r="A3258" s="0" t="s">
        <v>24903</v>
      </c>
      <c r="B3258" s="0" t="n">
        <v>0</v>
      </c>
      <c r="C3258" s="0" t="s">
        <v>24904</v>
      </c>
      <c r="D3258" s="0" t="n">
        <v>860010321</v>
      </c>
      <c r="E3258" s="0" t="s">
        <v>19054</v>
      </c>
      <c r="F3258" s="0" t="n">
        <v>2</v>
      </c>
      <c r="G3258" s="0" t="n">
        <v>4</v>
      </c>
      <c r="H3258" s="0" t="n">
        <v>2</v>
      </c>
      <c r="I3258" s="0" t="n">
        <v>2</v>
      </c>
      <c r="J3258" s="0" t="n">
        <v>46.563702</v>
      </c>
      <c r="K3258" s="0" t="n">
        <v>0.366618</v>
      </c>
    </row>
    <row r="3259" customFormat="false" ht="13.8" hidden="false" customHeight="false" outlineLevel="0" collapsed="false">
      <c r="A3259" s="0" t="s">
        <v>24905</v>
      </c>
      <c r="B3259" s="0" t="n">
        <v>0</v>
      </c>
      <c r="C3259" s="0" t="s">
        <v>24906</v>
      </c>
      <c r="D3259" s="0" t="n">
        <v>860011014</v>
      </c>
      <c r="E3259" s="0" t="s">
        <v>19054</v>
      </c>
      <c r="F3259" s="0" t="n">
        <v>2</v>
      </c>
      <c r="G3259" s="0" t="n">
        <v>4</v>
      </c>
      <c r="H3259" s="0" t="n">
        <v>1</v>
      </c>
      <c r="I3259" s="0" t="n">
        <v>2</v>
      </c>
      <c r="J3259" s="0" t="n">
        <v>46.435504</v>
      </c>
      <c r="K3259" s="0" t="n">
        <v>0.126458</v>
      </c>
    </row>
    <row r="3260" customFormat="false" ht="13.8" hidden="false" customHeight="false" outlineLevel="0" collapsed="false">
      <c r="A3260" s="0" t="s">
        <v>24903</v>
      </c>
      <c r="B3260" s="0" t="n">
        <v>0</v>
      </c>
      <c r="C3260" s="0" t="s">
        <v>24907</v>
      </c>
      <c r="D3260" s="0" t="n">
        <v>860011410</v>
      </c>
      <c r="E3260" s="0" t="s">
        <v>19061</v>
      </c>
      <c r="F3260" s="0" t="n">
        <v>1</v>
      </c>
      <c r="G3260" s="0" t="n">
        <v>4</v>
      </c>
      <c r="H3260" s="0" t="n">
        <v>3</v>
      </c>
      <c r="I3260" s="0" t="n">
        <v>2</v>
      </c>
      <c r="J3260" s="0" t="n">
        <v>46.561309</v>
      </c>
      <c r="K3260" s="0" t="n">
        <v>0.366137</v>
      </c>
    </row>
    <row r="3261" customFormat="false" ht="13.8" hidden="false" customHeight="false" outlineLevel="0" collapsed="false">
      <c r="A3261" s="0" t="s">
        <v>24908</v>
      </c>
      <c r="B3261" s="0" t="n">
        <v>0</v>
      </c>
      <c r="C3261" s="0" t="s">
        <v>24909</v>
      </c>
      <c r="D3261" s="0" t="n">
        <v>860780311</v>
      </c>
      <c r="E3261" s="0" t="s">
        <v>19054</v>
      </c>
      <c r="F3261" s="0" t="n">
        <v>2</v>
      </c>
      <c r="G3261" s="0" t="n">
        <v>4</v>
      </c>
      <c r="H3261" s="0" t="n">
        <v>2</v>
      </c>
      <c r="I3261" s="0" t="n">
        <v>2</v>
      </c>
      <c r="J3261" s="0" t="n">
        <v>46.819884</v>
      </c>
      <c r="K3261" s="0" t="n">
        <v>0.536924</v>
      </c>
    </row>
    <row r="3262" customFormat="false" ht="13.8" hidden="false" customHeight="false" outlineLevel="0" collapsed="false">
      <c r="A3262" s="0" t="s">
        <v>24910</v>
      </c>
      <c r="B3262" s="0" t="n">
        <v>0</v>
      </c>
      <c r="C3262" s="0" t="s">
        <v>24911</v>
      </c>
      <c r="D3262" s="0" t="n">
        <v>860780436</v>
      </c>
      <c r="E3262" s="0" t="s">
        <v>19054</v>
      </c>
      <c r="F3262" s="0" t="n">
        <v>2</v>
      </c>
      <c r="G3262" s="0" t="n">
        <v>4</v>
      </c>
      <c r="H3262" s="0" t="n">
        <v>3</v>
      </c>
      <c r="I3262" s="0" t="n">
        <v>2</v>
      </c>
      <c r="J3262" s="0" t="n">
        <v>46.776741</v>
      </c>
      <c r="K3262" s="0" t="n">
        <v>0.805363</v>
      </c>
    </row>
    <row r="3263" customFormat="false" ht="13.8" hidden="false" customHeight="false" outlineLevel="0" collapsed="false">
      <c r="A3263" s="0" t="s">
        <v>24912</v>
      </c>
      <c r="B3263" s="0" t="n">
        <v>0</v>
      </c>
      <c r="C3263" s="0" t="s">
        <v>24913</v>
      </c>
      <c r="D3263" s="0" t="n">
        <v>860780568</v>
      </c>
      <c r="E3263" s="0" t="s">
        <v>19054</v>
      </c>
      <c r="F3263" s="0" t="n">
        <v>2</v>
      </c>
      <c r="G3263" s="0" t="n">
        <v>4</v>
      </c>
      <c r="H3263" s="0" t="n">
        <v>2</v>
      </c>
      <c r="I3263" s="0" t="n">
        <v>2</v>
      </c>
      <c r="J3263" s="0" t="n">
        <v>46.570271</v>
      </c>
      <c r="K3263" s="0" t="n">
        <v>0.340058</v>
      </c>
    </row>
    <row r="3264" customFormat="false" ht="13.8" hidden="false" customHeight="false" outlineLevel="0" collapsed="false">
      <c r="A3264" s="0" t="s">
        <v>24914</v>
      </c>
      <c r="B3264" s="0" t="n">
        <v>0</v>
      </c>
      <c r="C3264" s="0" t="s">
        <v>24915</v>
      </c>
      <c r="D3264" s="0" t="n">
        <v>860782598</v>
      </c>
      <c r="E3264" s="0" t="s">
        <v>19054</v>
      </c>
      <c r="F3264" s="0" t="n">
        <v>2</v>
      </c>
      <c r="G3264" s="0" t="n">
        <v>4</v>
      </c>
      <c r="H3264" s="0" t="n">
        <v>3</v>
      </c>
      <c r="I3264" s="0" t="n">
        <v>2</v>
      </c>
      <c r="J3264" s="0" t="n">
        <v>46.561275</v>
      </c>
      <c r="K3264" s="0" t="n">
        <v>0.3650555</v>
      </c>
    </row>
    <row r="3265" customFormat="false" ht="13.8" hidden="false" customHeight="false" outlineLevel="0" collapsed="false">
      <c r="A3265" s="0" t="s">
        <v>24899</v>
      </c>
      <c r="B3265" s="0" t="n">
        <v>0</v>
      </c>
      <c r="C3265" s="0" t="s">
        <v>24916</v>
      </c>
      <c r="D3265" s="0" t="n">
        <v>860790419</v>
      </c>
      <c r="E3265" s="0" t="s">
        <v>19061</v>
      </c>
      <c r="F3265" s="0" t="n">
        <v>1</v>
      </c>
      <c r="G3265" s="0" t="n">
        <v>4</v>
      </c>
      <c r="H3265" s="0" t="n">
        <v>2</v>
      </c>
      <c r="I3265" s="0" t="n">
        <v>2</v>
      </c>
      <c r="J3265" s="0" t="n">
        <v>46.563109</v>
      </c>
      <c r="K3265" s="0" t="n">
        <v>0.368257</v>
      </c>
    </row>
    <row r="3266" customFormat="false" ht="13.8" hidden="false" customHeight="false" outlineLevel="0" collapsed="false">
      <c r="A3266" s="0" t="s">
        <v>24917</v>
      </c>
      <c r="B3266" s="0" t="n">
        <v>0</v>
      </c>
      <c r="C3266" s="0" t="s">
        <v>24918</v>
      </c>
      <c r="D3266" s="0" t="n">
        <v>860791268</v>
      </c>
      <c r="E3266" s="0" t="s">
        <v>19054</v>
      </c>
      <c r="F3266" s="0" t="n">
        <v>2</v>
      </c>
      <c r="G3266" s="0" t="n">
        <v>4</v>
      </c>
      <c r="H3266" s="0" t="n">
        <v>2</v>
      </c>
      <c r="I3266" s="0" t="n">
        <v>2</v>
      </c>
      <c r="J3266" s="0" t="n">
        <v>46.149718</v>
      </c>
      <c r="K3266" s="0" t="n">
        <v>0.304101</v>
      </c>
    </row>
    <row r="3267" customFormat="false" ht="13.8" hidden="false" customHeight="false" outlineLevel="0" collapsed="false">
      <c r="A3267" s="0" t="s">
        <v>24919</v>
      </c>
      <c r="B3267" s="0" t="n">
        <v>0</v>
      </c>
      <c r="C3267" s="0" t="s">
        <v>24920</v>
      </c>
      <c r="D3267" s="0" t="n">
        <v>860793405</v>
      </c>
      <c r="E3267" s="0" t="s">
        <v>19061</v>
      </c>
      <c r="F3267" s="0" t="n">
        <v>1</v>
      </c>
      <c r="G3267" s="0" t="n">
        <v>4</v>
      </c>
      <c r="H3267" s="0" t="n">
        <v>3</v>
      </c>
      <c r="I3267" s="0" t="n">
        <v>2</v>
      </c>
      <c r="J3267" s="0" t="n">
        <v>46.215268</v>
      </c>
      <c r="K3267" s="0" t="n">
        <v>0.484988</v>
      </c>
    </row>
    <row r="3268" customFormat="false" ht="13.8" hidden="false" customHeight="false" outlineLevel="0" collapsed="false">
      <c r="A3268" s="0" t="s">
        <v>24921</v>
      </c>
      <c r="B3268" s="0" t="n">
        <v>0</v>
      </c>
      <c r="C3268" s="0" t="s">
        <v>24922</v>
      </c>
      <c r="D3268" s="0" t="n">
        <v>870000064</v>
      </c>
      <c r="E3268" s="0" t="s">
        <v>19054</v>
      </c>
      <c r="F3268" s="0" t="n">
        <v>2</v>
      </c>
      <c r="G3268" s="0" t="n">
        <v>4</v>
      </c>
      <c r="H3268" s="0" t="n">
        <v>1</v>
      </c>
      <c r="I3268" s="0" t="n">
        <v>3</v>
      </c>
      <c r="J3268" s="0" t="n">
        <v>45.810879</v>
      </c>
      <c r="K3268" s="0" t="n">
        <v>1.238571</v>
      </c>
    </row>
    <row r="3269" customFormat="false" ht="13.8" hidden="false" customHeight="false" outlineLevel="0" collapsed="false">
      <c r="A3269" s="0" t="s">
        <v>24923</v>
      </c>
      <c r="B3269" s="0" t="n">
        <v>0</v>
      </c>
      <c r="C3269" s="0" t="s">
        <v>24924</v>
      </c>
      <c r="D3269" s="0" t="n">
        <v>870000080</v>
      </c>
      <c r="E3269" s="0" t="s">
        <v>19061</v>
      </c>
      <c r="F3269" s="0" t="n">
        <v>1</v>
      </c>
      <c r="G3269" s="0" t="n">
        <v>4</v>
      </c>
      <c r="H3269" s="0" t="n">
        <v>3</v>
      </c>
      <c r="I3269" s="0" t="n">
        <v>2</v>
      </c>
      <c r="J3269" s="0" t="n">
        <v>45.810251</v>
      </c>
      <c r="K3269" s="0" t="n">
        <v>1.23398</v>
      </c>
    </row>
    <row r="3270" customFormat="false" ht="13.8" hidden="false" customHeight="false" outlineLevel="0" collapsed="false">
      <c r="A3270" s="0" t="s">
        <v>24925</v>
      </c>
      <c r="B3270" s="0" t="n">
        <v>0</v>
      </c>
      <c r="C3270" s="0" t="s">
        <v>24926</v>
      </c>
      <c r="D3270" s="0" t="n">
        <v>870000098</v>
      </c>
      <c r="E3270" s="0" t="s">
        <v>19054</v>
      </c>
      <c r="F3270" s="0" t="n">
        <v>2</v>
      </c>
      <c r="G3270" s="0" t="n">
        <v>4</v>
      </c>
      <c r="H3270" s="0" t="n">
        <v>1</v>
      </c>
      <c r="I3270" s="0" t="n">
        <v>2</v>
      </c>
      <c r="J3270" s="0" t="n">
        <v>45.888924</v>
      </c>
      <c r="K3270" s="0" t="n">
        <v>0.897544</v>
      </c>
    </row>
    <row r="3271" customFormat="false" ht="13.8" hidden="false" customHeight="false" outlineLevel="0" collapsed="false">
      <c r="A3271" s="0" t="s">
        <v>24927</v>
      </c>
      <c r="B3271" s="0" t="n">
        <v>0</v>
      </c>
      <c r="C3271" s="0" t="s">
        <v>24928</v>
      </c>
      <c r="D3271" s="0" t="n">
        <v>870000171</v>
      </c>
      <c r="E3271" s="0" t="s">
        <v>19061</v>
      </c>
      <c r="F3271" s="0" t="n">
        <v>1</v>
      </c>
      <c r="G3271" s="0" t="n">
        <v>4</v>
      </c>
      <c r="H3271" s="0" t="n">
        <v>3</v>
      </c>
      <c r="I3271" s="0" t="n">
        <v>2</v>
      </c>
      <c r="J3271" s="0" t="n">
        <v>45.848814</v>
      </c>
      <c r="K3271" s="0" t="n">
        <v>1.131277</v>
      </c>
    </row>
    <row r="3272" customFormat="false" ht="13.8" hidden="false" customHeight="false" outlineLevel="0" collapsed="false">
      <c r="A3272" s="0" t="s">
        <v>24929</v>
      </c>
      <c r="B3272" s="0" t="n">
        <v>0</v>
      </c>
      <c r="C3272" s="0" t="s">
        <v>24930</v>
      </c>
      <c r="D3272" s="0" t="n">
        <v>870000221</v>
      </c>
      <c r="E3272" s="0" t="s">
        <v>19054</v>
      </c>
      <c r="F3272" s="0" t="n">
        <v>2</v>
      </c>
      <c r="G3272" s="0" t="n">
        <v>4</v>
      </c>
      <c r="H3272" s="0" t="n">
        <v>2</v>
      </c>
      <c r="I3272" s="0" t="n">
        <v>2</v>
      </c>
      <c r="J3272" s="0" t="n">
        <v>46.000393</v>
      </c>
      <c r="K3272" s="0" t="n">
        <v>1.470014</v>
      </c>
    </row>
    <row r="3273" customFormat="false" ht="13.8" hidden="false" customHeight="false" outlineLevel="0" collapsed="false">
      <c r="A3273" s="0" t="s">
        <v>10995</v>
      </c>
      <c r="B3273" s="0" t="n">
        <v>0</v>
      </c>
      <c r="C3273" s="0" t="s">
        <v>24931</v>
      </c>
      <c r="D3273" s="0" t="n">
        <v>870000270</v>
      </c>
      <c r="E3273" s="0" t="s">
        <v>19054</v>
      </c>
      <c r="F3273" s="0" t="n">
        <v>2</v>
      </c>
      <c r="G3273" s="0" t="n">
        <v>4</v>
      </c>
      <c r="H3273" s="0" t="n">
        <v>1</v>
      </c>
      <c r="I3273" s="0" t="n">
        <v>2</v>
      </c>
      <c r="J3273" s="0" t="n">
        <v>45.51435</v>
      </c>
      <c r="K3273" s="0" t="n">
        <v>1.203579</v>
      </c>
    </row>
    <row r="3274" customFormat="false" ht="13.8" hidden="false" customHeight="false" outlineLevel="0" collapsed="false">
      <c r="A3274" s="0" t="s">
        <v>24932</v>
      </c>
      <c r="B3274" s="0" t="n">
        <v>0</v>
      </c>
      <c r="C3274" s="0" t="s">
        <v>24933</v>
      </c>
      <c r="D3274" s="0" t="n">
        <v>870000288</v>
      </c>
      <c r="E3274" s="0" t="s">
        <v>19054</v>
      </c>
      <c r="F3274" s="0" t="n">
        <v>2</v>
      </c>
      <c r="G3274" s="0" t="n">
        <v>4</v>
      </c>
      <c r="H3274" s="0" t="n">
        <v>2</v>
      </c>
      <c r="I3274" s="0" t="n">
        <v>3</v>
      </c>
      <c r="J3274" s="0" t="n">
        <v>45.8129272</v>
      </c>
      <c r="K3274" s="0" t="n">
        <v>1.2813787999</v>
      </c>
    </row>
    <row r="3275" customFormat="false" ht="13.8" hidden="false" customHeight="false" outlineLevel="0" collapsed="false">
      <c r="A3275" s="0" t="s">
        <v>24934</v>
      </c>
      <c r="B3275" s="0" t="n">
        <v>0</v>
      </c>
      <c r="C3275" s="0" t="s">
        <v>24935</v>
      </c>
      <c r="D3275" s="0" t="n">
        <v>870000403</v>
      </c>
      <c r="E3275" s="0" t="s">
        <v>19054</v>
      </c>
      <c r="F3275" s="0" t="n">
        <v>2</v>
      </c>
      <c r="G3275" s="0" t="n">
        <v>4</v>
      </c>
      <c r="H3275" s="0" t="n">
        <v>1</v>
      </c>
      <c r="I3275" s="0" t="n">
        <v>2</v>
      </c>
      <c r="J3275" s="0" t="n">
        <v>46.220569</v>
      </c>
      <c r="K3275" s="0" t="n">
        <v>1.173999</v>
      </c>
    </row>
    <row r="3276" customFormat="false" ht="13.8" hidden="false" customHeight="false" outlineLevel="0" collapsed="false">
      <c r="A3276" s="0" t="s">
        <v>24936</v>
      </c>
      <c r="B3276" s="0" t="n">
        <v>0</v>
      </c>
      <c r="C3276" s="0" t="s">
        <v>24937</v>
      </c>
      <c r="D3276" s="0" t="n">
        <v>870000411</v>
      </c>
      <c r="E3276" s="0" t="s">
        <v>19054</v>
      </c>
      <c r="F3276" s="0" t="n">
        <v>2</v>
      </c>
      <c r="G3276" s="0" t="n">
        <v>4</v>
      </c>
      <c r="H3276" s="0" t="n">
        <v>2</v>
      </c>
      <c r="I3276" s="0" t="n">
        <v>2</v>
      </c>
      <c r="J3276" s="0" t="n">
        <v>45.8149044</v>
      </c>
      <c r="K3276" s="0" t="n">
        <v>1.2256257</v>
      </c>
    </row>
    <row r="3277" customFormat="false" ht="13.8" hidden="false" customHeight="false" outlineLevel="0" collapsed="false">
      <c r="A3277" s="0" t="s">
        <v>24938</v>
      </c>
      <c r="B3277" s="0" t="n">
        <v>0</v>
      </c>
      <c r="C3277" s="0" t="s">
        <v>24935</v>
      </c>
      <c r="D3277" s="0" t="n">
        <v>870000551</v>
      </c>
      <c r="E3277" s="0" t="s">
        <v>19054</v>
      </c>
      <c r="F3277" s="0" t="n">
        <v>2</v>
      </c>
      <c r="G3277" s="0" t="n">
        <v>4</v>
      </c>
      <c r="H3277" s="0" t="n">
        <v>1</v>
      </c>
      <c r="I3277" s="0" t="n">
        <v>2</v>
      </c>
      <c r="J3277" s="0" t="n">
        <v>46.124064</v>
      </c>
      <c r="K3277" s="0" t="n">
        <v>1.060876</v>
      </c>
    </row>
    <row r="3278" customFormat="false" ht="13.8" hidden="false" customHeight="false" outlineLevel="0" collapsed="false">
      <c r="A3278" s="0" t="s">
        <v>24939</v>
      </c>
      <c r="B3278" s="0" t="n">
        <v>0</v>
      </c>
      <c r="C3278" s="0" t="s">
        <v>24940</v>
      </c>
      <c r="D3278" s="0" t="n">
        <v>870000601</v>
      </c>
      <c r="E3278" s="0" t="s">
        <v>19061</v>
      </c>
      <c r="F3278" s="0" t="n">
        <v>1</v>
      </c>
      <c r="G3278" s="0" t="n">
        <v>4</v>
      </c>
      <c r="H3278" s="0" t="n">
        <v>1</v>
      </c>
      <c r="I3278" s="0" t="n">
        <v>2</v>
      </c>
      <c r="J3278" s="0" t="n">
        <v>45.835641</v>
      </c>
      <c r="K3278" s="0" t="n">
        <v>1.489631</v>
      </c>
    </row>
    <row r="3279" customFormat="false" ht="13.8" hidden="false" customHeight="false" outlineLevel="0" collapsed="false">
      <c r="A3279" s="0" t="s">
        <v>24941</v>
      </c>
      <c r="B3279" s="0" t="n">
        <v>0</v>
      </c>
      <c r="C3279" s="0" t="s">
        <v>24935</v>
      </c>
      <c r="D3279" s="0" t="n">
        <v>870001567</v>
      </c>
      <c r="E3279" s="0" t="s">
        <v>19054</v>
      </c>
      <c r="F3279" s="0" t="n">
        <v>2</v>
      </c>
      <c r="G3279" s="0" t="n">
        <v>4</v>
      </c>
      <c r="H3279" s="0" t="n">
        <v>1</v>
      </c>
      <c r="I3279" s="0" t="n">
        <v>2</v>
      </c>
      <c r="J3279" s="0" t="n">
        <v>46.217643</v>
      </c>
      <c r="K3279" s="0" t="n">
        <v>1.076668</v>
      </c>
    </row>
    <row r="3280" customFormat="false" ht="13.8" hidden="false" customHeight="false" outlineLevel="0" collapsed="false">
      <c r="A3280" s="0" t="s">
        <v>24942</v>
      </c>
      <c r="B3280" s="0" t="n">
        <v>0</v>
      </c>
      <c r="C3280" s="0" t="s">
        <v>24943</v>
      </c>
      <c r="D3280" s="0" t="n">
        <v>870002516</v>
      </c>
      <c r="E3280" s="0" t="s">
        <v>19054</v>
      </c>
      <c r="F3280" s="0" t="n">
        <v>2</v>
      </c>
      <c r="G3280" s="0" t="n">
        <v>4</v>
      </c>
      <c r="H3280" s="0" t="n">
        <v>1</v>
      </c>
      <c r="I3280" s="0" t="n">
        <v>2</v>
      </c>
      <c r="J3280" s="0" t="n">
        <v>45.894954</v>
      </c>
      <c r="K3280" s="0" t="n">
        <v>0.911795</v>
      </c>
    </row>
    <row r="3281" customFormat="false" ht="13.8" hidden="false" customHeight="false" outlineLevel="0" collapsed="false">
      <c r="A3281" s="0" t="s">
        <v>24923</v>
      </c>
      <c r="B3281" s="0" t="n">
        <v>0</v>
      </c>
      <c r="C3281" s="0" t="s">
        <v>24944</v>
      </c>
      <c r="D3281" s="0" t="n">
        <v>870003514</v>
      </c>
      <c r="E3281" s="0" t="s">
        <v>19054</v>
      </c>
      <c r="F3281" s="0" t="n">
        <v>2</v>
      </c>
      <c r="G3281" s="0" t="n">
        <v>4</v>
      </c>
      <c r="H3281" s="0" t="n">
        <v>1</v>
      </c>
      <c r="I3281" s="0" t="n">
        <v>3</v>
      </c>
      <c r="J3281" s="0" t="n">
        <v>45.810251</v>
      </c>
      <c r="K3281" s="0" t="n">
        <v>1.23398</v>
      </c>
    </row>
    <row r="3282" customFormat="false" ht="13.8" hidden="false" customHeight="false" outlineLevel="0" collapsed="false">
      <c r="A3282" s="0" t="s">
        <v>24945</v>
      </c>
      <c r="B3282" s="0" t="n">
        <v>0</v>
      </c>
      <c r="C3282" s="0" t="s">
        <v>24946</v>
      </c>
      <c r="D3282" s="0" t="n">
        <v>870004231</v>
      </c>
      <c r="E3282" s="0" t="s">
        <v>19054</v>
      </c>
      <c r="F3282" s="0" t="n">
        <v>2</v>
      </c>
      <c r="G3282" s="0" t="n">
        <v>4</v>
      </c>
      <c r="H3282" s="0" t="n">
        <v>3</v>
      </c>
      <c r="I3282" s="0" t="n">
        <v>2</v>
      </c>
      <c r="J3282" s="0" t="n">
        <v>45.829173</v>
      </c>
      <c r="K3282" s="0" t="n">
        <v>1.21993</v>
      </c>
    </row>
    <row r="3283" customFormat="false" ht="13.8" hidden="false" customHeight="false" outlineLevel="0" collapsed="false">
      <c r="A3283" s="0" t="s">
        <v>24942</v>
      </c>
      <c r="B3283" s="0" t="n">
        <v>0</v>
      </c>
      <c r="C3283" s="0" t="s">
        <v>24947</v>
      </c>
      <c r="D3283" s="0" t="n">
        <v>870005931</v>
      </c>
      <c r="E3283" s="0" t="s">
        <v>19054</v>
      </c>
      <c r="F3283" s="0" t="n">
        <v>2</v>
      </c>
      <c r="G3283" s="0" t="n">
        <v>4</v>
      </c>
      <c r="H3283" s="0" t="n">
        <v>1</v>
      </c>
      <c r="I3283" s="0" t="n">
        <v>2</v>
      </c>
      <c r="J3283" s="0" t="n">
        <v>45.894954</v>
      </c>
      <c r="K3283" s="0" t="n">
        <v>0.911795</v>
      </c>
    </row>
    <row r="3284" customFormat="false" ht="13.8" hidden="false" customHeight="false" outlineLevel="0" collapsed="false">
      <c r="A3284" s="0" t="s">
        <v>24948</v>
      </c>
      <c r="B3284" s="0" t="n">
        <v>0</v>
      </c>
      <c r="C3284" s="0" t="s">
        <v>24949</v>
      </c>
      <c r="D3284" s="0" t="n">
        <v>870006137</v>
      </c>
      <c r="E3284" s="0" t="s">
        <v>19061</v>
      </c>
      <c r="F3284" s="0" t="n">
        <v>1</v>
      </c>
      <c r="G3284" s="0" t="n">
        <v>4</v>
      </c>
      <c r="H3284" s="0" t="n">
        <v>1</v>
      </c>
      <c r="I3284" s="0" t="n">
        <v>3</v>
      </c>
      <c r="J3284" s="0" t="n">
        <v>45.815463</v>
      </c>
      <c r="K3284" s="0" t="n">
        <v>1.240811</v>
      </c>
    </row>
    <row r="3285" customFormat="false" ht="13.8" hidden="false" customHeight="false" outlineLevel="0" collapsed="false">
      <c r="A3285" s="0" t="s">
        <v>24950</v>
      </c>
      <c r="B3285" s="0" t="n">
        <v>0</v>
      </c>
      <c r="C3285" s="0" t="s">
        <v>24951</v>
      </c>
      <c r="D3285" s="0" t="n">
        <v>870007358</v>
      </c>
      <c r="E3285" s="0" t="s">
        <v>19061</v>
      </c>
      <c r="F3285" s="0" t="n">
        <v>1</v>
      </c>
      <c r="G3285" s="0" t="n">
        <v>4</v>
      </c>
      <c r="H3285" s="0" t="n">
        <v>3</v>
      </c>
      <c r="I3285" s="0" t="n">
        <v>2</v>
      </c>
      <c r="J3285" s="0" t="n">
        <v>45.818399</v>
      </c>
      <c r="K3285" s="0" t="n">
        <v>1.247003</v>
      </c>
    </row>
    <row r="3286" customFormat="false" ht="13.8" hidden="false" customHeight="false" outlineLevel="0" collapsed="false">
      <c r="A3286" s="0" t="s">
        <v>24952</v>
      </c>
      <c r="B3286" s="0" t="n">
        <v>0</v>
      </c>
      <c r="C3286" s="0" t="s">
        <v>24953</v>
      </c>
      <c r="D3286" s="0" t="n">
        <v>870008042</v>
      </c>
      <c r="E3286" s="0" t="s">
        <v>19054</v>
      </c>
      <c r="F3286" s="0" t="n">
        <v>2</v>
      </c>
      <c r="G3286" s="0" t="n">
        <v>4</v>
      </c>
      <c r="H3286" s="0" t="n">
        <v>1</v>
      </c>
      <c r="I3286" s="0" t="n">
        <v>2</v>
      </c>
      <c r="J3286" s="0" t="n">
        <v>45.829064</v>
      </c>
      <c r="K3286" s="0" t="n">
        <v>1.284186</v>
      </c>
    </row>
    <row r="3287" customFormat="false" ht="13.8" hidden="false" customHeight="false" outlineLevel="0" collapsed="false">
      <c r="A3287" s="0" t="s">
        <v>24954</v>
      </c>
      <c r="B3287" s="0" t="n">
        <v>0</v>
      </c>
      <c r="C3287" s="0" t="s">
        <v>24955</v>
      </c>
      <c r="D3287" s="0" t="n">
        <v>870014792</v>
      </c>
      <c r="E3287" s="0" t="s">
        <v>19061</v>
      </c>
      <c r="F3287" s="0" t="n">
        <v>1</v>
      </c>
      <c r="G3287" s="0" t="n">
        <v>4</v>
      </c>
      <c r="H3287" s="0" t="n">
        <v>3</v>
      </c>
      <c r="I3287" s="0" t="n">
        <v>2</v>
      </c>
      <c r="J3287" s="0" t="n">
        <v>45.814663</v>
      </c>
      <c r="K3287" s="0" t="n">
        <v>1.224977</v>
      </c>
    </row>
    <row r="3288" customFormat="false" ht="13.8" hidden="false" customHeight="false" outlineLevel="0" collapsed="false">
      <c r="A3288" s="0" t="s">
        <v>24948</v>
      </c>
      <c r="B3288" s="0" t="n">
        <v>0</v>
      </c>
      <c r="C3288" s="0" t="s">
        <v>24956</v>
      </c>
      <c r="D3288" s="0" t="n">
        <v>870014859</v>
      </c>
      <c r="E3288" s="0" t="s">
        <v>19054</v>
      </c>
      <c r="F3288" s="0" t="n">
        <v>2</v>
      </c>
      <c r="G3288" s="0" t="n">
        <v>4</v>
      </c>
      <c r="H3288" s="0" t="n">
        <v>1</v>
      </c>
      <c r="I3288" s="0" t="n">
        <v>2</v>
      </c>
      <c r="J3288" s="0" t="n">
        <v>45.813244</v>
      </c>
      <c r="K3288" s="0" t="n">
        <v>1.240892</v>
      </c>
    </row>
    <row r="3289" customFormat="false" ht="13.8" hidden="false" customHeight="false" outlineLevel="0" collapsed="false">
      <c r="A3289" s="0" t="s">
        <v>24957</v>
      </c>
      <c r="B3289" s="0" t="n">
        <v>0</v>
      </c>
      <c r="C3289" s="0" t="s">
        <v>24958</v>
      </c>
      <c r="D3289" s="0" t="n">
        <v>870016631</v>
      </c>
      <c r="E3289" s="0" t="s">
        <v>19061</v>
      </c>
      <c r="F3289" s="0" t="n">
        <v>1</v>
      </c>
      <c r="G3289" s="0" t="n">
        <v>4</v>
      </c>
      <c r="H3289" s="0" t="n">
        <v>3</v>
      </c>
      <c r="I3289" s="0" t="n">
        <v>2</v>
      </c>
      <c r="J3289" s="0" t="n">
        <v>45.520675999</v>
      </c>
      <c r="K3289" s="0" t="n">
        <v>1.1883639999</v>
      </c>
    </row>
    <row r="3290" customFormat="false" ht="13.8" hidden="false" customHeight="false" outlineLevel="0" collapsed="false">
      <c r="A3290" s="0" t="s">
        <v>24959</v>
      </c>
      <c r="B3290" s="0" t="n">
        <v>0</v>
      </c>
      <c r="C3290" s="0" t="s">
        <v>24960</v>
      </c>
      <c r="D3290" s="0" t="n">
        <v>880000021</v>
      </c>
      <c r="E3290" s="0" t="s">
        <v>19054</v>
      </c>
      <c r="F3290" s="0" t="n">
        <v>2</v>
      </c>
      <c r="G3290" s="0" t="n">
        <v>4</v>
      </c>
      <c r="H3290" s="0" t="n">
        <v>1</v>
      </c>
      <c r="I3290" s="0" t="n">
        <v>3</v>
      </c>
      <c r="J3290" s="0" t="n">
        <v>48.179134</v>
      </c>
      <c r="K3290" s="0" t="n">
        <v>6.453922</v>
      </c>
    </row>
    <row r="3291" customFormat="false" ht="13.8" hidden="false" customHeight="false" outlineLevel="0" collapsed="false">
      <c r="A3291" s="0" t="s">
        <v>24961</v>
      </c>
      <c r="B3291" s="0" t="n">
        <v>0</v>
      </c>
      <c r="C3291" s="0" t="s">
        <v>24962</v>
      </c>
      <c r="D3291" s="0" t="n">
        <v>880000039</v>
      </c>
      <c r="E3291" s="0" t="s">
        <v>19061</v>
      </c>
      <c r="F3291" s="0" t="n">
        <v>1</v>
      </c>
      <c r="G3291" s="0" t="n">
        <v>4</v>
      </c>
      <c r="H3291" s="0" t="n">
        <v>1</v>
      </c>
      <c r="I3291" s="0" t="n">
        <v>2</v>
      </c>
      <c r="J3291" s="0" t="n">
        <v>48.072748</v>
      </c>
      <c r="K3291" s="0" t="n">
        <v>6.877129</v>
      </c>
    </row>
    <row r="3292" customFormat="false" ht="13.8" hidden="false" customHeight="false" outlineLevel="0" collapsed="false">
      <c r="A3292" s="0" t="s">
        <v>24963</v>
      </c>
      <c r="B3292" s="0" t="n">
        <v>0</v>
      </c>
      <c r="C3292" s="0" t="s">
        <v>24964</v>
      </c>
      <c r="D3292" s="0" t="n">
        <v>880000047</v>
      </c>
      <c r="E3292" s="0" t="s">
        <v>19054</v>
      </c>
      <c r="F3292" s="0" t="n">
        <v>2</v>
      </c>
      <c r="G3292" s="0" t="n">
        <v>4</v>
      </c>
      <c r="H3292" s="0" t="n">
        <v>1</v>
      </c>
      <c r="I3292" s="0" t="n">
        <v>2</v>
      </c>
      <c r="J3292" s="0" t="n">
        <v>48.289531</v>
      </c>
      <c r="K3292" s="0" t="n">
        <v>6.962566</v>
      </c>
    </row>
    <row r="3293" customFormat="false" ht="13.8" hidden="false" customHeight="false" outlineLevel="0" collapsed="false">
      <c r="A3293" s="0" t="s">
        <v>24965</v>
      </c>
      <c r="B3293" s="0" t="n">
        <v>0</v>
      </c>
      <c r="C3293" s="0" t="s">
        <v>24966</v>
      </c>
      <c r="D3293" s="0" t="n">
        <v>880000054</v>
      </c>
      <c r="E3293" s="0" t="s">
        <v>19054</v>
      </c>
      <c r="F3293" s="0" t="n">
        <v>2</v>
      </c>
      <c r="G3293" s="0" t="n">
        <v>4</v>
      </c>
      <c r="H3293" s="0" t="n">
        <v>1</v>
      </c>
      <c r="I3293" s="0" t="n">
        <v>2</v>
      </c>
      <c r="J3293" s="0" t="n">
        <v>48.369936</v>
      </c>
      <c r="K3293" s="0" t="n">
        <v>5.70712</v>
      </c>
    </row>
    <row r="3294" customFormat="false" ht="13.8" hidden="false" customHeight="false" outlineLevel="0" collapsed="false">
      <c r="A3294" s="0" t="s">
        <v>24967</v>
      </c>
      <c r="B3294" s="0" t="n">
        <v>0</v>
      </c>
      <c r="C3294" s="0" t="s">
        <v>24968</v>
      </c>
      <c r="D3294" s="0" t="n">
        <v>880000062</v>
      </c>
      <c r="E3294" s="0" t="s">
        <v>19054</v>
      </c>
      <c r="F3294" s="0" t="n">
        <v>2</v>
      </c>
      <c r="G3294" s="0" t="n">
        <v>4</v>
      </c>
      <c r="H3294" s="0" t="n">
        <v>1</v>
      </c>
      <c r="I3294" s="0" t="n">
        <v>2</v>
      </c>
      <c r="J3294" s="0" t="n">
        <v>48.014232</v>
      </c>
      <c r="K3294" s="0" t="n">
        <v>6.592484</v>
      </c>
    </row>
    <row r="3295" customFormat="false" ht="13.8" hidden="false" customHeight="false" outlineLevel="0" collapsed="false">
      <c r="A3295" s="0" t="s">
        <v>24969</v>
      </c>
      <c r="B3295" s="0" t="n">
        <v>0</v>
      </c>
      <c r="C3295" s="0" t="s">
        <v>24970</v>
      </c>
      <c r="D3295" s="0" t="n">
        <v>880000070</v>
      </c>
      <c r="E3295" s="0" t="s">
        <v>19054</v>
      </c>
      <c r="F3295" s="0" t="n">
        <v>2</v>
      </c>
      <c r="G3295" s="0" t="n">
        <v>4</v>
      </c>
      <c r="H3295" s="0" t="n">
        <v>1</v>
      </c>
      <c r="I3295" s="0" t="n">
        <v>2</v>
      </c>
      <c r="J3295" s="0" t="n">
        <v>48.206096</v>
      </c>
      <c r="K3295" s="0" t="n">
        <v>5.948382</v>
      </c>
    </row>
    <row r="3296" customFormat="false" ht="13.8" hidden="false" customHeight="false" outlineLevel="0" collapsed="false">
      <c r="A3296" s="0" t="s">
        <v>11521</v>
      </c>
      <c r="B3296" s="0" t="n">
        <v>0</v>
      </c>
      <c r="C3296" s="0" t="s">
        <v>24971</v>
      </c>
      <c r="D3296" s="0" t="n">
        <v>880000088</v>
      </c>
      <c r="E3296" s="0" t="s">
        <v>19054</v>
      </c>
      <c r="F3296" s="0" t="n">
        <v>2</v>
      </c>
      <c r="G3296" s="0" t="n">
        <v>4</v>
      </c>
      <c r="H3296" s="0" t="n">
        <v>1</v>
      </c>
      <c r="I3296" s="0" t="n">
        <v>2</v>
      </c>
      <c r="J3296" s="0" t="n">
        <v>48.298726</v>
      </c>
      <c r="K3296" s="0" t="n">
        <v>6.130238</v>
      </c>
    </row>
    <row r="3297" customFormat="false" ht="13.8" hidden="false" customHeight="false" outlineLevel="0" collapsed="false">
      <c r="A3297" s="0" t="s">
        <v>24972</v>
      </c>
      <c r="B3297" s="0" t="n">
        <v>0</v>
      </c>
      <c r="C3297" s="0" t="s">
        <v>24973</v>
      </c>
      <c r="D3297" s="0" t="n">
        <v>880000104</v>
      </c>
      <c r="E3297" s="0" t="s">
        <v>19054</v>
      </c>
      <c r="F3297" s="0" t="n">
        <v>2</v>
      </c>
      <c r="G3297" s="0" t="n">
        <v>4</v>
      </c>
      <c r="H3297" s="0" t="n">
        <v>1</v>
      </c>
      <c r="I3297" s="0" t="n">
        <v>2</v>
      </c>
      <c r="J3297" s="0" t="n">
        <v>48.206917</v>
      </c>
      <c r="K3297" s="0" t="n">
        <v>6.724057</v>
      </c>
    </row>
    <row r="3298" customFormat="false" ht="13.8" hidden="false" customHeight="false" outlineLevel="0" collapsed="false">
      <c r="A3298" s="0" t="s">
        <v>24974</v>
      </c>
      <c r="B3298" s="0" t="n">
        <v>0</v>
      </c>
      <c r="C3298" s="0" t="s">
        <v>24975</v>
      </c>
      <c r="D3298" s="0" t="n">
        <v>880000112</v>
      </c>
      <c r="E3298" s="0" t="s">
        <v>19054</v>
      </c>
      <c r="F3298" s="0" t="n">
        <v>2</v>
      </c>
      <c r="G3298" s="0" t="n">
        <v>4</v>
      </c>
      <c r="H3298" s="0" t="n">
        <v>1</v>
      </c>
      <c r="I3298" s="0" t="n">
        <v>2</v>
      </c>
      <c r="J3298" s="0" t="n">
        <v>48.315457</v>
      </c>
      <c r="K3298" s="0" t="n">
        <v>6.390861</v>
      </c>
    </row>
    <row r="3299" customFormat="false" ht="13.8" hidden="false" customHeight="false" outlineLevel="0" collapsed="false">
      <c r="A3299" s="0" t="s">
        <v>24976</v>
      </c>
      <c r="B3299" s="0" t="n">
        <v>0</v>
      </c>
      <c r="C3299" s="0" t="s">
        <v>24977</v>
      </c>
      <c r="D3299" s="0" t="n">
        <v>880000138</v>
      </c>
      <c r="E3299" s="0" t="s">
        <v>19054</v>
      </c>
      <c r="F3299" s="0" t="n">
        <v>2</v>
      </c>
      <c r="G3299" s="0" t="n">
        <v>4</v>
      </c>
      <c r="H3299" s="0" t="n">
        <v>1</v>
      </c>
      <c r="I3299" s="0" t="n">
        <v>2</v>
      </c>
      <c r="J3299" s="0" t="n">
        <v>48.305777</v>
      </c>
      <c r="K3299" s="0" t="n">
        <v>6.133915</v>
      </c>
    </row>
    <row r="3300" customFormat="false" ht="13.8" hidden="false" customHeight="false" outlineLevel="0" collapsed="false">
      <c r="A3300" s="0" t="s">
        <v>24978</v>
      </c>
      <c r="B3300" s="0" t="n">
        <v>0</v>
      </c>
      <c r="C3300" s="0" t="s">
        <v>24979</v>
      </c>
      <c r="D3300" s="0" t="n">
        <v>880000146</v>
      </c>
      <c r="E3300" s="0" t="s">
        <v>19054</v>
      </c>
      <c r="F3300" s="0" t="n">
        <v>2</v>
      </c>
      <c r="G3300" s="0" t="n">
        <v>4</v>
      </c>
      <c r="H3300" s="0" t="n">
        <v>1</v>
      </c>
      <c r="I3300" s="0" t="n">
        <v>2</v>
      </c>
      <c r="J3300" s="0" t="n">
        <v>48.4025733</v>
      </c>
      <c r="K3300" s="0" t="n">
        <v>6.8470085</v>
      </c>
    </row>
    <row r="3301" customFormat="false" ht="13.8" hidden="false" customHeight="false" outlineLevel="0" collapsed="false">
      <c r="A3301" s="0" t="s">
        <v>24980</v>
      </c>
      <c r="B3301" s="0" t="n">
        <v>0</v>
      </c>
      <c r="C3301" s="0" t="s">
        <v>24981</v>
      </c>
      <c r="D3301" s="0" t="n">
        <v>880000179</v>
      </c>
      <c r="E3301" s="0" t="s">
        <v>19061</v>
      </c>
      <c r="F3301" s="0" t="n">
        <v>1</v>
      </c>
      <c r="G3301" s="0" t="n">
        <v>4</v>
      </c>
      <c r="H3301" s="0" t="n">
        <v>1</v>
      </c>
      <c r="I3301" s="0" t="n">
        <v>2</v>
      </c>
      <c r="J3301" s="0" t="n">
        <v>48.1845445</v>
      </c>
      <c r="K3301" s="0" t="n">
        <v>7.0080227999</v>
      </c>
    </row>
    <row r="3302" customFormat="false" ht="13.8" hidden="false" customHeight="false" outlineLevel="0" collapsed="false">
      <c r="A3302" s="0" t="s">
        <v>24982</v>
      </c>
      <c r="B3302" s="0" t="n">
        <v>0</v>
      </c>
      <c r="C3302" s="0" t="s">
        <v>24983</v>
      </c>
      <c r="D3302" s="0" t="n">
        <v>880000187</v>
      </c>
      <c r="H3302" s="0" t="n">
        <v>1</v>
      </c>
      <c r="I3302" s="0" t="n">
        <v>2</v>
      </c>
      <c r="J3302" s="0" t="n">
        <v>48.068886</v>
      </c>
      <c r="K3302" s="0" t="n">
        <v>5.7804488</v>
      </c>
    </row>
    <row r="3303" customFormat="false" ht="13.8" hidden="false" customHeight="false" outlineLevel="0" collapsed="false">
      <c r="A3303" s="0" t="s">
        <v>24984</v>
      </c>
      <c r="B3303" s="0" t="n">
        <v>0</v>
      </c>
      <c r="C3303" s="0" t="s">
        <v>24985</v>
      </c>
      <c r="D3303" s="0" t="n">
        <v>880000203</v>
      </c>
      <c r="E3303" s="0" t="s">
        <v>19054</v>
      </c>
      <c r="F3303" s="0" t="n">
        <v>2</v>
      </c>
      <c r="G3303" s="0" t="n">
        <v>4</v>
      </c>
      <c r="H3303" s="0" t="n">
        <v>1</v>
      </c>
      <c r="I3303" s="0" t="n">
        <v>2</v>
      </c>
      <c r="J3303" s="0" t="n">
        <v>47.8768783</v>
      </c>
      <c r="K3303" s="0" t="n">
        <v>6.7689218</v>
      </c>
    </row>
    <row r="3304" customFormat="false" ht="13.8" hidden="false" customHeight="false" outlineLevel="0" collapsed="false">
      <c r="A3304" s="0" t="s">
        <v>13752</v>
      </c>
      <c r="B3304" s="0" t="n">
        <v>0</v>
      </c>
      <c r="C3304" s="0" t="s">
        <v>24986</v>
      </c>
      <c r="D3304" s="0" t="n">
        <v>880000211</v>
      </c>
      <c r="E3304" s="0" t="s">
        <v>19054</v>
      </c>
      <c r="F3304" s="0" t="n">
        <v>2</v>
      </c>
      <c r="G3304" s="0" t="n">
        <v>4</v>
      </c>
      <c r="H3304" s="0" t="n">
        <v>1</v>
      </c>
      <c r="I3304" s="0" t="n">
        <v>2</v>
      </c>
      <c r="J3304" s="0" t="n">
        <v>48.395088</v>
      </c>
      <c r="K3304" s="0" t="n">
        <v>6.981525</v>
      </c>
    </row>
    <row r="3305" customFormat="false" ht="13.8" hidden="false" customHeight="false" outlineLevel="0" collapsed="false">
      <c r="A3305" s="0" t="s">
        <v>24987</v>
      </c>
      <c r="B3305" s="0" t="n">
        <v>0</v>
      </c>
      <c r="C3305" s="0" t="s">
        <v>24988</v>
      </c>
      <c r="D3305" s="0" t="n">
        <v>880000336</v>
      </c>
      <c r="E3305" s="0" t="s">
        <v>19054</v>
      </c>
      <c r="F3305" s="0" t="n">
        <v>2</v>
      </c>
      <c r="G3305" s="0" t="n">
        <v>4</v>
      </c>
      <c r="H3305" s="0" t="n">
        <v>1</v>
      </c>
      <c r="I3305" s="0" t="n">
        <v>2</v>
      </c>
      <c r="J3305" s="0" t="n">
        <v>48.193921</v>
      </c>
      <c r="K3305" s="0" t="n">
        <v>6.431933</v>
      </c>
    </row>
    <row r="3306" customFormat="false" ht="13.8" hidden="false" customHeight="false" outlineLevel="0" collapsed="false">
      <c r="A3306" s="0" t="s">
        <v>24989</v>
      </c>
      <c r="B3306" s="0" t="n">
        <v>0</v>
      </c>
      <c r="C3306" s="0" t="s">
        <v>24990</v>
      </c>
      <c r="D3306" s="0" t="n">
        <v>880001458</v>
      </c>
      <c r="E3306" s="0" t="s">
        <v>19054</v>
      </c>
      <c r="F3306" s="0" t="n">
        <v>2</v>
      </c>
      <c r="G3306" s="0" t="n">
        <v>4</v>
      </c>
      <c r="H3306" s="0" t="n">
        <v>3</v>
      </c>
      <c r="I3306" s="0" t="n">
        <v>1</v>
      </c>
      <c r="J3306" s="0" t="n">
        <v>48.07378</v>
      </c>
      <c r="K3306" s="0" t="n">
        <v>6.87949</v>
      </c>
    </row>
    <row r="3307" customFormat="false" ht="13.8" hidden="false" customHeight="false" outlineLevel="0" collapsed="false">
      <c r="A3307" s="0" t="s">
        <v>24991</v>
      </c>
      <c r="B3307" s="0" t="n">
        <v>0</v>
      </c>
      <c r="C3307" s="0" t="s">
        <v>24992</v>
      </c>
      <c r="D3307" s="0" t="n">
        <v>880001730</v>
      </c>
      <c r="E3307" s="0" t="s">
        <v>19054</v>
      </c>
      <c r="F3307" s="0" t="n">
        <v>2</v>
      </c>
      <c r="G3307" s="0" t="n">
        <v>4</v>
      </c>
      <c r="H3307" s="0" t="n">
        <v>3</v>
      </c>
      <c r="I3307" s="0" t="n">
        <v>1</v>
      </c>
      <c r="J3307" s="0" t="n">
        <v>48.205799</v>
      </c>
      <c r="K3307" s="0" t="n">
        <v>5.946091</v>
      </c>
    </row>
    <row r="3308" customFormat="false" ht="13.8" hidden="false" customHeight="false" outlineLevel="0" collapsed="false">
      <c r="A3308" s="0" t="s">
        <v>24993</v>
      </c>
      <c r="B3308" s="0" t="n">
        <v>0</v>
      </c>
      <c r="C3308" s="0" t="s">
        <v>24994</v>
      </c>
      <c r="D3308" s="0" t="n">
        <v>880006606</v>
      </c>
      <c r="E3308" s="0" t="s">
        <v>19061</v>
      </c>
      <c r="F3308" s="0" t="n">
        <v>1</v>
      </c>
      <c r="G3308" s="0" t="n">
        <v>4</v>
      </c>
      <c r="H3308" s="0" t="n">
        <v>2</v>
      </c>
      <c r="I3308" s="0" t="n">
        <v>2</v>
      </c>
      <c r="J3308" s="0" t="n">
        <v>48.169184</v>
      </c>
      <c r="K3308" s="0" t="n">
        <v>6.451509</v>
      </c>
    </row>
    <row r="3309" customFormat="false" ht="13.8" hidden="false" customHeight="false" outlineLevel="0" collapsed="false">
      <c r="A3309" s="0" t="s">
        <v>9592</v>
      </c>
      <c r="B3309" s="0" t="n">
        <v>0</v>
      </c>
      <c r="C3309" s="0" t="s">
        <v>24995</v>
      </c>
      <c r="D3309" s="0" t="n">
        <v>880006663</v>
      </c>
      <c r="E3309" s="0" t="s">
        <v>19054</v>
      </c>
      <c r="F3309" s="0" t="n">
        <v>2</v>
      </c>
      <c r="G3309" s="0" t="n">
        <v>4</v>
      </c>
      <c r="H3309" s="0" t="n">
        <v>1</v>
      </c>
      <c r="I3309" s="0" t="n">
        <v>1</v>
      </c>
      <c r="J3309" s="0" t="n">
        <v>48.173587</v>
      </c>
      <c r="K3309" s="0" t="n">
        <v>6.451711</v>
      </c>
    </row>
    <row r="3310" customFormat="false" ht="13.8" hidden="false" customHeight="false" outlineLevel="0" collapsed="false">
      <c r="A3310" s="0" t="s">
        <v>24965</v>
      </c>
      <c r="B3310" s="0" t="n">
        <v>0</v>
      </c>
      <c r="C3310" s="0" t="s">
        <v>24996</v>
      </c>
      <c r="D3310" s="0" t="n">
        <v>880006721</v>
      </c>
      <c r="E3310" s="0" t="s">
        <v>19061</v>
      </c>
      <c r="F3310" s="0" t="n">
        <v>1</v>
      </c>
      <c r="G3310" s="0" t="n">
        <v>4</v>
      </c>
      <c r="H3310" s="0" t="n">
        <v>2</v>
      </c>
      <c r="I3310" s="0" t="n">
        <v>2</v>
      </c>
      <c r="J3310" s="0" t="n">
        <v>48.369936</v>
      </c>
      <c r="K3310" s="0" t="n">
        <v>5.70712</v>
      </c>
    </row>
    <row r="3311" customFormat="false" ht="13.8" hidden="false" customHeight="false" outlineLevel="0" collapsed="false">
      <c r="A3311" s="0" t="s">
        <v>24997</v>
      </c>
      <c r="B3311" s="0" t="n">
        <v>0</v>
      </c>
      <c r="C3311" s="0" t="s">
        <v>24998</v>
      </c>
      <c r="D3311" s="0" t="n">
        <v>880007653</v>
      </c>
      <c r="E3311" s="0" t="s">
        <v>19054</v>
      </c>
      <c r="F3311" s="0" t="n">
        <v>2</v>
      </c>
      <c r="G3311" s="0" t="n">
        <v>4</v>
      </c>
      <c r="H3311" s="0" t="n">
        <v>3</v>
      </c>
      <c r="I3311" s="0" t="n">
        <v>1</v>
      </c>
      <c r="J3311" s="0" t="n">
        <v>48.2022048</v>
      </c>
      <c r="K3311" s="0" t="n">
        <v>6.4544951</v>
      </c>
    </row>
    <row r="3312" customFormat="false" ht="13.8" hidden="false" customHeight="false" outlineLevel="0" collapsed="false">
      <c r="A3312" s="0" t="s">
        <v>24999</v>
      </c>
      <c r="B3312" s="0" t="n">
        <v>0</v>
      </c>
      <c r="C3312" s="0" t="s">
        <v>25000</v>
      </c>
      <c r="D3312" s="0" t="n">
        <v>880780465</v>
      </c>
      <c r="E3312" s="0" t="s">
        <v>19054</v>
      </c>
      <c r="F3312" s="0" t="n">
        <v>2</v>
      </c>
      <c r="G3312" s="0" t="n">
        <v>4</v>
      </c>
      <c r="H3312" s="0" t="n">
        <v>3</v>
      </c>
      <c r="I3312" s="0" t="n">
        <v>2</v>
      </c>
      <c r="J3312" s="0" t="n">
        <v>48.402399</v>
      </c>
      <c r="K3312" s="0" t="n">
        <v>6.976362</v>
      </c>
    </row>
    <row r="3313" customFormat="false" ht="13.8" hidden="false" customHeight="false" outlineLevel="0" collapsed="false">
      <c r="A3313" s="0" t="s">
        <v>25001</v>
      </c>
      <c r="B3313" s="0" t="n">
        <v>0</v>
      </c>
      <c r="C3313" s="0" t="s">
        <v>25002</v>
      </c>
      <c r="D3313" s="0" t="n">
        <v>880780507</v>
      </c>
      <c r="E3313" s="0" t="s">
        <v>19054</v>
      </c>
      <c r="F3313" s="0" t="n">
        <v>2</v>
      </c>
      <c r="G3313" s="0" t="n">
        <v>4</v>
      </c>
      <c r="H3313" s="0" t="n">
        <v>2</v>
      </c>
      <c r="I3313" s="0" t="n">
        <v>2</v>
      </c>
      <c r="J3313" s="0" t="n">
        <v>48.397573</v>
      </c>
      <c r="K3313" s="0" t="n">
        <v>6.983629</v>
      </c>
    </row>
    <row r="3314" customFormat="false" ht="13.8" hidden="false" customHeight="false" outlineLevel="0" collapsed="false">
      <c r="A3314" s="0" t="s">
        <v>24959</v>
      </c>
      <c r="B3314" s="0" t="n">
        <v>0</v>
      </c>
      <c r="C3314" s="0" t="s">
        <v>25003</v>
      </c>
      <c r="D3314" s="0" t="n">
        <v>880785019</v>
      </c>
      <c r="E3314" s="0" t="s">
        <v>19054</v>
      </c>
      <c r="F3314" s="0" t="n">
        <v>2</v>
      </c>
      <c r="G3314" s="0" t="n">
        <v>4</v>
      </c>
      <c r="H3314" s="0" t="n">
        <v>3</v>
      </c>
      <c r="I3314" s="0" t="n">
        <v>2</v>
      </c>
      <c r="J3314" s="0" t="n">
        <v>48.179134</v>
      </c>
      <c r="K3314" s="0" t="n">
        <v>6.453922</v>
      </c>
    </row>
    <row r="3315" customFormat="false" ht="13.8" hidden="false" customHeight="false" outlineLevel="0" collapsed="false">
      <c r="A3315" s="0" t="s">
        <v>24963</v>
      </c>
      <c r="B3315" s="0" t="n">
        <v>0</v>
      </c>
      <c r="C3315" s="0" t="s">
        <v>25004</v>
      </c>
      <c r="D3315" s="0" t="n">
        <v>880785548</v>
      </c>
      <c r="E3315" s="0" t="s">
        <v>19054</v>
      </c>
      <c r="F3315" s="0" t="n">
        <v>2</v>
      </c>
      <c r="G3315" s="0" t="n">
        <v>4</v>
      </c>
      <c r="H3315" s="0" t="n">
        <v>3</v>
      </c>
      <c r="I3315" s="0" t="n">
        <v>2</v>
      </c>
      <c r="J3315" s="0" t="n">
        <v>48.289531</v>
      </c>
      <c r="K3315" s="0" t="n">
        <v>6.962566</v>
      </c>
    </row>
    <row r="3316" customFormat="false" ht="13.8" hidden="false" customHeight="false" outlineLevel="0" collapsed="false">
      <c r="A3316" s="0" t="s">
        <v>24967</v>
      </c>
      <c r="B3316" s="0" t="n">
        <v>0</v>
      </c>
      <c r="C3316" s="0" t="s">
        <v>25005</v>
      </c>
      <c r="D3316" s="0" t="n">
        <v>880786637</v>
      </c>
      <c r="E3316" s="0" t="s">
        <v>19054</v>
      </c>
      <c r="F3316" s="0" t="n">
        <v>2</v>
      </c>
      <c r="G3316" s="0" t="n">
        <v>4</v>
      </c>
      <c r="H3316" s="0" t="n">
        <v>1</v>
      </c>
      <c r="I3316" s="0" t="n">
        <v>2</v>
      </c>
      <c r="J3316" s="0" t="n">
        <v>48.014232</v>
      </c>
      <c r="K3316" s="0" t="n">
        <v>6.592484</v>
      </c>
    </row>
    <row r="3317" customFormat="false" ht="13.8" hidden="false" customHeight="false" outlineLevel="0" collapsed="false">
      <c r="A3317" s="0" t="s">
        <v>25006</v>
      </c>
      <c r="B3317" s="0" t="n">
        <v>0</v>
      </c>
      <c r="C3317" s="0" t="s">
        <v>25007</v>
      </c>
      <c r="D3317" s="0" t="n">
        <v>880786645</v>
      </c>
      <c r="E3317" s="0" t="s">
        <v>19054</v>
      </c>
      <c r="F3317" s="0" t="n">
        <v>2</v>
      </c>
      <c r="G3317" s="0" t="n">
        <v>4</v>
      </c>
      <c r="H3317" s="0" t="n">
        <v>1</v>
      </c>
      <c r="I3317" s="0" t="n">
        <v>2</v>
      </c>
      <c r="J3317" s="0" t="n">
        <v>48.27708</v>
      </c>
      <c r="K3317" s="0" t="n">
        <v>6.952802</v>
      </c>
    </row>
    <row r="3318" customFormat="false" ht="13.8" hidden="false" customHeight="false" outlineLevel="0" collapsed="false">
      <c r="A3318" s="0" t="s">
        <v>25008</v>
      </c>
      <c r="B3318" s="0" t="n">
        <v>0</v>
      </c>
      <c r="C3318" s="0" t="s">
        <v>25009</v>
      </c>
      <c r="D3318" s="0" t="n">
        <v>880788591</v>
      </c>
      <c r="E3318" s="0" t="s">
        <v>19639</v>
      </c>
      <c r="F3318" s="0" t="n">
        <v>3</v>
      </c>
      <c r="G3318" s="0" t="n">
        <v>4</v>
      </c>
      <c r="H3318" s="0" t="n">
        <v>2</v>
      </c>
      <c r="I3318" s="0" t="n">
        <v>2</v>
      </c>
      <c r="J3318" s="0" t="n">
        <v>48.2004971</v>
      </c>
      <c r="K3318" s="0" t="n">
        <v>6.4634148</v>
      </c>
    </row>
    <row r="3319" customFormat="false" ht="13.8" hidden="false" customHeight="false" outlineLevel="0" collapsed="false">
      <c r="A3319" s="0" t="s">
        <v>25010</v>
      </c>
      <c r="B3319" s="0" t="n">
        <v>0</v>
      </c>
      <c r="C3319" s="0" t="s">
        <v>25011</v>
      </c>
      <c r="D3319" s="0" t="n">
        <v>890000169</v>
      </c>
      <c r="E3319" s="0" t="s">
        <v>19639</v>
      </c>
      <c r="F3319" s="0" t="n">
        <v>3</v>
      </c>
      <c r="G3319" s="0" t="n">
        <v>4</v>
      </c>
      <c r="H3319" s="0" t="n">
        <v>2</v>
      </c>
      <c r="I3319" s="0" t="n">
        <v>2</v>
      </c>
      <c r="J3319" s="0" t="n">
        <v>48.2053903</v>
      </c>
      <c r="K3319" s="0" t="n">
        <v>3.2942437</v>
      </c>
    </row>
    <row r="3320" customFormat="false" ht="13.8" hidden="false" customHeight="false" outlineLevel="0" collapsed="false">
      <c r="A3320" s="0" t="s">
        <v>25012</v>
      </c>
      <c r="B3320" s="0" t="n">
        <v>0</v>
      </c>
      <c r="C3320" s="0" t="s">
        <v>25013</v>
      </c>
      <c r="D3320" s="0" t="n">
        <v>890000250</v>
      </c>
      <c r="E3320" s="0" t="s">
        <v>19061</v>
      </c>
      <c r="F3320" s="0" t="n">
        <v>1</v>
      </c>
      <c r="G3320" s="0" t="n">
        <v>4</v>
      </c>
      <c r="H3320" s="0" t="n">
        <v>3</v>
      </c>
      <c r="I3320" s="0" t="n">
        <v>2</v>
      </c>
      <c r="J3320" s="0" t="n">
        <v>47.963955299</v>
      </c>
      <c r="K3320" s="0" t="n">
        <v>3.5107224999</v>
      </c>
    </row>
    <row r="3321" customFormat="false" ht="13.8" hidden="false" customHeight="false" outlineLevel="0" collapsed="false">
      <c r="A3321" s="0" t="s">
        <v>25014</v>
      </c>
      <c r="B3321" s="0" t="n">
        <v>0</v>
      </c>
      <c r="C3321" s="0" t="s">
        <v>25015</v>
      </c>
      <c r="D3321" s="0" t="n">
        <v>890000292</v>
      </c>
      <c r="E3321" s="0" t="s">
        <v>19061</v>
      </c>
      <c r="F3321" s="0" t="n">
        <v>1</v>
      </c>
      <c r="G3321" s="0" t="n">
        <v>4</v>
      </c>
      <c r="H3321" s="0" t="n">
        <v>2</v>
      </c>
      <c r="I3321" s="0" t="n">
        <v>2</v>
      </c>
      <c r="J3321" s="0" t="n">
        <v>48.215735</v>
      </c>
      <c r="K3321" s="0" t="n">
        <v>3.270971</v>
      </c>
    </row>
    <row r="3322" customFormat="false" ht="13.8" hidden="false" customHeight="false" outlineLevel="0" collapsed="false">
      <c r="A3322" s="0" t="s">
        <v>25016</v>
      </c>
      <c r="B3322" s="0" t="n">
        <v>0</v>
      </c>
      <c r="C3322" s="0" t="s">
        <v>25017</v>
      </c>
      <c r="D3322" s="0" t="n">
        <v>890000300</v>
      </c>
      <c r="E3322" s="0" t="s">
        <v>19061</v>
      </c>
      <c r="F3322" s="0" t="n">
        <v>1</v>
      </c>
      <c r="G3322" s="0" t="n">
        <v>4</v>
      </c>
      <c r="H3322" s="0" t="n">
        <v>3</v>
      </c>
      <c r="I3322" s="0" t="n">
        <v>2</v>
      </c>
      <c r="J3322" s="0" t="n">
        <v>47.9594475</v>
      </c>
      <c r="K3322" s="0" t="n">
        <v>3.5306665</v>
      </c>
    </row>
    <row r="3323" customFormat="false" ht="13.8" hidden="false" customHeight="false" outlineLevel="0" collapsed="false">
      <c r="A3323" s="0" t="s">
        <v>25018</v>
      </c>
      <c r="B3323" s="0" t="n">
        <v>0</v>
      </c>
      <c r="C3323" s="0" t="s">
        <v>25019</v>
      </c>
      <c r="D3323" s="0" t="n">
        <v>890000318</v>
      </c>
      <c r="E3323" s="0" t="s">
        <v>19061</v>
      </c>
      <c r="F3323" s="0" t="n">
        <v>1</v>
      </c>
      <c r="G3323" s="0" t="n">
        <v>4</v>
      </c>
      <c r="H3323" s="0" t="n">
        <v>2</v>
      </c>
      <c r="I3323" s="0" t="n">
        <v>2</v>
      </c>
      <c r="J3323" s="0" t="n">
        <v>47.8483265</v>
      </c>
      <c r="K3323" s="0" t="n">
        <v>3.5794275</v>
      </c>
    </row>
    <row r="3324" customFormat="false" ht="13.8" hidden="false" customHeight="false" outlineLevel="0" collapsed="false">
      <c r="A3324" s="0" t="s">
        <v>25020</v>
      </c>
      <c r="B3324" s="0" t="n">
        <v>0</v>
      </c>
      <c r="C3324" s="0" t="s">
        <v>25021</v>
      </c>
      <c r="D3324" s="0" t="n">
        <v>890000326</v>
      </c>
      <c r="E3324" s="0" t="s">
        <v>19054</v>
      </c>
      <c r="F3324" s="0" t="n">
        <v>2</v>
      </c>
      <c r="G3324" s="0" t="n">
        <v>4</v>
      </c>
      <c r="H3324" s="0" t="n">
        <v>3</v>
      </c>
      <c r="I3324" s="0" t="n">
        <v>2</v>
      </c>
      <c r="J3324" s="0" t="n">
        <v>47.844156</v>
      </c>
      <c r="K3324" s="0" t="n">
        <v>3.573722</v>
      </c>
    </row>
    <row r="3325" customFormat="false" ht="13.8" hidden="false" customHeight="false" outlineLevel="0" collapsed="false">
      <c r="A3325" s="0" t="s">
        <v>12699</v>
      </c>
      <c r="B3325" s="0" t="n">
        <v>0</v>
      </c>
      <c r="C3325" s="0" t="s">
        <v>25022</v>
      </c>
      <c r="D3325" s="0" t="n">
        <v>890002298</v>
      </c>
      <c r="E3325" s="0" t="s">
        <v>19061</v>
      </c>
      <c r="F3325" s="0" t="n">
        <v>1</v>
      </c>
      <c r="G3325" s="0" t="n">
        <v>4</v>
      </c>
      <c r="H3325" s="0" t="n">
        <v>2</v>
      </c>
      <c r="I3325" s="0" t="n">
        <v>2</v>
      </c>
      <c r="J3325" s="0" t="n">
        <v>47.877127</v>
      </c>
      <c r="K3325" s="0" t="n">
        <v>3.528081</v>
      </c>
    </row>
    <row r="3326" customFormat="false" ht="13.8" hidden="false" customHeight="false" outlineLevel="0" collapsed="false">
      <c r="A3326" s="0" t="s">
        <v>14285</v>
      </c>
      <c r="B3326" s="0" t="n">
        <v>0</v>
      </c>
      <c r="C3326" s="0" t="s">
        <v>25023</v>
      </c>
      <c r="D3326" s="0" t="n">
        <v>890002371</v>
      </c>
      <c r="E3326" s="0" t="s">
        <v>19061</v>
      </c>
      <c r="F3326" s="0" t="n">
        <v>1</v>
      </c>
      <c r="G3326" s="0" t="n">
        <v>4</v>
      </c>
      <c r="H3326" s="0" t="n">
        <v>2</v>
      </c>
      <c r="I3326" s="0" t="n">
        <v>2</v>
      </c>
      <c r="J3326" s="0" t="n">
        <v>48.319472</v>
      </c>
      <c r="K3326" s="0" t="n">
        <v>3.127579</v>
      </c>
    </row>
    <row r="3327" customFormat="false" ht="13.8" hidden="false" customHeight="false" outlineLevel="0" collapsed="false">
      <c r="A3327" s="0" t="s">
        <v>25024</v>
      </c>
      <c r="B3327" s="0" t="n">
        <v>0</v>
      </c>
      <c r="C3327" s="0" t="s">
        <v>25025</v>
      </c>
      <c r="D3327" s="0" t="n">
        <v>890002389</v>
      </c>
      <c r="E3327" s="0" t="s">
        <v>19054</v>
      </c>
      <c r="F3327" s="0" t="n">
        <v>2</v>
      </c>
      <c r="G3327" s="0" t="n">
        <v>4</v>
      </c>
      <c r="H3327" s="0" t="n">
        <v>2</v>
      </c>
      <c r="I3327" s="0" t="n">
        <v>2</v>
      </c>
      <c r="J3327" s="0" t="n">
        <v>47.812544</v>
      </c>
      <c r="K3327" s="0" t="n">
        <v>3.565308</v>
      </c>
    </row>
    <row r="3328" customFormat="false" ht="13.8" hidden="false" customHeight="false" outlineLevel="0" collapsed="false">
      <c r="A3328" s="0" t="s">
        <v>25026</v>
      </c>
      <c r="B3328" s="0" t="n">
        <v>0</v>
      </c>
      <c r="C3328" s="0" t="s">
        <v>25027</v>
      </c>
      <c r="D3328" s="0" t="n">
        <v>890003130</v>
      </c>
      <c r="E3328" s="0" t="s">
        <v>19054</v>
      </c>
      <c r="F3328" s="0" t="n">
        <v>2</v>
      </c>
      <c r="G3328" s="0" t="n">
        <v>4</v>
      </c>
      <c r="H3328" s="0" t="n">
        <v>3</v>
      </c>
      <c r="I3328" s="0" t="n">
        <v>2</v>
      </c>
      <c r="J3328" s="0" t="n">
        <v>48.202052</v>
      </c>
      <c r="K3328" s="0" t="n">
        <v>3.292344</v>
      </c>
    </row>
    <row r="3329" customFormat="false" ht="13.8" hidden="false" customHeight="false" outlineLevel="0" collapsed="false">
      <c r="A3329" s="0" t="s">
        <v>25028</v>
      </c>
      <c r="B3329" s="0" t="n">
        <v>0</v>
      </c>
      <c r="C3329" s="0" t="s">
        <v>25029</v>
      </c>
      <c r="D3329" s="0" t="n">
        <v>890008295</v>
      </c>
      <c r="E3329" s="0" t="s">
        <v>19054</v>
      </c>
      <c r="F3329" s="0" t="n">
        <v>2</v>
      </c>
      <c r="G3329" s="0" t="n">
        <v>4</v>
      </c>
      <c r="H3329" s="0" t="n">
        <v>3</v>
      </c>
      <c r="I3329" s="0" t="n">
        <v>2</v>
      </c>
      <c r="J3329" s="0" t="n">
        <v>47.805876</v>
      </c>
      <c r="K3329" s="0" t="n">
        <v>3.55673</v>
      </c>
    </row>
    <row r="3330" customFormat="false" ht="13.8" hidden="false" customHeight="false" outlineLevel="0" collapsed="false">
      <c r="A3330" s="0" t="s">
        <v>25028</v>
      </c>
      <c r="B3330" s="0" t="n">
        <v>0</v>
      </c>
      <c r="C3330" s="0" t="s">
        <v>25030</v>
      </c>
      <c r="D3330" s="0" t="n">
        <v>890009178</v>
      </c>
      <c r="E3330" s="0" t="s">
        <v>19061</v>
      </c>
      <c r="F3330" s="0" t="n">
        <v>1</v>
      </c>
      <c r="G3330" s="0" t="n">
        <v>4</v>
      </c>
      <c r="H3330" s="0" t="n">
        <v>2</v>
      </c>
      <c r="I3330" s="0" t="n">
        <v>2</v>
      </c>
      <c r="J3330" s="0" t="n">
        <v>47.804369</v>
      </c>
      <c r="K3330" s="0" t="n">
        <v>3.5563156</v>
      </c>
    </row>
    <row r="3331" customFormat="false" ht="13.8" hidden="false" customHeight="false" outlineLevel="0" collapsed="false">
      <c r="A3331" s="0" t="s">
        <v>25031</v>
      </c>
      <c r="B3331" s="0" t="n">
        <v>0</v>
      </c>
      <c r="C3331" s="0" t="s">
        <v>25032</v>
      </c>
      <c r="D3331" s="0" t="n">
        <v>890971583</v>
      </c>
      <c r="E3331" s="0" t="s">
        <v>19054</v>
      </c>
      <c r="F3331" s="0" t="n">
        <v>2</v>
      </c>
      <c r="G3331" s="0" t="n">
        <v>4</v>
      </c>
      <c r="H3331" s="0" t="n">
        <v>1</v>
      </c>
      <c r="I3331" s="0" t="n">
        <v>2</v>
      </c>
      <c r="J3331" s="0" t="n">
        <v>47.979033</v>
      </c>
      <c r="K3331" s="0" t="n">
        <v>3.397688</v>
      </c>
    </row>
    <row r="3332" customFormat="false" ht="13.8" hidden="false" customHeight="false" outlineLevel="0" collapsed="false">
      <c r="A3332" s="0" t="s">
        <v>25033</v>
      </c>
      <c r="B3332" s="0" t="n">
        <v>0</v>
      </c>
      <c r="C3332" s="0" t="s">
        <v>25034</v>
      </c>
      <c r="D3332" s="0" t="n">
        <v>890972862</v>
      </c>
      <c r="E3332" s="0" t="s">
        <v>19054</v>
      </c>
      <c r="F3332" s="0" t="n">
        <v>2</v>
      </c>
      <c r="G3332" s="0" t="n">
        <v>4</v>
      </c>
      <c r="H3332" s="0" t="n">
        <v>3</v>
      </c>
      <c r="I3332" s="0" t="n">
        <v>1</v>
      </c>
      <c r="J3332" s="0" t="n">
        <v>47.1343207</v>
      </c>
      <c r="K3332" s="0" t="n">
        <v>6.0223015999</v>
      </c>
    </row>
    <row r="3333" customFormat="false" ht="13.8" hidden="false" customHeight="false" outlineLevel="0" collapsed="false">
      <c r="A3333" s="0" t="s">
        <v>25035</v>
      </c>
      <c r="B3333" s="0" t="n">
        <v>0</v>
      </c>
      <c r="C3333" s="0" t="s">
        <v>25036</v>
      </c>
      <c r="D3333" s="0" t="n">
        <v>890973258</v>
      </c>
      <c r="E3333" s="0" t="s">
        <v>19054</v>
      </c>
      <c r="F3333" s="0" t="n">
        <v>2</v>
      </c>
      <c r="G3333" s="0" t="n">
        <v>4</v>
      </c>
      <c r="H3333" s="0" t="n">
        <v>1</v>
      </c>
      <c r="I3333" s="0" t="n">
        <v>2</v>
      </c>
      <c r="J3333" s="0" t="n">
        <v>48.194666</v>
      </c>
      <c r="K3333" s="0" t="n">
        <v>3.301028</v>
      </c>
    </row>
    <row r="3334" customFormat="false" ht="13.8" hidden="false" customHeight="false" outlineLevel="0" collapsed="false">
      <c r="A3334" s="0" t="s">
        <v>25037</v>
      </c>
      <c r="B3334" s="0" t="n">
        <v>0</v>
      </c>
      <c r="C3334" s="0" t="s">
        <v>25038</v>
      </c>
      <c r="D3334" s="0" t="n">
        <v>890973431</v>
      </c>
      <c r="E3334" s="0" t="s">
        <v>19054</v>
      </c>
      <c r="F3334" s="0" t="n">
        <v>2</v>
      </c>
      <c r="G3334" s="0" t="n">
        <v>4</v>
      </c>
      <c r="H3334" s="0" t="n">
        <v>3</v>
      </c>
      <c r="I3334" s="0" t="n">
        <v>1</v>
      </c>
      <c r="J3334" s="0" t="n">
        <v>47.8652728</v>
      </c>
      <c r="K3334" s="0" t="n">
        <v>3.6079823</v>
      </c>
    </row>
    <row r="3335" customFormat="false" ht="13.8" hidden="false" customHeight="false" outlineLevel="0" collapsed="false">
      <c r="A3335" s="0" t="s">
        <v>25039</v>
      </c>
      <c r="B3335" s="0" t="n">
        <v>0</v>
      </c>
      <c r="C3335" s="0" t="s">
        <v>25040</v>
      </c>
      <c r="D3335" s="0" t="n">
        <v>890975501</v>
      </c>
      <c r="E3335" s="0" t="s">
        <v>19054</v>
      </c>
      <c r="F3335" s="0" t="n">
        <v>2</v>
      </c>
      <c r="G3335" s="0" t="n">
        <v>4</v>
      </c>
      <c r="H3335" s="0" t="n">
        <v>1</v>
      </c>
      <c r="I3335" s="0" t="n">
        <v>2</v>
      </c>
      <c r="J3335" s="0" t="n">
        <v>48.084337</v>
      </c>
      <c r="K3335" s="0" t="n">
        <v>3.294867</v>
      </c>
    </row>
    <row r="3336" customFormat="false" ht="13.8" hidden="false" customHeight="false" outlineLevel="0" collapsed="false">
      <c r="A3336" s="0" t="s">
        <v>25041</v>
      </c>
      <c r="B3336" s="0" t="n">
        <v>0</v>
      </c>
      <c r="C3336" s="0" t="s">
        <v>25042</v>
      </c>
      <c r="D3336" s="0" t="n">
        <v>890975519</v>
      </c>
      <c r="E3336" s="0" t="s">
        <v>19061</v>
      </c>
      <c r="F3336" s="0" t="n">
        <v>1</v>
      </c>
      <c r="G3336" s="0" t="n">
        <v>4</v>
      </c>
      <c r="H3336" s="0" t="n">
        <v>1</v>
      </c>
      <c r="I3336" s="0" t="n">
        <v>3</v>
      </c>
      <c r="J3336" s="0" t="n">
        <v>47.805844</v>
      </c>
      <c r="K3336" s="0" t="n">
        <v>3.569056</v>
      </c>
    </row>
    <row r="3337" customFormat="false" ht="13.8" hidden="false" customHeight="false" outlineLevel="0" collapsed="false">
      <c r="A3337" s="0" t="s">
        <v>25043</v>
      </c>
      <c r="B3337" s="0" t="n">
        <v>0</v>
      </c>
      <c r="C3337" s="0" t="s">
        <v>25044</v>
      </c>
      <c r="D3337" s="0" t="n">
        <v>890975527</v>
      </c>
      <c r="E3337" s="0" t="s">
        <v>19054</v>
      </c>
      <c r="F3337" s="0" t="n">
        <v>2</v>
      </c>
      <c r="G3337" s="0" t="n">
        <v>4</v>
      </c>
      <c r="H3337" s="0" t="n">
        <v>1</v>
      </c>
      <c r="I3337" s="0" t="n">
        <v>3</v>
      </c>
      <c r="J3337" s="0" t="n">
        <v>47.80301</v>
      </c>
      <c r="K3337" s="0" t="n">
        <v>3.553137</v>
      </c>
    </row>
    <row r="3338" customFormat="false" ht="13.8" hidden="false" customHeight="false" outlineLevel="0" collapsed="false">
      <c r="A3338" s="0" t="s">
        <v>25045</v>
      </c>
      <c r="B3338" s="0" t="n">
        <v>0</v>
      </c>
      <c r="C3338" s="0" t="s">
        <v>25046</v>
      </c>
      <c r="D3338" s="0" t="n">
        <v>890975535</v>
      </c>
      <c r="E3338" s="0" t="s">
        <v>19054</v>
      </c>
      <c r="F3338" s="0" t="n">
        <v>2</v>
      </c>
      <c r="G3338" s="0" t="n">
        <v>4</v>
      </c>
      <c r="H3338" s="0" t="n">
        <v>1</v>
      </c>
      <c r="I3338" s="0" t="n">
        <v>2</v>
      </c>
      <c r="J3338" s="0" t="n">
        <v>47.489898</v>
      </c>
      <c r="K3338" s="0" t="n">
        <v>3.905244</v>
      </c>
    </row>
    <row r="3339" customFormat="false" ht="13.8" hidden="false" customHeight="false" outlineLevel="0" collapsed="false">
      <c r="A3339" s="0" t="s">
        <v>25031</v>
      </c>
      <c r="B3339" s="0" t="n">
        <v>0</v>
      </c>
      <c r="C3339" s="0" t="s">
        <v>25047</v>
      </c>
      <c r="D3339" s="0" t="n">
        <v>890975543</v>
      </c>
      <c r="E3339" s="0" t="s">
        <v>19054</v>
      </c>
      <c r="F3339" s="0" t="n">
        <v>2</v>
      </c>
      <c r="G3339" s="0" t="n">
        <v>4</v>
      </c>
      <c r="H3339" s="0" t="n">
        <v>1</v>
      </c>
      <c r="I3339" s="0" t="n">
        <v>2</v>
      </c>
      <c r="J3339" s="0" t="n">
        <v>47.979033</v>
      </c>
      <c r="K3339" s="0" t="n">
        <v>3.397688</v>
      </c>
    </row>
    <row r="3340" customFormat="false" ht="13.8" hidden="false" customHeight="false" outlineLevel="0" collapsed="false">
      <c r="A3340" s="0" t="s">
        <v>25048</v>
      </c>
      <c r="B3340" s="0" t="n">
        <v>0</v>
      </c>
      <c r="C3340" s="0" t="s">
        <v>25049</v>
      </c>
      <c r="D3340" s="0" t="n">
        <v>890975550</v>
      </c>
      <c r="E3340" s="0" t="s">
        <v>19054</v>
      </c>
      <c r="F3340" s="0" t="n">
        <v>2</v>
      </c>
      <c r="G3340" s="0" t="n">
        <v>4</v>
      </c>
      <c r="H3340" s="0" t="n">
        <v>1</v>
      </c>
      <c r="I3340" s="0" t="n">
        <v>3</v>
      </c>
      <c r="J3340" s="0" t="n">
        <v>48.192223</v>
      </c>
      <c r="K3340" s="0" t="n">
        <v>3.299435</v>
      </c>
    </row>
    <row r="3341" customFormat="false" ht="13.8" hidden="false" customHeight="false" outlineLevel="0" collapsed="false">
      <c r="A3341" s="0" t="s">
        <v>11809</v>
      </c>
      <c r="B3341" s="0" t="n">
        <v>0</v>
      </c>
      <c r="C3341" s="0" t="s">
        <v>25050</v>
      </c>
      <c r="D3341" s="0" t="n">
        <v>890975568</v>
      </c>
      <c r="E3341" s="0" t="s">
        <v>19054</v>
      </c>
      <c r="F3341" s="0" t="n">
        <v>2</v>
      </c>
      <c r="G3341" s="0" t="n">
        <v>4</v>
      </c>
      <c r="H3341" s="0" t="n">
        <v>1</v>
      </c>
      <c r="I3341" s="0" t="n">
        <v>2</v>
      </c>
      <c r="J3341" s="0" t="n">
        <v>47.856724</v>
      </c>
      <c r="K3341" s="0" t="n">
        <v>3.9735269999</v>
      </c>
    </row>
    <row r="3342" customFormat="false" ht="13.8" hidden="false" customHeight="false" outlineLevel="0" collapsed="false">
      <c r="A3342" s="0" t="s">
        <v>25051</v>
      </c>
      <c r="B3342" s="0" t="n">
        <v>0</v>
      </c>
      <c r="C3342" s="0" t="s">
        <v>25052</v>
      </c>
      <c r="D3342" s="0" t="n">
        <v>900000035</v>
      </c>
      <c r="E3342" s="0" t="s">
        <v>19061</v>
      </c>
      <c r="F3342" s="0" t="n">
        <v>1</v>
      </c>
      <c r="G3342" s="0" t="n">
        <v>4</v>
      </c>
      <c r="H3342" s="0" t="n">
        <v>2</v>
      </c>
      <c r="I3342" s="0" t="n">
        <v>2</v>
      </c>
      <c r="J3342" s="0" t="n">
        <v>47.6447028</v>
      </c>
      <c r="K3342" s="0" t="n">
        <v>6.8655956999</v>
      </c>
    </row>
    <row r="3343" customFormat="false" ht="13.8" hidden="false" customHeight="false" outlineLevel="0" collapsed="false">
      <c r="A3343" s="0" t="s">
        <v>25053</v>
      </c>
      <c r="B3343" s="0" t="n">
        <v>0</v>
      </c>
      <c r="C3343" s="0" t="s">
        <v>25054</v>
      </c>
      <c r="D3343" s="0" t="n">
        <v>900000647</v>
      </c>
      <c r="E3343" s="0" t="s">
        <v>19054</v>
      </c>
      <c r="F3343" s="0" t="n">
        <v>2</v>
      </c>
      <c r="G3343" s="0" t="n">
        <v>4</v>
      </c>
      <c r="H3343" s="0" t="n">
        <v>1</v>
      </c>
      <c r="I3343" s="0" t="n">
        <v>2</v>
      </c>
      <c r="J3343" s="0" t="n">
        <v>47.619719</v>
      </c>
      <c r="K3343" s="0" t="n">
        <v>6.845912</v>
      </c>
    </row>
    <row r="3344" customFormat="false" ht="13.8" hidden="false" customHeight="false" outlineLevel="0" collapsed="false">
      <c r="A3344" s="0" t="s">
        <v>25055</v>
      </c>
      <c r="B3344" s="0" t="n">
        <v>0</v>
      </c>
      <c r="C3344" s="0" t="s">
        <v>25056</v>
      </c>
      <c r="D3344" s="0" t="n">
        <v>900001728</v>
      </c>
      <c r="E3344" s="0" t="s">
        <v>19054</v>
      </c>
      <c r="F3344" s="0" t="n">
        <v>2</v>
      </c>
      <c r="G3344" s="0" t="n">
        <v>4</v>
      </c>
      <c r="H3344" s="0" t="n">
        <v>3</v>
      </c>
      <c r="I3344" s="0" t="n">
        <v>2</v>
      </c>
      <c r="J3344" s="0" t="n">
        <v>47.640717</v>
      </c>
      <c r="K3344" s="0" t="n">
        <v>6.850763</v>
      </c>
    </row>
    <row r="3345" customFormat="false" ht="13.8" hidden="false" customHeight="false" outlineLevel="0" collapsed="false">
      <c r="A3345" s="0" t="s">
        <v>25057</v>
      </c>
      <c r="B3345" s="0" t="n">
        <v>0</v>
      </c>
      <c r="C3345" s="0" t="s">
        <v>25058</v>
      </c>
      <c r="D3345" s="0" t="n">
        <v>900002429</v>
      </c>
      <c r="E3345" s="0" t="s">
        <v>19061</v>
      </c>
      <c r="F3345" s="0" t="n">
        <v>1</v>
      </c>
      <c r="G3345" s="0" t="n">
        <v>4</v>
      </c>
      <c r="H3345" s="0" t="n">
        <v>3</v>
      </c>
      <c r="I3345" s="0" t="n">
        <v>2</v>
      </c>
      <c r="J3345" s="0" t="n">
        <v>47.617932</v>
      </c>
      <c r="K3345" s="0" t="n">
        <v>6.841661</v>
      </c>
    </row>
    <row r="3346" customFormat="false" ht="13.8" hidden="false" customHeight="false" outlineLevel="0" collapsed="false">
      <c r="A3346" s="0" t="s">
        <v>25059</v>
      </c>
      <c r="B3346" s="0" t="n">
        <v>0</v>
      </c>
      <c r="C3346" s="0" t="s">
        <v>25060</v>
      </c>
      <c r="D3346" s="0" t="n">
        <v>900003039</v>
      </c>
      <c r="E3346" s="0" t="s">
        <v>19054</v>
      </c>
      <c r="F3346" s="0" t="n">
        <v>2</v>
      </c>
      <c r="G3346" s="0" t="n">
        <v>4</v>
      </c>
      <c r="H3346" s="0" t="n">
        <v>1</v>
      </c>
      <c r="I3346" s="0" t="n">
        <v>3</v>
      </c>
      <c r="J3346" s="0" t="n">
        <v>47.5801945</v>
      </c>
      <c r="K3346" s="0" t="n">
        <v>6.8721734</v>
      </c>
    </row>
    <row r="3347" customFormat="false" ht="13.8" hidden="false" customHeight="false" outlineLevel="0" collapsed="false">
      <c r="A3347" s="0" t="s">
        <v>25061</v>
      </c>
      <c r="B3347" s="0" t="n">
        <v>0</v>
      </c>
      <c r="C3347" s="0" t="s">
        <v>25062</v>
      </c>
      <c r="D3347" s="0" t="n">
        <v>900003070</v>
      </c>
      <c r="E3347" s="0" t="s">
        <v>19054</v>
      </c>
      <c r="F3347" s="0" t="n">
        <v>2</v>
      </c>
      <c r="G3347" s="0" t="n">
        <v>4</v>
      </c>
      <c r="H3347" s="0" t="n">
        <v>1</v>
      </c>
      <c r="I3347" s="0" t="n">
        <v>2</v>
      </c>
      <c r="J3347" s="0" t="n">
        <v>47.616132</v>
      </c>
      <c r="K3347" s="0" t="n">
        <v>6.840128</v>
      </c>
    </row>
    <row r="3348" customFormat="false" ht="13.8" hidden="false" customHeight="false" outlineLevel="0" collapsed="false">
      <c r="A3348" s="0" t="s">
        <v>25063</v>
      </c>
      <c r="B3348" s="0" t="n">
        <v>0</v>
      </c>
      <c r="C3348" s="0" t="s">
        <v>25064</v>
      </c>
      <c r="D3348" s="0" t="n">
        <v>910000272</v>
      </c>
      <c r="E3348" s="0" t="s">
        <v>19054</v>
      </c>
      <c r="F3348" s="0" t="n">
        <v>2</v>
      </c>
      <c r="G3348" s="0" t="n">
        <v>4</v>
      </c>
      <c r="H3348" s="0" t="n">
        <v>1</v>
      </c>
      <c r="I3348" s="0" t="n">
        <v>3</v>
      </c>
      <c r="J3348" s="0" t="n">
        <v>48.583576</v>
      </c>
      <c r="K3348" s="0" t="n">
        <v>2.243472</v>
      </c>
    </row>
    <row r="3349" customFormat="false" ht="13.8" hidden="false" customHeight="false" outlineLevel="0" collapsed="false">
      <c r="A3349" s="0" t="s">
        <v>25065</v>
      </c>
      <c r="B3349" s="0" t="n">
        <v>0</v>
      </c>
      <c r="C3349" s="0" t="s">
        <v>25066</v>
      </c>
      <c r="D3349" s="0" t="n">
        <v>910000280</v>
      </c>
      <c r="E3349" s="0" t="s">
        <v>19054</v>
      </c>
      <c r="F3349" s="0" t="n">
        <v>2</v>
      </c>
      <c r="G3349" s="0" t="n">
        <v>4</v>
      </c>
      <c r="H3349" s="0" t="n">
        <v>1</v>
      </c>
      <c r="I3349" s="0" t="n">
        <v>2</v>
      </c>
      <c r="J3349" s="0" t="n">
        <v>48.533634</v>
      </c>
      <c r="K3349" s="0" t="n">
        <v>2.001435</v>
      </c>
    </row>
    <row r="3350" customFormat="false" ht="13.8" hidden="false" customHeight="false" outlineLevel="0" collapsed="false">
      <c r="A3350" s="0" t="s">
        <v>25067</v>
      </c>
      <c r="B3350" s="0" t="n">
        <v>0</v>
      </c>
      <c r="C3350" s="0" t="s">
        <v>25068</v>
      </c>
      <c r="D3350" s="0" t="n">
        <v>910000298</v>
      </c>
      <c r="E3350" s="0" t="s">
        <v>19054</v>
      </c>
      <c r="F3350" s="0" t="n">
        <v>2</v>
      </c>
      <c r="G3350" s="0" t="n">
        <v>4</v>
      </c>
      <c r="H3350" s="0" t="n">
        <v>1</v>
      </c>
      <c r="I3350" s="0" t="n">
        <v>3</v>
      </c>
      <c r="J3350" s="0" t="n">
        <v>48.692569</v>
      </c>
      <c r="K3350" s="0" t="n">
        <v>2.291196</v>
      </c>
    </row>
    <row r="3351" customFormat="false" ht="13.8" hidden="false" customHeight="false" outlineLevel="0" collapsed="false">
      <c r="A3351" s="0" t="s">
        <v>10099</v>
      </c>
      <c r="B3351" s="0" t="n">
        <v>0</v>
      </c>
      <c r="C3351" s="0" t="s">
        <v>25069</v>
      </c>
      <c r="D3351" s="0" t="n">
        <v>910000306</v>
      </c>
      <c r="E3351" s="0" t="s">
        <v>19054</v>
      </c>
      <c r="F3351" s="0" t="n">
        <v>2</v>
      </c>
      <c r="G3351" s="0" t="n">
        <v>4</v>
      </c>
      <c r="H3351" s="0" t="n">
        <v>1</v>
      </c>
      <c r="I3351" s="0" t="n">
        <v>2</v>
      </c>
      <c r="J3351" s="0" t="n">
        <v>48.698847</v>
      </c>
      <c r="K3351" s="0" t="n">
        <v>2.18725</v>
      </c>
    </row>
    <row r="3352" customFormat="false" ht="13.8" hidden="false" customHeight="false" outlineLevel="0" collapsed="false">
      <c r="A3352" s="0" t="s">
        <v>9870</v>
      </c>
      <c r="B3352" s="0" t="n">
        <v>0</v>
      </c>
      <c r="C3352" s="0" t="s">
        <v>25070</v>
      </c>
      <c r="D3352" s="0" t="n">
        <v>910000330</v>
      </c>
      <c r="E3352" s="0" t="s">
        <v>19061</v>
      </c>
      <c r="F3352" s="0" t="n">
        <v>1</v>
      </c>
      <c r="G3352" s="0" t="n">
        <v>4</v>
      </c>
      <c r="H3352" s="0" t="n">
        <v>1</v>
      </c>
      <c r="I3352" s="0" t="n">
        <v>3</v>
      </c>
      <c r="J3352" s="0" t="n">
        <v>48.438594</v>
      </c>
      <c r="K3352" s="0" t="n">
        <v>2.161716</v>
      </c>
    </row>
    <row r="3353" customFormat="false" ht="13.8" hidden="false" customHeight="false" outlineLevel="0" collapsed="false">
      <c r="A3353" s="0" t="s">
        <v>25071</v>
      </c>
      <c r="B3353" s="0" t="n">
        <v>0</v>
      </c>
      <c r="C3353" s="0" t="s">
        <v>25072</v>
      </c>
      <c r="D3353" s="0" t="n">
        <v>910001973</v>
      </c>
      <c r="E3353" s="0" t="s">
        <v>19054</v>
      </c>
      <c r="F3353" s="0" t="n">
        <v>2</v>
      </c>
      <c r="G3353" s="0" t="n">
        <v>4</v>
      </c>
      <c r="H3353" s="0" t="n">
        <v>1</v>
      </c>
      <c r="I3353" s="0" t="n">
        <v>2</v>
      </c>
      <c r="J3353" s="0" t="n">
        <v>48.42004</v>
      </c>
      <c r="K3353" s="0" t="n">
        <v>2.150932</v>
      </c>
    </row>
    <row r="3354" customFormat="false" ht="13.8" hidden="false" customHeight="false" outlineLevel="0" collapsed="false">
      <c r="A3354" s="0" t="s">
        <v>25073</v>
      </c>
      <c r="B3354" s="0" t="n">
        <v>0</v>
      </c>
      <c r="C3354" s="0" t="s">
        <v>25074</v>
      </c>
      <c r="D3354" s="0" t="n">
        <v>910002609</v>
      </c>
      <c r="E3354" s="0" t="s">
        <v>19054</v>
      </c>
      <c r="F3354" s="0" t="n">
        <v>2</v>
      </c>
      <c r="G3354" s="0" t="n">
        <v>4</v>
      </c>
      <c r="H3354" s="0" t="n">
        <v>2</v>
      </c>
      <c r="I3354" s="0" t="n">
        <v>2</v>
      </c>
      <c r="J3354" s="0" t="n">
        <v>48.700143999</v>
      </c>
      <c r="K3354" s="0" t="n">
        <v>2.3760909999</v>
      </c>
    </row>
    <row r="3355" customFormat="false" ht="13.8" hidden="false" customHeight="false" outlineLevel="0" collapsed="false">
      <c r="A3355" s="0" t="s">
        <v>25075</v>
      </c>
      <c r="B3355" s="0" t="n">
        <v>0</v>
      </c>
      <c r="C3355" s="0" t="s">
        <v>25076</v>
      </c>
      <c r="D3355" s="0" t="n">
        <v>910005057</v>
      </c>
      <c r="E3355" s="0" t="s">
        <v>19054</v>
      </c>
      <c r="F3355" s="0" t="n">
        <v>2</v>
      </c>
      <c r="G3355" s="0" t="n">
        <v>4</v>
      </c>
      <c r="H3355" s="0" t="n">
        <v>2</v>
      </c>
      <c r="J3355" s="0" t="n">
        <v>48.667662</v>
      </c>
      <c r="K3355" s="0" t="n">
        <v>2.41647</v>
      </c>
    </row>
    <row r="3356" customFormat="false" ht="13.8" hidden="false" customHeight="false" outlineLevel="0" collapsed="false">
      <c r="A3356" s="0" t="s">
        <v>25071</v>
      </c>
      <c r="B3356" s="0" t="n">
        <v>0</v>
      </c>
      <c r="C3356" s="0" t="s">
        <v>25077</v>
      </c>
      <c r="D3356" s="0" t="n">
        <v>910009349</v>
      </c>
      <c r="E3356" s="0" t="s">
        <v>19061</v>
      </c>
      <c r="F3356" s="0" t="n">
        <v>1</v>
      </c>
      <c r="G3356" s="0" t="n">
        <v>4</v>
      </c>
      <c r="H3356" s="0" t="n">
        <v>2</v>
      </c>
      <c r="I3356" s="0" t="n">
        <v>2</v>
      </c>
      <c r="J3356" s="0" t="n">
        <v>48.42004</v>
      </c>
      <c r="K3356" s="0" t="n">
        <v>2.150932</v>
      </c>
    </row>
    <row r="3357" customFormat="false" ht="13.8" hidden="false" customHeight="false" outlineLevel="0" collapsed="false">
      <c r="A3357" s="0" t="s">
        <v>25078</v>
      </c>
      <c r="B3357" s="0" t="n">
        <v>0</v>
      </c>
      <c r="C3357" s="0" t="s">
        <v>25079</v>
      </c>
      <c r="D3357" s="0" t="n">
        <v>910009919</v>
      </c>
      <c r="E3357" s="0" t="s">
        <v>19054</v>
      </c>
      <c r="F3357" s="0" t="n">
        <v>2</v>
      </c>
      <c r="G3357" s="0" t="n">
        <v>4</v>
      </c>
      <c r="H3357" s="0" t="n">
        <v>2</v>
      </c>
      <c r="I3357" s="0" t="n">
        <v>2</v>
      </c>
      <c r="J3357" s="0" t="n">
        <v>48.638366</v>
      </c>
      <c r="K3357" s="0" t="n">
        <v>2.425004</v>
      </c>
    </row>
    <row r="3358" customFormat="false" ht="13.8" hidden="false" customHeight="false" outlineLevel="0" collapsed="false">
      <c r="A3358" s="0" t="s">
        <v>25080</v>
      </c>
      <c r="B3358" s="0" t="n">
        <v>0</v>
      </c>
      <c r="C3358" s="0" t="s">
        <v>25081</v>
      </c>
      <c r="D3358" s="0" t="n">
        <v>910015965</v>
      </c>
      <c r="E3358" s="0" t="s">
        <v>19061</v>
      </c>
      <c r="F3358" s="0" t="n">
        <v>1</v>
      </c>
      <c r="G3358" s="0" t="n">
        <v>4</v>
      </c>
      <c r="H3358" s="0" t="n">
        <v>2</v>
      </c>
      <c r="I3358" s="0" t="n">
        <v>2</v>
      </c>
      <c r="J3358" s="0" t="n">
        <v>48.668257</v>
      </c>
      <c r="K3358" s="0" t="n">
        <v>2.373336</v>
      </c>
    </row>
    <row r="3359" customFormat="false" ht="13.8" hidden="false" customHeight="false" outlineLevel="0" collapsed="false">
      <c r="A3359" s="0" t="s">
        <v>25082</v>
      </c>
      <c r="B3359" s="0" t="n">
        <v>0</v>
      </c>
      <c r="C3359" s="0" t="s">
        <v>25083</v>
      </c>
      <c r="D3359" s="0" t="n">
        <v>910018423</v>
      </c>
      <c r="E3359" s="0" t="s">
        <v>19054</v>
      </c>
      <c r="F3359" s="0" t="n">
        <v>2</v>
      </c>
      <c r="G3359" s="0" t="n">
        <v>4</v>
      </c>
      <c r="H3359" s="0" t="n">
        <v>1</v>
      </c>
      <c r="I3359" s="0" t="n">
        <v>2</v>
      </c>
      <c r="J3359" s="0" t="n">
        <v>48.6910817</v>
      </c>
      <c r="K3359" s="0" t="n">
        <v>2.3741324</v>
      </c>
    </row>
    <row r="3360" customFormat="false" ht="13.8" hidden="false" customHeight="false" outlineLevel="0" collapsed="false">
      <c r="A3360" s="0" t="s">
        <v>25084</v>
      </c>
      <c r="B3360" s="0" t="n">
        <v>0</v>
      </c>
      <c r="C3360" s="0" t="s">
        <v>25085</v>
      </c>
      <c r="D3360" s="0" t="n">
        <v>910020254</v>
      </c>
      <c r="E3360" s="0" t="s">
        <v>19054</v>
      </c>
      <c r="F3360" s="0" t="n">
        <v>2</v>
      </c>
      <c r="G3360" s="0" t="n">
        <v>4</v>
      </c>
      <c r="H3360" s="0" t="n">
        <v>1</v>
      </c>
      <c r="I3360" s="0" t="n">
        <v>3</v>
      </c>
      <c r="J3360" s="0" t="n">
        <v>48.5560351</v>
      </c>
      <c r="K3360" s="0" t="n">
        <v>2.1615802999</v>
      </c>
    </row>
    <row r="3361" customFormat="false" ht="13.8" hidden="false" customHeight="false" outlineLevel="0" collapsed="false">
      <c r="A3361" s="0" t="s">
        <v>25086</v>
      </c>
      <c r="B3361" s="0" t="n">
        <v>0</v>
      </c>
      <c r="C3361" s="0" t="s">
        <v>25087</v>
      </c>
      <c r="D3361" s="0" t="n">
        <v>910100015</v>
      </c>
      <c r="E3361" s="0" t="s">
        <v>19061</v>
      </c>
      <c r="F3361" s="0" t="n">
        <v>1</v>
      </c>
      <c r="G3361" s="0" t="n">
        <v>4</v>
      </c>
      <c r="H3361" s="0" t="n">
        <v>1</v>
      </c>
      <c r="I3361" s="0" t="n">
        <v>3</v>
      </c>
      <c r="J3361" s="0" t="n">
        <v>48.521582</v>
      </c>
      <c r="K3361" s="0" t="n">
        <v>2.431355</v>
      </c>
    </row>
    <row r="3362" customFormat="false" ht="13.8" hidden="false" customHeight="false" outlineLevel="0" collapsed="false">
      <c r="A3362" s="0" t="s">
        <v>25088</v>
      </c>
      <c r="B3362" s="0" t="n">
        <v>0</v>
      </c>
      <c r="C3362" s="0" t="s">
        <v>25089</v>
      </c>
      <c r="D3362" s="0" t="n">
        <v>910100023</v>
      </c>
      <c r="E3362" s="0" t="s">
        <v>19061</v>
      </c>
      <c r="F3362" s="0" t="n">
        <v>1</v>
      </c>
      <c r="G3362" s="0" t="n">
        <v>4</v>
      </c>
      <c r="H3362" s="0" t="n">
        <v>1</v>
      </c>
      <c r="I3362" s="0" t="n">
        <v>3</v>
      </c>
      <c r="J3362" s="0" t="n">
        <v>48.666207</v>
      </c>
      <c r="K3362" s="0" t="n">
        <v>2.42966</v>
      </c>
    </row>
    <row r="3363" customFormat="false" ht="13.8" hidden="false" customHeight="false" outlineLevel="0" collapsed="false">
      <c r="A3363" s="0" t="s">
        <v>25090</v>
      </c>
      <c r="B3363" s="0" t="n">
        <v>0</v>
      </c>
      <c r="C3363" s="0" t="s">
        <v>25091</v>
      </c>
      <c r="D3363" s="0" t="n">
        <v>910100031</v>
      </c>
      <c r="E3363" s="0" t="s">
        <v>19061</v>
      </c>
      <c r="F3363" s="0" t="n">
        <v>1</v>
      </c>
      <c r="G3363" s="0" t="n">
        <v>4</v>
      </c>
      <c r="H3363" s="0" t="n">
        <v>1</v>
      </c>
      <c r="J3363" s="0" t="n">
        <v>48.674288</v>
      </c>
      <c r="K3363" s="0" t="n">
        <v>2.412274</v>
      </c>
    </row>
    <row r="3364" customFormat="false" ht="13.8" hidden="false" customHeight="false" outlineLevel="0" collapsed="false">
      <c r="A3364" s="0" t="s">
        <v>25092</v>
      </c>
      <c r="B3364" s="0" t="n">
        <v>0</v>
      </c>
      <c r="C3364" s="0" t="s">
        <v>25093</v>
      </c>
      <c r="D3364" s="0" t="n">
        <v>910110071</v>
      </c>
      <c r="E3364" s="0" t="s">
        <v>19054</v>
      </c>
      <c r="F3364" s="0" t="n">
        <v>2</v>
      </c>
      <c r="G3364" s="0" t="n">
        <v>4</v>
      </c>
      <c r="H3364" s="0" t="n">
        <v>1</v>
      </c>
      <c r="I3364" s="0" t="n">
        <v>2</v>
      </c>
      <c r="J3364" s="0" t="n">
        <v>48.696434</v>
      </c>
      <c r="K3364" s="0" t="n">
        <v>2.171784</v>
      </c>
    </row>
    <row r="3365" customFormat="false" ht="13.8" hidden="false" customHeight="false" outlineLevel="0" collapsed="false">
      <c r="A3365" s="0" t="s">
        <v>25094</v>
      </c>
      <c r="B3365" s="0" t="n">
        <v>0</v>
      </c>
      <c r="C3365" s="0" t="s">
        <v>25095</v>
      </c>
      <c r="D3365" s="0" t="n">
        <v>910140037</v>
      </c>
      <c r="E3365" s="0" t="s">
        <v>19054</v>
      </c>
      <c r="F3365" s="0" t="n">
        <v>2</v>
      </c>
      <c r="G3365" s="0" t="n">
        <v>4</v>
      </c>
      <c r="H3365" s="0" t="n">
        <v>3</v>
      </c>
      <c r="I3365" s="0" t="n">
        <v>2</v>
      </c>
      <c r="J3365" s="0" t="n">
        <v>48.642338</v>
      </c>
      <c r="K3365" s="0" t="n">
        <v>2.45521</v>
      </c>
    </row>
    <row r="3366" customFormat="false" ht="13.8" hidden="false" customHeight="false" outlineLevel="0" collapsed="false">
      <c r="A3366" s="0" t="s">
        <v>10191</v>
      </c>
      <c r="B3366" s="0" t="n">
        <v>0</v>
      </c>
      <c r="C3366" s="0" t="s">
        <v>25096</v>
      </c>
      <c r="D3366" s="0" t="n">
        <v>910150010</v>
      </c>
      <c r="E3366" s="0" t="s">
        <v>19061</v>
      </c>
      <c r="F3366" s="0" t="n">
        <v>1</v>
      </c>
      <c r="G3366" s="0" t="n">
        <v>4</v>
      </c>
      <c r="H3366" s="0" t="n">
        <v>3</v>
      </c>
      <c r="I3366" s="0" t="n">
        <v>2</v>
      </c>
      <c r="J3366" s="0" t="n">
        <v>48.629799</v>
      </c>
      <c r="K3366" s="0" t="n">
        <v>2.361095</v>
      </c>
    </row>
    <row r="3367" customFormat="false" ht="13.8" hidden="false" customHeight="false" outlineLevel="0" collapsed="false">
      <c r="A3367" s="0" t="s">
        <v>25097</v>
      </c>
      <c r="B3367" s="0" t="n">
        <v>0</v>
      </c>
      <c r="C3367" s="0" t="s">
        <v>25098</v>
      </c>
      <c r="D3367" s="0" t="n">
        <v>910150028</v>
      </c>
      <c r="E3367" s="0" t="s">
        <v>19061</v>
      </c>
      <c r="F3367" s="0" t="n">
        <v>1</v>
      </c>
      <c r="G3367" s="0" t="n">
        <v>4</v>
      </c>
      <c r="H3367" s="0" t="n">
        <v>3</v>
      </c>
      <c r="I3367" s="0" t="n">
        <v>3</v>
      </c>
      <c r="J3367" s="0" t="n">
        <v>48.622402941</v>
      </c>
      <c r="K3367" s="0" t="n">
        <v>2.1486371755</v>
      </c>
    </row>
    <row r="3368" customFormat="false" ht="13.8" hidden="false" customHeight="false" outlineLevel="0" collapsed="false">
      <c r="A3368" s="0" t="s">
        <v>9938</v>
      </c>
      <c r="B3368" s="0" t="n">
        <v>0</v>
      </c>
      <c r="C3368" s="0" t="s">
        <v>25099</v>
      </c>
      <c r="D3368" s="0" t="n">
        <v>910150069</v>
      </c>
      <c r="E3368" s="0" t="s">
        <v>19061</v>
      </c>
      <c r="F3368" s="0" t="n">
        <v>1</v>
      </c>
      <c r="G3368" s="0" t="n">
        <v>4</v>
      </c>
      <c r="H3368" s="0" t="n">
        <v>3</v>
      </c>
      <c r="I3368" s="0" t="n">
        <v>2</v>
      </c>
      <c r="J3368" s="0" t="n">
        <v>48.69687</v>
      </c>
      <c r="K3368" s="0" t="n">
        <v>2.295437</v>
      </c>
    </row>
    <row r="3369" customFormat="false" ht="13.8" hidden="false" customHeight="false" outlineLevel="0" collapsed="false">
      <c r="A3369" s="0" t="s">
        <v>25100</v>
      </c>
      <c r="B3369" s="0" t="n">
        <v>0</v>
      </c>
      <c r="C3369" s="0" t="s">
        <v>25101</v>
      </c>
      <c r="D3369" s="0" t="n">
        <v>910150077</v>
      </c>
      <c r="E3369" s="0" t="s">
        <v>19061</v>
      </c>
      <c r="F3369" s="0" t="n">
        <v>1</v>
      </c>
      <c r="G3369" s="0" t="n">
        <v>4</v>
      </c>
      <c r="H3369" s="0" t="n">
        <v>3</v>
      </c>
      <c r="I3369" s="0" t="n">
        <v>2</v>
      </c>
      <c r="J3369" s="0" t="n">
        <v>48.677265</v>
      </c>
      <c r="K3369" s="0" t="n">
        <v>2.558143</v>
      </c>
    </row>
    <row r="3370" customFormat="false" ht="13.8" hidden="false" customHeight="false" outlineLevel="0" collapsed="false">
      <c r="A3370" s="0" t="s">
        <v>25102</v>
      </c>
      <c r="B3370" s="0" t="n">
        <v>0</v>
      </c>
      <c r="C3370" s="0" t="s">
        <v>25103</v>
      </c>
      <c r="D3370" s="0" t="n">
        <v>910150085</v>
      </c>
      <c r="E3370" s="0" t="s">
        <v>19054</v>
      </c>
      <c r="F3370" s="0" t="n">
        <v>2</v>
      </c>
      <c r="G3370" s="0" t="n">
        <v>4</v>
      </c>
      <c r="H3370" s="0" t="n">
        <v>3</v>
      </c>
      <c r="I3370" s="0" t="n">
        <v>2</v>
      </c>
      <c r="J3370" s="0" t="n">
        <v>48.664146668</v>
      </c>
      <c r="K3370" s="0" t="n">
        <v>2.4212622642</v>
      </c>
    </row>
    <row r="3371" customFormat="false" ht="13.8" hidden="false" customHeight="false" outlineLevel="0" collapsed="false">
      <c r="A3371" s="0" t="s">
        <v>25104</v>
      </c>
      <c r="B3371" s="0" t="n">
        <v>0</v>
      </c>
      <c r="C3371" s="0" t="s">
        <v>25105</v>
      </c>
      <c r="D3371" s="0" t="n">
        <v>910300011</v>
      </c>
      <c r="E3371" s="0" t="s">
        <v>19061</v>
      </c>
      <c r="F3371" s="0" t="n">
        <v>1</v>
      </c>
      <c r="G3371" s="0" t="n">
        <v>4</v>
      </c>
      <c r="H3371" s="0" t="n">
        <v>2</v>
      </c>
      <c r="I3371" s="0" t="n">
        <v>2</v>
      </c>
      <c r="J3371" s="0" t="n">
        <v>48.593077</v>
      </c>
      <c r="K3371" s="0" t="n">
        <v>2.24911</v>
      </c>
    </row>
    <row r="3372" customFormat="false" ht="13.8" hidden="false" customHeight="false" outlineLevel="0" collapsed="false">
      <c r="A3372" s="0" t="s">
        <v>25106</v>
      </c>
      <c r="B3372" s="0" t="n">
        <v>0</v>
      </c>
      <c r="C3372" s="0" t="s">
        <v>25107</v>
      </c>
      <c r="D3372" s="0" t="n">
        <v>910300045</v>
      </c>
      <c r="E3372" s="0" t="s">
        <v>19061</v>
      </c>
      <c r="F3372" s="0" t="n">
        <v>1</v>
      </c>
      <c r="G3372" s="0" t="n">
        <v>4</v>
      </c>
      <c r="H3372" s="0" t="n">
        <v>2</v>
      </c>
      <c r="I3372" s="0" t="n">
        <v>2</v>
      </c>
      <c r="J3372" s="0" t="n">
        <v>48.702108</v>
      </c>
      <c r="K3372" s="0" t="n">
        <v>2.510669</v>
      </c>
    </row>
    <row r="3373" customFormat="false" ht="13.8" hidden="false" customHeight="false" outlineLevel="0" collapsed="false">
      <c r="A3373" s="0" t="s">
        <v>25108</v>
      </c>
      <c r="B3373" s="0" t="n">
        <v>0</v>
      </c>
      <c r="C3373" s="0" t="s">
        <v>25109</v>
      </c>
      <c r="D3373" s="0" t="n">
        <v>910300060</v>
      </c>
      <c r="E3373" s="0" t="s">
        <v>19061</v>
      </c>
      <c r="F3373" s="0" t="n">
        <v>1</v>
      </c>
      <c r="G3373" s="0" t="n">
        <v>4</v>
      </c>
      <c r="H3373" s="0" t="n">
        <v>2</v>
      </c>
      <c r="I3373" s="0" t="n">
        <v>2</v>
      </c>
      <c r="J3373" s="0" t="n">
        <v>48.703192</v>
      </c>
      <c r="K3373" s="0" t="n">
        <v>2.518656</v>
      </c>
    </row>
    <row r="3374" customFormat="false" ht="13.8" hidden="false" customHeight="false" outlineLevel="0" collapsed="false">
      <c r="A3374" s="0" t="s">
        <v>25110</v>
      </c>
      <c r="B3374" s="0" t="n">
        <v>0</v>
      </c>
      <c r="C3374" s="0" t="s">
        <v>25111</v>
      </c>
      <c r="D3374" s="0" t="n">
        <v>910300144</v>
      </c>
      <c r="E3374" s="0" t="s">
        <v>19054</v>
      </c>
      <c r="F3374" s="0" t="n">
        <v>2</v>
      </c>
      <c r="G3374" s="0" t="n">
        <v>4</v>
      </c>
      <c r="H3374" s="0" t="n">
        <v>2</v>
      </c>
      <c r="I3374" s="0" t="n">
        <v>2</v>
      </c>
      <c r="J3374" s="0" t="n">
        <v>48.630971</v>
      </c>
      <c r="K3374" s="0" t="n">
        <v>2.449656</v>
      </c>
    </row>
    <row r="3375" customFormat="false" ht="13.8" hidden="false" customHeight="false" outlineLevel="0" collapsed="false">
      <c r="A3375" s="0" t="s">
        <v>25112</v>
      </c>
      <c r="B3375" s="0" t="n">
        <v>0</v>
      </c>
      <c r="C3375" s="0" t="s">
        <v>25113</v>
      </c>
      <c r="D3375" s="0" t="n">
        <v>910300151</v>
      </c>
      <c r="E3375" s="0" t="s">
        <v>19061</v>
      </c>
      <c r="F3375" s="0" t="n">
        <v>1</v>
      </c>
      <c r="G3375" s="0" t="n">
        <v>4</v>
      </c>
      <c r="H3375" s="0" t="n">
        <v>2</v>
      </c>
      <c r="I3375" s="0" t="n">
        <v>2</v>
      </c>
      <c r="J3375" s="0" t="n">
        <v>48.692268</v>
      </c>
      <c r="K3375" s="0" t="n">
        <v>2.370522</v>
      </c>
    </row>
    <row r="3376" customFormat="false" ht="13.8" hidden="false" customHeight="false" outlineLevel="0" collapsed="false">
      <c r="A3376" s="0" t="s">
        <v>25114</v>
      </c>
      <c r="B3376" s="0" t="n">
        <v>0</v>
      </c>
      <c r="C3376" s="0" t="s">
        <v>25115</v>
      </c>
      <c r="D3376" s="0" t="n">
        <v>910300177</v>
      </c>
      <c r="E3376" s="0" t="s">
        <v>19054</v>
      </c>
      <c r="F3376" s="0" t="n">
        <v>2</v>
      </c>
      <c r="G3376" s="0" t="n">
        <v>4</v>
      </c>
      <c r="H3376" s="0" t="n">
        <v>2</v>
      </c>
      <c r="I3376" s="0" t="n">
        <v>2</v>
      </c>
      <c r="J3376" s="0" t="n">
        <v>48.6897202</v>
      </c>
      <c r="K3376" s="0" t="n">
        <v>2.3030587</v>
      </c>
    </row>
    <row r="3377" customFormat="false" ht="13.8" hidden="false" customHeight="false" outlineLevel="0" collapsed="false">
      <c r="A3377" s="0" t="s">
        <v>25116</v>
      </c>
      <c r="B3377" s="0" t="n">
        <v>0</v>
      </c>
      <c r="C3377" s="0" t="s">
        <v>25117</v>
      </c>
      <c r="D3377" s="0" t="n">
        <v>910300219</v>
      </c>
      <c r="E3377" s="0" t="s">
        <v>19054</v>
      </c>
      <c r="F3377" s="0" t="n">
        <v>2</v>
      </c>
      <c r="G3377" s="0" t="n">
        <v>4</v>
      </c>
      <c r="H3377" s="0" t="n">
        <v>2</v>
      </c>
      <c r="I3377" s="0" t="n">
        <v>3</v>
      </c>
      <c r="J3377" s="0" t="n">
        <v>48.73135</v>
      </c>
      <c r="K3377" s="0" t="n">
        <v>2.291521</v>
      </c>
    </row>
    <row r="3378" customFormat="false" ht="13.8" hidden="false" customHeight="false" outlineLevel="0" collapsed="false">
      <c r="A3378" s="0" t="s">
        <v>25118</v>
      </c>
      <c r="B3378" s="0" t="n">
        <v>0</v>
      </c>
      <c r="C3378" s="0" t="s">
        <v>25119</v>
      </c>
      <c r="D3378" s="0" t="n">
        <v>910300235</v>
      </c>
      <c r="E3378" s="0" t="s">
        <v>19061</v>
      </c>
      <c r="F3378" s="0" t="n">
        <v>1</v>
      </c>
      <c r="G3378" s="0" t="n">
        <v>4</v>
      </c>
      <c r="H3378" s="0" t="n">
        <v>2</v>
      </c>
      <c r="I3378" s="0" t="n">
        <v>2</v>
      </c>
      <c r="J3378" s="0" t="n">
        <v>48.3563944</v>
      </c>
      <c r="K3378" s="0" t="n">
        <v>2.1269726</v>
      </c>
    </row>
    <row r="3379" customFormat="false" ht="13.8" hidden="false" customHeight="false" outlineLevel="0" collapsed="false">
      <c r="A3379" s="0" t="s">
        <v>25120</v>
      </c>
      <c r="B3379" s="0" t="n">
        <v>0</v>
      </c>
      <c r="C3379" s="0" t="s">
        <v>25121</v>
      </c>
      <c r="D3379" s="0" t="n">
        <v>910300276</v>
      </c>
      <c r="E3379" s="0" t="s">
        <v>19054</v>
      </c>
      <c r="F3379" s="0" t="n">
        <v>2</v>
      </c>
      <c r="G3379" s="0" t="n">
        <v>4</v>
      </c>
      <c r="H3379" s="0" t="n">
        <v>2</v>
      </c>
      <c r="I3379" s="0" t="n">
        <v>2</v>
      </c>
      <c r="J3379" s="0" t="n">
        <v>48.660053</v>
      </c>
      <c r="K3379" s="0" t="n">
        <v>2.2994658999</v>
      </c>
    </row>
    <row r="3380" customFormat="false" ht="13.8" hidden="false" customHeight="false" outlineLevel="0" collapsed="false">
      <c r="A3380" s="0" t="s">
        <v>25122</v>
      </c>
      <c r="B3380" s="0" t="n">
        <v>0</v>
      </c>
      <c r="C3380" s="0" t="s">
        <v>25123</v>
      </c>
      <c r="D3380" s="0" t="n">
        <v>910300300</v>
      </c>
      <c r="E3380" s="0" t="s">
        <v>19054</v>
      </c>
      <c r="F3380" s="0" t="n">
        <v>2</v>
      </c>
      <c r="G3380" s="0" t="n">
        <v>4</v>
      </c>
      <c r="H3380" s="0" t="n">
        <v>2</v>
      </c>
      <c r="I3380" s="0" t="n">
        <v>2</v>
      </c>
      <c r="J3380" s="0" t="n">
        <v>48.712458</v>
      </c>
      <c r="K3380" s="0" t="n">
        <v>2.496141</v>
      </c>
    </row>
    <row r="3381" customFormat="false" ht="13.8" hidden="false" customHeight="false" outlineLevel="0" collapsed="false">
      <c r="A3381" s="0" t="s">
        <v>25124</v>
      </c>
      <c r="B3381" s="0" t="n">
        <v>0</v>
      </c>
      <c r="C3381" s="0" t="s">
        <v>19446</v>
      </c>
      <c r="D3381" s="0" t="n">
        <v>910300326</v>
      </c>
      <c r="E3381" s="0" t="s">
        <v>19054</v>
      </c>
      <c r="F3381" s="0" t="n">
        <v>2</v>
      </c>
      <c r="G3381" s="0" t="n">
        <v>4</v>
      </c>
      <c r="H3381" s="0" t="n">
        <v>2</v>
      </c>
      <c r="I3381" s="0" t="n">
        <v>2</v>
      </c>
      <c r="J3381" s="0" t="n">
        <v>48.656932</v>
      </c>
      <c r="K3381" s="0" t="n">
        <v>2.405447</v>
      </c>
    </row>
    <row r="3382" customFormat="false" ht="13.8" hidden="false" customHeight="false" outlineLevel="0" collapsed="false">
      <c r="A3382" s="0" t="s">
        <v>25125</v>
      </c>
      <c r="B3382" s="0" t="n">
        <v>0</v>
      </c>
      <c r="C3382" s="0" t="s">
        <v>25126</v>
      </c>
      <c r="D3382" s="0" t="n">
        <v>910300359</v>
      </c>
      <c r="E3382" s="0" t="s">
        <v>19054</v>
      </c>
      <c r="F3382" s="0" t="n">
        <v>2</v>
      </c>
      <c r="G3382" s="0" t="n">
        <v>4</v>
      </c>
      <c r="H3382" s="0" t="n">
        <v>2</v>
      </c>
      <c r="I3382" s="0" t="n">
        <v>2</v>
      </c>
      <c r="J3382" s="0" t="n">
        <v>48.71871</v>
      </c>
      <c r="K3382" s="0" t="n">
        <v>2.4100969999</v>
      </c>
    </row>
    <row r="3383" customFormat="false" ht="13.8" hidden="false" customHeight="false" outlineLevel="0" collapsed="false">
      <c r="A3383" s="0" t="s">
        <v>25127</v>
      </c>
      <c r="B3383" s="0" t="n">
        <v>0</v>
      </c>
      <c r="C3383" s="0" t="s">
        <v>25128</v>
      </c>
      <c r="D3383" s="0" t="n">
        <v>910310010</v>
      </c>
      <c r="E3383" s="0" t="s">
        <v>19061</v>
      </c>
      <c r="F3383" s="0" t="n">
        <v>1</v>
      </c>
      <c r="G3383" s="0" t="n">
        <v>4</v>
      </c>
      <c r="H3383" s="0" t="n">
        <v>2</v>
      </c>
      <c r="J3383" s="0" t="n">
        <v>48.72354</v>
      </c>
      <c r="K3383" s="0" t="n">
        <v>2.452856</v>
      </c>
    </row>
    <row r="3384" customFormat="false" ht="13.8" hidden="false" customHeight="false" outlineLevel="0" collapsed="false">
      <c r="A3384" s="0" t="s">
        <v>25129</v>
      </c>
      <c r="B3384" s="0" t="n">
        <v>0</v>
      </c>
      <c r="C3384" s="0" t="s">
        <v>25130</v>
      </c>
      <c r="D3384" s="0" t="n">
        <v>910310028</v>
      </c>
      <c r="E3384" s="0" t="s">
        <v>19061</v>
      </c>
      <c r="F3384" s="0" t="n">
        <v>1</v>
      </c>
      <c r="G3384" s="0" t="n">
        <v>4</v>
      </c>
      <c r="H3384" s="0" t="n">
        <v>2</v>
      </c>
      <c r="I3384" s="0" t="n">
        <v>3</v>
      </c>
      <c r="J3384" s="0" t="n">
        <v>48.659279</v>
      </c>
      <c r="K3384" s="0" t="n">
        <v>2.282729</v>
      </c>
    </row>
    <row r="3385" customFormat="false" ht="13.8" hidden="false" customHeight="false" outlineLevel="0" collapsed="false">
      <c r="A3385" s="0" t="s">
        <v>25080</v>
      </c>
      <c r="B3385" s="0" t="n">
        <v>0</v>
      </c>
      <c r="C3385" s="0" t="s">
        <v>25131</v>
      </c>
      <c r="D3385" s="0" t="n">
        <v>910310036</v>
      </c>
      <c r="E3385" s="0" t="s">
        <v>19061</v>
      </c>
      <c r="F3385" s="0" t="n">
        <v>1</v>
      </c>
      <c r="G3385" s="0" t="n">
        <v>4</v>
      </c>
      <c r="H3385" s="0" t="n">
        <v>2</v>
      </c>
      <c r="J3385" s="0" t="n">
        <v>48.6677358</v>
      </c>
      <c r="K3385" s="0" t="n">
        <v>2.3737784999</v>
      </c>
    </row>
    <row r="3386" customFormat="false" ht="13.8" hidden="false" customHeight="false" outlineLevel="0" collapsed="false">
      <c r="A3386" s="0" t="s">
        <v>25132</v>
      </c>
      <c r="B3386" s="0" t="n">
        <v>0</v>
      </c>
      <c r="C3386" s="0" t="s">
        <v>25133</v>
      </c>
      <c r="D3386" s="0" t="n">
        <v>910310044</v>
      </c>
      <c r="E3386" s="0" t="s">
        <v>19061</v>
      </c>
      <c r="F3386" s="0" t="n">
        <v>1</v>
      </c>
      <c r="G3386" s="0" t="n">
        <v>4</v>
      </c>
      <c r="H3386" s="0" t="n">
        <v>2</v>
      </c>
      <c r="J3386" s="0" t="n">
        <v>48.7146291</v>
      </c>
      <c r="K3386" s="0" t="n">
        <v>2.4600470385</v>
      </c>
    </row>
    <row r="3387" customFormat="false" ht="13.8" hidden="false" customHeight="false" outlineLevel="0" collapsed="false">
      <c r="A3387" s="0" t="s">
        <v>25134</v>
      </c>
      <c r="B3387" s="0" t="n">
        <v>0</v>
      </c>
      <c r="C3387" s="0" t="s">
        <v>25135</v>
      </c>
      <c r="D3387" s="0" t="n">
        <v>910500040</v>
      </c>
      <c r="E3387" s="0" t="s">
        <v>19054</v>
      </c>
      <c r="F3387" s="0" t="n">
        <v>2</v>
      </c>
      <c r="G3387" s="0" t="n">
        <v>4</v>
      </c>
      <c r="H3387" s="0" t="n">
        <v>3</v>
      </c>
      <c r="I3387" s="0" t="n">
        <v>2</v>
      </c>
      <c r="J3387" s="0" t="n">
        <v>48.657015</v>
      </c>
      <c r="K3387" s="0" t="n">
        <v>2.407374</v>
      </c>
    </row>
    <row r="3388" customFormat="false" ht="13.8" hidden="false" customHeight="false" outlineLevel="0" collapsed="false">
      <c r="A3388" s="0" t="s">
        <v>25136</v>
      </c>
      <c r="B3388" s="0" t="n">
        <v>0</v>
      </c>
      <c r="C3388" s="0" t="s">
        <v>25137</v>
      </c>
      <c r="D3388" s="0" t="n">
        <v>910800986</v>
      </c>
      <c r="E3388" s="0" t="s">
        <v>19054</v>
      </c>
      <c r="F3388" s="0" t="n">
        <v>2</v>
      </c>
      <c r="G3388" s="0" t="n">
        <v>4</v>
      </c>
      <c r="H3388" s="0" t="n">
        <v>1</v>
      </c>
      <c r="I3388" s="0" t="n">
        <v>2</v>
      </c>
      <c r="J3388" s="0" t="n">
        <v>48.699919</v>
      </c>
      <c r="K3388" s="0" t="n">
        <v>2.188645</v>
      </c>
    </row>
    <row r="3389" customFormat="false" ht="13.8" hidden="false" customHeight="false" outlineLevel="0" collapsed="false">
      <c r="A3389" s="0" t="s">
        <v>25138</v>
      </c>
      <c r="B3389" s="0" t="n">
        <v>0</v>
      </c>
      <c r="C3389" s="0" t="s">
        <v>25139</v>
      </c>
      <c r="D3389" s="0" t="n">
        <v>910803543</v>
      </c>
      <c r="E3389" s="0" t="s">
        <v>19054</v>
      </c>
      <c r="F3389" s="0" t="n">
        <v>2</v>
      </c>
      <c r="G3389" s="0" t="n">
        <v>4</v>
      </c>
      <c r="H3389" s="0" t="n">
        <v>2</v>
      </c>
      <c r="I3389" s="0" t="n">
        <v>2</v>
      </c>
      <c r="J3389" s="0" t="n">
        <v>48.681564</v>
      </c>
      <c r="K3389" s="0" t="n">
        <v>2.538795</v>
      </c>
    </row>
    <row r="3390" customFormat="false" ht="13.8" hidden="false" customHeight="false" outlineLevel="0" collapsed="false">
      <c r="A3390" s="0" t="s">
        <v>25078</v>
      </c>
      <c r="B3390" s="0" t="n">
        <v>0</v>
      </c>
      <c r="C3390" s="0" t="s">
        <v>25140</v>
      </c>
      <c r="D3390" s="0" t="n">
        <v>910805357</v>
      </c>
      <c r="E3390" s="0" t="s">
        <v>19054</v>
      </c>
      <c r="F3390" s="0" t="n">
        <v>2</v>
      </c>
      <c r="G3390" s="0" t="n">
        <v>4</v>
      </c>
      <c r="H3390" s="0" t="n">
        <v>2</v>
      </c>
      <c r="I3390" s="0" t="n">
        <v>2</v>
      </c>
      <c r="J3390" s="0" t="n">
        <v>48.637682</v>
      </c>
      <c r="K3390" s="0" t="n">
        <v>2.425982</v>
      </c>
    </row>
    <row r="3391" customFormat="false" ht="13.8" hidden="false" customHeight="false" outlineLevel="0" collapsed="false">
      <c r="A3391" s="0" t="s">
        <v>25141</v>
      </c>
      <c r="B3391" s="0" t="n">
        <v>0</v>
      </c>
      <c r="C3391" s="0" t="s">
        <v>25142</v>
      </c>
      <c r="D3391" s="0" t="n">
        <v>910811322</v>
      </c>
      <c r="E3391" s="0" t="s">
        <v>19061</v>
      </c>
      <c r="F3391" s="0" t="n">
        <v>1</v>
      </c>
      <c r="G3391" s="0" t="n">
        <v>4</v>
      </c>
      <c r="H3391" s="0" t="n">
        <v>3</v>
      </c>
      <c r="I3391" s="0" t="n">
        <v>2</v>
      </c>
      <c r="J3391" s="0" t="n">
        <v>48.7253929</v>
      </c>
      <c r="K3391" s="0" t="n">
        <v>2.1778574999</v>
      </c>
    </row>
    <row r="3392" customFormat="false" ht="13.8" hidden="false" customHeight="false" outlineLevel="0" collapsed="false">
      <c r="A3392" s="0" t="s">
        <v>25143</v>
      </c>
      <c r="B3392" s="0" t="n">
        <v>0</v>
      </c>
      <c r="C3392" s="0" t="s">
        <v>25144</v>
      </c>
      <c r="D3392" s="0" t="n">
        <v>910813963</v>
      </c>
      <c r="E3392" s="0" t="s">
        <v>19061</v>
      </c>
      <c r="F3392" s="0" t="n">
        <v>1</v>
      </c>
      <c r="G3392" s="0" t="n">
        <v>4</v>
      </c>
      <c r="H3392" s="0" t="n">
        <v>2</v>
      </c>
      <c r="I3392" s="0" t="n">
        <v>2</v>
      </c>
      <c r="J3392" s="0" t="n">
        <v>48.767262</v>
      </c>
      <c r="K3392" s="0" t="n">
        <v>2.215565</v>
      </c>
    </row>
    <row r="3393" customFormat="false" ht="13.8" hidden="false" customHeight="false" outlineLevel="0" collapsed="false">
      <c r="A3393" s="0" t="s">
        <v>25145</v>
      </c>
      <c r="B3393" s="0" t="n">
        <v>0</v>
      </c>
      <c r="C3393" s="0" t="s">
        <v>25146</v>
      </c>
      <c r="D3393" s="0" t="n">
        <v>910814144</v>
      </c>
      <c r="E3393" s="0" t="s">
        <v>19054</v>
      </c>
      <c r="F3393" s="0" t="n">
        <v>2</v>
      </c>
      <c r="G3393" s="0" t="n">
        <v>4</v>
      </c>
      <c r="H3393" s="0" t="n">
        <v>3</v>
      </c>
      <c r="I3393" s="0" t="n">
        <v>1</v>
      </c>
      <c r="J3393" s="0" t="n">
        <v>48.604117</v>
      </c>
      <c r="K3393" s="0" t="n">
        <v>2.485309</v>
      </c>
    </row>
    <row r="3394" customFormat="false" ht="13.8" hidden="false" customHeight="false" outlineLevel="0" collapsed="false">
      <c r="A3394" s="0" t="s">
        <v>25147</v>
      </c>
      <c r="B3394" s="0" t="n">
        <v>0</v>
      </c>
      <c r="C3394" s="0" t="s">
        <v>25148</v>
      </c>
      <c r="D3394" s="0" t="n">
        <v>920000460</v>
      </c>
      <c r="E3394" s="0" t="s">
        <v>19054</v>
      </c>
      <c r="F3394" s="0" t="n">
        <v>2</v>
      </c>
      <c r="G3394" s="0" t="n">
        <v>4</v>
      </c>
      <c r="H3394" s="0" t="n">
        <v>3</v>
      </c>
      <c r="I3394" s="0" t="n">
        <v>2</v>
      </c>
      <c r="J3394" s="0" t="n">
        <v>48.844985</v>
      </c>
      <c r="K3394" s="0" t="n">
        <v>2.217664</v>
      </c>
    </row>
    <row r="3395" customFormat="false" ht="13.8" hidden="false" customHeight="false" outlineLevel="0" collapsed="false">
      <c r="A3395" s="0" t="s">
        <v>25149</v>
      </c>
      <c r="B3395" s="0" t="n">
        <v>0</v>
      </c>
      <c r="C3395" s="0" t="s">
        <v>25150</v>
      </c>
      <c r="D3395" s="0" t="n">
        <v>920000569</v>
      </c>
      <c r="E3395" s="0" t="s">
        <v>19054</v>
      </c>
      <c r="F3395" s="0" t="n">
        <v>2</v>
      </c>
      <c r="G3395" s="0" t="n">
        <v>4</v>
      </c>
      <c r="H3395" s="0" t="n">
        <v>1</v>
      </c>
      <c r="I3395" s="0" t="n">
        <v>2</v>
      </c>
      <c r="J3395" s="0" t="n">
        <v>48.900981</v>
      </c>
      <c r="K3395" s="0" t="n">
        <v>2.253535</v>
      </c>
    </row>
    <row r="3396" customFormat="false" ht="13.8" hidden="false" customHeight="false" outlineLevel="0" collapsed="false">
      <c r="A3396" s="0" t="s">
        <v>25151</v>
      </c>
      <c r="B3396" s="0" t="n">
        <v>0</v>
      </c>
      <c r="C3396" s="0" t="s">
        <v>25152</v>
      </c>
      <c r="D3396" s="0" t="n">
        <v>920000577</v>
      </c>
      <c r="E3396" s="0" t="s">
        <v>19054</v>
      </c>
      <c r="F3396" s="0" t="n">
        <v>2</v>
      </c>
      <c r="G3396" s="0" t="n">
        <v>4</v>
      </c>
      <c r="H3396" s="0" t="n">
        <v>1</v>
      </c>
      <c r="I3396" s="0" t="n">
        <v>3</v>
      </c>
      <c r="J3396" s="0" t="n">
        <v>48.912309</v>
      </c>
      <c r="K3396" s="0" t="n">
        <v>2.223763</v>
      </c>
    </row>
    <row r="3397" customFormat="false" ht="13.8" hidden="false" customHeight="false" outlineLevel="0" collapsed="false">
      <c r="A3397" s="0" t="s">
        <v>25153</v>
      </c>
      <c r="B3397" s="0" t="n">
        <v>0</v>
      </c>
      <c r="C3397" s="0" t="s">
        <v>25154</v>
      </c>
      <c r="D3397" s="0" t="n">
        <v>920000585</v>
      </c>
      <c r="E3397" s="0" t="s">
        <v>19054</v>
      </c>
      <c r="F3397" s="0" t="n">
        <v>2</v>
      </c>
      <c r="G3397" s="0" t="n">
        <v>4</v>
      </c>
      <c r="H3397" s="0" t="n">
        <v>1</v>
      </c>
      <c r="I3397" s="0" t="n">
        <v>2</v>
      </c>
      <c r="J3397" s="0" t="n">
        <v>48.890967</v>
      </c>
      <c r="K3397" s="0" t="n">
        <v>2.262517</v>
      </c>
    </row>
    <row r="3398" customFormat="false" ht="13.8" hidden="false" customHeight="false" outlineLevel="0" collapsed="false">
      <c r="A3398" s="0" t="s">
        <v>25155</v>
      </c>
      <c r="B3398" s="0" t="n">
        <v>0</v>
      </c>
      <c r="C3398" s="0" t="s">
        <v>25156</v>
      </c>
      <c r="D3398" s="0" t="n">
        <v>920000593</v>
      </c>
      <c r="E3398" s="0" t="s">
        <v>19054</v>
      </c>
      <c r="F3398" s="0" t="n">
        <v>2</v>
      </c>
      <c r="G3398" s="0" t="n">
        <v>4</v>
      </c>
      <c r="H3398" s="0" t="n">
        <v>1</v>
      </c>
      <c r="I3398" s="0" t="n">
        <v>2</v>
      </c>
      <c r="J3398" s="0" t="n">
        <v>48.878729</v>
      </c>
      <c r="K3398" s="0" t="n">
        <v>2.241969</v>
      </c>
    </row>
    <row r="3399" customFormat="false" ht="13.8" hidden="false" customHeight="false" outlineLevel="0" collapsed="false">
      <c r="A3399" s="0" t="s">
        <v>25157</v>
      </c>
      <c r="B3399" s="0" t="n">
        <v>0</v>
      </c>
      <c r="C3399" s="0" t="s">
        <v>25158</v>
      </c>
      <c r="D3399" s="0" t="n">
        <v>920000601</v>
      </c>
      <c r="E3399" s="0" t="s">
        <v>19054</v>
      </c>
      <c r="F3399" s="0" t="n">
        <v>2</v>
      </c>
      <c r="G3399" s="0" t="n">
        <v>4</v>
      </c>
      <c r="H3399" s="0" t="n">
        <v>1</v>
      </c>
      <c r="I3399" s="0" t="n">
        <v>2</v>
      </c>
      <c r="J3399" s="0" t="n">
        <v>48.876664</v>
      </c>
      <c r="K3399" s="0" t="n">
        <v>2.187231</v>
      </c>
    </row>
    <row r="3400" customFormat="false" ht="13.8" hidden="false" customHeight="false" outlineLevel="0" collapsed="false">
      <c r="A3400" s="0" t="s">
        <v>25159</v>
      </c>
      <c r="B3400" s="0" t="n">
        <v>0</v>
      </c>
      <c r="C3400" s="0" t="s">
        <v>25160</v>
      </c>
      <c r="D3400" s="0" t="n">
        <v>920000619</v>
      </c>
      <c r="E3400" s="0" t="s">
        <v>19061</v>
      </c>
      <c r="F3400" s="0" t="n">
        <v>1</v>
      </c>
      <c r="G3400" s="0" t="n">
        <v>4</v>
      </c>
      <c r="H3400" s="0" t="n">
        <v>1</v>
      </c>
      <c r="I3400" s="0" t="n">
        <v>2</v>
      </c>
      <c r="J3400" s="0" t="n">
        <v>48.84385</v>
      </c>
      <c r="K3400" s="0" t="n">
        <v>2.218156</v>
      </c>
    </row>
    <row r="3401" customFormat="false" ht="13.8" hidden="false" customHeight="false" outlineLevel="0" collapsed="false">
      <c r="A3401" s="0" t="s">
        <v>25161</v>
      </c>
      <c r="B3401" s="0" t="n">
        <v>0</v>
      </c>
      <c r="C3401" s="0" t="s">
        <v>25162</v>
      </c>
      <c r="D3401" s="0" t="n">
        <v>920000627</v>
      </c>
      <c r="E3401" s="0" t="s">
        <v>19061</v>
      </c>
      <c r="F3401" s="0" t="n">
        <v>1</v>
      </c>
      <c r="G3401" s="0" t="n">
        <v>4</v>
      </c>
      <c r="H3401" s="0" t="n">
        <v>1</v>
      </c>
      <c r="I3401" s="0" t="n">
        <v>2</v>
      </c>
      <c r="J3401" s="0" t="n">
        <v>48.821014</v>
      </c>
      <c r="K3401" s="0" t="n">
        <v>2.202055</v>
      </c>
    </row>
    <row r="3402" customFormat="false" ht="13.8" hidden="false" customHeight="false" outlineLevel="0" collapsed="false">
      <c r="A3402" s="0" t="s">
        <v>25163</v>
      </c>
      <c r="B3402" s="0" t="n">
        <v>0</v>
      </c>
      <c r="C3402" s="0" t="s">
        <v>25164</v>
      </c>
      <c r="D3402" s="0" t="n">
        <v>920000635</v>
      </c>
      <c r="E3402" s="0" t="s">
        <v>19054</v>
      </c>
      <c r="F3402" s="0" t="n">
        <v>2</v>
      </c>
      <c r="G3402" s="0" t="n">
        <v>4</v>
      </c>
      <c r="H3402" s="0" t="n">
        <v>3</v>
      </c>
      <c r="I3402" s="0" t="n">
        <v>2</v>
      </c>
      <c r="J3402" s="0" t="n">
        <v>48.823079</v>
      </c>
      <c r="K3402" s="0" t="n">
        <v>2.269243</v>
      </c>
    </row>
    <row r="3403" customFormat="false" ht="13.8" hidden="false" customHeight="false" outlineLevel="0" collapsed="false">
      <c r="A3403" s="0" t="s">
        <v>25165</v>
      </c>
      <c r="B3403" s="0" t="n">
        <v>0</v>
      </c>
      <c r="C3403" s="0" t="s">
        <v>25166</v>
      </c>
      <c r="D3403" s="0" t="n">
        <v>920000643</v>
      </c>
      <c r="E3403" s="0" t="s">
        <v>19054</v>
      </c>
      <c r="F3403" s="0" t="n">
        <v>2</v>
      </c>
      <c r="G3403" s="0" t="n">
        <v>4</v>
      </c>
      <c r="H3403" s="0" t="n">
        <v>3</v>
      </c>
      <c r="I3403" s="0" t="n">
        <v>2</v>
      </c>
      <c r="J3403" s="0" t="n">
        <v>48.892163</v>
      </c>
      <c r="K3403" s="0" t="n">
        <v>2.27874</v>
      </c>
    </row>
    <row r="3404" customFormat="false" ht="13.8" hidden="false" customHeight="false" outlineLevel="0" collapsed="false">
      <c r="A3404" s="0" t="s">
        <v>25167</v>
      </c>
      <c r="B3404" s="0" t="n">
        <v>0</v>
      </c>
      <c r="C3404" s="0" t="s">
        <v>25168</v>
      </c>
      <c r="D3404" s="0" t="n">
        <v>920000650</v>
      </c>
      <c r="E3404" s="0" t="s">
        <v>19054</v>
      </c>
      <c r="F3404" s="0" t="n">
        <v>2</v>
      </c>
      <c r="G3404" s="0" t="n">
        <v>4</v>
      </c>
      <c r="H3404" s="0" t="n">
        <v>3</v>
      </c>
      <c r="I3404" s="0" t="n">
        <v>3</v>
      </c>
      <c r="J3404" s="0" t="n">
        <v>48.87121</v>
      </c>
      <c r="K3404" s="0" t="n">
        <v>2.221255</v>
      </c>
    </row>
    <row r="3405" customFormat="false" ht="13.8" hidden="false" customHeight="false" outlineLevel="0" collapsed="false">
      <c r="A3405" s="0" t="s">
        <v>25169</v>
      </c>
      <c r="B3405" s="0" t="n">
        <v>0</v>
      </c>
      <c r="C3405" s="0" t="s">
        <v>25170</v>
      </c>
      <c r="D3405" s="0" t="n">
        <v>920000676</v>
      </c>
      <c r="E3405" s="0" t="s">
        <v>19054</v>
      </c>
      <c r="F3405" s="0" t="n">
        <v>2</v>
      </c>
      <c r="G3405" s="0" t="n">
        <v>4</v>
      </c>
      <c r="H3405" s="0" t="n">
        <v>3</v>
      </c>
      <c r="J3405" s="0" t="n">
        <v>48.890198</v>
      </c>
      <c r="K3405" s="0" t="n">
        <v>2.281309</v>
      </c>
    </row>
    <row r="3406" customFormat="false" ht="13.8" hidden="false" customHeight="false" outlineLevel="0" collapsed="false">
      <c r="A3406" s="0" t="s">
        <v>25171</v>
      </c>
      <c r="B3406" s="0" t="n">
        <v>0</v>
      </c>
      <c r="C3406" s="0" t="s">
        <v>25172</v>
      </c>
      <c r="D3406" s="0" t="n">
        <v>920000684</v>
      </c>
      <c r="E3406" s="0" t="s">
        <v>19054</v>
      </c>
      <c r="F3406" s="0" t="n">
        <v>2</v>
      </c>
      <c r="G3406" s="0" t="n">
        <v>4</v>
      </c>
      <c r="H3406" s="0" t="n">
        <v>3</v>
      </c>
      <c r="I3406" s="0" t="n">
        <v>2</v>
      </c>
      <c r="J3406" s="0" t="n">
        <v>48.783262</v>
      </c>
      <c r="K3406" s="0" t="n">
        <v>2.27454</v>
      </c>
    </row>
    <row r="3407" customFormat="false" ht="13.8" hidden="false" customHeight="false" outlineLevel="0" collapsed="false">
      <c r="A3407" s="0" t="s">
        <v>25173</v>
      </c>
      <c r="B3407" s="0" t="n">
        <v>0</v>
      </c>
      <c r="C3407" s="0" t="s">
        <v>25174</v>
      </c>
      <c r="D3407" s="0" t="n">
        <v>920001369</v>
      </c>
      <c r="E3407" s="0" t="s">
        <v>19054</v>
      </c>
      <c r="F3407" s="0" t="n">
        <v>2</v>
      </c>
      <c r="G3407" s="0" t="n">
        <v>4</v>
      </c>
      <c r="H3407" s="0" t="n">
        <v>1</v>
      </c>
      <c r="I3407" s="0" t="n">
        <v>2</v>
      </c>
      <c r="J3407" s="0" t="n">
        <v>48.906407</v>
      </c>
      <c r="K3407" s="0" t="n">
        <v>2.313917</v>
      </c>
    </row>
    <row r="3408" customFormat="false" ht="13.8" hidden="false" customHeight="false" outlineLevel="0" collapsed="false">
      <c r="A3408" s="0" t="s">
        <v>25175</v>
      </c>
      <c r="B3408" s="0" t="n">
        <v>0</v>
      </c>
      <c r="C3408" s="0" t="s">
        <v>25176</v>
      </c>
      <c r="D3408" s="0" t="n">
        <v>920002177</v>
      </c>
      <c r="E3408" s="0" t="s">
        <v>19061</v>
      </c>
      <c r="F3408" s="0" t="n">
        <v>1</v>
      </c>
      <c r="G3408" s="0" t="n">
        <v>4</v>
      </c>
      <c r="H3408" s="0" t="n">
        <v>1</v>
      </c>
      <c r="I3408" s="0" t="n">
        <v>2</v>
      </c>
      <c r="J3408" s="0" t="n">
        <v>48.74572</v>
      </c>
      <c r="K3408" s="0" t="n">
        <v>2.316797</v>
      </c>
    </row>
    <row r="3409" customFormat="false" ht="13.8" hidden="false" customHeight="false" outlineLevel="0" collapsed="false">
      <c r="A3409" s="0" t="s">
        <v>25177</v>
      </c>
      <c r="B3409" s="0" t="n">
        <v>0</v>
      </c>
      <c r="C3409" s="0" t="s">
        <v>25178</v>
      </c>
      <c r="D3409" s="0" t="n">
        <v>920004058</v>
      </c>
      <c r="E3409" s="0" t="s">
        <v>19061</v>
      </c>
      <c r="F3409" s="0" t="n">
        <v>1</v>
      </c>
      <c r="G3409" s="0" t="n">
        <v>4</v>
      </c>
      <c r="H3409" s="0" t="n">
        <v>2</v>
      </c>
      <c r="I3409" s="0" t="n">
        <v>2</v>
      </c>
      <c r="J3409" s="0" t="n">
        <v>48.8409203</v>
      </c>
      <c r="K3409" s="0" t="n">
        <v>2.2502329</v>
      </c>
    </row>
    <row r="3410" customFormat="false" ht="13.8" hidden="false" customHeight="false" outlineLevel="0" collapsed="false">
      <c r="A3410" s="0" t="s">
        <v>25179</v>
      </c>
      <c r="B3410" s="0" t="n">
        <v>0</v>
      </c>
      <c r="C3410" s="0" t="s">
        <v>25180</v>
      </c>
      <c r="D3410" s="0" t="n">
        <v>920004959</v>
      </c>
      <c r="H3410" s="0" t="n">
        <v>2</v>
      </c>
      <c r="I3410" s="0" t="n">
        <v>1</v>
      </c>
      <c r="J3410" s="0" t="n">
        <v>48.89226865</v>
      </c>
      <c r="K3410" s="0" t="n">
        <v>2.2006029957</v>
      </c>
    </row>
    <row r="3411" customFormat="false" ht="13.8" hidden="false" customHeight="false" outlineLevel="0" collapsed="false">
      <c r="A3411" s="0" t="s">
        <v>25181</v>
      </c>
      <c r="B3411" s="0" t="n">
        <v>0</v>
      </c>
      <c r="C3411" s="0" t="s">
        <v>25182</v>
      </c>
      <c r="D3411" s="0" t="n">
        <v>920005238</v>
      </c>
      <c r="E3411" s="0" t="s">
        <v>19054</v>
      </c>
      <c r="F3411" s="0" t="n">
        <v>2</v>
      </c>
      <c r="G3411" s="0" t="n">
        <v>4</v>
      </c>
      <c r="H3411" s="0" t="n">
        <v>2</v>
      </c>
      <c r="I3411" s="0" t="n">
        <v>2</v>
      </c>
      <c r="J3411" s="0" t="n">
        <v>48.835409</v>
      </c>
      <c r="K3411" s="0" t="n">
        <v>2.241276</v>
      </c>
    </row>
    <row r="3412" customFormat="false" ht="13.8" hidden="false" customHeight="false" outlineLevel="0" collapsed="false">
      <c r="A3412" s="0" t="s">
        <v>25151</v>
      </c>
      <c r="B3412" s="0" t="n">
        <v>0</v>
      </c>
      <c r="C3412" s="0" t="s">
        <v>25183</v>
      </c>
      <c r="D3412" s="0" t="n">
        <v>920007408</v>
      </c>
      <c r="E3412" s="0" t="s">
        <v>19639</v>
      </c>
      <c r="F3412" s="0" t="n">
        <v>3</v>
      </c>
      <c r="G3412" s="0" t="n">
        <v>4</v>
      </c>
      <c r="H3412" s="0" t="n">
        <v>1</v>
      </c>
      <c r="I3412" s="0" t="n">
        <v>2</v>
      </c>
      <c r="J3412" s="0" t="n">
        <v>48.912309</v>
      </c>
      <c r="K3412" s="0" t="n">
        <v>2.223763</v>
      </c>
    </row>
    <row r="3413" customFormat="false" ht="13.8" hidden="false" customHeight="false" outlineLevel="0" collapsed="false">
      <c r="A3413" s="0" t="s">
        <v>25184</v>
      </c>
      <c r="B3413" s="0" t="n">
        <v>0</v>
      </c>
      <c r="C3413" s="0" t="s">
        <v>25185</v>
      </c>
      <c r="D3413" s="0" t="n">
        <v>920007549</v>
      </c>
      <c r="E3413" s="0" t="s">
        <v>19061</v>
      </c>
      <c r="F3413" s="0" t="n">
        <v>1</v>
      </c>
      <c r="G3413" s="0" t="n">
        <v>4</v>
      </c>
      <c r="H3413" s="0" t="n">
        <v>2</v>
      </c>
      <c r="I3413" s="0" t="n">
        <v>2</v>
      </c>
      <c r="J3413" s="0" t="n">
        <v>48.8523545</v>
      </c>
      <c r="K3413" s="0" t="n">
        <v>2.1989737</v>
      </c>
    </row>
    <row r="3414" customFormat="false" ht="13.8" hidden="false" customHeight="false" outlineLevel="0" collapsed="false">
      <c r="A3414" s="0" t="s">
        <v>25186</v>
      </c>
      <c r="B3414" s="0" t="n">
        <v>0</v>
      </c>
      <c r="C3414" s="0" t="s">
        <v>25187</v>
      </c>
      <c r="D3414" s="0" t="n">
        <v>920012069</v>
      </c>
      <c r="E3414" s="0" t="s">
        <v>19061</v>
      </c>
      <c r="F3414" s="0" t="n">
        <v>1</v>
      </c>
      <c r="G3414" s="0" t="n">
        <v>4</v>
      </c>
      <c r="H3414" s="0" t="n">
        <v>2</v>
      </c>
      <c r="J3414" s="0" t="n">
        <v>48.821541</v>
      </c>
      <c r="K3414" s="0" t="n">
        <v>2.215083</v>
      </c>
    </row>
    <row r="3415" customFormat="false" ht="13.8" hidden="false" customHeight="false" outlineLevel="0" collapsed="false">
      <c r="A3415" s="0" t="s">
        <v>25188</v>
      </c>
      <c r="B3415" s="0" t="n">
        <v>0</v>
      </c>
      <c r="C3415" s="0" t="s">
        <v>25189</v>
      </c>
      <c r="D3415" s="0" t="n">
        <v>920014099</v>
      </c>
      <c r="E3415" s="0" t="s">
        <v>19061</v>
      </c>
      <c r="F3415" s="0" t="n">
        <v>1</v>
      </c>
      <c r="G3415" s="0" t="n">
        <v>4</v>
      </c>
      <c r="H3415" s="0" t="n">
        <v>2</v>
      </c>
      <c r="I3415" s="0" t="n">
        <v>2</v>
      </c>
      <c r="J3415" s="0" t="n">
        <v>48.908534</v>
      </c>
      <c r="K3415" s="0" t="n">
        <v>2.292736</v>
      </c>
    </row>
    <row r="3416" customFormat="false" ht="13.8" hidden="false" customHeight="false" outlineLevel="0" collapsed="false">
      <c r="A3416" s="0" t="s">
        <v>25190</v>
      </c>
      <c r="B3416" s="0" t="n">
        <v>0</v>
      </c>
      <c r="C3416" s="0" t="s">
        <v>25191</v>
      </c>
      <c r="D3416" s="0" t="n">
        <v>920016698</v>
      </c>
      <c r="E3416" s="0" t="s">
        <v>19061</v>
      </c>
      <c r="F3416" s="0" t="n">
        <v>1</v>
      </c>
      <c r="G3416" s="0" t="n">
        <v>4</v>
      </c>
      <c r="H3416" s="0" t="n">
        <v>3</v>
      </c>
      <c r="I3416" s="0" t="n">
        <v>2</v>
      </c>
      <c r="J3416" s="0" t="n">
        <v>48.806325</v>
      </c>
      <c r="K3416" s="0" t="n">
        <v>2.283934</v>
      </c>
    </row>
    <row r="3417" customFormat="false" ht="13.8" hidden="false" customHeight="false" outlineLevel="0" collapsed="false">
      <c r="A3417" s="0" t="s">
        <v>25192</v>
      </c>
      <c r="B3417" s="0" t="n">
        <v>0</v>
      </c>
      <c r="C3417" s="0" t="s">
        <v>25193</v>
      </c>
      <c r="D3417" s="0" t="n">
        <v>920022704</v>
      </c>
      <c r="H3417" s="0" t="n">
        <v>2</v>
      </c>
      <c r="I3417" s="0" t="n">
        <v>1</v>
      </c>
      <c r="J3417" s="0" t="n">
        <v>48.91481</v>
      </c>
      <c r="K3417" s="0" t="n">
        <v>2.271801</v>
      </c>
    </row>
    <row r="3418" customFormat="false" ht="13.8" hidden="false" customHeight="false" outlineLevel="0" collapsed="false">
      <c r="A3418" s="0" t="s">
        <v>25194</v>
      </c>
      <c r="B3418" s="0" t="n">
        <v>0</v>
      </c>
      <c r="C3418" s="0" t="s">
        <v>25195</v>
      </c>
      <c r="D3418" s="0" t="n">
        <v>920024205</v>
      </c>
      <c r="E3418" s="0" t="s">
        <v>19054</v>
      </c>
      <c r="F3418" s="0" t="n">
        <v>2</v>
      </c>
      <c r="G3418" s="0" t="n">
        <v>4</v>
      </c>
      <c r="H3418" s="0" t="n">
        <v>1</v>
      </c>
      <c r="I3418" s="0" t="n">
        <v>2</v>
      </c>
      <c r="J3418" s="0" t="n">
        <v>48.8465664</v>
      </c>
      <c r="K3418" s="0" t="n">
        <v>2.2326613</v>
      </c>
    </row>
    <row r="3419" customFormat="false" ht="13.8" hidden="false" customHeight="false" outlineLevel="0" collapsed="false">
      <c r="A3419" s="0" t="s">
        <v>25196</v>
      </c>
      <c r="B3419" s="0" t="n">
        <v>0</v>
      </c>
      <c r="C3419" s="0" t="s">
        <v>25197</v>
      </c>
      <c r="D3419" s="0" t="n">
        <v>920025210</v>
      </c>
      <c r="E3419" s="0" t="s">
        <v>19054</v>
      </c>
      <c r="F3419" s="0" t="n">
        <v>2</v>
      </c>
      <c r="G3419" s="0" t="n">
        <v>4</v>
      </c>
      <c r="H3419" s="0" t="n">
        <v>3</v>
      </c>
      <c r="I3419" s="0" t="n">
        <v>2</v>
      </c>
      <c r="J3419" s="0" t="n">
        <v>48.828508</v>
      </c>
      <c r="K3419" s="0" t="n">
        <v>2.2188068</v>
      </c>
    </row>
    <row r="3420" customFormat="false" ht="13.8" hidden="false" customHeight="false" outlineLevel="0" collapsed="false">
      <c r="A3420" s="0" t="s">
        <v>25198</v>
      </c>
      <c r="B3420" s="0" t="n">
        <v>0</v>
      </c>
      <c r="C3420" s="0" t="s">
        <v>25199</v>
      </c>
      <c r="D3420" s="0" t="n">
        <v>920027711</v>
      </c>
      <c r="E3420" s="0" t="s">
        <v>19054</v>
      </c>
      <c r="F3420" s="0" t="n">
        <v>2</v>
      </c>
      <c r="G3420" s="0" t="n">
        <v>4</v>
      </c>
      <c r="H3420" s="0" t="n">
        <v>1</v>
      </c>
      <c r="I3420" s="0" t="n">
        <v>2</v>
      </c>
      <c r="J3420" s="0" t="n">
        <v>48.788183</v>
      </c>
      <c r="K3420" s="0" t="n">
        <v>2.252659</v>
      </c>
    </row>
    <row r="3421" customFormat="false" ht="13.8" hidden="false" customHeight="false" outlineLevel="0" collapsed="false">
      <c r="A3421" s="0" t="s">
        <v>25200</v>
      </c>
      <c r="B3421" s="0" t="n">
        <v>0</v>
      </c>
      <c r="C3421" s="0" t="s">
        <v>25201</v>
      </c>
      <c r="D3421" s="0" t="n">
        <v>920100013</v>
      </c>
      <c r="E3421" s="0" t="s">
        <v>19054</v>
      </c>
      <c r="F3421" s="0" t="n">
        <v>2</v>
      </c>
      <c r="G3421" s="0" t="n">
        <v>4</v>
      </c>
      <c r="H3421" s="0" t="n">
        <v>1</v>
      </c>
      <c r="I3421" s="0" t="n">
        <v>3</v>
      </c>
      <c r="J3421" s="0" t="n">
        <v>48.849043</v>
      </c>
      <c r="K3421" s="0" t="n">
        <v>2.237109</v>
      </c>
    </row>
    <row r="3422" customFormat="false" ht="13.8" hidden="false" customHeight="false" outlineLevel="0" collapsed="false">
      <c r="A3422" s="0" t="s">
        <v>25202</v>
      </c>
      <c r="B3422" s="0" t="n">
        <v>0</v>
      </c>
      <c r="C3422" s="0" t="s">
        <v>25203</v>
      </c>
      <c r="D3422" s="0" t="n">
        <v>920100021</v>
      </c>
      <c r="E3422" s="0" t="s">
        <v>19054</v>
      </c>
      <c r="F3422" s="0" t="n">
        <v>2</v>
      </c>
      <c r="G3422" s="0" t="n">
        <v>4</v>
      </c>
      <c r="H3422" s="0" t="n">
        <v>1</v>
      </c>
      <c r="I3422" s="0" t="n">
        <v>3</v>
      </c>
      <c r="J3422" s="0" t="n">
        <v>48.789873</v>
      </c>
      <c r="K3422" s="0" t="n">
        <v>2.253722</v>
      </c>
    </row>
    <row r="3423" customFormat="false" ht="13.8" hidden="false" customHeight="false" outlineLevel="0" collapsed="false">
      <c r="A3423" s="0" t="s">
        <v>25204</v>
      </c>
      <c r="B3423" s="0" t="n">
        <v>0</v>
      </c>
      <c r="C3423" s="0" t="s">
        <v>25205</v>
      </c>
      <c r="D3423" s="0" t="n">
        <v>920100039</v>
      </c>
      <c r="E3423" s="0" t="s">
        <v>19054</v>
      </c>
      <c r="F3423" s="0" t="n">
        <v>2</v>
      </c>
      <c r="G3423" s="0" t="n">
        <v>4</v>
      </c>
      <c r="H3423" s="0" t="n">
        <v>1</v>
      </c>
      <c r="I3423" s="0" t="n">
        <v>3</v>
      </c>
      <c r="J3423" s="0" t="n">
        <v>48.907535</v>
      </c>
      <c r="K3423" s="0" t="n">
        <v>2.30849</v>
      </c>
    </row>
    <row r="3424" customFormat="false" ht="13.8" hidden="false" customHeight="false" outlineLevel="0" collapsed="false">
      <c r="A3424" s="0" t="s">
        <v>25206</v>
      </c>
      <c r="B3424" s="0" t="n">
        <v>0</v>
      </c>
      <c r="C3424" s="0" t="s">
        <v>25207</v>
      </c>
      <c r="D3424" s="0" t="n">
        <v>920100047</v>
      </c>
      <c r="E3424" s="0" t="s">
        <v>19054</v>
      </c>
      <c r="F3424" s="0" t="n">
        <v>2</v>
      </c>
      <c r="G3424" s="0" t="n">
        <v>4</v>
      </c>
      <c r="H3424" s="0" t="n">
        <v>1</v>
      </c>
      <c r="I3424" s="0" t="n">
        <v>3</v>
      </c>
      <c r="J3424" s="0" t="n">
        <v>48.9236</v>
      </c>
      <c r="K3424" s="0" t="n">
        <v>2.236305</v>
      </c>
    </row>
    <row r="3425" customFormat="false" ht="13.8" hidden="false" customHeight="false" outlineLevel="0" collapsed="false">
      <c r="A3425" s="0" t="s">
        <v>25208</v>
      </c>
      <c r="B3425" s="0" t="n">
        <v>0</v>
      </c>
      <c r="C3425" s="0" t="s">
        <v>25209</v>
      </c>
      <c r="D3425" s="0" t="n">
        <v>920100054</v>
      </c>
      <c r="E3425" s="0" t="s">
        <v>19054</v>
      </c>
      <c r="F3425" s="0" t="n">
        <v>2</v>
      </c>
      <c r="G3425" s="0" t="n">
        <v>4</v>
      </c>
      <c r="H3425" s="0" t="n">
        <v>1</v>
      </c>
      <c r="I3425" s="0" t="n">
        <v>3</v>
      </c>
      <c r="J3425" s="0" t="n">
        <v>48.838364</v>
      </c>
      <c r="K3425" s="0" t="n">
        <v>2.170584</v>
      </c>
    </row>
    <row r="3426" customFormat="false" ht="13.8" hidden="false" customHeight="false" outlineLevel="0" collapsed="false">
      <c r="A3426" s="0" t="s">
        <v>25210</v>
      </c>
      <c r="B3426" s="0" t="n">
        <v>0</v>
      </c>
      <c r="C3426" s="0" t="s">
        <v>25211</v>
      </c>
      <c r="D3426" s="0" t="n">
        <v>920100062</v>
      </c>
      <c r="E3426" s="0" t="s">
        <v>19054</v>
      </c>
      <c r="F3426" s="0" t="n">
        <v>2</v>
      </c>
      <c r="G3426" s="0" t="n">
        <v>4</v>
      </c>
      <c r="H3426" s="0" t="n">
        <v>1</v>
      </c>
      <c r="I3426" s="0" t="n">
        <v>3</v>
      </c>
      <c r="J3426" s="0" t="n">
        <v>48.827805</v>
      </c>
      <c r="K3426" s="0" t="n">
        <v>2.279034</v>
      </c>
    </row>
    <row r="3427" customFormat="false" ht="13.8" hidden="false" customHeight="false" outlineLevel="0" collapsed="false">
      <c r="A3427" s="0" t="s">
        <v>25212</v>
      </c>
      <c r="B3427" s="0" t="n">
        <v>0</v>
      </c>
      <c r="C3427" s="0" t="s">
        <v>25213</v>
      </c>
      <c r="D3427" s="0" t="n">
        <v>920120011</v>
      </c>
      <c r="E3427" s="0" t="s">
        <v>19054</v>
      </c>
      <c r="F3427" s="0" t="n">
        <v>2</v>
      </c>
      <c r="G3427" s="0" t="n">
        <v>4</v>
      </c>
      <c r="H3427" s="0" t="n">
        <v>1</v>
      </c>
      <c r="I3427" s="0" t="n">
        <v>3</v>
      </c>
      <c r="J3427" s="0" t="n">
        <v>48.814398</v>
      </c>
      <c r="K3427" s="0" t="n">
        <v>2.255686</v>
      </c>
    </row>
    <row r="3428" customFormat="false" ht="13.8" hidden="false" customHeight="false" outlineLevel="0" collapsed="false">
      <c r="A3428" s="0" t="s">
        <v>25214</v>
      </c>
      <c r="B3428" s="0" t="n">
        <v>0</v>
      </c>
      <c r="C3428" s="0" t="s">
        <v>25215</v>
      </c>
      <c r="D3428" s="0" t="n">
        <v>920140019</v>
      </c>
      <c r="E3428" s="0" t="s">
        <v>19061</v>
      </c>
      <c r="F3428" s="0" t="n">
        <v>1</v>
      </c>
      <c r="G3428" s="0" t="n">
        <v>4</v>
      </c>
      <c r="H3428" s="0" t="n">
        <v>3</v>
      </c>
      <c r="I3428" s="0" t="n">
        <v>2</v>
      </c>
      <c r="J3428" s="0" t="n">
        <v>48.869638599</v>
      </c>
      <c r="K3428" s="0" t="n">
        <v>2.1832311</v>
      </c>
    </row>
    <row r="3429" customFormat="false" ht="13.8" hidden="false" customHeight="false" outlineLevel="0" collapsed="false">
      <c r="A3429" s="0" t="s">
        <v>25216</v>
      </c>
      <c r="B3429" s="0" t="n">
        <v>0</v>
      </c>
      <c r="C3429" s="0" t="s">
        <v>25217</v>
      </c>
      <c r="D3429" s="0" t="n">
        <v>920140027</v>
      </c>
      <c r="E3429" s="0" t="s">
        <v>19061</v>
      </c>
      <c r="F3429" s="0" t="n">
        <v>1</v>
      </c>
      <c r="G3429" s="0" t="n">
        <v>4</v>
      </c>
      <c r="H3429" s="0" t="n">
        <v>3</v>
      </c>
      <c r="I3429" s="0" t="n">
        <v>2</v>
      </c>
      <c r="J3429" s="0" t="n">
        <v>48.777709</v>
      </c>
      <c r="K3429" s="0" t="n">
        <v>2.306142</v>
      </c>
    </row>
    <row r="3430" customFormat="false" ht="13.8" hidden="false" customHeight="false" outlineLevel="0" collapsed="false">
      <c r="A3430" s="0" t="s">
        <v>25218</v>
      </c>
      <c r="B3430" s="0" t="n">
        <v>0</v>
      </c>
      <c r="C3430" s="0" t="s">
        <v>25219</v>
      </c>
      <c r="D3430" s="0" t="n">
        <v>920150018</v>
      </c>
      <c r="E3430" s="0" t="s">
        <v>19061</v>
      </c>
      <c r="F3430" s="0" t="n">
        <v>1</v>
      </c>
      <c r="G3430" s="0" t="n">
        <v>4</v>
      </c>
      <c r="H3430" s="0" t="n">
        <v>3</v>
      </c>
      <c r="I3430" s="0" t="n">
        <v>2</v>
      </c>
      <c r="J3430" s="0" t="n">
        <v>48.901887</v>
      </c>
      <c r="K3430" s="0" t="n">
        <v>2.310843</v>
      </c>
    </row>
    <row r="3431" customFormat="false" ht="13.8" hidden="false" customHeight="false" outlineLevel="0" collapsed="false">
      <c r="A3431" s="0" t="s">
        <v>25220</v>
      </c>
      <c r="B3431" s="0" t="n">
        <v>0</v>
      </c>
      <c r="C3431" s="0" t="s">
        <v>25221</v>
      </c>
      <c r="D3431" s="0" t="n">
        <v>920150075</v>
      </c>
      <c r="E3431" s="0" t="s">
        <v>19061</v>
      </c>
      <c r="F3431" s="0" t="n">
        <v>1</v>
      </c>
      <c r="G3431" s="0" t="n">
        <v>4</v>
      </c>
      <c r="H3431" s="0" t="n">
        <v>3</v>
      </c>
      <c r="I3431" s="0" t="n">
        <v>2</v>
      </c>
      <c r="J3431" s="0" t="n">
        <v>48.899959826</v>
      </c>
      <c r="K3431" s="0" t="n">
        <v>2.2388935089</v>
      </c>
    </row>
    <row r="3432" customFormat="false" ht="13.8" hidden="false" customHeight="false" outlineLevel="0" collapsed="false">
      <c r="A3432" s="0" t="s">
        <v>25222</v>
      </c>
      <c r="B3432" s="0" t="n">
        <v>0</v>
      </c>
      <c r="C3432" s="0" t="s">
        <v>25223</v>
      </c>
      <c r="D3432" s="0" t="n">
        <v>920170115</v>
      </c>
      <c r="E3432" s="0" t="s">
        <v>19061</v>
      </c>
      <c r="F3432" s="0" t="n">
        <v>1</v>
      </c>
      <c r="G3432" s="0" t="n">
        <v>4</v>
      </c>
      <c r="H3432" s="0" t="n">
        <v>3</v>
      </c>
      <c r="I3432" s="0" t="n">
        <v>2</v>
      </c>
      <c r="J3432" s="0" t="n">
        <v>48.828932</v>
      </c>
      <c r="K3432" s="0" t="n">
        <v>2.19697</v>
      </c>
    </row>
    <row r="3433" customFormat="false" ht="13.8" hidden="false" customHeight="false" outlineLevel="0" collapsed="false">
      <c r="A3433" s="0" t="s">
        <v>25224</v>
      </c>
      <c r="B3433" s="0" t="n">
        <v>0</v>
      </c>
      <c r="C3433" s="0" t="s">
        <v>25225</v>
      </c>
      <c r="D3433" s="0" t="n">
        <v>920300043</v>
      </c>
      <c r="E3433" s="0" t="s">
        <v>19054</v>
      </c>
      <c r="F3433" s="0" t="n">
        <v>2</v>
      </c>
      <c r="G3433" s="0" t="n">
        <v>4</v>
      </c>
      <c r="H3433" s="0" t="n">
        <v>2</v>
      </c>
      <c r="I3433" s="0" t="n">
        <v>3</v>
      </c>
      <c r="J3433" s="0" t="n">
        <v>48.756511</v>
      </c>
      <c r="K3433" s="0" t="n">
        <v>2.302362</v>
      </c>
    </row>
    <row r="3434" customFormat="false" ht="13.8" hidden="false" customHeight="false" outlineLevel="0" collapsed="false">
      <c r="A3434" s="0" t="s">
        <v>25226</v>
      </c>
      <c r="B3434" s="0" t="n">
        <v>0</v>
      </c>
      <c r="C3434" s="0" t="s">
        <v>25227</v>
      </c>
      <c r="D3434" s="0" t="n">
        <v>920300183</v>
      </c>
      <c r="E3434" s="0" t="s">
        <v>19061</v>
      </c>
      <c r="F3434" s="0" t="n">
        <v>1</v>
      </c>
      <c r="G3434" s="0" t="n">
        <v>4</v>
      </c>
      <c r="H3434" s="0" t="n">
        <v>2</v>
      </c>
      <c r="I3434" s="0" t="n">
        <v>2</v>
      </c>
      <c r="J3434" s="0" t="n">
        <v>48.840266</v>
      </c>
      <c r="K3434" s="0" t="n">
        <v>2.247833</v>
      </c>
    </row>
    <row r="3435" customFormat="false" ht="13.8" hidden="false" customHeight="false" outlineLevel="0" collapsed="false">
      <c r="A3435" s="0" t="s">
        <v>25228</v>
      </c>
      <c r="B3435" s="0" t="n">
        <v>0</v>
      </c>
      <c r="C3435" s="0" t="s">
        <v>25229</v>
      </c>
      <c r="D3435" s="0" t="n">
        <v>920300191</v>
      </c>
      <c r="E3435" s="0" t="s">
        <v>19061</v>
      </c>
      <c r="F3435" s="0" t="n">
        <v>1</v>
      </c>
      <c r="G3435" s="0" t="n">
        <v>4</v>
      </c>
      <c r="H3435" s="0" t="n">
        <v>2</v>
      </c>
      <c r="I3435" s="0" t="n">
        <v>2</v>
      </c>
      <c r="J3435" s="0" t="n">
        <v>48.835294</v>
      </c>
      <c r="K3435" s="0" t="n">
        <v>2.244765</v>
      </c>
    </row>
    <row r="3436" customFormat="false" ht="13.8" hidden="false" customHeight="false" outlineLevel="0" collapsed="false">
      <c r="A3436" s="0" t="s">
        <v>25230</v>
      </c>
      <c r="B3436" s="0" t="n">
        <v>0</v>
      </c>
      <c r="C3436" s="0" t="s">
        <v>19091</v>
      </c>
      <c r="D3436" s="0" t="n">
        <v>920300258</v>
      </c>
      <c r="E3436" s="0" t="s">
        <v>19061</v>
      </c>
      <c r="F3436" s="0" t="n">
        <v>1</v>
      </c>
      <c r="G3436" s="0" t="n">
        <v>4</v>
      </c>
      <c r="H3436" s="0" t="n">
        <v>2</v>
      </c>
      <c r="I3436" s="0" t="n">
        <v>2</v>
      </c>
      <c r="J3436" s="0" t="n">
        <v>48.8071244</v>
      </c>
      <c r="K3436" s="0" t="n">
        <v>2.2826334</v>
      </c>
    </row>
    <row r="3437" customFormat="false" ht="13.8" hidden="false" customHeight="false" outlineLevel="0" collapsed="false">
      <c r="A3437" s="0" t="s">
        <v>25231</v>
      </c>
      <c r="B3437" s="0" t="n">
        <v>0</v>
      </c>
      <c r="C3437" s="0" t="s">
        <v>25232</v>
      </c>
      <c r="D3437" s="0" t="n">
        <v>920300266</v>
      </c>
      <c r="E3437" s="0" t="s">
        <v>19061</v>
      </c>
      <c r="F3437" s="0" t="n">
        <v>1</v>
      </c>
      <c r="G3437" s="0" t="n">
        <v>4</v>
      </c>
      <c r="H3437" s="0" t="n">
        <v>2</v>
      </c>
      <c r="I3437" s="0" t="n">
        <v>2</v>
      </c>
      <c r="J3437" s="0" t="n">
        <v>48.790833</v>
      </c>
      <c r="K3437" s="0" t="n">
        <v>2.26203</v>
      </c>
    </row>
    <row r="3438" customFormat="false" ht="13.8" hidden="false" customHeight="false" outlineLevel="0" collapsed="false">
      <c r="A3438" s="0" t="s">
        <v>25233</v>
      </c>
      <c r="B3438" s="0" t="n">
        <v>0</v>
      </c>
      <c r="C3438" s="0" t="s">
        <v>25234</v>
      </c>
      <c r="D3438" s="0" t="n">
        <v>920300365</v>
      </c>
      <c r="E3438" s="0" t="s">
        <v>19061</v>
      </c>
      <c r="F3438" s="0" t="n">
        <v>1</v>
      </c>
      <c r="G3438" s="0" t="n">
        <v>4</v>
      </c>
      <c r="H3438" s="0" t="n">
        <v>2</v>
      </c>
      <c r="I3438" s="0" t="n">
        <v>2</v>
      </c>
      <c r="J3438" s="0" t="n">
        <v>48.89581</v>
      </c>
      <c r="K3438" s="0" t="n">
        <v>2.258897</v>
      </c>
    </row>
    <row r="3439" customFormat="false" ht="13.8" hidden="false" customHeight="false" outlineLevel="0" collapsed="false">
      <c r="A3439" s="0" t="s">
        <v>25235</v>
      </c>
      <c r="B3439" s="0" t="n">
        <v>0</v>
      </c>
      <c r="C3439" s="0" t="s">
        <v>25236</v>
      </c>
      <c r="D3439" s="0" t="n">
        <v>920300381</v>
      </c>
      <c r="E3439" s="0" t="s">
        <v>19061</v>
      </c>
      <c r="F3439" s="0" t="n">
        <v>1</v>
      </c>
      <c r="G3439" s="0" t="n">
        <v>4</v>
      </c>
      <c r="H3439" s="0" t="n">
        <v>2</v>
      </c>
      <c r="I3439" s="0" t="n">
        <v>2</v>
      </c>
      <c r="J3439" s="0" t="n">
        <v>48.786414</v>
      </c>
      <c r="K3439" s="0" t="n">
        <v>2.291845</v>
      </c>
    </row>
    <row r="3440" customFormat="false" ht="13.8" hidden="false" customHeight="false" outlineLevel="0" collapsed="false">
      <c r="A3440" s="0" t="s">
        <v>25237</v>
      </c>
      <c r="B3440" s="0" t="n">
        <v>0</v>
      </c>
      <c r="C3440" s="0" t="s">
        <v>25238</v>
      </c>
      <c r="D3440" s="0" t="n">
        <v>920300415</v>
      </c>
      <c r="E3440" s="0" t="s">
        <v>19054</v>
      </c>
      <c r="F3440" s="0" t="n">
        <v>2</v>
      </c>
      <c r="G3440" s="0" t="n">
        <v>4</v>
      </c>
      <c r="H3440" s="0" t="n">
        <v>2</v>
      </c>
      <c r="I3440" s="0" t="n">
        <v>2</v>
      </c>
      <c r="J3440" s="0" t="n">
        <v>48.908015</v>
      </c>
      <c r="K3440" s="0" t="n">
        <v>2.241748</v>
      </c>
    </row>
    <row r="3441" customFormat="false" ht="13.8" hidden="false" customHeight="false" outlineLevel="0" collapsed="false">
      <c r="A3441" s="0" t="s">
        <v>25149</v>
      </c>
      <c r="B3441" s="0" t="n">
        <v>0</v>
      </c>
      <c r="C3441" s="0" t="s">
        <v>25239</v>
      </c>
      <c r="D3441" s="0" t="n">
        <v>920300423</v>
      </c>
      <c r="E3441" s="0" t="s">
        <v>19061</v>
      </c>
      <c r="F3441" s="0" t="n">
        <v>1</v>
      </c>
      <c r="G3441" s="0" t="n">
        <v>4</v>
      </c>
      <c r="H3441" s="0" t="n">
        <v>2</v>
      </c>
      <c r="I3441" s="0" t="n">
        <v>2</v>
      </c>
      <c r="J3441" s="0" t="n">
        <v>48.907518</v>
      </c>
      <c r="K3441" s="0" t="n">
        <v>2.253137</v>
      </c>
    </row>
    <row r="3442" customFormat="false" ht="13.8" hidden="false" customHeight="false" outlineLevel="0" collapsed="false">
      <c r="A3442" s="0" t="s">
        <v>25240</v>
      </c>
      <c r="B3442" s="0" t="n">
        <v>0</v>
      </c>
      <c r="C3442" s="0" t="s">
        <v>25241</v>
      </c>
      <c r="D3442" s="0" t="n">
        <v>920300464</v>
      </c>
      <c r="E3442" s="0" t="s">
        <v>19054</v>
      </c>
      <c r="F3442" s="0" t="n">
        <v>2</v>
      </c>
      <c r="G3442" s="0" t="n">
        <v>4</v>
      </c>
      <c r="H3442" s="0" t="n">
        <v>3</v>
      </c>
      <c r="I3442" s="0" t="n">
        <v>2</v>
      </c>
      <c r="J3442" s="0" t="n">
        <v>48.916044</v>
      </c>
      <c r="K3442" s="0" t="n">
        <v>2.303922</v>
      </c>
    </row>
    <row r="3443" customFormat="false" ht="13.8" hidden="false" customHeight="false" outlineLevel="0" collapsed="false">
      <c r="A3443" s="0" t="s">
        <v>25210</v>
      </c>
      <c r="B3443" s="0" t="n">
        <v>0</v>
      </c>
      <c r="C3443" s="0" t="s">
        <v>25242</v>
      </c>
      <c r="D3443" s="0" t="n">
        <v>920300480</v>
      </c>
      <c r="E3443" s="0" t="s">
        <v>19061</v>
      </c>
      <c r="F3443" s="0" t="n">
        <v>1</v>
      </c>
      <c r="G3443" s="0" t="n">
        <v>4</v>
      </c>
      <c r="H3443" s="0" t="n">
        <v>2</v>
      </c>
      <c r="I3443" s="0" t="n">
        <v>2</v>
      </c>
      <c r="J3443" s="0" t="n">
        <v>48.820062</v>
      </c>
      <c r="K3443" s="0" t="n">
        <v>2.27954</v>
      </c>
    </row>
    <row r="3444" customFormat="false" ht="13.8" hidden="false" customHeight="false" outlineLevel="0" collapsed="false">
      <c r="A3444" s="0" t="s">
        <v>9788</v>
      </c>
      <c r="B3444" s="0" t="n">
        <v>0</v>
      </c>
      <c r="C3444" s="0" t="s">
        <v>25243</v>
      </c>
      <c r="D3444" s="0" t="n">
        <v>920300563</v>
      </c>
      <c r="E3444" s="0" t="s">
        <v>19061</v>
      </c>
      <c r="F3444" s="0" t="n">
        <v>1</v>
      </c>
      <c r="G3444" s="0" t="n">
        <v>4</v>
      </c>
      <c r="H3444" s="0" t="n">
        <v>2</v>
      </c>
      <c r="I3444" s="0" t="n">
        <v>2</v>
      </c>
      <c r="J3444" s="0" t="n">
        <v>48.810605</v>
      </c>
      <c r="K3444" s="0" t="n">
        <v>2.294798</v>
      </c>
    </row>
    <row r="3445" customFormat="false" ht="13.8" hidden="false" customHeight="false" outlineLevel="0" collapsed="false">
      <c r="A3445" s="0" t="s">
        <v>25244</v>
      </c>
      <c r="B3445" s="0" t="n">
        <v>0</v>
      </c>
      <c r="C3445" s="0" t="s">
        <v>25245</v>
      </c>
      <c r="D3445" s="0" t="n">
        <v>920300597</v>
      </c>
      <c r="E3445" s="0" t="s">
        <v>19061</v>
      </c>
      <c r="F3445" s="0" t="n">
        <v>1</v>
      </c>
      <c r="G3445" s="0" t="n">
        <v>4</v>
      </c>
      <c r="H3445" s="0" t="n">
        <v>2</v>
      </c>
      <c r="I3445" s="0" t="n">
        <v>2</v>
      </c>
      <c r="J3445" s="0" t="n">
        <v>48.784399</v>
      </c>
      <c r="K3445" s="0" t="n">
        <v>2.232132</v>
      </c>
    </row>
    <row r="3446" customFormat="false" ht="13.8" hidden="false" customHeight="false" outlineLevel="0" collapsed="false">
      <c r="A3446" s="0" t="s">
        <v>25246</v>
      </c>
      <c r="B3446" s="0" t="n">
        <v>0</v>
      </c>
      <c r="C3446" s="0" t="s">
        <v>25247</v>
      </c>
      <c r="D3446" s="0" t="n">
        <v>920300712</v>
      </c>
      <c r="E3446" s="0" t="s">
        <v>19061</v>
      </c>
      <c r="F3446" s="0" t="n">
        <v>1</v>
      </c>
      <c r="G3446" s="0" t="n">
        <v>4</v>
      </c>
      <c r="H3446" s="0" t="n">
        <v>2</v>
      </c>
      <c r="I3446" s="0" t="n">
        <v>2</v>
      </c>
      <c r="J3446" s="0" t="n">
        <v>48.883298</v>
      </c>
      <c r="K3446" s="0" t="n">
        <v>2.280003</v>
      </c>
    </row>
    <row r="3447" customFormat="false" ht="13.8" hidden="false" customHeight="false" outlineLevel="0" collapsed="false">
      <c r="A3447" s="0" t="s">
        <v>25248</v>
      </c>
      <c r="B3447" s="0" t="n">
        <v>0</v>
      </c>
      <c r="C3447" s="0" t="s">
        <v>25249</v>
      </c>
      <c r="D3447" s="0" t="n">
        <v>920300753</v>
      </c>
      <c r="E3447" s="0" t="s">
        <v>19061</v>
      </c>
      <c r="F3447" s="0" t="n">
        <v>1</v>
      </c>
      <c r="G3447" s="0" t="n">
        <v>4</v>
      </c>
      <c r="H3447" s="0" t="n">
        <v>2</v>
      </c>
      <c r="I3447" s="0" t="n">
        <v>2</v>
      </c>
      <c r="J3447" s="0" t="n">
        <v>48.886569</v>
      </c>
      <c r="K3447" s="0" t="n">
        <v>2.279091</v>
      </c>
    </row>
    <row r="3448" customFormat="false" ht="13.8" hidden="false" customHeight="false" outlineLevel="0" collapsed="false">
      <c r="A3448" s="0" t="s">
        <v>25246</v>
      </c>
      <c r="B3448" s="0" t="n">
        <v>0</v>
      </c>
      <c r="C3448" s="0" t="s">
        <v>25250</v>
      </c>
      <c r="D3448" s="0" t="n">
        <v>920300761</v>
      </c>
      <c r="E3448" s="0" t="s">
        <v>19061</v>
      </c>
      <c r="F3448" s="0" t="n">
        <v>1</v>
      </c>
      <c r="G3448" s="0" t="n">
        <v>4</v>
      </c>
      <c r="H3448" s="0" t="n">
        <v>2</v>
      </c>
      <c r="I3448" s="0" t="n">
        <v>2</v>
      </c>
      <c r="J3448" s="0" t="n">
        <v>48.885792</v>
      </c>
      <c r="K3448" s="0" t="n">
        <v>2.280214</v>
      </c>
    </row>
    <row r="3449" customFormat="false" ht="13.8" hidden="false" customHeight="false" outlineLevel="0" collapsed="false">
      <c r="A3449" s="0" t="s">
        <v>25251</v>
      </c>
      <c r="B3449" s="0" t="n">
        <v>0</v>
      </c>
      <c r="C3449" s="0" t="s">
        <v>25252</v>
      </c>
      <c r="D3449" s="0" t="n">
        <v>920300787</v>
      </c>
      <c r="E3449" s="0" t="s">
        <v>19061</v>
      </c>
      <c r="F3449" s="0" t="n">
        <v>1</v>
      </c>
      <c r="G3449" s="0" t="n">
        <v>4</v>
      </c>
      <c r="H3449" s="0" t="n">
        <v>3</v>
      </c>
      <c r="I3449" s="0" t="n">
        <v>2</v>
      </c>
      <c r="J3449" s="0" t="n">
        <v>48.893158</v>
      </c>
      <c r="K3449" s="0" t="n">
        <v>2.273487</v>
      </c>
    </row>
    <row r="3450" customFormat="false" ht="13.8" hidden="false" customHeight="false" outlineLevel="0" collapsed="false">
      <c r="A3450" s="0" t="s">
        <v>25253</v>
      </c>
      <c r="B3450" s="0" t="n">
        <v>0</v>
      </c>
      <c r="C3450" s="0" t="s">
        <v>25254</v>
      </c>
      <c r="D3450" s="0" t="n">
        <v>920300837</v>
      </c>
      <c r="E3450" s="0" t="s">
        <v>19054</v>
      </c>
      <c r="F3450" s="0" t="n">
        <v>2</v>
      </c>
      <c r="G3450" s="0" t="n">
        <v>4</v>
      </c>
      <c r="H3450" s="0" t="n">
        <v>2</v>
      </c>
      <c r="I3450" s="0" t="n">
        <v>2</v>
      </c>
      <c r="J3450" s="0" t="n">
        <v>48.885086</v>
      </c>
      <c r="K3450" s="0" t="n">
        <v>2.172494</v>
      </c>
    </row>
    <row r="3451" customFormat="false" ht="13.8" hidden="false" customHeight="false" outlineLevel="0" collapsed="false">
      <c r="A3451" s="0" t="s">
        <v>25255</v>
      </c>
      <c r="B3451" s="0" t="n">
        <v>0</v>
      </c>
      <c r="C3451" s="0" t="s">
        <v>25256</v>
      </c>
      <c r="D3451" s="0" t="n">
        <v>920300845</v>
      </c>
      <c r="E3451" s="0" t="s">
        <v>19061</v>
      </c>
      <c r="F3451" s="0" t="n">
        <v>1</v>
      </c>
      <c r="G3451" s="0" t="n">
        <v>4</v>
      </c>
      <c r="H3451" s="0" t="n">
        <v>3</v>
      </c>
      <c r="I3451" s="0" t="n">
        <v>2</v>
      </c>
      <c r="J3451" s="0" t="n">
        <v>48.870357</v>
      </c>
      <c r="K3451" s="0" t="n">
        <v>2.183395</v>
      </c>
    </row>
    <row r="3452" customFormat="false" ht="13.8" hidden="false" customHeight="false" outlineLevel="0" collapsed="false">
      <c r="A3452" s="0" t="s">
        <v>25257</v>
      </c>
      <c r="B3452" s="0" t="n">
        <v>0</v>
      </c>
      <c r="C3452" s="0" t="s">
        <v>25258</v>
      </c>
      <c r="D3452" s="0" t="n">
        <v>920300886</v>
      </c>
      <c r="E3452" s="0" t="s">
        <v>19061</v>
      </c>
      <c r="F3452" s="0" t="n">
        <v>1</v>
      </c>
      <c r="G3452" s="0" t="n">
        <v>4</v>
      </c>
      <c r="H3452" s="0" t="n">
        <v>2</v>
      </c>
      <c r="I3452" s="0" t="n">
        <v>2</v>
      </c>
      <c r="J3452" s="0" t="n">
        <v>48.8764843</v>
      </c>
      <c r="K3452" s="0" t="n">
        <v>2.1998843</v>
      </c>
    </row>
    <row r="3453" customFormat="false" ht="13.8" hidden="false" customHeight="false" outlineLevel="0" collapsed="false">
      <c r="A3453" s="0" t="s">
        <v>25259</v>
      </c>
      <c r="B3453" s="0" t="n">
        <v>0</v>
      </c>
      <c r="C3453" s="0" t="s">
        <v>25260</v>
      </c>
      <c r="D3453" s="0" t="n">
        <v>920300936</v>
      </c>
      <c r="E3453" s="0" t="s">
        <v>19054</v>
      </c>
      <c r="F3453" s="0" t="n">
        <v>2</v>
      </c>
      <c r="G3453" s="0" t="n">
        <v>4</v>
      </c>
      <c r="H3453" s="0" t="n">
        <v>2</v>
      </c>
      <c r="I3453" s="0" t="n">
        <v>2</v>
      </c>
      <c r="J3453" s="0" t="n">
        <v>48.84219</v>
      </c>
      <c r="K3453" s="0" t="n">
        <v>2.205002</v>
      </c>
    </row>
    <row r="3454" customFormat="false" ht="13.8" hidden="false" customHeight="false" outlineLevel="0" collapsed="false">
      <c r="A3454" s="0" t="s">
        <v>25261</v>
      </c>
      <c r="B3454" s="0" t="n">
        <v>0</v>
      </c>
      <c r="C3454" s="0" t="s">
        <v>25262</v>
      </c>
      <c r="D3454" s="0" t="n">
        <v>920300985</v>
      </c>
      <c r="E3454" s="0" t="s">
        <v>19061</v>
      </c>
      <c r="F3454" s="0" t="n">
        <v>1</v>
      </c>
      <c r="G3454" s="0" t="n">
        <v>4</v>
      </c>
      <c r="H3454" s="0" t="n">
        <v>3</v>
      </c>
      <c r="I3454" s="0" t="n">
        <v>2</v>
      </c>
      <c r="J3454" s="0" t="n">
        <v>48.934755</v>
      </c>
      <c r="K3454" s="0" t="n">
        <v>2.326267</v>
      </c>
    </row>
    <row r="3455" customFormat="false" ht="13.8" hidden="false" customHeight="false" outlineLevel="0" collapsed="false">
      <c r="A3455" s="0" t="s">
        <v>25263</v>
      </c>
      <c r="B3455" s="0" t="n">
        <v>0</v>
      </c>
      <c r="C3455" s="0" t="s">
        <v>25264</v>
      </c>
      <c r="D3455" s="0" t="n">
        <v>920301033</v>
      </c>
      <c r="E3455" s="0" t="s">
        <v>19061</v>
      </c>
      <c r="F3455" s="0" t="n">
        <v>1</v>
      </c>
      <c r="G3455" s="0" t="n">
        <v>4</v>
      </c>
      <c r="H3455" s="0" t="n">
        <v>2</v>
      </c>
      <c r="I3455" s="0" t="n">
        <v>2</v>
      </c>
      <c r="J3455" s="0" t="n">
        <v>48.8396542</v>
      </c>
      <c r="K3455" s="0" t="n">
        <v>2.247984</v>
      </c>
    </row>
    <row r="3456" customFormat="false" ht="13.8" hidden="false" customHeight="false" outlineLevel="0" collapsed="false">
      <c r="A3456" s="0" t="s">
        <v>25265</v>
      </c>
      <c r="B3456" s="0" t="n">
        <v>0</v>
      </c>
      <c r="C3456" s="0" t="s">
        <v>25266</v>
      </c>
      <c r="D3456" s="0" t="n">
        <v>920310026</v>
      </c>
      <c r="E3456" s="0" t="s">
        <v>19061</v>
      </c>
      <c r="F3456" s="0" t="n">
        <v>1</v>
      </c>
      <c r="G3456" s="0" t="n">
        <v>4</v>
      </c>
      <c r="H3456" s="0" t="n">
        <v>2</v>
      </c>
      <c r="I3456" s="0" t="n">
        <v>2</v>
      </c>
      <c r="J3456" s="0" t="n">
        <v>48.79498</v>
      </c>
      <c r="K3456" s="0" t="n">
        <v>2.277846</v>
      </c>
    </row>
    <row r="3457" customFormat="false" ht="13.8" hidden="false" customHeight="false" outlineLevel="0" collapsed="false">
      <c r="A3457" s="0" t="s">
        <v>25267</v>
      </c>
      <c r="B3457" s="0" t="n">
        <v>0</v>
      </c>
      <c r="C3457" s="0" t="s">
        <v>25268</v>
      </c>
      <c r="D3457" s="0" t="n">
        <v>920310034</v>
      </c>
      <c r="E3457" s="0" t="s">
        <v>19061</v>
      </c>
      <c r="F3457" s="0" t="n">
        <v>1</v>
      </c>
      <c r="G3457" s="0" t="n">
        <v>4</v>
      </c>
      <c r="H3457" s="0" t="n">
        <v>2</v>
      </c>
      <c r="I3457" s="0" t="n">
        <v>2</v>
      </c>
      <c r="J3457" s="0" t="n">
        <v>48.842383</v>
      </c>
      <c r="K3457" s="0" t="n">
        <v>2.19885</v>
      </c>
    </row>
    <row r="3458" customFormat="false" ht="13.8" hidden="false" customHeight="false" outlineLevel="0" collapsed="false">
      <c r="A3458" s="0" t="s">
        <v>25269</v>
      </c>
      <c r="B3458" s="0" t="n">
        <v>0</v>
      </c>
      <c r="C3458" s="0" t="s">
        <v>25270</v>
      </c>
      <c r="D3458" s="0" t="n">
        <v>920310042</v>
      </c>
      <c r="E3458" s="0" t="s">
        <v>19061</v>
      </c>
      <c r="F3458" s="0" t="n">
        <v>1</v>
      </c>
      <c r="G3458" s="0" t="n">
        <v>4</v>
      </c>
      <c r="H3458" s="0" t="n">
        <v>2</v>
      </c>
      <c r="J3458" s="0" t="n">
        <v>48.81996</v>
      </c>
      <c r="K3458" s="0" t="n">
        <v>2.224618</v>
      </c>
    </row>
    <row r="3459" customFormat="false" ht="13.8" hidden="false" customHeight="false" outlineLevel="0" collapsed="false">
      <c r="A3459" s="0" t="s">
        <v>25222</v>
      </c>
      <c r="B3459" s="0" t="n">
        <v>0</v>
      </c>
      <c r="C3459" s="0" t="s">
        <v>25271</v>
      </c>
      <c r="D3459" s="0" t="n">
        <v>920310059</v>
      </c>
      <c r="E3459" s="0" t="s">
        <v>19054</v>
      </c>
      <c r="F3459" s="0" t="n">
        <v>2</v>
      </c>
      <c r="G3459" s="0" t="n">
        <v>4</v>
      </c>
      <c r="H3459" s="0" t="n">
        <v>2</v>
      </c>
      <c r="I3459" s="0" t="n">
        <v>2</v>
      </c>
      <c r="J3459" s="0" t="n">
        <v>48.82905</v>
      </c>
      <c r="K3459" s="0" t="n">
        <v>2.196928</v>
      </c>
    </row>
    <row r="3460" customFormat="false" ht="13.8" hidden="false" customHeight="false" outlineLevel="0" collapsed="false">
      <c r="A3460" s="0" t="s">
        <v>25272</v>
      </c>
      <c r="B3460" s="0" t="n">
        <v>0</v>
      </c>
      <c r="C3460" s="0" t="s">
        <v>25273</v>
      </c>
      <c r="D3460" s="0" t="n">
        <v>920600061</v>
      </c>
      <c r="E3460" s="0" t="s">
        <v>19054</v>
      </c>
      <c r="F3460" s="0" t="n">
        <v>2</v>
      </c>
      <c r="G3460" s="0" t="n">
        <v>4</v>
      </c>
      <c r="H3460" s="0" t="n">
        <v>3</v>
      </c>
      <c r="I3460" s="0" t="n">
        <v>2</v>
      </c>
      <c r="J3460" s="0" t="n">
        <v>48.887303</v>
      </c>
      <c r="K3460" s="0" t="n">
        <v>2.267633</v>
      </c>
    </row>
    <row r="3461" customFormat="false" ht="13.8" hidden="false" customHeight="false" outlineLevel="0" collapsed="false">
      <c r="A3461" s="0" t="s">
        <v>25274</v>
      </c>
      <c r="B3461" s="0" t="n">
        <v>0</v>
      </c>
      <c r="C3461" s="0" t="s">
        <v>25275</v>
      </c>
      <c r="D3461" s="0" t="n">
        <v>920690278</v>
      </c>
      <c r="E3461" s="0" t="s">
        <v>19061</v>
      </c>
      <c r="F3461" s="0" t="n">
        <v>1</v>
      </c>
      <c r="G3461" s="0" t="n">
        <v>4</v>
      </c>
      <c r="H3461" s="0" t="n">
        <v>3</v>
      </c>
      <c r="I3461" s="0" t="n">
        <v>2</v>
      </c>
      <c r="J3461" s="0" t="n">
        <v>48.820397</v>
      </c>
      <c r="K3461" s="0" t="n">
        <v>2.214335</v>
      </c>
    </row>
    <row r="3462" customFormat="false" ht="13.8" hidden="false" customHeight="false" outlineLevel="0" collapsed="false">
      <c r="A3462" s="0" t="s">
        <v>25276</v>
      </c>
      <c r="B3462" s="0" t="n">
        <v>0</v>
      </c>
      <c r="C3462" s="0" t="s">
        <v>25277</v>
      </c>
      <c r="D3462" s="0" t="n">
        <v>920700010</v>
      </c>
      <c r="E3462" s="0" t="s">
        <v>19061</v>
      </c>
      <c r="F3462" s="0" t="n">
        <v>1</v>
      </c>
      <c r="G3462" s="0" t="n">
        <v>4</v>
      </c>
      <c r="H3462" s="0" t="n">
        <v>3</v>
      </c>
      <c r="I3462" s="0" t="n">
        <v>2</v>
      </c>
      <c r="J3462" s="0" t="n">
        <v>48.753591</v>
      </c>
      <c r="K3462" s="0" t="n">
        <v>2.285501</v>
      </c>
    </row>
    <row r="3463" customFormat="false" ht="13.8" hidden="false" customHeight="false" outlineLevel="0" collapsed="false">
      <c r="A3463" s="0" t="s">
        <v>25278</v>
      </c>
      <c r="B3463" s="0" t="n">
        <v>0</v>
      </c>
      <c r="C3463" s="0" t="s">
        <v>25279</v>
      </c>
      <c r="D3463" s="0" t="n">
        <v>920711512</v>
      </c>
      <c r="E3463" s="0" t="s">
        <v>19054</v>
      </c>
      <c r="F3463" s="0" t="n">
        <v>2</v>
      </c>
      <c r="G3463" s="0" t="n">
        <v>4</v>
      </c>
      <c r="H3463" s="0" t="n">
        <v>2</v>
      </c>
      <c r="I3463" s="0" t="n">
        <v>2</v>
      </c>
      <c r="J3463" s="0" t="n">
        <v>48.761666</v>
      </c>
      <c r="K3463" s="0" t="n">
        <v>2.286125</v>
      </c>
    </row>
    <row r="3464" customFormat="false" ht="13.8" hidden="false" customHeight="false" outlineLevel="0" collapsed="false">
      <c r="A3464" s="0" t="s">
        <v>25280</v>
      </c>
      <c r="B3464" s="0" t="n">
        <v>0</v>
      </c>
      <c r="C3464" s="0" t="s">
        <v>25281</v>
      </c>
      <c r="D3464" s="0" t="n">
        <v>920803798</v>
      </c>
      <c r="E3464" s="0" t="s">
        <v>19061</v>
      </c>
      <c r="F3464" s="0" t="n">
        <v>1</v>
      </c>
      <c r="G3464" s="0" t="n">
        <v>4</v>
      </c>
      <c r="H3464" s="0" t="n">
        <v>2</v>
      </c>
      <c r="I3464" s="0" t="n">
        <v>2</v>
      </c>
      <c r="J3464" s="0" t="n">
        <v>48.894867</v>
      </c>
      <c r="K3464" s="0" t="n">
        <v>2.211497</v>
      </c>
    </row>
    <row r="3465" customFormat="false" ht="13.8" hidden="false" customHeight="false" outlineLevel="0" collapsed="false">
      <c r="A3465" s="0" t="s">
        <v>25282</v>
      </c>
      <c r="B3465" s="0" t="n">
        <v>0</v>
      </c>
      <c r="C3465" s="0" t="s">
        <v>25283</v>
      </c>
      <c r="D3465" s="0" t="n">
        <v>920811635</v>
      </c>
      <c r="E3465" s="0" t="s">
        <v>19054</v>
      </c>
      <c r="F3465" s="0" t="n">
        <v>2</v>
      </c>
      <c r="G3465" s="0" t="n">
        <v>4</v>
      </c>
      <c r="H3465" s="0" t="n">
        <v>1</v>
      </c>
      <c r="I3465" s="0" t="n">
        <v>2</v>
      </c>
      <c r="J3465" s="0" t="n">
        <v>48.865695</v>
      </c>
      <c r="K3465" s="0" t="n">
        <v>2.202689</v>
      </c>
    </row>
    <row r="3466" customFormat="false" ht="13.8" hidden="false" customHeight="false" outlineLevel="0" collapsed="false">
      <c r="A3466" s="0" t="s">
        <v>25284</v>
      </c>
      <c r="B3466" s="0" t="n">
        <v>0</v>
      </c>
      <c r="C3466" s="0" t="s">
        <v>25285</v>
      </c>
      <c r="D3466" s="0" t="n">
        <v>920811775</v>
      </c>
      <c r="E3466" s="0" t="s">
        <v>19061</v>
      </c>
      <c r="F3466" s="0" t="n">
        <v>1</v>
      </c>
      <c r="G3466" s="0" t="n">
        <v>4</v>
      </c>
      <c r="H3466" s="0" t="n">
        <v>2</v>
      </c>
      <c r="I3466" s="0" t="n">
        <v>2</v>
      </c>
      <c r="J3466" s="0" t="n">
        <v>48.8685617</v>
      </c>
      <c r="K3466" s="0" t="n">
        <v>2.2253944999</v>
      </c>
    </row>
    <row r="3467" customFormat="false" ht="13.8" hidden="false" customHeight="false" outlineLevel="0" collapsed="false">
      <c r="A3467" s="0" t="s">
        <v>25155</v>
      </c>
      <c r="B3467" s="0" t="n">
        <v>0</v>
      </c>
      <c r="C3467" s="0" t="s">
        <v>25286</v>
      </c>
      <c r="D3467" s="0" t="n">
        <v>920813623</v>
      </c>
      <c r="E3467" s="0" t="s">
        <v>19061</v>
      </c>
      <c r="F3467" s="0" t="n">
        <v>1</v>
      </c>
      <c r="G3467" s="0" t="n">
        <v>4</v>
      </c>
      <c r="H3467" s="0" t="n">
        <v>3</v>
      </c>
      <c r="I3467" s="0" t="n">
        <v>3</v>
      </c>
      <c r="J3467" s="0" t="n">
        <v>48.877997</v>
      </c>
      <c r="K3467" s="0" t="n">
        <v>2.241839</v>
      </c>
    </row>
    <row r="3468" customFormat="false" ht="13.8" hidden="false" customHeight="false" outlineLevel="0" collapsed="false">
      <c r="A3468" s="0" t="s">
        <v>25287</v>
      </c>
      <c r="B3468" s="0" t="n">
        <v>0</v>
      </c>
      <c r="C3468" s="0" t="s">
        <v>25288</v>
      </c>
      <c r="D3468" s="0" t="n">
        <v>930000286</v>
      </c>
      <c r="E3468" s="0" t="s">
        <v>19054</v>
      </c>
      <c r="F3468" s="0" t="n">
        <v>2</v>
      </c>
      <c r="G3468" s="0" t="n">
        <v>4</v>
      </c>
      <c r="H3468" s="0" t="n">
        <v>1</v>
      </c>
      <c r="I3468" s="0" t="n">
        <v>3</v>
      </c>
      <c r="J3468" s="0" t="n">
        <v>48.89817</v>
      </c>
      <c r="K3468" s="0" t="n">
        <v>2.574284</v>
      </c>
    </row>
    <row r="3469" customFormat="false" ht="13.8" hidden="false" customHeight="false" outlineLevel="0" collapsed="false">
      <c r="A3469" s="0" t="s">
        <v>25289</v>
      </c>
      <c r="B3469" s="0" t="n">
        <v>0</v>
      </c>
      <c r="C3469" s="0" t="s">
        <v>25290</v>
      </c>
      <c r="D3469" s="0" t="n">
        <v>930000294</v>
      </c>
      <c r="E3469" s="0" t="s">
        <v>19054</v>
      </c>
      <c r="F3469" s="0" t="n">
        <v>2</v>
      </c>
      <c r="G3469" s="0" t="n">
        <v>4</v>
      </c>
      <c r="H3469" s="0" t="n">
        <v>1</v>
      </c>
      <c r="I3469" s="0" t="n">
        <v>2</v>
      </c>
      <c r="J3469" s="0" t="n">
        <v>48.902164</v>
      </c>
      <c r="K3469" s="0" t="n">
        <v>2.571787</v>
      </c>
    </row>
    <row r="3470" customFormat="false" ht="13.8" hidden="false" customHeight="false" outlineLevel="0" collapsed="false">
      <c r="A3470" s="0" t="s">
        <v>25291</v>
      </c>
      <c r="B3470" s="0" t="n">
        <v>0</v>
      </c>
      <c r="C3470" s="0" t="s">
        <v>25292</v>
      </c>
      <c r="D3470" s="0" t="n">
        <v>930000302</v>
      </c>
      <c r="E3470" s="0" t="s">
        <v>19054</v>
      </c>
      <c r="F3470" s="0" t="n">
        <v>2</v>
      </c>
      <c r="G3470" s="0" t="n">
        <v>4</v>
      </c>
      <c r="H3470" s="0" t="n">
        <v>1</v>
      </c>
      <c r="I3470" s="0" t="n">
        <v>3</v>
      </c>
      <c r="J3470" s="0" t="n">
        <v>48.878397</v>
      </c>
      <c r="K3470" s="0" t="n">
        <v>2.452936</v>
      </c>
    </row>
    <row r="3471" customFormat="false" ht="13.8" hidden="false" customHeight="false" outlineLevel="0" collapsed="false">
      <c r="A3471" s="0" t="s">
        <v>25293</v>
      </c>
      <c r="B3471" s="0" t="n">
        <v>0</v>
      </c>
      <c r="C3471" s="0" t="s">
        <v>25294</v>
      </c>
      <c r="D3471" s="0" t="n">
        <v>930000328</v>
      </c>
      <c r="E3471" s="0" t="s">
        <v>19054</v>
      </c>
      <c r="F3471" s="0" t="n">
        <v>2</v>
      </c>
      <c r="G3471" s="0" t="n">
        <v>4</v>
      </c>
      <c r="H3471" s="0" t="n">
        <v>1</v>
      </c>
      <c r="I3471" s="0" t="n">
        <v>3</v>
      </c>
      <c r="J3471" s="0" t="n">
        <v>48.936168</v>
      </c>
      <c r="K3471" s="0" t="n">
        <v>2.372784</v>
      </c>
    </row>
    <row r="3472" customFormat="false" ht="13.8" hidden="false" customHeight="false" outlineLevel="0" collapsed="false">
      <c r="A3472" s="0" t="s">
        <v>25295</v>
      </c>
      <c r="B3472" s="0" t="n">
        <v>0</v>
      </c>
      <c r="C3472" s="0" t="s">
        <v>25296</v>
      </c>
      <c r="D3472" s="0" t="n">
        <v>930000336</v>
      </c>
      <c r="E3472" s="0" t="s">
        <v>19054</v>
      </c>
      <c r="F3472" s="0" t="n">
        <v>2</v>
      </c>
      <c r="G3472" s="0" t="n">
        <v>4</v>
      </c>
      <c r="H3472" s="0" t="n">
        <v>1</v>
      </c>
      <c r="I3472" s="0" t="n">
        <v>3</v>
      </c>
      <c r="J3472" s="0" t="n">
        <v>48.958343</v>
      </c>
      <c r="K3472" s="0" t="n">
        <v>2.488802</v>
      </c>
    </row>
    <row r="3473" customFormat="false" ht="13.8" hidden="false" customHeight="false" outlineLevel="0" collapsed="false">
      <c r="A3473" s="0" t="s">
        <v>25297</v>
      </c>
      <c r="B3473" s="0" t="n">
        <v>0</v>
      </c>
      <c r="C3473" s="0" t="s">
        <v>25298</v>
      </c>
      <c r="D3473" s="0" t="n">
        <v>930000344</v>
      </c>
      <c r="E3473" s="0" t="s">
        <v>19054</v>
      </c>
      <c r="F3473" s="0" t="n">
        <v>2</v>
      </c>
      <c r="G3473" s="0" t="n">
        <v>4</v>
      </c>
      <c r="H3473" s="0" t="n">
        <v>1</v>
      </c>
      <c r="I3473" s="0" t="n">
        <v>3</v>
      </c>
      <c r="J3473" s="0" t="n">
        <v>48.862629</v>
      </c>
      <c r="K3473" s="0" t="n">
        <v>2.545804</v>
      </c>
    </row>
    <row r="3474" customFormat="false" ht="13.8" hidden="false" customHeight="false" outlineLevel="0" collapsed="false">
      <c r="A3474" s="0" t="s">
        <v>25299</v>
      </c>
      <c r="B3474" s="0" t="n">
        <v>0</v>
      </c>
      <c r="C3474" s="0" t="s">
        <v>25300</v>
      </c>
      <c r="D3474" s="0" t="n">
        <v>930003355</v>
      </c>
      <c r="E3474" s="0" t="s">
        <v>19054</v>
      </c>
      <c r="F3474" s="0" t="n">
        <v>2</v>
      </c>
      <c r="G3474" s="0" t="n">
        <v>4</v>
      </c>
      <c r="H3474" s="0" t="n">
        <v>3</v>
      </c>
      <c r="I3474" s="0" t="n">
        <v>2</v>
      </c>
      <c r="J3474" s="0" t="n">
        <v>48.913259</v>
      </c>
      <c r="K3474" s="0" t="n">
        <v>2.460834</v>
      </c>
    </row>
    <row r="3475" customFormat="false" ht="13.8" hidden="false" customHeight="false" outlineLevel="0" collapsed="false">
      <c r="A3475" s="0" t="s">
        <v>25301</v>
      </c>
      <c r="B3475" s="0" t="n">
        <v>0</v>
      </c>
      <c r="C3475" s="0" t="s">
        <v>25302</v>
      </c>
      <c r="D3475" s="0" t="n">
        <v>930003942</v>
      </c>
      <c r="E3475" s="0" t="s">
        <v>19061</v>
      </c>
      <c r="F3475" s="0" t="n">
        <v>1</v>
      </c>
      <c r="G3475" s="0" t="n">
        <v>4</v>
      </c>
      <c r="H3475" s="0" t="n">
        <v>2</v>
      </c>
      <c r="I3475" s="0" t="n">
        <v>2</v>
      </c>
      <c r="J3475" s="0" t="n">
        <v>48.927598</v>
      </c>
      <c r="K3475" s="0" t="n">
        <v>2.496856</v>
      </c>
    </row>
    <row r="3476" customFormat="false" ht="13.8" hidden="false" customHeight="false" outlineLevel="0" collapsed="false">
      <c r="A3476" s="0" t="s">
        <v>25303</v>
      </c>
      <c r="B3476" s="0" t="n">
        <v>0</v>
      </c>
      <c r="C3476" s="0" t="s">
        <v>25304</v>
      </c>
      <c r="D3476" s="0" t="n">
        <v>930004288</v>
      </c>
      <c r="E3476" s="0" t="s">
        <v>19054</v>
      </c>
      <c r="F3476" s="0" t="n">
        <v>2</v>
      </c>
      <c r="G3476" s="0" t="n">
        <v>4</v>
      </c>
      <c r="H3476" s="0" t="n">
        <v>3</v>
      </c>
      <c r="I3476" s="0" t="n">
        <v>2</v>
      </c>
      <c r="J3476" s="0" t="n">
        <v>48.916208</v>
      </c>
      <c r="K3476" s="0" t="n">
        <v>2.405403</v>
      </c>
    </row>
    <row r="3477" customFormat="false" ht="13.8" hidden="false" customHeight="false" outlineLevel="0" collapsed="false">
      <c r="A3477" s="0" t="s">
        <v>25305</v>
      </c>
      <c r="B3477" s="0" t="n">
        <v>0</v>
      </c>
      <c r="C3477" s="0" t="s">
        <v>25306</v>
      </c>
      <c r="D3477" s="0" t="n">
        <v>930006648</v>
      </c>
      <c r="E3477" s="0" t="s">
        <v>19054</v>
      </c>
      <c r="F3477" s="0" t="n">
        <v>2</v>
      </c>
      <c r="G3477" s="0" t="n">
        <v>4</v>
      </c>
      <c r="H3477" s="0" t="n">
        <v>3</v>
      </c>
      <c r="I3477" s="0" t="n">
        <v>2</v>
      </c>
      <c r="J3477" s="0" t="n">
        <v>48.906599</v>
      </c>
      <c r="K3477" s="0" t="n">
        <v>2.463462</v>
      </c>
    </row>
    <row r="3478" customFormat="false" ht="13.8" hidden="false" customHeight="false" outlineLevel="0" collapsed="false">
      <c r="A3478" s="0" t="s">
        <v>25307</v>
      </c>
      <c r="B3478" s="0" t="n">
        <v>0</v>
      </c>
      <c r="C3478" s="0" t="s">
        <v>25308</v>
      </c>
      <c r="D3478" s="0" t="n">
        <v>930009188</v>
      </c>
      <c r="E3478" s="0" t="s">
        <v>19061</v>
      </c>
      <c r="F3478" s="0" t="n">
        <v>1</v>
      </c>
      <c r="G3478" s="0" t="n">
        <v>4</v>
      </c>
      <c r="H3478" s="0" t="n">
        <v>2</v>
      </c>
      <c r="I3478" s="0" t="n">
        <v>2</v>
      </c>
      <c r="J3478" s="0" t="n">
        <v>48.9631254</v>
      </c>
      <c r="K3478" s="0" t="n">
        <v>2.3634773999</v>
      </c>
    </row>
    <row r="3479" customFormat="false" ht="13.8" hidden="false" customHeight="false" outlineLevel="0" collapsed="false">
      <c r="A3479" s="0" t="s">
        <v>25299</v>
      </c>
      <c r="B3479" s="0" t="n">
        <v>0</v>
      </c>
      <c r="C3479" s="0" t="s">
        <v>25309</v>
      </c>
      <c r="D3479" s="0" t="n">
        <v>930011788</v>
      </c>
      <c r="E3479" s="0" t="s">
        <v>19061</v>
      </c>
      <c r="F3479" s="0" t="n">
        <v>1</v>
      </c>
      <c r="G3479" s="0" t="n">
        <v>4</v>
      </c>
      <c r="H3479" s="0" t="n">
        <v>2</v>
      </c>
      <c r="I3479" s="0" t="n">
        <v>2</v>
      </c>
      <c r="J3479" s="0" t="n">
        <v>48.9130225</v>
      </c>
      <c r="K3479" s="0" t="n">
        <v>2.4603402999</v>
      </c>
    </row>
    <row r="3480" customFormat="false" ht="13.8" hidden="false" customHeight="false" outlineLevel="0" collapsed="false">
      <c r="A3480" s="0" t="s">
        <v>25310</v>
      </c>
      <c r="B3480" s="0" t="n">
        <v>0</v>
      </c>
      <c r="C3480" s="0" t="s">
        <v>25311</v>
      </c>
      <c r="D3480" s="0" t="n">
        <v>930013818</v>
      </c>
      <c r="E3480" s="0" t="s">
        <v>19061</v>
      </c>
      <c r="F3480" s="0" t="n">
        <v>1</v>
      </c>
      <c r="G3480" s="0" t="n">
        <v>4</v>
      </c>
      <c r="H3480" s="0" t="n">
        <v>2</v>
      </c>
      <c r="I3480" s="0" t="n">
        <v>2</v>
      </c>
      <c r="J3480" s="0" t="n">
        <v>48.925812</v>
      </c>
      <c r="K3480" s="0" t="n">
        <v>2.36678</v>
      </c>
    </row>
    <row r="3481" customFormat="false" ht="13.8" hidden="false" customHeight="false" outlineLevel="0" collapsed="false">
      <c r="A3481" s="0" t="s">
        <v>25312</v>
      </c>
      <c r="B3481" s="0" t="n">
        <v>0</v>
      </c>
      <c r="C3481" s="0" t="s">
        <v>25313</v>
      </c>
      <c r="D3481" s="0" t="n">
        <v>930014428</v>
      </c>
      <c r="E3481" s="0" t="s">
        <v>19054</v>
      </c>
      <c r="F3481" s="0" t="n">
        <v>2</v>
      </c>
      <c r="G3481" s="0" t="n">
        <v>4</v>
      </c>
      <c r="H3481" s="0" t="n">
        <v>2</v>
      </c>
      <c r="I3481" s="0" t="n">
        <v>2</v>
      </c>
      <c r="J3481" s="0" t="n">
        <v>48.955076</v>
      </c>
      <c r="K3481" s="0" t="n">
        <v>2.367401</v>
      </c>
    </row>
    <row r="3482" customFormat="false" ht="13.8" hidden="false" customHeight="false" outlineLevel="0" collapsed="false">
      <c r="A3482" s="0" t="s">
        <v>25314</v>
      </c>
      <c r="B3482" s="0" t="n">
        <v>0</v>
      </c>
      <c r="C3482" s="0" t="s">
        <v>25315</v>
      </c>
      <c r="D3482" s="0" t="n">
        <v>930017512</v>
      </c>
      <c r="E3482" s="0" t="s">
        <v>19061</v>
      </c>
      <c r="F3482" s="0" t="n">
        <v>1</v>
      </c>
      <c r="G3482" s="0" t="n">
        <v>4</v>
      </c>
      <c r="H3482" s="0" t="n">
        <v>2</v>
      </c>
      <c r="I3482" s="0" t="n">
        <v>2</v>
      </c>
      <c r="J3482" s="0" t="n">
        <v>48.933166</v>
      </c>
      <c r="K3482" s="0" t="n">
        <v>2.420859</v>
      </c>
    </row>
    <row r="3483" customFormat="false" ht="13.8" hidden="false" customHeight="false" outlineLevel="0" collapsed="false">
      <c r="A3483" s="0" t="s">
        <v>25316</v>
      </c>
      <c r="B3483" s="0" t="n">
        <v>0</v>
      </c>
      <c r="C3483" s="0" t="s">
        <v>25317</v>
      </c>
      <c r="D3483" s="0" t="n">
        <v>930018460</v>
      </c>
      <c r="E3483" s="0" t="s">
        <v>19061</v>
      </c>
      <c r="F3483" s="0" t="n">
        <v>1</v>
      </c>
      <c r="G3483" s="0" t="n">
        <v>4</v>
      </c>
      <c r="H3483" s="0" t="n">
        <v>2</v>
      </c>
      <c r="I3483" s="0" t="n">
        <v>2</v>
      </c>
      <c r="J3483" s="0" t="n">
        <v>48.894828</v>
      </c>
      <c r="K3483" s="0" t="n">
        <v>2.525631</v>
      </c>
    </row>
    <row r="3484" customFormat="false" ht="13.8" hidden="false" customHeight="false" outlineLevel="0" collapsed="false">
      <c r="A3484" s="0" t="s">
        <v>25318</v>
      </c>
      <c r="B3484" s="0" t="n">
        <v>0</v>
      </c>
      <c r="C3484" s="0" t="s">
        <v>25319</v>
      </c>
      <c r="D3484" s="0" t="n">
        <v>930019203</v>
      </c>
      <c r="E3484" s="0" t="s">
        <v>19054</v>
      </c>
      <c r="F3484" s="0" t="n">
        <v>2</v>
      </c>
      <c r="G3484" s="0" t="n">
        <v>4</v>
      </c>
      <c r="H3484" s="0" t="n">
        <v>2</v>
      </c>
      <c r="I3484" s="0" t="n">
        <v>2</v>
      </c>
      <c r="J3484" s="0" t="n">
        <v>48.885013</v>
      </c>
      <c r="K3484" s="0" t="n">
        <v>2.401759</v>
      </c>
    </row>
    <row r="3485" customFormat="false" ht="13.8" hidden="false" customHeight="false" outlineLevel="0" collapsed="false">
      <c r="A3485" s="0" t="s">
        <v>25320</v>
      </c>
      <c r="B3485" s="0" t="n">
        <v>0</v>
      </c>
      <c r="C3485" s="0" t="s">
        <v>25321</v>
      </c>
      <c r="D3485" s="0" t="n">
        <v>930020920</v>
      </c>
      <c r="E3485" s="0" t="s">
        <v>19061</v>
      </c>
      <c r="F3485" s="0" t="n">
        <v>1</v>
      </c>
      <c r="G3485" s="0" t="n">
        <v>4</v>
      </c>
      <c r="H3485" s="0" t="n">
        <v>2</v>
      </c>
      <c r="I3485" s="0" t="n">
        <v>2</v>
      </c>
      <c r="J3485" s="0" t="n">
        <v>48.960353</v>
      </c>
      <c r="K3485" s="0" t="n">
        <v>2.540049</v>
      </c>
    </row>
    <row r="3486" customFormat="false" ht="13.8" hidden="false" customHeight="false" outlineLevel="0" collapsed="false">
      <c r="A3486" s="0" t="s">
        <v>25322</v>
      </c>
      <c r="B3486" s="0" t="n">
        <v>0</v>
      </c>
      <c r="C3486" s="0" t="s">
        <v>25323</v>
      </c>
      <c r="D3486" s="0" t="n">
        <v>930020987</v>
      </c>
      <c r="E3486" s="0" t="s">
        <v>19054</v>
      </c>
      <c r="F3486" s="0" t="n">
        <v>2</v>
      </c>
      <c r="G3486" s="0" t="n">
        <v>4</v>
      </c>
      <c r="H3486" s="0" t="n">
        <v>2</v>
      </c>
      <c r="I3486" s="0" t="n">
        <v>2</v>
      </c>
      <c r="J3486" s="0" t="n">
        <v>48.952887</v>
      </c>
      <c r="K3486" s="0" t="n">
        <v>2.323069</v>
      </c>
    </row>
    <row r="3487" customFormat="false" ht="13.8" hidden="false" customHeight="false" outlineLevel="0" collapsed="false">
      <c r="A3487" s="0" t="s">
        <v>25324</v>
      </c>
      <c r="B3487" s="0" t="n">
        <v>0</v>
      </c>
      <c r="C3487" s="0" t="s">
        <v>25325</v>
      </c>
      <c r="D3487" s="0" t="n">
        <v>930021001</v>
      </c>
      <c r="E3487" s="0" t="s">
        <v>19061</v>
      </c>
      <c r="F3487" s="0" t="n">
        <v>1</v>
      </c>
      <c r="G3487" s="0" t="n">
        <v>4</v>
      </c>
      <c r="H3487" s="0" t="n">
        <v>2</v>
      </c>
      <c r="I3487" s="0" t="n">
        <v>2</v>
      </c>
      <c r="J3487" s="0" t="n">
        <v>48.891018</v>
      </c>
      <c r="K3487" s="0" t="n">
        <v>2.438409</v>
      </c>
    </row>
    <row r="3488" customFormat="false" ht="13.8" hidden="false" customHeight="false" outlineLevel="0" collapsed="false">
      <c r="A3488" s="0" t="s">
        <v>25326</v>
      </c>
      <c r="B3488" s="0" t="n">
        <v>0</v>
      </c>
      <c r="C3488" s="0" t="s">
        <v>25327</v>
      </c>
      <c r="D3488" s="0" t="n">
        <v>930021431</v>
      </c>
      <c r="E3488" s="0" t="s">
        <v>19054</v>
      </c>
      <c r="F3488" s="0" t="n">
        <v>2</v>
      </c>
      <c r="G3488" s="0" t="n">
        <v>4</v>
      </c>
      <c r="H3488" s="0" t="n">
        <v>3</v>
      </c>
      <c r="I3488" s="0" t="n">
        <v>2</v>
      </c>
      <c r="J3488" s="0" t="n">
        <v>48.8692881</v>
      </c>
      <c r="K3488" s="0" t="n">
        <v>2.4327173429</v>
      </c>
    </row>
    <row r="3489" customFormat="false" ht="13.8" hidden="false" customHeight="false" outlineLevel="0" collapsed="false">
      <c r="A3489" s="0" t="s">
        <v>25328</v>
      </c>
      <c r="B3489" s="0" t="n">
        <v>0</v>
      </c>
      <c r="C3489" s="0" t="s">
        <v>25329</v>
      </c>
      <c r="D3489" s="0" t="n">
        <v>930022603</v>
      </c>
      <c r="E3489" s="0" t="s">
        <v>19061</v>
      </c>
      <c r="F3489" s="0" t="n">
        <v>1</v>
      </c>
      <c r="G3489" s="0" t="n">
        <v>4</v>
      </c>
      <c r="H3489" s="0" t="n">
        <v>2</v>
      </c>
      <c r="I3489" s="0" t="n">
        <v>2</v>
      </c>
      <c r="J3489" s="0" t="n">
        <v>48.8990839</v>
      </c>
      <c r="K3489" s="0" t="n">
        <v>2.5719274</v>
      </c>
    </row>
    <row r="3490" customFormat="false" ht="13.8" hidden="false" customHeight="false" outlineLevel="0" collapsed="false">
      <c r="A3490" s="0" t="s">
        <v>25330</v>
      </c>
      <c r="B3490" s="0" t="n">
        <v>0</v>
      </c>
      <c r="C3490" s="0" t="s">
        <v>25331</v>
      </c>
      <c r="D3490" s="0" t="n">
        <v>930023692</v>
      </c>
      <c r="E3490" s="0" t="s">
        <v>19061</v>
      </c>
      <c r="F3490" s="0" t="n">
        <v>1</v>
      </c>
      <c r="G3490" s="0" t="n">
        <v>4</v>
      </c>
      <c r="H3490" s="0" t="n">
        <v>2</v>
      </c>
      <c r="I3490" s="0" t="n">
        <v>2</v>
      </c>
      <c r="J3490" s="0" t="n">
        <v>48.918317599</v>
      </c>
      <c r="K3490" s="0" t="n">
        <v>2.5233647</v>
      </c>
    </row>
    <row r="3491" customFormat="false" ht="13.8" hidden="false" customHeight="false" outlineLevel="0" collapsed="false">
      <c r="A3491" s="0" t="s">
        <v>25332</v>
      </c>
      <c r="B3491" s="0" t="n">
        <v>0</v>
      </c>
      <c r="C3491" s="0" t="s">
        <v>25333</v>
      </c>
      <c r="D3491" s="0" t="n">
        <v>930025127</v>
      </c>
      <c r="E3491" s="0" t="s">
        <v>19054</v>
      </c>
      <c r="F3491" s="0" t="n">
        <v>2</v>
      </c>
      <c r="G3491" s="0" t="n">
        <v>4</v>
      </c>
      <c r="H3491" s="0" t="n">
        <v>2</v>
      </c>
      <c r="I3491" s="0" t="n">
        <v>2</v>
      </c>
      <c r="J3491" s="0" t="n">
        <v>48.9197463</v>
      </c>
      <c r="K3491" s="0" t="n">
        <v>2.4511842</v>
      </c>
    </row>
    <row r="3492" customFormat="false" ht="13.8" hidden="false" customHeight="false" outlineLevel="0" collapsed="false">
      <c r="A3492" s="0" t="s">
        <v>25334</v>
      </c>
      <c r="B3492" s="0" t="n">
        <v>0</v>
      </c>
      <c r="C3492" s="0" t="s">
        <v>25335</v>
      </c>
      <c r="D3492" s="0" t="n">
        <v>930100011</v>
      </c>
      <c r="E3492" s="0" t="s">
        <v>19054</v>
      </c>
      <c r="F3492" s="0" t="n">
        <v>2</v>
      </c>
      <c r="G3492" s="0" t="n">
        <v>4</v>
      </c>
      <c r="H3492" s="0" t="n">
        <v>1</v>
      </c>
      <c r="I3492" s="0" t="n">
        <v>3</v>
      </c>
      <c r="J3492" s="0" t="n">
        <v>48.936506</v>
      </c>
      <c r="K3492" s="0" t="n">
        <v>2.512615</v>
      </c>
    </row>
    <row r="3493" customFormat="false" ht="13.8" hidden="false" customHeight="false" outlineLevel="0" collapsed="false">
      <c r="A3493" s="0" t="s">
        <v>25336</v>
      </c>
      <c r="B3493" s="0" t="n">
        <v>0</v>
      </c>
      <c r="C3493" s="0" t="s">
        <v>25337</v>
      </c>
      <c r="D3493" s="0" t="n">
        <v>930100037</v>
      </c>
      <c r="E3493" s="0" t="s">
        <v>19054</v>
      </c>
      <c r="F3493" s="0" t="n">
        <v>2</v>
      </c>
      <c r="G3493" s="0" t="n">
        <v>4</v>
      </c>
      <c r="H3493" s="0" t="n">
        <v>1</v>
      </c>
      <c r="I3493" s="0" t="n">
        <v>3</v>
      </c>
      <c r="J3493" s="0" t="n">
        <v>48.91573</v>
      </c>
      <c r="K3493" s="0" t="n">
        <v>2.42461</v>
      </c>
    </row>
    <row r="3494" customFormat="false" ht="13.8" hidden="false" customHeight="false" outlineLevel="0" collapsed="false">
      <c r="A3494" s="0" t="s">
        <v>25338</v>
      </c>
      <c r="B3494" s="0" t="n">
        <v>0</v>
      </c>
      <c r="C3494" s="0" t="s">
        <v>25339</v>
      </c>
      <c r="D3494" s="0" t="n">
        <v>930100045</v>
      </c>
      <c r="E3494" s="0" t="s">
        <v>19054</v>
      </c>
      <c r="F3494" s="0" t="n">
        <v>2</v>
      </c>
      <c r="G3494" s="0" t="n">
        <v>4</v>
      </c>
      <c r="H3494" s="0" t="n">
        <v>1</v>
      </c>
      <c r="I3494" s="0" t="n">
        <v>2</v>
      </c>
      <c r="J3494" s="0" t="n">
        <v>48.910287</v>
      </c>
      <c r="K3494" s="0" t="n">
        <v>2.491059</v>
      </c>
    </row>
    <row r="3495" customFormat="false" ht="13.8" hidden="false" customHeight="false" outlineLevel="0" collapsed="false">
      <c r="A3495" s="0" t="s">
        <v>25340</v>
      </c>
      <c r="B3495" s="0" t="n">
        <v>0</v>
      </c>
      <c r="C3495" s="0" t="s">
        <v>25341</v>
      </c>
      <c r="D3495" s="0" t="n">
        <v>930150032</v>
      </c>
      <c r="E3495" s="0" t="s">
        <v>19054</v>
      </c>
      <c r="F3495" s="0" t="n">
        <v>2</v>
      </c>
      <c r="G3495" s="0" t="n">
        <v>4</v>
      </c>
      <c r="H3495" s="0" t="n">
        <v>3</v>
      </c>
      <c r="I3495" s="0" t="n">
        <v>2</v>
      </c>
      <c r="J3495" s="0" t="n">
        <v>48.878578</v>
      </c>
      <c r="K3495" s="0" t="n">
        <v>2.414796</v>
      </c>
    </row>
    <row r="3496" customFormat="false" ht="13.8" hidden="false" customHeight="false" outlineLevel="0" collapsed="false">
      <c r="A3496" s="0" t="s">
        <v>25342</v>
      </c>
      <c r="B3496" s="0" t="n">
        <v>0</v>
      </c>
      <c r="C3496" s="0" t="s">
        <v>25343</v>
      </c>
      <c r="D3496" s="0" t="n">
        <v>930150057</v>
      </c>
      <c r="E3496" s="0" t="s">
        <v>19054</v>
      </c>
      <c r="F3496" s="0" t="n">
        <v>2</v>
      </c>
      <c r="G3496" s="0" t="n">
        <v>4</v>
      </c>
      <c r="H3496" s="0" t="n">
        <v>3</v>
      </c>
      <c r="I3496" s="0" t="n">
        <v>2</v>
      </c>
      <c r="J3496" s="0" t="n">
        <v>48.868819</v>
      </c>
      <c r="K3496" s="0" t="n">
        <v>2.426188</v>
      </c>
    </row>
    <row r="3497" customFormat="false" ht="13.8" hidden="false" customHeight="false" outlineLevel="0" collapsed="false">
      <c r="A3497" s="0" t="s">
        <v>25344</v>
      </c>
      <c r="B3497" s="0" t="n">
        <v>0</v>
      </c>
      <c r="C3497" s="0" t="s">
        <v>25345</v>
      </c>
      <c r="D3497" s="0" t="n">
        <v>930300025</v>
      </c>
      <c r="E3497" s="0" t="s">
        <v>19054</v>
      </c>
      <c r="F3497" s="0" t="n">
        <v>2</v>
      </c>
      <c r="G3497" s="0" t="n">
        <v>4</v>
      </c>
      <c r="H3497" s="0" t="n">
        <v>2</v>
      </c>
      <c r="I3497" s="0" t="n">
        <v>2</v>
      </c>
      <c r="J3497" s="0" t="n">
        <v>48.9052967</v>
      </c>
      <c r="K3497" s="0" t="n">
        <v>2.3901017</v>
      </c>
    </row>
    <row r="3498" customFormat="false" ht="13.8" hidden="false" customHeight="false" outlineLevel="0" collapsed="false">
      <c r="A3498" s="0" t="s">
        <v>25346</v>
      </c>
      <c r="B3498" s="0" t="n">
        <v>0</v>
      </c>
      <c r="C3498" s="0" t="s">
        <v>25347</v>
      </c>
      <c r="D3498" s="0" t="n">
        <v>930300066</v>
      </c>
      <c r="E3498" s="0" t="s">
        <v>19061</v>
      </c>
      <c r="F3498" s="0" t="n">
        <v>1</v>
      </c>
      <c r="G3498" s="0" t="n">
        <v>4</v>
      </c>
      <c r="H3498" s="0" t="n">
        <v>2</v>
      </c>
      <c r="I3498" s="0" t="n">
        <v>2</v>
      </c>
      <c r="J3498" s="0" t="n">
        <v>48.9137455</v>
      </c>
      <c r="K3498" s="0" t="n">
        <v>2.4845728999</v>
      </c>
    </row>
    <row r="3499" customFormat="false" ht="13.8" hidden="false" customHeight="false" outlineLevel="0" collapsed="false">
      <c r="A3499" s="0" t="s">
        <v>25348</v>
      </c>
      <c r="B3499" s="0" t="n">
        <v>0</v>
      </c>
      <c r="C3499" s="0" t="s">
        <v>25349</v>
      </c>
      <c r="D3499" s="0" t="n">
        <v>930300082</v>
      </c>
      <c r="E3499" s="0" t="s">
        <v>19061</v>
      </c>
      <c r="F3499" s="0" t="n">
        <v>1</v>
      </c>
      <c r="G3499" s="0" t="n">
        <v>4</v>
      </c>
      <c r="H3499" s="0" t="n">
        <v>2</v>
      </c>
      <c r="I3499" s="0" t="n">
        <v>2</v>
      </c>
      <c r="J3499" s="0" t="n">
        <v>48.878491</v>
      </c>
      <c r="K3499" s="0" t="n">
        <v>2.431144</v>
      </c>
    </row>
    <row r="3500" customFormat="false" ht="13.8" hidden="false" customHeight="false" outlineLevel="0" collapsed="false">
      <c r="A3500" s="0" t="s">
        <v>25350</v>
      </c>
      <c r="B3500" s="0" t="n">
        <v>0</v>
      </c>
      <c r="C3500" s="0" t="s">
        <v>25351</v>
      </c>
      <c r="D3500" s="0" t="n">
        <v>930300116</v>
      </c>
      <c r="E3500" s="0" t="s">
        <v>19061</v>
      </c>
      <c r="F3500" s="0" t="n">
        <v>1</v>
      </c>
      <c r="G3500" s="0" t="n">
        <v>4</v>
      </c>
      <c r="H3500" s="0" t="n">
        <v>2</v>
      </c>
      <c r="I3500" s="0" t="n">
        <v>2</v>
      </c>
      <c r="J3500" s="0" t="n">
        <v>48.936367</v>
      </c>
      <c r="K3500" s="0" t="n">
        <v>2.4578877999</v>
      </c>
    </row>
    <row r="3501" customFormat="false" ht="13.8" hidden="false" customHeight="false" outlineLevel="0" collapsed="false">
      <c r="A3501" s="0" t="s">
        <v>25352</v>
      </c>
      <c r="B3501" s="0" t="n">
        <v>0</v>
      </c>
      <c r="C3501" s="0" t="s">
        <v>25353</v>
      </c>
      <c r="D3501" s="0" t="n">
        <v>930300140</v>
      </c>
      <c r="E3501" s="0" t="s">
        <v>19061</v>
      </c>
      <c r="F3501" s="0" t="n">
        <v>1</v>
      </c>
      <c r="G3501" s="0" t="n">
        <v>4</v>
      </c>
      <c r="H3501" s="0" t="n">
        <v>2</v>
      </c>
      <c r="I3501" s="0" t="n">
        <v>2</v>
      </c>
      <c r="J3501" s="0" t="n">
        <v>48.910697</v>
      </c>
      <c r="K3501" s="0" t="n">
        <v>2.476917</v>
      </c>
    </row>
    <row r="3502" customFormat="false" ht="13.8" hidden="false" customHeight="false" outlineLevel="0" collapsed="false">
      <c r="A3502" s="0" t="s">
        <v>25354</v>
      </c>
      <c r="B3502" s="0" t="n">
        <v>0</v>
      </c>
      <c r="C3502" s="0" t="s">
        <v>25355</v>
      </c>
      <c r="D3502" s="0" t="n">
        <v>930300264</v>
      </c>
      <c r="E3502" s="0" t="s">
        <v>19054</v>
      </c>
      <c r="F3502" s="0" t="n">
        <v>2</v>
      </c>
      <c r="G3502" s="0" t="n">
        <v>4</v>
      </c>
      <c r="H3502" s="0" t="n">
        <v>2</v>
      </c>
      <c r="I3502" s="0" t="n">
        <v>2</v>
      </c>
      <c r="J3502" s="0" t="n">
        <v>48.87912</v>
      </c>
      <c r="K3502" s="0" t="n">
        <v>2.42233</v>
      </c>
    </row>
    <row r="3503" customFormat="false" ht="13.8" hidden="false" customHeight="false" outlineLevel="0" collapsed="false">
      <c r="A3503" s="0" t="s">
        <v>25356</v>
      </c>
      <c r="B3503" s="0" t="n">
        <v>0</v>
      </c>
      <c r="C3503" s="0" t="s">
        <v>25357</v>
      </c>
      <c r="D3503" s="0" t="n">
        <v>930300280</v>
      </c>
      <c r="E3503" s="0" t="s">
        <v>19061</v>
      </c>
      <c r="F3503" s="0" t="n">
        <v>1</v>
      </c>
      <c r="G3503" s="0" t="n">
        <v>4</v>
      </c>
      <c r="H3503" s="0" t="n">
        <v>2</v>
      </c>
      <c r="I3503" s="0" t="n">
        <v>2</v>
      </c>
      <c r="J3503" s="0" t="n">
        <v>48.9158291</v>
      </c>
      <c r="K3503" s="0" t="n">
        <v>2.5251267999</v>
      </c>
    </row>
    <row r="3504" customFormat="false" ht="13.8" hidden="false" customHeight="false" outlineLevel="0" collapsed="false">
      <c r="A3504" s="0" t="s">
        <v>25330</v>
      </c>
      <c r="B3504" s="0" t="n">
        <v>0</v>
      </c>
      <c r="C3504" s="0" t="s">
        <v>25358</v>
      </c>
      <c r="D3504" s="0" t="n">
        <v>930300298</v>
      </c>
      <c r="E3504" s="0" t="s">
        <v>19054</v>
      </c>
      <c r="F3504" s="0" t="n">
        <v>2</v>
      </c>
      <c r="G3504" s="0" t="n">
        <v>4</v>
      </c>
      <c r="H3504" s="0" t="n">
        <v>2</v>
      </c>
      <c r="I3504" s="0" t="n">
        <v>2</v>
      </c>
      <c r="J3504" s="0" t="n">
        <v>48.918317599</v>
      </c>
      <c r="K3504" s="0" t="n">
        <v>2.5233647</v>
      </c>
    </row>
    <row r="3505" customFormat="false" ht="13.8" hidden="false" customHeight="false" outlineLevel="0" collapsed="false">
      <c r="A3505" s="0" t="s">
        <v>25359</v>
      </c>
      <c r="B3505" s="0" t="n">
        <v>0</v>
      </c>
      <c r="C3505" s="0" t="s">
        <v>25360</v>
      </c>
      <c r="D3505" s="0" t="n">
        <v>930300546</v>
      </c>
      <c r="E3505" s="0" t="s">
        <v>19054</v>
      </c>
      <c r="F3505" s="0" t="n">
        <v>2</v>
      </c>
      <c r="G3505" s="0" t="n">
        <v>4</v>
      </c>
      <c r="H3505" s="0" t="n">
        <v>2</v>
      </c>
      <c r="I3505" s="0" t="n">
        <v>2</v>
      </c>
      <c r="J3505" s="0" t="n">
        <v>48.9296687</v>
      </c>
      <c r="K3505" s="0" t="n">
        <v>2.3552027</v>
      </c>
    </row>
    <row r="3506" customFormat="false" ht="13.8" hidden="false" customHeight="false" outlineLevel="0" collapsed="false">
      <c r="A3506" s="0" t="s">
        <v>25312</v>
      </c>
      <c r="B3506" s="0" t="n">
        <v>0</v>
      </c>
      <c r="C3506" s="0" t="s">
        <v>25361</v>
      </c>
      <c r="D3506" s="0" t="n">
        <v>930300553</v>
      </c>
      <c r="E3506" s="0" t="s">
        <v>19054</v>
      </c>
      <c r="F3506" s="0" t="n">
        <v>2</v>
      </c>
      <c r="G3506" s="0" t="n">
        <v>4</v>
      </c>
      <c r="H3506" s="0" t="n">
        <v>2</v>
      </c>
      <c r="I3506" s="0" t="n">
        <v>3</v>
      </c>
      <c r="J3506" s="0" t="n">
        <v>48.955076</v>
      </c>
      <c r="K3506" s="0" t="n">
        <v>2.367401</v>
      </c>
    </row>
    <row r="3507" customFormat="false" ht="13.8" hidden="false" customHeight="false" outlineLevel="0" collapsed="false">
      <c r="A3507" s="0" t="s">
        <v>9662</v>
      </c>
      <c r="B3507" s="0" t="n">
        <v>0</v>
      </c>
      <c r="C3507" s="0" t="s">
        <v>25362</v>
      </c>
      <c r="D3507" s="0" t="n">
        <v>930300587</v>
      </c>
      <c r="E3507" s="0" t="s">
        <v>19054</v>
      </c>
      <c r="F3507" s="0" t="n">
        <v>2</v>
      </c>
      <c r="G3507" s="0" t="n">
        <v>4</v>
      </c>
      <c r="H3507" s="0" t="n">
        <v>2</v>
      </c>
      <c r="I3507" s="0" t="n">
        <v>2</v>
      </c>
      <c r="J3507" s="0" t="n">
        <v>48.916583</v>
      </c>
      <c r="K3507" s="0" t="n">
        <v>2.334449</v>
      </c>
    </row>
    <row r="3508" customFormat="false" ht="13.8" hidden="false" customHeight="false" outlineLevel="0" collapsed="false">
      <c r="A3508" s="0" t="s">
        <v>25363</v>
      </c>
      <c r="B3508" s="0" t="n">
        <v>0</v>
      </c>
      <c r="C3508" s="0" t="s">
        <v>25364</v>
      </c>
      <c r="D3508" s="0" t="n">
        <v>930300595</v>
      </c>
      <c r="E3508" s="0" t="s">
        <v>19054</v>
      </c>
      <c r="F3508" s="0" t="n">
        <v>2</v>
      </c>
      <c r="G3508" s="0" t="n">
        <v>4</v>
      </c>
      <c r="H3508" s="0" t="n">
        <v>2</v>
      </c>
      <c r="I3508" s="0" t="n">
        <v>2</v>
      </c>
      <c r="J3508" s="0" t="n">
        <v>48.940967</v>
      </c>
      <c r="K3508" s="0" t="n">
        <v>2.572791</v>
      </c>
    </row>
    <row r="3509" customFormat="false" ht="13.8" hidden="false" customHeight="false" outlineLevel="0" collapsed="false">
      <c r="A3509" s="0" t="s">
        <v>25365</v>
      </c>
      <c r="B3509" s="0" t="n">
        <v>0</v>
      </c>
      <c r="C3509" s="0" t="s">
        <v>25366</v>
      </c>
      <c r="D3509" s="0" t="n">
        <v>930300645</v>
      </c>
      <c r="E3509" s="0" t="s">
        <v>19054</v>
      </c>
      <c r="F3509" s="0" t="n">
        <v>2</v>
      </c>
      <c r="G3509" s="0" t="n">
        <v>4</v>
      </c>
      <c r="H3509" s="0" t="n">
        <v>2</v>
      </c>
      <c r="I3509" s="0" t="n">
        <v>2</v>
      </c>
      <c r="J3509" s="0" t="n">
        <v>48.940878299</v>
      </c>
      <c r="K3509" s="0" t="n">
        <v>2.3463165</v>
      </c>
    </row>
    <row r="3510" customFormat="false" ht="13.8" hidden="false" customHeight="false" outlineLevel="0" collapsed="false">
      <c r="A3510" s="0" t="s">
        <v>25367</v>
      </c>
      <c r="B3510" s="0" t="n">
        <v>0</v>
      </c>
      <c r="C3510" s="0" t="s">
        <v>25368</v>
      </c>
      <c r="D3510" s="0" t="n">
        <v>930300678</v>
      </c>
      <c r="E3510" s="0" t="s">
        <v>19054</v>
      </c>
      <c r="F3510" s="0" t="n">
        <v>2</v>
      </c>
      <c r="G3510" s="0" t="n">
        <v>4</v>
      </c>
      <c r="H3510" s="0" t="n">
        <v>2</v>
      </c>
      <c r="I3510" s="0" t="n">
        <v>2</v>
      </c>
      <c r="J3510" s="0" t="n">
        <v>48.887587</v>
      </c>
      <c r="K3510" s="0" t="n">
        <v>2.45686</v>
      </c>
    </row>
    <row r="3511" customFormat="false" ht="13.8" hidden="false" customHeight="false" outlineLevel="0" collapsed="false">
      <c r="A3511" s="0" t="s">
        <v>25369</v>
      </c>
      <c r="B3511" s="0" t="n">
        <v>0</v>
      </c>
      <c r="C3511" s="0" t="s">
        <v>25370</v>
      </c>
      <c r="D3511" s="0" t="n">
        <v>930310016</v>
      </c>
      <c r="E3511" s="0" t="s">
        <v>19054</v>
      </c>
      <c r="F3511" s="0" t="n">
        <v>2</v>
      </c>
      <c r="G3511" s="0" t="n">
        <v>4</v>
      </c>
      <c r="H3511" s="0" t="n">
        <v>2</v>
      </c>
      <c r="I3511" s="0" t="n">
        <v>2</v>
      </c>
      <c r="J3511" s="0" t="n">
        <v>48.951143</v>
      </c>
      <c r="K3511" s="0" t="n">
        <v>2.318808</v>
      </c>
    </row>
    <row r="3512" customFormat="false" ht="13.8" hidden="false" customHeight="false" outlineLevel="0" collapsed="false">
      <c r="A3512" s="0" t="s">
        <v>25371</v>
      </c>
      <c r="B3512" s="0" t="n">
        <v>0</v>
      </c>
      <c r="C3512" s="0" t="s">
        <v>25372</v>
      </c>
      <c r="D3512" s="0" t="n">
        <v>930500012</v>
      </c>
      <c r="E3512" s="0" t="s">
        <v>19061</v>
      </c>
      <c r="F3512" s="0" t="n">
        <v>1</v>
      </c>
      <c r="G3512" s="0" t="n">
        <v>4</v>
      </c>
      <c r="H3512" s="0" t="n">
        <v>3</v>
      </c>
      <c r="I3512" s="0" t="n">
        <v>2</v>
      </c>
      <c r="J3512" s="0" t="n">
        <v>48.963747</v>
      </c>
      <c r="K3512" s="0" t="n">
        <v>2.536351</v>
      </c>
    </row>
    <row r="3513" customFormat="false" ht="13.8" hidden="false" customHeight="false" outlineLevel="0" collapsed="false">
      <c r="A3513" s="0" t="s">
        <v>25373</v>
      </c>
      <c r="B3513" s="0" t="n">
        <v>0</v>
      </c>
      <c r="C3513" s="0" t="s">
        <v>25374</v>
      </c>
      <c r="D3513" s="0" t="n">
        <v>930700018</v>
      </c>
      <c r="E3513" s="0" t="s">
        <v>19061</v>
      </c>
      <c r="F3513" s="0" t="n">
        <v>1</v>
      </c>
      <c r="G3513" s="0" t="n">
        <v>4</v>
      </c>
      <c r="H3513" s="0" t="n">
        <v>3</v>
      </c>
      <c r="I3513" s="0" t="n">
        <v>2</v>
      </c>
      <c r="J3513" s="0" t="n">
        <v>48.894044699</v>
      </c>
      <c r="K3513" s="0" t="n">
        <v>2.4661313</v>
      </c>
    </row>
    <row r="3514" customFormat="false" ht="13.8" hidden="false" customHeight="false" outlineLevel="0" collapsed="false">
      <c r="A3514" s="0" t="s">
        <v>25375</v>
      </c>
      <c r="B3514" s="0" t="n">
        <v>0</v>
      </c>
      <c r="C3514" s="0" t="s">
        <v>25376</v>
      </c>
      <c r="D3514" s="0" t="n">
        <v>930706239</v>
      </c>
      <c r="E3514" s="0" t="s">
        <v>19054</v>
      </c>
      <c r="F3514" s="0" t="n">
        <v>2</v>
      </c>
      <c r="G3514" s="0" t="n">
        <v>4</v>
      </c>
      <c r="H3514" s="0" t="n">
        <v>1</v>
      </c>
      <c r="I3514" s="0" t="n">
        <v>2</v>
      </c>
      <c r="J3514" s="0" t="n">
        <v>48.93516</v>
      </c>
      <c r="K3514" s="0" t="n">
        <v>2.355497</v>
      </c>
    </row>
    <row r="3515" customFormat="false" ht="13.8" hidden="false" customHeight="false" outlineLevel="0" collapsed="false">
      <c r="A3515" s="0" t="s">
        <v>25377</v>
      </c>
      <c r="B3515" s="0" t="n">
        <v>0</v>
      </c>
      <c r="C3515" s="0" t="s">
        <v>25378</v>
      </c>
      <c r="D3515" s="0" t="n">
        <v>930813910</v>
      </c>
      <c r="E3515" s="0" t="s">
        <v>19054</v>
      </c>
      <c r="F3515" s="0" t="n">
        <v>2</v>
      </c>
      <c r="G3515" s="0" t="n">
        <v>4</v>
      </c>
      <c r="H3515" s="0" t="n">
        <v>3</v>
      </c>
      <c r="I3515" s="0" t="n">
        <v>1</v>
      </c>
      <c r="J3515" s="0" t="n">
        <v>48.8667649</v>
      </c>
      <c r="K3515" s="0" t="n">
        <v>2.4480396</v>
      </c>
    </row>
    <row r="3516" customFormat="false" ht="13.8" hidden="false" customHeight="false" outlineLevel="0" collapsed="false">
      <c r="A3516" s="0" t="s">
        <v>25379</v>
      </c>
      <c r="B3516" s="0" t="n">
        <v>0</v>
      </c>
      <c r="C3516" s="0" t="s">
        <v>25380</v>
      </c>
      <c r="D3516" s="0" t="n">
        <v>930815501</v>
      </c>
      <c r="E3516" s="0" t="s">
        <v>19054</v>
      </c>
      <c r="F3516" s="0" t="n">
        <v>2</v>
      </c>
      <c r="G3516" s="0" t="n">
        <v>4</v>
      </c>
      <c r="H3516" s="0" t="n">
        <v>1</v>
      </c>
      <c r="I3516" s="0" t="n">
        <v>2</v>
      </c>
      <c r="J3516" s="0" t="n">
        <v>48.8655648</v>
      </c>
      <c r="K3516" s="0" t="n">
        <v>2.5635474</v>
      </c>
    </row>
    <row r="3517" customFormat="false" ht="13.8" hidden="false" customHeight="false" outlineLevel="0" collapsed="false">
      <c r="A3517" s="0" t="s">
        <v>25381</v>
      </c>
      <c r="B3517" s="0" t="n">
        <v>0</v>
      </c>
      <c r="C3517" s="0" t="s">
        <v>25382</v>
      </c>
      <c r="D3517" s="0" t="n">
        <v>930815618</v>
      </c>
      <c r="E3517" s="0" t="s">
        <v>19054</v>
      </c>
      <c r="F3517" s="0" t="n">
        <v>2</v>
      </c>
      <c r="G3517" s="0" t="n">
        <v>4</v>
      </c>
      <c r="H3517" s="0" t="n">
        <v>3</v>
      </c>
      <c r="I3517" s="0" t="n">
        <v>2</v>
      </c>
      <c r="J3517" s="0" t="n">
        <v>48.9041162</v>
      </c>
      <c r="K3517" s="0" t="n">
        <v>2.3304842999</v>
      </c>
    </row>
    <row r="3518" customFormat="false" ht="13.8" hidden="false" customHeight="false" outlineLevel="0" collapsed="false">
      <c r="A3518" s="0" t="s">
        <v>25383</v>
      </c>
      <c r="B3518" s="0" t="n">
        <v>0</v>
      </c>
      <c r="C3518" s="0" t="s">
        <v>25384</v>
      </c>
      <c r="D3518" s="0" t="n">
        <v>930816079</v>
      </c>
      <c r="E3518" s="0" t="s">
        <v>19061</v>
      </c>
      <c r="F3518" s="0" t="n">
        <v>1</v>
      </c>
      <c r="G3518" s="0" t="n">
        <v>4</v>
      </c>
      <c r="H3518" s="0" t="n">
        <v>2</v>
      </c>
      <c r="I3518" s="0" t="n">
        <v>2</v>
      </c>
      <c r="J3518" s="0" t="n">
        <v>48.892203</v>
      </c>
      <c r="K3518" s="0" t="n">
        <v>2.402109</v>
      </c>
    </row>
    <row r="3519" customFormat="false" ht="13.8" hidden="false" customHeight="false" outlineLevel="0" collapsed="false">
      <c r="A3519" s="0" t="s">
        <v>25385</v>
      </c>
      <c r="B3519" s="0" t="n">
        <v>0</v>
      </c>
      <c r="C3519" s="0" t="s">
        <v>25386</v>
      </c>
      <c r="D3519" s="0" t="n">
        <v>930817333</v>
      </c>
      <c r="E3519" s="0" t="s">
        <v>19061</v>
      </c>
      <c r="F3519" s="0" t="n">
        <v>1</v>
      </c>
      <c r="G3519" s="0" t="n">
        <v>4</v>
      </c>
      <c r="H3519" s="0" t="n">
        <v>2</v>
      </c>
      <c r="I3519" s="0" t="n">
        <v>2</v>
      </c>
      <c r="J3519" s="0" t="n">
        <v>48.9369123</v>
      </c>
      <c r="K3519" s="0" t="n">
        <v>2.3771034999</v>
      </c>
    </row>
    <row r="3520" customFormat="false" ht="13.8" hidden="false" customHeight="false" outlineLevel="0" collapsed="false">
      <c r="A3520" s="0" t="s">
        <v>25387</v>
      </c>
      <c r="B3520" s="0" t="n">
        <v>0</v>
      </c>
      <c r="C3520" s="0" t="s">
        <v>25388</v>
      </c>
      <c r="D3520" s="0" t="n">
        <v>930817606</v>
      </c>
      <c r="E3520" s="0" t="s">
        <v>19061</v>
      </c>
      <c r="F3520" s="0" t="n">
        <v>1</v>
      </c>
      <c r="G3520" s="0" t="n">
        <v>4</v>
      </c>
      <c r="H3520" s="0" t="n">
        <v>2</v>
      </c>
      <c r="I3520" s="0" t="n">
        <v>2</v>
      </c>
      <c r="J3520" s="0" t="n">
        <v>48.954695</v>
      </c>
      <c r="K3520" s="0" t="n">
        <v>2.30833</v>
      </c>
    </row>
    <row r="3521" customFormat="false" ht="13.8" hidden="false" customHeight="false" outlineLevel="0" collapsed="false">
      <c r="A3521" s="0" t="s">
        <v>25389</v>
      </c>
      <c r="B3521" s="0" t="n">
        <v>0</v>
      </c>
      <c r="C3521" s="0" t="s">
        <v>25390</v>
      </c>
      <c r="D3521" s="0" t="n">
        <v>940000078</v>
      </c>
      <c r="E3521" s="0" t="s">
        <v>19061</v>
      </c>
      <c r="F3521" s="0" t="n">
        <v>1</v>
      </c>
      <c r="G3521" s="0" t="n">
        <v>4</v>
      </c>
      <c r="H3521" s="0" t="n">
        <v>2</v>
      </c>
      <c r="I3521" s="0" t="n">
        <v>2</v>
      </c>
      <c r="J3521" s="0" t="n">
        <v>48.793587</v>
      </c>
      <c r="K3521" s="0" t="n">
        <v>2.448999</v>
      </c>
    </row>
    <row r="3522" customFormat="false" ht="13.8" hidden="false" customHeight="false" outlineLevel="0" collapsed="false">
      <c r="A3522" s="0" t="s">
        <v>25391</v>
      </c>
      <c r="B3522" s="0" t="n">
        <v>0</v>
      </c>
      <c r="C3522" s="0" t="s">
        <v>25392</v>
      </c>
      <c r="D3522" s="0" t="n">
        <v>940000573</v>
      </c>
      <c r="E3522" s="0" t="s">
        <v>19054</v>
      </c>
      <c r="F3522" s="0" t="n">
        <v>2</v>
      </c>
      <c r="G3522" s="0" t="n">
        <v>4</v>
      </c>
      <c r="H3522" s="0" t="n">
        <v>1</v>
      </c>
      <c r="I3522" s="0" t="n">
        <v>3</v>
      </c>
      <c r="J3522" s="0" t="n">
        <v>48.797635</v>
      </c>
      <c r="K3522" s="0" t="n">
        <v>2.464506</v>
      </c>
    </row>
    <row r="3523" customFormat="false" ht="13.8" hidden="false" customHeight="false" outlineLevel="0" collapsed="false">
      <c r="A3523" s="0" t="s">
        <v>25127</v>
      </c>
      <c r="B3523" s="0" t="n">
        <v>0</v>
      </c>
      <c r="C3523" s="0" t="s">
        <v>25393</v>
      </c>
      <c r="D3523" s="0" t="n">
        <v>940000599</v>
      </c>
      <c r="E3523" s="0" t="s">
        <v>19054</v>
      </c>
      <c r="F3523" s="0" t="n">
        <v>2</v>
      </c>
      <c r="G3523" s="0" t="n">
        <v>4</v>
      </c>
      <c r="H3523" s="0" t="n">
        <v>1</v>
      </c>
      <c r="I3523" s="0" t="n">
        <v>3</v>
      </c>
      <c r="J3523" s="0" t="n">
        <v>48.721859599</v>
      </c>
      <c r="K3523" s="0" t="n">
        <v>2.4529400999</v>
      </c>
    </row>
    <row r="3524" customFormat="false" ht="13.8" hidden="false" customHeight="false" outlineLevel="0" collapsed="false">
      <c r="A3524" s="0" t="s">
        <v>25394</v>
      </c>
      <c r="B3524" s="0" t="n">
        <v>0</v>
      </c>
      <c r="C3524" s="0" t="s">
        <v>25395</v>
      </c>
      <c r="D3524" s="0" t="n">
        <v>940000607</v>
      </c>
      <c r="E3524" s="0" t="s">
        <v>19054</v>
      </c>
      <c r="F3524" s="0" t="n">
        <v>2</v>
      </c>
      <c r="G3524" s="0" t="n">
        <v>4</v>
      </c>
      <c r="H3524" s="0" t="n">
        <v>1</v>
      </c>
      <c r="I3524" s="0" t="n">
        <v>2</v>
      </c>
      <c r="J3524" s="0" t="n">
        <v>48.810489</v>
      </c>
      <c r="K3524" s="0" t="n">
        <v>2.347847</v>
      </c>
    </row>
    <row r="3525" customFormat="false" ht="13.8" hidden="false" customHeight="false" outlineLevel="0" collapsed="false">
      <c r="A3525" s="0" t="s">
        <v>25396</v>
      </c>
      <c r="B3525" s="0" t="n">
        <v>0</v>
      </c>
      <c r="C3525" s="0" t="s">
        <v>25397</v>
      </c>
      <c r="D3525" s="0" t="n">
        <v>940000615</v>
      </c>
      <c r="E3525" s="0" t="s">
        <v>19054</v>
      </c>
      <c r="F3525" s="0" t="n">
        <v>2</v>
      </c>
      <c r="G3525" s="0" t="n">
        <v>4</v>
      </c>
      <c r="H3525" s="0" t="n">
        <v>1</v>
      </c>
      <c r="I3525" s="0" t="n">
        <v>3</v>
      </c>
      <c r="J3525" s="0" t="n">
        <v>48.785834</v>
      </c>
      <c r="K3525" s="0" t="n">
        <v>2.580475</v>
      </c>
    </row>
    <row r="3526" customFormat="false" ht="13.8" hidden="false" customHeight="false" outlineLevel="0" collapsed="false">
      <c r="A3526" s="0" t="s">
        <v>25398</v>
      </c>
      <c r="B3526" s="0" t="n">
        <v>0</v>
      </c>
      <c r="C3526" s="0" t="s">
        <v>25399</v>
      </c>
      <c r="D3526" s="0" t="n">
        <v>940000631</v>
      </c>
      <c r="E3526" s="0" t="s">
        <v>19054</v>
      </c>
      <c r="F3526" s="0" t="n">
        <v>2</v>
      </c>
      <c r="G3526" s="0" t="n">
        <v>4</v>
      </c>
      <c r="H3526" s="0" t="n">
        <v>1</v>
      </c>
      <c r="I3526" s="0" t="n">
        <v>3</v>
      </c>
      <c r="J3526" s="0" t="n">
        <v>48.78857</v>
      </c>
      <c r="K3526" s="0" t="n">
        <v>2.358693</v>
      </c>
    </row>
    <row r="3527" customFormat="false" ht="13.8" hidden="false" customHeight="false" outlineLevel="0" collapsed="false">
      <c r="A3527" s="0" t="s">
        <v>25400</v>
      </c>
      <c r="B3527" s="0" t="n">
        <v>0</v>
      </c>
      <c r="C3527" s="0" t="s">
        <v>25401</v>
      </c>
      <c r="D3527" s="0" t="n">
        <v>940000649</v>
      </c>
      <c r="E3527" s="0" t="s">
        <v>19054</v>
      </c>
      <c r="F3527" s="0" t="n">
        <v>2</v>
      </c>
      <c r="G3527" s="0" t="n">
        <v>4</v>
      </c>
      <c r="H3527" s="0" t="n">
        <v>3</v>
      </c>
      <c r="I3527" s="0" t="n">
        <v>3</v>
      </c>
      <c r="J3527" s="0" t="n">
        <v>48.833785</v>
      </c>
      <c r="K3527" s="0" t="n">
        <v>2.528122</v>
      </c>
    </row>
    <row r="3528" customFormat="false" ht="13.8" hidden="false" customHeight="false" outlineLevel="0" collapsed="false">
      <c r="A3528" s="0" t="s">
        <v>25402</v>
      </c>
      <c r="B3528" s="0" t="n">
        <v>0</v>
      </c>
      <c r="C3528" s="0" t="s">
        <v>25403</v>
      </c>
      <c r="D3528" s="0" t="n">
        <v>940000656</v>
      </c>
      <c r="E3528" s="0" t="s">
        <v>19054</v>
      </c>
      <c r="F3528" s="0" t="n">
        <v>2</v>
      </c>
      <c r="G3528" s="0" t="n">
        <v>4</v>
      </c>
      <c r="H3528" s="0" t="n">
        <v>3</v>
      </c>
      <c r="I3528" s="0" t="n">
        <v>2</v>
      </c>
      <c r="J3528" s="0" t="n">
        <v>48.7711165</v>
      </c>
      <c r="K3528" s="0" t="n">
        <v>2.3360983999</v>
      </c>
    </row>
    <row r="3529" customFormat="false" ht="13.8" hidden="false" customHeight="false" outlineLevel="0" collapsed="false">
      <c r="A3529" s="0" t="s">
        <v>25404</v>
      </c>
      <c r="B3529" s="0" t="n">
        <v>0</v>
      </c>
      <c r="C3529" s="0" t="s">
        <v>25405</v>
      </c>
      <c r="D3529" s="0" t="n">
        <v>940000664</v>
      </c>
      <c r="E3529" s="0" t="s">
        <v>19054</v>
      </c>
      <c r="F3529" s="0" t="n">
        <v>2</v>
      </c>
      <c r="G3529" s="0" t="n">
        <v>4</v>
      </c>
      <c r="H3529" s="0" t="n">
        <v>3</v>
      </c>
      <c r="I3529" s="0" t="n">
        <v>3</v>
      </c>
      <c r="J3529" s="0" t="n">
        <v>48.793751</v>
      </c>
      <c r="K3529" s="0" t="n">
        <v>2.349859</v>
      </c>
    </row>
    <row r="3530" customFormat="false" ht="13.8" hidden="false" customHeight="false" outlineLevel="0" collapsed="false">
      <c r="A3530" s="0" t="s">
        <v>25406</v>
      </c>
      <c r="B3530" s="0" t="n">
        <v>0</v>
      </c>
      <c r="C3530" s="0" t="s">
        <v>25407</v>
      </c>
      <c r="D3530" s="0" t="n">
        <v>940006679</v>
      </c>
      <c r="E3530" s="0" t="s">
        <v>19054</v>
      </c>
      <c r="F3530" s="0" t="n">
        <v>2</v>
      </c>
      <c r="G3530" s="0" t="n">
        <v>4</v>
      </c>
      <c r="H3530" s="0" t="n">
        <v>2</v>
      </c>
      <c r="I3530" s="0" t="n">
        <v>2</v>
      </c>
      <c r="J3530" s="0" t="n">
        <v>48.838914</v>
      </c>
      <c r="K3530" s="0" t="n">
        <v>2.537903</v>
      </c>
    </row>
    <row r="3531" customFormat="false" ht="13.8" hidden="false" customHeight="false" outlineLevel="0" collapsed="false">
      <c r="A3531" s="0" t="s">
        <v>25408</v>
      </c>
      <c r="B3531" s="0" t="n">
        <v>0</v>
      </c>
      <c r="C3531" s="0" t="s">
        <v>25409</v>
      </c>
      <c r="D3531" s="0" t="n">
        <v>940008139</v>
      </c>
      <c r="E3531" s="0" t="s">
        <v>19061</v>
      </c>
      <c r="F3531" s="0" t="n">
        <v>1</v>
      </c>
      <c r="G3531" s="0" t="n">
        <v>4</v>
      </c>
      <c r="H3531" s="0" t="n">
        <v>2</v>
      </c>
      <c r="I3531" s="0" t="n">
        <v>2</v>
      </c>
      <c r="J3531" s="0" t="n">
        <v>48.8155028</v>
      </c>
      <c r="K3531" s="0" t="n">
        <v>2.4880527</v>
      </c>
    </row>
    <row r="3532" customFormat="false" ht="13.8" hidden="false" customHeight="false" outlineLevel="0" collapsed="false">
      <c r="A3532" s="0" t="s">
        <v>25410</v>
      </c>
      <c r="B3532" s="0" t="n">
        <v>0</v>
      </c>
      <c r="C3532" s="0" t="s">
        <v>25411</v>
      </c>
      <c r="D3532" s="0" t="n">
        <v>940016868</v>
      </c>
      <c r="E3532" s="0" t="s">
        <v>19054</v>
      </c>
      <c r="F3532" s="0" t="n">
        <v>2</v>
      </c>
      <c r="G3532" s="0" t="n">
        <v>4</v>
      </c>
      <c r="H3532" s="0" t="n">
        <v>1</v>
      </c>
      <c r="I3532" s="0" t="n">
        <v>3</v>
      </c>
      <c r="J3532" s="0" t="n">
        <v>48.820279</v>
      </c>
      <c r="K3532" s="0" t="n">
        <v>2.423449</v>
      </c>
    </row>
    <row r="3533" customFormat="false" ht="13.8" hidden="false" customHeight="false" outlineLevel="0" collapsed="false">
      <c r="A3533" s="0" t="s">
        <v>25412</v>
      </c>
      <c r="B3533" s="0" t="n">
        <v>0</v>
      </c>
      <c r="C3533" s="0" t="s">
        <v>25413</v>
      </c>
      <c r="D3533" s="0" t="n">
        <v>940019375</v>
      </c>
      <c r="E3533" s="0" t="s">
        <v>19061</v>
      </c>
      <c r="F3533" s="0" t="n">
        <v>1</v>
      </c>
      <c r="G3533" s="0" t="n">
        <v>4</v>
      </c>
      <c r="H3533" s="0" t="n">
        <v>2</v>
      </c>
      <c r="I3533" s="0" t="n">
        <v>1</v>
      </c>
      <c r="J3533" s="0" t="n">
        <v>48.816051</v>
      </c>
      <c r="K3533" s="0" t="n">
        <v>2.499602</v>
      </c>
    </row>
    <row r="3534" customFormat="false" ht="13.8" hidden="false" customHeight="false" outlineLevel="0" collapsed="false">
      <c r="A3534" s="0" t="s">
        <v>25414</v>
      </c>
      <c r="B3534" s="0" t="n">
        <v>0</v>
      </c>
      <c r="C3534" s="0" t="s">
        <v>25415</v>
      </c>
      <c r="D3534" s="0" t="n">
        <v>940100019</v>
      </c>
      <c r="E3534" s="0" t="s">
        <v>19061</v>
      </c>
      <c r="F3534" s="0" t="n">
        <v>1</v>
      </c>
      <c r="G3534" s="0" t="n">
        <v>4</v>
      </c>
      <c r="H3534" s="0" t="n">
        <v>1</v>
      </c>
      <c r="J3534" s="0" t="n">
        <v>48.788829</v>
      </c>
      <c r="K3534" s="0" t="n">
        <v>2.461532</v>
      </c>
    </row>
    <row r="3535" customFormat="false" ht="13.8" hidden="false" customHeight="false" outlineLevel="0" collapsed="false">
      <c r="A3535" s="0" t="s">
        <v>25416</v>
      </c>
      <c r="B3535" s="0" t="n">
        <v>0</v>
      </c>
      <c r="C3535" s="0" t="s">
        <v>25417</v>
      </c>
      <c r="D3535" s="0" t="n">
        <v>940100027</v>
      </c>
      <c r="E3535" s="0" t="s">
        <v>19061</v>
      </c>
      <c r="F3535" s="0" t="n">
        <v>1</v>
      </c>
      <c r="G3535" s="0" t="n">
        <v>4</v>
      </c>
      <c r="H3535" s="0" t="n">
        <v>1</v>
      </c>
      <c r="I3535" s="0" t="n">
        <v>3</v>
      </c>
      <c r="J3535" s="0" t="n">
        <v>48.798881</v>
      </c>
      <c r="K3535" s="0" t="n">
        <v>2.453778</v>
      </c>
    </row>
    <row r="3536" customFormat="false" ht="13.8" hidden="false" customHeight="false" outlineLevel="0" collapsed="false">
      <c r="A3536" s="0" t="s">
        <v>25418</v>
      </c>
      <c r="B3536" s="0" t="n">
        <v>0</v>
      </c>
      <c r="C3536" s="0" t="s">
        <v>25419</v>
      </c>
      <c r="D3536" s="0" t="n">
        <v>940100035</v>
      </c>
      <c r="E3536" s="0" t="s">
        <v>19054</v>
      </c>
      <c r="F3536" s="0" t="n">
        <v>2</v>
      </c>
      <c r="G3536" s="0" t="n">
        <v>4</v>
      </c>
      <c r="H3536" s="0" t="n">
        <v>1</v>
      </c>
      <c r="I3536" s="0" t="n">
        <v>3</v>
      </c>
      <c r="J3536" s="0" t="n">
        <v>48.804916</v>
      </c>
      <c r="K3536" s="0" t="n">
        <v>2.394544</v>
      </c>
    </row>
    <row r="3537" customFormat="false" ht="13.8" hidden="false" customHeight="false" outlineLevel="0" collapsed="false">
      <c r="A3537" s="0" t="s">
        <v>25420</v>
      </c>
      <c r="B3537" s="0" t="n">
        <v>0</v>
      </c>
      <c r="C3537" s="0" t="s">
        <v>25421</v>
      </c>
      <c r="D3537" s="0" t="n">
        <v>940100043</v>
      </c>
      <c r="E3537" s="0" t="s">
        <v>19054</v>
      </c>
      <c r="F3537" s="0" t="n">
        <v>2</v>
      </c>
      <c r="G3537" s="0" t="n">
        <v>4</v>
      </c>
      <c r="H3537" s="0" t="n">
        <v>1</v>
      </c>
      <c r="I3537" s="0" t="n">
        <v>3</v>
      </c>
      <c r="J3537" s="0" t="n">
        <v>48.809937</v>
      </c>
      <c r="K3537" s="0" t="n">
        <v>2.35795</v>
      </c>
    </row>
    <row r="3538" customFormat="false" ht="13.8" hidden="false" customHeight="false" outlineLevel="0" collapsed="false">
      <c r="A3538" s="0" t="s">
        <v>25422</v>
      </c>
      <c r="B3538" s="0" t="n">
        <v>0</v>
      </c>
      <c r="C3538" s="0" t="s">
        <v>25423</v>
      </c>
      <c r="D3538" s="0" t="n">
        <v>940100050</v>
      </c>
      <c r="E3538" s="0" t="s">
        <v>19061</v>
      </c>
      <c r="F3538" s="0" t="n">
        <v>1</v>
      </c>
      <c r="G3538" s="0" t="n">
        <v>4</v>
      </c>
      <c r="H3538" s="0" t="n">
        <v>1</v>
      </c>
      <c r="I3538" s="0" t="n">
        <v>3</v>
      </c>
      <c r="J3538" s="0" t="n">
        <v>48.750279</v>
      </c>
      <c r="K3538" s="0" t="n">
        <v>2.483016</v>
      </c>
    </row>
    <row r="3539" customFormat="false" ht="13.8" hidden="false" customHeight="false" outlineLevel="0" collapsed="false">
      <c r="A3539" s="0" t="s">
        <v>9647</v>
      </c>
      <c r="B3539" s="0" t="n">
        <v>0</v>
      </c>
      <c r="C3539" s="0" t="s">
        <v>25424</v>
      </c>
      <c r="D3539" s="0" t="n">
        <v>940100068</v>
      </c>
      <c r="E3539" s="0" t="s">
        <v>19054</v>
      </c>
      <c r="F3539" s="0" t="n">
        <v>2</v>
      </c>
      <c r="G3539" s="0" t="n">
        <v>4</v>
      </c>
      <c r="H3539" s="0" t="n">
        <v>1</v>
      </c>
      <c r="I3539" s="0" t="n">
        <v>3</v>
      </c>
      <c r="J3539" s="0" t="n">
        <v>48.79482</v>
      </c>
      <c r="K3539" s="0" t="n">
        <v>2.363719</v>
      </c>
    </row>
    <row r="3540" customFormat="false" ht="13.8" hidden="false" customHeight="false" outlineLevel="0" collapsed="false">
      <c r="A3540" s="0" t="s">
        <v>25425</v>
      </c>
      <c r="B3540" s="0" t="n">
        <v>0</v>
      </c>
      <c r="C3540" s="0" t="s">
        <v>25426</v>
      </c>
      <c r="D3540" s="0" t="n">
        <v>940120017</v>
      </c>
      <c r="E3540" s="0" t="s">
        <v>19061</v>
      </c>
      <c r="F3540" s="0" t="n">
        <v>1</v>
      </c>
      <c r="G3540" s="0" t="n">
        <v>4</v>
      </c>
      <c r="H3540" s="0" t="n">
        <v>1</v>
      </c>
      <c r="I3540" s="0" t="n">
        <v>2</v>
      </c>
      <c r="J3540" s="0" t="n">
        <v>48.845599</v>
      </c>
      <c r="K3540" s="0" t="n">
        <v>2.427092</v>
      </c>
    </row>
    <row r="3541" customFormat="false" ht="13.8" hidden="false" customHeight="false" outlineLevel="0" collapsed="false">
      <c r="A3541" s="0" t="s">
        <v>25427</v>
      </c>
      <c r="B3541" s="0" t="n">
        <v>0</v>
      </c>
      <c r="C3541" s="0" t="s">
        <v>25428</v>
      </c>
      <c r="D3541" s="0" t="n">
        <v>940170012</v>
      </c>
      <c r="E3541" s="0" t="s">
        <v>19054</v>
      </c>
      <c r="F3541" s="0" t="n">
        <v>2</v>
      </c>
      <c r="G3541" s="0" t="n">
        <v>4</v>
      </c>
      <c r="H3541" s="0" t="n">
        <v>3</v>
      </c>
      <c r="I3541" s="0" t="n">
        <v>2</v>
      </c>
      <c r="J3541" s="0" t="n">
        <v>48.792827</v>
      </c>
      <c r="K3541" s="0" t="n">
        <v>2.451304</v>
      </c>
    </row>
    <row r="3542" customFormat="false" ht="13.8" hidden="false" customHeight="false" outlineLevel="0" collapsed="false">
      <c r="A3542" s="0" t="s">
        <v>25429</v>
      </c>
      <c r="B3542" s="0" t="n">
        <v>0</v>
      </c>
      <c r="C3542" s="0" t="s">
        <v>25430</v>
      </c>
      <c r="D3542" s="0" t="n">
        <v>940170095</v>
      </c>
      <c r="E3542" s="0" t="s">
        <v>19061</v>
      </c>
      <c r="F3542" s="0" t="n">
        <v>1</v>
      </c>
      <c r="G3542" s="0" t="n">
        <v>4</v>
      </c>
      <c r="H3542" s="0" t="n">
        <v>3</v>
      </c>
      <c r="J3542" s="0" t="n">
        <v>48.7757921</v>
      </c>
      <c r="K3542" s="0" t="n">
        <v>2.4776391</v>
      </c>
    </row>
    <row r="3543" customFormat="false" ht="13.8" hidden="false" customHeight="false" outlineLevel="0" collapsed="false">
      <c r="A3543" s="0" t="s">
        <v>25431</v>
      </c>
      <c r="B3543" s="0" t="n">
        <v>0</v>
      </c>
      <c r="C3543" s="0" t="s">
        <v>25432</v>
      </c>
      <c r="D3543" s="0" t="n">
        <v>940300031</v>
      </c>
      <c r="E3543" s="0" t="s">
        <v>19054</v>
      </c>
      <c r="F3543" s="0" t="n">
        <v>2</v>
      </c>
      <c r="G3543" s="0" t="n">
        <v>4</v>
      </c>
      <c r="H3543" s="0" t="n">
        <v>2</v>
      </c>
      <c r="I3543" s="0" t="n">
        <v>2</v>
      </c>
      <c r="J3543" s="0" t="n">
        <v>48.811538</v>
      </c>
      <c r="K3543" s="0" t="n">
        <v>2.516513</v>
      </c>
    </row>
    <row r="3544" customFormat="false" ht="13.8" hidden="false" customHeight="false" outlineLevel="0" collapsed="false">
      <c r="A3544" s="0" t="s">
        <v>25433</v>
      </c>
      <c r="B3544" s="0" t="n">
        <v>0</v>
      </c>
      <c r="C3544" s="0" t="s">
        <v>25434</v>
      </c>
      <c r="D3544" s="0" t="n">
        <v>940300080</v>
      </c>
      <c r="E3544" s="0" t="s">
        <v>19061</v>
      </c>
      <c r="F3544" s="0" t="n">
        <v>1</v>
      </c>
      <c r="G3544" s="0" t="n">
        <v>4</v>
      </c>
      <c r="H3544" s="0" t="n">
        <v>2</v>
      </c>
      <c r="I3544" s="0" t="n">
        <v>2</v>
      </c>
      <c r="J3544" s="0" t="n">
        <v>48.762476</v>
      </c>
      <c r="K3544" s="0" t="n">
        <v>2.405112</v>
      </c>
    </row>
    <row r="3545" customFormat="false" ht="13.8" hidden="false" customHeight="false" outlineLevel="0" collapsed="false">
      <c r="A3545" s="0" t="s">
        <v>25435</v>
      </c>
      <c r="B3545" s="0" t="n">
        <v>0</v>
      </c>
      <c r="C3545" s="0" t="s">
        <v>25436</v>
      </c>
      <c r="D3545" s="0" t="n">
        <v>940300163</v>
      </c>
      <c r="E3545" s="0" t="s">
        <v>19061</v>
      </c>
      <c r="F3545" s="0" t="n">
        <v>1</v>
      </c>
      <c r="G3545" s="0" t="n">
        <v>4</v>
      </c>
      <c r="H3545" s="0" t="n">
        <v>2</v>
      </c>
      <c r="I3545" s="0" t="n">
        <v>2</v>
      </c>
      <c r="J3545" s="0" t="n">
        <v>48.778007</v>
      </c>
      <c r="K3545" s="0" t="n">
        <v>2.335885</v>
      </c>
    </row>
    <row r="3546" customFormat="false" ht="13.8" hidden="false" customHeight="false" outlineLevel="0" collapsed="false">
      <c r="A3546" s="0" t="s">
        <v>25437</v>
      </c>
      <c r="B3546" s="0" t="n">
        <v>0</v>
      </c>
      <c r="C3546" s="0" t="s">
        <v>25438</v>
      </c>
      <c r="D3546" s="0" t="n">
        <v>940300270</v>
      </c>
      <c r="E3546" s="0" t="s">
        <v>19061</v>
      </c>
      <c r="F3546" s="0" t="n">
        <v>1</v>
      </c>
      <c r="G3546" s="0" t="n">
        <v>4</v>
      </c>
      <c r="H3546" s="0" t="n">
        <v>2</v>
      </c>
      <c r="I3546" s="0" t="n">
        <v>2</v>
      </c>
      <c r="J3546" s="0" t="n">
        <v>48.8327592</v>
      </c>
      <c r="K3546" s="0" t="n">
        <v>2.4728202</v>
      </c>
    </row>
    <row r="3547" customFormat="false" ht="13.8" hidden="false" customHeight="false" outlineLevel="0" collapsed="false">
      <c r="A3547" s="0" t="s">
        <v>25439</v>
      </c>
      <c r="B3547" s="0" t="n">
        <v>0</v>
      </c>
      <c r="C3547" s="0" t="s">
        <v>25440</v>
      </c>
      <c r="D3547" s="0" t="n">
        <v>940300379</v>
      </c>
      <c r="E3547" s="0" t="s">
        <v>19054</v>
      </c>
      <c r="F3547" s="0" t="n">
        <v>2</v>
      </c>
      <c r="G3547" s="0" t="n">
        <v>4</v>
      </c>
      <c r="H3547" s="0" t="n">
        <v>2</v>
      </c>
      <c r="I3547" s="0" t="n">
        <v>2</v>
      </c>
      <c r="J3547" s="0" t="n">
        <v>48.8049</v>
      </c>
      <c r="K3547" s="0" t="n">
        <v>2.478549</v>
      </c>
    </row>
    <row r="3548" customFormat="false" ht="13.8" hidden="false" customHeight="false" outlineLevel="0" collapsed="false">
      <c r="A3548" s="0" t="s">
        <v>25441</v>
      </c>
      <c r="B3548" s="0" t="n">
        <v>0</v>
      </c>
      <c r="C3548" s="0" t="s">
        <v>25442</v>
      </c>
      <c r="D3548" s="0" t="n">
        <v>940300445</v>
      </c>
      <c r="E3548" s="0" t="s">
        <v>19054</v>
      </c>
      <c r="F3548" s="0" t="n">
        <v>2</v>
      </c>
      <c r="G3548" s="0" t="n">
        <v>4</v>
      </c>
      <c r="H3548" s="0" t="n">
        <v>2</v>
      </c>
      <c r="I3548" s="0" t="n">
        <v>2</v>
      </c>
      <c r="J3548" s="0" t="n">
        <v>48.76845</v>
      </c>
      <c r="K3548" s="0" t="n">
        <v>2.370693</v>
      </c>
    </row>
    <row r="3549" customFormat="false" ht="13.8" hidden="false" customHeight="false" outlineLevel="0" collapsed="false">
      <c r="A3549" s="0" t="s">
        <v>25443</v>
      </c>
      <c r="B3549" s="0" t="n">
        <v>0</v>
      </c>
      <c r="C3549" s="0" t="s">
        <v>25444</v>
      </c>
      <c r="D3549" s="0" t="n">
        <v>940300452</v>
      </c>
      <c r="E3549" s="0" t="s">
        <v>19054</v>
      </c>
      <c r="F3549" s="0" t="n">
        <v>2</v>
      </c>
      <c r="G3549" s="0" t="n">
        <v>4</v>
      </c>
      <c r="H3549" s="0" t="n">
        <v>2</v>
      </c>
      <c r="I3549" s="0" t="n">
        <v>2</v>
      </c>
      <c r="J3549" s="0" t="n">
        <v>48.721924</v>
      </c>
      <c r="K3549" s="0" t="n">
        <v>2.531628</v>
      </c>
    </row>
    <row r="3550" customFormat="false" ht="13.8" hidden="false" customHeight="false" outlineLevel="0" collapsed="false">
      <c r="A3550" s="0" t="s">
        <v>25445</v>
      </c>
      <c r="B3550" s="0" t="n">
        <v>0</v>
      </c>
      <c r="C3550" s="0" t="s">
        <v>25446</v>
      </c>
      <c r="D3550" s="0" t="n">
        <v>940300494</v>
      </c>
      <c r="E3550" s="0" t="s">
        <v>19061</v>
      </c>
      <c r="F3550" s="0" t="n">
        <v>1</v>
      </c>
      <c r="G3550" s="0" t="n">
        <v>4</v>
      </c>
      <c r="H3550" s="0" t="n">
        <v>2</v>
      </c>
      <c r="I3550" s="0" t="n">
        <v>2</v>
      </c>
      <c r="J3550" s="0" t="n">
        <v>48.721566</v>
      </c>
      <c r="K3550" s="0" t="n">
        <v>2.450373</v>
      </c>
    </row>
    <row r="3551" customFormat="false" ht="13.8" hidden="false" customHeight="false" outlineLevel="0" collapsed="false">
      <c r="A3551" s="0" t="s">
        <v>25447</v>
      </c>
      <c r="B3551" s="0" t="n">
        <v>0</v>
      </c>
      <c r="C3551" s="0" t="s">
        <v>25448</v>
      </c>
      <c r="D3551" s="0" t="n">
        <v>940300502</v>
      </c>
      <c r="E3551" s="0" t="s">
        <v>19061</v>
      </c>
      <c r="F3551" s="0" t="n">
        <v>1</v>
      </c>
      <c r="G3551" s="0" t="n">
        <v>4</v>
      </c>
      <c r="H3551" s="0" t="n">
        <v>2</v>
      </c>
      <c r="I3551" s="0" t="n">
        <v>2</v>
      </c>
      <c r="J3551" s="0" t="n">
        <v>48.7268947</v>
      </c>
      <c r="K3551" s="0" t="n">
        <v>2.4469885999</v>
      </c>
    </row>
    <row r="3552" customFormat="false" ht="13.8" hidden="false" customHeight="false" outlineLevel="0" collapsed="false">
      <c r="A3552" s="0" t="s">
        <v>25449</v>
      </c>
      <c r="B3552" s="0" t="n">
        <v>0</v>
      </c>
      <c r="C3552" s="0" t="s">
        <v>25450</v>
      </c>
      <c r="D3552" s="0" t="n">
        <v>940300551</v>
      </c>
      <c r="E3552" s="0" t="s">
        <v>19054</v>
      </c>
      <c r="F3552" s="0" t="n">
        <v>2</v>
      </c>
      <c r="G3552" s="0" t="n">
        <v>4</v>
      </c>
      <c r="H3552" s="0" t="n">
        <v>2</v>
      </c>
      <c r="I3552" s="0" t="n">
        <v>2</v>
      </c>
      <c r="J3552" s="0" t="n">
        <v>48.793892</v>
      </c>
      <c r="K3552" s="0" t="n">
        <v>2.381066</v>
      </c>
    </row>
    <row r="3553" customFormat="false" ht="13.8" hidden="false" customHeight="false" outlineLevel="0" collapsed="false">
      <c r="A3553" s="0" t="s">
        <v>25451</v>
      </c>
      <c r="B3553" s="0" t="n">
        <v>0</v>
      </c>
      <c r="C3553" s="0" t="s">
        <v>25452</v>
      </c>
      <c r="D3553" s="0" t="n">
        <v>940300569</v>
      </c>
      <c r="E3553" s="0" t="s">
        <v>19054</v>
      </c>
      <c r="F3553" s="0" t="n">
        <v>2</v>
      </c>
      <c r="G3553" s="0" t="n">
        <v>4</v>
      </c>
      <c r="H3553" s="0" t="n">
        <v>2</v>
      </c>
      <c r="I3553" s="0" t="n">
        <v>2</v>
      </c>
      <c r="J3553" s="0" t="n">
        <v>48.785557999</v>
      </c>
      <c r="K3553" s="0" t="n">
        <v>2.3894870999</v>
      </c>
    </row>
    <row r="3554" customFormat="false" ht="13.8" hidden="false" customHeight="false" outlineLevel="0" collapsed="false">
      <c r="A3554" s="0" t="s">
        <v>25453</v>
      </c>
      <c r="B3554" s="0" t="n">
        <v>0</v>
      </c>
      <c r="C3554" s="0" t="s">
        <v>25454</v>
      </c>
      <c r="D3554" s="0" t="n">
        <v>940300577</v>
      </c>
      <c r="E3554" s="0" t="s">
        <v>19061</v>
      </c>
      <c r="F3554" s="0" t="n">
        <v>1</v>
      </c>
      <c r="G3554" s="0" t="n">
        <v>4</v>
      </c>
      <c r="H3554" s="0" t="n">
        <v>2</v>
      </c>
      <c r="I3554" s="0" t="n">
        <v>2</v>
      </c>
      <c r="J3554" s="0" t="n">
        <v>48.852762</v>
      </c>
      <c r="K3554" s="0" t="n">
        <v>2.507849</v>
      </c>
    </row>
    <row r="3555" customFormat="false" ht="13.8" hidden="false" customHeight="false" outlineLevel="0" collapsed="false">
      <c r="A3555" s="0" t="s">
        <v>25455</v>
      </c>
      <c r="B3555" s="0" t="n">
        <v>0</v>
      </c>
      <c r="C3555" s="0" t="s">
        <v>25456</v>
      </c>
      <c r="D3555" s="0" t="n">
        <v>940310014</v>
      </c>
      <c r="E3555" s="0" t="s">
        <v>19061</v>
      </c>
      <c r="F3555" s="0" t="n">
        <v>1</v>
      </c>
      <c r="G3555" s="0" t="n">
        <v>4</v>
      </c>
      <c r="H3555" s="0" t="n">
        <v>2</v>
      </c>
      <c r="I3555" s="0" t="n">
        <v>2</v>
      </c>
      <c r="J3555" s="0" t="n">
        <v>48.8435915</v>
      </c>
      <c r="K3555" s="0" t="n">
        <v>2.4897674</v>
      </c>
    </row>
    <row r="3556" customFormat="false" ht="13.8" hidden="false" customHeight="false" outlineLevel="0" collapsed="false">
      <c r="A3556" s="0" t="s">
        <v>25457</v>
      </c>
      <c r="B3556" s="0" t="n">
        <v>0</v>
      </c>
      <c r="C3556" s="0" t="s">
        <v>25458</v>
      </c>
      <c r="D3556" s="0" t="n">
        <v>940310022</v>
      </c>
      <c r="E3556" s="0" t="s">
        <v>19061</v>
      </c>
      <c r="F3556" s="0" t="n">
        <v>1</v>
      </c>
      <c r="G3556" s="0" t="n">
        <v>4</v>
      </c>
      <c r="H3556" s="0" t="n">
        <v>2</v>
      </c>
      <c r="I3556" s="0" t="n">
        <v>2</v>
      </c>
      <c r="J3556" s="0" t="n">
        <v>48.8366535</v>
      </c>
      <c r="K3556" s="0" t="n">
        <v>2.4146345</v>
      </c>
    </row>
    <row r="3557" customFormat="false" ht="13.8" hidden="false" customHeight="false" outlineLevel="0" collapsed="false">
      <c r="A3557" s="0" t="s">
        <v>25459</v>
      </c>
      <c r="B3557" s="0" t="n">
        <v>0</v>
      </c>
      <c r="C3557" s="0" t="s">
        <v>25460</v>
      </c>
      <c r="D3557" s="0" t="n">
        <v>940510027</v>
      </c>
      <c r="E3557" s="0" t="s">
        <v>19054</v>
      </c>
      <c r="F3557" s="0" t="n">
        <v>2</v>
      </c>
      <c r="G3557" s="0" t="n">
        <v>4</v>
      </c>
      <c r="H3557" s="0" t="n">
        <v>3</v>
      </c>
      <c r="J3557" s="0" t="n">
        <v>48.805646</v>
      </c>
      <c r="K3557" s="0" t="n">
        <v>2.487054</v>
      </c>
    </row>
    <row r="3558" customFormat="false" ht="13.8" hidden="false" customHeight="false" outlineLevel="0" collapsed="false">
      <c r="A3558" s="0" t="s">
        <v>25461</v>
      </c>
      <c r="B3558" s="0" t="n">
        <v>0</v>
      </c>
      <c r="C3558" s="0" t="s">
        <v>25462</v>
      </c>
      <c r="D3558" s="0" t="n">
        <v>940700032</v>
      </c>
      <c r="E3558" s="0" t="s">
        <v>19061</v>
      </c>
      <c r="F3558" s="0" t="n">
        <v>1</v>
      </c>
      <c r="G3558" s="0" t="n">
        <v>4</v>
      </c>
      <c r="H3558" s="0" t="n">
        <v>3</v>
      </c>
      <c r="I3558" s="0" t="n">
        <v>2</v>
      </c>
      <c r="J3558" s="0" t="n">
        <v>48.750688</v>
      </c>
      <c r="K3558" s="0" t="n">
        <v>2.464771</v>
      </c>
    </row>
    <row r="3559" customFormat="false" ht="13.8" hidden="false" customHeight="false" outlineLevel="0" collapsed="false">
      <c r="A3559" s="0" t="s">
        <v>25463</v>
      </c>
      <c r="B3559" s="0" t="n">
        <v>0</v>
      </c>
      <c r="C3559" s="0" t="s">
        <v>25464</v>
      </c>
      <c r="D3559" s="0" t="n">
        <v>940700040</v>
      </c>
      <c r="E3559" s="0" t="s">
        <v>19061</v>
      </c>
      <c r="F3559" s="0" t="n">
        <v>1</v>
      </c>
      <c r="G3559" s="0" t="n">
        <v>4</v>
      </c>
      <c r="H3559" s="0" t="n">
        <v>3</v>
      </c>
      <c r="I3559" s="0" t="n">
        <v>2</v>
      </c>
      <c r="J3559" s="0" t="n">
        <v>48.831737</v>
      </c>
      <c r="K3559" s="0" t="n">
        <v>2.55143</v>
      </c>
    </row>
    <row r="3560" customFormat="false" ht="13.8" hidden="false" customHeight="false" outlineLevel="0" collapsed="false">
      <c r="A3560" s="0" t="s">
        <v>25465</v>
      </c>
      <c r="B3560" s="0" t="n">
        <v>0</v>
      </c>
      <c r="C3560" s="0" t="s">
        <v>25466</v>
      </c>
      <c r="D3560" s="0" t="n">
        <v>940806490</v>
      </c>
      <c r="E3560" s="0" t="s">
        <v>19054</v>
      </c>
      <c r="F3560" s="0" t="n">
        <v>2</v>
      </c>
      <c r="G3560" s="0" t="n">
        <v>4</v>
      </c>
      <c r="H3560" s="0" t="n">
        <v>1</v>
      </c>
      <c r="I3560" s="0" t="n">
        <v>2</v>
      </c>
      <c r="J3560" s="0" t="n">
        <v>48.765578</v>
      </c>
      <c r="K3560" s="0" t="n">
        <v>2.318581</v>
      </c>
    </row>
    <row r="3561" customFormat="false" ht="13.8" hidden="false" customHeight="false" outlineLevel="0" collapsed="false">
      <c r="A3561" s="0" t="s">
        <v>25467</v>
      </c>
      <c r="B3561" s="0" t="n">
        <v>0</v>
      </c>
      <c r="C3561" s="0" t="s">
        <v>25468</v>
      </c>
      <c r="D3561" s="0" t="n">
        <v>940812506</v>
      </c>
      <c r="E3561" s="0" t="s">
        <v>19054</v>
      </c>
      <c r="F3561" s="0" t="n">
        <v>2</v>
      </c>
      <c r="G3561" s="0" t="n">
        <v>4</v>
      </c>
      <c r="H3561" s="0" t="n">
        <v>1</v>
      </c>
      <c r="I3561" s="0" t="n">
        <v>2</v>
      </c>
      <c r="J3561" s="0" t="n">
        <v>48.7315919</v>
      </c>
      <c r="K3561" s="0" t="n">
        <v>2.4505060999</v>
      </c>
    </row>
    <row r="3562" customFormat="false" ht="13.8" hidden="false" customHeight="false" outlineLevel="0" collapsed="false">
      <c r="A3562" s="0" t="s">
        <v>25469</v>
      </c>
      <c r="B3562" s="0" t="n">
        <v>0</v>
      </c>
      <c r="C3562" s="0" t="s">
        <v>25470</v>
      </c>
      <c r="D3562" s="0" t="n">
        <v>940813017</v>
      </c>
      <c r="E3562" s="0" t="s">
        <v>19061</v>
      </c>
      <c r="F3562" s="0" t="n">
        <v>1</v>
      </c>
      <c r="G3562" s="0" t="n">
        <v>4</v>
      </c>
      <c r="H3562" s="0" t="n">
        <v>2</v>
      </c>
      <c r="I3562" s="0" t="n">
        <v>2</v>
      </c>
      <c r="J3562" s="0" t="n">
        <v>48.791439</v>
      </c>
      <c r="K3562" s="0" t="n">
        <v>2.365934</v>
      </c>
    </row>
    <row r="3563" customFormat="false" ht="13.8" hidden="false" customHeight="false" outlineLevel="0" collapsed="false">
      <c r="A3563" s="0" t="s">
        <v>25471</v>
      </c>
      <c r="B3563" s="0" t="n">
        <v>0</v>
      </c>
      <c r="C3563" s="0" t="s">
        <v>25472</v>
      </c>
      <c r="D3563" s="0" t="n">
        <v>940813033</v>
      </c>
      <c r="E3563" s="0" t="s">
        <v>19061</v>
      </c>
      <c r="F3563" s="0" t="n">
        <v>1</v>
      </c>
      <c r="G3563" s="0" t="n">
        <v>4</v>
      </c>
      <c r="H3563" s="0" t="n">
        <v>2</v>
      </c>
      <c r="I3563" s="0" t="n">
        <v>2</v>
      </c>
      <c r="J3563" s="0" t="n">
        <v>48.822679</v>
      </c>
      <c r="K3563" s="0" t="n">
        <v>2.39715</v>
      </c>
    </row>
    <row r="3564" customFormat="false" ht="13.8" hidden="false" customHeight="false" outlineLevel="0" collapsed="false">
      <c r="A3564" s="0" t="s">
        <v>9698</v>
      </c>
      <c r="B3564" s="0" t="n">
        <v>0</v>
      </c>
      <c r="C3564" s="0" t="s">
        <v>25473</v>
      </c>
      <c r="D3564" s="0" t="n">
        <v>940813090</v>
      </c>
      <c r="E3564" s="0" t="s">
        <v>19061</v>
      </c>
      <c r="F3564" s="0" t="n">
        <v>1</v>
      </c>
      <c r="G3564" s="0" t="n">
        <v>4</v>
      </c>
      <c r="H3564" s="0" t="n">
        <v>2</v>
      </c>
      <c r="I3564" s="0" t="n">
        <v>2</v>
      </c>
      <c r="J3564" s="0" t="n">
        <v>48.804335599</v>
      </c>
      <c r="K3564" s="0" t="n">
        <v>2.4234828999</v>
      </c>
    </row>
    <row r="3565" customFormat="false" ht="13.8" hidden="false" customHeight="false" outlineLevel="0" collapsed="false">
      <c r="A3565" s="0" t="s">
        <v>25474</v>
      </c>
      <c r="B3565" s="0" t="n">
        <v>0</v>
      </c>
      <c r="C3565" s="0" t="s">
        <v>25475</v>
      </c>
      <c r="D3565" s="0" t="n">
        <v>940814460</v>
      </c>
      <c r="E3565" s="0" t="s">
        <v>19061</v>
      </c>
      <c r="F3565" s="0" t="n">
        <v>1</v>
      </c>
      <c r="G3565" s="0" t="n">
        <v>4</v>
      </c>
      <c r="H3565" s="0" t="n">
        <v>2</v>
      </c>
      <c r="I3565" s="0" t="n">
        <v>2</v>
      </c>
      <c r="J3565" s="0" t="n">
        <v>48.847779</v>
      </c>
      <c r="K3565" s="0" t="n">
        <v>2.464485</v>
      </c>
    </row>
    <row r="3566" customFormat="false" ht="13.8" hidden="false" customHeight="false" outlineLevel="0" collapsed="false">
      <c r="A3566" s="0" t="s">
        <v>25476</v>
      </c>
      <c r="B3566" s="0" t="n">
        <v>0</v>
      </c>
      <c r="C3566" s="0" t="s">
        <v>25477</v>
      </c>
      <c r="D3566" s="0" t="n">
        <v>950000307</v>
      </c>
      <c r="E3566" s="0" t="s">
        <v>19054</v>
      </c>
      <c r="F3566" s="0" t="n">
        <v>2</v>
      </c>
      <c r="G3566" s="0" t="n">
        <v>4</v>
      </c>
      <c r="H3566" s="0" t="n">
        <v>1</v>
      </c>
      <c r="I3566" s="0" t="n">
        <v>3</v>
      </c>
      <c r="J3566" s="0" t="n">
        <v>48.945975</v>
      </c>
      <c r="K3566" s="0" t="n">
        <v>2.238544</v>
      </c>
    </row>
    <row r="3567" customFormat="false" ht="13.8" hidden="false" customHeight="false" outlineLevel="0" collapsed="false">
      <c r="A3567" s="0" t="s">
        <v>25478</v>
      </c>
      <c r="B3567" s="0" t="n">
        <v>0</v>
      </c>
      <c r="C3567" s="0" t="s">
        <v>25479</v>
      </c>
      <c r="D3567" s="0" t="n">
        <v>950000315</v>
      </c>
      <c r="E3567" s="0" t="s">
        <v>19054</v>
      </c>
      <c r="F3567" s="0" t="n">
        <v>2</v>
      </c>
      <c r="G3567" s="0" t="n">
        <v>4</v>
      </c>
      <c r="H3567" s="0" t="n">
        <v>1</v>
      </c>
      <c r="I3567" s="0" t="n">
        <v>2</v>
      </c>
      <c r="J3567" s="0" t="n">
        <v>49.144601049</v>
      </c>
      <c r="K3567" s="0" t="n">
        <v>2.2908532619</v>
      </c>
    </row>
    <row r="3568" customFormat="false" ht="13.8" hidden="false" customHeight="false" outlineLevel="0" collapsed="false">
      <c r="A3568" s="0" t="s">
        <v>25480</v>
      </c>
      <c r="B3568" s="0" t="n">
        <v>0</v>
      </c>
      <c r="C3568" s="0" t="s">
        <v>25481</v>
      </c>
      <c r="D3568" s="0" t="n">
        <v>950000323</v>
      </c>
      <c r="E3568" s="0" t="s">
        <v>19054</v>
      </c>
      <c r="F3568" s="0" t="n">
        <v>2</v>
      </c>
      <c r="G3568" s="0" t="n">
        <v>4</v>
      </c>
      <c r="H3568" s="0" t="n">
        <v>1</v>
      </c>
      <c r="I3568" s="0" t="n">
        <v>3</v>
      </c>
      <c r="J3568" s="0" t="n">
        <v>49.001033199</v>
      </c>
      <c r="K3568" s="0" t="n">
        <v>2.2713257</v>
      </c>
    </row>
    <row r="3569" customFormat="false" ht="13.8" hidden="false" customHeight="false" outlineLevel="0" collapsed="false">
      <c r="A3569" s="0" t="s">
        <v>25482</v>
      </c>
      <c r="B3569" s="0" t="n">
        <v>0</v>
      </c>
      <c r="C3569" s="0" t="s">
        <v>25483</v>
      </c>
      <c r="D3569" s="0" t="n">
        <v>950000331</v>
      </c>
      <c r="E3569" s="0" t="s">
        <v>19054</v>
      </c>
      <c r="F3569" s="0" t="n">
        <v>2</v>
      </c>
      <c r="G3569" s="0" t="n">
        <v>4</v>
      </c>
      <c r="H3569" s="0" t="n">
        <v>1</v>
      </c>
      <c r="I3569" s="0" t="n">
        <v>3</v>
      </c>
      <c r="J3569" s="0" t="n">
        <v>48.986612</v>
      </c>
      <c r="K3569" s="0" t="n">
        <v>2.448517</v>
      </c>
    </row>
    <row r="3570" customFormat="false" ht="13.8" hidden="false" customHeight="false" outlineLevel="0" collapsed="false">
      <c r="A3570" s="0" t="s">
        <v>25484</v>
      </c>
      <c r="B3570" s="0" t="n">
        <v>0</v>
      </c>
      <c r="C3570" s="0" t="s">
        <v>25485</v>
      </c>
      <c r="D3570" s="0" t="n">
        <v>950000349</v>
      </c>
      <c r="E3570" s="0" t="s">
        <v>19054</v>
      </c>
      <c r="F3570" s="0" t="n">
        <v>2</v>
      </c>
      <c r="G3570" s="0" t="n">
        <v>4</v>
      </c>
      <c r="H3570" s="0" t="n">
        <v>1</v>
      </c>
      <c r="I3570" s="0" t="n">
        <v>2</v>
      </c>
      <c r="J3570" s="0" t="n">
        <v>49.154601</v>
      </c>
      <c r="K3570" s="0" t="n">
        <v>1.784966</v>
      </c>
    </row>
    <row r="3571" customFormat="false" ht="13.8" hidden="false" customHeight="false" outlineLevel="0" collapsed="false">
      <c r="A3571" s="0" t="s">
        <v>25486</v>
      </c>
      <c r="B3571" s="0" t="n">
        <v>0</v>
      </c>
      <c r="C3571" s="0" t="s">
        <v>25487</v>
      </c>
      <c r="D3571" s="0" t="n">
        <v>950000356</v>
      </c>
      <c r="E3571" s="0" t="s">
        <v>19054</v>
      </c>
      <c r="F3571" s="0" t="n">
        <v>2</v>
      </c>
      <c r="G3571" s="0" t="n">
        <v>4</v>
      </c>
      <c r="H3571" s="0" t="n">
        <v>1</v>
      </c>
      <c r="J3571" s="0" t="n">
        <v>48.9875979</v>
      </c>
      <c r="K3571" s="0" t="n">
        <v>2.3168250999</v>
      </c>
    </row>
    <row r="3572" customFormat="false" ht="13.8" hidden="false" customHeight="false" outlineLevel="0" collapsed="false">
      <c r="A3572" s="0" t="s">
        <v>25488</v>
      </c>
      <c r="B3572" s="0" t="n">
        <v>0</v>
      </c>
      <c r="C3572" s="0" t="s">
        <v>25489</v>
      </c>
      <c r="D3572" s="0" t="n">
        <v>950000364</v>
      </c>
      <c r="E3572" s="0" t="s">
        <v>19054</v>
      </c>
      <c r="F3572" s="0" t="n">
        <v>2</v>
      </c>
      <c r="G3572" s="0" t="n">
        <v>4</v>
      </c>
      <c r="H3572" s="0" t="n">
        <v>1</v>
      </c>
      <c r="I3572" s="0" t="n">
        <v>3</v>
      </c>
      <c r="J3572" s="0" t="n">
        <v>49.0497053</v>
      </c>
      <c r="K3572" s="0" t="n">
        <v>2.0910929</v>
      </c>
    </row>
    <row r="3573" customFormat="false" ht="13.8" hidden="false" customHeight="false" outlineLevel="0" collapsed="false">
      <c r="A3573" s="0" t="s">
        <v>25490</v>
      </c>
      <c r="B3573" s="0" t="n">
        <v>0</v>
      </c>
      <c r="C3573" s="0" t="s">
        <v>25491</v>
      </c>
      <c r="D3573" s="0" t="n">
        <v>950000398</v>
      </c>
      <c r="E3573" s="0" t="s">
        <v>19639</v>
      </c>
      <c r="F3573" s="0" t="n">
        <v>3</v>
      </c>
      <c r="G3573" s="0" t="n">
        <v>4</v>
      </c>
      <c r="H3573" s="0" t="n">
        <v>1</v>
      </c>
      <c r="I3573" s="0" t="n">
        <v>2</v>
      </c>
      <c r="J3573" s="0" t="n">
        <v>49.050103</v>
      </c>
      <c r="K3573" s="0" t="n">
        <v>2.33563</v>
      </c>
    </row>
    <row r="3574" customFormat="false" ht="13.8" hidden="false" customHeight="false" outlineLevel="0" collapsed="false">
      <c r="A3574" s="0" t="s">
        <v>25492</v>
      </c>
      <c r="B3574" s="0" t="n">
        <v>0</v>
      </c>
      <c r="C3574" s="0" t="s">
        <v>25493</v>
      </c>
      <c r="D3574" s="0" t="n">
        <v>950000406</v>
      </c>
      <c r="E3574" s="0" t="s">
        <v>19054</v>
      </c>
      <c r="F3574" s="0" t="n">
        <v>2</v>
      </c>
      <c r="G3574" s="0" t="n">
        <v>4</v>
      </c>
      <c r="H3574" s="0" t="n">
        <v>3</v>
      </c>
      <c r="I3574" s="0" t="n">
        <v>2</v>
      </c>
      <c r="J3574" s="0" t="n">
        <v>49.114178</v>
      </c>
      <c r="K3574" s="0" t="n">
        <v>2.223337</v>
      </c>
    </row>
    <row r="3575" customFormat="false" ht="13.8" hidden="false" customHeight="false" outlineLevel="0" collapsed="false">
      <c r="A3575" s="0" t="s">
        <v>25494</v>
      </c>
      <c r="B3575" s="0" t="n">
        <v>0</v>
      </c>
      <c r="C3575" s="0" t="s">
        <v>25495</v>
      </c>
      <c r="D3575" s="0" t="n">
        <v>950000695</v>
      </c>
      <c r="E3575" s="0" t="s">
        <v>19054</v>
      </c>
      <c r="F3575" s="0" t="n">
        <v>2</v>
      </c>
      <c r="G3575" s="0" t="n">
        <v>4</v>
      </c>
      <c r="H3575" s="0" t="n">
        <v>1</v>
      </c>
      <c r="I3575" s="0" t="n">
        <v>2</v>
      </c>
      <c r="J3575" s="0" t="n">
        <v>49.103521099</v>
      </c>
      <c r="K3575" s="0" t="n">
        <v>2.3344125999</v>
      </c>
    </row>
    <row r="3576" customFormat="false" ht="13.8" hidden="false" customHeight="false" outlineLevel="0" collapsed="false">
      <c r="A3576" s="0" t="s">
        <v>25496</v>
      </c>
      <c r="B3576" s="0" t="n">
        <v>0</v>
      </c>
      <c r="C3576" s="0" t="s">
        <v>25497</v>
      </c>
      <c r="D3576" s="0" t="n">
        <v>950000703</v>
      </c>
      <c r="E3576" s="0" t="s">
        <v>19054</v>
      </c>
      <c r="F3576" s="0" t="n">
        <v>2</v>
      </c>
      <c r="G3576" s="0" t="n">
        <v>4</v>
      </c>
      <c r="H3576" s="0" t="n">
        <v>1</v>
      </c>
      <c r="I3576" s="0" t="n">
        <v>2</v>
      </c>
      <c r="J3576" s="0" t="n">
        <v>49.026358</v>
      </c>
      <c r="K3576" s="0" t="n">
        <v>2.237626</v>
      </c>
    </row>
    <row r="3577" customFormat="false" ht="13.8" hidden="false" customHeight="false" outlineLevel="0" collapsed="false">
      <c r="A3577" s="0" t="s">
        <v>25498</v>
      </c>
      <c r="B3577" s="0" t="n">
        <v>0</v>
      </c>
      <c r="C3577" s="0" t="s">
        <v>25499</v>
      </c>
      <c r="D3577" s="0" t="n">
        <v>950002568</v>
      </c>
      <c r="E3577" s="0" t="s">
        <v>19061</v>
      </c>
      <c r="F3577" s="0" t="n">
        <v>1</v>
      </c>
      <c r="G3577" s="0" t="n">
        <v>4</v>
      </c>
      <c r="H3577" s="0" t="n">
        <v>2</v>
      </c>
      <c r="I3577" s="0" t="n">
        <v>3</v>
      </c>
      <c r="J3577" s="0" t="n">
        <v>48.954886</v>
      </c>
      <c r="K3577" s="0" t="n">
        <v>2.267338</v>
      </c>
    </row>
    <row r="3578" customFormat="false" ht="13.8" hidden="false" customHeight="false" outlineLevel="0" collapsed="false">
      <c r="A3578" s="0" t="s">
        <v>25500</v>
      </c>
      <c r="B3578" s="0" t="n">
        <v>0</v>
      </c>
      <c r="C3578" s="0" t="s">
        <v>25501</v>
      </c>
      <c r="D3578" s="0" t="n">
        <v>950002709</v>
      </c>
      <c r="E3578" s="0" t="s">
        <v>19054</v>
      </c>
      <c r="F3578" s="0" t="n">
        <v>2</v>
      </c>
      <c r="G3578" s="0" t="n">
        <v>4</v>
      </c>
      <c r="H3578" s="0" t="n">
        <v>2</v>
      </c>
      <c r="I3578" s="0" t="n">
        <v>2</v>
      </c>
      <c r="J3578" s="0" t="n">
        <v>48.972832</v>
      </c>
      <c r="K3578" s="0" t="n">
        <v>2.195513</v>
      </c>
    </row>
    <row r="3579" customFormat="false" ht="13.8" hidden="false" customHeight="false" outlineLevel="0" collapsed="false">
      <c r="A3579" s="0" t="s">
        <v>25502</v>
      </c>
      <c r="B3579" s="0" t="n">
        <v>0</v>
      </c>
      <c r="C3579" s="0" t="s">
        <v>25503</v>
      </c>
      <c r="D3579" s="0" t="n">
        <v>950006908</v>
      </c>
      <c r="E3579" s="0" t="s">
        <v>19061</v>
      </c>
      <c r="F3579" s="0" t="n">
        <v>1</v>
      </c>
      <c r="G3579" s="0" t="n">
        <v>4</v>
      </c>
      <c r="H3579" s="0" t="n">
        <v>3</v>
      </c>
      <c r="I3579" s="0" t="n">
        <v>2</v>
      </c>
      <c r="J3579" s="0" t="n">
        <v>49.0461517</v>
      </c>
      <c r="K3579" s="0" t="n">
        <v>2.0093501999</v>
      </c>
    </row>
    <row r="3580" customFormat="false" ht="13.8" hidden="false" customHeight="false" outlineLevel="0" collapsed="false">
      <c r="A3580" s="0" t="s">
        <v>25504</v>
      </c>
      <c r="B3580" s="0" t="n">
        <v>0</v>
      </c>
      <c r="C3580" s="0" t="s">
        <v>25505</v>
      </c>
      <c r="D3580" s="0" t="n">
        <v>950016139</v>
      </c>
      <c r="E3580" s="0" t="s">
        <v>19054</v>
      </c>
      <c r="F3580" s="0" t="n">
        <v>2</v>
      </c>
      <c r="G3580" s="0" t="n">
        <v>4</v>
      </c>
      <c r="H3580" s="0" t="n">
        <v>1</v>
      </c>
      <c r="I3580" s="0" t="n">
        <v>2</v>
      </c>
      <c r="J3580" s="0" t="n">
        <v>49.1460735</v>
      </c>
      <c r="K3580" s="0" t="n">
        <v>1.9767875999</v>
      </c>
    </row>
    <row r="3581" customFormat="false" ht="13.8" hidden="false" customHeight="false" outlineLevel="0" collapsed="false">
      <c r="A3581" s="0" t="s">
        <v>25506</v>
      </c>
      <c r="B3581" s="0" t="n">
        <v>0</v>
      </c>
      <c r="C3581" s="0" t="s">
        <v>25507</v>
      </c>
      <c r="D3581" s="0" t="n">
        <v>950032714</v>
      </c>
      <c r="E3581" s="0" t="s">
        <v>19061</v>
      </c>
      <c r="F3581" s="0" t="n">
        <v>1</v>
      </c>
      <c r="G3581" s="0" t="n">
        <v>4</v>
      </c>
      <c r="H3581" s="0" t="n">
        <v>2</v>
      </c>
      <c r="I3581" s="0" t="n">
        <v>2</v>
      </c>
      <c r="J3581" s="0" t="n">
        <v>49.02666056</v>
      </c>
      <c r="K3581" s="0" t="n">
        <v>2.3308942234</v>
      </c>
    </row>
    <row r="3582" customFormat="false" ht="13.8" hidden="false" customHeight="false" outlineLevel="0" collapsed="false">
      <c r="A3582" s="0" t="s">
        <v>25508</v>
      </c>
      <c r="B3582" s="0" t="n">
        <v>0</v>
      </c>
      <c r="C3582" s="0" t="s">
        <v>25509</v>
      </c>
      <c r="D3582" s="0" t="n">
        <v>950100024</v>
      </c>
      <c r="E3582" s="0" t="s">
        <v>19054</v>
      </c>
      <c r="F3582" s="0" t="n">
        <v>2</v>
      </c>
      <c r="G3582" s="0" t="n">
        <v>4</v>
      </c>
      <c r="H3582" s="0" t="n">
        <v>1</v>
      </c>
      <c r="J3582" s="0" t="n">
        <v>49.081684</v>
      </c>
      <c r="K3582" s="0" t="n">
        <v>1.629429</v>
      </c>
    </row>
    <row r="3583" customFormat="false" ht="13.8" hidden="false" customHeight="false" outlineLevel="0" collapsed="false">
      <c r="A3583" s="0" t="s">
        <v>25510</v>
      </c>
      <c r="B3583" s="0" t="n">
        <v>0</v>
      </c>
      <c r="C3583" s="0" t="s">
        <v>25511</v>
      </c>
      <c r="D3583" s="0" t="n">
        <v>950150011</v>
      </c>
      <c r="E3583" s="0" t="s">
        <v>19061</v>
      </c>
      <c r="F3583" s="0" t="n">
        <v>1</v>
      </c>
      <c r="G3583" s="0" t="n">
        <v>4</v>
      </c>
      <c r="H3583" s="0" t="n">
        <v>2</v>
      </c>
      <c r="I3583" s="0" t="n">
        <v>2</v>
      </c>
      <c r="J3583" s="0" t="n">
        <v>49.077256</v>
      </c>
      <c r="K3583" s="0" t="n">
        <v>2.104004</v>
      </c>
    </row>
    <row r="3584" customFormat="false" ht="13.8" hidden="false" customHeight="false" outlineLevel="0" collapsed="false">
      <c r="A3584" s="0" t="s">
        <v>25512</v>
      </c>
      <c r="B3584" s="0" t="n">
        <v>0</v>
      </c>
      <c r="C3584" s="0" t="s">
        <v>25513</v>
      </c>
      <c r="D3584" s="0" t="n">
        <v>950150052</v>
      </c>
      <c r="E3584" s="0" t="s">
        <v>19061</v>
      </c>
      <c r="F3584" s="0" t="n">
        <v>1</v>
      </c>
      <c r="G3584" s="0" t="n">
        <v>4</v>
      </c>
      <c r="H3584" s="0" t="n">
        <v>3</v>
      </c>
      <c r="I3584" s="0" t="n">
        <v>2</v>
      </c>
      <c r="J3584" s="0" t="n">
        <v>49.043859</v>
      </c>
      <c r="K3584" s="0" t="n">
        <v>2.296229</v>
      </c>
    </row>
    <row r="3585" customFormat="false" ht="13.8" hidden="false" customHeight="false" outlineLevel="0" collapsed="false">
      <c r="A3585" s="0" t="s">
        <v>25514</v>
      </c>
      <c r="B3585" s="0" t="n">
        <v>0</v>
      </c>
      <c r="C3585" s="0" t="s">
        <v>25515</v>
      </c>
      <c r="D3585" s="0" t="n">
        <v>950300087</v>
      </c>
      <c r="E3585" s="0" t="s">
        <v>19061</v>
      </c>
      <c r="F3585" s="0" t="n">
        <v>1</v>
      </c>
      <c r="G3585" s="0" t="n">
        <v>4</v>
      </c>
      <c r="H3585" s="0" t="n">
        <v>2</v>
      </c>
      <c r="I3585" s="0" t="n">
        <v>2</v>
      </c>
      <c r="J3585" s="0" t="n">
        <v>49.091125</v>
      </c>
      <c r="K3585" s="0" t="n">
        <v>2.367434</v>
      </c>
    </row>
    <row r="3586" customFormat="false" ht="13.8" hidden="false" customHeight="false" outlineLevel="0" collapsed="false">
      <c r="A3586" s="0" t="s">
        <v>25516</v>
      </c>
      <c r="B3586" s="0" t="n">
        <v>0</v>
      </c>
      <c r="C3586" s="0" t="s">
        <v>25517</v>
      </c>
      <c r="D3586" s="0" t="n">
        <v>950300095</v>
      </c>
      <c r="E3586" s="0" t="s">
        <v>19061</v>
      </c>
      <c r="F3586" s="0" t="n">
        <v>1</v>
      </c>
      <c r="G3586" s="0" t="n">
        <v>4</v>
      </c>
      <c r="H3586" s="0" t="n">
        <v>2</v>
      </c>
      <c r="I3586" s="0" t="n">
        <v>2</v>
      </c>
      <c r="J3586" s="0" t="n">
        <v>48.934078</v>
      </c>
      <c r="K3586" s="0" t="n">
        <v>2.20395</v>
      </c>
    </row>
    <row r="3587" customFormat="false" ht="13.8" hidden="false" customHeight="false" outlineLevel="0" collapsed="false">
      <c r="A3587" s="0" t="s">
        <v>25518</v>
      </c>
      <c r="B3587" s="0" t="n">
        <v>0</v>
      </c>
      <c r="C3587" s="0" t="s">
        <v>25519</v>
      </c>
      <c r="D3587" s="0" t="n">
        <v>950300103</v>
      </c>
      <c r="E3587" s="0" t="s">
        <v>19054</v>
      </c>
      <c r="F3587" s="0" t="n">
        <v>2</v>
      </c>
      <c r="G3587" s="0" t="n">
        <v>4</v>
      </c>
      <c r="H3587" s="0" t="n">
        <v>2</v>
      </c>
      <c r="I3587" s="0" t="n">
        <v>2</v>
      </c>
      <c r="J3587" s="0" t="n">
        <v>48.925854</v>
      </c>
      <c r="K3587" s="0" t="n">
        <v>2.21525</v>
      </c>
    </row>
    <row r="3588" customFormat="false" ht="13.8" hidden="false" customHeight="false" outlineLevel="0" collapsed="false">
      <c r="A3588" s="0" t="s">
        <v>25520</v>
      </c>
      <c r="B3588" s="0" t="n">
        <v>0</v>
      </c>
      <c r="C3588" s="0" t="s">
        <v>25521</v>
      </c>
      <c r="D3588" s="0" t="n">
        <v>950300152</v>
      </c>
      <c r="E3588" s="0" t="s">
        <v>19061</v>
      </c>
      <c r="F3588" s="0" t="n">
        <v>1</v>
      </c>
      <c r="G3588" s="0" t="n">
        <v>4</v>
      </c>
      <c r="H3588" s="0" t="n">
        <v>2</v>
      </c>
      <c r="I3588" s="0" t="n">
        <v>2</v>
      </c>
      <c r="J3588" s="0" t="n">
        <v>48.991859</v>
      </c>
      <c r="K3588" s="0" t="n">
        <v>2.286454</v>
      </c>
    </row>
    <row r="3589" customFormat="false" ht="13.8" hidden="false" customHeight="false" outlineLevel="0" collapsed="false">
      <c r="A3589" s="0" t="s">
        <v>25522</v>
      </c>
      <c r="B3589" s="0" t="n">
        <v>0</v>
      </c>
      <c r="C3589" s="0" t="s">
        <v>25523</v>
      </c>
      <c r="D3589" s="0" t="n">
        <v>950300194</v>
      </c>
      <c r="E3589" s="0" t="s">
        <v>19061</v>
      </c>
      <c r="F3589" s="0" t="n">
        <v>1</v>
      </c>
      <c r="G3589" s="0" t="n">
        <v>4</v>
      </c>
      <c r="H3589" s="0" t="n">
        <v>2</v>
      </c>
      <c r="I3589" s="0" t="n">
        <v>2</v>
      </c>
      <c r="J3589" s="0" t="n">
        <v>48.992288</v>
      </c>
      <c r="K3589" s="0" t="n">
        <v>2.170388</v>
      </c>
    </row>
    <row r="3590" customFormat="false" ht="13.8" hidden="false" customHeight="false" outlineLevel="0" collapsed="false">
      <c r="A3590" s="0" t="s">
        <v>25524</v>
      </c>
      <c r="B3590" s="0" t="n">
        <v>0</v>
      </c>
      <c r="C3590" s="0" t="s">
        <v>25525</v>
      </c>
      <c r="D3590" s="0" t="n">
        <v>950300202</v>
      </c>
      <c r="E3590" s="0" t="s">
        <v>19061</v>
      </c>
      <c r="F3590" s="0" t="n">
        <v>1</v>
      </c>
      <c r="G3590" s="0" t="n">
        <v>4</v>
      </c>
      <c r="H3590" s="0" t="n">
        <v>2</v>
      </c>
      <c r="I3590" s="0" t="n">
        <v>2</v>
      </c>
      <c r="J3590" s="0" t="n">
        <v>49.127165</v>
      </c>
      <c r="K3590" s="0" t="n">
        <v>2.235339</v>
      </c>
    </row>
    <row r="3591" customFormat="false" ht="13.8" hidden="false" customHeight="false" outlineLevel="0" collapsed="false">
      <c r="A3591" s="0" t="s">
        <v>25526</v>
      </c>
      <c r="B3591" s="0" t="n">
        <v>0</v>
      </c>
      <c r="C3591" s="0" t="s">
        <v>25527</v>
      </c>
      <c r="D3591" s="0" t="n">
        <v>950300244</v>
      </c>
      <c r="E3591" s="0" t="s">
        <v>19054</v>
      </c>
      <c r="F3591" s="0" t="n">
        <v>2</v>
      </c>
      <c r="G3591" s="0" t="n">
        <v>4</v>
      </c>
      <c r="H3591" s="0" t="n">
        <v>2</v>
      </c>
      <c r="I3591" s="0" t="n">
        <v>2</v>
      </c>
      <c r="J3591" s="0" t="n">
        <v>49.073938</v>
      </c>
      <c r="K3591" s="0" t="n">
        <v>2.075184</v>
      </c>
    </row>
    <row r="3592" customFormat="false" ht="13.8" hidden="false" customHeight="false" outlineLevel="0" collapsed="false">
      <c r="A3592" s="0" t="s">
        <v>25528</v>
      </c>
      <c r="B3592" s="0" t="n">
        <v>0</v>
      </c>
      <c r="C3592" s="0" t="s">
        <v>25529</v>
      </c>
      <c r="D3592" s="0" t="n">
        <v>950300277</v>
      </c>
      <c r="E3592" s="0" t="s">
        <v>19061</v>
      </c>
      <c r="F3592" s="0" t="n">
        <v>1</v>
      </c>
      <c r="G3592" s="0" t="n">
        <v>4</v>
      </c>
      <c r="H3592" s="0" t="n">
        <v>2</v>
      </c>
      <c r="I3592" s="0" t="n">
        <v>2</v>
      </c>
      <c r="J3592" s="0" t="n">
        <v>48.98033</v>
      </c>
      <c r="K3592" s="0" t="n">
        <v>2.378054</v>
      </c>
    </row>
    <row r="3593" customFormat="false" ht="13.8" hidden="false" customHeight="false" outlineLevel="0" collapsed="false">
      <c r="A3593" s="0" t="s">
        <v>25530</v>
      </c>
      <c r="B3593" s="0" t="n">
        <v>0</v>
      </c>
      <c r="C3593" s="0" t="s">
        <v>25531</v>
      </c>
      <c r="D3593" s="0" t="n">
        <v>950300301</v>
      </c>
      <c r="E3593" s="0" t="s">
        <v>19061</v>
      </c>
      <c r="F3593" s="0" t="n">
        <v>1</v>
      </c>
      <c r="G3593" s="0" t="n">
        <v>4</v>
      </c>
      <c r="H3593" s="0" t="n">
        <v>2</v>
      </c>
      <c r="I3593" s="0" t="n">
        <v>2</v>
      </c>
      <c r="J3593" s="0" t="n">
        <v>49.0417139</v>
      </c>
      <c r="K3593" s="0" t="n">
        <v>2.10964</v>
      </c>
    </row>
    <row r="3594" customFormat="false" ht="13.8" hidden="false" customHeight="false" outlineLevel="0" collapsed="false">
      <c r="A3594" s="0" t="s">
        <v>25532</v>
      </c>
      <c r="B3594" s="0" t="n">
        <v>0</v>
      </c>
      <c r="C3594" s="0" t="s">
        <v>25533</v>
      </c>
      <c r="D3594" s="0" t="n">
        <v>950300327</v>
      </c>
      <c r="E3594" s="0" t="s">
        <v>19061</v>
      </c>
      <c r="F3594" s="0" t="n">
        <v>1</v>
      </c>
      <c r="G3594" s="0" t="n">
        <v>4</v>
      </c>
      <c r="H3594" s="0" t="n">
        <v>2</v>
      </c>
      <c r="I3594" s="0" t="n">
        <v>2</v>
      </c>
      <c r="J3594" s="0" t="n">
        <v>49.028147</v>
      </c>
      <c r="K3594" s="0" t="n">
        <v>2.225279</v>
      </c>
    </row>
    <row r="3595" customFormat="false" ht="13.8" hidden="false" customHeight="false" outlineLevel="0" collapsed="false">
      <c r="A3595" s="0" t="s">
        <v>25534</v>
      </c>
      <c r="B3595" s="0" t="n">
        <v>0</v>
      </c>
      <c r="C3595" s="0" t="s">
        <v>25535</v>
      </c>
      <c r="D3595" s="0" t="n">
        <v>950300376</v>
      </c>
      <c r="E3595" s="0" t="s">
        <v>19061</v>
      </c>
      <c r="F3595" s="0" t="n">
        <v>1</v>
      </c>
      <c r="G3595" s="0" t="n">
        <v>4</v>
      </c>
      <c r="H3595" s="0" t="n">
        <v>2</v>
      </c>
      <c r="I3595" s="0" t="n">
        <v>2</v>
      </c>
      <c r="J3595" s="0" t="n">
        <v>48.991355</v>
      </c>
      <c r="K3595" s="0" t="n">
        <v>2.317432</v>
      </c>
    </row>
    <row r="3596" customFormat="false" ht="13.8" hidden="false" customHeight="false" outlineLevel="0" collapsed="false">
      <c r="A3596" s="0" t="s">
        <v>25536</v>
      </c>
      <c r="B3596" s="0" t="n">
        <v>0</v>
      </c>
      <c r="C3596" s="0" t="s">
        <v>25537</v>
      </c>
      <c r="D3596" s="0" t="n">
        <v>950310011</v>
      </c>
      <c r="E3596" s="0" t="s">
        <v>19061</v>
      </c>
      <c r="F3596" s="0" t="n">
        <v>1</v>
      </c>
      <c r="G3596" s="0" t="n">
        <v>4</v>
      </c>
      <c r="H3596" s="0" t="n">
        <v>2</v>
      </c>
      <c r="J3596" s="0" t="n">
        <v>49.003798</v>
      </c>
      <c r="K3596" s="0" t="n">
        <v>2.303193</v>
      </c>
    </row>
    <row r="3597" customFormat="false" ht="13.8" hidden="false" customHeight="false" outlineLevel="0" collapsed="false">
      <c r="A3597" s="0" t="s">
        <v>25526</v>
      </c>
      <c r="B3597" s="0" t="n">
        <v>0</v>
      </c>
      <c r="C3597" s="0" t="s">
        <v>25538</v>
      </c>
      <c r="D3597" s="0" t="n">
        <v>950310029</v>
      </c>
      <c r="E3597" s="0" t="s">
        <v>19061</v>
      </c>
      <c r="F3597" s="0" t="n">
        <v>1</v>
      </c>
      <c r="G3597" s="0" t="n">
        <v>4</v>
      </c>
      <c r="H3597" s="0" t="n">
        <v>2</v>
      </c>
      <c r="I3597" s="0" t="n">
        <v>2</v>
      </c>
      <c r="J3597" s="0" t="n">
        <v>49.074574</v>
      </c>
      <c r="K3597" s="0" t="n">
        <v>2.075099</v>
      </c>
    </row>
    <row r="3598" customFormat="false" ht="13.8" hidden="false" customHeight="false" outlineLevel="0" collapsed="false">
      <c r="A3598" s="0" t="s">
        <v>25539</v>
      </c>
      <c r="B3598" s="0" t="n">
        <v>0</v>
      </c>
      <c r="C3598" s="0" t="s">
        <v>25540</v>
      </c>
      <c r="D3598" s="0" t="n">
        <v>950310037</v>
      </c>
      <c r="E3598" s="0" t="s">
        <v>19061</v>
      </c>
      <c r="F3598" s="0" t="n">
        <v>1</v>
      </c>
      <c r="G3598" s="0" t="n">
        <v>4</v>
      </c>
      <c r="H3598" s="0" t="n">
        <v>2</v>
      </c>
      <c r="J3598" s="0" t="n">
        <v>48.99203</v>
      </c>
      <c r="K3598" s="0" t="n">
        <v>2.333141</v>
      </c>
    </row>
    <row r="3599" customFormat="false" ht="13.8" hidden="false" customHeight="false" outlineLevel="0" collapsed="false">
      <c r="A3599" s="0" t="s">
        <v>25541</v>
      </c>
      <c r="B3599" s="0" t="n">
        <v>0</v>
      </c>
      <c r="C3599" s="0" t="s">
        <v>25542</v>
      </c>
      <c r="D3599" s="0" t="n">
        <v>950420042</v>
      </c>
      <c r="E3599" s="0" t="s">
        <v>19061</v>
      </c>
      <c r="F3599" s="0" t="n">
        <v>1</v>
      </c>
      <c r="G3599" s="0" t="n">
        <v>4</v>
      </c>
      <c r="H3599" s="0" t="n">
        <v>2</v>
      </c>
      <c r="I3599" s="0" t="n">
        <v>2</v>
      </c>
      <c r="J3599" s="0" t="n">
        <v>49.076134</v>
      </c>
      <c r="K3599" s="0" t="n">
        <v>2.074689</v>
      </c>
    </row>
    <row r="3600" customFormat="false" ht="13.8" hidden="false" customHeight="false" outlineLevel="0" collapsed="false">
      <c r="A3600" s="0" t="s">
        <v>25543</v>
      </c>
      <c r="B3600" s="0" t="n">
        <v>0</v>
      </c>
      <c r="C3600" s="0" t="s">
        <v>25544</v>
      </c>
      <c r="D3600" s="0" t="n">
        <v>950500017</v>
      </c>
      <c r="E3600" s="0" t="s">
        <v>19054</v>
      </c>
      <c r="F3600" s="0" t="n">
        <v>2</v>
      </c>
      <c r="G3600" s="0" t="n">
        <v>4</v>
      </c>
      <c r="H3600" s="0" t="n">
        <v>1</v>
      </c>
      <c r="I3600" s="0" t="n">
        <v>2</v>
      </c>
      <c r="J3600" s="0" t="n">
        <v>49.071133</v>
      </c>
      <c r="K3600" s="0" t="n">
        <v>1.775735</v>
      </c>
    </row>
    <row r="3601" customFormat="false" ht="13.8" hidden="false" customHeight="false" outlineLevel="0" collapsed="false">
      <c r="A3601" s="0" t="s">
        <v>25545</v>
      </c>
      <c r="B3601" s="0" t="n">
        <v>0</v>
      </c>
      <c r="C3601" s="0" t="s">
        <v>25546</v>
      </c>
      <c r="D3601" s="0" t="n">
        <v>950630012</v>
      </c>
      <c r="E3601" s="0" t="s">
        <v>19061</v>
      </c>
      <c r="F3601" s="0" t="n">
        <v>1</v>
      </c>
      <c r="G3601" s="0" t="n">
        <v>4</v>
      </c>
      <c r="H3601" s="0" t="n">
        <v>3</v>
      </c>
      <c r="I3601" s="0" t="n">
        <v>2</v>
      </c>
      <c r="J3601" s="0" t="n">
        <v>49.0028807</v>
      </c>
      <c r="K3601" s="0" t="n">
        <v>2.2932895</v>
      </c>
    </row>
    <row r="3602" customFormat="false" ht="13.8" hidden="false" customHeight="false" outlineLevel="0" collapsed="false">
      <c r="A3602" s="0" t="s">
        <v>25547</v>
      </c>
      <c r="B3602" s="0" t="n">
        <v>0</v>
      </c>
      <c r="C3602" s="0" t="s">
        <v>25548</v>
      </c>
      <c r="D3602" s="0" t="n">
        <v>950700021</v>
      </c>
      <c r="E3602" s="0" t="s">
        <v>19061</v>
      </c>
      <c r="F3602" s="0" t="n">
        <v>1</v>
      </c>
      <c r="G3602" s="0" t="n">
        <v>4</v>
      </c>
      <c r="H3602" s="0" t="n">
        <v>3</v>
      </c>
      <c r="I3602" s="0" t="n">
        <v>2</v>
      </c>
      <c r="J3602" s="0" t="n">
        <v>49.029784</v>
      </c>
      <c r="K3602" s="0" t="n">
        <v>1.977297</v>
      </c>
    </row>
    <row r="3603" customFormat="false" ht="13.8" hidden="false" customHeight="false" outlineLevel="0" collapsed="false">
      <c r="A3603" s="0" t="s">
        <v>25549</v>
      </c>
      <c r="B3603" s="0" t="n">
        <v>0</v>
      </c>
      <c r="C3603" s="0" t="s">
        <v>25550</v>
      </c>
      <c r="D3603" s="0" t="n">
        <v>950787135</v>
      </c>
      <c r="E3603" s="0" t="s">
        <v>19054</v>
      </c>
      <c r="F3603" s="0" t="n">
        <v>2</v>
      </c>
      <c r="G3603" s="0" t="n">
        <v>4</v>
      </c>
      <c r="H3603" s="0" t="n">
        <v>1</v>
      </c>
      <c r="I3603" s="0" t="n">
        <v>2</v>
      </c>
      <c r="J3603" s="0" t="n">
        <v>49.143859</v>
      </c>
      <c r="K3603" s="0" t="n">
        <v>2.311718</v>
      </c>
    </row>
    <row r="3604" customFormat="false" ht="13.8" hidden="false" customHeight="false" outlineLevel="0" collapsed="false">
      <c r="A3604" s="0" t="s">
        <v>25551</v>
      </c>
      <c r="B3604" s="0" t="n">
        <v>0</v>
      </c>
      <c r="C3604" s="0" t="s">
        <v>25552</v>
      </c>
      <c r="D3604" s="0" t="n">
        <v>950806307</v>
      </c>
      <c r="E3604" s="0" t="s">
        <v>19061</v>
      </c>
      <c r="F3604" s="0" t="n">
        <v>1</v>
      </c>
      <c r="G3604" s="0" t="n">
        <v>4</v>
      </c>
      <c r="H3604" s="0" t="n">
        <v>2</v>
      </c>
      <c r="I3604" s="0" t="n">
        <v>2</v>
      </c>
      <c r="J3604" s="0" t="n">
        <v>48.962734</v>
      </c>
      <c r="K3604" s="0" t="n">
        <v>2.259948</v>
      </c>
    </row>
    <row r="3605" customFormat="false" ht="13.8" hidden="false" customHeight="false" outlineLevel="0" collapsed="false">
      <c r="A3605" s="0" t="s">
        <v>25553</v>
      </c>
      <c r="B3605" s="0" t="n">
        <v>0</v>
      </c>
      <c r="C3605" s="0" t="s">
        <v>25554</v>
      </c>
      <c r="D3605" s="0" t="n">
        <v>950807982</v>
      </c>
      <c r="E3605" s="0" t="s">
        <v>19061</v>
      </c>
      <c r="F3605" s="0" t="n">
        <v>1</v>
      </c>
      <c r="G3605" s="0" t="n">
        <v>4</v>
      </c>
      <c r="H3605" s="0" t="n">
        <v>2</v>
      </c>
      <c r="I3605" s="0" t="n">
        <v>2</v>
      </c>
      <c r="J3605" s="0" t="n">
        <v>48.981268</v>
      </c>
      <c r="K3605" s="0" t="n">
        <v>2.264429</v>
      </c>
    </row>
    <row r="3606" customFormat="false" ht="13.8" hidden="false" customHeight="false" outlineLevel="0" collapsed="false">
      <c r="A3606" s="0" t="s">
        <v>25555</v>
      </c>
      <c r="B3606" s="0" t="n">
        <v>0</v>
      </c>
      <c r="C3606" s="0" t="s">
        <v>25556</v>
      </c>
      <c r="D3606" s="0" t="n">
        <v>950808725</v>
      </c>
      <c r="E3606" s="0" t="s">
        <v>19061</v>
      </c>
      <c r="F3606" s="0" t="n">
        <v>1</v>
      </c>
      <c r="G3606" s="0" t="n">
        <v>4</v>
      </c>
      <c r="H3606" s="0" t="n">
        <v>2</v>
      </c>
      <c r="I3606" s="0" t="n">
        <v>2</v>
      </c>
      <c r="J3606" s="0" t="n">
        <v>48.995873</v>
      </c>
      <c r="K3606" s="0" t="n">
        <v>2.166045</v>
      </c>
    </row>
    <row r="3607" customFormat="false" ht="13.8" hidden="false" customHeight="false" outlineLevel="0" collapsed="false">
      <c r="A3607" s="0" t="s">
        <v>25557</v>
      </c>
      <c r="B3607" s="0" t="n">
        <v>0</v>
      </c>
      <c r="C3607" s="0" t="s">
        <v>25558</v>
      </c>
      <c r="D3607" s="0" t="n">
        <v>950808949</v>
      </c>
      <c r="E3607" s="0" t="s">
        <v>19054</v>
      </c>
      <c r="F3607" s="0" t="n">
        <v>2</v>
      </c>
      <c r="G3607" s="0" t="n">
        <v>4</v>
      </c>
      <c r="H3607" s="0" t="n">
        <v>3</v>
      </c>
      <c r="I3607" s="0" t="n">
        <v>2</v>
      </c>
      <c r="J3607" s="0" t="n">
        <v>49.050966</v>
      </c>
      <c r="K3607" s="0" t="n">
        <v>2.1006449999</v>
      </c>
    </row>
    <row r="3608" customFormat="false" ht="13.8" hidden="false" customHeight="false" outlineLevel="0" collapsed="false">
      <c r="A3608" s="0" t="s">
        <v>25559</v>
      </c>
      <c r="B3608" s="0" t="n">
        <v>0</v>
      </c>
      <c r="C3608" s="0" t="s">
        <v>25560</v>
      </c>
      <c r="D3608" s="0" t="n">
        <v>970100012</v>
      </c>
      <c r="E3608" s="0" t="s">
        <v>19639</v>
      </c>
      <c r="F3608" s="0" t="n">
        <v>3</v>
      </c>
      <c r="G3608" s="0" t="n">
        <v>4</v>
      </c>
      <c r="H3608" s="0" t="n">
        <v>2</v>
      </c>
      <c r="I3608" s="0" t="n">
        <v>2</v>
      </c>
      <c r="J3608" s="0" t="n">
        <v>16.231695</v>
      </c>
      <c r="K3608" s="0" t="n">
        <v>-61.528562</v>
      </c>
    </row>
    <row r="3609" customFormat="false" ht="13.8" hidden="false" customHeight="false" outlineLevel="0" collapsed="false">
      <c r="A3609" s="0" t="s">
        <v>25561</v>
      </c>
      <c r="B3609" s="0" t="n">
        <v>0</v>
      </c>
      <c r="C3609" s="0" t="s">
        <v>25562</v>
      </c>
      <c r="D3609" s="0" t="n">
        <v>970100020</v>
      </c>
      <c r="E3609" s="0" t="s">
        <v>19054</v>
      </c>
      <c r="F3609" s="0" t="n">
        <v>2</v>
      </c>
      <c r="G3609" s="0" t="n">
        <v>4</v>
      </c>
      <c r="H3609" s="0" t="n">
        <v>2</v>
      </c>
      <c r="I3609" s="0" t="n">
        <v>2</v>
      </c>
      <c r="J3609" s="0" t="n">
        <v>15.99831</v>
      </c>
      <c r="K3609" s="0" t="n">
        <v>-61.732672</v>
      </c>
    </row>
    <row r="3610" customFormat="false" ht="13.8" hidden="false" customHeight="false" outlineLevel="0" collapsed="false">
      <c r="A3610" s="0" t="s">
        <v>25563</v>
      </c>
      <c r="B3610" s="0" t="n">
        <v>0</v>
      </c>
      <c r="C3610" s="0" t="s">
        <v>25564</v>
      </c>
      <c r="D3610" s="0" t="n">
        <v>970100111</v>
      </c>
      <c r="E3610" s="0" t="s">
        <v>19054</v>
      </c>
      <c r="F3610" s="0" t="n">
        <v>2</v>
      </c>
      <c r="G3610" s="0" t="n">
        <v>4</v>
      </c>
      <c r="H3610" s="0" t="n">
        <v>2</v>
      </c>
      <c r="I3610" s="0" t="n">
        <v>2</v>
      </c>
      <c r="J3610" s="0" t="n">
        <v>16.045126</v>
      </c>
      <c r="K3610" s="0" t="n">
        <v>-61.686278</v>
      </c>
    </row>
    <row r="3611" customFormat="false" ht="13.8" hidden="false" customHeight="false" outlineLevel="0" collapsed="false">
      <c r="A3611" s="0" t="s">
        <v>25565</v>
      </c>
      <c r="B3611" s="0" t="n">
        <v>0</v>
      </c>
      <c r="C3611" s="0" t="s">
        <v>25566</v>
      </c>
      <c r="D3611" s="0" t="n">
        <v>970100129</v>
      </c>
      <c r="E3611" s="0" t="s">
        <v>19054</v>
      </c>
      <c r="F3611" s="0" t="n">
        <v>2</v>
      </c>
      <c r="G3611" s="0" t="n">
        <v>4</v>
      </c>
      <c r="H3611" s="0" t="n">
        <v>2</v>
      </c>
      <c r="I3611" s="0" t="n">
        <v>2</v>
      </c>
      <c r="J3611" s="0" t="n">
        <v>15.976286</v>
      </c>
      <c r="K3611" s="0" t="n">
        <v>-61.644858</v>
      </c>
    </row>
    <row r="3612" customFormat="false" ht="13.8" hidden="false" customHeight="false" outlineLevel="0" collapsed="false">
      <c r="A3612" s="0" t="s">
        <v>25567</v>
      </c>
      <c r="B3612" s="0" t="n">
        <v>0</v>
      </c>
      <c r="C3612" s="0" t="s">
        <v>25568</v>
      </c>
      <c r="D3612" s="0" t="n">
        <v>970100137</v>
      </c>
      <c r="E3612" s="0" t="s">
        <v>19054</v>
      </c>
      <c r="F3612" s="0" t="n">
        <v>2</v>
      </c>
      <c r="G3612" s="0" t="n">
        <v>4</v>
      </c>
      <c r="H3612" s="0" t="n">
        <v>2</v>
      </c>
      <c r="I3612" s="0" t="n">
        <v>2</v>
      </c>
      <c r="J3612" s="0" t="n">
        <v>15.8913588</v>
      </c>
      <c r="K3612" s="0" t="n">
        <v>-61.31227269</v>
      </c>
    </row>
    <row r="3613" customFormat="false" ht="13.8" hidden="false" customHeight="false" outlineLevel="0" collapsed="false">
      <c r="A3613" s="0" t="s">
        <v>25569</v>
      </c>
      <c r="B3613" s="0" t="n">
        <v>0</v>
      </c>
      <c r="C3613" s="0" t="s">
        <v>25570</v>
      </c>
      <c r="D3613" s="0" t="n">
        <v>970100251</v>
      </c>
      <c r="E3613" s="0" t="s">
        <v>19054</v>
      </c>
      <c r="F3613" s="0" t="n">
        <v>2</v>
      </c>
      <c r="G3613" s="0" t="n">
        <v>4</v>
      </c>
      <c r="H3613" s="0" t="n">
        <v>2</v>
      </c>
      <c r="I3613" s="0" t="n">
        <v>2</v>
      </c>
      <c r="J3613" s="0" t="n">
        <v>16.26522</v>
      </c>
      <c r="K3613" s="0" t="n">
        <v>-61.508771</v>
      </c>
    </row>
    <row r="3614" customFormat="false" ht="13.8" hidden="false" customHeight="false" outlineLevel="0" collapsed="false">
      <c r="A3614" s="0" t="s">
        <v>25571</v>
      </c>
      <c r="B3614" s="0" t="n">
        <v>0</v>
      </c>
      <c r="C3614" s="0" t="s">
        <v>25572</v>
      </c>
      <c r="D3614" s="0" t="n">
        <v>970100384</v>
      </c>
      <c r="E3614" s="0" t="s">
        <v>19639</v>
      </c>
      <c r="F3614" s="0" t="n">
        <v>3</v>
      </c>
      <c r="G3614" s="0" t="n">
        <v>4</v>
      </c>
      <c r="H3614" s="0" t="n">
        <v>1</v>
      </c>
      <c r="I3614" s="0" t="n">
        <v>2</v>
      </c>
      <c r="J3614" s="0" t="n">
        <v>17.898636</v>
      </c>
      <c r="K3614" s="0" t="n">
        <v>-62.849198</v>
      </c>
    </row>
    <row r="3615" customFormat="false" ht="13.8" hidden="false" customHeight="false" outlineLevel="0" collapsed="false">
      <c r="A3615" s="0" t="s">
        <v>25561</v>
      </c>
      <c r="B3615" s="0" t="n">
        <v>0</v>
      </c>
      <c r="C3615" s="0" t="s">
        <v>25573</v>
      </c>
      <c r="D3615" s="0" t="n">
        <v>970100392</v>
      </c>
      <c r="E3615" s="0" t="s">
        <v>19054</v>
      </c>
      <c r="F3615" s="0" t="n">
        <v>2</v>
      </c>
      <c r="G3615" s="0" t="n">
        <v>4</v>
      </c>
      <c r="H3615" s="0" t="n">
        <v>1</v>
      </c>
      <c r="I3615" s="0" t="n">
        <v>2</v>
      </c>
      <c r="J3615" s="0" t="n">
        <v>15.999764</v>
      </c>
      <c r="K3615" s="0" t="n">
        <v>-61.721227</v>
      </c>
    </row>
    <row r="3616" customFormat="false" ht="13.8" hidden="false" customHeight="false" outlineLevel="0" collapsed="false">
      <c r="A3616" s="0" t="s">
        <v>25574</v>
      </c>
      <c r="B3616" s="0" t="n">
        <v>0</v>
      </c>
      <c r="C3616" s="0" t="s">
        <v>25575</v>
      </c>
      <c r="D3616" s="0" t="n">
        <v>970100400</v>
      </c>
      <c r="E3616" s="0" t="s">
        <v>19404</v>
      </c>
      <c r="F3616" s="0" t="n">
        <v>5</v>
      </c>
      <c r="G3616" s="0" t="n">
        <v>0</v>
      </c>
      <c r="H3616" s="0" t="n">
        <v>1</v>
      </c>
      <c r="I3616" s="0" t="n">
        <v>2</v>
      </c>
      <c r="J3616" s="0" t="n">
        <v>18.067218</v>
      </c>
      <c r="K3616" s="0" t="n">
        <v>-63.074958</v>
      </c>
    </row>
    <row r="3617" customFormat="false" ht="13.8" hidden="false" customHeight="false" outlineLevel="0" collapsed="false">
      <c r="A3617" s="0" t="s">
        <v>25576</v>
      </c>
      <c r="B3617" s="0" t="n">
        <v>0</v>
      </c>
      <c r="C3617" s="0" t="s">
        <v>25577</v>
      </c>
      <c r="D3617" s="0" t="n">
        <v>970100418</v>
      </c>
      <c r="E3617" s="0" t="s">
        <v>19639</v>
      </c>
      <c r="F3617" s="0" t="n">
        <v>3</v>
      </c>
      <c r="G3617" s="0" t="n">
        <v>4</v>
      </c>
      <c r="H3617" s="0" t="n">
        <v>1</v>
      </c>
      <c r="I3617" s="0" t="n">
        <v>2</v>
      </c>
      <c r="J3617" s="0" t="n">
        <v>16.188355</v>
      </c>
      <c r="K3617" s="0" t="n">
        <v>-61.78054</v>
      </c>
    </row>
    <row r="3618" customFormat="false" ht="13.8" hidden="false" customHeight="false" outlineLevel="0" collapsed="false">
      <c r="A3618" s="0" t="s">
        <v>25578</v>
      </c>
      <c r="B3618" s="0" t="n">
        <v>0</v>
      </c>
      <c r="C3618" s="0" t="s">
        <v>25579</v>
      </c>
      <c r="D3618" s="0" t="n">
        <v>970100426</v>
      </c>
      <c r="E3618" s="0" t="s">
        <v>19054</v>
      </c>
      <c r="F3618" s="0" t="n">
        <v>2</v>
      </c>
      <c r="G3618" s="0" t="n">
        <v>4</v>
      </c>
      <c r="H3618" s="0" t="n">
        <v>1</v>
      </c>
      <c r="I3618" s="0" t="n">
        <v>2</v>
      </c>
      <c r="J3618" s="0" t="n">
        <v>15.89356</v>
      </c>
      <c r="K3618" s="0" t="n">
        <v>-61.2904</v>
      </c>
    </row>
    <row r="3619" customFormat="false" ht="13.8" hidden="false" customHeight="false" outlineLevel="0" collapsed="false">
      <c r="A3619" s="0" t="s">
        <v>25580</v>
      </c>
      <c r="B3619" s="0" t="n">
        <v>0</v>
      </c>
      <c r="C3619" s="0" t="s">
        <v>25581</v>
      </c>
      <c r="D3619" s="0" t="n">
        <v>970100442</v>
      </c>
      <c r="E3619" s="0" t="s">
        <v>19639</v>
      </c>
      <c r="F3619" s="0" t="n">
        <v>3</v>
      </c>
      <c r="G3619" s="0" t="n">
        <v>4</v>
      </c>
      <c r="H3619" s="0" t="n">
        <v>1</v>
      </c>
      <c r="I3619" s="0" t="n">
        <v>3</v>
      </c>
      <c r="J3619" s="0" t="n">
        <v>16.241167</v>
      </c>
      <c r="K3619" s="0" t="n">
        <v>-61.533133</v>
      </c>
    </row>
    <row r="3620" customFormat="false" ht="13.8" hidden="false" customHeight="false" outlineLevel="0" collapsed="false">
      <c r="A3620" s="0" t="s">
        <v>25582</v>
      </c>
      <c r="B3620" s="0" t="n">
        <v>0</v>
      </c>
      <c r="C3620" s="0" t="s">
        <v>25583</v>
      </c>
      <c r="D3620" s="0" t="n">
        <v>970100459</v>
      </c>
      <c r="E3620" s="0" t="s">
        <v>19054</v>
      </c>
      <c r="F3620" s="0" t="n">
        <v>2</v>
      </c>
      <c r="G3620" s="0" t="n">
        <v>4</v>
      </c>
      <c r="H3620" s="0" t="n">
        <v>1</v>
      </c>
      <c r="I3620" s="0" t="n">
        <v>2</v>
      </c>
      <c r="J3620" s="0" t="n">
        <v>16.044429</v>
      </c>
      <c r="K3620" s="0" t="n">
        <v>-61.564218</v>
      </c>
    </row>
    <row r="3621" customFormat="false" ht="13.8" hidden="false" customHeight="false" outlineLevel="0" collapsed="false">
      <c r="A3621" s="0" t="s">
        <v>25584</v>
      </c>
      <c r="B3621" s="0" t="n">
        <v>0</v>
      </c>
      <c r="C3621" s="0" t="s">
        <v>25585</v>
      </c>
      <c r="D3621" s="0" t="n">
        <v>970100475</v>
      </c>
      <c r="E3621" s="0" t="s">
        <v>19639</v>
      </c>
      <c r="F3621" s="0" t="n">
        <v>3</v>
      </c>
      <c r="G3621" s="0" t="n">
        <v>4</v>
      </c>
      <c r="H3621" s="0" t="n">
        <v>1</v>
      </c>
      <c r="I3621" s="0" t="n">
        <v>2</v>
      </c>
      <c r="J3621" s="0" t="n">
        <v>16.027159</v>
      </c>
      <c r="K3621" s="0" t="n">
        <v>-61.698235</v>
      </c>
    </row>
    <row r="3622" customFormat="false" ht="13.8" hidden="false" customHeight="false" outlineLevel="0" collapsed="false">
      <c r="A3622" s="0" t="s">
        <v>25586</v>
      </c>
      <c r="B3622" s="0" t="n">
        <v>0</v>
      </c>
      <c r="C3622" s="0" t="s">
        <v>25587</v>
      </c>
      <c r="D3622" s="0" t="n">
        <v>970100483</v>
      </c>
      <c r="E3622" s="0" t="s">
        <v>19054</v>
      </c>
      <c r="F3622" s="0" t="n">
        <v>2</v>
      </c>
      <c r="G3622" s="0" t="n">
        <v>4</v>
      </c>
      <c r="H3622" s="0" t="n">
        <v>1</v>
      </c>
      <c r="I3622" s="0" t="n">
        <v>2</v>
      </c>
      <c r="J3622" s="0" t="n">
        <v>16.145996</v>
      </c>
      <c r="K3622" s="0" t="n">
        <v>-61.763308</v>
      </c>
    </row>
    <row r="3623" customFormat="false" ht="13.8" hidden="false" customHeight="false" outlineLevel="0" collapsed="false">
      <c r="A3623" s="0" t="s">
        <v>25588</v>
      </c>
      <c r="B3623" s="0" t="n">
        <v>0</v>
      </c>
      <c r="C3623" s="0" t="s">
        <v>25589</v>
      </c>
      <c r="D3623" s="0" t="n">
        <v>970102596</v>
      </c>
      <c r="E3623" s="0" t="s">
        <v>19054</v>
      </c>
      <c r="F3623" s="0" t="n">
        <v>2</v>
      </c>
      <c r="G3623" s="0" t="n">
        <v>4</v>
      </c>
      <c r="H3623" s="0" t="n">
        <v>2</v>
      </c>
      <c r="I3623" s="0" t="n">
        <v>2</v>
      </c>
      <c r="J3623" s="0" t="n">
        <v>16.2171236</v>
      </c>
      <c r="K3623" s="0" t="n">
        <v>-61.4844099</v>
      </c>
    </row>
    <row r="3624" customFormat="false" ht="13.8" hidden="false" customHeight="false" outlineLevel="0" collapsed="false">
      <c r="A3624" s="0" t="s">
        <v>25590</v>
      </c>
      <c r="B3624" s="0" t="n">
        <v>0</v>
      </c>
      <c r="C3624" s="0" t="s">
        <v>25591</v>
      </c>
      <c r="D3624" s="0" t="n">
        <v>970103016</v>
      </c>
      <c r="E3624" s="0" t="s">
        <v>19061</v>
      </c>
      <c r="F3624" s="0" t="n">
        <v>1</v>
      </c>
      <c r="G3624" s="0" t="n">
        <v>4</v>
      </c>
      <c r="H3624" s="0" t="n">
        <v>2</v>
      </c>
      <c r="I3624" s="0" t="n">
        <v>2</v>
      </c>
      <c r="J3624" s="0" t="n">
        <v>16.206203</v>
      </c>
      <c r="K3624" s="0" t="n">
        <v>-61.49777</v>
      </c>
    </row>
    <row r="3625" customFormat="false" ht="13.8" hidden="false" customHeight="false" outlineLevel="0" collapsed="false">
      <c r="A3625" s="0" t="s">
        <v>25592</v>
      </c>
      <c r="B3625" s="0" t="n">
        <v>0</v>
      </c>
      <c r="C3625" s="0" t="s">
        <v>25593</v>
      </c>
      <c r="D3625" s="0" t="n">
        <v>970103099</v>
      </c>
      <c r="E3625" s="0" t="s">
        <v>19054</v>
      </c>
      <c r="F3625" s="0" t="n">
        <v>2</v>
      </c>
      <c r="G3625" s="0" t="n">
        <v>4</v>
      </c>
      <c r="H3625" s="0" t="n">
        <v>2</v>
      </c>
      <c r="J3625" s="0" t="n">
        <v>16.317998</v>
      </c>
      <c r="K3625" s="0" t="n">
        <v>-61.290764</v>
      </c>
    </row>
    <row r="3626" customFormat="false" ht="13.8" hidden="false" customHeight="false" outlineLevel="0" collapsed="false">
      <c r="A3626" s="0" t="s">
        <v>25594</v>
      </c>
      <c r="B3626" s="0" t="n">
        <v>0</v>
      </c>
      <c r="C3626" s="0" t="s">
        <v>25595</v>
      </c>
      <c r="D3626" s="0" t="n">
        <v>970104477</v>
      </c>
      <c r="E3626" s="0" t="s">
        <v>19061</v>
      </c>
      <c r="F3626" s="0" t="n">
        <v>1</v>
      </c>
      <c r="G3626" s="0" t="n">
        <v>4</v>
      </c>
      <c r="H3626" s="0" t="n">
        <v>2</v>
      </c>
      <c r="I3626" s="0" t="n">
        <v>2</v>
      </c>
      <c r="J3626" s="0" t="n">
        <v>15.985886</v>
      </c>
      <c r="K3626" s="0" t="n">
        <v>-61.719497</v>
      </c>
    </row>
    <row r="3627" customFormat="false" ht="13.8" hidden="false" customHeight="false" outlineLevel="0" collapsed="false">
      <c r="A3627" s="0" t="s">
        <v>25559</v>
      </c>
      <c r="B3627" s="0" t="n">
        <v>0</v>
      </c>
      <c r="C3627" s="0" t="s">
        <v>25596</v>
      </c>
      <c r="D3627" s="0" t="n">
        <v>970107249</v>
      </c>
      <c r="E3627" s="0" t="s">
        <v>19054</v>
      </c>
      <c r="F3627" s="0" t="n">
        <v>2</v>
      </c>
      <c r="G3627" s="0" t="n">
        <v>4</v>
      </c>
      <c r="H3627" s="0" t="n">
        <v>2</v>
      </c>
      <c r="I3627" s="0" t="n">
        <v>2</v>
      </c>
      <c r="J3627" s="0" t="n">
        <v>16.238108</v>
      </c>
      <c r="K3627" s="0" t="n">
        <v>-61.583704</v>
      </c>
    </row>
    <row r="3628" customFormat="false" ht="13.8" hidden="false" customHeight="false" outlineLevel="0" collapsed="false">
      <c r="A3628" s="0" t="s">
        <v>25597</v>
      </c>
      <c r="B3628" s="0" t="n">
        <v>0</v>
      </c>
      <c r="C3628" s="0" t="s">
        <v>25598</v>
      </c>
      <c r="D3628" s="0" t="n">
        <v>970107454</v>
      </c>
      <c r="E3628" s="0" t="s">
        <v>19054</v>
      </c>
      <c r="F3628" s="0" t="n">
        <v>2</v>
      </c>
      <c r="G3628" s="0" t="n">
        <v>4</v>
      </c>
      <c r="H3628" s="0" t="n">
        <v>3</v>
      </c>
      <c r="I3628" s="0" t="n">
        <v>2</v>
      </c>
      <c r="J3628" s="0" t="n">
        <v>16.270521</v>
      </c>
      <c r="K3628" s="0" t="n">
        <v>-61.504593</v>
      </c>
    </row>
    <row r="3629" customFormat="false" ht="13.8" hidden="false" customHeight="false" outlineLevel="0" collapsed="false">
      <c r="A3629" s="0" t="s">
        <v>25599</v>
      </c>
      <c r="B3629" s="0" t="n">
        <v>0</v>
      </c>
      <c r="C3629" s="0" t="s">
        <v>25600</v>
      </c>
      <c r="D3629" s="0" t="n">
        <v>970107587</v>
      </c>
      <c r="E3629" s="0" t="s">
        <v>19054</v>
      </c>
      <c r="F3629" s="0" t="n">
        <v>2</v>
      </c>
      <c r="G3629" s="0" t="n">
        <v>4</v>
      </c>
      <c r="H3629" s="0" t="n">
        <v>3</v>
      </c>
      <c r="I3629" s="0" t="n">
        <v>2</v>
      </c>
      <c r="J3629" s="0" t="n">
        <v>18.083601</v>
      </c>
      <c r="K3629" s="0" t="n">
        <v>-63.069446</v>
      </c>
    </row>
    <row r="3630" customFormat="false" ht="13.8" hidden="false" customHeight="false" outlineLevel="0" collapsed="false">
      <c r="A3630" s="0" t="s">
        <v>25567</v>
      </c>
      <c r="B3630" s="0" t="n">
        <v>0</v>
      </c>
      <c r="C3630" s="0" t="s">
        <v>25601</v>
      </c>
      <c r="D3630" s="0" t="n">
        <v>970107595</v>
      </c>
      <c r="E3630" s="0" t="s">
        <v>19054</v>
      </c>
      <c r="F3630" s="0" t="n">
        <v>2</v>
      </c>
      <c r="G3630" s="0" t="n">
        <v>4</v>
      </c>
      <c r="H3630" s="0" t="n">
        <v>3</v>
      </c>
      <c r="I3630" s="0" t="n">
        <v>2</v>
      </c>
      <c r="J3630" s="0" t="n">
        <v>15.8913588</v>
      </c>
      <c r="K3630" s="0" t="n">
        <v>-61.31227269</v>
      </c>
    </row>
    <row r="3631" customFormat="false" ht="13.8" hidden="false" customHeight="false" outlineLevel="0" collapsed="false">
      <c r="A3631" s="0" t="s">
        <v>25582</v>
      </c>
      <c r="B3631" s="0" t="n">
        <v>0</v>
      </c>
      <c r="C3631" s="0" t="s">
        <v>25602</v>
      </c>
      <c r="D3631" s="0" t="n">
        <v>970107611</v>
      </c>
      <c r="E3631" s="0" t="s">
        <v>19054</v>
      </c>
      <c r="F3631" s="0" t="n">
        <v>2</v>
      </c>
      <c r="G3631" s="0" t="n">
        <v>4</v>
      </c>
      <c r="H3631" s="0" t="n">
        <v>3</v>
      </c>
      <c r="I3631" s="0" t="n">
        <v>1</v>
      </c>
      <c r="J3631" s="0" t="n">
        <v>16.04263</v>
      </c>
      <c r="K3631" s="0" t="n">
        <v>-61.564688</v>
      </c>
    </row>
    <row r="3632" customFormat="false" ht="13.8" hidden="false" customHeight="false" outlineLevel="0" collapsed="false">
      <c r="A3632" s="0" t="s">
        <v>25597</v>
      </c>
      <c r="B3632" s="0" t="n">
        <v>0</v>
      </c>
      <c r="C3632" s="0" t="s">
        <v>25603</v>
      </c>
      <c r="D3632" s="0" t="n">
        <v>970107637</v>
      </c>
      <c r="E3632" s="0" t="s">
        <v>19054</v>
      </c>
      <c r="F3632" s="0" t="n">
        <v>2</v>
      </c>
      <c r="G3632" s="0" t="n">
        <v>4</v>
      </c>
      <c r="H3632" s="0" t="n">
        <v>3</v>
      </c>
      <c r="I3632" s="0" t="n">
        <v>1</v>
      </c>
      <c r="J3632" s="0" t="n">
        <v>16.2710933</v>
      </c>
      <c r="K3632" s="0" t="n">
        <v>-61.52528269</v>
      </c>
    </row>
    <row r="3633" customFormat="false" ht="13.8" hidden="false" customHeight="false" outlineLevel="0" collapsed="false">
      <c r="A3633" s="0" t="s">
        <v>25604</v>
      </c>
      <c r="B3633" s="0" t="n">
        <v>0</v>
      </c>
      <c r="C3633" s="0" t="s">
        <v>25605</v>
      </c>
      <c r="D3633" s="0" t="n">
        <v>970108957</v>
      </c>
      <c r="E3633" s="0" t="s">
        <v>19061</v>
      </c>
      <c r="F3633" s="0" t="n">
        <v>1</v>
      </c>
      <c r="G3633" s="0" t="n">
        <v>4</v>
      </c>
      <c r="H3633" s="0" t="n">
        <v>2</v>
      </c>
      <c r="I3633" s="0" t="n">
        <v>2</v>
      </c>
      <c r="J3633" s="0" t="n">
        <v>16.1319557</v>
      </c>
      <c r="K3633" s="0" t="n">
        <v>-61.7699571</v>
      </c>
    </row>
    <row r="3634" customFormat="false" ht="13.8" hidden="false" customHeight="false" outlineLevel="0" collapsed="false">
      <c r="A3634" s="0" t="s">
        <v>25606</v>
      </c>
      <c r="B3634" s="0" t="n">
        <v>0</v>
      </c>
      <c r="C3634" s="0" t="s">
        <v>25607</v>
      </c>
      <c r="D3634" s="0" t="n">
        <v>970111365</v>
      </c>
      <c r="E3634" s="0" t="s">
        <v>19054</v>
      </c>
      <c r="F3634" s="0" t="n">
        <v>2</v>
      </c>
      <c r="G3634" s="0" t="n">
        <v>4</v>
      </c>
      <c r="H3634" s="0" t="n">
        <v>2</v>
      </c>
      <c r="I3634" s="0" t="n">
        <v>2</v>
      </c>
      <c r="J3634" s="0" t="n">
        <v>16.252536</v>
      </c>
      <c r="K3634" s="0" t="n">
        <v>-61.599403</v>
      </c>
    </row>
    <row r="3635" customFormat="false" ht="13.8" hidden="false" customHeight="false" outlineLevel="0" collapsed="false">
      <c r="A3635" s="0" t="s">
        <v>25574</v>
      </c>
      <c r="B3635" s="0" t="n">
        <v>0</v>
      </c>
      <c r="C3635" s="0" t="s">
        <v>25608</v>
      </c>
      <c r="D3635" s="0" t="n">
        <v>970111563</v>
      </c>
      <c r="E3635" s="0" t="s">
        <v>19054</v>
      </c>
      <c r="F3635" s="0" t="n">
        <v>2</v>
      </c>
      <c r="G3635" s="0" t="n">
        <v>4</v>
      </c>
      <c r="H3635" s="0" t="n">
        <v>2</v>
      </c>
      <c r="I3635" s="0" t="n">
        <v>2</v>
      </c>
      <c r="J3635" s="0" t="n">
        <v>18.067592</v>
      </c>
      <c r="K3635" s="0" t="n">
        <v>-63.082248</v>
      </c>
    </row>
    <row r="3636" customFormat="false" ht="13.8" hidden="false" customHeight="false" outlineLevel="0" collapsed="false">
      <c r="A3636" s="0" t="s">
        <v>25609</v>
      </c>
      <c r="B3636" s="0" t="n">
        <v>0</v>
      </c>
      <c r="C3636" s="0" t="s">
        <v>25610</v>
      </c>
      <c r="D3636" s="0" t="n">
        <v>970111670</v>
      </c>
      <c r="E3636" s="0" t="s">
        <v>19054</v>
      </c>
      <c r="F3636" s="0" t="n">
        <v>2</v>
      </c>
      <c r="G3636" s="0" t="n">
        <v>4</v>
      </c>
      <c r="H3636" s="0" t="n">
        <v>3</v>
      </c>
      <c r="I3636" s="0" t="n">
        <v>1</v>
      </c>
      <c r="J3636" s="0" t="n">
        <v>16.3145833</v>
      </c>
      <c r="K3636" s="0" t="n">
        <v>-61.38518999</v>
      </c>
    </row>
    <row r="3637" customFormat="false" ht="13.8" hidden="false" customHeight="false" outlineLevel="0" collapsed="false">
      <c r="A3637" s="0" t="s">
        <v>25580</v>
      </c>
      <c r="B3637" s="0" t="n">
        <v>0</v>
      </c>
      <c r="C3637" s="0" t="s">
        <v>25611</v>
      </c>
      <c r="D3637" s="0" t="n">
        <v>970112033</v>
      </c>
      <c r="E3637" s="0" t="s">
        <v>19054</v>
      </c>
      <c r="F3637" s="0" t="n">
        <v>2</v>
      </c>
      <c r="G3637" s="0" t="n">
        <v>4</v>
      </c>
      <c r="H3637" s="0" t="n">
        <v>1</v>
      </c>
      <c r="I3637" s="0" t="n">
        <v>2</v>
      </c>
      <c r="J3637" s="0" t="n">
        <v>16.2411</v>
      </c>
      <c r="K3637" s="0" t="n">
        <v>-61.53309999</v>
      </c>
    </row>
    <row r="3638" customFormat="false" ht="13.8" hidden="false" customHeight="false" outlineLevel="0" collapsed="false">
      <c r="A3638" s="0" t="s">
        <v>25580</v>
      </c>
      <c r="B3638" s="0" t="n">
        <v>0</v>
      </c>
      <c r="C3638" s="0" t="s">
        <v>25612</v>
      </c>
      <c r="D3638" s="0" t="n">
        <v>970112884</v>
      </c>
      <c r="H3638" s="0" t="n">
        <v>1</v>
      </c>
      <c r="I3638" s="0" t="n">
        <v>2</v>
      </c>
      <c r="J3638" s="0" t="n">
        <v>16.241167</v>
      </c>
      <c r="K3638" s="0" t="n">
        <v>-61.533133</v>
      </c>
    </row>
    <row r="3639" customFormat="false" ht="13.8" hidden="false" customHeight="false" outlineLevel="0" collapsed="false">
      <c r="A3639" s="0" t="s">
        <v>25613</v>
      </c>
      <c r="B3639" s="0" t="n">
        <v>0</v>
      </c>
      <c r="C3639" s="0" t="s">
        <v>25614</v>
      </c>
      <c r="D3639" s="0" t="n">
        <v>970200028</v>
      </c>
      <c r="E3639" s="0" t="s">
        <v>19054</v>
      </c>
      <c r="F3639" s="0" t="n">
        <v>2</v>
      </c>
      <c r="G3639" s="0" t="n">
        <v>4</v>
      </c>
      <c r="H3639" s="0" t="n">
        <v>1</v>
      </c>
      <c r="I3639" s="0" t="n">
        <v>2</v>
      </c>
      <c r="J3639" s="0" t="n">
        <v>14.8313457</v>
      </c>
      <c r="K3639" s="0" t="n">
        <v>-61.04567989</v>
      </c>
    </row>
    <row r="3640" customFormat="false" ht="13.8" hidden="false" customHeight="false" outlineLevel="0" collapsed="false">
      <c r="A3640" s="0" t="s">
        <v>25615</v>
      </c>
      <c r="B3640" s="0" t="n">
        <v>0</v>
      </c>
      <c r="C3640" s="0" t="s">
        <v>25616</v>
      </c>
      <c r="D3640" s="0" t="n">
        <v>970200036</v>
      </c>
      <c r="E3640" s="0" t="s">
        <v>19061</v>
      </c>
      <c r="F3640" s="0" t="n">
        <v>1</v>
      </c>
      <c r="G3640" s="0" t="n">
        <v>4</v>
      </c>
      <c r="H3640" s="0" t="n">
        <v>1</v>
      </c>
      <c r="I3640" s="0" t="n">
        <v>2</v>
      </c>
      <c r="J3640" s="0" t="n">
        <v>14.470095</v>
      </c>
      <c r="K3640" s="0" t="n">
        <v>-60.873437</v>
      </c>
    </row>
    <row r="3641" customFormat="false" ht="13.8" hidden="false" customHeight="false" outlineLevel="0" collapsed="false">
      <c r="A3641" s="0" t="s">
        <v>25617</v>
      </c>
      <c r="B3641" s="0" t="n">
        <v>0</v>
      </c>
      <c r="C3641" s="0" t="s">
        <v>25618</v>
      </c>
      <c r="D3641" s="0" t="n">
        <v>970200044</v>
      </c>
      <c r="E3641" s="0" t="s">
        <v>19061</v>
      </c>
      <c r="F3641" s="0" t="n">
        <v>1</v>
      </c>
      <c r="G3641" s="0" t="n">
        <v>4</v>
      </c>
      <c r="H3641" s="0" t="n">
        <v>1</v>
      </c>
      <c r="I3641" s="0" t="n">
        <v>2</v>
      </c>
      <c r="J3641" s="0" t="n">
        <v>14.556144</v>
      </c>
      <c r="K3641" s="0" t="n">
        <v>-60.952389</v>
      </c>
    </row>
    <row r="3642" customFormat="false" ht="13.8" hidden="false" customHeight="false" outlineLevel="0" collapsed="false">
      <c r="A3642" s="0" t="s">
        <v>25619</v>
      </c>
      <c r="B3642" s="0" t="n">
        <v>0</v>
      </c>
      <c r="C3642" s="0" t="s">
        <v>25620</v>
      </c>
      <c r="D3642" s="0" t="n">
        <v>970200051</v>
      </c>
      <c r="E3642" s="0" t="s">
        <v>19061</v>
      </c>
      <c r="F3642" s="0" t="n">
        <v>1</v>
      </c>
      <c r="G3642" s="0" t="n">
        <v>4</v>
      </c>
      <c r="H3642" s="0" t="n">
        <v>1</v>
      </c>
      <c r="I3642" s="0" t="n">
        <v>2</v>
      </c>
      <c r="J3642" s="0" t="n">
        <v>14.536926</v>
      </c>
      <c r="K3642" s="0" t="n">
        <v>-61.034342</v>
      </c>
    </row>
    <row r="3643" customFormat="false" ht="13.8" hidden="false" customHeight="false" outlineLevel="0" collapsed="false">
      <c r="A3643" s="0" t="s">
        <v>25621</v>
      </c>
      <c r="B3643" s="0" t="n">
        <v>0</v>
      </c>
      <c r="C3643" s="0" t="s">
        <v>25622</v>
      </c>
      <c r="D3643" s="0" t="n">
        <v>970200069</v>
      </c>
      <c r="E3643" s="0" t="s">
        <v>19054</v>
      </c>
      <c r="F3643" s="0" t="n">
        <v>2</v>
      </c>
      <c r="G3643" s="0" t="n">
        <v>4</v>
      </c>
      <c r="H3643" s="0" t="n">
        <v>1</v>
      </c>
      <c r="I3643" s="0" t="n">
        <v>2</v>
      </c>
      <c r="J3643" s="0" t="n">
        <v>14.617141</v>
      </c>
      <c r="K3643" s="0" t="n">
        <v>-61.071103</v>
      </c>
    </row>
    <row r="3644" customFormat="false" ht="13.8" hidden="false" customHeight="false" outlineLevel="0" collapsed="false">
      <c r="A3644" s="0" t="s">
        <v>25623</v>
      </c>
      <c r="B3644" s="0" t="n">
        <v>0</v>
      </c>
      <c r="C3644" s="0" t="s">
        <v>25624</v>
      </c>
      <c r="D3644" s="0" t="n">
        <v>970200077</v>
      </c>
      <c r="E3644" s="0" t="s">
        <v>19054</v>
      </c>
      <c r="F3644" s="0" t="n">
        <v>2</v>
      </c>
      <c r="G3644" s="0" t="n">
        <v>4</v>
      </c>
      <c r="H3644" s="0" t="n">
        <v>1</v>
      </c>
      <c r="I3644" s="0" t="n">
        <v>2</v>
      </c>
      <c r="J3644" s="0" t="n">
        <v>14.6706862</v>
      </c>
      <c r="K3644" s="0" t="n">
        <v>-61.03830099</v>
      </c>
    </row>
    <row r="3645" customFormat="false" ht="13.8" hidden="false" customHeight="false" outlineLevel="0" collapsed="false">
      <c r="A3645" s="0" t="s">
        <v>25625</v>
      </c>
      <c r="B3645" s="0" t="n">
        <v>0</v>
      </c>
      <c r="C3645" s="0" t="s">
        <v>25626</v>
      </c>
      <c r="D3645" s="0" t="n">
        <v>970200101</v>
      </c>
      <c r="E3645" s="0" t="s">
        <v>19061</v>
      </c>
      <c r="F3645" s="0" t="n">
        <v>1</v>
      </c>
      <c r="G3645" s="0" t="n">
        <v>4</v>
      </c>
      <c r="H3645" s="0" t="n">
        <v>1</v>
      </c>
      <c r="I3645" s="0" t="n">
        <v>2</v>
      </c>
      <c r="J3645" s="0" t="n">
        <v>14.5919468</v>
      </c>
      <c r="K3645" s="0" t="n">
        <v>-60.8776583</v>
      </c>
    </row>
    <row r="3646" customFormat="false" ht="13.8" hidden="false" customHeight="false" outlineLevel="0" collapsed="false">
      <c r="A3646" s="0" t="s">
        <v>25621</v>
      </c>
      <c r="B3646" s="0" t="n">
        <v>0</v>
      </c>
      <c r="C3646" s="0" t="s">
        <v>25627</v>
      </c>
      <c r="D3646" s="0" t="n">
        <v>970202313</v>
      </c>
      <c r="E3646" s="0" t="s">
        <v>19061</v>
      </c>
      <c r="F3646" s="0" t="n">
        <v>1</v>
      </c>
      <c r="G3646" s="0" t="n">
        <v>4</v>
      </c>
      <c r="H3646" s="0" t="n">
        <v>2</v>
      </c>
      <c r="I3646" s="0" t="n">
        <v>2</v>
      </c>
      <c r="J3646" s="0" t="n">
        <v>14.611228</v>
      </c>
      <c r="K3646" s="0" t="n">
        <v>-61.078206</v>
      </c>
    </row>
    <row r="3647" customFormat="false" ht="13.8" hidden="false" customHeight="false" outlineLevel="0" collapsed="false">
      <c r="A3647" s="0" t="s">
        <v>25628</v>
      </c>
      <c r="B3647" s="0" t="n">
        <v>0</v>
      </c>
      <c r="C3647" s="0" t="s">
        <v>25629</v>
      </c>
      <c r="D3647" s="0" t="n">
        <v>970203303</v>
      </c>
      <c r="E3647" s="0" t="s">
        <v>19054</v>
      </c>
      <c r="F3647" s="0" t="n">
        <v>2</v>
      </c>
      <c r="G3647" s="0" t="n">
        <v>4</v>
      </c>
      <c r="H3647" s="0" t="n">
        <v>3</v>
      </c>
      <c r="I3647" s="0" t="n">
        <v>2</v>
      </c>
      <c r="J3647" s="0" t="n">
        <v>14.737138</v>
      </c>
      <c r="K3647" s="0" t="n">
        <v>-60.976212</v>
      </c>
    </row>
    <row r="3648" customFormat="false" ht="13.8" hidden="false" customHeight="false" outlineLevel="0" collapsed="false">
      <c r="A3648" s="0" t="s">
        <v>25630</v>
      </c>
      <c r="B3648" s="0" t="n">
        <v>0</v>
      </c>
      <c r="C3648" s="0" t="s">
        <v>25631</v>
      </c>
      <c r="D3648" s="0" t="n">
        <v>970203493</v>
      </c>
      <c r="E3648" s="0" t="s">
        <v>19061</v>
      </c>
      <c r="F3648" s="0" t="n">
        <v>1</v>
      </c>
      <c r="G3648" s="0" t="n">
        <v>4</v>
      </c>
      <c r="H3648" s="0" t="n">
        <v>3</v>
      </c>
      <c r="I3648" s="0" t="n">
        <v>1</v>
      </c>
      <c r="J3648" s="0" t="n">
        <v>14.521064</v>
      </c>
      <c r="K3648" s="0" t="n">
        <v>-60.981033</v>
      </c>
    </row>
    <row r="3649" customFormat="false" ht="13.8" hidden="false" customHeight="false" outlineLevel="0" collapsed="false">
      <c r="A3649" s="0" t="s">
        <v>25621</v>
      </c>
      <c r="B3649" s="0" t="n">
        <v>0</v>
      </c>
      <c r="C3649" s="0" t="s">
        <v>25632</v>
      </c>
      <c r="D3649" s="0" t="n">
        <v>970203774</v>
      </c>
      <c r="E3649" s="0" t="s">
        <v>19054</v>
      </c>
      <c r="F3649" s="0" t="n">
        <v>2</v>
      </c>
      <c r="G3649" s="0" t="n">
        <v>4</v>
      </c>
      <c r="H3649" s="0" t="n">
        <v>2</v>
      </c>
      <c r="I3649" s="0" t="n">
        <v>2</v>
      </c>
      <c r="J3649" s="0" t="n">
        <v>14.611228</v>
      </c>
      <c r="K3649" s="0" t="n">
        <v>-61.078206</v>
      </c>
    </row>
    <row r="3650" customFormat="false" ht="13.8" hidden="false" customHeight="false" outlineLevel="0" collapsed="false">
      <c r="A3650" s="0" t="s">
        <v>25621</v>
      </c>
      <c r="B3650" s="0" t="n">
        <v>0</v>
      </c>
      <c r="C3650" s="0" t="s">
        <v>25633</v>
      </c>
      <c r="D3650" s="0" t="n">
        <v>970208104</v>
      </c>
      <c r="E3650" s="0" t="s">
        <v>19061</v>
      </c>
      <c r="F3650" s="0" t="n">
        <v>1</v>
      </c>
      <c r="G3650" s="0" t="n">
        <v>4</v>
      </c>
      <c r="H3650" s="0" t="n">
        <v>2</v>
      </c>
      <c r="I3650" s="0" t="n">
        <v>2</v>
      </c>
      <c r="J3650" s="0" t="n">
        <v>14.611228</v>
      </c>
      <c r="K3650" s="0" t="n">
        <v>-61.078206</v>
      </c>
    </row>
    <row r="3651" customFormat="false" ht="13.8" hidden="false" customHeight="false" outlineLevel="0" collapsed="false">
      <c r="A3651" s="0" t="s">
        <v>25615</v>
      </c>
      <c r="B3651" s="0" t="n">
        <v>0</v>
      </c>
      <c r="C3651" s="0" t="s">
        <v>25634</v>
      </c>
      <c r="D3651" s="0" t="n">
        <v>970209219</v>
      </c>
      <c r="E3651" s="0" t="s">
        <v>19054</v>
      </c>
      <c r="F3651" s="0" t="n">
        <v>2</v>
      </c>
      <c r="G3651" s="0" t="n">
        <v>4</v>
      </c>
      <c r="H3651" s="0" t="n">
        <v>2</v>
      </c>
      <c r="I3651" s="0" t="n">
        <v>2</v>
      </c>
      <c r="J3651" s="0" t="n">
        <v>14.471389</v>
      </c>
      <c r="K3651" s="0" t="n">
        <v>-60.870745</v>
      </c>
    </row>
    <row r="3652" customFormat="false" ht="13.8" hidden="false" customHeight="false" outlineLevel="0" collapsed="false">
      <c r="A3652" s="0" t="s">
        <v>25635</v>
      </c>
      <c r="B3652" s="0" t="n">
        <v>0</v>
      </c>
      <c r="C3652" s="0" t="s">
        <v>25636</v>
      </c>
      <c r="D3652" s="0" t="n">
        <v>970209714</v>
      </c>
      <c r="E3652" s="0" t="s">
        <v>19061</v>
      </c>
      <c r="F3652" s="0" t="n">
        <v>1</v>
      </c>
      <c r="G3652" s="0" t="n">
        <v>4</v>
      </c>
      <c r="H3652" s="0" t="n">
        <v>2</v>
      </c>
      <c r="I3652" s="0" t="n">
        <v>2</v>
      </c>
      <c r="J3652" s="0" t="n">
        <v>14.62178</v>
      </c>
      <c r="K3652" s="0" t="n">
        <v>-61.104957</v>
      </c>
    </row>
    <row r="3653" customFormat="false" ht="13.8" hidden="false" customHeight="false" outlineLevel="0" collapsed="false">
      <c r="A3653" s="0" t="s">
        <v>25637</v>
      </c>
      <c r="B3653" s="0" t="n">
        <v>0</v>
      </c>
      <c r="C3653" s="0" t="s">
        <v>25638</v>
      </c>
      <c r="D3653" s="0" t="n">
        <v>970210282</v>
      </c>
      <c r="E3653" s="0" t="s">
        <v>19061</v>
      </c>
      <c r="F3653" s="0" t="n">
        <v>1</v>
      </c>
      <c r="G3653" s="0" t="n">
        <v>4</v>
      </c>
      <c r="H3653" s="0" t="n">
        <v>3</v>
      </c>
      <c r="I3653" s="0" t="n">
        <v>1</v>
      </c>
      <c r="J3653" s="0" t="n">
        <v>14.765695</v>
      </c>
      <c r="K3653" s="0" t="n">
        <v>-61.123789</v>
      </c>
    </row>
    <row r="3654" customFormat="false" ht="13.8" hidden="false" customHeight="false" outlineLevel="0" collapsed="false">
      <c r="A3654" s="0" t="s">
        <v>25639</v>
      </c>
      <c r="B3654" s="0" t="n">
        <v>0</v>
      </c>
      <c r="C3654" s="0" t="s">
        <v>25640</v>
      </c>
      <c r="D3654" s="0" t="n">
        <v>970210290</v>
      </c>
      <c r="E3654" s="0" t="s">
        <v>19061</v>
      </c>
      <c r="F3654" s="0" t="n">
        <v>1</v>
      </c>
      <c r="G3654" s="0" t="n">
        <v>4</v>
      </c>
      <c r="H3654" s="0" t="n">
        <v>3</v>
      </c>
      <c r="I3654" s="0" t="n">
        <v>2</v>
      </c>
      <c r="J3654" s="0" t="n">
        <v>14.606438</v>
      </c>
      <c r="K3654" s="0" t="n">
        <v>-61.068846</v>
      </c>
    </row>
    <row r="3655" customFormat="false" ht="13.8" hidden="false" customHeight="false" outlineLevel="0" collapsed="false">
      <c r="A3655" s="0" t="s">
        <v>25617</v>
      </c>
      <c r="B3655" s="0" t="n">
        <v>0</v>
      </c>
      <c r="C3655" s="0" t="s">
        <v>25641</v>
      </c>
      <c r="D3655" s="0" t="n">
        <v>970210308</v>
      </c>
      <c r="E3655" s="0" t="s">
        <v>19061</v>
      </c>
      <c r="F3655" s="0" t="n">
        <v>1</v>
      </c>
      <c r="G3655" s="0" t="n">
        <v>4</v>
      </c>
      <c r="H3655" s="0" t="n">
        <v>3</v>
      </c>
      <c r="I3655" s="0" t="n">
        <v>1</v>
      </c>
      <c r="J3655" s="0" t="n">
        <v>14.559776</v>
      </c>
      <c r="K3655" s="0" t="n">
        <v>-60.963043</v>
      </c>
    </row>
    <row r="3656" customFormat="false" ht="13.8" hidden="false" customHeight="false" outlineLevel="0" collapsed="false">
      <c r="A3656" s="0" t="s">
        <v>25642</v>
      </c>
      <c r="B3656" s="0" t="n">
        <v>0</v>
      </c>
      <c r="C3656" s="0" t="s">
        <v>25643</v>
      </c>
      <c r="D3656" s="0" t="n">
        <v>970210324</v>
      </c>
      <c r="E3656" s="0" t="s">
        <v>19061</v>
      </c>
      <c r="F3656" s="0" t="n">
        <v>1</v>
      </c>
      <c r="G3656" s="0" t="n">
        <v>4</v>
      </c>
      <c r="H3656" s="0" t="n">
        <v>3</v>
      </c>
      <c r="I3656" s="0" t="n">
        <v>2</v>
      </c>
      <c r="J3656" s="0" t="n">
        <v>14.746943</v>
      </c>
      <c r="K3656" s="0" t="n">
        <v>-60.981604</v>
      </c>
    </row>
    <row r="3657" customFormat="false" ht="13.8" hidden="false" customHeight="false" outlineLevel="0" collapsed="false">
      <c r="A3657" s="0" t="s">
        <v>25644</v>
      </c>
      <c r="B3657" s="0" t="n">
        <v>0</v>
      </c>
      <c r="C3657" s="0" t="s">
        <v>25645</v>
      </c>
      <c r="D3657" s="0" t="n">
        <v>970211165</v>
      </c>
      <c r="E3657" s="0" t="s">
        <v>19054</v>
      </c>
      <c r="F3657" s="0" t="n">
        <v>2</v>
      </c>
      <c r="G3657" s="0" t="n">
        <v>4</v>
      </c>
      <c r="H3657" s="0" t="n">
        <v>1</v>
      </c>
      <c r="I3657" s="0" t="n">
        <v>2</v>
      </c>
      <c r="J3657" s="0" t="n">
        <v>14.705407</v>
      </c>
      <c r="K3657" s="0" t="n">
        <v>-61.180538</v>
      </c>
    </row>
    <row r="3658" customFormat="false" ht="13.8" hidden="false" customHeight="false" outlineLevel="0" collapsed="false">
      <c r="A3658" s="0" t="s">
        <v>25646</v>
      </c>
      <c r="B3658" s="0" t="n">
        <v>0</v>
      </c>
      <c r="C3658" s="0" t="s">
        <v>25647</v>
      </c>
      <c r="D3658" s="0" t="n">
        <v>970211173</v>
      </c>
      <c r="E3658" s="0" t="s">
        <v>19054</v>
      </c>
      <c r="F3658" s="0" t="n">
        <v>2</v>
      </c>
      <c r="G3658" s="0" t="n">
        <v>4</v>
      </c>
      <c r="H3658" s="0" t="n">
        <v>1</v>
      </c>
      <c r="I3658" s="0" t="n">
        <v>2</v>
      </c>
      <c r="J3658" s="0" t="n">
        <v>14.741757</v>
      </c>
      <c r="K3658" s="0" t="n">
        <v>-61.175785</v>
      </c>
    </row>
    <row r="3659" customFormat="false" ht="13.8" hidden="false" customHeight="false" outlineLevel="0" collapsed="false">
      <c r="A3659" s="0" t="s">
        <v>25648</v>
      </c>
      <c r="B3659" s="0" t="n">
        <v>0</v>
      </c>
      <c r="C3659" s="0" t="s">
        <v>25649</v>
      </c>
      <c r="D3659" s="0" t="n">
        <v>970211215</v>
      </c>
      <c r="E3659" s="0" t="s">
        <v>20642</v>
      </c>
      <c r="F3659" s="0" t="n">
        <v>4</v>
      </c>
      <c r="G3659" s="0" t="n">
        <v>4</v>
      </c>
      <c r="H3659" s="0" t="n">
        <v>1</v>
      </c>
      <c r="I3659" s="0" t="n">
        <v>3</v>
      </c>
      <c r="J3659" s="0" t="n">
        <v>14.6319231</v>
      </c>
      <c r="K3659" s="0" t="n">
        <v>-61.03952289</v>
      </c>
    </row>
    <row r="3660" customFormat="false" ht="13.8" hidden="false" customHeight="false" outlineLevel="0" collapsed="false">
      <c r="A3660" s="0" t="s">
        <v>25628</v>
      </c>
      <c r="B3660" s="0" t="n">
        <v>0</v>
      </c>
      <c r="C3660" s="0" t="s">
        <v>25650</v>
      </c>
      <c r="D3660" s="0" t="n">
        <v>970211223</v>
      </c>
      <c r="E3660" s="0" t="s">
        <v>20642</v>
      </c>
      <c r="F3660" s="0" t="n">
        <v>4</v>
      </c>
      <c r="G3660" s="0" t="n">
        <v>4</v>
      </c>
      <c r="H3660" s="0" t="n">
        <v>1</v>
      </c>
      <c r="I3660" s="0" t="n">
        <v>2</v>
      </c>
      <c r="J3660" s="0" t="n">
        <v>14.7386703</v>
      </c>
      <c r="K3660" s="0" t="n">
        <v>-60.96446779</v>
      </c>
    </row>
    <row r="3661" customFormat="false" ht="13.8" hidden="false" customHeight="false" outlineLevel="0" collapsed="false">
      <c r="A3661" s="0" t="s">
        <v>25651</v>
      </c>
      <c r="B3661" s="0" t="n">
        <v>0</v>
      </c>
      <c r="C3661" s="0" t="s">
        <v>25652</v>
      </c>
      <c r="D3661" s="0" t="n">
        <v>970211231</v>
      </c>
      <c r="E3661" s="0" t="s">
        <v>20642</v>
      </c>
      <c r="F3661" s="0" t="n">
        <v>4</v>
      </c>
      <c r="G3661" s="0" t="n">
        <v>4</v>
      </c>
      <c r="H3661" s="0" t="n">
        <v>1</v>
      </c>
      <c r="I3661" s="0" t="n">
        <v>2</v>
      </c>
      <c r="J3661" s="0" t="n">
        <v>14.6341437</v>
      </c>
      <c r="K3661" s="0" t="n">
        <v>-60.9918773</v>
      </c>
    </row>
    <row r="3662" customFormat="false" ht="13.8" hidden="false" customHeight="false" outlineLevel="0" collapsed="false">
      <c r="A3662" s="0" t="s">
        <v>25648</v>
      </c>
      <c r="B3662" s="0" t="n">
        <v>0</v>
      </c>
      <c r="C3662" s="0" t="s">
        <v>25653</v>
      </c>
      <c r="D3662" s="0" t="n">
        <v>970211249</v>
      </c>
      <c r="E3662" s="0" t="s">
        <v>20642</v>
      </c>
      <c r="F3662" s="0" t="n">
        <v>4</v>
      </c>
      <c r="G3662" s="0" t="n">
        <v>4</v>
      </c>
      <c r="H3662" s="0" t="n">
        <v>1</v>
      </c>
      <c r="I3662" s="0" t="n">
        <v>2</v>
      </c>
      <c r="J3662" s="0" t="n">
        <v>14.6319231</v>
      </c>
      <c r="K3662" s="0" t="n">
        <v>-61.03952289</v>
      </c>
    </row>
    <row r="3663" customFormat="false" ht="13.8" hidden="false" customHeight="false" outlineLevel="0" collapsed="false">
      <c r="A3663" s="0" t="s">
        <v>25654</v>
      </c>
      <c r="B3663" s="0" t="n">
        <v>0</v>
      </c>
      <c r="C3663" s="0" t="s">
        <v>25655</v>
      </c>
      <c r="D3663" s="0" t="n">
        <v>970211256</v>
      </c>
      <c r="E3663" s="0" t="s">
        <v>19639</v>
      </c>
      <c r="F3663" s="0" t="n">
        <v>4</v>
      </c>
      <c r="G3663" s="0" t="n">
        <v>0</v>
      </c>
      <c r="H3663" s="0" t="n">
        <v>1</v>
      </c>
      <c r="I3663" s="0" t="n">
        <v>2</v>
      </c>
      <c r="J3663" s="0" t="n">
        <v>14.629512</v>
      </c>
      <c r="K3663" s="0" t="n">
        <v>-61.041449</v>
      </c>
    </row>
    <row r="3664" customFormat="false" ht="13.8" hidden="false" customHeight="false" outlineLevel="0" collapsed="false">
      <c r="A3664" s="0" t="s">
        <v>25621</v>
      </c>
      <c r="B3664" s="0" t="n">
        <v>0</v>
      </c>
      <c r="C3664" s="0" t="s">
        <v>25656</v>
      </c>
      <c r="D3664" s="0" t="n">
        <v>970211272</v>
      </c>
      <c r="E3664" s="0" t="s">
        <v>19639</v>
      </c>
      <c r="F3664" s="0" t="n">
        <v>4</v>
      </c>
      <c r="G3664" s="0" t="n">
        <v>0</v>
      </c>
      <c r="H3664" s="0" t="n">
        <v>1</v>
      </c>
      <c r="J3664" s="0" t="n">
        <v>14.616042</v>
      </c>
      <c r="K3664" s="0" t="n">
        <v>-61.000058</v>
      </c>
    </row>
    <row r="3665" customFormat="false" ht="13.8" hidden="false" customHeight="false" outlineLevel="0" collapsed="false">
      <c r="A3665" s="0" t="s">
        <v>25639</v>
      </c>
      <c r="B3665" s="0" t="n">
        <v>0</v>
      </c>
      <c r="C3665" s="0" t="s">
        <v>25657</v>
      </c>
      <c r="D3665" s="0" t="n">
        <v>970212833</v>
      </c>
      <c r="E3665" s="0" t="s">
        <v>19061</v>
      </c>
      <c r="F3665" s="0" t="n">
        <v>1</v>
      </c>
      <c r="G3665" s="0" t="n">
        <v>4</v>
      </c>
      <c r="H3665" s="0" t="n">
        <v>2</v>
      </c>
      <c r="I3665" s="0" t="n">
        <v>2</v>
      </c>
      <c r="J3665" s="0" t="n">
        <v>14.6045798</v>
      </c>
      <c r="K3665" s="0" t="n">
        <v>-61.0518005</v>
      </c>
    </row>
    <row r="3666" customFormat="false" ht="13.8" hidden="false" customHeight="false" outlineLevel="0" collapsed="false">
      <c r="A3666" s="0" t="s">
        <v>25658</v>
      </c>
      <c r="B3666" s="0" t="n">
        <v>0</v>
      </c>
      <c r="C3666" s="0" t="s">
        <v>25659</v>
      </c>
      <c r="D3666" s="0" t="n">
        <v>970300026</v>
      </c>
      <c r="E3666" s="0" t="s">
        <v>19639</v>
      </c>
      <c r="F3666" s="0" t="n">
        <v>3</v>
      </c>
      <c r="G3666" s="0" t="n">
        <v>4</v>
      </c>
      <c r="H3666" s="0" t="n">
        <v>1</v>
      </c>
      <c r="I3666" s="0" t="n">
        <v>3</v>
      </c>
      <c r="J3666" s="0" t="n">
        <v>4.921956</v>
      </c>
      <c r="K3666" s="0" t="n">
        <v>-52.321871</v>
      </c>
    </row>
    <row r="3667" customFormat="false" ht="13.8" hidden="false" customHeight="false" outlineLevel="0" collapsed="false">
      <c r="A3667" s="0" t="s">
        <v>25660</v>
      </c>
      <c r="B3667" s="0" t="n">
        <v>0</v>
      </c>
      <c r="C3667" s="0" t="s">
        <v>25661</v>
      </c>
      <c r="D3667" s="0" t="n">
        <v>970300083</v>
      </c>
      <c r="E3667" s="0" t="s">
        <v>19054</v>
      </c>
      <c r="F3667" s="0" t="n">
        <v>2</v>
      </c>
      <c r="G3667" s="0" t="n">
        <v>4</v>
      </c>
      <c r="H3667" s="0" t="n">
        <v>1</v>
      </c>
      <c r="I3667" s="0" t="n">
        <v>2</v>
      </c>
      <c r="J3667" s="0" t="n">
        <v>5.501326</v>
      </c>
      <c r="K3667" s="0" t="n">
        <v>-54.031692</v>
      </c>
    </row>
    <row r="3668" customFormat="false" ht="13.8" hidden="false" customHeight="false" outlineLevel="0" collapsed="false">
      <c r="A3668" s="0" t="s">
        <v>25662</v>
      </c>
      <c r="B3668" s="0" t="n">
        <v>0</v>
      </c>
      <c r="C3668" s="0" t="s">
        <v>25663</v>
      </c>
      <c r="D3668" s="0" t="n">
        <v>970302055</v>
      </c>
      <c r="E3668" s="0" t="s">
        <v>19404</v>
      </c>
      <c r="F3668" s="0" t="n">
        <v>5</v>
      </c>
      <c r="G3668" s="0" t="n">
        <v>4</v>
      </c>
      <c r="H3668" s="0" t="n">
        <v>2</v>
      </c>
      <c r="I3668" s="0" t="n">
        <v>2</v>
      </c>
      <c r="J3668" s="0" t="n">
        <v>4.932218</v>
      </c>
      <c r="K3668" s="0" t="n">
        <v>-52.307779</v>
      </c>
    </row>
    <row r="3669" customFormat="false" ht="13.8" hidden="false" customHeight="false" outlineLevel="0" collapsed="false">
      <c r="A3669" s="0" t="s">
        <v>25664</v>
      </c>
      <c r="B3669" s="0" t="n">
        <v>0</v>
      </c>
      <c r="C3669" s="0" t="s">
        <v>25665</v>
      </c>
      <c r="D3669" s="0" t="n">
        <v>970302071</v>
      </c>
      <c r="E3669" s="0" t="s">
        <v>19404</v>
      </c>
      <c r="F3669" s="0" t="n">
        <v>5</v>
      </c>
      <c r="G3669" s="0" t="n">
        <v>4</v>
      </c>
      <c r="H3669" s="0" t="n">
        <v>2</v>
      </c>
      <c r="I3669" s="0" t="n">
        <v>2</v>
      </c>
      <c r="J3669" s="0" t="n">
        <v>4.914955</v>
      </c>
      <c r="K3669" s="0" t="n">
        <v>-52.32105</v>
      </c>
    </row>
    <row r="3670" customFormat="false" ht="13.8" hidden="false" customHeight="false" outlineLevel="0" collapsed="false">
      <c r="A3670" s="0" t="s">
        <v>25666</v>
      </c>
      <c r="B3670" s="0" t="n">
        <v>0</v>
      </c>
      <c r="C3670" s="0" t="s">
        <v>25667</v>
      </c>
      <c r="D3670" s="0" t="n">
        <v>970302535</v>
      </c>
      <c r="E3670" s="0" t="s">
        <v>19054</v>
      </c>
      <c r="F3670" s="0" t="n">
        <v>2</v>
      </c>
      <c r="G3670" s="0" t="n">
        <v>4</v>
      </c>
      <c r="H3670" s="0" t="n">
        <v>3</v>
      </c>
      <c r="I3670" s="0" t="n">
        <v>2</v>
      </c>
      <c r="J3670" s="0" t="n">
        <v>4.922352</v>
      </c>
      <c r="K3670" s="0" t="n">
        <v>-52.323177</v>
      </c>
    </row>
    <row r="3671" customFormat="false" ht="13.8" hidden="false" customHeight="false" outlineLevel="0" collapsed="false">
      <c r="A3671" s="0" t="s">
        <v>25668</v>
      </c>
      <c r="B3671" s="0" t="n">
        <v>0</v>
      </c>
      <c r="C3671" s="0" t="s">
        <v>25669</v>
      </c>
      <c r="D3671" s="0" t="n">
        <v>970303350</v>
      </c>
      <c r="E3671" s="0" t="s">
        <v>19054</v>
      </c>
      <c r="F3671" s="0" t="n">
        <v>2</v>
      </c>
      <c r="G3671" s="0" t="n">
        <v>4</v>
      </c>
      <c r="H3671" s="0" t="n">
        <v>3</v>
      </c>
      <c r="I3671" s="0" t="n">
        <v>1</v>
      </c>
      <c r="J3671" s="0" t="n">
        <v>5.164335</v>
      </c>
      <c r="K3671" s="0" t="n">
        <v>-52.646551</v>
      </c>
    </row>
    <row r="3672" customFormat="false" ht="13.8" hidden="false" customHeight="false" outlineLevel="0" collapsed="false">
      <c r="A3672" s="0" t="s">
        <v>25670</v>
      </c>
      <c r="B3672" s="0" t="n">
        <v>0</v>
      </c>
      <c r="C3672" s="0" t="s">
        <v>25671</v>
      </c>
      <c r="D3672" s="0" t="n">
        <v>970303608</v>
      </c>
      <c r="E3672" s="0" t="s">
        <v>19054</v>
      </c>
      <c r="F3672" s="0" t="n">
        <v>2</v>
      </c>
      <c r="G3672" s="0" t="n">
        <v>4</v>
      </c>
      <c r="H3672" s="0" t="n">
        <v>2</v>
      </c>
      <c r="I3672" s="0" t="n">
        <v>2</v>
      </c>
      <c r="J3672" s="0" t="n">
        <v>5.156229</v>
      </c>
      <c r="K3672" s="0" t="n">
        <v>-52.642778</v>
      </c>
    </row>
    <row r="3673" customFormat="false" ht="13.8" hidden="false" customHeight="false" outlineLevel="0" collapsed="false">
      <c r="A3673" s="0" t="s">
        <v>25672</v>
      </c>
      <c r="B3673" s="0" t="n">
        <v>0</v>
      </c>
      <c r="C3673" s="0" t="s">
        <v>25673</v>
      </c>
      <c r="D3673" s="0" t="n">
        <v>970303640</v>
      </c>
      <c r="E3673" s="0" t="s">
        <v>19054</v>
      </c>
      <c r="F3673" s="0" t="n">
        <v>2</v>
      </c>
      <c r="G3673" s="0" t="n">
        <v>4</v>
      </c>
      <c r="H3673" s="0" t="n">
        <v>2</v>
      </c>
      <c r="I3673" s="0" t="n">
        <v>2</v>
      </c>
      <c r="J3673" s="0" t="n">
        <v>4.936021</v>
      </c>
      <c r="K3673" s="0" t="n">
        <v>-52.308054</v>
      </c>
    </row>
    <row r="3674" customFormat="false" ht="13.8" hidden="false" customHeight="false" outlineLevel="0" collapsed="false">
      <c r="A3674" s="0" t="s">
        <v>25674</v>
      </c>
      <c r="B3674" s="0" t="n">
        <v>0</v>
      </c>
      <c r="C3674" s="0" t="s">
        <v>25675</v>
      </c>
      <c r="D3674" s="0" t="n">
        <v>970303657</v>
      </c>
      <c r="E3674" s="0" t="s">
        <v>19054</v>
      </c>
      <c r="F3674" s="0" t="n">
        <v>2</v>
      </c>
      <c r="G3674" s="0" t="n">
        <v>4</v>
      </c>
      <c r="H3674" s="0" t="n">
        <v>2</v>
      </c>
      <c r="I3674" s="0" t="n">
        <v>2</v>
      </c>
      <c r="J3674" s="0" t="n">
        <v>5.497342</v>
      </c>
      <c r="K3674" s="0" t="n">
        <v>-54.031668</v>
      </c>
    </row>
    <row r="3675" customFormat="false" ht="13.8" hidden="false" customHeight="false" outlineLevel="0" collapsed="false">
      <c r="A3675" s="0" t="s">
        <v>25676</v>
      </c>
      <c r="B3675" s="0" t="n">
        <v>0</v>
      </c>
      <c r="C3675" s="0" t="s">
        <v>25677</v>
      </c>
      <c r="D3675" s="0" t="n">
        <v>970304580</v>
      </c>
      <c r="E3675" s="0" t="s">
        <v>19054</v>
      </c>
      <c r="F3675" s="0" t="n">
        <v>2</v>
      </c>
      <c r="G3675" s="0" t="n">
        <v>4</v>
      </c>
      <c r="H3675" s="0" t="n">
        <v>3</v>
      </c>
      <c r="I3675" s="0" t="n">
        <v>1</v>
      </c>
      <c r="J3675" s="0" t="n">
        <v>5.505331</v>
      </c>
      <c r="K3675" s="0" t="n">
        <v>-54.029663</v>
      </c>
    </row>
    <row r="3676" customFormat="false" ht="13.8" hidden="false" customHeight="false" outlineLevel="0" collapsed="false">
      <c r="A3676" s="0" t="s">
        <v>25678</v>
      </c>
      <c r="B3676" s="0" t="n">
        <v>0</v>
      </c>
      <c r="C3676" s="0" t="s">
        <v>25679</v>
      </c>
      <c r="D3676" s="0" t="n">
        <v>970304614</v>
      </c>
      <c r="E3676" s="0" t="s">
        <v>19404</v>
      </c>
      <c r="F3676" s="0" t="n">
        <v>5</v>
      </c>
      <c r="G3676" s="0" t="n">
        <v>4</v>
      </c>
      <c r="H3676" s="0" t="n">
        <v>2</v>
      </c>
      <c r="I3676" s="0" t="n">
        <v>2</v>
      </c>
      <c r="J3676" s="0" t="n">
        <v>4.9231055</v>
      </c>
      <c r="K3676" s="0" t="n">
        <v>-52.3238597</v>
      </c>
    </row>
    <row r="3677" customFormat="false" ht="13.8" hidden="false" customHeight="false" outlineLevel="0" collapsed="false">
      <c r="A3677" s="0" t="s">
        <v>25672</v>
      </c>
      <c r="B3677" s="0" t="n">
        <v>0</v>
      </c>
      <c r="C3677" s="0" t="s">
        <v>25680</v>
      </c>
      <c r="D3677" s="0" t="n">
        <v>970305520</v>
      </c>
      <c r="E3677" s="0" t="s">
        <v>19054</v>
      </c>
      <c r="F3677" s="0" t="n">
        <v>2</v>
      </c>
      <c r="G3677" s="0" t="n">
        <v>4</v>
      </c>
      <c r="H3677" s="0" t="n">
        <v>2</v>
      </c>
      <c r="I3677" s="0" t="n">
        <v>2</v>
      </c>
      <c r="J3677" s="0" t="n">
        <v>4.936021</v>
      </c>
      <c r="K3677" s="0" t="n">
        <v>-52.308054</v>
      </c>
    </row>
    <row r="3678" customFormat="false" ht="13.8" hidden="false" customHeight="false" outlineLevel="0" collapsed="false">
      <c r="A3678" s="0" t="s">
        <v>25681</v>
      </c>
      <c r="B3678" s="0" t="n">
        <v>0</v>
      </c>
      <c r="C3678" s="0" t="s">
        <v>25682</v>
      </c>
      <c r="D3678" s="0" t="n">
        <v>970305637</v>
      </c>
      <c r="E3678" s="0" t="s">
        <v>20642</v>
      </c>
      <c r="F3678" s="0" t="n">
        <v>4</v>
      </c>
      <c r="G3678" s="0" t="n">
        <v>4</v>
      </c>
      <c r="H3678" s="0" t="n">
        <v>1</v>
      </c>
      <c r="I3678" s="0" t="n">
        <v>2</v>
      </c>
      <c r="J3678" s="0" t="n">
        <v>5.1636426</v>
      </c>
      <c r="K3678" s="0" t="n">
        <v>-52.646003</v>
      </c>
    </row>
    <row r="3679" customFormat="false" ht="13.8" hidden="false" customHeight="false" outlineLevel="0" collapsed="false">
      <c r="A3679" s="0" t="s">
        <v>25683</v>
      </c>
      <c r="B3679" s="0" t="n">
        <v>0</v>
      </c>
      <c r="C3679" s="0" t="s">
        <v>25684</v>
      </c>
      <c r="D3679" s="0" t="n">
        <v>970400016</v>
      </c>
      <c r="E3679" s="0" t="s">
        <v>19061</v>
      </c>
      <c r="F3679" s="0" t="n">
        <v>1</v>
      </c>
      <c r="G3679" s="0" t="n">
        <v>4</v>
      </c>
      <c r="H3679" s="0" t="n">
        <v>1</v>
      </c>
      <c r="I3679" s="0" t="n">
        <v>2</v>
      </c>
      <c r="J3679" s="0" t="n">
        <v>-20.975766</v>
      </c>
      <c r="K3679" s="0" t="n">
        <v>55.29937</v>
      </c>
    </row>
    <row r="3680" customFormat="false" ht="13.8" hidden="false" customHeight="false" outlineLevel="0" collapsed="false">
      <c r="A3680" s="0" t="s">
        <v>25685</v>
      </c>
      <c r="B3680" s="0" t="n">
        <v>0</v>
      </c>
      <c r="C3680" s="0" t="s">
        <v>25686</v>
      </c>
      <c r="D3680" s="0" t="n">
        <v>970400057</v>
      </c>
      <c r="E3680" s="0" t="s">
        <v>19054</v>
      </c>
      <c r="F3680" s="0" t="n">
        <v>2</v>
      </c>
      <c r="G3680" s="0" t="n">
        <v>4</v>
      </c>
      <c r="H3680" s="0" t="n">
        <v>1</v>
      </c>
      <c r="I3680" s="0" t="n">
        <v>3</v>
      </c>
      <c r="J3680" s="0" t="n">
        <v>-21.342587</v>
      </c>
      <c r="K3680" s="0" t="n">
        <v>55.480416</v>
      </c>
    </row>
    <row r="3681" customFormat="false" ht="13.8" hidden="false" customHeight="false" outlineLevel="0" collapsed="false">
      <c r="A3681" s="0" t="s">
        <v>25687</v>
      </c>
      <c r="B3681" s="0" t="n">
        <v>0</v>
      </c>
      <c r="C3681" s="0" t="s">
        <v>25688</v>
      </c>
      <c r="D3681" s="0" t="n">
        <v>970400065</v>
      </c>
      <c r="E3681" s="0" t="s">
        <v>19054</v>
      </c>
      <c r="F3681" s="0" t="n">
        <v>2</v>
      </c>
      <c r="G3681" s="0" t="n">
        <v>4</v>
      </c>
      <c r="H3681" s="0" t="n">
        <v>1</v>
      </c>
      <c r="I3681" s="0" t="n">
        <v>3</v>
      </c>
      <c r="J3681" s="0" t="n">
        <v>-20.9361022</v>
      </c>
      <c r="K3681" s="0" t="n">
        <v>55.3317422</v>
      </c>
    </row>
    <row r="3682" customFormat="false" ht="13.8" hidden="false" customHeight="false" outlineLevel="0" collapsed="false">
      <c r="A3682" s="0" t="s">
        <v>25689</v>
      </c>
      <c r="B3682" s="0" t="n">
        <v>0</v>
      </c>
      <c r="C3682" s="0" t="s">
        <v>25690</v>
      </c>
      <c r="D3682" s="0" t="n">
        <v>970400073</v>
      </c>
      <c r="E3682" s="0" t="s">
        <v>19054</v>
      </c>
      <c r="F3682" s="0" t="n">
        <v>2</v>
      </c>
      <c r="G3682" s="0" t="n">
        <v>4</v>
      </c>
      <c r="H3682" s="0" t="n">
        <v>1</v>
      </c>
      <c r="I3682" s="0" t="n">
        <v>2</v>
      </c>
      <c r="J3682" s="0" t="n">
        <v>-21.057548</v>
      </c>
      <c r="K3682" s="0" t="n">
        <v>55.696105</v>
      </c>
    </row>
    <row r="3683" customFormat="false" ht="13.8" hidden="false" customHeight="false" outlineLevel="0" collapsed="false">
      <c r="A3683" s="0" t="s">
        <v>25691</v>
      </c>
      <c r="B3683" s="0" t="n">
        <v>0</v>
      </c>
      <c r="C3683" s="0" t="s">
        <v>25692</v>
      </c>
      <c r="D3683" s="0" t="n">
        <v>970400081</v>
      </c>
      <c r="E3683" s="0" t="s">
        <v>19054</v>
      </c>
      <c r="F3683" s="0" t="n">
        <v>2</v>
      </c>
      <c r="G3683" s="0" t="n">
        <v>4</v>
      </c>
      <c r="H3683" s="0" t="n">
        <v>1</v>
      </c>
      <c r="I3683" s="0" t="n">
        <v>2</v>
      </c>
      <c r="J3683" s="0" t="n">
        <v>-21.282427</v>
      </c>
      <c r="K3683" s="0" t="n">
        <v>55.402166</v>
      </c>
    </row>
    <row r="3684" customFormat="false" ht="13.8" hidden="false" customHeight="false" outlineLevel="0" collapsed="false">
      <c r="A3684" s="0" t="s">
        <v>25693</v>
      </c>
      <c r="B3684" s="0" t="n">
        <v>0</v>
      </c>
      <c r="C3684" s="0" t="s">
        <v>25694</v>
      </c>
      <c r="D3684" s="0" t="n">
        <v>970400099</v>
      </c>
      <c r="E3684" s="0" t="s">
        <v>19054</v>
      </c>
      <c r="F3684" s="0" t="n">
        <v>2</v>
      </c>
      <c r="G3684" s="0" t="n">
        <v>4</v>
      </c>
      <c r="H3684" s="0" t="n">
        <v>1</v>
      </c>
      <c r="I3684" s="0" t="n">
        <v>2</v>
      </c>
      <c r="J3684" s="0" t="n">
        <v>-21.133298</v>
      </c>
      <c r="K3684" s="0" t="n">
        <v>55.480663</v>
      </c>
    </row>
    <row r="3685" customFormat="false" ht="13.8" hidden="false" customHeight="false" outlineLevel="0" collapsed="false">
      <c r="A3685" s="0" t="s">
        <v>25695</v>
      </c>
      <c r="B3685" s="0" t="n">
        <v>0</v>
      </c>
      <c r="C3685" s="0" t="s">
        <v>25696</v>
      </c>
      <c r="D3685" s="0" t="n">
        <v>970400156</v>
      </c>
      <c r="E3685" s="0" t="s">
        <v>19054</v>
      </c>
      <c r="F3685" s="0" t="n">
        <v>2</v>
      </c>
      <c r="G3685" s="0" t="n">
        <v>4</v>
      </c>
      <c r="H3685" s="0" t="n">
        <v>1</v>
      </c>
      <c r="I3685" s="0" t="n">
        <v>2</v>
      </c>
      <c r="J3685" s="0" t="n">
        <v>-20.953828</v>
      </c>
      <c r="K3685" s="0" t="n">
        <v>55.655184</v>
      </c>
    </row>
    <row r="3686" customFormat="false" ht="13.8" hidden="false" customHeight="false" outlineLevel="0" collapsed="false">
      <c r="A3686" s="0" t="s">
        <v>25697</v>
      </c>
      <c r="B3686" s="0" t="n">
        <v>0</v>
      </c>
      <c r="C3686" s="0" t="s">
        <v>25698</v>
      </c>
      <c r="D3686" s="0" t="n">
        <v>970400180</v>
      </c>
      <c r="E3686" s="0" t="s">
        <v>19054</v>
      </c>
      <c r="F3686" s="0" t="n">
        <v>2</v>
      </c>
      <c r="G3686" s="0" t="n">
        <v>4</v>
      </c>
      <c r="H3686" s="0" t="n">
        <v>1</v>
      </c>
      <c r="I3686" s="0" t="n">
        <v>2</v>
      </c>
      <c r="J3686" s="0" t="n">
        <v>-21.379579</v>
      </c>
      <c r="K3686" s="0" t="n">
        <v>55.619106</v>
      </c>
    </row>
    <row r="3687" customFormat="false" ht="13.8" hidden="false" customHeight="false" outlineLevel="0" collapsed="false">
      <c r="A3687" s="0" t="s">
        <v>25699</v>
      </c>
      <c r="B3687" s="0" t="n">
        <v>0</v>
      </c>
      <c r="C3687" s="0" t="s">
        <v>25700</v>
      </c>
      <c r="D3687" s="0" t="n">
        <v>970403119</v>
      </c>
      <c r="E3687" s="0" t="s">
        <v>19054</v>
      </c>
      <c r="F3687" s="0" t="n">
        <v>2</v>
      </c>
      <c r="G3687" s="0" t="n">
        <v>4</v>
      </c>
      <c r="H3687" s="0" t="n">
        <v>3</v>
      </c>
      <c r="I3687" s="0" t="n">
        <v>2</v>
      </c>
      <c r="J3687" s="0" t="n">
        <v>-21.306275</v>
      </c>
      <c r="K3687" s="0" t="n">
        <v>55.49826</v>
      </c>
    </row>
    <row r="3688" customFormat="false" ht="13.8" hidden="false" customHeight="false" outlineLevel="0" collapsed="false">
      <c r="A3688" s="0" t="s">
        <v>25695</v>
      </c>
      <c r="B3688" s="0" t="n">
        <v>0</v>
      </c>
      <c r="C3688" s="0" t="s">
        <v>25701</v>
      </c>
      <c r="D3688" s="0" t="n">
        <v>970403663</v>
      </c>
      <c r="E3688" s="0" t="s">
        <v>19054</v>
      </c>
      <c r="F3688" s="0" t="n">
        <v>2</v>
      </c>
      <c r="G3688" s="0" t="n">
        <v>4</v>
      </c>
      <c r="H3688" s="0" t="n">
        <v>3</v>
      </c>
      <c r="I3688" s="0" t="n">
        <v>2</v>
      </c>
      <c r="J3688" s="0" t="n">
        <v>-20.95263</v>
      </c>
      <c r="K3688" s="0" t="n">
        <v>55.65354</v>
      </c>
    </row>
    <row r="3689" customFormat="false" ht="13.8" hidden="false" customHeight="false" outlineLevel="0" collapsed="false">
      <c r="A3689" s="0" t="s">
        <v>25702</v>
      </c>
      <c r="B3689" s="0" t="n">
        <v>0</v>
      </c>
      <c r="C3689" s="0" t="s">
        <v>25703</v>
      </c>
      <c r="D3689" s="0" t="n">
        <v>970403671</v>
      </c>
      <c r="E3689" s="0" t="s">
        <v>19054</v>
      </c>
      <c r="F3689" s="0" t="n">
        <v>2</v>
      </c>
      <c r="G3689" s="0" t="n">
        <v>4</v>
      </c>
      <c r="H3689" s="0" t="n">
        <v>3</v>
      </c>
      <c r="I3689" s="0" t="n">
        <v>1</v>
      </c>
      <c r="J3689" s="0" t="n">
        <v>-20.9775867</v>
      </c>
      <c r="K3689" s="0" t="n">
        <v>55.325826799</v>
      </c>
    </row>
    <row r="3690" customFormat="false" ht="13.8" hidden="false" customHeight="false" outlineLevel="0" collapsed="false">
      <c r="A3690" s="0" t="s">
        <v>25704</v>
      </c>
      <c r="B3690" s="0" t="n">
        <v>0</v>
      </c>
      <c r="C3690" s="0" t="s">
        <v>25705</v>
      </c>
      <c r="D3690" s="0" t="n">
        <v>970403705</v>
      </c>
      <c r="E3690" s="0" t="s">
        <v>19061</v>
      </c>
      <c r="F3690" s="0" t="n">
        <v>1</v>
      </c>
      <c r="G3690" s="0" t="n">
        <v>4</v>
      </c>
      <c r="H3690" s="0" t="n">
        <v>3</v>
      </c>
      <c r="I3690" s="0" t="n">
        <v>2</v>
      </c>
      <c r="J3690" s="0" t="n">
        <v>-20.87869</v>
      </c>
      <c r="K3690" s="0" t="n">
        <v>55.444183</v>
      </c>
    </row>
    <row r="3691" customFormat="false" ht="13.8" hidden="false" customHeight="false" outlineLevel="0" collapsed="false">
      <c r="A3691" s="0" t="s">
        <v>25706</v>
      </c>
      <c r="B3691" s="0" t="n">
        <v>0</v>
      </c>
      <c r="C3691" s="0" t="s">
        <v>25707</v>
      </c>
      <c r="D3691" s="0" t="n">
        <v>970403721</v>
      </c>
      <c r="E3691" s="0" t="s">
        <v>19061</v>
      </c>
      <c r="F3691" s="0" t="n">
        <v>1</v>
      </c>
      <c r="G3691" s="0" t="n">
        <v>4</v>
      </c>
      <c r="H3691" s="0" t="n">
        <v>3</v>
      </c>
      <c r="I3691" s="0" t="n">
        <v>2</v>
      </c>
      <c r="J3691" s="0" t="n">
        <v>-20.949922</v>
      </c>
      <c r="K3691" s="0" t="n">
        <v>55.306609</v>
      </c>
    </row>
    <row r="3692" customFormat="false" ht="13.8" hidden="false" customHeight="false" outlineLevel="0" collapsed="false">
      <c r="A3692" s="0" t="s">
        <v>25708</v>
      </c>
      <c r="B3692" s="0" t="n">
        <v>0</v>
      </c>
      <c r="C3692" s="0" t="s">
        <v>25709</v>
      </c>
      <c r="D3692" s="0" t="n">
        <v>970403747</v>
      </c>
      <c r="E3692" s="0" t="s">
        <v>19061</v>
      </c>
      <c r="F3692" s="0" t="n">
        <v>1</v>
      </c>
      <c r="G3692" s="0" t="n">
        <v>4</v>
      </c>
      <c r="H3692" s="0" t="n">
        <v>3</v>
      </c>
      <c r="I3692" s="0" t="n">
        <v>1</v>
      </c>
      <c r="J3692" s="0" t="n">
        <v>-20.990783</v>
      </c>
      <c r="K3692" s="0" t="n">
        <v>55.283971</v>
      </c>
    </row>
    <row r="3693" customFormat="false" ht="13.8" hidden="false" customHeight="false" outlineLevel="0" collapsed="false">
      <c r="A3693" s="0" t="s">
        <v>25710</v>
      </c>
      <c r="B3693" s="0" t="n">
        <v>0</v>
      </c>
      <c r="C3693" s="0" t="s">
        <v>25711</v>
      </c>
      <c r="D3693" s="0" t="n">
        <v>970403754</v>
      </c>
      <c r="E3693" s="0" t="s">
        <v>19061</v>
      </c>
      <c r="F3693" s="0" t="n">
        <v>1</v>
      </c>
      <c r="G3693" s="0" t="n">
        <v>4</v>
      </c>
      <c r="H3693" s="0" t="n">
        <v>3</v>
      </c>
      <c r="I3693" s="0" t="n">
        <v>2</v>
      </c>
      <c r="J3693" s="0" t="n">
        <v>-21.2852088</v>
      </c>
      <c r="K3693" s="0" t="n">
        <v>55.430543899</v>
      </c>
    </row>
    <row r="3694" customFormat="false" ht="13.8" hidden="false" customHeight="false" outlineLevel="0" collapsed="false">
      <c r="A3694" s="0" t="s">
        <v>25712</v>
      </c>
      <c r="B3694" s="0" t="n">
        <v>0</v>
      </c>
      <c r="C3694" s="0" t="s">
        <v>25713</v>
      </c>
      <c r="D3694" s="0" t="n">
        <v>970403762</v>
      </c>
      <c r="E3694" s="0" t="s">
        <v>19061</v>
      </c>
      <c r="F3694" s="0" t="n">
        <v>1</v>
      </c>
      <c r="G3694" s="0" t="n">
        <v>4</v>
      </c>
      <c r="H3694" s="0" t="n">
        <v>3</v>
      </c>
      <c r="I3694" s="0" t="n">
        <v>2</v>
      </c>
      <c r="J3694" s="0" t="n">
        <v>-21.376311</v>
      </c>
      <c r="K3694" s="0" t="n">
        <v>55.608074</v>
      </c>
    </row>
    <row r="3695" customFormat="false" ht="13.8" hidden="false" customHeight="false" outlineLevel="0" collapsed="false">
      <c r="A3695" s="0" t="s">
        <v>25714</v>
      </c>
      <c r="B3695" s="0" t="n">
        <v>0</v>
      </c>
      <c r="C3695" s="0" t="s">
        <v>25715</v>
      </c>
      <c r="D3695" s="0" t="n">
        <v>970403770</v>
      </c>
      <c r="E3695" s="0" t="s">
        <v>19061</v>
      </c>
      <c r="F3695" s="0" t="n">
        <v>1</v>
      </c>
      <c r="G3695" s="0" t="n">
        <v>4</v>
      </c>
      <c r="H3695" s="0" t="n">
        <v>3</v>
      </c>
      <c r="I3695" s="0" t="n">
        <v>2</v>
      </c>
      <c r="J3695" s="0" t="n">
        <v>-21.258694</v>
      </c>
      <c r="K3695" s="0" t="n">
        <v>55.512702</v>
      </c>
    </row>
    <row r="3696" customFormat="false" ht="13.8" hidden="false" customHeight="false" outlineLevel="0" collapsed="false">
      <c r="A3696" s="0" t="s">
        <v>25716</v>
      </c>
      <c r="B3696" s="0" t="n">
        <v>0</v>
      </c>
      <c r="C3696" s="0" t="s">
        <v>25717</v>
      </c>
      <c r="D3696" s="0" t="n">
        <v>970404018</v>
      </c>
      <c r="E3696" s="0" t="s">
        <v>19054</v>
      </c>
      <c r="F3696" s="0" t="n">
        <v>2</v>
      </c>
      <c r="G3696" s="0" t="n">
        <v>4</v>
      </c>
      <c r="H3696" s="0" t="n">
        <v>2</v>
      </c>
      <c r="I3696" s="0" t="n">
        <v>2</v>
      </c>
      <c r="J3696" s="0" t="n">
        <v>-21.275072</v>
      </c>
      <c r="K3696" s="0" t="n">
        <v>55.507493</v>
      </c>
    </row>
    <row r="3697" customFormat="false" ht="13.8" hidden="false" customHeight="false" outlineLevel="0" collapsed="false">
      <c r="A3697" s="0" t="s">
        <v>25718</v>
      </c>
      <c r="B3697" s="0" t="n">
        <v>0</v>
      </c>
      <c r="C3697" s="0" t="s">
        <v>25719</v>
      </c>
      <c r="D3697" s="0" t="n">
        <v>970404109</v>
      </c>
      <c r="E3697" s="0" t="s">
        <v>19061</v>
      </c>
      <c r="F3697" s="0" t="n">
        <v>1</v>
      </c>
      <c r="G3697" s="0" t="n">
        <v>4</v>
      </c>
      <c r="H3697" s="0" t="n">
        <v>2</v>
      </c>
      <c r="I3697" s="0" t="n">
        <v>2</v>
      </c>
      <c r="J3697" s="0" t="n">
        <v>-21.0473679</v>
      </c>
      <c r="K3697" s="0" t="n">
        <v>55.267985299</v>
      </c>
    </row>
    <row r="3698" customFormat="false" ht="13.8" hidden="false" customHeight="false" outlineLevel="0" collapsed="false">
      <c r="A3698" s="0" t="s">
        <v>25720</v>
      </c>
      <c r="B3698" s="0" t="n">
        <v>0</v>
      </c>
      <c r="C3698" s="0" t="s">
        <v>25721</v>
      </c>
      <c r="D3698" s="0" t="n">
        <v>970404158</v>
      </c>
      <c r="E3698" s="0" t="s">
        <v>19061</v>
      </c>
      <c r="F3698" s="0" t="n">
        <v>1</v>
      </c>
      <c r="G3698" s="0" t="n">
        <v>4</v>
      </c>
      <c r="H3698" s="0" t="n">
        <v>3</v>
      </c>
      <c r="I3698" s="0" t="n">
        <v>2</v>
      </c>
      <c r="J3698" s="0" t="n">
        <v>-21.05738</v>
      </c>
      <c r="K3698" s="0" t="n">
        <v>55.71148</v>
      </c>
    </row>
    <row r="3699" customFormat="false" ht="13.8" hidden="false" customHeight="false" outlineLevel="0" collapsed="false">
      <c r="A3699" s="0" t="s">
        <v>25722</v>
      </c>
      <c r="B3699" s="0" t="n">
        <v>0</v>
      </c>
      <c r="C3699" s="0" t="s">
        <v>25723</v>
      </c>
      <c r="D3699" s="0" t="n">
        <v>970404406</v>
      </c>
      <c r="E3699" s="0" t="s">
        <v>19061</v>
      </c>
      <c r="F3699" s="0" t="n">
        <v>1</v>
      </c>
      <c r="G3699" s="0" t="n">
        <v>4</v>
      </c>
      <c r="H3699" s="0" t="n">
        <v>2</v>
      </c>
      <c r="I3699" s="0" t="n">
        <v>2</v>
      </c>
      <c r="J3699" s="0" t="n">
        <v>-20.882057</v>
      </c>
      <c r="K3699" s="0" t="n">
        <v>55.450675</v>
      </c>
    </row>
    <row r="3700" customFormat="false" ht="13.8" hidden="false" customHeight="false" outlineLevel="0" collapsed="false">
      <c r="A3700" s="0" t="s">
        <v>25706</v>
      </c>
      <c r="B3700" s="0" t="n">
        <v>0</v>
      </c>
      <c r="C3700" s="0" t="s">
        <v>25724</v>
      </c>
      <c r="D3700" s="0" t="n">
        <v>970404588</v>
      </c>
      <c r="E3700" s="0" t="s">
        <v>19061</v>
      </c>
      <c r="F3700" s="0" t="n">
        <v>1</v>
      </c>
      <c r="G3700" s="0" t="n">
        <v>4</v>
      </c>
      <c r="H3700" s="0" t="n">
        <v>2</v>
      </c>
      <c r="I3700" s="0" t="n">
        <v>2</v>
      </c>
      <c r="J3700" s="0" t="n">
        <v>-20.947512</v>
      </c>
      <c r="K3700" s="0" t="n">
        <v>55.304269</v>
      </c>
    </row>
    <row r="3701" customFormat="false" ht="13.8" hidden="false" customHeight="false" outlineLevel="0" collapsed="false">
      <c r="A3701" s="0" t="s">
        <v>25683</v>
      </c>
      <c r="B3701" s="0" t="n">
        <v>0</v>
      </c>
      <c r="C3701" s="0" t="s">
        <v>25725</v>
      </c>
      <c r="D3701" s="0" t="n">
        <v>970404679</v>
      </c>
      <c r="E3701" s="0" t="s">
        <v>19061</v>
      </c>
      <c r="F3701" s="0" t="n">
        <v>1</v>
      </c>
      <c r="G3701" s="0" t="n">
        <v>4</v>
      </c>
      <c r="H3701" s="0" t="n">
        <v>2</v>
      </c>
      <c r="I3701" s="0" t="n">
        <v>2</v>
      </c>
      <c r="J3701" s="0" t="n">
        <v>-20.939191</v>
      </c>
      <c r="K3701" s="0" t="n">
        <v>55.295846</v>
      </c>
    </row>
    <row r="3702" customFormat="false" ht="13.8" hidden="false" customHeight="false" outlineLevel="0" collapsed="false">
      <c r="A3702" s="0" t="s">
        <v>25726</v>
      </c>
      <c r="B3702" s="0" t="n">
        <v>0</v>
      </c>
      <c r="C3702" s="0" t="s">
        <v>25727</v>
      </c>
      <c r="D3702" s="0" t="n">
        <v>970404711</v>
      </c>
      <c r="E3702" s="0" t="s">
        <v>19061</v>
      </c>
      <c r="F3702" s="0" t="n">
        <v>1</v>
      </c>
      <c r="G3702" s="0" t="n">
        <v>4</v>
      </c>
      <c r="H3702" s="0" t="n">
        <v>3</v>
      </c>
      <c r="I3702" s="0" t="n">
        <v>2</v>
      </c>
      <c r="J3702" s="0" t="n">
        <v>-20.90185</v>
      </c>
      <c r="K3702" s="0" t="n">
        <v>55.464686</v>
      </c>
    </row>
    <row r="3703" customFormat="false" ht="13.8" hidden="false" customHeight="false" outlineLevel="0" collapsed="false">
      <c r="A3703" s="0" t="s">
        <v>25722</v>
      </c>
      <c r="B3703" s="0" t="n">
        <v>0</v>
      </c>
      <c r="C3703" s="0" t="s">
        <v>22384</v>
      </c>
      <c r="D3703" s="0" t="n">
        <v>970404844</v>
      </c>
      <c r="E3703" s="0" t="s">
        <v>19061</v>
      </c>
      <c r="F3703" s="0" t="n">
        <v>1</v>
      </c>
      <c r="G3703" s="0" t="n">
        <v>4</v>
      </c>
      <c r="H3703" s="0" t="n">
        <v>2</v>
      </c>
      <c r="I3703" s="0" t="n">
        <v>2</v>
      </c>
      <c r="J3703" s="0" t="n">
        <v>-20.8853887</v>
      </c>
      <c r="K3703" s="0" t="n">
        <v>55.458053399</v>
      </c>
    </row>
    <row r="3704" customFormat="false" ht="13.8" hidden="false" customHeight="false" outlineLevel="0" collapsed="false">
      <c r="A3704" s="0" t="s">
        <v>25695</v>
      </c>
      <c r="B3704" s="0" t="n">
        <v>0</v>
      </c>
      <c r="C3704" s="0" t="s">
        <v>25728</v>
      </c>
      <c r="D3704" s="0" t="n">
        <v>970404851</v>
      </c>
      <c r="E3704" s="0" t="s">
        <v>19054</v>
      </c>
      <c r="F3704" s="0" t="n">
        <v>2</v>
      </c>
      <c r="G3704" s="0" t="n">
        <v>4</v>
      </c>
      <c r="H3704" s="0" t="n">
        <v>3</v>
      </c>
      <c r="I3704" s="0" t="n">
        <v>2</v>
      </c>
      <c r="J3704" s="0" t="n">
        <v>-20.9521279</v>
      </c>
      <c r="K3704" s="0" t="n">
        <v>55.653069299</v>
      </c>
    </row>
    <row r="3705" customFormat="false" ht="13.8" hidden="false" customHeight="false" outlineLevel="0" collapsed="false">
      <c r="A3705" s="0" t="s">
        <v>25699</v>
      </c>
      <c r="B3705" s="0" t="n">
        <v>0</v>
      </c>
      <c r="C3705" s="0" t="s">
        <v>25729</v>
      </c>
      <c r="D3705" s="0" t="n">
        <v>970405064</v>
      </c>
      <c r="E3705" s="0" t="s">
        <v>19061</v>
      </c>
      <c r="F3705" s="0" t="n">
        <v>1</v>
      </c>
      <c r="G3705" s="0" t="n">
        <v>4</v>
      </c>
      <c r="H3705" s="0" t="n">
        <v>3</v>
      </c>
      <c r="I3705" s="0" t="n">
        <v>2</v>
      </c>
      <c r="J3705" s="0" t="n">
        <v>-21.34341</v>
      </c>
      <c r="K3705" s="0" t="n">
        <v>55.494843</v>
      </c>
    </row>
    <row r="3706" customFormat="false" ht="13.8" hidden="false" customHeight="false" outlineLevel="0" collapsed="false">
      <c r="A3706" s="0" t="s">
        <v>25730</v>
      </c>
      <c r="B3706" s="0" t="n">
        <v>0</v>
      </c>
      <c r="C3706" s="0" t="s">
        <v>25731</v>
      </c>
      <c r="D3706" s="0" t="n">
        <v>970405395</v>
      </c>
      <c r="E3706" s="0" t="s">
        <v>19061</v>
      </c>
      <c r="F3706" s="0" t="n">
        <v>1</v>
      </c>
      <c r="G3706" s="0" t="n">
        <v>4</v>
      </c>
      <c r="H3706" s="0" t="n">
        <v>3</v>
      </c>
      <c r="I3706" s="0" t="n">
        <v>2</v>
      </c>
      <c r="J3706" s="0" t="n">
        <v>-21.289826</v>
      </c>
      <c r="K3706" s="0" t="n">
        <v>55.399614</v>
      </c>
    </row>
    <row r="3707" customFormat="false" ht="13.8" hidden="false" customHeight="false" outlineLevel="0" collapsed="false">
      <c r="A3707" s="0" t="s">
        <v>25732</v>
      </c>
      <c r="B3707" s="0" t="n">
        <v>0</v>
      </c>
      <c r="C3707" s="0" t="s">
        <v>25733</v>
      </c>
      <c r="D3707" s="0" t="n">
        <v>970405411</v>
      </c>
      <c r="E3707" s="0" t="s">
        <v>19061</v>
      </c>
      <c r="F3707" s="0" t="n">
        <v>1</v>
      </c>
      <c r="G3707" s="0" t="n">
        <v>4</v>
      </c>
      <c r="H3707" s="0" t="n">
        <v>2</v>
      </c>
      <c r="I3707" s="0" t="n">
        <v>2</v>
      </c>
      <c r="J3707" s="0" t="n">
        <v>-20.90270279</v>
      </c>
      <c r="K3707" s="0" t="n">
        <v>55.477400422</v>
      </c>
    </row>
    <row r="3708" customFormat="false" ht="13.8" hidden="false" customHeight="false" outlineLevel="0" collapsed="false">
      <c r="A3708" s="0" t="s">
        <v>25683</v>
      </c>
      <c r="B3708" s="0" t="n">
        <v>0</v>
      </c>
      <c r="C3708" s="0" t="s">
        <v>25734</v>
      </c>
      <c r="D3708" s="0" t="n">
        <v>970405452</v>
      </c>
      <c r="E3708" s="0" t="s">
        <v>19061</v>
      </c>
      <c r="F3708" s="0" t="n">
        <v>1</v>
      </c>
      <c r="G3708" s="0" t="n">
        <v>4</v>
      </c>
      <c r="H3708" s="0" t="n">
        <v>2</v>
      </c>
      <c r="I3708" s="0" t="n">
        <v>1</v>
      </c>
      <c r="J3708" s="0" t="n">
        <v>-20.9361799</v>
      </c>
      <c r="K3708" s="0" t="n">
        <v>55.2958462</v>
      </c>
    </row>
    <row r="3709" customFormat="false" ht="13.8" hidden="false" customHeight="false" outlineLevel="0" collapsed="false">
      <c r="A3709" s="0" t="s">
        <v>25706</v>
      </c>
      <c r="B3709" s="0" t="n">
        <v>0</v>
      </c>
      <c r="C3709" s="0" t="s">
        <v>25735</v>
      </c>
      <c r="D3709" s="0" t="n">
        <v>970405650</v>
      </c>
      <c r="E3709" s="0" t="s">
        <v>19061</v>
      </c>
      <c r="F3709" s="0" t="n">
        <v>1</v>
      </c>
      <c r="G3709" s="0" t="n">
        <v>4</v>
      </c>
      <c r="H3709" s="0" t="n">
        <v>3</v>
      </c>
      <c r="I3709" s="0" t="n">
        <v>2</v>
      </c>
      <c r="J3709" s="0" t="n">
        <v>-20.949922</v>
      </c>
      <c r="K3709" s="0" t="n">
        <v>55.306609</v>
      </c>
    </row>
    <row r="3710" customFormat="false" ht="13.8" hidden="false" customHeight="false" outlineLevel="0" collapsed="false">
      <c r="A3710" s="0" t="s">
        <v>25736</v>
      </c>
      <c r="B3710" s="0" t="n">
        <v>0</v>
      </c>
      <c r="C3710" s="0" t="s">
        <v>25737</v>
      </c>
      <c r="D3710" s="0" t="n">
        <v>970405676</v>
      </c>
      <c r="E3710" s="0" t="s">
        <v>19061</v>
      </c>
      <c r="F3710" s="0" t="n">
        <v>1</v>
      </c>
      <c r="G3710" s="0" t="n">
        <v>4</v>
      </c>
      <c r="H3710" s="0" t="n">
        <v>3</v>
      </c>
      <c r="I3710" s="0" t="n">
        <v>1</v>
      </c>
      <c r="J3710" s="0" t="n">
        <v>-21.052088</v>
      </c>
      <c r="K3710" s="0" t="n">
        <v>55.226304</v>
      </c>
    </row>
    <row r="3711" customFormat="false" ht="13.8" hidden="false" customHeight="false" outlineLevel="0" collapsed="false">
      <c r="A3711" s="0" t="s">
        <v>25738</v>
      </c>
      <c r="B3711" s="0" t="n">
        <v>0</v>
      </c>
      <c r="C3711" s="0" t="s">
        <v>25739</v>
      </c>
      <c r="D3711" s="0" t="n">
        <v>970405726</v>
      </c>
      <c r="H3711" s="0" t="n">
        <v>2</v>
      </c>
      <c r="I3711" s="0" t="n">
        <v>2</v>
      </c>
      <c r="J3711" s="0" t="n">
        <v>-21.3004615</v>
      </c>
      <c r="K3711" s="0" t="n">
        <v>55.4286401</v>
      </c>
    </row>
    <row r="3712" customFormat="false" ht="13.8" hidden="false" customHeight="false" outlineLevel="0" collapsed="false">
      <c r="A3712" s="0" t="s">
        <v>25693</v>
      </c>
      <c r="B3712" s="0" t="n">
        <v>0</v>
      </c>
      <c r="C3712" s="0" t="s">
        <v>25740</v>
      </c>
      <c r="D3712" s="0" t="n">
        <v>970406096</v>
      </c>
      <c r="E3712" s="0" t="s">
        <v>19061</v>
      </c>
      <c r="F3712" s="0" t="n">
        <v>1</v>
      </c>
      <c r="G3712" s="0" t="n">
        <v>4</v>
      </c>
      <c r="H3712" s="0" t="n">
        <v>3</v>
      </c>
      <c r="I3712" s="0" t="n">
        <v>1</v>
      </c>
      <c r="J3712" s="0" t="n">
        <v>-21.133298</v>
      </c>
      <c r="K3712" s="0" t="n">
        <v>55.480663</v>
      </c>
    </row>
    <row r="3713" customFormat="false" ht="13.8" hidden="false" customHeight="false" outlineLevel="0" collapsed="false">
      <c r="A3713" s="0" t="s">
        <v>25689</v>
      </c>
      <c r="B3713" s="0" t="n">
        <v>0</v>
      </c>
      <c r="C3713" s="0" t="s">
        <v>25741</v>
      </c>
      <c r="D3713" s="0" t="n">
        <v>970406203</v>
      </c>
      <c r="E3713" s="0" t="s">
        <v>19061</v>
      </c>
      <c r="F3713" s="0" t="n">
        <v>1</v>
      </c>
      <c r="G3713" s="0" t="n">
        <v>4</v>
      </c>
      <c r="H3713" s="0" t="n">
        <v>2</v>
      </c>
      <c r="I3713" s="0" t="n">
        <v>2</v>
      </c>
      <c r="J3713" s="0" t="n">
        <v>-21.080499</v>
      </c>
      <c r="K3713" s="0" t="n">
        <v>55.690947</v>
      </c>
    </row>
    <row r="3714" customFormat="false" ht="13.8" hidden="false" customHeight="false" outlineLevel="0" collapsed="false">
      <c r="A3714" s="0" t="s">
        <v>25697</v>
      </c>
      <c r="B3714" s="0" t="n">
        <v>0</v>
      </c>
      <c r="C3714" s="0" t="s">
        <v>25742</v>
      </c>
      <c r="D3714" s="0" t="n">
        <v>970406245</v>
      </c>
      <c r="E3714" s="0" t="s">
        <v>19061</v>
      </c>
      <c r="F3714" s="0" t="n">
        <v>1</v>
      </c>
      <c r="G3714" s="0" t="n">
        <v>4</v>
      </c>
      <c r="H3714" s="0" t="n">
        <v>2</v>
      </c>
      <c r="I3714" s="0" t="n">
        <v>2</v>
      </c>
      <c r="J3714" s="0" t="n">
        <v>-21.377189</v>
      </c>
      <c r="K3714" s="0" t="n">
        <v>55.611583</v>
      </c>
    </row>
    <row r="3715" customFormat="false" ht="13.8" hidden="false" customHeight="false" outlineLevel="0" collapsed="false">
      <c r="A3715" s="0" t="s">
        <v>25683</v>
      </c>
      <c r="B3715" s="0" t="n">
        <v>0</v>
      </c>
      <c r="C3715" s="0" t="s">
        <v>25743</v>
      </c>
      <c r="D3715" s="0" t="n">
        <v>970406625</v>
      </c>
      <c r="E3715" s="0" t="s">
        <v>19054</v>
      </c>
      <c r="F3715" s="0" t="n">
        <v>2</v>
      </c>
      <c r="G3715" s="0" t="n">
        <v>4</v>
      </c>
      <c r="H3715" s="0" t="n">
        <v>3</v>
      </c>
      <c r="I3715" s="0" t="n">
        <v>2</v>
      </c>
      <c r="J3715" s="0" t="n">
        <v>-20.9880883</v>
      </c>
      <c r="K3715" s="0" t="n">
        <v>55.298382299</v>
      </c>
    </row>
    <row r="3716" customFormat="false" ht="13.8" hidden="false" customHeight="false" outlineLevel="0" collapsed="false">
      <c r="A3716" s="0" t="s">
        <v>25699</v>
      </c>
      <c r="B3716" s="0" t="n">
        <v>0</v>
      </c>
      <c r="C3716" s="0" t="s">
        <v>25744</v>
      </c>
      <c r="D3716" s="0" t="n">
        <v>970407151</v>
      </c>
      <c r="E3716" s="0" t="s">
        <v>19061</v>
      </c>
      <c r="F3716" s="0" t="n">
        <v>1</v>
      </c>
      <c r="G3716" s="0" t="n">
        <v>4</v>
      </c>
      <c r="H3716" s="0" t="n">
        <v>3</v>
      </c>
      <c r="I3716" s="0" t="n">
        <v>2</v>
      </c>
      <c r="J3716" s="0" t="n">
        <v>-21.343363</v>
      </c>
      <c r="K3716" s="0" t="n">
        <v>55.494488</v>
      </c>
    </row>
    <row r="3717" customFormat="false" ht="13.8" hidden="false" customHeight="false" outlineLevel="0" collapsed="false">
      <c r="A3717" s="0" t="s">
        <v>25702</v>
      </c>
      <c r="B3717" s="0" t="n">
        <v>0</v>
      </c>
      <c r="C3717" s="0" t="s">
        <v>25745</v>
      </c>
      <c r="D3717" s="0" t="n">
        <v>970407318</v>
      </c>
      <c r="E3717" s="0" t="s">
        <v>19061</v>
      </c>
      <c r="F3717" s="0" t="n">
        <v>1</v>
      </c>
      <c r="G3717" s="0" t="n">
        <v>4</v>
      </c>
      <c r="H3717" s="0" t="n">
        <v>3</v>
      </c>
      <c r="I3717" s="0" t="n">
        <v>2</v>
      </c>
      <c r="J3717" s="0" t="n">
        <v>-20.947858</v>
      </c>
      <c r="K3717" s="0" t="n">
        <v>55.327459</v>
      </c>
    </row>
    <row r="3718" customFormat="false" ht="13.8" hidden="false" customHeight="false" outlineLevel="0" collapsed="false">
      <c r="A3718" s="0" t="s">
        <v>25720</v>
      </c>
      <c r="B3718" s="0" t="n">
        <v>0</v>
      </c>
      <c r="C3718" s="0" t="s">
        <v>25746</v>
      </c>
      <c r="D3718" s="0" t="n">
        <v>970407656</v>
      </c>
      <c r="E3718" s="0" t="s">
        <v>19061</v>
      </c>
      <c r="F3718" s="0" t="n">
        <v>1</v>
      </c>
      <c r="G3718" s="0" t="n">
        <v>4</v>
      </c>
      <c r="H3718" s="0" t="n">
        <v>3</v>
      </c>
      <c r="I3718" s="0" t="n">
        <v>2</v>
      </c>
      <c r="J3718" s="0" t="n">
        <v>-21.04474</v>
      </c>
      <c r="K3718" s="0" t="n">
        <v>55.715257</v>
      </c>
    </row>
    <row r="3719" customFormat="false" ht="13.8" hidden="false" customHeight="false" outlineLevel="0" collapsed="false">
      <c r="A3719" s="0" t="s">
        <v>25747</v>
      </c>
      <c r="B3719" s="0" t="n">
        <v>0</v>
      </c>
      <c r="C3719" s="0" t="s">
        <v>25748</v>
      </c>
      <c r="D3719" s="0" t="n">
        <v>970407722</v>
      </c>
      <c r="E3719" s="0" t="s">
        <v>19054</v>
      </c>
      <c r="F3719" s="0" t="n">
        <v>2</v>
      </c>
      <c r="G3719" s="0" t="n">
        <v>4</v>
      </c>
      <c r="H3719" s="0" t="n">
        <v>3</v>
      </c>
      <c r="I3719" s="0" t="n">
        <v>1</v>
      </c>
      <c r="J3719" s="0" t="n">
        <v>-20.897183</v>
      </c>
      <c r="K3719" s="0" t="n">
        <v>55.533448</v>
      </c>
    </row>
    <row r="3720" customFormat="false" ht="13.8" hidden="false" customHeight="false" outlineLevel="0" collapsed="false">
      <c r="A3720" s="0" t="s">
        <v>25738</v>
      </c>
      <c r="B3720" s="0" t="n">
        <v>0</v>
      </c>
      <c r="C3720" s="0" t="s">
        <v>25749</v>
      </c>
      <c r="D3720" s="0" t="n">
        <v>970408753</v>
      </c>
      <c r="E3720" s="0" t="s">
        <v>19061</v>
      </c>
      <c r="F3720" s="0" t="n">
        <v>1</v>
      </c>
      <c r="G3720" s="0" t="n">
        <v>4</v>
      </c>
      <c r="H3720" s="0" t="n">
        <v>2</v>
      </c>
      <c r="I3720" s="0" t="n">
        <v>2</v>
      </c>
      <c r="J3720" s="0" t="n">
        <v>-21.30047</v>
      </c>
      <c r="K3720" s="0" t="n">
        <v>55.4272</v>
      </c>
    </row>
    <row r="3721" customFormat="false" ht="13.8" hidden="false" customHeight="false" outlineLevel="0" collapsed="false">
      <c r="A3721" s="0" t="s">
        <v>25750</v>
      </c>
      <c r="B3721" s="0" t="n">
        <v>0</v>
      </c>
      <c r="C3721" s="0" t="s">
        <v>25751</v>
      </c>
      <c r="D3721" s="0" t="n">
        <v>970409470</v>
      </c>
      <c r="E3721" s="0" t="s">
        <v>19061</v>
      </c>
      <c r="F3721" s="0" t="n">
        <v>1</v>
      </c>
      <c r="G3721" s="0" t="n">
        <v>4</v>
      </c>
      <c r="H3721" s="0" t="n">
        <v>2</v>
      </c>
      <c r="I3721" s="0" t="n">
        <v>2</v>
      </c>
      <c r="J3721" s="0" t="n">
        <v>48.4625081</v>
      </c>
      <c r="K3721" s="0" t="n">
        <v>-2.037808519</v>
      </c>
    </row>
    <row r="3722" customFormat="false" ht="13.8" hidden="false" customHeight="false" outlineLevel="0" collapsed="false">
      <c r="A3722" s="0" t="s">
        <v>25706</v>
      </c>
      <c r="B3722" s="0" t="n">
        <v>0</v>
      </c>
      <c r="C3722" s="0" t="s">
        <v>25752</v>
      </c>
      <c r="D3722" s="0" t="n">
        <v>970410064</v>
      </c>
      <c r="E3722" s="0" t="s">
        <v>19061</v>
      </c>
      <c r="F3722" s="0" t="n">
        <v>1</v>
      </c>
      <c r="G3722" s="0" t="n">
        <v>4</v>
      </c>
      <c r="H3722" s="0" t="n">
        <v>2</v>
      </c>
      <c r="I3722" s="0" t="n">
        <v>2</v>
      </c>
      <c r="J3722" s="0" t="n">
        <v>-20.9418495</v>
      </c>
      <c r="K3722" s="0" t="n">
        <v>55.302594</v>
      </c>
    </row>
    <row r="3723" customFormat="false" ht="13.8" hidden="false" customHeight="false" outlineLevel="0" collapsed="false">
      <c r="A3723" s="0" t="s">
        <v>25722</v>
      </c>
      <c r="B3723" s="0" t="n">
        <v>0</v>
      </c>
      <c r="C3723" s="0" t="s">
        <v>25753</v>
      </c>
      <c r="D3723" s="0" t="n">
        <v>970423000</v>
      </c>
      <c r="E3723" s="0" t="s">
        <v>19061</v>
      </c>
      <c r="F3723" s="0" t="n">
        <v>1</v>
      </c>
      <c r="G3723" s="0" t="n">
        <v>4</v>
      </c>
      <c r="H3723" s="0" t="n">
        <v>3</v>
      </c>
      <c r="I3723" s="0" t="n">
        <v>2</v>
      </c>
      <c r="J3723" s="0" t="n">
        <v>-20.888125</v>
      </c>
      <c r="K3723" s="0" t="n">
        <v>55.45042</v>
      </c>
    </row>
    <row r="3724" customFormat="false" ht="13.8" hidden="false" customHeight="false" outlineLevel="0" collapsed="false">
      <c r="A3724" s="0" t="s">
        <v>25683</v>
      </c>
      <c r="B3724" s="0" t="n">
        <v>0</v>
      </c>
      <c r="C3724" s="0" t="s">
        <v>19729</v>
      </c>
      <c r="D3724" s="0" t="n">
        <v>970462024</v>
      </c>
      <c r="E3724" s="0" t="s">
        <v>19061</v>
      </c>
      <c r="F3724" s="0" t="n">
        <v>1</v>
      </c>
      <c r="G3724" s="0" t="n">
        <v>4</v>
      </c>
      <c r="H3724" s="0" t="n">
        <v>2</v>
      </c>
      <c r="I3724" s="0" t="n">
        <v>2</v>
      </c>
      <c r="J3724" s="0" t="n">
        <v>-20.9360195</v>
      </c>
      <c r="K3724" s="0" t="n">
        <v>55.295732699</v>
      </c>
    </row>
    <row r="3725" customFormat="false" ht="13.8" hidden="false" customHeight="false" outlineLevel="0" collapsed="false">
      <c r="A3725" s="0" t="s">
        <v>25716</v>
      </c>
      <c r="B3725" s="0" t="n">
        <v>0</v>
      </c>
      <c r="C3725" s="0" t="s">
        <v>25754</v>
      </c>
      <c r="D3725" s="0" t="n">
        <v>970462073</v>
      </c>
      <c r="E3725" s="0" t="s">
        <v>19054</v>
      </c>
      <c r="F3725" s="0" t="n">
        <v>2</v>
      </c>
      <c r="G3725" s="0" t="n">
        <v>4</v>
      </c>
      <c r="H3725" s="0" t="n">
        <v>2</v>
      </c>
      <c r="I3725" s="0" t="n">
        <v>2</v>
      </c>
      <c r="J3725" s="0" t="n">
        <v>-21.274683</v>
      </c>
      <c r="K3725" s="0" t="n">
        <v>55.507784</v>
      </c>
    </row>
    <row r="3726" customFormat="false" ht="13.8" hidden="false" customHeight="false" outlineLevel="0" collapsed="false">
      <c r="A3726" s="0" t="s">
        <v>25683</v>
      </c>
      <c r="B3726" s="0" t="n">
        <v>0</v>
      </c>
      <c r="C3726" s="0" t="s">
        <v>25755</v>
      </c>
      <c r="D3726" s="0" t="n">
        <v>970462081</v>
      </c>
      <c r="E3726" s="0" t="s">
        <v>19061</v>
      </c>
      <c r="F3726" s="0" t="n">
        <v>1</v>
      </c>
      <c r="G3726" s="0" t="n">
        <v>4</v>
      </c>
      <c r="H3726" s="0" t="n">
        <v>2</v>
      </c>
      <c r="I3726" s="0" t="n">
        <v>2</v>
      </c>
      <c r="J3726" s="0" t="n">
        <v>-20.9431586</v>
      </c>
      <c r="K3726" s="0" t="n">
        <v>55.299876</v>
      </c>
    </row>
    <row r="3727" customFormat="false" ht="13.8" hidden="false" customHeight="false" outlineLevel="0" collapsed="false">
      <c r="A3727" s="0" t="s">
        <v>25732</v>
      </c>
      <c r="B3727" s="0" t="n">
        <v>0</v>
      </c>
      <c r="C3727" s="0" t="s">
        <v>25756</v>
      </c>
      <c r="D3727" s="0" t="n">
        <v>970462107</v>
      </c>
      <c r="E3727" s="0" t="s">
        <v>19054</v>
      </c>
      <c r="F3727" s="0" t="n">
        <v>2</v>
      </c>
      <c r="G3727" s="0" t="n">
        <v>4</v>
      </c>
      <c r="H3727" s="0" t="n">
        <v>2</v>
      </c>
      <c r="I3727" s="0" t="n">
        <v>3</v>
      </c>
      <c r="J3727" s="0" t="n">
        <v>-20.9037465</v>
      </c>
      <c r="K3727" s="0" t="n">
        <v>55.478248699</v>
      </c>
    </row>
    <row r="3728" customFormat="false" ht="13.8" hidden="false" customHeight="false" outlineLevel="0" collapsed="false">
      <c r="A3728" s="0" t="s">
        <v>25718</v>
      </c>
      <c r="B3728" s="0" t="n">
        <v>0</v>
      </c>
      <c r="C3728" s="0" t="s">
        <v>25757</v>
      </c>
      <c r="D3728" s="0" t="n">
        <v>970463113</v>
      </c>
      <c r="E3728" s="0" t="s">
        <v>19061</v>
      </c>
      <c r="F3728" s="0" t="n">
        <v>1</v>
      </c>
      <c r="G3728" s="0" t="n">
        <v>4</v>
      </c>
      <c r="H3728" s="0" t="n">
        <v>2</v>
      </c>
      <c r="I3728" s="0" t="n">
        <v>2</v>
      </c>
      <c r="J3728" s="0" t="n">
        <v>-21.0471707</v>
      </c>
      <c r="K3728" s="0" t="n">
        <v>55.267300799</v>
      </c>
    </row>
    <row r="3729" customFormat="false" ht="13.8" hidden="false" customHeight="false" outlineLevel="0" collapsed="false">
      <c r="A3729" s="0" t="s">
        <v>25716</v>
      </c>
      <c r="B3729" s="0" t="n">
        <v>0</v>
      </c>
      <c r="C3729" s="0" t="s">
        <v>25758</v>
      </c>
      <c r="D3729" s="0" t="n">
        <v>970463139</v>
      </c>
      <c r="E3729" s="0" t="s">
        <v>19054</v>
      </c>
      <c r="F3729" s="0" t="n">
        <v>2</v>
      </c>
      <c r="G3729" s="0" t="n">
        <v>4</v>
      </c>
      <c r="H3729" s="0" t="n">
        <v>1</v>
      </c>
      <c r="I3729" s="0" t="n">
        <v>2</v>
      </c>
      <c r="J3729" s="0" t="n">
        <v>-21.262743</v>
      </c>
      <c r="K3729" s="0" t="n">
        <v>55.506455</v>
      </c>
    </row>
    <row r="3730" customFormat="false" ht="13.8" hidden="false" customHeight="false" outlineLevel="0" collapsed="false">
      <c r="A3730" s="0" t="s">
        <v>25683</v>
      </c>
      <c r="B3730" s="0" t="n">
        <v>0</v>
      </c>
      <c r="C3730" s="0" t="s">
        <v>25759</v>
      </c>
      <c r="D3730" s="0" t="n">
        <v>970466504</v>
      </c>
      <c r="E3730" s="0" t="s">
        <v>19061</v>
      </c>
      <c r="F3730" s="0" t="n">
        <v>1</v>
      </c>
      <c r="G3730" s="0" t="n">
        <v>4</v>
      </c>
      <c r="H3730" s="0" t="n">
        <v>2</v>
      </c>
      <c r="I3730" s="0" t="n">
        <v>2</v>
      </c>
      <c r="J3730" s="0" t="n">
        <v>-20.9456859</v>
      </c>
      <c r="K3730" s="0" t="n">
        <v>55.295055</v>
      </c>
    </row>
    <row r="3731" customFormat="false" ht="13.8" hidden="false" customHeight="false" outlineLevel="0" collapsed="false">
      <c r="A3731" s="0" t="s">
        <v>25683</v>
      </c>
      <c r="B3731" s="0" t="n">
        <v>0</v>
      </c>
      <c r="C3731" s="0" t="s">
        <v>25760</v>
      </c>
      <c r="D3731" s="0" t="n">
        <v>970466751</v>
      </c>
      <c r="E3731" s="0" t="s">
        <v>19061</v>
      </c>
      <c r="F3731" s="0" t="n">
        <v>1</v>
      </c>
      <c r="G3731" s="0" t="n">
        <v>4</v>
      </c>
      <c r="H3731" s="0" t="n">
        <v>2</v>
      </c>
      <c r="I3731" s="0" t="n">
        <v>2</v>
      </c>
      <c r="J3731" s="0" t="n">
        <v>-20.939191</v>
      </c>
      <c r="K3731" s="0" t="n">
        <v>55.295846</v>
      </c>
    </row>
    <row r="3732" customFormat="false" ht="13.8" hidden="false" customHeight="false" outlineLevel="0" collapsed="false">
      <c r="A3732" s="0" t="s">
        <v>25706</v>
      </c>
      <c r="B3732" s="0" t="n">
        <v>0</v>
      </c>
      <c r="C3732" s="0" t="s">
        <v>25761</v>
      </c>
      <c r="D3732" s="0" t="n">
        <v>970467155</v>
      </c>
      <c r="E3732" s="0" t="s">
        <v>19061</v>
      </c>
      <c r="F3732" s="0" t="n">
        <v>1</v>
      </c>
      <c r="G3732" s="0" t="n">
        <v>4</v>
      </c>
      <c r="H3732" s="0" t="n">
        <v>2</v>
      </c>
      <c r="I3732" s="0" t="n">
        <v>2</v>
      </c>
      <c r="J3732" s="0" t="n">
        <v>-20.946216</v>
      </c>
      <c r="K3732" s="0" t="n">
        <v>55.304953</v>
      </c>
    </row>
    <row r="3733" customFormat="false" ht="13.8" hidden="false" customHeight="false" outlineLevel="0" collapsed="false">
      <c r="A3733" s="0" t="s">
        <v>25732</v>
      </c>
      <c r="B3733" s="0" t="n">
        <v>0</v>
      </c>
      <c r="C3733" s="0" t="s">
        <v>25762</v>
      </c>
      <c r="D3733" s="0" t="n">
        <v>970467197</v>
      </c>
      <c r="E3733" s="0" t="s">
        <v>19054</v>
      </c>
      <c r="F3733" s="0" t="n">
        <v>2</v>
      </c>
      <c r="G3733" s="0" t="n">
        <v>4</v>
      </c>
      <c r="H3733" s="0" t="n">
        <v>3</v>
      </c>
      <c r="I3733" s="0" t="n">
        <v>2</v>
      </c>
      <c r="J3733" s="0" t="n">
        <v>-20.9054389</v>
      </c>
      <c r="K3733" s="0" t="n">
        <v>55.478546199</v>
      </c>
    </row>
    <row r="3734" customFormat="false" ht="13.8" hidden="false" customHeight="false" outlineLevel="0" collapsed="false">
      <c r="A3734" s="0" t="s">
        <v>25763</v>
      </c>
      <c r="B3734" s="0" t="n">
        <v>0</v>
      </c>
      <c r="C3734" s="0" t="s">
        <v>25764</v>
      </c>
      <c r="D3734" s="0" t="n">
        <v>980500011</v>
      </c>
      <c r="E3734" s="0" t="s">
        <v>19054</v>
      </c>
      <c r="F3734" s="0" t="n">
        <v>2</v>
      </c>
      <c r="G3734" s="0" t="n">
        <v>4</v>
      </c>
      <c r="H3734" s="0" t="n">
        <v>1</v>
      </c>
      <c r="I3734" s="0" t="n">
        <v>3</v>
      </c>
      <c r="J3734" s="0" t="n">
        <v>-12.778325</v>
      </c>
      <c r="K3734" s="0" t="n">
        <v>45.227417</v>
      </c>
    </row>
    <row r="3735" customFormat="false" ht="13.8" hidden="false" customHeight="false" outlineLevel="0" collapsed="false">
      <c r="A3735" s="0" t="s">
        <v>25763</v>
      </c>
      <c r="B3735" s="0" t="n">
        <v>0</v>
      </c>
      <c r="C3735" s="0" t="s">
        <v>25765</v>
      </c>
      <c r="D3735" s="0" t="n">
        <v>980500763</v>
      </c>
      <c r="E3735" s="0" t="s">
        <v>19061</v>
      </c>
      <c r="F3735" s="0" t="n">
        <v>1</v>
      </c>
      <c r="G3735" s="0" t="n">
        <v>4</v>
      </c>
      <c r="H3735" s="0" t="n">
        <v>2</v>
      </c>
      <c r="I3735" s="0" t="n">
        <v>2</v>
      </c>
      <c r="J3735" s="0" t="n">
        <v>-12.7798002</v>
      </c>
      <c r="K3735" s="0" t="n">
        <v>45.2298742</v>
      </c>
    </row>
    <row r="3736" customFormat="false" ht="13.8" hidden="false" customHeight="false" outlineLevel="0" collapsed="false">
      <c r="A3736" s="0" t="s">
        <v>25763</v>
      </c>
      <c r="B3736" s="0" t="n">
        <v>0</v>
      </c>
      <c r="C3736" s="0" t="s">
        <v>25766</v>
      </c>
      <c r="D3736" s="0" t="n">
        <v>980500912</v>
      </c>
      <c r="E3736" s="0" t="s">
        <v>19061</v>
      </c>
      <c r="F3736" s="0" t="n">
        <v>1</v>
      </c>
      <c r="G3736" s="0" t="n">
        <v>4</v>
      </c>
      <c r="H3736" s="0" t="n">
        <v>3</v>
      </c>
      <c r="J3736" s="0" t="n">
        <v>-12.7806</v>
      </c>
      <c r="K3736" s="0" t="n">
        <v>45.2278</v>
      </c>
    </row>
    <row r="3737" customFormat="false" ht="13.8" hidden="false" customHeight="false" outlineLevel="0" collapsed="false">
      <c r="A3737" s="0" t="s">
        <v>25763</v>
      </c>
      <c r="B3737" s="0" t="n">
        <v>0</v>
      </c>
      <c r="C3737" s="0" t="s">
        <v>25767</v>
      </c>
      <c r="D3737" s="0" t="n">
        <v>980500920</v>
      </c>
      <c r="E3737" s="0" t="s">
        <v>19061</v>
      </c>
      <c r="F3737" s="0" t="n">
        <v>1</v>
      </c>
      <c r="G3737" s="0" t="n">
        <v>4</v>
      </c>
      <c r="H3737" s="0" t="n">
        <v>2</v>
      </c>
      <c r="I3737" s="0" t="n">
        <v>2</v>
      </c>
      <c r="J3737" s="0" t="n">
        <v>-12.7805856</v>
      </c>
      <c r="K3737" s="0" t="n">
        <v>45.2279908</v>
      </c>
    </row>
    <row r="3738" customFormat="false" ht="13.8" hidden="false" customHeight="false" outlineLevel="0" collapsed="false">
      <c r="A3738" s="0" t="s">
        <v>25732</v>
      </c>
      <c r="B3738" s="0" t="n">
        <v>0</v>
      </c>
      <c r="C3738" s="0" t="s">
        <v>25768</v>
      </c>
      <c r="D3738" s="0" t="n">
        <v>980501159</v>
      </c>
      <c r="E3738" s="0" t="s">
        <v>19061</v>
      </c>
      <c r="F3738" s="0" t="n">
        <v>1</v>
      </c>
      <c r="G3738" s="0" t="n">
        <v>4</v>
      </c>
      <c r="H3738" s="0" t="n">
        <v>2</v>
      </c>
      <c r="I3738" s="0" t="n">
        <v>1</v>
      </c>
      <c r="J3738" s="0" t="n">
        <v>-20.9054109</v>
      </c>
      <c r="K3738" s="0" t="n">
        <v>55.4785503</v>
      </c>
    </row>
    <row r="3739" customFormat="false" ht="13.8" hidden="false" customHeight="false" outlineLevel="0" collapsed="false">
      <c r="A3739" s="0" t="s">
        <v>25769</v>
      </c>
      <c r="B3739" s="0" t="n">
        <v>0</v>
      </c>
      <c r="C3739" s="0" t="s">
        <v>25770</v>
      </c>
      <c r="D3739" s="0" t="n">
        <v>980501258</v>
      </c>
      <c r="E3739" s="0" t="s">
        <v>19061</v>
      </c>
      <c r="F3739" s="0" t="n">
        <v>1</v>
      </c>
      <c r="G3739" s="0" t="n">
        <v>4</v>
      </c>
      <c r="H3739" s="0" t="n">
        <v>2</v>
      </c>
      <c r="I3739" s="0" t="n">
        <v>2</v>
      </c>
      <c r="J3739" s="0" t="n">
        <v>-12.9356731</v>
      </c>
      <c r="K3739" s="0" t="n">
        <v>45.1495113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Roman,Normal"&amp;12&amp;Kffffff&amp;A</oddHeader>
    <oddFooter>&amp;C&amp;"Times New Roman,Normal"&amp;12&amp;KffffffPágina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I15"/>
  <sheetViews>
    <sheetView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selection pane="topLeft" activeCell="C2" activeCellId="0" sqref="C2"/>
    </sheetView>
  </sheetViews>
  <sheetFormatPr defaultColWidth="11.53515625" defaultRowHeight="13.8" zeroHeight="false" outlineLevelRow="0" outlineLevelCol="0"/>
  <cols>
    <col collapsed="false" customWidth="true" hidden="false" outlineLevel="0" max="2" min="2" style="0" width="24.52"/>
    <col collapsed="false" customWidth="true" hidden="false" outlineLevel="0" max="7" min="7" style="0" width="41.91"/>
  </cols>
  <sheetData>
    <row r="1" customFormat="false" ht="13.8" hidden="false" customHeight="false" outlineLevel="0" collapsed="false">
      <c r="A1" s="1" t="s">
        <v>25771</v>
      </c>
      <c r="B1" s="1" t="s">
        <v>5</v>
      </c>
      <c r="E1" s="3"/>
      <c r="G1" s="3"/>
      <c r="H1" s="3"/>
    </row>
    <row r="2" customFormat="false" ht="13.8" hidden="false" customHeight="false" outlineLevel="0" collapsed="false">
      <c r="A2" s="0" t="n">
        <v>1</v>
      </c>
      <c r="B2" s="0" t="s">
        <v>32</v>
      </c>
      <c r="C2" s="0" t="n">
        <v>1</v>
      </c>
      <c r="E2" s="3"/>
      <c r="H2" s="3"/>
      <c r="I2" s="2"/>
    </row>
    <row r="3" customFormat="false" ht="13.8" hidden="false" customHeight="false" outlineLevel="0" collapsed="false">
      <c r="A3" s="0" t="n">
        <v>2</v>
      </c>
      <c r="B3" s="0" t="s">
        <v>38</v>
      </c>
      <c r="C3" s="0" t="n">
        <v>2</v>
      </c>
      <c r="E3" s="3"/>
      <c r="H3" s="3"/>
    </row>
    <row r="4" customFormat="false" ht="13.8" hidden="false" customHeight="false" outlineLevel="0" collapsed="false">
      <c r="A4" s="0" t="n">
        <v>3</v>
      </c>
      <c r="B4" s="0" t="s">
        <v>24</v>
      </c>
      <c r="C4" s="0" t="n">
        <v>3</v>
      </c>
      <c r="E4" s="3"/>
      <c r="H4" s="3"/>
    </row>
    <row r="5" customFormat="false" ht="13.8" hidden="false" customHeight="false" outlineLevel="0" collapsed="false">
      <c r="A5" s="0" t="n">
        <v>4</v>
      </c>
      <c r="B5" s="0" t="s">
        <v>49</v>
      </c>
      <c r="C5" s="0" t="n">
        <v>4</v>
      </c>
      <c r="E5" s="3"/>
      <c r="H5" s="3"/>
    </row>
    <row r="6" customFormat="false" ht="13.8" hidden="false" customHeight="false" outlineLevel="0" collapsed="false">
      <c r="A6" s="0" t="n">
        <v>5</v>
      </c>
      <c r="B6" s="0" t="s">
        <v>22</v>
      </c>
      <c r="C6" s="0" t="n">
        <v>5</v>
      </c>
      <c r="E6" s="3"/>
      <c r="G6" s="3"/>
      <c r="H6" s="3"/>
    </row>
    <row r="7" customFormat="false" ht="13.8" hidden="false" customHeight="false" outlineLevel="0" collapsed="false">
      <c r="A7" s="0" t="n">
        <v>6</v>
      </c>
      <c r="B7" s="0" t="s">
        <v>40</v>
      </c>
      <c r="C7" s="0" t="n">
        <v>6</v>
      </c>
      <c r="E7" s="3"/>
      <c r="G7" s="3"/>
      <c r="H7" s="3"/>
    </row>
    <row r="8" customFormat="false" ht="13.8" hidden="false" customHeight="false" outlineLevel="0" collapsed="false">
      <c r="A8" s="0" t="n">
        <v>7</v>
      </c>
      <c r="B8" s="0" t="s">
        <v>94</v>
      </c>
      <c r="C8" s="0" t="n">
        <v>7</v>
      </c>
      <c r="E8" s="3"/>
      <c r="H8" s="3"/>
    </row>
    <row r="9" customFormat="false" ht="13.8" hidden="false" customHeight="false" outlineLevel="0" collapsed="false">
      <c r="A9" s="0" t="n">
        <v>8</v>
      </c>
      <c r="B9" s="0" t="s">
        <v>12</v>
      </c>
      <c r="C9" s="0" t="n">
        <v>8</v>
      </c>
      <c r="E9" s="3"/>
      <c r="H9" s="3"/>
    </row>
    <row r="10" customFormat="false" ht="13.8" hidden="false" customHeight="false" outlineLevel="0" collapsed="false">
      <c r="A10" s="0" t="n">
        <v>9</v>
      </c>
      <c r="B10" s="0" t="s">
        <v>18</v>
      </c>
      <c r="C10" s="0" t="n">
        <v>9</v>
      </c>
      <c r="E10" s="3"/>
      <c r="H10" s="3"/>
    </row>
    <row r="11" customFormat="false" ht="13.8" hidden="false" customHeight="false" outlineLevel="0" collapsed="false">
      <c r="A11" s="0" t="n">
        <v>10</v>
      </c>
      <c r="B11" s="0" t="s">
        <v>30</v>
      </c>
      <c r="C11" s="0" t="n">
        <v>10</v>
      </c>
      <c r="E11" s="3"/>
      <c r="G11" s="3"/>
      <c r="H11" s="3"/>
    </row>
    <row r="12" customFormat="false" ht="13.8" hidden="false" customHeight="false" outlineLevel="0" collapsed="false">
      <c r="A12" s="0" t="n">
        <v>11</v>
      </c>
      <c r="B12" s="0" t="s">
        <v>44</v>
      </c>
      <c r="C12" s="0" t="n">
        <v>11</v>
      </c>
      <c r="E12" s="3"/>
      <c r="H12" s="3"/>
    </row>
    <row r="13" customFormat="false" ht="13.8" hidden="false" customHeight="false" outlineLevel="0" collapsed="false">
      <c r="A13" s="0" t="n">
        <v>12</v>
      </c>
      <c r="B13" s="0" t="s">
        <v>26</v>
      </c>
      <c r="C13" s="0" t="n">
        <v>12</v>
      </c>
      <c r="E13" s="3"/>
      <c r="H13" s="3"/>
    </row>
    <row r="14" customFormat="false" ht="13.8" hidden="false" customHeight="false" outlineLevel="0" collapsed="false">
      <c r="A14" s="0" t="n">
        <v>13</v>
      </c>
      <c r="B14" s="0" t="s">
        <v>15</v>
      </c>
      <c r="C14" s="0" t="n">
        <v>13</v>
      </c>
      <c r="E14" s="3"/>
      <c r="H14" s="3"/>
    </row>
    <row r="15" customFormat="false" ht="13.8" hidden="false" customHeight="false" outlineLevel="0" collapsed="false">
      <c r="G15" s="3"/>
      <c r="H15" s="3"/>
    </row>
  </sheetData>
  <autoFilter ref="A1:B14"/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Roman,Normal"&amp;12&amp;Kffffff&amp;A</oddHeader>
    <oddFooter>&amp;C&amp;"Times New Roman,Normal"&amp;12&amp;KffffffPágina 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2:G103"/>
  <sheetViews>
    <sheetView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selection pane="topLeft" activeCell="B2" activeCellId="0" sqref="B2"/>
    </sheetView>
  </sheetViews>
  <sheetFormatPr defaultColWidth="11.53515625" defaultRowHeight="12.8" zeroHeight="false" outlineLevelRow="0" outlineLevelCol="0"/>
  <cols>
    <col collapsed="false" customWidth="true" hidden="false" outlineLevel="0" max="2" min="2" style="0" width="37.28"/>
    <col collapsed="false" customWidth="true" hidden="false" outlineLevel="0" max="4" min="4" style="0" width="47.82"/>
    <col collapsed="false" customWidth="true" hidden="false" outlineLevel="0" max="6" min="6" style="0" width="42.6"/>
  </cols>
  <sheetData>
    <row r="2" customFormat="false" ht="13.8" hidden="false" customHeight="false" outlineLevel="0" collapsed="false">
      <c r="B2" s="4" t="s">
        <v>25772</v>
      </c>
      <c r="C2" s="4" t="s">
        <v>25773</v>
      </c>
      <c r="D2" s="4" t="s">
        <v>25774</v>
      </c>
      <c r="E2" s="4" t="s">
        <v>25773</v>
      </c>
      <c r="F2" s="4" t="s">
        <v>25775</v>
      </c>
      <c r="G2" s="4" t="s">
        <v>25773</v>
      </c>
    </row>
    <row r="3" customFormat="false" ht="13.8" hidden="false" customHeight="true" outlineLevel="0" collapsed="false">
      <c r="B3" s="3" t="s">
        <v>25776</v>
      </c>
      <c r="C3" s="3" t="s">
        <v>25777</v>
      </c>
      <c r="D3" s="3" t="s">
        <v>25776</v>
      </c>
      <c r="E3" s="3" t="s">
        <v>25778</v>
      </c>
      <c r="F3" s="3" t="s">
        <v>25779</v>
      </c>
      <c r="G3" s="3" t="s">
        <v>25780</v>
      </c>
    </row>
    <row r="4" customFormat="false" ht="13.8" hidden="false" customHeight="false" outlineLevel="0" collapsed="false">
      <c r="B4" s="3"/>
      <c r="C4" s="3"/>
      <c r="D4" s="3"/>
      <c r="E4" s="3"/>
      <c r="F4" s="3" t="s">
        <v>25781</v>
      </c>
      <c r="G4" s="3" t="s">
        <v>25782</v>
      </c>
    </row>
    <row r="5" customFormat="false" ht="13.8" hidden="false" customHeight="false" outlineLevel="0" collapsed="false">
      <c r="B5" s="3"/>
      <c r="C5" s="3"/>
      <c r="D5" s="3"/>
      <c r="E5" s="3"/>
      <c r="F5" s="3" t="s">
        <v>25783</v>
      </c>
      <c r="G5" s="3" t="s">
        <v>25784</v>
      </c>
    </row>
    <row r="6" customFormat="false" ht="13.8" hidden="false" customHeight="false" outlineLevel="0" collapsed="false">
      <c r="B6" s="3"/>
      <c r="C6" s="3"/>
      <c r="D6" s="3"/>
      <c r="E6" s="3"/>
      <c r="F6" s="3" t="s">
        <v>25785</v>
      </c>
      <c r="G6" s="3" t="s">
        <v>25786</v>
      </c>
    </row>
    <row r="7" customFormat="false" ht="13.8" hidden="false" customHeight="false" outlineLevel="0" collapsed="false">
      <c r="B7" s="3"/>
      <c r="C7" s="3"/>
      <c r="D7" s="3"/>
      <c r="E7" s="3"/>
      <c r="F7" s="3" t="s">
        <v>25787</v>
      </c>
      <c r="G7" s="3" t="s">
        <v>25788</v>
      </c>
    </row>
    <row r="8" customFormat="false" ht="13.8" hidden="false" customHeight="false" outlineLevel="0" collapsed="false">
      <c r="B8" s="3"/>
      <c r="C8" s="3"/>
      <c r="D8" s="3"/>
      <c r="E8" s="3"/>
      <c r="F8" s="3" t="s">
        <v>25789</v>
      </c>
      <c r="G8" s="3" t="s">
        <v>25790</v>
      </c>
    </row>
    <row r="9" customFormat="false" ht="13.8" hidden="false" customHeight="false" outlineLevel="0" collapsed="false">
      <c r="B9" s="3"/>
      <c r="C9" s="3"/>
      <c r="D9" s="3"/>
      <c r="E9" s="3"/>
      <c r="F9" s="3" t="s">
        <v>25791</v>
      </c>
      <c r="G9" s="3" t="s">
        <v>25792</v>
      </c>
    </row>
    <row r="10" customFormat="false" ht="13.8" hidden="false" customHeight="false" outlineLevel="0" collapsed="false">
      <c r="B10" s="3"/>
      <c r="C10" s="3"/>
      <c r="D10" s="3"/>
      <c r="E10" s="3"/>
      <c r="F10" s="3" t="s">
        <v>25793</v>
      </c>
      <c r="G10" s="3" t="s">
        <v>25794</v>
      </c>
    </row>
    <row r="11" customFormat="false" ht="13.8" hidden="false" customHeight="true" outlineLevel="0" collapsed="false">
      <c r="B11" s="3" t="s">
        <v>25795</v>
      </c>
      <c r="C11" s="3" t="s">
        <v>25796</v>
      </c>
      <c r="D11" s="3" t="s">
        <v>25795</v>
      </c>
      <c r="E11" s="3" t="s">
        <v>25797</v>
      </c>
      <c r="F11" s="3" t="s">
        <v>25798</v>
      </c>
      <c r="G11" s="3" t="s">
        <v>25799</v>
      </c>
    </row>
    <row r="12" customFormat="false" ht="13.8" hidden="false" customHeight="false" outlineLevel="0" collapsed="false">
      <c r="B12" s="3"/>
      <c r="C12" s="3"/>
      <c r="D12" s="3"/>
      <c r="E12" s="3"/>
      <c r="F12" s="3" t="s">
        <v>25800</v>
      </c>
      <c r="G12" s="3" t="s">
        <v>25801</v>
      </c>
    </row>
    <row r="13" customFormat="false" ht="13.8" hidden="false" customHeight="false" outlineLevel="0" collapsed="false">
      <c r="B13" s="3"/>
      <c r="C13" s="3"/>
      <c r="D13" s="3"/>
      <c r="E13" s="3"/>
      <c r="F13" s="3" t="s">
        <v>25802</v>
      </c>
      <c r="G13" s="3" t="s">
        <v>25803</v>
      </c>
    </row>
    <row r="14" customFormat="false" ht="13.8" hidden="false" customHeight="false" outlineLevel="0" collapsed="false">
      <c r="B14" s="3"/>
      <c r="C14" s="3"/>
      <c r="D14" s="3"/>
      <c r="E14" s="3"/>
      <c r="F14" s="3" t="s">
        <v>25804</v>
      </c>
      <c r="G14" s="3" t="s">
        <v>25805</v>
      </c>
    </row>
    <row r="15" customFormat="false" ht="13.8" hidden="false" customHeight="false" outlineLevel="0" collapsed="false">
      <c r="B15" s="3"/>
      <c r="C15" s="3"/>
      <c r="D15" s="3"/>
      <c r="E15" s="3"/>
      <c r="F15" s="3" t="s">
        <v>25806</v>
      </c>
      <c r="G15" s="3" t="s">
        <v>25807</v>
      </c>
    </row>
    <row r="16" customFormat="false" ht="13.8" hidden="false" customHeight="false" outlineLevel="0" collapsed="false">
      <c r="B16" s="3"/>
      <c r="C16" s="3"/>
      <c r="D16" s="3"/>
      <c r="E16" s="3"/>
      <c r="F16" s="3" t="s">
        <v>25808</v>
      </c>
      <c r="G16" s="3" t="s">
        <v>25809</v>
      </c>
    </row>
    <row r="17" customFormat="false" ht="13.8" hidden="false" customHeight="true" outlineLevel="0" collapsed="false">
      <c r="B17" s="3" t="s">
        <v>25810</v>
      </c>
      <c r="C17" s="3" t="s">
        <v>25811</v>
      </c>
      <c r="D17" s="3" t="s">
        <v>25812</v>
      </c>
      <c r="E17" s="3" t="s">
        <v>25813</v>
      </c>
      <c r="F17" s="3" t="s">
        <v>25814</v>
      </c>
      <c r="G17" s="3" t="s">
        <v>25815</v>
      </c>
    </row>
    <row r="18" customFormat="false" ht="13.8" hidden="false" customHeight="false" outlineLevel="0" collapsed="false">
      <c r="B18" s="3"/>
      <c r="C18" s="3"/>
      <c r="D18" s="3"/>
      <c r="E18" s="3"/>
      <c r="F18" s="3" t="s">
        <v>25816</v>
      </c>
      <c r="G18" s="3" t="s">
        <v>25817</v>
      </c>
    </row>
    <row r="19" customFormat="false" ht="13.8" hidden="false" customHeight="false" outlineLevel="0" collapsed="false">
      <c r="B19" s="3"/>
      <c r="C19" s="3"/>
      <c r="D19" s="3"/>
      <c r="E19" s="3"/>
      <c r="F19" s="3" t="s">
        <v>25818</v>
      </c>
      <c r="G19" s="3" t="s">
        <v>25819</v>
      </c>
    </row>
    <row r="20" customFormat="false" ht="13.8" hidden="false" customHeight="false" outlineLevel="0" collapsed="false">
      <c r="B20" s="3"/>
      <c r="C20" s="3"/>
      <c r="D20" s="3"/>
      <c r="E20" s="3"/>
      <c r="F20" s="3" t="s">
        <v>25820</v>
      </c>
      <c r="G20" s="3" t="s">
        <v>25821</v>
      </c>
    </row>
    <row r="21" customFormat="false" ht="13.8" hidden="false" customHeight="true" outlineLevel="0" collapsed="false">
      <c r="B21" s="3"/>
      <c r="C21" s="3"/>
      <c r="D21" s="3" t="s">
        <v>25822</v>
      </c>
      <c r="E21" s="3" t="s">
        <v>25823</v>
      </c>
      <c r="F21" s="3" t="s">
        <v>3346</v>
      </c>
      <c r="G21" s="3" t="s">
        <v>25824</v>
      </c>
    </row>
    <row r="22" customFormat="false" ht="13.8" hidden="false" customHeight="false" outlineLevel="0" collapsed="false">
      <c r="B22" s="3"/>
      <c r="C22" s="3"/>
      <c r="D22" s="3"/>
      <c r="E22" s="3"/>
      <c r="F22" s="3" t="s">
        <v>25825</v>
      </c>
      <c r="G22" s="3" t="s">
        <v>25826</v>
      </c>
    </row>
    <row r="23" customFormat="false" ht="13.8" hidden="false" customHeight="false" outlineLevel="0" collapsed="false">
      <c r="B23" s="3"/>
      <c r="C23" s="3"/>
      <c r="D23" s="3"/>
      <c r="E23" s="3"/>
      <c r="F23" s="3" t="s">
        <v>25827</v>
      </c>
      <c r="G23" s="3" t="s">
        <v>25828</v>
      </c>
    </row>
    <row r="24" customFormat="false" ht="13.8" hidden="false" customHeight="false" outlineLevel="0" collapsed="false">
      <c r="B24" s="3"/>
      <c r="C24" s="3"/>
      <c r="D24" s="3"/>
      <c r="E24" s="3"/>
      <c r="F24" s="3" t="s">
        <v>25829</v>
      </c>
      <c r="G24" s="3" t="s">
        <v>25830</v>
      </c>
    </row>
    <row r="25" customFormat="false" ht="13.8" hidden="false" customHeight="true" outlineLevel="0" collapsed="false">
      <c r="B25" s="3" t="s">
        <v>25831</v>
      </c>
      <c r="C25" s="3" t="s">
        <v>25832</v>
      </c>
      <c r="D25" s="3" t="s">
        <v>25833</v>
      </c>
      <c r="E25" s="3" t="s">
        <v>25834</v>
      </c>
      <c r="F25" s="3" t="s">
        <v>25835</v>
      </c>
      <c r="G25" s="3" t="s">
        <v>25836</v>
      </c>
    </row>
    <row r="26" customFormat="false" ht="13.8" hidden="false" customHeight="false" outlineLevel="0" collapsed="false">
      <c r="B26" s="3"/>
      <c r="C26" s="3"/>
      <c r="D26" s="3"/>
      <c r="E26" s="3"/>
      <c r="F26" s="3" t="s">
        <v>25837</v>
      </c>
      <c r="G26" s="3" t="s">
        <v>25838</v>
      </c>
    </row>
    <row r="27" customFormat="false" ht="13.8" hidden="false" customHeight="false" outlineLevel="0" collapsed="false">
      <c r="B27" s="3"/>
      <c r="C27" s="3"/>
      <c r="D27" s="3"/>
      <c r="E27" s="3"/>
      <c r="F27" s="3" t="s">
        <v>25839</v>
      </c>
      <c r="G27" s="3" t="s">
        <v>25840</v>
      </c>
    </row>
    <row r="28" customFormat="false" ht="13.8" hidden="false" customHeight="true" outlineLevel="0" collapsed="false">
      <c r="B28" s="3"/>
      <c r="C28" s="3"/>
      <c r="D28" s="3" t="s">
        <v>25841</v>
      </c>
      <c r="E28" s="3" t="s">
        <v>25842</v>
      </c>
      <c r="F28" s="3" t="s">
        <v>25843</v>
      </c>
      <c r="G28" s="3" t="s">
        <v>25844</v>
      </c>
    </row>
    <row r="29" customFormat="false" ht="13.8" hidden="false" customHeight="false" outlineLevel="0" collapsed="false">
      <c r="B29" s="3"/>
      <c r="C29" s="3"/>
      <c r="D29" s="3"/>
      <c r="E29" s="3"/>
      <c r="F29" s="3" t="s">
        <v>25845</v>
      </c>
      <c r="G29" s="3" t="s">
        <v>25846</v>
      </c>
    </row>
    <row r="30" customFormat="false" ht="13.8" hidden="false" customHeight="true" outlineLevel="0" collapsed="false">
      <c r="B30" s="3" t="s">
        <v>25847</v>
      </c>
      <c r="C30" s="3" t="s">
        <v>25848</v>
      </c>
      <c r="D30" s="3" t="s">
        <v>25849</v>
      </c>
      <c r="E30" s="3" t="s">
        <v>25850</v>
      </c>
      <c r="F30" s="3" t="s">
        <v>25851</v>
      </c>
      <c r="G30" s="3" t="s">
        <v>25852</v>
      </c>
    </row>
    <row r="31" customFormat="false" ht="13.8" hidden="false" customHeight="false" outlineLevel="0" collapsed="false">
      <c r="B31" s="3"/>
      <c r="C31" s="3"/>
      <c r="D31" s="3"/>
      <c r="E31" s="3"/>
      <c r="F31" s="3" t="s">
        <v>25853</v>
      </c>
      <c r="G31" s="3" t="s">
        <v>25854</v>
      </c>
    </row>
    <row r="32" customFormat="false" ht="13.8" hidden="false" customHeight="true" outlineLevel="0" collapsed="false">
      <c r="B32" s="3"/>
      <c r="C32" s="3"/>
      <c r="D32" s="3" t="s">
        <v>25855</v>
      </c>
      <c r="E32" s="3" t="s">
        <v>25856</v>
      </c>
      <c r="F32" s="3" t="s">
        <v>25857</v>
      </c>
      <c r="G32" s="3" t="s">
        <v>25858</v>
      </c>
    </row>
    <row r="33" customFormat="false" ht="13.8" hidden="false" customHeight="false" outlineLevel="0" collapsed="false">
      <c r="B33" s="3"/>
      <c r="C33" s="3"/>
      <c r="D33" s="3"/>
      <c r="E33" s="3"/>
      <c r="F33" s="3" t="s">
        <v>25859</v>
      </c>
      <c r="G33" s="3" t="s">
        <v>25860</v>
      </c>
    </row>
    <row r="34" customFormat="false" ht="13.8" hidden="false" customHeight="false" outlineLevel="0" collapsed="false">
      <c r="B34" s="3"/>
      <c r="C34" s="3"/>
      <c r="D34" s="3"/>
      <c r="E34" s="3"/>
      <c r="F34" s="3" t="s">
        <v>25861</v>
      </c>
      <c r="G34" s="3" t="s">
        <v>25862</v>
      </c>
    </row>
    <row r="35" customFormat="false" ht="13.8" hidden="false" customHeight="true" outlineLevel="0" collapsed="false">
      <c r="B35" s="3" t="s">
        <v>25863</v>
      </c>
      <c r="C35" s="3" t="s">
        <v>25864</v>
      </c>
      <c r="D35" s="3" t="s">
        <v>25865</v>
      </c>
      <c r="E35" s="3" t="s">
        <v>25866</v>
      </c>
      <c r="F35" s="3" t="s">
        <v>25867</v>
      </c>
      <c r="G35" s="3" t="s">
        <v>25868</v>
      </c>
    </row>
    <row r="36" customFormat="false" ht="13.8" hidden="false" customHeight="false" outlineLevel="0" collapsed="false">
      <c r="B36" s="3"/>
      <c r="C36" s="3"/>
      <c r="D36" s="3"/>
      <c r="E36" s="3"/>
      <c r="F36" s="3" t="s">
        <v>25869</v>
      </c>
      <c r="G36" s="3" t="s">
        <v>25870</v>
      </c>
    </row>
    <row r="37" customFormat="false" ht="13.8" hidden="false" customHeight="true" outlineLevel="0" collapsed="false">
      <c r="B37" s="3"/>
      <c r="C37" s="3"/>
      <c r="D37" s="3" t="s">
        <v>25871</v>
      </c>
      <c r="E37" s="3" t="s">
        <v>25872</v>
      </c>
      <c r="F37" s="3" t="s">
        <v>25873</v>
      </c>
      <c r="G37" s="3" t="s">
        <v>25874</v>
      </c>
    </row>
    <row r="38" customFormat="false" ht="13.8" hidden="false" customHeight="false" outlineLevel="0" collapsed="false">
      <c r="B38" s="3"/>
      <c r="C38" s="3"/>
      <c r="D38" s="3"/>
      <c r="E38" s="3"/>
      <c r="F38" s="3" t="s">
        <v>25875</v>
      </c>
      <c r="G38" s="3" t="s">
        <v>25876</v>
      </c>
    </row>
    <row r="39" customFormat="false" ht="13.8" hidden="false" customHeight="false" outlineLevel="0" collapsed="false">
      <c r="B39" s="3"/>
      <c r="C39" s="3"/>
      <c r="D39" s="3"/>
      <c r="E39" s="3"/>
      <c r="F39" s="3" t="s">
        <v>25877</v>
      </c>
      <c r="G39" s="3" t="s">
        <v>25878</v>
      </c>
    </row>
    <row r="40" customFormat="false" ht="13.8" hidden="false" customHeight="false" outlineLevel="0" collapsed="false">
      <c r="B40" s="3"/>
      <c r="C40" s="3"/>
      <c r="D40" s="3"/>
      <c r="E40" s="3"/>
      <c r="F40" s="3" t="s">
        <v>25879</v>
      </c>
      <c r="G40" s="3" t="s">
        <v>25880</v>
      </c>
    </row>
    <row r="41" customFormat="false" ht="13.8" hidden="false" customHeight="true" outlineLevel="0" collapsed="false">
      <c r="B41" s="3"/>
      <c r="C41" s="3"/>
      <c r="D41" s="3" t="s">
        <v>25881</v>
      </c>
      <c r="E41" s="3" t="s">
        <v>25882</v>
      </c>
      <c r="F41" s="3" t="s">
        <v>25883</v>
      </c>
      <c r="G41" s="3" t="s">
        <v>25884</v>
      </c>
    </row>
    <row r="42" customFormat="false" ht="13.8" hidden="false" customHeight="false" outlineLevel="0" collapsed="false">
      <c r="B42" s="3"/>
      <c r="C42" s="3"/>
      <c r="D42" s="3"/>
      <c r="E42" s="3"/>
      <c r="F42" s="3" t="s">
        <v>25885</v>
      </c>
      <c r="G42" s="3" t="s">
        <v>25886</v>
      </c>
    </row>
    <row r="43" customFormat="false" ht="13.8" hidden="false" customHeight="false" outlineLevel="0" collapsed="false">
      <c r="B43" s="3"/>
      <c r="C43" s="3"/>
      <c r="D43" s="3"/>
      <c r="E43" s="3"/>
      <c r="F43" s="3" t="s">
        <v>25887</v>
      </c>
      <c r="G43" s="3" t="s">
        <v>25888</v>
      </c>
    </row>
    <row r="44" customFormat="false" ht="13.8" hidden="false" customHeight="false" outlineLevel="0" collapsed="false">
      <c r="B44" s="3"/>
      <c r="C44" s="3"/>
      <c r="D44" s="3"/>
      <c r="E44" s="3"/>
      <c r="F44" s="3" t="s">
        <v>25889</v>
      </c>
      <c r="G44" s="3" t="s">
        <v>25890</v>
      </c>
    </row>
    <row r="45" customFormat="false" ht="13.8" hidden="false" customHeight="true" outlineLevel="0" collapsed="false">
      <c r="B45" s="3" t="s">
        <v>25891</v>
      </c>
      <c r="C45" s="3" t="s">
        <v>25892</v>
      </c>
      <c r="D45" s="3" t="s">
        <v>25891</v>
      </c>
      <c r="E45" s="3" t="s">
        <v>25893</v>
      </c>
      <c r="F45" s="3" t="s">
        <v>25894</v>
      </c>
      <c r="G45" s="3" t="s">
        <v>25895</v>
      </c>
    </row>
    <row r="46" customFormat="false" ht="13.8" hidden="false" customHeight="false" outlineLevel="0" collapsed="false">
      <c r="B46" s="3"/>
      <c r="C46" s="3"/>
      <c r="D46" s="3"/>
      <c r="E46" s="3"/>
      <c r="F46" s="3" t="s">
        <v>25896</v>
      </c>
      <c r="G46" s="3" t="s">
        <v>25897</v>
      </c>
    </row>
    <row r="47" customFormat="false" ht="13.8" hidden="false" customHeight="false" outlineLevel="0" collapsed="false">
      <c r="B47" s="3"/>
      <c r="C47" s="3"/>
      <c r="D47" s="3"/>
      <c r="E47" s="3"/>
      <c r="F47" s="3" t="s">
        <v>726</v>
      </c>
      <c r="G47" s="3" t="s">
        <v>25898</v>
      </c>
    </row>
    <row r="48" customFormat="false" ht="13.8" hidden="false" customHeight="false" outlineLevel="0" collapsed="false">
      <c r="B48" s="3"/>
      <c r="C48" s="3"/>
      <c r="D48" s="3"/>
      <c r="E48" s="3"/>
      <c r="F48" s="3" t="s">
        <v>25899</v>
      </c>
      <c r="G48" s="3" t="s">
        <v>25900</v>
      </c>
    </row>
    <row r="49" customFormat="false" ht="13.8" hidden="false" customHeight="false" outlineLevel="0" collapsed="false">
      <c r="B49" s="3"/>
      <c r="C49" s="3"/>
      <c r="D49" s="3"/>
      <c r="E49" s="3"/>
      <c r="F49" s="3" t="s">
        <v>25901</v>
      </c>
      <c r="G49" s="3" t="s">
        <v>25902</v>
      </c>
    </row>
    <row r="50" customFormat="false" ht="13.8" hidden="false" customHeight="true" outlineLevel="0" collapsed="false">
      <c r="B50" s="3" t="s">
        <v>25903</v>
      </c>
      <c r="C50" s="3" t="s">
        <v>25904</v>
      </c>
      <c r="D50" s="3" t="s">
        <v>25903</v>
      </c>
      <c r="E50" s="3" t="s">
        <v>25905</v>
      </c>
      <c r="F50" s="3" t="s">
        <v>25906</v>
      </c>
      <c r="G50" s="3" t="s">
        <v>25907</v>
      </c>
    </row>
    <row r="51" customFormat="false" ht="13.8" hidden="false" customHeight="false" outlineLevel="0" collapsed="false">
      <c r="B51" s="3"/>
      <c r="C51" s="3"/>
      <c r="D51" s="3"/>
      <c r="E51" s="3"/>
      <c r="F51" s="3" t="s">
        <v>25908</v>
      </c>
      <c r="G51" s="3" t="s">
        <v>25909</v>
      </c>
    </row>
    <row r="52" customFormat="false" ht="13.8" hidden="false" customHeight="false" outlineLevel="0" collapsed="false">
      <c r="B52" s="3"/>
      <c r="C52" s="3"/>
      <c r="D52" s="3"/>
      <c r="E52" s="3"/>
      <c r="F52" s="3" t="s">
        <v>25910</v>
      </c>
      <c r="G52" s="3" t="s">
        <v>25911</v>
      </c>
    </row>
    <row r="53" customFormat="false" ht="13.8" hidden="false" customHeight="false" outlineLevel="0" collapsed="false">
      <c r="B53" s="3"/>
      <c r="C53" s="3"/>
      <c r="D53" s="3"/>
      <c r="E53" s="3"/>
      <c r="F53" s="3" t="s">
        <v>25912</v>
      </c>
      <c r="G53" s="3" t="s">
        <v>25913</v>
      </c>
    </row>
    <row r="54" customFormat="false" ht="13.8" hidden="false" customHeight="true" outlineLevel="0" collapsed="false">
      <c r="B54" s="3" t="s">
        <v>25914</v>
      </c>
      <c r="C54" s="3" t="s">
        <v>25915</v>
      </c>
      <c r="D54" s="3" t="s">
        <v>25916</v>
      </c>
      <c r="E54" s="3" t="s">
        <v>25917</v>
      </c>
      <c r="F54" s="3" t="s">
        <v>25918</v>
      </c>
      <c r="G54" s="3" t="s">
        <v>25919</v>
      </c>
    </row>
    <row r="55" customFormat="false" ht="13.8" hidden="false" customHeight="false" outlineLevel="0" collapsed="false">
      <c r="B55" s="3"/>
      <c r="C55" s="3"/>
      <c r="D55" s="3"/>
      <c r="E55" s="3"/>
      <c r="F55" s="3" t="s">
        <v>25920</v>
      </c>
      <c r="G55" s="3" t="s">
        <v>25921</v>
      </c>
    </row>
    <row r="56" customFormat="false" ht="13.8" hidden="false" customHeight="false" outlineLevel="0" collapsed="false">
      <c r="B56" s="3"/>
      <c r="C56" s="3"/>
      <c r="D56" s="3"/>
      <c r="E56" s="3"/>
      <c r="F56" s="3" t="s">
        <v>25922</v>
      </c>
      <c r="G56" s="3" t="s">
        <v>25923</v>
      </c>
    </row>
    <row r="57" customFormat="false" ht="13.8" hidden="false" customHeight="false" outlineLevel="0" collapsed="false">
      <c r="B57" s="3"/>
      <c r="C57" s="3"/>
      <c r="D57" s="3"/>
      <c r="E57" s="3"/>
      <c r="F57" s="3" t="s">
        <v>25924</v>
      </c>
      <c r="G57" s="3" t="s">
        <v>25925</v>
      </c>
    </row>
    <row r="58" customFormat="false" ht="13.8" hidden="false" customHeight="false" outlineLevel="0" collapsed="false">
      <c r="B58" s="3"/>
      <c r="C58" s="3"/>
      <c r="D58" s="3"/>
      <c r="E58" s="3"/>
      <c r="F58" s="3" t="s">
        <v>25926</v>
      </c>
      <c r="G58" s="3" t="s">
        <v>25927</v>
      </c>
    </row>
    <row r="59" customFormat="false" ht="13.8" hidden="false" customHeight="true" outlineLevel="0" collapsed="false">
      <c r="B59" s="3"/>
      <c r="C59" s="3"/>
      <c r="D59" s="3" t="s">
        <v>25928</v>
      </c>
      <c r="E59" s="3" t="s">
        <v>25929</v>
      </c>
      <c r="F59" s="3" t="s">
        <v>8554</v>
      </c>
      <c r="G59" s="3" t="s">
        <v>25930</v>
      </c>
    </row>
    <row r="60" customFormat="false" ht="13.8" hidden="false" customHeight="false" outlineLevel="0" collapsed="false">
      <c r="B60" s="3"/>
      <c r="C60" s="3"/>
      <c r="D60" s="3"/>
      <c r="E60" s="3"/>
      <c r="F60" s="3" t="s">
        <v>25931</v>
      </c>
      <c r="G60" s="3" t="s">
        <v>25932</v>
      </c>
    </row>
    <row r="61" customFormat="false" ht="13.8" hidden="false" customHeight="false" outlineLevel="0" collapsed="false">
      <c r="B61" s="3"/>
      <c r="C61" s="3"/>
      <c r="D61" s="3"/>
      <c r="E61" s="3"/>
      <c r="F61" s="3" t="s">
        <v>25933</v>
      </c>
      <c r="G61" s="3" t="s">
        <v>25934</v>
      </c>
    </row>
    <row r="62" customFormat="false" ht="13.8" hidden="false" customHeight="true" outlineLevel="0" collapsed="false">
      <c r="B62" s="3"/>
      <c r="C62" s="3"/>
      <c r="D62" s="3" t="s">
        <v>25935</v>
      </c>
      <c r="E62" s="3" t="s">
        <v>25936</v>
      </c>
      <c r="F62" s="3" t="s">
        <v>25937</v>
      </c>
      <c r="G62" s="3" t="s">
        <v>25938</v>
      </c>
    </row>
    <row r="63" customFormat="false" ht="13.8" hidden="false" customHeight="false" outlineLevel="0" collapsed="false">
      <c r="B63" s="3"/>
      <c r="C63" s="3"/>
      <c r="D63" s="3"/>
      <c r="E63" s="3"/>
      <c r="F63" s="3" t="s">
        <v>25939</v>
      </c>
      <c r="G63" s="3" t="s">
        <v>25940</v>
      </c>
    </row>
    <row r="64" customFormat="false" ht="13.8" hidden="false" customHeight="false" outlineLevel="0" collapsed="false">
      <c r="B64" s="3"/>
      <c r="C64" s="3"/>
      <c r="D64" s="3"/>
      <c r="E64" s="3"/>
      <c r="F64" s="3" t="s">
        <v>25941</v>
      </c>
      <c r="G64" s="3" t="s">
        <v>25942</v>
      </c>
    </row>
    <row r="65" customFormat="false" ht="13.8" hidden="false" customHeight="false" outlineLevel="0" collapsed="false">
      <c r="B65" s="3"/>
      <c r="C65" s="3"/>
      <c r="D65" s="3"/>
      <c r="E65" s="3"/>
      <c r="F65" s="3" t="s">
        <v>284</v>
      </c>
      <c r="G65" s="3" t="s">
        <v>25943</v>
      </c>
    </row>
    <row r="66" customFormat="false" ht="13.8" hidden="false" customHeight="true" outlineLevel="0" collapsed="false">
      <c r="B66" s="3" t="s">
        <v>25944</v>
      </c>
      <c r="C66" s="3" t="s">
        <v>25945</v>
      </c>
      <c r="D66" s="3" t="s">
        <v>25946</v>
      </c>
      <c r="E66" s="3" t="s">
        <v>25947</v>
      </c>
      <c r="F66" s="3" t="s">
        <v>25948</v>
      </c>
      <c r="G66" s="3" t="s">
        <v>25949</v>
      </c>
    </row>
    <row r="67" customFormat="false" ht="13.8" hidden="false" customHeight="false" outlineLevel="0" collapsed="false">
      <c r="B67" s="3"/>
      <c r="C67" s="3"/>
      <c r="D67" s="3"/>
      <c r="E67" s="3"/>
      <c r="F67" s="3" t="s">
        <v>25950</v>
      </c>
      <c r="G67" s="3" t="s">
        <v>25951</v>
      </c>
    </row>
    <row r="68" customFormat="false" ht="13.8" hidden="false" customHeight="false" outlineLevel="0" collapsed="false">
      <c r="B68" s="3"/>
      <c r="C68" s="3"/>
      <c r="D68" s="3"/>
      <c r="E68" s="3"/>
      <c r="F68" s="3" t="s">
        <v>25952</v>
      </c>
      <c r="G68" s="3" t="s">
        <v>25953</v>
      </c>
    </row>
    <row r="69" customFormat="false" ht="13.8" hidden="false" customHeight="false" outlineLevel="0" collapsed="false">
      <c r="B69" s="3"/>
      <c r="C69" s="3"/>
      <c r="D69" s="3"/>
      <c r="E69" s="3"/>
      <c r="F69" s="3" t="s">
        <v>25954</v>
      </c>
      <c r="G69" s="3" t="s">
        <v>25955</v>
      </c>
    </row>
    <row r="70" customFormat="false" ht="13.8" hidden="false" customHeight="false" outlineLevel="0" collapsed="false">
      <c r="B70" s="3"/>
      <c r="C70" s="3"/>
      <c r="D70" s="3"/>
      <c r="E70" s="3"/>
      <c r="F70" s="3" t="s">
        <v>25956</v>
      </c>
      <c r="G70" s="3" t="s">
        <v>25957</v>
      </c>
    </row>
    <row r="71" customFormat="false" ht="13.8" hidden="false" customHeight="true" outlineLevel="0" collapsed="false">
      <c r="B71" s="3"/>
      <c r="C71" s="3"/>
      <c r="D71" s="3" t="s">
        <v>25958</v>
      </c>
      <c r="E71" s="3" t="s">
        <v>25959</v>
      </c>
      <c r="F71" s="3" t="s">
        <v>25960</v>
      </c>
      <c r="G71" s="3" t="s">
        <v>25961</v>
      </c>
    </row>
    <row r="72" customFormat="false" ht="13.8" hidden="false" customHeight="false" outlineLevel="0" collapsed="false">
      <c r="B72" s="3"/>
      <c r="C72" s="3"/>
      <c r="D72" s="3"/>
      <c r="E72" s="3"/>
      <c r="F72" s="3" t="s">
        <v>25962</v>
      </c>
      <c r="G72" s="3" t="s">
        <v>25963</v>
      </c>
    </row>
    <row r="73" customFormat="false" ht="13.8" hidden="false" customHeight="false" outlineLevel="0" collapsed="false">
      <c r="B73" s="3"/>
      <c r="C73" s="3"/>
      <c r="D73" s="3"/>
      <c r="E73" s="3"/>
      <c r="F73" s="3" t="s">
        <v>25964</v>
      </c>
      <c r="G73" s="3" t="s">
        <v>25965</v>
      </c>
    </row>
    <row r="74" customFormat="false" ht="13.8" hidden="false" customHeight="false" outlineLevel="0" collapsed="false">
      <c r="B74" s="3"/>
      <c r="C74" s="3"/>
      <c r="D74" s="3"/>
      <c r="E74" s="3"/>
      <c r="F74" s="3" t="s">
        <v>25966</v>
      </c>
      <c r="G74" s="3" t="s">
        <v>25967</v>
      </c>
    </row>
    <row r="75" customFormat="false" ht="13.8" hidden="false" customHeight="false" outlineLevel="0" collapsed="false">
      <c r="B75" s="3"/>
      <c r="C75" s="3"/>
      <c r="D75" s="3"/>
      <c r="E75" s="3"/>
      <c r="F75" s="3" t="s">
        <v>25968</v>
      </c>
      <c r="G75" s="3" t="s">
        <v>25969</v>
      </c>
    </row>
    <row r="76" customFormat="false" ht="13.8" hidden="false" customHeight="false" outlineLevel="0" collapsed="false">
      <c r="B76" s="3"/>
      <c r="C76" s="3"/>
      <c r="D76" s="3"/>
      <c r="E76" s="3"/>
      <c r="F76" s="3" t="s">
        <v>25970</v>
      </c>
      <c r="G76" s="3" t="s">
        <v>25971</v>
      </c>
    </row>
    <row r="77" customFormat="false" ht="13.8" hidden="false" customHeight="false" outlineLevel="0" collapsed="false">
      <c r="B77" s="3"/>
      <c r="C77" s="3"/>
      <c r="D77" s="3"/>
      <c r="E77" s="3"/>
      <c r="F77" s="3" t="s">
        <v>25972</v>
      </c>
      <c r="G77" s="3" t="s">
        <v>25973</v>
      </c>
    </row>
    <row r="78" customFormat="false" ht="13.8" hidden="false" customHeight="false" outlineLevel="0" collapsed="false">
      <c r="B78" s="3"/>
      <c r="C78" s="3"/>
      <c r="D78" s="3"/>
      <c r="E78" s="3"/>
      <c r="F78" s="3" t="s">
        <v>25974</v>
      </c>
      <c r="G78" s="3" t="s">
        <v>25975</v>
      </c>
    </row>
    <row r="79" customFormat="false" ht="13.8" hidden="false" customHeight="true" outlineLevel="0" collapsed="false">
      <c r="B79" s="3" t="s">
        <v>25976</v>
      </c>
      <c r="C79" s="3" t="s">
        <v>25977</v>
      </c>
      <c r="D79" s="3" t="s">
        <v>25978</v>
      </c>
      <c r="E79" s="3" t="s">
        <v>25979</v>
      </c>
      <c r="F79" s="3" t="s">
        <v>25980</v>
      </c>
      <c r="G79" s="3" t="s">
        <v>25981</v>
      </c>
    </row>
    <row r="80" customFormat="false" ht="13.8" hidden="false" customHeight="false" outlineLevel="0" collapsed="false">
      <c r="B80" s="3"/>
      <c r="C80" s="3"/>
      <c r="D80" s="3"/>
      <c r="E80" s="3"/>
      <c r="F80" s="3" t="s">
        <v>25982</v>
      </c>
      <c r="G80" s="3" t="s">
        <v>25983</v>
      </c>
    </row>
    <row r="81" customFormat="false" ht="13.8" hidden="false" customHeight="false" outlineLevel="0" collapsed="false">
      <c r="B81" s="3"/>
      <c r="C81" s="3"/>
      <c r="D81" s="3"/>
      <c r="E81" s="3"/>
      <c r="F81" s="3" t="s">
        <v>25984</v>
      </c>
      <c r="G81" s="3" t="s">
        <v>25985</v>
      </c>
    </row>
    <row r="82" customFormat="false" ht="13.8" hidden="false" customHeight="false" outlineLevel="0" collapsed="false">
      <c r="B82" s="3"/>
      <c r="C82" s="3"/>
      <c r="D82" s="3"/>
      <c r="E82" s="3"/>
      <c r="F82" s="3" t="s">
        <v>25986</v>
      </c>
      <c r="G82" s="3" t="s">
        <v>25987</v>
      </c>
    </row>
    <row r="83" customFormat="false" ht="13.8" hidden="false" customHeight="true" outlineLevel="0" collapsed="false">
      <c r="B83" s="3"/>
      <c r="C83" s="3"/>
      <c r="D83" s="3" t="s">
        <v>25988</v>
      </c>
      <c r="E83" s="3" t="s">
        <v>25989</v>
      </c>
      <c r="F83" s="3" t="s">
        <v>25990</v>
      </c>
      <c r="G83" s="3" t="s">
        <v>25991</v>
      </c>
    </row>
    <row r="84" customFormat="false" ht="13.8" hidden="false" customHeight="false" outlineLevel="0" collapsed="false">
      <c r="B84" s="3"/>
      <c r="C84" s="3"/>
      <c r="D84" s="3"/>
      <c r="E84" s="3"/>
      <c r="F84" s="3" t="s">
        <v>25992</v>
      </c>
      <c r="G84" s="3" t="s">
        <v>25993</v>
      </c>
    </row>
    <row r="85" customFormat="false" ht="13.8" hidden="false" customHeight="false" outlineLevel="0" collapsed="false">
      <c r="B85" s="3"/>
      <c r="C85" s="3"/>
      <c r="D85" s="3"/>
      <c r="E85" s="3"/>
      <c r="F85" s="3" t="s">
        <v>25994</v>
      </c>
      <c r="G85" s="3" t="s">
        <v>25995</v>
      </c>
    </row>
    <row r="86" customFormat="false" ht="13.8" hidden="false" customHeight="false" outlineLevel="0" collapsed="false">
      <c r="B86" s="3"/>
      <c r="C86" s="3"/>
      <c r="D86" s="3"/>
      <c r="E86" s="3"/>
      <c r="F86" s="3" t="s">
        <v>25996</v>
      </c>
      <c r="G86" s="3" t="s">
        <v>25997</v>
      </c>
    </row>
    <row r="87" customFormat="false" ht="13.8" hidden="false" customHeight="false" outlineLevel="0" collapsed="false">
      <c r="B87" s="3"/>
      <c r="C87" s="3"/>
      <c r="D87" s="3"/>
      <c r="E87" s="3"/>
      <c r="F87" s="3" t="s">
        <v>25998</v>
      </c>
      <c r="G87" s="3" t="s">
        <v>25999</v>
      </c>
    </row>
    <row r="88" customFormat="false" ht="13.8" hidden="false" customHeight="false" outlineLevel="0" collapsed="false">
      <c r="B88" s="3"/>
      <c r="C88" s="3"/>
      <c r="D88" s="3"/>
      <c r="E88" s="3"/>
      <c r="F88" s="3" t="s">
        <v>26000</v>
      </c>
      <c r="G88" s="3" t="s">
        <v>26001</v>
      </c>
    </row>
    <row r="89" customFormat="false" ht="13.8" hidden="false" customHeight="false" outlineLevel="0" collapsed="false">
      <c r="B89" s="3"/>
      <c r="C89" s="3"/>
      <c r="D89" s="3"/>
      <c r="E89" s="3"/>
      <c r="F89" s="3" t="s">
        <v>26002</v>
      </c>
      <c r="G89" s="3" t="s">
        <v>26003</v>
      </c>
    </row>
    <row r="90" customFormat="false" ht="13.8" hidden="false" customHeight="false" outlineLevel="0" collapsed="false">
      <c r="B90" s="3"/>
      <c r="C90" s="3"/>
      <c r="D90" s="3"/>
      <c r="E90" s="3"/>
      <c r="F90" s="3" t="s">
        <v>26004</v>
      </c>
      <c r="G90" s="3" t="s">
        <v>26005</v>
      </c>
    </row>
    <row r="91" customFormat="false" ht="13.8" hidden="false" customHeight="true" outlineLevel="0" collapsed="false">
      <c r="B91" s="3" t="s">
        <v>26006</v>
      </c>
      <c r="C91" s="3" t="s">
        <v>26007</v>
      </c>
      <c r="D91" s="3" t="s">
        <v>26006</v>
      </c>
      <c r="E91" s="3" t="s">
        <v>26008</v>
      </c>
      <c r="F91" s="3" t="s">
        <v>26009</v>
      </c>
      <c r="G91" s="3" t="s">
        <v>26010</v>
      </c>
    </row>
    <row r="92" customFormat="false" ht="13.8" hidden="false" customHeight="false" outlineLevel="0" collapsed="false">
      <c r="B92" s="3"/>
      <c r="C92" s="3"/>
      <c r="D92" s="3"/>
      <c r="E92" s="3"/>
      <c r="F92" s="3" t="s">
        <v>26011</v>
      </c>
      <c r="G92" s="3" t="s">
        <v>26012</v>
      </c>
    </row>
    <row r="93" customFormat="false" ht="13.8" hidden="false" customHeight="false" outlineLevel="0" collapsed="false">
      <c r="B93" s="3"/>
      <c r="C93" s="3"/>
      <c r="D93" s="3"/>
      <c r="E93" s="3"/>
      <c r="F93" s="3" t="s">
        <v>26013</v>
      </c>
      <c r="G93" s="3" t="s">
        <v>26014</v>
      </c>
    </row>
    <row r="94" customFormat="false" ht="13.8" hidden="false" customHeight="false" outlineLevel="0" collapsed="false">
      <c r="B94" s="3"/>
      <c r="C94" s="3"/>
      <c r="D94" s="3"/>
      <c r="E94" s="3"/>
      <c r="F94" s="3" t="s">
        <v>26015</v>
      </c>
      <c r="G94" s="3" t="s">
        <v>26016</v>
      </c>
    </row>
    <row r="95" customFormat="false" ht="13.8" hidden="false" customHeight="false" outlineLevel="0" collapsed="false">
      <c r="B95" s="3"/>
      <c r="C95" s="3"/>
      <c r="D95" s="3"/>
      <c r="E95" s="3"/>
      <c r="F95" s="3" t="s">
        <v>26017</v>
      </c>
      <c r="G95" s="3" t="s">
        <v>26018</v>
      </c>
    </row>
    <row r="96" customFormat="false" ht="13.8" hidden="false" customHeight="false" outlineLevel="0" collapsed="false">
      <c r="B96" s="3"/>
      <c r="C96" s="3"/>
      <c r="D96" s="3"/>
      <c r="E96" s="3"/>
      <c r="F96" s="3" t="s">
        <v>26019</v>
      </c>
      <c r="G96" s="3" t="s">
        <v>26020</v>
      </c>
    </row>
    <row r="97" customFormat="false" ht="13.8" hidden="false" customHeight="true" outlineLevel="0" collapsed="false">
      <c r="B97" s="3" t="s">
        <v>26021</v>
      </c>
      <c r="C97" s="3" t="s">
        <v>26022</v>
      </c>
      <c r="D97" s="3" t="s">
        <v>26021</v>
      </c>
      <c r="E97" s="3" t="s">
        <v>26023</v>
      </c>
      <c r="F97" s="3" t="s">
        <v>26024</v>
      </c>
      <c r="G97" s="3" t="s">
        <v>26025</v>
      </c>
    </row>
    <row r="98" customFormat="false" ht="13.8" hidden="false" customHeight="false" outlineLevel="0" collapsed="false">
      <c r="B98" s="3"/>
      <c r="C98" s="3"/>
      <c r="D98" s="3"/>
      <c r="E98" s="3"/>
      <c r="F98" s="3" t="s">
        <v>26026</v>
      </c>
      <c r="G98" s="3" t="s">
        <v>26027</v>
      </c>
    </row>
    <row r="99" customFormat="false" ht="79.85" hidden="false" customHeight="true" outlineLevel="0" collapsed="false">
      <c r="B99" s="3" t="s">
        <v>26028</v>
      </c>
      <c r="C99" s="3" t="s">
        <v>26029</v>
      </c>
      <c r="D99" s="3" t="s">
        <v>26030</v>
      </c>
      <c r="E99" s="3" t="s">
        <v>26031</v>
      </c>
      <c r="F99" s="3" t="s">
        <v>26032</v>
      </c>
      <c r="G99" s="3" t="s">
        <v>26033</v>
      </c>
    </row>
    <row r="100" customFormat="false" ht="13.8" hidden="false" customHeight="false" outlineLevel="0" collapsed="false">
      <c r="B100" s="3"/>
      <c r="C100" s="3"/>
      <c r="D100" s="3" t="s">
        <v>26034</v>
      </c>
      <c r="E100" s="3" t="s">
        <v>26035</v>
      </c>
      <c r="F100" s="3" t="s">
        <v>26036</v>
      </c>
      <c r="G100" s="3" t="s">
        <v>26037</v>
      </c>
    </row>
    <row r="101" customFormat="false" ht="23.85" hidden="false" customHeight="false" outlineLevel="0" collapsed="false">
      <c r="B101" s="3"/>
      <c r="C101" s="3"/>
      <c r="D101" s="3" t="s">
        <v>26038</v>
      </c>
      <c r="E101" s="3" t="s">
        <v>26039</v>
      </c>
      <c r="F101" s="3" t="s">
        <v>26040</v>
      </c>
      <c r="G101" s="3" t="s">
        <v>26041</v>
      </c>
    </row>
    <row r="102" customFormat="false" ht="13.8" hidden="false" customHeight="false" outlineLevel="0" collapsed="false">
      <c r="B102" s="3"/>
      <c r="C102" s="3"/>
      <c r="D102" s="3" t="s">
        <v>26042</v>
      </c>
      <c r="E102" s="3" t="s">
        <v>26043</v>
      </c>
      <c r="F102" s="3" t="s">
        <v>26044</v>
      </c>
      <c r="G102" s="3" t="s">
        <v>26045</v>
      </c>
    </row>
    <row r="103" customFormat="false" ht="13.8" hidden="false" customHeight="false" outlineLevel="0" collapsed="false">
      <c r="B103" s="3"/>
      <c r="C103" s="3"/>
      <c r="D103" s="3" t="s">
        <v>26046</v>
      </c>
      <c r="E103" s="3" t="s">
        <v>26047</v>
      </c>
      <c r="F103" s="3" t="s">
        <v>26048</v>
      </c>
      <c r="G103" s="3" t="s">
        <v>26049</v>
      </c>
    </row>
  </sheetData>
  <mergeCells count="72">
    <mergeCell ref="B3:B10"/>
    <mergeCell ref="C3:C10"/>
    <mergeCell ref="D3:D10"/>
    <mergeCell ref="E3:E10"/>
    <mergeCell ref="B11:B16"/>
    <mergeCell ref="C11:C16"/>
    <mergeCell ref="D11:D16"/>
    <mergeCell ref="E11:E16"/>
    <mergeCell ref="B17:B24"/>
    <mergeCell ref="C17:C24"/>
    <mergeCell ref="D17:D20"/>
    <mergeCell ref="E17:E20"/>
    <mergeCell ref="D21:D24"/>
    <mergeCell ref="E21:E24"/>
    <mergeCell ref="B25:B29"/>
    <mergeCell ref="C25:C29"/>
    <mergeCell ref="D25:D27"/>
    <mergeCell ref="E25:E27"/>
    <mergeCell ref="D28:D29"/>
    <mergeCell ref="E28:E29"/>
    <mergeCell ref="B30:B34"/>
    <mergeCell ref="C30:C34"/>
    <mergeCell ref="D30:D31"/>
    <mergeCell ref="E30:E31"/>
    <mergeCell ref="D32:D34"/>
    <mergeCell ref="E32:E34"/>
    <mergeCell ref="B35:B44"/>
    <mergeCell ref="C35:C44"/>
    <mergeCell ref="D35:D36"/>
    <mergeCell ref="E35:E36"/>
    <mergeCell ref="D37:D40"/>
    <mergeCell ref="E37:E40"/>
    <mergeCell ref="D41:D44"/>
    <mergeCell ref="E41:E44"/>
    <mergeCell ref="B45:B49"/>
    <mergeCell ref="C45:C49"/>
    <mergeCell ref="D45:D49"/>
    <mergeCell ref="E45:E49"/>
    <mergeCell ref="B50:B53"/>
    <mergeCell ref="C50:C53"/>
    <mergeCell ref="D50:D53"/>
    <mergeCell ref="E50:E53"/>
    <mergeCell ref="B54:B65"/>
    <mergeCell ref="C54:C65"/>
    <mergeCell ref="D54:D58"/>
    <mergeCell ref="E54:E58"/>
    <mergeCell ref="D59:D61"/>
    <mergeCell ref="E59:E61"/>
    <mergeCell ref="D62:D65"/>
    <mergeCell ref="E62:E65"/>
    <mergeCell ref="B66:B78"/>
    <mergeCell ref="C66:C78"/>
    <mergeCell ref="D66:D70"/>
    <mergeCell ref="E66:E70"/>
    <mergeCell ref="D71:D78"/>
    <mergeCell ref="E71:E78"/>
    <mergeCell ref="B79:B90"/>
    <mergeCell ref="C79:C90"/>
    <mergeCell ref="D79:D82"/>
    <mergeCell ref="E79:E82"/>
    <mergeCell ref="D83:D90"/>
    <mergeCell ref="E83:E90"/>
    <mergeCell ref="B91:B96"/>
    <mergeCell ref="C91:C96"/>
    <mergeCell ref="D91:D96"/>
    <mergeCell ref="E91:E96"/>
    <mergeCell ref="B97:B98"/>
    <mergeCell ref="C97:C98"/>
    <mergeCell ref="D97:D98"/>
    <mergeCell ref="E97:E98"/>
    <mergeCell ref="B99:B103"/>
    <mergeCell ref="C99:C103"/>
  </mergeCells>
  <hyperlinks>
    <hyperlink ref="B3" r:id="rId1" display="Île de France"/>
    <hyperlink ref="D3" r:id="rId2" display="Île de France"/>
    <hyperlink ref="F3" r:id="rId3" display="Paris"/>
    <hyperlink ref="F4" r:id="rId4" display="Seine-et-Marne"/>
    <hyperlink ref="F5" r:id="rId5" display="Yvelines"/>
    <hyperlink ref="F6" r:id="rId6" display="Essonne"/>
    <hyperlink ref="F7" r:id="rId7" display="Hauts-de-Seine"/>
    <hyperlink ref="F8" r:id="rId8" display="Seine-Saint-Denis"/>
    <hyperlink ref="F9" r:id="rId9" display="Val-de-Marne"/>
    <hyperlink ref="F10" r:id="rId10" display="Val-d'Oise"/>
    <hyperlink ref="B11" r:id="rId11" display="Centre-Val de Loire"/>
    <hyperlink ref="D11" r:id="rId12" display="Centre-Val de Loire"/>
    <hyperlink ref="F11" r:id="rId13" display="Cher"/>
    <hyperlink ref="F12" r:id="rId14" display="Eure-et-Loir"/>
    <hyperlink ref="F13" r:id="rId15" display="Indre"/>
    <hyperlink ref="F14" r:id="rId16" display="Indre-et-Loire"/>
    <hyperlink ref="F15" r:id="rId17" display="Loir-et-Cher"/>
    <hyperlink ref="F16" r:id="rId18" display="Loiret"/>
    <hyperlink ref="B17" r:id="rId19" display="Bourgogne-Franche-Comté"/>
    <hyperlink ref="D17" r:id="rId20" display="Bourgogne"/>
    <hyperlink ref="F17" r:id="rId21" display="Côte-d’Or"/>
    <hyperlink ref="F18" r:id="rId22" display="Nièvre"/>
    <hyperlink ref="F19" r:id="rId23" display="Saône-et-Loire"/>
    <hyperlink ref="F20" r:id="rId24" display="Yonne"/>
    <hyperlink ref="D21" r:id="rId25" display="Franche-Comté"/>
    <hyperlink ref="F21" r:id="rId26" display="Doubs"/>
    <hyperlink ref="F22" r:id="rId27" display="Jura"/>
    <hyperlink ref="F23" r:id="rId28" display="Haute-Saône"/>
    <hyperlink ref="F24" r:id="rId29" display="Territoire de Belfort"/>
    <hyperlink ref="B25" r:id="rId30" display="Normandy"/>
    <hyperlink ref="D25" r:id="rId31" display="Lower Normandy"/>
    <hyperlink ref="F25" r:id="rId32" display="Calvados"/>
    <hyperlink ref="F26" r:id="rId33" display="Manche"/>
    <hyperlink ref="F27" r:id="rId34" display="Orne"/>
    <hyperlink ref="D28" r:id="rId35" display="Upper Normandy"/>
    <hyperlink ref="F28" r:id="rId36" display="Eure"/>
    <hyperlink ref="F29" r:id="rId37" display="Seine-Maritime"/>
    <hyperlink ref="B30" r:id="rId38" display="Nord-Pas-de-Calais-Picardie"/>
    <hyperlink ref="D30" r:id="rId39" display="Nord-Pas-de-Calais"/>
    <hyperlink ref="F30" r:id="rId40" display="Nord"/>
    <hyperlink ref="F31" r:id="rId41" display="Pas-de-Calais"/>
    <hyperlink ref="D32" r:id="rId42" display="Picardy"/>
    <hyperlink ref="F32" r:id="rId43" display="Aisne"/>
    <hyperlink ref="F33" r:id="rId44" display="Oise"/>
    <hyperlink ref="F34" r:id="rId45" display="Somme"/>
    <hyperlink ref="B35" r:id="rId46" display="Alsace-Champagne-Ardenne-Lorraine"/>
    <hyperlink ref="D35" r:id="rId47" display="Alsace"/>
    <hyperlink ref="F35" r:id="rId48" display="Bas-Rhin"/>
    <hyperlink ref="F36" r:id="rId49" display="Haut-Rhin"/>
    <hyperlink ref="D37" r:id="rId50" display="Champagne-Ardenne"/>
    <hyperlink ref="F37" r:id="rId51" display="Ardennes"/>
    <hyperlink ref="F38" r:id="rId52" display="Aube"/>
    <hyperlink ref="F39" r:id="rId53" display="Marne"/>
    <hyperlink ref="F40" r:id="rId54" display="Haute-Marne"/>
    <hyperlink ref="D41" r:id="rId55" display="Lorraine"/>
    <hyperlink ref="F41" r:id="rId56" display="Meurthe-et-Moselle"/>
    <hyperlink ref="F42" r:id="rId57" display="Meuse"/>
    <hyperlink ref="F43" r:id="rId58" display="Moselle"/>
    <hyperlink ref="F44" r:id="rId59" display="Vosges"/>
    <hyperlink ref="B45" r:id="rId60" display="Pays de la Loire"/>
    <hyperlink ref="D45" r:id="rId61" display="Pays de la Loire"/>
    <hyperlink ref="F45" r:id="rId62" display="Loire-Atlantique"/>
    <hyperlink ref="F46" r:id="rId63" display="Maine-et-Loire"/>
    <hyperlink ref="F47" r:id="rId64" display="Mayenne"/>
    <hyperlink ref="F48" r:id="rId65" display="Sarthe"/>
    <hyperlink ref="F49" r:id="rId66" display="Vendée"/>
    <hyperlink ref="B50" r:id="rId67" display="Brittany"/>
    <hyperlink ref="D50" r:id="rId68" display="Brittany"/>
    <hyperlink ref="F50" r:id="rId69" display="Côtes-d'Armor"/>
    <hyperlink ref="F51" r:id="rId70" display="Finistère"/>
    <hyperlink ref="F52" r:id="rId71" display="Ille-et-Vilaine"/>
    <hyperlink ref="F53" r:id="rId72" display="Morbihan"/>
    <hyperlink ref="B54" r:id="rId73" display="Aquitaine-Limousin-Poitou-Charentes"/>
    <hyperlink ref="D54" r:id="rId74" display="Aquitaine"/>
    <hyperlink ref="F54" r:id="rId75" display="Dordogne"/>
    <hyperlink ref="F55" r:id="rId76" display="Gironde"/>
    <hyperlink ref="F56" r:id="rId77" display="Landes"/>
    <hyperlink ref="F57" r:id="rId78" display="Lot-et-Garonne"/>
    <hyperlink ref="F58" r:id="rId79" display="Pyrénées-Atlantiques"/>
    <hyperlink ref="D59" r:id="rId80" display="Limousin"/>
    <hyperlink ref="F59" r:id="rId81" display="Corrèze"/>
    <hyperlink ref="F60" r:id="rId82" display="Creuse"/>
    <hyperlink ref="F61" r:id="rId83" display="Haute-Vienne"/>
    <hyperlink ref="D62" r:id="rId84" display="Poitou-Charentes"/>
    <hyperlink ref="F62" r:id="rId85" display="Charente"/>
    <hyperlink ref="F63" r:id="rId86" display="Charente-Maritime"/>
    <hyperlink ref="F64" r:id="rId87" display="Deux-Sèvres"/>
    <hyperlink ref="F65" r:id="rId88" display="Vienne"/>
    <hyperlink ref="B66" r:id="rId89" display="Languedoc-Roussillon-Midi-Pyrénées"/>
    <hyperlink ref="D66" r:id="rId90" display="Languedoc-Roussillon"/>
    <hyperlink ref="F66" r:id="rId91" display="Aude"/>
    <hyperlink ref="F67" r:id="rId92" display="Gard"/>
    <hyperlink ref="F68" r:id="rId93" display="Hérault"/>
    <hyperlink ref="F69" r:id="rId94" display="Lozère"/>
    <hyperlink ref="F70" r:id="rId95" display="Pyrénées-Orientales"/>
    <hyperlink ref="D71" r:id="rId96" display="Midi-Pyrénées"/>
    <hyperlink ref="F71" r:id="rId97" display="Ariège"/>
    <hyperlink ref="F72" r:id="rId98" display="Aveyron"/>
    <hyperlink ref="F73" r:id="rId99" display="Haute-Garonne"/>
    <hyperlink ref="F74" r:id="rId100" display="Gers"/>
    <hyperlink ref="F75" r:id="rId101" display="Lot"/>
    <hyperlink ref="F76" r:id="rId102" display="Hautes-Pyrénées"/>
    <hyperlink ref="F77" r:id="rId103" display="Tarn"/>
    <hyperlink ref="F78" r:id="rId104" display="Tarn-et-Garonne"/>
    <hyperlink ref="B79" r:id="rId105" display="Auvergne-Rhône-Alpes"/>
    <hyperlink ref="D79" r:id="rId106" display="Auvergne"/>
    <hyperlink ref="F79" r:id="rId107" display="Allier"/>
    <hyperlink ref="F80" r:id="rId108" display="Cantal"/>
    <hyperlink ref="F81" r:id="rId109" display="Haute-Loire"/>
    <hyperlink ref="F82" r:id="rId110" display="Puy-de-Dôme"/>
    <hyperlink ref="D83" r:id="rId111" display="Rhône-Alpes"/>
    <hyperlink ref="F83" r:id="rId112" display="Ain"/>
    <hyperlink ref="F84" r:id="rId113" display="Ardèche"/>
    <hyperlink ref="F85" r:id="rId114" display="Drôme"/>
    <hyperlink ref="F86" r:id="rId115" display="Isère"/>
    <hyperlink ref="F87" r:id="rId116" display="Loire"/>
    <hyperlink ref="F88" r:id="rId117" display="Rhône"/>
    <hyperlink ref="F89" r:id="rId118" display="Savoie"/>
    <hyperlink ref="F90" r:id="rId119" display="Haute-Savoie"/>
    <hyperlink ref="B91" r:id="rId120" display="Provence-Alpes-Côte d’Azur"/>
    <hyperlink ref="D91" r:id="rId121" display="Provence-Alpes-Côte d’Azur"/>
    <hyperlink ref="F91" r:id="rId122" display="Alpes-de-Haute-Provence"/>
    <hyperlink ref="F92" r:id="rId123" display="Hautes-Alpes"/>
    <hyperlink ref="F93" r:id="rId124" display="Alpes-Maritimes"/>
    <hyperlink ref="F94" r:id="rId125" display="Bouches-du-Rhône"/>
    <hyperlink ref="F95" r:id="rId126" display="Var"/>
    <hyperlink ref="F96" r:id="rId127" display="Vaucluse"/>
    <hyperlink ref="B97" r:id="rId128" display="Corsica"/>
    <hyperlink ref="D97" r:id="rId129" display="Corsica"/>
    <hyperlink ref="F97" r:id="rId130" display="Corse-du-Sud"/>
    <hyperlink ref="F98" r:id="rId131" display="Haute-Corse"/>
    <hyperlink ref="B99" r:id="rId132" display="Départements d'Outre Mer"/>
    <hyperlink ref="D100" r:id="rId133" display="Martinique"/>
    <hyperlink ref="F100" r:id="rId134" display="Martinique"/>
    <hyperlink ref="D101" r:id="rId135" display="French Guiana"/>
    <hyperlink ref="F101" r:id="rId136" display="French Guiana"/>
    <hyperlink ref="D102" r:id="rId137" display="La Réunion"/>
    <hyperlink ref="F102" r:id="rId138" display="La Réunion"/>
    <hyperlink ref="D103" r:id="rId139" display="Mayotte"/>
    <hyperlink ref="F103" r:id="rId140" display="Mayotte"/>
  </hyperlink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Roman,Normal"&amp;12&amp;Kffffff&amp;A</oddHeader>
    <oddFooter>&amp;C&amp;"Times New Roman,Normal"&amp;12&amp;KffffffPágina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62</TotalTime>
  <Application>LibreOffice/7.3.1.3$Windows_X86_64 LibreOffice_project/a69ca51ded25f3eefd52d7bf9a5fad8c90b87951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2021-07-23T23:22:07Z</dcterms:created>
  <dc:creator/>
  <dc:description/>
  <dc:language>en-US</dc:language>
  <cp:lastModifiedBy/>
  <dcterms:modified xsi:type="dcterms:W3CDTF">2022-12-19T14:02:38Z</dcterms:modified>
  <cp:revision>12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